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3e9ebdb8ea27d4/"/>
    </mc:Choice>
  </mc:AlternateContent>
  <xr:revisionPtr revIDLastSave="326" documentId="8_{095659D0-BE93-4A1A-BEBA-B5164CD4E9EF}" xr6:coauthVersionLast="47" xr6:coauthVersionMax="47" xr10:uidLastSave="{3DED74B6-4E9C-43CB-89D3-D52C5B3AC0B6}"/>
  <bookViews>
    <workbookView xWindow="-110" yWindow="-110" windowWidth="19420" windowHeight="11500" xr2:uid="{97FAF2BC-EA44-4C79-AFDC-F0CB116F02E4}"/>
  </bookViews>
  <sheets>
    <sheet name="All KPIS Analysis" sheetId="4" r:id="rId1"/>
    <sheet name="Sheet1" sheetId="8" r:id="rId2"/>
    <sheet name="KPI4_2021" sheetId="7" r:id="rId3"/>
    <sheet name="KPI4_2020" sheetId="5" r:id="rId4"/>
    <sheet name="Master Data" sheetId="1" r:id="rId5"/>
    <sheet name="KPI 1 Analysis " sheetId="2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O2" i="1" l="1"/>
  <c r="DO3" i="1"/>
  <c r="DO4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3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102" i="1"/>
  <c r="DO103" i="1"/>
  <c r="DO104" i="1"/>
  <c r="DO105" i="1"/>
  <c r="DO106" i="1"/>
  <c r="DO107" i="1"/>
  <c r="DO108" i="1"/>
  <c r="DO109" i="1"/>
  <c r="DO110" i="1"/>
  <c r="DO111" i="1"/>
  <c r="DO112" i="1"/>
  <c r="DO113" i="1"/>
  <c r="DO114" i="1"/>
  <c r="DO115" i="1"/>
  <c r="DO116" i="1"/>
  <c r="DO117" i="1"/>
  <c r="DO118" i="1"/>
  <c r="DO119" i="1"/>
  <c r="DO120" i="1"/>
  <c r="DO121" i="1"/>
  <c r="DO122" i="1"/>
  <c r="DO123" i="1"/>
  <c r="DO124" i="1"/>
  <c r="DO125" i="1"/>
  <c r="DO126" i="1"/>
  <c r="DO127" i="1"/>
  <c r="DO128" i="1"/>
  <c r="DO129" i="1"/>
  <c r="DO130" i="1"/>
  <c r="DO131" i="1"/>
  <c r="DO132" i="1"/>
  <c r="DO133" i="1"/>
  <c r="DO134" i="1"/>
  <c r="DO135" i="1"/>
  <c r="DO136" i="1"/>
  <c r="DO137" i="1"/>
  <c r="DO138" i="1"/>
  <c r="DO139" i="1"/>
  <c r="DO140" i="1"/>
  <c r="DO141" i="1"/>
  <c r="DO142" i="1"/>
  <c r="DO143" i="1"/>
  <c r="DO144" i="1"/>
  <c r="DO145" i="1"/>
  <c r="DO146" i="1"/>
  <c r="DO147" i="1"/>
  <c r="DO148" i="1"/>
  <c r="DO149" i="1"/>
  <c r="DO150" i="1"/>
  <c r="DO151" i="1"/>
  <c r="DO152" i="1"/>
  <c r="DO153" i="1"/>
  <c r="DO154" i="1"/>
  <c r="DO155" i="1"/>
  <c r="DO156" i="1"/>
  <c r="DO157" i="1"/>
  <c r="DO158" i="1"/>
  <c r="DO159" i="1"/>
  <c r="DO160" i="1"/>
  <c r="DO161" i="1"/>
  <c r="DO162" i="1"/>
  <c r="DO163" i="1"/>
  <c r="DO164" i="1"/>
  <c r="DO165" i="1"/>
  <c r="DO166" i="1"/>
  <c r="DO167" i="1"/>
  <c r="DO168" i="1"/>
  <c r="DO169" i="1"/>
  <c r="DO170" i="1"/>
  <c r="DO171" i="1"/>
  <c r="DO172" i="1"/>
  <c r="DO173" i="1"/>
  <c r="DO174" i="1"/>
  <c r="DO175" i="1"/>
  <c r="DO176" i="1"/>
  <c r="DO177" i="1"/>
  <c r="DO178" i="1"/>
  <c r="DO179" i="1"/>
  <c r="DO180" i="1"/>
  <c r="DO181" i="1"/>
  <c r="DO182" i="1"/>
  <c r="DO183" i="1"/>
  <c r="DO184" i="1"/>
  <c r="DO185" i="1"/>
  <c r="DO186" i="1"/>
  <c r="DO187" i="1"/>
  <c r="DO188" i="1"/>
  <c r="DO189" i="1"/>
  <c r="DO190" i="1"/>
  <c r="DO191" i="1"/>
  <c r="DO192" i="1"/>
  <c r="DO193" i="1"/>
  <c r="DO194" i="1"/>
  <c r="DO195" i="1"/>
  <c r="DO196" i="1"/>
  <c r="DO197" i="1"/>
  <c r="DO198" i="1"/>
  <c r="DO199" i="1"/>
  <c r="DO200" i="1"/>
  <c r="DO201" i="1"/>
  <c r="DO202" i="1"/>
  <c r="DO203" i="1"/>
  <c r="DO204" i="1"/>
  <c r="DO205" i="1"/>
  <c r="DO206" i="1"/>
  <c r="DO207" i="1"/>
  <c r="DO208" i="1"/>
  <c r="DO209" i="1"/>
  <c r="DO210" i="1"/>
  <c r="DO211" i="1"/>
  <c r="DO212" i="1"/>
  <c r="DO213" i="1"/>
  <c r="DO214" i="1"/>
  <c r="DO215" i="1"/>
  <c r="DO216" i="1"/>
  <c r="DO217" i="1"/>
  <c r="DO218" i="1"/>
  <c r="DO219" i="1"/>
  <c r="DO220" i="1"/>
  <c r="DO221" i="1"/>
  <c r="DO222" i="1"/>
  <c r="DO223" i="1"/>
  <c r="DO224" i="1"/>
  <c r="DO225" i="1"/>
  <c r="DO226" i="1"/>
  <c r="DO227" i="1"/>
  <c r="DO228" i="1"/>
  <c r="DO229" i="1"/>
  <c r="DO230" i="1"/>
  <c r="DO231" i="1"/>
  <c r="DO232" i="1"/>
  <c r="DO233" i="1"/>
  <c r="DO234" i="1"/>
  <c r="DO235" i="1"/>
  <c r="DO236" i="1"/>
  <c r="DO237" i="1"/>
  <c r="DO238" i="1"/>
  <c r="DO239" i="1"/>
  <c r="DO240" i="1"/>
  <c r="DO241" i="1"/>
  <c r="DO242" i="1"/>
  <c r="DO243" i="1"/>
  <c r="DO244" i="1"/>
  <c r="DO245" i="1"/>
  <c r="DO246" i="1"/>
  <c r="DO247" i="1"/>
  <c r="DO248" i="1"/>
  <c r="DO249" i="1"/>
  <c r="DO250" i="1"/>
  <c r="DO251" i="1"/>
  <c r="DO252" i="1"/>
  <c r="DO253" i="1"/>
  <c r="DO254" i="1"/>
  <c r="DO255" i="1"/>
  <c r="DO256" i="1"/>
  <c r="DO257" i="1"/>
  <c r="DO258" i="1"/>
  <c r="DO259" i="1"/>
  <c r="DO260" i="1"/>
  <c r="DO261" i="1"/>
  <c r="DO262" i="1"/>
  <c r="DO263" i="1"/>
  <c r="DO264" i="1"/>
  <c r="DO265" i="1"/>
  <c r="DO266" i="1"/>
  <c r="DO267" i="1"/>
  <c r="DO268" i="1"/>
  <c r="DO269" i="1"/>
  <c r="DO270" i="1"/>
  <c r="DO271" i="1"/>
  <c r="DO272" i="1"/>
  <c r="DO273" i="1"/>
  <c r="DO274" i="1"/>
  <c r="DO275" i="1"/>
  <c r="DO276" i="1"/>
  <c r="DO277" i="1"/>
  <c r="DO278" i="1"/>
  <c r="DO279" i="1"/>
  <c r="DO280" i="1"/>
  <c r="DO281" i="1"/>
  <c r="DO282" i="1"/>
  <c r="DO283" i="1"/>
  <c r="DO284" i="1"/>
  <c r="DO285" i="1"/>
  <c r="DO286" i="1"/>
  <c r="DO287" i="1"/>
  <c r="DO288" i="1"/>
  <c r="DO289" i="1"/>
  <c r="DO290" i="1"/>
  <c r="DO291" i="1"/>
  <c r="DO292" i="1"/>
  <c r="DO293" i="1"/>
  <c r="DO294" i="1"/>
  <c r="DO295" i="1"/>
  <c r="DO296" i="1"/>
  <c r="DO297" i="1"/>
  <c r="DO298" i="1"/>
  <c r="DO299" i="1"/>
  <c r="DO300" i="1"/>
  <c r="DO301" i="1"/>
  <c r="DO302" i="1"/>
  <c r="DO303" i="1"/>
  <c r="DO304" i="1"/>
  <c r="DO305" i="1"/>
  <c r="DO306" i="1"/>
  <c r="DO307" i="1"/>
  <c r="DO308" i="1"/>
  <c r="DO309" i="1"/>
  <c r="DO310" i="1"/>
  <c r="DO311" i="1"/>
  <c r="DO312" i="1"/>
  <c r="DO313" i="1"/>
  <c r="DO314" i="1"/>
  <c r="DO315" i="1"/>
  <c r="DO316" i="1"/>
  <c r="DO317" i="1"/>
  <c r="DO318" i="1"/>
  <c r="DO319" i="1"/>
  <c r="DO320" i="1"/>
  <c r="DO321" i="1"/>
  <c r="DO322" i="1"/>
  <c r="DO323" i="1"/>
  <c r="DO324" i="1"/>
  <c r="DO325" i="1"/>
  <c r="DO326" i="1"/>
  <c r="DO327" i="1"/>
  <c r="DO328" i="1"/>
  <c r="DO329" i="1"/>
  <c r="DO330" i="1"/>
  <c r="DO331" i="1"/>
  <c r="DO332" i="1"/>
  <c r="DO333" i="1"/>
  <c r="DO334" i="1"/>
  <c r="DO335" i="1"/>
  <c r="DO336" i="1"/>
  <c r="DO337" i="1"/>
  <c r="DO338" i="1"/>
  <c r="DO339" i="1"/>
  <c r="DO340" i="1"/>
  <c r="DO341" i="1"/>
  <c r="DO342" i="1"/>
  <c r="DO343" i="1"/>
  <c r="DO344" i="1"/>
  <c r="DO345" i="1"/>
  <c r="DO346" i="1"/>
  <c r="DO347" i="1"/>
  <c r="DO348" i="1"/>
  <c r="DO349" i="1"/>
  <c r="DO350" i="1"/>
  <c r="DO351" i="1"/>
  <c r="DO352" i="1"/>
  <c r="DO353" i="1"/>
  <c r="DO354" i="1"/>
  <c r="DO355" i="1"/>
  <c r="DO356" i="1"/>
  <c r="DO357" i="1"/>
  <c r="DO358" i="1"/>
  <c r="DO359" i="1"/>
  <c r="DO360" i="1"/>
  <c r="DO361" i="1"/>
  <c r="DO362" i="1"/>
  <c r="DO363" i="1"/>
  <c r="DO364" i="1"/>
  <c r="DO365" i="1"/>
  <c r="DO366" i="1"/>
  <c r="DO367" i="1"/>
  <c r="DO368" i="1"/>
  <c r="DO369" i="1"/>
  <c r="DO370" i="1"/>
  <c r="DO371" i="1"/>
  <c r="DO372" i="1"/>
  <c r="DO373" i="1"/>
  <c r="DO374" i="1"/>
  <c r="DO375" i="1"/>
  <c r="DO376" i="1"/>
  <c r="DO377" i="1"/>
  <c r="DO378" i="1"/>
  <c r="DO379" i="1"/>
  <c r="DO380" i="1"/>
  <c r="DO381" i="1"/>
  <c r="DO382" i="1"/>
  <c r="DO383" i="1"/>
  <c r="DO384" i="1"/>
  <c r="DO385" i="1"/>
  <c r="DO386" i="1"/>
  <c r="DO387" i="1"/>
  <c r="DO388" i="1"/>
  <c r="DO389" i="1"/>
  <c r="DO390" i="1"/>
  <c r="DO391" i="1"/>
  <c r="DO392" i="1"/>
  <c r="DO393" i="1"/>
  <c r="DO394" i="1"/>
  <c r="DO395" i="1"/>
  <c r="DO396" i="1"/>
  <c r="DO397" i="1"/>
  <c r="DO398" i="1"/>
  <c r="DO399" i="1"/>
  <c r="DO400" i="1"/>
  <c r="DO401" i="1"/>
  <c r="DO402" i="1"/>
  <c r="DO403" i="1"/>
  <c r="DO404" i="1"/>
  <c r="DO405" i="1"/>
  <c r="DO406" i="1"/>
  <c r="DO407" i="1"/>
  <c r="DO408" i="1"/>
  <c r="DO409" i="1"/>
  <c r="DO410" i="1"/>
  <c r="DO411" i="1"/>
  <c r="DO412" i="1"/>
  <c r="DO413" i="1"/>
  <c r="DO414" i="1"/>
  <c r="DO415" i="1"/>
  <c r="DO416" i="1"/>
  <c r="DO417" i="1"/>
  <c r="DO418" i="1"/>
  <c r="DO419" i="1"/>
  <c r="DO420" i="1"/>
  <c r="DO421" i="1"/>
  <c r="DO422" i="1"/>
  <c r="DO423" i="1"/>
  <c r="DO424" i="1"/>
  <c r="DO425" i="1"/>
  <c r="DO426" i="1"/>
  <c r="DO427" i="1"/>
  <c r="DO428" i="1"/>
  <c r="DO429" i="1"/>
  <c r="DO430" i="1"/>
  <c r="DO431" i="1"/>
  <c r="DO432" i="1"/>
  <c r="DO433" i="1"/>
  <c r="DO434" i="1"/>
  <c r="DO435" i="1"/>
  <c r="DO436" i="1"/>
  <c r="DO437" i="1"/>
  <c r="DO438" i="1"/>
  <c r="DO439" i="1"/>
  <c r="DO440" i="1"/>
  <c r="DO441" i="1"/>
  <c r="DO442" i="1"/>
  <c r="DO443" i="1"/>
  <c r="DO444" i="1"/>
  <c r="DO445" i="1"/>
  <c r="DO446" i="1"/>
  <c r="DO447" i="1"/>
  <c r="DO448" i="1"/>
  <c r="DO449" i="1"/>
  <c r="DO450" i="1"/>
  <c r="DO451" i="1"/>
  <c r="DO452" i="1"/>
  <c r="DO453" i="1"/>
  <c r="DO454" i="1"/>
  <c r="DO455" i="1"/>
  <c r="DO456" i="1"/>
  <c r="DO457" i="1"/>
  <c r="DO458" i="1"/>
  <c r="DO459" i="1"/>
  <c r="DO460" i="1"/>
  <c r="DO461" i="1"/>
  <c r="DO462" i="1"/>
  <c r="DO463" i="1"/>
  <c r="DO464" i="1"/>
  <c r="DO465" i="1"/>
  <c r="DO466" i="1"/>
  <c r="DO467" i="1"/>
  <c r="DO468" i="1"/>
  <c r="DO469" i="1"/>
  <c r="DO470" i="1"/>
  <c r="DO471" i="1"/>
  <c r="DO472" i="1"/>
  <c r="DO473" i="1"/>
  <c r="DO474" i="1"/>
  <c r="DO475" i="1"/>
  <c r="DO476" i="1"/>
  <c r="DO477" i="1"/>
  <c r="DO478" i="1"/>
  <c r="DO479" i="1"/>
  <c r="DO480" i="1"/>
  <c r="DO481" i="1"/>
  <c r="DO482" i="1"/>
  <c r="DO483" i="1"/>
  <c r="DO484" i="1"/>
  <c r="DO485" i="1"/>
  <c r="DO486" i="1"/>
  <c r="DO487" i="1"/>
  <c r="DO488" i="1"/>
  <c r="DO489" i="1"/>
  <c r="DO490" i="1"/>
  <c r="DO491" i="1"/>
  <c r="DO492" i="1"/>
  <c r="DO493" i="1"/>
  <c r="DO494" i="1"/>
  <c r="DO495" i="1"/>
  <c r="DO496" i="1"/>
  <c r="DO497" i="1"/>
  <c r="DO498" i="1"/>
  <c r="DO499" i="1"/>
  <c r="DO500" i="1"/>
  <c r="DO501" i="1"/>
  <c r="DO502" i="1"/>
  <c r="DO503" i="1"/>
  <c r="DO504" i="1"/>
  <c r="DO505" i="1"/>
  <c r="DO506" i="1"/>
  <c r="DO507" i="1"/>
  <c r="DO508" i="1"/>
  <c r="DO509" i="1"/>
  <c r="DO510" i="1"/>
  <c r="DO511" i="1"/>
  <c r="DO512" i="1"/>
  <c r="DO513" i="1"/>
  <c r="DO514" i="1"/>
  <c r="DO515" i="1"/>
  <c r="DO516" i="1"/>
  <c r="DO517" i="1"/>
  <c r="DO518" i="1"/>
  <c r="DO519" i="1"/>
  <c r="DO520" i="1"/>
  <c r="DO521" i="1"/>
  <c r="DO522" i="1"/>
  <c r="DO523" i="1"/>
  <c r="DO524" i="1"/>
  <c r="DO525" i="1"/>
  <c r="DO526" i="1"/>
  <c r="DO527" i="1"/>
  <c r="DO528" i="1"/>
  <c r="DO529" i="1"/>
  <c r="DO530" i="1"/>
  <c r="DO531" i="1"/>
  <c r="DO532" i="1"/>
  <c r="DO533" i="1"/>
  <c r="DO534" i="1"/>
  <c r="DO535" i="1"/>
  <c r="DO536" i="1"/>
  <c r="DO537" i="1"/>
  <c r="DO538" i="1"/>
  <c r="DO539" i="1"/>
  <c r="DO540" i="1"/>
  <c r="DO541" i="1"/>
  <c r="DO542" i="1"/>
  <c r="DO543" i="1"/>
  <c r="DO544" i="1"/>
  <c r="DO545" i="1"/>
  <c r="DO546" i="1"/>
  <c r="DO547" i="1"/>
  <c r="DO548" i="1"/>
  <c r="DO549" i="1"/>
  <c r="DO550" i="1"/>
  <c r="DO551" i="1"/>
  <c r="DO552" i="1"/>
  <c r="DO553" i="1"/>
  <c r="DO554" i="1"/>
  <c r="DO555" i="1"/>
  <c r="DO556" i="1"/>
  <c r="DO557" i="1"/>
  <c r="DO558" i="1"/>
  <c r="DO559" i="1"/>
  <c r="DO560" i="1"/>
  <c r="DO561" i="1"/>
  <c r="DO562" i="1"/>
  <c r="DO563" i="1"/>
  <c r="DO564" i="1"/>
  <c r="DO565" i="1"/>
  <c r="DO566" i="1"/>
  <c r="DO567" i="1"/>
  <c r="DO568" i="1"/>
  <c r="DO569" i="1"/>
  <c r="DO570" i="1"/>
  <c r="DO571" i="1"/>
  <c r="DO572" i="1"/>
  <c r="DO573" i="1"/>
  <c r="DO574" i="1"/>
  <c r="DO575" i="1"/>
  <c r="DO576" i="1"/>
  <c r="DO577" i="1"/>
  <c r="DO578" i="1"/>
  <c r="DO579" i="1"/>
  <c r="DO580" i="1"/>
  <c r="DO581" i="1"/>
  <c r="DO582" i="1"/>
  <c r="DO583" i="1"/>
  <c r="DO584" i="1"/>
  <c r="DO585" i="1"/>
  <c r="DO586" i="1"/>
  <c r="DO587" i="1"/>
  <c r="DO588" i="1"/>
  <c r="DO589" i="1"/>
  <c r="DO590" i="1"/>
  <c r="DO591" i="1"/>
  <c r="DO592" i="1"/>
  <c r="DO593" i="1"/>
  <c r="DO594" i="1"/>
  <c r="DO595" i="1"/>
  <c r="DO596" i="1"/>
  <c r="DO597" i="1"/>
  <c r="DO598" i="1"/>
  <c r="DO599" i="1"/>
  <c r="DO600" i="1"/>
  <c r="DO601" i="1"/>
  <c r="DO602" i="1"/>
  <c r="DO603" i="1"/>
  <c r="DO604" i="1"/>
  <c r="DO605" i="1"/>
  <c r="DO606" i="1"/>
  <c r="DO607" i="1"/>
  <c r="DO608" i="1"/>
  <c r="DO609" i="1"/>
  <c r="DO610" i="1"/>
  <c r="DO611" i="1"/>
  <c r="DO612" i="1"/>
  <c r="DO613" i="1"/>
  <c r="DO614" i="1"/>
  <c r="DO615" i="1"/>
  <c r="DO616" i="1"/>
  <c r="DO617" i="1"/>
  <c r="DO618" i="1"/>
  <c r="DO619" i="1"/>
  <c r="DO620" i="1"/>
  <c r="DO621" i="1"/>
  <c r="DO622" i="1"/>
  <c r="DO623" i="1"/>
  <c r="DO624" i="1"/>
  <c r="DO625" i="1"/>
  <c r="DO626" i="1"/>
  <c r="DO627" i="1"/>
  <c r="DO628" i="1"/>
  <c r="DO629" i="1"/>
  <c r="DO630" i="1"/>
  <c r="DO631" i="1"/>
  <c r="DO632" i="1"/>
  <c r="DO633" i="1"/>
  <c r="DO634" i="1"/>
  <c r="DO635" i="1"/>
  <c r="DO636" i="1"/>
  <c r="DO637" i="1"/>
  <c r="DO638" i="1"/>
  <c r="DO639" i="1"/>
  <c r="DO640" i="1"/>
  <c r="DO641" i="1"/>
  <c r="DO642" i="1"/>
  <c r="DO643" i="1"/>
  <c r="DO644" i="1"/>
  <c r="DO645" i="1"/>
  <c r="DO646" i="1"/>
  <c r="DO647" i="1"/>
  <c r="DO648" i="1"/>
  <c r="DO649" i="1"/>
  <c r="DO650" i="1"/>
  <c r="DO651" i="1"/>
  <c r="DO652" i="1"/>
  <c r="DO653" i="1"/>
  <c r="DO654" i="1"/>
  <c r="DO655" i="1"/>
  <c r="DO656" i="1"/>
  <c r="DO657" i="1"/>
  <c r="DO658" i="1"/>
  <c r="DO659" i="1"/>
  <c r="DO660" i="1"/>
  <c r="DO661" i="1"/>
  <c r="DO662" i="1"/>
  <c r="DO663" i="1"/>
  <c r="DO664" i="1"/>
  <c r="DO665" i="1"/>
  <c r="DO666" i="1"/>
  <c r="DO667" i="1"/>
  <c r="DO668" i="1"/>
  <c r="DO669" i="1"/>
  <c r="DO670" i="1"/>
  <c r="DO671" i="1"/>
  <c r="DO672" i="1"/>
  <c r="DO673" i="1"/>
  <c r="DO674" i="1"/>
  <c r="DO675" i="1"/>
  <c r="DO676" i="1"/>
  <c r="DO677" i="1"/>
  <c r="DO678" i="1"/>
  <c r="DO679" i="1"/>
  <c r="DO680" i="1"/>
  <c r="DO681" i="1"/>
  <c r="DO682" i="1"/>
  <c r="DO683" i="1"/>
  <c r="DO684" i="1"/>
  <c r="DO685" i="1"/>
  <c r="DO686" i="1"/>
  <c r="DO687" i="1"/>
  <c r="DO688" i="1"/>
  <c r="DO689" i="1"/>
  <c r="DO690" i="1"/>
  <c r="DO691" i="1"/>
  <c r="DO692" i="1"/>
  <c r="DO693" i="1"/>
  <c r="DO694" i="1"/>
  <c r="DO695" i="1"/>
  <c r="DO696" i="1"/>
  <c r="DO697" i="1"/>
  <c r="DO698" i="1"/>
  <c r="DO699" i="1"/>
  <c r="DO700" i="1"/>
  <c r="DO701" i="1"/>
  <c r="DO702" i="1"/>
  <c r="DO703" i="1"/>
  <c r="DO704" i="1"/>
  <c r="DO705" i="1"/>
  <c r="DO706" i="1"/>
  <c r="DO707" i="1"/>
  <c r="DO708" i="1"/>
  <c r="DO709" i="1"/>
  <c r="DO710" i="1"/>
  <c r="DO711" i="1"/>
  <c r="DO712" i="1"/>
  <c r="DO713" i="1"/>
  <c r="DO714" i="1"/>
  <c r="DO715" i="1"/>
  <c r="DO716" i="1"/>
  <c r="DO717" i="1"/>
  <c r="DO718" i="1"/>
  <c r="DO719" i="1"/>
  <c r="DO720" i="1"/>
  <c r="DO721" i="1"/>
  <c r="DO722" i="1"/>
  <c r="DO723" i="1"/>
  <c r="DO724" i="1"/>
  <c r="DO725" i="1"/>
  <c r="DO726" i="1"/>
  <c r="DO727" i="1"/>
  <c r="DO728" i="1"/>
  <c r="DO729" i="1"/>
  <c r="DO730" i="1"/>
  <c r="DO731" i="1"/>
  <c r="DO732" i="1"/>
  <c r="DO733" i="1"/>
  <c r="DO734" i="1"/>
  <c r="DO735" i="1"/>
  <c r="DO736" i="1"/>
  <c r="DO737" i="1"/>
  <c r="DO738" i="1"/>
  <c r="DO739" i="1"/>
  <c r="DO740" i="1"/>
  <c r="DO741" i="1"/>
  <c r="DO742" i="1"/>
  <c r="DO743" i="1"/>
  <c r="DO744" i="1"/>
  <c r="DO745" i="1"/>
  <c r="DO746" i="1"/>
  <c r="DO747" i="1"/>
  <c r="DO748" i="1"/>
  <c r="DO749" i="1"/>
  <c r="DO750" i="1"/>
  <c r="DO751" i="1"/>
  <c r="DO752" i="1"/>
  <c r="DO753" i="1"/>
  <c r="DO754" i="1"/>
  <c r="DO755" i="1"/>
  <c r="DO756" i="1"/>
  <c r="DO757" i="1"/>
  <c r="DO758" i="1"/>
  <c r="DO759" i="1"/>
  <c r="DO760" i="1"/>
  <c r="DO761" i="1"/>
  <c r="DO762" i="1"/>
  <c r="DO763" i="1"/>
  <c r="DO764" i="1"/>
  <c r="DO765" i="1"/>
  <c r="DO766" i="1"/>
  <c r="DO767" i="1"/>
  <c r="DO768" i="1"/>
  <c r="DO769" i="1"/>
  <c r="DO770" i="1"/>
  <c r="DO771" i="1"/>
  <c r="DO772" i="1"/>
  <c r="DO773" i="1"/>
  <c r="DO774" i="1"/>
  <c r="DO775" i="1"/>
  <c r="DO776" i="1"/>
  <c r="DO777" i="1"/>
  <c r="DO778" i="1"/>
  <c r="DO779" i="1"/>
  <c r="DO780" i="1"/>
  <c r="DO781" i="1"/>
  <c r="DO782" i="1"/>
  <c r="DO783" i="1"/>
  <c r="DO784" i="1"/>
  <c r="DO785" i="1"/>
  <c r="DO786" i="1"/>
  <c r="DO787" i="1"/>
  <c r="DO788" i="1"/>
  <c r="DO789" i="1"/>
  <c r="DO790" i="1"/>
  <c r="DO791" i="1"/>
  <c r="DO792" i="1"/>
  <c r="DO793" i="1"/>
  <c r="DO794" i="1"/>
  <c r="DO795" i="1"/>
  <c r="DO796" i="1"/>
  <c r="DO797" i="1"/>
  <c r="DO798" i="1"/>
  <c r="DO799" i="1"/>
  <c r="DO800" i="1"/>
  <c r="DO801" i="1"/>
  <c r="DO802" i="1"/>
  <c r="DO803" i="1"/>
  <c r="DO804" i="1"/>
  <c r="DO805" i="1"/>
  <c r="DO806" i="1"/>
  <c r="DO807" i="1"/>
  <c r="DO808" i="1"/>
  <c r="DO809" i="1"/>
  <c r="DO810" i="1"/>
  <c r="DO811" i="1"/>
  <c r="DO812" i="1"/>
  <c r="DO813" i="1"/>
  <c r="DO814" i="1"/>
  <c r="DO815" i="1"/>
  <c r="DO816" i="1"/>
  <c r="DO817" i="1"/>
  <c r="DO818" i="1"/>
  <c r="DO819" i="1"/>
  <c r="DO820" i="1"/>
  <c r="DO821" i="1"/>
  <c r="DO822" i="1"/>
  <c r="DO823" i="1"/>
  <c r="DO824" i="1"/>
  <c r="DO825" i="1"/>
  <c r="DO826" i="1"/>
  <c r="DO827" i="1"/>
  <c r="DO828" i="1"/>
  <c r="DO829" i="1"/>
  <c r="DO830" i="1"/>
  <c r="DO831" i="1"/>
  <c r="DO832" i="1"/>
  <c r="DO833" i="1"/>
  <c r="DO834" i="1"/>
  <c r="DO835" i="1"/>
  <c r="DO836" i="1"/>
  <c r="DO837" i="1"/>
  <c r="DO838" i="1"/>
  <c r="DO839" i="1"/>
  <c r="DO840" i="1"/>
  <c r="DO841" i="1"/>
  <c r="DO842" i="1"/>
  <c r="DO843" i="1"/>
  <c r="DO844" i="1"/>
  <c r="DO845" i="1"/>
  <c r="DO846" i="1"/>
  <c r="DO847" i="1"/>
  <c r="DO848" i="1"/>
  <c r="DO849" i="1"/>
  <c r="DO850" i="1"/>
  <c r="DO851" i="1"/>
  <c r="DO852" i="1"/>
  <c r="DO853" i="1"/>
  <c r="DO854" i="1"/>
  <c r="DO855" i="1"/>
  <c r="DO856" i="1"/>
  <c r="DO857" i="1"/>
  <c r="DO858" i="1"/>
  <c r="DO859" i="1"/>
  <c r="DO860" i="1"/>
  <c r="DO861" i="1"/>
  <c r="DO862" i="1"/>
  <c r="DO863" i="1"/>
  <c r="DO864" i="1"/>
  <c r="DO865" i="1"/>
  <c r="DO866" i="1"/>
  <c r="DO867" i="1"/>
  <c r="DO868" i="1"/>
  <c r="DO869" i="1"/>
  <c r="DO870" i="1"/>
  <c r="DO871" i="1"/>
  <c r="DO872" i="1"/>
  <c r="DO873" i="1"/>
  <c r="DO874" i="1"/>
  <c r="DO875" i="1"/>
  <c r="DO876" i="1"/>
  <c r="DO877" i="1"/>
  <c r="DO878" i="1"/>
  <c r="DO879" i="1"/>
  <c r="DO880" i="1"/>
  <c r="DO881" i="1"/>
  <c r="DO882" i="1"/>
  <c r="DO883" i="1"/>
  <c r="DO884" i="1"/>
  <c r="DO885" i="1"/>
  <c r="DO886" i="1"/>
  <c r="DO887" i="1"/>
  <c r="DO888" i="1"/>
  <c r="DO889" i="1"/>
  <c r="DO890" i="1"/>
  <c r="DO891" i="1"/>
  <c r="DO892" i="1"/>
  <c r="DO893" i="1"/>
  <c r="DO894" i="1"/>
  <c r="DO895" i="1"/>
  <c r="DO896" i="1"/>
  <c r="DO897" i="1"/>
  <c r="DO898" i="1"/>
  <c r="DO899" i="1"/>
  <c r="DO900" i="1"/>
  <c r="DO901" i="1"/>
  <c r="DO902" i="1"/>
  <c r="DO903" i="1"/>
  <c r="DO904" i="1"/>
  <c r="DO905" i="1"/>
  <c r="DO906" i="1"/>
  <c r="DO907" i="1"/>
  <c r="DO908" i="1"/>
  <c r="DO909" i="1"/>
  <c r="DO910" i="1"/>
  <c r="DO911" i="1"/>
  <c r="DO912" i="1"/>
  <c r="DO913" i="1"/>
  <c r="DO914" i="1"/>
  <c r="DO915" i="1"/>
  <c r="DO916" i="1"/>
  <c r="DO917" i="1"/>
  <c r="DO918" i="1"/>
  <c r="DO919" i="1"/>
  <c r="DO920" i="1"/>
  <c r="DO921" i="1"/>
  <c r="DO922" i="1"/>
  <c r="DO923" i="1"/>
  <c r="DO924" i="1"/>
  <c r="DO925" i="1"/>
  <c r="DO926" i="1"/>
  <c r="DO927" i="1"/>
  <c r="DO928" i="1"/>
  <c r="DO929" i="1"/>
  <c r="DO930" i="1"/>
  <c r="DO931" i="1"/>
  <c r="DO932" i="1"/>
  <c r="DO933" i="1"/>
  <c r="DO934" i="1"/>
  <c r="DO935" i="1"/>
  <c r="DO936" i="1"/>
  <c r="DO937" i="1"/>
  <c r="DO938" i="1"/>
  <c r="DO939" i="1"/>
  <c r="DO940" i="1"/>
  <c r="DO941" i="1"/>
  <c r="DO942" i="1"/>
  <c r="DO943" i="1"/>
  <c r="DO944" i="1"/>
  <c r="DO945" i="1"/>
  <c r="DO946" i="1"/>
  <c r="DO947" i="1"/>
  <c r="DO948" i="1"/>
  <c r="DO949" i="1"/>
  <c r="DO950" i="1"/>
  <c r="DO951" i="1"/>
  <c r="DO952" i="1"/>
  <c r="DO953" i="1"/>
  <c r="DO954" i="1"/>
  <c r="DO955" i="1"/>
  <c r="DO956" i="1"/>
  <c r="DO957" i="1"/>
  <c r="DO958" i="1"/>
  <c r="DO959" i="1"/>
  <c r="DO960" i="1"/>
  <c r="DO961" i="1"/>
  <c r="DO962" i="1"/>
  <c r="DO963" i="1"/>
  <c r="DO964" i="1"/>
  <c r="DO965" i="1"/>
  <c r="DO966" i="1"/>
  <c r="DO967" i="1"/>
  <c r="DO968" i="1"/>
  <c r="DO969" i="1"/>
  <c r="DO970" i="1"/>
  <c r="DO971" i="1"/>
  <c r="DO972" i="1"/>
  <c r="DO973" i="1"/>
  <c r="DO974" i="1"/>
  <c r="DO975" i="1"/>
  <c r="DO976" i="1"/>
  <c r="DO977" i="1"/>
  <c r="DO978" i="1"/>
  <c r="DO979" i="1"/>
  <c r="DO980" i="1"/>
  <c r="DO981" i="1"/>
  <c r="DO982" i="1"/>
  <c r="DO983" i="1"/>
  <c r="DO984" i="1"/>
  <c r="DO985" i="1"/>
  <c r="DO986" i="1"/>
  <c r="DO987" i="1"/>
  <c r="DO988" i="1"/>
  <c r="DO989" i="1"/>
  <c r="DO990" i="1"/>
  <c r="DO991" i="1"/>
  <c r="DO992" i="1"/>
  <c r="DO993" i="1"/>
  <c r="DO994" i="1"/>
  <c r="DO995" i="1"/>
  <c r="DO996" i="1"/>
  <c r="DO997" i="1"/>
  <c r="DO998" i="1"/>
  <c r="DO999" i="1"/>
  <c r="DO1000" i="1"/>
  <c r="DO1001" i="1"/>
  <c r="DO1002" i="1"/>
  <c r="DO1003" i="1"/>
  <c r="DO1004" i="1"/>
  <c r="DO1005" i="1"/>
  <c r="DO1006" i="1"/>
  <c r="DO1007" i="1"/>
  <c r="DO1008" i="1"/>
  <c r="DO1009" i="1"/>
  <c r="DO1010" i="1"/>
  <c r="DO1011" i="1"/>
  <c r="DO1012" i="1"/>
  <c r="DO1013" i="1"/>
  <c r="DO1014" i="1"/>
  <c r="DO1015" i="1"/>
  <c r="DO1016" i="1"/>
  <c r="DO1017" i="1"/>
  <c r="DO1018" i="1"/>
  <c r="DO1019" i="1"/>
  <c r="DO1020" i="1"/>
  <c r="DO1021" i="1"/>
  <c r="DO1022" i="1"/>
  <c r="DO1023" i="1"/>
  <c r="DO1024" i="1"/>
  <c r="DO1025" i="1"/>
  <c r="DO1026" i="1"/>
  <c r="DO1027" i="1"/>
  <c r="DO1028" i="1"/>
  <c r="DO1029" i="1"/>
  <c r="DO1030" i="1"/>
  <c r="DO1031" i="1"/>
  <c r="DO1032" i="1"/>
  <c r="DO1033" i="1"/>
  <c r="DO1034" i="1"/>
  <c r="DO1035" i="1"/>
  <c r="DO1036" i="1"/>
  <c r="DO1037" i="1"/>
  <c r="DO1038" i="1"/>
  <c r="DO1039" i="1"/>
  <c r="DO1040" i="1"/>
  <c r="DO1041" i="1"/>
  <c r="DO1042" i="1"/>
  <c r="DO1043" i="1"/>
  <c r="DO1044" i="1"/>
  <c r="DO1045" i="1"/>
  <c r="DO1046" i="1"/>
  <c r="DO1047" i="1"/>
  <c r="DO1048" i="1"/>
  <c r="DO1049" i="1"/>
  <c r="DO1050" i="1"/>
  <c r="DO1051" i="1"/>
  <c r="DO1052" i="1"/>
  <c r="DO1053" i="1"/>
  <c r="DO1054" i="1"/>
  <c r="DO1055" i="1"/>
  <c r="DO1056" i="1"/>
  <c r="DO1057" i="1"/>
  <c r="DO1058" i="1"/>
  <c r="DO1059" i="1"/>
  <c r="DO1060" i="1"/>
  <c r="DO1061" i="1"/>
  <c r="DO1062" i="1"/>
  <c r="DO1063" i="1"/>
  <c r="DO1064" i="1"/>
  <c r="DO1065" i="1"/>
  <c r="DO1066" i="1"/>
  <c r="DO1067" i="1"/>
  <c r="DO1068" i="1"/>
  <c r="DO1069" i="1"/>
  <c r="DO1070" i="1"/>
  <c r="DO1071" i="1"/>
  <c r="DO1072" i="1"/>
  <c r="DO1073" i="1"/>
  <c r="DO1074" i="1"/>
  <c r="DO1075" i="1"/>
  <c r="DO1076" i="1"/>
  <c r="DO1077" i="1"/>
  <c r="DO1078" i="1"/>
  <c r="DO1079" i="1"/>
  <c r="DO1080" i="1"/>
  <c r="DO1081" i="1"/>
  <c r="DO1082" i="1"/>
  <c r="DO1083" i="1"/>
  <c r="DO1084" i="1"/>
  <c r="DO1085" i="1"/>
  <c r="DO1086" i="1"/>
  <c r="DO1087" i="1"/>
  <c r="DO1088" i="1"/>
  <c r="DO1089" i="1"/>
  <c r="DO1090" i="1"/>
  <c r="DO1091" i="1"/>
  <c r="DO1092" i="1"/>
  <c r="DO1093" i="1"/>
  <c r="DO1094" i="1"/>
  <c r="DO1095" i="1"/>
  <c r="DO1096" i="1"/>
  <c r="DO1097" i="1"/>
  <c r="DO1098" i="1"/>
  <c r="DO1099" i="1"/>
  <c r="DO1100" i="1"/>
  <c r="DO1101" i="1"/>
  <c r="DO1102" i="1"/>
  <c r="DO1103" i="1"/>
  <c r="DO1104" i="1"/>
  <c r="DO1105" i="1"/>
  <c r="DO1106" i="1"/>
  <c r="DO1107" i="1"/>
  <c r="DO1108" i="1"/>
  <c r="DO1109" i="1"/>
  <c r="DO1110" i="1"/>
  <c r="DO1111" i="1"/>
  <c r="DO1112" i="1"/>
  <c r="DO1113" i="1"/>
  <c r="DO1114" i="1"/>
  <c r="DO1115" i="1"/>
  <c r="DO1116" i="1"/>
  <c r="DO1117" i="1"/>
  <c r="DO1118" i="1"/>
  <c r="DO1119" i="1"/>
  <c r="DO1120" i="1"/>
  <c r="DO1121" i="1"/>
  <c r="DO1122" i="1"/>
  <c r="DO1123" i="1"/>
  <c r="DO1124" i="1"/>
  <c r="DO1125" i="1"/>
  <c r="DO1126" i="1"/>
  <c r="DO1127" i="1"/>
  <c r="DO1128" i="1"/>
  <c r="DO1129" i="1"/>
  <c r="DO1130" i="1"/>
  <c r="DO1131" i="1"/>
  <c r="DO1132" i="1"/>
  <c r="DO1133" i="1"/>
  <c r="DO1134" i="1"/>
  <c r="DO1135" i="1"/>
  <c r="DO1136" i="1"/>
  <c r="DO1137" i="1"/>
  <c r="DO1138" i="1"/>
  <c r="DO1139" i="1"/>
  <c r="DO1140" i="1"/>
  <c r="DO1141" i="1"/>
  <c r="DO1142" i="1"/>
  <c r="DO1143" i="1"/>
  <c r="DO1144" i="1"/>
  <c r="DO1145" i="1"/>
  <c r="DO1146" i="1"/>
  <c r="DO1147" i="1"/>
  <c r="DO1148" i="1"/>
  <c r="DO1149" i="1"/>
  <c r="DO1150" i="1"/>
  <c r="DO1151" i="1"/>
  <c r="DO1152" i="1"/>
  <c r="DO1153" i="1"/>
  <c r="DO1154" i="1"/>
  <c r="DO1155" i="1"/>
  <c r="DO1156" i="1"/>
  <c r="DO1157" i="1"/>
  <c r="DO1158" i="1"/>
  <c r="DO1159" i="1"/>
  <c r="DO1160" i="1"/>
  <c r="DO1161" i="1"/>
  <c r="DO1162" i="1"/>
  <c r="DO1163" i="1"/>
  <c r="DO1164" i="1"/>
  <c r="DO1165" i="1"/>
  <c r="DO1166" i="1"/>
  <c r="DO1167" i="1"/>
  <c r="DO1168" i="1"/>
  <c r="DO1169" i="1"/>
  <c r="DO1170" i="1"/>
  <c r="DO1171" i="1"/>
  <c r="DO1172" i="1"/>
  <c r="DO1173" i="1"/>
  <c r="DO1174" i="1"/>
  <c r="DO1175" i="1"/>
  <c r="DO1176" i="1"/>
  <c r="DO1177" i="1"/>
  <c r="DO1178" i="1"/>
  <c r="DO1179" i="1"/>
  <c r="DO1180" i="1"/>
  <c r="DO1181" i="1"/>
  <c r="DO1182" i="1"/>
  <c r="DO1183" i="1"/>
  <c r="DO1184" i="1"/>
  <c r="DO1185" i="1"/>
  <c r="DO1186" i="1"/>
  <c r="DO1187" i="1"/>
  <c r="DO1188" i="1"/>
  <c r="DO1189" i="1"/>
  <c r="DO1190" i="1"/>
  <c r="DO1191" i="1"/>
  <c r="DO1192" i="1"/>
  <c r="DO1193" i="1"/>
  <c r="DO1194" i="1"/>
  <c r="DO1195" i="1"/>
  <c r="DO1196" i="1"/>
  <c r="DO1197" i="1"/>
  <c r="DO1198" i="1"/>
  <c r="DO1199" i="1"/>
  <c r="DO1200" i="1"/>
  <c r="DO1201" i="1"/>
  <c r="DO1202" i="1"/>
  <c r="DO1203" i="1"/>
  <c r="DO1204" i="1"/>
  <c r="DO1205" i="1"/>
  <c r="DO1206" i="1"/>
  <c r="DO1207" i="1"/>
  <c r="DO1208" i="1"/>
  <c r="DO1209" i="1"/>
  <c r="DO1210" i="1"/>
  <c r="DO1211" i="1"/>
  <c r="DO1212" i="1"/>
  <c r="DO1213" i="1"/>
  <c r="DO1214" i="1"/>
  <c r="DO1215" i="1"/>
  <c r="DO1216" i="1"/>
  <c r="DO1217" i="1"/>
  <c r="DO1218" i="1"/>
  <c r="DO1219" i="1"/>
  <c r="DO1220" i="1"/>
  <c r="DO1221" i="1"/>
  <c r="DO1222" i="1"/>
  <c r="DO1223" i="1"/>
  <c r="DO1224" i="1"/>
  <c r="DO1225" i="1"/>
  <c r="DO1226" i="1"/>
  <c r="DO1227" i="1"/>
  <c r="DO1228" i="1"/>
  <c r="DO1229" i="1"/>
  <c r="DO1230" i="1"/>
  <c r="DO1231" i="1"/>
  <c r="DO1232" i="1"/>
  <c r="DO1233" i="1"/>
  <c r="DO1234" i="1"/>
  <c r="DO1235" i="1"/>
  <c r="DO1236" i="1"/>
  <c r="DO1237" i="1"/>
  <c r="DO1238" i="1"/>
  <c r="DO1239" i="1"/>
  <c r="DO1240" i="1"/>
  <c r="DO1241" i="1"/>
  <c r="DO1242" i="1"/>
  <c r="DO1243" i="1"/>
  <c r="DO1244" i="1"/>
  <c r="DO1245" i="1"/>
  <c r="DO1246" i="1"/>
  <c r="DO1247" i="1"/>
  <c r="DO1248" i="1"/>
  <c r="DO1249" i="1"/>
  <c r="DO1250" i="1"/>
  <c r="DO1251" i="1"/>
  <c r="DO1252" i="1"/>
  <c r="DO1253" i="1"/>
  <c r="DO1254" i="1"/>
  <c r="DO1255" i="1"/>
  <c r="DO1256" i="1"/>
  <c r="DO1257" i="1"/>
  <c r="DO1258" i="1"/>
  <c r="DO1259" i="1"/>
  <c r="DO1260" i="1"/>
  <c r="DO1261" i="1"/>
  <c r="DO1262" i="1"/>
  <c r="DO1263" i="1"/>
  <c r="DO1264" i="1"/>
  <c r="DO1265" i="1"/>
  <c r="DO1266" i="1"/>
  <c r="DO1267" i="1"/>
  <c r="DO1268" i="1"/>
  <c r="DO1269" i="1"/>
  <c r="DO1270" i="1"/>
  <c r="DO1271" i="1"/>
  <c r="DO1272" i="1"/>
  <c r="DO1273" i="1"/>
  <c r="DO1274" i="1"/>
  <c r="DO1275" i="1"/>
  <c r="DO1276" i="1"/>
  <c r="DO1277" i="1"/>
  <c r="DO1278" i="1"/>
  <c r="DO1279" i="1"/>
  <c r="DO1280" i="1"/>
  <c r="DO1281" i="1"/>
  <c r="DO1282" i="1"/>
  <c r="DO1283" i="1"/>
  <c r="DO1284" i="1"/>
  <c r="DO1285" i="1"/>
  <c r="DO1286" i="1"/>
  <c r="DO1287" i="1"/>
  <c r="DO1288" i="1"/>
  <c r="DO1289" i="1"/>
  <c r="DO1290" i="1"/>
  <c r="DO1291" i="1"/>
  <c r="DO1292" i="1"/>
  <c r="DO1293" i="1"/>
  <c r="DO1294" i="1"/>
  <c r="DO1295" i="1"/>
  <c r="DO1296" i="1"/>
  <c r="DO1297" i="1"/>
  <c r="DO1298" i="1"/>
  <c r="DO1299" i="1"/>
  <c r="DO1300" i="1"/>
  <c r="DO1301" i="1"/>
  <c r="DO1302" i="1"/>
  <c r="DO1303" i="1"/>
  <c r="DO1304" i="1"/>
  <c r="DO1305" i="1"/>
  <c r="DO1306" i="1"/>
  <c r="DO1307" i="1"/>
  <c r="DO1308" i="1"/>
  <c r="DO1309" i="1"/>
  <c r="DO1310" i="1"/>
  <c r="DO1311" i="1"/>
  <c r="DO1312" i="1"/>
  <c r="DO1313" i="1"/>
  <c r="DO1314" i="1"/>
  <c r="DO1315" i="1"/>
  <c r="DO1316" i="1"/>
  <c r="DO1317" i="1"/>
  <c r="DO1318" i="1"/>
  <c r="DO1319" i="1"/>
  <c r="DO1320" i="1"/>
  <c r="DO1321" i="1"/>
  <c r="DO1322" i="1"/>
  <c r="DO1323" i="1"/>
  <c r="DO1324" i="1"/>
  <c r="DO1325" i="1"/>
  <c r="DO1326" i="1"/>
  <c r="DO1327" i="1"/>
  <c r="DO1328" i="1"/>
  <c r="DO1329" i="1"/>
  <c r="DO1330" i="1"/>
  <c r="DO1331" i="1"/>
  <c r="DO1332" i="1"/>
  <c r="DO1333" i="1"/>
  <c r="DO1334" i="1"/>
  <c r="DO1335" i="1"/>
  <c r="DO1336" i="1"/>
  <c r="DO1337" i="1"/>
  <c r="DO1338" i="1"/>
  <c r="DO1339" i="1"/>
  <c r="DO1340" i="1"/>
  <c r="DO1341" i="1"/>
  <c r="DO1342" i="1"/>
  <c r="DO1343" i="1"/>
  <c r="DO1344" i="1"/>
  <c r="DO1345" i="1"/>
  <c r="DO1346" i="1"/>
  <c r="DO1347" i="1"/>
  <c r="DO1348" i="1"/>
  <c r="DO1349" i="1"/>
  <c r="DO1350" i="1"/>
  <c r="DO1351" i="1"/>
  <c r="DO1352" i="1"/>
  <c r="DO1353" i="1"/>
  <c r="DO1354" i="1"/>
  <c r="DO1355" i="1"/>
  <c r="DO1356" i="1"/>
  <c r="DO1357" i="1"/>
  <c r="DO1358" i="1"/>
  <c r="DO1359" i="1"/>
  <c r="DO1360" i="1"/>
  <c r="DO1361" i="1"/>
  <c r="DO1362" i="1"/>
  <c r="DO1363" i="1"/>
  <c r="DO1364" i="1"/>
  <c r="DO1365" i="1"/>
  <c r="DO1366" i="1"/>
  <c r="DO1367" i="1"/>
  <c r="DO1368" i="1"/>
  <c r="DO1369" i="1"/>
  <c r="DO1370" i="1"/>
  <c r="DO1371" i="1"/>
  <c r="DO1372" i="1"/>
  <c r="DO1373" i="1"/>
  <c r="DO1374" i="1"/>
  <c r="DO1375" i="1"/>
  <c r="DO1376" i="1"/>
  <c r="DO1377" i="1"/>
  <c r="DO1378" i="1"/>
  <c r="DO1379" i="1"/>
  <c r="DO1380" i="1"/>
  <c r="DO1381" i="1"/>
  <c r="DO1382" i="1"/>
  <c r="DO1383" i="1"/>
  <c r="DO1384" i="1"/>
  <c r="DO1385" i="1"/>
  <c r="DO1386" i="1"/>
  <c r="DO1387" i="1"/>
  <c r="DO1388" i="1"/>
  <c r="DO1389" i="1"/>
  <c r="DO1390" i="1"/>
  <c r="DO1391" i="1"/>
  <c r="DO1392" i="1"/>
  <c r="DO1393" i="1"/>
  <c r="DO1394" i="1"/>
  <c r="DO1395" i="1"/>
  <c r="DO1396" i="1"/>
  <c r="DO1397" i="1"/>
  <c r="DO1398" i="1"/>
  <c r="DO1399" i="1"/>
  <c r="DO1400" i="1"/>
  <c r="DO1401" i="1"/>
  <c r="DO1402" i="1"/>
  <c r="DO1403" i="1"/>
  <c r="DO1404" i="1"/>
  <c r="DO1405" i="1"/>
  <c r="DO1406" i="1"/>
  <c r="DO1407" i="1"/>
  <c r="DO1408" i="1"/>
  <c r="DO1409" i="1"/>
  <c r="DO1410" i="1"/>
  <c r="DO1411" i="1"/>
  <c r="DO1412" i="1"/>
  <c r="DO1413" i="1"/>
  <c r="DO1414" i="1"/>
  <c r="DO1415" i="1"/>
  <c r="DO1416" i="1"/>
  <c r="DO1417" i="1"/>
  <c r="DO1418" i="1"/>
  <c r="DO1419" i="1"/>
  <c r="DO1420" i="1"/>
  <c r="DO1421" i="1"/>
  <c r="DO1422" i="1"/>
  <c r="DO1423" i="1"/>
  <c r="DO1424" i="1"/>
  <c r="DO1425" i="1"/>
  <c r="DO1426" i="1"/>
  <c r="DO1427" i="1"/>
  <c r="DO1428" i="1"/>
  <c r="DO1429" i="1"/>
  <c r="DO1430" i="1"/>
  <c r="DO1431" i="1"/>
  <c r="DO1432" i="1"/>
  <c r="DO1433" i="1"/>
  <c r="DO1434" i="1"/>
  <c r="DO1435" i="1"/>
  <c r="DO1436" i="1"/>
  <c r="DO1437" i="1"/>
  <c r="DO1438" i="1"/>
  <c r="DO1439" i="1"/>
  <c r="DO1440" i="1"/>
  <c r="DO1441" i="1"/>
  <c r="DO1442" i="1"/>
  <c r="DO1443" i="1"/>
  <c r="DO1444" i="1"/>
  <c r="DO1445" i="1"/>
  <c r="DO1446" i="1"/>
  <c r="DO1447" i="1"/>
  <c r="DO1448" i="1"/>
  <c r="DO1449" i="1"/>
  <c r="DO1450" i="1"/>
  <c r="DO1451" i="1"/>
  <c r="DO1452" i="1"/>
  <c r="DO1453" i="1"/>
  <c r="DO1454" i="1"/>
  <c r="DO1455" i="1"/>
  <c r="DO1456" i="1"/>
  <c r="DO1457" i="1"/>
  <c r="DO1458" i="1"/>
  <c r="DO1459" i="1"/>
  <c r="DO1460" i="1"/>
  <c r="DO1461" i="1"/>
  <c r="DO1462" i="1"/>
  <c r="DO1463" i="1"/>
  <c r="DO1464" i="1"/>
  <c r="DO1465" i="1"/>
  <c r="DO1466" i="1"/>
  <c r="DO1467" i="1"/>
  <c r="DO1468" i="1"/>
  <c r="DO1469" i="1"/>
  <c r="DO1470" i="1"/>
  <c r="DO1471" i="1"/>
  <c r="DO1472" i="1"/>
  <c r="DO1473" i="1"/>
  <c r="DO1474" i="1"/>
  <c r="DO1475" i="1"/>
  <c r="DO1476" i="1"/>
  <c r="DO1477" i="1"/>
  <c r="DO1478" i="1"/>
  <c r="DO1479" i="1"/>
  <c r="DO1480" i="1"/>
  <c r="DO1481" i="1"/>
  <c r="DO1482" i="1"/>
  <c r="DO1483" i="1"/>
  <c r="DO1484" i="1"/>
  <c r="DO1485" i="1"/>
  <c r="DO1486" i="1"/>
  <c r="DO1487" i="1"/>
  <c r="DO1488" i="1"/>
  <c r="DO1489" i="1"/>
  <c r="DO1490" i="1"/>
  <c r="DO1491" i="1"/>
  <c r="DO1492" i="1"/>
  <c r="DO1493" i="1"/>
  <c r="DO1494" i="1"/>
  <c r="DO1495" i="1"/>
  <c r="DO1496" i="1"/>
  <c r="DO1497" i="1"/>
  <c r="DO1498" i="1"/>
  <c r="DO1499" i="1"/>
  <c r="DO1500" i="1"/>
  <c r="DO1501" i="1"/>
  <c r="DO1502" i="1"/>
  <c r="DO1503" i="1"/>
  <c r="DO1504" i="1"/>
  <c r="DO1505" i="1"/>
  <c r="DO1506" i="1"/>
  <c r="DO1507" i="1"/>
  <c r="DO1508" i="1"/>
  <c r="DO1509" i="1"/>
  <c r="DO1510" i="1"/>
  <c r="DO1511" i="1"/>
  <c r="DO1512" i="1"/>
  <c r="DO1513" i="1"/>
  <c r="DO1514" i="1"/>
  <c r="DO1515" i="1"/>
  <c r="DO1516" i="1"/>
  <c r="DO1517" i="1"/>
  <c r="DO1518" i="1"/>
  <c r="DO1519" i="1"/>
  <c r="DO1520" i="1"/>
  <c r="DO1521" i="1"/>
  <c r="DO1522" i="1"/>
  <c r="DO1523" i="1"/>
  <c r="DO1524" i="1"/>
  <c r="DO1525" i="1"/>
  <c r="DO1526" i="1"/>
  <c r="DO1527" i="1"/>
  <c r="DO1528" i="1"/>
  <c r="DO1529" i="1"/>
  <c r="DO1530" i="1"/>
  <c r="DO1531" i="1"/>
  <c r="DO1532" i="1"/>
  <c r="DO1533" i="1"/>
  <c r="DO1534" i="1"/>
  <c r="DO1535" i="1"/>
  <c r="DO1536" i="1"/>
  <c r="DO1537" i="1"/>
  <c r="DO1538" i="1"/>
  <c r="DO1539" i="1"/>
  <c r="DO1540" i="1"/>
  <c r="DO1541" i="1"/>
  <c r="DO1542" i="1"/>
  <c r="DO1543" i="1"/>
  <c r="DO1544" i="1"/>
  <c r="DO1545" i="1"/>
  <c r="DO1546" i="1"/>
  <c r="DO1547" i="1"/>
  <c r="DO1548" i="1"/>
  <c r="DO1549" i="1"/>
  <c r="DO1550" i="1"/>
  <c r="DO1551" i="1"/>
  <c r="DO1552" i="1"/>
  <c r="DO1553" i="1"/>
  <c r="DO1554" i="1"/>
  <c r="DO1555" i="1"/>
  <c r="DO1556" i="1"/>
  <c r="DO1557" i="1"/>
  <c r="DO1558" i="1"/>
  <c r="DO1559" i="1"/>
  <c r="DO1560" i="1"/>
  <c r="DO1561" i="1"/>
  <c r="DO1562" i="1"/>
  <c r="DO1563" i="1"/>
  <c r="DO1564" i="1"/>
  <c r="DO1565" i="1"/>
  <c r="DO1566" i="1"/>
  <c r="DO1567" i="1"/>
  <c r="DO1568" i="1"/>
  <c r="DO1569" i="1"/>
  <c r="DO1570" i="1"/>
  <c r="DO1571" i="1"/>
  <c r="DO1572" i="1"/>
  <c r="DO1573" i="1"/>
  <c r="DO1574" i="1"/>
  <c r="DO1575" i="1"/>
  <c r="DO1576" i="1"/>
  <c r="DO1577" i="1"/>
  <c r="DO1578" i="1"/>
  <c r="DO1579" i="1"/>
  <c r="DO1580" i="1"/>
  <c r="DO1581" i="1"/>
  <c r="DO1582" i="1"/>
  <c r="DO1583" i="1"/>
  <c r="DO1584" i="1"/>
  <c r="DO1585" i="1"/>
  <c r="DO1586" i="1"/>
  <c r="DO1587" i="1"/>
  <c r="DO1588" i="1"/>
  <c r="DO1589" i="1"/>
  <c r="DO1590" i="1"/>
  <c r="DO1591" i="1"/>
  <c r="DO1592" i="1"/>
  <c r="DO1593" i="1"/>
  <c r="DO1594" i="1"/>
  <c r="DO1595" i="1"/>
  <c r="DO1596" i="1"/>
  <c r="DO1597" i="1"/>
  <c r="DO1598" i="1"/>
  <c r="DO1599" i="1"/>
  <c r="DO1600" i="1"/>
  <c r="DO1601" i="1"/>
  <c r="DO1602" i="1"/>
  <c r="DO1603" i="1"/>
  <c r="DO1604" i="1"/>
  <c r="DO1605" i="1"/>
  <c r="DO1606" i="1"/>
  <c r="DO1607" i="1"/>
  <c r="DO1608" i="1"/>
  <c r="DO1609" i="1"/>
  <c r="DO1610" i="1"/>
  <c r="DO1611" i="1"/>
  <c r="DO1612" i="1"/>
  <c r="DO1613" i="1"/>
  <c r="DO1614" i="1"/>
  <c r="DO1615" i="1"/>
  <c r="DO1616" i="1"/>
  <c r="DO1617" i="1"/>
  <c r="DO1618" i="1"/>
  <c r="DO1619" i="1"/>
  <c r="DO1620" i="1"/>
  <c r="DO1621" i="1"/>
  <c r="DO1622" i="1"/>
  <c r="DO1623" i="1"/>
  <c r="DO1624" i="1"/>
  <c r="DO1625" i="1"/>
  <c r="DO1626" i="1"/>
  <c r="DO1627" i="1"/>
  <c r="DO1628" i="1"/>
  <c r="DO1629" i="1"/>
  <c r="DO1630" i="1"/>
  <c r="DO1631" i="1"/>
  <c r="DO1632" i="1"/>
  <c r="DO1633" i="1"/>
  <c r="DO1634" i="1"/>
  <c r="DO1635" i="1"/>
  <c r="DO1636" i="1"/>
  <c r="DO1637" i="1"/>
  <c r="DO1638" i="1"/>
  <c r="DO1639" i="1"/>
  <c r="DO1640" i="1"/>
  <c r="DO1641" i="1"/>
  <c r="DO1642" i="1"/>
  <c r="DO1643" i="1"/>
  <c r="DO1644" i="1"/>
  <c r="DO1645" i="1"/>
  <c r="DO1646" i="1"/>
  <c r="DO1647" i="1"/>
  <c r="DO1648" i="1"/>
  <c r="DO1649" i="1"/>
  <c r="DO1650" i="1"/>
  <c r="DO1651" i="1"/>
  <c r="DO1652" i="1"/>
  <c r="DO1653" i="1"/>
  <c r="DO1654" i="1"/>
  <c r="DO1655" i="1"/>
  <c r="DO1656" i="1"/>
  <c r="DO1657" i="1"/>
  <c r="DO1658" i="1"/>
  <c r="DO1659" i="1"/>
  <c r="DO1660" i="1"/>
  <c r="DO1661" i="1"/>
  <c r="DO1662" i="1"/>
  <c r="DO1663" i="1"/>
  <c r="DO1664" i="1"/>
  <c r="DO1665" i="1"/>
  <c r="DO1666" i="1"/>
  <c r="DO1667" i="1"/>
  <c r="DO1668" i="1"/>
  <c r="DO1669" i="1"/>
  <c r="DO1670" i="1"/>
  <c r="DO1671" i="1"/>
  <c r="DO1672" i="1"/>
  <c r="DO1673" i="1"/>
  <c r="DO1674" i="1"/>
  <c r="DO1675" i="1"/>
  <c r="DO1676" i="1"/>
  <c r="DO1677" i="1"/>
  <c r="DO1678" i="1"/>
  <c r="DO1679" i="1"/>
  <c r="DO1680" i="1"/>
  <c r="DO1681" i="1"/>
  <c r="DO1682" i="1"/>
  <c r="DO1683" i="1"/>
  <c r="DO1684" i="1"/>
  <c r="DO1685" i="1"/>
  <c r="DO1686" i="1"/>
  <c r="DO1687" i="1"/>
  <c r="DO1688" i="1"/>
  <c r="DO1689" i="1"/>
  <c r="DO1690" i="1"/>
  <c r="DO1691" i="1"/>
  <c r="DO1692" i="1"/>
  <c r="DO1693" i="1"/>
  <c r="DO1694" i="1"/>
  <c r="DO1695" i="1"/>
  <c r="DO1696" i="1"/>
  <c r="DO1697" i="1"/>
  <c r="DO1698" i="1"/>
  <c r="DO1699" i="1"/>
  <c r="DO1700" i="1"/>
  <c r="DO1701" i="1"/>
  <c r="DO1702" i="1"/>
  <c r="DO1703" i="1"/>
  <c r="DO1704" i="1"/>
  <c r="DO1705" i="1"/>
  <c r="DO1706" i="1"/>
  <c r="DO1707" i="1"/>
  <c r="DO1708" i="1"/>
  <c r="DO1709" i="1"/>
  <c r="DO1710" i="1"/>
  <c r="DO1711" i="1"/>
  <c r="DO1712" i="1"/>
  <c r="DO1713" i="1"/>
  <c r="DO1714" i="1"/>
  <c r="DO1715" i="1"/>
  <c r="DO1716" i="1"/>
  <c r="DO1717" i="1"/>
  <c r="DO1718" i="1"/>
  <c r="DO1719" i="1"/>
  <c r="DO1720" i="1"/>
  <c r="DO1721" i="1"/>
  <c r="DO1722" i="1"/>
  <c r="DO1723" i="1"/>
  <c r="DO1724" i="1"/>
  <c r="DO1725" i="1"/>
  <c r="DO1726" i="1"/>
  <c r="DO1727" i="1"/>
  <c r="DO1728" i="1"/>
  <c r="DO1729" i="1"/>
  <c r="DO1730" i="1"/>
  <c r="DO1731" i="1"/>
  <c r="DO1732" i="1"/>
  <c r="DO1733" i="1"/>
  <c r="DO1734" i="1"/>
  <c r="DO1735" i="1"/>
  <c r="DO1736" i="1"/>
  <c r="DO1737" i="1"/>
  <c r="DO1738" i="1"/>
  <c r="DO1739" i="1"/>
  <c r="DO1740" i="1"/>
  <c r="DO1741" i="1"/>
  <c r="DO1742" i="1"/>
  <c r="DO1743" i="1"/>
  <c r="DO1744" i="1"/>
  <c r="DO1745" i="1"/>
  <c r="DO1746" i="1"/>
  <c r="DO1747" i="1"/>
  <c r="DO1748" i="1"/>
  <c r="DO1749" i="1"/>
  <c r="DO1750" i="1"/>
  <c r="DO1751" i="1"/>
  <c r="DO1752" i="1"/>
  <c r="DO1753" i="1"/>
  <c r="DO1754" i="1"/>
  <c r="DO1755" i="1"/>
  <c r="DO1756" i="1"/>
  <c r="DO1757" i="1"/>
  <c r="DO1758" i="1"/>
  <c r="DO1759" i="1"/>
  <c r="DO1760" i="1"/>
  <c r="DO1761" i="1"/>
  <c r="DO1762" i="1"/>
  <c r="DO1763" i="1"/>
  <c r="DO1764" i="1"/>
  <c r="DO1765" i="1"/>
  <c r="DO1766" i="1"/>
  <c r="DO1767" i="1"/>
  <c r="DO1768" i="1"/>
  <c r="DO1769" i="1"/>
  <c r="DO1770" i="1"/>
  <c r="DO1771" i="1"/>
  <c r="DO1772" i="1"/>
  <c r="DO1773" i="1"/>
  <c r="DO1774" i="1"/>
  <c r="DO1775" i="1"/>
  <c r="DO1776" i="1"/>
  <c r="DO1777" i="1"/>
  <c r="DO1778" i="1"/>
  <c r="DO1779" i="1"/>
  <c r="DO1780" i="1"/>
  <c r="DO1781" i="1"/>
  <c r="DO1782" i="1"/>
  <c r="DO1783" i="1"/>
  <c r="DO1784" i="1"/>
  <c r="DO1785" i="1"/>
  <c r="DO1786" i="1"/>
  <c r="DO1787" i="1"/>
  <c r="DO1788" i="1"/>
  <c r="DO1789" i="1"/>
  <c r="DO1790" i="1"/>
  <c r="DO1791" i="1"/>
  <c r="DO1792" i="1"/>
  <c r="DO1793" i="1"/>
  <c r="DO1794" i="1"/>
  <c r="DO1795" i="1"/>
  <c r="DO1796" i="1"/>
  <c r="DO1797" i="1"/>
  <c r="DO1798" i="1"/>
  <c r="DO1799" i="1"/>
  <c r="DO1800" i="1"/>
  <c r="DO1801" i="1"/>
  <c r="DO1802" i="1"/>
  <c r="DO1803" i="1"/>
  <c r="DO1804" i="1"/>
  <c r="DO1805" i="1"/>
  <c r="DO1806" i="1"/>
  <c r="DO1807" i="1"/>
  <c r="DO1808" i="1"/>
  <c r="DO1809" i="1"/>
  <c r="DO1810" i="1"/>
  <c r="DO1811" i="1"/>
  <c r="DO1812" i="1"/>
  <c r="DO1813" i="1"/>
  <c r="DO1814" i="1"/>
  <c r="DO1815" i="1"/>
  <c r="DO1816" i="1"/>
  <c r="DO1817" i="1"/>
  <c r="DO1818" i="1"/>
  <c r="DO1819" i="1"/>
  <c r="DO1820" i="1"/>
  <c r="DO1821" i="1"/>
  <c r="DO1822" i="1"/>
  <c r="DO1823" i="1"/>
  <c r="DO1824" i="1"/>
  <c r="DO1825" i="1"/>
  <c r="DO1826" i="1"/>
  <c r="DO1827" i="1"/>
  <c r="DO1828" i="1"/>
  <c r="DO1829" i="1"/>
  <c r="DO1830" i="1"/>
  <c r="DO1831" i="1"/>
  <c r="DO1832" i="1"/>
  <c r="DO1833" i="1"/>
  <c r="DO1834" i="1"/>
  <c r="DO1835" i="1"/>
  <c r="DO1836" i="1"/>
  <c r="DO1837" i="1"/>
  <c r="DO1838" i="1"/>
  <c r="DO1839" i="1"/>
  <c r="DO1840" i="1"/>
  <c r="DO1841" i="1"/>
  <c r="DO1842" i="1"/>
  <c r="DO1843" i="1"/>
  <c r="DO1844" i="1"/>
  <c r="DO1845" i="1"/>
  <c r="DO1846" i="1"/>
  <c r="DO1847" i="1"/>
  <c r="DO1848" i="1"/>
  <c r="DO1849" i="1"/>
  <c r="DO1850" i="1"/>
  <c r="DO1851" i="1"/>
  <c r="DO1852" i="1"/>
  <c r="DO1853" i="1"/>
  <c r="DO1854" i="1"/>
  <c r="DO1855" i="1"/>
  <c r="DO1856" i="1"/>
  <c r="DO1857" i="1"/>
  <c r="DO1858" i="1"/>
  <c r="DO1859" i="1"/>
  <c r="DO1860" i="1"/>
  <c r="DO1861" i="1"/>
  <c r="DO1862" i="1"/>
  <c r="DO1863" i="1"/>
  <c r="DO1864" i="1"/>
  <c r="DO1865" i="1"/>
  <c r="DO1866" i="1"/>
  <c r="DO1867" i="1"/>
  <c r="DO1868" i="1"/>
  <c r="DO1869" i="1"/>
  <c r="DO1870" i="1"/>
  <c r="DO1871" i="1"/>
  <c r="DO1872" i="1"/>
  <c r="DO1873" i="1"/>
  <c r="DO1874" i="1"/>
  <c r="DO1875" i="1"/>
  <c r="DO1876" i="1"/>
  <c r="DO1877" i="1"/>
  <c r="DO1878" i="1"/>
  <c r="DO1879" i="1"/>
  <c r="DO1880" i="1"/>
  <c r="DO1881" i="1"/>
  <c r="DO1882" i="1"/>
  <c r="DO1883" i="1"/>
  <c r="DO1884" i="1"/>
  <c r="DO1885" i="1"/>
  <c r="DO1886" i="1"/>
  <c r="DO1887" i="1"/>
  <c r="DO1888" i="1"/>
  <c r="DO1889" i="1"/>
  <c r="DO1890" i="1"/>
  <c r="DO1891" i="1"/>
  <c r="DO1892" i="1"/>
  <c r="DO1893" i="1"/>
  <c r="DO1894" i="1"/>
  <c r="DO1895" i="1"/>
  <c r="DO1896" i="1"/>
  <c r="DO1897" i="1"/>
  <c r="DO1898" i="1"/>
  <c r="DO1899" i="1"/>
  <c r="DO1900" i="1"/>
  <c r="DO1901" i="1"/>
  <c r="DO1902" i="1"/>
  <c r="DO1903" i="1"/>
  <c r="DO1904" i="1"/>
  <c r="DO1905" i="1"/>
  <c r="DO1906" i="1"/>
  <c r="DO1907" i="1"/>
  <c r="DO1908" i="1"/>
  <c r="DO1909" i="1"/>
  <c r="DO1910" i="1"/>
  <c r="DO1911" i="1"/>
  <c r="DO1912" i="1"/>
  <c r="DO1913" i="1"/>
  <c r="DO1914" i="1"/>
  <c r="DO1915" i="1"/>
  <c r="DO1916" i="1"/>
  <c r="DO1917" i="1"/>
  <c r="DO1918" i="1"/>
  <c r="DO1919" i="1"/>
  <c r="DO1920" i="1"/>
  <c r="DO1921" i="1"/>
  <c r="DO1922" i="1"/>
  <c r="DO1923" i="1"/>
  <c r="DO1924" i="1"/>
  <c r="DO1925" i="1"/>
  <c r="DO1926" i="1"/>
  <c r="DO1927" i="1"/>
  <c r="DO1928" i="1"/>
  <c r="DO1929" i="1"/>
  <c r="DO1930" i="1"/>
  <c r="DO1931" i="1"/>
  <c r="DO1932" i="1"/>
  <c r="DO1933" i="1"/>
  <c r="DO1934" i="1"/>
  <c r="DO1935" i="1"/>
  <c r="DO1936" i="1"/>
  <c r="DO1937" i="1"/>
  <c r="DO1938" i="1"/>
  <c r="DO1939" i="1"/>
  <c r="DO1940" i="1"/>
  <c r="DO1941" i="1"/>
  <c r="DO1942" i="1"/>
  <c r="DO1943" i="1"/>
  <c r="DO1944" i="1"/>
  <c r="DO1945" i="1"/>
  <c r="DO1946" i="1"/>
  <c r="DO1947" i="1"/>
  <c r="DO1948" i="1"/>
  <c r="DO1949" i="1"/>
  <c r="DO1950" i="1"/>
  <c r="DO1951" i="1"/>
  <c r="DO1952" i="1"/>
  <c r="DO1953" i="1"/>
  <c r="DO1954" i="1"/>
  <c r="DO1955" i="1"/>
  <c r="DO1956" i="1"/>
  <c r="DO1957" i="1"/>
  <c r="DO1958" i="1"/>
  <c r="DO1959" i="1"/>
  <c r="DO1960" i="1"/>
  <c r="DO1961" i="1"/>
  <c r="DO1962" i="1"/>
  <c r="DO1963" i="1"/>
  <c r="DO1964" i="1"/>
  <c r="DO1965" i="1"/>
  <c r="DO1966" i="1"/>
  <c r="DO1967" i="1"/>
  <c r="DO1968" i="1"/>
  <c r="DO1969" i="1"/>
  <c r="DO1970" i="1"/>
  <c r="DO1971" i="1"/>
  <c r="DO1972" i="1"/>
  <c r="DO1973" i="1"/>
  <c r="DO1974" i="1"/>
  <c r="DO1975" i="1"/>
  <c r="DO1976" i="1"/>
  <c r="DO1977" i="1"/>
  <c r="DO1978" i="1"/>
  <c r="DO1979" i="1"/>
  <c r="DO1980" i="1"/>
  <c r="DO1981" i="1"/>
  <c r="DO1982" i="1"/>
  <c r="DO1983" i="1"/>
  <c r="DO1984" i="1"/>
  <c r="DO1985" i="1"/>
  <c r="DO1986" i="1"/>
  <c r="DO1987" i="1"/>
  <c r="DO1988" i="1"/>
  <c r="DO1989" i="1"/>
  <c r="DO1990" i="1"/>
  <c r="DO1991" i="1"/>
  <c r="DO1992" i="1"/>
  <c r="DO1993" i="1"/>
  <c r="DO1994" i="1"/>
  <c r="DO1995" i="1"/>
  <c r="DO1996" i="1"/>
  <c r="DO1997" i="1"/>
  <c r="DO1998" i="1"/>
  <c r="DO1999" i="1"/>
  <c r="DO2000" i="1"/>
  <c r="DO2001" i="1"/>
  <c r="DO2002" i="1"/>
  <c r="DO2003" i="1"/>
  <c r="DO2004" i="1"/>
  <c r="DO2005" i="1"/>
  <c r="DO2006" i="1"/>
  <c r="DO2007" i="1"/>
  <c r="DO2008" i="1"/>
  <c r="DO2009" i="1"/>
  <c r="DO2010" i="1"/>
  <c r="DO2011" i="1"/>
  <c r="DO2012" i="1"/>
  <c r="DO2013" i="1"/>
  <c r="DO2014" i="1"/>
  <c r="DO2015" i="1"/>
  <c r="DO2016" i="1"/>
  <c r="DO2017" i="1"/>
  <c r="DO2018" i="1"/>
  <c r="DO2019" i="1"/>
  <c r="DO2020" i="1"/>
  <c r="DO2021" i="1"/>
  <c r="DO2022" i="1"/>
  <c r="DO2023" i="1"/>
  <c r="DO2024" i="1"/>
  <c r="DO2025" i="1"/>
  <c r="DO2026" i="1"/>
  <c r="DO2027" i="1"/>
  <c r="DO2028" i="1"/>
  <c r="DO2029" i="1"/>
  <c r="DO2030" i="1"/>
  <c r="DO2031" i="1"/>
  <c r="DO2032" i="1"/>
  <c r="DO2033" i="1"/>
  <c r="DO2034" i="1"/>
  <c r="DO2035" i="1"/>
  <c r="DO2036" i="1"/>
  <c r="DO2037" i="1"/>
  <c r="DO2038" i="1"/>
  <c r="DO2039" i="1"/>
  <c r="DO2040" i="1"/>
  <c r="DO2041" i="1"/>
  <c r="DO2042" i="1"/>
  <c r="DO2043" i="1"/>
  <c r="DO2044" i="1"/>
  <c r="DO2045" i="1"/>
  <c r="DO2046" i="1"/>
  <c r="DO2047" i="1"/>
  <c r="DO2048" i="1"/>
  <c r="DO2049" i="1"/>
  <c r="DO2050" i="1"/>
  <c r="DO2051" i="1"/>
  <c r="DO2052" i="1"/>
  <c r="DO2053" i="1"/>
  <c r="DO2054" i="1"/>
  <c r="DO2055" i="1"/>
  <c r="DO2056" i="1"/>
  <c r="DO2057" i="1"/>
  <c r="DO2058" i="1"/>
  <c r="DO2059" i="1"/>
  <c r="DO2060" i="1"/>
  <c r="DO2061" i="1"/>
  <c r="DO2062" i="1"/>
  <c r="DO2063" i="1"/>
  <c r="DO2064" i="1"/>
  <c r="DO2065" i="1"/>
  <c r="DO2066" i="1"/>
  <c r="DO2067" i="1"/>
  <c r="DO2068" i="1"/>
  <c r="DO2069" i="1"/>
  <c r="DO2070" i="1"/>
  <c r="DO2071" i="1"/>
  <c r="DO2072" i="1"/>
  <c r="DO2073" i="1"/>
  <c r="DO2074" i="1"/>
  <c r="DO2075" i="1"/>
  <c r="DO2076" i="1"/>
  <c r="DO2077" i="1"/>
  <c r="DO2078" i="1"/>
  <c r="DO2079" i="1"/>
  <c r="DO2080" i="1"/>
  <c r="DO2081" i="1"/>
  <c r="DO2082" i="1"/>
  <c r="DO2083" i="1"/>
  <c r="DO2084" i="1"/>
  <c r="DO2085" i="1"/>
  <c r="DO2086" i="1"/>
  <c r="DO2087" i="1"/>
  <c r="DO2088" i="1"/>
  <c r="DO2089" i="1"/>
  <c r="DO2090" i="1"/>
  <c r="DO2091" i="1"/>
  <c r="DO2092" i="1"/>
  <c r="DO2093" i="1"/>
  <c r="DO2094" i="1"/>
  <c r="DO2095" i="1"/>
  <c r="DO2096" i="1"/>
  <c r="DO2097" i="1"/>
  <c r="DO2098" i="1"/>
  <c r="DO2099" i="1"/>
  <c r="DO2100" i="1"/>
  <c r="DO2101" i="1"/>
  <c r="DO2102" i="1"/>
  <c r="DO2103" i="1"/>
  <c r="DO2104" i="1"/>
  <c r="DO2105" i="1"/>
  <c r="DO2106" i="1"/>
  <c r="DO2107" i="1"/>
  <c r="DO2108" i="1"/>
  <c r="DO2109" i="1"/>
  <c r="DO2110" i="1"/>
  <c r="DO2111" i="1"/>
  <c r="DO2112" i="1"/>
  <c r="DO2113" i="1"/>
  <c r="DO2114" i="1"/>
  <c r="DO2115" i="1"/>
  <c r="DO2116" i="1"/>
  <c r="DO2117" i="1"/>
  <c r="DO2118" i="1"/>
  <c r="DO2119" i="1"/>
  <c r="DO2120" i="1"/>
  <c r="DO2121" i="1"/>
  <c r="DO2122" i="1"/>
  <c r="DO2123" i="1"/>
  <c r="DO2124" i="1"/>
  <c r="DO2125" i="1"/>
  <c r="DO2126" i="1"/>
  <c r="DO2127" i="1"/>
  <c r="DO2128" i="1"/>
  <c r="DO2129" i="1"/>
  <c r="DO2130" i="1"/>
  <c r="DO2131" i="1"/>
  <c r="DO2132" i="1"/>
  <c r="DO2133" i="1"/>
  <c r="DO2134" i="1"/>
  <c r="DO2135" i="1"/>
  <c r="DO2136" i="1"/>
  <c r="DO2137" i="1"/>
  <c r="DO2138" i="1"/>
  <c r="DO2139" i="1"/>
  <c r="DO2140" i="1"/>
  <c r="DO2141" i="1"/>
  <c r="DO2142" i="1"/>
  <c r="DO2143" i="1"/>
  <c r="DO2144" i="1"/>
  <c r="DO2145" i="1"/>
  <c r="DO2146" i="1"/>
  <c r="DO2147" i="1"/>
  <c r="DO2148" i="1"/>
  <c r="DO2149" i="1"/>
  <c r="DO2150" i="1"/>
  <c r="DO2151" i="1"/>
  <c r="DO2152" i="1"/>
  <c r="DO2153" i="1"/>
  <c r="DO2154" i="1"/>
  <c r="DO2155" i="1"/>
  <c r="DO2156" i="1"/>
  <c r="DO2157" i="1"/>
  <c r="DO2158" i="1"/>
  <c r="DO2159" i="1"/>
  <c r="DO2160" i="1"/>
  <c r="DO2161" i="1"/>
  <c r="DO2162" i="1"/>
  <c r="DO2163" i="1"/>
  <c r="DO2164" i="1"/>
  <c r="DO2165" i="1"/>
  <c r="DO2166" i="1"/>
  <c r="DO2167" i="1"/>
  <c r="DO2168" i="1"/>
  <c r="DO2169" i="1"/>
  <c r="DO2170" i="1"/>
  <c r="DO2171" i="1"/>
  <c r="DO2172" i="1"/>
  <c r="DO2173" i="1"/>
  <c r="DO2174" i="1"/>
  <c r="DO2175" i="1"/>
  <c r="DO2176" i="1"/>
  <c r="DO2177" i="1"/>
  <c r="DO2178" i="1"/>
  <c r="DO2179" i="1"/>
  <c r="DO2180" i="1"/>
  <c r="DO2181" i="1"/>
  <c r="DO2182" i="1"/>
  <c r="DO2183" i="1"/>
  <c r="DO2184" i="1"/>
  <c r="DO2185" i="1"/>
  <c r="DO2186" i="1"/>
  <c r="DO2187" i="1"/>
  <c r="DO2188" i="1"/>
  <c r="DO2189" i="1"/>
  <c r="DO2190" i="1"/>
  <c r="DO2191" i="1"/>
  <c r="DO2192" i="1"/>
  <c r="DO2193" i="1"/>
  <c r="DO2194" i="1"/>
  <c r="DO2195" i="1"/>
  <c r="DO2196" i="1"/>
  <c r="DO2197" i="1"/>
  <c r="DO2198" i="1"/>
  <c r="DO2199" i="1"/>
  <c r="DO2200" i="1"/>
  <c r="DO2201" i="1"/>
  <c r="DO2202" i="1"/>
  <c r="DO2203" i="1"/>
  <c r="DO2204" i="1"/>
  <c r="DO2205" i="1"/>
  <c r="DO2206" i="1"/>
  <c r="DO2207" i="1"/>
  <c r="DO2208" i="1"/>
  <c r="DO2209" i="1"/>
  <c r="DO2210" i="1"/>
  <c r="DO2211" i="1"/>
  <c r="DO2212" i="1"/>
  <c r="DO2213" i="1"/>
  <c r="DO2214" i="1"/>
  <c r="DO2215" i="1"/>
  <c r="DO2216" i="1"/>
  <c r="DO2217" i="1"/>
  <c r="DO2218" i="1"/>
  <c r="DO2219" i="1"/>
  <c r="DO2220" i="1"/>
  <c r="DO2221" i="1"/>
  <c r="DO2222" i="1"/>
  <c r="DO2223" i="1"/>
  <c r="DO2224" i="1"/>
  <c r="DO2225" i="1"/>
  <c r="DO2226" i="1"/>
  <c r="DO2227" i="1"/>
  <c r="DO2228" i="1"/>
  <c r="DO2229" i="1"/>
  <c r="DO2230" i="1"/>
  <c r="DO2231" i="1"/>
  <c r="DO2232" i="1"/>
  <c r="DO2233" i="1"/>
  <c r="DO2234" i="1"/>
  <c r="DO2235" i="1"/>
  <c r="DO2236" i="1"/>
  <c r="DO2237" i="1"/>
  <c r="DO2238" i="1"/>
  <c r="DO2239" i="1"/>
  <c r="DO2240" i="1"/>
  <c r="DO2241" i="1"/>
  <c r="DO2242" i="1"/>
  <c r="DO2243" i="1"/>
  <c r="DO2244" i="1"/>
  <c r="DO2245" i="1"/>
  <c r="DO2246" i="1"/>
  <c r="DO2247" i="1"/>
  <c r="DO2248" i="1"/>
  <c r="DO2249" i="1"/>
  <c r="DO2250" i="1"/>
  <c r="DO2251" i="1"/>
  <c r="DO2252" i="1"/>
  <c r="DO2253" i="1"/>
  <c r="DO2254" i="1"/>
  <c r="DO2255" i="1"/>
  <c r="DO2256" i="1"/>
  <c r="DO2257" i="1"/>
  <c r="DO2258" i="1"/>
  <c r="DO2259" i="1"/>
  <c r="DO2260" i="1"/>
  <c r="DO2261" i="1"/>
  <c r="DO2262" i="1"/>
  <c r="DO2263" i="1"/>
  <c r="DO2264" i="1"/>
  <c r="DO2265" i="1"/>
  <c r="DO2266" i="1"/>
  <c r="DO2267" i="1"/>
  <c r="DO2268" i="1"/>
  <c r="DO2269" i="1"/>
  <c r="DO2270" i="1"/>
  <c r="DO2271" i="1"/>
  <c r="DO2272" i="1"/>
  <c r="DO2273" i="1"/>
  <c r="DO2274" i="1"/>
  <c r="DO2275" i="1"/>
  <c r="DO2276" i="1"/>
  <c r="DO2277" i="1"/>
  <c r="DO2278" i="1"/>
  <c r="DO2279" i="1"/>
  <c r="DO2280" i="1"/>
  <c r="DO2281" i="1"/>
  <c r="DO2282" i="1"/>
  <c r="DO2283" i="1"/>
  <c r="DO2284" i="1"/>
  <c r="DO2285" i="1"/>
  <c r="DO2286" i="1"/>
  <c r="DO2287" i="1"/>
  <c r="DO2288" i="1"/>
  <c r="DO2289" i="1"/>
  <c r="DO2290" i="1"/>
  <c r="DO2291" i="1"/>
  <c r="DO2292" i="1"/>
  <c r="DO2293" i="1"/>
  <c r="DO2294" i="1"/>
  <c r="DO2295" i="1"/>
  <c r="DO2296" i="1"/>
  <c r="DO2297" i="1"/>
  <c r="DO2298" i="1"/>
  <c r="DO2299" i="1"/>
  <c r="DO2300" i="1"/>
  <c r="DO2301" i="1"/>
  <c r="DO2302" i="1"/>
  <c r="DO2303" i="1"/>
  <c r="DO2304" i="1"/>
  <c r="DO2305" i="1"/>
  <c r="DO2306" i="1"/>
  <c r="DO2307" i="1"/>
  <c r="DO2308" i="1"/>
  <c r="DO2309" i="1"/>
  <c r="DO2310" i="1"/>
  <c r="DO2311" i="1"/>
  <c r="DO2312" i="1"/>
  <c r="DO2313" i="1"/>
  <c r="DO2314" i="1"/>
  <c r="DO2315" i="1"/>
  <c r="DO2316" i="1"/>
  <c r="DO2317" i="1"/>
  <c r="DO2318" i="1"/>
  <c r="DO2319" i="1"/>
  <c r="DO2320" i="1"/>
  <c r="DO2321" i="1"/>
  <c r="DO2322" i="1"/>
  <c r="DO2323" i="1"/>
  <c r="DO2324" i="1"/>
  <c r="DO2325" i="1"/>
  <c r="DO2326" i="1"/>
  <c r="DO2327" i="1"/>
  <c r="DO2328" i="1"/>
  <c r="DO2329" i="1"/>
  <c r="DO2330" i="1"/>
  <c r="DO2331" i="1"/>
  <c r="DO2332" i="1"/>
  <c r="DO2333" i="1"/>
  <c r="DO2334" i="1"/>
  <c r="DO2335" i="1"/>
  <c r="DO2336" i="1"/>
  <c r="DO2337" i="1"/>
  <c r="DO2338" i="1"/>
  <c r="DO2339" i="1"/>
  <c r="DO2340" i="1"/>
  <c r="DO2341" i="1"/>
  <c r="DO2342" i="1"/>
  <c r="DO2343" i="1"/>
  <c r="DO2344" i="1"/>
  <c r="DO2345" i="1"/>
  <c r="DO2346" i="1"/>
  <c r="DO2347" i="1"/>
  <c r="DO2348" i="1"/>
  <c r="DO2349" i="1"/>
  <c r="DO2350" i="1"/>
  <c r="DO2351" i="1"/>
  <c r="DO2352" i="1"/>
  <c r="DO2353" i="1"/>
  <c r="DO2354" i="1"/>
  <c r="DO2355" i="1"/>
  <c r="DO2356" i="1"/>
  <c r="DO2357" i="1"/>
  <c r="DO2358" i="1"/>
  <c r="DO2359" i="1"/>
  <c r="DO2360" i="1"/>
  <c r="DO2361" i="1"/>
  <c r="DO2362" i="1"/>
  <c r="DO2363" i="1"/>
  <c r="DO2364" i="1"/>
  <c r="DO2365" i="1"/>
  <c r="DO2366" i="1"/>
  <c r="DO2367" i="1"/>
  <c r="DO2368" i="1"/>
  <c r="DO2369" i="1"/>
  <c r="DO2370" i="1"/>
  <c r="DO2371" i="1"/>
  <c r="DO2372" i="1"/>
  <c r="DO2373" i="1"/>
  <c r="DO2374" i="1"/>
  <c r="DO2375" i="1"/>
  <c r="DO2376" i="1"/>
  <c r="DO2377" i="1"/>
  <c r="DO2378" i="1"/>
  <c r="DO2379" i="1"/>
  <c r="DO2380" i="1"/>
  <c r="DO2381" i="1"/>
  <c r="DO2382" i="1"/>
  <c r="DO2383" i="1"/>
  <c r="DO2384" i="1"/>
  <c r="DO2385" i="1"/>
  <c r="DO2386" i="1"/>
  <c r="DO2387" i="1"/>
  <c r="DO2388" i="1"/>
  <c r="DO2389" i="1"/>
  <c r="DO2390" i="1"/>
  <c r="DO2391" i="1"/>
  <c r="DO2392" i="1"/>
  <c r="DO2393" i="1"/>
  <c r="DO2394" i="1"/>
  <c r="DO2395" i="1"/>
  <c r="DO2396" i="1"/>
  <c r="DO2397" i="1"/>
  <c r="DO2398" i="1"/>
  <c r="DO2399" i="1"/>
  <c r="DO2400" i="1"/>
  <c r="DO2401" i="1"/>
  <c r="DO2402" i="1"/>
  <c r="DO2403" i="1"/>
  <c r="DO2404" i="1"/>
  <c r="DO2405" i="1"/>
  <c r="DO2406" i="1"/>
  <c r="DO2407" i="1"/>
  <c r="DO2408" i="1"/>
  <c r="DO2409" i="1"/>
  <c r="DO2410" i="1"/>
  <c r="DO2411" i="1"/>
  <c r="DO2412" i="1"/>
  <c r="DO2413" i="1"/>
  <c r="DO2414" i="1"/>
  <c r="DO2415" i="1"/>
  <c r="DO2416" i="1"/>
  <c r="DO2417" i="1"/>
  <c r="DO2418" i="1"/>
  <c r="DO2419" i="1"/>
  <c r="DO2420" i="1"/>
  <c r="DO2421" i="1"/>
  <c r="DO2422" i="1"/>
  <c r="DO2423" i="1"/>
  <c r="DO2424" i="1"/>
  <c r="DO2425" i="1"/>
  <c r="DO2426" i="1"/>
  <c r="DO2427" i="1"/>
  <c r="DO2428" i="1"/>
  <c r="DO2429" i="1"/>
  <c r="DO2430" i="1"/>
  <c r="DO2431" i="1"/>
  <c r="DO2432" i="1"/>
  <c r="DO2433" i="1"/>
  <c r="DO2434" i="1"/>
  <c r="DO2435" i="1"/>
  <c r="DO2436" i="1"/>
  <c r="DO2437" i="1"/>
  <c r="DO2438" i="1"/>
  <c r="DO2439" i="1"/>
  <c r="DO2440" i="1"/>
  <c r="DO2441" i="1"/>
  <c r="DO2442" i="1"/>
  <c r="DO2443" i="1"/>
  <c r="DO2444" i="1"/>
  <c r="DO2445" i="1"/>
  <c r="DO2446" i="1"/>
  <c r="DO2447" i="1"/>
  <c r="DO2448" i="1"/>
  <c r="DO2449" i="1"/>
  <c r="DO2450" i="1"/>
  <c r="DO2451" i="1"/>
  <c r="DO2452" i="1"/>
  <c r="DO2453" i="1"/>
  <c r="DO2454" i="1"/>
  <c r="DO2455" i="1"/>
  <c r="DO2456" i="1"/>
  <c r="DO2457" i="1"/>
  <c r="DO2458" i="1"/>
  <c r="DO2459" i="1"/>
  <c r="DO2460" i="1"/>
  <c r="DO2461" i="1"/>
  <c r="DO2462" i="1"/>
  <c r="DO2463" i="1"/>
  <c r="DO2464" i="1"/>
  <c r="DO2465" i="1"/>
  <c r="DO2466" i="1"/>
  <c r="DO2467" i="1"/>
  <c r="DO2468" i="1"/>
  <c r="DO2469" i="1"/>
  <c r="DO2470" i="1"/>
  <c r="DO2471" i="1"/>
  <c r="DO2472" i="1"/>
  <c r="DO2473" i="1"/>
  <c r="DO2474" i="1"/>
  <c r="DO2475" i="1"/>
  <c r="DO2476" i="1"/>
  <c r="DO2477" i="1"/>
  <c r="DO2478" i="1"/>
  <c r="DO2479" i="1"/>
  <c r="DO2480" i="1"/>
  <c r="DO2481" i="1"/>
  <c r="DO2482" i="1"/>
  <c r="DO2483" i="1"/>
  <c r="DO2484" i="1"/>
  <c r="DO2485" i="1"/>
  <c r="DO2486" i="1"/>
  <c r="DO2487" i="1"/>
  <c r="DO2488" i="1"/>
  <c r="DO2489" i="1"/>
  <c r="DO2490" i="1"/>
  <c r="DO2491" i="1"/>
  <c r="DO2492" i="1"/>
  <c r="DO2493" i="1"/>
  <c r="DO2494" i="1"/>
  <c r="DO2495" i="1"/>
  <c r="DO2496" i="1"/>
  <c r="DO2497" i="1"/>
  <c r="DO2498" i="1"/>
  <c r="DO2499" i="1"/>
  <c r="DO2500" i="1"/>
  <c r="DO2501" i="1"/>
  <c r="DO2502" i="1"/>
  <c r="DO2503" i="1"/>
  <c r="DO2504" i="1"/>
  <c r="DO2505" i="1"/>
  <c r="DO2506" i="1"/>
  <c r="DO2507" i="1"/>
  <c r="DO2508" i="1"/>
  <c r="DO2509" i="1"/>
  <c r="DO2510" i="1"/>
  <c r="DO2511" i="1"/>
  <c r="DO2512" i="1"/>
  <c r="DO2513" i="1"/>
  <c r="DO2514" i="1"/>
  <c r="DO2515" i="1"/>
  <c r="DO2516" i="1"/>
  <c r="DO2517" i="1"/>
  <c r="DO2518" i="1"/>
  <c r="DO2519" i="1"/>
  <c r="DO2520" i="1"/>
  <c r="DO2521" i="1"/>
  <c r="DO2522" i="1"/>
  <c r="DO2523" i="1"/>
  <c r="DO2524" i="1"/>
  <c r="DO2525" i="1"/>
  <c r="DO2526" i="1"/>
  <c r="DO2527" i="1"/>
  <c r="DO2528" i="1"/>
  <c r="DO2529" i="1"/>
  <c r="DO2530" i="1"/>
  <c r="DO2531" i="1"/>
  <c r="DO2532" i="1"/>
  <c r="DO2533" i="1"/>
  <c r="DO2534" i="1"/>
  <c r="DO2535" i="1"/>
  <c r="DO2536" i="1"/>
  <c r="DO2537" i="1"/>
  <c r="DO2538" i="1"/>
  <c r="DO2539" i="1"/>
  <c r="DO2540" i="1"/>
  <c r="DO2541" i="1"/>
  <c r="DO2542" i="1"/>
  <c r="DO2543" i="1"/>
  <c r="DO2544" i="1"/>
  <c r="DO2545" i="1"/>
  <c r="DO2546" i="1"/>
  <c r="DO2547" i="1"/>
  <c r="DO2548" i="1"/>
  <c r="DO2549" i="1"/>
  <c r="DO2550" i="1"/>
  <c r="DO2551" i="1"/>
  <c r="DO2552" i="1"/>
  <c r="DO2553" i="1"/>
  <c r="DO2554" i="1"/>
  <c r="DO2555" i="1"/>
  <c r="DO2556" i="1"/>
  <c r="DO2557" i="1"/>
  <c r="DO2558" i="1"/>
  <c r="DO2559" i="1"/>
  <c r="DO2560" i="1"/>
  <c r="DO2561" i="1"/>
  <c r="DO2562" i="1"/>
  <c r="DO2563" i="1"/>
  <c r="DO2564" i="1"/>
  <c r="DO2565" i="1"/>
  <c r="DO2566" i="1"/>
  <c r="DO2567" i="1"/>
  <c r="DO2568" i="1"/>
  <c r="DO2569" i="1"/>
  <c r="DO2570" i="1"/>
  <c r="DO2571" i="1"/>
  <c r="DO2572" i="1"/>
  <c r="DO2573" i="1"/>
  <c r="DO2574" i="1"/>
  <c r="DO2575" i="1"/>
  <c r="DO2576" i="1"/>
  <c r="DO2577" i="1"/>
  <c r="DO2578" i="1"/>
  <c r="DO2579" i="1"/>
  <c r="DO2580" i="1"/>
  <c r="DO2581" i="1"/>
  <c r="DO2582" i="1"/>
  <c r="DO2583" i="1"/>
  <c r="DO2584" i="1"/>
  <c r="DO2585" i="1"/>
  <c r="DO2586" i="1"/>
  <c r="DO2587" i="1"/>
  <c r="DO2588" i="1"/>
  <c r="DO2589" i="1"/>
  <c r="DO2590" i="1"/>
  <c r="DO2591" i="1"/>
  <c r="DO2592" i="1"/>
  <c r="DO2593" i="1"/>
  <c r="DO2594" i="1"/>
  <c r="DO2595" i="1"/>
  <c r="DO2596" i="1"/>
  <c r="DO2597" i="1"/>
  <c r="DO2598" i="1"/>
  <c r="DO2599" i="1"/>
  <c r="DO2600" i="1"/>
  <c r="DO2601" i="1"/>
  <c r="DO2602" i="1"/>
  <c r="DO2603" i="1"/>
  <c r="DO2604" i="1"/>
  <c r="DO2605" i="1"/>
  <c r="DO2606" i="1"/>
  <c r="DO2607" i="1"/>
  <c r="DO2608" i="1"/>
  <c r="DO2609" i="1"/>
  <c r="DO2610" i="1"/>
  <c r="DO2611" i="1"/>
  <c r="DO2612" i="1"/>
  <c r="DO2613" i="1"/>
  <c r="DO2614" i="1"/>
  <c r="DO2615" i="1"/>
  <c r="DO2616" i="1"/>
  <c r="DO2617" i="1"/>
  <c r="DO2618" i="1"/>
  <c r="DO2619" i="1"/>
  <c r="DO2620" i="1"/>
  <c r="DO2621" i="1"/>
  <c r="DO2622" i="1"/>
  <c r="DO2623" i="1"/>
  <c r="DO2624" i="1"/>
  <c r="DO2625" i="1"/>
  <c r="DO2626" i="1"/>
  <c r="DO2627" i="1"/>
  <c r="DO2628" i="1"/>
  <c r="DO2629" i="1"/>
  <c r="DO2630" i="1"/>
  <c r="DO2631" i="1"/>
  <c r="DO2632" i="1"/>
  <c r="DO2633" i="1"/>
  <c r="DO2634" i="1"/>
  <c r="DO2635" i="1"/>
  <c r="DO2636" i="1"/>
  <c r="DO2637" i="1"/>
  <c r="DO2638" i="1"/>
  <c r="DO2639" i="1"/>
  <c r="DO2640" i="1"/>
  <c r="DO2641" i="1"/>
  <c r="DO2642" i="1"/>
  <c r="DO2643" i="1"/>
  <c r="DO2644" i="1"/>
  <c r="DO2645" i="1"/>
  <c r="DO2646" i="1"/>
  <c r="DO2647" i="1"/>
  <c r="DO2648" i="1"/>
  <c r="DO2649" i="1"/>
  <c r="DO2650" i="1"/>
  <c r="DO2651" i="1"/>
  <c r="DO2652" i="1"/>
  <c r="DO2653" i="1"/>
  <c r="DO2654" i="1"/>
  <c r="DO2655" i="1"/>
  <c r="DO2656" i="1"/>
  <c r="DO2657" i="1"/>
  <c r="DO2658" i="1"/>
  <c r="DO2659" i="1"/>
  <c r="DO2660" i="1"/>
  <c r="DO2661" i="1"/>
  <c r="DO2662" i="1"/>
  <c r="DO2663" i="1"/>
  <c r="DO2664" i="1"/>
  <c r="DO2665" i="1"/>
  <c r="DO2666" i="1"/>
  <c r="DO2667" i="1"/>
  <c r="DO2668" i="1"/>
  <c r="DO2669" i="1"/>
  <c r="DO2670" i="1"/>
  <c r="DO2671" i="1"/>
  <c r="DO2672" i="1"/>
  <c r="DO2673" i="1"/>
  <c r="DO2674" i="1"/>
  <c r="DO2675" i="1"/>
  <c r="DO2676" i="1"/>
  <c r="DO2677" i="1"/>
  <c r="DO2678" i="1"/>
  <c r="DO2679" i="1"/>
  <c r="DO2680" i="1"/>
  <c r="DO2681" i="1"/>
  <c r="DO2682" i="1"/>
  <c r="DO2683" i="1"/>
  <c r="DO2684" i="1"/>
  <c r="DO2685" i="1"/>
  <c r="DO2686" i="1"/>
  <c r="DO2687" i="1"/>
  <c r="DO2688" i="1"/>
  <c r="DO2689" i="1"/>
  <c r="DO2690" i="1"/>
  <c r="DO2691" i="1"/>
  <c r="DO2692" i="1"/>
  <c r="DO2693" i="1"/>
  <c r="DO2694" i="1"/>
  <c r="DO2695" i="1"/>
  <c r="DO2696" i="1"/>
  <c r="DO2697" i="1"/>
  <c r="DO2698" i="1"/>
  <c r="DO2699" i="1"/>
  <c r="DO2700" i="1"/>
  <c r="DO2701" i="1"/>
  <c r="DO2702" i="1"/>
  <c r="DO2703" i="1"/>
  <c r="DO2704" i="1"/>
  <c r="DO2705" i="1"/>
  <c r="DO2706" i="1"/>
  <c r="DO2707" i="1"/>
  <c r="DO2708" i="1"/>
  <c r="DO2709" i="1"/>
  <c r="DO2710" i="1"/>
  <c r="DO2711" i="1"/>
  <c r="DO2712" i="1"/>
  <c r="DO2713" i="1"/>
  <c r="DO2714" i="1"/>
  <c r="DO2715" i="1"/>
  <c r="DO2716" i="1"/>
  <c r="DO2717" i="1"/>
  <c r="DO2718" i="1"/>
  <c r="DO2719" i="1"/>
  <c r="DO2720" i="1"/>
  <c r="DO2721" i="1"/>
  <c r="DO2722" i="1"/>
  <c r="DO2723" i="1"/>
  <c r="DO2724" i="1"/>
  <c r="DO2725" i="1"/>
  <c r="DO2726" i="1"/>
  <c r="DO2727" i="1"/>
  <c r="DO2728" i="1"/>
  <c r="DO2729" i="1"/>
  <c r="DO2730" i="1"/>
  <c r="DO2731" i="1"/>
  <c r="DO2732" i="1"/>
  <c r="DO2733" i="1"/>
  <c r="DO2734" i="1"/>
  <c r="DO2735" i="1"/>
  <c r="DO2736" i="1"/>
  <c r="DO2737" i="1"/>
  <c r="DO2738" i="1"/>
  <c r="DO2739" i="1"/>
  <c r="DO2740" i="1"/>
  <c r="DO2741" i="1"/>
  <c r="DO2742" i="1"/>
  <c r="DO2743" i="1"/>
  <c r="DO2744" i="1"/>
  <c r="DO2745" i="1"/>
  <c r="DO2746" i="1"/>
  <c r="DO2747" i="1"/>
  <c r="DO2748" i="1"/>
  <c r="DO2749" i="1"/>
  <c r="DO2750" i="1"/>
  <c r="DO2751" i="1"/>
  <c r="DO2752" i="1"/>
  <c r="DO2753" i="1"/>
  <c r="DO2754" i="1"/>
  <c r="DO2755" i="1"/>
  <c r="DO2756" i="1"/>
  <c r="DO2757" i="1"/>
  <c r="DO2758" i="1"/>
  <c r="DO2759" i="1"/>
  <c r="DO2760" i="1"/>
  <c r="DO2761" i="1"/>
  <c r="DO2762" i="1"/>
  <c r="DO2763" i="1"/>
  <c r="DO2764" i="1"/>
  <c r="DO2765" i="1"/>
  <c r="DO2766" i="1"/>
  <c r="DO2767" i="1"/>
  <c r="DO2768" i="1"/>
  <c r="DO2769" i="1"/>
  <c r="DO2770" i="1"/>
  <c r="DO2771" i="1"/>
  <c r="DO2772" i="1"/>
  <c r="DO2773" i="1"/>
  <c r="DO2774" i="1"/>
  <c r="DO2775" i="1"/>
  <c r="DO2776" i="1"/>
  <c r="DO2777" i="1"/>
  <c r="DO2778" i="1"/>
  <c r="DO2779" i="1"/>
  <c r="DO2780" i="1"/>
  <c r="DO2781" i="1"/>
  <c r="DO2782" i="1"/>
  <c r="DO2783" i="1"/>
  <c r="DO2784" i="1"/>
  <c r="DO2785" i="1"/>
  <c r="DO2786" i="1"/>
  <c r="DO2787" i="1"/>
  <c r="DO2788" i="1"/>
  <c r="DO2789" i="1"/>
  <c r="DO2790" i="1"/>
  <c r="DO2791" i="1"/>
  <c r="DO2792" i="1"/>
  <c r="DO2793" i="1"/>
  <c r="DO2794" i="1"/>
  <c r="DO2795" i="1"/>
  <c r="DO2796" i="1"/>
  <c r="DO2797" i="1"/>
  <c r="DO2798" i="1"/>
  <c r="DO2799" i="1"/>
  <c r="DO2800" i="1"/>
  <c r="DO2801" i="1"/>
  <c r="DO2802" i="1"/>
  <c r="DO2803" i="1"/>
  <c r="DO2804" i="1"/>
  <c r="DO2805" i="1"/>
  <c r="DO2806" i="1"/>
  <c r="DO2807" i="1"/>
  <c r="DO2808" i="1"/>
  <c r="DO2809" i="1"/>
  <c r="DO2810" i="1"/>
  <c r="DO2811" i="1"/>
  <c r="DO2812" i="1"/>
  <c r="DO2813" i="1"/>
  <c r="DO2814" i="1"/>
  <c r="DO2815" i="1"/>
  <c r="DO2816" i="1"/>
  <c r="DO2817" i="1"/>
  <c r="DO2818" i="1"/>
  <c r="DO2819" i="1"/>
  <c r="DO2820" i="1"/>
  <c r="DO2821" i="1"/>
  <c r="DO2822" i="1"/>
  <c r="DO2823" i="1"/>
  <c r="DO2824" i="1"/>
  <c r="DO2825" i="1"/>
  <c r="DO2826" i="1"/>
  <c r="DO2827" i="1"/>
  <c r="DO2828" i="1"/>
  <c r="DO2829" i="1"/>
  <c r="DO2830" i="1"/>
  <c r="DO2831" i="1"/>
  <c r="DO2832" i="1"/>
  <c r="DO2833" i="1"/>
  <c r="DO2834" i="1"/>
  <c r="DO2835" i="1"/>
  <c r="DO2836" i="1"/>
  <c r="DO2837" i="1"/>
  <c r="DO2838" i="1"/>
  <c r="DO2839" i="1"/>
  <c r="DO2840" i="1"/>
  <c r="DO2841" i="1"/>
  <c r="DO2842" i="1"/>
  <c r="DO2843" i="1"/>
  <c r="DO2844" i="1"/>
  <c r="DO2845" i="1"/>
  <c r="DO2846" i="1"/>
  <c r="DO2847" i="1"/>
  <c r="DO2848" i="1"/>
  <c r="DO2849" i="1"/>
  <c r="DO2850" i="1"/>
  <c r="DO2851" i="1"/>
  <c r="DO2852" i="1"/>
  <c r="DO2853" i="1"/>
  <c r="DO2854" i="1"/>
  <c r="DO2855" i="1"/>
  <c r="DO2856" i="1"/>
  <c r="DO2857" i="1"/>
  <c r="DO2858" i="1"/>
  <c r="DO2859" i="1"/>
  <c r="DO2860" i="1"/>
  <c r="DO2861" i="1"/>
  <c r="DO2862" i="1"/>
  <c r="DO2863" i="1"/>
  <c r="DO2864" i="1"/>
  <c r="DO2865" i="1"/>
  <c r="DO2866" i="1"/>
  <c r="DO2867" i="1"/>
  <c r="DO2868" i="1"/>
  <c r="DO2869" i="1"/>
  <c r="DO2870" i="1"/>
  <c r="DO2871" i="1"/>
  <c r="DO2872" i="1"/>
  <c r="DO2873" i="1"/>
  <c r="DO2874" i="1"/>
  <c r="DO2875" i="1"/>
  <c r="DO2876" i="1"/>
  <c r="DO2877" i="1"/>
  <c r="DO2878" i="1"/>
  <c r="DO2879" i="1"/>
  <c r="DO2880" i="1"/>
  <c r="DO2881" i="1"/>
  <c r="DO2882" i="1"/>
  <c r="DO2883" i="1"/>
  <c r="DO2884" i="1"/>
  <c r="DO2885" i="1"/>
  <c r="DO2886" i="1"/>
  <c r="DO2887" i="1"/>
  <c r="DO2888" i="1"/>
  <c r="DO2889" i="1"/>
  <c r="DO2890" i="1"/>
  <c r="DO2891" i="1"/>
  <c r="DO2892" i="1"/>
  <c r="DO2893" i="1"/>
  <c r="DO2894" i="1"/>
  <c r="DO2895" i="1"/>
  <c r="DO2896" i="1"/>
  <c r="DO2897" i="1"/>
  <c r="DO2898" i="1"/>
  <c r="DO2899" i="1"/>
  <c r="DO2900" i="1"/>
  <c r="DO2901" i="1"/>
  <c r="DO2902" i="1"/>
  <c r="DO2903" i="1"/>
  <c r="DO2904" i="1"/>
  <c r="DO2905" i="1"/>
  <c r="DO2906" i="1"/>
  <c r="DO2907" i="1"/>
  <c r="DO2908" i="1"/>
  <c r="DO2909" i="1"/>
  <c r="DO2910" i="1"/>
  <c r="DO2911" i="1"/>
  <c r="DO2912" i="1"/>
  <c r="DO2913" i="1"/>
  <c r="DO2914" i="1"/>
  <c r="DO2915" i="1"/>
  <c r="DO2916" i="1"/>
  <c r="DO2917" i="1"/>
  <c r="DO2918" i="1"/>
  <c r="DO2919" i="1"/>
  <c r="DO2920" i="1"/>
  <c r="DO2921" i="1"/>
  <c r="DO2922" i="1"/>
  <c r="DO2923" i="1"/>
  <c r="DO2924" i="1"/>
  <c r="DO2925" i="1"/>
  <c r="DO2926" i="1"/>
  <c r="DO2927" i="1"/>
  <c r="DO2928" i="1"/>
  <c r="DO2929" i="1"/>
  <c r="DO2930" i="1"/>
  <c r="DO2931" i="1"/>
  <c r="DO2932" i="1"/>
  <c r="DO2933" i="1"/>
  <c r="DO2934" i="1"/>
  <c r="DO2935" i="1"/>
  <c r="DO2936" i="1"/>
  <c r="DO2937" i="1"/>
  <c r="DO2938" i="1"/>
  <c r="DO2939" i="1"/>
  <c r="DO2940" i="1"/>
  <c r="DO2941" i="1"/>
  <c r="DO2942" i="1"/>
  <c r="DO2943" i="1"/>
  <c r="DO2944" i="1"/>
  <c r="DO2945" i="1"/>
  <c r="DO2946" i="1"/>
  <c r="DO2947" i="1"/>
  <c r="DO2948" i="1"/>
  <c r="DO2949" i="1"/>
  <c r="DO2950" i="1"/>
  <c r="DO2951" i="1"/>
  <c r="DO2952" i="1"/>
  <c r="DO2953" i="1"/>
  <c r="DO2954" i="1"/>
  <c r="DO2955" i="1"/>
  <c r="DO2956" i="1"/>
  <c r="DO2957" i="1"/>
  <c r="DO2958" i="1"/>
  <c r="DO2959" i="1"/>
  <c r="DO2960" i="1"/>
  <c r="DO2961" i="1"/>
  <c r="DO2962" i="1"/>
  <c r="DO2963" i="1"/>
  <c r="DO2964" i="1"/>
  <c r="DO2965" i="1"/>
  <c r="DO2966" i="1"/>
  <c r="DO2967" i="1"/>
  <c r="DO2968" i="1"/>
  <c r="DO2969" i="1"/>
  <c r="DO2970" i="1"/>
  <c r="DO2971" i="1"/>
  <c r="DO2972" i="1"/>
  <c r="DO2973" i="1"/>
  <c r="DO2974" i="1"/>
  <c r="DO2975" i="1"/>
  <c r="DO2976" i="1"/>
  <c r="DO2977" i="1"/>
  <c r="DO2978" i="1"/>
  <c r="DO2979" i="1"/>
  <c r="DO2980" i="1"/>
  <c r="DO2981" i="1"/>
  <c r="DO2982" i="1"/>
  <c r="DO2983" i="1"/>
  <c r="DO2984" i="1"/>
  <c r="DO2985" i="1"/>
  <c r="DO2986" i="1"/>
  <c r="DO2987" i="1"/>
  <c r="DO2988" i="1"/>
  <c r="DO2989" i="1"/>
  <c r="DO2990" i="1"/>
  <c r="DO2991" i="1"/>
  <c r="DO2992" i="1"/>
  <c r="DO2993" i="1"/>
  <c r="DO2994" i="1"/>
  <c r="DO2995" i="1"/>
  <c r="DO2996" i="1"/>
  <c r="DO2997" i="1"/>
  <c r="DO2998" i="1"/>
  <c r="DO2999" i="1"/>
  <c r="DO3000" i="1"/>
  <c r="DO3001" i="1"/>
  <c r="DO3002" i="1"/>
  <c r="DO3003" i="1"/>
  <c r="DO3004" i="1"/>
  <c r="DO3005" i="1"/>
  <c r="DO3006" i="1"/>
  <c r="DO3007" i="1"/>
  <c r="DO3008" i="1"/>
  <c r="DO3009" i="1"/>
  <c r="DO3010" i="1"/>
  <c r="DO3011" i="1"/>
  <c r="DO3012" i="1"/>
  <c r="DO3013" i="1"/>
  <c r="DO3014" i="1"/>
  <c r="DO3015" i="1"/>
  <c r="DO3016" i="1"/>
  <c r="DO3017" i="1"/>
  <c r="DO3018" i="1"/>
  <c r="DO3019" i="1"/>
  <c r="DO3020" i="1"/>
  <c r="DN2" i="1"/>
  <c r="DN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151" i="1"/>
  <c r="DN152" i="1"/>
  <c r="DN153" i="1"/>
  <c r="DN154" i="1"/>
  <c r="DN155" i="1"/>
  <c r="DN156" i="1"/>
  <c r="DN157" i="1"/>
  <c r="DN158" i="1"/>
  <c r="DN159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176" i="1"/>
  <c r="DN177" i="1"/>
  <c r="DN178" i="1"/>
  <c r="DN179" i="1"/>
  <c r="DN180" i="1"/>
  <c r="DN181" i="1"/>
  <c r="DN182" i="1"/>
  <c r="DN183" i="1"/>
  <c r="DN184" i="1"/>
  <c r="DN185" i="1"/>
  <c r="DN186" i="1"/>
  <c r="DN187" i="1"/>
  <c r="DN188" i="1"/>
  <c r="DN189" i="1"/>
  <c r="DN190" i="1"/>
  <c r="DN191" i="1"/>
  <c r="DN192" i="1"/>
  <c r="DN193" i="1"/>
  <c r="DN194" i="1"/>
  <c r="DN195" i="1"/>
  <c r="DN196" i="1"/>
  <c r="DN197" i="1"/>
  <c r="DN198" i="1"/>
  <c r="DN199" i="1"/>
  <c r="DN200" i="1"/>
  <c r="DN201" i="1"/>
  <c r="DN202" i="1"/>
  <c r="DN203" i="1"/>
  <c r="DN204" i="1"/>
  <c r="DN205" i="1"/>
  <c r="DN206" i="1"/>
  <c r="DN207" i="1"/>
  <c r="DN208" i="1"/>
  <c r="DN209" i="1"/>
  <c r="DN210" i="1"/>
  <c r="DN211" i="1"/>
  <c r="DN212" i="1"/>
  <c r="DN213" i="1"/>
  <c r="DN214" i="1"/>
  <c r="DN215" i="1"/>
  <c r="DN216" i="1"/>
  <c r="DN217" i="1"/>
  <c r="DN218" i="1"/>
  <c r="DN219" i="1"/>
  <c r="DN220" i="1"/>
  <c r="DN221" i="1"/>
  <c r="DN222" i="1"/>
  <c r="DN223" i="1"/>
  <c r="DN224" i="1"/>
  <c r="DN225" i="1"/>
  <c r="DN226" i="1"/>
  <c r="DN227" i="1"/>
  <c r="DN228" i="1"/>
  <c r="DN229" i="1"/>
  <c r="DN230" i="1"/>
  <c r="DN231" i="1"/>
  <c r="DN232" i="1"/>
  <c r="DN233" i="1"/>
  <c r="DN234" i="1"/>
  <c r="DN235" i="1"/>
  <c r="DN236" i="1"/>
  <c r="DN237" i="1"/>
  <c r="DN238" i="1"/>
  <c r="DN239" i="1"/>
  <c r="DN240" i="1"/>
  <c r="DN241" i="1"/>
  <c r="DN242" i="1"/>
  <c r="DN243" i="1"/>
  <c r="DN244" i="1"/>
  <c r="DN245" i="1"/>
  <c r="DN246" i="1"/>
  <c r="DN247" i="1"/>
  <c r="DN248" i="1"/>
  <c r="DN249" i="1"/>
  <c r="DN250" i="1"/>
  <c r="DN251" i="1"/>
  <c r="DN252" i="1"/>
  <c r="DN253" i="1"/>
  <c r="DN254" i="1"/>
  <c r="DN255" i="1"/>
  <c r="DN256" i="1"/>
  <c r="DN257" i="1"/>
  <c r="DN258" i="1"/>
  <c r="DN259" i="1"/>
  <c r="DN260" i="1"/>
  <c r="DN261" i="1"/>
  <c r="DN262" i="1"/>
  <c r="DN263" i="1"/>
  <c r="DN264" i="1"/>
  <c r="DN265" i="1"/>
  <c r="DN266" i="1"/>
  <c r="DN267" i="1"/>
  <c r="DN268" i="1"/>
  <c r="DN269" i="1"/>
  <c r="DN270" i="1"/>
  <c r="DN271" i="1"/>
  <c r="DN272" i="1"/>
  <c r="DN273" i="1"/>
  <c r="DN274" i="1"/>
  <c r="DN275" i="1"/>
  <c r="DN276" i="1"/>
  <c r="DN277" i="1"/>
  <c r="DN278" i="1"/>
  <c r="DN279" i="1"/>
  <c r="DN280" i="1"/>
  <c r="DN281" i="1"/>
  <c r="DN282" i="1"/>
  <c r="DN283" i="1"/>
  <c r="DN284" i="1"/>
  <c r="DN285" i="1"/>
  <c r="DN286" i="1"/>
  <c r="DN287" i="1"/>
  <c r="DN288" i="1"/>
  <c r="DN289" i="1"/>
  <c r="DN290" i="1"/>
  <c r="DN291" i="1"/>
  <c r="DN292" i="1"/>
  <c r="DN293" i="1"/>
  <c r="DN294" i="1"/>
  <c r="DN295" i="1"/>
  <c r="DN296" i="1"/>
  <c r="DN297" i="1"/>
  <c r="DN298" i="1"/>
  <c r="DN299" i="1"/>
  <c r="DN300" i="1"/>
  <c r="DN301" i="1"/>
  <c r="DN302" i="1"/>
  <c r="DN303" i="1"/>
  <c r="DN304" i="1"/>
  <c r="DN305" i="1"/>
  <c r="DN306" i="1"/>
  <c r="DN307" i="1"/>
  <c r="DN308" i="1"/>
  <c r="DN309" i="1"/>
  <c r="DN310" i="1"/>
  <c r="DN311" i="1"/>
  <c r="DN312" i="1"/>
  <c r="DN313" i="1"/>
  <c r="DN314" i="1"/>
  <c r="DN315" i="1"/>
  <c r="DN316" i="1"/>
  <c r="DN317" i="1"/>
  <c r="DN318" i="1"/>
  <c r="DN319" i="1"/>
  <c r="DN320" i="1"/>
  <c r="DN321" i="1"/>
  <c r="DN322" i="1"/>
  <c r="DN323" i="1"/>
  <c r="DN324" i="1"/>
  <c r="DN325" i="1"/>
  <c r="DN326" i="1"/>
  <c r="DN327" i="1"/>
  <c r="DN328" i="1"/>
  <c r="DN329" i="1"/>
  <c r="DN330" i="1"/>
  <c r="DN331" i="1"/>
  <c r="DN332" i="1"/>
  <c r="DN333" i="1"/>
  <c r="DN334" i="1"/>
  <c r="DN335" i="1"/>
  <c r="DN336" i="1"/>
  <c r="DN337" i="1"/>
  <c r="DN338" i="1"/>
  <c r="DN339" i="1"/>
  <c r="DN340" i="1"/>
  <c r="DN341" i="1"/>
  <c r="DN342" i="1"/>
  <c r="DN343" i="1"/>
  <c r="DN344" i="1"/>
  <c r="DN345" i="1"/>
  <c r="DN346" i="1"/>
  <c r="DN347" i="1"/>
  <c r="DN348" i="1"/>
  <c r="DN349" i="1"/>
  <c r="DN350" i="1"/>
  <c r="DN351" i="1"/>
  <c r="DN352" i="1"/>
  <c r="DN353" i="1"/>
  <c r="DN354" i="1"/>
  <c r="DN355" i="1"/>
  <c r="DN356" i="1"/>
  <c r="DN357" i="1"/>
  <c r="DN358" i="1"/>
  <c r="DN359" i="1"/>
  <c r="DN360" i="1"/>
  <c r="DN361" i="1"/>
  <c r="DN362" i="1"/>
  <c r="DN363" i="1"/>
  <c r="DN364" i="1"/>
  <c r="DN365" i="1"/>
  <c r="DN366" i="1"/>
  <c r="DN367" i="1"/>
  <c r="DN368" i="1"/>
  <c r="DN369" i="1"/>
  <c r="DN370" i="1"/>
  <c r="DN371" i="1"/>
  <c r="DN372" i="1"/>
  <c r="DN373" i="1"/>
  <c r="DN374" i="1"/>
  <c r="DN375" i="1"/>
  <c r="DN376" i="1"/>
  <c r="DN377" i="1"/>
  <c r="DN378" i="1"/>
  <c r="DN379" i="1"/>
  <c r="DN380" i="1"/>
  <c r="DN381" i="1"/>
  <c r="DN382" i="1"/>
  <c r="DN383" i="1"/>
  <c r="DN384" i="1"/>
  <c r="DN385" i="1"/>
  <c r="DN386" i="1"/>
  <c r="DN387" i="1"/>
  <c r="DN388" i="1"/>
  <c r="DN389" i="1"/>
  <c r="DN390" i="1"/>
  <c r="DN391" i="1"/>
  <c r="DN392" i="1"/>
  <c r="DN393" i="1"/>
  <c r="DN394" i="1"/>
  <c r="DN395" i="1"/>
  <c r="DN396" i="1"/>
  <c r="DN397" i="1"/>
  <c r="DN398" i="1"/>
  <c r="DN399" i="1"/>
  <c r="DN400" i="1"/>
  <c r="DN401" i="1"/>
  <c r="DN402" i="1"/>
  <c r="DN403" i="1"/>
  <c r="DN404" i="1"/>
  <c r="DN405" i="1"/>
  <c r="DN406" i="1"/>
  <c r="DN407" i="1"/>
  <c r="DN408" i="1"/>
  <c r="DN409" i="1"/>
  <c r="DN410" i="1"/>
  <c r="DN411" i="1"/>
  <c r="DN412" i="1"/>
  <c r="DN413" i="1"/>
  <c r="DN414" i="1"/>
  <c r="DN415" i="1"/>
  <c r="DN416" i="1"/>
  <c r="DN417" i="1"/>
  <c r="DN418" i="1"/>
  <c r="DN419" i="1"/>
  <c r="DN420" i="1"/>
  <c r="DN421" i="1"/>
  <c r="DN422" i="1"/>
  <c r="DN423" i="1"/>
  <c r="DN424" i="1"/>
  <c r="DN425" i="1"/>
  <c r="DN426" i="1"/>
  <c r="DN427" i="1"/>
  <c r="DN428" i="1"/>
  <c r="DN429" i="1"/>
  <c r="DN430" i="1"/>
  <c r="DN431" i="1"/>
  <c r="DN432" i="1"/>
  <c r="DN433" i="1"/>
  <c r="DN434" i="1"/>
  <c r="DN435" i="1"/>
  <c r="DN436" i="1"/>
  <c r="DN437" i="1"/>
  <c r="DN438" i="1"/>
  <c r="DN439" i="1"/>
  <c r="DN440" i="1"/>
  <c r="DN441" i="1"/>
  <c r="DN442" i="1"/>
  <c r="DN443" i="1"/>
  <c r="DN444" i="1"/>
  <c r="DN445" i="1"/>
  <c r="DN446" i="1"/>
  <c r="DN447" i="1"/>
  <c r="DN448" i="1"/>
  <c r="DN449" i="1"/>
  <c r="DN450" i="1"/>
  <c r="DN451" i="1"/>
  <c r="DN452" i="1"/>
  <c r="DN453" i="1"/>
  <c r="DN454" i="1"/>
  <c r="DN455" i="1"/>
  <c r="DN456" i="1"/>
  <c r="DN457" i="1"/>
  <c r="DN458" i="1"/>
  <c r="DN459" i="1"/>
  <c r="DN460" i="1"/>
  <c r="DN461" i="1"/>
  <c r="DN462" i="1"/>
  <c r="DN463" i="1"/>
  <c r="DN464" i="1"/>
  <c r="DN465" i="1"/>
  <c r="DN466" i="1"/>
  <c r="DN467" i="1"/>
  <c r="DN468" i="1"/>
  <c r="DN469" i="1"/>
  <c r="DN470" i="1"/>
  <c r="DN471" i="1"/>
  <c r="DN472" i="1"/>
  <c r="DN473" i="1"/>
  <c r="DN474" i="1"/>
  <c r="DN475" i="1"/>
  <c r="DN476" i="1"/>
  <c r="DN477" i="1"/>
  <c r="DN478" i="1"/>
  <c r="DN479" i="1"/>
  <c r="DN480" i="1"/>
  <c r="DN481" i="1"/>
  <c r="DN482" i="1"/>
  <c r="DN483" i="1"/>
  <c r="DN484" i="1"/>
  <c r="DN485" i="1"/>
  <c r="DN486" i="1"/>
  <c r="DN487" i="1"/>
  <c r="DN488" i="1"/>
  <c r="DN489" i="1"/>
  <c r="DN490" i="1"/>
  <c r="DN491" i="1"/>
  <c r="DN492" i="1"/>
  <c r="DN493" i="1"/>
  <c r="DN494" i="1"/>
  <c r="DN495" i="1"/>
  <c r="DN496" i="1"/>
  <c r="DN497" i="1"/>
  <c r="DN498" i="1"/>
  <c r="DN499" i="1"/>
  <c r="DN500" i="1"/>
  <c r="DN501" i="1"/>
  <c r="DN502" i="1"/>
  <c r="DN503" i="1"/>
  <c r="DN504" i="1"/>
  <c r="DN505" i="1"/>
  <c r="DN506" i="1"/>
  <c r="DN507" i="1"/>
  <c r="DN508" i="1"/>
  <c r="DN509" i="1"/>
  <c r="DN510" i="1"/>
  <c r="DN511" i="1"/>
  <c r="DN512" i="1"/>
  <c r="DN513" i="1"/>
  <c r="DN514" i="1"/>
  <c r="DN515" i="1"/>
  <c r="DN516" i="1"/>
  <c r="DN517" i="1"/>
  <c r="DN518" i="1"/>
  <c r="DN519" i="1"/>
  <c r="DN520" i="1"/>
  <c r="DN521" i="1"/>
  <c r="DN522" i="1"/>
  <c r="DN523" i="1"/>
  <c r="DN524" i="1"/>
  <c r="DN525" i="1"/>
  <c r="DN526" i="1"/>
  <c r="DN527" i="1"/>
  <c r="DN528" i="1"/>
  <c r="DN529" i="1"/>
  <c r="DN530" i="1"/>
  <c r="DN531" i="1"/>
  <c r="DN532" i="1"/>
  <c r="DN533" i="1"/>
  <c r="DN534" i="1"/>
  <c r="DN535" i="1"/>
  <c r="DN536" i="1"/>
  <c r="DN537" i="1"/>
  <c r="DN538" i="1"/>
  <c r="DN539" i="1"/>
  <c r="DN540" i="1"/>
  <c r="DN541" i="1"/>
  <c r="DN542" i="1"/>
  <c r="DN543" i="1"/>
  <c r="DN544" i="1"/>
  <c r="DN545" i="1"/>
  <c r="DN546" i="1"/>
  <c r="DN547" i="1"/>
  <c r="DN548" i="1"/>
  <c r="DN549" i="1"/>
  <c r="DN550" i="1"/>
  <c r="DN551" i="1"/>
  <c r="DN552" i="1"/>
  <c r="DN553" i="1"/>
  <c r="DN554" i="1"/>
  <c r="DN555" i="1"/>
  <c r="DN556" i="1"/>
  <c r="DN557" i="1"/>
  <c r="DN558" i="1"/>
  <c r="DN559" i="1"/>
  <c r="DN560" i="1"/>
  <c r="DN561" i="1"/>
  <c r="DN562" i="1"/>
  <c r="DN563" i="1"/>
  <c r="DN564" i="1"/>
  <c r="DN565" i="1"/>
  <c r="DN566" i="1"/>
  <c r="DN567" i="1"/>
  <c r="DN568" i="1"/>
  <c r="DN569" i="1"/>
  <c r="DN570" i="1"/>
  <c r="DN571" i="1"/>
  <c r="DN572" i="1"/>
  <c r="DN573" i="1"/>
  <c r="DN574" i="1"/>
  <c r="DN575" i="1"/>
  <c r="DN576" i="1"/>
  <c r="DN577" i="1"/>
  <c r="DN578" i="1"/>
  <c r="DN579" i="1"/>
  <c r="DN580" i="1"/>
  <c r="DN581" i="1"/>
  <c r="DN582" i="1"/>
  <c r="DN583" i="1"/>
  <c r="DN584" i="1"/>
  <c r="DN585" i="1"/>
  <c r="DN586" i="1"/>
  <c r="DN587" i="1"/>
  <c r="DN588" i="1"/>
  <c r="DN589" i="1"/>
  <c r="DN590" i="1"/>
  <c r="DN591" i="1"/>
  <c r="DN592" i="1"/>
  <c r="DN593" i="1"/>
  <c r="DN594" i="1"/>
  <c r="DN595" i="1"/>
  <c r="DN596" i="1"/>
  <c r="DN597" i="1"/>
  <c r="DN598" i="1"/>
  <c r="DN599" i="1"/>
  <c r="DN600" i="1"/>
  <c r="DN601" i="1"/>
  <c r="DN602" i="1"/>
  <c r="DN603" i="1"/>
  <c r="DN604" i="1"/>
  <c r="DN605" i="1"/>
  <c r="DN606" i="1"/>
  <c r="DN607" i="1"/>
  <c r="DN608" i="1"/>
  <c r="DN609" i="1"/>
  <c r="DN610" i="1"/>
  <c r="DN611" i="1"/>
  <c r="DN612" i="1"/>
  <c r="DN613" i="1"/>
  <c r="DN614" i="1"/>
  <c r="DN615" i="1"/>
  <c r="DN616" i="1"/>
  <c r="DN617" i="1"/>
  <c r="DN618" i="1"/>
  <c r="DN619" i="1"/>
  <c r="DN620" i="1"/>
  <c r="DN621" i="1"/>
  <c r="DN622" i="1"/>
  <c r="DN623" i="1"/>
  <c r="DN624" i="1"/>
  <c r="DN625" i="1"/>
  <c r="DN626" i="1"/>
  <c r="DN627" i="1"/>
  <c r="DN628" i="1"/>
  <c r="DN629" i="1"/>
  <c r="DN630" i="1"/>
  <c r="DN631" i="1"/>
  <c r="DN632" i="1"/>
  <c r="DN633" i="1"/>
  <c r="DN634" i="1"/>
  <c r="DN635" i="1"/>
  <c r="DN636" i="1"/>
  <c r="DN637" i="1"/>
  <c r="DN638" i="1"/>
  <c r="DN639" i="1"/>
  <c r="DN640" i="1"/>
  <c r="DN641" i="1"/>
  <c r="DN642" i="1"/>
  <c r="DN643" i="1"/>
  <c r="DN644" i="1"/>
  <c r="DN645" i="1"/>
  <c r="DN646" i="1"/>
  <c r="DN647" i="1"/>
  <c r="DN648" i="1"/>
  <c r="DN649" i="1"/>
  <c r="DN650" i="1"/>
  <c r="DN651" i="1"/>
  <c r="DN652" i="1"/>
  <c r="DN653" i="1"/>
  <c r="DN654" i="1"/>
  <c r="DN655" i="1"/>
  <c r="DN656" i="1"/>
  <c r="DN657" i="1"/>
  <c r="DN658" i="1"/>
  <c r="DN659" i="1"/>
  <c r="DN660" i="1"/>
  <c r="DN661" i="1"/>
  <c r="DN662" i="1"/>
  <c r="DN663" i="1"/>
  <c r="DN664" i="1"/>
  <c r="DN665" i="1"/>
  <c r="DN666" i="1"/>
  <c r="DN667" i="1"/>
  <c r="DN668" i="1"/>
  <c r="DN669" i="1"/>
  <c r="DN670" i="1"/>
  <c r="DN671" i="1"/>
  <c r="DN672" i="1"/>
  <c r="DN673" i="1"/>
  <c r="DN674" i="1"/>
  <c r="DN675" i="1"/>
  <c r="DN676" i="1"/>
  <c r="DN677" i="1"/>
  <c r="DN678" i="1"/>
  <c r="DN679" i="1"/>
  <c r="DN680" i="1"/>
  <c r="DN681" i="1"/>
  <c r="DN682" i="1"/>
  <c r="DN683" i="1"/>
  <c r="DN684" i="1"/>
  <c r="DN685" i="1"/>
  <c r="DN686" i="1"/>
  <c r="DN687" i="1"/>
  <c r="DN688" i="1"/>
  <c r="DN689" i="1"/>
  <c r="DN690" i="1"/>
  <c r="DN691" i="1"/>
  <c r="DN692" i="1"/>
  <c r="DN693" i="1"/>
  <c r="DN694" i="1"/>
  <c r="DN695" i="1"/>
  <c r="DN696" i="1"/>
  <c r="DN697" i="1"/>
  <c r="DN698" i="1"/>
  <c r="DN699" i="1"/>
  <c r="DN700" i="1"/>
  <c r="DN701" i="1"/>
  <c r="DN702" i="1"/>
  <c r="DN703" i="1"/>
  <c r="DN704" i="1"/>
  <c r="DN705" i="1"/>
  <c r="DN706" i="1"/>
  <c r="DN707" i="1"/>
  <c r="DN708" i="1"/>
  <c r="DN709" i="1"/>
  <c r="DN710" i="1"/>
  <c r="DN711" i="1"/>
  <c r="DN712" i="1"/>
  <c r="DN713" i="1"/>
  <c r="DN714" i="1"/>
  <c r="DN715" i="1"/>
  <c r="DN716" i="1"/>
  <c r="DN717" i="1"/>
  <c r="DN718" i="1"/>
  <c r="DN719" i="1"/>
  <c r="DN720" i="1"/>
  <c r="DN721" i="1"/>
  <c r="DN722" i="1"/>
  <c r="DN723" i="1"/>
  <c r="DN724" i="1"/>
  <c r="DN725" i="1"/>
  <c r="DN726" i="1"/>
  <c r="DN727" i="1"/>
  <c r="DN728" i="1"/>
  <c r="DN729" i="1"/>
  <c r="DN730" i="1"/>
  <c r="DN731" i="1"/>
  <c r="DN732" i="1"/>
  <c r="DN733" i="1"/>
  <c r="DN734" i="1"/>
  <c r="DN735" i="1"/>
  <c r="DN736" i="1"/>
  <c r="DN737" i="1"/>
  <c r="DN738" i="1"/>
  <c r="DN739" i="1"/>
  <c r="DN740" i="1"/>
  <c r="DN741" i="1"/>
  <c r="DN742" i="1"/>
  <c r="DN743" i="1"/>
  <c r="DN744" i="1"/>
  <c r="DN745" i="1"/>
  <c r="DN746" i="1"/>
  <c r="DN747" i="1"/>
  <c r="DN748" i="1"/>
  <c r="DN749" i="1"/>
  <c r="DN750" i="1"/>
  <c r="DN751" i="1"/>
  <c r="DN752" i="1"/>
  <c r="DN753" i="1"/>
  <c r="DN754" i="1"/>
  <c r="DN755" i="1"/>
  <c r="DN756" i="1"/>
  <c r="DN757" i="1"/>
  <c r="DN758" i="1"/>
  <c r="DN759" i="1"/>
  <c r="DN760" i="1"/>
  <c r="DN761" i="1"/>
  <c r="DN762" i="1"/>
  <c r="DN763" i="1"/>
  <c r="DN764" i="1"/>
  <c r="DN765" i="1"/>
  <c r="DN766" i="1"/>
  <c r="DN767" i="1"/>
  <c r="DN768" i="1"/>
  <c r="DN769" i="1"/>
  <c r="DN770" i="1"/>
  <c r="DN771" i="1"/>
  <c r="DN772" i="1"/>
  <c r="DN773" i="1"/>
  <c r="DN774" i="1"/>
  <c r="DN775" i="1"/>
  <c r="DN776" i="1"/>
  <c r="DN777" i="1"/>
  <c r="DN778" i="1"/>
  <c r="DN779" i="1"/>
  <c r="DN780" i="1"/>
  <c r="DN781" i="1"/>
  <c r="DN782" i="1"/>
  <c r="DN783" i="1"/>
  <c r="DN784" i="1"/>
  <c r="DN785" i="1"/>
  <c r="DN786" i="1"/>
  <c r="DN787" i="1"/>
  <c r="DN788" i="1"/>
  <c r="DN789" i="1"/>
  <c r="DN790" i="1"/>
  <c r="DN791" i="1"/>
  <c r="DN792" i="1"/>
  <c r="DN793" i="1"/>
  <c r="DN794" i="1"/>
  <c r="DN795" i="1"/>
  <c r="DN796" i="1"/>
  <c r="DN797" i="1"/>
  <c r="DN798" i="1"/>
  <c r="DN799" i="1"/>
  <c r="DN800" i="1"/>
  <c r="DN801" i="1"/>
  <c r="DN802" i="1"/>
  <c r="DN803" i="1"/>
  <c r="DN804" i="1"/>
  <c r="DN805" i="1"/>
  <c r="DN806" i="1"/>
  <c r="DN807" i="1"/>
  <c r="DN808" i="1"/>
  <c r="DN809" i="1"/>
  <c r="DN810" i="1"/>
  <c r="DN811" i="1"/>
  <c r="DN812" i="1"/>
  <c r="DN813" i="1"/>
  <c r="DN814" i="1"/>
  <c r="DN815" i="1"/>
  <c r="DN816" i="1"/>
  <c r="DN817" i="1"/>
  <c r="DN818" i="1"/>
  <c r="DN819" i="1"/>
  <c r="DN820" i="1"/>
  <c r="DN821" i="1"/>
  <c r="DN822" i="1"/>
  <c r="DN823" i="1"/>
  <c r="DN824" i="1"/>
  <c r="DN825" i="1"/>
  <c r="DN826" i="1"/>
  <c r="DN827" i="1"/>
  <c r="DN828" i="1"/>
  <c r="DN829" i="1"/>
  <c r="DN830" i="1"/>
  <c r="DN831" i="1"/>
  <c r="DN832" i="1"/>
  <c r="DN833" i="1"/>
  <c r="DN834" i="1"/>
  <c r="DN835" i="1"/>
  <c r="DN836" i="1"/>
  <c r="DN837" i="1"/>
  <c r="DN838" i="1"/>
  <c r="DN839" i="1"/>
  <c r="DN840" i="1"/>
  <c r="DN841" i="1"/>
  <c r="DN842" i="1"/>
  <c r="DN843" i="1"/>
  <c r="DN844" i="1"/>
  <c r="DN845" i="1"/>
  <c r="DN846" i="1"/>
  <c r="DN847" i="1"/>
  <c r="DN848" i="1"/>
  <c r="DN849" i="1"/>
  <c r="DN850" i="1"/>
  <c r="DN851" i="1"/>
  <c r="DN852" i="1"/>
  <c r="DN853" i="1"/>
  <c r="DN854" i="1"/>
  <c r="DN855" i="1"/>
  <c r="DN856" i="1"/>
  <c r="DN857" i="1"/>
  <c r="DN858" i="1"/>
  <c r="DN859" i="1"/>
  <c r="DN860" i="1"/>
  <c r="DN861" i="1"/>
  <c r="DN862" i="1"/>
  <c r="DN863" i="1"/>
  <c r="DN864" i="1"/>
  <c r="DN865" i="1"/>
  <c r="DN866" i="1"/>
  <c r="DN867" i="1"/>
  <c r="DN868" i="1"/>
  <c r="DN869" i="1"/>
  <c r="DN870" i="1"/>
  <c r="DN871" i="1"/>
  <c r="DN872" i="1"/>
  <c r="DN873" i="1"/>
  <c r="DN874" i="1"/>
  <c r="DN875" i="1"/>
  <c r="DN876" i="1"/>
  <c r="DN877" i="1"/>
  <c r="DN878" i="1"/>
  <c r="DN879" i="1"/>
  <c r="DN880" i="1"/>
  <c r="DN881" i="1"/>
  <c r="DN882" i="1"/>
  <c r="DN883" i="1"/>
  <c r="DN884" i="1"/>
  <c r="DN885" i="1"/>
  <c r="DN886" i="1"/>
  <c r="DN887" i="1"/>
  <c r="DN888" i="1"/>
  <c r="DN889" i="1"/>
  <c r="DN890" i="1"/>
  <c r="DN891" i="1"/>
  <c r="DN892" i="1"/>
  <c r="DN893" i="1"/>
  <c r="DN894" i="1"/>
  <c r="DN895" i="1"/>
  <c r="DN896" i="1"/>
  <c r="DN897" i="1"/>
  <c r="DN898" i="1"/>
  <c r="DN899" i="1"/>
  <c r="DN900" i="1"/>
  <c r="DN901" i="1"/>
  <c r="DN902" i="1"/>
  <c r="DN903" i="1"/>
  <c r="DN904" i="1"/>
  <c r="DN905" i="1"/>
  <c r="DN906" i="1"/>
  <c r="DN907" i="1"/>
  <c r="DN908" i="1"/>
  <c r="DN909" i="1"/>
  <c r="DN910" i="1"/>
  <c r="DN911" i="1"/>
  <c r="DN912" i="1"/>
  <c r="DN913" i="1"/>
  <c r="DN914" i="1"/>
  <c r="DN915" i="1"/>
  <c r="DN916" i="1"/>
  <c r="DN917" i="1"/>
  <c r="DN918" i="1"/>
  <c r="DN919" i="1"/>
  <c r="DN920" i="1"/>
  <c r="DN921" i="1"/>
  <c r="DN922" i="1"/>
  <c r="DN923" i="1"/>
  <c r="DN924" i="1"/>
  <c r="DN925" i="1"/>
  <c r="DN926" i="1"/>
  <c r="DN927" i="1"/>
  <c r="DN928" i="1"/>
  <c r="DN929" i="1"/>
  <c r="DN930" i="1"/>
  <c r="DN931" i="1"/>
  <c r="DN932" i="1"/>
  <c r="DN933" i="1"/>
  <c r="DN934" i="1"/>
  <c r="DN935" i="1"/>
  <c r="DN936" i="1"/>
  <c r="DN937" i="1"/>
  <c r="DN938" i="1"/>
  <c r="DN939" i="1"/>
  <c r="DN940" i="1"/>
  <c r="DN941" i="1"/>
  <c r="DN942" i="1"/>
  <c r="DN943" i="1"/>
  <c r="DN944" i="1"/>
  <c r="DN945" i="1"/>
  <c r="DN946" i="1"/>
  <c r="DN947" i="1"/>
  <c r="DN948" i="1"/>
  <c r="DN949" i="1"/>
  <c r="DN950" i="1"/>
  <c r="DN951" i="1"/>
  <c r="DN952" i="1"/>
  <c r="DN953" i="1"/>
  <c r="DN954" i="1"/>
  <c r="DN955" i="1"/>
  <c r="DN956" i="1"/>
  <c r="DN957" i="1"/>
  <c r="DN958" i="1"/>
  <c r="DN959" i="1"/>
  <c r="DN960" i="1"/>
  <c r="DN961" i="1"/>
  <c r="DN962" i="1"/>
  <c r="DN963" i="1"/>
  <c r="DN964" i="1"/>
  <c r="DN965" i="1"/>
  <c r="DN966" i="1"/>
  <c r="DN967" i="1"/>
  <c r="DN968" i="1"/>
  <c r="DN969" i="1"/>
  <c r="DN970" i="1"/>
  <c r="DN971" i="1"/>
  <c r="DN972" i="1"/>
  <c r="DN973" i="1"/>
  <c r="DN974" i="1"/>
  <c r="DN975" i="1"/>
  <c r="DN976" i="1"/>
  <c r="DN977" i="1"/>
  <c r="DN978" i="1"/>
  <c r="DN979" i="1"/>
  <c r="DN980" i="1"/>
  <c r="DN981" i="1"/>
  <c r="DN982" i="1"/>
  <c r="DN983" i="1"/>
  <c r="DN984" i="1"/>
  <c r="DN985" i="1"/>
  <c r="DN986" i="1"/>
  <c r="DN987" i="1"/>
  <c r="DN988" i="1"/>
  <c r="DN989" i="1"/>
  <c r="DN990" i="1"/>
  <c r="DN991" i="1"/>
  <c r="DN992" i="1"/>
  <c r="DN993" i="1"/>
  <c r="DN994" i="1"/>
  <c r="DN995" i="1"/>
  <c r="DN996" i="1"/>
  <c r="DN997" i="1"/>
  <c r="DN998" i="1"/>
  <c r="DN999" i="1"/>
  <c r="DN1000" i="1"/>
  <c r="DN1001" i="1"/>
  <c r="DN1002" i="1"/>
  <c r="DN1003" i="1"/>
  <c r="DN1004" i="1"/>
  <c r="DN1005" i="1"/>
  <c r="DN1006" i="1"/>
  <c r="DN1007" i="1"/>
  <c r="DN1008" i="1"/>
  <c r="DN1009" i="1"/>
  <c r="DN1010" i="1"/>
  <c r="DN1011" i="1"/>
  <c r="DN1012" i="1"/>
  <c r="DN1013" i="1"/>
  <c r="DN1014" i="1"/>
  <c r="DN1015" i="1"/>
  <c r="DN1016" i="1"/>
  <c r="DN1017" i="1"/>
  <c r="DN1018" i="1"/>
  <c r="DN1019" i="1"/>
  <c r="DN1020" i="1"/>
  <c r="DN1021" i="1"/>
  <c r="DN1022" i="1"/>
  <c r="DN1023" i="1"/>
  <c r="DN1024" i="1"/>
  <c r="DN1025" i="1"/>
  <c r="DN1026" i="1"/>
  <c r="DN1027" i="1"/>
  <c r="DN1028" i="1"/>
  <c r="DN1029" i="1"/>
  <c r="DN1030" i="1"/>
  <c r="DN1031" i="1"/>
  <c r="DN1032" i="1"/>
  <c r="DN1033" i="1"/>
  <c r="DN1034" i="1"/>
  <c r="DN1035" i="1"/>
  <c r="DN1036" i="1"/>
  <c r="DN1037" i="1"/>
  <c r="DN1038" i="1"/>
  <c r="DN1039" i="1"/>
  <c r="DN1040" i="1"/>
  <c r="DN1041" i="1"/>
  <c r="DN1042" i="1"/>
  <c r="DN1043" i="1"/>
  <c r="DN1044" i="1"/>
  <c r="DN1045" i="1"/>
  <c r="DN1046" i="1"/>
  <c r="DN1047" i="1"/>
  <c r="DN1048" i="1"/>
  <c r="DN1049" i="1"/>
  <c r="DN1050" i="1"/>
  <c r="DN1051" i="1"/>
  <c r="DN1052" i="1"/>
  <c r="DN1053" i="1"/>
  <c r="DN1054" i="1"/>
  <c r="DN1055" i="1"/>
  <c r="DN1056" i="1"/>
  <c r="DN1057" i="1"/>
  <c r="DN1058" i="1"/>
  <c r="DN1059" i="1"/>
  <c r="DN1060" i="1"/>
  <c r="DN1061" i="1"/>
  <c r="DN1062" i="1"/>
  <c r="DN1063" i="1"/>
  <c r="DN1064" i="1"/>
  <c r="DN1065" i="1"/>
  <c r="DN1066" i="1"/>
  <c r="DN1067" i="1"/>
  <c r="DN1068" i="1"/>
  <c r="DN1069" i="1"/>
  <c r="DN1070" i="1"/>
  <c r="DN1071" i="1"/>
  <c r="DN1072" i="1"/>
  <c r="DN1073" i="1"/>
  <c r="DN1074" i="1"/>
  <c r="DN1075" i="1"/>
  <c r="DN1076" i="1"/>
  <c r="DN1077" i="1"/>
  <c r="DN1078" i="1"/>
  <c r="DN1079" i="1"/>
  <c r="DN1080" i="1"/>
  <c r="DN1081" i="1"/>
  <c r="DN1082" i="1"/>
  <c r="DN1083" i="1"/>
  <c r="DN1084" i="1"/>
  <c r="DN1085" i="1"/>
  <c r="DN1086" i="1"/>
  <c r="DN1087" i="1"/>
  <c r="DN1088" i="1"/>
  <c r="DN1089" i="1"/>
  <c r="DN1090" i="1"/>
  <c r="DN1091" i="1"/>
  <c r="DN1092" i="1"/>
  <c r="DN1093" i="1"/>
  <c r="DN1094" i="1"/>
  <c r="DN1095" i="1"/>
  <c r="DN1096" i="1"/>
  <c r="DN1097" i="1"/>
  <c r="DN1098" i="1"/>
  <c r="DN1099" i="1"/>
  <c r="DN1100" i="1"/>
  <c r="DN1101" i="1"/>
  <c r="DN1102" i="1"/>
  <c r="DN1103" i="1"/>
  <c r="DN1104" i="1"/>
  <c r="DN1105" i="1"/>
  <c r="DN1106" i="1"/>
  <c r="DN1107" i="1"/>
  <c r="DN1108" i="1"/>
  <c r="DN1109" i="1"/>
  <c r="DN1110" i="1"/>
  <c r="DN1111" i="1"/>
  <c r="DN1112" i="1"/>
  <c r="DN1113" i="1"/>
  <c r="DN1114" i="1"/>
  <c r="DN1115" i="1"/>
  <c r="DN1116" i="1"/>
  <c r="DN1117" i="1"/>
  <c r="DN1118" i="1"/>
  <c r="DN1119" i="1"/>
  <c r="DN1120" i="1"/>
  <c r="DN1121" i="1"/>
  <c r="DN1122" i="1"/>
  <c r="DN1123" i="1"/>
  <c r="DN1124" i="1"/>
  <c r="DN1125" i="1"/>
  <c r="DN1126" i="1"/>
  <c r="DN1127" i="1"/>
  <c r="DN1128" i="1"/>
  <c r="DN1129" i="1"/>
  <c r="DN1130" i="1"/>
  <c r="DN1131" i="1"/>
  <c r="DN1132" i="1"/>
  <c r="DN1133" i="1"/>
  <c r="DN1134" i="1"/>
  <c r="DN1135" i="1"/>
  <c r="DN1136" i="1"/>
  <c r="DN1137" i="1"/>
  <c r="DN1138" i="1"/>
  <c r="DN1139" i="1"/>
  <c r="DN1140" i="1"/>
  <c r="DN1141" i="1"/>
  <c r="DN1142" i="1"/>
  <c r="DN1143" i="1"/>
  <c r="DN1144" i="1"/>
  <c r="DN1145" i="1"/>
  <c r="DN1146" i="1"/>
  <c r="DN1147" i="1"/>
  <c r="DN1148" i="1"/>
  <c r="DN1149" i="1"/>
  <c r="DN1150" i="1"/>
  <c r="DN1151" i="1"/>
  <c r="DN1152" i="1"/>
  <c r="DN1153" i="1"/>
  <c r="DN1154" i="1"/>
  <c r="DN1155" i="1"/>
  <c r="DN1156" i="1"/>
  <c r="DN1157" i="1"/>
  <c r="DN1158" i="1"/>
  <c r="DN1159" i="1"/>
  <c r="DN1160" i="1"/>
  <c r="DN1161" i="1"/>
  <c r="DN1162" i="1"/>
  <c r="DN1163" i="1"/>
  <c r="DN1164" i="1"/>
  <c r="DN1165" i="1"/>
  <c r="DN1166" i="1"/>
  <c r="DN1167" i="1"/>
  <c r="DN1168" i="1"/>
  <c r="DN1169" i="1"/>
  <c r="DN1170" i="1"/>
  <c r="DN1171" i="1"/>
  <c r="DN1172" i="1"/>
  <c r="DN1173" i="1"/>
  <c r="DN1174" i="1"/>
  <c r="DN1175" i="1"/>
  <c r="DN1176" i="1"/>
  <c r="DN1177" i="1"/>
  <c r="DN1178" i="1"/>
  <c r="DN1179" i="1"/>
  <c r="DN1180" i="1"/>
  <c r="DN1181" i="1"/>
  <c r="DN1182" i="1"/>
  <c r="DN1183" i="1"/>
  <c r="DN1184" i="1"/>
  <c r="DN1185" i="1"/>
  <c r="DN1186" i="1"/>
  <c r="DN1187" i="1"/>
  <c r="DN1188" i="1"/>
  <c r="DN1189" i="1"/>
  <c r="DN1190" i="1"/>
  <c r="DN1191" i="1"/>
  <c r="DN1192" i="1"/>
  <c r="DN1193" i="1"/>
  <c r="DN1194" i="1"/>
  <c r="DN1195" i="1"/>
  <c r="DN1196" i="1"/>
  <c r="DN1197" i="1"/>
  <c r="DN1198" i="1"/>
  <c r="DN1199" i="1"/>
  <c r="DN1200" i="1"/>
  <c r="DN1201" i="1"/>
  <c r="DN1202" i="1"/>
  <c r="DN1203" i="1"/>
  <c r="DN1204" i="1"/>
  <c r="DN1205" i="1"/>
  <c r="DN1206" i="1"/>
  <c r="DN1207" i="1"/>
  <c r="DN1208" i="1"/>
  <c r="DN1209" i="1"/>
  <c r="DN1210" i="1"/>
  <c r="DN1211" i="1"/>
  <c r="DN1212" i="1"/>
  <c r="DN1213" i="1"/>
  <c r="DN1214" i="1"/>
  <c r="DN1215" i="1"/>
  <c r="DN1216" i="1"/>
  <c r="DN1217" i="1"/>
  <c r="DN1218" i="1"/>
  <c r="DN1219" i="1"/>
  <c r="DN1220" i="1"/>
  <c r="DN1221" i="1"/>
  <c r="DN1222" i="1"/>
  <c r="DN1223" i="1"/>
  <c r="DN1224" i="1"/>
  <c r="DN1225" i="1"/>
  <c r="DN1226" i="1"/>
  <c r="DN1227" i="1"/>
  <c r="DN1228" i="1"/>
  <c r="DN1229" i="1"/>
  <c r="DN1230" i="1"/>
  <c r="DN1231" i="1"/>
  <c r="DN1232" i="1"/>
  <c r="DN1233" i="1"/>
  <c r="DN1234" i="1"/>
  <c r="DN1235" i="1"/>
  <c r="DN1236" i="1"/>
  <c r="DN1237" i="1"/>
  <c r="DN1238" i="1"/>
  <c r="DN1239" i="1"/>
  <c r="DN1240" i="1"/>
  <c r="DN1241" i="1"/>
  <c r="DN1242" i="1"/>
  <c r="DN1243" i="1"/>
  <c r="DN1244" i="1"/>
  <c r="DN1245" i="1"/>
  <c r="DN1246" i="1"/>
  <c r="DN1247" i="1"/>
  <c r="DN1248" i="1"/>
  <c r="DN1249" i="1"/>
  <c r="DN1250" i="1"/>
  <c r="DN1251" i="1"/>
  <c r="DN1252" i="1"/>
  <c r="DN1253" i="1"/>
  <c r="DN1254" i="1"/>
  <c r="DN1255" i="1"/>
  <c r="DN1256" i="1"/>
  <c r="DN1257" i="1"/>
  <c r="DN1258" i="1"/>
  <c r="DN1259" i="1"/>
  <c r="DN1260" i="1"/>
  <c r="DN1261" i="1"/>
  <c r="DN1262" i="1"/>
  <c r="DN1263" i="1"/>
  <c r="DN1264" i="1"/>
  <c r="DN1265" i="1"/>
  <c r="DN1266" i="1"/>
  <c r="DN1267" i="1"/>
  <c r="DN1268" i="1"/>
  <c r="DN1269" i="1"/>
  <c r="DN1270" i="1"/>
  <c r="DN1271" i="1"/>
  <c r="DN1272" i="1"/>
  <c r="DN1273" i="1"/>
  <c r="DN1274" i="1"/>
  <c r="DN1275" i="1"/>
  <c r="DN1276" i="1"/>
  <c r="DN1277" i="1"/>
  <c r="DN1278" i="1"/>
  <c r="DN1279" i="1"/>
  <c r="DN1280" i="1"/>
  <c r="DN1281" i="1"/>
  <c r="DN1282" i="1"/>
  <c r="DN1283" i="1"/>
  <c r="DN1284" i="1"/>
  <c r="DN1285" i="1"/>
  <c r="DN1286" i="1"/>
  <c r="DN1287" i="1"/>
  <c r="DN1288" i="1"/>
  <c r="DN1289" i="1"/>
  <c r="DN1290" i="1"/>
  <c r="DN1291" i="1"/>
  <c r="DN1292" i="1"/>
  <c r="DN1293" i="1"/>
  <c r="DN1294" i="1"/>
  <c r="DN1295" i="1"/>
  <c r="DN1296" i="1"/>
  <c r="DN1297" i="1"/>
  <c r="DN1298" i="1"/>
  <c r="DN1299" i="1"/>
  <c r="DN1300" i="1"/>
  <c r="DN1301" i="1"/>
  <c r="DN1302" i="1"/>
  <c r="DN1303" i="1"/>
  <c r="DN1304" i="1"/>
  <c r="DN1305" i="1"/>
  <c r="DN1306" i="1"/>
  <c r="DN1307" i="1"/>
  <c r="DN1308" i="1"/>
  <c r="DN1309" i="1"/>
  <c r="DN1310" i="1"/>
  <c r="DN1311" i="1"/>
  <c r="DN1312" i="1"/>
  <c r="DN1313" i="1"/>
  <c r="DN1314" i="1"/>
  <c r="DN1315" i="1"/>
  <c r="DN1316" i="1"/>
  <c r="DN1317" i="1"/>
  <c r="DN1318" i="1"/>
  <c r="DN1319" i="1"/>
  <c r="DN1320" i="1"/>
  <c r="DN1321" i="1"/>
  <c r="DN1322" i="1"/>
  <c r="DN1323" i="1"/>
  <c r="DN1324" i="1"/>
  <c r="DN1325" i="1"/>
  <c r="DN1326" i="1"/>
  <c r="DN1327" i="1"/>
  <c r="DN1328" i="1"/>
  <c r="DN1329" i="1"/>
  <c r="DN1330" i="1"/>
  <c r="DN1331" i="1"/>
  <c r="DN1332" i="1"/>
  <c r="DN1333" i="1"/>
  <c r="DN1334" i="1"/>
  <c r="DN1335" i="1"/>
  <c r="DN1336" i="1"/>
  <c r="DN1337" i="1"/>
  <c r="DN1338" i="1"/>
  <c r="DN1339" i="1"/>
  <c r="DN1340" i="1"/>
  <c r="DN1341" i="1"/>
  <c r="DN1342" i="1"/>
  <c r="DN1343" i="1"/>
  <c r="DN1344" i="1"/>
  <c r="DN1345" i="1"/>
  <c r="DN1346" i="1"/>
  <c r="DN1347" i="1"/>
  <c r="DN1348" i="1"/>
  <c r="DN1349" i="1"/>
  <c r="DN1350" i="1"/>
  <c r="DN1351" i="1"/>
  <c r="DN1352" i="1"/>
  <c r="DN1353" i="1"/>
  <c r="DN1354" i="1"/>
  <c r="DN1355" i="1"/>
  <c r="DN1356" i="1"/>
  <c r="DN1357" i="1"/>
  <c r="DN1358" i="1"/>
  <c r="DN1359" i="1"/>
  <c r="DN1360" i="1"/>
  <c r="DN1361" i="1"/>
  <c r="DN1362" i="1"/>
  <c r="DN1363" i="1"/>
  <c r="DN1364" i="1"/>
  <c r="DN1365" i="1"/>
  <c r="DN1366" i="1"/>
  <c r="DN1367" i="1"/>
  <c r="DN1368" i="1"/>
  <c r="DN1369" i="1"/>
  <c r="DN1370" i="1"/>
  <c r="DN1371" i="1"/>
  <c r="DN1372" i="1"/>
  <c r="DN1373" i="1"/>
  <c r="DN1374" i="1"/>
  <c r="DN1375" i="1"/>
  <c r="DN1376" i="1"/>
  <c r="DN1377" i="1"/>
  <c r="DN1378" i="1"/>
  <c r="DN1379" i="1"/>
  <c r="DN1380" i="1"/>
  <c r="DN1381" i="1"/>
  <c r="DN1382" i="1"/>
  <c r="DN1383" i="1"/>
  <c r="DN1384" i="1"/>
  <c r="DN1385" i="1"/>
  <c r="DN1386" i="1"/>
  <c r="DN1387" i="1"/>
  <c r="DN1388" i="1"/>
  <c r="DN1389" i="1"/>
  <c r="DN1390" i="1"/>
  <c r="DN1391" i="1"/>
  <c r="DN1392" i="1"/>
  <c r="DN1393" i="1"/>
  <c r="DN1394" i="1"/>
  <c r="DN1395" i="1"/>
  <c r="DN1396" i="1"/>
  <c r="DN1397" i="1"/>
  <c r="DN1398" i="1"/>
  <c r="DN1399" i="1"/>
  <c r="DN1400" i="1"/>
  <c r="DN1401" i="1"/>
  <c r="DN1402" i="1"/>
  <c r="DN1403" i="1"/>
  <c r="DN1404" i="1"/>
  <c r="DN1405" i="1"/>
  <c r="DN1406" i="1"/>
  <c r="DN1407" i="1"/>
  <c r="DN1408" i="1"/>
  <c r="DN1409" i="1"/>
  <c r="DN1410" i="1"/>
  <c r="DN1411" i="1"/>
  <c r="DN1412" i="1"/>
  <c r="DN1413" i="1"/>
  <c r="DN1414" i="1"/>
  <c r="DN1415" i="1"/>
  <c r="DN1416" i="1"/>
  <c r="DN1417" i="1"/>
  <c r="DN1418" i="1"/>
  <c r="DN1419" i="1"/>
  <c r="DN1420" i="1"/>
  <c r="DN1421" i="1"/>
  <c r="DN1422" i="1"/>
  <c r="DN1423" i="1"/>
  <c r="DN1424" i="1"/>
  <c r="DN1425" i="1"/>
  <c r="DN1426" i="1"/>
  <c r="DN1427" i="1"/>
  <c r="DN1428" i="1"/>
  <c r="DN1429" i="1"/>
  <c r="DN1430" i="1"/>
  <c r="DN1431" i="1"/>
  <c r="DN1432" i="1"/>
  <c r="DN1433" i="1"/>
  <c r="DN1434" i="1"/>
  <c r="DN1435" i="1"/>
  <c r="DN1436" i="1"/>
  <c r="DN1437" i="1"/>
  <c r="DN1438" i="1"/>
  <c r="DN1439" i="1"/>
  <c r="DN1440" i="1"/>
  <c r="DN1441" i="1"/>
  <c r="DN1442" i="1"/>
  <c r="DN1443" i="1"/>
  <c r="DN1444" i="1"/>
  <c r="DN1445" i="1"/>
  <c r="DN1446" i="1"/>
  <c r="DN1447" i="1"/>
  <c r="DN1448" i="1"/>
  <c r="DN1449" i="1"/>
  <c r="DN1450" i="1"/>
  <c r="DN1451" i="1"/>
  <c r="DN1452" i="1"/>
  <c r="DN1453" i="1"/>
  <c r="DN1454" i="1"/>
  <c r="DN1455" i="1"/>
  <c r="DN1456" i="1"/>
  <c r="DN1457" i="1"/>
  <c r="DN1458" i="1"/>
  <c r="DN1459" i="1"/>
  <c r="DN1460" i="1"/>
  <c r="DN1461" i="1"/>
  <c r="DN1462" i="1"/>
  <c r="DN1463" i="1"/>
  <c r="DN1464" i="1"/>
  <c r="DN1465" i="1"/>
  <c r="DN1466" i="1"/>
  <c r="DN1467" i="1"/>
  <c r="DN1468" i="1"/>
  <c r="DN1469" i="1"/>
  <c r="DN1470" i="1"/>
  <c r="DN1471" i="1"/>
  <c r="DN1472" i="1"/>
  <c r="DN1473" i="1"/>
  <c r="DN1474" i="1"/>
  <c r="DN1475" i="1"/>
  <c r="DN1476" i="1"/>
  <c r="DN1477" i="1"/>
  <c r="DN1478" i="1"/>
  <c r="DN1479" i="1"/>
  <c r="DN1480" i="1"/>
  <c r="DN1481" i="1"/>
  <c r="DN1482" i="1"/>
  <c r="DN1483" i="1"/>
  <c r="DN1484" i="1"/>
  <c r="DN1485" i="1"/>
  <c r="DN1486" i="1"/>
  <c r="DN1487" i="1"/>
  <c r="DN1488" i="1"/>
  <c r="DN1489" i="1"/>
  <c r="DN1490" i="1"/>
  <c r="DN1491" i="1"/>
  <c r="DN1492" i="1"/>
  <c r="DN1493" i="1"/>
  <c r="DN1494" i="1"/>
  <c r="DN1495" i="1"/>
  <c r="DN1496" i="1"/>
  <c r="DN1497" i="1"/>
  <c r="DN1498" i="1"/>
  <c r="DN1499" i="1"/>
  <c r="DN1500" i="1"/>
  <c r="DN1501" i="1"/>
  <c r="DN1502" i="1"/>
  <c r="DN1503" i="1"/>
  <c r="DN1504" i="1"/>
  <c r="DN1505" i="1"/>
  <c r="DN1506" i="1"/>
  <c r="DN1507" i="1"/>
  <c r="DN1508" i="1"/>
  <c r="DN1509" i="1"/>
  <c r="DN1510" i="1"/>
  <c r="DN1511" i="1"/>
  <c r="DN1512" i="1"/>
  <c r="DN1513" i="1"/>
  <c r="DM2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M136" i="1"/>
  <c r="DM137" i="1"/>
  <c r="DM138" i="1"/>
  <c r="DM139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183" i="1"/>
  <c r="DM184" i="1"/>
  <c r="DM185" i="1"/>
  <c r="DM186" i="1"/>
  <c r="DM187" i="1"/>
  <c r="DM188" i="1"/>
  <c r="DM189" i="1"/>
  <c r="DM190" i="1"/>
  <c r="DM191" i="1"/>
  <c r="DM192" i="1"/>
  <c r="DM193" i="1"/>
  <c r="DM194" i="1"/>
  <c r="DM195" i="1"/>
  <c r="DM196" i="1"/>
  <c r="DM197" i="1"/>
  <c r="DM198" i="1"/>
  <c r="DM199" i="1"/>
  <c r="DM200" i="1"/>
  <c r="DM201" i="1"/>
  <c r="DM202" i="1"/>
  <c r="DM203" i="1"/>
  <c r="DM204" i="1"/>
  <c r="DM205" i="1"/>
  <c r="DM206" i="1"/>
  <c r="DM207" i="1"/>
  <c r="DM208" i="1"/>
  <c r="DM209" i="1"/>
  <c r="DM210" i="1"/>
  <c r="DM211" i="1"/>
  <c r="DM212" i="1"/>
  <c r="DM213" i="1"/>
  <c r="DM214" i="1"/>
  <c r="DM215" i="1"/>
  <c r="DM216" i="1"/>
  <c r="DM217" i="1"/>
  <c r="DM218" i="1"/>
  <c r="DM219" i="1"/>
  <c r="DM220" i="1"/>
  <c r="DM221" i="1"/>
  <c r="DM222" i="1"/>
  <c r="DM223" i="1"/>
  <c r="DM224" i="1"/>
  <c r="DM225" i="1"/>
  <c r="DM226" i="1"/>
  <c r="DM227" i="1"/>
  <c r="DM228" i="1"/>
  <c r="DM229" i="1"/>
  <c r="DM230" i="1"/>
  <c r="DM231" i="1"/>
  <c r="DM232" i="1"/>
  <c r="DM233" i="1"/>
  <c r="DM234" i="1"/>
  <c r="DM235" i="1"/>
  <c r="DM236" i="1"/>
  <c r="DM237" i="1"/>
  <c r="DM238" i="1"/>
  <c r="DM239" i="1"/>
  <c r="DM240" i="1"/>
  <c r="DM241" i="1"/>
  <c r="DM242" i="1"/>
  <c r="DM243" i="1"/>
  <c r="DM244" i="1"/>
  <c r="DM245" i="1"/>
  <c r="DM246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3" i="1"/>
  <c r="DM264" i="1"/>
  <c r="DM265" i="1"/>
  <c r="DM266" i="1"/>
  <c r="DM267" i="1"/>
  <c r="DM268" i="1"/>
  <c r="DM269" i="1"/>
  <c r="DM270" i="1"/>
  <c r="DM271" i="1"/>
  <c r="DM272" i="1"/>
  <c r="DM273" i="1"/>
  <c r="DM274" i="1"/>
  <c r="DM275" i="1"/>
  <c r="DM276" i="1"/>
  <c r="DM277" i="1"/>
  <c r="DM278" i="1"/>
  <c r="DM279" i="1"/>
  <c r="DM280" i="1"/>
  <c r="DM281" i="1"/>
  <c r="DM282" i="1"/>
  <c r="DM283" i="1"/>
  <c r="DM284" i="1"/>
  <c r="DM285" i="1"/>
  <c r="DM286" i="1"/>
  <c r="DM287" i="1"/>
  <c r="DM288" i="1"/>
  <c r="DM289" i="1"/>
  <c r="DM290" i="1"/>
  <c r="DM291" i="1"/>
  <c r="DM292" i="1"/>
  <c r="DM293" i="1"/>
  <c r="DM294" i="1"/>
  <c r="DM295" i="1"/>
  <c r="DM296" i="1"/>
  <c r="DM297" i="1"/>
  <c r="DM298" i="1"/>
  <c r="DM299" i="1"/>
  <c r="DM300" i="1"/>
  <c r="DM301" i="1"/>
  <c r="DM302" i="1"/>
  <c r="DM303" i="1"/>
  <c r="DM304" i="1"/>
  <c r="DM305" i="1"/>
  <c r="DM306" i="1"/>
  <c r="DM307" i="1"/>
  <c r="DM308" i="1"/>
  <c r="DM309" i="1"/>
  <c r="DM310" i="1"/>
  <c r="DM311" i="1"/>
  <c r="DM312" i="1"/>
  <c r="DM313" i="1"/>
  <c r="DM314" i="1"/>
  <c r="DM315" i="1"/>
  <c r="DM316" i="1"/>
  <c r="DM317" i="1"/>
  <c r="DM318" i="1"/>
  <c r="DM319" i="1"/>
  <c r="DM320" i="1"/>
  <c r="DM321" i="1"/>
  <c r="DM322" i="1"/>
  <c r="DM323" i="1"/>
  <c r="DM324" i="1"/>
  <c r="DM325" i="1"/>
  <c r="DM326" i="1"/>
  <c r="DM327" i="1"/>
  <c r="DM328" i="1"/>
  <c r="DM329" i="1"/>
  <c r="DM330" i="1"/>
  <c r="DM331" i="1"/>
  <c r="DM332" i="1"/>
  <c r="DM333" i="1"/>
  <c r="DM334" i="1"/>
  <c r="DM335" i="1"/>
  <c r="DM336" i="1"/>
  <c r="DM337" i="1"/>
  <c r="DM338" i="1"/>
  <c r="DM339" i="1"/>
  <c r="DM340" i="1"/>
  <c r="DM341" i="1"/>
  <c r="DM342" i="1"/>
  <c r="DM343" i="1"/>
  <c r="DM344" i="1"/>
  <c r="DM345" i="1"/>
  <c r="DM346" i="1"/>
  <c r="DM347" i="1"/>
  <c r="DM348" i="1"/>
  <c r="DM349" i="1"/>
  <c r="DM350" i="1"/>
  <c r="DM351" i="1"/>
  <c r="DM352" i="1"/>
  <c r="DM353" i="1"/>
  <c r="DM354" i="1"/>
  <c r="DM355" i="1"/>
  <c r="DM356" i="1"/>
  <c r="DM357" i="1"/>
  <c r="DM358" i="1"/>
  <c r="DM359" i="1"/>
  <c r="DM360" i="1"/>
  <c r="DM361" i="1"/>
  <c r="DM362" i="1"/>
  <c r="DM363" i="1"/>
  <c r="DM364" i="1"/>
  <c r="DM365" i="1"/>
  <c r="DM366" i="1"/>
  <c r="DM367" i="1"/>
  <c r="DM368" i="1"/>
  <c r="DM369" i="1"/>
  <c r="DM370" i="1"/>
  <c r="DM371" i="1"/>
  <c r="DM372" i="1"/>
  <c r="DM373" i="1"/>
  <c r="DM374" i="1"/>
  <c r="DM375" i="1"/>
  <c r="DM376" i="1"/>
  <c r="DM377" i="1"/>
  <c r="DM378" i="1"/>
  <c r="DM379" i="1"/>
  <c r="DM380" i="1"/>
  <c r="DM381" i="1"/>
  <c r="DM382" i="1"/>
  <c r="DM383" i="1"/>
  <c r="DM384" i="1"/>
  <c r="DM385" i="1"/>
  <c r="DM386" i="1"/>
  <c r="DM387" i="1"/>
  <c r="DM388" i="1"/>
  <c r="DM389" i="1"/>
  <c r="DM390" i="1"/>
  <c r="DM391" i="1"/>
  <c r="DM392" i="1"/>
  <c r="DM393" i="1"/>
  <c r="DM394" i="1"/>
  <c r="DM395" i="1"/>
  <c r="DM396" i="1"/>
  <c r="DM397" i="1"/>
  <c r="DM398" i="1"/>
  <c r="DM399" i="1"/>
  <c r="DM400" i="1"/>
  <c r="DM401" i="1"/>
  <c r="DM402" i="1"/>
  <c r="DM403" i="1"/>
  <c r="DM404" i="1"/>
  <c r="DM405" i="1"/>
  <c r="DM406" i="1"/>
  <c r="DM407" i="1"/>
  <c r="DM408" i="1"/>
  <c r="DM409" i="1"/>
  <c r="DM410" i="1"/>
  <c r="DM411" i="1"/>
  <c r="DM412" i="1"/>
  <c r="DM413" i="1"/>
  <c r="DM414" i="1"/>
  <c r="DM415" i="1"/>
  <c r="DM416" i="1"/>
  <c r="DM417" i="1"/>
  <c r="DM418" i="1"/>
  <c r="DM419" i="1"/>
  <c r="DM420" i="1"/>
  <c r="DM421" i="1"/>
  <c r="DM422" i="1"/>
  <c r="DM423" i="1"/>
  <c r="DM424" i="1"/>
  <c r="DM425" i="1"/>
  <c r="DM426" i="1"/>
  <c r="DM427" i="1"/>
  <c r="DM428" i="1"/>
  <c r="DM429" i="1"/>
  <c r="DM430" i="1"/>
  <c r="DM431" i="1"/>
  <c r="DM432" i="1"/>
  <c r="DM433" i="1"/>
  <c r="DM434" i="1"/>
  <c r="DM435" i="1"/>
  <c r="DM436" i="1"/>
  <c r="DM437" i="1"/>
  <c r="DM438" i="1"/>
  <c r="DM439" i="1"/>
  <c r="DM440" i="1"/>
  <c r="DM441" i="1"/>
  <c r="DM442" i="1"/>
  <c r="DM443" i="1"/>
  <c r="DM444" i="1"/>
  <c r="DM445" i="1"/>
  <c r="DM446" i="1"/>
  <c r="DM447" i="1"/>
  <c r="DM448" i="1"/>
  <c r="DM449" i="1"/>
  <c r="DM450" i="1"/>
  <c r="DM451" i="1"/>
  <c r="DM452" i="1"/>
  <c r="DM453" i="1"/>
  <c r="DM454" i="1"/>
  <c r="DM455" i="1"/>
  <c r="DM456" i="1"/>
  <c r="DM457" i="1"/>
  <c r="DM458" i="1"/>
  <c r="DM459" i="1"/>
  <c r="DM460" i="1"/>
  <c r="DM461" i="1"/>
  <c r="DM462" i="1"/>
  <c r="DM463" i="1"/>
  <c r="DM464" i="1"/>
  <c r="DM465" i="1"/>
  <c r="DM466" i="1"/>
  <c r="DM467" i="1"/>
  <c r="DM468" i="1"/>
  <c r="DM469" i="1"/>
  <c r="DM470" i="1"/>
  <c r="DM471" i="1"/>
  <c r="DM472" i="1"/>
  <c r="DM473" i="1"/>
  <c r="DM474" i="1"/>
  <c r="DM475" i="1"/>
  <c r="DM476" i="1"/>
  <c r="DM477" i="1"/>
  <c r="DM478" i="1"/>
  <c r="DM479" i="1"/>
  <c r="DM480" i="1"/>
  <c r="DM481" i="1"/>
  <c r="DM482" i="1"/>
  <c r="DM483" i="1"/>
  <c r="DM484" i="1"/>
  <c r="DM485" i="1"/>
  <c r="DM486" i="1"/>
  <c r="DM487" i="1"/>
  <c r="DM488" i="1"/>
  <c r="DM489" i="1"/>
  <c r="DM490" i="1"/>
  <c r="DM491" i="1"/>
  <c r="DM492" i="1"/>
  <c r="DM493" i="1"/>
  <c r="DM494" i="1"/>
  <c r="DM495" i="1"/>
  <c r="DM496" i="1"/>
  <c r="DM497" i="1"/>
  <c r="DM498" i="1"/>
  <c r="DM499" i="1"/>
  <c r="DM500" i="1"/>
  <c r="DM501" i="1"/>
  <c r="DM502" i="1"/>
  <c r="DM503" i="1"/>
  <c r="DM504" i="1"/>
  <c r="DM505" i="1"/>
  <c r="DM506" i="1"/>
  <c r="DM507" i="1"/>
  <c r="DM508" i="1"/>
  <c r="DM509" i="1"/>
  <c r="DM510" i="1"/>
  <c r="DM511" i="1"/>
  <c r="DM512" i="1"/>
  <c r="DM513" i="1"/>
  <c r="DM514" i="1"/>
  <c r="DM515" i="1"/>
  <c r="DM516" i="1"/>
  <c r="DM517" i="1"/>
  <c r="DM518" i="1"/>
  <c r="DM519" i="1"/>
  <c r="DM520" i="1"/>
  <c r="DM521" i="1"/>
  <c r="DM522" i="1"/>
  <c r="DM523" i="1"/>
  <c r="DM524" i="1"/>
  <c r="DM525" i="1"/>
  <c r="DM526" i="1"/>
  <c r="DM527" i="1"/>
  <c r="DM528" i="1"/>
  <c r="DM529" i="1"/>
  <c r="DM530" i="1"/>
  <c r="DM531" i="1"/>
  <c r="DM532" i="1"/>
  <c r="DM533" i="1"/>
  <c r="DM534" i="1"/>
  <c r="DM535" i="1"/>
  <c r="DM536" i="1"/>
  <c r="DM537" i="1"/>
  <c r="DM538" i="1"/>
  <c r="DM539" i="1"/>
  <c r="DM540" i="1"/>
  <c r="DM541" i="1"/>
  <c r="DM542" i="1"/>
  <c r="DM543" i="1"/>
  <c r="DM544" i="1"/>
  <c r="DM545" i="1"/>
  <c r="DM546" i="1"/>
  <c r="DM547" i="1"/>
  <c r="DM548" i="1"/>
  <c r="DM549" i="1"/>
  <c r="DM550" i="1"/>
  <c r="DM551" i="1"/>
  <c r="DM552" i="1"/>
  <c r="DM553" i="1"/>
  <c r="DM554" i="1"/>
  <c r="DM555" i="1"/>
  <c r="DM556" i="1"/>
  <c r="DM557" i="1"/>
  <c r="DM558" i="1"/>
  <c r="DM559" i="1"/>
  <c r="DM560" i="1"/>
  <c r="DM561" i="1"/>
  <c r="DM562" i="1"/>
  <c r="DM563" i="1"/>
  <c r="DM564" i="1"/>
  <c r="DM565" i="1"/>
  <c r="DM566" i="1"/>
  <c r="DM567" i="1"/>
  <c r="DM568" i="1"/>
  <c r="DM569" i="1"/>
  <c r="DM570" i="1"/>
  <c r="DM571" i="1"/>
  <c r="DM572" i="1"/>
  <c r="DM573" i="1"/>
  <c r="DM574" i="1"/>
  <c r="DM575" i="1"/>
  <c r="DM576" i="1"/>
  <c r="DM577" i="1"/>
  <c r="DM578" i="1"/>
  <c r="DM579" i="1"/>
  <c r="DM580" i="1"/>
  <c r="DM581" i="1"/>
  <c r="DM582" i="1"/>
  <c r="DM583" i="1"/>
  <c r="DM584" i="1"/>
  <c r="DM585" i="1"/>
  <c r="DM586" i="1"/>
  <c r="DM587" i="1"/>
  <c r="DM588" i="1"/>
  <c r="DM589" i="1"/>
  <c r="DM590" i="1"/>
  <c r="DM591" i="1"/>
  <c r="DM592" i="1"/>
  <c r="DM593" i="1"/>
  <c r="DM594" i="1"/>
  <c r="DM595" i="1"/>
  <c r="DM596" i="1"/>
  <c r="DM597" i="1"/>
  <c r="DM598" i="1"/>
  <c r="DM599" i="1"/>
  <c r="DM600" i="1"/>
  <c r="DM601" i="1"/>
  <c r="DM602" i="1"/>
  <c r="DM603" i="1"/>
  <c r="DM604" i="1"/>
  <c r="DM605" i="1"/>
  <c r="DM606" i="1"/>
  <c r="DM607" i="1"/>
  <c r="DM608" i="1"/>
  <c r="DM609" i="1"/>
  <c r="DM610" i="1"/>
  <c r="DM611" i="1"/>
  <c r="DM612" i="1"/>
  <c r="DM613" i="1"/>
  <c r="DM614" i="1"/>
  <c r="DM615" i="1"/>
  <c r="DM616" i="1"/>
  <c r="DM617" i="1"/>
  <c r="DM618" i="1"/>
  <c r="DM619" i="1"/>
  <c r="DM620" i="1"/>
  <c r="DM621" i="1"/>
  <c r="DM622" i="1"/>
  <c r="DM623" i="1"/>
  <c r="DM624" i="1"/>
  <c r="DM625" i="1"/>
  <c r="DM626" i="1"/>
  <c r="DM627" i="1"/>
  <c r="DM628" i="1"/>
  <c r="DM629" i="1"/>
  <c r="DM630" i="1"/>
  <c r="DM631" i="1"/>
  <c r="DM632" i="1"/>
  <c r="DM633" i="1"/>
  <c r="DM634" i="1"/>
  <c r="DM635" i="1"/>
  <c r="DM636" i="1"/>
  <c r="DM637" i="1"/>
  <c r="DM638" i="1"/>
  <c r="DM639" i="1"/>
  <c r="DM640" i="1"/>
  <c r="DM641" i="1"/>
  <c r="DM642" i="1"/>
  <c r="DM643" i="1"/>
  <c r="DM644" i="1"/>
  <c r="DM645" i="1"/>
  <c r="DM646" i="1"/>
  <c r="DM647" i="1"/>
  <c r="DM648" i="1"/>
  <c r="DM649" i="1"/>
  <c r="DM650" i="1"/>
  <c r="DM651" i="1"/>
  <c r="DM652" i="1"/>
  <c r="DM653" i="1"/>
  <c r="DM654" i="1"/>
  <c r="DM655" i="1"/>
  <c r="DM656" i="1"/>
  <c r="DM657" i="1"/>
  <c r="DM658" i="1"/>
  <c r="DM659" i="1"/>
  <c r="DM660" i="1"/>
  <c r="DM661" i="1"/>
  <c r="DM662" i="1"/>
  <c r="DM663" i="1"/>
  <c r="DM664" i="1"/>
  <c r="DM665" i="1"/>
  <c r="DM666" i="1"/>
  <c r="DM667" i="1"/>
  <c r="DM668" i="1"/>
  <c r="DM669" i="1"/>
  <c r="DM670" i="1"/>
  <c r="DM671" i="1"/>
  <c r="DM672" i="1"/>
  <c r="DM673" i="1"/>
  <c r="DM674" i="1"/>
  <c r="DM675" i="1"/>
  <c r="DM676" i="1"/>
  <c r="DM677" i="1"/>
  <c r="DM678" i="1"/>
  <c r="DM679" i="1"/>
  <c r="DM680" i="1"/>
  <c r="DM681" i="1"/>
  <c r="DM682" i="1"/>
  <c r="DM683" i="1"/>
  <c r="DM684" i="1"/>
  <c r="DM685" i="1"/>
  <c r="DM686" i="1"/>
  <c r="DM687" i="1"/>
  <c r="DM688" i="1"/>
  <c r="DM689" i="1"/>
  <c r="DM690" i="1"/>
  <c r="DM691" i="1"/>
  <c r="DM692" i="1"/>
  <c r="DM693" i="1"/>
  <c r="DM694" i="1"/>
  <c r="DM695" i="1"/>
  <c r="DM696" i="1"/>
  <c r="DM697" i="1"/>
  <c r="DM698" i="1"/>
  <c r="DM699" i="1"/>
  <c r="DM700" i="1"/>
  <c r="DM701" i="1"/>
  <c r="DM702" i="1"/>
  <c r="DM703" i="1"/>
  <c r="DM704" i="1"/>
  <c r="DM705" i="1"/>
  <c r="DM706" i="1"/>
  <c r="DM707" i="1"/>
  <c r="DM708" i="1"/>
  <c r="DM709" i="1"/>
  <c r="DM710" i="1"/>
  <c r="DM711" i="1"/>
  <c r="DM712" i="1"/>
  <c r="DM713" i="1"/>
  <c r="DM714" i="1"/>
  <c r="DM715" i="1"/>
  <c r="DM716" i="1"/>
  <c r="DM717" i="1"/>
  <c r="DM718" i="1"/>
  <c r="DM719" i="1"/>
  <c r="DM720" i="1"/>
  <c r="DM721" i="1"/>
  <c r="DM722" i="1"/>
  <c r="DM723" i="1"/>
  <c r="DM724" i="1"/>
  <c r="DM725" i="1"/>
  <c r="DM726" i="1"/>
  <c r="DM727" i="1"/>
  <c r="DM728" i="1"/>
  <c r="DM729" i="1"/>
  <c r="DM730" i="1"/>
  <c r="DM731" i="1"/>
  <c r="DM732" i="1"/>
  <c r="DM733" i="1"/>
  <c r="DM734" i="1"/>
  <c r="DM735" i="1"/>
  <c r="DM736" i="1"/>
  <c r="DM737" i="1"/>
  <c r="DM738" i="1"/>
  <c r="DM739" i="1"/>
  <c r="DM740" i="1"/>
  <c r="DM741" i="1"/>
  <c r="DM742" i="1"/>
  <c r="DM743" i="1"/>
  <c r="DM744" i="1"/>
  <c r="DM745" i="1"/>
  <c r="DM746" i="1"/>
  <c r="DM747" i="1"/>
  <c r="DM748" i="1"/>
  <c r="DM749" i="1"/>
  <c r="DM750" i="1"/>
  <c r="DM751" i="1"/>
  <c r="DM752" i="1"/>
  <c r="DM753" i="1"/>
  <c r="DM754" i="1"/>
  <c r="DM755" i="1"/>
  <c r="DM756" i="1"/>
  <c r="DM757" i="1"/>
  <c r="DM758" i="1"/>
  <c r="DM759" i="1"/>
  <c r="DM760" i="1"/>
  <c r="DM761" i="1"/>
  <c r="DM762" i="1"/>
  <c r="DM763" i="1"/>
  <c r="DM764" i="1"/>
  <c r="DM765" i="1"/>
  <c r="DM766" i="1"/>
  <c r="DM767" i="1"/>
  <c r="DM768" i="1"/>
  <c r="DM769" i="1"/>
  <c r="DM770" i="1"/>
  <c r="DM771" i="1"/>
  <c r="DM772" i="1"/>
  <c r="DM773" i="1"/>
  <c r="DM774" i="1"/>
  <c r="DM775" i="1"/>
  <c r="DM776" i="1"/>
  <c r="DM777" i="1"/>
  <c r="DM778" i="1"/>
  <c r="DM779" i="1"/>
  <c r="DM780" i="1"/>
  <c r="DM781" i="1"/>
  <c r="DM782" i="1"/>
  <c r="DM783" i="1"/>
  <c r="DM784" i="1"/>
  <c r="DM785" i="1"/>
  <c r="DM786" i="1"/>
  <c r="DM787" i="1"/>
  <c r="DM788" i="1"/>
  <c r="DM789" i="1"/>
  <c r="DM790" i="1"/>
  <c r="DM791" i="1"/>
  <c r="DM792" i="1"/>
  <c r="DM793" i="1"/>
  <c r="DM794" i="1"/>
  <c r="DM795" i="1"/>
  <c r="DM796" i="1"/>
  <c r="DM797" i="1"/>
  <c r="DM798" i="1"/>
  <c r="DM799" i="1"/>
  <c r="DM800" i="1"/>
  <c r="DM801" i="1"/>
  <c r="DM802" i="1"/>
  <c r="DM803" i="1"/>
  <c r="DM804" i="1"/>
  <c r="DM805" i="1"/>
  <c r="DM806" i="1"/>
  <c r="DM807" i="1"/>
  <c r="DM808" i="1"/>
  <c r="DM809" i="1"/>
  <c r="DM810" i="1"/>
  <c r="DM811" i="1"/>
  <c r="DM812" i="1"/>
  <c r="DM813" i="1"/>
  <c r="DM814" i="1"/>
  <c r="DM815" i="1"/>
  <c r="DM816" i="1"/>
  <c r="DM817" i="1"/>
  <c r="DM818" i="1"/>
  <c r="DM819" i="1"/>
  <c r="DM820" i="1"/>
  <c r="DM821" i="1"/>
  <c r="DM822" i="1"/>
  <c r="DM823" i="1"/>
  <c r="DM824" i="1"/>
  <c r="DM825" i="1"/>
  <c r="DM826" i="1"/>
  <c r="DM827" i="1"/>
  <c r="DM828" i="1"/>
  <c r="DM829" i="1"/>
  <c r="DM830" i="1"/>
  <c r="DM831" i="1"/>
  <c r="DM832" i="1"/>
  <c r="DM833" i="1"/>
  <c r="DM834" i="1"/>
  <c r="DM835" i="1"/>
  <c r="DM836" i="1"/>
  <c r="DM837" i="1"/>
  <c r="DM838" i="1"/>
  <c r="DM839" i="1"/>
  <c r="DM840" i="1"/>
  <c r="DM841" i="1"/>
  <c r="DM842" i="1"/>
  <c r="DM843" i="1"/>
  <c r="DM844" i="1"/>
  <c r="DM845" i="1"/>
  <c r="DM846" i="1"/>
  <c r="DM847" i="1"/>
  <c r="DM848" i="1"/>
  <c r="DM849" i="1"/>
  <c r="DM850" i="1"/>
  <c r="DM851" i="1"/>
  <c r="DM852" i="1"/>
  <c r="DM853" i="1"/>
  <c r="DM854" i="1"/>
  <c r="DM855" i="1"/>
  <c r="DM856" i="1"/>
  <c r="DM857" i="1"/>
  <c r="DM858" i="1"/>
  <c r="DM859" i="1"/>
  <c r="DM860" i="1"/>
  <c r="DM861" i="1"/>
  <c r="DM862" i="1"/>
  <c r="DM863" i="1"/>
  <c r="DM864" i="1"/>
  <c r="DM865" i="1"/>
  <c r="DM866" i="1"/>
  <c r="DM867" i="1"/>
  <c r="DM868" i="1"/>
  <c r="DM869" i="1"/>
  <c r="DM870" i="1"/>
  <c r="DM871" i="1"/>
  <c r="DM872" i="1"/>
  <c r="DM873" i="1"/>
  <c r="DM874" i="1"/>
  <c r="DM875" i="1"/>
  <c r="DM876" i="1"/>
  <c r="DM877" i="1"/>
  <c r="DM878" i="1"/>
  <c r="DM879" i="1"/>
  <c r="DM880" i="1"/>
  <c r="DM881" i="1"/>
  <c r="DM882" i="1"/>
  <c r="DM883" i="1"/>
  <c r="DM884" i="1"/>
  <c r="DM885" i="1"/>
  <c r="DM886" i="1"/>
  <c r="DM887" i="1"/>
  <c r="DM888" i="1"/>
  <c r="DM889" i="1"/>
  <c r="DM890" i="1"/>
  <c r="DM891" i="1"/>
  <c r="DM892" i="1"/>
  <c r="DM893" i="1"/>
  <c r="DM894" i="1"/>
  <c r="DM895" i="1"/>
  <c r="DM896" i="1"/>
  <c r="DM897" i="1"/>
  <c r="DM898" i="1"/>
  <c r="DM899" i="1"/>
  <c r="DM900" i="1"/>
  <c r="DM901" i="1"/>
  <c r="DM902" i="1"/>
  <c r="DM903" i="1"/>
  <c r="DM904" i="1"/>
  <c r="DM905" i="1"/>
  <c r="DM906" i="1"/>
  <c r="DM907" i="1"/>
  <c r="DM908" i="1"/>
  <c r="DM909" i="1"/>
  <c r="DM910" i="1"/>
  <c r="DM911" i="1"/>
  <c r="DM912" i="1"/>
  <c r="DM913" i="1"/>
  <c r="DM914" i="1"/>
  <c r="DM915" i="1"/>
  <c r="DM916" i="1"/>
  <c r="DM917" i="1"/>
  <c r="DM918" i="1"/>
  <c r="DM919" i="1"/>
  <c r="DM920" i="1"/>
  <c r="DM921" i="1"/>
  <c r="DM922" i="1"/>
  <c r="DM923" i="1"/>
  <c r="DM924" i="1"/>
  <c r="DM925" i="1"/>
  <c r="DM926" i="1"/>
  <c r="DM927" i="1"/>
  <c r="DM928" i="1"/>
  <c r="DM929" i="1"/>
  <c r="DM930" i="1"/>
  <c r="DM931" i="1"/>
  <c r="DM932" i="1"/>
  <c r="DM933" i="1"/>
  <c r="DM934" i="1"/>
  <c r="DM935" i="1"/>
  <c r="DM936" i="1"/>
  <c r="DM937" i="1"/>
  <c r="DM938" i="1"/>
  <c r="DM939" i="1"/>
  <c r="DM940" i="1"/>
  <c r="DM941" i="1"/>
  <c r="DM942" i="1"/>
  <c r="DM943" i="1"/>
  <c r="DM944" i="1"/>
  <c r="DM945" i="1"/>
  <c r="DM946" i="1"/>
  <c r="DM947" i="1"/>
  <c r="DM948" i="1"/>
  <c r="DM949" i="1"/>
  <c r="DM950" i="1"/>
  <c r="DM951" i="1"/>
  <c r="DM952" i="1"/>
  <c r="DM953" i="1"/>
  <c r="DM954" i="1"/>
  <c r="DM955" i="1"/>
  <c r="DM956" i="1"/>
  <c r="DM957" i="1"/>
  <c r="DM958" i="1"/>
  <c r="DM959" i="1"/>
  <c r="DM960" i="1"/>
  <c r="DM961" i="1"/>
  <c r="DM962" i="1"/>
  <c r="DM963" i="1"/>
  <c r="DM964" i="1"/>
  <c r="DM965" i="1"/>
  <c r="DM966" i="1"/>
  <c r="DM967" i="1"/>
  <c r="DM968" i="1"/>
  <c r="DM969" i="1"/>
  <c r="DM970" i="1"/>
  <c r="DM971" i="1"/>
  <c r="DM972" i="1"/>
  <c r="DM973" i="1"/>
  <c r="DM974" i="1"/>
  <c r="DM975" i="1"/>
  <c r="DM976" i="1"/>
  <c r="DM977" i="1"/>
  <c r="DM978" i="1"/>
  <c r="DM979" i="1"/>
  <c r="DM980" i="1"/>
  <c r="DM981" i="1"/>
  <c r="DM982" i="1"/>
  <c r="DM983" i="1"/>
  <c r="DM984" i="1"/>
  <c r="DM985" i="1"/>
  <c r="DM986" i="1"/>
  <c r="DM987" i="1"/>
  <c r="DM988" i="1"/>
  <c r="DM989" i="1"/>
  <c r="DM990" i="1"/>
  <c r="DM991" i="1"/>
  <c r="DM992" i="1"/>
  <c r="DM993" i="1"/>
  <c r="DM994" i="1"/>
  <c r="DM995" i="1"/>
  <c r="DM996" i="1"/>
  <c r="DM997" i="1"/>
  <c r="DM998" i="1"/>
  <c r="DM999" i="1"/>
  <c r="DM1000" i="1"/>
  <c r="DM1001" i="1"/>
  <c r="DM1002" i="1"/>
  <c r="DM1003" i="1"/>
  <c r="DM1004" i="1"/>
  <c r="DM1005" i="1"/>
  <c r="DM1006" i="1"/>
  <c r="DM1007" i="1"/>
  <c r="DM1008" i="1"/>
  <c r="DM1009" i="1"/>
  <c r="DM1010" i="1"/>
  <c r="DM1011" i="1"/>
  <c r="DM1012" i="1"/>
  <c r="DM1013" i="1"/>
  <c r="DM1014" i="1"/>
  <c r="DM1015" i="1"/>
  <c r="DM1016" i="1"/>
  <c r="DM1017" i="1"/>
  <c r="DM1018" i="1"/>
  <c r="DM1019" i="1"/>
  <c r="DM1020" i="1"/>
  <c r="DM1021" i="1"/>
  <c r="DM1022" i="1"/>
  <c r="DM1023" i="1"/>
  <c r="DM1024" i="1"/>
  <c r="DM1025" i="1"/>
  <c r="DM1026" i="1"/>
  <c r="DM1027" i="1"/>
  <c r="DM1028" i="1"/>
  <c r="DM1029" i="1"/>
  <c r="DM1030" i="1"/>
  <c r="DM1031" i="1"/>
  <c r="DM1032" i="1"/>
  <c r="DM1033" i="1"/>
  <c r="DM1034" i="1"/>
  <c r="DM1035" i="1"/>
  <c r="DM1036" i="1"/>
  <c r="DM1037" i="1"/>
  <c r="DM1038" i="1"/>
  <c r="DM1039" i="1"/>
  <c r="DM1040" i="1"/>
  <c r="DM1041" i="1"/>
  <c r="DM1042" i="1"/>
  <c r="DM1043" i="1"/>
  <c r="DM1044" i="1"/>
  <c r="DM1045" i="1"/>
  <c r="DM1046" i="1"/>
  <c r="DM1047" i="1"/>
  <c r="DM1048" i="1"/>
  <c r="DM1049" i="1"/>
  <c r="DM1050" i="1"/>
  <c r="DM1051" i="1"/>
  <c r="DM1052" i="1"/>
  <c r="DM1053" i="1"/>
  <c r="DM1054" i="1"/>
  <c r="DM1055" i="1"/>
  <c r="DM1056" i="1"/>
  <c r="DM1057" i="1"/>
  <c r="DM1058" i="1"/>
  <c r="DM1059" i="1"/>
  <c r="DM1060" i="1"/>
  <c r="DM1061" i="1"/>
  <c r="DM1062" i="1"/>
  <c r="DM1063" i="1"/>
  <c r="DM1064" i="1"/>
  <c r="DM1065" i="1"/>
  <c r="DM1066" i="1"/>
  <c r="DM1067" i="1"/>
  <c r="DM1068" i="1"/>
  <c r="DM1069" i="1"/>
  <c r="DM1070" i="1"/>
  <c r="DM1071" i="1"/>
  <c r="DM1072" i="1"/>
  <c r="DM1073" i="1"/>
  <c r="DM1074" i="1"/>
  <c r="DM1075" i="1"/>
  <c r="DM1076" i="1"/>
  <c r="DM1077" i="1"/>
  <c r="DM1078" i="1"/>
  <c r="DM1079" i="1"/>
  <c r="DM1080" i="1"/>
  <c r="DM1081" i="1"/>
  <c r="DM1082" i="1"/>
  <c r="DM1083" i="1"/>
  <c r="DM1084" i="1"/>
  <c r="DM1085" i="1"/>
  <c r="DM1086" i="1"/>
  <c r="DM1087" i="1"/>
  <c r="DM1088" i="1"/>
  <c r="DM1089" i="1"/>
  <c r="DM1090" i="1"/>
  <c r="DM1091" i="1"/>
  <c r="DM1092" i="1"/>
  <c r="DM1093" i="1"/>
  <c r="DM1094" i="1"/>
  <c r="DM1095" i="1"/>
  <c r="DM1096" i="1"/>
  <c r="DM1097" i="1"/>
  <c r="DM1098" i="1"/>
  <c r="DM1099" i="1"/>
  <c r="DM1100" i="1"/>
  <c r="DM1101" i="1"/>
  <c r="DM1102" i="1"/>
  <c r="DM1103" i="1"/>
  <c r="DM1104" i="1"/>
  <c r="DM1105" i="1"/>
  <c r="DM1106" i="1"/>
  <c r="DM1107" i="1"/>
  <c r="DM1108" i="1"/>
  <c r="DM1109" i="1"/>
  <c r="DM1110" i="1"/>
  <c r="DM1111" i="1"/>
  <c r="DM1112" i="1"/>
  <c r="DM1113" i="1"/>
  <c r="DM1114" i="1"/>
  <c r="DM1115" i="1"/>
  <c r="DM1116" i="1"/>
  <c r="DM1117" i="1"/>
  <c r="DM1118" i="1"/>
  <c r="DM1119" i="1"/>
  <c r="DM1120" i="1"/>
  <c r="DM1121" i="1"/>
  <c r="DM1122" i="1"/>
  <c r="DM1123" i="1"/>
  <c r="DM1124" i="1"/>
  <c r="DM1125" i="1"/>
  <c r="DM1126" i="1"/>
  <c r="DM1127" i="1"/>
  <c r="DM1128" i="1"/>
  <c r="DM1129" i="1"/>
  <c r="DM1130" i="1"/>
  <c r="DM1131" i="1"/>
  <c r="DM1132" i="1"/>
  <c r="DM1133" i="1"/>
  <c r="DM1134" i="1"/>
  <c r="DM1135" i="1"/>
  <c r="DM1136" i="1"/>
  <c r="DM1137" i="1"/>
  <c r="DM1138" i="1"/>
  <c r="DM1139" i="1"/>
  <c r="DM1140" i="1"/>
  <c r="DM1141" i="1"/>
  <c r="DM1142" i="1"/>
  <c r="DM1143" i="1"/>
  <c r="DM1144" i="1"/>
  <c r="DM1145" i="1"/>
  <c r="DM1146" i="1"/>
  <c r="DM1147" i="1"/>
  <c r="DM1148" i="1"/>
  <c r="DM1149" i="1"/>
  <c r="DM1150" i="1"/>
  <c r="DM1151" i="1"/>
  <c r="DM1152" i="1"/>
  <c r="DM1153" i="1"/>
  <c r="DM1154" i="1"/>
  <c r="DM1155" i="1"/>
  <c r="DM1156" i="1"/>
  <c r="DM1157" i="1"/>
  <c r="DM1158" i="1"/>
  <c r="DM1159" i="1"/>
  <c r="DM1160" i="1"/>
  <c r="DM1161" i="1"/>
  <c r="DM1162" i="1"/>
  <c r="DM1163" i="1"/>
  <c r="DM1164" i="1"/>
  <c r="DM1165" i="1"/>
  <c r="DM1166" i="1"/>
  <c r="DM1167" i="1"/>
  <c r="DM1168" i="1"/>
  <c r="DM1169" i="1"/>
  <c r="DM1170" i="1"/>
  <c r="DM1171" i="1"/>
  <c r="DM1172" i="1"/>
  <c r="DM1173" i="1"/>
  <c r="DM1174" i="1"/>
  <c r="DM1175" i="1"/>
  <c r="DM1176" i="1"/>
  <c r="DM1177" i="1"/>
  <c r="DM1178" i="1"/>
  <c r="DM1179" i="1"/>
  <c r="DM1180" i="1"/>
  <c r="DM1181" i="1"/>
  <c r="DM1182" i="1"/>
  <c r="DM1183" i="1"/>
  <c r="DM1184" i="1"/>
  <c r="DM1185" i="1"/>
  <c r="DM1186" i="1"/>
  <c r="DM1187" i="1"/>
  <c r="DM1188" i="1"/>
  <c r="DM1189" i="1"/>
  <c r="DM1190" i="1"/>
  <c r="DM1191" i="1"/>
  <c r="DM1192" i="1"/>
  <c r="DM1193" i="1"/>
  <c r="DM1194" i="1"/>
  <c r="DM1195" i="1"/>
  <c r="DM1196" i="1"/>
  <c r="DM1197" i="1"/>
  <c r="DM1198" i="1"/>
  <c r="DM1199" i="1"/>
  <c r="DM1200" i="1"/>
  <c r="DM1201" i="1"/>
  <c r="DM1202" i="1"/>
  <c r="DM1203" i="1"/>
  <c r="DM1204" i="1"/>
  <c r="DM1205" i="1"/>
  <c r="DM1206" i="1"/>
  <c r="DM1207" i="1"/>
  <c r="DM1208" i="1"/>
  <c r="DM1209" i="1"/>
  <c r="DM1210" i="1"/>
  <c r="DM1211" i="1"/>
  <c r="DM1212" i="1"/>
  <c r="DM1213" i="1"/>
  <c r="DM1214" i="1"/>
  <c r="DM1215" i="1"/>
  <c r="DM1216" i="1"/>
  <c r="DM1217" i="1"/>
  <c r="DM1218" i="1"/>
  <c r="DM1219" i="1"/>
  <c r="DM1220" i="1"/>
  <c r="DM1221" i="1"/>
  <c r="DM1222" i="1"/>
  <c r="DM1223" i="1"/>
  <c r="DM1224" i="1"/>
  <c r="DM1225" i="1"/>
  <c r="DM1226" i="1"/>
  <c r="DM1227" i="1"/>
  <c r="DM1228" i="1"/>
  <c r="DM1229" i="1"/>
  <c r="DM1230" i="1"/>
  <c r="DM1231" i="1"/>
  <c r="DM1232" i="1"/>
  <c r="DM1233" i="1"/>
  <c r="DM1234" i="1"/>
  <c r="DM1235" i="1"/>
  <c r="DM1236" i="1"/>
  <c r="DM1237" i="1"/>
  <c r="DM1238" i="1"/>
  <c r="DM1239" i="1"/>
  <c r="DM1240" i="1"/>
  <c r="DM1241" i="1"/>
  <c r="DM1242" i="1"/>
  <c r="DM1243" i="1"/>
  <c r="DM1244" i="1"/>
  <c r="DM1245" i="1"/>
  <c r="DM1246" i="1"/>
  <c r="DM1247" i="1"/>
  <c r="DM1248" i="1"/>
  <c r="DM1249" i="1"/>
  <c r="DM1250" i="1"/>
  <c r="DM1251" i="1"/>
  <c r="DM1252" i="1"/>
  <c r="DM1253" i="1"/>
  <c r="DM1254" i="1"/>
  <c r="DM1255" i="1"/>
  <c r="DM1256" i="1"/>
  <c r="DM1257" i="1"/>
  <c r="DM1258" i="1"/>
  <c r="DM1259" i="1"/>
  <c r="DM1260" i="1"/>
  <c r="DM1261" i="1"/>
  <c r="DM1262" i="1"/>
  <c r="DM1263" i="1"/>
  <c r="DM1264" i="1"/>
  <c r="DM1265" i="1"/>
  <c r="DM1266" i="1"/>
  <c r="DM1267" i="1"/>
  <c r="DM1268" i="1"/>
  <c r="DM1269" i="1"/>
  <c r="DM1270" i="1"/>
  <c r="DM1271" i="1"/>
  <c r="DM1272" i="1"/>
  <c r="DM1273" i="1"/>
  <c r="DM1274" i="1"/>
  <c r="DM1275" i="1"/>
  <c r="DM1276" i="1"/>
  <c r="DM1277" i="1"/>
  <c r="DM1278" i="1"/>
  <c r="DM1279" i="1"/>
  <c r="DM1280" i="1"/>
  <c r="DM1281" i="1"/>
  <c r="DM1282" i="1"/>
  <c r="DM1283" i="1"/>
  <c r="DM1284" i="1"/>
  <c r="DM1285" i="1"/>
  <c r="DM1286" i="1"/>
  <c r="DM1287" i="1"/>
  <c r="DM1288" i="1"/>
  <c r="DM1289" i="1"/>
  <c r="DM1290" i="1"/>
  <c r="DM1291" i="1"/>
  <c r="DM1292" i="1"/>
  <c r="DM1293" i="1"/>
  <c r="DM1294" i="1"/>
  <c r="DM1295" i="1"/>
  <c r="DM1296" i="1"/>
  <c r="DM1297" i="1"/>
  <c r="DM1298" i="1"/>
  <c r="DM1299" i="1"/>
  <c r="DM1300" i="1"/>
  <c r="DM1301" i="1"/>
  <c r="DM1302" i="1"/>
  <c r="DM1303" i="1"/>
  <c r="DM1304" i="1"/>
  <c r="DM1305" i="1"/>
  <c r="DM1306" i="1"/>
  <c r="DM1307" i="1"/>
  <c r="DM1308" i="1"/>
  <c r="DM1309" i="1"/>
  <c r="DM1310" i="1"/>
  <c r="DM1311" i="1"/>
  <c r="DM1312" i="1"/>
  <c r="DM1313" i="1"/>
  <c r="DM1314" i="1"/>
  <c r="DM1315" i="1"/>
  <c r="DM1316" i="1"/>
  <c r="DM1317" i="1"/>
  <c r="DM1318" i="1"/>
  <c r="DM1319" i="1"/>
  <c r="DM1320" i="1"/>
  <c r="DM1321" i="1"/>
  <c r="DM1322" i="1"/>
  <c r="DM1323" i="1"/>
  <c r="DM1324" i="1"/>
  <c r="DM1325" i="1"/>
  <c r="DM1326" i="1"/>
  <c r="DM1327" i="1"/>
  <c r="DM1328" i="1"/>
  <c r="DM1329" i="1"/>
  <c r="DM1330" i="1"/>
  <c r="DM1331" i="1"/>
  <c r="DM1332" i="1"/>
  <c r="DM1333" i="1"/>
  <c r="DM1334" i="1"/>
  <c r="DM1335" i="1"/>
  <c r="DM1336" i="1"/>
  <c r="DM1337" i="1"/>
  <c r="DM1338" i="1"/>
  <c r="DM1339" i="1"/>
  <c r="DM1340" i="1"/>
  <c r="DM1341" i="1"/>
  <c r="DM1342" i="1"/>
  <c r="DM1343" i="1"/>
  <c r="DM1344" i="1"/>
  <c r="DM1345" i="1"/>
  <c r="DM1346" i="1"/>
  <c r="DM1347" i="1"/>
  <c r="DM1348" i="1"/>
  <c r="DM1349" i="1"/>
  <c r="DM1350" i="1"/>
  <c r="DM1351" i="1"/>
  <c r="DM1352" i="1"/>
  <c r="DM1353" i="1"/>
  <c r="DM1354" i="1"/>
  <c r="DM1355" i="1"/>
  <c r="DM1356" i="1"/>
  <c r="DM1357" i="1"/>
  <c r="DM1358" i="1"/>
  <c r="DM1359" i="1"/>
  <c r="DM1360" i="1"/>
  <c r="DM1361" i="1"/>
  <c r="DM1362" i="1"/>
  <c r="DM1363" i="1"/>
  <c r="DM1364" i="1"/>
  <c r="DM1365" i="1"/>
  <c r="DM1366" i="1"/>
  <c r="DM1367" i="1"/>
  <c r="DM1368" i="1"/>
  <c r="DM1369" i="1"/>
  <c r="DM1370" i="1"/>
  <c r="DM1371" i="1"/>
  <c r="DM1372" i="1"/>
  <c r="DM1373" i="1"/>
  <c r="DM1374" i="1"/>
  <c r="DM1375" i="1"/>
  <c r="DM1376" i="1"/>
  <c r="DM1377" i="1"/>
  <c r="DM1378" i="1"/>
  <c r="DM1379" i="1"/>
  <c r="DM1380" i="1"/>
  <c r="DM1381" i="1"/>
  <c r="DM1382" i="1"/>
  <c r="DM1383" i="1"/>
  <c r="DM1384" i="1"/>
  <c r="DM1385" i="1"/>
  <c r="DM1386" i="1"/>
  <c r="DM1387" i="1"/>
  <c r="DM1388" i="1"/>
  <c r="DM1389" i="1"/>
  <c r="DM1390" i="1"/>
  <c r="DM1391" i="1"/>
  <c r="DM1392" i="1"/>
  <c r="DM1393" i="1"/>
  <c r="DM1394" i="1"/>
  <c r="DM1395" i="1"/>
  <c r="DM1396" i="1"/>
  <c r="DM1397" i="1"/>
  <c r="DM1398" i="1"/>
  <c r="DM1399" i="1"/>
  <c r="DM1400" i="1"/>
  <c r="DM1401" i="1"/>
  <c r="DM1402" i="1"/>
  <c r="DM1403" i="1"/>
  <c r="DM1404" i="1"/>
  <c r="DM1405" i="1"/>
  <c r="DM1406" i="1"/>
  <c r="DM1407" i="1"/>
  <c r="DM1408" i="1"/>
  <c r="DM1409" i="1"/>
  <c r="DM1410" i="1"/>
  <c r="DM1411" i="1"/>
  <c r="DM1412" i="1"/>
  <c r="DM1413" i="1"/>
  <c r="DM1414" i="1"/>
  <c r="DM1415" i="1"/>
  <c r="DM1416" i="1"/>
  <c r="DM1417" i="1"/>
  <c r="DM1418" i="1"/>
  <c r="DM1419" i="1"/>
  <c r="DM1420" i="1"/>
  <c r="DM1421" i="1"/>
  <c r="DM1422" i="1"/>
  <c r="DM1423" i="1"/>
  <c r="DM1424" i="1"/>
  <c r="DM1425" i="1"/>
  <c r="DM1426" i="1"/>
  <c r="DM1427" i="1"/>
  <c r="DM1428" i="1"/>
  <c r="DM1429" i="1"/>
  <c r="DM1430" i="1"/>
  <c r="DM1431" i="1"/>
  <c r="DM1432" i="1"/>
  <c r="DM1433" i="1"/>
  <c r="DM1434" i="1"/>
  <c r="DM1435" i="1"/>
  <c r="DM1436" i="1"/>
  <c r="DM1437" i="1"/>
  <c r="DM1438" i="1"/>
  <c r="DM1439" i="1"/>
  <c r="DM1440" i="1"/>
  <c r="DM1441" i="1"/>
  <c r="DM1442" i="1"/>
  <c r="DM1443" i="1"/>
  <c r="DM1444" i="1"/>
  <c r="DM1445" i="1"/>
  <c r="DM1446" i="1"/>
  <c r="DM1447" i="1"/>
  <c r="DM1448" i="1"/>
  <c r="DM1449" i="1"/>
  <c r="DM1450" i="1"/>
  <c r="DM1451" i="1"/>
  <c r="DM1452" i="1"/>
  <c r="DM1453" i="1"/>
  <c r="DM1454" i="1"/>
  <c r="DM1455" i="1"/>
  <c r="DM1456" i="1"/>
  <c r="DM1457" i="1"/>
  <c r="DM1458" i="1"/>
  <c r="DM1459" i="1"/>
  <c r="DM1460" i="1"/>
  <c r="DM1461" i="1"/>
  <c r="DM1462" i="1"/>
  <c r="DM1463" i="1"/>
  <c r="DM1464" i="1"/>
  <c r="DM1465" i="1"/>
  <c r="DM1466" i="1"/>
  <c r="DM1467" i="1"/>
  <c r="DM1468" i="1"/>
  <c r="DM1469" i="1"/>
  <c r="DM1470" i="1"/>
  <c r="DM1471" i="1"/>
  <c r="DM1472" i="1"/>
  <c r="DM1473" i="1"/>
  <c r="DM1474" i="1"/>
  <c r="DM1475" i="1"/>
  <c r="DM1476" i="1"/>
  <c r="DM1477" i="1"/>
  <c r="DM1478" i="1"/>
  <c r="DM1479" i="1"/>
  <c r="DM1480" i="1"/>
  <c r="DM1481" i="1"/>
  <c r="DM1482" i="1"/>
  <c r="DM1483" i="1"/>
  <c r="DM1484" i="1"/>
  <c r="DM1485" i="1"/>
  <c r="DM1486" i="1"/>
  <c r="DM1487" i="1"/>
  <c r="DM1488" i="1"/>
  <c r="DM1489" i="1"/>
  <c r="DM1490" i="1"/>
  <c r="DM1491" i="1"/>
  <c r="DM1492" i="1"/>
  <c r="DM1493" i="1"/>
  <c r="DM1494" i="1"/>
  <c r="DM1495" i="1"/>
  <c r="DM1496" i="1"/>
  <c r="DM1497" i="1"/>
  <c r="DM1498" i="1"/>
  <c r="DM1499" i="1"/>
  <c r="DM1500" i="1"/>
  <c r="DM1501" i="1"/>
  <c r="DM1502" i="1"/>
  <c r="DM1503" i="1"/>
  <c r="DM1504" i="1"/>
  <c r="DM1505" i="1"/>
  <c r="DM1506" i="1"/>
  <c r="DM1507" i="1"/>
  <c r="DM1508" i="1"/>
  <c r="DM1509" i="1"/>
  <c r="DM1510" i="1"/>
  <c r="DM1511" i="1"/>
  <c r="DM1512" i="1"/>
  <c r="DM1513" i="1"/>
  <c r="DL2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L106" i="1"/>
  <c r="DL107" i="1"/>
  <c r="DL108" i="1"/>
  <c r="DL109" i="1"/>
  <c r="DL110" i="1"/>
  <c r="DL111" i="1"/>
  <c r="DL112" i="1"/>
  <c r="DL113" i="1"/>
  <c r="DL114" i="1"/>
  <c r="DL115" i="1"/>
  <c r="DL116" i="1"/>
  <c r="DL117" i="1"/>
  <c r="DL118" i="1"/>
  <c r="DL119" i="1"/>
  <c r="DL120" i="1"/>
  <c r="DL121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56" i="1"/>
  <c r="DL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DL216" i="1"/>
  <c r="DL217" i="1"/>
  <c r="DL218" i="1"/>
  <c r="DL219" i="1"/>
  <c r="DL220" i="1"/>
  <c r="DL221" i="1"/>
  <c r="DL222" i="1"/>
  <c r="DL223" i="1"/>
  <c r="DL224" i="1"/>
  <c r="DL225" i="1"/>
  <c r="DL226" i="1"/>
  <c r="DL227" i="1"/>
  <c r="DL228" i="1"/>
  <c r="DL229" i="1"/>
  <c r="DL230" i="1"/>
  <c r="DL231" i="1"/>
  <c r="DL232" i="1"/>
  <c r="DL233" i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DL246" i="1"/>
  <c r="DL247" i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261" i="1"/>
  <c r="DL262" i="1"/>
  <c r="DL263" i="1"/>
  <c r="DL264" i="1"/>
  <c r="DL265" i="1"/>
  <c r="DL266" i="1"/>
  <c r="DL267" i="1"/>
  <c r="DL268" i="1"/>
  <c r="DL269" i="1"/>
  <c r="DL270" i="1"/>
  <c r="DL271" i="1"/>
  <c r="DL272" i="1"/>
  <c r="DL273" i="1"/>
  <c r="DL274" i="1"/>
  <c r="DL275" i="1"/>
  <c r="DL276" i="1"/>
  <c r="DL277" i="1"/>
  <c r="DL278" i="1"/>
  <c r="DL279" i="1"/>
  <c r="DL280" i="1"/>
  <c r="DL281" i="1"/>
  <c r="DL282" i="1"/>
  <c r="DL283" i="1"/>
  <c r="DL284" i="1"/>
  <c r="DL285" i="1"/>
  <c r="DL286" i="1"/>
  <c r="DL287" i="1"/>
  <c r="DL288" i="1"/>
  <c r="DL289" i="1"/>
  <c r="DL290" i="1"/>
  <c r="DL291" i="1"/>
  <c r="DL292" i="1"/>
  <c r="DL293" i="1"/>
  <c r="DL294" i="1"/>
  <c r="DL295" i="1"/>
  <c r="DL296" i="1"/>
  <c r="DL297" i="1"/>
  <c r="DL298" i="1"/>
  <c r="DL299" i="1"/>
  <c r="DL300" i="1"/>
  <c r="DL301" i="1"/>
  <c r="DL302" i="1"/>
  <c r="DL303" i="1"/>
  <c r="DL304" i="1"/>
  <c r="DL305" i="1"/>
  <c r="DL306" i="1"/>
  <c r="DL307" i="1"/>
  <c r="DL308" i="1"/>
  <c r="DL309" i="1"/>
  <c r="DL310" i="1"/>
  <c r="DL311" i="1"/>
  <c r="DL312" i="1"/>
  <c r="DL313" i="1"/>
  <c r="DL314" i="1"/>
  <c r="DL315" i="1"/>
  <c r="DL316" i="1"/>
  <c r="DL317" i="1"/>
  <c r="DL318" i="1"/>
  <c r="DL319" i="1"/>
  <c r="DL320" i="1"/>
  <c r="DL321" i="1"/>
  <c r="DL322" i="1"/>
  <c r="DL323" i="1"/>
  <c r="DL324" i="1"/>
  <c r="DL325" i="1"/>
  <c r="DL326" i="1"/>
  <c r="DL327" i="1"/>
  <c r="DL328" i="1"/>
  <c r="DL329" i="1"/>
  <c r="DL330" i="1"/>
  <c r="DL331" i="1"/>
  <c r="DL332" i="1"/>
  <c r="DL333" i="1"/>
  <c r="DL334" i="1"/>
  <c r="DL335" i="1"/>
  <c r="DL336" i="1"/>
  <c r="DL337" i="1"/>
  <c r="DL338" i="1"/>
  <c r="DL339" i="1"/>
  <c r="DL340" i="1"/>
  <c r="DL341" i="1"/>
  <c r="DL342" i="1"/>
  <c r="DL343" i="1"/>
  <c r="DL344" i="1"/>
  <c r="DL345" i="1"/>
  <c r="DL346" i="1"/>
  <c r="DL347" i="1"/>
  <c r="DL348" i="1"/>
  <c r="DL349" i="1"/>
  <c r="DL350" i="1"/>
  <c r="DL351" i="1"/>
  <c r="DL352" i="1"/>
  <c r="DL353" i="1"/>
  <c r="DL354" i="1"/>
  <c r="DL355" i="1"/>
  <c r="DL356" i="1"/>
  <c r="DL357" i="1"/>
  <c r="DL358" i="1"/>
  <c r="DL359" i="1"/>
  <c r="DL360" i="1"/>
  <c r="DL361" i="1"/>
  <c r="DL362" i="1"/>
  <c r="DL363" i="1"/>
  <c r="DL364" i="1"/>
  <c r="DL365" i="1"/>
  <c r="DL366" i="1"/>
  <c r="DL367" i="1"/>
  <c r="DL368" i="1"/>
  <c r="DL369" i="1"/>
  <c r="DL370" i="1"/>
  <c r="DL371" i="1"/>
  <c r="DL372" i="1"/>
  <c r="DL373" i="1"/>
  <c r="DL374" i="1"/>
  <c r="DL375" i="1"/>
  <c r="DL376" i="1"/>
  <c r="DL377" i="1"/>
  <c r="DL378" i="1"/>
  <c r="DL379" i="1"/>
  <c r="DL380" i="1"/>
  <c r="DL381" i="1"/>
  <c r="DL382" i="1"/>
  <c r="DL383" i="1"/>
  <c r="DL384" i="1"/>
  <c r="DL385" i="1"/>
  <c r="DL386" i="1"/>
  <c r="DL387" i="1"/>
  <c r="DL388" i="1"/>
  <c r="DL389" i="1"/>
  <c r="DL390" i="1"/>
  <c r="DL391" i="1"/>
  <c r="DL392" i="1"/>
  <c r="DL393" i="1"/>
  <c r="DL394" i="1"/>
  <c r="DL395" i="1"/>
  <c r="DL396" i="1"/>
  <c r="DL397" i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DL411" i="1"/>
  <c r="DL412" i="1"/>
  <c r="DL413" i="1"/>
  <c r="DL414" i="1"/>
  <c r="DL415" i="1"/>
  <c r="DL416" i="1"/>
  <c r="DL417" i="1"/>
  <c r="DL418" i="1"/>
  <c r="DL419" i="1"/>
  <c r="DL420" i="1"/>
  <c r="DL421" i="1"/>
  <c r="DL422" i="1"/>
  <c r="DL423" i="1"/>
  <c r="DL424" i="1"/>
  <c r="DL425" i="1"/>
  <c r="DL426" i="1"/>
  <c r="DL427" i="1"/>
  <c r="DL428" i="1"/>
  <c r="DL429" i="1"/>
  <c r="DL430" i="1"/>
  <c r="DL431" i="1"/>
  <c r="DL432" i="1"/>
  <c r="DL433" i="1"/>
  <c r="DL434" i="1"/>
  <c r="DL435" i="1"/>
  <c r="DL436" i="1"/>
  <c r="DL437" i="1"/>
  <c r="DL438" i="1"/>
  <c r="DL439" i="1"/>
  <c r="DL440" i="1"/>
  <c r="DL441" i="1"/>
  <c r="DL442" i="1"/>
  <c r="DL443" i="1"/>
  <c r="DL444" i="1"/>
  <c r="DL445" i="1"/>
  <c r="DL446" i="1"/>
  <c r="DL447" i="1"/>
  <c r="DL448" i="1"/>
  <c r="DL449" i="1"/>
  <c r="DL450" i="1"/>
  <c r="DL451" i="1"/>
  <c r="DL452" i="1"/>
  <c r="DL453" i="1"/>
  <c r="DL454" i="1"/>
  <c r="DL455" i="1"/>
  <c r="DL456" i="1"/>
  <c r="DL457" i="1"/>
  <c r="DL458" i="1"/>
  <c r="DL459" i="1"/>
  <c r="DL460" i="1"/>
  <c r="DL461" i="1"/>
  <c r="DL462" i="1"/>
  <c r="DL463" i="1"/>
  <c r="DL464" i="1"/>
  <c r="DL465" i="1"/>
  <c r="DL466" i="1"/>
  <c r="DL467" i="1"/>
  <c r="DL468" i="1"/>
  <c r="DL469" i="1"/>
  <c r="DL470" i="1"/>
  <c r="DL471" i="1"/>
  <c r="DL472" i="1"/>
  <c r="DL473" i="1"/>
  <c r="DL474" i="1"/>
  <c r="DL475" i="1"/>
  <c r="DL476" i="1"/>
  <c r="DL477" i="1"/>
  <c r="DL478" i="1"/>
  <c r="DL479" i="1"/>
  <c r="DL480" i="1"/>
  <c r="DL481" i="1"/>
  <c r="DL482" i="1"/>
  <c r="DL483" i="1"/>
  <c r="DL484" i="1"/>
  <c r="DL485" i="1"/>
  <c r="DL486" i="1"/>
  <c r="DL487" i="1"/>
  <c r="DL488" i="1"/>
  <c r="DL489" i="1"/>
  <c r="DL490" i="1"/>
  <c r="DL491" i="1"/>
  <c r="DL492" i="1"/>
  <c r="DL493" i="1"/>
  <c r="DL494" i="1"/>
  <c r="DL495" i="1"/>
  <c r="DL496" i="1"/>
  <c r="DL497" i="1"/>
  <c r="DL498" i="1"/>
  <c r="DL499" i="1"/>
  <c r="DL500" i="1"/>
  <c r="DL501" i="1"/>
  <c r="DL502" i="1"/>
  <c r="DL503" i="1"/>
  <c r="DL504" i="1"/>
  <c r="DL505" i="1"/>
  <c r="DL506" i="1"/>
  <c r="DL507" i="1"/>
  <c r="DL508" i="1"/>
  <c r="DL509" i="1"/>
  <c r="DL510" i="1"/>
  <c r="DL511" i="1"/>
  <c r="DL512" i="1"/>
  <c r="DL513" i="1"/>
  <c r="DL514" i="1"/>
  <c r="DL515" i="1"/>
  <c r="DL516" i="1"/>
  <c r="DL517" i="1"/>
  <c r="DL518" i="1"/>
  <c r="DL519" i="1"/>
  <c r="DL520" i="1"/>
  <c r="DL521" i="1"/>
  <c r="DL522" i="1"/>
  <c r="DL523" i="1"/>
  <c r="DL524" i="1"/>
  <c r="DL525" i="1"/>
  <c r="DL526" i="1"/>
  <c r="DL527" i="1"/>
  <c r="DL528" i="1"/>
  <c r="DL529" i="1"/>
  <c r="DL530" i="1"/>
  <c r="DL531" i="1"/>
  <c r="DL532" i="1"/>
  <c r="DL533" i="1"/>
  <c r="DL534" i="1"/>
  <c r="DL535" i="1"/>
  <c r="DL536" i="1"/>
  <c r="DL537" i="1"/>
  <c r="DL538" i="1"/>
  <c r="DL539" i="1"/>
  <c r="DL540" i="1"/>
  <c r="DL541" i="1"/>
  <c r="DL542" i="1"/>
  <c r="DL543" i="1"/>
  <c r="DL544" i="1"/>
  <c r="DL545" i="1"/>
  <c r="DL546" i="1"/>
  <c r="DL547" i="1"/>
  <c r="DL548" i="1"/>
  <c r="DL549" i="1"/>
  <c r="DL550" i="1"/>
  <c r="DL551" i="1"/>
  <c r="DL552" i="1"/>
  <c r="DL553" i="1"/>
  <c r="DL554" i="1"/>
  <c r="DL555" i="1"/>
  <c r="DL556" i="1"/>
  <c r="DL557" i="1"/>
  <c r="DL558" i="1"/>
  <c r="DL559" i="1"/>
  <c r="DL560" i="1"/>
  <c r="DL561" i="1"/>
  <c r="DL562" i="1"/>
  <c r="DL563" i="1"/>
  <c r="DL564" i="1"/>
  <c r="DL565" i="1"/>
  <c r="DL566" i="1"/>
  <c r="DL567" i="1"/>
  <c r="DL568" i="1"/>
  <c r="DL569" i="1"/>
  <c r="DL570" i="1"/>
  <c r="DL571" i="1"/>
  <c r="DL572" i="1"/>
  <c r="DL573" i="1"/>
  <c r="DL574" i="1"/>
  <c r="DL575" i="1"/>
  <c r="DL576" i="1"/>
  <c r="DL577" i="1"/>
  <c r="DL578" i="1"/>
  <c r="DL579" i="1"/>
  <c r="DL580" i="1"/>
  <c r="DL581" i="1"/>
  <c r="DL582" i="1"/>
  <c r="DL583" i="1"/>
  <c r="DL584" i="1"/>
  <c r="DL585" i="1"/>
  <c r="DL586" i="1"/>
  <c r="DL587" i="1"/>
  <c r="DL588" i="1"/>
  <c r="DL589" i="1"/>
  <c r="DL590" i="1"/>
  <c r="DL591" i="1"/>
  <c r="DL592" i="1"/>
  <c r="DL593" i="1"/>
  <c r="DL594" i="1"/>
  <c r="DL595" i="1"/>
  <c r="DL596" i="1"/>
  <c r="DL597" i="1"/>
  <c r="DL598" i="1"/>
  <c r="DL599" i="1"/>
  <c r="DL600" i="1"/>
  <c r="DL601" i="1"/>
  <c r="DL602" i="1"/>
  <c r="DL603" i="1"/>
  <c r="DL604" i="1"/>
  <c r="DL605" i="1"/>
  <c r="DL606" i="1"/>
  <c r="DL607" i="1"/>
  <c r="DL608" i="1"/>
  <c r="DL609" i="1"/>
  <c r="DL610" i="1"/>
  <c r="DL611" i="1"/>
  <c r="DL612" i="1"/>
  <c r="DL613" i="1"/>
  <c r="DL614" i="1"/>
  <c r="DL615" i="1"/>
  <c r="DL616" i="1"/>
  <c r="DL617" i="1"/>
  <c r="DL618" i="1"/>
  <c r="DL619" i="1"/>
  <c r="DL620" i="1"/>
  <c r="DL621" i="1"/>
  <c r="DL622" i="1"/>
  <c r="DL623" i="1"/>
  <c r="DL624" i="1"/>
  <c r="DL625" i="1"/>
  <c r="DL626" i="1"/>
  <c r="DL627" i="1"/>
  <c r="DL628" i="1"/>
  <c r="DL629" i="1"/>
  <c r="DL630" i="1"/>
  <c r="DL631" i="1"/>
  <c r="DL632" i="1"/>
  <c r="DL633" i="1"/>
  <c r="DL634" i="1"/>
  <c r="DL635" i="1"/>
  <c r="DL636" i="1"/>
  <c r="DL637" i="1"/>
  <c r="DL638" i="1"/>
  <c r="DL639" i="1"/>
  <c r="DL640" i="1"/>
  <c r="DL641" i="1"/>
  <c r="DL642" i="1"/>
  <c r="DL643" i="1"/>
  <c r="DL644" i="1"/>
  <c r="DL645" i="1"/>
  <c r="DL646" i="1"/>
  <c r="DL647" i="1"/>
  <c r="DL648" i="1"/>
  <c r="DL649" i="1"/>
  <c r="DL650" i="1"/>
  <c r="DL651" i="1"/>
  <c r="DL652" i="1"/>
  <c r="DL653" i="1"/>
  <c r="DL654" i="1"/>
  <c r="DL655" i="1"/>
  <c r="DL656" i="1"/>
  <c r="DL657" i="1"/>
  <c r="DL658" i="1"/>
  <c r="DL659" i="1"/>
  <c r="DL660" i="1"/>
  <c r="DL661" i="1"/>
  <c r="DL662" i="1"/>
  <c r="DL663" i="1"/>
  <c r="DL664" i="1"/>
  <c r="DL665" i="1"/>
  <c r="DL666" i="1"/>
  <c r="DL667" i="1"/>
  <c r="DL668" i="1"/>
  <c r="DL669" i="1"/>
  <c r="DL670" i="1"/>
  <c r="DL671" i="1"/>
  <c r="DL672" i="1"/>
  <c r="DL673" i="1"/>
  <c r="DL674" i="1"/>
  <c r="DL675" i="1"/>
  <c r="DL676" i="1"/>
  <c r="DL677" i="1"/>
  <c r="DL678" i="1"/>
  <c r="DL679" i="1"/>
  <c r="DL680" i="1"/>
  <c r="DL681" i="1"/>
  <c r="DL682" i="1"/>
  <c r="DL683" i="1"/>
  <c r="DL684" i="1"/>
  <c r="DL685" i="1"/>
  <c r="DL686" i="1"/>
  <c r="DL687" i="1"/>
  <c r="DL688" i="1"/>
  <c r="DL689" i="1"/>
  <c r="DL690" i="1"/>
  <c r="DL691" i="1"/>
  <c r="DL692" i="1"/>
  <c r="DL693" i="1"/>
  <c r="DL694" i="1"/>
  <c r="DL695" i="1"/>
  <c r="DL696" i="1"/>
  <c r="DL697" i="1"/>
  <c r="DL698" i="1"/>
  <c r="DL699" i="1"/>
  <c r="DL700" i="1"/>
  <c r="DL701" i="1"/>
  <c r="DL702" i="1"/>
  <c r="DL703" i="1"/>
  <c r="DL704" i="1"/>
  <c r="DL705" i="1"/>
  <c r="DL706" i="1"/>
  <c r="DL707" i="1"/>
  <c r="DL708" i="1"/>
  <c r="DL709" i="1"/>
  <c r="DL710" i="1"/>
  <c r="DL711" i="1"/>
  <c r="DL712" i="1"/>
  <c r="DL713" i="1"/>
  <c r="DL714" i="1"/>
  <c r="DL715" i="1"/>
  <c r="DL716" i="1"/>
  <c r="DL717" i="1"/>
  <c r="DL718" i="1"/>
  <c r="DL719" i="1"/>
  <c r="DL720" i="1"/>
  <c r="DL721" i="1"/>
  <c r="DL722" i="1"/>
  <c r="DL723" i="1"/>
  <c r="DL724" i="1"/>
  <c r="DL725" i="1"/>
  <c r="DL726" i="1"/>
  <c r="DL727" i="1"/>
  <c r="DL728" i="1"/>
  <c r="DL729" i="1"/>
  <c r="DL730" i="1"/>
  <c r="DL731" i="1"/>
  <c r="DL732" i="1"/>
  <c r="DL733" i="1"/>
  <c r="DL734" i="1"/>
  <c r="DL735" i="1"/>
  <c r="DL736" i="1"/>
  <c r="DL737" i="1"/>
  <c r="DL738" i="1"/>
  <c r="DL739" i="1"/>
  <c r="DL740" i="1"/>
  <c r="DL741" i="1"/>
  <c r="DL742" i="1"/>
  <c r="DL743" i="1"/>
  <c r="DL744" i="1"/>
  <c r="DL745" i="1"/>
  <c r="DL746" i="1"/>
  <c r="DL747" i="1"/>
  <c r="DL748" i="1"/>
  <c r="DL749" i="1"/>
  <c r="DL750" i="1"/>
  <c r="DL751" i="1"/>
  <c r="DL752" i="1"/>
  <c r="DL753" i="1"/>
  <c r="DL754" i="1"/>
  <c r="DL755" i="1"/>
  <c r="DL756" i="1"/>
  <c r="DL757" i="1"/>
  <c r="DL758" i="1"/>
  <c r="DL759" i="1"/>
  <c r="DL760" i="1"/>
  <c r="DL761" i="1"/>
  <c r="DL762" i="1"/>
  <c r="DL763" i="1"/>
  <c r="DL764" i="1"/>
  <c r="DL765" i="1"/>
  <c r="DL766" i="1"/>
  <c r="DL767" i="1"/>
  <c r="DL768" i="1"/>
  <c r="DL769" i="1"/>
  <c r="DL770" i="1"/>
  <c r="DL771" i="1"/>
  <c r="DL772" i="1"/>
  <c r="DL773" i="1"/>
  <c r="DL774" i="1"/>
  <c r="DL775" i="1"/>
  <c r="DL776" i="1"/>
  <c r="DL777" i="1"/>
  <c r="DL778" i="1"/>
  <c r="DL779" i="1"/>
  <c r="DL780" i="1"/>
  <c r="DL781" i="1"/>
  <c r="DL782" i="1"/>
  <c r="DL783" i="1"/>
  <c r="DL784" i="1"/>
  <c r="DL785" i="1"/>
  <c r="DL786" i="1"/>
  <c r="DL787" i="1"/>
  <c r="DL788" i="1"/>
  <c r="DL789" i="1"/>
  <c r="DL790" i="1"/>
  <c r="DL791" i="1"/>
  <c r="DL792" i="1"/>
  <c r="DL793" i="1"/>
  <c r="DL794" i="1"/>
  <c r="DL795" i="1"/>
  <c r="DL796" i="1"/>
  <c r="DL797" i="1"/>
  <c r="DL798" i="1"/>
  <c r="DL799" i="1"/>
  <c r="DL800" i="1"/>
  <c r="DL801" i="1"/>
  <c r="DL802" i="1"/>
  <c r="DL803" i="1"/>
  <c r="DL804" i="1"/>
  <c r="DL805" i="1"/>
  <c r="DL806" i="1"/>
  <c r="DL807" i="1"/>
  <c r="DL808" i="1"/>
  <c r="DL809" i="1"/>
  <c r="DL810" i="1"/>
  <c r="DL811" i="1"/>
  <c r="DL812" i="1"/>
  <c r="DL813" i="1"/>
  <c r="DL814" i="1"/>
  <c r="DL815" i="1"/>
  <c r="DL816" i="1"/>
  <c r="DL817" i="1"/>
  <c r="DL818" i="1"/>
  <c r="DL819" i="1"/>
  <c r="DL820" i="1"/>
  <c r="DL821" i="1"/>
  <c r="DL822" i="1"/>
  <c r="DL823" i="1"/>
  <c r="DL824" i="1"/>
  <c r="DL825" i="1"/>
  <c r="DL826" i="1"/>
  <c r="DL827" i="1"/>
  <c r="DL828" i="1"/>
  <c r="DL829" i="1"/>
  <c r="DL830" i="1"/>
  <c r="DL831" i="1"/>
  <c r="DL832" i="1"/>
  <c r="DL833" i="1"/>
  <c r="DL834" i="1"/>
  <c r="DL835" i="1"/>
  <c r="DL836" i="1"/>
  <c r="DL837" i="1"/>
  <c r="DL838" i="1"/>
  <c r="DL839" i="1"/>
  <c r="DL840" i="1"/>
  <c r="DL841" i="1"/>
  <c r="DL842" i="1"/>
  <c r="DL843" i="1"/>
  <c r="DL844" i="1"/>
  <c r="DL845" i="1"/>
  <c r="DL846" i="1"/>
  <c r="DL847" i="1"/>
  <c r="DL848" i="1"/>
  <c r="DL849" i="1"/>
  <c r="DL850" i="1"/>
  <c r="DL851" i="1"/>
  <c r="DL852" i="1"/>
  <c r="DL853" i="1"/>
  <c r="DL854" i="1"/>
  <c r="DL855" i="1"/>
  <c r="DL856" i="1"/>
  <c r="DL857" i="1"/>
  <c r="DL858" i="1"/>
  <c r="DL859" i="1"/>
  <c r="DL860" i="1"/>
  <c r="DL861" i="1"/>
  <c r="DL862" i="1"/>
  <c r="DL863" i="1"/>
  <c r="DL864" i="1"/>
  <c r="DL865" i="1"/>
  <c r="DL866" i="1"/>
  <c r="DL867" i="1"/>
  <c r="DL868" i="1"/>
  <c r="DL869" i="1"/>
  <c r="DL870" i="1"/>
  <c r="DL871" i="1"/>
  <c r="DL872" i="1"/>
  <c r="DL873" i="1"/>
  <c r="DL874" i="1"/>
  <c r="DL875" i="1"/>
  <c r="DL876" i="1"/>
  <c r="DL877" i="1"/>
  <c r="DL878" i="1"/>
  <c r="DL879" i="1"/>
  <c r="DL880" i="1"/>
  <c r="DL881" i="1"/>
  <c r="DL882" i="1"/>
  <c r="DL883" i="1"/>
  <c r="DL884" i="1"/>
  <c r="DL885" i="1"/>
  <c r="DL886" i="1"/>
  <c r="DL887" i="1"/>
  <c r="DL888" i="1"/>
  <c r="DL889" i="1"/>
  <c r="DL890" i="1"/>
  <c r="DL891" i="1"/>
  <c r="DL892" i="1"/>
  <c r="DL893" i="1"/>
  <c r="DL894" i="1"/>
  <c r="DL895" i="1"/>
  <c r="DL896" i="1"/>
  <c r="DL897" i="1"/>
  <c r="DL898" i="1"/>
  <c r="DL899" i="1"/>
  <c r="DL900" i="1"/>
  <c r="DL901" i="1"/>
  <c r="DL902" i="1"/>
  <c r="DL903" i="1"/>
  <c r="DL904" i="1"/>
  <c r="DL905" i="1"/>
  <c r="DL906" i="1"/>
  <c r="DL907" i="1"/>
  <c r="DL908" i="1"/>
  <c r="DL909" i="1"/>
  <c r="DL910" i="1"/>
  <c r="DL911" i="1"/>
  <c r="DL912" i="1"/>
  <c r="DL913" i="1"/>
  <c r="DL914" i="1"/>
  <c r="DL915" i="1"/>
  <c r="DL916" i="1"/>
  <c r="DL917" i="1"/>
  <c r="DL918" i="1"/>
  <c r="DL919" i="1"/>
  <c r="DL920" i="1"/>
  <c r="DL921" i="1"/>
  <c r="DL922" i="1"/>
  <c r="DL923" i="1"/>
  <c r="DL924" i="1"/>
  <c r="DL925" i="1"/>
  <c r="DL926" i="1"/>
  <c r="DL927" i="1"/>
  <c r="DL928" i="1"/>
  <c r="DL929" i="1"/>
  <c r="DL930" i="1"/>
  <c r="DL931" i="1"/>
  <c r="DL932" i="1"/>
  <c r="DL933" i="1"/>
  <c r="DL934" i="1"/>
  <c r="DL935" i="1"/>
  <c r="DL936" i="1"/>
  <c r="DL937" i="1"/>
  <c r="DL938" i="1"/>
  <c r="DL939" i="1"/>
  <c r="DL940" i="1"/>
  <c r="DL941" i="1"/>
  <c r="DL942" i="1"/>
  <c r="DL943" i="1"/>
  <c r="DL944" i="1"/>
  <c r="DL945" i="1"/>
  <c r="DL946" i="1"/>
  <c r="DL947" i="1"/>
  <c r="DL948" i="1"/>
  <c r="DL949" i="1"/>
  <c r="DL950" i="1"/>
  <c r="DL951" i="1"/>
  <c r="DL952" i="1"/>
  <c r="DL953" i="1"/>
  <c r="DL954" i="1"/>
  <c r="DL955" i="1"/>
  <c r="DL956" i="1"/>
  <c r="DL957" i="1"/>
  <c r="DL958" i="1"/>
  <c r="DL959" i="1"/>
  <c r="DL960" i="1"/>
  <c r="DL961" i="1"/>
  <c r="DL962" i="1"/>
  <c r="DL963" i="1"/>
  <c r="DL964" i="1"/>
  <c r="DL965" i="1"/>
  <c r="DL966" i="1"/>
  <c r="DL967" i="1"/>
  <c r="DL968" i="1"/>
  <c r="DL969" i="1"/>
  <c r="DL970" i="1"/>
  <c r="DL971" i="1"/>
  <c r="DL972" i="1"/>
  <c r="DL973" i="1"/>
  <c r="DL974" i="1"/>
  <c r="DL975" i="1"/>
  <c r="DL976" i="1"/>
  <c r="DL977" i="1"/>
  <c r="DL978" i="1"/>
  <c r="DL979" i="1"/>
  <c r="DL980" i="1"/>
  <c r="DL981" i="1"/>
  <c r="DL982" i="1"/>
  <c r="DL983" i="1"/>
  <c r="DL984" i="1"/>
  <c r="DL985" i="1"/>
  <c r="DL986" i="1"/>
  <c r="DL987" i="1"/>
  <c r="DL988" i="1"/>
  <c r="DL989" i="1"/>
  <c r="DL990" i="1"/>
  <c r="DL991" i="1"/>
  <c r="DL992" i="1"/>
  <c r="DL993" i="1"/>
  <c r="DL994" i="1"/>
  <c r="DL995" i="1"/>
  <c r="DL996" i="1"/>
  <c r="DL997" i="1"/>
  <c r="DL998" i="1"/>
  <c r="DL999" i="1"/>
  <c r="DL1000" i="1"/>
  <c r="DL1001" i="1"/>
  <c r="DL1002" i="1"/>
  <c r="DL1003" i="1"/>
  <c r="DL1004" i="1"/>
  <c r="DL1005" i="1"/>
  <c r="DL1006" i="1"/>
  <c r="DL1007" i="1"/>
  <c r="DL1008" i="1"/>
  <c r="DL1009" i="1"/>
  <c r="DL1010" i="1"/>
  <c r="DL1011" i="1"/>
  <c r="DL1012" i="1"/>
  <c r="DL1013" i="1"/>
  <c r="DL1014" i="1"/>
  <c r="DL1015" i="1"/>
  <c r="DL1016" i="1"/>
  <c r="DL1017" i="1"/>
  <c r="DL1018" i="1"/>
  <c r="DL1019" i="1"/>
  <c r="DL1020" i="1"/>
  <c r="DL1021" i="1"/>
  <c r="DL1022" i="1"/>
  <c r="DL1023" i="1"/>
  <c r="DL1024" i="1"/>
  <c r="DL1025" i="1"/>
  <c r="DL1026" i="1"/>
  <c r="DL1027" i="1"/>
  <c r="DL1028" i="1"/>
  <c r="DL1029" i="1"/>
  <c r="DL1030" i="1"/>
  <c r="DL1031" i="1"/>
  <c r="DL1032" i="1"/>
  <c r="DL1033" i="1"/>
  <c r="DL1034" i="1"/>
  <c r="DL1035" i="1"/>
  <c r="DL1036" i="1"/>
  <c r="DL1037" i="1"/>
  <c r="DL1038" i="1"/>
  <c r="DL1039" i="1"/>
  <c r="DL1040" i="1"/>
  <c r="DL1041" i="1"/>
  <c r="DL1042" i="1"/>
  <c r="DL1043" i="1"/>
  <c r="DL1044" i="1"/>
  <c r="DL1045" i="1"/>
  <c r="DL1046" i="1"/>
  <c r="DL1047" i="1"/>
  <c r="DL1048" i="1"/>
  <c r="DL1049" i="1"/>
  <c r="DL1050" i="1"/>
  <c r="DL1051" i="1"/>
  <c r="DL1052" i="1"/>
  <c r="DL1053" i="1"/>
  <c r="DL1054" i="1"/>
  <c r="DL1055" i="1"/>
  <c r="DL1056" i="1"/>
  <c r="DL1057" i="1"/>
  <c r="DL1058" i="1"/>
  <c r="DL1059" i="1"/>
  <c r="DL1060" i="1"/>
  <c r="DL1061" i="1"/>
  <c r="DL1062" i="1"/>
  <c r="DL1063" i="1"/>
  <c r="DL1064" i="1"/>
  <c r="DL1065" i="1"/>
  <c r="DL1066" i="1"/>
  <c r="DL1067" i="1"/>
  <c r="DL1068" i="1"/>
  <c r="DL1069" i="1"/>
  <c r="DL1070" i="1"/>
  <c r="DL1071" i="1"/>
  <c r="DL1072" i="1"/>
  <c r="DL1073" i="1"/>
  <c r="DL1074" i="1"/>
  <c r="DL1075" i="1"/>
  <c r="DL1076" i="1"/>
  <c r="DL1077" i="1"/>
  <c r="DL1078" i="1"/>
  <c r="DL1079" i="1"/>
  <c r="DL1080" i="1"/>
  <c r="DL1081" i="1"/>
  <c r="DL1082" i="1"/>
  <c r="DL1083" i="1"/>
  <c r="DL1084" i="1"/>
  <c r="DL1085" i="1"/>
  <c r="DL1086" i="1"/>
  <c r="DL1087" i="1"/>
  <c r="DL1088" i="1"/>
  <c r="DL1089" i="1"/>
  <c r="DL1090" i="1"/>
  <c r="DL1091" i="1"/>
  <c r="DL1092" i="1"/>
  <c r="DL1093" i="1"/>
  <c r="DL1094" i="1"/>
  <c r="DL1095" i="1"/>
  <c r="DL1096" i="1"/>
  <c r="DL1097" i="1"/>
  <c r="DL1098" i="1"/>
  <c r="DL1099" i="1"/>
  <c r="DL1100" i="1"/>
  <c r="DL1101" i="1"/>
  <c r="DL1102" i="1"/>
  <c r="DL1103" i="1"/>
  <c r="DL1104" i="1"/>
  <c r="DL1105" i="1"/>
  <c r="DL1106" i="1"/>
  <c r="DL1107" i="1"/>
  <c r="DL1108" i="1"/>
  <c r="DL1109" i="1"/>
  <c r="DL1110" i="1"/>
  <c r="DL1111" i="1"/>
  <c r="DL1112" i="1"/>
  <c r="DL1113" i="1"/>
  <c r="DL1114" i="1"/>
  <c r="DL1115" i="1"/>
  <c r="DL1116" i="1"/>
  <c r="DL1117" i="1"/>
  <c r="DL1118" i="1"/>
  <c r="DL1119" i="1"/>
  <c r="DL1120" i="1"/>
  <c r="DL1121" i="1"/>
  <c r="DL1122" i="1"/>
  <c r="DL1123" i="1"/>
  <c r="DL1124" i="1"/>
  <c r="DL1125" i="1"/>
  <c r="DL1126" i="1"/>
  <c r="DL1127" i="1"/>
  <c r="DL1128" i="1"/>
  <c r="DL1129" i="1"/>
  <c r="DL1130" i="1"/>
  <c r="DL1131" i="1"/>
  <c r="DL1132" i="1"/>
  <c r="DL1133" i="1"/>
  <c r="DL1134" i="1"/>
  <c r="DL1135" i="1"/>
  <c r="DL1136" i="1"/>
  <c r="DL1137" i="1"/>
  <c r="DL1138" i="1"/>
  <c r="DL1139" i="1"/>
  <c r="DL1140" i="1"/>
  <c r="DL1141" i="1"/>
  <c r="DL1142" i="1"/>
  <c r="DL1143" i="1"/>
  <c r="DL1144" i="1"/>
  <c r="DL1145" i="1"/>
  <c r="DL1146" i="1"/>
  <c r="DL1147" i="1"/>
  <c r="DL1148" i="1"/>
  <c r="DL1149" i="1"/>
  <c r="DL1150" i="1"/>
  <c r="DL1151" i="1"/>
  <c r="DL1152" i="1"/>
  <c r="DL1153" i="1"/>
  <c r="DL1154" i="1"/>
  <c r="DL1155" i="1"/>
  <c r="DL1156" i="1"/>
  <c r="DL1157" i="1"/>
  <c r="DL1158" i="1"/>
  <c r="DL1159" i="1"/>
  <c r="DL1160" i="1"/>
  <c r="DL1161" i="1"/>
  <c r="DL1162" i="1"/>
  <c r="DL1163" i="1"/>
  <c r="DL1164" i="1"/>
  <c r="DL1165" i="1"/>
  <c r="DL1166" i="1"/>
  <c r="DL1167" i="1"/>
  <c r="DL1168" i="1"/>
  <c r="DL1169" i="1"/>
  <c r="DL1170" i="1"/>
  <c r="DL1171" i="1"/>
  <c r="DL1172" i="1"/>
  <c r="DL1173" i="1"/>
  <c r="DL1174" i="1"/>
  <c r="DL1175" i="1"/>
  <c r="DL1176" i="1"/>
  <c r="DL1177" i="1"/>
  <c r="DL1178" i="1"/>
  <c r="DL1179" i="1"/>
  <c r="DL1180" i="1"/>
  <c r="DL1181" i="1"/>
  <c r="DL1182" i="1"/>
  <c r="DL1183" i="1"/>
  <c r="DL1184" i="1"/>
  <c r="DL1185" i="1"/>
  <c r="DL1186" i="1"/>
  <c r="DL1187" i="1"/>
  <c r="DL1188" i="1"/>
  <c r="DL1189" i="1"/>
  <c r="DL1190" i="1"/>
  <c r="DL1191" i="1"/>
  <c r="DL1192" i="1"/>
  <c r="DL1193" i="1"/>
  <c r="DL1194" i="1"/>
  <c r="DL1195" i="1"/>
  <c r="DL1196" i="1"/>
  <c r="DL1197" i="1"/>
  <c r="DL1198" i="1"/>
  <c r="DL1199" i="1"/>
  <c r="DL1200" i="1"/>
  <c r="DL1201" i="1"/>
  <c r="DL1202" i="1"/>
  <c r="DL1203" i="1"/>
  <c r="DL1204" i="1"/>
  <c r="DL1205" i="1"/>
  <c r="DL1206" i="1"/>
  <c r="DL1207" i="1"/>
  <c r="DL1208" i="1"/>
  <c r="DL1209" i="1"/>
  <c r="DL1210" i="1"/>
  <c r="DL1211" i="1"/>
  <c r="DL1212" i="1"/>
  <c r="DL1213" i="1"/>
  <c r="DL1214" i="1"/>
  <c r="DL1215" i="1"/>
  <c r="DL1216" i="1"/>
  <c r="DL1217" i="1"/>
  <c r="DL1218" i="1"/>
  <c r="DL1219" i="1"/>
  <c r="DL1220" i="1"/>
  <c r="DL1221" i="1"/>
  <c r="DL1222" i="1"/>
  <c r="DL1223" i="1"/>
  <c r="DL1224" i="1"/>
  <c r="DL1225" i="1"/>
  <c r="DL1226" i="1"/>
  <c r="DL1227" i="1"/>
  <c r="DL1228" i="1"/>
  <c r="DL1229" i="1"/>
  <c r="DL1230" i="1"/>
  <c r="DL1231" i="1"/>
  <c r="DL1232" i="1"/>
  <c r="DL1233" i="1"/>
  <c r="DL1234" i="1"/>
  <c r="DL1235" i="1"/>
  <c r="DL1236" i="1"/>
  <c r="DL1237" i="1"/>
  <c r="DL1238" i="1"/>
  <c r="DL1239" i="1"/>
  <c r="DL1240" i="1"/>
  <c r="DL1241" i="1"/>
  <c r="DL1242" i="1"/>
  <c r="DL1243" i="1"/>
  <c r="DL1244" i="1"/>
  <c r="DL1245" i="1"/>
  <c r="DL1246" i="1"/>
  <c r="DL1247" i="1"/>
  <c r="DL1248" i="1"/>
  <c r="DL1249" i="1"/>
  <c r="DL1250" i="1"/>
  <c r="DL1251" i="1"/>
  <c r="DL1252" i="1"/>
  <c r="DL1253" i="1"/>
  <c r="DL1254" i="1"/>
  <c r="DL1255" i="1"/>
  <c r="DL1256" i="1"/>
  <c r="DL1257" i="1"/>
  <c r="DL1258" i="1"/>
  <c r="DL1259" i="1"/>
  <c r="DL1260" i="1"/>
  <c r="DL1261" i="1"/>
  <c r="DL1262" i="1"/>
  <c r="DL1263" i="1"/>
  <c r="DL1264" i="1"/>
  <c r="DL1265" i="1"/>
  <c r="DL1266" i="1"/>
  <c r="DL1267" i="1"/>
  <c r="DL1268" i="1"/>
  <c r="DL1269" i="1"/>
  <c r="DL1270" i="1"/>
  <c r="DL1271" i="1"/>
  <c r="DL1272" i="1"/>
  <c r="DL1273" i="1"/>
  <c r="DL1274" i="1"/>
  <c r="DL1275" i="1"/>
  <c r="DL1276" i="1"/>
  <c r="DL1277" i="1"/>
  <c r="DL1278" i="1"/>
  <c r="DL1279" i="1"/>
  <c r="DL1280" i="1"/>
  <c r="DL1281" i="1"/>
  <c r="DL1282" i="1"/>
  <c r="DL1283" i="1"/>
  <c r="DL1284" i="1"/>
  <c r="DL1285" i="1"/>
  <c r="DL1286" i="1"/>
  <c r="DL1287" i="1"/>
  <c r="DL1288" i="1"/>
  <c r="DL1289" i="1"/>
  <c r="DL1290" i="1"/>
  <c r="DL1291" i="1"/>
  <c r="DL1292" i="1"/>
  <c r="DL1293" i="1"/>
  <c r="DL1294" i="1"/>
  <c r="DL1295" i="1"/>
  <c r="DL1296" i="1"/>
  <c r="DL1297" i="1"/>
  <c r="DL1298" i="1"/>
  <c r="DL1299" i="1"/>
  <c r="DL1300" i="1"/>
  <c r="DL1301" i="1"/>
  <c r="DL1302" i="1"/>
  <c r="DL1303" i="1"/>
  <c r="DL1304" i="1"/>
  <c r="DL1305" i="1"/>
  <c r="DL1306" i="1"/>
  <c r="DL1307" i="1"/>
  <c r="DL1308" i="1"/>
  <c r="DL1309" i="1"/>
  <c r="DL1310" i="1"/>
  <c r="DL1311" i="1"/>
  <c r="DL1312" i="1"/>
  <c r="DL1313" i="1"/>
  <c r="DL1314" i="1"/>
  <c r="DL1315" i="1"/>
  <c r="DL1316" i="1"/>
  <c r="DL1317" i="1"/>
  <c r="DL1318" i="1"/>
  <c r="DL1319" i="1"/>
  <c r="DL1320" i="1"/>
  <c r="DL1321" i="1"/>
  <c r="DL1322" i="1"/>
  <c r="DL1323" i="1"/>
  <c r="DL1324" i="1"/>
  <c r="DL1325" i="1"/>
  <c r="DL1326" i="1"/>
  <c r="DL1327" i="1"/>
  <c r="DL1328" i="1"/>
  <c r="DL1329" i="1"/>
  <c r="DL1330" i="1"/>
  <c r="DL1331" i="1"/>
  <c r="DL1332" i="1"/>
  <c r="DL1333" i="1"/>
  <c r="DL1334" i="1"/>
  <c r="DL1335" i="1"/>
  <c r="DL1336" i="1"/>
  <c r="DL1337" i="1"/>
  <c r="DL1338" i="1"/>
  <c r="DL1339" i="1"/>
  <c r="DL1340" i="1"/>
  <c r="DL1341" i="1"/>
  <c r="DL1342" i="1"/>
  <c r="DL1343" i="1"/>
  <c r="DL1344" i="1"/>
  <c r="DL1345" i="1"/>
  <c r="DL1346" i="1"/>
  <c r="DL1347" i="1"/>
  <c r="DL1348" i="1"/>
  <c r="DL1349" i="1"/>
  <c r="DL1350" i="1"/>
  <c r="DL1351" i="1"/>
  <c r="DL1352" i="1"/>
  <c r="DL1353" i="1"/>
  <c r="DL1354" i="1"/>
  <c r="DL1355" i="1"/>
  <c r="DL1356" i="1"/>
  <c r="DL1357" i="1"/>
  <c r="DL1358" i="1"/>
  <c r="DL1359" i="1"/>
  <c r="DL1360" i="1"/>
  <c r="DL1361" i="1"/>
  <c r="DL1362" i="1"/>
  <c r="DL1363" i="1"/>
  <c r="DL1364" i="1"/>
  <c r="DL1365" i="1"/>
  <c r="DL1366" i="1"/>
  <c r="DL1367" i="1"/>
  <c r="DL1368" i="1"/>
  <c r="DL1369" i="1"/>
  <c r="DL1370" i="1"/>
  <c r="DL1371" i="1"/>
  <c r="DL1372" i="1"/>
  <c r="DL1373" i="1"/>
  <c r="DL1374" i="1"/>
  <c r="DL1375" i="1"/>
  <c r="DL1376" i="1"/>
  <c r="DL1377" i="1"/>
  <c r="DL1378" i="1"/>
  <c r="DL1379" i="1"/>
  <c r="DL1380" i="1"/>
  <c r="DL1381" i="1"/>
  <c r="DL1382" i="1"/>
  <c r="DL1383" i="1"/>
  <c r="DL1384" i="1"/>
  <c r="DL1385" i="1"/>
  <c r="DL1386" i="1"/>
  <c r="DL1387" i="1"/>
  <c r="DL1388" i="1"/>
  <c r="DL1389" i="1"/>
  <c r="DL1390" i="1"/>
  <c r="DL1391" i="1"/>
  <c r="DL1392" i="1"/>
  <c r="DL1393" i="1"/>
  <c r="DL1394" i="1"/>
  <c r="DL1395" i="1"/>
  <c r="DL1396" i="1"/>
  <c r="DL1397" i="1"/>
  <c r="DL1398" i="1"/>
  <c r="DL1399" i="1"/>
  <c r="DL1400" i="1"/>
  <c r="DL1401" i="1"/>
  <c r="DL1402" i="1"/>
  <c r="DL1403" i="1"/>
  <c r="DL1404" i="1"/>
  <c r="DL1405" i="1"/>
  <c r="DL1406" i="1"/>
  <c r="DL1407" i="1"/>
  <c r="DL1408" i="1"/>
  <c r="DL1409" i="1"/>
  <c r="DL1410" i="1"/>
  <c r="DL1411" i="1"/>
  <c r="DL1412" i="1"/>
  <c r="DL1413" i="1"/>
  <c r="DL1414" i="1"/>
  <c r="DL1415" i="1"/>
  <c r="DL1416" i="1"/>
  <c r="DL1417" i="1"/>
  <c r="DL1418" i="1"/>
  <c r="DL1419" i="1"/>
  <c r="DL1420" i="1"/>
  <c r="DL1421" i="1"/>
  <c r="DL1422" i="1"/>
  <c r="DL1423" i="1"/>
  <c r="DL1424" i="1"/>
  <c r="DL1425" i="1"/>
  <c r="DL1426" i="1"/>
  <c r="DL1427" i="1"/>
  <c r="DL1428" i="1"/>
  <c r="DL1429" i="1"/>
  <c r="DL1430" i="1"/>
  <c r="DL1431" i="1"/>
  <c r="DL1432" i="1"/>
  <c r="DL1433" i="1"/>
  <c r="DL1434" i="1"/>
  <c r="DL1435" i="1"/>
  <c r="DL1436" i="1"/>
  <c r="DL1437" i="1"/>
  <c r="DL1438" i="1"/>
  <c r="DL1439" i="1"/>
  <c r="DL1440" i="1"/>
  <c r="DL1441" i="1"/>
  <c r="DL1442" i="1"/>
  <c r="DL1443" i="1"/>
  <c r="DL1444" i="1"/>
  <c r="DL1445" i="1"/>
  <c r="DL1446" i="1"/>
  <c r="DL1447" i="1"/>
  <c r="DL1448" i="1"/>
  <c r="DL1449" i="1"/>
  <c r="DL1450" i="1"/>
  <c r="DL1451" i="1"/>
  <c r="DL1452" i="1"/>
  <c r="DL1453" i="1"/>
  <c r="DL1454" i="1"/>
  <c r="DL1455" i="1"/>
  <c r="DL1456" i="1"/>
  <c r="DL1457" i="1"/>
  <c r="DL1458" i="1"/>
  <c r="DL1459" i="1"/>
  <c r="DL1460" i="1"/>
  <c r="DL1461" i="1"/>
  <c r="DL1462" i="1"/>
  <c r="DL1463" i="1"/>
  <c r="DL1464" i="1"/>
  <c r="DL1465" i="1"/>
  <c r="DL1466" i="1"/>
  <c r="DL1467" i="1"/>
  <c r="DL1468" i="1"/>
  <c r="DL1469" i="1"/>
  <c r="DL1470" i="1"/>
  <c r="DL1471" i="1"/>
  <c r="DL1472" i="1"/>
  <c r="DL1473" i="1"/>
  <c r="DL1474" i="1"/>
  <c r="DL1475" i="1"/>
  <c r="DL1476" i="1"/>
  <c r="DL1477" i="1"/>
  <c r="DL1478" i="1"/>
  <c r="DL1479" i="1"/>
  <c r="DL1480" i="1"/>
  <c r="DL1481" i="1"/>
  <c r="DL1482" i="1"/>
  <c r="DL1483" i="1"/>
  <c r="DL1484" i="1"/>
  <c r="DL1485" i="1"/>
  <c r="DL1486" i="1"/>
  <c r="DL1487" i="1"/>
  <c r="DL1488" i="1"/>
  <c r="DL1489" i="1"/>
  <c r="DL1490" i="1"/>
  <c r="DL1491" i="1"/>
  <c r="DL1492" i="1"/>
  <c r="DL1493" i="1"/>
  <c r="DL1494" i="1"/>
  <c r="DL1495" i="1"/>
  <c r="DL1496" i="1"/>
  <c r="DL1497" i="1"/>
  <c r="DL1498" i="1"/>
  <c r="DL1499" i="1"/>
  <c r="DL1500" i="1"/>
  <c r="DL1501" i="1"/>
  <c r="DL1502" i="1"/>
  <c r="DL1503" i="1"/>
  <c r="DL1504" i="1"/>
  <c r="DL1505" i="1"/>
  <c r="DL1506" i="1"/>
  <c r="DL1507" i="1"/>
  <c r="DL1508" i="1"/>
  <c r="DL1509" i="1"/>
  <c r="DL1510" i="1"/>
  <c r="DL1511" i="1"/>
  <c r="DL1512" i="1"/>
  <c r="DL1513" i="1"/>
  <c r="DK2" i="1"/>
  <c r="DK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134" i="1"/>
  <c r="DK135" i="1"/>
  <c r="DK136" i="1"/>
  <c r="DK137" i="1"/>
  <c r="DK138" i="1"/>
  <c r="DK139" i="1"/>
  <c r="DK140" i="1"/>
  <c r="DK141" i="1"/>
  <c r="DK142" i="1"/>
  <c r="DK143" i="1"/>
  <c r="DK144" i="1"/>
  <c r="DK145" i="1"/>
  <c r="DK146" i="1"/>
  <c r="DK147" i="1"/>
  <c r="DK148" i="1"/>
  <c r="DK149" i="1"/>
  <c r="DK150" i="1"/>
  <c r="DK151" i="1"/>
  <c r="DK152" i="1"/>
  <c r="DK153" i="1"/>
  <c r="DK154" i="1"/>
  <c r="DK155" i="1"/>
  <c r="DK156" i="1"/>
  <c r="DK157" i="1"/>
  <c r="DK158" i="1"/>
  <c r="DK159" i="1"/>
  <c r="DK160" i="1"/>
  <c r="DK161" i="1"/>
  <c r="DK162" i="1"/>
  <c r="DK163" i="1"/>
  <c r="DK164" i="1"/>
  <c r="DK165" i="1"/>
  <c r="DK166" i="1"/>
  <c r="DK167" i="1"/>
  <c r="DK168" i="1"/>
  <c r="DK169" i="1"/>
  <c r="DK170" i="1"/>
  <c r="DK171" i="1"/>
  <c r="DK172" i="1"/>
  <c r="DK173" i="1"/>
  <c r="DK174" i="1"/>
  <c r="DK175" i="1"/>
  <c r="DK176" i="1"/>
  <c r="DK177" i="1"/>
  <c r="DK178" i="1"/>
  <c r="DK179" i="1"/>
  <c r="DK180" i="1"/>
  <c r="DK181" i="1"/>
  <c r="DK182" i="1"/>
  <c r="DK183" i="1"/>
  <c r="DK184" i="1"/>
  <c r="DK185" i="1"/>
  <c r="DK186" i="1"/>
  <c r="DK187" i="1"/>
  <c r="DK188" i="1"/>
  <c r="DK189" i="1"/>
  <c r="DK190" i="1"/>
  <c r="DK191" i="1"/>
  <c r="DK192" i="1"/>
  <c r="DK193" i="1"/>
  <c r="DK194" i="1"/>
  <c r="DK195" i="1"/>
  <c r="DK196" i="1"/>
  <c r="DK197" i="1"/>
  <c r="DK198" i="1"/>
  <c r="DK199" i="1"/>
  <c r="DK200" i="1"/>
  <c r="DK201" i="1"/>
  <c r="DK202" i="1"/>
  <c r="DK203" i="1"/>
  <c r="DK204" i="1"/>
  <c r="DK205" i="1"/>
  <c r="DK206" i="1"/>
  <c r="DK207" i="1"/>
  <c r="DK208" i="1"/>
  <c r="DK209" i="1"/>
  <c r="DK210" i="1"/>
  <c r="DK211" i="1"/>
  <c r="DK212" i="1"/>
  <c r="DK213" i="1"/>
  <c r="DK214" i="1"/>
  <c r="DK215" i="1"/>
  <c r="DK216" i="1"/>
  <c r="DK217" i="1"/>
  <c r="DK218" i="1"/>
  <c r="DK219" i="1"/>
  <c r="DK220" i="1"/>
  <c r="DK221" i="1"/>
  <c r="DK222" i="1"/>
  <c r="DK223" i="1"/>
  <c r="DK224" i="1"/>
  <c r="DK225" i="1"/>
  <c r="DK226" i="1"/>
  <c r="DK227" i="1"/>
  <c r="DK228" i="1"/>
  <c r="DK229" i="1"/>
  <c r="DK230" i="1"/>
  <c r="DK231" i="1"/>
  <c r="DK232" i="1"/>
  <c r="DK233" i="1"/>
  <c r="DK234" i="1"/>
  <c r="DK235" i="1"/>
  <c r="DK236" i="1"/>
  <c r="DK237" i="1"/>
  <c r="DK238" i="1"/>
  <c r="DK239" i="1"/>
  <c r="DK240" i="1"/>
  <c r="DK241" i="1"/>
  <c r="DK242" i="1"/>
  <c r="DK243" i="1"/>
  <c r="DK244" i="1"/>
  <c r="DK245" i="1"/>
  <c r="DK246" i="1"/>
  <c r="DK247" i="1"/>
  <c r="DK248" i="1"/>
  <c r="DK249" i="1"/>
  <c r="DK250" i="1"/>
  <c r="DK251" i="1"/>
  <c r="DK252" i="1"/>
  <c r="DK253" i="1"/>
  <c r="DK254" i="1"/>
  <c r="DK255" i="1"/>
  <c r="DK256" i="1"/>
  <c r="DK257" i="1"/>
  <c r="DK258" i="1"/>
  <c r="DK259" i="1"/>
  <c r="DK260" i="1"/>
  <c r="DK261" i="1"/>
  <c r="DK262" i="1"/>
  <c r="DK263" i="1"/>
  <c r="DK264" i="1"/>
  <c r="DK265" i="1"/>
  <c r="DK266" i="1"/>
  <c r="DK267" i="1"/>
  <c r="DK268" i="1"/>
  <c r="DK269" i="1"/>
  <c r="DK270" i="1"/>
  <c r="DK271" i="1"/>
  <c r="DK272" i="1"/>
  <c r="DK273" i="1"/>
  <c r="DK274" i="1"/>
  <c r="DK275" i="1"/>
  <c r="DK276" i="1"/>
  <c r="DK277" i="1"/>
  <c r="DK278" i="1"/>
  <c r="DK279" i="1"/>
  <c r="DK280" i="1"/>
  <c r="DK281" i="1"/>
  <c r="DK282" i="1"/>
  <c r="DK283" i="1"/>
  <c r="DK284" i="1"/>
  <c r="DK285" i="1"/>
  <c r="DK286" i="1"/>
  <c r="DK287" i="1"/>
  <c r="DK288" i="1"/>
  <c r="DK289" i="1"/>
  <c r="DK290" i="1"/>
  <c r="DK291" i="1"/>
  <c r="DK292" i="1"/>
  <c r="DK293" i="1"/>
  <c r="DK294" i="1"/>
  <c r="DK295" i="1"/>
  <c r="DK296" i="1"/>
  <c r="DK297" i="1"/>
  <c r="DK298" i="1"/>
  <c r="DK299" i="1"/>
  <c r="DK300" i="1"/>
  <c r="DK301" i="1"/>
  <c r="DK302" i="1"/>
  <c r="DK303" i="1"/>
  <c r="DK304" i="1"/>
  <c r="DK305" i="1"/>
  <c r="DK306" i="1"/>
  <c r="DK307" i="1"/>
  <c r="DK308" i="1"/>
  <c r="DK309" i="1"/>
  <c r="DK310" i="1"/>
  <c r="DK311" i="1"/>
  <c r="DK312" i="1"/>
  <c r="DK313" i="1"/>
  <c r="DK314" i="1"/>
  <c r="DK315" i="1"/>
  <c r="DK316" i="1"/>
  <c r="DK317" i="1"/>
  <c r="DK318" i="1"/>
  <c r="DK319" i="1"/>
  <c r="DK320" i="1"/>
  <c r="DK321" i="1"/>
  <c r="DK322" i="1"/>
  <c r="DK323" i="1"/>
  <c r="DK324" i="1"/>
  <c r="DK325" i="1"/>
  <c r="DK326" i="1"/>
  <c r="DK327" i="1"/>
  <c r="DK328" i="1"/>
  <c r="DK329" i="1"/>
  <c r="DK330" i="1"/>
  <c r="DK331" i="1"/>
  <c r="DK332" i="1"/>
  <c r="DK333" i="1"/>
  <c r="DK334" i="1"/>
  <c r="DK335" i="1"/>
  <c r="DK336" i="1"/>
  <c r="DK337" i="1"/>
  <c r="DK338" i="1"/>
  <c r="DK339" i="1"/>
  <c r="DK340" i="1"/>
  <c r="DK341" i="1"/>
  <c r="DK342" i="1"/>
  <c r="DK343" i="1"/>
  <c r="DK344" i="1"/>
  <c r="DK345" i="1"/>
  <c r="DK346" i="1"/>
  <c r="DK347" i="1"/>
  <c r="DK348" i="1"/>
  <c r="DK349" i="1"/>
  <c r="DK350" i="1"/>
  <c r="DK351" i="1"/>
  <c r="DK352" i="1"/>
  <c r="DK353" i="1"/>
  <c r="DK354" i="1"/>
  <c r="DK355" i="1"/>
  <c r="DK356" i="1"/>
  <c r="DK357" i="1"/>
  <c r="DK358" i="1"/>
  <c r="DK359" i="1"/>
  <c r="DK360" i="1"/>
  <c r="DK361" i="1"/>
  <c r="DK362" i="1"/>
  <c r="DK363" i="1"/>
  <c r="DK364" i="1"/>
  <c r="DK365" i="1"/>
  <c r="DK366" i="1"/>
  <c r="DK367" i="1"/>
  <c r="DK368" i="1"/>
  <c r="DK369" i="1"/>
  <c r="DK370" i="1"/>
  <c r="DK371" i="1"/>
  <c r="DK372" i="1"/>
  <c r="DK373" i="1"/>
  <c r="DK374" i="1"/>
  <c r="DK375" i="1"/>
  <c r="DK376" i="1"/>
  <c r="DK377" i="1"/>
  <c r="DK378" i="1"/>
  <c r="DK379" i="1"/>
  <c r="DK380" i="1"/>
  <c r="DK381" i="1"/>
  <c r="DK382" i="1"/>
  <c r="DK383" i="1"/>
  <c r="DK384" i="1"/>
  <c r="DK385" i="1"/>
  <c r="DK386" i="1"/>
  <c r="DK387" i="1"/>
  <c r="DK388" i="1"/>
  <c r="DK389" i="1"/>
  <c r="DK390" i="1"/>
  <c r="DK391" i="1"/>
  <c r="DK392" i="1"/>
  <c r="DK393" i="1"/>
  <c r="DK394" i="1"/>
  <c r="DK395" i="1"/>
  <c r="DK396" i="1"/>
  <c r="DK397" i="1"/>
  <c r="DK398" i="1"/>
  <c r="DK399" i="1"/>
  <c r="DK400" i="1"/>
  <c r="DK401" i="1"/>
  <c r="DK402" i="1"/>
  <c r="DK403" i="1"/>
  <c r="DK404" i="1"/>
  <c r="DK405" i="1"/>
  <c r="DK406" i="1"/>
  <c r="DK407" i="1"/>
  <c r="DK408" i="1"/>
  <c r="DK409" i="1"/>
  <c r="DK410" i="1"/>
  <c r="DK411" i="1"/>
  <c r="DK412" i="1"/>
  <c r="DK413" i="1"/>
  <c r="DK414" i="1"/>
  <c r="DK415" i="1"/>
  <c r="DK416" i="1"/>
  <c r="DK417" i="1"/>
  <c r="DK418" i="1"/>
  <c r="DK419" i="1"/>
  <c r="DK420" i="1"/>
  <c r="DK421" i="1"/>
  <c r="DK422" i="1"/>
  <c r="DK423" i="1"/>
  <c r="DK424" i="1"/>
  <c r="DK425" i="1"/>
  <c r="DK426" i="1"/>
  <c r="DK427" i="1"/>
  <c r="DK428" i="1"/>
  <c r="DK429" i="1"/>
  <c r="DK430" i="1"/>
  <c r="DK431" i="1"/>
  <c r="DK432" i="1"/>
  <c r="DK433" i="1"/>
  <c r="DK434" i="1"/>
  <c r="DK435" i="1"/>
  <c r="DK436" i="1"/>
  <c r="DK437" i="1"/>
  <c r="DK438" i="1"/>
  <c r="DK439" i="1"/>
  <c r="DK440" i="1"/>
  <c r="DK441" i="1"/>
  <c r="DK442" i="1"/>
  <c r="DK443" i="1"/>
  <c r="DK444" i="1"/>
  <c r="DK445" i="1"/>
  <c r="DK446" i="1"/>
  <c r="DK447" i="1"/>
  <c r="DK448" i="1"/>
  <c r="DK449" i="1"/>
  <c r="DK450" i="1"/>
  <c r="DK451" i="1"/>
  <c r="DK452" i="1"/>
  <c r="DK453" i="1"/>
  <c r="DK454" i="1"/>
  <c r="DK455" i="1"/>
  <c r="DK456" i="1"/>
  <c r="DK457" i="1"/>
  <c r="DK458" i="1"/>
  <c r="DK459" i="1"/>
  <c r="DK460" i="1"/>
  <c r="DK461" i="1"/>
  <c r="DK462" i="1"/>
  <c r="DK463" i="1"/>
  <c r="DK464" i="1"/>
  <c r="DK465" i="1"/>
  <c r="DK466" i="1"/>
  <c r="DK467" i="1"/>
  <c r="DK468" i="1"/>
  <c r="DK469" i="1"/>
  <c r="DK470" i="1"/>
  <c r="DK471" i="1"/>
  <c r="DK472" i="1"/>
  <c r="DK473" i="1"/>
  <c r="DK474" i="1"/>
  <c r="DK475" i="1"/>
  <c r="DK476" i="1"/>
  <c r="DK477" i="1"/>
  <c r="DK478" i="1"/>
  <c r="DK479" i="1"/>
  <c r="DK480" i="1"/>
  <c r="DK481" i="1"/>
  <c r="DK482" i="1"/>
  <c r="DK483" i="1"/>
  <c r="DK484" i="1"/>
  <c r="DK485" i="1"/>
  <c r="DK486" i="1"/>
  <c r="DK487" i="1"/>
  <c r="DK488" i="1"/>
  <c r="DK489" i="1"/>
  <c r="DK490" i="1"/>
  <c r="DK491" i="1"/>
  <c r="DK492" i="1"/>
  <c r="DK493" i="1"/>
  <c r="DK494" i="1"/>
  <c r="DK495" i="1"/>
  <c r="DK496" i="1"/>
  <c r="DK497" i="1"/>
  <c r="DK498" i="1"/>
  <c r="DK499" i="1"/>
  <c r="DK500" i="1"/>
  <c r="DK501" i="1"/>
  <c r="DK502" i="1"/>
  <c r="DK503" i="1"/>
  <c r="DK504" i="1"/>
  <c r="DK505" i="1"/>
  <c r="DK506" i="1"/>
  <c r="DK507" i="1"/>
  <c r="DK508" i="1"/>
  <c r="DK509" i="1"/>
  <c r="DK510" i="1"/>
  <c r="DK511" i="1"/>
  <c r="DK512" i="1"/>
  <c r="DK513" i="1"/>
  <c r="DK514" i="1"/>
  <c r="DK515" i="1"/>
  <c r="DK516" i="1"/>
  <c r="DK517" i="1"/>
  <c r="DK518" i="1"/>
  <c r="DK519" i="1"/>
  <c r="DK520" i="1"/>
  <c r="DK521" i="1"/>
  <c r="DK522" i="1"/>
  <c r="DK523" i="1"/>
  <c r="DK524" i="1"/>
  <c r="DK525" i="1"/>
  <c r="DK526" i="1"/>
  <c r="DK527" i="1"/>
  <c r="DK528" i="1"/>
  <c r="DK529" i="1"/>
  <c r="DK530" i="1"/>
  <c r="DK531" i="1"/>
  <c r="DK532" i="1"/>
  <c r="DK533" i="1"/>
  <c r="DK534" i="1"/>
  <c r="DK535" i="1"/>
  <c r="DK536" i="1"/>
  <c r="DK537" i="1"/>
  <c r="DK538" i="1"/>
  <c r="DK539" i="1"/>
  <c r="DK540" i="1"/>
  <c r="DK541" i="1"/>
  <c r="DK542" i="1"/>
  <c r="DK543" i="1"/>
  <c r="DK544" i="1"/>
  <c r="DK545" i="1"/>
  <c r="DK546" i="1"/>
  <c r="DK547" i="1"/>
  <c r="DK548" i="1"/>
  <c r="DK549" i="1"/>
  <c r="DK550" i="1"/>
  <c r="DK551" i="1"/>
  <c r="DK552" i="1"/>
  <c r="DK553" i="1"/>
  <c r="DK554" i="1"/>
  <c r="DK555" i="1"/>
  <c r="DK556" i="1"/>
  <c r="DK557" i="1"/>
  <c r="DK558" i="1"/>
  <c r="DK559" i="1"/>
  <c r="DK560" i="1"/>
  <c r="DK561" i="1"/>
  <c r="DK562" i="1"/>
  <c r="DK563" i="1"/>
  <c r="DK564" i="1"/>
  <c r="DK565" i="1"/>
  <c r="DK566" i="1"/>
  <c r="DK567" i="1"/>
  <c r="DK568" i="1"/>
  <c r="DK569" i="1"/>
  <c r="DK570" i="1"/>
  <c r="DK571" i="1"/>
  <c r="DK572" i="1"/>
  <c r="DK573" i="1"/>
  <c r="DK574" i="1"/>
  <c r="DK575" i="1"/>
  <c r="DK576" i="1"/>
  <c r="DK577" i="1"/>
  <c r="DK578" i="1"/>
  <c r="DK579" i="1"/>
  <c r="DK580" i="1"/>
  <c r="DK581" i="1"/>
  <c r="DK582" i="1"/>
  <c r="DK583" i="1"/>
  <c r="DK584" i="1"/>
  <c r="DK585" i="1"/>
  <c r="DK586" i="1"/>
  <c r="DK587" i="1"/>
  <c r="DK588" i="1"/>
  <c r="DK589" i="1"/>
  <c r="DK590" i="1"/>
  <c r="DK591" i="1"/>
  <c r="DK592" i="1"/>
  <c r="DK593" i="1"/>
  <c r="DK594" i="1"/>
  <c r="DK595" i="1"/>
  <c r="DK596" i="1"/>
  <c r="DK597" i="1"/>
  <c r="DK598" i="1"/>
  <c r="DK599" i="1"/>
  <c r="DK600" i="1"/>
  <c r="DK601" i="1"/>
  <c r="DK602" i="1"/>
  <c r="DK603" i="1"/>
  <c r="DK604" i="1"/>
  <c r="DK605" i="1"/>
  <c r="DK606" i="1"/>
  <c r="DK607" i="1"/>
  <c r="DK608" i="1"/>
  <c r="DK609" i="1"/>
  <c r="DK610" i="1"/>
  <c r="DK611" i="1"/>
  <c r="DK612" i="1"/>
  <c r="DK613" i="1"/>
  <c r="DK614" i="1"/>
  <c r="DK615" i="1"/>
  <c r="DK616" i="1"/>
  <c r="DK617" i="1"/>
  <c r="DK618" i="1"/>
  <c r="DK619" i="1"/>
  <c r="DK620" i="1"/>
  <c r="DK621" i="1"/>
  <c r="DK622" i="1"/>
  <c r="DK623" i="1"/>
  <c r="DK624" i="1"/>
  <c r="DK625" i="1"/>
  <c r="DK626" i="1"/>
  <c r="DK627" i="1"/>
  <c r="DK628" i="1"/>
  <c r="DK629" i="1"/>
  <c r="DK630" i="1"/>
  <c r="DK631" i="1"/>
  <c r="DK632" i="1"/>
  <c r="DK633" i="1"/>
  <c r="DK634" i="1"/>
  <c r="DK635" i="1"/>
  <c r="DK636" i="1"/>
  <c r="DK637" i="1"/>
  <c r="DK638" i="1"/>
  <c r="DK639" i="1"/>
  <c r="DK640" i="1"/>
  <c r="DK641" i="1"/>
  <c r="DK642" i="1"/>
  <c r="DK643" i="1"/>
  <c r="DK644" i="1"/>
  <c r="DK645" i="1"/>
  <c r="DK646" i="1"/>
  <c r="DK647" i="1"/>
  <c r="DK648" i="1"/>
  <c r="DK649" i="1"/>
  <c r="DK650" i="1"/>
  <c r="DK651" i="1"/>
  <c r="DK652" i="1"/>
  <c r="DK653" i="1"/>
  <c r="DK654" i="1"/>
  <c r="DK655" i="1"/>
  <c r="DK656" i="1"/>
  <c r="DK657" i="1"/>
  <c r="DK658" i="1"/>
  <c r="DK659" i="1"/>
  <c r="DK660" i="1"/>
  <c r="DK661" i="1"/>
  <c r="DK662" i="1"/>
  <c r="DK663" i="1"/>
  <c r="DK664" i="1"/>
  <c r="DK665" i="1"/>
  <c r="DK666" i="1"/>
  <c r="DK667" i="1"/>
  <c r="DK668" i="1"/>
  <c r="DK669" i="1"/>
  <c r="DK670" i="1"/>
  <c r="DK671" i="1"/>
  <c r="DK672" i="1"/>
  <c r="DK673" i="1"/>
  <c r="DK674" i="1"/>
  <c r="DK675" i="1"/>
  <c r="DK676" i="1"/>
  <c r="DK677" i="1"/>
  <c r="DK678" i="1"/>
  <c r="DK679" i="1"/>
  <c r="DK680" i="1"/>
  <c r="DK681" i="1"/>
  <c r="DK682" i="1"/>
  <c r="DK683" i="1"/>
  <c r="DK684" i="1"/>
  <c r="DK685" i="1"/>
  <c r="DK686" i="1"/>
  <c r="DK687" i="1"/>
  <c r="DK688" i="1"/>
  <c r="DK689" i="1"/>
  <c r="DK690" i="1"/>
  <c r="DK691" i="1"/>
  <c r="DK692" i="1"/>
  <c r="DK693" i="1"/>
  <c r="DK694" i="1"/>
  <c r="DK695" i="1"/>
  <c r="DK696" i="1"/>
  <c r="DK697" i="1"/>
  <c r="DK698" i="1"/>
  <c r="DK699" i="1"/>
  <c r="DK700" i="1"/>
  <c r="DK701" i="1"/>
  <c r="DK702" i="1"/>
  <c r="DK703" i="1"/>
  <c r="DK704" i="1"/>
  <c r="DK705" i="1"/>
  <c r="DK706" i="1"/>
  <c r="DK707" i="1"/>
  <c r="DK708" i="1"/>
  <c r="DK709" i="1"/>
  <c r="DK710" i="1"/>
  <c r="DK711" i="1"/>
  <c r="DK712" i="1"/>
  <c r="DK713" i="1"/>
  <c r="DK714" i="1"/>
  <c r="DK715" i="1"/>
  <c r="DK716" i="1"/>
  <c r="DK717" i="1"/>
  <c r="DK718" i="1"/>
  <c r="DK719" i="1"/>
  <c r="DK720" i="1"/>
  <c r="DK721" i="1"/>
  <c r="DK722" i="1"/>
  <c r="DK723" i="1"/>
  <c r="DK724" i="1"/>
  <c r="DK725" i="1"/>
  <c r="DK726" i="1"/>
  <c r="DK727" i="1"/>
  <c r="DK728" i="1"/>
  <c r="DK729" i="1"/>
  <c r="DK730" i="1"/>
  <c r="DK731" i="1"/>
  <c r="DK732" i="1"/>
  <c r="DK733" i="1"/>
  <c r="DK734" i="1"/>
  <c r="DK735" i="1"/>
  <c r="DK736" i="1"/>
  <c r="DK737" i="1"/>
  <c r="DK738" i="1"/>
  <c r="DK739" i="1"/>
  <c r="DK740" i="1"/>
  <c r="DK741" i="1"/>
  <c r="DK742" i="1"/>
  <c r="DK743" i="1"/>
  <c r="DK744" i="1"/>
  <c r="DK745" i="1"/>
  <c r="DK746" i="1"/>
  <c r="DK747" i="1"/>
  <c r="DK748" i="1"/>
  <c r="DK749" i="1"/>
  <c r="DK750" i="1"/>
  <c r="DK751" i="1"/>
  <c r="DK752" i="1"/>
  <c r="DK753" i="1"/>
  <c r="DK754" i="1"/>
  <c r="DK755" i="1"/>
  <c r="DK756" i="1"/>
  <c r="DK757" i="1"/>
  <c r="DK758" i="1"/>
  <c r="DK759" i="1"/>
  <c r="DK760" i="1"/>
  <c r="DK761" i="1"/>
  <c r="DK762" i="1"/>
  <c r="DK763" i="1"/>
  <c r="DK764" i="1"/>
  <c r="DK765" i="1"/>
  <c r="DK766" i="1"/>
  <c r="DK767" i="1"/>
  <c r="DK768" i="1"/>
  <c r="DK769" i="1"/>
  <c r="DK770" i="1"/>
  <c r="DK771" i="1"/>
  <c r="DK772" i="1"/>
  <c r="DK773" i="1"/>
  <c r="DK774" i="1"/>
  <c r="DK775" i="1"/>
  <c r="DK776" i="1"/>
  <c r="DK777" i="1"/>
  <c r="DK778" i="1"/>
  <c r="DK779" i="1"/>
  <c r="DK780" i="1"/>
  <c r="DK781" i="1"/>
  <c r="DK782" i="1"/>
  <c r="DK783" i="1"/>
  <c r="DK784" i="1"/>
  <c r="DK785" i="1"/>
  <c r="DK786" i="1"/>
  <c r="DK787" i="1"/>
  <c r="DK788" i="1"/>
  <c r="DK789" i="1"/>
  <c r="DK790" i="1"/>
  <c r="DK791" i="1"/>
  <c r="DK792" i="1"/>
  <c r="DK793" i="1"/>
  <c r="DK794" i="1"/>
  <c r="DK795" i="1"/>
  <c r="DK796" i="1"/>
  <c r="DK797" i="1"/>
  <c r="DK798" i="1"/>
  <c r="DK799" i="1"/>
  <c r="DK800" i="1"/>
  <c r="DK801" i="1"/>
  <c r="DK802" i="1"/>
  <c r="DK803" i="1"/>
  <c r="DK804" i="1"/>
  <c r="DK805" i="1"/>
  <c r="DK806" i="1"/>
  <c r="DK807" i="1"/>
  <c r="DK808" i="1"/>
  <c r="DK809" i="1"/>
  <c r="DK810" i="1"/>
  <c r="DK811" i="1"/>
  <c r="DK812" i="1"/>
  <c r="DK813" i="1"/>
  <c r="DK814" i="1"/>
  <c r="DK815" i="1"/>
  <c r="DK816" i="1"/>
  <c r="DK817" i="1"/>
  <c r="DK818" i="1"/>
  <c r="DK819" i="1"/>
  <c r="DK820" i="1"/>
  <c r="DK821" i="1"/>
  <c r="DK822" i="1"/>
  <c r="DK823" i="1"/>
  <c r="DK824" i="1"/>
  <c r="DK825" i="1"/>
  <c r="DK826" i="1"/>
  <c r="DK827" i="1"/>
  <c r="DK828" i="1"/>
  <c r="DK829" i="1"/>
  <c r="DK830" i="1"/>
  <c r="DK831" i="1"/>
  <c r="DK832" i="1"/>
  <c r="DK833" i="1"/>
  <c r="DK834" i="1"/>
  <c r="DK835" i="1"/>
  <c r="DK836" i="1"/>
  <c r="DK837" i="1"/>
  <c r="DK838" i="1"/>
  <c r="DK839" i="1"/>
  <c r="DK840" i="1"/>
  <c r="DK841" i="1"/>
  <c r="DK842" i="1"/>
  <c r="DK843" i="1"/>
  <c r="DK844" i="1"/>
  <c r="DK845" i="1"/>
  <c r="DK846" i="1"/>
  <c r="DK847" i="1"/>
  <c r="DK848" i="1"/>
  <c r="DK849" i="1"/>
  <c r="DK850" i="1"/>
  <c r="DK851" i="1"/>
  <c r="DK852" i="1"/>
  <c r="DK853" i="1"/>
  <c r="DK854" i="1"/>
  <c r="DK855" i="1"/>
  <c r="DK856" i="1"/>
  <c r="DK857" i="1"/>
  <c r="DK858" i="1"/>
  <c r="DK859" i="1"/>
  <c r="DK860" i="1"/>
  <c r="DK861" i="1"/>
  <c r="DK862" i="1"/>
  <c r="DK863" i="1"/>
  <c r="DK864" i="1"/>
  <c r="DK865" i="1"/>
  <c r="DK866" i="1"/>
  <c r="DK867" i="1"/>
  <c r="DK868" i="1"/>
  <c r="DK869" i="1"/>
  <c r="DK870" i="1"/>
  <c r="DK871" i="1"/>
  <c r="DK872" i="1"/>
  <c r="DK873" i="1"/>
  <c r="DK874" i="1"/>
  <c r="DK875" i="1"/>
  <c r="DK876" i="1"/>
  <c r="DK877" i="1"/>
  <c r="DK878" i="1"/>
  <c r="DK879" i="1"/>
  <c r="DK880" i="1"/>
  <c r="DK881" i="1"/>
  <c r="DK882" i="1"/>
  <c r="DK883" i="1"/>
  <c r="DK884" i="1"/>
  <c r="DK885" i="1"/>
  <c r="DK886" i="1"/>
  <c r="DK887" i="1"/>
  <c r="DK888" i="1"/>
  <c r="DK889" i="1"/>
  <c r="DK890" i="1"/>
  <c r="DK891" i="1"/>
  <c r="DK892" i="1"/>
  <c r="DK893" i="1"/>
  <c r="DK894" i="1"/>
  <c r="DK895" i="1"/>
  <c r="DK896" i="1"/>
  <c r="DK897" i="1"/>
  <c r="DK898" i="1"/>
  <c r="DK899" i="1"/>
  <c r="DK900" i="1"/>
  <c r="DK901" i="1"/>
  <c r="DK902" i="1"/>
  <c r="DK903" i="1"/>
  <c r="DK904" i="1"/>
  <c r="DK905" i="1"/>
  <c r="DK906" i="1"/>
  <c r="DK907" i="1"/>
  <c r="DK908" i="1"/>
  <c r="DK909" i="1"/>
  <c r="DK910" i="1"/>
  <c r="DK911" i="1"/>
  <c r="DK912" i="1"/>
  <c r="DK913" i="1"/>
  <c r="DK914" i="1"/>
  <c r="DK915" i="1"/>
  <c r="DK916" i="1"/>
  <c r="DK917" i="1"/>
  <c r="DK918" i="1"/>
  <c r="DK919" i="1"/>
  <c r="DK920" i="1"/>
  <c r="DK921" i="1"/>
  <c r="DK922" i="1"/>
  <c r="DK923" i="1"/>
  <c r="DK924" i="1"/>
  <c r="DK925" i="1"/>
  <c r="DK926" i="1"/>
  <c r="DK927" i="1"/>
  <c r="DK928" i="1"/>
  <c r="DK929" i="1"/>
  <c r="DK930" i="1"/>
  <c r="DK931" i="1"/>
  <c r="DK932" i="1"/>
  <c r="DK933" i="1"/>
  <c r="DK934" i="1"/>
  <c r="DK935" i="1"/>
  <c r="DK936" i="1"/>
  <c r="DK937" i="1"/>
  <c r="DK938" i="1"/>
  <c r="DK939" i="1"/>
  <c r="DK940" i="1"/>
  <c r="DK941" i="1"/>
  <c r="DK942" i="1"/>
  <c r="DK943" i="1"/>
  <c r="DK944" i="1"/>
  <c r="DK945" i="1"/>
  <c r="DK946" i="1"/>
  <c r="DK947" i="1"/>
  <c r="DK948" i="1"/>
  <c r="DK949" i="1"/>
  <c r="DK950" i="1"/>
  <c r="DK951" i="1"/>
  <c r="DK952" i="1"/>
  <c r="DK953" i="1"/>
  <c r="DK954" i="1"/>
  <c r="DK955" i="1"/>
  <c r="DK956" i="1"/>
  <c r="DK957" i="1"/>
  <c r="DK958" i="1"/>
  <c r="DK959" i="1"/>
  <c r="DK960" i="1"/>
  <c r="DK961" i="1"/>
  <c r="DK962" i="1"/>
  <c r="DK963" i="1"/>
  <c r="DK964" i="1"/>
  <c r="DK965" i="1"/>
  <c r="DK966" i="1"/>
  <c r="DK967" i="1"/>
  <c r="DK968" i="1"/>
  <c r="DK969" i="1"/>
  <c r="DK970" i="1"/>
  <c r="DK971" i="1"/>
  <c r="DK972" i="1"/>
  <c r="DK973" i="1"/>
  <c r="DK974" i="1"/>
  <c r="DK975" i="1"/>
  <c r="DK976" i="1"/>
  <c r="DK977" i="1"/>
  <c r="DK978" i="1"/>
  <c r="DK979" i="1"/>
  <c r="DK980" i="1"/>
  <c r="DK981" i="1"/>
  <c r="DK982" i="1"/>
  <c r="DK983" i="1"/>
  <c r="DK984" i="1"/>
  <c r="DK985" i="1"/>
  <c r="DK986" i="1"/>
  <c r="DK987" i="1"/>
  <c r="DK988" i="1"/>
  <c r="DK989" i="1"/>
  <c r="DK990" i="1"/>
  <c r="DK991" i="1"/>
  <c r="DK992" i="1"/>
  <c r="DK993" i="1"/>
  <c r="DK994" i="1"/>
  <c r="DK995" i="1"/>
  <c r="DK996" i="1"/>
  <c r="DK997" i="1"/>
  <c r="DK998" i="1"/>
  <c r="DK999" i="1"/>
  <c r="DK1000" i="1"/>
  <c r="DK1001" i="1"/>
  <c r="DK1002" i="1"/>
  <c r="DK1003" i="1"/>
  <c r="DK1004" i="1"/>
  <c r="DK1005" i="1"/>
  <c r="DK1006" i="1"/>
  <c r="DK1007" i="1"/>
  <c r="DK1008" i="1"/>
  <c r="DK1009" i="1"/>
  <c r="DK1010" i="1"/>
  <c r="DK1011" i="1"/>
  <c r="DK1012" i="1"/>
  <c r="DK1013" i="1"/>
  <c r="DK1014" i="1"/>
  <c r="DK1015" i="1"/>
  <c r="DK1016" i="1"/>
  <c r="DK1017" i="1"/>
  <c r="DK1018" i="1"/>
  <c r="DK1019" i="1"/>
  <c r="DK1020" i="1"/>
  <c r="DK1021" i="1"/>
  <c r="DK1022" i="1"/>
  <c r="DK1023" i="1"/>
  <c r="DK1024" i="1"/>
  <c r="DK1025" i="1"/>
  <c r="DK1026" i="1"/>
  <c r="DK1027" i="1"/>
  <c r="DK1028" i="1"/>
  <c r="DK1029" i="1"/>
  <c r="DK1030" i="1"/>
  <c r="DK1031" i="1"/>
  <c r="DK1032" i="1"/>
  <c r="DK1033" i="1"/>
  <c r="DK1034" i="1"/>
  <c r="DK1035" i="1"/>
  <c r="DK1036" i="1"/>
  <c r="DK1037" i="1"/>
  <c r="DK1038" i="1"/>
  <c r="DK1039" i="1"/>
  <c r="DK1040" i="1"/>
  <c r="DK1041" i="1"/>
  <c r="DK1042" i="1"/>
  <c r="DK1043" i="1"/>
  <c r="DK1044" i="1"/>
  <c r="DK1045" i="1"/>
  <c r="DK1046" i="1"/>
  <c r="DK1047" i="1"/>
  <c r="DK1048" i="1"/>
  <c r="DK1049" i="1"/>
  <c r="DK1050" i="1"/>
  <c r="DK1051" i="1"/>
  <c r="DK1052" i="1"/>
  <c r="DK1053" i="1"/>
  <c r="DK1054" i="1"/>
  <c r="DK1055" i="1"/>
  <c r="DK1056" i="1"/>
  <c r="DK1057" i="1"/>
  <c r="DK1058" i="1"/>
  <c r="DK1059" i="1"/>
  <c r="DK1060" i="1"/>
  <c r="DK1061" i="1"/>
  <c r="DK1062" i="1"/>
  <c r="DK1063" i="1"/>
  <c r="DK1064" i="1"/>
  <c r="DK1065" i="1"/>
  <c r="DK1066" i="1"/>
  <c r="DK1067" i="1"/>
  <c r="DK1068" i="1"/>
  <c r="DK1069" i="1"/>
  <c r="DK1070" i="1"/>
  <c r="DK1071" i="1"/>
  <c r="DK1072" i="1"/>
  <c r="DK1073" i="1"/>
  <c r="DK1074" i="1"/>
  <c r="DK1075" i="1"/>
  <c r="DK1076" i="1"/>
  <c r="DK1077" i="1"/>
  <c r="DK1078" i="1"/>
  <c r="DK1079" i="1"/>
  <c r="DK1080" i="1"/>
  <c r="DK1081" i="1"/>
  <c r="DK1082" i="1"/>
  <c r="DK1083" i="1"/>
  <c r="DK1084" i="1"/>
  <c r="DK1085" i="1"/>
  <c r="DK1086" i="1"/>
  <c r="DK1087" i="1"/>
  <c r="DK1088" i="1"/>
  <c r="DK1089" i="1"/>
  <c r="DK1090" i="1"/>
  <c r="DK1091" i="1"/>
  <c r="DK1092" i="1"/>
  <c r="DK1093" i="1"/>
  <c r="DK1094" i="1"/>
  <c r="DK1095" i="1"/>
  <c r="DK1096" i="1"/>
  <c r="DK1097" i="1"/>
  <c r="DK1098" i="1"/>
  <c r="DK1099" i="1"/>
  <c r="DK1100" i="1"/>
  <c r="DK1101" i="1"/>
  <c r="DK1102" i="1"/>
  <c r="DK1103" i="1"/>
  <c r="DK1104" i="1"/>
  <c r="DK1105" i="1"/>
  <c r="DK1106" i="1"/>
  <c r="DK1107" i="1"/>
  <c r="DK1108" i="1"/>
  <c r="DK1109" i="1"/>
  <c r="DK1110" i="1"/>
  <c r="DK1111" i="1"/>
  <c r="DK1112" i="1"/>
  <c r="DK1113" i="1"/>
  <c r="DK1114" i="1"/>
  <c r="DK1115" i="1"/>
  <c r="DK1116" i="1"/>
  <c r="DK1117" i="1"/>
  <c r="DK1118" i="1"/>
  <c r="DK1119" i="1"/>
  <c r="DK1120" i="1"/>
  <c r="DK1121" i="1"/>
  <c r="DK1122" i="1"/>
  <c r="DK1123" i="1"/>
  <c r="DK1124" i="1"/>
  <c r="DK1125" i="1"/>
  <c r="DK1126" i="1"/>
  <c r="DK1127" i="1"/>
  <c r="DK1128" i="1"/>
  <c r="DK1129" i="1"/>
  <c r="DK1130" i="1"/>
  <c r="DK1131" i="1"/>
  <c r="DK1132" i="1"/>
  <c r="DK1133" i="1"/>
  <c r="DK1134" i="1"/>
  <c r="DK1135" i="1"/>
  <c r="DK1136" i="1"/>
  <c r="DK1137" i="1"/>
  <c r="DK1138" i="1"/>
  <c r="DK1139" i="1"/>
  <c r="DK1140" i="1"/>
  <c r="DK1141" i="1"/>
  <c r="DK1142" i="1"/>
  <c r="DK1143" i="1"/>
  <c r="DK1144" i="1"/>
  <c r="DK1145" i="1"/>
  <c r="DK1146" i="1"/>
  <c r="DK1147" i="1"/>
  <c r="DK1148" i="1"/>
  <c r="DK1149" i="1"/>
  <c r="DK1150" i="1"/>
  <c r="DK1151" i="1"/>
  <c r="DK1152" i="1"/>
  <c r="DK1153" i="1"/>
  <c r="DK1154" i="1"/>
  <c r="DK1155" i="1"/>
  <c r="DK1156" i="1"/>
  <c r="DK1157" i="1"/>
  <c r="DK1158" i="1"/>
  <c r="DK1159" i="1"/>
  <c r="DK1160" i="1"/>
  <c r="DK1161" i="1"/>
  <c r="DK1162" i="1"/>
  <c r="DK1163" i="1"/>
  <c r="DK1164" i="1"/>
  <c r="DK1165" i="1"/>
  <c r="DK1166" i="1"/>
  <c r="DK1167" i="1"/>
  <c r="DK1168" i="1"/>
  <c r="DK1169" i="1"/>
  <c r="DK1170" i="1"/>
  <c r="DK1171" i="1"/>
  <c r="DK1172" i="1"/>
  <c r="DK1173" i="1"/>
  <c r="DK1174" i="1"/>
  <c r="DK1175" i="1"/>
  <c r="DK1176" i="1"/>
  <c r="DK1177" i="1"/>
  <c r="DK1178" i="1"/>
  <c r="DK1179" i="1"/>
  <c r="DK1180" i="1"/>
  <c r="DK1181" i="1"/>
  <c r="DK1182" i="1"/>
  <c r="DK1183" i="1"/>
  <c r="DK1184" i="1"/>
  <c r="DK1185" i="1"/>
  <c r="DK1186" i="1"/>
  <c r="DK1187" i="1"/>
  <c r="DK1188" i="1"/>
  <c r="DK1189" i="1"/>
  <c r="DK1190" i="1"/>
  <c r="DK1191" i="1"/>
  <c r="DK1192" i="1"/>
  <c r="DK1193" i="1"/>
  <c r="DK1194" i="1"/>
  <c r="DK1195" i="1"/>
  <c r="DK1196" i="1"/>
  <c r="DK1197" i="1"/>
  <c r="DK1198" i="1"/>
  <c r="DK1199" i="1"/>
  <c r="DK1200" i="1"/>
  <c r="DK1201" i="1"/>
  <c r="DK1202" i="1"/>
  <c r="DK1203" i="1"/>
  <c r="DK1204" i="1"/>
  <c r="DK1205" i="1"/>
  <c r="DK1206" i="1"/>
  <c r="DK1207" i="1"/>
  <c r="DK1208" i="1"/>
  <c r="DK1209" i="1"/>
  <c r="DK1210" i="1"/>
  <c r="DK1211" i="1"/>
  <c r="DK1212" i="1"/>
  <c r="DK1213" i="1"/>
  <c r="DK1214" i="1"/>
  <c r="DK1215" i="1"/>
  <c r="DK1216" i="1"/>
  <c r="DK1217" i="1"/>
  <c r="DK1218" i="1"/>
  <c r="DK1219" i="1"/>
  <c r="DK1220" i="1"/>
  <c r="DK1221" i="1"/>
  <c r="DK1222" i="1"/>
  <c r="DK1223" i="1"/>
  <c r="DK1224" i="1"/>
  <c r="DK1225" i="1"/>
  <c r="DK1226" i="1"/>
  <c r="DK1227" i="1"/>
  <c r="DK1228" i="1"/>
  <c r="DK1229" i="1"/>
  <c r="DK1230" i="1"/>
  <c r="DK1231" i="1"/>
  <c r="DK1232" i="1"/>
  <c r="DK1233" i="1"/>
  <c r="DK1234" i="1"/>
  <c r="DK1235" i="1"/>
  <c r="DK1236" i="1"/>
  <c r="DK1237" i="1"/>
  <c r="DK1238" i="1"/>
  <c r="DK1239" i="1"/>
  <c r="DK1240" i="1"/>
  <c r="DK1241" i="1"/>
  <c r="DK1242" i="1"/>
  <c r="DK1243" i="1"/>
  <c r="DK1244" i="1"/>
  <c r="DK1245" i="1"/>
  <c r="DK1246" i="1"/>
  <c r="DK1247" i="1"/>
  <c r="DK1248" i="1"/>
  <c r="DK1249" i="1"/>
  <c r="DK1250" i="1"/>
  <c r="DK1251" i="1"/>
  <c r="DK1252" i="1"/>
  <c r="DK1253" i="1"/>
  <c r="DK1254" i="1"/>
  <c r="DK1255" i="1"/>
  <c r="DK1256" i="1"/>
  <c r="DK1257" i="1"/>
  <c r="DK1258" i="1"/>
  <c r="DK1259" i="1"/>
  <c r="DK1260" i="1"/>
  <c r="DK1261" i="1"/>
  <c r="DK1262" i="1"/>
  <c r="DK1263" i="1"/>
  <c r="DK1264" i="1"/>
  <c r="DK1265" i="1"/>
  <c r="DK1266" i="1"/>
  <c r="DK1267" i="1"/>
  <c r="DK1268" i="1"/>
  <c r="DK1269" i="1"/>
  <c r="DK1270" i="1"/>
  <c r="DK1271" i="1"/>
  <c r="DK1272" i="1"/>
  <c r="DK1273" i="1"/>
  <c r="DK1274" i="1"/>
  <c r="DK1275" i="1"/>
  <c r="DK1276" i="1"/>
  <c r="DK1277" i="1"/>
  <c r="DK1278" i="1"/>
  <c r="DK1279" i="1"/>
  <c r="DK1280" i="1"/>
  <c r="DK1281" i="1"/>
  <c r="DK1282" i="1"/>
  <c r="DK1283" i="1"/>
  <c r="DK1284" i="1"/>
  <c r="DK1285" i="1"/>
  <c r="DK1286" i="1"/>
  <c r="DK1287" i="1"/>
  <c r="DK1288" i="1"/>
  <c r="DK1289" i="1"/>
  <c r="DK1290" i="1"/>
  <c r="DK1291" i="1"/>
  <c r="DK1292" i="1"/>
  <c r="DK1293" i="1"/>
  <c r="DK1294" i="1"/>
  <c r="DK1295" i="1"/>
  <c r="DK1296" i="1"/>
  <c r="DK1297" i="1"/>
  <c r="DK1298" i="1"/>
  <c r="DK1299" i="1"/>
  <c r="DK1300" i="1"/>
  <c r="DK1301" i="1"/>
  <c r="DK1302" i="1"/>
  <c r="DK1303" i="1"/>
  <c r="DK1304" i="1"/>
  <c r="DK1305" i="1"/>
  <c r="DK1306" i="1"/>
  <c r="DK1307" i="1"/>
  <c r="DK1308" i="1"/>
  <c r="DK1309" i="1"/>
  <c r="DK1310" i="1"/>
  <c r="DK1311" i="1"/>
  <c r="DK1312" i="1"/>
  <c r="DK1313" i="1"/>
  <c r="DK1314" i="1"/>
  <c r="DK1315" i="1"/>
  <c r="DK1316" i="1"/>
  <c r="DK1317" i="1"/>
  <c r="DK1318" i="1"/>
  <c r="DK1319" i="1"/>
  <c r="DK1320" i="1"/>
  <c r="DK1321" i="1"/>
  <c r="DK1322" i="1"/>
  <c r="DK1323" i="1"/>
  <c r="DK1324" i="1"/>
  <c r="DK1325" i="1"/>
  <c r="DK1326" i="1"/>
  <c r="DK1327" i="1"/>
  <c r="DK1328" i="1"/>
  <c r="DK1329" i="1"/>
  <c r="DK1330" i="1"/>
  <c r="DK1331" i="1"/>
  <c r="DK1332" i="1"/>
  <c r="DK1333" i="1"/>
  <c r="DK1334" i="1"/>
  <c r="DK1335" i="1"/>
  <c r="DK1336" i="1"/>
  <c r="DK1337" i="1"/>
  <c r="DK1338" i="1"/>
  <c r="DK1339" i="1"/>
  <c r="DK1340" i="1"/>
  <c r="DK1341" i="1"/>
  <c r="DK1342" i="1"/>
  <c r="DK1343" i="1"/>
  <c r="DK1344" i="1"/>
  <c r="DK1345" i="1"/>
  <c r="DK1346" i="1"/>
  <c r="DK1347" i="1"/>
  <c r="DK1348" i="1"/>
  <c r="DK1349" i="1"/>
  <c r="DK1350" i="1"/>
  <c r="DK1351" i="1"/>
  <c r="DK1352" i="1"/>
  <c r="DK1353" i="1"/>
  <c r="DK1354" i="1"/>
  <c r="DK1355" i="1"/>
  <c r="DK1356" i="1"/>
  <c r="DK1357" i="1"/>
  <c r="DK1358" i="1"/>
  <c r="DK1359" i="1"/>
  <c r="DK1360" i="1"/>
  <c r="DK1361" i="1"/>
  <c r="DK1362" i="1"/>
  <c r="DK1363" i="1"/>
  <c r="DK1364" i="1"/>
  <c r="DK1365" i="1"/>
  <c r="DK1366" i="1"/>
  <c r="DK1367" i="1"/>
  <c r="DK1368" i="1"/>
  <c r="DK1369" i="1"/>
  <c r="DK1370" i="1"/>
  <c r="DK1371" i="1"/>
  <c r="DK1372" i="1"/>
  <c r="DK1373" i="1"/>
  <c r="DK1374" i="1"/>
  <c r="DK1375" i="1"/>
  <c r="DK1376" i="1"/>
  <c r="DK1377" i="1"/>
  <c r="DK1378" i="1"/>
  <c r="DK1379" i="1"/>
  <c r="DK1380" i="1"/>
  <c r="DK1381" i="1"/>
  <c r="DK1382" i="1"/>
  <c r="DK1383" i="1"/>
  <c r="DK1384" i="1"/>
  <c r="DK1385" i="1"/>
  <c r="DK1386" i="1"/>
  <c r="DK1387" i="1"/>
  <c r="DK1388" i="1"/>
  <c r="DK1389" i="1"/>
  <c r="DK1390" i="1"/>
  <c r="DK1391" i="1"/>
  <c r="DK1392" i="1"/>
  <c r="DK1393" i="1"/>
  <c r="DK1394" i="1"/>
  <c r="DK1395" i="1"/>
  <c r="DK1396" i="1"/>
  <c r="DK1397" i="1"/>
  <c r="DK1398" i="1"/>
  <c r="DK1399" i="1"/>
  <c r="DK1400" i="1"/>
  <c r="DK1401" i="1"/>
  <c r="DK1402" i="1"/>
  <c r="DK1403" i="1"/>
  <c r="DK1404" i="1"/>
  <c r="DK1405" i="1"/>
  <c r="DK1406" i="1"/>
  <c r="DK1407" i="1"/>
  <c r="DK1408" i="1"/>
  <c r="DK1409" i="1"/>
  <c r="DK1410" i="1"/>
  <c r="DK1411" i="1"/>
  <c r="DK1412" i="1"/>
  <c r="DK1413" i="1"/>
  <c r="DK1414" i="1"/>
  <c r="DK1415" i="1"/>
  <c r="DK1416" i="1"/>
  <c r="DK1417" i="1"/>
  <c r="DK1418" i="1"/>
  <c r="DK1419" i="1"/>
  <c r="DK1420" i="1"/>
  <c r="DK1421" i="1"/>
  <c r="DK1422" i="1"/>
  <c r="DK1423" i="1"/>
  <c r="DK1424" i="1"/>
  <c r="DK1425" i="1"/>
  <c r="DK1426" i="1"/>
  <c r="DK1427" i="1"/>
  <c r="DK1428" i="1"/>
  <c r="DK1429" i="1"/>
  <c r="DK1430" i="1"/>
  <c r="DK1431" i="1"/>
  <c r="DK1432" i="1"/>
  <c r="DK1433" i="1"/>
  <c r="DK1434" i="1"/>
  <c r="DK1435" i="1"/>
  <c r="DK1436" i="1"/>
  <c r="DK1437" i="1"/>
  <c r="DK1438" i="1"/>
  <c r="DK1439" i="1"/>
  <c r="DK1440" i="1"/>
  <c r="DK1441" i="1"/>
  <c r="DK1442" i="1"/>
  <c r="DK1443" i="1"/>
  <c r="DK1444" i="1"/>
  <c r="DK1445" i="1"/>
  <c r="DK1446" i="1"/>
  <c r="DK1447" i="1"/>
  <c r="DK1448" i="1"/>
  <c r="DK1449" i="1"/>
  <c r="DK1450" i="1"/>
  <c r="DK1451" i="1"/>
  <c r="DK1452" i="1"/>
  <c r="DK1453" i="1"/>
  <c r="DK1454" i="1"/>
  <c r="DK1455" i="1"/>
  <c r="DK1456" i="1"/>
  <c r="DK1457" i="1"/>
  <c r="DK1458" i="1"/>
  <c r="DK1459" i="1"/>
  <c r="DK1460" i="1"/>
  <c r="DK1461" i="1"/>
  <c r="DK1462" i="1"/>
  <c r="DK1463" i="1"/>
  <c r="DK1464" i="1"/>
  <c r="DK1465" i="1"/>
  <c r="DK1466" i="1"/>
  <c r="DK1467" i="1"/>
  <c r="DK1468" i="1"/>
  <c r="DK1469" i="1"/>
  <c r="DK1470" i="1"/>
  <c r="DK1471" i="1"/>
  <c r="DK1472" i="1"/>
  <c r="DK1473" i="1"/>
  <c r="DK1474" i="1"/>
  <c r="DK1475" i="1"/>
  <c r="DK1476" i="1"/>
  <c r="DK1477" i="1"/>
  <c r="DK1478" i="1"/>
  <c r="DK1479" i="1"/>
  <c r="DK1480" i="1"/>
  <c r="DK1481" i="1"/>
  <c r="DK1482" i="1"/>
  <c r="DK1483" i="1"/>
  <c r="DK1484" i="1"/>
  <c r="DK1485" i="1"/>
  <c r="DK1486" i="1"/>
  <c r="DK1487" i="1"/>
  <c r="DK1488" i="1"/>
  <c r="DK1489" i="1"/>
  <c r="DK1490" i="1"/>
  <c r="DK1491" i="1"/>
  <c r="DK1492" i="1"/>
  <c r="DK1493" i="1"/>
  <c r="DK1494" i="1"/>
  <c r="DK1495" i="1"/>
  <c r="DK1496" i="1"/>
  <c r="DK1497" i="1"/>
  <c r="DK1498" i="1"/>
  <c r="DK1499" i="1"/>
  <c r="DK1500" i="1"/>
  <c r="DK1501" i="1"/>
  <c r="DK1502" i="1"/>
  <c r="DK1503" i="1"/>
  <c r="DK1504" i="1"/>
  <c r="DK1505" i="1"/>
  <c r="DK1506" i="1"/>
  <c r="DK1507" i="1"/>
  <c r="DK1508" i="1"/>
  <c r="DK1509" i="1"/>
  <c r="DK1510" i="1"/>
  <c r="DK1511" i="1"/>
  <c r="DK1512" i="1"/>
  <c r="DK1513" i="1"/>
  <c r="DJ2" i="1"/>
  <c r="DJ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208" i="1"/>
  <c r="DJ209" i="1"/>
  <c r="DJ210" i="1"/>
  <c r="DJ211" i="1"/>
  <c r="DJ212" i="1"/>
  <c r="DJ213" i="1"/>
  <c r="DJ214" i="1"/>
  <c r="DJ215" i="1"/>
  <c r="DJ216" i="1"/>
  <c r="DJ217" i="1"/>
  <c r="DJ218" i="1"/>
  <c r="DJ219" i="1"/>
  <c r="DJ220" i="1"/>
  <c r="DJ221" i="1"/>
  <c r="DJ222" i="1"/>
  <c r="DJ223" i="1"/>
  <c r="DJ224" i="1"/>
  <c r="DJ225" i="1"/>
  <c r="DJ226" i="1"/>
  <c r="DJ227" i="1"/>
  <c r="DJ228" i="1"/>
  <c r="DJ229" i="1"/>
  <c r="DJ230" i="1"/>
  <c r="DJ231" i="1"/>
  <c r="DJ232" i="1"/>
  <c r="DJ233" i="1"/>
  <c r="DJ234" i="1"/>
  <c r="DJ235" i="1"/>
  <c r="DJ236" i="1"/>
  <c r="DJ237" i="1"/>
  <c r="DJ238" i="1"/>
  <c r="DJ239" i="1"/>
  <c r="DJ240" i="1"/>
  <c r="DJ241" i="1"/>
  <c r="DJ242" i="1"/>
  <c r="DJ243" i="1"/>
  <c r="DJ244" i="1"/>
  <c r="DJ245" i="1"/>
  <c r="DJ246" i="1"/>
  <c r="DJ247" i="1"/>
  <c r="DJ248" i="1"/>
  <c r="DJ249" i="1"/>
  <c r="DJ250" i="1"/>
  <c r="DJ251" i="1"/>
  <c r="DJ252" i="1"/>
  <c r="DJ253" i="1"/>
  <c r="DJ254" i="1"/>
  <c r="DJ255" i="1"/>
  <c r="DJ256" i="1"/>
  <c r="DJ257" i="1"/>
  <c r="DJ258" i="1"/>
  <c r="DJ259" i="1"/>
  <c r="DJ260" i="1"/>
  <c r="DJ261" i="1"/>
  <c r="DJ262" i="1"/>
  <c r="DJ263" i="1"/>
  <c r="DJ264" i="1"/>
  <c r="DJ265" i="1"/>
  <c r="DJ266" i="1"/>
  <c r="DJ267" i="1"/>
  <c r="DJ268" i="1"/>
  <c r="DJ269" i="1"/>
  <c r="DJ270" i="1"/>
  <c r="DJ271" i="1"/>
  <c r="DJ272" i="1"/>
  <c r="DJ273" i="1"/>
  <c r="DJ274" i="1"/>
  <c r="DJ275" i="1"/>
  <c r="DJ276" i="1"/>
  <c r="DJ277" i="1"/>
  <c r="DJ278" i="1"/>
  <c r="DJ279" i="1"/>
  <c r="DJ280" i="1"/>
  <c r="DJ281" i="1"/>
  <c r="DJ282" i="1"/>
  <c r="DJ283" i="1"/>
  <c r="DJ284" i="1"/>
  <c r="DJ285" i="1"/>
  <c r="DJ286" i="1"/>
  <c r="DJ287" i="1"/>
  <c r="DJ288" i="1"/>
  <c r="DJ289" i="1"/>
  <c r="DJ290" i="1"/>
  <c r="DJ291" i="1"/>
  <c r="DJ292" i="1"/>
  <c r="DJ293" i="1"/>
  <c r="DJ294" i="1"/>
  <c r="DJ295" i="1"/>
  <c r="DJ296" i="1"/>
  <c r="DJ297" i="1"/>
  <c r="DJ298" i="1"/>
  <c r="DJ299" i="1"/>
  <c r="DJ300" i="1"/>
  <c r="DJ301" i="1"/>
  <c r="DJ302" i="1"/>
  <c r="DJ303" i="1"/>
  <c r="DJ304" i="1"/>
  <c r="DJ305" i="1"/>
  <c r="DJ306" i="1"/>
  <c r="DJ307" i="1"/>
  <c r="DJ308" i="1"/>
  <c r="DJ309" i="1"/>
  <c r="DJ310" i="1"/>
  <c r="DJ311" i="1"/>
  <c r="DJ312" i="1"/>
  <c r="DJ313" i="1"/>
  <c r="DJ314" i="1"/>
  <c r="DJ315" i="1"/>
  <c r="DJ316" i="1"/>
  <c r="DJ317" i="1"/>
  <c r="DJ318" i="1"/>
  <c r="DJ319" i="1"/>
  <c r="DJ320" i="1"/>
  <c r="DJ321" i="1"/>
  <c r="DJ322" i="1"/>
  <c r="DJ323" i="1"/>
  <c r="DJ324" i="1"/>
  <c r="DJ325" i="1"/>
  <c r="DJ326" i="1"/>
  <c r="DJ327" i="1"/>
  <c r="DJ328" i="1"/>
  <c r="DJ329" i="1"/>
  <c r="DJ330" i="1"/>
  <c r="DJ331" i="1"/>
  <c r="DJ332" i="1"/>
  <c r="DJ333" i="1"/>
  <c r="DJ334" i="1"/>
  <c r="DJ335" i="1"/>
  <c r="DJ336" i="1"/>
  <c r="DJ337" i="1"/>
  <c r="DJ338" i="1"/>
  <c r="DJ339" i="1"/>
  <c r="DJ340" i="1"/>
  <c r="DJ341" i="1"/>
  <c r="DJ342" i="1"/>
  <c r="DJ343" i="1"/>
  <c r="DJ344" i="1"/>
  <c r="DJ345" i="1"/>
  <c r="DJ346" i="1"/>
  <c r="DJ347" i="1"/>
  <c r="DJ348" i="1"/>
  <c r="DJ349" i="1"/>
  <c r="DJ350" i="1"/>
  <c r="DJ351" i="1"/>
  <c r="DJ352" i="1"/>
  <c r="DJ353" i="1"/>
  <c r="DJ354" i="1"/>
  <c r="DJ355" i="1"/>
  <c r="DJ356" i="1"/>
  <c r="DJ357" i="1"/>
  <c r="DJ358" i="1"/>
  <c r="DJ359" i="1"/>
  <c r="DJ360" i="1"/>
  <c r="DJ361" i="1"/>
  <c r="DJ362" i="1"/>
  <c r="DJ363" i="1"/>
  <c r="DJ364" i="1"/>
  <c r="DJ365" i="1"/>
  <c r="DJ366" i="1"/>
  <c r="DJ367" i="1"/>
  <c r="DJ368" i="1"/>
  <c r="DJ369" i="1"/>
  <c r="DJ370" i="1"/>
  <c r="DJ371" i="1"/>
  <c r="DJ372" i="1"/>
  <c r="DJ373" i="1"/>
  <c r="DJ374" i="1"/>
  <c r="DJ375" i="1"/>
  <c r="DJ376" i="1"/>
  <c r="DJ377" i="1"/>
  <c r="DJ378" i="1"/>
  <c r="DJ379" i="1"/>
  <c r="DJ380" i="1"/>
  <c r="DJ381" i="1"/>
  <c r="DJ382" i="1"/>
  <c r="DJ383" i="1"/>
  <c r="DJ384" i="1"/>
  <c r="DJ385" i="1"/>
  <c r="DJ386" i="1"/>
  <c r="DJ387" i="1"/>
  <c r="DJ388" i="1"/>
  <c r="DJ389" i="1"/>
  <c r="DJ390" i="1"/>
  <c r="DJ391" i="1"/>
  <c r="DJ392" i="1"/>
  <c r="DJ393" i="1"/>
  <c r="DJ394" i="1"/>
  <c r="DJ395" i="1"/>
  <c r="DJ396" i="1"/>
  <c r="DJ397" i="1"/>
  <c r="DJ398" i="1"/>
  <c r="DJ399" i="1"/>
  <c r="DJ400" i="1"/>
  <c r="DJ401" i="1"/>
  <c r="DJ402" i="1"/>
  <c r="DJ403" i="1"/>
  <c r="DJ404" i="1"/>
  <c r="DJ405" i="1"/>
  <c r="DJ406" i="1"/>
  <c r="DJ407" i="1"/>
  <c r="DJ408" i="1"/>
  <c r="DJ409" i="1"/>
  <c r="DJ410" i="1"/>
  <c r="DJ411" i="1"/>
  <c r="DJ412" i="1"/>
  <c r="DJ413" i="1"/>
  <c r="DJ414" i="1"/>
  <c r="DJ415" i="1"/>
  <c r="DJ416" i="1"/>
  <c r="DJ417" i="1"/>
  <c r="DJ418" i="1"/>
  <c r="DJ419" i="1"/>
  <c r="DJ420" i="1"/>
  <c r="DJ421" i="1"/>
  <c r="DJ422" i="1"/>
  <c r="DJ423" i="1"/>
  <c r="DJ424" i="1"/>
  <c r="DJ425" i="1"/>
  <c r="DJ426" i="1"/>
  <c r="DJ427" i="1"/>
  <c r="DJ428" i="1"/>
  <c r="DJ429" i="1"/>
  <c r="DJ430" i="1"/>
  <c r="DJ431" i="1"/>
  <c r="DJ432" i="1"/>
  <c r="DJ433" i="1"/>
  <c r="DJ434" i="1"/>
  <c r="DJ435" i="1"/>
  <c r="DJ436" i="1"/>
  <c r="DJ437" i="1"/>
  <c r="DJ438" i="1"/>
  <c r="DJ439" i="1"/>
  <c r="DJ440" i="1"/>
  <c r="DJ441" i="1"/>
  <c r="DJ442" i="1"/>
  <c r="DJ443" i="1"/>
  <c r="DJ444" i="1"/>
  <c r="DJ445" i="1"/>
  <c r="DJ446" i="1"/>
  <c r="DJ447" i="1"/>
  <c r="DJ448" i="1"/>
  <c r="DJ449" i="1"/>
  <c r="DJ450" i="1"/>
  <c r="DJ451" i="1"/>
  <c r="DJ452" i="1"/>
  <c r="DJ453" i="1"/>
  <c r="DJ454" i="1"/>
  <c r="DJ455" i="1"/>
  <c r="DJ456" i="1"/>
  <c r="DJ457" i="1"/>
  <c r="DJ458" i="1"/>
  <c r="DJ459" i="1"/>
  <c r="DJ460" i="1"/>
  <c r="DJ461" i="1"/>
  <c r="DJ462" i="1"/>
  <c r="DJ463" i="1"/>
  <c r="DJ464" i="1"/>
  <c r="DJ465" i="1"/>
  <c r="DJ466" i="1"/>
  <c r="DJ467" i="1"/>
  <c r="DJ468" i="1"/>
  <c r="DJ469" i="1"/>
  <c r="DJ470" i="1"/>
  <c r="DJ471" i="1"/>
  <c r="DJ472" i="1"/>
  <c r="DJ473" i="1"/>
  <c r="DJ474" i="1"/>
  <c r="DJ475" i="1"/>
  <c r="DJ476" i="1"/>
  <c r="DJ477" i="1"/>
  <c r="DJ478" i="1"/>
  <c r="DJ479" i="1"/>
  <c r="DJ480" i="1"/>
  <c r="DJ481" i="1"/>
  <c r="DJ482" i="1"/>
  <c r="DJ483" i="1"/>
  <c r="DJ484" i="1"/>
  <c r="DJ485" i="1"/>
  <c r="DJ486" i="1"/>
  <c r="DJ487" i="1"/>
  <c r="DJ488" i="1"/>
  <c r="DJ489" i="1"/>
  <c r="DJ490" i="1"/>
  <c r="DJ491" i="1"/>
  <c r="DJ492" i="1"/>
  <c r="DJ493" i="1"/>
  <c r="DJ494" i="1"/>
  <c r="DJ495" i="1"/>
  <c r="DJ496" i="1"/>
  <c r="DJ497" i="1"/>
  <c r="DJ498" i="1"/>
  <c r="DJ499" i="1"/>
  <c r="DJ500" i="1"/>
  <c r="DJ501" i="1"/>
  <c r="DJ502" i="1"/>
  <c r="DJ503" i="1"/>
  <c r="DJ504" i="1"/>
  <c r="DJ505" i="1"/>
  <c r="DJ506" i="1"/>
  <c r="DJ507" i="1"/>
  <c r="DJ508" i="1"/>
  <c r="DJ509" i="1"/>
  <c r="DJ510" i="1"/>
  <c r="DJ511" i="1"/>
  <c r="DJ512" i="1"/>
  <c r="DJ513" i="1"/>
  <c r="DJ514" i="1"/>
  <c r="DJ515" i="1"/>
  <c r="DJ516" i="1"/>
  <c r="DJ517" i="1"/>
  <c r="DJ518" i="1"/>
  <c r="DJ519" i="1"/>
  <c r="DJ520" i="1"/>
  <c r="DJ521" i="1"/>
  <c r="DJ522" i="1"/>
  <c r="DJ523" i="1"/>
  <c r="DJ524" i="1"/>
  <c r="DJ525" i="1"/>
  <c r="DJ526" i="1"/>
  <c r="DJ527" i="1"/>
  <c r="DJ528" i="1"/>
  <c r="DJ529" i="1"/>
  <c r="DJ530" i="1"/>
  <c r="DJ531" i="1"/>
  <c r="DJ532" i="1"/>
  <c r="DJ533" i="1"/>
  <c r="DJ534" i="1"/>
  <c r="DJ535" i="1"/>
  <c r="DJ536" i="1"/>
  <c r="DJ537" i="1"/>
  <c r="DJ538" i="1"/>
  <c r="DJ539" i="1"/>
  <c r="DJ540" i="1"/>
  <c r="DJ541" i="1"/>
  <c r="DJ542" i="1"/>
  <c r="DJ543" i="1"/>
  <c r="DJ544" i="1"/>
  <c r="DJ545" i="1"/>
  <c r="DJ546" i="1"/>
  <c r="DJ547" i="1"/>
  <c r="DJ548" i="1"/>
  <c r="DJ549" i="1"/>
  <c r="DJ550" i="1"/>
  <c r="DJ551" i="1"/>
  <c r="DJ552" i="1"/>
  <c r="DJ553" i="1"/>
  <c r="DJ554" i="1"/>
  <c r="DJ555" i="1"/>
  <c r="DJ556" i="1"/>
  <c r="DJ557" i="1"/>
  <c r="DJ558" i="1"/>
  <c r="DJ559" i="1"/>
  <c r="DJ560" i="1"/>
  <c r="DJ561" i="1"/>
  <c r="DJ562" i="1"/>
  <c r="DJ563" i="1"/>
  <c r="DJ564" i="1"/>
  <c r="DJ565" i="1"/>
  <c r="DJ566" i="1"/>
  <c r="DJ567" i="1"/>
  <c r="DJ568" i="1"/>
  <c r="DJ569" i="1"/>
  <c r="DJ570" i="1"/>
  <c r="DJ571" i="1"/>
  <c r="DJ572" i="1"/>
  <c r="DJ573" i="1"/>
  <c r="DJ574" i="1"/>
  <c r="DJ575" i="1"/>
  <c r="DJ576" i="1"/>
  <c r="DJ577" i="1"/>
  <c r="DJ578" i="1"/>
  <c r="DJ579" i="1"/>
  <c r="DJ580" i="1"/>
  <c r="DJ581" i="1"/>
  <c r="DJ582" i="1"/>
  <c r="DJ583" i="1"/>
  <c r="DJ584" i="1"/>
  <c r="DJ585" i="1"/>
  <c r="DJ586" i="1"/>
  <c r="DJ587" i="1"/>
  <c r="DJ588" i="1"/>
  <c r="DJ589" i="1"/>
  <c r="DJ590" i="1"/>
  <c r="DJ591" i="1"/>
  <c r="DJ592" i="1"/>
  <c r="DJ593" i="1"/>
  <c r="DJ594" i="1"/>
  <c r="DJ595" i="1"/>
  <c r="DJ596" i="1"/>
  <c r="DJ597" i="1"/>
  <c r="DJ598" i="1"/>
  <c r="DJ599" i="1"/>
  <c r="DJ600" i="1"/>
  <c r="DJ601" i="1"/>
  <c r="DJ602" i="1"/>
  <c r="DJ603" i="1"/>
  <c r="DJ604" i="1"/>
  <c r="DJ605" i="1"/>
  <c r="DJ606" i="1"/>
  <c r="DJ607" i="1"/>
  <c r="DJ608" i="1"/>
  <c r="DJ609" i="1"/>
  <c r="DJ610" i="1"/>
  <c r="DJ611" i="1"/>
  <c r="DJ612" i="1"/>
  <c r="DJ613" i="1"/>
  <c r="DJ614" i="1"/>
  <c r="DJ615" i="1"/>
  <c r="DJ616" i="1"/>
  <c r="DJ617" i="1"/>
  <c r="DJ618" i="1"/>
  <c r="DJ619" i="1"/>
  <c r="DJ620" i="1"/>
  <c r="DJ621" i="1"/>
  <c r="DJ622" i="1"/>
  <c r="DJ623" i="1"/>
  <c r="DJ624" i="1"/>
  <c r="DJ625" i="1"/>
  <c r="DJ626" i="1"/>
  <c r="DJ627" i="1"/>
  <c r="DJ628" i="1"/>
  <c r="DJ629" i="1"/>
  <c r="DJ630" i="1"/>
  <c r="DJ631" i="1"/>
  <c r="DJ632" i="1"/>
  <c r="DJ633" i="1"/>
  <c r="DJ634" i="1"/>
  <c r="DJ635" i="1"/>
  <c r="DJ636" i="1"/>
  <c r="DJ637" i="1"/>
  <c r="DJ638" i="1"/>
  <c r="DJ639" i="1"/>
  <c r="DJ640" i="1"/>
  <c r="DJ641" i="1"/>
  <c r="DJ642" i="1"/>
  <c r="DJ643" i="1"/>
  <c r="DJ644" i="1"/>
  <c r="DJ645" i="1"/>
  <c r="DJ646" i="1"/>
  <c r="DJ647" i="1"/>
  <c r="DJ648" i="1"/>
  <c r="DJ649" i="1"/>
  <c r="DJ650" i="1"/>
  <c r="DJ651" i="1"/>
  <c r="DJ652" i="1"/>
  <c r="DJ653" i="1"/>
  <c r="DJ654" i="1"/>
  <c r="DJ655" i="1"/>
  <c r="DJ656" i="1"/>
  <c r="DJ657" i="1"/>
  <c r="DJ658" i="1"/>
  <c r="DJ659" i="1"/>
  <c r="DJ660" i="1"/>
  <c r="DJ661" i="1"/>
  <c r="DJ662" i="1"/>
  <c r="DJ663" i="1"/>
  <c r="DJ664" i="1"/>
  <c r="DJ665" i="1"/>
  <c r="DJ666" i="1"/>
  <c r="DJ667" i="1"/>
  <c r="DJ668" i="1"/>
  <c r="DJ669" i="1"/>
  <c r="DJ670" i="1"/>
  <c r="DJ671" i="1"/>
  <c r="DJ672" i="1"/>
  <c r="DJ673" i="1"/>
  <c r="DJ674" i="1"/>
  <c r="DJ675" i="1"/>
  <c r="DJ676" i="1"/>
  <c r="DJ677" i="1"/>
  <c r="DJ678" i="1"/>
  <c r="DJ679" i="1"/>
  <c r="DJ680" i="1"/>
  <c r="DJ681" i="1"/>
  <c r="DJ682" i="1"/>
  <c r="DJ683" i="1"/>
  <c r="DJ684" i="1"/>
  <c r="DJ685" i="1"/>
  <c r="DJ686" i="1"/>
  <c r="DJ687" i="1"/>
  <c r="DJ688" i="1"/>
  <c r="DJ689" i="1"/>
  <c r="DJ690" i="1"/>
  <c r="DJ691" i="1"/>
  <c r="DJ692" i="1"/>
  <c r="DJ693" i="1"/>
  <c r="DJ694" i="1"/>
  <c r="DJ695" i="1"/>
  <c r="DJ696" i="1"/>
  <c r="DJ697" i="1"/>
  <c r="DJ698" i="1"/>
  <c r="DJ699" i="1"/>
  <c r="DJ700" i="1"/>
  <c r="DJ701" i="1"/>
  <c r="DJ702" i="1"/>
  <c r="DJ703" i="1"/>
  <c r="DJ704" i="1"/>
  <c r="DJ705" i="1"/>
  <c r="DJ706" i="1"/>
  <c r="DJ707" i="1"/>
  <c r="DJ708" i="1"/>
  <c r="DJ709" i="1"/>
  <c r="DJ710" i="1"/>
  <c r="DJ711" i="1"/>
  <c r="DJ712" i="1"/>
  <c r="DJ713" i="1"/>
  <c r="DJ714" i="1"/>
  <c r="DJ715" i="1"/>
  <c r="DJ716" i="1"/>
  <c r="DJ717" i="1"/>
  <c r="DJ718" i="1"/>
  <c r="DJ719" i="1"/>
  <c r="DJ720" i="1"/>
  <c r="DJ721" i="1"/>
  <c r="DJ722" i="1"/>
  <c r="DJ723" i="1"/>
  <c r="DJ724" i="1"/>
  <c r="DJ725" i="1"/>
  <c r="DJ726" i="1"/>
  <c r="DJ727" i="1"/>
  <c r="DJ728" i="1"/>
  <c r="DJ729" i="1"/>
  <c r="DJ730" i="1"/>
  <c r="DJ731" i="1"/>
  <c r="DJ732" i="1"/>
  <c r="DJ733" i="1"/>
  <c r="DJ734" i="1"/>
  <c r="DJ735" i="1"/>
  <c r="DJ736" i="1"/>
  <c r="DJ737" i="1"/>
  <c r="DJ738" i="1"/>
  <c r="DJ739" i="1"/>
  <c r="DJ740" i="1"/>
  <c r="DJ741" i="1"/>
  <c r="DJ742" i="1"/>
  <c r="DJ743" i="1"/>
  <c r="DJ744" i="1"/>
  <c r="DJ745" i="1"/>
  <c r="DJ746" i="1"/>
  <c r="DJ747" i="1"/>
  <c r="DJ748" i="1"/>
  <c r="DJ749" i="1"/>
  <c r="DJ750" i="1"/>
  <c r="DJ751" i="1"/>
  <c r="DJ752" i="1"/>
  <c r="DJ753" i="1"/>
  <c r="DJ754" i="1"/>
  <c r="DJ755" i="1"/>
  <c r="DJ756" i="1"/>
  <c r="DJ757" i="1"/>
  <c r="DJ758" i="1"/>
  <c r="DJ759" i="1"/>
  <c r="DJ760" i="1"/>
  <c r="DJ761" i="1"/>
  <c r="DJ762" i="1"/>
  <c r="DJ763" i="1"/>
  <c r="DJ764" i="1"/>
  <c r="DJ765" i="1"/>
  <c r="DJ766" i="1"/>
  <c r="DJ767" i="1"/>
  <c r="DJ768" i="1"/>
  <c r="DJ769" i="1"/>
  <c r="DJ770" i="1"/>
  <c r="DJ771" i="1"/>
  <c r="DJ772" i="1"/>
  <c r="DJ773" i="1"/>
  <c r="DJ774" i="1"/>
  <c r="DJ775" i="1"/>
  <c r="DJ776" i="1"/>
  <c r="DJ777" i="1"/>
  <c r="DJ778" i="1"/>
  <c r="DJ779" i="1"/>
  <c r="DJ780" i="1"/>
  <c r="DJ781" i="1"/>
  <c r="DJ782" i="1"/>
  <c r="DJ783" i="1"/>
  <c r="DJ784" i="1"/>
  <c r="DJ785" i="1"/>
  <c r="DJ786" i="1"/>
  <c r="DJ787" i="1"/>
  <c r="DJ788" i="1"/>
  <c r="DJ789" i="1"/>
  <c r="DJ790" i="1"/>
  <c r="DJ791" i="1"/>
  <c r="DJ792" i="1"/>
  <c r="DJ793" i="1"/>
  <c r="DJ794" i="1"/>
  <c r="DJ795" i="1"/>
  <c r="DJ796" i="1"/>
  <c r="DJ797" i="1"/>
  <c r="DJ798" i="1"/>
  <c r="DJ799" i="1"/>
  <c r="DJ800" i="1"/>
  <c r="DJ801" i="1"/>
  <c r="DJ802" i="1"/>
  <c r="DJ803" i="1"/>
  <c r="DJ804" i="1"/>
  <c r="DJ805" i="1"/>
  <c r="DJ806" i="1"/>
  <c r="DJ807" i="1"/>
  <c r="DJ808" i="1"/>
  <c r="DJ809" i="1"/>
  <c r="DJ810" i="1"/>
  <c r="DJ811" i="1"/>
  <c r="DJ812" i="1"/>
  <c r="DJ813" i="1"/>
  <c r="DJ814" i="1"/>
  <c r="DJ815" i="1"/>
  <c r="DJ816" i="1"/>
  <c r="DJ817" i="1"/>
  <c r="DJ818" i="1"/>
  <c r="DJ819" i="1"/>
  <c r="DJ820" i="1"/>
  <c r="DJ821" i="1"/>
  <c r="DJ822" i="1"/>
  <c r="DJ823" i="1"/>
  <c r="DJ824" i="1"/>
  <c r="DJ825" i="1"/>
  <c r="DJ826" i="1"/>
  <c r="DJ827" i="1"/>
  <c r="DJ828" i="1"/>
  <c r="DJ829" i="1"/>
  <c r="DJ830" i="1"/>
  <c r="DJ831" i="1"/>
  <c r="DJ832" i="1"/>
  <c r="DJ833" i="1"/>
  <c r="DJ834" i="1"/>
  <c r="DJ835" i="1"/>
  <c r="DJ836" i="1"/>
  <c r="DJ837" i="1"/>
  <c r="DJ838" i="1"/>
  <c r="DJ839" i="1"/>
  <c r="DJ840" i="1"/>
  <c r="DJ841" i="1"/>
  <c r="DJ842" i="1"/>
  <c r="DJ843" i="1"/>
  <c r="DJ844" i="1"/>
  <c r="DJ845" i="1"/>
  <c r="DJ846" i="1"/>
  <c r="DJ847" i="1"/>
  <c r="DJ848" i="1"/>
  <c r="DJ849" i="1"/>
  <c r="DJ850" i="1"/>
  <c r="DJ851" i="1"/>
  <c r="DJ852" i="1"/>
  <c r="DJ853" i="1"/>
  <c r="DJ854" i="1"/>
  <c r="DJ855" i="1"/>
  <c r="DJ856" i="1"/>
  <c r="DJ857" i="1"/>
  <c r="DJ858" i="1"/>
  <c r="DJ859" i="1"/>
  <c r="DJ860" i="1"/>
  <c r="DJ861" i="1"/>
  <c r="DJ862" i="1"/>
  <c r="DJ863" i="1"/>
  <c r="DJ864" i="1"/>
  <c r="DJ865" i="1"/>
  <c r="DJ866" i="1"/>
  <c r="DJ867" i="1"/>
  <c r="DJ868" i="1"/>
  <c r="DJ869" i="1"/>
  <c r="DJ870" i="1"/>
  <c r="DJ871" i="1"/>
  <c r="DJ872" i="1"/>
  <c r="DJ873" i="1"/>
  <c r="DJ874" i="1"/>
  <c r="DJ875" i="1"/>
  <c r="DJ876" i="1"/>
  <c r="DJ877" i="1"/>
  <c r="DJ878" i="1"/>
  <c r="DJ879" i="1"/>
  <c r="DJ880" i="1"/>
  <c r="DJ881" i="1"/>
  <c r="DJ882" i="1"/>
  <c r="DJ883" i="1"/>
  <c r="DJ884" i="1"/>
  <c r="DJ885" i="1"/>
  <c r="DJ886" i="1"/>
  <c r="DJ887" i="1"/>
  <c r="DJ888" i="1"/>
  <c r="DJ889" i="1"/>
  <c r="DJ890" i="1"/>
  <c r="DJ891" i="1"/>
  <c r="DJ892" i="1"/>
  <c r="DJ893" i="1"/>
  <c r="DJ894" i="1"/>
  <c r="DJ895" i="1"/>
  <c r="DJ896" i="1"/>
  <c r="DJ897" i="1"/>
  <c r="DJ898" i="1"/>
  <c r="DJ899" i="1"/>
  <c r="DJ900" i="1"/>
  <c r="DJ901" i="1"/>
  <c r="DJ902" i="1"/>
  <c r="DJ903" i="1"/>
  <c r="DJ904" i="1"/>
  <c r="DJ905" i="1"/>
  <c r="DJ906" i="1"/>
  <c r="DJ907" i="1"/>
  <c r="DJ908" i="1"/>
  <c r="DJ909" i="1"/>
  <c r="DJ910" i="1"/>
  <c r="DJ911" i="1"/>
  <c r="DJ912" i="1"/>
  <c r="DJ913" i="1"/>
  <c r="DJ914" i="1"/>
  <c r="DJ915" i="1"/>
  <c r="DJ916" i="1"/>
  <c r="DJ917" i="1"/>
  <c r="DJ918" i="1"/>
  <c r="DJ919" i="1"/>
  <c r="DJ920" i="1"/>
  <c r="DJ921" i="1"/>
  <c r="DJ922" i="1"/>
  <c r="DJ923" i="1"/>
  <c r="DJ924" i="1"/>
  <c r="DJ925" i="1"/>
  <c r="DJ926" i="1"/>
  <c r="DJ927" i="1"/>
  <c r="DJ928" i="1"/>
  <c r="DJ929" i="1"/>
  <c r="DJ930" i="1"/>
  <c r="DJ931" i="1"/>
  <c r="DJ932" i="1"/>
  <c r="DJ933" i="1"/>
  <c r="DJ934" i="1"/>
  <c r="DJ935" i="1"/>
  <c r="DJ936" i="1"/>
  <c r="DJ937" i="1"/>
  <c r="DJ938" i="1"/>
  <c r="DJ939" i="1"/>
  <c r="DJ940" i="1"/>
  <c r="DJ941" i="1"/>
  <c r="DJ942" i="1"/>
  <c r="DJ943" i="1"/>
  <c r="DJ944" i="1"/>
  <c r="DJ945" i="1"/>
  <c r="DJ946" i="1"/>
  <c r="DJ947" i="1"/>
  <c r="DJ948" i="1"/>
  <c r="DJ949" i="1"/>
  <c r="DJ950" i="1"/>
  <c r="DJ951" i="1"/>
  <c r="DJ952" i="1"/>
  <c r="DJ953" i="1"/>
  <c r="DJ954" i="1"/>
  <c r="DJ955" i="1"/>
  <c r="DJ956" i="1"/>
  <c r="DJ957" i="1"/>
  <c r="DJ958" i="1"/>
  <c r="DJ959" i="1"/>
  <c r="DJ960" i="1"/>
  <c r="DJ961" i="1"/>
  <c r="DJ962" i="1"/>
  <c r="DJ963" i="1"/>
  <c r="DJ964" i="1"/>
  <c r="DJ965" i="1"/>
  <c r="DJ966" i="1"/>
  <c r="DJ967" i="1"/>
  <c r="DJ968" i="1"/>
  <c r="DJ969" i="1"/>
  <c r="DJ970" i="1"/>
  <c r="DJ971" i="1"/>
  <c r="DJ972" i="1"/>
  <c r="DJ973" i="1"/>
  <c r="DJ974" i="1"/>
  <c r="DJ975" i="1"/>
  <c r="DJ976" i="1"/>
  <c r="DJ977" i="1"/>
  <c r="DJ978" i="1"/>
  <c r="DJ979" i="1"/>
  <c r="DJ980" i="1"/>
  <c r="DJ981" i="1"/>
  <c r="DJ982" i="1"/>
  <c r="DJ983" i="1"/>
  <c r="DJ984" i="1"/>
  <c r="DJ985" i="1"/>
  <c r="DJ986" i="1"/>
  <c r="DJ987" i="1"/>
  <c r="DJ988" i="1"/>
  <c r="DJ989" i="1"/>
  <c r="DJ990" i="1"/>
  <c r="DJ991" i="1"/>
  <c r="DJ992" i="1"/>
  <c r="DJ993" i="1"/>
  <c r="DJ994" i="1"/>
  <c r="DJ995" i="1"/>
  <c r="DJ996" i="1"/>
  <c r="DJ997" i="1"/>
  <c r="DJ998" i="1"/>
  <c r="DJ999" i="1"/>
  <c r="DJ1000" i="1"/>
  <c r="DJ1001" i="1"/>
  <c r="DJ1002" i="1"/>
  <c r="DJ1003" i="1"/>
  <c r="DJ1004" i="1"/>
  <c r="DJ1005" i="1"/>
  <c r="DJ1006" i="1"/>
  <c r="DJ1007" i="1"/>
  <c r="DJ1008" i="1"/>
  <c r="DJ1009" i="1"/>
  <c r="DJ1010" i="1"/>
  <c r="DJ1011" i="1"/>
  <c r="DJ1012" i="1"/>
  <c r="DJ1013" i="1"/>
  <c r="DJ1014" i="1"/>
  <c r="DJ1015" i="1"/>
  <c r="DJ1016" i="1"/>
  <c r="DJ1017" i="1"/>
  <c r="DJ1018" i="1"/>
  <c r="DJ1019" i="1"/>
  <c r="DJ1020" i="1"/>
  <c r="DJ1021" i="1"/>
  <c r="DJ1022" i="1"/>
  <c r="DJ1023" i="1"/>
  <c r="DJ1024" i="1"/>
  <c r="DJ1025" i="1"/>
  <c r="DJ1026" i="1"/>
  <c r="DJ1027" i="1"/>
  <c r="DJ1028" i="1"/>
  <c r="DJ1029" i="1"/>
  <c r="DJ1030" i="1"/>
  <c r="DJ1031" i="1"/>
  <c r="DJ1032" i="1"/>
  <c r="DJ1033" i="1"/>
  <c r="DJ1034" i="1"/>
  <c r="DJ1035" i="1"/>
  <c r="DJ1036" i="1"/>
  <c r="DJ1037" i="1"/>
  <c r="DJ1038" i="1"/>
  <c r="DJ1039" i="1"/>
  <c r="DJ1040" i="1"/>
  <c r="DJ1041" i="1"/>
  <c r="DJ1042" i="1"/>
  <c r="DJ1043" i="1"/>
  <c r="DJ1044" i="1"/>
  <c r="DJ1045" i="1"/>
  <c r="DJ1046" i="1"/>
  <c r="DJ1047" i="1"/>
  <c r="DJ1048" i="1"/>
  <c r="DJ1049" i="1"/>
  <c r="DJ1050" i="1"/>
  <c r="DJ1051" i="1"/>
  <c r="DJ1052" i="1"/>
  <c r="DJ1053" i="1"/>
  <c r="DJ1054" i="1"/>
  <c r="DJ1055" i="1"/>
  <c r="DJ1056" i="1"/>
  <c r="DJ1057" i="1"/>
  <c r="DJ1058" i="1"/>
  <c r="DJ1059" i="1"/>
  <c r="DJ1060" i="1"/>
  <c r="DJ1061" i="1"/>
  <c r="DJ1062" i="1"/>
  <c r="DJ1063" i="1"/>
  <c r="DJ1064" i="1"/>
  <c r="DJ1065" i="1"/>
  <c r="DJ1066" i="1"/>
  <c r="DJ1067" i="1"/>
  <c r="DJ1068" i="1"/>
  <c r="DJ1069" i="1"/>
  <c r="DJ1070" i="1"/>
  <c r="DJ1071" i="1"/>
  <c r="DJ1072" i="1"/>
  <c r="DJ1073" i="1"/>
  <c r="DJ1074" i="1"/>
  <c r="DJ1075" i="1"/>
  <c r="DJ1076" i="1"/>
  <c r="DJ1077" i="1"/>
  <c r="DJ1078" i="1"/>
  <c r="DJ1079" i="1"/>
  <c r="DJ1080" i="1"/>
  <c r="DJ1081" i="1"/>
  <c r="DJ1082" i="1"/>
  <c r="DJ1083" i="1"/>
  <c r="DJ1084" i="1"/>
  <c r="DJ1085" i="1"/>
  <c r="DJ1086" i="1"/>
  <c r="DJ1087" i="1"/>
  <c r="DJ1088" i="1"/>
  <c r="DJ1089" i="1"/>
  <c r="DJ1090" i="1"/>
  <c r="DJ1091" i="1"/>
  <c r="DJ1092" i="1"/>
  <c r="DJ1093" i="1"/>
  <c r="DJ1094" i="1"/>
  <c r="DJ1095" i="1"/>
  <c r="DJ1096" i="1"/>
  <c r="DJ1097" i="1"/>
  <c r="DJ1098" i="1"/>
  <c r="DJ1099" i="1"/>
  <c r="DJ1100" i="1"/>
  <c r="DJ1101" i="1"/>
  <c r="DJ1102" i="1"/>
  <c r="DJ1103" i="1"/>
  <c r="DJ1104" i="1"/>
  <c r="DJ1105" i="1"/>
  <c r="DJ1106" i="1"/>
  <c r="DJ1107" i="1"/>
  <c r="DJ1108" i="1"/>
  <c r="DJ1109" i="1"/>
  <c r="DJ1110" i="1"/>
  <c r="DJ1111" i="1"/>
  <c r="DJ1112" i="1"/>
  <c r="DJ1113" i="1"/>
  <c r="DJ1114" i="1"/>
  <c r="DJ1115" i="1"/>
  <c r="DJ1116" i="1"/>
  <c r="DJ1117" i="1"/>
  <c r="DJ1118" i="1"/>
  <c r="DJ1119" i="1"/>
  <c r="DJ1120" i="1"/>
  <c r="DJ1121" i="1"/>
  <c r="DJ1122" i="1"/>
  <c r="DJ1123" i="1"/>
  <c r="DJ1124" i="1"/>
  <c r="DJ1125" i="1"/>
  <c r="DJ1126" i="1"/>
  <c r="DJ1127" i="1"/>
  <c r="DJ1128" i="1"/>
  <c r="DJ1129" i="1"/>
  <c r="DJ1130" i="1"/>
  <c r="DJ1131" i="1"/>
  <c r="DJ1132" i="1"/>
  <c r="DJ1133" i="1"/>
  <c r="DJ1134" i="1"/>
  <c r="DJ1135" i="1"/>
  <c r="DJ1136" i="1"/>
  <c r="DJ1137" i="1"/>
  <c r="DJ1138" i="1"/>
  <c r="DJ1139" i="1"/>
  <c r="DJ1140" i="1"/>
  <c r="DJ1141" i="1"/>
  <c r="DJ1142" i="1"/>
  <c r="DJ1143" i="1"/>
  <c r="DJ1144" i="1"/>
  <c r="DJ1145" i="1"/>
  <c r="DJ1146" i="1"/>
  <c r="DJ1147" i="1"/>
  <c r="DJ1148" i="1"/>
  <c r="DJ1149" i="1"/>
  <c r="DJ1150" i="1"/>
  <c r="DJ1151" i="1"/>
  <c r="DJ1152" i="1"/>
  <c r="DJ1153" i="1"/>
  <c r="DJ1154" i="1"/>
  <c r="DJ1155" i="1"/>
  <c r="DJ1156" i="1"/>
  <c r="DJ1157" i="1"/>
  <c r="DJ1158" i="1"/>
  <c r="DJ1159" i="1"/>
  <c r="DJ1160" i="1"/>
  <c r="DJ1161" i="1"/>
  <c r="DJ1162" i="1"/>
  <c r="DJ1163" i="1"/>
  <c r="DJ1164" i="1"/>
  <c r="DJ1165" i="1"/>
  <c r="DJ1166" i="1"/>
  <c r="DJ1167" i="1"/>
  <c r="DJ1168" i="1"/>
  <c r="DJ1169" i="1"/>
  <c r="DJ1170" i="1"/>
  <c r="DJ1171" i="1"/>
  <c r="DJ1172" i="1"/>
  <c r="DJ1173" i="1"/>
  <c r="DJ1174" i="1"/>
  <c r="DJ1175" i="1"/>
  <c r="DJ1176" i="1"/>
  <c r="DJ1177" i="1"/>
  <c r="DJ1178" i="1"/>
  <c r="DJ1179" i="1"/>
  <c r="DJ1180" i="1"/>
  <c r="DJ1181" i="1"/>
  <c r="DJ1182" i="1"/>
  <c r="DJ1183" i="1"/>
  <c r="DJ1184" i="1"/>
  <c r="DJ1185" i="1"/>
  <c r="DJ1186" i="1"/>
  <c r="DJ1187" i="1"/>
  <c r="DJ1188" i="1"/>
  <c r="DJ1189" i="1"/>
  <c r="DJ1190" i="1"/>
  <c r="DJ1191" i="1"/>
  <c r="DJ1192" i="1"/>
  <c r="DJ1193" i="1"/>
  <c r="DJ1194" i="1"/>
  <c r="DJ1195" i="1"/>
  <c r="DJ1196" i="1"/>
  <c r="DJ1197" i="1"/>
  <c r="DJ1198" i="1"/>
  <c r="DJ1199" i="1"/>
  <c r="DJ1200" i="1"/>
  <c r="DJ1201" i="1"/>
  <c r="DJ1202" i="1"/>
  <c r="DJ1203" i="1"/>
  <c r="DJ1204" i="1"/>
  <c r="DJ1205" i="1"/>
  <c r="DJ1206" i="1"/>
  <c r="DJ1207" i="1"/>
  <c r="DJ1208" i="1"/>
  <c r="DJ1209" i="1"/>
  <c r="DJ1210" i="1"/>
  <c r="DJ1211" i="1"/>
  <c r="DJ1212" i="1"/>
  <c r="DJ1213" i="1"/>
  <c r="DJ1214" i="1"/>
  <c r="DJ1215" i="1"/>
  <c r="DJ1216" i="1"/>
  <c r="DJ1217" i="1"/>
  <c r="DJ1218" i="1"/>
  <c r="DJ1219" i="1"/>
  <c r="DJ1220" i="1"/>
  <c r="DJ1221" i="1"/>
  <c r="DJ1222" i="1"/>
  <c r="DJ1223" i="1"/>
  <c r="DJ1224" i="1"/>
  <c r="DJ1225" i="1"/>
  <c r="DJ1226" i="1"/>
  <c r="DJ1227" i="1"/>
  <c r="DJ1228" i="1"/>
  <c r="DJ1229" i="1"/>
  <c r="DJ1230" i="1"/>
  <c r="DJ1231" i="1"/>
  <c r="DJ1232" i="1"/>
  <c r="DJ1233" i="1"/>
  <c r="DJ1234" i="1"/>
  <c r="DJ1235" i="1"/>
  <c r="DJ1236" i="1"/>
  <c r="DJ1237" i="1"/>
  <c r="DJ1238" i="1"/>
  <c r="DJ1239" i="1"/>
  <c r="DJ1240" i="1"/>
  <c r="DJ1241" i="1"/>
  <c r="DJ1242" i="1"/>
  <c r="DJ1243" i="1"/>
  <c r="DJ1244" i="1"/>
  <c r="DJ1245" i="1"/>
  <c r="DJ1246" i="1"/>
  <c r="DJ1247" i="1"/>
  <c r="DJ1248" i="1"/>
  <c r="DJ1249" i="1"/>
  <c r="DJ1250" i="1"/>
  <c r="DJ1251" i="1"/>
  <c r="DJ1252" i="1"/>
  <c r="DJ1253" i="1"/>
  <c r="DJ1254" i="1"/>
  <c r="DJ1255" i="1"/>
  <c r="DJ1256" i="1"/>
  <c r="DJ1257" i="1"/>
  <c r="DJ1258" i="1"/>
  <c r="DJ1259" i="1"/>
  <c r="DJ1260" i="1"/>
  <c r="DJ1261" i="1"/>
  <c r="DJ1262" i="1"/>
  <c r="DJ1263" i="1"/>
  <c r="DJ1264" i="1"/>
  <c r="DJ1265" i="1"/>
  <c r="DJ1266" i="1"/>
  <c r="DJ1267" i="1"/>
  <c r="DJ1268" i="1"/>
  <c r="DJ1269" i="1"/>
  <c r="DJ1270" i="1"/>
  <c r="DJ1271" i="1"/>
  <c r="DJ1272" i="1"/>
  <c r="DJ1273" i="1"/>
  <c r="DJ1274" i="1"/>
  <c r="DJ1275" i="1"/>
  <c r="DJ1276" i="1"/>
  <c r="DJ1277" i="1"/>
  <c r="DJ1278" i="1"/>
  <c r="DJ1279" i="1"/>
  <c r="DJ1280" i="1"/>
  <c r="DJ1281" i="1"/>
  <c r="DJ1282" i="1"/>
  <c r="DJ1283" i="1"/>
  <c r="DJ1284" i="1"/>
  <c r="DJ1285" i="1"/>
  <c r="DJ1286" i="1"/>
  <c r="DJ1287" i="1"/>
  <c r="DJ1288" i="1"/>
  <c r="DJ1289" i="1"/>
  <c r="DJ1290" i="1"/>
  <c r="DJ1291" i="1"/>
  <c r="DJ1292" i="1"/>
  <c r="DJ1293" i="1"/>
  <c r="DJ1294" i="1"/>
  <c r="DJ1295" i="1"/>
  <c r="DJ1296" i="1"/>
  <c r="DJ1297" i="1"/>
  <c r="DJ1298" i="1"/>
  <c r="DJ1299" i="1"/>
  <c r="DJ1300" i="1"/>
  <c r="DJ1301" i="1"/>
  <c r="DJ1302" i="1"/>
  <c r="DJ1303" i="1"/>
  <c r="DJ1304" i="1"/>
  <c r="DJ1305" i="1"/>
  <c r="DJ1306" i="1"/>
  <c r="DJ1307" i="1"/>
  <c r="DJ1308" i="1"/>
  <c r="DJ1309" i="1"/>
  <c r="DJ1310" i="1"/>
  <c r="DJ1311" i="1"/>
  <c r="DJ1312" i="1"/>
  <c r="DJ1313" i="1"/>
  <c r="DJ1314" i="1"/>
  <c r="DJ1315" i="1"/>
  <c r="DJ1316" i="1"/>
  <c r="DJ1317" i="1"/>
  <c r="DJ1318" i="1"/>
  <c r="DJ1319" i="1"/>
  <c r="DJ1320" i="1"/>
  <c r="DJ1321" i="1"/>
  <c r="DJ1322" i="1"/>
  <c r="DJ1323" i="1"/>
  <c r="DJ1324" i="1"/>
  <c r="DJ1325" i="1"/>
  <c r="DJ1326" i="1"/>
  <c r="DJ1327" i="1"/>
  <c r="DJ1328" i="1"/>
  <c r="DJ1329" i="1"/>
  <c r="DJ1330" i="1"/>
  <c r="DJ1331" i="1"/>
  <c r="DJ1332" i="1"/>
  <c r="DJ1333" i="1"/>
  <c r="DJ1334" i="1"/>
  <c r="DJ1335" i="1"/>
  <c r="DJ1336" i="1"/>
  <c r="DJ1337" i="1"/>
  <c r="DJ1338" i="1"/>
  <c r="DJ1339" i="1"/>
  <c r="DJ1340" i="1"/>
  <c r="DJ1341" i="1"/>
  <c r="DJ1342" i="1"/>
  <c r="DJ1343" i="1"/>
  <c r="DJ1344" i="1"/>
  <c r="DJ1345" i="1"/>
  <c r="DJ1346" i="1"/>
  <c r="DJ1347" i="1"/>
  <c r="DJ1348" i="1"/>
  <c r="DJ1349" i="1"/>
  <c r="DJ1350" i="1"/>
  <c r="DJ1351" i="1"/>
  <c r="DJ1352" i="1"/>
  <c r="DJ1353" i="1"/>
  <c r="DJ1354" i="1"/>
  <c r="DJ1355" i="1"/>
  <c r="DJ1356" i="1"/>
  <c r="DJ1357" i="1"/>
  <c r="DJ1358" i="1"/>
  <c r="DJ1359" i="1"/>
  <c r="DJ1360" i="1"/>
  <c r="DJ1361" i="1"/>
  <c r="DJ1362" i="1"/>
  <c r="DJ1363" i="1"/>
  <c r="DJ1364" i="1"/>
  <c r="DJ1365" i="1"/>
  <c r="DJ1366" i="1"/>
  <c r="DJ1367" i="1"/>
  <c r="DJ1368" i="1"/>
  <c r="DJ1369" i="1"/>
  <c r="DJ1370" i="1"/>
  <c r="DJ1371" i="1"/>
  <c r="DJ1372" i="1"/>
  <c r="DJ1373" i="1"/>
  <c r="DJ1374" i="1"/>
  <c r="DJ1375" i="1"/>
  <c r="DJ1376" i="1"/>
  <c r="DJ1377" i="1"/>
  <c r="DJ1378" i="1"/>
  <c r="DJ1379" i="1"/>
  <c r="DJ1380" i="1"/>
  <c r="DJ1381" i="1"/>
  <c r="DJ1382" i="1"/>
  <c r="DJ1383" i="1"/>
  <c r="DJ1384" i="1"/>
  <c r="DJ1385" i="1"/>
  <c r="DJ1386" i="1"/>
  <c r="DJ1387" i="1"/>
  <c r="DJ1388" i="1"/>
  <c r="DJ1389" i="1"/>
  <c r="DJ1390" i="1"/>
  <c r="DJ1391" i="1"/>
  <c r="DJ1392" i="1"/>
  <c r="DJ1393" i="1"/>
  <c r="DJ1394" i="1"/>
  <c r="DJ1395" i="1"/>
  <c r="DJ1396" i="1"/>
  <c r="DJ1397" i="1"/>
  <c r="DJ1398" i="1"/>
  <c r="DJ1399" i="1"/>
  <c r="DJ1400" i="1"/>
  <c r="DJ1401" i="1"/>
  <c r="DJ1402" i="1"/>
  <c r="DJ1403" i="1"/>
  <c r="DJ1404" i="1"/>
  <c r="DJ1405" i="1"/>
  <c r="DJ1406" i="1"/>
  <c r="DJ1407" i="1"/>
  <c r="DJ1408" i="1"/>
  <c r="DJ1409" i="1"/>
  <c r="DJ1410" i="1"/>
  <c r="DJ1411" i="1"/>
  <c r="DJ1412" i="1"/>
  <c r="DJ1413" i="1"/>
  <c r="DJ1414" i="1"/>
  <c r="DJ1415" i="1"/>
  <c r="DJ1416" i="1"/>
  <c r="DJ1417" i="1"/>
  <c r="DJ1418" i="1"/>
  <c r="DJ1419" i="1"/>
  <c r="DJ1420" i="1"/>
  <c r="DJ1421" i="1"/>
  <c r="DJ1422" i="1"/>
  <c r="DJ1423" i="1"/>
  <c r="DJ1424" i="1"/>
  <c r="DJ1425" i="1"/>
  <c r="DJ1426" i="1"/>
  <c r="DJ1427" i="1"/>
  <c r="DJ1428" i="1"/>
  <c r="DJ1429" i="1"/>
  <c r="DJ1430" i="1"/>
  <c r="DJ1431" i="1"/>
  <c r="DJ1432" i="1"/>
  <c r="DJ1433" i="1"/>
  <c r="DJ1434" i="1"/>
  <c r="DJ1435" i="1"/>
  <c r="DJ1436" i="1"/>
  <c r="DJ1437" i="1"/>
  <c r="DJ1438" i="1"/>
  <c r="DJ1439" i="1"/>
  <c r="DJ1440" i="1"/>
  <c r="DJ1441" i="1"/>
  <c r="DJ1442" i="1"/>
  <c r="DJ1443" i="1"/>
  <c r="DJ1444" i="1"/>
  <c r="DJ1445" i="1"/>
  <c r="DJ1446" i="1"/>
  <c r="DJ1447" i="1"/>
  <c r="DJ1448" i="1"/>
  <c r="DJ1449" i="1"/>
  <c r="DJ1450" i="1"/>
  <c r="DJ1451" i="1"/>
  <c r="DJ1452" i="1"/>
  <c r="DJ1453" i="1"/>
  <c r="DJ1454" i="1"/>
  <c r="DJ1455" i="1"/>
  <c r="DJ1456" i="1"/>
  <c r="DJ1457" i="1"/>
  <c r="DJ1458" i="1"/>
  <c r="DJ1459" i="1"/>
  <c r="DJ1460" i="1"/>
  <c r="DJ1461" i="1"/>
  <c r="DJ1462" i="1"/>
  <c r="DJ1463" i="1"/>
  <c r="DJ1464" i="1"/>
  <c r="DJ1465" i="1"/>
  <c r="DJ1466" i="1"/>
  <c r="DJ1467" i="1"/>
  <c r="DJ1468" i="1"/>
  <c r="DJ1469" i="1"/>
  <c r="DJ1470" i="1"/>
  <c r="DJ1471" i="1"/>
  <c r="DJ1472" i="1"/>
  <c r="DJ1473" i="1"/>
  <c r="DJ1474" i="1"/>
  <c r="DJ1475" i="1"/>
  <c r="DJ1476" i="1"/>
  <c r="DJ1477" i="1"/>
  <c r="DJ1478" i="1"/>
  <c r="DJ1479" i="1"/>
  <c r="DJ1480" i="1"/>
  <c r="DJ1481" i="1"/>
  <c r="DJ1482" i="1"/>
  <c r="DJ1483" i="1"/>
  <c r="DJ1484" i="1"/>
  <c r="DJ1485" i="1"/>
  <c r="DJ1486" i="1"/>
  <c r="DJ1487" i="1"/>
  <c r="DJ1488" i="1"/>
  <c r="DJ1489" i="1"/>
  <c r="DJ1490" i="1"/>
  <c r="DJ1491" i="1"/>
  <c r="DJ1492" i="1"/>
  <c r="DJ1493" i="1"/>
  <c r="DJ1494" i="1"/>
  <c r="DJ1495" i="1"/>
  <c r="DJ1496" i="1"/>
  <c r="DJ1497" i="1"/>
  <c r="DJ1498" i="1"/>
  <c r="DJ1499" i="1"/>
  <c r="DJ1500" i="1"/>
  <c r="DJ1501" i="1"/>
  <c r="DJ1502" i="1"/>
  <c r="DJ1503" i="1"/>
  <c r="DJ1504" i="1"/>
  <c r="DJ1505" i="1"/>
  <c r="DJ1506" i="1"/>
  <c r="DJ1507" i="1"/>
  <c r="DJ1508" i="1"/>
  <c r="DJ1509" i="1"/>
  <c r="DJ1510" i="1"/>
  <c r="DJ1511" i="1"/>
  <c r="DJ1512" i="1"/>
  <c r="DJ1513" i="1"/>
  <c r="DI2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331" i="1"/>
  <c r="DI332" i="1"/>
  <c r="DI333" i="1"/>
  <c r="DI334" i="1"/>
  <c r="DI335" i="1"/>
  <c r="DI336" i="1"/>
  <c r="DI337" i="1"/>
  <c r="DI338" i="1"/>
  <c r="DI339" i="1"/>
  <c r="DI340" i="1"/>
  <c r="DI341" i="1"/>
  <c r="DI342" i="1"/>
  <c r="DI343" i="1"/>
  <c r="DI344" i="1"/>
  <c r="DI345" i="1"/>
  <c r="DI346" i="1"/>
  <c r="DI347" i="1"/>
  <c r="DI348" i="1"/>
  <c r="DI349" i="1"/>
  <c r="DI350" i="1"/>
  <c r="DI351" i="1"/>
  <c r="DI352" i="1"/>
  <c r="DI353" i="1"/>
  <c r="DI354" i="1"/>
  <c r="DI355" i="1"/>
  <c r="DI356" i="1"/>
  <c r="DI357" i="1"/>
  <c r="DI358" i="1"/>
  <c r="DI359" i="1"/>
  <c r="DI360" i="1"/>
  <c r="DI361" i="1"/>
  <c r="DI362" i="1"/>
  <c r="DI363" i="1"/>
  <c r="DI364" i="1"/>
  <c r="DI365" i="1"/>
  <c r="DI366" i="1"/>
  <c r="DI367" i="1"/>
  <c r="DI368" i="1"/>
  <c r="DI369" i="1"/>
  <c r="DI370" i="1"/>
  <c r="DI371" i="1"/>
  <c r="DI372" i="1"/>
  <c r="DI373" i="1"/>
  <c r="DI374" i="1"/>
  <c r="DI375" i="1"/>
  <c r="DI376" i="1"/>
  <c r="DI377" i="1"/>
  <c r="DI378" i="1"/>
  <c r="DI379" i="1"/>
  <c r="DI380" i="1"/>
  <c r="DI381" i="1"/>
  <c r="DI382" i="1"/>
  <c r="DI383" i="1"/>
  <c r="DI384" i="1"/>
  <c r="DI385" i="1"/>
  <c r="DI386" i="1"/>
  <c r="DI387" i="1"/>
  <c r="DI388" i="1"/>
  <c r="DI389" i="1"/>
  <c r="DI390" i="1"/>
  <c r="DI391" i="1"/>
  <c r="DI392" i="1"/>
  <c r="DI393" i="1"/>
  <c r="DI394" i="1"/>
  <c r="DI395" i="1"/>
  <c r="DI396" i="1"/>
  <c r="DI397" i="1"/>
  <c r="DI398" i="1"/>
  <c r="DI399" i="1"/>
  <c r="DI400" i="1"/>
  <c r="DI401" i="1"/>
  <c r="DI402" i="1"/>
  <c r="DI403" i="1"/>
  <c r="DI404" i="1"/>
  <c r="DI405" i="1"/>
  <c r="DI406" i="1"/>
  <c r="DI407" i="1"/>
  <c r="DI408" i="1"/>
  <c r="DI409" i="1"/>
  <c r="DI410" i="1"/>
  <c r="DI411" i="1"/>
  <c r="DI412" i="1"/>
  <c r="DI413" i="1"/>
  <c r="DI414" i="1"/>
  <c r="DI415" i="1"/>
  <c r="DI416" i="1"/>
  <c r="DI417" i="1"/>
  <c r="DI418" i="1"/>
  <c r="DI419" i="1"/>
  <c r="DI420" i="1"/>
  <c r="DI421" i="1"/>
  <c r="DI422" i="1"/>
  <c r="DI423" i="1"/>
  <c r="DI424" i="1"/>
  <c r="DI425" i="1"/>
  <c r="DI426" i="1"/>
  <c r="DI427" i="1"/>
  <c r="DI428" i="1"/>
  <c r="DI429" i="1"/>
  <c r="DI430" i="1"/>
  <c r="DI431" i="1"/>
  <c r="DI432" i="1"/>
  <c r="DI433" i="1"/>
  <c r="DI434" i="1"/>
  <c r="DI435" i="1"/>
  <c r="DI436" i="1"/>
  <c r="DI437" i="1"/>
  <c r="DI438" i="1"/>
  <c r="DI439" i="1"/>
  <c r="DI440" i="1"/>
  <c r="DI441" i="1"/>
  <c r="DI442" i="1"/>
  <c r="DI443" i="1"/>
  <c r="DI444" i="1"/>
  <c r="DI445" i="1"/>
  <c r="DI446" i="1"/>
  <c r="DI447" i="1"/>
  <c r="DI448" i="1"/>
  <c r="DI449" i="1"/>
  <c r="DI450" i="1"/>
  <c r="DI451" i="1"/>
  <c r="DI452" i="1"/>
  <c r="DI453" i="1"/>
  <c r="DI454" i="1"/>
  <c r="DI455" i="1"/>
  <c r="DI456" i="1"/>
  <c r="DI457" i="1"/>
  <c r="DI458" i="1"/>
  <c r="DI459" i="1"/>
  <c r="DI460" i="1"/>
  <c r="DI461" i="1"/>
  <c r="DI462" i="1"/>
  <c r="DI463" i="1"/>
  <c r="DI464" i="1"/>
  <c r="DI465" i="1"/>
  <c r="DI466" i="1"/>
  <c r="DI467" i="1"/>
  <c r="DI468" i="1"/>
  <c r="DI469" i="1"/>
  <c r="DI470" i="1"/>
  <c r="DI471" i="1"/>
  <c r="DI472" i="1"/>
  <c r="DI473" i="1"/>
  <c r="DI474" i="1"/>
  <c r="DI475" i="1"/>
  <c r="DI476" i="1"/>
  <c r="DI477" i="1"/>
  <c r="DI478" i="1"/>
  <c r="DI479" i="1"/>
  <c r="DI480" i="1"/>
  <c r="DI481" i="1"/>
  <c r="DI482" i="1"/>
  <c r="DI483" i="1"/>
  <c r="DI484" i="1"/>
  <c r="DI485" i="1"/>
  <c r="DI486" i="1"/>
  <c r="DI487" i="1"/>
  <c r="DI488" i="1"/>
  <c r="DI489" i="1"/>
  <c r="DI490" i="1"/>
  <c r="DI491" i="1"/>
  <c r="DI492" i="1"/>
  <c r="DI493" i="1"/>
  <c r="DI494" i="1"/>
  <c r="DI495" i="1"/>
  <c r="DI496" i="1"/>
  <c r="DI497" i="1"/>
  <c r="DI498" i="1"/>
  <c r="DI499" i="1"/>
  <c r="DI500" i="1"/>
  <c r="DI501" i="1"/>
  <c r="DI502" i="1"/>
  <c r="DI503" i="1"/>
  <c r="DI504" i="1"/>
  <c r="DI505" i="1"/>
  <c r="DI506" i="1"/>
  <c r="DI507" i="1"/>
  <c r="DI508" i="1"/>
  <c r="DI509" i="1"/>
  <c r="DI510" i="1"/>
  <c r="DI511" i="1"/>
  <c r="DI512" i="1"/>
  <c r="DI513" i="1"/>
  <c r="DI514" i="1"/>
  <c r="DI515" i="1"/>
  <c r="DI516" i="1"/>
  <c r="DI517" i="1"/>
  <c r="DI518" i="1"/>
  <c r="DI519" i="1"/>
  <c r="DI520" i="1"/>
  <c r="DI521" i="1"/>
  <c r="DI522" i="1"/>
  <c r="DI523" i="1"/>
  <c r="DI524" i="1"/>
  <c r="DI525" i="1"/>
  <c r="DI526" i="1"/>
  <c r="DI527" i="1"/>
  <c r="DI528" i="1"/>
  <c r="DI529" i="1"/>
  <c r="DI530" i="1"/>
  <c r="DI531" i="1"/>
  <c r="DI532" i="1"/>
  <c r="DI533" i="1"/>
  <c r="DI534" i="1"/>
  <c r="DI535" i="1"/>
  <c r="DI536" i="1"/>
  <c r="DI537" i="1"/>
  <c r="DI538" i="1"/>
  <c r="DI539" i="1"/>
  <c r="DI540" i="1"/>
  <c r="DI541" i="1"/>
  <c r="DI542" i="1"/>
  <c r="DI543" i="1"/>
  <c r="DI544" i="1"/>
  <c r="DI545" i="1"/>
  <c r="DI546" i="1"/>
  <c r="DI547" i="1"/>
  <c r="DI548" i="1"/>
  <c r="DI549" i="1"/>
  <c r="DI550" i="1"/>
  <c r="DI551" i="1"/>
  <c r="DI552" i="1"/>
  <c r="DI553" i="1"/>
  <c r="DI554" i="1"/>
  <c r="DI555" i="1"/>
  <c r="DI556" i="1"/>
  <c r="DI557" i="1"/>
  <c r="DI558" i="1"/>
  <c r="DI559" i="1"/>
  <c r="DI560" i="1"/>
  <c r="DI561" i="1"/>
  <c r="DI562" i="1"/>
  <c r="DI563" i="1"/>
  <c r="DI564" i="1"/>
  <c r="DI565" i="1"/>
  <c r="DI566" i="1"/>
  <c r="DI567" i="1"/>
  <c r="DI568" i="1"/>
  <c r="DI569" i="1"/>
  <c r="DI570" i="1"/>
  <c r="DI571" i="1"/>
  <c r="DI572" i="1"/>
  <c r="DI573" i="1"/>
  <c r="DI574" i="1"/>
  <c r="DI575" i="1"/>
  <c r="DI576" i="1"/>
  <c r="DI577" i="1"/>
  <c r="DI578" i="1"/>
  <c r="DI579" i="1"/>
  <c r="DI580" i="1"/>
  <c r="DI581" i="1"/>
  <c r="DI582" i="1"/>
  <c r="DI583" i="1"/>
  <c r="DI584" i="1"/>
  <c r="DI585" i="1"/>
  <c r="DI586" i="1"/>
  <c r="DI587" i="1"/>
  <c r="DI588" i="1"/>
  <c r="DI589" i="1"/>
  <c r="DI590" i="1"/>
  <c r="DI591" i="1"/>
  <c r="DI592" i="1"/>
  <c r="DI593" i="1"/>
  <c r="DI594" i="1"/>
  <c r="DI595" i="1"/>
  <c r="DI596" i="1"/>
  <c r="DI597" i="1"/>
  <c r="DI598" i="1"/>
  <c r="DI599" i="1"/>
  <c r="DI600" i="1"/>
  <c r="DI601" i="1"/>
  <c r="DI602" i="1"/>
  <c r="DI603" i="1"/>
  <c r="DI604" i="1"/>
  <c r="DI605" i="1"/>
  <c r="DI606" i="1"/>
  <c r="DI607" i="1"/>
  <c r="DI608" i="1"/>
  <c r="DI609" i="1"/>
  <c r="DI610" i="1"/>
  <c r="DI611" i="1"/>
  <c r="DI612" i="1"/>
  <c r="DI613" i="1"/>
  <c r="DI614" i="1"/>
  <c r="DI615" i="1"/>
  <c r="DI616" i="1"/>
  <c r="DI617" i="1"/>
  <c r="DI618" i="1"/>
  <c r="DI619" i="1"/>
  <c r="DI620" i="1"/>
  <c r="DI621" i="1"/>
  <c r="DI622" i="1"/>
  <c r="DI623" i="1"/>
  <c r="DI624" i="1"/>
  <c r="DI625" i="1"/>
  <c r="DI626" i="1"/>
  <c r="DI627" i="1"/>
  <c r="DI628" i="1"/>
  <c r="DI629" i="1"/>
  <c r="DI630" i="1"/>
  <c r="DI631" i="1"/>
  <c r="DI632" i="1"/>
  <c r="DI633" i="1"/>
  <c r="DI634" i="1"/>
  <c r="DI635" i="1"/>
  <c r="DI636" i="1"/>
  <c r="DI637" i="1"/>
  <c r="DI638" i="1"/>
  <c r="DI639" i="1"/>
  <c r="DI640" i="1"/>
  <c r="DI641" i="1"/>
  <c r="DI642" i="1"/>
  <c r="DI643" i="1"/>
  <c r="DI644" i="1"/>
  <c r="DI645" i="1"/>
  <c r="DI646" i="1"/>
  <c r="DI647" i="1"/>
  <c r="DI648" i="1"/>
  <c r="DI649" i="1"/>
  <c r="DI650" i="1"/>
  <c r="DI651" i="1"/>
  <c r="DI652" i="1"/>
  <c r="DI653" i="1"/>
  <c r="DI654" i="1"/>
  <c r="DI655" i="1"/>
  <c r="DI656" i="1"/>
  <c r="DI657" i="1"/>
  <c r="DI658" i="1"/>
  <c r="DI659" i="1"/>
  <c r="DI660" i="1"/>
  <c r="DI661" i="1"/>
  <c r="DI662" i="1"/>
  <c r="DI663" i="1"/>
  <c r="DI664" i="1"/>
  <c r="DI665" i="1"/>
  <c r="DI666" i="1"/>
  <c r="DI667" i="1"/>
  <c r="DI668" i="1"/>
  <c r="DI669" i="1"/>
  <c r="DI670" i="1"/>
  <c r="DI671" i="1"/>
  <c r="DI672" i="1"/>
  <c r="DI673" i="1"/>
  <c r="DI674" i="1"/>
  <c r="DI675" i="1"/>
  <c r="DI676" i="1"/>
  <c r="DI677" i="1"/>
  <c r="DI678" i="1"/>
  <c r="DI679" i="1"/>
  <c r="DI680" i="1"/>
  <c r="DI681" i="1"/>
  <c r="DI682" i="1"/>
  <c r="DI683" i="1"/>
  <c r="DI684" i="1"/>
  <c r="DI685" i="1"/>
  <c r="DI686" i="1"/>
  <c r="DI687" i="1"/>
  <c r="DI688" i="1"/>
  <c r="DI689" i="1"/>
  <c r="DI690" i="1"/>
  <c r="DI691" i="1"/>
  <c r="DI692" i="1"/>
  <c r="DI693" i="1"/>
  <c r="DI694" i="1"/>
  <c r="DI695" i="1"/>
  <c r="DI696" i="1"/>
  <c r="DI697" i="1"/>
  <c r="DI698" i="1"/>
  <c r="DI699" i="1"/>
  <c r="DI700" i="1"/>
  <c r="DI701" i="1"/>
  <c r="DI702" i="1"/>
  <c r="DI703" i="1"/>
  <c r="DI704" i="1"/>
  <c r="DI705" i="1"/>
  <c r="DI706" i="1"/>
  <c r="DI707" i="1"/>
  <c r="DI708" i="1"/>
  <c r="DI709" i="1"/>
  <c r="DI710" i="1"/>
  <c r="DI711" i="1"/>
  <c r="DI712" i="1"/>
  <c r="DI713" i="1"/>
  <c r="DI714" i="1"/>
  <c r="DI715" i="1"/>
  <c r="DI716" i="1"/>
  <c r="DI717" i="1"/>
  <c r="DI718" i="1"/>
  <c r="DI719" i="1"/>
  <c r="DI720" i="1"/>
  <c r="DI721" i="1"/>
  <c r="DI722" i="1"/>
  <c r="DI723" i="1"/>
  <c r="DI724" i="1"/>
  <c r="DI725" i="1"/>
  <c r="DI726" i="1"/>
  <c r="DI727" i="1"/>
  <c r="DI728" i="1"/>
  <c r="DI729" i="1"/>
  <c r="DI730" i="1"/>
  <c r="DI731" i="1"/>
  <c r="DI732" i="1"/>
  <c r="DI733" i="1"/>
  <c r="DI734" i="1"/>
  <c r="DI735" i="1"/>
  <c r="DI736" i="1"/>
  <c r="DI737" i="1"/>
  <c r="DI738" i="1"/>
  <c r="DI739" i="1"/>
  <c r="DI740" i="1"/>
  <c r="DI741" i="1"/>
  <c r="DI742" i="1"/>
  <c r="DI743" i="1"/>
  <c r="DI744" i="1"/>
  <c r="DI745" i="1"/>
  <c r="DI746" i="1"/>
  <c r="DI747" i="1"/>
  <c r="DI748" i="1"/>
  <c r="DI749" i="1"/>
  <c r="DI750" i="1"/>
  <c r="DI751" i="1"/>
  <c r="DI752" i="1"/>
  <c r="DI753" i="1"/>
  <c r="DI754" i="1"/>
  <c r="DI755" i="1"/>
  <c r="DI756" i="1"/>
  <c r="DI757" i="1"/>
  <c r="DI758" i="1"/>
  <c r="DI759" i="1"/>
  <c r="DI760" i="1"/>
  <c r="DI761" i="1"/>
  <c r="DI762" i="1"/>
  <c r="DI763" i="1"/>
  <c r="DI764" i="1"/>
  <c r="DI765" i="1"/>
  <c r="DI766" i="1"/>
  <c r="DI767" i="1"/>
  <c r="DI768" i="1"/>
  <c r="DI769" i="1"/>
  <c r="DI770" i="1"/>
  <c r="DI771" i="1"/>
  <c r="DI772" i="1"/>
  <c r="DI773" i="1"/>
  <c r="DI774" i="1"/>
  <c r="DI775" i="1"/>
  <c r="DI776" i="1"/>
  <c r="DI777" i="1"/>
  <c r="DI778" i="1"/>
  <c r="DI779" i="1"/>
  <c r="DI780" i="1"/>
  <c r="DI781" i="1"/>
  <c r="DI782" i="1"/>
  <c r="DI783" i="1"/>
  <c r="DI784" i="1"/>
  <c r="DI785" i="1"/>
  <c r="DI786" i="1"/>
  <c r="DI787" i="1"/>
  <c r="DI788" i="1"/>
  <c r="DI789" i="1"/>
  <c r="DI790" i="1"/>
  <c r="DI791" i="1"/>
  <c r="DI792" i="1"/>
  <c r="DI793" i="1"/>
  <c r="DI794" i="1"/>
  <c r="DI795" i="1"/>
  <c r="DI796" i="1"/>
  <c r="DI797" i="1"/>
  <c r="DI798" i="1"/>
  <c r="DI799" i="1"/>
  <c r="DI800" i="1"/>
  <c r="DI801" i="1"/>
  <c r="DI802" i="1"/>
  <c r="DI803" i="1"/>
  <c r="DI804" i="1"/>
  <c r="DI805" i="1"/>
  <c r="DI806" i="1"/>
  <c r="DI807" i="1"/>
  <c r="DI808" i="1"/>
  <c r="DI809" i="1"/>
  <c r="DI810" i="1"/>
  <c r="DI811" i="1"/>
  <c r="DI812" i="1"/>
  <c r="DI813" i="1"/>
  <c r="DI814" i="1"/>
  <c r="DI815" i="1"/>
  <c r="DI816" i="1"/>
  <c r="DI817" i="1"/>
  <c r="DI818" i="1"/>
  <c r="DI819" i="1"/>
  <c r="DI820" i="1"/>
  <c r="DI821" i="1"/>
  <c r="DI822" i="1"/>
  <c r="DI823" i="1"/>
  <c r="DI824" i="1"/>
  <c r="DI825" i="1"/>
  <c r="DI826" i="1"/>
  <c r="DI827" i="1"/>
  <c r="DI828" i="1"/>
  <c r="DI829" i="1"/>
  <c r="DI830" i="1"/>
  <c r="DI831" i="1"/>
  <c r="DI832" i="1"/>
  <c r="DI833" i="1"/>
  <c r="DI834" i="1"/>
  <c r="DI835" i="1"/>
  <c r="DI836" i="1"/>
  <c r="DI837" i="1"/>
  <c r="DI838" i="1"/>
  <c r="DI839" i="1"/>
  <c r="DI840" i="1"/>
  <c r="DI841" i="1"/>
  <c r="DI842" i="1"/>
  <c r="DI843" i="1"/>
  <c r="DI844" i="1"/>
  <c r="DI845" i="1"/>
  <c r="DI846" i="1"/>
  <c r="DI847" i="1"/>
  <c r="DI848" i="1"/>
  <c r="DI849" i="1"/>
  <c r="DI850" i="1"/>
  <c r="DI851" i="1"/>
  <c r="DI852" i="1"/>
  <c r="DI853" i="1"/>
  <c r="DI854" i="1"/>
  <c r="DI855" i="1"/>
  <c r="DI856" i="1"/>
  <c r="DI857" i="1"/>
  <c r="DI858" i="1"/>
  <c r="DI859" i="1"/>
  <c r="DI860" i="1"/>
  <c r="DI861" i="1"/>
  <c r="DI862" i="1"/>
  <c r="DI863" i="1"/>
  <c r="DI864" i="1"/>
  <c r="DI865" i="1"/>
  <c r="DI866" i="1"/>
  <c r="DI867" i="1"/>
  <c r="DI868" i="1"/>
  <c r="DI869" i="1"/>
  <c r="DI870" i="1"/>
  <c r="DI871" i="1"/>
  <c r="DI872" i="1"/>
  <c r="DI873" i="1"/>
  <c r="DI874" i="1"/>
  <c r="DI875" i="1"/>
  <c r="DI876" i="1"/>
  <c r="DI877" i="1"/>
  <c r="DI878" i="1"/>
  <c r="DI879" i="1"/>
  <c r="DI880" i="1"/>
  <c r="DI881" i="1"/>
  <c r="DI882" i="1"/>
  <c r="DI883" i="1"/>
  <c r="DI884" i="1"/>
  <c r="DI885" i="1"/>
  <c r="DI886" i="1"/>
  <c r="DI887" i="1"/>
  <c r="DI888" i="1"/>
  <c r="DI889" i="1"/>
  <c r="DI890" i="1"/>
  <c r="DI891" i="1"/>
  <c r="DI892" i="1"/>
  <c r="DI893" i="1"/>
  <c r="DI894" i="1"/>
  <c r="DI895" i="1"/>
  <c r="DI896" i="1"/>
  <c r="DI897" i="1"/>
  <c r="DI898" i="1"/>
  <c r="DI899" i="1"/>
  <c r="DI900" i="1"/>
  <c r="DI901" i="1"/>
  <c r="DI902" i="1"/>
  <c r="DI903" i="1"/>
  <c r="DI904" i="1"/>
  <c r="DI905" i="1"/>
  <c r="DI906" i="1"/>
  <c r="DI907" i="1"/>
  <c r="DI908" i="1"/>
  <c r="DI909" i="1"/>
  <c r="DI910" i="1"/>
  <c r="DI911" i="1"/>
  <c r="DI912" i="1"/>
  <c r="DI913" i="1"/>
  <c r="DI914" i="1"/>
  <c r="DI915" i="1"/>
  <c r="DI916" i="1"/>
  <c r="DI917" i="1"/>
  <c r="DI918" i="1"/>
  <c r="DI919" i="1"/>
  <c r="DI920" i="1"/>
  <c r="DI921" i="1"/>
  <c r="DI922" i="1"/>
  <c r="DI923" i="1"/>
  <c r="DI924" i="1"/>
  <c r="DI925" i="1"/>
  <c r="DI926" i="1"/>
  <c r="DI927" i="1"/>
  <c r="DI928" i="1"/>
  <c r="DI929" i="1"/>
  <c r="DI930" i="1"/>
  <c r="DI931" i="1"/>
  <c r="DI932" i="1"/>
  <c r="DI933" i="1"/>
  <c r="DI934" i="1"/>
  <c r="DI935" i="1"/>
  <c r="DI936" i="1"/>
  <c r="DI937" i="1"/>
  <c r="DI938" i="1"/>
  <c r="DI939" i="1"/>
  <c r="DI940" i="1"/>
  <c r="DI941" i="1"/>
  <c r="DI942" i="1"/>
  <c r="DI943" i="1"/>
  <c r="DI944" i="1"/>
  <c r="DI945" i="1"/>
  <c r="DI946" i="1"/>
  <c r="DI947" i="1"/>
  <c r="DI948" i="1"/>
  <c r="DI949" i="1"/>
  <c r="DI950" i="1"/>
  <c r="DI951" i="1"/>
  <c r="DI952" i="1"/>
  <c r="DI953" i="1"/>
  <c r="DI954" i="1"/>
  <c r="DI955" i="1"/>
  <c r="DI956" i="1"/>
  <c r="DI957" i="1"/>
  <c r="DI958" i="1"/>
  <c r="DI959" i="1"/>
  <c r="DI960" i="1"/>
  <c r="DI961" i="1"/>
  <c r="DI962" i="1"/>
  <c r="DI963" i="1"/>
  <c r="DI964" i="1"/>
  <c r="DI965" i="1"/>
  <c r="DI966" i="1"/>
  <c r="DI967" i="1"/>
  <c r="DI968" i="1"/>
  <c r="DI969" i="1"/>
  <c r="DI970" i="1"/>
  <c r="DI971" i="1"/>
  <c r="DI972" i="1"/>
  <c r="DI973" i="1"/>
  <c r="DI974" i="1"/>
  <c r="DI975" i="1"/>
  <c r="DI976" i="1"/>
  <c r="DI977" i="1"/>
  <c r="DI978" i="1"/>
  <c r="DI979" i="1"/>
  <c r="DI980" i="1"/>
  <c r="DI981" i="1"/>
  <c r="DI982" i="1"/>
  <c r="DI983" i="1"/>
  <c r="DI984" i="1"/>
  <c r="DI985" i="1"/>
  <c r="DI986" i="1"/>
  <c r="DI987" i="1"/>
  <c r="DI988" i="1"/>
  <c r="DI989" i="1"/>
  <c r="DI990" i="1"/>
  <c r="DI991" i="1"/>
  <c r="DI992" i="1"/>
  <c r="DI993" i="1"/>
  <c r="DI994" i="1"/>
  <c r="DI995" i="1"/>
  <c r="DI996" i="1"/>
  <c r="DI997" i="1"/>
  <c r="DI998" i="1"/>
  <c r="DI999" i="1"/>
  <c r="DI1000" i="1"/>
  <c r="DI1001" i="1"/>
  <c r="DI1002" i="1"/>
  <c r="DI1003" i="1"/>
  <c r="DI1004" i="1"/>
  <c r="DI1005" i="1"/>
  <c r="DI1006" i="1"/>
  <c r="DI1007" i="1"/>
  <c r="DI1008" i="1"/>
  <c r="DI1009" i="1"/>
  <c r="DI1010" i="1"/>
  <c r="DI1011" i="1"/>
  <c r="DI1012" i="1"/>
  <c r="DI1013" i="1"/>
  <c r="DI1014" i="1"/>
  <c r="DI1015" i="1"/>
  <c r="DI1016" i="1"/>
  <c r="DI1017" i="1"/>
  <c r="DI1018" i="1"/>
  <c r="DI1019" i="1"/>
  <c r="DI1020" i="1"/>
  <c r="DI1021" i="1"/>
  <c r="DI1022" i="1"/>
  <c r="DI1023" i="1"/>
  <c r="DI1024" i="1"/>
  <c r="DI1025" i="1"/>
  <c r="DI1026" i="1"/>
  <c r="DI1027" i="1"/>
  <c r="DI1028" i="1"/>
  <c r="DI1029" i="1"/>
  <c r="DI1030" i="1"/>
  <c r="DI1031" i="1"/>
  <c r="DI1032" i="1"/>
  <c r="DI1033" i="1"/>
  <c r="DI1034" i="1"/>
  <c r="DI1035" i="1"/>
  <c r="DI1036" i="1"/>
  <c r="DI1037" i="1"/>
  <c r="DI1038" i="1"/>
  <c r="DI1039" i="1"/>
  <c r="DI1040" i="1"/>
  <c r="DI1041" i="1"/>
  <c r="DI1042" i="1"/>
  <c r="DI1043" i="1"/>
  <c r="DI1044" i="1"/>
  <c r="DI1045" i="1"/>
  <c r="DI1046" i="1"/>
  <c r="DI1047" i="1"/>
  <c r="DI1048" i="1"/>
  <c r="DI1049" i="1"/>
  <c r="DI1050" i="1"/>
  <c r="DI1051" i="1"/>
  <c r="DI1052" i="1"/>
  <c r="DI1053" i="1"/>
  <c r="DI1054" i="1"/>
  <c r="DI1055" i="1"/>
  <c r="DI1056" i="1"/>
  <c r="DI1057" i="1"/>
  <c r="DI1058" i="1"/>
  <c r="DI1059" i="1"/>
  <c r="DI1060" i="1"/>
  <c r="DI1061" i="1"/>
  <c r="DI1062" i="1"/>
  <c r="DI1063" i="1"/>
  <c r="DI1064" i="1"/>
  <c r="DI1065" i="1"/>
  <c r="DI1066" i="1"/>
  <c r="DI1067" i="1"/>
  <c r="DI1068" i="1"/>
  <c r="DI1069" i="1"/>
  <c r="DI1070" i="1"/>
  <c r="DI1071" i="1"/>
  <c r="DI1072" i="1"/>
  <c r="DI1073" i="1"/>
  <c r="DI1074" i="1"/>
  <c r="DI1075" i="1"/>
  <c r="DI1076" i="1"/>
  <c r="DI1077" i="1"/>
  <c r="DI1078" i="1"/>
  <c r="DI1079" i="1"/>
  <c r="DI1080" i="1"/>
  <c r="DI1081" i="1"/>
  <c r="DI1082" i="1"/>
  <c r="DI1083" i="1"/>
  <c r="DI1084" i="1"/>
  <c r="DI1085" i="1"/>
  <c r="DI1086" i="1"/>
  <c r="DI1087" i="1"/>
  <c r="DI1088" i="1"/>
  <c r="DI1089" i="1"/>
  <c r="DI1090" i="1"/>
  <c r="DI1091" i="1"/>
  <c r="DI1092" i="1"/>
  <c r="DI1093" i="1"/>
  <c r="DI1094" i="1"/>
  <c r="DI1095" i="1"/>
  <c r="DI1096" i="1"/>
  <c r="DI1097" i="1"/>
  <c r="DI1098" i="1"/>
  <c r="DI1099" i="1"/>
  <c r="DI1100" i="1"/>
  <c r="DI1101" i="1"/>
  <c r="DI1102" i="1"/>
  <c r="DI1103" i="1"/>
  <c r="DI1104" i="1"/>
  <c r="DI1105" i="1"/>
  <c r="DI1106" i="1"/>
  <c r="DI1107" i="1"/>
  <c r="DI1108" i="1"/>
  <c r="DI1109" i="1"/>
  <c r="DI1110" i="1"/>
  <c r="DI1111" i="1"/>
  <c r="DI1112" i="1"/>
  <c r="DI1113" i="1"/>
  <c r="DI1114" i="1"/>
  <c r="DI1115" i="1"/>
  <c r="DI1116" i="1"/>
  <c r="DI1117" i="1"/>
  <c r="DI1118" i="1"/>
  <c r="DI1119" i="1"/>
  <c r="DI1120" i="1"/>
  <c r="DI1121" i="1"/>
  <c r="DI1122" i="1"/>
  <c r="DI1123" i="1"/>
  <c r="DI1124" i="1"/>
  <c r="DI1125" i="1"/>
  <c r="DI1126" i="1"/>
  <c r="DI1127" i="1"/>
  <c r="DI1128" i="1"/>
  <c r="DI1129" i="1"/>
  <c r="DI1130" i="1"/>
  <c r="DI1131" i="1"/>
  <c r="DI1132" i="1"/>
  <c r="DI1133" i="1"/>
  <c r="DI1134" i="1"/>
  <c r="DI1135" i="1"/>
  <c r="DI1136" i="1"/>
  <c r="DI1137" i="1"/>
  <c r="DI1138" i="1"/>
  <c r="DI1139" i="1"/>
  <c r="DI1140" i="1"/>
  <c r="DI1141" i="1"/>
  <c r="DI1142" i="1"/>
  <c r="DI1143" i="1"/>
  <c r="DI1144" i="1"/>
  <c r="DI1145" i="1"/>
  <c r="DI1146" i="1"/>
  <c r="DI1147" i="1"/>
  <c r="DI1148" i="1"/>
  <c r="DI1149" i="1"/>
  <c r="DI1150" i="1"/>
  <c r="DI1151" i="1"/>
  <c r="DI1152" i="1"/>
  <c r="DI1153" i="1"/>
  <c r="DI1154" i="1"/>
  <c r="DI1155" i="1"/>
  <c r="DI1156" i="1"/>
  <c r="DI1157" i="1"/>
  <c r="DI1158" i="1"/>
  <c r="DI1159" i="1"/>
  <c r="DI1160" i="1"/>
  <c r="DI1161" i="1"/>
  <c r="DI1162" i="1"/>
  <c r="DI1163" i="1"/>
  <c r="DI1164" i="1"/>
  <c r="DI1165" i="1"/>
  <c r="DI1166" i="1"/>
  <c r="DI1167" i="1"/>
  <c r="DI1168" i="1"/>
  <c r="DI1169" i="1"/>
  <c r="DI1170" i="1"/>
  <c r="DI1171" i="1"/>
  <c r="DI1172" i="1"/>
  <c r="DI1173" i="1"/>
  <c r="DI1174" i="1"/>
  <c r="DI1175" i="1"/>
  <c r="DI1176" i="1"/>
  <c r="DI1177" i="1"/>
  <c r="DI1178" i="1"/>
  <c r="DI1179" i="1"/>
  <c r="DI1180" i="1"/>
  <c r="DI1181" i="1"/>
  <c r="DI1182" i="1"/>
  <c r="DI1183" i="1"/>
  <c r="DI1184" i="1"/>
  <c r="DI1185" i="1"/>
  <c r="DI1186" i="1"/>
  <c r="DI1187" i="1"/>
  <c r="DI1188" i="1"/>
  <c r="DI1189" i="1"/>
  <c r="DI1190" i="1"/>
  <c r="DI1191" i="1"/>
  <c r="DI1192" i="1"/>
  <c r="DI1193" i="1"/>
  <c r="DI1194" i="1"/>
  <c r="DI1195" i="1"/>
  <c r="DI1196" i="1"/>
  <c r="DI1197" i="1"/>
  <c r="DI1198" i="1"/>
  <c r="DI1199" i="1"/>
  <c r="DI1200" i="1"/>
  <c r="DI1201" i="1"/>
  <c r="DI1202" i="1"/>
  <c r="DI1203" i="1"/>
  <c r="DI1204" i="1"/>
  <c r="DI1205" i="1"/>
  <c r="DI1206" i="1"/>
  <c r="DI1207" i="1"/>
  <c r="DI1208" i="1"/>
  <c r="DI1209" i="1"/>
  <c r="DI1210" i="1"/>
  <c r="DI1211" i="1"/>
  <c r="DI1212" i="1"/>
  <c r="DI1213" i="1"/>
  <c r="DI1214" i="1"/>
  <c r="DI1215" i="1"/>
  <c r="DI1216" i="1"/>
  <c r="DI1217" i="1"/>
  <c r="DI1218" i="1"/>
  <c r="DI1219" i="1"/>
  <c r="DI1220" i="1"/>
  <c r="DI1221" i="1"/>
  <c r="DI1222" i="1"/>
  <c r="DI1223" i="1"/>
  <c r="DI1224" i="1"/>
  <c r="DI1225" i="1"/>
  <c r="DI1226" i="1"/>
  <c r="DI1227" i="1"/>
  <c r="DI1228" i="1"/>
  <c r="DI1229" i="1"/>
  <c r="DI1230" i="1"/>
  <c r="DI1231" i="1"/>
  <c r="DI1232" i="1"/>
  <c r="DI1233" i="1"/>
  <c r="DI1234" i="1"/>
  <c r="DI1235" i="1"/>
  <c r="DI1236" i="1"/>
  <c r="DI1237" i="1"/>
  <c r="DI1238" i="1"/>
  <c r="DI1239" i="1"/>
  <c r="DI1240" i="1"/>
  <c r="DI1241" i="1"/>
  <c r="DI1242" i="1"/>
  <c r="DI1243" i="1"/>
  <c r="DI1244" i="1"/>
  <c r="DI1245" i="1"/>
  <c r="DI1246" i="1"/>
  <c r="DI1247" i="1"/>
  <c r="DI1248" i="1"/>
  <c r="DI1249" i="1"/>
  <c r="DI1250" i="1"/>
  <c r="DI1251" i="1"/>
  <c r="DI1252" i="1"/>
  <c r="DI1253" i="1"/>
  <c r="DI1254" i="1"/>
  <c r="DI1255" i="1"/>
  <c r="DI1256" i="1"/>
  <c r="DI1257" i="1"/>
  <c r="DI1258" i="1"/>
  <c r="DI1259" i="1"/>
  <c r="DI1260" i="1"/>
  <c r="DI1261" i="1"/>
  <c r="DI1262" i="1"/>
  <c r="DI1263" i="1"/>
  <c r="DI1264" i="1"/>
  <c r="DI1265" i="1"/>
  <c r="DI1266" i="1"/>
  <c r="DI1267" i="1"/>
  <c r="DI1268" i="1"/>
  <c r="DI1269" i="1"/>
  <c r="DI1270" i="1"/>
  <c r="DI1271" i="1"/>
  <c r="DI1272" i="1"/>
  <c r="DI1273" i="1"/>
  <c r="DI1274" i="1"/>
  <c r="DI1275" i="1"/>
  <c r="DI1276" i="1"/>
  <c r="DI1277" i="1"/>
  <c r="DI1278" i="1"/>
  <c r="DI1279" i="1"/>
  <c r="DI1280" i="1"/>
  <c r="DI1281" i="1"/>
  <c r="DI1282" i="1"/>
  <c r="DI1283" i="1"/>
  <c r="DI1284" i="1"/>
  <c r="DI1285" i="1"/>
  <c r="DI1286" i="1"/>
  <c r="DI1287" i="1"/>
  <c r="DI1288" i="1"/>
  <c r="DI1289" i="1"/>
  <c r="DI1290" i="1"/>
  <c r="DI1291" i="1"/>
  <c r="DI1292" i="1"/>
  <c r="DI1293" i="1"/>
  <c r="DI1294" i="1"/>
  <c r="DI1295" i="1"/>
  <c r="DI1296" i="1"/>
  <c r="DI1297" i="1"/>
  <c r="DI1298" i="1"/>
  <c r="DI1299" i="1"/>
  <c r="DI1300" i="1"/>
  <c r="DI1301" i="1"/>
  <c r="DI1302" i="1"/>
  <c r="DI1303" i="1"/>
  <c r="DI1304" i="1"/>
  <c r="DI1305" i="1"/>
  <c r="DI1306" i="1"/>
  <c r="DI1307" i="1"/>
  <c r="DI1308" i="1"/>
  <c r="DI1309" i="1"/>
  <c r="DI1310" i="1"/>
  <c r="DI1311" i="1"/>
  <c r="DI1312" i="1"/>
  <c r="DI1313" i="1"/>
  <c r="DI1314" i="1"/>
  <c r="DI1315" i="1"/>
  <c r="DI1316" i="1"/>
  <c r="DI1317" i="1"/>
  <c r="DI1318" i="1"/>
  <c r="DI1319" i="1"/>
  <c r="DI1320" i="1"/>
  <c r="DI1321" i="1"/>
  <c r="DI1322" i="1"/>
  <c r="DI1323" i="1"/>
  <c r="DI1324" i="1"/>
  <c r="DI1325" i="1"/>
  <c r="DI1326" i="1"/>
  <c r="DI1327" i="1"/>
  <c r="DI1328" i="1"/>
  <c r="DI1329" i="1"/>
  <c r="DI1330" i="1"/>
  <c r="DI1331" i="1"/>
  <c r="DI1332" i="1"/>
  <c r="DI1333" i="1"/>
  <c r="DI1334" i="1"/>
  <c r="DI1335" i="1"/>
  <c r="DI1336" i="1"/>
  <c r="DI1337" i="1"/>
  <c r="DI1338" i="1"/>
  <c r="DI1339" i="1"/>
  <c r="DI1340" i="1"/>
  <c r="DI1341" i="1"/>
  <c r="DI1342" i="1"/>
  <c r="DI1343" i="1"/>
  <c r="DI1344" i="1"/>
  <c r="DI1345" i="1"/>
  <c r="DI1346" i="1"/>
  <c r="DI1347" i="1"/>
  <c r="DI1348" i="1"/>
  <c r="DI1349" i="1"/>
  <c r="DI1350" i="1"/>
  <c r="DI1351" i="1"/>
  <c r="DI1352" i="1"/>
  <c r="DI1353" i="1"/>
  <c r="DI1354" i="1"/>
  <c r="DI1355" i="1"/>
  <c r="DI1356" i="1"/>
  <c r="DI1357" i="1"/>
  <c r="DI1358" i="1"/>
  <c r="DI1359" i="1"/>
  <c r="DI1360" i="1"/>
  <c r="DI1361" i="1"/>
  <c r="DI1362" i="1"/>
  <c r="DI1363" i="1"/>
  <c r="DI1364" i="1"/>
  <c r="DI1365" i="1"/>
  <c r="DI1366" i="1"/>
  <c r="DI1367" i="1"/>
  <c r="DI1368" i="1"/>
  <c r="DI1369" i="1"/>
  <c r="DI1370" i="1"/>
  <c r="DI1371" i="1"/>
  <c r="DI1372" i="1"/>
  <c r="DI1373" i="1"/>
  <c r="DI1374" i="1"/>
  <c r="DI1375" i="1"/>
  <c r="DI1376" i="1"/>
  <c r="DI1377" i="1"/>
  <c r="DI1378" i="1"/>
  <c r="DI1379" i="1"/>
  <c r="DI1380" i="1"/>
  <c r="DI1381" i="1"/>
  <c r="DI1382" i="1"/>
  <c r="DI1383" i="1"/>
  <c r="DI1384" i="1"/>
  <c r="DI1385" i="1"/>
  <c r="DI1386" i="1"/>
  <c r="DI1387" i="1"/>
  <c r="DI1388" i="1"/>
  <c r="DI1389" i="1"/>
  <c r="DI1390" i="1"/>
  <c r="DI1391" i="1"/>
  <c r="DI1392" i="1"/>
  <c r="DI1393" i="1"/>
  <c r="DI1394" i="1"/>
  <c r="DI1395" i="1"/>
  <c r="DI1396" i="1"/>
  <c r="DI1397" i="1"/>
  <c r="DI1398" i="1"/>
  <c r="DI1399" i="1"/>
  <c r="DI1400" i="1"/>
  <c r="DI1401" i="1"/>
  <c r="DI1402" i="1"/>
  <c r="DI1403" i="1"/>
  <c r="DI1404" i="1"/>
  <c r="DI1405" i="1"/>
  <c r="DI1406" i="1"/>
  <c r="DI1407" i="1"/>
  <c r="DI1408" i="1"/>
  <c r="DI1409" i="1"/>
  <c r="DI1410" i="1"/>
  <c r="DI1411" i="1"/>
  <c r="DI1412" i="1"/>
  <c r="DI1413" i="1"/>
  <c r="DI1414" i="1"/>
  <c r="DI1415" i="1"/>
  <c r="DI1416" i="1"/>
  <c r="DI1417" i="1"/>
  <c r="DI1418" i="1"/>
  <c r="DI1419" i="1"/>
  <c r="DI1420" i="1"/>
  <c r="DI1421" i="1"/>
  <c r="DI1422" i="1"/>
  <c r="DI1423" i="1"/>
  <c r="DI1424" i="1"/>
  <c r="DI1425" i="1"/>
  <c r="DI1426" i="1"/>
  <c r="DI1427" i="1"/>
  <c r="DI1428" i="1"/>
  <c r="DI1429" i="1"/>
  <c r="DI1430" i="1"/>
  <c r="DI1431" i="1"/>
  <c r="DI1432" i="1"/>
  <c r="DI1433" i="1"/>
  <c r="DI1434" i="1"/>
  <c r="DI1435" i="1"/>
  <c r="DI1436" i="1"/>
  <c r="DI1437" i="1"/>
  <c r="DI1438" i="1"/>
  <c r="DI1439" i="1"/>
  <c r="DI1440" i="1"/>
  <c r="DI1441" i="1"/>
  <c r="DI1442" i="1"/>
  <c r="DI1443" i="1"/>
  <c r="DI1444" i="1"/>
  <c r="DI1445" i="1"/>
  <c r="DI1446" i="1"/>
  <c r="DI1447" i="1"/>
  <c r="DI1448" i="1"/>
  <c r="DI1449" i="1"/>
  <c r="DI1450" i="1"/>
  <c r="DI1451" i="1"/>
  <c r="DI1452" i="1"/>
  <c r="DI1453" i="1"/>
  <c r="DI1454" i="1"/>
  <c r="DI1455" i="1"/>
  <c r="DI1456" i="1"/>
  <c r="DI1457" i="1"/>
  <c r="DI1458" i="1"/>
  <c r="DI1459" i="1"/>
  <c r="DI1460" i="1"/>
  <c r="DI1461" i="1"/>
  <c r="DI1462" i="1"/>
  <c r="DI1463" i="1"/>
  <c r="DI1464" i="1"/>
  <c r="DI1465" i="1"/>
  <c r="DI1466" i="1"/>
  <c r="DI1467" i="1"/>
  <c r="DI1468" i="1"/>
  <c r="DI1469" i="1"/>
  <c r="DI1470" i="1"/>
  <c r="DI1471" i="1"/>
  <c r="DI1472" i="1"/>
  <c r="DI1473" i="1"/>
  <c r="DI1474" i="1"/>
  <c r="DI1475" i="1"/>
  <c r="DI1476" i="1"/>
  <c r="DI1477" i="1"/>
  <c r="DI1478" i="1"/>
  <c r="DI1479" i="1"/>
  <c r="DI1480" i="1"/>
  <c r="DI1481" i="1"/>
  <c r="DI1482" i="1"/>
  <c r="DI1483" i="1"/>
  <c r="DI1484" i="1"/>
  <c r="DI1485" i="1"/>
  <c r="DI1486" i="1"/>
  <c r="DI1487" i="1"/>
  <c r="DI1488" i="1"/>
  <c r="DI1489" i="1"/>
  <c r="DI1490" i="1"/>
  <c r="DI1491" i="1"/>
  <c r="DI1492" i="1"/>
  <c r="DI1493" i="1"/>
  <c r="DI1494" i="1"/>
  <c r="DI1495" i="1"/>
  <c r="DI1496" i="1"/>
  <c r="DI1497" i="1"/>
  <c r="DI1498" i="1"/>
  <c r="DI1499" i="1"/>
  <c r="DI1500" i="1"/>
  <c r="DI1501" i="1"/>
  <c r="DI1502" i="1"/>
  <c r="DI1503" i="1"/>
  <c r="DI1504" i="1"/>
  <c r="DI1505" i="1"/>
  <c r="DI1506" i="1"/>
  <c r="DI1507" i="1"/>
  <c r="DI1508" i="1"/>
  <c r="DI1509" i="1"/>
  <c r="DI1510" i="1"/>
  <c r="DI1511" i="1"/>
  <c r="DI1512" i="1"/>
  <c r="DI1513" i="1"/>
  <c r="DH2" i="1"/>
  <c r="DH3" i="1"/>
  <c r="DH4" i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6" i="1"/>
  <c r="DH227" i="1"/>
  <c r="DH228" i="1"/>
  <c r="DH229" i="1"/>
  <c r="DH230" i="1"/>
  <c r="DH231" i="1"/>
  <c r="DH232" i="1"/>
  <c r="DH233" i="1"/>
  <c r="DH234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1" i="1"/>
  <c r="DH262" i="1"/>
  <c r="DH263" i="1"/>
  <c r="DH264" i="1"/>
  <c r="DH265" i="1"/>
  <c r="DH266" i="1"/>
  <c r="DH267" i="1"/>
  <c r="DH268" i="1"/>
  <c r="DH269" i="1"/>
  <c r="DH270" i="1"/>
  <c r="DH271" i="1"/>
  <c r="DH272" i="1"/>
  <c r="DH273" i="1"/>
  <c r="DH274" i="1"/>
  <c r="DH275" i="1"/>
  <c r="DH276" i="1"/>
  <c r="DH277" i="1"/>
  <c r="DH278" i="1"/>
  <c r="DH279" i="1"/>
  <c r="DH280" i="1"/>
  <c r="DH281" i="1"/>
  <c r="DH282" i="1"/>
  <c r="DH283" i="1"/>
  <c r="DH284" i="1"/>
  <c r="DH285" i="1"/>
  <c r="DH286" i="1"/>
  <c r="DH287" i="1"/>
  <c r="DH288" i="1"/>
  <c r="DH289" i="1"/>
  <c r="DH290" i="1"/>
  <c r="DH291" i="1"/>
  <c r="DH292" i="1"/>
  <c r="DH293" i="1"/>
  <c r="DH294" i="1"/>
  <c r="DH295" i="1"/>
  <c r="DH296" i="1"/>
  <c r="DH297" i="1"/>
  <c r="DH298" i="1"/>
  <c r="DH299" i="1"/>
  <c r="DH300" i="1"/>
  <c r="DH301" i="1"/>
  <c r="DH302" i="1"/>
  <c r="DH303" i="1"/>
  <c r="DH304" i="1"/>
  <c r="DH305" i="1"/>
  <c r="DH306" i="1"/>
  <c r="DH307" i="1"/>
  <c r="DH308" i="1"/>
  <c r="DH309" i="1"/>
  <c r="DH310" i="1"/>
  <c r="DH311" i="1"/>
  <c r="DH312" i="1"/>
  <c r="DH313" i="1"/>
  <c r="DH314" i="1"/>
  <c r="DH315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8" i="1"/>
  <c r="DH329" i="1"/>
  <c r="DH330" i="1"/>
  <c r="DH331" i="1"/>
  <c r="DH332" i="1"/>
  <c r="DH333" i="1"/>
  <c r="DH334" i="1"/>
  <c r="DH335" i="1"/>
  <c r="DH336" i="1"/>
  <c r="DH337" i="1"/>
  <c r="DH338" i="1"/>
  <c r="DH339" i="1"/>
  <c r="DH340" i="1"/>
  <c r="DH341" i="1"/>
  <c r="DH342" i="1"/>
  <c r="DH343" i="1"/>
  <c r="DH344" i="1"/>
  <c r="DH345" i="1"/>
  <c r="DH346" i="1"/>
  <c r="DH347" i="1"/>
  <c r="DH348" i="1"/>
  <c r="DH349" i="1"/>
  <c r="DH350" i="1"/>
  <c r="DH351" i="1"/>
  <c r="DH352" i="1"/>
  <c r="DH353" i="1"/>
  <c r="DH354" i="1"/>
  <c r="DH355" i="1"/>
  <c r="DH356" i="1"/>
  <c r="DH357" i="1"/>
  <c r="DH358" i="1"/>
  <c r="DH359" i="1"/>
  <c r="DH360" i="1"/>
  <c r="DH361" i="1"/>
  <c r="DH362" i="1"/>
  <c r="DH363" i="1"/>
  <c r="DH364" i="1"/>
  <c r="DH365" i="1"/>
  <c r="DH366" i="1"/>
  <c r="DH367" i="1"/>
  <c r="DH368" i="1"/>
  <c r="DH369" i="1"/>
  <c r="DH370" i="1"/>
  <c r="DH371" i="1"/>
  <c r="DH372" i="1"/>
  <c r="DH373" i="1"/>
  <c r="DH374" i="1"/>
  <c r="DH375" i="1"/>
  <c r="DH376" i="1"/>
  <c r="DH377" i="1"/>
  <c r="DH378" i="1"/>
  <c r="DH379" i="1"/>
  <c r="DH380" i="1"/>
  <c r="DH381" i="1"/>
  <c r="DH382" i="1"/>
  <c r="DH383" i="1"/>
  <c r="DH384" i="1"/>
  <c r="DH385" i="1"/>
  <c r="DH386" i="1"/>
  <c r="DH387" i="1"/>
  <c r="DH388" i="1"/>
  <c r="DH389" i="1"/>
  <c r="DH390" i="1"/>
  <c r="DH391" i="1"/>
  <c r="DH392" i="1"/>
  <c r="DH393" i="1"/>
  <c r="DH394" i="1"/>
  <c r="DH395" i="1"/>
  <c r="DH396" i="1"/>
  <c r="DH397" i="1"/>
  <c r="DH398" i="1"/>
  <c r="DH399" i="1"/>
  <c r="DH400" i="1"/>
  <c r="DH401" i="1"/>
  <c r="DH402" i="1"/>
  <c r="DH403" i="1"/>
  <c r="DH404" i="1"/>
  <c r="DH405" i="1"/>
  <c r="DH406" i="1"/>
  <c r="DH407" i="1"/>
  <c r="DH408" i="1"/>
  <c r="DH409" i="1"/>
  <c r="DH410" i="1"/>
  <c r="DH411" i="1"/>
  <c r="DH412" i="1"/>
  <c r="DH413" i="1"/>
  <c r="DH414" i="1"/>
  <c r="DH415" i="1"/>
  <c r="DH416" i="1"/>
  <c r="DH417" i="1"/>
  <c r="DH418" i="1"/>
  <c r="DH419" i="1"/>
  <c r="DH420" i="1"/>
  <c r="DH421" i="1"/>
  <c r="DH422" i="1"/>
  <c r="DH423" i="1"/>
  <c r="DH424" i="1"/>
  <c r="DH425" i="1"/>
  <c r="DH426" i="1"/>
  <c r="DH427" i="1"/>
  <c r="DH428" i="1"/>
  <c r="DH429" i="1"/>
  <c r="DH430" i="1"/>
  <c r="DH431" i="1"/>
  <c r="DH432" i="1"/>
  <c r="DH433" i="1"/>
  <c r="DH434" i="1"/>
  <c r="DH435" i="1"/>
  <c r="DH436" i="1"/>
  <c r="DH437" i="1"/>
  <c r="DH438" i="1"/>
  <c r="DH439" i="1"/>
  <c r="DH440" i="1"/>
  <c r="DH441" i="1"/>
  <c r="DH442" i="1"/>
  <c r="DH443" i="1"/>
  <c r="DH444" i="1"/>
  <c r="DH445" i="1"/>
  <c r="DH446" i="1"/>
  <c r="DH447" i="1"/>
  <c r="DH448" i="1"/>
  <c r="DH449" i="1"/>
  <c r="DH450" i="1"/>
  <c r="DH451" i="1"/>
  <c r="DH452" i="1"/>
  <c r="DH453" i="1"/>
  <c r="DH454" i="1"/>
  <c r="DH455" i="1"/>
  <c r="DH456" i="1"/>
  <c r="DH457" i="1"/>
  <c r="DH458" i="1"/>
  <c r="DH459" i="1"/>
  <c r="DH460" i="1"/>
  <c r="DH461" i="1"/>
  <c r="DH462" i="1"/>
  <c r="DH463" i="1"/>
  <c r="DH464" i="1"/>
  <c r="DH465" i="1"/>
  <c r="DH466" i="1"/>
  <c r="DH467" i="1"/>
  <c r="DH468" i="1"/>
  <c r="DH469" i="1"/>
  <c r="DH470" i="1"/>
  <c r="DH471" i="1"/>
  <c r="DH472" i="1"/>
  <c r="DH473" i="1"/>
  <c r="DH474" i="1"/>
  <c r="DH475" i="1"/>
  <c r="DH476" i="1"/>
  <c r="DH477" i="1"/>
  <c r="DH478" i="1"/>
  <c r="DH479" i="1"/>
  <c r="DH480" i="1"/>
  <c r="DH481" i="1"/>
  <c r="DH482" i="1"/>
  <c r="DH483" i="1"/>
  <c r="DH484" i="1"/>
  <c r="DH485" i="1"/>
  <c r="DH486" i="1"/>
  <c r="DH487" i="1"/>
  <c r="DH488" i="1"/>
  <c r="DH489" i="1"/>
  <c r="DH490" i="1"/>
  <c r="DH491" i="1"/>
  <c r="DH492" i="1"/>
  <c r="DH493" i="1"/>
  <c r="DH494" i="1"/>
  <c r="DH495" i="1"/>
  <c r="DH496" i="1"/>
  <c r="DH497" i="1"/>
  <c r="DH498" i="1"/>
  <c r="DH499" i="1"/>
  <c r="DH500" i="1"/>
  <c r="DH501" i="1"/>
  <c r="DH502" i="1"/>
  <c r="DH503" i="1"/>
  <c r="DH504" i="1"/>
  <c r="DH505" i="1"/>
  <c r="DH506" i="1"/>
  <c r="DH507" i="1"/>
  <c r="DH508" i="1"/>
  <c r="DH509" i="1"/>
  <c r="DH510" i="1"/>
  <c r="DH511" i="1"/>
  <c r="DH512" i="1"/>
  <c r="DH513" i="1"/>
  <c r="DH514" i="1"/>
  <c r="DH515" i="1"/>
  <c r="DH516" i="1"/>
  <c r="DH517" i="1"/>
  <c r="DH518" i="1"/>
  <c r="DH519" i="1"/>
  <c r="DH520" i="1"/>
  <c r="DH521" i="1"/>
  <c r="DH522" i="1"/>
  <c r="DH523" i="1"/>
  <c r="DH524" i="1"/>
  <c r="DH525" i="1"/>
  <c r="DH526" i="1"/>
  <c r="DH527" i="1"/>
  <c r="DH528" i="1"/>
  <c r="DH529" i="1"/>
  <c r="DH530" i="1"/>
  <c r="DH531" i="1"/>
  <c r="DH532" i="1"/>
  <c r="DH533" i="1"/>
  <c r="DH534" i="1"/>
  <c r="DH535" i="1"/>
  <c r="DH536" i="1"/>
  <c r="DH537" i="1"/>
  <c r="DH538" i="1"/>
  <c r="DH539" i="1"/>
  <c r="DH540" i="1"/>
  <c r="DH541" i="1"/>
  <c r="DH542" i="1"/>
  <c r="DH543" i="1"/>
  <c r="DH544" i="1"/>
  <c r="DH545" i="1"/>
  <c r="DH546" i="1"/>
  <c r="DH547" i="1"/>
  <c r="DH548" i="1"/>
  <c r="DH549" i="1"/>
  <c r="DH550" i="1"/>
  <c r="DH551" i="1"/>
  <c r="DH552" i="1"/>
  <c r="DH553" i="1"/>
  <c r="DH554" i="1"/>
  <c r="DH555" i="1"/>
  <c r="DH556" i="1"/>
  <c r="DH557" i="1"/>
  <c r="DH558" i="1"/>
  <c r="DH559" i="1"/>
  <c r="DH560" i="1"/>
  <c r="DH561" i="1"/>
  <c r="DH562" i="1"/>
  <c r="DH563" i="1"/>
  <c r="DH564" i="1"/>
  <c r="DH565" i="1"/>
  <c r="DH566" i="1"/>
  <c r="DH567" i="1"/>
  <c r="DH568" i="1"/>
  <c r="DH569" i="1"/>
  <c r="DH570" i="1"/>
  <c r="DH571" i="1"/>
  <c r="DH572" i="1"/>
  <c r="DH573" i="1"/>
  <c r="DH574" i="1"/>
  <c r="DH575" i="1"/>
  <c r="DH576" i="1"/>
  <c r="DH577" i="1"/>
  <c r="DH578" i="1"/>
  <c r="DH579" i="1"/>
  <c r="DH580" i="1"/>
  <c r="DH581" i="1"/>
  <c r="DH582" i="1"/>
  <c r="DH583" i="1"/>
  <c r="DH584" i="1"/>
  <c r="DH585" i="1"/>
  <c r="DH586" i="1"/>
  <c r="DH587" i="1"/>
  <c r="DH588" i="1"/>
  <c r="DH589" i="1"/>
  <c r="DH590" i="1"/>
  <c r="DH591" i="1"/>
  <c r="DH592" i="1"/>
  <c r="DH593" i="1"/>
  <c r="DH594" i="1"/>
  <c r="DH595" i="1"/>
  <c r="DH596" i="1"/>
  <c r="DH597" i="1"/>
  <c r="DH598" i="1"/>
  <c r="DH599" i="1"/>
  <c r="DH600" i="1"/>
  <c r="DH601" i="1"/>
  <c r="DH602" i="1"/>
  <c r="DH603" i="1"/>
  <c r="DH604" i="1"/>
  <c r="DH605" i="1"/>
  <c r="DH606" i="1"/>
  <c r="DH607" i="1"/>
  <c r="DH608" i="1"/>
  <c r="DH609" i="1"/>
  <c r="DH610" i="1"/>
  <c r="DH611" i="1"/>
  <c r="DH612" i="1"/>
  <c r="DH613" i="1"/>
  <c r="DH614" i="1"/>
  <c r="DH615" i="1"/>
  <c r="DH616" i="1"/>
  <c r="DH617" i="1"/>
  <c r="DH618" i="1"/>
  <c r="DH619" i="1"/>
  <c r="DH620" i="1"/>
  <c r="DH621" i="1"/>
  <c r="DH622" i="1"/>
  <c r="DH623" i="1"/>
  <c r="DH624" i="1"/>
  <c r="DH625" i="1"/>
  <c r="DH626" i="1"/>
  <c r="DH627" i="1"/>
  <c r="DH628" i="1"/>
  <c r="DH629" i="1"/>
  <c r="DH630" i="1"/>
  <c r="DH631" i="1"/>
  <c r="DH632" i="1"/>
  <c r="DH633" i="1"/>
  <c r="DH634" i="1"/>
  <c r="DH635" i="1"/>
  <c r="DH636" i="1"/>
  <c r="DH637" i="1"/>
  <c r="DH638" i="1"/>
  <c r="DH639" i="1"/>
  <c r="DH640" i="1"/>
  <c r="DH641" i="1"/>
  <c r="DH642" i="1"/>
  <c r="DH643" i="1"/>
  <c r="DH644" i="1"/>
  <c r="DH645" i="1"/>
  <c r="DH646" i="1"/>
  <c r="DH647" i="1"/>
  <c r="DH648" i="1"/>
  <c r="DH649" i="1"/>
  <c r="DH650" i="1"/>
  <c r="DH651" i="1"/>
  <c r="DH652" i="1"/>
  <c r="DH653" i="1"/>
  <c r="DH654" i="1"/>
  <c r="DH655" i="1"/>
  <c r="DH656" i="1"/>
  <c r="DH657" i="1"/>
  <c r="DH658" i="1"/>
  <c r="DH659" i="1"/>
  <c r="DH660" i="1"/>
  <c r="DH661" i="1"/>
  <c r="DH662" i="1"/>
  <c r="DH663" i="1"/>
  <c r="DH664" i="1"/>
  <c r="DH665" i="1"/>
  <c r="DH666" i="1"/>
  <c r="DH667" i="1"/>
  <c r="DH668" i="1"/>
  <c r="DH669" i="1"/>
  <c r="DH670" i="1"/>
  <c r="DH671" i="1"/>
  <c r="DH672" i="1"/>
  <c r="DH673" i="1"/>
  <c r="DH674" i="1"/>
  <c r="DH675" i="1"/>
  <c r="DH676" i="1"/>
  <c r="DH677" i="1"/>
  <c r="DH678" i="1"/>
  <c r="DH679" i="1"/>
  <c r="DH680" i="1"/>
  <c r="DH681" i="1"/>
  <c r="DH682" i="1"/>
  <c r="DH683" i="1"/>
  <c r="DH684" i="1"/>
  <c r="DH685" i="1"/>
  <c r="DH686" i="1"/>
  <c r="DH687" i="1"/>
  <c r="DH688" i="1"/>
  <c r="DH689" i="1"/>
  <c r="DH690" i="1"/>
  <c r="DH691" i="1"/>
  <c r="DH692" i="1"/>
  <c r="DH693" i="1"/>
  <c r="DH694" i="1"/>
  <c r="DH695" i="1"/>
  <c r="DH696" i="1"/>
  <c r="DH697" i="1"/>
  <c r="DH698" i="1"/>
  <c r="DH699" i="1"/>
  <c r="DH700" i="1"/>
  <c r="DH701" i="1"/>
  <c r="DH702" i="1"/>
  <c r="DH703" i="1"/>
  <c r="DH704" i="1"/>
  <c r="DH705" i="1"/>
  <c r="DH706" i="1"/>
  <c r="DH707" i="1"/>
  <c r="DH708" i="1"/>
  <c r="DH709" i="1"/>
  <c r="DH710" i="1"/>
  <c r="DH711" i="1"/>
  <c r="DH712" i="1"/>
  <c r="DH713" i="1"/>
  <c r="DH714" i="1"/>
  <c r="DH715" i="1"/>
  <c r="DH716" i="1"/>
  <c r="DH717" i="1"/>
  <c r="DH718" i="1"/>
  <c r="DH719" i="1"/>
  <c r="DH720" i="1"/>
  <c r="DH721" i="1"/>
  <c r="DH722" i="1"/>
  <c r="DH723" i="1"/>
  <c r="DH724" i="1"/>
  <c r="DH725" i="1"/>
  <c r="DH726" i="1"/>
  <c r="DH727" i="1"/>
  <c r="DH728" i="1"/>
  <c r="DH729" i="1"/>
  <c r="DH730" i="1"/>
  <c r="DH731" i="1"/>
  <c r="DH732" i="1"/>
  <c r="DH733" i="1"/>
  <c r="DH734" i="1"/>
  <c r="DH735" i="1"/>
  <c r="DH736" i="1"/>
  <c r="DH737" i="1"/>
  <c r="DH738" i="1"/>
  <c r="DH739" i="1"/>
  <c r="DH740" i="1"/>
  <c r="DH741" i="1"/>
  <c r="DH742" i="1"/>
  <c r="DH743" i="1"/>
  <c r="DH744" i="1"/>
  <c r="DH745" i="1"/>
  <c r="DH746" i="1"/>
  <c r="DH747" i="1"/>
  <c r="DH748" i="1"/>
  <c r="DH749" i="1"/>
  <c r="DH750" i="1"/>
  <c r="DH751" i="1"/>
  <c r="DH752" i="1"/>
  <c r="DH753" i="1"/>
  <c r="DH754" i="1"/>
  <c r="DH755" i="1"/>
  <c r="DH756" i="1"/>
  <c r="DH757" i="1"/>
  <c r="DH758" i="1"/>
  <c r="DH759" i="1"/>
  <c r="DH760" i="1"/>
  <c r="DH761" i="1"/>
  <c r="DH762" i="1"/>
  <c r="DH763" i="1"/>
  <c r="DH764" i="1"/>
  <c r="DH765" i="1"/>
  <c r="DH766" i="1"/>
  <c r="DH767" i="1"/>
  <c r="DH768" i="1"/>
  <c r="DH769" i="1"/>
  <c r="DH770" i="1"/>
  <c r="DH771" i="1"/>
  <c r="DH772" i="1"/>
  <c r="DH773" i="1"/>
  <c r="DH774" i="1"/>
  <c r="DH775" i="1"/>
  <c r="DH776" i="1"/>
  <c r="DH777" i="1"/>
  <c r="DH778" i="1"/>
  <c r="DH779" i="1"/>
  <c r="DH780" i="1"/>
  <c r="DH781" i="1"/>
  <c r="DH782" i="1"/>
  <c r="DH783" i="1"/>
  <c r="DH784" i="1"/>
  <c r="DH785" i="1"/>
  <c r="DH786" i="1"/>
  <c r="DH787" i="1"/>
  <c r="DH788" i="1"/>
  <c r="DH789" i="1"/>
  <c r="DH790" i="1"/>
  <c r="DH791" i="1"/>
  <c r="DH792" i="1"/>
  <c r="DH793" i="1"/>
  <c r="DH794" i="1"/>
  <c r="DH795" i="1"/>
  <c r="DH796" i="1"/>
  <c r="DH797" i="1"/>
  <c r="DH798" i="1"/>
  <c r="DH799" i="1"/>
  <c r="DH800" i="1"/>
  <c r="DH801" i="1"/>
  <c r="DH802" i="1"/>
  <c r="DH803" i="1"/>
  <c r="DH804" i="1"/>
  <c r="DH805" i="1"/>
  <c r="DH806" i="1"/>
  <c r="DH807" i="1"/>
  <c r="DH808" i="1"/>
  <c r="DH809" i="1"/>
  <c r="DH810" i="1"/>
  <c r="DH811" i="1"/>
  <c r="DH812" i="1"/>
  <c r="DH813" i="1"/>
  <c r="DH814" i="1"/>
  <c r="DH815" i="1"/>
  <c r="DH816" i="1"/>
  <c r="DH817" i="1"/>
  <c r="DH818" i="1"/>
  <c r="DH819" i="1"/>
  <c r="DH820" i="1"/>
  <c r="DH821" i="1"/>
  <c r="DH822" i="1"/>
  <c r="DH823" i="1"/>
  <c r="DH824" i="1"/>
  <c r="DH825" i="1"/>
  <c r="DH826" i="1"/>
  <c r="DH827" i="1"/>
  <c r="DH828" i="1"/>
  <c r="DH829" i="1"/>
  <c r="DH830" i="1"/>
  <c r="DH831" i="1"/>
  <c r="DH832" i="1"/>
  <c r="DH833" i="1"/>
  <c r="DH834" i="1"/>
  <c r="DH835" i="1"/>
  <c r="DH836" i="1"/>
  <c r="DH837" i="1"/>
  <c r="DH838" i="1"/>
  <c r="DH839" i="1"/>
  <c r="DH840" i="1"/>
  <c r="DH841" i="1"/>
  <c r="DH842" i="1"/>
  <c r="DH843" i="1"/>
  <c r="DH844" i="1"/>
  <c r="DH845" i="1"/>
  <c r="DH846" i="1"/>
  <c r="DH847" i="1"/>
  <c r="DH848" i="1"/>
  <c r="DH849" i="1"/>
  <c r="DH850" i="1"/>
  <c r="DH851" i="1"/>
  <c r="DH852" i="1"/>
  <c r="DH853" i="1"/>
  <c r="DH854" i="1"/>
  <c r="DH855" i="1"/>
  <c r="DH856" i="1"/>
  <c r="DH857" i="1"/>
  <c r="DH858" i="1"/>
  <c r="DH859" i="1"/>
  <c r="DH860" i="1"/>
  <c r="DH861" i="1"/>
  <c r="DH862" i="1"/>
  <c r="DH863" i="1"/>
  <c r="DH864" i="1"/>
  <c r="DH865" i="1"/>
  <c r="DH866" i="1"/>
  <c r="DH867" i="1"/>
  <c r="DH868" i="1"/>
  <c r="DH869" i="1"/>
  <c r="DH870" i="1"/>
  <c r="DH871" i="1"/>
  <c r="DH872" i="1"/>
  <c r="DH873" i="1"/>
  <c r="DH874" i="1"/>
  <c r="DH875" i="1"/>
  <c r="DH876" i="1"/>
  <c r="DH877" i="1"/>
  <c r="DH878" i="1"/>
  <c r="DH879" i="1"/>
  <c r="DH880" i="1"/>
  <c r="DH881" i="1"/>
  <c r="DH882" i="1"/>
  <c r="DH883" i="1"/>
  <c r="DH884" i="1"/>
  <c r="DH885" i="1"/>
  <c r="DH886" i="1"/>
  <c r="DH887" i="1"/>
  <c r="DH888" i="1"/>
  <c r="DH889" i="1"/>
  <c r="DH890" i="1"/>
  <c r="DH891" i="1"/>
  <c r="DH892" i="1"/>
  <c r="DH893" i="1"/>
  <c r="DH894" i="1"/>
  <c r="DH895" i="1"/>
  <c r="DH896" i="1"/>
  <c r="DH897" i="1"/>
  <c r="DH898" i="1"/>
  <c r="DH899" i="1"/>
  <c r="DH900" i="1"/>
  <c r="DH901" i="1"/>
  <c r="DH902" i="1"/>
  <c r="DH903" i="1"/>
  <c r="DH904" i="1"/>
  <c r="DH905" i="1"/>
  <c r="DH906" i="1"/>
  <c r="DH907" i="1"/>
  <c r="DH908" i="1"/>
  <c r="DH909" i="1"/>
  <c r="DH910" i="1"/>
  <c r="DH911" i="1"/>
  <c r="DH912" i="1"/>
  <c r="DH913" i="1"/>
  <c r="DH914" i="1"/>
  <c r="DH915" i="1"/>
  <c r="DH916" i="1"/>
  <c r="DH917" i="1"/>
  <c r="DH918" i="1"/>
  <c r="DH919" i="1"/>
  <c r="DH920" i="1"/>
  <c r="DH921" i="1"/>
  <c r="DH922" i="1"/>
  <c r="DH923" i="1"/>
  <c r="DH924" i="1"/>
  <c r="DH925" i="1"/>
  <c r="DH926" i="1"/>
  <c r="DH927" i="1"/>
  <c r="DH928" i="1"/>
  <c r="DH929" i="1"/>
  <c r="DH930" i="1"/>
  <c r="DH931" i="1"/>
  <c r="DH932" i="1"/>
  <c r="DH933" i="1"/>
  <c r="DH934" i="1"/>
  <c r="DH935" i="1"/>
  <c r="DH936" i="1"/>
  <c r="DH937" i="1"/>
  <c r="DH938" i="1"/>
  <c r="DH939" i="1"/>
  <c r="DH940" i="1"/>
  <c r="DH941" i="1"/>
  <c r="DH942" i="1"/>
  <c r="DH943" i="1"/>
  <c r="DH944" i="1"/>
  <c r="DH945" i="1"/>
  <c r="DH946" i="1"/>
  <c r="DH947" i="1"/>
  <c r="DH948" i="1"/>
  <c r="DH949" i="1"/>
  <c r="DH950" i="1"/>
  <c r="DH951" i="1"/>
  <c r="DH952" i="1"/>
  <c r="DH953" i="1"/>
  <c r="DH954" i="1"/>
  <c r="DH955" i="1"/>
  <c r="DH956" i="1"/>
  <c r="DH957" i="1"/>
  <c r="DH958" i="1"/>
  <c r="DH959" i="1"/>
  <c r="DH960" i="1"/>
  <c r="DH961" i="1"/>
  <c r="DH962" i="1"/>
  <c r="DH963" i="1"/>
  <c r="DH964" i="1"/>
  <c r="DH965" i="1"/>
  <c r="DH966" i="1"/>
  <c r="DH967" i="1"/>
  <c r="DH968" i="1"/>
  <c r="DH969" i="1"/>
  <c r="DH970" i="1"/>
  <c r="DH971" i="1"/>
  <c r="DH972" i="1"/>
  <c r="DH973" i="1"/>
  <c r="DH974" i="1"/>
  <c r="DH975" i="1"/>
  <c r="DH976" i="1"/>
  <c r="DH977" i="1"/>
  <c r="DH978" i="1"/>
  <c r="DH979" i="1"/>
  <c r="DH980" i="1"/>
  <c r="DH981" i="1"/>
  <c r="DH982" i="1"/>
  <c r="DH983" i="1"/>
  <c r="DH984" i="1"/>
  <c r="DH985" i="1"/>
  <c r="DH986" i="1"/>
  <c r="DH987" i="1"/>
  <c r="DH988" i="1"/>
  <c r="DH989" i="1"/>
  <c r="DH990" i="1"/>
  <c r="DH991" i="1"/>
  <c r="DH992" i="1"/>
  <c r="DH993" i="1"/>
  <c r="DH994" i="1"/>
  <c r="DH995" i="1"/>
  <c r="DH996" i="1"/>
  <c r="DH997" i="1"/>
  <c r="DH998" i="1"/>
  <c r="DH999" i="1"/>
  <c r="DH1000" i="1"/>
  <c r="DH1001" i="1"/>
  <c r="DH1002" i="1"/>
  <c r="DH1003" i="1"/>
  <c r="DH1004" i="1"/>
  <c r="DH1005" i="1"/>
  <c r="DH1006" i="1"/>
  <c r="DH1007" i="1"/>
  <c r="DH1008" i="1"/>
  <c r="DH1009" i="1"/>
  <c r="DH1010" i="1"/>
  <c r="DH1011" i="1"/>
  <c r="DH1012" i="1"/>
  <c r="DH1013" i="1"/>
  <c r="DH1014" i="1"/>
  <c r="DH1015" i="1"/>
  <c r="DH1016" i="1"/>
  <c r="DH1017" i="1"/>
  <c r="DH1018" i="1"/>
  <c r="DH1019" i="1"/>
  <c r="DH1020" i="1"/>
  <c r="DH1021" i="1"/>
  <c r="DH1022" i="1"/>
  <c r="DH1023" i="1"/>
  <c r="DH1024" i="1"/>
  <c r="DH1025" i="1"/>
  <c r="DH1026" i="1"/>
  <c r="DH1027" i="1"/>
  <c r="DH1028" i="1"/>
  <c r="DH1029" i="1"/>
  <c r="DH1030" i="1"/>
  <c r="DH1031" i="1"/>
  <c r="DH1032" i="1"/>
  <c r="DH1033" i="1"/>
  <c r="DH1034" i="1"/>
  <c r="DH1035" i="1"/>
  <c r="DH1036" i="1"/>
  <c r="DH1037" i="1"/>
  <c r="DH1038" i="1"/>
  <c r="DH1039" i="1"/>
  <c r="DH1040" i="1"/>
  <c r="DH1041" i="1"/>
  <c r="DH1042" i="1"/>
  <c r="DH1043" i="1"/>
  <c r="DH1044" i="1"/>
  <c r="DH1045" i="1"/>
  <c r="DH1046" i="1"/>
  <c r="DH1047" i="1"/>
  <c r="DH1048" i="1"/>
  <c r="DH1049" i="1"/>
  <c r="DH1050" i="1"/>
  <c r="DH1051" i="1"/>
  <c r="DH1052" i="1"/>
  <c r="DH1053" i="1"/>
  <c r="DH1054" i="1"/>
  <c r="DH1055" i="1"/>
  <c r="DH1056" i="1"/>
  <c r="DH1057" i="1"/>
  <c r="DH1058" i="1"/>
  <c r="DH1059" i="1"/>
  <c r="DH1060" i="1"/>
  <c r="DH1061" i="1"/>
  <c r="DH1062" i="1"/>
  <c r="DH1063" i="1"/>
  <c r="DH1064" i="1"/>
  <c r="DH1065" i="1"/>
  <c r="DH1066" i="1"/>
  <c r="DH1067" i="1"/>
  <c r="DH1068" i="1"/>
  <c r="DH1069" i="1"/>
  <c r="DH1070" i="1"/>
  <c r="DH1071" i="1"/>
  <c r="DH1072" i="1"/>
  <c r="DH1073" i="1"/>
  <c r="DH1074" i="1"/>
  <c r="DH1075" i="1"/>
  <c r="DH1076" i="1"/>
  <c r="DH1077" i="1"/>
  <c r="DH1078" i="1"/>
  <c r="DH1079" i="1"/>
  <c r="DH1080" i="1"/>
  <c r="DH1081" i="1"/>
  <c r="DH1082" i="1"/>
  <c r="DH1083" i="1"/>
  <c r="DH1084" i="1"/>
  <c r="DH1085" i="1"/>
  <c r="DH1086" i="1"/>
  <c r="DH1087" i="1"/>
  <c r="DH1088" i="1"/>
  <c r="DH1089" i="1"/>
  <c r="DH1090" i="1"/>
  <c r="DH1091" i="1"/>
  <c r="DH1092" i="1"/>
  <c r="DH1093" i="1"/>
  <c r="DH1094" i="1"/>
  <c r="DH1095" i="1"/>
  <c r="DH1096" i="1"/>
  <c r="DH1097" i="1"/>
  <c r="DH1098" i="1"/>
  <c r="DH1099" i="1"/>
  <c r="DH1100" i="1"/>
  <c r="DH1101" i="1"/>
  <c r="DH1102" i="1"/>
  <c r="DH1103" i="1"/>
  <c r="DH1104" i="1"/>
  <c r="DH1105" i="1"/>
  <c r="DH1106" i="1"/>
  <c r="DH1107" i="1"/>
  <c r="DH1108" i="1"/>
  <c r="DH1109" i="1"/>
  <c r="DH1110" i="1"/>
  <c r="DH1111" i="1"/>
  <c r="DH1112" i="1"/>
  <c r="DH1113" i="1"/>
  <c r="DH1114" i="1"/>
  <c r="DH1115" i="1"/>
  <c r="DH1116" i="1"/>
  <c r="DH1117" i="1"/>
  <c r="DH1118" i="1"/>
  <c r="DH1119" i="1"/>
  <c r="DH1120" i="1"/>
  <c r="DH1121" i="1"/>
  <c r="DH1122" i="1"/>
  <c r="DH1123" i="1"/>
  <c r="DH1124" i="1"/>
  <c r="DH1125" i="1"/>
  <c r="DH1126" i="1"/>
  <c r="DH1127" i="1"/>
  <c r="DH1128" i="1"/>
  <c r="DH1129" i="1"/>
  <c r="DH1130" i="1"/>
  <c r="DH1131" i="1"/>
  <c r="DH1132" i="1"/>
  <c r="DH1133" i="1"/>
  <c r="DH1134" i="1"/>
  <c r="DH1135" i="1"/>
  <c r="DH1136" i="1"/>
  <c r="DH1137" i="1"/>
  <c r="DH1138" i="1"/>
  <c r="DH1139" i="1"/>
  <c r="DH1140" i="1"/>
  <c r="DH1141" i="1"/>
  <c r="DH1142" i="1"/>
  <c r="DH1143" i="1"/>
  <c r="DH1144" i="1"/>
  <c r="DH1145" i="1"/>
  <c r="DH1146" i="1"/>
  <c r="DH1147" i="1"/>
  <c r="DH1148" i="1"/>
  <c r="DH1149" i="1"/>
  <c r="DH1150" i="1"/>
  <c r="DH1151" i="1"/>
  <c r="DH1152" i="1"/>
  <c r="DH1153" i="1"/>
  <c r="DH1154" i="1"/>
  <c r="DH1155" i="1"/>
  <c r="DH1156" i="1"/>
  <c r="DH1157" i="1"/>
  <c r="DH1158" i="1"/>
  <c r="DH1159" i="1"/>
  <c r="DH1160" i="1"/>
  <c r="DH1161" i="1"/>
  <c r="DH1162" i="1"/>
  <c r="DH1163" i="1"/>
  <c r="DH1164" i="1"/>
  <c r="DH1165" i="1"/>
  <c r="DH1166" i="1"/>
  <c r="DH1167" i="1"/>
  <c r="DH1168" i="1"/>
  <c r="DH1169" i="1"/>
  <c r="DH1170" i="1"/>
  <c r="DH1171" i="1"/>
  <c r="DH1172" i="1"/>
  <c r="DH1173" i="1"/>
  <c r="DH1174" i="1"/>
  <c r="DH1175" i="1"/>
  <c r="DH1176" i="1"/>
  <c r="DH1177" i="1"/>
  <c r="DH1178" i="1"/>
  <c r="DH1179" i="1"/>
  <c r="DH1180" i="1"/>
  <c r="DH1181" i="1"/>
  <c r="DH1182" i="1"/>
  <c r="DH1183" i="1"/>
  <c r="DH1184" i="1"/>
  <c r="DH1185" i="1"/>
  <c r="DH1186" i="1"/>
  <c r="DH1187" i="1"/>
  <c r="DH1188" i="1"/>
  <c r="DH1189" i="1"/>
  <c r="DH1190" i="1"/>
  <c r="DH1191" i="1"/>
  <c r="DH1192" i="1"/>
  <c r="DH1193" i="1"/>
  <c r="DH1194" i="1"/>
  <c r="DH1195" i="1"/>
  <c r="DH1196" i="1"/>
  <c r="DH1197" i="1"/>
  <c r="DH1198" i="1"/>
  <c r="DH1199" i="1"/>
  <c r="DH1200" i="1"/>
  <c r="DH1201" i="1"/>
  <c r="DH1202" i="1"/>
  <c r="DH1203" i="1"/>
  <c r="DH1204" i="1"/>
  <c r="DH1205" i="1"/>
  <c r="DH1206" i="1"/>
  <c r="DH1207" i="1"/>
  <c r="DH1208" i="1"/>
  <c r="DH1209" i="1"/>
  <c r="DH1210" i="1"/>
  <c r="DH1211" i="1"/>
  <c r="DH1212" i="1"/>
  <c r="DH1213" i="1"/>
  <c r="DH1214" i="1"/>
  <c r="DH1215" i="1"/>
  <c r="DH1216" i="1"/>
  <c r="DH1217" i="1"/>
  <c r="DH1218" i="1"/>
  <c r="DH1219" i="1"/>
  <c r="DH1220" i="1"/>
  <c r="DH1221" i="1"/>
  <c r="DH1222" i="1"/>
  <c r="DH1223" i="1"/>
  <c r="DH1224" i="1"/>
  <c r="DH1225" i="1"/>
  <c r="DH1226" i="1"/>
  <c r="DH1227" i="1"/>
  <c r="DH1228" i="1"/>
  <c r="DH1229" i="1"/>
  <c r="DH1230" i="1"/>
  <c r="DH1231" i="1"/>
  <c r="DH1232" i="1"/>
  <c r="DH1233" i="1"/>
  <c r="DH1234" i="1"/>
  <c r="DH1235" i="1"/>
  <c r="DH1236" i="1"/>
  <c r="DH1237" i="1"/>
  <c r="DH1238" i="1"/>
  <c r="DH1239" i="1"/>
  <c r="DH1240" i="1"/>
  <c r="DH1241" i="1"/>
  <c r="DH1242" i="1"/>
  <c r="DH1243" i="1"/>
  <c r="DH1244" i="1"/>
  <c r="DH1245" i="1"/>
  <c r="DH1246" i="1"/>
  <c r="DH1247" i="1"/>
  <c r="DH1248" i="1"/>
  <c r="DH1249" i="1"/>
  <c r="DH1250" i="1"/>
  <c r="DH1251" i="1"/>
  <c r="DH1252" i="1"/>
  <c r="DH1253" i="1"/>
  <c r="DH1254" i="1"/>
  <c r="DH1255" i="1"/>
  <c r="DH1256" i="1"/>
  <c r="DH1257" i="1"/>
  <c r="DH1258" i="1"/>
  <c r="DH1259" i="1"/>
  <c r="DH1260" i="1"/>
  <c r="DH1261" i="1"/>
  <c r="DH1262" i="1"/>
  <c r="DH1263" i="1"/>
  <c r="DH1264" i="1"/>
  <c r="DH1265" i="1"/>
  <c r="DH1266" i="1"/>
  <c r="DH1267" i="1"/>
  <c r="DH1268" i="1"/>
  <c r="DH1269" i="1"/>
  <c r="DH1270" i="1"/>
  <c r="DH1271" i="1"/>
  <c r="DH1272" i="1"/>
  <c r="DH1273" i="1"/>
  <c r="DH1274" i="1"/>
  <c r="DH1275" i="1"/>
  <c r="DH1276" i="1"/>
  <c r="DH1277" i="1"/>
  <c r="DH1278" i="1"/>
  <c r="DH1279" i="1"/>
  <c r="DH1280" i="1"/>
  <c r="DH1281" i="1"/>
  <c r="DH1282" i="1"/>
  <c r="DH1283" i="1"/>
  <c r="DH1284" i="1"/>
  <c r="DH1285" i="1"/>
  <c r="DH1286" i="1"/>
  <c r="DH1287" i="1"/>
  <c r="DH1288" i="1"/>
  <c r="DH1289" i="1"/>
  <c r="DH1290" i="1"/>
  <c r="DH1291" i="1"/>
  <c r="DH1292" i="1"/>
  <c r="DH1293" i="1"/>
  <c r="DH1294" i="1"/>
  <c r="DH1295" i="1"/>
  <c r="DH1296" i="1"/>
  <c r="DH1297" i="1"/>
  <c r="DH1298" i="1"/>
  <c r="DH1299" i="1"/>
  <c r="DH1300" i="1"/>
  <c r="DH1301" i="1"/>
  <c r="DH1302" i="1"/>
  <c r="DH1303" i="1"/>
  <c r="DH1304" i="1"/>
  <c r="DH1305" i="1"/>
  <c r="DH1306" i="1"/>
  <c r="DH1307" i="1"/>
  <c r="DH1308" i="1"/>
  <c r="DH1309" i="1"/>
  <c r="DH1310" i="1"/>
  <c r="DH1311" i="1"/>
  <c r="DH1312" i="1"/>
  <c r="DH1313" i="1"/>
  <c r="DH1314" i="1"/>
  <c r="DH1315" i="1"/>
  <c r="DH1316" i="1"/>
  <c r="DH1317" i="1"/>
  <c r="DH1318" i="1"/>
  <c r="DH1319" i="1"/>
  <c r="DH1320" i="1"/>
  <c r="DH1321" i="1"/>
  <c r="DH1322" i="1"/>
  <c r="DH1323" i="1"/>
  <c r="DH1324" i="1"/>
  <c r="DH1325" i="1"/>
  <c r="DH1326" i="1"/>
  <c r="DH1327" i="1"/>
  <c r="DH1328" i="1"/>
  <c r="DH1329" i="1"/>
  <c r="DH1330" i="1"/>
  <c r="DH1331" i="1"/>
  <c r="DH1332" i="1"/>
  <c r="DH1333" i="1"/>
  <c r="DH1334" i="1"/>
  <c r="DH1335" i="1"/>
  <c r="DH1336" i="1"/>
  <c r="DH1337" i="1"/>
  <c r="DH1338" i="1"/>
  <c r="DH1339" i="1"/>
  <c r="DH1340" i="1"/>
  <c r="DH1341" i="1"/>
  <c r="DH1342" i="1"/>
  <c r="DH1343" i="1"/>
  <c r="DH1344" i="1"/>
  <c r="DH1345" i="1"/>
  <c r="DH1346" i="1"/>
  <c r="DH1347" i="1"/>
  <c r="DH1348" i="1"/>
  <c r="DH1349" i="1"/>
  <c r="DH1350" i="1"/>
  <c r="DH1351" i="1"/>
  <c r="DH1352" i="1"/>
  <c r="DH1353" i="1"/>
  <c r="DH1354" i="1"/>
  <c r="DH1355" i="1"/>
  <c r="DH1356" i="1"/>
  <c r="DH1357" i="1"/>
  <c r="DH1358" i="1"/>
  <c r="DH1359" i="1"/>
  <c r="DH1360" i="1"/>
  <c r="DH1361" i="1"/>
  <c r="DH1362" i="1"/>
  <c r="DH1363" i="1"/>
  <c r="DH1364" i="1"/>
  <c r="DH1365" i="1"/>
  <c r="DH1366" i="1"/>
  <c r="DH1367" i="1"/>
  <c r="DH1368" i="1"/>
  <c r="DH1369" i="1"/>
  <c r="DH1370" i="1"/>
  <c r="DH1371" i="1"/>
  <c r="DH1372" i="1"/>
  <c r="DH1373" i="1"/>
  <c r="DH1374" i="1"/>
  <c r="DH1375" i="1"/>
  <c r="DH1376" i="1"/>
  <c r="DH1377" i="1"/>
  <c r="DH1378" i="1"/>
  <c r="DH1379" i="1"/>
  <c r="DH1380" i="1"/>
  <c r="DH1381" i="1"/>
  <c r="DH1382" i="1"/>
  <c r="DH1383" i="1"/>
  <c r="DH1384" i="1"/>
  <c r="DH1385" i="1"/>
  <c r="DH1386" i="1"/>
  <c r="DH1387" i="1"/>
  <c r="DH1388" i="1"/>
  <c r="DH1389" i="1"/>
  <c r="DH1390" i="1"/>
  <c r="DH1391" i="1"/>
  <c r="DH1392" i="1"/>
  <c r="DH1393" i="1"/>
  <c r="DH1394" i="1"/>
  <c r="DH1395" i="1"/>
  <c r="DH1396" i="1"/>
  <c r="DH1397" i="1"/>
  <c r="DH1398" i="1"/>
  <c r="DH1399" i="1"/>
  <c r="DH1400" i="1"/>
  <c r="DH1401" i="1"/>
  <c r="DH1402" i="1"/>
  <c r="DH1403" i="1"/>
  <c r="DH1404" i="1"/>
  <c r="DH1405" i="1"/>
  <c r="DH1406" i="1"/>
  <c r="DH1407" i="1"/>
  <c r="DH1408" i="1"/>
  <c r="DH1409" i="1"/>
  <c r="DH1410" i="1"/>
  <c r="DH1411" i="1"/>
  <c r="DH1412" i="1"/>
  <c r="DH1413" i="1"/>
  <c r="DH1414" i="1"/>
  <c r="DH1415" i="1"/>
  <c r="DH1416" i="1"/>
  <c r="DH1417" i="1"/>
  <c r="DH1418" i="1"/>
  <c r="DH1419" i="1"/>
  <c r="DH1420" i="1"/>
  <c r="DH1421" i="1"/>
  <c r="DH1422" i="1"/>
  <c r="DH1423" i="1"/>
  <c r="DH1424" i="1"/>
  <c r="DH1425" i="1"/>
  <c r="DH1426" i="1"/>
  <c r="DH1427" i="1"/>
  <c r="DH1428" i="1"/>
  <c r="DH1429" i="1"/>
  <c r="DH1430" i="1"/>
  <c r="DH1431" i="1"/>
  <c r="DH1432" i="1"/>
  <c r="DH1433" i="1"/>
  <c r="DH1434" i="1"/>
  <c r="DH1435" i="1"/>
  <c r="DH1436" i="1"/>
  <c r="DH1437" i="1"/>
  <c r="DH1438" i="1"/>
  <c r="DH1439" i="1"/>
  <c r="DH1440" i="1"/>
  <c r="DH1441" i="1"/>
  <c r="DH1442" i="1"/>
  <c r="DH1443" i="1"/>
  <c r="DH1444" i="1"/>
  <c r="DH1445" i="1"/>
  <c r="DH1446" i="1"/>
  <c r="DH1447" i="1"/>
  <c r="DH1448" i="1"/>
  <c r="DH1449" i="1"/>
  <c r="DH1450" i="1"/>
  <c r="DH1451" i="1"/>
  <c r="DH1452" i="1"/>
  <c r="DH1453" i="1"/>
  <c r="DH1454" i="1"/>
  <c r="DH1455" i="1"/>
  <c r="DH1456" i="1"/>
  <c r="DH1457" i="1"/>
  <c r="DH1458" i="1"/>
  <c r="DH1459" i="1"/>
  <c r="DH1460" i="1"/>
  <c r="DH1461" i="1"/>
  <c r="DH1462" i="1"/>
  <c r="DH1463" i="1"/>
  <c r="DH1464" i="1"/>
  <c r="DH1465" i="1"/>
  <c r="DH1466" i="1"/>
  <c r="DH1467" i="1"/>
  <c r="DH1468" i="1"/>
  <c r="DH1469" i="1"/>
  <c r="DH1470" i="1"/>
  <c r="DH1471" i="1"/>
  <c r="DH1472" i="1"/>
  <c r="DH1473" i="1"/>
  <c r="DH1474" i="1"/>
  <c r="DH1475" i="1"/>
  <c r="DH1476" i="1"/>
  <c r="DH1477" i="1"/>
  <c r="DH1478" i="1"/>
  <c r="DH1479" i="1"/>
  <c r="DH1480" i="1"/>
  <c r="DH1481" i="1"/>
  <c r="DH1482" i="1"/>
  <c r="DH1483" i="1"/>
  <c r="DH1484" i="1"/>
  <c r="DH1485" i="1"/>
  <c r="DH1486" i="1"/>
  <c r="DH1487" i="1"/>
  <c r="DH1488" i="1"/>
  <c r="DH1489" i="1"/>
  <c r="DH1490" i="1"/>
  <c r="DH1491" i="1"/>
  <c r="DH1492" i="1"/>
  <c r="DH1493" i="1"/>
  <c r="DH1494" i="1"/>
  <c r="DH1495" i="1"/>
  <c r="DH1496" i="1"/>
  <c r="DH1497" i="1"/>
  <c r="DH1498" i="1"/>
  <c r="DH1499" i="1"/>
  <c r="DH1500" i="1"/>
  <c r="DH1501" i="1"/>
  <c r="DH1502" i="1"/>
  <c r="DH1503" i="1"/>
  <c r="DH1504" i="1"/>
  <c r="DH1505" i="1"/>
  <c r="DH1506" i="1"/>
  <c r="DH1507" i="1"/>
  <c r="DH1508" i="1"/>
  <c r="DH1509" i="1"/>
  <c r="DH1510" i="1"/>
  <c r="DH1511" i="1"/>
  <c r="DH1512" i="1"/>
  <c r="DH1513" i="1"/>
</calcChain>
</file>

<file path=xl/sharedStrings.xml><?xml version="1.0" encoding="utf-8"?>
<sst xmlns="http://schemas.openxmlformats.org/spreadsheetml/2006/main" count="225827" uniqueCount="1352">
  <si>
    <t>Year</t>
  </si>
  <si>
    <t>Response_ID</t>
  </si>
  <si>
    <t>Birth_Year</t>
  </si>
  <si>
    <t>Gender</t>
  </si>
  <si>
    <t>Industry</t>
  </si>
  <si>
    <t>Occupation</t>
  </si>
  <si>
    <t>Org_Size</t>
  </si>
  <si>
    <t>Is_Manager</t>
  </si>
  <si>
    <t>Location_Type</t>
  </si>
  <si>
    <t>Preferred_PostCOVID</t>
  </si>
  <si>
    <t>Employer_Encourage_PostCOVID</t>
  </si>
  <si>
    <t>Employer_Changes_PostCOVID</t>
  </si>
  <si>
    <t>More_Choice_PostCOVID</t>
  </si>
  <si>
    <t>Office_Commute_Hrs</t>
  </si>
  <si>
    <t>Office_Work_Hrs</t>
  </si>
  <si>
    <t>Office_Personal_Hrs</t>
  </si>
  <si>
    <t>Office_Caring_Hrs</t>
  </si>
  <si>
    <t>Remote_Commute_Hrs</t>
  </si>
  <si>
    <t>Remote_Work_Hrs</t>
  </si>
  <si>
    <t>Remote_Personal_Hrs</t>
  </si>
  <si>
    <t>Remote_Caring_Hrs</t>
  </si>
  <si>
    <t>Female</t>
  </si>
  <si>
    <t>Manufacturing</t>
  </si>
  <si>
    <t>Food Product Manufacturing</t>
  </si>
  <si>
    <t xml:space="preserve">Clerical and administrative </t>
  </si>
  <si>
    <t xml:space="preserve">Other Clerical and Administrative </t>
  </si>
  <si>
    <t>Between 20 and 199</t>
  </si>
  <si>
    <t>No</t>
  </si>
  <si>
    <t>Couple with no dependent children</t>
  </si>
  <si>
    <t>More than 5 years</t>
  </si>
  <si>
    <t>Regional</t>
  </si>
  <si>
    <t>NA</t>
  </si>
  <si>
    <t xml:space="preserve">I would not have preferred to work remotely </t>
  </si>
  <si>
    <t>Strongly agree</t>
  </si>
  <si>
    <t>Somewhat agree</t>
  </si>
  <si>
    <t>Somewhat disagree</t>
  </si>
  <si>
    <t>Strongly disagree</t>
  </si>
  <si>
    <t>I’m 50% more productive when working remotely (or more)</t>
  </si>
  <si>
    <t>Difficulty collaborating remotely</t>
  </si>
  <si>
    <t>Connectivity (internet connection)</t>
  </si>
  <si>
    <t>Cyber security</t>
  </si>
  <si>
    <t>I have tasks that can't be done remotely</t>
  </si>
  <si>
    <t>My workspace (e.g. suitable chair, lighting, noise levels, facilities)</t>
  </si>
  <si>
    <t>My living situation (e.g. location, home size, who I live with)</t>
  </si>
  <si>
    <t>Lack of motivation</t>
  </si>
  <si>
    <t>Caring responsibilities</t>
  </si>
  <si>
    <t>Management discourages remote working</t>
  </si>
  <si>
    <t>Preparing for work and commuting</t>
  </si>
  <si>
    <t>My working relationships</t>
  </si>
  <si>
    <t>Managing my personal commitments</t>
  </si>
  <si>
    <t>My opportunities to socialise</t>
  </si>
  <si>
    <t>The number of hours  I work</t>
  </si>
  <si>
    <t>My job satisfaction</t>
  </si>
  <si>
    <t>Male</t>
  </si>
  <si>
    <t>Wholesale Trade</t>
  </si>
  <si>
    <t>Other Goods Wholesaling</t>
  </si>
  <si>
    <t>Managers</t>
  </si>
  <si>
    <t>Chief Executives, General Managers and Legislators</t>
  </si>
  <si>
    <t>Between 1 and 4</t>
  </si>
  <si>
    <t>Yes</t>
  </si>
  <si>
    <t>Couple with dependent children</t>
  </si>
  <si>
    <t>Metro</t>
  </si>
  <si>
    <t>I’m 20% less productive when working remotely</t>
  </si>
  <si>
    <t>IT equipment (computer, printer, etc.)</t>
  </si>
  <si>
    <t>Feeling left out and/or isolated</t>
  </si>
  <si>
    <t>My work-life balance</t>
  </si>
  <si>
    <t>My on-the-job learning opportunities</t>
  </si>
  <si>
    <t>My personal relationships</t>
  </si>
  <si>
    <t>Electricity, Gas, Water and Waste Services</t>
  </si>
  <si>
    <t>Gas Supply</t>
  </si>
  <si>
    <t>More than 200</t>
  </si>
  <si>
    <t>One  parent family with dependent children</t>
  </si>
  <si>
    <t>Neither agree nor disagree</t>
  </si>
  <si>
    <t>50% - About half of my time</t>
  </si>
  <si>
    <t>50% - I spent about half of my time remote working</t>
  </si>
  <si>
    <t>I’m 10% less productive when working remotely</t>
  </si>
  <si>
    <t>Poor management</t>
  </si>
  <si>
    <t>My organisation's software and systems</t>
  </si>
  <si>
    <t>Lack of remote working skills</t>
  </si>
  <si>
    <t>Managing my family responsibilities</t>
  </si>
  <si>
    <t>My mental wellbeing</t>
  </si>
  <si>
    <t>My daily expenses</t>
  </si>
  <si>
    <t>Professional, Scientific and Technical Services</t>
  </si>
  <si>
    <t>Professionals</t>
  </si>
  <si>
    <t>ICT Professionals</t>
  </si>
  <si>
    <t>Between 1 and 5 years</t>
  </si>
  <si>
    <t>100% - I spent all of my time remote working</t>
  </si>
  <si>
    <t>100% - All of my time</t>
  </si>
  <si>
    <t>My productivity is about same when I work remotely</t>
  </si>
  <si>
    <t>Transport, Postal and Warehousing</t>
  </si>
  <si>
    <t>Other Transport</t>
  </si>
  <si>
    <t>Specialist Managers</t>
  </si>
  <si>
    <t>Between 5 and 19</t>
  </si>
  <si>
    <t>Less than 10% of my time</t>
  </si>
  <si>
    <t>I’m 20% more productive when working remotely</t>
  </si>
  <si>
    <t>Retail Trade</t>
  </si>
  <si>
    <t>Food Retailing</t>
  </si>
  <si>
    <t xml:space="preserve">Sales </t>
  </si>
  <si>
    <t xml:space="preserve">Sales Support </t>
  </si>
  <si>
    <t>Single person</t>
  </si>
  <si>
    <t>Between 6 and 12 months</t>
  </si>
  <si>
    <t>I’m 30% less productive when working remotely</t>
  </si>
  <si>
    <t>I’m 30% more productive when working remotely</t>
  </si>
  <si>
    <t>Group household</t>
  </si>
  <si>
    <t xml:space="preserve">I would prefer not to work remotely </t>
  </si>
  <si>
    <t>I’m 10% more productive when working remotely</t>
  </si>
  <si>
    <t>Construction</t>
  </si>
  <si>
    <t>Health Care and Social Assistance</t>
  </si>
  <si>
    <t>Public Administration and Safety</t>
  </si>
  <si>
    <t>I’m 40% more productive when working remotely</t>
  </si>
  <si>
    <t>Other one family household</t>
  </si>
  <si>
    <t>Education and Training</t>
  </si>
  <si>
    <t>Information Media and Telecommunications</t>
  </si>
  <si>
    <t>Other Services</t>
  </si>
  <si>
    <t>Multiple family household</t>
  </si>
  <si>
    <t>I’m 40% less productive when working remotely</t>
  </si>
  <si>
    <t>Mining</t>
  </si>
  <si>
    <t>Agriculture, Forestry and Fishing</t>
  </si>
  <si>
    <t>Professionals - ICT Professionals</t>
  </si>
  <si>
    <t>Somewhat Positive</t>
  </si>
  <si>
    <t>Strongly Positive</t>
  </si>
  <si>
    <t>They are about the same</t>
  </si>
  <si>
    <t>Somewhat likely</t>
  </si>
  <si>
    <t>Somewhat improved</t>
  </si>
  <si>
    <t>Stayed about the same</t>
  </si>
  <si>
    <t>Noisy work environment</t>
  </si>
  <si>
    <t>Lack of privacy</t>
  </si>
  <si>
    <t>Lack of appropriate work and meeting spaces</t>
  </si>
  <si>
    <t>Connectivity/internet issues</t>
  </si>
  <si>
    <t>Difficulty innovating</t>
  </si>
  <si>
    <t>Problems with audio-visual setup</t>
  </si>
  <si>
    <t>Interruptions</t>
  </si>
  <si>
    <t>Neither positive nor negative</t>
  </si>
  <si>
    <t>Somewhat Negative</t>
  </si>
  <si>
    <t>Neither unlikely or likely</t>
  </si>
  <si>
    <t>Difficulty collaborating with remote colleagues</t>
  </si>
  <si>
    <t>Financial and Insurance</t>
  </si>
  <si>
    <t>Professionals - Business, Human Resource and Marketing Professionals</t>
  </si>
  <si>
    <t>Senior leadership</t>
  </si>
  <si>
    <t>Somewhat unlikely</t>
  </si>
  <si>
    <t>Very likely</t>
  </si>
  <si>
    <t>Not a barrier for me</t>
  </si>
  <si>
    <t>Professionals - Health Professionals</t>
  </si>
  <si>
    <t>One parent family with dependent children</t>
  </si>
  <si>
    <t>Significantly worsened</t>
  </si>
  <si>
    <t>Managers - Specialist Managers</t>
  </si>
  <si>
    <t>My direct manger(s)</t>
  </si>
  <si>
    <t>Somewhat worsened</t>
  </si>
  <si>
    <t>Technicians and trades workers - Construction Trades Workers</t>
  </si>
  <si>
    <t>Administrative and Support</t>
  </si>
  <si>
    <t>Clerical and administrative workers - General Clerical Workers</t>
  </si>
  <si>
    <t>Unsure</t>
  </si>
  <si>
    <t>Significantly improved</t>
  </si>
  <si>
    <t>I’m 50% less productive when working remotely (or worse)</t>
  </si>
  <si>
    <t>Electricity, Gas, Water and Waste</t>
  </si>
  <si>
    <t>Machinery operators and drivers - Mobile Plant Operators</t>
  </si>
  <si>
    <t>I would prefer not to work remotely</t>
  </si>
  <si>
    <t>Strongly Negative</t>
  </si>
  <si>
    <t>Very unlikely</t>
  </si>
  <si>
    <t>Professional, Scientific and Technical</t>
  </si>
  <si>
    <t>Professionals - Education Professionals</t>
  </si>
  <si>
    <t>Managers - Hospitality, Retail and Service Managers</t>
  </si>
  <si>
    <t>Managers - Chief Executives, General Managers and Legislators</t>
  </si>
  <si>
    <t>Sales workers - Sales Support Workers</t>
  </si>
  <si>
    <t>Community and personal service workers - Hospitality Workers</t>
  </si>
  <si>
    <t>Accommodation and Food</t>
  </si>
  <si>
    <t>I am a sole trader/owner-operator</t>
  </si>
  <si>
    <t>Clerical and administrative workers - Clerical and Office Support Workers</t>
  </si>
  <si>
    <t>Technicians and trades workers - Skilled Animal and Horticultural Workers</t>
  </si>
  <si>
    <t>I would rather not say</t>
  </si>
  <si>
    <t>Rental, Hiring and Real Estate</t>
  </si>
  <si>
    <t>Rarely or never</t>
  </si>
  <si>
    <t>Professionals - Design, Engineering, Science and Transport Professionals</t>
  </si>
  <si>
    <t>Professionals - Legal, Social and Welfare Professionals</t>
  </si>
  <si>
    <t>I would not have preferred to work remotely</t>
  </si>
  <si>
    <t>Clerical and administrative workers - Office Managers and Program Administrators</t>
  </si>
  <si>
    <t>Arts and Recreation</t>
  </si>
  <si>
    <t>Professionals - Arts and Media Professionals</t>
  </si>
  <si>
    <t>Technicians and trades workers - Electrotechnology and Telecommunications Trades Workers</t>
  </si>
  <si>
    <t>Clerical and administrative workers - Personal Assistants and Secretaries</t>
  </si>
  <si>
    <t>Community and personal service workers - Health and Welfare Support Workers</t>
  </si>
  <si>
    <t>Managers - Farmers and Farm Managers</t>
  </si>
  <si>
    <t>Sales workers - Sales Assistants and Salespersons</t>
  </si>
  <si>
    <t>Clerical and administrative workers - Other Clerical and Administrative Workers</t>
  </si>
  <si>
    <t>Machinery operators and drivers - Storepersons</t>
  </si>
  <si>
    <t>Sales workers - Sales Representatives and Agents</t>
  </si>
  <si>
    <t>Technicians and trades workers - Food Trades Workers</t>
  </si>
  <si>
    <t>Clerical and administrative workers - Inquiry Clerks and Receptionists</t>
  </si>
  <si>
    <t>Labourers - Construction and Mining Labourers</t>
  </si>
  <si>
    <t>Technicians and trades workers - Engineering, ICT and Science Technicians</t>
  </si>
  <si>
    <t>Community and personal service workers - Protective Service Workers</t>
  </si>
  <si>
    <t>Technicians and trades workers - Other Technicians and Trades Workers</t>
  </si>
  <si>
    <t>Clerical and administrative workers - Numerical Clerks</t>
  </si>
  <si>
    <t>Labourers - Other Labourers</t>
  </si>
  <si>
    <t>Machinery operators and drivers - Machine and Stationary Plant Operators</t>
  </si>
  <si>
    <t>Machinery operators and drivers - Road and Rail Drivers</t>
  </si>
  <si>
    <t>Labourers - Farm, Forestry and Garden Workers</t>
  </si>
  <si>
    <t>Labourers - Factory Process Workers</t>
  </si>
  <si>
    <t>Community and personal service workers - Carers and Aides</t>
  </si>
  <si>
    <t>Technicians and trades workers - Automotive and Engineering Trades Workers</t>
  </si>
  <si>
    <t>Labourers - Food Preparation Assistants</t>
  </si>
  <si>
    <t>Labourers - Cleaners and Laundry Workers</t>
  </si>
  <si>
    <t>Other</t>
  </si>
  <si>
    <t>Productivity_Rating_2021</t>
  </si>
  <si>
    <t>Remote_PctQ4_2020</t>
  </si>
  <si>
    <t>Remote_Pct2021</t>
  </si>
  <si>
    <t>Office_Sleep_Hrs</t>
  </si>
  <si>
    <t>Remote_Sleep_Hrs</t>
  </si>
  <si>
    <t>Barrier_Caring</t>
  </si>
  <si>
    <t>Barrier_Connectivity</t>
  </si>
  <si>
    <t>Barrier_Software</t>
  </si>
  <si>
    <t>Barrier_Collaboration</t>
  </si>
  <si>
    <t>Barrier_Management</t>
  </si>
  <si>
    <t>Barrier_IT_Equipment</t>
  </si>
  <si>
    <t>Barrier_Isolation</t>
  </si>
  <si>
    <t>Barrier_ExtraCosts</t>
  </si>
  <si>
    <t>Barrier_CyberSecurity</t>
  </si>
  <si>
    <t>Barrier_Tasks_NotRemote</t>
  </si>
  <si>
    <t>Grand Total</t>
  </si>
  <si>
    <t xml:space="preserve">How long have you been in your current job?  If you have more than one job, please answer all questions for your main job.  </t>
  </si>
  <si>
    <t xml:space="preserve">Which of the following best describes your household?  </t>
  </si>
  <si>
    <t xml:space="preserve">These questions are about the remote working arrangements in your organisation.  Has your employer changed or updated their policy on remote work since COVID-19?   This means since February/March 2020  </t>
  </si>
  <si>
    <t>In the past 6 months, have you ever worked part of your day remotely, and part of it at your employer’s workplace?</t>
  </si>
  <si>
    <t xml:space="preserve">How often do you work this way?  </t>
  </si>
  <si>
    <t xml:space="preserve">How often would you like to work this way?  </t>
  </si>
  <si>
    <t xml:space="preserve">Does your employer have a policy that workers must be at the employer’s workplace some of the time?  </t>
  </si>
  <si>
    <t xml:space="preserve">How much of your work time does your employer’s policy require you to be at their workplace?  If you work a 5 day week, 1 day equals 20% of your work time.  </t>
  </si>
  <si>
    <t>Thinking about your employer’s policy on remote working, how strongly do you agree or disagree with the following statements?   Please select a single response per row   - My employer’s remote working policy suits me</t>
  </si>
  <si>
    <t>Thinking about your employer’s policy on remote working, how strongly do you agree or disagree with the following statements?   Please select a single response per row   - I get to choose how much work I do remotely</t>
  </si>
  <si>
    <t>Thinking about your employer’s policy on remote working, how strongly do you agree or disagree with the following statements?   Please select a single response per row   - I choose which days I work remotely</t>
  </si>
  <si>
    <t>Thinking about your employer’s policy on remote working, how strongly do you agree or disagree with the following statements?   Please select a single response per row   - My direct manager has discretion to allow or deny remote work</t>
  </si>
  <si>
    <t xml:space="preserve">How do you feel about your employer’s remote working policy?  </t>
  </si>
  <si>
    <t>Thinking about remote working in the last 6 months, how strongly do you agree or disagree with the following statements?   Please select a single response per row   - My organisation encouraged people to work remotely</t>
  </si>
  <si>
    <t>Thinking about remote working in the last 6 months, how strongly do you agree or disagree with the following statements?   Please select a single response per row   - My organisation was well prepared for me to work remotely</t>
  </si>
  <si>
    <t>Thinking about remote working in the last 6 months, how strongly do you agree or disagree with the following statements?   Please select a single response per row   - It was common for people in my organisation to work remotely</t>
  </si>
  <si>
    <t>Thinking about remote working in the last 6 months, how strongly do you agree or disagree with the following statements?   Please select a single response per row   - It was easy to get permission to work remotely</t>
  </si>
  <si>
    <t>Thinking about remote working in the last 6 months, how strongly do you agree or disagree with the following statements?   Please select a single response per row   - I could easily collaborate with colleagues when working remotely</t>
  </si>
  <si>
    <t>Thinking about remote working in the last 6 months, how strongly do you agree or disagree with the following statements?   Please select a single response per row   - Working remotely reduces my chances of promotion</t>
  </si>
  <si>
    <t>Thinking about remote working in the last 6 months, how strongly do you agree or disagree with the following statements?   Please select a single response per row   - I take more regular breaks while working remotely</t>
  </si>
  <si>
    <t xml:space="preserve">Do you think remote working is a positive or a negative for your employer?  </t>
  </si>
  <si>
    <t xml:space="preserve">Imagine your employer offered you the option to work remotely whenever you chose, in return for negotiating a pay cut that you both agree on.  Would you be interested in negotiating?   </t>
  </si>
  <si>
    <t>Barrier_Workspace</t>
  </si>
  <si>
    <t>Barrier_Motivation</t>
  </si>
  <si>
    <t>Barrier_MgmtDiscourages</t>
  </si>
  <si>
    <t>Barrier_LivingSituation</t>
  </si>
  <si>
    <t>Barrier_Skills</t>
  </si>
  <si>
    <t>Barrier_HealthSafety</t>
  </si>
  <si>
    <t>Think about when you worked at your employer’s workplace and some of your colleagues were working remotely. What were the biggest barriers of working this way? - Noisy work environment ; Interruptions ; Connectivity/internet issues ; Difficulty innovating</t>
  </si>
  <si>
    <t>Think about when you worked at your employer’s workplace and some of your colleagues were working remotely. What were the biggest barriers of working this way? - Interruptions ; Problems with audio-visual setup ; Difficulty innovating ; Lack of privacy</t>
  </si>
  <si>
    <t>Think about when you worked at your employer’s workplace and some of your colleagues were working remotely. What were the smallest barriers of working this way? - Interruptions ; Problems with audio-visual setup ; Difficulty innovating ; Lack of privacy</t>
  </si>
  <si>
    <t>How strongly do you agree or disagree with the following statements?   - On days when I work remotely I feel better</t>
  </si>
  <si>
    <t>How strongly do you agree or disagree with the following statements?   - On days when I work remotely I am more active</t>
  </si>
  <si>
    <t>How strongly do you agree or disagree with the following statements?   - I feel better on days when I see my colleagues in person</t>
  </si>
  <si>
    <t xml:space="preserve">Do employees you manage ever work remotely?  </t>
  </si>
  <si>
    <t>How strongly do you agree or disagree with the following statements?    - I have discretion to offer or deny remote work to employees I manage</t>
  </si>
  <si>
    <t>How strongly do you agree or disagree with the following statements?    - Offering remote work helps me retain employees</t>
  </si>
  <si>
    <t>How strongly do you agree or disagree with the following statements?    - Offering remote work helps me to recruit employees</t>
  </si>
  <si>
    <t>How strongly do you agree or disagree with the following statements?    - My team works well together when they work remotely</t>
  </si>
  <si>
    <t>How strongly do you agree or disagree with the following statements?    - I find it easy to manage employees remotely (e.g. tasking and monitoring progress)</t>
  </si>
  <si>
    <t>How strongly do you agree or disagree with the following statements?    - I find it easy to manage poor performers remotely</t>
  </si>
  <si>
    <t>How strongly do you agree or disagree with the following statements?    - I feel well-prepared to manage employees remotely</t>
  </si>
  <si>
    <t>Manager_Productivity_Rating</t>
  </si>
  <si>
    <t>Between 20 and 200</t>
  </si>
  <si>
    <t>Between 1 and 5</t>
  </si>
  <si>
    <t>More than 201</t>
  </si>
  <si>
    <t>Between 5 and 20</t>
  </si>
  <si>
    <t>Between 20 and 201</t>
  </si>
  <si>
    <t>Between 1 and 6</t>
  </si>
  <si>
    <t>More than 202</t>
  </si>
  <si>
    <t>Between 5 and 21</t>
  </si>
  <si>
    <t>Between 20 and 202</t>
  </si>
  <si>
    <t>Between 1 and 7</t>
  </si>
  <si>
    <t>More than 203</t>
  </si>
  <si>
    <t>Between 5 and 22</t>
  </si>
  <si>
    <t>Between 20 and 203</t>
  </si>
  <si>
    <t>Between 1 and 8</t>
  </si>
  <si>
    <t>More than 204</t>
  </si>
  <si>
    <t>Between 5 and 23</t>
  </si>
  <si>
    <t>Between 20 and 204</t>
  </si>
  <si>
    <t>Between 1 and 9</t>
  </si>
  <si>
    <t>More than 205</t>
  </si>
  <si>
    <t>Between 5 and 24</t>
  </si>
  <si>
    <t>Between 20 and 205</t>
  </si>
  <si>
    <t>Between 1 and 10</t>
  </si>
  <si>
    <t>More than 206</t>
  </si>
  <si>
    <t>Between 5 and 25</t>
  </si>
  <si>
    <t>Between 20 and 206</t>
  </si>
  <si>
    <t>Between 1 and 11</t>
  </si>
  <si>
    <t>More than 207</t>
  </si>
  <si>
    <t>Between 5 and 26</t>
  </si>
  <si>
    <t>Between 20 and 207</t>
  </si>
  <si>
    <t>Between 1 and 12</t>
  </si>
  <si>
    <t>More than 208</t>
  </si>
  <si>
    <t>Between 5 and 27</t>
  </si>
  <si>
    <t>Between 20 and 208</t>
  </si>
  <si>
    <t>Between 1 and 13</t>
  </si>
  <si>
    <t>More than 209</t>
  </si>
  <si>
    <t>Between 5 and 28</t>
  </si>
  <si>
    <t>Between 20 and 209</t>
  </si>
  <si>
    <t>Between 1 and 14</t>
  </si>
  <si>
    <t>More than 210</t>
  </si>
  <si>
    <t>Between 5 and 29</t>
  </si>
  <si>
    <t>Between 20 and 210</t>
  </si>
  <si>
    <t>Between 1 and 15</t>
  </si>
  <si>
    <t>More than 211</t>
  </si>
  <si>
    <t>Between 5 and 30</t>
  </si>
  <si>
    <t>Between 20 and 211</t>
  </si>
  <si>
    <t>Between 1 and 16</t>
  </si>
  <si>
    <t>More than 212</t>
  </si>
  <si>
    <t>Between 5 and 31</t>
  </si>
  <si>
    <t>Between 20 and 212</t>
  </si>
  <si>
    <t>Between 1 and 17</t>
  </si>
  <si>
    <t>More than 213</t>
  </si>
  <si>
    <t>Between 5 and 32</t>
  </si>
  <si>
    <t>Between 20 and 213</t>
  </si>
  <si>
    <t>Between 1 and 18</t>
  </si>
  <si>
    <t>More than 214</t>
  </si>
  <si>
    <t>Between 5 and 33</t>
  </si>
  <si>
    <t>Between 20 and 214</t>
  </si>
  <si>
    <t>Between 1 and 19</t>
  </si>
  <si>
    <t>More than 215</t>
  </si>
  <si>
    <t>Between 5 and 34</t>
  </si>
  <si>
    <t>Between 20 and 215</t>
  </si>
  <si>
    <t>Between 1 and 20</t>
  </si>
  <si>
    <t>More than 216</t>
  </si>
  <si>
    <t>Between 5 and 35</t>
  </si>
  <si>
    <t>Between 20 and 216</t>
  </si>
  <si>
    <t>Between 1 and 21</t>
  </si>
  <si>
    <t>More than 217</t>
  </si>
  <si>
    <t>Between 5 and 36</t>
  </si>
  <si>
    <t>Between 20 and 217</t>
  </si>
  <si>
    <t>Between 1 and 22</t>
  </si>
  <si>
    <t>More than 218</t>
  </si>
  <si>
    <t>Between 5 and 37</t>
  </si>
  <si>
    <t>Between 20 and 218</t>
  </si>
  <si>
    <t>Between 1 and 23</t>
  </si>
  <si>
    <t>More than 219</t>
  </si>
  <si>
    <t>Between 5 and 38</t>
  </si>
  <si>
    <t>Between 20 and 219</t>
  </si>
  <si>
    <t>Between 1 and 24</t>
  </si>
  <si>
    <t>More than 220</t>
  </si>
  <si>
    <t>Between 5 and 39</t>
  </si>
  <si>
    <t>Between 20 and 220</t>
  </si>
  <si>
    <t>Between 1 and 25</t>
  </si>
  <si>
    <t>More than 221</t>
  </si>
  <si>
    <t>Between 5 and 40</t>
  </si>
  <si>
    <t>Between 20 and 221</t>
  </si>
  <si>
    <t>Between 1 and 26</t>
  </si>
  <si>
    <t>More than 222</t>
  </si>
  <si>
    <t>Between 5 and 41</t>
  </si>
  <si>
    <t>Between 20 and 222</t>
  </si>
  <si>
    <t>Between 1 and 27</t>
  </si>
  <si>
    <t>More than 223</t>
  </si>
  <si>
    <t>Between 5 and 42</t>
  </si>
  <si>
    <t>Between 20 and 223</t>
  </si>
  <si>
    <t>Between 1 and 28</t>
  </si>
  <si>
    <t>More than 224</t>
  </si>
  <si>
    <t>Between 5 and 43</t>
  </si>
  <si>
    <t>Between 20 and 224</t>
  </si>
  <si>
    <t>Between 1 and 29</t>
  </si>
  <si>
    <t>More than 225</t>
  </si>
  <si>
    <t>Between 5 and 44</t>
  </si>
  <si>
    <t>Between 20 and 225</t>
  </si>
  <si>
    <t>Between 1 and 30</t>
  </si>
  <si>
    <t>More than 226</t>
  </si>
  <si>
    <t>Between 5 and 45</t>
  </si>
  <si>
    <t>Between 20 and 226</t>
  </si>
  <si>
    <t>Between 1 and 31</t>
  </si>
  <si>
    <t>More than 227</t>
  </si>
  <si>
    <t>Between 5 and 46</t>
  </si>
  <si>
    <t>Between 20 and 227</t>
  </si>
  <si>
    <t>Between 1 and 32</t>
  </si>
  <si>
    <t>More than 228</t>
  </si>
  <si>
    <t>Between 5 and 47</t>
  </si>
  <si>
    <t>Between 20 and 228</t>
  </si>
  <si>
    <t>Between 1 and 33</t>
  </si>
  <si>
    <t>More than 229</t>
  </si>
  <si>
    <t>Between 5 and 48</t>
  </si>
  <si>
    <t>Between 20 and 229</t>
  </si>
  <si>
    <t>Between 1 and 34</t>
  </si>
  <si>
    <t>More than 230</t>
  </si>
  <si>
    <t>Between 5 and 49</t>
  </si>
  <si>
    <t>Between 20 and 230</t>
  </si>
  <si>
    <t>Between 1 and 35</t>
  </si>
  <si>
    <t>More than 231</t>
  </si>
  <si>
    <t>Between 5 and 50</t>
  </si>
  <si>
    <t>Between 20 and 231</t>
  </si>
  <si>
    <t>Between 1 and 36</t>
  </si>
  <si>
    <t>More than 232</t>
  </si>
  <si>
    <t>Between 5 and 51</t>
  </si>
  <si>
    <t>Between 20 and 232</t>
  </si>
  <si>
    <t>Between 1 and 37</t>
  </si>
  <si>
    <t>More than 233</t>
  </si>
  <si>
    <t>Between 5 and 52</t>
  </si>
  <si>
    <t>Between 20 and 233</t>
  </si>
  <si>
    <t>Between 1 and 38</t>
  </si>
  <si>
    <t>More than 234</t>
  </si>
  <si>
    <t>Between 5 and 53</t>
  </si>
  <si>
    <t>Between 20 and 234</t>
  </si>
  <si>
    <t>Between 1 and 39</t>
  </si>
  <si>
    <t>More than 235</t>
  </si>
  <si>
    <t>Between 5 and 54</t>
  </si>
  <si>
    <t>Between 20 and 235</t>
  </si>
  <si>
    <t>Between 1 and 40</t>
  </si>
  <si>
    <t>More than 236</t>
  </si>
  <si>
    <t>Between 5 and 55</t>
  </si>
  <si>
    <t>Between 20 and 236</t>
  </si>
  <si>
    <t>Between 1 and 41</t>
  </si>
  <si>
    <t>More than 237</t>
  </si>
  <si>
    <t>Between 5 and 56</t>
  </si>
  <si>
    <t>Between 20 and 237</t>
  </si>
  <si>
    <t>Between 1 and 42</t>
  </si>
  <si>
    <t>More than 238</t>
  </si>
  <si>
    <t>Between 5 and 57</t>
  </si>
  <si>
    <t>Between 20 and 238</t>
  </si>
  <si>
    <t>Between 1 and 43</t>
  </si>
  <si>
    <t>More than 239</t>
  </si>
  <si>
    <t>Between 5 and 58</t>
  </si>
  <si>
    <t>Between 20 and 239</t>
  </si>
  <si>
    <t>Between 1 and 44</t>
  </si>
  <si>
    <t>More than 240</t>
  </si>
  <si>
    <t>Between 5 and 59</t>
  </si>
  <si>
    <t>Between 20 and 240</t>
  </si>
  <si>
    <t>Between 1 and 45</t>
  </si>
  <si>
    <t>More than 241</t>
  </si>
  <si>
    <t>Between 5 and 60</t>
  </si>
  <si>
    <t>Between 20 and 241</t>
  </si>
  <si>
    <t>Between 1 and 46</t>
  </si>
  <si>
    <t>More than 242</t>
  </si>
  <si>
    <t>Between 5 and 61</t>
  </si>
  <si>
    <t>Between 20 and 242</t>
  </si>
  <si>
    <t>Between 1 and 47</t>
  </si>
  <si>
    <t>More than 243</t>
  </si>
  <si>
    <t>Between 5 and 62</t>
  </si>
  <si>
    <t>Between 20 and 243</t>
  </si>
  <si>
    <t>Between 1 and 48</t>
  </si>
  <si>
    <t>More than 244</t>
  </si>
  <si>
    <t>Between 5 and 63</t>
  </si>
  <si>
    <t>Between 20 and 244</t>
  </si>
  <si>
    <t>Between 1 and 49</t>
  </si>
  <si>
    <t>More than 245</t>
  </si>
  <si>
    <t>Between 5 and 64</t>
  </si>
  <si>
    <t>Between 20 and 245</t>
  </si>
  <si>
    <t>Between 1 and 50</t>
  </si>
  <si>
    <t>More than 246</t>
  </si>
  <si>
    <t>Between 5 and 65</t>
  </si>
  <si>
    <t>Between 20 and 246</t>
  </si>
  <si>
    <t>Between 1 and 51</t>
  </si>
  <si>
    <t>More than 247</t>
  </si>
  <si>
    <t>Between 5 and 66</t>
  </si>
  <si>
    <t>Between 20 and 247</t>
  </si>
  <si>
    <t>Between 1 and 52</t>
  </si>
  <si>
    <t>More than 248</t>
  </si>
  <si>
    <t>Between 5 and 67</t>
  </si>
  <si>
    <t>Between 20 and 248</t>
  </si>
  <si>
    <t>Between 1 and 53</t>
  </si>
  <si>
    <t>More than 249</t>
  </si>
  <si>
    <t>Between 5 and 68</t>
  </si>
  <si>
    <t>Between 20 and 249</t>
  </si>
  <si>
    <t>Between 1 and 54</t>
  </si>
  <si>
    <t>More than 250</t>
  </si>
  <si>
    <t>Between 5 and 69</t>
  </si>
  <si>
    <t>Between 20 and 250</t>
  </si>
  <si>
    <t>Between 1 and 55</t>
  </si>
  <si>
    <t>More than 251</t>
  </si>
  <si>
    <t>Between 5 and 70</t>
  </si>
  <si>
    <t>Between 20 and 251</t>
  </si>
  <si>
    <t>Between 1 and 56</t>
  </si>
  <si>
    <t>More than 252</t>
  </si>
  <si>
    <t>Between 5 and 71</t>
  </si>
  <si>
    <t>Between 20 and 252</t>
  </si>
  <si>
    <t>Between 1 and 57</t>
  </si>
  <si>
    <t>More than 253</t>
  </si>
  <si>
    <t>Between 5 and 72</t>
  </si>
  <si>
    <t>Between 20 and 253</t>
  </si>
  <si>
    <t>Between 1 and 58</t>
  </si>
  <si>
    <t>More than 254</t>
  </si>
  <si>
    <t>Between 5 and 73</t>
  </si>
  <si>
    <t>Between 20 and 254</t>
  </si>
  <si>
    <t>Between 1 and 59</t>
  </si>
  <si>
    <t>More than 255</t>
  </si>
  <si>
    <t>Between 5 and 74</t>
  </si>
  <si>
    <t>Between 20 and 255</t>
  </si>
  <si>
    <t>Between 1 and 60</t>
  </si>
  <si>
    <t>More than 256</t>
  </si>
  <si>
    <t>Between 5 and 75</t>
  </si>
  <si>
    <t>Between 20 and 256</t>
  </si>
  <si>
    <t>Between 1 and 61</t>
  </si>
  <si>
    <t>More than 257</t>
  </si>
  <si>
    <t>Between 5 and 76</t>
  </si>
  <si>
    <t>Between 20 and 257</t>
  </si>
  <si>
    <t>Between 1 and 62</t>
  </si>
  <si>
    <t>More than 258</t>
  </si>
  <si>
    <t>Between 5 and 77</t>
  </si>
  <si>
    <t>Between 20 and 258</t>
  </si>
  <si>
    <t>Between 1 and 63</t>
  </si>
  <si>
    <t>More than 259</t>
  </si>
  <si>
    <t>Between 5 and 78</t>
  </si>
  <si>
    <t>Between 20 and 259</t>
  </si>
  <si>
    <t>Between 1 and 64</t>
  </si>
  <si>
    <t>More than 260</t>
  </si>
  <si>
    <t>Between 5 and 79</t>
  </si>
  <si>
    <t>Between 20 and 260</t>
  </si>
  <si>
    <t>Between 1 and 65</t>
  </si>
  <si>
    <t>More than 261</t>
  </si>
  <si>
    <t>Between 5 and 80</t>
  </si>
  <si>
    <t>Between 20 and 261</t>
  </si>
  <si>
    <t>Between 1 and 66</t>
  </si>
  <si>
    <t>More than 262</t>
  </si>
  <si>
    <t>Between 5 and 81</t>
  </si>
  <si>
    <t>Between 20 and 262</t>
  </si>
  <si>
    <t>Between 1 and 67</t>
  </si>
  <si>
    <t>More than 263</t>
  </si>
  <si>
    <t>Between 5 and 82</t>
  </si>
  <si>
    <t>Between 20 and 263</t>
  </si>
  <si>
    <t>Between 1 and 68</t>
  </si>
  <si>
    <t>More than 264</t>
  </si>
  <si>
    <t>Between 5 and 83</t>
  </si>
  <si>
    <t>Between 20 and 264</t>
  </si>
  <si>
    <t>Between 1 and 69</t>
  </si>
  <si>
    <t>More than 265</t>
  </si>
  <si>
    <t>Between 5 and 84</t>
  </si>
  <si>
    <t>Between 20 and 265</t>
  </si>
  <si>
    <t>Between 1 and 70</t>
  </si>
  <si>
    <t>More than 266</t>
  </si>
  <si>
    <t>Between 5 and 85</t>
  </si>
  <si>
    <t>Between 20 and 266</t>
  </si>
  <si>
    <t>Between 1 and 71</t>
  </si>
  <si>
    <t>More than 267</t>
  </si>
  <si>
    <t>Between 5 and 86</t>
  </si>
  <si>
    <t>Between 20 and 267</t>
  </si>
  <si>
    <t>Between 1 and 72</t>
  </si>
  <si>
    <t>More than 268</t>
  </si>
  <si>
    <t>Between 5 and 87</t>
  </si>
  <si>
    <t>Between 20 and 268</t>
  </si>
  <si>
    <t>Between 1 and 73</t>
  </si>
  <si>
    <t>More than 269</t>
  </si>
  <si>
    <t>Between 5 and 88</t>
  </si>
  <si>
    <t>Between 20 and 269</t>
  </si>
  <si>
    <t>Between 1 and 74</t>
  </si>
  <si>
    <t>More than 270</t>
  </si>
  <si>
    <t>Between 5 and 89</t>
  </si>
  <si>
    <t>Between 20 and 270</t>
  </si>
  <si>
    <t>Between 1 and 75</t>
  </si>
  <si>
    <t>More than 271</t>
  </si>
  <si>
    <t>Between 5 and 90</t>
  </si>
  <si>
    <t>Between 20 and 271</t>
  </si>
  <si>
    <t>Between 1 and 76</t>
  </si>
  <si>
    <t>More than 272</t>
  </si>
  <si>
    <t>Between 5 and 91</t>
  </si>
  <si>
    <t>Between 20 and 272</t>
  </si>
  <si>
    <t>Between 1 and 77</t>
  </si>
  <si>
    <t>More than 273</t>
  </si>
  <si>
    <t>Between 5 and 92</t>
  </si>
  <si>
    <t>Between 20 and 273</t>
  </si>
  <si>
    <t>Between 1 and 78</t>
  </si>
  <si>
    <t>More than 274</t>
  </si>
  <si>
    <t>Between 5 and 93</t>
  </si>
  <si>
    <t>Between 20 and 274</t>
  </si>
  <si>
    <t>Between 1 and 79</t>
  </si>
  <si>
    <t>More than 275</t>
  </si>
  <si>
    <t>Between 5 and 94</t>
  </si>
  <si>
    <t>Between 20 and 275</t>
  </si>
  <si>
    <t>Between 1 and 80</t>
  </si>
  <si>
    <t>More than 276</t>
  </si>
  <si>
    <t>Between 5 and 95</t>
  </si>
  <si>
    <t>Between 20 and 276</t>
  </si>
  <si>
    <t>Between 1 and 81</t>
  </si>
  <si>
    <t>More than 277</t>
  </si>
  <si>
    <t>Between 5 and 96</t>
  </si>
  <si>
    <t>Between 20 and 277</t>
  </si>
  <si>
    <t>Between 1 and 82</t>
  </si>
  <si>
    <t>More than 278</t>
  </si>
  <si>
    <t>Between 5 and 97</t>
  </si>
  <si>
    <t>Between 20 and 278</t>
  </si>
  <si>
    <t>Between 1 and 83</t>
  </si>
  <si>
    <t>More than 279</t>
  </si>
  <si>
    <t>Between 5 and 98</t>
  </si>
  <si>
    <t>Between 20 and 279</t>
  </si>
  <si>
    <t>Between 1 and 84</t>
  </si>
  <si>
    <t>More than 280</t>
  </si>
  <si>
    <t>Between 5 and 99</t>
  </si>
  <si>
    <t>Between 20 and 280</t>
  </si>
  <si>
    <t>Between 1 and 85</t>
  </si>
  <si>
    <t>More than 281</t>
  </si>
  <si>
    <t>Between 5 and 100</t>
  </si>
  <si>
    <t>Between 20 and 281</t>
  </si>
  <si>
    <t>Between 1 and 86</t>
  </si>
  <si>
    <t>More than 282</t>
  </si>
  <si>
    <t>Between 5 and 101</t>
  </si>
  <si>
    <t>Between 20 and 282</t>
  </si>
  <si>
    <t>Between 1 and 87</t>
  </si>
  <si>
    <t>More than 283</t>
  </si>
  <si>
    <t>Between 5 and 102</t>
  </si>
  <si>
    <t>Between 20 and 283</t>
  </si>
  <si>
    <t>Between 1 and 88</t>
  </si>
  <si>
    <t>More than 284</t>
  </si>
  <si>
    <t>Between 5 and 103</t>
  </si>
  <si>
    <t>Between 20 and 284</t>
  </si>
  <si>
    <t>Between 1 and 89</t>
  </si>
  <si>
    <t>More than 285</t>
  </si>
  <si>
    <t>Between 5 and 104</t>
  </si>
  <si>
    <t>Between 20 and 285</t>
  </si>
  <si>
    <t>Between 1 and 90</t>
  </si>
  <si>
    <t>More than 286</t>
  </si>
  <si>
    <t>Between 5 and 105</t>
  </si>
  <si>
    <t>Between 20 and 286</t>
  </si>
  <si>
    <t>Between 1 and 91</t>
  </si>
  <si>
    <t>More than 287</t>
  </si>
  <si>
    <t>Between 5 and 106</t>
  </si>
  <si>
    <t>Between 20 and 287</t>
  </si>
  <si>
    <t>Between 1 and 92</t>
  </si>
  <si>
    <t>More than 288</t>
  </si>
  <si>
    <t>Between 5 and 107</t>
  </si>
  <si>
    <t>Between 20 and 288</t>
  </si>
  <si>
    <t>Between 1 and 93</t>
  </si>
  <si>
    <t>More than 289</t>
  </si>
  <si>
    <t>Between 5 and 108</t>
  </si>
  <si>
    <t>Between 20 and 289</t>
  </si>
  <si>
    <t>Between 1 and 94</t>
  </si>
  <si>
    <t>More than 290</t>
  </si>
  <si>
    <t>Between 5 and 109</t>
  </si>
  <si>
    <t>Between 20 and 290</t>
  </si>
  <si>
    <t>Between 1 and 95</t>
  </si>
  <si>
    <t>More than 291</t>
  </si>
  <si>
    <t>Between 5 and 110</t>
  </si>
  <si>
    <t>Between 20 and 291</t>
  </si>
  <si>
    <t>Between 1 and 96</t>
  </si>
  <si>
    <t>More than 292</t>
  </si>
  <si>
    <t>Between 5 and 111</t>
  </si>
  <si>
    <t>Between 20 and 292</t>
  </si>
  <si>
    <t>Between 1 and 97</t>
  </si>
  <si>
    <t>More than 293</t>
  </si>
  <si>
    <t>Between 5 and 112</t>
  </si>
  <si>
    <t>Between 20 and 293</t>
  </si>
  <si>
    <t>Between 1 and 98</t>
  </si>
  <si>
    <t>More than 294</t>
  </si>
  <si>
    <t>Between 5 and 113</t>
  </si>
  <si>
    <t>Between 20 and 294</t>
  </si>
  <si>
    <t>Between 1 and 99</t>
  </si>
  <si>
    <t>More than 295</t>
  </si>
  <si>
    <t>Between 5 and 114</t>
  </si>
  <si>
    <t>Between 20 and 295</t>
  </si>
  <si>
    <t>Between 1 and 100</t>
  </si>
  <si>
    <t>More than 296</t>
  </si>
  <si>
    <t>Between 5 and 115</t>
  </si>
  <si>
    <t>Between 20 and 296</t>
  </si>
  <si>
    <t>Between 1 and 101</t>
  </si>
  <si>
    <t>More than 297</t>
  </si>
  <si>
    <t>Between 5 and 116</t>
  </si>
  <si>
    <t>Between 20 and 297</t>
  </si>
  <si>
    <t>Between 1 and 102</t>
  </si>
  <si>
    <t>More than 298</t>
  </si>
  <si>
    <t>Between 5 and 117</t>
  </si>
  <si>
    <t>Between 20 and 298</t>
  </si>
  <si>
    <t>Between 1 and 103</t>
  </si>
  <si>
    <t>More than 299</t>
  </si>
  <si>
    <t>Between 5 and 118</t>
  </si>
  <si>
    <t>Between 20 and 299</t>
  </si>
  <si>
    <t>Between 1 and 104</t>
  </si>
  <si>
    <t>More than 300</t>
  </si>
  <si>
    <t>Between 5 and 119</t>
  </si>
  <si>
    <t>Between 20 and 300</t>
  </si>
  <si>
    <t>Between 1 and 105</t>
  </si>
  <si>
    <t>More than 301</t>
  </si>
  <si>
    <t>Between 5 and 120</t>
  </si>
  <si>
    <t>Between 20 and 301</t>
  </si>
  <si>
    <t>Between 1 and 106</t>
  </si>
  <si>
    <t>More than 302</t>
  </si>
  <si>
    <t>Between 5 and 121</t>
  </si>
  <si>
    <t>Between 20 and 302</t>
  </si>
  <si>
    <t>Between 1 and 107</t>
  </si>
  <si>
    <t>More than 303</t>
  </si>
  <si>
    <t>Between 5 and 122</t>
  </si>
  <si>
    <t>Between 20 and 303</t>
  </si>
  <si>
    <t>Between 1 and 108</t>
  </si>
  <si>
    <t>More than 304</t>
  </si>
  <si>
    <t>Between 5 and 123</t>
  </si>
  <si>
    <t>Between 20 and 304</t>
  </si>
  <si>
    <t>Between 1 and 109</t>
  </si>
  <si>
    <t>More than 305</t>
  </si>
  <si>
    <t>Between 5 and 124</t>
  </si>
  <si>
    <t>Between 20 and 305</t>
  </si>
  <si>
    <t>Between 1 and 110</t>
  </si>
  <si>
    <t>More than 306</t>
  </si>
  <si>
    <t>Between 5 and 125</t>
  </si>
  <si>
    <t>Between 20 and 306</t>
  </si>
  <si>
    <t>Between 1 and 111</t>
  </si>
  <si>
    <t>More than 307</t>
  </si>
  <si>
    <t>Between 5 and 126</t>
  </si>
  <si>
    <t>Between 20 and 307</t>
  </si>
  <si>
    <t>Between 1 and 112</t>
  </si>
  <si>
    <t>More than 308</t>
  </si>
  <si>
    <t>Between 5 and 127</t>
  </si>
  <si>
    <t>Between 20 and 308</t>
  </si>
  <si>
    <t>Between 1 and 113</t>
  </si>
  <si>
    <t>More than 309</t>
  </si>
  <si>
    <t>Between 5 and 128</t>
  </si>
  <si>
    <t>Between 20 and 309</t>
  </si>
  <si>
    <t>Between 1 and 114</t>
  </si>
  <si>
    <t>More than 310</t>
  </si>
  <si>
    <t>Between 5 and 129</t>
  </si>
  <si>
    <t>Between 20 and 310</t>
  </si>
  <si>
    <t>Between 1 and 115</t>
  </si>
  <si>
    <t>More than 311</t>
  </si>
  <si>
    <t>Between 5 and 130</t>
  </si>
  <si>
    <t>Between 20 and 311</t>
  </si>
  <si>
    <t>Between 1 and 116</t>
  </si>
  <si>
    <t>More than 312</t>
  </si>
  <si>
    <t>Between 5 and 131</t>
  </si>
  <si>
    <t>Between 20 and 312</t>
  </si>
  <si>
    <t>Between 1 and 117</t>
  </si>
  <si>
    <t>More than 313</t>
  </si>
  <si>
    <t>Between 5 and 132</t>
  </si>
  <si>
    <t>Between 20 and 313</t>
  </si>
  <si>
    <t>Between 1 and 118</t>
  </si>
  <si>
    <t>More than 314</t>
  </si>
  <si>
    <t>Between 5 and 133</t>
  </si>
  <si>
    <t>Between 20 and 314</t>
  </si>
  <si>
    <t>Between 1 and 119</t>
  </si>
  <si>
    <t>More than 315</t>
  </si>
  <si>
    <t>Between 5 and 134</t>
  </si>
  <si>
    <t>Between 20 and 315</t>
  </si>
  <si>
    <t>Between 1 and 120</t>
  </si>
  <si>
    <t>More than 316</t>
  </si>
  <si>
    <t>Between 5 and 135</t>
  </si>
  <si>
    <t>Between 20 and 316</t>
  </si>
  <si>
    <t>Between 1 and 121</t>
  </si>
  <si>
    <t>More than 317</t>
  </si>
  <si>
    <t>Between 5 and 136</t>
  </si>
  <si>
    <t>Between 20 and 317</t>
  </si>
  <si>
    <t>Between 1 and 122</t>
  </si>
  <si>
    <t>More than 318</t>
  </si>
  <si>
    <t>Between 5 and 137</t>
  </si>
  <si>
    <t>Between 20 and 318</t>
  </si>
  <si>
    <t>Between 1 and 123</t>
  </si>
  <si>
    <t>More than 319</t>
  </si>
  <si>
    <t>Between 5 and 138</t>
  </si>
  <si>
    <t>Between 20 and 319</t>
  </si>
  <si>
    <t>Between 1 and 124</t>
  </si>
  <si>
    <t>More than 320</t>
  </si>
  <si>
    <t>Between 5 and 139</t>
  </si>
  <si>
    <t>Between 20 and 320</t>
  </si>
  <si>
    <t>Between 1 and 125</t>
  </si>
  <si>
    <t>More than 321</t>
  </si>
  <si>
    <t>Between 5 and 140</t>
  </si>
  <si>
    <t>Between 20 and 321</t>
  </si>
  <si>
    <t>Between 1 and 126</t>
  </si>
  <si>
    <t>More than 322</t>
  </si>
  <si>
    <t>Between 5 and 141</t>
  </si>
  <si>
    <t>Between 20 and 322</t>
  </si>
  <si>
    <t>Between 1 and 127</t>
  </si>
  <si>
    <t>More than 323</t>
  </si>
  <si>
    <t>Between 5 and 142</t>
  </si>
  <si>
    <t>Between 20 and 323</t>
  </si>
  <si>
    <t>Between 1 and 128</t>
  </si>
  <si>
    <t>More than 324</t>
  </si>
  <si>
    <t>Between 5 and 143</t>
  </si>
  <si>
    <t>Between 20 and 324</t>
  </si>
  <si>
    <t>Between 1 and 129</t>
  </si>
  <si>
    <t>More than 325</t>
  </si>
  <si>
    <t>Between 5 and 144</t>
  </si>
  <si>
    <t>Between 20 and 325</t>
  </si>
  <si>
    <t>Between 1 and 130</t>
  </si>
  <si>
    <t>More than 326</t>
  </si>
  <si>
    <t>Between 5 and 145</t>
  </si>
  <si>
    <t>Between 20 and 326</t>
  </si>
  <si>
    <t>Between 1 and 131</t>
  </si>
  <si>
    <t>More than 327</t>
  </si>
  <si>
    <t>Between 5 and 146</t>
  </si>
  <si>
    <t>Between 20 and 327</t>
  </si>
  <si>
    <t>Between 1 and 132</t>
  </si>
  <si>
    <t>More than 328</t>
  </si>
  <si>
    <t>Between 5 and 147</t>
  </si>
  <si>
    <t>Between 20 and 328</t>
  </si>
  <si>
    <t>Between 1 and 133</t>
  </si>
  <si>
    <t>More than 329</t>
  </si>
  <si>
    <t>Between 5 and 148</t>
  </si>
  <si>
    <t>Between 20 and 329</t>
  </si>
  <si>
    <t>Between 1 and 134</t>
  </si>
  <si>
    <t>More than 330</t>
  </si>
  <si>
    <t>Between 5 and 149</t>
  </si>
  <si>
    <t>Between 20 and 330</t>
  </si>
  <si>
    <t>Between 1 and 135</t>
  </si>
  <si>
    <t>More than 331</t>
  </si>
  <si>
    <t>Between 5 and 150</t>
  </si>
  <si>
    <t>Between 20 and 331</t>
  </si>
  <si>
    <t>Between 1 and 136</t>
  </si>
  <si>
    <t>More than 332</t>
  </si>
  <si>
    <t>Between 5 and 151</t>
  </si>
  <si>
    <t>Between 20 and 332</t>
  </si>
  <si>
    <t>Between 1 and 137</t>
  </si>
  <si>
    <t>More than 333</t>
  </si>
  <si>
    <t>Between 5 and 152</t>
  </si>
  <si>
    <t>Between 20 and 333</t>
  </si>
  <si>
    <t>Between 1 and 138</t>
  </si>
  <si>
    <t>More than 334</t>
  </si>
  <si>
    <t>Between 5 and 153</t>
  </si>
  <si>
    <t>Between 20 and 334</t>
  </si>
  <si>
    <t>Between 1 and 139</t>
  </si>
  <si>
    <t>More than 335</t>
  </si>
  <si>
    <t>Between 5 and 154</t>
  </si>
  <si>
    <t>Between 20 and 335</t>
  </si>
  <si>
    <t>Between 1 and 140</t>
  </si>
  <si>
    <t>More than 336</t>
  </si>
  <si>
    <t>Between 5 and 155</t>
  </si>
  <si>
    <t>Between 20 and 336</t>
  </si>
  <si>
    <t>Between 1 and 141</t>
  </si>
  <si>
    <t>More than 337</t>
  </si>
  <si>
    <t>Between 5 and 156</t>
  </si>
  <si>
    <t>Between 20 and 337</t>
  </si>
  <si>
    <t>Between 1 and 142</t>
  </si>
  <si>
    <t>More than 338</t>
  </si>
  <si>
    <t>Between 5 and 157</t>
  </si>
  <si>
    <t>Between 20 and 338</t>
  </si>
  <si>
    <t>Between 1 and 143</t>
  </si>
  <si>
    <t>More than 339</t>
  </si>
  <si>
    <t>Between 5 and 158</t>
  </si>
  <si>
    <t>Between 20 and 339</t>
  </si>
  <si>
    <t>Between 1 and 144</t>
  </si>
  <si>
    <t>More than 340</t>
  </si>
  <si>
    <t>Between 5 and 159</t>
  </si>
  <si>
    <t>Between 20 and 340</t>
  </si>
  <si>
    <t>Between 1 and 145</t>
  </si>
  <si>
    <t>More than 341</t>
  </si>
  <si>
    <t>Between 5 and 160</t>
  </si>
  <si>
    <t>Between 20 and 341</t>
  </si>
  <si>
    <t>Between 1 and 146</t>
  </si>
  <si>
    <t>More than 342</t>
  </si>
  <si>
    <t>Between 5 and 161</t>
  </si>
  <si>
    <t>Between 20 and 342</t>
  </si>
  <si>
    <t>Between 1 and 147</t>
  </si>
  <si>
    <t>More than 343</t>
  </si>
  <si>
    <t>Between 5 and 162</t>
  </si>
  <si>
    <t>Between 20 and 343</t>
  </si>
  <si>
    <t>Between 1 and 148</t>
  </si>
  <si>
    <t>More than 344</t>
  </si>
  <si>
    <t>Between 5 and 163</t>
  </si>
  <si>
    <t>Between 20 and 344</t>
  </si>
  <si>
    <t>Between 1 and 149</t>
  </si>
  <si>
    <t>More than 345</t>
  </si>
  <si>
    <t>Between 5 and 164</t>
  </si>
  <si>
    <t>Between 20 and 345</t>
  </si>
  <si>
    <t>Between 1 and 150</t>
  </si>
  <si>
    <t>More than 346</t>
  </si>
  <si>
    <t>Between 5 and 165</t>
  </si>
  <si>
    <t>Between 20 and 346</t>
  </si>
  <si>
    <t>Between 1 and 151</t>
  </si>
  <si>
    <t>More than 347</t>
  </si>
  <si>
    <t>Between 5 and 166</t>
  </si>
  <si>
    <t>Between 20 and 347</t>
  </si>
  <si>
    <t>Between 1 and 152</t>
  </si>
  <si>
    <t>More than 348</t>
  </si>
  <si>
    <t>Between 5 and 167</t>
  </si>
  <si>
    <t>Between 20 and 348</t>
  </si>
  <si>
    <t>Between 1 and 153</t>
  </si>
  <si>
    <t>More than 349</t>
  </si>
  <si>
    <t>Between 5 and 168</t>
  </si>
  <si>
    <t>Between 20 and 349</t>
  </si>
  <si>
    <t>Between 1 and 154</t>
  </si>
  <si>
    <t>More than 350</t>
  </si>
  <si>
    <t>Between 5 and 169</t>
  </si>
  <si>
    <t>Between 20 and 350</t>
  </si>
  <si>
    <t>Between 1 and 155</t>
  </si>
  <si>
    <t>More than 351</t>
  </si>
  <si>
    <t>Between 5 and 170</t>
  </si>
  <si>
    <t>Between 20 and 351</t>
  </si>
  <si>
    <t>Between 1 and 156</t>
  </si>
  <si>
    <t>More than 352</t>
  </si>
  <si>
    <t>Between 5 and 171</t>
  </si>
  <si>
    <t>Between 20 and 352</t>
  </si>
  <si>
    <t>Between 1 and 157</t>
  </si>
  <si>
    <t>More than 353</t>
  </si>
  <si>
    <t>Between 5 and 172</t>
  </si>
  <si>
    <t>Between 20 and 353</t>
  </si>
  <si>
    <t>Between 1 and 158</t>
  </si>
  <si>
    <t>More than 354</t>
  </si>
  <si>
    <t>Between 5 and 173</t>
  </si>
  <si>
    <t>Between 20 and 354</t>
  </si>
  <si>
    <t>Between 1 and 159</t>
  </si>
  <si>
    <t>More than 355</t>
  </si>
  <si>
    <t>Between 5 and 174</t>
  </si>
  <si>
    <t>Between 20 and 355</t>
  </si>
  <si>
    <t>Between 1 and 160</t>
  </si>
  <si>
    <t>More than 356</t>
  </si>
  <si>
    <t>Between 5 and 175</t>
  </si>
  <si>
    <t>Between 20 and 356</t>
  </si>
  <si>
    <t>Between 1 and 161</t>
  </si>
  <si>
    <t>More than 357</t>
  </si>
  <si>
    <t>Between 5 and 176</t>
  </si>
  <si>
    <t>Between 20 and 357</t>
  </si>
  <si>
    <t>Between 1 and 162</t>
  </si>
  <si>
    <t>More than 358</t>
  </si>
  <si>
    <t>Between 5 and 177</t>
  </si>
  <si>
    <t>Between 20 and 358</t>
  </si>
  <si>
    <t>Between 1 and 163</t>
  </si>
  <si>
    <t>More than 359</t>
  </si>
  <si>
    <t>Between 5 and 178</t>
  </si>
  <si>
    <t>Between 20 and 359</t>
  </si>
  <si>
    <t>Between 1 and 164</t>
  </si>
  <si>
    <t>More than 360</t>
  </si>
  <si>
    <t>Between 5 and 179</t>
  </si>
  <si>
    <t>Between 20 and 360</t>
  </si>
  <si>
    <t>Between 1 and 165</t>
  </si>
  <si>
    <t>More than 361</t>
  </si>
  <si>
    <t>Between 5 and 180</t>
  </si>
  <si>
    <t>Between 20 and 361</t>
  </si>
  <si>
    <t>Between 1 and 166</t>
  </si>
  <si>
    <t>More than 362</t>
  </si>
  <si>
    <t>Between 5 and 181</t>
  </si>
  <si>
    <t>Between 20 and 362</t>
  </si>
  <si>
    <t>Between 1 and 167</t>
  </si>
  <si>
    <t>More than 363</t>
  </si>
  <si>
    <t>Between 5 and 182</t>
  </si>
  <si>
    <t>Between 20 and 363</t>
  </si>
  <si>
    <t>Between 1 and 168</t>
  </si>
  <si>
    <t>More than 364</t>
  </si>
  <si>
    <t>Between 5 and 183</t>
  </si>
  <si>
    <t>Between 20 and 364</t>
  </si>
  <si>
    <t>Between 1 and 169</t>
  </si>
  <si>
    <t>More than 365</t>
  </si>
  <si>
    <t>Between 5 and 184</t>
  </si>
  <si>
    <t>Between 20 and 365</t>
  </si>
  <si>
    <t>Between 1 and 170</t>
  </si>
  <si>
    <t>More than 366</t>
  </si>
  <si>
    <t>Between 5 and 185</t>
  </si>
  <si>
    <t>Between 20 and 366</t>
  </si>
  <si>
    <t>Between 1 and 171</t>
  </si>
  <si>
    <t>More than 367</t>
  </si>
  <si>
    <t>Between 5 and 186</t>
  </si>
  <si>
    <t>Between 20 and 367</t>
  </si>
  <si>
    <t>Between 1 and 172</t>
  </si>
  <si>
    <t>More than 368</t>
  </si>
  <si>
    <t>Between 5 and 187</t>
  </si>
  <si>
    <t>Between 20 and 368</t>
  </si>
  <si>
    <t>Between 1 and 173</t>
  </si>
  <si>
    <t>More than 369</t>
  </si>
  <si>
    <t>Between 5 and 188</t>
  </si>
  <si>
    <t>Between 20 and 369</t>
  </si>
  <si>
    <t>Between 1 and 174</t>
  </si>
  <si>
    <t>More than 370</t>
  </si>
  <si>
    <t>Between 5 and 189</t>
  </si>
  <si>
    <t>Between 20 and 370</t>
  </si>
  <si>
    <t>Between 1 and 175</t>
  </si>
  <si>
    <t>More than 371</t>
  </si>
  <si>
    <t>Between 5 and 190</t>
  </si>
  <si>
    <t>Between 20 and 371</t>
  </si>
  <si>
    <t>Between 1 and 176</t>
  </si>
  <si>
    <t>More than 372</t>
  </si>
  <si>
    <t>Between 5 and 191</t>
  </si>
  <si>
    <t>Between 20 and 372</t>
  </si>
  <si>
    <t>Between 1 and 177</t>
  </si>
  <si>
    <t>More than 373</t>
  </si>
  <si>
    <t>Between 5 and 192</t>
  </si>
  <si>
    <t>Between 20 and 373</t>
  </si>
  <si>
    <t>Between 1 and 178</t>
  </si>
  <si>
    <t>More than 374</t>
  </si>
  <si>
    <t>Between 5 and 193</t>
  </si>
  <si>
    <t>Between 20 and 374</t>
  </si>
  <si>
    <t>Between 1 and 179</t>
  </si>
  <si>
    <t>More than 375</t>
  </si>
  <si>
    <t>Between 5 and 194</t>
  </si>
  <si>
    <t>Between 20 and 375</t>
  </si>
  <si>
    <t>Between 1 and 180</t>
  </si>
  <si>
    <t>More than 376</t>
  </si>
  <si>
    <t>Between 5 and 195</t>
  </si>
  <si>
    <t>Between 20 and 376</t>
  </si>
  <si>
    <t>Between 1 and 181</t>
  </si>
  <si>
    <t>More than 377</t>
  </si>
  <si>
    <t>Between 5 and 196</t>
  </si>
  <si>
    <t>Between 20 and 377</t>
  </si>
  <si>
    <t>Between 1 and 182</t>
  </si>
  <si>
    <t>More than 378</t>
  </si>
  <si>
    <t>Between 5 and 197</t>
  </si>
  <si>
    <t>Between 20 and 378</t>
  </si>
  <si>
    <t>Between 1 and 183</t>
  </si>
  <si>
    <t>More than 379</t>
  </si>
  <si>
    <t>Between 5 and 198</t>
  </si>
  <si>
    <t>Between 20 and 379</t>
  </si>
  <si>
    <t>Between 1 and 184</t>
  </si>
  <si>
    <t>More than 380</t>
  </si>
  <si>
    <t>Between 5 and 199</t>
  </si>
  <si>
    <t>Between 20 and 380</t>
  </si>
  <si>
    <t>Between 1 and 185</t>
  </si>
  <si>
    <t>More than 381</t>
  </si>
  <si>
    <t>Between 5 and 200</t>
  </si>
  <si>
    <t>Between 20 and 381</t>
  </si>
  <si>
    <t>Between 1 and 186</t>
  </si>
  <si>
    <t>More than 382</t>
  </si>
  <si>
    <t>Between 5 and 201</t>
  </si>
  <si>
    <t>Between 20 and 382</t>
  </si>
  <si>
    <t>Between 1 and 187</t>
  </si>
  <si>
    <t>More than 383</t>
  </si>
  <si>
    <t>Between 5 and 202</t>
  </si>
  <si>
    <t>Between 20 and 383</t>
  </si>
  <si>
    <t>Between 1 and 188</t>
  </si>
  <si>
    <t>More than 384</t>
  </si>
  <si>
    <t>Between 5 and 203</t>
  </si>
  <si>
    <t>Between 20 and 384</t>
  </si>
  <si>
    <t>Between 1 and 189</t>
  </si>
  <si>
    <t>More than 385</t>
  </si>
  <si>
    <t>Between 5 and 204</t>
  </si>
  <si>
    <t>Between 20 and 385</t>
  </si>
  <si>
    <t>Between 1 and 190</t>
  </si>
  <si>
    <t>More than 386</t>
  </si>
  <si>
    <t>Between 5 and 205</t>
  </si>
  <si>
    <t>Between 20 and 386</t>
  </si>
  <si>
    <t>Between 1 and 191</t>
  </si>
  <si>
    <t>More than 387</t>
  </si>
  <si>
    <t>Between 5 and 206</t>
  </si>
  <si>
    <t>Between 20 and 387</t>
  </si>
  <si>
    <t>Between 1 and 192</t>
  </si>
  <si>
    <t>More than 388</t>
  </si>
  <si>
    <t>Between 5 and 207</t>
  </si>
  <si>
    <t>Between 20 and 388</t>
  </si>
  <si>
    <t>Between 1 and 193</t>
  </si>
  <si>
    <t>More than 389</t>
  </si>
  <si>
    <t>Between 5 and 208</t>
  </si>
  <si>
    <t>Between 20 and 389</t>
  </si>
  <si>
    <t>Between 1 and 194</t>
  </si>
  <si>
    <t>More than 390</t>
  </si>
  <si>
    <t>Between 5 and 209</t>
  </si>
  <si>
    <t>Between 20 and 390</t>
  </si>
  <si>
    <t>Between 1 and 195</t>
  </si>
  <si>
    <t>More than 391</t>
  </si>
  <si>
    <t>Between 5 and 210</t>
  </si>
  <si>
    <t>Between 20 and 391</t>
  </si>
  <si>
    <t>Between 1 and 196</t>
  </si>
  <si>
    <t>More than 392</t>
  </si>
  <si>
    <t>Between 5 and 211</t>
  </si>
  <si>
    <t>Between 20 and 392</t>
  </si>
  <si>
    <t>Between 1 and 197</t>
  </si>
  <si>
    <t>More than 393</t>
  </si>
  <si>
    <t>Between 5 and 212</t>
  </si>
  <si>
    <t>Between 20 and 393</t>
  </si>
  <si>
    <t>Between 1 and 198</t>
  </si>
  <si>
    <t>More than 394</t>
  </si>
  <si>
    <t>Between 5 and 213</t>
  </si>
  <si>
    <t>Between 20 and 394</t>
  </si>
  <si>
    <t>Between 1 and 199</t>
  </si>
  <si>
    <t>More than 395</t>
  </si>
  <si>
    <t>Between 5 and 214</t>
  </si>
  <si>
    <t>Between 20 and 395</t>
  </si>
  <si>
    <t>Between 1 and 200</t>
  </si>
  <si>
    <t>More than 396</t>
  </si>
  <si>
    <t>Between 5 and 215</t>
  </si>
  <si>
    <t>Between 20 and 396</t>
  </si>
  <si>
    <t>Between 1 and 201</t>
  </si>
  <si>
    <t>More than 397</t>
  </si>
  <si>
    <t>Between 5 and 216</t>
  </si>
  <si>
    <t>Between 20 and 397</t>
  </si>
  <si>
    <t>Between 1 and 202</t>
  </si>
  <si>
    <t>More than 398</t>
  </si>
  <si>
    <t>Between 5 and 217</t>
  </si>
  <si>
    <t>Between 20 and 398</t>
  </si>
  <si>
    <t>Between 1 and 203</t>
  </si>
  <si>
    <t>More than 399</t>
  </si>
  <si>
    <t>Between 5 and 218</t>
  </si>
  <si>
    <t>Between 20 and 399</t>
  </si>
  <si>
    <t>Between 1 and 204</t>
  </si>
  <si>
    <t>More than 400</t>
  </si>
  <si>
    <t>Between 5 and 219</t>
  </si>
  <si>
    <t>Between 20 and 400</t>
  </si>
  <si>
    <t>Between 1 and 205</t>
  </si>
  <si>
    <t>More than 401</t>
  </si>
  <si>
    <t>Between 5 and 220</t>
  </si>
  <si>
    <t>Between 20 and 401</t>
  </si>
  <si>
    <t>Between 1 and 206</t>
  </si>
  <si>
    <t>More than 402</t>
  </si>
  <si>
    <t>Between 5 and 221</t>
  </si>
  <si>
    <t>Between 20 and 402</t>
  </si>
  <si>
    <t>Between 1 and 207</t>
  </si>
  <si>
    <t>More than 403</t>
  </si>
  <si>
    <t>Between 5 and 222</t>
  </si>
  <si>
    <t>Between 20 and 403</t>
  </si>
  <si>
    <t>Between 1 and 208</t>
  </si>
  <si>
    <t>More than 404</t>
  </si>
  <si>
    <t>Between 5 and 223</t>
  </si>
  <si>
    <t>Between 20 and 404</t>
  </si>
  <si>
    <t>Between 1 and 209</t>
  </si>
  <si>
    <t>More than 405</t>
  </si>
  <si>
    <t>Between 5 and 224</t>
  </si>
  <si>
    <t>Between 20 and 405</t>
  </si>
  <si>
    <t>Between 1 and 210</t>
  </si>
  <si>
    <t>More than 406</t>
  </si>
  <si>
    <t>Between 5 and 225</t>
  </si>
  <si>
    <t>Between 20 and 406</t>
  </si>
  <si>
    <t>Between 1 and 211</t>
  </si>
  <si>
    <t>More than 407</t>
  </si>
  <si>
    <t>Between 5 and 226</t>
  </si>
  <si>
    <t>Between 20 and 407</t>
  </si>
  <si>
    <t>Between 1 and 212</t>
  </si>
  <si>
    <t>More than 408</t>
  </si>
  <si>
    <t>Between 5 and 227</t>
  </si>
  <si>
    <t>Between 20 and 408</t>
  </si>
  <si>
    <t>Between 1 and 213</t>
  </si>
  <si>
    <t>More than 409</t>
  </si>
  <si>
    <t>Between 5 and 228</t>
  </si>
  <si>
    <t>Between 20 and 409</t>
  </si>
  <si>
    <t>Between 1 and 214</t>
  </si>
  <si>
    <t>More than 410</t>
  </si>
  <si>
    <t>Between 5 and 229</t>
  </si>
  <si>
    <t>Between 20 and 410</t>
  </si>
  <si>
    <t>Between 1 and 215</t>
  </si>
  <si>
    <t>More than 411</t>
  </si>
  <si>
    <t>Between 5 and 230</t>
  </si>
  <si>
    <t>Between 20 and 411</t>
  </si>
  <si>
    <t>Between 1 and 216</t>
  </si>
  <si>
    <t>More than 412</t>
  </si>
  <si>
    <t>Between 5 and 231</t>
  </si>
  <si>
    <t>Between 20 and 412</t>
  </si>
  <si>
    <t>Between 1 and 217</t>
  </si>
  <si>
    <t>More than 413</t>
  </si>
  <si>
    <t>Between 5 and 232</t>
  </si>
  <si>
    <t>Between 20 and 413</t>
  </si>
  <si>
    <t>Between 1 and 218</t>
  </si>
  <si>
    <t>More than 414</t>
  </si>
  <si>
    <t>Between 5 and 233</t>
  </si>
  <si>
    <t>Between 20 and 414</t>
  </si>
  <si>
    <t>Between 1 and 219</t>
  </si>
  <si>
    <t>More than 415</t>
  </si>
  <si>
    <t>Between 5 and 234</t>
  </si>
  <si>
    <t>Between 20 and 415</t>
  </si>
  <si>
    <t>Between 1 and 220</t>
  </si>
  <si>
    <t>More than 416</t>
  </si>
  <si>
    <t>Between 5 and 235</t>
  </si>
  <si>
    <t>Between 20 and 416</t>
  </si>
  <si>
    <t>Between 1 and 221</t>
  </si>
  <si>
    <t>More than 417</t>
  </si>
  <si>
    <t>Between 5 and 236</t>
  </si>
  <si>
    <t>Between 20 and 417</t>
  </si>
  <si>
    <t>Between 1 and 222</t>
  </si>
  <si>
    <t>More than 418</t>
  </si>
  <si>
    <t>Between 5 and 237</t>
  </si>
  <si>
    <t>Between 20 and 418</t>
  </si>
  <si>
    <t>Between 1 and 223</t>
  </si>
  <si>
    <t>More than 419</t>
  </si>
  <si>
    <t>Between 5 and 238</t>
  </si>
  <si>
    <t>Between 20 and 419</t>
  </si>
  <si>
    <t>Between 1 and 224</t>
  </si>
  <si>
    <t>More than 420</t>
  </si>
  <si>
    <t>Between 5 and 239</t>
  </si>
  <si>
    <t>Between 20 and 420</t>
  </si>
  <si>
    <t>Between 1 and 225</t>
  </si>
  <si>
    <t>More than 421</t>
  </si>
  <si>
    <t>Between 5 and 240</t>
  </si>
  <si>
    <t>Between 20 and 421</t>
  </si>
  <si>
    <t>Between 1 and 226</t>
  </si>
  <si>
    <t>More than 422</t>
  </si>
  <si>
    <t>Between 5 and 241</t>
  </si>
  <si>
    <t>Between 20 and 422</t>
  </si>
  <si>
    <t>Between 1 and 227</t>
  </si>
  <si>
    <t>More than 423</t>
  </si>
  <si>
    <t>Between 5 and 242</t>
  </si>
  <si>
    <t>Between 20 and 423</t>
  </si>
  <si>
    <t>Between 1 and 228</t>
  </si>
  <si>
    <t>More than 424</t>
  </si>
  <si>
    <t>Between 5 and 243</t>
  </si>
  <si>
    <t>Between 20 and 424</t>
  </si>
  <si>
    <t>Between 1 and 229</t>
  </si>
  <si>
    <t>More than 425</t>
  </si>
  <si>
    <t>Between 5 and 244</t>
  </si>
  <si>
    <t>Between 20 and 425</t>
  </si>
  <si>
    <t>Between 1 and 230</t>
  </si>
  <si>
    <t>More than 426</t>
  </si>
  <si>
    <t>Between 5 and 245</t>
  </si>
  <si>
    <t>Between 20 and 426</t>
  </si>
  <si>
    <t>Between 1 and 231</t>
  </si>
  <si>
    <t>More than 427</t>
  </si>
  <si>
    <t>Between 5 and 246</t>
  </si>
  <si>
    <t>Between 20 and 427</t>
  </si>
  <si>
    <t>Between 1 and 232</t>
  </si>
  <si>
    <t>More than 428</t>
  </si>
  <si>
    <t>Between 5 and 247</t>
  </si>
  <si>
    <t>Between 20 and 428</t>
  </si>
  <si>
    <t>Between 1 and 233</t>
  </si>
  <si>
    <t>More than 429</t>
  </si>
  <si>
    <t>Between 5 and 248</t>
  </si>
  <si>
    <t>Between 20 and 429</t>
  </si>
  <si>
    <t>Between 1 and 234</t>
  </si>
  <si>
    <t>More than 430</t>
  </si>
  <si>
    <t>Between 5 and 249</t>
  </si>
  <si>
    <t>Between 20 and 430</t>
  </si>
  <si>
    <t>Between 1 and 235</t>
  </si>
  <si>
    <t>More than 431</t>
  </si>
  <si>
    <t>Between 5 and 250</t>
  </si>
  <si>
    <t>Between 20 and 431</t>
  </si>
  <si>
    <t>Between 1 and 236</t>
  </si>
  <si>
    <t>More than 432</t>
  </si>
  <si>
    <t>Between 5 and 251</t>
  </si>
  <si>
    <t>Between 20 and 432</t>
  </si>
  <si>
    <t>Between 1 and 237</t>
  </si>
  <si>
    <t>More than 433</t>
  </si>
  <si>
    <t>Between 5 and 252</t>
  </si>
  <si>
    <t>Between 20 and 433</t>
  </si>
  <si>
    <t>Between 1 and 238</t>
  </si>
  <si>
    <t>More than 434</t>
  </si>
  <si>
    <t>Between 5 and 253</t>
  </si>
  <si>
    <t>Between 20 and 434</t>
  </si>
  <si>
    <t>Between 1 and 239</t>
  </si>
  <si>
    <t>More than 435</t>
  </si>
  <si>
    <t>Between 5 and 254</t>
  </si>
  <si>
    <t>Between 20 and 435</t>
  </si>
  <si>
    <t>Between 1 and 240</t>
  </si>
  <si>
    <t>More than 436</t>
  </si>
  <si>
    <t>Between 5 and 255</t>
  </si>
  <si>
    <t>Between 20 and 436</t>
  </si>
  <si>
    <t>Between 1 and 241</t>
  </si>
  <si>
    <t>More than 437</t>
  </si>
  <si>
    <t>Between 5 and 256</t>
  </si>
  <si>
    <t>Between 20 and 437</t>
  </si>
  <si>
    <t>Between 1 and 242</t>
  </si>
  <si>
    <t>More than 438</t>
  </si>
  <si>
    <t>Between 5 and 257</t>
  </si>
  <si>
    <t>Between 20 and 438</t>
  </si>
  <si>
    <t>Between 1 and 243</t>
  </si>
  <si>
    <t>More than 439</t>
  </si>
  <si>
    <t>Between 5 and 258</t>
  </si>
  <si>
    <t>Between 20 and 439</t>
  </si>
  <si>
    <t>Between 1 and 244</t>
  </si>
  <si>
    <t>More than 440</t>
  </si>
  <si>
    <t>Between 5 and 259</t>
  </si>
  <si>
    <t>Between 20 and 440</t>
  </si>
  <si>
    <t>Between 1 and 245</t>
  </si>
  <si>
    <t>More than 441</t>
  </si>
  <si>
    <t>Between 5 and 260</t>
  </si>
  <si>
    <t>Between 20 and 441</t>
  </si>
  <si>
    <t>Between 1 and 246</t>
  </si>
  <si>
    <t>More than 442</t>
  </si>
  <si>
    <t>Between 5 and 261</t>
  </si>
  <si>
    <t>Between 20 and 442</t>
  </si>
  <si>
    <t>Between 1 and 247</t>
  </si>
  <si>
    <t>More than 443</t>
  </si>
  <si>
    <t>Between 5 and 262</t>
  </si>
  <si>
    <t>Between 20 and 443</t>
  </si>
  <si>
    <t>Between 1 and 248</t>
  </si>
  <si>
    <t>More than 444</t>
  </si>
  <si>
    <t>Between 5 and 263</t>
  </si>
  <si>
    <t>Between 20 and 444</t>
  </si>
  <si>
    <t>Between 1 and 249</t>
  </si>
  <si>
    <t>More than 445</t>
  </si>
  <si>
    <t>Between 5 and 264</t>
  </si>
  <si>
    <t>Between 20 and 445</t>
  </si>
  <si>
    <t>Between 1 and 250</t>
  </si>
  <si>
    <t>More than 446</t>
  </si>
  <si>
    <t>Between 5 and 265</t>
  </si>
  <si>
    <t>Between 20 and 446</t>
  </si>
  <si>
    <t>Between 1 and 251</t>
  </si>
  <si>
    <t>More than 447</t>
  </si>
  <si>
    <t>Between 5 and 266</t>
  </si>
  <si>
    <t>Between 20 and 447</t>
  </si>
  <si>
    <t>Between 1 and 252</t>
  </si>
  <si>
    <t>More than 448</t>
  </si>
  <si>
    <t>Between 5 and 267</t>
  </si>
  <si>
    <t>Between 20 and 448</t>
  </si>
  <si>
    <t>Between 1 and 253</t>
  </si>
  <si>
    <t>More than 449</t>
  </si>
  <si>
    <t>Between 5 and 268</t>
  </si>
  <si>
    <t>Between 20 and 449</t>
  </si>
  <si>
    <t>Between 1 and 254</t>
  </si>
  <si>
    <t>More than 450</t>
  </si>
  <si>
    <t>Between 5 and 269</t>
  </si>
  <si>
    <t>Remote_Pct20212</t>
  </si>
  <si>
    <t>Preferred_PostCOVID3</t>
  </si>
  <si>
    <t>Employer_Encourage_PostCOVID4</t>
  </si>
  <si>
    <t>Barrier_Caring5</t>
  </si>
  <si>
    <t>Think about when you worked at your employer’s workplace and some of your colleagues were working remotely. What were the smallest barriers of working this way? - Noisy work environment ; Interruptions ; Difficulty collaborating with remote colleagues ; L</t>
  </si>
  <si>
    <t>Think about when you worked at your employer’s workplace and some of your colleagues were working remotely. What were the biggest barriers of working this way? - Connectivity/internet issues ; Lack of appropriate work and meeting spaces ; Problems with au</t>
  </si>
  <si>
    <t>Think about when you worked at your employer’s workplace and some of your colleagues were working remotely. What were the smallest barriers of working this way? - Connectivity/internet issues ; Lack of appropriate work and meeting spaces ; Problems with a</t>
  </si>
  <si>
    <t xml:space="preserve">Think about when you worked at your employer’s workplace and some of your colleagues were working remotely. What were the biggest barriers of working this way? - Interruptions ; Connectivity/internet issues ; Lack of appropriate work and meeting spaces ; </t>
  </si>
  <si>
    <t>Think about when you worked at your employer’s workplace and some of your colleagues were working remotely. What were the smallest barriers of working this way? - Interruptions ; Connectivity/internet issues ; Lack of appropriate work and meeting spaces ;</t>
  </si>
  <si>
    <t>Think about when you worked at your employer’s workplace and some of your colleagues were working remotely. What were the biggest barriers of working this way? - Connectivity/internet issues ; Difficulty collaborating with remote colleagues ; Difficulty i</t>
  </si>
  <si>
    <t xml:space="preserve">Think about when you worked at your employer’s workplace and some of your colleagues were working remotely. What were the smallest barriers of working this way? - Connectivity/internet issues ; Difficulty collaborating with remote colleagues ; Difficulty </t>
  </si>
  <si>
    <t>Think about when you worked at your employer’s workplace and some of your colleagues were working remotely. What were the smallest barriers of working this way? - Noisy work environment ; Interruptions ; Connectivity/internet issues ; Difficulty innovatin</t>
  </si>
  <si>
    <t>Think about when you worked at your employer’s workplace and some of your colleagues were working remotely. What were the biggest barriers of working this way? - Noisy work environment ; Interruptions ; Lack of appropriate work and meeting spaces ; Proble</t>
  </si>
  <si>
    <t>Think about when you worked at your employer’s workplace and some of your colleagues were working remotely. What were the smallest barriers of working this way? - Noisy work environment ; Interruptions ; Lack of appropriate work and meeting spaces ; Probl</t>
  </si>
  <si>
    <t xml:space="preserve">Think about when you worked at your employer’s workplace and some of your colleagues were working remotely. What were the biggest barriers of working this way? - Interruptions ; Connectivity/internet issues ; Problems with audio-visual setup ; Difficulty </t>
  </si>
  <si>
    <t>Think about when you worked at your employer’s workplace and some of your colleagues were working remotely. What were the smallest barriers of working this way? - Interruptions ; Connectivity/internet issues ; Problems with audio-visual setup ; Difficulty</t>
  </si>
  <si>
    <t xml:space="preserve">Think about when you worked at your employer’s workplace and some of your colleagues were working remotely. What were the biggest barriers of working this way? - Noisy work environment ; Lack of appropriate work and meeting spaces ; Difficulty innovating </t>
  </si>
  <si>
    <t>Think about when you worked at your employer’s workplace and some of your colleagues were working remotely. What were the smallest barriers of working this way? - Noisy work environment ; Lack of appropriate work and meeting spaces ; Difficulty innovating</t>
  </si>
  <si>
    <t xml:space="preserve">Think about when you worked at your employer’s workplace and some of your colleagues were working remotely. What were the biggest barriers of working this way? - Noisy work environment ; Connectivity/internet issues ; Lack of appropriate work and meeting </t>
  </si>
  <si>
    <t>Think about when you worked at your employer’s workplace and some of your colleagues were working remotely. What were the smallest barriers of working this way? - Noisy work environment ; Connectivity/internet issues ; Lack of appropriate work and meeting</t>
  </si>
  <si>
    <t>Think about when you worked at your employer’s workplace and some of your colleagues were working remotely. What were the biggest barriers of working this way? - Lack of appropriate work and meeting spaces ; Problems with audio-visual setup ; Difficulty c</t>
  </si>
  <si>
    <t xml:space="preserve">Think about when you worked at your employer’s workplace and some of your colleagues were working remotely. What were the smallest barriers of working this way? - Lack of appropriate work and meeting spaces ; Problems with audio-visual setup ; Difficulty </t>
  </si>
  <si>
    <t>Think about when you worked at your employer’s workplace and some of your colleagues were working remotely. What were the biggest barriers of working this way? - Noisy work environment ; Connectivity/internet issues ; Problems with audio-visual setup ; La</t>
  </si>
  <si>
    <t>Think about when you worked at your employer’s workplace and some of your colleagues were working remotely. What were the smallest barriers of working this way? - Noisy work environment ; Connectivity/internet issues ; Problems with audio-visual setup ; L</t>
  </si>
  <si>
    <t>Think about when you worked at your employer’s workplace and some of your colleagues were working remotely. What were the biggest barriers of working this way? - Interruptions ; Lack of appropriate work and meeting spaces ; Difficulty collaborating with r</t>
  </si>
  <si>
    <t xml:space="preserve">Think about when you worked at your employer’s workplace and some of your colleagues were working remotely. What were the smallest barriers of working this way? - Interruptions ; Lack of appropriate work and meeting spaces ; Difficulty collaborating with </t>
  </si>
  <si>
    <t>Think about when you worked at your employer’s workplace and some of your colleagues were working remotely. What were the biggest barriers of working this way? - Noisy work environment ; Problems with audio-visual setup ; Difficulty collaborating with rem</t>
  </si>
  <si>
    <t>Think about when you worked at your employer’s workplace and some of your colleagues were working remotely. What were the smallest barriers of working this way? - Noisy work environment ; Problems with audio-visual setup ; Difficulty collaborating with re</t>
  </si>
  <si>
    <t>Less than half of my time</t>
  </si>
  <si>
    <t>More than half of my time</t>
  </si>
  <si>
    <t>% of Total</t>
  </si>
  <si>
    <t>Preferred Remote Working</t>
  </si>
  <si>
    <t>KPI 1:  Remote Work Trends: Impact of COVID‑19 and Post‑Pandemic Outlook</t>
  </si>
  <si>
    <t>Count</t>
  </si>
  <si>
    <t>KPI 2 : Impact of Remote Work on Employee Productivity</t>
  </si>
  <si>
    <t>Productivity Rating</t>
  </si>
  <si>
    <t>KPI 3 : How Does Time Differ Remote vs On-Site?</t>
  </si>
  <si>
    <t>Avg Remote Caring</t>
  </si>
  <si>
    <t>Avg Remote Personal</t>
  </si>
  <si>
    <t>Avg Office Personal</t>
  </si>
  <si>
    <t>Avg Remote Commute</t>
  </si>
  <si>
    <t>Clean_Office_Commute</t>
  </si>
  <si>
    <t>Clean_Office_Work</t>
  </si>
  <si>
    <t>Clean_Office_Personal</t>
  </si>
  <si>
    <t>Clean_Remote_Personal</t>
  </si>
  <si>
    <t>Clean_Remote_Commute</t>
  </si>
  <si>
    <t>Clean_Office_Caring</t>
  </si>
  <si>
    <t>Clean_Remote_Work</t>
  </si>
  <si>
    <t>Clean_Remote_Caring</t>
  </si>
  <si>
    <t>Avg Office work</t>
  </si>
  <si>
    <t>Avg Remote Work</t>
  </si>
  <si>
    <t>Avg Office Caring</t>
  </si>
  <si>
    <t>KPI 4 : What Are The Biggest Barriers to Remote Working Becoming The Norm?</t>
  </si>
  <si>
    <t>Best_Aspect_RW_2020</t>
  </si>
  <si>
    <t>KPI 4 : 2020 Most Significant Barriers</t>
  </si>
  <si>
    <t>Barrier</t>
  </si>
  <si>
    <t>Connectivity</t>
  </si>
  <si>
    <t>IT Equipment</t>
  </si>
  <si>
    <t>Difficulty Collaborating</t>
  </si>
  <si>
    <t>Feeling Isolated</t>
  </si>
  <si>
    <t>Poor Management</t>
  </si>
  <si>
    <t>Caring Responsibilities</t>
  </si>
  <si>
    <t>Cyber Security</t>
  </si>
  <si>
    <t>Lack of Motivation</t>
  </si>
  <si>
    <t>My Workspace</t>
  </si>
  <si>
    <t>Software &amp; Systems</t>
  </si>
  <si>
    <t>Tasks Cant Be Done Remotely</t>
  </si>
  <si>
    <t>Management Discourages</t>
  </si>
  <si>
    <t>My Living Situation</t>
  </si>
  <si>
    <t>Lack of Skills</t>
  </si>
  <si>
    <t>Barrier_Category</t>
  </si>
  <si>
    <t>Productivity_Rating_20202</t>
  </si>
  <si>
    <t>Productivity_Rating_2020-</t>
  </si>
  <si>
    <t>KPI 2 : 2020 Productivity</t>
  </si>
  <si>
    <t>My productivity is about same</t>
  </si>
  <si>
    <t>I'm 50% more productive (or more)</t>
  </si>
  <si>
    <t>I'm 20% more productive</t>
  </si>
  <si>
    <t>I'm 30% more productive</t>
  </si>
  <si>
    <t>I'm 10% more productive</t>
  </si>
  <si>
    <t>I'm 10% less productive</t>
  </si>
  <si>
    <t>I'm 20% less productive</t>
  </si>
  <si>
    <t>I'm 40% more productive</t>
  </si>
  <si>
    <t>I'm 30% less productive</t>
  </si>
  <si>
    <t>I'm 50% less productive (or worse)</t>
  </si>
  <si>
    <t>I'm 40% less productive</t>
  </si>
  <si>
    <t>Percentage</t>
  </si>
  <si>
    <t>Barriers</t>
  </si>
  <si>
    <t xml:space="preserve">|% of </t>
  </si>
  <si>
    <t>% of Respondents</t>
  </si>
  <si>
    <t>% of respondent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</si>
</sst>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1" xfId="0" applyBorder="1"/>
    <xf numFmtId="2" fontId="0" fillId="0" borderId="0" xfId="0" applyNumberFormat="1"/>
    <xf numFmtId="10" fontId="0" fillId="0" borderId="0" xfId="0" applyNumberFormat="1" applyAlignment="1">
      <alignment horizontal="center"/>
    </xf>
    <xf numFmtId="9" fontId="1" fillId="0" borderId="0" xfId="0" applyNumberFormat="1" applyFont="1"/>
    <xf numFmtId="0" fontId="0" fillId="2" borderId="0" xfId="0" applyFill="1"/>
    <xf numFmtId="10" fontId="0" fillId="2" borderId="0" xfId="0" applyNumberFormat="1" applyFill="1"/>
    <xf numFmtId="0" fontId="1" fillId="2" borderId="0" xfId="0" applyFont="1" applyFill="1"/>
    <xf numFmtId="9" fontId="1" fillId="2" borderId="0" xfId="0" applyNumberFormat="1" applyFont="1" applyFill="1"/>
    <xf numFmtId="10" fontId="1" fillId="2" borderId="0" xfId="0" applyNumberFormat="1" applyFont="1" applyFill="1"/>
    <xf numFmtId="164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0">
    <dxf>
      <border outline="0">
        <bottom style="thin">
          <color theme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3" formatCode="0%"/>
    </dxf>
    <dxf>
      <numFmt numFmtId="13" formatCode="0%"/>
    </dxf>
    <dxf>
      <numFmt numFmtId="0" formatCode="General"/>
    </dxf>
    <dxf>
      <numFmt numFmtId="30" formatCode="@"/>
    </dxf>
    <dxf>
      <numFmt numFmtId="30" formatCode="@"/>
    </dxf>
    <dxf>
      <numFmt numFmtId="14" formatCode="0.00%"/>
    </dxf>
    <dxf>
      <numFmt numFmtId="14" formatCode="0.00%"/>
    </dxf>
    <dxf>
      <border outline="0">
        <bottom style="thin">
          <color theme="1"/>
        </bottom>
      </border>
    </dxf>
    <dxf>
      <numFmt numFmtId="165" formatCode="0.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[RWS_Master n.xlsx]All KPIS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baseline="0"/>
              <a:t>COVID‑19 Impact on Remote Work Preferences 2021</a:t>
            </a:r>
            <a:endParaRPr lang="en-GB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'All KPIS Analysis'!$B$11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KPIS Analysis'!$A$12:$A$18</c:f>
              <c:strCache>
                <c:ptCount val="6"/>
                <c:pt idx="0">
                  <c:v>100% - All of my time</c:v>
                </c:pt>
                <c:pt idx="1">
                  <c:v>50% - About half of my time</c:v>
                </c:pt>
                <c:pt idx="2">
                  <c:v>I would not have preferred to work remotely</c:v>
                </c:pt>
                <c:pt idx="3">
                  <c:v>Less than 10% of my time</c:v>
                </c:pt>
                <c:pt idx="4">
                  <c:v>Less than half of my time</c:v>
                </c:pt>
                <c:pt idx="5">
                  <c:v>More than half of my time</c:v>
                </c:pt>
              </c:strCache>
            </c:strRef>
          </c:cat>
          <c:val>
            <c:numRef>
              <c:f>'All KPIS Analysis'!$B$12:$B$18</c:f>
              <c:numCache>
                <c:formatCode>General</c:formatCode>
                <c:ptCount val="6"/>
                <c:pt idx="0">
                  <c:v>410</c:v>
                </c:pt>
                <c:pt idx="1">
                  <c:v>278</c:v>
                </c:pt>
                <c:pt idx="2">
                  <c:v>104</c:v>
                </c:pt>
                <c:pt idx="3">
                  <c:v>267</c:v>
                </c:pt>
                <c:pt idx="4">
                  <c:v>175</c:v>
                </c:pt>
                <c:pt idx="5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A-4FF4-B10D-D9F8FA58E828}"/>
            </c:ext>
          </c:extLst>
        </c:ser>
        <c:ser>
          <c:idx val="1"/>
          <c:order val="1"/>
          <c:tx>
            <c:strRef>
              <c:f>'All KPIS Analysis'!$C$11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KPIS Analysis'!$A$12:$A$18</c:f>
              <c:strCache>
                <c:ptCount val="6"/>
                <c:pt idx="0">
                  <c:v>100% - All of my time</c:v>
                </c:pt>
                <c:pt idx="1">
                  <c:v>50% - About half of my time</c:v>
                </c:pt>
                <c:pt idx="2">
                  <c:v>I would not have preferred to work remotely</c:v>
                </c:pt>
                <c:pt idx="3">
                  <c:v>Less than 10% of my time</c:v>
                </c:pt>
                <c:pt idx="4">
                  <c:v>Less than half of my time</c:v>
                </c:pt>
                <c:pt idx="5">
                  <c:v>More than half of my time</c:v>
                </c:pt>
              </c:strCache>
            </c:strRef>
          </c:cat>
          <c:val>
            <c:numRef>
              <c:f>'All KPIS Analysis'!$C$12:$C$18</c:f>
              <c:numCache>
                <c:formatCode>0.00%</c:formatCode>
                <c:ptCount val="6"/>
                <c:pt idx="0">
                  <c:v>0.27116402116402116</c:v>
                </c:pt>
                <c:pt idx="1">
                  <c:v>0.18386243386243387</c:v>
                </c:pt>
                <c:pt idx="2">
                  <c:v>6.8783068783068779E-2</c:v>
                </c:pt>
                <c:pt idx="3">
                  <c:v>0.1765873015873016</c:v>
                </c:pt>
                <c:pt idx="4">
                  <c:v>0.11574074074074074</c:v>
                </c:pt>
                <c:pt idx="5">
                  <c:v>0.18386243386243387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A-4FF4-B10D-D9F8FA58E8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4634367"/>
        <c:axId val="1204641087"/>
      </c:barChart>
      <c:catAx>
        <c:axId val="1204634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Prefered remote working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41087"/>
        <c:crosses val="autoZero"/>
        <c:auto val="1"/>
        <c:lblAlgn val="ctr"/>
        <c:lblOffset val="100"/>
        <c:noMultiLvlLbl val="0"/>
      </c:catAx>
      <c:valAx>
        <c:axId val="120464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[RWS_Master n.xlsx]All KPIS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COVID‑19 Impact on Remote Work Preferences 2020</a:t>
            </a:r>
          </a:p>
        </c:rich>
      </c:tx>
      <c:layout>
        <c:manualLayout>
          <c:xMode val="edge"/>
          <c:yMode val="edge"/>
          <c:x val="0.2678748906386700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16.72%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0.1%</a:t>
                </a:r>
              </a:p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33.4%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49.77%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'All KPIS Analysis'!$B$24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KPIS Analysis'!$A$25:$A$29</c:f>
              <c:strCache>
                <c:ptCount val="4"/>
                <c:pt idx="0">
                  <c:v>Less than half of my time</c:v>
                </c:pt>
                <c:pt idx="1">
                  <c:v>Less than 10% of my time</c:v>
                </c:pt>
                <c:pt idx="2">
                  <c:v>I would prefer not to work remotely </c:v>
                </c:pt>
                <c:pt idx="3">
                  <c:v>More than half of my time</c:v>
                </c:pt>
              </c:strCache>
            </c:strRef>
          </c:cat>
          <c:val>
            <c:numRef>
              <c:f>'All KPIS Analysis'!$B$25:$B$29</c:f>
              <c:numCache>
                <c:formatCode>General</c:formatCode>
                <c:ptCount val="4"/>
                <c:pt idx="0">
                  <c:v>750</c:v>
                </c:pt>
                <c:pt idx="1">
                  <c:v>504</c:v>
                </c:pt>
                <c:pt idx="2">
                  <c:v>252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7-47F2-B694-AA5C0A392884}"/>
            </c:ext>
          </c:extLst>
        </c:ser>
        <c:ser>
          <c:idx val="1"/>
          <c:order val="1"/>
          <c:tx>
            <c:strRef>
              <c:f>'All KPIS Analysis'!$C$24</c:f>
              <c:strCache>
                <c:ptCount val="1"/>
                <c:pt idx="0">
                  <c:v>%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KPIS Analysis'!$A$25:$A$29</c:f>
              <c:strCache>
                <c:ptCount val="4"/>
                <c:pt idx="0">
                  <c:v>Less than half of my time</c:v>
                </c:pt>
                <c:pt idx="1">
                  <c:v>Less than 10% of my time</c:v>
                </c:pt>
                <c:pt idx="2">
                  <c:v>I would prefer not to work remotely </c:v>
                </c:pt>
                <c:pt idx="3">
                  <c:v>More than half of my time</c:v>
                </c:pt>
              </c:strCache>
            </c:strRef>
          </c:cat>
          <c:val>
            <c:numRef>
              <c:f>'All KPIS Analysis'!$C$25:$C$29</c:f>
              <c:numCache>
                <c:formatCode>0.00%</c:formatCode>
                <c:ptCount val="4"/>
                <c:pt idx="0">
                  <c:v>0.49767750497677504</c:v>
                </c:pt>
                <c:pt idx="1">
                  <c:v>0.33443928334439282</c:v>
                </c:pt>
                <c:pt idx="2">
                  <c:v>0.16721964167219641</c:v>
                </c:pt>
                <c:pt idx="3">
                  <c:v>6.6357000663570006E-4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7-47F2-B694-AA5C0A3928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732015"/>
        <c:axId val="1227733455"/>
      </c:barChart>
      <c:catAx>
        <c:axId val="1227732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Preferred</a:t>
                </a:r>
                <a:r>
                  <a:rPr lang="en-GB" b="1" baseline="0"/>
                  <a:t> Remote Working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33455"/>
        <c:crosses val="autoZero"/>
        <c:auto val="1"/>
        <c:lblAlgn val="ctr"/>
        <c:lblOffset val="100"/>
        <c:noMultiLvlLbl val="0"/>
      </c:catAx>
      <c:valAx>
        <c:axId val="122773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3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[RWS_Master n.xlsx]All KPIS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baseline="0"/>
              <a:t>Remote Work Productivity Impact 2021</a:t>
            </a:r>
            <a:endParaRPr lang="en-GB" sz="1200"/>
          </a:p>
        </c:rich>
      </c:tx>
      <c:layout>
        <c:manualLayout>
          <c:xMode val="edge"/>
          <c:yMode val="edge"/>
          <c:x val="0.27651873834802942"/>
          <c:y val="3.9555006180469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9.2449922958398097E-3"/>
              <c:y val="-1.93798508758624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6.1633281972265589E-3"/>
              <c:y val="-1.16279105255175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5408320493066256E-3"/>
              <c:y val="-1.5503880700689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7.7041602465331279E-3"/>
              <c:y val="-3.87597017517248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4.6224961479199335E-3"/>
              <c:y val="-7.75194035034494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5408320493066256E-3"/>
              <c:y val="-2.32558210510349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3.0816640986132513E-3"/>
              <c:y val="-1.5503880700689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4.6224961479199335E-3"/>
              <c:y val="-1.5503880700689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4.6224961479198771E-3"/>
              <c:y val="-1.55038807006900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6.1633281972265589E-3"/>
              <c:y val="-1.93798508758625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1.540832049306682E-3"/>
              <c:y val="-1.16279105255174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'All KPIS Analysis'!$B$37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KPIS Analysis'!$A$38:$A$49</c:f>
              <c:strCache>
                <c:ptCount val="11"/>
                <c:pt idx="0">
                  <c:v>I’m 10% less productive when working remotely</c:v>
                </c:pt>
                <c:pt idx="1">
                  <c:v>I’m 10% more productive when working remotely</c:v>
                </c:pt>
                <c:pt idx="2">
                  <c:v>I’m 20% less productive when working remotely</c:v>
                </c:pt>
                <c:pt idx="3">
                  <c:v>I’m 20% more productive when working remotely</c:v>
                </c:pt>
                <c:pt idx="4">
                  <c:v>I’m 30% less productive when working remotely</c:v>
                </c:pt>
                <c:pt idx="5">
                  <c:v>I’m 30% more productive when working remotely</c:v>
                </c:pt>
                <c:pt idx="6">
                  <c:v>I’m 40% less productive when working remotely</c:v>
                </c:pt>
                <c:pt idx="7">
                  <c:v>I’m 40% more productive when working remotely</c:v>
                </c:pt>
                <c:pt idx="8">
                  <c:v>I’m 50% less productive when working remotely (or worse)</c:v>
                </c:pt>
                <c:pt idx="9">
                  <c:v>I’m 50% more productive when working remotely (or more)</c:v>
                </c:pt>
                <c:pt idx="10">
                  <c:v>My productivity is about same when I work remotely</c:v>
                </c:pt>
              </c:strCache>
            </c:strRef>
          </c:cat>
          <c:val>
            <c:numRef>
              <c:f>'All KPIS Analysis'!$B$38:$B$49</c:f>
              <c:numCache>
                <c:formatCode>General</c:formatCode>
                <c:ptCount val="11"/>
                <c:pt idx="0">
                  <c:v>71</c:v>
                </c:pt>
                <c:pt idx="1">
                  <c:v>111</c:v>
                </c:pt>
                <c:pt idx="2">
                  <c:v>74</c:v>
                </c:pt>
                <c:pt idx="3">
                  <c:v>229</c:v>
                </c:pt>
                <c:pt idx="4">
                  <c:v>38</c:v>
                </c:pt>
                <c:pt idx="5">
                  <c:v>237</c:v>
                </c:pt>
                <c:pt idx="6">
                  <c:v>10</c:v>
                </c:pt>
                <c:pt idx="7">
                  <c:v>111</c:v>
                </c:pt>
                <c:pt idx="8">
                  <c:v>23</c:v>
                </c:pt>
                <c:pt idx="9">
                  <c:v>278</c:v>
                </c:pt>
                <c:pt idx="1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4-417F-A441-2BB2A4D43A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7009487"/>
        <c:axId val="1257006607"/>
      </c:barChart>
      <c:catAx>
        <c:axId val="1257009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Productivity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06607"/>
        <c:crosses val="autoZero"/>
        <c:auto val="1"/>
        <c:lblAlgn val="ctr"/>
        <c:lblOffset val="100"/>
        <c:noMultiLvlLbl val="0"/>
      </c:catAx>
      <c:valAx>
        <c:axId val="125700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0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baseline="0"/>
              <a:t>Remote Work Productivity Impact 2020</a:t>
            </a:r>
            <a:endParaRPr lang="en-GB" sz="1200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428696412948388E-2"/>
          <c:y val="1.8518518518518517E-2"/>
          <c:w val="0.51012685914260714"/>
          <c:h val="0.84204505686789155"/>
        </c:manualLayout>
      </c:layout>
      <c:barChart>
        <c:barDir val="bar"/>
        <c:grouping val="clustered"/>
        <c:varyColors val="0"/>
        <c:ser>
          <c:idx val="0"/>
          <c:order val="0"/>
          <c:tx>
            <c:v>I'm 10% less productive</c:v>
          </c:tx>
          <c:spPr>
            <a:solidFill>
              <a:schemeClr val="accent6">
                <a:tint val="4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5B-DEBB-45ED-A2EE-7DDB882559FC}"/>
            </c:ext>
          </c:extLst>
        </c:ser>
        <c:ser>
          <c:idx val="1"/>
          <c:order val="1"/>
          <c:tx>
            <c:v>I'm 10% more productive</c:v>
          </c:tx>
          <c:spPr>
            <a:solidFill>
              <a:schemeClr val="accent6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101</c:v>
              </c:pt>
            </c:numLit>
          </c:val>
          <c:extLst>
            <c:ext xmlns:c16="http://schemas.microsoft.com/office/drawing/2014/chart" uri="{C3380CC4-5D6E-409C-BE32-E72D297353CC}">
              <c16:uniqueId val="{00000068-DEBB-45ED-A2EE-7DDB882559FC}"/>
            </c:ext>
          </c:extLst>
        </c:ser>
        <c:ser>
          <c:idx val="2"/>
          <c:order val="2"/>
          <c:tx>
            <c:v>I'm 20% less productive</c:v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90</c:v>
              </c:pt>
            </c:numLit>
          </c:val>
          <c:extLst>
            <c:ext xmlns:c16="http://schemas.microsoft.com/office/drawing/2014/chart" uri="{C3380CC4-5D6E-409C-BE32-E72D297353CC}">
              <c16:uniqueId val="{00000069-DEBB-45ED-A2EE-7DDB882559FC}"/>
            </c:ext>
          </c:extLst>
        </c:ser>
        <c:ser>
          <c:idx val="3"/>
          <c:order val="3"/>
          <c:tx>
            <c:v>I'm 20% more productive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208</c:v>
              </c:pt>
            </c:numLit>
          </c:val>
          <c:extLst>
            <c:ext xmlns:c16="http://schemas.microsoft.com/office/drawing/2014/chart" uri="{C3380CC4-5D6E-409C-BE32-E72D297353CC}">
              <c16:uniqueId val="{0000006A-DEBB-45ED-A2EE-7DDB882559FC}"/>
            </c:ext>
          </c:extLst>
        </c:ser>
        <c:ser>
          <c:idx val="4"/>
          <c:order val="4"/>
          <c:tx>
            <c:v>I'm 30% less productive</c:v>
          </c:tx>
          <c:spPr>
            <a:solidFill>
              <a:schemeClr val="accent6">
                <a:tint val="89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43</c:v>
              </c:pt>
            </c:numLit>
          </c:val>
          <c:extLst>
            <c:ext xmlns:c16="http://schemas.microsoft.com/office/drawing/2014/chart" uri="{C3380CC4-5D6E-409C-BE32-E72D297353CC}">
              <c16:uniqueId val="{0000006B-DEBB-45ED-A2EE-7DDB882559FC}"/>
            </c:ext>
          </c:extLst>
        </c:ser>
        <c:ser>
          <c:idx val="5"/>
          <c:order val="5"/>
          <c:tx>
            <c:v>I'm 30% more productive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193</c:v>
              </c:pt>
            </c:numLit>
          </c:val>
          <c:extLst>
            <c:ext xmlns:c16="http://schemas.microsoft.com/office/drawing/2014/chart" uri="{C3380CC4-5D6E-409C-BE32-E72D297353CC}">
              <c16:uniqueId val="{0000006C-DEBB-45ED-A2EE-7DDB882559FC}"/>
            </c:ext>
          </c:extLst>
        </c:ser>
        <c:ser>
          <c:idx val="6"/>
          <c:order val="6"/>
          <c:tx>
            <c:v>I'm 40% less productive</c:v>
          </c:tx>
          <c:spPr>
            <a:solidFill>
              <a:schemeClr val="accent6">
                <a:shade val="8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6D-DEBB-45ED-A2EE-7DDB882559FC}"/>
            </c:ext>
          </c:extLst>
        </c:ser>
        <c:ser>
          <c:idx val="7"/>
          <c:order val="7"/>
          <c:tx>
            <c:v>I'm 40% more productive</c:v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84</c:v>
              </c:pt>
            </c:numLit>
          </c:val>
          <c:extLst>
            <c:ext xmlns:c16="http://schemas.microsoft.com/office/drawing/2014/chart" uri="{C3380CC4-5D6E-409C-BE32-E72D297353CC}">
              <c16:uniqueId val="{0000006E-DEBB-45ED-A2EE-7DDB882559FC}"/>
            </c:ext>
          </c:extLst>
        </c:ser>
        <c:ser>
          <c:idx val="8"/>
          <c:order val="8"/>
          <c:tx>
            <c:v>I'm 50% less productive (or worse)</c:v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</c:v>
              </c:pt>
            </c:numLit>
          </c:val>
          <c:extLst>
            <c:ext xmlns:c16="http://schemas.microsoft.com/office/drawing/2014/chart" uri="{C3380CC4-5D6E-409C-BE32-E72D297353CC}">
              <c16:uniqueId val="{0000006F-DEBB-45ED-A2EE-7DDB882559FC}"/>
            </c:ext>
          </c:extLst>
        </c:ser>
        <c:ser>
          <c:idx val="9"/>
          <c:order val="9"/>
          <c:tx>
            <c:v>I'm 50% more productive (or more)</c:v>
          </c:tx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220</c:v>
              </c:pt>
            </c:numLit>
          </c:val>
          <c:extLst>
            <c:ext xmlns:c16="http://schemas.microsoft.com/office/drawing/2014/chart" uri="{C3380CC4-5D6E-409C-BE32-E72D297353CC}">
              <c16:uniqueId val="{00000070-DEBB-45ED-A2EE-7DDB882559FC}"/>
            </c:ext>
          </c:extLst>
        </c:ser>
        <c:ser>
          <c:idx val="10"/>
          <c:order val="10"/>
          <c:tx>
            <c:v>My productivity is about same</c:v>
          </c:tx>
          <c:spPr>
            <a:solidFill>
              <a:schemeClr val="accent6">
                <a:shade val="4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437</c:v>
              </c:pt>
            </c:numLit>
          </c:val>
          <c:extLst>
            <c:ext xmlns:c16="http://schemas.microsoft.com/office/drawing/2014/chart" uri="{C3380CC4-5D6E-409C-BE32-E72D297353CC}">
              <c16:uniqueId val="{00000071-DEBB-45ED-A2EE-7DDB882559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13102719"/>
        <c:axId val="1813103679"/>
      </c:barChart>
      <c:catAx>
        <c:axId val="18131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03679"/>
        <c:crosses val="autoZero"/>
        <c:auto val="1"/>
        <c:lblAlgn val="ctr"/>
        <c:lblOffset val="100"/>
        <c:noMultiLvlLbl val="0"/>
      </c:catAx>
      <c:valAx>
        <c:axId val="181310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0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Biggest Barrier</a:t>
            </a:r>
            <a:r>
              <a:rPr lang="en-US" sz="1200" b="1" baseline="0"/>
              <a:t> To Remore Working 2020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'All KPIS Analysis'!$C$129</c:f>
              <c:strCache>
                <c:ptCount val="1"/>
                <c:pt idx="0">
                  <c:v>% of Respondents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KPIS Analysis'!$A$130:$A$143</c:f>
              <c:strCache>
                <c:ptCount val="14"/>
                <c:pt idx="0">
                  <c:v>Connectivity</c:v>
                </c:pt>
                <c:pt idx="1">
                  <c:v>IT Equipment</c:v>
                </c:pt>
                <c:pt idx="2">
                  <c:v>Difficulty Collaborating</c:v>
                </c:pt>
                <c:pt idx="3">
                  <c:v>Feeling Isolated</c:v>
                </c:pt>
                <c:pt idx="4">
                  <c:v>Poor Management</c:v>
                </c:pt>
                <c:pt idx="5">
                  <c:v>Caring Responsibilities</c:v>
                </c:pt>
                <c:pt idx="6">
                  <c:v>Cyber Security</c:v>
                </c:pt>
                <c:pt idx="7">
                  <c:v>Lack of Motivation</c:v>
                </c:pt>
                <c:pt idx="8">
                  <c:v>My Workspace</c:v>
                </c:pt>
                <c:pt idx="9">
                  <c:v>Software &amp; Systems</c:v>
                </c:pt>
                <c:pt idx="10">
                  <c:v>Tasks Cant Be Done Remotely</c:v>
                </c:pt>
                <c:pt idx="11">
                  <c:v>Management Discourages</c:v>
                </c:pt>
                <c:pt idx="12">
                  <c:v>My Living Situation</c:v>
                </c:pt>
                <c:pt idx="13">
                  <c:v>Lack of Skills</c:v>
                </c:pt>
              </c:strCache>
            </c:strRef>
          </c:cat>
          <c:val>
            <c:numRef>
              <c:f>'All KPIS Analysis'!$C$130:$C$143</c:f>
              <c:numCache>
                <c:formatCode>0.0%</c:formatCode>
                <c:ptCount val="14"/>
                <c:pt idx="0">
                  <c:v>7.6999999999999999E-2</c:v>
                </c:pt>
                <c:pt idx="1">
                  <c:v>8.5999999999999993E-2</c:v>
                </c:pt>
                <c:pt idx="2">
                  <c:v>0.11700000000000001</c:v>
                </c:pt>
                <c:pt idx="3">
                  <c:v>0.104</c:v>
                </c:pt>
                <c:pt idx="4">
                  <c:v>4.5999999999999999E-2</c:v>
                </c:pt>
                <c:pt idx="5">
                  <c:v>4.7E-2</c:v>
                </c:pt>
                <c:pt idx="6">
                  <c:v>5.3999999999999999E-2</c:v>
                </c:pt>
                <c:pt idx="7">
                  <c:v>0.14699999999999999</c:v>
                </c:pt>
                <c:pt idx="8">
                  <c:v>5.0999999999999997E-2</c:v>
                </c:pt>
                <c:pt idx="9">
                  <c:v>3.2000000000000001E-2</c:v>
                </c:pt>
                <c:pt idx="10">
                  <c:v>7.0999999999999994E-2</c:v>
                </c:pt>
                <c:pt idx="11">
                  <c:v>7.2999999999999995E-2</c:v>
                </c:pt>
                <c:pt idx="12">
                  <c:v>6.0999999999999999E-2</c:v>
                </c:pt>
                <c:pt idx="13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D-485C-ABC1-8DA8A52740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4545695"/>
        <c:axId val="1114541375"/>
      </c:barChart>
      <c:catAx>
        <c:axId val="111454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41375"/>
        <c:crosses val="autoZero"/>
        <c:auto val="1"/>
        <c:lblAlgn val="ctr"/>
        <c:lblOffset val="100"/>
        <c:noMultiLvlLbl val="0"/>
      </c:catAx>
      <c:valAx>
        <c:axId val="1114541375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4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Biggest Barrier To Remore Working 2021</a:t>
            </a:r>
          </a:p>
          <a:p>
            <a:pPr>
              <a:defRPr/>
            </a:pPr>
            <a:endPara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'All KPIS Analysis'!$C$80</c:f>
              <c:strCache>
                <c:ptCount val="1"/>
                <c:pt idx="0">
                  <c:v>% of respondent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3918963254593175"/>
                  <c:y val="-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D4-44B6-BDDF-2CECDEBADB9D}"/>
                </c:ext>
              </c:extLst>
            </c:dLbl>
            <c:dLbl>
              <c:idx val="1"/>
              <c:layout>
                <c:manualLayout>
                  <c:x val="0.15863407699037621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D4-44B6-BDDF-2CECDEBADB9D}"/>
                </c:ext>
              </c:extLst>
            </c:dLbl>
            <c:dLbl>
              <c:idx val="2"/>
              <c:layout>
                <c:manualLayout>
                  <c:x val="0.14356714785651795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D4-44B6-BDDF-2CECDEBADB9D}"/>
                </c:ext>
              </c:extLst>
            </c:dLbl>
            <c:dLbl>
              <c:idx val="3"/>
              <c:layout>
                <c:manualLayout>
                  <c:x val="0.1985575240594924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D4-44B6-BDDF-2CECDEBADB9D}"/>
                </c:ext>
              </c:extLst>
            </c:dLbl>
            <c:dLbl>
              <c:idx val="4"/>
              <c:layout>
                <c:manualLayout>
                  <c:x val="0.1765122484689414"/>
                  <c:y val="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D4-44B6-BDDF-2CECDEBADB9D}"/>
                </c:ext>
              </c:extLst>
            </c:dLbl>
            <c:dLbl>
              <c:idx val="5"/>
              <c:layout>
                <c:manualLayout>
                  <c:x val="0.1676255468066491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D4-44B6-BDDF-2CECDEBADB9D}"/>
                </c:ext>
              </c:extLst>
            </c:dLbl>
            <c:dLbl>
              <c:idx val="6"/>
              <c:layout>
                <c:manualLayout>
                  <c:x val="0.2006819772528434"/>
                  <c:y val="-1.85185185185186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8D4-44B6-BDDF-2CECDEBADB9D}"/>
                </c:ext>
              </c:extLst>
            </c:dLbl>
            <c:dLbl>
              <c:idx val="7"/>
              <c:layout>
                <c:manualLayout>
                  <c:x val="0.23762685914260706"/>
                  <c:y val="-1.85185185185185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D4-44B6-BDDF-2CECDEBADB9D}"/>
                </c:ext>
              </c:extLst>
            </c:dLbl>
            <c:dLbl>
              <c:idx val="8"/>
              <c:layout>
                <c:manualLayout>
                  <c:x val="0.20110367454068243"/>
                  <c:y val="-9.259259259259343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D4-44B6-BDDF-2CECDEBADB9D}"/>
                </c:ext>
              </c:extLst>
            </c:dLbl>
            <c:dLbl>
              <c:idx val="9"/>
              <c:layout>
                <c:manualLayout>
                  <c:x val="0.19419313210848643"/>
                  <c:y val="-1.388888888888897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4-44B6-BDDF-2CECDEBADB9D}"/>
                </c:ext>
              </c:extLst>
            </c:dLbl>
            <c:dLbl>
              <c:idx val="10"/>
              <c:layout>
                <c:manualLayout>
                  <c:x val="0.2303718285214348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8D4-44B6-BDDF-2CECDEBADB9D}"/>
                </c:ext>
              </c:extLst>
            </c:dLbl>
            <c:dLbl>
              <c:idx val="11"/>
              <c:layout>
                <c:manualLayout>
                  <c:x val="0.22975065616797891"/>
                  <c:y val="-4.62962962962979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D4-44B6-BDDF-2CECDEBADB9D}"/>
                </c:ext>
              </c:extLst>
            </c:dLbl>
            <c:dLbl>
              <c:idx val="12"/>
              <c:layout>
                <c:manualLayout>
                  <c:x val="0.25211767279090103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8D4-44B6-BDDF-2CECDEBADB9D}"/>
                </c:ext>
              </c:extLst>
            </c:dLbl>
            <c:dLbl>
              <c:idx val="13"/>
              <c:layout>
                <c:manualLayout>
                  <c:x val="0.30782152230971116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D4-44B6-BDDF-2CECDEBADB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KPIS Analysis'!$A$81:$A$94</c:f>
              <c:strCache>
                <c:ptCount val="14"/>
                <c:pt idx="0">
                  <c:v>My Living Situation</c:v>
                </c:pt>
                <c:pt idx="1">
                  <c:v>Lack of Skills</c:v>
                </c:pt>
                <c:pt idx="2">
                  <c:v>Caring Responsibilities</c:v>
                </c:pt>
                <c:pt idx="3">
                  <c:v>Software &amp; Systems</c:v>
                </c:pt>
                <c:pt idx="4">
                  <c:v>Cyber Security</c:v>
                </c:pt>
                <c:pt idx="5">
                  <c:v>Connectivity</c:v>
                </c:pt>
                <c:pt idx="6">
                  <c:v>Tasks Cant Be Done Remotely</c:v>
                </c:pt>
                <c:pt idx="7">
                  <c:v>My Workspace</c:v>
                </c:pt>
                <c:pt idx="8">
                  <c:v>IT Equipment</c:v>
                </c:pt>
                <c:pt idx="9">
                  <c:v>Management Discourages</c:v>
                </c:pt>
                <c:pt idx="10">
                  <c:v>Poor Management</c:v>
                </c:pt>
                <c:pt idx="11">
                  <c:v>Difficulty Collaborating</c:v>
                </c:pt>
                <c:pt idx="12">
                  <c:v>Lack of Motivation</c:v>
                </c:pt>
                <c:pt idx="13">
                  <c:v>Feeling Isolated</c:v>
                </c:pt>
              </c:strCache>
            </c:strRef>
          </c:cat>
          <c:val>
            <c:numRef>
              <c:f>'All KPIS Analysis'!$C$81:$C$94</c:f>
              <c:numCache>
                <c:formatCode>0.0</c:formatCode>
                <c:ptCount val="14"/>
                <c:pt idx="0">
                  <c:v>8.66</c:v>
                </c:pt>
                <c:pt idx="1">
                  <c:v>8.66</c:v>
                </c:pt>
                <c:pt idx="2">
                  <c:v>9.06</c:v>
                </c:pt>
                <c:pt idx="3">
                  <c:v>11.11</c:v>
                </c:pt>
                <c:pt idx="4">
                  <c:v>11.38</c:v>
                </c:pt>
                <c:pt idx="5">
                  <c:v>13.36</c:v>
                </c:pt>
                <c:pt idx="6">
                  <c:v>14.35</c:v>
                </c:pt>
                <c:pt idx="7">
                  <c:v>14.68</c:v>
                </c:pt>
                <c:pt idx="8">
                  <c:v>15.15</c:v>
                </c:pt>
                <c:pt idx="9">
                  <c:v>15.28</c:v>
                </c:pt>
                <c:pt idx="10">
                  <c:v>15.54</c:v>
                </c:pt>
                <c:pt idx="11">
                  <c:v>17.260000000000002</c:v>
                </c:pt>
                <c:pt idx="12">
                  <c:v>19.05</c:v>
                </c:pt>
                <c:pt idx="13">
                  <c:v>24.14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4-44B6-BDDF-2CECDEBADB9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74655551"/>
        <c:axId val="1174656511"/>
      </c:barChart>
      <c:catAx>
        <c:axId val="117465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56511"/>
        <c:crosses val="autoZero"/>
        <c:auto val="1"/>
        <c:lblAlgn val="ctr"/>
        <c:lblOffset val="100"/>
        <c:noMultiLvlLbl val="0"/>
      </c:catAx>
      <c:valAx>
        <c:axId val="1174656511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5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501650</xdr:colOff>
      <xdr:row>1</xdr:row>
      <xdr:rowOff>66675</xdr:rowOff>
    </xdr:from>
    <xdr:to>
      <xdr:col>10</xdr:col>
      <xdr:colOff>825500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5224F-4329-161F-8329-FE57ECF62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1098550</xdr:colOff>
      <xdr:row>13</xdr:row>
      <xdr:rowOff>174624</xdr:rowOff>
    </xdr:from>
    <xdr:to>
      <xdr:col>9</xdr:col>
      <xdr:colOff>406399</xdr:colOff>
      <xdr:row>30</xdr:row>
      <xdr:rowOff>69849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7868F-4072-F85C-CA2E-CCA0D44B0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1079500</xdr:colOff>
      <xdr:row>31</xdr:row>
      <xdr:rowOff>95250</xdr:rowOff>
    </xdr:from>
    <xdr:to>
      <xdr:col>10</xdr:col>
      <xdr:colOff>609600</xdr:colOff>
      <xdr:row>49</xdr:row>
      <xdr:rowOff>69849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E1C11B-27E5-3852-69A4-ED4744532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711200</xdr:colOff>
      <xdr:row>50</xdr:row>
      <xdr:rowOff>127000</xdr:rowOff>
    </xdr:from>
    <xdr:to>
      <xdr:col>8</xdr:col>
      <xdr:colOff>933450</xdr:colOff>
      <xdr:row>67</xdr:row>
      <xdr:rowOff>107950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800771-8935-5A77-40CE-0E6584D3B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1152524</xdr:colOff>
      <xdr:row>128</xdr:row>
      <xdr:rowOff>31750</xdr:rowOff>
    </xdr:from>
    <xdr:to>
      <xdr:col>9</xdr:col>
      <xdr:colOff>165100</xdr:colOff>
      <xdr:row>143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D30645-1344-AD05-4AFE-22FA5F553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876300</xdr:colOff>
      <xdr:row>77</xdr:row>
      <xdr:rowOff>158750</xdr:rowOff>
    </xdr:from>
    <xdr:to>
      <xdr:col>8</xdr:col>
      <xdr:colOff>339725</xdr:colOff>
      <xdr:row>94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5DEF39-5065-11AC-F42D-08DBAA68A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orede Coker" refreshedDate="46184.953589236109" createdVersion="8" refreshedVersion="8" minRefreshableVersion="3" recordCount="3019" xr:uid="{C9317836-9BCA-4CD5-A06E-0D875F5AAE5A}">
  <cacheSource type="worksheet">
    <worksheetSource name="Table2"/>
  </cacheSource>
  <cacheFields count="119">
    <cacheField name="Year" numFmtId="49">
      <sharedItems containsSemiMixedTypes="0" containsString="0" containsNumber="1" containsInteger="1" minValue="2020" maxValue="2021" count="2">
        <n v="2021"/>
        <n v="2020"/>
      </sharedItems>
    </cacheField>
    <cacheField name="Response_ID" numFmtId="0">
      <sharedItems containsSemiMixedTypes="0" containsString="0" containsNumber="1" containsInteger="1" minValue="1" maxValue="1512"/>
    </cacheField>
    <cacheField name="Birth_Year" numFmtId="0">
      <sharedItems containsSemiMixedTypes="0" containsString="0" containsNumber="1" minValue="1957" maxValue="8296.8666666666504"/>
    </cacheField>
    <cacheField name="Gender" numFmtId="0">
      <sharedItems/>
    </cacheField>
    <cacheField name="How long have you been in your current job?  If you have more than one job, please answer all questions for your main job.  " numFmtId="0">
      <sharedItems/>
    </cacheField>
    <cacheField name="Industry" numFmtId="0">
      <sharedItems/>
    </cacheField>
    <cacheField name="Occupation" numFmtId="0">
      <sharedItems/>
    </cacheField>
    <cacheField name="Org_Size" numFmtId="0">
      <sharedItems/>
    </cacheField>
    <cacheField name="Which of the following best describes your household?  " numFmtId="0">
      <sharedItems/>
    </cacheField>
    <cacheField name="Location_Type" numFmtId="0">
      <sharedItems/>
    </cacheField>
    <cacheField name="Remote_PctQ4_2020" numFmtId="0">
      <sharedItems containsMixedTypes="1" containsNumber="1" minValue="0.1" maxValue="0.9"/>
    </cacheField>
    <cacheField name="Remote_Pct2021" numFmtId="0">
      <sharedItems containsMixedTypes="1" containsNumber="1" minValue="0.1" maxValue="0.9"/>
    </cacheField>
    <cacheField name="Remote_Pct20212" numFmtId="0">
      <sharedItems containsMixedTypes="1" containsNumber="1" minValue="0.1" maxValue="0.9"/>
    </cacheField>
    <cacheField name="Preferred_PostCOVID" numFmtId="49">
      <sharedItems count="7">
        <s v="More than half of my time"/>
        <s v="50% - About half of my time"/>
        <s v="100% - All of my time"/>
        <s v="Less than half of my time"/>
        <s v="Less than 10% of my time"/>
        <s v="I would not have preferred to work remotely"/>
        <s v="I would prefer not to work remotely "/>
      </sharedItems>
    </cacheField>
    <cacheField name="Preferred_PostCOVID3" numFmtId="0">
      <sharedItems/>
    </cacheField>
    <cacheField name="These questions are about the remote working arrangements in your organisation.  Has your employer changed or updated their policy on remote work since COVID-19?   This means since February/March 2020  " numFmtId="0">
      <sharedItems/>
    </cacheField>
    <cacheField name="In the past 6 months, have you ever worked part of your day remotely, and part of it at your employer’s workplace?" numFmtId="0">
      <sharedItems/>
    </cacheField>
    <cacheField name="How often do you work this way?  " numFmtId="0">
      <sharedItems containsBlank="1" containsMixedTypes="1" containsNumber="1" minValue="0.1" maxValue="0.9"/>
    </cacheField>
    <cacheField name="How often would you like to work this way?  " numFmtId="0">
      <sharedItems containsBlank="1" containsMixedTypes="1" containsNumber="1" minValue="0.1" maxValue="0.9"/>
    </cacheField>
    <cacheField name="Does your employer have a policy that workers must be at the employer’s workplace some of the time?  " numFmtId="0">
      <sharedItems/>
    </cacheField>
    <cacheField name="How much of your work time does your employer’s policy require you to be at their workplace?  If you work a 5 day week, 1 day equals 20% of your work time.  " numFmtId="0">
      <sharedItems containsBlank="1" containsMixedTypes="1" containsNumber="1" minValue="-99.6" maxValue="0.9"/>
    </cacheField>
    <cacheField name="Thinking about your employer’s policy on remote working, how strongly do you agree or disagree with the following statements?   Please select a single response per row   - My employer’s remote working policy suits me" numFmtId="0">
      <sharedItems containsMixedTypes="1" containsNumber="1" minValue="-349.8" maxValue="0.9"/>
    </cacheField>
    <cacheField name="Thinking about your employer’s policy on remote working, how strongly do you agree or disagree with the following statements?   Please select a single response per row   - I get to choose how much work I do remotely" numFmtId="0">
      <sharedItems/>
    </cacheField>
    <cacheField name="Thinking about your employer’s policy on remote working, how strongly do you agree or disagree with the following statements?   Please select a single response per row   - I choose which days I work remotely" numFmtId="0">
      <sharedItems/>
    </cacheField>
    <cacheField name="Thinking about your employer’s policy on remote working, how strongly do you agree or disagree with the following statements?   Please select a single response per row   - My direct manager has discretion to allow or deny remote work" numFmtId="0">
      <sharedItems/>
    </cacheField>
    <cacheField name="How do you feel about your employer’s remote working policy?  " numFmtId="0">
      <sharedItems/>
    </cacheField>
    <cacheField name="Thinking about remote working in the last 6 months, how strongly do you agree or disagree with the following statements?   Please select a single response per row   - My organisation encouraged people to work remotely" numFmtId="0">
      <sharedItems/>
    </cacheField>
    <cacheField name="Thinking about remote working in the last 6 months, how strongly do you agree or disagree with the following statements?   Please select a single response per row   - My organisation was well prepared for me to work remotely" numFmtId="0">
      <sharedItems/>
    </cacheField>
    <cacheField name="Thinking about remote working in the last 6 months, how strongly do you agree or disagree with the following statements?   Please select a single response per row   - It was common for people in my organisation to work remotely" numFmtId="0">
      <sharedItems containsMixedTypes="1" containsNumber="1" minValue="-74.566666666666706" maxValue="0.8"/>
    </cacheField>
    <cacheField name="Thinking about remote working in the last 6 months, how strongly do you agree or disagree with the following statements?   Please select a single response per row   - It was easy to get permission to work remotely" numFmtId="0">
      <sharedItems containsMixedTypes="1" containsNumber="1" minValue="-112.083333333333" maxValue="250.6"/>
    </cacheField>
    <cacheField name="Thinking about remote working in the last 6 months, how strongly do you agree or disagree with the following statements?   Please select a single response per row   - I could easily collaborate with colleagues when working remotely" numFmtId="0">
      <sharedItems/>
    </cacheField>
    <cacheField name="Thinking about remote working in the last 6 months, how strongly do you agree or disagree with the following statements?   Please select a single response per row   - Working remotely reduces my chances of promotion" numFmtId="0">
      <sharedItems/>
    </cacheField>
    <cacheField name="Thinking about remote working in the last 6 months, how strongly do you agree or disagree with the following statements?   Please select a single response per row   - I take more regular breaks while working remotely" numFmtId="0">
      <sharedItems/>
    </cacheField>
    <cacheField name="Do you think remote working is a positive or a negative for your employer?  " numFmtId="0">
      <sharedItems/>
    </cacheField>
    <cacheField name="Employer_Encourage_PostCOVID" numFmtId="0">
      <sharedItems containsMixedTypes="1" containsNumber="1" minValue="-556.276190476191" maxValue="6"/>
    </cacheField>
    <cacheField name="Employer_Encourage_PostCOVID4" numFmtId="0">
      <sharedItems containsMixedTypes="1" containsNumber="1" minValue="1" maxValue="479.36190476190501"/>
    </cacheField>
    <cacheField name="Employer_Changes_PostCOVID" numFmtId="0">
      <sharedItems containsMixedTypes="1" containsNumber="1" minValue="1" maxValue="1078.42857142858"/>
    </cacheField>
    <cacheField name="More_Choice_PostCOVID" numFmtId="0">
      <sharedItems containsMixedTypes="1" containsNumber="1" minValue="-255.07619047619099" maxValue="5"/>
    </cacheField>
    <cacheField name="Office_Commute_Hrs" numFmtId="0">
      <sharedItems containsString="0" containsBlank="1" containsNumber="1" minValue="-321.26190476190402" maxValue="20"/>
    </cacheField>
    <cacheField name="Office_Work_Hrs" numFmtId="0">
      <sharedItems containsString="0" containsBlank="1" containsNumber="1" minValue="-36.457142857142799" maxValue="20"/>
    </cacheField>
    <cacheField name="Office_Caring_Hrs" numFmtId="0">
      <sharedItems containsString="0" containsBlank="1" containsNumber="1" minValue="0" maxValue="1272.98571428572"/>
    </cacheField>
    <cacheField name="Office_Personal_Hrs" numFmtId="0">
      <sharedItems containsString="0" containsBlank="1" containsNumber="1" minValue="0" maxValue="14"/>
    </cacheField>
    <cacheField name="Office_Sleep_Hrs" numFmtId="0">
      <sharedItems containsBlank="1" containsMixedTypes="1" containsNumber="1" minValue="0" maxValue="20"/>
    </cacheField>
    <cacheField name="Remote_Commute_Hrs" numFmtId="0">
      <sharedItems containsBlank="1" containsMixedTypes="1" containsNumber="1" minValue="0" maxValue="24"/>
    </cacheField>
    <cacheField name="Remote_Work_Hrs" numFmtId="0">
      <sharedItems containsBlank="1" containsMixedTypes="1" containsNumber="1" minValue="0" maxValue="24"/>
    </cacheField>
    <cacheField name="Remote_Caring_Hrs" numFmtId="0">
      <sharedItems containsBlank="1" containsMixedTypes="1" containsNumber="1" minValue="0" maxValue="17"/>
    </cacheField>
    <cacheField name="Remote_Personal_Hrs" numFmtId="0">
      <sharedItems containsBlank="1" containsMixedTypes="1" containsNumber="1" minValue="0" maxValue="24"/>
    </cacheField>
    <cacheField name="Remote_Sleep_Hrs" numFmtId="0">
      <sharedItems containsBlank="1" containsMixedTypes="1" containsNumber="1" minValue="0" maxValue="14"/>
    </cacheField>
    <cacheField name="Imagine your employer offered you the option to work remotely whenever you chose, in return for negotiating a pay cut that you both agree on.  Would you be interested in negotiating?   " numFmtId="0">
      <sharedItems/>
    </cacheField>
    <cacheField name="Barrier_Caring" numFmtId="0">
      <sharedItems containsBlank="1" containsMixedTypes="1" containsNumber="1" minValue="0.01" maxValue="1"/>
    </cacheField>
    <cacheField name="Barrier_Caring5" numFmtId="49">
      <sharedItems/>
    </cacheField>
    <cacheField name="Barrier_Connectivity" numFmtId="49">
      <sharedItems count="10">
        <s v="Somewhat improved"/>
        <s v="Stayed about the same"/>
        <s v="Somewhat worsened"/>
        <s v="Not a barrier for me"/>
        <s v="Significantly worsened"/>
        <s v="Significantly improved"/>
        <s v="Cyber security"/>
        <s v="Difficulty collaborating remotely"/>
        <s v="Lack of motivation"/>
        <s v="IT equipment (computer, printer, etc.)"/>
      </sharedItems>
    </cacheField>
    <cacheField name="Barrier_Software" numFmtId="49">
      <sharedItems/>
    </cacheField>
    <cacheField name="Barrier_Collaboration" numFmtId="49">
      <sharedItems count="11">
        <s v="Somewhat improved"/>
        <s v="Stayed about the same"/>
        <s v="Somewhat worsened"/>
        <s v="Not a barrier for me"/>
        <s v="Significantly worsened"/>
        <s v="Significantly improved"/>
        <s v="Caring responsibilities"/>
        <s v="IT equipment (computer, printer, etc.)"/>
        <s v="I have tasks that can't be done remotely"/>
        <s v="Difficulty collaborating remotely"/>
        <s v="My workspace (e.g. suitable chair, lighting, noise levels, facilities)"/>
      </sharedItems>
    </cacheField>
    <cacheField name="Barrier_Management" numFmtId="49">
      <sharedItems/>
    </cacheField>
    <cacheField name="Barrier_IT_Equipment" numFmtId="49">
      <sharedItems/>
    </cacheField>
    <cacheField name="Barrier_Isolation" numFmtId="49">
      <sharedItems/>
    </cacheField>
    <cacheField name="Barrier_ExtraCosts" numFmtId="49">
      <sharedItems/>
    </cacheField>
    <cacheField name="Barrier_CyberSecurity" numFmtId="49">
      <sharedItems/>
    </cacheField>
    <cacheField name="Barrier_Tasks_NotRemote" numFmtId="49">
      <sharedItems/>
    </cacheField>
    <cacheField name="Barrier_Workspace" numFmtId="49">
      <sharedItems/>
    </cacheField>
    <cacheField name="Barrier_Motivation" numFmtId="49">
      <sharedItems/>
    </cacheField>
    <cacheField name="Barrier_MgmtDiscourages" numFmtId="49">
      <sharedItems/>
    </cacheField>
    <cacheField name="Barrier_LivingSituation" numFmtId="49">
      <sharedItems/>
    </cacheField>
    <cacheField name="Barrier_Skills" numFmtId="49">
      <sharedItems/>
    </cacheField>
    <cacheField name="Barrier_HealthSafety" numFmtId="49">
      <sharedItems/>
    </cacheField>
    <cacheField name="Barrier_Category" numFmtId="49">
      <sharedItems containsNonDate="0" containsString="0" containsBlank="1"/>
    </cacheField>
    <cacheField name="Best_Aspect_RW_2020" numFmtId="49">
      <sharedItems/>
    </cacheField>
    <cacheField name="Think about when you worked at your employer’s workplace and some of your colleagues were working remotely. What were the smallest barriers of working this way? - Noisy work environment ; Interruptions ; Difficulty collaborating with remote colleagues ; L" numFmtId="0">
      <sharedItems/>
    </cacheField>
    <cacheField name="Think about when you worked at your employer’s workplace and some of your colleagues were working remotely. What were the biggest barriers of working this way? - Connectivity/internet issues ; Lack of appropriate work and meeting spaces ; Problems with au" numFmtId="0">
      <sharedItems/>
    </cacheField>
    <cacheField name="Think about when you worked at your employer’s workplace and some of your colleagues were working remotely. What were the smallest barriers of working this way? - Connectivity/internet issues ; Lack of appropriate work and meeting spaces ; Problems with a" numFmtId="0">
      <sharedItems/>
    </cacheField>
    <cacheField name="Think about when you worked at your employer’s workplace and some of your colleagues were working remotely. What were the biggest barriers of working this way? - Interruptions ; Connectivity/internet issues ; Lack of appropriate work and meeting spaces ; " numFmtId="0">
      <sharedItems/>
    </cacheField>
    <cacheField name="Think about when you worked at your employer’s workplace and some of your colleagues were working remotely. What were the smallest barriers of working this way? - Interruptions ; Connectivity/internet issues ; Lack of appropriate work and meeting spaces ;" numFmtId="0">
      <sharedItems/>
    </cacheField>
    <cacheField name="Think about when you worked at your employer’s workplace and some of your colleagues were working remotely. What were the biggest barriers of working this way? - Connectivity/internet issues ; Difficulty collaborating with remote colleagues ; Difficulty i" numFmtId="0">
      <sharedItems/>
    </cacheField>
    <cacheField name="Think about when you worked at your employer’s workplace and some of your colleagues were working remotely. What were the smallest barriers of working this way? - Connectivity/internet issues ; Difficulty collaborating with remote colleagues ; Difficulty " numFmtId="0">
      <sharedItems/>
    </cacheField>
    <cacheField name="Think about when you worked at your employer’s workplace and some of your colleagues were working remotely. What were the biggest barriers of working this way? - Noisy work environment ; Interruptions ; Connectivity/internet issues ; Difficulty innovating" numFmtId="0">
      <sharedItems containsBlank="1"/>
    </cacheField>
    <cacheField name="Think about when you worked at your employer’s workplace and some of your colleagues were working remotely. What were the smallest barriers of working this way? - Noisy work environment ; Interruptions ; Connectivity/internet issues ; Difficulty innovatin" numFmtId="0">
      <sharedItems containsBlank="1"/>
    </cacheField>
    <cacheField name="Think about when you worked at your employer’s workplace and some of your colleagues were working remotely. What were the biggest barriers of working this way? - Noisy work environment ; Interruptions ; Lack of appropriate work and meeting spaces ; Proble" numFmtId="0">
      <sharedItems containsBlank="1"/>
    </cacheField>
    <cacheField name="Think about when you worked at your employer’s workplace and some of your colleagues were working remotely. What were the smallest barriers of working this way? - Noisy work environment ; Interruptions ; Lack of appropriate work and meeting spaces ; Probl" numFmtId="0">
      <sharedItems containsBlank="1"/>
    </cacheField>
    <cacheField name="Think about when you worked at your employer’s workplace and some of your colleagues were working remotely. What were the biggest barriers of working this way? - Interruptions ; Connectivity/internet issues ; Problems with audio-visual setup ; Difficulty " numFmtId="0">
      <sharedItems containsBlank="1"/>
    </cacheField>
    <cacheField name="Think about when you worked at your employer’s workplace and some of your colleagues were working remotely. What were the smallest barriers of working this way? - Interruptions ; Connectivity/internet issues ; Problems with audio-visual setup ; Difficulty" numFmtId="0">
      <sharedItems containsBlank="1"/>
    </cacheField>
    <cacheField name="Think about when you worked at your employer’s workplace and some of your colleagues were working remotely. What were the biggest barriers of working this way? - Noisy work environment ; Lack of appropriate work and meeting spaces ; Difficulty innovating " numFmtId="0">
      <sharedItems containsBlank="1"/>
    </cacheField>
    <cacheField name="Think about when you worked at your employer’s workplace and some of your colleagues were working remotely. What were the smallest barriers of working this way? - Noisy work environment ; Lack of appropriate work and meeting spaces ; Difficulty innovating" numFmtId="0">
      <sharedItems containsBlank="1"/>
    </cacheField>
    <cacheField name="Think about when you worked at your employer’s workplace and some of your colleagues were working remotely. What were the biggest barriers of working this way? - Noisy work environment ; Connectivity/internet issues ; Lack of appropriate work and meeting " numFmtId="0">
      <sharedItems containsBlank="1"/>
    </cacheField>
    <cacheField name="Think about when you worked at your employer’s workplace and some of your colleagues were working remotely. What were the smallest barriers of working this way? - Noisy work environment ; Connectivity/internet issues ; Lack of appropriate work and meeting" numFmtId="0">
      <sharedItems containsBlank="1"/>
    </cacheField>
    <cacheField name="Think about when you worked at your employer’s workplace and some of your colleagues were working remotely. What were the biggest barriers of working this way? - Interruptions ; Problems with audio-visual setup ; Difficulty innovating ; Lack of privacy" numFmtId="0">
      <sharedItems containsBlank="1"/>
    </cacheField>
    <cacheField name="Think about when you worked at your employer’s workplace and some of your colleagues were working remotely. What were the smallest barriers of working this way? - Interruptions ; Problems with audio-visual setup ; Difficulty innovating ; Lack of privacy" numFmtId="0">
      <sharedItems containsBlank="1"/>
    </cacheField>
    <cacheField name="Think about when you worked at your employer’s workplace and some of your colleagues were working remotely. What were the biggest barriers of working this way? - Lack of appropriate work and meeting spaces ; Problems with audio-visual setup ; Difficulty c" numFmtId="0">
      <sharedItems containsBlank="1"/>
    </cacheField>
    <cacheField name="Think about when you worked at your employer’s workplace and some of your colleagues were working remotely. What were the smallest barriers of working this way? - Lack of appropriate work and meeting spaces ; Problems with audio-visual setup ; Difficulty " numFmtId="0">
      <sharedItems containsBlank="1"/>
    </cacheField>
    <cacheField name="Think about when you worked at your employer’s workplace and some of your colleagues were working remotely. What were the biggest barriers of working this way? - Noisy work environment ; Connectivity/internet issues ; Problems with audio-visual setup ; La" numFmtId="0">
      <sharedItems containsBlank="1"/>
    </cacheField>
    <cacheField name="Think about when you worked at your employer’s workplace and some of your colleagues were working remotely. What were the smallest barriers of working this way? - Noisy work environment ; Connectivity/internet issues ; Problems with audio-visual setup ; L" numFmtId="0">
      <sharedItems containsBlank="1"/>
    </cacheField>
    <cacheField name="Think about when you worked at your employer’s workplace and some of your colleagues were working remotely. What were the biggest barriers of working this way? - Interruptions ; Lack of appropriate work and meeting spaces ; Difficulty collaborating with r" numFmtId="0">
      <sharedItems containsBlank="1"/>
    </cacheField>
    <cacheField name="Think about when you worked at your employer’s workplace and some of your colleagues were working remotely. What were the smallest barriers of working this way? - Interruptions ; Lack of appropriate work and meeting spaces ; Difficulty collaborating with " numFmtId="0">
      <sharedItems containsBlank="1"/>
    </cacheField>
    <cacheField name="Think about when you worked at your employer’s workplace and some of your colleagues were working remotely. What were the biggest barriers of working this way? - Noisy work environment ; Problems with audio-visual setup ; Difficulty collaborating with rem" numFmtId="0">
      <sharedItems containsBlank="1"/>
    </cacheField>
    <cacheField name="Think about when you worked at your employer’s workplace and some of your colleagues were working remotely. What were the smallest barriers of working this way? - Noisy work environment ; Problems with audio-visual setup ; Difficulty collaborating with re" numFmtId="0">
      <sharedItems containsBlank="1"/>
    </cacheField>
    <cacheField name="How strongly do you agree or disagree with the following statements?   - On days when I work remotely I feel better" numFmtId="0">
      <sharedItems containsBlank="1"/>
    </cacheField>
    <cacheField name="How strongly do you agree or disagree with the following statements?   - On days when I work remotely I am more active" numFmtId="0">
      <sharedItems containsBlank="1"/>
    </cacheField>
    <cacheField name="How strongly do you agree or disagree with the following statements?   - I feel better on days when I see my colleagues in person" numFmtId="0">
      <sharedItems containsBlank="1"/>
    </cacheField>
    <cacheField name="Is_Manager" numFmtId="0">
      <sharedItems containsBlank="1"/>
    </cacheField>
    <cacheField name="Do employees you manage ever work remotely?  " numFmtId="0">
      <sharedItems containsBlank="1"/>
    </cacheField>
    <cacheField name="How strongly do you agree or disagree with the following statements?    - I have discretion to offer or deny remote work to employees I manage" numFmtId="0">
      <sharedItems containsBlank="1"/>
    </cacheField>
    <cacheField name="How strongly do you agree or disagree with the following statements?    - Offering remote work helps me retain employees" numFmtId="0">
      <sharedItems containsBlank="1"/>
    </cacheField>
    <cacheField name="How strongly do you agree or disagree with the following statements?    - Offering remote work helps me to recruit employees" numFmtId="0">
      <sharedItems containsBlank="1"/>
    </cacheField>
    <cacheField name="How strongly do you agree or disagree with the following statements?    - My team works well together when they work remotely" numFmtId="0">
      <sharedItems containsBlank="1"/>
    </cacheField>
    <cacheField name="How strongly do you agree or disagree with the following statements?    - I find it easy to manage employees remotely (e.g. tasking and monitoring progress)" numFmtId="0">
      <sharedItems containsBlank="1"/>
    </cacheField>
    <cacheField name="How strongly do you agree or disagree with the following statements?    - I find it easy to manage poor performers remotely" numFmtId="0">
      <sharedItems containsBlank="1"/>
    </cacheField>
    <cacheField name="How strongly do you agree or disagree with the following statements?    - I feel well-prepared to manage employees remotely" numFmtId="0">
      <sharedItems containsBlank="1"/>
    </cacheField>
    <cacheField name="Productivity_Rating_2020-" numFmtId="0">
      <sharedItems containsBlank="1"/>
    </cacheField>
    <cacheField name="Productivity_Rating_20202" numFmtId="0">
      <sharedItems containsBlank="1"/>
    </cacheField>
    <cacheField name="Productivity_Rating_2021" numFmtId="0">
      <sharedItems containsBlank="1" count="12">
        <s v="I’m 50% more productive when working remotely (or more)"/>
        <s v="My productivity is about same when I work remotely"/>
        <s v="I’m 20% more productive when working remotely"/>
        <s v="I’m 10% more productive when working remotely"/>
        <s v="I’m 50% less productive when working remotely (or worse)"/>
        <s v="I’m 10% less productive when working remotely"/>
        <s v="I’m 20% less productive when working remotely"/>
        <s v="I’m 40% more productive when working remotely"/>
        <s v="I’m 30% more productive when working remotely"/>
        <s v="I’m 30% less productive when working remotely"/>
        <s v="I’m 40% less productive when working remotely"/>
        <m u="1"/>
      </sharedItems>
    </cacheField>
    <cacheField name="Manager_Productivity_Rating" numFmtId="0">
      <sharedItems containsBlank="1"/>
    </cacheField>
    <cacheField name="Clean_Office_Work" numFmtId="0">
      <sharedItems containsSemiMixedTypes="0" containsString="0" containsNumber="1" minValue="0" maxValue="60"/>
    </cacheField>
    <cacheField name="Clean_Office_Personal" numFmtId="0">
      <sharedItems containsSemiMixedTypes="0" containsString="0" containsNumber="1" minValue="0" maxValue="20"/>
    </cacheField>
    <cacheField name="Clean_Office_Caring" numFmtId="0">
      <sharedItems containsSemiMixedTypes="0" containsString="0" containsNumber="1" minValue="-1" maxValue="20"/>
    </cacheField>
    <cacheField name="Clean_Remote_Commute" numFmtId="0">
      <sharedItems containsSemiMixedTypes="0" containsString="0" containsNumber="1" minValue="0" maxValue="24"/>
    </cacheField>
    <cacheField name="Clean_Remote_Work" numFmtId="0">
      <sharedItems containsSemiMixedTypes="0" containsString="0" containsNumber="1" minValue="0" maxValue="40"/>
    </cacheField>
    <cacheField name="Clean_Remote_Personal" numFmtId="0">
      <sharedItems containsSemiMixedTypes="0" containsString="0" containsNumber="1" minValue="0" maxValue="20"/>
    </cacheField>
    <cacheField name="Clean_Remote_Caring" numFmtId="0">
      <sharedItems containsSemiMixedTypes="0" containsString="0" containsNumber="1" minValue="0" maxValue="24"/>
    </cacheField>
    <cacheField name="Clean_Office_Commute" numFmtId="0">
      <sharedItems containsMixedTypes="1" containsNumber="1" minValue="0" maxValue="20"/>
    </cacheField>
  </cacheFields>
  <extLst>
    <ext xmlns:x14="http://schemas.microsoft.com/office/spreadsheetml/2009/9/main" uri="{725AE2AE-9491-48be-B2B4-4EB974FC3084}">
      <x14:pivotCacheDefinition pivotCacheId="3105209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9">
  <r>
    <x v="0"/>
    <n v="1"/>
    <n v="1976"/>
    <s v="Male"/>
    <s v="More than 5 years"/>
    <s v="Other Services"/>
    <s v="Professionals - ICT Professionals"/>
    <s v="More than 200"/>
    <s v="Couple with dependent children"/>
    <s v="Metro"/>
    <s v="50% - I spent about half of my time remote working"/>
    <n v="0.8"/>
    <s v="50% - I spent about half of my time remote working"/>
    <x v="0"/>
    <s v="More than half of my time"/>
    <s v="Yes"/>
    <s v="Yes"/>
    <s v="50% - About half of my time"/>
    <n v="0.8"/>
    <s v="Yes"/>
    <n v="0.4"/>
    <s v="Somewhat agree"/>
    <s v="Somewhat agree"/>
    <s v="Somewhat agree"/>
    <s v="Somewhat agree"/>
    <s v="Somewhat Positive"/>
    <s v="Somewhat agree"/>
    <s v="Somewhat agree"/>
    <s v="Strongly agree"/>
    <s v="Somewhat agree"/>
    <s v="Somewhat agree"/>
    <s v="Somewhat disagree"/>
    <s v="Somewhat disagree"/>
    <s v="Strongly Positive"/>
    <s v="They are about the same"/>
    <s v="Somewhat likely"/>
    <s v="Somewhat likely"/>
    <s v="Somewhat likely"/>
    <n v="2"/>
    <n v="6"/>
    <n v="1"/>
    <n v="7"/>
    <n v="8"/>
    <n v="0"/>
    <n v="8"/>
    <n v="1"/>
    <n v="7"/>
    <n v="8"/>
    <s v="No"/>
    <m/>
    <s v="Somewhat improved"/>
    <x v="0"/>
    <s v="Stayed about the same"/>
    <x v="0"/>
    <s v="Somewhat improved"/>
    <s v="Somewhat improved"/>
    <s v="Somewhat improved"/>
    <s v="Somewhat improved"/>
    <s v="Stayed about the same"/>
    <s v="Somewhat improved"/>
    <s v="Stayed about the same"/>
    <s v="Stayed about the same"/>
    <s v="Stayed about the same"/>
    <s v="Stayed about the same"/>
    <s v="Somewhat improved"/>
    <s v="Somewhat improved"/>
    <m/>
    <s v="Noisy work environment"/>
    <s v="Lack of privacy"/>
    <s v="Lack of appropriate work and meeting spaces"/>
    <s v="Lack of privacy"/>
    <s v="Lack of appropriate work and meeting spaces"/>
    <s v="Connectivity/internet issues"/>
    <s v="Difficulty innovating"/>
    <s v="Connectivity/internet issues"/>
    <s v="Noisy work environment"/>
    <s v="Connectivity/internet issues"/>
    <s v="Noisy work environment"/>
    <s v="Problems with audio-visual setup"/>
    <s v="Interruptions"/>
    <s v="Connectivity/internet issues"/>
    <s v="Noisy work environment"/>
    <s v="Lack of privacy"/>
    <s v="Noisy work environment"/>
    <s v="Connectivity/internet issues"/>
    <s v="Interruptions"/>
    <s v="Lack of privacy"/>
    <s v="Lack of appropriate work and meeting spaces"/>
    <s v="Problems with audio-visual setup"/>
    <s v="Noisy work environment"/>
    <s v="Connectivity/internet issues"/>
    <s v="Interruptions"/>
    <s v="Lack of privacy"/>
    <s v="Noisy work environment"/>
    <s v="Problems with audio-visual setup"/>
    <s v="Strongly agree"/>
    <s v="Somewhat agree"/>
    <s v="Neither agree nor disagree"/>
    <s v="No"/>
    <m/>
    <m/>
    <m/>
    <m/>
    <m/>
    <m/>
    <m/>
    <m/>
    <m/>
    <m/>
    <x v="0"/>
    <m/>
    <n v="6"/>
    <n v="1"/>
    <n v="7"/>
    <n v="0"/>
    <n v="8"/>
    <n v="1"/>
    <n v="7"/>
    <n v="2"/>
  </r>
  <r>
    <x v="0"/>
    <n v="2"/>
    <n v="1971"/>
    <s v="Male"/>
    <s v="More than 5 years"/>
    <s v="Construction"/>
    <s v="Professionals - ICT Professionals"/>
    <s v="More than 200"/>
    <s v="Couple with no dependent children"/>
    <s v="Metro"/>
    <n v="0.1"/>
    <s v="50% - About half of my time"/>
    <s v="Less than 10% of my time"/>
    <x v="1"/>
    <s v="50% - About half of my time"/>
    <s v="No"/>
    <s v="Yes"/>
    <n v="0.1"/>
    <s v="Less than 10% of my time"/>
    <s v="Yes"/>
    <s v="100% - All of my time"/>
    <s v="Neither agree nor disagree"/>
    <s v="Neither agree nor disagree"/>
    <s v="Neither agree nor disagree"/>
    <s v="Somewhat 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omewhat Negative"/>
    <s v="They are about the same"/>
    <s v="Neither unlikely or likely"/>
    <s v="Neither unlikely or likely"/>
    <s v="Neither unlikely or likely"/>
    <n v="1.5"/>
    <n v="8"/>
    <n v="2"/>
    <n v="6"/>
    <n v="6.5"/>
    <n v="0"/>
    <n v="10"/>
    <n v="4"/>
    <n v="4"/>
    <n v="6"/>
    <s v="No"/>
    <m/>
    <s v="Somewhat improved"/>
    <x v="0"/>
    <s v="Somewhat improved"/>
    <x v="0"/>
    <s v="Somewhat improved"/>
    <s v="Somewhat improved"/>
    <s v="Somewhat improved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Noisy work environment"/>
    <s v="Problems with audio-visual setup"/>
    <s v="Lack of appropriate work and meeting spaces"/>
    <s v="Difficulty innovating"/>
    <s v="Lack of appropriate work and meeting spaces"/>
    <s v="Connectivity/internet issues"/>
    <s v="Lack of privacy"/>
    <s v="Interruptions"/>
    <s v="Connectivity/internet issues"/>
    <s v="Lack of appropriate work and meeting spaces"/>
    <s v="Interruptions"/>
    <s v="Difficulty collaborating with remote colleagues"/>
    <s v="Interruptions"/>
    <s v="Difficulty innovating"/>
    <s v="Lack of appropriate work and meeting spaces"/>
    <s v="Noisy work environment"/>
    <s v="Difficulty collaborating with remote colleagues"/>
    <s v="Problems with audio-visual setup"/>
    <s v="Interruptions"/>
    <s v="Difficulty collaborating with remote colleagues"/>
    <s v="Problems with audio-visual setup"/>
    <s v="Lack of privacy"/>
    <s v="Problems with audio-visual setup"/>
    <s v="Interruptions"/>
    <s v="Lack of privacy"/>
    <s v="Difficulty innovating"/>
    <s v="Noisy work environment"/>
    <s v="Neither agree nor disagree"/>
    <s v="Neither agree nor disagree"/>
    <s v="Neither agree nor disagree"/>
    <s v="No"/>
    <m/>
    <m/>
    <m/>
    <m/>
    <m/>
    <m/>
    <m/>
    <m/>
    <m/>
    <m/>
    <x v="0"/>
    <m/>
    <n v="8"/>
    <n v="2"/>
    <n v="6"/>
    <n v="0"/>
    <n v="10"/>
    <n v="4"/>
    <n v="4"/>
    <n v="1.5"/>
  </r>
  <r>
    <x v="0"/>
    <n v="3"/>
    <n v="1978"/>
    <s v="Female"/>
    <s v="Between 6 and 12 months"/>
    <s v="Financial and Insurance"/>
    <s v="Professionals - Business, Human Resource and Marketing Professionals"/>
    <s v="More than 200"/>
    <s v="Single person"/>
    <s v="Metro"/>
    <s v="100% - I spent all of my time remote working"/>
    <s v="100% - All of my time"/>
    <n v="0.9"/>
    <x v="2"/>
    <s v="More than half of my time"/>
    <s v="Yes"/>
    <s v="No"/>
    <m/>
    <m/>
    <s v="Yes"/>
    <n v="0.2"/>
    <s v="Strongly agree"/>
    <s v="Neither agree nor disagree"/>
    <s v="Strongly disagree"/>
    <s v="Neither agree nor disagree"/>
    <s v="Strongly Positive"/>
    <s v="Strongly agree"/>
    <s v="Strongly agree"/>
    <s v="Strongly agree"/>
    <s v="Strongly agree"/>
    <s v="Strongly agree"/>
    <s v="Strongly disagree"/>
    <s v="Strongly agree"/>
    <s v="Somewhat Positive"/>
    <s v="Senior leadership"/>
    <s v="Somewhat unlikely"/>
    <s v="Somewhat likely"/>
    <s v="Very likely"/>
    <n v="3"/>
    <n v="8"/>
    <n v="1"/>
    <n v="4"/>
    <n v="8"/>
    <n v="1"/>
    <n v="8"/>
    <n v="2"/>
    <n v="5"/>
    <n v="8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Not a barrier for me"/>
    <s v="Somewhat improved"/>
    <s v="Somewhat improved"/>
    <s v="Stayed about the same"/>
    <s v="Somewhat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disagree"/>
    <s v="No"/>
    <m/>
    <m/>
    <m/>
    <m/>
    <m/>
    <m/>
    <m/>
    <m/>
    <m/>
    <m/>
    <x v="1"/>
    <m/>
    <n v="8"/>
    <n v="1"/>
    <n v="4"/>
    <n v="1"/>
    <n v="8"/>
    <n v="2"/>
    <n v="5"/>
    <n v="3"/>
  </r>
  <r>
    <x v="0"/>
    <n v="4"/>
    <n v="1962"/>
    <s v="Female"/>
    <s v="Between 1 and 5 years"/>
    <s v="Health Care and Social Assistance"/>
    <s v="Professionals - Health Professionals"/>
    <s v="Between 20 and 199"/>
    <s v="One parent family with dependent children"/>
    <s v="Regional"/>
    <n v="0.4"/>
    <n v="0.4"/>
    <n v="0.4"/>
    <x v="3"/>
    <s v="Less than half of my time"/>
    <s v="Yes"/>
    <s v="Yes"/>
    <n v="0.4"/>
    <n v="0.4"/>
    <s v="Yes"/>
    <s v="50% - About half of my time"/>
    <s v="Somewhat agree"/>
    <s v="Somewhat agree"/>
    <s v="Somewhat agree"/>
    <s v="Somewhat agree"/>
    <s v="Neither positive nor negative"/>
    <s v="Neither agree nor disagree"/>
    <s v="Neither agree nor disagree"/>
    <s v="Somewhat agree"/>
    <s v="Neither agree nor disagree"/>
    <s v="Neither agree nor disagree"/>
    <s v="Somewhat disagree"/>
    <s v="Somewhat disagree"/>
    <s v="Somewhat Negative"/>
    <s v="They are about the same"/>
    <s v="Somewhat likely"/>
    <s v="Somewhat likely"/>
    <s v="Somewhat likely"/>
    <n v="1"/>
    <n v="8"/>
    <n v="6"/>
    <n v="3"/>
    <n v="6"/>
    <n v="1"/>
    <n v="8"/>
    <n v="4"/>
    <n v="4"/>
    <n v="7"/>
    <s v="No"/>
    <m/>
    <s v="Somewhat improved"/>
    <x v="0"/>
    <s v="Somewhat improved"/>
    <x v="1"/>
    <s v="Stayed about the same"/>
    <s v="Stayed about the same"/>
    <s v="Significantly worsened"/>
    <s v="Significantly worsened"/>
    <s v="Not a barrier for me"/>
    <s v="Significantly worsened"/>
    <s v="Significantly worsened"/>
    <s v="Significantly worsened"/>
    <s v="Significantly worsened"/>
    <s v="Significantly worsened"/>
    <s v="Significantly worsened"/>
    <s v="Significantly worsened"/>
    <m/>
    <s v="Difficulty collaborating with remote colleagues"/>
    <s v="Lack of privacy"/>
    <s v="Lack of privacy"/>
    <s v="Problems with audio-visual setup"/>
    <s v="Interruptions"/>
    <s v="Connectivity/internet issues"/>
    <s v="Difficulty innovating"/>
    <s v="Lack of privacy"/>
    <s v="Noisy work environment"/>
    <s v="Connectivity/internet issues"/>
    <s v="Noisy work environment"/>
    <s v="Interruptions"/>
    <s v="Interruptions"/>
    <s v="Problems with audio-visual setup"/>
    <s v="Noisy work environment"/>
    <s v="Lack of appropriate work and meeting spaces"/>
    <s v="Noisy work environment"/>
    <s v="Lack of appropriate work and meeting spaces"/>
    <s v="Interruptions"/>
    <s v="Problems with audio-visual setup"/>
    <s v="Difficulty collaborating with remote colleagues"/>
    <s v="Difficulty innovating"/>
    <s v="Noisy work environment"/>
    <s v="Problems with audio-visual setup"/>
    <s v="Interruptions"/>
    <s v="Lack of appropriate work and meeting spaces"/>
    <s v="Noisy work environment"/>
    <s v="Problems with audio-visual setup"/>
    <s v="Somewhat agree"/>
    <s v="Somewhat agree"/>
    <s v="Somewhat 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0"/>
    <s v="I’m 50% more productive when working remotely (or more)"/>
    <n v="8"/>
    <n v="6"/>
    <n v="3"/>
    <n v="1"/>
    <n v="8"/>
    <n v="4"/>
    <n v="4"/>
    <n v="1"/>
  </r>
  <r>
    <x v="0"/>
    <n v="5"/>
    <n v="1974"/>
    <s v="Male"/>
    <s v="More than 5 years"/>
    <s v="Financial and Insurance"/>
    <s v="Managers - Specialist Manager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omewhat agree"/>
    <s v="Strongly agree"/>
    <s v="Somewhat agree"/>
    <s v="Somewhat Positive"/>
    <s v="Somewhat agree"/>
    <s v="Strongly agree"/>
    <s v="Somewhat agree"/>
    <s v="Somewhat agree"/>
    <s v="Strongly agree"/>
    <s v="Neither agree nor disagree"/>
    <s v="Somewhat agree"/>
    <s v="Strongly Positive"/>
    <s v="My direct manger(s)"/>
    <s v="Somewhat likely"/>
    <s v="Somewhat likely"/>
    <s v="Somewhat likely"/>
    <n v="5"/>
    <n v="8"/>
    <n v="2"/>
    <n v="3"/>
    <n v="6"/>
    <m/>
    <n v="9"/>
    <n v="3"/>
    <n v="4"/>
    <n v="8"/>
    <s v="No"/>
    <m/>
    <s v="Stayed about the same"/>
    <x v="1"/>
    <s v="Stayed about the same"/>
    <x v="1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2"/>
    <m/>
    <n v="8"/>
    <n v="2"/>
    <n v="3"/>
    <n v="0"/>
    <n v="9"/>
    <n v="3"/>
    <n v="4"/>
    <n v="5"/>
  </r>
  <r>
    <x v="0"/>
    <n v="6"/>
    <n v="1985"/>
    <s v="Male"/>
    <s v="Between 1 and 5 years"/>
    <s v="Manufacturing"/>
    <s v="Technicians and trades workers - Construction Trades Workers"/>
    <s v="Between 5 and 19"/>
    <s v="Couple with dependent children"/>
    <s v="Metro"/>
    <s v="50% - I spent about half of my time remote working"/>
    <n v="0.4"/>
    <s v="50% - I spent about half of my time remote working"/>
    <x v="1"/>
    <s v="50% - About half of my time"/>
    <s v="Yes"/>
    <s v="Yes"/>
    <n v="0.7"/>
    <n v="0.2"/>
    <s v="No"/>
    <m/>
    <s v="Somewhat agree"/>
    <s v="Somewhat agree"/>
    <s v="Neither agree nor disagree"/>
    <s v="Somewhat agree"/>
    <s v="Somewhat Negative"/>
    <s v="Neither agree nor disagree"/>
    <s v="Neither agree nor disagree"/>
    <s v="Somewhat disagree"/>
    <s v="Neither agree nor disagree"/>
    <s v="Neither agree nor disagree"/>
    <s v="Neither agree nor disagree"/>
    <s v="Neither agree nor disagree"/>
    <s v="Somewhat Negative"/>
    <s v="Senior leadership"/>
    <s v="Neither unlikely or likely"/>
    <s v="Neither unlikely or likely"/>
    <s v="Neither unlikely or likely"/>
    <n v="3"/>
    <n v="8"/>
    <n v="2"/>
    <n v="3"/>
    <n v="8"/>
    <n v="2"/>
    <n v="8"/>
    <n v="4"/>
    <n v="2"/>
    <n v="8"/>
    <s v="No"/>
    <m/>
    <s v="Stayed about the same"/>
    <x v="2"/>
    <s v="Stayed about the same"/>
    <x v="2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omewhat worsened"/>
    <s v="Stayed about the same"/>
    <s v="Somewhat worsened"/>
    <s v="Stayed about the same"/>
    <m/>
    <s v="Noisy work environment"/>
    <s v="Interruptions"/>
    <s v="Lack of appropriate work and meeting spaces"/>
    <s v="Connectivity/internet issues"/>
    <s v="Lack of appropriate work and meeting spaces"/>
    <s v="Interruptions"/>
    <s v="Difficulty collaborating with remote colleagues"/>
    <s v="Connectivity/internet issues"/>
    <s v="Connectivity/internet issues"/>
    <s v="Noisy work environment"/>
    <s v="Interruptions"/>
    <s v="Noisy work environment"/>
    <s v="Connectivity/internet issues"/>
    <s v="Interruptions"/>
    <s v="Difficulty innovating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Problems with audio-visual setup"/>
    <s v="Noisy work environment"/>
    <s v="Lack of privacy"/>
    <s v="Lack of appropriate work and meeting spaces"/>
    <s v="Noisy work environment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2"/>
    <m/>
    <n v="8"/>
    <n v="2"/>
    <n v="3"/>
    <n v="2"/>
    <n v="8"/>
    <n v="4"/>
    <n v="2"/>
    <n v="3"/>
  </r>
  <r>
    <x v="0"/>
    <n v="7"/>
    <n v="1973"/>
    <s v="Male"/>
    <s v="More than 5 years"/>
    <s v="Public Administration and Safety"/>
    <s v="Managers - Specialist Managers"/>
    <s v="Between 20 and 199"/>
    <s v="Couple with dependent children"/>
    <s v="Metro"/>
    <s v="100% - I spent all of my time remote working"/>
    <s v="100% - All of my time"/>
    <n v="0.8"/>
    <x v="2"/>
    <s v="100% - All of my time"/>
    <s v="Yes"/>
    <s v="No"/>
    <m/>
    <m/>
    <s v="Yes"/>
    <n v="0.2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disagree"/>
    <s v="Somewhat agree"/>
    <s v="Somewhat Positive"/>
    <s v="They are about the same"/>
    <s v="Neither unlikely or likely"/>
    <s v="Somewhat likely"/>
    <s v="Somewhat likely"/>
    <n v="2"/>
    <n v="8"/>
    <n v="3"/>
    <n v="3"/>
    <n v="8"/>
    <n v="1"/>
    <n v="8"/>
    <n v="3"/>
    <n v="4"/>
    <n v="8"/>
    <s v="No"/>
    <m/>
    <s v="Somewhat improved"/>
    <x v="0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m/>
    <s v="Difficulty collaborating with remote colleagues"/>
    <s v="Lack of privacy"/>
    <s v="Connectivity/internet issues"/>
    <s v="Lack of privacy"/>
    <s v="Connectivity/internet issues"/>
    <s v="Difficulty innovating"/>
    <s v="Connectivity/internet issues"/>
    <s v="Lack of privacy"/>
    <s v="Connectivity/internet issues"/>
    <s v="Difficulty innovating"/>
    <s v="Problems with audio-visual setup"/>
    <s v="Interruptions"/>
    <s v="Connectivity/internet issues"/>
    <s v="Interruptions"/>
    <s v="Lack of appropriate work and meeting spaces"/>
    <s v="Difficulty innovating"/>
    <s v="Connectivity/internet issues"/>
    <s v="Noisy work environment"/>
    <s v="Problems with audio-visual setup"/>
    <s v="Difficulty innovating"/>
    <s v="Problems with audio-visual setup"/>
    <s v="Difficulty innovating"/>
    <s v="Connectivity/internet issues"/>
    <s v="Lack of privacy"/>
    <s v="Difficulty collaborating with remote colleagues"/>
    <s v="Lack of privacy"/>
    <s v="Problems with audio-visual setup"/>
    <s v="Difficulty innovating"/>
    <s v="Somewhat agree"/>
    <s v="Somewhat agree"/>
    <s v="Somewhat agree"/>
    <s v="Yes"/>
    <s v="Yes"/>
    <s v="Neither agree nor disagree"/>
    <s v="Somewhat agree"/>
    <s v="Somewhat agree"/>
    <s v="Somewhat agree"/>
    <s v="Neither agree nor disagree"/>
    <s v="Neither agree nor disagree"/>
    <s v="Somewhat agree"/>
    <s v="Somewhat agree"/>
    <s v="Somewhat agree"/>
    <x v="3"/>
    <s v="I’m 10% more productive when working remotely"/>
    <n v="8"/>
    <n v="3"/>
    <n v="3"/>
    <n v="1"/>
    <n v="8"/>
    <n v="3"/>
    <n v="4"/>
    <n v="2"/>
  </r>
  <r>
    <x v="0"/>
    <n v="8"/>
    <n v="1992"/>
    <s v="Female"/>
    <s v="Between 1 and 5 years"/>
    <s v="Administrative and Support"/>
    <s v="Clerical and administrative workers - General Clerical Worke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omewhat agree"/>
    <s v="Somewhat agree"/>
    <s v="Neither agree nor disagree"/>
    <s v="Somewhat agree"/>
    <s v="Somewhat Positive"/>
    <s v="Somewhat agree"/>
    <s v="Somewhat agree"/>
    <s v="Somewhat agree"/>
    <s v="Somewhat agree"/>
    <s v="Somewhat agree"/>
    <s v="Somewhat disagree"/>
    <s v="Somewhat agree"/>
    <s v="Neither positive nor negative"/>
    <s v="They are about the same"/>
    <s v="Somewhat likely"/>
    <s v="Somewhat likely"/>
    <s v="Neither unlikely or likely"/>
    <n v="1.5"/>
    <n v="8.5"/>
    <n v="0.5"/>
    <n v="5.5"/>
    <n v="8"/>
    <n v="0.5"/>
    <n v="9"/>
    <n v="0.5"/>
    <n v="5"/>
    <n v="9"/>
    <s v="No"/>
    <m/>
    <s v="Stayed about the same"/>
    <x v="1"/>
    <s v="Stayed about the same"/>
    <x v="3"/>
    <s v="Not a barrier for me"/>
    <s v="Stayed about the same"/>
    <s v="Not a barrier for me"/>
    <s v="Not a barrier for me"/>
    <s v="Stayed about the same"/>
    <s v="Not a barrier for me"/>
    <s v="Stayed about the same"/>
    <s v="Stayed about the sa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2"/>
    <m/>
    <n v="8.5"/>
    <n v="0.5"/>
    <n v="5.5"/>
    <n v="0.5"/>
    <n v="9"/>
    <n v="0.5"/>
    <n v="5"/>
    <n v="1.5"/>
  </r>
  <r>
    <x v="0"/>
    <n v="9"/>
    <n v="1970"/>
    <s v="Female"/>
    <s v="More than 5 years"/>
    <s v="Administrative and Support"/>
    <s v="Clerical and administrative workers - General Clerical Workers"/>
    <s v="More than 200"/>
    <s v="One parent family with dependent children"/>
    <s v="Metro"/>
    <s v="100% - I spent all of my time remote working"/>
    <s v="100% - All of my time"/>
    <s v="50% - I spent about half of my time remote working"/>
    <x v="1"/>
    <s v="50% - About half of my time"/>
    <s v="No"/>
    <s v="No"/>
    <m/>
    <m/>
    <s v="Unsure"/>
    <m/>
    <s v="Strongly agree"/>
    <s v="Strongly agree"/>
    <s v="Somewhat agree"/>
    <s v="Strongly agree"/>
    <s v="Somewhat Positive"/>
    <s v="Neither agree nor disagree"/>
    <s v="Somewhat agree"/>
    <s v="Somewhat agree"/>
    <s v="Somewhat agree"/>
    <s v="Neither agree nor disagree"/>
    <s v="Neither agree nor disagree"/>
    <s v="Somewhat agree"/>
    <s v="Somewhat Negative"/>
    <s v="Senior leadership"/>
    <s v="Somewhat likely"/>
    <s v="Somewhat likely"/>
    <s v="Neither unlikely or likely"/>
    <n v="1"/>
    <n v="8"/>
    <n v="5"/>
    <n v="2"/>
    <n v="8"/>
    <n v="1"/>
    <n v="7"/>
    <n v="5"/>
    <n v="3"/>
    <n v="8"/>
    <s v="Yes"/>
    <n v="0.1"/>
    <s v="Stayed about the same"/>
    <x v="1"/>
    <s v="Stayed about the same"/>
    <x v="1"/>
    <s v="Significantly improved"/>
    <s v="Stayed about the same"/>
    <s v="Stayed about the same"/>
    <s v="Somewhat worsened"/>
    <s v="Stayed about the same"/>
    <s v="Stayed about the same"/>
    <s v="Somewhat improved"/>
    <s v="Somewhat improved"/>
    <s v="Stayed about the same"/>
    <s v="Somewhat improved"/>
    <s v="Somewhat improved"/>
    <s v="Significantly improved"/>
    <m/>
    <s v="Interruptions"/>
    <s v="Lack of privacy"/>
    <s v="Lack of privacy"/>
    <s v="Lack of appropriate work and meeting spaces"/>
    <s v="Lack of appropriate work and meeting spaces"/>
    <s v="Interruptions"/>
    <s v="Lack of privacy"/>
    <s v="Connectivity/internet issues"/>
    <s v="Difficulty innovating"/>
    <s v="Interruptions"/>
    <s v="Problems with audio-visual setup"/>
    <s v="Interruptions"/>
    <s v="Problems with audio-visual setup"/>
    <s v="Interruptions"/>
    <s v="Difficulty innovating"/>
    <s v="Noisy work environment"/>
    <s v="Noisy work environment"/>
    <s v="Lack of appropriate work and meeting spaces"/>
    <s v="Difficulty innovating"/>
    <s v="Interruptions"/>
    <s v="Difficulty innovating"/>
    <s v="Lack of appropriate work and meeting spaces"/>
    <s v="Lack of privacy"/>
    <s v="Connectivity/internet issues"/>
    <s v="Difficulty collaborating with remote colleagues"/>
    <s v="Interruptions"/>
    <s v="Difficulty innovating"/>
    <s v="Noisy work environment"/>
    <s v="Strongly agree"/>
    <s v="Somewhat agree"/>
    <s v="Strongly disagree"/>
    <s v="No"/>
    <m/>
    <m/>
    <m/>
    <m/>
    <m/>
    <m/>
    <m/>
    <m/>
    <m/>
    <m/>
    <x v="4"/>
    <m/>
    <n v="8"/>
    <n v="5"/>
    <n v="2"/>
    <n v="1"/>
    <n v="7"/>
    <n v="5"/>
    <n v="3"/>
    <n v="1"/>
  </r>
  <r>
    <x v="0"/>
    <n v="10"/>
    <n v="1981"/>
    <s v="Female"/>
    <s v="Between 1 and 5 years"/>
    <s v="Other Services"/>
    <s v="Professionals - ICT Professionals"/>
    <s v="More than 200"/>
    <s v="Couple with no dependent children"/>
    <s v="Metro"/>
    <s v="100% - I spent all of my time remote working"/>
    <s v="100% - All of my time"/>
    <n v="0.9"/>
    <x v="2"/>
    <s v="100% - All of my time"/>
    <s v="Yes"/>
    <s v="Yes"/>
    <s v="Less than 10% of my time"/>
    <s v="Less than 10% of my time"/>
    <s v="Unsure"/>
    <m/>
    <s v="Strongly agree"/>
    <s v="Somewhat agree"/>
    <s v="Somewhat agree"/>
    <s v="Somewhat agree"/>
    <s v="Somewhat Positive"/>
    <s v="Neither agree nor disagree"/>
    <s v="Strongly agree"/>
    <s v="Strongly agree"/>
    <s v="Somewhat agree"/>
    <s v="Strongly agree"/>
    <s v="Neither agree nor disagree"/>
    <s v="Somewhat disagree"/>
    <s v="Somewhat Positive"/>
    <s v="My direct manger(s)"/>
    <s v="Neither unlikely or likely"/>
    <s v="Neither unlikely or likely"/>
    <s v="Somewhat likely"/>
    <n v="1.5"/>
    <n v="8"/>
    <n v="0"/>
    <n v="7.5"/>
    <n v="7"/>
    <n v="0.5"/>
    <n v="8"/>
    <n v="0"/>
    <n v="8.5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0"/>
    <m/>
    <n v="8"/>
    <n v="0"/>
    <n v="7.5"/>
    <n v="0.5"/>
    <n v="8"/>
    <n v="0"/>
    <n v="8.5"/>
    <n v="1.5"/>
  </r>
  <r>
    <x v="0"/>
    <n v="11"/>
    <n v="1980"/>
    <s v="Female"/>
    <s v="Between 1 and 5 years"/>
    <s v="Electricity, Gas, Water and Waste"/>
    <s v="Professionals - ICT Professionals"/>
    <s v="More than 200"/>
    <s v="Group household"/>
    <s v="Metro"/>
    <n v="0.9"/>
    <n v="0.8"/>
    <n v="0.8"/>
    <x v="0"/>
    <s v="100% - All of my time"/>
    <s v="Yes"/>
    <s v="Yes"/>
    <n v="0.9"/>
    <s v="100% - All of my time"/>
    <s v="No"/>
    <m/>
    <s v="Strongly agree"/>
    <s v="Strongly agree"/>
    <s v="Strongly agree"/>
    <s v="Somewhat disagree"/>
    <s v="Somewhat Positive"/>
    <s v="Somewhat agree"/>
    <s v="Somewhat agree"/>
    <s v="Somewhat agree"/>
    <s v="Somewhat agree"/>
    <s v="Somewhat agree"/>
    <s v="Somewhat disagree"/>
    <s v="Somewhat agree"/>
    <s v="Strongly Positive"/>
    <s v="They are about the same"/>
    <s v="Somewhat likely"/>
    <s v="Very likely"/>
    <s v="Very likely"/>
    <n v="2"/>
    <n v="8"/>
    <n v="2"/>
    <n v="4"/>
    <n v="8"/>
    <n v="0"/>
    <n v="8"/>
    <n v="4"/>
    <n v="4"/>
    <n v="8"/>
    <s v="No"/>
    <m/>
    <s v="Somewhat improved"/>
    <x v="0"/>
    <s v="Somewhat improved"/>
    <x v="1"/>
    <s v="Somewhat improved"/>
    <s v="Somewhat improved"/>
    <s v="Somewhat improved"/>
    <s v="Somewhat improved"/>
    <s v="Somewhat improved"/>
    <s v="Somewhat improved"/>
    <s v="Somewhat improved"/>
    <s v="Somewhat improved"/>
    <s v="Stayed about the same"/>
    <s v="Significantly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trongly agree"/>
    <s v="Somewhat agree"/>
    <s v="Somewhat agree"/>
    <s v="Somewhat agree"/>
    <s v="Strongly agree"/>
    <s v="Somewhat agree"/>
    <s v="Somewhat agree"/>
    <s v="Strongly agree"/>
    <x v="0"/>
    <s v="I’m 50% more productive when working remotely (or more)"/>
    <n v="8"/>
    <n v="2"/>
    <n v="4"/>
    <n v="0"/>
    <n v="8"/>
    <n v="4"/>
    <n v="4"/>
    <n v="2"/>
  </r>
  <r>
    <x v="0"/>
    <n v="12"/>
    <n v="1959"/>
    <s v="Male"/>
    <s v="Between 1 and 5 years"/>
    <s v="Construction"/>
    <s v="Machinery operators and drivers - Mobile Plant Operators"/>
    <s v="Between 5 and 19"/>
    <s v="Couple with dependent children"/>
    <s v="Metro"/>
    <n v="0.1"/>
    <n v="0.1"/>
    <n v="0.1"/>
    <x v="4"/>
    <s v="Less than 10% of my time"/>
    <s v="Yes"/>
    <s v="Yes"/>
    <n v="0.1"/>
    <n v="0.1"/>
    <s v="Yes"/>
    <n v="0.8"/>
    <s v="Neither agree nor disagree"/>
    <s v="Somewhat disagree"/>
    <s v="Somewhat disagree"/>
    <s v="Somewhat disagree"/>
    <s v="Somewhat Negative"/>
    <s v="Somewhat disagree"/>
    <s v="Neither agree nor disagree"/>
    <s v="Somewhat disagree"/>
    <s v="Neither agree nor disagree"/>
    <s v="Neither agree nor disagree"/>
    <s v="Somewhat agree"/>
    <s v="Somewhat agree"/>
    <s v="Somewhat Negative"/>
    <s v="They are about the same"/>
    <s v="Somewhat unlikely"/>
    <s v="Neither unlikely or likely"/>
    <s v="Somewhat unlikely"/>
    <n v="1"/>
    <n v="8"/>
    <n v="3"/>
    <n v="4"/>
    <n v="8"/>
    <n v="1"/>
    <n v="8"/>
    <n v="3"/>
    <n v="4"/>
    <n v="8"/>
    <s v="No"/>
    <m/>
    <s v="Somewhat improved"/>
    <x v="1"/>
    <s v="Stayed about the same"/>
    <x v="1"/>
    <s v="Somewhat improved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omewhat improved"/>
    <s v="Somewhat improved"/>
    <m/>
    <s v="Lack of privacy"/>
    <s v="Noisy work environment"/>
    <s v="Problems with audio-visual setup"/>
    <s v="Lack of appropriate work and meeting spaces"/>
    <s v="Interruptions"/>
    <s v="Connectivity/internet issues"/>
    <s v="Lack of privacy"/>
    <s v="Connectivity/internet issues"/>
    <s v="Interruptions"/>
    <s v="Noisy work environment"/>
    <s v="Lack of appropriate work and meeting spaces"/>
    <s v="Noisy work environment"/>
    <s v="Interruptions"/>
    <s v="Connectivity/internet issues"/>
    <s v="Lack of privacy"/>
    <s v="Noisy work environment"/>
    <s v="Difficulty collaborating with remote colleagues"/>
    <s v="Noisy work environment"/>
    <s v="Lack of privacy"/>
    <s v="Interruptions"/>
    <s v="Difficulty collaborating with remote colleagues"/>
    <s v="Problems with audio-visual setup"/>
    <s v="Lack of privacy"/>
    <s v="Noisy work environment"/>
    <s v="Lack of privacy"/>
    <s v="Interruptions"/>
    <s v="Difficulty collaborating with remote colleagues"/>
    <s v="Noisy work environment"/>
    <s v="Somewhat agree"/>
    <s v="Neither agree nor disagree"/>
    <s v="Somewhat agree"/>
    <s v="Yes"/>
    <s v="Yes"/>
    <s v="Neither agree nor disagree"/>
    <s v="Neither agree nor disagree"/>
    <s v="Neither agree nor disagree"/>
    <s v="Somewhat agree"/>
    <s v="Somewhat agree"/>
    <s v="Somewhat agree"/>
    <s v="Somewhat agree"/>
    <s v="Somewhat agree"/>
    <s v="Somewhat agree"/>
    <x v="2"/>
    <s v="I’m 20% more productive when working remotely"/>
    <n v="8"/>
    <n v="3"/>
    <n v="4"/>
    <n v="1"/>
    <n v="8"/>
    <n v="3"/>
    <n v="4"/>
    <n v="1"/>
  </r>
  <r>
    <x v="0"/>
    <n v="13"/>
    <n v="1992"/>
    <s v="Female"/>
    <s v="Between 6 and 12 months"/>
    <s v="Other Services"/>
    <s v="Professionals - ICT Professionals"/>
    <s v="Between 1 and 4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Yes"/>
    <s v="50% - About half of my time"/>
    <s v="50% - About half of my time"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Senior leadership"/>
    <s v="Very likely"/>
    <s v="Very likely"/>
    <s v="Very likely"/>
    <n v="3"/>
    <n v="8"/>
    <n v="2"/>
    <n v="3"/>
    <n v="8"/>
    <n v="0"/>
    <n v="12"/>
    <n v="2"/>
    <n v="2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Neither agree nor disagree"/>
    <s v="Somewhat agree"/>
    <s v="Somewhat agree"/>
    <s v="Somewhat agree"/>
    <s v="Somewhat agree"/>
    <s v="Somewhat agree"/>
    <s v="Somewhat agree"/>
    <s v="Somewhat agree"/>
    <s v="Somewhat agree"/>
    <x v="5"/>
    <s v="I’m 10% less productive when working remotely"/>
    <n v="8"/>
    <n v="2"/>
    <n v="3"/>
    <n v="0"/>
    <n v="12"/>
    <n v="2"/>
    <n v="2"/>
    <n v="3"/>
  </r>
  <r>
    <x v="0"/>
    <n v="14"/>
    <n v="1968"/>
    <s v="Female"/>
    <s v="More than 5 years"/>
    <s v="Administrative and Support"/>
    <s v="Clerical and administrative workers - General Clerical Workers"/>
    <s v="More than 200"/>
    <s v="Couple with no dependent children"/>
    <s v="Metro"/>
    <s v="50% - I spent about half of my time remote working"/>
    <n v="0.2"/>
    <s v="50% - I spent about half of my time remote working"/>
    <x v="4"/>
    <s v="I would prefer not to work remotely"/>
    <s v="Yes"/>
    <s v="No"/>
    <m/>
    <m/>
    <s v="Yes"/>
    <s v="50% - About half of my time"/>
    <s v="Strongly disagree"/>
    <s v="Strongly disagree"/>
    <s v="Strongly disagree"/>
    <s v="Strongly disagree"/>
    <s v="Strongly Positive"/>
    <s v="Strongly disagree"/>
    <s v="Somewhat agree"/>
    <s v="Strongly agree"/>
    <s v="Strongly disagree"/>
    <s v="Somewhat disagree"/>
    <s v="Neither agree nor disagree"/>
    <s v="Somewhat agree"/>
    <s v="Strongly Negative"/>
    <s v="They are about the same"/>
    <s v="Very unlikely"/>
    <s v="Very likely"/>
    <s v="Very unlikely"/>
    <n v="2.5"/>
    <n v="8"/>
    <n v="2"/>
    <n v="3.5"/>
    <n v="8"/>
    <n v="0"/>
    <n v="8"/>
    <n v="3"/>
    <n v="4"/>
    <n v="9"/>
    <s v="No"/>
    <m/>
    <s v="Not a barrier for me"/>
    <x v="4"/>
    <s v="Significantly worsened"/>
    <x v="4"/>
    <s v="Significantly worsened"/>
    <s v="Significantly worsened"/>
    <s v="Significantly worsened"/>
    <s v="Somewhat improved"/>
    <s v="Significantly worsened"/>
    <s v="Significantly worsened"/>
    <s v="Significantly worsened"/>
    <s v="Somewhat worsened"/>
    <s v="Not a barrier for me"/>
    <s v="Not a barrier for me"/>
    <s v="Somewhat worsened"/>
    <s v="Somewhat improved"/>
    <m/>
    <s v="Difficulty collaborating with remote colleagues"/>
    <s v="Lack of privacy"/>
    <s v="Connectivity/internet issues"/>
    <s v="Lack of privacy"/>
    <s v="Connectivity/internet issues"/>
    <s v="Interruptions"/>
    <s v="Connectivity/internet issues"/>
    <s v="Lack of privacy"/>
    <s v="Connectivity/internet issues"/>
    <s v="Noisy work environment"/>
    <s v="Problems with audio-visual setup"/>
    <s v="Noisy work environment"/>
    <s v="Connectivity/internet issues"/>
    <s v="Interruptions"/>
    <s v="Lack of appropriate work and meeting spaces"/>
    <s v="Lack of privacy"/>
    <s v="Connectivity/internet issues"/>
    <s v="Noisy work environment"/>
    <s v="Problems with audio-visual setup"/>
    <s v="Lack of privacy"/>
    <s v="Problems with audio-visual setup"/>
    <s v="Difficulty innovating"/>
    <s v="Connectivity/internet issues"/>
    <s v="Lack of privacy"/>
    <s v="Lack of appropriate work and meeting spaces"/>
    <s v="Lack of privacy"/>
    <s v="Problems with audio-visual setup"/>
    <s v="Noisy work environment"/>
    <s v="Strongly disagree"/>
    <s v="Strongly disagree"/>
    <s v="Strongly agree"/>
    <s v="No"/>
    <m/>
    <m/>
    <m/>
    <m/>
    <m/>
    <m/>
    <m/>
    <m/>
    <m/>
    <m/>
    <x v="6"/>
    <m/>
    <n v="8"/>
    <n v="2"/>
    <n v="3.5"/>
    <n v="0"/>
    <n v="8"/>
    <n v="3"/>
    <n v="4"/>
    <n v="2.5"/>
  </r>
  <r>
    <x v="0"/>
    <n v="15"/>
    <n v="1976"/>
    <s v="Male"/>
    <s v="More than 5 years"/>
    <s v="Professional, Scientific and Technical"/>
    <s v="Professionals - Health Professionals"/>
    <s v="Between 5 and 19"/>
    <s v="Single person"/>
    <s v="Metro"/>
    <n v="0.8"/>
    <n v="0.8"/>
    <n v="0.8"/>
    <x v="0"/>
    <s v="More than half of my time"/>
    <s v="Yes"/>
    <s v="No"/>
    <m/>
    <m/>
    <s v="No"/>
    <m/>
    <s v="Somewhat agree"/>
    <s v="Somewhat agree"/>
    <s v="Strongly agree"/>
    <s v="Somewhat agree"/>
    <s v="Somewhat Negative"/>
    <s v="Somewhat agree"/>
    <s v="Somewhat agree"/>
    <s v="Strongly agree"/>
    <s v="Somewhat agree"/>
    <s v="Somewhat agree"/>
    <s v="Somewhat agree"/>
    <s v="Strongly agree"/>
    <s v="Neither positive nor negative"/>
    <s v="Senior leadership"/>
    <s v="Somewhat likely"/>
    <s v="Somewhat likely"/>
    <s v="Somewhat likely"/>
    <n v="1"/>
    <n v="11"/>
    <n v="2"/>
    <n v="1"/>
    <n v="9"/>
    <n v="0"/>
    <n v="12"/>
    <n v="2"/>
    <n v="2"/>
    <n v="8"/>
    <s v="No"/>
    <m/>
    <s v="Somewhat improved"/>
    <x v="0"/>
    <s v="Stayed about the same"/>
    <x v="1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Lack of appropriate work and meeting spaces"/>
    <s v="Problems with audio-visual setup"/>
    <s v="Connectivity/internet issues"/>
    <s v="Lack of appropriate work and meeting spaces"/>
    <s v="Difficulty collaborating with remote colleagues"/>
    <s v="Difficulty innovating"/>
    <s v="Interruptions"/>
    <s v="Connectivity/internet issues"/>
    <s v="Interruptions"/>
    <s v="Lack of appropriate work and meeting spaces"/>
    <s v="Connectivity/internet issues"/>
    <s v="Problems with audio-visual setup"/>
    <s v="Lack of appropriate work and meeting spaces"/>
    <s v="Difficulty innovating"/>
    <s v="Connectivity/internet issues"/>
    <s v="Lack of appropriate work and meeting spaces"/>
    <s v="Problems with audio-visual setup"/>
    <s v="Difficulty innovating"/>
    <s v="Problems with audio-visual setup"/>
    <s v="Difficulty collaborating with remote colleagues"/>
    <s v="Connectivity/internet issues"/>
    <s v="Problems with audio-visual setup"/>
    <s v="Lack of appropriate work and meeting spaces"/>
    <s v="Difficulty collaborating with remote colleagues"/>
    <s v="Problems with audio-visual setup"/>
    <s v="Difficulty collaborating with remote colleagues"/>
    <s v="Somewhat agree"/>
    <s v="Somewhat agree"/>
    <s v="Somewhat agree"/>
    <s v="No"/>
    <m/>
    <m/>
    <m/>
    <m/>
    <m/>
    <m/>
    <m/>
    <m/>
    <m/>
    <m/>
    <x v="7"/>
    <m/>
    <n v="11"/>
    <n v="2"/>
    <n v="1"/>
    <n v="0"/>
    <n v="12"/>
    <n v="2"/>
    <n v="2"/>
    <n v="1"/>
  </r>
  <r>
    <x v="0"/>
    <n v="16"/>
    <n v="1973"/>
    <s v="Male"/>
    <s v="More than 5 years"/>
    <s v="Education and Training"/>
    <s v="Professionals - Education Professionals"/>
    <s v="More than 200"/>
    <s v="Single person"/>
    <s v="Metro"/>
    <n v="0.3"/>
    <s v="50% - About half of my time"/>
    <n v="0.1"/>
    <x v="4"/>
    <s v="Less than half of my time"/>
    <s v="No"/>
    <s v="Yes"/>
    <n v="0.3"/>
    <n v="0.4"/>
    <s v="Yes"/>
    <s v="100% - All of my time"/>
    <s v="Somewhat disagree"/>
    <s v="Somewhat disagree"/>
    <s v="Somewhat disagree"/>
    <s v="Somewhat disagree"/>
    <s v="Somewhat Positive"/>
    <s v="Somewhat agree"/>
    <s v="Somewhat disagree"/>
    <s v="Somewhat agree"/>
    <s v="Somewhat agree"/>
    <s v="Somewhat disagree"/>
    <s v="Neither agree nor disagree"/>
    <s v="Somewhat agree"/>
    <s v="Somewhat Negative"/>
    <s v="They are about the same"/>
    <s v="Neither unlikely or likely"/>
    <s v="Somewhat likely"/>
    <s v="Somewhat likely"/>
    <n v="3"/>
    <n v="8"/>
    <n v="3"/>
    <n v="2"/>
    <n v="8"/>
    <n v="2"/>
    <n v="8"/>
    <n v="3"/>
    <n v="3"/>
    <n v="8"/>
    <s v="No"/>
    <m/>
    <s v="Somewhat worsened"/>
    <x v="2"/>
    <s v="Somewhat worsened"/>
    <x v="2"/>
    <s v="Somewhat worsened"/>
    <s v="Somewhat worsened"/>
    <s v="Somewhat worsened"/>
    <s v="Somewhat worsened"/>
    <s v="Somewhat worsened"/>
    <s v="Somewhat worsened"/>
    <s v="Somewhat worsened"/>
    <s v="Somewhat worsened"/>
    <s v="Stayed about the same"/>
    <s v="Somewhat worsened"/>
    <s v="Stayed about the same"/>
    <s v="Somewhat worsened"/>
    <m/>
    <s v="Difficulty collaborating with remote colleagues"/>
    <s v="Interruptions"/>
    <s v="Connectivity/internet issues"/>
    <s v="Problems with audio-visual setup"/>
    <s v="Connectivity/internet issues"/>
    <s v="Interruptions"/>
    <s v="Lack of privacy"/>
    <s v="Connectivity/internet issues"/>
    <s v="Connectivity/internet issues"/>
    <s v="Interruptions"/>
    <s v="Lack of appropriate work and meeting spaces"/>
    <s v="Interruptions"/>
    <s v="Connectivity/internet issues"/>
    <s v="Problems with audio-visual setup"/>
    <s v="Lack of appropriate work and meeting spaces"/>
    <s v="Lack of privacy"/>
    <s v="Lack of appropriate work and meeting spaces"/>
    <s v="Connectivity/internet issues"/>
    <s v="Problems with audio-visual setup"/>
    <s v="Lack of privacy"/>
    <s v="Difficulty innovating"/>
    <s v="Lack of appropriate work and meeting spaces"/>
    <s v="Noisy work environment"/>
    <s v="Connectivity/internet issues"/>
    <s v="Lack of privacy"/>
    <s v="Lack of appropriate work and meeting spaces"/>
    <s v="Difficulty innovating"/>
    <s v="Noisy work environment"/>
    <s v="Neither agree nor disagree"/>
    <s v="Neither agree nor disagree"/>
    <s v="Neither agree nor disagree"/>
    <s v="Yes"/>
    <s v="Yes"/>
    <s v="Somewhat disagree"/>
    <s v="Neither agree nor disagree"/>
    <s v="Somewhat agree"/>
    <s v="Neither agree nor disagree"/>
    <s v="Neither agree nor disagree"/>
    <s v="Somewhat agree"/>
    <s v="Neither agree nor disagree"/>
    <s v="Neither agree nor disagree"/>
    <s v="Somewhat agree"/>
    <x v="0"/>
    <s v="I’m 50% more productive when working remotely (or more)"/>
    <n v="8"/>
    <n v="3"/>
    <n v="2"/>
    <n v="2"/>
    <n v="8"/>
    <n v="3"/>
    <n v="3"/>
    <n v="3"/>
  </r>
  <r>
    <x v="0"/>
    <n v="17"/>
    <n v="1972"/>
    <s v="Female"/>
    <s v="Between 1 and 5 years"/>
    <s v="Retail Trade"/>
    <s v="Managers - Hospitality, Retail and Service Managers"/>
    <s v="More than 200"/>
    <s v="One parent family with dependent children"/>
    <s v="Regional"/>
    <n v="0.3"/>
    <n v="0.1"/>
    <n v="0.2"/>
    <x v="4"/>
    <s v="Less than 10% of my time"/>
    <s v="No"/>
    <s v="Yes"/>
    <n v="0.2"/>
    <n v="0.2"/>
    <s v="Yes"/>
    <n v="0.3"/>
    <s v="Neither agree nor disagree"/>
    <s v="Neither agree nor disagree"/>
    <s v="Somewhat agree"/>
    <s v="Neither agree nor disagree"/>
    <s v="Somewhat Positive"/>
    <s v="Somewhat agree"/>
    <s v="Somewhat agree"/>
    <s v="Somewhat agree"/>
    <s v="Somewhat agree"/>
    <s v="Somewhat agree"/>
    <s v="Somewhat agree"/>
    <s v="Somewhat agree"/>
    <s v="Somewhat Positive"/>
    <s v="My direct manger(s)"/>
    <s v="Neither unlikely or likely"/>
    <s v="Neither unlikely or likely"/>
    <s v="Neither unlikely or likely"/>
    <n v="5"/>
    <n v="5"/>
    <n v="5"/>
    <n v="5"/>
    <n v="4"/>
    <n v="5"/>
    <n v="5"/>
    <n v="5"/>
    <n v="5"/>
    <n v="4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Interruptions"/>
    <s v="Lack of appropriate work and meeting spaces"/>
    <s v="Connectivity/internet issues"/>
    <s v="Interruptions"/>
    <s v="Lack of appropriate work and meeting spaces"/>
    <s v="Lack of privacy"/>
    <s v="Difficulty innovating"/>
    <s v="Interruptions"/>
    <s v="Connectivity/internet issues"/>
    <s v="Interruptions"/>
    <s v="Lack of appropriate work and meeting spaces"/>
    <s v="Difficulty collaborating with remote colleagues"/>
    <s v="Interruptions"/>
    <s v="Lack of appropriate work and meeting spaces"/>
    <s v="Difficulty innovating"/>
    <s v="Noisy work environment"/>
    <s v="Lack of appropriate work and meeting spaces"/>
    <s v="Difficulty innovating"/>
    <s v="Interruptions"/>
    <s v="Lack of appropriate work and meeting spaces"/>
    <s v="Difficulty collaborating with remote colleagues"/>
    <s v="Connectivity/internet issues"/>
    <s v="Noisy work environment"/>
    <s v="Difficulty collaborating with remote colleagues"/>
    <s v="Lack of privacy"/>
    <s v="Noisy work environment"/>
    <s v="Problems with audio-visual setup"/>
    <s v="Neither agree nor disagree"/>
    <s v="Neither agree nor disagree"/>
    <s v="Somewhat agree"/>
    <s v="No"/>
    <m/>
    <m/>
    <m/>
    <m/>
    <m/>
    <m/>
    <m/>
    <m/>
    <m/>
    <m/>
    <x v="0"/>
    <m/>
    <n v="5"/>
    <n v="5"/>
    <n v="5"/>
    <n v="5"/>
    <n v="5"/>
    <n v="5"/>
    <n v="5"/>
    <n v="5"/>
  </r>
  <r>
    <x v="0"/>
    <n v="18"/>
    <n v="1977"/>
    <s v="Female"/>
    <s v="More than 5 years"/>
    <s v="Administrative and Support"/>
    <s v="Managers - Chief Executives, General Managers and Legislators"/>
    <s v="Between 5 and 19"/>
    <s v="Couple with dependent children"/>
    <s v="Regional"/>
    <n v="0.2"/>
    <n v="0.1"/>
    <n v="0.1"/>
    <x v="4"/>
    <s v="Less than 10% of my time"/>
    <s v="Yes"/>
    <s v="Yes"/>
    <n v="0.1"/>
    <n v="0.1"/>
    <s v="Yes"/>
    <n v="0.1"/>
    <s v="Strongly agree"/>
    <s v="Neither agree nor disagree"/>
    <s v="Somewhat agree"/>
    <s v="Somewhat agree"/>
    <s v="Strongly Positive"/>
    <s v="Strongly agree"/>
    <s v="Strongly agree"/>
    <s v="Strongly agree"/>
    <s v="Strongly agree"/>
    <s v="Strongly agree"/>
    <s v="Strongly agree"/>
    <s v="Strongly agree"/>
    <s v="Somewhat Positive"/>
    <s v="Senior leadership"/>
    <s v="Very likely"/>
    <s v="Very likely"/>
    <s v="Very likely"/>
    <n v="3"/>
    <n v="8"/>
    <n v="3"/>
    <n v="3"/>
    <n v="7"/>
    <n v="1"/>
    <n v="8"/>
    <n v="4"/>
    <n v="3"/>
    <n v="8"/>
    <s v="Yes"/>
    <n v="0.1"/>
    <s v="Somewhat improved"/>
    <x v="1"/>
    <s v="Somewhat improved"/>
    <x v="1"/>
    <s v="Stayed about the same"/>
    <s v="Somewhat improved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omewhat improved"/>
    <s v="Somewhat improved"/>
    <m/>
    <s v="Difficulty collaborating with remote colleagues"/>
    <s v="Interruptions"/>
    <s v="Connectivity/internet issues"/>
    <s v="Problems with audio-visual setup"/>
    <s v="Difficulty innovating"/>
    <s v="Connectivity/internet issues"/>
    <s v="Connectivity/internet issues"/>
    <s v="Difficulty innovating"/>
    <s v="Difficulty innovating"/>
    <s v="Interruptions"/>
    <s v="Lack of appropriate work and meeting spaces"/>
    <s v="Interruptions"/>
    <s v="Interruptions"/>
    <s v="Connectivity/internet issues"/>
    <s v="Difficulty innovating"/>
    <s v="Lack of appropriate work and meeting spaces"/>
    <s v="Difficulty collaborating with remote colleagues"/>
    <s v="Connectivity/internet issues"/>
    <s v="Lack of privacy"/>
    <s v="Problems with audio-visual setup"/>
    <s v="Lack of appropriate work and meeting spaces"/>
    <s v="Difficulty collaborating with remote colleagues"/>
    <s v="Connectivity/internet issues"/>
    <s v="Problems with audio-visual setup"/>
    <s v="Lack of privacy"/>
    <s v="Lack of appropriate work and meeting spaces"/>
    <s v="Problems with audio-visual setup"/>
    <s v="Difficulty collaborating with remote colleagues"/>
    <s v="Somewhat agree"/>
    <s v="Strongly agree"/>
    <s v="Somewhat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3"/>
    <s v="I’m 10% more productive when working remotely"/>
    <n v="8"/>
    <n v="3"/>
    <n v="3"/>
    <n v="1"/>
    <n v="8"/>
    <n v="4"/>
    <n v="3"/>
    <n v="3"/>
  </r>
  <r>
    <x v="0"/>
    <n v="19"/>
    <n v="1978"/>
    <s v="Male"/>
    <s v="More than 5 years"/>
    <s v="Construction"/>
    <s v="Managers - Specialist Managers"/>
    <s v="Between 20 and 199"/>
    <s v="Couple with dependent children"/>
    <s v="Metro"/>
    <n v="0.3"/>
    <n v="0.4"/>
    <n v="0.2"/>
    <x v="4"/>
    <s v="Less than 10% of my time"/>
    <s v="Yes"/>
    <s v="Yes"/>
    <n v="0.3"/>
    <n v="0.3"/>
    <s v="Yes"/>
    <n v="0.6"/>
    <s v="Strongly agree"/>
    <s v="Somewhat agree"/>
    <s v="Somewhat agree"/>
    <s v="Strongly agree"/>
    <s v="Strongly Positive"/>
    <s v="Neither agree nor disagree"/>
    <s v="Strongly agree"/>
    <s v="Somewhat agree"/>
    <s v="Strongly agree"/>
    <s v="Strongly agree"/>
    <s v="Neither agree nor disagree"/>
    <s v="Somewhat agree"/>
    <s v="Strongly Positive"/>
    <s v="They are about the same"/>
    <s v="Neither unlikely or likely"/>
    <s v="Neither unlikely or likely"/>
    <s v="Somewhat likely"/>
    <n v="3"/>
    <n v="8"/>
    <n v="3"/>
    <n v="2"/>
    <n v="8"/>
    <n v="1"/>
    <n v="8"/>
    <n v="4"/>
    <n v="3"/>
    <n v="8"/>
    <s v="Yes"/>
    <n v="0.1"/>
    <s v="Somewhat improved"/>
    <x v="0"/>
    <s v="Somewhat improved"/>
    <x v="0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m/>
    <s v="Lack of privacy"/>
    <s v="Noisy work environment"/>
    <s v="Connectivity/internet issues"/>
    <s v="Lack of privacy"/>
    <s v="Lack of appropriate work and meeting spaces"/>
    <s v="Interruptions"/>
    <s v="Connectivity/internet issues"/>
    <s v="Difficulty innovating"/>
    <s v="Interruptions"/>
    <s v="Noisy work environment"/>
    <s v="Noisy work environment"/>
    <s v="Interruptions"/>
    <s v="Difficulty collaborating with remote colleagues"/>
    <s v="Connectivity/internet issues"/>
    <s v="Lack of appropriate work and meeting spaces"/>
    <s v="Lack of privacy"/>
    <s v="Difficulty collaborating with remote colleagues"/>
    <s v="Lack of appropriate work and meeting spaces"/>
    <s v="Difficulty innovating"/>
    <s v="Lack of privacy"/>
    <s v="Difficulty collaborating with remote colleagues"/>
    <s v="Problems with audio-visual setup"/>
    <s v="Connectivity/internet issues"/>
    <s v="Problems with audio-visual setup"/>
    <s v="Lack of privacy"/>
    <s v="Interruptions"/>
    <s v="Noisy work environment"/>
    <s v="Difficulty innovating"/>
    <s v="Somewhat agree"/>
    <s v="Somewhat agree"/>
    <s v="Neither agree nor disagree"/>
    <s v="Yes"/>
    <s v="Yes"/>
    <s v="Somewhat agree"/>
    <s v="Somewhat agree"/>
    <s v="Somewhat agree"/>
    <s v="Somewhat agree"/>
    <s v="Somewhat agree"/>
    <s v="Neither agree nor disagree"/>
    <s v="Somewhat agree"/>
    <s v="Strongly agree"/>
    <s v="Somewhat agree"/>
    <x v="3"/>
    <s v="I’m 10% more productive when working remotely"/>
    <n v="8"/>
    <n v="3"/>
    <n v="2"/>
    <n v="1"/>
    <n v="8"/>
    <n v="4"/>
    <n v="3"/>
    <n v="3"/>
  </r>
  <r>
    <x v="0"/>
    <n v="20"/>
    <n v="1995"/>
    <s v="Female"/>
    <s v="Between 1 and 5 years"/>
    <s v="Retail Trade"/>
    <s v="Sales workers - Sales Support Workers"/>
    <s v="More than 200"/>
    <s v="Other one family household"/>
    <s v="Metro"/>
    <n v="0.8"/>
    <s v="100% - All of my time"/>
    <n v="0.8"/>
    <x v="2"/>
    <s v="100% - All of my time"/>
    <s v="Yes"/>
    <s v="No"/>
    <m/>
    <m/>
    <s v="Yes"/>
    <n v="0.2"/>
    <s v="Somewhat agree"/>
    <s v="Somewhat disagree"/>
    <s v="Somewhat disagree"/>
    <s v="Somewhat agree"/>
    <s v="Somewhat Positive"/>
    <s v="Somewhat agree"/>
    <s v="Somewhat agree"/>
    <s v="Strongly agree"/>
    <s v="Somewhat agree"/>
    <s v="Somewhat agree"/>
    <s v="Neither agree nor disagree"/>
    <s v="Somewhat agree"/>
    <s v="Somewhat Positive"/>
    <s v="They are about the same"/>
    <s v="Somewhat unlikely"/>
    <s v="Somewhat unlikely"/>
    <s v="Somewhat unlikely"/>
    <n v="2.5"/>
    <n v="8"/>
    <n v="3"/>
    <n v="2.5"/>
    <n v="8"/>
    <n v="0.5"/>
    <n v="8"/>
    <n v="3"/>
    <n v="4.5"/>
    <n v="8"/>
    <s v="No"/>
    <m/>
    <s v="Not a barrier for me"/>
    <x v="2"/>
    <s v="Somewhat worsened"/>
    <x v="3"/>
    <s v="Not a barrier for me"/>
    <s v="Somewhat worsened"/>
    <s v="Not a barrier for me"/>
    <s v="Not a barrier for me"/>
    <s v="Not a barrier for me"/>
    <s v="Not a barrier for me"/>
    <s v="Significantly worsened"/>
    <s v="Somewhat improved"/>
    <s v="Not a barrier for me"/>
    <s v="Somewhat worsened"/>
    <s v="Not a barrier for me"/>
    <s v="Somewhat improved"/>
    <m/>
    <s v="Interruptions"/>
    <s v="Noisy work environment"/>
    <s v="Connectivity/internet issues"/>
    <s v="Lack of appropriate work and meeting spaces"/>
    <s v="Interruptions"/>
    <s v="Lack of appropriate work and meeting spaces"/>
    <s v="Connectivity/internet issues"/>
    <s v="Difficulty innovating"/>
    <s v="Connectivity/internet issues"/>
    <s v="Difficulty innovating"/>
    <s v="Interruptions"/>
    <s v="Lack of appropriate work and meeting spaces"/>
    <s v="Connectivity/internet issues"/>
    <s v="Difficulty collaborating with remote colleagues"/>
    <s v="Noisy work environment"/>
    <s v="Lack of appropriate work and meeting spaces"/>
    <s v="Connectivity/internet issues"/>
    <s v="Lack of appropriate work and meeting spaces"/>
    <s v="Interruptions"/>
    <s v="Difficulty innovating"/>
    <s v="Problems with audio-visual setup"/>
    <s v="Difficulty innovating"/>
    <s v="Connectivity/internet issues"/>
    <s v="Problems with audio-visual setup"/>
    <s v="Interruptions"/>
    <s v="Lack of appropriate work and meeting spaces"/>
    <s v="Noisy work environment"/>
    <s v="Difficulty innovating"/>
    <s v="Strongly agree"/>
    <s v="Strongly agree"/>
    <s v="Somewhat disagree"/>
    <s v="No"/>
    <m/>
    <m/>
    <m/>
    <m/>
    <m/>
    <m/>
    <m/>
    <m/>
    <m/>
    <m/>
    <x v="2"/>
    <m/>
    <n v="8"/>
    <n v="3"/>
    <n v="2.5"/>
    <n v="0.5"/>
    <n v="8"/>
    <n v="3"/>
    <n v="4.5"/>
    <n v="2.5"/>
  </r>
  <r>
    <x v="0"/>
    <n v="21"/>
    <n v="1980"/>
    <s v="Female"/>
    <s v="Between 6 and 12 months"/>
    <s v="Construction"/>
    <s v="Community and personal service workers - Hospitality Workers"/>
    <s v="Between 5 and 19"/>
    <s v="Couple with dependent children"/>
    <s v="Metro"/>
    <n v="0.2"/>
    <n v="0.2"/>
    <n v="0.2"/>
    <x v="4"/>
    <s v="Less than half of my time"/>
    <s v="No"/>
    <s v="Yes"/>
    <n v="0.3"/>
    <n v="0.2"/>
    <s v="Yes"/>
    <n v="0.1"/>
    <s v="Somewhat agree"/>
    <s v="Somewhat agree"/>
    <s v="Somewhat agree"/>
    <s v="Somewhat agree"/>
    <s v="Somewhat Positive"/>
    <s v="Strongly agree"/>
    <s v="Somewhat agree"/>
    <s v="Strongly agree"/>
    <s v="Somewhat agree"/>
    <s v="Somewhat agree"/>
    <s v="Somewhat agree"/>
    <s v="Somewhat agree"/>
    <s v="Somewhat Positive"/>
    <s v="Senior leadership"/>
    <s v="Very likely"/>
    <s v="Somewhat likely"/>
    <s v="Somewhat likely"/>
    <n v="8"/>
    <n v="2"/>
    <n v="1"/>
    <n v="5"/>
    <n v="8"/>
    <n v="2"/>
    <n v="10"/>
    <n v="8"/>
    <n v="2"/>
    <n v="2"/>
    <s v="Yes"/>
    <n v="0.05"/>
    <s v="Somewhat improved"/>
    <x v="0"/>
    <s v="Significantly improved"/>
    <x v="0"/>
    <s v="Somewhat improved"/>
    <s v="Somewhat improved"/>
    <s v="Somewhat improved"/>
    <s v="Stayed about the same"/>
    <s v="Stayed about the same"/>
    <s v="Somewhat improved"/>
    <s v="Significantly improved"/>
    <s v="Somewhat improved"/>
    <s v="Somewhat improved"/>
    <s v="Significantly improved"/>
    <s v="Somewhat improved"/>
    <s v="Somewhat improved"/>
    <m/>
    <s v="Noisy work environment"/>
    <s v="Difficulty collaborating with remote colleagues"/>
    <s v="Connectivity/internet issues"/>
    <s v="Problems with audio-visual setup"/>
    <s v="Connectivity/internet issues"/>
    <s v="Lack of appropriate work and meeting spaces"/>
    <s v="Connectivity/internet issues"/>
    <s v="Difficulty innovating"/>
    <s v="Interruptions"/>
    <s v="Difficulty innovating"/>
    <s v="Problems with audio-visual setup"/>
    <s v="Interruptions"/>
    <s v="Problems with audio-visual setup"/>
    <s v="Interruptions"/>
    <s v="Noisy work environment"/>
    <s v="Difficulty innovating"/>
    <s v="Noisy work environment"/>
    <s v="Lack of appropriate work and meeting spaces"/>
    <s v="Problems with audio-visual setup"/>
    <s v="Interruptions"/>
    <s v="Problems with audio-visual setup"/>
    <s v="Difficulty collaborating with remote colleagues"/>
    <s v="Connectivity/internet issues"/>
    <s v="Problems with audio-visual setup"/>
    <s v="Lack of privacy"/>
    <s v="Lack of appropriate work and meeting spaces"/>
    <s v="Difficulty innovating"/>
    <s v="Problems with audio-visual setup"/>
    <s v="Somewhat agree"/>
    <s v="Somewhat agree"/>
    <s v="Somewhat agree"/>
    <s v="Yes"/>
    <s v="No"/>
    <m/>
    <m/>
    <m/>
    <m/>
    <m/>
    <m/>
    <m/>
    <m/>
    <m/>
    <x v="0"/>
    <s v="I’m 50% more productive when working remotely (or more)"/>
    <n v="2"/>
    <n v="1"/>
    <n v="5"/>
    <n v="2"/>
    <n v="10"/>
    <n v="8"/>
    <n v="2"/>
    <n v="8"/>
  </r>
  <r>
    <x v="0"/>
    <n v="22"/>
    <n v="1978"/>
    <s v="Male"/>
    <s v="More than 5 years"/>
    <s v="Accommodation and Food"/>
    <s v="Managers - Specialist Managers"/>
    <s v="Between 20 and 199"/>
    <s v="Couple with dependent children"/>
    <s v="Regional"/>
    <n v="0.3"/>
    <n v="0.3"/>
    <n v="0.3"/>
    <x v="3"/>
    <s v="Less than half of my time"/>
    <s v="No"/>
    <s v="Yes"/>
    <n v="0.3"/>
    <n v="0.3"/>
    <s v="No"/>
    <m/>
    <s v="Somewhat agree"/>
    <s v="Somewhat agree"/>
    <s v="Somewhat agree"/>
    <s v="Strongly agree"/>
    <s v="Strongly Positive"/>
    <s v="Somewhat agree"/>
    <s v="Somewhat agree"/>
    <s v="Strongly agree"/>
    <s v="Strongly agree"/>
    <s v="Strongly agree"/>
    <s v="Somewhat agree"/>
    <s v="Somewhat agree"/>
    <s v="Strongly Positive"/>
    <s v="Senior leadership"/>
    <s v="Very likely"/>
    <s v="Somewhat likely"/>
    <s v="Somewhat likely"/>
    <n v="1"/>
    <n v="2"/>
    <n v="5"/>
    <n v="8"/>
    <n v="8"/>
    <n v="1"/>
    <n v="8"/>
    <n v="4"/>
    <n v="3"/>
    <n v="8"/>
    <s v="No"/>
    <m/>
    <s v="Significantly improved"/>
    <x v="0"/>
    <s v="Somewhat improved"/>
    <x v="0"/>
    <s v="Significantly improved"/>
    <s v="Somewhat improved"/>
    <s v="Significantly improved"/>
    <s v="Significantly improved"/>
    <s v="Somewhat improved"/>
    <s v="Significantly improved"/>
    <s v="Stayed about the same"/>
    <s v="Somewhat improved"/>
    <s v="Somewhat improved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Yes"/>
    <s v="Yes"/>
    <s v="Somewhat agree"/>
    <s v="Strongly agree"/>
    <s v="Strongly agree"/>
    <s v="Somewhat agree"/>
    <s v="Strongly agree"/>
    <s v="Somewhat agree"/>
    <s v="Somewhat agree"/>
    <s v="Strongly agree"/>
    <s v="Somewhat agree"/>
    <x v="8"/>
    <s v="I’m 30% more productive when working remotely"/>
    <n v="2"/>
    <n v="5"/>
    <n v="8"/>
    <n v="1"/>
    <n v="8"/>
    <n v="4"/>
    <n v="3"/>
    <n v="1"/>
  </r>
  <r>
    <x v="0"/>
    <n v="23"/>
    <n v="1976"/>
    <s v="Male"/>
    <s v="More than 5 years"/>
    <s v="Wholesale Trade"/>
    <s v="Managers - Specialist Managers"/>
    <s v="Between 20 and 199"/>
    <s v="Couple with dependent children"/>
    <s v="Metro"/>
    <n v="0.3"/>
    <n v="0.4"/>
    <s v="50% - I spent about half of my time remote working"/>
    <x v="4"/>
    <s v="50% - About half of my time"/>
    <s v="Yes"/>
    <s v="Yes"/>
    <s v="50% - About half of my time"/>
    <s v="50% - About half of my time"/>
    <s v="No"/>
    <m/>
    <s v="Neither agree nor disagree"/>
    <s v="Somewhat agree"/>
    <s v="Somewhat agree"/>
    <s v="Neither agree nor disagree"/>
    <s v="Neither positive nor negative"/>
    <s v="Neither agree nor disagree"/>
    <s v="Somewhat disagree"/>
    <s v="Neither agree nor disagree"/>
    <s v="Neither agree nor disagree"/>
    <s v="Somewhat agree"/>
    <s v="Somewhat agree"/>
    <s v="Somewhat disagree"/>
    <s v="Somewhat Negative"/>
    <s v="My direct manger(s)"/>
    <s v="Neither unlikely or likely"/>
    <s v="Somewhat likely"/>
    <s v="Somewhat unlikely"/>
    <n v="2"/>
    <n v="8"/>
    <n v="3"/>
    <n v="3"/>
    <n v="8"/>
    <n v="0"/>
    <n v="8"/>
    <n v="5"/>
    <n v="3"/>
    <n v="8"/>
    <s v="Yes"/>
    <n v="0.1"/>
    <s v="Somewhat worsened"/>
    <x v="1"/>
    <s v="Stayed about the same"/>
    <x v="2"/>
    <s v="Somewhat worsened"/>
    <s v="Stayed about the same"/>
    <s v="Stayed about the same"/>
    <s v="Somewhat worsened"/>
    <s v="Stayed about the same"/>
    <s v="Somewhat worsened"/>
    <s v="Somewhat worsened"/>
    <s v="Somewhat worsened"/>
    <s v="Stayed about the same"/>
    <s v="Stayed about the same"/>
    <s v="Stayed about the same"/>
    <s v="Somewhat worsened"/>
    <m/>
    <s v="Interruptions"/>
    <s v="Lack of privacy"/>
    <s v="Lack of appropriate work and meeting spaces"/>
    <s v="Connectivity/internet issues"/>
    <s v="Lack of appropriate work and meeting spaces"/>
    <s v="Connectivity/internet issues"/>
    <s v="Difficulty innovating"/>
    <s v="Difficulty collaborating with remote colleagues"/>
    <s v="Connectivity/internet issues"/>
    <s v="Interruptions"/>
    <s v="Interruptions"/>
    <s v="Noisy work environment"/>
    <s v="Connectivity/internet issues"/>
    <s v="Problems with audio-visual setup"/>
    <s v="Lack of appropriate work and meeting spaces"/>
    <s v="Difficulty innovating"/>
    <s v="Connectivity/internet issues"/>
    <s v="Lack of appropriate work and meeting spaces"/>
    <s v="Interruptions"/>
    <s v="Problems with audio-visual setup"/>
    <s v="Problems with audio-visual setup"/>
    <s v="Difficulty collaborating with remote colleagues"/>
    <s v="Noisy work environment"/>
    <s v="Connectivity/internet issues"/>
    <s v="Difficulty collaborating with remote colleagues"/>
    <s v="Interruptions"/>
    <s v="Problems with audio-visual setup"/>
    <s v="Difficulty collaborating with remote colleagues"/>
    <s v="Neither agree nor disagree"/>
    <s v="Somewhat agree"/>
    <s v="Somewhat disagree"/>
    <s v="Yes"/>
    <s v="Yes"/>
    <s v="Somewhat disagree"/>
    <s v="Somewhat disagree"/>
    <s v="Somewhat disagree"/>
    <s v="Neither agree nor disagree"/>
    <s v="Neither agree nor disagree"/>
    <s v="Somewhat agree"/>
    <s v="Neither agree nor disagree"/>
    <s v="Neither agree nor disagree"/>
    <s v="Somewhat agree"/>
    <x v="8"/>
    <s v="I’m 30% more productive when working remotely"/>
    <n v="8"/>
    <n v="3"/>
    <n v="3"/>
    <n v="0"/>
    <n v="8"/>
    <n v="5"/>
    <n v="3"/>
    <n v="2"/>
  </r>
  <r>
    <x v="0"/>
    <n v="24"/>
    <n v="1961"/>
    <s v="Male"/>
    <s v="More than 5 years"/>
    <s v="Wholesale Trade"/>
    <s v="Managers - Specialist Managers"/>
    <s v="Between 20 and 199"/>
    <s v="Couple with no dependent children"/>
    <s v="Metro"/>
    <n v="0.9"/>
    <n v="0.9"/>
    <n v="0.9"/>
    <x v="2"/>
    <s v="100% - All of my time"/>
    <s v="Yes"/>
    <s v="No"/>
    <m/>
    <m/>
    <s v="No"/>
    <m/>
    <s v="Strongly agree"/>
    <s v="Strongly agree"/>
    <s v="Strongly agree"/>
    <s v="Strongly agree"/>
    <s v="Neither positive nor negative"/>
    <s v="Somewhat disagree"/>
    <s v="Strongly disagree"/>
    <s v="Neither agree nor disagree"/>
    <s v="Strongly agree"/>
    <s v="Strongly agree"/>
    <s v="Strongly disagree"/>
    <s v="Somewhat agree"/>
    <s v="Strongly Positive"/>
    <s v="My direct manger(s)"/>
    <s v="Neither unlikely or likely"/>
    <s v="Neither unlikely or likely"/>
    <s v="Neither unlikely or likely"/>
    <n v="1"/>
    <n v="4"/>
    <n v="6"/>
    <n v="6"/>
    <n v="7"/>
    <n v="0"/>
    <n v="4"/>
    <n v="8"/>
    <n v="4"/>
    <n v="8"/>
    <s v="Yes"/>
    <n v="0.2"/>
    <s v="Somewhat improved"/>
    <x v="0"/>
    <s v="Stayed about the same"/>
    <x v="0"/>
    <s v="Not a barrier for me"/>
    <s v="Somewhat improved"/>
    <s v="Somewhat improved"/>
    <s v="Significantly improved"/>
    <s v="Not a barrier for me"/>
    <s v="Not a barrier for me"/>
    <s v="Significantly improved"/>
    <s v="Significantly improved"/>
    <s v="Stayed about the same"/>
    <s v="Not a barrier for 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Yes"/>
    <s v="Neither agree nor disagree"/>
    <s v="Somewhat agree"/>
    <s v="Neither agree nor disagree"/>
    <s v="Strongly agree"/>
    <s v="Somewhat agree"/>
    <s v="Neither agree nor disagree"/>
    <s v="Neither agree nor disagree"/>
    <s v="Somewhat agree"/>
    <s v="Somewhat agree"/>
    <x v="0"/>
    <s v="I’m 50% more productive when working remotely (or more)"/>
    <n v="4"/>
    <n v="6"/>
    <n v="6"/>
    <n v="0"/>
    <n v="4"/>
    <n v="8"/>
    <n v="4"/>
    <n v="1"/>
  </r>
  <r>
    <x v="0"/>
    <n v="25"/>
    <n v="1965"/>
    <s v="Female"/>
    <s v="Between 1 and 5 years"/>
    <s v="Education and Training"/>
    <s v="Clerical and administrative workers - General Clerical Workers"/>
    <s v="Between 20 and 199"/>
    <s v="Couple with dependent children"/>
    <s v="Metro"/>
    <s v="100% - I spent all of my time remote working"/>
    <s v="100% - All of my time"/>
    <s v="100% - I spent all of my time remote working"/>
    <x v="2"/>
    <s v="Less than 10% of my time"/>
    <s v="Yes"/>
    <s v="Yes"/>
    <s v="100% - All of my time"/>
    <s v="100% - All of my time"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unlikely"/>
    <s v="Very unlikely"/>
    <s v="Very unlikely"/>
    <n v="2"/>
    <n v="8"/>
    <n v="4"/>
    <n v="4"/>
    <n v="6"/>
    <n v="1"/>
    <n v="8"/>
    <n v="3"/>
    <n v="4"/>
    <n v="8"/>
    <s v="Yes"/>
    <n v="0.05"/>
    <s v="Significantly improved"/>
    <x v="5"/>
    <s v="Significantly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No"/>
    <m/>
    <m/>
    <m/>
    <m/>
    <m/>
    <m/>
    <m/>
    <m/>
    <m/>
    <m/>
    <x v="0"/>
    <m/>
    <n v="8"/>
    <n v="4"/>
    <n v="4"/>
    <n v="1"/>
    <n v="8"/>
    <n v="3"/>
    <n v="4"/>
    <n v="2"/>
  </r>
  <r>
    <x v="0"/>
    <n v="26"/>
    <n v="1959"/>
    <s v="Male"/>
    <s v="Between 1 and 5 years"/>
    <s v="Wholesale Trade"/>
    <s v="Managers - Specialist Managers"/>
    <s v="I am a sole trader/owner-operator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Neither agree nor disagree"/>
    <s v="Somewhat agree"/>
    <s v="Somewhat agree"/>
    <s v="Neither agree nor disagree"/>
    <s v="Somewhat agree"/>
    <s v="Neither agree nor disagree"/>
    <s v="Somewhat agree"/>
    <s v="Strongly Positive"/>
    <s v="They are about the same"/>
    <s v="Somewhat likely"/>
    <s v="Somewhat likely"/>
    <s v="Very likely"/>
    <n v="1"/>
    <n v="4"/>
    <n v="0"/>
    <n v="11"/>
    <n v="8"/>
    <n v="1"/>
    <n v="4"/>
    <n v="0"/>
    <n v="11"/>
    <n v="8"/>
    <s v="No"/>
    <m/>
    <s v="Not a barrier for me"/>
    <x v="3"/>
    <s v="Not a barrier for me"/>
    <x v="3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Noisy work environment"/>
    <s v="Interruptions"/>
    <s v="Lack of appropriate work and meeting spaces"/>
    <s v="Connectivity/internet issues"/>
    <s v="Interruptions"/>
    <s v="Connectivity/internet issues"/>
    <s v="Difficulty innovating"/>
    <s v="Connectivity/internet issues"/>
    <s v="Interruptions"/>
    <s v="Connectivity/internet issues"/>
    <s v="Noisy work environment"/>
    <s v="Interruptions"/>
    <s v="Interruptions"/>
    <s v="Problems with audio-visual setup"/>
    <s v="Noisy work environment"/>
    <s v="Difficulty innovating"/>
    <s v="Noisy work environment"/>
    <s v="Connectivity/internet issues"/>
    <s v="Problems with audio-visual setup"/>
    <s v="Lack of privacy"/>
    <s v="Problems with audio-visual setup"/>
    <s v="Difficulty innovating"/>
    <s v="Problems with audio-visual setup"/>
    <s v="Connectivity/internet issues"/>
    <s v="Difficulty collaborating with remote colleagues"/>
    <s v="Interruptions"/>
    <s v="Difficulty collaborating with remote colleagues"/>
    <s v="Noisy work environment"/>
    <s v="Strongly agree"/>
    <s v="Strongly agree"/>
    <s v="Somewhat agree"/>
    <s v="No"/>
    <m/>
    <m/>
    <m/>
    <m/>
    <m/>
    <m/>
    <m/>
    <m/>
    <m/>
    <m/>
    <x v="1"/>
    <m/>
    <n v="4"/>
    <n v="0"/>
    <n v="11"/>
    <n v="1"/>
    <n v="4"/>
    <n v="0"/>
    <n v="11"/>
    <n v="1"/>
  </r>
  <r>
    <x v="0"/>
    <n v="27"/>
    <n v="1964"/>
    <s v="Female"/>
    <s v="More than 5 years"/>
    <s v="Wholesale Trade"/>
    <s v="Clerical and administrative workers - General Clerical Workers"/>
    <s v="More than 200"/>
    <s v="Couple with dependent children"/>
    <s v="Metro"/>
    <n v="0.7"/>
    <s v="50% - About half of my time"/>
    <n v="0.2"/>
    <x v="1"/>
    <s v="50% - About half of my time"/>
    <s v="No"/>
    <s v="No"/>
    <m/>
    <m/>
    <s v="Yes"/>
    <s v="50% - About half of my time"/>
    <s v="Strongly agree"/>
    <s v="Neither agree nor disagree"/>
    <s v="Strongly agree"/>
    <s v="Neither agree nor disagree"/>
    <s v="Strongly Positive"/>
    <s v="Strongly agree"/>
    <s v="Strongly agree"/>
    <s v="Strongly agree"/>
    <s v="Strongly agree"/>
    <s v="Strongly agree"/>
    <s v="Neither agree nor disagree"/>
    <s v="Strongly agree"/>
    <s v="Somewhat Positive"/>
    <s v="They are about the same"/>
    <s v="Somewhat likely"/>
    <s v="Very likely"/>
    <s v="Somewhat likely"/>
    <n v="1"/>
    <n v="8"/>
    <n v="4"/>
    <n v="3"/>
    <n v="8"/>
    <n v="1"/>
    <n v="8"/>
    <n v="4"/>
    <n v="3"/>
    <n v="8"/>
    <s v="No"/>
    <m/>
    <s v="Stayed about the same"/>
    <x v="2"/>
    <s v="Stayed about the same"/>
    <x v="1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No"/>
    <m/>
    <m/>
    <m/>
    <m/>
    <m/>
    <m/>
    <m/>
    <m/>
    <m/>
    <m/>
    <x v="8"/>
    <m/>
    <n v="8"/>
    <n v="4"/>
    <n v="3"/>
    <n v="1"/>
    <n v="8"/>
    <n v="4"/>
    <n v="3"/>
    <n v="1"/>
  </r>
  <r>
    <x v="0"/>
    <n v="28"/>
    <n v="1989"/>
    <s v="Male"/>
    <s v="Between 1 and 5 years"/>
    <s v="Wholesale Trade"/>
    <s v="Managers - Chief Executives, General Managers and Legislators"/>
    <s v="Between 5 and 19"/>
    <s v="Couple with dependent children"/>
    <s v="Metro"/>
    <n v="0.2"/>
    <n v="0.3"/>
    <n v="0.2"/>
    <x v="4"/>
    <s v="Less than 10% of my time"/>
    <s v="Yes"/>
    <s v="Yes"/>
    <n v="0.1"/>
    <n v="0.2"/>
    <s v="Yes"/>
    <n v="0.8"/>
    <s v="Somewhat agree"/>
    <s v="Somewhat agree"/>
    <s v="Somewhat agree"/>
    <s v="Neither agree nor disagree"/>
    <s v="Somewhat Positive"/>
    <s v="Somewhat agree"/>
    <s v="Somewhat agree"/>
    <s v="Somewhat agree"/>
    <s v="Somewhat agree"/>
    <s v="Somewhat agree"/>
    <s v="Somewhat agree"/>
    <s v="Neither agree nor disagree"/>
    <s v="Somewhat Positive"/>
    <s v="Senior leadership"/>
    <s v="Somewhat likely"/>
    <s v="Neither unlikely or likely"/>
    <s v="Somewhat likely"/>
    <n v="1"/>
    <n v="8"/>
    <n v="3"/>
    <n v="5"/>
    <n v="7"/>
    <n v="2"/>
    <n v="8"/>
    <n v="3"/>
    <n v="3"/>
    <n v="8"/>
    <s v="Yes"/>
    <n v="0.16"/>
    <s v="Somewhat improved"/>
    <x v="1"/>
    <s v="Stayed about the same"/>
    <x v="1"/>
    <s v="Somewhat improved"/>
    <s v="Stayed about the same"/>
    <s v="Somewhat improved"/>
    <s v="Stayed about the same"/>
    <s v="Somewhat improved"/>
    <s v="Stayed about the same"/>
    <s v="Stayed about the same"/>
    <s v="Somewhat improved"/>
    <s v="Somewhat improved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Yes"/>
    <s v="Yes"/>
    <s v="Somewhat agree"/>
    <s v="Somewhat agree"/>
    <s v="Somewhat agree"/>
    <s v="Somewhat agree"/>
    <s v="Neither agree nor disagree"/>
    <s v="Somewhat agree"/>
    <s v="Somewhat agree"/>
    <s v="Somewhat agree"/>
    <s v="Somewhat agree"/>
    <x v="8"/>
    <s v="I’m 30% more productive when working remotely"/>
    <n v="8"/>
    <n v="3"/>
    <n v="5"/>
    <n v="2"/>
    <n v="8"/>
    <n v="3"/>
    <n v="3"/>
    <n v="1"/>
  </r>
  <r>
    <x v="0"/>
    <n v="29"/>
    <n v="1975"/>
    <s v="Female"/>
    <s v="More than 5 years"/>
    <s v="Financial and Insurance"/>
    <s v="Clerical and administrative workers - Clerical and Office Support Workers"/>
    <s v="Between 5 and 19"/>
    <s v="Couple with no dependent children"/>
    <s v="Metro"/>
    <n v="0.3"/>
    <n v="0.4"/>
    <n v="0.3"/>
    <x v="0"/>
    <s v="More than half of my time"/>
    <s v="No"/>
    <s v="No"/>
    <m/>
    <m/>
    <s v="Unsure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2"/>
    <n v="8"/>
    <n v="2"/>
    <n v="4"/>
    <n v="8"/>
    <n v="2"/>
    <n v="8"/>
    <n v="2"/>
    <n v="6"/>
    <n v="6"/>
    <s v="Yes"/>
    <n v="0.75"/>
    <s v="Significantly improved"/>
    <x v="0"/>
    <s v="Significantly improved"/>
    <x v="5"/>
    <s v="Somewhat improved"/>
    <s v="Significantly improved"/>
    <s v="Significantly improved"/>
    <s v="Not a barrier for me"/>
    <s v="Significantly improved"/>
    <s v="Somewhat improved"/>
    <s v="Stayed about the same"/>
    <s v="Significantly improved"/>
    <s v="Significantly improved"/>
    <s v="Somewhat improved"/>
    <s v="Stayed about the same"/>
    <s v="Significantly improved"/>
    <m/>
    <s v="Noisy work environment"/>
    <s v="Interruptions"/>
    <s v="Connectivity/internet issues"/>
    <s v="Problems with audio-visual setup"/>
    <s v="Interruptions"/>
    <s v="Connectivity/internet issues"/>
    <s v="Connectivity/internet issues"/>
    <s v="Lack of privacy"/>
    <s v="Noisy work environment"/>
    <s v="Difficulty innovating"/>
    <s v="Problems with audio-visual setup"/>
    <s v="Interruptions"/>
    <s v="Interruptions"/>
    <s v="Difficulty collaborating with remote colleagues"/>
    <s v="Noisy work environment"/>
    <s v="Lack of privacy"/>
    <s v="Connectivity/internet issues"/>
    <s v="Noisy work environment"/>
    <s v="Problems with audio-visual setup"/>
    <s v="Lack of privacy"/>
    <s v="Lack of appropriate work and meeting spaces"/>
    <s v="Problems with audio-visual setup"/>
    <s v="Noisy work environment"/>
    <s v="Lack of privacy"/>
    <s v="Difficulty collaborating with remote colleagues"/>
    <s v="Lack of privacy"/>
    <s v="Difficulty collaborating with remote colleagues"/>
    <s v="Difficulty innovating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7"/>
    <s v="I’m 40% more productive when working remotely"/>
    <n v="8"/>
    <n v="2"/>
    <n v="4"/>
    <n v="2"/>
    <n v="8"/>
    <n v="2"/>
    <n v="6"/>
    <n v="2"/>
  </r>
  <r>
    <x v="0"/>
    <n v="30"/>
    <n v="1987"/>
    <s v="Female"/>
    <s v="More than 5 years"/>
    <s v="Financial and Insurance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omewhat agree"/>
    <s v="Strongly agree"/>
    <s v="Strongly agree"/>
    <s v="Strongly agree"/>
    <s v="Somewhat Positive"/>
    <s v="Strongly agree"/>
    <s v="Strongly agree"/>
    <s v="Somewhat agree"/>
    <s v="Somewhat agree"/>
    <s v="Somewhat agree"/>
    <s v="Somewhat agree"/>
    <s v="Somewhat agree"/>
    <s v="Strongly Positive"/>
    <s v="Senior leadership"/>
    <s v="Somewhat likely"/>
    <s v="Somewhat likely"/>
    <s v="Somewhat likely"/>
    <n v="3.5"/>
    <n v="7.5"/>
    <n v="1"/>
    <n v="2"/>
    <n v="10"/>
    <n v="0"/>
    <n v="9"/>
    <n v="3"/>
    <n v="2"/>
    <n v="10"/>
    <s v="Yes"/>
    <n v="0.05"/>
    <s v="Stayed about the same"/>
    <x v="1"/>
    <s v="Stayed about the same"/>
    <x v="1"/>
    <s v="Somewhat worsen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2"/>
    <m/>
    <n v="7.5"/>
    <n v="1"/>
    <n v="2"/>
    <n v="0"/>
    <n v="9"/>
    <n v="3"/>
    <n v="2"/>
    <n v="3.5"/>
  </r>
  <r>
    <x v="0"/>
    <n v="31"/>
    <n v="1975"/>
    <s v="Female"/>
    <s v="Between 1 and 5 years"/>
    <s v="Other Services"/>
    <s v="Technicians and trades workers - Skilled Animal and Horticultural Workers"/>
    <s v="Between 1 and 4"/>
    <s v="One parent family with dependent children"/>
    <s v="Regional"/>
    <n v="0.3"/>
    <s v="50% - About half of my time"/>
    <n v="0.1"/>
    <x v="1"/>
    <s v="50% - About half of my time"/>
    <s v="No"/>
    <s v="Yes"/>
    <n v="0.3"/>
    <s v="50% - About half of my time"/>
    <s v="Unsure"/>
    <m/>
    <s v="Neither agree nor disagree"/>
    <s v="Neither agree nor disagree"/>
    <s v="Somewhat disagree"/>
    <s v="Neither agree nor disagree"/>
    <s v="Strongly Positive"/>
    <s v="Neither agree nor disagree"/>
    <s v="Somewhat agree"/>
    <s v="Somewhat agree"/>
    <s v="Somewhat agree"/>
    <s v="Somewhat agree"/>
    <s v="Strongly disagree"/>
    <s v="Neither agree nor disagree"/>
    <s v="Strongly Positive"/>
    <s v="My direct manger(s)"/>
    <s v="Neither unlikely or likely"/>
    <s v="Neither unlikely or likely"/>
    <s v="Neither unlikely or likely"/>
    <n v="1"/>
    <n v="6"/>
    <n v="4"/>
    <n v="6"/>
    <n v="7"/>
    <n v="1"/>
    <n v="7"/>
    <n v="4.5"/>
    <n v="4.5"/>
    <n v="7"/>
    <s v="No"/>
    <m/>
    <s v="Stayed about the sa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Stayed about the same"/>
    <s v="Somewhat worsened"/>
    <s v="Not a barrier for me"/>
    <s v="Stayed about the same"/>
    <s v="Not a barrier for me"/>
    <s v="Stayed about the same"/>
    <m/>
    <s v="Interruptions"/>
    <s v="Difficulty collaborating with remote colleagues"/>
    <s v="Lack of privacy"/>
    <s v="Connectivity/internet issues"/>
    <s v="Difficulty innovating"/>
    <s v="Connectivity/internet issues"/>
    <s v="Difficulty innovating"/>
    <s v="Difficulty collaborating with remote colleagues"/>
    <s v="Difficulty innovating"/>
    <s v="Connectivity/internet issues"/>
    <s v="Interruptions"/>
    <s v="Lack of appropriate work and meeting spaces"/>
    <s v="Interruptions"/>
    <s v="Difficulty collaborating with remote colleagues"/>
    <s v="Difficulty innovating"/>
    <s v="Lack of appropriate work and meeting spaces"/>
    <s v="Noisy work environment"/>
    <s v="Lack of appropriate work and meeting spaces"/>
    <s v="Difficulty innovating"/>
    <s v="Problems with audio-visual setup"/>
    <s v="Difficulty innovating"/>
    <s v="Difficulty collaborating with remote colleagues"/>
    <s v="Noisy work environment"/>
    <s v="Connectivity/internet issues"/>
    <s v="Interruptions"/>
    <s v="Difficulty collaborating with remote colleagues"/>
    <s v="Difficulty innovating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1"/>
    <m/>
    <n v="6"/>
    <n v="4"/>
    <n v="6"/>
    <n v="1"/>
    <n v="7"/>
    <n v="4.5"/>
    <n v="4.5"/>
    <n v="1"/>
  </r>
  <r>
    <x v="0"/>
    <n v="32"/>
    <n v="1979"/>
    <s v="Female"/>
    <s v="Between 1 and 5 years"/>
    <s v="Information Media and Telecommunications"/>
    <s v="Professionals - ICT Professional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disagree"/>
    <s v="Strongly Positive"/>
    <s v="Somewhat agree"/>
    <s v="Strongly agree"/>
    <s v="Strongly agree"/>
    <s v="Somewhat agree"/>
    <s v="Strongly agree"/>
    <s v="Somewhat agree"/>
    <s v="Strongly disagree"/>
    <s v="Somewhat Positive"/>
    <s v="They are about the same"/>
    <s v="Somewhat likely"/>
    <s v="Somewhat likely"/>
    <s v="Somewhat likely"/>
    <n v="2"/>
    <n v="8"/>
    <n v="1"/>
    <n v="4"/>
    <n v="9"/>
    <n v="1"/>
    <n v="8"/>
    <n v="1"/>
    <n v="6"/>
    <n v="8"/>
    <s v="No"/>
    <m/>
    <s v="Stayed about the same"/>
    <x v="0"/>
    <s v="Somewhat improved"/>
    <x v="2"/>
    <s v="Stayed about the same"/>
    <s v="Stayed about the same"/>
    <s v="Stayed about the same"/>
    <s v="Somewhat worsened"/>
    <s v="Stayed about the same"/>
    <s v="Not a barrier for me"/>
    <s v="Stayed about the same"/>
    <s v="Somewhat worsened"/>
    <s v="Not a barrier for me"/>
    <s v="Stayed about the same"/>
    <s v="Not a barrier for me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Yes"/>
    <s v="Yes"/>
    <s v="Neither agree nor disagree"/>
    <s v="Neither agree nor disagree"/>
    <s v="Somewhat agree"/>
    <s v="Somewhat agree"/>
    <s v="Somewhat agree"/>
    <s v="Somewhat disagree"/>
    <s v="Somewhat agree"/>
    <s v="Somewhat agree"/>
    <s v="Somewhat agree"/>
    <x v="8"/>
    <s v="I’m 30% more productive when working remotely"/>
    <n v="8"/>
    <n v="1"/>
    <n v="4"/>
    <n v="1"/>
    <n v="8"/>
    <n v="1"/>
    <n v="6"/>
    <n v="2"/>
  </r>
  <r>
    <x v="0"/>
    <n v="33"/>
    <n v="1983"/>
    <s v="Female"/>
    <s v="Between 6 and 12 months"/>
    <s v="Construction"/>
    <s v="Professionals - Education Professionals"/>
    <s v="Between 5 and 19"/>
    <s v="Couple with dependent children"/>
    <s v="Metro"/>
    <n v="0.2"/>
    <n v="0.4"/>
    <n v="0.3"/>
    <x v="4"/>
    <s v="Less than half of my time"/>
    <s v="No"/>
    <s v="Yes"/>
    <s v="50% - About half of my time"/>
    <s v="50% - About half of my time"/>
    <s v="Yes"/>
    <n v="0.3"/>
    <s v="Neither agree nor disagree"/>
    <s v="Somewhat agree"/>
    <s v="Strongly agree"/>
    <s v="Neither agree nor disagree"/>
    <s v="Neither positive nor negative"/>
    <s v="Neither agree nor disagree"/>
    <s v="Neither agree nor disagree"/>
    <s v="Neither agree nor disagree"/>
    <s v="Somewhat agree"/>
    <s v="Somewhat agree"/>
    <s v="Neither agree nor disagree"/>
    <s v="Somewhat agree"/>
    <s v="Somewhat Positive"/>
    <s v="Senior leadership"/>
    <s v="Neither unlikely or likely"/>
    <s v="Neither unlikely or likely"/>
    <s v="Neither unlikely or likely"/>
    <n v="2"/>
    <n v="8"/>
    <n v="4"/>
    <n v="2"/>
    <n v="8"/>
    <n v="2"/>
    <n v="8"/>
    <n v="3"/>
    <n v="3"/>
    <n v="8"/>
    <s v="Yes"/>
    <n v="0.2"/>
    <s v="Significantly worsened"/>
    <x v="2"/>
    <s v="Somewhat worsened"/>
    <x v="2"/>
    <s v="Stayed about the same"/>
    <s v="Stayed about the same"/>
    <s v="Stayed about the same"/>
    <s v="Stayed about the same"/>
    <s v="Significantly worsened"/>
    <s v="Stayed about the same"/>
    <s v="Stayed about the same"/>
    <s v="Somewhat worsened"/>
    <s v="Significantly worsened"/>
    <s v="Somewhat worsened"/>
    <s v="Somewhat worsen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Yes"/>
    <s v="Yes"/>
    <s v="Neither agree nor disagree"/>
    <s v="Neither agree nor disagree"/>
    <s v="Neither agree nor disagree"/>
    <s v="Somewhat agree"/>
    <s v="Somewhat agree"/>
    <s v="Strongly agree"/>
    <s v="Somewhat agree"/>
    <s v="Somewhat agree"/>
    <s v="Somewhat agree"/>
    <x v="3"/>
    <s v="I’m 10% more productive when working remotely"/>
    <n v="8"/>
    <n v="4"/>
    <n v="2"/>
    <n v="2"/>
    <n v="8"/>
    <n v="3"/>
    <n v="3"/>
    <n v="2"/>
  </r>
  <r>
    <x v="0"/>
    <n v="34"/>
    <n v="1974"/>
    <s v="I would rather not say"/>
    <s v="More than 5 years"/>
    <s v="Professional, Scientific and Technical"/>
    <s v="Professionals - ICT Professionals"/>
    <s v="Between 20 and 199"/>
    <s v="Multiple family household"/>
    <s v="Metro"/>
    <s v="100% - I spent all of my time remote working"/>
    <s v="100% - All of my time"/>
    <n v="0.6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Neither agree nor disagree"/>
    <s v="Strongly agree"/>
    <s v="Somewhat agree"/>
    <s v="Somewhat agree"/>
    <s v="Somewhat agree"/>
    <s v="Strongly disagree"/>
    <s v="Somewhat disagree"/>
    <s v="Somewhat Positive"/>
    <s v="They are about the same"/>
    <s v="Somewhat unlikely"/>
    <s v="Somewhat likely"/>
    <s v="Somewhat unlikely"/>
    <n v="2"/>
    <n v="7"/>
    <n v="2"/>
    <n v="6"/>
    <n v="7"/>
    <n v="0"/>
    <n v="9"/>
    <n v="2"/>
    <n v="6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m/>
    <s v="Interruptions"/>
    <s v="Noisy work environment"/>
    <s v="Lack of privacy"/>
    <s v="Connectivity/internet issues"/>
    <s v="Interruptions"/>
    <s v="Connectivity/internet issues"/>
    <s v="Lack of privacy"/>
    <s v="Connectivity/internet issues"/>
    <s v="Interruptions"/>
    <s v="Noisy work environment"/>
    <s v="Interruptions"/>
    <s v="Noisy work environment"/>
    <s v="Interruptions"/>
    <s v="Connectivity/internet issues"/>
    <s v="Lack of privacy"/>
    <s v="Noisy work environment"/>
    <s v="Difficulty collaborating with remote colleagues"/>
    <s v="Noisy work environment"/>
    <s v="Interruptions"/>
    <s v="Difficulty innovating"/>
    <s v="Difficulty collaborating with remote colleagues"/>
    <s v="Difficulty innovating"/>
    <s v="Lack of privacy"/>
    <s v="Noisy work environment"/>
    <s v="Interruptions"/>
    <s v="Lack of appropriate work and meeting spaces"/>
    <s v="Difficulty collaborating with remote colleagues"/>
    <s v="Noisy work environment"/>
    <s v="Neither agree nor disagree"/>
    <s v="Somewhat agree"/>
    <s v="Neither agree nor disagree"/>
    <s v="No"/>
    <m/>
    <m/>
    <m/>
    <m/>
    <m/>
    <m/>
    <m/>
    <m/>
    <m/>
    <m/>
    <x v="2"/>
    <m/>
    <n v="7"/>
    <n v="2"/>
    <n v="6"/>
    <n v="0"/>
    <n v="9"/>
    <n v="2"/>
    <n v="6"/>
    <n v="2"/>
  </r>
  <r>
    <x v="0"/>
    <n v="35"/>
    <n v="1967"/>
    <s v="Male"/>
    <s v="More than 5 years"/>
    <s v="Rental, Hiring and Real Estate"/>
    <s v="Managers - Chief Executives, General Managers and Legislators"/>
    <s v="Between 1 and 4"/>
    <s v="Other one family household"/>
    <s v="Regional"/>
    <n v="0.2"/>
    <n v="0.2"/>
    <n v="0.2"/>
    <x v="4"/>
    <s v="Less than 10% of my time"/>
    <s v="No"/>
    <s v="Yes"/>
    <n v="0.2"/>
    <n v="0.2"/>
    <s v="Yes"/>
    <n v="0.8"/>
    <s v="Somewhat agree"/>
    <s v="Neither agree nor disagree"/>
    <s v="Neither agree nor disagree"/>
    <s v="Somewhat agree"/>
    <s v="Neither positive nor negative"/>
    <s v="Neither agree nor disagree"/>
    <s v="Neither agree nor disagree"/>
    <s v="Somewhat disagree"/>
    <s v="Somewhat agree"/>
    <s v="Somewhat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.5"/>
    <n v="8"/>
    <n v="1"/>
    <n v="6.5"/>
    <n v="7"/>
    <n v="0.5"/>
    <n v="6"/>
    <n v="1"/>
    <n v="9.5"/>
    <n v="7"/>
    <s v="No"/>
    <m/>
    <s v="Somewhat improved"/>
    <x v="1"/>
    <s v="Stayed about the same"/>
    <x v="2"/>
    <s v="Stayed about the same"/>
    <s v="Stayed about the same"/>
    <s v="Somewhat worsened"/>
    <s v="Stayed about the same"/>
    <s v="Stayed about the same"/>
    <s v="Somewhat worsened"/>
    <s v="Stayed about the same"/>
    <s v="Somewhat worsened"/>
    <s v="Stayed about the same"/>
    <s v="Stayed about the same"/>
    <s v="Stayed about the same"/>
    <s v="Stayed about the same"/>
    <m/>
    <s v="Interruptions"/>
    <s v="Lack of privacy"/>
    <s v="Connectivity/internet issues"/>
    <s v="Lack of appropriate work and meeting spaces"/>
    <s v="Connectivity/internet issues"/>
    <s v="Difficulty innovating"/>
    <s v="Difficulty collaborating with remote colleagues"/>
    <s v="Connectivity/internet issues"/>
    <s v="Connectivity/internet issues"/>
    <s v="Difficulty innovating"/>
    <s v="Problems with audio-visual setup"/>
    <s v="Interruptions"/>
    <s v="Connectivity/internet issues"/>
    <s v="Difficulty collaborating with remote colleagues"/>
    <s v="Difficulty innovating"/>
    <s v="Lack of appropriate work and meeting spaces"/>
    <s v="Connectivity/internet issues"/>
    <s v="Difficulty collaborating with remote colleagues"/>
    <s v="Difficulty innovating"/>
    <s v="Interruptions"/>
    <s v="Difficulty collaborating with remote colleagues"/>
    <s v="Problems with audio-visual setup"/>
    <s v="Connectivity/internet issues"/>
    <s v="Lack of privacy"/>
    <s v="Difficulty collaborating with remote colleagues"/>
    <s v="Lack of privacy"/>
    <s v="Difficulty collaborating with remote colleagues"/>
    <s v="Noisy work environment"/>
    <s v="Somewhat disagree"/>
    <s v="Somewhat disagree"/>
    <s v="Somewhat agree"/>
    <s v="Yes"/>
    <s v="No"/>
    <m/>
    <m/>
    <m/>
    <m/>
    <m/>
    <m/>
    <m/>
    <m/>
    <m/>
    <x v="6"/>
    <s v="I’m 20% less productive when working remotely"/>
    <n v="8"/>
    <n v="1"/>
    <n v="6.5"/>
    <n v="0.5"/>
    <n v="6"/>
    <n v="1"/>
    <n v="9.5"/>
    <n v="1.5"/>
  </r>
  <r>
    <x v="0"/>
    <n v="36"/>
    <n v="1967"/>
    <s v="Male"/>
    <s v="More than 5 years"/>
    <s v="Manufacturing"/>
    <s v="Managers - Chief Executives, General Managers and Legislators"/>
    <s v="Between 20 and 199"/>
    <s v="Couple with dependent children"/>
    <s v="Metro"/>
    <s v="Less than 10% of my time"/>
    <n v="0.1"/>
    <n v="0.8"/>
    <x v="1"/>
    <s v="Less than 10% of my time"/>
    <s v="Yes"/>
    <s v="No"/>
    <m/>
    <m/>
    <s v="Yes"/>
    <n v="0.9"/>
    <s v="Somewhat agree"/>
    <s v="Somewhat agree"/>
    <s v="Somewhat agree"/>
    <s v="Strongly agree"/>
    <s v="Strongly Positive"/>
    <s v="Somewhat agree"/>
    <s v="Somewhat agree"/>
    <s v="Somewhat agree"/>
    <s v="Strongly agree"/>
    <s v="Somewhat agree"/>
    <s v="Somewhat disagree"/>
    <s v="Somewhat agree"/>
    <s v="Somewhat Positive"/>
    <s v="My direct manger(s)"/>
    <s v="Neither unlikely or likely"/>
    <s v="Neither unlikely or likely"/>
    <s v="Neither unlikely or likely"/>
    <n v="1.5"/>
    <n v="8.5"/>
    <n v="2"/>
    <n v="4"/>
    <n v="8"/>
    <n v="0"/>
    <n v="8.5"/>
    <n v="2"/>
    <n v="5.5"/>
    <n v="8"/>
    <s v="No"/>
    <m/>
    <s v="Stayed about the same"/>
    <x v="1"/>
    <s v="Stayed about the same"/>
    <x v="1"/>
    <s v="Somewhat improv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tayed about the same"/>
    <s v="Somewhat improved"/>
    <m/>
    <s v="Difficulty collaborating with remote colleagues"/>
    <s v="Lack of privacy"/>
    <s v="Lack of appropriate work and meeting spaces"/>
    <s v="Lack of privacy"/>
    <s v="Lack of appropriate work and meeting spaces"/>
    <s v="Interruptions"/>
    <s v="Difficulty collaborating with remote colleagues"/>
    <s v="Lack of privacy"/>
    <s v="Connectivity/internet issues"/>
    <s v="Noisy work environment"/>
    <s v="Lack of appropriate work and meeting spaces"/>
    <s v="Noisy work environment"/>
    <s v="Connectivity/internet issues"/>
    <s v="Interruptions"/>
    <s v="Lack of appropriate work and meeting spaces"/>
    <s v="Lack of privacy"/>
    <s v="Connectivity/internet issues"/>
    <s v="Noisy work environment"/>
    <s v="Problems with audio-visual setup"/>
    <s v="Lack of privacy"/>
    <s v="Lack of appropriate work and meeting spaces"/>
    <s v="Difficulty innovating"/>
    <s v="Connectivity/internet issues"/>
    <s v="Noisy work environment"/>
    <s v="Lack of appropriate work and meeting spaces"/>
    <s v="Lack of privacy"/>
    <s v="Problems with audio-visual setup"/>
    <s v="Noisy work environment"/>
    <s v="Somewhat agree"/>
    <s v="Neither agree nor disagree"/>
    <s v="Somewhat agree"/>
    <s v="Yes"/>
    <s v="Yes"/>
    <s v="Somewhat agree"/>
    <s v="Somewhat agree"/>
    <s v="Somewhat agree"/>
    <s v="Somewhat agree"/>
    <s v="Somewhat agree"/>
    <s v="Neither agree nor disagree"/>
    <s v="Somewhat agree"/>
    <s v="Neither agree nor disagree"/>
    <s v="Somewhat agree"/>
    <x v="5"/>
    <s v="I’m 10% less productive when working remotely"/>
    <n v="8.5"/>
    <n v="2"/>
    <n v="4"/>
    <n v="0"/>
    <n v="8.5"/>
    <n v="2"/>
    <n v="5.5"/>
    <n v="1.5"/>
  </r>
  <r>
    <x v="0"/>
    <n v="37"/>
    <n v="1960"/>
    <s v="Male"/>
    <s v="More than 5 years"/>
    <s v="Other Services"/>
    <s v="Managers - Specialist Managers"/>
    <s v="Between 20 and 199"/>
    <s v="Couple with no dependent children"/>
    <s v="Metro"/>
    <s v="100% - I spent all of my time remote working"/>
    <s v="100% - All of my time"/>
    <n v="0.2"/>
    <x v="0"/>
    <s v="50% - About half of my time"/>
    <s v="No"/>
    <s v="Yes"/>
    <n v="0.6"/>
    <n v="0.6"/>
    <s v="Yes"/>
    <n v="0.8"/>
    <s v="Neither agree nor disagree"/>
    <s v="Strongly agree"/>
    <s v="Strongly agree"/>
    <s v="Somewhat disagree"/>
    <s v="Neither positive nor negative"/>
    <s v="Somewhat disagree"/>
    <s v="Somewhat agree"/>
    <s v="Somewhat disagree"/>
    <s v="Somewhat agree"/>
    <s v="Strongly agree"/>
    <s v="Neither agree nor disagree"/>
    <s v="Strongly disagree"/>
    <s v="Strongly Positive"/>
    <s v="My direct manger(s)"/>
    <s v="Somewhat unlikely"/>
    <s v="Somewhat likely"/>
    <s v="Somewhat unlikely"/>
    <n v="3"/>
    <n v="8"/>
    <n v="1"/>
    <n v="4"/>
    <n v="8"/>
    <n v="0"/>
    <n v="10"/>
    <n v="1"/>
    <n v="5"/>
    <n v="8"/>
    <s v="No"/>
    <m/>
    <s v="Stayed about the same"/>
    <x v="1"/>
    <s v="Somewhat improved"/>
    <x v="0"/>
    <s v="Stayed about the same"/>
    <s v="Stayed about the same"/>
    <s v="Stayed about the same"/>
    <s v="Stayed about the same"/>
    <s v="Stayed about the same"/>
    <s v="Not a barrier for me"/>
    <s v="Not a barrier for me"/>
    <s v="Stayed about the same"/>
    <s v="Stayed about the sa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0"/>
    <m/>
    <n v="8"/>
    <n v="1"/>
    <n v="4"/>
    <n v="0"/>
    <n v="10"/>
    <n v="1"/>
    <n v="5"/>
    <n v="3"/>
  </r>
  <r>
    <x v="0"/>
    <n v="38"/>
    <n v="1982"/>
    <s v="Male"/>
    <s v="More than 5 years"/>
    <s v="Transport, Postal and Warehousing"/>
    <s v="Managers - Chief Executives, General Managers and Legislators"/>
    <s v="Between 5 and 19"/>
    <s v="Couple with no dependent children"/>
    <s v="Metro"/>
    <n v="0.1"/>
    <s v="50% - About half of my time"/>
    <n v="0.4"/>
    <x v="0"/>
    <s v="More than half of my time"/>
    <s v="Yes"/>
    <s v="Yes"/>
    <s v="50% - About half of my time"/>
    <n v="0.7"/>
    <s v="Yes"/>
    <n v="0.3"/>
    <s v="Somewhat agree"/>
    <s v="Somewhat agree"/>
    <s v="Somewhat agree"/>
    <s v="Somewhat agree"/>
    <s v="Strongly Positive"/>
    <s v="Somewhat agree"/>
    <s v="Strongly disagree"/>
    <s v="Somewhat agree"/>
    <s v="Somewhat agree"/>
    <s v="Somewhat agree"/>
    <s v="Somewhat disagree"/>
    <s v="Somewhat agree"/>
    <s v="Strongly Positive"/>
    <s v="They are about the same"/>
    <s v="Very likely"/>
    <s v="Very likely"/>
    <s v="Very likely"/>
    <n v="2"/>
    <n v="7"/>
    <n v="4"/>
    <n v="3"/>
    <n v="8"/>
    <n v="2"/>
    <n v="7"/>
    <n v="3"/>
    <n v="4"/>
    <n v="8"/>
    <s v="No"/>
    <m/>
    <s v="Somewhat improved"/>
    <x v="0"/>
    <s v="Somewhat improved"/>
    <x v="4"/>
    <s v="Significantly worsened"/>
    <s v="Stayed about the same"/>
    <s v="Somewhat worsened"/>
    <s v="Somewhat improved"/>
    <s v="Somewhat worsened"/>
    <s v="Somewhat worsened"/>
    <s v="Somewhat improved"/>
    <s v="Somewhat improved"/>
    <s v="Stayed about the same"/>
    <s v="Somewhat improved"/>
    <s v="Stayed about the same"/>
    <s v="Somewhat improved"/>
    <m/>
    <s v="Difficulty collaborating with remote colleagues"/>
    <s v="Interruptions"/>
    <s v="Lack of privacy"/>
    <s v="Connectivity/internet issues"/>
    <s v="Lack of appropriate work and meeting spaces"/>
    <s v="Connectivity/internet issues"/>
    <s v="Connectivity/internet issues"/>
    <s v="Lack of privacy"/>
    <s v="Connectivity/internet issues"/>
    <s v="Difficulty innovating"/>
    <s v="Lack of appropriate work and meeting spaces"/>
    <s v="Noisy work environment"/>
    <s v="Connectivity/internet issues"/>
    <s v="Interruptions"/>
    <s v="Lack of appropriate work and meeting spaces"/>
    <s v="Noisy work environment"/>
    <s v="Noisy work environment"/>
    <s v="Lack of appropriate work and meeting spaces"/>
    <s v="Lack of privacy"/>
    <s v="Interruptions"/>
    <s v="Difficulty collaborating with remote colleagues"/>
    <s v="Problems with audio-visual setup"/>
    <s v="Noisy work environment"/>
    <s v="Problems with audio-visual setup"/>
    <s v="Interruptions"/>
    <s v="Lack of privacy"/>
    <s v="Difficulty innovating"/>
    <s v="Problems with audio-visual setup"/>
    <s v="Strongly agree"/>
    <s v="Strongly agree"/>
    <s v="Somewhat disagree"/>
    <s v="Yes"/>
    <s v="Yes"/>
    <s v="Strongly agree"/>
    <s v="Strongly agree"/>
    <s v="Strongly agree"/>
    <s v="Strongly agree"/>
    <s v="Strongly agree"/>
    <s v="Somewhat agree"/>
    <s v="Strongly agree"/>
    <s v="Strongly agree"/>
    <s v="Strongly agree"/>
    <x v="0"/>
    <s v="I’m 50% more productive when working remotely (or more)"/>
    <n v="7"/>
    <n v="4"/>
    <n v="3"/>
    <n v="2"/>
    <n v="7"/>
    <n v="3"/>
    <n v="4"/>
    <n v="2"/>
  </r>
  <r>
    <x v="0"/>
    <n v="39"/>
    <n v="1979"/>
    <s v="Male"/>
    <s v="More than 5 years"/>
    <s v="Agriculture, Forestry and Fishing"/>
    <s v="Managers - Chief Executives, General Managers and Legislators"/>
    <s v="Between 5 and 19"/>
    <s v="Couple with dependent children"/>
    <s v="Metro"/>
    <s v="Rarely or never"/>
    <s v="50% - About half of my time"/>
    <s v="Rarely or never"/>
    <x v="1"/>
    <s v="50% - About half of my time"/>
    <s v="No"/>
    <s v="No"/>
    <m/>
    <m/>
    <s v="No"/>
    <m/>
    <s v="Neither agree nor disagree"/>
    <s v="Somewhat agree"/>
    <s v="Strongly agree"/>
    <s v="Somewhat agree"/>
    <s v="Strongly Positive"/>
    <s v="Somewhat agree"/>
    <s v="Strongly agree"/>
    <s v="Somewhat agree"/>
    <s v="Strongly agree"/>
    <s v="Strongly agree"/>
    <s v="Strongly disagree"/>
    <s v="Strongly agree"/>
    <s v="Somewhat Positive"/>
    <s v="They are about the same"/>
    <s v="Somewhat likely"/>
    <s v="Very likely"/>
    <s v="Somewhat likely"/>
    <n v="2.5"/>
    <n v="8.5"/>
    <n v="2"/>
    <n v="3.5"/>
    <n v="7.5"/>
    <n v="0"/>
    <n v="8.5"/>
    <n v="2.5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tayed about the same"/>
    <s v="Not a barrier for me"/>
    <s v="Not a barrier for me"/>
    <s v="Not a barrier for me"/>
    <s v="Not a barrier for me"/>
    <s v="Not a barrier for me"/>
    <s v="Stayed about the same"/>
    <m/>
    <s v="Noisy work environment"/>
    <s v="Lack of privacy"/>
    <s v="Lack of appropriate work and meeting spaces"/>
    <s v="Lack of privacy"/>
    <s v="Interruptions"/>
    <s v="Connectivity/internet issues"/>
    <s v="Difficulty collaborating with remote colleagues"/>
    <s v="Lack of privacy"/>
    <s v="Interruptions"/>
    <s v="Connectivity/internet issues"/>
    <s v="Interruptions"/>
    <s v="Problems with audio-visual setup"/>
    <s v="Interruptions"/>
    <s v="Problems with audio-visual setup"/>
    <s v="Noisy work environment"/>
    <s v="Lack of privacy"/>
    <s v="Noisy work environment"/>
    <s v="Lack of appropriate work and meeting spaces"/>
    <s v="Interruptions"/>
    <s v="Lack of privacy"/>
    <s v="Difficulty collaborating with remote colleagues"/>
    <s v="Lack of appropriate work and meeting spaces"/>
    <s v="Noisy work environment"/>
    <s v="Lack of privacy"/>
    <s v="Interruptions"/>
    <s v="Lack of privacy"/>
    <s v="Noisy work environment"/>
    <s v="Problems with audio-visual setup"/>
    <s v="Strongly agree"/>
    <s v="Strongly agree"/>
    <s v="Neither agree nor disagree"/>
    <s v="Yes"/>
    <s v="Yes"/>
    <s v="Strongly agree"/>
    <s v="Strongly agree"/>
    <s v="Strongly agree"/>
    <s v="Strongly agree"/>
    <s v="Neither agree nor disagree"/>
    <s v="Somewhat disagree"/>
    <s v="Somewhat agree"/>
    <s v="Somewhat agree"/>
    <s v="Strongly agree"/>
    <x v="7"/>
    <s v="I’m 40% more productive when working remotely"/>
    <n v="8.5"/>
    <n v="2"/>
    <n v="3.5"/>
    <n v="0"/>
    <n v="8.5"/>
    <n v="2.5"/>
    <n v="5"/>
    <n v="2.5"/>
  </r>
  <r>
    <x v="0"/>
    <n v="40"/>
    <n v="1962"/>
    <s v="Female"/>
    <s v="Between 6 and 12 months"/>
    <s v="Retail Trade"/>
    <s v="Professionals - Design, Engineering, Science and Transport Professionals"/>
    <s v="Between 1 and 4"/>
    <s v="Couple with dependent children"/>
    <s v="Metro"/>
    <s v="50% - I spent about half of my time remote working"/>
    <n v="0.9"/>
    <s v="100% - I spent all of my time remote working"/>
    <x v="2"/>
    <s v="100% - All of my time"/>
    <s v="No"/>
    <s v="No"/>
    <m/>
    <m/>
    <s v="No"/>
    <m/>
    <s v="Somewhat agree"/>
    <s v="Strongly agree"/>
    <s v="Somewhat agree"/>
    <s v="Strongly agree"/>
    <s v="Strongly Positive"/>
    <s v="Somewhat agree"/>
    <s v="Strongly agree"/>
    <s v="Strongly agree"/>
    <s v="Somewhat agree"/>
    <s v="Strongly agree"/>
    <s v="Somewhat agree"/>
    <s v="Strongly agree"/>
    <s v="Strongly Positive"/>
    <s v="Senior leadership"/>
    <s v="Somewhat likely"/>
    <s v="Very likely"/>
    <s v="Very likely"/>
    <n v="16"/>
    <n v="3"/>
    <n v="3"/>
    <n v="1"/>
    <n v="1"/>
    <n v="16"/>
    <n v="3"/>
    <n v="3"/>
    <n v="1"/>
    <n v="1"/>
    <s v="Yes"/>
    <n v="1"/>
    <s v="Significantly improved"/>
    <x v="0"/>
    <s v="Significantly improved"/>
    <x v="0"/>
    <s v="Stayed about the same"/>
    <s v="Somewhat improved"/>
    <s v="Significantly improved"/>
    <s v="Somewhat improved"/>
    <s v="Stayed about the same"/>
    <s v="Somewhat improved"/>
    <s v="Somewhat improved"/>
    <s v="Significantly improved"/>
    <s v="Somewhat improved"/>
    <s v="Significantly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omewhat agree"/>
    <s v="Neither agree nor disagree"/>
    <s v="Somewhat agree"/>
    <s v="Strongly agree"/>
    <s v="Somewhat agree"/>
    <s v="Strongly agree"/>
    <s v="Somewhat agree"/>
    <s v="Strongly agree"/>
    <x v="0"/>
    <s v="I’m 50% more productive when working remotely (or more)"/>
    <n v="3"/>
    <n v="3"/>
    <n v="1"/>
    <n v="16"/>
    <n v="3"/>
    <n v="3"/>
    <n v="1"/>
    <n v="16"/>
  </r>
  <r>
    <x v="0"/>
    <n v="41"/>
    <n v="1961"/>
    <s v="Male"/>
    <s v="More than 5 years"/>
    <s v="Professional, Scientific and Technical"/>
    <s v="Professionals - Legal, Social and Welfare Professionals"/>
    <s v="Between 5 and 19"/>
    <s v="Couple with dependent children"/>
    <s v="Metro"/>
    <n v="0.2"/>
    <s v="Less than 10% of my time"/>
    <n v="0.1"/>
    <x v="4"/>
    <s v="Less than 10% of my time"/>
    <s v="Yes"/>
    <s v="Yes"/>
    <s v="Less than 10% of my time"/>
    <s v="Less than 10% of my time"/>
    <s v="No"/>
    <m/>
    <s v="Strongly agree"/>
    <s v="Somewhat agree"/>
    <s v="Somewhat agree"/>
    <s v="Strongly agree"/>
    <s v="Strongly Positive"/>
    <s v="Neither agree nor disagree"/>
    <s v="Somewhat agree"/>
    <s v="Somewhat agree"/>
    <s v="Strongly agree"/>
    <s v="Somewhat agree"/>
    <s v="Strongly disagree"/>
    <s v="Neither agree nor disagree"/>
    <s v="Neither positive nor negative"/>
    <s v="Senior leadership"/>
    <s v="Neither unlikely or likely"/>
    <s v="Very likely"/>
    <s v="Somewhat likely"/>
    <n v="1"/>
    <n v="8"/>
    <n v="3"/>
    <n v="5"/>
    <n v="7"/>
    <n v="1"/>
    <n v="8"/>
    <n v="3"/>
    <n v="5"/>
    <n v="7"/>
    <s v="No"/>
    <m/>
    <s v="Stayed about the same"/>
    <x v="1"/>
    <s v="Stayed about the same"/>
    <x v="0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m/>
    <s v="Difficulty collaborating with remote colleagues"/>
    <s v="Noisy work environment"/>
    <s v="Problems with audio-visual setup"/>
    <s v="Lack of privacy"/>
    <s v="Connectivity/internet issues"/>
    <s v="Difficulty innovating"/>
    <s v="Connectivity/internet issues"/>
    <s v="Lack of privacy"/>
    <s v="Connectivity/internet issues"/>
    <s v="Difficulty innovating"/>
    <s v="Lack of appropriate work and meeting spaces"/>
    <s v="Problems with audio-visual setup"/>
    <s v="Connectivity/internet issues"/>
    <s v="Difficulty collaborating with remote colleagues"/>
    <s v="Lack of appropriate work and meeting spaces"/>
    <s v="Difficulty innovating"/>
    <s v="Lack of appropriate work and meeting spaces"/>
    <s v="Noisy work environment"/>
    <s v="Problems with audio-visual setup"/>
    <s v="Difficulty innovating"/>
    <s v="Problems with audio-visual setup"/>
    <s v="Difficulty innovating"/>
    <s v="Connectivity/internet issues"/>
    <s v="Noisy work environment"/>
    <s v="Difficulty collaborating with remote colleagues"/>
    <s v="Lack of privacy"/>
    <s v="Problems with audio-visual setup"/>
    <s v="Noisy work environment"/>
    <s v="Somewhat disagree"/>
    <s v="Neither agree nor disagree"/>
    <s v="Somewhat agree"/>
    <s v="Yes"/>
    <s v="Yes"/>
    <s v="Somewhat agree"/>
    <s v="Somewhat disagree"/>
    <s v="Somewhat disagree"/>
    <s v="Somewhat agree"/>
    <s v="Somewhat agree"/>
    <s v="Somewhat disagree"/>
    <s v="Somewhat agree"/>
    <s v="Neither agree nor disagree"/>
    <s v="Somewhat agree"/>
    <x v="1"/>
    <s v="My productivity is about same when I work remotely"/>
    <n v="8"/>
    <n v="3"/>
    <n v="5"/>
    <n v="1"/>
    <n v="8"/>
    <n v="3"/>
    <n v="5"/>
    <n v="1"/>
  </r>
  <r>
    <x v="0"/>
    <n v="42"/>
    <n v="1983"/>
    <s v="Male"/>
    <s v="Between 1 and 5 years"/>
    <s v="Professional, Scientific and Technical"/>
    <s v="Professionals - Health Professionals"/>
    <s v="Between 20 and 199"/>
    <s v="Couple with dependent children"/>
    <s v="Metro"/>
    <n v="0.1"/>
    <n v="0.3"/>
    <s v="Rarely or never"/>
    <x v="5"/>
    <s v="I would prefer not to work remotely"/>
    <s v="Yes"/>
    <s v="Yes"/>
    <n v="0.2"/>
    <n v="0.2"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trongly agree"/>
    <s v="Strongly disagree"/>
    <s v="Strongly agree"/>
    <s v="Neither positive nor negative"/>
    <s v="They are about the same"/>
    <s v="Very likely"/>
    <s v="Very likely"/>
    <s v="Very likely"/>
    <n v="1"/>
    <n v="7"/>
    <n v="1"/>
    <n v="7"/>
    <n v="8"/>
    <n v="1"/>
    <n v="7"/>
    <n v="1"/>
    <n v="7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Lack of privacy"/>
    <s v="Connectivity/internet issues"/>
    <s v="Difficulty innovating"/>
    <s v="Lack of appropriate work and meeting spaces"/>
    <s v="Difficulty collaborating with remote colleagues"/>
    <s v="Connectivity/internet issues"/>
    <s v="Difficulty innovating"/>
    <s v="Interruptions"/>
    <s v="Lack of appropriate work and meeting spaces"/>
    <s v="Noisy work environment"/>
    <s v="Problems with audio-visual setup"/>
    <s v="Connectivity/internet issues"/>
    <s v="Lack of privacy"/>
    <s v="Noisy work environment"/>
    <s v="Difficulty collaborating with remote colleagues"/>
    <s v="Lack of appropriate work and meeting spaces"/>
    <s v="Difficulty innovating"/>
    <s v="Problems with audio-visual setup"/>
    <s v="Difficulty collaborating with remote colleagues"/>
    <s v="Lack of appropriate work and meeting spaces"/>
    <s v="Lack of privacy"/>
    <s v="Problems with audio-visual setup"/>
    <s v="Difficulty collaborating with remote colleagues"/>
    <s v="Interruptions"/>
    <s v="Difficulty collaborating with remote colleagues"/>
    <s v="Problems with audio-visual setup"/>
    <s v="Strongly disagree"/>
    <s v="Strongly dis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1"/>
    <s v="My productivity is about same when I work remotely"/>
    <n v="7"/>
    <n v="1"/>
    <n v="7"/>
    <n v="1"/>
    <n v="7"/>
    <n v="1"/>
    <n v="7"/>
    <n v="1"/>
  </r>
  <r>
    <x v="0"/>
    <n v="43"/>
    <n v="1965"/>
    <s v="Male"/>
    <s v="Between 1 and 5 years"/>
    <s v="Construction"/>
    <s v="Professionals - Design, Engineering, Science and Transport Professionals"/>
    <s v="Between 20 and 199"/>
    <s v="Couple with no dependent children"/>
    <s v="Metro"/>
    <n v="0.9"/>
    <n v="0.9"/>
    <n v="0.1"/>
    <x v="2"/>
    <s v="50% - About half of my time"/>
    <s v="Yes"/>
    <s v="No"/>
    <m/>
    <m/>
    <s v="Yes"/>
    <n v="0.9"/>
    <s v="Neither agree nor disagree"/>
    <s v="Neither agree nor disagree"/>
    <s v="Neither agree nor disagree"/>
    <s v="Somewhat agree"/>
    <s v="Somewhat Positive"/>
    <s v="Somewhat disagree"/>
    <s v="Somewhat agree"/>
    <s v="Neither agree nor disagree"/>
    <s v="Somewhat agree"/>
    <s v="Somewhat agree"/>
    <s v="Neither agree nor disagree"/>
    <s v="Strongly agree"/>
    <s v="Somewhat Positive"/>
    <s v="My direct manger(s)"/>
    <s v="Somewhat unlikely"/>
    <s v="Neither unlikely or likely"/>
    <s v="Neither unlikely or likely"/>
    <n v="4"/>
    <n v="8"/>
    <n v="1"/>
    <n v="4"/>
    <n v="7"/>
    <n v="0"/>
    <n v="10"/>
    <n v="1.5"/>
    <n v="4.5"/>
    <n v="8"/>
    <s v="No"/>
    <m/>
    <s v="Somewhat improved"/>
    <x v="1"/>
    <s v="Somewhat improved"/>
    <x v="1"/>
    <s v="Stayed about the same"/>
    <s v="Stayed about the same"/>
    <s v="Somewhat worsened"/>
    <s v="Somewhat improved"/>
    <s v="Stayed about the same"/>
    <s v="Stayed about the same"/>
    <s v="Stayed about the same"/>
    <s v="Somewhat improved"/>
    <s v="Somewhat worsen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No"/>
    <m/>
    <m/>
    <m/>
    <m/>
    <m/>
    <m/>
    <m/>
    <m/>
    <m/>
    <m/>
    <x v="0"/>
    <m/>
    <n v="8"/>
    <n v="1"/>
    <n v="4"/>
    <n v="0"/>
    <n v="10"/>
    <n v="1.5"/>
    <n v="4.5"/>
    <n v="4"/>
  </r>
  <r>
    <x v="0"/>
    <n v="44"/>
    <n v="1981"/>
    <s v="Female"/>
    <s v="Between 6 and 12 months"/>
    <s v="Information Media and Telecommunications"/>
    <s v="Professionals - ICT Professionals"/>
    <s v="More than 200"/>
    <s v="Single person"/>
    <s v="Metro"/>
    <s v="50% - I spent about half of my time remote working"/>
    <s v="50% - About half of my time"/>
    <s v="50% - I spent about half of my time remote working"/>
    <x v="1"/>
    <s v="50% - About half of my time"/>
    <s v="No"/>
    <s v="Yes"/>
    <s v="50% - About half of my time"/>
    <s v="50% - About half of my time"/>
    <s v="Yes"/>
    <s v="50% - About half of my time"/>
    <s v="Somewhat agree"/>
    <s v="Somewhat agree"/>
    <s v="Somewhat agree"/>
    <s v="Somewhat agree"/>
    <s v="Somewhat Positive"/>
    <s v="Neither agree nor disagree"/>
    <s v="Somewhat disagree"/>
    <s v="Somewhat agree"/>
    <s v="Somewhat disagree"/>
    <s v="Somewhat disagree"/>
    <s v="Somewhat disagree"/>
    <s v="Neither agree nor disagree"/>
    <s v="Somewhat Positive"/>
    <s v="My direct manger(s)"/>
    <s v="Somewhat likely"/>
    <s v="Somewhat likely"/>
    <s v="Somewhat likely"/>
    <n v="2"/>
    <n v="8"/>
    <n v="2"/>
    <n v="6"/>
    <n v="6"/>
    <n v="1"/>
    <n v="8"/>
    <n v="3"/>
    <n v="4"/>
    <n v="8"/>
    <s v="No"/>
    <m/>
    <s v="Not a barrier for me"/>
    <x v="0"/>
    <s v="Somewhat improved"/>
    <x v="3"/>
    <s v="Not a barrier for me"/>
    <s v="Somewhat improved"/>
    <s v="Somewhat improved"/>
    <s v="Stayed about the same"/>
    <s v="Stayed about the same"/>
    <s v="Not a barrier for me"/>
    <s v="Somewhat improved"/>
    <s v="Somewhat improved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0"/>
    <m/>
    <n v="8"/>
    <n v="2"/>
    <n v="6"/>
    <n v="1"/>
    <n v="8"/>
    <n v="3"/>
    <n v="4"/>
    <n v="2"/>
  </r>
  <r>
    <x v="0"/>
    <n v="45"/>
    <n v="1966"/>
    <s v="Female"/>
    <s v="Between 1 and 5 years"/>
    <s v="Professional, Scientific and Technical"/>
    <s v="Professionals - Design, Engineering, Science and Transport Professionals"/>
    <s v="More than 200"/>
    <s v="Couple with no dependent children"/>
    <s v="Regional"/>
    <s v="Rarely or never"/>
    <s v="I would not have preferred to work remotely"/>
    <n v="0.3"/>
    <x v="4"/>
    <s v="I would prefer not to work remotely"/>
    <s v="Yes"/>
    <s v="Yes"/>
    <n v="0.4"/>
    <n v="0.1"/>
    <s v="Unsure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disagree"/>
    <s v="Somewhat agree"/>
    <s v="Somewhat agree"/>
    <s v="Somewhat Negative"/>
    <s v="They are about the same"/>
    <s v="Neither unlikely or likely"/>
    <s v="Somewhat likely"/>
    <s v="Very likely"/>
    <n v="0.25"/>
    <n v="8"/>
    <n v="2"/>
    <n v="5"/>
    <n v="8.75"/>
    <n v="0"/>
    <n v="8"/>
    <n v="3"/>
    <n v="5"/>
    <n v="8"/>
    <s v="No"/>
    <m/>
    <s v="Stayed about the same"/>
    <x v="2"/>
    <s v="Stayed about the same"/>
    <x v="4"/>
    <s v="Stayed about the same"/>
    <s v="Somewhat worsened"/>
    <s v="Significantly worsened"/>
    <s v="Significantly worsened"/>
    <s v="Stayed about the same"/>
    <s v="Somewhat worsened"/>
    <s v="Somewhat improved"/>
    <s v="Significantly worsened"/>
    <s v="Somewhat improved"/>
    <s v="Somewhat worsened"/>
    <s v="Somewhat improved"/>
    <s v="Somewhat worsened"/>
    <m/>
    <s v="Difficulty collaborating with remote colleagues"/>
    <s v="Interruptions"/>
    <s v="Lack of appropriate work and meeting spaces"/>
    <s v="Lack of privacy"/>
    <s v="Connectivity/internet issues"/>
    <s v="Interruptions"/>
    <s v="Difficulty collaborating with remote colleagues"/>
    <s v="Lack of privacy"/>
    <s v="Noisy work environment"/>
    <s v="Difficulty innovating"/>
    <s v="Noisy work environment"/>
    <s v="Interruptions"/>
    <s v="Difficulty collaborating with remote colleagues"/>
    <s v="Interruptions"/>
    <s v="Difficulty innovating"/>
    <s v="Lack of privacy"/>
    <s v="Difficulty collaborating with remote colleagues"/>
    <s v="Lack of appropriate work and meeting spaces"/>
    <s v="Problems with audio-visual setup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privacy"/>
    <s v="Difficulty collaborating with remote colleagues"/>
    <s v="Difficulty innovating"/>
    <s v="Somewhat disagree"/>
    <s v="Somewhat disagree"/>
    <s v="Somewhat agree"/>
    <s v="No"/>
    <m/>
    <m/>
    <m/>
    <m/>
    <m/>
    <m/>
    <m/>
    <m/>
    <m/>
    <m/>
    <x v="6"/>
    <m/>
    <n v="8"/>
    <n v="2"/>
    <n v="5"/>
    <n v="0"/>
    <n v="8"/>
    <n v="3"/>
    <n v="5"/>
    <n v="0.25"/>
  </r>
  <r>
    <x v="0"/>
    <n v="46"/>
    <n v="1974"/>
    <s v="Female"/>
    <s v="Between 1 and 5 years"/>
    <s v="Wholesale Trade"/>
    <s v="Clerical and administrative workers - Office Managers and Program Administrators"/>
    <s v="Between 20 and 199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No"/>
    <m/>
    <m/>
    <s v="Yes"/>
    <s v="50% - About half of my time"/>
    <s v="Somewhat agree"/>
    <s v="Somewhat disagree"/>
    <s v="Somewhat agree"/>
    <s v="Somewhat agree"/>
    <s v="Neither positive nor negative"/>
    <s v="Neither agree nor disagree"/>
    <s v="Somewhat disagree"/>
    <s v="Somewhat disagree"/>
    <s v="Neither agree nor disagree"/>
    <s v="Somewhat agree"/>
    <s v="Somewhat disagree"/>
    <s v="Strongly agree"/>
    <s v="Somewhat Positive"/>
    <s v="They are about the same"/>
    <s v="Neither unlikely or likely"/>
    <s v="Neither unlikely or likely"/>
    <s v="Neither unlikely or likely"/>
    <n v="2"/>
    <n v="10"/>
    <n v="2"/>
    <n v="2"/>
    <n v="8"/>
    <n v="0.5"/>
    <n v="10"/>
    <n v="2"/>
    <n v="4"/>
    <n v="7.5"/>
    <s v="No"/>
    <m/>
    <s v="Stayed about the same"/>
    <x v="1"/>
    <s v="Stayed about the same"/>
    <x v="1"/>
    <s v="Somewhat improved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Problems with audio-visual setup"/>
    <s v="Lack of appropriate work and meeting spaces"/>
    <s v="Difficulty innovating"/>
    <s v="Interruptions"/>
    <s v="Difficulty innovating"/>
    <s v="Connectivity/internet issues"/>
    <s v="Connectivity/internet issues"/>
    <s v="Noisy work environment"/>
    <s v="Problems with audio-visual setup"/>
    <s v="Interruptions"/>
    <s v="Connectivity/internet issues"/>
    <s v="Interruptions"/>
    <s v="Lack of appropriate work and meeting spaces"/>
    <s v="Noisy work environment"/>
    <s v="Connectivity/internet issues"/>
    <s v="Lack of appropriate work and meeting spaces"/>
    <s v="Problems with audio-visual setup"/>
    <s v="Interruptions"/>
    <s v="Problems with audio-visual setup"/>
    <s v="Difficulty collaborating with remote colleagues"/>
    <s v="Problems with audio-visual setup"/>
    <s v="Connectivity/internet issues"/>
    <s v="Difficulty collaborating with remote colleagues"/>
    <s v="Interruptions"/>
    <s v="Problems with audio-visual setup"/>
    <s v="Noisy work environment"/>
    <s v="Somewhat agree"/>
    <s v="Somewhat agree"/>
    <s v="Strongly agree"/>
    <s v="No"/>
    <m/>
    <m/>
    <m/>
    <m/>
    <m/>
    <m/>
    <m/>
    <m/>
    <m/>
    <m/>
    <x v="1"/>
    <m/>
    <n v="10"/>
    <n v="2"/>
    <n v="2"/>
    <n v="0.5"/>
    <n v="10"/>
    <n v="2"/>
    <n v="4"/>
    <n v="2"/>
  </r>
  <r>
    <x v="0"/>
    <n v="47"/>
    <n v="1978"/>
    <s v="Male"/>
    <s v="More than 5 years"/>
    <s v="Financial and Insurance"/>
    <s v="Professionals - Business, Human Resource and Marketing Professionals"/>
    <s v="More than 200"/>
    <s v="Couple with dependent children"/>
    <s v="Metro"/>
    <n v="0.9"/>
    <n v="0.9"/>
    <n v="0.9"/>
    <x v="2"/>
    <s v="More than half of my time"/>
    <s v="No"/>
    <s v="Yes"/>
    <n v="0.9"/>
    <n v="0.8"/>
    <s v="No"/>
    <m/>
    <s v="Somewhat agree"/>
    <s v="Neither agree nor disagree"/>
    <s v="Neither agree nor disagree"/>
    <s v="Somewhat agree"/>
    <s v="Somewhat Positive"/>
    <s v="Somewhat agree"/>
    <s v="Somewhat agree"/>
    <s v="Neither agree nor disagree"/>
    <s v="Somewhat agree"/>
    <s v="Somewhat agree"/>
    <s v="Somewhat disagree"/>
    <s v="Somewhat disagree"/>
    <s v="Strongly Positive"/>
    <s v="They are about the same"/>
    <s v="Neither unlikely or likely"/>
    <s v="Neither unlikely or likely"/>
    <s v="Somewhat likely"/>
    <n v="3"/>
    <n v="9"/>
    <n v="1"/>
    <n v="3"/>
    <n v="8"/>
    <n v="1"/>
    <n v="11"/>
    <n v="1"/>
    <n v="3"/>
    <n v="8"/>
    <s v="No"/>
    <m/>
    <s v="Stayed about the same"/>
    <x v="1"/>
    <s v="Stayed about the same"/>
    <x v="3"/>
    <s v="Not a barrier for me"/>
    <s v="Not a barrier for me"/>
    <s v="Not a barrier for me"/>
    <s v="Not a barrier for me"/>
    <s v="Not a barrier for me"/>
    <s v="Stayed about the same"/>
    <s v="Not a barrier for me"/>
    <s v="Stayed about the same"/>
    <s v="Not a barrier for me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9"/>
    <n v="1"/>
    <n v="3"/>
    <n v="1"/>
    <n v="11"/>
    <n v="1"/>
    <n v="3"/>
    <n v="3"/>
  </r>
  <r>
    <x v="0"/>
    <n v="48"/>
    <n v="1987"/>
    <s v="Female"/>
    <s v="Between 1 and 5 years"/>
    <s v="Rental, Hiring and Real Estate"/>
    <s v="Managers - Chief Executives, General Managers and Legislators"/>
    <s v="More than 200"/>
    <s v="Couple with dependent children"/>
    <s v="Metro"/>
    <n v="0.2"/>
    <n v="0.2"/>
    <n v="0.2"/>
    <x v="3"/>
    <s v="Less than 10% of my time"/>
    <s v="Yes"/>
    <s v="Yes"/>
    <n v="0.3"/>
    <n v="0.3"/>
    <s v="Yes"/>
    <n v="0.2"/>
    <s v="Somewhat agree"/>
    <s v="Somewhat agree"/>
    <s v="Neither agree nor disagree"/>
    <s v="Somewhat agree"/>
    <s v="Somewhat Positive"/>
    <s v="Neither agree nor disagree"/>
    <s v="Somewhat agree"/>
    <s v="Somewhat agree"/>
    <s v="Somewhat agree"/>
    <s v="Somewhat agree"/>
    <s v="Neither agree nor disagree"/>
    <s v="Somewhat agree"/>
    <s v="Somewhat Positive"/>
    <s v="My direct manger(s)"/>
    <s v="Somewhat likely"/>
    <s v="Somewhat likely"/>
    <s v="Somewhat likely"/>
    <n v="2"/>
    <n v="8"/>
    <n v="3"/>
    <n v="3"/>
    <n v="8"/>
    <n v="3"/>
    <n v="8"/>
    <n v="3"/>
    <n v="2"/>
    <n v="8"/>
    <s v="No"/>
    <m/>
    <s v="Stayed about the same"/>
    <x v="1"/>
    <s v="Somewhat worsened"/>
    <x v="2"/>
    <s v="Somewhat worsened"/>
    <s v="Stayed about the same"/>
    <s v="Stayed about the same"/>
    <s v="Somewhat worsened"/>
    <s v="Significantly worsened"/>
    <s v="Somewhat worsened"/>
    <s v="Significantly worsened"/>
    <s v="Somewhat worsened"/>
    <s v="Significantly worsened"/>
    <s v="Somewhat worsened"/>
    <s v="Significantly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Yes"/>
    <s v="Yes"/>
    <s v="Neither agree nor disagree"/>
    <s v="Somewhat agree"/>
    <s v="Somewhat agree"/>
    <s v="Neither agree nor disagree"/>
    <s v="Neither agree nor disagree"/>
    <s v="Somewhat agree"/>
    <s v="Neither agree nor disagree"/>
    <s v="Neither agree nor disagree"/>
    <s v="Somewhat agree"/>
    <x v="8"/>
    <s v="I’m 30% more productive when working remotely"/>
    <n v="8"/>
    <n v="3"/>
    <n v="3"/>
    <n v="3"/>
    <n v="8"/>
    <n v="3"/>
    <n v="2"/>
    <n v="2"/>
  </r>
  <r>
    <x v="0"/>
    <n v="49"/>
    <n v="1984"/>
    <s v="Male"/>
    <s v="More than 5 years"/>
    <s v="Manufacturing"/>
    <s v="Professionals - ICT Professional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Yes"/>
    <s v="Less than 10% of my time"/>
    <s v="Less than 10% of my time"/>
    <s v="No"/>
    <m/>
    <s v="Strongly agree"/>
    <s v="Strongly agree"/>
    <s v="Strongly agree"/>
    <s v="Strongly agree"/>
    <s v="Somewhat Positive"/>
    <s v="Somewhat agree"/>
    <s v="Strongly agree"/>
    <s v="Somewhat agree"/>
    <s v="Somewhat agree"/>
    <s v="Somewhat agree"/>
    <s v="Somewhat disagree"/>
    <s v="Somewhat agree"/>
    <s v="Strongly Positive"/>
    <s v="My direct manger(s)"/>
    <s v="Very unlikely"/>
    <s v="Somewhat likely"/>
    <s v="Somewhat likely"/>
    <n v="2"/>
    <n v="8"/>
    <n v="5"/>
    <n v="3"/>
    <n v="6"/>
    <n v="0"/>
    <n v="10"/>
    <n v="5"/>
    <n v="3"/>
    <n v="6"/>
    <s v="No"/>
    <m/>
    <s v="Stayed about the same"/>
    <x v="1"/>
    <s v="Stayed about the same"/>
    <x v="2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ignificantly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disagree"/>
    <s v="No"/>
    <m/>
    <m/>
    <m/>
    <m/>
    <m/>
    <m/>
    <m/>
    <m/>
    <m/>
    <m/>
    <x v="2"/>
    <m/>
    <n v="8"/>
    <n v="5"/>
    <n v="3"/>
    <n v="0"/>
    <n v="10"/>
    <n v="5"/>
    <n v="3"/>
    <n v="2"/>
  </r>
  <r>
    <x v="0"/>
    <n v="50"/>
    <n v="1983"/>
    <s v="Male"/>
    <s v="Between 1 and 5 years"/>
    <s v="Financial and Insurance"/>
    <s v="Professionals - Business, Human Resource and Marketing Professionals"/>
    <s v="More than 200"/>
    <s v="Couple with dependent children"/>
    <s v="Metro"/>
    <n v="0.8"/>
    <s v="100% - All of my time"/>
    <n v="0.8"/>
    <x v="0"/>
    <s v="More than half of my time"/>
    <s v="No"/>
    <s v="Yes"/>
    <n v="0.2"/>
    <n v="0.6"/>
    <s v="No"/>
    <m/>
    <s v="Somewhat agree"/>
    <s v="Somewhat agree"/>
    <s v="Strongly agree"/>
    <s v="Somewhat agree"/>
    <s v="Strongly Positive"/>
    <s v="Somewhat agree"/>
    <s v="Somewhat agree"/>
    <s v="Somewhat agree"/>
    <s v="Somewhat agree"/>
    <s v="Somewhat agree"/>
    <s v="Neither agree nor disagree"/>
    <s v="Somewhat agree"/>
    <s v="Somewhat Positive"/>
    <s v="They are about the same"/>
    <s v="Somewhat likely"/>
    <s v="Somewhat likely"/>
    <s v="Somewhat likely"/>
    <n v="3"/>
    <n v="7"/>
    <n v="3"/>
    <n v="3"/>
    <n v="8"/>
    <n v="1"/>
    <n v="8"/>
    <n v="4"/>
    <n v="4"/>
    <n v="7"/>
    <s v="No"/>
    <m/>
    <s v="Somewhat improved"/>
    <x v="1"/>
    <s v="Somewhat improved"/>
    <x v="5"/>
    <s v="Stayed about the same"/>
    <s v="Stayed about the same"/>
    <s v="Stayed about the same"/>
    <s v="Stayed about the same"/>
    <s v="Stayed about the same"/>
    <s v="Significantly improved"/>
    <s v="Significantly improved"/>
    <s v="Stayed about the same"/>
    <s v="Somewhat improved"/>
    <s v="Stayed about the same"/>
    <s v="Somewhat improved"/>
    <s v="Stayed about the same"/>
    <m/>
    <s v="Interruptions"/>
    <s v="Difficulty collaborating with remote colleagues"/>
    <s v="Lack of privacy"/>
    <s v="Lack of appropriate work and meeting spaces"/>
    <s v="Interruptions"/>
    <s v="Lack of appropriate work and meeting spaces"/>
    <s v="Lack of privacy"/>
    <s v="Connectivity/internet issues"/>
    <s v="Interruptions"/>
    <s v="Connectivity/internet issues"/>
    <s v="Interruptions"/>
    <s v="Lack of appropriate work and meeting spaces"/>
    <s v="Interruptions"/>
    <s v="Difficulty collaborating with remote colleagues"/>
    <s v="Noisy work environment"/>
    <s v="Lack of appropriate work and meeting spaces"/>
    <s v="Noisy work environment"/>
    <s v="Lack of appropriate work and meeting spaces"/>
    <s v="Interruptions"/>
    <s v="Problems with audio-visual setup"/>
    <s v="Problems with audio-visual setup"/>
    <s v="Difficulty collaborating with remote colleagues"/>
    <s v="Lack of privacy"/>
    <s v="Connectivity/internet issues"/>
    <s v="Interruptions"/>
    <s v="Lack of appropriate work and meeting spaces"/>
    <s v="Noisy work environment"/>
    <s v="Difficulty innovating"/>
    <s v="Somewhat agree"/>
    <s v="Somewhat agree"/>
    <s v="Neither agree nor disagree"/>
    <s v="No"/>
    <m/>
    <m/>
    <m/>
    <m/>
    <m/>
    <m/>
    <m/>
    <m/>
    <m/>
    <m/>
    <x v="8"/>
    <m/>
    <n v="7"/>
    <n v="3"/>
    <n v="3"/>
    <n v="1"/>
    <n v="8"/>
    <n v="4"/>
    <n v="4"/>
    <n v="3"/>
  </r>
  <r>
    <x v="0"/>
    <n v="51"/>
    <n v="1971"/>
    <s v="Male"/>
    <s v="Between 1 and 5 years"/>
    <s v="Retail Trade"/>
    <s v="Managers - Chief Executives, General Managers and Legislators"/>
    <s v="More than 200"/>
    <s v="Couple with dependent children"/>
    <s v="Metro"/>
    <s v="50% - I spent about half of my time remote working"/>
    <s v="50% - About half of my time"/>
    <n v="0.4"/>
    <x v="3"/>
    <s v="50% - About half of my time"/>
    <s v="Yes"/>
    <s v="Yes"/>
    <n v="0.4"/>
    <s v="50% - About half of my time"/>
    <s v="Yes"/>
    <s v="50% - About half of my time"/>
    <s v="Somewhat agree"/>
    <s v="Somewhat disagree"/>
    <s v="Neither agree nor disagree"/>
    <s v="Neither agree nor disagree"/>
    <s v="Somewhat Positive"/>
    <s v="Neither agree nor disagree"/>
    <s v="Somewhat agree"/>
    <s v="Somewhat agree"/>
    <s v="Neither agree nor disagree"/>
    <s v="Somewhat agree"/>
    <s v="Neither agree nor disagree"/>
    <s v="Somewhat disagree"/>
    <s v="Neither positive nor negative"/>
    <s v="They are about the same"/>
    <s v="Somewhat likely"/>
    <s v="Neither unlikely or likely"/>
    <s v="Neither unlikely or likely"/>
    <n v="2"/>
    <n v="10"/>
    <n v="2"/>
    <n v="3"/>
    <n v="7"/>
    <n v="1"/>
    <n v="12"/>
    <n v="2"/>
    <n v="4"/>
    <n v="5"/>
    <s v="No"/>
    <m/>
    <s v="Stayed about the same"/>
    <x v="1"/>
    <s v="Somewhat worsened"/>
    <x v="1"/>
    <s v="Somewhat worsened"/>
    <s v="Somewhat improved"/>
    <s v="Stayed about the same"/>
    <s v="Somewhat improved"/>
    <s v="Somewhat improved"/>
    <s v="Stayed about the same"/>
    <s v="Stayed about the same"/>
    <s v="Somewhat improved"/>
    <s v="Somewhat worsened"/>
    <s v="Somewhat improved"/>
    <s v="Stayed about the same"/>
    <s v="Stayed about the same"/>
    <m/>
    <s v="Interruptions"/>
    <s v="Difficulty collaborating with remote colleagues"/>
    <s v="Connectivity/internet issues"/>
    <s v="Lack of appropriate work and meeting spaces"/>
    <s v="Interruptions"/>
    <s v="Connectivity/internet issues"/>
    <s v="Difficulty collaborating with remote colleagues"/>
    <s v="Lack of privacy"/>
    <s v="Connectivity/internet issues"/>
    <s v="Noisy work environment"/>
    <s v="Noisy work environment"/>
    <s v="Interruptions"/>
    <s v="Difficulty collaborating with remote colleagues"/>
    <s v="Interruptions"/>
    <s v="Noisy work environment"/>
    <s v="Difficulty innovating"/>
    <s v="Lack of appropriate work and meeting spaces"/>
    <s v="Connectivity/internet issues"/>
    <s v="Interruptions"/>
    <s v="Lack of privacy"/>
    <s v="Difficulty innovating"/>
    <s v="Lack of appropriate work and meeting spaces"/>
    <s v="Noisy work environment"/>
    <s v="Problems with audio-visual setup"/>
    <s v="Difficulty collaborating with remote colleagues"/>
    <s v="Interruptions"/>
    <s v="Difficulty innovating"/>
    <s v="Noisy work environment"/>
    <s v="Neither agree nor disagree"/>
    <s v="Somewhat agree"/>
    <s v="Somewhat disagree"/>
    <s v="Yes"/>
    <s v="Yes"/>
    <s v="Neither agree nor disagree"/>
    <s v="Somewhat disagree"/>
    <s v="Somewhat agree"/>
    <s v="Somewhat agree"/>
    <s v="Neither agree nor disagree"/>
    <s v="Somewhat agree"/>
    <s v="Neither agree nor disagree"/>
    <s v="Neither agree nor disagree"/>
    <s v="Somewhat agree"/>
    <x v="0"/>
    <s v="I’m 50% more productive when working remotely (or more)"/>
    <n v="10"/>
    <n v="2"/>
    <n v="3"/>
    <n v="1"/>
    <n v="12"/>
    <n v="2"/>
    <n v="4"/>
    <n v="2"/>
  </r>
  <r>
    <x v="0"/>
    <n v="52"/>
    <n v="1980"/>
    <s v="Male"/>
    <s v="More than 5 years"/>
    <s v="Information Media and Telecommunications"/>
    <s v="Professionals - ICT Professionals"/>
    <s v="I am a sole trader/owner-operator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10"/>
    <n v="2"/>
    <n v="2"/>
    <n v="2"/>
    <n v="8"/>
    <n v="8"/>
    <n v="2"/>
    <n v="2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2"/>
    <n v="2"/>
    <n v="2"/>
    <n v="8"/>
    <n v="2"/>
    <n v="2"/>
    <n v="4"/>
    <n v="10"/>
  </r>
  <r>
    <x v="0"/>
    <n v="53"/>
    <n v="1981"/>
    <s v="Male"/>
    <s v="More than 5 years"/>
    <s v="Financial and Insurance"/>
    <s v="Professionals - ICT Professionals"/>
    <s v="Between 20 and 199"/>
    <s v="Couple with dependent children"/>
    <s v="Metro"/>
    <n v="0.7"/>
    <n v="0.7"/>
    <n v="0.7"/>
    <x v="0"/>
    <s v="More than half of my time"/>
    <s v="Yes"/>
    <s v="Yes"/>
    <n v="0.8"/>
    <n v="0.8"/>
    <s v="Yes"/>
    <n v="0.2"/>
    <s v="Somewhat agree"/>
    <s v="Neither agree nor disagree"/>
    <s v="Somewhat agree"/>
    <s v="Neither agree nor disagree"/>
    <s v="Somewhat Positive"/>
    <s v="Neither agree nor disagree"/>
    <s v="Somewhat agree"/>
    <s v="Somewhat agree"/>
    <s v="Neither agree nor disagree"/>
    <s v="Neither agree nor disagree"/>
    <s v="Somewhat disagree"/>
    <s v="Somewhat agree"/>
    <s v="Somewhat Positive"/>
    <s v="They are about the same"/>
    <s v="Somewhat likely"/>
    <s v="Somewhat likely"/>
    <s v="Somewhat likely"/>
    <n v="2"/>
    <n v="8"/>
    <n v="3"/>
    <n v="4"/>
    <n v="7"/>
    <n v="0"/>
    <n v="9"/>
    <n v="4"/>
    <n v="4"/>
    <n v="7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Interruptions"/>
    <s v="Difficulty collaborating with remote colleagues"/>
    <s v="Lack of privacy"/>
    <s v="Problems with audio-visual setup"/>
    <s v="Interruptions"/>
    <s v="Connectivity/internet issues"/>
    <s v="Connectivity/internet issues"/>
    <s v="Lack of privacy"/>
    <s v="Interruptions"/>
    <s v="Noisy work environment"/>
    <s v="Interruptions"/>
    <s v="Lack of appropriate work and meeting spaces"/>
    <s v="Interruptions"/>
    <s v="Problems with audio-visual setup"/>
    <s v="Lack of privacy"/>
    <s v="Noisy work environment"/>
    <s v="Noisy work environment"/>
    <s v="Difficulty collaborating with remote colleagues"/>
    <s v="Interruptions"/>
    <s v="Difficulty innovating"/>
    <s v="Difficulty collaborating with remote colleagues"/>
    <s v="Problems with audio-visual setup"/>
    <s v="Connectivity/internet issues"/>
    <s v="Noisy work environment"/>
    <s v="Interruptions"/>
    <s v="Lack of appropriate work and meeting spaces"/>
    <s v="Difficulty collaborating with remote colleagues"/>
    <s v="Noisy work environment"/>
    <s v="Strongly agree"/>
    <s v="Strongly agree"/>
    <s v="Neither agree nor disagree"/>
    <s v="Yes"/>
    <s v="Yes"/>
    <s v="Somewhat disagree"/>
    <s v="Somewhat agree"/>
    <s v="Neither agree nor disagree"/>
    <s v="Somewhat agree"/>
    <s v="Neither agree nor disagree"/>
    <s v="Neither agree nor disagree"/>
    <s v="Somewhat agree"/>
    <s v="Neither agree nor disagree"/>
    <s v="Somewhat agree"/>
    <x v="0"/>
    <s v="I’m 50% more productive when working remotely (or more)"/>
    <n v="8"/>
    <n v="3"/>
    <n v="4"/>
    <n v="0"/>
    <n v="9"/>
    <n v="4"/>
    <n v="4"/>
    <n v="2"/>
  </r>
  <r>
    <x v="0"/>
    <n v="54"/>
    <n v="1977"/>
    <s v="Female"/>
    <s v="More than 5 years"/>
    <s v="Arts and Recreation"/>
    <s v="Professionals - Arts and Media Professionals"/>
    <s v="Between 1 and 4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Very likely"/>
    <s v="Neither unlikely or likely"/>
    <s v="Neither unlikely or likely"/>
    <n v="0"/>
    <n v="9"/>
    <n v="4"/>
    <n v="4"/>
    <n v="7"/>
    <n v="0"/>
    <n v="9"/>
    <n v="4"/>
    <n v="4"/>
    <n v="7"/>
    <s v="Yes"/>
    <n v="0.2"/>
    <s v="Not a barrier for me"/>
    <x v="3"/>
    <s v="Not a barrier for me"/>
    <x v="3"/>
    <s v="Not a barrier for me"/>
    <s v="Stayed about the same"/>
    <s v="Not a barrier for me"/>
    <s v="Stayed about the same"/>
    <s v="Not a barrier for me"/>
    <s v="Not a barrier for me"/>
    <s v="Not a barrier for me"/>
    <s v="Stayed about the same"/>
    <s v="Not a barrier for me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0"/>
    <m/>
    <n v="9"/>
    <n v="4"/>
    <n v="4"/>
    <n v="0"/>
    <n v="9"/>
    <n v="4"/>
    <n v="4"/>
    <n v="0"/>
  </r>
  <r>
    <x v="0"/>
    <n v="55"/>
    <n v="1981"/>
    <s v="Male"/>
    <s v="More than 5 years"/>
    <s v="Information Media and Telecommunications"/>
    <s v="Managers - Chief Executives, General Managers and Legislators"/>
    <s v="More than 200"/>
    <s v="Couple with dependent children"/>
    <s v="Metro"/>
    <n v="0.3"/>
    <n v="0.2"/>
    <n v="0.1"/>
    <x v="4"/>
    <s v="Less than 10% of my time"/>
    <s v="Yes"/>
    <s v="Yes"/>
    <n v="0.2"/>
    <n v="0.2"/>
    <s v="Yes"/>
    <n v="0.3"/>
    <s v="Somewhat agree"/>
    <s v="Somewhat agree"/>
    <s v="Strongly agree"/>
    <s v="Strongly agree"/>
    <s v="Strongly Positive"/>
    <s v="Somewhat agree"/>
    <s v="Strongly agree"/>
    <s v="Strongly agree"/>
    <s v="Somewhat agree"/>
    <s v="Strongly agree"/>
    <s v="Somewhat agree"/>
    <s v="Strongly agree"/>
    <s v="Strongly Positive"/>
    <s v="Senior leadership"/>
    <s v="Somewhat likely"/>
    <s v="Very likely"/>
    <s v="Very likely"/>
    <n v="2"/>
    <n v="8"/>
    <n v="3"/>
    <n v="3"/>
    <n v="8"/>
    <n v="2"/>
    <n v="8"/>
    <n v="2"/>
    <n v="4"/>
    <n v="8"/>
    <s v="Yes"/>
    <n v="0.6"/>
    <s v="Significantly improved"/>
    <x v="0"/>
    <s v="Stayed about the same"/>
    <x v="0"/>
    <s v="Significantly improved"/>
    <s v="Somewhat improved"/>
    <s v="Stayed about the same"/>
    <s v="Somewhat improved"/>
    <s v="Significantly improved"/>
    <s v="Somewhat improved"/>
    <s v="Stayed about the same"/>
    <s v="Stayed about the same"/>
    <s v="Somewhat improv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No"/>
    <m/>
    <m/>
    <m/>
    <m/>
    <m/>
    <m/>
    <m/>
    <m/>
    <m/>
    <m/>
    <x v="8"/>
    <m/>
    <n v="8"/>
    <n v="3"/>
    <n v="3"/>
    <n v="2"/>
    <n v="8"/>
    <n v="2"/>
    <n v="4"/>
    <n v="2"/>
  </r>
  <r>
    <x v="0"/>
    <n v="56"/>
    <n v="1962"/>
    <s v="Male"/>
    <s v="More than 5 years"/>
    <s v="Information Media and Telecommunications"/>
    <s v="Professionals - ICT Professionals"/>
    <s v="Between 20 and 199"/>
    <s v="Couple with no dependent children"/>
    <s v="Metro"/>
    <s v="100% - I spent all of my time remote working"/>
    <s v="50% - About half of my time"/>
    <n v="0.9"/>
    <x v="0"/>
    <s v="More than half of my time"/>
    <s v="Yes"/>
    <s v="No"/>
    <m/>
    <m/>
    <s v="No"/>
    <m/>
    <s v="Strongly agree"/>
    <s v="Strongly agree"/>
    <s v="Strongly agree"/>
    <s v="Somewhat disagree"/>
    <s v="Strongly Positive"/>
    <s v="Neither agree nor disagree"/>
    <s v="Strongly agree"/>
    <s v="Somewhat agree"/>
    <s v="Strongly agree"/>
    <s v="Strongly agree"/>
    <s v="Somewhat disagree"/>
    <s v="Somewhat disagree"/>
    <s v="Somewhat Positive"/>
    <s v="They are about the same"/>
    <s v="Neither unlikely or likely"/>
    <s v="Somewhat likely"/>
    <s v="Somewhat likely"/>
    <n v="2"/>
    <n v="8"/>
    <n v="2"/>
    <n v="4"/>
    <n v="8"/>
    <n v="0"/>
    <n v="9"/>
    <n v="3"/>
    <n v="4"/>
    <n v="8"/>
    <s v="No"/>
    <m/>
    <s v="Somewhat improved"/>
    <x v="0"/>
    <s v="Stayed about the same"/>
    <x v="1"/>
    <s v="Stayed about the same"/>
    <s v="Somewhat worsened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1"/>
    <m/>
    <n v="8"/>
    <n v="2"/>
    <n v="4"/>
    <n v="0"/>
    <n v="9"/>
    <n v="3"/>
    <n v="4"/>
    <n v="2"/>
  </r>
  <r>
    <x v="0"/>
    <n v="57"/>
    <n v="1978"/>
    <s v="Male"/>
    <s v="More than 5 years"/>
    <s v="Information Media and Telecommunications"/>
    <s v="Professionals - ICT Professionals"/>
    <s v="More than 200"/>
    <s v="Couple with dependent children"/>
    <s v="Metro"/>
    <n v="0.4"/>
    <n v="0.9"/>
    <n v="0.8"/>
    <x v="3"/>
    <s v="More than half of my time"/>
    <s v="Yes"/>
    <s v="Yes"/>
    <n v="0.8"/>
    <n v="0.9"/>
    <s v="Yes"/>
    <n v="0.8"/>
    <s v="Somewhat agree"/>
    <s v="Strongly agree"/>
    <s v="Strongly agree"/>
    <s v="Strongly agree"/>
    <s v="Strongly Positive"/>
    <s v="Strongly agree"/>
    <s v="Somewhat agree"/>
    <s v="Strongly agree"/>
    <s v="Strongly agree"/>
    <s v="Strongly agree"/>
    <s v="Strongly agree"/>
    <s v="Somewhat agree"/>
    <s v="Strongly Positive"/>
    <s v="Senior leadership"/>
    <s v="Very likely"/>
    <s v="Very likely"/>
    <s v="Somewhat likely"/>
    <n v="3"/>
    <n v="7"/>
    <n v="4"/>
    <n v="3"/>
    <n v="7"/>
    <n v="3"/>
    <n v="7"/>
    <n v="3"/>
    <n v="4"/>
    <n v="7"/>
    <s v="Yes"/>
    <n v="0.8"/>
    <s v="Significantly improved"/>
    <x v="5"/>
    <s v="Significantly improved"/>
    <x v="0"/>
    <s v="Somewhat improved"/>
    <s v="Significantly improved"/>
    <s v="Significantly improved"/>
    <s v="Somewhat improved"/>
    <s v="Significantly improved"/>
    <s v="Somewhat improved"/>
    <s v="Significantly improved"/>
    <s v="Somewhat improved"/>
    <s v="Significantly improved"/>
    <s v="Significantly improved"/>
    <s v="Somewhat improved"/>
    <s v="Significantly improved"/>
    <m/>
    <s v="Interruptions"/>
    <s v="Noisy work environment"/>
    <s v="Connectivity/internet issues"/>
    <s v="Lack of appropriate work and meeting spaces"/>
    <s v="Connectivity/internet issues"/>
    <s v="Interruptions"/>
    <s v="Difficulty innovating"/>
    <s v="Connectivity/internet issues"/>
    <s v="Noisy work environment"/>
    <s v="Connectivity/internet issues"/>
    <s v="Interruptions"/>
    <s v="Lack of appropriate work and meeting spaces"/>
    <s v="Problems with audio-visual setup"/>
    <s v="Interruptions"/>
    <s v="Lack of privacy"/>
    <s v="Lack of appropriate work and meeting spaces"/>
    <s v="Connectivity/internet issues"/>
    <s v="Lack of appropriate work and meeting spaces"/>
    <s v="Problems with audio-visual setup"/>
    <s v="Interruptions"/>
    <s v="Lack of appropriate work and meeting spaces"/>
    <s v="Problems with audio-visual setup"/>
    <s v="Problems with audio-visual setup"/>
    <s v="Connectivity/internet issues"/>
    <s v="Difficulty collaborating with remote colleagues"/>
    <s v="Interruptions"/>
    <s v="Difficulty collaborating with remote colleagues"/>
    <s v="Problems with audio-visual setup"/>
    <s v="Strongly agree"/>
    <s v="Somewhat agree"/>
    <s v="Strongly agree"/>
    <s v="Yes"/>
    <s v="Yes"/>
    <s v="Strongly agree"/>
    <s v="Strongly agree"/>
    <s v="Strongly agree"/>
    <s v="Somewhat agree"/>
    <s v="Somewhat agree"/>
    <s v="Strongly agree"/>
    <s v="Strongly agree"/>
    <s v="Somewhat agree"/>
    <s v="Strongly agree"/>
    <x v="0"/>
    <s v="I’m 50% more productive when working remotely (or more)"/>
    <n v="7"/>
    <n v="4"/>
    <n v="3"/>
    <n v="3"/>
    <n v="7"/>
    <n v="3"/>
    <n v="4"/>
    <n v="3"/>
  </r>
  <r>
    <x v="0"/>
    <n v="58"/>
    <n v="1980"/>
    <s v="Female"/>
    <s v="Between 1 and 5 years"/>
    <s v="Retail Trade"/>
    <s v="Managers - Specialist Managers"/>
    <s v="Between 20 and 199"/>
    <s v="One parent family with dependent children"/>
    <s v="Metro"/>
    <s v="50% - I spent about half of my time remote working"/>
    <s v="50% - About half of my time"/>
    <s v="50% - I spent about half of my time remote working"/>
    <x v="0"/>
    <s v="More than half of my time"/>
    <s v="Yes"/>
    <s v="Yes"/>
    <n v="0.6"/>
    <n v="0.7"/>
    <s v="Yes"/>
    <n v="0.7"/>
    <s v="Strongly agree"/>
    <s v="Neither agree nor disagree"/>
    <s v="Somewhat agree"/>
    <s v="Somewhat agree"/>
    <s v="Somewhat Positive"/>
    <s v="Strongly agree"/>
    <s v="Somewhat agree"/>
    <s v="Neither agree nor disagree"/>
    <s v="Strongly agree"/>
    <s v="Somewhat agree"/>
    <s v="Strongly disagree"/>
    <s v="Somewhat agree"/>
    <s v="Somewhat Positive"/>
    <s v="My direct manger(s)"/>
    <s v="Very likely"/>
    <s v="Neither unlikely or likely"/>
    <s v="Very likely"/>
    <n v="3"/>
    <n v="7"/>
    <n v="5"/>
    <n v="2"/>
    <n v="7"/>
    <n v="1"/>
    <n v="6"/>
    <n v="5"/>
    <n v="3"/>
    <n v="9"/>
    <s v="No"/>
    <m/>
    <s v="Somewhat improved"/>
    <x v="5"/>
    <s v="Somewhat improved"/>
    <x v="3"/>
    <s v="Significantly worsened"/>
    <s v="Somewhat worsened"/>
    <s v="Significantly worsened"/>
    <s v="Somewhat worsened"/>
    <s v="Stayed about the same"/>
    <s v="Stayed about the same"/>
    <s v="Stayed about the same"/>
    <s v="Somewhat improved"/>
    <s v="Somewhat improved"/>
    <s v="Significantly improved"/>
    <s v="Somewhat worsened"/>
    <s v="Significantly improved"/>
    <m/>
    <s v="Difficulty collaborating with remote colleagues"/>
    <s v="Interruptions"/>
    <s v="Problems with audio-visual setup"/>
    <s v="Connectivity/internet issues"/>
    <s v="Lack of appropriate work and meeting spaces"/>
    <s v="Connectivity/internet issues"/>
    <s v="Connectivity/internet issues"/>
    <s v="Difficulty collaborating with remote colleagues"/>
    <s v="Connectivity/internet issues"/>
    <s v="Interruptions"/>
    <s v="Problems with audio-visual setup"/>
    <s v="Lack of appropriate work and meeting spaces"/>
    <s v="Interruptions"/>
    <s v="Connectivity/internet issues"/>
    <s v="Difficulty innovating"/>
    <s v="Lack of appropriate work and meeting spaces"/>
    <s v="Connectivity/internet issues"/>
    <s v="Noisy work environment"/>
    <s v="Lack of privacy"/>
    <s v="Difficulty innovating"/>
    <s v="Difficulty collaborating with remote colleagues"/>
    <s v="Problems with audio-visual setup"/>
    <s v="Problems with audio-visual setup"/>
    <s v="Connectivity/internet issues"/>
    <s v="Difficulty collaborating with remote colleagues"/>
    <s v="Lack of appropriate work and meeting spaces"/>
    <s v="Difficulty collaborating with remote colleagues"/>
    <s v="Problems with audio-visual setup"/>
    <s v="Neither agree nor disagree"/>
    <s v="Strongly agree"/>
    <s v="Somewhat agree"/>
    <s v="Yes"/>
    <s v="Yes"/>
    <s v="Neither agree nor disagree"/>
    <s v="Somewhat agree"/>
    <s v="Strongly agree"/>
    <s v="Somewhat agree"/>
    <s v="Neither agree nor disagree"/>
    <s v="Somewhat disagree"/>
    <s v="Somewhat agree"/>
    <s v="Somewhat agree"/>
    <s v="Strongly agree"/>
    <x v="8"/>
    <s v="I’m 30% more productive when working remotely"/>
    <n v="7"/>
    <n v="5"/>
    <n v="2"/>
    <n v="1"/>
    <n v="6"/>
    <n v="5"/>
    <n v="3"/>
    <n v="3"/>
  </r>
  <r>
    <x v="0"/>
    <n v="59"/>
    <n v="1987"/>
    <s v="Male"/>
    <s v="Between 6 and 12 months"/>
    <s v="Retail Trade"/>
    <s v="Technicians and trades workers - Electrotechnology and Telecommunications Trades Workers"/>
    <s v="Between 5 and 19"/>
    <s v="Multiple family household"/>
    <s v="Metro"/>
    <n v="0.4"/>
    <n v="0.4"/>
    <n v="0.3"/>
    <x v="0"/>
    <s v="Less than half of my time"/>
    <s v="Yes"/>
    <s v="Yes"/>
    <n v="0.7"/>
    <n v="0.3"/>
    <s v="Yes"/>
    <n v="0.3"/>
    <s v="Neither agree nor disagree"/>
    <s v="Somewhat agree"/>
    <s v="Somewhat agree"/>
    <s v="Somewhat agree"/>
    <s v="Somewhat Positive"/>
    <s v="Neither agree nor disagree"/>
    <s v="Somewhat agree"/>
    <s v="Neither agree nor disagree"/>
    <s v="Somewhat agree"/>
    <s v="Somewhat agree"/>
    <s v="Somewhat disagree"/>
    <s v="Somewhat disagree"/>
    <s v="Somewhat Negative"/>
    <s v="My direct manger(s)"/>
    <s v="Somewhat likely"/>
    <s v="Neither unlikely or likely"/>
    <s v="Somewhat unlikely"/>
    <n v="2"/>
    <n v="8"/>
    <n v="4"/>
    <n v="4"/>
    <n v="6"/>
    <n v="1"/>
    <n v="9"/>
    <n v="4"/>
    <n v="4"/>
    <n v="6"/>
    <s v="No"/>
    <m/>
    <s v="Significantly improved"/>
    <x v="4"/>
    <s v="Stayed about the same"/>
    <x v="2"/>
    <s v="Significantly worsened"/>
    <s v="Stayed about the same"/>
    <s v="Somewhat worsened"/>
    <s v="Significantly worsened"/>
    <s v="Somewhat worsened"/>
    <s v="Significantly worsened"/>
    <s v="Somewhat improved"/>
    <s v="Stayed about the same"/>
    <s v="Significantly worsened"/>
    <s v="Somewhat worsened"/>
    <s v="Significantly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omewhat agree"/>
    <s v="No"/>
    <m/>
    <m/>
    <m/>
    <m/>
    <m/>
    <m/>
    <m/>
    <m/>
    <m/>
    <m/>
    <x v="2"/>
    <m/>
    <n v="8"/>
    <n v="4"/>
    <n v="4"/>
    <n v="1"/>
    <n v="9"/>
    <n v="4"/>
    <n v="4"/>
    <n v="2"/>
  </r>
  <r>
    <x v="0"/>
    <n v="60"/>
    <n v="1972"/>
    <s v="Male"/>
    <s v="More than 5 years"/>
    <s v="Information Media and Telecommunications"/>
    <s v="Professionals - ICT Professionals"/>
    <s v="Between 20 and 199"/>
    <s v="Couple with dependent children"/>
    <s v="Metro"/>
    <n v="0.8"/>
    <n v="0.8"/>
    <n v="0.8"/>
    <x v="0"/>
    <s v="More than half of my time"/>
    <s v="Yes"/>
    <s v="Yes"/>
    <n v="0.8"/>
    <n v="0.8"/>
    <s v="Yes"/>
    <n v="0.2"/>
    <s v="Somewhat agree"/>
    <s v="Somewhat disagree"/>
    <s v="Somewhat disagree"/>
    <s v="Neither agree nor disagree"/>
    <s v="Neither positive nor negative"/>
    <s v="Somewhat agree"/>
    <s v="Strongly agree"/>
    <s v="Strongly agree"/>
    <s v="Strongly agree"/>
    <s v="Somewhat agree"/>
    <s v="Somewhat disagree"/>
    <s v="Neither agree nor disagree"/>
    <s v="Somewhat Positive"/>
    <s v="They are about the same"/>
    <s v="Somewhat likely"/>
    <s v="Somewhat likely"/>
    <s v="Neither unlikely or likely"/>
    <n v="3"/>
    <n v="8"/>
    <n v="3"/>
    <n v="2"/>
    <n v="8"/>
    <n v="0"/>
    <n v="9"/>
    <n v="4"/>
    <n v="3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No"/>
    <m/>
    <m/>
    <m/>
    <m/>
    <m/>
    <m/>
    <m/>
    <m/>
    <m/>
    <m/>
    <x v="1"/>
    <m/>
    <n v="8"/>
    <n v="3"/>
    <n v="2"/>
    <n v="0"/>
    <n v="9"/>
    <n v="4"/>
    <n v="3"/>
    <n v="3"/>
  </r>
  <r>
    <x v="0"/>
    <n v="61"/>
    <n v="1985"/>
    <s v="Male"/>
    <s v="More than 5 years"/>
    <s v="Administrative and Support"/>
    <s v="Managers - Chief Executives, General Managers and Legislators"/>
    <s v="Between 20 and 199"/>
    <s v="Couple with dependent children"/>
    <s v="Metro"/>
    <s v="50% - I spent about half of my time remote working"/>
    <s v="50% - About half of my time"/>
    <n v="0.2"/>
    <x v="4"/>
    <s v="Less than 10% of my time"/>
    <s v="Yes"/>
    <s v="Yes"/>
    <s v="50% - About half of my time"/>
    <n v="0.2"/>
    <s v="No"/>
    <m/>
    <s v="Strongly agree"/>
    <s v="Strongly agree"/>
    <s v="Strongly agree"/>
    <s v="Neither agree nor disagree"/>
    <s v="Strongly Positive"/>
    <s v="Somewhat agree"/>
    <s v="Strongly agree"/>
    <s v="Somewhat agree"/>
    <s v="Somewhat agree"/>
    <s v="Somewhat agree"/>
    <s v="Strongly disagree"/>
    <s v="Neither agree nor disagree"/>
    <s v="Strongly Positive"/>
    <s v="They are about the same"/>
    <s v="Very likely"/>
    <s v="Very likely"/>
    <s v="Very likely"/>
    <n v="1"/>
    <n v="8"/>
    <n v="3"/>
    <n v="5"/>
    <n v="7"/>
    <n v="0"/>
    <n v="8"/>
    <n v="3"/>
    <n v="4"/>
    <n v="9"/>
    <s v="No"/>
    <m/>
    <s v="Somewhat improved"/>
    <x v="0"/>
    <s v="Significantly improved"/>
    <x v="3"/>
    <s v="Not a barrier for me"/>
    <s v="Not a barrier for me"/>
    <s v="Not a barrier for me"/>
    <s v="Significantly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Lack of appropriate work and meeting spaces"/>
    <s v="Lack of privacy"/>
    <s v="Lack of appropriate work and meeting spaces"/>
    <s v="Interruptions"/>
    <s v="Difficulty collaborating with remote colleagues"/>
    <s v="Lack of privacy"/>
    <s v="Connectivity/internet issues"/>
    <s v="Noisy work environment"/>
    <s v="Interruptions"/>
    <s v="Noisy work environment"/>
    <s v="Interruptions"/>
    <s v="Connectivity/internet issues"/>
    <s v="Lack of appropriate work and meeting spaces"/>
    <s v="Noisy work environment"/>
    <s v="Lack of appropriate work and meeting spaces"/>
    <s v="Noisy work environment"/>
    <s v="Lack of privacy"/>
    <s v="Difficulty innovating"/>
    <s v="Lack of appropriate work and meeting spaces"/>
    <s v="Problems with audio-visual setup"/>
    <s v="Lack of privacy"/>
    <s v="Connectivity/internet issues"/>
    <s v="Lack of appropriate work and meeting spaces"/>
    <s v="Lack of privacy"/>
    <s v="Difficulty collaborating with remote colleagues"/>
    <s v="Problems with audio-visual setup"/>
    <s v="Strongly agree"/>
    <s v="Strongly agree"/>
    <s v="Somewhat agree"/>
    <s v="Yes"/>
    <s v="Yes"/>
    <s v="Neither agree nor disagree"/>
    <s v="Somewhat agree"/>
    <s v="Somewhat agree"/>
    <s v="Strongly agree"/>
    <s v="Strongly agree"/>
    <s v="Somewhat agree"/>
    <s v="Strongly agree"/>
    <s v="Strongly agree"/>
    <s v="Strongly agree"/>
    <x v="0"/>
    <s v="I’m 50% more productive when working remotely (or more)"/>
    <n v="8"/>
    <n v="3"/>
    <n v="5"/>
    <n v="0"/>
    <n v="8"/>
    <n v="3"/>
    <n v="4"/>
    <n v="1"/>
  </r>
  <r>
    <x v="0"/>
    <n v="62"/>
    <n v="1964"/>
    <s v="Male"/>
    <s v="Between 1 and 5 years"/>
    <s v="Other Services"/>
    <s v="Managers - Specialist Managers"/>
    <s v="Between 20 and 199"/>
    <s v="Couple with dependent children"/>
    <s v="Metro"/>
    <n v="0.9"/>
    <n v="0.8"/>
    <s v="50% - I spent about half of my time remote working"/>
    <x v="1"/>
    <s v="Less than half of my time"/>
    <s v="Yes"/>
    <s v="Yes"/>
    <n v="0.1"/>
    <s v="Less than 10% of my time"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omewhat disagree"/>
    <s v="Somewhat agree"/>
    <s v="Neither positive nor negative"/>
    <s v="They are about the same"/>
    <s v="Somewhat likely"/>
    <s v="Somewhat likely"/>
    <s v="Very likely"/>
    <n v="2"/>
    <n v="9"/>
    <n v="2"/>
    <n v="3"/>
    <n v="8"/>
    <n v="2"/>
    <n v="9"/>
    <n v="3"/>
    <n v="2"/>
    <n v="8"/>
    <s v="No"/>
    <m/>
    <s v="Stayed about the same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omewhat worsened"/>
    <s v="Somewhat improved"/>
    <s v="Stayed about the same"/>
    <s v="Somewhat improved"/>
    <s v="Somewhat worsened"/>
    <m/>
    <s v="Difficulty collaborating with remote colleagues"/>
    <s v="Noisy work environment"/>
    <s v="Problems with audio-visual setup"/>
    <s v="Connectivity/internet issues"/>
    <s v="Connectivity/internet issues"/>
    <s v="Difficulty innovating"/>
    <s v="Difficulty innovating"/>
    <s v="Difficulty collaborating with remote colleagues"/>
    <s v="Interruptions"/>
    <s v="Noisy work environment"/>
    <s v="Interruptions"/>
    <s v="Problems with audio-visual setup"/>
    <s v="Interruptions"/>
    <s v="Connectivity/internet issues"/>
    <s v="Lack of privacy"/>
    <s v="Difficulty innovating"/>
    <s v="Noisy work environment"/>
    <s v="Connectivity/internet issues"/>
    <s v="Interruptions"/>
    <s v="Difficulty innovating"/>
    <s v="Difficulty innovating"/>
    <s v="Problems with audio-visual setup"/>
    <s v="Noisy work environment"/>
    <s v="Lack of privacy"/>
    <s v="Interruptions"/>
    <s v="Lack of privacy"/>
    <s v="Noisy work environment"/>
    <s v="Difficulty innovating"/>
    <s v="Neither agree nor disagree"/>
    <s v="Somewhat disagree"/>
    <s v="Strongly agree"/>
    <s v="Yes"/>
    <s v="Yes"/>
    <s v="Strongly agree"/>
    <s v="Somewhat agree"/>
    <s v="Neither agree nor disagree"/>
    <s v="Neither agree nor disagree"/>
    <s v="Neither agree nor disagree"/>
    <s v="Somewhat disagree"/>
    <s v="Somewhat agree"/>
    <s v="Neither agree nor disagree"/>
    <s v="Somewhat agree"/>
    <x v="1"/>
    <s v="My productivity is about same when I work remotely"/>
    <n v="9"/>
    <n v="2"/>
    <n v="3"/>
    <n v="2"/>
    <n v="9"/>
    <n v="3"/>
    <n v="2"/>
    <n v="2"/>
  </r>
  <r>
    <x v="0"/>
    <n v="63"/>
    <n v="1961"/>
    <s v="Female"/>
    <s v="More than 5 years"/>
    <s v="Retail Trade"/>
    <s v="Managers - Hospitality, Retail and Service Managers"/>
    <s v="I am a sole trader/owner-operator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Yes"/>
    <s v="100% - All of my time"/>
    <s v="100% - All of my time"/>
    <s v="Yes"/>
    <s v="100% - All of my time"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Very likely"/>
    <s v="Very likely"/>
    <s v="Very likely"/>
    <n v="0"/>
    <n v="3"/>
    <n v="4"/>
    <n v="6"/>
    <n v="11"/>
    <n v="0"/>
    <n v="4"/>
    <n v="3"/>
    <n v="6"/>
    <n v="11"/>
    <s v="Yes"/>
    <n v="0.01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1"/>
    <m/>
    <n v="3"/>
    <n v="4"/>
    <n v="6"/>
    <n v="0"/>
    <n v="4"/>
    <n v="3"/>
    <n v="6"/>
    <n v="0"/>
  </r>
  <r>
    <x v="0"/>
    <n v="64"/>
    <n v="1963"/>
    <s v="Male"/>
    <s v="Between 1 and 5 years"/>
    <s v="Professional, Scientific and Technical"/>
    <s v="Professionals - Design, Engineering, Science and Transport Professionals"/>
    <s v="More than 200"/>
    <s v="Couple with no dependent children"/>
    <s v="Metro"/>
    <s v="Less than 10% of my time"/>
    <s v="Less than 10% of my time"/>
    <s v="Rarely or never"/>
    <x v="5"/>
    <s v="I would prefer not to work remotely"/>
    <s v="No"/>
    <s v="No"/>
    <m/>
    <m/>
    <s v="No"/>
    <m/>
    <s v="Strongly agree"/>
    <s v="Neither agree nor disagree"/>
    <s v="Somewhat agree"/>
    <s v="Strongly disagree"/>
    <s v="Strongly Positive"/>
    <s v="Somewhat agree"/>
    <s v="Somewhat agree"/>
    <s v="Neither agree nor disagree"/>
    <s v="Neither agree nor disagree"/>
    <s v="Somewhat disagree"/>
    <s v="Neither agree nor disagree"/>
    <s v="Somewhat agree"/>
    <s v="Strongly Positive"/>
    <s v="Senior leadership"/>
    <s v="Somewhat likely"/>
    <s v="Somewhat likely"/>
    <s v="Very likely"/>
    <n v="2"/>
    <n v="8"/>
    <n v="2"/>
    <n v="4"/>
    <n v="8"/>
    <n v="0.5"/>
    <n v="10"/>
    <n v="2"/>
    <n v="3.5"/>
    <n v="8"/>
    <s v="No"/>
    <m/>
    <s v="Stayed about the same"/>
    <x v="2"/>
    <s v="Stayed about the same"/>
    <x v="2"/>
    <s v="Stayed about the same"/>
    <s v="Somewhat worsened"/>
    <s v="Stayed about the same"/>
    <s v="Somewhat worsened"/>
    <s v="Somewhat worsened"/>
    <s v="Stayed about the same"/>
    <s v="Stayed about the same"/>
    <s v="Stayed about the same"/>
    <s v="Stayed about the same"/>
    <s v="Somewhat worsened"/>
    <s v="Somewhat worsened"/>
    <s v="Somewhat worsened"/>
    <m/>
    <s v="Difficulty collaborating with remote colleagues"/>
    <s v="Lack of privacy"/>
    <s v="Lack of appropriate work and meeting spaces"/>
    <s v="Problems with audio-visual setup"/>
    <s v="Interruptions"/>
    <s v="Connectivity/internet issues"/>
    <s v="Difficulty collaborating with remote colleagues"/>
    <s v="Connectivity/internet issues"/>
    <s v="Interruptions"/>
    <s v="Connectivity/internet issues"/>
    <s v="Lack of appropriate work and meeting spaces"/>
    <s v="Problems with audio-visual setup"/>
    <s v="Interruptions"/>
    <s v="Problems with audio-visual setup"/>
    <s v="Lack of appropriate work and meeting spaces"/>
    <s v="Difficulty innovating"/>
    <s v="Noisy work environment"/>
    <s v="Connectivity/internet issues"/>
    <s v="Difficulty innovating"/>
    <s v="Problems with audio-visual setup"/>
    <s v="Problems with audio-visual setup"/>
    <s v="Difficulty innovating"/>
    <s v="Noisy work environment"/>
    <s v="Connectivity/internet issues"/>
    <s v="Lack of appropriate work and meeting spaces"/>
    <s v="Interruptions"/>
    <s v="Noisy work environment"/>
    <s v="Problems with audio-visual setup"/>
    <s v="Strongly disagree"/>
    <s v="Strongly disagree"/>
    <s v="Somewhat agree"/>
    <s v="No"/>
    <m/>
    <m/>
    <m/>
    <m/>
    <m/>
    <m/>
    <m/>
    <m/>
    <m/>
    <m/>
    <x v="4"/>
    <m/>
    <n v="8"/>
    <n v="2"/>
    <n v="4"/>
    <n v="0.5"/>
    <n v="10"/>
    <n v="2"/>
    <n v="3.5"/>
    <n v="2"/>
  </r>
  <r>
    <x v="0"/>
    <n v="65"/>
    <n v="1992"/>
    <s v="Male"/>
    <s v="Between 1 and 5 years"/>
    <s v="Financial and Insurance"/>
    <s v="Professionals - Business, Human Resource and Marketing Professionals"/>
    <s v="Between 20 and 199"/>
    <s v="Single person"/>
    <s v="Metro"/>
    <n v="0.9"/>
    <n v="0.8"/>
    <n v="0.9"/>
    <x v="0"/>
    <s v="More than half of my time"/>
    <s v="Yes"/>
    <s v="Yes"/>
    <n v="0.1"/>
    <n v="0.1"/>
    <s v="Yes"/>
    <n v="0.1"/>
    <s v="Somewhat agree"/>
    <s v="Somewhat agree"/>
    <s v="Somewhat agree"/>
    <s v="Somewhat agree"/>
    <s v="Strongly Positive"/>
    <s v="Neither agree nor disagree"/>
    <s v="Strongly agree"/>
    <s v="Somewhat agree"/>
    <s v="Somewhat agree"/>
    <s v="Somewhat agree"/>
    <s v="Neither agree nor disagree"/>
    <s v="Neither agree nor disagree"/>
    <s v="Neither positive nor negative"/>
    <s v="They are about the same"/>
    <s v="Somewhat likely"/>
    <s v="Somewhat likely"/>
    <s v="Somewhat likely"/>
    <n v="1.5"/>
    <n v="7.5"/>
    <n v="2"/>
    <n v="5"/>
    <n v="8"/>
    <n v="0"/>
    <n v="7.5"/>
    <n v="2"/>
    <n v="6.5"/>
    <n v="8"/>
    <s v="No"/>
    <m/>
    <s v="Somewhat improved"/>
    <x v="0"/>
    <s v="Somewhat improved"/>
    <x v="0"/>
    <s v="Stayed about the same"/>
    <s v="Somewhat improved"/>
    <s v="Somewhat worsened"/>
    <s v="Somewhat improved"/>
    <s v="Somewhat worsened"/>
    <s v="Somewhat worsened"/>
    <s v="Somewhat worsened"/>
    <s v="Somewhat improved"/>
    <s v="Stayed about the same"/>
    <s v="Somewhat improved"/>
    <s v="Stayed about the same"/>
    <s v="Somewhat worsened"/>
    <m/>
    <s v="Difficulty collaborating with remote colleagues"/>
    <s v="Lack of privacy"/>
    <s v="Connectivity/internet issues"/>
    <s v="Problems with audio-visual setup"/>
    <s v="Connectivity/internet issues"/>
    <s v="Lack of appropriate work and meeting spaces"/>
    <s v="Connectivity/internet issues"/>
    <s v="Lack of privacy"/>
    <s v="Connectivity/internet issues"/>
    <s v="Difficulty innovating"/>
    <s v="Problems with audio-visual setup"/>
    <s v="Lack of appropriate work and meeting spaces"/>
    <s v="Connectivity/internet issues"/>
    <s v="Difficulty collaborating with remote colleagues"/>
    <s v="Noisy work environment"/>
    <s v="Lack of privacy"/>
    <s v="Connectivity/internet issues"/>
    <s v="Lack of appropriate work and meeting spaces"/>
    <s v="Problems with audio-visual setup"/>
    <s v="Lack of privacy"/>
    <s v="Problems with audio-visual setup"/>
    <s v="Lack of appropriate work and meeting spaces"/>
    <s v="Connectivity/internet issues"/>
    <s v="Lack of privacy"/>
    <s v="Interruptions"/>
    <s v="Lack of privacy"/>
    <s v="Problems with audio-visual setup"/>
    <s v="Difficulty collaborating with remote colleagues"/>
    <s v="Neither agree nor disagree"/>
    <s v="Somewhat agree"/>
    <s v="Somewhat agree"/>
    <s v="No"/>
    <m/>
    <m/>
    <m/>
    <m/>
    <m/>
    <m/>
    <m/>
    <m/>
    <m/>
    <m/>
    <x v="1"/>
    <m/>
    <n v="7.5"/>
    <n v="2"/>
    <n v="5"/>
    <n v="0"/>
    <n v="7.5"/>
    <n v="2"/>
    <n v="6.5"/>
    <n v="1.5"/>
  </r>
  <r>
    <x v="0"/>
    <n v="66"/>
    <n v="1981"/>
    <s v="Male"/>
    <s v="Between 1 and 5 years"/>
    <s v="Professional, Scientific and Technical"/>
    <s v="Professionals - Design, Engineering, Science and Transport Professionals"/>
    <s v="Between 20 and 199"/>
    <s v="Group household"/>
    <s v="Metro"/>
    <n v="0.8"/>
    <n v="0.8"/>
    <n v="0.4"/>
    <x v="0"/>
    <s v="Less than 10% of my time"/>
    <s v="Yes"/>
    <s v="Yes"/>
    <n v="0.2"/>
    <s v="50% - About half of my time"/>
    <s v="No"/>
    <m/>
    <s v="Neither agree nor disagree"/>
    <s v="Somewhat disagree"/>
    <s v="Somewhat disagree"/>
    <s v="Somewhat agree"/>
    <s v="Somewhat Positive"/>
    <s v="Somewhat disagree"/>
    <s v="Neither agree nor disagree"/>
    <s v="Somewhat disagree"/>
    <s v="Somewhat disagree"/>
    <s v="Somewhat disagree"/>
    <s v="Somewhat agree"/>
    <s v="Somewhat disagree"/>
    <s v="Somewhat Positive"/>
    <s v="They are about the same"/>
    <s v="Neither unlikely or likely"/>
    <s v="Neither unlikely or likely"/>
    <s v="Neither unlikely or likely"/>
    <n v="2"/>
    <n v="8"/>
    <n v="4"/>
    <n v="3"/>
    <n v="7"/>
    <n v="0.5"/>
    <n v="7"/>
    <n v="5"/>
    <n v="4.5"/>
    <n v="7"/>
    <s v="Yes"/>
    <n v="0.1"/>
    <s v="Somewhat improved"/>
    <x v="1"/>
    <s v="Stayed about the same"/>
    <x v="1"/>
    <s v="Stayed about the same"/>
    <s v="Somewhat improved"/>
    <s v="Somewhat worsened"/>
    <s v="Somewhat improved"/>
    <s v="Somewhat improved"/>
    <s v="Somewhat improved"/>
    <s v="Stayed about the same"/>
    <s v="Stayed about the same"/>
    <s v="Somewhat worsened"/>
    <s v="Stayed about the same"/>
    <s v="Somewhat improved"/>
    <s v="Somewhat improved"/>
    <m/>
    <s v="Difficulty collaborating with remote colleagues"/>
    <s v="Lack of privacy"/>
    <s v="Connectivity/internet issues"/>
    <s v="Lack of privacy"/>
    <s v="Connectivity/internet issues"/>
    <s v="Interruptions"/>
    <s v="Difficulty collaborating with remote colleagues"/>
    <s v="Lack of privacy"/>
    <s v="Connectivity/internet issues"/>
    <s v="Interruptions"/>
    <s v="Lack of appropriate work and meeting spaces"/>
    <s v="Interruptions"/>
    <s v="Difficulty collaborating with remote colleagues"/>
    <s v="Interruptions"/>
    <s v="Difficulty innovating"/>
    <s v="Lack of privacy"/>
    <s v="Difficulty collaborating with remote colleagues"/>
    <s v="Noisy work environment"/>
    <s v="Problems with audio-visual setup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privacy"/>
    <s v="Difficulty collaborating with remote colleagues"/>
    <s v="Noisy work environment"/>
    <s v="Somewhat agree"/>
    <s v="Somewhat disagree"/>
    <s v="Somewhat agree"/>
    <s v="Yes"/>
    <s v="Yes"/>
    <s v="Somewhat agree"/>
    <s v="Somewhat agree"/>
    <s v="Somewhat agree"/>
    <s v="Neither agree nor disagree"/>
    <s v="Somewhat agree"/>
    <s v="Somewhat disagree"/>
    <s v="Somewhat agree"/>
    <s v="Neither agree nor disagree"/>
    <s v="Somewhat agree"/>
    <x v="6"/>
    <s v="I’m 20% less productive when working remotely"/>
    <n v="8"/>
    <n v="4"/>
    <n v="3"/>
    <n v="0.5"/>
    <n v="7"/>
    <n v="5"/>
    <n v="4.5"/>
    <n v="2"/>
  </r>
  <r>
    <x v="0"/>
    <n v="67"/>
    <n v="1961"/>
    <s v="Male"/>
    <s v="More than 5 years"/>
    <s v="Rental, Hiring and Real Estate"/>
    <s v="Managers - Chief Executives, General Managers and Legislators"/>
    <s v="I am a sole trader/owner-operator"/>
    <s v="Couple with no dependent children"/>
    <s v="Regional"/>
    <n v="0.1"/>
    <n v="0.2"/>
    <n v="0.3"/>
    <x v="3"/>
    <s v="More than half of my time"/>
    <s v="No"/>
    <s v="Yes"/>
    <n v="0.4"/>
    <n v="0.9"/>
    <s v="Yes"/>
    <n v="0.2"/>
    <s v="Neither agree nor disagree"/>
    <s v="Somewhat agree"/>
    <s v="Somewhat agree"/>
    <s v="Neither agree nor disagree"/>
    <s v="Somewhat Positive"/>
    <s v="Neither agree nor disagree"/>
    <s v="Somewhat agree"/>
    <s v="Somewhat agree"/>
    <s v="Somewhat agree"/>
    <s v="Neither agree nor disagree"/>
    <s v="Neither agree nor disagree"/>
    <s v="Somewhat agree"/>
    <s v="Neither positive nor negative"/>
    <s v="They are about the same"/>
    <s v="Somewhat likely"/>
    <s v="Somewhat likely"/>
    <s v="Somewhat likely"/>
    <n v="1"/>
    <n v="5"/>
    <n v="5"/>
    <n v="5"/>
    <n v="8"/>
    <n v="0"/>
    <n v="6"/>
    <n v="6"/>
    <n v="5"/>
    <n v="7"/>
    <s v="No"/>
    <m/>
    <s v="Significantly improved"/>
    <x v="5"/>
    <s v="Somewhat improved"/>
    <x v="1"/>
    <s v="Somewhat improved"/>
    <s v="Somewhat improved"/>
    <s v="Stayed about the same"/>
    <s v="Stayed about the same"/>
    <s v="Somewhat improved"/>
    <s v="Stayed about the same"/>
    <s v="Somewhat improved"/>
    <s v="Somewhat improved"/>
    <s v="Somewhat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8"/>
    <m/>
    <n v="5"/>
    <n v="5"/>
    <n v="5"/>
    <n v="0"/>
    <n v="6"/>
    <n v="6"/>
    <n v="5"/>
    <n v="1"/>
  </r>
  <r>
    <x v="0"/>
    <n v="68"/>
    <n v="1990"/>
    <s v="Female"/>
    <s v="Between 1 and 5 years"/>
    <s v="Other Services"/>
    <s v="Professionals - Design, Engineering, Science and Transport Professionals"/>
    <s v="Between 5 and 19"/>
    <s v="Couple with no dependent children"/>
    <s v="Metro"/>
    <n v="0.7"/>
    <n v="0.7"/>
    <s v="50% - I spent about half of my time remote working"/>
    <x v="1"/>
    <s v="50% - About half of my time"/>
    <s v="Yes"/>
    <s v="Yes"/>
    <s v="50% - About half of my time"/>
    <s v="50% - About half of my time"/>
    <s v="Yes"/>
    <n v="0.6"/>
    <s v="Somewhat agree"/>
    <s v="Neither agree nor disagree"/>
    <s v="Neither agree nor disagree"/>
    <s v="Strongly agree"/>
    <s v="Somewhat Positive"/>
    <s v="Strongly agree"/>
    <s v="Somewhat agree"/>
    <s v="Somewhat agree"/>
    <s v="Somewhat agree"/>
    <s v="Somewhat agree"/>
    <s v="Somewhat disagree"/>
    <s v="Somewhat agree"/>
    <s v="Somewhat Positive"/>
    <s v="They are about the same"/>
    <s v="Somewhat unlikely"/>
    <s v="Neither unlikely or likely"/>
    <s v="Neither unlikely or likely"/>
    <n v="2.5"/>
    <n v="8"/>
    <n v="2"/>
    <n v="4"/>
    <n v="7.5"/>
    <n v="1.5"/>
    <n v="8"/>
    <n v="3"/>
    <n v="4"/>
    <n v="7.5"/>
    <s v="No"/>
    <m/>
    <s v="Somewhat improved"/>
    <x v="1"/>
    <s v="Stayed about the same"/>
    <x v="0"/>
    <s v="Stayed about the same"/>
    <s v="Stayed about the same"/>
    <s v="Somewhat worsened"/>
    <s v="Somewhat worsened"/>
    <s v="Stayed about the same"/>
    <s v="Somewhat worsened"/>
    <s v="Stayed about the same"/>
    <s v="Somewhat worsened"/>
    <s v="Somewhat improved"/>
    <s v="Stayed about the same"/>
    <s v="Somewhat improved"/>
    <s v="Stayed about the same"/>
    <m/>
    <s v="Interruptions"/>
    <s v="Lack of privacy"/>
    <s v="Problems with audio-visual setup"/>
    <s v="Connectivity/internet issues"/>
    <s v="Interruptions"/>
    <s v="Difficulty innovating"/>
    <s v="Difficulty collaborating with remote colleagues"/>
    <s v="Lack of privacy"/>
    <s v="Interruptions"/>
    <s v="Noisy work environment"/>
    <s v="Interruptions"/>
    <s v="Noisy work environment"/>
    <s v="Difficulty collaborating with remote colleagues"/>
    <s v="Connectivity/internet issues"/>
    <s v="Difficulty innovating"/>
    <s v="Lack of privacy"/>
    <s v="Difficulty collaborating with remote colleagues"/>
    <s v="Noisy work environment"/>
    <s v="Problems with audio-visual setup"/>
    <s v="Lack of privacy"/>
    <s v="Difficulty collaborating with remote colleagues"/>
    <s v="Lack of appropriate work and meeting spaces"/>
    <s v="Problems with audio-visual setup"/>
    <s v="Lack of privacy"/>
    <s v="Difficulty collaborating with remote colleagues"/>
    <s v="Lack of privacy"/>
    <s v="Difficulty collaborating with remote colleagues"/>
    <s v="Noisy work environment"/>
    <s v="Somewhat agree"/>
    <s v="Somewhat disagree"/>
    <s v="Somewhat agree"/>
    <s v="No"/>
    <m/>
    <m/>
    <m/>
    <m/>
    <m/>
    <m/>
    <m/>
    <m/>
    <m/>
    <m/>
    <x v="3"/>
    <m/>
    <n v="8"/>
    <n v="2"/>
    <n v="4"/>
    <n v="1.5"/>
    <n v="8"/>
    <n v="3"/>
    <n v="4"/>
    <n v="2.5"/>
  </r>
  <r>
    <x v="0"/>
    <n v="69"/>
    <n v="1995"/>
    <s v="Female"/>
    <s v="Between 6 and 12 months"/>
    <s v="Public Administration and Safety"/>
    <s v="Professionals - Education Professionals"/>
    <s v="More than 200"/>
    <s v="Multiple family household"/>
    <s v="Metro"/>
    <s v="100% - I spent all of my time remote working"/>
    <n v="0.9"/>
    <n v="0.9"/>
    <x v="2"/>
    <s v="More than half of my time"/>
    <s v="Yes"/>
    <s v="No"/>
    <m/>
    <m/>
    <s v="No"/>
    <m/>
    <s v="Somewhat agree"/>
    <s v="Neither agree nor disagree"/>
    <s v="Somewhat disagree"/>
    <s v="Somewhat agree"/>
    <s v="Somewhat Positive"/>
    <s v="Somewhat disagree"/>
    <s v="Somewhat disagree"/>
    <s v="Strongly disagree"/>
    <s v="Strongly disagree"/>
    <s v="Somewhat disagree"/>
    <s v="Neither agree nor disagree"/>
    <s v="Somewhat disagree"/>
    <s v="Somewhat Positive"/>
    <s v="My direct manger(s)"/>
    <s v="Neither unlikely or likely"/>
    <s v="Neither unlikely or likely"/>
    <s v="Somewhat likely"/>
    <n v="3"/>
    <n v="8"/>
    <n v="1"/>
    <n v="4"/>
    <n v="8"/>
    <n v="0.5"/>
    <n v="8"/>
    <n v="1.5"/>
    <n v="5"/>
    <n v="9"/>
    <s v="Yes"/>
    <n v="0.05"/>
    <s v="Somewhat improved"/>
    <x v="0"/>
    <s v="Somewhat improved"/>
    <x v="1"/>
    <s v="Stayed about the same"/>
    <s v="Stayed about the same"/>
    <s v="Somewhat worsened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omewhat improved"/>
    <m/>
    <s v="Noisy work environment"/>
    <s v="Difficulty collaborating with remote colleagues"/>
    <s v="Connectivity/internet issues"/>
    <s v="Lack of appropriate work and meeting spaces"/>
    <s v="Interruptions"/>
    <s v="Lack of appropriate work and meeting spaces"/>
    <s v="Difficulty innovating"/>
    <s v="Connectivity/internet issues"/>
    <s v="Noisy work environment"/>
    <s v="Connectivity/internet issues"/>
    <s v="Noisy work environment"/>
    <s v="Lack of appropriate work and meeting spaces"/>
    <s v="Interruptions"/>
    <s v="Connectivity/internet issues"/>
    <s v="Lack of privacy"/>
    <s v="Lack of appropriate work and meeting spaces"/>
    <s v="Noisy work environment"/>
    <s v="Lack of appropriate work and meeting spaces"/>
    <s v="Lack of privacy"/>
    <s v="Difficulty innovating"/>
    <s v="Difficulty innovating"/>
    <s v="Lack of appropriate work and meeting spaces"/>
    <s v="Lack of privacy"/>
    <s v="Problems with audio-visual setup"/>
    <s v="Lack of privacy"/>
    <s v="Difficulty collaborating with remote colleagues"/>
    <s v="Noisy work environment"/>
    <s v="Difficulty collaborating with remote colleagues"/>
    <s v="Strongly agree"/>
    <s v="Somewhat agree"/>
    <s v="Somewhat disagree"/>
    <s v="No"/>
    <m/>
    <m/>
    <m/>
    <m/>
    <m/>
    <m/>
    <m/>
    <m/>
    <m/>
    <m/>
    <x v="2"/>
    <m/>
    <n v="8"/>
    <n v="1"/>
    <n v="4"/>
    <n v="0.5"/>
    <n v="8"/>
    <n v="1.5"/>
    <n v="5"/>
    <n v="3"/>
  </r>
  <r>
    <x v="0"/>
    <n v="70"/>
    <n v="1974"/>
    <s v="Female"/>
    <s v="More than 5 years"/>
    <s v="Health Care and Social Assistance"/>
    <s v="Professionals - Health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Unsure"/>
    <m/>
    <s v="Somewhat agree"/>
    <s v="Somewhat agree"/>
    <s v="Somewhat agree"/>
    <s v="Somewhat agree"/>
    <s v="Somewhat Positive"/>
    <s v="Strongly agree"/>
    <s v="Strongly agree"/>
    <s v="Strongly agree"/>
    <s v="Strongly agree"/>
    <s v="Strongly agree"/>
    <s v="Neither agree nor disagree"/>
    <s v="Neither agree nor disagree"/>
    <s v="Neither positive nor negative"/>
    <s v="They are about the same"/>
    <s v="Neither unlikely or likely"/>
    <s v="Neither unlikely or likely"/>
    <s v="Somewhat likely"/>
    <n v="2"/>
    <n v="9"/>
    <n v="3"/>
    <n v="2"/>
    <n v="8"/>
    <n v="0.5"/>
    <n v="10.5"/>
    <n v="3"/>
    <n v="2"/>
    <n v="8"/>
    <s v="No"/>
    <m/>
    <s v="Stayed about the same"/>
    <x v="1"/>
    <s v="Stayed about the same"/>
    <x v="1"/>
    <s v="Stayed about the same"/>
    <s v="Somewhat worsened"/>
    <s v="Somewhat worsened"/>
    <s v="Stayed about the same"/>
    <s v="Stayed about the same"/>
    <s v="Stayed about the same"/>
    <s v="Stayed about the same"/>
    <s v="Stayed about the sa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8"/>
    <m/>
    <n v="9"/>
    <n v="3"/>
    <n v="2"/>
    <n v="0.5"/>
    <n v="10.5"/>
    <n v="3"/>
    <n v="2"/>
    <n v="2"/>
  </r>
  <r>
    <x v="0"/>
    <n v="71"/>
    <n v="1961"/>
    <s v="Male"/>
    <s v="More than 5 years"/>
    <s v="Agriculture, Forestry and Fishing"/>
    <s v="Technicians and trades workers - Skilled Animal and Horticultural Workers"/>
    <s v="Between 20 and 199"/>
    <s v="Couple with dependent children"/>
    <s v="Regional"/>
    <n v="0.2"/>
    <n v="0.3"/>
    <n v="0.2"/>
    <x v="3"/>
    <s v="Less than 10% of my time"/>
    <s v="No"/>
    <s v="No"/>
    <m/>
    <m/>
    <s v="Yes"/>
    <n v="0.2"/>
    <s v="Somewhat agree"/>
    <s v="Somewhat agree"/>
    <s v="Somewhat agree"/>
    <s v="Neither agree nor disagree"/>
    <s v="Somewhat Positive"/>
    <s v="Somewhat agree"/>
    <s v="Neither agree nor disagree"/>
    <s v="Somewhat agree"/>
    <s v="Somewhat agree"/>
    <s v="Somewhat agree"/>
    <s v="Neither agree nor disagree"/>
    <s v="Neither agree nor disagree"/>
    <s v="Somewhat Positive"/>
    <s v="They are about the same"/>
    <s v="Neither unlikely or likely"/>
    <s v="Somewhat likely"/>
    <s v="Neither unlikely or likely"/>
    <n v="2"/>
    <n v="8"/>
    <n v="0"/>
    <n v="5"/>
    <n v="9"/>
    <n v="6"/>
    <n v="8"/>
    <n v="4"/>
    <n v="3"/>
    <n v="3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ignificantly improved"/>
    <s v="Stayed about the same"/>
    <s v="Stayed about the same"/>
    <s v="Stayed about the same"/>
    <s v="Stayed about the same"/>
    <m/>
    <s v="Difficulty collaborating with remote colleagues"/>
    <s v="Noisy work environment"/>
    <s v="Lack of appropriate work and meeting spaces"/>
    <s v="Problems with audio-visual setup"/>
    <s v="Interruptions"/>
    <s v="Connectivity/internet issues"/>
    <s v="Difficulty innovating"/>
    <s v="Difficulty collaborating with remote colleagues"/>
    <s v="Difficulty innovating"/>
    <s v="Connectivity/internet issues"/>
    <s v="Lack of appropriate work and meeting spaces"/>
    <s v="Problems with audio-visual setup"/>
    <s v="Interruptions"/>
    <s v="Connectivity/internet issues"/>
    <s v="Lack of privacy"/>
    <s v="Difficulty innovating"/>
    <s v="Connectivity/internet issues"/>
    <s v="Lack of appropriate work and meeting spaces"/>
    <s v="Difficulty innovating"/>
    <s v="Interruptions"/>
    <s v="Difficulty innovating"/>
    <s v="Problems with audio-visual setup"/>
    <s v="Connectivity/internet issues"/>
    <s v="Problems with audio-visual setup"/>
    <s v="Lack of appropriate work and meeting spaces"/>
    <s v="Difficulty collaborating with remote colleagues"/>
    <s v="Difficulty innovating"/>
    <s v="Problems with audio-visual setup"/>
    <s v="Somewhat agree"/>
    <s v="Somewhat agree"/>
    <s v="Somewhat agree"/>
    <s v="Yes"/>
    <s v="Yes"/>
    <s v="Somewhat agree"/>
    <s v="Somewhat agree"/>
    <s v="Somewhat agree"/>
    <s v="Strongly agree"/>
    <s v="Somewhat agree"/>
    <s v="Somewhat agree"/>
    <s v="Somewhat agree"/>
    <s v="Somewhat agree"/>
    <s v="Somewhat agree"/>
    <x v="1"/>
    <s v="My productivity is about same when I work remotely"/>
    <n v="8"/>
    <n v="0"/>
    <n v="5"/>
    <n v="6"/>
    <n v="8"/>
    <n v="4"/>
    <n v="3"/>
    <n v="2"/>
  </r>
  <r>
    <x v="0"/>
    <n v="72"/>
    <n v="1968"/>
    <s v="Female"/>
    <s v="More than 5 years"/>
    <s v="Education and Training"/>
    <s v="Professionals - Education Professionals"/>
    <s v="Between 1 and 4"/>
    <s v="Couple with no dependent children"/>
    <s v="Regional"/>
    <s v="Rarely or never"/>
    <s v="I would not have preferred to work remotely"/>
    <s v="Rarely or never"/>
    <x v="5"/>
    <s v="I would prefer not to work remotely"/>
    <s v="No"/>
    <s v="No"/>
    <m/>
    <m/>
    <s v="Yes"/>
    <s v="100% - All of my time"/>
    <s v="Strongly agree"/>
    <s v="Strongly disagree"/>
    <s v="Strongly disagree"/>
    <s v="Strongly agree"/>
    <s v="Strongly Positive"/>
    <s v="Strongly disagree"/>
    <s v="Strongly disagree"/>
    <s v="Neither agree nor disagree"/>
    <s v="Strongly disagree"/>
    <s v="Neither agree nor disagree"/>
    <s v="Strongly disagree"/>
    <s v="Neither agree nor disagree"/>
    <s v="Neither positive nor negative"/>
    <s v="They are about the same"/>
    <s v="Neither unlikely or likely"/>
    <s v="Neither unlikely or likely"/>
    <s v="Neither unlikely or likely"/>
    <n v="2.5"/>
    <n v="9"/>
    <n v="1.5"/>
    <n v="4"/>
    <n v="7"/>
    <n v="0"/>
    <n v="2"/>
    <n v="2"/>
    <n v="13"/>
    <n v="7"/>
    <s v="No"/>
    <m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s v="Stayed about the same"/>
    <s v="Stayed about the same"/>
    <m/>
    <s v="Difficulty collaborating with remote colleagues"/>
    <s v="Noisy work environment"/>
    <s v="Lack of privacy"/>
    <s v="Connectivity/internet issues"/>
    <s v="Difficulty innovating"/>
    <s v="Connectivity/internet issues"/>
    <s v="Difficulty collaborating with remote colleagues"/>
    <s v="Connectivity/internet issues"/>
    <s v="Noisy work environment"/>
    <s v="Connectivity/internet issues"/>
    <s v="Noisy work environment"/>
    <s v="Lack of appropriate work and meeting spaces"/>
    <s v="Difficulty collaborating with remote colleagues"/>
    <s v="Connectivity/internet issues"/>
    <s v="Noisy work environment"/>
    <s v="Lack of appropriate work and meeting spaces"/>
    <s v="Difficulty collaborating with remote colleagues"/>
    <s v="Lack of appropriate work and meeting spaces"/>
    <s v="Interruptions"/>
    <s v="Problems with audio-visual setup"/>
    <s v="Difficulty collaborating with remote colleagues"/>
    <s v="Lack of appropriate work and meeting spaces"/>
    <s v="Noisy work environment"/>
    <s v="Connectivity/internet issues"/>
    <s v="Difficulty collaborating with remote colleagues"/>
    <s v="Lack of appropriate work and meeting spaces"/>
    <s v="Difficulty collaborating with remote colleagues"/>
    <s v="Problems with audio-visual setup"/>
    <s v="Neither agree nor disagree"/>
    <s v="Strongly disagree"/>
    <s v="Somewhat agree"/>
    <s v="Yes"/>
    <s v="Yes"/>
    <s v="Strongly agree"/>
    <s v="Strongly agree"/>
    <s v="Strongly disagree"/>
    <s v="Neither agree nor disagree"/>
    <s v="Strongly disagree"/>
    <s v="Neither agree nor disagree"/>
    <s v="Neither agree nor disagree"/>
    <s v="Neither agree nor disagree"/>
    <s v="Strongly disagree"/>
    <x v="1"/>
    <s v="My productivity is about same when I work remotely"/>
    <n v="9"/>
    <n v="1.5"/>
    <n v="4"/>
    <n v="0"/>
    <n v="2"/>
    <n v="2"/>
    <n v="13"/>
    <n v="2.5"/>
  </r>
  <r>
    <x v="0"/>
    <n v="73"/>
    <n v="1980"/>
    <s v="Male"/>
    <s v="Between 1 and 5 years"/>
    <s v="Retail Trade"/>
    <s v="Managers - Hospitality, Retail and Service Managers"/>
    <s v="Between 20 and 199"/>
    <s v="Couple with dependent children"/>
    <s v="Metro"/>
    <n v="0.3"/>
    <n v="0.3"/>
    <n v="0.2"/>
    <x v="4"/>
    <s v="50% - About half of my time"/>
    <s v="Yes"/>
    <s v="No"/>
    <m/>
    <m/>
    <s v="Yes"/>
    <n v="0.2"/>
    <s v="Neither agree nor disagree"/>
    <s v="Somewhat agree"/>
    <s v="Somewhat agree"/>
    <s v="Somewhat agree"/>
    <s v="Somewhat Positive"/>
    <s v="Neither agree nor disagree"/>
    <s v="Neither agree nor disagree"/>
    <s v="Neither agree nor disagree"/>
    <s v="Somewhat agree"/>
    <s v="Strongly agree"/>
    <s v="Somewhat agree"/>
    <s v="Neither agree nor disagree"/>
    <s v="Somewhat Positive"/>
    <s v="My direct manger(s)"/>
    <s v="Somewhat likely"/>
    <s v="Neither unlikely or likely"/>
    <s v="Somewhat likely"/>
    <n v="0"/>
    <m/>
    <n v="8"/>
    <n v="7"/>
    <n v="9"/>
    <n v="5"/>
    <n v="0"/>
    <n v="5"/>
    <n v="14"/>
    <n v="0"/>
    <s v="Yes"/>
    <n v="0.5"/>
    <s v="Somewhat worsened"/>
    <x v="0"/>
    <s v="Somewhat improved"/>
    <x v="0"/>
    <s v="Significantly improved"/>
    <s v="Somewhat improved"/>
    <s v="Somewhat improved"/>
    <s v="Somewhat improved"/>
    <s v="Stayed about the same"/>
    <s v="Somewhat improved"/>
    <s v="Stayed about the same"/>
    <s v="Significantly improved"/>
    <s v="Somewhat improved"/>
    <s v="Somewhat worsened"/>
    <s v="Stayed about the same"/>
    <s v="Somewhat improved"/>
    <m/>
    <s v="Lack of privacy"/>
    <s v="Interruptions"/>
    <s v="Problems with audio-visual setup"/>
    <s v="Connectivity/internet issues"/>
    <s v="Interruptions"/>
    <s v="Difficulty innovating"/>
    <s v="Connectivity/internet issues"/>
    <s v="Lack of privacy"/>
    <s v="Connectivity/internet issues"/>
    <s v="Noisy work environment"/>
    <s v="Noisy work environment"/>
    <s v="Problems with audio-visual setup"/>
    <s v="Interruptions"/>
    <s v="Difficulty collaborating with remote colleagues"/>
    <s v="Noisy work environment"/>
    <s v="Lack of privacy"/>
    <s v="Difficulty collaborating with remote colleagues"/>
    <s v="Noisy work environment"/>
    <s v="Interruptions"/>
    <s v="Difficulty innovating"/>
    <s v="Lack of appropriate work and meeting spaces"/>
    <s v="Difficulty innovating"/>
    <s v="Problems with audio-visual setup"/>
    <s v="Noisy work environment"/>
    <s v="Lack of appropriate work and meeting spaces"/>
    <s v="Lack of privacy"/>
    <s v="Noisy work environment"/>
    <s v="Problems with audio-visual setup"/>
    <s v="Neither agree nor disagree"/>
    <s v="Neither agree nor disagree"/>
    <s v="Somewhat agree"/>
    <s v="Yes"/>
    <s v="Yes"/>
    <s v="Somewhat agree"/>
    <s v="Somewhat disagree"/>
    <s v="Strongly agree"/>
    <s v="Somewhat agree"/>
    <s v="Somewhat agree"/>
    <s v="Somewhat agree"/>
    <s v="Somewhat agree"/>
    <s v="Strongly agree"/>
    <s v="Somewhat agree"/>
    <x v="8"/>
    <s v="I’m 30% more productive when working remotely"/>
    <n v="0"/>
    <n v="8"/>
    <n v="7"/>
    <n v="5"/>
    <n v="0"/>
    <n v="5"/>
    <n v="14"/>
    <n v="0"/>
  </r>
  <r>
    <x v="0"/>
    <n v="74"/>
    <n v="1981"/>
    <s v="Male"/>
    <s v="Between 6 and 12 months"/>
    <s v="Public Administration and Safety"/>
    <s v="Clerical and administrative workers - Personal Assistants and Secretaries"/>
    <s v="More than 200"/>
    <s v="Couple with dependent children"/>
    <s v="Metro"/>
    <n v="0.6"/>
    <n v="0.4"/>
    <n v="0.6"/>
    <x v="0"/>
    <s v="Less than half of my time"/>
    <s v="Yes"/>
    <s v="Yes"/>
    <n v="0.6"/>
    <n v="0.6"/>
    <s v="Yes"/>
    <n v="0.4"/>
    <s v="Strongly agree"/>
    <s v="Strongly agree"/>
    <s v="Strongly agree"/>
    <s v="Somewhat agree"/>
    <s v="Strongly Positive"/>
    <s v="Strongly agree"/>
    <s v="Strongly agree"/>
    <s v="Strongly agree"/>
    <s v="Strongly agree"/>
    <s v="Somewhat agree"/>
    <s v="Somewhat disagree"/>
    <s v="Strongly disagree"/>
    <s v="Neither positive nor negative"/>
    <s v="They are about the same"/>
    <s v="Neither unlikely or likely"/>
    <s v="Neither unlikely or likely"/>
    <s v="Neither unlikely or likely"/>
    <n v="2"/>
    <n v="8"/>
    <n v="3"/>
    <n v="4"/>
    <n v="7"/>
    <n v="1"/>
    <n v="9"/>
    <n v="4"/>
    <n v="3"/>
    <n v="7"/>
    <s v="Yes"/>
    <n v="0.05"/>
    <s v="Significantly improved"/>
    <x v="0"/>
    <s v="Stayed about the same"/>
    <x v="1"/>
    <s v="Not a barrier for me"/>
    <s v="Stayed about the same"/>
    <s v="Not a barrier for me"/>
    <s v="Not a barrier for me"/>
    <s v="Stayed about the same"/>
    <s v="Stayed about the same"/>
    <s v="Stayed about the same"/>
    <s v="Stayed about the same"/>
    <s v="Not a barrier for me"/>
    <s v="Not a barrier for me"/>
    <s v="Stayed about the same"/>
    <s v="Somewhat worsened"/>
    <m/>
    <s v="Difficulty collaborating with remote colleagues"/>
    <s v="Noisy work environment"/>
    <s v="Problems with audio-visual setup"/>
    <s v="Lack of privacy"/>
    <s v="Difficulty innovating"/>
    <s v="Lack of appropriate work and meeting spaces"/>
    <s v="Difficulty collaborating with remote colleagues"/>
    <s v="Lack of privacy"/>
    <s v="Connectivity/internet issues"/>
    <s v="Noisy work environment"/>
    <s v="Problems with audio-visual setup"/>
    <s v="Noisy work environment"/>
    <s v="Problems with audio-visual setup"/>
    <s v="Connectivity/internet issues"/>
    <s v="Difficulty innovating"/>
    <s v="Noisy work environment"/>
    <s v="Connectivity/internet issues"/>
    <s v="Noisy work environment"/>
    <s v="Problems with audio-visual setup"/>
    <s v="Lack of privacy"/>
    <s v="Problems with audio-visual setup"/>
    <s v="Lack of appropriate work and meeting spaces"/>
    <s v="Problems with audio-visual setup"/>
    <s v="Noisy work environment"/>
    <s v="Difficulty collaborating with remote colleagues"/>
    <s v="Lack of appropriate work and meeting spaces"/>
    <s v="Problems with audio-visual setup"/>
    <s v="Noisy work environment"/>
    <s v="Neither agree nor disagree"/>
    <s v="Strongly disagree"/>
    <s v="Somewhat agree"/>
    <s v="No"/>
    <m/>
    <m/>
    <m/>
    <m/>
    <m/>
    <m/>
    <m/>
    <m/>
    <m/>
    <m/>
    <x v="3"/>
    <m/>
    <n v="8"/>
    <n v="3"/>
    <n v="4"/>
    <n v="1"/>
    <n v="9"/>
    <n v="4"/>
    <n v="3"/>
    <n v="2"/>
  </r>
  <r>
    <x v="0"/>
    <n v="75"/>
    <n v="1985"/>
    <s v="Female"/>
    <s v="More than 5 years"/>
    <s v="Health Care and Social Assistance"/>
    <s v="Professionals - Legal, Social and Welfare Professionals"/>
    <s v="More than 200"/>
    <s v="Couple with dependent children"/>
    <s v="Metro"/>
    <n v="0.3"/>
    <s v="100% - All of my time"/>
    <n v="0.2"/>
    <x v="0"/>
    <s v="More than half of my time"/>
    <s v="Yes"/>
    <s v="Yes"/>
    <n v="0.3"/>
    <n v="0.7"/>
    <s v="Yes"/>
    <s v="100% - All of my time"/>
    <s v="Strongly disagree"/>
    <s v="Strongly disagree"/>
    <s v="Somewhat disagree"/>
    <s v="Somewhat agree"/>
    <s v="Somewhat Negative"/>
    <s v="Somewhat disagree"/>
    <s v="Somewhat agree"/>
    <s v="Strongly disagree"/>
    <s v="Strongly disagree"/>
    <s v="Strongly agree"/>
    <s v="Somewhat agree"/>
    <s v="Strongly disagree"/>
    <s v="Somewhat Positive"/>
    <s v="My direct manger(s)"/>
    <s v="Very unlikely"/>
    <s v="Very unlikely"/>
    <s v="Very unlikely"/>
    <n v="3.5"/>
    <n v="8"/>
    <n v="4"/>
    <n v="2.5"/>
    <n v="6"/>
    <n v="0.5"/>
    <n v="8.5"/>
    <n v="4"/>
    <n v="5"/>
    <n v="6"/>
    <s v="No"/>
    <m/>
    <s v="Somewhat worsened"/>
    <x v="1"/>
    <s v="Significantly improved"/>
    <x v="3"/>
    <s v="Not a barrier for me"/>
    <s v="Not a barrier for me"/>
    <s v="Not a barrier for me"/>
    <s v="Somewhat worsened"/>
    <s v="Not a barrier for me"/>
    <s v="Stayed about the same"/>
    <s v="Significantly worsened"/>
    <s v="Not a barrier for me"/>
    <s v="Somewhat worsened"/>
    <s v="Not a barrier for me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omewhat disagree"/>
    <s v="No"/>
    <m/>
    <m/>
    <m/>
    <m/>
    <m/>
    <m/>
    <m/>
    <m/>
    <m/>
    <m/>
    <x v="0"/>
    <m/>
    <n v="8"/>
    <n v="4"/>
    <n v="2.5"/>
    <n v="0.5"/>
    <n v="8.5"/>
    <n v="4"/>
    <n v="5"/>
    <n v="3.5"/>
  </r>
  <r>
    <x v="0"/>
    <n v="76"/>
    <n v="1981"/>
    <s v="Male"/>
    <s v="More than 5 years"/>
    <s v="Financial and Insurance"/>
    <s v="Managers - Specialist Manager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100% - All of my time"/>
    <s v="100% - All of my time"/>
    <s v="No"/>
    <m/>
    <s v="Strongly agree"/>
    <s v="Strongly agree"/>
    <s v="Strongly agree"/>
    <s v="Strongly agree"/>
    <s v="Somewhat Positive"/>
    <s v="Somewhat agree"/>
    <s v="Somewhat agree"/>
    <s v="Strongly agree"/>
    <s v="Somewhat agree"/>
    <s v="Somewhat agree"/>
    <s v="Somewhat disagree"/>
    <s v="Neither agree nor disagree"/>
    <s v="Somewhat Positive"/>
    <s v="My direct manger(s)"/>
    <s v="Somewhat likely"/>
    <s v="Neither unlikely or likely"/>
    <s v="Somewhat likely"/>
    <n v="2.5"/>
    <n v="8"/>
    <n v="3"/>
    <n v="1"/>
    <n v="9.5"/>
    <n v="0"/>
    <n v="8"/>
    <n v="4"/>
    <n v="2"/>
    <n v="10"/>
    <s v="No"/>
    <m/>
    <s v="Somewhat improved"/>
    <x v="0"/>
    <s v="Somewhat improved"/>
    <x v="1"/>
    <s v="Somewhat worsened"/>
    <s v="Stayed about the same"/>
    <s v="Stayed about the same"/>
    <s v="Stayed about the same"/>
    <s v="Stayed about the same"/>
    <s v="Somewhat worsened"/>
    <s v="Stayed about the same"/>
    <s v="Somewhat improved"/>
    <s v="Stayed about the same"/>
    <s v="Stayed about the same"/>
    <s v="Somewhat worsened"/>
    <s v="Stayed about the same"/>
    <m/>
    <s v="Interruptions"/>
    <s v="Difficulty collaborating with remote colleagues"/>
    <s v="Problems with audio-visual setup"/>
    <s v="Lack of appropriate work and meeting spaces"/>
    <s v="Connectivity/internet issues"/>
    <s v="Lack of appropriate work and meeting spaces"/>
    <s v="Difficulty collaborating with remote colleagues"/>
    <s v="Lack of privacy"/>
    <s v="Difficulty innovating"/>
    <s v="Connectivity/internet issues"/>
    <s v="Interruptions"/>
    <s v="Lack of appropriate work and meeting spaces"/>
    <s v="Difficulty collaborating with remote colleagues"/>
    <s v="Problems with audio-visual setup"/>
    <s v="Difficulty innovating"/>
    <s v="Lack of appropriate work and meeting spaces"/>
    <s v="Lack of appropriate work and meeting spaces"/>
    <s v="Difficulty collaborating with remote colleagues"/>
    <s v="Difficulty innovating"/>
    <s v="Problems with audio-visual setup"/>
    <s v="Problems with audio-visual setup"/>
    <s v="Difficulty collaborating with remote colleagues"/>
    <s v="Problems with audio-visual setup"/>
    <s v="Connectivity/internet issues"/>
    <s v="Lack of appropriate work and meeting spaces"/>
    <s v="Difficulty collaborating with remote colleagues"/>
    <s v="Problems with audio-visual setup"/>
    <s v="Difficulty collaborating with remote colleagues"/>
    <s v="Neither agree nor disagree"/>
    <s v="Neither agree nor disagree"/>
    <s v="Somewhat disagree"/>
    <s v="Yes"/>
    <s v="Yes"/>
    <s v="Somewhat disagree"/>
    <s v="Somewhat agree"/>
    <s v="Neither agree nor disagree"/>
    <s v="Neither agree nor disagree"/>
    <s v="Neither agree nor disagree"/>
    <s v="Somewhat agree"/>
    <s v="Neither agree nor disagree"/>
    <s v="Somewhat agree"/>
    <s v="Neither agree nor disagree"/>
    <x v="5"/>
    <s v="I’m 10% less productive when working remotely"/>
    <n v="8"/>
    <n v="3"/>
    <n v="1"/>
    <n v="0"/>
    <n v="8"/>
    <n v="4"/>
    <n v="2"/>
    <n v="2.5"/>
  </r>
  <r>
    <x v="0"/>
    <n v="77"/>
    <n v="1977"/>
    <s v="Male"/>
    <s v="More than 5 years"/>
    <s v="Public Administration and Safety"/>
    <s v="Professionals - ICT Professionals"/>
    <s v="More than 200"/>
    <s v="Other one family household"/>
    <s v="Metro"/>
    <s v="100% - I spent all of my time remote working"/>
    <s v="100% - All of my time"/>
    <s v="100% - I spent all of my time remote working"/>
    <x v="2"/>
    <s v="More than half of my time"/>
    <s v="Yes"/>
    <s v="Yes"/>
    <s v="Less than 10% of my time"/>
    <s v="Less than 10% of my time"/>
    <s v="No"/>
    <m/>
    <s v="Somewhat agree"/>
    <s v="Neither agree nor disagree"/>
    <s v="Neither agree nor disagree"/>
    <s v="Neither agree nor disagree"/>
    <s v="Somewhat Positive"/>
    <s v="Somewhat agree"/>
    <s v="Neither agree nor disagree"/>
    <s v="Neither agree nor disagree"/>
    <s v="Neither agree nor disagree"/>
    <s v="Neither agree nor disagree"/>
    <s v="Neither agree nor disagree"/>
    <s v="Somewhat agree"/>
    <s v="Somewhat Positive"/>
    <s v="My direct manger(s)"/>
    <s v="Somewhat likely"/>
    <s v="Neither unlikely or likely"/>
    <s v="Neither unlikely or likely"/>
    <n v="2"/>
    <n v="8"/>
    <n v="2"/>
    <n v="5"/>
    <n v="7"/>
    <n v="0.5"/>
    <n v="9"/>
    <n v="2.5"/>
    <n v="5"/>
    <n v="7"/>
    <s v="No"/>
    <m/>
    <s v="Stayed about the same"/>
    <x v="1"/>
    <s v="Stayed about the same"/>
    <x v="1"/>
    <s v="Stayed about the same"/>
    <s v="Stayed about the same"/>
    <s v="Somewhat worsened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m/>
    <s v="Lack of privacy"/>
    <s v="Noisy work environment"/>
    <s v="Problems with audio-visual setup"/>
    <s v="Lack of appropriate work and meeting spaces"/>
    <s v="Connectivity/internet issues"/>
    <s v="Lack of appropriate work and meeting spaces"/>
    <s v="Difficulty collaborating with remote colleagues"/>
    <s v="Connectivity/internet issues"/>
    <s v="Interruptions"/>
    <s v="Noisy work environment"/>
    <s v="Problems with audio-visual setup"/>
    <s v="Lack of appropriate work and meeting spaces"/>
    <s v="Problems with audio-visual setup"/>
    <s v="Interruptions"/>
    <s v="Lack of privacy"/>
    <s v="Lack of appropriate work and meeting spaces"/>
    <s v="Difficulty collaborating with remote colleagues"/>
    <s v="Connectivity/internet issues"/>
    <s v="Problems with audio-visual setup"/>
    <s v="Difficulty innovating"/>
    <s v="Problems with audio-visual setup"/>
    <s v="Lack of appropriate work and meeting spaces"/>
    <s v="Problems with audio-visual setup"/>
    <s v="Connectivity/internet issues"/>
    <s v="Difficulty collaborating with remote colleagues"/>
    <s v="Interruptions"/>
    <s v="Problems with audio-visual setup"/>
    <s v="Noisy work environment"/>
    <s v="Somewhat agree"/>
    <s v="Somewhat agree"/>
    <s v="Neither agree nor disagree"/>
    <s v="No"/>
    <m/>
    <m/>
    <m/>
    <m/>
    <m/>
    <m/>
    <m/>
    <m/>
    <m/>
    <m/>
    <x v="2"/>
    <m/>
    <n v="8"/>
    <n v="2"/>
    <n v="5"/>
    <n v="0.5"/>
    <n v="9"/>
    <n v="2.5"/>
    <n v="5"/>
    <n v="2"/>
  </r>
  <r>
    <x v="0"/>
    <n v="78"/>
    <n v="1971"/>
    <s v="Male"/>
    <s v="Between 6 and 12 months"/>
    <s v="Professional, Scientific and Technical"/>
    <s v="Managers - Specialist Managers"/>
    <s v="More than 200"/>
    <s v="Couple with dependent children"/>
    <s v="Metro"/>
    <n v="0.9"/>
    <n v="0.9"/>
    <n v="0.8"/>
    <x v="0"/>
    <s v="More than half of my time"/>
    <s v="No"/>
    <s v="No"/>
    <m/>
    <m/>
    <s v="No"/>
    <m/>
    <s v="Strongly agree"/>
    <s v="Strongly agree"/>
    <s v="Strongly agree"/>
    <s v="Strongly agree"/>
    <s v="Strongly Positive"/>
    <s v="Somewhat agree"/>
    <s v="Somewhat agree"/>
    <s v="Somewhat agree"/>
    <s v="Somewhat agree"/>
    <s v="Somewhat agree"/>
    <s v="Neither agree nor disagree"/>
    <s v="Somewhat agree"/>
    <s v="Strongly Positive"/>
    <s v="They are about the same"/>
    <s v="Neither unlikely or likely"/>
    <s v="Neither unlikely or likely"/>
    <s v="Neither unlikely or likely"/>
    <n v="1"/>
    <n v="8"/>
    <n v="0"/>
    <n v="9"/>
    <n v="6"/>
    <n v="2"/>
    <n v="8"/>
    <n v="4"/>
    <n v="4"/>
    <n v="6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Noisy work environment"/>
    <s v="Lack of privacy"/>
    <s v="Lack of appropriate work and meeting spaces"/>
    <s v="Difficulty innovating"/>
    <s v="Interruptions"/>
    <s v="Lack of privacy"/>
    <s v="Difficulty innovating"/>
    <s v="Noisy work environment"/>
    <s v="Connectivity/internet issues"/>
    <s v="Lack of appropriate work and meeting spaces"/>
    <s v="Interruptions"/>
    <s v="Interruptions"/>
    <s v="Connectivity/internet issues"/>
    <s v="Lack of appropriate work and meeting spaces"/>
    <s v="Difficulty innovating"/>
    <s v="Lack of appropriate work and meeting spaces"/>
    <s v="Connectivity/internet issues"/>
    <s v="Lack of privacy"/>
    <s v="Interruptions"/>
    <s v="Lack of appropriate work and meeting spaces"/>
    <s v="Difficulty collaborating with remote colleagues"/>
    <s v="Noisy work environment"/>
    <s v="Connectivity/internet issues"/>
    <s v="Lack of appropriate work and meeting spaces"/>
    <s v="Lack of privacy"/>
    <s v="Noisy work environment"/>
    <s v="Problems with audio-visual setup"/>
    <s v="Neither agree nor disagree"/>
    <s v="Neither agree nor disagree"/>
    <s v="Neither agree nor dis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1"/>
    <s v="My productivity is about same when I work remotely"/>
    <n v="8"/>
    <n v="0"/>
    <n v="9"/>
    <n v="2"/>
    <n v="8"/>
    <n v="4"/>
    <n v="4"/>
    <n v="1"/>
  </r>
  <r>
    <x v="0"/>
    <n v="79"/>
    <n v="1978"/>
    <s v="Female"/>
    <s v="Between 1 and 5 years"/>
    <s v="Health Care and Social Assistance"/>
    <s v="Clerical and administrative workers - Office Managers and Program Administrators"/>
    <s v="Between 20 and 199"/>
    <s v="Other one family household"/>
    <s v="Metro"/>
    <n v="0.4"/>
    <n v="0.4"/>
    <n v="0.4"/>
    <x v="0"/>
    <s v="More than half of my time"/>
    <s v="Yes"/>
    <s v="Yes"/>
    <s v="100% - All of my time"/>
    <s v="100% - All of my time"/>
    <s v="No"/>
    <m/>
    <s v="Strongly agree"/>
    <s v="Strongly disagree"/>
    <s v="Strongly agree"/>
    <s v="Neither agree nor disagree"/>
    <s v="Strongly Positive"/>
    <s v="Somewhat agree"/>
    <s v="Strongly agree"/>
    <s v="Somewhat disagree"/>
    <s v="Strongly agree"/>
    <s v="Strongly agree"/>
    <s v="Strongly disagree"/>
    <s v="Somewhat agree"/>
    <s v="Neither positive nor negative"/>
    <s v="My direct manger(s)"/>
    <s v="Somewhat unlikely"/>
    <s v="Somewhat unlikely"/>
    <s v="Somewhat unlikely"/>
    <n v="3"/>
    <n v="9"/>
    <n v="1"/>
    <n v="4"/>
    <n v="7"/>
    <n v="0.5"/>
    <n v="9"/>
    <n v="1.5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Difficulty collaborating with remote colleagues"/>
    <s v="Problems with audio-visual setup"/>
    <s v="Connectivity/internet issues"/>
    <s v="Difficulty innovating"/>
    <s v="Lack of appropriate work and meeting spaces"/>
    <s v="Difficulty innovating"/>
    <s v="Difficulty collaborating with remote colleagues"/>
    <s v="Interruptions"/>
    <s v="Connectivity/internet issues"/>
    <s v="Interruptions"/>
    <s v="Lack of appropriate work and meeting spaces"/>
    <s v="Interruptions"/>
    <s v="Difficulty collaborating with remote colleagues"/>
    <s v="Difficulty innovating"/>
    <s v="Lack of privacy"/>
    <s v="Connectivity/internet issues"/>
    <s v="Lack of appropriate work and meeting spaces"/>
    <s v="Interruptions"/>
    <s v="Lack of privacy"/>
    <s v="Problems with audio-visual setup"/>
    <s v="Lack of appropriate work and meeting spaces"/>
    <s v="Problems with audio-visual setup"/>
    <s v="Lack of privacy"/>
    <s v="Interruptions"/>
    <s v="Lack of privacy"/>
    <s v="Problems with audio-visual setup"/>
    <s v="Difficulty innovating"/>
    <s v="Strongly agree"/>
    <s v="Strongly agree"/>
    <s v="Somewhat disagree"/>
    <s v="Yes"/>
    <s v="Yes"/>
    <s v="Strongly disagree"/>
    <s v="Strongly agree"/>
    <s v="Strongly agree"/>
    <s v="Strongly agree"/>
    <s v="Strongly agree"/>
    <s v="Neither agree nor disagree"/>
    <s v="Somewhat agree"/>
    <s v="Somewhat agree"/>
    <s v="Somewhat agree"/>
    <x v="0"/>
    <s v="I’m 50% more productive when working remotely (or more)"/>
    <n v="9"/>
    <n v="1"/>
    <n v="4"/>
    <n v="0.5"/>
    <n v="9"/>
    <n v="1.5"/>
    <n v="5"/>
    <n v="3"/>
  </r>
  <r>
    <x v="0"/>
    <n v="80"/>
    <n v="1957"/>
    <s v="Female"/>
    <s v="More than 5 years"/>
    <s v="Health Care and Social Assistance"/>
    <s v="Community and personal service workers - Health and Welfare Support Workers"/>
    <s v="Between 5 and 19"/>
    <s v="Other one family household"/>
    <s v="Metro"/>
    <n v="0.2"/>
    <s v="I would not have preferred to work remotely"/>
    <s v="Less than 10% of my time"/>
    <x v="5"/>
    <s v="I would prefer not to work remotely"/>
    <s v="Yes"/>
    <s v="No"/>
    <m/>
    <m/>
    <s v="Yes"/>
    <s v="Less than 10% of my time"/>
    <s v="Neither agree nor disagree"/>
    <s v="Somewhat agree"/>
    <s v="Somewhat agree"/>
    <s v="Somewhat disagree"/>
    <s v="Somewhat Negative"/>
    <s v="Somewhat disagree"/>
    <s v="Somewhat disagree"/>
    <s v="Strongly disagree"/>
    <s v="Somewhat disagree"/>
    <s v="Strongly disagree"/>
    <s v="Neither agree nor disagree"/>
    <s v="Somewhat agree"/>
    <s v="Neither positive nor negative"/>
    <s v="They are about the same"/>
    <s v="Very unlikely"/>
    <s v="Somewhat unlikely"/>
    <s v="Somewhat unlikely"/>
    <n v="1"/>
    <n v="7"/>
    <n v="3"/>
    <n v="6"/>
    <n v="7"/>
    <n v="2"/>
    <n v="7"/>
    <n v="4"/>
    <n v="4"/>
    <n v="7"/>
    <s v="No"/>
    <m/>
    <s v="Somewhat worsened"/>
    <x v="4"/>
    <s v="Significantly worsened"/>
    <x v="4"/>
    <s v="Significantly worsened"/>
    <s v="Significantly worsened"/>
    <s v="Somewhat worsened"/>
    <s v="Stayed about the same"/>
    <s v="Significantly worsened"/>
    <s v="Somewhat improved"/>
    <s v="Stayed about the same"/>
    <s v="Somewhat worsened"/>
    <s v="Significantly worsened"/>
    <s v="Stayed about the same"/>
    <s v="Somewhat worsened"/>
    <s v="Stayed about the same"/>
    <m/>
    <s v="Difficulty collaborating with remote colleagues"/>
    <s v="Lack of privacy"/>
    <s v="Problems with audio-visual setup"/>
    <s v="Lack of privacy"/>
    <s v="Connectivity/internet issues"/>
    <s v="Interruptions"/>
    <s v="Connectivity/internet issues"/>
    <s v="Difficulty innovating"/>
    <s v="Connectivity/internet issues"/>
    <s v="Noisy work environment"/>
    <s v="Problems with audio-visual setup"/>
    <s v="Noisy work environment"/>
    <s v="Problems with audio-visual setup"/>
    <s v="Interruptions"/>
    <s v="Noisy work environment"/>
    <s v="Lack of privacy"/>
    <s v="Noisy work environment"/>
    <s v="Difficulty collaborating with remote colleagues"/>
    <s v="Problems with audio-visual setup"/>
    <s v="Difficulty innovating"/>
    <s v="Problems with audio-visual setup"/>
    <s v="Difficulty innovating"/>
    <s v="Connectivity/internet issues"/>
    <s v="Problems with audio-visual setup"/>
    <s v="Difficulty collaborating with remote colleagues"/>
    <s v="Interruptions"/>
    <s v="Problems with audio-visual setup"/>
    <s v="Noisy work environment"/>
    <s v="Somewhat disagree"/>
    <s v="Somewhat agree"/>
    <s v="Neither agree nor disagree"/>
    <s v="No"/>
    <m/>
    <m/>
    <m/>
    <m/>
    <m/>
    <m/>
    <m/>
    <m/>
    <m/>
    <m/>
    <x v="3"/>
    <m/>
    <n v="7"/>
    <n v="3"/>
    <n v="6"/>
    <n v="2"/>
    <n v="7"/>
    <n v="4"/>
    <n v="4"/>
    <n v="1"/>
  </r>
  <r>
    <x v="0"/>
    <n v="81"/>
    <n v="1978"/>
    <s v="Female"/>
    <s v="Between 1 and 5 years"/>
    <s v="Financial and Insurance"/>
    <s v="Professionals - Health Professionals"/>
    <s v="More than 200"/>
    <s v="Single person"/>
    <s v="Metro"/>
    <s v="50% - I spent about half of my time remote working"/>
    <n v="0.6"/>
    <s v="50% - I spent about half of my time remote working"/>
    <x v="1"/>
    <s v="Less than half of my time"/>
    <s v="No"/>
    <s v="Yes"/>
    <n v="0.7"/>
    <n v="0.6"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0"/>
    <n v="20"/>
    <n v="0"/>
    <n v="0"/>
    <n v="4"/>
    <n v="0"/>
    <n v="16"/>
    <n v="0"/>
    <n v="0"/>
    <n v="8"/>
    <s v="No"/>
    <m/>
    <s v="Somewhat worsened"/>
    <x v="2"/>
    <s v="Somewhat worsened"/>
    <x v="2"/>
    <s v="Somewhat worsened"/>
    <s v="Stayed about the same"/>
    <s v="Stayed about the same"/>
    <s v="Stayed about the same"/>
    <s v="Somewhat worsened"/>
    <s v="Somewhat worsened"/>
    <s v="Somewhat worsened"/>
    <s v="Somewhat worsened"/>
    <s v="Somewhat worsened"/>
    <s v="Somewhat worsened"/>
    <s v="Somewhat worsened"/>
    <s v="Somewhat worsened"/>
    <m/>
    <s v="Interruptions"/>
    <s v="Difficulty collaborating with remote colleagues"/>
    <s v="Lack of appropriate work and meeting spaces"/>
    <s v="Lack of privacy"/>
    <s v="Difficulty innovating"/>
    <s v="Connectivity/internet issues"/>
    <s v="Difficulty innovating"/>
    <s v="Connectivity/internet issues"/>
    <s v="Difficulty innovating"/>
    <s v="Interruptions"/>
    <s v="Interruptions"/>
    <s v="Noisy work environment"/>
    <s v="Connectivity/internet issues"/>
    <s v="Interruptions"/>
    <s v="Lack of appropriate work and meeting spaces"/>
    <s v="Noisy work environment"/>
    <s v="Connectivity/internet issues"/>
    <s v="Difficulty collaborating with remote colleagues"/>
    <s v="Problems with audio-visual setup"/>
    <s v="Interruptions"/>
    <s v="Difficulty innovating"/>
    <s v="Problems with audio-visual setup"/>
    <s v="Connectivity/internet issues"/>
    <s v="Noisy work environment"/>
    <s v="Lack of appropriate work and meeting spaces"/>
    <s v="Interruptions"/>
    <s v="Difficulty innovating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2"/>
    <m/>
    <n v="20"/>
    <n v="0"/>
    <n v="0"/>
    <n v="0"/>
    <n v="16"/>
    <n v="0"/>
    <n v="0"/>
    <n v="0"/>
  </r>
  <r>
    <x v="0"/>
    <n v="82"/>
    <n v="1970"/>
    <s v="Female"/>
    <s v="Between 6 and 12 months"/>
    <s v="Rental, Hiring and Real Estate"/>
    <s v="Managers - Specialist Managers"/>
    <s v="Between 20 and 199"/>
    <s v="Group household"/>
    <s v="Metro"/>
    <n v="0.4"/>
    <s v="100% - All of my time"/>
    <n v="0.8"/>
    <x v="2"/>
    <s v="100% - All of my time"/>
    <s v="No"/>
    <s v="No"/>
    <m/>
    <m/>
    <s v="Unsure"/>
    <m/>
    <s v="Somewhat agree"/>
    <s v="Strongly agree"/>
    <s v="Somewhat agree"/>
    <s v="Neither agree nor disagree"/>
    <s v="Somewhat Negative"/>
    <s v="Neither agree nor disagree"/>
    <s v="Neither agree nor disagree"/>
    <s v="Somewhat disagree"/>
    <s v="Neither agree nor disagree"/>
    <s v="Somewhat agree"/>
    <s v="Somewhat disagree"/>
    <s v="Somewhat agree"/>
    <s v="Strongly Positive"/>
    <s v="They are about the same"/>
    <s v="Neither unlikely or likely"/>
    <s v="Neither unlikely or likely"/>
    <s v="Neither unlikely or likely"/>
    <n v="6"/>
    <n v="9"/>
    <n v="2"/>
    <n v="2"/>
    <n v="5"/>
    <n v="0"/>
    <n v="12"/>
    <n v="2"/>
    <n v="2"/>
    <n v="8"/>
    <s v="No"/>
    <m/>
    <s v="Somewhat improved"/>
    <x v="0"/>
    <s v="Somewhat worsened"/>
    <x v="1"/>
    <s v="Stayed about the same"/>
    <s v="Somewhat improved"/>
    <s v="Stayed about the same"/>
    <s v="Somewhat improved"/>
    <s v="Stayed about the same"/>
    <s v="Somewhat improved"/>
    <s v="Stayed about the same"/>
    <s v="Somewhat improved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Yes"/>
    <s v="Neither agree nor disagree"/>
    <s v="Strongly agree"/>
    <s v="Somewhat agree"/>
    <s v="Strongly agree"/>
    <s v="Neither agree nor disagree"/>
    <s v="Somewhat agree"/>
    <s v="Somewhat agree"/>
    <s v="Somewhat agree"/>
    <s v="Strongly agree"/>
    <x v="0"/>
    <s v="I’m 50% more productive when working remotely (or more)"/>
    <n v="9"/>
    <n v="2"/>
    <n v="2"/>
    <n v="0"/>
    <n v="12"/>
    <n v="2"/>
    <n v="2"/>
    <n v="6"/>
  </r>
  <r>
    <x v="0"/>
    <n v="83"/>
    <n v="1965"/>
    <s v="Male"/>
    <s v="More than 5 years"/>
    <s v="Transport, Postal and Warehousing"/>
    <s v="Clerical and administrative workers - General Clerical Workers"/>
    <s v="More than 200"/>
    <s v="Single person"/>
    <s v="Metro"/>
    <s v="Less than 10% of my time"/>
    <s v="I would not have preferred to work remotely"/>
    <s v="Less than 10% of my time"/>
    <x v="5"/>
    <s v="I would prefer not to work remotely"/>
    <s v="Yes"/>
    <s v="Yes"/>
    <s v="Less than 10% of my time"/>
    <s v="Less than 10% of my time"/>
    <s v="No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trongly disagree"/>
    <s v="Neither agree nor disagree"/>
    <s v="Somewhat Positive"/>
    <s v="They are about the same"/>
    <s v="Somewhat likely"/>
    <s v="Somewhat likely"/>
    <s v="Somewhat likely"/>
    <n v="1"/>
    <n v="12"/>
    <n v="2"/>
    <n v="1"/>
    <n v="8"/>
    <n v="0.5"/>
    <n v="12"/>
    <n v="2"/>
    <n v="1.5"/>
    <n v="8"/>
    <s v="No"/>
    <m/>
    <s v="Not a barrier for me"/>
    <x v="3"/>
    <s v="Somewhat worsened"/>
    <x v="4"/>
    <s v="Significantly worsened"/>
    <s v="Somewhat worsened"/>
    <s v="Somewhat worsened"/>
    <s v="Somewhat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Lack of privacy"/>
    <s v="Lack of appropriate work and meeting spaces"/>
    <s v="Lack of privacy"/>
    <s v="Lack of appropriate work and meeting spaces"/>
    <s v="Interruptions"/>
    <s v="Difficulty collaborating with remote colleagues"/>
    <s v="Lack of privacy"/>
    <s v="Difficulty innovating"/>
    <s v="Interruptions"/>
    <s v="Lack of appropriate work and meeting spaces"/>
    <s v="Interruptions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Difficulty innovating"/>
    <s v="Strongly disagree"/>
    <s v="Strongly disagree"/>
    <s v="Strongly agree"/>
    <s v="No"/>
    <m/>
    <m/>
    <m/>
    <m/>
    <m/>
    <m/>
    <m/>
    <m/>
    <m/>
    <m/>
    <x v="6"/>
    <m/>
    <n v="12"/>
    <n v="2"/>
    <n v="1"/>
    <n v="0.5"/>
    <n v="12"/>
    <n v="2"/>
    <n v="1.5"/>
    <n v="1"/>
  </r>
  <r>
    <x v="0"/>
    <n v="84"/>
    <n v="1976"/>
    <s v="Female"/>
    <s v="More than 5 years"/>
    <s v="Retail Trade"/>
    <s v="Managers - Chief Executives, General Managers and Legislators"/>
    <s v="Between 20 and 199"/>
    <s v="Single person"/>
    <s v="Metro"/>
    <s v="Less than 10% of my time"/>
    <s v="Less than 10% of my time"/>
    <n v="0.3"/>
    <x v="3"/>
    <s v="Less than half of my time"/>
    <s v="No"/>
    <s v="Yes"/>
    <n v="0.3"/>
    <n v="0.3"/>
    <s v="No"/>
    <m/>
    <s v="Neither agree nor disagree"/>
    <s v="Neither agree nor disagree"/>
    <s v="Somewhat agree"/>
    <s v="Strongly agree"/>
    <s v="Neither positive nor negative"/>
    <s v="Strongly disagree"/>
    <s v="Somewhat agree"/>
    <s v="Somewhat disagree"/>
    <s v="Somewhat agree"/>
    <s v="Neither agree nor disagree"/>
    <s v="Somewhat disagree"/>
    <s v="Somewhat disagree"/>
    <s v="Somewhat Negative"/>
    <s v="They are about the same"/>
    <s v="Very unlikely"/>
    <s v="Somewhat unlikely"/>
    <s v="Somewhat likely"/>
    <n v="3"/>
    <n v="12"/>
    <n v="1"/>
    <n v="2"/>
    <n v="6"/>
    <n v="1.5"/>
    <n v="12"/>
    <n v="1"/>
    <n v="2.5"/>
    <n v="7"/>
    <s v="Yes"/>
    <n v="0.1"/>
    <s v="Stayed about the same"/>
    <x v="1"/>
    <s v="Stayed about the same"/>
    <x v="2"/>
    <s v="Stayed about the same"/>
    <s v="Stayed about the same"/>
    <s v="Somewhat worsened"/>
    <s v="Stayed about the same"/>
    <s v="Stayed about the same"/>
    <s v="Stayed about the same"/>
    <s v="Not a barrier for me"/>
    <s v="Stayed about the same"/>
    <s v="Stayed about the sa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Strongly agree"/>
    <s v="Neither agree nor disagree"/>
    <s v="Neither agree nor disagree"/>
    <s v="Somewhat disagree"/>
    <s v="Somewhat agree"/>
    <s v="Somewhat disagree"/>
    <s v="Somewhat agree"/>
    <s v="Somewhat agree"/>
    <s v="Neither agree nor disagree"/>
    <x v="8"/>
    <s v="I’m 30% more productive when working remotely"/>
    <n v="12"/>
    <n v="1"/>
    <n v="2"/>
    <n v="1.5"/>
    <n v="12"/>
    <n v="1"/>
    <n v="2.5"/>
    <n v="3"/>
  </r>
  <r>
    <x v="0"/>
    <n v="85"/>
    <n v="1957"/>
    <s v="Male"/>
    <s v="More than 5 years"/>
    <s v="Professional, Scientific and Technical"/>
    <s v="Professionals - Business, Human Resource and Marketing Professionals"/>
    <s v="I am a sole trader/owner-operator"/>
    <s v="Couple with dependent children"/>
    <s v="Metro"/>
    <n v="0.8"/>
    <s v="50% - About half of my time"/>
    <n v="0.7"/>
    <x v="1"/>
    <s v="50% - About half of my time"/>
    <s v="No"/>
    <s v="Yes"/>
    <n v="0.3"/>
    <n v="0.2"/>
    <s v="No"/>
    <m/>
    <s v="Strongly agree"/>
    <s v="Strongly agree"/>
    <s v="Strongly agree"/>
    <s v="Strongly agree"/>
    <s v="Strongly Positive"/>
    <s v="Neither agree nor disagree"/>
    <s v="Strongly agree"/>
    <s v="Strongly agree"/>
    <s v="Strongly agree"/>
    <s v="Strongly agree"/>
    <s v="Strongly disagree"/>
    <s v="Somewhat agree"/>
    <s v="Strongly Positive"/>
    <s v="Senior leadership"/>
    <s v="Somewhat unlikely"/>
    <s v="Neither unlikely or likely"/>
    <s v="Neither unlikely or likely"/>
    <n v="1"/>
    <n v="7"/>
    <n v="2"/>
    <n v="6"/>
    <n v="8"/>
    <n v="0"/>
    <n v="7"/>
    <n v="3"/>
    <n v="6"/>
    <n v="8"/>
    <s v="Yes"/>
    <n v="0.15"/>
    <s v="Not a barrier for me"/>
    <x v="3"/>
    <s v="Not a barrier for me"/>
    <x v="1"/>
    <s v="Not a barrier for me"/>
    <s v="Somewhat worsened"/>
    <s v="Not a barrier for me"/>
    <s v="Significantly improved"/>
    <s v="Not a barrier for me"/>
    <s v="Somewhat worsened"/>
    <s v="Somewhat improved"/>
    <s v="Somewhat worsened"/>
    <s v="Stayed about the same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8"/>
    <m/>
    <n v="7"/>
    <n v="2"/>
    <n v="6"/>
    <n v="0"/>
    <n v="7"/>
    <n v="3"/>
    <n v="6"/>
    <n v="1"/>
  </r>
  <r>
    <x v="0"/>
    <n v="86"/>
    <n v="1986"/>
    <s v="Female"/>
    <s v="Between 1 and 5 years"/>
    <s v="Public Administration and Safety"/>
    <s v="Managers - Specialist Managers"/>
    <s v="More than 200"/>
    <s v="Couple with dependent children"/>
    <s v="Regional"/>
    <s v="50% - I spent about half of my time remote working"/>
    <s v="50% - About half of my time"/>
    <n v="0.1"/>
    <x v="3"/>
    <s v="Less than half of my time"/>
    <s v="Yes"/>
    <s v="Yes"/>
    <s v="Less than 10% of my time"/>
    <n v="0.4"/>
    <s v="Yes"/>
    <s v="100% - All of my time"/>
    <s v="Strongly disagree"/>
    <s v="Strongly disagree"/>
    <s v="Strongly disagree"/>
    <s v="Strongly disagree"/>
    <s v="Strongly Negative"/>
    <s v="Somewhat disagree"/>
    <s v="Strongly agree"/>
    <s v="Somewhat agree"/>
    <s v="Strongly disagree"/>
    <s v="Strongly agree"/>
    <s v="Strongly agree"/>
    <s v="Somewhat disagree"/>
    <s v="Somewhat Positive"/>
    <s v="They are about the same"/>
    <s v="Very unlikely"/>
    <s v="Very unlikely"/>
    <s v="Somewhat unlikely"/>
    <n v="1"/>
    <n v="8.5"/>
    <n v="6"/>
    <n v="2"/>
    <n v="6.5"/>
    <n v="0"/>
    <n v="8"/>
    <n v="6"/>
    <n v="3"/>
    <n v="7"/>
    <s v="No"/>
    <m/>
    <s v="Stayed about the same"/>
    <x v="1"/>
    <s v="Somewhat improved"/>
    <x v="0"/>
    <s v="Stayed about the same"/>
    <s v="Stayed about the same"/>
    <s v="Somewhat worsened"/>
    <s v="Somewhat worsened"/>
    <s v="Stayed about the same"/>
    <s v="Stayed about the same"/>
    <s v="Stayed about the same"/>
    <s v="Stayed about the same"/>
    <s v="Significantly worsened"/>
    <s v="Stayed about the same"/>
    <s v="Stayed about the same"/>
    <s v="Stayed about the same"/>
    <m/>
    <s v="Difficulty collaborating with remote colleagues"/>
    <s v="Noisy work environment"/>
    <s v="Problems with audio-visual setup"/>
    <s v="Lack of appropriate work and meeting spaces"/>
    <s v="Difficulty innovating"/>
    <s v="Connectivity/internet issues"/>
    <s v="Difficulty innovating"/>
    <s v="Connectivity/internet issues"/>
    <s v="Difficulty innovating"/>
    <s v="Noisy work environment"/>
    <s v="Problems with audio-visual setup"/>
    <s v="Noisy work environment"/>
    <s v="Problems with audio-visual setup"/>
    <s v="Connectivity/internet issues"/>
    <s v="Difficulty innovating"/>
    <s v="Noisy work environment"/>
    <s v="Difficulty collaborating with remote colleagues"/>
    <s v="Connectivity/internet issues"/>
    <s v="Difficulty innovating"/>
    <s v="Lack of privacy"/>
    <s v="Difficulty innovating"/>
    <s v="Lack of appropriate work and meeting spaces"/>
    <s v="Problems with audio-visual setup"/>
    <s v="Connectivity/internet issues"/>
    <s v="Difficulty collaborating with remote colleagues"/>
    <s v="Lack of appropriate work and meeting spaces"/>
    <s v="Noisy work environment"/>
    <s v="Difficulty innovating"/>
    <s v="Neither agree nor disagree"/>
    <s v="Somewhat disagree"/>
    <s v="Neither agree nor disagree"/>
    <s v="Yes"/>
    <s v="Yes"/>
    <s v="Somewhat agree"/>
    <s v="Strongly agree"/>
    <s v="Neither agree nor disagree"/>
    <s v="Somewhat agree"/>
    <s v="Somewhat agree"/>
    <s v="Somewhat disagree"/>
    <s v="Strongly agree"/>
    <s v="Somewhat agree"/>
    <s v="Neither agree nor disagree"/>
    <x v="1"/>
    <s v="My productivity is about same when I work remotely"/>
    <n v="8.5"/>
    <n v="6"/>
    <n v="2"/>
    <n v="0"/>
    <n v="8"/>
    <n v="6"/>
    <n v="3"/>
    <n v="1"/>
  </r>
  <r>
    <x v="0"/>
    <n v="87"/>
    <n v="1986"/>
    <s v="Female"/>
    <s v="Between 1 and 5 years"/>
    <s v="Rental, Hiring and Real Estate"/>
    <s v="Professionals - Education Professionals"/>
    <s v="Between 20 and 199"/>
    <s v="Couple with no dependent children"/>
    <s v="Metro"/>
    <n v="0.4"/>
    <n v="0.1"/>
    <n v="0.2"/>
    <x v="3"/>
    <s v="Less than 10% of my time"/>
    <s v="Yes"/>
    <s v="Yes"/>
    <s v="50% - About half of my time"/>
    <s v="50% - About half of my time"/>
    <s v="Unsure"/>
    <m/>
    <s v="Somewhat agree"/>
    <s v="Neither agree nor disagree"/>
    <s v="Somewhat agree"/>
    <s v="Strongly agree"/>
    <s v="Somewhat Positive"/>
    <s v="Somewhat agree"/>
    <s v="Somewhat agree"/>
    <s v="Strongly agree"/>
    <s v="Strongly agree"/>
    <s v="Somewhat agree"/>
    <s v="Somewhat agree"/>
    <s v="Neither agree nor disagree"/>
    <s v="Somewhat Positive"/>
    <s v="Senior leadership"/>
    <s v="Somewhat likely"/>
    <s v="Somewhat likely"/>
    <s v="Very likely"/>
    <n v="3"/>
    <n v="7"/>
    <n v="3"/>
    <n v="5"/>
    <n v="6"/>
    <n v="1"/>
    <n v="7"/>
    <n v="5"/>
    <n v="5"/>
    <n v="6"/>
    <s v="Yes"/>
    <n v="0.04"/>
    <s v="Somewhat improved"/>
    <x v="0"/>
    <s v="Stayed about the same"/>
    <x v="0"/>
    <s v="Somewhat improved"/>
    <s v="Stayed about the same"/>
    <s v="Significantly improved"/>
    <s v="Significantly improved"/>
    <s v="Somewhat improved"/>
    <s v="Significantly improved"/>
    <s v="Somewhat improved"/>
    <s v="Somewhat improved"/>
    <s v="Stayed about the same"/>
    <s v="Somewhat improved"/>
    <s v="Significantly improved"/>
    <s v="Stayed about the same"/>
    <m/>
    <s v="Difficulty collaborating with remote colleagues"/>
    <s v="Lack of privacy"/>
    <s v="Connectivity/internet issues"/>
    <s v="Lack of privacy"/>
    <s v="Lack of appropriate work and meeting spaces"/>
    <s v="Interruptions"/>
    <s v="Connectivity/internet issues"/>
    <s v="Lack of privacy"/>
    <s v="Connectivity/internet issues"/>
    <s v="Difficulty innovating"/>
    <s v="Problems with audio-visual setup"/>
    <s v="Interruptions"/>
    <s v="Problems with audio-visual setup"/>
    <s v="Interruptions"/>
    <s v="Difficulty innovating"/>
    <s v="Lack of appropriate work and meeting spaces"/>
    <s v="Lack of appropriate work and meeting spaces"/>
    <s v="Connectivity/internet issues"/>
    <s v="Problems with audio-visual setup"/>
    <s v="Lack of privacy"/>
    <s v="Lack of appropriate work and meeting spaces"/>
    <s v="Difficulty collaborating with remote colleagues"/>
    <s v="Connectivity/internet issues"/>
    <s v="Lack of privacy"/>
    <s v="Difficulty collaborating with remote colleagues"/>
    <s v="Lack of privacy"/>
    <s v="Problems with audio-visual setup"/>
    <s v="Difficulty innovating"/>
    <s v="Somewhat agree"/>
    <s v="Neither agree nor disagree"/>
    <s v="Somewhat agree"/>
    <s v="Yes"/>
    <s v="No"/>
    <m/>
    <m/>
    <m/>
    <m/>
    <m/>
    <m/>
    <m/>
    <m/>
    <m/>
    <x v="5"/>
    <s v="I’m 10% less productive when working remotely"/>
    <n v="7"/>
    <n v="3"/>
    <n v="5"/>
    <n v="1"/>
    <n v="7"/>
    <n v="5"/>
    <n v="5"/>
    <n v="3"/>
  </r>
  <r>
    <x v="0"/>
    <n v="88"/>
    <n v="1991"/>
    <s v="Female"/>
    <s v="Between 1 and 5 years"/>
    <s v="Professional, Scientific and Technical"/>
    <s v="Professionals - Business, Human Resource and Marketing Professionals"/>
    <s v="More than 200"/>
    <s v="Couple with dependent children"/>
    <s v="Metro"/>
    <n v="0.9"/>
    <n v="0.8"/>
    <s v="100% - I spent all of my time remote working"/>
    <x v="0"/>
    <s v="More than half of my time"/>
    <s v="No"/>
    <s v="No"/>
    <m/>
    <m/>
    <s v="Unsure"/>
    <m/>
    <s v="Neither agree nor disagree"/>
    <s v="Neither agree nor disagree"/>
    <s v="Somewhat agree"/>
    <s v="Strongly agree"/>
    <s v="Neither positive nor negative"/>
    <s v="Neither agree nor disagree"/>
    <s v="Somewhat agree"/>
    <s v="Somewhat disagree"/>
    <s v="Strongly agree"/>
    <s v="Somewhat agree"/>
    <s v="Neither agree nor disagree"/>
    <s v="Somewhat agree"/>
    <s v="Neither positive nor negative"/>
    <s v="They are about the same"/>
    <s v="Somewhat likely"/>
    <s v="Somewhat likely"/>
    <s v="Somewhat likely"/>
    <n v="0.5"/>
    <n v="10"/>
    <n v="3"/>
    <n v="2"/>
    <n v="8.5"/>
    <n v="0"/>
    <n v="12"/>
    <n v="2"/>
    <n v="2"/>
    <n v="8"/>
    <s v="Yes"/>
    <n v="0.1"/>
    <s v="Stayed about the same"/>
    <x v="2"/>
    <s v="Somewhat worsened"/>
    <x v="2"/>
    <s v="Stayed about the same"/>
    <s v="Somewhat worsened"/>
    <s v="Significantly worsened"/>
    <s v="Stayed about the same"/>
    <s v="Not a barrier for me"/>
    <s v="Not a barrier for me"/>
    <s v="Significantly worsened"/>
    <s v="Significantly worsened"/>
    <s v="Stayed about the same"/>
    <s v="Somewhat worsened"/>
    <s v="Somewhat worsen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No"/>
    <m/>
    <m/>
    <m/>
    <m/>
    <m/>
    <m/>
    <m/>
    <m/>
    <m/>
    <m/>
    <x v="6"/>
    <m/>
    <n v="10"/>
    <n v="3"/>
    <n v="2"/>
    <n v="0"/>
    <n v="12"/>
    <n v="2"/>
    <n v="2"/>
    <n v="0.5"/>
  </r>
  <r>
    <x v="0"/>
    <n v="89"/>
    <n v="1965"/>
    <s v="Male"/>
    <s v="More than 5 years"/>
    <s v="Construction"/>
    <s v="Technicians and trades workers - Construction Trades Workers"/>
    <s v="Between 5 and 19"/>
    <s v="Couple with dependent children"/>
    <s v="Metro"/>
    <n v="0.9"/>
    <s v="100% - All of my time"/>
    <n v="0.9"/>
    <x v="0"/>
    <s v="More than half of my time"/>
    <s v="Yes"/>
    <s v="No"/>
    <m/>
    <m/>
    <s v="No"/>
    <m/>
    <s v="Strongly agree"/>
    <s v="Neither agree nor disagree"/>
    <s v="Strongly disagree"/>
    <s v="Strongly disagree"/>
    <s v="Strongly Positive"/>
    <s v="Strongly agree"/>
    <s v="Neither agree nor disagree"/>
    <s v="Somewhat agree"/>
    <s v="Strongly agree"/>
    <s v="Strongly agree"/>
    <s v="Strongly disagree"/>
    <s v="Strongly disagree"/>
    <s v="Strongly Positive"/>
    <s v="Senior leadership"/>
    <s v="Somewhat likely"/>
    <s v="Somewhat likely"/>
    <s v="Somewhat likely"/>
    <n v="3"/>
    <n v="7"/>
    <n v="2"/>
    <n v="3"/>
    <n v="9"/>
    <n v="0"/>
    <n v="9"/>
    <n v="3"/>
    <n v="3"/>
    <n v="9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0"/>
    <m/>
    <n v="7"/>
    <n v="2"/>
    <n v="3"/>
    <n v="0"/>
    <n v="9"/>
    <n v="3"/>
    <n v="3"/>
    <n v="3"/>
  </r>
  <r>
    <x v="0"/>
    <n v="90"/>
    <n v="1972"/>
    <s v="Male"/>
    <s v="More than 5 years"/>
    <s v="Education and Training"/>
    <s v="Managers - Specialist Managers"/>
    <s v="Between 1 and 4"/>
    <s v="Couple with dependent children"/>
    <s v="Regional"/>
    <n v="0.1"/>
    <s v="Less than 10% of my time"/>
    <s v="Rarely or never"/>
    <x v="5"/>
    <s v="Less than 10% of my time"/>
    <s v="Yes"/>
    <s v="No"/>
    <m/>
    <m/>
    <s v="No"/>
    <m/>
    <s v="Neither agree nor disagree"/>
    <s v="Somewhat agree"/>
    <s v="Somewhat agree"/>
    <s v="Neither agree nor disagree"/>
    <s v="Neither positive nor negative"/>
    <s v="Somewhat disagree"/>
    <s v="Somewhat disagree"/>
    <s v="Somewhat disagree"/>
    <s v="Somewhat agree"/>
    <s v="Somewhat disagree"/>
    <s v="Somewhat disagree"/>
    <s v="Neither agree nor disagree"/>
    <s v="Neither positive nor negative"/>
    <s v="They are about the same"/>
    <s v="Neither unlikely or likely"/>
    <s v="Neither unlikely or likely"/>
    <s v="Neither unlikely or likely"/>
    <n v="1"/>
    <n v="6"/>
    <n v="5"/>
    <n v="6"/>
    <n v="6"/>
    <n v="1"/>
    <n v="6"/>
    <n v="5"/>
    <n v="6"/>
    <n v="6"/>
    <s v="No"/>
    <m/>
    <s v="Stayed about the same"/>
    <x v="1"/>
    <s v="Stayed about the same"/>
    <x v="1"/>
    <s v="Significantly worsened"/>
    <s v="Somewhat worsened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Yes"/>
    <s v="No"/>
    <m/>
    <m/>
    <m/>
    <m/>
    <m/>
    <m/>
    <m/>
    <m/>
    <m/>
    <x v="1"/>
    <s v="My productivity is about same when I work remotely"/>
    <n v="6"/>
    <n v="5"/>
    <n v="6"/>
    <n v="1"/>
    <n v="6"/>
    <n v="5"/>
    <n v="6"/>
    <n v="1"/>
  </r>
  <r>
    <x v="0"/>
    <n v="91"/>
    <n v="1962"/>
    <s v="Female"/>
    <s v="Between 1 and 5 years"/>
    <s v="Manufacturing"/>
    <s v="Managers - Specialist Managers"/>
    <s v="More than 200"/>
    <s v="Couple with no dependent children"/>
    <s v="Regional"/>
    <s v="Rarely or never"/>
    <s v="I would not have preferred to work remotely"/>
    <s v="Rarely or never"/>
    <x v="5"/>
    <s v="I would prefer not to work remotely"/>
    <s v="No"/>
    <s v="No"/>
    <m/>
    <m/>
    <s v="Yes"/>
    <s v="100% - All of my time"/>
    <s v="Strongly disagree"/>
    <s v="Strongly disagree"/>
    <s v="Strongly disagree"/>
    <s v="Strongly agree"/>
    <s v="Strongly Negative"/>
    <s v="Strongly disagree"/>
    <s v="Strongly disagree"/>
    <s v="Strongly disagree"/>
    <s v="Strongly disagree"/>
    <s v="Strongly disagree"/>
    <s v="Strongly agree"/>
    <s v="Strongly disagree"/>
    <s v="Strongly Negative"/>
    <s v="They are about the same"/>
    <s v="Very unlikely"/>
    <s v="Very unlikely"/>
    <s v="Very unlikely"/>
    <n v="1"/>
    <n v="12"/>
    <n v="4"/>
    <n v="0"/>
    <n v="7"/>
    <n v="0"/>
    <n v="8"/>
    <n v="8"/>
    <n v="0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agree"/>
    <s v="Yes"/>
    <s v="No"/>
    <m/>
    <m/>
    <m/>
    <m/>
    <m/>
    <m/>
    <m/>
    <m/>
    <m/>
    <x v="1"/>
    <s v="My productivity is about same when I work remotely"/>
    <n v="12"/>
    <n v="4"/>
    <n v="0"/>
    <n v="0"/>
    <n v="8"/>
    <n v="8"/>
    <n v="0"/>
    <n v="1"/>
  </r>
  <r>
    <x v="0"/>
    <n v="92"/>
    <n v="1993"/>
    <s v="Female"/>
    <s v="Between 6 and 12 months"/>
    <s v="Wholesale Trade"/>
    <s v="Clerical and administrative workers - Office Managers and Program Administrators"/>
    <s v="More than 200"/>
    <s v="Couple with no dependent children"/>
    <s v="Metro"/>
    <n v="0.2"/>
    <s v="50% - About half of my time"/>
    <n v="0.3"/>
    <x v="1"/>
    <s v="50% - About half of my time"/>
    <s v="Yes"/>
    <s v="Yes"/>
    <s v="50% - About half of my time"/>
    <n v="0.3"/>
    <s v="No"/>
    <m/>
    <s v="Somewhat agree"/>
    <s v="Neither agree nor disagree"/>
    <s v="Neither agree nor disagree"/>
    <s v="Somewhat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omewhat Positive"/>
    <s v="My direct manger(s)"/>
    <s v="Neither unlikely or likely"/>
    <s v="Neither unlikely or likely"/>
    <s v="Neither unlikely or likely"/>
    <n v="5"/>
    <n v="5"/>
    <n v="5"/>
    <n v="9"/>
    <m/>
    <n v="2"/>
    <n v="10"/>
    <n v="2"/>
    <n v="2"/>
    <n v="8"/>
    <s v="Yes"/>
    <n v="0.1"/>
    <s v="Somewhat worsened"/>
    <x v="2"/>
    <s v="Stayed about the same"/>
    <x v="2"/>
    <s v="Somewhat worsened"/>
    <s v="Significantly worsened"/>
    <s v="Stayed about the same"/>
    <s v="Significantly worsened"/>
    <s v="Somewhat worsened"/>
    <s v="Somewhat worsened"/>
    <s v="Significantly worsened"/>
    <s v="Somewhat worsened"/>
    <s v="Significantly worsened"/>
    <s v="Somewhat worsened"/>
    <s v="Significantly worsened"/>
    <s v="Somewhat worsened"/>
    <m/>
    <s v="Interruptions"/>
    <s v="Difficulty collaborating with remote colleagues"/>
    <s v="Problems with audio-visual setup"/>
    <s v="Connectivity/internet issues"/>
    <s v="Lack of appropriate work and meeting spaces"/>
    <s v="Connectivity/internet issues"/>
    <s v="Difficulty innovating"/>
    <s v="Difficulty collaborating with remote colleagues"/>
    <s v="Noisy work environment"/>
    <s v="Connectivity/internet issues"/>
    <s v="Noisy work environment"/>
    <s v="Lack of appropriate work and meeting spaces"/>
    <s v="Interruptions"/>
    <s v="Problems with audio-visual setup"/>
    <s v="Noisy work environment"/>
    <s v="Difficulty innovating"/>
    <s v="Noisy work environment"/>
    <s v="Lack of appropriate work and meeting spaces"/>
    <s v="Interruptions"/>
    <s v="Problems with audio-visual setup"/>
    <s v="Lack of appropriate work and meeting spaces"/>
    <s v="Problems with audio-visual setup"/>
    <s v="Connectivity/internet issues"/>
    <s v="Problems with audio-visual setup"/>
    <s v="Interruptions"/>
    <s v="Difficulty collaborating with remote colleagues"/>
    <s v="Difficulty innovating"/>
    <s v="Difficulty collaborating with remote colleagues"/>
    <s v="Somewhat disagree"/>
    <s v="Neither agree nor disagree"/>
    <s v="Neither agree nor disagree"/>
    <s v="No"/>
    <m/>
    <m/>
    <m/>
    <m/>
    <m/>
    <m/>
    <m/>
    <m/>
    <m/>
    <m/>
    <x v="8"/>
    <m/>
    <n v="5"/>
    <n v="5"/>
    <n v="9"/>
    <n v="2"/>
    <n v="10"/>
    <n v="2"/>
    <n v="2"/>
    <n v="5"/>
  </r>
  <r>
    <x v="0"/>
    <n v="93"/>
    <n v="1973"/>
    <s v="Male"/>
    <s v="More than 5 years"/>
    <s v="Public Administration and Safety"/>
    <s v="Professionals - Legal, Social and Welfare Professionals"/>
    <s v="More than 200"/>
    <s v="Single person"/>
    <s v="Metro"/>
    <s v="50% - I spent about half of my time remote working"/>
    <n v="0.2"/>
    <n v="0.2"/>
    <x v="3"/>
    <s v="Less than half of my time"/>
    <s v="Yes"/>
    <s v="Yes"/>
    <n v="0.4"/>
    <n v="0.4"/>
    <s v="Yes"/>
    <n v="0.6"/>
    <s v="Somewhat disagree"/>
    <s v="Somewhat agree"/>
    <s v="Neither agree nor disagree"/>
    <s v="Somewhat agree"/>
    <s v="Somewhat Positive"/>
    <s v="Somewhat agree"/>
    <s v="Somewhat agree"/>
    <s v="Strongly agree"/>
    <s v="Somewhat agree"/>
    <s v="Neither agree nor disagree"/>
    <s v="Neither agree nor disagree"/>
    <s v="Neither agree nor disagree"/>
    <s v="Somewhat Positive"/>
    <s v="They are about the same"/>
    <s v="Somewhat likely"/>
    <s v="Somewhat likely"/>
    <s v="Somewhat likely"/>
    <n v="2"/>
    <n v="8"/>
    <n v="1"/>
    <n v="7"/>
    <n v="6"/>
    <n v="0"/>
    <n v="8"/>
    <n v="1"/>
    <n v="8"/>
    <n v="7"/>
    <s v="No"/>
    <m/>
    <s v="Somewhat worsened"/>
    <x v="2"/>
    <s v="Somewhat worsened"/>
    <x v="2"/>
    <s v="Stayed about the same"/>
    <s v="Stayed about the same"/>
    <s v="Significantly worsened"/>
    <s v="Somewhat worsened"/>
    <s v="Stayed about the same"/>
    <s v="Somewhat improved"/>
    <s v="Stayed about the same"/>
    <s v="Somewhat worsened"/>
    <s v="Significantly worsened"/>
    <s v="Somewhat worsened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1"/>
    <m/>
    <n v="8"/>
    <n v="1"/>
    <n v="7"/>
    <n v="0"/>
    <n v="8"/>
    <n v="1"/>
    <n v="8"/>
    <n v="2"/>
  </r>
  <r>
    <x v="0"/>
    <n v="94"/>
    <n v="1983"/>
    <s v="Male"/>
    <s v="Between 6 and 12 months"/>
    <s v="Information Media and Telecommunications"/>
    <s v="Professionals - ICT Professionals"/>
    <s v="Between 20 and 199"/>
    <s v="Couple with dependent children"/>
    <s v="Metro"/>
    <n v="0.7"/>
    <n v="0.7"/>
    <n v="0.7"/>
    <x v="0"/>
    <s v="More than half of my time"/>
    <s v="Yes"/>
    <s v="Yes"/>
    <n v="0.7"/>
    <n v="0.7"/>
    <s v="Yes"/>
    <n v="0.7"/>
    <s v="Somewhat agree"/>
    <s v="Neither agree nor disagree"/>
    <s v="Somewhat agree"/>
    <s v="Somewhat agree"/>
    <s v="Strongly Positive"/>
    <s v="Somewhat agree"/>
    <s v="Somewhat agree"/>
    <s v="Neither agree nor disagree"/>
    <s v="Somewhat agree"/>
    <s v="Somewhat agree"/>
    <s v="Somewhat agree"/>
    <s v="Neither agree nor disagree"/>
    <s v="Somewhat Positive"/>
    <s v="My direct manger(s)"/>
    <s v="Somewhat likely"/>
    <s v="Neither unlikely or likely"/>
    <s v="Somewhat likely"/>
    <n v="4"/>
    <n v="4"/>
    <n v="5"/>
    <n v="6"/>
    <n v="5"/>
    <n v="4"/>
    <n v="4"/>
    <n v="5"/>
    <n v="5"/>
    <n v="6"/>
    <s v="Yes"/>
    <n v="0.8"/>
    <s v="Stayed about the same"/>
    <x v="1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tayed about the same"/>
    <s v="Somewhat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Neither agree nor disagree"/>
    <s v="Neither agree nor disagree"/>
    <s v="Somewhat agree"/>
    <s v="Somewhat agree"/>
    <s v="Somewhat agree"/>
    <s v="Somewhat agree"/>
    <s v="Somewhat agree"/>
    <s v="Somewhat agree"/>
    <s v="Somewhat agree"/>
    <x v="1"/>
    <s v="My productivity is about same when I work remotely"/>
    <n v="4"/>
    <n v="5"/>
    <n v="6"/>
    <n v="4"/>
    <n v="4"/>
    <n v="5"/>
    <n v="5"/>
    <n v="4"/>
  </r>
  <r>
    <x v="0"/>
    <n v="95"/>
    <n v="1966"/>
    <s v="Female"/>
    <s v="More than 5 years"/>
    <s v="Professional, Scientific and Technical"/>
    <s v="Professionals - Business, Human Resource and Marketing Professionals"/>
    <s v="Between 5 and 19"/>
    <s v="Single person"/>
    <s v="Metro"/>
    <s v="100% - I spent all of my time remote working"/>
    <s v="100% - All of my time"/>
    <s v="100% - I spent all of my time remote working"/>
    <x v="0"/>
    <s v="More than half of my time"/>
    <s v="No"/>
    <s v="Yes"/>
    <s v="100% - All of my time"/>
    <n v="0.8"/>
    <s v="No"/>
    <m/>
    <s v="Somewhat agree"/>
    <s v="Strongly agree"/>
    <s v="Strongly agree"/>
    <s v="Strongly disagree"/>
    <s v="Strongly Positive"/>
    <s v="Strongly agree"/>
    <s v="Neither agree nor disagree"/>
    <s v="Strongly agree"/>
    <s v="Strongly agree"/>
    <s v="Somewhat agree"/>
    <s v="Somewhat agree"/>
    <s v="Strongly disagree"/>
    <s v="Strongly Positive"/>
    <s v="Senior leadership"/>
    <s v="Very likely"/>
    <s v="Neither unlikely or likely"/>
    <s v="Very likely"/>
    <n v="0"/>
    <n v="10"/>
    <n v="2"/>
    <n v="4"/>
    <n v="8"/>
    <n v="0"/>
    <n v="10"/>
    <n v="3"/>
    <n v="3"/>
    <n v="8"/>
    <s v="No"/>
    <m/>
    <s v="Stayed about the same"/>
    <x v="1"/>
    <s v="Somewhat improved"/>
    <x v="1"/>
    <s v="Not a barrier for me"/>
    <s v="Stayed about the same"/>
    <s v="Significantly improved"/>
    <s v="Not a barrier for me"/>
    <s v="Stayed about the same"/>
    <s v="Not a barrier for me"/>
    <s v="Stayed about the same"/>
    <s v="Not a barrier for 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agree"/>
    <s v="Neither agree nor disagree"/>
    <s v="No"/>
    <m/>
    <m/>
    <m/>
    <m/>
    <m/>
    <m/>
    <m/>
    <m/>
    <m/>
    <m/>
    <x v="1"/>
    <m/>
    <n v="10"/>
    <n v="2"/>
    <n v="4"/>
    <n v="0"/>
    <n v="10"/>
    <n v="3"/>
    <n v="3"/>
    <n v="0"/>
  </r>
  <r>
    <x v="0"/>
    <n v="96"/>
    <n v="1990"/>
    <s v="Female"/>
    <s v="Between 1 and 5 years"/>
    <s v="Accommodation and Food"/>
    <s v="Managers - Hospitality, Retail and Service Managers"/>
    <s v="Between 20 and 199"/>
    <s v="Couple with dependent children"/>
    <s v="Metro"/>
    <n v="0.2"/>
    <n v="0.1"/>
    <n v="0.1"/>
    <x v="4"/>
    <s v="Less than 10% of my time"/>
    <s v="Yes"/>
    <s v="Yes"/>
    <s v="Less than 10% of my time"/>
    <n v="0.1"/>
    <s v="Yes"/>
    <n v="0.4"/>
    <s v="Strongly agree"/>
    <s v="Strongly agree"/>
    <s v="Strongly agree"/>
    <s v="Strongly agree"/>
    <s v="Strongly Positive"/>
    <s v="Strongly agree"/>
    <s v="Somewhat agree"/>
    <s v="Somewhat agree"/>
    <s v="Somewhat agree"/>
    <s v="Somewhat agree"/>
    <s v="Somewhat disagree"/>
    <s v="Somewhat agree"/>
    <s v="Somewhat Positive"/>
    <s v="Senior leadership"/>
    <s v="Somewhat unlikely"/>
    <s v="Somewhat likely"/>
    <s v="Somewhat unlikely"/>
    <n v="1"/>
    <n v="8"/>
    <n v="3"/>
    <n v="4"/>
    <n v="8"/>
    <n v="0"/>
    <n v="8"/>
    <n v="4"/>
    <n v="4"/>
    <n v="8"/>
    <s v="No"/>
    <m/>
    <s v="Somewhat improved"/>
    <x v="2"/>
    <s v="Stayed about the same"/>
    <x v="2"/>
    <s v="Somewhat worsened"/>
    <s v="Somewhat worsened"/>
    <s v="Significantly worsened"/>
    <s v="Somewhat improved"/>
    <s v="Stayed about the same"/>
    <s v="Significantly worsened"/>
    <s v="Somewhat worsened"/>
    <s v="Somewhat worsened"/>
    <s v="Somewhat worsened"/>
    <s v="Somewhat improved"/>
    <s v="Stayed about the same"/>
    <s v="Somewhat improved"/>
    <m/>
    <s v="Difficulty collaborating with remote colleagues"/>
    <s v="Noisy work environment"/>
    <s v="Lack of appropriate work and meeting spaces"/>
    <s v="Lack of privacy"/>
    <s v="Lack of appropriate work and meeting spaces"/>
    <s v="Interruptions"/>
    <s v="Difficulty collaborating with remote colleagues"/>
    <s v="Lack of privacy"/>
    <s v="Connectivity/internet issues"/>
    <s v="Noisy work environment"/>
    <s v="Lack of appropriate work and meeting spaces"/>
    <s v="Noisy work environment"/>
    <s v="Problems with audio-visual setup"/>
    <s v="Interruptions"/>
    <s v="Lack of appropriate work and meeting spaces"/>
    <s v="Noisy work environment"/>
    <s v="Difficulty collaborating with remote colleagues"/>
    <s v="Noisy work environment"/>
    <s v="Problems with audio-visual setup"/>
    <s v="Lack of privacy"/>
    <s v="Difficulty collaborating with remote colleagues"/>
    <s v="Difficulty innovating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Somewhat agree"/>
    <s v="Somewhat disagree"/>
    <s v="Strongly agree"/>
    <s v="Yes"/>
    <s v="Yes"/>
    <s v="Somewhat agree"/>
    <s v="Somewhat agree"/>
    <s v="Somewhat agree"/>
    <s v="Somewhat agree"/>
    <s v="Strongly agree"/>
    <s v="Somewhat disagree"/>
    <s v="Somewhat agree"/>
    <s v="Somewhat agree"/>
    <s v="Strongly agree"/>
    <x v="5"/>
    <s v="I’m 10% less productive when working remotely"/>
    <n v="8"/>
    <n v="3"/>
    <n v="4"/>
    <n v="0"/>
    <n v="8"/>
    <n v="4"/>
    <n v="4"/>
    <n v="1"/>
  </r>
  <r>
    <x v="0"/>
    <n v="97"/>
    <n v="1995"/>
    <s v="Female"/>
    <s v="Between 1 and 5 years"/>
    <s v="Administrative and Support"/>
    <s v="Managers - Farmers and Farm Managers"/>
    <s v="Between 20 and 199"/>
    <s v="One parent family with dependent children"/>
    <s v="Metro"/>
    <n v="0.2"/>
    <n v="0.1"/>
    <n v="0.2"/>
    <x v="4"/>
    <s v="Less than 10% of my time"/>
    <s v="Yes"/>
    <s v="Yes"/>
    <n v="0.3"/>
    <s v="Less than 10% of my time"/>
    <s v="Yes"/>
    <n v="0.4"/>
    <s v="Somewhat agree"/>
    <s v="Neither agree nor disagree"/>
    <s v="Somewhat agree"/>
    <s v="Somewhat disagree"/>
    <s v="Somewhat Negative"/>
    <s v="Strongly disagree"/>
    <s v="Somewhat disagree"/>
    <s v="Neither agree nor disagree"/>
    <s v="Somewhat disagree"/>
    <s v="Strongly disagree"/>
    <s v="Neither agree nor disagree"/>
    <s v="Somewhat disagree"/>
    <s v="Somewhat Positive"/>
    <s v="My direct manger(s)"/>
    <s v="Somewhat likely"/>
    <s v="Neither unlikely or likely"/>
    <s v="Somewhat unlikely"/>
    <n v="5"/>
    <n v="6"/>
    <n v="2"/>
    <n v="5"/>
    <n v="6"/>
    <n v="5"/>
    <n v="6"/>
    <n v="7"/>
    <n v="3"/>
    <n v="3"/>
    <s v="No"/>
    <m/>
    <s v="Somewhat improved"/>
    <x v="2"/>
    <s v="Somewhat improved"/>
    <x v="4"/>
    <s v="Somewhat improved"/>
    <s v="Somewhat worsened"/>
    <s v="Stayed about the same"/>
    <s v="Somewhat improved"/>
    <s v="Somewhat improved"/>
    <s v="Somewhat improved"/>
    <s v="Significantly worsened"/>
    <s v="Somewhat worsened"/>
    <s v="Somewhat worsened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agree"/>
    <s v="Somewhat agree"/>
    <s v="No"/>
    <m/>
    <m/>
    <m/>
    <m/>
    <m/>
    <m/>
    <m/>
    <m/>
    <m/>
    <m/>
    <x v="7"/>
    <m/>
    <n v="6"/>
    <n v="2"/>
    <n v="5"/>
    <n v="5"/>
    <n v="6"/>
    <n v="7"/>
    <n v="3"/>
    <n v="5"/>
  </r>
  <r>
    <x v="0"/>
    <n v="98"/>
    <n v="1957"/>
    <s v="Female"/>
    <s v="Between 1 and 5 years"/>
    <s v="Accommodation and Food"/>
    <s v="Managers - Chief Executives, General Managers and Legislators"/>
    <s v="Between 5 and 19"/>
    <s v="Couple with no dependent children"/>
    <s v="Regional"/>
    <s v="50% - I spent about half of my time remote working"/>
    <n v="0.8"/>
    <n v="0.4"/>
    <x v="0"/>
    <s v="50% - About half of my time"/>
    <s v="Yes"/>
    <s v="Yes"/>
    <s v="Less than 10% of my time"/>
    <s v="Less than 10% of my time"/>
    <s v="Yes"/>
    <n v="0.2"/>
    <s v="Strongly agree"/>
    <s v="Strongly agree"/>
    <s v="Strongly agree"/>
    <s v="Neither agree nor disagree"/>
    <s v="Somewhat Positive"/>
    <s v="Somewhat agree"/>
    <s v="Strongly agree"/>
    <s v="Neither agree nor disagree"/>
    <s v="Strongly agree"/>
    <s v="Somewhat agree"/>
    <s v="Strongly disagree"/>
    <s v="Somewhat agree"/>
    <s v="Somewhat Positive"/>
    <s v="Senior leadership"/>
    <s v="Neither unlikely or likely"/>
    <s v="Somewhat likely"/>
    <s v="Neither unlikely or likely"/>
    <n v="1.5"/>
    <n v="7"/>
    <n v="1.5"/>
    <n v="6"/>
    <n v="8"/>
    <n v="0"/>
    <n v="6"/>
    <n v="4"/>
    <n v="6"/>
    <n v="8"/>
    <s v="Yes"/>
    <n v="0.05"/>
    <s v="Not a barrier for me"/>
    <x v="3"/>
    <s v="Somewhat improved"/>
    <x v="1"/>
    <s v="Stayed about the same"/>
    <s v="Stayed about the same"/>
    <s v="Not a barrier for me"/>
    <s v="Significantly improved"/>
    <s v="Not a barrier for me"/>
    <s v="Somewhat improved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omewhat agree"/>
    <s v="Neither agree nor disagree"/>
    <s v="Neither agree nor disagree"/>
    <s v="Somewhat agree"/>
    <s v="Strongly agree"/>
    <s v="Strongly agree"/>
    <s v="Strongly agree"/>
    <s v="Strongly agree"/>
    <s v="Somewhat agree"/>
    <x v="0"/>
    <s v="I’m 50% more productive when working remotely (or more)"/>
    <n v="7"/>
    <n v="1.5"/>
    <n v="6"/>
    <n v="0"/>
    <n v="6"/>
    <n v="4"/>
    <n v="6"/>
    <n v="1.5"/>
  </r>
  <r>
    <x v="0"/>
    <n v="99"/>
    <n v="1970"/>
    <s v="Male"/>
    <s v="More than 5 years"/>
    <s v="Financial and Insurance"/>
    <s v="Clerical and administrative workers - General Clerical Workers"/>
    <s v="Between 20 and 199"/>
    <s v="Couple with dependent children"/>
    <s v="Metro"/>
    <n v="0.7"/>
    <n v="0.6"/>
    <n v="0.6"/>
    <x v="0"/>
    <s v="More than half of my time"/>
    <s v="Yes"/>
    <s v="Yes"/>
    <n v="0.6"/>
    <n v="0.6"/>
    <s v="Yes"/>
    <n v="0.7"/>
    <s v="Neither agree nor disagree"/>
    <s v="Neither agree nor disagree"/>
    <s v="Somewhat agree"/>
    <s v="Somewhat disagree"/>
    <s v="Neither positive nor negative"/>
    <s v="Neither agree nor disagree"/>
    <s v="Neither agree nor disagree"/>
    <s v="Neither agree nor disagree"/>
    <s v="Somewhat agree"/>
    <s v="Somewhat agree"/>
    <s v="Strongly agree"/>
    <s v="Strongly agree"/>
    <s v="Neither positive nor negative"/>
    <s v="Senior leadership"/>
    <s v="Somewhat likely"/>
    <s v="Very likely"/>
    <s v="Somewhat likely"/>
    <n v="1"/>
    <n v="9"/>
    <n v="3"/>
    <n v="3"/>
    <n v="8"/>
    <n v="2"/>
    <n v="10"/>
    <n v="2"/>
    <n v="1"/>
    <n v="9"/>
    <s v="No"/>
    <m/>
    <s v="Somewhat improved"/>
    <x v="0"/>
    <s v="Stayed about the same"/>
    <x v="5"/>
    <s v="Stayed about the same"/>
    <s v="Somewhat improved"/>
    <s v="Significantly improved"/>
    <s v="Stayed about the same"/>
    <s v="Significantly improved"/>
    <s v="Significantly improved"/>
    <s v="Somewhat worsened"/>
    <s v="Stayed about the same"/>
    <s v="Stayed about the same"/>
    <s v="Somewhat improved"/>
    <s v="Somewhat improved"/>
    <s v="Stayed about the same"/>
    <m/>
    <s v="Lack of privacy"/>
    <s v="Noisy work environment"/>
    <s v="Lack of privacy"/>
    <s v="Problems with audio-visual setup"/>
    <s v="Difficulty innovating"/>
    <s v="Connectivity/internet issues"/>
    <s v="Difficulty innovating"/>
    <s v="Connectivity/internet issues"/>
    <s v="Difficulty innovating"/>
    <s v="Interruptions"/>
    <s v="Lack of appropriate work and meeting spaces"/>
    <s v="Noisy work environment"/>
    <s v="Interruptions"/>
    <s v="Problems with audio-visual setup"/>
    <s v="Lack of appropriate work and meeting spaces"/>
    <s v="Noisy work environment"/>
    <s v="Noisy work environment"/>
    <s v="Difficulty collaborating with remote colleagues"/>
    <s v="Lack of privacy"/>
    <s v="Problems with audio-visual setup"/>
    <s v="Difficulty collaborating with remote colleagues"/>
    <s v="Problems with audio-visual setup"/>
    <s v="Problems with audio-visual setup"/>
    <s v="Noisy work environment"/>
    <s v="Difficulty collaborating with remote colleagues"/>
    <s v="Lack of appropriate work and meeting spaces"/>
    <s v="Noisy work environment"/>
    <s v="Difficulty collaborating with remote colleagues"/>
    <s v="Somewhat agree"/>
    <s v="Neither agree nor disagree"/>
    <s v="Strongly agree"/>
    <s v="No"/>
    <m/>
    <m/>
    <m/>
    <m/>
    <m/>
    <m/>
    <m/>
    <m/>
    <m/>
    <m/>
    <x v="8"/>
    <m/>
    <n v="9"/>
    <n v="3"/>
    <n v="3"/>
    <n v="2"/>
    <n v="10"/>
    <n v="2"/>
    <n v="1"/>
    <n v="1"/>
  </r>
  <r>
    <x v="0"/>
    <n v="100"/>
    <n v="1980"/>
    <s v="Male"/>
    <s v="More than 5 years"/>
    <s v="Retail Trade"/>
    <s v="Managers - Hospitality, Retail and Service Managers"/>
    <s v="More than 200"/>
    <s v="Couple with dependent children"/>
    <s v="Metro"/>
    <s v="50% - I spent about half of my time remote working"/>
    <n v="0.4"/>
    <n v="0.3"/>
    <x v="4"/>
    <s v="Less than half of my time"/>
    <s v="Yes"/>
    <s v="Yes"/>
    <n v="0.3"/>
    <n v="0.3"/>
    <s v="Yes"/>
    <n v="0.2"/>
    <s v="Strongly agree"/>
    <s v="Neither agree nor disagree"/>
    <s v="Somewhat agree"/>
    <s v="Strongly agree"/>
    <s v="Somewhat Positive"/>
    <s v="Somewhat agree"/>
    <s v="Neither agree nor disagree"/>
    <s v="Strongly agree"/>
    <s v="Strongly agree"/>
    <s v="Somewhat agree"/>
    <s v="Strongly agree"/>
    <s v="Neither agree nor disagree"/>
    <s v="Neither positive nor negative"/>
    <s v="My direct manger(s)"/>
    <s v="Very likely"/>
    <s v="Neither unlikely or likely"/>
    <s v="Somewhat likely"/>
    <n v="6"/>
    <n v="4"/>
    <n v="4"/>
    <n v="4"/>
    <n v="6"/>
    <n v="2.5"/>
    <n v="2.5"/>
    <n v="5"/>
    <n v="6"/>
    <n v="8"/>
    <s v="No"/>
    <m/>
    <s v="Somewhat improved"/>
    <x v="1"/>
    <s v="Somewhat improved"/>
    <x v="0"/>
    <s v="Significantly improved"/>
    <s v="Somewhat improved"/>
    <s v="Significantly improved"/>
    <s v="Somewhat improved"/>
    <s v="Stayed about the same"/>
    <s v="Significantly improved"/>
    <s v="Somewhat improved"/>
    <s v="Significantly improved"/>
    <s v="Somewhat improved"/>
    <s v="Somewhat improved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trongly agree"/>
    <s v="Yes"/>
    <s v="Yes"/>
    <s v="Somewhat agree"/>
    <s v="Neither agree nor disagree"/>
    <s v="Strongly agree"/>
    <s v="Strongly agree"/>
    <s v="Neither agree nor disagree"/>
    <s v="Somewhat agree"/>
    <s v="Somewhat agree"/>
    <s v="Strongly agree"/>
    <s v="Neither agree nor disagree"/>
    <x v="3"/>
    <s v="I’m 10% more productive when working remotely"/>
    <n v="4"/>
    <n v="4"/>
    <n v="4"/>
    <n v="2.5"/>
    <n v="2.5"/>
    <n v="5"/>
    <n v="6"/>
    <n v="6"/>
  </r>
  <r>
    <x v="0"/>
    <n v="101"/>
    <n v="1978"/>
    <s v="Female"/>
    <s v="Between 1 and 5 years"/>
    <s v="Education and Training"/>
    <s v="Professionals - Education Professionals"/>
    <s v="Between 5 and 19"/>
    <s v="Couple with dependent children"/>
    <s v="Metro"/>
    <n v="0.6"/>
    <n v="0.6"/>
    <n v="0.7"/>
    <x v="0"/>
    <s v="More than half of my time"/>
    <s v="No"/>
    <s v="Yes"/>
    <n v="0.7"/>
    <n v="0.7"/>
    <s v="Unsure"/>
    <m/>
    <s v="Somewhat agree"/>
    <s v="Strongly agree"/>
    <s v="Somewhat agree"/>
    <s v="Neither agree nor disagree"/>
    <s v="Somewhat Positive"/>
    <s v="Somewhat agree"/>
    <s v="Neither agree nor disagree"/>
    <s v="Somewhat agree"/>
    <s v="Strongly agree"/>
    <s v="Somewhat agree"/>
    <s v="Strongly agree"/>
    <s v="Somewhat agree"/>
    <s v="Strongly Positive"/>
    <s v="They are about the same"/>
    <s v="Somewhat likely"/>
    <s v="Somewhat likely"/>
    <s v="Very likely"/>
    <n v="2"/>
    <n v="6"/>
    <n v="5"/>
    <n v="3"/>
    <n v="8"/>
    <n v="3"/>
    <n v="6"/>
    <n v="5"/>
    <n v="3"/>
    <n v="7"/>
    <s v="No"/>
    <m/>
    <s v="Somewhat improved"/>
    <x v="1"/>
    <s v="Somewhat improved"/>
    <x v="4"/>
    <s v="Stayed about the same"/>
    <s v="Somewhat improved"/>
    <s v="Stayed about the same"/>
    <s v="Somewhat improved"/>
    <s v="Stayed about the same"/>
    <s v="Somewhat improved"/>
    <s v="Stayed about the same"/>
    <s v="Somewhat improved"/>
    <s v="Somewhat improved"/>
    <s v="Significantly improved"/>
    <s v="Stayed about the same"/>
    <s v="Somewhat improved"/>
    <m/>
    <s v="Lack of privacy"/>
    <s v="Interruptions"/>
    <s v="Problems with audio-visual setup"/>
    <s v="Lack of appropriate work and meeting spaces"/>
    <s v="Difficulty innovating"/>
    <s v="Connectivity/internet issues"/>
    <s v="Difficulty collaborating with remote colleagues"/>
    <s v="Connectivity/internet issues"/>
    <s v="Interruptions"/>
    <s v="Noisy work environment"/>
    <s v="Problems with audio-visual setup"/>
    <s v="Lack of appropriate work and meeting spaces"/>
    <s v="Problems with audio-visual setup"/>
    <s v="Connectivity/internet issues"/>
    <s v="Lack of appropriate work and meeting spaces"/>
    <s v="Noisy work environment"/>
    <s v="Difficulty collaborating with remote colleagues"/>
    <s v="Lack of appropriate work and meeting spaces"/>
    <s v="Difficulty innovating"/>
    <s v="Problems with audio-visual setup"/>
    <s v="Problems with audio-visual setup"/>
    <s v="Lack of appropriate work and meeting spaces"/>
    <s v="Connectivity/internet issues"/>
    <s v="Noisy work environment"/>
    <s v="Difficulty collaborating with remote colleagues"/>
    <s v="Lack of appropriate work and meeting spaces"/>
    <s v="Difficulty innovating"/>
    <s v="Difficulty collaborating with remote colleagues"/>
    <s v="Strongly agree"/>
    <s v="Somewhat agree"/>
    <s v="Strongly agree"/>
    <s v="No"/>
    <m/>
    <m/>
    <m/>
    <m/>
    <m/>
    <m/>
    <m/>
    <m/>
    <m/>
    <m/>
    <x v="2"/>
    <m/>
    <n v="6"/>
    <n v="5"/>
    <n v="3"/>
    <n v="3"/>
    <n v="6"/>
    <n v="5"/>
    <n v="3"/>
    <n v="2"/>
  </r>
  <r>
    <x v="0"/>
    <n v="102"/>
    <n v="1997"/>
    <s v="Female"/>
    <s v="Between 1 and 5 years"/>
    <s v="Electricity, Gas, Water and Waste"/>
    <s v="Community and personal service workers - Hospitality Workers"/>
    <s v="Between 1 and 4"/>
    <s v="Couple with dependent children"/>
    <s v="Metro"/>
    <n v="0.4"/>
    <n v="0.3"/>
    <s v="50% - I spent about half of my time remote working"/>
    <x v="3"/>
    <s v="Less than half of my time"/>
    <s v="Yes"/>
    <s v="Yes"/>
    <s v="50% - About half of my time"/>
    <n v="0.3"/>
    <s v="No"/>
    <m/>
    <s v="Somewhat disagree"/>
    <s v="Strongly disagree"/>
    <s v="Strongly disagree"/>
    <s v="Somewhat disagree"/>
    <s v="Somewhat Positive"/>
    <s v="Strongly disagree"/>
    <s v="Neither agree nor disagree"/>
    <s v="Somewhat disagree"/>
    <s v="Neither agree nor disagree"/>
    <s v="Somewhat disagree"/>
    <s v="Somewhat disagree"/>
    <s v="Neither agree nor disagree"/>
    <s v="Strongly Positive"/>
    <s v="Senior leadership"/>
    <s v="Neither unlikely or likely"/>
    <s v="Somewhat likely"/>
    <s v="Somewhat unlikely"/>
    <n v="2"/>
    <n v="6"/>
    <n v="2"/>
    <n v="6"/>
    <n v="8"/>
    <n v="4"/>
    <n v="8"/>
    <n v="2"/>
    <n v="4"/>
    <n v="6"/>
    <s v="Yes"/>
    <n v="0.2"/>
    <s v="Significantly worsened"/>
    <x v="4"/>
    <s v="Not a barrier for me"/>
    <x v="3"/>
    <s v="Not a barrier for me"/>
    <s v="Significantly worsened"/>
    <s v="Significantly worsened"/>
    <s v="Somewhat worsened"/>
    <s v="Not a barrier for me"/>
    <s v="Not a barrier for me"/>
    <s v="Significantly worsened"/>
    <s v="Not a barrier for me"/>
    <s v="Somewhat worsened"/>
    <s v="Significantly worsened"/>
    <s v="Significantly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trongly disagree"/>
    <s v="Strongly disagree"/>
    <s v="Yes"/>
    <s v="No"/>
    <m/>
    <m/>
    <m/>
    <m/>
    <m/>
    <m/>
    <m/>
    <m/>
    <m/>
    <x v="3"/>
    <s v="I’m 10% more productive when working remotely"/>
    <n v="6"/>
    <n v="2"/>
    <n v="6"/>
    <n v="4"/>
    <n v="8"/>
    <n v="2"/>
    <n v="4"/>
    <n v="2"/>
  </r>
  <r>
    <x v="0"/>
    <n v="103"/>
    <n v="1976"/>
    <s v="Female"/>
    <s v="More than 5 years"/>
    <s v="Other Services"/>
    <s v="Clerical and administrative workers - Personal Assistants and Secretaries"/>
    <s v="More than 200"/>
    <s v="Couple with no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omewhat agree"/>
    <s v="Somewhat agree"/>
    <s v="Strongly agree"/>
    <s v="Somewhat Positive"/>
    <s v="Strongly agree"/>
    <s v="Somewhat agree"/>
    <s v="Somewhat agree"/>
    <s v="Strongly agree"/>
    <s v="Somewhat agree"/>
    <s v="Neither agree nor disagree"/>
    <s v="Strongly disagree"/>
    <s v="Somewhat Positive"/>
    <s v="They are about the same"/>
    <s v="Somewhat likely"/>
    <s v="Somewhat likely"/>
    <s v="Somewhat likely"/>
    <n v="1"/>
    <n v="8"/>
    <n v="3"/>
    <n v="3"/>
    <n v="9"/>
    <n v="0"/>
    <n v="6"/>
    <n v="4"/>
    <n v="4"/>
    <n v="10"/>
    <s v="Yes"/>
    <n v="0.15"/>
    <s v="Stayed about the same"/>
    <x v="1"/>
    <s v="Stayed about the same"/>
    <x v="1"/>
    <s v="Stayed about the same"/>
    <s v="Somewhat worsened"/>
    <s v="Somewhat worsened"/>
    <s v="Stayed about the same"/>
    <s v="Somewhat improved"/>
    <s v="Stayed about the same"/>
    <s v="Somewhat improved"/>
    <s v="Stayed about the same"/>
    <s v="Stayed about the same"/>
    <s v="Stayed about the same"/>
    <s v="Somewhat improved"/>
    <s v="Stayed about the same"/>
    <m/>
    <s v="Interruptions"/>
    <s v="Difficulty collaborating with remote colleagues"/>
    <s v="Lack of privacy"/>
    <s v="Lack of appropriate work and meeting spaces"/>
    <s v="Interruptions"/>
    <s v="Lack of appropriate work and meeting spaces"/>
    <s v="Difficulty innovating"/>
    <s v="Difficulty collaborating with remote colleagues"/>
    <s v="Noisy work environment"/>
    <s v="Connectivity/internet issues"/>
    <s v="Noisy work environment"/>
    <s v="Problems with audio-visual setup"/>
    <s v="Interruptions"/>
    <s v="Connectivity/internet issues"/>
    <s v="Lack of appropriate work and meeting spaces"/>
    <s v="Difficulty innovating"/>
    <s v="Noisy work environment"/>
    <s v="Connectivity/internet issues"/>
    <s v="Lack of privacy"/>
    <s v="Problems with audio-visual setup"/>
    <s v="Difficulty innovating"/>
    <s v="Problems with audio-visual setup"/>
    <s v="Noisy work environment"/>
    <s v="Connectivity/internet issues"/>
    <s v="Interruptions"/>
    <s v="Lack of privacy"/>
    <s v="Noisy work environment"/>
    <s v="Difficulty innovating"/>
    <s v="Somewhat agree"/>
    <s v="Somewhat agree"/>
    <s v="Neither agree nor disagree"/>
    <s v="No"/>
    <m/>
    <m/>
    <m/>
    <m/>
    <m/>
    <m/>
    <m/>
    <m/>
    <m/>
    <m/>
    <x v="8"/>
    <m/>
    <n v="8"/>
    <n v="3"/>
    <n v="3"/>
    <n v="0"/>
    <n v="6"/>
    <n v="4"/>
    <n v="4"/>
    <n v="1"/>
  </r>
  <r>
    <x v="0"/>
    <n v="104"/>
    <n v="1975"/>
    <s v="Female"/>
    <s v="More than 5 years"/>
    <s v="Financial and Insurance"/>
    <s v="Clerical and administrative workers - General Clerical Workers"/>
    <s v="Between 5 and 19"/>
    <s v="Couple with no dependent children"/>
    <s v="Metro"/>
    <n v="0.4"/>
    <s v="50% - About half of my time"/>
    <s v="50% - I spent about half of my time remote working"/>
    <x v="3"/>
    <s v="Less than 10% of my time"/>
    <s v="Yes"/>
    <s v="No"/>
    <m/>
    <m/>
    <s v="Yes"/>
    <n v="0.4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Senior leadership"/>
    <s v="Very likely"/>
    <s v="Very likely"/>
    <s v="Very likely"/>
    <n v="2"/>
    <n v="8"/>
    <n v="2"/>
    <n v="4"/>
    <n v="8"/>
    <n v="2"/>
    <n v="8"/>
    <n v="2"/>
    <n v="6"/>
    <n v="6"/>
    <s v="Yes"/>
    <n v="0.1"/>
    <s v="Somewhat improved"/>
    <x v="0"/>
    <s v="Significantly improved"/>
    <x v="0"/>
    <s v="Somewhat improved"/>
    <s v="Significantly improved"/>
    <s v="Significantly improved"/>
    <s v="Somewhat improved"/>
    <s v="Somewhat improved"/>
    <s v="Significantly improved"/>
    <s v="Significantly improved"/>
    <s v="Significantly improved"/>
    <s v="Significantly improved"/>
    <s v="Significantly improved"/>
    <s v="Stayed about the same"/>
    <s v="Significantly improved"/>
    <m/>
    <s v="Noisy work environment"/>
    <s v="Lack of privacy"/>
    <s v="Connectivity/internet issues"/>
    <s v="Problems with audio-visual setup"/>
    <s v="Difficulty innovating"/>
    <s v="Connectivity/internet issues"/>
    <s v="Connectivity/internet issues"/>
    <s v="Difficulty collaborating with remote colleagues"/>
    <s v="Noisy work environment"/>
    <s v="Interruptions"/>
    <s v="Problems with audio-visual setup"/>
    <s v="Noisy work environment"/>
    <s v="Connectivity/internet issues"/>
    <s v="Problems with audio-visual setup"/>
    <s v="Noisy work environment"/>
    <s v="Lack of privacy"/>
    <s v="Connectivity/internet issues"/>
    <s v="Lack of appropriate work and meeting spaces"/>
    <s v="Problems with audio-visual setup"/>
    <s v="Lack of privacy"/>
    <s v="Difficulty collaborating with remote colleagues"/>
    <s v="Lack of appropriate work and meeting spaces"/>
    <s v="Noisy work environment"/>
    <s v="Problems with audio-visual setup"/>
    <s v="Difficulty collaborating with remote colleagues"/>
    <s v="Lack of appropriate work and meeting spaces"/>
    <s v="Difficulty innovating"/>
    <s v="Noisy work environment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7"/>
    <s v="I’m 40% more productive when working remotely"/>
    <n v="8"/>
    <n v="2"/>
    <n v="4"/>
    <n v="2"/>
    <n v="8"/>
    <n v="2"/>
    <n v="6"/>
    <n v="2"/>
  </r>
  <r>
    <x v="0"/>
    <n v="105"/>
    <n v="1993"/>
    <s v="Female"/>
    <s v="Between 1 and 5 years"/>
    <s v="Other Services"/>
    <s v="Professionals - Arts and Media Professionals"/>
    <s v="Between 20 and 199"/>
    <s v="Couple with no dependent children"/>
    <s v="Metro"/>
    <n v="0.1"/>
    <n v="0.3"/>
    <s v="Rarely or never"/>
    <x v="3"/>
    <s v="Less than half of my time"/>
    <s v="Yes"/>
    <s v="No"/>
    <m/>
    <m/>
    <s v="Unsure"/>
    <m/>
    <s v="Somewhat disagree"/>
    <s v="Somewhat disagree"/>
    <s v="Somewhat disagree"/>
    <s v="Neither agree nor disagree"/>
    <s v="Neither positive nor negative"/>
    <s v="Strongly agree"/>
    <s v="Somewhat agree"/>
    <s v="Strongly agree"/>
    <s v="Somewhat agree"/>
    <s v="Somewhat agree"/>
    <s v="Somewhat disagree"/>
    <s v="Strongly agree"/>
    <s v="Somewhat Positive"/>
    <s v="They are about the same"/>
    <s v="Somewhat unlikely"/>
    <s v="Neither unlikely or likely"/>
    <s v="Somewhat unlikely"/>
    <n v="2"/>
    <n v="8"/>
    <n v="3"/>
    <n v="5"/>
    <n v="6"/>
    <n v="0"/>
    <n v="6"/>
    <n v="4"/>
    <n v="7"/>
    <n v="7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ignificantly worsened"/>
    <s v="Stayed about the same"/>
    <s v="Stayed about the same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1"/>
    <m/>
    <n v="8"/>
    <n v="3"/>
    <n v="5"/>
    <n v="0"/>
    <n v="6"/>
    <n v="4"/>
    <n v="7"/>
    <n v="2"/>
  </r>
  <r>
    <x v="0"/>
    <n v="106"/>
    <n v="1992"/>
    <s v="Female"/>
    <s v="Between 6 and 12 months"/>
    <s v="Retail Trade"/>
    <s v="Sales workers - Sales Assistants and Salespersons"/>
    <s v="Between 20 and 199"/>
    <s v="One parent family with dependent children"/>
    <s v="Metro"/>
    <n v="0.1"/>
    <n v="0.2"/>
    <n v="0.4"/>
    <x v="4"/>
    <s v="Less than half of my time"/>
    <s v="Yes"/>
    <s v="Yes"/>
    <s v="Less than 10% of my time"/>
    <n v="0.3"/>
    <s v="Yes"/>
    <n v="0.1"/>
    <s v="Neither agree nor disagree"/>
    <s v="Somewhat agree"/>
    <s v="Somewhat agree"/>
    <s v="Somewhat disagree"/>
    <s v="Somewhat Positive"/>
    <s v="Strongly disagree"/>
    <s v="Neither agree nor disagree"/>
    <s v="Neither agree nor disagree"/>
    <s v="Somewhat disagree"/>
    <s v="Strongly disagree"/>
    <s v="Somewhat disagree"/>
    <s v="Somewhat disagree"/>
    <s v="Neither positive nor negative"/>
    <s v="Senior leadership"/>
    <s v="Somewhat unlikely"/>
    <s v="Somewhat unlikely"/>
    <s v="Somewhat unlikely"/>
    <n v="6"/>
    <n v="7"/>
    <n v="3"/>
    <n v="3"/>
    <n v="5"/>
    <n v="2"/>
    <n v="8"/>
    <n v="4"/>
    <n v="5"/>
    <n v="5"/>
    <s v="Yes"/>
    <n v="0.34"/>
    <s v="Significantly worsened"/>
    <x v="2"/>
    <s v="Stayed about the same"/>
    <x v="4"/>
    <s v="Somewhat worsened"/>
    <s v="Somewhat worsened"/>
    <s v="Somewhat improved"/>
    <s v="Significantly worsened"/>
    <s v="Significantly worsened"/>
    <s v="Stayed about the same"/>
    <s v="Somewhat improved"/>
    <s v="Somewhat worsened"/>
    <s v="Somewhat worsened"/>
    <s v="Somewhat worsened"/>
    <s v="Somewhat worsened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disagree"/>
    <s v="Somewhat disagree"/>
    <s v="Yes"/>
    <s v="Yes"/>
    <s v="Neither agree nor disagree"/>
    <s v="Neither agree nor disagree"/>
    <s v="Somewhat disagree"/>
    <s v="Neither agree nor disagree"/>
    <s v="Neither agree nor disagree"/>
    <s v="Neither agree nor disagree"/>
    <s v="Somewhat disagree"/>
    <s v="Somewhat disagree"/>
    <s v="Somewhat disagree"/>
    <x v="8"/>
    <s v="I’m 30% more productive when working remotely"/>
    <n v="7"/>
    <n v="3"/>
    <n v="3"/>
    <n v="2"/>
    <n v="8"/>
    <n v="4"/>
    <n v="5"/>
    <n v="6"/>
  </r>
  <r>
    <x v="0"/>
    <n v="107"/>
    <n v="1969"/>
    <s v="Female"/>
    <s v="More than 5 years"/>
    <s v="Retail Trade"/>
    <s v="Managers - Hospitality, Retail and Service Managers"/>
    <s v="Between 20 and 199"/>
    <s v="One parent family with dependent children"/>
    <s v="Metro"/>
    <n v="0.2"/>
    <n v="0.2"/>
    <n v="0.2"/>
    <x v="4"/>
    <s v="Less than 10% of my time"/>
    <s v="Yes"/>
    <s v="Yes"/>
    <n v="0.2"/>
    <n v="0.2"/>
    <s v="Yes"/>
    <s v="50% - About half of my time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disagree"/>
    <s v="Somewhat agree"/>
    <s v="Somewhat Positive"/>
    <s v="Senior leadership"/>
    <s v="Somewhat likely"/>
    <s v="Neither unlikely or likely"/>
    <s v="Somewhat likely"/>
    <n v="6"/>
    <n v="6"/>
    <n v="4"/>
    <n v="2"/>
    <n v="6"/>
    <n v="6"/>
    <n v="6"/>
    <n v="4"/>
    <n v="2"/>
    <n v="6"/>
    <s v="Yes"/>
    <n v="0.8"/>
    <s v="Stayed about the same"/>
    <x v="1"/>
    <s v="Stayed about the same"/>
    <x v="1"/>
    <s v="Somewhat improved"/>
    <s v="Somewhat improved"/>
    <s v="Stayed about the same"/>
    <s v="Stayed about the same"/>
    <s v="Somewhat improved"/>
    <s v="Stayed about the same"/>
    <s v="Somewhat improved"/>
    <s v="Stayed about the same"/>
    <s v="Stayed about the same"/>
    <s v="Stayed about the same"/>
    <s v="Stayed about the same"/>
    <s v="Stayed about the same"/>
    <m/>
    <s v="Interruptions"/>
    <s v="Noisy work environment"/>
    <s v="Lack of privacy"/>
    <s v="Lack of appropriate work and meeting spaces"/>
    <s v="Lack of appropriate work and meeting spaces"/>
    <s v="Interruptions"/>
    <s v="Difficulty innovating"/>
    <s v="Lack of privacy"/>
    <s v="Interruptions"/>
    <s v="Noisy work environment"/>
    <s v="Interruptions"/>
    <s v="Noisy work environment"/>
    <s v="Interruptions"/>
    <s v="Difficulty collaborating with remote colleagues"/>
    <s v="Noisy work environment"/>
    <s v="Lack of privacy"/>
    <s v="Noisy work environment"/>
    <s v="Difficulty collaborating with remote colleagues"/>
    <s v="Interruptions"/>
    <s v="Lack of privacy"/>
    <s v="Lack of appropriate work and meeting spaces"/>
    <s v="Difficulty collaborating with remote colleagues"/>
    <s v="Noisy work environment"/>
    <s v="Lack of privacy"/>
    <s v="Interruptions"/>
    <s v="Lack of privacy"/>
    <s v="Noisy work environment"/>
    <s v="Difficulty collaborating with remote colleagues"/>
    <s v="Somewhat agree"/>
    <s v="Somewhat agree"/>
    <s v="Somewhat agree"/>
    <s v="Yes"/>
    <s v="Yes"/>
    <s v="Somewhat agree"/>
    <s v="Somewhat agree"/>
    <s v="Somewhat agree"/>
    <s v="Neither agree nor disagree"/>
    <s v="Somewhat agree"/>
    <s v="Somewhat agree"/>
    <s v="Somewhat agree"/>
    <s v="Somewhat agree"/>
    <s v="Somewhat agree"/>
    <x v="7"/>
    <s v="I’m 40% more productive when working remotely"/>
    <n v="6"/>
    <n v="4"/>
    <n v="2"/>
    <n v="6"/>
    <n v="6"/>
    <n v="4"/>
    <n v="2"/>
    <n v="6"/>
  </r>
  <r>
    <x v="0"/>
    <n v="108"/>
    <n v="1986"/>
    <s v="Female"/>
    <s v="More than 5 years"/>
    <s v="Financial and Insurance"/>
    <s v="Professionals - Legal, Social and Welfare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omewhat agree"/>
    <s v="Somewhat disagree"/>
    <s v="Strongly Positive"/>
    <s v="Somewhat disagree"/>
    <s v="Somewhat agree"/>
    <s v="Somewhat agree"/>
    <s v="Strongly agree"/>
    <s v="Strongly agree"/>
    <s v="Somewhat agree"/>
    <s v="Somewhat disagree"/>
    <s v="Strongly Positive"/>
    <s v="My direct manger(s)"/>
    <s v="Somewhat likely"/>
    <s v="Somewhat likely"/>
    <s v="Somewhat likely"/>
    <n v="3"/>
    <n v="7"/>
    <m/>
    <n v="6"/>
    <n v="8"/>
    <m/>
    <n v="7"/>
    <m/>
    <n v="9"/>
    <n v="8"/>
    <s v="No"/>
    <m/>
    <s v="Stayed about the same"/>
    <x v="1"/>
    <s v="Somewhat improved"/>
    <x v="2"/>
    <s v="Stayed about the same"/>
    <s v="Stayed about the same"/>
    <s v="Stayed about the same"/>
    <s v="Somewhat improved"/>
    <s v="Somewhat worsened"/>
    <s v="Not a barrier for me"/>
    <s v="Somewhat improved"/>
    <s v="Stayed about the same"/>
    <s v="Somewhat improv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disagree"/>
    <s v="No"/>
    <m/>
    <m/>
    <m/>
    <m/>
    <m/>
    <m/>
    <m/>
    <m/>
    <m/>
    <m/>
    <x v="1"/>
    <m/>
    <n v="7"/>
    <n v="0"/>
    <n v="6"/>
    <n v="0"/>
    <n v="7"/>
    <n v="0"/>
    <n v="9"/>
    <n v="3"/>
  </r>
  <r>
    <x v="0"/>
    <n v="109"/>
    <n v="1978"/>
    <s v="Female"/>
    <s v="Between 1 and 5 years"/>
    <s v="Accommodation and Food"/>
    <s v="Managers - Chief Executives, General Managers and Legislators"/>
    <s v="Between 20 and 199"/>
    <s v="One parent family with dependent children"/>
    <s v="Regional"/>
    <n v="0.3"/>
    <s v="50% - About half of my time"/>
    <n v="0.3"/>
    <x v="1"/>
    <s v="50% - About half of my time"/>
    <s v="Yes"/>
    <s v="Yes"/>
    <n v="0.1"/>
    <n v="0.1"/>
    <s v="Yes"/>
    <n v="0.1"/>
    <s v="Strongly agree"/>
    <s v="Somewhat agree"/>
    <s v="Strongly agree"/>
    <s v="Somewhat agree"/>
    <s v="Strongly Positive"/>
    <s v="Strongly agree"/>
    <s v="Somewhat agree"/>
    <s v="Somewhat agree"/>
    <s v="Somewhat agree"/>
    <s v="Somewhat agree"/>
    <s v="Neither agree nor disagree"/>
    <s v="Neither agree nor disagree"/>
    <s v="Somewhat Positive"/>
    <s v="They are about the same"/>
    <s v="Somewhat likely"/>
    <s v="Neither unlikely or likely"/>
    <s v="Somewhat likely"/>
    <n v="1"/>
    <n v="8"/>
    <n v="3"/>
    <n v="4"/>
    <n v="8"/>
    <n v="0"/>
    <n v="9"/>
    <n v="3"/>
    <n v="4"/>
    <n v="8"/>
    <s v="No"/>
    <m/>
    <s v="Stayed about the same"/>
    <x v="0"/>
    <s v="Somewhat improved"/>
    <x v="1"/>
    <s v="Somewhat improved"/>
    <s v="Somewhat improved"/>
    <s v="Somewhat worsened"/>
    <s v="Somewhat worsened"/>
    <s v="Somewhat improved"/>
    <s v="Stayed about the same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trongly agree"/>
    <s v="Somewhat agree"/>
    <s v="Somewhat agree"/>
    <x v="2"/>
    <s v="I’m 20% more productive when working remotely"/>
    <n v="8"/>
    <n v="3"/>
    <n v="4"/>
    <n v="0"/>
    <n v="9"/>
    <n v="3"/>
    <n v="4"/>
    <n v="1"/>
  </r>
  <r>
    <x v="0"/>
    <n v="110"/>
    <n v="1992"/>
    <s v="Female"/>
    <s v="Between 1 and 5 years"/>
    <s v="Professional, Scientific and Technical"/>
    <s v="Professionals - Design, Engineering, Science and Transport Professionals"/>
    <s v="More than 200"/>
    <s v="Couple with no dependent children"/>
    <s v="Metro"/>
    <n v="0.4"/>
    <n v="0.4"/>
    <n v="0.2"/>
    <x v="4"/>
    <s v="Less than 10% of my time"/>
    <s v="Yes"/>
    <s v="No"/>
    <m/>
    <m/>
    <s v="No"/>
    <m/>
    <s v="Strongly agree"/>
    <s v="Somewhat agree"/>
    <s v="Strongly agree"/>
    <s v="Strongly agree"/>
    <s v="Strongly Positive"/>
    <s v="Strongly agree"/>
    <s v="Strongly agree"/>
    <s v="Strongly agree"/>
    <s v="Strongly agree"/>
    <s v="Somewhat agree"/>
    <s v="Neither agree nor disagree"/>
    <s v="Strongly agree"/>
    <s v="Strongly Positive"/>
    <s v="My direct manger(s)"/>
    <s v="Somewhat likely"/>
    <s v="Somewhat likely"/>
    <s v="Somewhat likely"/>
    <n v="1.5"/>
    <n v="8"/>
    <n v="4"/>
    <n v="3"/>
    <n v="7.5"/>
    <n v="0.5"/>
    <n v="8"/>
    <n v="4"/>
    <n v="4"/>
    <n v="7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Noisy work environment"/>
    <s v="Connectivity/internet issues"/>
    <s v="Lack of privacy"/>
    <s v="Interruptions"/>
    <s v="Difficulty innovating"/>
    <s v="Difficulty collaborating with remote colleagues"/>
    <s v="Difficulty innovating"/>
    <s v="Interruptions"/>
    <s v="Difficulty innovating"/>
    <s v="Interruptions"/>
    <s v="Problems with audio-visual setup"/>
    <s v="Interruptions"/>
    <s v="Problems with audio-visual setup"/>
    <s v="Noisy work environment"/>
    <s v="Difficulty innovating"/>
    <s v="Noisy work environment"/>
    <s v="Difficulty collaborating with remote colleagues"/>
    <s v="Interruptions"/>
    <s v="Difficulty innovating"/>
    <s v="Lack of appropriate work and meeting spaces"/>
    <s v="Difficulty innovating"/>
    <s v="Noisy work environment"/>
    <s v="Connectivity/internet issues"/>
    <s v="Interruptions"/>
    <s v="Difficulty collaborating with remote colleagues"/>
    <s v="Noisy work environment"/>
    <s v="Difficulty innovating"/>
    <s v="Strongly agree"/>
    <s v="Strongly agree"/>
    <s v="Neither agree nor disagree"/>
    <s v="No"/>
    <m/>
    <m/>
    <m/>
    <m/>
    <m/>
    <m/>
    <m/>
    <m/>
    <m/>
    <m/>
    <x v="8"/>
    <m/>
    <n v="8"/>
    <n v="4"/>
    <n v="3"/>
    <n v="0.5"/>
    <n v="8"/>
    <n v="4"/>
    <n v="4"/>
    <n v="1.5"/>
  </r>
  <r>
    <x v="0"/>
    <n v="111"/>
    <n v="1995"/>
    <s v="Female"/>
    <s v="Between 1 and 5 years"/>
    <s v="Construction"/>
    <s v="Managers - Specialist Managers"/>
    <s v="Between 20 and 199"/>
    <s v="Couple with no dependent children"/>
    <s v="Metro"/>
    <n v="0.4"/>
    <n v="0.3"/>
    <n v="0.7"/>
    <x v="0"/>
    <s v="Less than half of my time"/>
    <s v="Yes"/>
    <s v="Yes"/>
    <n v="0.4"/>
    <n v="0.4"/>
    <s v="Yes"/>
    <n v="0.4"/>
    <s v="Somewhat agree"/>
    <s v="Neither agree nor disagree"/>
    <s v="Neither agree nor disagree"/>
    <s v="Somewhat agree"/>
    <s v="Neither positive nor negative"/>
    <s v="Neither agree nor disagree"/>
    <s v="Somewhat agree"/>
    <s v="Somewhat agree"/>
    <s v="Somewhat agree"/>
    <s v="Somewhat agree"/>
    <s v="Somewhat disagree"/>
    <s v="Neither agree nor disagree"/>
    <s v="Somewhat Positive"/>
    <s v="Senior leadership"/>
    <s v="Somewhat likely"/>
    <s v="Neither unlikely or likely"/>
    <s v="Somewhat likely"/>
    <n v="3"/>
    <n v="6"/>
    <n v="3"/>
    <n v="5"/>
    <n v="7"/>
    <n v="2"/>
    <n v="6"/>
    <n v="6"/>
    <n v="4"/>
    <n v="6"/>
    <s v="No"/>
    <m/>
    <s v="Stayed about the same"/>
    <x v="2"/>
    <s v="Somewhat worsened"/>
    <x v="1"/>
    <s v="Somewhat improved"/>
    <s v="Stayed about the same"/>
    <s v="Somewhat worsened"/>
    <s v="Somewhat worsened"/>
    <s v="Stayed about the same"/>
    <s v="Stayed about the same"/>
    <s v="Somewhat improved"/>
    <s v="Somewhat worsened"/>
    <s v="Somewhat improved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Yes"/>
    <s v="No"/>
    <m/>
    <m/>
    <m/>
    <m/>
    <m/>
    <m/>
    <m/>
    <m/>
    <m/>
    <x v="7"/>
    <s v="I’m 40% more productive when working remotely"/>
    <n v="6"/>
    <n v="3"/>
    <n v="5"/>
    <n v="2"/>
    <n v="6"/>
    <n v="6"/>
    <n v="4"/>
    <n v="3"/>
  </r>
  <r>
    <x v="0"/>
    <n v="112"/>
    <n v="1984"/>
    <s v="Female"/>
    <s v="Between 1 and 5 years"/>
    <s v="Transport, Postal and Warehousing"/>
    <s v="Professionals - Design, Engineering, Science and Transport Professionals"/>
    <s v="More than 200"/>
    <s v="Couple with dependent children"/>
    <s v="Metro"/>
    <n v="0.8"/>
    <s v="50% - About half of my time"/>
    <n v="0.8"/>
    <x v="1"/>
    <s v="50% - About half of my time"/>
    <s v="Yes"/>
    <s v="Yes"/>
    <n v="0.8"/>
    <s v="50% - About half of my time"/>
    <s v="Yes"/>
    <n v="0.4"/>
    <s v="Somewhat agree"/>
    <s v="Somewhat disagree"/>
    <s v="Somewhat disagree"/>
    <s v="Strongly agree"/>
    <s v="Somewhat Positive"/>
    <s v="Strongly agree"/>
    <s v="Somewhat disagree"/>
    <s v="Strongly agree"/>
    <s v="Strongly agree"/>
    <s v="Neither agree nor disagree"/>
    <s v="Strongly agree"/>
    <s v="Strongly agree"/>
    <s v="Neither positive nor negative"/>
    <s v="Senior leadership"/>
    <s v="Neither unlikely or likely"/>
    <s v="Neither unlikely or likely"/>
    <s v="Neither unlikely or likely"/>
    <n v="4"/>
    <n v="8"/>
    <n v="2"/>
    <n v="2"/>
    <n v="8"/>
    <n v="4"/>
    <n v="8"/>
    <n v="2"/>
    <n v="2"/>
    <n v="8"/>
    <s v="No"/>
    <m/>
    <s v="Significantly worsened"/>
    <x v="4"/>
    <s v="Stayed about the same"/>
    <x v="2"/>
    <s v="Somewhat worsened"/>
    <s v="Somewhat worsened"/>
    <s v="Stayed about the same"/>
    <s v="Significantly improved"/>
    <s v="Somewhat worsened"/>
    <s v="Stayed about the same"/>
    <s v="Somewhat worsened"/>
    <s v="Somewhat worsened"/>
    <s v="Somewhat improved"/>
    <s v="Stayed about the same"/>
    <s v="Stayed about the same"/>
    <s v="Stayed about the same"/>
    <m/>
    <s v="Interruptions"/>
    <s v="Lack of privacy"/>
    <s v="Lack of appropriate work and meeting spaces"/>
    <s v="Lack of privacy"/>
    <s v="Interruptions"/>
    <s v="Difficulty innovating"/>
    <s v="Connectivity/internet issues"/>
    <s v="Difficulty innovating"/>
    <s v="Connectivity/internet issues"/>
    <s v="Difficulty innovating"/>
    <s v="Problems with audio-visual setup"/>
    <s v="Interruptions"/>
    <s v="Difficulty collaborating with remote colleagues"/>
    <s v="Interruptions"/>
    <s v="Noisy work environment"/>
    <s v="Difficulty innovating"/>
    <s v="Connectivity/internet issues"/>
    <s v="Difficulty collaborating with remote colleagues"/>
    <s v="Problems with audio-visual setup"/>
    <s v="Difficulty innovating"/>
    <s v="Problems with audio-visual setup"/>
    <s v="Difficulty innovating"/>
    <s v="Connectivity/internet issues"/>
    <s v="Lack of privacy"/>
    <s v="Difficulty collaborating with remote colleagues"/>
    <s v="Lack of privacy"/>
    <s v="Difficulty collaborating with remote colleagues"/>
    <s v="Difficulty innovating"/>
    <s v="Somewhat agree"/>
    <s v="Neither agree nor disagree"/>
    <s v="Neither agree nor disagree"/>
    <s v="No"/>
    <m/>
    <m/>
    <m/>
    <m/>
    <m/>
    <m/>
    <m/>
    <m/>
    <m/>
    <m/>
    <x v="0"/>
    <m/>
    <n v="8"/>
    <n v="2"/>
    <n v="2"/>
    <n v="4"/>
    <n v="8"/>
    <n v="2"/>
    <n v="2"/>
    <n v="4"/>
  </r>
  <r>
    <x v="0"/>
    <n v="113"/>
    <n v="1998"/>
    <s v="Female"/>
    <s v="Between 1 and 5 years"/>
    <s v="Retail Trade"/>
    <s v="Managers - Hospitality, Retail and Service Managers"/>
    <s v="Between 20 and 199"/>
    <s v="Multiple family household"/>
    <s v="Metro"/>
    <s v="Rarely or never"/>
    <s v="50% - About half of my time"/>
    <s v="Rarely or never"/>
    <x v="1"/>
    <s v="50% - About half of my time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1"/>
    <n v="8"/>
    <n v="4"/>
    <n v="2"/>
    <n v="9"/>
    <n v="1"/>
    <n v="8"/>
    <n v="4"/>
    <n v="2"/>
    <n v="9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agree"/>
    <s v="No"/>
    <m/>
    <m/>
    <m/>
    <m/>
    <m/>
    <m/>
    <m/>
    <m/>
    <m/>
    <m/>
    <x v="1"/>
    <m/>
    <n v="8"/>
    <n v="4"/>
    <n v="2"/>
    <n v="1"/>
    <n v="8"/>
    <n v="4"/>
    <n v="2"/>
    <n v="1"/>
  </r>
  <r>
    <x v="0"/>
    <n v="114"/>
    <n v="1987"/>
    <s v="Female"/>
    <s v="More than 5 years"/>
    <s v="Financial and Insurance"/>
    <s v="Clerical and administrative workers - Other Clerical and Administrative Workers"/>
    <s v="Between 5 and 19"/>
    <s v="Couple with dependent children"/>
    <s v="Regional"/>
    <n v="0.3"/>
    <s v="50% - About half of my time"/>
    <n v="0.3"/>
    <x v="1"/>
    <s v="50% - About half of my time"/>
    <s v="Yes"/>
    <s v="No"/>
    <m/>
    <m/>
    <s v="Unsure"/>
    <m/>
    <s v="Neither agree nor disagree"/>
    <s v="Somewhat agree"/>
    <s v="Somewhat agree"/>
    <s v="Somewhat agree"/>
    <s v="Somewhat Positive"/>
    <s v="Somewhat agree"/>
    <s v="Neither agree nor disagree"/>
    <s v="Somewhat agree"/>
    <s v="Somewhat agree"/>
    <s v="Somewhat agree"/>
    <s v="Neither agree nor disagree"/>
    <s v="Neither agree nor disagree"/>
    <s v="Somewhat Positive"/>
    <s v="They are about the same"/>
    <s v="Neither unlikely or likely"/>
    <s v="Somewhat likely"/>
    <s v="Somewhat likely"/>
    <n v="2"/>
    <n v="8"/>
    <n v="4"/>
    <n v="4"/>
    <n v="6"/>
    <n v="0.5"/>
    <n v="8"/>
    <n v="4"/>
    <n v="4"/>
    <n v="7.5"/>
    <s v="No"/>
    <m/>
    <s v="Stayed about the same"/>
    <x v="0"/>
    <s v="Significantly improved"/>
    <x v="1"/>
    <s v="Stayed about the same"/>
    <s v="Somewhat improved"/>
    <s v="Stayed about the same"/>
    <s v="Not a barrier for me"/>
    <s v="Stayed about the same"/>
    <s v="Stayed about the same"/>
    <s v="Somewhat improved"/>
    <s v="Stayed about the same"/>
    <s v="Not a barrier for me"/>
    <s v="Stayed about the same"/>
    <s v="Somewhat improved"/>
    <s v="Stayed about the same"/>
    <m/>
    <s v="Difficulty collaborating with remote colleagues"/>
    <s v="Lack of privacy"/>
    <s v="Problems with audio-visual setup"/>
    <s v="Lack of privacy"/>
    <s v="Interruptions"/>
    <s v="Difficulty innovating"/>
    <s v="Connectivity/internet issues"/>
    <s v="Lack of privacy"/>
    <s v="Noisy work environment"/>
    <s v="Interruptions"/>
    <s v="Problems with audio-visual setup"/>
    <s v="Noisy work environment"/>
    <s v="Difficulty collaborating with remote colleagues"/>
    <s v="Interruptions"/>
    <s v="Difficulty innovating"/>
    <s v="Lack of privacy"/>
    <s v="Difficulty collaborating with remote colleagues"/>
    <s v="Noisy work environment"/>
    <s v="Problems with audio-visual setup"/>
    <s v="Lack of privacy"/>
    <s v="Problems with audio-visual setup"/>
    <s v="Difficulty collaborating with remote colleagues"/>
    <s v="Problems with audio-visual setup"/>
    <s v="Lack of privacy"/>
    <s v="Difficulty collaborating with remote colleagues"/>
    <s v="Lack of privacy"/>
    <s v="Problems with audio-visual setup"/>
    <s v="Noisy work environment"/>
    <s v="Somewhat agree"/>
    <s v="Somewhat agree"/>
    <s v="Neither agree nor disagree"/>
    <s v="No"/>
    <m/>
    <m/>
    <m/>
    <m/>
    <m/>
    <m/>
    <m/>
    <m/>
    <m/>
    <m/>
    <x v="2"/>
    <m/>
    <n v="8"/>
    <n v="4"/>
    <n v="4"/>
    <n v="0.5"/>
    <n v="8"/>
    <n v="4"/>
    <n v="4"/>
    <n v="2"/>
  </r>
  <r>
    <x v="0"/>
    <n v="115"/>
    <n v="1974"/>
    <s v="Male"/>
    <s v="Between 1 and 5 years"/>
    <s v="Financial and Insurance"/>
    <s v="Managers - Specialist Managers"/>
    <s v="More than 200"/>
    <s v="Couple with dependent children"/>
    <s v="Regional"/>
    <s v="100% - I spent all of my time remote working"/>
    <s v="100% - All of my time"/>
    <s v="50% - I spent about half of my time remote working"/>
    <x v="2"/>
    <s v="100% - All of my time"/>
    <s v="No"/>
    <s v="No"/>
    <m/>
    <m/>
    <s v="No"/>
    <m/>
    <s v="Somewhat agree"/>
    <s v="Somewhat agree"/>
    <s v="Somewhat agree"/>
    <s v="Strongly agree"/>
    <s v="Somewhat Positive"/>
    <s v="Neither agree nor disagree"/>
    <s v="Strongly agree"/>
    <s v="Strongly agree"/>
    <s v="Somewhat agree"/>
    <s v="Strongly agree"/>
    <s v="Neither agree nor disagree"/>
    <s v="Neither agree nor disagree"/>
    <s v="Strongly Positive"/>
    <s v="My direct manger(s)"/>
    <s v="Neither unlikely or likely"/>
    <s v="Somewhat likely"/>
    <s v="Neither unlikely or likely"/>
    <n v="4"/>
    <n v="9"/>
    <n v="2"/>
    <n v="3"/>
    <n v="6"/>
    <n v="0"/>
    <n v="10"/>
    <n v="3"/>
    <n v="3"/>
    <n v="8"/>
    <s v="No"/>
    <m/>
    <s v="Stayed about the same"/>
    <x v="1"/>
    <s v="Stayed about the same"/>
    <x v="1"/>
    <s v="Somewhat worsened"/>
    <s v="Stayed about the same"/>
    <s v="Stayed about the same"/>
    <s v="Stayed about the same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m/>
    <s v="Interruptions"/>
    <s v="Noisy work environment"/>
    <s v="Connectivity/internet issues"/>
    <s v="Lack of appropriate work and meeting spaces"/>
    <s v="Difficulty innovating"/>
    <s v="Lack of appropriate work and meeting spaces"/>
    <s v="Connectivity/internet issues"/>
    <s v="Lack of privacy"/>
    <s v="Interruptions"/>
    <s v="Connectivity/internet issues"/>
    <s v="Lack of appropriate work and meeting spaces"/>
    <s v="Noisy work environment"/>
    <s v="Problems with audio-visual setup"/>
    <s v="Connectivity/internet issues"/>
    <s v="Noisy work environment"/>
    <s v="Lack of privacy"/>
    <s v="Difficulty collaborating with remote colleagues"/>
    <s v="Noisy work environment"/>
    <s v="Problems with audio-visual setup"/>
    <s v="Difficulty innovating"/>
    <s v="Difficulty collaborating with remote colleagues"/>
    <s v="Problems with audio-visual setup"/>
    <s v="Noisy work environment"/>
    <s v="Problems with audio-visual setup"/>
    <s v="Lack of privacy"/>
    <s v="Interruptions"/>
    <s v="Difficulty collaborating with remote colleagues"/>
    <s v="Noisy work environment"/>
    <s v="Strongly agree"/>
    <s v="Somewhat agree"/>
    <s v="Strongly disagree"/>
    <s v="No"/>
    <m/>
    <m/>
    <m/>
    <m/>
    <m/>
    <m/>
    <m/>
    <m/>
    <m/>
    <m/>
    <x v="2"/>
    <m/>
    <n v="9"/>
    <n v="2"/>
    <n v="3"/>
    <n v="0"/>
    <n v="10"/>
    <n v="3"/>
    <n v="3"/>
    <n v="4"/>
  </r>
  <r>
    <x v="0"/>
    <n v="116"/>
    <n v="1986"/>
    <s v="Female"/>
    <s v="More than 5 years"/>
    <s v="Retail Trade"/>
    <s v="Managers - Hospitality, Retail and Service Managers"/>
    <s v="More than 200"/>
    <s v="Multiple family household"/>
    <s v="Metro"/>
    <n v="0.3"/>
    <n v="0.2"/>
    <n v="0.4"/>
    <x v="3"/>
    <s v="Less than half of my time"/>
    <s v="Yes"/>
    <s v="Yes"/>
    <s v="50% - About half of my time"/>
    <n v="0.4"/>
    <s v="Yes"/>
    <s v="50% - About half of my time"/>
    <s v="Somewhat agree"/>
    <s v="Neither agree nor disagree"/>
    <s v="Somewhat agree"/>
    <s v="Somewhat agree"/>
    <s v="Somewhat Positive"/>
    <s v="Somewhat agree"/>
    <s v="Neither agree nor disagree"/>
    <s v="Somewhat agree"/>
    <s v="Somewhat agree"/>
    <s v="Neither agree nor disagree"/>
    <s v="Somewhat agree"/>
    <s v="Somewhat agree"/>
    <s v="Neither positive nor negative"/>
    <s v="Senior leadership"/>
    <s v="Somewhat likely"/>
    <s v="Somewhat likely"/>
    <s v="Neither unlikely or likely"/>
    <n v="6"/>
    <n v="4"/>
    <n v="6"/>
    <n v="4"/>
    <n v="4"/>
    <n v="9"/>
    <n v="7"/>
    <n v="2"/>
    <n v="4"/>
    <n v="2"/>
    <s v="Yes"/>
    <n v="0.4"/>
    <s v="Stayed about the same"/>
    <x v="0"/>
    <s v="Somewhat improved"/>
    <x v="0"/>
    <s v="Somewhat improved"/>
    <s v="Stayed about the same"/>
    <s v="Stayed about the same"/>
    <s v="Somewhat worsened"/>
    <s v="Somewhat improved"/>
    <s v="Stayed about the same"/>
    <s v="Significantly improved"/>
    <s v="Stayed about the same"/>
    <s v="Somewhat worsened"/>
    <s v="Stayed about the same"/>
    <s v="Somewhat improved"/>
    <s v="Somewhat worsened"/>
    <m/>
    <s v="Lack of privacy"/>
    <s v="Interruptions"/>
    <s v="Connectivity/internet issues"/>
    <s v="Lack of privacy"/>
    <s v="Interruptions"/>
    <s v="Lack of appropriate work and meeting spaces"/>
    <s v="Lack of privacy"/>
    <s v="Difficulty collaborating with remote colleagues"/>
    <s v="Noisy work environment"/>
    <s v="Connectivity/internet issues"/>
    <s v="Lack of appropriate work and meeting spaces"/>
    <s v="Interruptions"/>
    <s v="Interruptions"/>
    <s v="Problems with audio-visual setup"/>
    <s v="Difficulty innovating"/>
    <s v="Lack of appropriate work and meeting spaces"/>
    <s v="Lack of appropriate work and meeting spaces"/>
    <s v="Noisy work environment"/>
    <s v="Interruptions"/>
    <s v="Problems with audio-visual setup"/>
    <s v="Difficulty innovating"/>
    <s v="Problems with audio-visual setup"/>
    <s v="Lack of privacy"/>
    <s v="Noisy work environment"/>
    <s v="Lack of appropriate work and meeting spaces"/>
    <s v="Difficulty collaborating with remote colleagues"/>
    <s v="Difficulty innovating"/>
    <s v="Noisy work environment"/>
    <s v="Somewhat agree"/>
    <s v="Somewhat agree"/>
    <s v="Neither agree nor disagree"/>
    <s v="Yes"/>
    <s v="Yes"/>
    <s v="Somewhat agree"/>
    <s v="Neither agree nor disagree"/>
    <s v="Somewhat agree"/>
    <s v="Somewhat agree"/>
    <s v="Somewhat agree"/>
    <s v="Somewhat agree"/>
    <s v="Neither agree nor disagree"/>
    <s v="Somewhat agree"/>
    <s v="Strongly agree"/>
    <x v="8"/>
    <s v="I’m 30% more productive when working remotely"/>
    <n v="4"/>
    <n v="6"/>
    <n v="4"/>
    <n v="9"/>
    <n v="7"/>
    <n v="2"/>
    <n v="4"/>
    <n v="6"/>
  </r>
  <r>
    <x v="0"/>
    <n v="117"/>
    <n v="1977"/>
    <s v="Female"/>
    <s v="More than 5 years"/>
    <s v="Health Care and Social Assistance"/>
    <s v="Professionals - Health Professionals"/>
    <s v="More than 200"/>
    <s v="Couple with dependent children"/>
    <s v="Metro"/>
    <n v="0.1"/>
    <n v="0.2"/>
    <n v="0.2"/>
    <x v="4"/>
    <s v="Less than 10% of my time"/>
    <s v="Yes"/>
    <s v="Yes"/>
    <n v="0.2"/>
    <n v="0.2"/>
    <s v="No"/>
    <m/>
    <s v="Somewhat agree"/>
    <s v="Neither agree nor disagree"/>
    <s v="Strongly agree"/>
    <s v="Somewhat agree"/>
    <s v="Somewhat Positive"/>
    <s v="Neither agree nor disagree"/>
    <s v="Somewhat agree"/>
    <s v="Neither agree nor disagree"/>
    <s v="Strongly agree"/>
    <s v="Neither agree nor disagree"/>
    <s v="Neither agree nor disagree"/>
    <s v="Somewhat agree"/>
    <s v="Somewhat Positive"/>
    <s v="Senior leadership"/>
    <s v="Somewhat likely"/>
    <s v="Very likely"/>
    <s v="Neither unlikely or likely"/>
    <n v="1"/>
    <n v="8"/>
    <n v="4"/>
    <n v="4"/>
    <n v="7"/>
    <n v="1"/>
    <n v="8"/>
    <n v="4"/>
    <n v="4"/>
    <n v="7"/>
    <s v="No"/>
    <m/>
    <s v="Stayed about the same"/>
    <x v="5"/>
    <s v="Somewhat improved"/>
    <x v="0"/>
    <s v="Stayed about the same"/>
    <s v="Somewhat worsened"/>
    <s v="Somewhat improved"/>
    <s v="Stayed about the same"/>
    <s v="Stayed about the same"/>
    <s v="Somewhat improved"/>
    <s v="Stayed about the same"/>
    <s v="Somewhat improved"/>
    <s v="Significantly improved"/>
    <s v="Stayed about the same"/>
    <s v="Significantly improved"/>
    <s v="Somewhat improved"/>
    <m/>
    <s v="Noisy work environment"/>
    <s v="Difficulty collaborating with remote colleagues"/>
    <s v="Problems with audio-visual setup"/>
    <s v="Lack of appropriate work and meeting spaces"/>
    <s v="Difficulty innovating"/>
    <s v="Interruptions"/>
    <s v="Difficulty collaborating with remote colleagues"/>
    <s v="Difficulty innovating"/>
    <s v="Connectivity/internet issues"/>
    <s v="Noisy work environment"/>
    <s v="Interruptions"/>
    <s v="Lack of appropriate work and meeting spaces"/>
    <s v="Problems with audio-visual setup"/>
    <s v="Interruptions"/>
    <s v="Noisy work environment"/>
    <s v="Lack of appropriate work and meeting spaces"/>
    <s v="Lack of appropriate work and meeting spaces"/>
    <s v="Connectivity/internet issues"/>
    <s v="Difficulty innovating"/>
    <s v="Interruptions"/>
    <s v="Problems with audio-visual setup"/>
    <s v="Difficulty collaborating with remote colleagues"/>
    <s v="Problems with audio-visual setup"/>
    <s v="Connectivity/internet issues"/>
    <s v="Difficulty collaborating with remote colleagues"/>
    <s v="Interruptions"/>
    <s v="Problems with audio-visual setup"/>
    <s v="Difficulty innovating"/>
    <s v="Neither agree nor disagree"/>
    <s v="Somewhat agree"/>
    <s v="Strongly agree"/>
    <s v="Yes"/>
    <s v="Yes"/>
    <s v="Neither agree nor disagree"/>
    <s v="Strongly agree"/>
    <s v="Somewhat agree"/>
    <s v="Strongly agree"/>
    <s v="Somewhat agree"/>
    <s v="Neither agree nor disagree"/>
    <s v="Somewhat agree"/>
    <s v="Somewhat agree"/>
    <s v="Strongly agree"/>
    <x v="2"/>
    <s v="I’m 20% more productive when working remotely"/>
    <n v="8"/>
    <n v="4"/>
    <n v="4"/>
    <n v="1"/>
    <n v="8"/>
    <n v="4"/>
    <n v="4"/>
    <n v="1"/>
  </r>
  <r>
    <x v="0"/>
    <n v="118"/>
    <n v="1989"/>
    <s v="Male"/>
    <s v="More than 5 years"/>
    <s v="Other Services"/>
    <s v="Clerical and administrative workers - General Clerical Workers"/>
    <s v="More than 200"/>
    <s v="Single person"/>
    <s v="Metro"/>
    <s v="100% - I spent all of my time remote working"/>
    <s v="100% - All of my time"/>
    <s v="Rarely or never"/>
    <x v="2"/>
    <s v="More than half of my time"/>
    <s v="Yes"/>
    <s v="Yes"/>
    <s v="100% - All of my time"/>
    <s v="100% - All of my time"/>
    <s v="No"/>
    <m/>
    <s v="Strongly agree"/>
    <s v="Somewhat agree"/>
    <s v="Somewhat agree"/>
    <s v="Somewhat agree"/>
    <s v="Somewhat Positive"/>
    <s v="Somewhat disagree"/>
    <s v="Somewhat agree"/>
    <s v="Somewhat agree"/>
    <s v="Somewhat agree"/>
    <s v="Somewhat agree"/>
    <s v="Somewhat agree"/>
    <s v="Somewhat disagree"/>
    <s v="Strongly Positive"/>
    <s v="My direct manger(s)"/>
    <s v="Neither unlikely or likely"/>
    <s v="Somewhat likely"/>
    <s v="Somewhat likely"/>
    <n v="2"/>
    <n v="7"/>
    <n v="0"/>
    <n v="8"/>
    <n v="7"/>
    <n v="0"/>
    <n v="7"/>
    <n v="0"/>
    <n v="7"/>
    <n v="10"/>
    <s v="No"/>
    <m/>
    <s v="Stayed about the same"/>
    <x v="1"/>
    <s v="Somewhat worsened"/>
    <x v="0"/>
    <s v="Somewhat worsened"/>
    <s v="Somewhat worsened"/>
    <s v="Somewhat worsened"/>
    <s v="Somewhat worsened"/>
    <s v="Stayed about the same"/>
    <s v="Somewhat worsened"/>
    <s v="Somewhat worsened"/>
    <s v="Stayed about the same"/>
    <s v="Somewhat worsened"/>
    <s v="Stayed about the same"/>
    <s v="Stayed about the same"/>
    <s v="Stayed about the same"/>
    <m/>
    <s v="Noisy work environment"/>
    <s v="Interruptions"/>
    <s v="Connectivity/internet issues"/>
    <s v="Lack of privacy"/>
    <s v="Connectivity/internet issues"/>
    <s v="Difficulty innovating"/>
    <s v="Difficulty collaborating with remote colleagues"/>
    <s v="Lack of privacy"/>
    <s v="Connectivity/internet issues"/>
    <s v="Difficulty innovating"/>
    <s v="Lack of appropriate work and meeting spaces"/>
    <s v="Problems with audio-visual setup"/>
    <s v="Connectivity/internet issues"/>
    <s v="Interruptions"/>
    <s v="Lack of appropriate work and meeting spaces"/>
    <s v="Lack of privacy"/>
    <s v="Connectivity/internet issues"/>
    <s v="Lack of appropriate work and meeting spaces"/>
    <s v="Problems with audio-visual setup"/>
    <s v="Lack of privacy"/>
    <s v="Problems with audio-visual setup"/>
    <s v="Difficulty innovating"/>
    <s v="Connectivity/internet issues"/>
    <s v="Lack of privacy"/>
    <s v="Difficulty collaborating with remote colleagues"/>
    <s v="Interruptions"/>
    <s v="Difficulty collaborating with remote colleagues"/>
    <s v="Noisy work environment"/>
    <s v="Neither agree nor disagree"/>
    <s v="Neither agree nor disagree"/>
    <s v="Somewhat agree"/>
    <s v="No"/>
    <m/>
    <m/>
    <m/>
    <m/>
    <m/>
    <m/>
    <m/>
    <m/>
    <m/>
    <m/>
    <x v="5"/>
    <m/>
    <n v="7"/>
    <n v="0"/>
    <n v="8"/>
    <n v="0"/>
    <n v="7"/>
    <n v="0"/>
    <n v="7"/>
    <n v="2"/>
  </r>
  <r>
    <x v="0"/>
    <n v="119"/>
    <n v="1983"/>
    <s v="Male"/>
    <s v="Between 1 and 5 years"/>
    <s v="Information Media and Telecommunications"/>
    <s v="Professionals - ICT Professionals"/>
    <s v="More than 200"/>
    <s v="Couple with dependent children"/>
    <s v="Metro"/>
    <n v="0.7"/>
    <n v="0.7"/>
    <n v="0.7"/>
    <x v="0"/>
    <s v="More than half of my time"/>
    <s v="Yes"/>
    <s v="Yes"/>
    <s v="50% - About half of my time"/>
    <n v="0.6"/>
    <s v="Yes"/>
    <n v="0.2"/>
    <s v="Neither agree nor disagree"/>
    <s v="Neither agree nor disagree"/>
    <s v="Neither agree nor disagree"/>
    <s v="Neither agree nor disagree"/>
    <s v="Neither positive nor negative"/>
    <s v="Neither agree nor disagree"/>
    <s v="Somewhat agree"/>
    <s v="Strongly agree"/>
    <s v="Strongly agree"/>
    <s v="Strongly agree"/>
    <s v="Neither agree nor disagree"/>
    <s v="Somewhat agree"/>
    <s v="Neither positive nor negative"/>
    <s v="My direct manger(s)"/>
    <s v="Very likely"/>
    <s v="Neither unlikely or likely"/>
    <s v="Neither unlikely or likely"/>
    <n v="4"/>
    <n v="4"/>
    <n v="5"/>
    <n v="5"/>
    <n v="6"/>
    <n v="5"/>
    <n v="5"/>
    <n v="4"/>
    <n v="4"/>
    <n v="6"/>
    <s v="Yes"/>
    <n v="0.6"/>
    <s v="Somewhat worsened"/>
    <x v="1"/>
    <s v="Somewhat improved"/>
    <x v="5"/>
    <s v="Significantly worsened"/>
    <s v="Somewhat improved"/>
    <s v="Somewhat worsened"/>
    <s v="Somewhat worsened"/>
    <s v="Significantly improved"/>
    <s v="Somewhat improved"/>
    <s v="Significantly worsened"/>
    <s v="Somewhat improved"/>
    <s v="Somewhat worsened"/>
    <s v="Significantly improved"/>
    <s v="Significantly improv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Somewhat agree"/>
    <s v="Somewhat agree"/>
    <s v="Somewhat agree"/>
    <s v="Somewhat agree"/>
    <s v="Strongly agree"/>
    <s v="Strongly agree"/>
    <s v="Strongly agree"/>
    <s v="Strongly agree"/>
    <x v="9"/>
    <s v="I’m 30% less productive when working remotely"/>
    <n v="4"/>
    <n v="5"/>
    <n v="5"/>
    <n v="5"/>
    <n v="5"/>
    <n v="4"/>
    <n v="4"/>
    <n v="4"/>
  </r>
  <r>
    <x v="0"/>
    <n v="120"/>
    <n v="1999"/>
    <s v="Female"/>
    <s v="Between 1 and 5 years"/>
    <s v="Public Administration and Safety"/>
    <s v="Clerical and administrative workers - Clerical and Office Support Workers"/>
    <s v="More than 200"/>
    <s v="Couple with dependent children"/>
    <s v="Metro"/>
    <s v="100% - I spent all of my time remote working"/>
    <s v="100% - All of my time"/>
    <s v="100% - I spent all of my time remote working"/>
    <x v="0"/>
    <s v="More than half of my time"/>
    <s v="Yes"/>
    <s v="No"/>
    <m/>
    <m/>
    <s v="No"/>
    <m/>
    <s v="Strongly agree"/>
    <s v="Strongly disagree"/>
    <s v="Strongly disagree"/>
    <s v="Strongly 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My direct manger(s)"/>
    <s v="Neither unlikely or likely"/>
    <s v="Somewhat likely"/>
    <s v="Very likely"/>
    <n v="1"/>
    <n v="8"/>
    <n v="3"/>
    <n v="4"/>
    <n v="8"/>
    <n v="0.3"/>
    <n v="8"/>
    <n v="3.7"/>
    <n v="5"/>
    <n v="7"/>
    <s v="Yes"/>
    <n v="0.1"/>
    <s v="Significantly improved"/>
    <x v="5"/>
    <s v="Significantly improved"/>
    <x v="1"/>
    <s v="Not a barrier for me"/>
    <s v="Significantly improved"/>
    <s v="Somewhat improved"/>
    <s v="Not a barrier for me"/>
    <s v="Significantly improved"/>
    <s v="Not a barrier for me"/>
    <s v="Significantly improved"/>
    <s v="Significantly improved"/>
    <s v="Not a barrier for me"/>
    <s v="Somewhat improved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8"/>
    <n v="3"/>
    <n v="4"/>
    <n v="0.3"/>
    <n v="8"/>
    <n v="3.7"/>
    <n v="5"/>
    <n v="1"/>
  </r>
  <r>
    <x v="0"/>
    <n v="121"/>
    <n v="1981"/>
    <s v="Female"/>
    <s v="Between 1 and 5 years"/>
    <s v="Information Media and Telecommunications"/>
    <s v="Professionals - Business, Human Resource and Marketing Professionals"/>
    <s v="More than 200"/>
    <s v="Single person"/>
    <s v="Metro"/>
    <n v="0.3"/>
    <n v="0.9"/>
    <s v="Less than 10% of my time"/>
    <x v="4"/>
    <s v="I would prefer not to work remotely"/>
    <s v="Yes"/>
    <s v="Yes"/>
    <s v="Less than 10% of my time"/>
    <s v="Less than 10% of my time"/>
    <s v="Yes"/>
    <n v="0.2"/>
    <s v="Somewhat agree"/>
    <s v="Somewhat agree"/>
    <s v="Somewhat agree"/>
    <s v="Somewhat agree"/>
    <s v="Somewhat Positive"/>
    <s v="Neither agree nor disagree"/>
    <s v="Somewhat agree"/>
    <s v="Somewhat agree"/>
    <s v="Somewhat disagree"/>
    <s v="Somewhat agree"/>
    <s v="Neither agree nor disagree"/>
    <s v="Somewhat disagree"/>
    <s v="Somewhat Negative"/>
    <s v="They are about the same"/>
    <s v="Somewhat unlikely"/>
    <s v="Very likely"/>
    <s v="Neither unlikely or likely"/>
    <n v="1"/>
    <n v="8"/>
    <n v="4"/>
    <n v="5"/>
    <n v="6"/>
    <n v="0"/>
    <n v="8"/>
    <n v="5"/>
    <n v="5"/>
    <n v="6"/>
    <s v="No"/>
    <m/>
    <s v="Not a barrier for me"/>
    <x v="1"/>
    <s v="Somewhat improved"/>
    <x v="2"/>
    <s v="Not a barrier for me"/>
    <s v="Somewhat worsened"/>
    <s v="Stayed about the same"/>
    <s v="Stayed about the same"/>
    <s v="Stayed about the same"/>
    <s v="Stayed about the same"/>
    <s v="Stayed about the same"/>
    <s v="Somewhat worsened"/>
    <s v="Somewhat improved"/>
    <s v="Stayed about the same"/>
    <s v="Not a barrier for me"/>
    <s v="Not a barrier for me"/>
    <m/>
    <s v="Difficulty collaborating with remote colleagues"/>
    <s v="Interruptions"/>
    <s v="Problems with audio-visual setup"/>
    <s v="Lack of appropriate work and meeting spaces"/>
    <s v="Connectivity/internet issues"/>
    <s v="Lack of appropriate work and meeting spaces"/>
    <s v="Lack of privacy"/>
    <s v="Connectivity/internet issues"/>
    <s v="Noisy work environment"/>
    <s v="Connectivity/internet issues"/>
    <s v="Noisy work environment"/>
    <s v="Problems with audio-visual setup"/>
    <s v="Difficulty collaborating with remote colleagues"/>
    <s v="Problems with audio-visual setup"/>
    <s v="Lack of appropriate work and meeting spaces"/>
    <s v="Difficulty innovating"/>
    <s v="Difficulty collaborating with remote colleagues"/>
    <s v="Connectivity/internet issues"/>
    <s v="Interruptions"/>
    <s v="Lack of privacy"/>
    <s v="Problems with audio-visual setup"/>
    <s v="Lack of appropriate work and meeting spaces"/>
    <s v="Connectivity/internet issues"/>
    <s v="Lack of privacy"/>
    <s v="Interruptions"/>
    <s v="Lack of privacy"/>
    <s v="Noisy work environment"/>
    <s v="Problems with audio-visual setup"/>
    <s v="Somewhat agree"/>
    <s v="Somewhat agree"/>
    <s v="Somewhat agree"/>
    <s v="No"/>
    <m/>
    <m/>
    <m/>
    <m/>
    <m/>
    <m/>
    <m/>
    <m/>
    <m/>
    <m/>
    <x v="1"/>
    <m/>
    <n v="8"/>
    <n v="4"/>
    <n v="5"/>
    <n v="0"/>
    <n v="8"/>
    <n v="5"/>
    <n v="5"/>
    <n v="1"/>
  </r>
  <r>
    <x v="0"/>
    <n v="122"/>
    <n v="1971"/>
    <s v="Male"/>
    <s v="Between 6 and 12 months"/>
    <s v="Education and Training"/>
    <s v="Managers - Chief Executives, General Managers and Legislator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Neither agree nor disagree"/>
    <s v="Strongly disagree"/>
    <s v="Strongly disagree"/>
    <s v="Strongly Positive"/>
    <s v="My direct manger(s)"/>
    <s v="Very likely"/>
    <s v="Very likely"/>
    <s v="Very likely"/>
    <n v="5"/>
    <n v="9"/>
    <n v="2"/>
    <n v="2"/>
    <n v="6"/>
    <n v="0"/>
    <n v="10"/>
    <n v="4"/>
    <n v="3"/>
    <n v="7"/>
    <s v="Yes"/>
    <n v="0.1"/>
    <s v="Significantly improved"/>
    <x v="5"/>
    <s v="Stayed about the same"/>
    <x v="1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ignificantly improved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2"/>
    <s v="I’m 20% more productive when working remotely"/>
    <n v="9"/>
    <n v="2"/>
    <n v="2"/>
    <n v="0"/>
    <n v="10"/>
    <n v="4"/>
    <n v="3"/>
    <n v="5"/>
  </r>
  <r>
    <x v="0"/>
    <n v="123"/>
    <n v="1986"/>
    <s v="Female"/>
    <s v="Between 6 and 12 months"/>
    <s v="Education and Training"/>
    <s v="Managers - Specialist Managers"/>
    <s v="More than 200"/>
    <s v="Couple with dependent children"/>
    <s v="Metro"/>
    <n v="0.8"/>
    <n v="0.8"/>
    <n v="0.6"/>
    <x v="0"/>
    <s v="More than half of my time"/>
    <s v="Yes"/>
    <s v="Yes"/>
    <n v="0.6"/>
    <n v="0.8"/>
    <s v="Yes"/>
    <n v="0.4"/>
    <s v="Somewhat agree"/>
    <s v="Strongly agree"/>
    <s v="Strongly agree"/>
    <s v="Somewhat disagree"/>
    <s v="Somewhat Positive"/>
    <s v="Strongly agree"/>
    <s v="Strongly agree"/>
    <s v="Strongly agree"/>
    <s v="Strongly agree"/>
    <s v="Strongly agree"/>
    <s v="Somewhat disagree"/>
    <s v="Strongly disagree"/>
    <s v="Somewhat Positive"/>
    <s v="My direct manger(s)"/>
    <s v="Somewhat likely"/>
    <s v="Somewhat likely"/>
    <s v="Somewhat likely"/>
    <n v="2"/>
    <n v="7"/>
    <n v="3"/>
    <n v="4"/>
    <n v="8"/>
    <n v="0.5"/>
    <n v="9"/>
    <n v="2"/>
    <n v="4.5"/>
    <n v="8"/>
    <s v="No"/>
    <m/>
    <s v="Stayed about the same"/>
    <x v="1"/>
    <s v="Stayed about the same"/>
    <x v="0"/>
    <s v="Somewhat worsened"/>
    <s v="Somewhat improved"/>
    <s v="Stayed about the same"/>
    <s v="Stayed about the same"/>
    <s v="Not a barrier for me"/>
    <s v="Not a barrier for me"/>
    <s v="Somewhat worsened"/>
    <s v="Stayed about the same"/>
    <s v="Not a barrier for me"/>
    <s v="Stayed about the same"/>
    <s v="Stayed about the same"/>
    <s v="Somewhat improved"/>
    <m/>
    <s v="Noisy work environment"/>
    <s v="Difficulty collaborating with remote colleagues"/>
    <s v="Connectivity/internet issues"/>
    <s v="Lack of privacy"/>
    <s v="Connectivity/internet issues"/>
    <s v="Difficulty innovating"/>
    <s v="Connectivity/internet issues"/>
    <s v="Lack of privacy"/>
    <s v="Connectivity/internet issues"/>
    <s v="Difficulty innovating"/>
    <s v="Noisy work environment"/>
    <s v="Lack of appropriate work and meeting spaces"/>
    <s v="Connectivity/internet issues"/>
    <s v="Difficulty collaborating with remote colleagues"/>
    <s v="Noisy work environment"/>
    <s v="Lack of privacy"/>
    <s v="Connectivity/internet issues"/>
    <s v="Difficulty collaborating with remote colleagues"/>
    <s v="Interruptions"/>
    <s v="Lack of privacy"/>
    <s v="Lack of appropriate work and meeting spaces"/>
    <s v="Difficulty innovating"/>
    <s v="Connectivity/internet issues"/>
    <s v="Lack of privacy"/>
    <s v="Interruptions"/>
    <s v="Lack of privacy"/>
    <s v="Noisy work environment"/>
    <s v="Difficulty innovating"/>
    <s v="Strongly agree"/>
    <s v="Strongly disagree"/>
    <s v="Somewhat agree"/>
    <s v="Yes"/>
    <s v="Yes"/>
    <s v="Somewhat agree"/>
    <s v="Somewhat agree"/>
    <s v="Somewhat agree"/>
    <s v="Somewhat agree"/>
    <s v="Somewhat agree"/>
    <s v="Somewhat disagree"/>
    <s v="Somewhat agree"/>
    <s v="Strongly agree"/>
    <s v="Somewhat agree"/>
    <x v="0"/>
    <s v="I’m 50% more productive when working remotely (or more)"/>
    <n v="7"/>
    <n v="3"/>
    <n v="4"/>
    <n v="0.5"/>
    <n v="9"/>
    <n v="2"/>
    <n v="4.5"/>
    <n v="2"/>
  </r>
  <r>
    <x v="0"/>
    <n v="124"/>
    <n v="1981"/>
    <s v="Male"/>
    <s v="More than 5 years"/>
    <s v="Financial and Insurance"/>
    <s v="Managers - Specialist Managers"/>
    <s v="Between 20 and 199"/>
    <s v="Couple with dependent children"/>
    <s v="Metro"/>
    <s v="50% - I spent about half of my time remote working"/>
    <n v="0.6"/>
    <n v="0.4"/>
    <x v="1"/>
    <s v="50% - About half of my time"/>
    <s v="Yes"/>
    <s v="Yes"/>
    <s v="50% - About half of my time"/>
    <s v="50% - About half of my time"/>
    <s v="Yes"/>
    <s v="50% - About half of my time"/>
    <s v="Somewhat agree"/>
    <s v="Strongly agree"/>
    <s v="Somewhat agree"/>
    <s v="Somewhat agree"/>
    <s v="Strongly Positive"/>
    <s v="Strongly agree"/>
    <s v="Somewhat agree"/>
    <s v="Somewhat agree"/>
    <s v="Somewhat agree"/>
    <s v="Somewhat agree"/>
    <s v="Somewhat agree"/>
    <s v="Strongly agree"/>
    <s v="Strongly Positive"/>
    <s v="My direct manger(s)"/>
    <s v="Very likely"/>
    <s v="Somewhat likely"/>
    <s v="Somewhat likely"/>
    <n v="2"/>
    <n v="8"/>
    <n v="2"/>
    <n v="2"/>
    <n v="10"/>
    <n v="2"/>
    <n v="8"/>
    <n v="2"/>
    <n v="4"/>
    <n v="8"/>
    <s v="Yes"/>
    <n v="0.1"/>
    <s v="Somewhat improved"/>
    <x v="0"/>
    <s v="Significantly improved"/>
    <x v="1"/>
    <s v="Somewhat improved"/>
    <s v="Somewhat improved"/>
    <s v="Somewhat improved"/>
    <s v="Somewhat improved"/>
    <s v="Somewhat improved"/>
    <s v="Somewhat improved"/>
    <s v="Significantly improved"/>
    <s v="Somewhat improved"/>
    <s v="Somewhat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omewhat agree"/>
    <s v="Strongly agree"/>
    <s v="Somewhat agree"/>
    <s v="Strongly agree"/>
    <s v="Somewhat agree"/>
    <s v="Somewhat agree"/>
    <s v="Strongly agree"/>
    <s v="Somewhat agree"/>
    <s v="Strongly agree"/>
    <x v="2"/>
    <s v="I’m 20% more productive when working remotely"/>
    <n v="8"/>
    <n v="2"/>
    <n v="2"/>
    <n v="2"/>
    <n v="8"/>
    <n v="2"/>
    <n v="4"/>
    <n v="2"/>
  </r>
  <r>
    <x v="0"/>
    <n v="125"/>
    <n v="1978"/>
    <s v="Male"/>
    <s v="More than 5 years"/>
    <s v="Accommodation and Food"/>
    <s v="Managers - Hospitality, Retail and Service Managers"/>
    <s v="Between 20 and 199"/>
    <s v="Couple with dependent children"/>
    <s v="Regional"/>
    <n v="0.1"/>
    <n v="0.1"/>
    <n v="0.1"/>
    <x v="4"/>
    <s v="Less than 10% of my time"/>
    <s v="Yes"/>
    <s v="Yes"/>
    <n v="0.1"/>
    <n v="0.1"/>
    <s v="Yes"/>
    <n v="0.1"/>
    <s v="Somewhat agree"/>
    <s v="Somewhat agree"/>
    <s v="Strongly agree"/>
    <s v="Strongly agree"/>
    <s v="Strongly Positive"/>
    <s v="Somewhat agree"/>
    <s v="Somewhat agree"/>
    <s v="Somewhat agree"/>
    <s v="Strongly agree"/>
    <s v="Somewhat agree"/>
    <s v="Somewhat agree"/>
    <s v="Strongly agree"/>
    <s v="Strongly Positive"/>
    <s v="My direct manger(s)"/>
    <s v="Somewhat likely"/>
    <s v="Very likely"/>
    <s v="Somewhat likely"/>
    <n v="1"/>
    <n v="2"/>
    <n v="5"/>
    <n v="8"/>
    <n v="8"/>
    <n v="1"/>
    <n v="8"/>
    <n v="4"/>
    <n v="3"/>
    <n v="8"/>
    <s v="No"/>
    <m/>
    <s v="Stayed about the same"/>
    <x v="0"/>
    <s v="Stayed about the same"/>
    <x v="0"/>
    <s v="Somewhat improved"/>
    <s v="Somewhat improved"/>
    <s v="Somewhat improved"/>
    <s v="Significantly improved"/>
    <s v="Somewhat improved"/>
    <s v="Somewhat improved"/>
    <s v="Somewhat improved"/>
    <s v="Somewhat improved"/>
    <s v="Significantly improved"/>
    <s v="Somewhat improved"/>
    <s v="Significantly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5"/>
    <m/>
    <n v="2"/>
    <n v="5"/>
    <n v="8"/>
    <n v="1"/>
    <n v="8"/>
    <n v="4"/>
    <n v="3"/>
    <n v="1"/>
  </r>
  <r>
    <x v="0"/>
    <n v="126"/>
    <n v="1995"/>
    <s v="Male"/>
    <s v="Between 1 and 5 years"/>
    <s v="Health Care and Social Assistance"/>
    <s v="Managers - Hospitality, Retail and Service Managers"/>
    <s v="Between 20 and 199"/>
    <s v="Group household"/>
    <s v="Metro"/>
    <s v="50% - I spent about half of my time remote working"/>
    <s v="50% - About half of my time"/>
    <s v="50% - I spent about half of my time remote working"/>
    <x v="1"/>
    <s v="More than half of my time"/>
    <s v="Yes"/>
    <s v="Yes"/>
    <s v="50% - About half of my time"/>
    <s v="50% - About half of my time"/>
    <s v="Yes"/>
    <s v="50% - About half of my time"/>
    <s v="Somewhat agree"/>
    <s v="Somewhat agree"/>
    <s v="Somewhat agree"/>
    <s v="Somewhat agree"/>
    <s v="Somewhat Positive"/>
    <s v="Neither agree nor disagree"/>
    <s v="Neither agree nor disagree"/>
    <s v="Neither agree nor disagree"/>
    <s v="Somewhat agree"/>
    <s v="Neither agree nor disagree"/>
    <s v="Neither agree nor disagree"/>
    <s v="Neither agree nor disagree"/>
    <s v="Somewhat Positive"/>
    <s v="My direct manger(s)"/>
    <s v="Neither unlikely or likely"/>
    <s v="Somewhat likely"/>
    <s v="Neither unlikely or likely"/>
    <n v="2"/>
    <n v="7.5"/>
    <n v="4"/>
    <n v="4.5"/>
    <n v="6"/>
    <n v="2"/>
    <n v="7.5"/>
    <n v="4"/>
    <n v="4.5"/>
    <n v="6"/>
    <s v="No"/>
    <m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7.5"/>
    <n v="4"/>
    <n v="4.5"/>
    <n v="2"/>
    <n v="7.5"/>
    <n v="4"/>
    <n v="4.5"/>
    <n v="2"/>
  </r>
  <r>
    <x v="0"/>
    <n v="127"/>
    <n v="1972"/>
    <s v="Male"/>
    <s v="Between 1 and 5 years"/>
    <s v="Information Media and Telecommunications"/>
    <s v="Managers - Specialist Managers"/>
    <s v="More than 200"/>
    <s v="Couple with dependent children"/>
    <s v="Metro"/>
    <s v="Less than 10% of my time"/>
    <n v="0.2"/>
    <n v="0.2"/>
    <x v="4"/>
    <s v="Less than half of my time"/>
    <s v="Yes"/>
    <s v="No"/>
    <m/>
    <m/>
    <s v="Yes"/>
    <n v="0.6"/>
    <s v="Somewhat agree"/>
    <s v="Strongly agree"/>
    <s v="Strongly agree"/>
    <s v="Strongly agree"/>
    <s v="Strongly Positive"/>
    <s v="Strongly agree"/>
    <s v="Neither agree nor disagree"/>
    <s v="Somewhat disagree"/>
    <s v="Neither agree nor disagree"/>
    <s v="Strongly agree"/>
    <s v="Neither agree nor disagree"/>
    <s v="Strongly agree"/>
    <s v="Somewhat Positive"/>
    <s v="They are about the same"/>
    <s v="Very likely"/>
    <s v="Very likely"/>
    <s v="Somewhat likely"/>
    <n v="3"/>
    <n v="8"/>
    <n v="1"/>
    <n v="4"/>
    <n v="8"/>
    <n v="1"/>
    <n v="8"/>
    <n v="2"/>
    <n v="5"/>
    <n v="8"/>
    <s v="Yes"/>
    <n v="0.1"/>
    <s v="Somewhat improved"/>
    <x v="5"/>
    <s v="Significantly improved"/>
    <x v="5"/>
    <s v="Significantly improved"/>
    <s v="Significantly improved"/>
    <s v="Not a barrier for me"/>
    <s v="Stayed about the same"/>
    <s v="Significantly worsened"/>
    <s v="Somewhat improved"/>
    <s v="Somewhat worsened"/>
    <s v="Significantly improved"/>
    <s v="Significantly improved"/>
    <s v="Somewhat improved"/>
    <s v="Somewhat improved"/>
    <s v="Significantly improved"/>
    <m/>
    <s v="Lack of privacy"/>
    <s v="Interruptions"/>
    <s v="Lack of privacy"/>
    <s v="Problems with audio-visual setup"/>
    <s v="Connectivity/internet issues"/>
    <s v="Lack of appropriate work and meeting spaces"/>
    <s v="Lack of privacy"/>
    <s v="Connectivity/internet issues"/>
    <s v="Connectivity/internet issues"/>
    <s v="Noisy work environment"/>
    <s v="Problems with audio-visual setup"/>
    <s v="Noisy work environment"/>
    <s v="Difficulty collaborating with remote colleagues"/>
    <s v="Problems with audio-visual setup"/>
    <s v="Lack of privacy"/>
    <s v="Lack of appropriate work and meeting spaces"/>
    <s v="Difficulty collaborating with remote colleagues"/>
    <s v="Lack of appropriate work and meeting spaces"/>
    <s v="Lack of privacy"/>
    <s v="Problems with audio-visual setup"/>
    <s v="Difficulty collaborating with remote colleagues"/>
    <s v="Lack of appropriate work and meeting spaces"/>
    <s v="Lack of privacy"/>
    <s v="Noisy work environment"/>
    <s v="Difficulty collaborating with remote colleagues"/>
    <s v="Lack of appropriate work and meeting spaces"/>
    <s v="Difficulty collaborating with remote colleagues"/>
    <s v="Noisy work environment"/>
    <s v="Strongly agree"/>
    <s v="Strongly agree"/>
    <s v="Somewhat agree"/>
    <s v="Yes"/>
    <s v="Yes"/>
    <s v="Somewhat agree"/>
    <s v="Strongly agree"/>
    <s v="Strongly agree"/>
    <s v="Somewhat agree"/>
    <s v="Strongly agree"/>
    <s v="Strongly agree"/>
    <s v="Strongly agree"/>
    <s v="Somewhat agree"/>
    <s v="Strongly agree"/>
    <x v="2"/>
    <s v="I’m 20% more productive when working remotely"/>
    <n v="8"/>
    <n v="1"/>
    <n v="4"/>
    <n v="1"/>
    <n v="8"/>
    <n v="2"/>
    <n v="5"/>
    <n v="3"/>
  </r>
  <r>
    <x v="0"/>
    <n v="128"/>
    <n v="1992"/>
    <s v="Male"/>
    <s v="Between 1 and 5 years"/>
    <s v="Manufacturing"/>
    <s v="Machinery operators and drivers - Storepersons"/>
    <s v="More than 200"/>
    <s v="Couple with dependent children"/>
    <s v="Metro"/>
    <n v="0.1"/>
    <n v="0.1"/>
    <n v="0.1"/>
    <x v="4"/>
    <s v="Less than 10% of my time"/>
    <s v="Yes"/>
    <s v="Yes"/>
    <n v="0.1"/>
    <n v="0.1"/>
    <s v="Yes"/>
    <n v="0.9"/>
    <s v="Somewhat disagree"/>
    <s v="Somewhat disagree"/>
    <s v="Neither agree nor disagree"/>
    <s v="Somewhat disagree"/>
    <s v="Somewhat Positive"/>
    <s v="Neither agree nor disagree"/>
    <s v="Neither agree nor disagree"/>
    <s v="Somewhat agree"/>
    <s v="Neither agree nor disagree"/>
    <s v="Neither agree nor disagree"/>
    <s v="Neither agree nor disagree"/>
    <s v="Neither agree nor disagree"/>
    <s v="Strongly Positive"/>
    <s v="They are about the same"/>
    <s v="Very unlikely"/>
    <s v="Very unlikely"/>
    <s v="Very unlikely"/>
    <n v="2"/>
    <n v="5"/>
    <n v="5"/>
    <n v="5"/>
    <n v="7"/>
    <n v="5"/>
    <n v="5"/>
    <n v="5"/>
    <n v="5"/>
    <n v="4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omewhat worsened"/>
    <s v="Stayed about the same"/>
    <s v="Stayed about the same"/>
    <s v="Somewhat worsened"/>
    <s v="Stayed about the same"/>
    <s v="Stayed about the same"/>
    <s v="Stayed about the same"/>
    <s v="Stayed about the same"/>
    <m/>
    <s v="Noisy work environment"/>
    <s v="Interruptions"/>
    <s v="Connectivity/internet issues"/>
    <s v="Problems with audio-visual setup"/>
    <s v="Interruptions"/>
    <s v="Lack of appropriate work and meeting spaces"/>
    <s v="Connectivity/internet issues"/>
    <s v="Lack of privacy"/>
    <s v="Noisy work environment"/>
    <s v="Connectivity/internet issues"/>
    <s v="Noisy work environment"/>
    <s v="Lack of appropriate work and meeting spaces"/>
    <s v="Difficulty collaborating with remote colleagues"/>
    <s v="Interruptions"/>
    <s v="Difficulty innovating"/>
    <s v="Noisy work environment"/>
    <s v="Lack of appropriate work and meeting spaces"/>
    <s v="Connectivity/internet issues"/>
    <s v="Problems with audio-visual setup"/>
    <s v="Lack of privacy"/>
    <s v="Difficulty collaborating with remote colleagues"/>
    <s v="Lack of appropriate work and meeting spaces"/>
    <s v="Problems with audio-visual setup"/>
    <s v="Connectivity/internet issues"/>
    <s v="Difficulty collaborating with remote colleagues"/>
    <s v="Interruptions"/>
    <s v="Noisy work environment"/>
    <s v="Difficulty collaborating with remote colleagues"/>
    <s v="Strongly disagree"/>
    <s v="Somewhat disagree"/>
    <s v="Somewhat disagree"/>
    <s v="Yes"/>
    <s v="No"/>
    <m/>
    <m/>
    <m/>
    <m/>
    <m/>
    <m/>
    <m/>
    <m/>
    <m/>
    <x v="5"/>
    <s v="I’m 10% less productive when working remotely"/>
    <n v="5"/>
    <n v="5"/>
    <n v="5"/>
    <n v="5"/>
    <n v="5"/>
    <n v="5"/>
    <n v="5"/>
    <n v="2"/>
  </r>
  <r>
    <x v="0"/>
    <n v="129"/>
    <n v="1980"/>
    <s v="Male"/>
    <s v="Between 1 and 5 years"/>
    <s v="Retail Trade"/>
    <s v="Managers - Chief Executives, General Managers and Legislators"/>
    <s v="Between 20 and 199"/>
    <s v="Multiple family household"/>
    <s v="Metro"/>
    <n v="0.7"/>
    <n v="0.7"/>
    <n v="0.4"/>
    <x v="1"/>
    <s v="More than half of my time"/>
    <s v="Yes"/>
    <s v="Yes"/>
    <n v="0.4"/>
    <s v="50% - About half of my time"/>
    <s v="Yes"/>
    <n v="0.6"/>
    <s v="Somewhat agree"/>
    <s v="Somewhat agree"/>
    <s v="Neither agree nor disagree"/>
    <s v="Strongly agree"/>
    <s v="Somewhat Negative"/>
    <s v="Strongly agree"/>
    <s v="Neither agree nor disagree"/>
    <s v="Somewhat agree"/>
    <s v="Strongly agree"/>
    <s v="Neither agree nor disagree"/>
    <s v="Somewhat agree"/>
    <s v="Somewhat agree"/>
    <s v="Somewhat Negative"/>
    <s v="Senior leadership"/>
    <s v="Very likely"/>
    <s v="Somewhat likely"/>
    <s v="Very likely"/>
    <n v="2"/>
    <n v="8"/>
    <n v="3"/>
    <n v="3"/>
    <n v="8"/>
    <n v="2"/>
    <n v="2"/>
    <n v="4"/>
    <n v="8"/>
    <n v="8"/>
    <s v="Yes"/>
    <n v="0.4"/>
    <s v="Stayed about the same"/>
    <x v="0"/>
    <s v="Somewhat improved"/>
    <x v="1"/>
    <s v="Significantly improved"/>
    <s v="Significantly improved"/>
    <s v="Somewhat improved"/>
    <s v="Significantly improved"/>
    <s v="Significantly improved"/>
    <s v="Stayed about the same"/>
    <s v="Somewhat worsened"/>
    <s v="Somewhat improved"/>
    <s v="Somewhat improved"/>
    <s v="Stayed about the same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agree"/>
    <s v="Somewhat agree"/>
    <s v="Yes"/>
    <s v="No"/>
    <m/>
    <m/>
    <m/>
    <m/>
    <m/>
    <m/>
    <m/>
    <m/>
    <m/>
    <x v="2"/>
    <s v="I’m 20% more productive when working remotely"/>
    <n v="8"/>
    <n v="3"/>
    <n v="3"/>
    <n v="2"/>
    <n v="2"/>
    <n v="4"/>
    <n v="8"/>
    <n v="2"/>
  </r>
  <r>
    <x v="0"/>
    <n v="130"/>
    <n v="1979"/>
    <s v="Male"/>
    <s v="More than 5 years"/>
    <s v="Financial and Insurance"/>
    <s v="Managers - Specialist Manager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omewhat agree"/>
    <s v="Somewhat agree"/>
    <s v="Somewhat agree"/>
    <s v="Somewhat agree"/>
    <s v="Somewhat Positive"/>
    <s v="Somewhat agree"/>
    <s v="Somewhat disagree"/>
    <s v="Somewhat disagree"/>
    <s v="Somewhat disagree"/>
    <s v="Somewhat disagree"/>
    <s v="Somewhat disagree"/>
    <s v="Somewhat agree"/>
    <s v="Somewhat Positive"/>
    <s v="They are about the same"/>
    <s v="Somewhat likely"/>
    <s v="Somewhat likely"/>
    <s v="Somewhat likely"/>
    <n v="3"/>
    <n v="8"/>
    <n v="3"/>
    <n v="2"/>
    <n v="8"/>
    <n v="0"/>
    <n v="7.5"/>
    <n v="3.5"/>
    <n v="4"/>
    <n v="9"/>
    <s v="Yes"/>
    <n v="0.1"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Interruptions"/>
    <s v="Difficulty collaborating with remote colleagues"/>
    <s v="Connectivity/internet issues"/>
    <s v="Lack of privacy"/>
    <s v="Difficulty innovating"/>
    <s v="Interruptions"/>
    <s v="Difficulty innovating"/>
    <s v="Connectivity/internet issues"/>
    <s v="Difficulty innovating"/>
    <s v="Noisy work environment"/>
    <s v="Lack of appropriate work and meeting spaces"/>
    <s v="Problems with audio-visual setup"/>
    <s v="Difficulty collaborating with remote colleagues"/>
    <s v="Interruptions"/>
    <s v="Difficulty innovating"/>
    <s v="Lack of privacy"/>
    <s v="Difficulty collaborating with remote colleagues"/>
    <s v="Lack of appropriate work and meeting spaces"/>
    <s v="Difficulty innovating"/>
    <s v="Problems with audio-visual setup"/>
    <s v="Difficulty collaborating with remote colleagues"/>
    <s v="Lack of appropriate work and meeting spaces"/>
    <s v="Connectivity/internet issues"/>
    <s v="Problems with audio-visual setup"/>
    <s v="Lack of privacy"/>
    <s v="Interruptions"/>
    <s v="Difficulty innovating"/>
    <s v="Problems with audio-visual setup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8"/>
    <n v="3"/>
    <n v="2"/>
    <n v="0"/>
    <n v="7.5"/>
    <n v="3.5"/>
    <n v="4"/>
    <n v="3"/>
  </r>
  <r>
    <x v="0"/>
    <n v="131"/>
    <n v="1992"/>
    <s v="Female"/>
    <s v="Between 1 and 5 years"/>
    <s v="Health Care and Social Assistance"/>
    <s v="Clerical and administrative workers - General Clerical Workers"/>
    <s v="More than 200"/>
    <s v="Multiple family household"/>
    <s v="Metro"/>
    <n v="0.4"/>
    <n v="0.2"/>
    <n v="0.3"/>
    <x v="3"/>
    <s v="Less than 10% of my time"/>
    <s v="Yes"/>
    <s v="Yes"/>
    <n v="0.2"/>
    <n v="0.6"/>
    <s v="Unsure"/>
    <m/>
    <s v="Neither agree nor disagree"/>
    <s v="Neither agree nor disagree"/>
    <s v="Neither agree nor disagree"/>
    <s v="Somewhat agree"/>
    <s v="Neither positive nor negative"/>
    <s v="Somewhat disagree"/>
    <s v="Neither agree nor disagree"/>
    <s v="Somewhat agree"/>
    <s v="Somewhat agree"/>
    <s v="Neither agree nor disagree"/>
    <s v="Somewhat disagree"/>
    <s v="Somewhat disagree"/>
    <s v="Neither positive nor negative"/>
    <s v="They are about the same"/>
    <s v="Neither unlikely or likely"/>
    <s v="Neither unlikely or likely"/>
    <s v="Neither unlikely or likely"/>
    <n v="1"/>
    <n v="9"/>
    <m/>
    <n v="6"/>
    <n v="8"/>
    <n v="1"/>
    <n v="8"/>
    <n v="1"/>
    <n v="6"/>
    <n v="8"/>
    <s v="No"/>
    <m/>
    <s v="Stayed about the same"/>
    <x v="4"/>
    <s v="Somewhat worsened"/>
    <x v="1"/>
    <s v="Significantly worsened"/>
    <s v="Somewhat improved"/>
    <s v="Somewhat worsened"/>
    <s v="Not a barrier for me"/>
    <s v="Somewhat improved"/>
    <s v="Significantly improved"/>
    <s v="Somewhat improved"/>
    <s v="Significantly worsened"/>
    <s v="Somewhat worsened"/>
    <s v="Significantly worsened"/>
    <s v="Stayed about the same"/>
    <s v="Somewhat worsened"/>
    <m/>
    <s v="Interruptions"/>
    <s v="Difficulty collaborating with remote colleagues"/>
    <s v="Lack of appropriate work and meeting spaces"/>
    <s v="Connectivity/internet issues"/>
    <s v="Interruptions"/>
    <s v="Connectivity/internet issues"/>
    <s v="Difficulty innovating"/>
    <s v="Connectivity/internet issues"/>
    <s v="Interruptions"/>
    <s v="Noisy work environment"/>
    <s v="Interruptions"/>
    <s v="Lack of appropriate work and meeting spaces"/>
    <s v="Interruptions"/>
    <s v="Connectivity/internet issues"/>
    <s v="Difficulty innovating"/>
    <s v="Noisy work environment"/>
    <s v="Noisy work environment"/>
    <s v="Connectivity/internet issues"/>
    <s v="Difficulty innovating"/>
    <s v="Interruptions"/>
    <s v="Lack of appropriate work and meeting spaces"/>
    <s v="Difficulty collaborating with remote colleagues"/>
    <s v="Problems with audio-visual setup"/>
    <s v="Noisy work environment"/>
    <s v="Lack of appropriate work and meeting spaces"/>
    <s v="Difficulty collaborating with remote colleagues"/>
    <s v="Difficulty collaborating with remote colleagues"/>
    <s v="Noisy work environment"/>
    <s v="Somewhat agree"/>
    <s v="Somewhat agree"/>
    <s v="Neither agree nor disagree"/>
    <s v="No"/>
    <m/>
    <m/>
    <m/>
    <m/>
    <m/>
    <m/>
    <m/>
    <m/>
    <m/>
    <m/>
    <x v="8"/>
    <m/>
    <n v="9"/>
    <n v="0"/>
    <n v="6"/>
    <n v="1"/>
    <n v="8"/>
    <n v="1"/>
    <n v="6"/>
    <n v="1"/>
  </r>
  <r>
    <x v="0"/>
    <n v="132"/>
    <n v="1968"/>
    <s v="Male"/>
    <s v="More than 5 years"/>
    <s v="Professional, Scientific and Technical"/>
    <s v="Professionals - ICT Professionals"/>
    <s v="More than 200"/>
    <s v="Couple with dependent children"/>
    <s v="Metro"/>
    <s v="100% - I spent all of my time remote working"/>
    <s v="100% - All of my time"/>
    <n v="0.6"/>
    <x v="2"/>
    <s v="100% - All of my time"/>
    <s v="Yes"/>
    <s v="No"/>
    <m/>
    <m/>
    <s v="No"/>
    <m/>
    <s v="Somewhat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Senior leadership"/>
    <s v="Very likely"/>
    <s v="Very likely"/>
    <s v="Very likely"/>
    <n v="2"/>
    <n v="7.5"/>
    <n v="3"/>
    <n v="4"/>
    <n v="7.5"/>
    <n v="0"/>
    <n v="8.5"/>
    <n v="3"/>
    <n v="5"/>
    <n v="7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Lack of privacy"/>
    <s v="Connectivity/internet issues"/>
    <s v="Interruptions"/>
    <s v="Connectivity/internet issues"/>
    <s v="Lack of privacy"/>
    <s v="Connectivity/internet issues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Difficulty innovating"/>
    <s v="Lack of appropriate work and meeting spaces"/>
    <s v="Noisy work environment"/>
    <s v="Connectivity/internet issues"/>
    <s v="Interruptions"/>
    <s v="Lack of appropriate work and meeting spaces"/>
    <s v="Noisy work environment"/>
    <s v="Difficulty collaborating with remote colleagues"/>
    <s v="Strongly agree"/>
    <s v="Strongly agree"/>
    <s v="Strongly disagree"/>
    <s v="No"/>
    <m/>
    <m/>
    <m/>
    <m/>
    <m/>
    <m/>
    <m/>
    <m/>
    <m/>
    <m/>
    <x v="2"/>
    <m/>
    <n v="7.5"/>
    <n v="3"/>
    <n v="4"/>
    <n v="0"/>
    <n v="8.5"/>
    <n v="3"/>
    <n v="5"/>
    <n v="2"/>
  </r>
  <r>
    <x v="0"/>
    <n v="133"/>
    <n v="1999"/>
    <s v="Male"/>
    <s v="Between 1 and 5 years"/>
    <s v="Retail Trade"/>
    <s v="Sales workers - Sales Assistants and Salespersons"/>
    <s v="More than 200"/>
    <s v="Multiple family household"/>
    <s v="Regional"/>
    <s v="Rarely or never"/>
    <s v="I would not have preferred to work remotely"/>
    <s v="Rarely or never"/>
    <x v="5"/>
    <s v="I would prefer not to work remotely"/>
    <s v="No"/>
    <s v="No"/>
    <m/>
    <m/>
    <s v="Unsure"/>
    <m/>
    <s v="Neither agree nor disagree"/>
    <s v="Strongly disagree"/>
    <s v="Strongly disagree"/>
    <s v="Strongly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2"/>
    <n v="8"/>
    <m/>
    <n v="5"/>
    <n v="9"/>
    <n v="0"/>
    <n v="8"/>
    <m/>
    <n v="6"/>
    <n v="10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agree"/>
    <s v="No"/>
    <m/>
    <m/>
    <m/>
    <m/>
    <m/>
    <m/>
    <m/>
    <m/>
    <m/>
    <m/>
    <x v="5"/>
    <m/>
    <n v="8"/>
    <n v="0"/>
    <n v="5"/>
    <n v="0"/>
    <n v="8"/>
    <n v="0"/>
    <n v="6"/>
    <n v="2"/>
  </r>
  <r>
    <x v="0"/>
    <n v="134"/>
    <n v="1998"/>
    <s v="Female"/>
    <s v="Between 1 and 5 years"/>
    <s v="Administrative and Support"/>
    <s v="Sales workers - Sales Representatives and Agents"/>
    <s v="More than 200"/>
    <s v="Other one family household"/>
    <s v="Metro"/>
    <n v="0.9"/>
    <n v="0.9"/>
    <n v="0.9"/>
    <x v="2"/>
    <s v="100% - All of my time"/>
    <s v="Yes"/>
    <s v="Yes"/>
    <n v="0.1"/>
    <s v="50% - About half of my time"/>
    <s v="Yes"/>
    <s v="100% - All of my time"/>
    <s v="Somewhat disagree"/>
    <s v="Strongly disagree"/>
    <s v="Strongly disagree"/>
    <s v="Somewhat agree"/>
    <s v="Somewhat Positive"/>
    <s v="Somewhat agree"/>
    <s v="Somewhat agree"/>
    <s v="Somewhat agree"/>
    <s v="Somewhat agree"/>
    <s v="Somewhat agree"/>
    <s v="Neither agree nor disagree"/>
    <s v="Somewhat disagree"/>
    <s v="Somewhat Positive"/>
    <s v="My direct manger(s)"/>
    <s v="Very unlikely"/>
    <s v="Very unlikely"/>
    <s v="Very unlikely"/>
    <n v="3"/>
    <n v="8"/>
    <n v="3"/>
    <n v="2"/>
    <n v="8"/>
    <n v="0"/>
    <n v="8"/>
    <n v="3"/>
    <n v="5"/>
    <n v="8"/>
    <s v="Yes"/>
    <n v="0.1"/>
    <s v="Not a barrier for me"/>
    <x v="5"/>
    <s v="Stayed about the same"/>
    <x v="0"/>
    <s v="Stayed about the same"/>
    <s v="Stayed about the same"/>
    <s v="Not a barrier for me"/>
    <s v="Not a barrier for me"/>
    <s v="Stayed about the same"/>
    <s v="Significantly improved"/>
    <s v="Significantly improved"/>
    <s v="Significantly improved"/>
    <s v="Somewhat improved"/>
    <s v="Not a barrier for me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1"/>
    <m/>
    <n v="8"/>
    <n v="3"/>
    <n v="2"/>
    <n v="0"/>
    <n v="8"/>
    <n v="3"/>
    <n v="5"/>
    <n v="3"/>
  </r>
  <r>
    <x v="0"/>
    <n v="135"/>
    <n v="1996"/>
    <s v="Female"/>
    <s v="Between 1 and 5 years"/>
    <s v="Financial and Insurance"/>
    <s v="Professionals - Business, Human Resource and Marketing Professionals"/>
    <s v="More than 200"/>
    <s v="Single perso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trongly agree"/>
    <s v="Strongly agree"/>
    <s v="Somewhat disagree"/>
    <s v="Strongly Positive"/>
    <s v="Strongly agree"/>
    <s v="Strongly agree"/>
    <s v="Somewhat agree"/>
    <s v="Strongly agree"/>
    <s v="Somewhat disagree"/>
    <s v="Strongly disagree"/>
    <s v="Strongly agree"/>
    <s v="Somewhat Positive"/>
    <s v="My direct manger(s)"/>
    <s v="Somewhat likely"/>
    <s v="Somewhat likely"/>
    <s v="Somewhat likely"/>
    <n v="1.5"/>
    <n v="8.5"/>
    <n v="1"/>
    <n v="5"/>
    <n v="8"/>
    <n v="1"/>
    <n v="8"/>
    <n v="1"/>
    <n v="6"/>
    <n v="8"/>
    <s v="No"/>
    <m/>
    <s v="Somewhat improved"/>
    <x v="2"/>
    <s v="Somewhat improved"/>
    <x v="0"/>
    <s v="Not a barrier for me"/>
    <s v="Somewhat improved"/>
    <s v="Significantly worsened"/>
    <s v="Somewhat improved"/>
    <s v="Stayed about the same"/>
    <s v="Significantly worsened"/>
    <s v="Somewhat improved"/>
    <s v="Somewhat improved"/>
    <s v="Not a barrier for me"/>
    <s v="Significantly improved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0"/>
    <m/>
    <n v="8.5"/>
    <n v="1"/>
    <n v="5"/>
    <n v="1"/>
    <n v="8"/>
    <n v="1"/>
    <n v="6"/>
    <n v="1.5"/>
  </r>
  <r>
    <x v="0"/>
    <n v="136"/>
    <n v="1986"/>
    <s v="Female"/>
    <s v="More than 5 years"/>
    <s v="Education and Training"/>
    <s v="Professionals - Education Professionals"/>
    <s v="Between 20 and 199"/>
    <s v="Single person"/>
    <s v="Metro"/>
    <s v="Less than 10% of my time"/>
    <s v="I would not have preferred to work remotely"/>
    <s v="Rarely or never"/>
    <x v="4"/>
    <s v="Less than 10% of my time"/>
    <s v="Yes"/>
    <s v="No"/>
    <m/>
    <m/>
    <s v="Yes"/>
    <s v="100% - All of my time"/>
    <s v="Neither agree nor disagree"/>
    <s v="Somewhat agree"/>
    <s v="Somewhat disagree"/>
    <s v="Strongly agree"/>
    <s v="Somewhat Negative"/>
    <s v="Strongly disagree"/>
    <s v="Somewhat disagree"/>
    <s v="Strongly disagree"/>
    <s v="Somewhat disagree"/>
    <s v="Somewhat disagree"/>
    <s v="Somewhat disagree"/>
    <s v="Somewhat agree"/>
    <s v="Somewhat Negative"/>
    <s v="They are about the same"/>
    <s v="Somewhat unlikely"/>
    <s v="Somewhat unlikely"/>
    <s v="Somewhat unlikely"/>
    <n v="1"/>
    <n v="10.5"/>
    <n v="3"/>
    <n v="1.5"/>
    <n v="8"/>
    <n v="0.5"/>
    <n v="8.5"/>
    <n v="3"/>
    <n v="3"/>
    <n v="9"/>
    <s v="No"/>
    <m/>
    <s v="Not a barrier for me"/>
    <x v="3"/>
    <s v="Somewhat worsened"/>
    <x v="2"/>
    <s v="Significantly worsened"/>
    <s v="Significantly worsened"/>
    <s v="Stayed about the same"/>
    <s v="Significantly worsened"/>
    <s v="Somewhat worsened"/>
    <s v="Significantly worsened"/>
    <s v="Somewhat worsened"/>
    <s v="Somewhat worsened"/>
    <s v="Significantly worsened"/>
    <s v="Stayed about the same"/>
    <s v="Significantly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omewhat agree"/>
    <s v="Yes"/>
    <s v="No"/>
    <m/>
    <m/>
    <m/>
    <m/>
    <m/>
    <m/>
    <m/>
    <m/>
    <m/>
    <x v="9"/>
    <s v="I’m 30% less productive when working remotely"/>
    <n v="10.5"/>
    <n v="3"/>
    <n v="1.5"/>
    <n v="0.5"/>
    <n v="8.5"/>
    <n v="3"/>
    <n v="3"/>
    <n v="1"/>
  </r>
  <r>
    <x v="0"/>
    <n v="137"/>
    <n v="1980"/>
    <s v="Male"/>
    <s v="Between 1 and 5 years"/>
    <s v="Retail Trade"/>
    <s v="Managers - Chief Executives, General Managers and Legislators"/>
    <s v="Between 20 and 199"/>
    <s v="Couple with dependent children"/>
    <s v="Metro"/>
    <n v="0.7"/>
    <n v="0.4"/>
    <n v="0.6"/>
    <x v="0"/>
    <s v="More than half of my time"/>
    <s v="Yes"/>
    <s v="Yes"/>
    <n v="0.4"/>
    <n v="0.6"/>
    <s v="Yes"/>
    <n v="0.6"/>
    <s v="Somewhat agree"/>
    <s v="Strongly agree"/>
    <s v="Strongly agree"/>
    <s v="Somewhat agree"/>
    <s v="Somewhat Negative"/>
    <s v="Somewhat agree"/>
    <s v="Strongly agree"/>
    <s v="Somewhat agree"/>
    <s v="Somewhat agree"/>
    <s v="Neither agree nor disagree"/>
    <s v="Strongly agree"/>
    <s v="Neither agree nor disagree"/>
    <s v="Somewhat Negative"/>
    <s v="My direct manger(s)"/>
    <s v="Very likely"/>
    <s v="Somewhat likely"/>
    <s v="Very likely"/>
    <n v="5"/>
    <n v="8"/>
    <n v="2"/>
    <n v="1"/>
    <n v="8"/>
    <n v="5"/>
    <n v="8"/>
    <n v="2"/>
    <n v="1"/>
    <n v="8"/>
    <s v="Yes"/>
    <n v="0.4"/>
    <s v="Somewhat improved"/>
    <x v="1"/>
    <s v="Stayed about the same"/>
    <x v="5"/>
    <s v="Somewhat improved"/>
    <s v="Somewhat improved"/>
    <s v="Somewhat worsened"/>
    <s v="Somewhat improved"/>
    <s v="Stayed about the same"/>
    <s v="Somewhat improved"/>
    <s v="Significantly improved"/>
    <s v="Somewhat improved"/>
    <s v="Somewhat improved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omewhat agree"/>
    <s v="Strongly agree"/>
    <s v="Strongly agree"/>
    <s v="Somewhat agree"/>
    <s v="Neither agree nor disagree"/>
    <s v="Neither agree nor disagree"/>
    <s v="Strongly agree"/>
    <s v="Somewhat agree"/>
    <s v="Strongly agree"/>
    <x v="2"/>
    <s v="I’m 20% more productive when working remotely"/>
    <n v="8"/>
    <n v="2"/>
    <n v="1"/>
    <n v="5"/>
    <n v="8"/>
    <n v="2"/>
    <n v="1"/>
    <n v="5"/>
  </r>
  <r>
    <x v="0"/>
    <n v="138"/>
    <n v="1999"/>
    <s v="Female"/>
    <s v="Between 1 and 5 years"/>
    <s v="Other Services"/>
    <s v="Sales workers - Sales Assistants and Salespersons"/>
    <s v="Between 20 and 199"/>
    <s v="Couple with no dependent children"/>
    <s v="Metro"/>
    <s v="Rarely or never"/>
    <s v="Less than 10% of my time"/>
    <s v="Rarely or never"/>
    <x v="4"/>
    <s v="Less than 10% of my time"/>
    <s v="No"/>
    <s v="Yes"/>
    <s v="Less than 10% of my time"/>
    <s v="Less than 10% of my time"/>
    <s v="Unsure"/>
    <m/>
    <s v="Strongly agree"/>
    <s v="Strongly agree"/>
    <s v="Strongly agree"/>
    <s v="Strongly agree"/>
    <s v="Strongly Positive"/>
    <s v="Strongly disagree"/>
    <s v="Strongly agree"/>
    <s v="Strongly disagree"/>
    <s v="Strongly agree"/>
    <s v="Strongly agree"/>
    <s v="Strongly disagree"/>
    <s v="Strongly disagree"/>
    <s v="Neither positive nor negative"/>
    <s v="They are about the same"/>
    <s v="Very unlikely"/>
    <s v="Very unlikely"/>
    <s v="Somewhat unlikely"/>
    <n v="3"/>
    <n v="8"/>
    <n v="3"/>
    <n v="2"/>
    <n v="8"/>
    <n v="0.5"/>
    <n v="8"/>
    <n v="5"/>
    <n v="3"/>
    <n v="7.5"/>
    <s v="No"/>
    <m/>
    <s v="Not a barrier for me"/>
    <x v="3"/>
    <s v="Not a barrier for me"/>
    <x v="3"/>
    <s v="Not a barrier for me"/>
    <s v="Not a barrier for me"/>
    <s v="Not a barrier for me"/>
    <s v="Not a barrier for me"/>
    <s v="Somewhat improved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Connectivity/internet issues"/>
    <s v="Lack of appropriate work and meeting spaces"/>
    <s v="Lack of appropriate work and meeting spaces"/>
    <s v="Interruptions"/>
    <s v="Connectivity/internet issues"/>
    <s v="Lack of privacy"/>
    <s v="Noisy work environment"/>
    <s v="Connectivity/internet issues"/>
    <s v="Lack of appropriate work and meeting spaces"/>
    <s v="Noisy work environment"/>
    <s v="Problems with audio-visual setup"/>
    <s v="Interruptions"/>
    <s v="Difficulty innovating"/>
    <s v="Noisy work environment"/>
    <s v="Lack of appropriate work and meeting spaces"/>
    <s v="Noisy work environment"/>
    <s v="Difficulty innovating"/>
    <s v="Interruptions"/>
    <s v="Difficulty collaborating with remote colleagues"/>
    <s v="Difficulty innovating"/>
    <s v="Noisy work environment"/>
    <s v="Lack of privacy"/>
    <s v="Interruptions"/>
    <s v="Lack of privacy"/>
    <s v="Noisy work environment"/>
    <s v="Difficulty innovating"/>
    <s v="Neither agree nor disagree"/>
    <s v="Somewhat agree"/>
    <s v="Strongly agree"/>
    <s v="No"/>
    <m/>
    <m/>
    <m/>
    <m/>
    <m/>
    <m/>
    <m/>
    <m/>
    <m/>
    <m/>
    <x v="1"/>
    <m/>
    <n v="8"/>
    <n v="3"/>
    <n v="2"/>
    <n v="0.5"/>
    <n v="8"/>
    <n v="5"/>
    <n v="3"/>
    <n v="3"/>
  </r>
  <r>
    <x v="0"/>
    <n v="139"/>
    <n v="1966"/>
    <s v="Male"/>
    <s v="More than 5 years"/>
    <s v="Public Administration and Safety"/>
    <s v="Professionals - Business, Human Resource and Marketing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No"/>
    <s v="No"/>
    <m/>
    <m/>
    <s v="Unsure"/>
    <m/>
    <s v="Strongly agree"/>
    <s v="Somewhat agree"/>
    <s v="Somewhat agree"/>
    <s v="Strongly agree"/>
    <s v="Strongly Positive"/>
    <s v="Neither agree nor disagree"/>
    <s v="Strongly agree"/>
    <s v="Somewhat agree"/>
    <s v="Somewhat agree"/>
    <s v="Strongly agree"/>
    <s v="Strongly disagree"/>
    <s v="Strongly disagree"/>
    <s v="Neither positive nor negative"/>
    <s v="They are about the same"/>
    <s v="Very likely"/>
    <s v="Very likely"/>
    <s v="Very likely"/>
    <n v="2"/>
    <n v="7.5"/>
    <n v="3.5"/>
    <n v="3"/>
    <n v="8"/>
    <n v="0"/>
    <n v="7.5"/>
    <n v="3.5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Lack of privacy"/>
    <s v="Noisy work environment"/>
    <s v="Lack of privacy"/>
    <s v="Connectivity/internet issues"/>
    <s v="Lack of appropriate work and meeting spaces"/>
    <s v="Interruptions"/>
    <s v="Lack of privacy"/>
    <s v="Difficulty innovating"/>
    <s v="Connectivity/internet issues"/>
    <s v="Noisy work environment"/>
    <s v="Lack of appropriate work and meeting spaces"/>
    <s v="Noisy work environment"/>
    <s v="Connectivity/internet issues"/>
    <s v="Difficulty collaborating with remote colleagues"/>
    <s v="Lack of privacy"/>
    <s v="Noisy work environment"/>
    <s v="Lack of appropriate work and meeting spaces"/>
    <s v="Noisy work environment"/>
    <s v="Lack of privacy"/>
    <s v="Interruptions"/>
    <s v="Difficulty innovating"/>
    <s v="Lack of appropriate work and meeting spaces"/>
    <s v="Lack of privacy"/>
    <s v="Noisy work environment"/>
    <s v="Lack of privacy"/>
    <s v="Difficulty collaborating with remote colleagues"/>
    <s v="Difficulty collaborating with remote colleagues"/>
    <s v="Noisy work environment"/>
    <s v="Strongly agree"/>
    <s v="Strongly agree"/>
    <s v="Neither agree nor disagree"/>
    <s v="No"/>
    <m/>
    <m/>
    <m/>
    <m/>
    <m/>
    <m/>
    <m/>
    <m/>
    <m/>
    <m/>
    <x v="8"/>
    <m/>
    <n v="7.5"/>
    <n v="3.5"/>
    <n v="3"/>
    <n v="0"/>
    <n v="7.5"/>
    <n v="3.5"/>
    <n v="5"/>
    <n v="2"/>
  </r>
  <r>
    <x v="0"/>
    <n v="140"/>
    <n v="1993"/>
    <s v="Male"/>
    <s v="Between 1 and 5 years"/>
    <s v="Accommodation and Food"/>
    <s v="Technicians and trades workers - Food Trades Workers"/>
    <s v="Between 20 and 199"/>
    <s v="Single person"/>
    <s v="Metro"/>
    <n v="0.2"/>
    <n v="0.8"/>
    <n v="0.4"/>
    <x v="4"/>
    <s v="50% - About half of my time"/>
    <s v="Yes"/>
    <s v="Yes"/>
    <n v="0.3"/>
    <s v="50% - About half of my time"/>
    <s v="Yes"/>
    <n v="0.1"/>
    <s v="Somewhat agree"/>
    <s v="Strongly disagree"/>
    <s v="Somewhat agree"/>
    <s v="Somewhat agree"/>
    <s v="Somewhat Positive"/>
    <s v="Somewhat agree"/>
    <s v="Somewhat agree"/>
    <s v="Somewhat agree"/>
    <s v="Somewhat agree"/>
    <s v="Somewhat agree"/>
    <s v="Strongly agree"/>
    <s v="Strongly agree"/>
    <s v="Somewhat Positive"/>
    <s v="My direct manger(s)"/>
    <s v="Somewhat likely"/>
    <s v="Somewhat likely"/>
    <s v="Somewhat unlikely"/>
    <n v="2"/>
    <n v="6"/>
    <n v="2"/>
    <n v="4"/>
    <n v="10"/>
    <n v="3"/>
    <n v="6"/>
    <n v="2"/>
    <n v="3"/>
    <n v="10"/>
    <s v="No"/>
    <m/>
    <s v="Somewhat worsened"/>
    <x v="4"/>
    <s v="Stayed about the same"/>
    <x v="0"/>
    <s v="Somewhat worsened"/>
    <s v="Somewhat improved"/>
    <s v="Significantly worsened"/>
    <s v="Somewhat improved"/>
    <s v="Somewhat improved"/>
    <s v="Somewhat improved"/>
    <s v="Stayed about the same"/>
    <s v="Stayed about the same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Somewhat agree"/>
    <s v="Somewhat agree"/>
    <s v="Somewhat agree"/>
    <s v="Neither agree nor disagree"/>
    <s v="Somewhat agree"/>
    <s v="Somewhat agree"/>
    <s v="Somewhat disagree"/>
    <x v="0"/>
    <s v="I’m 50% more productive when working remotely (or more)"/>
    <n v="6"/>
    <n v="2"/>
    <n v="4"/>
    <n v="3"/>
    <n v="6"/>
    <n v="2"/>
    <n v="3"/>
    <n v="2"/>
  </r>
  <r>
    <x v="0"/>
    <n v="141"/>
    <n v="1981"/>
    <s v="Male"/>
    <s v="Between 6 and 12 months"/>
    <s v="Construction"/>
    <s v="Managers - Chief Executives, General Managers and Legislators"/>
    <s v="More than 200"/>
    <s v="Couple with dependent children"/>
    <s v="Metro"/>
    <n v="0.8"/>
    <n v="0.9"/>
    <n v="0.7"/>
    <x v="0"/>
    <s v="More than half of my time"/>
    <s v="Yes"/>
    <s v="Yes"/>
    <n v="0.6"/>
    <n v="0.8"/>
    <s v="No"/>
    <m/>
    <s v="Somewhat agree"/>
    <s v="Neither agree nor disagree"/>
    <s v="Somewhat agree"/>
    <s v="Strongly agree"/>
    <s v="Strongly Positive"/>
    <s v="Neither agree nor disagree"/>
    <s v="Neither agree nor disagree"/>
    <s v="Somewhat agree"/>
    <s v="Somewhat agree"/>
    <s v="Somewhat agree"/>
    <s v="Strongly agree"/>
    <s v="Neither agree nor disagree"/>
    <s v="Strongly Positive"/>
    <s v="Senior leadership"/>
    <s v="Somewhat likely"/>
    <s v="Very likely"/>
    <s v="Somewhat likely"/>
    <n v="1"/>
    <n v="5"/>
    <n v="2"/>
    <n v="8"/>
    <n v="8"/>
    <n v="8"/>
    <n v="3"/>
    <n v="2"/>
    <n v="3"/>
    <n v="8"/>
    <s v="Yes"/>
    <n v="0.2"/>
    <s v="Significantly improved"/>
    <x v="0"/>
    <s v="Stayed about the same"/>
    <x v="0"/>
    <s v="Stayed about the same"/>
    <s v="Somewhat improved"/>
    <s v="Somewhat worsened"/>
    <s v="Somewhat improved"/>
    <s v="Significantly improved"/>
    <s v="Somewhat improved"/>
    <s v="Significantly improved"/>
    <s v="Significantly improved"/>
    <s v="Stayed about the same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omewhat agree"/>
    <s v="Neither agree nor disagree"/>
    <s v="Strongly agree"/>
    <s v="Strongly agree"/>
    <s v="Somewhat agree"/>
    <s v="Neither agree nor disagree"/>
    <s v="Strongly agree"/>
    <s v="Strongly agree"/>
    <x v="8"/>
    <s v="I’m 30% more productive when working remotely"/>
    <n v="5"/>
    <n v="2"/>
    <n v="8"/>
    <n v="8"/>
    <n v="3"/>
    <n v="2"/>
    <n v="3"/>
    <n v="1"/>
  </r>
  <r>
    <x v="0"/>
    <n v="142"/>
    <n v="1993"/>
    <s v="Female"/>
    <s v="Between 1 and 5 years"/>
    <s v="Financial and Insurance"/>
    <s v="Professionals - Business, Human Resource and Marketing Professionals"/>
    <s v="More than 200"/>
    <s v="Multiple family household"/>
    <s v="Metro"/>
    <s v="Less than 10% of my time"/>
    <s v="100% - All of my time"/>
    <s v="100% - I spent all of my time remote working"/>
    <x v="2"/>
    <s v="100% - All of my time"/>
    <s v="Yes"/>
    <s v="No"/>
    <m/>
    <m/>
    <s v="No"/>
    <m/>
    <s v="Somewhat agree"/>
    <s v="Somewhat agree"/>
    <s v="Somewhat agree"/>
    <s v="Somewhat agree"/>
    <s v="Somewhat Positive"/>
    <s v="Somewhat agree"/>
    <s v="Somewhat agree"/>
    <s v="Strongly agree"/>
    <s v="Strongly agree"/>
    <s v="Strongly agree"/>
    <s v="Strongly agree"/>
    <s v="Somewhat disagree"/>
    <s v="Strongly Positive"/>
    <s v="My direct manger(s)"/>
    <s v="Somewhat unlikely"/>
    <s v="Neither unlikely or likely"/>
    <s v="Somewhat likely"/>
    <n v="4"/>
    <n v="7"/>
    <n v="2"/>
    <n v="3"/>
    <n v="8"/>
    <n v="0.5"/>
    <n v="8"/>
    <n v="2"/>
    <n v="5.5"/>
    <n v="8"/>
    <s v="No"/>
    <m/>
    <s v="Stayed about the same"/>
    <x v="1"/>
    <s v="Stayed about the same"/>
    <x v="1"/>
    <s v="Somewhat worsened"/>
    <s v="Stayed about the same"/>
    <s v="Somewhat worsened"/>
    <s v="Somewhat worsen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0"/>
    <m/>
    <n v="7"/>
    <n v="2"/>
    <n v="3"/>
    <n v="0.5"/>
    <n v="8"/>
    <n v="2"/>
    <n v="5.5"/>
    <n v="4"/>
  </r>
  <r>
    <x v="0"/>
    <n v="143"/>
    <n v="1990"/>
    <s v="Male"/>
    <s v="Between 1 and 5 years"/>
    <s v="Administrative and Support"/>
    <s v="Clerical and administrative workers - Office Managers and Program Administrators"/>
    <s v="More than 200"/>
    <s v="Couple with dependent children"/>
    <s v="Metro"/>
    <s v="100% - I spent all of my time remote working"/>
    <n v="0.8"/>
    <s v="100% - I spent all of my time remote working"/>
    <x v="2"/>
    <s v="More than half of my time"/>
    <s v="Yes"/>
    <s v="No"/>
    <m/>
    <m/>
    <s v="No"/>
    <m/>
    <s v="Strongly agree"/>
    <s v="Neither agree nor disagree"/>
    <s v="Neither agree nor disagree"/>
    <s v="Neither agree nor disagree"/>
    <s v="Somewhat Positive"/>
    <s v="Somewhat agree"/>
    <s v="Neither agree nor disagree"/>
    <s v="Somewhat agree"/>
    <s v="Neither agree nor disagree"/>
    <s v="Somewhat agree"/>
    <s v="Neither agree nor disagree"/>
    <s v="Neither agree nor disagree"/>
    <s v="Somewhat Negative"/>
    <s v="They are about the same"/>
    <s v="Somewhat likely"/>
    <s v="Neither unlikely or likely"/>
    <s v="Somewhat likely"/>
    <n v="3"/>
    <n v="7"/>
    <n v="7"/>
    <m/>
    <n v="7"/>
    <n v="1"/>
    <n v="7"/>
    <n v="7"/>
    <m/>
    <n v="9"/>
    <s v="Yes"/>
    <n v="0.05"/>
    <s v="Stayed about the same"/>
    <x v="1"/>
    <s v="Stayed about the same"/>
    <x v="1"/>
    <s v="Stayed about the same"/>
    <s v="Somewhat improved"/>
    <s v="Stayed about the same"/>
    <s v="Significantly improved"/>
    <s v="Stayed about the same"/>
    <s v="Somewhat improved"/>
    <s v="Stayed about the same"/>
    <s v="Somewhat improved"/>
    <s v="Stayed about the same"/>
    <s v="Somewhat improved"/>
    <s v="Somewhat improved"/>
    <s v="Somewhat improved"/>
    <m/>
    <s v="Difficulty collaborating with remote colleagues"/>
    <s v="Interruptions"/>
    <s v="Lack of appropriate work and meeting spaces"/>
    <s v="Connectivity/internet issues"/>
    <s v="Interruptions"/>
    <s v="Lack of appropriate work and meeting spaces"/>
    <s v="Difficulty innovating"/>
    <s v="Difficulty collaborating with remote colleagues"/>
    <s v="Connectivity/internet issues"/>
    <s v="Interruptions"/>
    <s v="Lack of appropriate work and meeting spaces"/>
    <s v="Noisy work environment"/>
    <s v="Problems with audio-visual setup"/>
    <s v="Interruptions"/>
    <s v="Noisy work environment"/>
    <s v="Difficulty innovating"/>
    <s v="Difficulty collaborating with remote colleagues"/>
    <s v="Connectivity/internet issues"/>
    <s v="Lack of privacy"/>
    <s v="Interruptions"/>
    <s v="Difficulty innovating"/>
    <s v="Problems with audio-visual setup"/>
    <s v="Noisy work environment"/>
    <s v="Problems with audio-visual setup"/>
    <s v="Difficulty collaborating with remote colleagues"/>
    <s v="Lack of appropriate work and meeting spaces"/>
    <s v="Difficulty innovating"/>
    <s v="Noisy work environment"/>
    <s v="Somewhat agree"/>
    <s v="Neither agree nor disagree"/>
    <s v="Neither agree nor disagree"/>
    <s v="No"/>
    <m/>
    <m/>
    <m/>
    <m/>
    <m/>
    <m/>
    <m/>
    <m/>
    <m/>
    <m/>
    <x v="2"/>
    <m/>
    <n v="7"/>
    <n v="7"/>
    <n v="0"/>
    <n v="1"/>
    <n v="7"/>
    <n v="7"/>
    <n v="0"/>
    <n v="3"/>
  </r>
  <r>
    <x v="0"/>
    <n v="144"/>
    <n v="1999"/>
    <s v="Female"/>
    <s v="Between 6 and 12 months"/>
    <s v="Retail Trade"/>
    <s v="Machinery operators and drivers - Storepersons"/>
    <s v="More than 200"/>
    <s v="Couple with no dependent children"/>
    <s v="Metro"/>
    <n v="0.2"/>
    <s v="I would not have preferred to work remotely"/>
    <s v="Less than 10% of my time"/>
    <x v="5"/>
    <s v="I would prefer not to work remotely"/>
    <s v="Yes"/>
    <s v="Yes"/>
    <s v="Less than 10% of my time"/>
    <s v="Less than 10% of my time"/>
    <s v="Yes"/>
    <s v="100% - All of my time"/>
    <s v="Neither agree nor disagree"/>
    <s v="Strongly disagree"/>
    <s v="Strongly disagree"/>
    <s v="Neither agree nor disagree"/>
    <s v="Neither positive nor negative"/>
    <s v="Strongly disagree"/>
    <s v="Strongly disagree"/>
    <s v="Neither agree nor disagree"/>
    <s v="Strongly disagree"/>
    <s v="Somewhat disagree"/>
    <s v="Somewhat agree"/>
    <s v="Somewhat disagree"/>
    <s v="Neither positive nor negative"/>
    <s v="They are about the same"/>
    <s v="Very unlikely"/>
    <s v="Very unlikely"/>
    <s v="Very unlikely"/>
    <n v="1.5"/>
    <n v="5"/>
    <n v="2"/>
    <n v="5.5"/>
    <n v="10"/>
    <n v="0"/>
    <n v="5"/>
    <n v="7"/>
    <n v="2"/>
    <n v="10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Stayed about the same"/>
    <s v="Somewhat improved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Neither agree nor disagree"/>
    <s v="No"/>
    <m/>
    <m/>
    <m/>
    <m/>
    <m/>
    <m/>
    <m/>
    <m/>
    <m/>
    <m/>
    <x v="4"/>
    <m/>
    <n v="5"/>
    <n v="2"/>
    <n v="5.5"/>
    <n v="0"/>
    <n v="5"/>
    <n v="7"/>
    <n v="2"/>
    <n v="1.5"/>
  </r>
  <r>
    <x v="0"/>
    <n v="145"/>
    <n v="1983"/>
    <s v="Male"/>
    <s v="Between 6 and 12 months"/>
    <s v="Education and Training"/>
    <s v="Managers - Specialist Managers"/>
    <s v="Between 20 and 199"/>
    <s v="Couple with dependent children"/>
    <s v="Metro"/>
    <s v="100% - I spent all of my time remote working"/>
    <s v="100% - All of my time"/>
    <n v="0.4"/>
    <x v="2"/>
    <s v="100% - All of my time"/>
    <s v="No"/>
    <s v="Yes"/>
    <n v="0.4"/>
    <s v="100% - All of my time"/>
    <s v="No"/>
    <m/>
    <s v="Somewhat agree"/>
    <s v="Somewhat agree"/>
    <s v="Somewhat agree"/>
    <s v="Somewhat agree"/>
    <s v="Strongly Positive"/>
    <s v="Somewhat agree"/>
    <s v="Somewhat agree"/>
    <s v="Somewhat agree"/>
    <s v="Somewhat agree"/>
    <s v="Somewhat agree"/>
    <s v="Somewhat disagree"/>
    <s v="Somewhat disagree"/>
    <s v="Strongly Positive"/>
    <s v="They are about the same"/>
    <s v="Somewhat likely"/>
    <s v="Somewhat likely"/>
    <s v="Somewhat likely"/>
    <n v="1"/>
    <n v="8"/>
    <n v="3"/>
    <n v="4"/>
    <n v="8"/>
    <n v="0.5"/>
    <n v="8.5"/>
    <n v="4"/>
    <n v="3"/>
    <n v="8"/>
    <s v="No"/>
    <m/>
    <s v="Not a barrier for me"/>
    <x v="3"/>
    <s v="Not a barrier for me"/>
    <x v="3"/>
    <s v="Not a barrier for me"/>
    <s v="Somewhat worsened"/>
    <s v="Somewhat worsened"/>
    <s v="Significantly improved"/>
    <s v="Somewhat improved"/>
    <s v="Not a barrier for me"/>
    <s v="Not a barrier for me"/>
    <s v="Somewhat improved"/>
    <s v="Not a barrier for me"/>
    <s v="Not a barrier for me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Somewhat disagree"/>
    <s v="Somewhat agree"/>
    <s v="Somewhat agree"/>
    <s v="Somewhat agree"/>
    <s v="Somewhat agree"/>
    <s v="Somewhat agree"/>
    <s v="Somewhat agree"/>
    <s v="Somewhat agree"/>
    <s v="Somewhat agree"/>
    <x v="8"/>
    <s v="I’m 30% more productive when working remotely"/>
    <n v="8"/>
    <n v="3"/>
    <n v="4"/>
    <n v="0.5"/>
    <n v="8.5"/>
    <n v="4"/>
    <n v="3"/>
    <n v="1"/>
  </r>
  <r>
    <x v="0"/>
    <n v="146"/>
    <n v="1995"/>
    <s v="Female"/>
    <s v="Between 1 and 5 years"/>
    <s v="Rental, Hiring and Real Estate"/>
    <s v="Clerical and administrative workers - Inquiry Clerks and Receptionists"/>
    <s v="More than 200"/>
    <s v="Couple with no dependent children"/>
    <s v="Metro"/>
    <n v="0.4"/>
    <n v="0.8"/>
    <n v="0.2"/>
    <x v="1"/>
    <s v="Less than half of my time"/>
    <s v="Yes"/>
    <s v="Yes"/>
    <s v="50% - About half of my time"/>
    <s v="50% - About half of my time"/>
    <s v="Unsure"/>
    <m/>
    <s v="Somewhat agree"/>
    <s v="Neither agree nor disagree"/>
    <s v="Neither agree nor disagree"/>
    <s v="Somewhat disagree"/>
    <s v="Somewhat Posi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Senior leadership"/>
    <s v="Somewhat likely"/>
    <s v="Neither unlikely or likely"/>
    <s v="Neither unlikely or likely"/>
    <n v="2"/>
    <n v="8"/>
    <n v="4"/>
    <n v="3"/>
    <n v="7"/>
    <n v="0.5"/>
    <n v="8"/>
    <n v="3"/>
    <n v="5.5"/>
    <n v="7"/>
    <s v="No"/>
    <m/>
    <s v="Somewhat improved"/>
    <x v="1"/>
    <s v="Stayed about the same"/>
    <x v="2"/>
    <s v="Stayed about the same"/>
    <s v="Stayed about the same"/>
    <s v="Significantly worsened"/>
    <s v="Somewhat improved"/>
    <s v="Stayed about the same"/>
    <s v="Stayed about the same"/>
    <s v="Somewhat improved"/>
    <s v="Somewhat worsened"/>
    <s v="Somewhat worsened"/>
    <s v="Significantly improved"/>
    <s v="Stayed about the same"/>
    <s v="Stayed about the same"/>
    <m/>
    <s v="Noisy work environment"/>
    <s v="Difficulty collaborating with remote colleagues"/>
    <s v="Connectivity/internet issues"/>
    <s v="Lack of privacy"/>
    <s v="Connectivity/internet issues"/>
    <s v="Interruptions"/>
    <s v="Difficulty innovating"/>
    <s v="Connectivity/internet issues"/>
    <s v="Noisy work environment"/>
    <s v="Connectivity/internet issues"/>
    <s v="Noisy work environment"/>
    <s v="Problems with audio-visual setup"/>
    <s v="Interruptions"/>
    <s v="Problems with audio-visual setup"/>
    <s v="Difficulty innovating"/>
    <s v="Noisy work environment"/>
    <s v="Noisy work environment"/>
    <s v="Connectivity/internet issues"/>
    <s v="Interruptions"/>
    <s v="Difficulty innovating"/>
    <s v="Difficulty innovating"/>
    <s v="Difficulty collaborating with remote colleagues"/>
    <s v="Noisy work environment"/>
    <s v="Lack of privacy"/>
    <s v="Interruptions"/>
    <s v="Difficulty collaborating with remote colleagues"/>
    <s v="Difficulty collaborating with remote colleagues"/>
    <s v="Problems with audio-visual setup"/>
    <s v="Strongly agree"/>
    <s v="Strongly disagree"/>
    <s v="Somewhat agree"/>
    <s v="No"/>
    <m/>
    <m/>
    <m/>
    <m/>
    <m/>
    <m/>
    <m/>
    <m/>
    <m/>
    <m/>
    <x v="9"/>
    <m/>
    <n v="8"/>
    <n v="4"/>
    <n v="3"/>
    <n v="0.5"/>
    <n v="8"/>
    <n v="3"/>
    <n v="5.5"/>
    <n v="2"/>
  </r>
  <r>
    <x v="0"/>
    <n v="147"/>
    <n v="1988"/>
    <s v="Female"/>
    <s v="Between 1 and 5 years"/>
    <s v="Health Care and Social Assistance"/>
    <s v="Community and personal service workers - Health and Welfare Support Workers"/>
    <s v="More than 200"/>
    <s v="Couple with dependent children"/>
    <s v="Metro"/>
    <n v="0.6"/>
    <n v="0.6"/>
    <s v="Less than 10% of my time"/>
    <x v="1"/>
    <s v="50% - About half of my time"/>
    <s v="No"/>
    <s v="No"/>
    <m/>
    <m/>
    <s v="Unsure"/>
    <m/>
    <s v="Strongly disagree"/>
    <s v="Somewhat disagree"/>
    <s v="Somewhat agree"/>
    <s v="Strongly disagree"/>
    <s v="Strongly Negative"/>
    <s v="Strongly disagree"/>
    <s v="Strongly disagree"/>
    <s v="Strongly disagree"/>
    <s v="Strongly disagree"/>
    <s v="Strongly agree"/>
    <s v="Somewhat agree"/>
    <s v="Somewhat agree"/>
    <s v="Somewhat Positive"/>
    <s v="They are about the same"/>
    <s v="Very unlikely"/>
    <s v="Very unlikely"/>
    <s v="Very unlikely"/>
    <n v="2"/>
    <n v="8"/>
    <n v="4"/>
    <n v="4"/>
    <n v="6"/>
    <n v="0.5"/>
    <n v="8"/>
    <n v="2.5"/>
    <n v="5"/>
    <n v="8"/>
    <s v="Yes"/>
    <n v="0.1"/>
    <s v="Stayed about the same"/>
    <x v="1"/>
    <s v="Somewhat improved"/>
    <x v="0"/>
    <s v="Stayed about the same"/>
    <s v="Somewhat improved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ignificantly improved"/>
    <s v="Significantly improved"/>
    <m/>
    <s v="Lack of privacy"/>
    <s v="Interruptions"/>
    <s v="Problems with audio-visual setup"/>
    <s v="Lack of appropriate work and meeting spaces"/>
    <s v="Difficulty innovating"/>
    <s v="Lack of appropriate work and meeting spaces"/>
    <s v="Difficulty innovating"/>
    <s v="Difficulty collaborating with remote colleagues"/>
    <s v="Connectivity/internet issues"/>
    <s v="Interruptions"/>
    <s v="Interruptions"/>
    <s v="Problems with audio-visual setup"/>
    <s v="Connectivity/internet issues"/>
    <s v="Difficulty collaborating with remote colleagues"/>
    <s v="Difficulty innovating"/>
    <s v="Lack of appropriate work and meeting spaces"/>
    <s v="Difficulty collaborating with remote colleagues"/>
    <s v="Connectivity/internet issues"/>
    <s v="Problems with audio-visual setup"/>
    <s v="Difficulty innovating"/>
    <s v="Lack of appropriate work and meeting spaces"/>
    <s v="Problems with audio-visual setup"/>
    <s v="Lack of privacy"/>
    <s v="Connectivity/internet issues"/>
    <s v="Lack of appropriate work and meeting spaces"/>
    <s v="Interruptions"/>
    <s v="Problems with audio-visual setup"/>
    <s v="Difficulty collaborating with remote colleagues"/>
    <s v="Somewhat agree"/>
    <s v="Strongly agree"/>
    <s v="Neither agree nor disagree"/>
    <s v="Yes"/>
    <s v="No"/>
    <m/>
    <m/>
    <m/>
    <m/>
    <m/>
    <m/>
    <m/>
    <m/>
    <m/>
    <x v="8"/>
    <s v="I’m 30% more productive when working remotely"/>
    <n v="8"/>
    <n v="4"/>
    <n v="4"/>
    <n v="0.5"/>
    <n v="8"/>
    <n v="2.5"/>
    <n v="5"/>
    <n v="2"/>
  </r>
  <r>
    <x v="0"/>
    <n v="148"/>
    <n v="1989"/>
    <s v="Female"/>
    <s v="Between 1 and 5 years"/>
    <s v="Construction"/>
    <s v="Labourers - Construction and Mining Labourers"/>
    <s v="Between 5 and 19"/>
    <s v="Couple with dependent children"/>
    <s v="Metro"/>
    <n v="0.4"/>
    <s v="50% - About half of my time"/>
    <s v="50% - I spent about half of my time remote working"/>
    <x v="3"/>
    <s v="More than half of my time"/>
    <s v="No"/>
    <s v="No"/>
    <m/>
    <m/>
    <s v="Unsure"/>
    <m/>
    <s v="Somewhat agree"/>
    <s v="Somewhat agree"/>
    <s v="Neither agree nor disagree"/>
    <s v="Somewhat agree"/>
    <s v="Neither positive nor negative"/>
    <s v="Neither agree nor disagree"/>
    <s v="Somewhat disagree"/>
    <s v="Neither agree nor disagree"/>
    <s v="Neither agree nor disagree"/>
    <s v="Neither agree nor disagree"/>
    <s v="Somewhat agree"/>
    <s v="Somewhat disagree"/>
    <s v="Neither positive nor negative"/>
    <s v="They are about the same"/>
    <s v="Somewhat likely"/>
    <s v="Somewhat likely"/>
    <s v="Somewhat likely"/>
    <n v="2"/>
    <n v="8"/>
    <n v="1"/>
    <n v="5"/>
    <n v="8"/>
    <n v="1"/>
    <n v="8"/>
    <n v="1"/>
    <n v="6"/>
    <n v="8"/>
    <s v="No"/>
    <m/>
    <s v="Somewhat improved"/>
    <x v="0"/>
    <s v="Significantly improved"/>
    <x v="1"/>
    <s v="Stayed about the same"/>
    <s v="Somewhat improved"/>
    <s v="Somewhat worsened"/>
    <s v="Somewhat improved"/>
    <s v="Stayed about the same"/>
    <s v="Stayed about the same"/>
    <s v="Somewhat worsened"/>
    <s v="Stayed about the same"/>
    <s v="Somewhat worsened"/>
    <s v="Somewhat improved"/>
    <s v="Stayed about the same"/>
    <s v="Somewhat improved"/>
    <m/>
    <s v="Interruptions"/>
    <s v="Difficulty collaborating with remote colleagues"/>
    <s v="Lack of appropriate work and meeting spaces"/>
    <s v="Lack of privacy"/>
    <s v="Interruptions"/>
    <s v="Lack of appropriate work and meeting spaces"/>
    <s v="Difficulty collaborating with remote colleagues"/>
    <s v="Connectivity/internet issues"/>
    <s v="Difficulty innovating"/>
    <s v="Noisy work environment"/>
    <s v="Noisy work environment"/>
    <s v="Interruptions"/>
    <s v="Connectivity/internet issues"/>
    <s v="Problems with audio-visual setup"/>
    <s v="Difficulty innovating"/>
    <s v="Lack of appropriate work and meeting spaces"/>
    <s v="Noisy work environment"/>
    <s v="Difficulty collaborating with remote colleagues"/>
    <s v="Problems with audio-visual setup"/>
    <s v="Interruptions"/>
    <s v="Lack of appropriate work and meeting spaces"/>
    <s v="Problems with audio-visual setup"/>
    <s v="Lack of privacy"/>
    <s v="Problems with audio-visual setup"/>
    <s v="Lack of appropriate work and meeting spaces"/>
    <s v="Interruptions"/>
    <s v="Noisy work environment"/>
    <s v="Difficulty collaborating with remote colleagues"/>
    <s v="Somewhat agree"/>
    <s v="Neither agree nor disagree"/>
    <s v="Somewhat agree"/>
    <s v="No"/>
    <m/>
    <m/>
    <m/>
    <m/>
    <m/>
    <m/>
    <m/>
    <m/>
    <m/>
    <m/>
    <x v="8"/>
    <m/>
    <n v="8"/>
    <n v="1"/>
    <n v="5"/>
    <n v="1"/>
    <n v="8"/>
    <n v="1"/>
    <n v="6"/>
    <n v="2"/>
  </r>
  <r>
    <x v="0"/>
    <n v="149"/>
    <n v="1992"/>
    <s v="Male"/>
    <s v="More than 5 years"/>
    <s v="Retail Trade"/>
    <s v="Managers - Specialist Managers"/>
    <s v="Between 5 and 19"/>
    <s v="Couple with dependent children"/>
    <s v="Metro"/>
    <s v="50% - I spent about half of my time remote working"/>
    <s v="50% - About half of my time"/>
    <n v="0.1"/>
    <x v="1"/>
    <s v="50% - About half of my time"/>
    <s v="Yes"/>
    <s v="Yes"/>
    <s v="50% - About half of my time"/>
    <s v="50% - About half of my time"/>
    <s v="Unsure"/>
    <m/>
    <s v="Strongly agree"/>
    <s v="Strongly agree"/>
    <s v="Strongly agree"/>
    <s v="Somewhat disagree"/>
    <s v="Somewhat Positive"/>
    <s v="Somewhat agree"/>
    <s v="Somewhat agree"/>
    <s v="Somewhat agree"/>
    <s v="Strongly agree"/>
    <s v="Somewhat agree"/>
    <s v="Somewhat disagree"/>
    <s v="Somewhat disagree"/>
    <s v="Neither positive nor negative"/>
    <s v="They are about the same"/>
    <s v="Somewhat likely"/>
    <s v="Somewhat likely"/>
    <s v="Somewhat likely"/>
    <n v="2"/>
    <n v="8"/>
    <n v="2"/>
    <n v="4"/>
    <n v="8"/>
    <n v="0"/>
    <n v="8"/>
    <n v="3"/>
    <n v="5"/>
    <n v="8"/>
    <s v="No"/>
    <m/>
    <s v="Somewhat improved"/>
    <x v="0"/>
    <s v="Stayed about the same"/>
    <x v="0"/>
    <s v="Somewhat improved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Noisy work environment"/>
    <s v="Connectivity/internet issues"/>
    <s v="Lack of privacy"/>
    <s v="Interruptions"/>
    <s v="Difficulty innovating"/>
    <s v="Lack of privacy"/>
    <s v="Connectivity/internet issues"/>
    <s v="Interruptions"/>
    <s v="Noisy work environment"/>
    <s v="Noisy work environment"/>
    <s v="Interruptions"/>
    <s v="Interruptions"/>
    <s v="Difficulty collaborating with remote colleagues"/>
    <s v="Lack of privacy"/>
    <s v="Noisy work environment"/>
    <s v="Noisy work environment"/>
    <s v="Difficulty collaborating with remote colleagues"/>
    <s v="Lack of privacy"/>
    <s v="Interruptions"/>
    <s v="Difficulty innovating"/>
    <s v="Lack of appropriate work and meeting spaces"/>
    <s v="Lack of privacy"/>
    <s v="Connectivity/internet issues"/>
    <s v="Lack of privacy"/>
    <s v="Interruptions"/>
    <s v="Difficulty collaborating with remote colleagues"/>
    <s v="Noisy work environment"/>
    <s v="Somewhat agree"/>
    <s v="Somewhat 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2"/>
    <s v="I’m 20% more productive when working remotely"/>
    <n v="8"/>
    <n v="2"/>
    <n v="4"/>
    <n v="0"/>
    <n v="8"/>
    <n v="3"/>
    <n v="5"/>
    <n v="2"/>
  </r>
  <r>
    <x v="0"/>
    <n v="150"/>
    <n v="1991"/>
    <s v="Female"/>
    <s v="More than 5 years"/>
    <s v="Professional, Scientific and Technical"/>
    <s v="Professionals - Business, Human Resource and Marketing Professionals"/>
    <s v="Between 20 and 199"/>
    <s v="Couple with dependent children"/>
    <s v="Metro"/>
    <n v="0.7"/>
    <s v="100% - All of my time"/>
    <n v="0.3"/>
    <x v="0"/>
    <s v="More than half of my time"/>
    <s v="Yes"/>
    <s v="Yes"/>
    <n v="0.1"/>
    <s v="Less than 10% of my time"/>
    <s v="Yes"/>
    <n v="0.4"/>
    <s v="Neither agree nor disagree"/>
    <s v="Strongly disagree"/>
    <s v="Somewhat agree"/>
    <s v="Strongly agree"/>
    <s v="Neither positive nor negative"/>
    <s v="Somewhat disagree"/>
    <s v="Somewhat agree"/>
    <s v="Somewhat agree"/>
    <s v="Somewhat disagree"/>
    <s v="Neither agree nor disagree"/>
    <s v="Somewhat agree"/>
    <s v="Strongly disagree"/>
    <s v="Somewhat Positive"/>
    <s v="They are about the same"/>
    <s v="Somewhat unlikely"/>
    <s v="Somewhat unlikely"/>
    <s v="Somewhat unlikely"/>
    <n v="2"/>
    <n v="8"/>
    <n v="5"/>
    <n v="1"/>
    <n v="8"/>
    <n v="0"/>
    <n v="8"/>
    <n v="5"/>
    <n v="3"/>
    <n v="8"/>
    <s v="Yes"/>
    <n v="0.1"/>
    <s v="Somewhat improved"/>
    <x v="1"/>
    <s v="Somewhat improved"/>
    <x v="1"/>
    <s v="Stayed about the same"/>
    <s v="Somewhat improved"/>
    <s v="Stayed about the same"/>
    <s v="Somewhat improved"/>
    <s v="Significantly improved"/>
    <s v="Stayed about the same"/>
    <s v="Somewhat improved"/>
    <s v="Somewhat improved"/>
    <s v="Stayed about the same"/>
    <s v="Stayed about the same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Strongly disagree"/>
    <s v="Somewhat agree"/>
    <s v="Somewhat agree"/>
    <s v="Somewhat agree"/>
    <s v="Somewhat agree"/>
    <s v="Somewhat disagree"/>
    <s v="Somewhat agree"/>
    <s v="Somewhat agree"/>
    <s v="Somewhat agree"/>
    <x v="8"/>
    <s v="I’m 30% more productive when working remotely"/>
    <n v="8"/>
    <n v="5"/>
    <n v="1"/>
    <n v="0"/>
    <n v="8"/>
    <n v="5"/>
    <n v="3"/>
    <n v="2"/>
  </r>
  <r>
    <x v="0"/>
    <n v="151"/>
    <n v="1990"/>
    <s v="Female"/>
    <s v="Between 1 and 5 years"/>
    <s v="Manufacturing"/>
    <s v="Professionals - Business, Human Resource and Marketing Professionals"/>
    <s v="More than 200"/>
    <s v="Couple with no dependent children"/>
    <s v="Metro"/>
    <s v="100% - I spent all of my time remote working"/>
    <s v="100% - All of my time"/>
    <n v="0.8"/>
    <x v="0"/>
    <s v="100% - All of my time"/>
    <s v="Yes"/>
    <s v="Yes"/>
    <n v="0.7"/>
    <s v="100% - All of my time"/>
    <s v="Yes"/>
    <n v="0.4"/>
    <s v="Neither agree nor disagree"/>
    <s v="Somewhat disagree"/>
    <s v="Somewhat disagree"/>
    <s v="Somewhat agree"/>
    <s v="Neither positive nor negative"/>
    <s v="Somewhat agree"/>
    <s v="Somewhat agree"/>
    <s v="Somewhat agree"/>
    <s v="Neither agree nor disagree"/>
    <s v="Strongly agree"/>
    <s v="Somewhat disagree"/>
    <s v="Strongly agree"/>
    <s v="Neither positive nor negative"/>
    <s v="My direct manger(s)"/>
    <s v="Neither unlikely or likely"/>
    <s v="Neither unlikely or likely"/>
    <s v="Neither unlikely or likely"/>
    <n v="2"/>
    <n v="8"/>
    <n v="4"/>
    <n v="2"/>
    <n v="8"/>
    <n v="2"/>
    <n v="8"/>
    <n v="4"/>
    <n v="3"/>
    <n v="7"/>
    <s v="No"/>
    <m/>
    <s v="Somewhat improved"/>
    <x v="0"/>
    <s v="Stayed about the same"/>
    <x v="1"/>
    <s v="Somewhat improved"/>
    <s v="Stayed about the same"/>
    <s v="Somewhat improved"/>
    <s v="Somewhat improved"/>
    <s v="Stayed about the same"/>
    <s v="Stayed about the same"/>
    <s v="Somewhat improved"/>
    <s v="Somewhat improved"/>
    <s v="Stayed about the same"/>
    <s v="Stayed about the same"/>
    <s v="Somewhat improved"/>
    <s v="Stayed about the same"/>
    <m/>
    <s v="Noisy work environment"/>
    <s v="Interruptions"/>
    <s v="Lack of privacy"/>
    <s v="Lack of appropriate work and meeting spaces"/>
    <s v="Interruptions"/>
    <s v="Connectivity/internet issues"/>
    <s v="Lack of privacy"/>
    <s v="Difficulty collaborating with remote colleagues"/>
    <s v="Noisy work environment"/>
    <s v="Connectivity/internet issues"/>
    <s v="Noisy work environment"/>
    <s v="Lack of appropriate work and meeting spaces"/>
    <s v="Interruptions"/>
    <s v="Problems with audio-visual setup"/>
    <s v="Noisy work environment"/>
    <s v="Difficulty innovating"/>
    <s v="Noisy work environment"/>
    <s v="Lack of appropriate work and meeting spaces"/>
    <s v="Interruptions"/>
    <s v="Difficulty innovating"/>
    <s v="Lack of appropriate work and meeting spaces"/>
    <s v="Difficulty innovating"/>
    <s v="Noisy work environment"/>
    <s v="Problems with audio-visual setup"/>
    <s v="Interruptions"/>
    <s v="Lack of appropriate work and meeting spaces"/>
    <s v="Noisy work environment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0"/>
    <m/>
    <n v="8"/>
    <n v="4"/>
    <n v="2"/>
    <n v="2"/>
    <n v="8"/>
    <n v="4"/>
    <n v="3"/>
    <n v="2"/>
  </r>
  <r>
    <x v="0"/>
    <n v="152"/>
    <n v="1992"/>
    <s v="Female"/>
    <s v="More than 5 years"/>
    <s v="Construction"/>
    <s v="Clerical and administrative workers - Office Managers and Program Administrators"/>
    <s v="Between 5 and 19"/>
    <s v="Couple with dependent children"/>
    <s v="Regional"/>
    <s v="50% - I spent about half of my time remote working"/>
    <s v="50% - About half of my time"/>
    <s v="50% - I spent about half of my time remote working"/>
    <x v="0"/>
    <s v="50% - About half of my time"/>
    <s v="Yes"/>
    <s v="No"/>
    <m/>
    <m/>
    <s v="No"/>
    <m/>
    <s v="Strongly agree"/>
    <s v="Strongly agree"/>
    <s v="Somewhat agree"/>
    <s v="Somewhat agree"/>
    <s v="Strongly Positive"/>
    <s v="Somewhat agree"/>
    <s v="Somewhat agree"/>
    <s v="Somewhat agree"/>
    <s v="Strongly agree"/>
    <s v="Somewhat agree"/>
    <s v="Neither agree nor disagree"/>
    <s v="Somewhat agree"/>
    <s v="Somewhat Positive"/>
    <s v="They are about the same"/>
    <s v="Somewhat likely"/>
    <s v="Somewhat likely"/>
    <s v="Very likely"/>
    <n v="1"/>
    <n v="5"/>
    <n v="4"/>
    <n v="4"/>
    <n v="10"/>
    <n v="1"/>
    <n v="6"/>
    <n v="3"/>
    <n v="4"/>
    <n v="10"/>
    <s v="No"/>
    <m/>
    <s v="Stayed about the same"/>
    <x v="1"/>
    <s v="Stayed about the same"/>
    <x v="1"/>
    <s v="Not a barrier for me"/>
    <s v="Somewhat worsened"/>
    <s v="Somewhat worsened"/>
    <s v="Stayed about the same"/>
    <s v="Somewhat worsened"/>
    <s v="Stayed about the same"/>
    <s v="Somewhat worsened"/>
    <s v="Stayed about the same"/>
    <s v="Significantly improved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7"/>
    <m/>
    <n v="5"/>
    <n v="4"/>
    <n v="4"/>
    <n v="1"/>
    <n v="6"/>
    <n v="3"/>
    <n v="4"/>
    <n v="1"/>
  </r>
  <r>
    <x v="0"/>
    <n v="153"/>
    <n v="1979"/>
    <s v="Male"/>
    <s v="More than 5 years"/>
    <s v="Professional, Scientific and Technical"/>
    <s v="Technicians and trades workers - Engineering, ICT and Science Technicians"/>
    <s v="Between 20 and 199"/>
    <s v="Couple with dependent children"/>
    <s v="Metro"/>
    <n v="0.8"/>
    <s v="100% - All of my time"/>
    <n v="0.8"/>
    <x v="0"/>
    <s v="More than half of my time"/>
    <s v="Yes"/>
    <s v="No"/>
    <m/>
    <m/>
    <s v="Yes"/>
    <n v="0.2"/>
    <s v="Somewhat agree"/>
    <s v="Somewhat disagree"/>
    <s v="Somewhat agree"/>
    <s v="Strongly agree"/>
    <s v="Strongly Positive"/>
    <s v="Somewhat agree"/>
    <s v="Strongly agree"/>
    <s v="Somewhat disagree"/>
    <s v="Somewhat agree"/>
    <s v="Somewhat agree"/>
    <s v="Somewhat disagree"/>
    <s v="Somewhat agree"/>
    <s v="Neither positive nor negative"/>
    <s v="They are about the same"/>
    <s v="Somewhat unlikely"/>
    <s v="Neither unlikely or likely"/>
    <s v="Somewhat unlikely"/>
    <n v="3"/>
    <n v="8"/>
    <n v="2"/>
    <n v="3"/>
    <n v="8"/>
    <n v="0"/>
    <n v="10"/>
    <n v="4"/>
    <n v="2"/>
    <n v="8"/>
    <s v="Yes"/>
    <n v="0.1"/>
    <s v="Stayed about the same"/>
    <x v="0"/>
    <s v="Somewhat improved"/>
    <x v="0"/>
    <s v="Stayed about the same"/>
    <s v="Significantly improved"/>
    <s v="Stayed about the same"/>
    <s v="Significantly improved"/>
    <s v="Somewhat improved"/>
    <s v="Somewhat improved"/>
    <s v="Significantly improved"/>
    <s v="Stayed about the same"/>
    <s v="Stayed about the same"/>
    <s v="Somewhat improved"/>
    <s v="Stayed about the same"/>
    <s v="Significantly improved"/>
    <m/>
    <s v="Difficulty collaborating with remote colleagues"/>
    <s v="Noisy work environment"/>
    <s v="Connectivity/internet issues"/>
    <s v="Lack of appropriate work and meeting spaces"/>
    <s v="Connectivity/internet issues"/>
    <s v="Lack of appropriate work and meeting spaces"/>
    <s v="Difficulty collaborating with remote colleagues"/>
    <s v="Difficulty innovating"/>
    <s v="Connectivity/internet issues"/>
    <s v="Difficulty innovating"/>
    <s v="Lack of appropriate work and meeting spaces"/>
    <s v="Interruptions"/>
    <s v="Difficulty collaborating with remote colleagues"/>
    <s v="Interruptions"/>
    <s v="Noisy work environment"/>
    <s v="Lack of privacy"/>
    <s v="Difficulty collaborating with remote colleagues"/>
    <s v="Lack of appropriate work and meeting spaces"/>
    <s v="Problems with audio-visual setup"/>
    <s v="Lack of privacy"/>
    <s v="Difficulty collaborating with remote colleagues"/>
    <s v="Difficulty innovating"/>
    <s v="Problems with audio-visual setup"/>
    <s v="Lack of privacy"/>
    <s v="Difficulty collaborating with remote colleagues"/>
    <s v="Lack of privacy"/>
    <s v="Difficulty collaborating with remote colleagues"/>
    <s v="Noisy work environment"/>
    <s v="Somewhat agree"/>
    <s v="Somewhat agree"/>
    <s v="Strongly agree"/>
    <s v="No"/>
    <m/>
    <m/>
    <m/>
    <m/>
    <m/>
    <m/>
    <m/>
    <m/>
    <m/>
    <m/>
    <x v="2"/>
    <m/>
    <n v="8"/>
    <n v="2"/>
    <n v="3"/>
    <n v="0"/>
    <n v="10"/>
    <n v="4"/>
    <n v="2"/>
    <n v="3"/>
  </r>
  <r>
    <x v="0"/>
    <n v="154"/>
    <n v="1990"/>
    <s v="Male"/>
    <s v="Between 1 and 5 years"/>
    <s v="Retail Trade"/>
    <s v="Managers - Specialist Managers"/>
    <s v="More than 200"/>
    <s v="Couple with dependent children"/>
    <s v="Metro"/>
    <n v="0.3"/>
    <n v="0.2"/>
    <n v="0.4"/>
    <x v="4"/>
    <s v="Less than 10% of my time"/>
    <s v="Yes"/>
    <s v="Yes"/>
    <n v="0.3"/>
    <n v="0.3"/>
    <s v="Yes"/>
    <n v="0.3"/>
    <s v="Somewhat agree"/>
    <s v="Strongly agree"/>
    <s v="Somewhat agree"/>
    <s v="Strongly agree"/>
    <s v="Strongly Positive"/>
    <s v="Somewhat agree"/>
    <s v="Somewhat agree"/>
    <s v="Strongly agree"/>
    <s v="Somewhat agree"/>
    <s v="Strongly agree"/>
    <s v="Neither agree nor disagree"/>
    <s v="Strongly agree"/>
    <s v="Somewhat Positive"/>
    <s v="My direct manger(s)"/>
    <s v="Neither unlikely or likely"/>
    <s v="Somewhat likely"/>
    <s v="Very likely"/>
    <n v="4"/>
    <n v="6"/>
    <n v="4"/>
    <n v="2"/>
    <n v="8"/>
    <n v="6"/>
    <n v="8"/>
    <n v="2"/>
    <n v="4"/>
    <n v="4"/>
    <s v="Yes"/>
    <n v="0.6"/>
    <s v="Somewhat improved"/>
    <x v="5"/>
    <s v="Stayed about the same"/>
    <x v="0"/>
    <s v="Significantly improved"/>
    <s v="Somewhat improved"/>
    <s v="Stayed about the same"/>
    <s v="Somewhat improved"/>
    <s v="Significantly improved"/>
    <s v="Significantly improved"/>
    <s v="Stayed about the same"/>
    <s v="Somewhat improved"/>
    <s v="Somewhat improved"/>
    <s v="Stayed about the same"/>
    <s v="Significantly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omewhat agree"/>
    <s v="Strongly agree"/>
    <s v="Somewhat agree"/>
    <s v="Neither agree nor disagree"/>
    <s v="Strongly agree"/>
    <s v="Somewhat agree"/>
    <s v="Strongly agree"/>
    <s v="Strongly agree"/>
    <s v="Somewhat agree"/>
    <x v="8"/>
    <s v="I’m 30% more productive when working remotely"/>
    <n v="6"/>
    <n v="4"/>
    <n v="2"/>
    <n v="6"/>
    <n v="8"/>
    <n v="2"/>
    <n v="4"/>
    <n v="4"/>
  </r>
  <r>
    <x v="0"/>
    <n v="155"/>
    <n v="1982"/>
    <s v="Female"/>
    <s v="More than 5 years"/>
    <s v="Retail Trade"/>
    <s v="Professionals - Business, Human Resource and Marketing Professionals"/>
    <s v="More than 200"/>
    <s v="Couple with dependent children"/>
    <s v="Metro"/>
    <n v="0.3"/>
    <n v="0.3"/>
    <n v="0.2"/>
    <x v="3"/>
    <s v="Less than half of my time"/>
    <s v="No"/>
    <s v="No"/>
    <m/>
    <m/>
    <s v="Yes"/>
    <n v="0.8"/>
    <s v="Somewhat agree"/>
    <s v="Neither agree nor disagree"/>
    <s v="Somewhat agree"/>
    <s v="Neither agree nor disagree"/>
    <s v="Somewhat Positive"/>
    <s v="Somewhat agree"/>
    <s v="Somewhat agree"/>
    <s v="Somewhat agree"/>
    <s v="Neither agree nor disagree"/>
    <s v="Somewhat agree"/>
    <s v="Neither agree nor disagree"/>
    <s v="Somewhat agree"/>
    <s v="Somewhat Positive"/>
    <s v="They are about the same"/>
    <s v="Neither unlikely or likely"/>
    <s v="Somewhat likely"/>
    <s v="Somewhat unlikely"/>
    <n v="3"/>
    <n v="8"/>
    <n v="1"/>
    <n v="3"/>
    <n v="9"/>
    <n v="0.5"/>
    <n v="8"/>
    <n v="1.5"/>
    <n v="5"/>
    <n v="9"/>
    <s v="No"/>
    <m/>
    <s v="Stayed about the same"/>
    <x v="0"/>
    <s v="Somewhat improved"/>
    <x v="1"/>
    <s v="Somewhat improved"/>
    <s v="Somewhat improved"/>
    <s v="Stayed about the same"/>
    <s v="Somewhat improved"/>
    <s v="Stayed about the same"/>
    <s v="Stayed about the same"/>
    <s v="Somewhat improved"/>
    <s v="Stayed about the same"/>
    <s v="Stayed about the same"/>
    <s v="Stayed about the same"/>
    <s v="Somewhat improved"/>
    <s v="Stayed about the same"/>
    <m/>
    <s v="Interruptions"/>
    <s v="Difficulty collaborating with remote colleagues"/>
    <s v="Problems with audio-visual setup"/>
    <s v="Lack of privacy"/>
    <s v="Interruptions"/>
    <s v="Difficulty innovating"/>
    <s v="Connectivity/internet issues"/>
    <s v="Difficulty innovating"/>
    <s v="Interruptions"/>
    <s v="Difficulty innovating"/>
    <s v="Problems with audio-visual setup"/>
    <s v="Lack of appropriate work and meeting spaces"/>
    <s v="Problems with audio-visual setup"/>
    <s v="Difficulty collaborating with remote colleagues"/>
    <s v="Noisy work environment"/>
    <s v="Lack of privacy"/>
    <s v="Connectivity/internet issues"/>
    <s v="Lack of appropriate work and meeting spaces"/>
    <s v="Problems with audio-visual setup"/>
    <s v="Difficulty innovating"/>
    <s v="Problems with audio-visual setup"/>
    <s v="Difficulty innovating"/>
    <s v="Problems with audio-visual setup"/>
    <s v="Lack of privacy"/>
    <s v="Interruptions"/>
    <s v="Difficulty collaborating with remote colleagues"/>
    <s v="Problems with audio-visual setup"/>
    <s v="Difficulty innovating"/>
    <s v="Neither agree nor disagree"/>
    <s v="Somewhat agree"/>
    <s v="Neither agree nor disagree"/>
    <s v="No"/>
    <m/>
    <m/>
    <m/>
    <m/>
    <m/>
    <m/>
    <m/>
    <m/>
    <m/>
    <m/>
    <x v="3"/>
    <m/>
    <n v="8"/>
    <n v="1"/>
    <n v="3"/>
    <n v="0.5"/>
    <n v="8"/>
    <n v="1.5"/>
    <n v="5"/>
    <n v="3"/>
  </r>
  <r>
    <x v="0"/>
    <n v="156"/>
    <n v="1980"/>
    <s v="Male"/>
    <s v="Between 1 and 5 years"/>
    <s v="Information Media and Telecommunications"/>
    <s v="Managers - Specialist Managers"/>
    <s v="More than 200"/>
    <s v="Couple with dependent children"/>
    <s v="Metro"/>
    <n v="0.1"/>
    <n v="0.3"/>
    <n v="0.2"/>
    <x v="4"/>
    <s v="Less than 10% of my time"/>
    <s v="Yes"/>
    <s v="Yes"/>
    <n v="0.3"/>
    <n v="0.1"/>
    <s v="Yes"/>
    <n v="0.1"/>
    <s v="Somewhat agree"/>
    <s v="Somewhat disagree"/>
    <s v="Somewhat agree"/>
    <s v="Neither agree nor disagree"/>
    <s v="Neither positive nor negative"/>
    <s v="Neither agree nor disagree"/>
    <s v="Somewhat disagree"/>
    <s v="Somewhat disagree"/>
    <s v="Somewhat disagree"/>
    <s v="Somewhat disagree"/>
    <s v="Neither agree nor disagree"/>
    <s v="Neither agree nor disagree"/>
    <s v="Somewhat Positive"/>
    <s v="My direct manger(s)"/>
    <s v="Somewhat likely"/>
    <s v="Somewhat likely"/>
    <s v="Neither unlikely or likely"/>
    <n v="4"/>
    <n v="5"/>
    <n v="6"/>
    <n v="3"/>
    <n v="6"/>
    <n v="3"/>
    <n v="10"/>
    <n v="6"/>
    <n v="3"/>
    <n v="2"/>
    <s v="Yes"/>
    <n v="0.1"/>
    <s v="Somewhat improved"/>
    <x v="1"/>
    <s v="Stayed about the same"/>
    <x v="1"/>
    <s v="Somewhat improved"/>
    <s v="Somewhat improved"/>
    <s v="Stayed about the same"/>
    <s v="Somewhat improved"/>
    <s v="Stayed about the same"/>
    <s v="Somewhat improved"/>
    <s v="Stayed about the same"/>
    <s v="Somewhat improved"/>
    <s v="Somewhat improved"/>
    <s v="Significantly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Somewhat agree"/>
    <s v="Neither agree nor disagree"/>
    <s v="Somewhat agree"/>
    <s v="Neither agree nor disagree"/>
    <s v="Somewhat agree"/>
    <s v="Neither agree nor disagree"/>
    <s v="Somewhat agree"/>
    <s v="Neither agree nor disagree"/>
    <s v="Somewhat agree"/>
    <x v="3"/>
    <s v="I’m 10% more productive when working remotely"/>
    <n v="5"/>
    <n v="6"/>
    <n v="3"/>
    <n v="3"/>
    <n v="10"/>
    <n v="6"/>
    <n v="3"/>
    <n v="4"/>
  </r>
  <r>
    <x v="0"/>
    <n v="157"/>
    <n v="1990"/>
    <s v="Male"/>
    <s v="Between 1 and 5 years"/>
    <s v="Retail Trade"/>
    <s v="Managers - Specialist Managers"/>
    <s v="More than 200"/>
    <s v="Couple with dependent children"/>
    <s v="Metro"/>
    <n v="0.3"/>
    <n v="0.2"/>
    <n v="0.3"/>
    <x v="3"/>
    <s v="Less than half of my time"/>
    <s v="Yes"/>
    <s v="Yes"/>
    <n v="0.4"/>
    <s v="50% - About half of my time"/>
    <s v="Yes"/>
    <n v="0.3"/>
    <s v="Strongly agree"/>
    <s v="Somewhat agree"/>
    <s v="Somewhat agree"/>
    <s v="Strongly agree"/>
    <s v="Somewhat Positive"/>
    <s v="Neither agree nor disagree"/>
    <s v="Somewhat agree"/>
    <s v="Somewhat agree"/>
    <s v="Strongly agree"/>
    <s v="Strongly agree"/>
    <s v="Strongly agree"/>
    <s v="Somewhat agree"/>
    <s v="Somewhat Positive"/>
    <s v="My direct manger(s)"/>
    <s v="Very likely"/>
    <s v="Very likely"/>
    <s v="Somewhat likely"/>
    <n v="8"/>
    <n v="4"/>
    <n v="3"/>
    <n v="4"/>
    <n v="5"/>
    <n v="5"/>
    <n v="4"/>
    <n v="5"/>
    <n v="7"/>
    <n v="3"/>
    <s v="Yes"/>
    <n v="0.6"/>
    <s v="Significantly improved"/>
    <x v="0"/>
    <s v="Stayed about the same"/>
    <x v="0"/>
    <s v="Significantly improved"/>
    <s v="Significantly improved"/>
    <s v="Somewhat improved"/>
    <s v="Stayed about the same"/>
    <s v="Significantly improved"/>
    <s v="Significantly improved"/>
    <s v="Somewhat improved"/>
    <s v="Somewhat improved"/>
    <s v="Significantly improved"/>
    <s v="Significantly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Yes"/>
    <s v="Yes"/>
    <s v="Strongly agree"/>
    <s v="Somewhat agree"/>
    <s v="Somewhat agree"/>
    <s v="Neither agree nor disagree"/>
    <s v="Strongly agree"/>
    <s v="Strongly agree"/>
    <s v="Strongly agree"/>
    <s v="Somewhat agree"/>
    <s v="Neither agree nor disagree"/>
    <x v="7"/>
    <s v="I’m 40% more productive when working remotely"/>
    <n v="4"/>
    <n v="3"/>
    <n v="4"/>
    <n v="5"/>
    <n v="4"/>
    <n v="5"/>
    <n v="7"/>
    <n v="8"/>
  </r>
  <r>
    <x v="0"/>
    <n v="158"/>
    <n v="1999"/>
    <s v="Female"/>
    <s v="Between 1 and 5 years"/>
    <s v="Retail Trade"/>
    <s v="Managers - Hospitality, Retail and Service Managers"/>
    <s v="More than 200"/>
    <s v="Couple with no dependent children"/>
    <s v="Regional"/>
    <s v="Rarely or never"/>
    <s v="Less than 10% of my time"/>
    <s v="Rarely or never"/>
    <x v="4"/>
    <s v="I would prefer not to work remotely"/>
    <s v="No"/>
    <s v="Yes"/>
    <s v="Less than 10% of my time"/>
    <s v="Less than 10% of my time"/>
    <s v="Unsure"/>
    <m/>
    <s v="Neither agree nor disagree"/>
    <s v="Strongly disagree"/>
    <s v="Strongly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trongly Negative"/>
    <s v="My direct manger(s)"/>
    <s v="Very unlikely"/>
    <s v="Very unlikely"/>
    <s v="Very unlikely"/>
    <n v="0.25"/>
    <n v="10"/>
    <n v="2.5"/>
    <n v="3.5"/>
    <n v="7.7"/>
    <n v="0"/>
    <n v="10"/>
    <n v="2.5"/>
    <n v="2.5"/>
    <n v="9"/>
    <s v="No"/>
    <m/>
    <s v="Stayed about the same"/>
    <x v="1"/>
    <s v="Stayed about the same"/>
    <x v="1"/>
    <s v="Significantly worsened"/>
    <s v="Stayed about the same"/>
    <s v="Stayed about the same"/>
    <s v="Stayed about the same"/>
    <s v="Not a barrier for me"/>
    <s v="Not a barrier for me"/>
    <s v="Not a barrier for me"/>
    <s v="Stayed about the same"/>
    <s v="Not a barrier for me"/>
    <s v="Stayed about the same"/>
    <s v="Stayed about the same"/>
    <s v="Significantly worsened"/>
    <m/>
    <s v="Interruptions"/>
    <s v="Difficulty collaborating with remote colleagues"/>
    <s v="Lack of appropriate work and meeting spaces"/>
    <s v="Connectivity/internet issues"/>
    <s v="Interruptions"/>
    <s v="Lack of appropriate work and meeting spaces"/>
    <s v="Lack of privacy"/>
    <s v="Connectivity/internet issues"/>
    <s v="Connectivity/internet issues"/>
    <s v="Interruptions"/>
    <s v="Interruptions"/>
    <s v="Problems with audio-visual setup"/>
    <s v="Interruptions"/>
    <s v="Problems with audio-visual setup"/>
    <s v="Noisy work environment"/>
    <s v="Lack of appropriate work and meeting spaces"/>
    <s v="Noisy work environment"/>
    <s v="Connectivity/internet issues"/>
    <s v="Problems with audio-visual setup"/>
    <s v="Interruptions"/>
    <s v="Lack of appropriate work and meeting spaces"/>
    <s v="Difficulty collaborating with remote colleagues"/>
    <s v="Noisy work environment"/>
    <s v="Problems with audio-visual setup"/>
    <s v="Interruptions"/>
    <s v="Difficulty collaborating with remote colleagues"/>
    <s v="Noisy work environment"/>
    <s v="Difficulty collaborating with remote colleagues"/>
    <s v="Neither agree nor disagree"/>
    <s v="Strongly disagree"/>
    <s v="Somewhat agree"/>
    <s v="Yes"/>
    <s v="No"/>
    <m/>
    <m/>
    <m/>
    <m/>
    <m/>
    <m/>
    <m/>
    <m/>
    <m/>
    <x v="5"/>
    <s v="I’m 10% less productive when working remotely"/>
    <n v="10"/>
    <n v="2.5"/>
    <n v="3.5"/>
    <n v="0"/>
    <n v="10"/>
    <n v="2.5"/>
    <n v="2.5"/>
    <n v="0.25"/>
  </r>
  <r>
    <x v="0"/>
    <n v="159"/>
    <n v="1994"/>
    <s v="Male"/>
    <s v="Between 1 and 5 years"/>
    <s v="Financial and Insurance"/>
    <s v="Professionals - Business, Human Resource and Marketing Professionals"/>
    <s v="Between 20 and 199"/>
    <s v="Couple with dependent children"/>
    <s v="Metro"/>
    <n v="0.4"/>
    <n v="0.4"/>
    <n v="0.4"/>
    <x v="3"/>
    <s v="Less than half of my time"/>
    <s v="Yes"/>
    <s v="No"/>
    <m/>
    <m/>
    <s v="Yes"/>
    <s v="50% - About half of my time"/>
    <s v="Neither agree nor disagree"/>
    <s v="Strongly disagree"/>
    <s v="Somewhat disagree"/>
    <s v="Somewhat agree"/>
    <s v="Somewhat Positive"/>
    <s v="Somewhat agree"/>
    <s v="Strongly agree"/>
    <s v="Somewhat agree"/>
    <s v="Strongly agree"/>
    <s v="Strongly agree"/>
    <s v="Neither agree nor disagree"/>
    <s v="Strongly agree"/>
    <s v="Neither positive nor negative"/>
    <s v="Senior leadership"/>
    <s v="Neither unlikely or likely"/>
    <s v="Somewhat likely"/>
    <s v="Somewhat unlikely"/>
    <n v="2"/>
    <n v="8"/>
    <n v="3"/>
    <n v="2"/>
    <n v="9"/>
    <n v="0"/>
    <n v="6"/>
    <n v="5"/>
    <n v="4"/>
    <n v="9"/>
    <s v="No"/>
    <m/>
    <s v="Stayed about the same"/>
    <x v="0"/>
    <s v="Significantly improved"/>
    <x v="5"/>
    <s v="Significantly improved"/>
    <s v="Stayed about the same"/>
    <s v="Somewhat worsened"/>
    <s v="Stayed about the same"/>
    <s v="Significantly worsened"/>
    <s v="Somewhat worsened"/>
    <s v="Somewhat improved"/>
    <s v="Significantly worsened"/>
    <s v="Somewhat worsened"/>
    <s v="Stayed about the same"/>
    <s v="Significantly improved"/>
    <s v="Somewhat improved"/>
    <m/>
    <s v="Interruptions"/>
    <s v="Noisy work environment"/>
    <s v="Problems with audio-visual setup"/>
    <s v="Connectivity/internet issues"/>
    <s v="Interruptions"/>
    <s v="Connectivity/internet issues"/>
    <s v="Connectivity/internet issues"/>
    <s v="Difficulty innovating"/>
    <s v="Interruptions"/>
    <s v="Noisy work environment"/>
    <s v="Interruptions"/>
    <s v="Noisy work environment"/>
    <s v="Problems with audio-visual setup"/>
    <s v="Connectivity/internet issues"/>
    <s v="Difficulty innovating"/>
    <s v="Lack of privacy"/>
    <s v="Difficulty collaborating with remote colleagues"/>
    <s v="Noisy work environment"/>
    <s v="Interruptions"/>
    <s v="Difficulty innovating"/>
    <s v="Difficulty innovating"/>
    <s v="Difficulty collaborating with remote colleagues"/>
    <s v="Problems with audio-visual setup"/>
    <s v="Noisy work environment"/>
    <s v="Interruptions"/>
    <s v="Lack of appropriate work and meeting spaces"/>
    <s v="Difficulty innovating"/>
    <s v="Noisy work environment"/>
    <s v="Strongly agree"/>
    <s v="Neither agree nor disagree"/>
    <s v="Somewhat agree"/>
    <s v="Yes"/>
    <s v="No"/>
    <m/>
    <m/>
    <m/>
    <m/>
    <m/>
    <m/>
    <m/>
    <m/>
    <m/>
    <x v="7"/>
    <s v="I’m 40% more productive when working remotely"/>
    <n v="8"/>
    <n v="3"/>
    <n v="2"/>
    <n v="0"/>
    <n v="6"/>
    <n v="5"/>
    <n v="4"/>
    <n v="2"/>
  </r>
  <r>
    <x v="0"/>
    <n v="160"/>
    <n v="1985"/>
    <s v="Male"/>
    <s v="More than 5 years"/>
    <s v="Administrative and Support"/>
    <s v="Managers - Chief Executives, General Managers and Legislators"/>
    <s v="Between 20 and 199"/>
    <s v="Couple with dependent children"/>
    <s v="Metro"/>
    <n v="0.4"/>
    <n v="0.4"/>
    <n v="0.2"/>
    <x v="4"/>
    <s v="I would prefer not to work remotely"/>
    <s v="Yes"/>
    <s v="Yes"/>
    <s v="50% - About half of my time"/>
    <n v="0.4"/>
    <s v="Yes"/>
    <n v="0.4"/>
    <s v="Strongly agree"/>
    <s v="Strongly agree"/>
    <s v="Strongly agree"/>
    <s v="Somewhat agree"/>
    <s v="Strongly Positive"/>
    <s v="Somewhat agree"/>
    <s v="Somewhat agree"/>
    <s v="Somewhat agree"/>
    <s v="Neither agree nor disagree"/>
    <s v="Somewhat agree"/>
    <s v="Strongly disagree"/>
    <s v="Somewhat agree"/>
    <s v="Strongly Positive"/>
    <s v="They are about the same"/>
    <s v="Very likely"/>
    <s v="Very likely"/>
    <s v="Very likely"/>
    <n v="1"/>
    <n v="8"/>
    <n v="3"/>
    <n v="5"/>
    <n v="7"/>
    <n v="0"/>
    <n v="8"/>
    <n v="3"/>
    <n v="4"/>
    <n v="9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Problems with audio-visual setup"/>
    <s v="Lack of appropriate work and meeting spaces"/>
    <s v="Lack of appropriate work and meeting spaces"/>
    <s v="Difficulty innovating"/>
    <s v="Difficulty collaborating with remote colleagues"/>
    <s v="Difficulty innovating"/>
    <s v="Noisy work environment"/>
    <s v="Connectivity/internet issues"/>
    <s v="Noisy work environment"/>
    <s v="Lack of appropriate work and meeting spaces"/>
    <s v="Problems with audio-visual setup"/>
    <s v="Interruptions"/>
    <s v="Lack of appropriate work and meeting spaces"/>
    <s v="Noisy work environment"/>
    <s v="Connectivity/internet issues"/>
    <s v="Difficulty collaborating with remote colleagues"/>
    <s v="Difficulty innovating"/>
    <s v="Interruptions"/>
    <s v="Problems with audio-visual setup"/>
    <s v="Difficulty innovating"/>
    <s v="Connectivity/internet issues"/>
    <s v="Lack of privacy"/>
    <s v="Lack of appropriate work and meeting spaces"/>
    <s v="Lack of privacy"/>
    <s v="Noisy work environment"/>
    <s v="Difficulty innovating"/>
    <s v="Somewhat agree"/>
    <s v="Somewhat agree"/>
    <s v="Somewhat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8"/>
    <s v="I’m 30% more productive when working remotely"/>
    <n v="8"/>
    <n v="3"/>
    <n v="5"/>
    <n v="0"/>
    <n v="8"/>
    <n v="3"/>
    <n v="4"/>
    <n v="1"/>
  </r>
  <r>
    <x v="0"/>
    <n v="161"/>
    <n v="1977"/>
    <s v="Male"/>
    <s v="More than 5 years"/>
    <s v="Administrative and Support"/>
    <s v="Clerical and administrative workers - Clerical and Office Support Workers"/>
    <s v="Between 20 and 199"/>
    <s v="Single person"/>
    <s v="Metro"/>
    <n v="0.6"/>
    <n v="0.6"/>
    <s v="50% - I spent about half of my time remote working"/>
    <x v="1"/>
    <s v="Less than half of my time"/>
    <s v="Yes"/>
    <s v="Yes"/>
    <n v="0.6"/>
    <s v="50% - About half of my time"/>
    <s v="Yes"/>
    <s v="50% - About half of my time"/>
    <s v="Strongly agree"/>
    <s v="Somewhat agree"/>
    <s v="Neither agree nor disagree"/>
    <s v="Somewhat agree"/>
    <s v="Somewhat Positive"/>
    <s v="Somewhat agree"/>
    <s v="Somewhat agree"/>
    <s v="Somewhat agree"/>
    <s v="Somewhat agree"/>
    <s v="Somewhat agree"/>
    <s v="Somewhat agree"/>
    <s v="Neither agree nor disagree"/>
    <s v="Somewhat Positive"/>
    <s v="My direct manger(s)"/>
    <s v="Neither unlikely or likely"/>
    <s v="Somewhat likely"/>
    <s v="Very likely"/>
    <n v="2"/>
    <n v="7"/>
    <n v="1"/>
    <n v="5"/>
    <n v="9"/>
    <n v="0"/>
    <n v="5"/>
    <n v="1"/>
    <n v="11"/>
    <n v="7"/>
    <s v="No"/>
    <m/>
    <s v="Somewhat improved"/>
    <x v="5"/>
    <s v="Somewhat improved"/>
    <x v="1"/>
    <s v="Somewhat improved"/>
    <s v="Somewhat improved"/>
    <s v="Somewhat improved"/>
    <s v="Significantly improved"/>
    <s v="Somewhat improved"/>
    <s v="Somewhat improved"/>
    <s v="Somewhat improved"/>
    <s v="Significantly improved"/>
    <s v="Somewhat improved"/>
    <s v="Somewhat improved"/>
    <s v="Stayed about the same"/>
    <s v="Somewhat improved"/>
    <m/>
    <s v="Lack of privacy"/>
    <s v="Interruptions"/>
    <s v="Lack of privacy"/>
    <s v="Lack of appropriate work and meeting spaces"/>
    <s v="Interruptions"/>
    <s v="Difficulty innovating"/>
    <s v="Lack of privacy"/>
    <s v="Connectivity/internet issues"/>
    <s v="Noisy work environment"/>
    <s v="Difficulty innovating"/>
    <s v="Interruptions"/>
    <s v="Noisy work environment"/>
    <s v="Interruptions"/>
    <s v="Problems with audio-visual setup"/>
    <s v="Lack of privacy"/>
    <s v="Difficulty innovating"/>
    <s v="Lack of appropriate work and meeting spaces"/>
    <s v="Connectivity/internet issues"/>
    <s v="Interruptions"/>
    <s v="Difficulty innovating"/>
    <s v="Lack of appropriate work and meeting spaces"/>
    <s v="Difficulty innovating"/>
    <s v="Noisy work environment"/>
    <s v="Connectivity/internet issues"/>
    <s v="Interruptions"/>
    <s v="Difficulty collaborating with remote colleagues"/>
    <s v="Noisy work environment"/>
    <s v="Difficulty innovating"/>
    <s v="Somewhat agree"/>
    <s v="Strongly agree"/>
    <s v="Neither agree nor disagree"/>
    <s v="No"/>
    <m/>
    <m/>
    <m/>
    <m/>
    <m/>
    <m/>
    <m/>
    <m/>
    <m/>
    <m/>
    <x v="7"/>
    <m/>
    <n v="7"/>
    <n v="1"/>
    <n v="5"/>
    <n v="0"/>
    <n v="5"/>
    <n v="1"/>
    <n v="11"/>
    <n v="2"/>
  </r>
  <r>
    <x v="0"/>
    <n v="162"/>
    <n v="1994"/>
    <s v="Female"/>
    <s v="Between 1 and 5 years"/>
    <s v="Health Care and Social Assistance"/>
    <s v="Professionals - Legal, Social and Welfare Professionals"/>
    <s v="More than 200"/>
    <s v="Couple with no dependent children"/>
    <s v="Regional"/>
    <n v="0.3"/>
    <s v="50% - About half of my time"/>
    <n v="0.4"/>
    <x v="0"/>
    <s v="Less than half of my time"/>
    <s v="Yes"/>
    <s v="No"/>
    <m/>
    <m/>
    <s v="Yes"/>
    <n v="0.8"/>
    <s v="Strongly disagree"/>
    <s v="Somewhat disagree"/>
    <s v="Strongly disagree"/>
    <s v="Strongly agree"/>
    <s v="Somewhat Negative"/>
    <s v="Strongly agree"/>
    <s v="Strongly agree"/>
    <s v="Somewhat agree"/>
    <s v="Strongly agree"/>
    <s v="Strongly agree"/>
    <s v="Neither agree nor disagree"/>
    <s v="Somewhat agree"/>
    <s v="Strongly Positive"/>
    <s v="My direct manger(s)"/>
    <s v="Very unlikely"/>
    <s v="Very unlikely"/>
    <s v="Very unlikely"/>
    <n v="2"/>
    <n v="8"/>
    <n v="3"/>
    <n v="2"/>
    <n v="9"/>
    <n v="0.5"/>
    <n v="8"/>
    <n v="3"/>
    <n v="3.5"/>
    <n v="9"/>
    <s v="No"/>
    <m/>
    <s v="Significantly improved"/>
    <x v="0"/>
    <s v="Stayed about the same"/>
    <x v="3"/>
    <s v="Somewhat worsened"/>
    <s v="Stayed about the same"/>
    <s v="Stayed about the same"/>
    <s v="Stayed about the same"/>
    <s v="Stayed about the same"/>
    <s v="Significantly worsened"/>
    <s v="Somewhat improved"/>
    <s v="Somewhat improved"/>
    <s v="Somewhat worsened"/>
    <s v="Somewhat improved"/>
    <s v="Stayed about the same"/>
    <s v="Somewhat improved"/>
    <m/>
    <s v="Interruptions"/>
    <s v="Lack of privacy"/>
    <s v="Lack of appropriate work and meeting spaces"/>
    <s v="Lack of privacy"/>
    <s v="Interruptions"/>
    <s v="Lack of appropriate work and meeting spaces"/>
    <s v="Difficulty collaborating with remote colleagues"/>
    <s v="Difficulty innovating"/>
    <s v="Difficulty innovating"/>
    <s v="Connectivity/internet issues"/>
    <s v="Interruptions"/>
    <s v="Noisy work environment"/>
    <s v="Problems with audio-visual setup"/>
    <s v="Interruptions"/>
    <s v="Lack of appropriate work and meeting spaces"/>
    <s v="Noisy work environment"/>
    <s v="Noisy work environment"/>
    <s v="Lack of appropriate work and meeting spaces"/>
    <s v="Lack of privacy"/>
    <s v="Difficulty innovating"/>
    <s v="Difficulty collaborating with remote colleagues"/>
    <s v="Problems with audio-visual setup"/>
    <s v="Connectivity/internet issues"/>
    <s v="Noisy work environment"/>
    <s v="Lack of appropriate work and meeting spaces"/>
    <s v="Interruptions"/>
    <s v="Difficulty innovating"/>
    <s v="Problems with audio-visual setup"/>
    <s v="Strongly agree"/>
    <s v="Strongly agree"/>
    <s v="Somewhat agree"/>
    <s v="No"/>
    <m/>
    <m/>
    <m/>
    <m/>
    <m/>
    <m/>
    <m/>
    <m/>
    <m/>
    <m/>
    <x v="0"/>
    <m/>
    <n v="8"/>
    <n v="3"/>
    <n v="2"/>
    <n v="0.5"/>
    <n v="8"/>
    <n v="3"/>
    <n v="3.5"/>
    <n v="2"/>
  </r>
  <r>
    <x v="0"/>
    <n v="163"/>
    <n v="1984"/>
    <s v="Female"/>
    <s v="Between 1 and 5 years"/>
    <s v="Arts and Recreation"/>
    <s v="Clerical and administrative workers - General Clerical Workers"/>
    <s v="Between 20 and 199"/>
    <s v="Group household"/>
    <s v="Metro"/>
    <n v="0.1"/>
    <n v="0.2"/>
    <n v="0.1"/>
    <x v="4"/>
    <s v="Less than 10% of my time"/>
    <s v="Yes"/>
    <s v="Yes"/>
    <n v="0.1"/>
    <s v="Less than 10% of my time"/>
    <s v="Yes"/>
    <s v="Less than 10% of my time"/>
    <s v="Neither agree nor disagree"/>
    <s v="Neither agree nor disagree"/>
    <s v="Somewhat 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trongly Positive"/>
    <s v="My direct manger(s)"/>
    <s v="Somewhat unlikely"/>
    <s v="Very unlikely"/>
    <s v="Somewhat unlikely"/>
    <n v="5"/>
    <n v="10"/>
    <n v="5"/>
    <n v="2"/>
    <n v="2"/>
    <n v="10"/>
    <n v="4"/>
    <n v="5"/>
    <n v="5"/>
    <n v="0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Neither agree nor disagree"/>
    <s v="No"/>
    <m/>
    <m/>
    <m/>
    <m/>
    <m/>
    <m/>
    <m/>
    <m/>
    <m/>
    <m/>
    <x v="2"/>
    <m/>
    <n v="10"/>
    <n v="5"/>
    <n v="2"/>
    <n v="10"/>
    <n v="4"/>
    <n v="5"/>
    <n v="5"/>
    <n v="5"/>
  </r>
  <r>
    <x v="0"/>
    <n v="164"/>
    <n v="1984"/>
    <s v="Male"/>
    <s v="More than 5 years"/>
    <s v="Financial and Insurance"/>
    <s v="Managers - Chief Executives, General Managers and Legislato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Neither agree nor disagree"/>
    <s v="Neither agree nor disagree"/>
    <s v="Neither agree nor disagree"/>
    <s v="Somewhat Positive"/>
    <s v="Somewhat agree"/>
    <s v="Somewhat agree"/>
    <s v="Somewhat agree"/>
    <s v="Somewhat agree"/>
    <s v="Somewhat agree"/>
    <s v="Neither agree nor disagree"/>
    <s v="Somewhat agree"/>
    <s v="Somewhat Positive"/>
    <s v="My direct manger(s)"/>
    <s v="Somewhat likely"/>
    <s v="Somewhat likely"/>
    <s v="Somewhat likely"/>
    <n v="2"/>
    <n v="8"/>
    <n v="2"/>
    <n v="4"/>
    <n v="8"/>
    <n v="0"/>
    <n v="8"/>
    <n v="4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1"/>
    <m/>
    <n v="8"/>
    <n v="2"/>
    <n v="4"/>
    <n v="0"/>
    <n v="8"/>
    <n v="4"/>
    <n v="4"/>
    <n v="2"/>
  </r>
  <r>
    <x v="0"/>
    <n v="165"/>
    <n v="1994"/>
    <s v="Male"/>
    <s v="More than 5 years"/>
    <s v="Financial and Insurance"/>
    <s v="Professionals - Business, Human Resource and Marketing Professionals"/>
    <s v="More than 200"/>
    <s v="Couple with no dependent children"/>
    <s v="Metro"/>
    <s v="50% - I spent about half of my time remote working"/>
    <n v="0.4"/>
    <n v="0.6"/>
    <x v="3"/>
    <s v="Less than 10% of my time"/>
    <s v="Yes"/>
    <s v="No"/>
    <m/>
    <m/>
    <s v="No"/>
    <m/>
    <s v="Somewhat agree"/>
    <s v="Somewhat disagree"/>
    <s v="Neither agree nor disagree"/>
    <s v="Somewhat disagree"/>
    <s v="Strongly Positive"/>
    <s v="Somewhat agree"/>
    <s v="Somewhat agree"/>
    <s v="Somewhat agree"/>
    <s v="Strongly agree"/>
    <s v="Somewhat disagree"/>
    <s v="Somewhat agree"/>
    <s v="Somewhat agree"/>
    <s v="Somewhat Positive"/>
    <s v="They are about the same"/>
    <s v="Neither unlikely or likely"/>
    <s v="Somewhat likely"/>
    <s v="Neither unlikely or likely"/>
    <n v="2.5"/>
    <n v="10"/>
    <n v="1.5"/>
    <n v="2"/>
    <n v="8"/>
    <n v="0.5"/>
    <n v="11"/>
    <n v="1.5"/>
    <n v="3"/>
    <n v="8"/>
    <s v="No"/>
    <m/>
    <s v="Somewhat worsened"/>
    <x v="1"/>
    <s v="Somewhat worsened"/>
    <x v="2"/>
    <s v="Somewhat improved"/>
    <s v="Stayed about the same"/>
    <s v="Significantly worsened"/>
    <s v="Somewhat improved"/>
    <s v="Somewhat worsened"/>
    <s v="Somewhat worsened"/>
    <s v="Stayed about the same"/>
    <s v="Somewhat worsened"/>
    <s v="Significantly worsened"/>
    <s v="Somewhat improved"/>
    <s v="Stayed about the same"/>
    <s v="Significantly worsened"/>
    <m/>
    <s v="Difficulty collaborating with remote colleagues"/>
    <s v="Lack of privacy"/>
    <s v="Lack of appropriate work and meeting spaces"/>
    <s v="Lack of privacy"/>
    <s v="Lack of appropriate work and meeting spaces"/>
    <s v="Difficulty innovating"/>
    <s v="Difficulty collaborating with remote colleagues"/>
    <s v="Connectivity/internet issues"/>
    <s v="Difficulty innovating"/>
    <s v="Connectivity/internet issues"/>
    <s v="Lack of appropriate work and meeting spaces"/>
    <s v="Problems with audio-visual setup"/>
    <s v="Difficulty collaborating with remote colleagues"/>
    <s v="Connectivity/internet issues"/>
    <s v="Lack of appropriate work and meeting spaces"/>
    <s v="Noisy work environment"/>
    <s v="Lack of appropriate work and meeting spaces"/>
    <s v="Connectivity/internet issues"/>
    <s v="Difficulty innovating"/>
    <s v="Lack of privacy"/>
    <s v="Difficulty collaborating with remote colleagues"/>
    <s v="Problems with audio-visual setup"/>
    <s v="Noisy work environment"/>
    <s v="Lack of privacy"/>
    <s v="Difficulty collaborating with remote colleagues"/>
    <s v="Lack of privacy"/>
    <s v="Difficulty collaborating with remote colleagues"/>
    <s v="Problems with audio-visual setup"/>
    <s v="Neither agree nor disagree"/>
    <s v="Neither agree nor disagree"/>
    <s v="Strongly agree"/>
    <s v="No"/>
    <m/>
    <m/>
    <m/>
    <m/>
    <m/>
    <m/>
    <m/>
    <m/>
    <m/>
    <m/>
    <x v="5"/>
    <m/>
    <n v="10"/>
    <n v="1.5"/>
    <n v="2"/>
    <n v="0.5"/>
    <n v="11"/>
    <n v="1.5"/>
    <n v="3"/>
    <n v="2.5"/>
  </r>
  <r>
    <x v="0"/>
    <n v="166"/>
    <n v="1995"/>
    <s v="Male"/>
    <s v="Between 6 and 12 months"/>
    <s v="Information Media and Telecommunications"/>
    <s v="Professionals - ICT Professionals"/>
    <s v="Between 20 and 199"/>
    <s v="Couple with no dependent children"/>
    <s v="Metro"/>
    <n v="0.3"/>
    <n v="0.6"/>
    <s v="50% - I spent about half of my time remote working"/>
    <x v="0"/>
    <s v="50% - About half of my time"/>
    <s v="Yes"/>
    <s v="Yes"/>
    <n v="0.7"/>
    <s v="50% - About half of my time"/>
    <s v="No"/>
    <m/>
    <s v="Strongly agree"/>
    <s v="Strongly agree"/>
    <s v="Somewhat agree"/>
    <s v="Somewhat agree"/>
    <s v="Strongly Positive"/>
    <s v="Somewhat agree"/>
    <s v="Strongly agree"/>
    <s v="Somewhat agree"/>
    <s v="Strongly agree"/>
    <s v="Strongly agree"/>
    <s v="Somewhat agree"/>
    <s v="Strongly agree"/>
    <s v="Strongly Positive"/>
    <s v="Senior leadership"/>
    <s v="Very likely"/>
    <s v="Somewhat likely"/>
    <s v="Very likely"/>
    <n v="2"/>
    <n v="6"/>
    <n v="0"/>
    <n v="2"/>
    <n v="14"/>
    <n v="2"/>
    <n v="7"/>
    <n v="2"/>
    <n v="7"/>
    <n v="6"/>
    <s v="No"/>
    <m/>
    <s v="Significantly improved"/>
    <x v="0"/>
    <s v="Significantly improved"/>
    <x v="0"/>
    <s v="Significantly improved"/>
    <s v="Significantly improved"/>
    <s v="Somewhat improved"/>
    <s v="Significantly improved"/>
    <s v="Stayed about the same"/>
    <s v="Somewhat improved"/>
    <s v="Significantly improved"/>
    <s v="Stayed about the same"/>
    <s v="Significantly improved"/>
    <s v="Stayed about the same"/>
    <s v="Somewhat improved"/>
    <s v="Significantly improved"/>
    <m/>
    <s v="Noisy work environment"/>
    <s v="Interruptions"/>
    <s v="Connectivity/internet issues"/>
    <s v="Lack of appropriate work and meeting spaces"/>
    <s v="Connectivity/internet issues"/>
    <s v="Interruptions"/>
    <s v="Difficulty collaborating with remote colleagues"/>
    <s v="Connectivity/internet issues"/>
    <s v="Noisy work environment"/>
    <s v="Interruptions"/>
    <s v="Interruptions"/>
    <s v="Noisy work environment"/>
    <s v="Connectivity/internet issues"/>
    <s v="Interruptions"/>
    <s v="Noisy work environment"/>
    <s v="Lack of appropriate work and meeting spaces"/>
    <s v="Noisy work environment"/>
    <s v="Connectivity/internet issues"/>
    <s v="Problems with audio-visual setup"/>
    <s v="Interruptions"/>
    <s v="Problems with audio-visual setup"/>
    <s v="Lack of appropriate work and meeting spaces"/>
    <s v="Noisy work environment"/>
    <s v="Connectivity/internet issues"/>
    <s v="Lack of appropriate work and meeting spaces"/>
    <s v="Interruptions"/>
    <s v="Noisy work environment"/>
    <s v="Problems with audio-visual setup"/>
    <s v="Strongly agree"/>
    <s v="Strongly agree"/>
    <s v="Somewhat agree"/>
    <s v="Yes"/>
    <s v="Yes"/>
    <s v="Strongly agree"/>
    <s v="Somewhat agree"/>
    <s v="Strongly agree"/>
    <s v="Somewhat agree"/>
    <s v="Strongly agree"/>
    <s v="Somewhat agree"/>
    <s v="Strongly agree"/>
    <s v="Strongly agree"/>
    <s v="Somewhat agree"/>
    <x v="0"/>
    <s v="I’m 50% more productive when working remotely (or more)"/>
    <n v="6"/>
    <n v="0"/>
    <n v="2"/>
    <n v="2"/>
    <n v="7"/>
    <n v="2"/>
    <n v="7"/>
    <n v="2"/>
  </r>
  <r>
    <x v="0"/>
    <n v="167"/>
    <n v="1995"/>
    <s v="Male"/>
    <s v="Between 1 and 5 years"/>
    <s v="Construction"/>
    <s v="Technicians and trades workers - Construction Trades Workers"/>
    <s v="Between 20 and 199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Neither agree nor disagree"/>
    <s v="Neither agree nor disagree"/>
    <s v="Somewhat Posi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Senior leadership"/>
    <s v="Neither unlikely or likely"/>
    <s v="Neither unlikely or likely"/>
    <s v="Neither unlikely or likely"/>
    <n v="2"/>
    <n v="10"/>
    <n v="2"/>
    <n v="3"/>
    <n v="7"/>
    <n v="0"/>
    <n v="10"/>
    <n v="2"/>
    <n v="5"/>
    <n v="7"/>
    <s v="Yes"/>
    <n v="0.15"/>
    <s v="Somewhat worsened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Problems with audio-visual setup"/>
    <s v="Lack of appropriate work and meeting spaces"/>
    <s v="Lack of appropriate work and meeting spaces"/>
    <s v="Connectivity/internet issues"/>
    <s v="Difficulty innovating"/>
    <s v="Difficulty collaborating with remote colleagues"/>
    <s v="Connectivity/internet issues"/>
    <s v="Interruptions"/>
    <s v="Problems with audio-visual setup"/>
    <s v="Interruptions"/>
    <s v="Problems with audio-visual setup"/>
    <s v="Connectivity/internet issues"/>
    <s v="Difficulty innovating"/>
    <s v="Lack of appropriate work and meeting spaces"/>
    <s v="Lack of appropriate work and meeting spaces"/>
    <s v="Connectivity/internet issues"/>
    <s v="Difficulty innovating"/>
    <s v="Problems with audio-visual setup"/>
    <s v="Difficulty collaborating with remote colleagues"/>
    <s v="Problems with audio-visual setup"/>
    <s v="Problems with audio-visual setup"/>
    <s v="Noisy work environment"/>
    <s v="Difficulty collaborating with remote colleagues"/>
    <s v="Lack of appropriate work and meeting spaces"/>
    <s v="Difficulty collaborating with remote colleagues"/>
    <s v="Problems with audio-visual setup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1"/>
    <s v="My productivity is about same when I work remotely"/>
    <n v="10"/>
    <n v="2"/>
    <n v="3"/>
    <n v="0"/>
    <n v="10"/>
    <n v="2"/>
    <n v="5"/>
    <n v="2"/>
  </r>
  <r>
    <x v="0"/>
    <n v="168"/>
    <n v="1990"/>
    <s v="Female"/>
    <s v="More than 5 years"/>
    <s v="Information Media and Telecommunications"/>
    <s v="Sales workers - Sales Support Workers"/>
    <s v="More than 200"/>
    <s v="Couple with dependent children"/>
    <s v="Metro"/>
    <n v="0.3"/>
    <n v="0.6"/>
    <n v="0.4"/>
    <x v="3"/>
    <s v="Less than half of my time"/>
    <s v="Yes"/>
    <s v="Yes"/>
    <n v="0.6"/>
    <n v="0.6"/>
    <s v="Unsure"/>
    <m/>
    <s v="Somewhat agree"/>
    <s v="Somewhat agree"/>
    <s v="Somewhat agree"/>
    <s v="Neither agree nor disagree"/>
    <s v="Somewhat Positive"/>
    <s v="Somewhat agree"/>
    <s v="Somewhat agree"/>
    <s v="Strongly agree"/>
    <s v="Somewhat agree"/>
    <s v="Somewhat agree"/>
    <s v="Strongly disagree"/>
    <s v="Strongly agree"/>
    <s v="Strongly Positive"/>
    <s v="They are about the same"/>
    <s v="Somewhat likely"/>
    <s v="Somewhat likely"/>
    <s v="Very likely"/>
    <n v="1.5"/>
    <n v="8"/>
    <n v="2"/>
    <n v="3.5"/>
    <n v="9"/>
    <n v="0"/>
    <n v="6"/>
    <n v="5"/>
    <n v="3"/>
    <n v="10"/>
    <s v="No"/>
    <m/>
    <s v="Somewhat worsened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omewhat worsened"/>
    <s v="Somewhat worsened"/>
    <s v="Stayed about the same"/>
    <s v="Significantly worsened"/>
    <s v="Stayed about the same"/>
    <s v="Stayed about the same"/>
    <m/>
    <s v="Difficulty collaborating with remote colleagues"/>
    <s v="Lack of privacy"/>
    <s v="Lack of appropriate work and meeting spaces"/>
    <s v="Problems with audio-visual setup"/>
    <s v="Interruptions"/>
    <s v="Connectivity/internet issues"/>
    <s v="Difficulty collaborating with remote colleagues"/>
    <s v="Difficulty innovating"/>
    <s v="Interruptions"/>
    <s v="Difficulty innovating"/>
    <s v="Lack of appropriate work and meeting spaces"/>
    <s v="Problems with audio-visual setup"/>
    <s v="Difficulty collaborating with remote colleagues"/>
    <s v="Problems with audio-visual setup"/>
    <s v="Lack of appropriate work and meeting spaces"/>
    <s v="Difficulty innovating"/>
    <s v="Lack of appropriate work and meeting spaces"/>
    <s v="Connectivity/internet issues"/>
    <s v="Interruptions"/>
    <s v="Lack of privacy"/>
    <s v="Lack of appropriate work and meeting spaces"/>
    <s v="Difficulty innovating"/>
    <s v="Noisy work environment"/>
    <s v="Lack of privacy"/>
    <s v="Difficulty collaborating with remote colleagues"/>
    <s v="Lack of privacy"/>
    <s v="Difficulty collaborating with remote colleagues"/>
    <s v="Difficulty innovating"/>
    <s v="Neither agree nor disagree"/>
    <s v="Somewhat disagree"/>
    <s v="Neither agree nor disagree"/>
    <s v="No"/>
    <m/>
    <m/>
    <m/>
    <m/>
    <m/>
    <m/>
    <m/>
    <m/>
    <m/>
    <m/>
    <x v="9"/>
    <m/>
    <n v="8"/>
    <n v="2"/>
    <n v="3.5"/>
    <n v="0"/>
    <n v="6"/>
    <n v="5"/>
    <n v="3"/>
    <n v="1.5"/>
  </r>
  <r>
    <x v="0"/>
    <n v="169"/>
    <n v="1987"/>
    <s v="Male"/>
    <s v="More than 5 years"/>
    <s v="Arts and Recreation"/>
    <s v="Managers - Specialist Managers"/>
    <s v="More than 200"/>
    <s v="Couple with no dependent children"/>
    <s v="Regional"/>
    <n v="0.3"/>
    <n v="0.6"/>
    <n v="0.2"/>
    <x v="0"/>
    <s v="More than half of my time"/>
    <s v="Yes"/>
    <s v="Yes"/>
    <n v="0.3"/>
    <n v="0.3"/>
    <s v="No"/>
    <m/>
    <s v="Somewhat agree"/>
    <s v="Somewhat agree"/>
    <s v="Somewhat agree"/>
    <s v="Strongly agree"/>
    <s v="Somewhat Positive"/>
    <s v="Strongly agree"/>
    <s v="Neither agree nor disagree"/>
    <s v="Somewhat agree"/>
    <s v="Strongly agree"/>
    <s v="Strongly agree"/>
    <s v="Somewhat agree"/>
    <s v="Somewhat agree"/>
    <s v="Somewhat Positive"/>
    <s v="My direct manger(s)"/>
    <s v="Somewhat likely"/>
    <s v="Somewhat likely"/>
    <s v="Somewhat likely"/>
    <n v="1"/>
    <n v="8"/>
    <n v="3"/>
    <n v="3"/>
    <n v="9"/>
    <n v="0.5"/>
    <n v="8"/>
    <n v="4"/>
    <n v="4"/>
    <n v="7.5"/>
    <s v="Yes"/>
    <n v="0.05"/>
    <s v="Somewhat improved"/>
    <x v="1"/>
    <s v="Stayed about the same"/>
    <x v="0"/>
    <s v="Stayed about the same"/>
    <s v="Stayed about the same"/>
    <s v="Somewhat worsened"/>
    <s v="Stayed about the same"/>
    <s v="Stayed about the same"/>
    <s v="Somewhat improved"/>
    <s v="Stayed about the same"/>
    <s v="Somewhat improved"/>
    <s v="Stayed about the same"/>
    <s v="Somewhat improved"/>
    <s v="Stayed about the same"/>
    <s v="Stayed about the same"/>
    <m/>
    <s v="Difficulty collaborating with remote colleagues"/>
    <s v="Interruptions"/>
    <s v="Connectivity/internet issues"/>
    <s v="Lack of privacy"/>
    <s v="Connectivity/internet issues"/>
    <s v="Lack of appropriate work and meeting spaces"/>
    <s v="Connectivity/internet issues"/>
    <s v="Lack of privacy"/>
    <s v="Connectivity/internet issues"/>
    <s v="Interruptions"/>
    <s v="Lack of appropriate work and meeting spaces"/>
    <s v="Interruptions"/>
    <s v="Connectivity/internet issues"/>
    <s v="Interruptions"/>
    <s v="Lack of appropriate work and meeting spaces"/>
    <s v="Noisy work environment"/>
    <s v="Connectivity/internet issues"/>
    <s v="Difficulty collaborating with remote colleagues"/>
    <s v="Problems with audio-visual setup"/>
    <s v="Lack of privacy"/>
    <s v="Difficulty collaborating with remote colleagues"/>
    <s v="Problems with audio-visual setup"/>
    <s v="Connectivity/internet issues"/>
    <s v="Lack of privacy"/>
    <s v="Lack of appropriate work and meeting spaces"/>
    <s v="Lack of privacy"/>
    <s v="Difficulty collaborating with remote colleagues"/>
    <s v="Noisy work environment"/>
    <s v="Strongly agree"/>
    <s v="Strongly agree"/>
    <s v="Somewhat agree"/>
    <s v="Yes"/>
    <s v="Yes"/>
    <s v="Somewhat agree"/>
    <s v="Strongly agree"/>
    <s v="Strongly agree"/>
    <s v="Strongly agree"/>
    <s v="Strongly agree"/>
    <s v="Somewhat agree"/>
    <s v="Somewhat agree"/>
    <s v="Somewhat agree"/>
    <s v="Strongly agree"/>
    <x v="2"/>
    <s v="I’m 20% more productive when working remotely"/>
    <n v="8"/>
    <n v="3"/>
    <n v="3"/>
    <n v="0.5"/>
    <n v="8"/>
    <n v="4"/>
    <n v="4"/>
    <n v="1"/>
  </r>
  <r>
    <x v="0"/>
    <n v="170"/>
    <n v="1973"/>
    <s v="Male"/>
    <s v="More than 5 years"/>
    <s v="Public Administration and Safety"/>
    <s v="Professionals - Legal, Social and Welfare Professionals"/>
    <s v="More than 200"/>
    <s v="Single person"/>
    <s v="Metro"/>
    <n v="0.2"/>
    <n v="0.4"/>
    <n v="0.3"/>
    <x v="4"/>
    <s v="Less than 10% of my time"/>
    <s v="Yes"/>
    <s v="Yes"/>
    <n v="0.3"/>
    <n v="0.4"/>
    <s v="Yes"/>
    <n v="0.6"/>
    <s v="Somewhat disagree"/>
    <s v="Strongly disagree"/>
    <s v="Somewhat agree"/>
    <s v="Neither agree nor disagree"/>
    <s v="Somewhat Positive"/>
    <s v="Somewhat agree"/>
    <s v="Neither agree nor disagree"/>
    <s v="Neither agree nor disagree"/>
    <s v="Somewhat disagree"/>
    <s v="Somewhat agree"/>
    <s v="Neither agree nor disagree"/>
    <s v="Somewhat disagree"/>
    <s v="Neither positive nor negative"/>
    <s v="They are about the same"/>
    <s v="Somewhat likely"/>
    <s v="Somewhat likely"/>
    <s v="Somewhat unlikely"/>
    <n v="2"/>
    <n v="8"/>
    <n v="0"/>
    <n v="7"/>
    <n v="7"/>
    <n v="0"/>
    <n v="8"/>
    <n v="0"/>
    <n v="9"/>
    <n v="7"/>
    <s v="No"/>
    <m/>
    <s v="Stayed about the same"/>
    <x v="2"/>
    <s v="Stayed about the same"/>
    <x v="4"/>
    <s v="Somewhat worsened"/>
    <s v="Significantly worsened"/>
    <s v="Somewhat worsened"/>
    <s v="Somewhat worsened"/>
    <s v="Somewhat improved"/>
    <s v="Somewhat improved"/>
    <s v="Somewhat worsened"/>
    <s v="Stayed about the same"/>
    <s v="Somewhat worsened"/>
    <s v="Stayed about the same"/>
    <s v="Significantly worsened"/>
    <s v="Somewhat worsened"/>
    <m/>
    <s v="Difficulty collaborating with remote colleagues"/>
    <s v="Interruptions"/>
    <s v="Lack of appropriate work and meeting spaces"/>
    <s v="Problems with audio-visual setup"/>
    <s v="Lack of appropriate work and meeting spaces"/>
    <s v="Connectivity/internet issues"/>
    <s v="Difficulty collaborating with remote colleagues"/>
    <s v="Connectivity/internet issues"/>
    <s v="Connectivity/internet issues"/>
    <s v="Difficulty innovating"/>
    <s v="Noisy work environment"/>
    <s v="Problems with audio-visual setup"/>
    <s v="Problems with audio-visual setup"/>
    <s v="Connectivity/internet issues"/>
    <s v="Difficulty innovating"/>
    <s v="Lack of appropriate work and meeting spaces"/>
    <s v="Difficulty collaborating with remote colleagues"/>
    <s v="Connectivity/internet issues"/>
    <s v="Problems with audio-visual setup"/>
    <s v="Difficulty innovating"/>
    <s v="Difficulty innovating"/>
    <s v="Problems with audio-visual setup"/>
    <s v="Connectivity/internet issues"/>
    <s v="Problems with audio-visual setup"/>
    <s v="Interruptions"/>
    <s v="Difficulty collaborating with remote colleagues"/>
    <s v="Difficulty collaborating with remote colleagues"/>
    <s v="Problems with audio-visual setup"/>
    <s v="Somewhat agree"/>
    <s v="Somewhat agree"/>
    <s v="Somewhat disagree"/>
    <s v="No"/>
    <m/>
    <m/>
    <m/>
    <m/>
    <m/>
    <m/>
    <m/>
    <m/>
    <m/>
    <m/>
    <x v="10"/>
    <m/>
    <n v="8"/>
    <n v="0"/>
    <n v="7"/>
    <n v="0"/>
    <n v="8"/>
    <n v="0"/>
    <n v="9"/>
    <n v="2"/>
  </r>
  <r>
    <x v="0"/>
    <n v="171"/>
    <n v="1974"/>
    <s v="Male"/>
    <s v="Between 1 and 5 years"/>
    <s v="Professional, Scientific and Technical"/>
    <s v="Managers - Specialist Managers"/>
    <s v="More than 200"/>
    <s v="Couple with dependent children"/>
    <s v="Regional"/>
    <s v="100% - I spent all of my time remote working"/>
    <s v="100% - All of my time"/>
    <s v="50% - I spent about half of my time remote working"/>
    <x v="2"/>
    <s v="100% - All of my time"/>
    <s v="No"/>
    <s v="No"/>
    <m/>
    <m/>
    <s v="No"/>
    <m/>
    <s v="Neither agree nor disagree"/>
    <s v="Neither agree nor disagree"/>
    <s v="Strongly agree"/>
    <s v="Strongly agree"/>
    <s v="Somewhat Positive"/>
    <s v="Somewhat agree"/>
    <s v="Somewhat agree"/>
    <s v="Strongly agree"/>
    <s v="Somewhat agree"/>
    <s v="Strongly agree"/>
    <s v="Neither agree nor disagree"/>
    <s v="Neither agree nor disagree"/>
    <s v="Strongly Positive"/>
    <s v="My direct manger(s)"/>
    <s v="Neither unlikely or likely"/>
    <s v="Neither unlikely or likely"/>
    <s v="Somewhat likely"/>
    <n v="4"/>
    <n v="8"/>
    <n v="2"/>
    <n v="3"/>
    <n v="7"/>
    <n v="0"/>
    <n v="9"/>
    <n v="3"/>
    <n v="4"/>
    <n v="8"/>
    <s v="No"/>
    <m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2"/>
    <m/>
    <n v="8"/>
    <n v="2"/>
    <n v="3"/>
    <n v="0"/>
    <n v="9"/>
    <n v="3"/>
    <n v="4"/>
    <n v="4"/>
  </r>
  <r>
    <x v="0"/>
    <n v="172"/>
    <n v="1985"/>
    <s v="Male"/>
    <s v="Between 1 and 5 years"/>
    <s v="Construction"/>
    <s v="Managers - Chief Executives, General Managers and Legislators"/>
    <s v="More than 200"/>
    <s v="Single person"/>
    <s v="Metro"/>
    <s v="50% - I spent about half of my time remote working"/>
    <n v="0.7"/>
    <n v="0.2"/>
    <x v="0"/>
    <s v="More than half of my time"/>
    <s v="No"/>
    <s v="Yes"/>
    <s v="Less than 10% of my time"/>
    <n v="0.1"/>
    <s v="Unsure"/>
    <m/>
    <s v="Neither agree nor disagree"/>
    <s v="Neither agree nor disagree"/>
    <s v="Somewhat agree"/>
    <s v="Strongly agree"/>
    <s v="Neither positive nor negative"/>
    <s v="Neither agree nor disagree"/>
    <s v="Somewhat agree"/>
    <s v="Somewhat agree"/>
    <s v="Somewhat agree"/>
    <s v="Somewhat agree"/>
    <s v="Neither agree nor disagree"/>
    <s v="Strongly agree"/>
    <s v="Neither positive nor negative"/>
    <s v="They are about the same"/>
    <s v="Somewhat unlikely"/>
    <s v="Neither unlikely or likely"/>
    <s v="Somewhat unlikely"/>
    <n v="1"/>
    <n v="9"/>
    <n v="2"/>
    <n v="4"/>
    <n v="8"/>
    <n v="0.5"/>
    <n v="9.5"/>
    <n v="2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Interruptions"/>
    <s v="Problems with audio-visual setup"/>
    <s v="Lack of appropriate work and meeting spaces"/>
    <s v="Difficulty innovating"/>
    <s v="Lack of appropriate work and meeting spaces"/>
    <s v="Difficulty collaborating with remote colleagues"/>
    <s v="Difficulty innovating"/>
    <s v="Noisy work environment"/>
    <s v="Connectivity/internet issues"/>
    <s v="Lack of appropriate work and meeting spaces"/>
    <s v="Interruptions"/>
    <s v="Difficulty collaborating with remote colleagues"/>
    <s v="Connectivity/internet issues"/>
    <s v="Noisy work environment"/>
    <s v="Lack of appropriate work and meeting spaces"/>
    <s v="Difficulty collaborating with remote colleagues"/>
    <s v="Connectivity/internet issues"/>
    <s v="Lack of privacy"/>
    <s v="Problems with audio-visual setup"/>
    <s v="Difficulty collaborating with remote colleagues"/>
    <s v="Problems with audio-visual setup"/>
    <s v="Lack of privacy"/>
    <s v="Problems with audio-visual setup"/>
    <s v="Difficulty collaborating with remote colleagues"/>
    <s v="Lack of appropriate work and meeting spaces"/>
    <s v="Difficulty collaborating with remote colleagues"/>
    <s v="Problems with audio-visual setup"/>
    <s v="Neither agree nor disagree"/>
    <s v="Somewhat agree"/>
    <s v="Neither agree nor disagree"/>
    <s v="No"/>
    <m/>
    <m/>
    <m/>
    <m/>
    <m/>
    <m/>
    <m/>
    <m/>
    <m/>
    <m/>
    <x v="1"/>
    <m/>
    <n v="9"/>
    <n v="2"/>
    <n v="4"/>
    <n v="0.5"/>
    <n v="9.5"/>
    <n v="2"/>
    <n v="4"/>
    <n v="1"/>
  </r>
  <r>
    <x v="0"/>
    <n v="173"/>
    <n v="1992"/>
    <s v="Female"/>
    <s v="More than 5 years"/>
    <s v="Construction"/>
    <s v="Clerical and administrative workers - Other Clerical and Administrative Workers"/>
    <s v="More than 200"/>
    <s v="Couple with dependent children"/>
    <s v="Regional"/>
    <s v="Rarely or never"/>
    <n v="0.8"/>
    <s v="Rarely or never"/>
    <x v="0"/>
    <s v="More than half of my time"/>
    <s v="No"/>
    <s v="No"/>
    <m/>
    <m/>
    <s v="Yes"/>
    <s v="100% - All of my time"/>
    <s v="Strongly disagree"/>
    <s v="Strongly disagree"/>
    <s v="Strongly disagree"/>
    <s v="Strongly agree"/>
    <s v="Strongly Negative"/>
    <s v="Strongly disagree"/>
    <s v="Somewhat agree"/>
    <s v="Somewhat disagree"/>
    <s v="Somewhat disagree"/>
    <s v="Strongly agree"/>
    <s v="Strongly disagree"/>
    <s v="Neither agree nor disagree"/>
    <s v="Strongly Positive"/>
    <s v="They are about the same"/>
    <s v="Very unlikely"/>
    <s v="Very unlikely"/>
    <s v="Very unlikely"/>
    <n v="3.5"/>
    <n v="10"/>
    <n v="2"/>
    <n v="1.5"/>
    <n v="7"/>
    <n v="0"/>
    <n v="9"/>
    <n v="2"/>
    <n v="6"/>
    <n v="7"/>
    <s v="Yes"/>
    <n v="0.1"/>
    <s v="Significantly improved"/>
    <x v="5"/>
    <s v="Stayed about the same"/>
    <x v="1"/>
    <s v="Stayed about the same"/>
    <s v="Stayed about the same"/>
    <s v="Somewhat improved"/>
    <s v="Stayed about the same"/>
    <s v="Stayed about the same"/>
    <s v="Not a barrier for me"/>
    <s v="Stayed about the same"/>
    <s v="Stayed about the same"/>
    <s v="Significantly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1"/>
    <m/>
    <n v="10"/>
    <n v="2"/>
    <n v="1.5"/>
    <n v="0"/>
    <n v="9"/>
    <n v="2"/>
    <n v="6"/>
    <n v="3.5"/>
  </r>
  <r>
    <x v="0"/>
    <n v="174"/>
    <n v="1983"/>
    <s v="Female"/>
    <s v="More than 5 years"/>
    <s v="Financial and Insurance"/>
    <s v="Clerical and administrative workers - Other Clerical and Administrative Workers"/>
    <s v="More than 200"/>
    <s v="Single person"/>
    <s v="Regional"/>
    <n v="0.8"/>
    <s v="100% - All of my time"/>
    <n v="0.6"/>
    <x v="0"/>
    <s v="More than half of my time"/>
    <s v="Yes"/>
    <s v="Yes"/>
    <s v="Less than 10% of my time"/>
    <s v="Less than 10% of my time"/>
    <s v="No"/>
    <m/>
    <s v="Somewhat agree"/>
    <s v="Somewhat agree"/>
    <s v="Somewhat agree"/>
    <s v="Somewhat agree"/>
    <s v="Somewhat Positive"/>
    <s v="Somewhat agree"/>
    <s v="Somewhat agree"/>
    <s v="Somewhat disagree"/>
    <s v="Somewhat agree"/>
    <s v="Somewhat agree"/>
    <s v="Somewhat disagree"/>
    <s v="Somewhat agree"/>
    <s v="Somewhat Positive"/>
    <s v="Senior leadership"/>
    <s v="Somewhat unlikely"/>
    <s v="Somewhat likely"/>
    <s v="Somewhat likely"/>
    <n v="1"/>
    <n v="7.5"/>
    <m/>
    <n v="6.5"/>
    <n v="9"/>
    <n v="0"/>
    <n v="9"/>
    <m/>
    <n v="6"/>
    <n v="9"/>
    <s v="No"/>
    <m/>
    <s v="Not a barrier for me"/>
    <x v="1"/>
    <s v="Somewhat improved"/>
    <x v="2"/>
    <s v="Stayed about the same"/>
    <s v="Stayed about the same"/>
    <s v="Somewhat worsened"/>
    <s v="Somewhat worsened"/>
    <s v="Not a barrier for me"/>
    <s v="Not a barrier for me"/>
    <s v="Stayed about the same"/>
    <s v="Not a barrier for me"/>
    <s v="Somewhat worsened"/>
    <s v="Not a barrier for me"/>
    <s v="Not a barrier for me"/>
    <s v="Stayed about the same"/>
    <m/>
    <s v="Noisy work environment"/>
    <s v="Lack of privacy"/>
    <s v="Lack of privacy"/>
    <s v="Problems with audio-visual setup"/>
    <s v="Lack of appropriate work and meeting spaces"/>
    <s v="Connectivity/internet issues"/>
    <s v="Lack of privacy"/>
    <s v="Connectivity/internet issues"/>
    <s v="Noisy work environment"/>
    <s v="Connectivity/internet issues"/>
    <s v="Noisy work environment"/>
    <s v="Lack of appropriate work and meeting spaces"/>
    <s v="Interruptions"/>
    <s v="Problems with audio-visual setup"/>
    <s v="Noisy work environment"/>
    <s v="Lack of appropriate work and meeting spaces"/>
    <s v="Noisy work environment"/>
    <s v="Lack of appropriate work and meeting spaces"/>
    <s v="Interruptions"/>
    <s v="Lack of privacy"/>
    <s v="Difficulty collaborating with remote colleagues"/>
    <s v="Problems with audio-visual setup"/>
    <s v="Noisy work environment"/>
    <s v="Lack of privacy"/>
    <s v="Interruptions"/>
    <s v="Lack of appropriate work and meeting spaces"/>
    <s v="Noisy work environment"/>
    <s v="Difficulty collaborating with remote colleagues"/>
    <s v="Somewhat agree"/>
    <s v="Somewhat agree"/>
    <s v="Strongly agree"/>
    <s v="No"/>
    <m/>
    <m/>
    <m/>
    <m/>
    <m/>
    <m/>
    <m/>
    <m/>
    <m/>
    <m/>
    <x v="8"/>
    <m/>
    <n v="7.5"/>
    <n v="0"/>
    <n v="6.5"/>
    <n v="0"/>
    <n v="9"/>
    <n v="0"/>
    <n v="6"/>
    <n v="1"/>
  </r>
  <r>
    <x v="0"/>
    <n v="175"/>
    <n v="1976"/>
    <s v="Female"/>
    <s v="More than 5 years"/>
    <s v="Retail Trade"/>
    <s v="Managers - Chief Executives, General Managers and Legislators"/>
    <s v="Between 20 and 199"/>
    <s v="Single person"/>
    <s v="Metro"/>
    <n v="0.1"/>
    <s v="50% - About half of my time"/>
    <n v="0.1"/>
    <x v="1"/>
    <s v="50% - About half of my time"/>
    <s v="No"/>
    <s v="No"/>
    <m/>
    <m/>
    <s v="No"/>
    <m/>
    <s v="Neither agree nor disagree"/>
    <s v="Somewhat agree"/>
    <s v="Somewhat agree"/>
    <s v="Somewhat agree"/>
    <s v="Somewhat Positive"/>
    <s v="Somewhat disagree"/>
    <s v="Strongly agree"/>
    <s v="Strongly disagree"/>
    <s v="Somewhat agree"/>
    <s v="Somewhat disagree"/>
    <s v="Neither agree nor disagree"/>
    <s v="Strongly disagree"/>
    <s v="Neither positive nor negative"/>
    <s v="They are about the same"/>
    <s v="Somewhat unlikely"/>
    <s v="Neither unlikely or likely"/>
    <s v="Somewhat likely"/>
    <n v="3"/>
    <n v="12"/>
    <n v="1"/>
    <n v="1"/>
    <n v="7"/>
    <n v="2"/>
    <n v="12"/>
    <n v="1"/>
    <n v="2"/>
    <n v="7"/>
    <s v="Yes"/>
    <n v="0.1"/>
    <s v="Stayed about the same"/>
    <x v="1"/>
    <s v="Stayed about the same"/>
    <x v="2"/>
    <s v="Somewhat worsened"/>
    <s v="Stayed about the same"/>
    <s v="Significantly worsened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m/>
    <s v="Interruptions"/>
    <s v="Noisy work environment"/>
    <s v="Lack of appropriate work and meeting spaces"/>
    <s v="Lack of privacy"/>
    <s v="Interruptions"/>
    <s v="Connectivity/internet issues"/>
    <s v="Difficulty innovating"/>
    <s v="Difficulty collaborating with remote colleagues"/>
    <s v="Difficulty innovating"/>
    <s v="Interruptions"/>
    <s v="Lack of appropriate work and meeting spaces"/>
    <s v="Interruptions"/>
    <s v="Difficulty collaborating with remote colleagues"/>
    <s v="Interruptions"/>
    <s v="Noisy work environment"/>
    <s v="Lack of privacy"/>
    <s v="Difficulty collaborating with remote colleagues"/>
    <s v="Connectivity/internet issues"/>
    <s v="Difficulty innovating"/>
    <s v="Lack of privacy"/>
    <s v="Difficulty collaborating with remote colleagues"/>
    <s v="Difficulty innovating"/>
    <s v="Connectivity/internet issues"/>
    <s v="Lack of privacy"/>
    <s v="Difficulty collaborating with remote colleagues"/>
    <s v="Lack of privacy"/>
    <s v="Difficulty collaborating with remote colleagues"/>
    <s v="Difficulty innovating"/>
    <s v="Neither agree nor disagree"/>
    <s v="Neither agree nor disagree"/>
    <s v="Somewhat agree"/>
    <s v="Yes"/>
    <s v="Yes"/>
    <s v="Somewhat agree"/>
    <s v="Neither agree nor disagree"/>
    <s v="Somewhat disagree"/>
    <s v="Neither agree nor disagree"/>
    <s v="Strongly agree"/>
    <s v="Somewhat agree"/>
    <s v="Strongly agree"/>
    <s v="Strongly agree"/>
    <s v="Somewhat disagree"/>
    <x v="0"/>
    <s v="I’m 50% more productive when working remotely (or more)"/>
    <n v="12"/>
    <n v="1"/>
    <n v="1"/>
    <n v="2"/>
    <n v="12"/>
    <n v="1"/>
    <n v="2"/>
    <n v="3"/>
  </r>
  <r>
    <x v="0"/>
    <n v="176"/>
    <n v="2001"/>
    <s v="Female"/>
    <s v="Between 1 and 5 years"/>
    <s v="Education and Training"/>
    <s v="Professionals - Education Professionals"/>
    <s v="Between 20 and 199"/>
    <s v="Multiple family household"/>
    <s v="Metro"/>
    <s v="50% - I spent about half of my time remote working"/>
    <s v="Less than 10% of my time"/>
    <s v="Rarely or never"/>
    <x v="5"/>
    <s v="Less than 10% of my time"/>
    <s v="Yes"/>
    <s v="No"/>
    <m/>
    <m/>
    <s v="Yes"/>
    <s v="100% - All of my time"/>
    <s v="Somewhat agree"/>
    <s v="Somewhat agree"/>
    <s v="Somewhat agree"/>
    <s v="Somewhat agree"/>
    <s v="Somewhat Positive"/>
    <s v="Somewhat disagree"/>
    <s v="Somewhat disagree"/>
    <s v="Somewhat disagree"/>
    <s v="Somewhat disagree"/>
    <s v="Neither agree nor disagree"/>
    <s v="Somewhat disagree"/>
    <s v="Somewhat agree"/>
    <s v="Neither positive nor negative"/>
    <s v="Senior leadership"/>
    <s v="Somewhat unlikely"/>
    <s v="Somewhat unlikely"/>
    <s v="Somewhat likely"/>
    <n v="3"/>
    <n v="6"/>
    <n v="6"/>
    <n v="1"/>
    <n v="8"/>
    <n v="1"/>
    <n v="5"/>
    <n v="5"/>
    <n v="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trongly agree"/>
    <s v="Yes"/>
    <s v="No"/>
    <m/>
    <m/>
    <m/>
    <m/>
    <m/>
    <m/>
    <m/>
    <m/>
    <m/>
    <x v="5"/>
    <s v="I’m 10% less productive when working remotely"/>
    <n v="6"/>
    <n v="6"/>
    <n v="1"/>
    <n v="1"/>
    <n v="5"/>
    <n v="5"/>
    <n v="5"/>
    <n v="3"/>
  </r>
  <r>
    <x v="0"/>
    <n v="177"/>
    <n v="1996"/>
    <s v="Male"/>
    <s v="Between 1 and 5 years"/>
    <s v="Professional, Scientific and Technical"/>
    <s v="Community and personal service workers - Protective Service Workers"/>
    <s v="More than 200"/>
    <s v="Single person"/>
    <s v="Metro"/>
    <s v="Less than 10% of my time"/>
    <s v="Less than 10% of my time"/>
    <s v="Less than 10% of my time"/>
    <x v="4"/>
    <s v="Less than 10% of my time"/>
    <s v="Yes"/>
    <s v="No"/>
    <m/>
    <m/>
    <s v="Yes"/>
    <n v="0.1"/>
    <s v="Strongly disagree"/>
    <s v="Strongly agree"/>
    <s v="Strongly agree"/>
    <s v="Neither agree nor disagree"/>
    <s v="Neither positive nor negative"/>
    <s v="Neither agree nor disagree"/>
    <s v="Neither agree nor disagree"/>
    <s v="Neither agree nor disagree"/>
    <s v="Somewhat agree"/>
    <s v="Strongly agree"/>
    <s v="Neither agree nor disagree"/>
    <s v="Strongly agree"/>
    <s v="Neither positive nor negative"/>
    <s v="They are about the same"/>
    <s v="Very unlikely"/>
    <s v="Very unlikely"/>
    <s v="Very unlikely"/>
    <n v="2"/>
    <n v="8"/>
    <n v="3"/>
    <n v="5"/>
    <n v="6"/>
    <n v="2"/>
    <n v="8"/>
    <n v="2"/>
    <n v="5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omewhat improved"/>
    <s v="Stayed about the same"/>
    <s v="Somewhat improved"/>
    <m/>
    <s v="Difficulty collaborating with remote colleagues"/>
    <s v="Interruptions"/>
    <s v="Connectivity/internet issues"/>
    <s v="Problems with audio-visual setup"/>
    <s v="Connectivity/internet issues"/>
    <s v="Difficulty innovating"/>
    <s v="Difficulty innovating"/>
    <s v="Difficulty collaborating with remote colleagues"/>
    <s v="Interruptions"/>
    <s v="Difficulty innovating"/>
    <s v="Noisy work environment"/>
    <s v="Interruptions"/>
    <s v="Problems with audio-visual setup"/>
    <s v="Interruptions"/>
    <s v="Noisy work environment"/>
    <s v="Difficulty innovating"/>
    <s v="Noisy work environment"/>
    <s v="Connectivity/internet issues"/>
    <s v="Difficulty innovating"/>
    <s v="Interruptions"/>
    <s v="Problems with audio-visual setup"/>
    <s v="Lack of appropriate work and meeting spaces"/>
    <s v="Noisy work environment"/>
    <s v="Connectivity/internet issues"/>
    <s v="Difficulty collaborating with remote colleagues"/>
    <s v="Interruptions"/>
    <s v="Noisy work environment"/>
    <s v="Problems with audio-visual setup"/>
    <s v="Somewhat agree"/>
    <s v="Somewhat disagree"/>
    <s v="Somewhat agree"/>
    <s v="No"/>
    <m/>
    <m/>
    <m/>
    <m/>
    <m/>
    <m/>
    <m/>
    <m/>
    <m/>
    <m/>
    <x v="3"/>
    <m/>
    <n v="8"/>
    <n v="3"/>
    <n v="5"/>
    <n v="2"/>
    <n v="8"/>
    <n v="2"/>
    <n v="5"/>
    <n v="2"/>
  </r>
  <r>
    <x v="0"/>
    <n v="178"/>
    <n v="1987"/>
    <s v="Male"/>
    <s v="Between 6 and 12 months"/>
    <s v="Electricity, Gas, Water and Waste"/>
    <s v="Professionals - Arts and Media Professionals"/>
    <s v="Between 5 and 19"/>
    <s v="Couple with no dependent children"/>
    <s v="Metro"/>
    <n v="0.3"/>
    <n v="0.4"/>
    <n v="0.3"/>
    <x v="1"/>
    <s v="More than half of my time"/>
    <s v="Yes"/>
    <s v="Yes"/>
    <n v="0.2"/>
    <n v="0.4"/>
    <s v="No"/>
    <m/>
    <s v="Somewhat agree"/>
    <s v="Somewhat agree"/>
    <s v="Neither agree nor disagree"/>
    <s v="Somewhat disagree"/>
    <s v="Somewhat Negative"/>
    <s v="Somewhat disagree"/>
    <s v="Somewhat disagree"/>
    <s v="Neither agree nor disagree"/>
    <s v="Strongly disagree"/>
    <s v="Somewhat agree"/>
    <s v="Neither agree nor disagree"/>
    <s v="Somewhat agree"/>
    <s v="Somewhat Negative"/>
    <s v="Senior leadership"/>
    <s v="Somewhat likely"/>
    <s v="Somewhat likely"/>
    <s v="Neither unlikely or likely"/>
    <n v="2"/>
    <n v="8"/>
    <n v="7"/>
    <n v="6"/>
    <n v="1"/>
    <n v="2"/>
    <n v="8"/>
    <n v="2"/>
    <n v="2"/>
    <n v="10"/>
    <s v="No"/>
    <m/>
    <s v="Somewhat worsened"/>
    <x v="4"/>
    <s v="Stayed about the same"/>
    <x v="2"/>
    <s v="Somewhat improved"/>
    <s v="Somewhat worsened"/>
    <s v="Significantly worsened"/>
    <s v="Somewhat worsened"/>
    <s v="Somewhat worsened"/>
    <s v="Somewhat worsened"/>
    <s v="Significantly worsened"/>
    <s v="Significantly worsened"/>
    <s v="Somewhat improved"/>
    <s v="Somewhat improved"/>
    <s v="Significantly worsened"/>
    <s v="Significantly worsened"/>
    <m/>
    <s v="Difficulty collaborating with remote colleagues"/>
    <s v="Noisy work environment"/>
    <s v="Connectivity/internet issues"/>
    <s v="Lack of privacy"/>
    <s v="Lack of appropriate work and meeting spaces"/>
    <s v="Interruptions"/>
    <s v="Difficulty collaborating with remote colleagues"/>
    <s v="Lack of privacy"/>
    <s v="Connectivity/internet issues"/>
    <s v="Noisy work environment"/>
    <s v="Interruptions"/>
    <s v="Problems with audio-visual setup"/>
    <s v="Problems with audio-visual setup"/>
    <s v="Interruptions"/>
    <s v="Difficulty innovating"/>
    <s v="Noisy work environment"/>
    <s v="Noisy work environment"/>
    <s v="Difficulty collaborating with remote colleagues"/>
    <s v="Difficulty innovating"/>
    <s v="Interruptions"/>
    <s v="Lack of appropriate work and meeting spaces"/>
    <s v="Difficulty collaborating with remote colleagues"/>
    <s v="Lack of privacy"/>
    <s v="Problems with audio-visual setup"/>
    <s v="Difficulty collaborating with remote colleagues"/>
    <s v="Interruptions"/>
    <s v="Problems with audio-visual setup"/>
    <s v="Difficulty innovating"/>
    <s v="Neither agree nor disagree"/>
    <s v="Somewhat agree"/>
    <s v="Neither agree nor disagree"/>
    <s v="No"/>
    <m/>
    <m/>
    <m/>
    <m/>
    <m/>
    <m/>
    <m/>
    <m/>
    <m/>
    <m/>
    <x v="3"/>
    <m/>
    <n v="8"/>
    <n v="7"/>
    <n v="6"/>
    <n v="2"/>
    <n v="8"/>
    <n v="2"/>
    <n v="2"/>
    <n v="2"/>
  </r>
  <r>
    <x v="0"/>
    <n v="179"/>
    <n v="1973"/>
    <s v="Male"/>
    <s v="More than 5 years"/>
    <s v="Public Administration and Safety"/>
    <s v="Professionals - Design, Engineering, Science and Transport Professionals"/>
    <s v="Between 20 and 199"/>
    <s v="Couple with dependent children"/>
    <s v="Metro"/>
    <s v="100% - I spent all of my time remote working"/>
    <n v="0.8"/>
    <n v="0.8"/>
    <x v="2"/>
    <s v="100% - All of my time"/>
    <s v="Yes"/>
    <s v="Yes"/>
    <s v="100% - All of my time"/>
    <s v="100% - All of my time"/>
    <s v="Yes"/>
    <n v="0.2"/>
    <s v="Somewhat agree"/>
    <s v="Neither agree nor disagree"/>
    <s v="Somewhat agree"/>
    <s v="Somewhat agree"/>
    <s v="Somewhat Positive"/>
    <s v="Neither agree nor disagree"/>
    <s v="Somewhat agree"/>
    <s v="Somewhat agree"/>
    <s v="Somewhat agree"/>
    <s v="Somewhat agree"/>
    <s v="Somewhat agree"/>
    <s v="Somewhat agree"/>
    <s v="Somewhat Positive"/>
    <s v="They are about the same"/>
    <s v="Neither unlikely or likely"/>
    <s v="Neither unlikely or likely"/>
    <s v="Neither unlikely or likely"/>
    <n v="2"/>
    <n v="8"/>
    <n v="3"/>
    <n v="3"/>
    <n v="8"/>
    <n v="1"/>
    <n v="8"/>
    <n v="3"/>
    <n v="4"/>
    <n v="8"/>
    <s v="No"/>
    <m/>
    <s v="Somewhat improved"/>
    <x v="0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m/>
    <s v="Interruptions"/>
    <s v="Lack of privacy"/>
    <s v="Connectivity/internet issues"/>
    <s v="Lack of privacy"/>
    <s v="Connectivity/internet issues"/>
    <s v="Difficulty innovating"/>
    <s v="Connectivity/internet issues"/>
    <s v="Difficulty innovating"/>
    <s v="Connectivity/internet issues"/>
    <s v="Noisy work environment"/>
    <s v="Interruptions"/>
    <s v="Noisy work environment"/>
    <s v="Connectivity/internet issues"/>
    <s v="Problems with audio-visual setup"/>
    <s v="Lack of appropriate work and meeting spaces"/>
    <s v="Difficulty innovating"/>
    <s v="Connectivity/internet issues"/>
    <s v="Difficulty collaborating with remote colleagues"/>
    <s v="Problems with audio-visual setup"/>
    <s v="Difficulty innovating"/>
    <s v="Problems with audio-visual setup"/>
    <s v="Difficulty innovating"/>
    <s v="Connectivity/internet issues"/>
    <s v="Lack of privacy"/>
    <s v="Lack of appropriate work and meeting spaces"/>
    <s v="Lack of privacy"/>
    <s v="Problems with audio-visual setup"/>
    <s v="Difficulty innovating"/>
    <s v="Neither agree nor disagree"/>
    <s v="Somewhat agree"/>
    <s v="Somewhat agree"/>
    <s v="Yes"/>
    <s v="Yes"/>
    <s v="Somewhat 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3"/>
    <s v="I’m 10% more productive when working remotely"/>
    <n v="8"/>
    <n v="3"/>
    <n v="3"/>
    <n v="1"/>
    <n v="8"/>
    <n v="3"/>
    <n v="4"/>
    <n v="2"/>
  </r>
  <r>
    <x v="0"/>
    <n v="180"/>
    <n v="1963"/>
    <s v="Male"/>
    <s v="Between 1 and 5 years"/>
    <s v="Other Services"/>
    <s v="Professionals - Design, Engineering, Science and Transport Professionals"/>
    <s v="More than 200"/>
    <s v="Couple with dependent children"/>
    <s v="Metro"/>
    <s v="Rarely or never"/>
    <s v="I would not have preferred to work remotely"/>
    <s v="Less than 10% of my time"/>
    <x v="5"/>
    <s v="I would prefer not to work remotely"/>
    <s v="Yes"/>
    <s v="No"/>
    <m/>
    <m/>
    <s v="Yes"/>
    <s v="50% - About half of my time"/>
    <s v="Strongly agree"/>
    <s v="Strongly agree"/>
    <s v="Strongly agree"/>
    <s v="Strongly agree"/>
    <s v="Neither positive nor negative"/>
    <s v="Strongly disagree"/>
    <s v="Strongly disagree"/>
    <s v="Strongly disagree"/>
    <s v="Strongly disagree"/>
    <s v="Strongly disagree"/>
    <s v="Strongly disagree"/>
    <s v="Strongly disagree"/>
    <s v="Neither positive nor negative"/>
    <s v="My direct manger(s)"/>
    <s v="Somewhat unlikely"/>
    <s v="Somewhat unlikely"/>
    <s v="Somewhat unlikely"/>
    <n v="1"/>
    <n v="8"/>
    <n v="3"/>
    <n v="4"/>
    <n v="8"/>
    <n v="0"/>
    <n v="10"/>
    <n v="2"/>
    <n v="4"/>
    <n v="8"/>
    <s v="No"/>
    <m/>
    <s v="Not a barrier for me"/>
    <x v="0"/>
    <s v="Somewhat improved"/>
    <x v="1"/>
    <s v="Stayed about the same"/>
    <s v="Somewhat improved"/>
    <s v="Somewhat improved"/>
    <s v="Somewhat improved"/>
    <s v="Somewhat worsened"/>
    <s v="Somewhat worsened"/>
    <s v="Stayed about the same"/>
    <s v="Somewhat worsened"/>
    <s v="Somewhat worsened"/>
    <s v="Stayed about the same"/>
    <s v="Somewhat worsened"/>
    <s v="Stayed about the same"/>
    <m/>
    <s v="Difficulty collaborating with remote colleagues"/>
    <s v="Interruptions"/>
    <s v="Connectivity/internet issues"/>
    <s v="Problems with audio-visual setup"/>
    <s v="Lack of appropriate work and meeting spaces"/>
    <s v="Difficulty innovating"/>
    <s v="Connectivity/internet issues"/>
    <s v="Difficulty innovating"/>
    <s v="Noisy work environment"/>
    <s v="Interruptions"/>
    <s v="Noisy work environment"/>
    <s v="Interruptions"/>
    <s v="Interruptions"/>
    <s v="Problems with audio-visual setup"/>
    <s v="Lack of privacy"/>
    <s v="Difficulty innovating"/>
    <s v="Noisy work environment"/>
    <s v="Connectivity/internet issues"/>
    <s v="Lack of privacy"/>
    <s v="Problems with audio-visual setup"/>
    <s v="Difficulty collaborating with remote colleagues"/>
    <s v="Problems with audio-visual setup"/>
    <s v="Noisy work environment"/>
    <s v="Problems with audio-visual setup"/>
    <s v="Difficulty collaborating with remote colleagues"/>
    <s v="Interruptions"/>
    <s v="Difficulty collaborating with remote colleagues"/>
    <s v="Noisy work environment"/>
    <s v="Neither agree nor disagree"/>
    <s v="Somewhat agree"/>
    <s v="Neither agree nor disagree"/>
    <s v="No"/>
    <m/>
    <m/>
    <m/>
    <m/>
    <m/>
    <m/>
    <m/>
    <m/>
    <m/>
    <m/>
    <x v="1"/>
    <m/>
    <n v="8"/>
    <n v="3"/>
    <n v="4"/>
    <n v="0"/>
    <n v="10"/>
    <n v="2"/>
    <n v="4"/>
    <n v="1"/>
  </r>
  <r>
    <x v="0"/>
    <n v="181"/>
    <n v="1997"/>
    <s v="Female"/>
    <s v="Between 1 and 5 years"/>
    <s v="Retail Trade"/>
    <s v="Technicians and trades workers - Skilled Animal and Horticultural Workers"/>
    <s v="Between 5 and 19"/>
    <s v="Other one family household"/>
    <s v="Metro"/>
    <n v="0.2"/>
    <n v="0.4"/>
    <s v="50% - I spent about half of my time remote working"/>
    <x v="3"/>
    <s v="Less than half of my time"/>
    <s v="Yes"/>
    <s v="No"/>
    <m/>
    <m/>
    <s v="Yes"/>
    <n v="0.6"/>
    <s v="Somewhat agree"/>
    <s v="Somewhat agree"/>
    <s v="Somewhat agree"/>
    <s v="Neither agree nor disagree"/>
    <s v="Somewhat Positive"/>
    <s v="Neither agree nor disagree"/>
    <s v="Neither agree nor disagree"/>
    <s v="Somewhat agree"/>
    <s v="Strongly agree"/>
    <s v="Somewhat agree"/>
    <s v="Neither agree nor disagree"/>
    <s v="Strongly agree"/>
    <s v="Neither positive nor negative"/>
    <s v="They are about the same"/>
    <s v="Neither unlikely or likely"/>
    <s v="Neither unlikely or likely"/>
    <s v="Neither unlikely or likely"/>
    <n v="3"/>
    <n v="7.5"/>
    <n v="3.5"/>
    <n v="2"/>
    <n v="8"/>
    <n v="0.5"/>
    <n v="8"/>
    <n v="4"/>
    <n v="3.5"/>
    <n v="8"/>
    <s v="Yes"/>
    <n v="0.05"/>
    <s v="Not a barrier for me"/>
    <x v="1"/>
    <s v="Stayed about the same"/>
    <x v="3"/>
    <s v="Somewhat worsened"/>
    <s v="Stayed about the same"/>
    <s v="Not a barrier for me"/>
    <s v="Not a barrier for me"/>
    <s v="Stayed about the same"/>
    <s v="Stayed about the same"/>
    <s v="Somewhat improved"/>
    <s v="Somewhat improved"/>
    <s v="Not a barrier for me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8"/>
    <m/>
    <n v="7.5"/>
    <n v="3.5"/>
    <n v="2"/>
    <n v="0.5"/>
    <n v="8"/>
    <n v="4"/>
    <n v="3.5"/>
    <n v="3"/>
  </r>
  <r>
    <x v="0"/>
    <n v="182"/>
    <n v="1986"/>
    <s v="Female"/>
    <s v="Between 1 and 5 years"/>
    <s v="Public Administration and Safety"/>
    <s v="Managers - Specialist Managers"/>
    <s v="More than 200"/>
    <s v="Couple with dependent children"/>
    <s v="Regional"/>
    <n v="0.4"/>
    <n v="0.4"/>
    <n v="0.1"/>
    <x v="3"/>
    <s v="Less than half of my time"/>
    <s v="Yes"/>
    <s v="Yes"/>
    <s v="Less than 10% of my time"/>
    <s v="Less than 10% of my time"/>
    <s v="Yes"/>
    <s v="100% - All of my time"/>
    <s v="Strongly disagree"/>
    <s v="Strongly disagree"/>
    <s v="Strongly disagree"/>
    <s v="Neither agree nor disagree"/>
    <s v="Strongly Negative"/>
    <s v="Strongly agree"/>
    <s v="Somewhat agree"/>
    <s v="Somewhat disagree"/>
    <s v="Strongly disagree"/>
    <s v="Strongly agree"/>
    <s v="Strongly agree"/>
    <s v="Neither agree nor disagree"/>
    <s v="Somewhat Positive"/>
    <s v="They are about the same"/>
    <s v="Very unlikely"/>
    <s v="Somewhat unlikely"/>
    <s v="Very unlikely"/>
    <n v="1"/>
    <n v="8.5"/>
    <n v="6"/>
    <n v="2"/>
    <n v="6.5"/>
    <n v="0"/>
    <n v="8"/>
    <n v="6"/>
    <n v="3"/>
    <n v="7"/>
    <s v="No"/>
    <m/>
    <s v="Stayed about the same"/>
    <x v="1"/>
    <s v="Somewhat improved"/>
    <x v="0"/>
    <s v="Stayed about the same"/>
    <s v="Stayed about the same"/>
    <s v="Stayed about the same"/>
    <s v="Somewhat worsened"/>
    <s v="Stayed about the same"/>
    <s v="Stayed about the same"/>
    <s v="Somewhat improved"/>
    <s v="Stayed about the same"/>
    <s v="Somewhat worsened"/>
    <s v="Stayed about the same"/>
    <s v="Stayed about the same"/>
    <s v="Stayed about the same"/>
    <m/>
    <s v="Noisy work environment"/>
    <s v="Difficulty collaborating with remote colleagues"/>
    <s v="Problems with audio-visual setup"/>
    <s v="Lack of appropriate work and meeting spaces"/>
    <s v="Difficulty innovating"/>
    <s v="Lack of appropriate work and meeting spaces"/>
    <s v="Difficulty innovating"/>
    <s v="Connectivity/internet issues"/>
    <s v="Noisy work environment"/>
    <s v="Connectivity/internet issues"/>
    <s v="Noisy work environment"/>
    <s v="Problems with audio-visual setup"/>
    <s v="Difficulty collaborating with remote colleagues"/>
    <s v="Connectivity/internet issues"/>
    <s v="Noisy work environment"/>
    <s v="Lack of appropriate work and meeting spaces"/>
    <s v="Noisy work environment"/>
    <s v="Connectivity/internet issues"/>
    <s v="Lack of privacy"/>
    <s v="Interruptions"/>
    <s v="Difficulty innovating"/>
    <s v="Lack of appropriate work and meeting spaces"/>
    <s v="Noisy work environment"/>
    <s v="Connectivity/internet issues"/>
    <s v="Lack of privacy"/>
    <s v="Lack of appropriate work and meeting spaces"/>
    <s v="Noisy work environment"/>
    <s v="Difficulty collaborating with remote colleagues"/>
    <s v="Somewhat agree"/>
    <s v="Neither agree nor disagree"/>
    <s v="Neither agree nor disagree"/>
    <s v="Yes"/>
    <s v="Yes"/>
    <s v="Somewhat agree"/>
    <s v="Somewhat agree"/>
    <s v="Somewhat disagree"/>
    <s v="Somewhat agree"/>
    <s v="Somewhat agree"/>
    <s v="Somewhat disagree"/>
    <s v="Neither agree nor disagree"/>
    <s v="Somewhat agree"/>
    <s v="Somewhat agree"/>
    <x v="1"/>
    <s v="My productivity is about same when I work remotely"/>
    <n v="8.5"/>
    <n v="6"/>
    <n v="2"/>
    <n v="0"/>
    <n v="8"/>
    <n v="6"/>
    <n v="3"/>
    <n v="1"/>
  </r>
  <r>
    <x v="0"/>
    <n v="183"/>
    <n v="1981"/>
    <s v="Female"/>
    <s v="Between 6 and 12 months"/>
    <s v="Rental, Hiring and Real Estate"/>
    <s v="Sales workers - Sales Representatives and Agents"/>
    <s v="Between 20 and 199"/>
    <s v="Couple with dependent children"/>
    <s v="Metro"/>
    <n v="0.9"/>
    <n v="0.8"/>
    <n v="0.9"/>
    <x v="0"/>
    <s v="100% - All of my time"/>
    <s v="No"/>
    <s v="Yes"/>
    <n v="0.9"/>
    <s v="100% - All of my time"/>
    <s v="Yes"/>
    <n v="0.2"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2"/>
    <n v="8"/>
    <n v="5"/>
    <n v="3"/>
    <n v="6"/>
    <n v="1"/>
    <n v="9"/>
    <n v="5"/>
    <n v="4"/>
    <n v="5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Lack of privacy"/>
    <s v="Connectivity/internet issues"/>
    <s v="Connectivity/internet issues"/>
    <s v="Lack of appropriate work and meeting spaces"/>
    <s v="Connectivity/internet issues"/>
    <s v="Difficulty collaborating with remote colleagues"/>
    <s v="Difficulty innovating"/>
    <s v="Interruptions"/>
    <s v="Noisy work environment"/>
    <s v="Lack of appropriate work and meeting spaces"/>
    <s v="Problems with audio-visual setup"/>
    <s v="Connectivity/internet issues"/>
    <s v="Noisy work environment"/>
    <s v="Difficulty innovating"/>
    <s v="Lack of appropriate work and meeting spaces"/>
    <s v="Connectivity/internet issues"/>
    <s v="Problems with audio-visual setup"/>
    <s v="Difficulty innovating"/>
    <s v="Lack of appropriate work and meeting spaces"/>
    <s v="Difficulty collaborating with remote colleagues"/>
    <s v="Connectivity/internet issues"/>
    <s v="Problems with audio-visual setup"/>
    <s v="Interruptions"/>
    <s v="Difficulty collaborating with remote colleagues"/>
    <s v="Noisy work environment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3"/>
    <m/>
    <n v="8"/>
    <n v="5"/>
    <n v="3"/>
    <n v="1"/>
    <n v="9"/>
    <n v="5"/>
    <n v="4"/>
    <n v="2"/>
  </r>
  <r>
    <x v="0"/>
    <n v="184"/>
    <n v="1988"/>
    <s v="Female"/>
    <s v="Between 1 and 5 years"/>
    <s v="Retail Trade"/>
    <s v="Managers - Chief Executives, General Managers and Legislators"/>
    <s v="More than 200"/>
    <s v="Couple with no dependent children"/>
    <s v="Metro"/>
    <n v="0.7"/>
    <s v="50% - About half of my time"/>
    <n v="0.2"/>
    <x v="4"/>
    <s v="Less than 10% of my time"/>
    <s v="Yes"/>
    <s v="Yes"/>
    <s v="Less than 10% of my time"/>
    <s v="Less than 10% of my time"/>
    <s v="No"/>
    <m/>
    <s v="Strongly agree"/>
    <s v="Somewhat disagree"/>
    <s v="Strongly agree"/>
    <s v="Somewhat agree"/>
    <s v="Somewhat Positive"/>
    <s v="Neither agree nor disagree"/>
    <s v="Neither agree nor disagree"/>
    <s v="Neither agree nor disagree"/>
    <s v="Somewhat agree"/>
    <s v="Somewhat disagree"/>
    <s v="Strongly disagree"/>
    <s v="Somewhat agree"/>
    <s v="Neither positive nor negative"/>
    <s v="Senior leadership"/>
    <s v="Somewhat unlikely"/>
    <s v="Somewhat unlikely"/>
    <s v="Somewhat unlikely"/>
    <n v="1"/>
    <n v="10"/>
    <n v="2"/>
    <n v="4"/>
    <n v="7"/>
    <n v="0.5"/>
    <n v="10"/>
    <n v="2.5"/>
    <n v="4"/>
    <n v="7"/>
    <s v="No"/>
    <m/>
    <s v="Not a barrier for me"/>
    <x v="3"/>
    <s v="Stayed about the same"/>
    <x v="0"/>
    <s v="Not a barrier for me"/>
    <s v="Not a barrier for me"/>
    <s v="Somewhat improved"/>
    <s v="Not a barrier for me"/>
    <s v="Not a barrier for me"/>
    <s v="Stayed about the same"/>
    <s v="Stayed about the same"/>
    <s v="Somewhat worsened"/>
    <s v="Not a barrier for me"/>
    <s v="Stayed about the same"/>
    <s v="Not a barrier for me"/>
    <s v="Stayed about the same"/>
    <m/>
    <s v="Difficulty collaborating with remote colleagues"/>
    <s v="Lack of privacy"/>
    <s v="Connectivity/internet issues"/>
    <s v="Lack of privacy"/>
    <s v="Difficulty innovating"/>
    <s v="Lack of appropriate work and meeting spaces"/>
    <s v="Difficulty collaborating with remote colleagues"/>
    <s v="Lack of privacy"/>
    <s v="Difficulty innovating"/>
    <s v="Interruptions"/>
    <s v="Interruptions"/>
    <s v="Noisy work environment"/>
    <s v="Difficulty collaborating with remote colleagues"/>
    <s v="Problems with audio-visual setup"/>
    <s v="Difficulty innovating"/>
    <s v="Lack of privacy"/>
    <s v="Difficulty collaborating with remote colleagues"/>
    <s v="Connectivity/internet issues"/>
    <s v="Difficulty innovating"/>
    <s v="Problems with audio-visual setup"/>
    <s v="Difficulty collaborating with remote colleagues"/>
    <s v="Problems with audio-visual setup"/>
    <s v="Noisy work environment"/>
    <s v="Problems with audio-visual setup"/>
    <s v="Difficulty collaborating with remote colleagues"/>
    <s v="Lack of privacy"/>
    <s v="Difficulty collaborating with remote colleagues"/>
    <s v="Problems with audio-visual setup"/>
    <s v="Somewhat agree"/>
    <s v="Neither agree nor disagree"/>
    <s v="Somewhat agree"/>
    <s v="Yes"/>
    <s v="Yes"/>
    <s v="Somewhat agree"/>
    <s v="Somewhat agree"/>
    <s v="Neither agree nor disagree"/>
    <s v="Neither agree nor disagree"/>
    <s v="Somewhat agree"/>
    <s v="Somewhat disagree"/>
    <s v="Somewhat agree"/>
    <s v="Neither agree nor disagree"/>
    <s v="Somewhat agree"/>
    <x v="1"/>
    <s v="My productivity is about same when I work remotely"/>
    <n v="10"/>
    <n v="2"/>
    <n v="4"/>
    <n v="0.5"/>
    <n v="10"/>
    <n v="2.5"/>
    <n v="4"/>
    <n v="1"/>
  </r>
  <r>
    <x v="0"/>
    <n v="185"/>
    <n v="1984"/>
    <s v="Female"/>
    <s v="More than 5 years"/>
    <s v="Professional, Scientific and Technical"/>
    <s v="Managers - Chief Executives, General Managers and Legislators"/>
    <s v="Between 20 and 199"/>
    <s v="Single person"/>
    <s v="Regional"/>
    <s v="100% - I spent all of my time remote working"/>
    <s v="100% - All of my time"/>
    <n v="0.9"/>
    <x v="2"/>
    <s v="100% - All of my time"/>
    <s v="Yes"/>
    <s v="Yes"/>
    <n v="0.1"/>
    <s v="Less than 10% of my time"/>
    <s v="No"/>
    <m/>
    <s v="Somewhat agree"/>
    <s v="Somewhat agree"/>
    <s v="Strongly agree"/>
    <s v="Somewhat agree"/>
    <s v="Strongly Positive"/>
    <s v="Strongly disagree"/>
    <s v="Strongly agree"/>
    <s v="Somewhat agree"/>
    <s v="Strongly agree"/>
    <s v="Strongly agree"/>
    <s v="Somewhat disagree"/>
    <s v="Somewhat agree"/>
    <s v="Strongly Positive"/>
    <s v="They are about the same"/>
    <s v="Very unlikely"/>
    <s v="Somewhat likely"/>
    <s v="Very likely"/>
    <n v="6"/>
    <n v="8"/>
    <n v="1"/>
    <n v="2"/>
    <n v="7"/>
    <n v="1"/>
    <n v="8"/>
    <n v="1"/>
    <n v="6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Yes"/>
    <s v="Yes"/>
    <s v="Somewhat disagree"/>
    <s v="Neither agree nor disagree"/>
    <s v="Neither agree nor disagree"/>
    <s v="Somewhat agree"/>
    <s v="Somewhat agree"/>
    <s v="Somewhat disagree"/>
    <s v="Somewhat agree"/>
    <s v="Somewhat agree"/>
    <s v="Neither agree nor disagree"/>
    <x v="2"/>
    <s v="I’m 20% more productive when working remotely"/>
    <n v="8"/>
    <n v="1"/>
    <n v="2"/>
    <n v="1"/>
    <n v="8"/>
    <n v="1"/>
    <n v="6"/>
    <n v="6"/>
  </r>
  <r>
    <x v="0"/>
    <n v="186"/>
    <n v="1994"/>
    <s v="Female"/>
    <s v="More than 5 years"/>
    <s v="Other Services"/>
    <s v="Professionals - Health Professionals"/>
    <s v="Between 1 and 4"/>
    <s v="One parent family with dependent children"/>
    <s v="Metro"/>
    <s v="50% - I spent about half of my time remote working"/>
    <s v="50% - About half of my time"/>
    <s v="50% - I spent about half of my time remote working"/>
    <x v="4"/>
    <s v="I would prefer not to work remotely"/>
    <s v="Yes"/>
    <s v="Yes"/>
    <n v="0.4"/>
    <s v="Less than 10% of my time"/>
    <s v="No"/>
    <m/>
    <s v="Neither agree nor disagree"/>
    <s v="Strongly disagree"/>
    <s v="Strongly disagree"/>
    <s v="Strongly agree"/>
    <s v="Somewhat Negative"/>
    <s v="Strongly agree"/>
    <s v="Somewhat disagree"/>
    <s v="Strongly agree"/>
    <s v="Strongly agree"/>
    <s v="Strongly disagree"/>
    <s v="Strongly agree"/>
    <s v="Somewhat agree"/>
    <s v="Strongly Negative"/>
    <s v="They are about the same"/>
    <s v="Very unlikely"/>
    <s v="Very likely"/>
    <s v="Very likely"/>
    <n v="1"/>
    <n v="12"/>
    <n v="2"/>
    <n v="3"/>
    <n v="6"/>
    <n v="1"/>
    <n v="12"/>
    <n v="3"/>
    <n v="3"/>
    <n v="5"/>
    <s v="No"/>
    <m/>
    <s v="Somewhat worsened"/>
    <x v="1"/>
    <s v="Somewhat improved"/>
    <x v="4"/>
    <s v="Somewhat worsened"/>
    <s v="Stayed about the same"/>
    <s v="Significantly worsened"/>
    <s v="Significantly worsened"/>
    <s v="Significantly worsened"/>
    <s v="Significantly worsened"/>
    <s v="Significantly worsened"/>
    <s v="Significantly worsened"/>
    <s v="Not a barrier for me"/>
    <s v="Significantly worsened"/>
    <s v="Significantly worsened"/>
    <s v="Significantly worsened"/>
    <m/>
    <s v="Noisy work environment"/>
    <s v="Difficulty collaborating with remote colleagues"/>
    <s v="Lack of appropriate work and meeting spaces"/>
    <s v="Problems with audio-visual setup"/>
    <s v="Difficulty innovating"/>
    <s v="Connectivity/internet issues"/>
    <s v="Difficulty collaborating with remote colleagues"/>
    <s v="Connectivity/internet issues"/>
    <s v="Noisy work environment"/>
    <s v="Connectivity/internet issues"/>
    <s v="Lack of appropriate work and meeting spaces"/>
    <s v="Problems with audio-visual setup"/>
    <s v="Difficulty collaborating with remote colleagues"/>
    <s v="Connectivity/internet issues"/>
    <s v="Difficulty innovating"/>
    <s v="Lack of privacy"/>
    <s v="Lack of appropriate work and meeting spaces"/>
    <s v="Connectivity/internet issues"/>
    <s v="Problems with audio-visual setup"/>
    <s v="Lack of privacy"/>
    <s v="Difficulty collaborating with remote colleagues"/>
    <s v="Problems with audio-visual setup"/>
    <s v="Connectivity/internet issues"/>
    <s v="Noisy work environment"/>
    <s v="Lack of privacy"/>
    <s v="Interruptions"/>
    <s v="Difficulty collaborating with remote colleagues"/>
    <s v="Problems with audio-visual setup"/>
    <s v="Somewhat disagree"/>
    <s v="Strongly disagree"/>
    <s v="Strongly agree"/>
    <s v="No"/>
    <m/>
    <m/>
    <m/>
    <m/>
    <m/>
    <m/>
    <m/>
    <m/>
    <m/>
    <m/>
    <x v="4"/>
    <m/>
    <n v="12"/>
    <n v="2"/>
    <n v="3"/>
    <n v="1"/>
    <n v="12"/>
    <n v="3"/>
    <n v="3"/>
    <n v="1"/>
  </r>
  <r>
    <x v="0"/>
    <n v="187"/>
    <n v="1990"/>
    <s v="Female"/>
    <s v="More than 5 years"/>
    <s v="Financial and Insurance"/>
    <s v="Professionals - Business, Human Resource and Marketing Professionals"/>
    <s v="Between 5 and 19"/>
    <s v="Couple with dependent children"/>
    <s v="Metro"/>
    <n v="0.4"/>
    <n v="0.6"/>
    <s v="Rarely or never"/>
    <x v="3"/>
    <s v="Less than half of my time"/>
    <s v="Yes"/>
    <s v="No"/>
    <m/>
    <m/>
    <s v="Unsure"/>
    <m/>
    <s v="Strongly disagree"/>
    <s v="Strongly disagree"/>
    <s v="Strongly disagree"/>
    <s v="Strongly agree"/>
    <s v="Strongly Negative"/>
    <s v="Somewhat disagree"/>
    <s v="Neither agree nor disagree"/>
    <s v="Somewhat agree"/>
    <s v="Somewhat disagree"/>
    <s v="Somewhat agree"/>
    <s v="Somewhat agree"/>
    <s v="Somewhat agree"/>
    <s v="Somewhat Positive"/>
    <s v="They are about the same"/>
    <s v="Very unlikely"/>
    <s v="Somewhat unlikely"/>
    <s v="Somewhat likely"/>
    <n v="2.5"/>
    <n v="8"/>
    <n v="5.5"/>
    <n v="1"/>
    <n v="7"/>
    <n v="0.5"/>
    <n v="8"/>
    <n v="5.5"/>
    <n v="3"/>
    <n v="7"/>
    <s v="No"/>
    <m/>
    <s v="Somewhat improved"/>
    <x v="2"/>
    <s v="Somewhat improved"/>
    <x v="3"/>
    <s v="Stayed about the same"/>
    <s v="Stayed about the same"/>
    <s v="Not a barrier for me"/>
    <s v="Stayed about the same"/>
    <s v="Stayed about the same"/>
    <s v="Not a barrier for me"/>
    <s v="Somewhat worsened"/>
    <s v="Stayed about the same"/>
    <s v="Somewhat worsened"/>
    <s v="Stayed about the same"/>
    <s v="Not a barrier for me"/>
    <s v="Stayed about the same"/>
    <m/>
    <s v="Difficulty collaborating with remote colleagues"/>
    <s v="Noisy work environment"/>
    <s v="Lack of appropriate work and meeting spaces"/>
    <s v="Lack of privacy"/>
    <s v="Interruptions"/>
    <s v="Connectivity/internet issues"/>
    <s v="Difficulty collaborating with remote colleagues"/>
    <s v="Lack of privacy"/>
    <s v="Interruptions"/>
    <s v="Difficulty innovating"/>
    <s v="Interruptions"/>
    <s v="Lack of appropriate work and meeting spaces"/>
    <s v="Interruptions"/>
    <s v="Problems with audio-visual setup"/>
    <s v="Difficulty innovating"/>
    <s v="Lack of appropriate work and meeting spaces"/>
    <s v="Difficulty collaborating with remote colleagues"/>
    <s v="Connectivity/internet issues"/>
    <s v="Interruptions"/>
    <s v="Lack of privacy"/>
    <s v="Lack of appropriate work and meeting spaces"/>
    <s v="Problems with audio-visual setup"/>
    <s v="Connectivity/internet issues"/>
    <s v="Noisy work environment"/>
    <s v="Interruptions"/>
    <s v="Difficulty collaborating with remote colleagues"/>
    <s v="Difficulty collaborating with remote colleagues"/>
    <s v="Noisy work environment"/>
    <s v="Strongly agree"/>
    <s v="Strongly agree"/>
    <s v="Neither agree nor disagree"/>
    <s v="Yes"/>
    <s v="No"/>
    <m/>
    <m/>
    <m/>
    <m/>
    <m/>
    <m/>
    <m/>
    <m/>
    <m/>
    <x v="3"/>
    <s v="I’m 10% more productive when working remotely"/>
    <n v="8"/>
    <n v="5.5"/>
    <n v="1"/>
    <n v="0.5"/>
    <n v="8"/>
    <n v="5.5"/>
    <n v="3"/>
    <n v="2.5"/>
  </r>
  <r>
    <x v="0"/>
    <n v="188"/>
    <n v="1980"/>
    <s v="Male"/>
    <s v="Between 1 and 5 years"/>
    <s v="Construction"/>
    <s v="Technicians and trades workers - Other Technicians and Trades Workers"/>
    <s v="More than 200"/>
    <s v="Group household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disagree"/>
    <s v="Strongly disagree"/>
    <s v="Strongly disagree"/>
    <s v="Strongly Positive"/>
    <s v="Strongly agree"/>
    <s v="Strongly agree"/>
    <s v="Strongly disagree"/>
    <s v="Strongly agree"/>
    <s v="Strongly agree"/>
    <s v="Strongly disagree"/>
    <s v="Strongly agree"/>
    <s v="Strongly Positive"/>
    <s v="They are about the same"/>
    <s v="Neither unlikely or likely"/>
    <s v="Neither unlikely or likely"/>
    <s v="Neither unlikely or likely"/>
    <n v="1.5"/>
    <n v="8"/>
    <m/>
    <n v="7"/>
    <n v="7.5"/>
    <n v="0.5"/>
    <n v="8"/>
    <n v="2"/>
    <n v="6"/>
    <n v="7.5"/>
    <s v="No"/>
    <m/>
    <s v="Stayed about the same"/>
    <x v="1"/>
    <s v="Stayed about the same"/>
    <x v="1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8"/>
    <m/>
    <n v="8"/>
    <n v="0"/>
    <n v="7"/>
    <n v="0.5"/>
    <n v="8"/>
    <n v="2"/>
    <n v="6"/>
    <n v="1.5"/>
  </r>
  <r>
    <x v="0"/>
    <n v="189"/>
    <n v="1997"/>
    <s v="Female"/>
    <s v="Between 6 and 12 months"/>
    <s v="Administrative and Support"/>
    <s v="Technicians and trades workers - Construction Trades Workers"/>
    <s v="Between 1 and 4"/>
    <s v="Other one family household"/>
    <s v="Regional"/>
    <n v="0.8"/>
    <s v="50% - About half of my time"/>
    <s v="Rarely or never"/>
    <x v="5"/>
    <s v="More than half of my time"/>
    <s v="No"/>
    <s v="Yes"/>
    <s v="Less than 10% of my time"/>
    <s v="Less than 10% of my time"/>
    <s v="No"/>
    <m/>
    <s v="Strongly agree"/>
    <s v="Somewhat agree"/>
    <s v="Strongly disagree"/>
    <s v="Somewhat disagree"/>
    <s v="Strongly Positive"/>
    <s v="Strongly agree"/>
    <s v="Strongly agree"/>
    <s v="Strongly agree"/>
    <s v="Strongly agree"/>
    <s v="Somewhat agree"/>
    <s v="Somewhat disagree"/>
    <s v="Somewhat agree"/>
    <s v="Somewhat Positive"/>
    <s v="They are about the same"/>
    <s v="Somewhat likely"/>
    <s v="Somewhat likely"/>
    <s v="Neither unlikely or likely"/>
    <n v="2"/>
    <n v="8"/>
    <n v="3"/>
    <n v="5"/>
    <n v="6"/>
    <n v="0.5"/>
    <n v="8"/>
    <n v="3"/>
    <n v="5"/>
    <n v="7.5"/>
    <s v="No"/>
    <m/>
    <s v="Not a barrier for me"/>
    <x v="1"/>
    <s v="Stayed about the same"/>
    <x v="2"/>
    <s v="Not a barrier for me"/>
    <s v="Not a barrier for me"/>
    <s v="Somewhat worsened"/>
    <s v="Somewhat worsened"/>
    <s v="Not a barrier for me"/>
    <s v="Somewhat worsened"/>
    <s v="Stayed about the same"/>
    <s v="Somewhat worsened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No"/>
    <m/>
    <m/>
    <m/>
    <m/>
    <m/>
    <m/>
    <m/>
    <m/>
    <m/>
    <m/>
    <x v="6"/>
    <m/>
    <n v="8"/>
    <n v="3"/>
    <n v="5"/>
    <n v="0.5"/>
    <n v="8"/>
    <n v="3"/>
    <n v="5"/>
    <n v="2"/>
  </r>
  <r>
    <x v="0"/>
    <n v="190"/>
    <n v="1979"/>
    <s v="Female"/>
    <s v="More than 5 years"/>
    <s v="Education and Training"/>
    <s v="Professionals - Education Professionals"/>
    <s v="Between 5 and 19"/>
    <s v="Single person"/>
    <s v="Metro"/>
    <n v="0.2"/>
    <s v="100% - All of my time"/>
    <n v="0.2"/>
    <x v="2"/>
    <s v="100% - All of my time"/>
    <s v="Yes"/>
    <s v="No"/>
    <m/>
    <m/>
    <s v="Yes"/>
    <s v="100% - All of my time"/>
    <s v="Strongly disagree"/>
    <s v="Strongly disagree"/>
    <s v="Strongly disagree"/>
    <s v="Strongly agree"/>
    <s v="Strongly Negative"/>
    <s v="Strongly disagree"/>
    <s v="Strongly disagree"/>
    <s v="Strongly disagree"/>
    <s v="Strongly disagree"/>
    <s v="Strongly agree"/>
    <s v="Strongly disagree"/>
    <s v="Strongly disagree"/>
    <s v="Strongly Positive"/>
    <s v="They are about the same"/>
    <s v="Very unlikely"/>
    <s v="Very unlikely"/>
    <s v="Very unlikely"/>
    <n v="3"/>
    <n v="6"/>
    <n v="4"/>
    <n v="0"/>
    <n v="11"/>
    <n v="3"/>
    <n v="6"/>
    <n v="4"/>
    <n v="0"/>
    <n v="11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No"/>
    <m/>
    <m/>
    <m/>
    <m/>
    <m/>
    <m/>
    <m/>
    <m/>
    <m/>
    <x v="0"/>
    <s v="I’m 50% more productive when working remotely (or more)"/>
    <n v="6"/>
    <n v="4"/>
    <n v="0"/>
    <n v="3"/>
    <n v="6"/>
    <n v="4"/>
    <n v="0"/>
    <n v="3"/>
  </r>
  <r>
    <x v="0"/>
    <n v="191"/>
    <n v="1988"/>
    <s v="Male"/>
    <s v="More than 5 years"/>
    <s v="Other Services"/>
    <s v="Managers - Chief Executives, General Managers and Legislators"/>
    <s v="Between 20 and 199"/>
    <s v="Group household"/>
    <s v="Metro"/>
    <n v="0.2"/>
    <n v="0.1"/>
    <n v="0.1"/>
    <x v="4"/>
    <s v="Less than half of my time"/>
    <s v="Yes"/>
    <s v="Yes"/>
    <n v="0.3"/>
    <n v="0.2"/>
    <s v="Yes"/>
    <n v="0.4"/>
    <s v="Somewhat agree"/>
    <s v="Strongly agree"/>
    <s v="Strongly agree"/>
    <s v="Somewhat agree"/>
    <s v="Strongly Negative"/>
    <s v="Strongly agree"/>
    <s v="Somewhat agree"/>
    <s v="Strongly agree"/>
    <s v="Somewhat agree"/>
    <s v="Somewhat agree"/>
    <s v="Strongly agree"/>
    <s v="Strongly agree"/>
    <s v="Strongly Positive"/>
    <s v="Senior leadership"/>
    <s v="Very likely"/>
    <s v="Very likely"/>
    <s v="Somewhat likely"/>
    <n v="2"/>
    <n v="4"/>
    <n v="6"/>
    <n v="7"/>
    <n v="5"/>
    <n v="8"/>
    <n v="5"/>
    <n v="2"/>
    <n v="7"/>
    <n v="2"/>
    <s v="Yes"/>
    <n v="0.5"/>
    <s v="Stayed about the same"/>
    <x v="2"/>
    <s v="Stayed about the same"/>
    <x v="0"/>
    <s v="Somewhat improved"/>
    <s v="Significantly improved"/>
    <s v="Somewhat improved"/>
    <s v="Stayed about the same"/>
    <s v="Somewhat improved"/>
    <s v="Somewhat worsened"/>
    <s v="Somewhat worsened"/>
    <s v="Somewhat worsened"/>
    <s v="Stayed about the same"/>
    <s v="Stayed about the same"/>
    <s v="Somewhat worsened"/>
    <s v="Stayed about the same"/>
    <m/>
    <s v="Noisy work environment"/>
    <s v="Interruptions"/>
    <s v="Connectivity/internet issues"/>
    <s v="Lack of privacy"/>
    <s v="Interruptions"/>
    <s v="Lack of appropriate work and meeting spaces"/>
    <s v="Difficulty innovating"/>
    <s v="Connectivity/internet issues"/>
    <s v="Connectivity/internet issues"/>
    <s v="Noisy work environment"/>
    <s v="Lack of appropriate work and meeting spaces"/>
    <s v="Noisy work environment"/>
    <s v="Problems with audio-visual setup"/>
    <s v="Interruptions"/>
    <s v="Difficulty innovating"/>
    <s v="Noisy work environment"/>
    <s v="Lack of appropriate work and meeting spaces"/>
    <s v="Connectivity/internet issues"/>
    <s v="Interruptions"/>
    <s v="Difficulty innovating"/>
    <s v="Lack of appropriate work and meeting spaces"/>
    <s v="Difficulty collaborating with remote colleagues"/>
    <s v="Noisy work environment"/>
    <s v="Connectivity/internet issues"/>
    <s v="Interruptions"/>
    <s v="Difficulty collaborating with remote colleagues"/>
    <s v="Difficulty collaborating with remote colleagues"/>
    <s v="Problems with audio-visual setup"/>
    <s v="Somewhat disagree"/>
    <s v="Somewhat agree"/>
    <s v="Neither agree nor disagree"/>
    <s v="Yes"/>
    <s v="Yes"/>
    <s v="Somewhat disagree"/>
    <s v="Neither agree nor disagree"/>
    <s v="Somewhat agree"/>
    <s v="Strongly agree"/>
    <s v="Neither agree nor disagree"/>
    <s v="Neither agree nor disagree"/>
    <s v="Somewhat disagree"/>
    <s v="Neither agree nor disagree"/>
    <s v="Somewhat agree"/>
    <x v="2"/>
    <s v="I’m 20% more productive when working remotely"/>
    <n v="4"/>
    <n v="6"/>
    <n v="7"/>
    <n v="8"/>
    <n v="5"/>
    <n v="2"/>
    <n v="7"/>
    <n v="2"/>
  </r>
  <r>
    <x v="0"/>
    <n v="192"/>
    <n v="1960"/>
    <s v="Female"/>
    <s v="More than 5 years"/>
    <s v="Professional, Scientific and Technical"/>
    <s v="Professionals - Design, Engineering, Science and Transport Professionals"/>
    <s v="More than 200"/>
    <s v="Couple with no dependent children"/>
    <s v="Metro"/>
    <n v="0.8"/>
    <n v="0.8"/>
    <n v="0.6"/>
    <x v="0"/>
    <s v="More than half of my time"/>
    <s v="Yes"/>
    <s v="No"/>
    <m/>
    <m/>
    <s v="Yes"/>
    <n v="0.2"/>
    <s v="Strongly agree"/>
    <s v="Somewhat agree"/>
    <s v="Somewhat disagree"/>
    <s v="Somewhat agree"/>
    <s v="Strongly Positive"/>
    <s v="Somewhat agree"/>
    <s v="Neither agree nor disagree"/>
    <s v="Strongly agree"/>
    <s v="Somewhat agree"/>
    <s v="Somewhat agree"/>
    <s v="Somewhat agree"/>
    <s v="Somewhat disagree"/>
    <s v="Neither positive nor negative"/>
    <s v="They are about the same"/>
    <s v="Somewhat unlikely"/>
    <s v="Neither unlikely or likely"/>
    <s v="Neither unlikely or likely"/>
    <n v="2"/>
    <n v="7.5"/>
    <n v="3.5"/>
    <n v="4"/>
    <n v="7"/>
    <n v="0.5"/>
    <n v="8"/>
    <n v="4.5"/>
    <n v="4"/>
    <n v="7"/>
    <s v="No"/>
    <m/>
    <s v="Not a barrier for me"/>
    <x v="1"/>
    <s v="Somewhat improved"/>
    <x v="0"/>
    <s v="Stayed about the same"/>
    <s v="Somewhat improved"/>
    <s v="Somewhat improved"/>
    <s v="Stayed about the same"/>
    <s v="Stayed about the same"/>
    <s v="Stayed about the same"/>
    <s v="Stayed about the same"/>
    <s v="Somewhat improved"/>
    <s v="Somewhat worsened"/>
    <s v="Stayed about the same"/>
    <s v="Somewhat improved"/>
    <s v="Stayed about the same"/>
    <m/>
    <s v="Interruptions"/>
    <s v="Lack of privacy"/>
    <s v="Connectivity/internet issues"/>
    <s v="Lack of privacy"/>
    <s v="Interruptions"/>
    <s v="Lack of appropriate work and meeting spaces"/>
    <s v="Difficulty collaborating with remote colleagues"/>
    <s v="Lack of privacy"/>
    <s v="Interruptions"/>
    <s v="Noisy work environment"/>
    <s v="Noisy work environment"/>
    <s v="Lack of appropriate work and meeting spaces"/>
    <s v="Difficulty collaborating with remote colleagues"/>
    <s v="Interruptions"/>
    <s v="Noisy work environment"/>
    <s v="Lack of privacy"/>
    <s v="Difficulty collaborating with remote colleagues"/>
    <s v="Connectivity/internet issues"/>
    <s v="Interruptions"/>
    <s v="Lack of privacy"/>
    <s v="Difficulty collaborating with remote colleagues"/>
    <s v="Lack of appropriate work and meeting spaces"/>
    <s v="Noisy work environment"/>
    <s v="Problems with audio-visual setup"/>
    <s v="Difficulty collaborating with remote colleagues"/>
    <s v="Lack of privacy"/>
    <s v="Noisy work environment"/>
    <s v="Difficulty innovating"/>
    <s v="Neither agree nor disagree"/>
    <s v="Somewhat agree"/>
    <s v="Strongly agree"/>
    <s v="No"/>
    <m/>
    <m/>
    <m/>
    <m/>
    <m/>
    <m/>
    <m/>
    <m/>
    <m/>
    <m/>
    <x v="3"/>
    <m/>
    <n v="7.5"/>
    <n v="3.5"/>
    <n v="4"/>
    <n v="0.5"/>
    <n v="8"/>
    <n v="4.5"/>
    <n v="4"/>
    <n v="2"/>
  </r>
  <r>
    <x v="0"/>
    <n v="193"/>
    <n v="1974"/>
    <s v="Female"/>
    <s v="More than 5 years"/>
    <s v="Financial and Insurance"/>
    <s v="Clerical and administrative workers - Numerical Clerks"/>
    <s v="Between 20 and 199"/>
    <s v="Couple with dependent children"/>
    <s v="Metro"/>
    <n v="0.2"/>
    <s v="100% - All of my time"/>
    <s v="Less than 10% of my time"/>
    <x v="2"/>
    <s v="100% - All of my time"/>
    <s v="Yes"/>
    <s v="Yes"/>
    <s v="Less than 10% of my time"/>
    <s v="50% - About half of my time"/>
    <s v="Yes"/>
    <n v="0.6"/>
    <s v="Neither agree nor disagree"/>
    <s v="Somewhat disagree"/>
    <s v="Neither agree nor disagree"/>
    <s v="Somewhat agree"/>
    <s v="Neither positive nor negative"/>
    <s v="Neither agree nor disagree"/>
    <s v="Somewhat agree"/>
    <s v="Somewhat agree"/>
    <s v="Somewhat agree"/>
    <s v="Somewhat disagree"/>
    <s v="Neither agree nor disagree"/>
    <s v="Somewhat disagree"/>
    <s v="Neither positive nor negative"/>
    <s v="My direct manger(s)"/>
    <s v="Neither unlikely or likely"/>
    <s v="Somewhat likely"/>
    <s v="Somewhat likely"/>
    <n v="2"/>
    <n v="8"/>
    <n v="2"/>
    <n v="4"/>
    <n v="8"/>
    <n v="0"/>
    <n v="9"/>
    <n v="3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Lack of appropriate work and meeting spaces"/>
    <s v="Lack of privacy"/>
    <s v="Lack of appropriate work and meeting spaces"/>
    <s v="Connectivity/internet issues"/>
    <s v="Difficulty collaborating with remote colleagues"/>
    <s v="Connectivity/internet issues"/>
    <s v="Interruptions"/>
    <s v="Connectivity/internet issues"/>
    <s v="Lack of appropriate work and meeting spaces"/>
    <s v="Problems with audio-visual setup"/>
    <s v="Difficulty collaborating with remote colleagues"/>
    <s v="Connectivity/internet issues"/>
    <s v="Lack of appropriate work and meeting spaces"/>
    <s v="Lack of privacy"/>
    <s v="Difficulty collaborating with remote colleagues"/>
    <s v="Connectivity/internet issues"/>
    <s v="Interruptions"/>
    <s v="Lack of privacy"/>
    <s v="Difficulty collaborating with remote colleagues"/>
    <s v="Problems with audio-visual setup"/>
    <s v="Noisy work environment"/>
    <s v="Connectivity/internet issues"/>
    <s v="Difficulty collaborating with remote colleagues"/>
    <s v="Interruptions"/>
    <s v="Difficulty collaborating with remote colleagues"/>
    <s v="Problems with audio-visual setup"/>
    <s v="Neither agree nor disagree"/>
    <s v="Somewhat disagree"/>
    <s v="Somewhat agree"/>
    <s v="No"/>
    <m/>
    <m/>
    <m/>
    <m/>
    <m/>
    <m/>
    <m/>
    <m/>
    <m/>
    <m/>
    <x v="1"/>
    <m/>
    <n v="8"/>
    <n v="2"/>
    <n v="4"/>
    <n v="0"/>
    <n v="9"/>
    <n v="3"/>
    <n v="4"/>
    <n v="2"/>
  </r>
  <r>
    <x v="0"/>
    <n v="194"/>
    <n v="2002"/>
    <s v="Female"/>
    <s v="Between 6 and 12 months"/>
    <s v="Education and Training"/>
    <s v="Sales workers - Sales Support Workers"/>
    <s v="Between 5 and 19"/>
    <s v="Single person"/>
    <s v="Metro"/>
    <n v="0.2"/>
    <n v="0.3"/>
    <n v="0.7"/>
    <x v="0"/>
    <s v="Less than half of my time"/>
    <s v="Yes"/>
    <s v="Yes"/>
    <n v="0.3"/>
    <s v="50% - About half of my time"/>
    <s v="Yes"/>
    <n v="0.3"/>
    <s v="Somewhat disagree"/>
    <s v="Neither agree nor disagree"/>
    <s v="Neither agree nor disagree"/>
    <s v="Somewhat disagree"/>
    <s v="Somewhat Positive"/>
    <s v="Neither agree nor disagree"/>
    <s v="Neither agree nor disagree"/>
    <s v="Neither agree nor disagree"/>
    <s v="Somewhat disagree"/>
    <s v="Strongly agree"/>
    <s v="Strongly agree"/>
    <s v="Neither agree nor disagree"/>
    <s v="Strongly Positive"/>
    <s v="Senior leadership"/>
    <s v="Somewhat likely"/>
    <s v="Neither unlikely or likely"/>
    <s v="Somewhat unlikely"/>
    <n v="3"/>
    <n v="6"/>
    <n v="4"/>
    <n v="4"/>
    <n v="7"/>
    <n v="3"/>
    <n v="8"/>
    <n v="3"/>
    <n v="3"/>
    <n v="7"/>
    <s v="Yes"/>
    <n v="0.5"/>
    <s v="Stayed about the same"/>
    <x v="1"/>
    <s v="Stayed about the same"/>
    <x v="1"/>
    <s v="Stayed about the same"/>
    <s v="Stayed about the same"/>
    <s v="Stayed about the same"/>
    <s v="Somewhat worsened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7"/>
    <s v="I’m 40% more productive when working remotely"/>
    <n v="6"/>
    <n v="4"/>
    <n v="4"/>
    <n v="3"/>
    <n v="8"/>
    <n v="3"/>
    <n v="3"/>
    <n v="3"/>
  </r>
  <r>
    <x v="0"/>
    <n v="195"/>
    <n v="2000"/>
    <s v="Female"/>
    <s v="Between 1 and 5 years"/>
    <s v="Professional, Scientific and Technical"/>
    <s v="Clerical and administrative workers - Other Clerical and Administrative Workers"/>
    <s v="More than 200"/>
    <s v="Other one family household"/>
    <s v="Metro"/>
    <s v="50% - I spent about half of my time remote working"/>
    <s v="100% - All of my time"/>
    <s v="Rarely or never"/>
    <x v="2"/>
    <s v="100% - All of my time"/>
    <s v="Yes"/>
    <s v="No"/>
    <m/>
    <m/>
    <s v="Unsure"/>
    <m/>
    <s v="Strongly disagree"/>
    <s v="Strongly disagree"/>
    <s v="Strongly disagree"/>
    <s v="Strongly agree"/>
    <s v="Strongly Negative"/>
    <s v="Strongly disagree"/>
    <s v="Strongly disagree"/>
    <s v="Strongly disagree"/>
    <s v="Somewhat disagree"/>
    <s v="Somewhat agree"/>
    <s v="Somewhat disagree"/>
    <s v="Somewhat agree"/>
    <s v="Somewhat Positive"/>
    <s v="They are about the same"/>
    <s v="Very unlikely"/>
    <s v="Very unlikely"/>
    <s v="Very unlikely"/>
    <n v="4"/>
    <n v="5"/>
    <n v="4"/>
    <n v="3"/>
    <n v="8"/>
    <n v="0"/>
    <n v="6"/>
    <n v="3"/>
    <n v="7"/>
    <n v="8"/>
    <s v="Yes"/>
    <n v="0.2"/>
    <s v="Significantly worsened"/>
    <x v="2"/>
    <s v="Stayed about the same"/>
    <x v="1"/>
    <s v="Stayed about the same"/>
    <s v="Stayed about the same"/>
    <s v="Stayed about the same"/>
    <s v="Somewhat improved"/>
    <s v="Not a barrier for me"/>
    <s v="Not a barrier for me"/>
    <s v="Stayed about the same"/>
    <s v="Somewhat worsened"/>
    <s v="Significantly worsened"/>
    <s v="Significantly worsened"/>
    <s v="Not a barrier for me"/>
    <s v="Somewhat improved"/>
    <m/>
    <s v="Interruptions"/>
    <s v="Noisy work environment"/>
    <s v="Connectivity/internet issues"/>
    <s v="Lack of privacy"/>
    <s v="Interruptions"/>
    <s v="Lack of appropriate work and meeting spaces"/>
    <s v="Difficulty innovating"/>
    <s v="Difficulty collaborating with remote colleagues"/>
    <s v="Interruptions"/>
    <s v="Connectivity/internet issues"/>
    <s v="Interruptions"/>
    <s v="Problems with audio-visual setup"/>
    <s v="Interruptions"/>
    <s v="Difficulty collaborating with remote colleagues"/>
    <s v="Noisy work environment"/>
    <s v="Lack of appropriate work and meeting spaces"/>
    <s v="Noisy work environment"/>
    <s v="Difficulty collaborating with remote colleagues"/>
    <s v="Interruptions"/>
    <s v="Lack of privacy"/>
    <s v="Problems with audio-visual setup"/>
    <s v="Lack of appropriate work and meeting spaces"/>
    <s v="Noisy work environment"/>
    <s v="Lack of privacy"/>
    <s v="Interruptions"/>
    <s v="Difficulty collaborating with remote colleagues"/>
    <s v="Noisy work environment"/>
    <s v="Difficulty collaborating with remote colleagues"/>
    <s v="Somewhat agree"/>
    <s v="Somewhat agree"/>
    <s v="Somewhat disagree"/>
    <s v="No"/>
    <m/>
    <m/>
    <m/>
    <m/>
    <m/>
    <m/>
    <m/>
    <m/>
    <m/>
    <m/>
    <x v="2"/>
    <m/>
    <n v="5"/>
    <n v="4"/>
    <n v="3"/>
    <n v="0"/>
    <n v="6"/>
    <n v="3"/>
    <n v="7"/>
    <n v="4"/>
  </r>
  <r>
    <x v="0"/>
    <n v="196"/>
    <n v="1980"/>
    <s v="Female"/>
    <s v="Between 6 and 12 months"/>
    <s v="Information Media and Telecommunications"/>
    <s v="Professionals - ICT Professionals"/>
    <s v="More than 200"/>
    <s v="Group household"/>
    <s v="Metro"/>
    <n v="0.1"/>
    <s v="Less than 10% of my time"/>
    <n v="0.8"/>
    <x v="4"/>
    <s v="100% - All of my time"/>
    <s v="Yes"/>
    <s v="No"/>
    <m/>
    <m/>
    <s v="Yes"/>
    <s v="Less than 10% of my time"/>
    <s v="Somewhat agree"/>
    <s v="Somewhat agree"/>
    <s v="Neither agree nor disagree"/>
    <s v="Somewhat agree"/>
    <s v="Somewhat Positive"/>
    <s v="Somewhat agree"/>
    <s v="Somewhat agree"/>
    <s v="Somewhat agree"/>
    <s v="Somewhat agree"/>
    <s v="Strongly agree"/>
    <s v="Neither agree nor disagree"/>
    <s v="Somewhat agree"/>
    <s v="Somewhat Positive"/>
    <s v="They are about the same"/>
    <s v="Very likely"/>
    <s v="Somewhat likely"/>
    <s v="Somewhat likely"/>
    <n v="2"/>
    <n v="8"/>
    <n v="2"/>
    <n v="4"/>
    <n v="8"/>
    <n v="0"/>
    <n v="8"/>
    <n v="4"/>
    <n v="4"/>
    <n v="8"/>
    <s v="No"/>
    <m/>
    <s v="Somewhat improved"/>
    <x v="1"/>
    <s v="Somewhat improved"/>
    <x v="0"/>
    <s v="Somewhat worsened"/>
    <s v="Somewhat improved"/>
    <s v="Somewhat improved"/>
    <s v="Somewhat improved"/>
    <s v="Somewhat improved"/>
    <s v="Significantly worsened"/>
    <s v="Stayed about the same"/>
    <s v="Somewhat improved"/>
    <s v="Significantly worsened"/>
    <s v="Somewhat improved"/>
    <s v="Significantly worsen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5"/>
    <m/>
    <n v="8"/>
    <n v="2"/>
    <n v="4"/>
    <n v="0"/>
    <n v="8"/>
    <n v="4"/>
    <n v="4"/>
    <n v="2"/>
  </r>
  <r>
    <x v="0"/>
    <n v="197"/>
    <n v="1974"/>
    <s v="Female"/>
    <s v="More than 5 years"/>
    <s v="Retail Trade"/>
    <s v="Managers - Hospitality, Retail and Service Managers"/>
    <s v="More than 200"/>
    <s v="Single person"/>
    <s v="Metro"/>
    <s v="Rarely or never"/>
    <s v="100% - All of my time"/>
    <s v="Rarely or never"/>
    <x v="1"/>
    <s v="I would prefer not to work remotely"/>
    <s v="Yes"/>
    <s v="No"/>
    <m/>
    <m/>
    <s v="Yes"/>
    <s v="100% - All of my time"/>
    <s v="Strongly agree"/>
    <s v="Strongly agree"/>
    <s v="Strongly agree"/>
    <s v="Strongly agree"/>
    <s v="Strongly Posi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omewhat Negative"/>
    <s v="They are about the same"/>
    <s v="Very unlikely"/>
    <s v="Very unlikely"/>
    <s v="Very unlikely"/>
    <n v="3"/>
    <n v="7"/>
    <n v="6"/>
    <n v="3"/>
    <n v="5"/>
    <n v="4"/>
    <n v="9"/>
    <n v="4"/>
    <n v="3"/>
    <n v="4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Lack of appropriate work and meeting spaces"/>
    <s v="Lack of privacy"/>
    <s v="Lack of appropriate work and meeting spaces"/>
    <s v="Interruptions"/>
    <s v="Connectivity/internet issues"/>
    <s v="Lack of privacy"/>
    <s v="Difficulty innovating"/>
    <s v="Noisy work environment"/>
    <s v="Interruptions"/>
    <s v="Problems with audio-visual setup"/>
    <s v="Difficulty collaborating with remote colleagues"/>
    <s v="Interruptions"/>
    <s v="Lack of appropriate work and meeting spaces"/>
    <s v="Difficulty innovating"/>
    <s v="Lack of appropriate work and meeting spaces"/>
    <s v="Noisy work environment"/>
    <s v="Problems with audio-visual setup"/>
    <s v="Interruptions"/>
    <s v="Difficulty collaborating with remote colleagues"/>
    <s v="Lack of appropriate work and meeting spaces"/>
    <s v="Problems with audio-visual setup"/>
    <s v="Lack of privacy"/>
    <s v="Lack of appropriate work and meeting spaces"/>
    <s v="Lack of privacy"/>
    <s v="Difficulty collaborating with remote colleagues"/>
    <s v="Noisy work environment"/>
    <s v="Neither agree nor disagree"/>
    <s v="Somewhat disagree"/>
    <s v="Somewhat agree"/>
    <s v="Yes"/>
    <s v="Yes"/>
    <s v="Somewhat disagree"/>
    <s v="Neither agree nor disagree"/>
    <s v="Somewhat agree"/>
    <s v="Strongly agree"/>
    <s v="Somewhat disagree"/>
    <s v="Somewhat agree"/>
    <s v="Neither agree nor disagree"/>
    <s v="Somewhat disagree"/>
    <s v="Somewhat agree"/>
    <x v="5"/>
    <s v="I’m 10% less productive when working remotely"/>
    <n v="7"/>
    <n v="6"/>
    <n v="3"/>
    <n v="4"/>
    <n v="9"/>
    <n v="4"/>
    <n v="3"/>
    <n v="3"/>
  </r>
  <r>
    <x v="0"/>
    <n v="198"/>
    <n v="1972"/>
    <s v="Female"/>
    <s v="More than 5 years"/>
    <s v="Information Media and Telecommunications"/>
    <s v="Professionals - Business, Human Resource and Marketing Professionals"/>
    <s v="Between 20 and 199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omewhat disagree"/>
    <s v="Strongly Positive"/>
    <s v="Strongly agree"/>
    <s v="Strongly agree"/>
    <s v="Strongly agree"/>
    <s v="Strongly agree"/>
    <s v="Strongly agree"/>
    <s v="Somewhat disagree"/>
    <s v="Neither agree nor disagree"/>
    <s v="Somewhat Positive"/>
    <s v="They are about the same"/>
    <s v="Somewhat likely"/>
    <s v="Somewhat likely"/>
    <s v="Somewhat likely"/>
    <n v="2"/>
    <n v="8"/>
    <n v="3"/>
    <n v="3"/>
    <n v="8"/>
    <n v="0"/>
    <n v="7"/>
    <n v="3"/>
    <n v="5"/>
    <n v="9"/>
    <s v="Yes"/>
    <n v="0.15"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0"/>
    <m/>
    <n v="8"/>
    <n v="3"/>
    <n v="3"/>
    <n v="0"/>
    <n v="7"/>
    <n v="3"/>
    <n v="5"/>
    <n v="2"/>
  </r>
  <r>
    <x v="0"/>
    <n v="199"/>
    <n v="1973"/>
    <s v="Female"/>
    <s v="Between 1 and 5 years"/>
    <s v="Retail Trade"/>
    <s v="Sales workers - Sales Assistants and Salespersons"/>
    <s v="More than 200"/>
    <s v="One parent family with dependent children"/>
    <s v="Regional"/>
    <s v="Less than 10% of my time"/>
    <s v="Less than 10% of my time"/>
    <s v="Less than 10% of my time"/>
    <x v="4"/>
    <s v="Less than 10% of my time"/>
    <s v="Yes"/>
    <s v="Yes"/>
    <s v="Less than 10% of my time"/>
    <s v="Less than 10% of my time"/>
    <s v="Unsure"/>
    <m/>
    <s v="Somewhat agree"/>
    <s v="Neither agree nor disagree"/>
    <s v="Somewhat disagree"/>
    <s v="Neither agree nor disagree"/>
    <s v="Neither positive nor negative"/>
    <s v="Neither agree nor disagree"/>
    <s v="Neither agree nor disagree"/>
    <s v="Neither agree nor disagree"/>
    <s v="Neither agree nor disagree"/>
    <s v="Somewhat agree"/>
    <s v="Somewhat disagree"/>
    <s v="Somewhat agree"/>
    <s v="Somewhat Positive"/>
    <s v="They are about the same"/>
    <s v="Neither unlikely or likely"/>
    <s v="Neither unlikely or likely"/>
    <s v="Neither unlikely or likely"/>
    <n v="2"/>
    <n v="5"/>
    <n v="6"/>
    <n v="3"/>
    <n v="8"/>
    <n v="0"/>
    <n v="1"/>
    <n v="7"/>
    <n v="8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Lack of appropriate work and meeting spaces"/>
    <s v="Connectivity/internet issues"/>
    <s v="Interruptions"/>
    <s v="Connectivity/internet issues"/>
    <s v="Lack of privacy"/>
    <s v="Connectivity/internet issues"/>
    <s v="Interruptions"/>
    <s v="Connectivity/internet issues"/>
    <s v="Interruptions"/>
    <s v="Problems with audio-visual setup"/>
    <s v="Interruptions"/>
    <s v="Problems with audio-visual setup"/>
    <s v="Lack of privacy"/>
    <s v="Difficulty innovating"/>
    <s v="Noisy work environment"/>
    <s v="Connectivity/internet issues"/>
    <s v="Lack of privacy"/>
    <s v="Problems with audio-visual setup"/>
    <s v="Lack of appropriate work and meeting spaces"/>
    <s v="Problems with audio-visual setup"/>
    <s v="Lack of privacy"/>
    <s v="Connectivity/internet issues"/>
    <s v="Interruptions"/>
    <s v="Difficulty collaborating with remote colleagues"/>
    <s v="Noisy work environment"/>
    <s v="Problems with audio-visual setup"/>
    <s v="Neither agree nor disagree"/>
    <s v="Somewhat disagree"/>
    <s v="Somewhat agree"/>
    <s v="No"/>
    <m/>
    <m/>
    <m/>
    <m/>
    <m/>
    <m/>
    <m/>
    <m/>
    <m/>
    <m/>
    <x v="1"/>
    <m/>
    <n v="5"/>
    <n v="6"/>
    <n v="3"/>
    <n v="0"/>
    <n v="1"/>
    <n v="7"/>
    <n v="8"/>
    <n v="2"/>
  </r>
  <r>
    <x v="0"/>
    <n v="200"/>
    <n v="1996"/>
    <s v="Male"/>
    <s v="Between 6 and 12 months"/>
    <s v="Professional, Scientific and Technical"/>
    <s v="Professionals - ICT Professionals"/>
    <s v="Between 20 and 199"/>
    <s v="Couple with no dependent children"/>
    <s v="Metro"/>
    <n v="0.3"/>
    <n v="0.3"/>
    <s v="Rarely or never"/>
    <x v="3"/>
    <s v="More than half of my time"/>
    <s v="No"/>
    <s v="Yes"/>
    <n v="0.2"/>
    <n v="0.7"/>
    <s v="No"/>
    <m/>
    <s v="Somewhat disagree"/>
    <s v="Neither agree nor disagree"/>
    <s v="Strongly disagree"/>
    <s v="Strongly disagree"/>
    <s v="Somewhat Positive"/>
    <s v="Somewhat disagree"/>
    <s v="Neither agree nor disagree"/>
    <s v="Strongly disagree"/>
    <s v="Strongly disagree"/>
    <s v="Somewhat agree"/>
    <s v="Somewhat disagree"/>
    <s v="Strongly agree"/>
    <s v="Somewhat Positive"/>
    <s v="My direct manger(s)"/>
    <s v="Somewhat likely"/>
    <s v="Somewhat unlikely"/>
    <s v="Somewhat likely"/>
    <n v="2"/>
    <n v="9"/>
    <n v="2"/>
    <n v="3"/>
    <n v="8"/>
    <n v="2"/>
    <n v="9"/>
    <n v="2"/>
    <n v="3"/>
    <n v="8"/>
    <s v="Yes"/>
    <n v="0.3"/>
    <s v="Somewhat worsened"/>
    <x v="0"/>
    <s v="Not a barrier for me"/>
    <x v="1"/>
    <s v="Somewhat worsened"/>
    <s v="Significantly worsened"/>
    <s v="Stayed about the same"/>
    <s v="Significantly improved"/>
    <s v="Significantly worsened"/>
    <s v="Somewhat worsened"/>
    <s v="Not a barrier for me"/>
    <s v="Not a barrier for me"/>
    <s v="Significantly improved"/>
    <s v="Somewhat worsened"/>
    <s v="Somewhat worsen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trongly disagree"/>
    <s v="No"/>
    <m/>
    <m/>
    <m/>
    <m/>
    <m/>
    <m/>
    <m/>
    <m/>
    <m/>
    <m/>
    <x v="0"/>
    <m/>
    <n v="9"/>
    <n v="2"/>
    <n v="3"/>
    <n v="2"/>
    <n v="9"/>
    <n v="2"/>
    <n v="3"/>
    <n v="2"/>
  </r>
  <r>
    <x v="0"/>
    <n v="201"/>
    <n v="1984"/>
    <s v="Female"/>
    <s v="More than 5 years"/>
    <s v="Professional, Scientific and Technical"/>
    <s v="Professionals - Business, Human Resource and Marketing Professionals"/>
    <s v="Between 5 and 19"/>
    <s v="Group household"/>
    <s v="Metro"/>
    <n v="0.8"/>
    <n v="0.8"/>
    <n v="0.6"/>
    <x v="0"/>
    <s v="50% - About half of my time"/>
    <s v="Yes"/>
    <s v="No"/>
    <m/>
    <m/>
    <s v="Yes"/>
    <n v="0.2"/>
    <s v="Somewhat agree"/>
    <s v="Somewhat agree"/>
    <s v="Strongly agree"/>
    <s v="Somewhat agree"/>
    <s v="Strongly Positive"/>
    <s v="Strongly agree"/>
    <s v="Somewhat agree"/>
    <s v="Somewhat agree"/>
    <s v="Strongly agree"/>
    <s v="Somewhat agree"/>
    <s v="Somewhat disagree"/>
    <s v="Neither agree nor disagree"/>
    <s v="Neither positive nor negative"/>
    <s v="They are about the same"/>
    <s v="Somewhat likely"/>
    <s v="Somewhat likely"/>
    <s v="Somewhat likely"/>
    <n v="3"/>
    <n v="8"/>
    <n v="4"/>
    <n v="3"/>
    <n v="6"/>
    <n v="1"/>
    <n v="9"/>
    <n v="4"/>
    <n v="3"/>
    <n v="7"/>
    <s v="Yes"/>
    <n v="0.1"/>
    <s v="Not a barrier for me"/>
    <x v="3"/>
    <s v="Not a barrier for me"/>
    <x v="3"/>
    <s v="Not a barrier for me"/>
    <s v="Not a barrier for me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Problems with audio-visual setup"/>
    <s v="Lack of appropriate work and meeting spaces"/>
    <s v="Interruptions"/>
    <s v="Lack of appropriate work and meeting spaces"/>
    <s v="Difficulty collaborating with remote colleagues"/>
    <s v="Difficulty innovating"/>
    <s v="Interruptions"/>
    <s v="Difficulty innovating"/>
    <s v="Problems with audio-visual setup"/>
    <s v="Lack of appropriate work and meeting spaces"/>
    <s v="Difficulty collaborating with remote colleagues"/>
    <s v="Connectivity/internet issues"/>
    <s v="Noisy work environment"/>
    <s v="Lack of appropriate work and meeting spaces"/>
    <s v="Difficulty collaborating with remote colleagues"/>
    <s v="Lack of appropriate work and meeting spaces"/>
    <s v="Problems with audio-visual setup"/>
    <s v="Lack of privacy"/>
    <s v="Difficulty collaborating with remote colleagues"/>
    <s v="Lack of appropriate work and meeting spaces"/>
    <s v="Problems with audio-visual setup"/>
    <s v="Lack of privacy"/>
    <s v="Difficulty collaborating with remote colleagues"/>
    <s v="Lack of appropriate work and meeting spaces"/>
    <s v="Difficulty collaborating with remote colleagues"/>
    <s v="Difficulty innovating"/>
    <s v="Somewhat agree"/>
    <s v="Strongly agree"/>
    <s v="Neither agree nor disagree"/>
    <s v="No"/>
    <m/>
    <m/>
    <m/>
    <m/>
    <m/>
    <m/>
    <m/>
    <m/>
    <m/>
    <m/>
    <x v="7"/>
    <m/>
    <n v="8"/>
    <n v="4"/>
    <n v="3"/>
    <n v="1"/>
    <n v="9"/>
    <n v="4"/>
    <n v="3"/>
    <n v="3"/>
  </r>
  <r>
    <x v="0"/>
    <n v="202"/>
    <n v="1971"/>
    <s v="Female"/>
    <s v="More than 5 years"/>
    <s v="Administrative and Support"/>
    <s v="Clerical and administrative workers - Personal Assistants and Secretaries"/>
    <s v="Between 1 and 4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omewhat 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Very likely"/>
    <s v="Very likely"/>
    <s v="Very likely"/>
    <n v="2"/>
    <n v="5"/>
    <n v="4"/>
    <n v="5"/>
    <n v="8"/>
    <n v="0.5"/>
    <n v="5"/>
    <n v="5"/>
    <n v="5.5"/>
    <n v="8"/>
    <s v="No"/>
    <m/>
    <s v="Not a barrier for me"/>
    <x v="3"/>
    <s v="Not a barrier for me"/>
    <x v="3"/>
    <s v="Not a barrier for me"/>
    <s v="Not a barrier for me"/>
    <s v="Not a barrier for me"/>
    <s v="Significantly improved"/>
    <s v="Stayed about the same"/>
    <s v="Not a barrier for me"/>
    <s v="Not a barrier for me"/>
    <s v="Significantly improved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0"/>
    <m/>
    <n v="5"/>
    <n v="4"/>
    <n v="5"/>
    <n v="0.5"/>
    <n v="5"/>
    <n v="5"/>
    <n v="5.5"/>
    <n v="2"/>
  </r>
  <r>
    <x v="0"/>
    <n v="203"/>
    <n v="1977"/>
    <s v="Female"/>
    <s v="More than 5 years"/>
    <s v="Arts and Recreation"/>
    <s v="Professionals - Arts and Media Professionals"/>
    <s v="Between 1 and 4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Neither unlikely or likely"/>
    <s v="Neither unlikely or likely"/>
    <s v="Very likely"/>
    <n v="0"/>
    <n v="9"/>
    <n v="3"/>
    <n v="4"/>
    <n v="8"/>
    <n v="0"/>
    <n v="9"/>
    <n v="4"/>
    <n v="3"/>
    <n v="8"/>
    <s v="Yes"/>
    <n v="0.1"/>
    <s v="Stayed about the same"/>
    <x v="1"/>
    <s v="Stayed about the same"/>
    <x v="3"/>
    <s v="Not a barrier for me"/>
    <s v="Stayed about the same"/>
    <s v="Not a barrier for me"/>
    <s v="Not a barrier for me"/>
    <s v="Stayed about the same"/>
    <s v="Not a barrier for me"/>
    <s v="Stayed about the same"/>
    <s v="Somewhat improved"/>
    <s v="Not a barrier for 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Neither agree nor disagree"/>
    <s v="No"/>
    <m/>
    <m/>
    <m/>
    <m/>
    <m/>
    <m/>
    <m/>
    <m/>
    <m/>
    <m/>
    <x v="0"/>
    <m/>
    <n v="9"/>
    <n v="3"/>
    <n v="4"/>
    <n v="0"/>
    <n v="9"/>
    <n v="4"/>
    <n v="3"/>
    <n v="0"/>
  </r>
  <r>
    <x v="0"/>
    <n v="204"/>
    <n v="1974"/>
    <s v="Male"/>
    <s v="More than 5 years"/>
    <s v="Public Administration and Safety"/>
    <s v="Clerical and administrative workers - Office Managers and Program Administrators"/>
    <s v="More than 200"/>
    <s v="Couple with no dependent children"/>
    <s v="Metro"/>
    <s v="100% - I spent all of my time remote working"/>
    <n v="0.8"/>
    <s v="100% - I spent all of my time remote working"/>
    <x v="0"/>
    <s v="More than half of my time"/>
    <s v="No"/>
    <s v="No"/>
    <m/>
    <m/>
    <s v="Yes"/>
    <n v="0.2"/>
    <s v="Strongly agree"/>
    <s v="Strongly agree"/>
    <s v="Strongly agree"/>
    <s v="Neither agree nor disagree"/>
    <s v="Strongly Positive"/>
    <s v="Strongly agree"/>
    <s v="Somewhat agree"/>
    <s v="Strongly agree"/>
    <s v="Strongly agree"/>
    <s v="Somewhat agree"/>
    <s v="Somewhat agree"/>
    <s v="Somewhat agree"/>
    <s v="Strongly Positive"/>
    <s v="They are about the same"/>
    <s v="Somewhat likely"/>
    <s v="Somewhat likely"/>
    <s v="Somewhat likely"/>
    <n v="0"/>
    <n v="7"/>
    <n v="2"/>
    <n v="7"/>
    <n v="8"/>
    <n v="0"/>
    <n v="7"/>
    <n v="2"/>
    <n v="7"/>
    <n v="8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Neither agree nor disagree"/>
    <s v="Somewhat agree"/>
    <x v="3"/>
    <s v="I’m 10% more productive when working remotely"/>
    <n v="7"/>
    <n v="2"/>
    <n v="7"/>
    <n v="0"/>
    <n v="7"/>
    <n v="2"/>
    <n v="7"/>
    <n v="0"/>
  </r>
  <r>
    <x v="0"/>
    <n v="205"/>
    <n v="1958"/>
    <s v="Male"/>
    <s v="More than 5 years"/>
    <s v="Other Services"/>
    <s v="Managers - Chief Executives, General Managers and Legislators"/>
    <s v="Between 1 and 4"/>
    <s v="Couple with no dependent children"/>
    <s v="Metro"/>
    <s v="Less than 10% of my time"/>
    <n v="0.2"/>
    <n v="0.2"/>
    <x v="4"/>
    <s v="Less than 10% of my time"/>
    <s v="No"/>
    <s v="No"/>
    <m/>
    <m/>
    <s v="No"/>
    <m/>
    <s v="Neither agree nor disagree"/>
    <s v="Somewhat disagree"/>
    <s v="Somewhat agree"/>
    <s v="Strongly agree"/>
    <s v="Strongly Positive"/>
    <s v="Somewhat disagree"/>
    <s v="Strongly disagree"/>
    <s v="Neither agree nor disagree"/>
    <s v="Somewhat disagree"/>
    <s v="Neither agree nor disagree"/>
    <s v="Strongly agree"/>
    <s v="Neither agree nor disagree"/>
    <s v="Somewhat Positive"/>
    <s v="They are about the same"/>
    <s v="Neither unlikely or likely"/>
    <s v="Neither unlikely or likely"/>
    <s v="Neither unlikely or likely"/>
    <n v="1"/>
    <n v="7"/>
    <n v="3"/>
    <n v="6"/>
    <n v="7"/>
    <n v="0"/>
    <n v="7"/>
    <n v="3"/>
    <n v="6"/>
    <n v="8"/>
    <s v="No"/>
    <m/>
    <s v="Not a barrier for me"/>
    <x v="1"/>
    <s v="Stayed about the same"/>
    <x v="2"/>
    <s v="Not a barrier for me"/>
    <s v="Not a barrier for me"/>
    <s v="Somewhat worsened"/>
    <s v="Somewhat worsened"/>
    <s v="Stayed about the same"/>
    <s v="Somewhat worsened"/>
    <s v="Stayed about the same"/>
    <s v="Stayed about the same"/>
    <s v="Not a barrier for 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No"/>
    <m/>
    <m/>
    <m/>
    <m/>
    <m/>
    <m/>
    <m/>
    <m/>
    <m/>
    <x v="1"/>
    <s v="My productivity is about same when I work remotely"/>
    <n v="7"/>
    <n v="3"/>
    <n v="6"/>
    <n v="0"/>
    <n v="7"/>
    <n v="3"/>
    <n v="6"/>
    <n v="1"/>
  </r>
  <r>
    <x v="0"/>
    <n v="206"/>
    <n v="1984"/>
    <s v="Female"/>
    <s v="Between 1 and 5 years"/>
    <s v="Professional, Scientific and Technical"/>
    <s v="Professionals - Design, Engineering, Science and Transport Professionals"/>
    <s v="Between 20 and 199"/>
    <s v="Couple with dependent children"/>
    <s v="Metro"/>
    <n v="0.2"/>
    <s v="I would not have preferred to work remotely"/>
    <s v="Less than 10% of my time"/>
    <x v="4"/>
    <s v="I would prefer not to work remotely"/>
    <s v="Yes"/>
    <s v="Yes"/>
    <s v="Less than 10% of my time"/>
    <s v="Less than 10% of my time"/>
    <s v="Unsure"/>
    <m/>
    <s v="Strongly agree"/>
    <s v="Somewhat agree"/>
    <s v="Neither agree nor disagree"/>
    <s v="Somewhat agree"/>
    <s v="Somewhat Positive"/>
    <s v="Somewhat agree"/>
    <s v="Somewhat agree"/>
    <s v="Neither agree nor disagree"/>
    <s v="Neither agree nor disagree"/>
    <s v="Strongly agree"/>
    <s v="Somewhat agree"/>
    <s v="Neither agree nor disagree"/>
    <s v="Somewhat Positive"/>
    <s v="They are about the same"/>
    <s v="Somewhat likely"/>
    <s v="Neither unlikely or likely"/>
    <s v="Somewhat likely"/>
    <n v="2"/>
    <n v="8"/>
    <n v="2"/>
    <n v="4"/>
    <n v="8"/>
    <n v="3"/>
    <n v="8"/>
    <n v="3"/>
    <n v="2"/>
    <n v="8"/>
    <s v="Yes"/>
    <n v="0.02"/>
    <s v="Somewhat improved"/>
    <x v="1"/>
    <s v="Somewhat worsened"/>
    <x v="0"/>
    <s v="Stayed about the same"/>
    <s v="Significantly improved"/>
    <s v="Somewhat improved"/>
    <s v="Somewhat improved"/>
    <s v="Somewhat improved"/>
    <s v="Somewhat improved"/>
    <s v="Stayed about the same"/>
    <s v="Stayed about the same"/>
    <s v="Significantly improved"/>
    <s v="Somewhat improved"/>
    <s v="Stayed about the same"/>
    <s v="Significantly improved"/>
    <m/>
    <s v="Interruptions"/>
    <s v="Lack of privacy"/>
    <s v="Lack of privacy"/>
    <s v="Problems with audio-visual setup"/>
    <s v="Interruptions"/>
    <s v="Lack of appropriate work and meeting spaces"/>
    <s v="Difficulty collaborating with remote colleagues"/>
    <s v="Difficulty innovating"/>
    <s v="Noisy work environment"/>
    <s v="Difficulty innovating"/>
    <s v="Noisy work environment"/>
    <s v="Lack of appropriate work and meeting spaces"/>
    <s v="Difficulty collaborating with remote colleagues"/>
    <s v="Connectivity/internet issues"/>
    <s v="Lack of privacy"/>
    <s v="Lack of appropriate work and meeting spaces"/>
    <s v="Lack of appropriate work and meeting spaces"/>
    <s v="Noisy work environment"/>
    <s v="Interruptions"/>
    <s v="Lack of privacy"/>
    <s v="Lack of appropriate work and meeting spaces"/>
    <s v="Difficulty collaborating with remote colleagues"/>
    <s v="Problems with audio-visual setup"/>
    <s v="Connectivity/internet issues"/>
    <s v="Difficulty collaborating with remote colleagues"/>
    <s v="Interruptions"/>
    <s v="Noisy work environment"/>
    <s v="Difficulty collaborating with remote colleagues"/>
    <s v="Somewhat agree"/>
    <s v="Somewhat agree"/>
    <s v="Neither agree nor disagree"/>
    <s v="Yes"/>
    <s v="Yes"/>
    <s v="Somewhat agree"/>
    <s v="Neither agree nor disagree"/>
    <s v="Somewhat agree"/>
    <s v="Strongly agree"/>
    <s v="Somewhat agree"/>
    <s v="Somewhat disagree"/>
    <s v="Neither agree nor disagree"/>
    <s v="Neither agree nor disagree"/>
    <s v="Somewhat agree"/>
    <x v="7"/>
    <s v="I’m 40% more productive when working remotely"/>
    <n v="8"/>
    <n v="2"/>
    <n v="4"/>
    <n v="3"/>
    <n v="8"/>
    <n v="3"/>
    <n v="2"/>
    <n v="2"/>
  </r>
  <r>
    <x v="0"/>
    <n v="207"/>
    <n v="1957"/>
    <s v="Female"/>
    <s v="More than 5 years"/>
    <s v="Financial and Insurance"/>
    <s v="Clerical and administrative workers - Clerical and Office Support Worker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omewhat agree"/>
    <s v="Somewhat agree"/>
    <s v="Somewhat agree"/>
    <s v="Somewhat agree"/>
    <s v="Strongly Positive"/>
    <s v="Strongly agree"/>
    <s v="Somewhat agree"/>
    <s v="Somewhat agree"/>
    <s v="Somewhat agree"/>
    <s v="Somewhat agree"/>
    <s v="Somewhat agree"/>
    <s v="Neither agree nor disagree"/>
    <s v="Strongly Positive"/>
    <s v="They are about the same"/>
    <s v="Somewhat likely"/>
    <s v="Somewhat likely"/>
    <s v="Somewhat likely"/>
    <n v="0"/>
    <n v="8"/>
    <n v="0"/>
    <n v="4"/>
    <n v="12"/>
    <n v="0"/>
    <n v="8"/>
    <n v="1"/>
    <n v="3"/>
    <n v="12"/>
    <s v="Yes"/>
    <n v="0.1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disagree"/>
    <s v="No"/>
    <m/>
    <m/>
    <m/>
    <m/>
    <m/>
    <m/>
    <m/>
    <m/>
    <m/>
    <m/>
    <x v="1"/>
    <m/>
    <n v="8"/>
    <n v="0"/>
    <n v="4"/>
    <n v="0"/>
    <n v="8"/>
    <n v="1"/>
    <n v="3"/>
    <n v="0"/>
  </r>
  <r>
    <x v="0"/>
    <n v="208"/>
    <n v="1989"/>
    <s v="Male"/>
    <s v="Between 6 and 12 months"/>
    <s v="Information Media and Telecommunications"/>
    <s v="Professionals - ICT Professionals"/>
    <s v="Between 5 and 19"/>
    <s v="Couple with no dependent children"/>
    <s v="Metro"/>
    <n v="0.6"/>
    <n v="0.8"/>
    <s v="50% - I spent about half of my time remote working"/>
    <x v="1"/>
    <s v="Less than half of my time"/>
    <s v="Yes"/>
    <s v="Yes"/>
    <s v="50% - About half of my time"/>
    <s v="50% - About half of my time"/>
    <s v="Yes"/>
    <s v="50% - About half of my time"/>
    <s v="Somewhat agree"/>
    <s v="Strongly agree"/>
    <s v="Somewhat agree"/>
    <s v="Somewhat agree"/>
    <s v="Strongly Positive"/>
    <s v="Strongly agree"/>
    <s v="Strongly agree"/>
    <s v="Strongly agree"/>
    <s v="Strongly agree"/>
    <s v="Strongly agree"/>
    <s v="Strongly agree"/>
    <s v="Strongly agree"/>
    <s v="Strongly Positive"/>
    <s v="Senior leadership"/>
    <s v="Somewhat likely"/>
    <s v="Somewhat likely"/>
    <s v="Somewhat likely"/>
    <n v="2"/>
    <n v="4"/>
    <n v="1"/>
    <n v="5"/>
    <n v="12"/>
    <n v="1"/>
    <n v="8"/>
    <n v="2"/>
    <n v="4"/>
    <n v="9"/>
    <s v="Yes"/>
    <n v="0.56999999999999995"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Interruptions"/>
    <s v="Difficulty collaborating with remote colleagues"/>
    <s v="Connectivity/internet issues"/>
    <s v="Problems with audio-visual setup"/>
    <s v="Connectivity/internet issues"/>
    <s v="Difficulty innovating"/>
    <s v="Lack of privacy"/>
    <s v="Connectivity/internet issues"/>
    <s v="Interruptions"/>
    <s v="Noisy work environment"/>
    <s v="Problems with audio-visual setup"/>
    <s v="Interruptions"/>
    <s v="Difficulty collaborating with remote colleagues"/>
    <s v="Connectivity/internet issues"/>
    <s v="Lack of privacy"/>
    <s v="Noisy work environment"/>
    <s v="Noisy work environment"/>
    <s v="Difficulty collaborating with remote colleagues"/>
    <s v="Problems with audio-visual setup"/>
    <s v="Interruptions"/>
    <s v="Difficulty collaborating with remote colleagues"/>
    <s v="Lack of appropriate work and meeting spaces"/>
    <s v="Lack of privacy"/>
    <s v="Noisy work environment"/>
    <s v="Difficulty collaborating with remote colleagues"/>
    <s v="Lack of appropriate work and meeting spaces"/>
    <s v="Difficulty innovating"/>
    <s v="Noisy work environment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4"/>
    <n v="1"/>
    <n v="5"/>
    <n v="1"/>
    <n v="8"/>
    <n v="2"/>
    <n v="4"/>
    <n v="2"/>
  </r>
  <r>
    <x v="0"/>
    <n v="209"/>
    <n v="1988"/>
    <s v="Female"/>
    <s v="Between 6 and 12 months"/>
    <s v="Agriculture, Forestry and Fishing"/>
    <s v="Community and personal service workers - Health and Welfare Support Workers"/>
    <s v="I am a sole trader/owner-operator"/>
    <s v="Couple with no dependent children"/>
    <s v="Regional"/>
    <n v="0.2"/>
    <n v="0.2"/>
    <s v="50% - I spent about half of my time remote working"/>
    <x v="3"/>
    <s v="Less than half of my time"/>
    <s v="Yes"/>
    <s v="No"/>
    <m/>
    <m/>
    <s v="No"/>
    <m/>
    <s v="Neither agree nor disagree"/>
    <s v="Somewhat agree"/>
    <s v="Somewhat disagree"/>
    <s v="Somewhat disagree"/>
    <s v="Somewhat Positive"/>
    <s v="Neither agree nor disagree"/>
    <s v="Somewhat agree"/>
    <s v="Somewhat disagree"/>
    <s v="Neither agree nor disagree"/>
    <s v="Neither agree nor disagree"/>
    <s v="Somewhat disagree"/>
    <s v="Somewhat agree"/>
    <s v="Strongly Positive"/>
    <s v="My direct manger(s)"/>
    <s v="Somewhat likely"/>
    <s v="Very unlikely"/>
    <s v="Neither unlikely or likely"/>
    <n v="20"/>
    <m/>
    <m/>
    <m/>
    <n v="4"/>
    <n v="20"/>
    <m/>
    <m/>
    <m/>
    <n v="4"/>
    <s v="No"/>
    <m/>
    <s v="Somewhat worsened"/>
    <x v="0"/>
    <s v="Somewhat worsened"/>
    <x v="4"/>
    <s v="Significantly worsened"/>
    <s v="Stayed about the same"/>
    <s v="Not a barrier for me"/>
    <s v="Not a barrier for me"/>
    <s v="Not a barrier for me"/>
    <s v="Significantly worsened"/>
    <s v="Somewhat worsened"/>
    <s v="Somewhat improved"/>
    <s v="Significantly improved"/>
    <s v="Stayed about the same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trongly disagree"/>
    <s v="No"/>
    <m/>
    <m/>
    <m/>
    <m/>
    <m/>
    <m/>
    <m/>
    <m/>
    <m/>
    <m/>
    <x v="8"/>
    <m/>
    <n v="0"/>
    <n v="0"/>
    <n v="0"/>
    <n v="20"/>
    <n v="0"/>
    <n v="0"/>
    <n v="0"/>
    <n v="20"/>
  </r>
  <r>
    <x v="0"/>
    <n v="210"/>
    <n v="1990"/>
    <s v="Male"/>
    <s v="Between 6 and 12 months"/>
    <s v="Information Media and Telecommunications"/>
    <s v="Managers - Chief Executives, General Managers and Legislators"/>
    <s v="Between 20 and 199"/>
    <s v="Single person"/>
    <s v="Metro"/>
    <n v="0.2"/>
    <n v="0.4"/>
    <n v="0.6"/>
    <x v="0"/>
    <s v="More than half of my time"/>
    <s v="Yes"/>
    <s v="Yes"/>
    <s v="50% - About half of my time"/>
    <n v="0.1"/>
    <s v="Yes"/>
    <s v="50% - About half of my time"/>
    <s v="Strongly disagree"/>
    <s v="Somewhat disagree"/>
    <s v="Neither agree nor disagree"/>
    <s v="Somewhat disagree"/>
    <s v="Neither positive nor negative"/>
    <s v="Somewhat agree"/>
    <s v="Somewhat disagree"/>
    <s v="Neither agree nor disagree"/>
    <s v="Neither agree nor disagree"/>
    <s v="Somewhat disagree"/>
    <s v="Neither agree nor disagree"/>
    <s v="Somewhat disagree"/>
    <s v="Somewhat Positive"/>
    <s v="Senior leadership"/>
    <s v="Somewhat likely"/>
    <s v="Somewhat unlikely"/>
    <s v="Somewhat likely"/>
    <n v="4"/>
    <n v="3"/>
    <n v="3"/>
    <n v="3"/>
    <n v="11"/>
    <n v="4"/>
    <n v="4"/>
    <n v="4"/>
    <n v="4"/>
    <n v="8"/>
    <s v="Yes"/>
    <n v="0.12"/>
    <s v="Significantly worsened"/>
    <x v="2"/>
    <s v="Stayed about the same"/>
    <x v="4"/>
    <s v="Somewhat worsened"/>
    <s v="Somewhat worsened"/>
    <s v="Somewhat worsened"/>
    <s v="Significantly worsened"/>
    <s v="Significantly worsened"/>
    <s v="Stayed about the same"/>
    <s v="Significantly worsened"/>
    <s v="Significantly worsened"/>
    <s v="Stayed about the same"/>
    <s v="Stayed about the same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trongly disagree"/>
    <s v="Yes"/>
    <s v="Yes"/>
    <s v="Somewhat disagree"/>
    <s v="Strongly disagree"/>
    <s v="Somewhat disagree"/>
    <s v="Somewhat disagree"/>
    <s v="Strongly disagree"/>
    <s v="Somewhat disagree"/>
    <s v="Somewhat disagree"/>
    <s v="Neither agree nor disagree"/>
    <s v="Somewhat agree"/>
    <x v="2"/>
    <s v="I’m 20% more productive when working remotely"/>
    <n v="3"/>
    <n v="3"/>
    <n v="3"/>
    <n v="4"/>
    <n v="4"/>
    <n v="4"/>
    <n v="4"/>
    <n v="4"/>
  </r>
  <r>
    <x v="0"/>
    <n v="211"/>
    <n v="1974"/>
    <s v="Female"/>
    <s v="Between 1 and 5 years"/>
    <s v="Wholesale Trade"/>
    <s v="Clerical and administrative workers - Personal Assistants and Secretaries"/>
    <s v="Between 20 and 199"/>
    <s v="Couple with dependent children"/>
    <s v="Metro"/>
    <n v="0.6"/>
    <s v="100% - All of my time"/>
    <s v="50% - I spent about half of my time remote working"/>
    <x v="1"/>
    <s v="50% - About half of my time"/>
    <s v="No"/>
    <s v="No"/>
    <m/>
    <m/>
    <s v="Yes"/>
    <s v="50% - About half of my time"/>
    <s v="Neither agree nor disagree"/>
    <s v="Neither agree nor disagree"/>
    <s v="Somewhat agree"/>
    <s v="Strongly agree"/>
    <s v="Somewhat Positive"/>
    <s v="Neither agree nor disagree"/>
    <s v="Somewhat disagree"/>
    <s v="Somewhat disagree"/>
    <s v="Somewhat agree"/>
    <s v="Somewhat agree"/>
    <s v="Neither agree nor disagree"/>
    <s v="Somewhat agree"/>
    <s v="Somewhat Positive"/>
    <s v="My direct manger(s)"/>
    <s v="Neither unlikely or likely"/>
    <s v="Neither unlikely or likely"/>
    <s v="Neither unlikely or likely"/>
    <n v="3"/>
    <n v="8"/>
    <n v="2"/>
    <n v="3"/>
    <n v="8"/>
    <n v="0"/>
    <n v="10"/>
    <n v="4"/>
    <n v="4"/>
    <n v="6"/>
    <s v="No"/>
    <m/>
    <s v="Stayed about the same"/>
    <x v="1"/>
    <s v="Stayed about the same"/>
    <x v="1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Lack of privacy"/>
    <s v="Problems with audio-visual setup"/>
    <s v="Connectivity/internet issues"/>
    <s v="Interruptions"/>
    <s v="Difficulty innovating"/>
    <s v="Difficulty collaborating with remote colleagues"/>
    <s v="Connectivity/internet issues"/>
    <s v="Interruptions"/>
    <s v="Connectivity/internet issues"/>
    <s v="Interruptions"/>
    <s v="Lack of appropriate work and meeting spaces"/>
    <s v="Difficulty collaborating with remote colleagues"/>
    <s v="Connectivity/internet issues"/>
    <s v="Noisy work environment"/>
    <s v="Lack of appropriate work and meeting spaces"/>
    <s v="Difficulty collaborating with remote colleagues"/>
    <s v="Connectivity/internet issues"/>
    <s v="Problems with audio-visual setup"/>
    <s v="Difficulty innovating"/>
    <s v="Difficulty collaborating with remote colleagues"/>
    <s v="Difficulty innovating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Neither agree nor disagree"/>
    <s v="Neither agree nor disagree"/>
    <s v="Strongly agree"/>
    <s v="No"/>
    <m/>
    <m/>
    <m/>
    <m/>
    <m/>
    <m/>
    <m/>
    <m/>
    <m/>
    <m/>
    <x v="1"/>
    <m/>
    <n v="8"/>
    <n v="2"/>
    <n v="3"/>
    <n v="0"/>
    <n v="10"/>
    <n v="4"/>
    <n v="4"/>
    <n v="3"/>
  </r>
  <r>
    <x v="0"/>
    <n v="212"/>
    <n v="1990"/>
    <s v="Female"/>
    <s v="More than 5 years"/>
    <s v="Information Media and Telecommunications"/>
    <s v="Professionals - ICT Professionals"/>
    <s v="More than 200"/>
    <s v="Couple with dependent children"/>
    <s v="Metro"/>
    <n v="0.1"/>
    <n v="0.2"/>
    <n v="0.2"/>
    <x v="4"/>
    <s v="Less than 10% of my time"/>
    <s v="Yes"/>
    <s v="Yes"/>
    <n v="0.1"/>
    <n v="0.1"/>
    <s v="Yes"/>
    <n v="0.1"/>
    <s v="Somewhat agree"/>
    <s v="Neither agree nor disagree"/>
    <s v="Neither agree nor disagree"/>
    <s v="Neither agree nor disagree"/>
    <s v="Strongly Positive"/>
    <s v="Somewhat disagree"/>
    <s v="Somewhat agree"/>
    <s v="Strongly agree"/>
    <s v="Somewhat disagree"/>
    <s v="Strongly disagree"/>
    <s v="Somewhat agree"/>
    <s v="Strongly agree"/>
    <s v="Somewhat Positive"/>
    <s v="My direct manger(s)"/>
    <s v="Neither unlikely or likely"/>
    <s v="Somewhat likely"/>
    <s v="Very unlikely"/>
    <n v="2"/>
    <n v="8"/>
    <n v="1"/>
    <n v="6"/>
    <n v="7"/>
    <n v="1"/>
    <n v="6"/>
    <n v="3"/>
    <n v="6"/>
    <n v="8"/>
    <s v="No"/>
    <m/>
    <s v="Significantly improved"/>
    <x v="0"/>
    <s v="Somewhat improved"/>
    <x v="0"/>
    <s v="Somewhat improved"/>
    <s v="Stayed about the same"/>
    <s v="Stayed about the same"/>
    <s v="Stayed about the same"/>
    <s v="Stayed about the same"/>
    <s v="Stayed about the same"/>
    <s v="Stayed about the same"/>
    <s v="Somewhat improved"/>
    <s v="Somewhat worsened"/>
    <s v="Somewhat improved"/>
    <s v="Somewhat worsen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trongly agree"/>
    <s v="No"/>
    <m/>
    <m/>
    <m/>
    <m/>
    <m/>
    <m/>
    <m/>
    <m/>
    <m/>
    <m/>
    <x v="2"/>
    <m/>
    <n v="8"/>
    <n v="1"/>
    <n v="6"/>
    <n v="1"/>
    <n v="6"/>
    <n v="3"/>
    <n v="6"/>
    <n v="2"/>
  </r>
  <r>
    <x v="0"/>
    <n v="213"/>
    <n v="1964"/>
    <s v="Male"/>
    <s v="Between 1 and 5 years"/>
    <s v="Arts and Recreation"/>
    <s v="Managers - Specialist Managers"/>
    <s v="Between 5 and 19"/>
    <s v="Couple with dependent children"/>
    <s v="Metro"/>
    <n v="0.1"/>
    <n v="0.3"/>
    <n v="0.1"/>
    <x v="3"/>
    <s v="Less than half of my time"/>
    <s v="No"/>
    <s v="No"/>
    <m/>
    <m/>
    <s v="Yes"/>
    <n v="0.8"/>
    <s v="Somewhat disagree"/>
    <s v="Somewhat disagree"/>
    <s v="Somewhat agree"/>
    <s v="Somewhat agree"/>
    <s v="Somewhat Negative"/>
    <s v="Somewhat disagree"/>
    <s v="Somewhat disagree"/>
    <s v="Somewhat disagree"/>
    <s v="Somewhat disagree"/>
    <s v="Somewhat agree"/>
    <s v="Somewhat agree"/>
    <s v="Somewhat agree"/>
    <s v="Somewhat Negative"/>
    <s v="They are about the same"/>
    <s v="Somewhat unlikely"/>
    <s v="Somewhat unlikely"/>
    <s v="Somewhat unlikely"/>
    <n v="3.5"/>
    <n v="8"/>
    <n v="2"/>
    <n v="2.5"/>
    <n v="8"/>
    <n v="0.5"/>
    <n v="8.5"/>
    <n v="3"/>
    <n v="4"/>
    <n v="8"/>
    <s v="Yes"/>
    <n v="0.1"/>
    <s v="Stayed about the same"/>
    <x v="1"/>
    <s v="Somewhat improved"/>
    <x v="1"/>
    <s v="Stayed about the same"/>
    <s v="Somewhat improved"/>
    <s v="Stayed about the same"/>
    <s v="Somewhat improved"/>
    <s v="Somewhat improved"/>
    <s v="Stayed about the same"/>
    <s v="Somewhat improved"/>
    <s v="Somewhat improved"/>
    <s v="Stayed about the same"/>
    <s v="Somewhat improved"/>
    <s v="Somewhat improved"/>
    <s v="Somewhat improved"/>
    <m/>
    <s v="Lack of privacy"/>
    <s v="Noisy work environment"/>
    <s v="Problems with audio-visual setup"/>
    <s v="Lack of appropriate work and meeting spaces"/>
    <s v="Lack of appropriate work and meeting spaces"/>
    <s v="Difficulty innovating"/>
    <s v="Difficulty innovating"/>
    <s v="Connectivity/internet issues"/>
    <s v="Difficulty innovating"/>
    <s v="Noisy work environment"/>
    <s v="Problems with audio-visual setup"/>
    <s v="Noisy work environment"/>
    <s v="Problems with audio-visual setup"/>
    <s v="Connectivity/internet issues"/>
    <s v="Difficulty innovating"/>
    <s v="Noisy work environment"/>
    <s v="Lack of appropriate work and meeting spaces"/>
    <s v="Connectivity/internet issues"/>
    <s v="Difficulty innovating"/>
    <s v="Lack of privacy"/>
    <s v="Difficulty innovating"/>
    <s v="Difficulty collaborating with remote colleagues"/>
    <s v="Problems with audio-visual setup"/>
    <s v="Connectivity/internet issues"/>
    <s v="Lack of appropriate work and meeting spaces"/>
    <s v="Difficulty collaborating with remote colleagues"/>
    <s v="Difficulty innovating"/>
    <s v="Noisy work environment"/>
    <s v="Somewhat disagree"/>
    <s v="Somewhat agree"/>
    <s v="Somewhat agree"/>
    <s v="Yes"/>
    <s v="Yes"/>
    <s v="Somewhat disagree"/>
    <s v="Somewhat agree"/>
    <s v="Somewhat agree"/>
    <s v="Somewhat agree"/>
    <s v="Somewhat agree"/>
    <s v="Somewhat agree"/>
    <s v="Somewhat agree"/>
    <s v="Somewhat agree"/>
    <s v="Somewhat agree"/>
    <x v="8"/>
    <s v="I’m 30% more productive when working remotely"/>
    <n v="8"/>
    <n v="2"/>
    <n v="2.5"/>
    <n v="0.5"/>
    <n v="8.5"/>
    <n v="3"/>
    <n v="4"/>
    <n v="3.5"/>
  </r>
  <r>
    <x v="0"/>
    <n v="214"/>
    <n v="1960"/>
    <s v="Male"/>
    <s v="More than 5 years"/>
    <s v="Financial and Insurance"/>
    <s v="Professionals - Business, Human Resource and Marketing Professionals"/>
    <s v="I am a sole trader/owner-operator"/>
    <s v="Single perso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trongly disagree"/>
    <s v="Strongly disagree"/>
    <s v="Somewhat agree"/>
    <s v="Strongly Positive"/>
    <s v="Senior leadership"/>
    <s v="Very likely"/>
    <s v="Neither unlikely or likely"/>
    <s v="Neither unlikely or likely"/>
    <n v="1"/>
    <n v="5"/>
    <n v="2"/>
    <n v="8"/>
    <n v="8"/>
    <n v="1"/>
    <n v="5"/>
    <n v="2"/>
    <n v="8"/>
    <n v="8"/>
    <s v="No"/>
    <m/>
    <s v="Not a barrier for me"/>
    <x v="3"/>
    <s v="Not a barrier for me"/>
    <x v="3"/>
    <s v="Not a barrier for me"/>
    <s v="Not a barrier for me"/>
    <s v="Somewhat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trongly disagree"/>
    <s v="No"/>
    <m/>
    <m/>
    <m/>
    <m/>
    <m/>
    <m/>
    <m/>
    <m/>
    <m/>
    <m/>
    <x v="8"/>
    <m/>
    <n v="5"/>
    <n v="2"/>
    <n v="8"/>
    <n v="1"/>
    <n v="5"/>
    <n v="2"/>
    <n v="8"/>
    <n v="1"/>
  </r>
  <r>
    <x v="0"/>
    <n v="215"/>
    <n v="1996"/>
    <s v="Female"/>
    <s v="Between 1 and 5 years"/>
    <s v="Information Media and Telecommunications"/>
    <s v="Managers - Specialist Managers"/>
    <s v="More than 200"/>
    <s v="Couple with no dependent children"/>
    <s v="Metro"/>
    <n v="0.1"/>
    <s v="50% - About half of my time"/>
    <n v="0.9"/>
    <x v="0"/>
    <s v="More than half of my time"/>
    <s v="No"/>
    <s v="Yes"/>
    <n v="0.2"/>
    <s v="Less than 10% of my time"/>
    <s v="Yes"/>
    <n v="0.2"/>
    <s v="Strongly agree"/>
    <s v="Strongly agree"/>
    <s v="Strongly agree"/>
    <s v="Somewhat disagree"/>
    <s v="Strongly Positive"/>
    <s v="Somewhat agree"/>
    <s v="Strongly agree"/>
    <s v="Somewhat agree"/>
    <s v="Strongly agree"/>
    <s v="Somewhat agree"/>
    <s v="Somewhat agree"/>
    <s v="Somewhat agree"/>
    <s v="Somewhat Positive"/>
    <s v="They are about the same"/>
    <s v="Somewhat unlikely"/>
    <s v="Very likely"/>
    <s v="Somewhat likely"/>
    <n v="2.5"/>
    <n v="8"/>
    <n v="1.5"/>
    <n v="4"/>
    <n v="8"/>
    <n v="0.5"/>
    <n v="9"/>
    <n v="1.5"/>
    <n v="5"/>
    <n v="8"/>
    <s v="No"/>
    <m/>
    <s v="Stayed about the same"/>
    <x v="2"/>
    <s v="Stayed about the same"/>
    <x v="0"/>
    <s v="Somewhat improved"/>
    <s v="Somewhat improved"/>
    <s v="Stayed about the same"/>
    <s v="Somewhat worsened"/>
    <s v="Not a barrier for me"/>
    <s v="Not a barrier for me"/>
    <s v="Somewhat worsened"/>
    <s v="Somewhat improved"/>
    <s v="Significantly improved"/>
    <s v="Stayed about the same"/>
    <s v="Not a barrier for me"/>
    <s v="Stayed about the same"/>
    <m/>
    <s v="Interruptions"/>
    <s v="Difficulty collaborating with remote colleagues"/>
    <s v="Problems with audio-visual setup"/>
    <s v="Lack of privacy"/>
    <s v="Connectivity/internet issues"/>
    <s v="Difficulty innovating"/>
    <s v="Connectivity/internet issues"/>
    <s v="Difficulty collaborating with remote colleagues"/>
    <s v="Connectivity/internet issues"/>
    <s v="Difficulty innovating"/>
    <s v="Problems with audio-visual setup"/>
    <s v="Noisy work environment"/>
    <s v="Connectivity/internet issues"/>
    <s v="Difficulty collaborating with remote colleagues"/>
    <s v="Difficulty innovating"/>
    <s v="Lack of appropriate work and meeting spaces"/>
    <s v="Connectivity/internet issues"/>
    <s v="Difficulty collaborating with remote colleagues"/>
    <s v="Problems with audio-visual setup"/>
    <s v="Difficulty innovating"/>
    <s v="Problems with audio-visual setup"/>
    <s v="Difficulty collaborating with remote colleagues"/>
    <s v="Connectivity/internet issues"/>
    <s v="Noisy work environment"/>
    <s v="Interruptions"/>
    <s v="Lack of appropriate work and meeting spaces"/>
    <s v="Problems with audio-visual setup"/>
    <s v="Difficulty collaborating with remote colleagues"/>
    <s v="Neither agree nor disagree"/>
    <s v="Strongly agree"/>
    <s v="Somewhat agree"/>
    <s v="Yes"/>
    <s v="Yes"/>
    <s v="Somewhat disagree"/>
    <s v="Somewhat agree"/>
    <s v="Somewhat agree"/>
    <s v="Somewhat agree"/>
    <s v="Strongly agree"/>
    <s v="Somewhat agree"/>
    <s v="Somewhat agree"/>
    <s v="Strongly agree"/>
    <s v="Strongly agree"/>
    <x v="2"/>
    <s v="I’m 20% more productive when working remotely"/>
    <n v="8"/>
    <n v="1.5"/>
    <n v="4"/>
    <n v="0.5"/>
    <n v="9"/>
    <n v="1.5"/>
    <n v="5"/>
    <n v="2.5"/>
  </r>
  <r>
    <x v="0"/>
    <n v="216"/>
    <n v="1963"/>
    <s v="Female"/>
    <s v="More than 5 years"/>
    <s v="Professional, Scientific and Technical"/>
    <s v="Professionals - Health Professionals"/>
    <s v="More than 200"/>
    <s v="Couple with no dependent children"/>
    <s v="Regional"/>
    <s v="100% - I spent all of my time remote working"/>
    <s v="100% - All of my time"/>
    <n v="0.2"/>
    <x v="2"/>
    <s v="100% - All of my time"/>
    <s v="Yes"/>
    <s v="Yes"/>
    <n v="0.2"/>
    <s v="Less than 10% of my time"/>
    <s v="Yes"/>
    <n v="0.8"/>
    <s v="Strongly disagree"/>
    <s v="Somewhat disagree"/>
    <s v="Somewhat agree"/>
    <s v="Strongly agree"/>
    <s v="Somewhat Negative"/>
    <s v="Somewhat agree"/>
    <s v="Strongly agree"/>
    <s v="Somewhat agree"/>
    <s v="Somewhat agree"/>
    <s v="Strongly agree"/>
    <s v="Somewhat disagree"/>
    <s v="Somewhat agree"/>
    <s v="Somewhat Positive"/>
    <s v="Senior leadership"/>
    <s v="Somewhat unlikely"/>
    <s v="Somewhat unlikely"/>
    <s v="Somewhat unlikely"/>
    <n v="5"/>
    <n v="8"/>
    <n v="0.5"/>
    <n v="2.5"/>
    <n v="8"/>
    <n v="0.5"/>
    <n v="9"/>
    <n v="1"/>
    <n v="5.5"/>
    <n v="8"/>
    <s v="Yes"/>
    <n v="0.1"/>
    <s v="Not a barrier for me"/>
    <x v="3"/>
    <s v="Somewhat improved"/>
    <x v="0"/>
    <s v="Significantly worsened"/>
    <s v="Somewhat improved"/>
    <s v="Not a barrier for me"/>
    <s v="Not a barrier for me"/>
    <s v="Somewhat improved"/>
    <s v="Not a barrier for me"/>
    <s v="Stayed about the same"/>
    <s v="Somewhat improved"/>
    <s v="Somewhat improved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2"/>
    <m/>
    <n v="8"/>
    <n v="0.5"/>
    <n v="2.5"/>
    <n v="0.5"/>
    <n v="9"/>
    <n v="1"/>
    <n v="5.5"/>
    <n v="5"/>
  </r>
  <r>
    <x v="0"/>
    <n v="217"/>
    <n v="1970"/>
    <s v="Male"/>
    <s v="More than 5 years"/>
    <s v="Information Media and Telecommunications"/>
    <s v="Professionals - Design, Engineering, Science and Transport Professionals"/>
    <s v="Between 5 and 19"/>
    <s v="Couple with dependent children"/>
    <s v="Metro"/>
    <n v="0.6"/>
    <n v="0.8"/>
    <n v="0.6"/>
    <x v="0"/>
    <s v="More than half of my time"/>
    <s v="Yes"/>
    <s v="No"/>
    <m/>
    <m/>
    <s v="No"/>
    <m/>
    <s v="Strongly agree"/>
    <s v="Somewhat agree"/>
    <s v="Somewhat agree"/>
    <s v="Somewhat disagree"/>
    <s v="Strongly Positive"/>
    <s v="Neither agree nor disagree"/>
    <s v="Strongly agree"/>
    <s v="Strongly agree"/>
    <s v="Strongly agree"/>
    <s v="Strongly agree"/>
    <s v="Strongly disagree"/>
    <s v="Somewhat agree"/>
    <s v="Somewhat Negative"/>
    <s v="Senior leadership"/>
    <s v="Neither unlikely or likely"/>
    <s v="Neither unlikely or likely"/>
    <s v="Somewhat likely"/>
    <n v="2"/>
    <n v="7"/>
    <n v="3"/>
    <n v="4"/>
    <n v="8"/>
    <n v="0"/>
    <n v="7"/>
    <n v="4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Somewhat worsened"/>
    <s v="Not a barrier for me"/>
    <s v="Not a barrier for me"/>
    <s v="Not a barrier for me"/>
    <s v="Not a barrier for me"/>
    <m/>
    <s v="Interruptions"/>
    <s v="Difficulty collaborating with remote colleagues"/>
    <s v="Lack of appropriate work and meeting spaces"/>
    <s v="Connectivity/internet issues"/>
    <s v="Interruptions"/>
    <s v="Difficulty innovating"/>
    <s v="Lack of privacy"/>
    <s v="Difficulty innovating"/>
    <s v="Noisy work environment"/>
    <s v="Interruptions"/>
    <s v="Noisy work environment"/>
    <s v="Problems with audio-visual setup"/>
    <s v="Interruptions"/>
    <s v="Difficulty collaborating with remote colleagues"/>
    <s v="Noisy work environment"/>
    <s v="Lack of appropriate work and meeting spaces"/>
    <s v="Noisy work environment"/>
    <s v="Connectivity/internet issues"/>
    <s v="Interruptions"/>
    <s v="Problems with audio-visual setup"/>
    <s v="Difficulty innovating"/>
    <s v="Problems with audio-visual setup"/>
    <s v="Noisy work environment"/>
    <s v="Connectivity/internet issues"/>
    <s v="Interruptions"/>
    <s v="Lack of privacy"/>
    <s v="Noisy work environment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1"/>
    <m/>
    <n v="7"/>
    <n v="3"/>
    <n v="4"/>
    <n v="0"/>
    <n v="7"/>
    <n v="4"/>
    <n v="5"/>
    <n v="2"/>
  </r>
  <r>
    <x v="0"/>
    <n v="218"/>
    <n v="1987"/>
    <s v="Female"/>
    <s v="Between 6 and 12 months"/>
    <s v="Electricity, Gas, Water and Waste"/>
    <s v="Sales workers - Sales Assistants and Salespersons"/>
    <s v="I am a sole trader/owner-operator"/>
    <s v="One parent family with dependent children"/>
    <s v="Metro"/>
    <n v="0.3"/>
    <n v="0.3"/>
    <n v="0.2"/>
    <x v="4"/>
    <s v="Less than half of my time"/>
    <s v="No"/>
    <s v="No"/>
    <m/>
    <m/>
    <s v="No"/>
    <m/>
    <s v="Neither agree nor disagree"/>
    <s v="Somewhat agree"/>
    <s v="Neither agree nor disagree"/>
    <s v="Somewhat disagree"/>
    <s v="Somewhat Negative"/>
    <s v="Neither agree nor disagree"/>
    <s v="Somewhat disagree"/>
    <s v="Somewhat agree"/>
    <s v="Neither agree nor disagree"/>
    <s v="Somewhat agree"/>
    <s v="Neither agree nor disagree"/>
    <s v="Somewhat agree"/>
    <s v="Somewhat Negative"/>
    <s v="My direct manger(s)"/>
    <s v="Somewhat likely"/>
    <s v="Neither unlikely or likely"/>
    <s v="Very unlikely"/>
    <n v="3"/>
    <n v="7"/>
    <n v="6"/>
    <n v="5"/>
    <n v="3"/>
    <n v="3"/>
    <n v="6"/>
    <n v="5"/>
    <n v="7"/>
    <n v="3"/>
    <s v="No"/>
    <m/>
    <s v="Somewhat worsened"/>
    <x v="2"/>
    <s v="Stayed about the same"/>
    <x v="2"/>
    <s v="Somewhat worsened"/>
    <s v="Stayed about the same"/>
    <s v="Stayed about the same"/>
    <s v="Stayed about the same"/>
    <s v="Somewhat improved"/>
    <s v="Somewhat worsened"/>
    <s v="Somewhat improved"/>
    <s v="Somewhat worsened"/>
    <s v="Somewhat improved"/>
    <s v="Stayed about the same"/>
    <s v="Stayed about the same"/>
    <s v="Stayed about the same"/>
    <m/>
    <s v="Interruptions"/>
    <s v="Lack of privacy"/>
    <s v="Lack of privacy"/>
    <s v="Connectivity/internet issues"/>
    <s v="Interruptions"/>
    <s v="Difficulty innovating"/>
    <s v="Lack of privacy"/>
    <s v="Connectivity/internet issues"/>
    <s v="Noisy work environment"/>
    <s v="Difficulty innovating"/>
    <s v="Noisy work environment"/>
    <s v="Lack of appropriate work and meeting spaces"/>
    <s v="Interruptions"/>
    <s v="Difficulty collaborating with remote colleagues"/>
    <s v="Lack of privacy"/>
    <s v="Noisy work environment"/>
    <s v="Noisy work environment"/>
    <s v="Difficulty collaborating with remote colleagues"/>
    <s v="Difficulty innovating"/>
    <s v="Interruptions"/>
    <s v="Lack of appropriate work and meeting spaces"/>
    <s v="Difficulty innovating"/>
    <s v="Noisy work environment"/>
    <s v="Lack of privacy"/>
    <s v="Lack of privacy"/>
    <s v="Interruptions"/>
    <s v="Noisy work environment"/>
    <s v="Difficulty innovating"/>
    <s v="Somewhat agree"/>
    <s v="Somewhat agree"/>
    <s v="Neither agree nor disagree"/>
    <s v="No"/>
    <m/>
    <m/>
    <m/>
    <m/>
    <m/>
    <m/>
    <m/>
    <m/>
    <m/>
    <m/>
    <x v="2"/>
    <m/>
    <n v="7"/>
    <n v="6"/>
    <n v="5"/>
    <n v="3"/>
    <n v="6"/>
    <n v="5"/>
    <n v="7"/>
    <n v="3"/>
  </r>
  <r>
    <x v="0"/>
    <n v="219"/>
    <n v="1980"/>
    <s v="Female"/>
    <s v="Between 1 and 5 years"/>
    <s v="Financial and Insurance"/>
    <s v="Professionals - Business, Human Resource and Marketing Professional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Less than half of my time"/>
    <s v="Yes"/>
    <s v="Yes"/>
    <s v="50% - About half of my time"/>
    <s v="50% - About half of my time"/>
    <s v="Yes"/>
    <s v="50% - About half of my time"/>
    <s v="Somewhat agree"/>
    <s v="Somewhat disagree"/>
    <s v="Neither agree nor disagree"/>
    <s v="Somewhat agree"/>
    <s v="Somewhat Positive"/>
    <s v="Somewhat agree"/>
    <s v="Somewhat agree"/>
    <s v="Somewhat agree"/>
    <s v="Somewhat agree"/>
    <s v="Somewhat 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2"/>
    <n v="8"/>
    <n v="3"/>
    <n v="3"/>
    <n v="8"/>
    <n v="4"/>
    <n v="8"/>
    <n v="2"/>
    <n v="4"/>
    <n v="6"/>
    <s v="Yes"/>
    <n v="0.1"/>
    <s v="Stayed about the same"/>
    <x v="2"/>
    <s v="Somewhat worsened"/>
    <x v="2"/>
    <s v="Somewhat worsened"/>
    <s v="Somewhat worsened"/>
    <s v="Significantly worsened"/>
    <s v="Somewhat worsened"/>
    <s v="Somewhat worsened"/>
    <s v="Somewhat worsened"/>
    <s v="Somewhat worsened"/>
    <s v="Somewhat worsened"/>
    <s v="Somewhat improved"/>
    <s v="Somewhat worsened"/>
    <s v="Somewhat worsened"/>
    <s v="Significantly worsened"/>
    <m/>
    <s v="Lack of privacy"/>
    <s v="Noisy work environment"/>
    <s v="Connectivity/internet issues"/>
    <s v="Lack of appropriate work and meeting spaces"/>
    <s v="Connectivity/internet issues"/>
    <s v="Interruptions"/>
    <s v="Difficulty innovating"/>
    <s v="Connectivity/internet issues"/>
    <s v="Interruptions"/>
    <s v="Noisy work environment"/>
    <s v="Lack of appropriate work and meeting spaces"/>
    <s v="Noisy work environment"/>
    <s v="Problems with audio-visual setup"/>
    <s v="Interruptions"/>
    <s v="Difficulty innovating"/>
    <s v="Noisy work environment"/>
    <s v="Lack of appropriate work and meeting spaces"/>
    <s v="Noisy work environment"/>
    <s v="Interruptions"/>
    <s v="Problems with audio-visual setup"/>
    <s v="Lack of appropriate work and meeting spaces"/>
    <s v="Difficulty innovating"/>
    <s v="Connectivity/internet issues"/>
    <s v="Noisy work environment"/>
    <s v="Lack of appropriate work and meeting spaces"/>
    <s v="Interruptions"/>
    <s v="Problems with audio-visual setup"/>
    <s v="Noisy work environment"/>
    <s v="Neither agree nor disagree"/>
    <s v="Neither agree nor disagree"/>
    <s v="Somewhat agree"/>
    <s v="No"/>
    <m/>
    <m/>
    <m/>
    <m/>
    <m/>
    <m/>
    <m/>
    <m/>
    <m/>
    <m/>
    <x v="0"/>
    <m/>
    <n v="8"/>
    <n v="3"/>
    <n v="3"/>
    <n v="4"/>
    <n v="8"/>
    <n v="2"/>
    <n v="4"/>
    <n v="2"/>
  </r>
  <r>
    <x v="0"/>
    <n v="220"/>
    <n v="1978"/>
    <s v="Female"/>
    <s v="Between 1 and 5 years"/>
    <s v="Financial and Insurance"/>
    <s v="Managers - Specialist Managers"/>
    <s v="More than 200"/>
    <s v="Couple with dependent children"/>
    <s v="Metro"/>
    <n v="0.9"/>
    <n v="0.9"/>
    <s v="50% - I spent about half of my time remote working"/>
    <x v="0"/>
    <s v="100% - All of my time"/>
    <s v="No"/>
    <s v="Yes"/>
    <s v="50% - About half of my time"/>
    <s v="50% - About half of my time"/>
    <s v="No"/>
    <m/>
    <s v="Somewhat agree"/>
    <s v="Somewhat agree"/>
    <s v="Somewhat agree"/>
    <s v="Strongly agree"/>
    <s v="Somewhat Positive"/>
    <s v="Somewhat agree"/>
    <s v="Somewhat agree"/>
    <s v="Somewhat agree"/>
    <s v="Somewhat agree"/>
    <s v="Somewhat agree"/>
    <s v="Somewhat agree"/>
    <s v="Somewhat agree"/>
    <s v="Somewhat Positive"/>
    <s v="My direct manger(s)"/>
    <s v="Somewhat likely"/>
    <s v="Somewhat likely"/>
    <s v="Somewhat likely"/>
    <n v="2"/>
    <n v="8"/>
    <n v="4"/>
    <n v="2"/>
    <n v="8"/>
    <n v="0"/>
    <n v="11"/>
    <n v="3"/>
    <n v="2"/>
    <n v="8"/>
    <s v="No"/>
    <m/>
    <s v="Significantly improved"/>
    <x v="1"/>
    <s v="Stayed about the same"/>
    <x v="1"/>
    <s v="Stayed about the same"/>
    <s v="Stayed about the same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Lack of appropriate work and meeting spaces"/>
    <s v="Problems with audio-visual setup"/>
    <s v="Difficulty innovating"/>
    <s v="Interruptions"/>
    <s v="Difficulty collaborating with remote colleagues"/>
    <s v="Connectivity/internet issues"/>
    <s v="Noisy work environment"/>
    <s v="Difficulty innovating"/>
    <s v="Problems with audio-visual setup"/>
    <s v="Interruptions"/>
    <s v="Connectivity/internet issues"/>
    <s v="Interruptions"/>
    <s v="Lack of privacy"/>
    <s v="Lack of appropriate work and meeting spaces"/>
    <s v="Noisy work environment"/>
    <s v="Lack of appropriate work and meeting spaces"/>
    <s v="Problems with audio-visual setup"/>
    <s v="Interruptions"/>
    <s v="Difficulty innovating"/>
    <s v="Problems with audio-visual setup"/>
    <s v="Noisy work environment"/>
    <s v="Lack of privacy"/>
    <s v="Lack of appropriate work and meeting spaces"/>
    <s v="Difficulty collaborating with remote colleagues"/>
    <s v="Difficulty innovating"/>
    <s v="Noisy work environment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8"/>
    <s v="I’m 30% more productive when working remotely"/>
    <n v="8"/>
    <n v="4"/>
    <n v="2"/>
    <n v="0"/>
    <n v="11"/>
    <n v="3"/>
    <n v="2"/>
    <n v="2"/>
  </r>
  <r>
    <x v="0"/>
    <n v="221"/>
    <n v="1994"/>
    <s v="Female"/>
    <s v="Between 1 and 5 years"/>
    <s v="Transport, Postal and Warehousing"/>
    <s v="Clerical and administrative workers - General Clerical Workers"/>
    <s v="Between 20 and 199"/>
    <s v="One parent family with dependent children"/>
    <s v="Metro"/>
    <n v="0.6"/>
    <s v="50% - About half of my time"/>
    <n v="0.3"/>
    <x v="1"/>
    <s v="50% - About half of my time"/>
    <s v="Yes"/>
    <s v="Yes"/>
    <s v="100% - All of my time"/>
    <s v="50% - About half of my time"/>
    <s v="Yes"/>
    <n v="0.8"/>
    <s v="Somewhat disagree"/>
    <s v="Strongly disagree"/>
    <s v="Strongly disagree"/>
    <s v="Strongly agree"/>
    <s v="Somewhat Positive"/>
    <s v="Strongly agree"/>
    <s v="Strongly agree"/>
    <s v="Somewhat agree"/>
    <s v="Somewhat agree"/>
    <s v="Strongly agree"/>
    <s v="Strongly disagree"/>
    <s v="Somewhat disagree"/>
    <s v="Strongly Positive"/>
    <s v="My direct manger(s)"/>
    <s v="Very unlikely"/>
    <s v="Very unlikely"/>
    <s v="Very unlikely"/>
    <n v="2"/>
    <n v="8"/>
    <n v="2"/>
    <n v="4"/>
    <n v="8"/>
    <n v="0"/>
    <n v="8"/>
    <n v="3"/>
    <n v="4"/>
    <n v="9"/>
    <s v="Yes"/>
    <n v="0.05"/>
    <s v="Stayed about the same"/>
    <x v="0"/>
    <s v="Stayed about the same"/>
    <x v="2"/>
    <s v="Stayed about the same"/>
    <s v="Stayed about the same"/>
    <s v="Somewhat worsened"/>
    <s v="Stayed about the same"/>
    <s v="Stayed about the same"/>
    <s v="Stayed about the same"/>
    <s v="Significantly improved"/>
    <s v="Somewhat improved"/>
    <s v="Stayed about the same"/>
    <s v="Significantly improved"/>
    <s v="Stayed about the same"/>
    <s v="Stayed about the same"/>
    <m/>
    <s v="Interruptions"/>
    <s v="Lack of privacy"/>
    <s v="Lack of appropriate work and meeting spaces"/>
    <s v="Connectivity/internet issues"/>
    <s v="Interruptions"/>
    <s v="Difficulty innovating"/>
    <s v="Connectivity/internet issues"/>
    <s v="Difficulty collaborating with remote colleagues"/>
    <s v="Noisy work environment"/>
    <s v="Difficulty innovating"/>
    <s v="Interruptions"/>
    <s v="Lack of appropriate work and meeting spaces"/>
    <s v="Difficulty collaborating with remote colleagues"/>
    <s v="Problems with audio-visual setup"/>
    <s v="Lack of privacy"/>
    <s v="Lack of appropriate work and meeting spaces"/>
    <s v="Noisy work environment"/>
    <s v="Lack of appropriate work and meeting spaces"/>
    <s v="Interruptions"/>
    <s v="Problems with audio-visual setup"/>
    <s v="Difficulty collaborating with remote colleagues"/>
    <s v="Problems with audio-visual setup"/>
    <s v="Noisy work environment"/>
    <s v="Problems with audio-visual setup"/>
    <s v="Lack of appropriate work and meeting spaces"/>
    <s v="Lack of privacy"/>
    <s v="Noisy work environment"/>
    <s v="Problems with audio-visual setup"/>
    <s v="Strongly agree"/>
    <s v="Strongly agree"/>
    <s v="Strongly disagree"/>
    <s v="Yes"/>
    <s v="Yes"/>
    <s v="Strongly disagree"/>
    <s v="Neither agree nor disagree"/>
    <s v="Neither agree nor disagree"/>
    <s v="Strongly agree"/>
    <s v="Strongly agree"/>
    <s v="Strongly agree"/>
    <s v="Strongly agree"/>
    <s v="Strongly agree"/>
    <s v="Strongly agree"/>
    <x v="0"/>
    <s v="I’m 50% more productive when working remotely (or more)"/>
    <n v="8"/>
    <n v="2"/>
    <n v="4"/>
    <n v="0"/>
    <n v="8"/>
    <n v="3"/>
    <n v="4"/>
    <n v="2"/>
  </r>
  <r>
    <x v="0"/>
    <n v="222"/>
    <n v="1964"/>
    <s v="Male"/>
    <s v="More than 5 years"/>
    <s v="Professional, Scientific and Technical"/>
    <s v="Sales workers - Sales Representatives and Agents"/>
    <s v="Between 20 and 199"/>
    <s v="Couple with no dependent children"/>
    <s v="Metro"/>
    <n v="0.2"/>
    <n v="0.2"/>
    <n v="0.2"/>
    <x v="4"/>
    <s v="Less than 10% of my time"/>
    <s v="No"/>
    <s v="Yes"/>
    <n v="0.2"/>
    <n v="0.2"/>
    <s v="No"/>
    <m/>
    <s v="Strongly agree"/>
    <s v="Neither agree nor disagree"/>
    <s v="Neither agree nor disagree"/>
    <s v="Strongly agree"/>
    <s v="Strongly Positive"/>
    <s v="Somewhat agree"/>
    <s v="Strongly agree"/>
    <s v="Somewhat agree"/>
    <s v="Strongly agree"/>
    <s v="Somewhat disagree"/>
    <s v="Strongly disagree"/>
    <s v="Neither agree nor disagree"/>
    <s v="Neither positive nor negative"/>
    <s v="They are about the same"/>
    <s v="Neither unlikely or likely"/>
    <s v="Somewhat likely"/>
    <s v="Somewhat likely"/>
    <n v="3"/>
    <n v="9"/>
    <n v="2"/>
    <n v="3"/>
    <n v="7"/>
    <n v="0.5"/>
    <n v="9"/>
    <n v="2"/>
    <n v="5.5"/>
    <n v="7"/>
    <s v="No"/>
    <m/>
    <s v="Not a barrier for me"/>
    <x v="3"/>
    <s v="Not a barrier for me"/>
    <x v="1"/>
    <s v="Not a barrier for me"/>
    <s v="Not a barrier for me"/>
    <s v="Not a barrier for me"/>
    <s v="Somewhat improved"/>
    <s v="Stayed about the same"/>
    <s v="Not a barrier for me"/>
    <s v="Not a barrier for me"/>
    <s v="Stayed about the same"/>
    <s v="Not a barrier for me"/>
    <s v="Not a barrier for me"/>
    <s v="Not a barrier for me"/>
    <s v="Not a barrier for me"/>
    <m/>
    <s v="Difficulty collaborating with remote colleagues"/>
    <s v="Interruptions"/>
    <s v="Connectivity/internet issues"/>
    <s v="Lack of privacy"/>
    <s v="Difficulty innovating"/>
    <s v="Lack of appropriate work and meeting spaces"/>
    <s v="Difficulty collaborating with remote colleagues"/>
    <s v="Lack of privacy"/>
    <s v="Difficulty innovating"/>
    <s v="Noisy work environment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Problems with audio-visual setup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Neither agree nor disagree"/>
    <s v="Somewhat disagree"/>
    <s v="Somewhat agree"/>
    <s v="No"/>
    <m/>
    <m/>
    <m/>
    <m/>
    <m/>
    <m/>
    <m/>
    <m/>
    <m/>
    <m/>
    <x v="1"/>
    <m/>
    <n v="9"/>
    <n v="2"/>
    <n v="3"/>
    <n v="0.5"/>
    <n v="9"/>
    <n v="2"/>
    <n v="5.5"/>
    <n v="3"/>
  </r>
  <r>
    <x v="0"/>
    <n v="223"/>
    <n v="1987"/>
    <s v="Male"/>
    <s v="Between 6 and 12 months"/>
    <s v="Retail Trade"/>
    <s v="Community and personal service workers - Hospitality Workers"/>
    <s v="Between 1 and 4"/>
    <s v="One parent family with dependent children"/>
    <s v="Metro"/>
    <n v="0.2"/>
    <n v="0.2"/>
    <n v="0.2"/>
    <x v="3"/>
    <s v="More than half of my time"/>
    <s v="Yes"/>
    <s v="Yes"/>
    <n v="0.8"/>
    <s v="100% - All of my time"/>
    <s v="Yes"/>
    <n v="0.6"/>
    <s v="Strongly disagree"/>
    <s v="Somewhat agree"/>
    <s v="Neither agree nor disagree"/>
    <s v="Neither agree nor disagree"/>
    <s v="Somewhat Positive"/>
    <s v="Somewhat agree"/>
    <s v="Somewhat disagree"/>
    <s v="Somewhat disagree"/>
    <s v="Somewhat disagree"/>
    <s v="Somewhat disagree"/>
    <s v="Neither agree nor disagree"/>
    <s v="Somewhat agree"/>
    <s v="Neither positive nor negative"/>
    <s v="Senior leadership"/>
    <s v="Neither unlikely or likely"/>
    <s v="Very unlikely"/>
    <s v="Somewhat likely"/>
    <n v="1"/>
    <n v="8"/>
    <n v="4"/>
    <n v="6"/>
    <n v="5"/>
    <n v="2"/>
    <n v="7"/>
    <n v="3"/>
    <n v="6"/>
    <n v="6"/>
    <s v="No"/>
    <m/>
    <s v="Somewhat worsened"/>
    <x v="0"/>
    <s v="Significantly worsened"/>
    <x v="1"/>
    <s v="Somewhat worsened"/>
    <s v="Somewhat improved"/>
    <s v="Significantly improved"/>
    <s v="Somewhat worsened"/>
    <s v="Stayed about the same"/>
    <s v="Stayed about the same"/>
    <s v="Somewhat worsened"/>
    <s v="Somewhat improved"/>
    <s v="Somewhat improved"/>
    <s v="Somewhat worsened"/>
    <s v="Somewhat worsened"/>
    <s v="Stayed about the same"/>
    <m/>
    <s v="Difficulty collaborating with remote colleagues"/>
    <s v="Noisy work environment"/>
    <s v="Connectivity/internet issues"/>
    <s v="Problems with audio-visual setup"/>
    <s v="Connectivity/internet issues"/>
    <s v="Interruptions"/>
    <s v="Connectivity/internet issues"/>
    <s v="Difficulty innovating"/>
    <s v="Connectivity/internet issues"/>
    <s v="Interruptions"/>
    <s v="Noisy work environment"/>
    <s v="Lack of appropriate work and meeting spaces"/>
    <s v="Connectivity/internet issues"/>
    <s v="Interruptions"/>
    <s v="Noisy work environment"/>
    <s v="Difficulty innovating"/>
    <s v="Connectivity/internet issues"/>
    <s v="Noisy work environment"/>
    <s v="Interruptions"/>
    <s v="Difficulty innovating"/>
    <s v="Problems with audio-visual setup"/>
    <s v="Lack of appropriate work and meeting spaces"/>
    <s v="Noisy work environment"/>
    <s v="Problems with audio-visual setup"/>
    <s v="Difficulty collaborating with remote colleagues"/>
    <s v="Interruptions"/>
    <s v="Noisy work environment"/>
    <s v="Difficulty innovating"/>
    <s v="Somewhat disagree"/>
    <s v="Neither agree nor disagree"/>
    <s v="Neither agree nor disagree"/>
    <s v="No"/>
    <m/>
    <m/>
    <m/>
    <m/>
    <m/>
    <m/>
    <m/>
    <m/>
    <m/>
    <m/>
    <x v="7"/>
    <m/>
    <n v="8"/>
    <n v="4"/>
    <n v="6"/>
    <n v="2"/>
    <n v="7"/>
    <n v="3"/>
    <n v="6"/>
    <n v="1"/>
  </r>
  <r>
    <x v="0"/>
    <n v="224"/>
    <n v="1973"/>
    <s v="Male"/>
    <s v="More than 5 years"/>
    <s v="Professional, Scientific and Technical"/>
    <s v="Professionals - ICT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trongly agree"/>
    <s v="Strongly agree"/>
    <s v="Somewhat agree"/>
    <s v="Strongly Positive"/>
    <s v="Neither agree nor disagree"/>
    <s v="Somewhat agree"/>
    <s v="Somewhat disagree"/>
    <s v="Strongly agree"/>
    <s v="Somewhat agree"/>
    <s v="Strongly disagree"/>
    <s v="Somewhat disagree"/>
    <s v="Neither positive nor negative"/>
    <s v="They are about the same"/>
    <s v="Neither unlikely or likely"/>
    <s v="Neither unlikely or likely"/>
    <s v="Very likely"/>
    <n v="2"/>
    <n v="8.5"/>
    <n v="1"/>
    <n v="5"/>
    <n v="7.5"/>
    <n v="0"/>
    <n v="8.5"/>
    <n v="1"/>
    <n v="7"/>
    <n v="7.5"/>
    <s v="No"/>
    <m/>
    <s v="Not a barrier for me"/>
    <x v="3"/>
    <s v="Not a barrier for me"/>
    <x v="3"/>
    <s v="Not a barrier for me"/>
    <s v="Not a barrier for me"/>
    <s v="Stayed about the same"/>
    <s v="Stayed about the same"/>
    <s v="Stayed about the same"/>
    <s v="Not a barrier for me"/>
    <s v="Stayed about the same"/>
    <s v="Stayed about the same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1"/>
    <m/>
    <n v="8.5"/>
    <n v="1"/>
    <n v="5"/>
    <n v="0"/>
    <n v="8.5"/>
    <n v="1"/>
    <n v="7"/>
    <n v="2"/>
  </r>
  <r>
    <x v="0"/>
    <n v="225"/>
    <n v="1990"/>
    <s v="Female"/>
    <s v="More than 5 years"/>
    <s v="Information Media and Telecommunications"/>
    <s v="Professionals - ICT Professionals"/>
    <s v="More than 200"/>
    <s v="Couple with dependent children"/>
    <s v="Metro"/>
    <n v="0.1"/>
    <n v="0.1"/>
    <n v="0.1"/>
    <x v="4"/>
    <s v="Less than 10% of my time"/>
    <s v="Yes"/>
    <s v="Yes"/>
    <n v="0.2"/>
    <n v="0.1"/>
    <s v="Yes"/>
    <s v="Less than 10% of my time"/>
    <s v="Strongly agree"/>
    <s v="Somewhat agree"/>
    <s v="Strongly agree"/>
    <s v="Somewhat agree"/>
    <s v="Strongly Positive"/>
    <s v="Strongly agree"/>
    <s v="Strongly agree"/>
    <s v="Strongly agree"/>
    <s v="Strongly agree"/>
    <s v="Strongly agree"/>
    <s v="Strongly agree"/>
    <s v="Somewhat agree"/>
    <s v="Strongly Positive"/>
    <s v="My direct manger(s)"/>
    <s v="Very likely"/>
    <s v="Somewhat likely"/>
    <s v="Very likely"/>
    <n v="8"/>
    <n v="2"/>
    <n v="2"/>
    <n v="6"/>
    <n v="6"/>
    <n v="2"/>
    <n v="9"/>
    <n v="3"/>
    <n v="4"/>
    <n v="6"/>
    <s v="Yes"/>
    <n v="0.05"/>
    <s v="Significantly improved"/>
    <x v="5"/>
    <s v="Somewhat improved"/>
    <x v="5"/>
    <s v="Somewhat improved"/>
    <s v="Significantly improved"/>
    <s v="Significantly improved"/>
    <s v="Significantly improved"/>
    <s v="Significantly improved"/>
    <s v="Somewhat improved"/>
    <s v="Significantly improved"/>
    <s v="Significantly improved"/>
    <s v="Somewhat improved"/>
    <s v="Significantly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trongly agree"/>
    <s v="Strongly agree"/>
    <s v="Somewhat agree"/>
    <s v="Somewhat agree"/>
    <s v="Strongly agree"/>
    <s v="Strongly agree"/>
    <s v="Strongly agree"/>
    <s v="Strongly agree"/>
    <x v="8"/>
    <s v="I’m 30% more productive when working remotely"/>
    <n v="2"/>
    <n v="2"/>
    <n v="6"/>
    <n v="2"/>
    <n v="9"/>
    <n v="3"/>
    <n v="4"/>
    <n v="8"/>
  </r>
  <r>
    <x v="0"/>
    <n v="226"/>
    <n v="1958"/>
    <s v="Female"/>
    <s v="More than 5 years"/>
    <s v="Health Care and Social Assistance"/>
    <s v="Technicians and trades workers - Other Technicians and Trades Workers"/>
    <s v="More than 200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trongly agree"/>
    <s v="Strongly agree"/>
    <s v="Strongly agree"/>
    <s v="Somewhat agree"/>
    <s v="Strongly Positive"/>
    <s v="Somewhat agree"/>
    <s v="Strongly agree"/>
    <s v="Strongly agree"/>
    <s v="Strongly agree"/>
    <s v="Somewhat agree"/>
    <s v="Neither agree nor disagree"/>
    <s v="Strongly agree"/>
    <s v="Strongly Positive"/>
    <s v="They are about the same"/>
    <s v="Very likely"/>
    <s v="Very likely"/>
    <s v="Very likely"/>
    <n v="0.5"/>
    <n v="4"/>
    <n v="3"/>
    <n v="6.5"/>
    <n v="10"/>
    <n v="0"/>
    <n v="4"/>
    <n v="3"/>
    <n v="7"/>
    <n v="10"/>
    <s v="No"/>
    <m/>
    <s v="Stayed about the same"/>
    <x v="1"/>
    <s v="Stayed about the same"/>
    <x v="1"/>
    <s v="Stayed about the same"/>
    <s v="Stayed about the same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1"/>
    <m/>
    <n v="4"/>
    <n v="3"/>
    <n v="6.5"/>
    <n v="0"/>
    <n v="4"/>
    <n v="3"/>
    <n v="7"/>
    <n v="0.5"/>
  </r>
  <r>
    <x v="0"/>
    <n v="227"/>
    <n v="1969"/>
    <s v="Female"/>
    <s v="Between 1 and 5 years"/>
    <s v="Health Care and Social Assistance"/>
    <s v="Community and personal service workers - Health and Welfare Support Worker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Less than half of my time"/>
    <s v="Yes"/>
    <s v="No"/>
    <m/>
    <m/>
    <s v="No"/>
    <m/>
    <s v="Somewhat agree"/>
    <s v="Somewhat disagree"/>
    <s v="Neither agree nor disagree"/>
    <s v="Somewhat agree"/>
    <s v="Neither positive nor negative"/>
    <s v="Somewhat agree"/>
    <s v="Somewhat agree"/>
    <s v="Somewhat agree"/>
    <s v="Somewhat agree"/>
    <s v="Somewhat 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2"/>
    <n v="6"/>
    <n v="4"/>
    <n v="4"/>
    <n v="8"/>
    <n v="0"/>
    <n v="6"/>
    <n v="4"/>
    <n v="6"/>
    <n v="8"/>
    <s v="No"/>
    <m/>
    <s v="Stayed about the same"/>
    <x v="1"/>
    <s v="Stayed about the same"/>
    <x v="1"/>
    <s v="Stayed about the same"/>
    <s v="Stayed about the same"/>
    <s v="Somewhat worsened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Lack of privacy"/>
    <s v="Difficulty collaborating with remote colleagues"/>
    <s v="Connectivity/internet issues"/>
    <s v="Problems with audio-visual setup"/>
    <s v="Connectivity/internet issues"/>
    <s v="Interruptions"/>
    <s v="Connectivity/internet issues"/>
    <s v="Difficulty innovating"/>
    <s v="Difficulty innovating"/>
    <s v="Interruptions"/>
    <s v="Interruptions"/>
    <s v="Lack of appropriate work and meeting spaces"/>
    <s v="Interruptions"/>
    <s v="Problems with audio-visual setup"/>
    <s v="Noisy work environment"/>
    <s v="Difficulty innovating"/>
    <s v="Connectivity/internet issues"/>
    <s v="Lack of appropriate work and meeting spaces"/>
    <s v="Interruptions"/>
    <s v="Difficulty innovating"/>
    <s v="Problems with audio-visual setup"/>
    <s v="Difficulty collaborating with remote colleagues"/>
    <s v="Connectivity/internet issues"/>
    <s v="Problems with audio-visual setup"/>
    <s v="Interruptions"/>
    <s v="Difficulty collaborating with remote colleagues"/>
    <s v="Noisy work environment"/>
    <s v="Difficulty collaborating with remote colleagues"/>
    <s v="Neither agree nor disagree"/>
    <s v="Neither agree nor disagree"/>
    <s v="Somewhat disagree"/>
    <s v="No"/>
    <m/>
    <m/>
    <m/>
    <m/>
    <m/>
    <m/>
    <m/>
    <m/>
    <m/>
    <m/>
    <x v="1"/>
    <m/>
    <n v="6"/>
    <n v="4"/>
    <n v="4"/>
    <n v="0"/>
    <n v="6"/>
    <n v="4"/>
    <n v="6"/>
    <n v="2"/>
  </r>
  <r>
    <x v="0"/>
    <n v="228"/>
    <n v="1979"/>
    <s v="Male"/>
    <s v="More than 5 years"/>
    <s v="Financial and Insurance"/>
    <s v="Managers - Chief Executives, General Managers and Legislator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n v="0.2"/>
    <s v="Somewhat agree"/>
    <s v="Somewhat agree"/>
    <s v="Somewhat agree"/>
    <s v="Somewhat agree"/>
    <s v="Somewhat Positive"/>
    <s v="Somewhat agree"/>
    <s v="Somewhat agree"/>
    <s v="Somewhat disagree"/>
    <s v="Somewhat agree"/>
    <s v="Somewhat disagree"/>
    <s v="Somewhat disagree"/>
    <s v="Somewhat agree"/>
    <s v="Somewhat Positive"/>
    <s v="They are about the same"/>
    <s v="Somewhat likely"/>
    <s v="Somewhat likely"/>
    <s v="Somewhat likely"/>
    <n v="3"/>
    <n v="8"/>
    <n v="3"/>
    <n v="2"/>
    <n v="8"/>
    <n v="0"/>
    <n v="8"/>
    <n v="3"/>
    <n v="5"/>
    <n v="8"/>
    <s v="Yes"/>
    <n v="0.1"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Difficulty collaborating with remote colleagues"/>
    <s v="Lack of privacy"/>
    <s v="Problems with audio-visual setup"/>
    <s v="Lack of privacy"/>
    <s v="Difficulty innovating"/>
    <s v="Lack of appropriate work and meeting spaces"/>
    <s v="Difficulty innovating"/>
    <s v="Lack of privacy"/>
    <s v="Difficulty innovating"/>
    <s v="Noisy work environment"/>
    <s v="Interruptions"/>
    <s v="Noisy work environment"/>
    <s v="Difficulty collaborating with remote colleagues"/>
    <s v="Connectivity/internet issues"/>
    <s v="Difficulty innovating"/>
    <s v="Noisy work environment"/>
    <s v="Difficulty collaborating with remote colleagues"/>
    <s v="Noisy work environment"/>
    <s v="Difficulty innovating"/>
    <s v="Lack of privacy"/>
    <s v="Difficulty collaborating with remote colleagues"/>
    <s v="Lack of appropriate work and meeting spaces"/>
    <s v="Lack of privacy"/>
    <s v="Noisy work environment"/>
    <s v="Difficulty collaborating with remote colleagues"/>
    <s v="Interruptions"/>
    <s v="Difficulty collaborating with remote colleagues"/>
    <s v="Noisy work environment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8"/>
    <n v="3"/>
    <n v="2"/>
    <n v="0"/>
    <n v="8"/>
    <n v="3"/>
    <n v="5"/>
    <n v="3"/>
  </r>
  <r>
    <x v="0"/>
    <n v="229"/>
    <n v="1991"/>
    <s v="Female"/>
    <s v="More than 5 years"/>
    <s v="Manufacturing"/>
    <s v="Managers - Chief Executives, General Managers and Legislators"/>
    <s v="Between 20 and 199"/>
    <s v="Couple with no dependent children"/>
    <s v="Metro"/>
    <s v="100% - I spent all of my time remote working"/>
    <s v="100% - All of my time"/>
    <n v="0.6"/>
    <x v="1"/>
    <s v="More than half of my time"/>
    <s v="Yes"/>
    <s v="Yes"/>
    <n v="0.9"/>
    <n v="0.6"/>
    <s v="Yes"/>
    <n v="0.4"/>
    <s v="Strongly agree"/>
    <s v="Somewhat agree"/>
    <s v="Somewhat agree"/>
    <s v="Somewhat agree"/>
    <s v="Somewhat Positive"/>
    <s v="Strongly agree"/>
    <s v="Strongly agree"/>
    <s v="Strongly agree"/>
    <s v="Somewhat agree"/>
    <s v="Somewhat agree"/>
    <s v="Strongly agree"/>
    <s v="Somewhat agree"/>
    <s v="Somewhat Positive"/>
    <s v="They are about the same"/>
    <s v="Very likely"/>
    <s v="Very likely"/>
    <s v="Very likely"/>
    <n v="1"/>
    <n v="9"/>
    <m/>
    <n v="5"/>
    <n v="9"/>
    <n v="2"/>
    <n v="8"/>
    <n v="1"/>
    <n v="3"/>
    <n v="10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omewhat improved"/>
    <s v="Significantly improved"/>
    <s v="Significantly improved"/>
    <s v="Significantly improved"/>
    <s v="Somewhat improved"/>
    <s v="Significantly improved"/>
    <s v="Somewhat improved"/>
    <s v="Stayed about the same"/>
    <m/>
    <s v="Interruptions"/>
    <s v="Difficulty collaborating with remote colleagues"/>
    <s v="Lack of appropriate work and meeting spaces"/>
    <s v="Connectivity/internet issues"/>
    <s v="Connectivity/internet issues"/>
    <s v="Lack of appropriate work and meeting spaces"/>
    <s v="Difficulty innovating"/>
    <s v="Difficulty collaborating with remote colleagues"/>
    <s v="Interruptions"/>
    <s v="Connectivity/internet issues"/>
    <s v="Interruptions"/>
    <s v="Lack of appropriate work and meeting spaces"/>
    <s v="Interruptions"/>
    <s v="Difficulty collaborating with remote colleagues"/>
    <s v="Lack of privacy"/>
    <s v="Lack of appropriate work and meeting spaces"/>
    <s v="Connectivity/internet issues"/>
    <s v="Lack of appropriate work and meeting spaces"/>
    <s v="Interruptions"/>
    <s v="Problems with audio-visual setup"/>
    <s v="Difficulty innovating"/>
    <s v="Difficulty collaborating with remote colleagues"/>
    <s v="Lack of privacy"/>
    <s v="Problems with audio-visual setup"/>
    <s v="Lack of privacy"/>
    <s v="Difficulty collaborating with remote colleagues"/>
    <s v="Difficulty innovating"/>
    <s v="Difficulty collaborating with remote colleagues"/>
    <s v="Somewhat agree"/>
    <s v="Somewhat agree"/>
    <s v="Strongly agree"/>
    <s v="Yes"/>
    <s v="Yes"/>
    <s v="Somewhat agree"/>
    <s v="Strongly agree"/>
    <s v="Neither agree nor disagree"/>
    <s v="Somewhat agree"/>
    <s v="Somewhat agree"/>
    <s v="Strongly agree"/>
    <s v="Strongly agree"/>
    <s v="Somewhat agree"/>
    <s v="Somewhat agree"/>
    <x v="2"/>
    <s v="I’m 20% more productive when working remotely"/>
    <n v="9"/>
    <n v="0"/>
    <n v="5"/>
    <n v="2"/>
    <n v="8"/>
    <n v="1"/>
    <n v="3"/>
    <n v="1"/>
  </r>
  <r>
    <x v="0"/>
    <n v="230"/>
    <n v="1985"/>
    <s v="Male"/>
    <s v="Between 6 and 12 months"/>
    <s v="Manufacturing"/>
    <s v="Sales workers - Sales Representatives and Agents"/>
    <s v="Between 5 and 19"/>
    <s v="Single person"/>
    <s v="Metro"/>
    <n v="0.1"/>
    <n v="0.2"/>
    <n v="0.1"/>
    <x v="4"/>
    <s v="Less than half of my time"/>
    <s v="No"/>
    <s v="Yes"/>
    <s v="50% - About half of my time"/>
    <n v="0.2"/>
    <s v="Yes"/>
    <s v="50% - About half of my time"/>
    <s v="Neither agree nor disagree"/>
    <s v="Somewhat agree"/>
    <s v="Strongly agree"/>
    <s v="Somewhat agree"/>
    <s v="Somewhat Positive"/>
    <s v="Somewhat agree"/>
    <s v="Somewhat agree"/>
    <s v="Somewhat agree"/>
    <s v="Strongly agree"/>
    <s v="Strongly agree"/>
    <s v="Somewhat disagree"/>
    <s v="Neither agree nor disagree"/>
    <s v="Somewhat Positive"/>
    <s v="My direct manger(s)"/>
    <s v="Somewhat unlikely"/>
    <s v="Somewhat likely"/>
    <s v="Somewhat likely"/>
    <n v="5"/>
    <n v="5"/>
    <n v="5"/>
    <n v="5"/>
    <n v="4"/>
    <n v="5"/>
    <n v="5"/>
    <n v="5"/>
    <n v="5"/>
    <n v="4"/>
    <s v="No"/>
    <m/>
    <s v="Somewhat worsened"/>
    <x v="1"/>
    <s v="Somewhat improved"/>
    <x v="0"/>
    <s v="Somewhat improved"/>
    <s v="Significantly improved"/>
    <s v="Somewhat improved"/>
    <s v="Stayed about the same"/>
    <s v="Stayed about the same"/>
    <s v="Somewhat improved"/>
    <s v="Stayed about the same"/>
    <s v="Somewhat improved"/>
    <s v="Somewhat worsened"/>
    <s v="Somewhat worsened"/>
    <s v="Significantly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8"/>
    <m/>
    <n v="5"/>
    <n v="5"/>
    <n v="5"/>
    <n v="5"/>
    <n v="5"/>
    <n v="5"/>
    <n v="5"/>
    <n v="5"/>
  </r>
  <r>
    <x v="0"/>
    <n v="231"/>
    <n v="1988"/>
    <s v="Male"/>
    <s v="More than 5 years"/>
    <s v="Other Services"/>
    <s v="Labourers - Other Labourers"/>
    <s v="More than 200"/>
    <s v="Single person"/>
    <s v="Metro"/>
    <n v="0.1"/>
    <n v="0.8"/>
    <n v="0.2"/>
    <x v="0"/>
    <s v="50% - About half of my time"/>
    <s v="Yes"/>
    <s v="No"/>
    <m/>
    <m/>
    <s v="Yes"/>
    <n v="0.6"/>
    <s v="Neither agree nor disagree"/>
    <s v="Strongly disagree"/>
    <s v="Strongly disagree"/>
    <s v="Strongly agree"/>
    <s v="Neither positive nor negative"/>
    <s v="Somewhat agree"/>
    <s v="Neither agree nor disagree"/>
    <s v="Somewhat agree"/>
    <s v="Neither agree nor disagree"/>
    <s v="Neither agree nor disagree"/>
    <s v="Neither agree nor disagree"/>
    <s v="Somewhat agree"/>
    <s v="Somewhat Positive"/>
    <s v="They are about the same"/>
    <s v="Somewhat unlikely"/>
    <s v="Somewhat unlikely"/>
    <s v="Very unlikely"/>
    <n v="2"/>
    <n v="10"/>
    <n v="3"/>
    <n v="3"/>
    <n v="6"/>
    <n v="0.5"/>
    <n v="6"/>
    <n v="5"/>
    <n v="4"/>
    <n v="8.5"/>
    <s v="No"/>
    <m/>
    <s v="Somewhat improved"/>
    <x v="1"/>
    <s v="Stayed about the same"/>
    <x v="1"/>
    <s v="Stayed about the same"/>
    <s v="Stayed about the same"/>
    <s v="Stayed about the same"/>
    <s v="Not a barrier for me"/>
    <s v="Stayed about the same"/>
    <s v="Significantly worsened"/>
    <s v="Somewhat improved"/>
    <s v="Somewhat improved"/>
    <s v="Stayed about the same"/>
    <s v="Not a barrier for me"/>
    <s v="Stayed about the same"/>
    <s v="Significantly improved"/>
    <m/>
    <s v="Interruptions"/>
    <s v="Lack of privacy"/>
    <s v="Problems with audio-visual setup"/>
    <s v="Lack of privacy"/>
    <s v="Difficulty innovating"/>
    <s v="Connectivity/internet issues"/>
    <s v="Difficulty innovating"/>
    <s v="Connectivity/internet issues"/>
    <s v="Difficulty innovating"/>
    <s v="Noisy work environment"/>
    <s v="Noisy work environment"/>
    <s v="Interruptions"/>
    <s v="Connectivity/internet issues"/>
    <s v="Difficulty collaborating with remote colleagues"/>
    <s v="Noisy work environment"/>
    <s v="Lack of appropriate work and meeting spaces"/>
    <s v="Noisy work environment"/>
    <s v="Difficulty collaborating with remote colleagues"/>
    <s v="Difficulty innovating"/>
    <s v="Lack of privacy"/>
    <s v="Lack of appropriate work and meeting spaces"/>
    <s v="Difficulty collaborating with remote colleagues"/>
    <s v="Problems with audio-visual setup"/>
    <s v="Noisy work environment"/>
    <s v="Interruptions"/>
    <s v="Difficulty collaborating with remote colleagues"/>
    <s v="Problems with audio-visual setup"/>
    <s v="Difficulty innovating"/>
    <s v="Strongly agree"/>
    <s v="Strongly agree"/>
    <s v="Neither agree nor disagree"/>
    <s v="No"/>
    <m/>
    <m/>
    <m/>
    <m/>
    <m/>
    <m/>
    <m/>
    <m/>
    <m/>
    <m/>
    <x v="0"/>
    <m/>
    <n v="10"/>
    <n v="3"/>
    <n v="3"/>
    <n v="0.5"/>
    <n v="6"/>
    <n v="5"/>
    <n v="4"/>
    <n v="2"/>
  </r>
  <r>
    <x v="0"/>
    <n v="232"/>
    <n v="1961"/>
    <s v="Female"/>
    <s v="More than 5 years"/>
    <s v="Construction"/>
    <s v="Clerical and administrative workers - Numerical Clerks"/>
    <s v="Between 1 and 4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omewhat Positive"/>
    <s v="Strongly agree"/>
    <s v="Somewhat agree"/>
    <s v="Somewhat disagree"/>
    <s v="Strongly agree"/>
    <s v="Strongly agree"/>
    <s v="Somewhat disagree"/>
    <s v="Strongly agree"/>
    <s v="Neither positive nor negative"/>
    <s v="My direct manger(s)"/>
    <s v="Very likely"/>
    <s v="Very likely"/>
    <s v="Very likely"/>
    <n v="1"/>
    <n v="7"/>
    <n v="3"/>
    <n v="5"/>
    <n v="8"/>
    <n v="1"/>
    <n v="7"/>
    <n v="3"/>
    <n v="5"/>
    <n v="8"/>
    <s v="Yes"/>
    <n v="0.05"/>
    <s v="Not a barrier for me"/>
    <x v="1"/>
    <s v="Stayed about the same"/>
    <x v="3"/>
    <s v="Not a barrier for me"/>
    <s v="Stayed about the same"/>
    <s v="Somewhat worsened"/>
    <s v="Somewhat worsened"/>
    <s v="Stayed about the same"/>
    <s v="Not a barrier for me"/>
    <s v="Somewhat improved"/>
    <s v="Somewhat worsened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7"/>
    <n v="3"/>
    <n v="5"/>
    <n v="1"/>
    <n v="7"/>
    <n v="3"/>
    <n v="5"/>
    <n v="1"/>
  </r>
  <r>
    <x v="0"/>
    <n v="233"/>
    <n v="1970"/>
    <s v="Female"/>
    <s v="Between 6 and 12 months"/>
    <s v="Administrative and Support"/>
    <s v="Clerical and administrative workers - Clerical and Office Support Workers"/>
    <s v="Between 20 and 199"/>
    <s v="One parent family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n v="0.9"/>
    <n v="0.9"/>
    <s v="Unsure"/>
    <m/>
    <s v="Somewhat agree"/>
    <s v="Strongly agree"/>
    <s v="Somewhat agree"/>
    <s v="Somewhat agree"/>
    <s v="Somewhat Positive"/>
    <s v="Somewhat agree"/>
    <s v="Strongly agree"/>
    <s v="Somewhat agree"/>
    <s v="Somewhat agree"/>
    <s v="Strongly agree"/>
    <s v="Somewhat agree"/>
    <s v="Strongly agree"/>
    <s v="Strongly Positive"/>
    <s v="They are about the same"/>
    <s v="Somewhat likely"/>
    <s v="Somewhat likely"/>
    <s v="Somewhat likely"/>
    <n v="2"/>
    <n v="7"/>
    <n v="3"/>
    <n v="5"/>
    <n v="7"/>
    <n v="2"/>
    <n v="7"/>
    <n v="5"/>
    <n v="3"/>
    <n v="7"/>
    <s v="Yes"/>
    <n v="0.02"/>
    <s v="Stayed about the same"/>
    <x v="1"/>
    <s v="Somewhat improved"/>
    <x v="0"/>
    <s v="Stayed about the same"/>
    <s v="Stayed about the same"/>
    <s v="Somewhat worsened"/>
    <s v="Somewhat worsened"/>
    <s v="Stayed about the same"/>
    <s v="Somewhat improved"/>
    <s v="Somewhat improved"/>
    <s v="Stayed about the same"/>
    <s v="Somewhat improved"/>
    <s v="Significantly improved"/>
    <s v="Somewhat improved"/>
    <s v="Significantly improved"/>
    <m/>
    <s v="Noisy work environment"/>
    <s v="Lack of privacy"/>
    <s v="Connectivity/internet issues"/>
    <s v="Problems with audio-visual setup"/>
    <s v="Interruptions"/>
    <s v="Difficulty innovating"/>
    <s v="Connectivity/internet issues"/>
    <s v="Difficulty innovating"/>
    <s v="Noisy work environment"/>
    <s v="Difficulty innovating"/>
    <s v="Lack of appropriate work and meeting spaces"/>
    <s v="Noisy work environment"/>
    <s v="Interruptions"/>
    <s v="Difficulty collaborating with remote colleagues"/>
    <s v="Noisy work environment"/>
    <s v="Difficulty innovating"/>
    <s v="Noisy work environment"/>
    <s v="Difficulty collaborating with remote colleagues"/>
    <s v="Interruptions"/>
    <s v="Lack of privacy"/>
    <s v="Lack of appropriate work and meeting spaces"/>
    <s v="Difficulty innovating"/>
    <s v="Connectivity/internet issues"/>
    <s v="Lack of privacy"/>
    <s v="Interruptions"/>
    <s v="Difficulty collaborating with remote colleagues"/>
    <s v="Problems with audio-visual setup"/>
    <s v="Difficulty collaborating with remote colleagues"/>
    <s v="Neither agree nor disagree"/>
    <s v="Strongly agree"/>
    <s v="Somewhat agree"/>
    <s v="No"/>
    <m/>
    <m/>
    <m/>
    <m/>
    <m/>
    <m/>
    <m/>
    <m/>
    <m/>
    <m/>
    <x v="10"/>
    <m/>
    <n v="7"/>
    <n v="3"/>
    <n v="5"/>
    <n v="2"/>
    <n v="7"/>
    <n v="5"/>
    <n v="3"/>
    <n v="2"/>
  </r>
  <r>
    <x v="0"/>
    <n v="234"/>
    <n v="1982"/>
    <s v="Female"/>
    <s v="Between 1 and 5 years"/>
    <s v="Financial and Insurance"/>
    <s v="Professionals - Business, Human Resource and Marketing Professionals"/>
    <s v="More than 200"/>
    <s v="Couple with no dependent children"/>
    <s v="Metro"/>
    <s v="100% - I spent all of my time remote working"/>
    <n v="0.8"/>
    <s v="100% - I spent all of my time remote working"/>
    <x v="2"/>
    <s v="100% - All of my time"/>
    <s v="Yes"/>
    <s v="No"/>
    <m/>
    <m/>
    <s v="Yes"/>
    <n v="0.4"/>
    <s v="Somewhat agree"/>
    <s v="Somewhat disagree"/>
    <s v="Neither agree nor disagree"/>
    <s v="Strongly agree"/>
    <s v="Neither positive nor negative"/>
    <s v="Strongly agree"/>
    <s v="Strongly agree"/>
    <s v="Strongly agree"/>
    <s v="Somewhat agree"/>
    <s v="Strongly agree"/>
    <s v="Neither agree nor disagree"/>
    <s v="Strongly agree"/>
    <s v="Strongly Positive"/>
    <s v="My direct manger(s)"/>
    <s v="Very unlikely"/>
    <s v="Somewhat unlikely"/>
    <s v="Very unlikely"/>
    <n v="2.5"/>
    <n v="9"/>
    <n v="2.5"/>
    <n v="3"/>
    <n v="7"/>
    <n v="0.5"/>
    <n v="8"/>
    <n v="2"/>
    <n v="5.5"/>
    <n v="8"/>
    <s v="Yes"/>
    <n v="0.1"/>
    <s v="Not a barrier for me"/>
    <x v="0"/>
    <s v="Stayed about the same"/>
    <x v="3"/>
    <s v="Significantly improved"/>
    <s v="Stayed about the same"/>
    <s v="Not a barrier for me"/>
    <s v="Stayed about the same"/>
    <s v="Stayed about the same"/>
    <s v="Not a barrier for me"/>
    <s v="Somewhat improved"/>
    <s v="Significantly improved"/>
    <s v="Somewhat worsened"/>
    <s v="Stayed about the sa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Yes"/>
    <s v="Yes"/>
    <s v="Somewhat agree"/>
    <s v="Strongly agree"/>
    <s v="Somewhat agree"/>
    <s v="Strongly agree"/>
    <s v="Strongly agree"/>
    <s v="Neither agree nor disagree"/>
    <s v="Somewhat agree"/>
    <s v="Neither agree nor disagree"/>
    <s v="Strongly agree"/>
    <x v="0"/>
    <s v="I’m 50% more productive when working remotely (or more)"/>
    <n v="9"/>
    <n v="2.5"/>
    <n v="3"/>
    <n v="0.5"/>
    <n v="8"/>
    <n v="2"/>
    <n v="5.5"/>
    <n v="2.5"/>
  </r>
  <r>
    <x v="0"/>
    <n v="235"/>
    <n v="1980"/>
    <s v="Male"/>
    <s v="More than 5 years"/>
    <s v="Construction"/>
    <s v="Managers - Farmers and Farm Managers"/>
    <s v="More than 200"/>
    <s v="Couple with dependent children"/>
    <s v="Metro"/>
    <n v="0.4"/>
    <n v="0.4"/>
    <n v="0.3"/>
    <x v="4"/>
    <s v="Less than 10% of my time"/>
    <s v="Yes"/>
    <s v="Yes"/>
    <n v="0.3"/>
    <n v="0.3"/>
    <s v="Yes"/>
    <n v="0.2"/>
    <s v="Somewhat disagree"/>
    <s v="Somewhat disagree"/>
    <s v="Somewhat agree"/>
    <s v="Neither agree nor disagree"/>
    <s v="Neither positive nor negative"/>
    <s v="Somewhat agree"/>
    <s v="Strongly agree"/>
    <s v="Neither agree nor disagree"/>
    <s v="Somewhat agree"/>
    <s v="Strongly agree"/>
    <s v="Somewhat agree"/>
    <s v="Somewhat agree"/>
    <s v="Somewhat Positive"/>
    <s v="My direct manger(s)"/>
    <s v="Somewhat unlikely"/>
    <s v="Somewhat likely"/>
    <s v="Somewhat likely"/>
    <n v="10"/>
    <n v="3"/>
    <n v="11"/>
    <m/>
    <m/>
    <n v="3"/>
    <n v="2"/>
    <n v="12"/>
    <n v="5"/>
    <n v="2"/>
    <s v="Yes"/>
    <n v="0.1"/>
    <s v="Somewhat improved"/>
    <x v="1"/>
    <s v="Significantly improved"/>
    <x v="0"/>
    <s v="Significantly improved"/>
    <s v="Significantly improved"/>
    <s v="Somewhat improved"/>
    <s v="Significantly improved"/>
    <s v="Significantly improved"/>
    <s v="Significantly improved"/>
    <s v="Somewhat improved"/>
    <s v="Significantly improved"/>
    <s v="Stayed about the same"/>
    <s v="Somewhat improved"/>
    <s v="Somewhat improved"/>
    <s v="Significantly improved"/>
    <m/>
    <s v="Interruptions"/>
    <s v="Noisy work environment"/>
    <s v="Lack of privacy"/>
    <s v="Connectivity/internet issues"/>
    <s v="Lack of appropriate work and meeting spaces"/>
    <s v="Interruptions"/>
    <s v="Difficulty innovating"/>
    <s v="Connectivity/internet issues"/>
    <s v="Connectivity/internet issues"/>
    <s v="Noisy work environment"/>
    <s v="Interruptions"/>
    <s v="Noisy work environment"/>
    <s v="Difficulty collaborating with remote colleagues"/>
    <s v="Problems with audio-visual setup"/>
    <s v="Lack of appropriate work and meeting spaces"/>
    <s v="Lack of privacy"/>
    <s v="Connectivity/internet issues"/>
    <s v="Lack of appropriate work and meeting spaces"/>
    <s v="Problems with audio-visual setup"/>
    <s v="Interruptions"/>
    <s v="Problems with audio-visual setup"/>
    <s v="Lack of appropriate work and meeting spaces"/>
    <s v="Connectivity/internet issues"/>
    <s v="Problems with audio-visual setup"/>
    <s v="Interruptions"/>
    <s v="Lack of appropriate work and meeting spaces"/>
    <s v="Problems with audio-visual setup"/>
    <s v="Difficulty collaborating with remote colleagues"/>
    <s v="Neither agree nor disagree"/>
    <s v="Strongly agree"/>
    <s v="Somewhat agree"/>
    <s v="Yes"/>
    <s v="Yes"/>
    <s v="Somewhat agree"/>
    <s v="Neither agree nor disagree"/>
    <s v="Strongly agree"/>
    <s v="Somewhat agree"/>
    <s v="Strongly agree"/>
    <s v="Neither agree nor disagree"/>
    <s v="Somewhat agree"/>
    <s v="Strongly agree"/>
    <s v="Somewhat agree"/>
    <x v="8"/>
    <s v="I’m 30% more productive when working remotely"/>
    <n v="3"/>
    <n v="11"/>
    <n v="0"/>
    <n v="3"/>
    <n v="2"/>
    <n v="12"/>
    <n v="5"/>
    <n v="10"/>
  </r>
  <r>
    <x v="0"/>
    <n v="236"/>
    <n v="1986"/>
    <s v="Female"/>
    <s v="More than 5 years"/>
    <s v="Other Services"/>
    <s v="Technicians and trades workers - Other Technicians and Trades Workers"/>
    <s v="Between 1 and 4"/>
    <s v="Couple with no dependent children"/>
    <s v="Regional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Strongly agree"/>
    <s v="Strongly agree"/>
    <s v="Strongly agree"/>
    <s v="Strongly disagree"/>
    <s v="Somewhat Positive"/>
    <s v="Somewhat agree"/>
    <s v="Strongly agree"/>
    <s v="Strongly agree"/>
    <s v="Somewhat agree"/>
    <s v="Somewhat agree"/>
    <s v="Strongly disagree"/>
    <s v="Somewhat agree"/>
    <s v="Strongly Positive"/>
    <s v="They are about the same"/>
    <s v="Neither unlikely or likely"/>
    <s v="Neither unlikely or likely"/>
    <s v="Very likely"/>
    <n v="1"/>
    <n v="6"/>
    <n v="5"/>
    <n v="4"/>
    <n v="8"/>
    <n v="1"/>
    <n v="5"/>
    <n v="4"/>
    <n v="5"/>
    <n v="9"/>
    <s v="Yes"/>
    <n v="0.6"/>
    <s v="Stayed about the same"/>
    <x v="1"/>
    <s v="Stayed about the same"/>
    <x v="1"/>
    <s v="Stayed about the same"/>
    <s v="Stayed about the same"/>
    <s v="Not a barrier for me"/>
    <s v="Stayed about the same"/>
    <s v="Stayed about the same"/>
    <s v="Not a barrier for me"/>
    <s v="Not a barrier for me"/>
    <s v="Stayed about the sa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Yes"/>
    <s v="Yes"/>
    <s v="Strongly agree"/>
    <s v="Strongly agree"/>
    <s v="Neither agree nor disagree"/>
    <s v="Strongly agree"/>
    <s v="Strongly agree"/>
    <s v="Strongly agree"/>
    <s v="Strongly agree"/>
    <s v="Strongly agree"/>
    <s v="Neither agree nor disagree"/>
    <x v="2"/>
    <s v="I’m 20% more productive when working remotely"/>
    <n v="6"/>
    <n v="5"/>
    <n v="4"/>
    <n v="1"/>
    <n v="5"/>
    <n v="4"/>
    <n v="5"/>
    <n v="1"/>
  </r>
  <r>
    <x v="0"/>
    <n v="237"/>
    <n v="1991"/>
    <s v="Male"/>
    <s v="More than 5 years"/>
    <s v="Professional, Scientific and Technical"/>
    <s v="Professionals - Business, Human Resource and Marketing Professionals"/>
    <s v="Between 20 and 199"/>
    <s v="Group household"/>
    <s v="Metro"/>
    <n v="0.8"/>
    <n v="0.8"/>
    <n v="0.6"/>
    <x v="0"/>
    <s v="More than half of my time"/>
    <s v="Yes"/>
    <s v="Yes"/>
    <n v="0.6"/>
    <n v="0.7"/>
    <s v="Unsure"/>
    <m/>
    <s v="Strongly agree"/>
    <s v="Neither agree nor disagree"/>
    <s v="Somewhat agree"/>
    <s v="Somewhat agree"/>
    <s v="Strongly Positive"/>
    <s v="Strongly disagree"/>
    <s v="Strongly disagree"/>
    <s v="Neither agree nor disagree"/>
    <s v="Strongly agree"/>
    <s v="Neither agree nor disagree"/>
    <s v="Strongly disagree"/>
    <s v="Strongly agree"/>
    <s v="Strongly Positive"/>
    <s v="They are about the same"/>
    <s v="Neither unlikely or likely"/>
    <s v="Very unlikely"/>
    <s v="Very likely"/>
    <n v="2"/>
    <n v="9"/>
    <n v="2"/>
    <n v="3"/>
    <n v="8"/>
    <n v="0"/>
    <n v="12"/>
    <n v="2"/>
    <n v="2"/>
    <n v="8"/>
    <s v="No"/>
    <m/>
    <s v="Stayed about the same"/>
    <x v="5"/>
    <s v="Significantly improved"/>
    <x v="1"/>
    <s v="Stayed about the same"/>
    <s v="Stayed about the same"/>
    <s v="Not a barrier for me"/>
    <s v="Somewhat worsened"/>
    <s v="Significantly worsened"/>
    <s v="Stayed about the same"/>
    <s v="Somewhat worsened"/>
    <s v="Somewhat improved"/>
    <s v="Significantly worsened"/>
    <s v="Somewhat worsened"/>
    <s v="Stayed about the same"/>
    <s v="Somewhat worsened"/>
    <m/>
    <s v="Difficulty collaborating with remote colleagues"/>
    <s v="Lack of privacy"/>
    <s v="Connectivity/internet issues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Noisy work environment"/>
    <s v="Problems with audio-visual setup"/>
    <s v="Noisy work environment"/>
    <s v="Connectivity/internet issues"/>
    <s v="Difficulty collaborating with remote colleagues"/>
    <s v="Lack of appropriate work and meeting spaces"/>
    <s v="Noisy work environment"/>
    <s v="Connectivity/internet issues"/>
    <s v="Lack of appropriate work and meeting spaces"/>
    <s v="Interruptions"/>
    <s v="Difficulty innovating"/>
    <s v="Problems with audio-visual setup"/>
    <s v="Lack of appropriate work and meeting spaces"/>
    <s v="Connectivity/internet issues"/>
    <s v="Noisy work environment"/>
    <s v="Interruptions"/>
    <s v="Difficulty collaborating with remote colleagues"/>
    <s v="Difficulty collaborating with remote colleagues"/>
    <s v="Noisy work environment"/>
    <s v="Somewhat agree"/>
    <s v="Strongly agree"/>
    <s v="Strongly agree"/>
    <s v="Yes"/>
    <s v="Yes"/>
    <s v="Strongly agree"/>
    <s v="Strongly agree"/>
    <s v="Strongly agree"/>
    <s v="Strongly agree"/>
    <s v="Strongly disagree"/>
    <s v="Neither agree nor disagree"/>
    <s v="Somewhat disagree"/>
    <s v="Neither agree nor disagree"/>
    <s v="Somewhat agree"/>
    <x v="3"/>
    <s v="I’m 10% more productive when working remotely"/>
    <n v="9"/>
    <n v="2"/>
    <n v="3"/>
    <n v="0"/>
    <n v="12"/>
    <n v="2"/>
    <n v="2"/>
    <n v="2"/>
  </r>
  <r>
    <x v="0"/>
    <n v="238"/>
    <n v="1986"/>
    <s v="Male"/>
    <s v="Between 1 and 5 years"/>
    <s v="Education and Training"/>
    <s v="Professionals - Education Professionals"/>
    <s v="Between 20 and 199"/>
    <s v="One parent family with dependent children"/>
    <s v="Metro"/>
    <n v="0.6"/>
    <n v="0.7"/>
    <n v="0.6"/>
    <x v="0"/>
    <s v="More than half of my time"/>
    <s v="No"/>
    <s v="No"/>
    <m/>
    <m/>
    <s v="No"/>
    <m/>
    <s v="Strongly agree"/>
    <s v="Somewhat agree"/>
    <s v="Somewhat agree"/>
    <s v="Neither agree nor disagree"/>
    <s v="Neither positive nor negative"/>
    <s v="Neither agree nor disagree"/>
    <s v="Somewhat agree"/>
    <s v="Neither agree nor disagree"/>
    <s v="Somewhat agree"/>
    <s v="Somewhat agree"/>
    <s v="Strongly agree"/>
    <s v="Somewhat agree"/>
    <s v="Neither positive nor negative"/>
    <s v="My direct manger(s)"/>
    <s v="Very likely"/>
    <s v="Very likely"/>
    <s v="Somewhat likely"/>
    <n v="3"/>
    <n v="8"/>
    <n v="2"/>
    <n v="3"/>
    <n v="8"/>
    <n v="1"/>
    <n v="10"/>
    <n v="3"/>
    <n v="3"/>
    <n v="7"/>
    <s v="No"/>
    <m/>
    <s v="Stayed about the same"/>
    <x v="2"/>
    <s v="Somewhat improved"/>
    <x v="0"/>
    <s v="Stayed about the same"/>
    <s v="Somewhat worsened"/>
    <s v="Stayed about the same"/>
    <s v="Somewhat improved"/>
    <s v="Stayed about the same"/>
    <s v="Somewhat improved"/>
    <s v="Somewhat improved"/>
    <s v="Significantly improved"/>
    <s v="Somewhat improved"/>
    <s v="Somewhat improved"/>
    <s v="Stayed about the same"/>
    <s v="Stayed about the same"/>
    <m/>
    <s v="Difficulty collaborating with remote colleagues"/>
    <s v="Interruption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Connectivity/internet issues"/>
    <s v="Interruptions"/>
    <s v="Lack of appropriate work and meeting spaces"/>
    <s v="Interruptions"/>
    <s v="Problems with audio-visual setup"/>
    <s v="Connectivity/internet issues"/>
    <s v="Difficulty innovating"/>
    <s v="Lack of appropriate work and meeting spaces"/>
    <s v="Difficulty collaborating with remote colleagues"/>
    <s v="Lack of appropriate work and meeting spaces"/>
    <s v="Lack of privacy"/>
    <s v="Difficulty innovating"/>
    <s v="Problems with audio-visual setup"/>
    <s v="Lack of appropriate work and meeting spaces"/>
    <s v="Connectivity/internet issues"/>
    <s v="Noisy work environment"/>
    <s v="Lack of privacy"/>
    <s v="Lack of appropriate work and meeting spaces"/>
    <s v="Difficulty collaborating with remote colleagues"/>
    <s v="Problems with audio-visual setup"/>
    <s v="Somewhat agree"/>
    <s v="Somewhat agree"/>
    <s v="Strongly agree"/>
    <s v="No"/>
    <m/>
    <m/>
    <m/>
    <m/>
    <m/>
    <m/>
    <m/>
    <m/>
    <m/>
    <m/>
    <x v="1"/>
    <m/>
    <n v="8"/>
    <n v="2"/>
    <n v="3"/>
    <n v="1"/>
    <n v="10"/>
    <n v="3"/>
    <n v="3"/>
    <n v="3"/>
  </r>
  <r>
    <x v="0"/>
    <n v="239"/>
    <n v="2001"/>
    <s v="Female"/>
    <s v="Between 6 and 12 months"/>
    <s v="Agriculture, Forestry and Fishing"/>
    <s v="Professionals - Education Professionals"/>
    <s v="Between 5 and 19"/>
    <s v="Other one family household"/>
    <s v="Regional"/>
    <n v="0.1"/>
    <n v="0.1"/>
    <n v="0.2"/>
    <x v="4"/>
    <s v="Less than 10% of my time"/>
    <s v="Yes"/>
    <s v="No"/>
    <m/>
    <m/>
    <s v="Yes"/>
    <n v="0.2"/>
    <s v="Somewhat disagree"/>
    <s v="Somewhat disagree"/>
    <s v="Strongly disagree"/>
    <s v="Somewhat disagree"/>
    <s v="Somewhat Positive"/>
    <s v="Neither agree nor disagree"/>
    <s v="Somewhat disagree"/>
    <s v="Somewhat disagree"/>
    <s v="Somewhat disagree"/>
    <s v="Somewhat disagree"/>
    <s v="Neither agree nor disagree"/>
    <s v="Neither agree nor disagree"/>
    <s v="Somewhat Positive"/>
    <s v="Senior leadership"/>
    <s v="Neither unlikely or likely"/>
    <s v="Somewhat unlikely"/>
    <s v="Neither unlikely or likely"/>
    <n v="1"/>
    <n v="14"/>
    <n v="2"/>
    <n v="2"/>
    <n v="5"/>
    <n v="1"/>
    <n v="6"/>
    <n v="7"/>
    <n v="4"/>
    <n v="6"/>
    <s v="Yes"/>
    <n v="0.28000000000000003"/>
    <s v="Somewhat worsened"/>
    <x v="4"/>
    <s v="Significantly worsened"/>
    <x v="2"/>
    <s v="Stayed about the same"/>
    <s v="Somewhat worsened"/>
    <s v="Somewhat worsened"/>
    <s v="Somewhat worsened"/>
    <s v="Somewhat worsened"/>
    <s v="Somewhat worsened"/>
    <s v="Stayed about the same"/>
    <s v="Significantly worsened"/>
    <s v="Somewhat worsened"/>
    <s v="Somewhat worsened"/>
    <s v="Stayed about the same"/>
    <s v="Stayed about the same"/>
    <m/>
    <s v="Difficulty collaborating with remote colleagues"/>
    <s v="Interruptions"/>
    <s v="Problems with audio-visual setup"/>
    <s v="Connectivity/internet issues"/>
    <s v="Difficulty innovating"/>
    <s v="Connectivity/internet issues"/>
    <s v="Difficulty innovating"/>
    <s v="Difficulty collaborating with remote colleagues"/>
    <s v="Noisy work environment"/>
    <s v="Interruptions"/>
    <s v="Interruptions"/>
    <s v="Noisy work environment"/>
    <s v="Problems with audio-visual setup"/>
    <s v="Connectivity/internet issues"/>
    <s v="Lack of privacy"/>
    <s v="Noisy work environment"/>
    <s v="Lack of appropriate work and meeting spaces"/>
    <s v="Noisy work environment"/>
    <s v="Difficulty innovating"/>
    <s v="Problems with audio-visual setup"/>
    <s v="Difficulty collaborating with remote colleagues"/>
    <s v="Problems with audio-visual setup"/>
    <s v="Problems with audio-visual setup"/>
    <s v="Noisy work environment"/>
    <s v="Difficulty collaborating with remote colleagues"/>
    <s v="Interruptions"/>
    <s v="Difficulty collaborating with remote colleagues"/>
    <s v="Problems with audio-visual setup"/>
    <s v="Neither agree nor disagree"/>
    <s v="Neither agree nor disagree"/>
    <s v="Somewhat disagree"/>
    <s v="Yes"/>
    <s v="Yes"/>
    <s v="Strongly disagree"/>
    <s v="Somewhat disagree"/>
    <s v="Somewhat disagree"/>
    <s v="Neither agree nor disagree"/>
    <s v="Neither agree nor disagree"/>
    <s v="Somewhat disagree"/>
    <s v="Neither agree nor disagree"/>
    <s v="Neither agree nor disagree"/>
    <s v="Neither agree nor disagree"/>
    <x v="3"/>
    <s v="I’m 10% more productive when working remotely"/>
    <n v="14"/>
    <n v="2"/>
    <n v="2"/>
    <n v="1"/>
    <n v="6"/>
    <n v="7"/>
    <n v="4"/>
    <n v="1"/>
  </r>
  <r>
    <x v="0"/>
    <n v="240"/>
    <n v="1980"/>
    <s v="Male"/>
    <s v="More than 5 years"/>
    <s v="Construction"/>
    <s v="Professionals - Business, Human Resource and Marketing Professionals"/>
    <s v="More than 200"/>
    <s v="One parent family with dependent children"/>
    <s v="Metro"/>
    <n v="0.1"/>
    <n v="0.2"/>
    <n v="0.3"/>
    <x v="4"/>
    <s v="Less than 10% of my time"/>
    <s v="Yes"/>
    <s v="Yes"/>
    <n v="0.2"/>
    <n v="0.1"/>
    <s v="Yes"/>
    <n v="0.2"/>
    <s v="Somewhat agree"/>
    <s v="Somewhat agree"/>
    <s v="Somewhat agree"/>
    <s v="Strongly agree"/>
    <s v="Neither positive nor negative"/>
    <s v="Somewhat agree"/>
    <s v="Somewhat agree"/>
    <s v="Somewhat agree"/>
    <s v="Somewhat agree"/>
    <s v="Neither agree nor disagree"/>
    <s v="Neither agree nor disagree"/>
    <s v="Neither agree nor disagree"/>
    <s v="Somewhat Negative"/>
    <s v="Senior leadership"/>
    <s v="Very likely"/>
    <s v="Somewhat likely"/>
    <s v="Somewhat likely"/>
    <n v="3"/>
    <n v="3"/>
    <n v="5"/>
    <n v="4"/>
    <n v="9"/>
    <m/>
    <n v="8"/>
    <m/>
    <n v="7"/>
    <n v="9"/>
    <s v="Yes"/>
    <n v="0.3"/>
    <s v="Somewhat improved"/>
    <x v="1"/>
    <s v="Somewhat improved"/>
    <x v="0"/>
    <s v="Stayed about the same"/>
    <s v="Somewhat improved"/>
    <s v="Stayed about the same"/>
    <s v="Significantly improved"/>
    <s v="Stayed about the same"/>
    <s v="Somewhat improved"/>
    <s v="Significantly improved"/>
    <s v="Significantly improved"/>
    <s v="Somewhat improved"/>
    <s v="Significantly improved"/>
    <s v="Somewhat improved"/>
    <s v="Significantly improved"/>
    <m/>
    <s v="Interruptions"/>
    <s v="Difficulty collaborating with remote colleagues"/>
    <s v="Lack of appropriate work and meeting spaces"/>
    <s v="Connectivity/internet issues"/>
    <s v="Interruptions"/>
    <s v="Connectivity/internet issues"/>
    <s v="Difficulty innovating"/>
    <s v="Connectivity/internet issues"/>
    <s v="Interruptions"/>
    <s v="Connectivity/internet issues"/>
    <s v="Lack of appropriate work and meeting spaces"/>
    <s v="Noisy work environment"/>
    <s v="Interruptions"/>
    <s v="Problems with audio-visual setup"/>
    <s v="Difficulty innovating"/>
    <s v="Noisy work environment"/>
    <s v="Connectivity/internet issues"/>
    <s v="Difficulty collaborating with remote colleagues"/>
    <s v="Problems with audio-visual setup"/>
    <s v="Lack of privacy"/>
    <s v="Difficulty collaborating with remote colleagues"/>
    <s v="Problems with audio-visual setup"/>
    <s v="Lack of privacy"/>
    <s v="Noisy work environment"/>
    <s v="Lack of appropriate work and meeting spaces"/>
    <s v="Interruptions"/>
    <s v="Difficulty collaborating with remote colleagues"/>
    <s v="Noisy work environment"/>
    <s v="Somewhat agree"/>
    <s v="Neither agree nor disagree"/>
    <s v="Strongly agree"/>
    <s v="Yes"/>
    <s v="Yes"/>
    <s v="Somewhat agree"/>
    <s v="Strongly agree"/>
    <s v="Somewhat agree"/>
    <s v="Neither agree nor disagree"/>
    <s v="Strongly agree"/>
    <s v="Somewhat agree"/>
    <s v="Somewhat agree"/>
    <s v="Strongly agree"/>
    <s v="Somewhat agree"/>
    <x v="8"/>
    <s v="I’m 30% more productive when working remotely"/>
    <n v="3"/>
    <n v="5"/>
    <n v="4"/>
    <n v="0"/>
    <n v="8"/>
    <n v="0"/>
    <n v="7"/>
    <n v="3"/>
  </r>
  <r>
    <x v="0"/>
    <n v="241"/>
    <n v="1970"/>
    <s v="Male"/>
    <s v="Between 1 and 5 years"/>
    <s v="Information Media and Telecommunications"/>
    <s v="Managers - Hospitality, Retail and Service Managers"/>
    <s v="Between 20 and 199"/>
    <s v="Couple with dependent children"/>
    <s v="Metro"/>
    <n v="0.4"/>
    <s v="50% - About half of my time"/>
    <n v="0.4"/>
    <x v="1"/>
    <s v="Less than 10% of my time"/>
    <s v="Yes"/>
    <s v="Yes"/>
    <n v="0.4"/>
    <s v="50% - About half of my time"/>
    <s v="Yes"/>
    <n v="0.4"/>
    <s v="Somewhat disagree"/>
    <s v="Strongly disagree"/>
    <s v="Strongly disagree"/>
    <s v="Somewhat disagree"/>
    <s v="Strongly Positive"/>
    <s v="Strongly agree"/>
    <s v="Strongly agree"/>
    <s v="Strongly agree"/>
    <s v="Strongly agree"/>
    <s v="Somewhat agree"/>
    <s v="Somewhat agree"/>
    <s v="Somewhat agree"/>
    <s v="Strongly Positive"/>
    <s v="My direct manger(s)"/>
    <s v="Very likely"/>
    <s v="Very likely"/>
    <s v="Somewhat likely"/>
    <n v="6"/>
    <n v="2"/>
    <n v="4"/>
    <n v="4"/>
    <n v="8"/>
    <n v="8"/>
    <n v="2"/>
    <n v="2"/>
    <n v="3"/>
    <n v="9"/>
    <s v="Yes"/>
    <n v="0.1"/>
    <s v="Significantly improved"/>
    <x v="0"/>
    <s v="Significantly improved"/>
    <x v="0"/>
    <s v="Significantly improved"/>
    <s v="Somewhat improved"/>
    <s v="Significantly improved"/>
    <s v="Somewhat improved"/>
    <s v="Somewhat improved"/>
    <s v="Somewhat improved"/>
    <s v="Significantly improved"/>
    <s v="Somewhat improved"/>
    <s v="Significantly improved"/>
    <s v="Significantly improved"/>
    <s v="Significantly improved"/>
    <s v="Somewhat improved"/>
    <m/>
    <s v="Difficulty collaborating with remote colleagues"/>
    <s v="Noisy work environment"/>
    <s v="Problems with audio-visual setup"/>
    <s v="Connectivity/internet issues"/>
    <s v="Lack of appropriate work and meeting spaces"/>
    <s v="Interruptions"/>
    <s v="Difficulty collaborating with remote colleagues"/>
    <s v="Lack of privacy"/>
    <s v="Connectivity/internet issues"/>
    <s v="Interruptions"/>
    <s v="Noisy work environment"/>
    <s v="Interruptions"/>
    <s v="Connectivity/internet issues"/>
    <s v="Interruptions"/>
    <s v="Difficulty innovating"/>
    <s v="Lack of appropriate work and meeting spaces"/>
    <s v="Lack of appropriate work and meeting spaces"/>
    <s v="Connectivity/internet issues"/>
    <s v="Difficulty innovating"/>
    <s v="Interruptions"/>
    <s v="Difficulty collaborating with remote colleagues"/>
    <s v="Lack of appropriate work and meeting spaces"/>
    <s v="Noisy work environment"/>
    <s v="Problems with audio-visual setup"/>
    <s v="Difficulty collaborating with remote colleagues"/>
    <s v="Interruptions"/>
    <s v="Noisy work environment"/>
    <s v="Problems with audio-visual setup"/>
    <s v="Strongly agree"/>
    <s v="Strongly agree"/>
    <s v="Somewhat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8"/>
    <s v="I’m 30% more productive when working remotely"/>
    <n v="2"/>
    <n v="4"/>
    <n v="4"/>
    <n v="8"/>
    <n v="2"/>
    <n v="2"/>
    <n v="3"/>
    <n v="6"/>
  </r>
  <r>
    <x v="0"/>
    <n v="242"/>
    <n v="1983"/>
    <s v="Female"/>
    <s v="Between 6 and 12 months"/>
    <s v="Transport, Postal and Warehousing"/>
    <s v="Clerical and administrative workers - Other Clerical and Administrative Workers"/>
    <s v="Between 5 and 19"/>
    <s v="One parent family with dependent children"/>
    <s v="Regional"/>
    <s v="Less than 10% of my time"/>
    <s v="Less than 10% of my time"/>
    <s v="Less than 10% of my time"/>
    <x v="4"/>
    <s v="Less than 10% of my time"/>
    <s v="Yes"/>
    <s v="Yes"/>
    <s v="Less than 10% of my time"/>
    <n v="0.2"/>
    <s v="No"/>
    <m/>
    <s v="Somewhat disagree"/>
    <s v="Somewhat disagree"/>
    <s v="Somewhat disagree"/>
    <s v="Somewhat disagree"/>
    <s v="Somewhat Negative"/>
    <s v="Somewhat disagree"/>
    <s v="Strongly disagree"/>
    <s v="Somewhat agree"/>
    <s v="Strongly disagree"/>
    <s v="Somewhat disagree"/>
    <s v="Neither agree nor disagree"/>
    <s v="Neither agree nor disagree"/>
    <s v="Strongly Positive"/>
    <s v="They are about the same"/>
    <s v="Somewhat unlikely"/>
    <s v="Somewhat unlikely"/>
    <s v="Somewhat likely"/>
    <n v="1"/>
    <n v="9"/>
    <n v="5"/>
    <n v="3"/>
    <n v="6"/>
    <n v="1"/>
    <n v="9"/>
    <n v="4"/>
    <n v="3"/>
    <n v="7"/>
    <s v="Yes"/>
    <n v="0.1"/>
    <s v="Somewhat worsened"/>
    <x v="2"/>
    <s v="Stayed about the same"/>
    <x v="1"/>
    <s v="Significantly worsened"/>
    <s v="Stayed about the same"/>
    <s v="Somewhat worsened"/>
    <s v="Not a barrier for me"/>
    <s v="Stayed about the same"/>
    <s v="Somewhat improved"/>
    <s v="Significantly improved"/>
    <s v="Somewhat improved"/>
    <s v="Somewhat worsened"/>
    <s v="Significantly improved"/>
    <s v="Stayed about the same"/>
    <s v="Significantly improved"/>
    <m/>
    <s v="Interruptions"/>
    <s v="Lack of privacy"/>
    <s v="Problems with audio-visual setup"/>
    <s v="Lack of privacy"/>
    <s v="Connectivity/internet issues"/>
    <s v="Difficulty innovating"/>
    <s v="Connectivity/internet issues"/>
    <s v="Lack of privacy"/>
    <s v="Noisy work environment"/>
    <s v="Difficulty innovating"/>
    <s v="Noisy work environment"/>
    <s v="Lack of appropriate work and meeting spaces"/>
    <s v="Connectivity/internet issues"/>
    <s v="Problems with audio-visual setup"/>
    <s v="Noisy work environment"/>
    <s v="Lack of privacy"/>
    <s v="Noisy work environment"/>
    <s v="Difficulty collaborating with remote colleagues"/>
    <s v="Interruptions"/>
    <s v="Lack of privacy"/>
    <s v="Difficulty collaborating with remote colleagues"/>
    <s v="Difficulty innovating"/>
    <s v="Noisy work environment"/>
    <s v="Lack of privacy"/>
    <s v="Interruptions"/>
    <s v="Lack of privacy"/>
    <s v="Noisy work environment"/>
    <s v="Difficulty innovating"/>
    <s v="Strongly agree"/>
    <s v="Strongly agree"/>
    <s v="Neither agree nor disagree"/>
    <s v="No"/>
    <m/>
    <m/>
    <m/>
    <m/>
    <m/>
    <m/>
    <m/>
    <m/>
    <m/>
    <m/>
    <x v="0"/>
    <m/>
    <n v="9"/>
    <n v="5"/>
    <n v="3"/>
    <n v="1"/>
    <n v="9"/>
    <n v="4"/>
    <n v="3"/>
    <n v="1"/>
  </r>
  <r>
    <x v="0"/>
    <n v="243"/>
    <n v="1978"/>
    <s v="Male"/>
    <s v="Between 1 and 5 years"/>
    <s v="Financial and Insurance"/>
    <s v="Managers - Specialist Managers"/>
    <s v="Between 20 and 199"/>
    <s v="Couple with dependent children"/>
    <s v="Metro"/>
    <n v="0.3"/>
    <s v="50% - About half of my time"/>
    <n v="0.3"/>
    <x v="3"/>
    <s v="Less than 10% of my time"/>
    <s v="Yes"/>
    <s v="Yes"/>
    <n v="0.3"/>
    <n v="0.3"/>
    <s v="Yes"/>
    <n v="0.3"/>
    <s v="Somewhat agree"/>
    <s v="Strongly agree"/>
    <s v="Strongly agree"/>
    <s v="Somewhat agree"/>
    <s v="Strongly Positive"/>
    <s v="Strongly agree"/>
    <s v="Strongly agree"/>
    <s v="Strongly agree"/>
    <s v="Somewhat agree"/>
    <s v="Somewhat agree"/>
    <s v="Somewhat agree"/>
    <s v="Strongly agree"/>
    <s v="Strongly Positive"/>
    <s v="Senior leadership"/>
    <s v="Very likely"/>
    <s v="Very likely"/>
    <s v="Somewhat likely"/>
    <n v="2"/>
    <n v="8"/>
    <n v="4"/>
    <n v="2"/>
    <n v="8"/>
    <n v="2"/>
    <n v="8"/>
    <n v="4"/>
    <n v="2"/>
    <n v="8"/>
    <s v="Yes"/>
    <n v="0.1"/>
    <s v="Significantly improved"/>
    <x v="0"/>
    <s v="Significantly improved"/>
    <x v="0"/>
    <s v="Significantly improved"/>
    <s v="Somewhat improved"/>
    <s v="Significantly improved"/>
    <s v="Somewhat improved"/>
    <s v="Somewhat improved"/>
    <s v="Somewhat improved"/>
    <s v="Somewhat improved"/>
    <s v="Significantly improved"/>
    <s v="Significantly improved"/>
    <s v="Somewhat improved"/>
    <s v="Significantly improved"/>
    <s v="Significantly improved"/>
    <m/>
    <s v="Noisy work environment"/>
    <s v="Interruptions"/>
    <s v="Problems with audio-visual setup"/>
    <s v="Connectivity/internet issues"/>
    <s v="Connectivity/internet issues"/>
    <s v="Interruptions"/>
    <s v="Difficulty innovating"/>
    <s v="Difficulty collaborating with remote colleagues"/>
    <s v="Connectivity/internet issues"/>
    <s v="Interruptions"/>
    <s v="Noisy work environment"/>
    <s v="Interruptions"/>
    <s v="Difficulty collaborating with remote colleagues"/>
    <s v="Interruptions"/>
    <s v="Lack of privacy"/>
    <s v="Lack of appropriate work and meeting spaces"/>
    <s v="Connectivity/internet issues"/>
    <s v="Difficulty collaborating with remote colleagues"/>
    <s v="Difficulty innovating"/>
    <s v="Interruptions"/>
    <s v="Difficulty innovating"/>
    <s v="Difficulty collaborating with remote colleagues"/>
    <s v="Problems with audio-visual setup"/>
    <s v="Noisy work environment"/>
    <s v="Difficulty collaborating with remote colleagues"/>
    <s v="Interruptions"/>
    <s v="Difficulty innovating"/>
    <s v="Difficulty collaborating with remote colleagues"/>
    <s v="Somewhat agree"/>
    <s v="Strongly agree"/>
    <s v="Strongly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8"/>
    <s v="I’m 30% more productive when working remotely"/>
    <n v="8"/>
    <n v="4"/>
    <n v="2"/>
    <n v="2"/>
    <n v="8"/>
    <n v="4"/>
    <n v="2"/>
    <n v="2"/>
  </r>
  <r>
    <x v="0"/>
    <n v="244"/>
    <n v="1962"/>
    <s v="Female"/>
    <s v="Between 1 and 5 years"/>
    <s v="Manufacturing"/>
    <s v="Managers - Specialist Managers"/>
    <s v="More than 200"/>
    <s v="Couple with no dependent children"/>
    <s v="Regional"/>
    <s v="Rarely or never"/>
    <s v="I would not have preferred to work remotely"/>
    <s v="Rarely or never"/>
    <x v="5"/>
    <s v="I would prefer not to work remotely"/>
    <s v="No"/>
    <s v="No"/>
    <m/>
    <m/>
    <s v="No"/>
    <m/>
    <s v="Neither agree nor disagree"/>
    <s v="Strongly disagree"/>
    <s v="Strongly disagree"/>
    <s v="Strongly agree"/>
    <s v="Neither positive nor negative"/>
    <s v="Strongly disagree"/>
    <s v="Strongly agree"/>
    <s v="Strongly disagree"/>
    <s v="Neither agree nor disagree"/>
    <s v="Strongly disagree"/>
    <s v="Strongly agree"/>
    <s v="Strongly disagree"/>
    <s v="Strongly Negative"/>
    <s v="My direct manger(s)"/>
    <s v="Very unlikely"/>
    <s v="Very unlikely"/>
    <s v="Very unlikely"/>
    <n v="1"/>
    <n v="12"/>
    <n v="4"/>
    <n v="0"/>
    <n v="7"/>
    <n v="0"/>
    <n v="15"/>
    <n v="3"/>
    <n v="0"/>
    <n v="6"/>
    <s v="No"/>
    <m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ignificantly worsened"/>
    <s v="Stayed about the same"/>
    <s v="Stayed about the same"/>
    <s v="Significantly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disagree"/>
    <s v="Yes"/>
    <s v="No"/>
    <m/>
    <m/>
    <m/>
    <m/>
    <m/>
    <m/>
    <m/>
    <m/>
    <m/>
    <x v="0"/>
    <s v="I’m 50% more productive when working remotely (or more)"/>
    <n v="12"/>
    <n v="4"/>
    <n v="0"/>
    <n v="0"/>
    <n v="15"/>
    <n v="3"/>
    <n v="0"/>
    <n v="1"/>
  </r>
  <r>
    <x v="0"/>
    <n v="245"/>
    <n v="1994"/>
    <s v="Female"/>
    <s v="Between 1 and 5 years"/>
    <s v="Retail Trade"/>
    <s v="Managers - Specialist Managers"/>
    <s v="Between 20 and 199"/>
    <s v="Couple with dependent children"/>
    <s v="Metro"/>
    <s v="50% - I spent about half of my time remote working"/>
    <n v="0.7"/>
    <s v="50% - I spent about half of my time remote working"/>
    <x v="2"/>
    <s v="More than half of my time"/>
    <s v="Yes"/>
    <s v="Yes"/>
    <n v="0.6"/>
    <n v="0.8"/>
    <s v="No"/>
    <m/>
    <s v="Neither agree nor disagree"/>
    <s v="Somewhat agree"/>
    <s v="Somewhat agree"/>
    <s v="Somewhat disagree"/>
    <s v="Somewhat Positive"/>
    <s v="Somewhat agree"/>
    <s v="Somewhat agree"/>
    <s v="Somewhat disagree"/>
    <s v="Somewhat disagree"/>
    <s v="Somewhat agree"/>
    <s v="Somewhat agree"/>
    <s v="Strongly agree"/>
    <s v="Somewhat Positive"/>
    <s v="My direct manger(s)"/>
    <s v="Somewhat likely"/>
    <s v="Somewhat likely"/>
    <s v="Somewhat unlikely"/>
    <n v="1"/>
    <n v="8"/>
    <n v="5"/>
    <n v="2"/>
    <n v="8"/>
    <n v="1"/>
    <n v="8"/>
    <n v="5"/>
    <n v="3"/>
    <n v="7"/>
    <s v="No"/>
    <m/>
    <s v="Stayed about the same"/>
    <x v="0"/>
    <s v="Significantly improved"/>
    <x v="5"/>
    <s v="Somewhat improved"/>
    <s v="Significantly worsened"/>
    <s v="Significantly improved"/>
    <s v="Significantly improved"/>
    <s v="Significantly improved"/>
    <s v="Somewhat worsened"/>
    <s v="Significantly improved"/>
    <s v="Stayed about the same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omewhat agree"/>
    <s v="Somewhat agree"/>
    <s v="Somewhat agree"/>
    <s v="Strongly agree"/>
    <s v="Strongly agree"/>
    <s v="Strongly agree"/>
    <s v="Strongly agree"/>
    <s v="Strongly agree"/>
    <s v="Neither agree nor disagree"/>
    <x v="1"/>
    <s v="My productivity is about same when I work remotely"/>
    <n v="8"/>
    <n v="5"/>
    <n v="2"/>
    <n v="1"/>
    <n v="8"/>
    <n v="5"/>
    <n v="3"/>
    <n v="1"/>
  </r>
  <r>
    <x v="0"/>
    <n v="246"/>
    <n v="1979"/>
    <s v="Male"/>
    <s v="Between 1 and 5 years"/>
    <s v="Financial and Insurance"/>
    <s v="Managers - Specialist Managers"/>
    <s v="Between 20 and 199"/>
    <s v="One parent family with dependent children"/>
    <s v="Metro"/>
    <n v="0.3"/>
    <n v="0.3"/>
    <n v="0.3"/>
    <x v="3"/>
    <s v="Less than 10% of my time"/>
    <s v="Yes"/>
    <s v="Yes"/>
    <n v="0.3"/>
    <n v="0.3"/>
    <s v="Yes"/>
    <n v="0.3"/>
    <s v="Somewhat agree"/>
    <s v="Strongly agree"/>
    <s v="Strongly agree"/>
    <s v="Somewhat agree"/>
    <s v="Strongly Positive"/>
    <s v="Strongly agree"/>
    <s v="Somewhat agree"/>
    <s v="Somewhat agree"/>
    <s v="Strongly agree"/>
    <s v="Somewhat agree"/>
    <s v="Strongly agree"/>
    <s v="Somewhat agree"/>
    <s v="Strongly Positive"/>
    <s v="Senior leadership"/>
    <s v="Somewhat likely"/>
    <s v="Somewhat likely"/>
    <s v="Very likely"/>
    <n v="2"/>
    <n v="8"/>
    <n v="4"/>
    <n v="2"/>
    <n v="8"/>
    <n v="2"/>
    <n v="8"/>
    <n v="4"/>
    <n v="2"/>
    <n v="8"/>
    <s v="Yes"/>
    <n v="0.1"/>
    <s v="Significantly improved"/>
    <x v="0"/>
    <s v="Significantly improved"/>
    <x v="0"/>
    <s v="Significantly improved"/>
    <s v="Somewhat improved"/>
    <s v="Significantly improved"/>
    <s v="Somewhat improved"/>
    <s v="Significantly improved"/>
    <s v="Somewhat improved"/>
    <s v="Somewhat improved"/>
    <s v="Somewhat improved"/>
    <s v="Significantly improved"/>
    <s v="Somewhat improved"/>
    <s v="Significantly improved"/>
    <s v="Significantly improved"/>
    <m/>
    <s v="Difficulty collaborating with remote colleagues"/>
    <s v="Interruptions"/>
    <s v="Connectivity/internet issues"/>
    <s v="Lack of appropriate work and meeting spaces"/>
    <s v="Connectivity/internet issues"/>
    <s v="Interruptions"/>
    <s v="Difficulty innovating"/>
    <s v="Difficulty collaborating with remote colleagues"/>
    <s v="Connectivity/internet issues"/>
    <s v="Interruptions"/>
    <s v="Lack of appropriate work and meeting spaces"/>
    <s v="Interruptions"/>
    <s v="Connectivity/internet issues"/>
    <s v="Interruptions"/>
    <s v="Difficulty innovating"/>
    <s v="Lack of appropriate work and meeting spaces"/>
    <s v="Connectivity/internet issues"/>
    <s v="Difficulty collaborating with remote colleagues"/>
    <s v="Difficulty innovating"/>
    <s v="Interruptions"/>
    <s v="Difficulty innovating"/>
    <s v="Difficulty collaborating with remote colleagues"/>
    <s v="Connectivity/internet issues"/>
    <s v="Noisy work environment"/>
    <s v="Lack of appropriate work and meeting spaces"/>
    <s v="Interruptions"/>
    <s v="Difficulty innovating"/>
    <s v="Noisy work environment"/>
    <s v="Somewhat agree"/>
    <s v="Strongly agree"/>
    <s v="Strongly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8"/>
    <s v="I’m 30% more productive when working remotely"/>
    <n v="8"/>
    <n v="4"/>
    <n v="2"/>
    <n v="2"/>
    <n v="8"/>
    <n v="4"/>
    <n v="2"/>
    <n v="2"/>
  </r>
  <r>
    <x v="0"/>
    <n v="247"/>
    <n v="1964"/>
    <s v="Female"/>
    <s v="More than 5 years"/>
    <s v="Financial and Insurance"/>
    <s v="Clerical and administrative workers - Clerical and Office Support Workers"/>
    <s v="Between 20 and 199"/>
    <s v="Single perso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omewhat agree"/>
    <s v="Somewhat disagree"/>
    <s v="Somewhat disagree"/>
    <s v="Somewhat disagree"/>
    <s v="Somewhat Positive"/>
    <s v="Somewhat disagree"/>
    <s v="Somewhat disagree"/>
    <s v="Somewhat disagree"/>
    <s v="Somewhat disagree"/>
    <s v="Somewhat disagree"/>
    <s v="Strongly agree"/>
    <s v="Somewhat agree"/>
    <s v="Strongly Negative"/>
    <s v="They are about the same"/>
    <s v="Very unlikely"/>
    <s v="Very unlikely"/>
    <s v="Very unlikely"/>
    <n v="2"/>
    <n v="8"/>
    <n v="2"/>
    <n v="4"/>
    <n v="8"/>
    <n v="1"/>
    <n v="8"/>
    <n v="3"/>
    <n v="4"/>
    <n v="8"/>
    <s v="No"/>
    <m/>
    <s v="Somewhat improved"/>
    <x v="1"/>
    <s v="Significantly worsened"/>
    <x v="4"/>
    <s v="Significantly worsened"/>
    <s v="Somewhat worsened"/>
    <s v="Significantly worsened"/>
    <s v="Significantly worsened"/>
    <s v="Somewhat worsened"/>
    <s v="Somewhat worsened"/>
    <s v="Somewhat worsened"/>
    <s v="Somewhat worsened"/>
    <s v="Somewhat worsened"/>
    <s v="Somewhat worsened"/>
    <s v="Somewhat worsened"/>
    <s v="Somewhat worsened"/>
    <m/>
    <s v="Difficulty collaborating with remote colleagues"/>
    <s v="Lack of privacy"/>
    <s v="Connectivity/internet issues"/>
    <s v="Lack of privacy"/>
    <s v="Connectivity/internet issues"/>
    <s v="Interruptions"/>
    <s v="Connectivity/internet issues"/>
    <s v="Difficulty innovating"/>
    <s v="Connectivity/internet issues"/>
    <s v="Difficulty innovating"/>
    <s v="Noisy work environment"/>
    <s v="Interruptions"/>
    <s v="Connectivity/internet issues"/>
    <s v="Interruptions"/>
    <s v="Noisy work environment"/>
    <s v="Difficulty innovating"/>
    <s v="Connectivity/internet issues"/>
    <s v="Difficulty collaborating with remote colleagues"/>
    <s v="Interruptions"/>
    <s v="Difficulty innovating"/>
    <s v="Difficulty collaborating with remote colleagues"/>
    <s v="Difficulty innovating"/>
    <s v="Connectivity/internet issues"/>
    <s v="Noisy work environment"/>
    <s v="Difficulty collaborating with remote colleagues"/>
    <s v="Interruptions"/>
    <s v="Difficulty collaborating with remote colleagues"/>
    <s v="Difficulty innovating"/>
    <s v="Somewhat agree"/>
    <s v="Strongly disagree"/>
    <s v="Strongly agree"/>
    <s v="No"/>
    <m/>
    <m/>
    <m/>
    <m/>
    <m/>
    <m/>
    <m/>
    <m/>
    <m/>
    <m/>
    <x v="6"/>
    <m/>
    <n v="8"/>
    <n v="2"/>
    <n v="4"/>
    <n v="1"/>
    <n v="8"/>
    <n v="3"/>
    <n v="4"/>
    <n v="2"/>
  </r>
  <r>
    <x v="0"/>
    <n v="248"/>
    <n v="1964"/>
    <s v="Female"/>
    <s v="More than 5 years"/>
    <s v="Financial and Insurance"/>
    <s v="Clerical and administrative workers - Clerical and Office Support Workers"/>
    <s v="Between 5 and 19"/>
    <s v="Couple with dependent children"/>
    <s v="Metro"/>
    <s v="Less than 10% of my time"/>
    <s v="Less than 10% of my time"/>
    <s v="Less than 10% of my time"/>
    <x v="4"/>
    <s v="Less than 10% of my time"/>
    <s v="Yes"/>
    <s v="Yes"/>
    <n v="0.1"/>
    <n v="0.1"/>
    <s v="Unsure"/>
    <m/>
    <s v="Somewhat agree"/>
    <s v="Somewhat agree"/>
    <s v="Neither agree nor disagree"/>
    <s v="Somewhat agree"/>
    <s v="Somewhat Positive"/>
    <s v="Somewhat agree"/>
    <s v="Somewhat agree"/>
    <s v="Somewhat agree"/>
    <s v="Somewhat agree"/>
    <s v="Somewhat agree"/>
    <s v="Neither agree nor disagree"/>
    <s v="Somewhat agree"/>
    <s v="Somewhat Positive"/>
    <s v="They are about the same"/>
    <s v="Somewhat likely"/>
    <s v="Somewhat likely"/>
    <s v="Somewhat likely"/>
    <n v="1"/>
    <n v="8"/>
    <n v="3"/>
    <n v="4"/>
    <n v="8"/>
    <n v="0"/>
    <n v="8"/>
    <n v="4"/>
    <n v="4"/>
    <n v="8"/>
    <s v="No"/>
    <m/>
    <s v="Somewhat improved"/>
    <x v="1"/>
    <s v="Stayed about the same"/>
    <x v="2"/>
    <s v="Stayed about the same"/>
    <s v="Somewhat worsened"/>
    <s v="Somewhat worsened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Problems with audio-visual setup"/>
    <s v="Connectivity/internet issues"/>
    <s v="Difficulty innovating"/>
    <s v="Connectivity/internet issues"/>
    <s v="Difficulty collaborating with remote colleagues"/>
    <s v="Lack of privacy"/>
    <s v="Connectivity/internet issues"/>
    <s v="Difficulty innovating"/>
    <s v="Lack of appropriate work and meeting spaces"/>
    <s v="Noisy work environment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Difficulty innovating"/>
    <s v="Interruptions"/>
    <s v="Difficulty collaborating with remote colleagues"/>
    <s v="Difficulty innovating"/>
    <s v="Connectivity/internet issues"/>
    <s v="Noisy work environment"/>
    <s v="Difficulty collaborating with remote colleagues"/>
    <s v="Interruptions"/>
    <s v="Difficulty collaborating with remote colleagues"/>
    <s v="Noisy work environment"/>
    <s v="Somewhat agree"/>
    <s v="Neither agree nor disagree"/>
    <s v="Somewhat agree"/>
    <s v="No"/>
    <m/>
    <m/>
    <m/>
    <m/>
    <m/>
    <m/>
    <m/>
    <m/>
    <m/>
    <m/>
    <x v="1"/>
    <m/>
    <n v="8"/>
    <n v="3"/>
    <n v="4"/>
    <n v="0"/>
    <n v="8"/>
    <n v="4"/>
    <n v="4"/>
    <n v="1"/>
  </r>
  <r>
    <x v="0"/>
    <n v="249"/>
    <n v="1965"/>
    <s v="Female"/>
    <s v="More than 5 years"/>
    <s v="Financial and Insurance"/>
    <s v="Clerical and administrative workers - General Clerical Workers"/>
    <s v="Between 20 and 199"/>
    <s v="Single person"/>
    <s v="Metro"/>
    <n v="0.6"/>
    <n v="0.7"/>
    <n v="0.6"/>
    <x v="0"/>
    <s v="More than half of my time"/>
    <s v="No"/>
    <s v="Yes"/>
    <s v="50% - About half of my time"/>
    <s v="100% - All of my time"/>
    <s v="Unsure"/>
    <m/>
    <s v="Neither agree nor disagree"/>
    <s v="Neither agree nor disagree"/>
    <s v="Somewhat agree"/>
    <s v="Somewhat agree"/>
    <s v="Somewhat Positive"/>
    <s v="Neither agree nor disagree"/>
    <s v="Somewhat agree"/>
    <s v="Somewhat agree"/>
    <s v="Somewhat agree"/>
    <s v="Somewhat agree"/>
    <s v="Somewhat disagree"/>
    <s v="Neither agree nor disagree"/>
    <s v="Somewhat Positive"/>
    <s v="They are about the same"/>
    <s v="Neither unlikely or likely"/>
    <s v="Somewhat likely"/>
    <s v="Somewhat likely"/>
    <n v="1"/>
    <n v="8"/>
    <n v="3"/>
    <n v="4"/>
    <n v="8"/>
    <n v="0"/>
    <n v="8"/>
    <n v="4"/>
    <n v="4"/>
    <n v="8"/>
    <s v="Yes"/>
    <n v="0.02"/>
    <s v="Stayed about the same"/>
    <x v="1"/>
    <s v="Stayed about the same"/>
    <x v="1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Lack of appropriate work and meeting spaces"/>
    <s v="Lack of privacy"/>
    <s v="Interruptions"/>
    <s v="Lack of appropriate work and meeting spaces"/>
    <s v="Difficulty collaborating with remote colleagues"/>
    <s v="Difficulty innovating"/>
    <s v="Interruptions"/>
    <s v="Noisy work environment"/>
    <s v="Lack of appropriate work and meeting spaces"/>
    <s v="Problems with audio-visual setup"/>
    <s v="Difficulty collaborating with remote colleagues"/>
    <s v="Interruptions"/>
    <s v="Noisy work environment"/>
    <s v="Lack of privacy"/>
    <s v="Lack of appropriate work and meeting spaces"/>
    <s v="Difficulty collaborating with remote colleagues"/>
    <s v="Interruptions"/>
    <s v="Difficulty innovating"/>
    <s v="Lack of appropriate work and meeting spaces"/>
    <s v="Difficulty innovating"/>
    <s v="Noisy work environment"/>
    <s v="Lack of privacy"/>
    <s v="Interruptions"/>
    <s v="Lack of privacy"/>
    <s v="Difficulty collaborating with remote colleagues"/>
    <s v="Difficulty innovating"/>
    <s v="Somewhat agree"/>
    <s v="Somewhat agree"/>
    <s v="Neither agree nor disagree"/>
    <s v="No"/>
    <m/>
    <m/>
    <m/>
    <m/>
    <m/>
    <m/>
    <m/>
    <m/>
    <m/>
    <m/>
    <x v="2"/>
    <m/>
    <n v="8"/>
    <n v="3"/>
    <n v="4"/>
    <n v="0"/>
    <n v="8"/>
    <n v="4"/>
    <n v="4"/>
    <n v="1"/>
  </r>
  <r>
    <x v="0"/>
    <n v="250"/>
    <n v="1996"/>
    <s v="Female"/>
    <s v="Between 6 and 12 months"/>
    <s v="Health Care and Social Assistance"/>
    <s v="Professionals - Health Professionals"/>
    <s v="Between 5 and 19"/>
    <s v="Couple with no dependent children"/>
    <s v="Metro"/>
    <n v="0.7"/>
    <n v="0.7"/>
    <n v="0.7"/>
    <x v="0"/>
    <s v="More than half of my time"/>
    <s v="No"/>
    <s v="Yes"/>
    <n v="0.4"/>
    <n v="0.4"/>
    <s v="No"/>
    <m/>
    <s v="Neither agree nor disagree"/>
    <s v="Somewhat agree"/>
    <s v="Neither agree nor disagree"/>
    <s v="Neither agree nor disagree"/>
    <s v="Somewhat Positive"/>
    <s v="Somewhat agree"/>
    <s v="Neither agree nor disagree"/>
    <s v="Strongly agree"/>
    <s v="Somewhat agree"/>
    <s v="Strongly agree"/>
    <s v="Neither agree nor disagree"/>
    <s v="Somewhat agree"/>
    <s v="Somewhat Positive"/>
    <s v="They are about the same"/>
    <s v="Somewhat likely"/>
    <s v="Somewhat likely"/>
    <s v="Somewhat likely"/>
    <n v="2"/>
    <n v="8"/>
    <n v="1"/>
    <n v="5"/>
    <n v="8"/>
    <n v="0"/>
    <n v="8"/>
    <n v="2"/>
    <n v="5"/>
    <n v="9"/>
    <s v="No"/>
    <m/>
    <s v="Not a barrier for me"/>
    <x v="3"/>
    <s v="Not a barrier for me"/>
    <x v="3"/>
    <s v="Not a barrier for me"/>
    <s v="Not a barrier for me"/>
    <s v="Not a barrier for me"/>
    <s v="Not a barrier for me"/>
    <s v="Somewhat improved"/>
    <s v="Somewhat improved"/>
    <s v="Somewhat improved"/>
    <s v="Somewhat worsened"/>
    <s v="Somewhat improved"/>
    <s v="Stayed about the same"/>
    <s v="Somewhat worsened"/>
    <s v="Somewhat improved"/>
    <m/>
    <s v="Noisy work environment"/>
    <s v="Lack of privacy"/>
    <s v="Problems with audio-visual setup"/>
    <s v="Lack of appropriate work and meeting spaces"/>
    <s v="Connectivity/internet issues"/>
    <s v="Difficulty innovating"/>
    <s v="Difficulty collaborating with remote colleagues"/>
    <s v="Lack of privacy"/>
    <s v="Connectivity/internet issues"/>
    <s v="Interruptions"/>
    <s v="Noisy work environment"/>
    <s v="Problems with audio-visual setup"/>
    <s v="Interruptions"/>
    <s v="Problems with audio-visual setup"/>
    <s v="Noisy work environment"/>
    <s v="Lack of privacy"/>
    <s v="Difficulty collaborating with remote colleagues"/>
    <s v="Connectivity/internet issues"/>
    <s v="Problems with audio-visual setup"/>
    <s v="Lack of privacy"/>
    <s v="Difficulty innovating"/>
    <s v="Problems with audio-visual setup"/>
    <s v="Noisy work environment"/>
    <s v="Lack of privacy"/>
    <s v="Lack of privacy"/>
    <s v="Lack of appropriate work and meeting spaces"/>
    <s v="Noisy work environment"/>
    <s v="Difficulty innovating"/>
    <s v="Somewhat agree"/>
    <s v="Somewhat agree"/>
    <s v="Somewhat agree"/>
    <s v="No"/>
    <m/>
    <m/>
    <m/>
    <m/>
    <m/>
    <m/>
    <m/>
    <m/>
    <m/>
    <m/>
    <x v="5"/>
    <m/>
    <n v="8"/>
    <n v="1"/>
    <n v="5"/>
    <n v="0"/>
    <n v="8"/>
    <n v="2"/>
    <n v="5"/>
    <n v="2"/>
  </r>
  <r>
    <x v="0"/>
    <n v="251"/>
    <n v="1964"/>
    <s v="Female"/>
    <s v="More than 5 years"/>
    <s v="Wholesale Trade"/>
    <s v="Clerical and administrative workers - Clerical and Office Support Workers"/>
    <s v="More than 200"/>
    <s v="Couple with dependent children"/>
    <s v="Metro"/>
    <s v="100% - I spent all of my time remote working"/>
    <s v="50% - About half of my time"/>
    <s v="50% - I spent about half of my time remote working"/>
    <x v="1"/>
    <s v="50% - About half of my time"/>
    <s v="Yes"/>
    <s v="No"/>
    <m/>
    <m/>
    <s v="Yes"/>
    <s v="50% - About half of my time"/>
    <s v="Strongly agree"/>
    <s v="Somewhat agree"/>
    <s v="Strongly agree"/>
    <s v="Somewhat agree"/>
    <s v="Strongly Positive"/>
    <s v="Strongly agree"/>
    <s v="Strongly agree"/>
    <s v="Neither agree nor disagree"/>
    <s v="Strongly agree"/>
    <s v="Somewhat agree"/>
    <s v="Somewhat disagree"/>
    <s v="Somewhat agree"/>
    <s v="Somewhat Positive"/>
    <s v="They are about the same"/>
    <s v="Somewhat likely"/>
    <s v="Neither unlikely or likely"/>
    <s v="Somewhat likely"/>
    <n v="1"/>
    <n v="8"/>
    <n v="4"/>
    <n v="3"/>
    <n v="8"/>
    <n v="1"/>
    <n v="8"/>
    <n v="4"/>
    <n v="3"/>
    <n v="8"/>
    <s v="No"/>
    <m/>
    <s v="Stayed about the same"/>
    <x v="2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trongly agree"/>
    <s v="No"/>
    <m/>
    <m/>
    <m/>
    <m/>
    <m/>
    <m/>
    <m/>
    <m/>
    <m/>
    <m/>
    <x v="1"/>
    <m/>
    <n v="8"/>
    <n v="4"/>
    <n v="3"/>
    <n v="1"/>
    <n v="8"/>
    <n v="4"/>
    <n v="3"/>
    <n v="1"/>
  </r>
  <r>
    <x v="0"/>
    <n v="252"/>
    <n v="1985"/>
    <s v="Female"/>
    <s v="More than 5 years"/>
    <s v="Other Services"/>
    <s v="Professionals - Business, Human Resource and Marketing Professionals"/>
    <s v="Between 20 and 199"/>
    <s v="Couple with dependent children"/>
    <s v="Metro"/>
    <n v="0.8"/>
    <n v="0.9"/>
    <n v="0.9"/>
    <x v="2"/>
    <s v="100% - All of my time"/>
    <s v="Yes"/>
    <s v="Yes"/>
    <n v="0.8"/>
    <s v="100% - All of my time"/>
    <s v="Yes"/>
    <s v="50% - About half of my time"/>
    <s v="Somewhat agree"/>
    <s v="Strongly agree"/>
    <s v="Strongly agree"/>
    <s v="Strongly agree"/>
    <s v="Somewhat Positive"/>
    <s v="Somewhat disagree"/>
    <s v="Strongly agree"/>
    <s v="Somewhat agree"/>
    <s v="Somewhat agree"/>
    <s v="Strongly agree"/>
    <s v="Somewhat disagree"/>
    <s v="Somewhat disagree"/>
    <s v="Strongly Positive"/>
    <s v="My direct manger(s)"/>
    <s v="Somewhat likely"/>
    <s v="Neither unlikely or likely"/>
    <s v="Somewhat likely"/>
    <n v="3"/>
    <n v="9"/>
    <n v="2"/>
    <n v="3"/>
    <n v="7"/>
    <n v="0.5"/>
    <n v="10"/>
    <n v="3"/>
    <n v="4"/>
    <n v="6.5"/>
    <s v="Yes"/>
    <n v="0.05"/>
    <s v="Somewhat improved"/>
    <x v="0"/>
    <s v="Stayed about the same"/>
    <x v="1"/>
    <s v="Somewhat worsened"/>
    <s v="Stayed about the same"/>
    <s v="Somewhat worsened"/>
    <s v="Somewhat improved"/>
    <s v="Somewhat improved"/>
    <s v="Somewhat improved"/>
    <s v="Stayed about the same"/>
    <s v="Somewhat improved"/>
    <s v="Somewhat improved"/>
    <s v="Somewhat improved"/>
    <s v="Significantly worsened"/>
    <s v="Stayed about the same"/>
    <m/>
    <s v="Interruptions"/>
    <s v="Noisy work environment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Interruptions"/>
    <s v="Noisy work environment"/>
    <s v="Interruptions"/>
    <s v="Lack of appropriate work and meeting spaces"/>
    <s v="Interruptions"/>
    <s v="Difficulty collaborating with remote colleagues"/>
    <s v="Difficulty innovating"/>
    <s v="Noisy work environment"/>
    <s v="Connectivity/internet issues"/>
    <s v="Lack of appropriate work and meeting spaces"/>
    <s v="Difficulty innovating"/>
    <s v="Interruptions"/>
    <s v="Difficulty innovating"/>
    <s v="Lack of appropriate work and meeting spaces"/>
    <s v="Connectivity/internet issues"/>
    <s v="Lack of privacy"/>
    <s v="Interruptions"/>
    <s v="Lack of privacy"/>
    <s v="Difficulty innovating"/>
    <s v="Noisy work environment"/>
    <s v="Strongly agree"/>
    <s v="Somewhat disagree"/>
    <s v="Somewhat agree"/>
    <s v="Yes"/>
    <s v="Yes"/>
    <s v="Somewhat agree"/>
    <s v="Strongly agree"/>
    <s v="Strongly agree"/>
    <s v="Somewhat agree"/>
    <s v="Somewhat disagree"/>
    <s v="Somewhat disagree"/>
    <s v="Somewhat agree"/>
    <s v="Strongly agree"/>
    <s v="Somewhat disagree"/>
    <x v="1"/>
    <s v="My productivity is about same when I work remotely"/>
    <n v="9"/>
    <n v="2"/>
    <n v="3"/>
    <n v="0.5"/>
    <n v="10"/>
    <n v="3"/>
    <n v="4"/>
    <n v="3"/>
  </r>
  <r>
    <x v="0"/>
    <n v="253"/>
    <n v="1980"/>
    <s v="Male"/>
    <s v="More than 5 years"/>
    <s v="Information Media and Telecommunications"/>
    <s v="Managers - Chief Executives, General Managers and Legislator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100% - All of my time"/>
    <s v="100% - All of my time"/>
    <s v="Yes"/>
    <s v="100% - All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Senior leadership"/>
    <s v="Very likely"/>
    <s v="Very likely"/>
    <s v="Very likely"/>
    <n v="4"/>
    <n v="5"/>
    <n v="5"/>
    <n v="5"/>
    <n v="5"/>
    <n v="5"/>
    <n v="5"/>
    <n v="5"/>
    <n v="5"/>
    <n v="4"/>
    <s v="Yes"/>
    <n v="0.99"/>
    <s v="Significantly improved"/>
    <x v="5"/>
    <s v="Significantly improved"/>
    <x v="0"/>
    <s v="Somewhat improved"/>
    <s v="Significantly improved"/>
    <s v="Significantly improved"/>
    <s v="Significantly improved"/>
    <s v="Significantly improved"/>
    <s v="Significantly improved"/>
    <s v="Somewhat improved"/>
    <s v="Significantly improved"/>
    <s v="Significantly improved"/>
    <s v="Significantly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omewhat agree"/>
    <s v="Somewhat agree"/>
    <s v="Strongly agree"/>
    <s v="Strongly agree"/>
    <s v="Strongly agree"/>
    <s v="Strongly agree"/>
    <s v="Strongly agree"/>
    <x v="0"/>
    <s v="I’m 50% more productive when working remotely (or more)"/>
    <n v="5"/>
    <n v="5"/>
    <n v="5"/>
    <n v="5"/>
    <n v="5"/>
    <n v="5"/>
    <n v="5"/>
    <n v="4"/>
  </r>
  <r>
    <x v="0"/>
    <n v="254"/>
    <n v="1993"/>
    <s v="Female"/>
    <s v="Between 1 and 5 years"/>
    <s v="Health Care and Social Assistance"/>
    <s v="Community and personal service workers - Health and Welfare Support Workers"/>
    <s v="More than 200"/>
    <s v="One parent family with dependent children"/>
    <s v="Regional"/>
    <s v="50% - I spent about half of my time remote working"/>
    <s v="50% - About half of my time"/>
    <n v="0.2"/>
    <x v="1"/>
    <s v="50% - About half of my time"/>
    <s v="Yes"/>
    <s v="Yes"/>
    <s v="Less than 10% of my time"/>
    <s v="Less than 10% of my time"/>
    <s v="Yes"/>
    <n v="0.6"/>
    <s v="Somewhat agree"/>
    <s v="Strongly agree"/>
    <s v="Somewhat disagree"/>
    <s v="Somewhat agree"/>
    <s v="Somewhat Positive"/>
    <s v="Strongly agree"/>
    <s v="Strongly agree"/>
    <s v="Strongly agree"/>
    <s v="Strongly agree"/>
    <s v="Strongly agree"/>
    <s v="Somewhat disagree"/>
    <s v="Strongly agree"/>
    <s v="Somewhat Positive"/>
    <s v="My direct manger(s)"/>
    <s v="Somewhat unlikely"/>
    <s v="Somewhat likely"/>
    <s v="Neither unlikely or likely"/>
    <n v="1"/>
    <n v="8"/>
    <n v="5"/>
    <n v="2"/>
    <n v="8"/>
    <n v="1"/>
    <n v="7"/>
    <n v="6"/>
    <n v="2"/>
    <n v="8"/>
    <s v="No"/>
    <m/>
    <s v="Stayed about the same"/>
    <x v="1"/>
    <s v="Somewhat improved"/>
    <x v="3"/>
    <s v="Not a barrier for me"/>
    <s v="Not a barrier for me"/>
    <s v="Somewhat worsened"/>
    <s v="Not a barrier for me"/>
    <s v="Not a barrier for me"/>
    <s v="Somewhat improved"/>
    <s v="Somewhat improved"/>
    <s v="Significantly worsened"/>
    <s v="Not a barrier for me"/>
    <s v="Stayed about the same"/>
    <s v="Not a barrier for me"/>
    <s v="Somewhat improved"/>
    <m/>
    <s v="Difficulty collaborating with remote colleagues"/>
    <s v="Interruptions"/>
    <s v="Lack of appropriate work and meeting spaces"/>
    <s v="Problems with audio-visual setup"/>
    <s v="Lack of appropriate work and meeting spaces"/>
    <s v="Interruptions"/>
    <s v="Difficulty collaborating with remote colleagues"/>
    <s v="Connectivity/internet issues"/>
    <s v="Noisy work environment"/>
    <s v="Interruptions"/>
    <s v="Lack of appropriate work and meeting spaces"/>
    <s v="Noisy work environment"/>
    <s v="Difficulty collaborating with remote colleagues"/>
    <s v="Problems with audio-visual setup"/>
    <s v="Lack of appropriate work and meeting spaces"/>
    <s v="Lack of privacy"/>
    <s v="Lack of appropriate work and meeting spaces"/>
    <s v="Difficulty collaborating with remote colleagues"/>
    <s v="Problems with audio-visual setup"/>
    <s v="Interruptions"/>
    <s v="Lack of appropriate work and meeting spaces"/>
    <s v="Difficulty collaborating with remote colleagues"/>
    <s v="Problems with audio-visual setup"/>
    <s v="Noisy work environment"/>
    <s v="Difficulty collaborating with remote colleagues"/>
    <s v="Lack of appropriate work and meeting spaces"/>
    <s v="Difficulty collaborating with remote colleagues"/>
    <s v="Problems with audio-visual setup"/>
    <s v="Somewhat agree"/>
    <s v="Neither agree nor disagree"/>
    <s v="Somewhat agree"/>
    <s v="No"/>
    <m/>
    <m/>
    <m/>
    <m/>
    <m/>
    <m/>
    <m/>
    <m/>
    <m/>
    <m/>
    <x v="1"/>
    <m/>
    <n v="8"/>
    <n v="5"/>
    <n v="2"/>
    <n v="1"/>
    <n v="7"/>
    <n v="6"/>
    <n v="2"/>
    <n v="1"/>
  </r>
  <r>
    <x v="0"/>
    <n v="255"/>
    <n v="1963"/>
    <s v="Female"/>
    <s v="More than 5 years"/>
    <s v="Public Administration and Safety"/>
    <s v="Clerical and administrative workers - Other Clerical and Administrative Worke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disagree"/>
    <s v="Strongly agree"/>
    <s v="Strongly disagree"/>
    <s v="Neither positive nor negative"/>
    <s v="Strongly agree"/>
    <s v="Strongly agree"/>
    <s v="Strongly agree"/>
    <s v="Strongly agree"/>
    <s v="Neither agree nor disagree"/>
    <s v="Strongly disagree"/>
    <s v="Neither agree nor disagree"/>
    <s v="Neither positive nor negative"/>
    <s v="They are about the same"/>
    <s v="Neither unlikely or likely"/>
    <s v="Very unlikely"/>
    <s v="Very unlikely"/>
    <n v="0"/>
    <n v="8"/>
    <n v="5"/>
    <n v="4"/>
    <n v="7"/>
    <n v="0"/>
    <n v="8"/>
    <n v="5"/>
    <n v="4"/>
    <n v="7"/>
    <s v="No"/>
    <m/>
    <s v="Significantly improved"/>
    <x v="4"/>
    <s v="Significantly worsened"/>
    <x v="4"/>
    <s v="Significantly worsened"/>
    <s v="Significantly worsened"/>
    <s v="Significantly worsened"/>
    <s v="Not a barrier for me"/>
    <s v="Significantly worsened"/>
    <s v="Not a barrier for me"/>
    <s v="Not a barrier for me"/>
    <s v="Significantly worsened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1"/>
    <m/>
    <n v="8"/>
    <n v="5"/>
    <n v="4"/>
    <n v="0"/>
    <n v="8"/>
    <n v="5"/>
    <n v="4"/>
    <n v="0"/>
  </r>
  <r>
    <x v="0"/>
    <n v="256"/>
    <n v="1969"/>
    <s v="Male"/>
    <s v="More than 5 years"/>
    <s v="Other Services"/>
    <s v="Technicians and trades workers - Electrotechnology and Telecommunications Trades Workers"/>
    <s v="More than 200"/>
    <s v="Couple with no dependent children"/>
    <s v="Regional"/>
    <n v="0.8"/>
    <s v="100% - All of my time"/>
    <n v="0.8"/>
    <x v="2"/>
    <s v="100% - All of my time"/>
    <s v="Yes"/>
    <s v="Yes"/>
    <n v="0.8"/>
    <n v="0.2"/>
    <s v="No"/>
    <m/>
    <s v="Somewhat agree"/>
    <s v="Somewhat agree"/>
    <s v="Strongly agree"/>
    <s v="Strongly agree"/>
    <s v="Somewhat Positive"/>
    <s v="Strongly agree"/>
    <s v="Somewhat agree"/>
    <s v="Somewhat disagree"/>
    <s v="Strongly agree"/>
    <s v="Somewhat agree"/>
    <s v="Somewhat disagree"/>
    <s v="Somewhat agree"/>
    <s v="Somewhat Positive"/>
    <s v="They are about the same"/>
    <s v="Somewhat likely"/>
    <s v="Somewhat likely"/>
    <s v="Somewhat unlikely"/>
    <n v="2"/>
    <n v="6"/>
    <n v="4"/>
    <n v="6"/>
    <n v="6"/>
    <n v="1"/>
    <n v="7"/>
    <n v="4"/>
    <n v="6"/>
    <n v="6"/>
    <s v="No"/>
    <m/>
    <s v="Not a barrier for me"/>
    <x v="3"/>
    <s v="Not a barrier for me"/>
    <x v="1"/>
    <s v="Significantly worsened"/>
    <s v="Not a barrier for me"/>
    <s v="Stayed about the same"/>
    <s v="Somewhat improved"/>
    <s v="Stayed about the same"/>
    <s v="Not a barrier for me"/>
    <s v="Stayed about the same"/>
    <s v="Somewhat improved"/>
    <s v="Stayed about the same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2"/>
    <m/>
    <n v="6"/>
    <n v="4"/>
    <n v="6"/>
    <n v="1"/>
    <n v="7"/>
    <n v="4"/>
    <n v="6"/>
    <n v="2"/>
  </r>
  <r>
    <x v="0"/>
    <n v="257"/>
    <n v="1957"/>
    <s v="Female"/>
    <s v="More than 5 years"/>
    <s v="Education and Training"/>
    <s v="Professionals - Education Professionals"/>
    <s v="More than 200"/>
    <s v="Couple with no dependent children"/>
    <s v="Metro"/>
    <n v="0.4"/>
    <n v="0.3"/>
    <s v="Rarely or never"/>
    <x v="4"/>
    <s v="Less than 10% of my time"/>
    <s v="Yes"/>
    <s v="No"/>
    <m/>
    <m/>
    <s v="Yes"/>
    <s v="50% - About half of my time"/>
    <s v="Somewhat agree"/>
    <s v="Somewhat disagree"/>
    <s v="Somewhat agree"/>
    <s v="Strongly agree"/>
    <s v="Somewhat Positive"/>
    <s v="Neither agree nor disagree"/>
    <s v="Somewhat agree"/>
    <s v="Somewhat agree"/>
    <s v="Somewhat agree"/>
    <s v="Somewhat agree"/>
    <s v="Somewhat disagree"/>
    <s v="Somewhat agree"/>
    <s v="Somewhat Positive"/>
    <s v="My direct manger(s)"/>
    <s v="Somewhat likely"/>
    <s v="Somewhat likely"/>
    <s v="Somewhat likely"/>
    <n v="2"/>
    <n v="8"/>
    <n v="3"/>
    <n v="4"/>
    <n v="7"/>
    <n v="0"/>
    <n v="8"/>
    <n v="4"/>
    <n v="4"/>
    <n v="8"/>
    <s v="Yes"/>
    <n v="0.05"/>
    <s v="Significantly improved"/>
    <x v="1"/>
    <s v="Somewhat improved"/>
    <x v="2"/>
    <s v="Somewhat improved"/>
    <s v="Stayed about the same"/>
    <s v="Stayed about the same"/>
    <s v="Somewhat improved"/>
    <s v="Stayed about the same"/>
    <s v="Stayed about the same"/>
    <s v="Somewhat improved"/>
    <s v="Somewhat improved"/>
    <s v="Stayed about the same"/>
    <s v="Stayed about the same"/>
    <s v="Stayed about the same"/>
    <s v="Significantly improved"/>
    <m/>
    <s v="Difficulty collaborating with remote colleagues"/>
    <s v="Lack of privacy"/>
    <s v="Problems with audio-visual setup"/>
    <s v="Lack of privacy"/>
    <s v="Lack of appropriate work and meeting spaces"/>
    <s v="Connectivity/internet issues"/>
    <s v="Difficulty collaborating with remote colleagues"/>
    <s v="Connectivity/internet issues"/>
    <s v="Difficulty innovating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Lack of appropriate work and meeting spaces"/>
    <s v="Noisy work environment"/>
    <s v="Difficulty innovating"/>
    <s v="Interruptions"/>
    <s v="Difficulty collaborating with remote colleagues"/>
    <s v="Problems with audio-visual setup"/>
    <s v="Problems with audio-visual setup"/>
    <s v="Noisy work environment"/>
    <s v="Lack of appropriate work and meeting spaces"/>
    <s v="Interruptions"/>
    <s v="Difficulty collaborating with remote colleagues"/>
    <s v="Noisy work environment"/>
    <s v="Strongly agree"/>
    <s v="Somewhat agree"/>
    <s v="Somewhat agree"/>
    <s v="Yes"/>
    <s v="Yes"/>
    <s v="Somewhat agree"/>
    <s v="Strongly agree"/>
    <s v="Neither agree nor disagree"/>
    <s v="Somewhat agree"/>
    <s v="Somewhat agree"/>
    <s v="Somewhat agree"/>
    <s v="Somewhat agree"/>
    <s v="Somewhat agree"/>
    <s v="Somewhat agree"/>
    <x v="2"/>
    <s v="I’m 20% more productive when working remotely"/>
    <n v="8"/>
    <n v="3"/>
    <n v="4"/>
    <n v="0"/>
    <n v="8"/>
    <n v="4"/>
    <n v="4"/>
    <n v="2"/>
  </r>
  <r>
    <x v="0"/>
    <n v="258"/>
    <n v="1985"/>
    <s v="Female"/>
    <s v="More than 5 years"/>
    <s v="Professional, Scientific and Technical"/>
    <s v="Professionals - Legal, Social and Welfare Professionals"/>
    <s v="Between 1 and 4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omewhat agree"/>
    <s v="Somewhat agree"/>
    <s v="Strongly agree"/>
    <s v="Strongly agree"/>
    <s v="Somewhat agree"/>
    <s v="Somewhat disagree"/>
    <s v="Strongly agree"/>
    <s v="Strongly Positive"/>
    <s v="They are about the same"/>
    <s v="Neither unlikely or likely"/>
    <s v="Somewhat likely"/>
    <s v="Very likely"/>
    <n v="7"/>
    <n v="6"/>
    <n v="3"/>
    <n v="2"/>
    <n v="6"/>
    <n v="1"/>
    <n v="8"/>
    <n v="7"/>
    <n v="2"/>
    <n v="6"/>
    <s v="No"/>
    <m/>
    <s v="Somewhat worsened"/>
    <x v="1"/>
    <s v="Somewhat improved"/>
    <x v="1"/>
    <s v="Not a barrier for me"/>
    <s v="Stayed about the same"/>
    <s v="Stayed about the same"/>
    <s v="Somewhat worsened"/>
    <s v="Not a barrier for me"/>
    <s v="Not a barrier for me"/>
    <s v="Somewhat worsened"/>
    <s v="Somewhat worsened"/>
    <s v="Not a barrier for me"/>
    <s v="Significantly worsened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No"/>
    <m/>
    <m/>
    <m/>
    <m/>
    <m/>
    <m/>
    <m/>
    <m/>
    <m/>
    <m/>
    <x v="7"/>
    <m/>
    <n v="6"/>
    <n v="3"/>
    <n v="2"/>
    <n v="1"/>
    <n v="8"/>
    <n v="7"/>
    <n v="2"/>
    <n v="7"/>
  </r>
  <r>
    <x v="0"/>
    <n v="259"/>
    <n v="1969"/>
    <s v="Male"/>
    <s v="More than 5 years"/>
    <s v="Construction"/>
    <s v="Professionals - Design, Engineering, Science and Transport Professionals"/>
    <s v="Between 20 and 199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No"/>
    <m/>
    <s v="Somewhat agree"/>
    <s v="Strongly agree"/>
    <s v="Strongly agree"/>
    <s v="Neither agree nor disagree"/>
    <s v="Somewhat Positive"/>
    <s v="Neither agree nor disagree"/>
    <s v="Somewhat agree"/>
    <s v="Somewhat agree"/>
    <s v="Neither agree nor disagree"/>
    <s v="Somewhat agree"/>
    <s v="Somewhat agree"/>
    <s v="Somewhat agree"/>
    <s v="Neither positive nor negative"/>
    <s v="Senior leadership"/>
    <s v="Somewhat likely"/>
    <s v="Somewhat likely"/>
    <s v="Somewhat likely"/>
    <n v="3"/>
    <n v="9"/>
    <n v="2"/>
    <n v="3"/>
    <n v="7"/>
    <n v="1"/>
    <n v="10"/>
    <n v="3"/>
    <n v="3"/>
    <n v="7"/>
    <s v="No"/>
    <m/>
    <s v="Somewhat improved"/>
    <x v="1"/>
    <s v="Stayed about the same"/>
    <x v="1"/>
    <s v="Somewhat improved"/>
    <s v="Somewhat improved"/>
    <s v="Stayed about the same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Interruptions"/>
    <s v="Difficulty collaborating with remote colleagues"/>
    <s v="Lack of appropriate work and meeting spaces"/>
    <s v="Connectivity/internet issues"/>
    <s v="Interruptions"/>
    <s v="Lack of appropriate work and meeting spaces"/>
    <s v="Connectivity/internet issues"/>
    <s v="Difficulty innovating"/>
    <s v="Noisy work environment"/>
    <s v="Interruptions"/>
    <s v="Noisy work environment"/>
    <s v="Problems with audio-visual setup"/>
    <s v="Interruptions"/>
    <s v="Difficulty collaborating with remote colleagues"/>
    <s v="Difficulty innovating"/>
    <s v="Lack of appropriate work and meeting spaces"/>
    <s v="Lack of appropriate work and meeting spaces"/>
    <s v="Connectivity/internet issues"/>
    <s v="Interruptions"/>
    <s v="Lack of privacy"/>
    <s v="Lack of appropriate work and meeting spaces"/>
    <s v="Difficulty collaborating with remote colleagues"/>
    <s v="Noisy work environment"/>
    <s v="Lack of privacy"/>
    <s v="Difficulty collaborating with remote colleagues"/>
    <s v="Interruptions"/>
    <s v="Problems with audio-visual setup"/>
    <s v="Difficulty innovating"/>
    <s v="Strongly agree"/>
    <s v="Strongly 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Somewhat agree"/>
    <s v="Somewhat agree"/>
    <s v="Somewhat agree"/>
    <x v="0"/>
    <s v="I’m 50% more productive when working remotely (or more)"/>
    <n v="9"/>
    <n v="2"/>
    <n v="3"/>
    <n v="1"/>
    <n v="10"/>
    <n v="3"/>
    <n v="3"/>
    <n v="3"/>
  </r>
  <r>
    <x v="0"/>
    <n v="260"/>
    <n v="1997"/>
    <s v="Female"/>
    <s v="Between 6 and 12 months"/>
    <s v="Electricity, Gas, Water and Waste"/>
    <s v="Clerical and administrative workers - Inquiry Clerks and Receptionists"/>
    <s v="Between 5 and 19"/>
    <s v="Couple with no dependent children"/>
    <s v="Metro"/>
    <n v="0.4"/>
    <n v="0.4"/>
    <n v="0.6"/>
    <x v="3"/>
    <s v="50% - About half of my time"/>
    <s v="No"/>
    <s v="Yes"/>
    <s v="50% - About half of my time"/>
    <s v="50% - About half of my time"/>
    <s v="Yes"/>
    <s v="50% - About half of my time"/>
    <s v="Strongly agree"/>
    <s v="Strongly agree"/>
    <s v="Strongly dis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4"/>
    <n v="1"/>
    <n v="3"/>
    <n v="8"/>
    <n v="8"/>
    <n v="4"/>
    <n v="8"/>
    <n v="8"/>
    <n v="2"/>
    <n v="2"/>
    <s v="Yes"/>
    <n v="0.1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tayed about the same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1"/>
    <s v="My productivity is about same when I work remotely"/>
    <n v="1"/>
    <n v="3"/>
    <n v="8"/>
    <n v="4"/>
    <n v="8"/>
    <n v="8"/>
    <n v="2"/>
    <n v="4"/>
  </r>
  <r>
    <x v="0"/>
    <n v="261"/>
    <n v="1990"/>
    <s v="Female"/>
    <s v="More than 5 years"/>
    <s v="Information Media and Telecommunications"/>
    <s v="Clerical and administrative workers - Office Managers and Program Administrators"/>
    <s v="More than 200"/>
    <s v="Couple with dependent children"/>
    <s v="Metro"/>
    <s v="100% - I spent all of my time remote working"/>
    <s v="100% - All of my time"/>
    <n v="0.4"/>
    <x v="3"/>
    <s v="Less than half of my time"/>
    <s v="Yes"/>
    <s v="Yes"/>
    <n v="0.6"/>
    <n v="0.6"/>
    <s v="Unsure"/>
    <m/>
    <s v="Strongly agree"/>
    <s v="Somewhat agree"/>
    <s v="Somewhat agree"/>
    <s v="Somewhat agree"/>
    <s v="Somewhat Positive"/>
    <s v="Strongly agree"/>
    <s v="Somewhat agree"/>
    <s v="Strongly agree"/>
    <s v="Strongly agree"/>
    <s v="Somewhat agree"/>
    <s v="Strongly disagree"/>
    <s v="Strongly agree"/>
    <s v="Strongly Positive"/>
    <s v="They are about the same"/>
    <s v="Somewhat likely"/>
    <s v="Somewhat likely"/>
    <s v="Somewhat likely"/>
    <n v="2"/>
    <n v="8"/>
    <n v="2"/>
    <n v="4"/>
    <n v="8"/>
    <n v="0"/>
    <n v="7"/>
    <n v="4"/>
    <n v="5"/>
    <n v="8"/>
    <s v="No"/>
    <m/>
    <s v="Somewhat worsened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Interruptions"/>
    <s v="Difficulty collaborating with remote colleagues"/>
    <s v="Lack of appropriate work and meeting spaces"/>
    <s v="Lack of privacy"/>
    <s v="Interruptions"/>
    <s v="Difficulty innovating"/>
    <s v="Difficulty collaborating with remote colleagues"/>
    <s v="Lack of privacy"/>
    <s v="Noisy work environment"/>
    <s v="Connectivity/internet issues"/>
    <s v="Interruptions"/>
    <s v="Problems with audio-visual setup"/>
    <s v="Interruptions"/>
    <s v="Problems with audio-visual setup"/>
    <s v="Noisy work environment"/>
    <s v="Lack of privacy"/>
    <s v="Noisy work environment"/>
    <s v="Connectivity/internet issues"/>
    <s v="Interruptions"/>
    <s v="Problems with audio-visual setup"/>
    <s v="Lack of appropriate work and meeting spaces"/>
    <s v="Difficulty innovating"/>
    <s v="Noisy work environment"/>
    <s v="Problems with audio-visual setup"/>
    <s v="Interruptions"/>
    <s v="Difficulty collaborating with remote colleagues"/>
    <s v="Noisy work environment"/>
    <s v="Problems with audio-visual setup"/>
    <s v="Neither agree nor disagree"/>
    <s v="Neither agree nor disagree"/>
    <s v="Somewhat disagree"/>
    <s v="No"/>
    <m/>
    <m/>
    <m/>
    <m/>
    <m/>
    <m/>
    <m/>
    <m/>
    <m/>
    <m/>
    <x v="6"/>
    <m/>
    <n v="8"/>
    <n v="2"/>
    <n v="4"/>
    <n v="0"/>
    <n v="7"/>
    <n v="4"/>
    <n v="5"/>
    <n v="2"/>
  </r>
  <r>
    <x v="0"/>
    <n v="262"/>
    <n v="1982"/>
    <s v="Female"/>
    <s v="More than 5 years"/>
    <s v="Financial and Insurance"/>
    <s v="Managers - Chief Executives, General Managers and Legislator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Yes"/>
    <s v="100% - All of my time"/>
    <s v="100% - All of my time"/>
    <s v="No"/>
    <m/>
    <s v="Somewhat agree"/>
    <s v="Somewhat agree"/>
    <s v="Somewhat agree"/>
    <s v="Somewhat agree"/>
    <s v="Strongly Positive"/>
    <s v="Somewhat agree"/>
    <s v="Somewhat agree"/>
    <s v="Somewhat agree"/>
    <s v="Somewhat agree"/>
    <s v="Somewhat agree"/>
    <s v="Somewhat agree"/>
    <s v="Somewhat agree"/>
    <s v="Somewhat Positive"/>
    <s v="They are about the same"/>
    <s v="Somewhat likely"/>
    <s v="Somewhat likely"/>
    <s v="Somewhat likely"/>
    <n v="2"/>
    <n v="8"/>
    <n v="2"/>
    <n v="4"/>
    <n v="8"/>
    <n v="0"/>
    <n v="8"/>
    <n v="4"/>
    <n v="4"/>
    <n v="8"/>
    <s v="No"/>
    <m/>
    <s v="Somewhat improved"/>
    <x v="0"/>
    <s v="Somewhat improved"/>
    <x v="0"/>
    <s v="Somewhat improved"/>
    <s v="Somewhat improved"/>
    <s v="Somewhat improved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Neither agree nor disagree"/>
    <s v="Neither agree nor disagree"/>
    <s v="Somewhat agree"/>
    <s v="Somewhat agree"/>
    <s v="Somewhat agree"/>
    <s v="Neither agree nor disagree"/>
    <s v="Neither agree nor disagree"/>
    <x v="0"/>
    <s v="I’m 50% more productive when working remotely (or more)"/>
    <n v="8"/>
    <n v="2"/>
    <n v="4"/>
    <n v="0"/>
    <n v="8"/>
    <n v="4"/>
    <n v="4"/>
    <n v="2"/>
  </r>
  <r>
    <x v="0"/>
    <n v="263"/>
    <n v="2000"/>
    <s v="Female"/>
    <s v="Between 1 and 5 years"/>
    <s v="Information Media and Telecommunications"/>
    <s v="Clerical and administrative workers - Other Clerical and Administrative Workers"/>
    <s v="More than 200"/>
    <s v="Single person"/>
    <s v="Metro"/>
    <n v="0.1"/>
    <s v="I would not have preferred to work remotely"/>
    <s v="Rarely or never"/>
    <x v="5"/>
    <s v="I would prefer not to work remotely"/>
    <s v="Yes"/>
    <s v="No"/>
    <m/>
    <m/>
    <s v="No"/>
    <m/>
    <s v="Strongly agree"/>
    <s v="Neither agree nor disagree"/>
    <s v="Neither agree nor disagree"/>
    <s v="Neither agree nor disagree"/>
    <s v="Strongly Positive"/>
    <s v="Strongly agree"/>
    <s v="Neither agree nor disagree"/>
    <s v="Somewhat agree"/>
    <s v="Neither agree nor disagree"/>
    <s v="Neither agree nor disagree"/>
    <s v="Neither agree nor disagree"/>
    <s v="Strongly disagree"/>
    <s v="Strongly Positive"/>
    <s v="They are about the same"/>
    <s v="Neither unlikely or likely"/>
    <s v="Neither unlikely or likely"/>
    <s v="Very unlikely"/>
    <n v="3"/>
    <n v="12"/>
    <n v="0"/>
    <n v="5"/>
    <n v="4"/>
    <n v="3"/>
    <n v="12"/>
    <n v="0"/>
    <n v="5"/>
    <n v="4"/>
    <s v="No"/>
    <m/>
    <s v="Not a barrier for me"/>
    <x v="3"/>
    <s v="Not a barrier for me"/>
    <x v="3"/>
    <s v="Not a barrier for me"/>
    <s v="Not a barrier for me"/>
    <s v="Not a barrier for me"/>
    <s v="Significantly worsened"/>
    <s v="Not a barrier for me"/>
    <s v="Significantly worsened"/>
    <s v="Not a barrier for me"/>
    <s v="Not a barrier for me"/>
    <s v="Not a barrier for me"/>
    <s v="Stayed about the same"/>
    <s v="Not a barrier for me"/>
    <s v="Not a barrier for me"/>
    <m/>
    <s v="Interruptions"/>
    <s v="Lack of privacy"/>
    <s v="Lack of appropriate work and meeting spaces"/>
    <s v="Problems with audio-visual setup"/>
    <s v="Interruptions"/>
    <s v="Difficulty innovating"/>
    <s v="Difficulty collaborating with remote colleagues"/>
    <s v="Difficulty innovating"/>
    <s v="Interruptions"/>
    <s v="Difficulty innovating"/>
    <s v="Interruptions"/>
    <s v="Problems with audio-visual setup"/>
    <s v="Interruptions"/>
    <s v="Difficulty collaborating with remote colleagues"/>
    <s v="Difficulty innovating"/>
    <s v="Lack of privacy"/>
    <s v="Difficulty collaborating with remote colleagues"/>
    <s v="Connectivity/internet issues"/>
    <s v="Interruptions"/>
    <s v="Lack of privacy"/>
    <s v="Difficulty collaborating with remote colleagues"/>
    <s v="Problems with audio-visual setup"/>
    <s v="Problems with audio-visual setup"/>
    <s v="Lack of privacy"/>
    <s v="Interruptions"/>
    <s v="Lack of privacy"/>
    <s v="Difficulty collaborating with remote colleagues"/>
    <s v="Difficulty innovating"/>
    <s v="Neither agree nor disagree"/>
    <s v="Neither agree nor disagree"/>
    <s v="Neither agree nor disagree"/>
    <s v="No"/>
    <m/>
    <m/>
    <m/>
    <m/>
    <m/>
    <m/>
    <m/>
    <m/>
    <m/>
    <m/>
    <x v="9"/>
    <m/>
    <n v="12"/>
    <n v="0"/>
    <n v="5"/>
    <n v="3"/>
    <n v="12"/>
    <n v="0"/>
    <n v="5"/>
    <n v="3"/>
  </r>
  <r>
    <x v="0"/>
    <n v="264"/>
    <n v="1973"/>
    <s v="Female"/>
    <s v="Between 1 and 5 years"/>
    <s v="Financial and Insurance"/>
    <s v="Clerical and administrative workers - Clerical and Office Support Workers"/>
    <s v="More than 200"/>
    <s v="Couple with dependent children"/>
    <s v="Regional"/>
    <s v="100% - I spent all of my time remote working"/>
    <s v="100% - All of my time"/>
    <n v="0.9"/>
    <x v="2"/>
    <s v="100% - All of my time"/>
    <s v="Yes"/>
    <s v="No"/>
    <m/>
    <m/>
    <s v="Yes"/>
    <n v="0.1"/>
    <s v="Strongly agree"/>
    <s v="Somewhat disagree"/>
    <s v="Strongly disagree"/>
    <s v="Somewhat agree"/>
    <s v="Strongly Positive"/>
    <s v="Strongly agree"/>
    <s v="Somewhat disagree"/>
    <s v="Strongly agree"/>
    <s v="Strongly agree"/>
    <s v="Somewhat disagree"/>
    <s v="Neither agree nor disagree"/>
    <s v="Somewhat agree"/>
    <s v="Strongly Positive"/>
    <s v="They are about the same"/>
    <s v="Somewhat likely"/>
    <s v="Somewhat unlikely"/>
    <s v="Somewhat likely"/>
    <n v="1"/>
    <n v="5"/>
    <n v="3"/>
    <n v="7"/>
    <n v="8"/>
    <n v="1"/>
    <n v="5"/>
    <n v="3"/>
    <n v="7"/>
    <n v="8"/>
    <s v="No"/>
    <m/>
    <s v="Significantly improved"/>
    <x v="0"/>
    <s v="Somewhat improved"/>
    <x v="0"/>
    <s v="Stayed about the same"/>
    <s v="Somewhat improved"/>
    <s v="Somewhat improved"/>
    <s v="Not a barrier for me"/>
    <s v="Stayed about the same"/>
    <s v="Not a barrier for me"/>
    <s v="Stayed about the same"/>
    <s v="Somewhat improved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5"/>
    <m/>
    <n v="5"/>
    <n v="3"/>
    <n v="7"/>
    <n v="1"/>
    <n v="5"/>
    <n v="3"/>
    <n v="7"/>
    <n v="1"/>
  </r>
  <r>
    <x v="0"/>
    <n v="265"/>
    <n v="1986"/>
    <s v="Female"/>
    <s v="Between 1 and 5 years"/>
    <s v="Education and Training"/>
    <s v="Professionals - Education Professionals"/>
    <s v="Between 20 and 199"/>
    <s v="Couple with dependent children"/>
    <s v="Metro"/>
    <s v="Rarely or never"/>
    <s v="I would not have preferred to work remotely"/>
    <s v="Rarely or never"/>
    <x v="5"/>
    <s v="I would prefer not to work remotely"/>
    <s v="No"/>
    <s v="No"/>
    <m/>
    <m/>
    <s v="Yes"/>
    <s v="100% - All of my time"/>
    <s v="Somewhat agree"/>
    <s v="Strongly disagree"/>
    <s v="Neither agree nor disagree"/>
    <s v="Strongly disagree"/>
    <s v="Somewhat Positive"/>
    <s v="Somewhat disagree"/>
    <s v="Somewhat disagree"/>
    <s v="Somewhat disagree"/>
    <s v="Strongly disagree"/>
    <s v="Somewhat agree"/>
    <s v="Somewhat agree"/>
    <s v="Somewhat disagree"/>
    <s v="Somewhat Negative"/>
    <s v="They are about the same"/>
    <s v="Very unlikely"/>
    <s v="Very unlikely"/>
    <s v="Very unlikely"/>
    <n v="3"/>
    <n v="7"/>
    <n v="3"/>
    <n v="3"/>
    <n v="8"/>
    <n v="0"/>
    <n v="10"/>
    <n v="3"/>
    <n v="3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trongly disagree"/>
    <s v="Somewhat agree"/>
    <s v="No"/>
    <m/>
    <m/>
    <m/>
    <m/>
    <m/>
    <m/>
    <m/>
    <m/>
    <m/>
    <m/>
    <x v="3"/>
    <m/>
    <n v="7"/>
    <n v="3"/>
    <n v="3"/>
    <n v="0"/>
    <n v="10"/>
    <n v="3"/>
    <n v="3"/>
    <n v="3"/>
  </r>
  <r>
    <x v="0"/>
    <n v="266"/>
    <n v="1973"/>
    <s v="Male"/>
    <s v="More than 5 years"/>
    <s v="Manufacturing"/>
    <s v="Professionals - Design, Engineering, Science and Transport Professionals"/>
    <s v="More than 200"/>
    <s v="Couple with dependent children"/>
    <s v="Metro"/>
    <s v="50% - I spent about half of my time remote working"/>
    <s v="50% - About half of my time"/>
    <n v="0.4"/>
    <x v="1"/>
    <s v="50% - About half of my time"/>
    <s v="Yes"/>
    <s v="No"/>
    <m/>
    <m/>
    <s v="Yes"/>
    <n v="0.6"/>
    <s v="Somewhat agree"/>
    <s v="Somewhat disagree"/>
    <s v="Somewhat disagree"/>
    <s v="Somewhat agree"/>
    <s v="Somewhat Positive"/>
    <s v="Somewhat agree"/>
    <s v="Somewhat agree"/>
    <s v="Somewhat agree"/>
    <s v="Strongly agree"/>
    <s v="Somewhat agree"/>
    <s v="Strongly agree"/>
    <s v="Somewhat agree"/>
    <s v="Somewhat Positive"/>
    <s v="They are about the same"/>
    <s v="Neither unlikely or likely"/>
    <s v="Somewhat likely"/>
    <s v="Somewhat likely"/>
    <n v="1.5"/>
    <n v="7.5"/>
    <n v="4"/>
    <n v="4"/>
    <n v="7"/>
    <n v="0"/>
    <n v="7"/>
    <n v="5"/>
    <n v="5"/>
    <n v="7"/>
    <s v="No"/>
    <m/>
    <s v="Somewhat improved"/>
    <x v="1"/>
    <s v="Somewhat improved"/>
    <x v="1"/>
    <s v="Stayed about the same"/>
    <s v="Somewhat improved"/>
    <s v="Significantly worsened"/>
    <s v="Somewhat improved"/>
    <s v="Not a barrier for me"/>
    <s v="Somewhat improved"/>
    <s v="Somewhat improved"/>
    <s v="Somewhat worsened"/>
    <s v="Stayed about the same"/>
    <s v="Stayed about the same"/>
    <s v="Stayed about the same"/>
    <s v="Somewhat worsened"/>
    <m/>
    <s v="Interruptions"/>
    <s v="Lack of privacy"/>
    <s v="Problems with audio-visual setup"/>
    <s v="Connectivity/internet issues"/>
    <s v="Interruptions"/>
    <s v="Lack of appropriate work and meeting spaces"/>
    <s v="Connectivity/internet issues"/>
    <s v="Difficulty collaborating with remote colleagues"/>
    <s v="Noisy work environment"/>
    <s v="Difficulty innovating"/>
    <s v="Lack of appropriate work and meeting spaces"/>
    <s v="Interruptions"/>
    <s v="Connectivity/internet issues"/>
    <s v="Interruptions"/>
    <s v="Difficulty innovating"/>
    <s v="Noisy work environment"/>
    <s v="Noisy work environment"/>
    <s v="Lack of appropriate work and meeting spaces"/>
    <s v="Interruptions"/>
    <s v="Problems with audio-visual setup"/>
    <s v="Difficulty collaborating with remote colleagues"/>
    <s v="Problems with audio-visual setup"/>
    <s v="Problems with audio-visual setup"/>
    <s v="Noisy work environment"/>
    <s v="Lack of appropriate work and meeting spaces"/>
    <s v="Interruptions"/>
    <s v="Problems with audio-visual setup"/>
    <s v="Difficulty collaborating with remote colleagues"/>
    <s v="Somewhat agree"/>
    <s v="Somewhat agree"/>
    <s v="Somewhat agree"/>
    <s v="No"/>
    <m/>
    <m/>
    <m/>
    <m/>
    <m/>
    <m/>
    <m/>
    <m/>
    <m/>
    <m/>
    <x v="3"/>
    <m/>
    <n v="7.5"/>
    <n v="4"/>
    <n v="4"/>
    <n v="0"/>
    <n v="7"/>
    <n v="5"/>
    <n v="5"/>
    <n v="1.5"/>
  </r>
  <r>
    <x v="0"/>
    <n v="267"/>
    <n v="2000"/>
    <s v="Female"/>
    <s v="Between 1 and 5 years"/>
    <s v="Mining"/>
    <s v="Machinery operators and drivers - Machine and Stationary Plant Operator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Yes"/>
    <n v="0.1"/>
    <s v="50% - About half of my time"/>
    <s v="Unsure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Very likely"/>
    <s v="Very likely"/>
    <s v="Very likely"/>
    <n v="2"/>
    <n v="10"/>
    <n v="2"/>
    <n v="4"/>
    <n v="6"/>
    <n v="2"/>
    <n v="10"/>
    <n v="5"/>
    <n v="0"/>
    <n v="7"/>
    <s v="Yes"/>
    <n v="0.5"/>
    <s v="Stayed about the same"/>
    <x v="1"/>
    <s v="Stayed about the same"/>
    <x v="1"/>
    <s v="Not a barrier for me"/>
    <s v="Stayed about the same"/>
    <s v="Not a barrier for me"/>
    <s v="Not a barrier for me"/>
    <s v="Not a barrier for me"/>
    <s v="Not a barrier for me"/>
    <s v="Stayed about the same"/>
    <s v="Stayed about the same"/>
    <s v="Not a barrier for me"/>
    <s v="Stayed about the same"/>
    <s v="Not a barrier for me"/>
    <s v="Significantly improved"/>
    <m/>
    <s v="Lack of privacy"/>
    <s v="Noisy work environment"/>
    <s v="Lack of privacy"/>
    <s v="Connectivity/internet issues"/>
    <s v="Interruptions"/>
    <s v="Lack of appropriate work and meeting spaces"/>
    <s v="Lack of privacy"/>
    <s v="Difficulty collaborating with remote colleagues"/>
    <s v="Interruptions"/>
    <s v="Connectivity/internet issues"/>
    <s v="Interruptions"/>
    <s v="Noisy work environment"/>
    <s v="Difficulty collaborating with remote colleagues"/>
    <s v="Interruptions"/>
    <s v="Noisy work environment"/>
    <s v="Difficulty innovating"/>
    <s v="Lack of appropriate work and meeting spaces"/>
    <s v="Noisy work environment"/>
    <s v="Interruptions"/>
    <s v="Difficulty innovating"/>
    <s v="Problems with audio-visual setup"/>
    <s v="Difficulty innovating"/>
    <s v="Noisy work environment"/>
    <s v="Problems with audio-visual setup"/>
    <s v="Difficulty collaborating with remote colleagues"/>
    <s v="Interruptions"/>
    <s v="Problems with audio-visual setup"/>
    <s v="Difficulty collaborating with remote colleagues"/>
    <s v="Strongly agree"/>
    <s v="Strongly agree"/>
    <s v="Strongly agree"/>
    <s v="No"/>
    <m/>
    <m/>
    <m/>
    <m/>
    <m/>
    <m/>
    <m/>
    <m/>
    <m/>
    <m/>
    <x v="0"/>
    <m/>
    <n v="10"/>
    <n v="2"/>
    <n v="4"/>
    <n v="2"/>
    <n v="10"/>
    <n v="5"/>
    <n v="0"/>
    <n v="2"/>
  </r>
  <r>
    <x v="0"/>
    <n v="268"/>
    <n v="1988"/>
    <s v="Female"/>
    <s v="Between 6 and 12 months"/>
    <s v="Rental, Hiring and Real Estate"/>
    <s v="Sales workers - Sales Assistants and Salespersons"/>
    <s v="Between 1 and 4"/>
    <s v="One parent family with dependent children"/>
    <s v="Metro"/>
    <n v="0.3"/>
    <s v="50% - About half of my time"/>
    <n v="0.6"/>
    <x v="0"/>
    <s v="More than half of my time"/>
    <s v="Yes"/>
    <s v="Yes"/>
    <n v="0.6"/>
    <n v="0.8"/>
    <s v="Yes"/>
    <n v="0.3"/>
    <s v="Somewhat agree"/>
    <s v="Somewhat agree"/>
    <s v="Somewhat agree"/>
    <s v="Somewhat agree"/>
    <s v="Somewhat Positive"/>
    <s v="Neither agree nor disagree"/>
    <s v="Somewhat agree"/>
    <s v="Somewhat agree"/>
    <s v="Somewhat agree"/>
    <s v="Somewhat agree"/>
    <s v="Neither agree nor disagree"/>
    <s v="Neither agree nor disagree"/>
    <s v="Somewhat Positive"/>
    <s v="My direct manger(s)"/>
    <s v="Neither unlikely or likely"/>
    <s v="Somewhat likely"/>
    <s v="Somewhat likely"/>
    <n v="3"/>
    <n v="8"/>
    <n v="3"/>
    <n v="3"/>
    <n v="7"/>
    <n v="1"/>
    <n v="10"/>
    <n v="3"/>
    <n v="3"/>
    <n v="7"/>
    <s v="No"/>
    <m/>
    <s v="Significantly improved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tayed about the same"/>
    <s v="Somewhat improved"/>
    <s v="Stayed about the same"/>
    <s v="Somewhat improved"/>
    <m/>
    <s v="Interruptions"/>
    <s v="Difficulty collaborating with remote colleagues"/>
    <s v="Lack of appropriate work and meeting spaces"/>
    <s v="Problems with audio-visual setup"/>
    <s v="Interruptions"/>
    <s v="Connectivity/internet issues"/>
    <s v="Difficulty collaborating with remote colleagues"/>
    <s v="Difficulty innovating"/>
    <s v="Noisy work environment"/>
    <s v="Difficulty innovating"/>
    <s v="Interruptions"/>
    <s v="Problems with audio-visual setup"/>
    <s v="Interruptions"/>
    <s v="Connectivity/internet issues"/>
    <s v="Noisy work environment"/>
    <s v="Difficulty innovating"/>
    <s v="Noisy work environment"/>
    <s v="Connectivity/internet issues"/>
    <s v="Interruptions"/>
    <s v="Problems with audio-visual setup"/>
    <s v="Lack of appropriate work and meeting spaces"/>
    <s v="Problems with audio-visual setup"/>
    <s v="Noisy work environment"/>
    <s v="Problems with audio-visual setup"/>
    <s v="Interruptions"/>
    <s v="Lack of privacy"/>
    <s v="Noisy work environment"/>
    <s v="Difficulty innovating"/>
    <s v="Somewhat agree"/>
    <s v="Strongly agree"/>
    <s v="Somewhat agree"/>
    <s v="No"/>
    <m/>
    <m/>
    <m/>
    <m/>
    <m/>
    <m/>
    <m/>
    <m/>
    <m/>
    <m/>
    <x v="0"/>
    <m/>
    <n v="8"/>
    <n v="3"/>
    <n v="3"/>
    <n v="1"/>
    <n v="10"/>
    <n v="3"/>
    <n v="3"/>
    <n v="3"/>
  </r>
  <r>
    <x v="0"/>
    <n v="269"/>
    <n v="1996"/>
    <s v="Female"/>
    <s v="Between 1 and 5 years"/>
    <s v="Other Services"/>
    <s v="Professionals - Legal, Social and Welfare Professionals"/>
    <s v="More than 200"/>
    <s v="Single person"/>
    <s v="Metro"/>
    <s v="Less than 10% of my time"/>
    <s v="50% - About half of my time"/>
    <s v="Rarely or never"/>
    <x v="1"/>
    <s v="50% - About half of my time"/>
    <s v="Yes"/>
    <s v="Yes"/>
    <n v="0.2"/>
    <s v="50% - About half of my time"/>
    <s v="Unsure"/>
    <m/>
    <s v="Somewhat disagree"/>
    <s v="Strongly disagree"/>
    <s v="Strongly disagree"/>
    <s v="Somewhat agree"/>
    <s v="Neither positive nor negative"/>
    <s v="Strongly disagree"/>
    <s v="Somewhat disagree"/>
    <s v="Somewhat agree"/>
    <s v="Strongly agree"/>
    <s v="Neither agree nor disagree"/>
    <s v="Strongly disagree"/>
    <s v="Neither agree nor disagree"/>
    <s v="Neither positive nor negative"/>
    <s v="They are about the same"/>
    <s v="Very unlikely"/>
    <s v="Very unlikely"/>
    <s v="Very unlikely"/>
    <n v="1"/>
    <n v="8"/>
    <n v="0.5"/>
    <n v="6.5"/>
    <n v="8"/>
    <n v="0.5"/>
    <n v="8"/>
    <n v="2.5"/>
    <n v="5"/>
    <n v="8"/>
    <s v="No"/>
    <m/>
    <s v="Stayed about the same"/>
    <x v="1"/>
    <s v="Stayed about the same"/>
    <x v="1"/>
    <s v="Not a barrier for me"/>
    <s v="Stayed about the same"/>
    <s v="Stayed about the same"/>
    <s v="Not a barrier for me"/>
    <s v="Not a barrier for me"/>
    <s v="Stayed about the same"/>
    <s v="Stayed about the same"/>
    <s v="Stayed about the same"/>
    <s v="Stayed about the same"/>
    <s v="Stayed about the same"/>
    <s v="Not a barrier for me"/>
    <s v="Stayed about the same"/>
    <m/>
    <s v="Lack of privacy"/>
    <s v="Noisy work environment"/>
    <s v="Lack of privacy"/>
    <s v="Lack of appropriate work and meeting spaces"/>
    <s v="Difficulty innovating"/>
    <s v="Interruptions"/>
    <s v="Lack of privacy"/>
    <s v="Connectivity/internet issues"/>
    <s v="Noisy work environment"/>
    <s v="Interruptions"/>
    <s v="Lack of appropriate work and meeting spaces"/>
    <s v="Interruptions"/>
    <s v="Interruptions"/>
    <s v="Connectivity/internet issues"/>
    <s v="Lack of privacy"/>
    <s v="Noisy work environment"/>
    <s v="Difficulty collaborating with remote colleagues"/>
    <s v="Noisy work environment"/>
    <s v="Lack of privacy"/>
    <s v="Interruptions"/>
    <s v="Difficulty innovating"/>
    <s v="Lack of appropriate work and meeting spaces"/>
    <s v="Lack of privacy"/>
    <s v="Noisy work environment"/>
    <s v="Lack of privacy"/>
    <s v="Interruptions"/>
    <s v="Difficulty innovating"/>
    <s v="Noisy work environment"/>
    <s v="Neither agree nor disagree"/>
    <s v="Neither agree nor disagree"/>
    <s v="Neither agree nor disagree"/>
    <s v="No"/>
    <m/>
    <m/>
    <m/>
    <m/>
    <m/>
    <m/>
    <m/>
    <m/>
    <m/>
    <m/>
    <x v="1"/>
    <m/>
    <n v="8"/>
    <n v="0.5"/>
    <n v="6.5"/>
    <n v="0.5"/>
    <n v="8"/>
    <n v="2.5"/>
    <n v="5"/>
    <n v="1"/>
  </r>
  <r>
    <x v="0"/>
    <n v="270"/>
    <n v="1990"/>
    <s v="Male"/>
    <s v="Between 1 and 5 years"/>
    <s v="Retail Trade"/>
    <s v="Sales workers - Sales Assistants and Salespersons"/>
    <s v="More than 200"/>
    <s v="Single person"/>
    <s v="Regional"/>
    <s v="50% - I spent about half of my time remote working"/>
    <s v="50% - About half of my time"/>
    <n v="0.2"/>
    <x v="4"/>
    <s v="Less than 10% of my time"/>
    <s v="Yes"/>
    <s v="Yes"/>
    <n v="0.2"/>
    <n v="0.1"/>
    <s v="Yes"/>
    <n v="0.7"/>
    <s v="Somewhat agree"/>
    <s v="Strongly agree"/>
    <s v="Strongly agree"/>
    <s v="Strongly agree"/>
    <s v="Strongly Positive"/>
    <s v="Somewhat agree"/>
    <s v="Strongly agree"/>
    <s v="Somewhat agree"/>
    <s v="Strongly agree"/>
    <s v="Somewhat agree"/>
    <s v="Somewhat disagree"/>
    <s v="Strongly agree"/>
    <s v="Strongly Positive"/>
    <s v="They are about the same"/>
    <s v="Very likely"/>
    <s v="Very likely"/>
    <s v="Very likely"/>
    <n v="1"/>
    <n v="7"/>
    <n v="3"/>
    <n v="5"/>
    <n v="8"/>
    <n v="1"/>
    <n v="8"/>
    <n v="2"/>
    <n v="5"/>
    <n v="8"/>
    <s v="Yes"/>
    <n v="0.05"/>
    <s v="Significantly improved"/>
    <x v="5"/>
    <s v="Significantly improved"/>
    <x v="0"/>
    <s v="Somewhat improved"/>
    <s v="Significantly improved"/>
    <s v="Somewhat improved"/>
    <s v="Somewhat improved"/>
    <s v="Significantly improved"/>
    <s v="Stayed about the same"/>
    <s v="Significantly improved"/>
    <s v="Somewhat improved"/>
    <s v="Somewhat improved"/>
    <s v="Significantly improved"/>
    <s v="Somewhat improved"/>
    <s v="Significantly improved"/>
    <m/>
    <s v="Difficulty collaborating with remote colleagues"/>
    <s v="Noisy work environment"/>
    <s v="Lack of appropriate work and meeting spaces"/>
    <s v="Lack of privacy"/>
    <s v="Lack of appropriate work and meeting spaces"/>
    <s v="Interruptions"/>
    <s v="Difficulty collaborating with remote colleagues"/>
    <s v="Lack of privacy"/>
    <s v="Difficulty innovating"/>
    <s v="Noisy work environment"/>
    <s v="Lack of appropriate work and meeting spaces"/>
    <s v="Interruptions"/>
    <s v="Difficulty collaborating with remote colleagues"/>
    <s v="Interruptions"/>
    <s v="Difficulty innovating"/>
    <s v="Noisy work environment"/>
    <s v="Lack of appropriate work and meeting spaces"/>
    <s v="Noisy work environment"/>
    <s v="Difficulty innovating"/>
    <s v="Interruptions"/>
    <s v="Difficulty collaborating with remote colleagues"/>
    <s v="Problems with audio-visual setup"/>
    <s v="Connectivity/internet issues"/>
    <s v="Noisy work environment"/>
    <s v="Lack of appropriate work and meeting spaces"/>
    <s v="Interruptions"/>
    <s v="Difficulty collaborating with remote colleagues"/>
    <s v="Noisy work environment"/>
    <s v="Strongly agree"/>
    <s v="Somewhat agree"/>
    <s v="Strongly agree"/>
    <s v="No"/>
    <m/>
    <m/>
    <m/>
    <m/>
    <m/>
    <m/>
    <m/>
    <m/>
    <m/>
    <m/>
    <x v="8"/>
    <m/>
    <n v="7"/>
    <n v="3"/>
    <n v="5"/>
    <n v="1"/>
    <n v="8"/>
    <n v="2"/>
    <n v="5"/>
    <n v="1"/>
  </r>
  <r>
    <x v="0"/>
    <n v="271"/>
    <n v="1992"/>
    <s v="Male"/>
    <s v="Between 1 and 5 years"/>
    <s v="Other Services"/>
    <s v="Technicians and trades workers - Electrotechnology and Telecommunications Trades Workers"/>
    <s v="Between 20 and 199"/>
    <s v="Multiple family household"/>
    <s v="Metro"/>
    <n v="0.3"/>
    <n v="0.2"/>
    <n v="0.3"/>
    <x v="4"/>
    <s v="Less than 10% of my time"/>
    <s v="Yes"/>
    <s v="Yes"/>
    <n v="0.4"/>
    <n v="0.1"/>
    <s v="No"/>
    <m/>
    <s v="Somewhat disagree"/>
    <s v="Somewhat disagree"/>
    <s v="Strongly disagree"/>
    <s v="Neither agree nor disagree"/>
    <s v="Neither positive nor negative"/>
    <s v="Somewhat agree"/>
    <s v="Somewhat disagree"/>
    <s v="Neither agree nor disagree"/>
    <s v="Neither agree nor disagree"/>
    <s v="Somewhat disagree"/>
    <s v="Somewhat agree"/>
    <s v="Strongly agree"/>
    <s v="Somewhat Negative"/>
    <s v="Senior leadership"/>
    <s v="Somewhat unlikely"/>
    <s v="Very likely"/>
    <s v="Somewhat likely"/>
    <n v="4"/>
    <n v="10"/>
    <n v="2"/>
    <n v="4"/>
    <n v="4"/>
    <n v="6"/>
    <n v="6"/>
    <n v="2"/>
    <n v="4"/>
    <n v="6"/>
    <s v="Yes"/>
    <n v="0.2"/>
    <s v="Somewhat worsened"/>
    <x v="1"/>
    <s v="Somewhat worsened"/>
    <x v="4"/>
    <s v="Not a barrier for me"/>
    <s v="Significantly worsened"/>
    <s v="Stayed about the same"/>
    <s v="Somewhat improved"/>
    <s v="Significantly worsened"/>
    <s v="Significantly worsened"/>
    <s v="Significantly worsened"/>
    <s v="Somewhat worsened"/>
    <s v="Somewhat worsened"/>
    <s v="Somewhat improved"/>
    <s v="Significantly worsened"/>
    <s v="Not a barrier for me"/>
    <m/>
    <s v="Difficulty collaborating with remote colleagues"/>
    <s v="Noisy work environment"/>
    <s v="Problems with audio-visual setup"/>
    <s v="Lack of appropriate work and meeting spaces"/>
    <s v="Connectivity/internet issues"/>
    <s v="Interruptions"/>
    <s v="Difficulty collaborating with remote colleagues"/>
    <s v="Lack of privacy"/>
    <s v="Connectivity/internet issues"/>
    <s v="Noisy work environment"/>
    <s v="Problems with audio-visual setup"/>
    <s v="Noisy work environment"/>
    <s v="Difficulty collaborating with remote colleagues"/>
    <s v="Interruptions"/>
    <s v="Lack of appropriate work and meeting spaces"/>
    <s v="Noisy work environment"/>
    <s v="Difficulty collaborating with remote colleagues"/>
    <s v="Noisy work environment"/>
    <s v="Problems with audio-visual setup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disagree"/>
    <s v="Somewhat disagree"/>
    <s v="Somewhat agree"/>
    <s v="Yes"/>
    <s v="Yes"/>
    <s v="Somewhat agree"/>
    <s v="Somewhat disagree"/>
    <s v="Somewhat agree"/>
    <s v="Strongly disagree"/>
    <s v="Somewhat disagree"/>
    <s v="Somewhat disagree"/>
    <s v="Neither agree nor disagree"/>
    <s v="Neither agree nor disagree"/>
    <s v="Strongly disagree"/>
    <x v="9"/>
    <s v="I’m 30% less productive when working remotely"/>
    <n v="10"/>
    <n v="2"/>
    <n v="4"/>
    <n v="6"/>
    <n v="6"/>
    <n v="2"/>
    <n v="4"/>
    <n v="4"/>
  </r>
  <r>
    <x v="0"/>
    <n v="272"/>
    <n v="1981"/>
    <s v="Male"/>
    <s v="Between 1 and 5 years"/>
    <s v="Information Media and Telecommunications"/>
    <s v="Managers - Chief Executives, General Managers and Legislators"/>
    <s v="More than 200"/>
    <s v="Couple with dependent children"/>
    <s v="Metro"/>
    <n v="0.3"/>
    <n v="0.2"/>
    <n v="0.3"/>
    <x v="3"/>
    <s v="Less than half of my time"/>
    <s v="Yes"/>
    <s v="Yes"/>
    <n v="0.3"/>
    <n v="0.3"/>
    <s v="Unsure"/>
    <m/>
    <s v="Somewhat agree"/>
    <s v="Strongly agree"/>
    <s v="Somewhat agree"/>
    <s v="Strongly agree"/>
    <s v="Strongly Positive"/>
    <s v="Strongly agree"/>
    <s v="Strongly agree"/>
    <s v="Strongly agree"/>
    <s v="Somewhat agree"/>
    <s v="Strongly agree"/>
    <s v="Somewhat agree"/>
    <s v="Strongly agree"/>
    <s v="Strongly Positive"/>
    <s v="Senior leadership"/>
    <s v="Somewhat likely"/>
    <s v="Very likely"/>
    <s v="Very likely"/>
    <n v="2"/>
    <n v="5"/>
    <n v="2"/>
    <n v="5"/>
    <n v="10"/>
    <n v="2"/>
    <n v="8"/>
    <n v="3"/>
    <n v="3"/>
    <n v="8"/>
    <s v="Yes"/>
    <n v="0.55000000000000004"/>
    <s v="Significantly improved"/>
    <x v="0"/>
    <s v="Somewhat improved"/>
    <x v="1"/>
    <s v="Stayed about the same"/>
    <s v="Somewhat improved"/>
    <s v="Significantly improved"/>
    <s v="Somewhat improved"/>
    <s v="Somewhat improved"/>
    <s v="Significantly improved"/>
    <s v="Somewhat improved"/>
    <s v="Significantly improved"/>
    <s v="Stayed about the same"/>
    <s v="Somewhat improved"/>
    <s v="Somewhat improved"/>
    <s v="Stayed about the same"/>
    <m/>
    <s v="Interruptions"/>
    <s v="Noisy work environment"/>
    <s v="Connectivity/internet issues"/>
    <s v="Problems with audio-visual setup"/>
    <s v="Connectivity/internet issues"/>
    <s v="Interruptions"/>
    <s v="Connectivity/internet issues"/>
    <s v="Difficulty collaborating with remote colleagues"/>
    <s v="Interruptions"/>
    <s v="Noisy work environment"/>
    <s v="Interruptions"/>
    <s v="Noisy work environment"/>
    <s v="Interruptions"/>
    <s v="Connectivity/internet issues"/>
    <s v="Lack of appropriate work and meeting spaces"/>
    <s v="Difficulty innovating"/>
    <s v="Noisy work environment"/>
    <s v="Connectivity/internet issues"/>
    <s v="Interruptions"/>
    <s v="Problems with audio-visual setup"/>
    <s v="Problems with audio-visual setup"/>
    <s v="Lack of appropriate work and meeting spaces"/>
    <s v="Noisy work environment"/>
    <s v="Connectivity/internet issues"/>
    <s v="Lack of appropriate work and meeting spaces"/>
    <s v="Interruptions"/>
    <s v="Problems with audio-visual setup"/>
    <s v="Noisy work environment"/>
    <s v="Somewhat agree"/>
    <s v="Strongly agree"/>
    <s v="Strongly agree"/>
    <s v="Yes"/>
    <s v="Yes"/>
    <s v="Strongly agree"/>
    <s v="Somewhat agree"/>
    <s v="Somewhat agree"/>
    <s v="Strongly agree"/>
    <s v="Somewhat agree"/>
    <s v="Neither agree nor disagree"/>
    <s v="Strongly agree"/>
    <s v="Strongly agree"/>
    <s v="Somewhat agree"/>
    <x v="2"/>
    <s v="I’m 20% more productive when working remotely"/>
    <n v="5"/>
    <n v="2"/>
    <n v="5"/>
    <n v="2"/>
    <n v="8"/>
    <n v="3"/>
    <n v="3"/>
    <n v="2"/>
  </r>
  <r>
    <x v="0"/>
    <n v="273"/>
    <n v="1998"/>
    <s v="Female"/>
    <s v="Between 6 and 12 months"/>
    <s v="Other Services"/>
    <s v="Clerical and administrative workers - Personal Assistants and Secretaries"/>
    <s v="Between 20 and 199"/>
    <s v="Couple with no dependent children"/>
    <s v="Metro"/>
    <n v="0.8"/>
    <n v="0.7"/>
    <s v="Less than 10% of my time"/>
    <x v="3"/>
    <s v="I would prefer not to work remotely"/>
    <s v="Yes"/>
    <s v="Yes"/>
    <s v="50% - About half of my time"/>
    <n v="0.4"/>
    <s v="Yes"/>
    <n v="0.2"/>
    <s v="Neither agree nor disagree"/>
    <s v="Strongly disagree"/>
    <s v="Somewhat disagree"/>
    <s v="Somewhat agree"/>
    <s v="Neither positive nor negative"/>
    <s v="Strongly agree"/>
    <s v="Somewhat agree"/>
    <s v="Somewhat agree"/>
    <s v="Somewhat agree"/>
    <s v="Somewhat agree"/>
    <s v="Strongly agree"/>
    <s v="Strongly agree"/>
    <s v="Somewhat Negative"/>
    <s v="They are about the same"/>
    <s v="Very likely"/>
    <s v="Very likely"/>
    <s v="Very likely"/>
    <n v="2"/>
    <n v="8"/>
    <n v="2"/>
    <n v="4"/>
    <n v="8"/>
    <n v="0"/>
    <n v="8"/>
    <n v="2"/>
    <n v="6"/>
    <n v="8"/>
    <s v="No"/>
    <m/>
    <s v="Stayed about the same"/>
    <x v="5"/>
    <s v="Significantly improved"/>
    <x v="5"/>
    <s v="Somewhat improved"/>
    <s v="Stayed about the same"/>
    <s v="Somewhat improved"/>
    <s v="Somewhat improved"/>
    <s v="Somewhat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omewhat agree"/>
    <s v="No"/>
    <m/>
    <m/>
    <m/>
    <m/>
    <m/>
    <m/>
    <m/>
    <m/>
    <m/>
    <m/>
    <x v="9"/>
    <m/>
    <n v="8"/>
    <n v="2"/>
    <n v="4"/>
    <n v="0"/>
    <n v="8"/>
    <n v="2"/>
    <n v="6"/>
    <n v="2"/>
  </r>
  <r>
    <x v="0"/>
    <n v="274"/>
    <n v="1985"/>
    <s v="Male"/>
    <s v="More than 5 years"/>
    <s v="Information Media and Telecommunications"/>
    <s v="Managers - Chief Executives, General Managers and Legislators"/>
    <s v="Between 20 and 199"/>
    <s v="One parent family with dependent children"/>
    <s v="Metro"/>
    <n v="0.2"/>
    <n v="0.2"/>
    <n v="0.2"/>
    <x v="4"/>
    <s v="Less than 10% of my time"/>
    <s v="Yes"/>
    <s v="Yes"/>
    <n v="0.2"/>
    <n v="0.2"/>
    <s v="No"/>
    <m/>
    <s v="Somewhat agree"/>
    <s v="Neither agree nor disagree"/>
    <s v="Somewhat agree"/>
    <s v="Strongly agree"/>
    <s v="Somewhat Positive"/>
    <s v="Somewhat agree"/>
    <s v="Strongly agree"/>
    <s v="Neither agree nor disagree"/>
    <s v="Somewhat agree"/>
    <s v="Somewhat agree"/>
    <s v="Neither agree nor disagree"/>
    <s v="Somewhat disagree"/>
    <s v="Neither positive nor negative"/>
    <s v="My direct manger(s)"/>
    <s v="Neither unlikely or likely"/>
    <s v="Neither unlikely or likely"/>
    <s v="Neither unlikely or likely"/>
    <n v="1"/>
    <n v="9"/>
    <n v="4"/>
    <n v="6"/>
    <n v="4"/>
    <n v="1"/>
    <n v="9"/>
    <n v="6"/>
    <n v="4"/>
    <n v="4"/>
    <s v="No"/>
    <m/>
    <s v="Stayed about the same"/>
    <x v="2"/>
    <s v="Stayed about the same"/>
    <x v="1"/>
    <s v="Somewhat worsened"/>
    <s v="Somewhat worsened"/>
    <s v="Stayed about the same"/>
    <s v="Somewhat worsened"/>
    <s v="Stayed about the same"/>
    <s v="Somewhat improved"/>
    <s v="Somewhat improved"/>
    <s v="Stayed about the same"/>
    <s v="Somewhat worsened"/>
    <s v="Somewhat worsened"/>
    <s v="Somewhat worsened"/>
    <s v="Stayed about the same"/>
    <m/>
    <s v="Interruptions"/>
    <s v="Noisy work environment"/>
    <s v="Problems with audio-visual setup"/>
    <s v="Connectivity/internet issues"/>
    <s v="Interruptions"/>
    <s v="Lack of appropriate work and meeting spaces"/>
    <s v="Difficulty collaborating with remote colleagues"/>
    <s v="Lack of privacy"/>
    <s v="Connectivity/internet issues"/>
    <s v="Noisy work environment"/>
    <s v="Problems with audio-visual setup"/>
    <s v="Interruptions"/>
    <s v="Interruptions"/>
    <s v="Problems with audio-visual setup"/>
    <s v="Lack of privacy"/>
    <s v="Lack of appropriate work and meeting spaces"/>
    <s v="Lack of appropriate work and meeting spaces"/>
    <s v="Connectivity/internet issues"/>
    <s v="Lack of privacy"/>
    <s v="Interruptions"/>
    <s v="Problems with audio-visual setup"/>
    <s v="Difficulty collaborating with remote colleagues"/>
    <s v="Lack of privacy"/>
    <s v="Noisy work environment"/>
    <s v="Lack of privacy"/>
    <s v="Interruptions"/>
    <s v="Noisy work environment"/>
    <s v="Difficulty collaborating with remote colleagues"/>
    <s v="Neither agree nor disagree"/>
    <s v="Somewhat agree"/>
    <s v="Neither agree nor disagree"/>
    <s v="No"/>
    <m/>
    <m/>
    <m/>
    <m/>
    <m/>
    <m/>
    <m/>
    <m/>
    <m/>
    <m/>
    <x v="1"/>
    <m/>
    <n v="9"/>
    <n v="4"/>
    <n v="6"/>
    <n v="1"/>
    <n v="9"/>
    <n v="6"/>
    <n v="4"/>
    <n v="1"/>
  </r>
  <r>
    <x v="0"/>
    <n v="275"/>
    <n v="1988"/>
    <s v="Female"/>
    <s v="Between 1 and 5 years"/>
    <s v="Financial and Insurance"/>
    <s v="Professionals - Business, Human Resource and Marketing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Yes"/>
    <n v="0.6"/>
    <s v="Strongly agree"/>
    <s v="Somewhat disagree"/>
    <s v="Strongly agree"/>
    <s v="Somewhat agree"/>
    <s v="Neither positive nor negative"/>
    <s v="Neither agree nor disagree"/>
    <s v="Strongly agree"/>
    <s v="Somewhat agree"/>
    <s v="Somewhat disagree"/>
    <s v="Strongly agree"/>
    <s v="Somewhat agree"/>
    <s v="Strongly disagree"/>
    <s v="Somewhat Positive"/>
    <s v="They are about the same"/>
    <s v="Very unlikely"/>
    <s v="Very unlikely"/>
    <s v="Very unlikely"/>
    <n v="1.5"/>
    <n v="8"/>
    <n v="2.5"/>
    <n v="4"/>
    <n v="8"/>
    <n v="0"/>
    <n v="9"/>
    <n v="3"/>
    <n v="4"/>
    <n v="8"/>
    <s v="Yes"/>
    <n v="0.1"/>
    <s v="Somewhat improved"/>
    <x v="0"/>
    <s v="Stayed about the same"/>
    <x v="1"/>
    <s v="Not a barrier for me"/>
    <s v="Not a barrier for me"/>
    <s v="Not a barrier for me"/>
    <s v="Somewhat improved"/>
    <s v="Stayed about the same"/>
    <s v="Somewhat improved"/>
    <s v="Stayed about the same"/>
    <s v="Not a barrier for me"/>
    <s v="Stayed about the same"/>
    <s v="Somewhat improved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trongly disagree"/>
    <s v="Somewhat agree"/>
    <s v="Neither agree nor disagree"/>
    <s v="Strongly agree"/>
    <s v="Strongly agree"/>
    <s v="Somewhat agree"/>
    <s v="Strongly agree"/>
    <s v="Neither agree nor disagree"/>
    <s v="Somewhat agree"/>
    <x v="2"/>
    <s v="I’m 20% more productive when working remotely"/>
    <n v="8"/>
    <n v="2.5"/>
    <n v="4"/>
    <n v="0"/>
    <n v="9"/>
    <n v="3"/>
    <n v="4"/>
    <n v="1.5"/>
  </r>
  <r>
    <x v="0"/>
    <n v="276"/>
    <n v="1960"/>
    <s v="Female"/>
    <s v="More than 5 years"/>
    <s v="Other Services"/>
    <s v="Clerical and administrative workers - Clerical and Office Support Workers"/>
    <s v="Between 1 and 4"/>
    <s v="Couple with no dependent children"/>
    <s v="Metro"/>
    <s v="100% - I spent all of my time remote working"/>
    <s v="100% - All of my time"/>
    <s v="100% - I spent all of my time remote working"/>
    <x v="2"/>
    <s v="50% - About half of my time"/>
    <s v="No"/>
    <s v="No"/>
    <m/>
    <m/>
    <s v="Unsure"/>
    <m/>
    <s v="Strongly agree"/>
    <s v="Strongly disagree"/>
    <s v="Neither agree nor disagree"/>
    <s v="Strongly agree"/>
    <s v="Somewhat Positive"/>
    <s v="Somewhat agree"/>
    <s v="Somewhat agree"/>
    <s v="Strongly disagree"/>
    <s v="Strongly agree"/>
    <s v="Strongly agree"/>
    <s v="Somewhat disagree"/>
    <s v="Neither agree nor disagree"/>
    <s v="Strongly Positive"/>
    <s v="They are about the same"/>
    <s v="Somewhat unlikely"/>
    <s v="Somewhat unlikely"/>
    <s v="Somewhat unlikely"/>
    <n v="2"/>
    <n v="6"/>
    <n v="4"/>
    <n v="5"/>
    <n v="7"/>
    <m/>
    <n v="7"/>
    <n v="5"/>
    <n v="5"/>
    <n v="7"/>
    <s v="Yes"/>
    <n v="0.2"/>
    <s v="Somewhat improved"/>
    <x v="0"/>
    <s v="Somewhat improved"/>
    <x v="1"/>
    <s v="Stayed about the same"/>
    <s v="Stayed about the same"/>
    <s v="Not a barrier for me"/>
    <s v="Somewhat worsened"/>
    <s v="Stayed about the same"/>
    <s v="Somewhat worsened"/>
    <s v="Stayed about the same"/>
    <s v="Stayed about the sa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0"/>
    <m/>
    <n v="6"/>
    <n v="4"/>
    <n v="5"/>
    <n v="0"/>
    <n v="7"/>
    <n v="5"/>
    <n v="5"/>
    <n v="2"/>
  </r>
  <r>
    <x v="0"/>
    <n v="277"/>
    <n v="1969"/>
    <s v="Female"/>
    <s v="More than 5 years"/>
    <s v="Information Media and Telecommunications"/>
    <s v="Professionals - Legal, Social and Welfare Professionals"/>
    <s v="More than 200"/>
    <s v="Couple with dependent children"/>
    <s v="Metro"/>
    <s v="100% - I spent all of my time remote working"/>
    <n v="0.9"/>
    <n v="0.9"/>
    <x v="2"/>
    <s v="More than half of my time"/>
    <s v="Yes"/>
    <s v="Yes"/>
    <s v="Less than 10% of my time"/>
    <n v="0.2"/>
    <s v="No"/>
    <m/>
    <s v="Strongly agree"/>
    <s v="Strongly agree"/>
    <s v="Strongly agree"/>
    <s v="Somewhat disagree"/>
    <s v="Strongly Positive"/>
    <s v="Strongly agree"/>
    <s v="Somewhat agree"/>
    <s v="Strongly agree"/>
    <s v="Strongly agree"/>
    <s v="Strongly agree"/>
    <s v="Somewhat disagree"/>
    <s v="Somewhat disagree"/>
    <s v="Somewhat Positive"/>
    <s v="Senior leadership"/>
    <s v="Neither unlikely or likely"/>
    <s v="Somewhat likely"/>
    <s v="Somewhat likely"/>
    <n v="1"/>
    <n v="9"/>
    <n v="6"/>
    <n v="1"/>
    <n v="7"/>
    <n v="0"/>
    <n v="9"/>
    <n v="6"/>
    <n v="2"/>
    <n v="7"/>
    <s v="No"/>
    <m/>
    <s v="Somewhat improved"/>
    <x v="0"/>
    <s v="Somewhat improved"/>
    <x v="5"/>
    <s v="Stayed about the same"/>
    <s v="Stayed about the same"/>
    <s v="Somewhat worsened"/>
    <s v="Stayed about the same"/>
    <s v="Stayed about the same"/>
    <s v="Stayed about the same"/>
    <s v="Stayed about the same"/>
    <s v="Not a barrier for me"/>
    <s v="Not a barrier for me"/>
    <s v="Somewhat improved"/>
    <s v="Not a barrier for me"/>
    <s v="Significantly improved"/>
    <m/>
    <s v="Interruptions"/>
    <s v="Noisy work environment"/>
    <s v="Connectivity/internet issues"/>
    <s v="Lack of appropriate work and meeting spaces"/>
    <s v="Connectivity/internet issues"/>
    <s v="Lack of appropriate work and meeting spaces"/>
    <s v="Difficulty innovating"/>
    <s v="Difficulty collaborating with remote colleagues"/>
    <s v="Interruptions"/>
    <s v="Noisy work environment"/>
    <s v="Interruptions"/>
    <s v="Noisy work environment"/>
    <s v="Connectivity/internet issues"/>
    <s v="Difficulty collaborating with remote colleagues"/>
    <s v="Difficulty innovating"/>
    <s v="Lack of appropriate work and meeting spaces"/>
    <s v="Connectivity/internet issues"/>
    <s v="Lack of appropriate work and meeting spaces"/>
    <s v="Interruptions"/>
    <s v="Difficulty innovating"/>
    <s v="Difficulty innovating"/>
    <s v="Lack of appropriate work and meeting spaces"/>
    <s v="Connectivity/internet issues"/>
    <s v="Noisy work environment"/>
    <s v="Interruptions"/>
    <s v="Lack of appropriate work and meeting spaces"/>
    <s v="Difficulty innovating"/>
    <s v="Noisy work environment"/>
    <s v="Somewhat agree"/>
    <s v="Strongly agree"/>
    <s v="Neither agree nor disagree"/>
    <s v="Yes"/>
    <s v="Yes"/>
    <s v="Somewhat agree"/>
    <s v="Strongly agree"/>
    <s v="Neither agree nor disagree"/>
    <s v="Somewhat agree"/>
    <s v="Somewhat agree"/>
    <s v="Somewhat agree"/>
    <s v="Strongly agree"/>
    <s v="Somewhat agree"/>
    <s v="Strongly agree"/>
    <x v="7"/>
    <s v="I’m 40% more productive when working remotely"/>
    <n v="9"/>
    <n v="6"/>
    <n v="1"/>
    <n v="0"/>
    <n v="9"/>
    <n v="6"/>
    <n v="2"/>
    <n v="1"/>
  </r>
  <r>
    <x v="0"/>
    <n v="278"/>
    <n v="1986"/>
    <s v="Female"/>
    <s v="More than 5 years"/>
    <s v="Agriculture, Forestry and Fishing"/>
    <s v="Managers - Specialist Managers"/>
    <s v="Between 20 and 199"/>
    <s v="Other one family household"/>
    <s v="Regional"/>
    <n v="0.2"/>
    <n v="0.6"/>
    <n v="0.8"/>
    <x v="4"/>
    <s v="Less than 10% of my time"/>
    <s v="No"/>
    <s v="Yes"/>
    <n v="0.7"/>
    <n v="0.3"/>
    <s v="No"/>
    <m/>
    <s v="Somewhat disagree"/>
    <s v="Strongly disagree"/>
    <s v="Strongly agree"/>
    <s v="Somewhat disagree"/>
    <s v="Neither positive nor negative"/>
    <s v="Somewhat agree"/>
    <s v="Somewhat disagree"/>
    <s v="Neither agree nor disagree"/>
    <s v="Somewhat agree"/>
    <s v="Somewhat disagree"/>
    <s v="Neither agree nor disagree"/>
    <s v="Neither agree nor disagree"/>
    <s v="Somewhat Positive"/>
    <s v="Senior leadership"/>
    <s v="Somewhat likely"/>
    <s v="Somewhat unlikely"/>
    <s v="Neither unlikely or likely"/>
    <n v="6"/>
    <n v="7"/>
    <n v="1"/>
    <n v="5"/>
    <n v="5"/>
    <n v="6"/>
    <n v="6"/>
    <n v="4"/>
    <n v="2"/>
    <n v="6"/>
    <s v="No"/>
    <m/>
    <s v="Somewhat worsened"/>
    <x v="2"/>
    <s v="Significantly worsened"/>
    <x v="0"/>
    <s v="Significantly worsened"/>
    <s v="Somewhat worsened"/>
    <s v="Stayed about the same"/>
    <s v="Stayed about the same"/>
    <s v="Significantly improved"/>
    <s v="Stayed about the same"/>
    <s v="Somewhat worsened"/>
    <s v="Somewhat worsened"/>
    <s v="Stayed about the same"/>
    <s v="Significantly worsened"/>
    <s v="Somewhat worsened"/>
    <s v="Stayed about the same"/>
    <m/>
    <s v="Difficulty collaborating with remote colleagues"/>
    <s v="Lack of privacy"/>
    <s v="Connectivity/internet issues"/>
    <s v="Lack of privacy"/>
    <s v="Connectivity/internet issues"/>
    <s v="Interruptions"/>
    <s v="Lack of privacy"/>
    <s v="Difficulty innovating"/>
    <s v="Difficulty innovating"/>
    <s v="Interruptions"/>
    <s v="Noisy work environment"/>
    <s v="Lack of appropriate work and meeting spaces"/>
    <s v="Interruptions"/>
    <s v="Problems with audio-visual setup"/>
    <s v="Difficulty innovating"/>
    <s v="Lack of appropriate work and meeting spaces"/>
    <s v="Noisy work environment"/>
    <s v="Difficulty collaborating with remote colleagues"/>
    <s v="Interruptions"/>
    <s v="Difficulty innovating"/>
    <s v="Lack of appropriate work and meeting spaces"/>
    <s v="Difficulty collaborating with remote colleagues"/>
    <s v="Problems with audio-visual setup"/>
    <s v="Noisy work environment"/>
    <s v="Lack of appropriate work and meeting spaces"/>
    <s v="Lack of privacy"/>
    <s v="Difficulty collaborating with remote colleagues"/>
    <s v="Noisy work environment"/>
    <s v="Neither agree nor disagree"/>
    <s v="Neither agree nor disagree"/>
    <s v="Somewhat disagree"/>
    <s v="Yes"/>
    <s v="Yes"/>
    <s v="Somewhat disagree"/>
    <s v="Neither agree nor disagree"/>
    <s v="Somewhat agree"/>
    <s v="Somewhat disagree"/>
    <s v="Somewhat disagree"/>
    <s v="Neither agree nor disagree"/>
    <s v="Somewhat agree"/>
    <s v="Somewhat agree"/>
    <s v="Somewhat disagree"/>
    <x v="8"/>
    <s v="I’m 30% more productive when working remotely"/>
    <n v="7"/>
    <n v="1"/>
    <n v="5"/>
    <n v="6"/>
    <n v="6"/>
    <n v="4"/>
    <n v="2"/>
    <n v="6"/>
  </r>
  <r>
    <x v="0"/>
    <n v="279"/>
    <n v="1965"/>
    <s v="Female"/>
    <s v="Between 1 and 5 years"/>
    <s v="Health Care and Social Assistance"/>
    <s v="Professionals - Health Professionals"/>
    <s v="I am a sole trader/owner-operator"/>
    <s v="Single perso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Senior leadership"/>
    <s v="Neither unlikely or likely"/>
    <s v="Neither unlikely or likely"/>
    <s v="Neither unlikely or likely"/>
    <n v="1"/>
    <n v="10"/>
    <n v="1"/>
    <n v="3"/>
    <n v="9"/>
    <n v="0"/>
    <n v="8"/>
    <n v="2"/>
    <n v="6"/>
    <n v="8"/>
    <s v="No"/>
    <m/>
    <s v="Stayed about the same"/>
    <x v="1"/>
    <s v="Somewhat worsened"/>
    <x v="1"/>
    <s v="Significantly worsened"/>
    <s v="Somewhat worsened"/>
    <s v="Not a barrier for me"/>
    <s v="Not a barrier for me"/>
    <s v="Stayed about the same"/>
    <s v="Not a barrier for me"/>
    <s v="Not a barrier for me"/>
    <s v="Stayed about the same"/>
    <s v="Stayed about the same"/>
    <s v="Not a barrier for 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trongly disagree"/>
    <s v="No"/>
    <m/>
    <m/>
    <m/>
    <m/>
    <m/>
    <m/>
    <m/>
    <m/>
    <m/>
    <m/>
    <x v="1"/>
    <m/>
    <n v="10"/>
    <n v="1"/>
    <n v="3"/>
    <n v="0"/>
    <n v="8"/>
    <n v="2"/>
    <n v="6"/>
    <n v="1"/>
  </r>
  <r>
    <x v="0"/>
    <n v="280"/>
    <n v="1970"/>
    <s v="Male"/>
    <s v="More than 5 years"/>
    <s v="Education and Training"/>
    <s v="Professionals - Education Professionals"/>
    <s v="Between 20 and 199"/>
    <s v="Couple with dependent children"/>
    <s v="Metro"/>
    <s v="Rarely or never"/>
    <s v="50% - About half of my time"/>
    <s v="Rarely or never"/>
    <x v="1"/>
    <s v="I would prefer not to work remotely"/>
    <s v="Yes"/>
    <s v="No"/>
    <m/>
    <m/>
    <s v="Yes"/>
    <s v="100% - All of my time"/>
    <s v="Neither agree nor disagree"/>
    <s v="Strongly disagree"/>
    <s v="Strongly disagree"/>
    <s v="Somewhat agree"/>
    <s v="Neither positive nor negative"/>
    <s v="Strongly disagree"/>
    <s v="Strongly disagree"/>
    <s v="Strongly disagree"/>
    <s v="Strongly disagree"/>
    <s v="Strongly disagree"/>
    <s v="Neither agree nor disagree"/>
    <s v="Strongly disagree"/>
    <s v="Somewhat Positive"/>
    <s v="They are about the same"/>
    <s v="Very unlikely"/>
    <s v="Very unlikely"/>
    <s v="Very unlikely"/>
    <n v="3"/>
    <n v="8"/>
    <n v="5"/>
    <n v="2"/>
    <n v="6"/>
    <n v="2"/>
    <n v="10"/>
    <n v="5"/>
    <n v="2"/>
    <n v="5"/>
    <s v="No"/>
    <m/>
    <s v="Stayed about the same"/>
    <x v="2"/>
    <s v="Somewhat worsened"/>
    <x v="2"/>
    <s v="Somewhat worsened"/>
    <s v="Somewhat worsened"/>
    <s v="Somewhat worsened"/>
    <s v="Somewhat worsened"/>
    <s v="Somewhat worsened"/>
    <s v="Stayed about the same"/>
    <s v="Somewhat worsened"/>
    <s v="Stayed about the same"/>
    <s v="Stayed about the same"/>
    <s v="Somewhat worsened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Neither agree nor disagree"/>
    <s v="No"/>
    <m/>
    <m/>
    <m/>
    <m/>
    <m/>
    <m/>
    <m/>
    <m/>
    <m/>
    <m/>
    <x v="1"/>
    <m/>
    <n v="8"/>
    <n v="5"/>
    <n v="2"/>
    <n v="2"/>
    <n v="10"/>
    <n v="5"/>
    <n v="2"/>
    <n v="3"/>
  </r>
  <r>
    <x v="0"/>
    <n v="281"/>
    <n v="1961"/>
    <s v="Male"/>
    <s v="More than 5 years"/>
    <s v="Public Administration and Safety"/>
    <s v="Managers - Specialist Managers"/>
    <s v="Between 5 and 19"/>
    <s v="Couple with no dependent children"/>
    <s v="Metro"/>
    <n v="0.7"/>
    <n v="0.6"/>
    <n v="0.6"/>
    <x v="3"/>
    <s v="Less than 10% of my time"/>
    <s v="Yes"/>
    <s v="Yes"/>
    <n v="0.4"/>
    <s v="50% - About half of my time"/>
    <s v="Yes"/>
    <n v="0.4"/>
    <s v="Somewhat agree"/>
    <s v="Somewhat agree"/>
    <s v="Somewhat disagree"/>
    <s v="Somewhat agree"/>
    <s v="Somewhat Positive"/>
    <s v="Somewhat agree"/>
    <s v="Somewhat agree"/>
    <s v="Somewhat agree"/>
    <s v="Somewhat agree"/>
    <s v="Somewhat agree"/>
    <s v="Somewhat disagree"/>
    <s v="Somewhat agree"/>
    <s v="Neither positive nor negative"/>
    <s v="They are about the same"/>
    <s v="Somewhat unlikely"/>
    <s v="Somewhat unlikely"/>
    <s v="Neither unlikely or likely"/>
    <n v="2"/>
    <n v="8"/>
    <n v="3"/>
    <n v="4"/>
    <n v="7"/>
    <n v="0.5"/>
    <n v="9"/>
    <n v="1.5"/>
    <n v="5"/>
    <n v="8"/>
    <s v="No"/>
    <m/>
    <s v="Stayed about the same"/>
    <x v="1"/>
    <s v="Stayed about the same"/>
    <x v="1"/>
    <s v="Somewhat worsened"/>
    <s v="Stayed about the same"/>
    <s v="Stayed about the same"/>
    <s v="Somewhat worsened"/>
    <s v="Stayed about the same"/>
    <s v="Stayed about the same"/>
    <s v="Not a barrier for me"/>
    <s v="Stayed about the same"/>
    <s v="Not a barrier for me"/>
    <s v="Somewhat worsened"/>
    <s v="Stayed about the same"/>
    <s v="Stayed about the same"/>
    <m/>
    <s v="Noisy work environment"/>
    <s v="Difficulty collaborating with remote colleagues"/>
    <s v="Lack of appropriate work and meeting spaces"/>
    <s v="Connectivity/internet issues"/>
    <s v="Lack of appropriate work and meeting spaces"/>
    <s v="Interruptions"/>
    <s v="Lack of privacy"/>
    <s v="Difficulty collaborating with remote colleagues"/>
    <s v="Noisy work environment"/>
    <s v="Connectivity/internet issues"/>
    <s v="Lack of appropriate work and meeting spaces"/>
    <s v="Problems with audio-visual setup"/>
    <s v="Difficulty collaborating with remote colleagues"/>
    <s v="Connectivity/internet issues"/>
    <s v="Noisy work environment"/>
    <s v="Lack of privacy"/>
    <s v="Noisy work environment"/>
    <s v="Difficulty collaborating with remote colleagues"/>
    <s v="Interruptions"/>
    <s v="Difficulty innovating"/>
    <s v="Lack of appropriate work and meeting spaces"/>
    <s v="Difficulty collaborating with remote colleagues"/>
    <s v="Noisy work environment"/>
    <s v="Connectivity/internet issues"/>
    <s v="Interruptions"/>
    <s v="Difficulty collaborating with remote colleagues"/>
    <s v="Noisy work environment"/>
    <s v="Difficulty collaborating with remote colleagues"/>
    <s v="Neither agree nor disagree"/>
    <s v="Neither agree nor disagree"/>
    <s v="Somewhat agree"/>
    <s v="Yes"/>
    <s v="Yes"/>
    <s v="Strongly disagree"/>
    <s v="Neither agree nor disagree"/>
    <s v="Neither agree nor disagree"/>
    <s v="Strongly agree"/>
    <s v="Neither agree nor disagree"/>
    <s v="Neither agree nor disagree"/>
    <s v="Strongly agree"/>
    <s v="Strongly agree"/>
    <s v="Strongly agree"/>
    <x v="8"/>
    <s v="I’m 30% more productive when working remotely"/>
    <n v="8"/>
    <n v="3"/>
    <n v="4"/>
    <n v="0.5"/>
    <n v="9"/>
    <n v="1.5"/>
    <n v="5"/>
    <n v="2"/>
  </r>
  <r>
    <x v="0"/>
    <n v="282"/>
    <n v="1980"/>
    <s v="Female"/>
    <s v="More than 5 years"/>
    <s v="Other Services"/>
    <s v="Managers - Hospitality, Retail and Service Manager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Less than 10% of my time"/>
    <s v="No"/>
    <m/>
    <s v="Somewhat agree"/>
    <s v="Strongly agree"/>
    <s v="Strongly agree"/>
    <s v="Somewhat disagree"/>
    <s v="Strongly Positive"/>
    <s v="Strongly agree"/>
    <s v="Strongly agree"/>
    <s v="Strongly agree"/>
    <s v="Strongly agree"/>
    <s v="Strongly agree"/>
    <s v="Somewhat disagree"/>
    <s v="Neither agree nor disagree"/>
    <s v="Strongly Positive"/>
    <s v="They are about the same"/>
    <s v="Very likely"/>
    <s v="Very likely"/>
    <s v="Very likely"/>
    <n v="4"/>
    <n v="7.5"/>
    <n v="3.5"/>
    <n v="2"/>
    <n v="7"/>
    <n v="0.5"/>
    <n v="7.5"/>
    <n v="3.5"/>
    <n v="3.5"/>
    <n v="9"/>
    <s v="Yes"/>
    <n v="0.2"/>
    <s v="Stayed about the same"/>
    <x v="1"/>
    <s v="Somewhat improved"/>
    <x v="1"/>
    <s v="Stayed about the same"/>
    <s v="Stayed about the same"/>
    <s v="Stayed about the same"/>
    <s v="Somewhat improved"/>
    <s v="Stayed about the same"/>
    <s v="Not a barrier for me"/>
    <s v="Significantly improved"/>
    <s v="Somewhat improved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1"/>
    <m/>
    <n v="7.5"/>
    <n v="3.5"/>
    <n v="2"/>
    <n v="0.5"/>
    <n v="7.5"/>
    <n v="3.5"/>
    <n v="3.5"/>
    <n v="4"/>
  </r>
  <r>
    <x v="0"/>
    <n v="283"/>
    <n v="1963"/>
    <s v="Male"/>
    <s v="More than 5 years"/>
    <s v="Financial and Insurance"/>
    <s v="Managers - Specialist Managers"/>
    <s v="Between 5 and 19"/>
    <s v="Couple with no dependent children"/>
    <s v="Metro"/>
    <s v="Less than 10% of my time"/>
    <s v="Less than 10% of my time"/>
    <s v="Less than 10% of my time"/>
    <x v="4"/>
    <s v="Less than 10% of my time"/>
    <s v="Yes"/>
    <s v="Yes"/>
    <s v="Less than 10% of my time"/>
    <s v="Less than 10% of my time"/>
    <s v="No"/>
    <m/>
    <s v="Strongly agree"/>
    <s v="Strongly agree"/>
    <s v="Strongly agree"/>
    <s v="Strongly disagree"/>
    <s v="Strongly Positive"/>
    <s v="Strongly agree"/>
    <s v="Strongly agree"/>
    <s v="Somewhat agree"/>
    <s v="Strongly agree"/>
    <s v="Strongly agree"/>
    <s v="Strongly disagree"/>
    <s v="Somewhat agree"/>
    <s v="Neither positive nor negative"/>
    <s v="They are about the same"/>
    <s v="Somewhat likely"/>
    <s v="Somewhat unlikely"/>
    <s v="Somewhat likely"/>
    <n v="1"/>
    <n v="9"/>
    <n v="2"/>
    <n v="5"/>
    <n v="7"/>
    <n v="1"/>
    <n v="8"/>
    <n v="3"/>
    <n v="5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Noisy work environment"/>
    <s v="Lack of appropriate work and meeting spaces"/>
    <s v="Connectivity/internet issues"/>
    <s v="Connectivity/internet issues"/>
    <s v="Interruptions"/>
    <s v="Connectivity/internet issues"/>
    <s v="Difficulty innovating"/>
    <s v="Interruptions"/>
    <s v="Noisy work environment"/>
    <s v="Interruptions"/>
    <s v="Problems with audio-visual setup"/>
    <s v="Interruptions"/>
    <s v="Difficulty collaborating with remote colleagues"/>
    <s v="Difficulty innovating"/>
    <s v="Noisy work environment"/>
    <s v="Connectivity/internet issues"/>
    <s v="Noisy work environment"/>
    <s v="Problems with audio-visual setup"/>
    <s v="Interruptions"/>
    <s v="Difficulty innovating"/>
    <s v="Lack of appropriate work and meeting spaces"/>
    <s v="Noisy work environment"/>
    <s v="Lack of privacy"/>
    <s v="Difficulty collaborating with remote colleagues"/>
    <s v="Lack of appropriate work and meeting spaces"/>
    <s v="Noisy work environment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2"/>
    <m/>
    <n v="9"/>
    <n v="2"/>
    <n v="5"/>
    <n v="1"/>
    <n v="8"/>
    <n v="3"/>
    <n v="5"/>
    <n v="1"/>
  </r>
  <r>
    <x v="0"/>
    <n v="284"/>
    <n v="1961"/>
    <s v="Male"/>
    <s v="More than 5 years"/>
    <s v="Financial and Insurance"/>
    <s v="Professionals - ICT Professional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omewhat agree"/>
    <s v="Neither agree nor disagree"/>
    <s v="Strongly agree"/>
    <s v="Neither agree nor disagree"/>
    <s v="Somewhat Positive"/>
    <s v="Neither agree nor disagree"/>
    <s v="Somewhat agree"/>
    <s v="Somewhat agree"/>
    <s v="Somewhat agree"/>
    <s v="Somewhat disagree"/>
    <s v="Neither agree nor disagree"/>
    <s v="Somewhat agree"/>
    <s v="Somewhat Negative"/>
    <s v="They are about the same"/>
    <s v="Somewhat unlikely"/>
    <s v="Neither unlikely or likely"/>
    <s v="Neither unlikely or likely"/>
    <n v="2"/>
    <n v="9"/>
    <n v="2"/>
    <n v="3"/>
    <n v="8"/>
    <n v="1"/>
    <n v="9"/>
    <n v="3"/>
    <n v="3"/>
    <n v="8"/>
    <s v="No"/>
    <m/>
    <s v="Stayed about the same"/>
    <x v="1"/>
    <s v="Stayed about the same"/>
    <x v="1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Interruptions"/>
    <s v="Lack of appropriate work and meeting spaces"/>
    <s v="Connectivity/internet issues"/>
    <s v="Difficulty innovating"/>
    <s v="Connectivity/internet issues"/>
    <s v="Difficulty collaborating with remote colleagues"/>
    <s v="Connectivity/internet issues"/>
    <s v="Noisy work environment"/>
    <s v="Connectivity/internet issues"/>
    <s v="Noisy work environment"/>
    <s v="Problems with audio-visual setup"/>
    <s v="Difficulty collaborating with remote colleagues"/>
    <s v="Connectivity/internet issues"/>
    <s v="Noisy work environment"/>
    <s v="Difficulty innovating"/>
    <s v="Noisy work environment"/>
    <s v="Connectivity/internet issues"/>
    <s v="Difficulty innovating"/>
    <s v="Problems with audio-visual setup"/>
    <s v="Difficulty collaborating with remote colleagues"/>
    <s v="Problems with audio-visual setup"/>
    <s v="Noisy work environment"/>
    <s v="Connectivity/internet issues"/>
    <s v="Difficulty collaborating with remote colleagues"/>
    <s v="Lack of appropriate work and meeting spaces"/>
    <s v="Noisy work environment"/>
    <s v="Problems with audio-visual setup"/>
    <s v="Neither agree nor disagree"/>
    <s v="Neither agree nor disagree"/>
    <s v="Somewhat agree"/>
    <s v="No"/>
    <m/>
    <m/>
    <m/>
    <m/>
    <m/>
    <m/>
    <m/>
    <m/>
    <m/>
    <m/>
    <x v="1"/>
    <m/>
    <n v="9"/>
    <n v="2"/>
    <n v="3"/>
    <n v="1"/>
    <n v="9"/>
    <n v="3"/>
    <n v="3"/>
    <n v="2"/>
  </r>
  <r>
    <x v="0"/>
    <n v="285"/>
    <n v="1964"/>
    <s v="Male"/>
    <s v="Between 6 and 12 months"/>
    <s v="Accommodation and Food"/>
    <s v="Managers - Hospitality, Retail and Service Managers"/>
    <s v="Between 20 and 199"/>
    <s v="Group household"/>
    <s v="Metro"/>
    <n v="0.2"/>
    <s v="100% - All of my time"/>
    <n v="0.2"/>
    <x v="2"/>
    <s v="Less than 10% of my time"/>
    <s v="No"/>
    <s v="Yes"/>
    <n v="0.2"/>
    <s v="Less than 10% of my time"/>
    <s v="Yes"/>
    <s v="50% - About half of my time"/>
    <s v="Neither agree nor disagree"/>
    <s v="Neither agree nor disagree"/>
    <s v="Somewhat agree"/>
    <s v="Neither agree nor disagree"/>
    <s v="Somewhat Positive"/>
    <s v="Strongly agree"/>
    <s v="Somewhat agree"/>
    <s v="Somewhat agree"/>
    <s v="Neither agree nor disagree"/>
    <s v="Somewhat agree"/>
    <s v="Neither agree nor disagree"/>
    <s v="Strongly agree"/>
    <s v="Somewhat Positive"/>
    <s v="They are about the same"/>
    <s v="Neither unlikely or likely"/>
    <s v="Neither unlikely or likely"/>
    <s v="Neither unlikely or likely"/>
    <n v="2"/>
    <n v="7.5"/>
    <n v="4"/>
    <n v="4"/>
    <n v="6.5"/>
    <n v="0.5"/>
    <n v="8"/>
    <n v="5"/>
    <n v="3.5"/>
    <n v="7"/>
    <s v="No"/>
    <m/>
    <s v="Stayed about the same"/>
    <x v="1"/>
    <s v="Somewhat worsened"/>
    <x v="2"/>
    <s v="Stayed about the same"/>
    <s v="Somewhat worsened"/>
    <s v="Somewhat improved"/>
    <s v="Stayed about the same"/>
    <s v="Somewhat worsened"/>
    <s v="Stayed about the same"/>
    <s v="Somewhat worsened"/>
    <s v="Somewhat worsened"/>
    <s v="Stayed about the same"/>
    <s v="Stayed about the same"/>
    <s v="Somewhat worsened"/>
    <s v="Stayed about the same"/>
    <m/>
    <s v="Difficulty collaborating with remote colleagues"/>
    <s v="Interruptions"/>
    <s v="Connectivity/internet issues"/>
    <s v="Problems with audio-visual setup"/>
    <s v="Connectivity/internet issues"/>
    <s v="Interruptions"/>
    <s v="Difficulty collaborating with remote colleagues"/>
    <s v="Connectivity/internet issues"/>
    <s v="Connectivity/internet issues"/>
    <s v="Noisy work environment"/>
    <s v="Interruptions"/>
    <s v="Problems with audio-visual setup"/>
    <s v="Interruptions"/>
    <s v="Connectivity/internet issues"/>
    <s v="Difficulty innovating"/>
    <s v="Lack of appropriate work and meeting spaces"/>
    <s v="Noisy work environment"/>
    <s v="Lack of appropriate work and meeting spaces"/>
    <s v="Interruptions"/>
    <s v="Difficulty innovating"/>
    <s v="Problems with audio-visual setup"/>
    <s v="Lack of appropriate work and meeting spaces"/>
    <s v="Noisy work environment"/>
    <s v="Connectivity/internet issues"/>
    <s v="Interruptions"/>
    <s v="Lack of appropriate work and meeting spaces"/>
    <s v="Problems with audio-visual setup"/>
    <s v="Difficulty collaborating with remote colleagues"/>
    <s v="Strongly disagree"/>
    <s v="Strongly disagree"/>
    <s v="Strongly agree"/>
    <s v="No"/>
    <m/>
    <m/>
    <m/>
    <m/>
    <m/>
    <m/>
    <m/>
    <m/>
    <m/>
    <m/>
    <x v="9"/>
    <m/>
    <n v="7.5"/>
    <n v="4"/>
    <n v="4"/>
    <n v="0.5"/>
    <n v="8"/>
    <n v="5"/>
    <n v="3.5"/>
    <n v="2"/>
  </r>
  <r>
    <x v="0"/>
    <n v="286"/>
    <n v="1974"/>
    <s v="Male"/>
    <s v="Between 1 and 5 years"/>
    <s v="Information Media and Telecommunications"/>
    <s v="Technicians and trades workers - Electrotechnology and Telecommunications Trades Workers"/>
    <s v="Between 20 and 199"/>
    <s v="Couple with dependent children"/>
    <s v="Metro"/>
    <s v="Less than 10% of my time"/>
    <s v="I would not have preferred to work remotely"/>
    <s v="Rarely or never"/>
    <x v="5"/>
    <s v="I would prefer not to work remotely"/>
    <s v="No"/>
    <s v="Yes"/>
    <s v="Less than 10% of my time"/>
    <s v="Less than 10% of my time"/>
    <s v="No"/>
    <m/>
    <s v="Somewhat agree"/>
    <s v="Somewhat disagree"/>
    <s v="Strongly disagree"/>
    <s v="Strongly agree"/>
    <s v="Somewhat Positive"/>
    <s v="Neither agree nor disagree"/>
    <s v="Somewhat agree"/>
    <s v="Somewhat agree"/>
    <s v="Somewhat agree"/>
    <s v="Somewhat disagree"/>
    <s v="Neither agree nor disagree"/>
    <s v="Somewhat agree"/>
    <s v="Somewhat Positive"/>
    <s v="My direct manger(s)"/>
    <s v="Somewhat unlikely"/>
    <s v="Somewhat unlikely"/>
    <s v="Somewhat unlikely"/>
    <n v="1.5"/>
    <n v="10"/>
    <n v="2"/>
    <n v="3.5"/>
    <n v="7"/>
    <n v="0"/>
    <n v="10"/>
    <n v="2"/>
    <n v="5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trongly disagree"/>
    <s v="Somewhat agree"/>
    <s v="Yes"/>
    <s v="Yes"/>
    <s v="Somewhat agree"/>
    <s v="Somewhat agree"/>
    <s v="Somewhat disagree"/>
    <s v="Somewhat disagree"/>
    <s v="Somewhat disagree"/>
    <s v="Somewhat disagree"/>
    <s v="Somewhat disagree"/>
    <s v="Somewhat disagree"/>
    <s v="Somewhat disagree"/>
    <x v="5"/>
    <s v="I’m 10% less productive when working remotely"/>
    <n v="10"/>
    <n v="2"/>
    <n v="3.5"/>
    <n v="0"/>
    <n v="10"/>
    <n v="2"/>
    <n v="5"/>
    <n v="1.5"/>
  </r>
  <r>
    <x v="0"/>
    <n v="287"/>
    <n v="1980"/>
    <s v="Male"/>
    <s v="Between 1 and 5 years"/>
    <s v="Manufacturing"/>
    <s v="Professionals - Business, Human Resource and Marketing Professionals"/>
    <s v="More than 200"/>
    <s v="Couple with no dependent children"/>
    <s v="Metro"/>
    <s v="Less than 10% of my time"/>
    <n v="0.3"/>
    <s v="Rarely or never"/>
    <x v="3"/>
    <s v="Less than half of my time"/>
    <s v="No"/>
    <s v="Yes"/>
    <s v="Less than 10% of my time"/>
    <n v="0.3"/>
    <s v="Yes"/>
    <s v="100% - All of my time"/>
    <s v="Neither agree nor disagree"/>
    <s v="Strongly disagree"/>
    <s v="Strongly disagree"/>
    <s v="Strongly agree"/>
    <s v="Neither positive nor negative"/>
    <s v="Somewhat disagree"/>
    <s v="Neither agree nor disagree"/>
    <s v="Somewhat disagree"/>
    <s v="Neither agree nor disagree"/>
    <s v="Somewhat agree"/>
    <s v="Somewhat disagree"/>
    <s v="Strongly disagree"/>
    <s v="Somewhat Positive"/>
    <s v="My direct manger(s)"/>
    <s v="Very unlikely"/>
    <s v="Somewhat unlikely"/>
    <s v="Very unlikely"/>
    <n v="1.5"/>
    <n v="7.6"/>
    <n v="2.8999000000000001"/>
    <n v="4"/>
    <n v="8"/>
    <m/>
    <n v="9"/>
    <n v="3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Problems with audio-visual setup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Noisy work environment"/>
    <s v="Lack of appropriate work and meeting spaces"/>
    <s v="Noisy work environment"/>
    <s v="Problems with audio-visual setup"/>
    <s v="Interruptions"/>
    <s v="Lack of appropriate work and meeting spaces"/>
    <s v="Noisy work environment"/>
    <s v="Lack of appropriate work and meeting spaces"/>
    <s v="Noisy work environment"/>
    <s v="Problems with audio-visual setup"/>
    <s v="Interruptions"/>
    <s v="Problems with audio-visual setup"/>
    <s v="Lack of appropriate work and meeting spaces"/>
    <s v="Problems with audio-visual setup"/>
    <s v="Noisy work environment"/>
    <s v="Lack of appropriate work and meeting spaces"/>
    <s v="Interruptions"/>
    <s v="Problems with audio-visual setup"/>
    <s v="Noisy work environment"/>
    <s v="Strongly agree"/>
    <s v="Somewhat agree"/>
    <s v="Neither agree nor disagree"/>
    <s v="Yes"/>
    <s v="Yes"/>
    <s v="Strongly disagree"/>
    <s v="Somewhat disagree"/>
    <s v="Somewhat disagree"/>
    <s v="Neither agree nor disagree"/>
    <s v="Somewhat agree"/>
    <s v="Neither agree nor disagree"/>
    <s v="Somewhat agree"/>
    <s v="Somewhat agree"/>
    <s v="Somewhat agree"/>
    <x v="0"/>
    <s v="I’m 50% more productive when working remotely (or more)"/>
    <n v="7.6"/>
    <n v="2.8999000000000001"/>
    <n v="4"/>
    <n v="0"/>
    <n v="9"/>
    <n v="3"/>
    <n v="4"/>
    <n v="1.5"/>
  </r>
  <r>
    <x v="0"/>
    <n v="288"/>
    <n v="1972"/>
    <s v="Male"/>
    <s v="More than 5 years"/>
    <s v="Professional, Scientific and Technical"/>
    <s v="Managers - Specialist Managers"/>
    <s v="More than 200"/>
    <s v="Single person"/>
    <s v="Metro"/>
    <n v="0.9"/>
    <n v="0.9"/>
    <n v="0.9"/>
    <x v="2"/>
    <s v="100% - All of my time"/>
    <s v="Yes"/>
    <s v="No"/>
    <m/>
    <m/>
    <s v="No"/>
    <m/>
    <s v="Strongly agree"/>
    <s v="Strongly agree"/>
    <s v="Strongly agree"/>
    <s v="Neither agree nor disagree"/>
    <s v="Somewhat Positive"/>
    <s v="Somewhat agree"/>
    <s v="Somewhat agree"/>
    <s v="Somewhat agree"/>
    <s v="Strongly agree"/>
    <s v="Somewhat agree"/>
    <s v="Neither agree nor disagree"/>
    <s v="Neither agree nor disagree"/>
    <s v="Somewhat Positive"/>
    <s v="They are about the same"/>
    <s v="Somewhat unlikely"/>
    <s v="Neither unlikely or likely"/>
    <s v="Neither unlikely or likely"/>
    <n v="3"/>
    <n v="8"/>
    <n v="1"/>
    <n v="2"/>
    <n v="10"/>
    <n v="0"/>
    <n v="10"/>
    <n v="2"/>
    <n v="2"/>
    <n v="10"/>
    <s v="No"/>
    <m/>
    <s v="Somewhat worsened"/>
    <x v="1"/>
    <s v="Stayed about the same"/>
    <x v="1"/>
    <s v="Stayed about the same"/>
    <s v="Stayed about the same"/>
    <s v="Stayed about the same"/>
    <s v="Stayed about the same"/>
    <s v="Stayed about the same"/>
    <s v="Somewhat worsened"/>
    <s v="Somewhat improved"/>
    <s v="Somewhat improved"/>
    <s v="Stayed about the same"/>
    <s v="Stayed about the same"/>
    <s v="Stayed about the same"/>
    <s v="Stayed about the same"/>
    <m/>
    <s v="Lack of privacy"/>
    <s v="Noisy work environment"/>
    <s v="Lack of privacy"/>
    <s v="Connectivity/internet issues"/>
    <s v="Difficulty innovating"/>
    <s v="Connectivity/internet issues"/>
    <s v="Difficulty innovating"/>
    <s v="Connectivity/internet issues"/>
    <s v="Noisy work environment"/>
    <s v="Difficulty innovating"/>
    <s v="Noisy work environment"/>
    <s v="Problems with audio-visual setup"/>
    <s v="Interruptions"/>
    <s v="Connectivity/internet issues"/>
    <s v="Lack of privacy"/>
    <s v="Difficulty innovating"/>
    <s v="Noisy work environment"/>
    <s v="Connectivity/internet issues"/>
    <s v="Interruptions"/>
    <s v="Problems with audio-visual setup"/>
    <s v="Lack of appropriate work and meeting spaces"/>
    <s v="Difficulty innovating"/>
    <s v="Noisy work environment"/>
    <s v="Connectivity/internet issues"/>
    <s v="Interruptions"/>
    <s v="Difficulty collaborating with remote colleagues"/>
    <s v="Noisy work environment"/>
    <s v="Problems with audio-visual setup"/>
    <s v="Strongly agree"/>
    <s v="Somewhat agree"/>
    <s v="Neither agree nor disagree"/>
    <s v="Yes"/>
    <s v="Yes"/>
    <s v="Strongly disagree"/>
    <s v="Somewhat agree"/>
    <s v="Neither agree nor disagree"/>
    <s v="Somewhat agree"/>
    <s v="Somewhat agree"/>
    <s v="Neither agree nor disagree"/>
    <s v="Somewhat agree"/>
    <s v="Neither agree nor disagree"/>
    <s v="Somewhat agree"/>
    <x v="8"/>
    <s v="I’m 30% more productive when working remotely"/>
    <n v="8"/>
    <n v="1"/>
    <n v="2"/>
    <n v="0"/>
    <n v="10"/>
    <n v="2"/>
    <n v="2"/>
    <n v="3"/>
  </r>
  <r>
    <x v="0"/>
    <n v="289"/>
    <n v="1969"/>
    <s v="Male"/>
    <s v="Between 1 and 5 years"/>
    <s v="Public Administration and Safety"/>
    <s v="Clerical and administrative workers - Office Managers and Program Administrators"/>
    <s v="More than 200"/>
    <s v="Couple with dependent children"/>
    <s v="Metro"/>
    <n v="0.8"/>
    <s v="Less than 10% of my time"/>
    <n v="0.2"/>
    <x v="4"/>
    <s v="Less than 10% of my time"/>
    <s v="Yes"/>
    <s v="Yes"/>
    <n v="0.1"/>
    <n v="0.2"/>
    <s v="No"/>
    <m/>
    <s v="Strongly agree"/>
    <s v="Strongly agree"/>
    <s v="Strongly agree"/>
    <s v="Strongly agree"/>
    <s v="Strongly Positive"/>
    <s v="Strongly agree"/>
    <s v="Somewhat agree"/>
    <s v="Somewhat agree"/>
    <s v="Somewhat agree"/>
    <s v="Somewhat agree"/>
    <s v="Somewhat disagree"/>
    <s v="Somewhat agree"/>
    <s v="Somewhat Positive"/>
    <s v="Senior leadership"/>
    <s v="Somewhat likely"/>
    <s v="Neither unlikely or likely"/>
    <s v="Somewhat likely"/>
    <n v="1"/>
    <n v="7"/>
    <n v="1"/>
    <n v="8"/>
    <n v="7"/>
    <n v="0"/>
    <n v="7"/>
    <n v="5"/>
    <n v="5"/>
    <n v="7"/>
    <s v="No"/>
    <m/>
    <s v="Stayed about the same"/>
    <x v="0"/>
    <s v="Somewhat improved"/>
    <x v="0"/>
    <s v="Significantly improved"/>
    <s v="Somewhat improved"/>
    <s v="Stayed about the same"/>
    <s v="Stayed about the same"/>
    <s v="Not a barrier for me"/>
    <s v="Not a barrier for me"/>
    <s v="Somewhat worsened"/>
    <s v="Not a barrier for me"/>
    <s v="Not a barrier for me"/>
    <s v="Significantly worsened"/>
    <s v="Not a barrier for me"/>
    <s v="Not a barrier for me"/>
    <m/>
    <s v="Difficulty collaborating with remote colleagues"/>
    <s v="Noisy work environment"/>
    <s v="Problems with audio-visual setup"/>
    <s v="Connectivity/internet issues"/>
    <s v="Lack of appropriate work and meeting spaces"/>
    <s v="Interruptions"/>
    <s v="Difficulty innovating"/>
    <s v="Connectivity/internet issues"/>
    <s v="Noisy work environment"/>
    <s v="Connectivity/internet issues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Noisy work environment"/>
    <s v="Lack of appropriate work and meeting spaces"/>
    <s v="Interruptions"/>
    <s v="Difficulty innovating"/>
    <s v="Difficulty collaborating with remote colleagues"/>
    <s v="Lack of appropriate work and meeting spaces"/>
    <s v="Noisy work environment"/>
    <s v="Problems with audio-visual setup"/>
    <s v="Interruptions"/>
    <s v="Difficulty collaborating with remote colleagues"/>
    <s v="Noisy work environment"/>
    <s v="Difficulty collaborating with remote colleagues"/>
    <s v="Neither agree nor disagree"/>
    <s v="Neither agree nor disagree"/>
    <s v="Strongly agree"/>
    <s v="No"/>
    <m/>
    <m/>
    <m/>
    <m/>
    <m/>
    <m/>
    <m/>
    <m/>
    <m/>
    <m/>
    <x v="8"/>
    <m/>
    <n v="7"/>
    <n v="1"/>
    <n v="8"/>
    <n v="0"/>
    <n v="7"/>
    <n v="5"/>
    <n v="5"/>
    <n v="1"/>
  </r>
  <r>
    <x v="0"/>
    <n v="290"/>
    <n v="1964"/>
    <s v="Male"/>
    <s v="Between 1 and 5 years"/>
    <s v="Construction"/>
    <s v="Labourers - Construction and Mining Labourers"/>
    <s v="Between 5 and 19"/>
    <s v="Couple with no dependent children"/>
    <s v="Regional"/>
    <s v="Less than 10% of my time"/>
    <n v="0.2"/>
    <n v="0.2"/>
    <x v="3"/>
    <s v="Less than half of my time"/>
    <s v="No"/>
    <s v="Yes"/>
    <n v="0.4"/>
    <s v="50% - About half of my time"/>
    <s v="No"/>
    <m/>
    <s v="Strongly agree"/>
    <s v="Neither agree nor disagree"/>
    <s v="Somewhat disagree"/>
    <s v="Strongly agree"/>
    <s v="Somewhat Positive"/>
    <s v="Neither agree nor disagree"/>
    <s v="Neither agree nor disagree"/>
    <s v="Strongly agree"/>
    <s v="Somewhat agree"/>
    <s v="Somewhat agree"/>
    <s v="Somewhat disagree"/>
    <s v="Somewhat disagree"/>
    <s v="Strongly Positive"/>
    <s v="My direct manger(s)"/>
    <s v="Somewhat likely"/>
    <s v="Neither unlikely or likely"/>
    <s v="Neither unlikely or likely"/>
    <n v="1"/>
    <n v="8"/>
    <n v="3"/>
    <n v="6"/>
    <n v="6"/>
    <n v="2"/>
    <n v="8"/>
    <n v="2"/>
    <n v="6"/>
    <n v="6"/>
    <s v="No"/>
    <m/>
    <s v="Stayed about the same"/>
    <x v="2"/>
    <s v="Stayed about the same"/>
    <x v="1"/>
    <s v="Somewhat improved"/>
    <s v="Stayed about the same"/>
    <s v="Somewhat worsen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m/>
    <s v="Difficulty collaborating with remote colleagues"/>
    <s v="Noisy work environment"/>
    <s v="Lack of appropriate work and meeting spaces"/>
    <s v="Lack of privacy"/>
    <s v="Lack of appropriate work and meeting spaces"/>
    <s v="Interruptions"/>
    <s v="Difficulty innovating"/>
    <s v="Connectivity/internet issues"/>
    <s v="Noisy work environment"/>
    <s v="Difficulty innovating"/>
    <s v="Interruptions"/>
    <s v="Noisy work environment"/>
    <s v="Difficulty collaborating with remote colleagues"/>
    <s v="Connectivity/internet issues"/>
    <s v="Noisy work environment"/>
    <s v="Difficulty innovating"/>
    <s v="Lack of appropriate work and meeting spaces"/>
    <s v="Noisy work environment"/>
    <s v="Interruptions"/>
    <s v="Difficulty innovating"/>
    <s v="Lack of appropriate work and meeting spaces"/>
    <s v="Difficulty collaborating with remote colleagues"/>
    <s v="Problems with audio-visual setup"/>
    <s v="Noisy work environment"/>
    <s v="Interruptions"/>
    <s v="Lack of appropriate work and meeting spaces"/>
    <s v="Difficulty innovating"/>
    <s v="Problems with audio-visual setup"/>
    <s v="Somewhat agree"/>
    <s v="Somewhat agree"/>
    <s v="Strongly agree"/>
    <s v="No"/>
    <m/>
    <m/>
    <m/>
    <m/>
    <m/>
    <m/>
    <m/>
    <m/>
    <m/>
    <m/>
    <x v="1"/>
    <m/>
    <n v="8"/>
    <n v="3"/>
    <n v="6"/>
    <n v="2"/>
    <n v="8"/>
    <n v="2"/>
    <n v="6"/>
    <n v="1"/>
  </r>
  <r>
    <x v="0"/>
    <n v="291"/>
    <n v="1990"/>
    <s v="Female"/>
    <s v="More than 5 years"/>
    <s v="Wholesale Trade"/>
    <s v="Clerical and administrative workers - Other Clerical and Administrative Workers"/>
    <s v="More than 200"/>
    <s v="Multiple family household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omewhat agree"/>
    <s v="Somewhat agree"/>
    <s v="Somewhat agree"/>
    <s v="Strongly Positive"/>
    <s v="Strongly agree"/>
    <s v="Somewhat disagree"/>
    <s v="Neither agree nor disagree"/>
    <s v="Somewhat agree"/>
    <s v="Strongly agree"/>
    <s v="Strongly disagree"/>
    <s v="Somewhat agree"/>
    <s v="Neither positive nor negative"/>
    <s v="They are about the same"/>
    <s v="Very likely"/>
    <s v="Very likely"/>
    <s v="Very likely"/>
    <n v="4"/>
    <n v="7.5"/>
    <n v="1.5"/>
    <n v="3"/>
    <n v="8"/>
    <n v="0"/>
    <n v="7.5"/>
    <n v="1.5"/>
    <n v="5"/>
    <n v="10"/>
    <s v="Yes"/>
    <n v="0.02"/>
    <s v="Not a barrier for me"/>
    <x v="3"/>
    <s v="Stayed about the same"/>
    <x v="0"/>
    <s v="Not a barrier for me"/>
    <s v="Somewhat improved"/>
    <s v="Not a barrier for me"/>
    <s v="Not a barrier for me"/>
    <s v="Not a barrier for me"/>
    <s v="Not a barrier for me"/>
    <s v="Stayed about the same"/>
    <s v="Somewhat worsened"/>
    <s v="Not a barrier for me"/>
    <s v="Stayed about the same"/>
    <s v="Stayed about the sa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omewhat disagree"/>
    <s v="No"/>
    <m/>
    <m/>
    <m/>
    <m/>
    <m/>
    <m/>
    <m/>
    <m/>
    <m/>
    <m/>
    <x v="5"/>
    <m/>
    <n v="7.5"/>
    <n v="1.5"/>
    <n v="3"/>
    <n v="0"/>
    <n v="7.5"/>
    <n v="1.5"/>
    <n v="5"/>
    <n v="4"/>
  </r>
  <r>
    <x v="0"/>
    <n v="292"/>
    <n v="1983"/>
    <s v="Female"/>
    <s v="More than 5 years"/>
    <s v="Financial and Insurance"/>
    <s v="Professionals - Business, Human Resource and Marketing Professionals"/>
    <s v="More than 200"/>
    <s v="Couple with no dependent children"/>
    <s v="Metro"/>
    <s v="100% - I spent all of my time remote working"/>
    <s v="100% - All of my time"/>
    <n v="0.9"/>
    <x v="2"/>
    <s v="More than half of my time"/>
    <s v="No"/>
    <s v="No"/>
    <m/>
    <m/>
    <s v="Yes"/>
    <n v="0.4"/>
    <s v="Strongly agree"/>
    <s v="Somewhat agree"/>
    <s v="Somewhat agree"/>
    <s v="Somewhat disagree"/>
    <s v="Strongly Positive"/>
    <s v="Somewhat agree"/>
    <s v="Somewhat agree"/>
    <s v="Neither agree nor disagree"/>
    <s v="Strongly agree"/>
    <s v="Strongly agree"/>
    <s v="Neither agree nor disagree"/>
    <s v="Neither agree nor disagree"/>
    <s v="Somewhat Positive"/>
    <s v="Senior leadership"/>
    <s v="Somewhat likely"/>
    <s v="Neither unlikely or likely"/>
    <s v="Neither unlikely or likely"/>
    <n v="2.5"/>
    <n v="9"/>
    <n v="2.5"/>
    <n v="2.5"/>
    <n v="7.5"/>
    <n v="0"/>
    <n v="9.5"/>
    <n v="2.5"/>
    <n v="4.5"/>
    <n v="7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0"/>
    <m/>
    <n v="9"/>
    <n v="2.5"/>
    <n v="2.5"/>
    <n v="0"/>
    <n v="9.5"/>
    <n v="2.5"/>
    <n v="4.5"/>
    <n v="2.5"/>
  </r>
  <r>
    <x v="0"/>
    <n v="293"/>
    <n v="1998"/>
    <s v="Female"/>
    <s v="Between 1 and 5 years"/>
    <s v="Other Services"/>
    <s v="Managers - Hospitality, Retail and Service Managers"/>
    <s v="More than 200"/>
    <s v="Couple with no dependent children"/>
    <s v="Metro"/>
    <n v="0.9"/>
    <n v="0.9"/>
    <n v="0.9"/>
    <x v="2"/>
    <s v="100% - All of my time"/>
    <s v="No"/>
    <s v="Yes"/>
    <n v="0.9"/>
    <n v="0.9"/>
    <s v="Unsure"/>
    <m/>
    <s v="Strongly disagree"/>
    <s v="Strongly disagree"/>
    <s v="Strongly disagree"/>
    <s v="Strongly disagree"/>
    <s v="Neither positive nor negative"/>
    <s v="Strongly disagree"/>
    <s v="Strongly disagree"/>
    <s v="Strongly disagree"/>
    <s v="Strongly disagree"/>
    <s v="Strongly disagree"/>
    <s v="Neither agree nor disagree"/>
    <s v="Strongly disagree"/>
    <s v="Neither positive nor negative"/>
    <s v="They are about the same"/>
    <s v="Very unlikely"/>
    <s v="Very unlikely"/>
    <s v="Very unlikely"/>
    <n v="2"/>
    <n v="9"/>
    <n v="0"/>
    <n v="5"/>
    <n v="8"/>
    <n v="2"/>
    <n v="9"/>
    <n v="0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agree"/>
    <s v="Yes"/>
    <s v="No"/>
    <m/>
    <m/>
    <m/>
    <m/>
    <m/>
    <m/>
    <m/>
    <m/>
    <m/>
    <x v="4"/>
    <s v="I’m 50% less productive when working remotely (or worse)"/>
    <n v="9"/>
    <n v="0"/>
    <n v="5"/>
    <n v="2"/>
    <n v="9"/>
    <n v="0"/>
    <n v="5"/>
    <n v="2"/>
  </r>
  <r>
    <x v="0"/>
    <n v="294"/>
    <n v="1980"/>
    <s v="Male"/>
    <s v="Between 6 and 12 months"/>
    <s v="Financial and Insurance"/>
    <s v="Managers - Specialist Managers"/>
    <s v="More than 200"/>
    <s v="One parent family with dependent children"/>
    <s v="Metro"/>
    <s v="100% - I spent all of my time remote working"/>
    <s v="100% - All of my time"/>
    <n v="0.8"/>
    <x v="0"/>
    <s v="50% - About half of my time"/>
    <s v="Yes"/>
    <s v="No"/>
    <m/>
    <m/>
    <s v="Yes"/>
    <n v="0.4"/>
    <s v="Strongly agree"/>
    <s v="Somewhat agree"/>
    <s v="Somewhat agree"/>
    <s v="Strongly agree"/>
    <s v="Somewhat Positive"/>
    <s v="Strongly agree"/>
    <s v="Somewhat agree"/>
    <s v="Strongly agree"/>
    <s v="Strongly agree"/>
    <s v="Somewhat agree"/>
    <s v="Somewhat disagree"/>
    <s v="Somewhat disagree"/>
    <s v="Somewhat Positive"/>
    <s v="They are about the same"/>
    <s v="Somewhat likely"/>
    <s v="Somewhat likely"/>
    <s v="Somewhat likely"/>
    <n v="1.5"/>
    <n v="10"/>
    <n v="1"/>
    <n v="3"/>
    <n v="8.5"/>
    <n v="0"/>
    <n v="11"/>
    <n v="2"/>
    <n v="2"/>
    <n v="9"/>
    <s v="No"/>
    <m/>
    <s v="Stayed about the same"/>
    <x v="0"/>
    <s v="Somewhat improved"/>
    <x v="0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agree"/>
    <s v="Yes"/>
    <s v="Yes"/>
    <s v="Somewhat agree"/>
    <s v="Somewhat agree"/>
    <s v="Somewhat agree"/>
    <s v="Somewhat agree"/>
    <s v="Somewhat agree"/>
    <s v="Somewhat disagree"/>
    <s v="Somewhat agree"/>
    <s v="Somewhat agree"/>
    <s v="Somewhat agree"/>
    <x v="2"/>
    <s v="I’m 20% more productive when working remotely"/>
    <n v="10"/>
    <n v="1"/>
    <n v="3"/>
    <n v="0"/>
    <n v="11"/>
    <n v="2"/>
    <n v="2"/>
    <n v="1.5"/>
  </r>
  <r>
    <x v="0"/>
    <n v="295"/>
    <n v="1959"/>
    <s v="Male"/>
    <s v="More than 5 years"/>
    <s v="Electricity, Gas, Water and Waste"/>
    <s v="Professionals - Design, Engineering, Science and Transport Professionals"/>
    <s v="More than 200"/>
    <s v="Couple with no dependent children"/>
    <s v="Metro"/>
    <n v="0.8"/>
    <n v="0.8"/>
    <n v="0.8"/>
    <x v="0"/>
    <s v="100% - All of my time"/>
    <s v="Yes"/>
    <s v="Yes"/>
    <n v="0.2"/>
    <n v="0.2"/>
    <s v="Yes"/>
    <n v="0.4"/>
    <s v="Strongly agree"/>
    <s v="Strongly agree"/>
    <s v="Strongly agree"/>
    <s v="Strongly agree"/>
    <s v="Strongly Positive"/>
    <s v="Strongly agree"/>
    <s v="Strongly agree"/>
    <s v="Somewhat disagree"/>
    <s v="Strongly agree"/>
    <s v="Strongly agree"/>
    <s v="Strongly disagree"/>
    <s v="Strongly disagree"/>
    <s v="Strongly Positive"/>
    <s v="They are about the same"/>
    <s v="Somewhat unlikely"/>
    <s v="Somewhat likely"/>
    <s v="Neither unlikely or likely"/>
    <n v="3"/>
    <n v="10"/>
    <n v="2"/>
    <n v="2"/>
    <n v="7"/>
    <n v="0"/>
    <n v="12"/>
    <n v="2"/>
    <n v="2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omewhat worsened"/>
    <m/>
    <s v="Interruptions"/>
    <s v="Difficulty collaborating with remote colleagues"/>
    <s v="Lack of appropriate work and meeting spaces"/>
    <s v="Lack of privacy"/>
    <s v="Difficulty innovating"/>
    <s v="Connectivity/internet issues"/>
    <s v="Difficulty innovating"/>
    <s v="Lack of privacy"/>
    <s v="Difficulty innovating"/>
    <s v="Connectivity/internet issues"/>
    <s v="Interruptions"/>
    <s v="Problems with audio-visual setup"/>
    <s v="Interruptions"/>
    <s v="Connectivity/internet issues"/>
    <s v="Difficulty innovating"/>
    <s v="Lack of privacy"/>
    <s v="Difficulty collaborating with remote colleagues"/>
    <s v="Connectivity/internet issues"/>
    <s v="Difficulty innovating"/>
    <s v="Problems with audio-visual setup"/>
    <s v="Difficulty innovating"/>
    <s v="Problems with audio-visual setup"/>
    <s v="Noisy work environment"/>
    <s v="Lack of privacy"/>
    <s v="Interruptions"/>
    <s v="Lack of privacy"/>
    <s v="Difficulty innovating"/>
    <s v="Problems with audio-visual setup"/>
    <s v="Neither agree nor disagree"/>
    <s v="Strongly agree"/>
    <s v="Neither agree nor disagree"/>
    <s v="No"/>
    <m/>
    <m/>
    <m/>
    <m/>
    <m/>
    <m/>
    <m/>
    <m/>
    <m/>
    <m/>
    <x v="8"/>
    <m/>
    <n v="10"/>
    <n v="2"/>
    <n v="2"/>
    <n v="0"/>
    <n v="12"/>
    <n v="2"/>
    <n v="2"/>
    <n v="3"/>
  </r>
  <r>
    <x v="0"/>
    <n v="296"/>
    <n v="1962"/>
    <s v="Female"/>
    <s v="More than 5 years"/>
    <s v="Financial and Insurance"/>
    <s v="Managers - Chief Executives, General Managers and Legislators"/>
    <s v="I am a sole trader/owner-operator"/>
    <s v="Single person"/>
    <s v="Metro"/>
    <n v="0.8"/>
    <n v="0.8"/>
    <s v="50% - I spent about half of my time remote working"/>
    <x v="1"/>
    <s v="50% - About half of my time"/>
    <s v="Yes"/>
    <s v="Yes"/>
    <n v="0.7"/>
    <s v="50% - About half of my time"/>
    <s v="Yes"/>
    <n v="0.6"/>
    <s v="Somewhat agree"/>
    <s v="Somewhat agree"/>
    <s v="Somewhat agree"/>
    <s v="Somewhat agree"/>
    <s v="Somewhat Positive"/>
    <s v="Somewhat agree"/>
    <s v="Strongly agree"/>
    <s v="Strongly agree"/>
    <s v="Strongly agree"/>
    <s v="Somewhat agree"/>
    <s v="Neither agree nor disagree"/>
    <s v="Strongly disagree"/>
    <s v="Somewhat Positive"/>
    <s v="They are about the same"/>
    <s v="Somewhat likely"/>
    <s v="Somewhat likely"/>
    <s v="Somewhat likely"/>
    <n v="2"/>
    <n v="9"/>
    <n v="2"/>
    <n v="3"/>
    <n v="8"/>
    <n v="0.5"/>
    <n v="9.5"/>
    <n v="2"/>
    <n v="4"/>
    <n v="8"/>
    <s v="No"/>
    <m/>
    <s v="Stayed about the same"/>
    <x v="0"/>
    <s v="Somewhat improved"/>
    <x v="5"/>
    <s v="Somewhat improved"/>
    <s v="Stayed about the same"/>
    <s v="Stayed about the same"/>
    <s v="Stayed about the same"/>
    <s v="Somewhat improved"/>
    <s v="Not a barrier for me"/>
    <s v="Somewhat improved"/>
    <s v="Not a barrier for me"/>
    <s v="Not a barrier for me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2"/>
    <m/>
    <n v="9"/>
    <n v="2"/>
    <n v="3"/>
    <n v="0.5"/>
    <n v="9.5"/>
    <n v="2"/>
    <n v="4"/>
    <n v="2"/>
  </r>
  <r>
    <x v="0"/>
    <n v="297"/>
    <n v="1972"/>
    <s v="Male"/>
    <s v="More than 5 years"/>
    <s v="Information Media and Telecommunications"/>
    <s v="Professionals - ICT Professionals"/>
    <s v="Between 5 and 19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Strongly agree"/>
    <s v="Strongly agree"/>
    <s v="Strongly agree"/>
    <s v="Strongly agree"/>
    <s v="Somewhat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Neither unlikely or likely"/>
    <s v="Neither unlikely or likely"/>
    <s v="Neither unlikely or likely"/>
    <n v="3"/>
    <n v="8"/>
    <n v="3"/>
    <n v="2"/>
    <n v="8"/>
    <n v="1"/>
    <n v="9"/>
    <n v="3"/>
    <n v="3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1"/>
    <m/>
    <n v="8"/>
    <n v="3"/>
    <n v="2"/>
    <n v="1"/>
    <n v="9"/>
    <n v="3"/>
    <n v="3"/>
    <n v="3"/>
  </r>
  <r>
    <x v="0"/>
    <n v="298"/>
    <n v="1984"/>
    <s v="Female"/>
    <s v="More than 5 years"/>
    <s v="Financial and Insurance"/>
    <s v="Clerical and administrative workers - Other Clerical and Administrative Workers"/>
    <s v="More than 200"/>
    <s v="Couple with dependent children"/>
    <s v="Metro"/>
    <n v="0.9"/>
    <n v="0.9"/>
    <s v="50% - I spent about half of my time remote working"/>
    <x v="1"/>
    <s v="Less than half of my time"/>
    <s v="Yes"/>
    <s v="No"/>
    <m/>
    <m/>
    <s v="No"/>
    <m/>
    <s v="Strongly agree"/>
    <s v="Strongly agree"/>
    <s v="Strongly agree"/>
    <s v="Strongly disagree"/>
    <s v="Strongly Positive"/>
    <s v="Strongly agree"/>
    <s v="Strongly agree"/>
    <s v="Somewhat disagree"/>
    <s v="Strongly agree"/>
    <s v="Strongly agree"/>
    <s v="Strongly disagree"/>
    <s v="Strongly disagree"/>
    <s v="Strongly Positive"/>
    <s v="They are about the same"/>
    <s v="Somewhat unlikely"/>
    <s v="Very likely"/>
    <s v="Neither unlikely or likely"/>
    <n v="3"/>
    <n v="8"/>
    <n v="3.5"/>
    <n v="4"/>
    <n v="5.5"/>
    <n v="0"/>
    <n v="9"/>
    <n v="4"/>
    <n v="5"/>
    <n v="6"/>
    <s v="Yes"/>
    <n v="0.05"/>
    <s v="Stayed about the same"/>
    <x v="1"/>
    <s v="Somewhat worsened"/>
    <x v="2"/>
    <s v="Not a barrier for me"/>
    <s v="Significantly worsened"/>
    <s v="Not a barrier for me"/>
    <s v="Somewhat worsened"/>
    <s v="Significantly improved"/>
    <s v="Somewhat worsened"/>
    <s v="Significantly worsened"/>
    <s v="Somewhat worsened"/>
    <s v="Not a barrier for me"/>
    <s v="Stayed about the same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2"/>
    <m/>
    <n v="8"/>
    <n v="3.5"/>
    <n v="4"/>
    <n v="0"/>
    <n v="9"/>
    <n v="4"/>
    <n v="5"/>
    <n v="3"/>
  </r>
  <r>
    <x v="0"/>
    <n v="299"/>
    <n v="1959"/>
    <s v="Male"/>
    <s v="More than 5 years"/>
    <s v="Professional, Scientific and Technical"/>
    <s v="Professionals - Design, Engineering, Science and Transpor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omewhat agree"/>
    <s v="Somewhat agree"/>
    <s v="Somewhat agree"/>
    <s v="Somewhat agree"/>
    <s v="Somewhat agree"/>
    <s v="Neither agree nor disagree"/>
    <s v="Somewhat agree"/>
    <s v="Somewhat Positive"/>
    <s v="My direct manger(s)"/>
    <s v="Somewhat unlikely"/>
    <s v="Neither unlikely or likely"/>
    <s v="Neither unlikely or likely"/>
    <n v="2"/>
    <n v="7"/>
    <n v="3"/>
    <n v="4"/>
    <n v="8"/>
    <n v="0"/>
    <n v="9"/>
    <n v="4"/>
    <n v="3"/>
    <n v="8"/>
    <s v="No"/>
    <m/>
    <s v="Stayed about the same"/>
    <x v="1"/>
    <s v="Stayed about the same"/>
    <x v="0"/>
    <s v="Somewhat worsened"/>
    <s v="Stayed about the same"/>
    <s v="Stayed about the same"/>
    <s v="Stayed about the same"/>
    <s v="Stayed about the same"/>
    <s v="Not a barrier for me"/>
    <s v="Stayed about the same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2"/>
    <m/>
    <n v="7"/>
    <n v="3"/>
    <n v="4"/>
    <n v="0"/>
    <n v="9"/>
    <n v="4"/>
    <n v="3"/>
    <n v="2"/>
  </r>
  <r>
    <x v="0"/>
    <n v="300"/>
    <n v="1992"/>
    <s v="Male"/>
    <s v="Between 1 and 5 years"/>
    <s v="Accommodation and Food"/>
    <s v="Technicians and trades workers - Food Trades Workers"/>
    <s v="Between 1 and 4"/>
    <s v="One parent family with dependent children"/>
    <s v="Regional"/>
    <n v="0.4"/>
    <n v="0.6"/>
    <s v="50% - I spent about half of my time remote working"/>
    <x v="1"/>
    <s v="Less than half of my time"/>
    <s v="Yes"/>
    <s v="No"/>
    <m/>
    <m/>
    <s v="No"/>
    <m/>
    <s v="Strongly disagree"/>
    <s v="Strongly disagree"/>
    <s v="Somewhat disagree"/>
    <s v="Somewhat disagree"/>
    <s v="Neither positive nor negative"/>
    <s v="Neither agree nor disagree"/>
    <s v="Somewhat disagree"/>
    <s v="Somewhat agree"/>
    <s v="Neither agree nor disagree"/>
    <s v="Somewhat agree"/>
    <s v="Neither agree nor disagree"/>
    <s v="Strongly agree"/>
    <s v="Neither positive nor negative"/>
    <s v="Senior leadership"/>
    <s v="Somewhat unlikely"/>
    <s v="Somewhat likely"/>
    <s v="Somewhat unlikely"/>
    <n v="10"/>
    <n v="2"/>
    <n v="8"/>
    <n v="2"/>
    <n v="2"/>
    <n v="10"/>
    <n v="6"/>
    <n v="2"/>
    <n v="4"/>
    <n v="2"/>
    <s v="Yes"/>
    <n v="0.5"/>
    <s v="Somewhat worsened"/>
    <x v="4"/>
    <s v="Significantly worsened"/>
    <x v="2"/>
    <s v="Stayed about the same"/>
    <s v="Stayed about the same"/>
    <s v="Somewhat worsened"/>
    <s v="Stayed about the same"/>
    <s v="Not a barrier for me"/>
    <s v="Significantly worsened"/>
    <s v="Somewhat worsened"/>
    <s v="Somewhat worsened"/>
    <s v="Significantly worsened"/>
    <s v="Stayed about the same"/>
    <s v="Not a barrier for me"/>
    <s v="Somewhat improved"/>
    <m/>
    <s v="Difficulty collaborating with remote colleagues"/>
    <s v="Noisy work environment"/>
    <s v="Problems with audio-visual setup"/>
    <s v="Connectivity/internet issues"/>
    <s v="Lack of appropriate work and meeting spaces"/>
    <s v="Interruptions"/>
    <s v="Connectivity/internet issues"/>
    <s v="Difficulty innovating"/>
    <s v="Connectivity/internet issues"/>
    <s v="Interruptions"/>
    <s v="Noisy work environment"/>
    <s v="Interruptions"/>
    <s v="Interruptions"/>
    <s v="Problems with audio-visual setup"/>
    <s v="Difficulty innovating"/>
    <s v="Lack of appropriate work and meeting spaces"/>
    <s v="Lack of appropriate work and meeting spaces"/>
    <s v="Noisy work environment"/>
    <s v="Interruptions"/>
    <s v="Difficulty innovating"/>
    <s v="Problems with audio-visual setup"/>
    <s v="Difficulty innovating"/>
    <s v="Problems with audio-visual setup"/>
    <s v="Noisy work environment"/>
    <s v="Lack of appropriate work and meeting spaces"/>
    <s v="Interruptions"/>
    <s v="Noisy work environment"/>
    <s v="Problems with audio-visual setup"/>
    <s v="Strongly disagree"/>
    <s v="Somewhat disagree"/>
    <s v="Somewhat disagree"/>
    <s v="Yes"/>
    <s v="No"/>
    <m/>
    <m/>
    <m/>
    <m/>
    <m/>
    <m/>
    <m/>
    <m/>
    <m/>
    <x v="10"/>
    <s v="I’m 40% less productive when working remotely"/>
    <n v="2"/>
    <n v="8"/>
    <n v="2"/>
    <n v="10"/>
    <n v="6"/>
    <n v="2"/>
    <n v="4"/>
    <n v="10"/>
  </r>
  <r>
    <x v="0"/>
    <n v="301"/>
    <n v="1977"/>
    <s v="Female"/>
    <s v="Between 1 and 5 years"/>
    <s v="Transport, Postal and Warehousing"/>
    <s v="Clerical and administrative workers - Clerical and Office Support Workers"/>
    <s v="Between 20 and 199"/>
    <s v="Couple with dependent children"/>
    <s v="Metro"/>
    <s v="50% - I spent about half of my time remote working"/>
    <n v="0.7"/>
    <s v="Rarely or never"/>
    <x v="1"/>
    <s v="50% - About half of my time"/>
    <s v="Yes"/>
    <s v="No"/>
    <m/>
    <m/>
    <s v="Yes"/>
    <s v="100% - All of my time"/>
    <s v="Strongly disagree"/>
    <s v="Strongly disagree"/>
    <s v="Strongly disagree"/>
    <s v="Somewhat agree"/>
    <s v="Somewhat Negative"/>
    <s v="Strongly disagree"/>
    <s v="Neither agree nor disagree"/>
    <s v="Somewhat agree"/>
    <s v="Strongly disagree"/>
    <s v="Strongly agree"/>
    <s v="Somewhat disagree"/>
    <s v="Somewhat agree"/>
    <s v="Somewhat Positive"/>
    <s v="My direct manger(s)"/>
    <s v="Very unlikely"/>
    <s v="Very unlikely"/>
    <s v="Very unlikely"/>
    <n v="2.5"/>
    <n v="7.5"/>
    <n v="3"/>
    <n v="4"/>
    <n v="7"/>
    <n v="0"/>
    <n v="8"/>
    <n v="4"/>
    <n v="4"/>
    <n v="8"/>
    <s v="Yes"/>
    <n v="0.01"/>
    <s v="Not a barrier for me"/>
    <x v="3"/>
    <s v="Not a barrier for me"/>
    <x v="3"/>
    <s v="Not a barrier for me"/>
    <s v="Not a barrier for me"/>
    <s v="Stayed about the same"/>
    <s v="Somewhat improved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m/>
    <s v="Interruptions"/>
    <s v="Lack of privacy"/>
    <s v="Lack of appropriate work and meeting spaces"/>
    <s v="Connectivity/internet issues"/>
    <s v="Interruptions"/>
    <s v="Connectivity/internet issues"/>
    <s v="Difficulty innovating"/>
    <s v="Difficulty collaborating with remote colleagues"/>
    <s v="Noisy work environment"/>
    <s v="Connectivity/internet issues"/>
    <s v="Interruptions"/>
    <s v="Problems with audio-visual setup"/>
    <s v="Interruptions"/>
    <s v="Difficulty collaborating with remote colleagues"/>
    <s v="Lack of appropriate work and meeting spaces"/>
    <s v="Lack of privacy"/>
    <s v="Noisy work environment"/>
    <s v="Difficulty collaborating with remote colleagues"/>
    <s v="Interruptions"/>
    <s v="Lack of privacy"/>
    <s v="Lack of appropriate work and meeting spaces"/>
    <s v="Difficulty collaborating with remote colleagues"/>
    <s v="Noisy work environment"/>
    <s v="Lack of privacy"/>
    <s v="Interruptions"/>
    <s v="Difficulty collaborating with remote colleagues"/>
    <s v="Noisy work environment"/>
    <s v="Difficulty collaborating with remote colleagues"/>
    <s v="Strongly agree"/>
    <s v="Strongly agree"/>
    <s v="Somewhat agree"/>
    <s v="No"/>
    <m/>
    <m/>
    <m/>
    <m/>
    <m/>
    <m/>
    <m/>
    <m/>
    <m/>
    <m/>
    <x v="8"/>
    <m/>
    <n v="7.5"/>
    <n v="3"/>
    <n v="4"/>
    <n v="0"/>
    <n v="8"/>
    <n v="4"/>
    <n v="4"/>
    <n v="2.5"/>
  </r>
  <r>
    <x v="0"/>
    <n v="302"/>
    <n v="1981"/>
    <s v="Male"/>
    <s v="More than 5 years"/>
    <s v="Other Services"/>
    <s v="Managers - Specialist Manager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Unsure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Neither unlikely or likely"/>
    <s v="Neither unlikely or likely"/>
    <s v="Neither unlikely or likely"/>
    <n v="5"/>
    <n v="8"/>
    <n v="2"/>
    <n v="2"/>
    <n v="7"/>
    <n v="0"/>
    <n v="10"/>
    <n v="3"/>
    <n v="3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disagree"/>
    <s v="No"/>
    <m/>
    <m/>
    <m/>
    <m/>
    <m/>
    <m/>
    <m/>
    <m/>
    <m/>
    <m/>
    <x v="8"/>
    <m/>
    <n v="8"/>
    <n v="2"/>
    <n v="2"/>
    <n v="0"/>
    <n v="10"/>
    <n v="3"/>
    <n v="3"/>
    <n v="5"/>
  </r>
  <r>
    <x v="0"/>
    <n v="303"/>
    <n v="1981"/>
    <s v="Female"/>
    <s v="Between 6 and 12 months"/>
    <s v="Health Care and Social Assistance"/>
    <s v="Professionals - Health Professionals"/>
    <s v="More than 200"/>
    <s v="Couple with no dependent children"/>
    <s v="Metro"/>
    <s v="Rarely or never"/>
    <n v="0.1"/>
    <s v="Rarely or never"/>
    <x v="4"/>
    <s v="Less than 10% of my time"/>
    <s v="No"/>
    <s v="No"/>
    <m/>
    <m/>
    <s v="Yes"/>
    <s v="100% - All of my time"/>
    <s v="Somewhat agree"/>
    <s v="Strongly disagree"/>
    <s v="Strongly disagree"/>
    <s v="Somewhat disagree"/>
    <s v="Neither positive nor negative"/>
    <s v="Somewhat agree"/>
    <s v="Strongly disagree"/>
    <s v="Strongly disagree"/>
    <s v="Strongly disagree"/>
    <s v="Somewhat disagree"/>
    <s v="Neither agree nor disagree"/>
    <s v="Somewhat agree"/>
    <s v="Somewhat Negative"/>
    <s v="They are about the same"/>
    <s v="Very unlikely"/>
    <s v="Very unlikely"/>
    <s v="Very unlikely"/>
    <n v="2"/>
    <n v="8"/>
    <n v="1"/>
    <n v="5"/>
    <n v="8"/>
    <n v="0"/>
    <n v="8"/>
    <n v="2"/>
    <n v="6"/>
    <n v="8"/>
    <s v="No"/>
    <m/>
    <s v="Stayed about the same"/>
    <x v="1"/>
    <s v="Stayed about the same"/>
    <x v="1"/>
    <s v="Stayed about the same"/>
    <s v="Stayed about the same"/>
    <s v="Not a barrier for me"/>
    <s v="Not a barrier for me"/>
    <s v="Stayed about the same"/>
    <s v="Stayed about the same"/>
    <s v="Not a barrier for me"/>
    <s v="Stayed about the same"/>
    <s v="Stayed about the same"/>
    <s v="Not a barrier for me"/>
    <s v="Not a barrier for me"/>
    <s v="Not a barrier for me"/>
    <m/>
    <s v="Difficulty collaborating with remote colleagues"/>
    <s v="Lack of privacy"/>
    <s v="Connectivity/internet issues"/>
    <s v="Lack of privacy"/>
    <s v="Connectivity/internet issues"/>
    <s v="Lack of appropriate work and meeting spaces"/>
    <s v="Connectivity/internet issues"/>
    <s v="Lack of privacy"/>
    <s v="Connectivity/internet issues"/>
    <s v="Difficulty innovating"/>
    <s v="Problems with audio-visual setup"/>
    <s v="Noisy work environment"/>
    <s v="Connectivity/internet issues"/>
    <s v="Difficulty collaborating with remote colleagues"/>
    <s v="Noisy work environment"/>
    <s v="Lack of privacy"/>
    <s v="Connectivity/internet issues"/>
    <s v="Lack of appropriate work and meeting spaces"/>
    <s v="Problems with audio-visual setup"/>
    <s v="Lack of privacy"/>
    <s v="Problems with audio-visual setup"/>
    <s v="Difficulty collaborating with remote colleagues"/>
    <s v="Problems with audio-visual setup"/>
    <s v="Lack of privacy"/>
    <s v="Difficulty collaborating with remote colleagues"/>
    <s v="Interruptions"/>
    <s v="Problems with audio-visual setup"/>
    <s v="Difficulty innovating"/>
    <s v="Neither agree nor disagree"/>
    <s v="Neither agree nor disagree"/>
    <s v="Neither agree nor disagree"/>
    <s v="No"/>
    <m/>
    <m/>
    <m/>
    <m/>
    <m/>
    <m/>
    <m/>
    <m/>
    <m/>
    <m/>
    <x v="1"/>
    <m/>
    <n v="8"/>
    <n v="1"/>
    <n v="5"/>
    <n v="0"/>
    <n v="8"/>
    <n v="2"/>
    <n v="6"/>
    <n v="2"/>
  </r>
  <r>
    <x v="0"/>
    <n v="304"/>
    <n v="1970"/>
    <s v="Male"/>
    <s v="More than 5 years"/>
    <s v="Wholesale Trade"/>
    <s v="Professionals - Design, Engineering, Science and Transport Professionals"/>
    <s v="Between 20 and 199"/>
    <s v="Couple with dependent children"/>
    <s v="Regional"/>
    <s v="Less than 10% of my time"/>
    <n v="0.2"/>
    <s v="Rarely or never"/>
    <x v="3"/>
    <s v="Less than half of my time"/>
    <s v="No"/>
    <s v="Yes"/>
    <n v="0.1"/>
    <n v="0.3"/>
    <s v="Unsure"/>
    <m/>
    <s v="Neither agree nor disagree"/>
    <s v="Neither agree nor disagree"/>
    <s v="Neither agree nor disagree"/>
    <s v="Somewhat agree"/>
    <s v="Neither positive nor negative"/>
    <s v="Strongly disagree"/>
    <s v="Strongly disagree"/>
    <s v="Somewhat disagree"/>
    <s v="Somewhat agree"/>
    <s v="Somewhat disagree"/>
    <s v="Neither agree nor disagree"/>
    <s v="Somewhat disagree"/>
    <s v="Neither positive nor negative"/>
    <s v="My direct manger(s)"/>
    <s v="Somewhat unlikely"/>
    <s v="Somewhat unlikely"/>
    <s v="Somewhat unlikely"/>
    <n v="4"/>
    <n v="7.5"/>
    <n v="2"/>
    <n v="3.5"/>
    <n v="7"/>
    <n v="0.5"/>
    <n v="8"/>
    <n v="2"/>
    <n v="6.5"/>
    <n v="7"/>
    <s v="No"/>
    <m/>
    <s v="Stayed about the same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Noisy work environment"/>
    <s v="Connectivity/internet issues"/>
    <s v="Lack of privacy"/>
    <s v="Connectivity/internet issues"/>
    <s v="Difficulty innovating"/>
    <s v="Connectivity/internet issues"/>
    <s v="Lack of privacy"/>
    <s v="Connectivity/internet issues"/>
    <s v="Difficulty innovating"/>
    <s v="Lack of appropriate work and meeting spaces"/>
    <s v="Problems with audio-visual setup"/>
    <s v="Connectivity/internet issues"/>
    <s v="Interruptions"/>
    <s v="Lack of appropriate work and meeting spaces"/>
    <s v="Difficulty innovating"/>
    <s v="Connectivity/internet issues"/>
    <s v="Lack of appropriate work and meeting spaces"/>
    <s v="Interruptions"/>
    <s v="Lack of privacy"/>
    <s v="Lack of appropriate work and meeting spaces"/>
    <s v="Difficulty innovating"/>
    <s v="Connectivity/internet issues"/>
    <s v="Lack of privacy"/>
    <s v="Lack of appropriate work and meeting spaces"/>
    <s v="Lack of privacy"/>
    <s v="Difficulty collaborating with remote colleagues"/>
    <s v="Difficulty innovating"/>
    <s v="Somewhat agree"/>
    <s v="Somewhat agree"/>
    <s v="Somewhat agree"/>
    <s v="No"/>
    <m/>
    <m/>
    <m/>
    <m/>
    <m/>
    <m/>
    <m/>
    <m/>
    <m/>
    <m/>
    <x v="2"/>
    <m/>
    <n v="7.5"/>
    <n v="2"/>
    <n v="3.5"/>
    <n v="0.5"/>
    <n v="8"/>
    <n v="2"/>
    <n v="6.5"/>
    <n v="4"/>
  </r>
  <r>
    <x v="0"/>
    <n v="305"/>
    <n v="1971"/>
    <s v="Male"/>
    <s v="More than 5 years"/>
    <s v="Financial and Insurance"/>
    <s v="Professionals - Legal, Social and Welfare Professionals"/>
    <s v="More than 200"/>
    <s v="Couple with no dependent children"/>
    <s v="Metro"/>
    <n v="0.8"/>
    <n v="0.7"/>
    <n v="0.9"/>
    <x v="0"/>
    <s v="More than half of my time"/>
    <s v="Yes"/>
    <s v="Yes"/>
    <s v="Less than 10% of my time"/>
    <s v="Less than 10% of my time"/>
    <s v="Yes"/>
    <n v="0.4"/>
    <s v="Strongly agree"/>
    <s v="Strongly agree"/>
    <s v="Strongly agree"/>
    <s v="Strongly agree"/>
    <s v="Strongly Positive"/>
    <s v="Strongly agree"/>
    <s v="Somewhat agree"/>
    <s v="Strongly agree"/>
    <s v="Strongly agree"/>
    <s v="Neither agree nor disagree"/>
    <s v="Neither agree nor disagree"/>
    <s v="Strongly disagree"/>
    <s v="Somewhat Positive"/>
    <s v="They are about the same"/>
    <s v="Somewhat unlikely"/>
    <s v="Somewhat unlikely"/>
    <s v="Neither unlikely or likely"/>
    <n v="1"/>
    <n v="7"/>
    <n v="7"/>
    <n v="2"/>
    <n v="7"/>
    <n v="0.5"/>
    <n v="9"/>
    <n v="5.5"/>
    <n v="2"/>
    <n v="7"/>
    <s v="No"/>
    <m/>
    <s v="Somewhat improved"/>
    <x v="2"/>
    <s v="Somewhat improved"/>
    <x v="2"/>
    <s v="Stayed about the same"/>
    <s v="Somewhat worsened"/>
    <s v="Somewhat worsened"/>
    <s v="Somewhat worsened"/>
    <s v="Somewhat improved"/>
    <s v="Somewhat improved"/>
    <s v="Somewhat worsened"/>
    <s v="Somewhat worsened"/>
    <s v="Somewhat improved"/>
    <s v="Stayed about the same"/>
    <s v="Somewhat improv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agree"/>
    <s v="Strongly agree"/>
    <s v="No"/>
    <m/>
    <m/>
    <m/>
    <m/>
    <m/>
    <m/>
    <m/>
    <m/>
    <m/>
    <m/>
    <x v="5"/>
    <m/>
    <n v="7"/>
    <n v="7"/>
    <n v="2"/>
    <n v="0.5"/>
    <n v="9"/>
    <n v="5.5"/>
    <n v="2"/>
    <n v="1"/>
  </r>
  <r>
    <x v="0"/>
    <n v="306"/>
    <n v="1959"/>
    <s v="Female"/>
    <s v="Between 6 and 12 months"/>
    <s v="Financial and Insurance"/>
    <s v="Professionals - ICT Professionals"/>
    <s v="More than 200"/>
    <s v="Single person"/>
    <s v="Metro"/>
    <s v="100% - I spent all of my time remote working"/>
    <s v="100% - All of my time"/>
    <n v="0.9"/>
    <x v="2"/>
    <s v="100% - All of my time"/>
    <s v="Yes"/>
    <s v="Yes"/>
    <s v="Less than 10% of my time"/>
    <s v="Less than 10% of my time"/>
    <s v="Yes"/>
    <n v="0.2"/>
    <s v="Somewhat agree"/>
    <s v="Somewhat agree"/>
    <s v="Somewhat agree"/>
    <s v="Somewhat disagree"/>
    <s v="Somewhat Positive"/>
    <s v="Somewhat agree"/>
    <s v="Strongly agree"/>
    <s v="Somewhat agree"/>
    <s v="Strongly agree"/>
    <s v="Strongly agree"/>
    <s v="Neither agree nor disagree"/>
    <s v="Neither agree nor disagree"/>
    <s v="Strongly Positive"/>
    <s v="They are about the same"/>
    <s v="Somewhat likely"/>
    <s v="Very likely"/>
    <s v="Very likely"/>
    <n v="2.5"/>
    <n v="8"/>
    <n v="2"/>
    <n v="3.5"/>
    <n v="8"/>
    <n v="0.5"/>
    <n v="9"/>
    <n v="2"/>
    <n v="4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Stayed about the same"/>
    <s v="Not a barrier for me"/>
    <s v="Not a barrier for me"/>
    <s v="Not a barrier for me"/>
    <s v="Not a barrier for me"/>
    <m/>
    <s v="Lack of privacy"/>
    <s v="Interruptions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Difficulty innovating"/>
    <s v="Interruptions"/>
    <s v="Lack of appropriate work and meeting spaces"/>
    <s v="Connectivity/internet issues"/>
    <s v="Difficulty collaborating with remote colleagues"/>
    <s v="Lack of privacy"/>
    <s v="Difficulty innovating"/>
    <s v="Connectivity/internet issues"/>
    <s v="Noisy work environment"/>
    <s v="Lack of privacy"/>
    <s v="Problems with audio-visual setup"/>
    <s v="Difficulty collaborating with remote colleagues"/>
    <s v="Problems with audio-visual setup"/>
    <s v="Connectivity/internet issues"/>
    <s v="Problems with audio-visual setup"/>
    <s v="Lack of privacy"/>
    <s v="Lack of appropriate work and meeting spaces"/>
    <s v="Difficulty collaborating with remote colleagues"/>
    <s v="Problems with audio-visual setup"/>
    <s v="Somewhat agree"/>
    <s v="Somewhat agree"/>
    <s v="Neither agree nor disagree"/>
    <s v="No"/>
    <m/>
    <m/>
    <m/>
    <m/>
    <m/>
    <m/>
    <m/>
    <m/>
    <m/>
    <m/>
    <x v="7"/>
    <m/>
    <n v="8"/>
    <n v="2"/>
    <n v="3.5"/>
    <n v="0.5"/>
    <n v="9"/>
    <n v="2"/>
    <n v="4.5"/>
    <n v="2.5"/>
  </r>
  <r>
    <x v="0"/>
    <n v="307"/>
    <n v="1985"/>
    <s v="Female"/>
    <s v="Between 1 and 5 years"/>
    <s v="Professional, Scientific and Technical"/>
    <s v="Professionals - Legal, Social and Welfare Professionals"/>
    <s v="Between 20 and 199"/>
    <s v="Single person"/>
    <s v="Metro"/>
    <s v="Less than 10% of my time"/>
    <n v="0.2"/>
    <n v="0.2"/>
    <x v="4"/>
    <s v="Less than half of my time"/>
    <s v="Yes"/>
    <s v="Yes"/>
    <s v="Less than 10% of my time"/>
    <n v="0.1"/>
    <s v="No"/>
    <m/>
    <s v="Somewhat agree"/>
    <s v="Somewhat agree"/>
    <s v="Somewhat agree"/>
    <s v="Somewhat agree"/>
    <s v="Somewhat Positive"/>
    <s v="Somewhat agree"/>
    <s v="Neither agree nor disagree"/>
    <s v="Somewhat agree"/>
    <s v="Neither agree nor disagree"/>
    <s v="Somewhat agree"/>
    <s v="Somewhat agree"/>
    <s v="Strongly agree"/>
    <s v="Somewhat Positive"/>
    <s v="Senior leadership"/>
    <s v="Neither unlikely or likely"/>
    <s v="Somewhat likely"/>
    <s v="Somewhat likely"/>
    <n v="2"/>
    <n v="9"/>
    <n v="2"/>
    <n v="3"/>
    <n v="8"/>
    <n v="0.5"/>
    <n v="9.5"/>
    <n v="3"/>
    <n v="2"/>
    <n v="9"/>
    <s v="Yes"/>
    <n v="0.15"/>
    <s v="Stayed about the same"/>
    <x v="0"/>
    <s v="Stayed about the same"/>
    <x v="0"/>
    <s v="Stayed about the same"/>
    <s v="Significantly improved"/>
    <s v="Significantly worsened"/>
    <s v="Somewhat worsened"/>
    <s v="Somewhat improved"/>
    <s v="Stayed about the same"/>
    <s v="Stayed about the same"/>
    <s v="Somewhat worsened"/>
    <s v="Significantly worsened"/>
    <s v="Somewhat worsened"/>
    <s v="Stayed about the same"/>
    <s v="Stayed about the same"/>
    <m/>
    <s v="Difficulty collaborating with remote colleagues"/>
    <s v="Interruptions"/>
    <s v="Lack of appropriate work and meeting spaces"/>
    <s v="Problems with audio-visual setup"/>
    <s v="Lack of appropriate work and meeting spaces"/>
    <s v="Interruptions"/>
    <s v="Lack of privacy"/>
    <s v="Difficulty collaborating with remote colleagues"/>
    <s v="Difficulty innovating"/>
    <s v="Interruptions"/>
    <s v="Noisy work environment"/>
    <s v="Interruptions"/>
    <s v="Problems with audio-visual setup"/>
    <s v="Connectivity/internet issues"/>
    <s v="Lack of privacy"/>
    <s v="Noisy work environment"/>
    <s v="Noisy work environment"/>
    <s v="Lack of appropriate work and meeting spaces"/>
    <s v="Lack of privacy"/>
    <s v="Interruptions"/>
    <s v="Difficulty innovating"/>
    <s v="Problems with audio-visual setup"/>
    <s v="Problems with audio-visual setup"/>
    <s v="Connectivity/internet issues"/>
    <s v="Lack of privacy"/>
    <s v="Lack of appropriate work and meeting spaces"/>
    <s v="Difficulty innovating"/>
    <s v="Problems with audio-visual setup"/>
    <s v="Neither agree nor disagree"/>
    <s v="Somewhat agree"/>
    <s v="Somewhat agree"/>
    <s v="Yes"/>
    <s v="Yes"/>
    <s v="Somewhat agree"/>
    <s v="Somewhat disagree"/>
    <s v="Somewhat agree"/>
    <s v="Neither agree nor disagree"/>
    <s v="Somewhat agree"/>
    <s v="Neither agree nor disagree"/>
    <s v="Somewhat agree"/>
    <s v="Neither agree nor disagree"/>
    <s v="Strongly agree"/>
    <x v="2"/>
    <s v="I’m 20% more productive when working remotely"/>
    <n v="9"/>
    <n v="2"/>
    <n v="3"/>
    <n v="0.5"/>
    <n v="9.5"/>
    <n v="3"/>
    <n v="2"/>
    <n v="2"/>
  </r>
  <r>
    <x v="0"/>
    <n v="308"/>
    <n v="1978"/>
    <s v="Male"/>
    <s v="More than 5 years"/>
    <s v="Information Media and Telecommunications"/>
    <s v="Managers - Chief Executives, General Managers and Legislators"/>
    <s v="More than 200"/>
    <s v="Couple with dependent children"/>
    <s v="Metro"/>
    <n v="0.8"/>
    <s v="50% - About half of my time"/>
    <n v="0.2"/>
    <x v="2"/>
    <s v="Less than 10% of my time"/>
    <s v="No"/>
    <s v="Yes"/>
    <s v="50% - About half of my time"/>
    <s v="50% - About half of my time"/>
    <s v="No"/>
    <m/>
    <s v="Strongly agree"/>
    <s v="Somewhat agree"/>
    <s v="Strongly agree"/>
    <s v="Strongly agree"/>
    <s v="Strongly Positive"/>
    <s v="Somewhat agree"/>
    <s v="Somewhat agree"/>
    <s v="Strongly agree"/>
    <s v="Strongly agree"/>
    <s v="Neither agree nor disagree"/>
    <s v="Strongly disagree"/>
    <s v="Somewhat disagree"/>
    <s v="Somewhat Positive"/>
    <s v="They are about the same"/>
    <s v="Neither unlikely or likely"/>
    <s v="Neither unlikely or likely"/>
    <s v="Somewhat likely"/>
    <n v="2"/>
    <n v="8"/>
    <n v="2"/>
    <n v="5"/>
    <n v="7"/>
    <n v="0"/>
    <n v="9"/>
    <n v="2"/>
    <n v="6"/>
    <n v="7"/>
    <s v="No"/>
    <m/>
    <s v="Somewhat improved"/>
    <x v="1"/>
    <s v="Stayed about the same"/>
    <x v="1"/>
    <s v="Somewhat worsened"/>
    <s v="Somewhat worsened"/>
    <s v="Somewhat worsened"/>
    <s v="Significantly improved"/>
    <s v="Stayed about the same"/>
    <s v="Stayed about the same"/>
    <s v="Somewhat worsened"/>
    <s v="Somewhat improved"/>
    <s v="Stayed about the same"/>
    <s v="Somewhat improved"/>
    <s v="Stayed about the same"/>
    <s v="Somewhat improved"/>
    <m/>
    <s v="Interruptions"/>
    <s v="Noisy work environment"/>
    <s v="Problems with audio-visual setup"/>
    <s v="Connectivity/internet issues"/>
    <s v="Difficulty innovating"/>
    <s v="Interruptions"/>
    <s v="Difficulty innovating"/>
    <s v="Difficulty collaborating with remote colleagues"/>
    <s v="Interruptions"/>
    <s v="Noisy work environment"/>
    <s v="Lack of appropriate work and meeting spaces"/>
    <s v="Noisy work environment"/>
    <s v="Difficulty collaborating with remote colleagues"/>
    <s v="Interruptions"/>
    <s v="Difficulty innovating"/>
    <s v="Lack of appropriate work and meeting spaces"/>
    <s v="Noisy work environment"/>
    <s v="Connectivity/internet issues"/>
    <s v="Difficulty innovating"/>
    <s v="Problems with audio-visual setup"/>
    <s v="Difficulty collaborating with remote colleagues"/>
    <s v="Problems with audio-visual setup"/>
    <s v="Lack of privacy"/>
    <s v="Noisy work environment"/>
    <s v="Difficulty collaborating with remote colleagues"/>
    <s v="Lack of appropriate work and meeting spaces"/>
    <s v="Difficulty collaborating with remote colleagues"/>
    <s v="Problems with audio-visual setup"/>
    <s v="Somewhat agree"/>
    <s v="Somewhat agree"/>
    <s v="Strongly agree"/>
    <s v="Yes"/>
    <s v="Yes"/>
    <s v="Strongly agree"/>
    <s v="Somewhat agree"/>
    <s v="Somewhat agree"/>
    <s v="Neither agree nor disagree"/>
    <s v="Neither agree nor disagree"/>
    <s v="Neither agree nor disagree"/>
    <s v="Neither agree nor disagree"/>
    <s v="Somewhat agree"/>
    <s v="Somewhat agree"/>
    <x v="8"/>
    <s v="I’m 30% more productive when working remotely"/>
    <n v="8"/>
    <n v="2"/>
    <n v="5"/>
    <n v="0"/>
    <n v="9"/>
    <n v="2"/>
    <n v="6"/>
    <n v="2"/>
  </r>
  <r>
    <x v="0"/>
    <n v="309"/>
    <n v="1961"/>
    <s v="Male"/>
    <s v="More than 5 years"/>
    <s v="Professional, Scientific and Technical"/>
    <s v="Managers - Specialist Managers"/>
    <s v="More than 200"/>
    <s v="Couple with dependent children"/>
    <s v="Metro"/>
    <s v="50% - I spent about half of my time remote working"/>
    <s v="50% - About half of my time"/>
    <s v="50% - I spent about half of my time remote working"/>
    <x v="3"/>
    <s v="Less than 10% of my time"/>
    <s v="Yes"/>
    <s v="Yes"/>
    <s v="50% - About half of my time"/>
    <n v="0.2"/>
    <s v="No"/>
    <m/>
    <s v="Neither agree nor disagree"/>
    <s v="Strongly disagree"/>
    <s v="Somewhat agree"/>
    <s v="Strongly agree"/>
    <s v="Somewhat Positive"/>
    <s v="Somewhat disagree"/>
    <s v="Somewhat agree"/>
    <s v="Somewhat agree"/>
    <s v="Neither agree nor disagree"/>
    <s v="Somewhat disagree"/>
    <s v="Somewhat agree"/>
    <s v="Somewhat disagree"/>
    <s v="Neither positive nor negative"/>
    <s v="They are about the same"/>
    <s v="Somewhat unlikely"/>
    <s v="Somewhat unlikely"/>
    <s v="Somewhat unlikely"/>
    <n v="2"/>
    <n v="8"/>
    <n v="2"/>
    <n v="6"/>
    <n v="6"/>
    <n v="0"/>
    <n v="10"/>
    <n v="2"/>
    <n v="6"/>
    <n v="6"/>
    <s v="No"/>
    <m/>
    <s v="Not a barrier for me"/>
    <x v="2"/>
    <s v="Not a barrier for me"/>
    <x v="2"/>
    <s v="Somewhat worsened"/>
    <s v="Somewhat worsened"/>
    <s v="Significantly worsened"/>
    <s v="Somewhat worsened"/>
    <s v="Somewhat worsened"/>
    <s v="Significantly worsened"/>
    <s v="Somewhat worsened"/>
    <s v="Somewhat worsened"/>
    <s v="Stayed about the same"/>
    <s v="Stayed about the same"/>
    <s v="Stayed about the same"/>
    <s v="Stayed about the same"/>
    <m/>
    <s v="Difficulty collaborating with remote colleagues"/>
    <s v="Interruptions"/>
    <s v="Connectivity/internet issues"/>
    <s v="Problems with audio-visual setup"/>
    <s v="Connectivity/internet issues"/>
    <s v="Lack of appropriate work and meeting spaces"/>
    <s v="Connectivity/internet issues"/>
    <s v="Difficulty innovating"/>
    <s v="Noisy work environment"/>
    <s v="Connectivity/internet issues"/>
    <s v="Noisy work environment"/>
    <s v="Interruptions"/>
    <s v="Interruptions"/>
    <s v="Problems with audio-visual setup"/>
    <s v="Lack of appropriate work and meeting spaces"/>
    <s v="Difficulty innovating"/>
    <s v="Noisy work environment"/>
    <s v="Difficulty collaborating with remote colleagues"/>
    <s v="Interruptions"/>
    <s v="Difficulty innovating"/>
    <s v="Problems with audio-visual setup"/>
    <s v="Difficulty collaborating with remote colleagues"/>
    <s v="Connectivity/internet issues"/>
    <s v="Problems with audio-visual setup"/>
    <s v="Interruptions"/>
    <s v="Difficulty collaborating with remote colleagues"/>
    <s v="Problems with audio-visual setup"/>
    <s v="Difficulty collaborating with remote colleagues"/>
    <s v="Neither agree nor disagree"/>
    <s v="Somewhat disagree"/>
    <s v="Somewhat agree"/>
    <s v="Yes"/>
    <s v="Yes"/>
    <s v="Neither agree nor disagree"/>
    <s v="Somewhat disagree"/>
    <s v="Somewhat disagree"/>
    <s v="Somewhat agree"/>
    <s v="Somewhat agree"/>
    <s v="Neither agree nor disagree"/>
    <s v="Somewhat agree"/>
    <s v="Somewhat agree"/>
    <s v="Somewhat disagree"/>
    <x v="1"/>
    <s v="My productivity is about same when I work remotely"/>
    <n v="8"/>
    <n v="2"/>
    <n v="6"/>
    <n v="0"/>
    <n v="10"/>
    <n v="2"/>
    <n v="6"/>
    <n v="2"/>
  </r>
  <r>
    <x v="0"/>
    <n v="310"/>
    <n v="1972"/>
    <s v="Male"/>
    <s v="More than 5 years"/>
    <s v="Education and Training"/>
    <s v="Managers - Chief Executives, General Managers and Legislators"/>
    <s v="Between 20 and 199"/>
    <s v="Multiple family household"/>
    <s v="Metro"/>
    <s v="50% - I spent about half of my time remote working"/>
    <s v="50% - About half of my time"/>
    <n v="0.4"/>
    <x v="3"/>
    <s v="More than half of my time"/>
    <s v="Yes"/>
    <s v="Yes"/>
    <s v="100% - All of my time"/>
    <s v="100% - All of my time"/>
    <s v="Yes"/>
    <s v="100% - All of my time"/>
    <s v="Somewhat disagree"/>
    <s v="Somewhat disagree"/>
    <s v="Somewhat disagree"/>
    <s v="Neither agree nor disagree"/>
    <s v="Somewhat Positive"/>
    <s v="Somewhat disagree"/>
    <s v="Neither agree nor disagree"/>
    <s v="Somewhat disagree"/>
    <s v="Neither agree nor disagree"/>
    <s v="Neither agree nor disagree"/>
    <s v="Neither agree nor disagree"/>
    <s v="Neither agree nor disagree"/>
    <s v="Neither positive nor negative"/>
    <s v="Senior leadership"/>
    <s v="Somewhat unlikely"/>
    <s v="Somewhat unlikely"/>
    <s v="Somewhat unlikely"/>
    <n v="2"/>
    <n v="11"/>
    <n v="3"/>
    <n v="2"/>
    <n v="6"/>
    <n v="1"/>
    <n v="11"/>
    <n v="2"/>
    <n v="4"/>
    <n v="6"/>
    <s v="Yes"/>
    <n v="0.05"/>
    <s v="Stayed about the same"/>
    <x v="2"/>
    <s v="Somewhat worsened"/>
    <x v="2"/>
    <s v="Somewhat worsened"/>
    <s v="Stayed about the same"/>
    <s v="Somewhat worsened"/>
    <s v="Somewhat worsened"/>
    <s v="Somewhat worsened"/>
    <s v="Somewhat improved"/>
    <s v="Stayed about the same"/>
    <s v="Significantly worsened"/>
    <s v="Somewhat worsened"/>
    <s v="Somewhat worsened"/>
    <s v="Somewhat worsened"/>
    <s v="Stayed about the same"/>
    <m/>
    <s v="Interruptions"/>
    <s v="Lack of privacy"/>
    <s v="Lack of privacy"/>
    <s v="Lack of appropriate work and meeting spaces"/>
    <s v="Difficulty innovating"/>
    <s v="Connectivity/internet issues"/>
    <s v="Difficulty innovating"/>
    <s v="Difficulty collaborating with remote colleagues"/>
    <s v="Connectivity/internet issues"/>
    <s v="Interruptions"/>
    <s v="Lack of appropriate work and meeting spaces"/>
    <s v="Interruptions"/>
    <s v="Interruptions"/>
    <s v="Connectivity/internet issues"/>
    <s v="Noisy work environment"/>
    <s v="Lack of appropriate work and meeting spaces"/>
    <s v="Lack of appropriate work and meeting spaces"/>
    <s v="Connectivity/internet issues"/>
    <s v="Problems with audio-visual setup"/>
    <s v="Interruptions"/>
    <s v="Difficulty innovating"/>
    <s v="Lack of appropriate work and meeting spaces"/>
    <s v="Lack of privacy"/>
    <s v="Connectivity/internet issues"/>
    <s v="Interruptions"/>
    <s v="Lack of appropriate work and meeting spaces"/>
    <s v="Difficulty innovating"/>
    <s v="Problems with audio-visual setup"/>
    <s v="Neither agree nor disagree"/>
    <s v="Neither agree nor disagree"/>
    <s v="Neither agree nor disagree"/>
    <s v="Yes"/>
    <s v="Yes"/>
    <s v="Somewhat disagree"/>
    <s v="Neither agree nor disagree"/>
    <s v="Neither agree nor disagree"/>
    <s v="Neither agree nor disagree"/>
    <s v="Neither agree nor disagree"/>
    <s v="Somewhat agree"/>
    <s v="Somewhat agree"/>
    <s v="Somewhat agree"/>
    <s v="Neither agree nor disagree"/>
    <x v="1"/>
    <s v="My productivity is about same when I work remotely"/>
    <n v="11"/>
    <n v="3"/>
    <n v="2"/>
    <n v="1"/>
    <n v="11"/>
    <n v="2"/>
    <n v="4"/>
    <n v="2"/>
  </r>
  <r>
    <x v="0"/>
    <n v="311"/>
    <n v="1980"/>
    <s v="Male"/>
    <s v="Between 1 and 5 years"/>
    <s v="Professional, Scientific and Technical"/>
    <s v="Managers - Specialist Managers"/>
    <s v="More than 200"/>
    <s v="Couple with dependent children"/>
    <s v="Metro"/>
    <s v="Less than 10% of my time"/>
    <n v="0.2"/>
    <s v="Less than 10% of my time"/>
    <x v="4"/>
    <s v="Less than 10% of my time"/>
    <s v="Yes"/>
    <s v="Yes"/>
    <s v="Less than 10% of my time"/>
    <s v="Less than 10% of my time"/>
    <s v="Yes"/>
    <n v="0.9"/>
    <s v="Neither agree nor disagree"/>
    <s v="Somewhat disagree"/>
    <s v="Somewhat agree"/>
    <s v="Strongly agree"/>
    <s v="Somewhat Positive"/>
    <s v="Somewhat disagree"/>
    <s v="Somewhat agree"/>
    <s v="Strongly disagree"/>
    <s v="Somewhat disagree"/>
    <s v="Somewhat disagree"/>
    <s v="Neither agree nor disagree"/>
    <s v="Strongly agree"/>
    <s v="Strongly Positive"/>
    <s v="They are about the same"/>
    <s v="Very unlikely"/>
    <s v="Somewhat unlikely"/>
    <s v="Somewhat unlikely"/>
    <n v="1"/>
    <n v="9"/>
    <n v="3"/>
    <n v="3"/>
    <n v="8"/>
    <n v="0"/>
    <n v="8"/>
    <n v="4"/>
    <n v="4"/>
    <n v="8"/>
    <s v="Yes"/>
    <n v="0.1"/>
    <s v="Stayed about the same"/>
    <x v="2"/>
    <s v="Somewhat improved"/>
    <x v="1"/>
    <s v="Stayed about the same"/>
    <s v="Somewhat improved"/>
    <s v="Stayed about the same"/>
    <s v="Stayed about the same"/>
    <s v="Stayed about the same"/>
    <s v="Somewhat worsened"/>
    <s v="Stayed about the same"/>
    <s v="Stayed about the same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Neither agree nor disagree"/>
    <s v="Yes"/>
    <s v="Yes"/>
    <s v="Somewhat disagree"/>
    <s v="Neither agree nor disagree"/>
    <s v="Neither agree nor disagree"/>
    <s v="Strongly disagree"/>
    <s v="Strongly disagree"/>
    <s v="Strongly disagree"/>
    <s v="Somewhat disagree"/>
    <s v="Neither agree nor disagree"/>
    <s v="Somewhat disagree"/>
    <x v="6"/>
    <s v="I’m 20% less productive when working remotely"/>
    <n v="9"/>
    <n v="3"/>
    <n v="3"/>
    <n v="0"/>
    <n v="8"/>
    <n v="4"/>
    <n v="4"/>
    <n v="1"/>
  </r>
  <r>
    <x v="0"/>
    <n v="312"/>
    <n v="1984"/>
    <s v="Male"/>
    <s v="Between 1 and 5 years"/>
    <s v="Arts and Recreation"/>
    <s v="Managers - Chief Executives, General Managers and Legislators"/>
    <s v="Between 1 and 4"/>
    <s v="Group household"/>
    <s v="Metro"/>
    <s v="50% - I spent about half of my time remote working"/>
    <n v="0.3"/>
    <n v="0.3"/>
    <x v="3"/>
    <s v="50% - About half of my time"/>
    <s v="No"/>
    <s v="Yes"/>
    <n v="0.1"/>
    <s v="Less than 10% of my time"/>
    <s v="No"/>
    <m/>
    <s v="Strongly agree"/>
    <s v="Strongly agree"/>
    <s v="Strongly agree"/>
    <s v="Neither agree nor disagree"/>
    <s v="Strongly Positive"/>
    <s v="Somewhat agree"/>
    <s v="Strongly agree"/>
    <s v="Strongly agree"/>
    <s v="Strongly agree"/>
    <s v="Somewhat disagree"/>
    <s v="Strongly disagree"/>
    <s v="Neither agree nor disagree"/>
    <s v="Somewhat Positive"/>
    <s v="They are about the same"/>
    <s v="Neither unlikely or likely"/>
    <s v="Neither unlikely or likely"/>
    <s v="Neither unlikely or likely"/>
    <n v="0.25"/>
    <n v="8"/>
    <n v="2.75"/>
    <n v="7"/>
    <n v="6"/>
    <n v="0.25"/>
    <n v="6"/>
    <n v="3.75"/>
    <n v="8"/>
    <n v="6"/>
    <s v="No"/>
    <m/>
    <s v="Somewhat worsened"/>
    <x v="1"/>
    <s v="Stayed about the same"/>
    <x v="1"/>
    <s v="Somewhat improved"/>
    <s v="Stayed about the same"/>
    <s v="Somewhat improved"/>
    <s v="Stayed about the same"/>
    <s v="Stayed about the same"/>
    <s v="Not a barrier for me"/>
    <s v="Significantly improved"/>
    <s v="Somewhat worsened"/>
    <s v="Not a barrier for me"/>
    <s v="Somewhat worsened"/>
    <s v="Stayed about the same"/>
    <s v="Somewhat improved"/>
    <m/>
    <s v="Difficulty collaborating with remote colleagues"/>
    <s v="Noisy work environment"/>
    <s v="Lack of appropriate work and meeting spaces"/>
    <s v="Lack of privacy"/>
    <s v="Difficulty innovating"/>
    <s v="Connectivity/internet issues"/>
    <s v="Difficulty innovating"/>
    <s v="Difficulty collaborating with remote colleagues"/>
    <s v="Difficulty innovating"/>
    <s v="Noisy work environment"/>
    <s v="Interruptions"/>
    <s v="Noisy work environment"/>
    <s v="Interruptions"/>
    <s v="Connectivity/internet issues"/>
    <s v="Difficulty innovating"/>
    <s v="Noisy work environment"/>
    <s v="Difficulty collaborating with remote colleagues"/>
    <s v="Connectivity/internet issues"/>
    <s v="Interruptions"/>
    <s v="Lack of privacy"/>
    <s v="Difficulty innovating"/>
    <s v="Lack of appropriate work and meeting spaces"/>
    <s v="Problems with audio-visual setup"/>
    <s v="Noisy work environment"/>
    <s v="Interruptions"/>
    <s v="Difficulty collaborating with remote colleagues"/>
    <s v="Difficulty innovating"/>
    <s v="Noisy work environment"/>
    <s v="Somewhat disagree"/>
    <s v="Somewhat disagree"/>
    <s v="Somewhat agree"/>
    <s v="Yes"/>
    <s v="Yes"/>
    <s v="Strongly agree"/>
    <s v="Strongly agree"/>
    <s v="Somewhat agree"/>
    <s v="Somewhat agree"/>
    <s v="Somewhat agree"/>
    <s v="Neither agree nor disagree"/>
    <s v="Somewhat agree"/>
    <s v="Somewhat agree"/>
    <s v="Somewhat agree"/>
    <x v="6"/>
    <s v="I’m 20% less productive when working remotely"/>
    <n v="8"/>
    <n v="2.75"/>
    <n v="7"/>
    <n v="0.25"/>
    <n v="6"/>
    <n v="3.75"/>
    <n v="8"/>
    <n v="0.25"/>
  </r>
  <r>
    <x v="0"/>
    <n v="313"/>
    <n v="1998"/>
    <s v="Female"/>
    <s v="Between 6 and 12 months"/>
    <s v="Agriculture, Forestry and Fishing"/>
    <s v="Managers - Farmers and Farm Managers"/>
    <s v="Between 1 and 4"/>
    <s v="Single person"/>
    <s v="Regional"/>
    <n v="0.2"/>
    <n v="0.4"/>
    <n v="0.4"/>
    <x v="4"/>
    <s v="100% - All of my time"/>
    <s v="Yes"/>
    <s v="No"/>
    <m/>
    <m/>
    <s v="Yes"/>
    <s v="50% - About half of my time"/>
    <s v="Somewhat disagree"/>
    <s v="Strongly agree"/>
    <s v="Somewhat agree"/>
    <s v="Neither agree nor disagree"/>
    <s v="Neither positive nor negative"/>
    <s v="Somewhat agree"/>
    <s v="Somewhat disagree"/>
    <s v="Strongly agree"/>
    <s v="Neither agree nor disagree"/>
    <s v="Strongly agree"/>
    <s v="Strongly agree"/>
    <s v="Somewhat disagree"/>
    <s v="Strongly Positive"/>
    <s v="Senior leadership"/>
    <s v="Neither unlikely or likely"/>
    <s v="Very likely"/>
    <s v="Somewhat likely"/>
    <n v="2"/>
    <n v="5"/>
    <n v="3"/>
    <n v="6"/>
    <n v="8"/>
    <n v="4"/>
    <n v="3"/>
    <n v="5"/>
    <n v="5"/>
    <n v="7"/>
    <s v="Yes"/>
    <n v="0.89"/>
    <s v="Somewhat improved"/>
    <x v="4"/>
    <s v="Stayed about the same"/>
    <x v="5"/>
    <s v="Somewhat improved"/>
    <s v="Significantly worsened"/>
    <s v="Stayed about the same"/>
    <s v="Somewhat improved"/>
    <s v="Somewhat worsened"/>
    <s v="Significantly improved"/>
    <s v="Significantly improved"/>
    <s v="Somewhat improved"/>
    <s v="Significantly worsened"/>
    <s v="Stayed about the same"/>
    <s v="Somewhat improved"/>
    <s v="Significantly worsened"/>
    <m/>
    <s v="Noisy work environment"/>
    <s v="Difficulty collaborating with remote colleagues"/>
    <s v="Lack of privacy"/>
    <s v="Lack of appropriate work and meeting spaces"/>
    <s v="Connectivity/internet issues"/>
    <s v="Difficulty innovating"/>
    <s v="Difficulty innovating"/>
    <s v="Connectivity/internet issues"/>
    <s v="Difficulty innovating"/>
    <s v="Connectivity/internet issues"/>
    <s v="Interruptions"/>
    <s v="Lack of appropriate work and meeting spaces"/>
    <s v="Difficulty collaborating with remote colleagues"/>
    <s v="Interruptions"/>
    <s v="Lack of appropriate work and meeting spaces"/>
    <s v="Difficulty innovating"/>
    <s v="Difficulty collaborating with remote colleagues"/>
    <s v="Connectivity/internet issues"/>
    <s v="Difficulty innovating"/>
    <s v="Problems with audio-visual setup"/>
    <s v="Difficulty innovating"/>
    <s v="Problems with audio-visual setup"/>
    <s v="Noisy work environment"/>
    <s v="Problems with audio-visual setup"/>
    <s v="Lack of privacy"/>
    <s v="Difficulty collaborating with remote colleagues"/>
    <s v="Noisy work environment"/>
    <s v="Problems with audio-visual setup"/>
    <s v="Somewhat disagree"/>
    <s v="Somewhat agree"/>
    <s v="Strongly agree"/>
    <s v="Yes"/>
    <s v="Yes"/>
    <s v="Strongly agree"/>
    <s v="Somewhat disagree"/>
    <s v="Neither agree nor disagree"/>
    <s v="Somewhat agree"/>
    <s v="Strongly disagree"/>
    <s v="Somewhat agree"/>
    <s v="Somewhat disagree"/>
    <s v="Strongly agree"/>
    <s v="Somewhat agree"/>
    <x v="8"/>
    <s v="I’m 30% more productive when working remotely"/>
    <n v="5"/>
    <n v="3"/>
    <n v="6"/>
    <n v="4"/>
    <n v="3"/>
    <n v="5"/>
    <n v="5"/>
    <n v="2"/>
  </r>
  <r>
    <x v="0"/>
    <n v="314"/>
    <n v="1957"/>
    <s v="Male"/>
    <s v="Between 1 and 5 years"/>
    <s v="Education and Training"/>
    <s v="Professionals - Education Professionals"/>
    <s v="More than 200"/>
    <s v="Couple with dependent children"/>
    <s v="Metro"/>
    <s v="Less than 10% of my time"/>
    <s v="I would not have preferred to work remotely"/>
    <s v="Rarely or never"/>
    <x v="5"/>
    <s v="I would prefer not to work remotely"/>
    <s v="Yes"/>
    <s v="No"/>
    <m/>
    <m/>
    <s v="Yes"/>
    <s v="100% - All of my time"/>
    <s v="Neither agree nor disagree"/>
    <s v="Strongly disagree"/>
    <s v="Strongly agree"/>
    <s v="Somewhat disagree"/>
    <s v="Strongly Positive"/>
    <s v="Strongly disagree"/>
    <s v="Somewhat agree"/>
    <s v="Somewhat disagree"/>
    <s v="Somewhat agree"/>
    <s v="Strongly disagree"/>
    <s v="Neither agree nor disagree"/>
    <s v="Somewhat disagree"/>
    <s v="Somewhat Negative"/>
    <s v="They are about the same"/>
    <s v="Very unlikely"/>
    <s v="Very unlikely"/>
    <s v="Somewhat unlikely"/>
    <n v="2"/>
    <n v="10"/>
    <n v="1"/>
    <n v="3"/>
    <n v="8"/>
    <n v="1"/>
    <n v="8"/>
    <n v="3"/>
    <n v="4"/>
    <n v="8"/>
    <s v="No"/>
    <m/>
    <s v="Not a barrier for me"/>
    <x v="3"/>
    <s v="Not a barrier for me"/>
    <x v="3"/>
    <s v="Not a barrier for me"/>
    <s v="Not a barrier for me"/>
    <s v="Stayed about the same"/>
    <s v="Not a barrier for me"/>
    <s v="Not a barrier for me"/>
    <s v="Stayed about the same"/>
    <s v="Not a barrier for me"/>
    <s v="Somewhat worsened"/>
    <s v="Not a barrier for me"/>
    <s v="Not a barrier for me"/>
    <s v="Not a barrier for me"/>
    <s v="Not a barrier for me"/>
    <m/>
    <s v="Difficulty collaborating with remote colleagues"/>
    <s v="Lack of privacy"/>
    <s v="Connectivity/internet issues"/>
    <s v="Lack of privacy"/>
    <s v="Interruptions"/>
    <s v="Lack of appropriate work and meeting spaces"/>
    <s v="Connectivity/internet issues"/>
    <s v="Lack of privacy"/>
    <s v="Interruptions"/>
    <s v="Connectivity/internet issues"/>
    <s v="Noisy work environment"/>
    <s v="Problems with audio-visual setup"/>
    <s v="Difficulty collaborating with remote colleagues"/>
    <s v="Interruptions"/>
    <s v="Difficulty innovating"/>
    <s v="Lack of appropriate work and meeting spaces"/>
    <s v="Lack of appropriate work and meeting spaces"/>
    <s v="Connectivity/internet issues"/>
    <s v="Lack of privacy"/>
    <s v="Interruptions"/>
    <s v="Difficulty innovating"/>
    <s v="Lack of appropriate work and meeting spaces"/>
    <s v="Lack of privacy"/>
    <s v="Connectivity/internet issues"/>
    <s v="Lack of privacy"/>
    <s v="Lack of appropriate work and meeting spaces"/>
    <s v="Noisy work environment"/>
    <s v="Difficulty innovating"/>
    <s v="Neither agree nor disagree"/>
    <s v="Neither agree nor disagree"/>
    <s v="Strongly agree"/>
    <s v="No"/>
    <m/>
    <m/>
    <m/>
    <m/>
    <m/>
    <m/>
    <m/>
    <m/>
    <m/>
    <m/>
    <x v="2"/>
    <m/>
    <n v="10"/>
    <n v="1"/>
    <n v="3"/>
    <n v="1"/>
    <n v="8"/>
    <n v="3"/>
    <n v="4"/>
    <n v="2"/>
  </r>
  <r>
    <x v="0"/>
    <n v="315"/>
    <n v="1983"/>
    <s v="Male"/>
    <s v="More than 5 years"/>
    <s v="Professional, Scientific and Technical"/>
    <s v="Managers - Specialist Managers"/>
    <s v="More than 200"/>
    <s v="Couple with dependent children"/>
    <s v="Metro"/>
    <s v="100% - I spent all of my time remote working"/>
    <s v="100% - All of my time"/>
    <n v="0.8"/>
    <x v="2"/>
    <s v="100% - All of my time"/>
    <s v="Yes"/>
    <s v="Yes"/>
    <n v="0.8"/>
    <s v="100% - All of my time"/>
    <s v="Yes"/>
    <n v="0.2"/>
    <s v="Strongly agree"/>
    <s v="Somewhat agree"/>
    <s v="Somewhat agree"/>
    <s v="Neither agree nor disagree"/>
    <s v="Somewhat Positive"/>
    <s v="Strongly agree"/>
    <s v="Somewhat agree"/>
    <s v="Strongly agree"/>
    <s v="Strongly agree"/>
    <s v="Strongly agree"/>
    <s v="Neither agree nor disagree"/>
    <s v="Strongly agree"/>
    <s v="Somewhat Positive"/>
    <s v="Senior leadership"/>
    <s v="Somewhat likely"/>
    <s v="Somewhat likely"/>
    <s v="Very likely"/>
    <n v="1.5"/>
    <n v="8"/>
    <n v="2.5"/>
    <n v="4"/>
    <n v="8"/>
    <n v="0"/>
    <n v="8"/>
    <n v="4"/>
    <n v="4"/>
    <n v="8"/>
    <s v="Yes"/>
    <n v="0.1"/>
    <s v="Stayed about the same"/>
    <x v="1"/>
    <s v="Stayed about the same"/>
    <x v="1"/>
    <s v="Stayed about the same"/>
    <s v="Stayed about the same"/>
    <s v="Stayed about the same"/>
    <s v="Somewhat improved"/>
    <s v="Somewhat improved"/>
    <s v="Stayed about the same"/>
    <s v="Somewhat improved"/>
    <s v="Stayed about the same"/>
    <s v="Significantly improv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Neither agree nor disagree"/>
    <s v="Somewhat agree"/>
    <s v="Somewhat agree"/>
    <s v="Somewhat agree"/>
    <s v="Neither agree nor disagree"/>
    <s v="Neither agree nor disagree"/>
    <s v="Somewhat agree"/>
    <s v="Somewhat agree"/>
    <s v="Somewhat agree"/>
    <x v="3"/>
    <s v="I’m 10% more productive when working remotely"/>
    <n v="8"/>
    <n v="2.5"/>
    <n v="4"/>
    <n v="0"/>
    <n v="8"/>
    <n v="4"/>
    <n v="4"/>
    <n v="1.5"/>
  </r>
  <r>
    <x v="0"/>
    <n v="316"/>
    <n v="1989"/>
    <s v="Female"/>
    <s v="Between 1 and 5 years"/>
    <s v="Retail Trade"/>
    <s v="Managers - Specialist Managers"/>
    <s v="More than 200"/>
    <s v="One parent family with dependent children"/>
    <s v="Metro"/>
    <n v="0.3"/>
    <n v="0.1"/>
    <n v="0.2"/>
    <x v="4"/>
    <s v="Less than 10% of my time"/>
    <s v="Yes"/>
    <s v="Yes"/>
    <n v="0.2"/>
    <n v="0.1"/>
    <s v="Yes"/>
    <n v="0.2"/>
    <s v="Somewhat disagree"/>
    <s v="Somewhat disagree"/>
    <s v="Somewhat disagree"/>
    <s v="Strongly agree"/>
    <s v="Somewhat Negative"/>
    <s v="Somewhat agree"/>
    <s v="Somewhat disagree"/>
    <s v="Strongly agree"/>
    <s v="Neither agree nor disagree"/>
    <s v="Strongly disagree"/>
    <s v="Somewhat agree"/>
    <s v="Neither agree nor disagree"/>
    <s v="Somewhat Negative"/>
    <s v="Senior leadership"/>
    <s v="Somewhat unlikely"/>
    <s v="Somewhat unlikely"/>
    <s v="Somewhat likely"/>
    <n v="6"/>
    <n v="8"/>
    <n v="1"/>
    <n v="3"/>
    <n v="6"/>
    <n v="7"/>
    <n v="8"/>
    <n v="1"/>
    <n v="2"/>
    <n v="6"/>
    <s v="Yes"/>
    <n v="0.2"/>
    <s v="Somewhat worsened"/>
    <x v="4"/>
    <s v="Somewhat worsened"/>
    <x v="1"/>
    <s v="Somewhat worsened"/>
    <s v="Significantly worsened"/>
    <s v="Significantly worsened"/>
    <s v="Somewhat worsened"/>
    <s v="Significantly worsened"/>
    <s v="Somewhat worsened"/>
    <s v="Not a barrier for me"/>
    <s v="Somewhat worsened"/>
    <s v="Significantly worsened"/>
    <s v="Not a barrier for me"/>
    <s v="Significantly worsen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trongly agree"/>
    <s v="Yes"/>
    <s v="Yes"/>
    <s v="Somewhat agree"/>
    <s v="Strongly disagree"/>
    <s v="Somewhat agree"/>
    <s v="Strongly disagree"/>
    <s v="Somewhat disagree"/>
    <s v="Somewhat agree"/>
    <s v="Neither agree nor disagree"/>
    <s v="Somewhat agree"/>
    <s v="Somewhat disagree"/>
    <x v="9"/>
    <s v="I’m 30% less productive when working remotely"/>
    <n v="8"/>
    <n v="1"/>
    <n v="3"/>
    <n v="7"/>
    <n v="8"/>
    <n v="1"/>
    <n v="2"/>
    <n v="6"/>
  </r>
  <r>
    <x v="0"/>
    <n v="317"/>
    <n v="1967"/>
    <s v="Male"/>
    <s v="Between 1 and 5 years"/>
    <s v="Education and Training"/>
    <s v="Professionals - Education Professionals"/>
    <s v="Between 20 and 199"/>
    <s v="Couple with dependent children"/>
    <s v="Metro"/>
    <n v="0.8"/>
    <s v="50% - About half of my time"/>
    <n v="0.7"/>
    <x v="1"/>
    <s v="50% - About half of my time"/>
    <s v="Yes"/>
    <s v="Yes"/>
    <n v="0.6"/>
    <s v="50% - About half of my time"/>
    <s v="Yes"/>
    <s v="Less than 10% of my time"/>
    <s v="Somewhat agree"/>
    <s v="Somewhat agree"/>
    <s v="Strongly agree"/>
    <s v="Strongly disagree"/>
    <s v="Strongly Positive"/>
    <s v="Strongly agree"/>
    <s v="Strongly agree"/>
    <s v="Strongly agree"/>
    <s v="Strongly agree"/>
    <s v="Somewhat agree"/>
    <s v="Neither agree nor disagree"/>
    <s v="Strongly agree"/>
    <s v="Somewhat Positive"/>
    <s v="They are about the same"/>
    <s v="Very unlikely"/>
    <s v="Neither unlikely or likely"/>
    <s v="Somewhat unlikely"/>
    <n v="0.5"/>
    <n v="8"/>
    <n v="3"/>
    <n v="5"/>
    <n v="7.5"/>
    <n v="0"/>
    <n v="8"/>
    <n v="3"/>
    <n v="6"/>
    <n v="7"/>
    <s v="No"/>
    <m/>
    <s v="Stayed about the same"/>
    <x v="1"/>
    <s v="Stayed about the same"/>
    <x v="1"/>
    <s v="Somewhat worsened"/>
    <s v="Somewhat worsened"/>
    <s v="Somewhat worsened"/>
    <s v="Stayed about the same"/>
    <s v="Stayed about the same"/>
    <s v="Somewhat worsened"/>
    <s v="Stayed about the same"/>
    <s v="Somewhat worsened"/>
    <s v="Stayed about the same"/>
    <s v="Stayed about the same"/>
    <s v="Stayed about the same"/>
    <s v="Stayed about the same"/>
    <m/>
    <s v="Interruptions"/>
    <s v="Lack of privacy"/>
    <s v="Lack of appropriate work and meeting spaces"/>
    <s v="Lack of privacy"/>
    <s v="Interruptions"/>
    <s v="Difficulty innovating"/>
    <s v="Connectivity/internet issues"/>
    <s v="Lack of privacy"/>
    <s v="Interruptions"/>
    <s v="Difficulty innovating"/>
    <s v="Lack of appropriate work and meeting spaces"/>
    <s v="Problems with audio-visual setup"/>
    <s v="Interruptions"/>
    <s v="Difficulty collaborating with remote colleagues"/>
    <s v="Noisy work environment"/>
    <s v="Difficulty innovating"/>
    <s v="Noisy work environment"/>
    <s v="Difficulty collaborating with remote colleagues"/>
    <s v="Interruptions"/>
    <s v="Lack of privacy"/>
    <s v="Lack of appropriate work and meeting spaces"/>
    <s v="Difficulty innovating"/>
    <s v="Noisy work environment"/>
    <s v="Lack of privacy"/>
    <s v="Interruptions"/>
    <s v="Lack of privacy"/>
    <s v="Noisy work environment"/>
    <s v="Difficulty innovating"/>
    <s v="Somewhat agree"/>
    <s v="Strongly agree"/>
    <s v="Somewhat agree"/>
    <s v="Yes"/>
    <s v="Yes"/>
    <s v="Somewhat agree"/>
    <s v="Neither agree nor disagree"/>
    <s v="Somewhat agree"/>
    <s v="Somewhat agree"/>
    <s v="Somewhat agree"/>
    <s v="Somewhat disagree"/>
    <s v="Somewhat disagree"/>
    <s v="Somewhat disagree"/>
    <s v="Somewhat agree"/>
    <x v="7"/>
    <s v="I’m 40% more productive when working remotely"/>
    <n v="8"/>
    <n v="3"/>
    <n v="5"/>
    <n v="0"/>
    <n v="8"/>
    <n v="3"/>
    <n v="6"/>
    <n v="0.5"/>
  </r>
  <r>
    <x v="0"/>
    <n v="318"/>
    <n v="1985"/>
    <s v="Male"/>
    <s v="More than 5 years"/>
    <s v="Agriculture, Forestry and Fishing"/>
    <s v="Managers - Chief Executives, General Managers and Legislators"/>
    <s v="Between 5 and 19"/>
    <s v="Couple with dependent children"/>
    <s v="Metro"/>
    <n v="0.8"/>
    <n v="0.7"/>
    <n v="0.9"/>
    <x v="2"/>
    <s v="More than half of my time"/>
    <s v="No"/>
    <s v="Yes"/>
    <n v="0.6"/>
    <n v="0.7"/>
    <s v="Yes"/>
    <n v="0.6"/>
    <s v="Somewhat agree"/>
    <s v="Strongly agree"/>
    <s v="Somewhat agree"/>
    <s v="Somewhat agree"/>
    <s v="Somewhat Positive"/>
    <s v="Somewhat agree"/>
    <s v="Strongly agree"/>
    <s v="Somewhat agree"/>
    <s v="Strongly agree"/>
    <s v="Somewhat agree"/>
    <s v="Somewhat agree"/>
    <s v="Strongly agree"/>
    <s v="Strongly Positive"/>
    <s v="They are about the same"/>
    <s v="Very likely"/>
    <s v="Somewhat likely"/>
    <s v="Somewhat likely"/>
    <n v="6"/>
    <n v="6"/>
    <n v="2"/>
    <n v="2"/>
    <n v="8"/>
    <n v="4"/>
    <n v="8"/>
    <n v="3"/>
    <n v="2"/>
    <n v="7"/>
    <s v="No"/>
    <m/>
    <s v="Somewhat improved"/>
    <x v="5"/>
    <s v="Somewhat improved"/>
    <x v="1"/>
    <s v="Somewhat improved"/>
    <s v="Somewhat improved"/>
    <s v="Significantly improved"/>
    <s v="Somewhat improved"/>
    <s v="Significantly improved"/>
    <s v="Somewhat improved"/>
    <s v="Somewhat improved"/>
    <s v="Stayed about the same"/>
    <s v="Significantly improved"/>
    <s v="Significantly improved"/>
    <s v="Somewhat improved"/>
    <s v="Somewhat improved"/>
    <m/>
    <s v="Interruptions"/>
    <s v="Noisy work environment"/>
    <s v="Lack of privacy"/>
    <s v="Lack of appropriate work and meeting spaces"/>
    <s v="Interruptions"/>
    <s v="Lack of appropriate work and meeting spaces"/>
    <s v="Connectivity/internet issues"/>
    <s v="Difficulty innovating"/>
    <s v="Connectivity/internet issues"/>
    <s v="Noisy work environment"/>
    <s v="Interruptions"/>
    <s v="Noisy work environment"/>
    <s v="Connectivity/internet issues"/>
    <s v="Interruptions"/>
    <s v="Lack of appropriate work and meeting spaces"/>
    <s v="Noisy work environment"/>
    <s v="Connectivity/internet issu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appropriate work and meeting spaces"/>
    <s v="Problems with audio-visual setup"/>
    <s v="Noisy work environment"/>
    <s v="Strongly agree"/>
    <s v="Somewhat agree"/>
    <s v="Strongly agree"/>
    <s v="Yes"/>
    <s v="Yes"/>
    <s v="Somewhat agree"/>
    <s v="Strongly agree"/>
    <s v="Somewhat agree"/>
    <s v="Neither agree nor disagree"/>
    <s v="Somewhat agree"/>
    <s v="Somewhat agree"/>
    <s v="Strongly agree"/>
    <s v="Somewhat agree"/>
    <s v="Neither agree nor disagree"/>
    <x v="2"/>
    <s v="I’m 20% more productive when working remotely"/>
    <n v="6"/>
    <n v="2"/>
    <n v="2"/>
    <n v="4"/>
    <n v="8"/>
    <n v="3"/>
    <n v="2"/>
    <n v="6"/>
  </r>
  <r>
    <x v="0"/>
    <n v="319"/>
    <n v="1985"/>
    <s v="Male"/>
    <s v="Between 6 and 12 months"/>
    <s v="Manufacturing"/>
    <s v="Clerical and administrative workers - Personal Assistants and Secretaries"/>
    <s v="More than 200"/>
    <s v="Single person"/>
    <s v="Metro"/>
    <n v="0.2"/>
    <n v="0.2"/>
    <n v="0.2"/>
    <x v="3"/>
    <s v="Less than half of my time"/>
    <s v="Yes"/>
    <s v="Yes"/>
    <n v="0.3"/>
    <s v="50% - About half of my time"/>
    <s v="No"/>
    <m/>
    <s v="Somewhat agree"/>
    <s v="Somewhat agree"/>
    <s v="Somewhat agree"/>
    <s v="Neither agree nor disagree"/>
    <s v="Somewhat Positive"/>
    <s v="Somewhat agree"/>
    <s v="Somewhat agree"/>
    <s v="Somewhat agree"/>
    <s v="Strongly agree"/>
    <s v="Somewhat agree"/>
    <s v="Somewhat disagree"/>
    <s v="Neither agree nor disagree"/>
    <s v="Somewhat Positive"/>
    <s v="My direct manger(s)"/>
    <s v="Somewhat likely"/>
    <s v="Neither unlikely or likely"/>
    <s v="Somewhat likely"/>
    <n v="4"/>
    <n v="4"/>
    <n v="4"/>
    <n v="6"/>
    <n v="6"/>
    <n v="6"/>
    <n v="6"/>
    <n v="6"/>
    <n v="6"/>
    <n v="0"/>
    <s v="No"/>
    <m/>
    <s v="Significantly worsened"/>
    <x v="1"/>
    <s v="Stayed about the same"/>
    <x v="0"/>
    <s v="Somewhat improved"/>
    <s v="Somewhat improved"/>
    <s v="Somewhat improved"/>
    <s v="Stayed about the same"/>
    <s v="Somewhat worsened"/>
    <s v="Stayed about the same"/>
    <s v="Somewhat worsened"/>
    <s v="Somewhat worsened"/>
    <s v="Significantly worsened"/>
    <s v="Somewhat improved"/>
    <s v="Stayed about the same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Yes"/>
    <s v="Yes"/>
    <s v="Somewhat disagree"/>
    <s v="Neither agree nor disagree"/>
    <s v="Somewhat agree"/>
    <s v="Somewhat agree"/>
    <s v="Somewhat agree"/>
    <s v="Neither agree nor disagree"/>
    <s v="Strongly agree"/>
    <s v="Somewhat agree"/>
    <s v="Neither agree nor disagree"/>
    <x v="1"/>
    <s v="My productivity is about same when I work remotely"/>
    <n v="4"/>
    <n v="4"/>
    <n v="6"/>
    <n v="6"/>
    <n v="6"/>
    <n v="6"/>
    <n v="6"/>
    <n v="4"/>
  </r>
  <r>
    <x v="0"/>
    <n v="320"/>
    <n v="1964"/>
    <s v="Female"/>
    <s v="More than 5 years"/>
    <s v="Health Care and Social Assistance"/>
    <s v="Professionals - Health Professionals"/>
    <s v="Between 20 and 199"/>
    <s v="Couple with no dependent children"/>
    <s v="Metro"/>
    <n v="0.2"/>
    <s v="50% - About half of my time"/>
    <n v="0.2"/>
    <x v="4"/>
    <s v="Less than 10% of my time"/>
    <s v="Yes"/>
    <s v="Yes"/>
    <s v="Less than 10% of my time"/>
    <n v="0.2"/>
    <s v="Yes"/>
    <n v="0.8"/>
    <s v="Strongly agree"/>
    <s v="Somewhat agree"/>
    <s v="Strongly agree"/>
    <s v="Strongly agree"/>
    <s v="Strongly Positive"/>
    <s v="Neither agree nor disagree"/>
    <s v="Somewhat agree"/>
    <s v="Somewhat disagree"/>
    <s v="Strongly agree"/>
    <s v="Strongly agree"/>
    <s v="Strongly disagree"/>
    <s v="Neither agree nor disagree"/>
    <s v="Strongly Positive"/>
    <s v="They are about the same"/>
    <s v="Neither unlikely or likely"/>
    <s v="Neither unlikely or likely"/>
    <s v="Neither unlikely or likely"/>
    <n v="1.5"/>
    <n v="8"/>
    <n v="2"/>
    <n v="3.5"/>
    <n v="9"/>
    <n v="0"/>
    <n v="8"/>
    <n v="3"/>
    <n v="4"/>
    <n v="9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Lack of appropriate work and meeting spaces"/>
    <s v="Connectivity/internet issues"/>
    <s v="Difficulty innovating"/>
    <s v="Interruptions"/>
    <s v="Difficulty collaborating with remote colleagues"/>
    <s v="Lack of privacy"/>
    <s v="Noisy work environment"/>
    <s v="Difficulty innovating"/>
    <s v="Noisy work environment"/>
    <s v="Lack of appropriate work and meeting spaces"/>
    <s v="Difficulty collaborating with remote colleagues"/>
    <s v="Interruptions"/>
    <s v="Lack of privacy"/>
    <s v="Difficulty innovating"/>
    <s v="Connectivity/internet issues"/>
    <s v="Noisy work environment"/>
    <s v="Problems with audio-visual setup"/>
    <s v="Lack of privacy"/>
    <s v="Difficulty collaborating with remote colleagues"/>
    <s v="Lack of appropriate work and meeting spaces"/>
    <s v="Problems with audio-visual setup"/>
    <s v="Connectivity/internet issues"/>
    <s v="Difficulty collaborating with remote colleagues"/>
    <s v="Interruptions"/>
    <s v="Noisy work environment"/>
    <s v="Difficulty innovating"/>
    <s v="Strongly agree"/>
    <s v="Somewhat agree"/>
    <s v="Neither agree nor disagree"/>
    <s v="No"/>
    <m/>
    <m/>
    <m/>
    <m/>
    <m/>
    <m/>
    <m/>
    <m/>
    <m/>
    <m/>
    <x v="8"/>
    <m/>
    <n v="8"/>
    <n v="2"/>
    <n v="3.5"/>
    <n v="0"/>
    <n v="8"/>
    <n v="3"/>
    <n v="4"/>
    <n v="1.5"/>
  </r>
  <r>
    <x v="0"/>
    <n v="321"/>
    <n v="1985"/>
    <s v="Female"/>
    <s v="More than 5 years"/>
    <s v="Manufacturing"/>
    <s v="Managers - Chief Executives, General Managers and Legislators"/>
    <s v="Between 20 and 199"/>
    <s v="Couple with no dependent children"/>
    <s v="Metro"/>
    <n v="0.4"/>
    <n v="0.4"/>
    <n v="0.3"/>
    <x v="0"/>
    <s v="50% - About half of my time"/>
    <s v="Yes"/>
    <s v="Yes"/>
    <n v="0.2"/>
    <n v="0.4"/>
    <s v="No"/>
    <m/>
    <s v="Somewhat agree"/>
    <s v="Somewhat agree"/>
    <s v="Somewhat agree"/>
    <s v="Neither agree nor disagree"/>
    <s v="Somewhat Positive"/>
    <s v="Somewhat agree"/>
    <s v="Neither agree nor disagree"/>
    <s v="Somewhat agree"/>
    <s v="Somewhat agree"/>
    <s v="Somewhat agree"/>
    <s v="Somewhat agree"/>
    <s v="Neither agree nor disagree"/>
    <s v="Somewhat Positive"/>
    <s v="Senior leadership"/>
    <s v="Somewhat likely"/>
    <s v="Somewhat likely"/>
    <s v="Somewhat likely"/>
    <n v="1"/>
    <n v="7.5"/>
    <n v="3"/>
    <n v="5.5"/>
    <n v="7"/>
    <n v="0"/>
    <n v="8"/>
    <n v="3"/>
    <n v="6"/>
    <n v="7"/>
    <s v="Yes"/>
    <n v="0.1"/>
    <s v="Somewhat improved"/>
    <x v="1"/>
    <s v="Stayed about the same"/>
    <x v="0"/>
    <s v="Significantly worsened"/>
    <s v="Somewhat worsened"/>
    <s v="Stayed about the same"/>
    <s v="Stayed about the same"/>
    <s v="Stayed about the same"/>
    <s v="Somewhat worsened"/>
    <s v="Somewhat improved"/>
    <s v="Stayed about the same"/>
    <s v="Stayed about the same"/>
    <s v="Stayed about the same"/>
    <s v="Stayed about the same"/>
    <s v="Stayed about the same"/>
    <m/>
    <s v="Interruptions"/>
    <s v="Lack of privacy"/>
    <s v="Problems with audio-visual setup"/>
    <s v="Lack of appropriate work and meeting spaces"/>
    <s v="Lack of appropriate work and meeting spaces"/>
    <s v="Interruptions"/>
    <s v="Connectivity/internet issues"/>
    <s v="Difficulty innovating"/>
    <s v="Difficulty innovating"/>
    <s v="Interruptions"/>
    <s v="Problems with audio-visual setup"/>
    <s v="Interruptions"/>
    <s v="Difficulty collaborating with remote colleagues"/>
    <s v="Connectivity/internet issues"/>
    <s v="Noisy work environment"/>
    <s v="Difficulty innovating"/>
    <s v="Lack of appropriate work and meeting spaces"/>
    <s v="Noisy work environment"/>
    <s v="Difficulty innovating"/>
    <s v="Problems with audio-visual setup"/>
    <s v="Lack of appropriate work and meeting spaces"/>
    <s v="Difficulty innovating"/>
    <s v="Problems with audio-visual setup"/>
    <s v="Connectivity/internet issues"/>
    <s v="Interruptions"/>
    <s v="Lack of privacy"/>
    <s v="Problems with audio-visual setup"/>
    <s v="Noisy work environment"/>
    <s v="Somewhat agree"/>
    <s v="Neither agree nor disagree"/>
    <s v="Neither agree nor disagree"/>
    <s v="Yes"/>
    <s v="No"/>
    <m/>
    <m/>
    <m/>
    <m/>
    <m/>
    <m/>
    <m/>
    <m/>
    <m/>
    <x v="3"/>
    <s v="I’m 10% more productive when working remotely"/>
    <n v="7.5"/>
    <n v="3"/>
    <n v="5.5"/>
    <n v="0"/>
    <n v="8"/>
    <n v="3"/>
    <n v="6"/>
    <n v="1"/>
  </r>
  <r>
    <x v="0"/>
    <n v="322"/>
    <n v="1988"/>
    <s v="Male"/>
    <s v="Between 1 and 5 years"/>
    <s v="Administrative and Support"/>
    <s v="Community and personal service workers - Protective Service Workers"/>
    <s v="Between 20 and 199"/>
    <s v="Couple with dependent children"/>
    <s v="Metro"/>
    <n v="0.1"/>
    <n v="0.1"/>
    <n v="0.1"/>
    <x v="4"/>
    <s v="More than half of my time"/>
    <s v="Yes"/>
    <s v="Yes"/>
    <n v="0.3"/>
    <n v="0.4"/>
    <s v="Yes"/>
    <n v="0.8"/>
    <s v="Somewhat agree"/>
    <s v="Somewhat agree"/>
    <s v="Somewhat disagree"/>
    <s v="Neither agree nor disagree"/>
    <s v="Somewhat Positive"/>
    <s v="Somewhat agree"/>
    <s v="Somewhat agree"/>
    <s v="Strongly agree"/>
    <s v="Somewhat agree"/>
    <s v="Strongly agree"/>
    <s v="Strongly agree"/>
    <s v="Neither agree nor disagree"/>
    <s v="Somewhat Positive"/>
    <s v="Senior leadership"/>
    <s v="Somewhat likely"/>
    <s v="Very likely"/>
    <s v="Very likely"/>
    <n v="2"/>
    <n v="6"/>
    <n v="4"/>
    <n v="4"/>
    <n v="8"/>
    <n v="2"/>
    <n v="7"/>
    <n v="5"/>
    <n v="3"/>
    <n v="7"/>
    <s v="No"/>
    <m/>
    <s v="Somewhat improved"/>
    <x v="5"/>
    <s v="Somewhat improved"/>
    <x v="1"/>
    <s v="Significantly improved"/>
    <s v="Somewhat improved"/>
    <s v="Somewhat improved"/>
    <s v="Stayed about the same"/>
    <s v="Stayed about the same"/>
    <s v="Somewhat improved"/>
    <s v="Significantly improved"/>
    <s v="Stayed about the same"/>
    <s v="Somewhat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Yes"/>
    <s v="Yes"/>
    <s v="Somewhat agree"/>
    <s v="Strongly agree"/>
    <s v="Somewhat agree"/>
    <s v="Neither agree nor disagree"/>
    <s v="Somewhat agree"/>
    <s v="Somewhat agree"/>
    <s v="Neither agree nor disagree"/>
    <s v="Strongly agree"/>
    <s v="Neither agree nor disagree"/>
    <x v="2"/>
    <s v="I’m 20% more productive when working remotely"/>
    <n v="6"/>
    <n v="4"/>
    <n v="4"/>
    <n v="2"/>
    <n v="7"/>
    <n v="5"/>
    <n v="3"/>
    <n v="2"/>
  </r>
  <r>
    <x v="0"/>
    <n v="323"/>
    <n v="1982"/>
    <s v="Male"/>
    <s v="More than 5 years"/>
    <s v="Financial and Insurance"/>
    <s v="Professionals - Arts and Media Professionals"/>
    <s v="More than 200"/>
    <s v="Group household"/>
    <s v="Regional"/>
    <n v="0.4"/>
    <n v="0.2"/>
    <n v="0.1"/>
    <x v="4"/>
    <s v="Less than half of my time"/>
    <s v="Yes"/>
    <s v="Yes"/>
    <n v="0.6"/>
    <n v="0.6"/>
    <s v="Yes"/>
    <n v="0.4"/>
    <s v="Somewhat agree"/>
    <s v="Somewhat agree"/>
    <s v="Somewhat agree"/>
    <s v="Neither agree nor disagree"/>
    <s v="Somewhat Positive"/>
    <s v="Somewhat agree"/>
    <s v="Somewhat agree"/>
    <s v="Somewhat agree"/>
    <s v="Somewhat agree"/>
    <s v="Somewhat agree"/>
    <s v="Neither agree nor disagree"/>
    <s v="Strongly agree"/>
    <s v="Somewhat Positive"/>
    <s v="My direct manger(s)"/>
    <s v="Somewhat likely"/>
    <s v="Very likely"/>
    <s v="Somewhat likely"/>
    <n v="10"/>
    <n v="4"/>
    <n v="3"/>
    <n v="1"/>
    <n v="6"/>
    <n v="10"/>
    <n v="3"/>
    <n v="2"/>
    <n v="2"/>
    <n v="7"/>
    <s v="Yes"/>
    <n v="0.15"/>
    <s v="Somewhat improved"/>
    <x v="5"/>
    <s v="Somewhat improved"/>
    <x v="0"/>
    <s v="Significantly improved"/>
    <s v="Somewhat improved"/>
    <s v="Somewhat improved"/>
    <s v="Significantly improved"/>
    <s v="Significantly improved"/>
    <s v="Significantly improved"/>
    <s v="Somewhat improved"/>
    <s v="Somewhat improved"/>
    <s v="Significantly improved"/>
    <s v="Somewhat improved"/>
    <s v="Somewhat improved"/>
    <s v="Somewhat improved"/>
    <m/>
    <s v="Noisy work environment"/>
    <s v="Difficulty collaborating with remote colleagues"/>
    <s v="Lack of privacy"/>
    <s v="Connectivity/internet issues"/>
    <s v="Interruptions"/>
    <s v="Connectivity/internet issues"/>
    <s v="Lack of privacy"/>
    <s v="Connectivity/internet issues"/>
    <s v="Noisy work environment"/>
    <s v="Connectivity/internet issues"/>
    <s v="Interruptions"/>
    <s v="Lack of appropriate work and meeting spaces"/>
    <s v="Interruptions"/>
    <s v="Problems with audio-visual setup"/>
    <s v="Difficulty innovating"/>
    <s v="Lack of appropriate work and meeting spaces"/>
    <s v="Noisy work environment"/>
    <s v="Connectivity/internet issues"/>
    <s v="Difficulty innovating"/>
    <s v="Problems with audio-visual setup"/>
    <s v="Lack of appropriate work and meeting spaces"/>
    <s v="Difficulty collaborating with remote colleagues"/>
    <s v="Noisy work environment"/>
    <s v="Problems with audio-visual setup"/>
    <s v="Interruptions"/>
    <s v="Difficulty collaborating with remote colleagues"/>
    <s v="Noisy work environment"/>
    <s v="Problems with audio-visual setup"/>
    <s v="Somewhat agree"/>
    <s v="Strongly agree"/>
    <s v="Somewhat agree"/>
    <s v="Yes"/>
    <s v="Yes"/>
    <s v="Somewhat agree"/>
    <s v="Neither agree nor disagree"/>
    <s v="Somewhat agree"/>
    <s v="Strongly agree"/>
    <s v="Somewhat agree"/>
    <s v="Neither agree nor disagree"/>
    <s v="Somewhat agree"/>
    <s v="Somewhat agree"/>
    <s v="Strongly agree"/>
    <x v="2"/>
    <s v="I’m 20% more productive when working remotely"/>
    <n v="4"/>
    <n v="3"/>
    <n v="1"/>
    <n v="10"/>
    <n v="3"/>
    <n v="2"/>
    <n v="2"/>
    <n v="10"/>
  </r>
  <r>
    <x v="0"/>
    <n v="324"/>
    <n v="1974"/>
    <s v="Female"/>
    <s v="Between 1 and 5 years"/>
    <s v="Manufacturing"/>
    <s v="Managers - Specialist Managers"/>
    <s v="Between 20 and 199"/>
    <s v="One parent family with dependent children"/>
    <s v="Metro"/>
    <n v="0.3"/>
    <n v="0.3"/>
    <n v="0.2"/>
    <x v="3"/>
    <s v="Less than 10% of my time"/>
    <s v="Yes"/>
    <s v="Yes"/>
    <s v="50% - About half of my time"/>
    <s v="50% - About half of my time"/>
    <s v="Yes"/>
    <n v="0.1"/>
    <s v="Somewhat agree"/>
    <s v="Somewhat agree"/>
    <s v="Somewhat agree"/>
    <s v="Neither agree nor disagree"/>
    <s v="Somewhat Positive"/>
    <s v="Somewhat agree"/>
    <s v="Somewhat agree"/>
    <s v="Somewhat agree"/>
    <s v="Somewhat agree"/>
    <s v="Strongly agree"/>
    <s v="Neither agree nor disagree"/>
    <s v="Strongly agree"/>
    <s v="Somewhat Positive"/>
    <s v="Senior leadership"/>
    <s v="Somewhat likely"/>
    <s v="Somewhat likely"/>
    <s v="Neither unlikely or likely"/>
    <n v="0.5"/>
    <n v="9"/>
    <n v="3.5"/>
    <n v="5"/>
    <n v="6"/>
    <n v="0.5"/>
    <n v="7"/>
    <n v="2.5"/>
    <n v="8"/>
    <n v="6"/>
    <s v="Yes"/>
    <n v="0.05"/>
    <s v="Somewhat improved"/>
    <x v="0"/>
    <s v="Somewhat improved"/>
    <x v="1"/>
    <s v="Stayed about the same"/>
    <s v="Somewhat improved"/>
    <s v="Stayed about the same"/>
    <s v="Somewhat improved"/>
    <s v="Somewhat improved"/>
    <s v="Somewhat improved"/>
    <s v="Significantly improved"/>
    <s v="Somewhat improved"/>
    <s v="Somewhat improved"/>
    <s v="Somewhat improved"/>
    <s v="Significantly improved"/>
    <s v="Somewhat improved"/>
    <m/>
    <s v="Lack of privacy"/>
    <s v="Difficulty collaborating with remote colleagues"/>
    <s v="Connectivity/internet issues"/>
    <s v="Lack of privacy"/>
    <s v="Connectivity/internet issues"/>
    <s v="Lack of appropriate work and meeting spaces"/>
    <s v="Difficulty innovating"/>
    <s v="Difficulty collaborating with remote colleagues"/>
    <s v="Noisy work environment"/>
    <s v="Interruptions"/>
    <s v="Interruptions"/>
    <s v="Lack of appropriate work and meeting spaces"/>
    <s v="Difficulty collaborating with remote colleagues"/>
    <s v="Problems with audio-visual setup"/>
    <s v="Noisy work environment"/>
    <s v="Lack of privacy"/>
    <s v="Difficulty collaborating with remote colleagues"/>
    <s v="Lack of appropriate work and meeting spaces"/>
    <s v="Difficulty innovating"/>
    <s v="Problems with audio-visual setup"/>
    <s v="Problems with audio-visual setup"/>
    <s v="Difficulty collaborating with remote colleagues"/>
    <s v="Problems with audio-visual setup"/>
    <s v="Lack of privacy"/>
    <s v="Interruptions"/>
    <s v="Lack of privacy"/>
    <s v="Difficulty collaborating with remote colleagues"/>
    <s v="Noisy work environment"/>
    <s v="Somewhat agree"/>
    <s v="Somewhat agree"/>
    <s v="Strongly agree"/>
    <s v="Yes"/>
    <s v="Yes"/>
    <s v="Somewhat agree"/>
    <s v="Somewhat agree"/>
    <s v="Strongly agree"/>
    <s v="Somewhat agree"/>
    <s v="Strongly agree"/>
    <s v="Somewhat agree"/>
    <s v="Somewhat agree"/>
    <s v="Somewhat agree"/>
    <s v="Strongly agree"/>
    <x v="8"/>
    <s v="I’m 30% more productive when working remotely"/>
    <n v="9"/>
    <n v="3.5"/>
    <n v="5"/>
    <n v="0.5"/>
    <n v="7"/>
    <n v="2.5"/>
    <n v="8"/>
    <n v="0.5"/>
  </r>
  <r>
    <x v="0"/>
    <n v="325"/>
    <n v="1983"/>
    <s v="Female"/>
    <s v="More than 5 years"/>
    <s v="Other Services"/>
    <s v="Managers - Chief Executives, General Managers and Legislators"/>
    <s v="More than 200"/>
    <s v="Couple with dependent children"/>
    <s v="Metro"/>
    <n v="0.2"/>
    <n v="0.2"/>
    <n v="0.2"/>
    <x v="4"/>
    <s v="Less than 10% of my time"/>
    <s v="Yes"/>
    <s v="Yes"/>
    <n v="0.2"/>
    <n v="0.2"/>
    <s v="Yes"/>
    <n v="0.2"/>
    <s v="Strongly agree"/>
    <s v="Somewhat agree"/>
    <s v="Somewhat agree"/>
    <s v="Strongly agree"/>
    <s v="Strongly Positive"/>
    <s v="Somewhat agree"/>
    <s v="Strongly agree"/>
    <s v="Somewhat agree"/>
    <s v="Strongly agree"/>
    <s v="Strongly agree"/>
    <s v="Strongly agree"/>
    <s v="Somewhat agree"/>
    <s v="Strongly Positive"/>
    <s v="Senior leadership"/>
    <s v="Somewhat likely"/>
    <s v="Very likely"/>
    <s v="Very likely"/>
    <n v="3"/>
    <n v="6"/>
    <n v="4"/>
    <n v="5"/>
    <n v="6"/>
    <n v="3"/>
    <n v="6"/>
    <n v="4"/>
    <n v="5"/>
    <n v="6"/>
    <s v="Yes"/>
    <n v="0.05"/>
    <s v="Significantly improved"/>
    <x v="0"/>
    <s v="Somewhat improved"/>
    <x v="5"/>
    <s v="Somewhat improved"/>
    <s v="Somewhat improved"/>
    <s v="Significantly improved"/>
    <s v="Stayed about the same"/>
    <s v="Significantly improved"/>
    <s v="Somewhat improved"/>
    <s v="Significantly improved"/>
    <s v="Somewhat improved"/>
    <s v="Significantly improved"/>
    <s v="Somewhat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2"/>
    <s v="I’m 20% more productive when working remotely"/>
    <n v="6"/>
    <n v="4"/>
    <n v="5"/>
    <n v="3"/>
    <n v="6"/>
    <n v="4"/>
    <n v="5"/>
    <n v="3"/>
  </r>
  <r>
    <x v="0"/>
    <n v="326"/>
    <n v="1983"/>
    <s v="Male"/>
    <s v="Between 1 and 5 years"/>
    <s v="Arts and Recreation"/>
    <s v="Managers - Farmers and Farm Managers"/>
    <s v="More than 200"/>
    <s v="Couple with no dependent children"/>
    <s v="Metro"/>
    <n v="0.4"/>
    <n v="0.3"/>
    <n v="0.1"/>
    <x v="4"/>
    <s v="Less than 10% of my time"/>
    <s v="Yes"/>
    <s v="Yes"/>
    <n v="0.6"/>
    <n v="0.7"/>
    <s v="Yes"/>
    <n v="0.6"/>
    <s v="Somewhat agree"/>
    <s v="Somewhat agree"/>
    <s v="Strongly agree"/>
    <s v="Strongly agree"/>
    <s v="Somewhat Positive"/>
    <s v="Somewhat agree"/>
    <s v="Strongly agree"/>
    <s v="Somewhat agree"/>
    <s v="Strongly agree"/>
    <s v="Somewhat agree"/>
    <s v="Strongly agree"/>
    <s v="Strongly agree"/>
    <s v="Strongly Positive"/>
    <s v="Senior leadership"/>
    <s v="Somewhat likely"/>
    <s v="Very likely"/>
    <s v="Very likely"/>
    <n v="2"/>
    <n v="8"/>
    <n v="4"/>
    <n v="2"/>
    <n v="8"/>
    <n v="1"/>
    <n v="8"/>
    <n v="2.5"/>
    <n v="2.5"/>
    <n v="10"/>
    <s v="Yes"/>
    <n v="0.5"/>
    <s v="Somewhat improved"/>
    <x v="5"/>
    <s v="Significantly improved"/>
    <x v="0"/>
    <s v="Somewhat improved"/>
    <s v="Significantly improved"/>
    <s v="Somewhat improved"/>
    <s v="Significantly improved"/>
    <s v="Somewhat improved"/>
    <s v="Somewhat improved"/>
    <s v="Significantly improved"/>
    <s v="Significantly improved"/>
    <s v="Significantly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omewhat agree"/>
    <s v="Strongly agree"/>
    <s v="Somewhat agree"/>
    <s v="Strongly agree"/>
    <s v="Somewhat agree"/>
    <s v="Somewhat agree"/>
    <s v="Strongly agree"/>
    <s v="Strongly agree"/>
    <s v="Somewhat agree"/>
    <x v="7"/>
    <s v="I’m 40% more productive when working remotely"/>
    <n v="8"/>
    <n v="4"/>
    <n v="2"/>
    <n v="1"/>
    <n v="8"/>
    <n v="2.5"/>
    <n v="2.5"/>
    <n v="2"/>
  </r>
  <r>
    <x v="0"/>
    <n v="327"/>
    <n v="1986"/>
    <s v="Female"/>
    <s v="Between 6 and 12 months"/>
    <s v="Construction"/>
    <s v="Clerical and administrative workers - Office Managers and Program Administrators"/>
    <s v="More than 200"/>
    <s v="Couple with no dependent children"/>
    <s v="Metro"/>
    <n v="0.4"/>
    <n v="0.3"/>
    <n v="0.4"/>
    <x v="3"/>
    <s v="More than half of my time"/>
    <s v="Yes"/>
    <s v="Yes"/>
    <n v="0.3"/>
    <n v="0.4"/>
    <s v="Yes"/>
    <n v="0.4"/>
    <s v="Strongly agree"/>
    <s v="Somewhat agree"/>
    <s v="Somewhat agree"/>
    <s v="Somewhat agree"/>
    <s v="Somewhat Positive"/>
    <s v="Strongly agree"/>
    <s v="Strongly agree"/>
    <s v="Somewhat agree"/>
    <s v="Somewhat agree"/>
    <s v="Somewhat agree"/>
    <s v="Strongly agree"/>
    <s v="Strongly agree"/>
    <s v="Strongly Positive"/>
    <s v="Senior leadership"/>
    <s v="Very likely"/>
    <s v="Somewhat likely"/>
    <s v="Very likely"/>
    <n v="4"/>
    <n v="5"/>
    <n v="2"/>
    <n v="4"/>
    <n v="9"/>
    <n v="5"/>
    <n v="5"/>
    <n v="2"/>
    <n v="4"/>
    <n v="8"/>
    <s v="Yes"/>
    <n v="0.1"/>
    <s v="Significantly improved"/>
    <x v="0"/>
    <s v="Somewhat improved"/>
    <x v="5"/>
    <s v="Significantly improved"/>
    <s v="Significantly improved"/>
    <s v="Somewhat improved"/>
    <s v="Somewhat improved"/>
    <s v="Stayed about the same"/>
    <s v="Significantly improved"/>
    <s v="Somewhat improved"/>
    <s v="Somewhat improved"/>
    <s v="Significantly improv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trongly agree"/>
    <s v="Somewhat agree"/>
    <s v="Strongly agree"/>
    <s v="Somewhat agree"/>
    <s v="Somewhat agree"/>
    <s v="Somewhat agree"/>
    <s v="Strongly agree"/>
    <s v="Somewhat agree"/>
    <s v="Somewhat agree"/>
    <x v="8"/>
    <s v="I’m 30% more productive when working remotely"/>
    <n v="5"/>
    <n v="2"/>
    <n v="4"/>
    <n v="5"/>
    <n v="5"/>
    <n v="2"/>
    <n v="4"/>
    <n v="4"/>
  </r>
  <r>
    <x v="0"/>
    <n v="328"/>
    <n v="1985"/>
    <s v="Female"/>
    <s v="More than 5 years"/>
    <s v="Administrative and Support"/>
    <s v="Clerical and administrative workers - Office Managers and Program Administrators"/>
    <s v="Between 20 and 199"/>
    <s v="Couple with dependent children"/>
    <s v="Metro"/>
    <s v="Less than 10% of my time"/>
    <s v="Less than 10% of my time"/>
    <s v="Less than 10% of my time"/>
    <x v="4"/>
    <s v="Less than 10% of my time"/>
    <s v="Yes"/>
    <s v="Yes"/>
    <s v="Less than 10% of my time"/>
    <s v="Less than 10% of my time"/>
    <s v="Yes"/>
    <s v="Less than 10% of my time"/>
    <s v="Strongly agree"/>
    <s v="Somewhat agree"/>
    <s v="Strongly agree"/>
    <s v="Strongly agree"/>
    <s v="Strongly Positive"/>
    <s v="Somewhat agree"/>
    <s v="Strongly agree"/>
    <s v="Strongly agree"/>
    <s v="Strongly agree"/>
    <s v="Somewhat agree"/>
    <s v="Strongly agree"/>
    <s v="Strongly agree"/>
    <s v="Strongly Positive"/>
    <s v="They are about the same"/>
    <s v="Very likely"/>
    <s v="Very likely"/>
    <s v="Very likely"/>
    <n v="1"/>
    <n v="8"/>
    <n v="2"/>
    <n v="5"/>
    <n v="8"/>
    <n v="4"/>
    <n v="8"/>
    <n v="2"/>
    <n v="2"/>
    <n v="8"/>
    <s v="Yes"/>
    <n v="0.2"/>
    <s v="Significantly improved"/>
    <x v="0"/>
    <s v="Somewhat improved"/>
    <x v="0"/>
    <s v="Significantly improved"/>
    <s v="Significantly improved"/>
    <s v="Significantly improved"/>
    <s v="Significantly improved"/>
    <s v="Somewhat improved"/>
    <s v="Somewhat improved"/>
    <s v="Significantly improved"/>
    <s v="Somewhat improved"/>
    <s v="Significantly improved"/>
    <s v="Somewhat improved"/>
    <s v="Significantly improved"/>
    <s v="Somewhat improved"/>
    <m/>
    <s v="Noisy work environment"/>
    <s v="Difficulty collaborating with remote colleagues"/>
    <s v="Lack of privacy"/>
    <s v="Connectivity/internet issues"/>
    <s v="Lack of appropriate work and meeting spaces"/>
    <s v="Difficulty innovating"/>
    <s v="Lack of privacy"/>
    <s v="Difficulty innovating"/>
    <s v="Noisy work environment"/>
    <s v="Difficulty innovating"/>
    <s v="Noisy work environment"/>
    <s v="Problems with audio-visual setup"/>
    <s v="Interruptions"/>
    <s v="Problems with audio-visual setup"/>
    <s v="Lack of privacy"/>
    <s v="Difficulty innovating"/>
    <s v="Noisy work environment"/>
    <s v="Difficulty collaborating with remote colleagues"/>
    <s v="Lack of privacy"/>
    <s v="Interruptions"/>
    <s v="Lack of appropriate work and meeting spaces"/>
    <s v="Difficulty innovating"/>
    <s v="Lack of privacy"/>
    <s v="Noisy work environment"/>
    <s v="Lack of privacy"/>
    <s v="Interruptions"/>
    <s v="Noisy work environment"/>
    <s v="Difficulty innovating"/>
    <s v="Strongly agree"/>
    <s v="Strongly agree"/>
    <s v="Strongly agree"/>
    <s v="Yes"/>
    <s v="Yes"/>
    <s v="Strongly agree"/>
    <s v="Somewhat agree"/>
    <s v="Somewhat agree"/>
    <s v="Somewhat agree"/>
    <s v="Strongly agree"/>
    <s v="Strongly agree"/>
    <s v="Strongly agree"/>
    <s v="Strongly agree"/>
    <s v="Somewhat agree"/>
    <x v="3"/>
    <s v="I’m 10% more productive when working remotely"/>
    <n v="8"/>
    <n v="2"/>
    <n v="5"/>
    <n v="4"/>
    <n v="8"/>
    <n v="2"/>
    <n v="2"/>
    <n v="1"/>
  </r>
  <r>
    <x v="0"/>
    <n v="329"/>
    <n v="1967"/>
    <s v="Male"/>
    <s v="Between 1 and 5 years"/>
    <s v="Health Care and Social Assistance"/>
    <s v="Professionals - Design, Engineering, Science and Transport Professionals"/>
    <s v="Between 5 and 19"/>
    <s v="Single person"/>
    <s v="Regional"/>
    <s v="100% - I spent all of my time remote working"/>
    <s v="50% - About half of my time"/>
    <n v="0.8"/>
    <x v="1"/>
    <s v="50% - About half of my time"/>
    <s v="No"/>
    <s v="Yes"/>
    <n v="0.7"/>
    <s v="50% - About half of my time"/>
    <s v="No"/>
    <m/>
    <s v="Strongly agree"/>
    <s v="Neither agree nor disagree"/>
    <s v="Strongly agree"/>
    <s v="Strongly agree"/>
    <s v="Strongly Positive"/>
    <s v="Strongly agree"/>
    <s v="Somewhat agree"/>
    <s v="Strongly agree"/>
    <s v="Strongly agree"/>
    <s v="Strongly agree"/>
    <s v="Strongly disagree"/>
    <s v="Neither agree nor disagree"/>
    <s v="Somewhat Negative"/>
    <s v="They are about the same"/>
    <s v="Neither unlikely or likely"/>
    <s v="Somewhat likely"/>
    <s v="Somewhat unlikely"/>
    <n v="1"/>
    <n v="2.5"/>
    <n v="4"/>
    <n v="8.5"/>
    <n v="8"/>
    <n v="0.2"/>
    <n v="2"/>
    <n v="0.2"/>
    <n v="13.6"/>
    <n v="8"/>
    <s v="Yes"/>
    <n v="0.1"/>
    <s v="Not a barrier for me"/>
    <x v="1"/>
    <s v="Somewhat improved"/>
    <x v="1"/>
    <s v="Not a barrier for me"/>
    <s v="Stayed about the same"/>
    <s v="Somewhat worsened"/>
    <s v="Stayed about the same"/>
    <s v="Stayed about the same"/>
    <s v="Stayed about the same"/>
    <s v="Not a barrier for me"/>
    <s v="Stayed about the same"/>
    <s v="Stayed about the same"/>
    <s v="Stayed about the same"/>
    <s v="Not a barrier for me"/>
    <s v="Stayed about the same"/>
    <m/>
    <s v="Difficulty collaborating with remote colleagues"/>
    <s v="Noisy work environment"/>
    <s v="Problems with audio-visual setup"/>
    <s v="Connectivity/internet issues"/>
    <s v="Connectivity/internet issues"/>
    <s v="Difficulty innovating"/>
    <s v="Connectivity/internet issues"/>
    <s v="Difficulty innovating"/>
    <s v="Connectivity/internet issues"/>
    <s v="Noisy work environment"/>
    <s v="Problems with audio-visual setup"/>
    <s v="Noisy work environment"/>
    <s v="Connectivity/internet issues"/>
    <s v="Interruptions"/>
    <s v="Lack of privacy"/>
    <s v="Difficulty innovating"/>
    <s v="Connectivity/internet issues"/>
    <s v="Noisy work environment"/>
    <s v="Problems with audio-visual setup"/>
    <s v="Difficulty innovating"/>
    <s v="Problems with audio-visual setup"/>
    <s v="Difficulty innovating"/>
    <s v="Connectivity/internet issues"/>
    <s v="Noisy work environment"/>
    <s v="Lack of privacy"/>
    <s v="Interruptions"/>
    <s v="Problems with audio-visual setup"/>
    <s v="Noisy work environment"/>
    <s v="Neither agree nor disagree"/>
    <s v="Neither agree nor disagree"/>
    <s v="Somewhat agree"/>
    <s v="No"/>
    <m/>
    <m/>
    <m/>
    <m/>
    <m/>
    <m/>
    <m/>
    <m/>
    <m/>
    <m/>
    <x v="1"/>
    <m/>
    <n v="2.5"/>
    <n v="4"/>
    <n v="8.5"/>
    <n v="0.2"/>
    <n v="2"/>
    <n v="0.2"/>
    <n v="13.6"/>
    <n v="1"/>
  </r>
  <r>
    <x v="0"/>
    <n v="330"/>
    <n v="1997"/>
    <s v="Female"/>
    <s v="Between 1 and 5 years"/>
    <s v="Construction"/>
    <s v="Managers - Specialist Managers"/>
    <s v="Between 20 and 199"/>
    <s v="One parent family with dependent children"/>
    <s v="Metro"/>
    <n v="0.2"/>
    <n v="0.2"/>
    <n v="0.1"/>
    <x v="4"/>
    <s v="Less than 10% of my time"/>
    <s v="Yes"/>
    <s v="Yes"/>
    <n v="0.1"/>
    <n v="0.1"/>
    <s v="Yes"/>
    <n v="0.1"/>
    <s v="Somewhat agree"/>
    <s v="Somewhat agree"/>
    <s v="Neither agree nor disagree"/>
    <s v="Somewhat agree"/>
    <s v="Somewhat Positive"/>
    <s v="Neither agree nor disagree"/>
    <s v="Strongly agree"/>
    <s v="Somewhat agree"/>
    <s v="Somewhat agree"/>
    <s v="Somewhat agree"/>
    <s v="Neither agree nor disagree"/>
    <s v="Somewhat agree"/>
    <s v="Somewhat Positive"/>
    <s v="They are about the same"/>
    <s v="Somewhat likely"/>
    <s v="Somewhat likely"/>
    <s v="Neither unlikely or likely"/>
    <n v="0.5"/>
    <n v="6"/>
    <n v="5"/>
    <n v="5"/>
    <n v="7.5"/>
    <n v="1"/>
    <n v="6"/>
    <n v="5"/>
    <n v="4"/>
    <n v="8"/>
    <s v="Yes"/>
    <n v="0.05"/>
    <s v="Somewhat improved"/>
    <x v="0"/>
    <s v="Stayed about the same"/>
    <x v="0"/>
    <s v="Stayed about the same"/>
    <s v="Stayed about the same"/>
    <s v="Somewhat improved"/>
    <s v="Somewhat improved"/>
    <s v="Stayed about the same"/>
    <s v="Stayed about the same"/>
    <s v="Somewhat improved"/>
    <s v="Somewhat improved"/>
    <s v="Stayed about the same"/>
    <s v="Stayed about the same"/>
    <s v="Somewhat improved"/>
    <s v="Somewhat improved"/>
    <m/>
    <s v="Noisy work environment"/>
    <s v="Lack of privacy"/>
    <s v="Lack of appropriate work and meeting spaces"/>
    <s v="Problems with audio-visual setup"/>
    <s v="Difficulty innovating"/>
    <s v="Interruptions"/>
    <s v="Difficulty collaborating with remote colleagues"/>
    <s v="Difficulty innovating"/>
    <s v="Difficulty innovating"/>
    <s v="Interruptions"/>
    <s v="Lack of appropriate work and meeting spaces"/>
    <s v="Interruptions"/>
    <s v="Connectivity/internet issues"/>
    <s v="Interruptions"/>
    <s v="Lack of appropriate work and meeting spaces"/>
    <s v="Noisy work environment"/>
    <s v="Difficulty collaborating with remote colleagues"/>
    <s v="Noisy work environment"/>
    <s v="Problems with audio-visual setup"/>
    <s v="Interruptions"/>
    <s v="Problems with audio-visual setup"/>
    <s v="Difficulty innovating"/>
    <s v="Noisy work environment"/>
    <s v="Lack of privacy"/>
    <s v="Difficulty collaborating with remote colleagues"/>
    <s v="Lack of privacy"/>
    <s v="Difficulty collaborating with remote colleagues"/>
    <s v="Problems with audio-visual setup"/>
    <s v="Strongly agree"/>
    <s v="Somewhat agree"/>
    <s v="Somewhat agree"/>
    <s v="Yes"/>
    <s v="Yes"/>
    <s v="Somewhat agree"/>
    <s v="Somewhat agree"/>
    <s v="Neither agree nor disagree"/>
    <s v="Strongly agree"/>
    <s v="Somewhat agree"/>
    <s v="Somewhat agree"/>
    <s v="Neither agree nor disagree"/>
    <s v="Somewhat agree"/>
    <s v="Somewhat agree"/>
    <x v="8"/>
    <s v="I’m 30% more productive when working remotely"/>
    <n v="6"/>
    <n v="5"/>
    <n v="5"/>
    <n v="1"/>
    <n v="6"/>
    <n v="5"/>
    <n v="4"/>
    <n v="0.5"/>
  </r>
  <r>
    <x v="0"/>
    <n v="331"/>
    <n v="1989"/>
    <s v="Female"/>
    <s v="Between 1 and 5 years"/>
    <s v="Administrative and Support"/>
    <s v="Clerical and administrative workers - Office Managers and Program Administrators"/>
    <s v="Between 20 and 199"/>
    <s v="Couple with dependent children"/>
    <s v="Metro"/>
    <n v="0.1"/>
    <n v="0.1"/>
    <n v="0.1"/>
    <x v="4"/>
    <s v="Less than 10% of my time"/>
    <s v="Yes"/>
    <s v="Yes"/>
    <n v="0.1"/>
    <n v="0.1"/>
    <s v="Yes"/>
    <n v="0.1"/>
    <s v="Strongly agree"/>
    <s v="Somewhat agree"/>
    <s v="Somewhat agree"/>
    <s v="Strongly agree"/>
    <s v="Strongly Positive"/>
    <s v="Strongly agree"/>
    <s v="Strongly agree"/>
    <s v="Somewhat agree"/>
    <s v="Strongly agree"/>
    <s v="Somewhat agree"/>
    <s v="Strongly agree"/>
    <s v="Strongly agree"/>
    <s v="Strongly Positive"/>
    <s v="Senior leadership"/>
    <s v="Very likely"/>
    <s v="Very likely"/>
    <s v="Somewhat likely"/>
    <n v="2"/>
    <n v="8"/>
    <n v="3"/>
    <n v="2"/>
    <n v="9"/>
    <n v="5"/>
    <n v="9"/>
    <n v="1"/>
    <n v="1"/>
    <n v="8"/>
    <s v="Yes"/>
    <n v="0.1"/>
    <s v="Somewhat improved"/>
    <x v="0"/>
    <s v="Significantly improved"/>
    <x v="5"/>
    <s v="Significantly improved"/>
    <s v="Somewhat improved"/>
    <s v="Significantly improved"/>
    <s v="Significantly improved"/>
    <s v="Significantly improved"/>
    <s v="Somewhat improved"/>
    <s v="Somewhat improved"/>
    <s v="Significantly improved"/>
    <s v="Significantly improved"/>
    <s v="Significantly improved"/>
    <s v="Somewhat improved"/>
    <s v="Significantly improved"/>
    <m/>
    <s v="Noisy work environment"/>
    <s v="Interruptions"/>
    <s v="Lack of privacy"/>
    <s v="Connectivity/internet issues"/>
    <s v="Difficulty innovating"/>
    <s v="Connectivity/internet issues"/>
    <s v="Lack of privacy"/>
    <s v="Connectivity/internet issues"/>
    <s v="Noisy work environment"/>
    <s v="Connectivity/internet issues"/>
    <s v="Noisy work environment"/>
    <s v="Interruptions"/>
    <s v="Interruptions"/>
    <s v="Problems with audio-visual setup"/>
    <s v="Lack of privacy"/>
    <s v="Lack of appropriate work and meeting spaces"/>
    <s v="Noisy work environment"/>
    <s v="Connectivity/internet issues"/>
    <s v="Lack of privacy"/>
    <s v="Problems with audio-visual setup"/>
    <s v="Difficulty innovating"/>
    <s v="Problems with audio-visual setup"/>
    <s v="Lack of privacy"/>
    <s v="Connectivity/internet issues"/>
    <s v="Lack of privacy"/>
    <s v="Lack of appropriate work and meeting spaces"/>
    <s v="Difficulty innovating"/>
    <s v="Problems with audio-visual setup"/>
    <s v="Strongly agree"/>
    <s v="Somewhat agree"/>
    <s v="Strongly agree"/>
    <s v="Yes"/>
    <s v="Yes"/>
    <s v="Somewhat agree"/>
    <s v="Somewhat agree"/>
    <s v="Strongly agree"/>
    <s v="Strongly agree"/>
    <s v="Somewhat agree"/>
    <s v="Somewhat agree"/>
    <s v="Strongly agree"/>
    <s v="Strongly agree"/>
    <s v="Somewhat agree"/>
    <x v="3"/>
    <s v="I’m 10% more productive when working remotely"/>
    <n v="8"/>
    <n v="3"/>
    <n v="2"/>
    <n v="5"/>
    <n v="9"/>
    <n v="1"/>
    <n v="1"/>
    <n v="2"/>
  </r>
  <r>
    <x v="0"/>
    <n v="332"/>
    <n v="1970"/>
    <s v="Male"/>
    <s v="More than 5 years"/>
    <s v="Other Services"/>
    <s v="Professionals - Arts and Media Professionals"/>
    <s v="I am a sole trader/owner-operator"/>
    <s v="Single perso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disagree"/>
    <s v="Somewhat disagree"/>
    <s v="Strongly disagree"/>
    <s v="Strongly disagree"/>
    <s v="Strongly disagree"/>
    <s v="Neither agree nor disagree"/>
    <s v="Somewhat agree"/>
    <s v="Strongly Positive"/>
    <s v="They are about the same"/>
    <s v="Very likely"/>
    <s v="Neither unlikely or likely"/>
    <s v="Neither unlikely or likely"/>
    <n v="0"/>
    <n v="10"/>
    <n v="0"/>
    <n v="7"/>
    <n v="7"/>
    <n v="0"/>
    <n v="10"/>
    <n v="0"/>
    <n v="7"/>
    <n v="7"/>
    <s v="Yes"/>
    <n v="0.01"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tayed about the same"/>
    <s v="Stayed about the same"/>
    <s v="Not a barrier for 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0"/>
    <m/>
    <n v="10"/>
    <n v="0"/>
    <n v="7"/>
    <n v="0"/>
    <n v="10"/>
    <n v="0"/>
    <n v="7"/>
    <n v="0"/>
  </r>
  <r>
    <x v="0"/>
    <n v="333"/>
    <n v="1991"/>
    <s v="Male"/>
    <s v="Between 1 and 5 years"/>
    <s v="Electricity, Gas, Water and Waste"/>
    <s v="Managers - Specialist Managers"/>
    <s v="Between 20 and 199"/>
    <s v="Couple with dependent children"/>
    <s v="Regional"/>
    <n v="0.3"/>
    <s v="Less than 10% of my time"/>
    <n v="0.1"/>
    <x v="4"/>
    <s v="I would prefer not to work remotely"/>
    <s v="Yes"/>
    <s v="Yes"/>
    <s v="Less than 10% of my time"/>
    <n v="0.3"/>
    <s v="Yes"/>
    <n v="0.7"/>
    <s v="Neither agree nor disagree"/>
    <s v="Neither agree nor disagree"/>
    <s v="Neither agree nor disagree"/>
    <s v="Neither agree nor disagree"/>
    <s v="Somewhat Positive"/>
    <s v="Somewhat agree"/>
    <s v="Somewhat agree"/>
    <s v="Somewhat agree"/>
    <s v="Somewhat disagree"/>
    <s v="Somewhat agree"/>
    <s v="Strongly agree"/>
    <s v="Strongly agree"/>
    <s v="Somewhat Positive"/>
    <s v="Senior leadership"/>
    <s v="Somewhat likely"/>
    <s v="Neither unlikely or likely"/>
    <s v="Neither unlikely or likely"/>
    <n v="4"/>
    <n v="4"/>
    <n v="4"/>
    <n v="8"/>
    <n v="4"/>
    <n v="1"/>
    <n v="8"/>
    <n v="3"/>
    <n v="6"/>
    <n v="6"/>
    <s v="No"/>
    <m/>
    <s v="Stayed about the same"/>
    <x v="3"/>
    <s v="Significantly worsened"/>
    <x v="2"/>
    <s v="Significantly worsened"/>
    <s v="Somewhat worsened"/>
    <s v="Significantly worsened"/>
    <s v="Stayed about the same"/>
    <s v="Somewhat worsened"/>
    <s v="Stayed about the same"/>
    <s v="Stayed about the same"/>
    <s v="Stayed about the same"/>
    <s v="Stayed about the same"/>
    <s v="Significantly worsened"/>
    <s v="Stayed about the same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Neither agree nor disagree"/>
    <s v="Yes"/>
    <s v="Yes"/>
    <s v="Somewhat disagree"/>
    <s v="Somewhat disagree"/>
    <s v="Somewhat disagree"/>
    <s v="Somewhat disagree"/>
    <s v="Neither agree nor disagree"/>
    <s v="Neither agree nor disagree"/>
    <s v="Neither agree nor disagree"/>
    <s v="Somewhat disagree"/>
    <s v="Strongly disagree"/>
    <x v="10"/>
    <s v="I’m 40% less productive when working remotely"/>
    <n v="4"/>
    <n v="4"/>
    <n v="8"/>
    <n v="1"/>
    <n v="8"/>
    <n v="3"/>
    <n v="6"/>
    <n v="4"/>
  </r>
  <r>
    <x v="0"/>
    <n v="334"/>
    <n v="1979"/>
    <s v="Male"/>
    <s v="Between 1 and 5 years"/>
    <s v="Other Services"/>
    <s v="Professionals - Business, Human Resource and Marketing Professionals"/>
    <s v="Between 20 and 199"/>
    <s v="Couple with dependent children"/>
    <s v="Metro"/>
    <n v="0.2"/>
    <n v="0.2"/>
    <n v="0.2"/>
    <x v="4"/>
    <s v="Less than 10% of my time"/>
    <s v="Yes"/>
    <s v="Yes"/>
    <n v="0.3"/>
    <n v="0.1"/>
    <s v="Yes"/>
    <n v="0.1"/>
    <s v="Somewhat agree"/>
    <s v="Strongly agree"/>
    <s v="Somewhat agree"/>
    <s v="Somewhat agree"/>
    <s v="Strongly Positive"/>
    <s v="Strongly agree"/>
    <s v="Neither agree nor disagree"/>
    <s v="Somewhat agree"/>
    <s v="Somewhat agree"/>
    <s v="Somewhat agree"/>
    <s v="Somewhat agree"/>
    <s v="Somewhat agree"/>
    <s v="Strongly Positive"/>
    <s v="Senior leadership"/>
    <s v="Very likely"/>
    <s v="Somewhat likely"/>
    <s v="Somewhat likely"/>
    <n v="3"/>
    <n v="8"/>
    <n v="4"/>
    <n v="2"/>
    <n v="7"/>
    <n v="3"/>
    <n v="7"/>
    <n v="3"/>
    <n v="2"/>
    <n v="9"/>
    <s v="Yes"/>
    <n v="0.2"/>
    <s v="Somewhat improved"/>
    <x v="5"/>
    <s v="Stayed about the same"/>
    <x v="0"/>
    <s v="Somewhat improved"/>
    <s v="Stayed about the same"/>
    <s v="Significantly improved"/>
    <s v="Somewhat improved"/>
    <s v="Somewhat improved"/>
    <s v="Significantly improved"/>
    <s v="Somewhat improved"/>
    <s v="Somewhat improved"/>
    <s v="Somewhat improved"/>
    <s v="Somewhat improved"/>
    <s v="Stayed about the same"/>
    <s v="Significantly improved"/>
    <m/>
    <s v="Noisy work environment"/>
    <s v="Interruptions"/>
    <s v="Connectivity/internet issues"/>
    <s v="Lack of appropriate work and meeting spaces"/>
    <s v="Lack of appropriate work and meeting spaces"/>
    <s v="Connectivity/internet issues"/>
    <s v="Difficulty innovating"/>
    <s v="Connectivity/internet issues"/>
    <s v="Interruptions"/>
    <s v="Connectivity/internet issues"/>
    <s v="Lack of appropriate work and meeting spaces"/>
    <s v="Interruptions"/>
    <s v="Interruptions"/>
    <s v="Connectivity/internet issues"/>
    <s v="Lack of privacy"/>
    <s v="Lack of appropriate work and meeting spaces"/>
    <s v="Lack of appropriate work and meeting spaces"/>
    <s v="Connectivity/internet issues"/>
    <s v="Problems with audio-visual setup"/>
    <s v="Interruptions"/>
    <s v="Difficulty collaborating with remote colleagues"/>
    <s v="Problems with audio-visual setup"/>
    <s v="Noisy work environment"/>
    <s v="Problems with audio-visual setup"/>
    <s v="Difficulty collaborating with remote colleagues"/>
    <s v="Lack of appropriate work and meeting spaces"/>
    <s v="Difficulty collaborating with remote colleagues"/>
    <s v="Problems with audio-visual setup"/>
    <s v="Somewhat agree"/>
    <s v="Strongly agree"/>
    <s v="Somewhat agree"/>
    <s v="Yes"/>
    <s v="Yes"/>
    <s v="Somewhat agree"/>
    <s v="Strongly agree"/>
    <s v="Neither agree nor disagree"/>
    <s v="Somewhat agree"/>
    <s v="Somewhat agree"/>
    <s v="Strongly agree"/>
    <s v="Neither agree nor disagree"/>
    <s v="Somewhat agree"/>
    <s v="Somewhat agree"/>
    <x v="7"/>
    <s v="I’m 40% more productive when working remotely"/>
    <n v="8"/>
    <n v="4"/>
    <n v="2"/>
    <n v="3"/>
    <n v="7"/>
    <n v="3"/>
    <n v="2"/>
    <n v="3"/>
  </r>
  <r>
    <x v="0"/>
    <n v="335"/>
    <n v="1980"/>
    <s v="Female"/>
    <s v="Between 6 and 12 months"/>
    <s v="Arts and Recreation"/>
    <s v="Professionals - Education Professionals"/>
    <s v="Between 20 and 199"/>
    <s v="Couple with dependent children"/>
    <s v="Metro"/>
    <n v="0.3"/>
    <n v="0.8"/>
    <n v="0.2"/>
    <x v="2"/>
    <s v="100% - All of my time"/>
    <s v="Yes"/>
    <s v="Yes"/>
    <n v="0.3"/>
    <n v="0.8"/>
    <s v="Yes"/>
    <n v="0.4"/>
    <s v="Somewhat disagree"/>
    <s v="Somewhat agree"/>
    <s v="Somewhat agree"/>
    <s v="Somewhat agree"/>
    <s v="Somewhat Positive"/>
    <s v="Somewhat agree"/>
    <s v="Somewhat agree"/>
    <s v="Somewhat disagree"/>
    <s v="Somewhat agree"/>
    <s v="Somewhat agree"/>
    <s v="Somewhat agree"/>
    <s v="Somewhat agree"/>
    <s v="Somewhat Positive"/>
    <s v="Senior leadership"/>
    <s v="Somewhat unlikely"/>
    <s v="Neither unlikely or likely"/>
    <s v="Neither unlikely or likely"/>
    <n v="4"/>
    <n v="8"/>
    <n v="5"/>
    <n v="2"/>
    <n v="5"/>
    <n v="4"/>
    <n v="8"/>
    <n v="7"/>
    <n v="3"/>
    <n v="2"/>
    <s v="No"/>
    <m/>
    <s v="Stayed about the same"/>
    <x v="1"/>
    <s v="Stayed about the same"/>
    <x v="0"/>
    <s v="Somewhat improved"/>
    <s v="Stayed about the same"/>
    <s v="Significantly worsened"/>
    <s v="Somewhat improved"/>
    <s v="Somewhat improved"/>
    <s v="Somewhat worsened"/>
    <s v="Somewhat improved"/>
    <s v="Somewhat improved"/>
    <s v="Stayed about the same"/>
    <s v="Somewhat improved"/>
    <s v="Stayed about the same"/>
    <s v="Stayed about the same"/>
    <m/>
    <s v="Lack of privacy"/>
    <s v="Interruptions"/>
    <s v="Lack of appropriate work and meeting spaces"/>
    <s v="Lack of privacy"/>
    <s v="Lack of appropriate work and meeting spaces"/>
    <s v="Connectivity/internet issues"/>
    <s v="Lack of privacy"/>
    <s v="Difficulty collaborating with remote colleagues"/>
    <s v="Connectivity/internet issues"/>
    <s v="Interruptions"/>
    <s v="Lack of appropriate work and meeting spaces"/>
    <s v="Interruptions"/>
    <s v="Problems with audio-visual setup"/>
    <s v="Connectivity/internet issues"/>
    <s v="Lack of privacy"/>
    <s v="Difficulty innovating"/>
    <s v="Lack of appropriate work and meeting spaces"/>
    <s v="Connectivity/internet issues"/>
    <s v="Difficulty innovating"/>
    <s v="Problems with audio-visual setup"/>
    <s v="Difficulty innovating"/>
    <s v="Problems with audio-visual setup"/>
    <s v="Noisy work environment"/>
    <s v="Connectivity/internet issues"/>
    <s v="Lack of privacy"/>
    <s v="Difficulty collaborating with remote colleagues"/>
    <s v="Problems with audio-visual setup"/>
    <s v="Difficulty collaborating with remote colleagues"/>
    <s v="Somewhat agree"/>
    <s v="Somewhat agree"/>
    <s v="Somewhat agree"/>
    <s v="Yes"/>
    <s v="No"/>
    <m/>
    <m/>
    <m/>
    <m/>
    <m/>
    <m/>
    <m/>
    <m/>
    <m/>
    <x v="8"/>
    <s v="I’m 30% more productive when working remotely"/>
    <n v="8"/>
    <n v="5"/>
    <n v="2"/>
    <n v="4"/>
    <n v="8"/>
    <n v="7"/>
    <n v="3"/>
    <n v="4"/>
  </r>
  <r>
    <x v="0"/>
    <n v="336"/>
    <n v="1991"/>
    <s v="Female"/>
    <s v="Between 1 and 5 years"/>
    <s v="Financial and Insurance"/>
    <s v="Managers - Chief Executives, General Managers and Legislators"/>
    <s v="Between 20 and 199"/>
    <s v="Couple with dependent children"/>
    <s v="Metro"/>
    <n v="0.7"/>
    <n v="0.7"/>
    <n v="0.7"/>
    <x v="0"/>
    <s v="More than half of my time"/>
    <s v="No"/>
    <s v="Yes"/>
    <n v="0.2"/>
    <s v="50% - About half of my time"/>
    <s v="No"/>
    <m/>
    <s v="Somewhat agree"/>
    <s v="Strongly agree"/>
    <s v="Somewhat agree"/>
    <s v="Somewhat agree"/>
    <s v="Somewhat Positive"/>
    <s v="Strongly agree"/>
    <s v="Somewhat agree"/>
    <s v="Strongly agree"/>
    <s v="Strongly agree"/>
    <s v="Somewhat agree"/>
    <s v="Strongly agree"/>
    <s v="Strongly agree"/>
    <s v="Somewhat Positive"/>
    <s v="My direct manger(s)"/>
    <s v="Somewhat likely"/>
    <s v="Somewhat likely"/>
    <s v="Somewhat likely"/>
    <n v="1"/>
    <n v="6"/>
    <n v="1"/>
    <n v="6"/>
    <n v="10"/>
    <n v="0"/>
    <n v="6"/>
    <n v="3"/>
    <n v="7"/>
    <n v="8"/>
    <s v="Yes"/>
    <n v="0.03"/>
    <s v="Significantly improved"/>
    <x v="5"/>
    <s v="Somewhat improved"/>
    <x v="0"/>
    <s v="Somewhat worsened"/>
    <s v="Somewhat improved"/>
    <s v="Somewhat improved"/>
    <s v="Somewhat improved"/>
    <s v="Somewhat improved"/>
    <s v="Somewhat improved"/>
    <s v="Significantly improved"/>
    <s v="Significantly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omewhat agree"/>
    <s v="Somewhat agree"/>
    <s v="Somewhat agree"/>
    <s v="Strongly agree"/>
    <s v="Strongly agree"/>
    <s v="Somewhat agree"/>
    <s v="Somewhat agree"/>
    <s v="Somewhat agree"/>
    <x v="3"/>
    <s v="I’m 10% more productive when working remotely"/>
    <n v="6"/>
    <n v="1"/>
    <n v="6"/>
    <n v="0"/>
    <n v="6"/>
    <n v="3"/>
    <n v="7"/>
    <n v="1"/>
  </r>
  <r>
    <x v="0"/>
    <n v="337"/>
    <n v="1991"/>
    <s v="Male"/>
    <s v="Between 1 and 5 years"/>
    <s v="Education and Training"/>
    <s v="Professionals - Education Professionals"/>
    <s v="Between 20 and 199"/>
    <s v="Couple with no dependent children"/>
    <s v="Metro"/>
    <s v="Rarely or never"/>
    <s v="I would not have preferred to work remotely"/>
    <n v="0.1"/>
    <x v="4"/>
    <s v="I would prefer not to work remotely"/>
    <s v="Yes"/>
    <s v="No"/>
    <m/>
    <m/>
    <s v="Yes"/>
    <s v="100% - All of my time"/>
    <s v="Strongly agree"/>
    <s v="Strongly disagree"/>
    <s v="Strongly disagree"/>
    <s v="Strongly agree"/>
    <s v="Somewhat Positive"/>
    <s v="Strongly disagree"/>
    <s v="Somewhat disagree"/>
    <s v="Strongly disagree"/>
    <s v="Strongly disagree"/>
    <s v="Neither agree nor disagree"/>
    <s v="Strongly agree"/>
    <s v="Somewhat agree"/>
    <s v="Somewhat Negative"/>
    <s v="They are about the same"/>
    <s v="Very unlikely"/>
    <s v="Very unlikely"/>
    <s v="Very unlikely"/>
    <n v="1"/>
    <n v="9"/>
    <n v="1"/>
    <n v="5"/>
    <n v="8"/>
    <n v="0"/>
    <n v="9"/>
    <n v="1"/>
    <n v="6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No"/>
    <m/>
    <m/>
    <m/>
    <m/>
    <m/>
    <m/>
    <m/>
    <m/>
    <m/>
    <m/>
    <x v="5"/>
    <m/>
    <n v="9"/>
    <n v="1"/>
    <n v="5"/>
    <n v="0"/>
    <n v="9"/>
    <n v="1"/>
    <n v="6"/>
    <n v="1"/>
  </r>
  <r>
    <x v="0"/>
    <n v="338"/>
    <n v="1988"/>
    <s v="Male"/>
    <s v="More than 5 years"/>
    <s v="Other Services"/>
    <s v="Managers - Chief Executives, General Managers and Legislators"/>
    <s v="Between 20 and 199"/>
    <s v="Couple with no dependent children"/>
    <s v="Metro"/>
    <n v="0.3"/>
    <n v="0.4"/>
    <n v="0.4"/>
    <x v="3"/>
    <s v="Less than half of my time"/>
    <s v="Yes"/>
    <s v="No"/>
    <m/>
    <m/>
    <s v="Yes"/>
    <n v="0.6"/>
    <s v="Neither agree nor disagree"/>
    <s v="Somewhat agree"/>
    <s v="Somewhat disagree"/>
    <s v="Strongly agree"/>
    <s v="Neither positive nor negative"/>
    <s v="Neither agree nor disagree"/>
    <s v="Strongly agree"/>
    <s v="Neither agree nor disagree"/>
    <s v="Somewhat agree"/>
    <s v="Somewhat disagree"/>
    <s v="Somewhat agree"/>
    <s v="Neither agree nor disagree"/>
    <s v="Neither positive nor negative"/>
    <s v="My direct manger(s)"/>
    <s v="Neither unlikely or likely"/>
    <s v="Somewhat unlikely"/>
    <s v="Somewhat likely"/>
    <n v="2"/>
    <n v="4"/>
    <n v="6"/>
    <n v="7"/>
    <n v="5"/>
    <n v="2"/>
    <n v="6"/>
    <n v="2"/>
    <n v="7"/>
    <n v="7"/>
    <s v="Yes"/>
    <n v="0.7"/>
    <s v="Stayed about the same"/>
    <x v="2"/>
    <s v="Significantly worsened"/>
    <x v="2"/>
    <s v="Stayed about the same"/>
    <s v="Somewhat improved"/>
    <s v="Significantly improved"/>
    <s v="Significantly improved"/>
    <s v="Significantly improved"/>
    <s v="Somewhat worsened"/>
    <s v="Stayed about the same"/>
    <s v="Stayed about the same"/>
    <s v="Somewhat worsened"/>
    <s v="Somewhat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disagree"/>
    <s v="Yes"/>
    <s v="Yes"/>
    <s v="Somewhat agree"/>
    <s v="Somewhat agree"/>
    <s v="Strongly agree"/>
    <s v="Somewhat agree"/>
    <s v="Neither agree nor disagree"/>
    <s v="Neither agree nor disagree"/>
    <s v="Somewhat disagree"/>
    <s v="Somewhat disagree"/>
    <s v="Neither agree nor disagree"/>
    <x v="8"/>
    <s v="I’m 30% more productive when working remotely"/>
    <n v="4"/>
    <n v="6"/>
    <n v="7"/>
    <n v="2"/>
    <n v="6"/>
    <n v="2"/>
    <n v="7"/>
    <n v="2"/>
  </r>
  <r>
    <x v="0"/>
    <n v="339"/>
    <n v="1980"/>
    <s v="Female"/>
    <s v="More than 5 years"/>
    <s v="Other Services"/>
    <s v="Clerical and administrative workers - General Clerical Worker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Unsure"/>
    <m/>
    <s v="Strongly agree"/>
    <s v="Strongly agree"/>
    <s v="Strongly agree"/>
    <s v="Neither agree nor disagree"/>
    <s v="Strongly Positive"/>
    <s v="Strongly agree"/>
    <s v="Strongly agree"/>
    <s v="Strongly disagree"/>
    <s v="Strongly agree"/>
    <s v="Strongly agree"/>
    <s v="Somewhat disagree"/>
    <s v="Somewhat agree"/>
    <s v="Somewhat Positive"/>
    <s v="They are about the same"/>
    <s v="Very likely"/>
    <s v="Very likely"/>
    <s v="Somewhat likely"/>
    <n v="0.5"/>
    <n v="8"/>
    <n v="6.5"/>
    <n v="2"/>
    <n v="7"/>
    <n v="0"/>
    <n v="8"/>
    <n v="3"/>
    <n v="4"/>
    <n v="9"/>
    <s v="No"/>
    <m/>
    <s v="Somewhat improved"/>
    <x v="1"/>
    <s v="Stayed about the same"/>
    <x v="1"/>
    <s v="Somewhat improved"/>
    <s v="Somewhat worsened"/>
    <s v="Somewhat worsened"/>
    <s v="Stayed about the same"/>
    <s v="Stayed about the same"/>
    <s v="Not a barrier for me"/>
    <s v="Stayed about the same"/>
    <s v="Somewhat worsened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No"/>
    <m/>
    <m/>
    <m/>
    <m/>
    <m/>
    <m/>
    <m/>
    <m/>
    <m/>
    <m/>
    <x v="8"/>
    <m/>
    <n v="8"/>
    <n v="6.5"/>
    <n v="2"/>
    <n v="0"/>
    <n v="8"/>
    <n v="3"/>
    <n v="4"/>
    <n v="0.5"/>
  </r>
  <r>
    <x v="0"/>
    <n v="340"/>
    <n v="1989"/>
    <s v="Male"/>
    <s v="More than 5 years"/>
    <s v="Professional, Scientific and Technical"/>
    <s v="Professionals - Arts and Media Professionals"/>
    <s v="Between 1 and 4"/>
    <s v="Group household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Very likely"/>
    <s v="Very likely"/>
    <s v="Very likely"/>
    <n v="0"/>
    <n v="8"/>
    <n v="2"/>
    <n v="4"/>
    <n v="10"/>
    <n v="0"/>
    <n v="9"/>
    <n v="2"/>
    <n v="3"/>
    <n v="10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trongly agree"/>
    <s v="Strongly agree"/>
    <s v="Strongly agree"/>
    <s v="Strongly agree"/>
    <s v="Strongly agree"/>
    <s v="Neither agree nor disagree"/>
    <s v="Somewhat agree"/>
    <s v="Somewhat agree"/>
    <s v="Somewhat agree"/>
    <x v="0"/>
    <s v="I’m 50% more productive when working remotely (or more)"/>
    <n v="8"/>
    <n v="2"/>
    <n v="4"/>
    <n v="0"/>
    <n v="9"/>
    <n v="2"/>
    <n v="3"/>
    <n v="0"/>
  </r>
  <r>
    <x v="0"/>
    <n v="341"/>
    <n v="1989"/>
    <s v="Female"/>
    <s v="Between 1 and 5 years"/>
    <s v="Education and Training"/>
    <s v="Professionals - Education Professionals"/>
    <s v="More than 200"/>
    <s v="Couple with no dependent children"/>
    <s v="Metro"/>
    <n v="0.2"/>
    <n v="0.2"/>
    <n v="0.2"/>
    <x v="3"/>
    <s v="Less than 10% of my time"/>
    <s v="No"/>
    <s v="Yes"/>
    <n v="0.2"/>
    <n v="0.2"/>
    <s v="No"/>
    <m/>
    <s v="Neither agree nor disagree"/>
    <s v="Somewhat agree"/>
    <s v="Somewhat agree"/>
    <s v="Somewhat agree"/>
    <s v="Neither positive nor negative"/>
    <s v="Neither agree nor disagree"/>
    <s v="Somewhat agree"/>
    <s v="Neither agree nor disagree"/>
    <s v="Somewhat agree"/>
    <s v="Somewhat agree"/>
    <s v="Neither agree nor disagree"/>
    <s v="Somewhat agree"/>
    <s v="Somewhat Positive"/>
    <s v="My direct manger(s)"/>
    <s v="Neither unlikely or likely"/>
    <s v="Somewhat likely"/>
    <s v="Somewhat likely"/>
    <n v="1"/>
    <n v="8"/>
    <n v="2"/>
    <n v="5"/>
    <n v="8"/>
    <n v="0.5"/>
    <n v="7"/>
    <n v="2.5"/>
    <n v="6"/>
    <n v="8"/>
    <s v="No"/>
    <m/>
    <s v="Stayed about the same"/>
    <x v="1"/>
    <s v="Somewhat improved"/>
    <x v="0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tayed about the same"/>
    <s v="Somewhat improved"/>
    <s v="Stayed about the same"/>
    <m/>
    <s v="Difficulty collaborating with remote colleagues"/>
    <s v="Noisy work environment"/>
    <s v="Lack of appropriate work and meeting spaces"/>
    <s v="Connectivity/internet issues"/>
    <s v="Lack of appropriate work and meeting spaces"/>
    <s v="Interruptions"/>
    <s v="Difficulty collaborating with remote colleagues"/>
    <s v="Connectivity/internet issues"/>
    <s v="Connectivity/internet issues"/>
    <s v="Interruptions"/>
    <s v="Interruptions"/>
    <s v="Problems with audio-visual setup"/>
    <s v="Difficulty collaborating with remote colleagues"/>
    <s v="Interruptions"/>
    <s v="Noisy work environment"/>
    <s v="Difficulty innovating"/>
    <s v="Difficulty collaborating with remote colleagues"/>
    <s v="Noisy work environment"/>
    <s v="Difficulty innovating"/>
    <s v="Interruptions"/>
    <s v="Difficulty collaborating with remote colleagues"/>
    <s v="Difficulty innovating"/>
    <s v="Noisy work environment"/>
    <s v="Problems with audio-visual setup"/>
    <s v="Difficulty collaborating with remote colleagues"/>
    <s v="Lack of appropriate work and meeting spaces"/>
    <s v="Difficulty collaborating with remote colleagues"/>
    <s v="Noisy work environment"/>
    <s v="Somewhat agree"/>
    <s v="Somewhat agree"/>
    <s v="Neither agree nor disagree"/>
    <s v="Yes"/>
    <s v="Yes"/>
    <s v="Somewhat disagree"/>
    <s v="Neither agree nor disagree"/>
    <s v="Neither agree nor disagree"/>
    <s v="Neither agree nor disagree"/>
    <s v="Neither agree nor disagree"/>
    <s v="Somewhat disagree"/>
    <s v="Somewhat agree"/>
    <s v="Somewhat agree"/>
    <s v="Neither agree nor disagree"/>
    <x v="3"/>
    <s v="I’m 10% more productive when working remotely"/>
    <n v="8"/>
    <n v="2"/>
    <n v="5"/>
    <n v="0.5"/>
    <n v="7"/>
    <n v="2.5"/>
    <n v="6"/>
    <n v="1"/>
  </r>
  <r>
    <x v="0"/>
    <n v="342"/>
    <n v="1971"/>
    <s v="Male"/>
    <s v="Between 1 and 5 years"/>
    <s v="Education and Training"/>
    <s v="Professionals - Business, Human Resource and Marketing Professionals"/>
    <s v="Between 20 and 199"/>
    <s v="Couple with dependent children"/>
    <s v="Metro"/>
    <n v="0.8"/>
    <s v="100% - All of my time"/>
    <s v="50% - I spent about half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Very likely"/>
    <s v="Somewhat likely"/>
    <s v="Very likely"/>
    <n v="3"/>
    <n v="8"/>
    <n v="3"/>
    <n v="2"/>
    <n v="8"/>
    <n v="0"/>
    <n v="6"/>
    <n v="2"/>
    <n v="8"/>
    <n v="8"/>
    <s v="No"/>
    <m/>
    <s v="Significantly improved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Neither agree nor disagree"/>
    <s v="Somewhat agree"/>
    <s v="Somewhat agree"/>
    <s v="Strongly agree"/>
    <s v="Strongly agree"/>
    <s v="Neither agree nor disagree"/>
    <s v="Somewhat agree"/>
    <s v="Somewhat agree"/>
    <s v="Strongly agree"/>
    <x v="8"/>
    <s v="I’m 30% more productive when working remotely"/>
    <n v="8"/>
    <n v="3"/>
    <n v="2"/>
    <n v="0"/>
    <n v="6"/>
    <n v="2"/>
    <n v="8"/>
    <n v="3"/>
  </r>
  <r>
    <x v="0"/>
    <n v="343"/>
    <n v="1994"/>
    <s v="Male"/>
    <s v="Between 1 and 5 years"/>
    <s v="Professional, Scientific and Technical"/>
    <s v="Professionals - Legal, Social and Welfare Professionals"/>
    <s v="More than 200"/>
    <s v="Single person"/>
    <s v="Metro"/>
    <s v="100% - I spent all of my time remote working"/>
    <s v="100% - All of my time"/>
    <n v="0.4"/>
    <x v="0"/>
    <s v="More than half of my time"/>
    <s v="Yes"/>
    <s v="No"/>
    <m/>
    <m/>
    <s v="Yes"/>
    <n v="0.6"/>
    <s v="Somewhat agree"/>
    <s v="Somewhat agree"/>
    <s v="Somewhat agree"/>
    <s v="Neither agree nor disagree"/>
    <s v="Somewhat Positive"/>
    <s v="Somewhat agree"/>
    <s v="Strongly agree"/>
    <s v="Strongly agree"/>
    <s v="Strongly agree"/>
    <s v="Somewhat agree"/>
    <s v="Neither agree nor disagree"/>
    <s v="Neither agree nor disagree"/>
    <s v="Neither positive nor negative"/>
    <s v="They are about the same"/>
    <s v="Somewhat unlikely"/>
    <s v="Neither unlikely or likely"/>
    <s v="Somewhat unlikely"/>
    <n v="2"/>
    <n v="10"/>
    <n v="2"/>
    <n v="3"/>
    <n v="7"/>
    <n v="0.5"/>
    <n v="10"/>
    <n v="1"/>
    <n v="4.5"/>
    <n v="8"/>
    <s v="No"/>
    <m/>
    <s v="Not a barrier for me"/>
    <x v="3"/>
    <s v="Not a barrier for me"/>
    <x v="1"/>
    <s v="Not a barrier for me"/>
    <s v="Not a barrier for me"/>
    <s v="Stayed about the sa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m/>
    <s v="Difficulty collaborating with remote colleagues"/>
    <s v="Noisy work environment"/>
    <s v="Problems with audio-visual setup"/>
    <s v="Connectivity/internet issues"/>
    <s v="Interruptions"/>
    <s v="Connectivity/internet issues"/>
    <s v="Difficulty collaborating with remote colleagues"/>
    <s v="Connectivity/internet issues"/>
    <s v="Interruptions"/>
    <s v="Connectivity/internet issues"/>
    <s v="Interruptions"/>
    <s v="Lack of appropriate work and meeting spaces"/>
    <s v="Interruptions"/>
    <s v="Connectivity/internet issues"/>
    <s v="Noisy work environment"/>
    <s v="Difficulty innovating"/>
    <s v="Noisy work environment"/>
    <s v="Connectivity/internet issues"/>
    <s v="Interruptions"/>
    <s v="Problems with audio-visual setup"/>
    <s v="Difficulty collaborating with remote colleagues"/>
    <s v="Problems with audio-visual setup"/>
    <s v="Noisy work environment"/>
    <s v="Connectivity/internet issues"/>
    <s v="Interruptions"/>
    <s v="Lack of appropriate work and meeting spaces"/>
    <s v="Difficulty collaborating with remote colleagues"/>
    <s v="Difficulty innovating"/>
    <s v="Neither agree nor disagree"/>
    <s v="Neither agree nor disagree"/>
    <s v="Somewhat agree"/>
    <s v="No"/>
    <m/>
    <m/>
    <m/>
    <m/>
    <m/>
    <m/>
    <m/>
    <m/>
    <m/>
    <m/>
    <x v="1"/>
    <m/>
    <n v="10"/>
    <n v="2"/>
    <n v="3"/>
    <n v="0.5"/>
    <n v="10"/>
    <n v="1"/>
    <n v="4.5"/>
    <n v="2"/>
  </r>
  <r>
    <x v="0"/>
    <n v="344"/>
    <n v="1973"/>
    <s v="Male"/>
    <s v="More than 5 years"/>
    <s v="Public Administration and Safety"/>
    <s v="Managers - Specialist Managers"/>
    <s v="Between 20 and 199"/>
    <s v="Couple with dependent children"/>
    <s v="Metro"/>
    <s v="100% - I spent all of my time remote working"/>
    <s v="100% - All of my time"/>
    <n v="0.8"/>
    <x v="2"/>
    <s v="100% - All of my time"/>
    <s v="Yes"/>
    <s v="No"/>
    <m/>
    <m/>
    <s v="Yes"/>
    <n v="0.2"/>
    <s v="Somewhat agree"/>
    <s v="Neither agree nor disagree"/>
    <s v="Somewhat agree"/>
    <s v="Somewhat agree"/>
    <s v="Somewhat Positive"/>
    <s v="Somewhat agree"/>
    <s v="Somewhat agree"/>
    <s v="Somewhat agree"/>
    <s v="Somewhat agree"/>
    <s v="Somewhat agree"/>
    <s v="Neither agree nor disagree"/>
    <s v="Somewhat agree"/>
    <s v="Somewhat Positive"/>
    <s v="They are about the same"/>
    <s v="Neither unlikely or likely"/>
    <s v="Somewhat likely"/>
    <s v="Somewhat likely"/>
    <n v="2"/>
    <n v="8"/>
    <n v="3"/>
    <n v="3"/>
    <n v="8"/>
    <n v="1"/>
    <n v="8"/>
    <n v="3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Connectivity/internet issues"/>
    <s v="Lack of privacy"/>
    <s v="Connectivity/internet issues"/>
    <s v="Difficulty innovating"/>
    <s v="Connectivity/internet issues"/>
    <s v="Difficulty innovating"/>
    <s v="Connectivity/internet issues"/>
    <s v="Difficulty innovating"/>
    <s v="Problems with audio-visual setup"/>
    <s v="Noisy work environment"/>
    <s v="Connectivity/internet issues"/>
    <s v="Interruptions"/>
    <s v="Lack of privacy"/>
    <s v="Noisy work environment"/>
    <s v="Connectivity/internet issues"/>
    <s v="Lack of appropriate work and meeting spaces"/>
    <s v="Problems with audio-visual setup"/>
    <s v="Difficulty innovating"/>
    <s v="Problems with audio-visual setup"/>
    <s v="Difficulty innovating"/>
    <s v="Connectivity/internet issues"/>
    <s v="Problems with audio-visual setup"/>
    <s v="Difficulty collaborating with remote colleagues"/>
    <s v="Lack of privacy"/>
    <s v="Problems with audio-visual setup"/>
    <s v="Difficulty innovating"/>
    <s v="Somewhat agree"/>
    <s v="Neither agree nor disagree"/>
    <s v="Neither agree nor disagree"/>
    <s v="Yes"/>
    <s v="Yes"/>
    <s v="Somewhat agree"/>
    <s v="Somewhat agree"/>
    <s v="Neither agree nor disagree"/>
    <s v="Somewhat agree"/>
    <s v="Somewhat agree"/>
    <s v="Neither agree nor disagree"/>
    <s v="Somewhat agree"/>
    <s v="Somewhat agree"/>
    <s v="Somewhat agree"/>
    <x v="3"/>
    <s v="I’m 10% more productive when working remotely"/>
    <n v="8"/>
    <n v="3"/>
    <n v="3"/>
    <n v="1"/>
    <n v="8"/>
    <n v="3"/>
    <n v="4"/>
    <n v="2"/>
  </r>
  <r>
    <x v="0"/>
    <n v="345"/>
    <n v="1984"/>
    <s v="Female"/>
    <s v="Between 6 and 12 months"/>
    <s v="Health Care and Social Assistance"/>
    <s v="Professionals - Health Professionals"/>
    <s v="Between 20 and 199"/>
    <s v="Couple with dependent children"/>
    <s v="Regional"/>
    <s v="50% - I spent about half of my time remote working"/>
    <s v="50% - About half of my time"/>
    <n v="0.3"/>
    <x v="1"/>
    <s v="50% - About half of my time"/>
    <s v="No"/>
    <s v="Yes"/>
    <n v="0.8"/>
    <s v="50% - About half of my time"/>
    <s v="No"/>
    <m/>
    <s v="Somewhat agree"/>
    <s v="Somewhat agree"/>
    <s v="Somewhat agree"/>
    <s v="Somewhat agree"/>
    <s v="Strongly Positive"/>
    <s v="Neither agree nor disagree"/>
    <s v="Strongly agree"/>
    <s v="Somewhat disagree"/>
    <s v="Somewhat agree"/>
    <s v="Somewhat agree"/>
    <s v="Somewhat disagree"/>
    <s v="Strongly disagree"/>
    <s v="Strongly Positive"/>
    <s v="My direct manger(s)"/>
    <s v="Neither unlikely or likely"/>
    <s v="Somewhat likely"/>
    <s v="Somewhat likely"/>
    <n v="3"/>
    <n v="8"/>
    <n v="6"/>
    <n v="0"/>
    <n v="7"/>
    <n v="1.5"/>
    <n v="8"/>
    <n v="6"/>
    <n v="1.5"/>
    <n v="7"/>
    <s v="Yes"/>
    <n v="0.05"/>
    <s v="Significantly worsened"/>
    <x v="0"/>
    <s v="Significantly improved"/>
    <x v="0"/>
    <s v="Somewhat improved"/>
    <s v="Significantly improved"/>
    <s v="Somewhat worsened"/>
    <s v="Significantly worsened"/>
    <s v="Stayed about the same"/>
    <s v="Significantly worsened"/>
    <s v="Significantly improved"/>
    <s v="Somewhat improved"/>
    <s v="Somewhat improved"/>
    <s v="Somewhat worsened"/>
    <s v="Significantly improved"/>
    <s v="Somewhat improved"/>
    <m/>
    <s v="Interruptions"/>
    <s v="Lack of privacy"/>
    <s v="Connectivity/internet issues"/>
    <s v="Lack of privacy"/>
    <s v="Interruptions"/>
    <s v="Difficulty innovating"/>
    <s v="Connectivity/internet issues"/>
    <s v="Lack of privacy"/>
    <s v="Interruptions"/>
    <s v="Difficulty innovating"/>
    <s v="Interruptions"/>
    <s v="Problems with audio-visual setup"/>
    <s v="Interruptions"/>
    <s v="Problems with audio-visual setup"/>
    <s v="Noisy work environment"/>
    <s v="Lack of privacy"/>
    <s v="Noisy work environment"/>
    <s v="Lack of appropriate work and meeting spaces"/>
    <s v="Interruptions"/>
    <s v="Lack of privacy"/>
    <s v="Difficulty collaborating with remote colleagues"/>
    <s v="Problems with audio-visual setup"/>
    <s v="Noisy work environment"/>
    <s v="Lack of privacy"/>
    <s v="Interruptions"/>
    <s v="Lack of privacy"/>
    <s v="Noisy work environment"/>
    <s v="Difficulty innovating"/>
    <s v="Somewhat agree"/>
    <s v="Strongly agree"/>
    <s v="Somewhat agree"/>
    <s v="Yes"/>
    <s v="No"/>
    <m/>
    <m/>
    <m/>
    <m/>
    <m/>
    <m/>
    <m/>
    <m/>
    <m/>
    <x v="0"/>
    <s v="I’m 50% more productive when working remotely (or more)"/>
    <n v="8"/>
    <n v="6"/>
    <n v="0"/>
    <n v="1.5"/>
    <n v="8"/>
    <n v="6"/>
    <n v="1.5"/>
    <n v="3"/>
  </r>
  <r>
    <x v="0"/>
    <n v="346"/>
    <n v="1981"/>
    <s v="Male"/>
    <s v="More than 5 years"/>
    <s v="Professional, Scientific and Technical"/>
    <s v="Professionals - Design, Engineering, Science and Transport Professionals"/>
    <s v="Between 20 and 199"/>
    <s v="Couple with dependent children"/>
    <s v="Metro"/>
    <n v="0.3"/>
    <n v="0.6"/>
    <n v="0.6"/>
    <x v="0"/>
    <s v="50% - About half of my time"/>
    <s v="Yes"/>
    <s v="Yes"/>
    <s v="50% - About half of my time"/>
    <s v="50% - About half of my time"/>
    <s v="Yes"/>
    <n v="0.4"/>
    <s v="Strongly agree"/>
    <s v="Strongly agree"/>
    <s v="Strongly agree"/>
    <s v="Strongly agree"/>
    <s v="Strongly Positive"/>
    <s v="Somewhat agree"/>
    <s v="Strongly agree"/>
    <s v="Strongly agree"/>
    <s v="Strongly agree"/>
    <s v="Somewhat agree"/>
    <s v="Strongly disagree"/>
    <s v="Somewhat agree"/>
    <s v="Strongly Positive"/>
    <s v="They are about the same"/>
    <s v="Very likely"/>
    <s v="Very likely"/>
    <s v="Very likely"/>
    <n v="2"/>
    <n v="8"/>
    <n v="4"/>
    <n v="2"/>
    <n v="8"/>
    <n v="0.5"/>
    <n v="6"/>
    <n v="5"/>
    <n v="4.5"/>
    <n v="8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Difficulty collaborating with remote colleagues"/>
    <s v="Lack of appropriate work and meeting spaces"/>
    <s v="Problems with audio-visual setup"/>
    <s v="Lack of appropriate work and meeting spaces"/>
    <s v="Interruptions"/>
    <s v="Difficulty innovating"/>
    <s v="Difficulty collaborating with remote colleagues"/>
    <s v="Interruptions"/>
    <s v="Connectivity/internet issues"/>
    <s v="Noisy work environment"/>
    <s v="Lack of appropriate work and meeting spaces"/>
    <s v="Problems with audio-visual setup"/>
    <s v="Connectivity/internet issues"/>
    <s v="Noisy work environment"/>
    <s v="Difficulty innovating"/>
    <s v="Connectivity/internet issues"/>
    <s v="Difficulty collaborating with remote colleagues"/>
    <s v="Interruptions"/>
    <s v="Difficulty innovating"/>
    <s v="Difficulty innovating"/>
    <s v="Problems with audio-visual setup"/>
    <s v="Connectivity/internet issues"/>
    <s v="Lack of privacy"/>
    <s v="Difficulty collaborating with remote colleagues"/>
    <s v="Interruptions"/>
    <s v="Problems with audio-visual setup"/>
    <s v="Difficulty innovating"/>
    <s v="Strongly agree"/>
    <s v="Strongly agree"/>
    <s v="Somewhat agree"/>
    <s v="Yes"/>
    <s v="Yes"/>
    <s v="Strongly agree"/>
    <s v="Strongly agree"/>
    <s v="Strongly agree"/>
    <s v="Strongly agree"/>
    <s v="Strongly agree"/>
    <s v="Somewhat agree"/>
    <s v="Strongly agree"/>
    <s v="Strongly agree"/>
    <s v="Strongly agree"/>
    <x v="8"/>
    <s v="I’m 30% more productive when working remotely"/>
    <n v="8"/>
    <n v="4"/>
    <n v="2"/>
    <n v="0.5"/>
    <n v="6"/>
    <n v="5"/>
    <n v="4.5"/>
    <n v="2"/>
  </r>
  <r>
    <x v="0"/>
    <n v="347"/>
    <n v="1986"/>
    <s v="Male"/>
    <s v="More than 5 years"/>
    <s v="Administrative and Support"/>
    <s v="Managers - Specialist Managers"/>
    <s v="Between 20 and 199"/>
    <s v="Couple with dependent children"/>
    <s v="Metro"/>
    <n v="0.6"/>
    <s v="50% - About half of my time"/>
    <n v="0.3"/>
    <x v="1"/>
    <s v="Less than half of my time"/>
    <s v="Yes"/>
    <s v="Yes"/>
    <n v="0.3"/>
    <s v="50% - About half of my time"/>
    <s v="No"/>
    <m/>
    <s v="Somewhat agree"/>
    <s v="Somewhat agree"/>
    <s v="Strongly agree"/>
    <s v="Somewhat agree"/>
    <s v="Somewhat Positive"/>
    <s v="Strongly agree"/>
    <s v="Neither agree nor disagree"/>
    <s v="Somewhat agree"/>
    <s v="Somewhat agree"/>
    <s v="Neither agree nor disagree"/>
    <s v="Strongly disagree"/>
    <s v="Somewhat agree"/>
    <s v="Strongly Positive"/>
    <s v="My direct manger(s)"/>
    <s v="Neither unlikely or likely"/>
    <s v="Somewhat likely"/>
    <s v="Somewhat likely"/>
    <n v="1.5"/>
    <n v="8"/>
    <n v="3"/>
    <n v="4.5"/>
    <n v="7"/>
    <n v="2"/>
    <n v="6"/>
    <n v="2"/>
    <n v="6"/>
    <n v="8"/>
    <s v="No"/>
    <m/>
    <s v="Not a barrier for me"/>
    <x v="0"/>
    <s v="Somewhat improved"/>
    <x v="2"/>
    <s v="Stayed about the same"/>
    <s v="Somewhat improved"/>
    <s v="Somewhat worsened"/>
    <s v="Somewhat improved"/>
    <s v="Stayed about the same"/>
    <s v="Not a barrier for me"/>
    <s v="Somewhat improved"/>
    <s v="Stayed about the same"/>
    <s v="Somewhat improved"/>
    <s v="Stayed about the same"/>
    <s v="Somewhat improved"/>
    <s v="Somewhat improved"/>
    <m/>
    <s v="Difficulty collaborating with remote colleagues"/>
    <s v="Lack of privacy"/>
    <s v="Lack of appropriate work and meeting spaces"/>
    <s v="Connectivity/internet issues"/>
    <s v="Lack of appropriate work and meeting spaces"/>
    <s v="Interruptions"/>
    <s v="Difficulty collaborating with remote colleagues"/>
    <s v="Connectivity/internet issues"/>
    <s v="Difficulty innovating"/>
    <s v="Interruptions"/>
    <s v="Lack of appropriate work and meeting spaces"/>
    <s v="Interruptions"/>
    <s v="Difficulty collaborating with remote colleagues"/>
    <s v="Interruptions"/>
    <s v="Difficulty innovating"/>
    <s v="Noisy work environment"/>
    <s v="Difficulty collaborating with remote colleagues"/>
    <s v="Connectivity/internet issues"/>
    <s v="Difficulty innovating"/>
    <s v="Interruptions"/>
    <s v="Difficulty collaborating with remote colleagues"/>
    <s v="Problems with audio-visual setup"/>
    <s v="Problems with audio-visual setup"/>
    <s v="Connectivity/internet issues"/>
    <s v="Difficulty collaborating with remote colleagues"/>
    <s v="Interruptions"/>
    <s v="Difficulty collaborating with remote colleagues"/>
    <s v="Problems with audio-visual setup"/>
    <s v="Strongly agree"/>
    <s v="Neither agree nor disagree"/>
    <s v="Somewhat agree"/>
    <s v="Yes"/>
    <s v="Yes"/>
    <s v="Strongly agree"/>
    <s v="Somewhat agree"/>
    <s v="Strongly agree"/>
    <s v="Somewhat agree"/>
    <s v="Neither agree nor disagree"/>
    <s v="Neither agree nor disagree"/>
    <s v="Strongly agree"/>
    <s v="Somewhat agree"/>
    <s v="Somewhat agree"/>
    <x v="8"/>
    <s v="I’m 30% more productive when working remotely"/>
    <n v="8"/>
    <n v="3"/>
    <n v="4.5"/>
    <n v="2"/>
    <n v="6"/>
    <n v="2"/>
    <n v="6"/>
    <n v="1.5"/>
  </r>
  <r>
    <x v="0"/>
    <n v="348"/>
    <n v="1990"/>
    <s v="Female"/>
    <s v="More than 5 years"/>
    <s v="Manufacturing"/>
    <s v="Professionals - Business, Human Resource and Marketing Professionals"/>
    <s v="Between 20 and 199"/>
    <s v="Couple with dependent children"/>
    <s v="Metro"/>
    <n v="0.4"/>
    <n v="0.6"/>
    <s v="50% - I spent about half of my time remote working"/>
    <x v="3"/>
    <s v="Less than half of my time"/>
    <s v="Yes"/>
    <s v="No"/>
    <m/>
    <m/>
    <s v="No"/>
    <m/>
    <s v="Somewhat agree"/>
    <s v="Neither agree nor disagree"/>
    <s v="Somewhat agree"/>
    <s v="Somewhat agree"/>
    <s v="Somewhat Positive"/>
    <s v="Somewhat agree"/>
    <s v="Somewhat agree"/>
    <s v="Strongly agree"/>
    <s v="Strongly agree"/>
    <s v="Neither agree nor disagree"/>
    <s v="Neither agree nor disagree"/>
    <s v="Somewhat agree"/>
    <s v="Somewhat Positive"/>
    <s v="They are about the same"/>
    <s v="Somewhat likely"/>
    <s v="Neither unlikely or likely"/>
    <s v="Somewhat likely"/>
    <n v="1"/>
    <n v="8"/>
    <n v="2"/>
    <n v="5"/>
    <n v="8"/>
    <n v="0"/>
    <n v="8"/>
    <n v="1"/>
    <n v="6"/>
    <n v="9"/>
    <s v="No"/>
    <m/>
    <s v="Somewhat worsened"/>
    <x v="1"/>
    <s v="Somewhat improved"/>
    <x v="0"/>
    <s v="Stayed about the same"/>
    <s v="Significantly worsened"/>
    <s v="Stayed about the same"/>
    <s v="Somewhat worsened"/>
    <s v="Somewhat improved"/>
    <s v="Somewhat worsened"/>
    <s v="Stayed about the same"/>
    <s v="Stayed about the same"/>
    <s v="Somewhat improved"/>
    <s v="Somewhat improved"/>
    <s v="Somewhat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No"/>
    <m/>
    <m/>
    <m/>
    <m/>
    <m/>
    <m/>
    <m/>
    <m/>
    <m/>
    <x v="3"/>
    <s v="I’m 10% more productive when working remotely"/>
    <n v="8"/>
    <n v="2"/>
    <n v="5"/>
    <n v="0"/>
    <n v="8"/>
    <n v="1"/>
    <n v="6"/>
    <n v="1"/>
  </r>
  <r>
    <x v="0"/>
    <n v="349"/>
    <n v="1987"/>
    <s v="Female"/>
    <s v="More than 5 years"/>
    <s v="Professional, Scientific and Technical"/>
    <s v="Managers - Specialist Managers"/>
    <s v="More than 200"/>
    <s v="One parent family with dependent children"/>
    <s v="Metro"/>
    <n v="0.6"/>
    <s v="50% - About half of my time"/>
    <n v="0.3"/>
    <x v="1"/>
    <s v="50% - About half of my time"/>
    <s v="Yes"/>
    <s v="Yes"/>
    <n v="0.3"/>
    <s v="50% - About half of my time"/>
    <s v="Unsure"/>
    <m/>
    <s v="Strongly agree"/>
    <s v="Strongly agree"/>
    <s v="Strongly agree"/>
    <s v="Somewhat agree"/>
    <s v="Strongly Positive"/>
    <s v="Somewhat agree"/>
    <s v="Somewhat agree"/>
    <s v="Strongly agree"/>
    <s v="Strongly agree"/>
    <s v="Strongly agree"/>
    <s v="Neither agree nor disagree"/>
    <s v="Strongly disagree"/>
    <s v="Somewhat Positive"/>
    <s v="They are about the same"/>
    <s v="Somewhat likely"/>
    <s v="Somewhat likely"/>
    <s v="Somewhat likely"/>
    <n v="2"/>
    <n v="6"/>
    <n v="1"/>
    <n v="8"/>
    <n v="7"/>
    <n v="0"/>
    <n v="10"/>
    <n v="1"/>
    <n v="6"/>
    <n v="7"/>
    <s v="No"/>
    <m/>
    <s v="Stayed about the same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Not a barrier for me"/>
    <s v="Stayed about the same"/>
    <s v="Stayed about the same"/>
    <s v="Stayed about the same"/>
    <m/>
    <s v="Interruptions"/>
    <s v="Noisy work environment"/>
    <s v="Lack of privacy"/>
    <s v="Problems with audio-visual setup"/>
    <s v="Interruptions"/>
    <s v="Connectivity/internet issues"/>
    <s v="Difficulty collaborating with remote colleagues"/>
    <s v="Connectivity/internet issues"/>
    <s v="Interruptions"/>
    <s v="Noisy work environment"/>
    <s v="Interruptions"/>
    <s v="Noisy work environment"/>
    <s v="Interruptions"/>
    <s v="Connectivity/internet issues"/>
    <s v="Lack of privacy"/>
    <s v="Noisy work environment"/>
    <s v="Difficulty collaborating with remote colleagues"/>
    <s v="Noisy work environment"/>
    <s v="Interruptions"/>
    <s v="Difficulty innovating"/>
    <s v="Problems with audio-visual setup"/>
    <s v="Difficulty innovating"/>
    <s v="Problems with audio-visual setup"/>
    <s v="Noisy work environment"/>
    <s v="Interruptions"/>
    <s v="Lack of appropriate work and meeting spaces"/>
    <s v="Problems with audio-visual setup"/>
    <s v="Noisy work environment"/>
    <s v="Somewhat agree"/>
    <s v="Neither agree nor disagree"/>
    <s v="Somewhat agree"/>
    <s v="No"/>
    <m/>
    <m/>
    <m/>
    <m/>
    <m/>
    <m/>
    <m/>
    <m/>
    <m/>
    <m/>
    <x v="8"/>
    <m/>
    <n v="6"/>
    <n v="1"/>
    <n v="8"/>
    <n v="0"/>
    <n v="10"/>
    <n v="1"/>
    <n v="6"/>
    <n v="2"/>
  </r>
  <r>
    <x v="0"/>
    <n v="350"/>
    <n v="1980"/>
    <s v="Male"/>
    <s v="More than 5 years"/>
    <s v="Other Services"/>
    <s v="Managers - Specialist Managers"/>
    <s v="More than 200"/>
    <s v="Couple with dependent children"/>
    <s v="Metro"/>
    <n v="0.8"/>
    <n v="0.8"/>
    <n v="0.8"/>
    <x v="0"/>
    <s v="More than half of my time"/>
    <s v="Yes"/>
    <s v="Yes"/>
    <n v="0.7"/>
    <n v="0.9"/>
    <s v="Yes"/>
    <n v="0.8"/>
    <s v="Strongly agree"/>
    <s v="Somewhat agree"/>
    <s v="Somewhat agree"/>
    <s v="Strongly agree"/>
    <s v="Strongly Positive"/>
    <s v="Strongly agree"/>
    <s v="Strongly agree"/>
    <s v="Strongly agree"/>
    <s v="Strongly agree"/>
    <s v="Strongly agree"/>
    <s v="Somewhat agree"/>
    <s v="Somewhat agree"/>
    <s v="Strongly Positive"/>
    <s v="My direct manger(s)"/>
    <s v="Very likely"/>
    <s v="Somewhat likely"/>
    <s v="Very likely"/>
    <n v="3"/>
    <n v="8"/>
    <n v="2"/>
    <n v="3"/>
    <n v="8"/>
    <n v="3"/>
    <n v="8"/>
    <n v="3"/>
    <n v="2"/>
    <n v="8"/>
    <s v="Yes"/>
    <n v="0.1"/>
    <s v="Significantly improved"/>
    <x v="0"/>
    <s v="Significantly improved"/>
    <x v="0"/>
    <s v="Significantly improved"/>
    <s v="Significantly improved"/>
    <s v="Significantly improved"/>
    <s v="Somewhat improved"/>
    <s v="Somewhat improved"/>
    <s v="Somewhat improved"/>
    <s v="Significantly improved"/>
    <s v="Significantly improved"/>
    <s v="Significantly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omewhat agree"/>
    <s v="Strongly agree"/>
    <s v="Strongly agree"/>
    <s v="Strongly agree"/>
    <s v="Somewhat agree"/>
    <s v="Strongly agree"/>
    <s v="Somewhat agree"/>
    <s v="Strongly agree"/>
    <x v="0"/>
    <s v="I’m 50% more productive when working remotely (or more)"/>
    <n v="8"/>
    <n v="2"/>
    <n v="3"/>
    <n v="3"/>
    <n v="8"/>
    <n v="3"/>
    <n v="2"/>
    <n v="3"/>
  </r>
  <r>
    <x v="0"/>
    <n v="351"/>
    <n v="2001"/>
    <s v="Male"/>
    <s v="More than 5 years"/>
    <s v="Construction"/>
    <s v="Machinery operators and drivers - Machine and Stationary Plant Operators"/>
    <s v="Between 1 and 4"/>
    <s v="Couple with dependent children"/>
    <s v="Regional"/>
    <n v="0.2"/>
    <n v="0.2"/>
    <n v="0.2"/>
    <x v="4"/>
    <s v="Less than 10% of my time"/>
    <s v="No"/>
    <s v="No"/>
    <m/>
    <m/>
    <s v="No"/>
    <m/>
    <s v="Strongly agree"/>
    <s v="Strongly agree"/>
    <s v="Somewhat agree"/>
    <s v="Strongly agree"/>
    <s v="Strongly Positive"/>
    <s v="Somewhat agree"/>
    <s v="Somewhat agree"/>
    <s v="Strongly agree"/>
    <s v="Strongly agree"/>
    <s v="Somewhat agree"/>
    <s v="Somewhat agree"/>
    <s v="Somewhat agree"/>
    <s v="Neither positive nor negative"/>
    <s v="Senior leadership"/>
    <s v="Somewhat likely"/>
    <s v="Somewhat likely"/>
    <s v="Very likely"/>
    <n v="2"/>
    <n v="10"/>
    <n v="1"/>
    <n v="3"/>
    <n v="8"/>
    <n v="2"/>
    <n v="10"/>
    <n v="2"/>
    <n v="2"/>
    <n v="8"/>
    <s v="No"/>
    <m/>
    <s v="Somewhat improved"/>
    <x v="5"/>
    <s v="Somewhat improved"/>
    <x v="1"/>
    <s v="Stayed about the same"/>
    <s v="Somewhat improved"/>
    <s v="Somewhat improved"/>
    <s v="Somewhat improved"/>
    <s v="Significantly improved"/>
    <s v="Significantly improved"/>
    <s v="Somewhat improved"/>
    <s v="Significantly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omewhat agree"/>
    <s v="Strongly agree"/>
    <s v="Strongly agree"/>
    <s v="Strongly agree"/>
    <s v="Strongly agree"/>
    <s v="Strongly agree"/>
    <s v="Strongly agree"/>
    <s v="Strongly agree"/>
    <x v="3"/>
    <s v="I’m 10% more productive when working remotely"/>
    <n v="10"/>
    <n v="1"/>
    <n v="3"/>
    <n v="2"/>
    <n v="10"/>
    <n v="2"/>
    <n v="2"/>
    <n v="2"/>
  </r>
  <r>
    <x v="0"/>
    <n v="352"/>
    <n v="1985"/>
    <s v="Female"/>
    <s v="More than 5 years"/>
    <s v="Administrative and Support"/>
    <s v="Professionals - ICT Professionals"/>
    <s v="Between 5 and 19"/>
    <s v="Single person"/>
    <s v="Regional"/>
    <n v="0.3"/>
    <n v="0.3"/>
    <n v="0.3"/>
    <x v="3"/>
    <s v="Less than half of my time"/>
    <s v="No"/>
    <s v="Yes"/>
    <n v="0.3"/>
    <n v="0.3"/>
    <s v="Yes"/>
    <n v="0.7"/>
    <s v="Strongly agree"/>
    <s v="Somewhat disagree"/>
    <s v="Strongly agree"/>
    <s v="Somewhat agree"/>
    <s v="Somewhat Positive"/>
    <s v="Strongly agree"/>
    <s v="Strongly agree"/>
    <s v="Strongly agree"/>
    <s v="Somewhat agree"/>
    <s v="Neither agree nor disagree"/>
    <s v="Neither agree nor disagree"/>
    <s v="Somewhat agree"/>
    <s v="Somewhat Positive"/>
    <s v="They are about the same"/>
    <s v="Somewhat likely"/>
    <s v="Neither unlikely or likely"/>
    <s v="Somewhat likely"/>
    <n v="1.5"/>
    <n v="7"/>
    <n v="3.5"/>
    <n v="4"/>
    <n v="8"/>
    <n v="1"/>
    <n v="8"/>
    <n v="4"/>
    <n v="3"/>
    <n v="8"/>
    <s v="No"/>
    <m/>
    <s v="Stayed about the same"/>
    <x v="4"/>
    <s v="Somewhat worsened"/>
    <x v="2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omewhat improved"/>
    <s v="Stayed about the same"/>
    <m/>
    <s v="Interruptions"/>
    <s v="Lack of privacy"/>
    <s v="Problems with audio-visual setup"/>
    <s v="Lack of privacy"/>
    <s v="Interruptions"/>
    <s v="Difficulty innovating"/>
    <s v="Difficulty collaborating with remote colleagues"/>
    <s v="Difficulty innovating"/>
    <s v="Interruptions"/>
    <s v="Noisy work environment"/>
    <s v="Interruptions"/>
    <s v="Noisy work environment"/>
    <s v="Problems with audio-visual setup"/>
    <s v="Difficulty collaborating with remote colleagues"/>
    <s v="Lack of privacy"/>
    <s v="Difficulty innovating"/>
    <s v="Noisy work environment"/>
    <s v="Connectivity/internet issues"/>
    <s v="Interruptions"/>
    <s v="Problems with audio-visual setup"/>
    <s v="Difficulty innovating"/>
    <s v="Lack of appropriate work and meeting spaces"/>
    <s v="Noisy work environment"/>
    <s v="Problems with audio-visual setup"/>
    <s v="Interruptions"/>
    <s v="Lack of privacy"/>
    <s v="Noisy work environment"/>
    <s v="Problems with audio-visual setup"/>
    <s v="Neither agree nor disagree"/>
    <s v="Neither agree nor disagree"/>
    <s v="Somewhat agree"/>
    <s v="No"/>
    <m/>
    <m/>
    <m/>
    <m/>
    <m/>
    <m/>
    <m/>
    <m/>
    <m/>
    <m/>
    <x v="5"/>
    <m/>
    <n v="7"/>
    <n v="3.5"/>
    <n v="4"/>
    <n v="1"/>
    <n v="8"/>
    <n v="4"/>
    <n v="3"/>
    <n v="1.5"/>
  </r>
  <r>
    <x v="0"/>
    <n v="353"/>
    <n v="1978"/>
    <s v="Male"/>
    <s v="Between 1 and 5 years"/>
    <s v="Other Services"/>
    <s v="Managers - Chief Executives, General Managers and Legislator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Yes"/>
    <s v="Yes"/>
    <s v="100% - All of my time"/>
    <s v="100% - All of my time"/>
    <s v="Yes"/>
    <s v="100% - All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2"/>
    <n v="7"/>
    <n v="4"/>
    <n v="4"/>
    <n v="7"/>
    <n v="2"/>
    <n v="7"/>
    <n v="4"/>
    <n v="4"/>
    <n v="7"/>
    <s v="Yes"/>
    <n v="0.8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7"/>
    <n v="4"/>
    <n v="4"/>
    <n v="2"/>
    <n v="7"/>
    <n v="4"/>
    <n v="4"/>
    <n v="2"/>
  </r>
  <r>
    <x v="0"/>
    <n v="354"/>
    <n v="1970"/>
    <s v="Male"/>
    <s v="More than 5 years"/>
    <s v="Construction"/>
    <s v="Technicians and trades workers - Construction Trades Workers"/>
    <s v="Between 20 and 199"/>
    <s v="Multiple family household"/>
    <s v="Metro"/>
    <s v="50% - I spent about half of my time remote working"/>
    <n v="0.2"/>
    <n v="0.2"/>
    <x v="4"/>
    <s v="Less than 10% of my time"/>
    <s v="Yes"/>
    <s v="No"/>
    <m/>
    <m/>
    <s v="Yes"/>
    <s v="50% - About half of my time"/>
    <s v="Neither agree nor disagree"/>
    <s v="Somewhat agree"/>
    <s v="Neither agree nor disagree"/>
    <s v="Somewhat agree"/>
    <s v="Neither positive nor negative"/>
    <s v="Neither agree nor disagree"/>
    <s v="Somewhat agree"/>
    <s v="Somewhat agree"/>
    <s v="Neither agree nor disagree"/>
    <s v="Somewhat agree"/>
    <s v="Somewhat agree"/>
    <s v="Somewhat agree"/>
    <s v="Somewhat Positive"/>
    <s v="They are about the same"/>
    <s v="Somewhat likely"/>
    <s v="Neither unlikely or likely"/>
    <s v="Somewhat likely"/>
    <n v="1"/>
    <n v="8"/>
    <n v="1"/>
    <n v="4"/>
    <n v="10"/>
    <n v="1"/>
    <n v="8"/>
    <n v="3"/>
    <n v="4"/>
    <n v="8"/>
    <s v="No"/>
    <m/>
    <s v="Somewhat improved"/>
    <x v="1"/>
    <s v="Somewhat improved"/>
    <x v="0"/>
    <s v="Somewhat improved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tayed about the same"/>
    <s v="Somewhat improved"/>
    <s v="Somewhat improved"/>
    <m/>
    <s v="Difficulty collaborating with remote colleagues"/>
    <s v="Lack of privacy"/>
    <s v="Problems with audio-visual setup"/>
    <s v="Lack of privacy"/>
    <s v="Connectivity/internet issues"/>
    <s v="Difficulty innovating"/>
    <s v="Connectivity/internet issues"/>
    <s v="Difficulty innovating"/>
    <s v="Connectivity/internet issues"/>
    <s v="Difficulty innovating"/>
    <s v="Problems with audio-visual setup"/>
    <s v="Noisy work environment"/>
    <s v="Difficulty collaborating with remote colleagues"/>
    <s v="Interruptions"/>
    <s v="Lack of appropriate work and meeting spaces"/>
    <s v="Lack of privacy"/>
    <s v="Connectivity/internet issues"/>
    <s v="Noisy work environment"/>
    <s v="Problems with audio-visual setup"/>
    <s v="Difficulty innovating"/>
    <s v="Difficulty collaborating with remote colleagues"/>
    <s v="Difficulty innovating"/>
    <s v="Connectivity/internet issues"/>
    <s v="Lack of privacy"/>
    <s v="Difficulty collaborating with remote colleagues"/>
    <s v="Lack of privacy"/>
    <s v="Difficulty collaborating with remote colleagues"/>
    <s v="Noisy work environment"/>
    <s v="Neither agree nor disagree"/>
    <s v="Somewhat disagree"/>
    <s v="Somewhat agree"/>
    <s v="Yes"/>
    <s v="Yes"/>
    <s v="Somewhat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1"/>
    <s v="My productivity is about same when I work remotely"/>
    <n v="8"/>
    <n v="1"/>
    <n v="4"/>
    <n v="1"/>
    <n v="8"/>
    <n v="3"/>
    <n v="4"/>
    <n v="1"/>
  </r>
  <r>
    <x v="0"/>
    <n v="355"/>
    <n v="1975"/>
    <s v="Male"/>
    <s v="More than 5 years"/>
    <s v="Other Services"/>
    <s v="Managers - Chief Executives, General Managers and Legislator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100% - All of my time"/>
    <s v="100% - All of my time"/>
    <s v="Yes"/>
    <s v="100% - All of my time"/>
    <s v="Strongly agree"/>
    <s v="Somewhat agree"/>
    <s v="Strongly agree"/>
    <s v="Somewhat agree"/>
    <s v="Strongly Positive"/>
    <s v="Strongly agree"/>
    <s v="Strongly agree"/>
    <s v="Somewhat agree"/>
    <s v="Somewhat agree"/>
    <s v="Strongly agree"/>
    <s v="Somewhat agree"/>
    <s v="Strongly agree"/>
    <s v="Strongly Positive"/>
    <s v="My direct manger(s)"/>
    <s v="Very likely"/>
    <s v="Somewhat likely"/>
    <s v="Very likely"/>
    <n v="6"/>
    <n v="8"/>
    <n v="4"/>
    <n v="4"/>
    <n v="2"/>
    <n v="6"/>
    <n v="8"/>
    <n v="4"/>
    <n v="3"/>
    <n v="3"/>
    <s v="Yes"/>
    <n v="0.99"/>
    <s v="Significantly improved"/>
    <x v="0"/>
    <s v="Significantly improved"/>
    <x v="0"/>
    <s v="Significantly improved"/>
    <s v="Somewhat improved"/>
    <s v="Significantly improved"/>
    <s v="Significantly improved"/>
    <s v="Significantly improved"/>
    <s v="Somewhat improved"/>
    <s v="Significantly improved"/>
    <s v="Significantly improved"/>
    <s v="Somewhat improved"/>
    <s v="Significantly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0"/>
    <s v="I’m 50% more productive when working remotely (or more)"/>
    <n v="8"/>
    <n v="4"/>
    <n v="4"/>
    <n v="6"/>
    <n v="8"/>
    <n v="4"/>
    <n v="3"/>
    <n v="6"/>
  </r>
  <r>
    <x v="0"/>
    <n v="356"/>
    <n v="1978"/>
    <s v="Male"/>
    <s v="More than 5 years"/>
    <s v="Accommodation and Food"/>
    <s v="Managers - Specialist Managers"/>
    <s v="Between 20 and 199"/>
    <s v="Couple with dependent children"/>
    <s v="Regional"/>
    <n v="0.2"/>
    <n v="0.2"/>
    <n v="0.2"/>
    <x v="4"/>
    <s v="Less than 10% of my time"/>
    <s v="Yes"/>
    <s v="Yes"/>
    <n v="0.2"/>
    <n v="0.2"/>
    <s v="Yes"/>
    <n v="0.2"/>
    <s v="Strongly agree"/>
    <s v="Somewhat agree"/>
    <s v="Strongly agree"/>
    <s v="Somewhat agree"/>
    <s v="Strongly Positive"/>
    <s v="Somewhat agree"/>
    <s v="Somewhat agree"/>
    <s v="Strongly agree"/>
    <s v="Strongly agree"/>
    <s v="Somewhat agree"/>
    <s v="Strongly agree"/>
    <s v="Strongly agree"/>
    <s v="Strongly Positive"/>
    <s v="My direct manger(s)"/>
    <s v="Somewhat likely"/>
    <s v="Very likely"/>
    <s v="Very likely"/>
    <n v="1"/>
    <n v="2"/>
    <n v="5"/>
    <n v="8"/>
    <n v="8"/>
    <n v="1"/>
    <n v="8"/>
    <n v="4"/>
    <n v="3"/>
    <n v="8"/>
    <s v="No"/>
    <m/>
    <s v="Somewhat improved"/>
    <x v="5"/>
    <s v="Significantly improved"/>
    <x v="0"/>
    <s v="Somewhat improved"/>
    <s v="Significantly improved"/>
    <s v="Somewhat improved"/>
    <s v="Significantly improved"/>
    <s v="Significantly improved"/>
    <s v="Somewhat improved"/>
    <s v="Somewhat improved"/>
    <s v="Significantly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omewhat agree"/>
    <s v="Somewhat agree"/>
    <s v="Strongly agree"/>
    <s v="Somewhat agree"/>
    <s v="Strongly agree"/>
    <s v="Strongly agree"/>
    <s v="Somewhat agree"/>
    <s v="Strongly agree"/>
    <x v="2"/>
    <s v="I’m 20% more productive when working remotely"/>
    <n v="2"/>
    <n v="5"/>
    <n v="8"/>
    <n v="1"/>
    <n v="8"/>
    <n v="4"/>
    <n v="3"/>
    <n v="1"/>
  </r>
  <r>
    <x v="0"/>
    <n v="357"/>
    <n v="1977"/>
    <s v="Male"/>
    <s v="More than 5 years"/>
    <s v="Manufacturing"/>
    <s v="Managers - Chief Executives, General Managers and Legislators"/>
    <s v="More than 200"/>
    <s v="Couple with dependent children"/>
    <s v="Metro"/>
    <n v="0.1"/>
    <n v="0.3"/>
    <s v="50% - I spent about half of my time remote working"/>
    <x v="0"/>
    <s v="Less than 10% of my time"/>
    <s v="Yes"/>
    <s v="Yes"/>
    <n v="0.2"/>
    <n v="0.1"/>
    <s v="Yes"/>
    <n v="0.2"/>
    <s v="Somewhat agree"/>
    <s v="Somewhat agree"/>
    <s v="Neither agree nor disagree"/>
    <s v="Neither agree nor disagree"/>
    <s v="Somewhat Positive"/>
    <s v="Neither agree nor disagree"/>
    <s v="Neither agree nor disagree"/>
    <s v="Neither agree nor disagree"/>
    <s v="Somewhat agree"/>
    <s v="Somewhat agree"/>
    <s v="Neither agree nor disagree"/>
    <s v="Somewhat agree"/>
    <s v="Somewhat Positive"/>
    <s v="Senior leadership"/>
    <s v="Somewhat likely"/>
    <s v="Somewhat likely"/>
    <s v="Neither unlikely or likely"/>
    <n v="2"/>
    <n v="7"/>
    <n v="2"/>
    <n v="5"/>
    <n v="8"/>
    <n v="3"/>
    <n v="6"/>
    <n v="2"/>
    <n v="7"/>
    <n v="6"/>
    <s v="Yes"/>
    <n v="0.33"/>
    <s v="Somewhat improved"/>
    <x v="1"/>
    <s v="Stayed about the same"/>
    <x v="0"/>
    <s v="Somewhat improved"/>
    <s v="Significantly improved"/>
    <s v="Stayed about the same"/>
    <s v="Somewhat improved"/>
    <s v="Somewhat improved"/>
    <s v="Somewhat improved"/>
    <s v="Somewhat improved"/>
    <s v="Stayed about the same"/>
    <s v="Somewhat improved"/>
    <s v="Somewhat improved"/>
    <s v="Stayed about the same"/>
    <s v="Stayed about the same"/>
    <m/>
    <s v="Noisy work environment"/>
    <s v="Interruptions"/>
    <s v="Lack of appropriate work and meeting spaces"/>
    <s v="Lack of privacy"/>
    <s v="Difficulty innovating"/>
    <s v="Interruptions"/>
    <s v="Difficulty collaborating with remote colleagues"/>
    <s v="Connectivity/internet issues"/>
    <s v="Interruptions"/>
    <s v="Difficulty innovating"/>
    <s v="Lack of appropriate work and meeting spaces"/>
    <s v="Interruptions"/>
    <s v="Difficulty collaborating with remote colleagues"/>
    <s v="Connectivity/internet issues"/>
    <s v="Difficulty innovating"/>
    <s v="Lack of appropriate work and meeting spaces"/>
    <s v="Lack of appropriate work and meeting spaces"/>
    <s v="Noisy work environment"/>
    <s v="Lack of privacy"/>
    <s v="Problems with audio-visual setup"/>
    <s v="Problems with audio-visual setup"/>
    <s v="Lack of appropriate work and meeting spaces"/>
    <s v="Lack of privacy"/>
    <s v="Connectivity/internet issues"/>
    <s v="Difficulty collaborating with remote colleagues"/>
    <s v="Lack of appropriate work and meeting spaces"/>
    <s v="Difficulty collaborating with remote colleagues"/>
    <s v="Problems with audio-visual setup"/>
    <s v="Somewhat agree"/>
    <s v="Neither agree nor disagree"/>
    <s v="Somewhat agree"/>
    <s v="Yes"/>
    <s v="Yes"/>
    <s v="Somewhat agree"/>
    <s v="Neither agree nor disagree"/>
    <s v="Neither agree nor disagree"/>
    <s v="Somewhat agree"/>
    <s v="Somewhat agree"/>
    <s v="Neither agree nor disagree"/>
    <s v="Neither agree nor disagree"/>
    <s v="Somewhat agree"/>
    <s v="Neither agree nor disagree"/>
    <x v="7"/>
    <s v="I’m 40% more productive when working remotely"/>
    <n v="7"/>
    <n v="2"/>
    <n v="5"/>
    <n v="3"/>
    <n v="6"/>
    <n v="2"/>
    <n v="7"/>
    <n v="2"/>
  </r>
  <r>
    <x v="0"/>
    <n v="358"/>
    <n v="1982"/>
    <s v="Female"/>
    <s v="More than 5 years"/>
    <s v="Wholesale Trade"/>
    <s v="Managers - Chief Executives, General Managers and Legislators"/>
    <s v="Between 20 and 199"/>
    <s v="Couple with no dependent children"/>
    <s v="Metro"/>
    <n v="0.4"/>
    <n v="0.7"/>
    <n v="0.1"/>
    <x v="0"/>
    <s v="50% - About half of my time"/>
    <s v="Yes"/>
    <s v="Yes"/>
    <n v="0.2"/>
    <s v="50% - About half of my time"/>
    <s v="Yes"/>
    <n v="0.7"/>
    <s v="Somewhat disagree"/>
    <s v="Strongly disagree"/>
    <s v="Somewhat agree"/>
    <s v="Somewhat agree"/>
    <s v="Somewhat Negative"/>
    <s v="Somewhat disagree"/>
    <s v="Somewhat disagree"/>
    <s v="Strongly disagree"/>
    <s v="Somewhat disagree"/>
    <s v="Somewhat disagree"/>
    <s v="Somewhat disagree"/>
    <s v="Somewhat disagree"/>
    <s v="Somewhat Positive"/>
    <s v="My direct manger(s)"/>
    <s v="Neither unlikely or likely"/>
    <s v="Somewhat unlikely"/>
    <s v="Neither unlikely or likely"/>
    <n v="2.5"/>
    <n v="9"/>
    <n v="3"/>
    <n v="3"/>
    <n v="6.5"/>
    <n v="0"/>
    <n v="10"/>
    <n v="3"/>
    <n v="4"/>
    <n v="7"/>
    <s v="No"/>
    <m/>
    <s v="Somewhat improved"/>
    <x v="0"/>
    <s v="Somewhat worsened"/>
    <x v="2"/>
    <s v="Stayed about the same"/>
    <s v="Somewhat worsened"/>
    <s v="Somewhat worsened"/>
    <s v="Somewhat worsened"/>
    <s v="Somewhat worsened"/>
    <s v="Somewhat worsened"/>
    <s v="Somewhat improved"/>
    <s v="Stayed about the same"/>
    <s v="Somewhat improv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omewhat disagree"/>
    <s v="Somewhat agree"/>
    <s v="Strongly agree"/>
    <s v="Somewhat agree"/>
    <s v="Somewhat agree"/>
    <s v="Somewhat agree"/>
    <s v="Somewhat agree"/>
    <s v="Somewhat agree"/>
    <s v="Somewhat agree"/>
    <x v="8"/>
    <s v="I’m 30% more productive when working remotely"/>
    <n v="9"/>
    <n v="3"/>
    <n v="3"/>
    <n v="0"/>
    <n v="10"/>
    <n v="3"/>
    <n v="4"/>
    <n v="2.5"/>
  </r>
  <r>
    <x v="0"/>
    <n v="359"/>
    <n v="1978"/>
    <s v="Male"/>
    <s v="Between 1 and 5 years"/>
    <s v="Financial and Insurance"/>
    <s v="Technicians and trades workers - Engineering, ICT and Science Technicians"/>
    <s v="More than 200"/>
    <s v="Single person"/>
    <s v="Metro"/>
    <s v="100% - I spent all of my time remote working"/>
    <n v="0.9"/>
    <s v="100% - I spent all of my time remote working"/>
    <x v="2"/>
    <s v="100% - All of my time"/>
    <s v="Yes"/>
    <s v="Yes"/>
    <s v="Less than 10% of my time"/>
    <s v="Less than 10% of my time"/>
    <s v="Yes"/>
    <n v="0.2"/>
    <s v="Somewhat agree"/>
    <s v="Somewhat agree"/>
    <s v="Neither agree nor disagree"/>
    <s v="Somewhat agree"/>
    <s v="Somewhat Positive"/>
    <s v="Strongly agree"/>
    <s v="Somewhat agree"/>
    <s v="Strongly agree"/>
    <s v="Strongly agree"/>
    <s v="Strongly agree"/>
    <s v="Neither agree nor disagree"/>
    <s v="Somewhat agree"/>
    <s v="Somewhat Positive"/>
    <s v="They are about the same"/>
    <s v="Neither unlikely or likely"/>
    <s v="Neither unlikely or likely"/>
    <s v="Somewhat unlikely"/>
    <n v="1"/>
    <n v="9"/>
    <n v="0.5"/>
    <n v="5.5"/>
    <n v="8"/>
    <n v="0"/>
    <n v="9"/>
    <n v="1"/>
    <n v="6"/>
    <n v="8"/>
    <s v="No"/>
    <m/>
    <s v="Not a barrier for me"/>
    <x v="1"/>
    <s v="Somewhat improved"/>
    <x v="0"/>
    <s v="Stayed about the same"/>
    <s v="Stayed about the same"/>
    <s v="Stayed about the same"/>
    <s v="Not a barrier for me"/>
    <s v="Stayed about the same"/>
    <s v="Not a barrier for me"/>
    <s v="Somewhat improved"/>
    <s v="Stayed about the same"/>
    <s v="Somewhat improved"/>
    <s v="Not a barrier for me"/>
    <s v="Not a barrier for me"/>
    <s v="Not a barrier for me"/>
    <m/>
    <s v="Noisy work environment"/>
    <s v="Interruptions"/>
    <s v="Lack of appropriate work and meeting spaces"/>
    <s v="Lack of privacy"/>
    <s v="Lack of appropriate work and meeting spaces"/>
    <s v="Connectivity/internet issues"/>
    <s v="Difficulty innovating"/>
    <s v="Connectivity/internet issues"/>
    <s v="Noisy work environment"/>
    <s v="Connectivity/internet issues"/>
    <s v="Lack of appropriate work and meeting spaces"/>
    <s v="Interruptions"/>
    <s v="Difficulty collaborating with remote colleagues"/>
    <s v="Connectivity/internet issues"/>
    <s v="Lack of appropriate work and meeting spaces"/>
    <s v="Lack of privacy"/>
    <s v="Noisy work environment"/>
    <s v="Connectivity/internet issues"/>
    <s v="Difficulty innovating"/>
    <s v="Problems with audio-visual setup"/>
    <s v="Lack of appropriate work and meeting spaces"/>
    <s v="Problems with audio-visual setup"/>
    <s v="Noisy work environment"/>
    <s v="Connectivity/internet issues"/>
    <s v="Lack of appropriate work and meeting spaces"/>
    <s v="Lack of privacy"/>
    <s v="Noisy work environment"/>
    <s v="Problems with audio-visual setup"/>
    <s v="Neither agree nor disagree"/>
    <s v="Somewhat agree"/>
    <s v="Neither agree nor disagree"/>
    <s v="No"/>
    <m/>
    <m/>
    <m/>
    <m/>
    <m/>
    <m/>
    <m/>
    <m/>
    <m/>
    <m/>
    <x v="1"/>
    <m/>
    <n v="9"/>
    <n v="0.5"/>
    <n v="5.5"/>
    <n v="0"/>
    <n v="9"/>
    <n v="1"/>
    <n v="6"/>
    <n v="1"/>
  </r>
  <r>
    <x v="0"/>
    <n v="360"/>
    <n v="1971"/>
    <s v="Female"/>
    <s v="More than 5 years"/>
    <s v="Other Services"/>
    <s v="Managers - Specialist Managers"/>
    <s v="More than 200"/>
    <s v="Single person"/>
    <s v="Metro"/>
    <n v="0.7"/>
    <n v="0.2"/>
    <s v="Rarely or never"/>
    <x v="5"/>
    <s v="Less than 10% of my time"/>
    <s v="No"/>
    <s v="Yes"/>
    <s v="50% - About half of my time"/>
    <s v="Less than 10% of my time"/>
    <s v="Yes"/>
    <s v="100% - All of my time"/>
    <s v="Neither agree nor disagree"/>
    <s v="Strongly disagree"/>
    <s v="Strongly disagree"/>
    <s v="Somewhat agree"/>
    <s v="Neither positive nor negative"/>
    <s v="Somewhat disagree"/>
    <s v="Somewhat disagree"/>
    <s v="Neither agree nor disagree"/>
    <s v="Neither agree nor disagree"/>
    <s v="Somewhat disagree"/>
    <s v="Neither agree nor disagree"/>
    <s v="Neither agree nor disagree"/>
    <s v="Somewhat Negative"/>
    <s v="My direct manger(s)"/>
    <s v="Somewhat unlikely"/>
    <s v="Very unlikely"/>
    <s v="Very unlikely"/>
    <n v="2"/>
    <n v="8"/>
    <n v="3"/>
    <n v="4"/>
    <n v="7"/>
    <n v="1"/>
    <n v="9"/>
    <n v="4"/>
    <n v="3"/>
    <n v="7"/>
    <s v="No"/>
    <m/>
    <s v="Stayed about the same"/>
    <x v="1"/>
    <s v="Somewhat worsened"/>
    <x v="2"/>
    <s v="Somewhat worsened"/>
    <s v="Stayed about the same"/>
    <s v="Somewhat worsened"/>
    <s v="Stayed about the same"/>
    <s v="Somewhat worsened"/>
    <s v="Not a barrier for me"/>
    <s v="Somewhat worsened"/>
    <s v="Stayed about the same"/>
    <s v="Somewhat worsened"/>
    <s v="Not a barrier for me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Yes"/>
    <s v="Yes"/>
    <s v="Somewhat disagree"/>
    <s v="Somewhat agree"/>
    <s v="Neither agree nor disagree"/>
    <s v="Somewhat agree"/>
    <s v="Neither agree nor disagree"/>
    <s v="Somewhat disagree"/>
    <s v="Somewhat agree"/>
    <s v="Somewhat agree"/>
    <s v="Somewhat agree"/>
    <x v="1"/>
    <s v="My productivity is about same when I work remotely"/>
    <n v="8"/>
    <n v="3"/>
    <n v="4"/>
    <n v="1"/>
    <n v="9"/>
    <n v="4"/>
    <n v="3"/>
    <n v="2"/>
  </r>
  <r>
    <x v="0"/>
    <n v="361"/>
    <n v="1972"/>
    <s v="Female"/>
    <s v="More than 5 years"/>
    <s v="Retail Trade"/>
    <s v="Managers - Hospitality, Retail and Service Managers"/>
    <s v="More than 200"/>
    <s v="One parent family with dependent children"/>
    <s v="Regional"/>
    <n v="0.1"/>
    <n v="0.1"/>
    <n v="0.1"/>
    <x v="4"/>
    <s v="Less than 10% of my time"/>
    <s v="No"/>
    <s v="Yes"/>
    <n v="0.1"/>
    <n v="0.1"/>
    <s v="Yes"/>
    <n v="0.1"/>
    <s v="Neither agree nor disagree"/>
    <s v="Somewhat agree"/>
    <s v="Somewhat agree"/>
    <s v="Neither agree nor disagree"/>
    <s v="Somewhat Positive"/>
    <s v="Somewhat agree"/>
    <s v="Somewhat agree"/>
    <s v="Somewhat agree"/>
    <s v="Somewhat agree"/>
    <s v="Somewhat agree"/>
    <s v="Somewhat agree"/>
    <s v="Somewhat agree"/>
    <s v="Somewhat Positive"/>
    <s v="My direct manger(s)"/>
    <s v="Somewhat likely"/>
    <s v="Somewhat likely"/>
    <s v="Somewhat likely"/>
    <n v="2"/>
    <n v="6"/>
    <n v="5"/>
    <n v="5"/>
    <n v="6"/>
    <n v="4"/>
    <n v="4"/>
    <n v="8"/>
    <n v="4"/>
    <n v="4"/>
    <s v="No"/>
    <m/>
    <s v="Stayed about the same"/>
    <x v="1"/>
    <s v="Stayed about the same"/>
    <x v="1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Difficulty collaborating with remote colleagues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Noisy work environment"/>
    <s v="Connectivity/internet issues"/>
    <s v="Lack of appropriate work and meeting spaces"/>
    <s v="Interruptions"/>
    <s v="Interruptions"/>
    <s v="Connectivity/internet issues"/>
    <s v="Noisy work environment"/>
    <s v="Difficulty innovating"/>
    <s v="Noisy work environment"/>
    <s v="Lack of appropriate work and meeting spaces"/>
    <s v="Problems with audio-visual setup"/>
    <s v="Interruptions"/>
    <s v="Lack of appropriate work and meeting spaces"/>
    <s v="Difficulty innovating"/>
    <s v="Problems with audio-visual setup"/>
    <s v="Noisy work environment"/>
    <s v="Interruptions"/>
    <s v="Difficulty collaborating with remote colleagues"/>
    <s v="Problems with audio-visual setup"/>
    <s v="Difficulty innovating"/>
    <s v="Neither agree nor disagree"/>
    <s v="Somewhat agree"/>
    <s v="Somewhat agree"/>
    <s v="No"/>
    <m/>
    <m/>
    <m/>
    <m/>
    <m/>
    <m/>
    <m/>
    <m/>
    <m/>
    <m/>
    <x v="7"/>
    <m/>
    <n v="6"/>
    <n v="5"/>
    <n v="5"/>
    <n v="4"/>
    <n v="4"/>
    <n v="8"/>
    <n v="4"/>
    <n v="2"/>
  </r>
  <r>
    <x v="0"/>
    <n v="362"/>
    <n v="1983"/>
    <s v="Male"/>
    <s v="More than 5 years"/>
    <s v="Information Media and Telecommunications"/>
    <s v="Professionals - ICT Professionals"/>
    <s v="Between 20 and 199"/>
    <s v="Couple with dependent children"/>
    <s v="Metro"/>
    <n v="0.3"/>
    <s v="50% - About half of my time"/>
    <s v="50% - I spent about half of my time remote working"/>
    <x v="1"/>
    <s v="More than half of my time"/>
    <s v="Yes"/>
    <s v="Yes"/>
    <n v="0.6"/>
    <n v="0.8"/>
    <s v="Yes"/>
    <n v="0.2"/>
    <s v="Neither agree nor disagree"/>
    <s v="Somewhat agree"/>
    <s v="Somewhat agree"/>
    <s v="Neither agree nor disagree"/>
    <s v="Neither positive nor negative"/>
    <s v="Neither agree nor disagree"/>
    <s v="Somewhat agree"/>
    <s v="Somewhat agree"/>
    <s v="Neither agree nor disagree"/>
    <s v="Somewhat agree"/>
    <s v="Somewhat agree"/>
    <s v="Somewhat agree"/>
    <s v="Neither positive nor negative"/>
    <s v="Senior leadership"/>
    <s v="Neither unlikely or likely"/>
    <s v="Somewhat likely"/>
    <s v="Neither unlikely or likely"/>
    <n v="4"/>
    <n v="4"/>
    <n v="4"/>
    <n v="4"/>
    <n v="8"/>
    <n v="4"/>
    <n v="4"/>
    <n v="4"/>
    <n v="4"/>
    <n v="8"/>
    <s v="Yes"/>
    <n v="0.5"/>
    <s v="Somewhat worsened"/>
    <x v="2"/>
    <s v="Stayed about the same"/>
    <x v="1"/>
    <s v="Stayed about the same"/>
    <s v="Stayed about the same"/>
    <s v="Stayed about the same"/>
    <s v="Somewhat improved"/>
    <s v="Somewhat improved"/>
    <s v="Stayed about the same"/>
    <s v="Stayed about the same"/>
    <s v="Somewhat worsened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Yes"/>
    <s v="Yes"/>
    <s v="Neither agree nor disagree"/>
    <s v="Neither agree nor disagree"/>
    <s v="Somewhat agree"/>
    <s v="Somewhat agree"/>
    <s v="Somewhat agree"/>
    <s v="Somewhat agree"/>
    <s v="Somewhat agree"/>
    <s v="Somewhat agree"/>
    <s v="Somewhat agree"/>
    <x v="8"/>
    <s v="I’m 30% more productive when working remotely"/>
    <n v="4"/>
    <n v="4"/>
    <n v="4"/>
    <n v="4"/>
    <n v="4"/>
    <n v="4"/>
    <n v="4"/>
    <n v="4"/>
  </r>
  <r>
    <x v="0"/>
    <n v="363"/>
    <n v="1975"/>
    <s v="Male"/>
    <s v="Between 1 and 5 years"/>
    <s v="Electricity, Gas, Water and Waste"/>
    <s v="Community and personal service workers - Protective Service Workers"/>
    <s v="More than 200"/>
    <s v="Other one family household"/>
    <s v="Metro"/>
    <n v="0.2"/>
    <n v="0.2"/>
    <n v="0.2"/>
    <x v="4"/>
    <s v="Less than 10% of my time"/>
    <s v="Yes"/>
    <s v="Yes"/>
    <n v="0.2"/>
    <n v="0.2"/>
    <s v="Yes"/>
    <s v="50% - About half of my time"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8"/>
    <n v="5"/>
    <n v="2"/>
    <n v="8"/>
    <n v="1"/>
    <n v="8"/>
    <n v="5"/>
    <n v="2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Lack of appropriate work and meeting spaces"/>
    <s v="Problems with audio-visual setup"/>
    <s v="Lack of appropriate work and meeting spaces"/>
    <s v="Difficulty innovating"/>
    <s v="Difficulty collaborating with remote colleagues"/>
    <s v="Difficulty innovating"/>
    <s v="Noisy work environment"/>
    <s v="Connectivity/internet issues"/>
    <s v="Lack of appropriate work and meeting spaces"/>
    <s v="Interruptions"/>
    <s v="Problems with audio-visual setup"/>
    <s v="Connectivity/internet issues"/>
    <s v="Noisy work environment"/>
    <s v="Lack of appropriate work and meeting spaces"/>
    <s v="Connectivity/internet issues"/>
    <s v="Difficulty collaborating with remote colleagues"/>
    <s v="Interruptions"/>
    <s v="Difficulty innovating"/>
    <s v="Problems with audio-visual setup"/>
    <s v="Difficulty collaborating with remote colleagues"/>
    <s v="Connectivity/internet issues"/>
    <s v="Lack of privacy"/>
    <s v="Interruptions"/>
    <s v="Difficulty collaborating with remote colleagues"/>
    <s v="Problems with audio-visual setup"/>
    <s v="Noisy work environment"/>
    <s v="Neither agree nor disagree"/>
    <s v="Neither agree nor disagree"/>
    <s v="Neither agree nor disagree"/>
    <s v="No"/>
    <m/>
    <m/>
    <m/>
    <m/>
    <m/>
    <m/>
    <m/>
    <m/>
    <m/>
    <m/>
    <x v="1"/>
    <m/>
    <n v="8"/>
    <n v="5"/>
    <n v="2"/>
    <n v="1"/>
    <n v="8"/>
    <n v="5"/>
    <n v="2"/>
    <n v="1"/>
  </r>
  <r>
    <x v="0"/>
    <n v="364"/>
    <n v="1959"/>
    <s v="Male"/>
    <s v="More than 5 years"/>
    <s v="Professional, Scientific and Technical"/>
    <s v="Managers - Specialist Managers"/>
    <s v="Between 20 and 199"/>
    <s v="Couple with dependent children"/>
    <s v="Metro"/>
    <n v="0.9"/>
    <n v="0.6"/>
    <n v="0.9"/>
    <x v="0"/>
    <s v="50% - About half of my time"/>
    <s v="Yes"/>
    <s v="Yes"/>
    <n v="0.9"/>
    <n v="0.6"/>
    <s v="Yes"/>
    <s v="50% - About half of my time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agree"/>
    <s v="Somewhat agree"/>
    <s v="Neither positive nor negative"/>
    <s v="My direct manger(s)"/>
    <s v="Somewhat likely"/>
    <s v="Somewhat likely"/>
    <s v="Somewhat likely"/>
    <n v="2"/>
    <n v="9"/>
    <n v="1"/>
    <n v="6"/>
    <n v="6"/>
    <n v="0"/>
    <n v="10"/>
    <n v="2"/>
    <n v="4"/>
    <n v="8"/>
    <s v="No"/>
    <m/>
    <s v="Stayed about the same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tayed about the same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2"/>
    <s v="I’m 20% more productive when working remotely"/>
    <n v="9"/>
    <n v="1"/>
    <n v="6"/>
    <n v="0"/>
    <n v="10"/>
    <n v="2"/>
    <n v="4"/>
    <n v="2"/>
  </r>
  <r>
    <x v="0"/>
    <n v="365"/>
    <n v="1970"/>
    <s v="Female"/>
    <s v="Between 1 and 5 years"/>
    <s v="Health Care and Social Assistance"/>
    <s v="Managers - Chief Executives, General Managers and Legislators"/>
    <s v="More than 200"/>
    <s v="Couple with dependent children"/>
    <s v="Metro"/>
    <n v="0.2"/>
    <n v="0.2"/>
    <n v="0.1"/>
    <x v="4"/>
    <s v="Less than 10% of my time"/>
    <s v="No"/>
    <s v="No"/>
    <m/>
    <m/>
    <s v="Yes"/>
    <n v="0.6"/>
    <s v="Somewhat agree"/>
    <s v="Somewhat agree"/>
    <s v="Strongly agree"/>
    <s v="Strongly agree"/>
    <s v="Somewhat Positive"/>
    <s v="Neither agree nor disagree"/>
    <s v="Somewhat disagree"/>
    <s v="Strongly disagree"/>
    <s v="Somewhat agree"/>
    <s v="Somewhat agree"/>
    <s v="Somewhat disagree"/>
    <s v="Somewhat disagree"/>
    <s v="Somewhat Positive"/>
    <s v="They are about the same"/>
    <s v="Very unlikely"/>
    <s v="Very likely"/>
    <s v="Somewhat unlikely"/>
    <n v="2.5"/>
    <n v="9.5"/>
    <n v="2.5"/>
    <n v="2"/>
    <n v="7.5"/>
    <n v="0.5"/>
    <n v="10"/>
    <n v="3"/>
    <n v="3"/>
    <n v="7.5"/>
    <s v="No"/>
    <m/>
    <s v="Stayed about the same"/>
    <x v="3"/>
    <s v="Stayed about the same"/>
    <x v="0"/>
    <s v="Somewhat improved"/>
    <s v="Significantly improved"/>
    <s v="Somewhat improved"/>
    <s v="Stayed about the same"/>
    <s v="Significantly improved"/>
    <s v="Stayed about the same"/>
    <s v="Somewhat improved"/>
    <s v="Stayed about the same"/>
    <s v="Somewhat improved"/>
    <s v="Stayed about the same"/>
    <s v="Significantly improved"/>
    <s v="Somewhat improved"/>
    <m/>
    <s v="Difficulty collaborating with remote colleagues"/>
    <s v="Interruptions"/>
    <s v="Problems with audio-visual setup"/>
    <s v="Lack of appropriate work and meeting spaces"/>
    <s v="Difficulty innovating"/>
    <s v="Interruptions"/>
    <s v="Difficulty collaborating with remote colleagues"/>
    <s v="Lack of privacy"/>
    <s v="Difficulty innovating"/>
    <s v="Interruptions"/>
    <s v="Problems with audio-visual setup"/>
    <s v="Interruptions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innovating"/>
    <s v="Lack of appropriate work and meeting spaces"/>
    <s v="Problems with audio-visual setup"/>
    <s v="Noisy work environment"/>
    <s v="Difficulty collaborating with remote colleagues"/>
    <s v="Interruptions"/>
    <s v="Difficulty innovating"/>
    <s v="Noisy work environment"/>
    <s v="Neither agree nor disagree"/>
    <s v="Somewhat disagree"/>
    <s v="Strongly agree"/>
    <s v="Yes"/>
    <s v="Yes"/>
    <s v="Strongly agree"/>
    <s v="Strongly agree"/>
    <s v="Somewhat agree"/>
    <s v="Neither agree nor disagree"/>
    <s v="Strongly disagree"/>
    <s v="Strongly disagree"/>
    <s v="Somewhat disagree"/>
    <s v="Somewhat agree"/>
    <s v="Somewhat agree"/>
    <x v="6"/>
    <s v="I’m 20% less productive when working remotely"/>
    <n v="9.5"/>
    <n v="2.5"/>
    <n v="2"/>
    <n v="0.5"/>
    <n v="10"/>
    <n v="3"/>
    <n v="3"/>
    <n v="2.5"/>
  </r>
  <r>
    <x v="0"/>
    <n v="366"/>
    <n v="1957"/>
    <s v="Female"/>
    <s v="More than 5 years"/>
    <s v="Financial and Insurance"/>
    <s v="Clerical and administrative workers - General Clerical Worker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omewhat agree"/>
    <s v="Somewhat agree"/>
    <s v="Somewhat agree"/>
    <s v="Somewhat agree"/>
    <s v="Strongly Positive"/>
    <s v="Neither agree nor disagree"/>
    <s v="Somewhat agree"/>
    <s v="Somewhat agree"/>
    <s v="Neither agree nor disagree"/>
    <s v="Somewhat agree"/>
    <s v="Neither agree nor disagree"/>
    <s v="Neither agree nor disagree"/>
    <s v="Strongly Positive"/>
    <s v="Senior leadership"/>
    <s v="Neither unlikely or likely"/>
    <s v="Neither unlikely or likely"/>
    <s v="Somewhat unlikely"/>
    <n v="0"/>
    <n v="10"/>
    <n v="4"/>
    <n v="5"/>
    <n v="5"/>
    <n v="0"/>
    <n v="18"/>
    <n v="2"/>
    <n v="2"/>
    <n v="2"/>
    <s v="Yes"/>
    <n v="0.9"/>
    <s v="Stayed about the same"/>
    <x v="1"/>
    <s v="Stayed about the same"/>
    <x v="1"/>
    <s v="Stayed about the same"/>
    <s v="Somewhat improved"/>
    <s v="Somewhat improved"/>
    <s v="Somewhat improved"/>
    <s v="Stayed about the same"/>
    <s v="Stayed about the same"/>
    <s v="Stayed about the same"/>
    <s v="Stayed about the same"/>
    <s v="Stayed about the same"/>
    <s v="Somewhat improved"/>
    <s v="Somewhat improved"/>
    <s v="Stayed about the same"/>
    <m/>
    <s v="Difficulty collaborating with remote colleagues"/>
    <s v="Interruptions"/>
    <s v="Lack of appropriate work and meeting spaces"/>
    <s v="Connectivity/internet issues"/>
    <s v="Difficulty innovating"/>
    <s v="Lack of appropriate work and meeting spaces"/>
    <s v="Difficulty collaborating with remote colleagues"/>
    <s v="Connectivity/internet issues"/>
    <s v="Difficulty innovating"/>
    <s v="Connectivity/internet issues"/>
    <s v="Interruptions"/>
    <s v="Noisy work environment"/>
    <s v="Difficulty collaborating with remote colleagues"/>
    <s v="Problems with audio-visual setup"/>
    <s v="Difficulty innovating"/>
    <s v="Lack of appropriate work and meeting spaces"/>
    <s v="Connectivity/internet issues"/>
    <s v="Noisy work environment"/>
    <s v="Lack of privacy"/>
    <s v="Difficulty innovating"/>
    <s v="Problems with audio-visual setup"/>
    <s v="Lack of appropriate work and meeting spaces"/>
    <s v="Problems with audio-visual setup"/>
    <s v="Connectivity/internet issues"/>
    <s v="Lack of appropriate work and meeting spaces"/>
    <s v="Interruptions"/>
    <s v="Difficulty innovating"/>
    <s v="Difficulty collaborating with remote colleagues"/>
    <s v="Somewhat agree"/>
    <s v="Somewhat agree"/>
    <s v="Somewhat agree"/>
    <s v="No"/>
    <m/>
    <m/>
    <m/>
    <m/>
    <m/>
    <m/>
    <m/>
    <m/>
    <m/>
    <m/>
    <x v="4"/>
    <m/>
    <n v="10"/>
    <n v="4"/>
    <n v="5"/>
    <n v="0"/>
    <n v="18"/>
    <n v="2"/>
    <n v="2"/>
    <n v="0"/>
  </r>
  <r>
    <x v="0"/>
    <n v="367"/>
    <n v="1989"/>
    <s v="Male"/>
    <s v="Between 1 and 5 years"/>
    <s v="Education and Training"/>
    <s v="Managers - Specialist Managers"/>
    <s v="Between 5 and 19"/>
    <s v="Couple with dependent children"/>
    <s v="Metro"/>
    <n v="0.7"/>
    <n v="0.7"/>
    <n v="0.7"/>
    <x v="0"/>
    <s v="100% - All of my time"/>
    <s v="Yes"/>
    <s v="Yes"/>
    <s v="50% - About half of my time"/>
    <n v="0.3"/>
    <s v="No"/>
    <m/>
    <s v="Somewhat agree"/>
    <s v="Strongly agree"/>
    <s v="Strongly agree"/>
    <s v="Neither agree nor disagree"/>
    <s v="Strongly Positive"/>
    <s v="Neither agree nor disagree"/>
    <s v="Somewhat agree"/>
    <s v="Somewhat disagree"/>
    <s v="Strongly agree"/>
    <s v="Strongly agree"/>
    <s v="Neither agree nor disagree"/>
    <s v="Strongly agree"/>
    <s v="Somewhat Positive"/>
    <s v="They are about the same"/>
    <s v="Somewhat likely"/>
    <s v="Somewhat likely"/>
    <s v="Neither unlikely or likely"/>
    <n v="3"/>
    <n v="10"/>
    <n v="1"/>
    <n v="4"/>
    <n v="6"/>
    <n v="0"/>
    <n v="10"/>
    <n v="2"/>
    <n v="6"/>
    <n v="6"/>
    <s v="No"/>
    <m/>
    <s v="Not a barrier for me"/>
    <x v="5"/>
    <s v="Somewhat improved"/>
    <x v="0"/>
    <s v="Somewhat worsened"/>
    <s v="Stayed about the same"/>
    <s v="Somewhat improved"/>
    <s v="Somewhat improved"/>
    <s v="Significantly improved"/>
    <s v="Somewhat improved"/>
    <s v="Stayed about the same"/>
    <s v="Significantly improved"/>
    <s v="Somewhat worsened"/>
    <s v="Stayed about the same"/>
    <s v="Somewhat improved"/>
    <s v="Significantly worsened"/>
    <m/>
    <s v="Lack of privacy"/>
    <s v="Noisy work environment"/>
    <s v="Connectivity/internet issues"/>
    <s v="Problems with audio-visual setup"/>
    <s v="Connectivity/internet issues"/>
    <s v="Difficulty innovating"/>
    <s v="Connectivity/internet issues"/>
    <s v="Difficulty innovating"/>
    <s v="Connectivity/internet issues"/>
    <s v="Interruptions"/>
    <s v="Problems with audio-visual setup"/>
    <s v="Noisy work environment"/>
    <s v="Connectivity/internet issues"/>
    <s v="Interruptions"/>
    <s v="Lack of privacy"/>
    <s v="Noisy work environment"/>
    <s v="Connectivity/internet issues"/>
    <s v="Noisy work environment"/>
    <s v="Lack of privacy"/>
    <s v="Difficulty innovating"/>
    <s v="Lack of appropriate work and meeting spaces"/>
    <s v="Difficulty innovating"/>
    <s v="Connectivity/internet issues"/>
    <s v="Problems with audio-visual setup"/>
    <s v="Lack of privacy"/>
    <s v="Interruptions"/>
    <s v="Difficulty collaborating with remote colleagues"/>
    <s v="Problems with audio-visual setup"/>
    <s v="Neither agree nor disagree"/>
    <s v="Neither agree nor disagree"/>
    <s v="Somewhat disagree"/>
    <s v="Yes"/>
    <s v="Yes"/>
    <s v="Somewhat agree"/>
    <s v="Strongly agree"/>
    <s v="Strongly agree"/>
    <s v="Somewhat agree"/>
    <s v="Somewhat disagree"/>
    <s v="Neither agree nor disagree"/>
    <s v="Strongly agree"/>
    <s v="Strongly agree"/>
    <s v="Strongly agree"/>
    <x v="7"/>
    <s v="I’m 40% more productive when working remotely"/>
    <n v="10"/>
    <n v="1"/>
    <n v="4"/>
    <n v="0"/>
    <n v="10"/>
    <n v="2"/>
    <n v="6"/>
    <n v="3"/>
  </r>
  <r>
    <x v="0"/>
    <n v="368"/>
    <n v="1970"/>
    <s v="Female"/>
    <s v="Between 1 and 5 years"/>
    <s v="Retail Trade"/>
    <s v="Sales workers - Sales Support Workers"/>
    <s v="I am a sole trader/owner-operator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disagree"/>
    <s v="Strongly disagree"/>
    <s v="Neither agree nor disagree"/>
    <s v="Strongly Positive"/>
    <s v="They are about the same"/>
    <s v="Very likely"/>
    <s v="Very likely"/>
    <s v="Very likely"/>
    <n v="4"/>
    <n v="5"/>
    <n v="3"/>
    <n v="4"/>
    <n v="8"/>
    <m/>
    <n v="5"/>
    <n v="3"/>
    <n v="8"/>
    <n v="8"/>
    <s v="Yes"/>
    <n v="0.2"/>
    <s v="Not a barrier for me"/>
    <x v="5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1"/>
    <m/>
    <n v="5"/>
    <n v="3"/>
    <n v="4"/>
    <n v="0"/>
    <n v="5"/>
    <n v="3"/>
    <n v="8"/>
    <n v="4"/>
  </r>
  <r>
    <x v="0"/>
    <n v="369"/>
    <n v="1991"/>
    <s v="Female"/>
    <s v="More than 5 years"/>
    <s v="Manufacturing"/>
    <s v="Managers - Chief Executives, General Managers and Legislators"/>
    <s v="Between 20 and 199"/>
    <s v="Couple with no dependent children"/>
    <s v="Metro"/>
    <s v="100% - I spent all of my time remote working"/>
    <s v="100% - All of my time"/>
    <n v="0.9"/>
    <x v="0"/>
    <s v="More than half of my time"/>
    <s v="Yes"/>
    <s v="No"/>
    <m/>
    <m/>
    <s v="Yes"/>
    <n v="0.7"/>
    <s v="Somewhat agree"/>
    <s v="Strongly agree"/>
    <s v="Strongly agree"/>
    <s v="Strongly agree"/>
    <s v="Strongly Positive"/>
    <s v="Strongly agree"/>
    <s v="Strongly agree"/>
    <s v="Somewhat agree"/>
    <s v="Strongly agree"/>
    <s v="Somewhat agree"/>
    <s v="Strongly agree"/>
    <s v="Somewhat agree"/>
    <s v="Somewhat Positive"/>
    <s v="My direct manger(s)"/>
    <s v="Somewhat likely"/>
    <s v="Somewhat likely"/>
    <s v="Somewhat likely"/>
    <n v="1"/>
    <n v="9"/>
    <m/>
    <n v="5"/>
    <n v="9"/>
    <n v="2"/>
    <n v="8"/>
    <n v="1"/>
    <n v="3"/>
    <n v="10"/>
    <s v="No"/>
    <m/>
    <s v="Somewhat improved"/>
    <x v="5"/>
    <s v="Stayed about the same"/>
    <x v="0"/>
    <s v="Significantly improved"/>
    <s v="Somewhat improved"/>
    <s v="Somewhat improved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Difficulty collaborating with remote colleagues"/>
    <s v="Lack of privacy"/>
    <s v="Lack of appropriate work and meeting spaces"/>
    <s v="Difficulty innovating"/>
    <s v="Connectivity/internet issues"/>
    <s v="Lack of privacy"/>
    <s v="Difficulty collaborating with remote colleagues"/>
    <s v="Difficulty innovating"/>
    <s v="Interruptions"/>
    <s v="Interruptions"/>
    <s v="Lack of appropriate work and meeting spaces"/>
    <s v="Interruptions"/>
    <s v="Difficulty collaborating with remote colleagues"/>
    <s v="Lack of privacy"/>
    <s v="Lack of appropriate work and meeting spaces"/>
    <s v="Connectivity/internet issues"/>
    <s v="Lack of appropriate work and meeting spaces"/>
    <s v="Lack of privacy"/>
    <s v="Problems with audio-visual setup"/>
    <s v="Difficulty innovating"/>
    <s v="Difficulty collaborating with remote colleagues"/>
    <s v="Lack of privacy"/>
    <s v="Problems with audio-visual setup"/>
    <s v="Lack of privacy"/>
    <s v="Difficulty collaborating with remote colleagues"/>
    <s v="Difficulty innovating"/>
    <s v="Difficulty collaborating with remote colleagues"/>
    <s v="Somewhat agree"/>
    <s v="Somewhat agree"/>
    <s v="Strongly agree"/>
    <s v="Yes"/>
    <s v="Yes"/>
    <s v="Somewhat agree"/>
    <s v="Strongly agree"/>
    <s v="Somewhat agree"/>
    <s v="Neither agree nor disagree"/>
    <s v="Somewhat agree"/>
    <s v="Somewhat agree"/>
    <s v="Strongly agree"/>
    <s v="Strongly agree"/>
    <s v="Strongly agree"/>
    <x v="1"/>
    <s v="My productivity is about same when I work remotely"/>
    <n v="9"/>
    <n v="0"/>
    <n v="5"/>
    <n v="2"/>
    <n v="8"/>
    <n v="1"/>
    <n v="3"/>
    <n v="1"/>
  </r>
  <r>
    <x v="0"/>
    <n v="370"/>
    <n v="1993"/>
    <s v="Female"/>
    <s v="Between 6 and 12 months"/>
    <s v="Wholesale Trade"/>
    <s v="Managers - Chief Executives, General Managers and Legislators"/>
    <s v="Between 20 and 199"/>
    <s v="Couple with no dependent children"/>
    <s v="Metro"/>
    <n v="0.2"/>
    <n v="0.2"/>
    <n v="0.3"/>
    <x v="3"/>
    <s v="Less than half of my time"/>
    <s v="No"/>
    <s v="Yes"/>
    <n v="0.8"/>
    <n v="0.1"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Somewhat disagree"/>
    <s v="Neither agree nor disagree"/>
    <s v="Somewhat disagree"/>
    <s v="Somewhat agree"/>
    <s v="Somewhat agree"/>
    <s v="Neither positive nor negative"/>
    <s v="Senior leadership"/>
    <s v="Neither unlikely or likely"/>
    <s v="Neither unlikely or likely"/>
    <s v="Neither unlikely or likely"/>
    <n v="10"/>
    <n v="4"/>
    <n v="10"/>
    <m/>
    <m/>
    <n v="4"/>
    <n v="10"/>
    <m/>
    <n v="10"/>
    <m/>
    <s v="Yes"/>
    <n v="0.02"/>
    <s v="Stayed about the same"/>
    <x v="1"/>
    <s v="Somewhat improved"/>
    <x v="1"/>
    <s v="Stayed about the same"/>
    <s v="Somewhat worsened"/>
    <s v="Stayed about the same"/>
    <s v="Stayed about the same"/>
    <s v="Significantly worsened"/>
    <s v="Significantly worsened"/>
    <s v="Stayed about the same"/>
    <s v="Stayed about the same"/>
    <s v="Stayed about the same"/>
    <s v="Stayed about the same"/>
    <s v="Significantly worsened"/>
    <s v="Somewhat worsened"/>
    <m/>
    <s v="Interruptions"/>
    <s v="Lack of privacy"/>
    <s v="Lack of privacy"/>
    <s v="Lack of appropriate work and meeting spaces"/>
    <s v="Interruptions"/>
    <s v="Lack of appropriate work and meeting spaces"/>
    <s v="Difficulty innovating"/>
    <s v="Difficulty collaborating with remote colleagues"/>
    <s v="Difficulty innovating"/>
    <s v="Interruptions"/>
    <s v="Problems with audio-visual setup"/>
    <s v="Interruptions"/>
    <s v="Problems with audio-visual setup"/>
    <s v="Connectivity/internet issues"/>
    <s v="Difficulty innovating"/>
    <s v="Lack of appropriate work and meeting spaces"/>
    <s v="Lack of appropriate work and meeting spaces"/>
    <s v="Connectivity/internet issues"/>
    <s v="Difficulty innovating"/>
    <s v="Problems with audio-visual setup"/>
    <s v="Difficulty collaborating with remote colleagues"/>
    <s v="Problems with audio-visual setup"/>
    <s v="Problems with audio-visual setup"/>
    <s v="Connectivity/internet issues"/>
    <s v="Difficulty collaborating with remote colleagues"/>
    <s v="Lack of appropriate work and meeting spaces"/>
    <s v="Difficulty collaborating with remote colleagues"/>
    <s v="Problems with audio-visual setup"/>
    <s v="Neither agree nor disagree"/>
    <s v="Neither agree nor disagree"/>
    <s v="Somewhat agree"/>
    <s v="No"/>
    <m/>
    <m/>
    <m/>
    <m/>
    <m/>
    <m/>
    <m/>
    <m/>
    <m/>
    <m/>
    <x v="2"/>
    <m/>
    <n v="4"/>
    <n v="10"/>
    <n v="0"/>
    <n v="4"/>
    <n v="10"/>
    <n v="0"/>
    <n v="10"/>
    <n v="10"/>
  </r>
  <r>
    <x v="0"/>
    <n v="371"/>
    <n v="1969"/>
    <s v="Female"/>
    <s v="More than 5 years"/>
    <s v="Public Administration and Safety"/>
    <s v="Clerical and administrative workers - Personal Assistants and Secretaries"/>
    <s v="More than 200"/>
    <s v="One parent family with dependent children"/>
    <s v="Metro"/>
    <s v="Less than 10% of my time"/>
    <n v="0.2"/>
    <s v="Less than 10% of my time"/>
    <x v="4"/>
    <s v="Less than 10% of my time"/>
    <s v="Yes"/>
    <s v="Yes"/>
    <s v="Less than 10% of my time"/>
    <n v="0.1"/>
    <s v="Yes"/>
    <n v="0.8"/>
    <s v="Somewhat agree"/>
    <s v="Somewhat agree"/>
    <s v="Somewhat agree"/>
    <s v="Strongly agree"/>
    <s v="Somewhat Positive"/>
    <s v="Somewhat agree"/>
    <s v="Somewhat agree"/>
    <s v="Somewhat agree"/>
    <s v="Somewhat agree"/>
    <s v="Somewhat agree"/>
    <s v="Somewhat disagree"/>
    <s v="Somewhat disagree"/>
    <s v="Somewhat Positive"/>
    <s v="They are about the same"/>
    <s v="Neither unlikely or likely"/>
    <s v="Somewhat likely"/>
    <s v="Neither unlikely or likely"/>
    <n v="2"/>
    <n v="8"/>
    <n v="6"/>
    <n v="2"/>
    <n v="6"/>
    <n v="1"/>
    <n v="8"/>
    <n v="5"/>
    <n v="4"/>
    <n v="6"/>
    <s v="No"/>
    <m/>
    <s v="Stayed about the sa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Somewhat improved"/>
    <s v="Not a barrier for me"/>
    <s v="Not a barrier for me"/>
    <s v="Not a barrier for me"/>
    <m/>
    <s v="Lack of privacy"/>
    <s v="Interruptions"/>
    <s v="Connectivity/internet issues"/>
    <s v="Lack of appropriate work and meeting spaces"/>
    <s v="Connectivity/internet issues"/>
    <s v="Difficulty innovating"/>
    <s v="Connectivity/internet issues"/>
    <s v="Difficulty innovating"/>
    <s v="Connectivity/internet issues"/>
    <s v="Difficulty innovating"/>
    <s v="Problems with audio-visual setup"/>
    <s v="Lack of appropriate work and meeting spaces"/>
    <s v="Connectivity/internet issues"/>
    <s v="Difficulty collaborating with remote colleagues"/>
    <s v="Noisy work environment"/>
    <s v="Difficulty innovating"/>
    <s v="Connectivity/internet issues"/>
    <s v="Difficulty collaborating with remote colleagues"/>
    <s v="Problems with audio-visual setup"/>
    <s v="Difficulty innovating"/>
    <s v="Problems with audio-visual setup"/>
    <s v="Lack of appropriate work and meeting spaces"/>
    <s v="Connectivity/internet issues"/>
    <s v="Lack of privacy"/>
    <s v="Interruptions"/>
    <s v="Lack of appropriate work and meeting spaces"/>
    <s v="Problems with audio-visual setup"/>
    <s v="Difficulty innovating"/>
    <s v="Neither agree nor disagree"/>
    <s v="Somewhat agree"/>
    <s v="Neither agree nor disagree"/>
    <s v="No"/>
    <m/>
    <m/>
    <m/>
    <m/>
    <m/>
    <m/>
    <m/>
    <m/>
    <m/>
    <m/>
    <x v="3"/>
    <m/>
    <n v="8"/>
    <n v="6"/>
    <n v="2"/>
    <n v="1"/>
    <n v="8"/>
    <n v="5"/>
    <n v="4"/>
    <n v="2"/>
  </r>
  <r>
    <x v="0"/>
    <n v="372"/>
    <n v="1995"/>
    <s v="Female"/>
    <s v="Between 1 and 5 years"/>
    <s v="Financial and Insurance"/>
    <s v="Clerical and administrative workers - General Clerical Workers"/>
    <s v="More than 200"/>
    <s v="Single person"/>
    <s v="Metro"/>
    <s v="Rarely or never"/>
    <s v="100% - All of my time"/>
    <s v="100% - I spent all of my time remote working"/>
    <x v="0"/>
    <s v="100% - All of my time"/>
    <s v="Yes"/>
    <s v="Yes"/>
    <s v="100% - All of my time"/>
    <s v="100% - All of my time"/>
    <s v="Yes"/>
    <s v="100% - All of my time"/>
    <s v="Strongly agree"/>
    <s v="Strongly disagree"/>
    <s v="Strongly disagree"/>
    <s v="Neither agree nor disagree"/>
    <s v="Somewhat Positive"/>
    <s v="Neither agree nor disagree"/>
    <s v="Somewhat agree"/>
    <s v="Somewhat agree"/>
    <s v="Somewhat agree"/>
    <s v="Somewhat agree"/>
    <s v="Strongly agree"/>
    <s v="Somewhat agree"/>
    <s v="Somewhat Positive"/>
    <s v="They are about the same"/>
    <s v="Somewhat likely"/>
    <s v="Somewhat likely"/>
    <s v="Somewhat likely"/>
    <n v="1"/>
    <n v="8"/>
    <n v="3"/>
    <n v="5"/>
    <n v="7"/>
    <n v="2"/>
    <n v="8"/>
    <n v="3"/>
    <n v="3"/>
    <n v="8"/>
    <s v="No"/>
    <m/>
    <s v="Stayed about the same"/>
    <x v="0"/>
    <s v="Somewhat worsened"/>
    <x v="1"/>
    <s v="Somewhat improved"/>
    <s v="Somewhat improved"/>
    <s v="Somewhat worsened"/>
    <s v="Stayed about the sa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3"/>
    <m/>
    <n v="8"/>
    <n v="3"/>
    <n v="5"/>
    <n v="2"/>
    <n v="8"/>
    <n v="3"/>
    <n v="3"/>
    <n v="1"/>
  </r>
  <r>
    <x v="0"/>
    <n v="373"/>
    <n v="1983"/>
    <s v="Female"/>
    <s v="Between 1 and 5 years"/>
    <s v="Financial and Insurance"/>
    <s v="Professionals - Business, Human Resource and Marketing Professionals"/>
    <s v="Between 5 and 19"/>
    <s v="One parent family with dependent children"/>
    <s v="Metro"/>
    <s v="50% - I spent about half of my time remote working"/>
    <s v="50% - About half of my time"/>
    <s v="50% - I spent about half of my time remote working"/>
    <x v="1"/>
    <s v="Less than 10% of my time"/>
    <s v="No"/>
    <s v="Yes"/>
    <s v="50% - About half of my time"/>
    <s v="50% - About half of my time"/>
    <s v="Yes"/>
    <s v="50% - About half of my time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Neither agree nor disagree"/>
    <s v="Somewhat agree"/>
    <s v="Somewhat Positive"/>
    <s v="They are about the same"/>
    <s v="Neither unlikely or likely"/>
    <s v="Somewhat likely"/>
    <s v="Somewhat likely"/>
    <n v="2"/>
    <n v="8"/>
    <n v="2"/>
    <n v="4"/>
    <n v="8"/>
    <n v="0"/>
    <n v="8"/>
    <n v="2"/>
    <n v="6"/>
    <n v="8"/>
    <s v="No"/>
    <m/>
    <s v="Somewhat improved"/>
    <x v="1"/>
    <s v="Stayed about the same"/>
    <x v="1"/>
    <s v="Not a barrier for me"/>
    <s v="Stayed about the same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Stayed about the same"/>
    <m/>
    <s v="Difficulty collaborating with remote colleagues"/>
    <s v="Noisy work environment"/>
    <s v="Connectivity/internet issues"/>
    <s v="Lack of appropriate work and meeting spaces"/>
    <s v="Connectivity/internet issues"/>
    <s v="Lack of appropriate work and meeting spaces"/>
    <s v="Difficulty collaborating with remote colleagues"/>
    <s v="Lack of privacy"/>
    <s v="Connectivity/internet issues"/>
    <s v="Noisy work environment"/>
    <s v="Lack of appropriate work and meeting spaces"/>
    <s v="Problems with audio-visual setup"/>
    <s v="Connectivity/internet issues"/>
    <s v="Problems with audio-visual setup"/>
    <s v="Lack of appropriate work and meeting spaces"/>
    <s v="Lack of privacy"/>
    <s v="Difficulty collaborating with remote colleagues"/>
    <s v="Lack of appropriate work and meeting spaces"/>
    <s v="Interruptions"/>
    <s v="Difficulty innovating"/>
    <s v="Difficulty collaborating with remote colleagues"/>
    <s v="Lack of appropriate work and meeting spaces"/>
    <s v="Connectivity/internet issues"/>
    <s v="Noisy work environment"/>
    <s v="Difficulty collaborating with remote colleagues"/>
    <s v="Lack of appropriate work and meeting spaces"/>
    <s v="Difficulty collaborating with remote colleagues"/>
    <s v="Problems with audio-visual setup"/>
    <s v="Somewhat agree"/>
    <s v="Neither agree nor disagree"/>
    <s v="Somewhat agree"/>
    <s v="Yes"/>
    <s v="Yes"/>
    <s v="Somewhat agree"/>
    <s v="Somewhat agree"/>
    <s v="Neither agree nor disagree"/>
    <s v="Somewhat agree"/>
    <s v="Somewhat disagree"/>
    <s v="Somewhat agree"/>
    <s v="Neither agree nor disagree"/>
    <s v="Somewhat agree"/>
    <s v="Neither agree nor disagree"/>
    <x v="5"/>
    <s v="I’m 10% less productive when working remotely"/>
    <n v="8"/>
    <n v="2"/>
    <n v="4"/>
    <n v="0"/>
    <n v="8"/>
    <n v="2"/>
    <n v="6"/>
    <n v="2"/>
  </r>
  <r>
    <x v="0"/>
    <n v="374"/>
    <n v="1972"/>
    <s v="Female"/>
    <s v="More than 5 years"/>
    <s v="Other Services"/>
    <s v="Clerical and administrative workers - Clerical and Office Support Workers"/>
    <s v="Between 20 and 199"/>
    <s v="Single person"/>
    <s v="Metro"/>
    <s v="100% - I spent all of my time remote working"/>
    <s v="100% - All of my time"/>
    <n v="0.9"/>
    <x v="2"/>
    <s v="100% - All of my time"/>
    <s v="Yes"/>
    <s v="Yes"/>
    <n v="0.2"/>
    <s v="Less than 10% of my time"/>
    <s v="Yes"/>
    <n v="0.2"/>
    <s v="Strongly disagree"/>
    <s v="Strongly disagree"/>
    <s v="Somewhat disagree"/>
    <s v="Strongly agree"/>
    <s v="Strongly Positive"/>
    <s v="Strongly agree"/>
    <s v="Strongly agree"/>
    <s v="Strongly agree"/>
    <s v="Strongly agree"/>
    <s v="Somewhat agree"/>
    <s v="Somewhat disagree"/>
    <s v="Somewhat disagree"/>
    <s v="Strongly Positive"/>
    <s v="Senior leadership"/>
    <s v="Very unlikely"/>
    <s v="Somewhat unlikely"/>
    <s v="Somewhat unlikely"/>
    <n v="2"/>
    <n v="8"/>
    <n v="5"/>
    <n v="3"/>
    <n v="6"/>
    <n v="0"/>
    <n v="8"/>
    <n v="3"/>
    <n v="5"/>
    <n v="8"/>
    <s v="No"/>
    <m/>
    <s v="Significantly improved"/>
    <x v="1"/>
    <s v="Stayed about the same"/>
    <x v="0"/>
    <s v="Somewhat improved"/>
    <s v="Significantly improved"/>
    <s v="Somewhat improved"/>
    <s v="Stayed about the same"/>
    <s v="Significantly improved"/>
    <s v="Not a barrier for me"/>
    <s v="Significantly improved"/>
    <s v="Significantly improved"/>
    <s v="Significantly worsened"/>
    <s v="Significantly improved"/>
    <s v="Significantly improved"/>
    <s v="Significantly improved"/>
    <m/>
    <s v="Difficulty collaborating with remote colleagues"/>
    <s v="Interruptions"/>
    <s v="Lack of appropriate work and meeting spaces"/>
    <s v="Lack of privacy"/>
    <s v="Interruptions"/>
    <s v="Difficulty innovating"/>
    <s v="Lack of privacy"/>
    <s v="Difficulty collaborating with remote colleagues"/>
    <s v="Difficulty innovating"/>
    <s v="Interruptions"/>
    <s v="Lack of appropriate work and meeting spaces"/>
    <s v="Problems with audio-visual setup"/>
    <s v="Problems with audio-visual setup"/>
    <s v="Interruptions"/>
    <s v="Lack of appropriate work and meeting spaces"/>
    <s v="Difficulty innovating"/>
    <s v="Difficulty collaborating with remote colleagues"/>
    <s v="Lack of appropriate work and meeting spaces"/>
    <s v="Problems with audio-visual setup"/>
    <s v="Lack of privacy"/>
    <s v="Difficulty collaborating with remote colleagues"/>
    <s v="Problems with audio-visual setup"/>
    <s v="Problems with audio-visual setup"/>
    <s v="Noisy work environment"/>
    <s v="Difficulty collaborating with remote colleagues"/>
    <s v="Interruptions"/>
    <s v="Difficulty collaborating with remote colleagues"/>
    <s v="Problems with audio-visual setup"/>
    <s v="Strongly agree"/>
    <s v="Strongly agree"/>
    <s v="Somewhat disagree"/>
    <s v="No"/>
    <m/>
    <m/>
    <m/>
    <m/>
    <m/>
    <m/>
    <m/>
    <m/>
    <m/>
    <m/>
    <x v="0"/>
    <m/>
    <n v="8"/>
    <n v="5"/>
    <n v="3"/>
    <n v="0"/>
    <n v="8"/>
    <n v="3"/>
    <n v="5"/>
    <n v="2"/>
  </r>
  <r>
    <x v="0"/>
    <n v="375"/>
    <n v="1962"/>
    <s v="Male"/>
    <s v="More than 5 years"/>
    <s v="Rental, Hiring and Real Estate"/>
    <s v="Managers - Chief Executives, General Managers and Legislators"/>
    <s v="Between 5 and 19"/>
    <s v="Couple with dependent children"/>
    <s v="Metro"/>
    <s v="100% - I spent all of my time remote working"/>
    <s v="I would not have preferred to work remotely"/>
    <s v="100% - I spent all of my time remote working"/>
    <x v="5"/>
    <s v="I would prefer not to work remotely"/>
    <s v="No"/>
    <s v="Yes"/>
    <n v="0.2"/>
    <s v="Less than 10% of my time"/>
    <s v="No"/>
    <m/>
    <s v="Neither agree nor disagree"/>
    <s v="Strongly disagree"/>
    <s v="Strongly disagree"/>
    <s v="Somewhat disagree"/>
    <s v="Neither positive nor negative"/>
    <s v="Somewhat agree"/>
    <s v="Neither agree nor disagree"/>
    <s v="Strongly disagree"/>
    <s v="Somewhat disagree"/>
    <s v="Neither agree nor disagree"/>
    <s v="Neither agree nor disagree"/>
    <s v="Somewhat agree"/>
    <s v="Somewhat Negative"/>
    <s v="They are about the same"/>
    <s v="Very unlikely"/>
    <s v="Somewhat unlikely"/>
    <s v="Very unlikely"/>
    <n v="2"/>
    <n v="8"/>
    <n v="4"/>
    <n v="4"/>
    <n v="6"/>
    <n v="0"/>
    <n v="9"/>
    <n v="3"/>
    <n v="5"/>
    <n v="7"/>
    <s v="No"/>
    <m/>
    <s v="Somewhat improved"/>
    <x v="1"/>
    <s v="Stayed about the same"/>
    <x v="2"/>
    <s v="Somewhat worsened"/>
    <s v="Stayed about the same"/>
    <s v="Somewhat worsened"/>
    <s v="Somewhat worsened"/>
    <s v="Stayed about the same"/>
    <s v="Stayed about the same"/>
    <s v="Stayed about the same"/>
    <s v="Somewhat worsened"/>
    <s v="Stayed about the same"/>
    <s v="Stayed about the same"/>
    <s v="Stayed about the same"/>
    <s v="Somewhat improved"/>
    <m/>
    <s v="Difficulty collaborating with remote colleagues"/>
    <s v="Noisy work environment"/>
    <s v="Lack of appropriate work and meeting spaces"/>
    <s v="Connectivity/internet issues"/>
    <s v="Difficulty innovating"/>
    <s v="Connectivity/internet issues"/>
    <s v="Difficulty collaborating with remote colleagues"/>
    <s v="Connectivity/internet issues"/>
    <s v="Difficulty innovating"/>
    <s v="Connectivity/internet issues"/>
    <s v="Lack of appropriate work and meeting spaces"/>
    <s v="Noisy work environment"/>
    <s v="Difficulty collaborating with remote colleagues"/>
    <s v="Connectivity/internet issues"/>
    <s v="Lack of appropriate work and meeting spaces"/>
    <s v="Noisy work environment"/>
    <s v="Difficulty collaborating with remote colleagues"/>
    <s v="Connectivity/internet issues"/>
    <s v="Interruptions"/>
    <s v="Lack of privacy"/>
    <s v="Difficulty collaborating with remote colleagues"/>
    <s v="Problems with audio-visual setup"/>
    <s v="Problems with audio-visual setup"/>
    <s v="Connectivity/internet issues"/>
    <s v="Difficulty collaborating with remote colleagues"/>
    <s v="Interruptions"/>
    <s v="Difficulty collaborating with remote colleagues"/>
    <s v="Noisy work environment"/>
    <s v="Neither agree nor disagree"/>
    <s v="Neither agree nor disagree"/>
    <s v="Somewhat agree"/>
    <s v="Yes"/>
    <s v="Yes"/>
    <s v="Neither agree nor disagree"/>
    <s v="Neither agree nor disagree"/>
    <s v="Neither agree nor disagree"/>
    <s v="Somewhat disagree"/>
    <s v="Somewhat disagree"/>
    <s v="Somewhat disagree"/>
    <s v="Neither agree nor disagree"/>
    <s v="Neither agree nor disagree"/>
    <s v="Somewhat disagree"/>
    <x v="5"/>
    <s v="I’m 10% less productive when working remotely"/>
    <n v="8"/>
    <n v="4"/>
    <n v="4"/>
    <n v="0"/>
    <n v="9"/>
    <n v="3"/>
    <n v="5"/>
    <n v="2"/>
  </r>
  <r>
    <x v="0"/>
    <n v="376"/>
    <n v="1965"/>
    <s v="Male"/>
    <s v="Between 1 and 5 years"/>
    <s v="Professional, Scientific and Technical"/>
    <s v="Managers - Specialist Managers"/>
    <s v="Between 1 and 4"/>
    <s v="Couple with dependent children"/>
    <s v="Metro"/>
    <n v="0.2"/>
    <n v="0.2"/>
    <n v="0.2"/>
    <x v="4"/>
    <s v="Less than 10% of my time"/>
    <s v="No"/>
    <s v="No"/>
    <m/>
    <m/>
    <s v="No"/>
    <m/>
    <s v="Somewhat disagree"/>
    <s v="Neither agree nor disagree"/>
    <s v="Neither agree nor disagree"/>
    <s v="Somewhat agree"/>
    <s v="Neither positive nor negative"/>
    <s v="Neither agree nor disagree"/>
    <s v="Neither agree nor disagree"/>
    <s v="Neither agree nor disagree"/>
    <s v="Somewhat disagree"/>
    <s v="Somewhat disagree"/>
    <s v="Neither agree nor disagree"/>
    <s v="Somewhat disagree"/>
    <s v="Neither positive nor negative"/>
    <s v="They are about the same"/>
    <s v="Neither unlikely or likely"/>
    <s v="Neither unlikely or likely"/>
    <s v="Somewhat unlikely"/>
    <n v="1"/>
    <n v="6"/>
    <n v="6"/>
    <n v="3"/>
    <n v="8"/>
    <n v="1"/>
    <n v="8"/>
    <n v="4"/>
    <n v="3"/>
    <n v="8"/>
    <s v="No"/>
    <m/>
    <s v="Somewhat worsened"/>
    <x v="1"/>
    <s v="Somewhat worsened"/>
    <x v="1"/>
    <s v="Somewhat worsened"/>
    <s v="Stayed about the same"/>
    <s v="Stayed about the same"/>
    <s v="Somewhat improved"/>
    <s v="Significantly worsened"/>
    <s v="Significantly worsened"/>
    <s v="Somewhat worsened"/>
    <s v="Somewhat worsened"/>
    <s v="Somewhat worsened"/>
    <s v="Significantly worsened"/>
    <s v="Stayed about the same"/>
    <s v="Stayed about the same"/>
    <m/>
    <s v="Difficulty collaborating with remote colleagues"/>
    <s v="Noisy work environment"/>
    <s v="Problems with audio-visual setup"/>
    <s v="Connectivity/internet issues"/>
    <s v="Lack of appropriate work and meeting spaces"/>
    <s v="Interruptions"/>
    <s v="Difficulty collaborating with remote colleagues"/>
    <s v="Connectivity/internet issues"/>
    <s v="Interruptions"/>
    <s v="Noisy work environment"/>
    <s v="Lack of appropriate work and meeting spaces"/>
    <s v="Noisy work environment"/>
    <s v="Connectivity/internet issues"/>
    <s v="Interruptions"/>
    <s v="Lack of appropriate work and meeting spaces"/>
    <s v="Difficulty innovating"/>
    <s v="Lack of appropriate work and meeting spaces"/>
    <s v="Noisy work environment"/>
    <s v="Difficulty innovating"/>
    <s v="Interruptions"/>
    <s v="Difficulty collaborating with remote colleagues"/>
    <s v="Lack of appropriate work and meeting spaces"/>
    <s v="Connectivity/internet issues"/>
    <s v="Noisy work environment"/>
    <s v="Difficulty collaborating with remote colleagues"/>
    <s v="Interruptions"/>
    <s v="Problems with audio-visual setup"/>
    <s v="Difficulty collaborating with remote colleagues"/>
    <s v="Neither agree nor disagree"/>
    <s v="Neither agree nor disagree"/>
    <s v="Somewhat disagree"/>
    <s v="Yes"/>
    <s v="Yes"/>
    <s v="Neither agree nor disagree"/>
    <s v="Somewhat disagree"/>
    <s v="Neither agree nor disagree"/>
    <s v="Somewhat agree"/>
    <s v="Neither agree nor disagree"/>
    <s v="Somewhat disagree"/>
    <s v="Neither agree nor disagree"/>
    <s v="Somewhat agree"/>
    <s v="Neither agree nor disagree"/>
    <x v="8"/>
    <s v="I’m 30% more productive when working remotely"/>
    <n v="6"/>
    <n v="6"/>
    <n v="3"/>
    <n v="1"/>
    <n v="8"/>
    <n v="4"/>
    <n v="3"/>
    <n v="1"/>
  </r>
  <r>
    <x v="0"/>
    <n v="377"/>
    <n v="1981"/>
    <s v="Female"/>
    <s v="Between 1 and 5 years"/>
    <s v="Other Services"/>
    <s v="Professionals - ICT Professionals"/>
    <s v="More than 200"/>
    <s v="Couple with no dependent children"/>
    <s v="Metro"/>
    <s v="100% - I spent all of my time remote working"/>
    <n v="0.9"/>
    <n v="0.9"/>
    <x v="2"/>
    <s v="100% - All of my time"/>
    <s v="No"/>
    <s v="Yes"/>
    <s v="Less than 10% of my time"/>
    <s v="Less than 10% of my time"/>
    <s v="Unsure"/>
    <m/>
    <s v="Neither agree nor disagree"/>
    <s v="Somewhat agree"/>
    <s v="Somewhat agree"/>
    <s v="Somewhat disagree"/>
    <s v="Neither positive nor negative"/>
    <s v="Neither agree nor disagree"/>
    <s v="Strongly agree"/>
    <s v="Neither agree nor disagree"/>
    <s v="Somewhat agree"/>
    <s v="Strongly agree"/>
    <s v="Neither agree nor disagree"/>
    <s v="Strongly disagree"/>
    <s v="Neither positive nor negative"/>
    <s v="They are about the same"/>
    <s v="Neither unlikely or likely"/>
    <s v="Neither unlikely or likely"/>
    <s v="Neither unlikely or likely"/>
    <n v="1.5"/>
    <n v="8"/>
    <n v="0"/>
    <n v="7.5"/>
    <n v="7"/>
    <n v="0.5"/>
    <n v="8"/>
    <n v="0"/>
    <n v="8.5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2"/>
    <m/>
    <n v="8"/>
    <n v="0"/>
    <n v="7.5"/>
    <n v="0.5"/>
    <n v="8"/>
    <n v="0"/>
    <n v="8.5"/>
    <n v="1.5"/>
  </r>
  <r>
    <x v="0"/>
    <n v="378"/>
    <n v="1985"/>
    <s v="Male"/>
    <s v="Between 1 and 5 years"/>
    <s v="Professional, Scientific and Technical"/>
    <s v="Managers - Specialist Managers"/>
    <s v="Between 5 and 19"/>
    <s v="Couple with dependent children"/>
    <s v="Metro"/>
    <n v="0.6"/>
    <n v="0.7"/>
    <n v="0.6"/>
    <x v="0"/>
    <s v="More than half of my time"/>
    <s v="Yes"/>
    <s v="Yes"/>
    <n v="0.6"/>
    <n v="0.6"/>
    <s v="Yes"/>
    <n v="0.6"/>
    <s v="Strongly agree"/>
    <s v="Somewhat agree"/>
    <s v="Strongly agree"/>
    <s v="Somewhat agree"/>
    <s v="Somewhat Positive"/>
    <s v="Neither agree nor disagree"/>
    <s v="Neither agree nor disagree"/>
    <s v="Neither agree nor disagree"/>
    <s v="Somewhat disagree"/>
    <s v="Neither agree nor disagree"/>
    <s v="Somewhat agree"/>
    <s v="Somewhat agree"/>
    <s v="Somewhat Positive"/>
    <s v="Senior leadership"/>
    <s v="Somewhat likely"/>
    <s v="Somewhat unlikely"/>
    <s v="Neither unlikely or likely"/>
    <n v="3"/>
    <n v="9"/>
    <n v="2"/>
    <n v="2"/>
    <n v="8"/>
    <n v="3"/>
    <n v="10"/>
    <n v="1"/>
    <n v="2"/>
    <n v="8"/>
    <s v="No"/>
    <m/>
    <s v="Stayed about the same"/>
    <x v="2"/>
    <s v="Stayed about the same"/>
    <x v="0"/>
    <s v="Stayed about the same"/>
    <s v="Somewhat worsened"/>
    <s v="Stayed about the same"/>
    <s v="Somewhat worsened"/>
    <s v="Significantly worsened"/>
    <s v="Stayed about the same"/>
    <s v="Stayed about the same"/>
    <s v="Somewhat worsened"/>
    <s v="Somewhat improved"/>
    <s v="Somewhat worsened"/>
    <s v="Somewhat worsened"/>
    <s v="Stayed about the same"/>
    <m/>
    <s v="Interruptions"/>
    <s v="Noisy work environment"/>
    <s v="Problems with audio-visual setup"/>
    <s v="Lack of appropriate work and meeting spaces"/>
    <s v="Difficulty innovating"/>
    <s v="Lack of appropriate work and meeting spaces"/>
    <s v="Connectivity/internet issues"/>
    <s v="Lack of privacy"/>
    <s v="Noisy work environment"/>
    <s v="Connectivity/internet issues"/>
    <s v="Interruptions"/>
    <s v="Problems with audio-visual setup"/>
    <s v="Problems with audio-visual setup"/>
    <s v="Interruptions"/>
    <s v="Lack of privacy"/>
    <s v="Lack of appropriate work and meeting spaces"/>
    <s v="Difficulty collaborating with remote colleagues"/>
    <s v="Noisy work environment"/>
    <s v="Difficulty innovating"/>
    <s v="Interruptions"/>
    <s v="Lack of appropriate work and meeting spaces"/>
    <s v="Problems with audio-visual setup"/>
    <s v="Connectivity/internet issues"/>
    <s v="Problems with audio-visual setup"/>
    <s v="Difficulty collaborating with remote colleagues"/>
    <s v="Lack of privacy"/>
    <s v="Problems with audio-visual setup"/>
    <s v="Difficulty collaborating with remote colleagues"/>
    <s v="Somewhat disagree"/>
    <s v="Neither agree nor disagree"/>
    <s v="Neither agree nor disagree"/>
    <s v="Yes"/>
    <s v="Yes"/>
    <s v="Neither agree nor disagree"/>
    <s v="Neither agree nor disagree"/>
    <s v="Somewhat disagree"/>
    <s v="Somewhat agree"/>
    <s v="Somewhat agree"/>
    <s v="Neither agree nor disagree"/>
    <s v="Somewhat disagree"/>
    <s v="Neither agree nor disagree"/>
    <s v="Neither agree nor disagree"/>
    <x v="9"/>
    <s v="I’m 30% less productive when working remotely"/>
    <n v="9"/>
    <n v="2"/>
    <n v="2"/>
    <n v="3"/>
    <n v="10"/>
    <n v="1"/>
    <n v="2"/>
    <n v="3"/>
  </r>
  <r>
    <x v="0"/>
    <n v="379"/>
    <n v="1985"/>
    <s v="Male"/>
    <s v="Between 1 and 5 years"/>
    <s v="Professional, Scientific and Technical"/>
    <s v="Managers - Specialist Managers"/>
    <s v="Between 20 and 199"/>
    <s v="Couple with no dependent children"/>
    <s v="Metro"/>
    <n v="0.9"/>
    <n v="0.9"/>
    <s v="100% - I spent all of my time remote working"/>
    <x v="2"/>
    <s v="More than half of my time"/>
    <s v="Yes"/>
    <s v="Yes"/>
    <s v="100% - All of my time"/>
    <n v="0.7"/>
    <s v="No"/>
    <m/>
    <s v="Strongly agree"/>
    <s v="Somewhat agree"/>
    <s v="Strongly agree"/>
    <s v="Strongly agree"/>
    <s v="Strongly Positive"/>
    <s v="Strongly agree"/>
    <s v="Strongly agree"/>
    <s v="Strongly agree"/>
    <s v="Strongly agree"/>
    <s v="Strongly agree"/>
    <s v="Neither agree nor disagree"/>
    <s v="Somewhat agree"/>
    <s v="Somewhat Positive"/>
    <s v="My direct manger(s)"/>
    <s v="Very likely"/>
    <s v="Very likely"/>
    <s v="Somewhat likely"/>
    <n v="3"/>
    <n v="7"/>
    <n v="2"/>
    <n v="4"/>
    <n v="8"/>
    <n v="1"/>
    <n v="7"/>
    <n v="3"/>
    <n v="5"/>
    <n v="8"/>
    <s v="Yes"/>
    <n v="0.05"/>
    <s v="Stayed about the same"/>
    <x v="2"/>
    <s v="Stayed about the same"/>
    <x v="0"/>
    <s v="Stayed about the same"/>
    <s v="Somewhat worsened"/>
    <s v="Significantly worsened"/>
    <s v="Significantly improved"/>
    <s v="Stayed about the same"/>
    <s v="Somewhat improved"/>
    <s v="Significantly worsened"/>
    <s v="Somewhat improved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trongly agree"/>
    <s v="Yes"/>
    <s v="Yes"/>
    <s v="Somewhat agree"/>
    <s v="Somewhat agree"/>
    <s v="Somewhat agree"/>
    <s v="Somewhat agree"/>
    <s v="Somewhat agree"/>
    <s v="Neither agree nor disagree"/>
    <s v="Somewhat agree"/>
    <s v="Somewhat agree"/>
    <s v="Somewhat agree"/>
    <x v="3"/>
    <s v="I’m 10% more productive when working remotely"/>
    <n v="7"/>
    <n v="2"/>
    <n v="4"/>
    <n v="1"/>
    <n v="7"/>
    <n v="3"/>
    <n v="5"/>
    <n v="3"/>
  </r>
  <r>
    <x v="0"/>
    <n v="380"/>
    <n v="1963"/>
    <s v="Male"/>
    <s v="More than 5 years"/>
    <s v="Transport, Postal and Warehousing"/>
    <s v="Sales workers - Sales Representatives and Agents"/>
    <s v="More than 200"/>
    <s v="Single person"/>
    <s v="Metro"/>
    <n v="0.6"/>
    <n v="0.4"/>
    <n v="0.6"/>
    <x v="3"/>
    <s v="Less than 10% of my time"/>
    <s v="Yes"/>
    <s v="Yes"/>
    <n v="0.6"/>
    <n v="0.2"/>
    <s v="Yes"/>
    <s v="50% - About half of my time"/>
    <s v="Strongly agree"/>
    <s v="Neither agree nor disagree"/>
    <s v="Strongly agree"/>
    <s v="Somewhat agree"/>
    <s v="Somewhat Positive"/>
    <s v="Neither agree nor disagree"/>
    <s v="Neither agree nor disagree"/>
    <s v="Somewhat disagree"/>
    <s v="Neither agree nor disagree"/>
    <s v="Somewhat disagree"/>
    <s v="Somewhat agree"/>
    <s v="Somewhat agree"/>
    <s v="Somewhat Negative"/>
    <s v="My direct manger(s)"/>
    <s v="Somewhat unlikely"/>
    <s v="Neither unlikely or likely"/>
    <s v="Somewhat likely"/>
    <n v="3"/>
    <n v="6"/>
    <n v="3"/>
    <n v="4"/>
    <n v="8"/>
    <n v="1"/>
    <n v="7"/>
    <n v="4"/>
    <n v="4"/>
    <n v="8"/>
    <s v="No"/>
    <m/>
    <s v="Somewhat improved"/>
    <x v="0"/>
    <s v="Somewhat improved"/>
    <x v="2"/>
    <s v="Stayed about the same"/>
    <s v="Somewhat worsened"/>
    <s v="Significantly worsened"/>
    <s v="Stayed about the same"/>
    <s v="Stayed about the same"/>
    <s v="Somewhat improved"/>
    <s v="Somewhat improved"/>
    <s v="Stayed about the same"/>
    <s v="Somewhat improved"/>
    <s v="Somewhat worsened"/>
    <s v="Somewhat improved"/>
    <s v="Somewhat worsened"/>
    <m/>
    <s v="Interruptions"/>
    <s v="Difficulty collaborating with remote colleagues"/>
    <s v="Lack of privacy"/>
    <s v="Connectivity/internet issues"/>
    <s v="Interruptions"/>
    <s v="Connectivity/internet issues"/>
    <s v="Lack of privacy"/>
    <s v="Connectivity/internet issues"/>
    <s v="Noisy work environment"/>
    <s v="Connectivity/internet issues"/>
    <s v="Noisy work environment"/>
    <s v="Problems with audio-visual setup"/>
    <s v="Interruptions"/>
    <s v="Connectivity/internet issues"/>
    <s v="Lack of privacy"/>
    <s v="Lack of appropriate work and meeting spaces"/>
    <s v="Noisy work environment"/>
    <s v="Difficulty collaborating with remote colleagues"/>
    <s v="Interruptions"/>
    <s v="Problems with audio-visual setup"/>
    <s v="Difficulty collaborating with remote colleagues"/>
    <s v="Difficulty innovating"/>
    <s v="Noisy work environment"/>
    <s v="Problems with audio-visual setup"/>
    <s v="Interruptions"/>
    <s v="Lack of appropriate work and meeting spaces"/>
    <s v="Difficulty collaborating with remote colleagues"/>
    <s v="Difficulty innovating"/>
    <s v="Somewhat agree"/>
    <s v="Somewhat agree"/>
    <s v="Somewhat agree"/>
    <s v="Yes"/>
    <s v="Yes"/>
    <s v="Neither agree nor disagree"/>
    <s v="Somewhat agree"/>
    <s v="Somewhat agree"/>
    <s v="Somewhat agree"/>
    <s v="Somewhat disagree"/>
    <s v="Somewhat disagree"/>
    <s v="Neither agree nor disagree"/>
    <s v="Somewhat agree"/>
    <s v="Somewhat disagree"/>
    <x v="2"/>
    <s v="I’m 20% more productive when working remotely"/>
    <n v="6"/>
    <n v="3"/>
    <n v="4"/>
    <n v="1"/>
    <n v="7"/>
    <n v="4"/>
    <n v="4"/>
    <n v="3"/>
  </r>
  <r>
    <x v="0"/>
    <n v="381"/>
    <n v="1994"/>
    <s v="Female"/>
    <s v="Between 1 and 5 years"/>
    <s v="Transport, Postal and Warehousing"/>
    <s v="Clerical and administrative workers - Clerical and Office Support Workers"/>
    <s v="Between 20 and 199"/>
    <s v="One parent family with dependent children"/>
    <s v="Metro"/>
    <s v="100% - I spent all of my time remote working"/>
    <s v="100% - All of my time"/>
    <s v="Rarely or never"/>
    <x v="1"/>
    <s v="50% - About half of my time"/>
    <s v="No"/>
    <s v="Yes"/>
    <s v="100% - All of my time"/>
    <s v="50% - About half of my time"/>
    <s v="Yes"/>
    <s v="100% - All of my time"/>
    <s v="Somewhat agree"/>
    <s v="Strongly disagree"/>
    <s v="Strongly disagree"/>
    <s v="Strongly agree"/>
    <s v="Somewhat Negative"/>
    <s v="Strongly agree"/>
    <s v="Strongly agree"/>
    <s v="Somewhat agree"/>
    <s v="Somewhat agree"/>
    <s v="Strongly agree"/>
    <s v="Somewhat disagree"/>
    <s v="Somewhat agree"/>
    <s v="Strongly Positive"/>
    <s v="They are about the same"/>
    <s v="Very unlikely"/>
    <s v="Very unlikely"/>
    <s v="Very unlikely"/>
    <n v="2"/>
    <n v="8"/>
    <n v="2"/>
    <n v="6"/>
    <n v="6"/>
    <n v="0"/>
    <n v="8"/>
    <n v="2"/>
    <n v="6"/>
    <n v="8"/>
    <s v="Yes"/>
    <n v="0.1"/>
    <s v="Significantly improved"/>
    <x v="5"/>
    <s v="Stayed about the same"/>
    <x v="2"/>
    <s v="Somewhat worsened"/>
    <s v="Stayed about the same"/>
    <s v="Somewhat worsened"/>
    <s v="Somewhat worsened"/>
    <s v="Stayed about the same"/>
    <s v="Somewhat worsened"/>
    <s v="Stayed about the same"/>
    <s v="Somewhat improved"/>
    <s v="Somewhat worsened"/>
    <s v="Stayed about the same"/>
    <s v="Stayed about the same"/>
    <s v="Significantly improved"/>
    <m/>
    <s v="Noisy work environment"/>
    <s v="Interruptions"/>
    <s v="Lack of appropriate work and meeting spaces"/>
    <s v="Lack of privacy"/>
    <s v="Lack of appropriate work and meeting spaces"/>
    <s v="Interruptions"/>
    <s v="Lack of privacy"/>
    <s v="Difficulty collaborating with remote colleagues"/>
    <s v="Noisy work environment"/>
    <s v="Interruptions"/>
    <s v="Noisy work environment"/>
    <s v="Interruptions"/>
    <s v="Difficulty collaborating with remote colleagues"/>
    <s v="Interruptions"/>
    <s v="Noisy work environment"/>
    <s v="Difficulty innovating"/>
    <s v="Noisy work environment"/>
    <s v="Lack of appropriate work and meeting spaces"/>
    <s v="Lack of privacy"/>
    <s v="Interruptions"/>
    <s v="Difficulty collaborating with remote colleagues"/>
    <s v="Problems with audio-visual setup"/>
    <s v="Noisy work environment"/>
    <s v="Problems with audio-visual setup"/>
    <s v="Interruptions"/>
    <s v="Lack of appropriate work and meeting spaces"/>
    <s v="Noisy work environment"/>
    <s v="Problems with audio-visual setup"/>
    <s v="Strongly agree"/>
    <s v="Strongly agree"/>
    <s v="Somewhat disagree"/>
    <s v="No"/>
    <m/>
    <m/>
    <m/>
    <m/>
    <m/>
    <m/>
    <m/>
    <m/>
    <m/>
    <m/>
    <x v="0"/>
    <m/>
    <n v="8"/>
    <n v="2"/>
    <n v="6"/>
    <n v="0"/>
    <n v="8"/>
    <n v="2"/>
    <n v="6"/>
    <n v="2"/>
  </r>
  <r>
    <x v="0"/>
    <n v="382"/>
    <n v="1992"/>
    <s v="Female"/>
    <s v="Between 1 and 5 years"/>
    <s v="Retail Trade"/>
    <s v="Professionals - ICT Professionals"/>
    <s v="Between 20 and 199"/>
    <s v="Couple with no dependent children"/>
    <s v="Metro"/>
    <s v="100% - I spent all of my time remote working"/>
    <s v="100% - All of my time"/>
    <n v="0.9"/>
    <x v="2"/>
    <s v="100% - All of my time"/>
    <s v="Yes"/>
    <s v="Yes"/>
    <n v="0.1"/>
    <s v="Less than 10% of my time"/>
    <s v="Yes"/>
    <s v="Less than 10% of my time"/>
    <s v="Somewhat agree"/>
    <s v="Strongly agree"/>
    <s v="Strongly agree"/>
    <s v="Somewhat agree"/>
    <s v="Somewhat Positive"/>
    <s v="Somewhat agree"/>
    <s v="Somewhat agree"/>
    <s v="Strongly agree"/>
    <s v="Somewhat agree"/>
    <s v="Strongly agree"/>
    <s v="Somewhat disagree"/>
    <s v="Somewhat agree"/>
    <s v="Strongly Positive"/>
    <s v="They are about the same"/>
    <s v="Neither unlikely or likely"/>
    <s v="Somewhat likely"/>
    <s v="Somewhat likely"/>
    <n v="3"/>
    <n v="8"/>
    <n v="3"/>
    <n v="2"/>
    <n v="8"/>
    <n v="0"/>
    <n v="8"/>
    <n v="2"/>
    <n v="5"/>
    <n v="9"/>
    <s v="No"/>
    <m/>
    <s v="Somewhat improved"/>
    <x v="1"/>
    <s v="Stayed about the same"/>
    <x v="1"/>
    <s v="Somewhat improved"/>
    <s v="Stayed about the same"/>
    <s v="Somewhat improved"/>
    <s v="Somewhat improved"/>
    <s v="Stayed about the same"/>
    <s v="Somewhat improved"/>
    <s v="Somewhat improved"/>
    <s v="Somewhat improved"/>
    <s v="Stayed about the same"/>
    <s v="Somewhat improved"/>
    <s v="Stayed about the same"/>
    <s v="Significantly improved"/>
    <m/>
    <s v="Noisy work environment"/>
    <s v="Difficulty collaborating with remote colleagues"/>
    <s v="Problems with audio-visual setup"/>
    <s v="Lack of appropriate work and meeting spaces"/>
    <s v="Interruptions"/>
    <s v="Lack of appropriate work and meeting spaces"/>
    <s v="Connectivity/internet issues"/>
    <s v="Difficulty collaborating with remote colleagues"/>
    <s v="Noisy work environment"/>
    <s v="Interruptions"/>
    <s v="Noisy work environment"/>
    <s v="Lack of appropriate work and meeting spaces"/>
    <s v="Problems with audio-visual setup"/>
    <s v="Difficulty collaborating with remote colleagues"/>
    <s v="Noisy work environment"/>
    <s v="Lack of appropriate work and meeting spaces"/>
    <s v="Connectivity/internet issues"/>
    <s v="Lack of appropriate work and meeting spaces"/>
    <s v="Problems with audio-visual setup"/>
    <s v="Interruptions"/>
    <s v="Problems with audio-visual setup"/>
    <s v="Lack of appropriate work and meeting spaces"/>
    <s v="Problems with audio-visual setup"/>
    <s v="Noisy work environment"/>
    <s v="Interruptions"/>
    <s v="Difficulty collaborating with remote colleagues"/>
    <s v="Noisy work environment"/>
    <s v="Difficulty collaborating with remote colleagues"/>
    <s v="Strongly agree"/>
    <s v="Somewhat agree"/>
    <s v="Somewhat disagree"/>
    <s v="No"/>
    <m/>
    <m/>
    <m/>
    <m/>
    <m/>
    <m/>
    <m/>
    <m/>
    <m/>
    <m/>
    <x v="7"/>
    <m/>
    <n v="8"/>
    <n v="3"/>
    <n v="2"/>
    <n v="0"/>
    <n v="8"/>
    <n v="2"/>
    <n v="5"/>
    <n v="3"/>
  </r>
  <r>
    <x v="0"/>
    <n v="383"/>
    <n v="1971"/>
    <s v="Male"/>
    <s v="Between 1 and 5 years"/>
    <s v="Retail Trade"/>
    <s v="Managers - Specialist Managers"/>
    <s v="More than 200"/>
    <s v="Couple with dependent children"/>
    <s v="Metro"/>
    <s v="50% - I spent about half of my time remote working"/>
    <n v="0.6"/>
    <s v="50% - I spent about half of my time remote working"/>
    <x v="0"/>
    <s v="50% - About half of my time"/>
    <s v="No"/>
    <s v="Yes"/>
    <s v="50% - About half of my time"/>
    <s v="50% - About half of my time"/>
    <s v="Yes"/>
    <s v="50% - About half of my time"/>
    <s v="Somewhat disagree"/>
    <s v="Neither agree nor disagree"/>
    <s v="Somewhat agree"/>
    <s v="Neither agree nor disagree"/>
    <s v="Neither positive nor negative"/>
    <s v="Somewhat agree"/>
    <s v="Neither agree nor disagree"/>
    <s v="Neither agree nor disagree"/>
    <s v="Neither agree nor disagree"/>
    <s v="Somewhat agree"/>
    <s v="Somewhat disagree"/>
    <s v="Neither agree nor disagree"/>
    <s v="Neither positive nor negative"/>
    <s v="My direct manger(s)"/>
    <s v="Somewhat likely"/>
    <s v="Neither unlikely or likely"/>
    <s v="Neither unlikely or likely"/>
    <n v="1"/>
    <n v="11"/>
    <n v="2"/>
    <n v="2"/>
    <n v="8"/>
    <n v="0"/>
    <n v="12"/>
    <n v="2"/>
    <n v="2"/>
    <n v="8"/>
    <s v="Yes"/>
    <n v="0.02"/>
    <s v="Somewhat worsened"/>
    <x v="4"/>
    <s v="Somewhat worsened"/>
    <x v="0"/>
    <s v="Stayed about the same"/>
    <s v="Somewhat improved"/>
    <s v="Stayed about the same"/>
    <s v="Somewhat worsened"/>
    <s v="Stayed about the same"/>
    <s v="Somewhat worsened"/>
    <s v="Somewhat worsened"/>
    <s v="Stayed about the same"/>
    <s v="Somewhat improved"/>
    <s v="Stayed about the same"/>
    <s v="Somewhat worsened"/>
    <s v="Stayed about the same"/>
    <m/>
    <s v="Noisy work environment"/>
    <s v="Interruptions"/>
    <s v="Lack of privacy"/>
    <s v="Connectivity/internet issues"/>
    <s v="Interruptions"/>
    <s v="Lack of appropriate work and meeting spaces"/>
    <s v="Lack of privacy"/>
    <s v="Connectivity/internet issues"/>
    <s v="Noisy work environment"/>
    <s v="Difficulty innovating"/>
    <s v="Noisy work environment"/>
    <s v="Lack of appropriate work and meeting spaces"/>
    <s v="Difficulty collaborating with remote colleagues"/>
    <s v="Interruptions"/>
    <s v="Noisy work environment"/>
    <s v="Lack of privacy"/>
    <s v="Lack of appropriate work and meeting spaces"/>
    <s v="Connectivity/internet issues"/>
    <s v="Interruptions"/>
    <s v="Difficulty innovating"/>
    <s v="Difficulty collaborating with remote colleagues"/>
    <s v="Lack of appropriate work and meeting spaces"/>
    <s v="Noisy work environment"/>
    <s v="Problems with audio-visual setup"/>
    <s v="Lack of appropriate work and meeting spaces"/>
    <s v="Difficulty collaborating with remote colleagues"/>
    <s v="Noisy work environment"/>
    <s v="Problems with audio-visual setup"/>
    <s v="Somewhat agree"/>
    <s v="Neither agree nor disagree"/>
    <s v="Neither agree nor disagree"/>
    <s v="Yes"/>
    <s v="Yes"/>
    <s v="Neither agree nor disagree"/>
    <s v="Somewhat agree"/>
    <s v="Somewhat agree"/>
    <s v="Somewhat agree"/>
    <s v="Strongly agree"/>
    <s v="Somewhat agree"/>
    <s v="Neither agree nor disagree"/>
    <s v="Somewhat agree"/>
    <s v="Somewhat agree"/>
    <x v="3"/>
    <s v="I’m 10% more productive when working remotely"/>
    <n v="11"/>
    <n v="2"/>
    <n v="2"/>
    <n v="0"/>
    <n v="12"/>
    <n v="2"/>
    <n v="2"/>
    <n v="1"/>
  </r>
  <r>
    <x v="0"/>
    <n v="384"/>
    <n v="1970"/>
    <s v="Female"/>
    <s v="More than 5 years"/>
    <s v="Rental, Hiring and Real Estate"/>
    <s v="Managers - Specialist Managers"/>
    <s v="Between 20 and 199"/>
    <s v="Group household"/>
    <s v="Metro"/>
    <n v="0.7"/>
    <n v="0.7"/>
    <n v="0.8"/>
    <x v="0"/>
    <s v="More than half of my time"/>
    <s v="Yes"/>
    <s v="Yes"/>
    <n v="0.4"/>
    <n v="0.6"/>
    <s v="Yes"/>
    <n v="0.8"/>
    <s v="Neither agree nor disagree"/>
    <s v="Somewhat agree"/>
    <s v="Somewhat agree"/>
    <s v="Neither agree nor disagree"/>
    <s v="Somewhat Positive"/>
    <s v="Somewhat disagree"/>
    <s v="Somewhat agree"/>
    <s v="Neither agree nor disagree"/>
    <s v="Neither agree nor disagree"/>
    <s v="Neither agree nor disagree"/>
    <s v="Somewhat agree"/>
    <s v="Somewhat agree"/>
    <s v="Somewhat Positive"/>
    <s v="Senior leadership"/>
    <s v="Neither unlikely or likely"/>
    <s v="Somewhat unlikely"/>
    <s v="Somewhat likely"/>
    <n v="5"/>
    <n v="9"/>
    <n v="1"/>
    <n v="1"/>
    <n v="8"/>
    <n v="0"/>
    <n v="10"/>
    <n v="3"/>
    <n v="2"/>
    <n v="9"/>
    <s v="No"/>
    <m/>
    <s v="Somewhat improved"/>
    <x v="5"/>
    <s v="Somewhat improved"/>
    <x v="1"/>
    <s v="Stayed about the same"/>
    <s v="Somewhat improved"/>
    <s v="Somewhat worsened"/>
    <s v="Stayed about the same"/>
    <s v="Stayed about the same"/>
    <s v="Somewhat worsened"/>
    <s v="Somewhat improved"/>
    <s v="Stayed about the same"/>
    <s v="Stayed about the same"/>
    <s v="Somewhat worsen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omewhat agree"/>
    <s v="Yes"/>
    <s v="Yes"/>
    <s v="Somewhat agree"/>
    <s v="Neither agree nor disagree"/>
    <s v="Somewhat disagree"/>
    <s v="Somewhat disagree"/>
    <s v="Neither agree nor disagree"/>
    <s v="Somewhat agree"/>
    <s v="Somewhat agree"/>
    <s v="Neither agree nor disagree"/>
    <s v="Somewhat disagree"/>
    <x v="2"/>
    <s v="I’m 20% more productive when working remotely"/>
    <n v="9"/>
    <n v="1"/>
    <n v="1"/>
    <n v="0"/>
    <n v="10"/>
    <n v="3"/>
    <n v="2"/>
    <n v="5"/>
  </r>
  <r>
    <x v="0"/>
    <n v="385"/>
    <n v="1959"/>
    <s v="Male"/>
    <s v="Between 6 and 12 months"/>
    <s v="Information Media and Telecommunications"/>
    <s v="Technicians and trades workers - Electrotechnology and Telecommunications Trades Workers"/>
    <s v="More than 200"/>
    <s v="Couple with dependent children"/>
    <s v="Metro"/>
    <s v="Less than 10% of my time"/>
    <s v="Less than 10% of my time"/>
    <s v="Less than 10% of my time"/>
    <x v="4"/>
    <s v="Less than 10% of my time"/>
    <s v="Yes"/>
    <s v="Yes"/>
    <s v="Less than 10% of my time"/>
    <s v="Less than 10% of my time"/>
    <s v="Yes"/>
    <s v="Less than 10% of my time"/>
    <s v="Neither agree nor disagree"/>
    <s v="Strongly agree"/>
    <s v="Strongly agree"/>
    <s v="Strongly agree"/>
    <s v="Strongly Positive"/>
    <s v="Strongly agree"/>
    <s v="Somewhat agree"/>
    <s v="Strongly agree"/>
    <s v="Somewhat agree"/>
    <s v="Strongly agree"/>
    <s v="Strongly agree"/>
    <s v="Strongly agree"/>
    <s v="Strongly Positive"/>
    <s v="Senior leadership"/>
    <s v="Very likely"/>
    <s v="Somewhat likely"/>
    <s v="Somewhat likely"/>
    <n v="4"/>
    <n v="4"/>
    <n v="4"/>
    <n v="6"/>
    <n v="6"/>
    <n v="3"/>
    <n v="5"/>
    <n v="3"/>
    <n v="6"/>
    <n v="7"/>
    <s v="Yes"/>
    <n v="0.05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Difficulty collaborating with remote colleagues"/>
    <s v="Noisy work environment"/>
    <s v="Problems with audio-visual setup"/>
    <s v="Connectivity/internet issues"/>
    <s v="Interruptions"/>
    <s v="Connectivity/internet issues"/>
    <s v="Connectivity/internet issues"/>
    <s v="Difficulty innovating"/>
    <s v="Interruptions"/>
    <s v="Connectivity/internet issues"/>
    <s v="Interruptions"/>
    <s v="Noisy work environment"/>
    <s v="Connectivity/internet issues"/>
    <s v="Interruptions"/>
    <s v="Noisy work environment"/>
    <s v="Lack of privacy"/>
    <s v="Connectivity/internet issues"/>
    <s v="Noisy work environment"/>
    <s v="Interruptions"/>
    <s v="Difficulty innovating"/>
    <s v="Difficulty collaborating with remote colleagues"/>
    <s v="Lack of appropriate work and meeting spaces"/>
    <s v="Problems with audio-visual setup"/>
    <s v="Noisy work environment"/>
    <s v="Interruptions"/>
    <s v="Lack of privacy"/>
    <s v="Problems with audio-visual setup"/>
    <s v="Noisy work environment"/>
    <s v="Strongly agree"/>
    <s v="Somewhat agree"/>
    <s v="Strongly agree"/>
    <s v="Yes"/>
    <s v="Yes"/>
    <s v="Strongly agree"/>
    <s v="Somewhat agree"/>
    <s v="Strongly agree"/>
    <s v="Strongly agree"/>
    <s v="Strongly agree"/>
    <s v="Strongly agree"/>
    <s v="Strongly agree"/>
    <s v="Somewhat agree"/>
    <s v="Strongly agree"/>
    <x v="0"/>
    <s v="I’m 50% more productive when working remotely (or more)"/>
    <n v="4"/>
    <n v="4"/>
    <n v="6"/>
    <n v="3"/>
    <n v="5"/>
    <n v="3"/>
    <n v="6"/>
    <n v="4"/>
  </r>
  <r>
    <x v="0"/>
    <n v="386"/>
    <n v="2000"/>
    <s v="Female"/>
    <s v="Between 1 and 5 years"/>
    <s v="Other Services"/>
    <s v="Clerical and administrative workers - General Clerical Workers"/>
    <s v="Between 1 and 4"/>
    <s v="Couple with dependent children"/>
    <s v="Metro"/>
    <n v="0.3"/>
    <n v="0.3"/>
    <n v="0.1"/>
    <x v="3"/>
    <s v="Less than half of my time"/>
    <s v="No"/>
    <s v="Yes"/>
    <n v="0.3"/>
    <s v="50% - About half of my time"/>
    <s v="No"/>
    <m/>
    <s v="Somewhat agree"/>
    <s v="Somewhat agree"/>
    <s v="Strongly agree"/>
    <s v="Neither agree nor disagree"/>
    <s v="Neither positive nor negative"/>
    <s v="Somewhat agree"/>
    <s v="Somewhat agree"/>
    <s v="Somewhat agree"/>
    <s v="Somewhat agree"/>
    <s v="Neither agree nor disagree"/>
    <s v="Strongly agree"/>
    <s v="Strongly agree"/>
    <s v="Neither positive nor negative"/>
    <s v="My direct manger(s)"/>
    <s v="Very likely"/>
    <s v="Very likely"/>
    <s v="Somewhat likely"/>
    <n v="3"/>
    <n v="3"/>
    <n v="10"/>
    <n v="3"/>
    <n v="5"/>
    <n v="3"/>
    <n v="2"/>
    <n v="3"/>
    <n v="5"/>
    <n v="11"/>
    <s v="No"/>
    <m/>
    <s v="Somewhat worsened"/>
    <x v="2"/>
    <s v="Stayed about the same"/>
    <x v="1"/>
    <s v="Significantly worsened"/>
    <s v="Somewhat improved"/>
    <s v="Somewhat improved"/>
    <s v="Stayed about the same"/>
    <s v="Somewhat improved"/>
    <s v="Stayed about the same"/>
    <s v="Stayed about the same"/>
    <s v="Stayed about the same"/>
    <s v="Somewhat worsened"/>
    <s v="Stayed about the same"/>
    <s v="Somewhat improved"/>
    <s v="Somewhat worsened"/>
    <m/>
    <s v="Difficulty collaborating with remote colleagues"/>
    <s v="Noisy work environment"/>
    <s v="Connectivity/internet issues"/>
    <s v="Lack of privacy"/>
    <s v="Lack of appropriate work and meeting spaces"/>
    <s v="Interruptions"/>
    <s v="Difficulty innovating"/>
    <s v="Connectivity/internet issues"/>
    <s v="Noisy work environment"/>
    <s v="Difficulty innovating"/>
    <s v="Lack of appropriate work and meeting spaces"/>
    <s v="Noisy work environment"/>
    <s v="Interruptions"/>
    <s v="Difficulty collaborating with remote colleagues"/>
    <s v="Difficulty innovating"/>
    <s v="Noisy work environment"/>
    <s v="Noisy work environment"/>
    <s v="Lack of appropriate work and meeting spaces"/>
    <s v="Difficulty innovating"/>
    <s v="Interruptions"/>
    <s v="Lack of appropriate work and meeting spaces"/>
    <s v="Difficulty collaborating with remote colleagues"/>
    <s v="Problems with audio-visual setup"/>
    <s v="Noisy work environment"/>
    <s v="Difficulty collaborating with remote colleagues"/>
    <s v="Interruptions"/>
    <s v="Noisy work environment"/>
    <s v="Difficulty innovating"/>
    <s v="Neither agree nor disagree"/>
    <s v="Somewhat disagree"/>
    <s v="Somewhat agree"/>
    <s v="No"/>
    <m/>
    <m/>
    <m/>
    <m/>
    <m/>
    <m/>
    <m/>
    <m/>
    <m/>
    <m/>
    <x v="3"/>
    <m/>
    <n v="3"/>
    <n v="10"/>
    <n v="3"/>
    <n v="3"/>
    <n v="2"/>
    <n v="3"/>
    <n v="5"/>
    <n v="3"/>
  </r>
  <r>
    <x v="0"/>
    <n v="387"/>
    <n v="1974"/>
    <s v="Female"/>
    <s v="Between 1 and 5 years"/>
    <s v="Wholesale Trade"/>
    <s v="Clerical and administrative workers - Personal Assistants and Secretaries"/>
    <s v="Between 20 and 199"/>
    <s v="Couple with dependent children"/>
    <s v="Metro"/>
    <n v="0.8"/>
    <s v="100% - All of my time"/>
    <s v="50% - I spent about half of my time remote working"/>
    <x v="2"/>
    <s v="More than half of my time"/>
    <s v="Yes"/>
    <s v="No"/>
    <m/>
    <m/>
    <s v="Yes"/>
    <s v="50% - About half of my time"/>
    <s v="Neither agree nor disagree"/>
    <s v="Neither agree nor disagree"/>
    <s v="Somewhat agree"/>
    <s v="Somewhat agree"/>
    <s v="Neither positive nor negative"/>
    <s v="Neither agree nor disagree"/>
    <s v="Somewhat disagree"/>
    <s v="Somewhat agree"/>
    <s v="Neither agree nor disagree"/>
    <s v="Somewhat agree"/>
    <s v="Somewhat disagree"/>
    <s v="Somewhat agree"/>
    <s v="Somewhat Positive"/>
    <s v="My direct manger(s)"/>
    <s v="Neither unlikely or likely"/>
    <s v="Neither unlikely or likely"/>
    <s v="Neither unlikely or likely"/>
    <n v="4"/>
    <n v="8"/>
    <n v="2"/>
    <n v="3"/>
    <n v="7"/>
    <n v="0"/>
    <n v="10"/>
    <n v="4"/>
    <n v="4"/>
    <n v="6"/>
    <s v="Yes"/>
    <n v="0.05"/>
    <s v="Stayed about the same"/>
    <x v="1"/>
    <s v="Stayed about the same"/>
    <x v="1"/>
    <s v="Stayed about the same"/>
    <s v="Stayed about the same"/>
    <s v="Somewhat worsened"/>
    <s v="Stayed about the same"/>
    <s v="Stayed about the same"/>
    <s v="Not a barrier for me"/>
    <s v="Not a barrier for me"/>
    <s v="Somewhat improved"/>
    <s v="Stayed about the same"/>
    <s v="Not a barrier for me"/>
    <s v="Not a barrier for me"/>
    <s v="Somewhat improved"/>
    <m/>
    <s v="Lack of privacy"/>
    <s v="Interruptions"/>
    <s v="Problems with audio-visual setup"/>
    <s v="Lack of privacy"/>
    <s v="Connectivity/internet issues"/>
    <s v="Lack of appropriate work and meeting spaces"/>
    <s v="Difficulty collaborating with remote colleagues"/>
    <s v="Connectivity/internet issues"/>
    <s v="Connectivity/internet issues"/>
    <s v="Noisy work environment"/>
    <s v="Interruptions"/>
    <s v="Noisy work environment"/>
    <s v="Problems with audio-visual setup"/>
    <s v="Interruptions"/>
    <s v="Difficulty innovating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Connectivity/internet issues"/>
    <s v="Noisy work environment"/>
    <s v="Difficulty collaborating with remote colleagues"/>
    <s v="Lack of privacy"/>
    <s v="Problems with audio-visual setup"/>
    <s v="Noisy work environment"/>
    <s v="Somewhat agree"/>
    <s v="Somewhat agree"/>
    <s v="Somewhat agree"/>
    <s v="No"/>
    <m/>
    <m/>
    <m/>
    <m/>
    <m/>
    <m/>
    <m/>
    <m/>
    <m/>
    <m/>
    <x v="8"/>
    <m/>
    <n v="8"/>
    <n v="2"/>
    <n v="3"/>
    <n v="0"/>
    <n v="10"/>
    <n v="4"/>
    <n v="4"/>
    <n v="4"/>
  </r>
  <r>
    <x v="0"/>
    <n v="388"/>
    <n v="1959"/>
    <s v="Male"/>
    <s v="More than 5 years"/>
    <s v="Construction"/>
    <s v="Managers - Chief Executives, General Managers and Legislators"/>
    <s v="Between 20 and 199"/>
    <s v="Couple with dependent children"/>
    <s v="Metro"/>
    <s v="50% - I spent about half of my time remote working"/>
    <s v="50% - About half of my time"/>
    <n v="0.2"/>
    <x v="4"/>
    <s v="Less than 10% of my time"/>
    <s v="Yes"/>
    <s v="Yes"/>
    <n v="0.1"/>
    <s v="Less than 10% of my time"/>
    <s v="Yes"/>
    <n v="0.1"/>
    <s v="Strongly agree"/>
    <s v="Somewhat agree"/>
    <s v="Strongly agree"/>
    <s v="Strongly agree"/>
    <s v="Strongly Positive"/>
    <s v="Somewhat agree"/>
    <s v="Strongly agree"/>
    <s v="Somewhat disagree"/>
    <s v="Strongly agree"/>
    <s v="Strongly agree"/>
    <s v="Strongly disagree"/>
    <s v="Somewhat disagree"/>
    <s v="Somewhat Negative"/>
    <s v="They are about the same"/>
    <s v="Very unlikely"/>
    <s v="Neither unlikely or likely"/>
    <s v="Very unlikely"/>
    <n v="2"/>
    <n v="9"/>
    <n v="2"/>
    <n v="3"/>
    <n v="8"/>
    <n v="1"/>
    <n v="10"/>
    <n v="2"/>
    <n v="3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m/>
    <s v="Difficulty collaborating with remote colleagues"/>
    <s v="Interruptions"/>
    <s v="Lack of appropriate work and meeting spaces"/>
    <s v="Problems with audio-visual setup"/>
    <s v="Lack of appropriate work and meeting spaces"/>
    <s v="Interruptions"/>
    <s v="Lack of privacy"/>
    <s v="Difficulty innovating"/>
    <s v="Interruptions"/>
    <s v="Connectivity/internet issues"/>
    <s v="Interruptions"/>
    <s v="Lack of appropriate work and meeting spaces"/>
    <s v="Interruptions"/>
    <s v="Problems with audio-visual setup"/>
    <s v="Difficulty innovating"/>
    <s v="Lack of privacy"/>
    <s v="Difficulty collaborating with remote colleagues"/>
    <s v="Lack of appropriate work and meeting spaces"/>
    <s v="Interruptions"/>
    <s v="Problems with audio-visual setup"/>
    <s v="Difficulty collaborating with remote colleagues"/>
    <s v="Lack of appropriate work and meeting spaces"/>
    <s v="Noisy work environment"/>
    <s v="Connectivity/internet issues"/>
    <s v="Interruptions"/>
    <s v="Lack of privacy"/>
    <s v="Difficulty innovating"/>
    <s v="Noisy work environment"/>
    <s v="Strongly disagree"/>
    <s v="Somewhat disagree"/>
    <s v="Somewhat agree"/>
    <s v="Yes"/>
    <s v="Yes"/>
    <s v="Somewhat agree"/>
    <s v="Somewhat agree"/>
    <s v="Somewhat agree"/>
    <s v="Strongly agree"/>
    <s v="Strongly agree"/>
    <s v="Somewhat agree"/>
    <s v="Strongly agree"/>
    <s v="Somewhat agree"/>
    <s v="Somewhat agree"/>
    <x v="3"/>
    <s v="I’m 10% more productive when working remotely"/>
    <n v="9"/>
    <n v="2"/>
    <n v="3"/>
    <n v="1"/>
    <n v="10"/>
    <n v="2"/>
    <n v="3"/>
    <n v="2"/>
  </r>
  <r>
    <x v="0"/>
    <n v="389"/>
    <n v="1983"/>
    <s v="Female"/>
    <s v="Between 1 and 5 years"/>
    <s v="Retail Trade"/>
    <s v="Sales workers - Sales Representatives and Agent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More than half of my time"/>
    <s v="Yes"/>
    <s v="Yes"/>
    <s v="50% - About half of my time"/>
    <n v="0.8"/>
    <s v="Yes"/>
    <s v="50% - About half of my time"/>
    <s v="Strongly agree"/>
    <s v="Somewhat agree"/>
    <s v="Strongly agree"/>
    <s v="Strongly disagree"/>
    <s v="Strongly Positive"/>
    <s v="Strongly agree"/>
    <s v="Strongly agree"/>
    <s v="Strongly agree"/>
    <s v="Strongly agree"/>
    <s v="Strongly agree"/>
    <s v="Somewhat disagree"/>
    <s v="Strongly agree"/>
    <s v="Strongly Positive"/>
    <s v="My direct manger(s)"/>
    <s v="Somewhat likely"/>
    <s v="Very likely"/>
    <s v="Somewhat likely"/>
    <n v="2"/>
    <n v="9"/>
    <m/>
    <n v="5"/>
    <n v="8"/>
    <n v="0"/>
    <n v="9"/>
    <m/>
    <n v="7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omewhat worsened"/>
    <s v="Not a barrier for me"/>
    <s v="Not a barrier for me"/>
    <s v="Somewhat improved"/>
    <m/>
    <s v="Difficulty collaborating with remote colleagues"/>
    <s v="Interruptions"/>
    <s v="Connectivity/internet issues"/>
    <s v="Lack of appropriate work and meeting spaces"/>
    <s v="Difficulty innovating"/>
    <s v="Connectivity/internet issues"/>
    <s v="Connectivity/internet issues"/>
    <s v="Difficulty innovating"/>
    <s v="Connectivity/internet issues"/>
    <s v="Difficulty innovating"/>
    <s v="Noisy work environment"/>
    <s v="Lack of appropriate work and meeting spaces"/>
    <s v="Interruptions"/>
    <s v="Connectivity/internet issues"/>
    <s v="Lack of privacy"/>
    <s v="Lack of appropriate work and meeting spaces"/>
    <s v="Connectivity/internet issues"/>
    <s v="Difficulty collaborating with remote colleagues"/>
    <s v="Interruptions"/>
    <s v="Difficulty innovating"/>
    <s v="Lack of appropriate work and meeting spaces"/>
    <s v="Difficulty collaborating with remote colleagues"/>
    <s v="Noisy work environment"/>
    <s v="Lack of privacy"/>
    <s v="Interruptions"/>
    <s v="Difficulty collaborating with remote colleagues"/>
    <s v="Noisy work environment"/>
    <s v="Difficulty innovating"/>
    <s v="Strongly agree"/>
    <s v="Strongly agree"/>
    <s v="Neither agree nor disagree"/>
    <s v="No"/>
    <m/>
    <m/>
    <m/>
    <m/>
    <m/>
    <m/>
    <m/>
    <m/>
    <m/>
    <m/>
    <x v="0"/>
    <m/>
    <n v="9"/>
    <n v="0"/>
    <n v="5"/>
    <n v="0"/>
    <n v="9"/>
    <n v="0"/>
    <n v="7"/>
    <n v="2"/>
  </r>
  <r>
    <x v="0"/>
    <n v="390"/>
    <n v="1975"/>
    <s v="Male"/>
    <s v="More than 5 years"/>
    <s v="Financial and Insurance"/>
    <s v="Technicians and trades workers - Engineering, ICT and Science Technicians"/>
    <s v="More than 200"/>
    <s v="Couple with no dependent children"/>
    <s v="Metro"/>
    <s v="100% - I spent all of my time remote working"/>
    <s v="100% - All of my time"/>
    <n v="0.7"/>
    <x v="0"/>
    <s v="More than half of my time"/>
    <s v="Yes"/>
    <s v="Yes"/>
    <n v="0.7"/>
    <n v="0.7"/>
    <s v="Yes"/>
    <n v="0.3"/>
    <s v="Somewhat agree"/>
    <s v="Somewhat agree"/>
    <s v="Somewhat agree"/>
    <s v="Strongly agree"/>
    <s v="Strongly Positive"/>
    <s v="Strongly agree"/>
    <s v="Strongly agree"/>
    <s v="Strongly agree"/>
    <s v="Somewhat agree"/>
    <s v="Somewhat agree"/>
    <s v="Somewhat agree"/>
    <s v="Somewhat agree"/>
    <s v="Strongly Positive"/>
    <s v="My direct manger(s)"/>
    <s v="Neither unlikely or likely"/>
    <s v="Somewhat likely"/>
    <s v="Somewhat likely"/>
    <n v="0"/>
    <n v="10"/>
    <n v="1"/>
    <n v="5"/>
    <n v="8"/>
    <n v="0"/>
    <n v="10"/>
    <n v="1"/>
    <n v="5"/>
    <n v="8"/>
    <s v="No"/>
    <m/>
    <s v="Somewhat improved"/>
    <x v="0"/>
    <s v="Somewhat improved"/>
    <x v="3"/>
    <s v="Stayed about the same"/>
    <s v="Significantly improved"/>
    <s v="Not a barrier for me"/>
    <s v="Somewhat worsened"/>
    <s v="Somewhat improved"/>
    <s v="Stayed about the same"/>
    <s v="Stayed about the same"/>
    <s v="Stayed about the same"/>
    <s v="Not a barrier for me"/>
    <s v="Somewhat worsened"/>
    <s v="Stayed about the same"/>
    <s v="Stayed about the same"/>
    <m/>
    <s v="Interruptions"/>
    <s v="Difficulty collaborating with remote colleagues"/>
    <s v="Connectivity/internet issues"/>
    <s v="Problems with audio-visual setup"/>
    <s v="Difficulty innovating"/>
    <s v="Connectivity/internet issues"/>
    <s v="Connectivity/internet issues"/>
    <s v="Difficulty collaborating with remote colleagues"/>
    <s v="Noisy work environment"/>
    <s v="Connectivity/internet issues"/>
    <s v="Problems with audio-visual setup"/>
    <s v="Interruptions"/>
    <s v="Interruptions"/>
    <s v="Problems with audio-visual setup"/>
    <s v="Lack of privacy"/>
    <s v="Lack of appropriate work and meeting spaces"/>
    <s v="Noisy work environment"/>
    <s v="Difficulty collaborating with remote colleagues"/>
    <s v="Lack of privacy"/>
    <s v="Problems with audio-visual setup"/>
    <s v="Difficulty innovating"/>
    <s v="Problems with audio-visual setup"/>
    <s v="Noisy work environment"/>
    <s v="Problems with audio-visual setup"/>
    <s v="Lack of privacy"/>
    <s v="Lack of appropriate work and meeting spaces"/>
    <s v="Noisy work environment"/>
    <s v="Difficulty collaborating with remote colleagues"/>
    <s v="Strongly agree"/>
    <s v="Strongly agree"/>
    <s v="Strongly disagree"/>
    <s v="No"/>
    <m/>
    <m/>
    <m/>
    <m/>
    <m/>
    <m/>
    <m/>
    <m/>
    <m/>
    <m/>
    <x v="2"/>
    <m/>
    <n v="10"/>
    <n v="1"/>
    <n v="5"/>
    <n v="0"/>
    <n v="10"/>
    <n v="1"/>
    <n v="5"/>
    <n v="0"/>
  </r>
  <r>
    <x v="0"/>
    <n v="391"/>
    <n v="1971"/>
    <s v="Male"/>
    <s v="Between 1 and 5 years"/>
    <s v="Transport, Postal and Warehousing"/>
    <s v="Managers - Chief Executives, General Managers and Legislators"/>
    <s v="Between 20 and 199"/>
    <s v="Couple with dependent children"/>
    <s v="Metro"/>
    <n v="0.7"/>
    <s v="100% - All of my time"/>
    <n v="0.4"/>
    <x v="2"/>
    <s v="More than half of my time"/>
    <s v="Yes"/>
    <s v="Yes"/>
    <n v="0.4"/>
    <n v="0.8"/>
    <s v="Yes"/>
    <s v="50% - About half of my time"/>
    <s v="Somewhat agree"/>
    <s v="Somewhat disagree"/>
    <s v="Somewhat agree"/>
    <s v="Strongly agree"/>
    <s v="Somewhat Positive"/>
    <s v="Strongly disagree"/>
    <s v="Somewhat agree"/>
    <s v="Somewhat disagree"/>
    <s v="Somewhat disagree"/>
    <s v="Neither agree nor disagree"/>
    <s v="Somewhat disagree"/>
    <s v="Strongly agree"/>
    <s v="Somewhat Negative"/>
    <s v="My direct manger(s)"/>
    <s v="Very unlikely"/>
    <s v="Somewhat unlikely"/>
    <s v="Somewhat unlikely"/>
    <n v="2"/>
    <n v="7"/>
    <n v="4"/>
    <n v="4"/>
    <n v="7"/>
    <n v="0"/>
    <n v="6"/>
    <n v="8"/>
    <n v="3"/>
    <n v="7"/>
    <s v="No"/>
    <m/>
    <s v="Somewhat improved"/>
    <x v="1"/>
    <s v="Stayed about the same"/>
    <x v="4"/>
    <s v="Somewhat worsened"/>
    <s v="Somewhat worsened"/>
    <s v="Not a barrier for me"/>
    <s v="Somewhat worsened"/>
    <s v="Significantly worsened"/>
    <s v="Somewhat worsened"/>
    <s v="Somewhat improved"/>
    <s v="Stayed about the same"/>
    <s v="Significantly worsened"/>
    <s v="Somewhat improved"/>
    <s v="Somewhat worsened"/>
    <s v="Stayed about the same"/>
    <m/>
    <s v="Noisy work environment"/>
    <s v="Difficulty collaborating with remote colleagues"/>
    <s v="Lack of privacy"/>
    <s v="Connectivity/internet issues"/>
    <s v="Lack of appropriate work and meeting spaces"/>
    <s v="Connectivity/internet issues"/>
    <s v="Connectivity/internet issues"/>
    <s v="Lack of privacy"/>
    <s v="Noisy work environment"/>
    <s v="Interruptions"/>
    <s v="Problems with audio-visual setup"/>
    <s v="Noisy work environment"/>
    <s v="Difficulty collaborating with remote colleagues"/>
    <s v="Problems with audio-visual setup"/>
    <s v="Lack of appropriate work and meeting spaces"/>
    <s v="Lack of privacy"/>
    <s v="Connectivity/internet issues"/>
    <s v="Noisy work environment"/>
    <s v="Interruptions"/>
    <s v="Problems with audio-visual setup"/>
    <s v="Difficulty innovating"/>
    <s v="Difficulty collaborating with remote colleagues"/>
    <s v="Noisy work environment"/>
    <s v="Problems with audio-visual setup"/>
    <s v="Lack of privacy"/>
    <s v="Lack of appropriate work and meeting spaces"/>
    <s v="Noisy work environment"/>
    <s v="Problems with audio-visual setup"/>
    <s v="Somewhat agree"/>
    <s v="Strongly agree"/>
    <s v="Neither agree nor disagree"/>
    <s v="Yes"/>
    <s v="Yes"/>
    <s v="Somewhat agree"/>
    <s v="Neither agree nor disagree"/>
    <s v="Neither agree nor disagree"/>
    <s v="Somewhat disagree"/>
    <s v="Somewhat agree"/>
    <s v="Somewhat agree"/>
    <s v="Neither agree nor disagree"/>
    <s v="Strongly agree"/>
    <s v="Strongly agree"/>
    <x v="9"/>
    <s v="I’m 30% less productive when working remotely"/>
    <n v="7"/>
    <n v="4"/>
    <n v="4"/>
    <n v="0"/>
    <n v="6"/>
    <n v="8"/>
    <n v="3"/>
    <n v="2"/>
  </r>
  <r>
    <x v="0"/>
    <n v="392"/>
    <n v="1972"/>
    <s v="Female"/>
    <s v="Between 1 and 5 years"/>
    <s v="Professional, Scientific and Technical"/>
    <s v="Managers - Specialist Managers"/>
    <s v="Between 1 and 4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omewhat agree"/>
    <s v="Somewhat agree"/>
    <s v="Somewhat agree"/>
    <s v="Neither agree nor disagree"/>
    <s v="Somewhat Positive"/>
    <s v="Somewhat agree"/>
    <s v="Somewhat agree"/>
    <s v="Somewhat agree"/>
    <s v="Somewhat agree"/>
    <s v="Neither agree nor disagree"/>
    <s v="Neither agree nor disagree"/>
    <s v="Somewhat agree"/>
    <s v="Neither positive nor negative"/>
    <s v="They are about the same"/>
    <s v="Neither unlikely or likely"/>
    <s v="Neither unlikely or likely"/>
    <s v="Somewhat likely"/>
    <n v="2"/>
    <n v="6"/>
    <n v="6"/>
    <n v="2"/>
    <n v="8"/>
    <n v="1"/>
    <n v="8"/>
    <n v="5"/>
    <n v="2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Lack of appropriate work and meeting spaces"/>
    <s v="Lack of privacy"/>
    <s v="Lack of appropriate work and meeting spaces"/>
    <s v="Difficulty innovating"/>
    <s v="Difficulty collaborating with remote colleagues"/>
    <s v="Lack of privacy"/>
    <s v="Interruptions"/>
    <s v="Connectivity/internet issues"/>
    <s v="Lack of appropriate work and meeting spaces"/>
    <s v="Problems with audio-visual setup"/>
    <s v="Interruptions"/>
    <s v="Problems with audio-visual setup"/>
    <s v="Lack of appropriate work and meeting spaces"/>
    <s v="Lack of privacy"/>
    <s v="Lack of appropriate work and meeting spaces"/>
    <s v="Connectivity/internet issues"/>
    <s v="Interruptions"/>
    <s v="Lack of privacy"/>
    <s v="Lack of appropriate work and meeting spaces"/>
    <s v="Difficulty innovating"/>
    <s v="Connectivity/internet issues"/>
    <s v="Lack of privacy"/>
    <s v="Lack of appropriate work and meeting spaces"/>
    <s v="Lack of privacy"/>
    <s v="Difficulty collaborating with remote colleagues"/>
    <s v="Difficulty innovating"/>
    <s v="Somewhat agree"/>
    <s v="Neither agree nor disagree"/>
    <s v="Neither agree nor disagree"/>
    <s v="No"/>
    <m/>
    <m/>
    <m/>
    <m/>
    <m/>
    <m/>
    <m/>
    <m/>
    <m/>
    <m/>
    <x v="1"/>
    <m/>
    <n v="6"/>
    <n v="6"/>
    <n v="2"/>
    <n v="1"/>
    <n v="8"/>
    <n v="5"/>
    <n v="2"/>
    <n v="2"/>
  </r>
  <r>
    <x v="0"/>
    <n v="393"/>
    <n v="1965"/>
    <s v="Male"/>
    <s v="Between 1 and 5 years"/>
    <s v="Transport, Postal and Warehousing"/>
    <s v="Managers - Chief Executives, General Managers and Legislators"/>
    <s v="Between 20 and 199"/>
    <s v="Couple with dependent children"/>
    <s v="Metro"/>
    <s v="100% - I spent all of my time remote working"/>
    <s v="Less than 10% of my time"/>
    <n v="0.9"/>
    <x v="4"/>
    <s v="Less than 10% of my time"/>
    <s v="Yes"/>
    <s v="Yes"/>
    <s v="Less than 10% of my time"/>
    <s v="Less than 10% of my time"/>
    <s v="Yes"/>
    <s v="50% - About half of my time"/>
    <s v="Somewhat agree"/>
    <s v="Somewhat agree"/>
    <s v="Somewhat agree"/>
    <s v="Somewhat agree"/>
    <s v="Somewhat Positive"/>
    <s v="Strongly agree"/>
    <s v="Somewhat agree"/>
    <s v="Somewhat agree"/>
    <s v="Somewhat agree"/>
    <s v="Somewhat disagree"/>
    <s v="Neither agree nor disagree"/>
    <s v="Strongly agree"/>
    <s v="Somewhat Negative"/>
    <s v="They are about the same"/>
    <s v="Neither unlikely or likely"/>
    <s v="Somewhat unlikely"/>
    <s v="Neither unlikely or likely"/>
    <n v="1"/>
    <n v="7"/>
    <n v="3"/>
    <n v="6"/>
    <n v="7"/>
    <n v="0"/>
    <n v="7"/>
    <n v="3"/>
    <n v="7"/>
    <n v="7"/>
    <s v="No"/>
    <m/>
    <s v="Stayed about the same"/>
    <x v="1"/>
    <s v="Stayed about the same"/>
    <x v="2"/>
    <s v="Stayed about the same"/>
    <s v="Significantly worsened"/>
    <s v="Somewhat worsened"/>
    <s v="Stayed about the same"/>
    <s v="Somewhat improved"/>
    <s v="Stayed about the same"/>
    <s v="Stayed about the same"/>
    <s v="Somewhat worsened"/>
    <s v="Stayed about the same"/>
    <s v="Stayed about the same"/>
    <s v="Stayed about the same"/>
    <s v="Stayed about the same"/>
    <m/>
    <s v="Difficulty collaborating with remote colleagues"/>
    <s v="Lack of privacy"/>
    <s v="Connectivity/internet issues"/>
    <s v="Lack of privacy"/>
    <s v="Difficulty innovating"/>
    <s v="Lack of appropriate work and meeting spaces"/>
    <s v="Difficulty collaborating with remote colleagues"/>
    <s v="Lack of privacy"/>
    <s v="Connectivity/internet issues"/>
    <s v="Difficulty innovating"/>
    <s v="Problems with audio-visual setup"/>
    <s v="Interruptions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Problems with audio-visual setup"/>
    <s v="Lack of privacy"/>
    <s v="Difficulty collaborating with remote colleagues"/>
    <s v="Difficulty innovating"/>
    <s v="Connectivity/internet issues"/>
    <s v="Lack of privacy"/>
    <s v="Difficulty collaborating with remote colleagues"/>
    <s v="Lack of privacy"/>
    <s v="Difficulty collaborating with remote colleagues"/>
    <s v="Noisy work environment"/>
    <s v="Neither agree nor disagree"/>
    <s v="Neither agree nor disagree"/>
    <s v="Somewhat agree"/>
    <s v="Yes"/>
    <s v="Yes"/>
    <s v="Somewhat agree"/>
    <s v="Somewhat agree"/>
    <s v="Somewhat agree"/>
    <s v="Somewhat disagree"/>
    <s v="Strongly disagree"/>
    <s v="Strongly disagree"/>
    <s v="Neither agree nor disagree"/>
    <s v="Somewhat disagree"/>
    <s v="Strongly disagree"/>
    <x v="1"/>
    <s v="My productivity is about same when I work remotely"/>
    <n v="7"/>
    <n v="3"/>
    <n v="6"/>
    <n v="0"/>
    <n v="7"/>
    <n v="3"/>
    <n v="7"/>
    <n v="1"/>
  </r>
  <r>
    <x v="0"/>
    <n v="394"/>
    <n v="1973"/>
    <s v="Male"/>
    <s v="More than 5 years"/>
    <s v="Public Administration and Safety"/>
    <s v="Managers - Specialist Managers"/>
    <s v="Between 20 and 199"/>
    <s v="Couple with dependent children"/>
    <s v="Metro"/>
    <n v="0.3"/>
    <n v="0.3"/>
    <n v="0.4"/>
    <x v="3"/>
    <s v="More than half of my time"/>
    <s v="No"/>
    <s v="Yes"/>
    <n v="0.4"/>
    <n v="0.2"/>
    <s v="Unsure"/>
    <m/>
    <s v="Neither agree nor disagree"/>
    <s v="Somewhat agree"/>
    <s v="Neither agree nor disagree"/>
    <s v="Neither agree nor disagree"/>
    <s v="Neither positive nor negative"/>
    <s v="Neither agree nor disagree"/>
    <s v="Neither agree nor disagree"/>
    <s v="Somewhat disagree"/>
    <s v="Neither agree nor disagree"/>
    <s v="Neither agree nor disagree"/>
    <s v="Somewhat agree"/>
    <s v="Neither agree nor disagree"/>
    <s v="Neither positive nor negative"/>
    <s v="Senior leadership"/>
    <s v="Somewhat unlikely"/>
    <s v="Neither unlikely or likely"/>
    <s v="Neither unlikely or likely"/>
    <n v="2"/>
    <n v="8"/>
    <n v="2"/>
    <n v="4"/>
    <n v="8"/>
    <n v="2"/>
    <n v="8"/>
    <n v="2"/>
    <n v="4"/>
    <n v="8"/>
    <s v="No"/>
    <m/>
    <s v="Stayed about the same"/>
    <x v="1"/>
    <s v="Somewhat improved"/>
    <x v="0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tayed about the same"/>
    <s v="Stayed about the same"/>
    <s v="Stayed about the same"/>
    <m/>
    <s v="Difficulty collaborating with remote colleagues"/>
    <s v="Interruptions"/>
    <s v="Problems with audio-visual setup"/>
    <s v="Connectivity/internet issues"/>
    <s v="Lack of appropriate work and meeting spaces"/>
    <s v="Connectivity/internet issues"/>
    <s v="Connectivity/internet issues"/>
    <s v="Difficulty collaborating with remote colleagues"/>
    <s v="Difficulty innovating"/>
    <s v="Noisy work environment"/>
    <s v="Noisy work environment"/>
    <s v="Interruptions"/>
    <s v="Interruptions"/>
    <s v="Difficulty collaborating with remote colleagues"/>
    <s v="Lack of appropriate work and meeting spaces"/>
    <s v="Difficulty innovating"/>
    <s v="Noisy work environment"/>
    <s v="Lack of appropriate work and meeting spaces"/>
    <s v="Problems with audio-visual setup"/>
    <s v="Lack of privacy"/>
    <s v="Lack of appropriate work and meeting spaces"/>
    <s v="Difficulty collaborating with remote colleagues"/>
    <s v="Lack of privacy"/>
    <s v="Noisy work environment"/>
    <s v="Interruptions"/>
    <s v="Lack of appropriate work and meeting spaces"/>
    <s v="Problems with audio-visual setup"/>
    <s v="Difficulty innovating"/>
    <s v="Neither agree nor disagree"/>
    <s v="Somewhat agree"/>
    <s v="Neither agree nor disagree"/>
    <s v="Yes"/>
    <s v="Yes"/>
    <s v="Neither agree nor disagree"/>
    <s v="Somewhat agree"/>
    <s v="Somewhat agree"/>
    <s v="Neither agree nor disagree"/>
    <s v="Neither agree nor disagree"/>
    <s v="Somewhat agree"/>
    <s v="Somewhat agree"/>
    <s v="Neither agree nor disagree"/>
    <s v="Neither agree nor disagree"/>
    <x v="2"/>
    <s v="I’m 20% more productive when working remotely"/>
    <n v="8"/>
    <n v="2"/>
    <n v="4"/>
    <n v="2"/>
    <n v="8"/>
    <n v="2"/>
    <n v="4"/>
    <n v="2"/>
  </r>
  <r>
    <x v="0"/>
    <n v="395"/>
    <n v="1974"/>
    <s v="Male"/>
    <s v="More than 5 years"/>
    <s v="Financial and Insurance"/>
    <s v="Managers - Specialist Managers"/>
    <s v="More than 200"/>
    <s v="Couple with dependent children"/>
    <s v="Metro"/>
    <n v="0.6"/>
    <s v="50% - About half of my time"/>
    <s v="50% - I spent about half of my time remote working"/>
    <x v="3"/>
    <s v="Less than half of my time"/>
    <s v="No"/>
    <s v="Yes"/>
    <s v="50% - About half of my time"/>
    <s v="50% - About half of my time"/>
    <s v="No"/>
    <m/>
    <s v="Neither agree nor disagree"/>
    <s v="Somewhat agree"/>
    <s v="Neither agree nor disagree"/>
    <s v="Somewhat agree"/>
    <s v="Somewhat Positive"/>
    <s v="Neither agree nor disagree"/>
    <s v="Somewhat agree"/>
    <s v="Neither agree nor disagree"/>
    <s v="Somewhat agree"/>
    <s v="Neither agree nor disagree"/>
    <s v="Neither agree nor disagree"/>
    <s v="Neither agree nor disagree"/>
    <s v="Somewhat Positive"/>
    <s v="Senior leadership"/>
    <s v="Neither unlikely or likely"/>
    <s v="Neither unlikely or likely"/>
    <s v="Neither unlikely or likely"/>
    <n v="3"/>
    <n v="8"/>
    <n v="2"/>
    <n v="3"/>
    <n v="8"/>
    <n v="0"/>
    <n v="8"/>
    <n v="3"/>
    <n v="5"/>
    <n v="8"/>
    <s v="Yes"/>
    <n v="0.1"/>
    <s v="Somewhat improved"/>
    <x v="0"/>
    <s v="Somewhat improved"/>
    <x v="1"/>
    <s v="Stayed about the same"/>
    <s v="Somewhat improved"/>
    <s v="Stayed about the same"/>
    <s v="Stayed about the same"/>
    <s v="Somewhat improved"/>
    <s v="Somewhat improved"/>
    <s v="Somewhat improved"/>
    <s v="Stayed about the same"/>
    <s v="Somewhat improved"/>
    <s v="Somewhat improved"/>
    <s v="Stayed about the same"/>
    <s v="Stayed about the same"/>
    <m/>
    <s v="Difficulty collaborating with remote colleagues"/>
    <s v="Interruptions"/>
    <s v="Lack of appropriate work and meeting spaces"/>
    <s v="Lack of privacy"/>
    <s v="Connectivity/internet issues"/>
    <s v="Difficulty innovating"/>
    <s v="Connectivity/internet issues"/>
    <s v="Difficulty innovating"/>
    <s v="Interruptions"/>
    <s v="Connectivity/internet issues"/>
    <s v="Interruptions"/>
    <s v="Lack of appropriate work and meeting spaces"/>
    <s v="Connectivity/internet issues"/>
    <s v="Interruptions"/>
    <s v="Lack of appropriate work and meeting spaces"/>
    <s v="Lack of privacy"/>
    <s v="Lack of appropriate work and meeting spaces"/>
    <s v="Difficulty collaborating with remote colleagues"/>
    <s v="Interruptions"/>
    <s v="Lack of privacy"/>
    <s v="Lack of appropriate work and meeting spaces"/>
    <s v="Problems with audio-visual setup"/>
    <s v="Connectivity/internet issues"/>
    <s v="Lack of privacy"/>
    <s v="Interruptions"/>
    <s v="Lack of privacy"/>
    <s v="Difficulty collaborating with remote colleagues"/>
    <s v="Noisy work environment"/>
    <s v="Somewhat agree"/>
    <s v="Somewhat agree"/>
    <s v="Neither agree nor disagree"/>
    <s v="Yes"/>
    <s v="Yes"/>
    <s v="Somewhat agree"/>
    <s v="Neither agree nor disagree"/>
    <s v="Neither agree nor disagree"/>
    <s v="Neither agree nor disagree"/>
    <s v="Somewhat disagree"/>
    <s v="Somewhat disagree"/>
    <s v="Neither agree nor disagree"/>
    <s v="Neither agree nor disagree"/>
    <s v="Somewhat disagree"/>
    <x v="2"/>
    <s v="I’m 20% more productive when working remotely"/>
    <n v="8"/>
    <n v="2"/>
    <n v="3"/>
    <n v="0"/>
    <n v="8"/>
    <n v="3"/>
    <n v="5"/>
    <n v="3"/>
  </r>
  <r>
    <x v="0"/>
    <n v="396"/>
    <n v="1968"/>
    <s v="Female"/>
    <s v="More than 5 years"/>
    <s v="Education and Training"/>
    <s v="Professionals - Education Professionals"/>
    <s v="More than 200"/>
    <s v="Multiple family household"/>
    <s v="Regional"/>
    <s v="100% - I spent all of my time remote working"/>
    <n v="0.2"/>
    <s v="50% - I spent about half of my time remote working"/>
    <x v="4"/>
    <s v="Less than 10% of my time"/>
    <s v="Yes"/>
    <s v="Yes"/>
    <s v="100% - All of my time"/>
    <s v="100% - All of my time"/>
    <s v="Yes"/>
    <n v="0.2"/>
    <s v="Somewhat agree"/>
    <s v="Somewhat disagree"/>
    <s v="Somewhat disagree"/>
    <s v="Somewhat disagree"/>
    <s v="Neither positive nor negative"/>
    <s v="Strongly agree"/>
    <s v="Neither agree nor disagree"/>
    <s v="Strongly agree"/>
    <s v="Somewhat agree"/>
    <s v="Somewhat disagree"/>
    <s v="Strongly disagree"/>
    <s v="Neither agree nor disagree"/>
    <s v="Somewhat Negative"/>
    <s v="They are about the same"/>
    <s v="Somewhat unlikely"/>
    <s v="Somewhat unlikely"/>
    <s v="Very unlikely"/>
    <n v="2"/>
    <n v="9"/>
    <n v="3"/>
    <n v="3"/>
    <n v="7"/>
    <n v="0.5"/>
    <n v="10.5"/>
    <n v="3"/>
    <n v="3"/>
    <n v="7"/>
    <s v="No"/>
    <m/>
    <s v="Not a barrier for me"/>
    <x v="3"/>
    <s v="Not a barrier for me"/>
    <x v="2"/>
    <s v="Not a barrier for me"/>
    <s v="Stayed about the same"/>
    <s v="Not a barrier for 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Lack of privacy"/>
    <s v="Connectivity/internet issues"/>
    <s v="Interruptions"/>
    <s v="Difficulty innovating"/>
    <s v="Lack of privacy"/>
    <s v="Connectivity/internet issues"/>
    <s v="Interruptions"/>
    <s v="Connectivity/internet issues"/>
    <s v="Interruptions"/>
    <s v="Problems with audio-visual setup"/>
    <s v="Interruptions"/>
    <s v="Problems with audio-visual setup"/>
    <s v="Lack of privacy"/>
    <s v="Difficulty innovating"/>
    <s v="Noisy work environment"/>
    <s v="Connectivity/internet issues"/>
    <s v="Interruptions"/>
    <s v="Problems with audio-visual setup"/>
    <s v="Difficulty collaborating with remote colleagues"/>
    <s v="Difficulty innovating"/>
    <s v="Lack of privacy"/>
    <s v="Problems with audio-visual setup"/>
    <s v="Difficulty collaborating with remote colleagues"/>
    <s v="Lack of appropriate work and meeting spaces"/>
    <s v="Difficulty collaborating with remote colleagues"/>
    <s v="Problems with audio-visual setup"/>
    <s v="Somewhat disagree"/>
    <s v="Somewhat disagree"/>
    <s v="Somewhat agree"/>
    <s v="No"/>
    <m/>
    <m/>
    <m/>
    <m/>
    <m/>
    <m/>
    <m/>
    <m/>
    <m/>
    <m/>
    <x v="1"/>
    <m/>
    <n v="9"/>
    <n v="3"/>
    <n v="3"/>
    <n v="0.5"/>
    <n v="10.5"/>
    <n v="3"/>
    <n v="3"/>
    <n v="2"/>
  </r>
  <r>
    <x v="0"/>
    <n v="397"/>
    <n v="1982"/>
    <s v="Female"/>
    <s v="Between 1 and 5 years"/>
    <s v="Manufacturing"/>
    <s v="Managers - Specialist Managers"/>
    <s v="Between 20 and 199"/>
    <s v="Couple with no dependent children"/>
    <s v="Metro"/>
    <s v="50% - I spent about half of my time remote working"/>
    <n v="0.4"/>
    <n v="0.3"/>
    <x v="3"/>
    <s v="Less than half of my time"/>
    <s v="Yes"/>
    <s v="No"/>
    <m/>
    <m/>
    <s v="Yes"/>
    <n v="0.4"/>
    <s v="Strongly agree"/>
    <s v="Strongly agree"/>
    <s v="Strongly agree"/>
    <s v="Somewhat agree"/>
    <s v="Somewhat Positive"/>
    <s v="Strongly agree"/>
    <s v="Somewhat agree"/>
    <s v="Somewhat disagree"/>
    <s v="Strongly agree"/>
    <s v="Somewhat agree"/>
    <s v="Somewhat disagree"/>
    <s v="Somewhat agree"/>
    <s v="Somewhat Positive"/>
    <s v="They are about the same"/>
    <s v="Somewhat unlikely"/>
    <s v="Somewhat likely"/>
    <s v="Neither unlikely or likely"/>
    <n v="1"/>
    <n v="8"/>
    <n v="5"/>
    <n v="4"/>
    <n v="6"/>
    <n v="0"/>
    <n v="10"/>
    <n v="5"/>
    <n v="3"/>
    <n v="6"/>
    <s v="No"/>
    <m/>
    <s v="Stayed about the same"/>
    <x v="1"/>
    <s v="Somewhat worsened"/>
    <x v="2"/>
    <s v="Somewhat worsened"/>
    <s v="Stayed about the same"/>
    <s v="Somewhat worsened"/>
    <s v="Somewhat worsened"/>
    <s v="Stayed about the same"/>
    <s v="Significantly worsened"/>
    <s v="Significantly worsened"/>
    <s v="Somewhat worsened"/>
    <s v="Somewhat improved"/>
    <s v="Stayed about the same"/>
    <s v="Stayed about the same"/>
    <s v="Somewhat improved"/>
    <m/>
    <s v="Difficulty collaborating with remote colleagues"/>
    <s v="Interruptions"/>
    <s v="Lack of privacy"/>
    <s v="Lack of appropriate work and meeting spaces"/>
    <s v="Interruptions"/>
    <s v="Difficulty innovating"/>
    <s v="Difficulty collaborating with remote colleagues"/>
    <s v="Connectivity/internet issues"/>
    <s v="Interruptions"/>
    <s v="Connectivity/internet issues"/>
    <s v="Interruptions"/>
    <s v="Problems with audio-visual setup"/>
    <s v="Interruptions"/>
    <s v="Connectivity/internet issues"/>
    <s v="Noisy work environment"/>
    <s v="Lack of privacy"/>
    <s v="Difficulty collaborating with remote colleagues"/>
    <s v="Connectivity/internet issues"/>
    <s v="Difficulty innovating"/>
    <s v="Problems with audio-visual setup"/>
    <s v="Difficulty collaborating with remote colleagues"/>
    <s v="Lack of appropriate work and meeting spaces"/>
    <s v="Problems with audio-visual setup"/>
    <s v="Connectivity/internet issues"/>
    <s v="Difficulty collaborating with remote colleagues"/>
    <s v="Lack of appropriate work and meeting spaces"/>
    <s v="Difficulty collaborating with remote colleagues"/>
    <s v="Noisy work environment"/>
    <s v="Somewhat agree"/>
    <s v="Somewhat disagree"/>
    <s v="Somewhat agree"/>
    <s v="Yes"/>
    <s v="Yes"/>
    <s v="Somewhat agree"/>
    <s v="Strongly agree"/>
    <s v="Strongly agree"/>
    <s v="Somewhat agree"/>
    <s v="Somewhat agree"/>
    <s v="Neither agree nor disagree"/>
    <s v="Neither agree nor disagree"/>
    <s v="Neither agree nor disagree"/>
    <s v="Somewhat agree"/>
    <x v="2"/>
    <s v="I’m 20% more productive when working remotely"/>
    <n v="8"/>
    <n v="5"/>
    <n v="4"/>
    <n v="0"/>
    <n v="10"/>
    <n v="5"/>
    <n v="3"/>
    <n v="1"/>
  </r>
  <r>
    <x v="0"/>
    <n v="398"/>
    <n v="1999"/>
    <s v="Male"/>
    <s v="Between 6 and 12 months"/>
    <s v="Construction"/>
    <s v="Professionals - Design, Engineering, Science and Transport Professionals"/>
    <s v="Between 20 and 199"/>
    <s v="Couple with no dependent children"/>
    <s v="Metro"/>
    <n v="0.6"/>
    <s v="50% - About half of my time"/>
    <n v="0.3"/>
    <x v="3"/>
    <s v="More than half of my time"/>
    <s v="Yes"/>
    <s v="Yes"/>
    <n v="0.1"/>
    <n v="0.4"/>
    <s v="No"/>
    <m/>
    <s v="Neither agree nor disagree"/>
    <s v="Somewhat disagree"/>
    <s v="Somewhat agree"/>
    <s v="Strongly disagree"/>
    <s v="Neither positive nor negative"/>
    <s v="Neither agree nor disagree"/>
    <s v="Somewhat disagree"/>
    <s v="Somewhat disagree"/>
    <s v="Somewhat agree"/>
    <s v="Somewhat agree"/>
    <s v="Neither agree nor disagree"/>
    <s v="Strongly agree"/>
    <s v="Somewhat Negative"/>
    <s v="Senior leadership"/>
    <s v="Neither unlikely or likely"/>
    <s v="Neither unlikely or likely"/>
    <s v="Somewhat unlikely"/>
    <n v="4"/>
    <n v="2"/>
    <n v="10"/>
    <n v="2"/>
    <n v="6"/>
    <n v="2"/>
    <n v="12"/>
    <n v="2"/>
    <n v="2"/>
    <n v="6"/>
    <s v="No"/>
    <m/>
    <s v="Stayed about the same"/>
    <x v="2"/>
    <s v="Significantly worsened"/>
    <x v="5"/>
    <s v="Stayed about the same"/>
    <s v="Significantly worsened"/>
    <s v="Stayed about the same"/>
    <s v="Somewhat improved"/>
    <s v="Somewhat worsened"/>
    <s v="Stayed about the same"/>
    <s v="Stayed about the same"/>
    <s v="Somewhat worsened"/>
    <s v="Somewhat improved"/>
    <s v="Somewhat improved"/>
    <s v="Not a barrier for me"/>
    <s v="Somewhat worsened"/>
    <m/>
    <s v="Difficulty collaborating with remote colleagues"/>
    <s v="Interruptions"/>
    <s v="Connectivity/internet issues"/>
    <s v="Problems with audio-visual setup"/>
    <s v="Lack of appropriate work and meeting spaces"/>
    <s v="Interruptions"/>
    <s v="Lack of privacy"/>
    <s v="Difficulty collaborating with remote colleagues"/>
    <s v="Connectivity/internet issues"/>
    <s v="Difficulty innovating"/>
    <s v="Problems with audio-visual setup"/>
    <s v="Interruptions"/>
    <s v="Difficulty collaborating with remote colleagues"/>
    <s v="Connectivity/internet issues"/>
    <s v="Lack of appropriate work and meeting spaces"/>
    <s v="Difficulty innovating"/>
    <s v="Lack of appropriate work and meeting spaces"/>
    <s v="Connectivity/internet issues"/>
    <s v="Interruptions"/>
    <s v="Difficulty innovating"/>
    <s v="Difficulty innovating"/>
    <s v="Problems with audio-visual setup"/>
    <s v="Noisy work environment"/>
    <s v="Problems with audio-visual setup"/>
    <s v="Lack of privacy"/>
    <s v="Lack of appropriate work and meeting spaces"/>
    <s v="Difficulty collaborating with remote colleagues"/>
    <s v="Problems with audio-visual setup"/>
    <s v="Somewhat disagree"/>
    <s v="Somewhat disagree"/>
    <s v="Neither agree nor disagree"/>
    <s v="No"/>
    <m/>
    <m/>
    <m/>
    <m/>
    <m/>
    <m/>
    <m/>
    <m/>
    <m/>
    <m/>
    <x v="7"/>
    <m/>
    <n v="2"/>
    <n v="10"/>
    <n v="2"/>
    <n v="2"/>
    <n v="12"/>
    <n v="2"/>
    <n v="2"/>
    <n v="4"/>
  </r>
  <r>
    <x v="0"/>
    <n v="399"/>
    <n v="1982"/>
    <s v="Female"/>
    <s v="More than 5 years"/>
    <s v="Financial and Insurance"/>
    <s v="Managers - Chief Executives, General Managers and Legislato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omewhat agree"/>
    <s v="Somewhat Positive"/>
    <s v="Strongly agree"/>
    <s v="Strongly agree"/>
    <s v="Strongly disagree"/>
    <s v="Strongly agree"/>
    <s v="Strongly agree"/>
    <s v="Neither agree nor disagree"/>
    <s v="Somewhat disagree"/>
    <s v="Strongly Positive"/>
    <s v="My direct manger(s)"/>
    <s v="Somewhat likely"/>
    <s v="Somewhat likely"/>
    <s v="Somewhat likely"/>
    <n v="0"/>
    <n v="8"/>
    <n v="3"/>
    <n v="5"/>
    <n v="8"/>
    <n v="0"/>
    <n v="8"/>
    <n v="3"/>
    <n v="5"/>
    <n v="8"/>
    <s v="No"/>
    <m/>
    <s v="Stayed about the same"/>
    <x v="1"/>
    <s v="Somewhat improved"/>
    <x v="1"/>
    <s v="Stayed about the same"/>
    <s v="Somewhat improved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0"/>
    <m/>
    <n v="8"/>
    <n v="3"/>
    <n v="5"/>
    <n v="0"/>
    <n v="8"/>
    <n v="3"/>
    <n v="5"/>
    <n v="0"/>
  </r>
  <r>
    <x v="0"/>
    <n v="400"/>
    <n v="1985"/>
    <s v="Male"/>
    <s v="More than 5 years"/>
    <s v="Information Media and Telecommunications"/>
    <s v="Managers - Chief Executives, General Managers and Legislators"/>
    <s v="More than 200"/>
    <s v="One parent family with dependent children"/>
    <s v="Metro"/>
    <n v="0.2"/>
    <n v="0.3"/>
    <s v="Less than 10% of my time"/>
    <x v="3"/>
    <s v="Less than 10% of my time"/>
    <s v="No"/>
    <s v="No"/>
    <m/>
    <m/>
    <s v="Yes"/>
    <n v="0.6"/>
    <s v="Neither agree nor disagree"/>
    <s v="Somewhat agree"/>
    <s v="Somewhat agree"/>
    <s v="Somewhat agree"/>
    <s v="Somewhat Positive"/>
    <s v="Neither agree nor disagree"/>
    <s v="Somewhat agree"/>
    <s v="Somewhat disagree"/>
    <s v="Somewhat disagree"/>
    <s v="Somewhat agree"/>
    <s v="Somewhat agree"/>
    <s v="Somewhat disagree"/>
    <s v="Somewhat Positive"/>
    <s v="Senior leadership"/>
    <s v="Somewhat unlikely"/>
    <s v="Neither unlikely or likely"/>
    <s v="Neither unlikely or likely"/>
    <n v="0"/>
    <n v="10"/>
    <n v="4"/>
    <n v="4"/>
    <n v="6"/>
    <n v="2"/>
    <n v="10"/>
    <n v="3"/>
    <n v="4"/>
    <n v="5"/>
    <s v="No"/>
    <m/>
    <s v="Stayed about the same"/>
    <x v="0"/>
    <s v="Somewhat improved"/>
    <x v="4"/>
    <s v="Somewhat improved"/>
    <s v="Stayed about the same"/>
    <s v="Stayed about the same"/>
    <s v="Stayed about the same"/>
    <s v="Somewhat worsened"/>
    <s v="Significantly worsened"/>
    <s v="Stayed about the same"/>
    <s v="Significantly worsened"/>
    <s v="Somewhat worsened"/>
    <s v="Significantly worsened"/>
    <s v="Stayed about the same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Yes"/>
    <s v="Yes"/>
    <s v="Somewhat agree"/>
    <s v="Somewhat agree"/>
    <s v="Neither agree nor disagree"/>
    <s v="Strongly agree"/>
    <s v="Somewhat agree"/>
    <s v="Neither agree nor disagree"/>
    <s v="Somewhat agree"/>
    <s v="Neither agree nor disagree"/>
    <s v="Somewhat agree"/>
    <x v="2"/>
    <s v="I’m 20% more productive when working remotely"/>
    <n v="10"/>
    <n v="4"/>
    <n v="4"/>
    <n v="2"/>
    <n v="10"/>
    <n v="3"/>
    <n v="4"/>
    <n v="0"/>
  </r>
  <r>
    <x v="0"/>
    <n v="401"/>
    <n v="1975"/>
    <s v="Female"/>
    <s v="More than 5 years"/>
    <s v="Financial and Insurance"/>
    <s v="Clerical and administrative workers - General Clerical Workers"/>
    <s v="Between 5 and 19"/>
    <s v="Couple with no dependent children"/>
    <s v="Metro"/>
    <s v="50% - I spent about half of my time remote working"/>
    <n v="0.4"/>
    <s v="50% - I spent about half of my time remote working"/>
    <x v="3"/>
    <s v="Less than half of my time"/>
    <s v="No"/>
    <s v="Yes"/>
    <n v="0.4"/>
    <s v="50% - About half of my time"/>
    <s v="Unsure"/>
    <m/>
    <s v="Strongly agree"/>
    <s v="Strongly agree"/>
    <s v="Strongly agree"/>
    <s v="Strongly agree"/>
    <s v="Strongly Positive"/>
    <s v="Somewhat agree"/>
    <s v="Neither agree nor disagree"/>
    <s v="Strongly agree"/>
    <s v="Strongly agree"/>
    <s v="Neither agree nor disagree"/>
    <s v="Neither agree nor disagree"/>
    <s v="Neither agree nor disagree"/>
    <s v="Strongly Positive"/>
    <s v="Senior leadership"/>
    <s v="Very likely"/>
    <s v="Very likely"/>
    <s v="Very likely"/>
    <n v="2"/>
    <n v="8"/>
    <n v="4"/>
    <n v="4"/>
    <n v="6"/>
    <n v="2"/>
    <n v="8"/>
    <n v="2"/>
    <n v="4"/>
    <n v="8"/>
    <s v="No"/>
    <m/>
    <s v="Significantly improved"/>
    <x v="0"/>
    <s v="Stayed about the same"/>
    <x v="0"/>
    <s v="Significantly improved"/>
    <s v="Somewhat improved"/>
    <s v="Somewhat improved"/>
    <s v="Stayed about the same"/>
    <s v="Significantly improved"/>
    <s v="Somewhat improved"/>
    <s v="Stayed about the same"/>
    <s v="Stayed about the same"/>
    <s v="Somewhat improved"/>
    <s v="Significantly improved"/>
    <s v="Stayed about the same"/>
    <s v="Somewhat improved"/>
    <m/>
    <s v="Difficulty collaborating with remote colleagues"/>
    <s v="Lack of privacy"/>
    <s v="Connectivity/internet issues"/>
    <s v="Problems with audio-visual setup"/>
    <s v="Difficulty innovating"/>
    <s v="Lack of appropriate work and meeting spaces"/>
    <s v="Difficulty innovating"/>
    <s v="Lack of privacy"/>
    <s v="Connectivity/internet issues"/>
    <s v="Noisy work environment"/>
    <s v="Interruptions"/>
    <s v="Lack of appropriate work and meeting spaces"/>
    <s v="Problems with audio-visual setup"/>
    <s v="Difficulty collaborating with remote colleagues"/>
    <s v="Noisy work environment"/>
    <s v="Lack of privacy"/>
    <s v="Difficulty collaborating with remote colleagues"/>
    <s v="Noisy work environment"/>
    <s v="Interruptions"/>
    <s v="Difficulty innovating"/>
    <s v="Difficulty collaborating with remote colleagues"/>
    <s v="Problems with audio-visual setup"/>
    <s v="Noisy work environment"/>
    <s v="Lack of privacy"/>
    <s v="Lack of appropriate work and meeting spaces"/>
    <s v="Lack of privacy"/>
    <s v="Problems with audio-visual setup"/>
    <s v="Difficulty collaborating with remote colleagues"/>
    <s v="Strongly agree"/>
    <s v="Strongly agree"/>
    <s v="Strongly agree"/>
    <s v="Yes"/>
    <s v="Yes"/>
    <s v="Somewhat agree"/>
    <s v="Neither agree nor disagree"/>
    <s v="Strongly agree"/>
    <s v="Strongly agree"/>
    <s v="Strongly agree"/>
    <s v="Strongly agree"/>
    <s v="Somewhat agree"/>
    <s v="Strongly agree"/>
    <s v="Strongly agree"/>
    <x v="7"/>
    <s v="I’m 40% more productive when working remotely"/>
    <n v="8"/>
    <n v="4"/>
    <n v="4"/>
    <n v="2"/>
    <n v="8"/>
    <n v="2"/>
    <n v="4"/>
    <n v="2"/>
  </r>
  <r>
    <x v="0"/>
    <n v="402"/>
    <n v="1971"/>
    <s v="Male"/>
    <s v="More than 5 years"/>
    <s v="Health Care and Social Assistance"/>
    <s v="Managers - Specialist Manager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omewhat Positive"/>
    <s v="Somewhat agree"/>
    <s v="Somewhat agree"/>
    <s v="Somewhat agree"/>
    <s v="Somewhat agree"/>
    <s v="Strongly agree"/>
    <s v="Somewhat disagree"/>
    <s v="Somewhat disagree"/>
    <s v="Somewhat Positive"/>
    <s v="They are about the same"/>
    <s v="Very likely"/>
    <s v="Very likely"/>
    <s v="Very likely"/>
    <n v="2"/>
    <n v="11"/>
    <n v="3"/>
    <n v="3"/>
    <n v="5"/>
    <n v="0.5"/>
    <n v="9"/>
    <n v="4.5"/>
    <n v="4"/>
    <n v="6"/>
    <s v="No"/>
    <m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omewhat agree"/>
    <s v="Strongly agree"/>
    <s v="Strongly agree"/>
    <s v="Strongly agree"/>
    <s v="Somewhat agree"/>
    <x v="0"/>
    <s v="I’m 50% more productive when working remotely (or more)"/>
    <n v="11"/>
    <n v="3"/>
    <n v="3"/>
    <n v="0.5"/>
    <n v="9"/>
    <n v="4.5"/>
    <n v="4"/>
    <n v="2"/>
  </r>
  <r>
    <x v="0"/>
    <n v="403"/>
    <n v="1976"/>
    <s v="Female"/>
    <s v="More than 5 years"/>
    <s v="Information Media and Telecommunications"/>
    <s v="Managers - Chief Executives, General Managers and Legislators"/>
    <s v="Between 5 and 19"/>
    <s v="Couple with dependent children"/>
    <s v="Metro"/>
    <n v="0.9"/>
    <s v="100% - All of my time"/>
    <n v="0.8"/>
    <x v="2"/>
    <s v="100% - All of my time"/>
    <s v="No"/>
    <s v="Yes"/>
    <n v="0.8"/>
    <n v="0.9"/>
    <s v="Yes"/>
    <n v="0.9"/>
    <s v="Strongly agree"/>
    <s v="Strongly agree"/>
    <s v="Strongly agree"/>
    <s v="Strongly agree"/>
    <s v="Strongly Positive"/>
    <s v="Strongly agree"/>
    <s v="Strongly agree"/>
    <s v="Strongly agree"/>
    <s v="Strongly agree"/>
    <s v="Somewhat agree"/>
    <s v="Somewhat disagree"/>
    <s v="Somewhat agree"/>
    <s v="Somewhat Positive"/>
    <s v="They are about the same"/>
    <s v="Somewhat likely"/>
    <s v="Somewhat likely"/>
    <s v="Somewhat likely"/>
    <n v="1.5"/>
    <n v="8"/>
    <n v="2"/>
    <n v="4.5"/>
    <n v="8"/>
    <n v="0"/>
    <n v="8"/>
    <n v="2"/>
    <n v="6"/>
    <n v="8"/>
    <s v="Yes"/>
    <n v="0.05"/>
    <s v="Stayed about the same"/>
    <x v="0"/>
    <s v="Stayed about the same"/>
    <x v="1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m/>
    <s v="Difficulty collaborating with remote colleagues"/>
    <s v="Lack of privacy"/>
    <s v="Lack of appropriate work and meeting spaces"/>
    <s v="Connectivity/internet issues"/>
    <s v="Interruptions"/>
    <s v="Connectivity/internet issues"/>
    <s v="Difficulty collaborating with remote colleagues"/>
    <s v="Connectivity/internet issues"/>
    <s v="Interruptions"/>
    <s v="Connectivity/internet issues"/>
    <s v="Interruptions"/>
    <s v="Problems with audio-visual setup"/>
    <s v="Interruptions"/>
    <s v="Problems with audio-visual setup"/>
    <s v="Lack of appropriate work and meeting spaces"/>
    <s v="Difficulty innovating"/>
    <s v="Lack of appropriate work and meeting spaces"/>
    <s v="Connectivity/internet issues"/>
    <s v="Interruptions"/>
    <s v="Problems with audio-visual setup"/>
    <s v="Lack of appropriate work and meeting spaces"/>
    <s v="Problems with audio-visual setup"/>
    <s v="Lack of privacy"/>
    <s v="Connectivity/internet issues"/>
    <s v="Lack of appropriate work and meeting spaces"/>
    <s v="Lack of privacy"/>
    <s v="Difficulty collaborating with remote colleagues"/>
    <s v="Problems with audio-visual setup"/>
    <s v="Somewhat agree"/>
    <s v="Somewhat agree"/>
    <s v="Neither agree nor disagree"/>
    <s v="Yes"/>
    <s v="Yes"/>
    <s v="Somewhat agree"/>
    <s v="Somewhat agree"/>
    <s v="Somewhat agree"/>
    <s v="Somewhat agree"/>
    <s v="Somewhat agree"/>
    <s v="Neither agree nor disagree"/>
    <s v="Somewhat agree"/>
    <s v="Somewhat agree"/>
    <s v="Somewhat agree"/>
    <x v="1"/>
    <s v="My productivity is about same when I work remotely"/>
    <n v="8"/>
    <n v="2"/>
    <n v="4.5"/>
    <n v="0"/>
    <n v="8"/>
    <n v="2"/>
    <n v="6"/>
    <n v="1.5"/>
  </r>
  <r>
    <x v="0"/>
    <n v="404"/>
    <n v="1959"/>
    <s v="Female"/>
    <s v="Between 1 and 5 years"/>
    <s v="Professional, Scientific and Technical"/>
    <s v="Professionals - Business, Human Resource and Marketing Professionals"/>
    <s v="Between 20 and 199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Strongly agree"/>
    <s v="Somewhat Positive"/>
    <s v="My direct manger(s)"/>
    <s v="Somewhat unlikely"/>
    <s v="Somewhat likely"/>
    <s v="Very likely"/>
    <n v="3"/>
    <n v="7"/>
    <n v="3"/>
    <n v="4"/>
    <n v="7"/>
    <n v="1"/>
    <n v="7"/>
    <n v="4"/>
    <n v="5"/>
    <n v="7"/>
    <s v="Yes"/>
    <n v="0.2"/>
    <s v="Somewhat improved"/>
    <x v="1"/>
    <s v="Significantly improved"/>
    <x v="0"/>
    <s v="Somewhat improved"/>
    <s v="Stayed about the same"/>
    <s v="Stayed about the same"/>
    <s v="Stayed about the same"/>
    <s v="Somewhat worsened"/>
    <s v="Significantly improved"/>
    <s v="Somewhat improved"/>
    <s v="Somewhat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1"/>
    <m/>
    <n v="7"/>
    <n v="3"/>
    <n v="4"/>
    <n v="1"/>
    <n v="7"/>
    <n v="4"/>
    <n v="5"/>
    <n v="3"/>
  </r>
  <r>
    <x v="0"/>
    <n v="405"/>
    <n v="1978"/>
    <s v="Male"/>
    <s v="Between 1 and 5 years"/>
    <s v="Information Media and Telecommunications"/>
    <s v="Managers - Chief Executives, General Managers and Legislators"/>
    <s v="Between 20 and 199"/>
    <s v="Couple with dependent children"/>
    <s v="Regional"/>
    <n v="0.2"/>
    <n v="0.3"/>
    <n v="0.3"/>
    <x v="1"/>
    <s v="Less than half of my time"/>
    <s v="Yes"/>
    <s v="Yes"/>
    <s v="50% - About half of my time"/>
    <n v="0.4"/>
    <s v="Yes"/>
    <n v="0.4"/>
    <s v="Strongly agree"/>
    <s v="Strongly agree"/>
    <s v="Somewhat agree"/>
    <s v="Somewhat agree"/>
    <s v="Strongly Positive"/>
    <s v="Somewhat agree"/>
    <s v="Strongly agree"/>
    <s v="Strongly agree"/>
    <s v="Strongly agree"/>
    <s v="Strongly agree"/>
    <s v="Somewhat agree"/>
    <s v="Strongly agree"/>
    <s v="Strongly Positive"/>
    <s v="My direct manger(s)"/>
    <s v="Somewhat likely"/>
    <s v="Very likely"/>
    <s v="Very likely"/>
    <n v="4"/>
    <n v="8"/>
    <n v="2"/>
    <n v="4"/>
    <n v="6"/>
    <n v="4"/>
    <n v="8"/>
    <n v="2"/>
    <n v="4"/>
    <n v="6"/>
    <s v="Yes"/>
    <n v="0.2"/>
    <s v="Somewhat improved"/>
    <x v="5"/>
    <s v="Significantly improved"/>
    <x v="0"/>
    <s v="Significantly improved"/>
    <s v="Significantly improved"/>
    <s v="Somewhat improved"/>
    <s v="Significantly improved"/>
    <s v="Somewhat improved"/>
    <s v="Somewhat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omewhat agree"/>
    <s v="Strongly agree"/>
    <s v="Somewhat agree"/>
    <s v="Strongly agree"/>
    <s v="Strongly agree"/>
    <s v="Somewhat agree"/>
    <s v="Strongly agree"/>
    <s v="Strongly agree"/>
    <s v="Strongly agree"/>
    <x v="8"/>
    <s v="I’m 30% more productive when working remotely"/>
    <n v="8"/>
    <n v="2"/>
    <n v="4"/>
    <n v="4"/>
    <n v="8"/>
    <n v="2"/>
    <n v="4"/>
    <n v="4"/>
  </r>
  <r>
    <x v="0"/>
    <n v="406"/>
    <n v="1967"/>
    <s v="Female"/>
    <s v="Between 1 and 5 years"/>
    <s v="Professional, Scientific and Technical"/>
    <s v="Professionals - ICT Professionals"/>
    <s v="Between 20 and 199"/>
    <s v="Single person"/>
    <s v="Metro"/>
    <n v="0.8"/>
    <n v="0.6"/>
    <n v="0.8"/>
    <x v="0"/>
    <s v="More than half of my time"/>
    <s v="Yes"/>
    <s v="Yes"/>
    <n v="0.3"/>
    <n v="0.3"/>
    <s v="Yes"/>
    <n v="0.2"/>
    <s v="Strongly agree"/>
    <s v="Somewhat disagree"/>
    <s v="Somewhat agree"/>
    <s v="Somewhat agree"/>
    <s v="Strongly Positive"/>
    <s v="Strongly agree"/>
    <s v="Somewhat agree"/>
    <s v="Somewhat agree"/>
    <s v="Somewhat agree"/>
    <s v="Somewhat disagree"/>
    <s v="Strongly disagree"/>
    <s v="Somewhat disagree"/>
    <s v="Strongly Positive"/>
    <s v="They are about the same"/>
    <s v="Somewhat likely"/>
    <s v="Somewhat likely"/>
    <s v="Somewhat unlikely"/>
    <n v="4"/>
    <n v="7"/>
    <n v="4"/>
    <n v="1"/>
    <n v="8"/>
    <n v="2"/>
    <n v="10"/>
    <n v="3"/>
    <n v="2"/>
    <n v="7"/>
    <s v="No"/>
    <m/>
    <s v="Somewhat improved"/>
    <x v="2"/>
    <s v="Stayed about the same"/>
    <x v="0"/>
    <s v="Somewhat worsened"/>
    <s v="Somewhat improved"/>
    <s v="Somewhat worsened"/>
    <s v="Somewhat improved"/>
    <s v="Somewhat worsened"/>
    <s v="Somewhat improved"/>
    <s v="Somewhat improved"/>
    <s v="Somewhat improved"/>
    <s v="Significantly improved"/>
    <s v="Stayed about the same"/>
    <s v="Somewhat improved"/>
    <s v="Somewhat improved"/>
    <m/>
    <s v="Interruptions"/>
    <s v="Lack of privacy"/>
    <s v="Problems with audio-visual setup"/>
    <s v="Lack of privacy"/>
    <s v="Interruptions"/>
    <s v="Difficulty innovating"/>
    <s v="Connectivity/internet issues"/>
    <s v="Lack of privacy"/>
    <s v="Interruptions"/>
    <s v="Difficulty innovating"/>
    <s v="Interruptions"/>
    <s v="Lack of appropriate work and meeting spaces"/>
    <s v="Problems with audio-visual setup"/>
    <s v="Difficulty collaborating with remote colleagues"/>
    <s v="Noisy work environment"/>
    <s v="Lack of privacy"/>
    <s v="Connectivity/internet issues"/>
    <s v="Lack of appropriate work and meeting spaces"/>
    <s v="Interruptions"/>
    <s v="Lack of privacy"/>
    <s v="Problems with audio-visual setup"/>
    <s v="Lack of appropriate work and meeting spaces"/>
    <s v="Problems with audio-visual setup"/>
    <s v="Lack of privacy"/>
    <s v="Interruptions"/>
    <s v="Lack of privacy"/>
    <s v="Problems with audio-visual setup"/>
    <s v="Difficulty innovating"/>
    <s v="Somewhat disagree"/>
    <s v="Strongly disagree"/>
    <s v="Somewhat agree"/>
    <s v="No"/>
    <m/>
    <m/>
    <m/>
    <m/>
    <m/>
    <m/>
    <m/>
    <m/>
    <m/>
    <m/>
    <x v="8"/>
    <m/>
    <n v="7"/>
    <n v="4"/>
    <n v="1"/>
    <n v="2"/>
    <n v="10"/>
    <n v="3"/>
    <n v="2"/>
    <n v="4"/>
  </r>
  <r>
    <x v="0"/>
    <n v="407"/>
    <n v="1976"/>
    <s v="Female"/>
    <s v="Between 1 and 5 years"/>
    <s v="Health Care and Social Assistance"/>
    <s v="Managers - Chief Executives, General Managers and Legislators"/>
    <s v="Between 20 and 199"/>
    <s v="Couple with no dependent children"/>
    <s v="Regional"/>
    <n v="0.4"/>
    <s v="50% - About half of my time"/>
    <n v="0.4"/>
    <x v="1"/>
    <s v="50% - About half of my time"/>
    <s v="Yes"/>
    <s v="Yes"/>
    <n v="0.2"/>
    <s v="50% - About half of my time"/>
    <s v="Yes"/>
    <n v="0.8"/>
    <s v="Somewhat agree"/>
    <s v="Somewhat agree"/>
    <s v="Somewhat agree"/>
    <s v="Strongly agree"/>
    <s v="Somewhat Positive"/>
    <s v="Somewhat agree"/>
    <s v="Strongly agree"/>
    <s v="Somewhat agree"/>
    <s v="Somewhat agree"/>
    <s v="Somewhat disagree"/>
    <s v="Strongly disagree"/>
    <s v="Strongly disagree"/>
    <s v="Neither positive nor negative"/>
    <s v="They are about the same"/>
    <s v="Somewhat unlikely"/>
    <s v="Somewhat unlikely"/>
    <s v="Somewhat unlikely"/>
    <n v="2"/>
    <n v="11"/>
    <n v="2"/>
    <n v="2"/>
    <n v="7"/>
    <n v="0.5"/>
    <n v="11"/>
    <n v="2.5"/>
    <n v="3"/>
    <n v="7"/>
    <s v="No"/>
    <m/>
    <s v="Stayed about the same"/>
    <x v="1"/>
    <s v="Stayed about the same"/>
    <x v="0"/>
    <s v="Stayed about the same"/>
    <s v="Somewhat improved"/>
    <s v="Stayed about the same"/>
    <s v="Significantly worsened"/>
    <s v="Stayed about the same"/>
    <s v="Somewhat worsened"/>
    <s v="Stayed about the same"/>
    <s v="Somewhat improved"/>
    <s v="Somewhat worsened"/>
    <s v="Stayed about the same"/>
    <s v="Somewhat improved"/>
    <s v="Somewhat improved"/>
    <m/>
    <s v="Interruptions"/>
    <s v="Difficulty collaborating with remote colleagues"/>
    <s v="Problems with audio-visual setup"/>
    <s v="Lack of privacy"/>
    <s v="Interruptions"/>
    <s v="Difficulty innovating"/>
    <s v="Difficulty collaborating with remote colleagues"/>
    <s v="Difficulty innovating"/>
    <s v="Interruptions"/>
    <s v="Difficulty innovating"/>
    <s v="Interruptions"/>
    <s v="Noisy work environment"/>
    <s v="Problems with audio-visual setup"/>
    <s v="Interruptions"/>
    <s v="Lack of appropriate work and meeting spaces"/>
    <s v="Lack of privacy"/>
    <s v="Connectivity/internet issues"/>
    <s v="Noisy work environment"/>
    <s v="Problems with audio-visual setup"/>
    <s v="Lack of privacy"/>
    <s v="Problems with audio-visual setup"/>
    <s v="Difficulty innovating"/>
    <s v="Connectivity/internet issues"/>
    <s v="Noisy work environment"/>
    <s v="Interruptions"/>
    <s v="Lack of privacy"/>
    <s v="Problems with audio-visual setup"/>
    <s v="Noisy work environment"/>
    <s v="Somewhat agree"/>
    <s v="Somewhat agree"/>
    <s v="Somewhat disagree"/>
    <s v="Yes"/>
    <s v="Yes"/>
    <s v="Strongly agree"/>
    <s v="Somewhat disagree"/>
    <s v="Somewhat agree"/>
    <s v="Somewhat disagree"/>
    <s v="Somewhat disagree"/>
    <s v="Strongly disagree"/>
    <s v="Somewhat disagree"/>
    <s v="Somewhat agree"/>
    <s v="Somewhat disagree"/>
    <x v="0"/>
    <s v="I’m 50% more productive when working remotely (or more)"/>
    <n v="11"/>
    <n v="2"/>
    <n v="2"/>
    <n v="0.5"/>
    <n v="11"/>
    <n v="2.5"/>
    <n v="3"/>
    <n v="2"/>
  </r>
  <r>
    <x v="0"/>
    <n v="408"/>
    <n v="2000"/>
    <s v="Male"/>
    <s v="Between 6 and 12 months"/>
    <s v="Mining"/>
    <s v="Technicians and trades workers - Engineering, ICT and Science Technicians"/>
    <s v="Between 20 and 199"/>
    <s v="One parent family with dependent children"/>
    <s v="Metro"/>
    <s v="50% - I spent about half of my time remote working"/>
    <s v="50% - About half of my time"/>
    <s v="50% - I spent about half of my time remote working"/>
    <x v="3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Neither agree nor disagree"/>
    <s v="Strongly 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5"/>
    <n v="4"/>
    <n v="5"/>
    <n v="5"/>
    <n v="5"/>
    <n v="5"/>
    <n v="4"/>
    <n v="5"/>
    <n v="5"/>
    <n v="5"/>
    <s v="Yes"/>
    <n v="0.2"/>
    <s v="Stayed about the same"/>
    <x v="2"/>
    <s v="Somewhat worsened"/>
    <x v="2"/>
    <s v="Somewhat worsened"/>
    <s v="Somewhat worsened"/>
    <s v="Stayed about the same"/>
    <s v="Somewhat worsened"/>
    <s v="Somewhat worsened"/>
    <s v="Somewhat worsened"/>
    <s v="Somewhat worsened"/>
    <s v="Somewhat worsened"/>
    <s v="Somewhat worsened"/>
    <s v="Somewhat worsened"/>
    <s v="Somewhat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8"/>
    <m/>
    <n v="4"/>
    <n v="5"/>
    <n v="5"/>
    <n v="5"/>
    <n v="4"/>
    <n v="5"/>
    <n v="5"/>
    <n v="5"/>
  </r>
  <r>
    <x v="0"/>
    <n v="409"/>
    <n v="1991"/>
    <s v="Male"/>
    <s v="Between 1 and 5 years"/>
    <s v="Information Media and Telecommunications"/>
    <s v="Managers - Specialist Managers"/>
    <s v="Between 20 and 199"/>
    <s v="Couple with no dependent children"/>
    <s v="Metro"/>
    <n v="0.9"/>
    <n v="0.9"/>
    <n v="0.9"/>
    <x v="2"/>
    <s v="More than half of my time"/>
    <s v="Yes"/>
    <s v="No"/>
    <m/>
    <m/>
    <s v="Yes"/>
    <n v="0.4"/>
    <s v="Somewhat disagree"/>
    <s v="Somewhat agree"/>
    <s v="Somewhat disagree"/>
    <s v="Somewhat agree"/>
    <s v="Somewhat Negative"/>
    <s v="Somewhat disagree"/>
    <s v="Neither agree nor disagree"/>
    <s v="Somewhat agree"/>
    <s v="Somewhat agree"/>
    <s v="Somewhat agree"/>
    <s v="Somewhat disagree"/>
    <s v="Somewhat disagree"/>
    <s v="Somewhat Positive"/>
    <s v="My direct manger(s)"/>
    <s v="Somewhat unlikely"/>
    <s v="Somewhat likely"/>
    <s v="Somewhat unlikely"/>
    <n v="3"/>
    <n v="8"/>
    <n v="2"/>
    <n v="3"/>
    <n v="8"/>
    <m/>
    <n v="10"/>
    <n v="3"/>
    <n v="3"/>
    <n v="8"/>
    <s v="No"/>
    <m/>
    <s v="Stayed about the same"/>
    <x v="1"/>
    <s v="Stayed about the same"/>
    <x v="2"/>
    <s v="Somewhat worsened"/>
    <s v="Stayed about the same"/>
    <s v="Significantly worsened"/>
    <s v="Not a barrier for me"/>
    <s v="Stayed about the same"/>
    <s v="Not a barrier for me"/>
    <s v="Somewhat improved"/>
    <s v="Somewhat worsened"/>
    <s v="Not a barrier for me"/>
    <s v="Stayed about the same"/>
    <s v="Not a barrier for me"/>
    <s v="Stayed about the same"/>
    <m/>
    <s v="Interruptions"/>
    <s v="Lack of privacy"/>
    <s v="Lack of appropriate work and meeting spaces"/>
    <s v="Lack of privacy"/>
    <s v="Interruptions"/>
    <s v="Difficulty innovating"/>
    <s v="Connectivity/internet issues"/>
    <s v="Lack of privacy"/>
    <s v="Noisy work environment"/>
    <s v="Connectivity/internet issues"/>
    <s v="Noisy work environment"/>
    <s v="Problems with audio-visual setup"/>
    <s v="Interruptions"/>
    <s v="Problems with audio-visual setup"/>
    <s v="Noisy work environment"/>
    <s v="Lack of privacy"/>
    <s v="Noisy work environment"/>
    <s v="Connectivity/internet issues"/>
    <s v="Interruptions"/>
    <s v="Lack of privacy"/>
    <s v="Difficulty collaborating with remote colleagues"/>
    <s v="Problems with audio-visual setup"/>
    <s v="Noisy work environment"/>
    <s v="Connectivity/internet issues"/>
    <s v="Interruptions"/>
    <s v="Lack of privacy"/>
    <s v="Noisy work environment"/>
    <s v="Problems with audio-visual setup"/>
    <s v="Somewhat agree"/>
    <s v="Somewhat agree"/>
    <s v="Somewhat agree"/>
    <s v="Yes"/>
    <s v="Yes"/>
    <s v="Somewhat agree"/>
    <s v="Somewhat agree"/>
    <s v="Neither agree nor disagree"/>
    <s v="Somewhat agree"/>
    <s v="Somewhat disagree"/>
    <s v="Somewhat disagree"/>
    <s v="Somewhat disagree"/>
    <s v="Somewhat disagree"/>
    <s v="Somewhat disagree"/>
    <x v="2"/>
    <s v="I’m 20% more productive when working remotely"/>
    <n v="8"/>
    <n v="2"/>
    <n v="3"/>
    <n v="0"/>
    <n v="10"/>
    <n v="3"/>
    <n v="3"/>
    <n v="3"/>
  </r>
  <r>
    <x v="0"/>
    <n v="410"/>
    <n v="1998"/>
    <s v="Female"/>
    <s v="Between 1 and 5 years"/>
    <s v="Construction"/>
    <s v="Managers - Chief Executives, General Managers and Legislators"/>
    <s v="Between 20 and 199"/>
    <s v="Couple with dependent children"/>
    <s v="Regional"/>
    <n v="0.7"/>
    <n v="0.9"/>
    <n v="0.3"/>
    <x v="3"/>
    <s v="Less than 10% of my time"/>
    <s v="Yes"/>
    <s v="Yes"/>
    <n v="0.4"/>
    <n v="0.4"/>
    <s v="Yes"/>
    <s v="50% - About half of my time"/>
    <s v="Strongly agree"/>
    <s v="Somewhat agree"/>
    <s v="Neither agree nor disagree"/>
    <s v="Somewhat agree"/>
    <s v="Somewhat Positive"/>
    <s v="Neither agree nor disagree"/>
    <s v="Somewhat agree"/>
    <s v="Somewhat disagree"/>
    <s v="Neither agree nor disagree"/>
    <s v="Somewhat agree"/>
    <s v="Somewhat disagree"/>
    <s v="Somewhat agree"/>
    <s v="Somewhat Positive"/>
    <s v="They are about the same"/>
    <s v="Very unlikely"/>
    <s v="Neither unlikely or likely"/>
    <s v="Somewhat unlikely"/>
    <n v="2.5"/>
    <n v="9"/>
    <n v="2"/>
    <n v="2.5"/>
    <n v="8"/>
    <n v="1"/>
    <n v="10"/>
    <n v="3"/>
    <n v="2"/>
    <n v="8"/>
    <s v="No"/>
    <m/>
    <s v="Not a barrier for me"/>
    <x v="3"/>
    <s v="Somewhat improved"/>
    <x v="3"/>
    <s v="Somewhat improved"/>
    <s v="Significantly improved"/>
    <s v="Somewhat worsened"/>
    <s v="Somewhat worsened"/>
    <s v="Stayed about the same"/>
    <s v="Not a barrier for me"/>
    <s v="Somewhat improved"/>
    <s v="Somewhat improved"/>
    <s v="Somewhat improved"/>
    <s v="Stayed about the same"/>
    <s v="Stayed about the same"/>
    <s v="Somewhat improved"/>
    <m/>
    <s v="Noisy work environment"/>
    <s v="Interruptions"/>
    <s v="Lack of appropriate work and meeting spaces"/>
    <s v="Lack of privacy"/>
    <s v="Lack of appropriate work and meeting spaces"/>
    <s v="Difficulty innovating"/>
    <s v="Difficulty innovating"/>
    <s v="Connectivity/internet issues"/>
    <s v="Noisy work environment"/>
    <s v="Connectivity/internet issues"/>
    <s v="Noisy work environment"/>
    <s v="Interruptions"/>
    <s v="Interruptions"/>
    <s v="Difficulty collaborating with remote colleagues"/>
    <s v="Noisy work environment"/>
    <s v="Lack of privacy"/>
    <s v="Noisy work environment"/>
    <s v="Difficulty collaborating with remote colleagues"/>
    <s v="Interruptions"/>
    <s v="Lack of privacy"/>
    <s v="Difficulty collaborating with remote colleagues"/>
    <s v="Difficulty innovating"/>
    <s v="Noisy work environment"/>
    <s v="Lack of privacy"/>
    <s v="Interruptions"/>
    <s v="Lack of privacy"/>
    <s v="Noisy work environment"/>
    <s v="Difficulty innovating"/>
    <s v="Strongly agree"/>
    <s v="Somewhat agree"/>
    <s v="Somewhat agree"/>
    <s v="Yes"/>
    <s v="Yes"/>
    <s v="Somewhat agree"/>
    <s v="Somewhat agree"/>
    <s v="Strongly agree"/>
    <s v="Somewhat agree"/>
    <s v="Somewhat agree"/>
    <s v="Strongly agree"/>
    <s v="Strongly agree"/>
    <s v="Somewhat agree"/>
    <s v="Somewhat agree"/>
    <x v="8"/>
    <s v="I’m 30% more productive when working remotely"/>
    <n v="9"/>
    <n v="2"/>
    <n v="2.5"/>
    <n v="1"/>
    <n v="10"/>
    <n v="3"/>
    <n v="2"/>
    <n v="2.5"/>
  </r>
  <r>
    <x v="0"/>
    <n v="411"/>
    <n v="1980"/>
    <s v="Male"/>
    <s v="More than 5 years"/>
    <s v="Professional, Scientific and Technical"/>
    <s v="Managers - Specialist Managers"/>
    <s v="Between 20 and 199"/>
    <s v="Couple with no dependent children"/>
    <s v="Metro"/>
    <s v="100% - I spent all of my time remote working"/>
    <s v="100% - All of my time"/>
    <s v="Rarely or never"/>
    <x v="3"/>
    <s v="Less than half of my time"/>
    <s v="Yes"/>
    <s v="Yes"/>
    <n v="0.6"/>
    <n v="0.8"/>
    <s v="No"/>
    <m/>
    <s v="Somewhat agree"/>
    <s v="Somewhat agree"/>
    <s v="Somewhat agree"/>
    <s v="Neither agree nor disagree"/>
    <s v="Somewhat Positive"/>
    <s v="Somewhat agree"/>
    <s v="Somewhat agree"/>
    <s v="Somewhat agree"/>
    <s v="Somewhat agree"/>
    <s v="Strongly agree"/>
    <s v="Somewhat disagree"/>
    <s v="Neither agree nor disagree"/>
    <s v="Somewhat Positive"/>
    <s v="They are about the same"/>
    <s v="Neither unlikely or likely"/>
    <s v="Neither unlikely or likely"/>
    <s v="Somewhat likely"/>
    <n v="1"/>
    <n v="8"/>
    <n v="3"/>
    <n v="4"/>
    <n v="8"/>
    <n v="0"/>
    <n v="8"/>
    <n v="4"/>
    <n v="4"/>
    <n v="8"/>
    <s v="No"/>
    <m/>
    <s v="Stayed about the same"/>
    <x v="0"/>
    <s v="Somewhat improved"/>
    <x v="1"/>
    <s v="Stayed about the same"/>
    <s v="Somewhat improved"/>
    <s v="Stayed about the same"/>
    <s v="Somewhat improved"/>
    <s v="Stayed about the same"/>
    <s v="Stayed about the same"/>
    <s v="Stayed about the same"/>
    <s v="Somewhat improved"/>
    <s v="Stayed about the same"/>
    <s v="Somewhat improved"/>
    <s v="Stayed about the same"/>
    <s v="Somewhat improved"/>
    <m/>
    <s v="Interruptions"/>
    <s v="Lack of privacy"/>
    <s v="Lack of appropriate work and meeting spaces"/>
    <s v="Connectivity/internet issues"/>
    <s v="Interruptions"/>
    <s v="Connectivity/internet issues"/>
    <s v="Lack of privacy"/>
    <s v="Connectivity/internet issues"/>
    <s v="Interruptions"/>
    <s v="Connectivity/internet issues"/>
    <s v="Interruptions"/>
    <s v="Lack of appropriate work and meeting spaces"/>
    <s v="Interruptions"/>
    <s v="Connectivity/internet issues"/>
    <s v="Noisy work environment"/>
    <s v="Lack of privacy"/>
    <s v="Noisy work environment"/>
    <s v="Connectivity/internet issues"/>
    <s v="Interruptions"/>
    <s v="Lack of privacy"/>
    <s v="Difficulty collaborating with remote colleagues"/>
    <s v="Lack of appropriate work and meeting spaces"/>
    <s v="Noisy work environment"/>
    <s v="Connectivity/internet issues"/>
    <s v="Interruptions"/>
    <s v="Lack of privacy"/>
    <s v="Noisy work environment"/>
    <s v="Problems with audio-visual setup"/>
    <s v="Strongly agree"/>
    <s v="Strongly agree"/>
    <s v="Neither agree nor disagree"/>
    <s v="Yes"/>
    <s v="Yes"/>
    <s v="Neither agree nor disagree"/>
    <s v="Somewhat agree"/>
    <s v="Neither agree nor disagree"/>
    <s v="Somewhat agree"/>
    <s v="Somewhat agree"/>
    <s v="Neither agree nor disagree"/>
    <s v="Somewhat agree"/>
    <s v="Somewhat agree"/>
    <s v="Somewhat agree"/>
    <x v="2"/>
    <s v="I’m 20% more productive when working remotely"/>
    <n v="8"/>
    <n v="3"/>
    <n v="4"/>
    <n v="0"/>
    <n v="8"/>
    <n v="4"/>
    <n v="4"/>
    <n v="1"/>
  </r>
  <r>
    <x v="0"/>
    <n v="412"/>
    <n v="1962"/>
    <s v="Female"/>
    <s v="More than 5 years"/>
    <s v="Education and Training"/>
    <s v="Professionals - Education Professionals"/>
    <s v="Between 20 and 199"/>
    <s v="One parent family with dependent children"/>
    <s v="Regional"/>
    <s v="Less than 10% of my time"/>
    <n v="0.9"/>
    <s v="Less than 10% of my time"/>
    <x v="2"/>
    <s v="100% - All of my time"/>
    <s v="Yes"/>
    <s v="Yes"/>
    <n v="0.1"/>
    <s v="100% - All of my time"/>
    <s v="Yes"/>
    <s v="50% - About half of my time"/>
    <s v="Neither agree nor disagree"/>
    <s v="Strongly disagree"/>
    <s v="Strongly disagree"/>
    <s v="Strongly agree"/>
    <s v="Somewhat Negative"/>
    <s v="Neither agree nor disagree"/>
    <s v="Strongly disagree"/>
    <s v="Somewhat agree"/>
    <s v="Somewhat agree"/>
    <s v="Strongly agree"/>
    <s v="Somewhat agree"/>
    <s v="Neither agree nor disagree"/>
    <s v="Strongly Positive"/>
    <s v="They are about the same"/>
    <s v="Very unlikely"/>
    <s v="Very unlikely"/>
    <s v="Very unlikely"/>
    <n v="2"/>
    <n v="8"/>
    <n v="2"/>
    <n v="2"/>
    <n v="10"/>
    <n v="1"/>
    <n v="8"/>
    <n v="2"/>
    <n v="3"/>
    <n v="10"/>
    <s v="Yes"/>
    <n v="0.2"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omewhat worsened"/>
    <s v="Stayed about the same"/>
    <s v="Stayed about the same"/>
    <s v="Somewhat improved"/>
    <m/>
    <s v="Interruptions"/>
    <s v="Lack of privacy"/>
    <s v="Connectivity/internet issues"/>
    <s v="Problems with audio-visual setup"/>
    <s v="Interruptions"/>
    <s v="Difficulty innovating"/>
    <s v="Connectivity/internet issues"/>
    <s v="Lack of privacy"/>
    <s v="Connectivity/internet issues"/>
    <s v="Interruptions"/>
    <s v="Problems with audio-visual setup"/>
    <s v="Interruptions"/>
    <s v="Connectivity/internet issues"/>
    <s v="Interruptions"/>
    <s v="Difficulty innovating"/>
    <s v="Lack of appropriate work and meeting spaces"/>
    <s v="Connectivity/internet issues"/>
    <s v="Noisy work environment"/>
    <s v="Problems with audio-visual setup"/>
    <s v="Interruptions"/>
    <s v="Problems with audio-visual setup"/>
    <s v="Lack of appropriate work and meeting spaces"/>
    <s v="Connectivity/internet issues"/>
    <s v="Noisy work environment"/>
    <s v="Difficulty collaborating with remote colleagues"/>
    <s v="Interruptions"/>
    <s v="Problems with audio-visual setup"/>
    <s v="Noisy work environment"/>
    <s v="Somewhat agree"/>
    <s v="Somewhat agree"/>
    <s v="Neither agree nor disagree"/>
    <s v="No"/>
    <m/>
    <m/>
    <m/>
    <m/>
    <m/>
    <m/>
    <m/>
    <m/>
    <m/>
    <m/>
    <x v="2"/>
    <m/>
    <n v="8"/>
    <n v="2"/>
    <n v="2"/>
    <n v="1"/>
    <n v="8"/>
    <n v="2"/>
    <n v="3"/>
    <n v="2"/>
  </r>
  <r>
    <x v="0"/>
    <n v="413"/>
    <n v="1982"/>
    <s v="Female"/>
    <s v="More than 5 years"/>
    <s v="Transport, Postal and Warehousing"/>
    <s v="Managers - Specialist Managers"/>
    <s v="More than 200"/>
    <s v="Couple with dependent children"/>
    <s v="Metro"/>
    <s v="Less than 10% of my time"/>
    <s v="Less than 10% of my time"/>
    <s v="Less than 10% of my time"/>
    <x v="3"/>
    <s v="Less than half of my time"/>
    <s v="No"/>
    <s v="Yes"/>
    <s v="Less than 10% of my time"/>
    <s v="Less than 10% of my time"/>
    <s v="Yes"/>
    <n v="0.9"/>
    <s v="Strongly disagree"/>
    <s v="Strongly disagree"/>
    <s v="Strongly disagree"/>
    <s v="Strongly disagree"/>
    <s v="Strongly Positive"/>
    <s v="Strongly disagree"/>
    <s v="Strongly disagree"/>
    <s v="Strongly disagree"/>
    <s v="Strongly disagree"/>
    <s v="Strongly disagree"/>
    <s v="Neither agree nor disagree"/>
    <s v="Strongly disagree"/>
    <s v="Strongly Positive"/>
    <s v="They are about the same"/>
    <s v="Very likely"/>
    <s v="Very likely"/>
    <s v="Very likely"/>
    <n v="2"/>
    <n v="9"/>
    <n v="3"/>
    <n v="3"/>
    <n v="7"/>
    <n v="2"/>
    <n v="9"/>
    <n v="3"/>
    <n v="3"/>
    <n v="7"/>
    <s v="No"/>
    <m/>
    <s v="Stayed about the same"/>
    <x v="1"/>
    <s v="Stayed about the same"/>
    <x v="5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omewhat improved"/>
    <s v="Somewhat improved"/>
    <s v="Stayed about the same"/>
    <m/>
    <s v="Difficulty collaborating with remote colleagues"/>
    <s v="Noisy work environment"/>
    <s v="Lack of appropriate work and meeting spaces"/>
    <s v="Connectivity/internet issues"/>
    <s v="Difficulty innovating"/>
    <s v="Connectivity/internet issues"/>
    <s v="Difficulty innovating"/>
    <s v="Difficulty collaborating with remote colleagues"/>
    <s v="Difficulty innovating"/>
    <s v="Noisy work environment"/>
    <s v="Lack of appropriate work and meeting spaces"/>
    <s v="Noisy work environment"/>
    <s v="Interruptions"/>
    <s v="Connectivity/internet issues"/>
    <s v="Difficulty innovating"/>
    <s v="Lack of privacy"/>
    <s v="Lack of appropriate work and meeting spaces"/>
    <s v="Noisy work environment"/>
    <s v="Interruptions"/>
    <s v="Lack of privacy"/>
    <s v="Difficulty innovating"/>
    <s v="Problems with audio-visual setup"/>
    <s v="Problems with audio-visual setup"/>
    <s v="Noisy work environment"/>
    <s v="Interruptions"/>
    <s v="Difficulty collaborating with remote colleagues"/>
    <s v="Difficulty innovating"/>
    <s v="Noisy work environment"/>
    <s v="Strongly agree"/>
    <s v="Strongly agree"/>
    <s v="Strongly agree"/>
    <s v="Yes"/>
    <s v="No"/>
    <m/>
    <m/>
    <m/>
    <m/>
    <m/>
    <m/>
    <m/>
    <m/>
    <m/>
    <x v="0"/>
    <s v="I’m 50% more productive when working remotely (or more)"/>
    <n v="9"/>
    <n v="3"/>
    <n v="3"/>
    <n v="2"/>
    <n v="9"/>
    <n v="3"/>
    <n v="3"/>
    <n v="2"/>
  </r>
  <r>
    <x v="0"/>
    <n v="414"/>
    <n v="1990"/>
    <s v="Male"/>
    <s v="Between 1 and 5 years"/>
    <s v="Professional, Scientific and Technical"/>
    <s v="Managers - Specialist Managers"/>
    <s v="Between 20 and 199"/>
    <s v="Couple with no dependent children"/>
    <s v="Metro"/>
    <n v="0.3"/>
    <n v="0.3"/>
    <s v="50% - I spent about half of my time remote working"/>
    <x v="3"/>
    <s v="Less than half of my time"/>
    <s v="Yes"/>
    <s v="Yes"/>
    <n v="0.4"/>
    <n v="0.3"/>
    <s v="Yes"/>
    <n v="0.3"/>
    <s v="Neither agree nor disagree"/>
    <s v="Neither agree nor disagree"/>
    <s v="Neither agree nor disagree"/>
    <s v="Neither agree nor disagree"/>
    <s v="Neither positive nor negative"/>
    <s v="Somewhat agree"/>
    <s v="Somewhat agree"/>
    <s v="Somewhat disagree"/>
    <s v="Neither agree nor disagree"/>
    <s v="Somewhat agree"/>
    <s v="Somewhat agree"/>
    <s v="Neither agree nor disagree"/>
    <s v="Neither positive nor negative"/>
    <s v="Senior leadership"/>
    <s v="Neither unlikely or likely"/>
    <s v="Neither unlikely or likely"/>
    <s v="Neither unlikely or likely"/>
    <n v="2"/>
    <n v="8"/>
    <n v="1"/>
    <n v="3"/>
    <n v="10"/>
    <n v="3"/>
    <n v="8"/>
    <n v="2"/>
    <n v="3"/>
    <n v="8"/>
    <s v="Yes"/>
    <n v="0.01"/>
    <s v="Significantly worsened"/>
    <x v="4"/>
    <s v="Somewhat worsened"/>
    <x v="1"/>
    <s v="Stayed about the same"/>
    <s v="Stayed about the same"/>
    <s v="Somewhat worsened"/>
    <s v="Somewhat worsened"/>
    <s v="Stayed about the same"/>
    <s v="Somewhat worsened"/>
    <s v="Stayed about the same"/>
    <s v="Stayed about the same"/>
    <s v="Stayed about the same"/>
    <s v="Somewhat worsened"/>
    <s v="Stayed about the same"/>
    <s v="Stayed about the same"/>
    <m/>
    <s v="Difficulty collaborating with remote colleagues"/>
    <s v="Lack of privacy"/>
    <s v="Lack of appropriate work and meeting spaces"/>
    <s v="Problems with audio-visual setup"/>
    <s v="Interruptions"/>
    <s v="Lack of appropriate work and meeting spaces"/>
    <s v="Difficulty collaborating with remote colleagues"/>
    <s v="Difficulty innovating"/>
    <s v="Noisy work environment"/>
    <s v="Connectivity/internet issues"/>
    <s v="Lack of appropriate work and meeting spaces"/>
    <s v="Problems with audio-visual setup"/>
    <s v="Difficulty collaborating with remote colleagues"/>
    <s v="Connectivity/internet issues"/>
    <s v="Noisy work environment"/>
    <s v="Lack of privacy"/>
    <s v="Noisy work environment"/>
    <s v="Lack of appropriate work and meeting spaces"/>
    <s v="Problems with audio-visual setup"/>
    <s v="Difficulty innovating"/>
    <s v="Problems with audio-visual setup"/>
    <s v="Difficulty collaborating with remote colleagues"/>
    <s v="Connectivity/internet issues"/>
    <s v="Problems with audio-visual setup"/>
    <s v="Lack of appropriate work and meeting spaces"/>
    <s v="Difficulty collaborating with remote colleagues"/>
    <s v="Problems with audio-visual setup"/>
    <s v="Difficulty innovating"/>
    <s v="Neither agree nor disagree"/>
    <s v="Neither agree nor disagree"/>
    <s v="Neither agree nor disagree"/>
    <s v="Yes"/>
    <s v="Yes"/>
    <s v="Neither agree nor disagree"/>
    <s v="Somewhat disagree"/>
    <s v="Neither agree nor disagree"/>
    <s v="Somewhat agree"/>
    <s v="Somewhat agree"/>
    <s v="Neither agree nor disagree"/>
    <s v="Somewhat agree"/>
    <s v="Neither agree nor disagree"/>
    <s v="Neither agree nor disagree"/>
    <x v="3"/>
    <s v="I’m 10% more productive when working remotely"/>
    <n v="8"/>
    <n v="1"/>
    <n v="3"/>
    <n v="3"/>
    <n v="8"/>
    <n v="2"/>
    <n v="3"/>
    <n v="2"/>
  </r>
  <r>
    <x v="0"/>
    <n v="415"/>
    <n v="1999"/>
    <s v="Female"/>
    <s v="Between 1 and 5 years"/>
    <s v="Professional, Scientific and Technical"/>
    <s v="Professionals - Legal, Social and Welfare Professionals"/>
    <s v="More than 200"/>
    <s v="Couple with dependent children"/>
    <s v="Metro"/>
    <n v="0.8"/>
    <n v="0.9"/>
    <n v="0.6"/>
    <x v="0"/>
    <s v="Less than 10% of my time"/>
    <s v="Yes"/>
    <s v="Yes"/>
    <n v="0.3"/>
    <s v="50% - About half of my time"/>
    <s v="Yes"/>
    <n v="0.3"/>
    <s v="Somewhat agree"/>
    <s v="Somewhat agree"/>
    <s v="Somewhat agree"/>
    <s v="Somewhat disagree"/>
    <s v="Strongly Positive"/>
    <s v="Neither agree nor disagree"/>
    <s v="Somewhat agree"/>
    <s v="Strongly agree"/>
    <s v="Strongly disagree"/>
    <s v="Somewhat disagree"/>
    <s v="Somewhat agree"/>
    <s v="Strongly agree"/>
    <s v="Somewhat Positive"/>
    <s v="My direct manger(s)"/>
    <s v="Somewhat likely"/>
    <s v="Somewhat likely"/>
    <s v="Somewhat likely"/>
    <n v="2"/>
    <n v="11"/>
    <n v="3"/>
    <n v="2"/>
    <n v="6"/>
    <n v="0"/>
    <n v="9"/>
    <n v="3"/>
    <n v="6"/>
    <n v="6"/>
    <s v="No"/>
    <m/>
    <s v="Not a barrier for me"/>
    <x v="2"/>
    <s v="Somewhat worsened"/>
    <x v="1"/>
    <s v="Stayed about the same"/>
    <s v="Stayed about the same"/>
    <s v="Somewhat worsened"/>
    <s v="Somewhat worsened"/>
    <s v="Significantly worsened"/>
    <s v="Somewhat worsened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3"/>
    <m/>
    <n v="11"/>
    <n v="3"/>
    <n v="2"/>
    <n v="0"/>
    <n v="9"/>
    <n v="3"/>
    <n v="6"/>
    <n v="2"/>
  </r>
  <r>
    <x v="0"/>
    <n v="416"/>
    <n v="1977"/>
    <s v="Female"/>
    <s v="Between 1 and 5 years"/>
    <s v="Education and Training"/>
    <s v="Clerical and administrative workers - Other Clerical and Administrative Workers"/>
    <s v="More than 200"/>
    <s v="Couple with dependent children"/>
    <s v="Regional"/>
    <s v="Rarely or never"/>
    <s v="Less than 10% of my time"/>
    <s v="Rarely or never"/>
    <x v="5"/>
    <s v="I would prefer not to work remotely"/>
    <s v="No"/>
    <s v="Yes"/>
    <n v="0.1"/>
    <s v="Less than 10% of my time"/>
    <s v="Unsure"/>
    <m/>
    <s v="Neither agree nor disagree"/>
    <s v="Strongly disagree"/>
    <s v="Strongly disagree"/>
    <s v="Strongly disagree"/>
    <s v="Neither positive nor negative"/>
    <s v="Strongly disagree"/>
    <s v="Strongly agree"/>
    <s v="Neither agree nor disagree"/>
    <s v="Neither agree nor disagree"/>
    <s v="Somewhat agree"/>
    <s v="Strongly disagree"/>
    <s v="Neither agree nor disagree"/>
    <s v="Neither positive nor negative"/>
    <s v="My direct manger(s)"/>
    <s v="Very unlikely"/>
    <s v="Very unlikely"/>
    <s v="Very unlikely"/>
    <n v="1.5"/>
    <n v="8.5"/>
    <n v="3"/>
    <n v="3"/>
    <n v="8"/>
    <n v="0"/>
    <n v="8.5"/>
    <n v="4"/>
    <n v="3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trongly agree"/>
    <s v="No"/>
    <m/>
    <m/>
    <m/>
    <m/>
    <m/>
    <m/>
    <m/>
    <m/>
    <m/>
    <m/>
    <x v="8"/>
    <m/>
    <n v="8.5"/>
    <n v="3"/>
    <n v="3"/>
    <n v="0"/>
    <n v="8.5"/>
    <n v="4"/>
    <n v="3.5"/>
    <n v="1.5"/>
  </r>
  <r>
    <x v="0"/>
    <n v="417"/>
    <n v="1957"/>
    <s v="Female"/>
    <s v="More than 5 years"/>
    <s v="Financial and Insurance"/>
    <s v="Clerical and administrative workers - General Clerical Worker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Yes"/>
    <n v="0.1"/>
    <s v="Somewhat agree"/>
    <s v="Somewhat agree"/>
    <s v="Somewhat agree"/>
    <s v="Somewhat agree"/>
    <s v="Strongly Positive"/>
    <s v="Neither agree nor disagree"/>
    <s v="Neither agree nor disagree"/>
    <s v="Neither agree nor disagree"/>
    <s v="Neither agree nor disagree"/>
    <s v="Neither agree nor disagree"/>
    <s v="Somewhat disagree"/>
    <s v="Neither agree nor disagree"/>
    <s v="Strongly Positive"/>
    <s v="Senior leadership"/>
    <s v="Somewhat likely"/>
    <s v="Somewhat likely"/>
    <s v="Somewhat likely"/>
    <n v="0"/>
    <n v="10"/>
    <n v="2"/>
    <n v="2"/>
    <n v="10"/>
    <n v="0"/>
    <n v="8"/>
    <n v="2"/>
    <n v="1"/>
    <n v="13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omewhat improved"/>
    <s v="Stayed about the same"/>
    <s v="Somewhat improved"/>
    <s v="Stayed about the same"/>
    <s v="Stayed about the same"/>
    <s v="Somewhat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No"/>
    <m/>
    <m/>
    <m/>
    <m/>
    <m/>
    <m/>
    <m/>
    <m/>
    <m/>
    <m/>
    <x v="7"/>
    <m/>
    <n v="10"/>
    <n v="2"/>
    <n v="2"/>
    <n v="0"/>
    <n v="8"/>
    <n v="2"/>
    <n v="1"/>
    <n v="0"/>
  </r>
  <r>
    <x v="0"/>
    <n v="418"/>
    <n v="1972"/>
    <s v="Male"/>
    <s v="Between 1 and 5 years"/>
    <s v="Transport, Postal and Warehousing"/>
    <s v="Professionals - Business, Human Resource and Marketing Professionals"/>
    <s v="Between 20 and 199"/>
    <s v="Couple with dependent children"/>
    <s v="Regional"/>
    <s v="Rarely or never"/>
    <s v="Less than 10% of my time"/>
    <s v="Rarely or never"/>
    <x v="4"/>
    <s v="Less than 10% of my time"/>
    <s v="No"/>
    <s v="No"/>
    <m/>
    <m/>
    <s v="Yes"/>
    <s v="100% - All of my time"/>
    <s v="Neither agree nor disagree"/>
    <s v="Strongly disagree"/>
    <s v="Strongly disagree"/>
    <s v="Strongly agree"/>
    <s v="Neither positive nor negative"/>
    <s v="Strongly disagree"/>
    <s v="Somewhat disagree"/>
    <s v="Strongly disagree"/>
    <s v="Strongly disagree"/>
    <s v="Somewhat disagree"/>
    <s v="Strongly agree"/>
    <s v="Strongly agree"/>
    <s v="Strongly Negative"/>
    <s v="They are about the same"/>
    <s v="Very unlikely"/>
    <s v="Very unlikely"/>
    <s v="Very unlikely"/>
    <n v="2"/>
    <n v="11"/>
    <n v="1"/>
    <n v="3"/>
    <n v="7"/>
    <n v="0"/>
    <n v="12"/>
    <n v="1"/>
    <n v="3"/>
    <n v="8"/>
    <s v="No"/>
    <m/>
    <s v="Not a barrier for me"/>
    <x v="4"/>
    <s v="Significantly worsened"/>
    <x v="4"/>
    <s v="Significantly worsened"/>
    <s v="Significantly worsened"/>
    <s v="Significantly worsened"/>
    <s v="Significantly worsened"/>
    <s v="Significantly worsened"/>
    <s v="Significantly worsened"/>
    <s v="Significantly worsened"/>
    <s v="Significantly worsened"/>
    <s v="Significantly worsened"/>
    <s v="Significantly worsened"/>
    <s v="Significantly worsen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trongly disagree"/>
    <s v="Strongly agree"/>
    <s v="Yes"/>
    <s v="No"/>
    <m/>
    <m/>
    <m/>
    <m/>
    <m/>
    <m/>
    <m/>
    <m/>
    <m/>
    <x v="6"/>
    <s v="I’m 20% less productive when working remotely"/>
    <n v="11"/>
    <n v="1"/>
    <n v="3"/>
    <n v="0"/>
    <n v="12"/>
    <n v="1"/>
    <n v="3"/>
    <n v="2"/>
  </r>
  <r>
    <x v="0"/>
    <n v="419"/>
    <n v="1960"/>
    <s v="Female"/>
    <s v="More than 5 years"/>
    <s v="Administrative and Support"/>
    <s v="Clerical and administrative workers - Clerical and Office Support Workers"/>
    <s v="Between 1 and 4"/>
    <s v="Couple with no dependent children"/>
    <s v="Regional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Somewhat agree"/>
    <s v="Strongly agree"/>
    <s v="Strongly agree"/>
    <s v="Somewhat agree"/>
    <s v="Strongly Positive"/>
    <s v="Strongly agree"/>
    <s v="Somewhat agree"/>
    <s v="Neither agree nor disagree"/>
    <s v="Somewhat agree"/>
    <s v="Somewhat agree"/>
    <s v="Somewhat disagree"/>
    <s v="Neither agree nor disagree"/>
    <s v="Somewhat Positive"/>
    <s v="They are about the same"/>
    <s v="Very likely"/>
    <s v="Very likely"/>
    <s v="Somewhat likely"/>
    <n v="1"/>
    <n v="8"/>
    <n v="4"/>
    <n v="3"/>
    <n v="8"/>
    <n v="0"/>
    <n v="8"/>
    <n v="4"/>
    <n v="4"/>
    <n v="8"/>
    <s v="No"/>
    <m/>
    <s v="Somewhat improved"/>
    <x v="0"/>
    <s v="Stayed about the same"/>
    <x v="1"/>
    <s v="Not a barrier for me"/>
    <s v="Somewhat improved"/>
    <s v="Not a barrier for me"/>
    <s v="Stayed about the same"/>
    <s v="Stayed about the same"/>
    <s v="Not a barrier for me"/>
    <s v="Somewhat improved"/>
    <s v="Somewhat improved"/>
    <s v="Not a barrier for me"/>
    <s v="Somewhat improved"/>
    <s v="Not a barrier for me"/>
    <s v="Somewhat improved"/>
    <m/>
    <s v="Lack of privacy"/>
    <s v="Noisy work environment"/>
    <s v="Lack of privacy"/>
    <s v="Connectivity/internet issues"/>
    <s v="Interruptions"/>
    <s v="Lack of appropriate work and meeting spaces"/>
    <s v="Connectivity/internet issues"/>
    <s v="Difficulty innovating"/>
    <s v="Interruptions"/>
    <s v="Noisy work environment"/>
    <s v="Interruptions"/>
    <s v="Lack of appropriate work and meeting spaces"/>
    <s v="Difficulty collaborating with remote colleagues"/>
    <s v="Problems with audio-visual setup"/>
    <s v="Noisy work environment"/>
    <s v="Difficulty innovating"/>
    <s v="Connectivity/internet issues"/>
    <s v="Difficulty collaborating with remote colleagues"/>
    <s v="Lack of privacy"/>
    <s v="Interruptions"/>
    <s v="Lack of appropriate work and meeting spaces"/>
    <s v="Difficulty collaborating with remote colleagues"/>
    <s v="Noisy work environment"/>
    <s v="Problems with audio-visual setup"/>
    <s v="Interruptions"/>
    <s v="Lack of privacy"/>
    <s v="Noisy work environment"/>
    <s v="Difficulty collaborating with remote colleagues"/>
    <s v="Somewhat agree"/>
    <s v="Strongly agree"/>
    <s v="Neither agree nor disagree"/>
    <s v="No"/>
    <m/>
    <m/>
    <m/>
    <m/>
    <m/>
    <m/>
    <m/>
    <m/>
    <m/>
    <m/>
    <x v="2"/>
    <m/>
    <n v="8"/>
    <n v="4"/>
    <n v="3"/>
    <n v="0"/>
    <n v="8"/>
    <n v="4"/>
    <n v="4"/>
    <n v="1"/>
  </r>
  <r>
    <x v="0"/>
    <n v="420"/>
    <n v="1978"/>
    <s v="Female"/>
    <s v="Between 1 and 5 years"/>
    <s v="Financial and Insurance"/>
    <s v="Clerical and administrative workers - Other Clerical and Administrative Worker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No"/>
    <s v="Yes"/>
    <s v="100% - All of my time"/>
    <s v="100% - All of my time"/>
    <s v="Yes"/>
    <s v="100% - All of my time"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1"/>
    <n v="8"/>
    <n v="0"/>
    <n v="8"/>
    <n v="7"/>
    <n v="1"/>
    <n v="8"/>
    <n v="0"/>
    <n v="8"/>
    <n v="7"/>
    <s v="No"/>
    <m/>
    <s v="Not a barrier for me"/>
    <x v="1"/>
    <s v="Significantly improved"/>
    <x v="1"/>
    <s v="Significantly improved"/>
    <s v="Significantly improved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0"/>
    <m/>
    <n v="8"/>
    <n v="0"/>
    <n v="8"/>
    <n v="1"/>
    <n v="8"/>
    <n v="0"/>
    <n v="8"/>
    <n v="1"/>
  </r>
  <r>
    <x v="0"/>
    <n v="421"/>
    <n v="1986"/>
    <s v="Female"/>
    <s v="Between 6 and 12 months"/>
    <s v="Education and Training"/>
    <s v="Managers - Specialist Managers"/>
    <s v="More than 200"/>
    <s v="Couple with dependent children"/>
    <s v="Metro"/>
    <n v="0.7"/>
    <n v="0.8"/>
    <n v="0.6"/>
    <x v="2"/>
    <s v="More than half of my time"/>
    <s v="Yes"/>
    <s v="Yes"/>
    <n v="0.8"/>
    <s v="100% - All of my time"/>
    <s v="Unsure"/>
    <m/>
    <s v="Somewhat agree"/>
    <s v="Somewhat agree"/>
    <s v="Somewhat agree"/>
    <s v="Strongly agree"/>
    <s v="Somewhat Positive"/>
    <s v="Somewhat agree"/>
    <s v="Strongly agree"/>
    <s v="Somewhat agree"/>
    <s v="Strongly agree"/>
    <s v="Somewhat agree"/>
    <s v="Neither agree nor disagree"/>
    <s v="Strongly disagree"/>
    <s v="Somewhat Positive"/>
    <s v="They are about the same"/>
    <s v="Neither unlikely or likely"/>
    <s v="Somewhat likely"/>
    <s v="Neither unlikely or likely"/>
    <n v="2"/>
    <n v="7"/>
    <n v="3"/>
    <n v="4"/>
    <n v="8"/>
    <n v="1"/>
    <n v="9"/>
    <n v="2"/>
    <n v="4"/>
    <n v="8"/>
    <s v="No"/>
    <m/>
    <s v="Stayed about the same"/>
    <x v="1"/>
    <s v="Stayed about the same"/>
    <x v="1"/>
    <s v="Stayed about the same"/>
    <s v="Somewhat improved"/>
    <s v="Somewhat worsened"/>
    <s v="Stayed about the same"/>
    <s v="Stayed about the same"/>
    <s v="Somewhat improved"/>
    <s v="Somewhat improved"/>
    <s v="Somewhat improved"/>
    <s v="Somewhat improved"/>
    <s v="Stayed about the same"/>
    <s v="Stayed about the same"/>
    <s v="Stayed about the same"/>
    <m/>
    <s v="Noisy work environment"/>
    <s v="Difficulty collaborating with remote colleagues"/>
    <s v="Lack of appropriate work and meeting spaces"/>
    <s v="Connectivity/internet issues"/>
    <s v="Connectivity/internet issues"/>
    <s v="Difficulty innovating"/>
    <s v="Connectivity/internet issues"/>
    <s v="Difficulty collaborating with remote colleagues"/>
    <s v="Connectivity/internet issues"/>
    <s v="Noisy work environment"/>
    <s v="Problems with audio-visual setup"/>
    <s v="Noisy work environment"/>
    <s v="Connectivity/internet issues"/>
    <s v="Difficulty collaborating with remote colleagues"/>
    <s v="Lack of privacy"/>
    <s v="Lack of appropriate work and meeting spaces"/>
    <s v="Noisy work environment"/>
    <s v="Lack of appropriate work and meeting spaces"/>
    <s v="Problems with audio-visual setup"/>
    <s v="Interruptions"/>
    <s v="Lack of appropriate work and meeting spaces"/>
    <s v="Difficulty innovating"/>
    <s v="Problems with audio-visual setup"/>
    <s v="Noisy work environment"/>
    <s v="Interruptions"/>
    <s v="Difficulty collaborating with remote colleagues"/>
    <s v="Difficulty innovating"/>
    <s v="Noisy work environment"/>
    <s v="Neither agree nor disagree"/>
    <s v="Neither agree nor disagree"/>
    <s v="Somewhat agree"/>
    <s v="Yes"/>
    <s v="Yes"/>
    <s v="Somewhat agree"/>
    <s v="Somewhat agree"/>
    <s v="Neither agree nor disagree"/>
    <s v="Somewhat agree"/>
    <s v="Neither agree nor disagree"/>
    <s v="Neither agree nor disagree"/>
    <s v="Somewhat agree"/>
    <s v="Somewhat agree"/>
    <s v="Neither agree nor disagree"/>
    <x v="7"/>
    <s v="I’m 40% more productive when working remotely"/>
    <n v="7"/>
    <n v="3"/>
    <n v="4"/>
    <n v="1"/>
    <n v="9"/>
    <n v="2"/>
    <n v="4"/>
    <n v="2"/>
  </r>
  <r>
    <x v="0"/>
    <n v="422"/>
    <n v="1985"/>
    <s v="Female"/>
    <s v="Between 1 and 5 years"/>
    <s v="Financial and Insurance"/>
    <s v="Professionals - Business, Human Resource and Marketing Professionals"/>
    <s v="Between 20 and 199"/>
    <s v="Couple with no dependent children"/>
    <s v="Metro"/>
    <n v="0.9"/>
    <n v="0.9"/>
    <n v="0.8"/>
    <x v="2"/>
    <s v="More than half of my time"/>
    <s v="No"/>
    <s v="Yes"/>
    <n v="0.9"/>
    <n v="0.9"/>
    <s v="No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agree"/>
    <s v="Neither agree nor disagree"/>
    <s v="Somewhat Positive"/>
    <s v="They are about the same"/>
    <s v="Somewhat likely"/>
    <s v="Somewhat likely"/>
    <s v="Somewhat likely"/>
    <n v="1.5"/>
    <n v="7.5"/>
    <n v="1"/>
    <n v="4"/>
    <n v="10"/>
    <n v="1.5"/>
    <n v="8.5"/>
    <n v="2"/>
    <n v="2"/>
    <n v="10"/>
    <s v="No"/>
    <m/>
    <s v="Stayed about the same"/>
    <x v="1"/>
    <s v="Stayed about the same"/>
    <x v="1"/>
    <s v="Somewhat improved"/>
    <s v="Somewhat improved"/>
    <s v="Stayed about the same"/>
    <s v="Somewhat improved"/>
    <s v="Somewhat improved"/>
    <s v="Stayed about the same"/>
    <s v="Stayed about the same"/>
    <s v="Somewhat improved"/>
    <s v="Stayed about the same"/>
    <s v="Stayed about the same"/>
    <s v="Stayed about the same"/>
    <s v="Stayed about the same"/>
    <m/>
    <s v="Noisy work environment"/>
    <s v="Interruptions"/>
    <s v="Lack of appropriate work and meeting spaces"/>
    <s v="Problems with audio-visual setup"/>
    <s v="Lack of appropriate work and meeting spaces"/>
    <s v="Interruptions"/>
    <s v="Difficulty innovating"/>
    <s v="Difficulty collaborating with remote colleagues"/>
    <s v="Difficulty innovating"/>
    <s v="Noisy work environment"/>
    <s v="Noisy work environment"/>
    <s v="Lack of appropriate work and meeting spaces"/>
    <s v="Connectivity/internet issues"/>
    <s v="Problems with audio-visual setup"/>
    <s v="Noisy work environment"/>
    <s v="Difficulty innovating"/>
    <s v="Noisy work environment"/>
    <s v="Lack of appropriate work and meeting spaces"/>
    <s v="Interruptions"/>
    <s v="Difficulty innovating"/>
    <s v="Difficulty innovating"/>
    <s v="Problems with audio-visual setup"/>
    <s v="Connectivity/internet issues"/>
    <s v="Noisy work environment"/>
    <s v="Lack of appropriate work and meeting spaces"/>
    <s v="Difficulty collaborating with remote colleagues"/>
    <s v="Noisy work environment"/>
    <s v="Difficulty collaborating with remote colleagues"/>
    <s v="Neither agree nor disagree"/>
    <s v="Somewhat agree"/>
    <s v="Somewhat agree"/>
    <s v="No"/>
    <m/>
    <m/>
    <m/>
    <m/>
    <m/>
    <m/>
    <m/>
    <m/>
    <m/>
    <m/>
    <x v="1"/>
    <m/>
    <n v="7.5"/>
    <n v="1"/>
    <n v="4"/>
    <n v="1.5"/>
    <n v="8.5"/>
    <n v="2"/>
    <n v="2"/>
    <n v="1.5"/>
  </r>
  <r>
    <x v="0"/>
    <n v="423"/>
    <n v="1980"/>
    <s v="Male"/>
    <s v="More than 5 years"/>
    <s v="Other Services"/>
    <s v="Managers - Chief Executives, General Managers and Legislators"/>
    <s v="More than 200"/>
    <s v="Couple with dependent children"/>
    <s v="Metro"/>
    <s v="100% - I spent all of my time remote working"/>
    <n v="0.3"/>
    <n v="0.3"/>
    <x v="4"/>
    <s v="Less than 10% of my time"/>
    <s v="Yes"/>
    <s v="Yes"/>
    <n v="0.3"/>
    <n v="0.2"/>
    <s v="Yes"/>
    <n v="0.3"/>
    <s v="Somewhat agree"/>
    <s v="Strongly agree"/>
    <s v="Somewhat agree"/>
    <s v="Strongly agree"/>
    <s v="Strongly Positive"/>
    <s v="Somewhat agree"/>
    <s v="Strongly agree"/>
    <s v="Strongly agree"/>
    <s v="Somewhat agree"/>
    <s v="Somewhat agree"/>
    <s v="Strongly agree"/>
    <s v="Strongly agree"/>
    <s v="Strongly Positive"/>
    <s v="My direct manger(s)"/>
    <s v="Very likely"/>
    <s v="Somewhat likely"/>
    <s v="Very likely"/>
    <n v="2"/>
    <n v="8"/>
    <n v="3"/>
    <n v="3"/>
    <n v="8"/>
    <n v="2"/>
    <n v="8"/>
    <n v="3"/>
    <n v="3"/>
    <n v="8"/>
    <s v="No"/>
    <m/>
    <s v="Significantly improved"/>
    <x v="0"/>
    <s v="Significantly improved"/>
    <x v="0"/>
    <s v="Significantly improved"/>
    <s v="Somewhat improved"/>
    <s v="Significantly improved"/>
    <s v="Somewhat improved"/>
    <s v="Somewhat improved"/>
    <s v="Somewhat improved"/>
    <s v="Significantly improved"/>
    <s v="Significantly improved"/>
    <s v="Significantly improved"/>
    <s v="Somewhat improved"/>
    <s v="Significantly improved"/>
    <s v="Somewhat improved"/>
    <m/>
    <s v="Difficulty collaborating with remote colleagues"/>
    <s v="Noisy work environment"/>
    <s v="Problems with audio-visual setup"/>
    <s v="Connectivity/internet issues"/>
    <s v="Connectivity/internet issues"/>
    <s v="Lack of appropriate work and meeting spaces"/>
    <s v="Difficulty collaborating with remote colleagues"/>
    <s v="Connectivity/internet issues"/>
    <s v="Noisy work environment"/>
    <s v="Connectivity/internet issues"/>
    <s v="Noisy work environment"/>
    <s v="Interruptions"/>
    <s v="Problems with audio-visual setup"/>
    <s v="Interruptions"/>
    <s v="Lack of appropriate work and meeting spaces"/>
    <s v="Lack of privacy"/>
    <s v="Lack of appropriate work and meeting spaces"/>
    <s v="Noisy work environment"/>
    <s v="Interruptions"/>
    <s v="Problems with audio-visual setup"/>
    <s v="Problems with audio-visual setup"/>
    <s v="Lack of appropriate work and meeting spaces"/>
    <s v="Noisy work environment"/>
    <s v="Lack of privacy"/>
    <s v="Interruptions"/>
    <s v="Lack of appropriate work and meeting spaces"/>
    <s v="Problems with audio-visual setup"/>
    <s v="Noisy work environment"/>
    <s v="Strongly agree"/>
    <s v="Somewhat agree"/>
    <s v="Strongly agree"/>
    <s v="Yes"/>
    <s v="Yes"/>
    <s v="Strongly agree"/>
    <s v="Somewhat agree"/>
    <s v="Strongly agree"/>
    <s v="Strongly agree"/>
    <s v="Somewhat agree"/>
    <s v="Strongly agree"/>
    <s v="Somewhat agree"/>
    <s v="Strongly agree"/>
    <s v="Somewhat agree"/>
    <x v="0"/>
    <s v="I’m 50% more productive when working remotely (or more)"/>
    <n v="8"/>
    <n v="3"/>
    <n v="3"/>
    <n v="2"/>
    <n v="8"/>
    <n v="3"/>
    <n v="3"/>
    <n v="2"/>
  </r>
  <r>
    <x v="0"/>
    <n v="424"/>
    <n v="1974"/>
    <s v="Female"/>
    <s v="Between 1 and 5 years"/>
    <s v="Education and Training"/>
    <s v="Professionals - Education Professionals"/>
    <s v="Between 20 and 199"/>
    <s v="Couple with dependent children"/>
    <s v="Metro"/>
    <n v="0.3"/>
    <n v="0.1"/>
    <n v="0.2"/>
    <x v="4"/>
    <s v="Less than 10% of my time"/>
    <s v="Yes"/>
    <s v="Yes"/>
    <n v="0.3"/>
    <s v="Less than 10% of my time"/>
    <s v="Yes"/>
    <n v="0.4"/>
    <s v="Somewhat disagree"/>
    <s v="Somewhat disagree"/>
    <s v="Strongly disagree"/>
    <s v="Somewhat agree"/>
    <s v="Strongly Negative"/>
    <s v="Somewhat agree"/>
    <s v="Somewhat disagree"/>
    <s v="Neither agree nor disagree"/>
    <s v="Neither agree nor disagree"/>
    <s v="Strongly disagree"/>
    <s v="Somewhat agree"/>
    <s v="Somewhat agree"/>
    <s v="Strongly Negative"/>
    <s v="They are about the same"/>
    <s v="Somewhat unlikely"/>
    <s v="Somewhat unlikely"/>
    <s v="Neither unlikely or likely"/>
    <n v="7"/>
    <n v="8"/>
    <n v="2"/>
    <n v="2"/>
    <n v="5"/>
    <n v="6"/>
    <n v="9"/>
    <n v="2"/>
    <n v="2"/>
    <n v="5"/>
    <s v="Yes"/>
    <n v="0.2"/>
    <s v="Not a barrier for me"/>
    <x v="2"/>
    <s v="Stayed about the same"/>
    <x v="4"/>
    <s v="Somewhat worsened"/>
    <s v="Somewhat worsened"/>
    <s v="Significantly worsened"/>
    <s v="Stayed about the same"/>
    <s v="Somewhat worsened"/>
    <s v="Significantly worsened"/>
    <s v="Not a barrier for me"/>
    <s v="Stayed about the same"/>
    <s v="Somewhat improved"/>
    <s v="Not a barrier for me"/>
    <s v="Somewhat worsened"/>
    <s v="Somewhat improved"/>
    <m/>
    <s v="Difficulty collaborating with remote colleagues"/>
    <s v="Noisy work environment"/>
    <s v="Connectivity/internet issues"/>
    <s v="Problems with audio-visual setup"/>
    <s v="Connectivity/internet issues"/>
    <s v="Interruptions"/>
    <s v="Difficulty collaborating with remote colleagues"/>
    <s v="Difficulty innovating"/>
    <s v="Connectivity/internet issues"/>
    <s v="Interruptions"/>
    <s v="Lack of appropriate work and meeting spaces"/>
    <s v="Interruptions"/>
    <s v="Difficulty collaborating with remote colleagues"/>
    <s v="Interruptions"/>
    <s v="Lack of appropriate work and meeting spaces"/>
    <s v="Noisy work environment"/>
    <s v="Difficulty collaborating with remote colleagues"/>
    <s v="Noisy work environment"/>
    <s v="Difficulty innovating"/>
    <s v="Interruptions"/>
    <s v="Difficulty collaborating with remote colleagues"/>
    <s v="Difficulty innovating"/>
    <s v="Connectivity/internet issues"/>
    <s v="Noisy work environment"/>
    <s v="Difficulty collaborating with remote colleagues"/>
    <s v="Interruptions"/>
    <s v="Difficulty collaborating with remote colleagues"/>
    <s v="Noisy work environment"/>
    <s v="Somewhat disagree"/>
    <s v="Somewhat disagree"/>
    <s v="Strongly agree"/>
    <s v="No"/>
    <m/>
    <m/>
    <m/>
    <m/>
    <m/>
    <m/>
    <m/>
    <m/>
    <m/>
    <m/>
    <x v="9"/>
    <m/>
    <n v="8"/>
    <n v="2"/>
    <n v="2"/>
    <n v="6"/>
    <n v="9"/>
    <n v="2"/>
    <n v="2"/>
    <n v="7"/>
  </r>
  <r>
    <x v="0"/>
    <n v="425"/>
    <n v="1975"/>
    <s v="Male"/>
    <s v="Between 1 and 5 years"/>
    <s v="Construction"/>
    <s v="Technicians and trades workers - Construction Trades Workers"/>
    <s v="I am a sole trader/owner-operator"/>
    <s v="Couple with no dependent children"/>
    <s v="Regional"/>
    <n v="0.2"/>
    <n v="0.2"/>
    <n v="0.2"/>
    <x v="4"/>
    <s v="Less than 10% of my time"/>
    <s v="No"/>
    <s v="No"/>
    <m/>
    <m/>
    <s v="No"/>
    <m/>
    <s v="Somewhat agree"/>
    <s v="Somewhat agree"/>
    <s v="Somewhat agree"/>
    <s v="Somewhat agree"/>
    <s v="Somewhat Positive"/>
    <s v="Somewhat agree"/>
    <s v="Somewhat agree"/>
    <s v="Neither agree nor disagree"/>
    <s v="Somewhat agree"/>
    <s v="Somewhat agree"/>
    <s v="Somewhat agree"/>
    <s v="Neither agree nor disagree"/>
    <s v="Somewhat Positive"/>
    <s v="They are about the same"/>
    <s v="Neither unlikely or likely"/>
    <s v="Somewhat likely"/>
    <s v="Somewhat likely"/>
    <n v="1"/>
    <n v="7"/>
    <n v="3"/>
    <n v="5"/>
    <n v="8"/>
    <n v="0"/>
    <n v="8"/>
    <n v="3"/>
    <n v="5"/>
    <n v="8"/>
    <s v="No"/>
    <m/>
    <s v="Stayed about the same"/>
    <x v="2"/>
    <s v="Stayed about the same"/>
    <x v="2"/>
    <s v="Somewhat improved"/>
    <s v="Stayed about the same"/>
    <s v="Somewhat worsened"/>
    <s v="Somewhat worsened"/>
    <s v="Somewhat improved"/>
    <s v="Stayed about the same"/>
    <s v="Somewhat improved"/>
    <s v="Stayed about the same"/>
    <s v="Stayed about the same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3"/>
    <m/>
    <n v="7"/>
    <n v="3"/>
    <n v="5"/>
    <n v="0"/>
    <n v="8"/>
    <n v="3"/>
    <n v="5"/>
    <n v="1"/>
  </r>
  <r>
    <x v="0"/>
    <n v="426"/>
    <n v="1970"/>
    <s v="Female"/>
    <s v="Between 1 and 5 years"/>
    <s v="Other Services"/>
    <s v="Professionals - Health Professionals"/>
    <s v="Between 5 and 19"/>
    <s v="Single person"/>
    <s v="Metro"/>
    <n v="0.8"/>
    <n v="0.6"/>
    <s v="50% - I spent about half of my time remote working"/>
    <x v="0"/>
    <s v="More than half of my time"/>
    <s v="Yes"/>
    <s v="Yes"/>
    <n v="0.2"/>
    <n v="0.2"/>
    <s v="Yes"/>
    <n v="0.2"/>
    <s v="Somewhat agree"/>
    <s v="Somewhat agree"/>
    <s v="Somewhat agree"/>
    <s v="Somewhat agree"/>
    <s v="Somewhat Positive"/>
    <s v="Somewhat agree"/>
    <s v="Somewhat agree"/>
    <s v="Neither agree nor disagree"/>
    <s v="Somewhat agree"/>
    <s v="Somewhat agree"/>
    <s v="Somewhat disagree"/>
    <s v="Neither agree nor disagree"/>
    <s v="Strongly Positive"/>
    <s v="They are about the same"/>
    <s v="Neither unlikely or likely"/>
    <s v="Somewhat likely"/>
    <s v="Somewhat likely"/>
    <n v="1.5"/>
    <n v="7"/>
    <n v="3.5"/>
    <n v="4"/>
    <n v="8"/>
    <n v="0.5"/>
    <n v="7"/>
    <n v="4"/>
    <n v="4"/>
    <n v="8.5"/>
    <s v="No"/>
    <m/>
    <s v="Somewhat improved"/>
    <x v="1"/>
    <s v="Stayed about the same"/>
    <x v="0"/>
    <s v="Somewhat improved"/>
    <s v="Stayed about the same"/>
    <s v="Somewhat improved"/>
    <s v="Stayed about the same"/>
    <s v="Stayed about the same"/>
    <s v="Somewhat improved"/>
    <s v="Somewhat improved"/>
    <s v="Somewhat improved"/>
    <s v="Somewhat improved"/>
    <s v="Stayed about the same"/>
    <s v="Somewhat improved"/>
    <s v="Somewhat improved"/>
    <m/>
    <s v="Interruptions"/>
    <s v="Difficulty collaborating with remote colleagues"/>
    <s v="Lack of appropriate work and meeting spaces"/>
    <s v="Connectivity/internet issues"/>
    <s v="Interruptions"/>
    <s v="Difficulty innovating"/>
    <s v="Difficulty innovating"/>
    <s v="Difficulty collaborating with remote colleagues"/>
    <s v="Interruptions"/>
    <s v="Difficulty innovating"/>
    <s v="Problems with audio-visual setup"/>
    <s v="Noisy work environment"/>
    <s v="Problems with audio-visual setup"/>
    <s v="Difficulty collaborating with remote colleagues"/>
    <s v="Difficulty innovating"/>
    <s v="Lack of appropriate work and meeting spaces"/>
    <s v="Difficulty collaborating with remote colleagues"/>
    <s v="Lack of appropriate work and meeting spaces"/>
    <s v="Difficulty innovating"/>
    <s v="Interruptions"/>
    <s v="Difficulty collaborating with remote colleagues"/>
    <s v="Difficulty innovating"/>
    <s v="Problems with audio-visual setup"/>
    <s v="Noisy work environment"/>
    <s v="Difficulty collaborating with remote colleagues"/>
    <s v="Lack of appropriate work and meeting spaces"/>
    <s v="Problems with audio-visual setup"/>
    <s v="Difficulty collaborating with remote colleagues"/>
    <s v="Somewhat agree"/>
    <s v="Somewhat agree"/>
    <s v="Somewhat agree"/>
    <s v="Yes"/>
    <s v="Yes"/>
    <s v="Somewhat agree"/>
    <s v="Somewhat agree"/>
    <s v="Somewhat agree"/>
    <s v="Somewhat agree"/>
    <s v="Somewhat agree"/>
    <s v="Neither agree nor disagree"/>
    <s v="Somewhat agree"/>
    <s v="Somewhat agree"/>
    <s v="Strongly agree"/>
    <x v="3"/>
    <s v="I’m 10% more productive when working remotely"/>
    <n v="7"/>
    <n v="3.5"/>
    <n v="4"/>
    <n v="0.5"/>
    <n v="7"/>
    <n v="4"/>
    <n v="4"/>
    <n v="1.5"/>
  </r>
  <r>
    <x v="0"/>
    <n v="427"/>
    <n v="1993"/>
    <s v="Female"/>
    <s v="Between 6 and 12 months"/>
    <s v="Wholesale Trade"/>
    <s v="Managers - Chief Executives, General Managers and Legislators"/>
    <s v="More than 200"/>
    <s v="Couple with no dependent children"/>
    <s v="Metro"/>
    <n v="0.2"/>
    <n v="0.3"/>
    <n v="0.3"/>
    <x v="3"/>
    <s v="Less than half of my time"/>
    <s v="Yes"/>
    <s v="Yes"/>
    <s v="50% - About half of my time"/>
    <s v="50% - About half of my time"/>
    <s v="No"/>
    <m/>
    <s v="Somewhat agree"/>
    <s v="Somewhat agree"/>
    <s v="Somewhat disagree"/>
    <s v="Somewhat disagree"/>
    <s v="Neither positive nor negative"/>
    <s v="Somewhat agree"/>
    <s v="Somewhat disagree"/>
    <s v="Somewhat agree"/>
    <s v="Strongly disagree"/>
    <s v="Neither agree nor disagree"/>
    <s v="Somewhat agree"/>
    <s v="Somewhat disagree"/>
    <s v="Neither positive nor negative"/>
    <s v="Senior leadership"/>
    <s v="Somewhat unlikely"/>
    <s v="Somewhat likely"/>
    <s v="Somewhat likely"/>
    <n v="3"/>
    <n v="20"/>
    <m/>
    <n v="1"/>
    <m/>
    <n v="2"/>
    <n v="2"/>
    <m/>
    <n v="20"/>
    <m/>
    <s v="No"/>
    <m/>
    <s v="Stayed about the same"/>
    <x v="4"/>
    <s v="Significantly worsened"/>
    <x v="1"/>
    <s v="Stayed about the same"/>
    <s v="Somewhat improved"/>
    <s v="Stayed about the same"/>
    <s v="Somewhat improved"/>
    <s v="Stayed about the same"/>
    <s v="Significantly worsened"/>
    <s v="Somewhat worsened"/>
    <s v="Significantly improved"/>
    <s v="Somewhat worsened"/>
    <s v="Stayed about the same"/>
    <s v="Somewhat worsened"/>
    <s v="Stayed about the same"/>
    <m/>
    <s v="Interruptions"/>
    <s v="Difficulty collaborating with remote colleagues"/>
    <s v="Problems with audio-visual setup"/>
    <s v="Lack of appropriate work and meeting spaces"/>
    <s v="Lack of appropriate work and meeting spaces"/>
    <s v="Connectivity/internet issues"/>
    <s v="Difficulty collaborating with remote colleagues"/>
    <s v="Lack of privacy"/>
    <s v="Connectivity/internet issues"/>
    <s v="Interruptions"/>
    <s v="Lack of appropriate work and meeting spaces"/>
    <s v="Interruptions"/>
    <s v="Problems with audio-visual setup"/>
    <s v="Connectivity/internet issues"/>
    <s v="Difficulty innovating"/>
    <s v="Lack of appropriate work and meeting spaces"/>
    <s v="Difficulty collaborating with remote colleagues"/>
    <s v="Lack of appropriate work and meeting spaces"/>
    <s v="Difficulty innovating"/>
    <s v="Problems with audio-visual setup"/>
    <s v="Difficulty innovating"/>
    <s v="Problems with audio-visual setup"/>
    <s v="Problems with audio-visual setup"/>
    <s v="Noisy work environment"/>
    <s v="Lack of privacy"/>
    <s v="Lack of appropriate work and meeting spaces"/>
    <s v="Difficulty collaborating with remote colleagues"/>
    <s v="Problems with audio-visual setup"/>
    <s v="Somewhat agree"/>
    <s v="Somewhat agree"/>
    <s v="Neither agree nor disagree"/>
    <s v="No"/>
    <m/>
    <m/>
    <m/>
    <m/>
    <m/>
    <m/>
    <m/>
    <m/>
    <m/>
    <m/>
    <x v="1"/>
    <m/>
    <n v="20"/>
    <n v="0"/>
    <n v="1"/>
    <n v="2"/>
    <n v="2"/>
    <n v="0"/>
    <n v="20"/>
    <n v="3"/>
  </r>
  <r>
    <x v="0"/>
    <n v="428"/>
    <n v="1976"/>
    <s v="Male"/>
    <s v="More than 5 years"/>
    <s v="Information Media and Telecommunications"/>
    <s v="Professionals - Design, Engineering, Science and Transport Professionals"/>
    <s v="More than 200"/>
    <s v="Couple with dependent children"/>
    <s v="Metro"/>
    <n v="0.8"/>
    <n v="0.8"/>
    <n v="0.8"/>
    <x v="0"/>
    <s v="More than half of my time"/>
    <s v="Yes"/>
    <s v="Yes"/>
    <n v="0.8"/>
    <n v="0.8"/>
    <s v="Unsure"/>
    <m/>
    <s v="Strongly agree"/>
    <s v="Somewhat agree"/>
    <s v="Strongly agree"/>
    <s v="Strongly agree"/>
    <s v="Strongly Positive"/>
    <s v="Somewhat agree"/>
    <s v="Neither agree nor disagree"/>
    <s v="Somewhat agree"/>
    <s v="Somewhat agree"/>
    <s v="Somewhat 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3"/>
    <n v="9"/>
    <n v="3"/>
    <n v="3"/>
    <n v="6"/>
    <n v="0"/>
    <n v="10"/>
    <n v="3"/>
    <n v="3"/>
    <n v="8"/>
    <s v="No"/>
    <m/>
    <s v="Stayed about the same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Not a barrier for me"/>
    <s v="Stayed about the same"/>
    <s v="Not a barrier for me"/>
    <s v="Somewhat improved"/>
    <m/>
    <s v="Difficulty collaborating with remote colleagues"/>
    <s v="Lack of privacy"/>
    <s v="Connectivity/internet issues"/>
    <s v="Lack of appropriate work and meeting spaces"/>
    <s v="Interruptions"/>
    <s v="Lack of appropriate work and meeting spaces"/>
    <s v="Difficulty collaborating with remote colleagues"/>
    <s v="Lack of privacy"/>
    <s v="Noisy work environment"/>
    <s v="Difficulty innovating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Lack of appropriate work and meeting spaces"/>
    <s v="Interruptions"/>
    <s v="Difficulty innovating"/>
    <s v="Difficulty collaborating with remote colleagues"/>
    <s v="Lack of appropriate work and meeting spaces"/>
    <s v="Noisy work environment"/>
    <s v="Connectivity/internet issues"/>
    <s v="Interruptions"/>
    <s v="Lack of appropriate work and meeting spaces"/>
    <s v="Noisy work environment"/>
    <s v="Problems with audio-visual setup"/>
    <s v="Somewhat agree"/>
    <s v="Neither agree nor disagree"/>
    <s v="Neither agree nor disagree"/>
    <s v="No"/>
    <m/>
    <m/>
    <m/>
    <m/>
    <m/>
    <m/>
    <m/>
    <m/>
    <m/>
    <m/>
    <x v="1"/>
    <m/>
    <n v="9"/>
    <n v="3"/>
    <n v="3"/>
    <n v="0"/>
    <n v="10"/>
    <n v="3"/>
    <n v="3"/>
    <n v="3"/>
  </r>
  <r>
    <x v="0"/>
    <n v="429"/>
    <n v="1999"/>
    <s v="Female"/>
    <s v="Between 6 and 12 months"/>
    <s v="Wholesale Trade"/>
    <s v="Machinery operators and drivers - Mobile Plant Operators"/>
    <s v="More than 200"/>
    <s v="One parent family with dependent children"/>
    <s v="Metro"/>
    <n v="0.7"/>
    <n v="0.2"/>
    <n v="0.2"/>
    <x v="0"/>
    <s v="Less than 10% of my time"/>
    <s v="Yes"/>
    <s v="Yes"/>
    <n v="0.3"/>
    <n v="0.6"/>
    <s v="Yes"/>
    <n v="0.3"/>
    <s v="Strongly disagree"/>
    <s v="Neither agree nor disagree"/>
    <s v="Strongly agree"/>
    <s v="Somewhat disagree"/>
    <s v="Neither positive nor negative"/>
    <s v="Neither agree nor disagree"/>
    <s v="Somewhat disagree"/>
    <s v="Neither agree nor disagree"/>
    <s v="Somewhat agree"/>
    <s v="Strongly disagree"/>
    <s v="Neither agree nor disagree"/>
    <s v="Neither agree nor disagree"/>
    <s v="Somewhat Positive"/>
    <s v="Senior leadership"/>
    <s v="Somewhat likely"/>
    <s v="Neither unlikely or likely"/>
    <s v="Somewhat unlikely"/>
    <n v="3"/>
    <n v="10"/>
    <n v="5"/>
    <n v="3"/>
    <n v="3"/>
    <n v="3"/>
    <n v="6"/>
    <n v="3"/>
    <n v="5"/>
    <n v="7"/>
    <s v="Yes"/>
    <n v="0.55000000000000004"/>
    <s v="Stayed about the same"/>
    <x v="4"/>
    <s v="Stayed about the same"/>
    <x v="2"/>
    <s v="Significantly worsened"/>
    <s v="Somewhat improved"/>
    <s v="Significantly worsened"/>
    <s v="Stayed about the same"/>
    <s v="Stayed about the same"/>
    <s v="Somewhat worsened"/>
    <s v="Somewhat worsened"/>
    <s v="Stayed about the same"/>
    <s v="Significantly worsened"/>
    <s v="Stayed about the same"/>
    <s v="Stayed about the same"/>
    <s v="Somewhat improved"/>
    <m/>
    <s v="Noisy work environment"/>
    <s v="Lack of privacy"/>
    <s v="Connectivity/internet issues"/>
    <s v="Problems with audio-visual setup"/>
    <s v="Lack of appropriate work and meeting spaces"/>
    <s v="Interruptions"/>
    <s v="Difficulty collaborating with remote colleagues"/>
    <s v="Lack of privacy"/>
    <s v="Interruptions"/>
    <s v="Noisy work environment"/>
    <s v="Lack of appropriate work and meeting spaces"/>
    <s v="Problems with audio-visual setup"/>
    <s v="Connectivity/internet issues"/>
    <s v="Interruptions"/>
    <s v="Difficulty innovating"/>
    <s v="Lack of appropriate work and meeting spaces"/>
    <s v="Difficulty collaborating with remote colleagues"/>
    <s v="Connectivity/internet issues"/>
    <s v="Interruptions"/>
    <s v="Difficulty innovating"/>
    <s v="Difficulty innovating"/>
    <s v="Lack of appropriate work and meeting spaces"/>
    <s v="Noisy work environment"/>
    <s v="Lack of privacy"/>
    <s v="Lack of appropriate work and meeting spaces"/>
    <s v="Interruptions"/>
    <s v="Noisy work environment"/>
    <s v="Problems with audio-visual setup"/>
    <s v="Neither agree nor disagree"/>
    <s v="Neither agree nor disagree"/>
    <s v="Somewhat agree"/>
    <s v="Yes"/>
    <s v="Yes"/>
    <s v="Neither agree nor disagree"/>
    <s v="Strongly disagree"/>
    <s v="Strongly agree"/>
    <s v="Somewhat disagree"/>
    <s v="Strongly agree"/>
    <s v="Neither agree nor disagree"/>
    <s v="Somewhat disagree"/>
    <s v="Strongly agree"/>
    <s v="Strongly agree"/>
    <x v="3"/>
    <s v="I’m 10% more productive when working remotely"/>
    <n v="10"/>
    <n v="5"/>
    <n v="3"/>
    <n v="3"/>
    <n v="6"/>
    <n v="3"/>
    <n v="5"/>
    <n v="3"/>
  </r>
  <r>
    <x v="0"/>
    <n v="430"/>
    <n v="1978"/>
    <s v="Male"/>
    <s v="More than 5 years"/>
    <s v="Professional, Scientific and Technical"/>
    <s v="Professionals - ICT Professional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omewhat agree"/>
    <s v="Strongly disagree"/>
    <s v="Somewhat disagree"/>
    <s v="Strongly agree"/>
    <s v="Somewhat Positive"/>
    <s v="Somewhat agree"/>
    <s v="Somewhat agree"/>
    <s v="Somewhat agree"/>
    <s v="Somewhat agree"/>
    <s v="Strongly agree"/>
    <s v="Neither agree nor disagree"/>
    <s v="Neither agree nor disagree"/>
    <s v="Somewhat Positive"/>
    <s v="My direct manger(s)"/>
    <s v="Very unlikely"/>
    <s v="Very likely"/>
    <s v="Neither unlikely or likely"/>
    <n v="2"/>
    <n v="7.5"/>
    <n v="2"/>
    <n v="4.5"/>
    <n v="8"/>
    <n v="0"/>
    <n v="7.5"/>
    <n v="2"/>
    <n v="6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0"/>
    <m/>
    <n v="7.5"/>
    <n v="2"/>
    <n v="4.5"/>
    <n v="0"/>
    <n v="7.5"/>
    <n v="2"/>
    <n v="6.5"/>
    <n v="2"/>
  </r>
  <r>
    <x v="0"/>
    <n v="431"/>
    <n v="1985"/>
    <s v="Female"/>
    <s v="More than 5 years"/>
    <s v="Health Care and Social Assistance"/>
    <s v="Professionals - Legal, Social and Welfare Professionals"/>
    <s v="More than 200"/>
    <s v="Couple with dependent children"/>
    <s v="Metro"/>
    <n v="0.6"/>
    <n v="0.9"/>
    <n v="0.7"/>
    <x v="2"/>
    <s v="Less than half of my time"/>
    <s v="No"/>
    <s v="Yes"/>
    <n v="0.3"/>
    <s v="Less than 10% of my time"/>
    <s v="Yes"/>
    <s v="100% - All of my time"/>
    <s v="Strongly disagree"/>
    <s v="Strongly disagree"/>
    <s v="Neither agree nor disagree"/>
    <s v="Strongly agree"/>
    <s v="Strongly Negative"/>
    <s v="Strongly disagree"/>
    <s v="Neither agree nor disagree"/>
    <s v="Strongly disagree"/>
    <s v="Somewhat disagree"/>
    <s v="Strongly agree"/>
    <s v="Somewhat agree"/>
    <s v="Somewhat disagree"/>
    <s v="Neither positive nor negative"/>
    <s v="My direct manger(s)"/>
    <s v="Very unlikely"/>
    <s v="Very unlikely"/>
    <s v="Neither unlikely or likely"/>
    <n v="3"/>
    <n v="8"/>
    <n v="2"/>
    <n v="4"/>
    <n v="7"/>
    <n v="0.5"/>
    <n v="8"/>
    <n v="3"/>
    <n v="5.5"/>
    <n v="7"/>
    <s v="No"/>
    <m/>
    <s v="Significantly improved"/>
    <x v="1"/>
    <s v="Stayed about the same"/>
    <x v="3"/>
    <s v="Stayed about the same"/>
    <s v="Stayed about the same"/>
    <s v="Stayed about the same"/>
    <s v="Not a barrier for me"/>
    <s v="Stayed about the same"/>
    <s v="Stayed about the same"/>
    <s v="Somewhat worsened"/>
    <s v="Stayed about the same"/>
    <s v="Significantly worsened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0"/>
    <m/>
    <n v="8"/>
    <n v="2"/>
    <n v="4"/>
    <n v="0.5"/>
    <n v="8"/>
    <n v="3"/>
    <n v="5.5"/>
    <n v="3"/>
  </r>
  <r>
    <x v="0"/>
    <n v="432"/>
    <n v="1971"/>
    <s v="Female"/>
    <s v="Between 1 and 5 years"/>
    <s v="Construction"/>
    <s v="Professionals - Business, Human Resource and Marketing Professionals"/>
    <s v="More than 200"/>
    <s v="One parent family with dependent children"/>
    <s v="Metro"/>
    <n v="0.3"/>
    <n v="0.3"/>
    <n v="0.4"/>
    <x v="3"/>
    <s v="50% - About half of my time"/>
    <s v="Yes"/>
    <s v="Yes"/>
    <n v="0.4"/>
    <n v="0.3"/>
    <s v="Yes"/>
    <n v="0.2"/>
    <s v="Strongly agree"/>
    <s v="Somewhat agree"/>
    <s v="Somewhat agree"/>
    <s v="Somewhat agree"/>
    <s v="Somewhat Positive"/>
    <s v="Neither agree nor disagree"/>
    <s v="Somewhat agree"/>
    <s v="Somewhat agree"/>
    <s v="Somewhat agree"/>
    <s v="Strongly agree"/>
    <s v="Somewhat agree"/>
    <s v="Somewhat agree"/>
    <s v="Strongly Positive"/>
    <s v="My direct manger(s)"/>
    <s v="Very likely"/>
    <s v="Somewhat likely"/>
    <s v="Somewhat likely"/>
    <n v="8"/>
    <n v="3"/>
    <n v="3"/>
    <n v="2"/>
    <n v="8"/>
    <n v="6"/>
    <n v="3"/>
    <n v="3"/>
    <n v="5"/>
    <n v="7"/>
    <s v="No"/>
    <m/>
    <s v="Somewhat improved"/>
    <x v="1"/>
    <s v="Somewhat improved"/>
    <x v="0"/>
    <s v="Stayed about the same"/>
    <s v="Somewhat improved"/>
    <s v="Significantly improved"/>
    <s v="Somewhat improved"/>
    <s v="Significantly improved"/>
    <s v="Somewhat improved"/>
    <s v="Somewhat improved"/>
    <s v="Significantly improved"/>
    <s v="Significantly improved"/>
    <s v="Significantly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Yes"/>
    <s v="Yes"/>
    <s v="Somewhat agree"/>
    <s v="Strongly agree"/>
    <s v="Somewhat agree"/>
    <s v="Somewhat agree"/>
    <s v="Strongly agree"/>
    <s v="Somewhat agree"/>
    <s v="Strongly agree"/>
    <s v="Somewhat agree"/>
    <s v="Somewhat agree"/>
    <x v="7"/>
    <s v="I’m 40% more productive when working remotely"/>
    <n v="3"/>
    <n v="3"/>
    <n v="2"/>
    <n v="6"/>
    <n v="3"/>
    <n v="3"/>
    <n v="5"/>
    <n v="8"/>
  </r>
  <r>
    <x v="0"/>
    <n v="433"/>
    <n v="1982"/>
    <s v="Male"/>
    <s v="Between 1 and 5 years"/>
    <s v="Transport, Postal and Warehousing"/>
    <s v="Machinery operators and drivers - Road and Rail Driver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omewhat agree"/>
    <s v="Strongly agree"/>
    <s v="Neither agree nor disagree"/>
    <s v="Neither positive nor negative"/>
    <s v="Strongly agree"/>
    <s v="Strongly agree"/>
    <s v="Strongly agree"/>
    <s v="Strongly agree"/>
    <s v="Neither agree nor disagree"/>
    <s v="Somewhat disagree"/>
    <s v="Neither agree nor disagree"/>
    <s v="Strongly Positive"/>
    <s v="They are about the same"/>
    <s v="Somewhat likely"/>
    <s v="Neither unlikely or likely"/>
    <s v="Neither unlikely or likely"/>
    <n v="0.5"/>
    <n v="6"/>
    <n v="1.5"/>
    <n v="6"/>
    <n v="10"/>
    <n v="0"/>
    <n v="6"/>
    <n v="1.5"/>
    <n v="6.5"/>
    <n v="10"/>
    <s v="No"/>
    <m/>
    <s v="Stayed about the same"/>
    <x v="1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omewhat improved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2"/>
    <m/>
    <n v="6"/>
    <n v="1.5"/>
    <n v="6"/>
    <n v="0"/>
    <n v="6"/>
    <n v="1.5"/>
    <n v="6.5"/>
    <n v="0.5"/>
  </r>
  <r>
    <x v="0"/>
    <n v="434"/>
    <n v="1972"/>
    <s v="Female"/>
    <s v="Between 1 and 5 years"/>
    <s v="Manufacturing"/>
    <s v="Clerical and administrative workers - Office Managers and Program Administrators"/>
    <s v="Between 5 and 19"/>
    <s v="Couple with dependent children"/>
    <s v="Metro"/>
    <n v="0.6"/>
    <s v="50% - About half of my time"/>
    <n v="0.4"/>
    <x v="3"/>
    <s v="50% - About half of my time"/>
    <s v="Yes"/>
    <s v="Yes"/>
    <n v="0.2"/>
    <s v="50% - About half of my time"/>
    <s v="Unsure"/>
    <m/>
    <s v="Somewhat agree"/>
    <s v="Somewhat agree"/>
    <s v="Strongly agree"/>
    <s v="Somewhat agree"/>
    <s v="Somewhat Positive"/>
    <s v="Neither agree nor disagree"/>
    <s v="Somewhat agree"/>
    <s v="Somewhat agree"/>
    <s v="Strongly agree"/>
    <s v="Somewhat agree"/>
    <s v="Somewhat agree"/>
    <s v="Strongly agree"/>
    <s v="Somewhat Positive"/>
    <s v="They are about the same"/>
    <s v="Neither unlikely or likely"/>
    <s v="Somewhat likely"/>
    <s v="Somewhat likely"/>
    <n v="3"/>
    <n v="9"/>
    <n v="3"/>
    <n v="3"/>
    <n v="6"/>
    <n v="1"/>
    <n v="10"/>
    <n v="3"/>
    <n v="3"/>
    <n v="7"/>
    <s v="Yes"/>
    <n v="0.1"/>
    <s v="Somewhat worsened"/>
    <x v="1"/>
    <s v="Somewhat improved"/>
    <x v="0"/>
    <s v="Somewhat improved"/>
    <s v="Somewhat improved"/>
    <s v="Somewhat worsened"/>
    <s v="Stayed about the same"/>
    <s v="Stayed about the same"/>
    <s v="Not a barrier for me"/>
    <s v="Stayed about the same"/>
    <s v="Somewhat improved"/>
    <s v="Not a barrier for me"/>
    <s v="Not a barrier for me"/>
    <s v="Not a barrier for me"/>
    <s v="Somewhat improved"/>
    <m/>
    <s v="Noisy work environment"/>
    <s v="Difficulty collaborating with remote colleagues"/>
    <s v="Connectivity/internet issues"/>
    <s v="Lack of appropriate work and meeting spaces"/>
    <s v="Connectivity/internet issues"/>
    <s v="Interruptions"/>
    <s v="Connectivity/internet issues"/>
    <s v="Difficulty collaborating with remote colleagues"/>
    <s v="Connectivity/internet issues"/>
    <s v="Interruptions"/>
    <s v="Noisy work environment"/>
    <s v="Interruptions"/>
    <s v="Connectivity/internet issues"/>
    <s v="Interruptions"/>
    <s v="Noisy work environment"/>
    <s v="Lack of appropriate work and meeting spaces"/>
    <s v="Connectivity/internet issues"/>
    <s v="Noisy work environment"/>
    <s v="Interruptions"/>
    <s v="Problems with audio-visual setup"/>
    <s v="Difficulty collaborating with remote colleagues"/>
    <s v="Problems with audio-visual setup"/>
    <s v="Connectivity/internet issues"/>
    <s v="Noisy work environment"/>
    <s v="Interruptions"/>
    <s v="Lack of appropriate work and meeting spaces"/>
    <s v="Noisy work environment"/>
    <s v="Problems with audio-visual setup"/>
    <s v="Neither agree nor disagree"/>
    <s v="Somewhat agree"/>
    <s v="Somewhat agree"/>
    <s v="No"/>
    <m/>
    <m/>
    <m/>
    <m/>
    <m/>
    <m/>
    <m/>
    <m/>
    <m/>
    <m/>
    <x v="7"/>
    <m/>
    <n v="9"/>
    <n v="3"/>
    <n v="3"/>
    <n v="1"/>
    <n v="10"/>
    <n v="3"/>
    <n v="3"/>
    <n v="3"/>
  </r>
  <r>
    <x v="0"/>
    <n v="435"/>
    <n v="1991"/>
    <s v="Female"/>
    <s v="Between 1 and 5 years"/>
    <s v="Professional, Scientific and Technical"/>
    <s v="Professionals - Arts and Media Professionals"/>
    <s v="More than 200"/>
    <s v="Single person"/>
    <s v="Metro"/>
    <s v="Rarely or never"/>
    <s v="I would not have preferred to work remotely"/>
    <s v="Rarely or never"/>
    <x v="5"/>
    <s v="Less than 10% of my time"/>
    <s v="Yes"/>
    <s v="No"/>
    <m/>
    <m/>
    <s v="Yes"/>
    <s v="50% - About half of my time"/>
    <s v="Somewhat agree"/>
    <s v="Somewhat agree"/>
    <s v="Somewhat agree"/>
    <s v="Somewhat agree"/>
    <s v="Neither positive nor negative"/>
    <s v="Somewhat agree"/>
    <s v="Somewhat agree"/>
    <s v="Somewhat agree"/>
    <s v="Somewhat agree"/>
    <s v="Somewhat agree"/>
    <s v="Neither agree nor disagree"/>
    <s v="Somewhat disagree"/>
    <s v="Neither positive nor negative"/>
    <s v="Senior leadership"/>
    <s v="Neither unlikely or likely"/>
    <s v="Neither unlikely or likely"/>
    <s v="Neither unlikely or likely"/>
    <n v="1.5"/>
    <n v="7"/>
    <n v="1"/>
    <n v="5.5"/>
    <n v="9"/>
    <n v="0"/>
    <n v="7"/>
    <n v="2"/>
    <n v="6"/>
    <n v="9"/>
    <s v="No"/>
    <m/>
    <s v="Stayed about the same"/>
    <x v="1"/>
    <s v="Stayed about the same"/>
    <x v="0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omewhat worsened"/>
    <s v="Somewhat worsened"/>
    <s v="Somewhat worsened"/>
    <s v="Stayed about the same"/>
    <m/>
    <s v="Difficulty collaborating with remote colleagues"/>
    <s v="Noisy work environment"/>
    <s v="Problems with audio-visual setup"/>
    <s v="Lack of appropriate work and meeting spaces"/>
    <s v="Lack of appropriate work and meeting spaces"/>
    <s v="Interruptions"/>
    <s v="Difficulty collaborating with remote colleagues"/>
    <s v="Connectivity/internet issues"/>
    <s v="Connectivity/internet issues"/>
    <s v="Noisy work environment"/>
    <s v="Problems with audio-visual setup"/>
    <s v="Noisy work environment"/>
    <s v="Problems with audio-visual setup"/>
    <s v="Interruptions"/>
    <s v="Lack of appropriate work and meeting spaces"/>
    <s v="Noisy work environment"/>
    <s v="Lack of appropriate work and meeting spaces"/>
    <s v="Noisy work environment"/>
    <s v="Problems with audio-visual setup"/>
    <s v="Interruptions"/>
    <s v="Lack of appropriate work and meeting spaces"/>
    <s v="Difficulty innovating"/>
    <s v="Problems with audio-visual setup"/>
    <s v="Noisy work environment"/>
    <s v="Difficulty collaborating with remote colleagues"/>
    <s v="Lack of privacy"/>
    <s v="Problems with audio-visual setup"/>
    <s v="Noisy work environment"/>
    <s v="Somewhat disagree"/>
    <s v="Neither agree nor disagree"/>
    <s v="Strongly agree"/>
    <s v="No"/>
    <m/>
    <m/>
    <m/>
    <m/>
    <m/>
    <m/>
    <m/>
    <m/>
    <m/>
    <m/>
    <x v="6"/>
    <m/>
    <n v="7"/>
    <n v="1"/>
    <n v="5.5"/>
    <n v="0"/>
    <n v="7"/>
    <n v="2"/>
    <n v="6"/>
    <n v="1.5"/>
  </r>
  <r>
    <x v="0"/>
    <n v="436"/>
    <n v="1977"/>
    <s v="Male"/>
    <s v="Between 1 and 5 years"/>
    <s v="Health Care and Social Assistance"/>
    <s v="Professionals - ICT Professionals"/>
    <s v="More than 200"/>
    <s v="Couple with dependent children"/>
    <s v="Metro"/>
    <s v="100% - I spent all of my time remote working"/>
    <n v="0.2"/>
    <s v="100% - I spent all of my time remote working"/>
    <x v="2"/>
    <s v="More than half of my time"/>
    <s v="No"/>
    <s v="Yes"/>
    <n v="0.9"/>
    <n v="0.2"/>
    <s v="No"/>
    <m/>
    <s v="Strongly agree"/>
    <s v="Somewhat agree"/>
    <s v="Somewhat agree"/>
    <s v="Somewhat agree"/>
    <s v="Somewhat Positive"/>
    <s v="Somewhat agree"/>
    <s v="Somewhat agree"/>
    <s v="Somewhat agree"/>
    <s v="Somewhat agree"/>
    <s v="Strongly agree"/>
    <s v="Somewhat disagree"/>
    <s v="Somewhat agree"/>
    <s v="Somewhat Positive"/>
    <s v="They are about the same"/>
    <s v="Somewhat likely"/>
    <s v="Somewhat likely"/>
    <s v="Somewhat likely"/>
    <n v="3"/>
    <n v="8"/>
    <n v="5"/>
    <n v="1"/>
    <n v="7"/>
    <n v="0"/>
    <n v="9"/>
    <n v="3"/>
    <n v="4"/>
    <n v="8"/>
    <s v="No"/>
    <m/>
    <s v="Somewhat improved"/>
    <x v="1"/>
    <s v="Somewhat improved"/>
    <x v="0"/>
    <s v="Somewhat improved"/>
    <s v="Somewhat improved"/>
    <s v="Stayed about the same"/>
    <s v="Somewhat worsened"/>
    <s v="Somewhat improved"/>
    <s v="Somewhat improved"/>
    <s v="Somewhat improved"/>
    <s v="Somewhat improved"/>
    <s v="Significantly improved"/>
    <s v="Somewhat improved"/>
    <s v="Significantly improved"/>
    <s v="Somewhat improved"/>
    <m/>
    <s v="Interruptions"/>
    <s v="Noisy work environment"/>
    <s v="Connectivity/internet issues"/>
    <s v="Lack of appropriate work and meeting spaces"/>
    <s v="Connectivity/internet issues"/>
    <s v="Difficulty innovating"/>
    <s v="Connectivity/internet issues"/>
    <s v="Lack of privacy"/>
    <s v="Connectivity/internet issues"/>
    <s v="Noisy work environment"/>
    <s v="Interruptions"/>
    <s v="Lack of appropriate work and meeting spaces"/>
    <s v="Connectivity/internet issues"/>
    <s v="Difficulty collaborating with remote colleagues"/>
    <s v="Lack of privacy"/>
    <s v="Noisy work environment"/>
    <s v="Connectivity/internet issues"/>
    <s v="Difficulty collaborating with remote colleagues"/>
    <s v="Interruptions"/>
    <s v="Problems with audio-visual setup"/>
    <s v="Problems with audio-visual setup"/>
    <s v="Lack of appropriate work and meeting spaces"/>
    <s v="Connectivity/internet issues"/>
    <s v="Noisy work environment"/>
    <s v="Interruptions"/>
    <s v="Lack of appropriate work and meeting spaces"/>
    <s v="Problems with audio-visual setup"/>
    <s v="Noisy work environment"/>
    <s v="Somewhat agree"/>
    <s v="Strongly agree"/>
    <s v="Neither agree nor disagree"/>
    <s v="No"/>
    <m/>
    <m/>
    <m/>
    <m/>
    <m/>
    <m/>
    <m/>
    <m/>
    <m/>
    <m/>
    <x v="8"/>
    <m/>
    <n v="8"/>
    <n v="5"/>
    <n v="1"/>
    <n v="0"/>
    <n v="9"/>
    <n v="3"/>
    <n v="4"/>
    <n v="3"/>
  </r>
  <r>
    <x v="0"/>
    <n v="437"/>
    <n v="1981"/>
    <s v="Male"/>
    <s v="Between 6 and 12 months"/>
    <s v="Retail Trade"/>
    <s v="Technicians and trades workers - Food Trades Workers"/>
    <s v="Between 5 and 19"/>
    <s v="Couple with dependent children"/>
    <s v="Metro"/>
    <n v="0.3"/>
    <n v="0.4"/>
    <n v="0.4"/>
    <x v="1"/>
    <s v="Less than 10% of my time"/>
    <s v="Yes"/>
    <s v="Yes"/>
    <s v="50% - About half of my time"/>
    <n v="0.3"/>
    <s v="No"/>
    <m/>
    <s v="Somewhat agree"/>
    <s v="Somewhat agree"/>
    <s v="Neither agree nor disagree"/>
    <s v="Neither agree nor disagree"/>
    <s v="Neither positive nor negative"/>
    <s v="Somewhat agree"/>
    <s v="Strongly agree"/>
    <s v="Neither agree nor disagree"/>
    <s v="Somewhat agree"/>
    <s v="Neither agree nor disagree"/>
    <s v="Neither agree nor disagree"/>
    <s v="Somewhat agree"/>
    <s v="Somewhat Positive"/>
    <s v="Senior leadership"/>
    <s v="Somewhat likely"/>
    <s v="Neither unlikely or likely"/>
    <s v="Somewhat likely"/>
    <n v="5"/>
    <n v="6"/>
    <n v="5"/>
    <n v="5"/>
    <n v="3"/>
    <n v="5"/>
    <n v="1"/>
    <n v="5"/>
    <n v="5"/>
    <n v="8"/>
    <s v="Yes"/>
    <n v="0.15"/>
    <s v="Somewhat improved"/>
    <x v="1"/>
    <s v="Somewhat improved"/>
    <x v="2"/>
    <s v="Stayed about the same"/>
    <s v="Somewhat improved"/>
    <s v="Stayed about the same"/>
    <s v="Stayed about the same"/>
    <s v="Somewhat worsened"/>
    <s v="Stayed about the same"/>
    <s v="Stayed about the same"/>
    <s v="Somewhat improved"/>
    <s v="Somewhat worsen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2"/>
    <m/>
    <n v="6"/>
    <n v="5"/>
    <n v="5"/>
    <n v="5"/>
    <n v="1"/>
    <n v="5"/>
    <n v="5"/>
    <n v="5"/>
  </r>
  <r>
    <x v="0"/>
    <n v="438"/>
    <n v="1982"/>
    <s v="Female"/>
    <s v="More than 5 years"/>
    <s v="Information Media and Telecommunications"/>
    <s v="Professionals - ICT Professionals"/>
    <s v="Between 20 and 199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n v="0.4"/>
    <s v="50% - About half of my time"/>
    <s v="Yes"/>
    <s v="50% - About half of my time"/>
    <s v="Strongly agree"/>
    <s v="Somewhat agree"/>
    <s v="Somewhat agree"/>
    <s v="Strongly agree"/>
    <s v="Strongly Positive"/>
    <s v="Somewhat agree"/>
    <s v="Strongly agree"/>
    <s v="Strongly agree"/>
    <s v="Strongly agree"/>
    <s v="Strongly agree"/>
    <s v="Somewhat agree"/>
    <s v="Somewhat agree"/>
    <s v="Strongly Positive"/>
    <s v="My direct manger(s)"/>
    <s v="Very likely"/>
    <s v="Somewhat likely"/>
    <s v="Very likely"/>
    <n v="5"/>
    <n v="5"/>
    <n v="3"/>
    <n v="5"/>
    <n v="6"/>
    <n v="5"/>
    <n v="5"/>
    <n v="3"/>
    <n v="5"/>
    <n v="6"/>
    <s v="Yes"/>
    <n v="0.5"/>
    <s v="Significantly improved"/>
    <x v="0"/>
    <s v="Significantly improved"/>
    <x v="0"/>
    <s v="Significantly improved"/>
    <s v="Somewhat improved"/>
    <s v="Significantly improved"/>
    <s v="Somewhat improved"/>
    <s v="Significantly improved"/>
    <s v="Somewhat improved"/>
    <s v="Somewhat improved"/>
    <s v="Somewhat improved"/>
    <s v="Significantly improved"/>
    <s v="Significantly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0"/>
    <s v="I’m 50% more productive when working remotely (or more)"/>
    <n v="5"/>
    <n v="3"/>
    <n v="5"/>
    <n v="5"/>
    <n v="5"/>
    <n v="3"/>
    <n v="5"/>
    <n v="5"/>
  </r>
  <r>
    <x v="0"/>
    <n v="439"/>
    <n v="1986"/>
    <s v="Male"/>
    <s v="More than 5 years"/>
    <s v="Professional, Scientific and Technical"/>
    <s v="Managers - Specialist Managers"/>
    <s v="More than 200"/>
    <s v="Couple with dependent children"/>
    <s v="Metro"/>
    <n v="0.8"/>
    <n v="0.7"/>
    <n v="0.6"/>
    <x v="0"/>
    <s v="More than half of my time"/>
    <s v="Yes"/>
    <s v="No"/>
    <m/>
    <m/>
    <s v="Yes"/>
    <n v="0.4"/>
    <s v="Somewhat agree"/>
    <s v="Neither agree nor disagree"/>
    <s v="Somewhat agree"/>
    <s v="Strongly agree"/>
    <s v="Somewhat Positive"/>
    <s v="Strongly agree"/>
    <s v="Somewhat agree"/>
    <s v="Somewhat agree"/>
    <s v="Somewhat agree"/>
    <s v="Neither agree nor disagree"/>
    <s v="Neither agree nor disagree"/>
    <s v="Somewhat agree"/>
    <s v="Somewhat Positive"/>
    <s v="They are about the same"/>
    <s v="Somewhat unlikely"/>
    <s v="Somewhat likely"/>
    <s v="Neither unlikely or likely"/>
    <n v="2"/>
    <n v="8"/>
    <n v="3"/>
    <n v="3"/>
    <n v="8"/>
    <n v="0"/>
    <n v="10"/>
    <n v="4"/>
    <n v="2"/>
    <n v="8"/>
    <s v="No"/>
    <m/>
    <s v="Stayed about the same"/>
    <x v="0"/>
    <s v="Somewhat improved"/>
    <x v="1"/>
    <s v="Significantly improved"/>
    <s v="Stayed about the same"/>
    <s v="Stayed about the same"/>
    <s v="Stayed about the same"/>
    <s v="Somewhat improved"/>
    <s v="Significantly improved"/>
    <s v="Somewhat improved"/>
    <s v="Stayed about the same"/>
    <s v="Stayed about the same"/>
    <s v="Somewhat improved"/>
    <s v="Stayed about the same"/>
    <s v="Stayed about the same"/>
    <m/>
    <s v="Interruptions"/>
    <s v="Difficulty collaborating with remote colleagues"/>
    <s v="Connectivity/internet issues"/>
    <s v="Lack of appropriate work and meeting spaces"/>
    <s v="Interruptions"/>
    <s v="Lack of appropriate work and meeting spaces"/>
    <s v="Difficulty innovating"/>
    <s v="Difficulty collaborating with remote colleagues"/>
    <s v="Difficulty innovating"/>
    <s v="Noisy work environment"/>
    <s v="Interruptions"/>
    <s v="Noisy work environment"/>
    <s v="Connectivity/internet issues"/>
    <s v="Problems with audio-visual setup"/>
    <s v="Noisy work environment"/>
    <s v="Lack of appropriate work and meeting spaces"/>
    <s v="Connectivity/internet issues"/>
    <s v="Difficulty collaborating with remote colleagues"/>
    <s v="Interruptions"/>
    <s v="Difficulty innovating"/>
    <s v="Difficulty innovating"/>
    <s v="Problems with audio-visual setup"/>
    <s v="Connectivity/internet issues"/>
    <s v="Noisy work environment"/>
    <s v="Interruptions"/>
    <s v="Lack of privacy"/>
    <s v="Difficulty innovating"/>
    <s v="Problems with audio-visual setup"/>
    <s v="Neither agree nor disagree"/>
    <s v="Somewhat agree"/>
    <s v="Somewhat agree"/>
    <s v="Yes"/>
    <s v="Yes"/>
    <s v="Somewhat agree"/>
    <s v="Neither agree nor disagree"/>
    <s v="Neither agree nor disagree"/>
    <s v="Strongly agree"/>
    <s v="Somewhat agree"/>
    <s v="Somewhat agree"/>
    <s v="Strongly agree"/>
    <s v="Neither agree nor disagree"/>
    <s v="Somewhat agree"/>
    <x v="8"/>
    <s v="I’m 30% more productive when working remotely"/>
    <n v="8"/>
    <n v="3"/>
    <n v="3"/>
    <n v="0"/>
    <n v="10"/>
    <n v="4"/>
    <n v="2"/>
    <n v="2"/>
  </r>
  <r>
    <x v="0"/>
    <n v="440"/>
    <n v="1990"/>
    <s v="Female"/>
    <s v="Between 6 and 12 months"/>
    <s v="Arts and Recreation"/>
    <s v="Machinery operators and drivers - Road and Rail Drivers"/>
    <s v="Between 5 and 19"/>
    <s v="Multiple family household"/>
    <s v="Metro"/>
    <n v="0.8"/>
    <s v="Less than 10% of my time"/>
    <s v="Less than 10% of my time"/>
    <x v="3"/>
    <s v="More than half of my time"/>
    <s v="Yes"/>
    <s v="Yes"/>
    <n v="0.2"/>
    <n v="0.2"/>
    <s v="Yes"/>
    <n v="0.8"/>
    <s v="Somewhat disagree"/>
    <s v="Somewhat agree"/>
    <s v="Neither agree nor disagree"/>
    <s v="Strongly disagree"/>
    <s v="Somewhat Positive"/>
    <s v="Neither agree nor disagree"/>
    <s v="Somewhat agree"/>
    <s v="Strongly agree"/>
    <s v="Somewhat agree"/>
    <s v="Somewhat disagree"/>
    <s v="Neither agree nor disagree"/>
    <s v="Somewhat disagree"/>
    <s v="Strongly Positive"/>
    <s v="Senior leadership"/>
    <s v="Somewhat likely"/>
    <s v="Neither unlikely or likely"/>
    <s v="Somewhat unlikely"/>
    <n v="2"/>
    <n v="8"/>
    <n v="2"/>
    <n v="5"/>
    <n v="7"/>
    <n v="1"/>
    <n v="8"/>
    <n v="5"/>
    <n v="3"/>
    <n v="7"/>
    <s v="Yes"/>
    <n v="0.02"/>
    <s v="Somewhat worsened"/>
    <x v="2"/>
    <s v="Significantly improved"/>
    <x v="5"/>
    <s v="Significantly worsened"/>
    <s v="Significantly worsened"/>
    <s v="Significantly improved"/>
    <s v="Significantly worsened"/>
    <s v="Somewhat improved"/>
    <s v="Significantly improved"/>
    <s v="Somewhat worsened"/>
    <s v="Somewhat improved"/>
    <s v="Significantly worsened"/>
    <s v="Somewhat worsened"/>
    <s v="Significantly improved"/>
    <s v="Significantly improved"/>
    <m/>
    <s v="Interruptions"/>
    <s v="Difficulty collaborating with remote colleagues"/>
    <s v="Lack of privacy"/>
    <s v="Lack of appropriate work and meeting spaces"/>
    <s v="Connectivity/internet issues"/>
    <s v="Interruptions"/>
    <s v="Lack of privacy"/>
    <s v="Difficulty innovating"/>
    <s v="Difficulty innovating"/>
    <s v="Noisy work environment"/>
    <s v="Problems with audio-visual setup"/>
    <s v="Noisy work environment"/>
    <s v="Difficulty collaborating with remote colleagues"/>
    <s v="Interruptions"/>
    <s v="Lack of privacy"/>
    <s v="Noisy work environment"/>
    <s v="Difficulty collaborating with remote colleagues"/>
    <s v="Noisy work environment"/>
    <s v="Lack of privacy"/>
    <s v="Interruptions"/>
    <s v="Difficulty innovating"/>
    <s v="Lack of appropriate work and meeting spaces"/>
    <s v="Lack of privacy"/>
    <s v="Noisy work environment"/>
    <s v="Lack of privacy"/>
    <s v="Interruptions"/>
    <s v="Difficulty collaborating with remote colleagues"/>
    <s v="Noisy work environment"/>
    <s v="Somewhat disagree"/>
    <s v="Neither agree nor disagree"/>
    <s v="Somewhat disagree"/>
    <s v="Yes"/>
    <s v="Yes"/>
    <s v="Neither agree nor disagree"/>
    <s v="Strongly agree"/>
    <s v="Neither agree nor disagree"/>
    <s v="Somewhat agree"/>
    <s v="Somewhat agree"/>
    <s v="Somewhat agree"/>
    <s v="Neither agree nor disagree"/>
    <s v="Strongly agree"/>
    <s v="Somewhat disagree"/>
    <x v="6"/>
    <s v="I’m 20% less productive when working remotely"/>
    <n v="8"/>
    <n v="2"/>
    <n v="5"/>
    <n v="1"/>
    <n v="8"/>
    <n v="5"/>
    <n v="3"/>
    <n v="2"/>
  </r>
  <r>
    <x v="0"/>
    <n v="441"/>
    <n v="1990"/>
    <s v="Female"/>
    <s v="Between 6 and 12 months"/>
    <s v="Other Services"/>
    <s v="Clerical and administrative workers - General Clerical Workers"/>
    <s v="Between 20 and 199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omewhat agree"/>
    <s v="Strongly agree"/>
    <s v="Strongly disagree"/>
    <s v="Strongly Positive"/>
    <s v="Strongly agree"/>
    <s v="Strongly agree"/>
    <s v="Strongly agree"/>
    <s v="Somewhat agree"/>
    <s v="Neither agree nor disagree"/>
    <s v="Somewhat disagree"/>
    <s v="Somewhat agree"/>
    <s v="Strongly Positive"/>
    <s v="They are about the same"/>
    <s v="Somewhat likely"/>
    <s v="Very likely"/>
    <s v="Somewhat likely"/>
    <n v="0"/>
    <n v="7"/>
    <n v="4"/>
    <n v="3"/>
    <n v="10"/>
    <n v="0"/>
    <n v="7"/>
    <n v="4"/>
    <n v="3"/>
    <n v="10"/>
    <s v="No"/>
    <m/>
    <s v="Stayed about the same"/>
    <x v="1"/>
    <s v="Stayed about the same"/>
    <x v="1"/>
    <s v="Somewhat improv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0"/>
    <m/>
    <n v="7"/>
    <n v="4"/>
    <n v="3"/>
    <n v="0"/>
    <n v="7"/>
    <n v="4"/>
    <n v="3"/>
    <n v="0"/>
  </r>
  <r>
    <x v="0"/>
    <n v="442"/>
    <n v="1984"/>
    <s v="Male"/>
    <s v="Between 1 and 5 years"/>
    <s v="Financial and Insurance"/>
    <s v="Professionals - Business, Human Resource and Marketing Professionals"/>
    <s v="More than 200"/>
    <s v="Couple with no dependent children"/>
    <s v="Metro"/>
    <s v="50% - I spent about half of my time remote working"/>
    <n v="0.4"/>
    <n v="0.3"/>
    <x v="3"/>
    <s v="50% - About half of my time"/>
    <s v="Yes"/>
    <s v="Yes"/>
    <s v="50% - About half of my time"/>
    <n v="0.4"/>
    <s v="Yes"/>
    <n v="0.3"/>
    <s v="Somewhat agree"/>
    <s v="Strongly disagree"/>
    <s v="Strongly disagree"/>
    <s v="Strongly agree"/>
    <s v="Strongly Positive"/>
    <s v="Somewhat agree"/>
    <s v="Strongly agree"/>
    <s v="Strongly agree"/>
    <s v="Strongly agree"/>
    <s v="Strongly agree"/>
    <s v="Strongly disagree"/>
    <s v="Strongly disagree"/>
    <s v="Strongly Positive"/>
    <s v="My direct manger(s)"/>
    <s v="Very likely"/>
    <s v="Somewhat likely"/>
    <s v="Somewhat likely"/>
    <n v="9"/>
    <n v="4"/>
    <n v="4"/>
    <n v="3"/>
    <n v="4"/>
    <n v="3"/>
    <n v="4"/>
    <n v="5"/>
    <n v="5"/>
    <n v="7"/>
    <s v="Yes"/>
    <n v="0.3"/>
    <s v="Somewhat improved"/>
    <x v="5"/>
    <s v="Stayed about the same"/>
    <x v="0"/>
    <s v="Somewhat worsened"/>
    <s v="Somewhat improved"/>
    <s v="Significantly improved"/>
    <s v="Somewhat worsened"/>
    <s v="Somewhat improved"/>
    <s v="Somewhat improved"/>
    <s v="Somewhat improved"/>
    <s v="Stayed about the same"/>
    <s v="Stayed about the same"/>
    <s v="Not a barrier for me"/>
    <s v="Not a barrier for me"/>
    <s v="Somewhat worsened"/>
    <m/>
    <s v="Lack of privacy"/>
    <s v="Noisy work environment"/>
    <s v="Lack of privacy"/>
    <s v="Lack of appropriate work and meeting spaces"/>
    <s v="Difficulty innovating"/>
    <s v="Interruptions"/>
    <s v="Difficulty innovating"/>
    <s v="Difficulty collaborating with remote colleagues"/>
    <s v="Noisy work environment"/>
    <s v="Connectivity/internet issues"/>
    <s v="Lack of appropriate work and meeting spaces"/>
    <s v="Noisy work environment"/>
    <s v="Problems with audio-visual setup"/>
    <s v="Interruptions"/>
    <s v="Difficulty innovating"/>
    <s v="Lack of appropriate work and meeting spaces"/>
    <s v="Lack of appropriate work and meeting spaces"/>
    <s v="Noisy work environment"/>
    <s v="Difficulty innovating"/>
    <s v="Problems with audio-visual setup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Problems with audio-visual setup"/>
    <s v="Difficulty collaborating with remote colleagues"/>
    <s v="Strongly agree"/>
    <s v="Strongly agree"/>
    <s v="Strongly agree"/>
    <s v="Yes"/>
    <s v="Yes"/>
    <s v="Somewhat agree"/>
    <s v="Strongly agree"/>
    <s v="Neither agree nor disagree"/>
    <s v="Strongly agree"/>
    <s v="Somewhat agree"/>
    <s v="Strongly disagree"/>
    <s v="Somewhat agree"/>
    <s v="Strongly agree"/>
    <s v="Somewhat agree"/>
    <x v="0"/>
    <s v="I’m 50% more productive when working remotely (or more)"/>
    <n v="4"/>
    <n v="4"/>
    <n v="3"/>
    <n v="3"/>
    <n v="4"/>
    <n v="5"/>
    <n v="5"/>
    <n v="9"/>
  </r>
  <r>
    <x v="0"/>
    <n v="443"/>
    <n v="1995"/>
    <s v="Female"/>
    <s v="Between 1 and 5 years"/>
    <s v="Retail Trade"/>
    <s v="Clerical and administrative workers - Clerical and Office Support Workers"/>
    <s v="Between 20 and 199"/>
    <s v="Other one family household"/>
    <s v="Metro"/>
    <s v="100% - I spent all of my time remote working"/>
    <s v="100% - All of my time"/>
    <n v="0.8"/>
    <x v="2"/>
    <s v="50% - About half of my time"/>
    <s v="Yes"/>
    <s v="No"/>
    <m/>
    <m/>
    <s v="Yes"/>
    <s v="50% - About half of my time"/>
    <s v="Somewhat agree"/>
    <s v="Strongly disagree"/>
    <s v="Somewhat agree"/>
    <s v="Strongly agree"/>
    <s v="Strongly Positive"/>
    <s v="Somewhat agree"/>
    <s v="Somewhat agree"/>
    <s v="Somewhat disagree"/>
    <s v="Somewhat agree"/>
    <s v="Neither agree nor disagree"/>
    <s v="Somewhat disagree"/>
    <s v="Somewhat agree"/>
    <s v="Somewhat Negative"/>
    <s v="They are about the same"/>
    <s v="Somewhat unlikely"/>
    <s v="Neither unlikely or likely"/>
    <s v="Neither unlikely or likely"/>
    <n v="2"/>
    <n v="7"/>
    <n v="2"/>
    <n v="6"/>
    <n v="7"/>
    <m/>
    <n v="7"/>
    <n v="3"/>
    <n v="6"/>
    <n v="8"/>
    <s v="Yes"/>
    <n v="0.05"/>
    <s v="Not a barrier for me"/>
    <x v="3"/>
    <s v="Not a barrier for me"/>
    <x v="1"/>
    <s v="Not a barrier for me"/>
    <s v="Not a barrier for me"/>
    <s v="Not a barrier for me"/>
    <s v="Not a barrier for me"/>
    <s v="Not a barrier for me"/>
    <s v="Not a barrier for me"/>
    <s v="Stayed about the same"/>
    <s v="Stayed about the same"/>
    <s v="Not a barrier for me"/>
    <s v="Not a barrier for me"/>
    <s v="Not a barrier for me"/>
    <s v="Not a barrier for me"/>
    <m/>
    <s v="Difficulty collaborating with remote colleagues"/>
    <s v="Noisy work environment"/>
    <s v="Problems with audio-visual setup"/>
    <s v="Lack of appropriate work and meeting spaces"/>
    <s v="Difficulty innovating"/>
    <s v="Lack of appropriate work and meeting spaces"/>
    <s v="Difficulty collaborating with remote colleagues"/>
    <s v="Connectivity/internet issues"/>
    <s v="Interruptions"/>
    <s v="Noisy work environment"/>
    <s v="Interruptions"/>
    <s v="Lack of appropriate work and meeting spaces"/>
    <s v="Difficulty collaborating with remote colleagues"/>
    <s v="Connectivity/internet issues"/>
    <s v="Lack of privacy"/>
    <s v="Lack of appropriate work and meeting spaces"/>
    <s v="Difficulty collaborating with remote colleagues"/>
    <s v="Connectivity/internet issues"/>
    <s v="Interruptions"/>
    <s v="Lack of privacy"/>
    <s v="Difficulty collaborating with remote colleagues"/>
    <s v="Lack of appropriate work and meeting spaces"/>
    <s v="Problems with audio-visual setup"/>
    <s v="Connectivity/internet issues"/>
    <s v="Difficulty collaborating with remote colleagues"/>
    <s v="Lack of appropriate work and meeting spaces"/>
    <s v="Difficulty collaborating with remote colleagues"/>
    <s v="Noisy work environment"/>
    <s v="Somewhat agree"/>
    <s v="Somewhat disagree"/>
    <s v="Somewhat disagree"/>
    <s v="No"/>
    <m/>
    <m/>
    <m/>
    <m/>
    <m/>
    <m/>
    <m/>
    <m/>
    <m/>
    <m/>
    <x v="2"/>
    <m/>
    <n v="7"/>
    <n v="2"/>
    <n v="6"/>
    <n v="0"/>
    <n v="7"/>
    <n v="3"/>
    <n v="6"/>
    <n v="2"/>
  </r>
  <r>
    <x v="0"/>
    <n v="444"/>
    <n v="1985"/>
    <s v="Male"/>
    <s v="Between 1 and 5 years"/>
    <s v="Information Media and Telecommunications"/>
    <s v="Managers - Chief Executives, General Managers and Legislators"/>
    <s v="Between 20 and 199"/>
    <s v="Other one family household"/>
    <s v="Metro"/>
    <n v="0.3"/>
    <n v="0.3"/>
    <n v="0.3"/>
    <x v="3"/>
    <s v="Less than 10% of my time"/>
    <s v="Yes"/>
    <s v="No"/>
    <m/>
    <m/>
    <s v="No"/>
    <m/>
    <s v="Neither agree nor disagree"/>
    <s v="Somewhat agree"/>
    <s v="Neither agree nor disagree"/>
    <s v="Somewhat agree"/>
    <s v="Somewhat Positive"/>
    <s v="Somewhat agree"/>
    <s v="Neither agree nor disagree"/>
    <s v="Somewhat agree"/>
    <s v="Strongly agree"/>
    <s v="Somewhat disagree"/>
    <s v="Neither agree nor disagree"/>
    <s v="Somewhat agree"/>
    <s v="Somewhat Positive"/>
    <s v="My direct manger(s)"/>
    <s v="Somewhat unlikely"/>
    <s v="Somewhat likely"/>
    <s v="Somewhat unlikely"/>
    <n v="2"/>
    <n v="10"/>
    <n v="4"/>
    <n v="2"/>
    <n v="6"/>
    <n v="2"/>
    <n v="10"/>
    <n v="3"/>
    <n v="4"/>
    <n v="5"/>
    <s v="No"/>
    <m/>
    <s v="Stayed about the same"/>
    <x v="0"/>
    <s v="Somewhat worsened"/>
    <x v="0"/>
    <s v="Somewhat improved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No"/>
    <m/>
    <m/>
    <m/>
    <m/>
    <m/>
    <m/>
    <m/>
    <m/>
    <m/>
    <m/>
    <x v="3"/>
    <m/>
    <n v="10"/>
    <n v="4"/>
    <n v="2"/>
    <n v="2"/>
    <n v="10"/>
    <n v="3"/>
    <n v="4"/>
    <n v="2"/>
  </r>
  <r>
    <x v="0"/>
    <n v="445"/>
    <n v="1991"/>
    <s v="Male"/>
    <s v="Between 1 and 5 years"/>
    <s v="Administrative and Support"/>
    <s v="Sales workers - Sales Representatives and Agents"/>
    <s v="More than 200"/>
    <s v="Single person"/>
    <s v="Metro"/>
    <n v="0.4"/>
    <s v="100% - All of my time"/>
    <s v="Less than 10% of my time"/>
    <x v="3"/>
    <s v="Less than 10% of my time"/>
    <s v="Yes"/>
    <s v="No"/>
    <m/>
    <m/>
    <s v="Yes"/>
    <s v="50% - About half of my time"/>
    <s v="Somewhat agree"/>
    <s v="Strongly disagree"/>
    <s v="Strongly disagree"/>
    <s v="Somewhat disagree"/>
    <s v="Somewhat Positive"/>
    <s v="Somewhat disagree"/>
    <s v="Neither agree nor disagree"/>
    <s v="Somewhat disagree"/>
    <s v="Somewhat agree"/>
    <s v="Somewhat disagree"/>
    <s v="Neither agree nor disagree"/>
    <s v="Somewhat agree"/>
    <s v="Neither positive nor negative"/>
    <s v="They are about the same"/>
    <s v="Somewhat unlikely"/>
    <s v="Somewhat unlikely"/>
    <s v="Somewhat unlikely"/>
    <n v="2"/>
    <n v="8"/>
    <n v="3"/>
    <n v="3"/>
    <n v="8"/>
    <n v="1"/>
    <n v="8"/>
    <n v="3"/>
    <n v="4"/>
    <n v="8"/>
    <s v="No"/>
    <m/>
    <s v="Somewhat improved"/>
    <x v="1"/>
    <s v="Stayed about the same"/>
    <x v="2"/>
    <s v="Stayed about the same"/>
    <s v="Stayed about the same"/>
    <s v="Somewhat worsened"/>
    <s v="Somewhat improved"/>
    <s v="Somewhat improved"/>
    <s v="Stayed about the same"/>
    <s v="Somewhat worsened"/>
    <s v="Stayed about the same"/>
    <s v="Stayed about the same"/>
    <s v="Stayed about the same"/>
    <s v="Somewhat worsened"/>
    <s v="Somewhat improved"/>
    <m/>
    <s v="Difficulty collaborating with remote colleagues"/>
    <s v="Lack of privacy"/>
    <s v="Problems with audio-visual setup"/>
    <s v="Lack of privacy"/>
    <s v="Difficulty innovating"/>
    <s v="Lack of appropriate work and meeting spaces"/>
    <s v="Difficulty collaborating with remote colleagues"/>
    <s v="Lack of privacy"/>
    <s v="Difficulty innovating"/>
    <s v="Noisy work environment"/>
    <s v="Problems with audio-visual setup"/>
    <s v="Lack of appropriate work and meeting spaces"/>
    <s v="Difficulty collaborating with remote colleagues"/>
    <s v="Interruptions"/>
    <s v="Difficulty innovating"/>
    <s v="Lack of appropriate work and meeting spaces"/>
    <s v="Difficulty collaborating with remote colleagues"/>
    <s v="Noisy work environment"/>
    <s v="Difficulty innovating"/>
    <s v="Lack of privacy"/>
    <s v="Difficulty collaborating with remote colleagues"/>
    <s v="Lack of appropriate work and meeting spaces"/>
    <s v="Problems with audio-visual setup"/>
    <s v="Lack of privacy"/>
    <s v="Difficulty collaborating with remote colleagues"/>
    <s v="Lack of privacy"/>
    <s v="Difficulty collaborating with remote colleagues"/>
    <s v="Noisy work environment"/>
    <s v="Neither agree nor disagree"/>
    <s v="Somewhat disagree"/>
    <s v="Somewhat agree"/>
    <s v="No"/>
    <m/>
    <m/>
    <m/>
    <m/>
    <m/>
    <m/>
    <m/>
    <m/>
    <m/>
    <m/>
    <x v="5"/>
    <m/>
    <n v="8"/>
    <n v="3"/>
    <n v="3"/>
    <n v="1"/>
    <n v="8"/>
    <n v="3"/>
    <n v="4"/>
    <n v="2"/>
  </r>
  <r>
    <x v="0"/>
    <n v="446"/>
    <n v="1983"/>
    <s v="Male"/>
    <s v="More than 5 years"/>
    <s v="Information Media and Telecommunications"/>
    <s v="Managers - Specialist Managers"/>
    <s v="More than 200"/>
    <s v="Couple with dependent children"/>
    <s v="Metro"/>
    <s v="100% - I spent all of my time remote working"/>
    <s v="100% - All of my time"/>
    <n v="0.8"/>
    <x v="2"/>
    <s v="100% - All of my time"/>
    <s v="Yes"/>
    <s v="Yes"/>
    <n v="0.8"/>
    <s v="100% - All of my time"/>
    <s v="Yes"/>
    <n v="0.2"/>
    <s v="Somewhat agree"/>
    <s v="Neither agree nor disagree"/>
    <s v="Neither agree nor disagree"/>
    <s v="Somewhat agree"/>
    <s v="Somewhat Positive"/>
    <s v="Somewhat agree"/>
    <s v="Strongly agree"/>
    <s v="Strongly agree"/>
    <s v="Somewhat agree"/>
    <s v="Somewhat agree"/>
    <s v="Neither agree nor disagree"/>
    <s v="Strongly agree"/>
    <s v="Somewhat Positive"/>
    <s v="Senior leadership"/>
    <s v="Somewhat likely"/>
    <s v="Somewhat likely"/>
    <s v="Somewhat likely"/>
    <n v="2"/>
    <n v="8"/>
    <n v="4"/>
    <n v="2"/>
    <n v="8"/>
    <n v="1"/>
    <n v="8"/>
    <n v="4"/>
    <n v="4"/>
    <n v="7"/>
    <s v="Yes"/>
    <n v="0.1"/>
    <s v="Somewhat improved"/>
    <x v="0"/>
    <s v="Stayed about the same"/>
    <x v="0"/>
    <s v="Stayed about the same"/>
    <s v="Somewhat improved"/>
    <s v="Stayed about the same"/>
    <s v="Stayed about the same"/>
    <s v="Somewhat improved"/>
    <s v="Somewhat improved"/>
    <s v="Somewhat improved"/>
    <s v="Somewhat improved"/>
    <s v="Significantly improved"/>
    <s v="Somewhat improved"/>
    <s v="Stayed about the same"/>
    <s v="Somewhat improved"/>
    <m/>
    <s v="Interruptions"/>
    <s v="Noisy work environment"/>
    <s v="Problems with audio-visual setup"/>
    <s v="Lack of appropriate work and meeting spaces"/>
    <s v="Interruptions"/>
    <s v="Connectivity/internet issues"/>
    <s v="Difficulty innovating"/>
    <s v="Connectivity/internet issues"/>
    <s v="Interruptions"/>
    <s v="Noisy work environment"/>
    <s v="Interruptions"/>
    <s v="Noisy work environment"/>
    <s v="Interruptions"/>
    <s v="Problems with audio-visual setup"/>
    <s v="Noisy work environment"/>
    <s v="Difficulty innovating"/>
    <s v="Noisy work environment"/>
    <s v="Connectivity/internet issues"/>
    <s v="Interruptions"/>
    <s v="Problems with audio-visual setup"/>
    <s v="Problems with audio-visual setup"/>
    <s v="Difficulty innovating"/>
    <s v="Noisy work environment"/>
    <s v="Connectivity/internet issues"/>
    <s v="Interruptions"/>
    <s v="Difficulty collaborating with remote colleagues"/>
    <s v="Noisy work environment"/>
    <s v="Problems with audio-visual setup"/>
    <s v="Somewhat agree"/>
    <s v="Somewhat agree"/>
    <s v="Neither agree nor disagree"/>
    <s v="Yes"/>
    <s v="Yes"/>
    <s v="Somewhat agree"/>
    <s v="Strongly agree"/>
    <s v="Somewhat agree"/>
    <s v="Somewhat agree"/>
    <s v="Somewhat agree"/>
    <s v="Somewhat agree"/>
    <s v="Somewhat agree"/>
    <s v="Strongly agree"/>
    <s v="Somewhat agree"/>
    <x v="2"/>
    <s v="I’m 20% more productive when working remotely"/>
    <n v="8"/>
    <n v="4"/>
    <n v="2"/>
    <n v="1"/>
    <n v="8"/>
    <n v="4"/>
    <n v="4"/>
    <n v="2"/>
  </r>
  <r>
    <x v="0"/>
    <n v="447"/>
    <n v="1980"/>
    <s v="Female"/>
    <s v="Between 1 and 5 years"/>
    <s v="Health Care and Social Assistance"/>
    <s v="Professionals - Health Professionals"/>
    <s v="Between 5 and 19"/>
    <s v="Couple with dependent children"/>
    <s v="Regional"/>
    <n v="0.3"/>
    <n v="0.2"/>
    <n v="0.2"/>
    <x v="4"/>
    <s v="Less than 10% of my time"/>
    <s v="Yes"/>
    <s v="Yes"/>
    <n v="0.2"/>
    <n v="0.2"/>
    <s v="Unsure"/>
    <m/>
    <s v="Somewhat agree"/>
    <s v="Somewhat disagree"/>
    <s v="Somewhat agree"/>
    <s v="Strongly agree"/>
    <s v="Somewhat Positive"/>
    <s v="Somewhat agree"/>
    <s v="Somewhat agree"/>
    <s v="Somewhat agree"/>
    <s v="Somewhat agree"/>
    <s v="Somewhat agree"/>
    <s v="Somewhat disagree"/>
    <s v="Somewhat agree"/>
    <s v="Somewhat Positive"/>
    <s v="They are about the same"/>
    <s v="Neither unlikely or likely"/>
    <s v="Neither unlikely or likely"/>
    <s v="Somewhat unlikely"/>
    <n v="3"/>
    <n v="6"/>
    <n v="4"/>
    <n v="4"/>
    <n v="7"/>
    <n v="1"/>
    <n v="6"/>
    <n v="6"/>
    <n v="4"/>
    <n v="7"/>
    <s v="No"/>
    <m/>
    <s v="Somewhat worsened"/>
    <x v="2"/>
    <s v="Somewhat worsened"/>
    <x v="2"/>
    <s v="Somewhat improved"/>
    <s v="Somewhat worsened"/>
    <s v="Somewhat worsened"/>
    <s v="Somewhat improved"/>
    <s v="Stayed about the same"/>
    <s v="Somewhat worsened"/>
    <s v="Somewhat improved"/>
    <s v="Not a barrier for me"/>
    <s v="Somewhat improved"/>
    <s v="Stayed about the same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No"/>
    <m/>
    <m/>
    <m/>
    <m/>
    <m/>
    <m/>
    <m/>
    <m/>
    <m/>
    <x v="1"/>
    <s v="My productivity is about same when I work remotely"/>
    <n v="6"/>
    <n v="4"/>
    <n v="4"/>
    <n v="1"/>
    <n v="6"/>
    <n v="6"/>
    <n v="4"/>
    <n v="3"/>
  </r>
  <r>
    <x v="0"/>
    <n v="448"/>
    <n v="1996"/>
    <s v="Female"/>
    <s v="Between 1 and 5 years"/>
    <s v="Other Services"/>
    <s v="Clerical and administrative workers - General Clerical Workers"/>
    <s v="Between 20 and 199"/>
    <s v="Couple with no dependent children"/>
    <s v="Metro"/>
    <n v="0.6"/>
    <n v="0.7"/>
    <n v="0.4"/>
    <x v="3"/>
    <s v="More than half of my time"/>
    <s v="Yes"/>
    <s v="Yes"/>
    <n v="0.7"/>
    <n v="0.8"/>
    <s v="Yes"/>
    <s v="50% - About half of my time"/>
    <s v="Somewhat agree"/>
    <s v="Strongly agree"/>
    <s v="Somewhat agree"/>
    <s v="Somewhat disagree"/>
    <s v="Somewhat Positive"/>
    <s v="Somewhat agree"/>
    <s v="Neither agree nor disagree"/>
    <s v="Somewhat agree"/>
    <s v="Strongly agree"/>
    <s v="Somewhat agree"/>
    <s v="Strongly agree"/>
    <s v="Neither agree nor disagree"/>
    <s v="Neither positive nor negative"/>
    <s v="My direct manger(s)"/>
    <s v="Somewhat likely"/>
    <s v="Very likely"/>
    <s v="Somewhat likely"/>
    <n v="1"/>
    <n v="8"/>
    <n v="3"/>
    <n v="4"/>
    <n v="8"/>
    <n v="1"/>
    <n v="7"/>
    <n v="2"/>
    <n v="5"/>
    <n v="9"/>
    <s v="Yes"/>
    <n v="0.1"/>
    <s v="Somewhat improved"/>
    <x v="5"/>
    <s v="Stayed about the same"/>
    <x v="2"/>
    <s v="Somewhat worsened"/>
    <s v="Stayed about the same"/>
    <s v="Somewhat worsened"/>
    <s v="Somewhat worsened"/>
    <s v="Somewhat worsened"/>
    <s v="Somewhat worsened"/>
    <s v="Stayed about the same"/>
    <s v="Stayed about the same"/>
    <s v="Somewhat improved"/>
    <s v="Significantly improved"/>
    <s v="Somewhat improved"/>
    <s v="Somewhat improved"/>
    <m/>
    <s v="Difficulty collaborating with remote colleagues"/>
    <s v="Interruptions"/>
    <s v="Connectivity/internet issues"/>
    <s v="Problems with audio-visual setup"/>
    <s v="Difficulty innovating"/>
    <s v="Lack of appropriate work and meeting spaces"/>
    <s v="Difficulty innovating"/>
    <s v="Connectivity/internet issues"/>
    <s v="Noisy work environment"/>
    <s v="Interruptions"/>
    <s v="Noisy work environment"/>
    <s v="Problems with audio-visual setup"/>
    <s v="Connectivity/internet issues"/>
    <s v="Problems with audio-visual setup"/>
    <s v="Lack of appropriate work and meeting spaces"/>
    <s v="Noisy work environment"/>
    <s v="Difficulty collaborating with remote colleagues"/>
    <s v="Connectivity/internet issues"/>
    <s v="Problems with audio-visual setup"/>
    <s v="Interruptions"/>
    <s v="Lack of appropriate work and meeting spaces"/>
    <s v="Problems with audio-visual setup"/>
    <s v="Lack of privacy"/>
    <s v="Problems with audio-visual setup"/>
    <s v="Difficulty collaborating with remote colleagues"/>
    <s v="Interruptions"/>
    <s v="Problems with audio-visual setup"/>
    <s v="Difficulty innovating"/>
    <s v="Somewhat agree"/>
    <s v="Neither agree nor disagree"/>
    <s v="Strongly agree"/>
    <s v="No"/>
    <m/>
    <m/>
    <m/>
    <m/>
    <m/>
    <m/>
    <m/>
    <m/>
    <m/>
    <m/>
    <x v="3"/>
    <m/>
    <n v="8"/>
    <n v="3"/>
    <n v="4"/>
    <n v="1"/>
    <n v="7"/>
    <n v="2"/>
    <n v="5"/>
    <n v="1"/>
  </r>
  <r>
    <x v="0"/>
    <n v="449"/>
    <n v="1977"/>
    <s v="Male"/>
    <s v="Between 1 and 5 years"/>
    <s v="Education and Training"/>
    <s v="Professionals - Education Professionals"/>
    <s v="More than 200"/>
    <s v="Couple with dependent children"/>
    <s v="Metro"/>
    <n v="0.3"/>
    <s v="Less than 10% of my time"/>
    <s v="Less than 10% of my time"/>
    <x v="2"/>
    <s v="100% - All of my time"/>
    <s v="No"/>
    <s v="No"/>
    <m/>
    <m/>
    <s v="Yes"/>
    <s v="100% - All of my time"/>
    <s v="Strongly disagree"/>
    <s v="Strongly disagree"/>
    <s v="Strongly disagree"/>
    <s v="Strongly disagree"/>
    <s v="Strongly Negative"/>
    <s v="Strongly disagree"/>
    <s v="Somewhat agree"/>
    <s v="Strongly disagree"/>
    <s v="Strongly disagree"/>
    <s v="Strongly agree"/>
    <s v="Strongly agree"/>
    <s v="Neither agree nor disagree"/>
    <s v="Strongly Positive"/>
    <s v="They are about the same"/>
    <s v="Very unlikely"/>
    <s v="Very unlikely"/>
    <s v="Very unlikely"/>
    <n v="2"/>
    <n v="8"/>
    <n v="3"/>
    <n v="5"/>
    <n v="6"/>
    <n v="0"/>
    <n v="10"/>
    <n v="3"/>
    <n v="5"/>
    <n v="6"/>
    <s v="Yes"/>
    <n v="0.05"/>
    <s v="Not a barrier for me"/>
    <x v="3"/>
    <s v="Stayed about the same"/>
    <x v="3"/>
    <s v="Not a barrier for me"/>
    <s v="Stayed about the same"/>
    <s v="Not a barrier for me"/>
    <s v="Not a barrier for me"/>
    <s v="Not a barrier for me"/>
    <s v="Not a barrier for me"/>
    <s v="Not a barrier for me"/>
    <s v="Significantly improved"/>
    <s v="Significantly improved"/>
    <s v="Significantly improved"/>
    <s v="Significantly improved"/>
    <s v="Significantly improved"/>
    <m/>
    <s v="Interruptions"/>
    <s v="Lack of privacy"/>
    <s v="Problems with audio-visual setup"/>
    <s v="Lack of appropriate work and meeting spaces"/>
    <s v="Connectivity/internet issues"/>
    <s v="Interruptions"/>
    <s v="Lack of privacy"/>
    <s v="Connectivity/internet issues"/>
    <s v="Connectivity/internet issues"/>
    <s v="Noisy work environment"/>
    <s v="Noisy work environment"/>
    <s v="Interruptions"/>
    <s v="Connectivity/internet issues"/>
    <s v="Problems with audio-visual setup"/>
    <s v="Noisy work environment"/>
    <s v="Lack of appropriate work and meeting spaces"/>
    <s v="Lack of appropriate work and meeting spaces"/>
    <s v="Difficulty collaborating with remote colleagues"/>
    <s v="Interruptions"/>
    <s v="Problems with audio-visual setup"/>
    <s v="Lack of appropriate work and meeting spaces"/>
    <s v="Problems with audio-visual setup"/>
    <s v="Lack of privacy"/>
    <s v="Problems with audio-visual setup"/>
    <s v="Interruptions"/>
    <s v="Lack of appropriate work and meeting spaces"/>
    <s v="Noisy work environment"/>
    <s v="Problems with audio-visual setup"/>
    <s v="Strongly agree"/>
    <s v="Strongly agree"/>
    <s v="Strongly disagree"/>
    <s v="Yes"/>
    <s v="Yes"/>
    <s v="Strongly dis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8"/>
    <n v="3"/>
    <n v="5"/>
    <n v="0"/>
    <n v="10"/>
    <n v="3"/>
    <n v="5"/>
    <n v="2"/>
  </r>
  <r>
    <x v="0"/>
    <n v="450"/>
    <n v="1977"/>
    <s v="Male"/>
    <s v="More than 5 years"/>
    <s v="Information Media and Telecommunications"/>
    <s v="Managers - Chief Executives, General Managers and Legislators"/>
    <s v="More than 200"/>
    <s v="Couple with dependent children"/>
    <s v="Metro"/>
    <n v="0.2"/>
    <n v="0.2"/>
    <n v="0.2"/>
    <x v="4"/>
    <s v="Less than 10% of my time"/>
    <s v="Yes"/>
    <s v="Yes"/>
    <n v="0.2"/>
    <n v="0.2"/>
    <s v="Yes"/>
    <n v="0.2"/>
    <s v="Somewhat agree"/>
    <s v="Strongly agree"/>
    <s v="Strongly agree"/>
    <s v="Neither agree nor disagree"/>
    <s v="Strongly Positive"/>
    <s v="Neither agree nor disagree"/>
    <s v="Somewhat agree"/>
    <s v="Strongly agree"/>
    <s v="Neither agree nor disagree"/>
    <s v="Strongly agree"/>
    <s v="Strongly agree"/>
    <s v="Somewhat agree"/>
    <s v="Strongly Positive"/>
    <s v="My direct manger(s)"/>
    <s v="Somewhat likely"/>
    <s v="Very likely"/>
    <s v="Very likely"/>
    <n v="3"/>
    <n v="5"/>
    <n v="3"/>
    <n v="5"/>
    <n v="8"/>
    <n v="5"/>
    <n v="4"/>
    <n v="4"/>
    <n v="7"/>
    <n v="4"/>
    <s v="Yes"/>
    <n v="0.2"/>
    <s v="Significantly improved"/>
    <x v="0"/>
    <s v="Stayed about the same"/>
    <x v="5"/>
    <s v="Somewhat improved"/>
    <s v="Stayed about the same"/>
    <s v="Significantly improved"/>
    <s v="Somewhat improved"/>
    <s v="Significantly improved"/>
    <s v="Somewhat improved"/>
    <s v="Stayed about the same"/>
    <s v="Somewhat improved"/>
    <s v="Somewhat improved"/>
    <s v="Significantly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omewhat agree"/>
    <s v="Neither agree nor disagree"/>
    <s v="Somewhat disagree"/>
    <s v="Neither agree nor disagree"/>
    <s v="Somewhat agree"/>
    <s v="Strongly agree"/>
    <s v="Somewhat agree"/>
    <s v="Neither agree nor disagree"/>
    <x v="0"/>
    <s v="I’m 50% more productive when working remotely (or more)"/>
    <n v="5"/>
    <n v="3"/>
    <n v="5"/>
    <n v="5"/>
    <n v="4"/>
    <n v="4"/>
    <n v="7"/>
    <n v="3"/>
  </r>
  <r>
    <x v="0"/>
    <n v="451"/>
    <n v="1982"/>
    <s v="Male"/>
    <s v="Between 1 and 5 years"/>
    <s v="Accommodation and Food"/>
    <s v="Managers - Hospitality, Retail and Service Managers"/>
    <s v="Between 5 and 19"/>
    <s v="Couple with dependent children"/>
    <s v="Regional"/>
    <s v="Less than 10% of my time"/>
    <s v="Less than 10% of my time"/>
    <s v="Less than 10% of my time"/>
    <x v="4"/>
    <s v="Less than 10% of my time"/>
    <s v="No"/>
    <s v="Yes"/>
    <s v="Less than 10% of my time"/>
    <s v="Less than 10% of my time"/>
    <s v="Yes"/>
    <s v="100% - All of my time"/>
    <s v="Strongly agree"/>
    <s v="Strongly agree"/>
    <s v="Strongly agree"/>
    <s v="Neither agree nor disagree"/>
    <s v="Strongly Positive"/>
    <s v="Neither agree nor disagree"/>
    <s v="Neither agree nor disagree"/>
    <s v="Somewhat disagree"/>
    <s v="Neither agree nor disagree"/>
    <s v="Neither agree nor disagree"/>
    <s v="Neither agree nor disagree"/>
    <s v="Somewhat agree"/>
    <s v="Strongly Positive"/>
    <s v="Senior leadership"/>
    <s v="Neither unlikely or likely"/>
    <s v="Very unlikely"/>
    <s v="Neither unlikely or likely"/>
    <n v="1"/>
    <n v="8"/>
    <n v="3"/>
    <n v="5"/>
    <n v="7"/>
    <n v="0"/>
    <n v="5"/>
    <n v="5"/>
    <n v="7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No"/>
    <m/>
    <m/>
    <m/>
    <m/>
    <m/>
    <m/>
    <m/>
    <m/>
    <m/>
    <x v="1"/>
    <s v="My productivity is about same when I work remotely"/>
    <n v="8"/>
    <n v="3"/>
    <n v="5"/>
    <n v="0"/>
    <n v="5"/>
    <n v="5"/>
    <n v="7"/>
    <n v="1"/>
  </r>
  <r>
    <x v="0"/>
    <n v="452"/>
    <n v="1957"/>
    <s v="Female"/>
    <s v="More than 5 years"/>
    <s v="Health Care and Social Assistance"/>
    <s v="Professionals - Health Professionals"/>
    <s v="More than 200"/>
    <s v="Single person"/>
    <s v="Regional"/>
    <n v="0.2"/>
    <s v="I would not have preferred to work remotely"/>
    <s v="Rarely or never"/>
    <x v="1"/>
    <s v="50% - About half of my time"/>
    <s v="Yes"/>
    <s v="No"/>
    <m/>
    <m/>
    <s v="No"/>
    <m/>
    <s v="Somewhat agree"/>
    <s v="Somewhat disagree"/>
    <s v="Somewhat disagree"/>
    <s v="Somewhat agree"/>
    <s v="Somewhat Positive"/>
    <s v="Strongly agree"/>
    <s v="Somewhat agree"/>
    <s v="Somewhat agree"/>
    <s v="Somewhat agree"/>
    <s v="Neither agree nor disagree"/>
    <s v="Neither agree nor disagree"/>
    <s v="Somewhat agree"/>
    <s v="Strongly Positive"/>
    <s v="They are about the same"/>
    <s v="Somewhat likely"/>
    <s v="Very likely"/>
    <s v="Neither unlikely or likely"/>
    <n v="2"/>
    <n v="8"/>
    <m/>
    <n v="6"/>
    <n v="8"/>
    <n v="1"/>
    <n v="8"/>
    <m/>
    <n v="7"/>
    <n v="8"/>
    <s v="No"/>
    <m/>
    <s v="Stayed about the same"/>
    <x v="2"/>
    <s v="Stayed about the same"/>
    <x v="1"/>
    <s v="Stayed about the same"/>
    <s v="Stayed about the same"/>
    <s v="Somewhat worsened"/>
    <s v="Stayed about the same"/>
    <s v="Somewhat improved"/>
    <s v="Stayed about the same"/>
    <s v="Stayed about the same"/>
    <s v="Somewhat worsened"/>
    <s v="Stayed about the same"/>
    <s v="Stayed about the same"/>
    <s v="Stayed about the same"/>
    <s v="Stayed about the same"/>
    <m/>
    <s v="Difficulty collaborating with remote colleagues"/>
    <s v="Interruptions"/>
    <s v="Connectivity/internet issues"/>
    <s v="Problems with audio-visual setup"/>
    <s v="Connectivity/internet issues"/>
    <s v="Interruptions"/>
    <s v="Connectivity/internet issues"/>
    <s v="Lack of privacy"/>
    <s v="Connectivity/internet issues"/>
    <s v="Noisy work environment"/>
    <s v="Lack of appropriate work and meeting spaces"/>
    <s v="Noisy work environment"/>
    <s v="Connectivity/internet issues"/>
    <s v="Interruptions"/>
    <s v="Lack of appropriate work and meeting spaces"/>
    <s v="Lack of privacy"/>
    <s v="Connectivity/internet issues"/>
    <s v="Noisy work environment"/>
    <s v="Difficulty innovating"/>
    <s v="Lack of privacy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appropriate work and meeting spaces"/>
    <s v="Difficulty collaborating with remote colleagues"/>
    <s v="Noisy work environment"/>
    <s v="Somewhat disagree"/>
    <s v="Somewhat disagree"/>
    <s v="Somewhat agree"/>
    <s v="No"/>
    <m/>
    <m/>
    <m/>
    <m/>
    <m/>
    <m/>
    <m/>
    <m/>
    <m/>
    <m/>
    <x v="5"/>
    <m/>
    <n v="8"/>
    <n v="0"/>
    <n v="6"/>
    <n v="1"/>
    <n v="8"/>
    <n v="0"/>
    <n v="7"/>
    <n v="2"/>
  </r>
  <r>
    <x v="0"/>
    <n v="453"/>
    <n v="1982"/>
    <s v="Male"/>
    <s v="More than 5 years"/>
    <s v="Construction"/>
    <s v="Managers - Chief Executives, General Managers and Legislators"/>
    <s v="Between 20 and 199"/>
    <s v="Couple with dependent children"/>
    <s v="Metro"/>
    <s v="50% - I spent about half of my time remote working"/>
    <n v="0.4"/>
    <n v="0.1"/>
    <x v="4"/>
    <s v="I would prefer not to work remotely"/>
    <s v="No"/>
    <s v="Yes"/>
    <n v="0.4"/>
    <n v="0.3"/>
    <s v="No"/>
    <m/>
    <s v="Neither agree nor disagree"/>
    <s v="Neither agree nor disagree"/>
    <s v="Somewhat disagree"/>
    <s v="Somewhat agree"/>
    <s v="Somewhat Positive"/>
    <s v="Somewhat disagree"/>
    <s v="Neither agree nor disagree"/>
    <s v="Somewhat disagree"/>
    <s v="Somewhat disagree"/>
    <s v="Strongly disagree"/>
    <s v="Somewhat disagree"/>
    <s v="Somewhat agree"/>
    <s v="Neither positive nor negative"/>
    <s v="Senior leadership"/>
    <s v="Very unlikely"/>
    <s v="Neither unlikely or likely"/>
    <s v="Somewhat likely"/>
    <n v="10"/>
    <n v="1"/>
    <n v="2"/>
    <n v="10"/>
    <n v="1"/>
    <m/>
    <m/>
    <m/>
    <n v="24"/>
    <m/>
    <s v="Yes"/>
    <n v="0.1"/>
    <s v="Somewhat worsened"/>
    <x v="2"/>
    <s v="Stayed about the same"/>
    <x v="1"/>
    <s v="Significantly worsened"/>
    <s v="Somewhat worsened"/>
    <s v="Stayed about the same"/>
    <s v="Somewhat worsened"/>
    <s v="Somewhat improved"/>
    <s v="Somewhat worsened"/>
    <s v="Stayed about the same"/>
    <s v="Stayed about the same"/>
    <s v="Somewhat improved"/>
    <s v="Significantly worsened"/>
    <s v="Stayed about the same"/>
    <s v="Stayed about the same"/>
    <m/>
    <s v="Noisy work environment"/>
    <s v="Difficulty collaborating with remote colleagues"/>
    <s v="Connectivity/internet issues"/>
    <s v="Problems with audio-visual setup"/>
    <s v="Interruptions"/>
    <s v="Connectivity/internet issues"/>
    <s v="Lack of privacy"/>
    <s v="Difficulty collaborating with remote colleagues"/>
    <s v="Noisy work environment"/>
    <s v="Interruptions"/>
    <s v="Noisy work environment"/>
    <s v="Interruption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Difficulty innovating"/>
    <s v="Difficulty innovating"/>
    <s v="Problems with audio-visual setup"/>
    <s v="Connectivity/internet issues"/>
    <s v="Problems with audio-visual setup"/>
    <s v="Lack of appropriate work and meeting spaces"/>
    <s v="Interruptions"/>
    <s v="Noisy work environment"/>
    <s v="Problems with audio-visual setup"/>
    <s v="Somewhat disagree"/>
    <s v="Strongly disagree"/>
    <s v="Somewhat disagree"/>
    <s v="Yes"/>
    <s v="Yes"/>
    <s v="Neither agree nor disagree"/>
    <s v="Strongly disagree"/>
    <s v="Neither agree nor disagree"/>
    <s v="Somewhat agree"/>
    <s v="Somewhat agree"/>
    <s v="Somewhat agree"/>
    <s v="Somewhat agree"/>
    <s v="Somewhat agree"/>
    <s v="Somewhat agree"/>
    <x v="8"/>
    <s v="I’m 30% more productive when working remotely"/>
    <n v="1"/>
    <n v="2"/>
    <n v="10"/>
    <n v="0"/>
    <n v="0"/>
    <n v="0"/>
    <n v="24"/>
    <n v="10"/>
  </r>
  <r>
    <x v="0"/>
    <n v="454"/>
    <n v="1983"/>
    <s v="Male"/>
    <s v="Between 1 and 5 years"/>
    <s v="Wholesale Trade"/>
    <s v="Managers - Specialist Managers"/>
    <s v="Between 20 and 199"/>
    <s v="Couple with dependent children"/>
    <s v="Regional"/>
    <n v="0.2"/>
    <n v="0.3"/>
    <n v="0.2"/>
    <x v="3"/>
    <s v="Less than 10% of my time"/>
    <s v="Yes"/>
    <s v="Yes"/>
    <n v="0.2"/>
    <n v="0.3"/>
    <s v="Yes"/>
    <n v="0.8"/>
    <s v="Somewhat agree"/>
    <s v="Somewhat agree"/>
    <s v="Neither agree nor disagree"/>
    <s v="Somewhat agree"/>
    <s v="Somewhat Positive"/>
    <s v="Somewhat agree"/>
    <s v="Somewhat agree"/>
    <s v="Somewhat agree"/>
    <s v="Neither agree nor disagree"/>
    <s v="Somewhat agree"/>
    <s v="Neither agree nor disagree"/>
    <s v="Somewhat agree"/>
    <s v="Somewhat Positive"/>
    <s v="Senior leadership"/>
    <s v="Neither unlikely or likely"/>
    <s v="Neither unlikely or likely"/>
    <s v="Somewhat likely"/>
    <n v="1"/>
    <n v="7"/>
    <n v="4"/>
    <n v="4"/>
    <n v="8"/>
    <n v="1"/>
    <n v="7"/>
    <n v="3"/>
    <n v="3"/>
    <n v="10"/>
    <s v="No"/>
    <m/>
    <s v="Somewhat improved"/>
    <x v="1"/>
    <s v="Somewhat improved"/>
    <x v="1"/>
    <s v="Stayed about the same"/>
    <s v="Stayed about the same"/>
    <s v="Stayed about the same"/>
    <s v="Stayed about the same"/>
    <s v="Somewhat worsened"/>
    <s v="Stayed about the same"/>
    <s v="Somewhat improved"/>
    <s v="Somewhat improved"/>
    <s v="Somewhat improved"/>
    <s v="Stayed about the same"/>
    <s v="Somewhat improved"/>
    <s v="Somewhat improved"/>
    <m/>
    <s v="Lack of privacy"/>
    <s v="Interruptions"/>
    <s v="Lack of privacy"/>
    <s v="Lack of appropriate work and meeting spaces"/>
    <s v="Difficulty innovating"/>
    <s v="Interruptions"/>
    <s v="Lack of privacy"/>
    <s v="Difficulty innovating"/>
    <s v="Connectivity/internet issues"/>
    <s v="Noisy work environment"/>
    <s v="Interruptions"/>
    <s v="Noisy work environment"/>
    <s v="Connectivity/internet issues"/>
    <s v="Difficulty collaborating with remote colleagues"/>
    <s v="Lack of privacy"/>
    <s v="Noisy work environment"/>
    <s v="Lack of appropriate work and meeting spaces"/>
    <s v="Noisy work environment"/>
    <s v="Lack of privacy"/>
    <s v="Interruptions"/>
    <s v="Difficulty innovating"/>
    <s v="Lack of appropriate work and meeting spaces"/>
    <s v="Lack of privacy"/>
    <s v="Problems with audio-visual setup"/>
    <s v="Lack of privacy"/>
    <s v="Lack of appropriate work and meeting spaces"/>
    <s v="Difficulty innovating"/>
    <s v="Noisy work environment"/>
    <s v="Somewhat agree"/>
    <s v="Somewhat agree"/>
    <s v="Neither agree nor disagree"/>
    <s v="No"/>
    <m/>
    <m/>
    <m/>
    <m/>
    <m/>
    <m/>
    <m/>
    <m/>
    <m/>
    <m/>
    <x v="8"/>
    <m/>
    <n v="7"/>
    <n v="4"/>
    <n v="4"/>
    <n v="1"/>
    <n v="7"/>
    <n v="3"/>
    <n v="3"/>
    <n v="1"/>
  </r>
  <r>
    <x v="0"/>
    <n v="455"/>
    <n v="1962"/>
    <s v="Male"/>
    <s v="More than 5 years"/>
    <s v="Mining"/>
    <s v="Managers - Chief Executives, General Managers and Legislators"/>
    <s v="Between 5 and 19"/>
    <s v="Couple with dependent children"/>
    <s v="Metro"/>
    <s v="100% - I spent all of my time remote working"/>
    <s v="50% - About half of my time"/>
    <s v="100% - I spent all of my time remote working"/>
    <x v="4"/>
    <s v="50% - About half of my time"/>
    <s v="No"/>
    <s v="No"/>
    <m/>
    <m/>
    <s v="Yes"/>
    <s v="50% - About half of my time"/>
    <s v="Strongly agree"/>
    <s v="Strongly agree"/>
    <s v="Strongly agree"/>
    <s v="Somewhat agree"/>
    <s v="Strongly Positive"/>
    <s v="Neither agree nor disagree"/>
    <s v="Somewhat agree"/>
    <s v="Somewhat agree"/>
    <s v="Strongly agree"/>
    <s v="Somewhat agree"/>
    <s v="Strongly disagree"/>
    <s v="Somewhat agree"/>
    <s v="Strongly Positive"/>
    <s v="They are about the same"/>
    <s v="Somewhat likely"/>
    <s v="Neither unlikely or likely"/>
    <s v="Somewhat likely"/>
    <n v="2"/>
    <n v="8"/>
    <n v="2"/>
    <n v="5"/>
    <n v="7"/>
    <n v="0"/>
    <n v="8"/>
    <n v="2"/>
    <n v="7"/>
    <n v="7"/>
    <s v="Yes"/>
    <n v="0.2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Neither agree nor disagree"/>
    <s v="Yes"/>
    <s v="Yes"/>
    <s v="Strongly agree"/>
    <s v="Strongly agree"/>
    <s v="Strongly agree"/>
    <s v="Strongly agree"/>
    <s v="Strongly agree"/>
    <s v="Somewhat disagree"/>
    <s v="Strongly agree"/>
    <s v="Strongly agree"/>
    <s v="Strongly agree"/>
    <x v="1"/>
    <s v="My productivity is about same when I work remotely"/>
    <n v="8"/>
    <n v="2"/>
    <n v="5"/>
    <n v="0"/>
    <n v="8"/>
    <n v="2"/>
    <n v="7"/>
    <n v="2"/>
  </r>
  <r>
    <x v="0"/>
    <n v="456"/>
    <n v="1972"/>
    <s v="Female"/>
    <s v="More than 5 years"/>
    <s v="Information Media and Telecommunications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0"/>
    <n v="8"/>
    <n v="6"/>
    <n v="3"/>
    <n v="7"/>
    <n v="0"/>
    <n v="8"/>
    <n v="4"/>
    <n v="5"/>
    <n v="7"/>
    <s v="Yes"/>
    <n v="0.15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8"/>
    <m/>
    <n v="8"/>
    <n v="6"/>
    <n v="3"/>
    <n v="0"/>
    <n v="8"/>
    <n v="4"/>
    <n v="5"/>
    <n v="0"/>
  </r>
  <r>
    <x v="0"/>
    <n v="457"/>
    <n v="1985"/>
    <s v="Male"/>
    <s v="Between 1 and 5 years"/>
    <s v="Construction"/>
    <s v="Managers - Chief Executives, General Managers and Legislators"/>
    <s v="More than 200"/>
    <s v="Single person"/>
    <s v="Metro"/>
    <n v="0.3"/>
    <n v="0.7"/>
    <n v="0.2"/>
    <x v="0"/>
    <s v="More than half of my time"/>
    <s v="No"/>
    <s v="Yes"/>
    <n v="0.2"/>
    <s v="50% - About half of my time"/>
    <s v="No"/>
    <m/>
    <s v="Neither agree nor disagree"/>
    <s v="Neither agree nor disagree"/>
    <s v="Neither agree nor disagree"/>
    <s v="Somewhat agree"/>
    <s v="Neither positive nor negative"/>
    <s v="Somewhat agree"/>
    <s v="Somewhat agree"/>
    <s v="Somewhat agree"/>
    <s v="Neither agree nor disagree"/>
    <s v="Neither agree nor disagree"/>
    <s v="Neither agree nor disagree"/>
    <s v="Strongly agree"/>
    <s v="Neither positive nor negative"/>
    <s v="They are about the same"/>
    <s v="Somewhat unlikely"/>
    <s v="Neither unlikely or likely"/>
    <s v="Somewhat unlikely"/>
    <n v="1"/>
    <n v="9"/>
    <n v="2"/>
    <n v="4"/>
    <n v="8"/>
    <n v="0.5"/>
    <n v="9.5"/>
    <n v="2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Connectivity/internet issues"/>
    <s v="Lack of appropriate work and meeting spaces"/>
    <s v="Problems with audio-visual setup"/>
    <s v="Difficulty collaborating with remote colleagues"/>
    <s v="Connectivity/internet issues"/>
    <s v="Lack of privacy"/>
    <s v="Difficulty innovating"/>
    <s v="Difficulty collaborating with remote colleagues"/>
    <s v="Connectivity/internet issues"/>
    <s v="Lack of privacy"/>
    <s v="Difficulty innovating"/>
    <s v="Difficulty collaborating with remote colleagues"/>
    <s v="Problems with audio-visual setup"/>
    <s v="Lack of privacy"/>
    <s v="Connectivity/internet issues"/>
    <s v="Difficulty collaborating with remote colleagues"/>
    <s v="Lack of appropriate work and meeting spaces"/>
    <s v="Difficulty collaborating with remote colleagues"/>
    <s v="Difficulty innovating"/>
    <s v="Somewhat agree"/>
    <s v="Somewhat agree"/>
    <s v="Neither agree nor disagree"/>
    <s v="Yes"/>
    <s v="Yes"/>
    <s v="Somewhat agree"/>
    <s v="Somewhat agree"/>
    <s v="Neither agree nor disagree"/>
    <s v="Neither agree nor disagree"/>
    <s v="Neither agree nor disagree"/>
    <s v="Somewhat disagree"/>
    <s v="Neither agree nor disagree"/>
    <s v="Neither agree nor disagree"/>
    <s v="Somewhat agree"/>
    <x v="1"/>
    <s v="My productivity is about same when I work remotely"/>
    <n v="9"/>
    <n v="2"/>
    <n v="4"/>
    <n v="0.5"/>
    <n v="9.5"/>
    <n v="2"/>
    <n v="4"/>
    <n v="1"/>
  </r>
  <r>
    <x v="0"/>
    <n v="458"/>
    <n v="1983"/>
    <s v="Female"/>
    <s v="Between 1 and 5 years"/>
    <s v="Financial and Insurance"/>
    <s v="Managers - Specialist Managers"/>
    <s v="Between 20 and 199"/>
    <s v="Couple with dependent children"/>
    <s v="Metro"/>
    <n v="0.6"/>
    <s v="50% - About half of my time"/>
    <n v="0.2"/>
    <x v="3"/>
    <s v="Less than half of my time"/>
    <s v="Yes"/>
    <s v="Yes"/>
    <n v="0.4"/>
    <n v="0.4"/>
    <s v="Yes"/>
    <n v="0.6"/>
    <s v="Somewhat agree"/>
    <s v="Somewhat agree"/>
    <s v="Somewhat agree"/>
    <s v="Somewhat agree"/>
    <s v="Strongly Positive"/>
    <s v="Somewhat agree"/>
    <s v="Somewhat agree"/>
    <s v="Somewhat agree"/>
    <s v="Somewhat agree"/>
    <s v="Somewhat agree"/>
    <s v="Somewhat disagree"/>
    <s v="Somewhat agree"/>
    <s v="Somewhat Positive"/>
    <s v="They are about the same"/>
    <s v="Somewhat likely"/>
    <s v="Neither unlikely or likely"/>
    <s v="Somewhat likely"/>
    <n v="4"/>
    <n v="8"/>
    <n v="3"/>
    <n v="1"/>
    <n v="8"/>
    <n v="0"/>
    <n v="8"/>
    <n v="4"/>
    <n v="4"/>
    <n v="8"/>
    <s v="Yes"/>
    <n v="0.05"/>
    <s v="Somewhat improved"/>
    <x v="0"/>
    <s v="Somewhat improved"/>
    <x v="0"/>
    <s v="Somewhat improved"/>
    <s v="Significantly improved"/>
    <s v="Somewhat improved"/>
    <s v="Stayed about the same"/>
    <s v="Somewhat improved"/>
    <s v="Stayed about the same"/>
    <s v="Stayed about the same"/>
    <s v="Somewhat improved"/>
    <s v="Somewhat improved"/>
    <s v="Stayed about the same"/>
    <s v="Somewhat improved"/>
    <s v="Stayed about the same"/>
    <m/>
    <s v="Difficulty collaborating with remote colleagues"/>
    <s v="Noisy work environment"/>
    <s v="Problems with audio-visual setup"/>
    <s v="Connectivity/internet issues"/>
    <s v="Lack of appropriate work and meeting spaces"/>
    <s v="Interruptions"/>
    <s v="Connectivity/internet issues"/>
    <s v="Lack of privacy"/>
    <s v="Connectivity/internet issues"/>
    <s v="Noisy work environment"/>
    <s v="Problems with audio-visual setup"/>
    <s v="Noisy work environment"/>
    <s v="Connectivity/internet issues"/>
    <s v="Interruptions"/>
    <s v="Difficulty innovating"/>
    <s v="Lack of privacy"/>
    <s v="Connectivity/internet issues"/>
    <s v="Noisy work environment"/>
    <s v="Difficulty innovating"/>
    <s v="Lack of privacy"/>
    <s v="Lack of appropriate work and meeting spaces"/>
    <s v="Problems with audio-visual setup"/>
    <s v="Connectivity/internet issues"/>
    <s v="Lack of privacy"/>
    <s v="Difficulty collaborating with remote colleagues"/>
    <s v="Interruptions"/>
    <s v="Difficulty innovating"/>
    <s v="Noisy work environment"/>
    <s v="Somewhat agree"/>
    <s v="Somewhat agree"/>
    <s v="Neither agree nor disagree"/>
    <s v="Yes"/>
    <s v="Yes"/>
    <s v="Somewhat agree"/>
    <s v="Neither agree nor disagree"/>
    <s v="Neither agree nor disagree"/>
    <s v="Neither agree nor disagree"/>
    <s v="Somewhat disagree"/>
    <s v="Somewhat disagree"/>
    <s v="Somewhat agree"/>
    <s v="Neither agree nor disagree"/>
    <s v="Neither agree nor disagree"/>
    <x v="2"/>
    <s v="I’m 20% more productive when working remotely"/>
    <n v="8"/>
    <n v="3"/>
    <n v="1"/>
    <n v="0"/>
    <n v="8"/>
    <n v="4"/>
    <n v="4"/>
    <n v="4"/>
  </r>
  <r>
    <x v="0"/>
    <n v="459"/>
    <n v="1975"/>
    <s v="Female"/>
    <s v="Between 1 and 5 years"/>
    <s v="Other Services"/>
    <s v="Labourers - Farm, Forestry and Garden Workers"/>
    <s v="Between 1 and 4"/>
    <s v="One parent family with dependent children"/>
    <s v="Regional"/>
    <s v="100% - I spent all of my time remote working"/>
    <s v="100% - All of my time"/>
    <n v="0.2"/>
    <x v="4"/>
    <s v="Less than 10% of my time"/>
    <s v="No"/>
    <s v="No"/>
    <m/>
    <m/>
    <s v="No"/>
    <m/>
    <s v="Neither agree nor disagree"/>
    <s v="Neither agree nor disagree"/>
    <s v="Somewhat agree"/>
    <s v="Neither agree nor disagree"/>
    <s v="Neither positive nor negative"/>
    <s v="Strongly agree"/>
    <s v="Strongly agree"/>
    <s v="Strongly agree"/>
    <s v="Strongly agree"/>
    <s v="Strongly agree"/>
    <s v="Somewhat disagree"/>
    <s v="Neither agree nor disagree"/>
    <s v="Strongly Positive"/>
    <s v="They are about the same"/>
    <s v="Neither unlikely or likely"/>
    <s v="Neither unlikely or likely"/>
    <s v="Neither unlikely or likely"/>
    <n v="1"/>
    <n v="6"/>
    <n v="4"/>
    <n v="6"/>
    <n v="7"/>
    <n v="1"/>
    <n v="7"/>
    <n v="4.5"/>
    <n v="4.5"/>
    <n v="7"/>
    <s v="No"/>
    <m/>
    <s v="Stayed about the sa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Somewhat worsened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1"/>
    <m/>
    <n v="6"/>
    <n v="4"/>
    <n v="6"/>
    <n v="1"/>
    <n v="7"/>
    <n v="4.5"/>
    <n v="4.5"/>
    <n v="1"/>
  </r>
  <r>
    <x v="0"/>
    <n v="460"/>
    <n v="1963"/>
    <s v="Female"/>
    <s v="More than 5 years"/>
    <s v="Public Administration and Safety"/>
    <s v="Clerical and administrative workers - Other Clerical and Administrative Worke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omewhat agree"/>
    <s v="Strongly disagree"/>
    <s v="Neither agree nor disagree"/>
    <s v="Neither agree nor disagree"/>
    <s v="Neither positive nor negative"/>
    <s v="Strongly agree"/>
    <s v="Strongly agree"/>
    <s v="Strongly 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Very unlikely"/>
    <n v="0"/>
    <n v="8"/>
    <n v="5"/>
    <n v="4"/>
    <n v="7"/>
    <n v="0"/>
    <n v="8"/>
    <n v="5"/>
    <n v="4"/>
    <n v="7"/>
    <s v="No"/>
    <m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No"/>
    <m/>
    <m/>
    <m/>
    <m/>
    <m/>
    <m/>
    <m/>
    <m/>
    <m/>
    <m/>
    <x v="1"/>
    <m/>
    <n v="8"/>
    <n v="5"/>
    <n v="4"/>
    <n v="0"/>
    <n v="8"/>
    <n v="5"/>
    <n v="4"/>
    <n v="0"/>
  </r>
  <r>
    <x v="0"/>
    <n v="461"/>
    <n v="1986"/>
    <s v="Female"/>
    <s v="Between 1 and 5 years"/>
    <s v="Public Administration and Safety"/>
    <s v="Managers - Specialist Managers"/>
    <s v="More than 200"/>
    <s v="Couple with dependent children"/>
    <s v="Regional"/>
    <s v="50% - I spent about half of my time remote working"/>
    <s v="50% - About half of my time"/>
    <s v="Less than 10% of my time"/>
    <x v="3"/>
    <s v="Less than half of my time"/>
    <s v="Yes"/>
    <s v="Yes"/>
    <s v="Less than 10% of my time"/>
    <n v="0.1"/>
    <s v="Yes"/>
    <n v="0.8"/>
    <s v="Strongly disagree"/>
    <s v="Strongly disagree"/>
    <s v="Strongly disagree"/>
    <s v="Somewhat disagree"/>
    <s v="Strongly Negative"/>
    <s v="Strongly disagree"/>
    <s v="Strongly agree"/>
    <s v="Somewhat agree"/>
    <s v="Somewhat disagree"/>
    <s v="Strongly agree"/>
    <s v="Strongly agree"/>
    <s v="Neither agree nor disagree"/>
    <s v="Somewhat Positive"/>
    <s v="My direct manger(s)"/>
    <s v="Very unlikely"/>
    <s v="Very unlikely"/>
    <s v="Very unlikely"/>
    <n v="1.5"/>
    <n v="8.5"/>
    <n v="5.5"/>
    <n v="2"/>
    <n v="6.5"/>
    <n v="0.5"/>
    <n v="8"/>
    <n v="5.5"/>
    <n v="3"/>
    <n v="7"/>
    <s v="No"/>
    <m/>
    <s v="Somewhat worsened"/>
    <x v="0"/>
    <s v="Somewhat improved"/>
    <x v="1"/>
    <s v="Stayed about the same"/>
    <s v="Stayed about the same"/>
    <s v="Somewhat worsened"/>
    <s v="Somewhat worsened"/>
    <s v="Stayed about the same"/>
    <s v="Stayed about the same"/>
    <s v="Somewhat improved"/>
    <s v="Stayed about the same"/>
    <s v="Somewhat worsened"/>
    <s v="Stayed about the same"/>
    <s v="Somewhat improved"/>
    <s v="Stayed about the same"/>
    <m/>
    <s v="Noisy work environment"/>
    <s v="Interruptions"/>
    <s v="Lack of privacy"/>
    <s v="Connectivity/internet issues"/>
    <s v="Difficulty innovating"/>
    <s v="Connectivity/internet issues"/>
    <s v="Lack of privacy"/>
    <s v="Connectivity/internet issues"/>
    <s v="Noisy work environment"/>
    <s v="Connectivity/internet issues"/>
    <s v="Noisy work environment"/>
    <s v="Lack of appropriate work and meeting spaces"/>
    <s v="Difficulty collaborating with remote colleagues"/>
    <s v="Connectivity/internet issues"/>
    <s v="Noisy work environment"/>
    <s v="Lack of appropriate work and meeting spaces"/>
    <s v="Noisy work environment"/>
    <s v="Connectivity/internet issues"/>
    <s v="Difficulty innovating"/>
    <s v="Interruptions"/>
    <s v="Difficulty collaborating with remote colleagues"/>
    <s v="Lack of appropriate work and meeting spaces"/>
    <s v="Noisy work environment"/>
    <s v="Connectivity/internet issues"/>
    <s v="Difficulty collaborating with remote colleagues"/>
    <s v="Interruptions"/>
    <s v="Noisy work environment"/>
    <s v="Problems with audio-visual setup"/>
    <s v="Neither agree nor disagree"/>
    <s v="Neither agree nor disagree"/>
    <s v="Neither agree nor disagree"/>
    <s v="Yes"/>
    <s v="Yes"/>
    <s v="Somewhat agree"/>
    <s v="Somewhat agree"/>
    <s v="Neither agree nor disagree"/>
    <s v="Somewhat agree"/>
    <s v="Somewhat agree"/>
    <s v="Somewhat disagree"/>
    <s v="Somewhat agree"/>
    <s v="Somewhat agree"/>
    <s v="Somewhat agree"/>
    <x v="1"/>
    <s v="My productivity is about same when I work remotely"/>
    <n v="8.5"/>
    <n v="5.5"/>
    <n v="2"/>
    <n v="0.5"/>
    <n v="8"/>
    <n v="5.5"/>
    <n v="3"/>
    <n v="1.5"/>
  </r>
  <r>
    <x v="0"/>
    <n v="462"/>
    <n v="1993"/>
    <s v="Female"/>
    <s v="Between 1 and 5 years"/>
    <s v="Education and Training"/>
    <s v="Professionals - Education Professionals"/>
    <s v="More than 200"/>
    <s v="Single person"/>
    <s v="Metro"/>
    <s v="Rarely or never"/>
    <s v="I would not have preferred to work remotely"/>
    <s v="Rarely or never"/>
    <x v="5"/>
    <s v="I would prefer not to work remotely"/>
    <s v="No"/>
    <s v="No"/>
    <m/>
    <m/>
    <s v="Yes"/>
    <s v="100% - All of my time"/>
    <s v="Neither agree nor disagree"/>
    <s v="Strongly disagree"/>
    <s v="Strongly disagree"/>
    <s v="Strongly disagree"/>
    <s v="Neither positive nor negative"/>
    <s v="Strongly disagree"/>
    <s v="Strongly disagree"/>
    <s v="Strongly disagree"/>
    <s v="Strongly disagree"/>
    <s v="Neither agree nor disagree"/>
    <s v="Strongly disagree"/>
    <s v="Somewhat agree"/>
    <s v="Neither positive nor negative"/>
    <s v="They are about the same"/>
    <s v="Very unlikely"/>
    <s v="Very unlikely"/>
    <s v="Very unlikely"/>
    <n v="1.5"/>
    <n v="9.5"/>
    <n v="3"/>
    <n v="6"/>
    <n v="4"/>
    <n v="0"/>
    <n v="12"/>
    <n v="2"/>
    <n v="4"/>
    <n v="6"/>
    <s v="No"/>
    <m/>
    <s v="Not a barrier for me"/>
    <x v="3"/>
    <s v="Not a barrier for me"/>
    <x v="3"/>
    <s v="Not a barrier for me"/>
    <s v="Not a barrier for me"/>
    <s v="Stayed about the same"/>
    <s v="Not a barrier for me"/>
    <s v="Not a barrier for me"/>
    <s v="Significantly worsened"/>
    <s v="Not a barrier for me"/>
    <s v="Somewhat worsened"/>
    <s v="Significantly worsened"/>
    <s v="Somewhat improved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disagree"/>
    <s v="Somewhat agree"/>
    <s v="No"/>
    <m/>
    <m/>
    <m/>
    <m/>
    <m/>
    <m/>
    <m/>
    <m/>
    <m/>
    <m/>
    <x v="1"/>
    <m/>
    <n v="9.5"/>
    <n v="3"/>
    <n v="6"/>
    <n v="0"/>
    <n v="12"/>
    <n v="2"/>
    <n v="4"/>
    <n v="1.5"/>
  </r>
  <r>
    <x v="0"/>
    <n v="463"/>
    <n v="1995"/>
    <s v="Female"/>
    <s v="Between 1 and 5 years"/>
    <s v="Health Care and Social Assistance"/>
    <s v="Technicians and trades workers - Other Technicians and Trades Workers"/>
    <s v="More than 200"/>
    <s v="One parent family with dependent children"/>
    <s v="Metro"/>
    <n v="0.2"/>
    <s v="50% - About half of my time"/>
    <n v="0.1"/>
    <x v="1"/>
    <s v="50% - About half of my time"/>
    <s v="Yes"/>
    <s v="No"/>
    <m/>
    <m/>
    <s v="Unsure"/>
    <m/>
    <s v="Somewhat agree"/>
    <s v="Somewhat disagree"/>
    <s v="Neither agree nor disagree"/>
    <s v="Somewhat agree"/>
    <s v="Neither positive nor negative"/>
    <s v="Neither agree nor disagree"/>
    <s v="Neither agree nor disagree"/>
    <s v="Somewhat disagree"/>
    <s v="Neither agree nor disagree"/>
    <s v="Somewhat agree"/>
    <s v="Somewhat agree"/>
    <s v="Somewhat agree"/>
    <s v="Neither positive nor negative"/>
    <s v="My direct manger(s)"/>
    <s v="Somewhat unlikely"/>
    <s v="Neither unlikely or likely"/>
    <s v="Somewhat unlikely"/>
    <n v="2"/>
    <n v="8"/>
    <n v="2"/>
    <n v="4"/>
    <n v="8"/>
    <n v="0"/>
    <n v="8"/>
    <n v="2"/>
    <n v="6"/>
    <n v="8"/>
    <s v="Yes"/>
    <n v="0.05"/>
    <s v="Not a barrier for me"/>
    <x v="1"/>
    <s v="Stayed about the same"/>
    <x v="0"/>
    <s v="Stayed about the same"/>
    <s v="Stayed about the same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Lack of privacy"/>
    <s v="Lack of appropriate work and meeting spaces"/>
    <s v="Problems with audio-visual setup"/>
    <s v="Connectivity/internet issues"/>
    <s v="Lack of appropriate work and meeting spaces"/>
    <s v="Difficulty collaborating with remote colleagues"/>
    <s v="Lack of privacy"/>
    <s v="Connectivity/internet issues"/>
    <s v="Noisy work environment"/>
    <s v="Lack of appropriate work and meeting spaces"/>
    <s v="Noisy work environment"/>
    <s v="Connectivity/internet issues"/>
    <s v="Problems with audio-visual setup"/>
    <s v="Lack of appropriate work and meeting spaces"/>
    <s v="Lack of privacy"/>
    <s v="Lack of appropriate work and meeting spaces"/>
    <s v="Difficulty collaborating with remote colleagues"/>
    <s v="Problems with audio-visual setup"/>
    <s v="Difficulty innovating"/>
    <s v="Difficulty collaborating with remote colleagues"/>
    <s v="Lack of appropriate work and meeting spaces"/>
    <s v="Noisy work environment"/>
    <s v="Problems with audio-visual setup"/>
    <s v="Difficulty collaborating with remote colleagues"/>
    <s v="Interruptions"/>
    <s v="Problems with audio-visual setup"/>
    <s v="Difficulty collaborating with remote colleagues"/>
    <s v="Somewhat agree"/>
    <s v="Strongly disagree"/>
    <s v="Somewhat agree"/>
    <s v="No"/>
    <m/>
    <m/>
    <m/>
    <m/>
    <m/>
    <m/>
    <m/>
    <m/>
    <m/>
    <m/>
    <x v="6"/>
    <m/>
    <n v="8"/>
    <n v="2"/>
    <n v="4"/>
    <n v="0"/>
    <n v="8"/>
    <n v="2"/>
    <n v="6"/>
    <n v="2"/>
  </r>
  <r>
    <x v="0"/>
    <n v="464"/>
    <n v="1991"/>
    <s v="Female"/>
    <s v="Between 1 and 5 years"/>
    <s v="Construction"/>
    <s v="Managers - Specialist Managers"/>
    <s v="Between 20 and 199"/>
    <s v="Single person"/>
    <s v="Metro"/>
    <n v="0.2"/>
    <s v="50% - About half of my time"/>
    <s v="Rarely or never"/>
    <x v="1"/>
    <s v="50% - About half of my time"/>
    <s v="Yes"/>
    <s v="Yes"/>
    <s v="Less than 10% of my time"/>
    <s v="50% - About half of my time"/>
    <s v="Yes"/>
    <s v="100% - All of my time"/>
    <s v="Strongly disagree"/>
    <s v="Somewhat disagree"/>
    <s v="Somewhat disagree"/>
    <s v="Strongly agree"/>
    <s v="Neither positive nor negative"/>
    <s v="Somewhat agree"/>
    <s v="Somewhat agree"/>
    <s v="Somewhat agree"/>
    <s v="Somewhat agree"/>
    <s v="Somewhat disagree"/>
    <s v="Somewhat disagree"/>
    <s v="Somewhat agree"/>
    <s v="Somewhat Negative"/>
    <s v="They are about the same"/>
    <s v="Very unlikely"/>
    <s v="Very unlikely"/>
    <s v="Somewhat unlikely"/>
    <n v="4"/>
    <n v="8"/>
    <n v="1"/>
    <n v="4"/>
    <n v="7"/>
    <n v="1"/>
    <n v="10"/>
    <n v="1"/>
    <n v="4"/>
    <n v="8"/>
    <s v="Yes"/>
    <n v="0.05"/>
    <s v="Not a barrier for me"/>
    <x v="1"/>
    <s v="Somewhat improved"/>
    <x v="2"/>
    <s v="Somewhat worsened"/>
    <s v="Somewhat improved"/>
    <s v="Not a barrier for me"/>
    <s v="Significantly improved"/>
    <s v="Stayed about the same"/>
    <s v="Stayed about the same"/>
    <s v="Somewhat worsened"/>
    <s v="Somewhat improved"/>
    <s v="Stayed about the same"/>
    <s v="Significantly worsen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disagree"/>
    <s v="Yes"/>
    <s v="No"/>
    <m/>
    <m/>
    <m/>
    <m/>
    <m/>
    <m/>
    <m/>
    <m/>
    <m/>
    <x v="7"/>
    <s v="I’m 40% more productive when working remotely"/>
    <n v="8"/>
    <n v="1"/>
    <n v="4"/>
    <n v="1"/>
    <n v="10"/>
    <n v="1"/>
    <n v="4"/>
    <n v="4"/>
  </r>
  <r>
    <x v="0"/>
    <n v="465"/>
    <n v="1994"/>
    <s v="Female"/>
    <s v="Between 6 and 12 months"/>
    <s v="Financial and Insurance"/>
    <s v="Managers - Specialist Managers"/>
    <s v="Between 20 and 199"/>
    <s v="Single person"/>
    <s v="Metro"/>
    <n v="0.1"/>
    <n v="0.1"/>
    <n v="0.2"/>
    <x v="4"/>
    <s v="Less than 10% of my time"/>
    <s v="No"/>
    <s v="Yes"/>
    <n v="0.1"/>
    <n v="0.4"/>
    <s v="Yes"/>
    <n v="0.1"/>
    <s v="Neither agree nor disagree"/>
    <s v="Somewhat disagree"/>
    <s v="Somewhat disagree"/>
    <s v="Somewhat disagree"/>
    <s v="Somewhat Positive"/>
    <s v="Somewhat disagree"/>
    <s v="Somewhat disagree"/>
    <s v="Somewhat disagree"/>
    <s v="Somewhat agree"/>
    <s v="Strongly disagree"/>
    <s v="Somewhat disagree"/>
    <s v="Somewhat disagree"/>
    <s v="Somewhat Negative"/>
    <s v="My direct manger(s)"/>
    <s v="Neither unlikely or likely"/>
    <s v="Neither unlikely or likely"/>
    <s v="Somewhat likely"/>
    <n v="5"/>
    <n v="5"/>
    <n v="5"/>
    <n v="5"/>
    <n v="4"/>
    <n v="2"/>
    <n v="2"/>
    <n v="2"/>
    <n v="4"/>
    <n v="14"/>
    <s v="Yes"/>
    <n v="0.34"/>
    <s v="Somewhat worsened"/>
    <x v="2"/>
    <s v="Stayed about the same"/>
    <x v="0"/>
    <s v="Somewhat improved"/>
    <s v="Somewhat improved"/>
    <s v="Somewhat improved"/>
    <s v="Somewhat improved"/>
    <s v="Somewhat improved"/>
    <s v="Somewhat improved"/>
    <s v="Somewhat improved"/>
    <s v="Significantly improved"/>
    <s v="Somewhat improved"/>
    <s v="Somewhat improved"/>
    <s v="Significantly improved"/>
    <s v="Significantly improved"/>
    <m/>
    <s v="Difficulty collaborating with remote colleagues"/>
    <s v="Noisy work environment"/>
    <s v="Problems with audio-visual setup"/>
    <s v="Connectivity/internet issues"/>
    <s v="Lack of appropriate work and meeting spaces"/>
    <s v="Interruptions"/>
    <s v="Difficulty innovating"/>
    <s v="Connectivity/internet issues"/>
    <s v="Connectivity/internet issues"/>
    <s v="Interruptions"/>
    <s v="Lack of appropriate work and meeting spaces"/>
    <s v="Noisy work environment"/>
    <s v="Problems with audio-visual setup"/>
    <s v="Interruptions"/>
    <s v="Difficulty innovating"/>
    <s v="Noisy work environment"/>
    <s v="Lack of appropriate work and meeting spac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Neither agree nor disagree"/>
    <s v="Somewhat disagree"/>
    <s v="Somewhat disagree"/>
    <s v="Yes"/>
    <s v="No"/>
    <m/>
    <m/>
    <m/>
    <m/>
    <m/>
    <m/>
    <m/>
    <m/>
    <m/>
    <x v="8"/>
    <s v="I’m 30% more productive when working remotely"/>
    <n v="5"/>
    <n v="5"/>
    <n v="5"/>
    <n v="2"/>
    <n v="2"/>
    <n v="2"/>
    <n v="4"/>
    <n v="5"/>
  </r>
  <r>
    <x v="0"/>
    <n v="466"/>
    <n v="1974"/>
    <s v="Male"/>
    <s v="More than 5 years"/>
    <s v="Public Administration and Safety"/>
    <s v="Managers - Specialist Managers"/>
    <s v="More than 200"/>
    <s v="Couple with no dependent children"/>
    <s v="Metro"/>
    <s v="100% - I spent all of my time remote working"/>
    <n v="0.4"/>
    <n v="0.3"/>
    <x v="3"/>
    <s v="Less than 10% of my time"/>
    <s v="No"/>
    <s v="Yes"/>
    <n v="0.4"/>
    <n v="0.6"/>
    <s v="No"/>
    <m/>
    <s v="Neither agree nor disagree"/>
    <s v="Somewhat agree"/>
    <s v="Neither agree nor disagree"/>
    <s v="Neither agree nor disagree"/>
    <s v="Somewhat Positive"/>
    <s v="Neither agree nor disagree"/>
    <s v="Neither agree nor disagree"/>
    <s v="Somewhat agree"/>
    <s v="Neither agree nor disagree"/>
    <s v="Somewhat agree"/>
    <s v="Neither agree nor disagree"/>
    <s v="Somewhat agree"/>
    <s v="Somewhat Positive"/>
    <s v="They are about the same"/>
    <s v="Somewhat likely"/>
    <s v="Somewhat likely"/>
    <s v="Neither unlikely or likely"/>
    <n v="2"/>
    <n v="8"/>
    <n v="4"/>
    <n v="3"/>
    <n v="7"/>
    <n v="0"/>
    <n v="8"/>
    <n v="4"/>
    <n v="4"/>
    <n v="8"/>
    <s v="Yes"/>
    <n v="0.1"/>
    <s v="Stayed about the same"/>
    <x v="1"/>
    <s v="Somewhat worsened"/>
    <x v="1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1"/>
    <s v="My productivity is about same when I work remotely"/>
    <n v="8"/>
    <n v="4"/>
    <n v="3"/>
    <n v="0"/>
    <n v="8"/>
    <n v="4"/>
    <n v="4"/>
    <n v="2"/>
  </r>
  <r>
    <x v="0"/>
    <n v="467"/>
    <n v="1979"/>
    <s v="Female"/>
    <s v="Between 6 and 12 months"/>
    <s v="Professional, Scientific and Technical"/>
    <s v="Managers - Chief Executives, General Managers and Legislators"/>
    <s v="More than 200"/>
    <s v="Couple with dependent children"/>
    <s v="Metro"/>
    <n v="0.9"/>
    <n v="0.8"/>
    <n v="0.8"/>
    <x v="0"/>
    <s v="More than half of my time"/>
    <s v="Yes"/>
    <s v="Yes"/>
    <s v="50% - About half of my time"/>
    <n v="0.6"/>
    <s v="Yes"/>
    <n v="0.6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agree"/>
    <s v="Somewhat agree"/>
    <s v="Somewhat Positive"/>
    <s v="Senior leadership"/>
    <s v="Somewhat likely"/>
    <s v="Somewhat likely"/>
    <s v="Somewhat likely"/>
    <n v="1"/>
    <n v="8"/>
    <n v="4"/>
    <n v="4"/>
    <n v="7"/>
    <n v="0"/>
    <n v="8"/>
    <n v="4"/>
    <n v="5"/>
    <n v="7"/>
    <s v="No"/>
    <m/>
    <s v="Somewhat improved"/>
    <x v="0"/>
    <s v="Stayed about the same"/>
    <x v="0"/>
    <s v="Stayed about the same"/>
    <s v="Stayed about the same"/>
    <s v="Stayed about the same"/>
    <s v="Stayed about the same"/>
    <s v="Somewhat improved"/>
    <s v="Somewhat improved"/>
    <s v="Somewhat improved"/>
    <s v="Somewhat improved"/>
    <s v="Stayed about the same"/>
    <s v="Stayed about the same"/>
    <s v="Stayed about the same"/>
    <s v="Somewhat improved"/>
    <m/>
    <s v="Interruptions"/>
    <s v="Difficulty collaborating with remote colleagues"/>
    <s v="Lack of appropriate work and meeting spaces"/>
    <s v="Problems with audio-visual setup"/>
    <s v="Interruptions"/>
    <s v="Lack of appropriate work and meeting spaces"/>
    <s v="Difficulty collaborating with remote colleagues"/>
    <s v="Connectivity/internet issues"/>
    <s v="Difficulty innovating"/>
    <s v="Interruptions"/>
    <s v="Noisy work environment"/>
    <s v="Lack of appropriate work and meeting spaces"/>
    <s v="Connectivity/internet issues"/>
    <s v="Problems with audio-visual setup"/>
    <s v="Difficulty innovating"/>
    <s v="Lack of appropriate work and meeting spaces"/>
    <s v="Connectivity/internet issues"/>
    <s v="Lack of appropriate work and meeting spaces"/>
    <s v="Problems with audio-visual setup"/>
    <s v="Difficulty innovating"/>
    <s v="Difficulty collaborating with remote colleagues"/>
    <s v="Problems with audio-visual setup"/>
    <s v="Connectivity/internet issues"/>
    <s v="Problems with audio-visual setup"/>
    <s v="Difficulty collaborating with remote colleagues"/>
    <s v="Lack of appropriate work and meeting spaces"/>
    <s v="Difficulty collaborating with remote colleagues"/>
    <s v="Problems with audio-visual setup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8"/>
    <n v="4"/>
    <n v="4"/>
    <n v="0"/>
    <n v="8"/>
    <n v="4"/>
    <n v="5"/>
    <n v="1"/>
  </r>
  <r>
    <x v="0"/>
    <n v="468"/>
    <n v="1988"/>
    <s v="Male"/>
    <s v="More than 5 years"/>
    <s v="Retail Trade"/>
    <s v="Managers - Chief Executives, General Managers and Legislators"/>
    <s v="I am a sole trader/owner-operator"/>
    <s v="Group household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Neither agree nor disagree"/>
    <s v="Strongly disagree"/>
    <s v="Strongly agree"/>
    <s v="Strongly Positive"/>
    <s v="They are about the same"/>
    <s v="Neither unlikely or likely"/>
    <s v="Very unlikely"/>
    <s v="Neither unlikely or likely"/>
    <n v="0"/>
    <n v="7"/>
    <n v="5"/>
    <n v="4"/>
    <n v="8"/>
    <n v="0"/>
    <n v="7"/>
    <n v="3"/>
    <n v="6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1"/>
    <m/>
    <n v="7"/>
    <n v="5"/>
    <n v="4"/>
    <n v="0"/>
    <n v="7"/>
    <n v="3"/>
    <n v="6"/>
    <n v="0"/>
  </r>
  <r>
    <x v="0"/>
    <n v="469"/>
    <n v="1980"/>
    <s v="Male"/>
    <s v="More than 5 years"/>
    <s v="Construction"/>
    <s v="Labourers - Construction and Mining Labourers"/>
    <s v="Between 1 and 4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100% - All of my time"/>
    <s v="100% - All of my time"/>
    <s v="No"/>
    <m/>
    <s v="Strongly agree"/>
    <s v="Strongly disagree"/>
    <s v="Somewhat disagree"/>
    <s v="Strongly disagree"/>
    <s v="Strongly Positive"/>
    <s v="Strongly agree"/>
    <s v="Strongly agree"/>
    <s v="Strongly agree"/>
    <s v="Strongly agree"/>
    <s v="Strongly agree"/>
    <s v="Strongly disagree"/>
    <s v="Strongly agree"/>
    <s v="Strongly Negative"/>
    <s v="Senior leadership"/>
    <s v="Very likely"/>
    <s v="Somewhat likely"/>
    <s v="Somewhat likely"/>
    <n v="1"/>
    <n v="8"/>
    <n v="3"/>
    <n v="4"/>
    <n v="8"/>
    <n v="1"/>
    <n v="8"/>
    <n v="3"/>
    <n v="4"/>
    <n v="8"/>
    <s v="No"/>
    <m/>
    <s v="Not a barrier for me"/>
    <x v="3"/>
    <s v="Somewhat improved"/>
    <x v="0"/>
    <s v="Somewhat improved"/>
    <s v="Significantly improved"/>
    <s v="Not a barrier for me"/>
    <s v="Somewhat worsened"/>
    <s v="Somewhat improved"/>
    <s v="Not a barrier for me"/>
    <s v="Not a barrier for me"/>
    <s v="Significantly improved"/>
    <s v="Significantly improved"/>
    <s v="Somewhat improved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Yes"/>
    <s v="Strongly disagree"/>
    <s v="Strongly disagree"/>
    <s v="Somewhat disagree"/>
    <s v="Strongly agree"/>
    <s v="Strongly agree"/>
    <s v="Somewhat disagree"/>
    <s v="Strongly agree"/>
    <s v="Strongly agree"/>
    <s v="Strongly agree"/>
    <x v="2"/>
    <s v="I’m 20% more productive when working remotely"/>
    <n v="8"/>
    <n v="3"/>
    <n v="4"/>
    <n v="1"/>
    <n v="8"/>
    <n v="3"/>
    <n v="4"/>
    <n v="1"/>
  </r>
  <r>
    <x v="0"/>
    <n v="470"/>
    <n v="1989"/>
    <s v="Female"/>
    <s v="Between 1 and 5 years"/>
    <s v="Retail Trade"/>
    <s v="Managers - Chief Executives, General Managers and Legislators"/>
    <s v="More than 200"/>
    <s v="Couple with no dependent children"/>
    <s v="Regional"/>
    <s v="50% - I spent about half of my time remote working"/>
    <s v="50% - About half of my time"/>
    <s v="50% - I spent about half of my time remote working"/>
    <x v="1"/>
    <s v="Less than half of my time"/>
    <s v="Yes"/>
    <s v="Yes"/>
    <s v="50% - About half of my time"/>
    <s v="50% - About half of my time"/>
    <s v="Yes"/>
    <n v="0.3"/>
    <s v="Somewhat agree"/>
    <s v="Somewhat agree"/>
    <s v="Somewhat disagree"/>
    <s v="Somewhat agree"/>
    <s v="Somewhat Positive"/>
    <s v="Neither agree nor disagree"/>
    <s v="Neither agree nor disagree"/>
    <s v="Neither agree nor disagree"/>
    <s v="Somewhat agree"/>
    <s v="Somewhat agree"/>
    <s v="Somewhat agree"/>
    <s v="Neither agree nor disagree"/>
    <s v="Neither positive nor negative"/>
    <s v="My direct manger(s)"/>
    <s v="Somewhat likely"/>
    <s v="Neither unlikely or likely"/>
    <s v="Somewhat likely"/>
    <n v="1"/>
    <n v="9"/>
    <n v="2"/>
    <n v="3"/>
    <n v="9"/>
    <n v="0"/>
    <n v="9"/>
    <n v="4"/>
    <n v="3"/>
    <n v="8"/>
    <s v="No"/>
    <m/>
    <s v="Stayed about the same"/>
    <x v="0"/>
    <s v="Stayed about the same"/>
    <x v="0"/>
    <s v="Stayed about the same"/>
    <s v="Stayed about the same"/>
    <s v="Somewhat improved"/>
    <s v="Stayed about the same"/>
    <s v="Stayed about the same"/>
    <s v="Stayed about the same"/>
    <s v="Stayed about the same"/>
    <s v="Significantly worsened"/>
    <s v="Stayed about the same"/>
    <s v="Stayed about the same"/>
    <s v="Stayed about the same"/>
    <s v="Stayed about the same"/>
    <m/>
    <s v="Difficulty collaborating with remote colleagues"/>
    <s v="Noisy work environment"/>
    <s v="Connectivity/internet issues"/>
    <s v="Problems with audio-visual setup"/>
    <s v="Lack of appropriate work and meeting spaces"/>
    <s v="Interruptions"/>
    <s v="Difficulty innovating"/>
    <s v="Difficulty collaborating with remote colleagues"/>
    <s v="Connectivity/internet issues"/>
    <s v="Noisy work environment"/>
    <s v="Interruptions"/>
    <s v="Lack of appropriate work and meeting spaces"/>
    <s v="Connectivity/internet issues"/>
    <s v="Interruptions"/>
    <s v="Noisy work environment"/>
    <s v="Difficulty innovating"/>
    <s v="Difficulty collaborating with remote colleagues"/>
    <s v="Connectivity/internet issues"/>
    <s v="Difficulty innovating"/>
    <s v="Interruptions"/>
    <s v="Difficulty innovating"/>
    <s v="Lack of appropriate work and meeting spaces"/>
    <s v="Connectivity/internet issues"/>
    <s v="Problems with audio-visual setup"/>
    <s v="Difficulty collaborating with remote colleagues"/>
    <s v="Interruptions"/>
    <s v="Difficulty collaborating with remote colleagues"/>
    <s v="Problems with audio-visual setup"/>
    <s v="Somewhat agree"/>
    <s v="Somewhat agree"/>
    <s v="Neither agree nor disagree"/>
    <s v="Yes"/>
    <s v="Yes"/>
    <s v="Somewhat agree"/>
    <s v="Neither agree nor disagree"/>
    <s v="Neither agree nor disagree"/>
    <s v="Neither agree nor disagree"/>
    <s v="Neither agree nor disagree"/>
    <s v="Somewhat agree"/>
    <s v="Strongly agree"/>
    <s v="Neither agree nor disagree"/>
    <s v="Neither agree nor disagree"/>
    <x v="1"/>
    <s v="My productivity is about same when I work remotely"/>
    <n v="9"/>
    <n v="2"/>
    <n v="3"/>
    <n v="0"/>
    <n v="9"/>
    <n v="4"/>
    <n v="3"/>
    <n v="1"/>
  </r>
  <r>
    <x v="0"/>
    <n v="471"/>
    <n v="1983"/>
    <s v="Female"/>
    <s v="Between 1 and 5 years"/>
    <s v="Professional, Scientific and Technical"/>
    <s v="Professionals - Business, Human Resource and Marketing Professionals"/>
    <s v="Between 20 and 199"/>
    <s v="Couple with dependent children"/>
    <s v="Regional"/>
    <n v="0.8"/>
    <s v="50% - About half of my time"/>
    <n v="0.3"/>
    <x v="3"/>
    <s v="50% - About half of my time"/>
    <s v="No"/>
    <s v="Yes"/>
    <s v="Less than 10% of my time"/>
    <n v="0.1"/>
    <s v="No"/>
    <m/>
    <s v="Somewhat agree"/>
    <s v="Neither agree nor disagree"/>
    <s v="Somewhat disagree"/>
    <s v="Strongly agree"/>
    <s v="Somewhat Positive"/>
    <s v="Somewhat agree"/>
    <s v="Neither agree nor disagree"/>
    <s v="Strongly agree"/>
    <s v="Somewhat agree"/>
    <s v="Somewhat disagree"/>
    <s v="Neither agree nor disagree"/>
    <s v="Strongly disagree"/>
    <s v="Somewhat Positive"/>
    <s v="My direct manger(s)"/>
    <s v="Somewhat unlikely"/>
    <s v="Neither unlikely or likely"/>
    <s v="Somewhat unlikely"/>
    <n v="2"/>
    <n v="8"/>
    <n v="2"/>
    <n v="4"/>
    <n v="8"/>
    <n v="1"/>
    <n v="8"/>
    <n v="4"/>
    <n v="4"/>
    <n v="7"/>
    <s v="Yes"/>
    <n v="0.05"/>
    <s v="Somewhat worsened"/>
    <x v="1"/>
    <s v="Somewhat improved"/>
    <x v="4"/>
    <s v="Stayed about the same"/>
    <s v="Somewhat worsened"/>
    <s v="Somewhat worsened"/>
    <s v="Stayed about the same"/>
    <s v="Somewhat worsened"/>
    <s v="Stayed about the same"/>
    <s v="Somewhat worsened"/>
    <s v="Not a barrier for me"/>
    <s v="Not a barrier for me"/>
    <s v="Not a barrier for me"/>
    <s v="Not a barrier for me"/>
    <s v="Stayed about the same"/>
    <m/>
    <s v="Difficulty collaborating with remote colleagues"/>
    <s v="Noisy work environment"/>
    <s v="Connectivity/internet issues"/>
    <s v="Problems with audio-visual setup"/>
    <s v="Difficulty innovating"/>
    <s v="Interruptions"/>
    <s v="Difficulty innovating"/>
    <s v="Lack of privacy"/>
    <s v="Difficulty innovating"/>
    <s v="Noisy work environment"/>
    <s v="Lack of appropriate work and meeting spaces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Lack of privacy"/>
    <s v="Difficulty innovating"/>
    <s v="Problems with audio-visual setup"/>
    <s v="Connectivity/internet issues"/>
    <s v="Noisy work environment"/>
    <s v="Difficulty collaborating with remote colleagues"/>
    <s v="Lack of privacy"/>
    <s v="Difficulty innovating"/>
    <s v="Noisy work environment"/>
    <s v="Neither agree nor disagree"/>
    <s v="Neither agree nor disagree"/>
    <s v="Somewhat agree"/>
    <s v="Yes"/>
    <s v="Yes"/>
    <s v="Neither agree nor disagree"/>
    <s v="Somewhat agree"/>
    <s v="Somewhat agree"/>
    <s v="Somewhat agree"/>
    <s v="Neither agree nor disagree"/>
    <s v="Somewhat disagree"/>
    <s v="Somewhat agree"/>
    <s v="Somewhat agree"/>
    <s v="Neither agree nor disagree"/>
    <x v="2"/>
    <s v="I’m 20% more productive when working remotely"/>
    <n v="8"/>
    <n v="2"/>
    <n v="4"/>
    <n v="1"/>
    <n v="8"/>
    <n v="4"/>
    <n v="4"/>
    <n v="2"/>
  </r>
  <r>
    <x v="0"/>
    <n v="472"/>
    <n v="1977"/>
    <s v="Female"/>
    <s v="More than 5 years"/>
    <s v="Arts and Recreation"/>
    <s v="Professionals - Arts and Media Professionals"/>
    <s v="Between 1 and 4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Very likely"/>
    <s v="Neither unlikely or likely"/>
    <s v="Very unlikely"/>
    <n v="0"/>
    <n v="8"/>
    <n v="4"/>
    <n v="4"/>
    <n v="8"/>
    <n v="0"/>
    <n v="8"/>
    <n v="4"/>
    <n v="4"/>
    <n v="8"/>
    <s v="No"/>
    <m/>
    <s v="Not a barrier for me"/>
    <x v="1"/>
    <s v="Stayed about the same"/>
    <x v="3"/>
    <s v="Not a barrier for me"/>
    <s v="Stayed about the same"/>
    <s v="Not a barrier for me"/>
    <s v="Stayed about the same"/>
    <s v="Stayed about the same"/>
    <s v="Not a barrier for me"/>
    <s v="Stayed about the same"/>
    <s v="Stayed about the same"/>
    <s v="Not a barrier for me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No"/>
    <m/>
    <m/>
    <m/>
    <m/>
    <m/>
    <m/>
    <m/>
    <m/>
    <m/>
    <m/>
    <x v="0"/>
    <m/>
    <n v="8"/>
    <n v="4"/>
    <n v="4"/>
    <n v="0"/>
    <n v="8"/>
    <n v="4"/>
    <n v="4"/>
    <n v="0"/>
  </r>
  <r>
    <x v="0"/>
    <n v="473"/>
    <n v="1988"/>
    <s v="Male"/>
    <s v="Between 1 and 5 years"/>
    <s v="Professional, Scientific and Technical"/>
    <s v="Managers - Specialist Managers"/>
    <s v="Between 20 and 199"/>
    <s v="Couple with dependent children"/>
    <s v="Metro"/>
    <n v="0.4"/>
    <n v="0.4"/>
    <n v="0.6"/>
    <x v="3"/>
    <s v="Less than half of my time"/>
    <s v="Yes"/>
    <s v="No"/>
    <m/>
    <m/>
    <s v="No"/>
    <m/>
    <s v="Somewhat agree"/>
    <s v="Neither agree nor disagree"/>
    <s v="Neither agree nor disagree"/>
    <s v="Strongly agree"/>
    <s v="Somewhat Positive"/>
    <s v="Somewhat agree"/>
    <s v="Somewhat agree"/>
    <s v="Somewhat agree"/>
    <s v="Somewhat agree"/>
    <s v="Somewhat agree"/>
    <s v="Somewhat disagree"/>
    <s v="Somewhat disagree"/>
    <s v="Somewhat Positive"/>
    <s v="They are about the same"/>
    <s v="Somewhat likely"/>
    <s v="Somewhat likely"/>
    <s v="Neither unlikely or likely"/>
    <n v="2"/>
    <n v="9"/>
    <n v="4"/>
    <n v="2"/>
    <n v="7"/>
    <n v="0"/>
    <n v="10"/>
    <n v="3"/>
    <n v="4"/>
    <n v="7"/>
    <s v="No"/>
    <m/>
    <s v="Stayed about the same"/>
    <x v="1"/>
    <s v="Stayed about the same"/>
    <x v="2"/>
    <s v="Stayed about the same"/>
    <s v="Stayed about the same"/>
    <s v="Not a barrier for me"/>
    <s v="Not a barrier for me"/>
    <s v="Not a barrier for me"/>
    <s v="Not a barrier for me"/>
    <s v="Not a barrier for me"/>
    <s v="Somewhat improved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Neither agree nor disagree"/>
    <s v="Somewhat agree"/>
    <s v="Neither agree nor disagree"/>
    <s v="Somewhat agree"/>
    <s v="Somewhat agree"/>
    <s v="Neither agree nor disagree"/>
    <s v="Somewhat agree"/>
    <s v="Somewhat agree"/>
    <s v="Somewhat agree"/>
    <x v="7"/>
    <s v="I’m 40% more productive when working remotely"/>
    <n v="9"/>
    <n v="4"/>
    <n v="2"/>
    <n v="0"/>
    <n v="10"/>
    <n v="3"/>
    <n v="4"/>
    <n v="2"/>
  </r>
  <r>
    <x v="0"/>
    <n v="474"/>
    <n v="1968"/>
    <s v="Male"/>
    <s v="Between 1 and 5 years"/>
    <s v="Education and Training"/>
    <s v="Professionals - Education Professionals"/>
    <s v="More than 200"/>
    <s v="Group household"/>
    <s v="Metro"/>
    <s v="Rarely or never"/>
    <s v="100% - All of my time"/>
    <s v="Rarely or never"/>
    <x v="2"/>
    <s v="100% - All of my time"/>
    <s v="No"/>
    <s v="No"/>
    <m/>
    <m/>
    <s v="Yes"/>
    <s v="100% - All of my time"/>
    <s v="Somewhat disagree"/>
    <s v="Strongly disagree"/>
    <s v="Strongly disagree"/>
    <s v="Strongly disagree"/>
    <s v="Somewhat Negative"/>
    <s v="Somewhat disagree"/>
    <s v="Somewhat disagree"/>
    <s v="Strongly disagree"/>
    <s v="Strongly disagree"/>
    <s v="Strongly disagree"/>
    <s v="Somewhat agree"/>
    <s v="Strongly agree"/>
    <s v="Somewhat Negative"/>
    <s v="My direct manger(s)"/>
    <s v="Very unlikely"/>
    <s v="Very unlikely"/>
    <s v="Very unlikely"/>
    <n v="1"/>
    <n v="7"/>
    <n v="7"/>
    <n v="1"/>
    <n v="8"/>
    <n v="0"/>
    <n v="7"/>
    <n v="7"/>
    <n v="2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disagree"/>
    <s v="No"/>
    <m/>
    <m/>
    <m/>
    <m/>
    <m/>
    <m/>
    <m/>
    <m/>
    <m/>
    <m/>
    <x v="1"/>
    <m/>
    <n v="7"/>
    <n v="7"/>
    <n v="1"/>
    <n v="0"/>
    <n v="7"/>
    <n v="7"/>
    <n v="2"/>
    <n v="1"/>
  </r>
  <r>
    <x v="0"/>
    <n v="475"/>
    <n v="1996"/>
    <s v="Male"/>
    <s v="Between 1 and 5 years"/>
    <s v="Other Services"/>
    <s v="Managers - Specialist Managers"/>
    <s v="Between 20 and 199"/>
    <s v="Single person"/>
    <s v="Metro"/>
    <n v="0.3"/>
    <s v="50% - About half of my time"/>
    <n v="0.4"/>
    <x v="0"/>
    <s v="More than half of my time"/>
    <s v="No"/>
    <s v="Yes"/>
    <s v="50% - About half of my time"/>
    <s v="50% - About half of my time"/>
    <s v="Yes"/>
    <s v="50% - About half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5"/>
    <n v="5"/>
    <n v="5"/>
    <n v="5"/>
    <n v="4"/>
    <n v="5"/>
    <n v="5"/>
    <n v="5"/>
    <n v="5"/>
    <n v="4"/>
    <s v="Yes"/>
    <n v="0.23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8"/>
    <s v="I’m 30% more productive when working remotely"/>
    <n v="5"/>
    <n v="5"/>
    <n v="5"/>
    <n v="5"/>
    <n v="5"/>
    <n v="5"/>
    <n v="5"/>
    <n v="5"/>
  </r>
  <r>
    <x v="0"/>
    <n v="476"/>
    <n v="1980"/>
    <s v="Female"/>
    <s v="Between 1 and 5 years"/>
    <s v="Financial and Insurance"/>
    <s v="Professionals - ICT Professional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Less than 10% of my time"/>
    <s v="Yes"/>
    <s v="Yes"/>
    <s v="50% - About half of my time"/>
    <s v="50% - About half of my time"/>
    <s v="Yes"/>
    <s v="50% - About half of my time"/>
    <s v="Somewhat agree"/>
    <s v="Somewhat agree"/>
    <s v="Somewhat disagree"/>
    <s v="Neither agree nor disagree"/>
    <s v="Somewhat Positive"/>
    <s v="Somewhat agree"/>
    <s v="Somewhat agree"/>
    <s v="Somewhat agree"/>
    <s v="Somewhat agree"/>
    <s v="Somewhat disagree"/>
    <s v="Neither agree nor disagree"/>
    <s v="Neither agree nor disagree"/>
    <s v="Neither positive nor negative"/>
    <s v="My direct manger(s)"/>
    <s v="Somewhat unlikely"/>
    <s v="Somewhat unlikely"/>
    <s v="Neither unlikely or likely"/>
    <n v="3"/>
    <n v="7"/>
    <n v="3"/>
    <n v="4"/>
    <n v="7"/>
    <n v="0"/>
    <n v="8"/>
    <n v="4"/>
    <n v="4"/>
    <n v="8"/>
    <s v="Yes"/>
    <n v="0.2"/>
    <s v="Stayed about the same"/>
    <x v="0"/>
    <s v="Somewhat worsened"/>
    <x v="2"/>
    <s v="Somewhat worsened"/>
    <s v="Somewhat worsened"/>
    <s v="Significantly worsened"/>
    <s v="Significantly worsened"/>
    <s v="Somewhat worsened"/>
    <s v="Somewhat improved"/>
    <s v="Stayed about the same"/>
    <s v="Somewhat worsened"/>
    <s v="Significantly improved"/>
    <s v="Somewhat worsened"/>
    <s v="Somewhat improved"/>
    <s v="Significantly worsened"/>
    <m/>
    <s v="Interruptions"/>
    <s v="Noisy work environment"/>
    <s v="Connectivity/internet issues"/>
    <s v="Lack of appropriate work and meeting spaces"/>
    <s v="Lack of appropriate work and meeting spaces"/>
    <s v="Interruptions"/>
    <s v="Connectivity/internet issues"/>
    <s v="Lack of privacy"/>
    <s v="Connectivity/internet issues"/>
    <s v="Noisy work environment"/>
    <s v="Lack of appropriate work and meeting spaces"/>
    <s v="Noisy work environment"/>
    <s v="Problems with audio-visual setup"/>
    <s v="Interruptions"/>
    <s v="Difficulty innovating"/>
    <s v="Noisy work environment"/>
    <s v="Lack of appropriate work and meeting spaces"/>
    <s v="Noisy work environment"/>
    <s v="Difficulty innovating"/>
    <s v="Interruptions"/>
    <s v="Problems with audio-visual setup"/>
    <s v="Difficulty innovating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disagree"/>
    <s v="Neither agree nor disagree"/>
    <s v="Somewhat agree"/>
    <s v="No"/>
    <m/>
    <m/>
    <m/>
    <m/>
    <m/>
    <m/>
    <m/>
    <m/>
    <m/>
    <m/>
    <x v="8"/>
    <m/>
    <n v="7"/>
    <n v="3"/>
    <n v="4"/>
    <n v="0"/>
    <n v="8"/>
    <n v="4"/>
    <n v="4"/>
    <n v="3"/>
  </r>
  <r>
    <x v="0"/>
    <n v="477"/>
    <n v="1987"/>
    <s v="Male"/>
    <s v="Between 6 and 12 months"/>
    <s v="Information Media and Telecommunications"/>
    <s v="Professionals - ICT Professionals"/>
    <s v="Between 5 and 19"/>
    <s v="Couple with dependent children"/>
    <s v="Metro"/>
    <n v="0.4"/>
    <n v="0.4"/>
    <n v="0.4"/>
    <x v="3"/>
    <s v="50% - About half of my time"/>
    <s v="No"/>
    <s v="Yes"/>
    <n v="0.4"/>
    <s v="50% - About half of my time"/>
    <s v="Yes"/>
    <s v="50% - About half of my time"/>
    <s v="Somewhat agree"/>
    <s v="Neither agree nor disagree"/>
    <s v="Strongly agree"/>
    <s v="Somewhat agree"/>
    <s v="Neither positive nor negative"/>
    <s v="Somewhat agree"/>
    <s v="Neither agree nor disagree"/>
    <s v="Somewhat agree"/>
    <s v="Somewhat agree"/>
    <s v="Somewhat disagree"/>
    <s v="Somewhat agree"/>
    <s v="Strongly agree"/>
    <s v="Somewhat Negative"/>
    <s v="My direct manger(s)"/>
    <s v="Neither unlikely or likely"/>
    <s v="Neither unlikely or likely"/>
    <s v="Neither unlikely or likely"/>
    <n v="8"/>
    <n v="8"/>
    <n v="2"/>
    <n v="2"/>
    <n v="4"/>
    <n v="1"/>
    <n v="8"/>
    <n v="3"/>
    <n v="3"/>
    <n v="9"/>
    <s v="No"/>
    <m/>
    <s v="Somewhat worsened"/>
    <x v="1"/>
    <s v="Somewhat improved"/>
    <x v="5"/>
    <s v="Somewhat improved"/>
    <s v="Somewhat improved"/>
    <s v="Stayed about the same"/>
    <s v="Stayed about the same"/>
    <s v="Stayed about the same"/>
    <s v="Somewhat improved"/>
    <s v="Somewhat improved"/>
    <s v="Somewhat improved"/>
    <s v="Significantly improved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Yes"/>
    <s v="Yes"/>
    <s v="Neither agree nor disagree"/>
    <s v="Somewhat agree"/>
    <s v="Strongly agree"/>
    <s v="Somewhat agree"/>
    <s v="Somewhat agree"/>
    <s v="Neither agree nor disagree"/>
    <s v="Neither agree nor disagree"/>
    <s v="Somewhat agree"/>
    <s v="Somewhat agree"/>
    <x v="0"/>
    <s v="I’m 50% more productive when working remotely (or more)"/>
    <n v="8"/>
    <n v="2"/>
    <n v="2"/>
    <n v="1"/>
    <n v="8"/>
    <n v="3"/>
    <n v="3"/>
    <n v="8"/>
  </r>
  <r>
    <x v="0"/>
    <n v="478"/>
    <n v="1983"/>
    <s v="Male"/>
    <s v="Between 1 and 5 years"/>
    <s v="Financial and Insurance"/>
    <s v="Professionals - Business, Human Resource and Marketing Professionals"/>
    <s v="More than 200"/>
    <s v="Couple with dependent children"/>
    <s v="Metro"/>
    <n v="0.9"/>
    <s v="100% - All of my time"/>
    <n v="0.8"/>
    <x v="2"/>
    <s v="More than half of my time"/>
    <s v="Yes"/>
    <s v="Yes"/>
    <s v="Less than 10% of my time"/>
    <n v="0.2"/>
    <s v="Yes"/>
    <n v="0.2"/>
    <s v="Strongly agree"/>
    <s v="Somewhat agree"/>
    <s v="Somewhat agree"/>
    <s v="Neither agree nor disagree"/>
    <s v="Strongly Positive"/>
    <s v="Strongly agree"/>
    <s v="Somewhat agree"/>
    <s v="Strongly agree"/>
    <s v="Strongly agree"/>
    <s v="Strongly agree"/>
    <s v="Neither agree nor disagree"/>
    <s v="Somewhat agree"/>
    <s v="Somewhat Positive"/>
    <s v="They are about the same"/>
    <s v="Somewhat unlikely"/>
    <s v="Somewhat unlikely"/>
    <s v="Somewhat unlikely"/>
    <n v="3"/>
    <n v="6"/>
    <n v="4"/>
    <n v="4"/>
    <n v="7"/>
    <n v="1"/>
    <n v="7"/>
    <n v="4"/>
    <n v="5"/>
    <n v="7"/>
    <s v="No"/>
    <m/>
    <s v="Somewhat improved"/>
    <x v="1"/>
    <s v="Stayed about the same"/>
    <x v="0"/>
    <s v="Stayed about the same"/>
    <s v="Stayed about the same"/>
    <s v="Somewhat improved"/>
    <s v="Somewhat improved"/>
    <s v="Stayed about the same"/>
    <s v="Significantly improved"/>
    <s v="Significantly improved"/>
    <s v="Somewhat improved"/>
    <s v="Somewhat improved"/>
    <s v="Stayed about the same"/>
    <s v="Somewhat improved"/>
    <s v="Significantly improved"/>
    <m/>
    <s v="Interruptions"/>
    <s v="Difficulty collaborating with remote colleagues"/>
    <s v="Lack of appropriate work and meeting spaces"/>
    <s v="Lack of privacy"/>
    <s v="Lack of appropriate work and meeting spaces"/>
    <s v="Difficulty innovating"/>
    <s v="Connectivity/internet issues"/>
    <s v="Lack of privacy"/>
    <s v="Noisy work environment"/>
    <s v="Difficulty innovating"/>
    <s v="Lack of appropriate work and meeting spaces"/>
    <s v="Interruptions"/>
    <s v="Problems with audio-visual setup"/>
    <s v="Difficulty collaborating with remote colleagues"/>
    <s v="Lack of appropriate work and meeting spaces"/>
    <s v="Lack of privacy"/>
    <s v="Lack of appropriate work and meeting spaces"/>
    <s v="Noisy work environment"/>
    <s v="Problems with audio-visual setup"/>
    <s v="Lack of privacy"/>
    <s v="Lack of appropriate work and meeting spaces"/>
    <s v="Difficulty collaborating with remote colleagues"/>
    <s v="Problems with audio-visual setup"/>
    <s v="Noisy work environment"/>
    <s v="Lack of appropriate work and meeting spaces"/>
    <s v="Lack of privacy"/>
    <s v="Problems with audio-visual setup"/>
    <s v="Difficulty innovating"/>
    <s v="Somewhat agree"/>
    <s v="Neither agree nor disagree"/>
    <s v="Neither agree nor disagree"/>
    <s v="No"/>
    <m/>
    <m/>
    <m/>
    <m/>
    <m/>
    <m/>
    <m/>
    <m/>
    <m/>
    <m/>
    <x v="7"/>
    <m/>
    <n v="6"/>
    <n v="4"/>
    <n v="4"/>
    <n v="1"/>
    <n v="7"/>
    <n v="4"/>
    <n v="5"/>
    <n v="3"/>
  </r>
  <r>
    <x v="0"/>
    <n v="479"/>
    <n v="1972"/>
    <s v="Male"/>
    <s v="Between 1 and 5 years"/>
    <s v="Information Media and Telecommunications"/>
    <s v="Managers - Specialist Managers"/>
    <s v="More than 200"/>
    <s v="Couple with dependent children"/>
    <s v="Metro"/>
    <s v="50% - I spent about half of my time remote working"/>
    <n v="0.4"/>
    <n v="0.3"/>
    <x v="1"/>
    <s v="More than half of my time"/>
    <s v="Yes"/>
    <s v="Yes"/>
    <n v="0.1"/>
    <s v="Less than 10% of my time"/>
    <s v="Yes"/>
    <s v="50% - About half of my time"/>
    <s v="Strongly agree"/>
    <s v="Somewhat agree"/>
    <s v="Somewhat agree"/>
    <s v="Strongly agree"/>
    <s v="Strongly Positive"/>
    <s v="Somewhat agree"/>
    <s v="Neither agree nor disagree"/>
    <s v="Somewhat agree"/>
    <s v="Somewhat agree"/>
    <s v="Strongly agree"/>
    <s v="Somewhat disagree"/>
    <s v="Strongly agree"/>
    <s v="Somewhat Positive"/>
    <s v="They are about the same"/>
    <s v="Somewhat likely"/>
    <s v="Very likely"/>
    <s v="Somewhat likely"/>
    <n v="1"/>
    <n v="8"/>
    <n v="1"/>
    <n v="7"/>
    <n v="7"/>
    <n v="0"/>
    <n v="8"/>
    <n v="1"/>
    <n v="8"/>
    <n v="7"/>
    <s v="Yes"/>
    <n v="0.1"/>
    <s v="Somewhat improved"/>
    <x v="1"/>
    <s v="Somewhat improved"/>
    <x v="0"/>
    <s v="Significantly improved"/>
    <s v="Somewhat improved"/>
    <s v="Stayed about the same"/>
    <s v="Somewhat worsened"/>
    <s v="Somewhat worsened"/>
    <s v="Stayed about the same"/>
    <s v="Somewhat worsened"/>
    <s v="Somewhat improved"/>
    <s v="Not a barrier for me"/>
    <s v="Significantly improved"/>
    <s v="Somewhat improved"/>
    <s v="Significantly improved"/>
    <m/>
    <s v="Lack of privacy"/>
    <s v="Noisy work environment"/>
    <s v="Lack of privacy"/>
    <s v="Lack of appropriate work and meeting spaces"/>
    <s v="Difficulty innovating"/>
    <s v="Lack of appropriate work and meeting spaces"/>
    <s v="Lack of privacy"/>
    <s v="Difficulty innovating"/>
    <s v="Interruptions"/>
    <s v="Connectivity/internet issues"/>
    <s v="Problems with audio-visual setup"/>
    <s v="Lack of appropriate work and meeting spaces"/>
    <s v="Problems with audio-visual setup"/>
    <s v="Difficulty collaborating with remote colleagues"/>
    <s v="Lack of privacy"/>
    <s v="Lack of appropriate work and meeting spaces"/>
    <s v="Connectivity/internet issues"/>
    <s v="Lack of appropriate work and meeting spaces"/>
    <s v="Lack of privacy"/>
    <s v="Difficulty innovating"/>
    <s v="Problems with audio-visual setup"/>
    <s v="Lack of appropriate work and meeting spaces"/>
    <s v="Lack of privacy"/>
    <s v="Noisy work environment"/>
    <s v="Lack of privacy"/>
    <s v="Lack of appropriate work and meeting spaces"/>
    <s v="Problems with audio-visual setup"/>
    <s v="Noisy work environment"/>
    <s v="Strongly agree"/>
    <s v="Strongly agree"/>
    <s v="Somewhat agree"/>
    <s v="Yes"/>
    <s v="Yes"/>
    <s v="Neither agree nor disagree"/>
    <s v="Strongly agree"/>
    <s v="Strongly agree"/>
    <s v="Somewhat agree"/>
    <s v="Somewhat agree"/>
    <s v="Strongly agree"/>
    <s v="Strongly agree"/>
    <s v="Somewhat agree"/>
    <s v="Strongly agree"/>
    <x v="2"/>
    <s v="I’m 20% more productive when working remotely"/>
    <n v="8"/>
    <n v="1"/>
    <n v="7"/>
    <n v="0"/>
    <n v="8"/>
    <n v="1"/>
    <n v="8"/>
    <n v="1"/>
  </r>
  <r>
    <x v="0"/>
    <n v="480"/>
    <n v="1984"/>
    <s v="Female"/>
    <s v="Between 6 and 12 months"/>
    <s v="Education and Training"/>
    <s v="Clerical and administrative workers - General Clerical Workers"/>
    <s v="Between 20 and 199"/>
    <s v="Couple with dependent children"/>
    <s v="Metro"/>
    <n v="0.9"/>
    <n v="0.9"/>
    <n v="0.9"/>
    <x v="2"/>
    <s v="50% - About half of my time"/>
    <s v="Yes"/>
    <s v="No"/>
    <m/>
    <m/>
    <s v="No"/>
    <m/>
    <s v="Strongly agree"/>
    <s v="Somewhat agree"/>
    <s v="Strongly agree"/>
    <s v="Somewhat agree"/>
    <s v="Strongly Positive"/>
    <s v="Strongly agree"/>
    <s v="Strongly agree"/>
    <s v="Somewhat agree"/>
    <s v="Strongly agree"/>
    <s v="Somewhat agree"/>
    <s v="Somewhat agree"/>
    <s v="Strongly disagree"/>
    <s v="Somewhat Positive"/>
    <s v="They are about the same"/>
    <s v="Very likely"/>
    <s v="Very likely"/>
    <s v="Very likely"/>
    <n v="3"/>
    <n v="8"/>
    <n v="2"/>
    <n v="3"/>
    <n v="8"/>
    <n v="1"/>
    <n v="8"/>
    <n v="2"/>
    <n v="5"/>
    <n v="8"/>
    <s v="No"/>
    <m/>
    <s v="Stayed about the same"/>
    <x v="1"/>
    <s v="Stayed about the same"/>
    <x v="0"/>
    <s v="Somewhat improved"/>
    <s v="Stayed about the same"/>
    <s v="Somewhat worsened"/>
    <s v="Stayed about the same"/>
    <s v="Stayed about the same"/>
    <s v="Stayed about the same"/>
    <s v="Significantly worsened"/>
    <s v="Somewhat worsened"/>
    <s v="Significantly improved"/>
    <s v="Somewhat worsened"/>
    <s v="Stayed about the same"/>
    <s v="Stayed about the same"/>
    <m/>
    <s v="Difficulty collaborating with remote colleagues"/>
    <s v="Lack of privacy"/>
    <s v="Lack of appropriate work and meeting spaces"/>
    <s v="Connectivity/internet issues"/>
    <s v="Connectivity/internet issues"/>
    <s v="Interruptions"/>
    <s v="Difficulty collaborating with remote colleagues"/>
    <s v="Connectivity/internet issues"/>
    <s v="Connectivity/internet issues"/>
    <s v="Noisy work environment"/>
    <s v="Interruptions"/>
    <s v="Noisy work environment"/>
    <s v="Connectivity/internet issues"/>
    <s v="Interruptions"/>
    <s v="Difficulty innovating"/>
    <s v="Noisy work environment"/>
    <s v="Connectivity/internet issues"/>
    <s v="Noisy work environment"/>
    <s v="Difficulty innovating"/>
    <s v="Interruptions"/>
    <s v="Problems with audio-visual setup"/>
    <s v="Lack of appropriate work and meeting spaces"/>
    <s v="Lack of privacy"/>
    <s v="Connectivity/internet issues"/>
    <s v="Lack of appropriate work and meeting spaces"/>
    <s v="Interruptions"/>
    <s v="Problems with audio-visual setup"/>
    <s v="Noisy work environment"/>
    <s v="Somewhat disagree"/>
    <s v="Somewhat disagree"/>
    <s v="Somewhat agree"/>
    <s v="No"/>
    <m/>
    <m/>
    <m/>
    <m/>
    <m/>
    <m/>
    <m/>
    <m/>
    <m/>
    <m/>
    <x v="1"/>
    <m/>
    <n v="8"/>
    <n v="2"/>
    <n v="3"/>
    <n v="1"/>
    <n v="8"/>
    <n v="2"/>
    <n v="5"/>
    <n v="3"/>
  </r>
  <r>
    <x v="0"/>
    <n v="481"/>
    <n v="1961"/>
    <s v="Male"/>
    <s v="More than 5 years"/>
    <s v="Public Administration and Safety"/>
    <s v="Technicians and trades workers - Skilled Animal and Horticultural Workers"/>
    <s v="More than 200"/>
    <s v="Couple with dependent children"/>
    <s v="Regional"/>
    <s v="Rarely or never"/>
    <s v="Less than 10% of my time"/>
    <n v="0.1"/>
    <x v="4"/>
    <s v="Less than 10% of my time"/>
    <s v="Yes"/>
    <s v="Yes"/>
    <s v="Less than 10% of my time"/>
    <n v="0.1"/>
    <s v="No"/>
    <m/>
    <s v="Somewhat agree"/>
    <s v="Neither agree nor disagree"/>
    <s v="Strongly disagree"/>
    <s v="Somewhat agree"/>
    <s v="Somewhat Positive"/>
    <s v="Somewhat agree"/>
    <s v="Strongly agree"/>
    <s v="Somewhat agree"/>
    <s v="Neither agree nor disagree"/>
    <s v="Somewhat agree"/>
    <s v="Somewhat agree"/>
    <s v="Neither agree nor disagree"/>
    <s v="Somewhat Positive"/>
    <s v="They are about the same"/>
    <s v="Neither unlikely or likely"/>
    <s v="Somewhat likely"/>
    <s v="Somewhat likely"/>
    <n v="1"/>
    <n v="7"/>
    <n v="5"/>
    <n v="3"/>
    <n v="8"/>
    <n v="7"/>
    <n v="1"/>
    <n v="5"/>
    <n v="3"/>
    <n v="8"/>
    <s v="No"/>
    <m/>
    <s v="Stayed about the same"/>
    <x v="0"/>
    <s v="Somewhat improved"/>
    <x v="1"/>
    <s v="Stayed about the same"/>
    <s v="Stayed about the same"/>
    <s v="Stayed about the same"/>
    <s v="Stayed about the same"/>
    <s v="Somewhat improved"/>
    <s v="Somewhat worsened"/>
    <s v="Stayed about the same"/>
    <s v="Somewhat worsened"/>
    <s v="Somewhat improved"/>
    <s v="Somewhat worsened"/>
    <s v="Significantly worsened"/>
    <s v="Significantly improved"/>
    <m/>
    <s v="Difficulty collaborating with remote colleagues"/>
    <s v="Noisy work environment"/>
    <s v="Problems with audio-visual setup"/>
    <s v="Lack of privacy"/>
    <s v="Lack of appropriate work and meeting spaces"/>
    <s v="Difficulty innovating"/>
    <s v="Lack of privacy"/>
    <s v="Difficulty collaborating with remote colleagues"/>
    <s v="Interruptions"/>
    <s v="Difficulty innovating"/>
    <s v="Lack of appropriate work and meeting spaces"/>
    <s v="Interruptions"/>
    <s v="Interruptions"/>
    <s v="Connectivity/internet issues"/>
    <s v="Lack of appropriate work and meeting spaces"/>
    <s v="Difficulty innovating"/>
    <s v="Connectivity/internet issues"/>
    <s v="Difficulty collaborating with remote colleagues"/>
    <s v="Difficulty innovating"/>
    <s v="Interruptions"/>
    <s v="Problems with audio-visual setup"/>
    <s v="Difficulty collaborating with remote colleagues"/>
    <s v="Problems with audio-visual setup"/>
    <s v="Connectivity/internet issues"/>
    <s v="Difficulty collaborating with remote colleagues"/>
    <s v="Lack of appropriate work and meeting spaces"/>
    <s v="Problems with audio-visual setup"/>
    <s v="Difficulty innovating"/>
    <s v="Somewhat agree"/>
    <s v="Somewhat disagree"/>
    <s v="Neither agree nor disagree"/>
    <s v="No"/>
    <m/>
    <m/>
    <m/>
    <m/>
    <m/>
    <m/>
    <m/>
    <m/>
    <m/>
    <m/>
    <x v="1"/>
    <m/>
    <n v="7"/>
    <n v="5"/>
    <n v="3"/>
    <n v="7"/>
    <n v="1"/>
    <n v="5"/>
    <n v="3"/>
    <n v="1"/>
  </r>
  <r>
    <x v="0"/>
    <n v="482"/>
    <n v="1984"/>
    <s v="Female"/>
    <s v="Between 1 and 5 years"/>
    <s v="Health Care and Social Assistance"/>
    <s v="Professionals - Health Professionals"/>
    <s v="More than 200"/>
    <s v="One parent family with dependent children"/>
    <s v="Metro"/>
    <n v="0.1"/>
    <n v="0.3"/>
    <n v="0.6"/>
    <x v="1"/>
    <s v="Less than half of my time"/>
    <s v="Yes"/>
    <s v="Yes"/>
    <n v="0.2"/>
    <n v="0.6"/>
    <s v="Yes"/>
    <n v="0.2"/>
    <s v="Strongly agree"/>
    <s v="Strongly agree"/>
    <s v="Somewhat agree"/>
    <s v="Somewhat agree"/>
    <s v="Strongly Positive"/>
    <s v="Somewhat agree"/>
    <s v="Strongly agree"/>
    <s v="Somewhat agree"/>
    <s v="Strongly agree"/>
    <s v="Somewhat agree"/>
    <s v="Strongly agree"/>
    <s v="Strongly agree"/>
    <s v="Strongly Positive"/>
    <s v="Senior leadership"/>
    <s v="Somewhat unlikely"/>
    <s v="Neither unlikely or likely"/>
    <s v="Somewhat likely"/>
    <n v="6"/>
    <n v="4"/>
    <n v="5"/>
    <n v="6"/>
    <n v="3"/>
    <n v="8"/>
    <n v="9"/>
    <n v="2"/>
    <n v="3"/>
    <n v="2"/>
    <s v="Yes"/>
    <n v="0.2"/>
    <s v="Significantly improved"/>
    <x v="0"/>
    <s v="Somewhat improved"/>
    <x v="0"/>
    <s v="Significantly improved"/>
    <s v="Somewhat improved"/>
    <s v="Significantly improved"/>
    <s v="Significantly improved"/>
    <s v="Somewhat improved"/>
    <s v="Significantly improved"/>
    <s v="Somewhat improved"/>
    <s v="Significantly improved"/>
    <s v="Somewhat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8"/>
    <s v="I’m 30% more productive when working remotely"/>
    <n v="4"/>
    <n v="5"/>
    <n v="6"/>
    <n v="8"/>
    <n v="9"/>
    <n v="2"/>
    <n v="3"/>
    <n v="6"/>
  </r>
  <r>
    <x v="0"/>
    <n v="483"/>
    <n v="1985"/>
    <s v="Male"/>
    <s v="Between 1 and 5 years"/>
    <s v="Transport, Postal and Warehousing"/>
    <s v="Professionals - Business, Human Resource and Marketing Professionals"/>
    <s v="I am a sole trader/owner-operator"/>
    <s v="Couple with dependent children"/>
    <s v="Metro"/>
    <s v="50% - I spent about half of my time remote working"/>
    <n v="0.6"/>
    <n v="0.3"/>
    <x v="0"/>
    <s v="More than half of my time"/>
    <s v="No"/>
    <s v="Yes"/>
    <n v="0.7"/>
    <n v="0.7"/>
    <s v="Unsure"/>
    <m/>
    <s v="Neither agree nor disagree"/>
    <s v="Somewhat agree"/>
    <s v="Somewhat agree"/>
    <s v="Somewhat agree"/>
    <s v="Somewhat Positive"/>
    <s v="Neither agree nor disagree"/>
    <s v="Somewhat agree"/>
    <s v="Somewhat agree"/>
    <s v="Somewhat agree"/>
    <s v="Somewhat agree"/>
    <s v="Strongly agree"/>
    <s v="Somewhat agree"/>
    <s v="Neither positive nor negative"/>
    <s v="They are about the same"/>
    <s v="Somewhat likely"/>
    <s v="Somewhat likely"/>
    <s v="Neither unlikely or likely"/>
    <n v="4"/>
    <n v="8"/>
    <n v="3"/>
    <n v="1"/>
    <n v="8"/>
    <n v="2"/>
    <n v="8"/>
    <n v="4"/>
    <n v="2"/>
    <n v="8"/>
    <s v="No"/>
    <m/>
    <s v="Somewhat improved"/>
    <x v="0"/>
    <s v="Significantly improved"/>
    <x v="0"/>
    <s v="Stayed about the same"/>
    <s v="Stayed about the same"/>
    <s v="Stayed about the same"/>
    <s v="Somewhat improved"/>
    <s v="Somewhat improved"/>
    <s v="Stayed about the same"/>
    <s v="Stayed about the same"/>
    <s v="Somewhat improved"/>
    <s v="Somewhat worsened"/>
    <s v="Stayed about the same"/>
    <s v="Stayed about the same"/>
    <s v="Somewhat improved"/>
    <m/>
    <s v="Interruptions"/>
    <s v="Difficulty collaborating with remote colleagues"/>
    <s v="Lack of appropriate work and meeting spaces"/>
    <s v="Lack of privacy"/>
    <s v="Difficulty innovating"/>
    <s v="Connectivity/internet issues"/>
    <s v="Connectivity/internet issues"/>
    <s v="Lack of privacy"/>
    <s v="Difficulty innovating"/>
    <s v="Interruptions"/>
    <s v="Interruptions"/>
    <s v="Lack of appropriate work and meeting spaces"/>
    <s v="Connectivity/internet issues"/>
    <s v="Difficulty collaborating with remote colleagues"/>
    <s v="Lack of appropriate work and meeting spaces"/>
    <s v="Lack of privacy"/>
    <s v="Lack of appropriate work and meeting spaces"/>
    <s v="Connectivity/internet issues"/>
    <s v="Problems with audio-visual setup"/>
    <s v="Interruptions"/>
    <s v="Difficulty collaborating with remote colleagues"/>
    <s v="Difficulty innovating"/>
    <s v="Noisy work environment"/>
    <s v="Problems with audio-visual setup"/>
    <s v="Lack of privacy"/>
    <s v="Lack of appropriate work and meeting spaces"/>
    <s v="Difficulty collaborating with remote colleagues"/>
    <s v="Problems with audio-visual setup"/>
    <s v="Somewhat agree"/>
    <s v="Somewhat agree"/>
    <s v="Strongly agree"/>
    <s v="No"/>
    <m/>
    <m/>
    <m/>
    <m/>
    <m/>
    <m/>
    <m/>
    <m/>
    <m/>
    <m/>
    <x v="5"/>
    <m/>
    <n v="8"/>
    <n v="3"/>
    <n v="1"/>
    <n v="2"/>
    <n v="8"/>
    <n v="4"/>
    <n v="2"/>
    <n v="4"/>
  </r>
  <r>
    <x v="0"/>
    <n v="484"/>
    <n v="1984"/>
    <s v="Male"/>
    <s v="Between 6 and 12 months"/>
    <s v="Administrative and Support"/>
    <s v="Community and personal service workers - Hospitality Workers"/>
    <s v="I am a sole trader/owner-operator"/>
    <s v="Other one family household"/>
    <s v="Metro"/>
    <n v="0.3"/>
    <s v="50% - About half of my time"/>
    <s v="50% - I spent about half of my time remote working"/>
    <x v="3"/>
    <s v="Less than half of my time"/>
    <s v="Yes"/>
    <s v="Yes"/>
    <n v="0.7"/>
    <s v="50% - About half of my time"/>
    <s v="No"/>
    <m/>
    <s v="Somewhat disagree"/>
    <s v="Somewhat disagree"/>
    <s v="Neither agree nor disagree"/>
    <s v="Neither agree nor disagree"/>
    <s v="Neither positive nor negative"/>
    <s v="Strongly disagree"/>
    <s v="Neither agree nor disagree"/>
    <s v="Neither agree nor disagree"/>
    <s v="Somewhat disagree"/>
    <s v="Neither agree nor disagree"/>
    <s v="Somewhat disagree"/>
    <s v="Somewhat disagree"/>
    <s v="Neither positive nor negative"/>
    <s v="Senior leadership"/>
    <s v="Somewhat unlikely"/>
    <s v="Neither unlikely or likely"/>
    <s v="Somewhat unlikely"/>
    <n v="4"/>
    <n v="4"/>
    <n v="4"/>
    <n v="4"/>
    <n v="8"/>
    <n v="4"/>
    <n v="4"/>
    <n v="4"/>
    <n v="4"/>
    <n v="8"/>
    <s v="Yes"/>
    <n v="0.1"/>
    <s v="Significantly worsened"/>
    <x v="2"/>
    <s v="Significantly worsened"/>
    <x v="2"/>
    <s v="Somewhat worsened"/>
    <s v="Significantly worsened"/>
    <s v="Somewhat worsened"/>
    <s v="Somewhat worsened"/>
    <s v="Somewhat worsened"/>
    <s v="Somewhat worsened"/>
    <s v="Somewhat worsened"/>
    <s v="Stayed about the same"/>
    <s v="Stayed about the same"/>
    <s v="Stayed about the same"/>
    <s v="Stayed about the same"/>
    <s v="Stayed about the same"/>
    <m/>
    <s v="Interruptions"/>
    <s v="Noisy work environment"/>
    <s v="Connectivity/internet issues"/>
    <s v="Problems with audio-visual setup"/>
    <s v="Lack of appropriate work and meeting spaces"/>
    <s v="Interruptions"/>
    <s v="Connectivity/internet issues"/>
    <s v="Difficulty collaborating with remote colleagues"/>
    <s v="Interruptions"/>
    <s v="Connectivity/internet issues"/>
    <s v="Lack of appropriate work and meeting spaces"/>
    <s v="Noisy work environment"/>
    <s v="Problems with audio-visual setup"/>
    <s v="Connectivity/internet issues"/>
    <s v="Noisy work environment"/>
    <s v="Lack of appropriate work and meeting spaces"/>
    <s v="Noisy work environment"/>
    <s v="Lack of appropriate work and meeting spaces"/>
    <s v="Difficulty innovating"/>
    <s v="Interruptions"/>
    <s v="Lack of appropriate work and meeting spaces"/>
    <s v="Problems with audio-visual setup"/>
    <s v="Noisy work environment"/>
    <s v="Problems with audio-visual setup"/>
    <s v="Lack of privacy"/>
    <s v="Interruptions"/>
    <s v="Difficulty collaborating with remote colleagues"/>
    <s v="Noisy work environment"/>
    <s v="Somewhat disagree"/>
    <s v="Somewhat agree"/>
    <s v="Strongly disagree"/>
    <s v="Yes"/>
    <s v="Yes"/>
    <s v="Somewhat disagree"/>
    <s v="Neither agree nor disagree"/>
    <s v="Strongly disagree"/>
    <s v="Somewhat disagree"/>
    <s v="Neither agree nor disagree"/>
    <s v="Somewhat disagree"/>
    <s v="Neither agree nor disagree"/>
    <s v="Somewhat disagree"/>
    <s v="Somewhat disagree"/>
    <x v="1"/>
    <s v="My productivity is about same when I work remotely"/>
    <n v="4"/>
    <n v="4"/>
    <n v="4"/>
    <n v="4"/>
    <n v="4"/>
    <n v="4"/>
    <n v="4"/>
    <n v="4"/>
  </r>
  <r>
    <x v="0"/>
    <n v="485"/>
    <n v="1991"/>
    <s v="Female"/>
    <s v="More than 5 years"/>
    <s v="Information Media and Telecommunications"/>
    <s v="Clerical and administrative workers - General Clerical Worker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Yes"/>
    <s v="Less than 10% of my time"/>
    <s v="Less than 10% of my time"/>
    <s v="Yes"/>
    <s v="Less than 10% of my time"/>
    <s v="Somewhat agree"/>
    <s v="Somewhat agree"/>
    <s v="Strongly agree"/>
    <s v="Strongly agree"/>
    <s v="Somewhat Positive"/>
    <s v="Somewhat agree"/>
    <s v="Strongly agree"/>
    <s v="Strongly agree"/>
    <s v="Strongly agree"/>
    <s v="Strongly agree"/>
    <s v="Strongly agree"/>
    <s v="Somewhat agree"/>
    <s v="Somewhat Positive"/>
    <s v="My direct manger(s)"/>
    <s v="Somewhat unlikely"/>
    <s v="Neither unlikely or likely"/>
    <s v="Somewhat likely"/>
    <n v="3"/>
    <n v="9"/>
    <n v="2"/>
    <n v="2"/>
    <n v="8"/>
    <n v="0"/>
    <n v="10"/>
    <n v="3"/>
    <n v="3"/>
    <n v="8"/>
    <s v="No"/>
    <m/>
    <s v="Somewhat worsened"/>
    <x v="1"/>
    <s v="Somewhat improved"/>
    <x v="1"/>
    <s v="Somewhat improved"/>
    <s v="Significantly improved"/>
    <s v="Somewhat improved"/>
    <s v="Stayed about the same"/>
    <s v="Somewhat improved"/>
    <s v="Stayed about the same"/>
    <s v="Somewhat improved"/>
    <s v="Stayed about the same"/>
    <s v="Somewhat worsen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8"/>
    <m/>
    <n v="9"/>
    <n v="2"/>
    <n v="2"/>
    <n v="0"/>
    <n v="10"/>
    <n v="3"/>
    <n v="3"/>
    <n v="3"/>
  </r>
  <r>
    <x v="0"/>
    <n v="486"/>
    <n v="1982"/>
    <s v="Male"/>
    <s v="Between 6 and 12 months"/>
    <s v="Electricity, Gas, Water and Waste"/>
    <s v="Professionals - Business, Human Resource and Marketing Professionals"/>
    <s v="More than 200"/>
    <s v="Couple with dependent children"/>
    <s v="Regional"/>
    <s v="100% - I spent all of my time remote working"/>
    <n v="0.9"/>
    <n v="0.9"/>
    <x v="2"/>
    <s v="More than half of my time"/>
    <s v="Yes"/>
    <s v="Yes"/>
    <n v="0.1"/>
    <n v="0.1"/>
    <s v="No"/>
    <m/>
    <s v="Somewhat agree"/>
    <s v="Somewhat agree"/>
    <s v="Strongly agree"/>
    <s v="Somewhat agree"/>
    <s v="Neither positive nor negative"/>
    <s v="Somewhat agree"/>
    <s v="Strongly agree"/>
    <s v="Strongly agree"/>
    <s v="Strongly agree"/>
    <s v="Strongly agree"/>
    <s v="Neither agree nor disagree"/>
    <s v="Neither agree nor disagree"/>
    <s v="Strongly Positive"/>
    <s v="My direct manger(s)"/>
    <s v="Neither unlikely or likely"/>
    <s v="Somewhat unlikely"/>
    <s v="Somewhat unlikely"/>
    <n v="4"/>
    <n v="8.5"/>
    <n v="2"/>
    <n v="2"/>
    <n v="7.5"/>
    <n v="0"/>
    <n v="8.5"/>
    <n v="2.5"/>
    <n v="5"/>
    <n v="8"/>
    <s v="Yes"/>
    <n v="0.05"/>
    <s v="Significantly improved"/>
    <x v="1"/>
    <s v="Somewhat improved"/>
    <x v="1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omewhat worsen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No"/>
    <m/>
    <m/>
    <m/>
    <m/>
    <m/>
    <m/>
    <m/>
    <m/>
    <m/>
    <m/>
    <x v="1"/>
    <m/>
    <n v="8.5"/>
    <n v="2"/>
    <n v="2"/>
    <n v="0"/>
    <n v="8.5"/>
    <n v="2.5"/>
    <n v="5"/>
    <n v="4"/>
  </r>
  <r>
    <x v="0"/>
    <n v="487"/>
    <n v="1989"/>
    <s v="Female"/>
    <s v="Between 1 and 5 years"/>
    <s v="Education and Training"/>
    <s v="Professionals - Education Professionals"/>
    <s v="More than 200"/>
    <s v="Group household"/>
    <s v="Metro"/>
    <n v="0.8"/>
    <s v="100% - All of my time"/>
    <n v="0.8"/>
    <x v="2"/>
    <s v="100% - All of my time"/>
    <s v="Yes"/>
    <s v="No"/>
    <m/>
    <m/>
    <s v="No"/>
    <m/>
    <s v="Somewhat agree"/>
    <s v="Neither agree nor disagree"/>
    <s v="Strongly agree"/>
    <s v="Strongly agree"/>
    <s v="Somewhat Positive"/>
    <s v="Somewhat disagree"/>
    <s v="Somewhat agree"/>
    <s v="Somewhat agree"/>
    <s v="Neither agree nor disagree"/>
    <s v="Strongly agree"/>
    <s v="Neither agree nor disagree"/>
    <s v="Neither agree nor disagree"/>
    <s v="Neither positive nor negative"/>
    <s v="They are about the same"/>
    <s v="Very unlikely"/>
    <s v="Somewhat unlikely"/>
    <s v="Somewhat likely"/>
    <n v="2"/>
    <n v="7"/>
    <n v="3"/>
    <n v="3"/>
    <n v="9"/>
    <n v="0.5"/>
    <n v="7"/>
    <n v="3"/>
    <n v="5"/>
    <n v="8.5"/>
    <s v="No"/>
    <m/>
    <s v="Stayed about the same"/>
    <x v="1"/>
    <s v="Stayed about the same"/>
    <x v="1"/>
    <s v="Not a barrier for me"/>
    <s v="Somewhat improved"/>
    <s v="Somewhat worsened"/>
    <s v="Stayed about the same"/>
    <s v="Stayed about the same"/>
    <s v="Stayed about the same"/>
    <s v="Somewhat improved"/>
    <s v="Stayed about the same"/>
    <s v="Somewhat improved"/>
    <s v="Somewhat improved"/>
    <s v="Significantly improved"/>
    <s v="Stayed about the same"/>
    <m/>
    <s v="Noisy work environment"/>
    <s v="Lack of privacy"/>
    <s v="Problems with audio-visual setup"/>
    <s v="Lack of privacy"/>
    <s v="Lack of appropriate work and meeting spaces"/>
    <s v="Connectivity/internet issues"/>
    <s v="Difficulty collaborating with remote colleagues"/>
    <s v="Lack of privacy"/>
    <s v="Interruptions"/>
    <s v="Noisy work environment"/>
    <s v="Lack of appropriate work and meeting spaces"/>
    <s v="Problems with audio-visual setup"/>
    <s v="Difficulty collaborating with remote colleagues"/>
    <s v="Connectivity/internet issues"/>
    <s v="Noisy work environment"/>
    <s v="Lack of privacy"/>
    <s v="Lack of appropriate work and meeting spaces"/>
    <s v="Noisy work environment"/>
    <s v="Interruptions"/>
    <s v="Lack of privacy"/>
    <s v="Difficulty collaborating with remote colleagues"/>
    <s v="Problems with audio-visual setup"/>
    <s v="Noisy work environment"/>
    <s v="Connectivity/internet issues"/>
    <s v="Interruptions"/>
    <s v="Difficulty collaborating with remote colleagues"/>
    <s v="Difficulty innovating"/>
    <s v="Problems with audio-visual setup"/>
    <s v="Neither agree nor disagree"/>
    <s v="Somewhat agree"/>
    <s v="Somewhat agree"/>
    <s v="No"/>
    <m/>
    <m/>
    <m/>
    <m/>
    <m/>
    <m/>
    <m/>
    <m/>
    <m/>
    <m/>
    <x v="8"/>
    <m/>
    <n v="7"/>
    <n v="3"/>
    <n v="3"/>
    <n v="0.5"/>
    <n v="7"/>
    <n v="3"/>
    <n v="5"/>
    <n v="2"/>
  </r>
  <r>
    <x v="0"/>
    <n v="488"/>
    <n v="1971"/>
    <s v="Male"/>
    <s v="Between 1 and 5 years"/>
    <s v="Retail Trade"/>
    <s v="Managers - Specialist Managers"/>
    <s v="More than 200"/>
    <s v="Couple with dependent children"/>
    <s v="Metro"/>
    <s v="50% - I spent about half of my time remote working"/>
    <n v="0.4"/>
    <s v="50% - I spent about half of my time remote working"/>
    <x v="3"/>
    <s v="Less than half of my time"/>
    <s v="Yes"/>
    <s v="Yes"/>
    <n v="0.1"/>
    <n v="0.1"/>
    <s v="Yes"/>
    <n v="0.3"/>
    <s v="Somewhat agree"/>
    <s v="Somewhat agree"/>
    <s v="Neither agree nor disagree"/>
    <s v="Neither agree nor disagree"/>
    <s v="Strongly Positive"/>
    <s v="Neither agree nor disagree"/>
    <s v="Neither agree nor disagree"/>
    <s v="Somewhat agree"/>
    <s v="Somewhat agree"/>
    <s v="Neither agree nor disagree"/>
    <s v="Neither agree nor disagree"/>
    <s v="Neither agree nor disagree"/>
    <s v="Somewhat Positive"/>
    <s v="Senior leadership"/>
    <s v="Somewhat likely"/>
    <s v="Neither unlikely or likely"/>
    <s v="Neither unlikely or likely"/>
    <n v="1"/>
    <n v="11"/>
    <n v="2"/>
    <n v="3"/>
    <n v="7"/>
    <n v="1"/>
    <n v="12"/>
    <n v="2"/>
    <n v="4"/>
    <n v="5"/>
    <s v="Yes"/>
    <n v="0.01"/>
    <s v="Somewhat worsened"/>
    <x v="1"/>
    <s v="Somewhat worsened"/>
    <x v="0"/>
    <s v="Somewhat improved"/>
    <s v="Stayed about the same"/>
    <s v="Somewhat improved"/>
    <s v="Somewhat improved"/>
    <s v="Stayed about the same"/>
    <s v="Somewhat improved"/>
    <s v="Somewhat improved"/>
    <s v="Stayed about the same"/>
    <s v="Somewhat improved"/>
    <s v="Stayed about the same"/>
    <s v="Somewhat improved"/>
    <s v="Somewhat improved"/>
    <m/>
    <s v="Noisy work environment"/>
    <s v="Interruptions"/>
    <s v="Problems with audio-visual setup"/>
    <s v="Connectivity/internet issues"/>
    <s v="Interruptions"/>
    <s v="Lack of appropriate work and meeting spaces"/>
    <s v="Lack of privacy"/>
    <s v="Connectivity/internet issues"/>
    <s v="Connectivity/internet issues"/>
    <s v="Difficulty innovating"/>
    <s v="Noisy work environment"/>
    <s v="Interruptions"/>
    <s v="Problems with audio-visual setup"/>
    <s v="Interruptions"/>
    <s v="Noisy work environment"/>
    <s v="Lack of appropriate work and meeting spaces"/>
    <s v="Difficulty collaborating with remote colleagues"/>
    <s v="Noisy work environment"/>
    <s v="Interruptions"/>
    <s v="Lack of privacy"/>
    <s v="Difficulty collaborating with remote colleagues"/>
    <s v="Problems with audio-visual setup"/>
    <s v="Noisy work environment"/>
    <s v="Connectivity/internet issues"/>
    <s v="Difficulty collaborating with remote colleagues"/>
    <s v="Interruptions"/>
    <s v="Noisy work environment"/>
    <s v="Difficulty collaborating with remote colleagues"/>
    <s v="Neither agree nor disagree"/>
    <s v="Somewhat agree"/>
    <s v="Somewhat agree"/>
    <s v="Yes"/>
    <s v="Yes"/>
    <s v="Neither agree nor disagree"/>
    <s v="Somewhat agree"/>
    <s v="Somewhat agree"/>
    <s v="Neither agree nor disagree"/>
    <s v="Somewhat agree"/>
    <s v="Somewhat agree"/>
    <s v="Neither agree nor disagree"/>
    <s v="Neither agree nor disagree"/>
    <s v="Somewhat agree"/>
    <x v="3"/>
    <s v="I’m 10% more productive when working remotely"/>
    <n v="11"/>
    <n v="2"/>
    <n v="3"/>
    <n v="1"/>
    <n v="12"/>
    <n v="2"/>
    <n v="4"/>
    <n v="1"/>
  </r>
  <r>
    <x v="0"/>
    <n v="489"/>
    <n v="1968"/>
    <s v="Female"/>
    <s v="Between 6 and 12 months"/>
    <s v="Electricity, Gas, Water and Waste"/>
    <s v="Clerical and administrative workers - General Clerical Workers"/>
    <s v="More than 200"/>
    <s v="Single person"/>
    <s v="Metro"/>
    <s v="Less than 10% of my time"/>
    <s v="Less than 10% of my time"/>
    <n v="0.1"/>
    <x v="4"/>
    <s v="Less than 10% of my time"/>
    <s v="Yes"/>
    <s v="No"/>
    <m/>
    <m/>
    <s v="Unsure"/>
    <m/>
    <s v="Somewhat agree"/>
    <s v="Strongly disagree"/>
    <s v="Strongly disagree"/>
    <s v="Strongly disagree"/>
    <s v="Somewhat Positive"/>
    <s v="Somewhat disagree"/>
    <s v="Somewhat disagree"/>
    <s v="Somewhat disagree"/>
    <s v="Somewhat agree"/>
    <s v="Somewhat agree"/>
    <s v="Strongly disagree"/>
    <s v="Somewhat agree"/>
    <s v="Somewhat Positive"/>
    <s v="They are about the same"/>
    <s v="Somewhat unlikely"/>
    <s v="Very unlikely"/>
    <s v="Somewhat unlikely"/>
    <n v="1"/>
    <n v="8"/>
    <n v="8"/>
    <n v="1"/>
    <n v="6"/>
    <n v="1"/>
    <n v="8.5"/>
    <n v="5"/>
    <n v="1.5"/>
    <n v="8"/>
    <s v="Yes"/>
    <n v="0.1"/>
    <s v="Not a barrier for me"/>
    <x v="2"/>
    <s v="Stayed about the same"/>
    <x v="0"/>
    <s v="Stayed about the same"/>
    <s v="Somewhat improved"/>
    <s v="Stayed about the same"/>
    <s v="Stayed about the same"/>
    <s v="Somewhat worsened"/>
    <s v="Stayed about the same"/>
    <s v="Stayed about the same"/>
    <s v="Stayed about the same"/>
    <s v="Somewhat improv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8"/>
    <n v="8"/>
    <n v="1"/>
    <n v="1"/>
    <n v="8.5"/>
    <n v="5"/>
    <n v="1.5"/>
    <n v="1"/>
  </r>
  <r>
    <x v="0"/>
    <n v="490"/>
    <n v="1992"/>
    <s v="Female"/>
    <s v="More than 5 years"/>
    <s v="Arts and Recreation"/>
    <s v="Professionals - Arts and Media Professionals"/>
    <s v="I am a sole trader/owner-operator"/>
    <s v="Single person"/>
    <s v="Metro"/>
    <n v="0.4"/>
    <s v="50% - About half of my time"/>
    <n v="0.2"/>
    <x v="3"/>
    <s v="Less than half of my time"/>
    <s v="Yes"/>
    <s v="Yes"/>
    <n v="0.1"/>
    <n v="0.1"/>
    <s v="No"/>
    <m/>
    <s v="Strongly agree"/>
    <s v="Strongly agree"/>
    <s v="Strongly agree"/>
    <s v="Strongly disagree"/>
    <s v="Strongly Positive"/>
    <s v="Somewhat agree"/>
    <s v="Strongly agree"/>
    <s v="Strongly agree"/>
    <s v="Neither agree nor disagree"/>
    <s v="Neither agree nor disagree"/>
    <s v="Somewhat disagree"/>
    <s v="Somewhat agree"/>
    <s v="Neither positive nor negative"/>
    <s v="They are about the same"/>
    <s v="Neither unlikely or likely"/>
    <s v="Neither unlikely or likely"/>
    <s v="Neither unlikely or likely"/>
    <n v="5"/>
    <n v="3"/>
    <n v="1"/>
    <n v="5"/>
    <n v="10"/>
    <n v="4"/>
    <n v="5"/>
    <n v="1"/>
    <n v="4"/>
    <n v="10"/>
    <s v="No"/>
    <m/>
    <s v="Not a barrier for me"/>
    <x v="3"/>
    <s v="Not a barrier for me"/>
    <x v="3"/>
    <s v="Not a barrier for me"/>
    <s v="Not a barrier for me"/>
    <s v="Somewhat worsened"/>
    <s v="Not a barrier for me"/>
    <s v="Not a barrier for me"/>
    <s v="Stayed about the same"/>
    <s v="Not a barrier for me"/>
    <s v="Stayed about the sa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omewhat agree"/>
    <s v="No"/>
    <m/>
    <m/>
    <m/>
    <m/>
    <m/>
    <m/>
    <m/>
    <m/>
    <m/>
    <m/>
    <x v="6"/>
    <m/>
    <n v="3"/>
    <n v="1"/>
    <n v="5"/>
    <n v="4"/>
    <n v="5"/>
    <n v="1"/>
    <n v="4"/>
    <n v="5"/>
  </r>
  <r>
    <x v="0"/>
    <n v="491"/>
    <n v="1957"/>
    <s v="Female"/>
    <s v="More than 5 years"/>
    <s v="Health Care and Social Assistance"/>
    <s v="Clerical and administrative workers - Other Clerical and Administrative Workers"/>
    <s v="More than 200"/>
    <s v="Single person"/>
    <s v="Regional"/>
    <n v="0.9"/>
    <n v="0.9"/>
    <n v="0.9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Neither agree nor disagree"/>
    <s v="Strongly agree"/>
    <s v="Strongly agree"/>
    <s v="Strongly agree"/>
    <s v="Somewhat disagree"/>
    <s v="Somewhat disagree"/>
    <s v="Somewhat Positive"/>
    <s v="My direct manger(s)"/>
    <s v="Neither unlikely or likely"/>
    <s v="Somewhat likely"/>
    <s v="Very likely"/>
    <n v="3.5"/>
    <n v="7.6"/>
    <n v="2.4"/>
    <n v="3.5"/>
    <n v="7"/>
    <n v="0.5"/>
    <n v="8"/>
    <n v="2"/>
    <n v="6.5"/>
    <n v="7"/>
    <s v="No"/>
    <m/>
    <s v="Stayed about the same"/>
    <x v="1"/>
    <s v="Stayed about the same"/>
    <x v="1"/>
    <s v="Stayed about the same"/>
    <s v="Stayed about the same"/>
    <s v="Somewhat worsened"/>
    <s v="Significantly improved"/>
    <s v="Stayed about the same"/>
    <s v="Not a barrier for me"/>
    <s v="Not a barrier for me"/>
    <s v="Stayed about the same"/>
    <s v="Not a barrier for me"/>
    <s v="Stayed about the same"/>
    <s v="Not a barrier for me"/>
    <s v="Somewhat improved"/>
    <m/>
    <s v="Lack of privacy"/>
    <s v="Interruptions"/>
    <s v="Lack of privacy"/>
    <s v="Connectivity/internet issues"/>
    <s v="Interruptions"/>
    <s v="Difficulty innovating"/>
    <s v="Lack of privacy"/>
    <s v="Difficulty innovating"/>
    <s v="Interruptions"/>
    <s v="Difficulty innovating"/>
    <s v="Interruptions"/>
    <s v="Problems with audio-visual setup"/>
    <s v="Interruptions"/>
    <s v="Problems with audio-visual setup"/>
    <s v="Lack of privacy"/>
    <s v="Difficulty innovating"/>
    <s v="Noisy work environment"/>
    <s v="Difficulty collaborating with remote colleagues"/>
    <s v="Interruptions"/>
    <s v="Problems with audio-visual setup"/>
    <s v="Difficulty collaborating with remote colleagues"/>
    <s v="Difficulty innovating"/>
    <s v="Lack of privacy"/>
    <s v="Problems with audio-visual setup"/>
    <s v="Interruptions"/>
    <s v="Difficulty collaborating with remote colleagues"/>
    <s v="Noisy work environment"/>
    <s v="Problems with audio-visual setup"/>
    <s v="Neither agree nor disagree"/>
    <s v="Somewhat agree"/>
    <s v="Somewhat agree"/>
    <s v="No"/>
    <m/>
    <m/>
    <m/>
    <m/>
    <m/>
    <m/>
    <m/>
    <m/>
    <m/>
    <m/>
    <x v="1"/>
    <m/>
    <n v="7.6"/>
    <n v="2.4"/>
    <n v="3.5"/>
    <n v="0.5"/>
    <n v="8"/>
    <n v="2"/>
    <n v="6.5"/>
    <n v="3.5"/>
  </r>
  <r>
    <x v="0"/>
    <n v="492"/>
    <n v="1966"/>
    <s v="Female"/>
    <s v="More than 5 years"/>
    <s v="Other Services"/>
    <s v="Professionals - Health Professionals"/>
    <s v="More than 200"/>
    <s v="One parent family with dependent children"/>
    <s v="Metro"/>
    <s v="Less than 10% of my time"/>
    <n v="0.2"/>
    <n v="0.2"/>
    <x v="1"/>
    <s v="Less than 10% of my time"/>
    <s v="Yes"/>
    <s v="Yes"/>
    <n v="0.6"/>
    <s v="50% - About half of my time"/>
    <s v="Yes"/>
    <n v="0.6"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Very unlikely"/>
    <s v="Very unlikely"/>
    <s v="Neither unlikely or likely"/>
    <n v="6"/>
    <n v="10"/>
    <n v="2"/>
    <n v="2"/>
    <n v="4"/>
    <n v="4"/>
    <n v="12"/>
    <n v="2"/>
    <n v="2"/>
    <n v="4"/>
    <s v="No"/>
    <m/>
    <s v="Significantly worsened"/>
    <x v="2"/>
    <s v="Somewhat worsened"/>
    <x v="2"/>
    <s v="Somewhat worsened"/>
    <s v="Somewhat worsened"/>
    <s v="Significantly worsened"/>
    <s v="Somewhat worsened"/>
    <s v="Somewhat worsened"/>
    <s v="Somewhat worsened"/>
    <s v="Somewhat worsened"/>
    <s v="Significantly worsened"/>
    <s v="Somewhat worsened"/>
    <s v="Significantly worsened"/>
    <s v="Somewhat worsened"/>
    <s v="Significantly worsened"/>
    <m/>
    <s v="Interruptions"/>
    <s v="Difficulty collaborating with remote colleagues"/>
    <s v="Lack of appropriate work and meeting spaces"/>
    <s v="Lack of privacy"/>
    <s v="Lack of appropriate work and meeting spaces"/>
    <s v="Interruptions"/>
    <s v="Lack of privacy"/>
    <s v="Connectivity/internet issues"/>
    <s v="Noisy work environment"/>
    <s v="Interruptions"/>
    <s v="Noisy work environment"/>
    <s v="Lack of appropriate work and meeting spaces"/>
    <s v="Difficulty collaborating with remote colleagues"/>
    <s v="Connectivity/internet issues"/>
    <s v="Lack of privacy"/>
    <s v="Difficulty innovating"/>
    <s v="Difficulty collaborating with remote colleagues"/>
    <s v="Noisy work environment"/>
    <s v="Lack of privacy"/>
    <s v="Problems with audio-visual setup"/>
    <s v="Lack of appropriate work and meeting spaces"/>
    <s v="Difficulty innovating"/>
    <s v="Lack of privacy"/>
    <s v="Connectivity/internet issues"/>
    <s v="Lack of privacy"/>
    <s v="Lack of appropriate work and meeting spaces"/>
    <s v="Difficulty innovating"/>
    <s v="Problems with audio-visual setup"/>
    <s v="Neither agree nor disagree"/>
    <s v="Neither agree nor disagree"/>
    <s v="Somewhat agree"/>
    <s v="No"/>
    <m/>
    <m/>
    <m/>
    <m/>
    <m/>
    <m/>
    <m/>
    <m/>
    <m/>
    <m/>
    <x v="4"/>
    <m/>
    <n v="10"/>
    <n v="2"/>
    <n v="2"/>
    <n v="4"/>
    <n v="12"/>
    <n v="2"/>
    <n v="2"/>
    <n v="6"/>
  </r>
  <r>
    <x v="0"/>
    <n v="493"/>
    <n v="1972"/>
    <s v="Male"/>
    <s v="Between 1 and 5 years"/>
    <s v="Information Media and Telecommunications"/>
    <s v="Managers - Specialist Managers"/>
    <s v="More than 200"/>
    <s v="Couple with dependent children"/>
    <s v="Metro"/>
    <s v="50% - I spent about half of my time remote working"/>
    <n v="0.4"/>
    <n v="0.4"/>
    <x v="1"/>
    <s v="More than half of my time"/>
    <s v="Yes"/>
    <s v="No"/>
    <m/>
    <m/>
    <s v="Yes"/>
    <s v="50% - About half of my time"/>
    <s v="Strongly agree"/>
    <s v="Somewhat agree"/>
    <s v="Somewhat agree"/>
    <s v="Strongly agree"/>
    <s v="Strongly Positive"/>
    <s v="Strongly agree"/>
    <s v="Strongly agree"/>
    <s v="Somewhat agree"/>
    <s v="Somewhat agree"/>
    <s v="Somewhat agree"/>
    <s v="Somewhat disagree"/>
    <s v="Somewhat agree"/>
    <s v="Strongly Positive"/>
    <s v="They are about the same"/>
    <s v="Very likely"/>
    <s v="Very likely"/>
    <s v="Somewhat likely"/>
    <n v="1"/>
    <n v="8"/>
    <n v="1"/>
    <n v="7"/>
    <n v="7"/>
    <n v="0"/>
    <n v="8"/>
    <n v="1"/>
    <n v="8"/>
    <n v="7"/>
    <s v="Yes"/>
    <n v="0.1"/>
    <s v="Somewhat improved"/>
    <x v="5"/>
    <s v="Significantly improved"/>
    <x v="5"/>
    <s v="Somewhat improved"/>
    <s v="Significantly improved"/>
    <s v="Somewhat improved"/>
    <s v="Somewhat worsened"/>
    <s v="Somewhat worsened"/>
    <s v="Stayed about the same"/>
    <s v="Somewhat worsened"/>
    <s v="Significantly improved"/>
    <s v="Significantly improved"/>
    <s v="Significantly improved"/>
    <s v="Somewhat improved"/>
    <s v="Significantly improved"/>
    <m/>
    <s v="Lack of privacy"/>
    <s v="Noisy work environment"/>
    <s v="Lack of privacy"/>
    <s v="Lack of appropriate work and meeting spaces"/>
    <s v="Connectivity/internet issues"/>
    <s v="Lack of appropriate work and meeting spaces"/>
    <s v="Lack of privacy"/>
    <s v="Difficulty innovating"/>
    <s v="Connectivity/internet issues"/>
    <s v="Noisy work environment"/>
    <s v="Problems with audio-visual setup"/>
    <s v="Noisy work environment"/>
    <s v="Problems with audio-visual setup"/>
    <s v="Difficulty collaborating with remote colleagues"/>
    <s v="Lack of privacy"/>
    <s v="Lack of appropriate work and meeting spaces"/>
    <s v="Connectivity/internet issues"/>
    <s v="Lack of appropriate work and meeting spaces"/>
    <s v="Lack of privacy"/>
    <s v="Interruptions"/>
    <s v="Problems with audio-visual setup"/>
    <s v="Lack of appropriate work and meeting spaces"/>
    <s v="Lack of privacy"/>
    <s v="Noisy work environment"/>
    <s v="Lack of privacy"/>
    <s v="Lack of appropriate work and meeting spaces"/>
    <s v="Problems with audio-visual setup"/>
    <s v="Noisy work environment"/>
    <s v="Strongly agree"/>
    <s v="Strongly agree"/>
    <s v="Somewhat agree"/>
    <s v="Yes"/>
    <s v="Yes"/>
    <s v="Somewhat agree"/>
    <s v="Strongly agree"/>
    <s v="Strongly agree"/>
    <s v="Strongly agree"/>
    <s v="Somewhat agree"/>
    <s v="Strongly agree"/>
    <s v="Strongly agree"/>
    <s v="Strongly agree"/>
    <s v="Strongly agree"/>
    <x v="2"/>
    <s v="I’m 20% more productive when working remotely"/>
    <n v="8"/>
    <n v="1"/>
    <n v="7"/>
    <n v="0"/>
    <n v="8"/>
    <n v="1"/>
    <n v="8"/>
    <n v="1"/>
  </r>
  <r>
    <x v="0"/>
    <n v="494"/>
    <n v="1981"/>
    <s v="Female"/>
    <s v="Between 1 and 5 years"/>
    <s v="Information Media and Telecommunications"/>
    <s v="Professionals - Business, Human Resource and Marketing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Yes"/>
    <s v="Less than 10% of my time"/>
    <s v="Less than 10% of my time"/>
    <s v="No"/>
    <m/>
    <s v="Somewhat agree"/>
    <s v="Somewhat agree"/>
    <s v="Somewhat disagree"/>
    <s v="Strongly agree"/>
    <s v="Neither positive nor negative"/>
    <s v="Strongly disagree"/>
    <s v="Somewhat agree"/>
    <s v="Somewhat disagree"/>
    <s v="Somewhat disagree"/>
    <s v="Neither agree nor disagree"/>
    <s v="Neither agree nor disagree"/>
    <s v="Somewhat agree"/>
    <s v="Strongly Positive"/>
    <s v="My direct manger(s)"/>
    <s v="Neither unlikely or likely"/>
    <s v="Somewhat likely"/>
    <s v="Somewhat likely"/>
    <n v="4"/>
    <n v="8"/>
    <n v="2"/>
    <n v="2"/>
    <n v="8"/>
    <n v="0.5"/>
    <n v="9"/>
    <n v="2"/>
    <n v="4.5"/>
    <n v="8"/>
    <s v="No"/>
    <m/>
    <s v="Somewhat improved"/>
    <x v="1"/>
    <s v="Somewhat improved"/>
    <x v="3"/>
    <s v="Not a barrier for me"/>
    <s v="Stayed about the same"/>
    <s v="Not a barrier for me"/>
    <s v="Not a barrier for me"/>
    <s v="Not a barrier for me"/>
    <s v="Stayed about the same"/>
    <s v="Stayed about the same"/>
    <s v="Somewhat improved"/>
    <s v="Not a barrier for me"/>
    <s v="Significantly improved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8"/>
    <n v="2"/>
    <n v="2"/>
    <n v="0.5"/>
    <n v="9"/>
    <n v="2"/>
    <n v="4.5"/>
    <n v="4"/>
  </r>
  <r>
    <x v="0"/>
    <n v="495"/>
    <n v="1980"/>
    <s v="Male"/>
    <s v="More than 5 years"/>
    <s v="Mining"/>
    <s v="Managers - Specialist Managers"/>
    <s v="Between 5 and 19"/>
    <s v="Couple with dependent children"/>
    <s v="Metro"/>
    <n v="0.4"/>
    <n v="0.3"/>
    <n v="0.3"/>
    <x v="3"/>
    <s v="Less than 10% of my time"/>
    <s v="Yes"/>
    <s v="Yes"/>
    <n v="0.2"/>
    <s v="100% - All of my time"/>
    <s v="Yes"/>
    <n v="0.4"/>
    <s v="Somewhat agree"/>
    <s v="Strongly disagree"/>
    <s v="Somewhat agree"/>
    <s v="Strongly agree"/>
    <s v="Strongly Negative"/>
    <s v="Somewhat disagree"/>
    <s v="Somewhat disagree"/>
    <s v="Somewhat disagree"/>
    <s v="Somewhat disagree"/>
    <s v="Somewhat disagree"/>
    <s v="Somewhat disagree"/>
    <s v="Somewhat disagree"/>
    <s v="Strongly Positive"/>
    <s v="My direct manger(s)"/>
    <s v="Very unlikely"/>
    <s v="Very unlikely"/>
    <s v="Very unlikely"/>
    <n v="0"/>
    <n v="20"/>
    <n v="4"/>
    <n v="0"/>
    <n v="0"/>
    <n v="5"/>
    <n v="5"/>
    <n v="5"/>
    <n v="5"/>
    <n v="4"/>
    <s v="No"/>
    <m/>
    <s v="Significantly worsened"/>
    <x v="5"/>
    <s v="Significantly worsened"/>
    <x v="3"/>
    <s v="Significantly worsened"/>
    <s v="Stayed about the same"/>
    <s v="Significantly worsened"/>
    <s v="Significantly worsened"/>
    <s v="Significantly improved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disagree"/>
    <s v="Yes"/>
    <s v="Yes"/>
    <s v="Somewhat disagree"/>
    <s v="Somewhat disagree"/>
    <s v="Somewhat disagree"/>
    <s v="Somewhat disagree"/>
    <s v="Somewhat disagree"/>
    <s v="Somewhat disagree"/>
    <s v="Somewhat disagree"/>
    <s v="Somewhat disagree"/>
    <s v="Somewhat disagree"/>
    <x v="8"/>
    <s v="I’m 30% more productive when working remotely"/>
    <n v="20"/>
    <n v="4"/>
    <n v="0"/>
    <n v="5"/>
    <n v="5"/>
    <n v="5"/>
    <n v="5"/>
    <n v="0"/>
  </r>
  <r>
    <x v="0"/>
    <n v="496"/>
    <n v="1981"/>
    <s v="Female"/>
    <s v="Between 1 and 5 years"/>
    <s v="Information Media and Telecommunications"/>
    <s v="Professionals - ICT Professionals"/>
    <s v="More than 200"/>
    <s v="Single person"/>
    <s v="Metro"/>
    <n v="0.1"/>
    <s v="Less than 10% of my time"/>
    <s v="Less than 10% of my time"/>
    <x v="4"/>
    <s v="Less than 10% of my time"/>
    <s v="Yes"/>
    <s v="Yes"/>
    <n v="0.1"/>
    <s v="Less than 10% of my time"/>
    <s v="Yes"/>
    <n v="0.2"/>
    <s v="Somewhat agree"/>
    <s v="Somewhat agree"/>
    <s v="Somewhat agree"/>
    <s v="Somewhat agree"/>
    <s v="Somewhat Positive"/>
    <s v="Neither agree nor disagree"/>
    <s v="Somewhat agree"/>
    <s v="Somewhat agree"/>
    <s v="Somewhat disagree"/>
    <s v="Somewhat disagree"/>
    <s v="Somewhat disagree"/>
    <s v="Somewhat disagree"/>
    <s v="Somewhat Negative"/>
    <s v="My direct manger(s)"/>
    <s v="Somewhat unlikely"/>
    <s v="Somewhat unlikely"/>
    <s v="Somewhat unlikely"/>
    <n v="2"/>
    <n v="8"/>
    <n v="3"/>
    <n v="4"/>
    <n v="7"/>
    <n v="0.5"/>
    <n v="8"/>
    <n v="3.5"/>
    <n v="5"/>
    <n v="7"/>
    <s v="No"/>
    <m/>
    <s v="Not a barrier for me"/>
    <x v="1"/>
    <s v="Stayed about the same"/>
    <x v="1"/>
    <s v="Not a barrier for me"/>
    <s v="Not a barrier for me"/>
    <s v="Somewhat worsened"/>
    <s v="Stayed about the same"/>
    <s v="Stayed about the same"/>
    <s v="Somewhat worsened"/>
    <s v="Somewhat improved"/>
    <s v="Stayed about the same"/>
    <s v="Stayed about the same"/>
    <s v="Not a barrier for me"/>
    <s v="Not a barrier for me"/>
    <s v="Stayed about the same"/>
    <m/>
    <s v="Difficulty collaborating with remote colleagues"/>
    <s v="Interruptions"/>
    <s v="Lack of privacy"/>
    <s v="Connectivity/internet issues"/>
    <s v="Interruptions"/>
    <s v="Connectivity/internet issues"/>
    <s v="Difficulty collaborating with remote colleagues"/>
    <s v="Difficulty innovating"/>
    <s v="Noisy work environment"/>
    <s v="Connectivity/internet issues"/>
    <s v="Interruptions"/>
    <s v="Problems with audio-visual setup"/>
    <s v="Difficulty collaborating with remote colleagues"/>
    <s v="Connectivity/internet issues"/>
    <s v="Noisy work environment"/>
    <s v="Difficulty innovating"/>
    <s v="Difficulty collaborating with remote colleagues"/>
    <s v="Connectivity/internet issues"/>
    <s v="Difficulty innovating"/>
    <s v="Problems with audio-visual setup"/>
    <s v="Difficulty collaborating with remote colleagues"/>
    <s v="Problems with audio-visual setup"/>
    <s v="Lack of privacy"/>
    <s v="Connectivity/internet issues"/>
    <s v="Difficulty collaborating with remote colleagues"/>
    <s v="Lack of appropriate work and meeting spaces"/>
    <s v="Noisy work environment"/>
    <s v="Problems with audio-visual setup"/>
    <s v="Somewhat agree"/>
    <s v="Somewhat agree"/>
    <s v="Somewhat agree"/>
    <s v="No"/>
    <m/>
    <m/>
    <m/>
    <m/>
    <m/>
    <m/>
    <m/>
    <m/>
    <m/>
    <m/>
    <x v="1"/>
    <m/>
    <n v="8"/>
    <n v="3"/>
    <n v="4"/>
    <n v="0.5"/>
    <n v="8"/>
    <n v="3.5"/>
    <n v="5"/>
    <n v="2"/>
  </r>
  <r>
    <x v="0"/>
    <n v="497"/>
    <n v="1990"/>
    <s v="Female"/>
    <s v="More than 5 years"/>
    <s v="Accommodation and Food"/>
    <s v="Clerical and administrative workers - Office Managers and Program Administrators"/>
    <s v="More than 200"/>
    <s v="Couple with dependent children"/>
    <s v="Metro"/>
    <n v="0.1"/>
    <n v="0.2"/>
    <n v="0.1"/>
    <x v="4"/>
    <s v="Less than 10% of my time"/>
    <s v="Yes"/>
    <s v="Yes"/>
    <n v="0.1"/>
    <n v="0.1"/>
    <s v="Unsure"/>
    <m/>
    <s v="Somewhat agree"/>
    <s v="Somewhat agree"/>
    <s v="Strongly agree"/>
    <s v="Strongly agree"/>
    <s v="Somewhat Positive"/>
    <s v="Strongly agree"/>
    <s v="Strongly agree"/>
    <s v="Strongly agree"/>
    <s v="Strongly agree"/>
    <s v="Somewhat agree"/>
    <s v="Strongly agree"/>
    <s v="Somewhat agree"/>
    <s v="Somewhat Positive"/>
    <s v="My direct manger(s)"/>
    <s v="Very likely"/>
    <s v="Very likely"/>
    <s v="Somewhat likely"/>
    <n v="2"/>
    <n v="7"/>
    <n v="3"/>
    <n v="4"/>
    <n v="8"/>
    <n v="2"/>
    <n v="7"/>
    <n v="4"/>
    <n v="4"/>
    <n v="7"/>
    <s v="No"/>
    <m/>
    <s v="Somewhat worsened"/>
    <x v="2"/>
    <s v="Stayed about the same"/>
    <x v="1"/>
    <s v="Stayed about the same"/>
    <s v="Stayed about the same"/>
    <s v="Somewhat improved"/>
    <s v="Somewhat improved"/>
    <s v="Stayed about the same"/>
    <s v="Somewhat improved"/>
    <s v="Somewhat improved"/>
    <s v="Somewhat improved"/>
    <s v="Significantly improved"/>
    <s v="Somewhat improved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trongly agree"/>
    <s v="Strongly agree"/>
    <s v="Somewhat agree"/>
    <s v="Somewhat agree"/>
    <s v="Somewhat agree"/>
    <s v="Strongly agree"/>
    <s v="Strongly agree"/>
    <s v="Strongly agree"/>
    <x v="8"/>
    <s v="I’m 30% more productive when working remotely"/>
    <n v="7"/>
    <n v="3"/>
    <n v="4"/>
    <n v="2"/>
    <n v="7"/>
    <n v="4"/>
    <n v="4"/>
    <n v="2"/>
  </r>
  <r>
    <x v="0"/>
    <n v="498"/>
    <n v="1969"/>
    <s v="Male"/>
    <s v="More than 5 years"/>
    <s v="Education and Training"/>
    <s v="Professionals - Education Professionals"/>
    <s v="More than 200"/>
    <s v="Couple with dependent children"/>
    <s v="Metro"/>
    <s v="Rarely or never"/>
    <n v="0.2"/>
    <s v="Rarely or never"/>
    <x v="4"/>
    <s v="Less than 10% of my time"/>
    <s v="Yes"/>
    <s v="No"/>
    <m/>
    <m/>
    <s v="Yes"/>
    <s v="100% - All of my time"/>
    <s v="Neither agree nor disagree"/>
    <s v="Strongly disagree"/>
    <s v="Strongly disagree"/>
    <s v="Strongly disagree"/>
    <s v="Somewhat Negative"/>
    <s v="Strongly disagree"/>
    <s v="Somewhat agree"/>
    <s v="Strongly disagree"/>
    <s v="Strongly disagree"/>
    <s v="Somewhat agree"/>
    <s v="Neither agree nor disagree"/>
    <s v="Neither agree nor disagree"/>
    <s v="Neither positive nor negative"/>
    <s v="They are about the same"/>
    <s v="Very unlikely"/>
    <s v="Very unlikely"/>
    <s v="Very unlikely"/>
    <n v="1"/>
    <n v="7"/>
    <n v="4"/>
    <n v="4"/>
    <n v="8"/>
    <n v="0"/>
    <n v="7"/>
    <n v="4"/>
    <n v="5"/>
    <n v="8"/>
    <s v="No"/>
    <m/>
    <s v="Not a barrier for me"/>
    <x v="3"/>
    <s v="Not a barrier for me"/>
    <x v="3"/>
    <s v="Not a barrier for me"/>
    <s v="Not a barrier for me"/>
    <s v="Not a barrier for me"/>
    <s v="Somewhat worsened"/>
    <s v="Stayed about the same"/>
    <s v="Stayed about the same"/>
    <s v="Somewhat worsened"/>
    <s v="Somewhat improved"/>
    <s v="Significantly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1"/>
    <m/>
    <n v="7"/>
    <n v="4"/>
    <n v="4"/>
    <n v="0"/>
    <n v="7"/>
    <n v="4"/>
    <n v="5"/>
    <n v="1"/>
  </r>
  <r>
    <x v="0"/>
    <n v="499"/>
    <n v="1981"/>
    <s v="Female"/>
    <s v="Between 1 and 5 years"/>
    <s v="Information Media and Telecommunications"/>
    <s v="Professionals - Design, Engineering, Science and Transport Professionals"/>
    <s v="Between 20 and 199"/>
    <s v="Couple with dependent children"/>
    <s v="Metro"/>
    <s v="100% - I spent all of my time remote working"/>
    <s v="100% - All of my time"/>
    <n v="0.8"/>
    <x v="2"/>
    <s v="100% - All of my time"/>
    <s v="No"/>
    <s v="No"/>
    <m/>
    <m/>
    <s v="Yes"/>
    <n v="0.2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agree"/>
    <s v="Somewhat agree"/>
    <s v="Strongly Positive"/>
    <s v="They are about the same"/>
    <s v="Somewhat likely"/>
    <s v="Somewhat likely"/>
    <s v="Somewhat likely"/>
    <n v="4"/>
    <n v="9"/>
    <n v="2"/>
    <n v="2"/>
    <n v="7"/>
    <n v="1"/>
    <n v="10"/>
    <n v="2"/>
    <n v="3"/>
    <n v="8"/>
    <s v="Yes"/>
    <n v="0.03"/>
    <s v="Somewhat improved"/>
    <x v="1"/>
    <s v="Stayed about the same"/>
    <x v="0"/>
    <s v="Stayed about the same"/>
    <s v="Somewhat worsened"/>
    <s v="Somewhat worsened"/>
    <s v="Stayed about the same"/>
    <s v="Stayed about the same"/>
    <s v="Stayed about the same"/>
    <s v="Somewhat improved"/>
    <s v="Somewhat improved"/>
    <s v="Somewhat improved"/>
    <s v="Somewhat improved"/>
    <s v="Stayed about the same"/>
    <s v="Stayed about the same"/>
    <m/>
    <s v="Interruptions"/>
    <s v="Difficulty collaborating with remote colleagues"/>
    <s v="Connectivity/internet issues"/>
    <s v="Lack of appropriate work and meeting spaces"/>
    <s v="Lack of appropriate work and meeting spaces"/>
    <s v="Interruptions"/>
    <s v="Lack of privacy"/>
    <s v="Difficulty collaborating with remote colleagues"/>
    <s v="Connectivity/internet issues"/>
    <s v="Noisy work environment"/>
    <s v="Noisy work environment"/>
    <s v="Interruptions"/>
    <s v="Connectivity/internet issues"/>
    <s v="Interruptions"/>
    <s v="Lack of privacy"/>
    <s v="Lack of appropriate work and meeting spaces"/>
    <s v="Difficulty collaborating with remote colleagues"/>
    <s v="Noisy work environment"/>
    <s v="Problems with audio-visual setup"/>
    <s v="Interruptions"/>
    <s v="Difficulty innovating"/>
    <s v="Lack of appropriate work and meeting spaces"/>
    <s v="Problems with audio-visual setup"/>
    <s v="Noisy work environment"/>
    <s v="Interruptions"/>
    <s v="Difficulty collaborating with remote colleagues"/>
    <s v="Problems with audio-visual setup"/>
    <s v="Noisy work environment"/>
    <s v="Strongly agree"/>
    <s v="Strongly agree"/>
    <s v="Somewhat agree"/>
    <s v="No"/>
    <m/>
    <m/>
    <m/>
    <m/>
    <m/>
    <m/>
    <m/>
    <m/>
    <m/>
    <m/>
    <x v="8"/>
    <m/>
    <n v="9"/>
    <n v="2"/>
    <n v="2"/>
    <n v="1"/>
    <n v="10"/>
    <n v="2"/>
    <n v="3"/>
    <n v="4"/>
  </r>
  <r>
    <x v="0"/>
    <n v="500"/>
    <n v="2001"/>
    <s v="Male"/>
    <s v="Between 6 and 12 months"/>
    <s v="Information Media and Telecommunications"/>
    <s v="Managers - Chief Executives, General Managers and Legislators"/>
    <s v="More than 200"/>
    <s v="Single person"/>
    <s v="Metro"/>
    <n v="0.7"/>
    <s v="50% - About half of my time"/>
    <n v="0.2"/>
    <x v="3"/>
    <s v="Less than 10% of my time"/>
    <s v="No"/>
    <s v="Yes"/>
    <n v="0.2"/>
    <n v="0.2"/>
    <s v="Yes"/>
    <n v="0.2"/>
    <s v="Somewhat disagree"/>
    <s v="Neither agree nor disagree"/>
    <s v="Somewhat agree"/>
    <s v="Somewhat agree"/>
    <s v="Somewhat Positive"/>
    <s v="Somewhat agree"/>
    <s v="Neither agree nor disagree"/>
    <s v="Somewhat agree"/>
    <s v="Neither agree nor disagree"/>
    <s v="Somewhat agree"/>
    <s v="Somewhat disagree"/>
    <s v="Neither agree nor disagree"/>
    <s v="Somewhat Positive"/>
    <s v="Senior leadership"/>
    <s v="Neither unlikely or likely"/>
    <s v="Neither unlikely or likely"/>
    <s v="Somewhat likely"/>
    <n v="1"/>
    <n v="7"/>
    <n v="2"/>
    <n v="5"/>
    <n v="9"/>
    <n v="0"/>
    <n v="7"/>
    <n v="3"/>
    <n v="5"/>
    <n v="9"/>
    <s v="No"/>
    <m/>
    <s v="Stayed about the same"/>
    <x v="2"/>
    <s v="Stayed about the same"/>
    <x v="1"/>
    <s v="Somewhat improved"/>
    <s v="Stayed about the same"/>
    <s v="Somewhat improved"/>
    <s v="Somewhat improved"/>
    <s v="Somewhat improved"/>
    <s v="Somewhat worsened"/>
    <s v="Somewhat worsened"/>
    <s v="Somewhat improved"/>
    <s v="Somewhat improved"/>
    <s v="Stayed about the same"/>
    <s v="Stayed about the same"/>
    <s v="Stayed about the same"/>
    <m/>
    <s v="Difficulty collaborating with remote colleagues"/>
    <s v="Lack of privacy"/>
    <s v="Connectivity/internet issues"/>
    <s v="Lack of privacy"/>
    <s v="Interruptions"/>
    <s v="Lack of appropriate work and meeting spaces"/>
    <s v="Difficulty innovating"/>
    <s v="Connectivity/internet issues"/>
    <s v="Interruptions"/>
    <s v="Connectivity/internet issues"/>
    <s v="Lack of appropriate work and meeting spaces"/>
    <s v="Interruptions"/>
    <s v="Problems with audio-visual setup"/>
    <s v="Connectivity/internet issues"/>
    <s v="Lack of appropriate work and meeting spaces"/>
    <s v="Lack of privacy"/>
    <s v="Connectivity/internet issues"/>
    <s v="Lack of appropriate work and meeting spaces"/>
    <s v="Difficulty innovating"/>
    <s v="Problems with audio-visual setup"/>
    <s v="Difficulty collaborating with remote colleagues"/>
    <s v="Lack of appropriate work and meeting spaces"/>
    <s v="Connectivity/internet issues"/>
    <s v="Problems with audio-visual setup"/>
    <s v="Interruptions"/>
    <s v="Lack of appropriate work and meeting spaces"/>
    <s v="Problems with audio-visual setup"/>
    <s v="Difficulty collaborating with remote colleagues"/>
    <s v="Neither agree nor disagree"/>
    <s v="Neither agree nor disagree"/>
    <s v="Somewhat agree"/>
    <s v="Yes"/>
    <s v="Yes"/>
    <s v="Somewhat disagree"/>
    <s v="Somewhat disagree"/>
    <s v="Somewhat agree"/>
    <s v="Somewhat agree"/>
    <s v="Somewhat disagree"/>
    <s v="Neither agree nor disagree"/>
    <s v="Somewhat agree"/>
    <s v="Somewhat agree"/>
    <s v="Neither agree nor disagree"/>
    <x v="8"/>
    <s v="I’m 30% more productive when working remotely"/>
    <n v="7"/>
    <n v="2"/>
    <n v="5"/>
    <n v="0"/>
    <n v="7"/>
    <n v="3"/>
    <n v="5"/>
    <n v="1"/>
  </r>
  <r>
    <x v="0"/>
    <n v="501"/>
    <n v="1973"/>
    <s v="Female"/>
    <s v="More than 5 years"/>
    <s v="Arts and Recreation"/>
    <s v="Clerical and administrative workers - Other Clerical and Administrative Workers"/>
    <s v="Between 5 and 19"/>
    <s v="Couple with no dependent children"/>
    <s v="Metro"/>
    <s v="Rarely or never"/>
    <s v="I would not have preferred to work remotely"/>
    <s v="Rarely or never"/>
    <x v="5"/>
    <s v="Less than 10% of my time"/>
    <s v="No"/>
    <s v="No"/>
    <m/>
    <m/>
    <s v="Yes"/>
    <n v="0.2"/>
    <s v="Strongly agree"/>
    <s v="Strongly agree"/>
    <s v="Strongly agree"/>
    <s v="Strongly agree"/>
    <s v="Strongly Positive"/>
    <s v="Somewhat agree"/>
    <s v="Strongly agree"/>
    <s v="Somewhat agree"/>
    <s v="Strongly agree"/>
    <s v="Strongly agree"/>
    <s v="Somewhat agree"/>
    <s v="Somewhat agree"/>
    <s v="Strongly Positive"/>
    <s v="They are about the same"/>
    <s v="Neither unlikely or likely"/>
    <s v="Neither unlikely or likely"/>
    <s v="Neither unlikely or likely"/>
    <n v="1"/>
    <n v="7"/>
    <n v="4"/>
    <n v="4"/>
    <n v="8"/>
    <n v="1"/>
    <n v="7"/>
    <n v="4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Lack of appropriate work and meeting spaces"/>
    <s v="Lack of privacy"/>
    <s v="Lack of appropriate work and meeting spaces"/>
    <s v="Difficulty innovating"/>
    <s v="Difficulty innovating"/>
    <s v="Difficulty collaborating with remote colleagues"/>
    <s v="Difficulty innovating"/>
    <s v="Interruptions"/>
    <s v="Lack of appropriate work and meeting spaces"/>
    <s v="Problems with audio-visual setup"/>
    <s v="Difficulty collaborating with remote colleagues"/>
    <s v="Problems with audio-visual setup"/>
    <s v="Difficulty innovating"/>
    <s v="Lack of appropriate work and meeting spaces"/>
    <s v="Difficulty collaborating with remote colleagues"/>
    <s v="Lack of appropriate work and meeting spaces"/>
    <s v="Difficulty innovating"/>
    <s v="Lack of privacy"/>
    <s v="Difficulty innovating"/>
    <s v="Lack of appropriate work and meeting spaces"/>
    <s v="Lack of privacy"/>
    <s v="Problems with audio-visual setup"/>
    <s v="Difficulty collaborating with remote colleagues"/>
    <s v="Interruptions"/>
    <s v="Difficulty innovating"/>
    <s v="Problems with audio-visual setup"/>
    <s v="Strongly agree"/>
    <s v="Neither agree nor disagree"/>
    <s v="Somewhat agree"/>
    <s v="No"/>
    <m/>
    <m/>
    <m/>
    <m/>
    <m/>
    <m/>
    <m/>
    <m/>
    <m/>
    <m/>
    <x v="1"/>
    <m/>
    <n v="7"/>
    <n v="4"/>
    <n v="4"/>
    <n v="1"/>
    <n v="7"/>
    <n v="4"/>
    <n v="4"/>
    <n v="1"/>
  </r>
  <r>
    <x v="0"/>
    <n v="502"/>
    <n v="1989"/>
    <s v="Female"/>
    <s v="Between 1 and 5 years"/>
    <s v="Professional, Scientific and Technical"/>
    <s v="Professionals - Business, Human Resource and Marketing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100% - All of my time"/>
    <s v="100% - All of my time"/>
    <s v="Yes"/>
    <s v="100% - All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Neither positive nor negative"/>
    <s v="My direct manger(s)"/>
    <s v="Somewhat likely"/>
    <s v="Somewhat likely"/>
    <s v="Somewhat likely"/>
    <n v="0"/>
    <n v="8"/>
    <n v="3"/>
    <n v="3"/>
    <n v="10"/>
    <n v="0"/>
    <n v="8"/>
    <n v="3"/>
    <n v="3"/>
    <n v="10"/>
    <s v="No"/>
    <m/>
    <s v="Somewhat improved"/>
    <x v="0"/>
    <s v="Somewhat improved"/>
    <x v="0"/>
    <s v="Somewhat improved"/>
    <s v="Somewhat improved"/>
    <s v="Significantly improved"/>
    <s v="Somewhat improved"/>
    <s v="Somewhat improved"/>
    <s v="Stayed about the same"/>
    <s v="Somewhat improved"/>
    <s v="Stayed about the same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1"/>
    <m/>
    <n v="8"/>
    <n v="3"/>
    <n v="3"/>
    <n v="0"/>
    <n v="8"/>
    <n v="3"/>
    <n v="3"/>
    <n v="0"/>
  </r>
  <r>
    <x v="0"/>
    <n v="503"/>
    <n v="1978"/>
    <s v="Female"/>
    <s v="More than 5 years"/>
    <s v="Education and Training"/>
    <s v="Professionals - Education Professionals"/>
    <s v="Between 20 and 199"/>
    <s v="Couple with dependent children"/>
    <s v="Metro"/>
    <n v="0.2"/>
    <n v="0.8"/>
    <n v="0.1"/>
    <x v="0"/>
    <s v="More than half of my time"/>
    <s v="No"/>
    <s v="No"/>
    <m/>
    <m/>
    <s v="Yes"/>
    <s v="100% - All of my time"/>
    <s v="Somewhat agree"/>
    <s v="Strongly disagree"/>
    <s v="Strongly disagree"/>
    <s v="Strongly agree"/>
    <s v="Neither positive nor negative"/>
    <s v="Somewhat disagree"/>
    <s v="Neither agree nor disagree"/>
    <s v="Somewhat disagree"/>
    <s v="Neither agree nor disagree"/>
    <s v="Somewhat agree"/>
    <s v="Neither agree nor disagree"/>
    <s v="Strongly disagree"/>
    <s v="Strongly Positive"/>
    <s v="They are about the same"/>
    <s v="Somewhat unlikely"/>
    <s v="Neither unlikely or likely"/>
    <s v="Somewhat likely"/>
    <n v="5"/>
    <n v="5"/>
    <n v="7"/>
    <n v="2"/>
    <n v="5"/>
    <n v="2"/>
    <n v="4"/>
    <n v="10"/>
    <n v="4"/>
    <n v="4"/>
    <s v="Yes"/>
    <n v="0.02"/>
    <s v="Stayed about the same"/>
    <x v="1"/>
    <s v="Stayed about the same"/>
    <x v="2"/>
    <s v="Stayed about the same"/>
    <s v="Somewhat improved"/>
    <s v="Stayed about the same"/>
    <s v="Stayed about the same"/>
    <s v="Stayed about the same"/>
    <s v="Significantly worsened"/>
    <s v="Stayed about the same"/>
    <s v="Stayed about the same"/>
    <s v="Somewhat worsened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Neither agree nor disagree"/>
    <s v="No"/>
    <m/>
    <m/>
    <m/>
    <m/>
    <m/>
    <m/>
    <m/>
    <m/>
    <m/>
    <m/>
    <x v="8"/>
    <m/>
    <n v="5"/>
    <n v="7"/>
    <n v="2"/>
    <n v="2"/>
    <n v="4"/>
    <n v="10"/>
    <n v="4"/>
    <n v="5"/>
  </r>
  <r>
    <x v="0"/>
    <n v="504"/>
    <n v="1985"/>
    <s v="Female"/>
    <s v="More than 5 years"/>
    <s v="Public Administration and Safety"/>
    <s v="Professionals - Health Professionals"/>
    <s v="Between 20 and 199"/>
    <s v="Couple with no dependent children"/>
    <s v="Metro"/>
    <n v="0.8"/>
    <n v="0.8"/>
    <n v="0.7"/>
    <x v="0"/>
    <s v="50% - About half of my time"/>
    <s v="Yes"/>
    <s v="Yes"/>
    <n v="0.7"/>
    <s v="50% - About half of my time"/>
    <s v="Yes"/>
    <n v="0.8"/>
    <s v="Somewhat agree"/>
    <s v="Strongly agree"/>
    <s v="Strongly agree"/>
    <s v="Strongly agree"/>
    <s v="Somewhat Positive"/>
    <s v="Strongly agree"/>
    <s v="Neither agree nor disagree"/>
    <s v="Strongly agree"/>
    <s v="Neither agree nor disagree"/>
    <s v="Somewhat disagree"/>
    <s v="Neither agree nor disagree"/>
    <s v="Neither agree nor disagree"/>
    <s v="Neither positive nor negative"/>
    <s v="They are about the same"/>
    <s v="Somewhat unlikely"/>
    <s v="Somewhat likely"/>
    <s v="Somewhat unlikely"/>
    <n v="3"/>
    <n v="7"/>
    <n v="2"/>
    <n v="5"/>
    <n v="7"/>
    <n v="0"/>
    <n v="8"/>
    <n v="2"/>
    <n v="6"/>
    <n v="8"/>
    <s v="No"/>
    <m/>
    <s v="Somewhat improved"/>
    <x v="2"/>
    <s v="Somewhat improved"/>
    <x v="2"/>
    <s v="Stayed about the same"/>
    <s v="Somewhat worsened"/>
    <s v="Somewhat worsened"/>
    <s v="Significantly improved"/>
    <s v="Not a barrier for me"/>
    <s v="Not a barrier for me"/>
    <s v="Somewhat worsened"/>
    <s v="Stayed about the same"/>
    <s v="Not a barrier for me"/>
    <s v="Not a barrier for me"/>
    <s v="Not a barrier for me"/>
    <s v="Somewhat worsened"/>
    <m/>
    <s v="Noisy work environment"/>
    <s v="Lack of privacy"/>
    <s v="Connectivity/internet issues"/>
    <s v="Lack of appropriate work and meeting spaces"/>
    <s v="Difficulty innovating"/>
    <s v="Interruptions"/>
    <s v="Difficulty collaborating with remote colleagues"/>
    <s v="Lack of privacy"/>
    <s v="Difficulty innovating"/>
    <s v="Connectivity/internet issues"/>
    <s v="Noisy work environment"/>
    <s v="Interruptions"/>
    <s v="Difficulty collaborating with remote colleagues"/>
    <s v="Connectivity/internet issues"/>
    <s v="Difficulty innovating"/>
    <s v="Lack of privacy"/>
    <s v="Difficulty collaborating with remote colleagues"/>
    <s v="Lack of appropriate work and meeting spaces"/>
    <s v="Difficulty innovating"/>
    <s v="Lack of privacy"/>
    <s v="Difficulty collaborating with remote colleagues"/>
    <s v="Lack of appropriate work and meeting spaces"/>
    <s v="Noisy work environment"/>
    <s v="Connectivity/internet issues"/>
    <s v="Difficulty collaborating with remote colleagues"/>
    <s v="Lack of privacy"/>
    <s v="Difficulty collaborating with remote colleagues"/>
    <s v="Problems with audio-visual setup"/>
    <s v="Somewhat agree"/>
    <s v="Neither agree nor disagree"/>
    <s v="Somewhat agree"/>
    <s v="Yes"/>
    <s v="Yes"/>
    <s v="Strongly agree"/>
    <s v="Somewhat agree"/>
    <s v="Strongly agree"/>
    <s v="Strongly agree"/>
    <s v="Neither agree nor disagree"/>
    <s v="Somewhat disagree"/>
    <s v="Somewhat agree"/>
    <s v="Strongly agree"/>
    <s v="Strongly agree"/>
    <x v="1"/>
    <s v="My productivity is about same when I work remotely"/>
    <n v="7"/>
    <n v="2"/>
    <n v="5"/>
    <n v="0"/>
    <n v="8"/>
    <n v="2"/>
    <n v="6"/>
    <n v="3"/>
  </r>
  <r>
    <x v="0"/>
    <n v="505"/>
    <n v="1996"/>
    <s v="Female"/>
    <s v="Between 6 and 12 months"/>
    <s v="Construction"/>
    <s v="Sales workers - Sales Representatives and Agents"/>
    <s v="I am a sole trader/owner-operator"/>
    <s v="Couple with dependent children"/>
    <s v="Regional"/>
    <n v="0.4"/>
    <n v="0.4"/>
    <s v="50% - I spent about half of my time remote working"/>
    <x v="4"/>
    <s v="Less than half of my time"/>
    <s v="Yes"/>
    <s v="Yes"/>
    <n v="0.3"/>
    <n v="0.1"/>
    <s v="Yes"/>
    <n v="0.6"/>
    <s v="Somewhat disagree"/>
    <s v="Somewhat agree"/>
    <s v="Strongly disagree"/>
    <s v="Neither agree nor disagree"/>
    <s v="Neither positive nor negative"/>
    <s v="Somewhat disagree"/>
    <s v="Somewhat disagree"/>
    <s v="Somewhat agree"/>
    <s v="Neither agree nor disagree"/>
    <s v="Neither agree nor disagree"/>
    <s v="Somewhat agree"/>
    <s v="Strongly disagree"/>
    <s v="Strongly Positive"/>
    <s v="They are about the same"/>
    <s v="Neither unlikely or likely"/>
    <s v="Somewhat likely"/>
    <s v="Neither unlikely or likely"/>
    <n v="3"/>
    <n v="10"/>
    <n v="1"/>
    <n v="2"/>
    <n v="8"/>
    <n v="1"/>
    <n v="23"/>
    <n v="0"/>
    <n v="0"/>
    <n v="0"/>
    <s v="No"/>
    <m/>
    <s v="Significantly worsened"/>
    <x v="0"/>
    <s v="Stayed about the same"/>
    <x v="5"/>
    <s v="Somewhat improved"/>
    <s v="Stayed about the same"/>
    <s v="Stayed about the same"/>
    <s v="Somewhat worsened"/>
    <s v="Somewhat improved"/>
    <s v="Somewhat worsened"/>
    <s v="Stayed about the same"/>
    <s v="Significantly worsened"/>
    <s v="Significantly worsened"/>
    <s v="Somewhat improved"/>
    <s v="Somewhat improved"/>
    <s v="Somewhat improved"/>
    <m/>
    <s v="Interruptions"/>
    <s v="Noisy work environment"/>
    <s v="Lack of appropriate work and meeting spaces"/>
    <s v="Connectivity/internet issues"/>
    <s v="Interruptions"/>
    <s v="Connectivity/internet issues"/>
    <s v="Difficulty innovating"/>
    <s v="Connectivity/internet issues"/>
    <s v="Interruptions"/>
    <s v="Connectivity/internet issues"/>
    <s v="Noisy work environment"/>
    <s v="Problems with audio-visual setup"/>
    <s v="Connectivity/internet issues"/>
    <s v="Interruptions"/>
    <s v="Lack of appropriate work and meeting spaces"/>
    <s v="Difficulty innovating"/>
    <s v="Connectivity/internet issues"/>
    <s v="Lack of appropriate work and meeting spaces"/>
    <s v="Interruptions"/>
    <s v="Lack of privacy"/>
    <s v="Difficulty collaborating with remote colleagues"/>
    <s v="Lack of appropriate work and meeting spaces"/>
    <s v="Lack of privacy"/>
    <s v="Connectivity/internet issues"/>
    <s v="Lack of appropriate work and meeting spaces"/>
    <s v="Difficulty collaborating with remote colleagues"/>
    <s v="Noisy work environment"/>
    <s v="Difficulty innovating"/>
    <s v="Somewhat agree"/>
    <s v="Somewhat disagree"/>
    <s v="Somewhat agree"/>
    <s v="Yes"/>
    <s v="Yes"/>
    <s v="Strongly disagree"/>
    <s v="Somewhat disagree"/>
    <s v="Neither agree nor disagree"/>
    <s v="Somewhat agree"/>
    <s v="Strongly agree"/>
    <s v="Somewhat agree"/>
    <s v="Neither agree nor disagree"/>
    <s v="Somewhat disagree"/>
    <s v="Strongly disagree"/>
    <x v="0"/>
    <s v="I’m 50% more productive when working remotely (or more)"/>
    <n v="10"/>
    <n v="1"/>
    <n v="2"/>
    <n v="1"/>
    <n v="23"/>
    <n v="0"/>
    <n v="0"/>
    <n v="3"/>
  </r>
  <r>
    <x v="0"/>
    <n v="506"/>
    <n v="1969"/>
    <s v="Male"/>
    <s v="More than 5 years"/>
    <s v="Health Care and Social Assistance"/>
    <s v="Managers - Chief Executives, General Managers and Legislators"/>
    <s v="More than 200"/>
    <s v="Couple with dependent children"/>
    <s v="Metro"/>
    <s v="Less than 10% of my time"/>
    <s v="I would not have preferred to work remotely"/>
    <s v="Less than 10% of my time"/>
    <x v="4"/>
    <s v="Less than 10% of my time"/>
    <s v="Yes"/>
    <s v="Yes"/>
    <s v="Less than 10% of my time"/>
    <s v="Less than 10% of my time"/>
    <s v="Yes"/>
    <s v="Less than 10% of my time"/>
    <s v="Somewhat agree"/>
    <s v="Somewhat agree"/>
    <s v="Somewhat agree"/>
    <s v="Somewhat agree"/>
    <s v="Strongly Positive"/>
    <s v="Neither agree nor disagree"/>
    <s v="Neither agree nor disagree"/>
    <s v="Neither agree nor disagree"/>
    <s v="Somewhat disagree"/>
    <s v="Somewhat agree"/>
    <s v="Somewhat agree"/>
    <s v="Somewhat agree"/>
    <s v="Somewhat Negative"/>
    <s v="They are about the same"/>
    <s v="Somewhat unlikely"/>
    <s v="Neither unlikely or likely"/>
    <s v="Somewhat likely"/>
    <n v="1.5"/>
    <n v="10"/>
    <n v="5"/>
    <n v="2"/>
    <n v="5.5"/>
    <n v="0"/>
    <n v="12"/>
    <n v="4"/>
    <n v="2"/>
    <n v="6"/>
    <s v="No"/>
    <m/>
    <s v="Not a barrier for me"/>
    <x v="3"/>
    <s v="Somewhat improved"/>
    <x v="2"/>
    <s v="Stayed about the same"/>
    <s v="Somewhat improved"/>
    <s v="Stayed about the same"/>
    <s v="Somewhat worsened"/>
    <s v="Somewhat worsened"/>
    <s v="Stayed about the same"/>
    <s v="Somewhat improved"/>
    <s v="Somewhat improved"/>
    <s v="Significantly worsened"/>
    <s v="Somewhat worsened"/>
    <s v="Significantly improved"/>
    <s v="Stayed about the same"/>
    <m/>
    <s v="Difficulty collaborating with remote colleagues"/>
    <s v="Interruptions"/>
    <s v="Connectivity/internet issues"/>
    <s v="Problems with audio-visual setup"/>
    <s v="Lack of appropriate work and meeting spaces"/>
    <s v="Connectivity/internet issues"/>
    <s v="Difficulty innovating"/>
    <s v="Connectivity/internet issues"/>
    <s v="Interruptions"/>
    <s v="Difficulty innovating"/>
    <s v="Noisy work environment"/>
    <s v="Lack of appropriate work and meeting spaces"/>
    <s v="Interruptions"/>
    <s v="Problems with audio-visual setup"/>
    <s v="Lack of appropriate work and meeting spaces"/>
    <s v="Difficulty innovating"/>
    <s v="Difficulty collaborating with remote colleagues"/>
    <s v="Noisy work environment"/>
    <s v="Difficulty innovating"/>
    <s v="Problems with audio-visual setup"/>
    <s v="Difficulty collaborating with remote colleagues"/>
    <s v="Problems with audio-visual setup"/>
    <s v="Problems with audio-visual setup"/>
    <s v="Noisy work environment"/>
    <s v="Difficulty collaborating with remote colleagues"/>
    <s v="Interruptions"/>
    <s v="Noisy work environment"/>
    <s v="Difficulty collaborating with remote colleagues"/>
    <s v="Somewhat agree"/>
    <s v="Neither agree nor disagree"/>
    <s v="Neither agree nor disagree"/>
    <s v="Yes"/>
    <s v="No"/>
    <m/>
    <m/>
    <m/>
    <m/>
    <m/>
    <m/>
    <m/>
    <m/>
    <m/>
    <x v="6"/>
    <s v="I’m 20% less productive when working remotely"/>
    <n v="10"/>
    <n v="5"/>
    <n v="2"/>
    <n v="0"/>
    <n v="12"/>
    <n v="4"/>
    <n v="2"/>
    <n v="1.5"/>
  </r>
  <r>
    <x v="0"/>
    <n v="507"/>
    <n v="1977"/>
    <s v="Male"/>
    <s v="Between 1 and 5 years"/>
    <s v="Health Care and Social Assistance"/>
    <s v="Professionals - ICT Professionals"/>
    <s v="More than 200"/>
    <s v="Couple with dependent children"/>
    <s v="Metro"/>
    <n v="0.8"/>
    <n v="0.6"/>
    <s v="100% - I spent all of my time remote working"/>
    <x v="2"/>
    <s v="More than half of my time"/>
    <s v="Yes"/>
    <s v="No"/>
    <m/>
    <m/>
    <s v="No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disagree"/>
    <s v="Somewhat agree"/>
    <s v="Somewhat Positive"/>
    <s v="They are about the same"/>
    <s v="Somewhat likely"/>
    <s v="Somewhat likely"/>
    <s v="Somewhat likely"/>
    <n v="3"/>
    <n v="8"/>
    <n v="5"/>
    <n v="1"/>
    <n v="7"/>
    <n v="0"/>
    <n v="9"/>
    <n v="3"/>
    <n v="4"/>
    <n v="8"/>
    <s v="No"/>
    <m/>
    <s v="Somewhat improved"/>
    <x v="1"/>
    <s v="Somewhat improved"/>
    <x v="0"/>
    <s v="Somewhat improved"/>
    <s v="Somewhat improved"/>
    <s v="Somewhat improved"/>
    <s v="Somewhat improved"/>
    <s v="Somewhat improved"/>
    <s v="Somewhat improved"/>
    <s v="Stayed about the same"/>
    <s v="Somewhat improved"/>
    <s v="Somewhat improved"/>
    <s v="Somewhat improved"/>
    <s v="Somewhat improved"/>
    <s v="Somewhat improved"/>
    <m/>
    <s v="Lack of privacy"/>
    <s v="Noisy work environment"/>
    <s v="Problems with audio-visual setup"/>
    <s v="Lack of appropriate work and meeting spaces"/>
    <s v="Connectivity/internet issues"/>
    <s v="Difficulty innovating"/>
    <s v="Connectivity/internet issues"/>
    <s v="Difficulty innovating"/>
    <s v="Connectivity/internet issues"/>
    <s v="Noisy work environment"/>
    <s v="Lack of appropriate work and meeting spaces"/>
    <s v="Noisy work environment"/>
    <s v="Connectivity/internet issues"/>
    <s v="Difficulty collaborating with remote colleagues"/>
    <s v="Lack of privacy"/>
    <s v="Lack of appropriate work and meeting spaces"/>
    <s v="Connectivity/internet issues"/>
    <s v="Difficulty collaborating with remote colleagues"/>
    <s v="Lack of privacy"/>
    <s v="Difficulty innovating"/>
    <s v="Problems with audio-visual setup"/>
    <s v="Difficulty collaborating with remote colleagues"/>
    <s v="Connectivity/internet issues"/>
    <s v="Noisy work environment"/>
    <s v="Lack of privacy"/>
    <s v="Difficulty collaborating with remote colleagues"/>
    <s v="Problems with audio-visual setup"/>
    <s v="Noisy work environment"/>
    <s v="Somewhat agree"/>
    <s v="Somewhat agree"/>
    <s v="Neither agree nor disagree"/>
    <s v="No"/>
    <m/>
    <m/>
    <m/>
    <m/>
    <m/>
    <m/>
    <m/>
    <m/>
    <m/>
    <m/>
    <x v="2"/>
    <m/>
    <n v="8"/>
    <n v="5"/>
    <n v="1"/>
    <n v="0"/>
    <n v="9"/>
    <n v="3"/>
    <n v="4"/>
    <n v="3"/>
  </r>
  <r>
    <x v="0"/>
    <n v="508"/>
    <n v="1995"/>
    <s v="Female"/>
    <s v="Between 1 and 5 years"/>
    <s v="Information Media and Telecommunications"/>
    <s v="Managers - Specialist Managers"/>
    <s v="Between 20 and 199"/>
    <s v="Couple with no dependent children"/>
    <s v="Metro"/>
    <n v="0.7"/>
    <n v="0.6"/>
    <n v="0.6"/>
    <x v="0"/>
    <s v="50% - About half of my time"/>
    <s v="Yes"/>
    <s v="No"/>
    <m/>
    <m/>
    <s v="Yes"/>
    <n v="0.2"/>
    <s v="Somewhat agree"/>
    <s v="Somewhat agree"/>
    <s v="Somewhat agree"/>
    <s v="Somewhat agree"/>
    <s v="Somewhat Positive"/>
    <s v="Strongly disagree"/>
    <s v="Somewhat disagree"/>
    <s v="Strongly disagree"/>
    <s v="Strongly disagree"/>
    <s v="Neither agree nor disagree"/>
    <s v="Neither agree nor disagree"/>
    <s v="Somewhat disagree"/>
    <s v="Somewhat Positive"/>
    <s v="My direct manger(s)"/>
    <s v="Very likely"/>
    <s v="Very likely"/>
    <s v="Very likely"/>
    <n v="4"/>
    <n v="8"/>
    <n v="1"/>
    <n v="3"/>
    <n v="8"/>
    <n v="1"/>
    <n v="8"/>
    <n v="3"/>
    <n v="4"/>
    <n v="8"/>
    <s v="No"/>
    <m/>
    <s v="Stayed about the same"/>
    <x v="1"/>
    <s v="Somewhat improved"/>
    <x v="1"/>
    <s v="Stayed about the same"/>
    <s v="Somewhat improved"/>
    <s v="Significantly worsened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Difficulty collaborating with remote colleagues"/>
    <s v="Interruptions"/>
    <s v="Lack of privacy"/>
    <s v="Connectivity/internet issues"/>
    <s v="Lack of appropriate work and meeting spaces"/>
    <s v="Difficulty innovating"/>
    <s v="Difficulty collaborating with remote colleagues"/>
    <s v="Difficulty innovating"/>
    <s v="Noisy work environment"/>
    <s v="Connectivity/internet issues"/>
    <s v="Lack of appropriate work and meeting spaces"/>
    <s v="Interruptions"/>
    <s v="Difficulty collaborating with remote colleagues"/>
    <s v="Connectivity/internet issues"/>
    <s v="Lack of privacy"/>
    <s v="Noisy work environment"/>
    <s v="Lack of appropriate work and meeting spaces"/>
    <s v="Noisy work environment"/>
    <s v="Lack of privacy"/>
    <s v="Interruptions"/>
    <s v="Difficulty collaborating with remote colleagues"/>
    <s v="Problems with audio-visual setup"/>
    <s v="Problems with audio-visual setup"/>
    <s v="Lack of privacy"/>
    <s v="Difficulty collaborating with remote colleagues"/>
    <s v="Interruptions"/>
    <s v="Difficulty collaborating with remote colleagues"/>
    <s v="Noisy work environment"/>
    <s v="Neither agree nor disagree"/>
    <s v="Neither agree nor disagree"/>
    <s v="Somewhat agree"/>
    <s v="Yes"/>
    <s v="Yes"/>
    <s v="Somewhat disagree"/>
    <s v="Somewhat agree"/>
    <s v="Somewhat disagree"/>
    <s v="Somewhat disagree"/>
    <s v="Somewhat disagree"/>
    <s v="Somewhat disagree"/>
    <s v="Neither agree nor disagree"/>
    <s v="Somewhat agree"/>
    <s v="Somewhat disagree"/>
    <x v="8"/>
    <s v="I’m 30% more productive when working remotely"/>
    <n v="8"/>
    <n v="1"/>
    <n v="3"/>
    <n v="1"/>
    <n v="8"/>
    <n v="3"/>
    <n v="4"/>
    <n v="4"/>
  </r>
  <r>
    <x v="0"/>
    <n v="509"/>
    <n v="1989"/>
    <s v="Male"/>
    <s v="Between 1 and 5 years"/>
    <s v="Wholesale Trade"/>
    <s v="Managers - Chief Executives, General Managers and Legislators"/>
    <s v="Between 5 and 19"/>
    <s v="Couple with dependent children"/>
    <s v="Metro"/>
    <n v="0.4"/>
    <s v="50% - About half of my time"/>
    <n v="0.3"/>
    <x v="3"/>
    <s v="Less than half of my time"/>
    <s v="Yes"/>
    <s v="Yes"/>
    <n v="0.3"/>
    <n v="0.4"/>
    <s v="Yes"/>
    <n v="0.6"/>
    <s v="Neither agree nor disagree"/>
    <s v="Somewhat agree"/>
    <s v="Somewhat agree"/>
    <s v="Somewhat agree"/>
    <s v="Somewhat Positive"/>
    <s v="Somewhat agree"/>
    <s v="Somewhat agree"/>
    <s v="Somewhat agree"/>
    <s v="Somewhat agree"/>
    <s v="Somewhat agree"/>
    <s v="Neither agree nor disagree"/>
    <s v="Somewhat agree"/>
    <s v="Somewhat Positive"/>
    <s v="Senior leadership"/>
    <s v="Very likely"/>
    <s v="Somewhat likely"/>
    <s v="Somewhat likely"/>
    <n v="2"/>
    <n v="8"/>
    <n v="4"/>
    <n v="3"/>
    <n v="7"/>
    <n v="2"/>
    <n v="9"/>
    <n v="3"/>
    <n v="3"/>
    <n v="7"/>
    <s v="Yes"/>
    <n v="0.15"/>
    <s v="Stayed about the same"/>
    <x v="1"/>
    <s v="Somewhat improved"/>
    <x v="0"/>
    <s v="Somewhat improved"/>
    <s v="Stayed about the same"/>
    <s v="Somewhat improved"/>
    <s v="Somewhat improved"/>
    <s v="Somewhat improved"/>
    <s v="Stayed about the same"/>
    <s v="Stayed about the same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Yes"/>
    <s v="Yes"/>
    <s v="Somewhat agree"/>
    <s v="Somewhat agree"/>
    <s v="Somewhat agree"/>
    <s v="Somewhat agree"/>
    <s v="Somewhat agree"/>
    <s v="Neither agree nor disagree"/>
    <s v="Somewhat agree"/>
    <s v="Somewhat agree"/>
    <s v="Somewhat agree"/>
    <x v="2"/>
    <s v="I’m 20% more productive when working remotely"/>
    <n v="8"/>
    <n v="4"/>
    <n v="3"/>
    <n v="2"/>
    <n v="9"/>
    <n v="3"/>
    <n v="3"/>
    <n v="2"/>
  </r>
  <r>
    <x v="0"/>
    <n v="510"/>
    <n v="1984"/>
    <s v="Female"/>
    <s v="More than 5 years"/>
    <s v="Manufacturing"/>
    <s v="Managers - Chief Executives, General Managers and Legislators"/>
    <s v="I am a sole trader/owner-operator"/>
    <s v="Couple with dependent children"/>
    <s v="Regional"/>
    <n v="0.3"/>
    <n v="0.3"/>
    <n v="0.4"/>
    <x v="1"/>
    <s v="50% - About half of my time"/>
    <s v="Yes"/>
    <s v="Yes"/>
    <n v="0.6"/>
    <n v="0.3"/>
    <s v="No"/>
    <m/>
    <s v="Strongly agree"/>
    <s v="Strongly agree"/>
    <s v="Strongly agree"/>
    <s v="Strongly agree"/>
    <s v="Strongly Negative"/>
    <s v="Strongly disagree"/>
    <s v="Strongly disagree"/>
    <s v="Strongly disagree"/>
    <s v="Strongly disagree"/>
    <s v="Strongly disagree"/>
    <s v="Strongly disagree"/>
    <s v="Strongly disagree"/>
    <s v="Strongly Negative"/>
    <s v="My direct manger(s)"/>
    <s v="Very likely"/>
    <s v="Very likely"/>
    <s v="Very likely"/>
    <n v="2"/>
    <n v="9"/>
    <n v="6"/>
    <n v="5"/>
    <n v="2"/>
    <n v="2"/>
    <n v="9"/>
    <n v="3"/>
    <n v="6"/>
    <n v="4"/>
    <s v="Yes"/>
    <n v="0.2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disagree"/>
    <s v="Yes"/>
    <s v="Yes"/>
    <s v="Strongly disagree"/>
    <s v="Strongly disagree"/>
    <s v="Strongly disagree"/>
    <s v="Strongly disagree"/>
    <s v="Strongly disagree"/>
    <s v="Strongly disagree"/>
    <s v="Strongly disagree"/>
    <s v="Strongly disagree"/>
    <s v="Strongly disagree"/>
    <x v="9"/>
    <s v="I’m 30% less productive when working remotely"/>
    <n v="9"/>
    <n v="6"/>
    <n v="5"/>
    <n v="2"/>
    <n v="9"/>
    <n v="3"/>
    <n v="6"/>
    <n v="2"/>
  </r>
  <r>
    <x v="0"/>
    <n v="511"/>
    <n v="1971"/>
    <s v="Female"/>
    <s v="Between 1 and 5 years"/>
    <s v="Electricity, Gas, Water and Waste"/>
    <s v="Managers - Chief Executives, General Managers and Legislators"/>
    <s v="Between 1 and 4"/>
    <s v="Couple with dependent children"/>
    <s v="Regional"/>
    <n v="0.9"/>
    <n v="0.8"/>
    <s v="50% - I spent about half of my time remote working"/>
    <x v="2"/>
    <s v="100% - All of my time"/>
    <s v="No"/>
    <s v="No"/>
    <m/>
    <m/>
    <s v="No"/>
    <m/>
    <s v="Neither agree nor disagree"/>
    <s v="Strongly agree"/>
    <s v="Neither agree nor disagree"/>
    <s v="Neither agree nor disagree"/>
    <s v="Strongly Posi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8"/>
    <n v="4"/>
    <n v="4"/>
    <n v="7"/>
    <n v="1"/>
    <n v="9"/>
    <n v="5"/>
    <n v="5"/>
    <n v="4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8"/>
    <n v="4"/>
    <n v="4"/>
    <n v="1"/>
    <n v="9"/>
    <n v="5"/>
    <n v="5"/>
    <n v="1"/>
  </r>
  <r>
    <x v="0"/>
    <n v="512"/>
    <n v="1992"/>
    <s v="Female"/>
    <s v="More than 5 years"/>
    <s v="Electricity, Gas, Water and Waste"/>
    <s v="Labourers - Factory Process Workers"/>
    <s v="Between 1 and 4"/>
    <s v="Couple with no dependent children"/>
    <s v="Metro"/>
    <n v="0.4"/>
    <n v="0.4"/>
    <n v="0.4"/>
    <x v="0"/>
    <s v="Less than 10% of my time"/>
    <s v="Yes"/>
    <s v="Yes"/>
    <n v="0.4"/>
    <n v="0.4"/>
    <s v="Yes"/>
    <n v="0.4"/>
    <s v="Somewhat agree"/>
    <s v="Neither agree nor disagree"/>
    <s v="Somewhat agree"/>
    <s v="Neither agree nor disagree"/>
    <s v="Neither positive nor negative"/>
    <s v="Neither agree nor disagree"/>
    <s v="Somewhat agree"/>
    <s v="Somewhat agree"/>
    <s v="Somewhat agree"/>
    <s v="Somewhat agree"/>
    <s v="Somewhat agree"/>
    <s v="Somewhat agree"/>
    <s v="Neither positive nor negative"/>
    <s v="Senior leadership"/>
    <s v="Neither unlikely or likely"/>
    <s v="Neither unlikely or likely"/>
    <s v="Neither unlikely or likely"/>
    <n v="3"/>
    <n v="10"/>
    <n v="2"/>
    <n v="4"/>
    <n v="5"/>
    <n v="4"/>
    <n v="4"/>
    <n v="2"/>
    <n v="4"/>
    <n v="10"/>
    <s v="Yes"/>
    <n v="0.05"/>
    <s v="Somewhat worsened"/>
    <x v="2"/>
    <s v="Stayed about the same"/>
    <x v="1"/>
    <s v="Stayed about the same"/>
    <s v="Somewhat worsened"/>
    <s v="Stayed about the same"/>
    <s v="Somewhat worsened"/>
    <s v="Somewhat worsened"/>
    <s v="Somewhat worsened"/>
    <s v="Stayed about the same"/>
    <s v="Stayed about the same"/>
    <s v="Stayed about the same"/>
    <s v="Somewhat worsened"/>
    <s v="Somewhat worsened"/>
    <s v="Somewhat worsened"/>
    <m/>
    <s v="Difficulty collaborating with remote colleagues"/>
    <s v="Lack of privacy"/>
    <s v="Problems with audio-visual setup"/>
    <s v="Lack of privacy"/>
    <s v="Difficulty innovating"/>
    <s v="Connectivity/internet issues"/>
    <s v="Difficulty innovating"/>
    <s v="Difficulty collaborating with remote colleagues"/>
    <s v="Difficulty innovating"/>
    <s v="Interruptions"/>
    <s v="Lack of appropriate work and meeting spaces"/>
    <s v="Interruptions"/>
    <s v="Connectivity/internet issues"/>
    <s v="Difficulty collaborating with remote colleagues"/>
    <s v="Noisy work environment"/>
    <s v="Lack of privacy"/>
    <s v="Connectivity/internet issues"/>
    <s v="Lack of appropriate work and meeting spaces"/>
    <s v="Difficulty innovating"/>
    <s v="Interruptions"/>
    <s v="Lack of appropriate work and meeting spaces"/>
    <s v="Problems with audio-visual setup"/>
    <s v="Noisy work environment"/>
    <s v="Connectivity/internet issues"/>
    <s v="Interruptions"/>
    <s v="Lack of privacy"/>
    <s v="Noisy work environment"/>
    <s v="Difficulty collaborating with remote colleagues"/>
    <s v="Neither agree nor disagree"/>
    <s v="Neither agree nor disagree"/>
    <s v="Neither agree nor disagree"/>
    <s v="Yes"/>
    <s v="Yes"/>
    <s v="Somewhat disagree"/>
    <s v="Neither agree nor disagree"/>
    <s v="Neither agree nor disagree"/>
    <s v="Neither agree nor disagree"/>
    <s v="Neither agree nor disagree"/>
    <s v="Somewhat agree"/>
    <s v="Strongly agree"/>
    <s v="Strongly agree"/>
    <s v="Strongly agree"/>
    <x v="7"/>
    <s v="I’m 40% more productive when working remotely"/>
    <n v="10"/>
    <n v="2"/>
    <n v="4"/>
    <n v="4"/>
    <n v="4"/>
    <n v="2"/>
    <n v="4"/>
    <n v="3"/>
  </r>
  <r>
    <x v="0"/>
    <n v="513"/>
    <n v="1985"/>
    <s v="Male"/>
    <s v="Between 1 and 5 years"/>
    <s v="Information Media and Telecommunications"/>
    <s v="Professionals - ICT Professionals"/>
    <s v="More than 200"/>
    <s v="Couple with no dependent children"/>
    <s v="Metro"/>
    <n v="0.2"/>
    <n v="0.3"/>
    <n v="0.3"/>
    <x v="3"/>
    <s v="Less than 10% of my time"/>
    <s v="No"/>
    <s v="No"/>
    <m/>
    <m/>
    <s v="Yes"/>
    <n v="0.2"/>
    <s v="Somewhat agree"/>
    <s v="Neither agree nor disagree"/>
    <s v="Somewhat agree"/>
    <s v="Somewhat agree"/>
    <s v="Somewhat Positive"/>
    <s v="Somewhat agree"/>
    <s v="Somewhat agree"/>
    <s v="Somewhat agree"/>
    <s v="Neither agree nor disagree"/>
    <s v="Somewhat agree"/>
    <s v="Strongly agree"/>
    <s v="Neither agree nor disagree"/>
    <s v="Strongly Positive"/>
    <s v="Senior leadership"/>
    <s v="Neither unlikely or likely"/>
    <s v="Somewhat likely"/>
    <s v="Somewhat likely"/>
    <n v="1"/>
    <n v="8"/>
    <n v="2"/>
    <n v="5"/>
    <n v="8"/>
    <n v="1"/>
    <n v="8"/>
    <n v="2"/>
    <n v="5"/>
    <n v="8"/>
    <s v="No"/>
    <m/>
    <s v="Somewhat improved"/>
    <x v="0"/>
    <s v="Stayed about the same"/>
    <x v="1"/>
    <s v="Stayed about the same"/>
    <s v="Somewhat improved"/>
    <s v="Significantly improved"/>
    <s v="Somewhat improved"/>
    <s v="Somewhat improved"/>
    <s v="Significantly improved"/>
    <s v="Stayed about the same"/>
    <s v="Somewhat improved"/>
    <s v="Significantly improved"/>
    <s v="Somewhat improved"/>
    <s v="Somewhat improved"/>
    <s v="Stayed about the same"/>
    <m/>
    <s v="Difficulty collaborating with remote colleagues"/>
    <s v="Interruptions"/>
    <s v="Problems with audio-visual setup"/>
    <s v="Connectivity/internet issues"/>
    <s v="Connectivity/internet issues"/>
    <s v="Lack of appropriate work and meeting spaces"/>
    <s v="Difficulty collaborating with remote colleagues"/>
    <s v="Difficulty innovating"/>
    <s v="Difficulty innovating"/>
    <s v="Interruptions"/>
    <s v="Problems with audio-visual setup"/>
    <s v="Interruptions"/>
    <s v="Problems with audio-visual setup"/>
    <s v="Interruptions"/>
    <s v="Noisy work environment"/>
    <s v="Difficulty innovating"/>
    <s v="Difficulty collaborating with remote colleagues"/>
    <s v="Connectivity/internet issues"/>
    <s v="Interruptions"/>
    <s v="Problems with audio-visual setup"/>
    <s v="Problems with audio-visual setup"/>
    <s v="Difficulty collaborating with remote colleagues"/>
    <s v="Noisy work environment"/>
    <s v="Lack of privacy"/>
    <s v="Lack of privacy"/>
    <s v="Interruptions"/>
    <s v="Problems with audio-visual setup"/>
    <s v="Difficulty collaborating with remote colleagues"/>
    <s v="Strongly agree"/>
    <s v="Somewhat agree"/>
    <s v="Somewhat agree"/>
    <s v="Yes"/>
    <s v="Yes"/>
    <s v="Somewhat agree"/>
    <s v="Somewhat agree"/>
    <s v="Somewhat agree"/>
    <s v="Strongly agree"/>
    <s v="Somewhat agree"/>
    <s v="Neither agree nor disagree"/>
    <s v="Neither agree nor disagree"/>
    <s v="Somewhat agree"/>
    <s v="Strongly agree"/>
    <x v="7"/>
    <s v="I’m 40% more productive when working remotely"/>
    <n v="8"/>
    <n v="2"/>
    <n v="5"/>
    <n v="1"/>
    <n v="8"/>
    <n v="2"/>
    <n v="5"/>
    <n v="1"/>
  </r>
  <r>
    <x v="0"/>
    <n v="514"/>
    <n v="1967"/>
    <s v="Female"/>
    <s v="More than 5 years"/>
    <s v="Education and Training"/>
    <s v="Professionals - Education Professionals"/>
    <s v="More than 200"/>
    <s v="Couple with dependent children"/>
    <s v="Metro"/>
    <n v="0.8"/>
    <s v="100% - All of my time"/>
    <n v="0.9"/>
    <x v="2"/>
    <s v="100% - All of my time"/>
    <s v="Yes"/>
    <s v="Yes"/>
    <s v="Less than 10% of my time"/>
    <s v="Less than 10% of my time"/>
    <s v="No"/>
    <m/>
    <s v="Somewhat agree"/>
    <s v="Strongly agree"/>
    <s v="Strongly agree"/>
    <s v="Strongly agree"/>
    <s v="Neither positive nor negative"/>
    <s v="Neither agree nor disagree"/>
    <s v="Strongly disagree"/>
    <s v="Somewhat disagree"/>
    <s v="Neither agree nor disagree"/>
    <s v="Strongly agree"/>
    <s v="Neither agree nor disagree"/>
    <s v="Somewhat agree"/>
    <s v="Strongly Positive"/>
    <s v="They are about the same"/>
    <s v="Somewhat likely"/>
    <s v="Somewhat likely"/>
    <s v="Somewhat likely"/>
    <n v="1"/>
    <n v="3"/>
    <n v="2"/>
    <n v="10"/>
    <n v="8"/>
    <n v="0"/>
    <n v="3"/>
    <n v="2"/>
    <n v="11"/>
    <n v="8"/>
    <s v="Yes"/>
    <n v="0.01"/>
    <s v="Stayed about the same"/>
    <x v="0"/>
    <s v="Stayed about the same"/>
    <x v="5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tayed about the same"/>
    <s v="Significantly improved"/>
    <s v="Stayed about the same"/>
    <m/>
    <s v="Noisy work environment"/>
    <s v="Lack of privacy"/>
    <s v="Lack of privacy"/>
    <s v="Connectivity/internet issues"/>
    <s v="Interruptions"/>
    <s v="Connectivity/internet issues"/>
    <s v="Difficulty innovating"/>
    <s v="Connectivity/internet issues"/>
    <s v="Noisy work environment"/>
    <s v="Connectivity/internet issues"/>
    <s v="Noisy work environment"/>
    <s v="Interruptions"/>
    <s v="Connectivity/internet issues"/>
    <s v="Problems with audio-visual setup"/>
    <s v="Noisy work environment"/>
    <s v="Difficulty innovating"/>
    <s v="Noisy work environment"/>
    <s v="Connectivity/internet issues"/>
    <s v="Interruptions"/>
    <s v="Difficulty innovating"/>
    <s v="Difficulty innovating"/>
    <s v="Problems with audio-visual setup"/>
    <s v="Noisy work environment"/>
    <s v="Connectivity/internet issues"/>
    <s v="Interruptions"/>
    <s v="Lack of privacy"/>
    <s v="Noisy work environment"/>
    <s v="Difficulty innovating"/>
    <s v="Strongly agree"/>
    <s v="Somewhat agree"/>
    <s v="Somewhat disagree"/>
    <s v="No"/>
    <m/>
    <m/>
    <m/>
    <m/>
    <m/>
    <m/>
    <m/>
    <m/>
    <m/>
    <m/>
    <x v="0"/>
    <m/>
    <n v="3"/>
    <n v="2"/>
    <n v="10"/>
    <n v="0"/>
    <n v="3"/>
    <n v="2"/>
    <n v="11"/>
    <n v="1"/>
  </r>
  <r>
    <x v="0"/>
    <n v="515"/>
    <n v="1988"/>
    <s v="Female"/>
    <s v="Between 1 and 5 years"/>
    <s v="Financial and Insurance"/>
    <s v="Professionals - Business, Human Resource and Marketing Professionals"/>
    <s v="Between 20 and 199"/>
    <s v="One parent family with dependent children"/>
    <s v="Metro"/>
    <s v="Less than 10% of my time"/>
    <s v="100% - All of my time"/>
    <s v="Less than 10% of my time"/>
    <x v="4"/>
    <s v="50% - About half of my time"/>
    <s v="Yes"/>
    <s v="Yes"/>
    <n v="0.9"/>
    <n v="0.9"/>
    <s v="Yes"/>
    <n v="0.4"/>
    <s v="Strongly agree"/>
    <s v="Somewhat agree"/>
    <s v="Somewhat agree"/>
    <s v="Strongly agree"/>
    <s v="Somewhat Positive"/>
    <s v="Somewhat agree"/>
    <s v="Somewhat disagree"/>
    <s v="Strongly agree"/>
    <s v="Somewhat agree"/>
    <s v="Somewhat agree"/>
    <s v="Somewhat agree"/>
    <s v="Neither agree nor disagree"/>
    <s v="Somewhat Positive"/>
    <s v="My direct manger(s)"/>
    <s v="Somewhat unlikely"/>
    <s v="Somewhat likely"/>
    <s v="Somewhat likely"/>
    <n v="3"/>
    <n v="8"/>
    <n v="1"/>
    <n v="4"/>
    <n v="8"/>
    <n v="3"/>
    <n v="7"/>
    <n v="6"/>
    <n v="5"/>
    <n v="3"/>
    <s v="Yes"/>
    <n v="0.6"/>
    <s v="Stayed about the same"/>
    <x v="1"/>
    <s v="Somewhat improved"/>
    <x v="5"/>
    <s v="Somewhat improved"/>
    <s v="Somewhat improved"/>
    <s v="Significantly improved"/>
    <s v="Significantly improved"/>
    <s v="Somewhat improved"/>
    <s v="Somewhat improved"/>
    <s v="Significantly improved"/>
    <s v="Significantly improved"/>
    <s v="Significantly improved"/>
    <s v="Significantly improved"/>
    <s v="Somewhat improved"/>
    <s v="Significantly improved"/>
    <m/>
    <s v="Noisy work environment"/>
    <s v="Difficulty collaborating with remote colleagues"/>
    <s v="Problems with audio-visual setup"/>
    <s v="Lack of appropriate work and meeting spaces"/>
    <s v="Interruptions"/>
    <s v="Lack of appropriate work and meeting spaces"/>
    <s v="Difficulty innovating"/>
    <s v="Difficulty collaborating with remote colleagues"/>
    <s v="Difficulty innovating"/>
    <s v="Interruptions"/>
    <s v="Problems with audio-visual setup"/>
    <s v="Interruptions"/>
    <s v="Connectivity/internet issues"/>
    <s v="Problems with audio-visual setup"/>
    <s v="Lack of privacy"/>
    <s v="Noisy work environment"/>
    <s v="Connectivity/internet issues"/>
    <s v="Lack of appropriate work and meeting spaces"/>
    <s v="Lack of privacy"/>
    <s v="Interruptions"/>
    <s v="Difficulty collaborating with remote colleagues"/>
    <s v="Problems with audio-visual setup"/>
    <s v="Lack of privacy"/>
    <s v="Noisy work environment"/>
    <s v="Lack of appropriate work and meeting spaces"/>
    <s v="Difficulty collaborating with remote colleagues"/>
    <s v="Difficulty collaborating with remote colleagues"/>
    <s v="Noisy work environment"/>
    <s v="Somewhat agree"/>
    <s v="Strongly agree"/>
    <s v="Strongly agree"/>
    <s v="Yes"/>
    <s v="Yes"/>
    <s v="Somewhat agree"/>
    <s v="Strongly agree"/>
    <s v="Strongly agree"/>
    <s v="Somewhat agree"/>
    <s v="Somewhat agree"/>
    <s v="Strongly agree"/>
    <s v="Somewhat agree"/>
    <s v="Somewhat agree"/>
    <s v="Strongly agree"/>
    <x v="2"/>
    <s v="I’m 20% more productive when working remotely"/>
    <n v="8"/>
    <n v="1"/>
    <n v="4"/>
    <n v="3"/>
    <n v="7"/>
    <n v="6"/>
    <n v="5"/>
    <n v="3"/>
  </r>
  <r>
    <x v="0"/>
    <n v="516"/>
    <n v="1957"/>
    <s v="Female"/>
    <s v="More than 5 years"/>
    <s v="Administrative and Support"/>
    <s v="Clerical and administrative workers - Clerical and Office Support Worke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omewhat agree"/>
    <s v="Strongly agree"/>
    <s v="Somewhat agree"/>
    <s v="Somewhat Positive"/>
    <s v="Strongly agree"/>
    <s v="Strongly agree"/>
    <s v="Somewhat agree"/>
    <s v="Strongly agree"/>
    <s v="Strongly agree"/>
    <s v="Strongly disagree"/>
    <s v="Somewhat agree"/>
    <s v="Somewhat Positive"/>
    <s v="They are about the same"/>
    <s v="Somewhat likely"/>
    <s v="Very likely"/>
    <s v="Somewhat likely"/>
    <n v="3"/>
    <n v="8"/>
    <n v="2"/>
    <n v="2"/>
    <n v="9"/>
    <n v="0"/>
    <n v="8"/>
    <n v="2"/>
    <n v="4"/>
    <n v="10"/>
    <s v="No"/>
    <m/>
    <s v="Stayed about the same"/>
    <x v="0"/>
    <s v="Somewhat improved"/>
    <x v="1"/>
    <s v="Somewhat improved"/>
    <s v="Somewhat improved"/>
    <s v="Stayed about the same"/>
    <s v="Stayed about the same"/>
    <s v="Somewhat improved"/>
    <s v="Stayed about the same"/>
    <s v="Stayed about the same"/>
    <s v="Somewhat improved"/>
    <s v="Stayed about the same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Yes"/>
    <s v="Yes"/>
    <s v="Neither agree nor disagree"/>
    <s v="Somewhat agree"/>
    <s v="Somewhat agree"/>
    <s v="Somewhat agree"/>
    <s v="Somewhat agree"/>
    <s v="Neither agree nor disagree"/>
    <s v="Somewhat agree"/>
    <s v="Somewhat agree"/>
    <s v="Strongly agree"/>
    <x v="8"/>
    <s v="I’m 30% more productive when working remotely"/>
    <n v="8"/>
    <n v="2"/>
    <n v="2"/>
    <n v="0"/>
    <n v="8"/>
    <n v="2"/>
    <n v="4"/>
    <n v="3"/>
  </r>
  <r>
    <x v="0"/>
    <n v="517"/>
    <n v="1980"/>
    <s v="Female"/>
    <s v="More than 5 years"/>
    <s v="Information Media and Telecommunications"/>
    <s v="Professionals - ICT Professionals"/>
    <s v="More than 200"/>
    <s v="Group household"/>
    <s v="Metro"/>
    <s v="Rarely or never"/>
    <n v="0.8"/>
    <n v="0.8"/>
    <x v="0"/>
    <s v="More than half of my time"/>
    <s v="No"/>
    <s v="Yes"/>
    <s v="100% - All of my time"/>
    <n v="0.8"/>
    <s v="Yes"/>
    <s v="Less than 10% of my time"/>
    <s v="Somewhat agree"/>
    <s v="Neither agree nor disagree"/>
    <s v="Somewhat disagree"/>
    <s v="Strongly agree"/>
    <s v="Somewhat Positive"/>
    <s v="Strongly agree"/>
    <s v="Somewhat agree"/>
    <s v="Somewhat agree"/>
    <s v="Neither agree nor disagree"/>
    <s v="Strongly agree"/>
    <s v="Strongly agree"/>
    <s v="Somewhat agree"/>
    <s v="Somewhat Positive"/>
    <s v="Senior leadership"/>
    <s v="Somewhat likely"/>
    <s v="Somewhat likely"/>
    <s v="Somewhat likely"/>
    <n v="2"/>
    <n v="4"/>
    <n v="3"/>
    <n v="7"/>
    <n v="8"/>
    <n v="2"/>
    <n v="10"/>
    <n v="2"/>
    <n v="2"/>
    <n v="8"/>
    <s v="No"/>
    <m/>
    <s v="Stayed about the same"/>
    <x v="0"/>
    <s v="Significantly improved"/>
    <x v="0"/>
    <s v="Somewhat improved"/>
    <s v="Somewhat improved"/>
    <s v="Significantly improved"/>
    <s v="Stayed about the same"/>
    <s v="Somewhat improved"/>
    <s v="Somewhat improved"/>
    <s v="Somewhat improved"/>
    <s v="Somewhat improved"/>
    <s v="Somewhat improved"/>
    <s v="Somewhat improved"/>
    <s v="Somewhat improved"/>
    <s v="Somewhat improved"/>
    <m/>
    <s v="Interruptions"/>
    <s v="Noisy work environment"/>
    <s v="Connectivity/internet issues"/>
    <s v="Problems with audio-visual setup"/>
    <s v="Difficulty innovating"/>
    <s v="Connectivity/internet issues"/>
    <s v="Difficulty innovating"/>
    <s v="Difficulty collaborating with remote colleagues"/>
    <s v="Connectivity/internet issues"/>
    <s v="Interruptions"/>
    <s v="Lack of appropriate work and meeting spaces"/>
    <s v="Interruptions"/>
    <s v="Connectivity/internet issues"/>
    <s v="Problems with audio-visual setup"/>
    <s v="Lack of appropriate work and meeting spaces"/>
    <s v="Lack of privacy"/>
    <s v="Connectivity/internet issues"/>
    <s v="Lack of appropriate work and meeting spaces"/>
    <s v="Interruptions"/>
    <s v="Difficulty innovating"/>
    <s v="Problems with audio-visual setup"/>
    <s v="Difficulty collaborating with remote colleagues"/>
    <s v="Connectivity/internet issues"/>
    <s v="Problems with audio-visual setup"/>
    <s v="Lack of appropriate work and meeting spaces"/>
    <s v="Difficulty collaborating with remote colleagues"/>
    <s v="Difficulty innovating"/>
    <s v="Problems with audio-visual setup"/>
    <s v="Somewhat agree"/>
    <s v="Somewhat agree"/>
    <s v="Somewhat agree"/>
    <s v="No"/>
    <m/>
    <m/>
    <m/>
    <m/>
    <m/>
    <m/>
    <m/>
    <m/>
    <m/>
    <m/>
    <x v="8"/>
    <m/>
    <n v="4"/>
    <n v="3"/>
    <n v="7"/>
    <n v="2"/>
    <n v="10"/>
    <n v="2"/>
    <n v="2"/>
    <n v="2"/>
  </r>
  <r>
    <x v="0"/>
    <n v="518"/>
    <n v="1983"/>
    <s v="Male"/>
    <s v="Between 1 and 5 years"/>
    <s v="Retail Trade"/>
    <s v="Managers - Specialist Managers"/>
    <s v="Between 20 and 199"/>
    <s v="Couple with dependent children"/>
    <s v="Regional"/>
    <n v="0.2"/>
    <s v="50% - About half of my time"/>
    <n v="0.3"/>
    <x v="1"/>
    <s v="50% - About half of my time"/>
    <s v="Yes"/>
    <s v="Yes"/>
    <n v="0.3"/>
    <s v="50% - About half of my time"/>
    <s v="Yes"/>
    <n v="0.8"/>
    <s v="Somewhat agree"/>
    <s v="Neither agree nor disagree"/>
    <s v="Neither agree nor disagree"/>
    <s v="Neither agree nor disagree"/>
    <s v="Somewhat Positive"/>
    <s v="Neither agree nor disagree"/>
    <s v="Somewhat agree"/>
    <s v="Somewhat agree"/>
    <s v="Somewhat agree"/>
    <s v="Somewhat agree"/>
    <s v="Neither agree nor disagree"/>
    <s v="Somewhat agree"/>
    <s v="Somewhat Positive"/>
    <s v="Senior leadership"/>
    <s v="Neither unlikely or likely"/>
    <s v="Somewhat likely"/>
    <s v="Somewhat likely"/>
    <n v="1"/>
    <n v="7.5"/>
    <n v="3"/>
    <n v="3"/>
    <n v="9.5"/>
    <n v="1"/>
    <n v="7"/>
    <n v="4"/>
    <n v="3"/>
    <n v="9"/>
    <s v="No"/>
    <m/>
    <s v="Stayed about the same"/>
    <x v="2"/>
    <s v="Stayed about the same"/>
    <x v="1"/>
    <s v="Somewhat worsened"/>
    <s v="Stayed about the same"/>
    <s v="Stayed about the same"/>
    <s v="Somewhat improved"/>
    <s v="Stayed about the same"/>
    <s v="Stayed about the same"/>
    <s v="Stayed about the same"/>
    <s v="Somewhat improved"/>
    <s v="Somewhat worsened"/>
    <s v="Somewhat improved"/>
    <s v="Stayed about the same"/>
    <s v="Somewhat worsened"/>
    <m/>
    <s v="Interruptions"/>
    <s v="Lack of privacy"/>
    <s v="Lack of appropriate work and meeting spaces"/>
    <s v="Lack of privacy"/>
    <s v="Interruptions"/>
    <s v="Difficulty innovating"/>
    <s v="Difficulty collaborating with remote colleagues"/>
    <s v="Lack of privacy"/>
    <s v="Difficulty innovating"/>
    <s v="Noisy work environment"/>
    <s v="Problems with audio-visual setup"/>
    <s v="Interruptions"/>
    <s v="Problems with audio-visual setup"/>
    <s v="Interruptions"/>
    <s v="Difficulty innovating"/>
    <s v="Lack of privacy"/>
    <s v="Connectivity/internet issues"/>
    <s v="Noisy work environment"/>
    <s v="Difficulty innovating"/>
    <s v="Interruptions"/>
    <s v="Lack of appropriate work and meeting spaces"/>
    <s v="Difficulty innovating"/>
    <s v="Noisy work environment"/>
    <s v="Lack of privacy"/>
    <s v="Lack of appropriate work and meeting spaces"/>
    <s v="Lack of privacy"/>
    <s v="Difficulty collaborating with remote colleagues"/>
    <s v="Difficulty innovating"/>
    <s v="Somewhat agree"/>
    <s v="Somewhat agree"/>
    <s v="Neither agree nor disagree"/>
    <s v="Yes"/>
    <s v="Yes"/>
    <s v="Neither agree nor disagree"/>
    <s v="Somewhat agree"/>
    <s v="Neither agree nor disagree"/>
    <s v="Somewhat agree"/>
    <s v="Strongly agree"/>
    <s v="Somewhat agree"/>
    <s v="Neither agree nor disagree"/>
    <s v="Strongly agree"/>
    <s v="Somewhat agree"/>
    <x v="2"/>
    <s v="I’m 20% more productive when working remotely"/>
    <n v="7.5"/>
    <n v="3"/>
    <n v="3"/>
    <n v="1"/>
    <n v="7"/>
    <n v="4"/>
    <n v="3"/>
    <n v="1"/>
  </r>
  <r>
    <x v="0"/>
    <n v="519"/>
    <n v="1994"/>
    <s v="Female"/>
    <s v="Between 1 and 5 years"/>
    <s v="Administrative and Support"/>
    <s v="Clerical and administrative workers - Clerical and Office Support Workers"/>
    <s v="Between 20 and 199"/>
    <s v="One parent family with dependent children"/>
    <s v="Metro"/>
    <s v="100% - I spent all of my time remote working"/>
    <s v="100% - All of my time"/>
    <n v="0.2"/>
    <x v="2"/>
    <s v="50% - About half of my time"/>
    <s v="Yes"/>
    <s v="Yes"/>
    <n v="0.2"/>
    <s v="50% - About half of my time"/>
    <s v="Yes"/>
    <n v="0.8"/>
    <s v="Somewhat disagree"/>
    <s v="Strongly disagree"/>
    <s v="Strongly disagree"/>
    <s v="Strongly agree"/>
    <s v="Neither positive nor negative"/>
    <s v="Strongly agree"/>
    <s v="Strongly agree"/>
    <s v="Strongly agree"/>
    <s v="Strongly agree"/>
    <s v="Strongly agree"/>
    <s v="Somewhat disagree"/>
    <s v="Strongly agree"/>
    <s v="Strongly Positive"/>
    <s v="My direct manger(s)"/>
    <s v="Very unlikely"/>
    <s v="Very unlikely"/>
    <s v="Very unlikely"/>
    <n v="3"/>
    <n v="8"/>
    <n v="2"/>
    <n v="6"/>
    <n v="5"/>
    <n v="0"/>
    <n v="8"/>
    <n v="2"/>
    <n v="5"/>
    <n v="9"/>
    <s v="Yes"/>
    <n v="0.1"/>
    <s v="Significantly improved"/>
    <x v="1"/>
    <s v="Stayed about the same"/>
    <x v="2"/>
    <s v="Stayed about the same"/>
    <s v="Stayed about the same"/>
    <s v="Somewhat worsened"/>
    <s v="Stayed about the same"/>
    <s v="Stayed about the same"/>
    <s v="Stayed about the same"/>
    <s v="Stayed about the same"/>
    <s v="Somewhat improved"/>
    <s v="Significantly worsened"/>
    <s v="Stayed about the same"/>
    <s v="Stayed about the same"/>
    <s v="Significantly improved"/>
    <m/>
    <s v="Noisy work environment"/>
    <s v="Lack of privacy"/>
    <s v="Problems with audio-visual setup"/>
    <s v="Lack of privacy"/>
    <s v="Interruptions"/>
    <s v="Connectivity/internet issues"/>
    <s v="Difficulty innovating"/>
    <s v="Connectivity/internet issues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Lack of privacy"/>
    <s v="Difficulty innovating"/>
    <s v="Lack of appropriate work and meeting spaces"/>
    <s v="Noisy work environment"/>
    <s v="Lack of privacy"/>
    <s v="Interruptions"/>
    <s v="Lack of privacy"/>
    <s v="Noisy work environment"/>
    <s v="Problems with audio-visual setup"/>
    <s v="Strongly agree"/>
    <s v="Strongly agree"/>
    <s v="Somewhat disagree"/>
    <s v="No"/>
    <m/>
    <m/>
    <m/>
    <m/>
    <m/>
    <m/>
    <m/>
    <m/>
    <m/>
    <m/>
    <x v="0"/>
    <m/>
    <n v="8"/>
    <n v="2"/>
    <n v="6"/>
    <n v="0"/>
    <n v="8"/>
    <n v="2"/>
    <n v="5"/>
    <n v="3"/>
  </r>
  <r>
    <x v="0"/>
    <n v="520"/>
    <n v="1995"/>
    <s v="Male"/>
    <s v="Between 1 and 5 years"/>
    <s v="Wholesale Trade"/>
    <s v="Community and personal service workers - Carers and Aides"/>
    <s v="More than 200"/>
    <s v="Couple with no dependent children"/>
    <s v="Metro"/>
    <s v="50% - I spent about half of my time remote working"/>
    <s v="50% - About half of my time"/>
    <n v="0.9"/>
    <x v="3"/>
    <s v="Less than half of my time"/>
    <s v="Yes"/>
    <s v="No"/>
    <m/>
    <m/>
    <s v="Yes"/>
    <n v="0.6"/>
    <s v="Somewhat agree"/>
    <s v="Neither agree nor disagree"/>
    <s v="Somewhat agree"/>
    <s v="Somewhat disagree"/>
    <s v="Somewhat Positive"/>
    <s v="Somewhat agree"/>
    <s v="Somewhat agree"/>
    <s v="Strongly agree"/>
    <s v="Neither agree nor disagree"/>
    <s v="Somewhat agree"/>
    <s v="Strongly agree"/>
    <s v="Neither agree nor disagree"/>
    <s v="Neither positive nor negative"/>
    <s v="They are about the same"/>
    <s v="Neither unlikely or likely"/>
    <s v="Neither unlikely or likely"/>
    <s v="Neither unlikely or likely"/>
    <n v="1"/>
    <n v="10"/>
    <n v="3"/>
    <n v="2"/>
    <n v="8"/>
    <n v="2"/>
    <n v="10"/>
    <n v="4"/>
    <n v="6"/>
    <n v="2"/>
    <s v="Yes"/>
    <n v="0.5"/>
    <s v="Not a barrier for me"/>
    <x v="4"/>
    <s v="Significantly worsened"/>
    <x v="4"/>
    <s v="Not a barrier for me"/>
    <s v="Significantly worsened"/>
    <s v="Significantly worsened"/>
    <s v="Not a barrier for me"/>
    <s v="Significantly worsened"/>
    <s v="Stayed about the same"/>
    <s v="Somewhat improved"/>
    <s v="Significantly improved"/>
    <s v="Somewhat worsened"/>
    <s v="Stayed about the same"/>
    <s v="Not a barrier for me"/>
    <s v="Somewhat worsened"/>
    <m/>
    <s v="Noisy work environment"/>
    <s v="Interruptions"/>
    <s v="Connectivity/internet issues"/>
    <s v="Lack of privacy"/>
    <s v="Connectivity/internet issues"/>
    <s v="Lack of appropriate work and meeting spaces"/>
    <s v="Connectivity/internet issues"/>
    <s v="Lack of privacy"/>
    <s v="Interruptions"/>
    <s v="Noisy work environment"/>
    <s v="Noisy work environment"/>
    <s v="Lack of appropriate work and meeting spaces"/>
    <s v="Interruptions"/>
    <s v="Problems with audio-visual setup"/>
    <s v="Noisy work environment"/>
    <s v="Difficulty innovating"/>
    <s v="Difficulty collaborating with remote colleagues"/>
    <s v="Connectivity/internet issues"/>
    <s v="Interruptions"/>
    <s v="Problems with audio-visual setup"/>
    <s v="Difficulty innovating"/>
    <s v="Problems with audio-visual setup"/>
    <s v="Noisy work environment"/>
    <s v="Lack of privacy"/>
    <s v="Interruptions"/>
    <s v="Difficulty collaborating with remote colleagues"/>
    <s v="Noisy work environment"/>
    <s v="Difficulty innovating"/>
    <s v="Strongly agree"/>
    <s v="Somewhat agree"/>
    <s v="Strongly agree"/>
    <s v="Yes"/>
    <s v="Yes"/>
    <s v="Strongly agree"/>
    <s v="Strongly agree"/>
    <s v="Strongly agree"/>
    <s v="Somewhat agree"/>
    <s v="Strongly agree"/>
    <s v="Somewhat agree"/>
    <s v="Strongly agree"/>
    <s v="Strongly agree"/>
    <s v="Somewhat disagree"/>
    <x v="2"/>
    <s v="I’m 20% more productive when working remotely"/>
    <n v="10"/>
    <n v="3"/>
    <n v="2"/>
    <n v="2"/>
    <n v="10"/>
    <n v="4"/>
    <n v="6"/>
    <n v="1"/>
  </r>
  <r>
    <x v="0"/>
    <n v="521"/>
    <n v="1962"/>
    <s v="Female"/>
    <s v="Between 6 and 12 months"/>
    <s v="Transport, Postal and Warehousing"/>
    <s v="Professionals - ICT Professionals"/>
    <s v="More than 200"/>
    <s v="Single person"/>
    <s v="Metro"/>
    <n v="0.8"/>
    <n v="0.8"/>
    <n v="0.8"/>
    <x v="0"/>
    <s v="Less than half of my time"/>
    <s v="Yes"/>
    <s v="Yes"/>
    <s v="Less than 10% of my time"/>
    <s v="Less than 10% of my time"/>
    <s v="No"/>
    <m/>
    <s v="Somewhat agree"/>
    <s v="Strongly agree"/>
    <s v="Somewhat agree"/>
    <s v="Somewhat agree"/>
    <s v="Strongly Positive"/>
    <s v="Strongly agree"/>
    <s v="Somewhat agree"/>
    <s v="Neither agree nor disagree"/>
    <s v="Strongly agree"/>
    <s v="Somewhat agree"/>
    <s v="Somewhat disagree"/>
    <s v="Somewhat agree"/>
    <s v="Somewhat Positive"/>
    <s v="They are about the same"/>
    <s v="Somewhat unlikely"/>
    <s v="Somewhat likely"/>
    <s v="Neither unlikely or likely"/>
    <n v="3"/>
    <n v="8"/>
    <n v="2"/>
    <n v="3"/>
    <n v="8"/>
    <n v="0"/>
    <n v="9"/>
    <n v="2"/>
    <n v="5"/>
    <n v="8"/>
    <s v="No"/>
    <m/>
    <s v="Not a barrier for me"/>
    <x v="1"/>
    <s v="Stayed about the same"/>
    <x v="0"/>
    <s v="Somewhat improved"/>
    <s v="Somewhat worsened"/>
    <s v="Somewhat worsened"/>
    <s v="Not a barrier for me"/>
    <s v="Stayed about the same"/>
    <s v="Somewhat worsened"/>
    <s v="Somewhat improved"/>
    <s v="Somewhat worsened"/>
    <s v="Somewhat improved"/>
    <s v="Stayed about the same"/>
    <s v="Not a barrier for me"/>
    <s v="Somewhat improved"/>
    <m/>
    <s v="Difficulty collaborating with remote colleagues"/>
    <s v="Noisy work environment"/>
    <s v="Connectivity/internet issues"/>
    <s v="Lack of appropriate work and meeting spaces"/>
    <s v="Difficulty innovating"/>
    <s v="Interruptions"/>
    <s v="Difficulty innovating"/>
    <s v="Lack of privacy"/>
    <s v="Difficulty innovating"/>
    <s v="Noisy work environment"/>
    <s v="Lack of appropriate work and meeting spaces"/>
    <s v="Noisy work environment"/>
    <s v="Difficulty collaborating with remote colleagues"/>
    <s v="Interruptions"/>
    <s v="Difficulty innovating"/>
    <s v="Noisy work environment"/>
    <s v="Lack of appropriate work and meeting spaces"/>
    <s v="Noisy work environment"/>
    <s v="Difficulty innovating"/>
    <s v="Interruptions"/>
    <s v="Difficulty collaborating with remote colleagues"/>
    <s v="Problems with audio-visual setup"/>
    <s v="Connectivity/internet issues"/>
    <s v="Noisy work environment"/>
    <s v="Difficulty collaborating with remote colleagues"/>
    <s v="Interruptions"/>
    <s v="Difficulty collaborating with remote colleagues"/>
    <s v="Noisy work environment"/>
    <s v="Somewhat disagree"/>
    <s v="Strongly agree"/>
    <s v="Neither agree nor disagree"/>
    <s v="No"/>
    <m/>
    <m/>
    <m/>
    <m/>
    <m/>
    <m/>
    <m/>
    <m/>
    <m/>
    <m/>
    <x v="2"/>
    <m/>
    <n v="8"/>
    <n v="2"/>
    <n v="3"/>
    <n v="0"/>
    <n v="9"/>
    <n v="2"/>
    <n v="5"/>
    <n v="3"/>
  </r>
  <r>
    <x v="0"/>
    <n v="522"/>
    <n v="1982"/>
    <s v="Male"/>
    <s v="Between 1 and 5 years"/>
    <s v="Retail Trade"/>
    <s v="Professionals - Legal, Social and Welfare Professionals"/>
    <s v="Between 20 and 199"/>
    <s v="Couple with dependent children"/>
    <s v="Regional"/>
    <n v="0.6"/>
    <n v="0.6"/>
    <n v="0.4"/>
    <x v="0"/>
    <s v="More than half of my time"/>
    <s v="Yes"/>
    <s v="No"/>
    <m/>
    <m/>
    <s v="Yes"/>
    <n v="0.7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agree"/>
    <s v="Somewhat agree"/>
    <s v="Somewhat Positive"/>
    <s v="My direct manger(s)"/>
    <s v="Somewhat likely"/>
    <s v="Somewhat likely"/>
    <s v="Somewhat likely"/>
    <n v="5"/>
    <n v="5"/>
    <n v="5"/>
    <n v="5"/>
    <n v="4"/>
    <n v="4"/>
    <n v="4"/>
    <n v="4"/>
    <n v="4"/>
    <n v="8"/>
    <s v="Yes"/>
    <n v="0.4"/>
    <s v="Somewhat improved"/>
    <x v="0"/>
    <s v="Somewhat improved"/>
    <x v="0"/>
    <s v="Somewhat improved"/>
    <s v="Somewhat improved"/>
    <s v="Somewhat improved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Difficulty collaborating with remote colleagues"/>
    <s v="Connectivity/internet issues"/>
    <s v="Lack of appropriate work and meeting spaces"/>
    <s v="Interruptions"/>
    <s v="Lack of appropriate work and meeting spaces"/>
    <s v="Lack of privacy"/>
    <s v="Connectivity/internet issues"/>
    <s v="Interruptions"/>
    <s v="Connectivity/internet issues"/>
    <s v="Lack of appropriate work and meeting spaces"/>
    <s v="Interruptions"/>
    <s v="Interruptions"/>
    <s v="Difficulty collaborating with remote colleagues"/>
    <s v="Difficulty innovating"/>
    <s v="Noisy work environment"/>
    <s v="Connectivity/internet issues"/>
    <s v="Noisy work environment"/>
    <s v="Lack of privacy"/>
    <s v="Difficulty innovating"/>
    <s v="Difficulty collaborating with remote colleagues"/>
    <s v="Problems with audio-visual setup"/>
    <s v="Connectivity/internet issues"/>
    <s v="Lack of privacy"/>
    <s v="Interruptions"/>
    <s v="Lack of appropriate work and meeting spaces"/>
    <s v="Difficulty collaborating with remote colleagues"/>
    <s v="Difficulty innovating"/>
    <s v="Somewhat agree"/>
    <s v="Somewhat agree"/>
    <s v="Somewhat agree"/>
    <s v="Yes"/>
    <s v="No"/>
    <m/>
    <m/>
    <m/>
    <m/>
    <m/>
    <m/>
    <m/>
    <m/>
    <m/>
    <x v="8"/>
    <s v="I’m 30% more productive when working remotely"/>
    <n v="5"/>
    <n v="5"/>
    <n v="5"/>
    <n v="4"/>
    <n v="4"/>
    <n v="4"/>
    <n v="4"/>
    <n v="5"/>
  </r>
  <r>
    <x v="0"/>
    <n v="523"/>
    <n v="1977"/>
    <s v="Female"/>
    <s v="More than 5 years"/>
    <s v="Manufacturing"/>
    <s v="Technicians and trades workers - Engineering, ICT and Science Technicians"/>
    <s v="Between 5 and 19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Senior leadership"/>
    <s v="Neither unlikely or likely"/>
    <s v="Neither unlikely or likely"/>
    <s v="Neither unlikely or likely"/>
    <n v="1"/>
    <n v="8"/>
    <n v="1"/>
    <n v="6"/>
    <n v="8"/>
    <n v="0"/>
    <n v="8"/>
    <n v="2"/>
    <n v="6"/>
    <n v="8"/>
    <s v="No"/>
    <m/>
    <s v="Stayed about the same"/>
    <x v="1"/>
    <s v="Stayed about the same"/>
    <x v="1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m/>
    <s v="Difficulty collaborating with remote colleagues"/>
    <s v="Noisy work environment"/>
    <s v="Connectivity/internet issues"/>
    <s v="Problems with audio-visual setup"/>
    <s v="Interruptions"/>
    <s v="Lack of appropriate work and meeting spaces"/>
    <s v="Lack of privacy"/>
    <s v="Connectivity/internet issues"/>
    <s v="Interruptions"/>
    <s v="Connectivity/internet issues"/>
    <s v="Interruptions"/>
    <s v="Lack of appropriate work and meeting spaces"/>
    <s v="Difficulty collaborating with remote colleagues"/>
    <s v="Connectivity/internet issues"/>
    <s v="Difficulty innovating"/>
    <s v="Noisy work environment"/>
    <s v="Connectivity/internet issues"/>
    <s v="Difficulty collaborating with remote colleagues"/>
    <s v="Interruptions"/>
    <s v="Lack of privacy"/>
    <s v="Lack of appropriate work and meeting spaces"/>
    <s v="Difficulty collaborating with remote colleagues"/>
    <s v="Lack of privacy"/>
    <s v="Problems with audio-visual setup"/>
    <s v="Lack of privacy"/>
    <s v="Lack of appropriate work and meeting spaces"/>
    <s v="Problems with audio-visual setup"/>
    <s v="Noisy work environment"/>
    <s v="Neither agree nor disagree"/>
    <s v="Neither agree nor disagree"/>
    <s v="Neither agree nor disagree"/>
    <s v="No"/>
    <m/>
    <m/>
    <m/>
    <m/>
    <m/>
    <m/>
    <m/>
    <m/>
    <m/>
    <m/>
    <x v="8"/>
    <m/>
    <n v="8"/>
    <n v="1"/>
    <n v="6"/>
    <n v="0"/>
    <n v="8"/>
    <n v="2"/>
    <n v="6"/>
    <n v="1"/>
  </r>
  <r>
    <x v="0"/>
    <n v="524"/>
    <n v="1971"/>
    <s v="Female"/>
    <s v="Between 1 and 5 years"/>
    <s v="Retail Trade"/>
    <s v="Sales workers - Sales Representatives and Agents"/>
    <s v="More than 200"/>
    <s v="One parent family with dependent children"/>
    <s v="Metro"/>
    <s v="100% - I spent all of my time remote working"/>
    <s v="100% - All of my time"/>
    <n v="0.9"/>
    <x v="2"/>
    <s v="100% - All of my time"/>
    <s v="Yes"/>
    <s v="Yes"/>
    <s v="50% - About half of my time"/>
    <s v="100% - All of my time"/>
    <s v="Yes"/>
    <s v="100% - All of my time"/>
    <s v="Strongly agree"/>
    <s v="Strongly disagree"/>
    <s v="Strongly disagree"/>
    <s v="Strongly agree"/>
    <s v="Strongly Nega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Very unlikely"/>
    <s v="Very unlikely"/>
    <s v="Very unlikely"/>
    <n v="4"/>
    <n v="8"/>
    <n v="1"/>
    <n v="5"/>
    <n v="6"/>
    <n v="1"/>
    <n v="10"/>
    <n v="2"/>
    <n v="3"/>
    <n v="8"/>
    <s v="Yes"/>
    <n v="0.06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1"/>
    <m/>
    <n v="8"/>
    <n v="1"/>
    <n v="5"/>
    <n v="1"/>
    <n v="10"/>
    <n v="2"/>
    <n v="3"/>
    <n v="4"/>
  </r>
  <r>
    <x v="0"/>
    <n v="525"/>
    <n v="1974"/>
    <s v="Female"/>
    <s v="Between 1 and 5 years"/>
    <s v="Administrative and Support"/>
    <s v="Professionals - Business, Human Resource and Marketing Professionals"/>
    <s v="Between 20 and 199"/>
    <s v="Couple with dependent children"/>
    <s v="Metro"/>
    <s v="50% - I spent about half of my time remote working"/>
    <s v="50% - About half of my time"/>
    <n v="0.3"/>
    <x v="1"/>
    <s v="More than half of my time"/>
    <s v="No"/>
    <s v="Yes"/>
    <s v="50% - About half of my time"/>
    <s v="50% - About half of my time"/>
    <s v="Unsure"/>
    <m/>
    <s v="Strongly agree"/>
    <s v="Strongly agree"/>
    <s v="Strongly agree"/>
    <s v="Somewhat agree"/>
    <s v="Somewhat Positive"/>
    <s v="Neither agree nor disagree"/>
    <s v="Somewhat agree"/>
    <s v="Somewhat agree"/>
    <s v="Somewhat agree"/>
    <s v="Somewhat disagree"/>
    <s v="Neither agree nor disagree"/>
    <s v="Somewhat agree"/>
    <s v="Neither positive nor negative"/>
    <s v="They are about the same"/>
    <s v="Neither unlikely or likely"/>
    <s v="Neither unlikely or likely"/>
    <s v="Somewhat likely"/>
    <n v="4"/>
    <n v="8"/>
    <n v="4"/>
    <n v="2"/>
    <n v="6"/>
    <n v="1"/>
    <n v="9"/>
    <n v="4"/>
    <n v="4"/>
    <n v="6"/>
    <s v="No"/>
    <m/>
    <s v="Somewhat worsened"/>
    <x v="0"/>
    <s v="Somewhat improved"/>
    <x v="2"/>
    <s v="Somewhat worsened"/>
    <s v="Somewhat improved"/>
    <s v="Significantly worsened"/>
    <s v="Somewhat improved"/>
    <s v="Somewhat improved"/>
    <s v="Somewhat worsened"/>
    <s v="Somewhat improved"/>
    <s v="Somewhat improved"/>
    <s v="Stayed about the same"/>
    <s v="Somewhat improved"/>
    <s v="Somewhat improved"/>
    <s v="Somewhat improved"/>
    <m/>
    <s v="Difficulty collaborating with remote colleagues"/>
    <s v="Noisy work environment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Noisy work environment"/>
    <s v="Problems with audio-visual setup"/>
    <s v="Interruptions"/>
    <s v="Connectivity/internet issues"/>
    <s v="Interruptions"/>
    <s v="Lack of privacy"/>
    <s v="Noisy work environment"/>
    <s v="Connectivity/internet issues"/>
    <s v="Lack of appropriate work and meeting spaces"/>
    <s v="Interruptions"/>
    <s v="Difficulty innovating"/>
    <s v="Lack of appropriate work and meeting spaces"/>
    <s v="Problems with audio-visual setup"/>
    <s v="Connectivity/internet issues"/>
    <s v="Noisy work environment"/>
    <s v="Difficulty collaborating with remote colleagues"/>
    <s v="Interruptions"/>
    <s v="Difficulty collaborating with remote colleagues"/>
    <s v="Noisy work environment"/>
    <s v="Strongly agree"/>
    <s v="Strongly agree"/>
    <s v="Neither agree nor disagree"/>
    <s v="No"/>
    <m/>
    <m/>
    <m/>
    <m/>
    <m/>
    <m/>
    <m/>
    <m/>
    <m/>
    <m/>
    <x v="0"/>
    <m/>
    <n v="8"/>
    <n v="4"/>
    <n v="2"/>
    <n v="1"/>
    <n v="9"/>
    <n v="4"/>
    <n v="4"/>
    <n v="4"/>
  </r>
  <r>
    <x v="0"/>
    <n v="526"/>
    <n v="1990"/>
    <s v="Male"/>
    <s v="Between 6 and 12 months"/>
    <s v="Information Media and Telecommunications"/>
    <s v="Managers - Specialist Managers"/>
    <s v="Between 20 and 199"/>
    <s v="Couple with no dependent children"/>
    <s v="Metro"/>
    <n v="0.4"/>
    <n v="0.1"/>
    <n v="0.1"/>
    <x v="5"/>
    <s v="Less than 10% of my time"/>
    <s v="Yes"/>
    <s v="Yes"/>
    <n v="0.3"/>
    <s v="Less than 10% of my time"/>
    <s v="Yes"/>
    <n v="0.2"/>
    <s v="Somewhat disagree"/>
    <s v="Somewhat agree"/>
    <s v="Somewhat agree"/>
    <s v="Neither agree nor disagree"/>
    <s v="Somewhat Positive"/>
    <s v="Somewhat agree"/>
    <s v="Neither agree nor disagree"/>
    <s v="Somewhat agree"/>
    <s v="Somewhat agree"/>
    <s v="Strongly agree"/>
    <s v="Neither agree nor disagree"/>
    <s v="Somewhat agree"/>
    <s v="Somewhat Positive"/>
    <s v="My direct manger(s)"/>
    <s v="Neither unlikely or likely"/>
    <s v="Somewhat likely"/>
    <s v="Somewhat likely"/>
    <n v="3"/>
    <n v="7"/>
    <n v="2"/>
    <n v="5"/>
    <n v="7"/>
    <n v="0"/>
    <n v="6"/>
    <n v="4"/>
    <n v="6"/>
    <n v="8"/>
    <s v="No"/>
    <m/>
    <s v="Stayed about the same"/>
    <x v="2"/>
    <s v="Not a barrier for me"/>
    <x v="2"/>
    <s v="Somewhat improved"/>
    <s v="Somewhat improved"/>
    <s v="Stayed about the same"/>
    <s v="Somewhat worsened"/>
    <s v="Stayed about the same"/>
    <s v="Stayed about the same"/>
    <s v="Stayed about the same"/>
    <s v="Somewhat improved"/>
    <s v="Somewhat worsened"/>
    <s v="Somewhat worsened"/>
    <s v="Significantly improved"/>
    <s v="Stayed about the same"/>
    <m/>
    <s v="Interruptions"/>
    <s v="Difficulty collaborating with remote colleagues"/>
    <s v="Problems with audio-visual setup"/>
    <s v="Lack of appropriate work and meeting spaces"/>
    <s v="Difficulty innovating"/>
    <s v="Interruptions"/>
    <s v="Difficulty innovating"/>
    <s v="Connectivity/internet issues"/>
    <s v="Difficulty innovating"/>
    <s v="Interruptions"/>
    <s v="Problems with audio-visual setup"/>
    <s v="Noisy work environment"/>
    <s v="Problems with audio-visual setup"/>
    <s v="Interruptions"/>
    <s v="Difficulty innovating"/>
    <s v="Lack of appropriate work and meeting spaces"/>
    <s v="Difficulty collaborating with remote colleagues"/>
    <s v="Noisy work environment"/>
    <s v="Problems with audio-visual setup"/>
    <s v="Lack of privacy"/>
    <s v="Problems with audio-visual setup"/>
    <s v="Lack of appropriate work and meeting spaces"/>
    <s v="Problems with audio-visual setup"/>
    <s v="Connectivity/internet issues"/>
    <s v="Difficulty collaborating with remote colleagues"/>
    <s v="Interruptions"/>
    <s v="Problems with audio-visual setup"/>
    <s v="Noisy work environment"/>
    <s v="Somewhat disagree"/>
    <s v="Somewhat agree"/>
    <s v="Strongly agree"/>
    <s v="Yes"/>
    <s v="Yes"/>
    <s v="Somewhat agree"/>
    <s v="Somewhat agree"/>
    <s v="Somewhat agree"/>
    <s v="Neither agree nor disagree"/>
    <s v="Somewhat disagree"/>
    <s v="Somewhat agree"/>
    <s v="Somewhat agree"/>
    <s v="Somewhat agree"/>
    <s v="Somewhat disagree"/>
    <x v="2"/>
    <s v="I’m 20% more productive when working remotely"/>
    <n v="7"/>
    <n v="2"/>
    <n v="5"/>
    <n v="0"/>
    <n v="6"/>
    <n v="4"/>
    <n v="6"/>
    <n v="3"/>
  </r>
  <r>
    <x v="0"/>
    <n v="527"/>
    <n v="1995"/>
    <s v="Female"/>
    <s v="Between 6 and 12 months"/>
    <s v="Other Services"/>
    <s v="Professionals - Business, Human Resource and Marketing Professionals"/>
    <s v="More than 200"/>
    <s v="Couple with no dependent children"/>
    <s v="Metro"/>
    <n v="0.2"/>
    <s v="50% - About half of my time"/>
    <n v="0.2"/>
    <x v="1"/>
    <s v="50% - About half of my time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Somewhat agree"/>
    <s v="Somewhat agree"/>
    <s v="Somewhat agree"/>
    <s v="Somewhat agree"/>
    <s v="Neither agree nor disagree"/>
    <s v="Somewhat agree"/>
    <s v="Somewhat Positive"/>
    <s v="My direct manger(s)"/>
    <s v="Neither unlikely or likely"/>
    <s v="Somewhat likely"/>
    <s v="Neither unlikely or likely"/>
    <n v="2"/>
    <n v="6"/>
    <n v="3"/>
    <n v="5"/>
    <n v="8"/>
    <n v="0"/>
    <n v="7"/>
    <n v="4"/>
    <n v="5"/>
    <n v="8"/>
    <s v="No"/>
    <m/>
    <s v="Stayed about the same"/>
    <x v="0"/>
    <s v="Stayed about the same"/>
    <x v="2"/>
    <s v="Somewhat worsened"/>
    <s v="Stayed about the same"/>
    <s v="Not a barrier for me"/>
    <s v="Not a barrier for me"/>
    <s v="Stayed about the same"/>
    <s v="Not a barrier for me"/>
    <s v="Not a barrier for me"/>
    <s v="Stayed about the same"/>
    <s v="Somewhat improved"/>
    <s v="Somewhat improved"/>
    <s v="Stayed about the same"/>
    <s v="Somewhat improved"/>
    <m/>
    <s v="Interruptions"/>
    <s v="Noisy work environment"/>
    <s v="Connectivity/internet issues"/>
    <s v="Lack of appropriate work and meeting spaces"/>
    <s v="Interruptions"/>
    <s v="Connectivity/internet issues"/>
    <s v="Difficulty innovating"/>
    <s v="Connectivity/internet issues"/>
    <s v="Difficulty innovating"/>
    <s v="Interruptions"/>
    <s v="Noisy work environment"/>
    <s v="Lack of appropriate work and meeting spaces"/>
    <s v="Connectivity/internet issues"/>
    <s v="Interruptions"/>
    <s v="Difficulty innovating"/>
    <s v="Noisy work environment"/>
    <s v="Difficulty collaborating with remote colleagues"/>
    <s v="Connectivity/internet issues"/>
    <s v="Difficulty innovating"/>
    <s v="Interruptions"/>
    <s v="Difficulty collaborating with remote colleagues"/>
    <s v="Lack of appropriate work and meeting spaces"/>
    <s v="Connectivity/internet issues"/>
    <s v="Lack of privacy"/>
    <s v="Interruptions"/>
    <s v="Lack of privacy"/>
    <s v="Difficulty innovating"/>
    <s v="Problems with audio-visual setup"/>
    <s v="Somewhat agree"/>
    <s v="Somewhat agree"/>
    <s v="Somewhat agree"/>
    <s v="No"/>
    <m/>
    <m/>
    <m/>
    <m/>
    <m/>
    <m/>
    <m/>
    <m/>
    <m/>
    <m/>
    <x v="0"/>
    <m/>
    <n v="6"/>
    <n v="3"/>
    <n v="5"/>
    <n v="0"/>
    <n v="7"/>
    <n v="4"/>
    <n v="5"/>
    <n v="2"/>
  </r>
  <r>
    <x v="0"/>
    <n v="528"/>
    <n v="1977"/>
    <s v="Female"/>
    <s v="More than 5 years"/>
    <s v="Health Care and Social Assistance"/>
    <s v="Clerical and administrative workers - Clerical and Office Support Workers"/>
    <s v="More than 200"/>
    <s v="Couple with no dependent children"/>
    <s v="Metro"/>
    <n v="0.2"/>
    <s v="I would not have preferred to work remotely"/>
    <s v="Rarely or never"/>
    <x v="5"/>
    <s v="I would prefer not to work remotely"/>
    <s v="No"/>
    <s v="No"/>
    <m/>
    <m/>
    <s v="Yes"/>
    <n v="0.8"/>
    <s v="Somewhat disagree"/>
    <s v="Somewhat disagree"/>
    <s v="Somewhat disagree"/>
    <s v="Neither agree nor disagree"/>
    <s v="Neither positive nor negative"/>
    <s v="Somewhat disagree"/>
    <s v="Somewhat disagree"/>
    <s v="Somewhat disagree"/>
    <s v="Somewhat disagree"/>
    <s v="Somewhat disagree"/>
    <s v="Neither agree nor disagree"/>
    <s v="Somewhat disagree"/>
    <s v="Neither positive nor negative"/>
    <s v="They are about the same"/>
    <s v="Somewhat unlikely"/>
    <s v="Somewhat unlikely"/>
    <s v="Somewhat unlikely"/>
    <n v="1.5"/>
    <n v="8"/>
    <n v="4.5"/>
    <n v="2"/>
    <n v="8"/>
    <n v="1.5"/>
    <n v="8"/>
    <n v="3.5"/>
    <n v="3"/>
    <n v="8"/>
    <s v="No"/>
    <m/>
    <s v="Not a barrier for me"/>
    <x v="1"/>
    <s v="Stayed about the same"/>
    <x v="1"/>
    <s v="Stayed about the same"/>
    <s v="Stayed about the same"/>
    <s v="Stayed about the same"/>
    <s v="Stayed about the same"/>
    <s v="Not a barrier for me"/>
    <s v="Stayed about the same"/>
    <s v="Not a barrier for me"/>
    <s v="Not a barrier for me"/>
    <s v="Stayed about the sa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omewhat agree"/>
    <s v="No"/>
    <m/>
    <m/>
    <m/>
    <m/>
    <m/>
    <m/>
    <m/>
    <m/>
    <m/>
    <m/>
    <x v="1"/>
    <m/>
    <n v="8"/>
    <n v="4.5"/>
    <n v="2"/>
    <n v="1.5"/>
    <n v="8"/>
    <n v="3.5"/>
    <n v="3"/>
    <n v="1.5"/>
  </r>
  <r>
    <x v="0"/>
    <n v="529"/>
    <n v="1978"/>
    <s v="Female"/>
    <s v="More than 5 years"/>
    <s v="Health Care and Social Assistance"/>
    <s v="Managers - Specialist Managers"/>
    <s v="More than 200"/>
    <s v="Couple with dependent children"/>
    <s v="Metro"/>
    <n v="0.1"/>
    <s v="Less than 10% of my time"/>
    <s v="Less than 10% of my time"/>
    <x v="4"/>
    <s v="50% - About half of my time"/>
    <s v="Yes"/>
    <s v="Yes"/>
    <n v="0.9"/>
    <s v="50% - About half of my time"/>
    <s v="Yes"/>
    <n v="0.8"/>
    <s v="Neither agree nor disagree"/>
    <s v="Somewhat agree"/>
    <s v="Neither agree nor disagree"/>
    <s v="Somewhat agree"/>
    <s v="Neither positive nor negative"/>
    <s v="Neither agree nor disagree"/>
    <s v="Somewhat agree"/>
    <s v="Somewhat agree"/>
    <s v="Neither agree nor disagree"/>
    <s v="Somewhat agree"/>
    <s v="Neither agree nor disagree"/>
    <s v="Somewhat disagree"/>
    <s v="Neither positive nor negative"/>
    <s v="They are about the same"/>
    <s v="Neither unlikely or likely"/>
    <s v="Neither unlikely or likely"/>
    <s v="Neither unlikely or likely"/>
    <n v="3"/>
    <n v="6"/>
    <n v="3"/>
    <n v="4"/>
    <n v="8"/>
    <n v="1"/>
    <n v="7"/>
    <n v="3"/>
    <n v="4"/>
    <n v="9"/>
    <s v="No"/>
    <m/>
    <s v="Stayed about the same"/>
    <x v="0"/>
    <s v="Somewhat improved"/>
    <x v="0"/>
    <s v="Stayed about the same"/>
    <s v="Stayed about the same"/>
    <s v="Stayed about the same"/>
    <s v="Somewhat worsened"/>
    <s v="Stayed about the same"/>
    <s v="Stayed about the same"/>
    <s v="Stayed about the same"/>
    <s v="Somewhat improved"/>
    <s v="Stayed about the same"/>
    <s v="Somewhat improved"/>
    <s v="Stayed about the same"/>
    <s v="Somewhat improved"/>
    <m/>
    <s v="Noisy work environment"/>
    <s v="Difficulty collaborating with remote colleagues"/>
    <s v="Lack of privacy"/>
    <s v="Lack of appropriate work and meeting spaces"/>
    <s v="Interruptions"/>
    <s v="Difficulty innovating"/>
    <s v="Lack of privacy"/>
    <s v="Difficulty innovating"/>
    <s v="Noisy work environment"/>
    <s v="Difficulty innovating"/>
    <s v="Noisy work environment"/>
    <s v="Lack of appropriate work and meeting spaces"/>
    <s v="Interruptions"/>
    <s v="Difficulty collaborating with remote colleagues"/>
    <s v="Noisy work environment"/>
    <s v="Lack of appropriate work and meeting spaces"/>
    <s v="Noisy work environment"/>
    <s v="Lack of appropriate work and meeting spaces"/>
    <s v="Lack of privacy"/>
    <s v="Problems with audio-visual setup"/>
    <s v="Lack of appropriate work and meeting spaces"/>
    <s v="Problems with audio-visual setup"/>
    <s v="Lack of privacy"/>
    <s v="Problems with audio-visual setup"/>
    <s v="Lack of privacy"/>
    <s v="Difficulty collaborating with remote colleagues"/>
    <s v="Noisy work environment"/>
    <s v="Difficulty collaborating with remote colleagues"/>
    <s v="Neither agree nor disagree"/>
    <s v="Neither agree nor disagree"/>
    <s v="Neither agree nor disagree"/>
    <s v="Yes"/>
    <s v="No"/>
    <m/>
    <m/>
    <m/>
    <m/>
    <m/>
    <m/>
    <m/>
    <m/>
    <m/>
    <x v="0"/>
    <s v="I’m 50% more productive when working remotely (or more)"/>
    <n v="6"/>
    <n v="3"/>
    <n v="4"/>
    <n v="1"/>
    <n v="7"/>
    <n v="3"/>
    <n v="4"/>
    <n v="3"/>
  </r>
  <r>
    <x v="0"/>
    <n v="530"/>
    <n v="1976"/>
    <s v="Male"/>
    <s v="Between 1 and 5 years"/>
    <s v="Other Services"/>
    <s v="Technicians and trades workers - Electrotechnology and Telecommunications Trades Workers"/>
    <s v="Between 5 and 19"/>
    <s v="Group household"/>
    <s v="Metro"/>
    <n v="0.9"/>
    <n v="0.9"/>
    <n v="0.9"/>
    <x v="2"/>
    <s v="100% - All of my time"/>
    <s v="Yes"/>
    <s v="No"/>
    <m/>
    <m/>
    <s v="Yes"/>
    <n v="0.1"/>
    <s v="Strongly agree"/>
    <s v="Strongly disagree"/>
    <s v="Strongly disagree"/>
    <s v="Strongly 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Very likely"/>
    <s v="Very likely"/>
    <s v="Very unlikely"/>
    <n v="3.5"/>
    <n v="10"/>
    <n v="1"/>
    <n v="2"/>
    <n v="7.5"/>
    <n v="3.5"/>
    <n v="10"/>
    <n v="1"/>
    <n v="2"/>
    <n v="7.5"/>
    <s v="No"/>
    <m/>
    <s v="Stayed about the same"/>
    <x v="2"/>
    <s v="Stayed about the same"/>
    <x v="1"/>
    <s v="Not a barrier for me"/>
    <s v="Stayed about the same"/>
    <s v="Significantly worsened"/>
    <s v="Significantly worsened"/>
    <s v="Somewhat worsened"/>
    <s v="Not a barrier for me"/>
    <s v="Somewhat improved"/>
    <s v="Somewhat improved"/>
    <s v="Not a barrier for me"/>
    <s v="Stayed about the same"/>
    <s v="Somewhat improv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trongly agree"/>
    <s v="Strongly agree"/>
    <s v="Neither agree nor disagree"/>
    <s v="Strongly agree"/>
    <s v="Somewhat agree"/>
    <s v="Somewhat agree"/>
    <s v="Somewhat agree"/>
    <s v="Strongly agree"/>
    <s v="Strongly agree"/>
    <x v="0"/>
    <s v="I’m 50% more productive when working remotely (or more)"/>
    <n v="10"/>
    <n v="1"/>
    <n v="2"/>
    <n v="3.5"/>
    <n v="10"/>
    <n v="1"/>
    <n v="2"/>
    <n v="3.5"/>
  </r>
  <r>
    <x v="0"/>
    <n v="531"/>
    <n v="2002"/>
    <s v="Female"/>
    <s v="Between 6 and 12 months"/>
    <s v="Accommodation and Food"/>
    <s v="Managers - Chief Executives, General Managers and Legislators"/>
    <s v="Between 1 and 4"/>
    <s v="Couple with dependent children"/>
    <s v="Regional"/>
    <s v="Less than 10% of my time"/>
    <n v="0.2"/>
    <n v="0.2"/>
    <x v="4"/>
    <s v="Less than half of my time"/>
    <s v="Yes"/>
    <s v="Yes"/>
    <n v="0.3"/>
    <n v="0.2"/>
    <s v="Yes"/>
    <n v="0.3"/>
    <s v="Neither agree nor disagree"/>
    <s v="Strongly disagree"/>
    <s v="Strongly disagree"/>
    <s v="Somewhat disagree"/>
    <s v="Somewhat Positive"/>
    <s v="Somewhat agree"/>
    <s v="Strongly disagree"/>
    <s v="Somewhat disagree"/>
    <s v="Strongly agree"/>
    <s v="Strongly disagree"/>
    <s v="Neither agree nor disagree"/>
    <s v="Strongly disagree"/>
    <s v="Strongly Positive"/>
    <s v="Senior leadership"/>
    <s v="Somewhat unlikely"/>
    <s v="Somewhat unlikely"/>
    <s v="Very unlikely"/>
    <n v="1"/>
    <n v="2"/>
    <n v="3"/>
    <n v="1"/>
    <n v="17"/>
    <n v="10"/>
    <n v="10"/>
    <n v="1"/>
    <n v="1"/>
    <n v="2"/>
    <s v="Yes"/>
    <n v="0.5"/>
    <s v="Somewhat worsened"/>
    <x v="3"/>
    <s v="Significantly worsened"/>
    <x v="4"/>
    <s v="Significantly improved"/>
    <s v="Not a barrier for me"/>
    <s v="Somewhat worsened"/>
    <s v="Somewhat worsened"/>
    <s v="Stayed about the same"/>
    <s v="Somewhat worsened"/>
    <s v="Significantly worsened"/>
    <s v="Not a barrier for me"/>
    <s v="Significantly worsened"/>
    <s v="Somewhat worsened"/>
    <s v="Somewhat worsened"/>
    <s v="Somewhat worsened"/>
    <m/>
    <s v="Lack of privacy"/>
    <s v="Interruptions"/>
    <s v="Connectivity/internet issues"/>
    <s v="Problems with audio-visual setup"/>
    <s v="Connectivity/internet issues"/>
    <s v="Difficulty innovating"/>
    <s v="Connectivity/internet issues"/>
    <s v="Difficulty collaborating with remote colleagues"/>
    <s v="Connectivity/internet issues"/>
    <s v="Interruptions"/>
    <s v="Noisy work environment"/>
    <s v="Lack of appropriate work and meeting spaces"/>
    <s v="Interruptions"/>
    <s v="Problems with audio-visual setup"/>
    <s v="Noisy work environment"/>
    <s v="Difficulty innovating"/>
    <s v="Lack of appropriate work and meeting spaces"/>
    <s v="Noisy work environment"/>
    <s v="Interruptions"/>
    <s v="Difficulty innovating"/>
    <s v="Difficulty collaborating with remote colleagues"/>
    <s v="Lack of appropriate work and meeting spaces"/>
    <s v="Noisy work environment"/>
    <s v="Connectivity/internet issues"/>
    <s v="Lack of privacy"/>
    <s v="Interruptions"/>
    <s v="Noisy work environment"/>
    <s v="Problems with audio-visual setup"/>
    <s v="Neither agree nor disagree"/>
    <s v="Neither agree nor disagree"/>
    <s v="Somewhat disagree"/>
    <s v="Yes"/>
    <s v="Yes"/>
    <s v="Neither agree nor disagree"/>
    <s v="Somewhat disagree"/>
    <s v="Neither agree nor disagree"/>
    <s v="Somewhat disagree"/>
    <s v="Somewhat disagree"/>
    <s v="Somewhat disagree"/>
    <s v="Somewhat agree"/>
    <s v="Somewhat agree"/>
    <s v="Strongly disagree"/>
    <x v="8"/>
    <s v="I’m 30% more productive when working remotely"/>
    <n v="2"/>
    <n v="3"/>
    <n v="1"/>
    <n v="10"/>
    <n v="10"/>
    <n v="1"/>
    <n v="1"/>
    <n v="1"/>
  </r>
  <r>
    <x v="0"/>
    <n v="532"/>
    <n v="1985"/>
    <s v="Male"/>
    <s v="Between 6 and 12 months"/>
    <s v="Professional, Scientific and Technical"/>
    <s v="Managers - Specialist Managers"/>
    <s v="Between 20 and 199"/>
    <s v="Couple with dependent children"/>
    <s v="Metro"/>
    <n v="0.8"/>
    <n v="0.9"/>
    <n v="0.8"/>
    <x v="2"/>
    <s v="More than half of my time"/>
    <s v="Yes"/>
    <s v="No"/>
    <m/>
    <m/>
    <s v="No"/>
    <m/>
    <s v="Strongly agree"/>
    <s v="Somewhat agree"/>
    <s v="Somewhat agree"/>
    <s v="Somewhat agree"/>
    <s v="Somewhat Positive"/>
    <s v="Strongly agree"/>
    <s v="Somewhat agree"/>
    <s v="Somewhat agree"/>
    <s v="Strongly agree"/>
    <s v="Somewhat agree"/>
    <s v="Somewhat agree"/>
    <s v="Somewhat agree"/>
    <s v="Somewhat Positive"/>
    <s v="My direct manger(s)"/>
    <s v="Very likely"/>
    <s v="Somewhat likely"/>
    <s v="Somewhat likely"/>
    <n v="1"/>
    <n v="9"/>
    <n v="3"/>
    <n v="4"/>
    <n v="7"/>
    <n v="0.5"/>
    <n v="9"/>
    <n v="3"/>
    <n v="4"/>
    <n v="7.5"/>
    <s v="No"/>
    <m/>
    <s v="Somewhat improved"/>
    <x v="5"/>
    <s v="Somewhat improved"/>
    <x v="0"/>
    <s v="Somewhat improved"/>
    <s v="Significantly improved"/>
    <s v="Somewhat improved"/>
    <s v="Somewhat improved"/>
    <s v="Somewhat improved"/>
    <s v="Somewhat improved"/>
    <s v="Somewhat improved"/>
    <s v="Somewhat improved"/>
    <s v="Significantly improved"/>
    <s v="Somewhat improved"/>
    <s v="Somewhat improved"/>
    <s v="Significantly improved"/>
    <m/>
    <s v="Difficulty collaborating with remote colleagues"/>
    <s v="Noisy work environment"/>
    <s v="Lack of appropriate work and meeting spaces"/>
    <s v="Connectivity/internet issues"/>
    <s v="Difficulty innovating"/>
    <s v="Connectivity/internet issues"/>
    <s v="Difficulty innovating"/>
    <s v="Connectivity/internet issues"/>
    <s v="Difficulty innovating"/>
    <s v="Noisy work environment"/>
    <s v="Lack of appropriate work and meeting spaces"/>
    <s v="Noisy work environment"/>
    <s v="Difficulty collaborating with remote colleagues"/>
    <s v="Connectivity/internet issues"/>
    <s v="Difficulty innovating"/>
    <s v="Lack of appropriate work and meeting spaces"/>
    <s v="Difficulty collaborating with remote colleagues"/>
    <s v="Connectivity/internet issues"/>
    <s v="Difficulty innovating"/>
    <s v="Problems with audio-visual setup"/>
    <s v="Difficulty innovating"/>
    <s v="Problems with audio-visual setup"/>
    <s v="Connectivity/internet issues"/>
    <s v="Problems with audio-visual setup"/>
    <s v="Difficulty collaborating with remote colleagues"/>
    <s v="Interruptions"/>
    <s v="Difficulty collaborating with remote colleagues"/>
    <s v="Problems with audio-visual setup"/>
    <s v="Strongly agree"/>
    <s v="Somewhat agree"/>
    <s v="Somewhat agree"/>
    <s v="No"/>
    <m/>
    <m/>
    <m/>
    <m/>
    <m/>
    <m/>
    <m/>
    <m/>
    <m/>
    <m/>
    <x v="2"/>
    <m/>
    <n v="9"/>
    <n v="3"/>
    <n v="4"/>
    <n v="0.5"/>
    <n v="9"/>
    <n v="3"/>
    <n v="4"/>
    <n v="1"/>
  </r>
  <r>
    <x v="0"/>
    <n v="533"/>
    <n v="1975"/>
    <s v="Male"/>
    <s v="More than 5 years"/>
    <s v="Mining"/>
    <s v="Professionals - Business, Human Resource and Marketing Professionals"/>
    <s v="More than 200"/>
    <s v="Group household"/>
    <s v="Regional"/>
    <n v="0.2"/>
    <n v="0.8"/>
    <n v="0.2"/>
    <x v="0"/>
    <s v="More than half of my time"/>
    <s v="Yes"/>
    <s v="Yes"/>
    <n v="0.2"/>
    <n v="0.6"/>
    <s v="Yes"/>
    <n v="0.8"/>
    <s v="Somewhat disagree"/>
    <s v="Somewhat disagree"/>
    <s v="Somewhat agree"/>
    <s v="Somewhat agree"/>
    <s v="Somewhat Negative"/>
    <s v="Somewhat disagree"/>
    <s v="Neither agree nor disagree"/>
    <s v="Somewhat disagree"/>
    <s v="Somewhat disagree"/>
    <s v="Strongly agree"/>
    <s v="Somewhat disagree"/>
    <s v="Neither agree nor disagree"/>
    <s v="Somewhat Positive"/>
    <s v="They are about the same"/>
    <s v="Very unlikely"/>
    <s v="Very unlikely"/>
    <s v="Very unlikely"/>
    <n v="2"/>
    <n v="7"/>
    <n v="6"/>
    <n v="1"/>
    <n v="8"/>
    <n v="0"/>
    <n v="7"/>
    <n v="6"/>
    <n v="3"/>
    <n v="8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8"/>
    <m/>
    <n v="7"/>
    <n v="6"/>
    <n v="1"/>
    <n v="0"/>
    <n v="7"/>
    <n v="6"/>
    <n v="3"/>
    <n v="2"/>
  </r>
  <r>
    <x v="0"/>
    <n v="534"/>
    <n v="1969"/>
    <s v="Male"/>
    <s v="More than 5 years"/>
    <s v="Agriculture, Forestry and Fishing"/>
    <s v="Managers - Chief Executives, General Managers and Legislators"/>
    <s v="I am a sole trader/owner-operator"/>
    <s v="Couple with no dependent children"/>
    <s v="Metro"/>
    <s v="50% - I spent about half of my time remote working"/>
    <s v="50% - About half of my time"/>
    <n v="0.1"/>
    <x v="5"/>
    <s v="Less than 10% of my time"/>
    <s v="Yes"/>
    <s v="Yes"/>
    <s v="50% - About half of my time"/>
    <n v="0.4"/>
    <s v="Yes"/>
    <n v="0.3"/>
    <s v="Somewhat agree"/>
    <s v="Neither agree nor disagree"/>
    <s v="Neither agree nor disagree"/>
    <s v="Somewhat disagree"/>
    <s v="Somewhat Positive"/>
    <s v="Strongly disagree"/>
    <s v="Neither agree nor disagree"/>
    <s v="Somewhat agree"/>
    <s v="Somewhat agree"/>
    <s v="Neither agree nor disagree"/>
    <s v="Neither agree nor disagree"/>
    <s v="Somewhat disagree"/>
    <s v="Somewhat Positive"/>
    <s v="My direct manger(s)"/>
    <s v="Very unlikely"/>
    <s v="Neither unlikely or likely"/>
    <s v="Somewhat likely"/>
    <n v="2"/>
    <n v="6"/>
    <n v="8"/>
    <n v="6"/>
    <n v="2"/>
    <n v="7"/>
    <n v="7"/>
    <n v="8"/>
    <n v="1"/>
    <n v="1"/>
    <s v="Yes"/>
    <n v="0.2"/>
    <s v="Not a barrier for me"/>
    <x v="3"/>
    <s v="Not a barrier for me"/>
    <x v="4"/>
    <s v="Stayed about the same"/>
    <s v="Stayed about the same"/>
    <s v="Somewhat worsened"/>
    <s v="Stayed about the same"/>
    <s v="Significantly worsened"/>
    <s v="Stayed about the same"/>
    <s v="Significantly worsened"/>
    <s v="Somewhat worsened"/>
    <s v="Somewhat worsened"/>
    <s v="Not a barrier for me"/>
    <s v="Significantly worsened"/>
    <s v="Somewhat improved"/>
    <m/>
    <s v="Difficulty collaborating with remote colleagues"/>
    <s v="Interruptions"/>
    <s v="Lack of appropriate work and meeting spaces"/>
    <s v="Connectivity/internet issues"/>
    <s v="Interruptions"/>
    <s v="Difficulty innovating"/>
    <s v="Connectivity/internet issues"/>
    <s v="Difficulty innovating"/>
    <s v="Difficulty innovating"/>
    <s v="Noisy work environment"/>
    <s v="Interruptions"/>
    <s v="Lack of appropriate work and meeting spaces"/>
    <s v="Interruptions"/>
    <s v="Problems with audio-visual setup"/>
    <s v="Noisy work environment"/>
    <s v="Difficulty innovating"/>
    <s v="Noisy work environment"/>
    <s v="Difficulty collaborating with remote colleagues"/>
    <s v="Problems with audio-visual setup"/>
    <s v="Lack of privacy"/>
    <s v="Lack of appropriate work and meeting spaces"/>
    <s v="Difficulty innovating"/>
    <s v="Problems with audio-visual setup"/>
    <s v="Connectivity/internet issues"/>
    <s v="Lack of appropriate work and meeting spaces"/>
    <s v="Difficulty collaborating with remote colleagues"/>
    <s v="Difficulty collaborating with remote colleagues"/>
    <s v="Noisy work environment"/>
    <s v="Somewhat agree"/>
    <s v="Somewhat disagree"/>
    <s v="Somewhat agree"/>
    <s v="Yes"/>
    <s v="Yes"/>
    <s v="Somewhat disagree"/>
    <s v="Strongly disagree"/>
    <s v="Somewhat agree"/>
    <s v="Neither agree nor disagree"/>
    <s v="Somewhat disagree"/>
    <s v="Strongly agree"/>
    <s v="Somewhat agree"/>
    <s v="Strongly agree"/>
    <s v="Neither agree nor disagree"/>
    <x v="8"/>
    <s v="I’m 30% more productive when working remotely"/>
    <n v="6"/>
    <n v="8"/>
    <n v="6"/>
    <n v="7"/>
    <n v="7"/>
    <n v="8"/>
    <n v="1"/>
    <n v="2"/>
  </r>
  <r>
    <x v="0"/>
    <n v="535"/>
    <n v="1980"/>
    <s v="Female"/>
    <s v="Between 6 and 12 months"/>
    <s v="Education and Training"/>
    <s v="Professionals - Education Professionals"/>
    <s v="Between 20 and 199"/>
    <s v="Couple with dependent children"/>
    <s v="Metro"/>
    <n v="0.4"/>
    <s v="50% - About half of my time"/>
    <s v="50% - I spent about half of my time remote working"/>
    <x v="1"/>
    <s v="50% - About half of my time"/>
    <s v="Yes"/>
    <s v="Yes"/>
    <n v="0.4"/>
    <n v="0.6"/>
    <s v="Yes"/>
    <s v="50% - About half of my time"/>
    <s v="Strongly agree"/>
    <s v="Somewhat agree"/>
    <s v="Somewhat agree"/>
    <s v="Strongly agree"/>
    <s v="Strongly Positive"/>
    <s v="Somewhat agree"/>
    <s v="Somewhat agree"/>
    <s v="Strongly agree"/>
    <s v="Strongly agree"/>
    <s v="Somewhat agree"/>
    <s v="Strongly agree"/>
    <s v="Somewhat agree"/>
    <s v="Strongly Positive"/>
    <s v="My direct manger(s)"/>
    <s v="Very likely"/>
    <s v="Very likely"/>
    <s v="Very likely"/>
    <n v="3"/>
    <n v="9"/>
    <n v="2"/>
    <n v="1"/>
    <n v="9"/>
    <n v="2"/>
    <n v="9"/>
    <n v="3"/>
    <n v="2"/>
    <n v="8"/>
    <s v="Yes"/>
    <n v="0.55000000000000004"/>
    <s v="Significantly improved"/>
    <x v="0"/>
    <s v="Significantly improved"/>
    <x v="5"/>
    <s v="Stayed about the same"/>
    <s v="Stayed about the same"/>
    <s v="Stayed about the same"/>
    <s v="Stayed about the same"/>
    <s v="Somewhat improved"/>
    <s v="Stayed about the same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omewhat agree"/>
    <s v="Strongly agree"/>
    <s v="Strongly agree"/>
    <s v="Strongly agree"/>
    <s v="Somewhat agree"/>
    <s v="Strongly agree"/>
    <s v="Somewhat agree"/>
    <s v="Strongly agree"/>
    <s v="Somewhat agree"/>
    <x v="7"/>
    <s v="I’m 40% more productive when working remotely"/>
    <n v="9"/>
    <n v="2"/>
    <n v="1"/>
    <n v="2"/>
    <n v="9"/>
    <n v="3"/>
    <n v="2"/>
    <n v="3"/>
  </r>
  <r>
    <x v="0"/>
    <n v="536"/>
    <n v="1959"/>
    <s v="Male"/>
    <s v="More than 5 years"/>
    <s v="Professional, Scientific and Technical"/>
    <s v="Managers - Specialist Managers"/>
    <s v="I am a sole trader/owner-operator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0"/>
    <n v="8"/>
    <n v="6"/>
    <n v="4"/>
    <n v="6"/>
    <n v="1"/>
    <n v="8"/>
    <n v="4"/>
    <n v="4"/>
    <n v="7"/>
    <s v="No"/>
    <m/>
    <s v="Not a barrier for me"/>
    <x v="3"/>
    <s v="Not a barrier for me"/>
    <x v="3"/>
    <s v="Significantly improved"/>
    <s v="Not a barrier for me"/>
    <s v="Not a barrier for me"/>
    <s v="Significantly improv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7"/>
    <m/>
    <n v="8"/>
    <n v="6"/>
    <n v="4"/>
    <n v="1"/>
    <n v="8"/>
    <n v="4"/>
    <n v="4"/>
    <n v="0"/>
  </r>
  <r>
    <x v="0"/>
    <n v="537"/>
    <n v="1976"/>
    <s v="Male"/>
    <s v="More than 5 years"/>
    <s v="Financial and Insurance"/>
    <s v="Managers - Specialist Managers"/>
    <s v="Between 5 and 19"/>
    <s v="Couple with dependent children"/>
    <s v="Metro"/>
    <n v="0.2"/>
    <n v="0.2"/>
    <n v="0.2"/>
    <x v="4"/>
    <s v="Less than 10% of my time"/>
    <s v="Yes"/>
    <s v="Yes"/>
    <n v="0.2"/>
    <n v="0.2"/>
    <s v="Yes"/>
    <n v="0.2"/>
    <s v="Strongly agree"/>
    <s v="Somewhat agree"/>
    <s v="Strongly agree"/>
    <s v="Somewhat agree"/>
    <s v="Strongly Positive"/>
    <s v="Somewhat agree"/>
    <s v="Somewhat agree"/>
    <s v="Strongly agree"/>
    <s v="Strongly agree"/>
    <s v="Strongly agree"/>
    <s v="Somewhat agree"/>
    <s v="Strongly agree"/>
    <s v="Somewhat Positive"/>
    <s v="Senior leadership"/>
    <s v="Somewhat likely"/>
    <s v="Somewhat likely"/>
    <s v="Somewhat likely"/>
    <n v="5"/>
    <n v="15"/>
    <n v="1"/>
    <n v="1"/>
    <n v="2"/>
    <n v="1"/>
    <n v="15"/>
    <n v="3"/>
    <n v="3"/>
    <n v="2"/>
    <s v="Yes"/>
    <n v="0.05"/>
    <s v="Significantly improved"/>
    <x v="0"/>
    <s v="Somewhat improved"/>
    <x v="5"/>
    <s v="Significantly improved"/>
    <s v="Somewhat improved"/>
    <s v="Stayed about the same"/>
    <s v="Significantly improved"/>
    <s v="Stayed about the same"/>
    <s v="Somewhat improved"/>
    <s v="Significantly improved"/>
    <s v="Significantly improved"/>
    <s v="Significantly improved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omewhat agree"/>
    <s v="Strongly agree"/>
    <s v="Strongly agree"/>
    <s v="Somewhat agree"/>
    <s v="Strongly agree"/>
    <s v="Somewhat agree"/>
    <s v="Neither agree nor disagree"/>
    <s v="Strongly agree"/>
    <s v="Somewhat agree"/>
    <x v="0"/>
    <s v="I’m 50% more productive when working remotely (or more)"/>
    <n v="15"/>
    <n v="1"/>
    <n v="1"/>
    <n v="1"/>
    <n v="15"/>
    <n v="3"/>
    <n v="3"/>
    <n v="5"/>
  </r>
  <r>
    <x v="0"/>
    <n v="538"/>
    <n v="1981"/>
    <s v="Male"/>
    <s v="Between 1 and 5 years"/>
    <s v="Administrative and Support"/>
    <s v="Professionals - Legal, Social and Welfare Professionals"/>
    <s v="More than 200"/>
    <s v="One parent family with dependent children"/>
    <s v="Metro"/>
    <n v="0.1"/>
    <s v="Less than 10% of my time"/>
    <s v="Less than 10% of my time"/>
    <x v="4"/>
    <s v="Less than 10% of my time"/>
    <s v="Yes"/>
    <s v="Yes"/>
    <s v="Less than 10% of my time"/>
    <n v="0.1"/>
    <s v="Yes"/>
    <n v="0.8"/>
    <s v="Neither agree nor disagree"/>
    <s v="Strongly disagree"/>
    <s v="Strongly disagree"/>
    <s v="Somewhat agree"/>
    <s v="Neither positive nor negative"/>
    <s v="Somewhat disagree"/>
    <s v="Somewhat agree"/>
    <s v="Somewhat agree"/>
    <s v="Somewhat disagree"/>
    <s v="Somewhat agree"/>
    <s v="Neither agree nor disagree"/>
    <s v="Somewhat agree"/>
    <s v="Neither positive nor negative"/>
    <s v="They are about the same"/>
    <s v="Somewhat unlikely"/>
    <s v="Somewhat unlikely"/>
    <s v="Somewhat unlikely"/>
    <n v="1"/>
    <n v="10"/>
    <n v="3"/>
    <n v="2"/>
    <n v="8"/>
    <n v="0"/>
    <n v="12"/>
    <n v="4"/>
    <n v="2"/>
    <n v="6"/>
    <s v="No"/>
    <m/>
    <s v="Stayed about the same"/>
    <x v="0"/>
    <s v="Somewhat improved"/>
    <x v="1"/>
    <s v="Somewhat improved"/>
    <s v="Stayed about the same"/>
    <s v="Somewhat improved"/>
    <s v="Stayed about the same"/>
    <s v="Somewhat worsened"/>
    <s v="Stayed about the same"/>
    <s v="Somewhat improved"/>
    <s v="Stayed about the same"/>
    <s v="Stayed about the same"/>
    <s v="Significantly improved"/>
    <s v="Stayed about the same"/>
    <s v="Stayed about the same"/>
    <m/>
    <s v="Interruptions"/>
    <s v="Noisy work environment"/>
    <s v="Lack of privacy"/>
    <s v="Connectivity/internet issues"/>
    <s v="Interruptions"/>
    <s v="Connectivity/internet issues"/>
    <s v="Lack of privacy"/>
    <s v="Connectivity/internet issues"/>
    <s v="Interruptions"/>
    <s v="Noisy work environment"/>
    <s v="Interruptions"/>
    <s v="Noisy work environment"/>
    <s v="Interruptions"/>
    <s v="Difficulty collaborating with remote colleagues"/>
    <s v="Difficulty innovating"/>
    <s v="Noisy work environment"/>
    <s v="Difficulty collaborating with remote colleagues"/>
    <s v="Noisy work environment"/>
    <s v="Interruptions"/>
    <s v="Problems with audio-visual setup"/>
    <s v="Difficulty collaborating with remote colleagues"/>
    <s v="Problems with audio-visual setup"/>
    <s v="Connectivity/internet issues"/>
    <s v="Noisy work environment"/>
    <s v="Lack of appropriate work and meeting spaces"/>
    <s v="Interruptions"/>
    <s v="Difficulty innovating"/>
    <s v="Noisy work environment"/>
    <s v="Somewhat agree"/>
    <s v="Neither agree nor disagree"/>
    <s v="Neither agree nor disagree"/>
    <s v="No"/>
    <m/>
    <m/>
    <m/>
    <m/>
    <m/>
    <m/>
    <m/>
    <m/>
    <m/>
    <m/>
    <x v="3"/>
    <m/>
    <n v="10"/>
    <n v="3"/>
    <n v="2"/>
    <n v="0"/>
    <n v="12"/>
    <n v="4"/>
    <n v="2"/>
    <n v="1"/>
  </r>
  <r>
    <x v="0"/>
    <n v="539"/>
    <n v="1990"/>
    <s v="Female"/>
    <s v="More than 5 years"/>
    <s v="Information Media and Telecommunications"/>
    <s v="Sales workers - Sales Representatives and Agents"/>
    <s v="More than 200"/>
    <s v="Couple with dependent children"/>
    <s v="Metro"/>
    <n v="0.4"/>
    <n v="0.4"/>
    <n v="0.4"/>
    <x v="3"/>
    <s v="Less than half of my time"/>
    <s v="No"/>
    <s v="No"/>
    <m/>
    <m/>
    <s v="Unsure"/>
    <m/>
    <s v="Strongly agree"/>
    <s v="Neither agree nor disagree"/>
    <s v="Somewhat agree"/>
    <s v="Somewhat agree"/>
    <s v="Somewhat Positive"/>
    <s v="Strongly agree"/>
    <s v="Strongly agree"/>
    <s v="Strongly agree"/>
    <s v="Somewhat agree"/>
    <s v="Somewhat agree"/>
    <s v="Somewhat disagree"/>
    <s v="Strongly agree"/>
    <s v="Somewhat Positive"/>
    <s v="They are about the same"/>
    <s v="Somewhat likely"/>
    <s v="Somewhat likely"/>
    <s v="Somewhat likely"/>
    <n v="2"/>
    <n v="8"/>
    <n v="2"/>
    <n v="4"/>
    <n v="8"/>
    <n v="0"/>
    <n v="6"/>
    <n v="4"/>
    <n v="4"/>
    <n v="10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Lack of privacy"/>
    <s v="Connectivity/internet issues"/>
    <s v="Interruptions"/>
    <s v="Difficulty innovating"/>
    <s v="Lack of privacy"/>
    <s v="Connectivity/internet issues"/>
    <s v="Noisy work environment"/>
    <s v="Difficulty innovating"/>
    <s v="Interruptions"/>
    <s v="Problems with audio-visual setup"/>
    <s v="Interruptions"/>
    <s v="Problems with audio-visual setup"/>
    <s v="Lack of privacy"/>
    <s v="Difficulty innovating"/>
    <s v="Lack of appropriate work and meeting spaces"/>
    <s v="Connectivity/internet issues"/>
    <s v="Interruptions"/>
    <s v="Difficulty innovating"/>
    <s v="Lack of appropriate work and meeting spaces"/>
    <s v="Problems with audio-visual setup"/>
    <s v="Noisy work environment"/>
    <s v="Connectivity/internet issues"/>
    <s v="Interruptions"/>
    <s v="Lack of appropriate work and meeting spaces"/>
    <s v="Noisy work environment"/>
    <s v="Difficulty innovating"/>
    <s v="Neither agree nor disagree"/>
    <s v="Somewhat disagree"/>
    <s v="Somewhat disagree"/>
    <s v="No"/>
    <m/>
    <m/>
    <m/>
    <m/>
    <m/>
    <m/>
    <m/>
    <m/>
    <m/>
    <m/>
    <x v="6"/>
    <m/>
    <n v="8"/>
    <n v="2"/>
    <n v="4"/>
    <n v="0"/>
    <n v="6"/>
    <n v="4"/>
    <n v="4"/>
    <n v="2"/>
  </r>
  <r>
    <x v="0"/>
    <n v="540"/>
    <n v="1978"/>
    <s v="Male"/>
    <s v="More than 5 years"/>
    <s v="Public Administration and Safety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Less than 10% of my time"/>
    <s v="Yes"/>
    <n v="0.6"/>
    <s v="Neither agree nor disagree"/>
    <s v="Somewhat disagree"/>
    <s v="Strongly agree"/>
    <s v="Strongly agree"/>
    <s v="Somewhat Negative"/>
    <s v="Strongly agree"/>
    <s v="Strongly agree"/>
    <s v="Strongly agree"/>
    <s v="Strongly agree"/>
    <s v="Somewhat agree"/>
    <s v="Somewhat disagree"/>
    <s v="Neither agree nor disagree"/>
    <s v="Somewhat Positive"/>
    <s v="My direct manger(s)"/>
    <s v="Somewhat unlikely"/>
    <s v="Somewhat likely"/>
    <s v="Very unlikely"/>
    <n v="3"/>
    <n v="7.5"/>
    <n v="2.5"/>
    <n v="6"/>
    <n v="5"/>
    <n v="0.5"/>
    <n v="7.5"/>
    <n v="4"/>
    <n v="5"/>
    <n v="7"/>
    <s v="No"/>
    <m/>
    <s v="Stayed about the same"/>
    <x v="1"/>
    <s v="Stayed about the same"/>
    <x v="0"/>
    <s v="Somewhat improved"/>
    <s v="Somewhat improved"/>
    <s v="Stayed about the same"/>
    <s v="Stayed about the same"/>
    <s v="Stayed about the same"/>
    <s v="Stayed about the same"/>
    <s v="Somewhat improved"/>
    <s v="Significantly worsened"/>
    <s v="Somewhat worsened"/>
    <s v="Somewhat improved"/>
    <s v="Not a barrier for me"/>
    <s v="Significantly improved"/>
    <m/>
    <s v="Difficulty collaborating with remote colleagues"/>
    <s v="Interruptions"/>
    <s v="Problems with audio-visual setup"/>
    <s v="Lack of appropriate work and meeting spaces"/>
    <s v="Interruptions"/>
    <s v="Connectivity/internet issues"/>
    <s v="Lack of privacy"/>
    <s v="Connectivity/internet issues"/>
    <s v="Interruptions"/>
    <s v="Connectivity/internet issues"/>
    <s v="Interruptions"/>
    <s v="Lack of appropriate work and meeting spaces"/>
    <s v="Interruptions"/>
    <s v="Connectivity/internet issues"/>
    <s v="Lack of privacy"/>
    <s v="Noisy work environment"/>
    <s v="Noisy work environment"/>
    <s v="Connectivity/internet issues"/>
    <s v="Interruptions"/>
    <s v="Problems with audio-visual setup"/>
    <s v="Problems with audio-visual setup"/>
    <s v="Lack of appropriate work and meeting spaces"/>
    <s v="Problems with audio-visual setup"/>
    <s v="Connectivity/internet issues"/>
    <s v="Interruptions"/>
    <s v="Lack of appropriate work and meeting spaces"/>
    <s v="Problems with audio-visual setup"/>
    <s v="Difficulty collaborating with remote colleagues"/>
    <s v="Strongly agree"/>
    <s v="Somewhat agree"/>
    <s v="Strongly disagree"/>
    <s v="No"/>
    <m/>
    <m/>
    <m/>
    <m/>
    <m/>
    <m/>
    <m/>
    <m/>
    <m/>
    <m/>
    <x v="1"/>
    <m/>
    <n v="7.5"/>
    <n v="2.5"/>
    <n v="6"/>
    <n v="0.5"/>
    <n v="7.5"/>
    <n v="4"/>
    <n v="5"/>
    <n v="3"/>
  </r>
  <r>
    <x v="0"/>
    <n v="541"/>
    <n v="1996"/>
    <s v="Female"/>
    <s v="Between 1 and 5 years"/>
    <s v="Education and Training"/>
    <s v="Sales workers - Sales Assistants and Salespersons"/>
    <s v="I am a sole trader/owner-operator"/>
    <s v="Couple with no dependent children"/>
    <s v="Metro"/>
    <n v="0.8"/>
    <n v="0.8"/>
    <n v="0.7"/>
    <x v="0"/>
    <s v="More than half of my time"/>
    <s v="Yes"/>
    <s v="Yes"/>
    <n v="0.7"/>
    <n v="0.7"/>
    <s v="Yes"/>
    <n v="0.7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agree"/>
    <s v="Somewhat agree"/>
    <s v="Somewhat Positive"/>
    <s v="Senior leadership"/>
    <s v="Somewhat likely"/>
    <s v="Somewhat likely"/>
    <s v="Somewhat likely"/>
    <n v="4"/>
    <n v="4"/>
    <n v="5"/>
    <n v="9"/>
    <n v="2"/>
    <n v="4"/>
    <n v="5"/>
    <n v="6"/>
    <n v="5"/>
    <n v="4"/>
    <s v="Yes"/>
    <n v="0.5"/>
    <s v="Somewhat improved"/>
    <x v="1"/>
    <s v="Stayed about the same"/>
    <x v="1"/>
    <s v="Stayed about the same"/>
    <s v="Somewhat improved"/>
    <s v="Stayed about the same"/>
    <s v="Stayed about the same"/>
    <s v="Somewhat improved"/>
    <s v="Somewhat improved"/>
    <s v="Stayed about the same"/>
    <s v="Stayed about the same"/>
    <s v="Stayed about the same"/>
    <s v="Stayed about the same"/>
    <s v="Stayed about the same"/>
    <s v="Stayed about the same"/>
    <m/>
    <s v="Noisy work environment"/>
    <s v="Interruptions"/>
    <s v="Connectivity/internet issues"/>
    <s v="Problems with audio-visual setup"/>
    <s v="Interruptions"/>
    <s v="Connectivity/internet issues"/>
    <s v="Connectivity/internet issues"/>
    <s v="Difficulty collaborating with remote colleagues"/>
    <s v="Interruptions"/>
    <s v="Connectivity/internet issues"/>
    <s v="Interruptions"/>
    <s v="Lack of appropriate work and meeting spaces"/>
    <s v="Interruptions"/>
    <s v="Problems with audio-visual setup"/>
    <s v="Noisy work environment"/>
    <s v="Lack of appropriate work and meeting spaces"/>
    <s v="Lack of appropriate work and meeting spaces"/>
    <s v="Noisy work environment"/>
    <s v="Problems with audio-visual setup"/>
    <s v="Difficulty innovating"/>
    <s v="Lack of appropriate work and meeting spaces"/>
    <s v="Difficulty collaborating with remote colleagues"/>
    <s v="Noisy work environment"/>
    <s v="Problems with audio-visual setup"/>
    <s v="Interruptions"/>
    <s v="Difficulty collaborating with remote colleagues"/>
    <s v="Problems with audio-visual setup"/>
    <s v="Difficulty collaborating with remote colleagues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1"/>
    <s v="My productivity is about same when I work remotely"/>
    <n v="4"/>
    <n v="5"/>
    <n v="9"/>
    <n v="4"/>
    <n v="5"/>
    <n v="6"/>
    <n v="5"/>
    <n v="4"/>
  </r>
  <r>
    <x v="0"/>
    <n v="542"/>
    <n v="1991"/>
    <s v="Female"/>
    <s v="Between 1 and 5 years"/>
    <s v="Education and Training"/>
    <s v="Professionals - Education Professionals"/>
    <s v="Between 20 and 199"/>
    <s v="Group household"/>
    <s v="Metro"/>
    <n v="0.4"/>
    <n v="0.4"/>
    <n v="0.4"/>
    <x v="3"/>
    <s v="More than half of my time"/>
    <s v="Yes"/>
    <s v="Yes"/>
    <n v="0.4"/>
    <n v="0.8"/>
    <s v="Yes"/>
    <n v="0.4"/>
    <s v="Somewhat agree"/>
    <s v="Somewhat agree"/>
    <s v="Somewhat agree"/>
    <s v="Strongly disagree"/>
    <s v="Strongly Positive"/>
    <s v="Somewhat agree"/>
    <s v="Somewhat agree"/>
    <s v="Somewhat agree"/>
    <s v="Somewhat agree"/>
    <s v="Somewhat agree"/>
    <s v="Somewhat agree"/>
    <s v="Somewhat agree"/>
    <s v="Somewhat Positive"/>
    <s v="My direct manger(s)"/>
    <s v="Somewhat likely"/>
    <s v="Somewhat likely"/>
    <s v="Somewhat likely"/>
    <n v="4"/>
    <n v="8"/>
    <n v="4"/>
    <n v="4"/>
    <n v="4"/>
    <n v="8"/>
    <n v="7"/>
    <n v="4"/>
    <n v="1"/>
    <n v="4"/>
    <s v="Yes"/>
    <n v="0.1"/>
    <s v="Stayed about the same"/>
    <x v="0"/>
    <s v="Stayed about the same"/>
    <x v="1"/>
    <s v="Stayed about the same"/>
    <s v="Somewhat improved"/>
    <s v="Stayed about the same"/>
    <s v="Somewhat improved"/>
    <s v="Somewhat improved"/>
    <s v="Somewhat improved"/>
    <s v="Stayed about the same"/>
    <s v="Somewhat improved"/>
    <s v="Somewhat improv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8"/>
    <n v="4"/>
    <n v="4"/>
    <n v="8"/>
    <n v="7"/>
    <n v="4"/>
    <n v="1"/>
    <n v="4"/>
  </r>
  <r>
    <x v="0"/>
    <n v="543"/>
    <n v="1984"/>
    <s v="Female"/>
    <s v="More than 5 years"/>
    <s v="Health Care and Social Assistance"/>
    <s v="Managers - Chief Executives, General Managers and Legislators"/>
    <s v="Between 5 and 19"/>
    <s v="Couple with no dependent children"/>
    <s v="Metro"/>
    <n v="0.1"/>
    <s v="50% - About half of my time"/>
    <s v="Less than 10% of my time"/>
    <x v="1"/>
    <s v="50% - About half of my time"/>
    <s v="No"/>
    <s v="Yes"/>
    <s v="Less than 10% of my time"/>
    <s v="50% - About half of my time"/>
    <s v="No"/>
    <m/>
    <s v="Somewhat disagree"/>
    <s v="Somewhat disagree"/>
    <s v="Neither agree nor disagree"/>
    <s v="Strongly agree"/>
    <s v="Somewhat Negative"/>
    <s v="Somewhat disagree"/>
    <s v="Strongly disagree"/>
    <s v="Strongly disagree"/>
    <s v="Somewhat disagree"/>
    <s v="Somewhat agree"/>
    <s v="Somewhat disagree"/>
    <s v="Strongly agree"/>
    <s v="Neither positive nor negative"/>
    <s v="They are about the same"/>
    <s v="Very unlikely"/>
    <s v="Somewhat unlikely"/>
    <s v="Very unlikely"/>
    <n v="1"/>
    <n v="7"/>
    <n v="2"/>
    <n v="5"/>
    <n v="9"/>
    <n v="1"/>
    <n v="8"/>
    <n v="3"/>
    <n v="4"/>
    <n v="8"/>
    <s v="Yes"/>
    <n v="0.1"/>
    <s v="Stayed about the same"/>
    <x v="1"/>
    <s v="Stayed about the same"/>
    <x v="1"/>
    <s v="Stayed about the same"/>
    <s v="Significantly worsened"/>
    <s v="Stayed about the same"/>
    <s v="Stayed about the same"/>
    <s v="Stayed about the same"/>
    <s v="Somewhat worsened"/>
    <s v="Stayed about the same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Yes"/>
    <s v="No"/>
    <m/>
    <m/>
    <m/>
    <m/>
    <m/>
    <m/>
    <m/>
    <m/>
    <m/>
    <x v="6"/>
    <s v="I’m 20% less productive when working remotely"/>
    <n v="7"/>
    <n v="2"/>
    <n v="5"/>
    <n v="1"/>
    <n v="8"/>
    <n v="3"/>
    <n v="4"/>
    <n v="1"/>
  </r>
  <r>
    <x v="0"/>
    <n v="544"/>
    <n v="1996"/>
    <s v="I would rather not say"/>
    <s v="Between 1 and 5 years"/>
    <s v="Professional, Scientific and Technical"/>
    <s v="Professionals - ICT Professionals"/>
    <s v="More than 200"/>
    <s v="Couple with no dependent children"/>
    <s v="Metro"/>
    <n v="0.9"/>
    <n v="0.9"/>
    <n v="0.8"/>
    <x v="2"/>
    <s v="100% - All of my time"/>
    <s v="No"/>
    <s v="No"/>
    <m/>
    <m/>
    <s v="Unsure"/>
    <m/>
    <s v="Neither agree nor disagree"/>
    <s v="Somewhat agree"/>
    <s v="Somewhat agree"/>
    <s v="Somewhat agree"/>
    <s v="Somewhat Positive"/>
    <s v="Somewhat agree"/>
    <s v="Strongly agree"/>
    <s v="Neither agree nor disagree"/>
    <s v="Strongly agree"/>
    <s v="Strongly agree"/>
    <s v="Somewhat agree"/>
    <s v="Somewhat disagree"/>
    <s v="Neither positive nor negative"/>
    <s v="My direct manger(s)"/>
    <s v="Somewhat unlikely"/>
    <s v="Somewhat likely"/>
    <s v="Somewhat likely"/>
    <n v="2"/>
    <n v="7"/>
    <n v="4"/>
    <n v="3"/>
    <n v="8"/>
    <n v="0"/>
    <n v="8"/>
    <n v="4"/>
    <n v="3"/>
    <n v="9"/>
    <s v="Yes"/>
    <n v="0.05"/>
    <s v="Somewhat worsened"/>
    <x v="0"/>
    <s v="Somewhat improved"/>
    <x v="1"/>
    <s v="Somewhat improved"/>
    <s v="Somewhat improved"/>
    <s v="Stayed about the same"/>
    <s v="Stayed about the same"/>
    <s v="Stayed about the same"/>
    <s v="Somewhat worsened"/>
    <s v="Stayed about the same"/>
    <s v="Somewhat worsened"/>
    <s v="Somewhat worsened"/>
    <s v="Stayed about the same"/>
    <s v="Somewhat improved"/>
    <s v="Stayed about the same"/>
    <m/>
    <s v="Lack of privacy"/>
    <s v="Difficulty collaborating with remote colleagues"/>
    <s v="Lack of privacy"/>
    <s v="Problems with audio-visual setup"/>
    <s v="Difficulty innovating"/>
    <s v="Connectivity/internet issues"/>
    <s v="Difficulty collaborating with remote colleagues"/>
    <s v="Connectivity/internet issues"/>
    <s v="Noisy work environment"/>
    <s v="Connectivity/internet issues"/>
    <s v="Noisy work environment"/>
    <s v="Problems with audio-visual setup"/>
    <s v="Difficulty collaborating with remote colleague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Difficulty collaborating with remote colleagues"/>
    <s v="Problems with audio-visual setup"/>
    <s v="Noisy work environment"/>
    <s v="Connectivity/internet issues"/>
    <s v="Difficulty collaborating with remote colleagues"/>
    <s v="Lack of appropriate work and meeting spaces"/>
    <s v="Difficulty collaborating with remote colleagues"/>
    <s v="Problems with audio-visual setup"/>
    <s v="Neither agree nor disagree"/>
    <s v="Somewhat agree"/>
    <s v="Neither agree nor disagree"/>
    <s v="Yes"/>
    <s v="Yes"/>
    <s v="Somewhat disagree"/>
    <s v="Somewhat agree"/>
    <s v="Somewhat agree"/>
    <s v="Somewhat agree"/>
    <s v="Somewhat agree"/>
    <s v="Somewhat disagree"/>
    <s v="Neither agree nor disagree"/>
    <s v="Somewhat agree"/>
    <s v="Neither agree nor disagree"/>
    <x v="1"/>
    <s v="My productivity is about same when I work remotely"/>
    <n v="7"/>
    <n v="4"/>
    <n v="3"/>
    <n v="0"/>
    <n v="8"/>
    <n v="4"/>
    <n v="3"/>
    <n v="2"/>
  </r>
  <r>
    <x v="0"/>
    <n v="545"/>
    <n v="1989"/>
    <s v="Female"/>
    <s v="Between 1 and 5 years"/>
    <s v="Financial and Insurance"/>
    <s v="Clerical and administrative workers - General Clerical Workers"/>
    <s v="More than 200"/>
    <s v="Couple with no dependent children"/>
    <s v="Regional"/>
    <s v="100% - I spent all of my time remote working"/>
    <s v="100% - All of my time"/>
    <n v="0.9"/>
    <x v="2"/>
    <s v="More than half of my time"/>
    <s v="Yes"/>
    <s v="Yes"/>
    <n v="0.1"/>
    <n v="0.1"/>
    <s v="No"/>
    <m/>
    <s v="Somewhat agree"/>
    <s v="Neither agree nor disagree"/>
    <s v="Somewhat agree"/>
    <s v="Strongly agree"/>
    <s v="Somewhat Positive"/>
    <s v="Somewhat disagree"/>
    <s v="Somewhat agree"/>
    <s v="Somewhat agree"/>
    <s v="Somewhat agree"/>
    <s v="Somewhat agree"/>
    <s v="Strongly agree"/>
    <s v="Somewhat disagree"/>
    <s v="Somewhat Negative"/>
    <s v="Senior leadership"/>
    <s v="Somewhat likely"/>
    <s v="Somewhat likely"/>
    <s v="Somewhat likely"/>
    <n v="3"/>
    <n v="9"/>
    <n v="1"/>
    <n v="3"/>
    <n v="8"/>
    <n v="0"/>
    <n v="9"/>
    <n v="2"/>
    <n v="5"/>
    <n v="8"/>
    <s v="No"/>
    <m/>
    <s v="Not a barrier for me"/>
    <x v="1"/>
    <s v="Stayed about the same"/>
    <x v="1"/>
    <s v="Not a barrier for me"/>
    <s v="Not a barrier for me"/>
    <s v="Stayed about the same"/>
    <s v="Significantly improved"/>
    <s v="Not a barrier for me"/>
    <s v="Stayed about the same"/>
    <s v="Not a barrier for me"/>
    <s v="Somewhat improved"/>
    <s v="Stayed about the sa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No"/>
    <m/>
    <m/>
    <m/>
    <m/>
    <m/>
    <m/>
    <m/>
    <m/>
    <m/>
    <m/>
    <x v="7"/>
    <m/>
    <n v="9"/>
    <n v="1"/>
    <n v="3"/>
    <n v="0"/>
    <n v="9"/>
    <n v="2"/>
    <n v="5"/>
    <n v="3"/>
  </r>
  <r>
    <x v="0"/>
    <n v="546"/>
    <n v="1990"/>
    <s v="Male"/>
    <s v="More than 5 years"/>
    <s v="Rental, Hiring and Real Estate"/>
    <s v="Professionals - Business, Human Resource and Marketing Professionals"/>
    <s v="More than 200"/>
    <s v="Couple with no dependent children"/>
    <s v="Metro"/>
    <n v="0.4"/>
    <n v="0.4"/>
    <n v="0.6"/>
    <x v="0"/>
    <s v="Less than half of my time"/>
    <s v="Yes"/>
    <s v="Yes"/>
    <n v="0.4"/>
    <n v="0.4"/>
    <s v="Yes"/>
    <n v="0.4"/>
    <s v="Neither agree nor disagree"/>
    <s v="Somewhat disagree"/>
    <s v="Neither agree nor disagree"/>
    <s v="Somewhat agree"/>
    <s v="Somewhat Positive"/>
    <s v="Somewhat disagree"/>
    <s v="Neither agree nor disagree"/>
    <s v="Somewhat agree"/>
    <s v="Neither agree nor disagree"/>
    <s v="Neither agree nor disagree"/>
    <s v="Somewhat agree"/>
    <s v="Neither agree nor disagree"/>
    <s v="Somewhat Positive"/>
    <s v="My direct manger(s)"/>
    <s v="Neither unlikely or likely"/>
    <s v="Somewhat likely"/>
    <s v="Neither unlikely or likely"/>
    <n v="6"/>
    <n v="5"/>
    <n v="6"/>
    <n v="2"/>
    <n v="5"/>
    <n v="6"/>
    <n v="2"/>
    <n v="6"/>
    <n v="3"/>
    <n v="7"/>
    <s v="Yes"/>
    <n v="0.05"/>
    <s v="Somewhat worsened"/>
    <x v="2"/>
    <s v="Significantly worsened"/>
    <x v="1"/>
    <s v="Stayed about the same"/>
    <s v="Stayed about the same"/>
    <s v="Stayed about the same"/>
    <s v="Stayed about the same"/>
    <s v="Stayed about the same"/>
    <s v="Somewhat worsened"/>
    <s v="Somewhat improved"/>
    <s v="Somewhat improved"/>
    <s v="Stayed about the same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Neither agree nor disagree"/>
    <s v="Somewhat agree"/>
    <s v="Strongly agree"/>
    <s v="Strongly agree"/>
    <s v="Somewhat agree"/>
    <s v="Somewhat agree"/>
    <s v="Somewhat agree"/>
    <s v="Somewhat agree"/>
    <x v="8"/>
    <s v="I’m 30% more productive when working remotely"/>
    <n v="5"/>
    <n v="6"/>
    <n v="2"/>
    <n v="6"/>
    <n v="2"/>
    <n v="6"/>
    <n v="3"/>
    <n v="6"/>
  </r>
  <r>
    <x v="0"/>
    <n v="547"/>
    <n v="1986"/>
    <s v="Male"/>
    <s v="Between 1 and 5 years"/>
    <s v="Administrative and Support"/>
    <s v="Managers - Chief Executives, General Managers and Legislators"/>
    <s v="Between 20 and 199"/>
    <s v="Couple with dependent children"/>
    <s v="Regional"/>
    <n v="0.4"/>
    <n v="0.4"/>
    <n v="0.4"/>
    <x v="3"/>
    <s v="Less than half of my time"/>
    <s v="Yes"/>
    <s v="Yes"/>
    <n v="0.2"/>
    <n v="0.2"/>
    <s v="Yes"/>
    <n v="0.4"/>
    <s v="Somewhat agree"/>
    <s v="Somewhat agree"/>
    <s v="Somewhat agree"/>
    <s v="Somewhat agree"/>
    <s v="Somewhat Positive"/>
    <s v="Strongly agree"/>
    <s v="Somewhat agree"/>
    <s v="Somewhat agree"/>
    <s v="Somewhat agree"/>
    <s v="Somewhat agree"/>
    <s v="Somewhat disagree"/>
    <s v="Somewhat agree"/>
    <s v="Somewhat Positive"/>
    <s v="Senior leadership"/>
    <s v="Neither unlikely or likely"/>
    <s v="Somewhat likely"/>
    <s v="Somewhat likely"/>
    <n v="1"/>
    <n v="9"/>
    <n v="3"/>
    <n v="2"/>
    <n v="9"/>
    <n v="1"/>
    <n v="9"/>
    <n v="2"/>
    <n v="2"/>
    <n v="10"/>
    <s v="No"/>
    <m/>
    <s v="Somewhat improved"/>
    <x v="0"/>
    <s v="Somewhat improved"/>
    <x v="1"/>
    <s v="Significantly improved"/>
    <s v="Somewhat improved"/>
    <s v="Somewhat improved"/>
    <s v="Stayed about the same"/>
    <s v="Somewhat improved"/>
    <s v="Stayed about the same"/>
    <s v="Stayed about the same"/>
    <s v="Somewhat improved"/>
    <s v="Somewhat improved"/>
    <s v="Stayed about the same"/>
    <s v="Significantly improved"/>
    <s v="Somewhat improved"/>
    <m/>
    <s v="Difficulty collaborating with remote colleagues"/>
    <s v="Lack of privacy"/>
    <s v="Problems with audio-visual setup"/>
    <s v="Lack of privacy"/>
    <s v="Connectivity/internet issues"/>
    <s v="Difficulty innovating"/>
    <s v="Difficulty collaborating with remote colleagues"/>
    <s v="Difficulty innovating"/>
    <s v="Connectivity/internet issues"/>
    <s v="Difficulty innovating"/>
    <s v="Problems with audio-visual setup"/>
    <s v="Interruptions"/>
    <s v="Connectivity/internet issues"/>
    <s v="Interruptions"/>
    <s v="Difficulty innovating"/>
    <s v="Lack of privacy"/>
    <s v="Difficulty collaborating with remote colleagues"/>
    <s v="Connectivity/internet issues"/>
    <s v="Problems with audio-visual setup"/>
    <s v="Difficulty innovating"/>
    <s v="Problems with audio-visual setup"/>
    <s v="Difficulty collaborating with remote colleagues"/>
    <s v="Problems with audio-visual setup"/>
    <s v="Lack of privacy"/>
    <s v="Difficulty collaborating with remote colleagues"/>
    <s v="Lack of privacy"/>
    <s v="Difficulty collaborating with remote colleagues"/>
    <s v="Difficulty innovating"/>
    <s v="Neither agree nor disagree"/>
    <s v="Somewhat agree"/>
    <s v="Somewhat agree"/>
    <s v="Yes"/>
    <s v="No"/>
    <m/>
    <m/>
    <m/>
    <m/>
    <m/>
    <m/>
    <m/>
    <m/>
    <m/>
    <x v="0"/>
    <s v="I’m 50% more productive when working remotely (or more)"/>
    <n v="9"/>
    <n v="3"/>
    <n v="2"/>
    <n v="1"/>
    <n v="9"/>
    <n v="2"/>
    <n v="2"/>
    <n v="1"/>
  </r>
  <r>
    <x v="0"/>
    <n v="548"/>
    <n v="2000"/>
    <s v="Female"/>
    <s v="Between 6 and 12 months"/>
    <s v="Wholesale Trade"/>
    <s v="Professionals - Health Professionals"/>
    <s v="Between 5 and 19"/>
    <s v="Couple with dependent children"/>
    <s v="Metro"/>
    <n v="0.4"/>
    <n v="0.3"/>
    <n v="0.4"/>
    <x v="1"/>
    <s v="Less than half of my time"/>
    <s v="Yes"/>
    <s v="Yes"/>
    <n v="0.4"/>
    <n v="0.8"/>
    <s v="Yes"/>
    <n v="0.2"/>
    <s v="Strongly agree"/>
    <s v="Somewhat agree"/>
    <s v="Somewhat agree"/>
    <s v="Strongly agree"/>
    <s v="Somewhat Positive"/>
    <s v="Somewhat agree"/>
    <s v="Somewhat agree"/>
    <s v="Strongly agree"/>
    <s v="Strongly agree"/>
    <s v="Somewhat agree"/>
    <s v="Somewhat agree"/>
    <s v="Strongly agree"/>
    <s v="Somewhat Positive"/>
    <s v="They are about the same"/>
    <s v="Very likely"/>
    <s v="Somewhat likely"/>
    <s v="Very likely"/>
    <n v="2"/>
    <n v="8"/>
    <n v="2"/>
    <n v="3"/>
    <n v="9"/>
    <n v="0"/>
    <n v="8"/>
    <n v="4"/>
    <n v="3"/>
    <n v="9"/>
    <s v="Yes"/>
    <n v="0.1"/>
    <s v="Somewhat improved"/>
    <x v="5"/>
    <s v="Somewhat improved"/>
    <x v="0"/>
    <s v="Significantly improved"/>
    <s v="Significantly improved"/>
    <s v="Somewhat improved"/>
    <s v="Somewhat improved"/>
    <s v="Somewhat improved"/>
    <s v="Somewhat improved"/>
    <s v="Significantly improved"/>
    <s v="Somewhat improved"/>
    <s v="Somewhat improved"/>
    <s v="Somewhat improved"/>
    <s v="Significantly improved"/>
    <s v="Somewhat improved"/>
    <m/>
    <s v="Difficulty collaborating with remote colleagues"/>
    <s v="Noisy work environment"/>
    <s v="Connectivity/internet issues"/>
    <s v="Problems with audio-visual setup"/>
    <s v="Interruptions"/>
    <s v="Difficulty innovating"/>
    <s v="Connectivity/internet issues"/>
    <s v="Difficulty innovating"/>
    <s v="Interruptions"/>
    <s v="Noisy work environment"/>
    <s v="Interruptions"/>
    <s v="Noisy work environment"/>
    <s v="Connectivity/internet issues"/>
    <s v="Difficulty collaborating with remote colleagues"/>
    <s v="Lack of privacy"/>
    <s v="Noisy work environment"/>
    <s v="Connectivity/internet issues"/>
    <s v="Lack of appropriate work and meeting spaces"/>
    <s v="Problems with audio-visual setup"/>
    <s v="Lack of privacy"/>
    <s v="Difficulty innovating"/>
    <s v="Lack of appropriate work and meeting spaces"/>
    <s v="Connectivity/internet issues"/>
    <s v="Problems with audio-visual setup"/>
    <s v="Interruptions"/>
    <s v="Lack of privacy"/>
    <s v="Problems with audio-visual setup"/>
    <s v="Difficulty innovating"/>
    <s v="Strongly agree"/>
    <s v="Somewhat agree"/>
    <s v="Strongly agree"/>
    <s v="Yes"/>
    <s v="Yes"/>
    <s v="Somewhat agree"/>
    <s v="Strongly agree"/>
    <s v="Somewhat agree"/>
    <s v="Somewhat agree"/>
    <s v="Strongly agree"/>
    <s v="Strongly agree"/>
    <s v="Strongly agree"/>
    <s v="Somewhat agree"/>
    <s v="Somewhat agree"/>
    <x v="7"/>
    <s v="I’m 40% more productive when working remotely"/>
    <n v="8"/>
    <n v="2"/>
    <n v="3"/>
    <n v="0"/>
    <n v="8"/>
    <n v="4"/>
    <n v="3"/>
    <n v="2"/>
  </r>
  <r>
    <x v="0"/>
    <n v="549"/>
    <n v="1985"/>
    <s v="Female"/>
    <s v="Between 1 and 5 years"/>
    <s v="Administrative and Support"/>
    <s v="Clerical and administrative workers - Clerical and Office Support Workers"/>
    <s v="More than 200"/>
    <s v="Multiple family household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Neither agree nor disagree"/>
    <s v="Strongly agree"/>
    <s v="Somewhat agree"/>
    <s v="Strongly disagree"/>
    <s v="Somewhat agree"/>
    <s v="Strongly Positive"/>
    <s v="They are about the same"/>
    <s v="Very likely"/>
    <s v="Very unlikely"/>
    <s v="Very likely"/>
    <n v="0"/>
    <n v="8"/>
    <n v="0"/>
    <n v="8"/>
    <n v="8"/>
    <n v="0"/>
    <n v="8"/>
    <n v="0"/>
    <n v="8"/>
    <n v="8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0"/>
    <m/>
    <n v="8"/>
    <n v="0"/>
    <n v="8"/>
    <n v="0"/>
    <n v="8"/>
    <n v="0"/>
    <n v="8"/>
    <n v="0"/>
  </r>
  <r>
    <x v="0"/>
    <n v="550"/>
    <n v="1978"/>
    <s v="Male"/>
    <s v="More than 5 years"/>
    <s v="Accommodation and Food"/>
    <s v="Managers - Hospitality, Retail and Service Managers"/>
    <s v="Between 20 and 199"/>
    <s v="Couple with dependent children"/>
    <s v="Regional"/>
    <n v="0.1"/>
    <n v="0.1"/>
    <n v="0.1"/>
    <x v="4"/>
    <s v="Less than 10% of my time"/>
    <s v="Yes"/>
    <s v="Yes"/>
    <n v="0.1"/>
    <n v="0.1"/>
    <s v="Yes"/>
    <n v="0.1"/>
    <s v="Strongly agree"/>
    <s v="Somewhat agree"/>
    <s v="Somewhat agree"/>
    <s v="Somewhat agree"/>
    <s v="Strongly Positive"/>
    <s v="Strongly agree"/>
    <s v="Strongly agree"/>
    <s v="Somewhat agree"/>
    <s v="Somewhat agree"/>
    <s v="Somewhat agree"/>
    <s v="Somewhat agree"/>
    <s v="Somewhat agree"/>
    <s v="Somewhat Positive"/>
    <s v="My direct manger(s)"/>
    <s v="Somewhat likely"/>
    <s v="Somewhat likely"/>
    <s v="Somewhat likely"/>
    <n v="1"/>
    <n v="8"/>
    <n v="2"/>
    <n v="4"/>
    <n v="9"/>
    <n v="1"/>
    <n v="8"/>
    <n v="2"/>
    <n v="4"/>
    <n v="9"/>
    <s v="Yes"/>
    <n v="0.1"/>
    <s v="Somewhat improved"/>
    <x v="1"/>
    <s v="Somewhat improved"/>
    <x v="0"/>
    <s v="Significantly improved"/>
    <s v="Somewhat improved"/>
    <s v="Somewhat improved"/>
    <s v="Significantly improved"/>
    <s v="Somewhat improved"/>
    <s v="Significantly improved"/>
    <s v="Somewhat improved"/>
    <s v="Somewhat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Yes"/>
    <s v="Yes"/>
    <s v="Somewhat agree"/>
    <s v="Strongly agree"/>
    <s v="Somewhat agree"/>
    <s v="Strongly agree"/>
    <s v="Strongly agree"/>
    <s v="Somewhat agree"/>
    <s v="Somewhat agree"/>
    <s v="Strongly agree"/>
    <s v="Strongly agree"/>
    <x v="3"/>
    <s v="I’m 10% more productive when working remotely"/>
    <n v="8"/>
    <n v="2"/>
    <n v="4"/>
    <n v="1"/>
    <n v="8"/>
    <n v="2"/>
    <n v="4"/>
    <n v="1"/>
  </r>
  <r>
    <x v="0"/>
    <n v="551"/>
    <n v="1966"/>
    <s v="Male"/>
    <s v="More than 5 years"/>
    <s v="Public Administration and Safety"/>
    <s v="Professionals - Business, Human Resource and Marketing Professionals"/>
    <s v="More than 200"/>
    <s v="Couple with dependent children"/>
    <s v="Metro"/>
    <s v="100% - I spent all of my time remote working"/>
    <s v="100% - All of my time"/>
    <n v="0.9"/>
    <x v="2"/>
    <s v="100% - All of my time"/>
    <s v="Yes"/>
    <s v="No"/>
    <m/>
    <m/>
    <s v="Unsure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Very likely"/>
    <s v="Very likely"/>
    <s v="Very likely"/>
    <n v="2"/>
    <n v="7.5"/>
    <n v="3.5"/>
    <n v="3"/>
    <n v="8"/>
    <n v="0"/>
    <n v="7.5"/>
    <n v="3.5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Connectivity/internet issues"/>
    <s v="Lack of appropriate work and meeting spaces"/>
    <s v="Difficulty innovating"/>
    <s v="Lack of appropriate work and meeting spaces"/>
    <s v="Difficulty collaborating with remote colleagues"/>
    <s v="Connectivity/internet issues"/>
    <s v="Noisy work environment"/>
    <s v="Connectivity/internet issues"/>
    <s v="Noisy work environment"/>
    <s v="Lack of appropriate work and meeting spaces"/>
    <s v="Difficulty collaborating with remote colleagues"/>
    <s v="Connectivity/internet issues"/>
    <s v="Noisy work environment"/>
    <s v="Lack of appropriate work and meeting spaces"/>
    <s v="Noisy work environment"/>
    <s v="Connectivity/internet issues"/>
    <s v="Problems with audio-visual setup"/>
    <s v="Interruptions"/>
    <s v="Difficulty collaborating with remote colleagues"/>
    <s v="Difficulty innovating"/>
    <s v="Noisy work environment"/>
    <s v="Problems with audio-visual setup"/>
    <s v="Difficulty collaborating with remote colleagues"/>
    <s v="Lack of appropriate work and meeting spaces"/>
    <s v="Noisy work environment"/>
    <s v="Problems with audio-visual setup"/>
    <s v="Strongly agree"/>
    <s v="Strongly agree"/>
    <s v="Somewhat agree"/>
    <s v="Yes"/>
    <s v="Yes"/>
    <s v="Strongly agree"/>
    <s v="Strongly agree"/>
    <s v="Somewhat agree"/>
    <s v="Strongly agree"/>
    <s v="Strongly agree"/>
    <s v="Strongly agree"/>
    <s v="Strongly agree"/>
    <s v="Strongly agree"/>
    <s v="Strongly agree"/>
    <x v="0"/>
    <s v="I’m 50% more productive when working remotely (or more)"/>
    <n v="7.5"/>
    <n v="3.5"/>
    <n v="3"/>
    <n v="0"/>
    <n v="7.5"/>
    <n v="3.5"/>
    <n v="5"/>
    <n v="2"/>
  </r>
  <r>
    <x v="0"/>
    <n v="552"/>
    <n v="1992"/>
    <s v="Male"/>
    <s v="Between 1 and 5 years"/>
    <s v="Manufacturing"/>
    <s v="Technicians and trades workers - Construction Trades Workers"/>
    <s v="Between 1 and 4"/>
    <s v="Couple with dependent children"/>
    <s v="Metro"/>
    <n v="0.2"/>
    <n v="0.1"/>
    <n v="0.1"/>
    <x v="4"/>
    <s v="Less than 10% of my time"/>
    <s v="Yes"/>
    <s v="Yes"/>
    <n v="0.1"/>
    <n v="0.1"/>
    <s v="Yes"/>
    <n v="0.9"/>
    <s v="Neither agree nor disagree"/>
    <s v="Strongly disagree"/>
    <s v="Neither agree nor disagree"/>
    <s v="Neither agree nor disagree"/>
    <s v="Somewhat Positive"/>
    <s v="Somewhat agree"/>
    <s v="Neither agree nor disagree"/>
    <s v="Somewhat disagree"/>
    <s v="Neither agree nor disagree"/>
    <s v="Somewhat disagree"/>
    <s v="Neither agree nor disagree"/>
    <s v="Neither agree nor disagree"/>
    <s v="Somewhat Positive"/>
    <s v="Senior leadership"/>
    <s v="Neither unlikely or likely"/>
    <s v="Somewhat unlikely"/>
    <s v="Somewhat unlikely"/>
    <n v="5"/>
    <n v="5"/>
    <n v="5"/>
    <n v="5"/>
    <n v="4"/>
    <n v="5"/>
    <n v="5"/>
    <n v="5"/>
    <n v="5"/>
    <n v="4"/>
    <s v="Yes"/>
    <n v="0.1"/>
    <s v="Somewhat worsened"/>
    <x v="2"/>
    <s v="Somewhat worsened"/>
    <x v="0"/>
    <s v="Somewhat improved"/>
    <s v="Somewhat worsened"/>
    <s v="Significantly worsened"/>
    <s v="Significantly improved"/>
    <s v="Significantly worsened"/>
    <s v="Somewhat improved"/>
    <s v="Somewhat worsened"/>
    <s v="Somewhat worsened"/>
    <s v="Somewhat improved"/>
    <s v="Stayed about the same"/>
    <s v="Stayed about the same"/>
    <s v="Somewhat improved"/>
    <m/>
    <s v="Difficulty collaborating with remote colleagues"/>
    <s v="Noisy work environment"/>
    <s v="Problems with audio-visual setup"/>
    <s v="Connectivity/internet issues"/>
    <s v="Interruptions"/>
    <s v="Lack of appropriate work and meeting spaces"/>
    <s v="Connectivity/internet issues"/>
    <s v="Difficulty collaborating with remote colleagues"/>
    <s v="Difficulty innovating"/>
    <s v="Interruptions"/>
    <s v="Problems with audio-visual setup"/>
    <s v="Interruptions"/>
    <s v="Problems with audio-visual setup"/>
    <s v="Interruptions"/>
    <s v="Difficulty innovating"/>
    <s v="Noisy work environment"/>
    <s v="Noisy work environment"/>
    <s v="Lack of appropriate work and meeting spaces"/>
    <s v="Interruptions"/>
    <s v="Difficulty innovating"/>
    <s v="Problems with audio-visual setup"/>
    <s v="Difficulty collaborating with remote colleagues"/>
    <s v="Noisy work environment"/>
    <s v="Problems with audio-visual setup"/>
    <s v="Lack of appropriate work and meeting spaces"/>
    <s v="Difficulty collaborating with remote colleagues"/>
    <s v="Noisy work environment"/>
    <s v="Difficulty collaborating with remote colleagues"/>
    <s v="Neither agree nor disagree"/>
    <s v="Somewhat disagree"/>
    <s v="Neither agree nor disagree"/>
    <s v="Yes"/>
    <s v="Yes"/>
    <s v="Somewhat disagree"/>
    <s v="Neither agree nor disagree"/>
    <s v="Neither agree nor disagree"/>
    <s v="Neither agree nor disagree"/>
    <s v="Neither agree nor disagree"/>
    <s v="Somewhat agree"/>
    <s v="Neither agree nor disagree"/>
    <s v="Neither agree nor disagree"/>
    <s v="Somewhat agree"/>
    <x v="9"/>
    <s v="I’m 30% less productive when working remotely"/>
    <n v="5"/>
    <n v="5"/>
    <n v="5"/>
    <n v="5"/>
    <n v="5"/>
    <n v="5"/>
    <n v="5"/>
    <n v="5"/>
  </r>
  <r>
    <x v="0"/>
    <n v="553"/>
    <n v="1993"/>
    <s v="Male"/>
    <s v="Between 1 and 5 years"/>
    <s v="Financial and Insurance"/>
    <s v="Sales workers - Sales Assistants and Salespersons"/>
    <s v="Between 20 and 199"/>
    <s v="Couple with dependent children"/>
    <s v="Metro"/>
    <n v="0.4"/>
    <n v="0.4"/>
    <n v="0.4"/>
    <x v="3"/>
    <s v="Less than half of my time"/>
    <s v="Yes"/>
    <s v="Yes"/>
    <n v="0.3"/>
    <n v="0.4"/>
    <s v="Yes"/>
    <n v="0.7"/>
    <s v="Somewhat disagree"/>
    <s v="Somewhat agree"/>
    <s v="Somewhat agree"/>
    <s v="Somewhat agree"/>
    <s v="Somewhat Negative"/>
    <s v="Somewhat agree"/>
    <s v="Neither agree nor disagree"/>
    <s v="Somewhat agree"/>
    <s v="Somewhat agree"/>
    <s v="Neither agree nor disagree"/>
    <s v="Somewhat agree"/>
    <s v="Neither agree nor disagree"/>
    <s v="Somewhat Negative"/>
    <s v="My direct manger(s)"/>
    <s v="Neither unlikely or likely"/>
    <s v="Somewhat likely"/>
    <s v="Somewhat likely"/>
    <n v="3"/>
    <n v="7"/>
    <n v="7"/>
    <n v="2"/>
    <n v="5"/>
    <n v="6"/>
    <n v="7"/>
    <n v="3"/>
    <n v="2"/>
    <n v="6"/>
    <s v="Yes"/>
    <n v="0.45"/>
    <s v="Somewhat improved"/>
    <x v="1"/>
    <s v="Somewhat worsened"/>
    <x v="1"/>
    <s v="Somewhat improved"/>
    <s v="Stayed about the same"/>
    <s v="Somewhat improved"/>
    <s v="Somewhat improved"/>
    <s v="Somewhat improved"/>
    <s v="Stayed about the same"/>
    <s v="Stayed about the same"/>
    <s v="Somewhat improved"/>
    <s v="Somewhat worsened"/>
    <s v="Stayed about the same"/>
    <s v="Somewhat improved"/>
    <s v="Stayed about the same"/>
    <m/>
    <s v="Noisy work environment"/>
    <s v="Interruptions"/>
    <s v="Connectivity/internet issues"/>
    <s v="Problems with audio-visual setup"/>
    <s v="Lack of appropriate work and meeting spaces"/>
    <s v="Connectivity/internet issues"/>
    <s v="Lack of privacy"/>
    <s v="Difficulty collaborating with remote colleagues"/>
    <s v="Difficulty innovating"/>
    <s v="Interruptions"/>
    <s v="Noisy work environment"/>
    <s v="Interruptions"/>
    <s v="Interruptions"/>
    <s v="Connectivity/internet issues"/>
    <s v="Lack of appropriate work and meeting spaces"/>
    <s v="Lack of privacy"/>
    <s v="Noisy work environment"/>
    <s v="Difficulty collaborating with remote colleagues"/>
    <s v="Difficulty innovating"/>
    <s v="Interruptions"/>
    <s v="Difficulty collaborating with remote colleagues"/>
    <s v="Problems with audio-visual setup"/>
    <s v="Noisy work environment"/>
    <s v="Connectivity/internet issues"/>
    <s v="Difficulty collaborating with remote colleagues"/>
    <s v="Lack of appropriate work and meeting spaces"/>
    <s v="Noisy work environment"/>
    <s v="Difficulty collaborating with remote colleagues"/>
    <s v="Somewhat agree"/>
    <s v="Somewhat agree"/>
    <s v="Neither agree nor disagree"/>
    <s v="Yes"/>
    <s v="Yes"/>
    <s v="Somewhat agree"/>
    <s v="Neither agree nor disagree"/>
    <s v="Neither agree nor disagree"/>
    <s v="Somewhat agree"/>
    <s v="Strongly agree"/>
    <s v="Somewhat agree"/>
    <s v="Neither agree nor disagree"/>
    <s v="Somewhat agree"/>
    <s v="Somewhat agree"/>
    <x v="7"/>
    <s v="I’m 40% more productive when working remotely"/>
    <n v="7"/>
    <n v="7"/>
    <n v="2"/>
    <n v="6"/>
    <n v="7"/>
    <n v="3"/>
    <n v="2"/>
    <n v="3"/>
  </r>
  <r>
    <x v="0"/>
    <n v="554"/>
    <n v="1995"/>
    <s v="Female"/>
    <s v="Between 6 and 12 months"/>
    <s v="Financial and Insurance"/>
    <s v="Technicians and trades workers - Electrotechnology and Telecommunications Trades Workers"/>
    <s v="More than 200"/>
    <s v="Couple with dependent children"/>
    <s v="Metro"/>
    <n v="0.6"/>
    <n v="0.8"/>
    <n v="0.8"/>
    <x v="0"/>
    <s v="More than half of my time"/>
    <s v="Yes"/>
    <s v="No"/>
    <m/>
    <m/>
    <s v="Yes"/>
    <s v="Less than 10% of my time"/>
    <s v="Somewhat disagree"/>
    <s v="Neither agree nor disagree"/>
    <s v="Somewhat agree"/>
    <s v="Neither agree nor disagree"/>
    <s v="Strongly Positive"/>
    <s v="Somewhat disagree"/>
    <s v="Somewhat agree"/>
    <s v="Strongly disagree"/>
    <s v="Neither agree nor disagree"/>
    <s v="Strongly agree"/>
    <s v="Somewhat disagree"/>
    <s v="Neither agree nor disagree"/>
    <s v="Strongly Positive"/>
    <s v="They are about the same"/>
    <s v="Somewhat unlikely"/>
    <s v="Neither unlikely or likely"/>
    <s v="Very unlikely"/>
    <n v="0.5"/>
    <n v="7"/>
    <n v="5.5"/>
    <n v="6"/>
    <n v="5"/>
    <n v="0.25"/>
    <n v="7"/>
    <n v="3.7"/>
    <n v="7"/>
    <n v="6"/>
    <s v="Yes"/>
    <n v="0.65"/>
    <s v="Stayed about the same"/>
    <x v="2"/>
    <s v="Significantly worsened"/>
    <x v="3"/>
    <s v="Significantly worsened"/>
    <s v="Somewhat worsened"/>
    <s v="Stayed about the same"/>
    <s v="Somewhat improved"/>
    <s v="Somewhat worsened"/>
    <s v="Somewhat improved"/>
    <s v="Stayed about the same"/>
    <s v="Not a barrier for me"/>
    <s v="Somewhat worsened"/>
    <s v="Significantly worsened"/>
    <s v="Significantly worsened"/>
    <s v="Significantly improved"/>
    <m/>
    <s v="Lack of privacy"/>
    <s v="Interruptions"/>
    <s v="Connectivity/internet issues"/>
    <s v="Problems with audio-visual setup"/>
    <s v="Interruptions"/>
    <s v="Connectivity/internet issues"/>
    <s v="Difficulty innovating"/>
    <s v="Connectivity/internet issues"/>
    <s v="Noisy work environment"/>
    <s v="Connectivity/internet issues"/>
    <s v="Problems with audio-visual setup"/>
    <s v="Interruptions"/>
    <s v="Interruptions"/>
    <s v="Difficulty collaborating with remote colleagues"/>
    <s v="Lack of appropriate work and meeting spaces"/>
    <s v="Noisy work environment"/>
    <s v="Difficulty collaborating with remote colleagues"/>
    <s v="Connectivity/internet issues"/>
    <s v="Interruptions"/>
    <s v="Difficulty innovating"/>
    <s v="Problems with audio-visual setup"/>
    <s v="Lack of appropriate work and meeting spaces"/>
    <s v="Lack of privacy"/>
    <s v="Noisy work environment"/>
    <s v="Lack of appropriate work and meeting spaces"/>
    <s v="Difficulty collaborating with remote colleagues"/>
    <s v="Difficulty collaborating with remote colleagues"/>
    <s v="Noisy work environment"/>
    <s v="Neither agree nor disagree"/>
    <s v="Somewhat agree"/>
    <s v="Somewhat disagree"/>
    <s v="Yes"/>
    <s v="No"/>
    <m/>
    <m/>
    <m/>
    <m/>
    <m/>
    <m/>
    <m/>
    <m/>
    <m/>
    <x v="8"/>
    <s v="I’m 30% more productive when working remotely"/>
    <n v="7"/>
    <n v="5.5"/>
    <n v="6"/>
    <n v="0.25"/>
    <n v="7"/>
    <n v="3.7"/>
    <n v="7"/>
    <n v="0.5"/>
  </r>
  <r>
    <x v="0"/>
    <n v="555"/>
    <n v="1965"/>
    <s v="Female"/>
    <s v="Between 1 and 5 years"/>
    <s v="Financial and Insurance"/>
    <s v="Clerical and administrative workers - Numerical Clerks"/>
    <s v="More than 200"/>
    <s v="Couple with no dependent children"/>
    <s v="Regional"/>
    <s v="100% - I spent all of my time remote working"/>
    <s v="100% - All of my time"/>
    <s v="50% - I spent about half of my time remote working"/>
    <x v="0"/>
    <s v="More than half of my time"/>
    <s v="Yes"/>
    <s v="No"/>
    <m/>
    <m/>
    <s v="Yes"/>
    <n v="0.4"/>
    <s v="Somewhat agree"/>
    <s v="Somewhat agree"/>
    <s v="Strongly agree"/>
    <s v="Strongly agree"/>
    <s v="Somewhat Positive"/>
    <s v="Neither agree nor disagree"/>
    <s v="Strongly agree"/>
    <s v="Somewhat agree"/>
    <s v="Strongly agree"/>
    <s v="Strongly agree"/>
    <s v="Somewhat disagree"/>
    <s v="Somewhat agree"/>
    <s v="Somewhat Positive"/>
    <s v="Senior leadership"/>
    <s v="Neither unlikely or likely"/>
    <s v="Somewhat likely"/>
    <s v="Somewhat likely"/>
    <n v="1"/>
    <n v="8"/>
    <n v="2"/>
    <n v="6"/>
    <n v="7"/>
    <n v="0.5"/>
    <n v="9"/>
    <n v="4"/>
    <n v="4"/>
    <n v="6.5"/>
    <s v="No"/>
    <m/>
    <s v="Stayed about the same"/>
    <x v="0"/>
    <s v="Stayed about the same"/>
    <x v="1"/>
    <s v="Stayed about the same"/>
    <s v="Stayed about the same"/>
    <s v="Somewhat worsened"/>
    <s v="Somewhat improved"/>
    <s v="Somewhat improved"/>
    <s v="Not a barrier for me"/>
    <s v="Somewhat improved"/>
    <s v="Somewhat improved"/>
    <s v="Stayed about the same"/>
    <s v="Stayed about the same"/>
    <s v="Stayed about the sa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No"/>
    <m/>
    <m/>
    <m/>
    <m/>
    <m/>
    <m/>
    <m/>
    <m/>
    <m/>
    <m/>
    <x v="8"/>
    <m/>
    <n v="8"/>
    <n v="2"/>
    <n v="6"/>
    <n v="0.5"/>
    <n v="9"/>
    <n v="4"/>
    <n v="4"/>
    <n v="1"/>
  </r>
  <r>
    <x v="0"/>
    <n v="556"/>
    <n v="1999"/>
    <s v="Female"/>
    <s v="Between 1 and 5 years"/>
    <s v="Information Media and Telecommunications"/>
    <s v="Technicians and trades workers - Engineering, ICT and Science Technicians"/>
    <s v="Between 20 and 199"/>
    <s v="Single person"/>
    <s v="Metro"/>
    <s v="50% - I spent about half of my time remote working"/>
    <n v="0.3"/>
    <s v="50% - I spent about half of my time remote working"/>
    <x v="0"/>
    <s v="Less than 10% of my time"/>
    <s v="Yes"/>
    <s v="Yes"/>
    <n v="0.3"/>
    <s v="50% - About half of my time"/>
    <s v="Yes"/>
    <n v="0.3"/>
    <s v="Somewhat agree"/>
    <s v="Somewhat agree"/>
    <s v="Strongly agree"/>
    <s v="Neither agree nor disagree"/>
    <s v="Strongly Positive"/>
    <s v="Strongly agree"/>
    <s v="Neither agree nor disagree"/>
    <s v="Strongly agree"/>
    <s v="Somewhat agree"/>
    <s v="Somewhat agree"/>
    <s v="Strongly disagree"/>
    <s v="Somewhat disagree"/>
    <s v="Strongly Positive"/>
    <s v="They are about the same"/>
    <s v="Neither unlikely or likely"/>
    <s v="Neither unlikely or likely"/>
    <s v="Somewhat likely"/>
    <n v="1"/>
    <n v="7"/>
    <n v="2"/>
    <n v="5"/>
    <n v="9"/>
    <n v="2"/>
    <n v="8"/>
    <n v="2"/>
    <n v="3"/>
    <n v="9"/>
    <s v="Yes"/>
    <n v="0.05"/>
    <s v="Not a barrier for me"/>
    <x v="3"/>
    <s v="Not a barrier for me"/>
    <x v="2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Stayed about the same"/>
    <s v="Not a barrier for me"/>
    <m/>
    <s v="Interruptions"/>
    <s v="Noisy work environment"/>
    <s v="Lack of privacy"/>
    <s v="Connectivity/internet issues"/>
    <s v="Lack of appropriate work and meeting spaces"/>
    <s v="Difficulty innovating"/>
    <s v="Difficulty innovating"/>
    <s v="Difficulty collaborating with remote colleagues"/>
    <s v="Interruptions"/>
    <s v="Noisy work environment"/>
    <s v="Interruptions"/>
    <s v="Noisy work environment"/>
    <s v="Difficulty collaborating with remote colleagues"/>
    <s v="Problems with audio-visual setup"/>
    <s v="Lack of privacy"/>
    <s v="Noisy work environment"/>
    <s v="Lack of appropriate work and meeting spaces"/>
    <s v="Connectivity/internet issues"/>
    <s v="Interruptions"/>
    <s v="Lack of privacy"/>
    <s v="Problems with audio-visual setup"/>
    <s v="Lack of appropriate work and meeting spaces"/>
    <s v="Noisy work environment"/>
    <s v="Lack of privacy"/>
    <s v="Interruptions"/>
    <s v="Lack of privacy"/>
    <s v="Noisy work environment"/>
    <s v="Difficulty collaborating with remote colleagues"/>
    <s v="Somewhat agree"/>
    <s v="Strongly agree"/>
    <s v="Neither agree nor disagree"/>
    <s v="No"/>
    <m/>
    <m/>
    <m/>
    <m/>
    <m/>
    <m/>
    <m/>
    <m/>
    <m/>
    <m/>
    <x v="0"/>
    <m/>
    <n v="7"/>
    <n v="2"/>
    <n v="5"/>
    <n v="2"/>
    <n v="8"/>
    <n v="2"/>
    <n v="3"/>
    <n v="1"/>
  </r>
  <r>
    <x v="0"/>
    <n v="557"/>
    <n v="1964"/>
    <s v="Female"/>
    <s v="More than 5 years"/>
    <s v="Financial and Insurance"/>
    <s v="Clerical and administrative workers - Clerical and Office Support Workers"/>
    <s v="Between 5 and 19"/>
    <s v="Couple with dependent children"/>
    <s v="Metro"/>
    <s v="Less than 10% of my time"/>
    <n v="0.1"/>
    <s v="Less than 10% of my time"/>
    <x v="4"/>
    <s v="Less than 10% of my time"/>
    <s v="No"/>
    <s v="Yes"/>
    <s v="50% - About half of my time"/>
    <n v="0.2"/>
    <s v="Unsure"/>
    <m/>
    <s v="Somewhat agree"/>
    <s v="Somewhat agree"/>
    <s v="Neither agree nor disagree"/>
    <s v="Somewhat agree"/>
    <s v="Somewhat Positive"/>
    <s v="Neither agree nor disagree"/>
    <s v="Somewhat agree"/>
    <s v="Somewhat agree"/>
    <s v="Somewhat agree"/>
    <s v="Neither agree nor disagree"/>
    <s v="Somewhat disagree"/>
    <s v="Somewhat agree"/>
    <s v="Somewhat Positive"/>
    <s v="They are about the same"/>
    <s v="Neither unlikely or likely"/>
    <s v="Somewhat likely"/>
    <s v="Somewhat likely"/>
    <n v="1"/>
    <n v="8"/>
    <n v="3"/>
    <n v="4"/>
    <n v="8"/>
    <n v="0"/>
    <n v="8"/>
    <n v="4"/>
    <n v="4"/>
    <n v="8"/>
    <s v="No"/>
    <m/>
    <s v="Stayed about the same"/>
    <x v="1"/>
    <s v="Stayed about the same"/>
    <x v="2"/>
    <s v="Stayed about the same"/>
    <s v="Somewhat worsened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Connectivity/internet issues"/>
    <s v="Lack of privacy"/>
    <s v="Connectivity/internet issues"/>
    <s v="Interruptions"/>
    <s v="Difficulty collaborating with remote colleagues"/>
    <s v="Lack of privacy"/>
    <s v="Connectivity/internet issues"/>
    <s v="Interruptions"/>
    <s v="Lack of appropriate work and meeting spaces"/>
    <s v="Interruptions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Difficulty innovating"/>
    <s v="Lack of privacy"/>
    <s v="Difficulty collaborating with remote colleagues"/>
    <s v="Difficulty innovating"/>
    <s v="Connectivity/internet issues"/>
    <s v="Noisy work environment"/>
    <s v="Difficulty collaborating with remote colleagues"/>
    <s v="Interruptions"/>
    <s v="Difficulty collaborating with remote colleagues"/>
    <s v="Noisy work environment"/>
    <s v="Neither agree nor disagree"/>
    <s v="Somewhat agree"/>
    <s v="Somewhat agree"/>
    <s v="No"/>
    <m/>
    <m/>
    <m/>
    <m/>
    <m/>
    <m/>
    <m/>
    <m/>
    <m/>
    <m/>
    <x v="5"/>
    <m/>
    <n v="8"/>
    <n v="3"/>
    <n v="4"/>
    <n v="0"/>
    <n v="8"/>
    <n v="4"/>
    <n v="4"/>
    <n v="1"/>
  </r>
  <r>
    <x v="0"/>
    <n v="558"/>
    <n v="1985"/>
    <s v="Female"/>
    <s v="Between 1 and 5 years"/>
    <s v="Education and Training"/>
    <s v="Managers - Chief Executives, General Managers and Legislators"/>
    <s v="Between 20 and 199"/>
    <s v="Couple with dependent children"/>
    <s v="Metro"/>
    <n v="0.2"/>
    <n v="0.6"/>
    <n v="0.2"/>
    <x v="0"/>
    <s v="More than half of my time"/>
    <s v="Yes"/>
    <s v="Yes"/>
    <n v="0.3"/>
    <n v="0.8"/>
    <s v="Unsure"/>
    <m/>
    <s v="Somewhat agree"/>
    <s v="Neither agree nor disagree"/>
    <s v="Somewhat agree"/>
    <s v="Neither agree nor disagree"/>
    <s v="Somewhat Positive"/>
    <s v="Strongly agree"/>
    <s v="Strongly agree"/>
    <s v="Strongly agree"/>
    <s v="Somewhat agree"/>
    <s v="Somewhat agree"/>
    <s v="Somewhat agree"/>
    <s v="Strongly agree"/>
    <s v="Neither positive nor negative"/>
    <s v="They are about the same"/>
    <s v="Somewhat unlikely"/>
    <s v="Neither unlikely or likely"/>
    <s v="Neither unlikely or likely"/>
    <n v="2"/>
    <n v="9"/>
    <n v="3"/>
    <n v="3"/>
    <n v="7"/>
    <n v="0"/>
    <n v="9"/>
    <n v="6"/>
    <n v="3"/>
    <n v="6"/>
    <s v="No"/>
    <m/>
    <s v="Somewhat improved"/>
    <x v="1"/>
    <s v="Stayed about the same"/>
    <x v="0"/>
    <s v="Somewhat improved"/>
    <s v="Somewhat improved"/>
    <s v="Somewhat improved"/>
    <s v="Somewhat improved"/>
    <s v="Stayed about the same"/>
    <s v="Somewhat improved"/>
    <s v="Stayed about the same"/>
    <s v="Somewhat improved"/>
    <s v="Stayed about the same"/>
    <s v="Stayed about the same"/>
    <s v="Somewhat improved"/>
    <s v="Somewhat improved"/>
    <m/>
    <s v="Interruptions"/>
    <s v="Difficulty collaborating with remote colleagues"/>
    <s v="Problems with audio-visual setup"/>
    <s v="Connectivity/internet issues"/>
    <s v="Interruptions"/>
    <s v="Connectivity/internet issues"/>
    <s v="Difficulty innovating"/>
    <s v="Difficulty collaborating with remote colleagues"/>
    <s v="Interruptions"/>
    <s v="Connectivity/internet issues"/>
    <s v="Interruptions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Lack of privacy"/>
    <s v="Problems with audio-visual setup"/>
    <s v="Difficulty collaborating with remote colleagues"/>
    <s v="Noisy work environment"/>
    <s v="Connectivity/internet issues"/>
    <s v="Interruptions"/>
    <s v="Difficulty collaborating with remote colleagues"/>
    <s v="Noisy work environment"/>
    <s v="Difficulty collaborating with remote colleagues"/>
    <s v="Somewhat agree"/>
    <s v="Strongly agree"/>
    <s v="Somewhat disagree"/>
    <s v="Yes"/>
    <s v="Yes"/>
    <s v="Somewhat agree"/>
    <s v="Somewhat agree"/>
    <s v="Somewhat disagree"/>
    <s v="Somewhat agree"/>
    <s v="Somewhat agree"/>
    <s v="Somewhat disagree"/>
    <s v="Somewhat agree"/>
    <s v="Somewhat agree"/>
    <s v="Strongly agree"/>
    <x v="1"/>
    <s v="My productivity is about same when I work remotely"/>
    <n v="9"/>
    <n v="3"/>
    <n v="3"/>
    <n v="0"/>
    <n v="9"/>
    <n v="6"/>
    <n v="3"/>
    <n v="2"/>
  </r>
  <r>
    <x v="0"/>
    <n v="559"/>
    <n v="1985"/>
    <s v="Female"/>
    <s v="Between 1 and 5 years"/>
    <s v="Administrative and Support"/>
    <s v="Clerical and administrative workers - Clerical and Office Support Workers"/>
    <s v="More than 200"/>
    <s v="Single perso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Very likely"/>
    <s v="Very unlikely"/>
    <s v="Very likely"/>
    <m/>
    <n v="8"/>
    <m/>
    <n v="8"/>
    <n v="8"/>
    <n v="0"/>
    <n v="8"/>
    <n v="0"/>
    <n v="8"/>
    <n v="8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No"/>
    <m/>
    <m/>
    <m/>
    <m/>
    <m/>
    <m/>
    <m/>
    <m/>
    <m/>
    <m/>
    <x v="0"/>
    <m/>
    <n v="8"/>
    <n v="0"/>
    <n v="8"/>
    <n v="0"/>
    <n v="8"/>
    <n v="0"/>
    <n v="8"/>
    <n v="0"/>
  </r>
  <r>
    <x v="0"/>
    <n v="560"/>
    <n v="1983"/>
    <s v="Male"/>
    <s v="Between 6 and 12 months"/>
    <s v="Professional, Scientific and Technical"/>
    <s v="Managers - Specialist Managers"/>
    <s v="Between 20 and 199"/>
    <s v="Couple with dependent children"/>
    <s v="Metro"/>
    <s v="100% - I spent all of my time remote working"/>
    <s v="100% - All of my time"/>
    <n v="0.6"/>
    <x v="2"/>
    <s v="100% - All of my time"/>
    <s v="Yes"/>
    <s v="Yes"/>
    <n v="0.4"/>
    <n v="0.2"/>
    <s v="No"/>
    <m/>
    <s v="Somewhat agree"/>
    <s v="Somewhat disagree"/>
    <s v="Strongly agree"/>
    <s v="Somewhat disagree"/>
    <s v="Somewhat Positive"/>
    <s v="Somewhat agree"/>
    <s v="Somewhat agree"/>
    <s v="Somewhat agree"/>
    <s v="Somewhat agree"/>
    <s v="Somewhat agree"/>
    <s v="Somewhat disagree"/>
    <s v="Somewhat disagree"/>
    <s v="Strongly Positive"/>
    <s v="They are about the same"/>
    <s v="Somewhat unlikely"/>
    <s v="Somewhat likely"/>
    <s v="Somewhat unlikely"/>
    <n v="4"/>
    <n v="8"/>
    <n v="4"/>
    <n v="1"/>
    <n v="7"/>
    <n v="0.5"/>
    <n v="9"/>
    <n v="4"/>
    <n v="3.5"/>
    <n v="7"/>
    <s v="No"/>
    <m/>
    <s v="Somewhat improved"/>
    <x v="3"/>
    <s v="Somewhat improved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ignificantly worsen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Yes"/>
    <s v="Yes"/>
    <s v="Somewhat agree"/>
    <s v="Somewhat agree"/>
    <s v="Somewhat agree"/>
    <s v="Somewhat agree"/>
    <s v="Somewhat agree"/>
    <s v="Somewhat agree"/>
    <s v="Strongly agree"/>
    <s v="Somewhat agree"/>
    <s v="Somewhat agree"/>
    <x v="8"/>
    <s v="I’m 30% more productive when working remotely"/>
    <n v="8"/>
    <n v="4"/>
    <n v="1"/>
    <n v="0.5"/>
    <n v="9"/>
    <n v="4"/>
    <n v="3.5"/>
    <n v="4"/>
  </r>
  <r>
    <x v="0"/>
    <n v="561"/>
    <n v="1985"/>
    <s v="Male"/>
    <s v="Between 1 and 5 years"/>
    <s v="Professional, Scientific and Technical"/>
    <s v="Managers - Chief Executives, General Managers and Legislators"/>
    <s v="Between 20 and 199"/>
    <s v="Couple with no dependent children"/>
    <s v="Metro"/>
    <n v="0.9"/>
    <n v="0.9"/>
    <n v="0.9"/>
    <x v="0"/>
    <s v="More than half of my time"/>
    <s v="Yes"/>
    <s v="Yes"/>
    <n v="0.9"/>
    <n v="0.6"/>
    <s v="No"/>
    <m/>
    <s v="Strongly agree"/>
    <s v="Strongly agree"/>
    <s v="Strongly agree"/>
    <s v="Strongly agree"/>
    <s v="Strongly Positive"/>
    <s v="Strongly agree"/>
    <s v="Somewhat agree"/>
    <s v="Somewhat agree"/>
    <s v="Strongly agree"/>
    <s v="Somewhat agree"/>
    <s v="Somewhat disagree"/>
    <s v="Somewhat agree"/>
    <s v="Somewhat Positive"/>
    <s v="My direct manger(s)"/>
    <s v="Very likely"/>
    <s v="Somewhat likely"/>
    <s v="Somewhat likely"/>
    <n v="3"/>
    <n v="7"/>
    <n v="3"/>
    <n v="2"/>
    <n v="9"/>
    <n v="1"/>
    <n v="7"/>
    <n v="3"/>
    <n v="4"/>
    <n v="9"/>
    <s v="Yes"/>
    <n v="0.05"/>
    <s v="Stayed about the same"/>
    <x v="2"/>
    <s v="Somewhat worsened"/>
    <x v="0"/>
    <s v="Stayed about the same"/>
    <s v="Somewhat improved"/>
    <s v="Significantly worsened"/>
    <s v="Stayed about the same"/>
    <s v="Somewhat worsened"/>
    <s v="Not a barrier for me"/>
    <s v="Significantly worsened"/>
    <s v="Somewhat worsened"/>
    <s v="Somewhat improved"/>
    <s v="Stayed about the same"/>
    <s v="Somewhat improved"/>
    <s v="Somewhat worsened"/>
    <m/>
    <s v="Difficulty collaborating with remote colleagues"/>
    <s v="Lack of privacy"/>
    <s v="Lack of appropriate work and meeting spaces"/>
    <s v="Lack of privacy"/>
    <s v="Lack of appropriate work and meeting spaces"/>
    <s v="Interruptions"/>
    <s v="Difficulty collaborating with remote colleagues"/>
    <s v="Lack of privacy"/>
    <s v="Noisy work environment"/>
    <s v="Interruptions"/>
    <s v="Lack of appropriate work and meeting spaces"/>
    <s v="Problems with audio-visual setup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Difficulty innovating"/>
    <s v="Lack of privacy"/>
    <s v="Difficulty collaborating with remote colleagues"/>
    <s v="Problems with audio-visual setup"/>
    <s v="Noisy work environment"/>
    <s v="Lack of privacy"/>
    <s v="Difficulty collaborating with remote colleagues"/>
    <s v="Lack of privacy"/>
    <s v="Difficulty collaborating with remote colleagues"/>
    <s v="Problems with audio-visual setup"/>
    <s v="Somewhat disagree"/>
    <s v="Somewhat agree"/>
    <s v="Strongly agree"/>
    <s v="Yes"/>
    <s v="Yes"/>
    <s v="Strongly agree"/>
    <s v="Somewhat agree"/>
    <s v="Somewhat agree"/>
    <s v="Somewhat agree"/>
    <s v="Neither agree nor disagree"/>
    <s v="Neither agree nor disagree"/>
    <s v="Somewhat agree"/>
    <s v="Somewhat agree"/>
    <s v="Somewhat agree"/>
    <x v="5"/>
    <s v="I’m 10% less productive when working remotely"/>
    <n v="7"/>
    <n v="3"/>
    <n v="2"/>
    <n v="1"/>
    <n v="7"/>
    <n v="3"/>
    <n v="4"/>
    <n v="3"/>
  </r>
  <r>
    <x v="0"/>
    <n v="562"/>
    <n v="1978"/>
    <s v="Male"/>
    <s v="More than 5 years"/>
    <s v="Financial and Insurance"/>
    <s v="Professionals - Business, Human Resource and Marketing Professionals"/>
    <s v="More than 200"/>
    <s v="Couple with dependent children"/>
    <s v="Metro"/>
    <s v="100% - I spent all of my time remote working"/>
    <s v="50% - About half of my time"/>
    <n v="0.7"/>
    <x v="3"/>
    <s v="More than half of my time"/>
    <s v="Yes"/>
    <s v="Yes"/>
    <n v="0.4"/>
    <n v="0.6"/>
    <s v="Unsure"/>
    <m/>
    <s v="Strongly agree"/>
    <s v="Somewhat agree"/>
    <s v="Somewhat agree"/>
    <s v="Strongly agree"/>
    <s v="Somewhat Positive"/>
    <s v="Neither agree nor disagree"/>
    <s v="Strongly agree"/>
    <s v="Neither agree nor disagree"/>
    <s v="Somewhat agree"/>
    <s v="Somewhat agree"/>
    <s v="Somewhat agree"/>
    <s v="Strongly agree"/>
    <s v="Strongly Positive"/>
    <s v="They are about the same"/>
    <s v="Very likely"/>
    <s v="Somewhat likely"/>
    <s v="Very likely"/>
    <n v="3"/>
    <n v="4"/>
    <n v="2"/>
    <n v="6"/>
    <n v="9"/>
    <n v="1"/>
    <n v="4"/>
    <n v="5"/>
    <n v="7"/>
    <n v="7"/>
    <s v="No"/>
    <m/>
    <s v="Stayed about the same"/>
    <x v="1"/>
    <s v="Somewhat improved"/>
    <x v="5"/>
    <s v="Stayed about the same"/>
    <s v="Somewhat improved"/>
    <s v="Stayed about the same"/>
    <s v="Significantly worsened"/>
    <s v="Significantly improved"/>
    <s v="Stayed about the same"/>
    <s v="Somewhat improved"/>
    <s v="Somewhat improved"/>
    <s v="Stayed about the same"/>
    <s v="Significantly improved"/>
    <s v="Somewhat improved"/>
    <s v="Somewhat improved"/>
    <m/>
    <s v="Difficulty collaborating with remote colleagues"/>
    <s v="Lack of privacy"/>
    <s v="Connectivity/internet issues"/>
    <s v="Lack of privacy"/>
    <s v="Connectivity/internet issues"/>
    <s v="Lack of appropriate work and meeting spaces"/>
    <s v="Connectivity/internet issues"/>
    <s v="Lack of privacy"/>
    <s v="Connectivity/internet issues"/>
    <s v="Difficulty innovating"/>
    <s v="Problems with audio-visual setup"/>
    <s v="Noisy work environment"/>
    <s v="Difficulty collaborating with remote colleagues"/>
    <s v="Interruptions"/>
    <s v="Difficulty innovating"/>
    <s v="Lack of appropriate work and meeting spaces"/>
    <s v="Difficulty collaborating with remote colleagues"/>
    <s v="Noisy work environment"/>
    <s v="Problems with audio-visual setup"/>
    <s v="Lack of privacy"/>
    <s v="Difficulty innovating"/>
    <s v="Lack of appropriate work and meeting spaces"/>
    <s v="Connectivity/internet issues"/>
    <s v="Problems with audio-visual setup"/>
    <s v="Interruptions"/>
    <s v="Lack of privacy"/>
    <s v="Noisy work environment"/>
    <s v="Difficulty innovating"/>
    <s v="Strongly agree"/>
    <s v="Strongly agree"/>
    <s v="Strongly agree"/>
    <s v="No"/>
    <m/>
    <m/>
    <m/>
    <m/>
    <m/>
    <m/>
    <m/>
    <m/>
    <m/>
    <m/>
    <x v="7"/>
    <m/>
    <n v="4"/>
    <n v="2"/>
    <n v="6"/>
    <n v="1"/>
    <n v="4"/>
    <n v="5"/>
    <n v="7"/>
    <n v="3"/>
  </r>
  <r>
    <x v="0"/>
    <n v="563"/>
    <n v="2000"/>
    <s v="Male"/>
    <s v="Between 6 and 12 months"/>
    <s v="Information Media and Telecommunications"/>
    <s v="Technicians and trades workers - Engineering, ICT and Science Technicians"/>
    <s v="More than 200"/>
    <s v="Group household"/>
    <s v="Regional"/>
    <n v="0.4"/>
    <s v="100% - All of my time"/>
    <n v="0.3"/>
    <x v="0"/>
    <s v="50% - About half of my time"/>
    <s v="Yes"/>
    <s v="Yes"/>
    <s v="Less than 10% of my time"/>
    <n v="0.2"/>
    <s v="Yes"/>
    <n v="0.3"/>
    <s v="Neither agree nor disagree"/>
    <s v="Strongly disagree"/>
    <s v="Somewhat disagree"/>
    <s v="Strongly agree"/>
    <s v="Somewhat Negative"/>
    <s v="Strongly disagree"/>
    <s v="Strongly disagree"/>
    <s v="Somewhat disagree"/>
    <s v="Somewhat disagree"/>
    <s v="Somewhat agree"/>
    <s v="Somewhat agree"/>
    <s v="Neither agree nor disagree"/>
    <s v="Neither positive nor negative"/>
    <s v="My direct manger(s)"/>
    <s v="Somewhat unlikely"/>
    <s v="Very unlikely"/>
    <s v="Somewhat unlikely"/>
    <n v="1"/>
    <n v="6"/>
    <n v="3"/>
    <n v="6"/>
    <n v="8"/>
    <n v="0"/>
    <n v="8"/>
    <n v="5"/>
    <n v="3"/>
    <n v="8"/>
    <s v="No"/>
    <m/>
    <s v="Not a barrier for me"/>
    <x v="3"/>
    <s v="Significantly worsened"/>
    <x v="4"/>
    <s v="Somewhat worsened"/>
    <s v="Significantly worsened"/>
    <s v="Stayed about the same"/>
    <s v="Somewhat worsened"/>
    <s v="Significantly worsened"/>
    <s v="Significantly worsened"/>
    <s v="Significantly worsened"/>
    <s v="Not a barrier for me"/>
    <s v="Not a barrier for me"/>
    <s v="Significantly worsened"/>
    <s v="Not a barrier for me"/>
    <s v="Not a barrier for me"/>
    <m/>
    <s v="Interruptions"/>
    <s v="Noisy work environment"/>
    <s v="Connectivity/internet issues"/>
    <s v="Lack of appropriate work and meeting spaces"/>
    <s v="Interruptions"/>
    <s v="Lack of appropriate work and meeting spaces"/>
    <s v="Connectivity/internet issues"/>
    <s v="Lack of privacy"/>
    <s v="Noisy work environment"/>
    <s v="Interruptions"/>
    <s v="Noisy work environment"/>
    <s v="Lack of appropriate work and meeting spaces"/>
    <s v="Difficulty collaborating with remote colleagues"/>
    <s v="Connectivity/internet issues"/>
    <s v="Lack of appropriate work and meeting spaces"/>
    <s v="Noisy work environment"/>
    <s v="Lack of appropriate work and meeting spaces"/>
    <s v="Noisy work environment"/>
    <s v="Interruptions"/>
    <s v="Problems with audio-visual setup"/>
    <s v="Problems with audio-visual setup"/>
    <s v="Lack of appropriate work and meeting spaces"/>
    <s v="Connectivity/internet issues"/>
    <s v="Noisy work environment"/>
    <s v="Difficulty collaborating with remote colleagues"/>
    <s v="Interruptions"/>
    <s v="Difficulty innovating"/>
    <s v="Noisy work environment"/>
    <s v="Strongly agree"/>
    <s v="Somewhat agree"/>
    <s v="Neither agree nor disagree"/>
    <s v="No"/>
    <m/>
    <m/>
    <m/>
    <m/>
    <m/>
    <m/>
    <m/>
    <m/>
    <m/>
    <m/>
    <x v="2"/>
    <m/>
    <n v="6"/>
    <n v="3"/>
    <n v="6"/>
    <n v="0"/>
    <n v="8"/>
    <n v="5"/>
    <n v="3"/>
    <n v="1"/>
  </r>
  <r>
    <x v="0"/>
    <n v="564"/>
    <n v="1997"/>
    <s v="Female"/>
    <s v="Between 1 and 5 years"/>
    <s v="Other Services"/>
    <s v="Managers - Specialist Managers"/>
    <s v="Between 20 and 199"/>
    <s v="Single person"/>
    <s v="Metro"/>
    <s v="Less than 10% of my time"/>
    <s v="100% - All of my time"/>
    <n v="0.4"/>
    <x v="4"/>
    <s v="More than half of my time"/>
    <s v="Yes"/>
    <s v="Yes"/>
    <s v="50% - About half of my time"/>
    <n v="0.4"/>
    <s v="Yes"/>
    <s v="100% - All of my time"/>
    <s v="Somewhat agree"/>
    <s v="Neither agree nor disagree"/>
    <s v="Strongly agree"/>
    <s v="Neither agree nor disagree"/>
    <s v="Neither positive nor negative"/>
    <s v="Neither agree nor disagree"/>
    <s v="Strongly agree"/>
    <s v="Somewhat agree"/>
    <s v="Neither agree nor disagree"/>
    <s v="Somewhat agree"/>
    <s v="Somewhat agree"/>
    <s v="Neither agree nor disagree"/>
    <s v="Somewhat Positive"/>
    <s v="Senior leadership"/>
    <s v="Neither unlikely or likely"/>
    <s v="Somewhat likely"/>
    <s v="Neither unlikely or likely"/>
    <n v="2"/>
    <n v="5"/>
    <n v="3"/>
    <n v="10"/>
    <n v="4"/>
    <n v="2"/>
    <n v="3"/>
    <n v="6"/>
    <n v="4"/>
    <n v="9"/>
    <s v="Yes"/>
    <n v="0.8"/>
    <s v="Somewhat improved"/>
    <x v="0"/>
    <s v="Stayed about the same"/>
    <x v="5"/>
    <s v="Somewhat improved"/>
    <s v="Stayed about the same"/>
    <s v="Somewhat improved"/>
    <s v="Significantly improved"/>
    <s v="Stayed about the same"/>
    <s v="Significantly improved"/>
    <s v="Somewhat improved"/>
    <s v="Somewhat improved"/>
    <s v="Somewhat improved"/>
    <s v="Stayed about the same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Yes"/>
    <s v="Yes"/>
    <s v="Neither agree nor disagree"/>
    <s v="Neither agree nor disagree"/>
    <s v="Strongly agree"/>
    <s v="Somewhat agree"/>
    <s v="Neither agree nor disagree"/>
    <s v="Strongly agree"/>
    <s v="Somewhat agree"/>
    <s v="Neither agree nor disagree"/>
    <s v="Somewhat agree"/>
    <x v="1"/>
    <s v="My productivity is about same when I work remotely"/>
    <n v="5"/>
    <n v="3"/>
    <n v="10"/>
    <n v="2"/>
    <n v="3"/>
    <n v="6"/>
    <n v="4"/>
    <n v="2"/>
  </r>
  <r>
    <x v="0"/>
    <n v="565"/>
    <n v="1989"/>
    <s v="Male"/>
    <s v="More than 5 years"/>
    <s v="Information Media and Telecommunications"/>
    <s v="Managers - Chief Executives, General Managers and Legislators"/>
    <s v="More than 200"/>
    <s v="Couple with dependent children"/>
    <s v="Metro"/>
    <s v="50% - I spent about half of my time remote working"/>
    <s v="50% - About half of my time"/>
    <n v="0.2"/>
    <x v="4"/>
    <s v="Less than half of my time"/>
    <s v="Yes"/>
    <s v="Yes"/>
    <n v="0.3"/>
    <n v="0.4"/>
    <s v="Yes"/>
    <n v="0.2"/>
    <s v="Strongly agree"/>
    <s v="Somewhat agree"/>
    <s v="Somewhat agree"/>
    <s v="Strongly agree"/>
    <s v="Somewhat Positive"/>
    <s v="Strongly agree"/>
    <s v="Somewhat agree"/>
    <s v="Somewhat agree"/>
    <s v="Strongly agree"/>
    <s v="Strongly agree"/>
    <s v="Somewhat agree"/>
    <s v="Somewhat agree"/>
    <s v="Somewhat Positive"/>
    <s v="My direct manger(s)"/>
    <s v="Somewhat likely"/>
    <s v="Very likely"/>
    <s v="Somewhat likely"/>
    <n v="1"/>
    <n v="5"/>
    <n v="4"/>
    <n v="3"/>
    <n v="11"/>
    <n v="0"/>
    <n v="7"/>
    <n v="3"/>
    <n v="2"/>
    <n v="12"/>
    <s v="Yes"/>
    <n v="0.25"/>
    <s v="Somewhat improved"/>
    <x v="5"/>
    <s v="Somewhat improved"/>
    <x v="0"/>
    <s v="Significantly improved"/>
    <s v="Significantly improved"/>
    <s v="Somewhat improved"/>
    <s v="Somewhat improved"/>
    <s v="Significantly improved"/>
    <s v="Somewhat improved"/>
    <s v="Somewhat improved"/>
    <s v="Somewhat improved"/>
    <s v="Significantly improved"/>
    <s v="Somewhat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Yes"/>
    <s v="Yes"/>
    <s v="Somewhat agree"/>
    <s v="Strongly agree"/>
    <s v="Somewhat agree"/>
    <s v="Somewhat agree"/>
    <s v="Strongly agree"/>
    <s v="Somewhat agree"/>
    <s v="Strongly agree"/>
    <s v="Strongly agree"/>
    <s v="Somewhat agree"/>
    <x v="8"/>
    <s v="I’m 30% more productive when working remotely"/>
    <n v="5"/>
    <n v="4"/>
    <n v="3"/>
    <n v="0"/>
    <n v="7"/>
    <n v="3"/>
    <n v="2"/>
    <n v="1"/>
  </r>
  <r>
    <x v="0"/>
    <n v="566"/>
    <n v="1982"/>
    <s v="Male"/>
    <s v="Between 1 and 5 years"/>
    <s v="Retail Trade"/>
    <s v="Professionals - Legal, Social and Welfare Professionals"/>
    <s v="Between 20 and 199"/>
    <s v="Couple with dependent children"/>
    <s v="Regional"/>
    <n v="0.4"/>
    <n v="0.4"/>
    <n v="0.6"/>
    <x v="3"/>
    <s v="Less than half of my time"/>
    <s v="Yes"/>
    <s v="Yes"/>
    <n v="0.1"/>
    <s v="Less than 10% of my time"/>
    <s v="No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agree"/>
    <s v="Somewhat agree"/>
    <s v="Somewhat Positive"/>
    <s v="They are about the same"/>
    <s v="Somewhat likely"/>
    <s v="Somewhat likely"/>
    <s v="Somewhat likely"/>
    <n v="4"/>
    <n v="4"/>
    <n v="4"/>
    <n v="12"/>
    <m/>
    <n v="4"/>
    <n v="4"/>
    <n v="8"/>
    <n v="4"/>
    <n v="4"/>
    <s v="Yes"/>
    <n v="0.2"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Lack of privacy"/>
    <s v="Interruptions"/>
    <s v="Lack of appropriate work and meeting spaces"/>
    <s v="Connectivity/internet issues"/>
    <s v="Interruptions"/>
    <s v="Connectivity/internet issues"/>
    <s v="Difficulty innovating"/>
    <s v="Connectivity/internet issues"/>
    <s v="Noisy work environment"/>
    <s v="Interruptions"/>
    <s v="Noisy work environment"/>
    <s v="Lack of appropriate work and meeting spaces"/>
    <s v="Difficulty collaborating with remote colleagues"/>
    <s v="Interruptions"/>
    <s v="Noisy work environment"/>
    <s v="Difficulty innovating"/>
    <s v="Difficulty collaborating with remote colleagues"/>
    <s v="Noisy work environment"/>
    <s v="Lack of privacy"/>
    <s v="Interruptions"/>
    <s v="Difficulty innovating"/>
    <s v="Lack of appropriate work and meeting spaces"/>
    <s v="Lack of privacy"/>
    <s v="Noisy work environment"/>
    <s v="Lack of privacy"/>
    <s v="Interruptions"/>
    <s v="Difficulty collaborating with remote colleagues"/>
    <s v="Noisy work environment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7"/>
    <s v="I’m 40% more productive when working remotely"/>
    <n v="4"/>
    <n v="4"/>
    <n v="12"/>
    <n v="4"/>
    <n v="4"/>
    <n v="8"/>
    <n v="4"/>
    <n v="4"/>
  </r>
  <r>
    <x v="0"/>
    <n v="567"/>
    <n v="1992"/>
    <s v="Female"/>
    <s v="Between 1 and 5 years"/>
    <s v="Administrative and Support"/>
    <s v="Clerical and administrative workers - Office Managers and Program Administrators"/>
    <s v="Between 20 and 199"/>
    <s v="Couple with no dependent children"/>
    <s v="Metro"/>
    <s v="100% - I spent all of my time remote working"/>
    <s v="100% - All of my time"/>
    <n v="0.9"/>
    <x v="0"/>
    <s v="More than half of my time"/>
    <s v="Yes"/>
    <s v="Yes"/>
    <s v="Less than 10% of my time"/>
    <s v="Less than 10% of my time"/>
    <s v="No"/>
    <m/>
    <s v="Somewhat agree"/>
    <s v="Strongly agree"/>
    <s v="Strongly agree"/>
    <s v="Somewhat agree"/>
    <s v="Strongly Positive"/>
    <s v="Strongly agree"/>
    <s v="Neither agree nor disagree"/>
    <s v="Strongly agree"/>
    <s v="Strongly agree"/>
    <s v="Somewhat agree"/>
    <s v="Strongly disagree"/>
    <s v="Neither agree nor disagree"/>
    <s v="Strongly Positive"/>
    <s v="They are about the same"/>
    <s v="Somewhat unlikely"/>
    <s v="Somewhat likely"/>
    <s v="Somewhat likely"/>
    <n v="2"/>
    <n v="8"/>
    <n v="1"/>
    <n v="4"/>
    <n v="9"/>
    <n v="1"/>
    <n v="8"/>
    <n v="2"/>
    <n v="5"/>
    <n v="8"/>
    <s v="No"/>
    <m/>
    <s v="Somewhat improved"/>
    <x v="2"/>
    <s v="Stayed about the same"/>
    <x v="2"/>
    <s v="Somewhat worsened"/>
    <s v="Stayed about the same"/>
    <s v="Somewhat worsened"/>
    <s v="Somewhat improved"/>
    <s v="Stayed about the same"/>
    <s v="Stayed about the same"/>
    <s v="Somewhat worsened"/>
    <s v="Somewhat worsened"/>
    <s v="Somewhat improved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Neither agree nor disagree"/>
    <s v="No"/>
    <m/>
    <m/>
    <m/>
    <m/>
    <m/>
    <m/>
    <m/>
    <m/>
    <m/>
    <m/>
    <x v="8"/>
    <m/>
    <n v="8"/>
    <n v="1"/>
    <n v="4"/>
    <n v="1"/>
    <n v="8"/>
    <n v="2"/>
    <n v="5"/>
    <n v="2"/>
  </r>
  <r>
    <x v="0"/>
    <n v="568"/>
    <n v="1983"/>
    <s v="Male"/>
    <s v="Between 6 and 12 months"/>
    <s v="Education and Training"/>
    <s v="Managers - Specialist Managers"/>
    <s v="Between 20 and 199"/>
    <s v="Couple with dependent children"/>
    <s v="Metro"/>
    <n v="0.6"/>
    <s v="100% - All of my time"/>
    <n v="0.6"/>
    <x v="2"/>
    <s v="100% - All of my time"/>
    <s v="No"/>
    <s v="No"/>
    <m/>
    <m/>
    <s v="No"/>
    <m/>
    <s v="Somewhat agree"/>
    <s v="Somewhat agree"/>
    <s v="Somewhat agree"/>
    <s v="Somewhat agree"/>
    <s v="Strongly Positive"/>
    <s v="Somewhat agree"/>
    <s v="Somewhat agree"/>
    <s v="Somewhat agree"/>
    <s v="Somewhat agree"/>
    <s v="Somewhat agree"/>
    <s v="Somewhat disagree"/>
    <s v="Strongly disagree"/>
    <s v="Strongly Positive"/>
    <s v="They are about the same"/>
    <s v="Somewhat likely"/>
    <s v="Somewhat likely"/>
    <s v="Somewhat likely"/>
    <n v="3.5"/>
    <n v="8"/>
    <n v="4"/>
    <n v="1.5"/>
    <n v="7"/>
    <n v="0.5"/>
    <n v="8"/>
    <n v="4"/>
    <n v="4.5"/>
    <n v="7"/>
    <s v="No"/>
    <m/>
    <s v="Stayed about the same"/>
    <x v="3"/>
    <s v="Somewhat improved"/>
    <x v="0"/>
    <s v="Somewhat improved"/>
    <s v="Somewhat improved"/>
    <s v="Somewhat improved"/>
    <s v="Not a barrier for me"/>
    <s v="Somewhat improved"/>
    <s v="Not a barrier for me"/>
    <s v="Somewhat improved"/>
    <s v="Somewhat improved"/>
    <s v="Not a barrier for me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Yes"/>
    <s v="Yes"/>
    <s v="Somewhat agree"/>
    <s v="Strongly agree"/>
    <s v="Strongly agree"/>
    <s v="Somewhat agree"/>
    <s v="Somewhat agree"/>
    <s v="Somewhat disagree"/>
    <s v="Somewhat agree"/>
    <s v="Somewhat agree"/>
    <s v="Somewhat agree"/>
    <x v="2"/>
    <s v="I’m 20% more productive when working remotely"/>
    <n v="8"/>
    <n v="4"/>
    <n v="1.5"/>
    <n v="0.5"/>
    <n v="8"/>
    <n v="4"/>
    <n v="4.5"/>
    <n v="3.5"/>
  </r>
  <r>
    <x v="0"/>
    <n v="569"/>
    <n v="1966"/>
    <s v="Male"/>
    <s v="More than 5 years"/>
    <s v="Public Administration and Safety"/>
    <s v="Professionals - Business, Human Resource and Marketing Professionals"/>
    <s v="More than 200"/>
    <s v="Couple with dependent children"/>
    <s v="Metro"/>
    <s v="100% - I spent all of my time remote working"/>
    <s v="100% - All of my time"/>
    <n v="0.9"/>
    <x v="2"/>
    <s v="More than half of my time"/>
    <s v="No"/>
    <s v="Yes"/>
    <n v="0.1"/>
    <n v="0.1"/>
    <s v="Unsure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Very likely"/>
    <s v="Very unlikely"/>
    <s v="Very likely"/>
    <n v="2"/>
    <n v="7.5"/>
    <n v="3.5"/>
    <n v="3"/>
    <n v="8"/>
    <n v="0"/>
    <n v="7.5"/>
    <n v="3.5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Connectivity/internet issues"/>
    <s v="Lack of appropriate work and meeting spaces"/>
    <s v="Connectivity/internet issues"/>
    <s v="Lack of appropriate work and meeting spaces"/>
    <s v="Difficulty collaborating with remote colleagues"/>
    <s v="Connectivity/internet issues"/>
    <s v="Noisy work environment"/>
    <s v="Connectivity/internet issues"/>
    <s v="Noisy work environment"/>
    <s v="Lack of appropriate work and meeting spaces"/>
    <s v="Connectivity/internet issues"/>
    <s v="Interruptions"/>
    <s v="Noisy work environment"/>
    <s v="Lack of appropriate work and meeting spaces"/>
    <s v="Noisy work environment"/>
    <s v="Lack of appropriate work and meeting spaces"/>
    <s v="Problems with audio-visual setup"/>
    <s v="Difficulty innovating"/>
    <s v="Problems with audio-visual setup"/>
    <s v="Lack of appropriate work and meeting spaces"/>
    <s v="Noisy work environment"/>
    <s v="Connectivity/internet issues"/>
    <s v="Interruptions"/>
    <s v="Lack of appropriate work and meeting spaces"/>
    <s v="Noisy work environment"/>
    <s v="Difficulty collaborating with remote colleagues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7.5"/>
    <n v="3.5"/>
    <n v="3"/>
    <n v="0"/>
    <n v="7.5"/>
    <n v="3.5"/>
    <n v="5"/>
    <n v="2"/>
  </r>
  <r>
    <x v="0"/>
    <n v="570"/>
    <n v="1966"/>
    <s v="Male"/>
    <s v="More than 5 years"/>
    <s v="Manufacturing"/>
    <s v="Managers - Specialist Managers"/>
    <s v="Between 20 and 199"/>
    <s v="Couple with no dependent children"/>
    <s v="Metro"/>
    <s v="Rarely or never"/>
    <n v="0.2"/>
    <n v="0.1"/>
    <x v="3"/>
    <s v="Less than 10% of my time"/>
    <s v="No"/>
    <s v="No"/>
    <m/>
    <m/>
    <s v="Yes"/>
    <s v="100% - All of my time"/>
    <s v="Neither agree nor disagree"/>
    <s v="Strongly disagree"/>
    <s v="Neither agree nor disagree"/>
    <s v="Strongly agree"/>
    <s v="Neither positive nor negative"/>
    <s v="Strongly disagree"/>
    <s v="Somewhat disagree"/>
    <s v="Somewhat agree"/>
    <s v="Strongly disagree"/>
    <s v="Somewhat disagree"/>
    <s v="Neither agree nor disagree"/>
    <s v="Strongly disagree"/>
    <s v="Somewhat Negative"/>
    <s v="They are about the same"/>
    <s v="Very unlikely"/>
    <s v="Very unlikely"/>
    <s v="Very unlikely"/>
    <n v="1.5"/>
    <n v="8.5"/>
    <n v="2.5"/>
    <n v="4"/>
    <n v="7.5"/>
    <n v="0.5"/>
    <n v="8"/>
    <n v="3"/>
    <n v="5"/>
    <n v="7.5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Strongly disagree"/>
    <s v="Neither agree nor disagree"/>
    <s v="Neither agree nor disagree"/>
    <s v="Strongly disagree"/>
    <s v="Strongly disagree"/>
    <s v="Strongly disagree"/>
    <s v="Neither agree nor disagree"/>
    <s v="Strongly disagree"/>
    <s v="Somewhat agree"/>
    <x v="5"/>
    <s v="I’m 10% less productive when working remotely"/>
    <n v="8.5"/>
    <n v="2.5"/>
    <n v="4"/>
    <n v="0.5"/>
    <n v="8"/>
    <n v="3"/>
    <n v="5"/>
    <n v="1.5"/>
  </r>
  <r>
    <x v="0"/>
    <n v="571"/>
    <n v="1973"/>
    <s v="Female"/>
    <s v="More than 5 years"/>
    <s v="Manufacturing"/>
    <s v="Clerical and administrative workers - Clerical and Office Support Workers"/>
    <s v="More than 200"/>
    <s v="Couple with dependent children"/>
    <s v="Regional"/>
    <s v="Rarely or never"/>
    <s v="100% - All of my time"/>
    <s v="Rarely or never"/>
    <x v="2"/>
    <s v="100% - All of my time"/>
    <s v="Yes"/>
    <s v="No"/>
    <m/>
    <m/>
    <s v="Yes"/>
    <n v="0.4"/>
    <s v="Somewhat disagree"/>
    <s v="Somewhat disagree"/>
    <s v="Strongly disagree"/>
    <s v="Somewhat disagree"/>
    <s v="Somewhat Positive"/>
    <s v="Strongly agree"/>
    <s v="Strongly disagree"/>
    <s v="Strongly agree"/>
    <s v="Somewhat agree"/>
    <s v="Strongly agree"/>
    <s v="Somewhat disagree"/>
    <s v="Strongly agree"/>
    <s v="Strongly Positive"/>
    <s v="They are about the same"/>
    <s v="Very likely"/>
    <s v="Very likely"/>
    <s v="Very likely"/>
    <n v="1"/>
    <n v="6"/>
    <n v="4"/>
    <n v="4"/>
    <n v="9"/>
    <n v="0.5"/>
    <n v="6"/>
    <n v="4"/>
    <n v="4"/>
    <n v="9.5"/>
    <s v="Yes"/>
    <n v="0.1"/>
    <s v="Not a barrier for me"/>
    <x v="3"/>
    <s v="Stayed about the same"/>
    <x v="3"/>
    <s v="Not a barrier for me"/>
    <s v="Not a barrier for me"/>
    <s v="Stayed about the same"/>
    <s v="Not a barrier for me"/>
    <s v="Not a barrier for me"/>
    <s v="Not a barrier for me"/>
    <s v="Not a barrier for me"/>
    <s v="Somewhat improved"/>
    <s v="Not a barrier for me"/>
    <s v="Not a barrier for me"/>
    <s v="Not a barrier for me"/>
    <s v="Not a barrier for me"/>
    <m/>
    <s v="Interruptions"/>
    <s v="Noisy work environment"/>
    <s v="Connectivity/internet issues"/>
    <s v="Lack of appropriate work and meeting spaces"/>
    <s v="Connectivity/internet issues"/>
    <s v="Interruptions"/>
    <s v="Connectivity/internet issues"/>
    <s v="Difficulty collaborating with remote colleagues"/>
    <s v="Interruptions"/>
    <s v="Noisy work environment"/>
    <s v="Interruptions"/>
    <s v="Noisy work environment"/>
    <s v="Connectivity/internet issues"/>
    <s v="Interruptions"/>
    <s v="Noisy work environment"/>
    <s v="Lack of appropriate work and meeting spaces"/>
    <s v="Connectivity/internet issues"/>
    <s v="Lack of appropriate work and meeting spaces"/>
    <s v="Problems with audio-visual setup"/>
    <s v="Interruptions"/>
    <s v="Difficulty collaborating with remote colleagues"/>
    <s v="Problems with audio-visual setup"/>
    <s v="Connectivity/internet issues"/>
    <s v="Noisy work environment"/>
    <s v="Interruptions"/>
    <s v="Lack of appropriate work and meeting spaces"/>
    <s v="Noisy work environment"/>
    <s v="Problems with audio-visual setup"/>
    <s v="Strongly agree"/>
    <s v="Strongly agree"/>
    <s v="Neither agree nor disagree"/>
    <s v="No"/>
    <m/>
    <m/>
    <m/>
    <m/>
    <m/>
    <m/>
    <m/>
    <m/>
    <m/>
    <m/>
    <x v="1"/>
    <m/>
    <n v="6"/>
    <n v="4"/>
    <n v="4"/>
    <n v="0.5"/>
    <n v="6"/>
    <n v="4"/>
    <n v="4"/>
    <n v="1"/>
  </r>
  <r>
    <x v="0"/>
    <n v="572"/>
    <n v="1995"/>
    <s v="Female"/>
    <s v="Between 1 and 5 years"/>
    <s v="Information Media and Telecommunications"/>
    <s v="Clerical and administrative workers - Inquiry Clerks and Receptionists"/>
    <s v="Between 20 and 199"/>
    <s v="Multiple family household"/>
    <s v="Metro"/>
    <n v="0.4"/>
    <n v="0.6"/>
    <n v="0.4"/>
    <x v="0"/>
    <s v="Less than half of my time"/>
    <s v="Yes"/>
    <s v="Yes"/>
    <n v="0.4"/>
    <n v="0.8"/>
    <s v="Yes"/>
    <n v="0.3"/>
    <s v="Neither agree nor disagree"/>
    <s v="Neither agree nor disagree"/>
    <s v="Somewhat agree"/>
    <s v="Somewhat agree"/>
    <s v="Somewhat Positive"/>
    <s v="Neither agree nor disagree"/>
    <s v="Somewhat disagree"/>
    <s v="Neither agree nor disagree"/>
    <s v="Somewhat agree"/>
    <s v="Neither agree nor disagree"/>
    <s v="Somewhat disagree"/>
    <s v="Somewhat agree"/>
    <s v="Somewhat Positive"/>
    <s v="Senior leadership"/>
    <s v="Somewhat likely"/>
    <s v="Neither unlikely or likely"/>
    <s v="Somewhat likely"/>
    <n v="2"/>
    <n v="8"/>
    <n v="4"/>
    <n v="2"/>
    <n v="8"/>
    <n v="0"/>
    <n v="10"/>
    <n v="6"/>
    <n v="2"/>
    <n v="6"/>
    <s v="Yes"/>
    <n v="0.1"/>
    <s v="Stayed about the same"/>
    <x v="1"/>
    <s v="Somewhat improved"/>
    <x v="0"/>
    <s v="Significantly improved"/>
    <s v="Somewhat improved"/>
    <s v="Significantly worsened"/>
    <s v="Significantly worsened"/>
    <s v="Significantly improved"/>
    <s v="Somewhat improved"/>
    <s v="Somewhat improved"/>
    <s v="Significantly improved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Yes"/>
    <s v="Yes"/>
    <s v="Somewhat agree"/>
    <s v="Somewhat agree"/>
    <s v="Neither agree nor disagree"/>
    <s v="Somewhat agree"/>
    <s v="Somewhat agree"/>
    <s v="Somewhat agree"/>
    <s v="Somewhat agree"/>
    <s v="Somewhat agree"/>
    <s v="Somewhat agree"/>
    <x v="5"/>
    <s v="I’m 10% less productive when working remotely"/>
    <n v="8"/>
    <n v="4"/>
    <n v="2"/>
    <n v="0"/>
    <n v="10"/>
    <n v="6"/>
    <n v="2"/>
    <n v="2"/>
  </r>
  <r>
    <x v="0"/>
    <n v="573"/>
    <n v="1962"/>
    <s v="Male"/>
    <s v="More than 5 years"/>
    <s v="Financial and Insurance"/>
    <s v="Professionals - Business, Human Resource and Marketing Professionals"/>
    <s v="Between 20 and 199"/>
    <s v="Couple with dependent children"/>
    <s v="Metro"/>
    <n v="0.9"/>
    <n v="0.7"/>
    <n v="0.8"/>
    <x v="0"/>
    <s v="More than half of my time"/>
    <s v="Yes"/>
    <s v="No"/>
    <m/>
    <m/>
    <s v="No"/>
    <m/>
    <s v="Somewhat agree"/>
    <s v="Somewhat agree"/>
    <s v="Neither agree nor disagree"/>
    <s v="Neither agree nor disagree"/>
    <s v="Somewhat Positive"/>
    <s v="Somewhat agree"/>
    <s v="Somewhat agree"/>
    <s v="Somewhat agree"/>
    <s v="Somewhat agree"/>
    <s v="Somewhat agree"/>
    <s v="Somewhat agree"/>
    <s v="Somewhat agree"/>
    <s v="Somewhat Positive"/>
    <s v="They are about the same"/>
    <s v="Neither unlikely or likely"/>
    <s v="Somewhat likely"/>
    <s v="Neither unlikely or likely"/>
    <n v="2"/>
    <n v="7"/>
    <n v="2"/>
    <n v="5"/>
    <n v="8"/>
    <n v="1"/>
    <n v="8"/>
    <n v="2"/>
    <n v="5"/>
    <n v="8"/>
    <s v="Yes"/>
    <n v="0.1"/>
    <s v="Somewhat improved"/>
    <x v="1"/>
    <s v="Stayed about the same"/>
    <x v="0"/>
    <s v="Stayed about the same"/>
    <s v="Stayed about the same"/>
    <s v="Stayed about the same"/>
    <s v="Stayed about the same"/>
    <s v="Somewhat improved"/>
    <s v="Stayed about the same"/>
    <s v="Somewhat improved"/>
    <s v="Somewhat improved"/>
    <s v="Stayed about the same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8"/>
    <m/>
    <n v="7"/>
    <n v="2"/>
    <n v="5"/>
    <n v="1"/>
    <n v="8"/>
    <n v="2"/>
    <n v="5"/>
    <n v="2"/>
  </r>
  <r>
    <x v="0"/>
    <n v="574"/>
    <n v="2000"/>
    <s v="Female"/>
    <s v="Between 1 and 5 years"/>
    <s v="Construction"/>
    <s v="Community and personal service workers - Hospitality Workers"/>
    <s v="Between 1 and 4"/>
    <s v="Multiple family household"/>
    <s v="Metro"/>
    <n v="0.3"/>
    <s v="50% - About half of my time"/>
    <n v="0.6"/>
    <x v="0"/>
    <s v="Less than half of my time"/>
    <s v="Yes"/>
    <s v="Yes"/>
    <s v="50% - About half of my time"/>
    <n v="0.4"/>
    <s v="Yes"/>
    <n v="0.6"/>
    <s v="Strongly disagree"/>
    <s v="Somewhat disagree"/>
    <s v="Strongly disagree"/>
    <s v="Neither agree nor disagree"/>
    <s v="Neither positive nor negative"/>
    <s v="Somewhat disagree"/>
    <s v="Strongly disagree"/>
    <s v="Somewhat disagree"/>
    <s v="Neither agree nor disagree"/>
    <s v="Strongly disagree"/>
    <s v="Somewhat agree"/>
    <s v="Somewhat disagree"/>
    <s v="Neither positive nor negative"/>
    <s v="My direct manger(s)"/>
    <s v="Very unlikely"/>
    <s v="Somewhat unlikely"/>
    <s v="Very unlikely"/>
    <n v="3"/>
    <n v="2"/>
    <n v="9"/>
    <n v="7"/>
    <n v="3"/>
    <n v="8"/>
    <n v="9"/>
    <n v="4"/>
    <n v="0"/>
    <n v="3"/>
    <s v="Yes"/>
    <n v="0.78"/>
    <s v="Not a barrier for me"/>
    <x v="4"/>
    <s v="Not a barrier for me"/>
    <x v="4"/>
    <s v="Not a barrier for me"/>
    <s v="Significantly worsened"/>
    <s v="Somewhat worsened"/>
    <s v="Somewhat worsened"/>
    <s v="Stayed about the same"/>
    <s v="Somewhat improved"/>
    <s v="Somewhat worsened"/>
    <s v="Stayed about the same"/>
    <s v="Stayed about the same"/>
    <s v="Stayed about the same"/>
    <s v="Somewhat worsened"/>
    <s v="Stayed about the same"/>
    <m/>
    <s v="Difficulty collaborating with remote colleagues"/>
    <s v="Interruptions"/>
    <s v="Lack of privacy"/>
    <s v="Problems with audio-visual setup"/>
    <s v="Interruptions"/>
    <s v="Connectivity/internet issues"/>
    <s v="Difficulty innovating"/>
    <s v="Connectivity/internet issues"/>
    <s v="Interruptions"/>
    <s v="Noisy work environment"/>
    <s v="Problems with audio-visual setup"/>
    <s v="Lack of appropriate work and meeting spaces"/>
    <s v="Problems with audio-visual setup"/>
    <s v="Connectivity/internet issues"/>
    <s v="Noisy work environment"/>
    <s v="Lack of appropriate work and meeting spaces"/>
    <s v="Difficulty collaborating with remote colleagues"/>
    <s v="Noisy work environment"/>
    <s v="Interruptions"/>
    <s v="Lack of privacy"/>
    <s v="Difficulty collaborating with remote colleagues"/>
    <s v="Lack of appropriate work and meeting spaces"/>
    <s v="Connectivity/internet issues"/>
    <s v="Noisy work environment"/>
    <s v="Interruptions"/>
    <s v="Difficulty collaborating with remote colleagues"/>
    <s v="Difficulty collaborating with remote colleagues"/>
    <s v="Problems with audio-visual setup"/>
    <s v="Somewhat disagree"/>
    <s v="Somewhat disagree"/>
    <s v="Neither agree nor disagree"/>
    <s v="Yes"/>
    <s v="Yes"/>
    <s v="Somewhat agree"/>
    <s v="Somewhat agree"/>
    <s v="Somewhat agree"/>
    <s v="Neither agree nor disagree"/>
    <s v="Somewhat agree"/>
    <s v="Strongly agree"/>
    <s v="Strongly agree"/>
    <s v="Neither agree nor disagree"/>
    <s v="Neither agree nor disagree"/>
    <x v="1"/>
    <s v="My productivity is about same when I work remotely"/>
    <n v="2"/>
    <n v="9"/>
    <n v="7"/>
    <n v="8"/>
    <n v="9"/>
    <n v="4"/>
    <n v="0"/>
    <n v="3"/>
  </r>
  <r>
    <x v="0"/>
    <n v="575"/>
    <n v="1989"/>
    <s v="Female"/>
    <s v="Between 1 and 5 years"/>
    <s v="Education and Training"/>
    <s v="Professionals - Education Professionals"/>
    <s v="I am a sole trader/owner-operator"/>
    <s v="Couple with dependent children"/>
    <s v="Metro"/>
    <n v="0.8"/>
    <n v="0.9"/>
    <s v="50% - I spent about half of my time remote working"/>
    <x v="1"/>
    <s v="50% - About half of my time"/>
    <s v="Yes"/>
    <s v="Yes"/>
    <n v="0.8"/>
    <n v="0.8"/>
    <s v="No"/>
    <m/>
    <s v="Somewhat agree"/>
    <s v="Somewhat agree"/>
    <s v="Strongly agree"/>
    <s v="Neither agree nor disagree"/>
    <s v="Somewhat Positive"/>
    <s v="Somewhat agree"/>
    <s v="Strongly agree"/>
    <s v="Somewhat agree"/>
    <s v="Somewhat agree"/>
    <s v="Somewhat agree"/>
    <s v="Somewhat disagree"/>
    <s v="Neither agree nor disagree"/>
    <s v="Neither positive nor negative"/>
    <s v="They are about the same"/>
    <s v="Neither unlikely or likely"/>
    <s v="Somewhat likely"/>
    <s v="Somewhat likely"/>
    <n v="2"/>
    <n v="8"/>
    <n v="3"/>
    <n v="4"/>
    <n v="7"/>
    <n v="1"/>
    <n v="6"/>
    <n v="4"/>
    <n v="6"/>
    <n v="7"/>
    <s v="No"/>
    <m/>
    <s v="Stayed about the same"/>
    <x v="1"/>
    <s v="Stayed about the same"/>
    <x v="0"/>
    <s v="Somewhat improved"/>
    <s v="Stayed about the same"/>
    <s v="Not a barrier for me"/>
    <s v="Not a barrier for me"/>
    <s v="Not a barrier for me"/>
    <s v="Not a barrier for me"/>
    <s v="Somewhat improved"/>
    <s v="Somewhat improved"/>
    <s v="Not a barrier for me"/>
    <s v="Not a barrier for me"/>
    <s v="Not a barrier for me"/>
    <s v="Stayed about the same"/>
    <m/>
    <s v="Interruptions"/>
    <s v="Lack of privacy"/>
    <s v="Problems with audio-visual setup"/>
    <s v="Lack of privacy"/>
    <s v="Connectivity/internet issues"/>
    <s v="Difficulty innovating"/>
    <s v="Difficulty collaborating with remote colleagues"/>
    <s v="Lack of privacy"/>
    <s v="Interruptions"/>
    <s v="Difficulty innovating"/>
    <s v="Interruptions"/>
    <s v="Lack of appropriate work and meeting spaces"/>
    <s v="Interruptions"/>
    <s v="Difficulty collaborating with remote colleagues"/>
    <s v="Noisy work environment"/>
    <s v="Lack of privacy"/>
    <s v="Noisy work environment"/>
    <s v="Connectivity/internet issues"/>
    <s v="Interruptions"/>
    <s v="Lack of privacy"/>
    <s v="Problems with audio-visual setup"/>
    <s v="Difficulty collaborating with remote colleagues"/>
    <s v="Noisy work environment"/>
    <s v="Connectivity/internet issues"/>
    <s v="Interruptions"/>
    <s v="Difficulty collaborating with remote colleagues"/>
    <s v="Noisy work environment"/>
    <s v="Difficulty collaborating with remote colleagues"/>
    <s v="Somewhat agree"/>
    <s v="Neither agree nor disagree"/>
    <s v="Somewhat agree"/>
    <s v="No"/>
    <m/>
    <m/>
    <m/>
    <m/>
    <m/>
    <m/>
    <m/>
    <m/>
    <m/>
    <m/>
    <x v="2"/>
    <m/>
    <n v="8"/>
    <n v="3"/>
    <n v="4"/>
    <n v="1"/>
    <n v="6"/>
    <n v="4"/>
    <n v="6"/>
    <n v="2"/>
  </r>
  <r>
    <x v="0"/>
    <n v="576"/>
    <n v="1962"/>
    <s v="Female"/>
    <s v="Between 1 and 5 years"/>
    <s v="Manufacturing"/>
    <s v="Managers - Specialist Managers"/>
    <s v="More than 200"/>
    <s v="Couple with no dependent children"/>
    <s v="Regional"/>
    <s v="Rarely or never"/>
    <s v="I would not have preferred to work remotely"/>
    <s v="Rarely or never"/>
    <x v="5"/>
    <s v="I would prefer not to work remotely"/>
    <s v="Yes"/>
    <s v="No"/>
    <m/>
    <m/>
    <s v="Yes"/>
    <s v="100% - All of my time"/>
    <s v="Strongly disagree"/>
    <s v="Strongly disagree"/>
    <s v="Strongly disagree"/>
    <s v="Strongly disagree"/>
    <s v="Strongly Negative"/>
    <s v="Strongly disagree"/>
    <s v="Strongly agree"/>
    <s v="Somewhat disagree"/>
    <s v="Strongly disagree"/>
    <s v="Somewhat disagree"/>
    <s v="Strongly agree"/>
    <s v="Strongly disagree"/>
    <s v="Neither positive nor negative"/>
    <s v="They are about the same"/>
    <s v="Very unlikely"/>
    <s v="Very unlikely"/>
    <s v="Very unlikely"/>
    <n v="1"/>
    <n v="12"/>
    <n v="2"/>
    <n v="2"/>
    <n v="7"/>
    <n v="0"/>
    <n v="15"/>
    <n v="3"/>
    <n v="0"/>
    <n v="6"/>
    <s v="No"/>
    <m/>
    <s v="Somewhat worsened"/>
    <x v="2"/>
    <s v="Somewhat improved"/>
    <x v="1"/>
    <s v="Stayed about the same"/>
    <s v="Stayed about the same"/>
    <s v="Significantly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Lack of appropriate work and meeting spaces"/>
    <s v="Connectivity/internet issues"/>
    <s v="Lack of appropriate work and meeting spaces"/>
    <s v="Interruptions"/>
    <s v="Difficulty collaborating with remote colleagues"/>
    <s v="Lack of privacy"/>
    <s v="Difficulty innovating"/>
    <s v="Interruptions"/>
    <s v="Lack of appropriate work and meeting spaces"/>
    <s v="Interruptions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Difficulty innovating"/>
    <s v="Interruptions"/>
    <s v="Difficulty collaborating with remote colleagues"/>
    <s v="Problems with audio-visual setup"/>
    <s v="Problems with audio-visual setup"/>
    <s v="Lack of privacy"/>
    <s v="Difficulty collaborating with remote colleagues"/>
    <s v="Interruptions"/>
    <s v="Difficulty collaborating with remote colleagues"/>
    <s v="Noisy work environment"/>
    <s v="Strongly disagree"/>
    <s v="Strongly disagree"/>
    <s v="Strongly agree"/>
    <s v="Yes"/>
    <s v="No"/>
    <m/>
    <m/>
    <m/>
    <m/>
    <m/>
    <m/>
    <m/>
    <m/>
    <m/>
    <x v="2"/>
    <s v="I’m 20% more productive when working remotely"/>
    <n v="12"/>
    <n v="2"/>
    <n v="2"/>
    <n v="0"/>
    <n v="15"/>
    <n v="3"/>
    <n v="0"/>
    <n v="1"/>
  </r>
  <r>
    <x v="0"/>
    <n v="577"/>
    <n v="1988"/>
    <s v="Male"/>
    <s v="More than 5 years"/>
    <s v="Public Administration and Safety"/>
    <s v="Clerical and administrative workers - General Clerical Workers"/>
    <s v="More than 200"/>
    <s v="Couple with dependent children"/>
    <s v="Metro"/>
    <s v="Less than 10% of my time"/>
    <s v="50% - About half of my time"/>
    <s v="Less than 10% of my time"/>
    <x v="1"/>
    <s v="More than half of my time"/>
    <s v="Yes"/>
    <s v="Yes"/>
    <s v="Less than 10% of my time"/>
    <n v="0.8"/>
    <s v="Yes"/>
    <n v="0.8"/>
    <s v="Strongly disagree"/>
    <s v="Strongly disagree"/>
    <s v="Strongly disagree"/>
    <s v="Neither agree nor disagree"/>
    <s v="Somewhat Positive"/>
    <s v="Neither agree nor disagree"/>
    <s v="Neither agree nor disagree"/>
    <s v="Somewhat disagree"/>
    <s v="Somewhat disagree"/>
    <s v="Somewhat agree"/>
    <s v="Somewhat agree"/>
    <s v="Somewhat agree"/>
    <s v="Somewhat Positive"/>
    <s v="They are about the same"/>
    <s v="Somewhat unlikely"/>
    <s v="Somewhat unlikely"/>
    <s v="Very unlikely"/>
    <n v="2"/>
    <n v="12"/>
    <n v="1"/>
    <n v="1"/>
    <n v="8"/>
    <n v="1"/>
    <n v="12"/>
    <n v="1"/>
    <n v="2"/>
    <n v="8"/>
    <s v="No"/>
    <m/>
    <s v="Stayed about the same"/>
    <x v="0"/>
    <s v="Somewhat improved"/>
    <x v="1"/>
    <s v="Somewhat worsened"/>
    <s v="Stayed about the same"/>
    <s v="Somewhat improved"/>
    <s v="Somewhat improved"/>
    <s v="Significantly worsened"/>
    <s v="Somewhat improved"/>
    <s v="Somewhat worsened"/>
    <s v="Somewhat improved"/>
    <s v="Stayed about the same"/>
    <s v="Somewhat improved"/>
    <s v="Somewhat worsened"/>
    <s v="Stayed about the same"/>
    <m/>
    <s v="Noisy work environment"/>
    <s v="Difficulty collaborating with remote colleagues"/>
    <s v="Lack of appropriate work and meeting spaces"/>
    <s v="Problems with audio-visual setup"/>
    <s v="Lack of appropriate work and meeting spaces"/>
    <s v="Interruptions"/>
    <s v="Connectivity/internet issues"/>
    <s v="Lack of privacy"/>
    <s v="Connectivity/internet issues"/>
    <s v="Interruptions"/>
    <s v="Problems with audio-visual setup"/>
    <s v="Lack of appropriate work and meeting spaces"/>
    <s v="Difficulty collaborating with remote colleagues"/>
    <s v="Problems with audio-visual setup"/>
    <s v="Lack of privacy"/>
    <s v="Difficulty innovating"/>
    <s v="Noisy work environment"/>
    <s v="Lack of appropriate work and meeting spaces"/>
    <s v="Problems with audio-visual setup"/>
    <s v="Interruptions"/>
    <s v="Difficulty collaborating with remote colleagues"/>
    <s v="Problems with audio-visual setup"/>
    <s v="Connectivity/internet issues"/>
    <s v="Noisy work environment"/>
    <s v="Lack of appropriate work and meeting spaces"/>
    <s v="Interruptions"/>
    <s v="Difficulty collaborating with remote colleagues"/>
    <s v="Difficulty innovating"/>
    <s v="Somewhat disagree"/>
    <s v="Somewhat agree"/>
    <s v="Strongly agree"/>
    <s v="No"/>
    <m/>
    <m/>
    <m/>
    <m/>
    <m/>
    <m/>
    <m/>
    <m/>
    <m/>
    <m/>
    <x v="8"/>
    <m/>
    <n v="12"/>
    <n v="1"/>
    <n v="1"/>
    <n v="1"/>
    <n v="12"/>
    <n v="1"/>
    <n v="2"/>
    <n v="2"/>
  </r>
  <r>
    <x v="0"/>
    <n v="578"/>
    <n v="1960"/>
    <s v="Female"/>
    <s v="More than 5 years"/>
    <s v="Education and Training"/>
    <s v="Professionals - Education Professionals"/>
    <s v="Between 5 and 19"/>
    <s v="Single person"/>
    <s v="Regional"/>
    <n v="0.1"/>
    <n v="0.9"/>
    <s v="Rarely or never"/>
    <x v="2"/>
    <s v="100% - All of my time"/>
    <s v="No"/>
    <s v="No"/>
    <m/>
    <m/>
    <s v="Yes"/>
    <s v="100% - All of my time"/>
    <s v="Strongly agree"/>
    <s v="Strongly disagree"/>
    <s v="Strongly disagree"/>
    <s v="Strongly disagree"/>
    <s v="Strongly Negative"/>
    <s v="Strongly disagree"/>
    <s v="Strongly disagree"/>
    <s v="Somewhat agree"/>
    <s v="Somewhat agree"/>
    <s v="Strongly agree"/>
    <s v="Strongly disagree"/>
    <s v="Somewhat agree"/>
    <s v="Strongly Positive"/>
    <s v="They are about the same"/>
    <s v="Very unlikely"/>
    <s v="Very unlikely"/>
    <s v="Very unlikely"/>
    <n v="0"/>
    <n v="6"/>
    <n v="4"/>
    <n v="3"/>
    <n v="11"/>
    <n v="1"/>
    <n v="6"/>
    <n v="7"/>
    <n v="2"/>
    <n v="8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Interruptions"/>
    <s v="Connectivity/internet issues"/>
    <s v="Problems with audio-visual setup"/>
    <s v="Lack of appropriate work and meeting spaces"/>
    <s v="Connectivity/internet issues"/>
    <s v="Difficulty innovating"/>
    <s v="Connectivity/internet issues"/>
    <s v="Noisy work environment"/>
    <s v="Connectivity/internet issues"/>
    <s v="Lack of appropriate work and meeting spaces"/>
    <s v="Noisy work environment"/>
    <s v="Interruptions"/>
    <s v="Difficulty collaborating with remote colleagues"/>
    <s v="Noisy work environment"/>
    <s v="Difficulty innovating"/>
    <s v="Difficulty collaborating with remote colleagues"/>
    <s v="Connectivity/internet issues"/>
    <s v="Interruptions"/>
    <s v="Difficulty innovating"/>
    <s v="Difficulty collaborating with remote colleagues"/>
    <s v="Problems with audio-visual setup"/>
    <s v="Connectivity/internet issues"/>
    <s v="Noisy work environment"/>
    <s v="Lack of privacy"/>
    <s v="Lack of appropriate work and meeting spaces"/>
    <s v="Noisy work environment"/>
    <s v="Problems with audio-visual setup"/>
    <s v="Strongly agree"/>
    <s v="Strongly agree"/>
    <s v="Somewhat disagree"/>
    <s v="Yes"/>
    <s v="No"/>
    <m/>
    <m/>
    <m/>
    <m/>
    <m/>
    <m/>
    <m/>
    <m/>
    <m/>
    <x v="0"/>
    <s v="I’m 50% more productive when working remotely (or more)"/>
    <n v="6"/>
    <n v="4"/>
    <n v="3"/>
    <n v="1"/>
    <n v="6"/>
    <n v="7"/>
    <n v="2"/>
    <n v="0"/>
  </r>
  <r>
    <x v="0"/>
    <n v="579"/>
    <n v="1994"/>
    <s v="Female"/>
    <s v="Between 1 and 5 years"/>
    <s v="Public Administration and Safety"/>
    <s v="Professionals - Business, Human Resource and Marketing Professionals"/>
    <s v="More than 200"/>
    <s v="Couple with dependent children"/>
    <s v="Metro"/>
    <s v="50% - I spent about half of my time remote working"/>
    <s v="50% - About half of my time"/>
    <n v="0.2"/>
    <x v="1"/>
    <s v="50% - About half of my time"/>
    <s v="Yes"/>
    <s v="No"/>
    <m/>
    <m/>
    <s v="Yes"/>
    <n v="0.6"/>
    <s v="Strongly agree"/>
    <s v="Somewhat agree"/>
    <s v="Somewhat agree"/>
    <s v="Somewhat disagree"/>
    <s v="Strongly Positive"/>
    <s v="Strongly agree"/>
    <s v="Somewhat agree"/>
    <s v="Strongly agree"/>
    <s v="Somewhat agree"/>
    <s v="Somewhat agree"/>
    <s v="Strongly disagree"/>
    <s v="Strongly agree"/>
    <s v="Somewhat Positive"/>
    <s v="Senior leadership"/>
    <s v="Neither unlikely or likely"/>
    <s v="Neither unlikely or likely"/>
    <s v="Neither unlikely or likely"/>
    <n v="1.5"/>
    <n v="7"/>
    <n v="7"/>
    <n v="0.5"/>
    <n v="8"/>
    <n v="0.5"/>
    <n v="7"/>
    <n v="7"/>
    <n v="1.5"/>
    <n v="8"/>
    <s v="No"/>
    <m/>
    <s v="Significantly improved"/>
    <x v="0"/>
    <s v="Significantly improved"/>
    <x v="5"/>
    <s v="Significantly improved"/>
    <s v="Somewhat worsened"/>
    <s v="Not a barrier for me"/>
    <s v="Stayed about the same"/>
    <s v="Stayed about the same"/>
    <s v="Stayed about the same"/>
    <s v="Somewhat worsened"/>
    <s v="Significantly improved"/>
    <s v="Significantly improved"/>
    <s v="Stayed about the same"/>
    <s v="Significantly improved"/>
    <s v="Stayed about the same"/>
    <m/>
    <s v="Difficulty collaborating with remote colleagues"/>
    <s v="Noisy work environment"/>
    <s v="Problems with audio-visual setup"/>
    <s v="Connectivity/internet issues"/>
    <s v="Difficulty innovating"/>
    <s v="Interruptions"/>
    <s v="Difficulty collaborating with remote colleagues"/>
    <s v="Lack of privacy"/>
    <s v="Connectivity/internet issues"/>
    <s v="Noisy work environment"/>
    <s v="Problems with audio-visual setup"/>
    <s v="Noisy work environment"/>
    <s v="Connectivity/internet issues"/>
    <s v="Interruptions"/>
    <s v="Difficulty innovating"/>
    <s v="Lack of privacy"/>
    <s v="Connectivity/internet issues"/>
    <s v="Lack of appropriate work and meeting spaces"/>
    <s v="Problems with audio-visual setup"/>
    <s v="Interruptions"/>
    <s v="Problems with audio-visual setup"/>
    <s v="Lack of appropriate work and meeting spaces"/>
    <s v="Problems with audio-visual setup"/>
    <s v="Lack of privacy"/>
    <s v="Difficulty collaborating with remote colleagues"/>
    <s v="Interruptions"/>
    <s v="Problems with audio-visual setup"/>
    <s v="Noisy work environment"/>
    <s v="Strongly agree"/>
    <s v="Strongly agree"/>
    <s v="Somewhat disagree"/>
    <s v="No"/>
    <m/>
    <m/>
    <m/>
    <m/>
    <m/>
    <m/>
    <m/>
    <m/>
    <m/>
    <m/>
    <x v="5"/>
    <m/>
    <n v="7"/>
    <n v="7"/>
    <n v="0.5"/>
    <n v="0.5"/>
    <n v="7"/>
    <n v="7"/>
    <n v="1.5"/>
    <n v="1.5"/>
  </r>
  <r>
    <x v="0"/>
    <n v="580"/>
    <n v="1981"/>
    <s v="Female"/>
    <s v="Between 6 and 12 months"/>
    <s v="Manufacturing"/>
    <s v="Technicians and trades workers - Other Technicians and Trades Workers"/>
    <s v="Between 20 and 199"/>
    <s v="Couple with dependent children"/>
    <s v="Metro"/>
    <n v="0.1"/>
    <s v="I would not have preferred to work remotely"/>
    <n v="0.2"/>
    <x v="4"/>
    <s v="Less than 10% of my time"/>
    <s v="No"/>
    <s v="Yes"/>
    <n v="0.1"/>
    <n v="0.1"/>
    <s v="Yes"/>
    <n v="0.3"/>
    <s v="Somewhat agree"/>
    <s v="Neither agree nor disagree"/>
    <s v="Somewhat agree"/>
    <s v="Somewhat agree"/>
    <s v="Neither positive nor negative"/>
    <s v="Somewhat agree"/>
    <s v="Somewhat agree"/>
    <s v="Neither agree nor disagree"/>
    <s v="Somewhat agree"/>
    <s v="Somewhat agree"/>
    <s v="Neither agree nor disagree"/>
    <s v="Somewhat agree"/>
    <s v="Neither positive nor negative"/>
    <s v="They are about the same"/>
    <s v="Neither unlikely or likely"/>
    <s v="Somewhat likely"/>
    <s v="Somewhat likely"/>
    <n v="2"/>
    <n v="8"/>
    <n v="2"/>
    <n v="4"/>
    <n v="8"/>
    <n v="0"/>
    <n v="9"/>
    <n v="2"/>
    <n v="5"/>
    <n v="8"/>
    <s v="No"/>
    <m/>
    <s v="Somewhat improved"/>
    <x v="1"/>
    <s v="Stayed about the same"/>
    <x v="0"/>
    <s v="Somewhat improved"/>
    <s v="Stayed about the same"/>
    <s v="Somewhat improved"/>
    <s v="Stayed about the same"/>
    <s v="Somewhat improved"/>
    <s v="Somewhat improved"/>
    <s v="Somewhat improved"/>
    <s v="Stayed about the same"/>
    <s v="Somewhat improved"/>
    <s v="Stayed about the same"/>
    <s v="Somewhat improved"/>
    <s v="Stayed about the same"/>
    <m/>
    <s v="Noisy work environment"/>
    <s v="Interruptions"/>
    <s v="Connectivity/internet issues"/>
    <s v="Lack of privacy"/>
    <s v="Interruptions"/>
    <s v="Connectivity/internet issues"/>
    <s v="Lack of privacy"/>
    <s v="Difficulty collaborating with remote colleagues"/>
    <s v="Interruptions"/>
    <s v="Connectivity/internet issues"/>
    <s v="Noisy work environment"/>
    <s v="Interruptions"/>
    <s v="Problems with audio-visual setup"/>
    <s v="Interruptions"/>
    <s v="Lack of appropriate work and meeting spaces"/>
    <s v="Lack of privacy"/>
    <s v="Lack of appropriate work and meeting spaces"/>
    <s v="Noisy work environment"/>
    <s v="Problems with audio-visual setup"/>
    <s v="Lack of privacy"/>
    <s v="Difficulty innovating"/>
    <s v="Problems with audio-visual setup"/>
    <s v="Connectivity/internet issues"/>
    <s v="Lack of privacy"/>
    <s v="Lack of appropriate work and meeting spaces"/>
    <s v="Lack of privacy"/>
    <s v="Problems with audio-visual setup"/>
    <s v="Difficulty innovating"/>
    <s v="Neither agree nor disagree"/>
    <s v="Somewhat agree"/>
    <s v="Somewhat agree"/>
    <s v="No"/>
    <m/>
    <m/>
    <m/>
    <m/>
    <m/>
    <m/>
    <m/>
    <m/>
    <m/>
    <m/>
    <x v="1"/>
    <m/>
    <n v="8"/>
    <n v="2"/>
    <n v="4"/>
    <n v="0"/>
    <n v="9"/>
    <n v="2"/>
    <n v="5"/>
    <n v="2"/>
  </r>
  <r>
    <x v="0"/>
    <n v="581"/>
    <n v="1997"/>
    <s v="Female"/>
    <s v="Between 1 and 5 years"/>
    <s v="Professional, Scientific and Technical"/>
    <s v="Professionals - Health Professionals"/>
    <s v="More than 200"/>
    <s v="Other one family household"/>
    <s v="Regional"/>
    <n v="0.6"/>
    <n v="0.6"/>
    <n v="0.7"/>
    <x v="0"/>
    <s v="More than half of my time"/>
    <s v="Yes"/>
    <s v="Yes"/>
    <n v="0.4"/>
    <s v="50% - About half of my time"/>
    <s v="Yes"/>
    <n v="0.4"/>
    <s v="Somewhat agree"/>
    <s v="Somewhat agree"/>
    <s v="Somewhat agree"/>
    <s v="Somewhat agree"/>
    <s v="Strongly Positive"/>
    <s v="Somewhat agree"/>
    <s v="Somewhat agree"/>
    <s v="Somewhat agree"/>
    <s v="Somewhat agree"/>
    <s v="Somewhat agree"/>
    <s v="Somewhat agree"/>
    <s v="Somewhat agree"/>
    <s v="Strongly Positive"/>
    <s v="My direct manger(s)"/>
    <s v="Somewhat likely"/>
    <s v="Somewhat likely"/>
    <s v="Somewhat likely"/>
    <n v="2"/>
    <n v="10"/>
    <n v="2"/>
    <n v="2"/>
    <n v="8"/>
    <n v="2"/>
    <n v="10"/>
    <n v="2"/>
    <n v="2"/>
    <n v="8"/>
    <s v="Yes"/>
    <n v="0.4"/>
    <s v="Somewhat improved"/>
    <x v="0"/>
    <s v="Somewhat improved"/>
    <x v="5"/>
    <s v="Significantly improved"/>
    <s v="Significantly improved"/>
    <s v="Significantly improved"/>
    <s v="Significantly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Yes"/>
    <s v="Yes"/>
    <s v="Somewhat agree"/>
    <s v="Somewhat agree"/>
    <s v="Somewhat agree"/>
    <s v="Somewhat agree"/>
    <s v="Strongly agree"/>
    <s v="Strongly agree"/>
    <s v="Strongly agree"/>
    <s v="Strongly agree"/>
    <s v="Strongly agree"/>
    <x v="7"/>
    <s v="I’m 40% more productive when working remotely"/>
    <n v="10"/>
    <n v="2"/>
    <n v="2"/>
    <n v="2"/>
    <n v="10"/>
    <n v="2"/>
    <n v="2"/>
    <n v="2"/>
  </r>
  <r>
    <x v="0"/>
    <n v="582"/>
    <n v="1980"/>
    <s v="Male"/>
    <s v="More than 5 years"/>
    <s v="Construction"/>
    <s v="Technicians and trades workers - Construction Trades Workers"/>
    <s v="Between 1 and 4"/>
    <s v="Couple with no dependent children"/>
    <s v="Metro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Strongly agree"/>
    <s v="Somewhat disagree"/>
    <s v="Somewhat disagree"/>
    <s v="Somewhat 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Senior leadership"/>
    <s v="Somewhat likely"/>
    <s v="Somewhat likely"/>
    <s v="Somewhat likely"/>
    <n v="1"/>
    <n v="8"/>
    <n v="4"/>
    <n v="4"/>
    <n v="7"/>
    <n v="1"/>
    <n v="8"/>
    <n v="4"/>
    <n v="4"/>
    <n v="7"/>
    <s v="No"/>
    <m/>
    <s v="Somewhat improved"/>
    <x v="0"/>
    <s v="Stayed about the same"/>
    <x v="0"/>
    <s v="Somewhat improved"/>
    <s v="Stayed about the same"/>
    <s v="Stayed about the same"/>
    <s v="Somewhat improved"/>
    <s v="Stayed about the same"/>
    <s v="Somewhat improved"/>
    <s v="Significantly improved"/>
    <s v="Significantly improved"/>
    <s v="Somewhat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omewhat disagree"/>
    <s v="Somewhat agree"/>
    <s v="Neither agree nor disagree"/>
    <s v="Strongly agree"/>
    <s v="Strongly agree"/>
    <s v="Strongly agree"/>
    <s v="Strongly agree"/>
    <s v="Strongly agree"/>
    <s v="Strongly agree"/>
    <x v="2"/>
    <s v="I’m 20% more productive when working remotely"/>
    <n v="8"/>
    <n v="4"/>
    <n v="4"/>
    <n v="1"/>
    <n v="8"/>
    <n v="4"/>
    <n v="4"/>
    <n v="1"/>
  </r>
  <r>
    <x v="0"/>
    <n v="583"/>
    <n v="1977"/>
    <s v="Female"/>
    <s v="More than 5 years"/>
    <s v="Health Care and Social Assistance"/>
    <s v="Clerical and administrative workers - Inquiry Clerks and Receptionists"/>
    <s v="More than 200"/>
    <s v="Couple with no dependent children"/>
    <s v="Metro"/>
    <n v="0.2"/>
    <n v="0.2"/>
    <n v="0.2"/>
    <x v="5"/>
    <s v="I would prefer not to work remotely"/>
    <s v="No"/>
    <s v="No"/>
    <m/>
    <m/>
    <s v="No"/>
    <m/>
    <s v="Somewhat agree"/>
    <s v="Somewhat disagree"/>
    <s v="Somewhat agree"/>
    <s v="Neither agree nor disagree"/>
    <s v="Neither positive nor negative"/>
    <s v="Neither agree nor disagree"/>
    <s v="Somewhat agree"/>
    <s v="Neither agree nor disagree"/>
    <s v="Neither agree nor disagree"/>
    <s v="Somewhat disagree"/>
    <s v="Neither agree nor disagree"/>
    <s v="Somewhat disagree"/>
    <s v="Neither positive nor negative"/>
    <s v="They are about the same"/>
    <s v="Somewhat unlikely"/>
    <s v="Somewhat unlikely"/>
    <s v="Neither unlikely or likely"/>
    <n v="1"/>
    <n v="8"/>
    <n v="4.5"/>
    <n v="2.5"/>
    <n v="8"/>
    <n v="1"/>
    <n v="8"/>
    <n v="5"/>
    <n v="2"/>
    <n v="8"/>
    <s v="No"/>
    <m/>
    <s v="Not a barrier for me"/>
    <x v="3"/>
    <s v="Not a barrier for me"/>
    <x v="3"/>
    <s v="Not a barrier for me"/>
    <s v="Not a barrier for me"/>
    <s v="Somewhat worsened"/>
    <s v="Not a barrier for 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omewhat agree"/>
    <s v="No"/>
    <m/>
    <m/>
    <m/>
    <m/>
    <m/>
    <m/>
    <m/>
    <m/>
    <m/>
    <m/>
    <x v="1"/>
    <m/>
    <n v="8"/>
    <n v="4.5"/>
    <n v="2.5"/>
    <n v="1"/>
    <n v="8"/>
    <n v="5"/>
    <n v="2"/>
    <n v="1"/>
  </r>
  <r>
    <x v="0"/>
    <n v="584"/>
    <n v="1986"/>
    <s v="Female"/>
    <s v="Between 6 and 12 months"/>
    <s v="Retail Trade"/>
    <s v="Sales workers - Sales Representatives and Agents"/>
    <s v="Between 20 and 199"/>
    <s v="Couple with dependent children"/>
    <s v="Metro"/>
    <s v="50% - I spent about half of my time remote working"/>
    <s v="I would not have preferred to work remotely"/>
    <n v="0.3"/>
    <x v="4"/>
    <s v="I would prefer not to work remotely"/>
    <s v="Yes"/>
    <s v="Yes"/>
    <s v="50% - About half of my time"/>
    <n v="0.2"/>
    <s v="Yes"/>
    <n v="0.3"/>
    <s v="Somewhat disagree"/>
    <s v="Somewhat disagree"/>
    <s v="Somewhat disagree"/>
    <s v="Somewhat agree"/>
    <s v="Somewhat Negative"/>
    <s v="Somewhat disagree"/>
    <s v="Somewhat disagree"/>
    <s v="Somewhat disagree"/>
    <s v="Somewhat disagree"/>
    <s v="Strongly disagree"/>
    <s v="Somewhat agree"/>
    <s v="Strongly disagree"/>
    <s v="Neither positive nor negative"/>
    <s v="They are about the same"/>
    <s v="Somewhat likely"/>
    <s v="Somewhat unlikely"/>
    <s v="Somewhat unlikely"/>
    <n v="2"/>
    <n v="8"/>
    <n v="2"/>
    <n v="4"/>
    <n v="8"/>
    <n v="3"/>
    <n v="8"/>
    <n v="4"/>
    <n v="3"/>
    <n v="6"/>
    <s v="No"/>
    <m/>
    <s v="Somewhat improved"/>
    <x v="1"/>
    <s v="Significantly worsened"/>
    <x v="4"/>
    <s v="Somewhat worsened"/>
    <s v="Somewhat worsened"/>
    <s v="Significantly worsened"/>
    <s v="Somewhat worsened"/>
    <s v="Stayed about the same"/>
    <s v="Somewhat worsened"/>
    <s v="Significantly worsened"/>
    <s v="Significantly worsened"/>
    <s v="Stayed about the same"/>
    <s v="Significantly worsened"/>
    <s v="Stayed about the same"/>
    <s v="Stayed about the same"/>
    <m/>
    <s v="Interruptions"/>
    <s v="Lack of privacy"/>
    <s v="Lack of appropriate work and meeting spaces"/>
    <s v="Lack of privacy"/>
    <s v="Interruptions"/>
    <s v="Difficulty innovating"/>
    <s v="Difficulty collaborating with remote colleagues"/>
    <s v="Difficulty innovating"/>
    <s v="Interruptions"/>
    <s v="Difficulty innovating"/>
    <s v="Interruptions"/>
    <s v="Problems with audio-visual setup"/>
    <s v="Interruptions"/>
    <s v="Problems with audio-visual setup"/>
    <s v="Lack of appropriate work and meeting spaces"/>
    <s v="Noisy work environment"/>
    <s v="Difficulty collaborating with remote colleagues"/>
    <s v="Lack of appropriate work and meeting spaces"/>
    <s v="Interruptions"/>
    <s v="Problems with audio-visual setup"/>
    <s v="Difficulty collaborating with remote colleagues"/>
    <s v="Problems with audio-visual setup"/>
    <s v="Connectivity/internet issues"/>
    <s v="Lack of privacy"/>
    <s v="Difficulty collaborating with remote colleagues"/>
    <s v="Lack of appropriate work and meeting spaces"/>
    <s v="Difficulty collaborating with remote colleagues"/>
    <s v="Problems with audio-visual setup"/>
    <s v="Neither agree nor disagree"/>
    <s v="Somewhat disagree"/>
    <s v="Somewhat agree"/>
    <s v="No"/>
    <m/>
    <m/>
    <m/>
    <m/>
    <m/>
    <m/>
    <m/>
    <m/>
    <m/>
    <m/>
    <x v="9"/>
    <m/>
    <n v="8"/>
    <n v="2"/>
    <n v="4"/>
    <n v="3"/>
    <n v="8"/>
    <n v="4"/>
    <n v="3"/>
    <n v="2"/>
  </r>
  <r>
    <x v="0"/>
    <n v="585"/>
    <n v="1990"/>
    <s v="Male"/>
    <s v="More than 5 years"/>
    <s v="Construction"/>
    <s v="Technicians and trades workers - Construction Trades Workers"/>
    <s v="More than 200"/>
    <s v="Multiple family household"/>
    <s v="Metro"/>
    <s v="100% - I spent all of my time remote working"/>
    <s v="100% - All of my time"/>
    <s v="100% - I spent all of my time remote working"/>
    <x v="2"/>
    <s v="100% - All of my time"/>
    <s v="Yes"/>
    <s v="Yes"/>
    <s v="100% - All of my time"/>
    <s v="100% - All of my time"/>
    <s v="Yes"/>
    <s v="100% - All of my time"/>
    <s v="Strongly agree"/>
    <s v="Strongly agree"/>
    <s v="Strongly agree"/>
    <s v="Somewhat agree"/>
    <s v="Strongly Positive"/>
    <s v="Strongly agree"/>
    <s v="Strongly agree"/>
    <s v="Strongly agree"/>
    <s v="Strongly agree"/>
    <s v="Strongly agree"/>
    <s v="Somewhat agree"/>
    <s v="Strongly agree"/>
    <s v="Strongly Positive"/>
    <s v="My direct manger(s)"/>
    <s v="Very likely"/>
    <s v="Very likely"/>
    <s v="Very likely"/>
    <n v="5"/>
    <n v="2"/>
    <n v="3"/>
    <n v="4"/>
    <n v="10"/>
    <n v="16"/>
    <n v="3"/>
    <n v="2"/>
    <n v="1"/>
    <n v="2"/>
    <s v="Yes"/>
    <n v="0.99"/>
    <s v="Significantly improved"/>
    <x v="0"/>
    <s v="Significantly improved"/>
    <x v="0"/>
    <s v="Significantly improved"/>
    <s v="Significantly improved"/>
    <s v="Significantly improved"/>
    <s v="Significantly improved"/>
    <s v="Significantly improved"/>
    <s v="Significantly improved"/>
    <s v="Somewhat improved"/>
    <s v="Significantly improved"/>
    <s v="Significantly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omewhat agree"/>
    <s v="Strongly agree"/>
    <s v="Somewhat agree"/>
    <s v="Strongly agree"/>
    <x v="0"/>
    <s v="I’m 50% more productive when working remotely (or more)"/>
    <n v="2"/>
    <n v="3"/>
    <n v="4"/>
    <n v="16"/>
    <n v="3"/>
    <n v="2"/>
    <n v="1"/>
    <n v="5"/>
  </r>
  <r>
    <x v="0"/>
    <n v="586"/>
    <n v="1963"/>
    <s v="Female"/>
    <s v="Between 6 and 12 months"/>
    <s v="Education and Training"/>
    <s v="Clerical and administrative workers - Clerical and Office Support Workers"/>
    <s v="More than 200"/>
    <s v="Other one family household"/>
    <s v="Regional"/>
    <s v="50% - I spent about half of my time remote working"/>
    <s v="100% - All of my time"/>
    <s v="Rarely or never"/>
    <x v="2"/>
    <s v="100% - All of my time"/>
    <s v="No"/>
    <s v="No"/>
    <m/>
    <m/>
    <s v="Yes"/>
    <s v="100% - All of my time"/>
    <s v="Strongly disagree"/>
    <s v="Strongly disagree"/>
    <s v="Strongly disagree"/>
    <s v="Somewhat agree"/>
    <s v="Neither positive nor negative"/>
    <s v="Neither agree nor disagree"/>
    <s v="Somewhat disagree"/>
    <s v="Neither agree nor disagree"/>
    <s v="Somewhat disagree"/>
    <s v="Somewhat agree"/>
    <s v="Somewhat disagree"/>
    <s v="Somewhat agree"/>
    <s v="Somewhat Positive"/>
    <s v="They are about the same"/>
    <s v="Somewhat unlikely"/>
    <s v="Neither unlikely or likely"/>
    <s v="Somewhat unlikely"/>
    <n v="3"/>
    <n v="6"/>
    <n v="4"/>
    <n v="4"/>
    <n v="7"/>
    <n v="0"/>
    <n v="6"/>
    <n v="4"/>
    <n v="6"/>
    <n v="8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Connectivity/internet issues"/>
    <s v="Lack of privacy"/>
    <s v="Connectivity/internet issues"/>
    <s v="Difficulty innovating"/>
    <s v="Connectivity/internet issues"/>
    <s v="Difficulty innovating"/>
    <s v="Connectivity/internet issues"/>
    <s v="Difficulty innovating"/>
    <s v="Problems with audio-visual setup"/>
    <s v="Lack of appropriate work and meeting spaces"/>
    <s v="Connectivity/internet issues"/>
    <s v="Difficulty collaborating with remote colleagues"/>
    <s v="Noisy work environment"/>
    <s v="Lack of privacy"/>
    <s v="Connectivity/internet issues"/>
    <s v="Difficulty collaborating with remote colleagues"/>
    <s v="Problems with audio-visual setup"/>
    <s v="Difficulty innovating"/>
    <s v="Problems with audio-visual setup"/>
    <s v="Difficulty innovating"/>
    <s v="Connectivity/internet issues"/>
    <s v="Lack of privacy"/>
    <s v="Interruptions"/>
    <s v="Difficulty collaborating with remote colleagues"/>
    <s v="Problems with audio-visual setup"/>
    <s v="Difficulty innovating"/>
    <s v="Strongly agree"/>
    <s v="Neither agree nor disagree"/>
    <s v="Somewhat disagree"/>
    <s v="No"/>
    <m/>
    <m/>
    <m/>
    <m/>
    <m/>
    <m/>
    <m/>
    <m/>
    <m/>
    <m/>
    <x v="1"/>
    <m/>
    <n v="6"/>
    <n v="4"/>
    <n v="4"/>
    <n v="0"/>
    <n v="6"/>
    <n v="4"/>
    <n v="6"/>
    <n v="3"/>
  </r>
  <r>
    <x v="0"/>
    <n v="587"/>
    <n v="1971"/>
    <s v="Male"/>
    <s v="More than 5 years"/>
    <s v="Education and Training"/>
    <s v="Managers - Hospitality, Retail and Service Managers"/>
    <s v="More than 200"/>
    <s v="Single person"/>
    <s v="Metro"/>
    <s v="Less than 10% of my time"/>
    <s v="Less than 10% of my time"/>
    <s v="Less than 10% of my time"/>
    <x v="4"/>
    <s v="Less than 10% of my time"/>
    <s v="No"/>
    <s v="Yes"/>
    <n v="0.3"/>
    <n v="0.2"/>
    <s v="Yes"/>
    <n v="0.8"/>
    <s v="Somewhat agree"/>
    <s v="Neither agree nor disagree"/>
    <s v="Somewhat agree"/>
    <s v="Somewhat disagree"/>
    <s v="Somewhat Positive"/>
    <s v="Somewhat agree"/>
    <s v="Somewhat disagree"/>
    <s v="Neither agree nor disagree"/>
    <s v="Somewhat agree"/>
    <s v="Somewhat agree"/>
    <s v="Somewhat disagree"/>
    <s v="Somewhat agree"/>
    <s v="Somewhat Negative"/>
    <s v="Senior leadership"/>
    <s v="Neither unlikely or likely"/>
    <s v="Somewhat likely"/>
    <s v="Neither unlikely or likely"/>
    <n v="2"/>
    <n v="8"/>
    <n v="1"/>
    <n v="6"/>
    <n v="7"/>
    <n v="0.5"/>
    <n v="8"/>
    <n v="2"/>
    <n v="5.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Problems with audio-visual setup"/>
    <s v="Lack of appropriate work and meeting spaces"/>
    <s v="Interruptions"/>
    <s v="Connectivity/internet issues"/>
    <s v="Difficulty innovating"/>
    <s v="Difficulty collaborating with remote colleagues"/>
    <s v="Connectivity/internet issues"/>
    <s v="Interruptions"/>
    <s v="Lack of appropriate work and meeting spaces"/>
    <s v="Interruptions"/>
    <s v="Connectivity/internet issues"/>
    <s v="Problems with audio-visual setup"/>
    <s v="Noisy work environment"/>
    <s v="Difficulty innovating"/>
    <s v="Difficulty collaborating with remote colleagues"/>
    <s v="Connectivity/internet issues"/>
    <s v="Interruptions"/>
    <s v="Difficulty innovating"/>
    <s v="Difficulty innovating"/>
    <s v="Problems with audio-visual setup"/>
    <s v="Connectivity/internet issues"/>
    <s v="Problems with audio-visual setup"/>
    <s v="Difficulty collaborating with remote colleagues"/>
    <s v="Lack of appropriate work and meeting spaces"/>
    <s v="Difficulty collaborating with remote colleagues"/>
    <s v="Noisy work environment"/>
    <s v="Somewhat disagree"/>
    <s v="Somewhat agree"/>
    <s v="Somewhat agree"/>
    <s v="Yes"/>
    <s v="Yes"/>
    <s v="Somewhat agree"/>
    <s v="Strongly disagree"/>
    <s v="Strongly disagree"/>
    <s v="Somewhat disagree"/>
    <s v="Strongly disagree"/>
    <s v="Strongly disagree"/>
    <s v="Strongly disagree"/>
    <s v="Strongly disagree"/>
    <s v="Strongly disagree"/>
    <x v="3"/>
    <s v="I’m 10% more productive when working remotely"/>
    <n v="8"/>
    <n v="1"/>
    <n v="6"/>
    <n v="0.5"/>
    <n v="8"/>
    <n v="2"/>
    <n v="5.5"/>
    <n v="2"/>
  </r>
  <r>
    <x v="0"/>
    <n v="588"/>
    <n v="1980"/>
    <s v="Male"/>
    <s v="Between 6 and 12 months"/>
    <s v="Professional, Scientific and Technical"/>
    <s v="Managers - Chief Executives, General Managers and Legislators"/>
    <s v="Between 20 and 199"/>
    <s v="Couple with dependent children"/>
    <s v="Metro"/>
    <n v="0.8"/>
    <s v="100% - All of my time"/>
    <s v="100% - I spent all of my time remote working"/>
    <x v="2"/>
    <s v="100% - All of my time"/>
    <s v="No"/>
    <s v="Yes"/>
    <n v="0.1"/>
    <s v="Less than 10% of my time"/>
    <s v="No"/>
    <m/>
    <s v="Strongly agree"/>
    <s v="Somewhat agree"/>
    <s v="Somewhat agree"/>
    <s v="Somewhat agree"/>
    <s v="Somewhat Positive"/>
    <s v="Somewhat agree"/>
    <s v="Somewhat agree"/>
    <s v="Strongly agree"/>
    <s v="Somewhat agree"/>
    <s v="Somewhat agree"/>
    <s v="Neither agree nor disagree"/>
    <s v="Somewhat agree"/>
    <s v="Somewhat Positive"/>
    <s v="They are about the same"/>
    <s v="Neither unlikely or likely"/>
    <s v="Neither unlikely or likely"/>
    <s v="Somewhat likely"/>
    <n v="2"/>
    <n v="8"/>
    <n v="2"/>
    <n v="5"/>
    <n v="7"/>
    <n v="0.5"/>
    <n v="9"/>
    <n v="3"/>
    <n v="4"/>
    <n v="7.5"/>
    <s v="No"/>
    <m/>
    <s v="Stayed about the same"/>
    <x v="1"/>
    <s v="Stayed about the same"/>
    <x v="1"/>
    <s v="Somewhat improved"/>
    <s v="Stayed about the same"/>
    <s v="Stayed about the same"/>
    <s v="Somewhat improved"/>
    <s v="Somewhat improved"/>
    <s v="Stayed about the same"/>
    <s v="Somewhat improved"/>
    <s v="Somewhat improved"/>
    <s v="Somewhat improved"/>
    <s v="Somewhat improved"/>
    <s v="Stayed about the same"/>
    <s v="Stayed about the same"/>
    <m/>
    <s v="Difficulty collaborating with remote colleagues"/>
    <s v="Noisy work environment"/>
    <s v="Connectivity/internet issues"/>
    <s v="Lack of appropriate work and meeting spaces"/>
    <s v="Difficulty innovating"/>
    <s v="Interruptions"/>
    <s v="Difficulty innovating"/>
    <s v="Difficulty collaborating with remote colleagues"/>
    <s v="Difficulty innovating"/>
    <s v="Interruptions"/>
    <s v="Lack of appropriate work and meeting spaces"/>
    <s v="Noisy work environment"/>
    <s v="Difficulty collaborating with remote colleagues"/>
    <s v="Interruptions"/>
    <s v="Lack of privacy"/>
    <s v="Lack of appropriate work and meeting spaces"/>
    <s v="Lack of appropriate work and meeting spaces"/>
    <s v="Connectivity/internet issues"/>
    <s v="Difficulty innovating"/>
    <s v="Interruptions"/>
    <s v="Difficulty collaborating with remote colleagues"/>
    <s v="Problems with audio-visual setup"/>
    <s v="Connectivity/internet issues"/>
    <s v="Lack of privacy"/>
    <s v="Difficulty collaborating with remote colleagues"/>
    <s v="Interruptions"/>
    <s v="Difficulty collaborating with remote colleagues"/>
    <s v="Problems with audio-visual setup"/>
    <s v="Somewhat agree"/>
    <s v="Somewhat agree"/>
    <s v="Somewhat agree"/>
    <s v="Yes"/>
    <s v="Yes"/>
    <s v="Neither agree nor disagree"/>
    <s v="Somewhat agree"/>
    <s v="Somewhat agree"/>
    <s v="Somewhat agree"/>
    <s v="Somewhat agree"/>
    <s v="Somewhat agree"/>
    <s v="Somewhat agree"/>
    <s v="Somewhat agree"/>
    <s v="Somewhat agree"/>
    <x v="1"/>
    <s v="My productivity is about same when I work remotely"/>
    <n v="8"/>
    <n v="2"/>
    <n v="5"/>
    <n v="0.5"/>
    <n v="9"/>
    <n v="3"/>
    <n v="4"/>
    <n v="2"/>
  </r>
  <r>
    <x v="0"/>
    <n v="589"/>
    <n v="1990"/>
    <s v="Male"/>
    <s v="Between 6 and 12 months"/>
    <s v="Information Media and Telecommunications"/>
    <s v="Managers - Specialist Managers"/>
    <s v="Between 20 and 199"/>
    <s v="Couple with no dependent children"/>
    <s v="Metro"/>
    <n v="0.2"/>
    <n v="0.3"/>
    <n v="0.3"/>
    <x v="4"/>
    <s v="Less than 10% of my time"/>
    <s v="Yes"/>
    <s v="Yes"/>
    <n v="0.2"/>
    <n v="0.2"/>
    <s v="Yes"/>
    <n v="0.2"/>
    <s v="Neither agree nor disagree"/>
    <s v="Somewhat agree"/>
    <s v="Neither agree nor disagree"/>
    <s v="Neither agree nor disagree"/>
    <s v="Somewhat Positive"/>
    <s v="Somewhat agree"/>
    <s v="Neither agree nor disagree"/>
    <s v="Somewhat agree"/>
    <s v="Neither agree nor disagree"/>
    <s v="Somewhat disagree"/>
    <s v="Neither agree nor disagree"/>
    <s v="Neither agree nor disagree"/>
    <s v="Somewhat Positive"/>
    <s v="My direct manger(s)"/>
    <s v="Somewhat unlikely"/>
    <s v="Somewhat likely"/>
    <s v="Somewhat unlikely"/>
    <n v="2"/>
    <n v="8"/>
    <n v="2"/>
    <n v="6"/>
    <n v="6"/>
    <n v="0"/>
    <n v="4"/>
    <n v="6"/>
    <n v="6"/>
    <n v="8"/>
    <s v="No"/>
    <m/>
    <s v="Stayed about the same"/>
    <x v="2"/>
    <s v="Stayed about the same"/>
    <x v="2"/>
    <s v="Stayed about the same"/>
    <s v="Somewhat worsened"/>
    <s v="Somewhat improved"/>
    <s v="Stayed about the same"/>
    <s v="Stayed about the same"/>
    <s v="Stayed about the same"/>
    <s v="Stayed about the same"/>
    <s v="Stayed about the same"/>
    <s v="Somewhat improved"/>
    <s v="Stayed about the same"/>
    <s v="Somewhat worsened"/>
    <s v="Somewhat worsened"/>
    <m/>
    <s v="Difficulty collaborating with remote colleagues"/>
    <s v="Interruptions"/>
    <s v="Problems with audio-visual setup"/>
    <s v="Connectivity/internet issues"/>
    <s v="Connectivity/internet issues"/>
    <s v="Interruptions"/>
    <s v="Difficulty collaborating with remote colleagues"/>
    <s v="Lack of privacy"/>
    <s v="Connectivity/internet issues"/>
    <s v="Interruptions"/>
    <s v="Problems with audio-visual setup"/>
    <s v="Interruptions"/>
    <s v="Difficulty collaborating with remote colleagues"/>
    <s v="Interruptions"/>
    <s v="Lack of appropriate work and meeting spaces"/>
    <s v="Difficulty innovating"/>
    <s v="Difficulty collaborating with remote colleagues"/>
    <s v="Noisy work environment"/>
    <s v="Problems with audio-visual setup"/>
    <s v="Interruptions"/>
    <s v="Difficulty collaborating with remote colleagues"/>
    <s v="Difficulty innovating"/>
    <s v="Problems with audio-visual setup"/>
    <s v="Noisy work environment"/>
    <s v="Difficulty collaborating with remote colleagues"/>
    <s v="Lack of privacy"/>
    <s v="Difficulty collaborating with remote colleagues"/>
    <s v="Difficulty innovating"/>
    <s v="Neither agree nor disagree"/>
    <s v="Somewhat agree"/>
    <s v="Neither agree nor disagree"/>
    <s v="Yes"/>
    <s v="Yes"/>
    <s v="Neither agree nor disagree"/>
    <s v="Neither agree nor disagree"/>
    <s v="Somewhat agree"/>
    <s v="Neither agree nor disagree"/>
    <s v="Neither agree nor disagree"/>
    <s v="Somewhat disagree"/>
    <s v="Neither agree nor disagree"/>
    <s v="Somewhat agree"/>
    <s v="Neither agree nor disagree"/>
    <x v="1"/>
    <s v="My productivity is about same when I work remotely"/>
    <n v="8"/>
    <n v="2"/>
    <n v="6"/>
    <n v="0"/>
    <n v="4"/>
    <n v="6"/>
    <n v="6"/>
    <n v="2"/>
  </r>
  <r>
    <x v="0"/>
    <n v="590"/>
    <n v="1975"/>
    <s v="Female"/>
    <s v="More than 5 years"/>
    <s v="Education and Training"/>
    <s v="Managers - Chief Executives, General Managers and Legislators"/>
    <s v="Between 20 and 199"/>
    <s v="Couple with dependent children"/>
    <s v="Metro"/>
    <n v="0.2"/>
    <s v="100% - All of my time"/>
    <n v="0.2"/>
    <x v="0"/>
    <s v="More than half of my time"/>
    <s v="Yes"/>
    <s v="Yes"/>
    <n v="0.2"/>
    <n v="0.8"/>
    <s v="Yes"/>
    <n v="0.6"/>
    <s v="Somewhat agree"/>
    <s v="Neither agree nor disagree"/>
    <s v="Neither agree nor disagree"/>
    <s v="Somewhat agree"/>
    <s v="Somewhat Positive"/>
    <s v="Somewhat disagree"/>
    <s v="Strongly agree"/>
    <s v="Neither agree nor disagree"/>
    <s v="Somewhat agree"/>
    <s v="Strongly agree"/>
    <s v="Somewhat agree"/>
    <s v="Strongly agree"/>
    <s v="Strongly Positive"/>
    <s v="My direct manger(s)"/>
    <s v="Somewhat likely"/>
    <s v="Somewhat likely"/>
    <s v="Neither unlikely or likely"/>
    <n v="2"/>
    <n v="8"/>
    <n v="3"/>
    <n v="3"/>
    <n v="8"/>
    <n v="0"/>
    <n v="9"/>
    <n v="6"/>
    <n v="3"/>
    <n v="6"/>
    <s v="No"/>
    <m/>
    <s v="Stayed about the same"/>
    <x v="1"/>
    <s v="Stayed about the same"/>
    <x v="1"/>
    <s v="Stayed about the same"/>
    <s v="Somewhat improved"/>
    <s v="Somewhat improved"/>
    <s v="Stayed about the same"/>
    <s v="Stayed about the same"/>
    <s v="Somewhat improved"/>
    <s v="Somewhat improved"/>
    <s v="Somewhat improved"/>
    <s v="Somewhat improved"/>
    <s v="Somewhat improved"/>
    <s v="Somewhat improved"/>
    <s v="Somewhat improved"/>
    <m/>
    <s v="Noisy work environment"/>
    <s v="Difficulty collaborating with remote colleagues"/>
    <s v="Problems with audio-visual setup"/>
    <s v="Connectivity/internet issues"/>
    <s v="Interruptions"/>
    <s v="Connectivity/internet issues"/>
    <s v="Difficulty innovating"/>
    <s v="Connectivity/internet issues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Problems with audio-visual setup"/>
    <s v="Difficulty collaborating with remote colleagues"/>
    <s v="Noisy work environment"/>
    <s v="Connectivity/internet issues"/>
    <s v="Interruptions"/>
    <s v="Difficulty collaborating with remote colleagues"/>
    <s v="Noisy work environment"/>
    <s v="Difficulty collaborating with remote colleagues"/>
    <s v="Strongly agree"/>
    <s v="Somewhat agree"/>
    <s v="Strongly agree"/>
    <s v="Yes"/>
    <s v="Yes"/>
    <s v="Somewhat agree"/>
    <s v="Somewhat agree"/>
    <s v="Somewhat agree"/>
    <s v="Somewhat agree"/>
    <s v="Somewhat agree"/>
    <s v="Somewhat disagree"/>
    <s v="Somewhat agree"/>
    <s v="Somewhat agree"/>
    <s v="Somewhat agree"/>
    <x v="3"/>
    <s v="I’m 10% more productive when working remotely"/>
    <n v="8"/>
    <n v="3"/>
    <n v="3"/>
    <n v="0"/>
    <n v="9"/>
    <n v="6"/>
    <n v="3"/>
    <n v="2"/>
  </r>
  <r>
    <x v="0"/>
    <n v="591"/>
    <n v="1977"/>
    <s v="Female"/>
    <s v="More than 5 years"/>
    <s v="Health Care and Social Assistance"/>
    <s v="Professionals - Health Professionals"/>
    <s v="More than 200"/>
    <s v="Couple with dependent children"/>
    <s v="Metro"/>
    <n v="0.2"/>
    <n v="0.2"/>
    <n v="0.1"/>
    <x v="1"/>
    <s v="Less than 10% of my time"/>
    <s v="No"/>
    <s v="No"/>
    <m/>
    <m/>
    <s v="Yes"/>
    <n v="0.2"/>
    <s v="Somewhat agree"/>
    <s v="Somewhat agree"/>
    <s v="Neither agree nor disagree"/>
    <s v="Strongly agree"/>
    <s v="Somewhat Positive"/>
    <s v="Somewhat agree"/>
    <s v="Neither agree nor disagree"/>
    <s v="Strongly agree"/>
    <s v="Somewhat agree"/>
    <s v="Somewhat agree"/>
    <s v="Somewhat agree"/>
    <s v="Neither agree nor disagree"/>
    <s v="Strongly Positive"/>
    <s v="Senior leadership"/>
    <s v="Somewhat likely"/>
    <s v="Very likely"/>
    <s v="Neither unlikely or likely"/>
    <n v="2"/>
    <n v="8"/>
    <n v="2"/>
    <n v="4"/>
    <n v="8"/>
    <n v="2"/>
    <n v="8"/>
    <n v="2"/>
    <n v="4"/>
    <n v="8"/>
    <s v="Yes"/>
    <n v="0.02"/>
    <s v="Stayed about the same"/>
    <x v="0"/>
    <s v="Somewhat improved"/>
    <x v="5"/>
    <s v="Somewhat improved"/>
    <s v="Stayed about the same"/>
    <s v="Somewhat improved"/>
    <s v="Stayed about the same"/>
    <s v="Somewhat improved"/>
    <s v="Stayed about the same"/>
    <s v="Significantly improved"/>
    <s v="Stayed about the same"/>
    <s v="Significantly improved"/>
    <s v="Somewhat improved"/>
    <s v="Somewhat improved"/>
    <s v="Significantly improved"/>
    <m/>
    <s v="Noisy work environment"/>
    <s v="Interruptions"/>
    <s v="Connectivity/internet issues"/>
    <s v="Problems with audio-visual setup"/>
    <s v="Difficulty innovating"/>
    <s v="Connectivity/internet issues"/>
    <s v="Difficulty collaborating with remote colleagues"/>
    <s v="Connectivity/internet issues"/>
    <s v="Interruptions"/>
    <s v="Connectivity/internet issues"/>
    <s v="Noisy work environment"/>
    <s v="Problems with audio-visual setup"/>
    <s v="Problems with audio-visual setup"/>
    <s v="Connectivity/internet issues"/>
    <s v="Noisy work environment"/>
    <s v="Lack of appropriate work and meeting spaces"/>
    <s v="Connectivity/internet issues"/>
    <s v="Lack of appropriate work and meeting spaces"/>
    <s v="Lack of privacy"/>
    <s v="Problems with audio-visual setup"/>
    <s v="Problems with audio-visual setup"/>
    <s v="Lack of appropriate work and meeting spaces"/>
    <s v="Connectivity/internet issues"/>
    <s v="Problems with audio-visual setup"/>
    <s v="Difficulty collaborating with remote colleagues"/>
    <s v="Interruptions"/>
    <s v="Problems with audio-visual setup"/>
    <s v="Difficulty innovating"/>
    <s v="Somewhat agree"/>
    <s v="Strongly agree"/>
    <s v="Neither agree nor disagree"/>
    <s v="Yes"/>
    <s v="Yes"/>
    <s v="Neither agree nor disagree"/>
    <s v="Strongly agree"/>
    <s v="Somewhat agree"/>
    <s v="Somewhat agree"/>
    <s v="Strongly agree"/>
    <s v="Neither agree nor disagree"/>
    <s v="Somewhat agree"/>
    <s v="Somewhat agree"/>
    <s v="Neither agree nor disagree"/>
    <x v="8"/>
    <s v="I’m 30% more productive when working remotely"/>
    <n v="8"/>
    <n v="2"/>
    <n v="4"/>
    <n v="2"/>
    <n v="8"/>
    <n v="2"/>
    <n v="4"/>
    <n v="2"/>
  </r>
  <r>
    <x v="0"/>
    <n v="592"/>
    <n v="1981"/>
    <s v="Female"/>
    <s v="Between 1 and 5 years"/>
    <s v="Other Services"/>
    <s v="Professionals - ICT Professionals"/>
    <s v="More than 200"/>
    <s v="Couple with no dependent children"/>
    <s v="Metro"/>
    <n v="0.9"/>
    <s v="100% - All of my time"/>
    <n v="0.9"/>
    <x v="2"/>
    <s v="100% - All of my time"/>
    <s v="Yes"/>
    <s v="Yes"/>
    <s v="Less than 10% of my time"/>
    <s v="Less than 10% of my time"/>
    <s v="Unsure"/>
    <m/>
    <s v="Strongly agree"/>
    <s v="Somewhat agree"/>
    <s v="Neither agree nor disagree"/>
    <s v="Somewhat agree"/>
    <s v="Somewhat Positive"/>
    <s v="Somewhat agree"/>
    <s v="Strongly agree"/>
    <s v="Neither agree nor disagree"/>
    <s v="Somewhat agree"/>
    <s v="Strongly agree"/>
    <s v="Neither agree nor disagree"/>
    <s v="Strongly disagree"/>
    <s v="Neither positive nor negative"/>
    <s v="They are about the same"/>
    <s v="Neither unlikely or likely"/>
    <s v="Somewhat likely"/>
    <s v="Neither unlikely or likely"/>
    <n v="1.5"/>
    <n v="8"/>
    <n v="0"/>
    <n v="7.5"/>
    <n v="7"/>
    <n v="0.5"/>
    <n v="8"/>
    <n v="0"/>
    <n v="8.5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8"/>
    <m/>
    <n v="8"/>
    <n v="0"/>
    <n v="7.5"/>
    <n v="0.5"/>
    <n v="8"/>
    <n v="0"/>
    <n v="8.5"/>
    <n v="1.5"/>
  </r>
  <r>
    <x v="0"/>
    <n v="593"/>
    <n v="1997"/>
    <s v="Female"/>
    <s v="Between 6 and 12 months"/>
    <s v="Professional, Scientific and Technical"/>
    <s v="Professionals - Design, Engineering, Science and Transport Professionals"/>
    <s v="More than 200"/>
    <s v="Group household"/>
    <s v="Regional"/>
    <n v="0.3"/>
    <s v="50% - About half of my time"/>
    <n v="0.6"/>
    <x v="0"/>
    <s v="More than half of my time"/>
    <s v="Yes"/>
    <s v="Yes"/>
    <n v="0.3"/>
    <n v="0.3"/>
    <s v="No"/>
    <m/>
    <s v="Somewhat agree"/>
    <s v="Somewhat agree"/>
    <s v="Strongly agree"/>
    <s v="Somewhat disagree"/>
    <s v="Somewhat Positive"/>
    <s v="Strongly agree"/>
    <s v="Strongly agree"/>
    <s v="Strongly agree"/>
    <s v="Strongly agree"/>
    <s v="Strongly agree"/>
    <s v="Neither agree nor disagree"/>
    <s v="Strongly disagree"/>
    <s v="Somewhat Positive"/>
    <s v="Senior leadership"/>
    <s v="Somewhat unlikely"/>
    <s v="Neither unlikely or likely"/>
    <s v="Neither unlikely or likely"/>
    <n v="2"/>
    <n v="7"/>
    <n v="3"/>
    <n v="3"/>
    <n v="9"/>
    <n v="0.5"/>
    <n v="7"/>
    <n v="5"/>
    <n v="2.5"/>
    <n v="9"/>
    <s v="No"/>
    <m/>
    <s v="Stayed about the same"/>
    <x v="2"/>
    <s v="Somewhat improved"/>
    <x v="5"/>
    <s v="Stayed about the same"/>
    <s v="Stayed about the same"/>
    <s v="Significantly worsened"/>
    <s v="Somewhat improved"/>
    <s v="Not a barrier for me"/>
    <s v="Stayed about the same"/>
    <s v="Somewhat worsened"/>
    <s v="Significantly worsened"/>
    <s v="Not a barrier for me"/>
    <s v="Not a barrier for me"/>
    <s v="Somewhat improved"/>
    <s v="Stayed about the same"/>
    <m/>
    <s v="Difficulty collaborating with remote colleagues"/>
    <s v="Noisy work environment"/>
    <s v="Connectivity/internet issues"/>
    <s v="Lack of privacy"/>
    <s v="Interruptions"/>
    <s v="Difficulty innovating"/>
    <s v="Difficulty collaborating with remote colleagues"/>
    <s v="Difficulty innovating"/>
    <s v="Interruptions"/>
    <s v="Difficulty innovating"/>
    <s v="Interruptions"/>
    <s v="Noisy work environment"/>
    <s v="Difficulty collaborating with remote colleagues"/>
    <s v="Problems with audio-visual setup"/>
    <s v="Lack of appropriate work and meeting spaces"/>
    <s v="Difficulty innovating"/>
    <s v="Lack of appropriate work and meeting spaces"/>
    <s v="Noisy work environment"/>
    <s v="Interruptions"/>
    <s v="Difficulty innovating"/>
    <s v="Difficulty collaborating with remote colleagues"/>
    <s v="Difficulty innovating"/>
    <s v="Connectivity/internet issues"/>
    <s v="Lack of privacy"/>
    <s v="Interruptions"/>
    <s v="Lack of privacy"/>
    <s v="Difficulty collaborating with remote colleagues"/>
    <s v="Difficulty innovating"/>
    <s v="Somewhat disagree"/>
    <s v="Somewhat disagree"/>
    <s v="Somewhat disagree"/>
    <s v="No"/>
    <m/>
    <m/>
    <m/>
    <m/>
    <m/>
    <m/>
    <m/>
    <m/>
    <m/>
    <m/>
    <x v="6"/>
    <m/>
    <n v="7"/>
    <n v="3"/>
    <n v="3"/>
    <n v="0.5"/>
    <n v="7"/>
    <n v="5"/>
    <n v="2.5"/>
    <n v="2"/>
  </r>
  <r>
    <x v="0"/>
    <n v="594"/>
    <n v="1999"/>
    <s v="Female"/>
    <s v="Between 1 and 5 years"/>
    <s v="Manufacturing"/>
    <s v="Professionals - Business, Human Resource and Marketing Professionals"/>
    <s v="More than 200"/>
    <s v="Single person"/>
    <s v="Metro"/>
    <n v="0.4"/>
    <n v="0.4"/>
    <n v="0.3"/>
    <x v="3"/>
    <s v="Less than half of my time"/>
    <s v="Yes"/>
    <s v="Yes"/>
    <n v="0.4"/>
    <s v="50% - About half of my time"/>
    <s v="No"/>
    <m/>
    <s v="Neither agree nor disagree"/>
    <s v="Neither agree nor disagree"/>
    <s v="Somewhat agree"/>
    <s v="Somewhat agree"/>
    <s v="Somewhat Positive"/>
    <s v="Neither agree nor disagree"/>
    <s v="Somewhat agree"/>
    <s v="Somewhat agree"/>
    <s v="Neither agree nor disagree"/>
    <s v="Somewhat agree"/>
    <s v="Neither agree nor disagree"/>
    <s v="Somewhat agree"/>
    <s v="Somewhat Positive"/>
    <s v="They are about the same"/>
    <s v="Neither unlikely or likely"/>
    <s v="Neither unlikely or likely"/>
    <s v="Somewhat likely"/>
    <n v="1"/>
    <n v="8"/>
    <n v="1"/>
    <n v="6"/>
    <n v="8"/>
    <n v="0"/>
    <n v="9"/>
    <n v="6"/>
    <n v="1"/>
    <n v="8"/>
    <s v="No"/>
    <m/>
    <s v="Stayed about the same"/>
    <x v="0"/>
    <s v="Somewhat worsened"/>
    <x v="2"/>
    <s v="Stayed about the same"/>
    <s v="Stayed about the same"/>
    <s v="Somewhat worsened"/>
    <s v="Somewhat improved"/>
    <s v="Stayed about the same"/>
    <s v="Somewhat improved"/>
    <s v="Somewhat worsened"/>
    <s v="Somewhat worsened"/>
    <s v="Somewhat improved"/>
    <s v="Stayed about the same"/>
    <s v="Stayed about the same"/>
    <s v="Stayed about the same"/>
    <m/>
    <s v="Noisy work environment"/>
    <s v="Interruptions"/>
    <s v="Lack of appropriate work and meeting spaces"/>
    <s v="Problems with audio-visual setup"/>
    <s v="Connectivity/internet issues"/>
    <s v="Lack of appropriate work and meeting spaces"/>
    <s v="Difficulty collaborating with remote colleagues"/>
    <s v="Difficulty innovating"/>
    <s v="Interruptions"/>
    <s v="Connectivity/internet issues"/>
    <s v="Problems with audio-visual setup"/>
    <s v="Noisy work environment"/>
    <s v="Interruptions"/>
    <s v="Difficulty collaborating with remote colleagues"/>
    <s v="Noisy work environment"/>
    <s v="Lack of appropriate work and meeting spaces"/>
    <s v="Lack of appropriate work and meeting spaces"/>
    <s v="Connectivity/internet issues"/>
    <s v="Lack of privacy"/>
    <s v="Difficulty innovating"/>
    <s v="Lack of appropriate work and meeting spaces"/>
    <s v="Problems with audio-visual setup"/>
    <s v="Connectivity/internet issues"/>
    <s v="Noisy work environment"/>
    <s v="Lack of appropriate work and meeting spaces"/>
    <s v="Difficulty collaborating with remote colleagues"/>
    <s v="Noisy work environment"/>
    <s v="Problems with audio-visual setup"/>
    <s v="Somewhat agree"/>
    <s v="Neither agree nor disagree"/>
    <s v="Somewhat agree"/>
    <s v="No"/>
    <m/>
    <m/>
    <m/>
    <m/>
    <m/>
    <m/>
    <m/>
    <m/>
    <m/>
    <m/>
    <x v="2"/>
    <m/>
    <n v="8"/>
    <n v="1"/>
    <n v="6"/>
    <n v="0"/>
    <n v="9"/>
    <n v="6"/>
    <n v="1"/>
    <n v="1"/>
  </r>
  <r>
    <x v="0"/>
    <n v="595"/>
    <n v="1979"/>
    <s v="Male"/>
    <s v="More than 5 years"/>
    <s v="Retail Trade"/>
    <s v="Managers - Hospitality, Retail and Service Managers"/>
    <s v="More than 200"/>
    <s v="Couple with no dependent children"/>
    <s v="Metro"/>
    <n v="0.1"/>
    <n v="0.3"/>
    <s v="Rarely or never"/>
    <x v="1"/>
    <s v="50% - About half of my time"/>
    <s v="Yes"/>
    <s v="Yes"/>
    <n v="0.1"/>
    <n v="0.2"/>
    <s v="Yes"/>
    <s v="100% - All of my time"/>
    <s v="Strongly disagree"/>
    <s v="Strongly disagree"/>
    <s v="Somewhat disagree"/>
    <s v="Somewhat agree"/>
    <s v="Strongly Negative"/>
    <s v="Strongly disagree"/>
    <s v="Strongly disagree"/>
    <s v="Neither agree nor disagree"/>
    <s v="Strongly disagree"/>
    <s v="Somewhat agree"/>
    <s v="Neither agree nor disagree"/>
    <s v="Strongly agree"/>
    <s v="Strongly Positive"/>
    <s v="They are about the same"/>
    <s v="Neither unlikely or likely"/>
    <s v="Neither unlikely or likely"/>
    <s v="Neither unlikely or likely"/>
    <n v="2"/>
    <n v="9"/>
    <n v="3"/>
    <n v="3"/>
    <n v="7"/>
    <n v="0.5"/>
    <n v="8"/>
    <n v="3"/>
    <n v="4.5"/>
    <n v="8"/>
    <s v="No"/>
    <m/>
    <s v="Stayed about the same"/>
    <x v="1"/>
    <s v="Stayed about the same"/>
    <x v="2"/>
    <s v="Significantly worsened"/>
    <s v="Somewhat worsened"/>
    <s v="Somewhat worsened"/>
    <s v="Stayed about the same"/>
    <s v="Stayed about the same"/>
    <s v="Somewhat worsened"/>
    <s v="Significantly worsened"/>
    <s v="Somewhat improved"/>
    <s v="Somewhat worsened"/>
    <s v="Stayed about the same"/>
    <s v="Somewhat improved"/>
    <s v="Significantly improved"/>
    <m/>
    <s v="Interruptions"/>
    <s v="Lack of privacy"/>
    <s v="Problems with audio-visual setup"/>
    <s v="Lack of appropriate work and meeting spaces"/>
    <s v="Interruptions"/>
    <s v="Lack of appropriate work and meeting spaces"/>
    <s v="Difficulty collaborating with remote colleagues"/>
    <s v="Connectivity/internet issues"/>
    <s v="Interruptions"/>
    <s v="Difficulty innovating"/>
    <s v="Interruptions"/>
    <s v="Problems with audio-visual setup"/>
    <s v="Interruptions"/>
    <s v="Problems with audio-visual setup"/>
    <s v="Noisy work environment"/>
    <s v="Difficulty innovating"/>
    <s v="Noisy work environment"/>
    <s v="Lack of appropriate work and meeting spaces"/>
    <s v="Interruptions"/>
    <s v="Difficulty innovating"/>
    <s v="Difficulty collaborating with remote colleagues"/>
    <s v="Problems with audio-visual setup"/>
    <s v="Noisy work environment"/>
    <s v="Connectivity/internet issues"/>
    <s v="Interruptions"/>
    <s v="Lack of appropriate work and meeting spaces"/>
    <s v="Noisy work environment"/>
    <s v="Difficulty innovating"/>
    <s v="Somewhat agree"/>
    <s v="Strongly agree"/>
    <s v="Somewhat agree"/>
    <s v="Yes"/>
    <s v="Yes"/>
    <s v="Neither agree nor disagree"/>
    <s v="Strongly agree"/>
    <s v="Neither agree nor disagree"/>
    <s v="Neither agree nor disagree"/>
    <s v="Neither agree nor disagree"/>
    <s v="Somewhat disagree"/>
    <s v="Somewhat disagree"/>
    <s v="Somewhat agree"/>
    <s v="Somewhat agree"/>
    <x v="7"/>
    <s v="I’m 40% more productive when working remotely"/>
    <n v="9"/>
    <n v="3"/>
    <n v="3"/>
    <n v="0.5"/>
    <n v="8"/>
    <n v="3"/>
    <n v="4.5"/>
    <n v="2"/>
  </r>
  <r>
    <x v="0"/>
    <n v="596"/>
    <n v="1985"/>
    <s v="Male"/>
    <s v="Between 1 and 5 years"/>
    <s v="Health Care and Social Assistance"/>
    <s v="Managers - Hospitality, Retail and Service Managers"/>
    <s v="Between 5 and 19"/>
    <s v="Multiple family household"/>
    <s v="Metro"/>
    <n v="0.1"/>
    <s v="50% - About half of my time"/>
    <n v="0.1"/>
    <x v="1"/>
    <s v="50% - About half of my time"/>
    <s v="Yes"/>
    <s v="No"/>
    <m/>
    <m/>
    <s v="Yes"/>
    <s v="50% - About half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Senior leadership"/>
    <s v="Very likely"/>
    <s v="Very likely"/>
    <s v="Very likely"/>
    <n v="3"/>
    <n v="8"/>
    <n v="3"/>
    <n v="4"/>
    <n v="6"/>
    <n v="6"/>
    <n v="8"/>
    <n v="4"/>
    <n v="1"/>
    <n v="5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omewhat improved"/>
    <s v="Stayed about the same"/>
    <s v="Not a barrier for me"/>
    <s v="Significantly improved"/>
    <s v="Not a barrier for me"/>
    <s v="Not a barrier for me"/>
    <s v="Significantly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8"/>
    <n v="3"/>
    <n v="4"/>
    <n v="6"/>
    <n v="8"/>
    <n v="4"/>
    <n v="1"/>
    <n v="3"/>
  </r>
  <r>
    <x v="0"/>
    <n v="597"/>
    <n v="2001"/>
    <s v="Female"/>
    <s v="Between 1 and 5 years"/>
    <s v="Mining"/>
    <s v="Managers - Specialist Managers"/>
    <s v="Between 20 and 199"/>
    <s v="Single person"/>
    <s v="Regional"/>
    <n v="0.2"/>
    <n v="0.2"/>
    <n v="0.2"/>
    <x v="4"/>
    <s v="Less than 10% of my time"/>
    <s v="Yes"/>
    <s v="Yes"/>
    <n v="0.2"/>
    <n v="0.2"/>
    <s v="Yes"/>
    <n v="0.2"/>
    <s v="Somewhat agree"/>
    <s v="Neither agree nor disagree"/>
    <s v="Somewhat agree"/>
    <s v="Somewhat agree"/>
    <s v="Somewhat Positive"/>
    <s v="Somewhat disagree"/>
    <s v="Somewhat disagree"/>
    <s v="Somewhat disagree"/>
    <s v="Neither agree nor disagree"/>
    <s v="Neither agree nor disagree"/>
    <s v="Somewhat disagree"/>
    <s v="Somewhat disagree"/>
    <s v="Somewhat Positive"/>
    <s v="My direct manger(s)"/>
    <s v="Somewhat likely"/>
    <s v="Somewhat likely"/>
    <s v="Very likely"/>
    <n v="5"/>
    <n v="10"/>
    <n v="3"/>
    <n v="3"/>
    <n v="3"/>
    <n v="5"/>
    <n v="5"/>
    <n v="5"/>
    <n v="5"/>
    <n v="4"/>
    <s v="Yes"/>
    <n v="0.2"/>
    <s v="Somewhat improved"/>
    <x v="1"/>
    <s v="Stayed about the same"/>
    <x v="0"/>
    <s v="Somewhat improved"/>
    <s v="Somewhat improv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Neither agree nor disagree"/>
    <s v="Somewhat agree"/>
    <s v="Somewhat agree"/>
    <s v="Somewhat agree"/>
    <s v="Strongly agree"/>
    <s v="Somewhat agree"/>
    <s v="Somewhat agree"/>
    <x v="0"/>
    <s v="I’m 50% more productive when working remotely (or more)"/>
    <n v="10"/>
    <n v="3"/>
    <n v="3"/>
    <n v="5"/>
    <n v="5"/>
    <n v="5"/>
    <n v="5"/>
    <n v="5"/>
  </r>
  <r>
    <x v="0"/>
    <n v="598"/>
    <n v="1973"/>
    <s v="Female"/>
    <s v="More than 5 years"/>
    <s v="Financial and Insurance"/>
    <s v="Clerical and administrative workers - General Clerical Workers"/>
    <s v="More than 200"/>
    <s v="Couple with dependent children"/>
    <s v="Metro"/>
    <s v="100% - I spent all of my time remote working"/>
    <s v="100% - All of my time"/>
    <n v="0.9"/>
    <x v="2"/>
    <s v="100% - All of my time"/>
    <s v="Yes"/>
    <s v="Yes"/>
    <n v="0.9"/>
    <n v="0.9"/>
    <s v="Yes"/>
    <n v="0.1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2"/>
    <n v="8"/>
    <n v="4"/>
    <n v="4"/>
    <n v="6"/>
    <n v="0"/>
    <n v="10"/>
    <n v="3"/>
    <n v="4"/>
    <n v="7"/>
    <s v="No"/>
    <m/>
    <s v="Significantly improved"/>
    <x v="0"/>
    <s v="Somewhat improved"/>
    <x v="5"/>
    <s v="Not a barrier for me"/>
    <s v="Somewhat improved"/>
    <s v="Somewhat improved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Significantly improved"/>
    <m/>
    <s v="Interruptions"/>
    <s v="Noisy work environment"/>
    <s v="Connectivity/internet issues"/>
    <s v="Lack of appropriate work and meeting spaces"/>
    <s v="Connectivity/internet issues"/>
    <s v="Difficulty innovating"/>
    <s v="Connectivity/internet issues"/>
    <s v="Difficulty innovating"/>
    <s v="Connectivity/internet issues"/>
    <s v="Difficulty innovating"/>
    <s v="Interruptions"/>
    <s v="Noisy work environment"/>
    <s v="Connectivity/internet issues"/>
    <s v="Interruptions"/>
    <s v="Difficulty innovating"/>
    <s v="Lack of appropriate work and meeting spaces"/>
    <s v="Connectivity/internet issues"/>
    <s v="Noisy work environment"/>
    <s v="Interruptions"/>
    <s v="Difficulty innovating"/>
    <s v="Difficulty collaborating with remote colleagues"/>
    <s v="Problems with audio-visual setup"/>
    <s v="Connectivity/internet issues"/>
    <s v="Noisy work environment"/>
    <s v="Difficulty collaborating with remote colleagues"/>
    <s v="Interruptions"/>
    <s v="Difficulty collaborating with remote colleagues"/>
    <s v="Noisy work environment"/>
    <s v="Strongly agree"/>
    <s v="Strongly agree"/>
    <s v="Strongly agree"/>
    <s v="No"/>
    <m/>
    <m/>
    <m/>
    <m/>
    <m/>
    <m/>
    <m/>
    <m/>
    <m/>
    <m/>
    <x v="0"/>
    <m/>
    <n v="8"/>
    <n v="4"/>
    <n v="4"/>
    <n v="0"/>
    <n v="10"/>
    <n v="3"/>
    <n v="4"/>
    <n v="2"/>
  </r>
  <r>
    <x v="0"/>
    <n v="599"/>
    <n v="1978"/>
    <s v="Female"/>
    <s v="More than 5 years"/>
    <s v="Wholesale Trade"/>
    <s v="Managers - Specialist Managers"/>
    <s v="Between 20 and 199"/>
    <s v="Couple with dependent children"/>
    <s v="Metro"/>
    <n v="0.1"/>
    <n v="0.1"/>
    <s v="Less than 10% of my time"/>
    <x v="4"/>
    <s v="Less than 10% of my time"/>
    <s v="Yes"/>
    <s v="Yes"/>
    <n v="0.1"/>
    <n v="0.1"/>
    <s v="Unsure"/>
    <m/>
    <s v="Somewhat agree"/>
    <s v="Neither agree nor disagree"/>
    <s v="Somewhat agree"/>
    <s v="Neither agree nor disagree"/>
    <s v="Somewhat Positive"/>
    <s v="Neither agree nor disagree"/>
    <s v="Somewhat agree"/>
    <s v="Somewhat agree"/>
    <s v="Somewhat agree"/>
    <s v="Neither agree nor disagree"/>
    <s v="Neither agree nor disagree"/>
    <s v="Somewhat agree"/>
    <s v="Somewhat Positive"/>
    <s v="They are about the same"/>
    <s v="Neither unlikely or likely"/>
    <s v="Somewhat likely"/>
    <s v="Neither unlikely or likely"/>
    <n v="1"/>
    <n v="8"/>
    <n v="3"/>
    <n v="3"/>
    <n v="9"/>
    <n v="2"/>
    <n v="8"/>
    <n v="3"/>
    <n v="3"/>
    <n v="8"/>
    <s v="Yes"/>
    <n v="0.2"/>
    <s v="Somewhat improved"/>
    <x v="1"/>
    <s v="Stayed about the same"/>
    <x v="2"/>
    <s v="Somewhat worsened"/>
    <s v="Stayed about the same"/>
    <s v="Somewhat improved"/>
    <s v="Somewhat improved"/>
    <s v="Somewhat improved"/>
    <s v="Stayed about the same"/>
    <s v="Somewhat worsened"/>
    <s v="Stayed about the same"/>
    <s v="Stayed about the same"/>
    <s v="Somewhat improved"/>
    <s v="Somewhat improved"/>
    <s v="Stayed about the same"/>
    <m/>
    <s v="Lack of privacy"/>
    <s v="Interruptions"/>
    <s v="Lack of privacy"/>
    <s v="Lack of appropriate work and meeting spaces"/>
    <s v="Lack of appropriate work and meeting spaces"/>
    <s v="Interruptions"/>
    <s v="Difficulty collaborating with remote colleagues"/>
    <s v="Difficulty innovating"/>
    <s v="Noisy work environment"/>
    <s v="Connectivity/internet issues"/>
    <s v="Problems with audio-visual setup"/>
    <s v="Interruptions"/>
    <s v="Interruptions"/>
    <s v="Problems with audio-visual setup"/>
    <s v="Difficulty innovating"/>
    <s v="Noisy work environment"/>
    <s v="Lack of appropriate work and meeting spaces"/>
    <s v="Connectivity/internet issues"/>
    <s v="Interruptions"/>
    <s v="Difficulty innovating"/>
    <s v="Lack of appropriate work and meeting spaces"/>
    <s v="Difficulty collaborating with remote colleagues"/>
    <s v="Problems with audio-visual setup"/>
    <s v="Noisy work environment"/>
    <s v="Interruptions"/>
    <s v="Lack of appropriate work and meeting spaces"/>
    <s v="Difficulty collaborating with remote colleagues"/>
    <s v="Problems with audio-visual setup"/>
    <s v="Somewhat agree"/>
    <s v="Somewhat agree"/>
    <s v="Neither agree nor disagree"/>
    <s v="Yes"/>
    <s v="Yes"/>
    <s v="Somewhat agree"/>
    <s v="Strongly agree"/>
    <s v="Neither agree nor disagree"/>
    <s v="Somewhat agree"/>
    <s v="Neither agree nor disagree"/>
    <s v="Neither agree nor disagree"/>
    <s v="Somewhat agree"/>
    <s v="Somewhat agree"/>
    <s v="Neither agree nor disagree"/>
    <x v="2"/>
    <s v="I’m 20% more productive when working remotely"/>
    <n v="8"/>
    <n v="3"/>
    <n v="3"/>
    <n v="2"/>
    <n v="8"/>
    <n v="3"/>
    <n v="3"/>
    <n v="1"/>
  </r>
  <r>
    <x v="0"/>
    <n v="600"/>
    <n v="1983"/>
    <s v="Female"/>
    <s v="More than 5 years"/>
    <s v="Financial and Insurance"/>
    <s v="Sales workers - Sales Support Workers"/>
    <s v="More than 200"/>
    <s v="Single person"/>
    <s v="Metro"/>
    <n v="0.4"/>
    <s v="100% - All of my time"/>
    <s v="50% - I spent about half of my time remote working"/>
    <x v="2"/>
    <s v="100% - All of my time"/>
    <s v="No"/>
    <s v="No"/>
    <m/>
    <m/>
    <s v="Yes"/>
    <n v="0.6"/>
    <s v="Somewhat disagree"/>
    <s v="Strongly agree"/>
    <s v="Strongly disagree"/>
    <s v="Strongly disagree"/>
    <s v="Strongly Negative"/>
    <s v="Somewhat disagree"/>
    <s v="Somewhat agree"/>
    <s v="Strongly disagree"/>
    <s v="Somewhat disagree"/>
    <s v="Neither agree nor disagree"/>
    <s v="Neither agree nor disagree"/>
    <s v="Somewhat disagree"/>
    <s v="Somewhat Positive"/>
    <s v="They are about the same"/>
    <s v="Very unlikely"/>
    <s v="Very unlikely"/>
    <s v="Very unlikely"/>
    <n v="2"/>
    <n v="14"/>
    <n v="1"/>
    <n v="1"/>
    <n v="6"/>
    <n v="1"/>
    <n v="10"/>
    <n v="1"/>
    <n v="2"/>
    <n v="10"/>
    <s v="No"/>
    <m/>
    <s v="Not a barrier for me"/>
    <x v="3"/>
    <s v="Not a barrier for me"/>
    <x v="1"/>
    <s v="Not a barrier for me"/>
    <s v="Stayed about the same"/>
    <s v="Not a barrier for me"/>
    <s v="Significantly improved"/>
    <s v="Not a barrier for me"/>
    <s v="Not a barrier for me"/>
    <s v="Stayed about the same"/>
    <s v="Stayed about the same"/>
    <s v="Somewhat worsened"/>
    <s v="Not a barrier for me"/>
    <s v="Not a barrier for me"/>
    <s v="Not a barrier for me"/>
    <m/>
    <s v="Lack of privacy"/>
    <s v="Noisy work environment"/>
    <s v="Lack of privacy"/>
    <s v="Problems with audio-visual setup"/>
    <s v="Interruptions"/>
    <s v="Connectivity/internet issues"/>
    <s v="Connectivity/internet issues"/>
    <s v="Lack of privacy"/>
    <s v="Interruptions"/>
    <s v="Noisy work environment"/>
    <s v="Interruptions"/>
    <s v="Noisy work environment"/>
    <s v="Interruptions"/>
    <s v="Problems with audio-visual setup"/>
    <s v="Noisy work environment"/>
    <s v="Lack of privacy"/>
    <s v="Noisy work environment"/>
    <s v="Lack of appropriate work and meeting spaces"/>
    <s v="Interruptions"/>
    <s v="Problems with audio-visual setup"/>
    <s v="Problems with audio-visual setup"/>
    <s v="Lack of appropriate work and meeting spaces"/>
    <s v="Connectivity/internet issues"/>
    <s v="Problems with audio-visual setup"/>
    <s v="Interruptions"/>
    <s v="Lack of privacy"/>
    <s v="Problems with audio-visual setup"/>
    <s v="Noisy work environment"/>
    <s v="Strongly agree"/>
    <s v="Neither agree nor disagree"/>
    <s v="Somewhat disagree"/>
    <s v="No"/>
    <m/>
    <m/>
    <m/>
    <m/>
    <m/>
    <m/>
    <m/>
    <m/>
    <m/>
    <m/>
    <x v="3"/>
    <m/>
    <n v="14"/>
    <n v="1"/>
    <n v="1"/>
    <n v="1"/>
    <n v="10"/>
    <n v="1"/>
    <n v="2"/>
    <n v="2"/>
  </r>
  <r>
    <x v="0"/>
    <n v="601"/>
    <n v="1993"/>
    <s v="Female"/>
    <s v="Between 6 and 12 months"/>
    <s v="Financial and Insurance"/>
    <s v="Sales workers - Sales Representatives and Agents"/>
    <s v="More than 200"/>
    <s v="Single person"/>
    <s v="Regional"/>
    <s v="100% - I spent all of my time remote working"/>
    <s v="50% - About half of my time"/>
    <s v="100% - I spent all of my time remote working"/>
    <x v="1"/>
    <s v="50% - About half of my time"/>
    <s v="Yes"/>
    <s v="No"/>
    <m/>
    <m/>
    <s v="Unsure"/>
    <m/>
    <s v="Neither agree nor disagree"/>
    <s v="Neither agree nor disagree"/>
    <s v="Neither agree nor disagree"/>
    <s v="Somewhat agree"/>
    <s v="Somewhat Negative"/>
    <s v="Strongly agree"/>
    <s v="Strongly agree"/>
    <s v="Strongly agree"/>
    <s v="Neither agree nor disagree"/>
    <s v="Strongly disagree"/>
    <s v="Neither agree nor disagree"/>
    <s v="Neither agree nor disagree"/>
    <s v="Somewhat Positive"/>
    <s v="They are about the same"/>
    <s v="Somewhat unlikely"/>
    <s v="Somewhat likely"/>
    <s v="Somewhat likely"/>
    <n v="1"/>
    <n v="8"/>
    <n v="3"/>
    <n v="4"/>
    <n v="8"/>
    <n v="0"/>
    <n v="8"/>
    <n v="4"/>
    <n v="4"/>
    <n v="8"/>
    <s v="No"/>
    <m/>
    <s v="Stayed about the same"/>
    <x v="1"/>
    <s v="Stayed about the same"/>
    <x v="4"/>
    <s v="Stayed about the same"/>
    <s v="Stayed about the same"/>
    <s v="Significantly worsened"/>
    <s v="Stayed about the same"/>
    <s v="Stayed about the same"/>
    <s v="Stayed about the same"/>
    <s v="Stayed about the same"/>
    <s v="Somewhat worsened"/>
    <s v="Stayed about the same"/>
    <s v="Not a barrier for me"/>
    <s v="Significantly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omewhat disagree"/>
    <s v="Strongly agree"/>
    <s v="No"/>
    <m/>
    <m/>
    <m/>
    <m/>
    <m/>
    <m/>
    <m/>
    <m/>
    <m/>
    <m/>
    <x v="1"/>
    <m/>
    <n v="8"/>
    <n v="3"/>
    <n v="4"/>
    <n v="0"/>
    <n v="8"/>
    <n v="4"/>
    <n v="4"/>
    <n v="1"/>
  </r>
  <r>
    <x v="0"/>
    <n v="602"/>
    <n v="1995"/>
    <s v="Female"/>
    <s v="Between 1 and 5 years"/>
    <s v="Financial and Insurance"/>
    <s v="Clerical and administrative workers - General Clerical Workers"/>
    <s v="More than 200"/>
    <s v="Single person"/>
    <s v="Metro"/>
    <s v="100% - I spent all of my time remote working"/>
    <s v="100% - All of my time"/>
    <s v="100% - I spent all of my time remote working"/>
    <x v="0"/>
    <s v="More than half of my time"/>
    <s v="Yes"/>
    <s v="No"/>
    <m/>
    <m/>
    <s v="No"/>
    <m/>
    <s v="Somewhat agree"/>
    <s v="Somewhat agree"/>
    <s v="Strongly disagree"/>
    <s v="Somewhat agree"/>
    <s v="Somewhat Positive"/>
    <s v="Neither agree nor disagree"/>
    <s v="Somewhat agree"/>
    <s v="Somewhat agree"/>
    <s v="Somewhat agree"/>
    <s v="Somewhat agree"/>
    <s v="Somewhat agree"/>
    <s v="Somewhat agree"/>
    <s v="Somewhat Positive"/>
    <s v="My direct manger(s)"/>
    <s v="Somewhat likely"/>
    <s v="Somewhat likely"/>
    <s v="Somewhat likely"/>
    <n v="1"/>
    <n v="8"/>
    <n v="4"/>
    <n v="3"/>
    <n v="8"/>
    <n v="1"/>
    <n v="8"/>
    <n v="3"/>
    <n v="4"/>
    <n v="8"/>
    <s v="No"/>
    <m/>
    <s v="Stayed about the same"/>
    <x v="0"/>
    <s v="Stayed about the same"/>
    <x v="1"/>
    <s v="Stayed about the same"/>
    <s v="Stayed about the same"/>
    <s v="Somewhat improved"/>
    <s v="Somewhat improved"/>
    <s v="Somewhat improved"/>
    <s v="Stayed about the same"/>
    <s v="Somewhat improved"/>
    <s v="Somewhat improved"/>
    <s v="Stayed about the same"/>
    <s v="Somewhat improved"/>
    <s v="Somewhat improved"/>
    <s v="Somewhat improved"/>
    <m/>
    <s v="Lack of privacy"/>
    <s v="Interruptions"/>
    <s v="Lack of privacy"/>
    <s v="Connectivity/internet issues"/>
    <s v="Difficulty innovating"/>
    <s v="Interruptions"/>
    <s v="Difficulty innovating"/>
    <s v="Connectivity/internet issues"/>
    <s v="Difficulty innovating"/>
    <s v="Interruptions"/>
    <s v="Interruptions"/>
    <s v="Lack of appropriate work and meeting spaces"/>
    <s v="Problems with audio-visual setup"/>
    <s v="Connectivity/internet issues"/>
    <s v="Lack of privacy"/>
    <s v="Lack of appropriate work and meeting spaces"/>
    <s v="Lack of appropriate work and meeting spaces"/>
    <s v="Connectivity/internet issues"/>
    <s v="Lack of privacy"/>
    <s v="Problems with audio-visual setup"/>
    <s v="Difficulty collaborating with remote colleagues"/>
    <s v="Lack of appropriate work and meeting spaces"/>
    <s v="Problems with audio-visual setup"/>
    <s v="Connectivity/internet issues"/>
    <s v="Difficulty collaborating with remote colleagues"/>
    <s v="Lack of appropriate work and meeting spaces"/>
    <s v="Difficulty collaborating with remote colleagues"/>
    <s v="Problems with audio-visual setup"/>
    <s v="Somewhat agree"/>
    <s v="Somewhat agree"/>
    <s v="Somewhat agree"/>
    <s v="No"/>
    <m/>
    <m/>
    <m/>
    <m/>
    <m/>
    <m/>
    <m/>
    <m/>
    <m/>
    <m/>
    <x v="1"/>
    <m/>
    <n v="8"/>
    <n v="4"/>
    <n v="3"/>
    <n v="1"/>
    <n v="8"/>
    <n v="3"/>
    <n v="4"/>
    <n v="1"/>
  </r>
  <r>
    <x v="0"/>
    <n v="603"/>
    <n v="1990"/>
    <s v="Male"/>
    <s v="Between 6 and 12 months"/>
    <s v="Professional, Scientific and Technical"/>
    <s v="Managers - Specialist Managers"/>
    <s v="Between 5 and 19"/>
    <s v="One parent family with dependent children"/>
    <s v="Metro"/>
    <n v="0.3"/>
    <n v="0.3"/>
    <n v="0.8"/>
    <x v="0"/>
    <s v="More than half of my time"/>
    <s v="Yes"/>
    <s v="Yes"/>
    <s v="50% - About half of my time"/>
    <n v="0.7"/>
    <s v="Yes"/>
    <n v="0.3"/>
    <s v="Neither agree nor disagree"/>
    <s v="Somewhat disagree"/>
    <s v="Somewhat agree"/>
    <s v="Strongly agree"/>
    <s v="Somewhat Negative"/>
    <s v="Somewhat agree"/>
    <s v="Strongly agree"/>
    <s v="Neither agree nor disagree"/>
    <s v="Strongly disagree"/>
    <s v="Somewhat agree"/>
    <s v="Neither agree nor disagree"/>
    <s v="Somewhat disagree"/>
    <s v="Somewhat Negative"/>
    <s v="Senior leadership"/>
    <s v="Neither unlikely or likely"/>
    <s v="Somewhat likely"/>
    <s v="Very likely"/>
    <n v="5"/>
    <n v="6"/>
    <n v="7"/>
    <n v="6"/>
    <m/>
    <n v="6"/>
    <n v="4"/>
    <n v="6"/>
    <n v="3"/>
    <n v="5"/>
    <s v="Yes"/>
    <n v="0.6"/>
    <s v="Stayed about the same"/>
    <x v="0"/>
    <s v="Stayed about the same"/>
    <x v="2"/>
    <s v="Stayed about the same"/>
    <s v="Somewhat improved"/>
    <s v="Stayed about the same"/>
    <s v="Stayed about the same"/>
    <s v="Somewhat improved"/>
    <s v="Somewhat worsened"/>
    <s v="Stayed about the same"/>
    <s v="Stayed about the same"/>
    <s v="Somewhat improved"/>
    <s v="Stayed about the same"/>
    <s v="Somewhat improved"/>
    <s v="Somewhat worsened"/>
    <m/>
    <s v="Difficulty collaborating with remote colleagues"/>
    <s v="Noisy work environment"/>
    <s v="Lack of appropriate work and meeting spaces"/>
    <s v="Connectivity/internet issues"/>
    <s v="Difficulty innovating"/>
    <s v="Interruptions"/>
    <s v="Difficulty collaborating with remote colleagues"/>
    <s v="Connectivity/internet issues"/>
    <s v="Difficulty innovating"/>
    <s v="Noisy work environment"/>
    <s v="Problems with audio-visual setup"/>
    <s v="Noisy work environment"/>
    <s v="Problems with audio-visual setup"/>
    <s v="Interruptions"/>
    <s v="Lack of privacy"/>
    <s v="Noisy work environment"/>
    <s v="Difficulty collaborating with remote colleagues"/>
    <s v="Noisy work environment"/>
    <s v="Lack of privacy"/>
    <s v="Problems with audio-visual setup"/>
    <s v="Difficulty collaborating with remote colleagues"/>
    <s v="Lack of appropriate work and meeting spaces"/>
    <s v="Lack of privacy"/>
    <s v="Noisy work environment"/>
    <s v="Lack of privacy"/>
    <s v="Interruptions"/>
    <s v="Difficulty innovating"/>
    <s v="Noisy work environment"/>
    <s v="Strongly agree"/>
    <s v="Neither agree nor disagree"/>
    <s v="Somewhat agree"/>
    <s v="Yes"/>
    <s v="No"/>
    <m/>
    <m/>
    <m/>
    <m/>
    <m/>
    <m/>
    <m/>
    <m/>
    <m/>
    <x v="5"/>
    <s v="I’m 10% less productive when working remotely"/>
    <n v="6"/>
    <n v="7"/>
    <n v="6"/>
    <n v="6"/>
    <n v="4"/>
    <n v="6"/>
    <n v="3"/>
    <n v="5"/>
  </r>
  <r>
    <x v="0"/>
    <n v="604"/>
    <n v="1990"/>
    <s v="Male"/>
    <s v="Between 1 and 5 years"/>
    <s v="Professional, Scientific and Technical"/>
    <s v="Managers - Chief Executives, General Managers and Legislators"/>
    <s v="Between 1 and 4"/>
    <s v="Single person"/>
    <s v="Metro"/>
    <n v="0.8"/>
    <n v="0.7"/>
    <n v="0.7"/>
    <x v="0"/>
    <s v="More than half of my time"/>
    <s v="Yes"/>
    <s v="Yes"/>
    <n v="0.8"/>
    <n v="0.6"/>
    <s v="Yes"/>
    <n v="0.7"/>
    <s v="Somewhat agree"/>
    <s v="Strongly agree"/>
    <s v="Strongly agree"/>
    <s v="Strongly agree"/>
    <s v="Strongly Positive"/>
    <s v="Somewhat agree"/>
    <s v="Strongly agree"/>
    <s v="Somewhat agree"/>
    <s v="Somewhat agree"/>
    <s v="Neither agree nor disagree"/>
    <s v="Strongly agree"/>
    <s v="Strongly agree"/>
    <s v="Somewhat Positive"/>
    <s v="My direct manger(s)"/>
    <s v="Very likely"/>
    <s v="Very likely"/>
    <s v="Somewhat likely"/>
    <n v="5"/>
    <n v="5"/>
    <n v="2"/>
    <n v="4"/>
    <n v="8"/>
    <n v="5"/>
    <n v="9"/>
    <n v="3"/>
    <n v="1"/>
    <n v="6"/>
    <s v="Yes"/>
    <n v="0.1"/>
    <s v="Significantly improved"/>
    <x v="0"/>
    <s v="Somewhat improved"/>
    <x v="1"/>
    <s v="Somewhat improved"/>
    <s v="Significantly improved"/>
    <s v="Somewhat improved"/>
    <s v="Stayed about the same"/>
    <s v="Stayed about the same"/>
    <s v="Somewhat improved"/>
    <s v="Significantly improved"/>
    <s v="Somewhat improved"/>
    <s v="Somewhat improved"/>
    <s v="Stayed about the same"/>
    <s v="Significantly improved"/>
    <s v="Somewhat worsened"/>
    <m/>
    <s v="Lack of privacy"/>
    <s v="Interruptions"/>
    <s v="Connectivity/internet issues"/>
    <s v="Problems with audio-visual setup"/>
    <s v="Lack of appropriate work and meeting spaces"/>
    <s v="Interruptions"/>
    <s v="Connectivity/internet issues"/>
    <s v="Lack of privacy"/>
    <s v="Connectivity/internet issues"/>
    <s v="Noisy work environment"/>
    <s v="Noisy work environment"/>
    <s v="Lack of appropriate work and meeting spaces"/>
    <s v="Connectivity/internet issues"/>
    <s v="Problems with audio-visual setup"/>
    <s v="Lack of privacy"/>
    <s v="Lack of appropriate work and meeting spaces"/>
    <s v="Noisy work environment"/>
    <s v="Connectivity/internet issues"/>
    <s v="Interruptions"/>
    <s v="Problems with audio-visual setup"/>
    <s v="Lack of appropriate work and meeting spaces"/>
    <s v="Difficulty collaborating with remote colleagues"/>
    <s v="Lack of privacy"/>
    <s v="Noisy work environment"/>
    <s v="Lack of appropriate work and meeting spaces"/>
    <s v="Difficulty collaborating with remote colleagues"/>
    <s v="Noisy work environment"/>
    <s v="Difficulty innovating"/>
    <s v="Strongly agree"/>
    <s v="Strongly agree"/>
    <s v="Strongly agree"/>
    <s v="Yes"/>
    <s v="Yes"/>
    <s v="Neither agree nor disagree"/>
    <s v="Somewhat agree"/>
    <s v="Strongly agree"/>
    <s v="Strongly agree"/>
    <s v="Strongly agree"/>
    <s v="Somewhat disagree"/>
    <s v="Somewhat disagree"/>
    <s v="Neither agree nor disagree"/>
    <s v="Somewhat agree"/>
    <x v="7"/>
    <s v="I’m 40% more productive when working remotely"/>
    <n v="5"/>
    <n v="2"/>
    <n v="4"/>
    <n v="5"/>
    <n v="9"/>
    <n v="3"/>
    <n v="1"/>
    <n v="5"/>
  </r>
  <r>
    <x v="0"/>
    <n v="605"/>
    <n v="2002"/>
    <s v="Female"/>
    <s v="Between 1 and 5 years"/>
    <s v="Retail Trade"/>
    <s v="Professionals - Business, Human Resource and Marketing Professionals"/>
    <s v="Between 20 and 199"/>
    <s v="Couple with dependent children"/>
    <s v="Metro"/>
    <n v="0.2"/>
    <s v="Less than 10% of my time"/>
    <n v="0.4"/>
    <x v="0"/>
    <s v="More than half of my time"/>
    <s v="Yes"/>
    <s v="No"/>
    <m/>
    <m/>
    <s v="Yes"/>
    <n v="0.3"/>
    <s v="Somewhat agree"/>
    <s v="Somewhat agree"/>
    <s v="Somewhat agree"/>
    <s v="Somewhat agree"/>
    <s v="Somewhat Positive"/>
    <s v="Somewhat agree"/>
    <s v="Somewhat agree"/>
    <s v="Somewhat agree"/>
    <s v="Somewhat agree"/>
    <s v="Neither agree nor disagree"/>
    <s v="Somewhat agree"/>
    <s v="Somewhat disagree"/>
    <s v="Somewhat Positive"/>
    <s v="They are about the same"/>
    <s v="Somewhat likely"/>
    <s v="Somewhat likely"/>
    <s v="Somewhat likely"/>
    <n v="1"/>
    <n v="8"/>
    <n v="3"/>
    <n v="4"/>
    <n v="8"/>
    <n v="0.5"/>
    <n v="8"/>
    <n v="3"/>
    <n v="4.5"/>
    <n v="8"/>
    <s v="Yes"/>
    <n v="0.1"/>
    <s v="Somewhat improved"/>
    <x v="0"/>
    <s v="Somewhat improved"/>
    <x v="0"/>
    <s v="Somewhat improved"/>
    <s v="Somewhat improved"/>
    <s v="Somewhat improved"/>
    <s v="Stayed about the same"/>
    <s v="Somewhat improved"/>
    <s v="Somewhat improved"/>
    <s v="Somewhat improved"/>
    <s v="Somewhat improved"/>
    <s v="Somewhat improved"/>
    <s v="Somewhat improved"/>
    <s v="Somewhat improved"/>
    <s v="Somewhat improved"/>
    <m/>
    <s v="Interruptions"/>
    <s v="Difficulty collaborating with remote colleagues"/>
    <s v="Connectivity/internet issues"/>
    <s v="Lack of privacy"/>
    <s v="Connectivity/internet issues"/>
    <s v="Lack of appropriate work and meeting spaces"/>
    <s v="Connectivity/internet issues"/>
    <s v="Difficulty innovating"/>
    <s v="Connectivity/internet issues"/>
    <s v="Noisy work environment"/>
    <s v="Interruptions"/>
    <s v="Lack of appropriate work and meeting spaces"/>
    <s v="Interruptions"/>
    <s v="Difficulty collaborating with remote colleagues"/>
    <s v="Noisy work environment"/>
    <s v="Difficulty innovating"/>
    <s v="Connectivity/internet issues"/>
    <s v="Lack of appropriate work and meeting spaces"/>
    <s v="Interruptions"/>
    <s v="Difficulty innovating"/>
    <s v="Problems with audio-visual setup"/>
    <s v="Difficulty collaborating with remote colleagues"/>
    <s v="Connectivity/internet issues"/>
    <s v="Lack of privacy"/>
    <s v="Interruptions"/>
    <s v="Difficulty collaborating with remote colleagues"/>
    <s v="Problems with audio-visual setup"/>
    <s v="Difficulty collaborating with remote colleagues"/>
    <s v="Somewhat agree"/>
    <s v="Somewhat agree"/>
    <s v="Neither agree nor disagree"/>
    <s v="No"/>
    <m/>
    <m/>
    <m/>
    <m/>
    <m/>
    <m/>
    <m/>
    <m/>
    <m/>
    <m/>
    <x v="0"/>
    <m/>
    <n v="8"/>
    <n v="3"/>
    <n v="4"/>
    <n v="0.5"/>
    <n v="8"/>
    <n v="3"/>
    <n v="4.5"/>
    <n v="1"/>
  </r>
  <r>
    <x v="0"/>
    <n v="606"/>
    <n v="1960"/>
    <s v="Male"/>
    <s v="More than 5 years"/>
    <s v="Education and Training"/>
    <s v="Professionals - Education Professionals"/>
    <s v="Between 20 and 199"/>
    <s v="One parent family with dependent children"/>
    <s v="Metro"/>
    <s v="50% - I spent about half of my time remote working"/>
    <s v="50% - About half of my time"/>
    <s v="50% - I spent about half of my time remote working"/>
    <x v="5"/>
    <s v="I would prefer not to work remotely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4"/>
    <n v="5"/>
    <n v="5"/>
    <n v="5"/>
    <n v="5"/>
    <n v="4"/>
    <n v="5"/>
    <n v="5"/>
    <n v="5"/>
    <n v="5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4"/>
    <m/>
    <n v="5"/>
    <n v="5"/>
    <n v="5"/>
    <n v="4"/>
    <n v="5"/>
    <n v="5"/>
    <n v="5"/>
    <n v="4"/>
  </r>
  <r>
    <x v="0"/>
    <n v="607"/>
    <n v="1961"/>
    <s v="Female"/>
    <s v="Between 1 and 5 years"/>
    <s v="Health Care and Social Assistance"/>
    <s v="Community and personal service workers - Health and Welfare Support Workers"/>
    <s v="Between 5 and 19"/>
    <s v="Other one family household"/>
    <s v="Metro"/>
    <n v="0.3"/>
    <n v="0.1"/>
    <n v="0.1"/>
    <x v="4"/>
    <s v="Less than 10% of my time"/>
    <s v="Yes"/>
    <s v="No"/>
    <m/>
    <m/>
    <s v="Yes"/>
    <s v="100% - All of my time"/>
    <s v="Strongly agree"/>
    <s v="Somewhat disagree"/>
    <s v="Somewhat disagree"/>
    <s v="Strongly agree"/>
    <s v="Somewhat Positive"/>
    <s v="Neither agree nor disagree"/>
    <s v="Somewhat agree"/>
    <s v="Somewhat disagree"/>
    <s v="Neither agree nor disagree"/>
    <s v="Somewhat agree"/>
    <s v="Somewhat agree"/>
    <s v="Somewhat agree"/>
    <s v="Somewhat Negative"/>
    <s v="My direct manger(s)"/>
    <s v="Somewhat unlikely"/>
    <s v="Somewhat likely"/>
    <s v="Neither unlikely or likely"/>
    <n v="2.5"/>
    <n v="8"/>
    <n v="2.5"/>
    <n v="3"/>
    <n v="8"/>
    <n v="2.5"/>
    <n v="8"/>
    <n v="2.5"/>
    <n v="3"/>
    <n v="8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No"/>
    <m/>
    <m/>
    <m/>
    <m/>
    <m/>
    <m/>
    <m/>
    <m/>
    <m/>
    <m/>
    <x v="1"/>
    <m/>
    <n v="8"/>
    <n v="2.5"/>
    <n v="3"/>
    <n v="2.5"/>
    <n v="8"/>
    <n v="2.5"/>
    <n v="3"/>
    <n v="2.5"/>
  </r>
  <r>
    <x v="0"/>
    <n v="608"/>
    <n v="1988"/>
    <s v="Male"/>
    <s v="More than 5 years"/>
    <s v="Public Administration and Safety"/>
    <s v="Clerical and administrative workers - Other Clerical and Administrative Workers"/>
    <s v="More than 200"/>
    <s v="Single person"/>
    <s v="Regional"/>
    <n v="0.1"/>
    <n v="0.6"/>
    <s v="Rarely or never"/>
    <x v="5"/>
    <s v="Less than half of my time"/>
    <s v="Yes"/>
    <s v="No"/>
    <m/>
    <m/>
    <s v="Unsure"/>
    <m/>
    <s v="Neither agree nor disagree"/>
    <s v="Strongly disagree"/>
    <s v="Strongly disagree"/>
    <s v="Somewhat agree"/>
    <s v="Somewhat Negative"/>
    <s v="Somewhat agree"/>
    <s v="Somewhat disagree"/>
    <s v="Somewhat agree"/>
    <s v="Neither agree nor disagree"/>
    <s v="Somewhat disagree"/>
    <s v="Strongly agree"/>
    <s v="Somewhat disagree"/>
    <s v="Somewhat Positive"/>
    <s v="They are about the same"/>
    <s v="Somewhat unlikely"/>
    <s v="Somewhat unlikely"/>
    <s v="Neither unlikely or likely"/>
    <n v="4"/>
    <n v="13"/>
    <n v="1"/>
    <n v="1"/>
    <n v="5"/>
    <n v="4"/>
    <n v="13"/>
    <n v="1"/>
    <n v="1"/>
    <n v="5"/>
    <s v="No"/>
    <m/>
    <s v="Somewhat worsened"/>
    <x v="2"/>
    <s v="Significantly worsened"/>
    <x v="4"/>
    <s v="Significantly worsened"/>
    <s v="Significantly worsened"/>
    <s v="Somewhat worsened"/>
    <s v="Somewhat worsened"/>
    <s v="Stayed about the same"/>
    <s v="Significantly worsened"/>
    <s v="Significantly worsened"/>
    <s v="Somewhat worsened"/>
    <s v="Stayed about the same"/>
    <s v="Stayed about the same"/>
    <s v="Somewhat worsened"/>
    <s v="Stayed about the same"/>
    <m/>
    <s v="Difficulty collaborating with remote colleagues"/>
    <s v="Interruptions"/>
    <s v="Connectivity/internet issues"/>
    <s v="Lack of privacy"/>
    <s v="Connectivity/internet issues"/>
    <s v="Difficulty innovating"/>
    <s v="Connectivity/internet issues"/>
    <s v="Lack of privacy"/>
    <s v="Connectivity/internet issues"/>
    <s v="Difficulty innovating"/>
    <s v="Lack of appropriate work and meeting spaces"/>
    <s v="Noisy work environment"/>
    <s v="Connectivity/internet issues"/>
    <s v="Interruptions"/>
    <s v="Difficulty innovating"/>
    <s v="Lack of privacy"/>
    <s v="Connectivity/internet issues"/>
    <s v="Noisy work environment"/>
    <s v="Difficulty innovating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privacy"/>
    <s v="Difficulty innovating"/>
    <s v="Noisy work environment"/>
    <s v="Neither agree nor disagree"/>
    <s v="Neither agree nor disagree"/>
    <s v="Somewhat agree"/>
    <s v="No"/>
    <m/>
    <m/>
    <m/>
    <m/>
    <m/>
    <m/>
    <m/>
    <m/>
    <m/>
    <m/>
    <x v="1"/>
    <m/>
    <n v="13"/>
    <n v="1"/>
    <n v="1"/>
    <n v="4"/>
    <n v="13"/>
    <n v="1"/>
    <n v="1"/>
    <n v="4"/>
  </r>
  <r>
    <x v="0"/>
    <n v="609"/>
    <n v="1966"/>
    <s v="Female"/>
    <s v="Between 1 and 5 years"/>
    <s v="Mining"/>
    <s v="Professionals - ICT Professionals"/>
    <s v="Between 20 and 199"/>
    <s v="One parent family with dependent children"/>
    <s v="Regional"/>
    <s v="Rarely or never"/>
    <n v="0.2"/>
    <s v="Less than 10% of my time"/>
    <x v="3"/>
    <s v="Less than 10% of my time"/>
    <s v="Yes"/>
    <s v="Yes"/>
    <n v="0.2"/>
    <s v="50% - About half of my time"/>
    <s v="No"/>
    <m/>
    <s v="Strongly agree"/>
    <s v="Strongly agree"/>
    <s v="Strongly agree"/>
    <s v="Strongly agree"/>
    <s v="Strongly Positive"/>
    <s v="Somewhat agree"/>
    <s v="Strongly agree"/>
    <s v="Strongly disagree"/>
    <s v="Strongly agree"/>
    <s v="Strongly agree"/>
    <s v="Strongly disagree"/>
    <s v="Strongly disagree"/>
    <s v="Strongly Positive"/>
    <s v="Senior leadership"/>
    <s v="Somewhat likely"/>
    <s v="Very likely"/>
    <s v="Somewhat likely"/>
    <n v="2"/>
    <n v="7"/>
    <n v="1"/>
    <n v="6"/>
    <n v="8"/>
    <n v="4"/>
    <n v="10"/>
    <n v="2"/>
    <n v="0"/>
    <n v="8"/>
    <s v="Yes"/>
    <n v="0.1"/>
    <s v="Significantly improved"/>
    <x v="5"/>
    <s v="Significantly improved"/>
    <x v="5"/>
    <s v="Not a barrier for me"/>
    <s v="Significantly improved"/>
    <s v="Significantly improved"/>
    <s v="Significantly improved"/>
    <s v="Not a barrier for me"/>
    <s v="Not a barrier for me"/>
    <s v="Significantly improved"/>
    <s v="Significantly improved"/>
    <s v="Not a barrier for me"/>
    <s v="Stayed about the sa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trongly agree"/>
    <s v="Strongly agree"/>
    <s v="Strongly agree"/>
    <s v="Somewhat agree"/>
    <s v="Strongly agree"/>
    <s v="Strongly agree"/>
    <s v="Strongly agree"/>
    <s v="Strongly agree"/>
    <s v="Strongly agree"/>
    <x v="8"/>
    <s v="I’m 30% more productive when working remotely"/>
    <n v="7"/>
    <n v="1"/>
    <n v="6"/>
    <n v="4"/>
    <n v="10"/>
    <n v="2"/>
    <n v="0"/>
    <n v="2"/>
  </r>
  <r>
    <x v="0"/>
    <n v="610"/>
    <n v="1989"/>
    <s v="Male"/>
    <s v="More than 5 years"/>
    <s v="Public Administration and Safety"/>
    <s v="Professionals - Legal, Social and Welfare Professionals"/>
    <s v="More than 200"/>
    <s v="Couple with dependent children"/>
    <s v="Regional"/>
    <n v="0.8"/>
    <n v="0.8"/>
    <n v="0.7"/>
    <x v="0"/>
    <s v="More than half of my time"/>
    <s v="Yes"/>
    <s v="Yes"/>
    <n v="0.2"/>
    <n v="0.2"/>
    <s v="Yes"/>
    <s v="50% - About half of my time"/>
    <s v="Somewhat agree"/>
    <s v="Somewhat agree"/>
    <s v="Somewhat agree"/>
    <s v="Somewhat agree"/>
    <s v="Somewhat Positive"/>
    <s v="Strongly agree"/>
    <s v="Neither agree nor disagree"/>
    <s v="Strongly agree"/>
    <s v="Strongly agree"/>
    <s v="Neither agree nor disagree"/>
    <s v="Somewhat disagree"/>
    <s v="Somewhat agree"/>
    <s v="Somewhat Positive"/>
    <s v="My direct manger(s)"/>
    <s v="Somewhat unlikely"/>
    <s v="Somewhat likely"/>
    <s v="Somewhat likely"/>
    <n v="3"/>
    <n v="8"/>
    <n v="5"/>
    <n v="2"/>
    <n v="6"/>
    <n v="1"/>
    <n v="8"/>
    <n v="5"/>
    <n v="4"/>
    <n v="6"/>
    <s v="Yes"/>
    <n v="0.1"/>
    <s v="Significantly improved"/>
    <x v="1"/>
    <s v="Stayed about the same"/>
    <x v="4"/>
    <s v="Stayed about the same"/>
    <s v="Somewhat worsened"/>
    <s v="Stayed about the same"/>
    <s v="Somewhat worsened"/>
    <s v="Stayed about the same"/>
    <s v="Somewhat improved"/>
    <s v="Somewhat worsened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2"/>
    <m/>
    <n v="8"/>
    <n v="5"/>
    <n v="2"/>
    <n v="1"/>
    <n v="8"/>
    <n v="5"/>
    <n v="4"/>
    <n v="3"/>
  </r>
  <r>
    <x v="0"/>
    <n v="611"/>
    <n v="1980"/>
    <s v="Male"/>
    <s v="More than 5 years"/>
    <s v="Other Services"/>
    <s v="Managers - Chief Executives, General Managers and Legislators"/>
    <s v="More than 200"/>
    <s v="Couple with dependent children"/>
    <s v="Regional"/>
    <n v="0.8"/>
    <n v="0.8"/>
    <n v="0.2"/>
    <x v="2"/>
    <s v="More than half of my time"/>
    <s v="Yes"/>
    <s v="Yes"/>
    <n v="0.8"/>
    <n v="0.8"/>
    <s v="Yes"/>
    <n v="0.7"/>
    <s v="Somewhat agree"/>
    <s v="Somewhat agree"/>
    <s v="Somewhat agree"/>
    <s v="Neither agree nor disagree"/>
    <s v="Somewhat Positive"/>
    <s v="Somewhat agree"/>
    <s v="Neither agree nor disagree"/>
    <s v="Somewhat agree"/>
    <s v="Strongly agree"/>
    <s v="Somewhat agree"/>
    <s v="Somewhat agree"/>
    <s v="Somewhat agree"/>
    <s v="Somewhat Positive"/>
    <s v="Senior leadership"/>
    <s v="Neither unlikely or likely"/>
    <s v="Somewhat likely"/>
    <s v="Somewhat likely"/>
    <n v="1"/>
    <n v="4"/>
    <n v="2"/>
    <n v="10"/>
    <n v="7"/>
    <n v="1"/>
    <n v="5"/>
    <n v="2"/>
    <n v="9"/>
    <n v="7"/>
    <s v="Yes"/>
    <n v="0.56000000000000005"/>
    <s v="Somewhat improved"/>
    <x v="1"/>
    <s v="Somewhat improved"/>
    <x v="0"/>
    <s v="Significantly worsened"/>
    <s v="Somewhat improved"/>
    <s v="Somewhat improved"/>
    <s v="Stayed about the same"/>
    <s v="Stayed about the same"/>
    <s v="Stayed about the same"/>
    <s v="Somewhat improved"/>
    <s v="Somewhat worsened"/>
    <s v="Stayed about the same"/>
    <s v="Stayed about the same"/>
    <s v="Stayed about the same"/>
    <s v="Stayed about the same"/>
    <m/>
    <s v="Interruptions"/>
    <s v="Difficulty collaborating with remote colleagues"/>
    <s v="Problems with audio-visual setup"/>
    <s v="Lack of appropriate work and meeting spaces"/>
    <s v="Connectivity/internet issues"/>
    <s v="Lack of appropriate work and meeting spaces"/>
    <s v="Difficulty innovating"/>
    <s v="Lack of privacy"/>
    <s v="Connectivity/internet issues"/>
    <s v="Interruptions"/>
    <s v="Lack of appropriate work and meeting spaces"/>
    <s v="Interruptions"/>
    <s v="Connectivity/internet issues"/>
    <s v="Problems with audio-visual setup"/>
    <s v="Lack of appropriate work and meeting spaces"/>
    <s v="Difficulty innovating"/>
    <s v="Lack of appropriate work and meeting spaces"/>
    <s v="Connectivity/internet issues"/>
    <s v="Problems with audio-visual setup"/>
    <s v="Difficulty innovating"/>
    <s v="Problems with audio-visual setup"/>
    <s v="Difficulty collaborating with remote colleagues"/>
    <s v="Problems with audio-visual setup"/>
    <s v="Connectivity/internet issues"/>
    <s v="Difficulty collaborating with remote colleagues"/>
    <s v="Lack of appropriate work and meeting spaces"/>
    <s v="Problems with audio-visual setup"/>
    <s v="Difficulty collaborating with remote colleagues"/>
    <s v="Somewhat agree"/>
    <s v="Neither agree nor disagree"/>
    <s v="Somewhat agree"/>
    <s v="Yes"/>
    <s v="Yes"/>
    <s v="Somewhat agree"/>
    <s v="Neither agree nor disagree"/>
    <s v="Somewhat agree"/>
    <s v="Somewhat agree"/>
    <s v="Somewhat agree"/>
    <s v="Neither agree nor disagree"/>
    <s v="Somewhat agree"/>
    <s v="Somewhat agree"/>
    <s v="Somewhat agree"/>
    <x v="8"/>
    <s v="I’m 30% more productive when working remotely"/>
    <n v="4"/>
    <n v="2"/>
    <n v="10"/>
    <n v="1"/>
    <n v="5"/>
    <n v="2"/>
    <n v="9"/>
    <n v="1"/>
  </r>
  <r>
    <x v="0"/>
    <n v="612"/>
    <n v="1981"/>
    <s v="Female"/>
    <s v="More than 5 years"/>
    <s v="Construction"/>
    <s v="Clerical and administrative workers - Office Managers and Program Administrators"/>
    <s v="Between 20 and 199"/>
    <s v="Couple with no dependent children"/>
    <s v="Metro"/>
    <s v="50% - I spent about half of my time remote working"/>
    <n v="0.2"/>
    <n v="0.1"/>
    <x v="4"/>
    <s v="100% - All of my time"/>
    <s v="Yes"/>
    <s v="No"/>
    <m/>
    <m/>
    <s v="Yes"/>
    <n v="0.6"/>
    <s v="Strongly agree"/>
    <s v="Neither agree nor disagree"/>
    <s v="Somewhat disagree"/>
    <s v="Somewhat agree"/>
    <s v="Somewhat Positive"/>
    <s v="Neither agree nor disagree"/>
    <s v="Strongly agree"/>
    <s v="Somewhat disagree"/>
    <s v="Somewhat disagree"/>
    <s v="Strongly agree"/>
    <s v="Strongly disagree"/>
    <s v="Neither agree nor disagree"/>
    <s v="Strongly Positive"/>
    <s v="They are about the same"/>
    <s v="Somewhat unlikely"/>
    <s v="Somewhat unlikely"/>
    <s v="Somewhat unlikely"/>
    <n v="2"/>
    <n v="8"/>
    <n v="3"/>
    <n v="3"/>
    <n v="8"/>
    <n v="2"/>
    <n v="8"/>
    <n v="4"/>
    <n v="5"/>
    <n v="5"/>
    <s v="Yes"/>
    <n v="0.05"/>
    <s v="Stayed about the same"/>
    <x v="1"/>
    <s v="Stayed about the same"/>
    <x v="0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Somewhat worsened"/>
    <s v="Not a barrier for me"/>
    <s v="Not a barrier for me"/>
    <s v="Not a barrier for me"/>
    <m/>
    <s v="Difficulty collaborating with remote colleagues"/>
    <s v="Noisy work environment"/>
    <s v="Lack of appropriate work and meeting spaces"/>
    <s v="Lack of privacy"/>
    <s v="Interruptions"/>
    <s v="Difficulty innovating"/>
    <s v="Difficulty innovating"/>
    <s v="Lack of privacy"/>
    <s v="Difficulty innovating"/>
    <s v="Noisy work environment"/>
    <s v="Problems with audio-visual setup"/>
    <s v="Interruptions"/>
    <s v="Problems with audio-visual setup"/>
    <s v="Interruptions"/>
    <s v="Lack of appropriate work and meeting spaces"/>
    <s v="Lack of privacy"/>
    <s v="Difficulty collaborating with remote colleagues"/>
    <s v="Noisy work environment"/>
    <s v="Interruptions"/>
    <s v="Lack of privacy"/>
    <s v="Difficulty innovating"/>
    <s v="Lack of appropriate work and meeting spaces"/>
    <s v="Problems with audio-visual setup"/>
    <s v="Lack of privacy"/>
    <s v="Interruptions"/>
    <s v="Lack of privacy"/>
    <s v="Noisy work environment"/>
    <s v="Difficulty innovating"/>
    <s v="Strongly agree"/>
    <s v="Strongly agree"/>
    <s v="Somewhat disagree"/>
    <s v="Yes"/>
    <s v="No"/>
    <m/>
    <m/>
    <m/>
    <m/>
    <m/>
    <m/>
    <m/>
    <m/>
    <m/>
    <x v="0"/>
    <s v="I’m 50% more productive when working remotely (or more)"/>
    <n v="8"/>
    <n v="3"/>
    <n v="3"/>
    <n v="2"/>
    <n v="8"/>
    <n v="4"/>
    <n v="5"/>
    <n v="2"/>
  </r>
  <r>
    <x v="0"/>
    <n v="613"/>
    <n v="1999"/>
    <s v="Female"/>
    <s v="Between 1 and 5 years"/>
    <s v="Manufacturing"/>
    <s v="Managers - Specialist Managers"/>
    <s v="More than 200"/>
    <s v="Single person"/>
    <s v="Metro"/>
    <n v="0.4"/>
    <n v="0.4"/>
    <s v="50% - I spent about half of my time remote working"/>
    <x v="3"/>
    <s v="50% - About half of my time"/>
    <s v="Yes"/>
    <s v="Yes"/>
    <n v="0.4"/>
    <s v="50% - About half of my time"/>
    <s v="Yes"/>
    <s v="50% - About half of my time"/>
    <s v="Somewhat agree"/>
    <s v="Somewhat agree"/>
    <s v="Neither agree nor disagree"/>
    <s v="Somewhat agree"/>
    <s v="Neither positive nor negative"/>
    <s v="Neither agree nor disagree"/>
    <s v="Somewhat agree"/>
    <s v="Somewhat agree"/>
    <s v="Neither agree nor disagree"/>
    <s v="Neither agree nor disagree"/>
    <s v="Somewhat agree"/>
    <s v="Somewhat agree"/>
    <s v="Somewhat Positive"/>
    <s v="They are about the same"/>
    <s v="Neither unlikely or likely"/>
    <s v="Neither unlikely or likely"/>
    <s v="Somewhat likely"/>
    <n v="2"/>
    <n v="8"/>
    <n v="5"/>
    <n v="1"/>
    <n v="8"/>
    <n v="0"/>
    <n v="10"/>
    <n v="5"/>
    <n v="1"/>
    <n v="8"/>
    <s v="No"/>
    <m/>
    <s v="Stayed about the same"/>
    <x v="1"/>
    <s v="Stayed about the same"/>
    <x v="0"/>
    <s v="Somewhat improved"/>
    <s v="Stayed about the same"/>
    <s v="Stayed about the same"/>
    <s v="Stayed about the same"/>
    <s v="Somewhat improved"/>
    <s v="Stayed about the same"/>
    <s v="Somewhat improved"/>
    <s v="Somewhat improved"/>
    <s v="Somewhat improved"/>
    <s v="Stayed about the same"/>
    <s v="Stayed about the same"/>
    <s v="Stayed about the same"/>
    <m/>
    <s v="Interruptions"/>
    <s v="Lack of privacy"/>
    <s v="Problems with audio-visual setup"/>
    <s v="Connectivity/internet issues"/>
    <s v="Connectivity/internet issues"/>
    <s v="Interruptions"/>
    <s v="Difficulty collaborating with remote colleagues"/>
    <s v="Difficulty innovating"/>
    <s v="Interruptions"/>
    <s v="Noisy work environment"/>
    <s v="Noisy work environment"/>
    <s v="Problems with audio-visual setup"/>
    <s v="Connectivity/internet issues"/>
    <s v="Interruptions"/>
    <s v="Noisy work environment"/>
    <s v="Difficulty innovating"/>
    <s v="Lack of appropriate work and meeting spaces"/>
    <s v="Noisy work environment"/>
    <s v="Difficulty innovating"/>
    <s v="Lack of privacy"/>
    <s v="Difficulty collaborating with remote colleagues"/>
    <s v="Problems with audio-visual setup"/>
    <s v="Problems with audio-visual setup"/>
    <s v="Noisy work environment"/>
    <s v="Lack of appropriate work and meeting spaces"/>
    <s v="Lack of privacy"/>
    <s v="Problems with audio-visual setup"/>
    <s v="Difficulty collaborating with remote colleagues"/>
    <s v="Neither agree nor disagree"/>
    <s v="Neither agree nor disagree"/>
    <s v="Somewhat agree"/>
    <s v="No"/>
    <m/>
    <m/>
    <m/>
    <m/>
    <m/>
    <m/>
    <m/>
    <m/>
    <m/>
    <m/>
    <x v="8"/>
    <m/>
    <n v="8"/>
    <n v="5"/>
    <n v="1"/>
    <n v="0"/>
    <n v="10"/>
    <n v="5"/>
    <n v="1"/>
    <n v="2"/>
  </r>
  <r>
    <x v="0"/>
    <n v="614"/>
    <n v="1995"/>
    <s v="Male"/>
    <s v="Between 6 and 12 months"/>
    <s v="Professional, Scientific and Technical"/>
    <s v="Managers - Chief Executives, General Managers and Legislators"/>
    <s v="Between 5 and 19"/>
    <s v="Single person"/>
    <s v="Metro"/>
    <n v="0.4"/>
    <n v="0.6"/>
    <n v="0.4"/>
    <x v="0"/>
    <s v="50% - About half of my time"/>
    <s v="No"/>
    <s v="Yes"/>
    <n v="0.2"/>
    <n v="0.3"/>
    <s v="No"/>
    <m/>
    <s v="Strongly agree"/>
    <s v="Somewhat agree"/>
    <s v="Strongly agree"/>
    <s v="Strongly agree"/>
    <s v="Somewhat Positive"/>
    <s v="Neither agree nor disagree"/>
    <s v="Somewhat agree"/>
    <s v="Strongly agree"/>
    <s v="Strongly agree"/>
    <s v="Strongly agree"/>
    <s v="Strongly agree"/>
    <s v="Somewhat agree"/>
    <s v="Strongly Positive"/>
    <s v="My direct manger(s)"/>
    <s v="Very likely"/>
    <s v="Very unlikely"/>
    <s v="Very likely"/>
    <n v="1"/>
    <n v="10"/>
    <n v="3"/>
    <n v="2"/>
    <n v="8"/>
    <n v="0"/>
    <n v="10"/>
    <n v="2"/>
    <n v="2"/>
    <n v="10"/>
    <s v="Yes"/>
    <n v="0.1"/>
    <s v="Somewhat worsened"/>
    <x v="0"/>
    <s v="Significantly improved"/>
    <x v="5"/>
    <s v="Stayed about the same"/>
    <s v="Somewhat improved"/>
    <s v="Significantly improved"/>
    <s v="Somewhat improved"/>
    <s v="Significantly improved"/>
    <s v="Somewhat improved"/>
    <s v="Significantly improved"/>
    <s v="Stayed about the same"/>
    <s v="Somewhat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Yes"/>
    <s v="Yes"/>
    <s v="Neither agree nor disagree"/>
    <s v="Strongly agree"/>
    <s v="Somewhat agree"/>
    <s v="Strongly agree"/>
    <s v="Somewhat agree"/>
    <s v="Strongly agree"/>
    <s v="Neither agree nor disagree"/>
    <s v="Strongly agree"/>
    <s v="Somewhat agree"/>
    <x v="2"/>
    <s v="I’m 20% more productive when working remotely"/>
    <n v="10"/>
    <n v="3"/>
    <n v="2"/>
    <n v="0"/>
    <n v="10"/>
    <n v="2"/>
    <n v="2"/>
    <n v="1"/>
  </r>
  <r>
    <x v="0"/>
    <n v="615"/>
    <n v="1987"/>
    <s v="Female"/>
    <s v="Between 1 and 5 years"/>
    <s v="Information Media and Telecommunications"/>
    <s v="Managers - Specialist Managers"/>
    <s v="Between 20 and 199"/>
    <s v="Couple with dependent children"/>
    <s v="Metro"/>
    <n v="0.6"/>
    <n v="0.2"/>
    <s v="100% - I spent all of my time remote working"/>
    <x v="4"/>
    <s v="I would prefer not to work remotely"/>
    <s v="Yes"/>
    <s v="Yes"/>
    <n v="0.4"/>
    <s v="50% - About half of my time"/>
    <s v="Yes"/>
    <n v="0.2"/>
    <s v="Somewhat agree"/>
    <s v="Somewhat agree"/>
    <s v="Somewhat agree"/>
    <s v="Somewhat agree"/>
    <s v="Somewhat Positive"/>
    <s v="Strongly agree"/>
    <s v="Somewhat agree"/>
    <s v="Somewhat agree"/>
    <s v="Somewhat agree"/>
    <s v="Somewhat agree"/>
    <s v="Somewhat agree"/>
    <s v="Somewhat agree"/>
    <s v="Somewhat Positive"/>
    <s v="My direct manger(s)"/>
    <s v="Somewhat likely"/>
    <s v="Somewhat likely"/>
    <s v="Somewhat likely"/>
    <n v="1"/>
    <n v="9"/>
    <n v="3"/>
    <n v="3"/>
    <n v="8"/>
    <n v="0"/>
    <n v="9"/>
    <n v="3"/>
    <n v="4"/>
    <n v="8"/>
    <s v="No"/>
    <m/>
    <s v="Somewhat improved"/>
    <x v="1"/>
    <s v="Stayed about the same"/>
    <x v="5"/>
    <s v="Significantly improved"/>
    <s v="Somewhat improved"/>
    <s v="Somewhat improved"/>
    <s v="Somewhat improved"/>
    <s v="Significantly improved"/>
    <s v="Somewhat improved"/>
    <s v="Somewhat improved"/>
    <s v="Significantly improved"/>
    <s v="Stayed about the same"/>
    <s v="Somewhat improved"/>
    <s v="Somewhat worsened"/>
    <s v="Somewhat improved"/>
    <m/>
    <s v="Difficulty collaborating with remote colleagues"/>
    <s v="Interruptions"/>
    <s v="Lack of appropriate work and meeting spaces"/>
    <s v="Lack of privacy"/>
    <s v="Lack of appropriate work and meeting spaces"/>
    <s v="Interruptions"/>
    <s v="Difficulty innovating"/>
    <s v="Connectivity/internet issues"/>
    <s v="Difficulty innovating"/>
    <s v="Noisy work environment"/>
    <s v="Lack of appropriate work and meeting spaces"/>
    <s v="Noisy work environment"/>
    <s v="Interruptions"/>
    <s v="Difficulty collaborating with remote colleagues"/>
    <s v="Lack of appropriate work and meeting spaces"/>
    <s v="Noisy work environment"/>
    <s v="Noisy work environment"/>
    <s v="Lack of appropriate work and meeting spaces"/>
    <s v="Problems with audio-visual setup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appropriate work and meeting spaces"/>
    <s v="Difficulty collaborating with remote colleagues"/>
    <s v="Noisy work environment"/>
    <s v="Strongly agree"/>
    <s v="Strongly agree"/>
    <s v="Somewhat agree"/>
    <s v="Yes"/>
    <s v="Yes"/>
    <s v="Somewhat agree"/>
    <s v="Strongly agree"/>
    <s v="Somewhat agree"/>
    <s v="Strongly agree"/>
    <s v="Strongly agree"/>
    <s v="Somewhat agree"/>
    <s v="Somewhat agree"/>
    <s v="Somewhat agree"/>
    <s v="Somewhat agree"/>
    <x v="7"/>
    <s v="I’m 40% more productive when working remotely"/>
    <n v="9"/>
    <n v="3"/>
    <n v="3"/>
    <n v="0"/>
    <n v="9"/>
    <n v="3"/>
    <n v="4"/>
    <n v="1"/>
  </r>
  <r>
    <x v="0"/>
    <n v="616"/>
    <n v="1992"/>
    <s v="Female"/>
    <s v="Between 6 and 12 months"/>
    <s v="Wholesale Trade"/>
    <s v="Clerical and administrative workers - Office Managers and Program Administrators"/>
    <s v="Between 1 and 4"/>
    <s v="Couple with no dependent children"/>
    <s v="Metro"/>
    <n v="0.2"/>
    <n v="0.2"/>
    <n v="0.2"/>
    <x v="4"/>
    <s v="Less than 10% of my time"/>
    <s v="No"/>
    <s v="Yes"/>
    <n v="0.2"/>
    <n v="0.2"/>
    <s v="No"/>
    <m/>
    <s v="Somewhat agree"/>
    <s v="Somewhat agree"/>
    <s v="Somewhat agree"/>
    <s v="Somewhat agree"/>
    <s v="Neither positive nor negative"/>
    <s v="Somewhat disagree"/>
    <s v="Somewhat disagree"/>
    <s v="Somewhat agree"/>
    <s v="Somewhat agree"/>
    <s v="Somewhat disagree"/>
    <s v="Somewhat disagree"/>
    <s v="Somewhat agree"/>
    <s v="Somewhat Negative"/>
    <s v="They are about the same"/>
    <s v="Somewhat unlikely"/>
    <s v="Somewhat unlikely"/>
    <s v="Somewhat unlikely"/>
    <n v="2"/>
    <n v="8"/>
    <n v="2"/>
    <n v="4"/>
    <n v="8"/>
    <n v="0"/>
    <n v="8"/>
    <n v="2"/>
    <n v="6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ignificantly worsened"/>
    <s v="Stayed about the same"/>
    <s v="Stayed about the same"/>
    <s v="Stayed about the same"/>
    <s v="Significantly worsened"/>
    <s v="Stayed about the same"/>
    <s v="Stayed about the same"/>
    <s v="Stayed about the same"/>
    <m/>
    <s v="Interruptions"/>
    <s v="Difficulty collaborating with remote colleagues"/>
    <s v="Problems with audio-visual setup"/>
    <s v="Lack of appropriate work and meeting spaces"/>
    <s v="Interruptions"/>
    <s v="Lack of appropriate work and meeting spaces"/>
    <s v="Difficulty collaborating with remote colleagues"/>
    <s v="Difficulty innovating"/>
    <s v="Interruptions"/>
    <s v="Noisy work environment"/>
    <s v="Noisy work environment"/>
    <s v="Interruptions"/>
    <s v="Interruptions"/>
    <s v="Problems with audio-visual setup"/>
    <s v="Lack of appropriate work and meeting spaces"/>
    <s v="Noisy work environment"/>
    <s v="Difficulty collaborating with remote colleagues"/>
    <s v="Noisy work environment"/>
    <s v="Interruptions"/>
    <s v="Problems with audio-visual setup"/>
    <s v="Lack of appropriate work and meeting spaces"/>
    <s v="Problems with audio-visual setup"/>
    <s v="Problems with audio-visual setup"/>
    <s v="Noisy work environment"/>
    <s v="Difficulty collaborating with remote colleagues"/>
    <s v="Lack of appropriate work and meeting spaces"/>
    <s v="Difficulty collaborating with remote colleagues"/>
    <s v="Problems with audio-visual setup"/>
    <s v="Somewhat agree"/>
    <s v="Somewhat disagree"/>
    <s v="Somewhat agree"/>
    <s v="No"/>
    <m/>
    <m/>
    <m/>
    <m/>
    <m/>
    <m/>
    <m/>
    <m/>
    <m/>
    <m/>
    <x v="5"/>
    <m/>
    <n v="8"/>
    <n v="2"/>
    <n v="4"/>
    <n v="0"/>
    <n v="8"/>
    <n v="2"/>
    <n v="6"/>
    <n v="2"/>
  </r>
  <r>
    <x v="0"/>
    <n v="617"/>
    <n v="1993"/>
    <s v="Female"/>
    <s v="Between 1 and 5 years"/>
    <s v="Education and Training"/>
    <s v="Professionals - Education Professionals"/>
    <s v="Between 5 and 19"/>
    <s v="Single person"/>
    <s v="Regional"/>
    <s v="Rarely or never"/>
    <s v="I would not have preferred to work remotely"/>
    <s v="Rarely or never"/>
    <x v="5"/>
    <s v="I would prefer not to work remotely"/>
    <s v="Yes"/>
    <s v="Yes"/>
    <n v="0.3"/>
    <s v="50% - About half of my time"/>
    <s v="Yes"/>
    <s v="100% - All of my time"/>
    <s v="Somewhat agree"/>
    <s v="Somewhat agree"/>
    <s v="Somewhat disagree"/>
    <s v="Somewhat agree"/>
    <s v="Neither positive nor negative"/>
    <s v="Somewhat agree"/>
    <s v="Somewhat agree"/>
    <s v="Strongly disagree"/>
    <s v="Neither agree nor disagree"/>
    <s v="Somewhat agree"/>
    <s v="Somewhat agree"/>
    <s v="Somewhat agree"/>
    <s v="Neither positive nor negative"/>
    <s v="Senior leadership"/>
    <s v="Very unlikely"/>
    <s v="Very unlikely"/>
    <s v="Very unlikely"/>
    <n v="3"/>
    <n v="6"/>
    <n v="3"/>
    <n v="4"/>
    <n v="8"/>
    <n v="3"/>
    <n v="8"/>
    <n v="3"/>
    <n v="2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6"/>
    <n v="3"/>
    <n v="4"/>
    <n v="3"/>
    <n v="8"/>
    <n v="3"/>
    <n v="2"/>
    <n v="3"/>
  </r>
  <r>
    <x v="0"/>
    <n v="618"/>
    <n v="1979"/>
    <s v="Male"/>
    <s v="More than 5 years"/>
    <s v="Professional, Scientific and Technical"/>
    <s v="Professionals - ICT Professionals"/>
    <s v="Between 20 and 199"/>
    <s v="Couple with dependent children"/>
    <s v="Metro"/>
    <n v="0.8"/>
    <n v="0.8"/>
    <n v="0.8"/>
    <x v="0"/>
    <s v="More than half of my time"/>
    <s v="Yes"/>
    <s v="No"/>
    <m/>
    <m/>
    <s v="Yes"/>
    <n v="0.2"/>
    <s v="Strongly agree"/>
    <s v="Somewhat disagree"/>
    <s v="Neither agree nor disagree"/>
    <s v="Strongly agree"/>
    <s v="Strongly Positive"/>
    <s v="Somewhat agree"/>
    <s v="Somewhat agree"/>
    <s v="Strongly agree"/>
    <s v="Somewhat agree"/>
    <s v="Strongly agree"/>
    <s v="Neither agree nor disagree"/>
    <s v="Neither agree nor disagree"/>
    <s v="Somewhat Positive"/>
    <s v="They are about the same"/>
    <s v="Neither unlikely or likely"/>
    <s v="Neither unlikely or likely"/>
    <s v="Somewhat unlikely"/>
    <n v="3.5"/>
    <n v="8"/>
    <n v="2"/>
    <n v="2.5"/>
    <n v="8"/>
    <n v="0"/>
    <n v="10"/>
    <n v="4"/>
    <n v="2"/>
    <n v="8"/>
    <s v="Yes"/>
    <n v="0.1"/>
    <s v="Somewhat improved"/>
    <x v="5"/>
    <s v="Stayed about the same"/>
    <x v="0"/>
    <s v="Somewhat improved"/>
    <s v="Stayed about the same"/>
    <s v="Somewhat improved"/>
    <s v="Stayed about the same"/>
    <s v="Stayed about the same"/>
    <s v="Stayed about the same"/>
    <s v="Stayed about the same"/>
    <s v="Somewhat improved"/>
    <s v="Significantly improved"/>
    <s v="Stayed about the same"/>
    <s v="Somewhat improved"/>
    <s v="Somewhat improved"/>
    <m/>
    <s v="Lack of privacy"/>
    <s v="Difficulty collaborating with remote colleagues"/>
    <s v="Lack of privacy"/>
    <s v="Connectivity/internet issues"/>
    <s v="Interruptions"/>
    <s v="Lack of appropriate work and meeting spaces"/>
    <s v="Lack of privacy"/>
    <s v="Connectivity/internet issues"/>
    <s v="Interruptions"/>
    <s v="Connectivity/internet issues"/>
    <s v="Interruptions"/>
    <s v="Problems with audio-visual setup"/>
    <s v="Interruptions"/>
    <s v="Difficulty collaborating with remote colleagues"/>
    <s v="Lack of privacy"/>
    <s v="Lack of appropriate work and meeting spaces"/>
    <s v="Noisy work environment"/>
    <s v="Lack of appropriate work and meeting spaces"/>
    <s v="Lack of privacy"/>
    <s v="Problems with audio-visual setup"/>
    <s v="Difficulty innovating"/>
    <s v="Problems with audio-visual setup"/>
    <s v="Lack of privacy"/>
    <s v="Connectivity/internet issues"/>
    <s v="Lack of privacy"/>
    <s v="Difficulty collaborating with remote colleagues"/>
    <s v="Noisy work environment"/>
    <s v="Difficulty collaborating with remote colleagues"/>
    <s v="Strongly agree"/>
    <s v="Somewhat agree"/>
    <s v="Somewhat agree"/>
    <s v="No"/>
    <m/>
    <m/>
    <m/>
    <m/>
    <m/>
    <m/>
    <m/>
    <m/>
    <m/>
    <m/>
    <x v="2"/>
    <m/>
    <n v="8"/>
    <n v="2"/>
    <n v="2.5"/>
    <n v="0"/>
    <n v="10"/>
    <n v="4"/>
    <n v="2"/>
    <n v="3.5"/>
  </r>
  <r>
    <x v="0"/>
    <n v="619"/>
    <n v="1984"/>
    <s v="Female"/>
    <s v="Between 6 and 12 months"/>
    <s v="Professional, Scientific and Technical"/>
    <s v="Technicians and trades workers - Engineering, ICT and Science Technicians"/>
    <s v="More than 200"/>
    <s v="Single person"/>
    <s v="Metro"/>
    <n v="0.1"/>
    <n v="0.1"/>
    <s v="Less than 10% of my time"/>
    <x v="4"/>
    <s v="I would prefer not to work remotely"/>
    <s v="Yes"/>
    <s v="Yes"/>
    <n v="0.1"/>
    <s v="Less than 10% of my time"/>
    <s v="Yes"/>
    <n v="0.2"/>
    <s v="Neither agree nor disagree"/>
    <s v="Strongly agree"/>
    <s v="Strongly agree"/>
    <s v="Somewhat agree"/>
    <s v="Somewhat Positive"/>
    <s v="Somewhat disagree"/>
    <s v="Somewhat agree"/>
    <s v="Somewhat agree"/>
    <s v="Somewhat agree"/>
    <s v="Neither agree nor disagree"/>
    <s v="Somewhat disagree"/>
    <s v="Neither agree nor disagree"/>
    <s v="Somewhat Positive"/>
    <s v="They are about the same"/>
    <s v="Somewhat likely"/>
    <s v="Neither unlikely or likely"/>
    <s v="Somewhat likely"/>
    <n v="1"/>
    <n v="8"/>
    <n v="5"/>
    <n v="2"/>
    <n v="8"/>
    <n v="0.5"/>
    <n v="8"/>
    <n v="1.5"/>
    <n v="4"/>
    <n v="10"/>
    <s v="No"/>
    <m/>
    <s v="Somewhat worsened"/>
    <x v="0"/>
    <s v="Somewhat improved"/>
    <x v="5"/>
    <s v="Somewhat improved"/>
    <s v="Stayed about the same"/>
    <s v="Somewhat improved"/>
    <s v="Somewhat improved"/>
    <s v="Stayed about the same"/>
    <s v="Somewhat improved"/>
    <s v="Stayed about the same"/>
    <s v="Stayed about the same"/>
    <s v="Stayed about the same"/>
    <s v="Somewhat improved"/>
    <s v="Somewhat improved"/>
    <s v="Stayed about the same"/>
    <m/>
    <s v="Difficulty collaborating with remote colleagues"/>
    <s v="Noisy work environment"/>
    <s v="Connectivity/internet issues"/>
    <s v="Lack of appropriate work and meeting spaces"/>
    <s v="Interruptions"/>
    <s v="Connectivity/internet issues"/>
    <s v="Difficulty collaborating with remote colleagues"/>
    <s v="Difficulty innovating"/>
    <s v="Interruptions"/>
    <s v="Noisy work environment"/>
    <s v="Noisy work environment"/>
    <s v="Interruptions"/>
    <s v="Interruptions"/>
    <s v="Problems with audio-visual setup"/>
    <s v="Noisy work environment"/>
    <s v="Difficulty innovating"/>
    <s v="Noisy work environment"/>
    <s v="Lack of appropriate work and meeting spaces"/>
    <s v="Interruptions"/>
    <s v="Lack of privacy"/>
    <s v="Problems with audio-visual setup"/>
    <s v="Difficulty innovating"/>
    <s v="Connectivity/internet issues"/>
    <s v="Lack of privacy"/>
    <s v="Difficulty collaborating with remote colleagues"/>
    <s v="Interruptions"/>
    <s v="Problems with audio-visual setup"/>
    <s v="Noisy work environment"/>
    <s v="Somewhat disagree"/>
    <s v="Neither agree nor disagree"/>
    <s v="Somewhat agree"/>
    <s v="No"/>
    <m/>
    <m/>
    <m/>
    <m/>
    <m/>
    <m/>
    <m/>
    <m/>
    <m/>
    <m/>
    <x v="4"/>
    <m/>
    <n v="8"/>
    <n v="5"/>
    <n v="2"/>
    <n v="0.5"/>
    <n v="8"/>
    <n v="1.5"/>
    <n v="4"/>
    <n v="1"/>
  </r>
  <r>
    <x v="0"/>
    <n v="620"/>
    <n v="1977"/>
    <s v="Female"/>
    <s v="More than 5 years"/>
    <s v="Manufacturing"/>
    <s v="Clerical and administrative workers - Office Managers and Program Administrators"/>
    <s v="Between 5 and 19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Somewhat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1"/>
    <n v="8"/>
    <n v="1"/>
    <n v="6"/>
    <n v="8"/>
    <n v="1"/>
    <n v="8"/>
    <n v="1"/>
    <n v="6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Noisy work environment"/>
    <s v="Problems with audio-visual setup"/>
    <s v="Lack of appropriate work and meeting spaces"/>
    <s v="Interruptions"/>
    <s v="Lack of appropriate work and meeting spaces"/>
    <s v="Difficulty collaborating with remote colleagues"/>
    <s v="Lack of privacy"/>
    <s v="Interruptions"/>
    <s v="Connectivity/internet issues"/>
    <s v="Lack of appropriate work and meeting spaces"/>
    <s v="Interruptions"/>
    <s v="Difficulty collaborating with remote colleagues"/>
    <s v="Interruptions"/>
    <s v="Noisy work environment"/>
    <s v="Difficulty innovating"/>
    <s v="Connectivity/internet issues"/>
    <s v="Difficulty collaborating with remote colleagues"/>
    <s v="Lack of privacy"/>
    <s v="Difficulty innovating"/>
    <s v="Difficulty innovating"/>
    <s v="Lack of appropriate work and meeting spaces"/>
    <s v="Noisy work environment"/>
    <s v="Lack of privacy"/>
    <s v="Difficulty collaborating with remote colleagues"/>
    <s v="Lack of appropriate work and meeting spaces"/>
    <s v="Noisy work environment"/>
    <s v="Difficulty innovating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1"/>
    <s v="My productivity is about same when I work remotely"/>
    <n v="8"/>
    <n v="1"/>
    <n v="6"/>
    <n v="1"/>
    <n v="8"/>
    <n v="1"/>
    <n v="6"/>
    <n v="1"/>
  </r>
  <r>
    <x v="0"/>
    <n v="621"/>
    <n v="1984"/>
    <s v="Female"/>
    <s v="More than 5 years"/>
    <s v="Health Care and Social Assistance"/>
    <s v="Managers - Specialist Managers"/>
    <s v="Between 5 and 19"/>
    <s v="Couple with dependent children"/>
    <s v="Metro"/>
    <s v="Less than 10% of my time"/>
    <s v="50% - About half of my time"/>
    <s v="Less than 10% of my time"/>
    <x v="1"/>
    <s v="50% - About half of my time"/>
    <s v="No"/>
    <s v="No"/>
    <m/>
    <m/>
    <s v="Yes"/>
    <n v="0.8"/>
    <s v="Somewhat disagree"/>
    <s v="Somewhat disagree"/>
    <s v="Somewhat disagree"/>
    <s v="Strongly agree"/>
    <s v="Somewhat Negative"/>
    <s v="Strongly disagree"/>
    <s v="Strongly disagree"/>
    <s v="Strongly disagree"/>
    <s v="Somewhat disagree"/>
    <s v="Strongly agree"/>
    <s v="Strongly agree"/>
    <s v="Somewhat agree"/>
    <s v="Strongly Negative"/>
    <s v="They are about the same"/>
    <s v="Very unlikely"/>
    <s v="Very unlikely"/>
    <s v="Somewhat unlikely"/>
    <n v="1"/>
    <n v="8"/>
    <n v="4"/>
    <n v="4"/>
    <n v="7"/>
    <n v="1"/>
    <n v="8"/>
    <n v="4"/>
    <n v="4"/>
    <n v="7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tayed about the same"/>
    <s v="Somewhat improved"/>
    <s v="Stayed about the same"/>
    <m/>
    <s v="Difficulty collaborating with remote colleagues"/>
    <s v="Lack of privacy"/>
    <s v="Lack of appropriate work and meeting spaces"/>
    <s v="Lack of privacy"/>
    <s v="Difficulty innovating"/>
    <s v="Connectivity/internet issues"/>
    <s v="Difficulty collaborating with remote colleagues"/>
    <s v="Difficulty innovating"/>
    <s v="Interruptions"/>
    <s v="Connectivity/internet issues"/>
    <s v="Interruptions"/>
    <s v="Lack of appropriate work and meeting spaces"/>
    <s v="Connectivity/internet issues"/>
    <s v="Problems with audio-visual setup"/>
    <s v="Lack of privacy"/>
    <s v="Difficulty innovating"/>
    <s v="Noisy work environment"/>
    <s v="Connectivity/internet issues"/>
    <s v="Interruptions"/>
    <s v="Problems with audio-visual setup"/>
    <s v="Difficulty collaborating with remote colleagues"/>
    <s v="Problems with audio-visual setup"/>
    <s v="Problems with audio-visual setup"/>
    <s v="Noisy work environment"/>
    <s v="Lack of appropriate work and meeting spaces"/>
    <s v="Interruptions"/>
    <s v="Difficulty collaborating with remote colleagues"/>
    <s v="Problems with audio-visual setup"/>
    <s v="Somewhat disagree"/>
    <s v="Somewhat agree"/>
    <s v="Somewhat agree"/>
    <s v="Yes"/>
    <s v="No"/>
    <m/>
    <m/>
    <m/>
    <m/>
    <m/>
    <m/>
    <m/>
    <m/>
    <m/>
    <x v="5"/>
    <s v="I’m 10% less productive when working remotely"/>
    <n v="8"/>
    <n v="4"/>
    <n v="4"/>
    <n v="1"/>
    <n v="8"/>
    <n v="4"/>
    <n v="4"/>
    <n v="1"/>
  </r>
  <r>
    <x v="0"/>
    <n v="622"/>
    <n v="1986"/>
    <s v="Female"/>
    <s v="More than 5 years"/>
    <s v="Financial and Insurance"/>
    <s v="Managers - Specialist Managers"/>
    <s v="More than 200"/>
    <s v="Other one family household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Yes"/>
    <s v="Less than 10%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Very likely"/>
    <s v="Very unlikely"/>
    <s v="Neither unlikely or likely"/>
    <n v="1"/>
    <n v="8"/>
    <n v="3"/>
    <n v="3"/>
    <n v="9"/>
    <n v="0"/>
    <n v="8"/>
    <n v="4"/>
    <n v="3"/>
    <n v="9"/>
    <s v="No"/>
    <m/>
    <s v="Stayed about the same"/>
    <x v="1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trongly agree"/>
    <s v="No"/>
    <m/>
    <m/>
    <m/>
    <m/>
    <m/>
    <m/>
    <m/>
    <m/>
    <m/>
    <m/>
    <x v="1"/>
    <m/>
    <n v="8"/>
    <n v="3"/>
    <n v="3"/>
    <n v="0"/>
    <n v="8"/>
    <n v="4"/>
    <n v="3"/>
    <n v="1"/>
  </r>
  <r>
    <x v="0"/>
    <n v="623"/>
    <n v="1957"/>
    <s v="Male"/>
    <s v="More than 5 years"/>
    <s v="Professional, Scientific and Technical"/>
    <s v="Professionals - Design, Engineering, Science and Transport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50% - About half of my time"/>
    <s v="No"/>
    <s v="No"/>
    <m/>
    <m/>
    <s v="No"/>
    <m/>
    <s v="Somewhat agree"/>
    <s v="Somewhat agree"/>
    <s v="Somewhat agree"/>
    <s v="Somewhat agree"/>
    <s v="Strongly Positive"/>
    <s v="Somewhat agree"/>
    <s v="Somewhat agree"/>
    <s v="Neither agree nor disagree"/>
    <s v="Somewhat agree"/>
    <s v="Somewhat agree"/>
    <s v="Somewhat disagree"/>
    <s v="Strongly agree"/>
    <s v="Somewhat Positive"/>
    <s v="They are about the same"/>
    <s v="Neither unlikely or likely"/>
    <s v="Somewhat likely"/>
    <s v="Somewhat likely"/>
    <n v="2"/>
    <n v="8"/>
    <n v="2"/>
    <n v="4"/>
    <n v="8"/>
    <n v="0"/>
    <n v="8"/>
    <n v="4"/>
    <n v="4"/>
    <n v="8"/>
    <s v="Yes"/>
    <n v="0.2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Interruptions"/>
    <s v="Connectivity/internet issues"/>
    <s v="Lack of appropriate work and meeting spaces"/>
    <s v="Interruptions"/>
    <s v="Connectivity/internet issues"/>
    <s v="Lack of privacy"/>
    <s v="Difficulty collaborating with remote colleagues"/>
    <s v="Difficulty innovating"/>
    <s v="Interruptions"/>
    <s v="Noisy work environment"/>
    <s v="Interruptions"/>
    <s v="Connectivity/internet issues"/>
    <s v="Problems with audio-visual setup"/>
    <s v="Lack of privacy"/>
    <s v="Lack of appropriate work and meeting spaces"/>
    <s v="Noisy work environment"/>
    <s v="Connectivity/internet issues"/>
    <s v="Problems with audio-visual setup"/>
    <s v="Difficulty innovating"/>
    <s v="Difficulty collaborating with remote colleagues"/>
    <s v="Problems with audio-visual setup"/>
    <s v="Connectivity/internet issues"/>
    <s v="Problems with audio-visual setup"/>
    <s v="Difficulty collaborating with remote colleagues"/>
    <s v="Lack of appropriate work and meeting spaces"/>
    <s v="Noisy work environment"/>
    <s v="Difficulty collaborating with remote colleagues"/>
    <s v="Somewhat agree"/>
    <s v="Somewhat agree"/>
    <s v="Somewhat agree"/>
    <s v="No"/>
    <m/>
    <m/>
    <m/>
    <m/>
    <m/>
    <m/>
    <m/>
    <m/>
    <m/>
    <m/>
    <x v="0"/>
    <m/>
    <n v="8"/>
    <n v="2"/>
    <n v="4"/>
    <n v="0"/>
    <n v="8"/>
    <n v="4"/>
    <n v="4"/>
    <n v="2"/>
  </r>
  <r>
    <x v="0"/>
    <n v="624"/>
    <n v="1960"/>
    <s v="Female"/>
    <s v="More than 5 years"/>
    <s v="Transport, Postal and Warehousing"/>
    <s v="Clerical and administrative workers - Other Clerical and Administrative Workers"/>
    <s v="Between 20 and 199"/>
    <s v="Couple with no dependent children"/>
    <s v="Metro"/>
    <n v="0.4"/>
    <s v="50% - About half of my time"/>
    <n v="0.3"/>
    <x v="1"/>
    <s v="Less than half of my time"/>
    <s v="No"/>
    <s v="No"/>
    <m/>
    <m/>
    <s v="Unsure"/>
    <m/>
    <s v="Somewhat agree"/>
    <s v="Somewhat agree"/>
    <s v="Neither agree nor disagree"/>
    <s v="Somewhat agree"/>
    <s v="Somewhat Positive"/>
    <s v="Neither agree nor disagree"/>
    <s v="Somewhat agree"/>
    <s v="Somewhat agree"/>
    <s v="Somewhat agree"/>
    <s v="Somewhat agree"/>
    <s v="Neither agree nor disagree"/>
    <s v="Somewhat agree"/>
    <s v="Neither positive nor negative"/>
    <s v="My direct manger(s)"/>
    <s v="Somewhat likely"/>
    <s v="Somewhat likely"/>
    <s v="Somewhat likely"/>
    <n v="2"/>
    <n v="7"/>
    <n v="3"/>
    <n v="4"/>
    <n v="8"/>
    <n v="2"/>
    <n v="8"/>
    <n v="3"/>
    <n v="4"/>
    <n v="7"/>
    <s v="No"/>
    <m/>
    <s v="Stayed about the same"/>
    <x v="0"/>
    <s v="Somewhat improved"/>
    <x v="1"/>
    <s v="Somewhat improved"/>
    <s v="Somewhat improved"/>
    <s v="Stayed about the same"/>
    <s v="Stayed about the same"/>
    <s v="Somewhat improved"/>
    <s v="Somewhat improved"/>
    <s v="Somewhat improved"/>
    <s v="Stayed about the same"/>
    <s v="Somewhat improved"/>
    <s v="Somewhat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No"/>
    <m/>
    <m/>
    <m/>
    <m/>
    <m/>
    <m/>
    <m/>
    <m/>
    <m/>
    <m/>
    <x v="8"/>
    <m/>
    <n v="7"/>
    <n v="3"/>
    <n v="4"/>
    <n v="2"/>
    <n v="8"/>
    <n v="3"/>
    <n v="4"/>
    <n v="2"/>
  </r>
  <r>
    <x v="0"/>
    <n v="625"/>
    <n v="1989"/>
    <s v="Male"/>
    <s v="Between 1 and 5 years"/>
    <s v="Transport, Postal and Warehousing"/>
    <s v="Managers - Specialist Managers"/>
    <s v="Between 20 and 199"/>
    <s v="Couple with no dependent children"/>
    <s v="Metro"/>
    <n v="0.8"/>
    <s v="50% - About half of my time"/>
    <n v="0.4"/>
    <x v="2"/>
    <s v="100% - All of my time"/>
    <s v="Yes"/>
    <s v="Yes"/>
    <n v="0.9"/>
    <n v="0.9"/>
    <s v="No"/>
    <m/>
    <s v="Somewhat agree"/>
    <s v="Neither agree nor disagree"/>
    <s v="Somewhat agree"/>
    <s v="Somewhat agree"/>
    <s v="Somewhat Positive"/>
    <s v="Strongly agree"/>
    <s v="Strongly agree"/>
    <s v="Somewhat agree"/>
    <s v="Neither agree nor disagree"/>
    <s v="Somewhat agree"/>
    <s v="Somewhat agree"/>
    <s v="Somewhat agree"/>
    <s v="Somewhat Positive"/>
    <s v="My direct manger(s)"/>
    <s v="Very likely"/>
    <s v="Neither unlikely or likely"/>
    <s v="Somewhat likely"/>
    <n v="1"/>
    <n v="9"/>
    <n v="2"/>
    <n v="4"/>
    <n v="8"/>
    <n v="1"/>
    <n v="9"/>
    <n v="2"/>
    <n v="5"/>
    <n v="7"/>
    <s v="No"/>
    <m/>
    <s v="Somewhat worsened"/>
    <x v="4"/>
    <s v="Stayed about the same"/>
    <x v="0"/>
    <s v="Somewhat worsened"/>
    <s v="Stayed about the same"/>
    <s v="Significantly worsened"/>
    <s v="Somewhat improved"/>
    <s v="Somewhat improved"/>
    <s v="Somewhat improved"/>
    <s v="Stayed about the same"/>
    <s v="Significantly improved"/>
    <s v="Somewhat improved"/>
    <s v="Somewhat improved"/>
    <s v="Somewhat worsened"/>
    <s v="Somewhat improved"/>
    <m/>
    <s v="Interruptions"/>
    <s v="Lack of privacy"/>
    <s v="Connectivity/internet issues"/>
    <s v="Problems with audio-visual setup"/>
    <s v="Connectivity/internet issues"/>
    <s v="Difficulty innovating"/>
    <s v="Connectivity/internet issues"/>
    <s v="Difficulty innovating"/>
    <s v="Connectivity/internet issues"/>
    <s v="Interruptions"/>
    <s v="Lack of appropriate work and meeting spaces"/>
    <s v="Noisy work environment"/>
    <s v="Problems with audio-visual setup"/>
    <s v="Connectivity/internet issues"/>
    <s v="Lack of privacy"/>
    <s v="Lack of appropriate work and meeting spaces"/>
    <s v="Connectivity/internet issues"/>
    <s v="Lack of appropriate work and meeting spaces"/>
    <s v="Problems with audio-visual setup"/>
    <s v="Interruptions"/>
    <s v="Difficulty collaborating with remote colleagues"/>
    <s v="Difficulty innovating"/>
    <s v="Connectivity/internet issues"/>
    <s v="Lack of privacy"/>
    <s v="Difficulty collaborating with remote colleagues"/>
    <s v="Lack of privacy"/>
    <s v="Problems with audio-visual setup"/>
    <s v="Noisy work environment"/>
    <s v="Somewhat agree"/>
    <s v="Strongly agree"/>
    <s v="Neither agree nor disagree"/>
    <s v="Yes"/>
    <s v="Yes"/>
    <s v="Somewhat agree"/>
    <s v="Somewhat agree"/>
    <s v="Neither agree nor disagree"/>
    <s v="Strongly agree"/>
    <s v="Neither agree nor disagree"/>
    <s v="Neither agree nor disagree"/>
    <s v="Somewhat agree"/>
    <s v="Neither agree nor disagree"/>
    <s v="Somewhat agree"/>
    <x v="8"/>
    <s v="I’m 30% more productive when working remotely"/>
    <n v="9"/>
    <n v="2"/>
    <n v="4"/>
    <n v="1"/>
    <n v="9"/>
    <n v="2"/>
    <n v="5"/>
    <n v="1"/>
  </r>
  <r>
    <x v="0"/>
    <n v="626"/>
    <n v="1996"/>
    <s v="Male"/>
    <s v="Between 1 and 5 years"/>
    <s v="Health Care and Social Assistance"/>
    <s v="Professionals - Health Professionals"/>
    <s v="Between 20 and 199"/>
    <s v="Couple with dependent children"/>
    <s v="Metro"/>
    <n v="0.1"/>
    <n v="0.6"/>
    <s v="Rarely or never"/>
    <x v="5"/>
    <s v="I would prefer not to work remotely"/>
    <s v="Yes"/>
    <s v="No"/>
    <m/>
    <m/>
    <s v="No"/>
    <m/>
    <s v="Strongly disagree"/>
    <s v="Somewhat disagree"/>
    <s v="Somewhat disagree"/>
    <s v="Strongly disagree"/>
    <s v="Somewhat Positive"/>
    <s v="Somewhat disagree"/>
    <s v="Somewhat disagree"/>
    <s v="Somewhat disagree"/>
    <s v="Strongly disagree"/>
    <s v="Somewhat disagree"/>
    <s v="Strongly disagree"/>
    <s v="Strongly disagree"/>
    <s v="Somewhat Negative"/>
    <s v="My direct manger(s)"/>
    <s v="Very unlikely"/>
    <s v="Very unlikely"/>
    <s v="Somewhat unlikely"/>
    <n v="2"/>
    <n v="6"/>
    <n v="6"/>
    <n v="4"/>
    <n v="6"/>
    <n v="2"/>
    <n v="5"/>
    <n v="5"/>
    <n v="6"/>
    <n v="6"/>
    <s v="Yes"/>
    <n v="0.2"/>
    <s v="Significantly improved"/>
    <x v="0"/>
    <s v="Stayed about the same"/>
    <x v="2"/>
    <s v="Significantly improved"/>
    <s v="Somewhat improved"/>
    <s v="Somewhat improved"/>
    <s v="Stayed about the same"/>
    <s v="Significantly improved"/>
    <s v="Somewhat improved"/>
    <s v="Somewhat improved"/>
    <s v="Somewhat improved"/>
    <s v="Stayed about the same"/>
    <s v="Somewhat improved"/>
    <s v="Stayed about the same"/>
    <s v="Significantly improved"/>
    <m/>
    <s v="Lack of privacy"/>
    <s v="Interruptions"/>
    <s v="Lack of appropriate work and meeting spaces"/>
    <s v="Connectivity/internet issues"/>
    <s v="Lack of appropriate work and meeting spaces"/>
    <s v="Interruptions"/>
    <s v="Connectivity/internet issues"/>
    <s v="Difficulty innovating"/>
    <s v="Interruptions"/>
    <s v="Noisy work environment"/>
    <s v="Noisy work environment"/>
    <s v="Interruptions"/>
    <s v="Problems with audio-visual setup"/>
    <s v="Connectivity/internet issues"/>
    <s v="Difficulty innovating"/>
    <s v="Lack of appropriate work and meeting spaces"/>
    <s v="Noisy work environment"/>
    <s v="Lack of appropriate work and meeting spaces"/>
    <s v="Difficulty innovating"/>
    <s v="Problems with audio-visual setup"/>
    <s v="Difficulty collaborating with remote colleagues"/>
    <s v="Problems with audio-visual setup"/>
    <s v="Connectivity/internet issues"/>
    <s v="Problems with audio-visual setup"/>
    <s v="Difficulty collaborating with remote colleagues"/>
    <s v="Lack of appropriate work and meeting spaces"/>
    <s v="Difficulty collaborating with remote colleagues"/>
    <s v="Problems with audio-visual setup"/>
    <s v="Somewhat disagree"/>
    <s v="Somewhat disagree"/>
    <s v="Strongly agree"/>
    <s v="No"/>
    <m/>
    <m/>
    <m/>
    <m/>
    <m/>
    <m/>
    <m/>
    <m/>
    <m/>
    <m/>
    <x v="2"/>
    <m/>
    <n v="6"/>
    <n v="6"/>
    <n v="4"/>
    <n v="2"/>
    <n v="5"/>
    <n v="5"/>
    <n v="6"/>
    <n v="2"/>
  </r>
  <r>
    <x v="0"/>
    <n v="627"/>
    <n v="1978"/>
    <s v="Male"/>
    <s v="More than 5 years"/>
    <s v="Financial and Insurance"/>
    <s v="Professionals - Business, Human Resource and Marketing Professionals"/>
    <s v="More than 200"/>
    <s v="Couple with dependent children"/>
    <s v="Metro"/>
    <s v="100% - I spent all of my time remote working"/>
    <s v="50% - About half of my time"/>
    <n v="0.7"/>
    <x v="3"/>
    <s v="100% - All of my time"/>
    <s v="Yes"/>
    <s v="Yes"/>
    <n v="0.6"/>
    <n v="0.6"/>
    <s v="Unsure"/>
    <m/>
    <s v="Strongly agree"/>
    <s v="Neither agree nor disagree"/>
    <s v="Somewhat agree"/>
    <s v="Somewhat agree"/>
    <s v="Strongly Positive"/>
    <s v="Neither agree nor disagree"/>
    <s v="Strongly agree"/>
    <s v="Strongly agree"/>
    <s v="Somewhat agree"/>
    <s v="Strongly agree"/>
    <s v="Somewhat agree"/>
    <s v="Somewhat agree"/>
    <s v="Strongly Positive"/>
    <s v="They are about the same"/>
    <s v="Somewhat likely"/>
    <s v="Somewhat likely"/>
    <s v="Somewhat likely"/>
    <n v="2"/>
    <n v="9"/>
    <n v="2"/>
    <n v="3"/>
    <n v="8"/>
    <n v="2"/>
    <n v="9"/>
    <n v="2"/>
    <n v="4"/>
    <n v="7"/>
    <s v="No"/>
    <m/>
    <s v="Somewhat improved"/>
    <x v="1"/>
    <s v="Somewhat improved"/>
    <x v="4"/>
    <s v="Significantly worsened"/>
    <s v="Significantly worsened"/>
    <s v="Stayed about the same"/>
    <s v="Significantly worsened"/>
    <s v="Significantly improved"/>
    <s v="Stayed about the same"/>
    <s v="Significantly improved"/>
    <s v="Somewhat improved"/>
    <s v="Somewhat improved"/>
    <s v="Somewhat improved"/>
    <s v="Somewhat improved"/>
    <s v="Somewhat improved"/>
    <m/>
    <s v="Difficulty collaborating with remote colleagues"/>
    <s v="Noisy work environment"/>
    <s v="Connectivity/internet issues"/>
    <s v="Lack of appropriate work and meeting spaces"/>
    <s v="Connectivity/internet issues"/>
    <s v="Interruptions"/>
    <s v="Difficulty innovating"/>
    <s v="Lack of privacy"/>
    <s v="Connectivity/internet issues"/>
    <s v="Noisy work environment"/>
    <s v="Problems with audio-visual setup"/>
    <s v="Interruptions"/>
    <s v="Connectivity/internet issues"/>
    <s v="Problems with audio-visual setup"/>
    <s v="Difficulty innovating"/>
    <s v="Noisy work environment"/>
    <s v="Connectivity/internet issues"/>
    <s v="Noisy work environment"/>
    <s v="Problems with audio-visual setup"/>
    <s v="Lack of privacy"/>
    <s v="Problems with audio-visual setup"/>
    <s v="Difficulty collaborating with remote colleagues"/>
    <s v="Noisy work environment"/>
    <s v="Lack of privacy"/>
    <s v="Interruptions"/>
    <s v="Lack of privacy"/>
    <s v="Problems with audio-visual setup"/>
    <s v="Difficulty innovating"/>
    <s v="Strongly agree"/>
    <s v="Strongly agree"/>
    <s v="Somewhat agree"/>
    <s v="No"/>
    <m/>
    <m/>
    <m/>
    <m/>
    <m/>
    <m/>
    <m/>
    <m/>
    <m/>
    <m/>
    <x v="7"/>
    <m/>
    <n v="9"/>
    <n v="2"/>
    <n v="3"/>
    <n v="2"/>
    <n v="9"/>
    <n v="2"/>
    <n v="4"/>
    <n v="2"/>
  </r>
  <r>
    <x v="0"/>
    <n v="628"/>
    <n v="1961"/>
    <s v="Male"/>
    <s v="More than 5 years"/>
    <s v="Transport, Postal and Warehousing"/>
    <s v="Managers - Chief Executives, General Managers and Legislators"/>
    <s v="Between 20 and 199"/>
    <s v="Couple with no dependent children"/>
    <s v="Metro"/>
    <s v="50% - I spent about half of my time remote working"/>
    <n v="0.3"/>
    <n v="0.3"/>
    <x v="3"/>
    <s v="Less than half of my time"/>
    <s v="No"/>
    <s v="Yes"/>
    <s v="50% - About half of my time"/>
    <n v="0.3"/>
    <s v="Yes"/>
    <n v="0.7"/>
    <s v="Somewhat agree"/>
    <s v="Somewhat agree"/>
    <s v="Somewhat agree"/>
    <s v="Somewhat agree"/>
    <s v="Strongly Positive"/>
    <s v="Neither agree nor disagree"/>
    <s v="Somewhat agree"/>
    <s v="Somewhat agree"/>
    <s v="Neither agree nor disagree"/>
    <s v="Somewhat disagree"/>
    <s v="Neither agree nor disagree"/>
    <s v="Neither agree nor disagree"/>
    <s v="Somewhat Negative"/>
    <s v="Senior leadership"/>
    <s v="Neither unlikely or likely"/>
    <s v="Neither unlikely or likely"/>
    <s v="Neither unlikely or likely"/>
    <n v="1"/>
    <n v="8"/>
    <n v="1"/>
    <n v="8"/>
    <n v="6"/>
    <n v="1"/>
    <n v="8"/>
    <n v="1"/>
    <n v="8"/>
    <n v="6"/>
    <s v="No"/>
    <m/>
    <s v="Stayed about the same"/>
    <x v="2"/>
    <s v="Stayed about the same"/>
    <x v="1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agree"/>
    <s v="Yes"/>
    <s v="Yes"/>
    <s v="Somewhat agree"/>
    <s v="Somewhat disagree"/>
    <s v="Somewhat disagree"/>
    <s v="Somewhat disagree"/>
    <s v="Somewhat disagree"/>
    <s v="Somewhat disagree"/>
    <s v="Neither agree nor disagree"/>
    <s v="Strongly agree"/>
    <s v="Strongly disagree"/>
    <x v="9"/>
    <s v="I’m 30% less productive when working remotely"/>
    <n v="8"/>
    <n v="1"/>
    <n v="8"/>
    <n v="1"/>
    <n v="8"/>
    <n v="1"/>
    <n v="8"/>
    <n v="1"/>
  </r>
  <r>
    <x v="0"/>
    <n v="629"/>
    <n v="1961"/>
    <s v="Male"/>
    <s v="Between 1 and 5 years"/>
    <s v="Financial and Insurance"/>
    <s v="Managers - Chief Executives, General Managers and Legislators"/>
    <s v="Between 20 and 199"/>
    <s v="Couple with no dependent children"/>
    <s v="Metro"/>
    <s v="100% - I spent all of my time remote working"/>
    <s v="50% - About half of my time"/>
    <s v="100% - I spent all of my time remote working"/>
    <x v="1"/>
    <s v="Less than 10% of my time"/>
    <s v="No"/>
    <s v="No"/>
    <m/>
    <m/>
    <s v="No"/>
    <m/>
    <s v="Strongly agree"/>
    <s v="Strongly agree"/>
    <s v="Strongly agree"/>
    <s v="Strongly agree"/>
    <s v="Strongly Positive"/>
    <s v="Strongly agree"/>
    <s v="Somewhat agree"/>
    <s v="Strongly agree"/>
    <s v="Strongly agree"/>
    <s v="Strongly agree"/>
    <s v="Strongly disagree"/>
    <s v="Strongly disagree"/>
    <s v="Strongly Positive"/>
    <s v="They are about the same"/>
    <s v="Very likely"/>
    <s v="Very likely"/>
    <s v="Very likely"/>
    <n v="0"/>
    <n v="14"/>
    <n v="2"/>
    <n v="2"/>
    <n v="6"/>
    <n v="0"/>
    <n v="14"/>
    <n v="1"/>
    <n v="2"/>
    <n v="7"/>
    <s v="Yes"/>
    <n v="0.05"/>
    <s v="Not a barrier for me"/>
    <x v="5"/>
    <s v="Significantly improved"/>
    <x v="5"/>
    <s v="Significantly improved"/>
    <s v="Significantly improved"/>
    <s v="Significantly improved"/>
    <s v="Significantly improved"/>
    <s v="Significantly improved"/>
    <s v="Somewhat improved"/>
    <s v="Significantly improved"/>
    <s v="Stayed about the same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3"/>
    <s v="I’m 10% more productive when working remotely"/>
    <n v="14"/>
    <n v="2"/>
    <n v="2"/>
    <n v="0"/>
    <n v="14"/>
    <n v="1"/>
    <n v="2"/>
    <n v="0"/>
  </r>
  <r>
    <x v="0"/>
    <n v="630"/>
    <n v="1992"/>
    <s v="Female"/>
    <s v="Between 6 and 12 months"/>
    <s v="Education and Training"/>
    <s v="Professionals - Education Professionals"/>
    <s v="More than 200"/>
    <s v="Group household"/>
    <s v="Metro"/>
    <s v="Rarely or never"/>
    <s v="Less than 10% of my time"/>
    <s v="Rarely or never"/>
    <x v="4"/>
    <s v="Less than 10% of my time"/>
    <s v="Yes"/>
    <s v="No"/>
    <m/>
    <m/>
    <s v="Unsure"/>
    <m/>
    <s v="Strongly agree"/>
    <s v="Strongly agree"/>
    <s v="Strongly agree"/>
    <s v="Somewhat agree"/>
    <s v="Somewhat Positive"/>
    <s v="Strongly agree"/>
    <s v="Strongly agree"/>
    <s v="Somewhat agree"/>
    <s v="Somewhat agree"/>
    <s v="Somewhat disagree"/>
    <s v="Somewhat agree"/>
    <s v="Strongly agree"/>
    <s v="Neither positive nor negative"/>
    <s v="They are about the same"/>
    <s v="Somewhat unlikely"/>
    <s v="Very likely"/>
    <s v="Somewhat unlikely"/>
    <n v="1"/>
    <n v="7"/>
    <n v="1"/>
    <n v="8"/>
    <n v="7"/>
    <n v="0.5"/>
    <n v="7"/>
    <n v="1"/>
    <n v="8.5"/>
    <n v="7"/>
    <s v="No"/>
    <m/>
    <s v="Not a barrier for me"/>
    <x v="3"/>
    <s v="Not a barrier for me"/>
    <x v="2"/>
    <s v="Not a barrier for me"/>
    <s v="Not a barrier for me"/>
    <s v="Somewhat worsened"/>
    <s v="Not a barrier for me"/>
    <s v="Not a barrier for me"/>
    <s v="Not a barrier for me"/>
    <s v="Not a barrier for me"/>
    <s v="Significantly worsened"/>
    <s v="Not a barrier for me"/>
    <s v="Somewhat worsened"/>
    <s v="Somewhat worsened"/>
    <s v="Not a barrier for me"/>
    <m/>
    <s v="Difficulty collaborating with remote colleagues"/>
    <s v="Lack of privacy"/>
    <s v="Lack of appropriate work and meeting spaces"/>
    <s v="Problems with audio-visual setup"/>
    <s v="Connectivity/internet issues"/>
    <s v="Interruptions"/>
    <s v="Difficulty collaborating with remote colleagues"/>
    <s v="Lack of privacy"/>
    <s v="Connectivity/internet issues"/>
    <s v="Difficulty innovating"/>
    <s v="Interruptions"/>
    <s v="Noisy work environment"/>
    <s v="Connectivity/internet issues"/>
    <s v="Problems with audio-visual setup"/>
    <s v="Lack of appropriate work and meeting spaces"/>
    <s v="Lack of privacy"/>
    <s v="Connectivity/internet issues"/>
    <s v="Noisy work environment"/>
    <s v="Problems with audio-visual setup"/>
    <s v="Lack of privacy"/>
    <s v="Lack of appropriate work and meeting spaces"/>
    <s v="Difficulty innovating"/>
    <s v="Connectivity/internet issues"/>
    <s v="Noisy work environment"/>
    <s v="Difficulty collaborating with remote colleagues"/>
    <s v="Lack of privacy"/>
    <s v="Difficulty collaborating with remote colleagues"/>
    <s v="Noisy work environment"/>
    <s v="Strongly disagree"/>
    <s v="Somewhat disagree"/>
    <s v="Strongly agree"/>
    <s v="No"/>
    <m/>
    <m/>
    <m/>
    <m/>
    <m/>
    <m/>
    <m/>
    <m/>
    <m/>
    <m/>
    <x v="6"/>
    <m/>
    <n v="7"/>
    <n v="1"/>
    <n v="8"/>
    <n v="0.5"/>
    <n v="7"/>
    <n v="1"/>
    <n v="8.5"/>
    <n v="1"/>
  </r>
  <r>
    <x v="0"/>
    <n v="631"/>
    <n v="1994"/>
    <s v="Male"/>
    <s v="Between 1 and 5 years"/>
    <s v="Retail Trade"/>
    <s v="Professionals - Business, Human Resource and Marketing Professionals"/>
    <s v="Between 20 and 199"/>
    <s v="Couple with dependent children"/>
    <s v="Metro"/>
    <n v="0.2"/>
    <n v="0.2"/>
    <n v="0.2"/>
    <x v="3"/>
    <s v="50% - About half of my time"/>
    <s v="Yes"/>
    <s v="Yes"/>
    <n v="0.3"/>
    <n v="0.8"/>
    <s v="Yes"/>
    <n v="0.3"/>
    <s v="Somewhat agree"/>
    <s v="Neither agree nor disagree"/>
    <s v="Somewhat disagree"/>
    <s v="Strongly agree"/>
    <s v="Somewhat Positive"/>
    <s v="Neither agree nor disagree"/>
    <s v="Somewhat agree"/>
    <s v="Somewhat agree"/>
    <s v="Somewhat disagree"/>
    <s v="Somewhat disagree"/>
    <s v="Somewhat agree"/>
    <s v="Strongly agree"/>
    <s v="Somewhat Positive"/>
    <s v="They are about the same"/>
    <s v="Neither unlikely or likely"/>
    <s v="Somewhat likely"/>
    <s v="Neither unlikely or likely"/>
    <n v="1"/>
    <n v="10"/>
    <n v="4"/>
    <n v="1"/>
    <n v="8"/>
    <n v="0"/>
    <n v="5"/>
    <n v="2"/>
    <n v="8"/>
    <n v="9"/>
    <s v="No"/>
    <m/>
    <s v="Somewhat improved"/>
    <x v="5"/>
    <s v="Somewhat worsened"/>
    <x v="4"/>
    <s v="Stayed about the same"/>
    <s v="Somewhat worsened"/>
    <s v="Significantly worsened"/>
    <s v="Stayed about the same"/>
    <s v="Somewhat improved"/>
    <s v="Significantly worsened"/>
    <s v="Somewhat worsened"/>
    <s v="Stayed about the same"/>
    <s v="Somewhat worsened"/>
    <s v="Stayed about the same"/>
    <s v="Stayed about the same"/>
    <s v="Somewhat improved"/>
    <m/>
    <s v="Noisy work environment"/>
    <s v="Difficulty collaborating with remote colleagues"/>
    <s v="Connectivity/internet issues"/>
    <s v="Lack of privacy"/>
    <s v="Lack of appropriate work and meeting spaces"/>
    <s v="Connectivity/internet issues"/>
    <s v="Difficulty innovating"/>
    <s v="Difficulty collaborating with remote colleagues"/>
    <s v="Difficulty innovating"/>
    <s v="Interruptions"/>
    <s v="Noisy work environment"/>
    <s v="Problems with audio-visual setup"/>
    <s v="Connectivity/internet issues"/>
    <s v="Difficulty collaborating with remote colleagues"/>
    <s v="Lack of appropriate work and meeting spaces"/>
    <s v="Noisy work environment"/>
    <s v="Difficulty collaborating with remote colleagues"/>
    <s v="Lack of appropriate work and meeting spaces"/>
    <s v="Interruptions"/>
    <s v="Difficulty innovating"/>
    <s v="Lack of appropriate work and meeting spaces"/>
    <s v="Difficulty collaborating with remote colleagues"/>
    <s v="Problems with audio-visual setup"/>
    <s v="Noisy work environment"/>
    <s v="Lack of privacy"/>
    <s v="Interruptions"/>
    <s v="Problems with audio-visual setup"/>
    <s v="Difficulty collaborating with remote colleagues"/>
    <s v="Somewhat agree"/>
    <s v="Strongly agree"/>
    <s v="Somewhat agree"/>
    <s v="Yes"/>
    <s v="Yes"/>
    <s v="Somewhat agree"/>
    <s v="Somewhat disagree"/>
    <s v="Neither agree nor disagree"/>
    <s v="Somewhat agree"/>
    <s v="Strongly agree"/>
    <s v="Strongly agree"/>
    <s v="Strongly agree"/>
    <s v="Somewhat agree"/>
    <s v="Neither agree nor disagree"/>
    <x v="2"/>
    <s v="I’m 20% more productive when working remotely"/>
    <n v="10"/>
    <n v="4"/>
    <n v="1"/>
    <n v="0"/>
    <n v="5"/>
    <n v="2"/>
    <n v="8"/>
    <n v="1"/>
  </r>
  <r>
    <x v="0"/>
    <n v="632"/>
    <n v="1990"/>
    <s v="Male"/>
    <s v="Between 6 and 12 months"/>
    <s v="Electricity, Gas, Water and Waste"/>
    <s v="Professionals - Design, Engineering, Science and Transport Professionals"/>
    <s v="Between 20 and 199"/>
    <s v="Couple with dependent children"/>
    <s v="Metro"/>
    <n v="0.4"/>
    <n v="0.4"/>
    <n v="0.3"/>
    <x v="4"/>
    <s v="Less than 10% of my time"/>
    <s v="Yes"/>
    <s v="Yes"/>
    <n v="0.3"/>
    <n v="0.3"/>
    <s v="Yes"/>
    <n v="0.2"/>
    <s v="Somewhat disagree"/>
    <s v="Somewhat disagree"/>
    <s v="Neither agree nor disagree"/>
    <s v="Neither agree nor disagree"/>
    <s v="Strongly Positive"/>
    <s v="Somewhat agree"/>
    <s v="Neither agree nor disagree"/>
    <s v="Somewhat agree"/>
    <s v="Neither agree nor disagree"/>
    <s v="Somewhat agree"/>
    <s v="Somewhat agree"/>
    <s v="Neither agree nor disagree"/>
    <s v="Somewhat Positive"/>
    <s v="My direct manger(s)"/>
    <s v="Very likely"/>
    <s v="Neither unlikely or likely"/>
    <s v="Somewhat unlikely"/>
    <n v="3"/>
    <n v="8"/>
    <n v="3"/>
    <n v="2"/>
    <n v="8"/>
    <n v="2"/>
    <n v="9"/>
    <n v="1"/>
    <n v="4"/>
    <n v="8"/>
    <s v="Yes"/>
    <n v="0.25"/>
    <s v="Stayed about the same"/>
    <x v="1"/>
    <s v="Stayed about the same"/>
    <x v="1"/>
    <s v="Somewhat improved"/>
    <s v="Stayed about the same"/>
    <s v="Stayed about the same"/>
    <s v="Significantly improved"/>
    <s v="Somewhat worsened"/>
    <s v="Somewhat worsened"/>
    <s v="Stayed about the same"/>
    <s v="Significantly worsened"/>
    <s v="Significantly worsened"/>
    <s v="Significantly worsened"/>
    <s v="Somewhat improv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omewhat disagree"/>
    <s v="Yes"/>
    <s v="No"/>
    <m/>
    <m/>
    <m/>
    <m/>
    <m/>
    <m/>
    <m/>
    <m/>
    <m/>
    <x v="7"/>
    <s v="I’m 40% more productive when working remotely"/>
    <n v="8"/>
    <n v="3"/>
    <n v="2"/>
    <n v="2"/>
    <n v="9"/>
    <n v="1"/>
    <n v="4"/>
    <n v="3"/>
  </r>
  <r>
    <x v="0"/>
    <n v="633"/>
    <n v="2000"/>
    <s v="Male"/>
    <s v="Between 6 and 12 months"/>
    <s v="Construction"/>
    <s v="Machinery operators and drivers - Mobile Plant Operators"/>
    <s v="Between 1 and 4"/>
    <s v="Couple with dependent children"/>
    <s v="Regional"/>
    <n v="0.1"/>
    <n v="0.2"/>
    <n v="0.8"/>
    <x v="0"/>
    <s v="100% - All of my time"/>
    <s v="Yes"/>
    <s v="Yes"/>
    <n v="0.2"/>
    <n v="0.2"/>
    <s v="Yes"/>
    <n v="0.2"/>
    <s v="Somewhat disagree"/>
    <s v="Neither agree nor disagree"/>
    <s v="Somewhat disagree"/>
    <s v="Neither agree nor disagree"/>
    <s v="Somewhat Positive"/>
    <s v="Neither agree nor disagree"/>
    <s v="Somewhat disagree"/>
    <s v="Somewhat agree"/>
    <s v="Neither agree nor disagree"/>
    <s v="Somewhat agree"/>
    <s v="Neither agree nor disagree"/>
    <s v="Somewhat agree"/>
    <s v="Somewhat Positive"/>
    <s v="My direct manger(s)"/>
    <s v="Somewhat unlikely"/>
    <s v="Neither unlikely or likely"/>
    <s v="Somewhat unlikely"/>
    <n v="3"/>
    <n v="6"/>
    <n v="3"/>
    <n v="3"/>
    <n v="9"/>
    <n v="4"/>
    <n v="6"/>
    <n v="2"/>
    <n v="6"/>
    <n v="6"/>
    <s v="Yes"/>
    <n v="0.08"/>
    <s v="Stayed about the same"/>
    <x v="2"/>
    <s v="Stayed about the same"/>
    <x v="2"/>
    <s v="Somewhat worsened"/>
    <s v="Stayed about the same"/>
    <s v="Stayed about the same"/>
    <s v="Significantly worsened"/>
    <s v="Somewhat worsened"/>
    <s v="Stayed about the same"/>
    <s v="Stayed about the same"/>
    <s v="Somewhat worsened"/>
    <s v="Somewhat worsened"/>
    <s v="Somewhat worsened"/>
    <s v="Somewhat worsened"/>
    <s v="Stayed about the same"/>
    <m/>
    <s v="Lack of privacy"/>
    <s v="Noisy work environment"/>
    <s v="Connectivity/internet issues"/>
    <s v="Lack of appropriate work and meeting spaces"/>
    <s v="Connectivity/internet issues"/>
    <s v="Interruptions"/>
    <s v="Difficulty innovating"/>
    <s v="Connectivity/internet issues"/>
    <s v="Interruptions"/>
    <s v="Noisy work environment"/>
    <s v="Lack of appropriate work and meeting spaces"/>
    <s v="Interruptions"/>
    <s v="Problems with audio-visual setup"/>
    <s v="Interruptions"/>
    <s v="Difficulty innovating"/>
    <s v="Noisy work environment"/>
    <s v="Noisy work environment"/>
    <s v="Lack of appropriate work and meeting spaces"/>
    <s v="Difficulty innovating"/>
    <s v="Interruptions"/>
    <s v="Lack of appropriate work and meeting spaces"/>
    <s v="Problems with audio-visual setup"/>
    <s v="Lack of privacy"/>
    <s v="Connectivity/internet issues"/>
    <s v="Lack of privacy"/>
    <s v="Lack of appropriate work and meeting spaces"/>
    <s v="Difficulty innovating"/>
    <s v="Problems with audio-visual setup"/>
    <s v="Neither agree nor disagree"/>
    <s v="Somewhat disagree"/>
    <s v="Neither agree nor disagree"/>
    <s v="Yes"/>
    <s v="Yes"/>
    <s v="Somewhat disagree"/>
    <s v="Somewhat agree"/>
    <s v="Neither agree nor disagree"/>
    <s v="Neither agree nor disagree"/>
    <s v="Somewhat disagree"/>
    <s v="Somewhat agree"/>
    <s v="Neither agree nor disagree"/>
    <s v="Somewhat disagree"/>
    <s v="Neither agree nor disagree"/>
    <x v="8"/>
    <s v="I’m 30% more productive when working remotely"/>
    <n v="6"/>
    <n v="3"/>
    <n v="3"/>
    <n v="4"/>
    <n v="6"/>
    <n v="2"/>
    <n v="6"/>
    <n v="3"/>
  </r>
  <r>
    <x v="0"/>
    <n v="634"/>
    <n v="1981"/>
    <s v="Female"/>
    <s v="Between 1 and 5 years"/>
    <s v="Construction"/>
    <s v="Professionals - Education Professionals"/>
    <s v="More than 200"/>
    <s v="One parent family with dependent children"/>
    <s v="Metro"/>
    <n v="0.3"/>
    <n v="0.4"/>
    <s v="50% - I spent about half of my time remote working"/>
    <x v="0"/>
    <s v="More than half of my time"/>
    <s v="Yes"/>
    <s v="Yes"/>
    <n v="0.4"/>
    <n v="0.3"/>
    <s v="Yes"/>
    <n v="0.2"/>
    <s v="Somewhat agree"/>
    <s v="Somewhat agree"/>
    <s v="Strongly agree"/>
    <s v="Somewhat agree"/>
    <s v="Somewhat Positive"/>
    <s v="Somewhat agree"/>
    <s v="Somewhat agree"/>
    <s v="Somewhat agree"/>
    <s v="Strongly agree"/>
    <s v="Strongly agree"/>
    <s v="Somewhat agree"/>
    <s v="Neither agree nor disagree"/>
    <s v="Somewhat Positive"/>
    <s v="My direct manger(s)"/>
    <s v="Very likely"/>
    <s v="Very likely"/>
    <s v="Somewhat likely"/>
    <n v="6"/>
    <n v="3"/>
    <n v="3"/>
    <n v="4"/>
    <n v="8"/>
    <n v="7"/>
    <n v="3"/>
    <n v="3"/>
    <n v="3"/>
    <n v="8"/>
    <s v="No"/>
    <m/>
    <s v="Somewhat improved"/>
    <x v="0"/>
    <s v="Significantly improved"/>
    <x v="0"/>
    <s v="Significantly improved"/>
    <s v="Somewhat improved"/>
    <s v="Somewhat improved"/>
    <s v="Significantly improved"/>
    <s v="Significantly improved"/>
    <s v="Significantly improved"/>
    <s v="Significantly improved"/>
    <s v="Somewhat improved"/>
    <s v="Somewhat improved"/>
    <s v="Somewhat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Yes"/>
    <s v="Yes"/>
    <s v="Somewhat agree"/>
    <s v="Strongly agree"/>
    <s v="Somewhat agree"/>
    <s v="Somewhat agree"/>
    <s v="Strongly agree"/>
    <s v="Somewhat agree"/>
    <s v="Strongly agree"/>
    <s v="Strongly agree"/>
    <s v="Somewhat agree"/>
    <x v="7"/>
    <s v="I’m 40% more productive when working remotely"/>
    <n v="3"/>
    <n v="3"/>
    <n v="4"/>
    <n v="7"/>
    <n v="3"/>
    <n v="3"/>
    <n v="3"/>
    <n v="6"/>
  </r>
  <r>
    <x v="0"/>
    <n v="635"/>
    <n v="1971"/>
    <s v="Female"/>
    <s v="Between 1 and 5 years"/>
    <s v="Construction"/>
    <s v="Managers - Chief Executives, General Managers and Legislators"/>
    <s v="Between 5 and 19"/>
    <s v="Couple with no dependent children"/>
    <s v="Metro"/>
    <n v="0.3"/>
    <n v="0.3"/>
    <n v="0.3"/>
    <x v="3"/>
    <s v="50% - About half of my time"/>
    <s v="Yes"/>
    <s v="Yes"/>
    <n v="0.3"/>
    <n v="0.3"/>
    <s v="Unsure"/>
    <m/>
    <s v="Neither agree nor disagree"/>
    <s v="Somewhat agree"/>
    <s v="Somewhat agree"/>
    <s v="Neither agree nor disagree"/>
    <s v="Somewhat Positive"/>
    <s v="Neither agree nor disagree"/>
    <s v="Neither agree nor disagree"/>
    <s v="Somewhat agree"/>
    <s v="Somewhat agree"/>
    <s v="Neither agree nor disagree"/>
    <s v="Somewhat agree"/>
    <s v="Somewhat agree"/>
    <s v="Somewhat Positive"/>
    <s v="They are about the same"/>
    <s v="Somewhat likely"/>
    <s v="Somewhat likely"/>
    <s v="Neither unlikely or likely"/>
    <n v="1"/>
    <n v="7"/>
    <n v="3"/>
    <n v="5"/>
    <n v="8"/>
    <n v="1"/>
    <n v="7"/>
    <n v="3"/>
    <n v="6"/>
    <n v="7"/>
    <s v="No"/>
    <m/>
    <s v="Stayed about the same"/>
    <x v="2"/>
    <s v="Stayed about the same"/>
    <x v="1"/>
    <s v="Stayed about the same"/>
    <s v="Somewhat worsened"/>
    <s v="Stayed about the same"/>
    <s v="Stayed about the same"/>
    <s v="Stayed about the same"/>
    <s v="Somewhat worsened"/>
    <s v="Stayed about the same"/>
    <s v="Somewhat worsened"/>
    <s v="Somewhat worsened"/>
    <s v="Stayed about the same"/>
    <s v="Somewhat worsened"/>
    <s v="Stayed about the same"/>
    <m/>
    <s v="Difficulty collaborating with remote colleagues"/>
    <s v="Noisy work environment"/>
    <s v="Lack of privacy"/>
    <s v="Lack of appropriate work and meeting spaces"/>
    <s v="Interruptions"/>
    <s v="Connectivity/internet issues"/>
    <s v="Connectivity/internet issues"/>
    <s v="Difficulty innovating"/>
    <s v="Noisy work environment"/>
    <s v="Difficulty innovating"/>
    <s v="Interruptions"/>
    <s v="Lack of appropriate work and meeting spaces"/>
    <s v="Problems with audio-visual setup"/>
    <s v="Connectivity/internet issues"/>
    <s v="Noisy work environment"/>
    <s v="Difficulty innovating"/>
    <s v="Difficulty collaborating with remote colleagues"/>
    <s v="Connectivity/internet issues"/>
    <s v="Difficulty innovating"/>
    <s v="Interruptions"/>
    <s v="Lack of appropriate work and meeting spaces"/>
    <s v="Difficulty collaborating with remote colleagues"/>
    <s v="Noisy work environment"/>
    <s v="Problems with audio-visual setup"/>
    <s v="Interruptions"/>
    <s v="Difficulty collaborating with remote colleagues"/>
    <s v="Noisy work environment"/>
    <s v="Difficulty collaborating with remote colleagues"/>
    <s v="Neither agree nor disagree"/>
    <s v="Somewhat agree"/>
    <s v="Somewhat agree"/>
    <s v="Yes"/>
    <s v="Yes"/>
    <s v="Neither agree nor disagree"/>
    <s v="Somewhat agree"/>
    <s v="Neither agree nor disagree"/>
    <s v="Neither agree nor disagree"/>
    <s v="Somewhat agree"/>
    <s v="Somewhat agree"/>
    <s v="Neither agree nor disagree"/>
    <s v="Somewhat agree"/>
    <s v="Somewhat agree"/>
    <x v="8"/>
    <s v="I’m 30% more productive when working remotely"/>
    <n v="7"/>
    <n v="3"/>
    <n v="5"/>
    <n v="1"/>
    <n v="7"/>
    <n v="3"/>
    <n v="6"/>
    <n v="1"/>
  </r>
  <r>
    <x v="0"/>
    <n v="636"/>
    <n v="1968"/>
    <s v="Male"/>
    <s v="More than 5 years"/>
    <s v="Health Care and Social Assistance"/>
    <s v="Managers - Chief Executives, General Managers and Legislators"/>
    <s v="Between 20 and 199"/>
    <s v="Couple with dependent children"/>
    <s v="Metro"/>
    <n v="0.6"/>
    <s v="50% - About half of my time"/>
    <s v="50% - I spent about half of my time remote working"/>
    <x v="1"/>
    <s v="50% - About half of my time"/>
    <s v="No"/>
    <s v="Yes"/>
    <s v="50% - About half of my time"/>
    <s v="50% - About half of my time"/>
    <s v="Yes"/>
    <n v="0.3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Very unlikely"/>
    <s v="Very unlikely"/>
    <s v="Very unlikely"/>
    <n v="1"/>
    <n v="8"/>
    <n v="2"/>
    <n v="5"/>
    <n v="8"/>
    <n v="1"/>
    <n v="8"/>
    <n v="3"/>
    <n v="4"/>
    <n v="8"/>
    <s v="Yes"/>
    <n v="0.2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Noisy work environment"/>
    <s v="Problems with audio-visual setup"/>
    <s v="Lack of appropriate work and meeting spaces"/>
    <s v="Connectivity/internet issues"/>
    <s v="Difficulty innovating"/>
    <s v="Lack of privacy"/>
    <s v="Difficulty innovating"/>
    <s v="Interruptions"/>
    <s v="Difficulty innovating"/>
    <s v="Interruptions"/>
    <s v="Lack of appropriate work and meeting spaces"/>
    <s v="Interruptions"/>
    <s v="Problems with audio-visual setup"/>
    <s v="Difficulty innovating"/>
    <s v="Noisy work environment"/>
    <s v="Noisy work environment"/>
    <s v="Lack of appropriate work and meeting spaces"/>
    <s v="Interruptions"/>
    <s v="Difficulty innovating"/>
    <s v="Problems with audio-visual setup"/>
    <s v="Difficulty collaborating with remote colleagues"/>
    <s v="Connectivity/internet issues"/>
    <s v="Problems with audio-visual setup"/>
    <s v="Difficulty collaborating with remote colleagues"/>
    <s v="Lack of appropriate work and meeting spaces"/>
    <s v="Difficulty collaborating with remote colleagues"/>
    <s v="Noisy work environment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1"/>
    <s v="My productivity is about same when I work remotely"/>
    <n v="8"/>
    <n v="2"/>
    <n v="5"/>
    <n v="1"/>
    <n v="8"/>
    <n v="3"/>
    <n v="4"/>
    <n v="1"/>
  </r>
  <r>
    <x v="0"/>
    <n v="637"/>
    <n v="1981"/>
    <s v="Male"/>
    <s v="More than 5 years"/>
    <s v="Administrative and Support"/>
    <s v="Clerical and administrative workers - Office Managers and Program Administrators"/>
    <s v="Between 20 and 199"/>
    <s v="Couple with dependent children"/>
    <s v="Metro"/>
    <n v="0.3"/>
    <n v="0.3"/>
    <n v="0.4"/>
    <x v="3"/>
    <s v="Less than 10% of my time"/>
    <s v="Yes"/>
    <s v="Yes"/>
    <n v="0.6"/>
    <n v="0.6"/>
    <s v="Yes"/>
    <n v="0.4"/>
    <s v="Somewhat agree"/>
    <s v="Somewhat agree"/>
    <s v="Somewhat agree"/>
    <s v="Neither agree nor disagree"/>
    <s v="Somewhat Positive"/>
    <s v="Neither agree nor disagree"/>
    <s v="Strongly agree"/>
    <s v="Somewhat agree"/>
    <s v="Somewhat agree"/>
    <s v="Somewhat agree"/>
    <s v="Neither agree nor disagree"/>
    <s v="Neither agree nor disagree"/>
    <s v="Somewhat Positive"/>
    <s v="My direct manger(s)"/>
    <s v="Very likely"/>
    <s v="Somewhat likely"/>
    <s v="Somewhat likely"/>
    <n v="3"/>
    <n v="7"/>
    <n v="2"/>
    <n v="4"/>
    <n v="8"/>
    <n v="4"/>
    <n v="5"/>
    <n v="3"/>
    <n v="5"/>
    <n v="7"/>
    <s v="Yes"/>
    <n v="0.12"/>
    <s v="Somewhat improved"/>
    <x v="5"/>
    <s v="Stayed about the same"/>
    <x v="0"/>
    <s v="Significantly improved"/>
    <s v="Somewhat improved"/>
    <s v="Significantly improved"/>
    <s v="Somewhat improved"/>
    <s v="Significantly improved"/>
    <s v="Somewhat improved"/>
    <s v="Stayed about the same"/>
    <s v="Significantly improved"/>
    <s v="Significantly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Neither agree nor disagree"/>
    <s v="Somewhat agree"/>
    <s v="Strongly agree"/>
    <s v="Somewhat agree"/>
    <s v="Somewhat agree"/>
    <s v="Neither agree nor disagree"/>
    <s v="Somewhat agree"/>
    <s v="Strongly agree"/>
    <s v="Somewhat agree"/>
    <x v="7"/>
    <s v="I’m 40% more productive when working remotely"/>
    <n v="7"/>
    <n v="2"/>
    <n v="4"/>
    <n v="4"/>
    <n v="5"/>
    <n v="3"/>
    <n v="5"/>
    <n v="3"/>
  </r>
  <r>
    <x v="0"/>
    <n v="638"/>
    <n v="2002"/>
    <s v="Male"/>
    <s v="Between 1 and 5 years"/>
    <s v="Information Media and Telecommunications"/>
    <s v="Professionals - ICT Professionals"/>
    <s v="Between 20 and 199"/>
    <s v="Group household"/>
    <s v="Metro"/>
    <n v="0.7"/>
    <n v="0.3"/>
    <n v="0.7"/>
    <x v="3"/>
    <s v="Less than half of my time"/>
    <s v="Yes"/>
    <s v="Yes"/>
    <n v="0.7"/>
    <n v="0.3"/>
    <s v="Yes"/>
    <n v="0.2"/>
    <s v="Neither agree nor disagree"/>
    <s v="Somewhat disagree"/>
    <s v="Somewhat disagree"/>
    <s v="Somewhat disagree"/>
    <s v="Somewhat Negative"/>
    <s v="Strongly agree"/>
    <s v="Strongly disagree"/>
    <s v="Somewhat disagree"/>
    <s v="Strongly agree"/>
    <s v="Somewhat disagree"/>
    <s v="Neither agree nor disagree"/>
    <s v="Strongly agree"/>
    <s v="Somewhat Negative"/>
    <s v="My direct manger(s)"/>
    <s v="Somewhat unlikely"/>
    <s v="Very likely"/>
    <s v="Very likely"/>
    <n v="2"/>
    <n v="12"/>
    <n v="1"/>
    <n v="1"/>
    <n v="8"/>
    <n v="0"/>
    <n v="8"/>
    <n v="2"/>
    <n v="6"/>
    <n v="8"/>
    <s v="No"/>
    <m/>
    <s v="Not a barrier for me"/>
    <x v="3"/>
    <s v="Significantly worsened"/>
    <x v="4"/>
    <s v="Stayed about the same"/>
    <s v="Significantly worsened"/>
    <s v="Significantly worsened"/>
    <s v="Not a barrier for me"/>
    <s v="Not a barrier for me"/>
    <s v="Significantly worsened"/>
    <s v="Not a barrier for me"/>
    <s v="Significantly worsened"/>
    <s v="Not a barrier for me"/>
    <s v="Not a barrier for me"/>
    <s v="Not a barrier for me"/>
    <s v="Not a barrier for me"/>
    <m/>
    <s v="Difficulty collaborating with remote colleagues"/>
    <s v="Noisy work environment"/>
    <s v="Lack of privacy"/>
    <s v="Connectivity/internet issues"/>
    <s v="Lack of appropriate work and meeting spaces"/>
    <s v="Connectivity/internet issues"/>
    <s v="Difficulty innovating"/>
    <s v="Difficulty collaborating with remote colleagues"/>
    <s v="Difficulty innovating"/>
    <s v="Noisy work environment"/>
    <s v="Lack of appropriate work and meeting spaces"/>
    <s v="Interruptions"/>
    <s v="Difficulty collaborating with remote colleagues"/>
    <s v="Interruptions"/>
    <s v="Difficulty innovating"/>
    <s v="Noisy work environment"/>
    <s v="Difficulty collaborating with remote colleagues"/>
    <s v="Noisy work environment"/>
    <s v="Lack of privacy"/>
    <s v="Interruptions"/>
    <s v="Difficulty innovating"/>
    <s v="Problems with audio-visual setup"/>
    <s v="Lack of privacy"/>
    <s v="Connectivity/internet issues"/>
    <s v="Difficulty collaborating with remote colleagues"/>
    <s v="Interruptions"/>
    <s v="Difficulty collaborating with remote colleagues"/>
    <s v="Noisy work environment"/>
    <s v="Strongly disagree"/>
    <s v="Strongly disagree"/>
    <s v="Strongly agree"/>
    <s v="No"/>
    <m/>
    <m/>
    <m/>
    <m/>
    <m/>
    <m/>
    <m/>
    <m/>
    <m/>
    <m/>
    <x v="4"/>
    <m/>
    <n v="12"/>
    <n v="1"/>
    <n v="1"/>
    <n v="0"/>
    <n v="8"/>
    <n v="2"/>
    <n v="6"/>
    <n v="2"/>
  </r>
  <r>
    <x v="0"/>
    <n v="639"/>
    <n v="1978"/>
    <s v="Male"/>
    <s v="Between 1 and 5 years"/>
    <s v="Retail Trade"/>
    <s v="Professionals - Health Professionals"/>
    <s v="Between 20 and 199"/>
    <s v="Couple with no dependent children"/>
    <s v="Metro"/>
    <n v="0.4"/>
    <s v="50% - About half of my time"/>
    <n v="0.2"/>
    <x v="0"/>
    <s v="50% - About half of my time"/>
    <s v="Yes"/>
    <s v="Yes"/>
    <s v="50% - About half of my time"/>
    <n v="0.8"/>
    <s v="Yes"/>
    <s v="50% - About half of my time"/>
    <s v="Strongly agree"/>
    <s v="Strongly agree"/>
    <s v="Strongly agree"/>
    <s v="Strongly agree"/>
    <s v="Strongly Positive"/>
    <s v="Somewhat agree"/>
    <s v="Strongly agree"/>
    <s v="Somewhat agree"/>
    <s v="Strongly agree"/>
    <s v="Strongly agree"/>
    <s v="Strongly agree"/>
    <s v="Strongly agree"/>
    <s v="Strongly Positive"/>
    <s v="My direct manger(s)"/>
    <s v="Very likely"/>
    <s v="Very likely"/>
    <s v="Very likely"/>
    <n v="2"/>
    <n v="8"/>
    <n v="3"/>
    <n v="4"/>
    <n v="7"/>
    <n v="0"/>
    <n v="8"/>
    <n v="3"/>
    <n v="4"/>
    <n v="9"/>
    <s v="Yes"/>
    <n v="0.1"/>
    <s v="Somewhat worsened"/>
    <x v="0"/>
    <s v="Somewhat improved"/>
    <x v="1"/>
    <s v="Stayed about the same"/>
    <s v="Stayed about the same"/>
    <s v="Stayed about the same"/>
    <s v="Somewhat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Lack of privacy"/>
    <s v="Interruptions"/>
    <s v="Lack of privacy"/>
    <s v="Lack of appropriate work and meeting spaces"/>
    <s v="Lack of appropriate work and meeting spaces"/>
    <s v="Interruptions"/>
    <s v="Connectivity/internet issues"/>
    <s v="Difficulty innovating"/>
    <s v="Noisy work environment"/>
    <s v="Connectivity/internet issues"/>
    <s v="Lack of appropriate work and meeting spaces"/>
    <s v="Interruptions"/>
    <s v="Interruptions"/>
    <s v="Problems with audio-visual setup"/>
    <s v="Lack of appropriate work and meeting spaces"/>
    <s v="Lack of privacy"/>
    <s v="Noisy work environment"/>
    <s v="Lack of appropriate work and meeting spaces"/>
    <s v="Lack of privacy"/>
    <s v="Interruptions"/>
    <s v="Lack of appropriate work and meeting spaces"/>
    <s v="Difficulty collaborating with remote colleagues"/>
    <s v="Connectivity/internet issues"/>
    <s v="Problems with audio-visual setup"/>
    <s v="Interruptions"/>
    <s v="Difficulty collaborating with remote colleagues"/>
    <s v="Problems with audio-visual setup"/>
    <s v="Noisy work environment"/>
    <s v="Somewhat agree"/>
    <s v="Somewhat agree"/>
    <s v="Somewhat agree"/>
    <s v="No"/>
    <m/>
    <m/>
    <m/>
    <m/>
    <m/>
    <m/>
    <m/>
    <m/>
    <m/>
    <m/>
    <x v="0"/>
    <m/>
    <n v="8"/>
    <n v="3"/>
    <n v="4"/>
    <n v="0"/>
    <n v="8"/>
    <n v="3"/>
    <n v="4"/>
    <n v="2"/>
  </r>
  <r>
    <x v="0"/>
    <n v="640"/>
    <n v="1985"/>
    <s v="Female"/>
    <s v="Between 1 and 5 years"/>
    <s v="Retail Trade"/>
    <s v="Managers - Specialist Managers"/>
    <s v="More than 200"/>
    <s v="Couple with dependent children"/>
    <s v="Metro"/>
    <s v="100% - I spent all of my time remote working"/>
    <n v="0.9"/>
    <s v="100% - I spent all of my time remote working"/>
    <x v="2"/>
    <s v="More than half of my time"/>
    <s v="No"/>
    <s v="No"/>
    <m/>
    <m/>
    <s v="Unsure"/>
    <m/>
    <s v="Strongly agree"/>
    <s v="Somewhat agree"/>
    <s v="Somewhat disagree"/>
    <s v="Somewhat agree"/>
    <s v="Somewhat Positive"/>
    <s v="Strongly agree"/>
    <s v="Strongly agree"/>
    <s v="Somewhat agree"/>
    <s v="Strongly agree"/>
    <s v="Somewhat agree"/>
    <s v="Somewhat disagree"/>
    <s v="Strongly agree"/>
    <s v="Somewhat Positive"/>
    <s v="They are about the same"/>
    <s v="Somewhat unlikely"/>
    <s v="Somewhat likely"/>
    <s v="Somewhat likely"/>
    <n v="1"/>
    <n v="8"/>
    <n v="3"/>
    <n v="4"/>
    <n v="8"/>
    <n v="0"/>
    <n v="9"/>
    <n v="3"/>
    <n v="4"/>
    <n v="8"/>
    <s v="No"/>
    <m/>
    <s v="Somewhat improved"/>
    <x v="1"/>
    <s v="Significantly improved"/>
    <x v="3"/>
    <s v="Not a barrier for me"/>
    <s v="Not a barrier for me"/>
    <s v="Not a barrier for me"/>
    <s v="Not a barrier for me"/>
    <s v="Somewhat improved"/>
    <s v="Not a barrier for me"/>
    <s v="Somewhat improved"/>
    <s v="Somewhat improved"/>
    <s v="Not a barrier for me"/>
    <s v="Somewhat improved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Somewhat agree"/>
    <s v="Strongly agree"/>
    <s v="Somewhat agree"/>
    <s v="Somewhat agree"/>
    <s v="Somewhat agree"/>
    <s v="Somewhat agree"/>
    <s v="Strongly agree"/>
    <x v="2"/>
    <s v="I’m 20% more productive when working remotely"/>
    <n v="8"/>
    <n v="3"/>
    <n v="4"/>
    <n v="0"/>
    <n v="9"/>
    <n v="3"/>
    <n v="4"/>
    <n v="1"/>
  </r>
  <r>
    <x v="0"/>
    <n v="641"/>
    <n v="1995"/>
    <s v="Female"/>
    <s v="Between 1 and 5 years"/>
    <s v="Retail Trade"/>
    <s v="Community and personal service workers - Carers and Aides"/>
    <s v="Between 5 and 19"/>
    <s v="Couple with dependent children"/>
    <s v="Metro"/>
    <n v="0.2"/>
    <n v="0.2"/>
    <n v="0.1"/>
    <x v="4"/>
    <s v="Less than 10% of my time"/>
    <s v="Yes"/>
    <s v="Yes"/>
    <n v="0.2"/>
    <n v="0.2"/>
    <s v="Yes"/>
    <n v="0.2"/>
    <s v="Neither agree nor disagree"/>
    <s v="Neither agree nor disagree"/>
    <s v="Somewhat agree"/>
    <s v="Somewhat agree"/>
    <s v="Somewhat Negative"/>
    <s v="Somewhat agree"/>
    <s v="Somewhat agree"/>
    <s v="Somewhat agree"/>
    <s v="Somewhat agree"/>
    <s v="Somewhat agree"/>
    <s v="Somewhat agree"/>
    <s v="Somewhat agree"/>
    <s v="Somewhat Positive"/>
    <s v="They are about the same"/>
    <s v="Somewhat likely"/>
    <s v="Very likely"/>
    <s v="Somewhat likely"/>
    <n v="1"/>
    <n v="9"/>
    <n v="1"/>
    <n v="6"/>
    <n v="7"/>
    <n v="1"/>
    <n v="9"/>
    <n v="3"/>
    <n v="1"/>
    <n v="10"/>
    <s v="No"/>
    <m/>
    <s v="Somewhat improved"/>
    <x v="0"/>
    <s v="Somewhat improved"/>
    <x v="0"/>
    <s v="Significantly worsened"/>
    <s v="Somewhat improved"/>
    <s v="Stayed about the same"/>
    <s v="Significantly worsened"/>
    <s v="Somewhat improved"/>
    <s v="Stayed about the same"/>
    <s v="Somewhat improved"/>
    <s v="Somewhat improved"/>
    <s v="Somewhat improved"/>
    <s v="Somewhat improved"/>
    <s v="Somewhat improved"/>
    <s v="Somewhat improved"/>
    <m/>
    <s v="Noisy work environment"/>
    <s v="Difficulty collaborating with remote colleagues"/>
    <s v="Lack of appropriate work and meeting spaces"/>
    <s v="Problems with audio-visual setup"/>
    <s v="Interruptions"/>
    <s v="Lack of appropriate work and meeting spaces"/>
    <s v="Difficulty innovating"/>
    <s v="Difficulty collaborating with remote colleagues"/>
    <s v="Interruptions"/>
    <s v="Connectivity/internet issues"/>
    <s v="Noisy work environment"/>
    <s v="Problems with audio-visual setup"/>
    <s v="Connectivity/internet issues"/>
    <s v="Problems with audio-visual setup"/>
    <s v="Noisy work environment"/>
    <s v="Difficulty innovating"/>
    <s v="Noisy work environment"/>
    <s v="Lack of appropriate work and meeting spaces"/>
    <s v="Difficulty innovating"/>
    <s v="Problems with audio-visual setup"/>
    <s v="Lack of appropriate work and meeting spaces"/>
    <s v="Difficulty collaborating with remote colleagues"/>
    <s v="Noisy work environment"/>
    <s v="Problems with audio-visual setup"/>
    <s v="Interruptions"/>
    <s v="Difficulty collaborating with remote colleagues"/>
    <s v="Noisy work environment"/>
    <s v="Difficulty innovating"/>
    <s v="Somewhat agree"/>
    <s v="Somewhat agree"/>
    <s v="Somewhat agree"/>
    <s v="No"/>
    <m/>
    <m/>
    <m/>
    <m/>
    <m/>
    <m/>
    <m/>
    <m/>
    <m/>
    <m/>
    <x v="2"/>
    <m/>
    <n v="9"/>
    <n v="1"/>
    <n v="6"/>
    <n v="1"/>
    <n v="9"/>
    <n v="3"/>
    <n v="1"/>
    <n v="1"/>
  </r>
  <r>
    <x v="0"/>
    <n v="642"/>
    <n v="1963"/>
    <s v="Female"/>
    <s v="More than 5 years"/>
    <s v="Health Care and Social Assistance"/>
    <s v="Professionals - Business, Human Resource and Marketing Professionals"/>
    <s v="More than 200"/>
    <s v="Single person"/>
    <s v="Regional"/>
    <s v="Rarely or never"/>
    <n v="0.3"/>
    <s v="Rarely or never"/>
    <x v="3"/>
    <s v="Less than half of my time"/>
    <s v="No"/>
    <s v="Yes"/>
    <s v="Less than 10% of my time"/>
    <s v="50% - About half of my time"/>
    <s v="Yes"/>
    <s v="100% - All of my time"/>
    <s v="Somewhat disagree"/>
    <s v="Somewhat disagree"/>
    <s v="Somewhat disagree"/>
    <s v="Somewhat disagree"/>
    <s v="Somewhat Negative"/>
    <s v="Strongly disagree"/>
    <s v="Strongly disagree"/>
    <s v="Strongly disagree"/>
    <s v="Strongly disagree"/>
    <s v="Somewhat agree"/>
    <s v="Neither agree nor disagree"/>
    <s v="Neither agree nor disagree"/>
    <s v="Somewhat Positive"/>
    <s v="My direct manger(s)"/>
    <s v="Very unlikely"/>
    <s v="Somewhat unlikely"/>
    <s v="Very unlikely"/>
    <n v="1"/>
    <n v="9"/>
    <n v="3"/>
    <n v="5"/>
    <n v="6"/>
    <n v="0"/>
    <n v="9"/>
    <n v="3"/>
    <n v="5"/>
    <n v="7"/>
    <s v="No"/>
    <m/>
    <s v="Not a barrier for me"/>
    <x v="3"/>
    <s v="Stayed about the same"/>
    <x v="0"/>
    <s v="Stayed about the same"/>
    <s v="Stayed about the same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Noisy work environment"/>
    <s v="Problems with audio-visual setup"/>
    <s v="Lack of appropriate work and meeting spaces"/>
    <s v="Interruptions"/>
    <s v="Lack of appropriate work and meeting spaces"/>
    <s v="Difficulty collaborating with remote colleagues"/>
    <s v="Lack of privacy"/>
    <s v="Interruptions"/>
    <s v="Noisy work environment"/>
    <s v="Interruptions"/>
    <s v="Noisy work environment"/>
    <s v="Interruptions"/>
    <s v="Connectivity/internet issues"/>
    <s v="Noisy work environment"/>
    <s v="Lack of appropriate work and meeting spaces"/>
    <s v="Noisy work environment"/>
    <s v="Lack of appropriate work and meeting spaces"/>
    <s v="Interruptions"/>
    <s v="Lack of privacy"/>
    <s v="Difficulty collaborating with remote colleagues"/>
    <s v="Lack of appropriate work and meeting spaces"/>
    <s v="Noisy work environment"/>
    <s v="Lack of privacy"/>
    <s v="Interruptions"/>
    <s v="Lack of appropriate work and meeting spaces"/>
    <s v="Noisy work environment"/>
    <s v="Problems with audio-visual setup"/>
    <s v="Somewhat agree"/>
    <s v="Neither agree nor disagree"/>
    <s v="Somewhat agree"/>
    <s v="No"/>
    <m/>
    <m/>
    <m/>
    <m/>
    <m/>
    <m/>
    <m/>
    <m/>
    <m/>
    <m/>
    <x v="2"/>
    <m/>
    <n v="9"/>
    <n v="3"/>
    <n v="5"/>
    <n v="0"/>
    <n v="9"/>
    <n v="3"/>
    <n v="5"/>
    <n v="1"/>
  </r>
  <r>
    <x v="0"/>
    <n v="643"/>
    <n v="1978"/>
    <s v="Male"/>
    <s v="More than 5 years"/>
    <s v="Professional, Scientific and Technical"/>
    <s v="Managers - Specialist Managers"/>
    <s v="More than 200"/>
    <s v="Couple with dependent children"/>
    <s v="Metro"/>
    <n v="0.9"/>
    <s v="50% - About half of my time"/>
    <n v="0.9"/>
    <x v="1"/>
    <s v="50% - About half of my time"/>
    <s v="Yes"/>
    <s v="Yes"/>
    <s v="Less than 10% of my time"/>
    <s v="Less than 10% of my time"/>
    <s v="No"/>
    <m/>
    <s v="Neither agree nor disagree"/>
    <s v="Somewhat disagree"/>
    <s v="Somewhat agree"/>
    <s v="Somewhat agree"/>
    <s v="Neither positive nor negative"/>
    <s v="Neither agree nor disagree"/>
    <s v="Somewhat agree"/>
    <s v="Somewhat agree"/>
    <s v="Somewhat agree"/>
    <s v="Somewhat disagree"/>
    <s v="Somewhat disagree"/>
    <s v="Neither agree nor disagree"/>
    <s v="Somewhat Positive"/>
    <s v="My direct manger(s)"/>
    <s v="Somewhat unlikely"/>
    <s v="Neither unlikely or likely"/>
    <s v="Somewhat unlikely"/>
    <n v="2"/>
    <n v="8"/>
    <n v="3"/>
    <n v="3"/>
    <n v="8"/>
    <n v="0"/>
    <n v="8"/>
    <n v="4"/>
    <n v="4"/>
    <n v="8"/>
    <s v="Yes"/>
    <n v="0.05"/>
    <s v="Stayed about the same"/>
    <x v="2"/>
    <s v="Stayed about the same"/>
    <x v="0"/>
    <s v="Stayed about the same"/>
    <s v="Stayed about the same"/>
    <s v="Somewhat worsened"/>
    <s v="Stayed about the same"/>
    <s v="Stayed about the same"/>
    <s v="Somewhat worsened"/>
    <s v="Somewhat worsened"/>
    <s v="Stayed about the same"/>
    <s v="Somewhat improved"/>
    <s v="Stayed about the same"/>
    <s v="Stayed about the same"/>
    <s v="Stayed about the same"/>
    <m/>
    <s v="Difficulty collaborating with remote colleagues"/>
    <s v="Lack of privacy"/>
    <s v="Connectivity/internet issues"/>
    <s v="Lack of privacy"/>
    <s v="Connectivity/internet issues"/>
    <s v="Difficulty innovating"/>
    <s v="Connectivity/internet issues"/>
    <s v="Lack of privacy"/>
    <s v="Connectivity/internet issues"/>
    <s v="Difficulty innovating"/>
    <s v="Noisy work environment"/>
    <s v="Lack of appropriate work and meeting spaces"/>
    <s v="Connectivity/internet issues"/>
    <s v="Problems with audio-visual setup"/>
    <s v="Noisy work environment"/>
    <s v="Lack of privacy"/>
    <s v="Connectivity/internet issues"/>
    <s v="Lack of appropriate work and meeting spaces"/>
    <s v="Interruptions"/>
    <s v="Lack of privacy"/>
    <s v="Difficulty collaborating with remote colleagues"/>
    <s v="Problems with audio-visual setup"/>
    <s v="Connectivity/internet issues"/>
    <s v="Lack of privacy"/>
    <s v="Difficulty collaborating with remote colleagues"/>
    <s v="Lack of privacy"/>
    <s v="Difficulty collaborating with remote colleagues"/>
    <s v="Problems with audio-visual setup"/>
    <s v="Neither agree nor disagree"/>
    <s v="Neither agree nor disagree"/>
    <s v="Somewhat agree"/>
    <s v="Yes"/>
    <s v="Yes"/>
    <s v="Somewhat agree"/>
    <s v="Somewhat agree"/>
    <s v="Neither agree nor disagree"/>
    <s v="Neither agree nor disagree"/>
    <s v="Neither agree nor disagree"/>
    <s v="Somewhat disagree"/>
    <s v="Neither agree nor disagree"/>
    <s v="Somewhat agree"/>
    <s v="Neither agree nor disagree"/>
    <x v="1"/>
    <s v="My productivity is about same when I work remotely"/>
    <n v="8"/>
    <n v="3"/>
    <n v="3"/>
    <n v="0"/>
    <n v="8"/>
    <n v="4"/>
    <n v="4"/>
    <n v="2"/>
  </r>
  <r>
    <x v="0"/>
    <n v="644"/>
    <n v="1994"/>
    <s v="Female"/>
    <s v="Between 6 and 12 months"/>
    <s v="Administrative and Support"/>
    <s v="Managers - Specialist Managers"/>
    <s v="More than 200"/>
    <s v="Single person"/>
    <s v="Metro"/>
    <n v="0.2"/>
    <n v="0.2"/>
    <n v="0.1"/>
    <x v="4"/>
    <s v="Less than 10% of my time"/>
    <s v="Yes"/>
    <s v="Yes"/>
    <n v="0.2"/>
    <n v="0.2"/>
    <s v="No"/>
    <m/>
    <s v="Neither agree nor disagree"/>
    <s v="Somewhat disagree"/>
    <s v="Somewhat disagree"/>
    <s v="Neither agree nor disagree"/>
    <s v="Neither positive nor negative"/>
    <s v="Neither agree nor disagree"/>
    <s v="Neither agree nor disagree"/>
    <s v="Somewhat disagree"/>
    <s v="Somewhat disagree"/>
    <s v="Neither agree nor disagree"/>
    <s v="Somewhat agree"/>
    <s v="Somewhat disagree"/>
    <s v="Somewhat Negative"/>
    <s v="Senior leadership"/>
    <s v="Somewhat likely"/>
    <s v="Somewhat unlikely"/>
    <s v="Very unlikely"/>
    <n v="5"/>
    <n v="5"/>
    <n v="5"/>
    <n v="2"/>
    <n v="7"/>
    <n v="5"/>
    <n v="5"/>
    <n v="5"/>
    <n v="2"/>
    <n v="7"/>
    <s v="Yes"/>
    <n v="0.23"/>
    <s v="Not a barrier for me"/>
    <x v="4"/>
    <s v="Significantly worsened"/>
    <x v="4"/>
    <s v="Somewhat worsened"/>
    <s v="Somewhat worsened"/>
    <s v="Somewhat worsened"/>
    <s v="Somewhat improved"/>
    <s v="Somewhat worsened"/>
    <s v="Stayed about the same"/>
    <s v="Stayed about the same"/>
    <s v="Stayed about the same"/>
    <s v="Stayed about the same"/>
    <s v="Somewhat worsened"/>
    <s v="Stayed about the same"/>
    <s v="Somewhat worsened"/>
    <m/>
    <s v="Difficulty collaborating with remote colleagues"/>
    <s v="Noisy work environment"/>
    <s v="Problems with audio-visual setup"/>
    <s v="Connectivity/internet issues"/>
    <s v="Connectivity/internet issues"/>
    <s v="Difficulty innovating"/>
    <s v="Lack of privacy"/>
    <s v="Difficulty collaborating with remote colleagues"/>
    <s v="Connectivity/internet issues"/>
    <s v="Noisy work environment"/>
    <s v="Problems with audio-visual setup"/>
    <s v="Noisy work environment"/>
    <s v="Problems with audio-visual setup"/>
    <s v="Interruptions"/>
    <s v="Difficulty innovating"/>
    <s v="Noisy work environment"/>
    <s v="Lack of appropriate work and meeting spaces"/>
    <s v="Noisy work environment"/>
    <s v="Difficulty innovating"/>
    <s v="Interruptions"/>
    <s v="Difficulty innovating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disagree"/>
    <s v="Somewhat agree"/>
    <s v="Neither agree nor disagree"/>
    <s v="Yes"/>
    <s v="Yes"/>
    <s v="Somewhat disagree"/>
    <s v="Somewhat disagree"/>
    <s v="Somewhat disagree"/>
    <s v="Neither agree nor disagree"/>
    <s v="Neither agree nor disagree"/>
    <s v="Neither agree nor disagree"/>
    <s v="Somewhat agree"/>
    <s v="Somewhat agree"/>
    <s v="Strongly agree"/>
    <x v="8"/>
    <s v="I’m 30% more productive when working remotely"/>
    <n v="5"/>
    <n v="5"/>
    <n v="2"/>
    <n v="5"/>
    <n v="5"/>
    <n v="5"/>
    <n v="2"/>
    <n v="5"/>
  </r>
  <r>
    <x v="0"/>
    <n v="645"/>
    <n v="1960"/>
    <s v="Male"/>
    <s v="More than 5 years"/>
    <s v="Financial and Insurance"/>
    <s v="Professionals - ICT Professional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Yes"/>
    <n v="0.2"/>
    <s v="Strongly disagree"/>
    <s v="Somewhat agree"/>
    <s v="Strongly agree"/>
    <s v="Somewhat agree"/>
    <s v="Strongly Negative"/>
    <s v="Somewhat agree"/>
    <s v="Somewhat agree"/>
    <s v="Neither agree nor disagree"/>
    <s v="Strongly agree"/>
    <s v="Strongly agree"/>
    <s v="Neither agree nor disagree"/>
    <s v="Strongly agree"/>
    <s v="Strongly Positive"/>
    <s v="My direct manger(s)"/>
    <s v="Somewhat unlikely"/>
    <s v="Very likely"/>
    <s v="Neither unlikely or likely"/>
    <n v="5"/>
    <n v="9"/>
    <n v="2"/>
    <n v="2"/>
    <n v="6"/>
    <n v="0.5"/>
    <n v="10"/>
    <n v="2"/>
    <n v="3.5"/>
    <n v="8"/>
    <s v="No"/>
    <m/>
    <s v="Not a barrier for me"/>
    <x v="2"/>
    <s v="Somewhat worsened"/>
    <x v="5"/>
    <s v="Somewhat worsened"/>
    <s v="Stayed about the same"/>
    <s v="Not a barrier for me"/>
    <s v="Significantly improved"/>
    <s v="Somewhat improved"/>
    <s v="Not a barrier for me"/>
    <s v="Stayed about the same"/>
    <s v="Stayed about the same"/>
    <s v="Stayed about the sa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trongly disagree"/>
    <s v="No"/>
    <m/>
    <m/>
    <m/>
    <m/>
    <m/>
    <m/>
    <m/>
    <m/>
    <m/>
    <m/>
    <x v="8"/>
    <m/>
    <n v="9"/>
    <n v="2"/>
    <n v="2"/>
    <n v="0.5"/>
    <n v="10"/>
    <n v="2"/>
    <n v="3.5"/>
    <n v="5"/>
  </r>
  <r>
    <x v="0"/>
    <n v="646"/>
    <n v="1994"/>
    <s v="Male"/>
    <s v="Between 1 and 5 years"/>
    <s v="Information Media and Telecommunications"/>
    <s v="Professionals - Business, Human Resource and Marketing Professionals"/>
    <s v="Between 20 and 199"/>
    <s v="Single person"/>
    <s v="Metro"/>
    <n v="0.6"/>
    <n v="0.6"/>
    <s v="50% - I spent about half of my time remote working"/>
    <x v="0"/>
    <s v="More than half of my time"/>
    <s v="Yes"/>
    <s v="Yes"/>
    <n v="0.3"/>
    <s v="50% - About half of my time"/>
    <s v="No"/>
    <m/>
    <s v="Strongly agree"/>
    <s v="Strongly agree"/>
    <s v="Strongly agree"/>
    <s v="Somewhat agree"/>
    <s v="Strongly Positive"/>
    <s v="Neither agree nor disagree"/>
    <s v="Somewhat agree"/>
    <s v="Somewhat agree"/>
    <s v="Strongly agree"/>
    <s v="Somewhat disagree"/>
    <s v="Strongly agree"/>
    <s v="Strongly agree"/>
    <s v="Somewhat Positive"/>
    <s v="They are about the same"/>
    <s v="Somewhat likely"/>
    <s v="Somewhat likely"/>
    <s v="Somewhat likely"/>
    <n v="4"/>
    <n v="10"/>
    <n v="2"/>
    <n v="2"/>
    <n v="6"/>
    <n v="0.5"/>
    <n v="12"/>
    <n v="2.5"/>
    <n v="3"/>
    <n v="6"/>
    <s v="No"/>
    <m/>
    <s v="Somewhat improved"/>
    <x v="1"/>
    <s v="Somewhat improved"/>
    <x v="0"/>
    <s v="Somewhat improved"/>
    <s v="Stayed about the same"/>
    <s v="Somewhat improved"/>
    <s v="Not a barrier for me"/>
    <s v="Stayed about the same"/>
    <s v="Not a barrier for me"/>
    <s v="Somewhat worsened"/>
    <s v="Somewhat worsened"/>
    <s v="Stayed about the same"/>
    <s v="Somewhat improved"/>
    <s v="Stayed about the same"/>
    <s v="Significantly worsened"/>
    <m/>
    <s v="Noisy work environment"/>
    <s v="Lack of privacy"/>
    <s v="Lack of appropriate work and meeting spaces"/>
    <s v="Connectivity/internet issues"/>
    <s v="Interruptions"/>
    <s v="Connectivity/internet issues"/>
    <s v="Difficulty innovating"/>
    <s v="Connectivity/internet issues"/>
    <s v="Interruptions"/>
    <s v="Connectivity/internet issues"/>
    <s v="Interruptions"/>
    <s v="Lack of appropriate work and meeting spaces"/>
    <s v="Interruptions"/>
    <s v="Difficulty collaborating with remote colleagues"/>
    <s v="Noisy work environment"/>
    <s v="Difficulty innovating"/>
    <s v="Noisy work environment"/>
    <s v="Lack of appropriate work and meeting spaces"/>
    <s v="Interruptions"/>
    <s v="Difficulty innovating"/>
    <s v="Difficulty collaborating with remote colleagues"/>
    <s v="Difficulty innovating"/>
    <s v="Noisy work environment"/>
    <s v="Connectivity/internet issues"/>
    <s v="Interruptions"/>
    <s v="Difficulty collaborating with remote colleagues"/>
    <s v="Noisy work environment"/>
    <s v="Problems with audio-visual setup"/>
    <s v="Somewhat agree"/>
    <s v="Strongly agree"/>
    <s v="Neither agree nor disagree"/>
    <s v="No"/>
    <m/>
    <m/>
    <m/>
    <m/>
    <m/>
    <m/>
    <m/>
    <m/>
    <m/>
    <m/>
    <x v="8"/>
    <m/>
    <n v="10"/>
    <n v="2"/>
    <n v="2"/>
    <n v="0.5"/>
    <n v="12"/>
    <n v="2.5"/>
    <n v="3"/>
    <n v="4"/>
  </r>
  <r>
    <x v="0"/>
    <n v="647"/>
    <n v="1959"/>
    <s v="Male"/>
    <s v="More than 5 years"/>
    <s v="Manufacturing"/>
    <s v="Professionals - Business, Human Resource and Marketing Professionals"/>
    <s v="More than 200"/>
    <s v="Couple with no dependent children"/>
    <s v="Metro"/>
    <s v="100% - I spent all of my time remote working"/>
    <s v="100% - All of my time"/>
    <n v="0.6"/>
    <x v="0"/>
    <s v="More than half of my time"/>
    <s v="Yes"/>
    <s v="Yes"/>
    <s v="Less than 10% of my time"/>
    <n v="0.1"/>
    <s v="No"/>
    <m/>
    <s v="Strongly agree"/>
    <s v="Somewhat disagree"/>
    <s v="Somewhat agree"/>
    <s v="Strongly agree"/>
    <s v="Somewhat Positive"/>
    <s v="Strongly agree"/>
    <s v="Strongly agree"/>
    <s v="Strongly agree"/>
    <s v="Strongly agree"/>
    <s v="Strongly agree"/>
    <s v="Strongly disagree"/>
    <s v="Somewhat disagree"/>
    <s v="Somewhat Positive"/>
    <s v="Senior leadership"/>
    <s v="Somewhat unlikely"/>
    <s v="Neither unlikely or likely"/>
    <s v="Neither unlikely or likely"/>
    <n v="1"/>
    <n v="9"/>
    <n v="1"/>
    <n v="5"/>
    <n v="8"/>
    <n v="0.5"/>
    <n v="9"/>
    <n v="1.5"/>
    <n v="5"/>
    <n v="8"/>
    <s v="No"/>
    <m/>
    <s v="Stayed about the same"/>
    <x v="1"/>
    <s v="Somewhat improved"/>
    <x v="1"/>
    <s v="Stayed about the same"/>
    <s v="Stayed about the same"/>
    <s v="Not a barrier for me"/>
    <s v="Stayed about the same"/>
    <s v="Stayed about the same"/>
    <s v="Not a barrier for me"/>
    <s v="Stayed about the same"/>
    <s v="Stayed about the same"/>
    <s v="Somewhat improved"/>
    <s v="Stayed about the same"/>
    <s v="Stayed about the same"/>
    <s v="Stayed about the same"/>
    <m/>
    <s v="Interruptions"/>
    <s v="Lack of privacy"/>
    <s v="Problems with audio-visual setup"/>
    <s v="Lack of appropriate work and meeting spaces"/>
    <s v="Interruptions"/>
    <s v="Connectivity/internet issues"/>
    <s v="Difficulty collaborating with remote colleagues"/>
    <s v="Connectivity/internet issues"/>
    <s v="Interruptions"/>
    <s v="Connectivity/internet issues"/>
    <s v="Problems with audio-visual setup"/>
    <s v="Noisy work environment"/>
    <s v="Problems with audio-visual setup"/>
    <s v="Connectivity/internet issues"/>
    <s v="Difficulty innovating"/>
    <s v="Lack of appropriate work and meeting spaces"/>
    <s v="Difficulty collaborating with remote colleagues"/>
    <s v="Connectivity/internet issues"/>
    <s v="Problems with audio-visual setup"/>
    <s v="Lack of privacy"/>
    <s v="Problems with audio-visual setup"/>
    <s v="Lack of appropriate work and meeting spaces"/>
    <s v="Problems with audio-visual setup"/>
    <s v="Connectivity/internet issues"/>
    <s v="Interruptions"/>
    <s v="Lack of appropriate work and meeting spaces"/>
    <s v="Problems with audio-visual setup"/>
    <s v="Difficulty collaborating with remote colleagues"/>
    <s v="Neither agree nor disagree"/>
    <s v="Somewhat disagree"/>
    <s v="Neither agree nor disagree"/>
    <s v="Yes"/>
    <s v="Yes"/>
    <s v="Somewhat agree"/>
    <s v="Neither agree nor disagree"/>
    <s v="Neither agree nor disagree"/>
    <s v="Strongly agree"/>
    <s v="Neither agree nor disagree"/>
    <s v="Neither agree nor disagree"/>
    <s v="Somewhat agree"/>
    <s v="Neither agree nor disagree"/>
    <s v="Somewhat agree"/>
    <x v="2"/>
    <s v="I’m 20% more productive when working remotely"/>
    <n v="9"/>
    <n v="1"/>
    <n v="5"/>
    <n v="0.5"/>
    <n v="9"/>
    <n v="1.5"/>
    <n v="5"/>
    <n v="1"/>
  </r>
  <r>
    <x v="0"/>
    <n v="648"/>
    <n v="1995"/>
    <s v="Female"/>
    <s v="Between 1 and 5 years"/>
    <s v="Financial and Insurance"/>
    <s v="Professionals - Business, Human Resource and Marketing Professionals"/>
    <s v="More than 200"/>
    <s v="Multiple family household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omewhat agree"/>
    <s v="Neither agree nor disagree"/>
    <s v="Strongly agree"/>
    <s v="Strongly Positive"/>
    <s v="They are about the same"/>
    <s v="Neither unlikely or likely"/>
    <s v="Somewhat unlikely"/>
    <s v="Somewhat unlikely"/>
    <n v="3"/>
    <n v="8.5"/>
    <n v="1"/>
    <n v="3.5"/>
    <n v="8"/>
    <n v="0.5"/>
    <n v="7.5"/>
    <n v="2"/>
    <n v="6"/>
    <n v="8"/>
    <s v="No"/>
    <m/>
    <s v="Not a barrier for me"/>
    <x v="1"/>
    <s v="Stayed about the same"/>
    <x v="1"/>
    <s v="Significantly worsened"/>
    <s v="Stayed about the same"/>
    <s v="Stayed about the same"/>
    <s v="Stayed about the same"/>
    <s v="Stayed about the same"/>
    <s v="Not a barrier for me"/>
    <s v="Somewhat improved"/>
    <s v="Significantly worsened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1"/>
    <m/>
    <n v="8.5"/>
    <n v="1"/>
    <n v="3.5"/>
    <n v="0.5"/>
    <n v="7.5"/>
    <n v="2"/>
    <n v="6"/>
    <n v="3"/>
  </r>
  <r>
    <x v="0"/>
    <n v="649"/>
    <n v="1968"/>
    <s v="Male"/>
    <s v="More than 5 years"/>
    <s v="Education and Training"/>
    <s v="Managers - Specialist Managers"/>
    <s v="More than 200"/>
    <s v="Single person"/>
    <s v="Metro"/>
    <s v="50% - I spent about half of my time remote working"/>
    <s v="50% - About half of my time"/>
    <s v="50% - I spent about half of my time remote working"/>
    <x v="1"/>
    <s v="50% - About half of my time"/>
    <s v="No"/>
    <s v="Yes"/>
    <s v="Less than 10% of my time"/>
    <n v="0.3"/>
    <s v="No"/>
    <m/>
    <s v="Neither agree nor disagree"/>
    <s v="Somewhat agree"/>
    <s v="Neither agree nor disagree"/>
    <s v="Neither agree nor disagree"/>
    <s v="Neither positive nor negative"/>
    <s v="Somewhat disagree"/>
    <s v="Somewhat disagree"/>
    <s v="Somewhat disagree"/>
    <s v="Somewhat disagree"/>
    <s v="Strongly agree"/>
    <s v="Somewhat disagree"/>
    <s v="Somewhat disagree"/>
    <s v="Somewhat Positive"/>
    <s v="They are about the same"/>
    <s v="Very unlikely"/>
    <s v="Very unlikely"/>
    <s v="Very unlikely"/>
    <n v="2"/>
    <n v="5"/>
    <n v="6"/>
    <n v="5"/>
    <n v="6"/>
    <n v="6"/>
    <n v="6"/>
    <n v="3"/>
    <n v="4"/>
    <n v="5"/>
    <s v="No"/>
    <m/>
    <s v="Stayed about the same"/>
    <x v="1"/>
    <s v="Stayed about the same"/>
    <x v="4"/>
    <s v="Stayed about the same"/>
    <s v="Somewhat worsened"/>
    <s v="Stayed about the same"/>
    <s v="Stayed about the same"/>
    <s v="Somewhat worsened"/>
    <s v="Somewhat worsened"/>
    <s v="Significantly worsened"/>
    <s v="Somewhat worsened"/>
    <s v="Somewhat worsened"/>
    <s v="Stayed about the same"/>
    <s v="Significantly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Neither agree nor disagree"/>
    <s v="Yes"/>
    <s v="No"/>
    <m/>
    <m/>
    <m/>
    <m/>
    <m/>
    <m/>
    <m/>
    <m/>
    <m/>
    <x v="7"/>
    <s v="I’m 40% more productive when working remotely"/>
    <n v="5"/>
    <n v="6"/>
    <n v="5"/>
    <n v="6"/>
    <n v="6"/>
    <n v="3"/>
    <n v="4"/>
    <n v="2"/>
  </r>
  <r>
    <x v="0"/>
    <n v="650"/>
    <n v="1980"/>
    <s v="Female"/>
    <s v="Between 1 and 5 years"/>
    <s v="Education and Training"/>
    <s v="Professionals - Education Professionals"/>
    <s v="I am a sole trader/owner-operator"/>
    <s v="Couple with dependent children"/>
    <s v="Metro"/>
    <n v="0.6"/>
    <s v="50% - About half of my time"/>
    <n v="0.6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agree"/>
    <s v="Somewhat agree"/>
    <s v="Strongly agree"/>
    <s v="Strongly Positive"/>
    <s v="Strongly agree"/>
    <s v="Somewhat agree"/>
    <s v="Somewhat agree"/>
    <s v="Somewhat agree"/>
    <s v="Strongly agree"/>
    <s v="Somewhat agree"/>
    <s v="Strongly agree"/>
    <s v="Strongly Positive"/>
    <s v="My direct manger(s)"/>
    <s v="Somewhat likely"/>
    <s v="Very likely"/>
    <s v="Very likely"/>
    <n v="1"/>
    <n v="9"/>
    <n v="2"/>
    <n v="2"/>
    <n v="10"/>
    <n v="1"/>
    <n v="9"/>
    <n v="2"/>
    <n v="2"/>
    <n v="10"/>
    <s v="Yes"/>
    <n v="0.45"/>
    <s v="Significantly improved"/>
    <x v="5"/>
    <s v="Significantly improved"/>
    <x v="5"/>
    <s v="Significantly improved"/>
    <s v="Somewhat improved"/>
    <s v="Significantly improved"/>
    <s v="Somewhat improved"/>
    <s v="Somewhat improved"/>
    <s v="Somewhat improved"/>
    <s v="Somewhat improved"/>
    <s v="Somewhat improved"/>
    <s v="Somewhat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Strongly agree"/>
    <s v="Somewhat agree"/>
    <s v="Somewhat agree"/>
    <s v="Strongly agree"/>
    <s v="Somewhat agree"/>
    <s v="Strongly agree"/>
    <s v="Strongly agree"/>
    <x v="3"/>
    <s v="I’m 10% more productive when working remotely"/>
    <n v="9"/>
    <n v="2"/>
    <n v="2"/>
    <n v="1"/>
    <n v="9"/>
    <n v="2"/>
    <n v="2"/>
    <n v="1"/>
  </r>
  <r>
    <x v="0"/>
    <n v="651"/>
    <n v="1985"/>
    <s v="Male"/>
    <s v="More than 5 years"/>
    <s v="Other Services"/>
    <s v="Clerical and administrative workers - General Clerical Workers"/>
    <s v="Between 20 and 199"/>
    <s v="Couple with no dependent children"/>
    <s v="Metro"/>
    <s v="50% - I spent about half of my time remote working"/>
    <n v="0.9"/>
    <n v="0.7"/>
    <x v="2"/>
    <s v="100% - All of my time"/>
    <s v="Yes"/>
    <s v="Yes"/>
    <n v="0.1"/>
    <n v="0.7"/>
    <s v="Unsure"/>
    <m/>
    <s v="Somewhat agree"/>
    <s v="Somewhat agree"/>
    <s v="Strongly disagree"/>
    <s v="Somewhat agree"/>
    <s v="Somewhat Positive"/>
    <s v="Somewhat agree"/>
    <s v="Somewhat agree"/>
    <s v="Somewhat agree"/>
    <s v="Somewhat disagree"/>
    <s v="Somewhat disagree"/>
    <s v="Somewhat agree"/>
    <s v="Strongly agree"/>
    <s v="Somewhat Positive"/>
    <s v="They are about the same"/>
    <s v="Neither unlikely or likely"/>
    <s v="Neither unlikely or likely"/>
    <s v="Somewhat likely"/>
    <n v="1"/>
    <n v="7"/>
    <n v="2"/>
    <n v="7"/>
    <n v="7"/>
    <n v="0"/>
    <n v="7"/>
    <n v="3"/>
    <n v="7"/>
    <n v="7"/>
    <s v="No"/>
    <m/>
    <s v="Stayed about the same"/>
    <x v="4"/>
    <s v="Significantly worsened"/>
    <x v="4"/>
    <s v="Stayed about the same"/>
    <s v="Significantly worsened"/>
    <s v="Somewhat worsened"/>
    <s v="Somewhat improved"/>
    <s v="Somewhat worsened"/>
    <s v="Stayed about the same"/>
    <s v="Stayed about the same"/>
    <s v="Somewhat improved"/>
    <s v="Somewhat worsened"/>
    <s v="Somewhat worsened"/>
    <s v="Stayed about the same"/>
    <s v="Somewhat improved"/>
    <m/>
    <s v="Noisy work environment"/>
    <s v="Lack of privacy"/>
    <s v="Lack of privacy"/>
    <s v="Connectivity/internet issues"/>
    <s v="Difficulty innovating"/>
    <s v="Lack of appropriate work and meeting spaces"/>
    <s v="Difficulty collaborating with remote colleagues"/>
    <s v="Connectivity/internet issues"/>
    <s v="Difficulty innovating"/>
    <s v="Interruptions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Lack of appropriate work and meeting spaces"/>
    <s v="Problems with audio-visual setup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agree"/>
    <s v="Somewhat agree"/>
    <s v="Somewhat agree"/>
    <s v="No"/>
    <m/>
    <m/>
    <m/>
    <m/>
    <m/>
    <m/>
    <m/>
    <m/>
    <m/>
    <m/>
    <x v="8"/>
    <m/>
    <n v="7"/>
    <n v="2"/>
    <n v="7"/>
    <n v="0"/>
    <n v="7"/>
    <n v="3"/>
    <n v="7"/>
    <n v="1"/>
  </r>
  <r>
    <x v="0"/>
    <n v="652"/>
    <n v="1985"/>
    <s v="Male"/>
    <s v="More than 5 years"/>
    <s v="Financial and Insurance"/>
    <s v="Professionals - Business, Human Resource and Marketing Professionals"/>
    <s v="Between 20 and 199"/>
    <s v="Couple with no dependent children"/>
    <s v="Metro"/>
    <s v="100% - I spent all of my time remote working"/>
    <s v="50% - About half of my time"/>
    <n v="0.9"/>
    <x v="1"/>
    <s v="50% - About half of my time"/>
    <s v="Yes"/>
    <s v="Yes"/>
    <s v="Less than 10% of my time"/>
    <s v="Less than 10% of my time"/>
    <s v="Yes"/>
    <n v="0.2"/>
    <s v="Strongly agree"/>
    <s v="Strongly agree"/>
    <s v="Strongly agree"/>
    <s v="Strongly agree"/>
    <s v="Strongly Positive"/>
    <s v="Strongly agree"/>
    <s v="Strongly agree"/>
    <s v="Strongly agree"/>
    <s v="Strongly agree"/>
    <s v="Somewhat agree"/>
    <s v="Strongly disagree"/>
    <s v="Strongly agree"/>
    <s v="Neither positive nor negative"/>
    <s v="They are about the same"/>
    <s v="Very unlikely"/>
    <s v="Neither unlikely or likely"/>
    <s v="Very likely"/>
    <n v="0.5"/>
    <n v="9"/>
    <n v="3"/>
    <n v="3.5"/>
    <n v="8"/>
    <n v="0"/>
    <n v="10"/>
    <n v="3"/>
    <n v="3"/>
    <n v="8"/>
    <s v="No"/>
    <m/>
    <s v="Not a barrier for me"/>
    <x v="1"/>
    <s v="Somewhat worsened"/>
    <x v="4"/>
    <s v="Somewhat improved"/>
    <s v="Somewhat worsened"/>
    <s v="Significantly worsened"/>
    <s v="Somewhat worsened"/>
    <s v="Stayed about the same"/>
    <s v="Not a barrier for me"/>
    <s v="Significantly worsened"/>
    <s v="Significantly worsened"/>
    <s v="Significantly improved"/>
    <s v="Stayed about the same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9"/>
    <m/>
    <n v="9"/>
    <n v="3"/>
    <n v="3.5"/>
    <n v="0"/>
    <n v="10"/>
    <n v="3"/>
    <n v="3"/>
    <n v="0.5"/>
  </r>
  <r>
    <x v="0"/>
    <n v="653"/>
    <n v="1976"/>
    <s v="Male"/>
    <s v="More than 5 years"/>
    <s v="Health Care and Social Assistance"/>
    <s v="Professionals - Legal, Social and Welfare Professionals"/>
    <s v="More than 200"/>
    <s v="Couple with dependent children"/>
    <s v="Metro"/>
    <n v="0.6"/>
    <s v="50% - About half of my time"/>
    <n v="0.4"/>
    <x v="0"/>
    <s v="50% - About half of my time"/>
    <s v="No"/>
    <s v="No"/>
    <m/>
    <m/>
    <s v="Yes"/>
    <n v="0.4"/>
    <s v="Neither agree nor disagree"/>
    <s v="Somewhat agree"/>
    <s v="Somewhat agree"/>
    <s v="Somewhat disagree"/>
    <s v="Somewhat Positive"/>
    <s v="Somewhat agree"/>
    <s v="Somewhat agree"/>
    <s v="Neither agree nor disagree"/>
    <s v="Somewhat disagree"/>
    <s v="Neither agree nor disagree"/>
    <s v="Strongly disagree"/>
    <s v="Somewhat agree"/>
    <s v="Somewhat Positive"/>
    <s v="My direct manger(s)"/>
    <s v="Somewhat unlikely"/>
    <s v="Somewhat unlikely"/>
    <s v="Somewhat likely"/>
    <n v="1"/>
    <n v="10"/>
    <n v="3"/>
    <n v="3"/>
    <n v="7"/>
    <n v="2"/>
    <n v="10"/>
    <n v="3"/>
    <n v="3"/>
    <n v="6"/>
    <s v="No"/>
    <m/>
    <s v="Somewhat improved"/>
    <x v="4"/>
    <s v="Stayed about the same"/>
    <x v="2"/>
    <s v="Somewhat worsened"/>
    <s v="Somewhat improved"/>
    <s v="Somewhat worsened"/>
    <s v="Stayed about the same"/>
    <s v="Significantly worsened"/>
    <s v="Somewhat improved"/>
    <s v="Stayed about the same"/>
    <s v="Stayed about the same"/>
    <s v="Somewhat worsened"/>
    <s v="Significantly worsened"/>
    <s v="Somewhat improved"/>
    <s v="Stayed about the same"/>
    <m/>
    <s v="Lack of privacy"/>
    <s v="Noisy work environment"/>
    <s v="Connectivity/internet issues"/>
    <s v="Problems with audio-visual setup"/>
    <s v="Lack of appropriate work and meeting spaces"/>
    <s v="Interruptions"/>
    <s v="Connectivity/internet issues"/>
    <s v="Lack of privacy"/>
    <s v="Connectivity/internet issues"/>
    <s v="Interruptions"/>
    <s v="Noisy work environment"/>
    <s v="Lack of appropriate work and meeting spaces"/>
    <s v="Difficulty collaborating with remote colleagues"/>
    <s v="Interruptions"/>
    <s v="Lack of privacy"/>
    <s v="Noisy work environment"/>
    <s v="Noisy work environment"/>
    <s v="Connectivity/internet issues"/>
    <s v="Problems with audio-visual setup"/>
    <s v="Interruptions"/>
    <s v="Difficulty innovating"/>
    <s v="Difficulty collaborating with remote colleagues"/>
    <s v="Noisy work environment"/>
    <s v="Problems with audio-visual setup"/>
    <s v="Lack of appropriate work and meeting spaces"/>
    <s v="Difficulty collaborating with remote colleagues"/>
    <s v="Noisy work environment"/>
    <s v="Difficulty innovating"/>
    <s v="Somewhat disagree"/>
    <s v="Neither agree nor disagree"/>
    <s v="Somewhat agree"/>
    <s v="Yes"/>
    <s v="No"/>
    <m/>
    <m/>
    <m/>
    <m/>
    <m/>
    <m/>
    <m/>
    <m/>
    <m/>
    <x v="8"/>
    <s v="I’m 30% more productive when working remotely"/>
    <n v="10"/>
    <n v="3"/>
    <n v="3"/>
    <n v="2"/>
    <n v="10"/>
    <n v="3"/>
    <n v="3"/>
    <n v="1"/>
  </r>
  <r>
    <x v="0"/>
    <n v="654"/>
    <n v="1963"/>
    <s v="Female"/>
    <s v="More than 5 years"/>
    <s v="Information Media and Telecommunications"/>
    <s v="Managers - Specialist Managers"/>
    <s v="More than 200"/>
    <s v="Couple with dependent children"/>
    <s v="Metro"/>
    <n v="0.8"/>
    <s v="100% - All of my time"/>
    <n v="0.8"/>
    <x v="2"/>
    <s v="More than half of my time"/>
    <s v="Yes"/>
    <s v="Yes"/>
    <n v="0.8"/>
    <s v="100% - All of my time"/>
    <s v="No"/>
    <m/>
    <s v="Somewhat agree"/>
    <s v="Somewhat agree"/>
    <s v="Somewhat agree"/>
    <s v="Strongly agree"/>
    <s v="Somewhat Positive"/>
    <s v="Somewhat agree"/>
    <s v="Somewhat agree"/>
    <s v="Somewhat agree"/>
    <s v="Somewhat agree"/>
    <s v="Somewhat agree"/>
    <s v="Neither agree nor disagree"/>
    <s v="Somewhat disagree"/>
    <s v="Neither positive nor negative"/>
    <s v="They are about the same"/>
    <s v="Neither unlikely or likely"/>
    <s v="Somewhat likely"/>
    <s v="Somewhat likely"/>
    <n v="2"/>
    <n v="9"/>
    <n v="2"/>
    <n v="3"/>
    <n v="8"/>
    <n v="0"/>
    <n v="12"/>
    <n v="2"/>
    <n v="2"/>
    <n v="8"/>
    <s v="No"/>
    <m/>
    <s v="Somewhat improved"/>
    <x v="0"/>
    <s v="Somewhat improved"/>
    <x v="0"/>
    <s v="Somewhat improved"/>
    <s v="Somewhat improved"/>
    <s v="Somewhat improved"/>
    <s v="Somewhat improved"/>
    <s v="Stayed about the same"/>
    <s v="Somewhat improved"/>
    <s v="Stayed about the same"/>
    <s v="Stayed about the same"/>
    <s v="Stayed about the sa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disagree"/>
    <s v="Yes"/>
    <s v="Yes"/>
    <s v="Strongly agree"/>
    <s v="Strongly agree"/>
    <s v="Somewhat agree"/>
    <s v="Somewhat agree"/>
    <s v="Somewhat agree"/>
    <s v="Somewhat agree"/>
    <s v="Somewhat disagree"/>
    <s v="Somewhat agree"/>
    <s v="Somewhat agree"/>
    <x v="0"/>
    <s v="I’m 50% more productive when working remotely (or more)"/>
    <n v="9"/>
    <n v="2"/>
    <n v="3"/>
    <n v="0"/>
    <n v="12"/>
    <n v="2"/>
    <n v="2"/>
    <n v="2"/>
  </r>
  <r>
    <x v="0"/>
    <n v="655"/>
    <n v="1957"/>
    <s v="Female"/>
    <s v="More than 5 years"/>
    <s v="Professional, Scientific and Technical"/>
    <s v="Clerical and administrative workers - Personal Assistants and Secretaries"/>
    <s v="Between 1 and 4"/>
    <s v="Couple with dependent children"/>
    <s v="Regional"/>
    <n v="0.2"/>
    <s v="50% - About half of my time"/>
    <n v="0.8"/>
    <x v="2"/>
    <s v="More than half of my time"/>
    <s v="No"/>
    <s v="Yes"/>
    <n v="0.7"/>
    <s v="100% - All of my time"/>
    <s v="No"/>
    <m/>
    <s v="Somewhat agree"/>
    <s v="Somewhat agree"/>
    <s v="Somewhat agree"/>
    <s v="Strongly agree"/>
    <s v="Somewhat Positive"/>
    <s v="Somewhat agree"/>
    <s v="Strongly agree"/>
    <s v="Strongly agree"/>
    <s v="Strongly agree"/>
    <s v="Strongly agree"/>
    <s v="Somewhat disagree"/>
    <s v="Somewhat agree"/>
    <s v="Somewhat Positive"/>
    <s v="They are about the same"/>
    <s v="Very likely"/>
    <s v="Very likely"/>
    <s v="Somewhat likely"/>
    <n v="0"/>
    <n v="8"/>
    <n v="2"/>
    <n v="6"/>
    <n v="8"/>
    <n v="0"/>
    <n v="8"/>
    <n v="2"/>
    <n v="6"/>
    <n v="8"/>
    <s v="Yes"/>
    <n v="0.2"/>
    <s v="Not a barrier for me"/>
    <x v="1"/>
    <s v="Stayed about the same"/>
    <x v="0"/>
    <s v="Somewhat improved"/>
    <s v="Somewhat improved"/>
    <s v="Somewhat worsened"/>
    <s v="Significantly improved"/>
    <s v="Somewhat improved"/>
    <s v="Somewhat improved"/>
    <s v="Stayed about the same"/>
    <s v="Somewhat improved"/>
    <s v="Somewhat improved"/>
    <s v="Stayed about the same"/>
    <s v="Stayed about the same"/>
    <s v="Significantly improved"/>
    <m/>
    <s v="Lack of privacy"/>
    <s v="Interruptions"/>
    <s v="Connectivity/internet issues"/>
    <s v="Lack of appropriate work and meeting spaces"/>
    <s v="Connectivity/internet issues"/>
    <s v="Difficulty innovating"/>
    <s v="Connectivity/internet issues"/>
    <s v="Lack of privacy"/>
    <s v="Connectivity/internet issues"/>
    <s v="Noisy work environment"/>
    <s v="Problems with audio-visual setup"/>
    <s v="Interruptions"/>
    <s v="Connectivity/internet issues"/>
    <s v="Problems with audio-visual setup"/>
    <s v="Difficulty innovating"/>
    <s v="Lack of privacy"/>
    <s v="Connectivity/internet issues"/>
    <s v="Difficulty collaborating with remote colleagues"/>
    <s v="Problems with audio-visual setup"/>
    <s v="Interruptions"/>
    <s v="Problems with audio-visual setup"/>
    <s v="Lack of appropriate work and meeting spaces"/>
    <s v="Connectivity/internet issues"/>
    <s v="Lack of privacy"/>
    <s v="Difficulty collaborating with remote colleagues"/>
    <s v="Interruptions"/>
    <s v="Problems with audio-visual setup"/>
    <s v="Noisy work environment"/>
    <s v="Strongly agree"/>
    <s v="Strongly agree"/>
    <s v="Neither agree nor disagree"/>
    <s v="No"/>
    <m/>
    <m/>
    <m/>
    <m/>
    <m/>
    <m/>
    <m/>
    <m/>
    <m/>
    <m/>
    <x v="7"/>
    <m/>
    <n v="8"/>
    <n v="2"/>
    <n v="6"/>
    <n v="0"/>
    <n v="8"/>
    <n v="2"/>
    <n v="6"/>
    <n v="0"/>
  </r>
  <r>
    <x v="0"/>
    <n v="656"/>
    <n v="1958"/>
    <s v="Male"/>
    <s v="More than 5 years"/>
    <s v="Information Media and Telecommunications"/>
    <s v="Managers - Specialist Managers"/>
    <s v="More than 200"/>
    <s v="Couple with no dependent children"/>
    <s v="Metro"/>
    <s v="100% - I spent all of my time remote working"/>
    <s v="100% - All of my time"/>
    <n v="0.9"/>
    <x v="2"/>
    <s v="100% - All of my time"/>
    <s v="Yes"/>
    <s v="Yes"/>
    <n v="0.2"/>
    <s v="Less than 10% of my time"/>
    <s v="Unsure"/>
    <m/>
    <s v="Strongly agree"/>
    <s v="Somewhat agree"/>
    <s v="Strongly agree"/>
    <s v="Somewhat agree"/>
    <s v="Strongly Positive"/>
    <s v="Neither agree nor disagree"/>
    <s v="Somewhat agree"/>
    <s v="Strongly agree"/>
    <s v="Strongly agree"/>
    <s v="Strongly agree"/>
    <s v="Neither agree nor disagree"/>
    <s v="Somewhat disagree"/>
    <s v="Neither positive nor negative"/>
    <s v="They are about the same"/>
    <s v="Neither unlikely or likely"/>
    <s v="Neither unlikely or likely"/>
    <s v="Neither unlikely or likely"/>
    <n v="4"/>
    <n v="8"/>
    <n v="3"/>
    <n v="2"/>
    <n v="7"/>
    <n v="0.5"/>
    <n v="9"/>
    <n v="4"/>
    <n v="3.5"/>
    <n v="7"/>
    <s v="No"/>
    <m/>
    <s v="Somewhat improved"/>
    <x v="1"/>
    <s v="Stayed about the same"/>
    <x v="3"/>
    <s v="Stayed about the same"/>
    <s v="Stayed about the same"/>
    <s v="Stayed about the same"/>
    <s v="Significantly improved"/>
    <s v="Stayed about the same"/>
    <s v="Stayed about the same"/>
    <s v="Stayed about the same"/>
    <s v="Somewhat improved"/>
    <s v="Not a barrier for me"/>
    <s v="Stayed about the same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Yes"/>
    <s v="Yes"/>
    <s v="Somewhat disagree"/>
    <s v="Neither agree nor disagree"/>
    <s v="Neither agree nor disagree"/>
    <s v="Somewhat agree"/>
    <s v="Somewhat agree"/>
    <s v="Neither agree nor disagree"/>
    <s v="Somewhat agree"/>
    <s v="Somewhat agree"/>
    <s v="Somewhat agree"/>
    <x v="8"/>
    <s v="I’m 30% more productive when working remotely"/>
    <n v="8"/>
    <n v="3"/>
    <n v="2"/>
    <n v="0.5"/>
    <n v="9"/>
    <n v="4"/>
    <n v="3.5"/>
    <n v="4"/>
  </r>
  <r>
    <x v="0"/>
    <n v="657"/>
    <n v="1970"/>
    <s v="Female"/>
    <s v="Between 1 and 5 years"/>
    <s v="Education and Training"/>
    <s v="Clerical and administrative workers - Other Clerical and Administrative Workers"/>
    <s v="Between 20 and 199"/>
    <s v="One parent family with dependent children"/>
    <s v="Regional"/>
    <s v="100% - I spent all of my time remote working"/>
    <s v="100% - All of my time"/>
    <s v="Rarely or never"/>
    <x v="2"/>
    <s v="100% - All of my time"/>
    <s v="No"/>
    <s v="Yes"/>
    <s v="Less than 10% of my time"/>
    <s v="100% - All of my time"/>
    <s v="Yes"/>
    <s v="100% - All of my time"/>
    <s v="Strongly disagree"/>
    <s v="Strongly disagree"/>
    <s v="Strongly disagree"/>
    <s v="Strongly agree"/>
    <s v="Strongly Negative"/>
    <s v="Strongly agree"/>
    <s v="Strongly agree"/>
    <s v="Strongly disagree"/>
    <s v="Strongly disagree"/>
    <s v="Strongly agree"/>
    <s v="Strongly disagree"/>
    <s v="Neither agree nor disagree"/>
    <s v="Somewhat Positive"/>
    <s v="They are about the same"/>
    <s v="Very unlikely"/>
    <s v="Very unlikely"/>
    <s v="Very unlikely"/>
    <n v="1"/>
    <n v="7.5"/>
    <n v="3"/>
    <n v="4.5"/>
    <n v="8"/>
    <n v="0.5"/>
    <n v="8.5"/>
    <n v="3"/>
    <n v="4"/>
    <n v="8"/>
    <s v="Yes"/>
    <n v="0.15"/>
    <s v="Not a barrier for me"/>
    <x v="3"/>
    <s v="Not a barrier for me"/>
    <x v="3"/>
    <s v="Not a barrier for me"/>
    <s v="Not a barrier for me"/>
    <s v="Not a barrier for me"/>
    <s v="Significantly improved"/>
    <s v="Stayed about the same"/>
    <s v="Not a barrier for me"/>
    <s v="Not a barrier for me"/>
    <s v="Not a barrier for me"/>
    <s v="Stayed about the same"/>
    <s v="Not a barrier for me"/>
    <s v="Not a barrier for me"/>
    <s v="Not a barrier for me"/>
    <m/>
    <s v="Interruptions"/>
    <s v="Lack of privacy"/>
    <s v="Problems with audio-visual setup"/>
    <s v="Lack of privacy"/>
    <s v="Lack of appropriate work and meeting spaces"/>
    <s v="Connectivity/internet issues"/>
    <s v="Difficulty innovating"/>
    <s v="Lack of privacy"/>
    <s v="Difficulty innovating"/>
    <s v="Connectivity/internet issues"/>
    <s v="Problems with audio-visual setup"/>
    <s v="Noisy work environment"/>
    <s v="Difficulty collaborating with remote colleagues"/>
    <s v="Connectivity/internet issues"/>
    <s v="Lack of appropriate work and meeting spaces"/>
    <s v="Lack of privacy"/>
    <s v="Connectivity/internet issues"/>
    <s v="Noisy work environment"/>
    <s v="Problems with audio-visual setup"/>
    <s v="Lack of privacy"/>
    <s v="Difficulty collaborating with remote colleagues"/>
    <s v="Difficulty innovating"/>
    <s v="Problems with audio-visual setup"/>
    <s v="Lack of privacy"/>
    <s v="Difficulty collaborating with remote colleagues"/>
    <s v="Lack of privacy"/>
    <s v="Problems with audio-visual setup"/>
    <s v="Difficulty collaborating with remote colleagues"/>
    <s v="Strongly agree"/>
    <s v="Somewhat disagree"/>
    <s v="Neither agree nor disagree"/>
    <s v="No"/>
    <m/>
    <m/>
    <m/>
    <m/>
    <m/>
    <m/>
    <m/>
    <m/>
    <m/>
    <m/>
    <x v="0"/>
    <m/>
    <n v="7.5"/>
    <n v="3"/>
    <n v="4.5"/>
    <n v="0.5"/>
    <n v="8.5"/>
    <n v="3"/>
    <n v="4"/>
    <n v="1"/>
  </r>
  <r>
    <x v="0"/>
    <n v="658"/>
    <n v="1972"/>
    <s v="Male"/>
    <s v="More than 5 years"/>
    <s v="Professional, Scientific and Technical"/>
    <s v="Professionals - ICT Professionals"/>
    <s v="Between 1 and 4"/>
    <s v="Couple with dependent children"/>
    <s v="Metro"/>
    <s v="Less than 10% of my time"/>
    <s v="Less than 10% of my time"/>
    <s v="Less than 10% of my time"/>
    <x v="4"/>
    <s v="Less than 10% of my time"/>
    <s v="No"/>
    <s v="Yes"/>
    <s v="Less than 10% of my time"/>
    <s v="Less than 10% of my time"/>
    <s v="No"/>
    <m/>
    <s v="Strongly disagree"/>
    <s v="Strongly disagree"/>
    <s v="Strongly disagree"/>
    <s v="Strongly agree"/>
    <s v="Strongly Positive"/>
    <s v="Neither agree nor disagree"/>
    <s v="Strongly agree"/>
    <s v="Neither agree nor disagree"/>
    <s v="Strongly agree"/>
    <s v="Strongly agree"/>
    <s v="Strongly disagree"/>
    <s v="Neither agree nor disagree"/>
    <s v="Strongly Positive"/>
    <s v="They are about the same"/>
    <s v="Neither unlikely or likely"/>
    <s v="Neither unlikely or likely"/>
    <s v="Neither unlikely or likely"/>
    <n v="1"/>
    <n v="7"/>
    <n v="1"/>
    <n v="7"/>
    <n v="8"/>
    <n v="0.5"/>
    <n v="7.5"/>
    <n v="1"/>
    <n v="7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Lack of appropriate work and meeting spaces"/>
    <s v="Lack of privacy"/>
    <s v="Interruptions"/>
    <s v="Connectivity/internet issues"/>
    <s v="Lack of privacy"/>
    <s v="Connectivity/internet issues"/>
    <s v="Interruptions"/>
    <s v="Connectivity/internet issues"/>
    <s v="Interruptions"/>
    <s v="Problems with audio-visual setup"/>
    <s v="Interruptions"/>
    <s v="Connectivity/internet issues"/>
    <s v="Lack of privacy"/>
    <s v="Lack of appropriate work and meeting spaces"/>
    <s v="Noisy work environment"/>
    <s v="Lack of appropriate work and meeting spaces"/>
    <s v="Interruptions"/>
    <s v="Difficulty innovating"/>
    <s v="Difficulty innovating"/>
    <s v="Problems with audio-visual setup"/>
    <s v="Lack of privacy"/>
    <s v="Problems with audio-visual setup"/>
    <s v="Interruptions"/>
    <s v="Lack of appropriate work and meeting spaces"/>
    <s v="Noisy work environment"/>
    <s v="Problems with audio-visual setup"/>
    <s v="Neither agree nor disagree"/>
    <s v="Somewhat disagree"/>
    <s v="Somewhat agree"/>
    <s v="No"/>
    <m/>
    <m/>
    <m/>
    <m/>
    <m/>
    <m/>
    <m/>
    <m/>
    <m/>
    <m/>
    <x v="1"/>
    <m/>
    <n v="7"/>
    <n v="1"/>
    <n v="7"/>
    <n v="0.5"/>
    <n v="7.5"/>
    <n v="1"/>
    <n v="7"/>
    <n v="1"/>
  </r>
  <r>
    <x v="0"/>
    <n v="659"/>
    <n v="1978"/>
    <s v="Male"/>
    <s v="More than 5 years"/>
    <s v="Transport, Postal and Warehousing"/>
    <s v="Professionals - Business, Human Resource and Marketing Professionals"/>
    <s v="More than 200"/>
    <s v="Couple with no dependent children"/>
    <s v="Metro"/>
    <s v="Less than 10% of my time"/>
    <s v="Less than 10% of my time"/>
    <s v="Less than 10% of my time"/>
    <x v="4"/>
    <s v="Less than 10% of my time"/>
    <s v="Yes"/>
    <s v="Yes"/>
    <s v="Less than 10% of my time"/>
    <s v="Less than 10% of my time"/>
    <s v="Yes"/>
    <s v="Less than 10% of my time"/>
    <s v="Somewhat agree"/>
    <s v="Somewhat disagree"/>
    <s v="Somewhat agree"/>
    <s v="Somewhat agree"/>
    <s v="Strongly Positive"/>
    <s v="Neither agree nor disagree"/>
    <s v="Somewhat agree"/>
    <s v="Somewhat disagree"/>
    <s v="Somewhat agree"/>
    <s v="Somewhat agree"/>
    <s v="Somewhat agree"/>
    <s v="Strongly agree"/>
    <s v="Somewhat Positive"/>
    <s v="They are about the same"/>
    <s v="Somewhat unlikely"/>
    <s v="Neither unlikely or likely"/>
    <s v="Neither unlikely or likely"/>
    <n v="2"/>
    <n v="7"/>
    <n v="3"/>
    <n v="4"/>
    <n v="8"/>
    <n v="1"/>
    <n v="6"/>
    <n v="5"/>
    <n v="4"/>
    <n v="8"/>
    <s v="No"/>
    <m/>
    <s v="Stayed about the same"/>
    <x v="1"/>
    <s v="Somewhat improved"/>
    <x v="1"/>
    <s v="Stayed about the same"/>
    <s v="Stayed about the same"/>
    <s v="Not a barrier for me"/>
    <s v="Not a barrier for me"/>
    <s v="Somewhat improved"/>
    <s v="Stayed about the same"/>
    <s v="Not a barrier for me"/>
    <s v="Not a barrier for me"/>
    <s v="Not a barrier for me"/>
    <s v="Not a barrier for me"/>
    <s v="Stayed about the same"/>
    <s v="Not a barrier for me"/>
    <m/>
    <s v="Noisy work environment"/>
    <s v="Difficulty collaborating with remote colleagues"/>
    <s v="Connectivity/internet issues"/>
    <s v="Lack of privacy"/>
    <s v="Interruptions"/>
    <s v="Lack of appropriate work and meeting spaces"/>
    <s v="Connectivity/internet issues"/>
    <s v="Lack of privacy"/>
    <s v="Interruptions"/>
    <s v="Noisy work environment"/>
    <s v="Problems with audio-visual setup"/>
    <s v="Noisy work environment"/>
    <s v="Connectivity/internet issues"/>
    <s v="Difficulty collaborating with remote colleagues"/>
    <s v="Difficulty innovating"/>
    <s v="Noisy work environment"/>
    <s v="Connectivity/internet issues"/>
    <s v="Noisy work environment"/>
    <s v="Problems with audio-visual setup"/>
    <s v="Interruptions"/>
    <s v="Problems with audio-visual setup"/>
    <s v="Difficulty innovating"/>
    <s v="Connectivity/internet issues"/>
    <s v="Lack of privacy"/>
    <s v="Difficulty collaborating with remote colleagues"/>
    <s v="Lack of privacy"/>
    <s v="Problems with audio-visual setup"/>
    <s v="Noisy work environment"/>
    <s v="Somewhat agree"/>
    <s v="Somewhat disagree"/>
    <s v="Somewhat agree"/>
    <s v="Yes"/>
    <s v="No"/>
    <m/>
    <m/>
    <m/>
    <m/>
    <m/>
    <m/>
    <m/>
    <m/>
    <m/>
    <x v="2"/>
    <s v="I’m 20% more productive when working remotely"/>
    <n v="7"/>
    <n v="3"/>
    <n v="4"/>
    <n v="1"/>
    <n v="6"/>
    <n v="5"/>
    <n v="4"/>
    <n v="2"/>
  </r>
  <r>
    <x v="0"/>
    <n v="660"/>
    <n v="1975"/>
    <s v="Male"/>
    <s v="More than 5 years"/>
    <s v="Health Care and Social Assistance"/>
    <s v="Clerical and administrative workers - Other Clerical and Administrative Workers"/>
    <s v="Between 5 and 19"/>
    <s v="Couple with dependent children"/>
    <s v="Metro"/>
    <s v="Less than 10% of my time"/>
    <s v="Less than 10% of my time"/>
    <s v="Less than 10% of my time"/>
    <x v="4"/>
    <s v="Less than half of my time"/>
    <s v="No"/>
    <s v="Yes"/>
    <s v="Less than 10% of my time"/>
    <n v="0.2"/>
    <s v="No"/>
    <m/>
    <s v="Neither agree nor disagree"/>
    <s v="Somewhat disagree"/>
    <s v="Somewhat disagree"/>
    <s v="Somewhat agree"/>
    <s v="Neither positive nor negative"/>
    <s v="Neither agree nor disagree"/>
    <s v="Somewhat agree"/>
    <s v="Neither agree nor disagree"/>
    <s v="Strongly disagree"/>
    <s v="Somewhat disagree"/>
    <s v="Neither agree nor disagree"/>
    <s v="Somewhat disagree"/>
    <s v="Neither positive nor negative"/>
    <s v="They are about the same"/>
    <s v="Somewhat likely"/>
    <s v="Somewhat unlikely"/>
    <s v="Somewhat unlikely"/>
    <n v="1"/>
    <n v="8"/>
    <n v="2"/>
    <n v="6"/>
    <n v="7"/>
    <n v="2"/>
    <n v="7"/>
    <n v="6"/>
    <n v="1"/>
    <n v="8"/>
    <s v="No"/>
    <m/>
    <s v="Significantly worsened"/>
    <x v="1"/>
    <s v="Significantly worsened"/>
    <x v="2"/>
    <s v="Stayed about the same"/>
    <s v="Somewhat improved"/>
    <s v="Not a barrier for me"/>
    <s v="Stayed about the same"/>
    <s v="Not a barrier for me"/>
    <s v="Somewhat improved"/>
    <s v="Significantly worsened"/>
    <s v="Somewhat worsened"/>
    <s v="Stayed about the same"/>
    <s v="Somewhat improved"/>
    <s v="Somewhat improv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disagree"/>
    <s v="No"/>
    <m/>
    <m/>
    <m/>
    <m/>
    <m/>
    <m/>
    <m/>
    <m/>
    <m/>
    <m/>
    <x v="8"/>
    <m/>
    <n v="8"/>
    <n v="2"/>
    <n v="6"/>
    <n v="2"/>
    <n v="7"/>
    <n v="6"/>
    <n v="1"/>
    <n v="1"/>
  </r>
  <r>
    <x v="0"/>
    <n v="661"/>
    <n v="1957"/>
    <s v="Male"/>
    <s v="More than 5 years"/>
    <s v="Professional, Scientific and Technical"/>
    <s v="Professionals - Design, Engineering, Science and Transport Professionals"/>
    <s v="Between 5 and 1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Neither positive nor negative"/>
    <s v="Neither agree nor disagree"/>
    <s v="Somewhat agree"/>
    <s v="Neither agree nor disagree"/>
    <s v="Somewhat agree"/>
    <s v="Strongly agree"/>
    <s v="Somewhat disagree"/>
    <s v="Somewhat disagree"/>
    <s v="Strongly Positive"/>
    <s v="They are about the same"/>
    <s v="Somewhat unlikely"/>
    <s v="Neither unlikely or likely"/>
    <s v="Neither unlikely or likely"/>
    <n v="0"/>
    <n v="10"/>
    <n v="1.5"/>
    <n v="5.5"/>
    <n v="7"/>
    <n v="0"/>
    <n v="10"/>
    <n v="1.5"/>
    <n v="5.5"/>
    <n v="7"/>
    <s v="No"/>
    <m/>
    <s v="Stayed about the same"/>
    <x v="0"/>
    <s v="Stayed about the same"/>
    <x v="1"/>
    <s v="Significantly worsened"/>
    <s v="Stayed about the same"/>
    <s v="Stayed about the same"/>
    <s v="Significantly worsened"/>
    <s v="Stayed about the same"/>
    <s v="Stayed about the same"/>
    <s v="Stayed about the same"/>
    <s v="Stayed about the same"/>
    <s v="Not a barrier for 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disagree"/>
    <s v="No"/>
    <m/>
    <m/>
    <m/>
    <m/>
    <m/>
    <m/>
    <m/>
    <m/>
    <m/>
    <m/>
    <x v="8"/>
    <m/>
    <n v="10"/>
    <n v="1.5"/>
    <n v="5.5"/>
    <n v="0"/>
    <n v="10"/>
    <n v="1.5"/>
    <n v="5.5"/>
    <n v="0"/>
  </r>
  <r>
    <x v="0"/>
    <n v="662"/>
    <n v="1973"/>
    <s v="Male"/>
    <s v="More than 5 years"/>
    <s v="Transport, Postal and Warehousing"/>
    <s v="Technicians and trades workers - Automotive and Engineering Trades Workers"/>
    <s v="More than 200"/>
    <s v="Couple with dependent children"/>
    <s v="Metro"/>
    <s v="50% - I spent about half of my time remote working"/>
    <n v="0.4"/>
    <n v="0.4"/>
    <x v="3"/>
    <s v="Less than half of my time"/>
    <s v="Yes"/>
    <s v="Yes"/>
    <n v="0.6"/>
    <n v="0.8"/>
    <s v="Yes"/>
    <n v="0.4"/>
    <s v="Somewhat agree"/>
    <s v="Strongly agree"/>
    <s v="Strongly agree"/>
    <s v="Somewhat agree"/>
    <s v="Somewhat Positive"/>
    <s v="Somewhat agree"/>
    <s v="Strongly agree"/>
    <s v="Somewhat agree"/>
    <s v="Strongly agree"/>
    <s v="Somewhat agree"/>
    <s v="Strongly agree"/>
    <s v="Strongly agree"/>
    <s v="Strongly Positive"/>
    <s v="My direct manger(s)"/>
    <s v="Somewhat likely"/>
    <s v="Very likely"/>
    <s v="Very likely"/>
    <n v="5"/>
    <n v="6"/>
    <n v="2"/>
    <n v="2"/>
    <n v="9"/>
    <n v="6"/>
    <n v="7"/>
    <n v="1"/>
    <n v="2"/>
    <n v="8"/>
    <s v="Yes"/>
    <n v="0.1"/>
    <s v="Somewhat improved"/>
    <x v="5"/>
    <s v="Somewhat improved"/>
    <x v="5"/>
    <s v="Somewhat improved"/>
    <s v="Significantly improved"/>
    <s v="Somewhat improved"/>
    <s v="Significantly improved"/>
    <s v="Somewhat improved"/>
    <s v="Significantly improved"/>
    <s v="Somewhat improved"/>
    <s v="Somewhat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omewhat agree"/>
    <s v="Strongly agree"/>
    <s v="Somewhat agree"/>
    <s v="Strongly agree"/>
    <s v="Strongly agree"/>
    <s v="Strongly agree"/>
    <s v="Somewhat agree"/>
    <s v="Somewhat agree"/>
    <s v="Strongly agree"/>
    <x v="7"/>
    <s v="I’m 40% more productive when working remotely"/>
    <n v="6"/>
    <n v="2"/>
    <n v="2"/>
    <n v="6"/>
    <n v="7"/>
    <n v="1"/>
    <n v="2"/>
    <n v="5"/>
  </r>
  <r>
    <x v="0"/>
    <n v="663"/>
    <n v="1968"/>
    <s v="Female"/>
    <s v="More than 5 years"/>
    <s v="Financial and Insurance"/>
    <s v="Clerical and administrative workers - General Clerical Workers"/>
    <s v="More than 200"/>
    <s v="Couple with no dependent children"/>
    <s v="Regional"/>
    <s v="Less than 10% of my time"/>
    <s v="Less than 10% of my time"/>
    <s v="Rarely or never"/>
    <x v="5"/>
    <s v="Less than 10% of my time"/>
    <s v="Yes"/>
    <s v="Yes"/>
    <s v="Less than 10% of my time"/>
    <s v="Less than 10% of my time"/>
    <s v="Yes"/>
    <n v="0.4"/>
    <s v="Somewhat agree"/>
    <s v="Somewhat agree"/>
    <s v="Strongly agree"/>
    <s v="Somewhat agree"/>
    <s v="Strongly Positive"/>
    <s v="Somewhat agree"/>
    <s v="Strongly agree"/>
    <s v="Somewhat agree"/>
    <s v="Strongly agree"/>
    <s v="Somewhat disagree"/>
    <s v="Neither agree nor disagree"/>
    <s v="Somewhat agree"/>
    <s v="Somewhat Positive"/>
    <s v="They are about the same"/>
    <s v="Somewhat unlikely"/>
    <s v="Somewhat unlikely"/>
    <s v="Very likely"/>
    <n v="2"/>
    <n v="8"/>
    <n v="1"/>
    <n v="7"/>
    <n v="6"/>
    <n v="0.5"/>
    <n v="8"/>
    <n v="2"/>
    <n v="7.5"/>
    <n v="6"/>
    <s v="No"/>
    <m/>
    <s v="Not a barrier for me"/>
    <x v="2"/>
    <s v="Significantly improved"/>
    <x v="0"/>
    <s v="Stayed about the same"/>
    <s v="Significantly improved"/>
    <s v="Somewhat worsened"/>
    <s v="Significantly worsened"/>
    <s v="Somewhat worsened"/>
    <s v="Not a barrier for me"/>
    <s v="Somewhat worsened"/>
    <s v="Stayed about the same"/>
    <s v="Not a barrier for me"/>
    <s v="Not a barrier for me"/>
    <s v="Somewhat improved"/>
    <s v="Somewhat worsened"/>
    <m/>
    <s v="Lack of privacy"/>
    <s v="Noisy work environment"/>
    <s v="Lack of privacy"/>
    <s v="Connectivity/internet issues"/>
    <s v="Interruptions"/>
    <s v="Connectivity/internet issues"/>
    <s v="Difficulty collaborating with remote colleagues"/>
    <s v="Difficulty innovating"/>
    <s v="Interruptions"/>
    <s v="Connectivity/internet issues"/>
    <s v="Interruptions"/>
    <s v="Problems with audio-visual setup"/>
    <s v="Interruptions"/>
    <s v="Connectivity/internet issues"/>
    <s v="Lack of privacy"/>
    <s v="Lack of appropriate work and meeting spaces"/>
    <s v="Difficulty collaborating with remote colleagues"/>
    <s v="Lack of appropriate work and meeting spaces"/>
    <s v="Lack of privacy"/>
    <s v="Problems with audio-visual setup"/>
    <s v="Difficulty collaborating with remote colleagues"/>
    <s v="Lack of appropriate work and meeting spaces"/>
    <s v="Lack of privacy"/>
    <s v="Connectivity/internet issues"/>
    <s v="Lack of privacy"/>
    <s v="Lack of appropriate work and meeting spaces"/>
    <s v="Difficulty collaborating with remote colleagues"/>
    <s v="Noisy work environment"/>
    <s v="Neither agree nor disagree"/>
    <s v="Somewhat disagree"/>
    <s v="Neither agree nor disagree"/>
    <s v="No"/>
    <m/>
    <m/>
    <m/>
    <m/>
    <m/>
    <m/>
    <m/>
    <m/>
    <m/>
    <m/>
    <x v="1"/>
    <m/>
    <n v="8"/>
    <n v="1"/>
    <n v="7"/>
    <n v="0.5"/>
    <n v="8"/>
    <n v="2"/>
    <n v="7.5"/>
    <n v="2"/>
  </r>
  <r>
    <x v="0"/>
    <n v="664"/>
    <n v="1961"/>
    <s v="Female"/>
    <s v="Between 1 and 5 years"/>
    <s v="Other Services"/>
    <s v="Professionals - Business, Human Resource and Marketing Professionals"/>
    <s v="Between 5 and 19"/>
    <s v="Other one family household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Neither unlikely or likely"/>
    <s v="Neither unlikely or likely"/>
    <s v="Neither unlikely or likely"/>
    <n v="3"/>
    <n v="8"/>
    <n v="2"/>
    <n v="4"/>
    <n v="7"/>
    <n v="0"/>
    <n v="8"/>
    <n v="3"/>
    <n v="6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2"/>
    <m/>
    <n v="8"/>
    <n v="2"/>
    <n v="4"/>
    <n v="0"/>
    <n v="8"/>
    <n v="3"/>
    <n v="6"/>
    <n v="3"/>
  </r>
  <r>
    <x v="0"/>
    <n v="665"/>
    <n v="1961"/>
    <s v="Male"/>
    <s v="More than 5 years"/>
    <s v="Wholesale Trade"/>
    <s v="Managers - Specialist Managers"/>
    <s v="Between 20 and 199"/>
    <s v="Couple with no dependent children"/>
    <s v="Metro"/>
    <s v="Rarely or never"/>
    <s v="I would not have preferred to work remotely"/>
    <s v="Rarely or never"/>
    <x v="5"/>
    <s v="I would prefer not to work remotely"/>
    <s v="Yes"/>
    <s v="Yes"/>
    <s v="Less than 10% of my time"/>
    <s v="Less than 10% of my time"/>
    <s v="No"/>
    <m/>
    <s v="Somewhat agree"/>
    <s v="Somewhat disagree"/>
    <s v="Somewhat disagree"/>
    <s v="Somewhat agree"/>
    <s v="Somewhat Positive"/>
    <s v="Somewhat agree"/>
    <s v="Somewhat agree"/>
    <s v="Somewhat agree"/>
    <s v="Somewhat agree"/>
    <s v="Somewhat agree"/>
    <s v="Somewhat disagree"/>
    <s v="Somewhat disagree"/>
    <s v="Somewhat Negative"/>
    <s v="My direct manger(s)"/>
    <s v="Very unlikely"/>
    <s v="Very unlikely"/>
    <s v="Very unlikely"/>
    <n v="1"/>
    <n v="9"/>
    <n v="0"/>
    <n v="6"/>
    <n v="8"/>
    <n v="0"/>
    <n v="10"/>
    <n v="0"/>
    <n v="6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Stayed about the same"/>
    <s v="Not a barrier for me"/>
    <s v="Not a barrier for me"/>
    <s v="Not a barrier for me"/>
    <m/>
    <s v="Difficulty collaborating with remote colleagues"/>
    <s v="Noisy work environment"/>
    <s v="Lack of appropriate work and meeting spaces"/>
    <s v="Connectivity/internet issues"/>
    <s v="Lack of appropriate work and meeting spaces"/>
    <s v="Interruptions"/>
    <s v="Difficulty collaborating with remote colleagues"/>
    <s v="Connectivity/internet issues"/>
    <s v="Connectivity/internet issues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Lack of appropriate work and meeting spaces"/>
    <s v="Noisy work environment"/>
    <s v="Difficulty innovating"/>
    <s v="Interruptions"/>
    <s v="Lack of appropriate work and meeting spaces"/>
    <s v="Difficulty innovating"/>
    <s v="Problems with audio-visual setup"/>
    <s v="Noisy work environment"/>
    <s v="Lack of appropriate work and meeting spaces"/>
    <s v="Interruptions"/>
    <s v="Difficulty collaborating with remote colleagues"/>
    <s v="Noisy work environment"/>
    <s v="Somewhat disagree"/>
    <s v="Somewhat disagree"/>
    <s v="Strongly agree"/>
    <s v="No"/>
    <m/>
    <m/>
    <m/>
    <m/>
    <m/>
    <m/>
    <m/>
    <m/>
    <m/>
    <m/>
    <x v="1"/>
    <m/>
    <n v="9"/>
    <n v="0"/>
    <n v="6"/>
    <n v="0"/>
    <n v="10"/>
    <n v="0"/>
    <n v="6"/>
    <n v="1"/>
  </r>
  <r>
    <x v="0"/>
    <n v="666"/>
    <n v="1958"/>
    <s v="Male"/>
    <s v="More than 5 years"/>
    <s v="Other Services"/>
    <s v="Professionals - Health Professionals"/>
    <s v="More than 200"/>
    <s v="Couple with no dependent children"/>
    <s v="Metro"/>
    <s v="50% - I spent about half of my time remote working"/>
    <s v="50% - About half of my time"/>
    <n v="0.3"/>
    <x v="4"/>
    <s v="I would prefer not to work remotely"/>
    <s v="Yes"/>
    <s v="Yes"/>
    <n v="0.3"/>
    <n v="0.1"/>
    <s v="Yes"/>
    <n v="0.2"/>
    <s v="Neither agree nor disagree"/>
    <s v="Somewhat disagree"/>
    <s v="Somewhat disagree"/>
    <s v="Somewhat disagree"/>
    <s v="Strongly Positive"/>
    <s v="Strongly agree"/>
    <s v="Neither agree nor disagree"/>
    <s v="Strongly agree"/>
    <s v="Somewhat agree"/>
    <s v="Somewhat agree"/>
    <s v="Somewhat disagree"/>
    <s v="Somewhat disagree"/>
    <s v="Neither positive nor negative"/>
    <s v="They are about the same"/>
    <s v="Neither unlikely or likely"/>
    <s v="Somewhat likely"/>
    <s v="Very likely"/>
    <n v="1"/>
    <n v="10"/>
    <n v="1"/>
    <n v="4"/>
    <n v="8"/>
    <n v="0"/>
    <n v="10"/>
    <n v="2"/>
    <n v="4"/>
    <n v="8"/>
    <s v="No"/>
    <m/>
    <s v="Not a barrier for me"/>
    <x v="3"/>
    <s v="Stayed about the same"/>
    <x v="1"/>
    <s v="Not a barrier for me"/>
    <s v="Stayed about the same"/>
    <s v="Not a barrier for me"/>
    <s v="Not a barrier for me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No"/>
    <m/>
    <m/>
    <m/>
    <m/>
    <m/>
    <m/>
    <m/>
    <m/>
    <m/>
    <m/>
    <x v="1"/>
    <m/>
    <n v="10"/>
    <n v="1"/>
    <n v="4"/>
    <n v="0"/>
    <n v="10"/>
    <n v="2"/>
    <n v="4"/>
    <n v="1"/>
  </r>
  <r>
    <x v="0"/>
    <n v="667"/>
    <n v="2000"/>
    <s v="Female"/>
    <s v="Between 1 and 5 years"/>
    <s v="Health Care and Social Assistance"/>
    <s v="Clerical and administrative workers - Other Clerical and Administrative Workers"/>
    <s v="Between 1 and 4"/>
    <s v="One parent family with dependent children"/>
    <s v="Regional"/>
    <n v="0.7"/>
    <n v="0.7"/>
    <n v="0.7"/>
    <x v="0"/>
    <s v="50% - About half of my time"/>
    <s v="Yes"/>
    <s v="Yes"/>
    <s v="100% - All of my time"/>
    <s v="50% - About half of my time"/>
    <s v="Yes"/>
    <s v="50% - About half of my time"/>
    <s v="Somewhat agree"/>
    <s v="Somewhat agree"/>
    <s v="Somewhat disagree"/>
    <s v="Somewhat agree"/>
    <s v="Somewhat Positive"/>
    <s v="Somewhat agree"/>
    <s v="Somewhat agree"/>
    <s v="Somewhat agree"/>
    <s v="Somewhat agree"/>
    <s v="Somewhat agree"/>
    <s v="Somewhat agree"/>
    <s v="Somewhat agree"/>
    <s v="Somewhat Positive"/>
    <s v="They are about the same"/>
    <s v="Somewhat likely"/>
    <s v="Somewhat likely"/>
    <s v="Somewhat likely"/>
    <n v="2"/>
    <n v="8"/>
    <n v="5"/>
    <n v="2"/>
    <n v="7"/>
    <n v="0.5"/>
    <n v="8"/>
    <n v="4.5"/>
    <n v="4"/>
    <n v="7"/>
    <s v="No"/>
    <m/>
    <s v="Significantly worsened"/>
    <x v="0"/>
    <s v="Somewhat improved"/>
    <x v="0"/>
    <s v="Somewhat improved"/>
    <s v="Somewhat improved"/>
    <s v="Not a barrier for me"/>
    <s v="Not a barrier for me"/>
    <s v="Somewhat worsened"/>
    <s v="Significantly worsened"/>
    <s v="Significantly worsen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trongly disagree"/>
    <s v="Somewhat agree"/>
    <s v="Strongly disagree"/>
    <s v="Somewhat agree"/>
    <s v="Somewhat agree"/>
    <s v="Strongly disagree"/>
    <s v="Somewhat disagree"/>
    <s v="Somewhat agree"/>
    <s v="Somewhat agree"/>
    <x v="7"/>
    <s v="I’m 40% more productive when working remotely"/>
    <n v="8"/>
    <n v="5"/>
    <n v="2"/>
    <n v="0.5"/>
    <n v="8"/>
    <n v="4.5"/>
    <n v="4"/>
    <n v="2"/>
  </r>
  <r>
    <x v="0"/>
    <n v="668"/>
    <n v="1992"/>
    <s v="Male"/>
    <s v="Between 1 and 5 years"/>
    <s v="Professional, Scientific and Technical"/>
    <s v="Technicians and trades workers - Engineering, ICT and Science Technician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Less than 10% of my time"/>
    <s v="No"/>
    <m/>
    <s v="Neither agree nor disagree"/>
    <s v="Strongly agree"/>
    <s v="Strongly agree"/>
    <s v="Somewhat agree"/>
    <s v="Somewhat Positive"/>
    <s v="Somewhat agree"/>
    <s v="Somewhat agree"/>
    <s v="Somewhat agree"/>
    <s v="Neither agree nor disagree"/>
    <s v="Somewhat agree"/>
    <s v="Neither agree nor disagree"/>
    <s v="Somewhat disagree"/>
    <s v="Somewhat Positive"/>
    <s v="They are about the same"/>
    <s v="Neither unlikely or likely"/>
    <s v="Neither unlikely or likely"/>
    <s v="Somewhat likely"/>
    <n v="3"/>
    <n v="8"/>
    <n v="2"/>
    <n v="4"/>
    <n v="7"/>
    <n v="1"/>
    <n v="10"/>
    <n v="3"/>
    <n v="2"/>
    <n v="8"/>
    <s v="Yes"/>
    <n v="0.05"/>
    <s v="Stayed about the same"/>
    <x v="0"/>
    <s v="Somewhat improved"/>
    <x v="0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omewhat improved"/>
    <m/>
    <s v="Noisy work environment"/>
    <s v="Difficulty collaborating with remote colleagues"/>
    <s v="Connectivity/internet issues"/>
    <s v="Lack of privacy"/>
    <s v="Connectivity/internet issues"/>
    <s v="Difficulty innovating"/>
    <s v="Connectivity/internet issues"/>
    <s v="Lack of privacy"/>
    <s v="Noisy work environment"/>
    <s v="Connectivity/internet issues"/>
    <s v="Noisy work environment"/>
    <s v="Lack of appropriate work and meeting spaces"/>
    <s v="Connectivity/internet issues"/>
    <s v="Difficulty collaborating with remote colleagues"/>
    <s v="Noisy work environment"/>
    <s v="Lack of appropriate work and meeting spaces"/>
    <s v="Connectivity/internet issues"/>
    <s v="Difficulty collaborating with remote colleagues"/>
    <s v="Interruptions"/>
    <s v="Difficulty innovating"/>
    <s v="Difficulty innovating"/>
    <s v="Problems with audio-visual setup"/>
    <s v="Noisy work environment"/>
    <s v="Connectivity/internet issues"/>
    <s v="Interruptions"/>
    <s v="Difficulty collaborating with remote colleagues"/>
    <s v="Noisy work environment"/>
    <s v="Problems with audio-visual setup"/>
    <s v="Strongly agree"/>
    <s v="Strongly agree"/>
    <s v="Somewhat agree"/>
    <s v="No"/>
    <m/>
    <m/>
    <m/>
    <m/>
    <m/>
    <m/>
    <m/>
    <m/>
    <m/>
    <m/>
    <x v="8"/>
    <m/>
    <n v="8"/>
    <n v="2"/>
    <n v="4"/>
    <n v="1"/>
    <n v="10"/>
    <n v="3"/>
    <n v="2"/>
    <n v="3"/>
  </r>
  <r>
    <x v="0"/>
    <n v="669"/>
    <n v="1990"/>
    <s v="Male"/>
    <s v="More than 5 years"/>
    <s v="Financial and Insurance"/>
    <s v="Professionals - Business, Human Resource and Marketing Professionals"/>
    <s v="More than 200"/>
    <s v="Other one family household"/>
    <s v="Metro"/>
    <s v="100% - I spent all of my time remote working"/>
    <s v="50% - About half of my time"/>
    <n v="0.9"/>
    <x v="1"/>
    <s v="Less than 10% of my time"/>
    <s v="Yes"/>
    <s v="No"/>
    <m/>
    <m/>
    <s v="Unsure"/>
    <m/>
    <s v="Strongly agree"/>
    <s v="Strongly agree"/>
    <s v="Strongly agree"/>
    <s v="Somewhat disagree"/>
    <s v="Strongly Positive"/>
    <s v="Strongly agree"/>
    <s v="Strongly agree"/>
    <s v="Strongly agree"/>
    <s v="Strongly agree"/>
    <s v="Strongly agree"/>
    <s v="Neither agree nor disagree"/>
    <s v="Strongly agree"/>
    <s v="Somewhat Positive"/>
    <s v="They are about the same"/>
    <s v="Somewhat likely"/>
    <s v="Very likely"/>
    <s v="Somewhat likely"/>
    <n v="3.5"/>
    <n v="9.5"/>
    <n v="1.5"/>
    <n v="2.5"/>
    <n v="7"/>
    <n v="0.5"/>
    <n v="9.5"/>
    <n v="1.5"/>
    <n v="6"/>
    <n v="6.5"/>
    <s v="No"/>
    <m/>
    <s v="Not a barrier for me"/>
    <x v="3"/>
    <s v="Somewhat improved"/>
    <x v="0"/>
    <s v="Not a barrier for me"/>
    <s v="Stayed about the same"/>
    <s v="Somewhat worsened"/>
    <s v="Somewhat improved"/>
    <s v="Stayed about the same"/>
    <s v="Stayed about the same"/>
    <s v="Somewhat improved"/>
    <s v="Somewhat worsened"/>
    <s v="Not a barrier for me"/>
    <s v="Not a barrier for me"/>
    <s v="Not a barrier for me"/>
    <s v="Not a barrier for me"/>
    <m/>
    <s v="Lack of privacy"/>
    <s v="Difficulty collaborating with remote colleagues"/>
    <s v="Lack of privacy"/>
    <s v="Connectivity/internet issues"/>
    <s v="Difficulty innovating"/>
    <s v="Lack of appropriate work and meeting spaces"/>
    <s v="Lack of privacy"/>
    <s v="Connectivity/internet issues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Lack of appropriate work and meeting spaces"/>
    <s v="Interruptions"/>
    <s v="Problems with audio-visual setup"/>
    <s v="Difficulty collaborating with remote colleagues"/>
    <s v="Lack of appropriate work and meeting spaces"/>
    <s v="Noisy work environment"/>
    <s v="Problems with audio-visual setup"/>
    <s v="Lack of privacy"/>
    <s v="Lack of appropriate work and meeting spaces"/>
    <s v="Noisy work environment"/>
    <s v="Problems with audio-visual setup"/>
    <s v="Somewhat agree"/>
    <s v="Strongly agree"/>
    <s v="Strongly agree"/>
    <s v="No"/>
    <m/>
    <m/>
    <m/>
    <m/>
    <m/>
    <m/>
    <m/>
    <m/>
    <m/>
    <m/>
    <x v="2"/>
    <m/>
    <n v="9.5"/>
    <n v="1.5"/>
    <n v="2.5"/>
    <n v="0.5"/>
    <n v="9.5"/>
    <n v="1.5"/>
    <n v="6"/>
    <n v="3.5"/>
  </r>
  <r>
    <x v="0"/>
    <n v="670"/>
    <n v="1974"/>
    <s v="Male"/>
    <s v="Between 6 and 12 months"/>
    <s v="Agriculture, Forestry and Fishing"/>
    <s v="Managers - Farmers and Farm Managers"/>
    <s v="More than 200"/>
    <s v="One parent family with dependent children"/>
    <s v="Metro"/>
    <n v="0.2"/>
    <n v="0.6"/>
    <n v="0.7"/>
    <x v="4"/>
    <s v="Less than 10% of my time"/>
    <s v="Yes"/>
    <s v="Yes"/>
    <s v="50% - About half of my time"/>
    <n v="0.1"/>
    <s v="Yes"/>
    <n v="0.8"/>
    <s v="Neither agree nor disagree"/>
    <s v="Somewhat disagree"/>
    <s v="Somewhat disagree"/>
    <s v="Neither agree nor disagree"/>
    <s v="Neither positive nor negative"/>
    <s v="Neither agree nor disagree"/>
    <s v="Neither agree nor disagree"/>
    <s v="Somewhat agree"/>
    <s v="Neither agree nor disagree"/>
    <s v="Neither agree nor disagree"/>
    <s v="Somewhat agree"/>
    <s v="Somewhat agree"/>
    <s v="Somewhat Positive"/>
    <s v="My direct manger(s)"/>
    <s v="Somewhat likely"/>
    <s v="Somewhat likely"/>
    <s v="Neither unlikely or likely"/>
    <n v="3"/>
    <n v="8"/>
    <n v="3"/>
    <n v="2"/>
    <n v="8"/>
    <n v="3"/>
    <n v="6"/>
    <n v="3"/>
    <n v="2"/>
    <n v="10"/>
    <s v="No"/>
    <m/>
    <s v="Somewhat improved"/>
    <x v="1"/>
    <s v="Somewhat worsened"/>
    <x v="2"/>
    <s v="Significantly worsened"/>
    <s v="Somewhat improved"/>
    <s v="Stayed about the same"/>
    <s v="Stayed about the same"/>
    <s v="Stayed about the same"/>
    <s v="Stayed about the same"/>
    <s v="Somewhat improved"/>
    <s v="Somewhat worsened"/>
    <s v="Stayed about the same"/>
    <s v="Stayed about the same"/>
    <s v="Somewhat worsen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agree"/>
    <s v="Yes"/>
    <s v="No"/>
    <m/>
    <m/>
    <m/>
    <m/>
    <m/>
    <m/>
    <m/>
    <m/>
    <m/>
    <x v="9"/>
    <s v="I’m 30% less productive when working remotely"/>
    <n v="8"/>
    <n v="3"/>
    <n v="2"/>
    <n v="3"/>
    <n v="6"/>
    <n v="3"/>
    <n v="2"/>
    <n v="3"/>
  </r>
  <r>
    <x v="0"/>
    <n v="671"/>
    <n v="1968"/>
    <s v="Male"/>
    <s v="More than 5 years"/>
    <s v="Financial and Insurance"/>
    <s v="Managers - Specialist Managers"/>
    <s v="More than 200"/>
    <s v="Couple with no dependent children"/>
    <s v="Metro"/>
    <n v="0.9"/>
    <n v="0.2"/>
    <n v="0.9"/>
    <x v="4"/>
    <s v="Less than 10% of my time"/>
    <s v="Yes"/>
    <s v="Yes"/>
    <s v="Less than 10% of my time"/>
    <n v="0.1"/>
    <s v="Yes"/>
    <n v="0.4"/>
    <s v="Neither agree nor disagree"/>
    <s v="Somewhat disagree"/>
    <s v="Somewhat agree"/>
    <s v="Somewhat agree"/>
    <s v="Somewhat Positive"/>
    <s v="Strongly agree"/>
    <s v="Somewhat agree"/>
    <s v="Strongly agree"/>
    <s v="Strongly agree"/>
    <s v="Somewhat agree"/>
    <s v="Strongly disagree"/>
    <s v="Somewhat disagree"/>
    <s v="Somewhat Positive"/>
    <s v="They are about the same"/>
    <s v="Neither unlikely or likely"/>
    <s v="Neither unlikely or likely"/>
    <s v="Somewhat likely"/>
    <n v="2.5"/>
    <n v="10.5"/>
    <m/>
    <n v="3"/>
    <n v="8"/>
    <n v="0.5"/>
    <n v="11"/>
    <n v="0.5"/>
    <n v="4"/>
    <n v="8"/>
    <s v="No"/>
    <m/>
    <s v="Not a barrier for me"/>
    <x v="0"/>
    <s v="Somewhat improved"/>
    <x v="2"/>
    <s v="Stayed about the same"/>
    <s v="Stayed about the same"/>
    <s v="Somewhat worsened"/>
    <s v="Stayed about the same"/>
    <s v="Somewhat worsened"/>
    <s v="Not a barrier for me"/>
    <s v="Not a barrier for me"/>
    <s v="Somewhat worsened"/>
    <s v="Not a barrier for me"/>
    <s v="Not a barrier for me"/>
    <s v="Not a barrier for me"/>
    <s v="Not a barrier for me"/>
    <m/>
    <s v="Difficulty collaborating with remote colleagues"/>
    <s v="Noisy work environment"/>
    <s v="Connectivity/internet issues"/>
    <s v="Lack of privacy"/>
    <s v="Connectivity/internet issues"/>
    <s v="Difficulty innovating"/>
    <s v="Difficulty collaborating with remote colleagues"/>
    <s v="Difficulty innovating"/>
    <s v="Connectivity/internet issues"/>
    <s v="Difficulty innovating"/>
    <s v="Problems with audio-visual setup"/>
    <s v="Interruptions"/>
    <s v="Difficulty collaborating with remote colleagues"/>
    <s v="Interruptions"/>
    <s v="Difficulty innovating"/>
    <s v="Lack of privacy"/>
    <s v="Difficulty collaborating with remote colleagues"/>
    <s v="Noisy work environment"/>
    <s v="Problems with audio-visual setup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privacy"/>
    <s v="Difficulty collaborating with remote colleagues"/>
    <s v="Noisy work environment"/>
    <s v="Neither agree nor disagree"/>
    <s v="Somewhat disagree"/>
    <s v="Somewhat agree"/>
    <s v="Yes"/>
    <s v="Yes"/>
    <s v="Somewhat agree"/>
    <s v="Somewhat agree"/>
    <s v="Neither agree nor disagree"/>
    <s v="Somewhat agree"/>
    <s v="Somewhat agree"/>
    <s v="Somewhat disagree"/>
    <s v="Somewhat agree"/>
    <s v="Somewhat agree"/>
    <s v="Strongly agree"/>
    <x v="3"/>
    <s v="I’m 10% more productive when working remotely"/>
    <n v="10.5"/>
    <n v="0"/>
    <n v="3"/>
    <n v="0.5"/>
    <n v="11"/>
    <n v="0.5"/>
    <n v="4"/>
    <n v="2.5"/>
  </r>
  <r>
    <x v="0"/>
    <n v="672"/>
    <n v="1983"/>
    <s v="Female"/>
    <s v="Between 1 and 5 years"/>
    <s v="Professional, Scientific and Technical"/>
    <s v="Professionals - Legal, Social and Welfare Professionals"/>
    <s v="Between 20 and 199"/>
    <s v="Single person"/>
    <s v="Metro"/>
    <s v="50% - I spent about half of my time remote working"/>
    <n v="0.6"/>
    <n v="0.2"/>
    <x v="1"/>
    <s v="50% - About half of my time"/>
    <s v="Yes"/>
    <s v="Yes"/>
    <n v="0.1"/>
    <n v="0.2"/>
    <s v="Unsure"/>
    <m/>
    <s v="Somewhat disagree"/>
    <s v="Somewhat disagree"/>
    <s v="Somewhat agree"/>
    <s v="Somewhat agree"/>
    <s v="Somewhat Positive"/>
    <s v="Strongly agree"/>
    <s v="Somewhat agree"/>
    <s v="Somewhat agree"/>
    <s v="Somewhat agree"/>
    <s v="Somewhat agree"/>
    <s v="Neither agree nor disagree"/>
    <s v="Somewhat disagree"/>
    <s v="Somewhat Positive"/>
    <s v="They are about the same"/>
    <s v="Somewhat unlikely"/>
    <s v="Somewhat unlikely"/>
    <s v="Somewhat unlikely"/>
    <n v="2"/>
    <n v="9"/>
    <n v="3"/>
    <n v="3"/>
    <n v="7"/>
    <n v="0"/>
    <n v="10"/>
    <n v="3"/>
    <n v="3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Not a barrier for me"/>
    <s v="Not a barrier for me"/>
    <s v="Not a barrier for me"/>
    <s v="Stayed about the sa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No"/>
    <m/>
    <m/>
    <m/>
    <m/>
    <m/>
    <m/>
    <m/>
    <m/>
    <m/>
    <m/>
    <x v="0"/>
    <m/>
    <n v="9"/>
    <n v="3"/>
    <n v="3"/>
    <n v="0"/>
    <n v="10"/>
    <n v="3"/>
    <n v="3"/>
    <n v="2"/>
  </r>
  <r>
    <x v="0"/>
    <n v="673"/>
    <n v="1984"/>
    <s v="Male"/>
    <s v="Between 1 and 5 years"/>
    <s v="Other Services"/>
    <s v="Managers - Hospitality, Retail and Service Managers"/>
    <s v="Between 20 and 199"/>
    <s v="Single person"/>
    <s v="Metro"/>
    <s v="Less than 10% of my time"/>
    <s v="100% - All of my time"/>
    <n v="0.3"/>
    <x v="2"/>
    <s v="100% - All of my time"/>
    <s v="No"/>
    <s v="No"/>
    <m/>
    <m/>
    <s v="Unsure"/>
    <m/>
    <s v="Somewhat disagree"/>
    <s v="Strongly disagree"/>
    <s v="Neither agree nor disagree"/>
    <s v="Somewhat agree"/>
    <s v="Somewhat Negative"/>
    <s v="Strongly disagree"/>
    <s v="Somewhat agree"/>
    <s v="Somewhat disagree"/>
    <s v="Somewhat disagree"/>
    <s v="Neither agree nor disagree"/>
    <s v="Strongly agree"/>
    <s v="Strongly disagree"/>
    <s v="Somewhat Negative"/>
    <s v="They are about the same"/>
    <s v="Very unlikely"/>
    <s v="Very unlikely"/>
    <s v="Very unlikely"/>
    <n v="1"/>
    <n v="8"/>
    <n v="3"/>
    <n v="6"/>
    <n v="6"/>
    <n v="0.5"/>
    <n v="9"/>
    <n v="2.5"/>
    <n v="6"/>
    <n v="6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Noisy work environment"/>
    <s v="Lack of appropriate work and meeting spaces"/>
    <s v="Lack of privacy"/>
    <s v="Difficulty innovating"/>
    <s v="Connectivity/internet issues"/>
    <s v="Difficulty collaborating with remote colleagues"/>
    <s v="Connectivity/internet issues"/>
    <s v="Connectivity/internet issues"/>
    <s v="Difficulty innovating"/>
    <s v="Interruptions"/>
    <s v="Lack of appropriate work and meeting spaces"/>
    <s v="Difficulty collaborating with remote colleagues"/>
    <s v="Interruptions"/>
    <s v="Lack of appropriate work and meeting spaces"/>
    <s v="Difficulty innovating"/>
    <s v="Difficulty collaborating with remote colleagues"/>
    <s v="Noisy work environment"/>
    <s v="Interruptions"/>
    <s v="Lack of privacy"/>
    <s v="Difficulty collaborating with remote colleagues"/>
    <s v="Problems with audio-visual setup"/>
    <s v="Connectivity/internet issues"/>
    <s v="Lack of privacy"/>
    <s v="Difficulty collaborating with remote colleagues"/>
    <s v="Interruptions"/>
    <s v="Difficulty collaborating with remote colleagues"/>
    <s v="Problems with audio-visual setup"/>
    <s v="Somewhat agree"/>
    <s v="Neither agree nor disagree"/>
    <s v="Somewhat disagree"/>
    <s v="Yes"/>
    <s v="Yes"/>
    <s v="Somewhat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2"/>
    <s v="I’m 20% more productive when working remotely"/>
    <n v="8"/>
    <n v="3"/>
    <n v="6"/>
    <n v="0.5"/>
    <n v="9"/>
    <n v="2.5"/>
    <n v="6"/>
    <n v="1"/>
  </r>
  <r>
    <x v="0"/>
    <n v="674"/>
    <n v="1961"/>
    <s v="Male"/>
    <s v="Between 1 and 5 years"/>
    <s v="Electricity, Gas, Water and Waste"/>
    <s v="Professionals - Design, Engineering, Science and Transport Professionals"/>
    <s v="More than 200"/>
    <s v="Couple with dependent children"/>
    <s v="Metro"/>
    <n v="0.9"/>
    <n v="0.9"/>
    <n v="0.9"/>
    <x v="2"/>
    <s v="100% - All of my time"/>
    <s v="Yes"/>
    <s v="Yes"/>
    <s v="Less than 10% of my time"/>
    <s v="Less than 10% of my time"/>
    <s v="No"/>
    <m/>
    <s v="Strongly agree"/>
    <s v="Strongly agree"/>
    <s v="Strongly agree"/>
    <s v="Strongly agree"/>
    <s v="Strongly Positive"/>
    <s v="Somewhat agree"/>
    <s v="Somewhat agree"/>
    <s v="Somewhat agree"/>
    <s v="Somewhat agree"/>
    <s v="Neither agree nor disagree"/>
    <s v="Somewhat disagree"/>
    <s v="Neither agree nor disagree"/>
    <s v="Strongly Positive"/>
    <s v="Senior leadership"/>
    <s v="Neither unlikely or likely"/>
    <s v="Neither unlikely or likely"/>
    <s v="Somewhat likely"/>
    <n v="2"/>
    <n v="8"/>
    <n v="2"/>
    <n v="4"/>
    <n v="8"/>
    <n v="0"/>
    <n v="9"/>
    <n v="2"/>
    <n v="5"/>
    <n v="8"/>
    <s v="No"/>
    <m/>
    <s v="Stayed about the same"/>
    <x v="0"/>
    <s v="Stayed about the same"/>
    <x v="1"/>
    <s v="Stayed about the same"/>
    <s v="Stayed about the same"/>
    <s v="Somewhat improved"/>
    <s v="Stayed about the same"/>
    <s v="Stayed about the same"/>
    <s v="Stayed about the same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disagree"/>
    <s v="No"/>
    <m/>
    <m/>
    <m/>
    <m/>
    <m/>
    <m/>
    <m/>
    <m/>
    <m/>
    <m/>
    <x v="1"/>
    <m/>
    <n v="8"/>
    <n v="2"/>
    <n v="4"/>
    <n v="0"/>
    <n v="9"/>
    <n v="2"/>
    <n v="5"/>
    <n v="2"/>
  </r>
  <r>
    <x v="0"/>
    <n v="675"/>
    <n v="1958"/>
    <s v="Male"/>
    <s v="Between 1 and 5 years"/>
    <s v="Education and Training"/>
    <s v="Professionals - Education Professionals"/>
    <s v="More than 200"/>
    <s v="Couple with no dependent children"/>
    <s v="Metro"/>
    <s v="100% - I spent all of my time remote working"/>
    <n v="0.9"/>
    <s v="100% - I spent all of my time remote working"/>
    <x v="0"/>
    <s v="100% - All of my time"/>
    <s v="Yes"/>
    <s v="No"/>
    <m/>
    <m/>
    <s v="No"/>
    <m/>
    <s v="Strongly agree"/>
    <s v="Strongly agree"/>
    <s v="Strongly agree"/>
    <s v="Somewhat agree"/>
    <s v="Somewhat Positive"/>
    <s v="Somewhat agree"/>
    <s v="Neither agree nor disagree"/>
    <s v="Somewhat agree"/>
    <s v="Neither agree nor disagree"/>
    <s v="Strongly agree"/>
    <s v="Neither agree nor disagree"/>
    <s v="Strongly disagree"/>
    <s v="Neither positive nor negative"/>
    <s v="Senior leadership"/>
    <s v="Somewhat likely"/>
    <s v="Neither unlikely or likely"/>
    <s v="Somewhat likely"/>
    <n v="2"/>
    <n v="8"/>
    <n v="8"/>
    <n v="1"/>
    <n v="5"/>
    <n v="0"/>
    <n v="10"/>
    <n v="8"/>
    <n v="1"/>
    <n v="5"/>
    <s v="Yes"/>
    <n v="0.05"/>
    <s v="Not a barrier for me"/>
    <x v="3"/>
    <s v="Not a barrier for me"/>
    <x v="3"/>
    <s v="Stayed about the same"/>
    <s v="Not a barrier for me"/>
    <s v="Stayed about the same"/>
    <s v="Significantly improved"/>
    <s v="Not a barrier for me"/>
    <s v="Stayed about the same"/>
    <s v="Not a barrier for me"/>
    <s v="Somewhat improved"/>
    <s v="Somewhat improved"/>
    <s v="Not a barrier for 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8"/>
    <m/>
    <n v="8"/>
    <n v="8"/>
    <n v="1"/>
    <n v="0"/>
    <n v="10"/>
    <n v="8"/>
    <n v="1"/>
    <n v="2"/>
  </r>
  <r>
    <x v="0"/>
    <n v="676"/>
    <n v="1971"/>
    <s v="Male"/>
    <s v="More than 5 years"/>
    <s v="Professional, Scientific and Technical"/>
    <s v="Managers - Chief Executives, General Managers and Legislators"/>
    <s v="Between 20 and 199"/>
    <s v="Couple with no dependent children"/>
    <s v="Metro"/>
    <n v="0.1"/>
    <n v="0.1"/>
    <n v="0.1"/>
    <x v="4"/>
    <s v="Less than 10% of my time"/>
    <s v="No"/>
    <s v="Yes"/>
    <n v="0.3"/>
    <n v="0.3"/>
    <s v="Yes"/>
    <n v="0.7"/>
    <s v="Strongly agree"/>
    <s v="Strongly agree"/>
    <s v="Strongly agree"/>
    <s v="Strongly disagree"/>
    <s v="Strongly Positive"/>
    <s v="Neither agree nor disagree"/>
    <s v="Strongly agree"/>
    <s v="Somewhat agree"/>
    <s v="Strongly agree"/>
    <s v="Strongly disagree"/>
    <s v="Somewhat disagree"/>
    <s v="Strongly agree"/>
    <s v="Strongly Negative"/>
    <s v="They are about the same"/>
    <s v="Somewhat unlikely"/>
    <s v="Somewhat unlikely"/>
    <s v="Neither unlikely or likely"/>
    <n v="1"/>
    <n v="8"/>
    <n v="0"/>
    <n v="7"/>
    <n v="8"/>
    <n v="0"/>
    <n v="4"/>
    <n v="4"/>
    <n v="8"/>
    <n v="8"/>
    <s v="No"/>
    <m/>
    <s v="Stayed about the same"/>
    <x v="1"/>
    <s v="Somewhat improved"/>
    <x v="2"/>
    <s v="Stayed about the same"/>
    <s v="Stayed about the same"/>
    <s v="Stayed about the same"/>
    <s v="Stayed about the same"/>
    <s v="Stayed about the same"/>
    <s v="Somewhat worsened"/>
    <s v="Stayed about the same"/>
    <s v="Somewhat worsened"/>
    <s v="Stayed about the same"/>
    <s v="Stayed about the same"/>
    <s v="Stayed about the same"/>
    <s v="Stayed about the same"/>
    <m/>
    <s v="Difficulty collaborating with remote colleagues"/>
    <s v="Interruptions"/>
    <s v="Connectivity/internet issues"/>
    <s v="Lack of privacy"/>
    <s v="Difficulty innovating"/>
    <s v="Interruptions"/>
    <s v="Difficulty collaborating with remote colleagues"/>
    <s v="Lack of privacy"/>
    <s v="Difficulty innovating"/>
    <s v="Interruptions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Connectivity/internet issues"/>
    <s v="Noisy work environment"/>
    <s v="Difficulty collaborating with remote colleagues"/>
    <s v="Interruptions"/>
    <s v="Difficulty collaborating with remote colleagues"/>
    <s v="Noisy work environment"/>
    <s v="Strongly disagree"/>
    <s v="Strongly disagree"/>
    <s v="Strongly agree"/>
    <s v="Yes"/>
    <s v="Yes"/>
    <s v="Strongly agree"/>
    <s v="Somewhat disagree"/>
    <s v="Strongly disagree"/>
    <s v="Strongly disagree"/>
    <s v="Somewhat disagree"/>
    <s v="Strongly disagree"/>
    <s v="Neither agree nor disagree"/>
    <s v="Somewhat disagree"/>
    <s v="Strongly disagree"/>
    <x v="4"/>
    <s v="I’m 50% less productive when working remotely (or worse)"/>
    <n v="8"/>
    <n v="0"/>
    <n v="7"/>
    <n v="0"/>
    <n v="4"/>
    <n v="4"/>
    <n v="8"/>
    <n v="1"/>
  </r>
  <r>
    <x v="0"/>
    <n v="677"/>
    <n v="1969"/>
    <s v="Male"/>
    <s v="Between 1 and 5 years"/>
    <s v="Other Services"/>
    <s v="Professionals - Arts and Media Professionals"/>
    <s v="Between 1 and 4"/>
    <s v="Couple with no dependent children"/>
    <s v="Metro"/>
    <n v="0.9"/>
    <n v="0.8"/>
    <n v="0.9"/>
    <x v="0"/>
    <s v="More than half of my time"/>
    <s v="No"/>
    <s v="Yes"/>
    <s v="Less than 10% of my time"/>
    <n v="0.3"/>
    <s v="No"/>
    <m/>
    <s v="Strongly agree"/>
    <s v="Somewhat agree"/>
    <s v="Somewhat agree"/>
    <s v="Somewhat agree"/>
    <s v="Strongly Positive"/>
    <s v="Somewhat agree"/>
    <s v="Strongly agree"/>
    <s v="Somewhat agree"/>
    <s v="Strongly agree"/>
    <s v="Somewhat agree"/>
    <s v="Strongly disagree"/>
    <s v="Somewhat agree"/>
    <s v="Somewhat Positive"/>
    <s v="Senior leadership"/>
    <s v="Somewhat unlikely"/>
    <s v="Very unlikely"/>
    <s v="Somewhat unlikely"/>
    <n v="4"/>
    <n v="4"/>
    <n v="3"/>
    <n v="5"/>
    <n v="8"/>
    <n v="1"/>
    <n v="7"/>
    <n v="2"/>
    <n v="6"/>
    <n v="8"/>
    <s v="No"/>
    <m/>
    <s v="Stayed about the same"/>
    <x v="1"/>
    <s v="Stayed about the same"/>
    <x v="2"/>
    <s v="Somewhat worsened"/>
    <s v="Stayed about the same"/>
    <s v="Somewhat worsened"/>
    <s v="Stayed about the same"/>
    <s v="Stayed about the same"/>
    <s v="Stayed about the same"/>
    <s v="Somewhat worsened"/>
    <s v="Somewhat worsened"/>
    <s v="Not a barrier for me"/>
    <s v="Somewhat worsen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Strongly disagree"/>
    <s v="Neither agree nor disagree"/>
    <s v="Neither agree nor disagree"/>
    <s v="Somewhat agree"/>
    <s v="Somewhat disagree"/>
    <s v="Somewhat disagree"/>
    <s v="Neither agree nor disagree"/>
    <s v="Neither agree nor disagree"/>
    <s v="Somewhat disagree"/>
    <x v="7"/>
    <s v="I’m 40% more productive when working remotely"/>
    <n v="4"/>
    <n v="3"/>
    <n v="5"/>
    <n v="1"/>
    <n v="7"/>
    <n v="2"/>
    <n v="6"/>
    <n v="4"/>
  </r>
  <r>
    <x v="0"/>
    <n v="678"/>
    <n v="1986"/>
    <s v="Male"/>
    <s v="Between 1 and 5 years"/>
    <s v="Wholesale Trade"/>
    <s v="Sales workers - Sales Representatives and Agents"/>
    <s v="Between 20 and 199"/>
    <s v="Single person"/>
    <s v="Metro"/>
    <s v="Rarely or never"/>
    <n v="0.1"/>
    <s v="Less than 10% of my time"/>
    <x v="4"/>
    <s v="Less than 10% of my time"/>
    <s v="Yes"/>
    <s v="Yes"/>
    <s v="Less than 10% of my time"/>
    <s v="Less than 10% of my time"/>
    <s v="No"/>
    <m/>
    <s v="Somewhat agree"/>
    <s v="Somewhat agree"/>
    <s v="Somewhat agree"/>
    <s v="Strongly agree"/>
    <s v="Strongly Positive"/>
    <s v="Somewhat agree"/>
    <s v="Somewhat agree"/>
    <s v="Strongly agree"/>
    <s v="Somewhat agree"/>
    <s v="Somewhat agree"/>
    <s v="Strongly disagree"/>
    <s v="Somewhat agree"/>
    <s v="Somewhat Positive"/>
    <s v="They are about the same"/>
    <s v="Neither unlikely or likely"/>
    <s v="Neither unlikely or likely"/>
    <s v="Neither unlikely or likely"/>
    <n v="1"/>
    <n v="8"/>
    <n v="2"/>
    <n v="5"/>
    <n v="8"/>
    <n v="0"/>
    <n v="10"/>
    <n v="2"/>
    <n v="4"/>
    <n v="8"/>
    <s v="No"/>
    <m/>
    <s v="Not a barrier for me"/>
    <x v="3"/>
    <s v="Not a barrier for me"/>
    <x v="3"/>
    <s v="Not a barrier for me"/>
    <s v="Stayed about the same"/>
    <s v="Not a barrier for me"/>
    <s v="Not a barrier for me"/>
    <s v="Not a barrier for me"/>
    <s v="Stayed about the same"/>
    <s v="Stayed about the same"/>
    <s v="Not a barrier for me"/>
    <s v="Not a barrier for me"/>
    <s v="Not a barrier for me"/>
    <s v="Not a barrier for me"/>
    <s v="Not a barrier for me"/>
    <m/>
    <s v="Noisy work environment"/>
    <s v="Lack of privacy"/>
    <s v="Problems with audio-visual setup"/>
    <s v="Lack of privacy"/>
    <s v="Interruptions"/>
    <s v="Connectivity/internet issues"/>
    <s v="Difficulty collaborating with remote colleagues"/>
    <s v="Connectivity/internet issues"/>
    <s v="Noisy work environment"/>
    <s v="Interruptions"/>
    <s v="Problems with audio-visual setup"/>
    <s v="Interruptions"/>
    <s v="Problems with audio-visual setup"/>
    <s v="Interruptions"/>
    <s v="Difficulty innovating"/>
    <s v="Noisy work environment"/>
    <s v="Lack of appropriate work and meeting spaces"/>
    <s v="Noisy work environment"/>
    <s v="Problems with audio-visual setup"/>
    <s v="Interruptions"/>
    <s v="Problems with audio-visual setup"/>
    <s v="Lack of appropriate work and meeting spaces"/>
    <s v="Problems with audio-visual setup"/>
    <s v="Noisy work environment"/>
    <s v="Lack of appropriate work and meeting spaces"/>
    <s v="Interruptions"/>
    <s v="Problems with audio-visual setup"/>
    <s v="Noisy work environment"/>
    <s v="Neither agree nor disagree"/>
    <s v="Neither agree nor disagree"/>
    <s v="Somewhat agree"/>
    <s v="No"/>
    <m/>
    <m/>
    <m/>
    <m/>
    <m/>
    <m/>
    <m/>
    <m/>
    <m/>
    <m/>
    <x v="1"/>
    <m/>
    <n v="8"/>
    <n v="2"/>
    <n v="5"/>
    <n v="0"/>
    <n v="10"/>
    <n v="2"/>
    <n v="4"/>
    <n v="1"/>
  </r>
  <r>
    <x v="0"/>
    <n v="679"/>
    <n v="1986"/>
    <s v="Female"/>
    <s v="Between 1 and 5 years"/>
    <s v="Arts and Recreation"/>
    <s v="Managers - Chief Executives, General Managers and Legislators"/>
    <s v="Between 5 and 19"/>
    <s v="Couple with dependent children"/>
    <s v="Metro"/>
    <n v="0.7"/>
    <s v="50% - About half of my time"/>
    <n v="0.6"/>
    <x v="1"/>
    <s v="Less than half of my time"/>
    <s v="Yes"/>
    <s v="Yes"/>
    <n v="0.2"/>
    <n v="0.3"/>
    <s v="Yes"/>
    <s v="50% - About half of my time"/>
    <s v="Strongly agree"/>
    <s v="Somewhat agree"/>
    <s v="Somewhat agree"/>
    <s v="Somewhat disagree"/>
    <s v="Strongly Positive"/>
    <s v="Strongly agree"/>
    <s v="Strongly agree"/>
    <s v="Somewhat agree"/>
    <s v="Strongly agree"/>
    <s v="Somewhat agree"/>
    <s v="Strongly disagree"/>
    <s v="Somewhat agree"/>
    <s v="Neither positive nor negative"/>
    <s v="They are about the same"/>
    <s v="Somewhat likely"/>
    <s v="Somewhat likely"/>
    <s v="Somewhat likely"/>
    <n v="2"/>
    <n v="8"/>
    <n v="1"/>
    <n v="3"/>
    <n v="10"/>
    <n v="0"/>
    <n v="8"/>
    <n v="2"/>
    <n v="4"/>
    <n v="10"/>
    <s v="Yes"/>
    <n v="0.1"/>
    <s v="Somewhat improved"/>
    <x v="5"/>
    <s v="Significantly improved"/>
    <x v="3"/>
    <s v="Not a barrier for me"/>
    <s v="Not a barrier for me"/>
    <s v="Not a barrier for me"/>
    <s v="Not a barrier for me"/>
    <s v="Not a barrier for me"/>
    <s v="Not a barrier for me"/>
    <s v="Significantly improved"/>
    <s v="Somewhat improved"/>
    <s v="Somewhat improv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Yes"/>
    <s v="Yes"/>
    <s v="Somewhat disagree"/>
    <s v="Strongly agree"/>
    <s v="Somewhat agree"/>
    <s v="Somewhat agree"/>
    <s v="Somewhat agree"/>
    <s v="Somewhat disagree"/>
    <s v="Somewhat agree"/>
    <s v="Somewhat agree"/>
    <s v="Somewhat agree"/>
    <x v="1"/>
    <s v="My productivity is about same when I work remotely"/>
    <n v="8"/>
    <n v="1"/>
    <n v="3"/>
    <n v="0"/>
    <n v="8"/>
    <n v="2"/>
    <n v="4"/>
    <n v="2"/>
  </r>
  <r>
    <x v="0"/>
    <n v="680"/>
    <n v="1964"/>
    <s v="Female"/>
    <s v="Between 1 and 5 years"/>
    <s v="Health Care and Social Assistance"/>
    <s v="Community and personal service workers - Health and Welfare Support Workers"/>
    <s v="More than 200"/>
    <s v="Multiple family household"/>
    <s v="Regional"/>
    <s v="Rarely or never"/>
    <n v="0.1"/>
    <s v="Rarely or never"/>
    <x v="4"/>
    <s v="Less than 10% of my time"/>
    <s v="No"/>
    <s v="Yes"/>
    <s v="50% - About half of my time"/>
    <s v="50% - About half of my time"/>
    <s v="Unsure"/>
    <m/>
    <s v="Neither agree nor disagree"/>
    <s v="Somewhat disagree"/>
    <s v="Somewhat disagree"/>
    <s v="Somewhat agree"/>
    <s v="Neither positive nor negative"/>
    <s v="Strongly agree"/>
    <s v="Strongly agree"/>
    <s v="Strongly agree"/>
    <s v="Strongly agree"/>
    <s v="Somewhat agree"/>
    <s v="Neither agree nor disagree"/>
    <s v="Neither agree nor disagree"/>
    <s v="Somewhat Positive"/>
    <s v="They are about the same"/>
    <s v="Somewhat unlikely"/>
    <s v="Somewhat unlikely"/>
    <s v="Somewhat unlikely"/>
    <m/>
    <n v="8"/>
    <m/>
    <n v="8"/>
    <n v="8"/>
    <m/>
    <n v="8"/>
    <m/>
    <n v="8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omewhat worsened"/>
    <s v="Somewhat worsened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Problems with audio-visual setup"/>
    <s v="Lack of privacy"/>
    <s v="Interruptions"/>
    <s v="Difficulty innovating"/>
    <s v="Difficulty collaborating with remote colleagues"/>
    <s v="Difficulty innovating"/>
    <s v="Noisy work environment"/>
    <s v="Interruptions"/>
    <s v="Noisy work environment"/>
    <s v="Interruptions"/>
    <s v="Difficulty collaborating with remote colleagues"/>
    <s v="Interruptions"/>
    <s v="Lack of appropriate work and meeting spaces"/>
    <s v="Lack of privacy"/>
    <s v="Difficulty collaborating with remote colleagues"/>
    <s v="Connectivity/internet issues"/>
    <s v="Interruptions"/>
    <s v="Difficulty innovating"/>
    <s v="Difficulty collaborating with remote colleagues"/>
    <s v="Difficulty innovating"/>
    <s v="Noisy work environment"/>
    <s v="Lack of privacy"/>
    <s v="Difficulty collaborating with remote colleagues"/>
    <s v="Lack of privacy"/>
    <s v="Difficulty collaborating with remote colleagues"/>
    <s v="Difficulty innovating"/>
    <s v="Neither agree nor disagree"/>
    <s v="Neither agree nor disagree"/>
    <s v="Neither agree nor disagree"/>
    <s v="No"/>
    <m/>
    <m/>
    <m/>
    <m/>
    <m/>
    <m/>
    <m/>
    <m/>
    <m/>
    <m/>
    <x v="1"/>
    <m/>
    <n v="8"/>
    <n v="0"/>
    <n v="8"/>
    <n v="0"/>
    <n v="8"/>
    <n v="0"/>
    <n v="8"/>
    <n v="0"/>
  </r>
  <r>
    <x v="0"/>
    <n v="681"/>
    <n v="1979"/>
    <s v="Female"/>
    <s v="Between 1 and 5 years"/>
    <s v="Financial and Insurance"/>
    <s v="Managers - Specialist Managers"/>
    <s v="More than 200"/>
    <s v="One parent family with dependent children"/>
    <s v="Metro"/>
    <n v="0.3"/>
    <s v="Less than 10% of my time"/>
    <n v="0.3"/>
    <x v="4"/>
    <s v="Less than 10% of my time"/>
    <s v="Yes"/>
    <s v="Yes"/>
    <n v="0.2"/>
    <n v="0.1"/>
    <s v="Yes"/>
    <n v="0.4"/>
    <s v="Somewhat disagree"/>
    <s v="Neither agree nor disagree"/>
    <s v="Somewhat disagree"/>
    <s v="Somewhat agree"/>
    <s v="Somewhat Positive"/>
    <s v="Somewhat agree"/>
    <s v="Somewhat disagree"/>
    <s v="Somewhat agree"/>
    <s v="Neither agree nor disagree"/>
    <s v="Somewhat disagree"/>
    <s v="Somewhat agree"/>
    <s v="Somewhat agree"/>
    <s v="Somewhat Negative"/>
    <s v="They are about the same"/>
    <s v="Somewhat likely"/>
    <s v="Neither unlikely or likely"/>
    <s v="Neither unlikely or likely"/>
    <n v="6"/>
    <n v="8"/>
    <n v="2"/>
    <n v="2"/>
    <n v="6"/>
    <n v="6"/>
    <n v="9"/>
    <n v="1"/>
    <n v="2"/>
    <n v="6"/>
    <s v="Yes"/>
    <n v="0.2"/>
    <s v="Stayed about the same"/>
    <x v="2"/>
    <s v="Stayed about the same"/>
    <x v="2"/>
    <s v="Significantly worsened"/>
    <s v="Somewhat worsened"/>
    <s v="Somewhat worsened"/>
    <s v="Significantly worsened"/>
    <s v="Somewhat worsened"/>
    <s v="Somewhat worsened"/>
    <s v="Not a barrier for me"/>
    <s v="Stayed about the same"/>
    <s v="Stayed about the same"/>
    <s v="Not a barrier for me"/>
    <s v="Significantly worsened"/>
    <s v="Somewhat improved"/>
    <m/>
    <s v="Difficulty collaborating with remote colleagues"/>
    <s v="Interruptions"/>
    <s v="Connectivity/internet issues"/>
    <s v="Lack of appropriate work and meeting spaces"/>
    <s v="Connectivity/internet issues"/>
    <s v="Interruptions"/>
    <s v="Difficulty collaborating with remote colleagues"/>
    <s v="Difficulty innovating"/>
    <s v="Connectivity/internet issues"/>
    <s v="Noisy work environment"/>
    <s v="Lack of appropriate work and meeting spaces"/>
    <s v="Interruptions"/>
    <s v="Connectivity/internet issues"/>
    <s v="Interruptions"/>
    <s v="Difficulty innovating"/>
    <s v="Noisy work environment"/>
    <s v="Lack of appropriate work and meeting spaces"/>
    <s v="Noisy work environment"/>
    <s v="Problems with audio-visual setup"/>
    <s v="Interruptions"/>
    <s v="Difficulty collaborating with remote colleagues"/>
    <s v="Lack of appropriate work and meeting spaces"/>
    <s v="Connectivity/internet issues"/>
    <s v="Noisy work environment"/>
    <s v="Difficulty collaborating with remote colleagues"/>
    <s v="Interruptions"/>
    <s v="Difficulty collaborating with remote colleagues"/>
    <s v="Noisy work environment"/>
    <s v="Somewhat disagree"/>
    <s v="Somewhat disagree"/>
    <s v="Strongly agree"/>
    <s v="Yes"/>
    <s v="Yes"/>
    <s v="Somewhat agree"/>
    <s v="Somewhat agree"/>
    <s v="Somewhat agree"/>
    <s v="Somewhat disagree"/>
    <s v="Somewhat disagree"/>
    <s v="Neither agree nor disagree"/>
    <s v="Somewhat disagree"/>
    <s v="Somewhat agree"/>
    <s v="Somewhat disagree"/>
    <x v="6"/>
    <s v="I’m 20% less productive when working remotely"/>
    <n v="8"/>
    <n v="2"/>
    <n v="2"/>
    <n v="6"/>
    <n v="9"/>
    <n v="1"/>
    <n v="2"/>
    <n v="6"/>
  </r>
  <r>
    <x v="0"/>
    <n v="682"/>
    <n v="1992"/>
    <s v="Female"/>
    <s v="Between 1 and 5 years"/>
    <s v="Financial and Insurance"/>
    <s v="Managers - Specialist Managers"/>
    <s v="More than 200"/>
    <s v="Couple with no dependent children"/>
    <s v="Metro"/>
    <n v="0.9"/>
    <s v="50% - About half of my time"/>
    <n v="0.9"/>
    <x v="1"/>
    <s v="50% - About half of my time"/>
    <s v="Yes"/>
    <s v="No"/>
    <m/>
    <m/>
    <s v="No"/>
    <m/>
    <s v="Somewhat disagree"/>
    <s v="Somewhat disagree"/>
    <s v="Somewhat agree"/>
    <s v="Somewhat agree"/>
    <s v="Somewhat Positive"/>
    <s v="Strongly agree"/>
    <s v="Somewhat agree"/>
    <s v="Somewhat agree"/>
    <s v="Somewhat agree"/>
    <s v="Somewhat disagree"/>
    <s v="Somewhat agree"/>
    <s v="Somewhat disagree"/>
    <s v="Somewhat Positive"/>
    <s v="They are about the same"/>
    <s v="Somewhat unlikely"/>
    <s v="Somewhat unlikely"/>
    <s v="Neither unlikely or likely"/>
    <n v="3"/>
    <n v="8"/>
    <n v="2"/>
    <n v="3"/>
    <n v="8"/>
    <n v="0.5"/>
    <n v="9"/>
    <n v="2"/>
    <n v="4.5"/>
    <n v="8"/>
    <s v="No"/>
    <m/>
    <s v="Stayed about the same"/>
    <x v="0"/>
    <s v="Stayed about the same"/>
    <x v="1"/>
    <s v="Somewhat worsened"/>
    <s v="Stayed about the same"/>
    <s v="Somewhat improved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Difficulty collaborating with remote colleagues"/>
    <s v="Lack of privacy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Connectivity/internet issues"/>
    <s v="Lack of appropriate work and meeting spaces"/>
    <s v="Problems with audio-visual setup"/>
    <s v="Difficulty collaborating with remote colleagues"/>
    <s v="Connectivity/internet issues"/>
    <s v="Lack of appropriate work and meeting spaces"/>
    <s v="Difficulty innovating"/>
    <s v="Lack of appropriate work and meeting spaces"/>
    <s v="Connectivity/internet issues"/>
    <s v="Interruptions"/>
    <s v="Problems with audio-visual setup"/>
    <s v="Difficulty collaborating with remote colleagues"/>
    <s v="Problems with audio-visual setup"/>
    <s v="Noisy work environment"/>
    <s v="Problems with audio-visual setup"/>
    <s v="Lack of appropriate work and meeting spaces"/>
    <s v="Lack of privacy"/>
    <s v="Difficulty collaborating with remote colleagues"/>
    <s v="Problems with audio-visual setup"/>
    <s v="Somewhat disagree"/>
    <s v="Somewhat disagree"/>
    <s v="Somewhat agree"/>
    <s v="No"/>
    <m/>
    <m/>
    <m/>
    <m/>
    <m/>
    <m/>
    <m/>
    <m/>
    <m/>
    <m/>
    <x v="6"/>
    <m/>
    <n v="8"/>
    <n v="2"/>
    <n v="3"/>
    <n v="0.5"/>
    <n v="9"/>
    <n v="2"/>
    <n v="4.5"/>
    <n v="3"/>
  </r>
  <r>
    <x v="0"/>
    <n v="683"/>
    <n v="1990"/>
    <s v="Male"/>
    <s v="More than 5 years"/>
    <s v="Professional, Scientific and Technical"/>
    <s v="Professionals - Design, Engineering, Science and Transport Professionals"/>
    <s v="More than 200"/>
    <s v="Couple with no dependent children"/>
    <s v="Metro"/>
    <s v="100% - I spent all of my time remote working"/>
    <s v="100% - All of my time"/>
    <n v="0.6"/>
    <x v="0"/>
    <s v="Less than half of my time"/>
    <s v="No"/>
    <s v="No"/>
    <m/>
    <m/>
    <s v="Unsure"/>
    <m/>
    <s v="Neither agree nor disagree"/>
    <s v="Neither agree nor disagree"/>
    <s v="Somewhat agree"/>
    <s v="Somewhat agree"/>
    <s v="Somewhat Positive"/>
    <s v="Somewhat agree"/>
    <s v="Somewhat agree"/>
    <s v="Strongly agree"/>
    <s v="Strongly agree"/>
    <s v="Somewhat agree"/>
    <s v="Neither agree nor disagree"/>
    <s v="Somewhat agree"/>
    <s v="Neither positive nor negative"/>
    <s v="My direct manger(s)"/>
    <s v="Neither unlikely or likely"/>
    <s v="Neither unlikely or likely"/>
    <s v="Neither unlikely or likely"/>
    <n v="2"/>
    <n v="8"/>
    <n v="0"/>
    <n v="6"/>
    <n v="8"/>
    <n v="0.5"/>
    <n v="8"/>
    <n v="0"/>
    <n v="7"/>
    <n v="8.5"/>
    <s v="No"/>
    <m/>
    <s v="Stayed about the same"/>
    <x v="1"/>
    <s v="Stayed about the same"/>
    <x v="2"/>
    <s v="Stayed about the same"/>
    <s v="Stayed about the same"/>
    <s v="Somewhat worsened"/>
    <s v="Somewhat improved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m/>
    <s v="Noisy work environment"/>
    <s v="Lack of privacy"/>
    <s v="Lack of privacy"/>
    <s v="Connectivity/internet issues"/>
    <s v="Interruptions"/>
    <s v="Lack of appropriate work and meeting spaces"/>
    <s v="Difficulty collaborating with remote colleagues"/>
    <s v="Difficulty innovating"/>
    <s v="Noisy work environment"/>
    <s v="Difficulty innovating"/>
    <s v="Noisy work environment"/>
    <s v="Problems with audio-visual setup"/>
    <s v="Interruptions"/>
    <s v="Problems with audio-visual setup"/>
    <s v="Noisy work environment"/>
    <s v="Difficulty innovating"/>
    <s v="Noisy work environment"/>
    <s v="Lack of appropriate work and meeting spaces"/>
    <s v="Interruptions"/>
    <s v="Problems with audio-visual setup"/>
    <s v="Difficulty collaborating with remote colleagues"/>
    <s v="Problems with audio-visual setup"/>
    <s v="Noisy work environment"/>
    <s v="Problems with audio-visual setup"/>
    <s v="Interruptions"/>
    <s v="Lack of appropriate work and meeting spaces"/>
    <s v="Noisy work environment"/>
    <s v="Problems with audio-visual setup"/>
    <s v="Somewhat agree"/>
    <s v="Somewhat disagree"/>
    <s v="Neither agree nor disagree"/>
    <s v="No"/>
    <m/>
    <m/>
    <m/>
    <m/>
    <m/>
    <m/>
    <m/>
    <m/>
    <m/>
    <m/>
    <x v="1"/>
    <m/>
    <n v="8"/>
    <n v="0"/>
    <n v="6"/>
    <n v="0.5"/>
    <n v="8"/>
    <n v="0"/>
    <n v="7"/>
    <n v="2"/>
  </r>
  <r>
    <x v="0"/>
    <n v="684"/>
    <n v="1989"/>
    <s v="Female"/>
    <s v="More than 5 years"/>
    <s v="Arts and Recreation"/>
    <s v="Professionals - Arts and Media Professionals"/>
    <s v="More than 200"/>
    <s v="Couple with no dependent children"/>
    <s v="Metro"/>
    <n v="0.8"/>
    <n v="0.9"/>
    <n v="0.4"/>
    <x v="1"/>
    <s v="Less than half of my time"/>
    <s v="Yes"/>
    <s v="No"/>
    <m/>
    <m/>
    <s v="Yes"/>
    <n v="0.6"/>
    <s v="Somewhat disagree"/>
    <s v="Somewhat agree"/>
    <s v="Somewhat agree"/>
    <s v="Neither agree nor disagree"/>
    <s v="Somewhat Negative"/>
    <s v="Strongly agree"/>
    <s v="Somewhat agree"/>
    <s v="Somewhat agree"/>
    <s v="Somewhat agree"/>
    <s v="Somewhat agree"/>
    <s v="Neither agree nor disagree"/>
    <s v="Somewhat agree"/>
    <s v="Strongly Positive"/>
    <s v="They are about the same"/>
    <s v="Somewhat unlikely"/>
    <s v="Somewhat likely"/>
    <s v="Neither unlikely or likely"/>
    <n v="2"/>
    <n v="8"/>
    <n v="2"/>
    <n v="5"/>
    <n v="7"/>
    <n v="0.5"/>
    <n v="8"/>
    <n v="2.5"/>
    <n v="6"/>
    <n v="7"/>
    <s v="No"/>
    <m/>
    <s v="Somewhat improved"/>
    <x v="1"/>
    <s v="Stayed about the same"/>
    <x v="1"/>
    <s v="Stayed about the same"/>
    <s v="Somewhat worsened"/>
    <s v="Somewhat worsened"/>
    <s v="Stayed about the same"/>
    <s v="Somewhat worsened"/>
    <s v="Not a barrier for me"/>
    <s v="Somewhat worsened"/>
    <s v="Stayed about the same"/>
    <s v="Not a barrier for me"/>
    <s v="Stayed about the same"/>
    <s v="Stayed about the same"/>
    <s v="Somewhat improved"/>
    <m/>
    <s v="Interruptions"/>
    <s v="Noisy work environment"/>
    <s v="Problems with audio-visual setup"/>
    <s v="Lack of appropriate work and meeting spaces"/>
    <s v="Connectivity/internet issues"/>
    <s v="Lack of appropriate work and meeting spaces"/>
    <s v="Connectivity/internet issues"/>
    <s v="Lack of privacy"/>
    <s v="Noisy work environment"/>
    <s v="Difficulty innovating"/>
    <s v="Interruptions"/>
    <s v="Lack of appropriate work and meeting spaces"/>
    <s v="Connectivity/internet issues"/>
    <s v="Difficulty collaborating with remote colleagues"/>
    <s v="Lack of privacy"/>
    <s v="Difficulty innovating"/>
    <s v="Connectivity/internet issues"/>
    <s v="Difficulty collaborating with remote colleagues"/>
    <s v="Interruptions"/>
    <s v="Difficulty innovating"/>
    <s v="Problems with audio-visual setup"/>
    <s v="Difficulty collaborating with remote colleagues"/>
    <s v="Connectivity/internet issues"/>
    <s v="Lack of privacy"/>
    <s v="Interruptions"/>
    <s v="Difficulty collaborating with remote colleagues"/>
    <s v="Problems with audio-visual setup"/>
    <s v="Difficulty innovating"/>
    <s v="Somewhat agree"/>
    <s v="Somewhat agree"/>
    <s v="Somewhat agree"/>
    <s v="No"/>
    <m/>
    <m/>
    <m/>
    <m/>
    <m/>
    <m/>
    <m/>
    <m/>
    <m/>
    <m/>
    <x v="2"/>
    <m/>
    <n v="8"/>
    <n v="2"/>
    <n v="5"/>
    <n v="0.5"/>
    <n v="8"/>
    <n v="2.5"/>
    <n v="6"/>
    <n v="2"/>
  </r>
  <r>
    <x v="0"/>
    <n v="685"/>
    <n v="1963"/>
    <s v="Female"/>
    <s v="More than 5 years"/>
    <s v="Financial and Insurance"/>
    <s v="Sales workers - Sales Support Workers"/>
    <s v="More than 200"/>
    <s v="Single person"/>
    <s v="Metro"/>
    <n v="0.3"/>
    <n v="0.4"/>
    <n v="0.4"/>
    <x v="3"/>
    <s v="More than half of my time"/>
    <s v="No"/>
    <s v="No"/>
    <m/>
    <m/>
    <s v="Yes"/>
    <n v="0.2"/>
    <s v="Somewhat agree"/>
    <s v="Somewhat disagree"/>
    <s v="Somewhat disagree"/>
    <s v="Somewhat agree"/>
    <s v="Somewhat Positive"/>
    <s v="Somewhat agree"/>
    <s v="Somewhat agree"/>
    <s v="Somewhat agree"/>
    <s v="Somewhat agree"/>
    <s v="Somewhat agree"/>
    <s v="Somewhat disagree"/>
    <s v="Somewhat agree"/>
    <s v="Somewhat Positive"/>
    <s v="They are about the same"/>
    <s v="Somewhat likely"/>
    <s v="Somewhat likely"/>
    <s v="Somewhat likely"/>
    <n v="3"/>
    <n v="8"/>
    <n v="3"/>
    <n v="3"/>
    <n v="7"/>
    <n v="0"/>
    <n v="8"/>
    <n v="4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Not a barrier for me"/>
    <s v="Stayed about the same"/>
    <s v="Stayed about the same"/>
    <s v="Not a barrier for me"/>
    <s v="Stayed about the same"/>
    <s v="Stayed about the same"/>
    <s v="Stayed about the same"/>
    <m/>
    <s v="Noisy work environment"/>
    <s v="Interruptions"/>
    <s v="Lack of appropriate work and meeting spaces"/>
    <s v="Lack of privacy"/>
    <s v="Lack of appropriate work and meeting spaces"/>
    <s v="Connectivity/internet issues"/>
    <s v="Connectivity/internet issues"/>
    <s v="Lack of privacy"/>
    <s v="Noisy work environment"/>
    <s v="Connectivity/internet issues"/>
    <s v="Noisy work environment"/>
    <s v="Problems with audio-visual setup"/>
    <s v="Problems with audio-visual setup"/>
    <s v="Interruptions"/>
    <s v="Noisy work environment"/>
    <s v="Lack of appropriate work and meeting spaces"/>
    <s v="Noisy work environment"/>
    <s v="Lack of appropriate work and meeting spaces"/>
    <s v="Problems with audio-visual setup"/>
    <s v="Interruptions"/>
    <s v="Lack of appropriate work and meeting spaces"/>
    <s v="Problems with audio-visual setup"/>
    <s v="Noisy work environment"/>
    <s v="Problems with audio-visual setup"/>
    <s v="Lack of appropriate work and meeting spaces"/>
    <s v="Interruptions"/>
    <s v="Problems with audio-visual setup"/>
    <s v="Noisy work environment"/>
    <s v="Somewhat agree"/>
    <s v="Somewhat agree"/>
    <s v="Neither agree nor disagree"/>
    <s v="No"/>
    <m/>
    <m/>
    <m/>
    <m/>
    <m/>
    <m/>
    <m/>
    <m/>
    <m/>
    <m/>
    <x v="1"/>
    <m/>
    <n v="8"/>
    <n v="3"/>
    <n v="3"/>
    <n v="0"/>
    <n v="8"/>
    <n v="4"/>
    <n v="4"/>
    <n v="3"/>
  </r>
  <r>
    <x v="0"/>
    <n v="686"/>
    <n v="1986"/>
    <s v="Male"/>
    <s v="Between 1 and 5 years"/>
    <s v="Education and Training"/>
    <s v="Managers - Specialist Managers"/>
    <s v="More than 200"/>
    <s v="Couple with no dependent children"/>
    <s v="Regional"/>
    <n v="0.7"/>
    <s v="100% - All of my time"/>
    <n v="0.7"/>
    <x v="2"/>
    <s v="100% - All of my time"/>
    <s v="Yes"/>
    <s v="Yes"/>
    <s v="50% - About half of my time"/>
    <s v="Less than 10% of my time"/>
    <s v="Yes"/>
    <s v="50% - About half of my time"/>
    <s v="Strongly disagree"/>
    <s v="Somewhat agree"/>
    <s v="Somewhat agree"/>
    <s v="Neither agree nor disagree"/>
    <s v="Strongly Negative"/>
    <s v="Neither agree nor disagree"/>
    <s v="Somewhat agree"/>
    <s v="Somewhat agree"/>
    <s v="Somewhat agree"/>
    <s v="Somewhat agree"/>
    <s v="Strongly disagree"/>
    <s v="Somewhat disagree"/>
    <s v="Strongly Positive"/>
    <s v="They are about the same"/>
    <s v="Very unlikely"/>
    <s v="Neither unlikely or likely"/>
    <s v="Somewhat unlikely"/>
    <n v="4"/>
    <n v="8"/>
    <n v="2"/>
    <n v="2"/>
    <n v="8"/>
    <n v="0"/>
    <n v="8"/>
    <n v="2"/>
    <n v="6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m/>
    <s v="Lack of privacy"/>
    <s v="Difficulty collaborating with remote colleagues"/>
    <s v="Lack of privacy"/>
    <s v="Lack of appropriate work and meeting spaces"/>
    <s v="Interruptions"/>
    <s v="Lack of appropriate work and meeting spaces"/>
    <s v="Lack of privacy"/>
    <s v="Connectivity/internet issues"/>
    <s v="Interruptions"/>
    <s v="Connectivity/internet issues"/>
    <s v="Interruptions"/>
    <s v="Problems with audio-visual setup"/>
    <s v="Interruptions"/>
    <s v="Difficulty collaborating with remote colleagues"/>
    <s v="Lack of privacy"/>
    <s v="Lack of appropriate work and meeting spaces"/>
    <s v="Noisy work environment"/>
    <s v="Difficulty collaborating with remote colleagues"/>
    <s v="Lack of privacy"/>
    <s v="Problems with audio-visual setup"/>
    <s v="Problems with audio-visual setup"/>
    <s v="Difficulty collaborating with remote colleagues"/>
    <s v="Lack of privacy"/>
    <s v="Connectivity/internet issues"/>
    <s v="Lack of privacy"/>
    <s v="Difficulty collaborating with remote colleagues"/>
    <s v="Noisy work environment"/>
    <s v="Problems with audio-visual setup"/>
    <s v="Strongly agree"/>
    <s v="Strongly agree"/>
    <s v="Strongly disagree"/>
    <s v="Yes"/>
    <s v="No"/>
    <m/>
    <m/>
    <m/>
    <m/>
    <m/>
    <m/>
    <m/>
    <m/>
    <m/>
    <x v="1"/>
    <s v="My productivity is about same when I work remotely"/>
    <n v="8"/>
    <n v="2"/>
    <n v="2"/>
    <n v="0"/>
    <n v="8"/>
    <n v="2"/>
    <n v="6"/>
    <n v="4"/>
  </r>
  <r>
    <x v="0"/>
    <n v="687"/>
    <n v="1961"/>
    <s v="Male"/>
    <s v="Between 1 and 5 years"/>
    <s v="Other Services"/>
    <s v="Professionals - Education Professionals"/>
    <s v="I am a sole trader/owner-operator"/>
    <s v="Couple with no dependent children"/>
    <s v="Regional"/>
    <s v="100% - I spent all of my time remote working"/>
    <n v="0.7"/>
    <s v="100% - I spent all of my time remote working"/>
    <x v="0"/>
    <s v="More than half of my time"/>
    <s v="No"/>
    <s v="No"/>
    <m/>
    <m/>
    <s v="No"/>
    <m/>
    <s v="Somewhat agree"/>
    <s v="Somewhat agree"/>
    <s v="Somewhat disagree"/>
    <s v="Neither agree nor disagree"/>
    <s v="Somewhat Positive"/>
    <s v="Somewhat agree"/>
    <s v="Somewhat agree"/>
    <s v="Somewhat agree"/>
    <s v="Somewhat agree"/>
    <s v="Somewhat disagree"/>
    <s v="Neither agree nor disagree"/>
    <s v="Somewhat disagree"/>
    <s v="Somewhat Positive"/>
    <s v="They are about the same"/>
    <s v="Somewhat likely"/>
    <s v="Neither unlikely or likely"/>
    <s v="Somewhat likely"/>
    <n v="0.5"/>
    <n v="8"/>
    <n v="0"/>
    <n v="7.5"/>
    <n v="8"/>
    <n v="0"/>
    <n v="10"/>
    <n v="2"/>
    <n v="4"/>
    <n v="8"/>
    <s v="No"/>
    <m/>
    <s v="Stayed about the same"/>
    <x v="1"/>
    <s v="Somewhat worsened"/>
    <x v="2"/>
    <s v="Stayed about the same"/>
    <s v="Somewhat worsened"/>
    <s v="Somewhat worsened"/>
    <s v="Stayed about the same"/>
    <s v="Somewhat worsened"/>
    <s v="Somewhat worsened"/>
    <s v="Somewhat improved"/>
    <s v="Somewhat worsened"/>
    <s v="Stayed about the same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Somewhat agree"/>
    <s v="Somewhat agree"/>
    <s v="Somewhat agree"/>
    <s v="Somewhat agree"/>
    <s v="Somewhat disagree"/>
    <s v="Somewhat agree"/>
    <s v="Neither agree nor disagree"/>
    <s v="Neither agree nor disagree"/>
    <x v="2"/>
    <s v="I’m 20% more productive when working remotely"/>
    <n v="8"/>
    <n v="0"/>
    <n v="7.5"/>
    <n v="0"/>
    <n v="10"/>
    <n v="2"/>
    <n v="4"/>
    <n v="0.5"/>
  </r>
  <r>
    <x v="0"/>
    <n v="688"/>
    <n v="1966"/>
    <s v="Male"/>
    <s v="More than 5 years"/>
    <s v="Financial and Insurance"/>
    <s v="Managers - Chief Executives, General Managers and Legislators"/>
    <s v="More than 200"/>
    <s v="Couple with no dependent children"/>
    <s v="Metro"/>
    <s v="100% - I spent all of my time remote working"/>
    <s v="100% - All of my time"/>
    <s v="100% - I spent all of my time remote working"/>
    <x v="0"/>
    <s v="More than half of my time"/>
    <s v="Yes"/>
    <s v="No"/>
    <m/>
    <m/>
    <s v="No"/>
    <m/>
    <s v="Strongly agree"/>
    <s v="Neither agree nor disagree"/>
    <s v="Strongly agree"/>
    <s v="Somewhat agree"/>
    <s v="Somewhat Positive"/>
    <s v="Strongly agree"/>
    <s v="Strongly agree"/>
    <s v="Strongly agree"/>
    <s v="Strongly agree"/>
    <s v="Strongly agree"/>
    <s v="Somewhat disagree"/>
    <s v="Somewhat agree"/>
    <s v="Strongly Positive"/>
    <s v="They are about the same"/>
    <s v="Somewhat likely"/>
    <s v="Somewhat likely"/>
    <s v="Somewhat likely"/>
    <n v="3"/>
    <n v="7"/>
    <n v="3"/>
    <n v="3"/>
    <n v="8"/>
    <n v="0"/>
    <n v="9"/>
    <n v="4"/>
    <n v="4"/>
    <n v="7"/>
    <s v="No"/>
    <m/>
    <s v="Somewhat improved"/>
    <x v="5"/>
    <s v="Significantly improved"/>
    <x v="0"/>
    <s v="Somewhat improved"/>
    <s v="Somewhat improved"/>
    <s v="Stayed about the same"/>
    <s v="Somewhat improved"/>
    <s v="Significantly improved"/>
    <s v="Somewhat improved"/>
    <s v="Somewhat improved"/>
    <s v="Somewhat improved"/>
    <s v="Stayed about the same"/>
    <s v="Significantly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Neither agree nor disagree"/>
    <s v="Yes"/>
    <s v="Yes"/>
    <s v="Somewhat disagree"/>
    <s v="Neither agree nor disagree"/>
    <s v="Neither agree nor disagree"/>
    <s v="Somewhat agree"/>
    <s v="Somewhat disagree"/>
    <s v="Somewhat disagree"/>
    <s v="Somewhat disagree"/>
    <s v="Somewhat agree"/>
    <s v="Somewhat agree"/>
    <x v="0"/>
    <s v="I’m 50% more productive when working remotely (or more)"/>
    <n v="7"/>
    <n v="3"/>
    <n v="3"/>
    <n v="0"/>
    <n v="9"/>
    <n v="4"/>
    <n v="4"/>
    <n v="3"/>
  </r>
  <r>
    <x v="0"/>
    <n v="689"/>
    <n v="1998"/>
    <s v="Male"/>
    <s v="More than 5 years"/>
    <s v="Retail Trade"/>
    <s v="Managers - Hospitality, Retail and Service Managers"/>
    <s v="More than 200"/>
    <s v="Couple with no dependent children"/>
    <s v="Regional"/>
    <s v="Rarely or never"/>
    <n v="0.1"/>
    <s v="Rarely or never"/>
    <x v="4"/>
    <s v="I would prefer not to work remotely"/>
    <s v="No"/>
    <s v="Yes"/>
    <s v="Less than 10% of my time"/>
    <s v="Less than 10% of my time"/>
    <s v="Unsure"/>
    <m/>
    <s v="Neither agree nor disagree"/>
    <s v="Strongly disagree"/>
    <s v="Strongly disagree"/>
    <s v="Somewhat agree"/>
    <s v="Neither positive nor negative"/>
    <s v="Strongly disagree"/>
    <s v="Strongly disagree"/>
    <s v="Strongly disagree"/>
    <s v="Somewhat disagree"/>
    <s v="Neither agree nor disagree"/>
    <s v="Somewhat disagree"/>
    <s v="Strongly disagree"/>
    <s v="Neither positive nor negative"/>
    <s v="They are about the same"/>
    <s v="Neither unlikely or likely"/>
    <s v="Neither unlikely or likely"/>
    <s v="Neither unlikely or likely"/>
    <n v="1"/>
    <n v="8"/>
    <n v="1"/>
    <n v="6"/>
    <n v="8"/>
    <n v="2"/>
    <n v="8"/>
    <n v="6"/>
    <n v="2"/>
    <n v="6"/>
    <s v="No"/>
    <m/>
    <s v="Not a barrier for me"/>
    <x v="3"/>
    <s v="Not a barrier for me"/>
    <x v="4"/>
    <s v="Somewhat worsened"/>
    <s v="Not a barrier for me"/>
    <s v="Significantly worsened"/>
    <s v="Somewhat worsened"/>
    <s v="Not a barrier for me"/>
    <s v="Somewhat worsened"/>
    <s v="Somewhat worsened"/>
    <s v="Not a barrier for me"/>
    <s v="Not a barrier for me"/>
    <s v="Not a barrier for me"/>
    <s v="Not a barrier for me"/>
    <s v="Not a barrier for me"/>
    <m/>
    <s v="Difficulty collaborating with remote colleagues"/>
    <s v="Interruptions"/>
    <s v="Lack of privacy"/>
    <s v="Lack of appropriate work and meeting spaces"/>
    <s v="Interruptions"/>
    <s v="Lack of appropriate work and meeting spaces"/>
    <s v="Connectivity/internet issues"/>
    <s v="Difficulty collaborating with remote colleagues"/>
    <s v="Noisy work environment"/>
    <s v="Difficulty innovating"/>
    <s v="Problems with audio-visual setup"/>
    <s v="Interruptions"/>
    <s v="Problems with audio-visual setup"/>
    <s v="Connectivity/internet issues"/>
    <s v="Noisy work environment"/>
    <s v="Difficulty innovating"/>
    <s v="Noisy work environment"/>
    <s v="Connectivity/internet issues"/>
    <s v="Difficulty innovating"/>
    <s v="Interruptions"/>
    <s v="Lack of appropriate work and meeting spaces"/>
    <s v="Difficulty collaborating with remote colleagues"/>
    <s v="Noisy work environment"/>
    <s v="Problems with audio-visual setup"/>
    <s v="Lack of privacy"/>
    <s v="Lack of appropriate work and meeting spaces"/>
    <s v="Difficulty collaborating with remote colleagues"/>
    <s v="Problems with audio-visual setup"/>
    <s v="Neither agree nor disagree"/>
    <s v="Strongly agree"/>
    <s v="Somewhat agree"/>
    <s v="Yes"/>
    <s v="No"/>
    <m/>
    <m/>
    <m/>
    <m/>
    <m/>
    <m/>
    <m/>
    <m/>
    <m/>
    <x v="8"/>
    <s v="I’m 30% more productive when working remotely"/>
    <n v="8"/>
    <n v="1"/>
    <n v="6"/>
    <n v="2"/>
    <n v="8"/>
    <n v="6"/>
    <n v="2"/>
    <n v="1"/>
  </r>
  <r>
    <x v="0"/>
    <n v="690"/>
    <n v="1966"/>
    <s v="Female"/>
    <s v="Between 1 and 5 years"/>
    <s v="Health Care and Social Assistance"/>
    <s v="Managers - Specialist Managers"/>
    <s v="More than 200"/>
    <s v="Couple with no dependent children"/>
    <s v="Metro"/>
    <n v="0.9"/>
    <s v="100% - All of my time"/>
    <n v="0.8"/>
    <x v="2"/>
    <s v="100% - All of my time"/>
    <s v="Yes"/>
    <s v="Yes"/>
    <n v="0.2"/>
    <n v="0.2"/>
    <s v="Yes"/>
    <n v="0.2"/>
    <s v="Strongly agree"/>
    <s v="Neither agree nor disagree"/>
    <s v="Neither agree nor disagree"/>
    <s v="Somewhat agree"/>
    <s v="Neither positive nor negative"/>
    <s v="Strongly agree"/>
    <s v="Somewhat disagree"/>
    <s v="Strongly agree"/>
    <s v="Strongly agree"/>
    <s v="Strongly agree"/>
    <s v="Strongly disagree"/>
    <s v="Somewhat agree"/>
    <s v="Strongly Positive"/>
    <s v="My direct manger(s)"/>
    <s v="Somewhat unlikely"/>
    <s v="Somewhat likely"/>
    <s v="Neither unlikely or likely"/>
    <n v="3"/>
    <n v="7"/>
    <n v="2"/>
    <n v="4"/>
    <n v="8"/>
    <n v="0"/>
    <n v="8"/>
    <n v="2"/>
    <n v="6"/>
    <n v="8"/>
    <s v="Yes"/>
    <n v="0.1"/>
    <s v="Not a barrier for me"/>
    <x v="5"/>
    <s v="Stayed about the same"/>
    <x v="5"/>
    <s v="Not a barrier for me"/>
    <s v="Significantly worsened"/>
    <s v="Not a barrier for me"/>
    <s v="Not a barrier for me"/>
    <s v="Stayed about the same"/>
    <s v="Not a barrier for me"/>
    <s v="Somewhat improved"/>
    <s v="Significantly improved"/>
    <s v="Not a barrier for me"/>
    <s v="Significantly improved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Neither agree nor disagree"/>
    <s v="Somewhat agree"/>
    <s v="Somewhat agree"/>
    <s v="Strongly agree"/>
    <s v="Strongly agree"/>
    <s v="Neither agree nor disagree"/>
    <s v="Strongly agree"/>
    <s v="Neither agree nor disagree"/>
    <s v="Strongly agree"/>
    <x v="1"/>
    <s v="My productivity is about same when I work remotely"/>
    <n v="7"/>
    <n v="2"/>
    <n v="4"/>
    <n v="0"/>
    <n v="8"/>
    <n v="2"/>
    <n v="6"/>
    <n v="3"/>
  </r>
  <r>
    <x v="0"/>
    <n v="691"/>
    <n v="1995"/>
    <s v="Female"/>
    <s v="Between 1 and 5 years"/>
    <s v="Manufacturing"/>
    <s v="Managers - Specialist Managers"/>
    <s v="Between 20 and 199"/>
    <s v="One parent family with dependent children"/>
    <s v="Metro"/>
    <n v="0.1"/>
    <n v="0.1"/>
    <s v="Less than 10% of my time"/>
    <x v="4"/>
    <s v="Less than 10% of my time"/>
    <s v="Yes"/>
    <s v="Yes"/>
    <n v="0.1"/>
    <s v="Less than 10% of my time"/>
    <s v="Unsure"/>
    <m/>
    <s v="Somewhat agree"/>
    <s v="Neither agree nor disagree"/>
    <s v="Somewhat agree"/>
    <s v="Somewhat agree"/>
    <s v="Somewhat Positive"/>
    <s v="Somewhat agree"/>
    <s v="Neither agree nor disagree"/>
    <s v="Somewhat disagree"/>
    <s v="Neither agree nor disagree"/>
    <s v="Neither agree nor disagree"/>
    <s v="Somewhat agree"/>
    <s v="Neither agree nor disagree"/>
    <s v="Neither positive nor negative"/>
    <s v="They are about the same"/>
    <s v="Somewhat likely"/>
    <s v="Neither unlikely or likely"/>
    <s v="Neither unlikely or likely"/>
    <n v="0.5"/>
    <n v="6"/>
    <n v="5"/>
    <n v="4"/>
    <n v="8.5"/>
    <n v="1"/>
    <n v="6"/>
    <n v="5"/>
    <n v="3"/>
    <n v="9"/>
    <s v="Yes"/>
    <n v="0.01"/>
    <s v="Somewhat improved"/>
    <x v="0"/>
    <s v="Stayed about the same"/>
    <x v="0"/>
    <s v="Stayed about the same"/>
    <s v="Somewhat improved"/>
    <s v="Stayed about the same"/>
    <s v="Stayed about the same"/>
    <s v="Somewhat improved"/>
    <s v="Somewhat improved"/>
    <s v="Stayed about the same"/>
    <s v="Somewhat improved"/>
    <s v="Stayed about the same"/>
    <s v="Somewhat improved"/>
    <s v="Somewhat improved"/>
    <s v="Stayed about the same"/>
    <m/>
    <s v="Difficulty collaborating with remote colleagues"/>
    <s v="Noisy work environment"/>
    <s v="Connectivity/internet issues"/>
    <s v="Lack of privacy"/>
    <s v="Connectivity/internet issues"/>
    <s v="Interruptions"/>
    <s v="Difficulty innovating"/>
    <s v="Lack of privacy"/>
    <s v="Connectivity/internet issues"/>
    <s v="Interruptions"/>
    <s v="Problems with audio-visual setup"/>
    <s v="Interruptions"/>
    <s v="Problems with audio-visual setup"/>
    <s v="Interruptions"/>
    <s v="Difficulty innovating"/>
    <s v="Lack of privacy"/>
    <s v="Lack of appropriate work and meeting spaces"/>
    <s v="Noisy work environment"/>
    <s v="Problems with audio-visual setup"/>
    <s v="Interruptions"/>
    <s v="Difficulty collaborating with remote colleagues"/>
    <s v="Problems with audio-visual setup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Neither agree nor disagree"/>
    <s v="Somewhat agree"/>
    <s v="Somewhat agree"/>
    <s v="Yes"/>
    <s v="Yes"/>
    <s v="Somewhat agree"/>
    <s v="Neither agree nor disagree"/>
    <s v="Somewhat agree"/>
    <s v="Somewhat agree"/>
    <s v="Strongly agree"/>
    <s v="Somewhat agree"/>
    <s v="Neither agree nor disagree"/>
    <s v="Somewhat agree"/>
    <s v="Somewhat agree"/>
    <x v="2"/>
    <s v="I’m 20% more productive when working remotely"/>
    <n v="6"/>
    <n v="5"/>
    <n v="4"/>
    <n v="1"/>
    <n v="6"/>
    <n v="5"/>
    <n v="3"/>
    <n v="0.5"/>
  </r>
  <r>
    <x v="0"/>
    <n v="692"/>
    <n v="1984"/>
    <s v="Male"/>
    <s v="More than 5 years"/>
    <s v="Education and Training"/>
    <s v="Professionals - Education Professionals"/>
    <s v="More than 200"/>
    <s v="Couple with no dependent children"/>
    <s v="Metro"/>
    <s v="50% - I spent about half of my time remote working"/>
    <n v="0.2"/>
    <n v="0.3"/>
    <x v="4"/>
    <s v="Less than 10% of my time"/>
    <s v="Yes"/>
    <s v="Yes"/>
    <n v="0.1"/>
    <n v="0.1"/>
    <s v="Yes"/>
    <n v="0.2"/>
    <s v="Neither agree nor disagree"/>
    <s v="Neither agree nor disagree"/>
    <s v="Somewhat disagree"/>
    <s v="Neither agree nor disagree"/>
    <s v="Neither positive nor negative"/>
    <s v="Somewhat 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Senior leadership"/>
    <s v="Neither unlikely or likely"/>
    <s v="Neither unlikely or likely"/>
    <s v="Neither unlikely or likely"/>
    <n v="0.5"/>
    <n v="7"/>
    <n v="3"/>
    <n v="6.5"/>
    <n v="7"/>
    <n v="0.5"/>
    <n v="7"/>
    <n v="3"/>
    <n v="6.5"/>
    <n v="7"/>
    <s v="Yes"/>
    <n v="0.05"/>
    <s v="Not a barrier for me"/>
    <x v="3"/>
    <s v="Not a barrier for me"/>
    <x v="1"/>
    <s v="Stayed about the same"/>
    <s v="Somewhat worsened"/>
    <s v="Somewhat worsened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Problems with audio-visual setup"/>
    <s v="Lack of privacy"/>
    <s v="Difficulty innovating"/>
    <s v="Interruptions"/>
    <s v="Difficulty collaborating with remote colleagues"/>
    <s v="Connectivity/internet issues"/>
    <s v="Difficulty innovating"/>
    <s v="Connectivity/internet issues"/>
    <s v="Problems with audio-visual setup"/>
    <s v="Noisy work environment"/>
    <s v="Difficulty collaborating with remote colleagues"/>
    <s v="Connectivity/internet issues"/>
    <s v="Difficulty innovating"/>
    <s v="Lack of privacy"/>
    <s v="Difficulty collaborating with remote colleagues"/>
    <s v="Connectivity/internet issues"/>
    <s v="Difficulty innovating"/>
    <s v="Lack of privacy"/>
    <s v="Difficulty collaborating with remote colleagues"/>
    <s v="Problems with audio-visual setup"/>
    <s v="Noisy work environment"/>
    <s v="Connectivity/internet issues"/>
    <s v="Difficulty collaborating with remote colleagues"/>
    <s v="Lack of privacy"/>
    <s v="Difficulty collaborating with remote colleagues"/>
    <s v="Problems with audio-visual setup"/>
    <s v="Somewhat disagree"/>
    <s v="Somewhat disagree"/>
    <s v="Somewhat agree"/>
    <s v="No"/>
    <m/>
    <m/>
    <m/>
    <m/>
    <m/>
    <m/>
    <m/>
    <m/>
    <m/>
    <m/>
    <x v="1"/>
    <m/>
    <n v="7"/>
    <n v="3"/>
    <n v="6.5"/>
    <n v="0.5"/>
    <n v="7"/>
    <n v="3"/>
    <n v="6.5"/>
    <n v="0.5"/>
  </r>
  <r>
    <x v="0"/>
    <n v="693"/>
    <n v="1970"/>
    <s v="Male"/>
    <s v="More than 5 years"/>
    <s v="Financial and Insurance"/>
    <s v="Managers - Specialist Managers"/>
    <s v="More than 200"/>
    <s v="Couple with no dependent children"/>
    <s v="Metro"/>
    <n v="0.9"/>
    <n v="0.6"/>
    <n v="0.9"/>
    <x v="0"/>
    <s v="More than half of my time"/>
    <s v="No"/>
    <s v="Yes"/>
    <n v="0.2"/>
    <n v="0.4"/>
    <s v="Yes"/>
    <n v="0.2"/>
    <s v="Somewhat agree"/>
    <s v="Somewhat agree"/>
    <s v="Somewhat agree"/>
    <s v="Somewhat agree"/>
    <s v="Somewhat Positive"/>
    <s v="Strongly agree"/>
    <s v="Strongly agree"/>
    <s v="Strongly agree"/>
    <s v="Strongly agree"/>
    <s v="Neither agree nor disagree"/>
    <s v="Neither agree nor disagree"/>
    <s v="Strongly disagree"/>
    <s v="Neither positive nor negative"/>
    <s v="My direct manger(s)"/>
    <s v="Somewhat unlikely"/>
    <s v="Neither unlikely or likely"/>
    <s v="Neither unlikely or likely"/>
    <n v="4"/>
    <n v="12"/>
    <n v="1"/>
    <n v="1"/>
    <n v="6"/>
    <n v="0.5"/>
    <n v="16"/>
    <n v="0.5"/>
    <n v="1"/>
    <n v="6"/>
    <s v="No"/>
    <m/>
    <s v="Somewhat improved"/>
    <x v="1"/>
    <s v="Somewhat worsened"/>
    <x v="2"/>
    <s v="Somewhat worsened"/>
    <s v="Somewhat worsened"/>
    <s v="Significantly worsened"/>
    <s v="Significantly worsened"/>
    <s v="Somewhat worsened"/>
    <s v="Significantly worsened"/>
    <s v="Stayed about the same"/>
    <s v="Stayed about the same"/>
    <s v="Not a barrier for me"/>
    <s v="Stayed about the same"/>
    <s v="Not a barrier for me"/>
    <s v="Somewhat worsened"/>
    <m/>
    <s v="Difficulty collaborating with remote colleagues"/>
    <s v="Lack of privacy"/>
    <s v="Connectivity/internet issues"/>
    <s v="Lack of privacy"/>
    <s v="Connectivity/internet issues"/>
    <s v="Difficulty innovating"/>
    <s v="Connectivity/internet issues"/>
    <s v="Lack of privacy"/>
    <s v="Connectivity/internet issues"/>
    <s v="Noisy work environment"/>
    <s v="Problems with audio-visual setup"/>
    <s v="Noisy work environment"/>
    <s v="Connectivity/internet issues"/>
    <s v="Difficulty collaborating with remote colleagues"/>
    <s v="Difficulty innovating"/>
    <s v="Lack of privacy"/>
    <s v="Connectivity/internet issues"/>
    <s v="Noisy work environment"/>
    <s v="Problems with audio-visual setup"/>
    <s v="Lack of privacy"/>
    <s v="Difficulty innovating"/>
    <s v="Lack of appropriate work and meeting spaces"/>
    <s v="Connectivity/internet issues"/>
    <s v="Noisy work environment"/>
    <s v="Difficulty collaborating with remote colleagues"/>
    <s v="Lack of privacy"/>
    <s v="Problems with audio-visual setup"/>
    <s v="Noisy work environment"/>
    <s v="Neither agree nor disagree"/>
    <s v="Strongly disagree"/>
    <s v="Strongly agree"/>
    <s v="Yes"/>
    <s v="Yes"/>
    <s v="Somewhat agree"/>
    <s v="Somewhat agree"/>
    <s v="Somewhat agree"/>
    <s v="Somewhat agree"/>
    <s v="Somewhat disagree"/>
    <s v="Strongly disagree"/>
    <s v="Neither agree nor disagree"/>
    <s v="Somewhat agree"/>
    <s v="Strongly disagree"/>
    <x v="7"/>
    <s v="I’m 40% more productive when working remotely"/>
    <n v="12"/>
    <n v="1"/>
    <n v="1"/>
    <n v="0.5"/>
    <n v="16"/>
    <n v="0.5"/>
    <n v="1"/>
    <n v="4"/>
  </r>
  <r>
    <x v="0"/>
    <n v="694"/>
    <n v="1958"/>
    <s v="Male"/>
    <s v="More than 5 years"/>
    <s v="Professional, Scientific and Technical"/>
    <s v="Managers - Chief Executives, General Managers and Legislators"/>
    <s v="Between 5 and 19"/>
    <s v="Couple with no dependent children"/>
    <s v="Metro"/>
    <s v="100% - I spent all of my time remote working"/>
    <n v="0.8"/>
    <s v="100% - I spent all of my time remote working"/>
    <x v="0"/>
    <s v="More than half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omewhat agree"/>
    <s v="Somewhat agree"/>
    <s v="Neither agree nor disagree"/>
    <s v="Somewhat Positive"/>
    <s v="They are about the same"/>
    <s v="Somewhat likely"/>
    <s v="Somewhat likely"/>
    <s v="Somewhat likely"/>
    <n v="1"/>
    <n v="9"/>
    <n v="3"/>
    <n v="3"/>
    <n v="8"/>
    <n v="0"/>
    <n v="9"/>
    <n v="3.5"/>
    <n v="3.5"/>
    <n v="8"/>
    <s v="Yes"/>
    <n v="0.1"/>
    <s v="Somewhat improved"/>
    <x v="1"/>
    <s v="Stayed about the same"/>
    <x v="0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s v="Stayed about the sa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2"/>
    <m/>
    <n v="9"/>
    <n v="3"/>
    <n v="3"/>
    <n v="0"/>
    <n v="9"/>
    <n v="3.5"/>
    <n v="3.5"/>
    <n v="1"/>
  </r>
  <r>
    <x v="0"/>
    <n v="695"/>
    <n v="1961"/>
    <s v="Male"/>
    <s v="More than 5 years"/>
    <s v="Information Media and Telecommunications"/>
    <s v="Professionals - Business, Human Resource and Marketing Professionals"/>
    <s v="Between 1 and 4"/>
    <s v="Couple with no dependent children"/>
    <s v="Metro"/>
    <s v="100% - I spent all of my time remote working"/>
    <s v="100% - All of my time"/>
    <s v="100% - I spent all of my time remote working"/>
    <x v="1"/>
    <s v="Less than 10% of my time"/>
    <s v="No"/>
    <s v="No"/>
    <m/>
    <m/>
    <s v="No"/>
    <m/>
    <s v="Somewhat agree"/>
    <s v="Somewhat agree"/>
    <s v="Somewhat agree"/>
    <s v="Strongly agree"/>
    <s v="Neither positive nor negative"/>
    <s v="Somewhat agree"/>
    <s v="Neither agree nor disagree"/>
    <s v="Neither agree nor disagree"/>
    <s v="Neither agree nor disagree"/>
    <s v="Neither agree nor disagree"/>
    <s v="Somewhat disagree"/>
    <s v="Strongly disagree"/>
    <s v="Neither positive nor negative"/>
    <s v="They are about the same"/>
    <s v="Somewhat unlikely"/>
    <s v="Somewhat unlikely"/>
    <s v="Neither unlikely or likely"/>
    <n v="2"/>
    <n v="7"/>
    <n v="1"/>
    <n v="2"/>
    <n v="12"/>
    <n v="0"/>
    <n v="9"/>
    <n v="1"/>
    <n v="4"/>
    <n v="10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8"/>
    <m/>
    <n v="7"/>
    <n v="1"/>
    <n v="2"/>
    <n v="0"/>
    <n v="9"/>
    <n v="1"/>
    <n v="4"/>
    <n v="2"/>
  </r>
  <r>
    <x v="0"/>
    <n v="696"/>
    <n v="1988"/>
    <s v="Male"/>
    <s v="Between 1 and 5 years"/>
    <s v="Mining"/>
    <s v="Professionals - Design, Engineering, Science and Transport Professionals"/>
    <s v="Between 20 and 199"/>
    <s v="Couple with no dependent children"/>
    <s v="Metro"/>
    <n v="0.1"/>
    <n v="0.2"/>
    <n v="0.1"/>
    <x v="4"/>
    <s v="Less than half of my time"/>
    <s v="Yes"/>
    <s v="No"/>
    <m/>
    <m/>
    <s v="Unsure"/>
    <m/>
    <s v="Somewhat disagree"/>
    <s v="Strongly disagree"/>
    <s v="Somewhat disagree"/>
    <s v="Somewhat agree"/>
    <s v="Somewhat Negative"/>
    <s v="Somewhat disagree"/>
    <s v="Somewhat agree"/>
    <s v="Somewhat disagree"/>
    <s v="Neither agree nor disagree"/>
    <s v="Somewhat agree"/>
    <s v="Neither agree nor disagree"/>
    <s v="Somewhat disagree"/>
    <s v="Somewhat Negative"/>
    <s v="My direct manger(s)"/>
    <s v="Somewhat unlikely"/>
    <s v="Somewhat unlikely"/>
    <s v="Somewhat unlikely"/>
    <n v="2"/>
    <n v="9"/>
    <n v="2"/>
    <n v="3"/>
    <n v="8"/>
    <n v="0.5"/>
    <n v="9"/>
    <n v="3"/>
    <n v="3.5"/>
    <n v="8"/>
    <s v="Yes"/>
    <n v="0.05"/>
    <s v="Stayed about the same"/>
    <x v="1"/>
    <s v="Somewhat improved"/>
    <x v="0"/>
    <s v="Somewhat improved"/>
    <s v="Stayed about the same"/>
    <s v="Stayed about the same"/>
    <s v="Somewhat improved"/>
    <s v="Stayed about the same"/>
    <s v="Stayed about the same"/>
    <s v="Somewhat improved"/>
    <s v="Somewhat improved"/>
    <s v="Somewhat improved"/>
    <s v="Stayed about the same"/>
    <s v="Not a barrier for me"/>
    <s v="Somewhat improved"/>
    <m/>
    <s v="Lack of privacy"/>
    <s v="Difficulty collaborating with remote colleagues"/>
    <s v="Lack of appropriate work and meeting spaces"/>
    <s v="Problems with audio-visual setup"/>
    <s v="Difficulty innovating"/>
    <s v="Interruptions"/>
    <s v="Difficulty innovating"/>
    <s v="Difficulty collaborating with remote colleagues"/>
    <s v="Difficulty innovating"/>
    <s v="Noisy work environment"/>
    <s v="Problems with audio-visual setup"/>
    <s v="Lack of appropriate work and meeting spaces"/>
    <s v="Problems with audio-visual setup"/>
    <s v="Interruptions"/>
    <s v="Difficulty innovating"/>
    <s v="Noisy work environment"/>
    <s v="Difficulty collaborating with remote colleagues"/>
    <s v="Connectivity/internet issues"/>
    <s v="Difficulty innovating"/>
    <s v="Lack of privacy"/>
    <s v="Difficulty innovating"/>
    <s v="Lack of appropriate work and meeting spaces"/>
    <s v="Problems with audio-visual setup"/>
    <s v="Connectivity/internet issues"/>
    <s v="Difficulty collaborating with remote colleagues"/>
    <s v="Lack of privacy"/>
    <s v="Difficulty innovating"/>
    <s v="Noisy work environment"/>
    <s v="Somewhat agree"/>
    <s v="Neither agree nor disagree"/>
    <s v="Neither agree nor disagree"/>
    <s v="No"/>
    <m/>
    <m/>
    <m/>
    <m/>
    <m/>
    <m/>
    <m/>
    <m/>
    <m/>
    <m/>
    <x v="1"/>
    <m/>
    <n v="9"/>
    <n v="2"/>
    <n v="3"/>
    <n v="0.5"/>
    <n v="9"/>
    <n v="3"/>
    <n v="3.5"/>
    <n v="2"/>
  </r>
  <r>
    <x v="0"/>
    <n v="697"/>
    <n v="1957"/>
    <s v="Male"/>
    <s v="More than 5 years"/>
    <s v="Other Services"/>
    <s v="Professionals - ICT Professionals"/>
    <s v="Between 5 and 19"/>
    <s v="Single person"/>
    <s v="Metro"/>
    <n v="0.2"/>
    <n v="0.2"/>
    <n v="0.2"/>
    <x v="4"/>
    <s v="Less than 10% of my time"/>
    <s v="No"/>
    <s v="Yes"/>
    <n v="0.3"/>
    <s v="100% - All of my time"/>
    <s v="Yes"/>
    <n v="0.2"/>
    <s v="Strongly agree"/>
    <s v="Strongly agree"/>
    <s v="Strongly agree"/>
    <s v="Somewhat agree"/>
    <s v="Strongly Positive"/>
    <s v="Strongly agree"/>
    <s v="Strongly agree"/>
    <s v="Somewhat agree"/>
    <s v="Strongly agree"/>
    <s v="Neither agree nor disagree"/>
    <s v="Strongly disagree"/>
    <s v="Somewhat disagree"/>
    <s v="Strongly Positive"/>
    <s v="They are about the same"/>
    <s v="Somewhat likely"/>
    <s v="Very likely"/>
    <s v="Very likely"/>
    <n v="1"/>
    <n v="10"/>
    <n v="2"/>
    <n v="4"/>
    <n v="7"/>
    <n v="1"/>
    <n v="10"/>
    <n v="4"/>
    <n v="2"/>
    <n v="7"/>
    <s v="No"/>
    <m/>
    <s v="Not a barrier for me"/>
    <x v="3"/>
    <s v="Not a barrier for me"/>
    <x v="3"/>
    <s v="Not a barrier for me"/>
    <s v="Stayed about the same"/>
    <s v="Not a barrier for me"/>
    <s v="Stayed about the same"/>
    <s v="Somewhat worsened"/>
    <s v="Not a barrier for me"/>
    <s v="Stayed about the same"/>
    <s v="Not a barrier for me"/>
    <s v="Not a barrier for me"/>
    <s v="Not a barrier for me"/>
    <s v="Not a barrier for me"/>
    <s v="Not a barrier for me"/>
    <m/>
    <s v="Difficulty collaborating with remote colleagues"/>
    <s v="Interruptions"/>
    <s v="Problems with audio-visual setup"/>
    <s v="Connectivity/internet issues"/>
    <s v="Interruptions"/>
    <s v="Difficulty innovating"/>
    <s v="Difficulty innovating"/>
    <s v="Connectivity/internet issues"/>
    <s v="Noisy work environment"/>
    <s v="Connectivity/internet issues"/>
    <s v="Noisy work environment"/>
    <s v="Lack of appropriate work and meeting spaces"/>
    <s v="Problems with audio-visual setup"/>
    <s v="Interruptions"/>
    <s v="Lack of appropriate work and meeting spaces"/>
    <s v="Noisy work environment"/>
    <s v="Difficulty collaborating with remote colleagues"/>
    <s v="Noisy work environment"/>
    <s v="Interruptions"/>
    <s v="Problems with audio-visual setup"/>
    <s v="Difficulty innovating"/>
    <s v="Difficulty collaborating with remote colleagues"/>
    <s v="Noisy work environment"/>
    <s v="Problems with audio-visual setup"/>
    <s v="Interruptions"/>
    <s v="Difficulty collaborating with remote colleagues"/>
    <s v="Difficulty innovating"/>
    <s v="Problems with audio-visual setup"/>
    <s v="Somewhat disagree"/>
    <s v="Somewhat disagree"/>
    <s v="Strongly agree"/>
    <s v="Yes"/>
    <s v="Yes"/>
    <s v="Strongly agree"/>
    <s v="Strongly agree"/>
    <s v="Somewhat agree"/>
    <s v="Somewhat agree"/>
    <s v="Strongly agree"/>
    <s v="Somewhat disagree"/>
    <s v="Somewhat agree"/>
    <s v="Neither agree nor disagree"/>
    <s v="Somewhat agree"/>
    <x v="6"/>
    <s v="I’m 20% less productive when working remotely"/>
    <n v="10"/>
    <n v="2"/>
    <n v="4"/>
    <n v="1"/>
    <n v="10"/>
    <n v="4"/>
    <n v="2"/>
    <n v="1"/>
  </r>
  <r>
    <x v="0"/>
    <n v="698"/>
    <n v="1999"/>
    <s v="Male"/>
    <s v="Between 6 and 12 months"/>
    <s v="Professional, Scientific and Technical"/>
    <s v="Managers - Chief Executives, General Managers and Legislators"/>
    <s v="More than 200"/>
    <s v="Couple with no dependent children"/>
    <s v="Metro"/>
    <n v="0.3"/>
    <n v="0.1"/>
    <n v="0.3"/>
    <x v="3"/>
    <s v="Less than 10% of my time"/>
    <s v="Yes"/>
    <s v="Yes"/>
    <n v="0.2"/>
    <n v="0.2"/>
    <s v="No"/>
    <m/>
    <s v="Somewhat disagree"/>
    <s v="Somewhat disagree"/>
    <s v="Neither agree nor disagree"/>
    <s v="Neither agree nor disagree"/>
    <s v="Somewhat Positive"/>
    <s v="Somewhat disagree"/>
    <s v="Neither agree nor disagree"/>
    <s v="Neither agree nor disagree"/>
    <s v="Somewhat agree"/>
    <s v="Somewhat disagree"/>
    <s v="Neither agree nor disagree"/>
    <s v="Neither agree nor disagree"/>
    <s v="Somewhat Negative"/>
    <s v="My direct manger(s)"/>
    <s v="Somewhat unlikely"/>
    <s v="Somewhat unlikely"/>
    <s v="Neither unlikely or likely"/>
    <n v="4"/>
    <m/>
    <n v="2"/>
    <n v="4"/>
    <n v="14"/>
    <n v="6"/>
    <n v="5"/>
    <n v="8"/>
    <n v="3"/>
    <n v="2"/>
    <s v="Yes"/>
    <n v="0.05"/>
    <s v="Significantly worsened"/>
    <x v="2"/>
    <s v="Stayed about the same"/>
    <x v="1"/>
    <s v="Stayed about the same"/>
    <s v="Stayed about the same"/>
    <s v="Stayed about the same"/>
    <s v="Stayed about the same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disagree"/>
    <s v="No"/>
    <m/>
    <m/>
    <m/>
    <m/>
    <m/>
    <m/>
    <m/>
    <m/>
    <m/>
    <m/>
    <x v="9"/>
    <m/>
    <n v="0"/>
    <n v="2"/>
    <n v="4"/>
    <n v="6"/>
    <n v="5"/>
    <n v="8"/>
    <n v="3"/>
    <n v="4"/>
  </r>
  <r>
    <x v="0"/>
    <n v="699"/>
    <n v="1997"/>
    <s v="Female"/>
    <s v="Between 1 and 5 years"/>
    <s v="Professional, Scientific and Technical"/>
    <s v="Professionals - Education Professionals"/>
    <s v="More than 200"/>
    <s v="Couple with no dependent children"/>
    <s v="Metro"/>
    <n v="0.2"/>
    <n v="0.2"/>
    <n v="0.2"/>
    <x v="4"/>
    <s v="Less than 10% of my time"/>
    <s v="Yes"/>
    <s v="Yes"/>
    <s v="Less than 10% of my time"/>
    <s v="Less than 10% of my time"/>
    <s v="Yes"/>
    <n v="0.2"/>
    <s v="Strongly agree"/>
    <s v="Somewhat agree"/>
    <s v="Strongly agree"/>
    <s v="Somewhat agree"/>
    <s v="Somewhat Positive"/>
    <s v="Strongly agree"/>
    <s v="Somewhat agree"/>
    <s v="Strongly agree"/>
    <s v="Strongly agree"/>
    <s v="Somewhat agree"/>
    <s v="Strongly disagree"/>
    <s v="Somewhat agree"/>
    <s v="Somewhat Positive"/>
    <s v="They are about the same"/>
    <s v="Very unlikely"/>
    <s v="Very likely"/>
    <s v="Neither unlikely or likely"/>
    <n v="1.5"/>
    <n v="8"/>
    <n v="2.5"/>
    <n v="4"/>
    <n v="8"/>
    <n v="0.5"/>
    <n v="8.5"/>
    <n v="2.5"/>
    <n v="4.5"/>
    <n v="8"/>
    <s v="No"/>
    <m/>
    <s v="Not a barrier for me"/>
    <x v="3"/>
    <s v="Not a barrier for me"/>
    <x v="0"/>
    <s v="Stayed about the same"/>
    <s v="Stayed about the same"/>
    <s v="Stayed about the same"/>
    <s v="Not a barrier for me"/>
    <s v="Not a barrier for me"/>
    <s v="Not a barrier for me"/>
    <s v="Somewhat worsened"/>
    <s v="Stayed about the same"/>
    <s v="Not a barrier for me"/>
    <s v="Stayed about the same"/>
    <s v="Not a barrier for me"/>
    <s v="Not a barrier for me"/>
    <m/>
    <s v="Interruptions"/>
    <s v="Lack of privacy"/>
    <s v="Problems with audio-visual setup"/>
    <s v="Lack of privacy"/>
    <s v="Interruptions"/>
    <s v="Connectivity/internet issues"/>
    <s v="Difficulty collaborating with remote colleagues"/>
    <s v="Lack of privacy"/>
    <s v="Interruptions"/>
    <s v="Connectivity/internet issues"/>
    <s v="Noisy work environment"/>
    <s v="Problems with audio-visual setup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Difficulty innovating"/>
    <s v="Difficulty collaborating with remote colleagues"/>
    <s v="Lack of appropriate work and meeting spaces"/>
    <s v="Noisy work environment"/>
    <s v="Connectivity/internet issues"/>
    <s v="Interruptions"/>
    <s v="Lack of appropriate work and meeting spaces"/>
    <s v="Difficulty collaborating with remote colleagues"/>
    <s v="Problems with audio-visual setup"/>
    <s v="Somewhat disagree"/>
    <s v="Somewhat disagree"/>
    <s v="Strongly agree"/>
    <s v="No"/>
    <m/>
    <m/>
    <m/>
    <m/>
    <m/>
    <m/>
    <m/>
    <m/>
    <m/>
    <m/>
    <x v="5"/>
    <m/>
    <n v="8"/>
    <n v="2.5"/>
    <n v="4"/>
    <n v="0.5"/>
    <n v="8.5"/>
    <n v="2.5"/>
    <n v="4.5"/>
    <n v="1.5"/>
  </r>
  <r>
    <x v="0"/>
    <n v="700"/>
    <n v="2000"/>
    <s v="Female"/>
    <s v="Between 1 and 5 years"/>
    <s v="Administrative and Support"/>
    <s v="Clerical and administrative workers - Other Clerical and Administrative Workers"/>
    <s v="More than 200"/>
    <s v="Couple with dependent children"/>
    <s v="Metro"/>
    <s v="Rarely or never"/>
    <s v="100% - All of my time"/>
    <s v="Rarely or never"/>
    <x v="2"/>
    <s v="50% - About half of my time"/>
    <s v="Yes"/>
    <s v="No"/>
    <m/>
    <m/>
    <s v="No"/>
    <m/>
    <s v="Strongly agree"/>
    <s v="Strongly disagree"/>
    <s v="Strongly disagree"/>
    <s v="Strongly agree"/>
    <s v="Somewhat Positive"/>
    <s v="Strongly agree"/>
    <s v="Neither agree nor disagree"/>
    <s v="Strongly agree"/>
    <s v="Strongly agree"/>
    <s v="Strongly agree"/>
    <s v="Strongly disagree"/>
    <s v="Somewhat agree"/>
    <s v="Somewhat Positive"/>
    <s v="They are about the same"/>
    <s v="Neither unlikely or likely"/>
    <s v="Somewhat likely"/>
    <s v="Somewhat likely"/>
    <n v="3"/>
    <n v="8.5"/>
    <n v="1"/>
    <n v="4"/>
    <n v="7.5"/>
    <n v="0.5"/>
    <n v="7.5"/>
    <n v="2"/>
    <n v="6"/>
    <n v="8"/>
    <s v="No"/>
    <m/>
    <s v="Stayed about the same"/>
    <x v="2"/>
    <s v="Stayed about the same"/>
    <x v="1"/>
    <s v="Stayed about the same"/>
    <s v="Somewhat worsened"/>
    <s v="Stayed about the same"/>
    <s v="Stayed about the same"/>
    <s v="Not a barrier for me"/>
    <s v="Stayed about the same"/>
    <s v="Somewhat worsened"/>
    <s v="Stayed about the same"/>
    <s v="Not a barrier for me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9"/>
    <m/>
    <n v="8.5"/>
    <n v="1"/>
    <n v="4"/>
    <n v="0.5"/>
    <n v="7.5"/>
    <n v="2"/>
    <n v="6"/>
    <n v="3"/>
  </r>
  <r>
    <x v="0"/>
    <n v="701"/>
    <n v="1964"/>
    <s v="Female"/>
    <s v="More than 5 years"/>
    <s v="Health Care and Social Assistance"/>
    <s v="Community and personal service workers - Health and Welfare Support Workers"/>
    <s v="Between 20 and 199"/>
    <s v="Other one family household"/>
    <s v="Regional"/>
    <n v="0.7"/>
    <s v="100% - All of my time"/>
    <n v="0.7"/>
    <x v="2"/>
    <s v="100% - All of my time"/>
    <s v="Yes"/>
    <s v="No"/>
    <m/>
    <m/>
    <s v="No"/>
    <m/>
    <s v="Neither agree nor disagree"/>
    <s v="Strongly disagree"/>
    <s v="Strongly disagree"/>
    <s v="Strongly agree"/>
    <s v="Somewhat Positive"/>
    <s v="Strongly agree"/>
    <s v="Somewhat agree"/>
    <s v="Somewhat agree"/>
    <s v="Strongly agree"/>
    <s v="Somewhat disagree"/>
    <s v="Somewhat disagree"/>
    <s v="Somewhat agree"/>
    <s v="Strongly Positive"/>
    <s v="They are about the same"/>
    <s v="Very unlikely"/>
    <s v="Very unlikely"/>
    <s v="Very unlikely"/>
    <n v="1.5"/>
    <n v="10"/>
    <n v="2"/>
    <n v="3"/>
    <n v="7.5"/>
    <n v="0.5"/>
    <n v="10"/>
    <n v="2"/>
    <n v="3"/>
    <n v="8.5"/>
    <s v="No"/>
    <m/>
    <s v="Not a barrier for me"/>
    <x v="1"/>
    <s v="Somewhat worsened"/>
    <x v="2"/>
    <s v="Stayed about the same"/>
    <s v="Somewhat worsened"/>
    <s v="Not a barrier for me"/>
    <s v="Stayed about the same"/>
    <s v="Somewhat improved"/>
    <s v="Not a barrier for me"/>
    <s v="Significantly improved"/>
    <s v="Stayed about the same"/>
    <s v="Significantly improv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No"/>
    <m/>
    <m/>
    <m/>
    <m/>
    <m/>
    <m/>
    <m/>
    <m/>
    <m/>
    <m/>
    <x v="1"/>
    <m/>
    <n v="10"/>
    <n v="2"/>
    <n v="3"/>
    <n v="0.5"/>
    <n v="10"/>
    <n v="2"/>
    <n v="3"/>
    <n v="1.5"/>
  </r>
  <r>
    <x v="0"/>
    <n v="702"/>
    <n v="1962"/>
    <s v="Male"/>
    <s v="More than 5 years"/>
    <s v="Information Media and Telecommunications"/>
    <s v="Professionals - Arts and Media Professionals"/>
    <s v="I am a sole trader/owner-operator"/>
    <s v="Couple with dependent children"/>
    <s v="Metro"/>
    <n v="0.8"/>
    <n v="0.8"/>
    <n v="0.8"/>
    <x v="0"/>
    <s v="More than half of my time"/>
    <s v="No"/>
    <s v="No"/>
    <m/>
    <m/>
    <s v="No"/>
    <m/>
    <s v="Strongly agree"/>
    <s v="Strongly agree"/>
    <s v="Strongly agree"/>
    <s v="Strongly agree"/>
    <s v="Neither positive nor negative"/>
    <s v="Strongly agree"/>
    <s v="Strongly agree"/>
    <s v="Strongly agree"/>
    <s v="Strongly agree"/>
    <s v="Strongly agree"/>
    <s v="Somewhat disagree"/>
    <s v="Strongly agree"/>
    <s v="Strongly Positive"/>
    <s v="My direct manger(s)"/>
    <s v="Neither unlikely or likely"/>
    <s v="Neither unlikely or likely"/>
    <s v="Neither unlikely or likely"/>
    <n v="2"/>
    <n v="4"/>
    <n v="2"/>
    <n v="9"/>
    <n v="7"/>
    <n v="1"/>
    <n v="4"/>
    <n v="4"/>
    <n v="8"/>
    <n v="7"/>
    <s v="No"/>
    <m/>
    <s v="Stayed about the same"/>
    <x v="3"/>
    <s v="Not a barrier for me"/>
    <x v="3"/>
    <s v="Not a barrier for me"/>
    <s v="Not a barrier for me"/>
    <s v="Not a barrier for me"/>
    <s v="Not a barrier for me"/>
    <s v="Stayed about the same"/>
    <s v="Not a barrier for me"/>
    <s v="Stayed about the same"/>
    <s v="Stayed about the same"/>
    <s v="Stayed about the same"/>
    <s v="Stayed about the same"/>
    <s v="Not a barrier for me"/>
    <s v="Stayed about the same"/>
    <m/>
    <s v="Interruptions"/>
    <s v="Lack of privacy"/>
    <s v="Lack of appropriate work and meeting spaces"/>
    <s v="Problems with audio-visual setup"/>
    <s v="Interruptions"/>
    <s v="Connectivity/internet issues"/>
    <s v="Difficulty collaborating with remote colleagues"/>
    <s v="Connectivity/internet issues"/>
    <s v="Noisy work environment"/>
    <s v="Interruptions"/>
    <s v="Noisy work environment"/>
    <s v="Interruption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Lack of appropriate work and meeting spaces"/>
    <s v="Problems with audio-visual setup"/>
    <s v="Noisy work environment"/>
    <s v="Connectivity/internet issues"/>
    <s v="Interruptions"/>
    <s v="Lack of appropriate work and meeting spaces"/>
    <s v="Noisy work environment"/>
    <s v="Problems with audio-visual setup"/>
    <s v="Neither agree nor disagree"/>
    <s v="Somewhat agree"/>
    <s v="Neither agree nor disagree"/>
    <s v="No"/>
    <m/>
    <m/>
    <m/>
    <m/>
    <m/>
    <m/>
    <m/>
    <m/>
    <m/>
    <m/>
    <x v="1"/>
    <m/>
    <n v="4"/>
    <n v="2"/>
    <n v="9"/>
    <n v="1"/>
    <n v="4"/>
    <n v="4"/>
    <n v="8"/>
    <n v="2"/>
  </r>
  <r>
    <x v="0"/>
    <n v="703"/>
    <n v="1977"/>
    <s v="Male"/>
    <s v="Between 1 and 5 years"/>
    <s v="Education and Training"/>
    <s v="Managers - Specialist Managers"/>
    <s v="More than 200"/>
    <s v="Couple with dependent children"/>
    <s v="Metro"/>
    <s v="Rarely or never"/>
    <s v="I would not have preferred to work remotely"/>
    <s v="Rarely or never"/>
    <x v="5"/>
    <s v="I would prefer not to work remotely"/>
    <s v="Yes"/>
    <s v="No"/>
    <m/>
    <m/>
    <s v="Yes"/>
    <s v="100% - All of my time"/>
    <s v="Strongly agree"/>
    <s v="Strongly disagree"/>
    <s v="Strongly disagree"/>
    <s v="Strongly disagree"/>
    <s v="Somewhat Positive"/>
    <s v="Strongly disagree"/>
    <s v="Somewhat disagree"/>
    <s v="Strongly disagree"/>
    <s v="Strongly disagree"/>
    <s v="Strongly disagree"/>
    <s v="Somewhat disagree"/>
    <s v="Somewhat agree"/>
    <s v="Strongly Negative"/>
    <s v="They are about the same"/>
    <s v="Very unlikely"/>
    <s v="Very unlikely"/>
    <s v="Very unlikely"/>
    <n v="1"/>
    <n v="8"/>
    <n v="3"/>
    <n v="3"/>
    <n v="9"/>
    <n v="0.5"/>
    <n v="8"/>
    <n v="3"/>
    <n v="3"/>
    <n v="9.5"/>
    <s v="No"/>
    <m/>
    <s v="Somewhat worsened"/>
    <x v="3"/>
    <s v="Not a barrier for me"/>
    <x v="1"/>
    <s v="Not a barrier for me"/>
    <s v="Not a barrier for me"/>
    <s v="Significantly worsened"/>
    <s v="Significantly worsened"/>
    <s v="Not a barrier for me"/>
    <s v="Significantly worsened"/>
    <s v="Not a barrier for me"/>
    <s v="Stayed about the sa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Yes"/>
    <s v="No"/>
    <m/>
    <m/>
    <m/>
    <m/>
    <m/>
    <m/>
    <m/>
    <m/>
    <m/>
    <x v="8"/>
    <s v="I’m 30% more productive when working remotely"/>
    <n v="8"/>
    <n v="3"/>
    <n v="3"/>
    <n v="0.5"/>
    <n v="8"/>
    <n v="3"/>
    <n v="3"/>
    <n v="1"/>
  </r>
  <r>
    <x v="0"/>
    <n v="704"/>
    <n v="1971"/>
    <s v="Female"/>
    <s v="More than 5 years"/>
    <s v="Health Care and Social Assistance"/>
    <s v="Professionals - ICT Professionals"/>
    <s v="Between 20 and 199"/>
    <s v="One parent family with dependent children"/>
    <s v="Metro"/>
    <n v="0.2"/>
    <n v="0.2"/>
    <n v="0.2"/>
    <x v="4"/>
    <s v="Less than 10% of my time"/>
    <s v="Yes"/>
    <s v="Yes"/>
    <n v="0.2"/>
    <n v="0.2"/>
    <s v="Unsure"/>
    <m/>
    <s v="Somewhat agree"/>
    <s v="Somewhat agree"/>
    <s v="Somewhat agree"/>
    <s v="Somewhat agree"/>
    <s v="Neither positive nor negative"/>
    <s v="Somewhat agree"/>
    <s v="Somewhat agree"/>
    <s v="Somewhat agree"/>
    <s v="Somewhat agree"/>
    <s v="Somewhat agree"/>
    <s v="Somewhat disagree"/>
    <s v="Somewhat disagree"/>
    <s v="Neither positive nor negative"/>
    <s v="My direct manger(s)"/>
    <s v="Neither unlikely or likely"/>
    <s v="Somewhat likely"/>
    <s v="Somewhat likely"/>
    <n v="1"/>
    <n v="8"/>
    <n v="7"/>
    <n v="2"/>
    <n v="6"/>
    <n v="0"/>
    <n v="8"/>
    <n v="6"/>
    <n v="4"/>
    <n v="6"/>
    <s v="No"/>
    <m/>
    <s v="Somewhat improved"/>
    <x v="2"/>
    <s v="Somewhat worsened"/>
    <x v="2"/>
    <s v="Somewhat worsened"/>
    <s v="Somewhat worsened"/>
    <s v="Somewhat worsened"/>
    <s v="Somewhat worsened"/>
    <s v="Somewhat worsened"/>
    <s v="Somewhat worsened"/>
    <s v="Somewhat worsened"/>
    <s v="Stayed about the same"/>
    <s v="Stayed about the same"/>
    <s v="Stayed about the same"/>
    <s v="Stayed about the same"/>
    <s v="Stayed about the same"/>
    <m/>
    <s v="Noisy work environment"/>
    <s v="Difficulty collaborating with remote colleagues"/>
    <s v="Lack of privacy"/>
    <s v="Connectivity/internet issues"/>
    <s v="Connectivity/internet issues"/>
    <s v="Interruptions"/>
    <s v="Lack of privacy"/>
    <s v="Connectivity/internet issues"/>
    <s v="Noisy work environment"/>
    <s v="Connectivity/internet issues"/>
    <s v="Noisy work environment"/>
    <s v="Problems with audio-visual setup"/>
    <s v="Interruptions"/>
    <s v="Difficulty collaborating with remote colleagues"/>
    <s v="Noisy work environment"/>
    <s v="Lack of appropriate work and meeting spaces"/>
    <s v="Noisy work environment"/>
    <s v="Connectivity/internet issues"/>
    <s v="Interruptions"/>
    <s v="Problems with audio-visual setup"/>
    <s v="Difficulty collaborating with remote colleagues"/>
    <s v="Lack of appropriate work and meeting spaces"/>
    <s v="Noisy work environment"/>
    <s v="Problems with audio-visual setup"/>
    <s v="Interruptions"/>
    <s v="Difficulty collaborating with remote colleagues"/>
    <s v="Noisy work environment"/>
    <s v="Problems with audio-visual setup"/>
    <s v="Neither agree nor disagree"/>
    <s v="Somewhat disagree"/>
    <s v="Neither agree nor disagree"/>
    <s v="No"/>
    <m/>
    <m/>
    <m/>
    <m/>
    <m/>
    <m/>
    <m/>
    <m/>
    <m/>
    <m/>
    <x v="1"/>
    <m/>
    <n v="8"/>
    <n v="7"/>
    <n v="2"/>
    <n v="0"/>
    <n v="8"/>
    <n v="6"/>
    <n v="4"/>
    <n v="1"/>
  </r>
  <r>
    <x v="0"/>
    <n v="705"/>
    <n v="1987"/>
    <s v="Male"/>
    <s v="More than 5 years"/>
    <s v="Rental, Hiring and Real Estate"/>
    <s v="Sales workers - Sales Representatives and Agents"/>
    <s v="Between 1 and 4"/>
    <s v="Couple with dependent children"/>
    <s v="Metro"/>
    <n v="0.9"/>
    <n v="0.9"/>
    <s v="50% - I spent about half of my time remote working"/>
    <x v="1"/>
    <s v="50% - About half of my time"/>
    <s v="Yes"/>
    <s v="Yes"/>
    <s v="50% - About half of my time"/>
    <s v="50% - About half of my time"/>
    <s v="No"/>
    <m/>
    <s v="Somewhat agree"/>
    <s v="Neither agree nor disagree"/>
    <s v="Somewhat agree"/>
    <s v="Somewhat agree"/>
    <s v="Strongly Positive"/>
    <s v="Strongly agree"/>
    <s v="Neither agree nor disagree"/>
    <s v="Strongly agree"/>
    <s v="Neither agree nor disagree"/>
    <s v="Strongly agree"/>
    <s v="Neither agree nor disagree"/>
    <s v="Neither agree nor disagree"/>
    <s v="Somewhat Positive"/>
    <s v="They are about the same"/>
    <s v="Somewhat likely"/>
    <s v="Somewhat likely"/>
    <s v="Somewhat likely"/>
    <n v="2"/>
    <n v="8"/>
    <n v="4"/>
    <n v="4"/>
    <n v="6"/>
    <n v="2"/>
    <n v="7"/>
    <n v="2"/>
    <n v="5"/>
    <n v="8"/>
    <s v="Yes"/>
    <n v="0.2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Noisy work environment"/>
    <s v="Problems with audio-visual setup"/>
    <s v="Connectivity/internet issues"/>
    <s v="Lack of appropriate work and meeting spaces"/>
    <s v="Interruptions"/>
    <s v="Difficulty collaborating with remote colleagues"/>
    <s v="Connectivity/internet issues"/>
    <s v="Connectivity/internet issues"/>
    <s v="Interruptions"/>
    <s v="Lack of appropriate work and meeting spaces"/>
    <s v="Noisy work environment"/>
    <s v="Problems with audio-visual setup"/>
    <s v="Interruptions"/>
    <s v="Lack of privacy"/>
    <s v="Difficulty innovating"/>
    <s v="Lack of appropriate work and meeting spaces"/>
    <s v="Noisy work environment"/>
    <s v="Lack of privacy"/>
    <s v="Difficulty innovating"/>
    <s v="Difficulty collaborating with remote colleagues"/>
    <s v="Lack of appropriate work and meeting spaces"/>
    <s v="Lack of privacy"/>
    <s v="Connectivity/internet issues"/>
    <s v="Difficulty collaborating with remote colleagues"/>
    <s v="Interruptions"/>
    <s v="Difficulty collaborating with remote colleagues"/>
    <s v="Problems with audio-visual setup"/>
    <s v="Somewhat agree"/>
    <s v="Somewhat agree"/>
    <s v="Neither agree nor disagree"/>
    <s v="No"/>
    <m/>
    <m/>
    <m/>
    <m/>
    <m/>
    <m/>
    <m/>
    <m/>
    <m/>
    <m/>
    <x v="0"/>
    <m/>
    <n v="8"/>
    <n v="4"/>
    <n v="4"/>
    <n v="2"/>
    <n v="7"/>
    <n v="2"/>
    <n v="5"/>
    <n v="2"/>
  </r>
  <r>
    <x v="0"/>
    <n v="706"/>
    <n v="1979"/>
    <s v="Female"/>
    <s v="More than 5 years"/>
    <s v="Education and Training"/>
    <s v="Professionals - Legal, Social and Welfare Professionals"/>
    <s v="More than 200"/>
    <s v="Single person"/>
    <s v="Metro"/>
    <s v="Rarely or never"/>
    <s v="I would not have preferred to work remotely"/>
    <s v="Rarely or never"/>
    <x v="5"/>
    <s v="I would prefer not to work remotely"/>
    <s v="Yes"/>
    <s v="No"/>
    <m/>
    <m/>
    <s v="Yes"/>
    <n v="0.6"/>
    <s v="Strongly agree"/>
    <s v="Somewhat disagree"/>
    <s v="Neither agree nor disagree"/>
    <s v="Strongly agree"/>
    <s v="Strongly Positive"/>
    <s v="Neither agree nor disagree"/>
    <s v="Neither agree nor disagree"/>
    <s v="Somewhat agree"/>
    <s v="Neither agree nor disagree"/>
    <s v="Somewhat disagree"/>
    <s v="Strongly agree"/>
    <s v="Strongly agree"/>
    <s v="Somewhat Negative"/>
    <s v="They are about the same"/>
    <s v="Somewhat unlikely"/>
    <s v="Somewhat unlikely"/>
    <s v="Very unlikely"/>
    <n v="2.5"/>
    <n v="7"/>
    <n v="2"/>
    <n v="5"/>
    <n v="7.5"/>
    <n v="1"/>
    <n v="6"/>
    <n v="2"/>
    <n v="6"/>
    <n v="9"/>
    <s v="No"/>
    <m/>
    <s v="Not a barrier for me"/>
    <x v="1"/>
    <s v="Stayed about the same"/>
    <x v="1"/>
    <s v="Not a barrier for me"/>
    <s v="Stayed about the same"/>
    <s v="Stayed about the same"/>
    <s v="Stayed about the same"/>
    <s v="Stayed about the same"/>
    <s v="Significantly worsened"/>
    <s v="Stayed about the same"/>
    <s v="Somewhat worsened"/>
    <s v="Not a barrier for me"/>
    <s v="Not a barrier for me"/>
    <s v="Stayed about the same"/>
    <s v="Stayed about the same"/>
    <m/>
    <s v="Difficulty collaborating with remote colleagues"/>
    <s v="Interruptions"/>
    <s v="Connectivity/internet issues"/>
    <s v="Lack of appropriate work and meeting spaces"/>
    <s v="Difficulty innovating"/>
    <s v="Connectivity/internet issues"/>
    <s v="Difficulty collaborating with remote colleagues"/>
    <s v="Lack of privacy"/>
    <s v="Difficulty innovating"/>
    <s v="Noisy work environment"/>
    <s v="Interruptions"/>
    <s v="Noisy work environment"/>
    <s v="Difficulty collaborating with remote colleagues"/>
    <s v="Connectivity/internet issues"/>
    <s v="Difficulty innovating"/>
    <s v="Noisy work environment"/>
    <s v="Difficulty collaborating with remote colleagues"/>
    <s v="Noisy work environment"/>
    <s v="Difficulty innovating"/>
    <s v="Lack of privacy"/>
    <s v="Difficulty collaborating with remote colleagues"/>
    <s v="Problems with audio-visual setup"/>
    <s v="Lack of privacy"/>
    <s v="Noisy work environment"/>
    <s v="Difficulty collaborating with remote colleagues"/>
    <s v="Interruptions"/>
    <s v="Difficulty collaborating with remote colleagues"/>
    <s v="Noisy work environment"/>
    <s v="Strongly disagree"/>
    <s v="Strongly disagree"/>
    <s v="Somewhat agree"/>
    <s v="Yes"/>
    <s v="Yes"/>
    <s v="Somewhat agree"/>
    <s v="Somewhat disagree"/>
    <s v="Somewhat disagree"/>
    <s v="Strongly disagree"/>
    <s v="Somewhat disagree"/>
    <s v="Strongly disagree"/>
    <s v="Strongly disagree"/>
    <s v="Strongly disagree"/>
    <s v="Strongly disagree"/>
    <x v="4"/>
    <s v="I’m 50% less productive when working remotely (or worse)"/>
    <n v="7"/>
    <n v="2"/>
    <n v="5"/>
    <n v="1"/>
    <n v="6"/>
    <n v="2"/>
    <n v="6"/>
    <n v="2.5"/>
  </r>
  <r>
    <x v="0"/>
    <n v="707"/>
    <n v="1978"/>
    <s v="Female"/>
    <s v="Between 6 and 12 months"/>
    <s v="Financial and Insurance"/>
    <s v="Professionals - Business, Human Resource and Marketing Professionals"/>
    <s v="More than 200"/>
    <s v="Single person"/>
    <s v="Metro"/>
    <s v="100% - I spent all of my time remote working"/>
    <s v="100% - All of my time"/>
    <n v="0.9"/>
    <x v="2"/>
    <s v="More than half of my time"/>
    <s v="Yes"/>
    <s v="No"/>
    <m/>
    <m/>
    <s v="Yes"/>
    <n v="0.2"/>
    <s v="Somewhat agree"/>
    <s v="Somewhat agree"/>
    <s v="Strongly disagree"/>
    <s v="Somewhat agree"/>
    <s v="Somewhat Positive"/>
    <s v="Strongly agree"/>
    <s v="Strongly agree"/>
    <s v="Strongly agree"/>
    <s v="Strongly agree"/>
    <s v="Strongly agree"/>
    <s v="Strongly disagree"/>
    <s v="Strongly agree"/>
    <s v="Strongly Positive"/>
    <s v="Senior leadership"/>
    <s v="Very unlikely"/>
    <s v="Somewhat likely"/>
    <s v="Very unlikely"/>
    <n v="3"/>
    <n v="8"/>
    <n v="2"/>
    <n v="3"/>
    <n v="8"/>
    <n v="1"/>
    <n v="8"/>
    <n v="2"/>
    <n v="5"/>
    <n v="8"/>
    <s v="Yes"/>
    <n v="0.1"/>
    <s v="Not a barrier for me"/>
    <x v="3"/>
    <s v="Not a barrier for me"/>
    <x v="3"/>
    <s v="Not a barrier for me"/>
    <s v="Stayed about the same"/>
    <s v="Not a barrier for me"/>
    <s v="Not a barrier for me"/>
    <s v="Not a barrier for me"/>
    <s v="Not a barrier for me"/>
    <s v="Significantly improved"/>
    <s v="Significantly improved"/>
    <s v="Stayed about the same"/>
    <s v="Significantly improved"/>
    <s v="Not a barrier for me"/>
    <s v="Not a barrier for me"/>
    <m/>
    <s v="Noisy work environment"/>
    <s v="Lack of privacy"/>
    <s v="Problems with audio-visual setup"/>
    <s v="Lack of privacy"/>
    <s v="Interruptions"/>
    <s v="Difficulty innovating"/>
    <s v="Lack of privacy"/>
    <s v="Difficulty innovating"/>
    <s v="Interruptions"/>
    <s v="Difficulty innovating"/>
    <s v="Problems with audio-visual setup"/>
    <s v="Lack of appropriate work and meeting spaces"/>
    <s v="Problems with audio-visual setup"/>
    <s v="Connectivity/internet issues"/>
    <s v="Noisy work environment"/>
    <s v="Difficulty innovating"/>
    <s v="Lack of appropriate work and meeting spaces"/>
    <s v="Noisy work environment"/>
    <s v="Problems with audio-visual setup"/>
    <s v="Difficulty innovating"/>
    <s v="Problems with audio-visual setup"/>
    <s v="Difficulty innovating"/>
    <s v="Problems with audio-visual setup"/>
    <s v="Lack of privacy"/>
    <s v="Interruptions"/>
    <s v="Lack of privacy"/>
    <s v="Problems with audio-visual setup"/>
    <s v="Difficulty innovating"/>
    <s v="Somewhat agree"/>
    <s v="Somewhat disagree"/>
    <s v="Neither agree nor disagree"/>
    <s v="No"/>
    <m/>
    <m/>
    <m/>
    <m/>
    <m/>
    <m/>
    <m/>
    <m/>
    <m/>
    <m/>
    <x v="6"/>
    <m/>
    <n v="8"/>
    <n v="2"/>
    <n v="3"/>
    <n v="1"/>
    <n v="8"/>
    <n v="2"/>
    <n v="5"/>
    <n v="3"/>
  </r>
  <r>
    <x v="0"/>
    <n v="708"/>
    <n v="1987"/>
    <s v="Female"/>
    <s v="More than 5 years"/>
    <s v="Arts and Recreation"/>
    <s v="Clerical and administrative workers - Other Clerical and Administrative Workers"/>
    <s v="Between 5 and 19"/>
    <s v="Other one family household"/>
    <s v="Metro"/>
    <s v="50% - I spent about half of my time remote working"/>
    <s v="100% - All of my time"/>
    <n v="0.2"/>
    <x v="2"/>
    <s v="100% - All of my time"/>
    <s v="Yes"/>
    <s v="No"/>
    <m/>
    <m/>
    <s v="Unsure"/>
    <m/>
    <s v="Somewhat agree"/>
    <s v="Strongly disagree"/>
    <s v="Somewhat disagree"/>
    <s v="Strongly agree"/>
    <s v="Somewhat Positive"/>
    <s v="Neither agree nor disagree"/>
    <s v="Neither agree nor disagree"/>
    <s v="Somewhat agree"/>
    <s v="Somewhat agree"/>
    <s v="Neither agree nor disagree"/>
    <s v="Strongly agree"/>
    <s v="Neither agree nor disagree"/>
    <s v="Neither positive nor negative"/>
    <s v="They are about the same"/>
    <s v="Very unlikely"/>
    <s v="Very unlikely"/>
    <s v="Very unlikely"/>
    <n v="4"/>
    <n v="8"/>
    <n v="2"/>
    <n v="4"/>
    <n v="6"/>
    <n v="0"/>
    <n v="8"/>
    <n v="4"/>
    <n v="4"/>
    <n v="8"/>
    <s v="No"/>
    <m/>
    <s v="Stayed about the same"/>
    <x v="0"/>
    <s v="Stayed about the same"/>
    <x v="1"/>
    <s v="Somewhat worsened"/>
    <s v="Stayed about the same"/>
    <s v="Somewhat worsened"/>
    <s v="Somewhat improved"/>
    <s v="Not a barrier for me"/>
    <s v="Stayed about the same"/>
    <s v="Stayed about the same"/>
    <s v="Stayed about the same"/>
    <s v="Somewhat worsened"/>
    <s v="Stayed about the same"/>
    <s v="Not a barrier for me"/>
    <s v="Not a barrier for me"/>
    <m/>
    <s v="Interruptions"/>
    <s v="Lack of privacy"/>
    <s v="Lack of appropriate work and meeting spaces"/>
    <s v="Lack of privacy"/>
    <s v="Interruptions"/>
    <s v="Difficulty innovating"/>
    <s v="Difficulty collaborating with remote colleagues"/>
    <s v="Lack of privacy"/>
    <s v="Interruptions"/>
    <s v="Difficulty innovating"/>
    <s v="Interruptions"/>
    <s v="Problems with audio-visual setup"/>
    <s v="Interruptions"/>
    <s v="Problems with audio-visual setup"/>
    <s v="Noisy work environment"/>
    <s v="Lack of privacy"/>
    <s v="Noisy work environment"/>
    <s v="Lack of appropriate work and meeting spaces"/>
    <s v="Interruptions"/>
    <s v="Lack of privacy"/>
    <s v="Lack of appropriate work and meeting spaces"/>
    <s v="Problems with audio-visual setup"/>
    <s v="Noisy work environment"/>
    <s v="Lack of privacy"/>
    <s v="Interruptions"/>
    <s v="Lack of privacy"/>
    <s v="Noisy work environment"/>
    <s v="Problems with audio-visual setup"/>
    <s v="Neither agree nor disagree"/>
    <s v="Somewhat agree"/>
    <s v="Somewhat agree"/>
    <s v="No"/>
    <m/>
    <m/>
    <m/>
    <m/>
    <m/>
    <m/>
    <m/>
    <m/>
    <m/>
    <m/>
    <x v="8"/>
    <m/>
    <n v="8"/>
    <n v="2"/>
    <n v="4"/>
    <n v="0"/>
    <n v="8"/>
    <n v="4"/>
    <n v="4"/>
    <n v="4"/>
  </r>
  <r>
    <x v="0"/>
    <n v="709"/>
    <n v="1959"/>
    <s v="Male"/>
    <s v="More than 5 years"/>
    <s v="Education and Training"/>
    <s v="Professionals - Education Professionals"/>
    <s v="More than 200"/>
    <s v="Couple with dependent children"/>
    <s v="Metro"/>
    <s v="100% - I spent all of my time remote working"/>
    <s v="100% - All of my time"/>
    <n v="0.4"/>
    <x v="0"/>
    <s v="50% - About half of my time"/>
    <s v="Yes"/>
    <s v="No"/>
    <m/>
    <m/>
    <s v="Yes"/>
    <n v="0.6"/>
    <s v="Somewhat agree"/>
    <s v="Strongly agree"/>
    <s v="Strongly agree"/>
    <s v="Strongly agree"/>
    <s v="Somewhat Positive"/>
    <s v="Somewhat agree"/>
    <s v="Somewhat agree"/>
    <s v="Somewhat agree"/>
    <s v="Somewhat agree"/>
    <s v="Strongly agree"/>
    <s v="Somewhat disagree"/>
    <s v="Somewhat disagree"/>
    <s v="Somewhat Positive"/>
    <s v="They are about the same"/>
    <s v="Neither unlikely or likely"/>
    <s v="Neither unlikely or likely"/>
    <s v="Neither unlikely or likely"/>
    <n v="1.5"/>
    <n v="7"/>
    <n v="1.5"/>
    <n v="6"/>
    <n v="8"/>
    <n v="0.5"/>
    <n v="7"/>
    <n v="1.5"/>
    <n v="8"/>
    <n v="7"/>
    <s v="No"/>
    <m/>
    <s v="Not a barrier for me"/>
    <x v="3"/>
    <s v="Stayed about the same"/>
    <x v="3"/>
    <s v="Not a barrier for me"/>
    <s v="Stayed about the same"/>
    <s v="Stayed about the same"/>
    <s v="Somewhat improv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Problems with audio-visual setup"/>
    <s v="Connectivity/internet issues"/>
    <s v="Interruptions"/>
    <s v="Lack of appropriate work and meeting spaces"/>
    <s v="Connectivity/internet issues"/>
    <s v="Difficulty collaborating with remote colleagues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Lack of appropriate work and meeting spaces"/>
    <s v="Problems with audio-visual setup"/>
    <s v="Noisy work environment"/>
    <s v="Connectivity/internet issues"/>
    <s v="Interruptions"/>
    <s v="Lack of appropriate work and meeting spaces"/>
    <s v="Noisy work environment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2"/>
    <m/>
    <n v="7"/>
    <n v="1.5"/>
    <n v="6"/>
    <n v="0.5"/>
    <n v="7"/>
    <n v="1.5"/>
    <n v="8"/>
    <n v="1.5"/>
  </r>
  <r>
    <x v="0"/>
    <n v="710"/>
    <n v="1969"/>
    <s v="Male"/>
    <s v="More than 5 years"/>
    <s v="Financial and Insurance"/>
    <s v="Managers - Specialist Managers"/>
    <s v="More than 200"/>
    <s v="Multiple family household"/>
    <s v="Metro"/>
    <s v="100% - I spent all of my time remote working"/>
    <s v="50% - About half of my time"/>
    <s v="100% - I spent all of my time remote working"/>
    <x v="1"/>
    <s v="50% - About half of my time"/>
    <s v="Yes"/>
    <s v="No"/>
    <m/>
    <m/>
    <s v="No"/>
    <m/>
    <s v="Somewhat agree"/>
    <s v="Neither agree nor disagree"/>
    <s v="Strongly agree"/>
    <s v="Strongly disagree"/>
    <s v="Somewhat Negative"/>
    <s v="Neither agree nor disagree"/>
    <s v="Strongly disagree"/>
    <s v="Somewhat agree"/>
    <s v="Neither agree nor disagree"/>
    <s v="Neither agree nor disagree"/>
    <s v="Neither agree nor disagree"/>
    <s v="Neither agree nor disagree"/>
    <s v="Somewhat Negative"/>
    <s v="They are about the same"/>
    <s v="Neither unlikely or likely"/>
    <s v="Neither unlikely or likely"/>
    <s v="Neither unlikely or likely"/>
    <n v="4"/>
    <n v="8"/>
    <n v="0"/>
    <n v="4"/>
    <n v="8"/>
    <n v="0.5"/>
    <n v="10"/>
    <n v="2"/>
    <n v="3.5"/>
    <n v="8"/>
    <s v="No"/>
    <m/>
    <s v="Not a barrier for me"/>
    <x v="2"/>
    <s v="Significantly worsened"/>
    <x v="4"/>
    <s v="Somewhat worsened"/>
    <s v="Significantly worsened"/>
    <s v="Significantly worsened"/>
    <s v="Significantly improved"/>
    <s v="Stayed about the same"/>
    <s v="Significantly worsened"/>
    <s v="Significantly worsened"/>
    <s v="Somewhat worsened"/>
    <s v="Stayed about the same"/>
    <s v="Not a barrier for me"/>
    <s v="Significantly worsened"/>
    <s v="Not a barrier for me"/>
    <m/>
    <s v="Interruptions"/>
    <s v="Difficulty collaborating with remote colleagues"/>
    <s v="Connectivity/internet issues"/>
    <s v="Lack of privacy"/>
    <s v="Connectivity/internet issues"/>
    <s v="Interruptions"/>
    <s v="Connectivity/internet issues"/>
    <s v="Lack of privacy"/>
    <s v="Connectivity/internet issues"/>
    <s v="Interruptions"/>
    <s v="Interruptions"/>
    <s v="Lack of appropriate work and meeting spaces"/>
    <s v="Connectivity/internet issues"/>
    <s v="Difficulty collaborating with remote colleagues"/>
    <s v="Noisy work environment"/>
    <s v="Lack of privacy"/>
    <s v="Connectivity/internet issues"/>
    <s v="Lack of appropriate work and meeting spaces"/>
    <s v="Problems with audio-visual setup"/>
    <s v="Interruptions"/>
    <s v="Problems with audio-visual setup"/>
    <s v="Difficulty collaborating with remote colleagues"/>
    <s v="Connectivity/internet issues"/>
    <s v="Lack of privacy"/>
    <s v="Lack of appropriate work and meeting spaces"/>
    <s v="Difficulty collaborating with remote colleagues"/>
    <s v="Difficulty collaborating with remote colleagues"/>
    <s v="Noisy work environment"/>
    <s v="Neither agree nor disagree"/>
    <s v="Neither agree nor disagree"/>
    <s v="Neither agree nor disagree"/>
    <s v="Yes"/>
    <s v="Yes"/>
    <s v="Strongly disagree"/>
    <s v="Strongly disagree"/>
    <s v="Strongly disagree"/>
    <s v="Neither agree nor disagree"/>
    <s v="Neither agree nor disagree"/>
    <s v="Neither agree nor disagree"/>
    <s v="Neither agree nor disagree"/>
    <s v="Neither agree nor disagree"/>
    <s v="Neither agree nor disagree"/>
    <x v="10"/>
    <s v="I’m 40% less productive when working remotely"/>
    <n v="8"/>
    <n v="0"/>
    <n v="4"/>
    <n v="0.5"/>
    <n v="10"/>
    <n v="2"/>
    <n v="3.5"/>
    <n v="4"/>
  </r>
  <r>
    <x v="0"/>
    <n v="711"/>
    <n v="1979"/>
    <s v="Female"/>
    <s v="More than 5 years"/>
    <s v="Health Care and Social Assistance"/>
    <s v="Professionals - Health Professionals"/>
    <s v="Between 20 and 199"/>
    <s v="Couple with dependent children"/>
    <s v="Metro"/>
    <s v="50% - I spent about half of my time remote working"/>
    <n v="0.2"/>
    <n v="0.2"/>
    <x v="4"/>
    <s v="50% - About half of my time"/>
    <s v="Yes"/>
    <s v="No"/>
    <m/>
    <m/>
    <s v="Yes"/>
    <n v="0.2"/>
    <s v="Strongly agree"/>
    <s v="Strongly agree"/>
    <s v="Strongly agree"/>
    <s v="Strongly agree"/>
    <s v="Strongly Positive"/>
    <s v="Somewhat agree"/>
    <s v="Somewhat agree"/>
    <s v="Neither agree nor disagree"/>
    <s v="Somewhat agree"/>
    <s v="Somewhat agree"/>
    <s v="Neither agree nor disagree"/>
    <s v="Neither agree nor disagree"/>
    <s v="Somewhat Positive"/>
    <s v="They are about the same"/>
    <s v="Neither unlikely or likely"/>
    <s v="Somewhat likely"/>
    <s v="Neither unlikely or likely"/>
    <n v="1"/>
    <n v="6"/>
    <n v="5"/>
    <n v="4"/>
    <n v="8"/>
    <n v="1"/>
    <n v="6"/>
    <n v="5"/>
    <n v="6"/>
    <n v="6"/>
    <s v="No"/>
    <m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m/>
    <s v="Difficulty collaborating with remote colleagues"/>
    <s v="Noisy work environment"/>
    <s v="Lack of appropriate work and meeting spaces"/>
    <s v="Lack of privacy"/>
    <s v="Lack of appropriate work and meeting spaces"/>
    <s v="Difficulty innovating"/>
    <s v="Difficulty collaborating with remote colleagues"/>
    <s v="Connectivity/internet issues"/>
    <s v="Connectivity/internet issues"/>
    <s v="Interruptions"/>
    <s v="Lack of appropriate work and meeting spaces"/>
    <s v="Interruptions"/>
    <s v="Difficulty collaborating with remote colleagues"/>
    <s v="Connectivity/internet issues"/>
    <s v="Lack of appropriate work and meeting spaces"/>
    <s v="Lack of privacy"/>
    <s v="Difficulty collaborating with remote colleagues"/>
    <s v="Connectivity/internet issues"/>
    <s v="Difficulty innovating"/>
    <s v="Problems with audio-visual setup"/>
    <s v="Difficulty collaborating with remote colleagues"/>
    <s v="Lack of appropriate work and meeting spaces"/>
    <s v="Problems with audio-visual setup"/>
    <s v="Connectivity/internet issues"/>
    <s v="Difficulty collaborating with remote colleagues"/>
    <s v="Lack of privacy"/>
    <s v="Difficulty collaborating with remote colleagues"/>
    <s v="Noisy work environment"/>
    <s v="Neither agree nor disagree"/>
    <s v="Neither agree nor disagree"/>
    <s v="Neither agree nor disagree"/>
    <s v="Yes"/>
    <s v="Yes"/>
    <s v="Somewhat agree"/>
    <s v="Somewhat agree"/>
    <s v="Somewhat agree"/>
    <s v="Somewhat agree"/>
    <s v="Somewhat agree"/>
    <s v="Neither agree nor disagree"/>
    <s v="Somewhat agree"/>
    <s v="Somewhat agree"/>
    <s v="Somewhat agree"/>
    <x v="0"/>
    <s v="I’m 50% more productive when working remotely (or more)"/>
    <n v="6"/>
    <n v="5"/>
    <n v="4"/>
    <n v="1"/>
    <n v="6"/>
    <n v="5"/>
    <n v="6"/>
    <n v="1"/>
  </r>
  <r>
    <x v="0"/>
    <n v="712"/>
    <n v="1957"/>
    <s v="Male"/>
    <s v="More than 5 years"/>
    <s v="Financial and Insurance"/>
    <s v="Managers - Specialist Managers"/>
    <s v="More than 200"/>
    <s v="Couple with no dependent children"/>
    <s v="Metro"/>
    <s v="50% - I spent about half of my time remote working"/>
    <n v="0.8"/>
    <n v="0.9"/>
    <x v="2"/>
    <s v="100% - All of my time"/>
    <s v="Yes"/>
    <s v="Yes"/>
    <n v="0.9"/>
    <n v="0.9"/>
    <s v="No"/>
    <m/>
    <s v="Strongly agree"/>
    <s v="Strongly agree"/>
    <s v="Strongly agree"/>
    <s v="Neither agree nor disagree"/>
    <s v="Strongly Positive"/>
    <s v="Strongly agree"/>
    <s v="Strongly agree"/>
    <s v="Somewhat agree"/>
    <s v="Strongly agree"/>
    <s v="Strongly agree"/>
    <s v="Somewhat disagree"/>
    <s v="Neither agree nor disagree"/>
    <s v="Strongly Positive"/>
    <s v="They are about the same"/>
    <s v="Very likely"/>
    <s v="Neither unlikely or likely"/>
    <s v="Somewhat likely"/>
    <n v="2"/>
    <n v="12"/>
    <n v="1"/>
    <n v="1"/>
    <n v="8"/>
    <n v="0"/>
    <n v="12"/>
    <n v="1"/>
    <n v="3"/>
    <n v="8"/>
    <s v="No"/>
    <m/>
    <s v="Stayed about the same"/>
    <x v="1"/>
    <s v="Stayed about the same"/>
    <x v="1"/>
    <s v="Not a barrier for me"/>
    <s v="Not a barrier for me"/>
    <s v="Not a barrier for me"/>
    <s v="Stayed about the same"/>
    <s v="Not a barrier for me"/>
    <s v="Not a barrier for me"/>
    <s v="Not a barrier for me"/>
    <s v="Stayed about the same"/>
    <s v="Not a barrier for me"/>
    <s v="Not a barrier for me"/>
    <s v="Not a barrier for me"/>
    <s v="Stayed about the same"/>
    <m/>
    <s v="Difficulty collaborating with remote colleagues"/>
    <s v="Interruptions"/>
    <s v="Lack of appropriate work and meeting spaces"/>
    <s v="Connectivity/internet issues"/>
    <s v="Difficulty innovating"/>
    <s v="Interruptions"/>
    <s v="Difficulty innovating"/>
    <s v="Difficulty collaborating with remote colleagues"/>
    <s v="Difficulty innovating"/>
    <s v="Interruptions"/>
    <s v="Lack of appropriate work and meeting spaces"/>
    <s v="Noisy work environment"/>
    <s v="Problems with audio-visual setup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innovating"/>
    <s v="Problems with audio-visual setup"/>
    <s v="Noisy work environment"/>
    <s v="Problems with audio-visual setup"/>
    <s v="Difficulty collaborating with remote colleagues"/>
    <s v="Interruptions"/>
    <s v="Difficulty innovating"/>
    <s v="Difficulty collaborating with remote colleagues"/>
    <s v="Somewhat agree"/>
    <s v="Neither agree nor disagree"/>
    <s v="Neither agree nor disagree"/>
    <s v="Yes"/>
    <s v="No"/>
    <m/>
    <m/>
    <m/>
    <m/>
    <m/>
    <m/>
    <m/>
    <m/>
    <m/>
    <x v="7"/>
    <s v="I’m 40% more productive when working remotely"/>
    <n v="12"/>
    <n v="1"/>
    <n v="1"/>
    <n v="0"/>
    <n v="12"/>
    <n v="1"/>
    <n v="3"/>
    <n v="2"/>
  </r>
  <r>
    <x v="0"/>
    <n v="713"/>
    <n v="1964"/>
    <s v="Male"/>
    <s v="Between 1 and 5 years"/>
    <s v="Public Administration and Safety"/>
    <s v="Professionals - Design, Engineering, Science and Transport Professionals"/>
    <s v="More than 200"/>
    <s v="Couple with dependent children"/>
    <s v="Metro"/>
    <s v="100% - I spent all of my time remote working"/>
    <s v="100% - All of my time"/>
    <n v="0.9"/>
    <x v="2"/>
    <s v="100% - All of my time"/>
    <s v="Yes"/>
    <s v="Yes"/>
    <s v="Less than 10% of my time"/>
    <s v="Less than 10% of my time"/>
    <s v="Yes"/>
    <n v="0.4"/>
    <s v="Strongly agree"/>
    <s v="Somewhat agree"/>
    <s v="Somewhat agree"/>
    <s v="Somewhat agree"/>
    <s v="Strongly Positive"/>
    <s v="Somewhat agree"/>
    <s v="Somewhat agree"/>
    <s v="Somewhat agree"/>
    <s v="Somewhat agree"/>
    <s v="Somewhat agree"/>
    <s v="Neither agree nor disagree"/>
    <s v="Somewhat agree"/>
    <s v="Somewhat Positive"/>
    <s v="They are about the same"/>
    <s v="Somewhat likely"/>
    <s v="Somewhat likely"/>
    <s v="Somewhat likely"/>
    <n v="1"/>
    <n v="6"/>
    <n v="7"/>
    <n v="3"/>
    <n v="7"/>
    <n v="0"/>
    <n v="7"/>
    <n v="6"/>
    <n v="4"/>
    <n v="7"/>
    <s v="No"/>
    <m/>
    <s v="Stayed about the same"/>
    <x v="1"/>
    <s v="Somewhat improved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tayed about the same"/>
    <s v="Somewhat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2"/>
    <m/>
    <n v="6"/>
    <n v="7"/>
    <n v="3"/>
    <n v="0"/>
    <n v="7"/>
    <n v="6"/>
    <n v="4"/>
    <n v="1"/>
  </r>
  <r>
    <x v="0"/>
    <n v="714"/>
    <n v="1959"/>
    <s v="Male"/>
    <s v="More than 5 years"/>
    <s v="Transport, Postal and Warehousing"/>
    <s v="Clerical and administrative workers - General Clerical Workers"/>
    <s v="Between 20 and 199"/>
    <s v="Single person"/>
    <s v="Metro"/>
    <n v="0.9"/>
    <n v="0.9"/>
    <n v="0.8"/>
    <x v="2"/>
    <s v="50% - About half of my time"/>
    <s v="Yes"/>
    <s v="Yes"/>
    <s v="Less than 10% of my time"/>
    <n v="0.2"/>
    <s v="Unsure"/>
    <m/>
    <s v="Somewhat agree"/>
    <s v="Somewhat agree"/>
    <s v="Neither agree nor disagree"/>
    <s v="Somewhat agree"/>
    <s v="Somewhat Positive"/>
    <s v="Strongly agree"/>
    <s v="Somewhat agree"/>
    <s v="Strongly agree"/>
    <s v="Strongly agree"/>
    <s v="Somewhat agree"/>
    <s v="Strongly disagree"/>
    <s v="Somewhat agree"/>
    <s v="Somewhat Positive"/>
    <s v="They are about the same"/>
    <s v="Somewhat likely"/>
    <s v="Somewhat likely"/>
    <s v="Somewhat likely"/>
    <n v="2"/>
    <n v="9"/>
    <n v="2"/>
    <n v="4"/>
    <n v="7"/>
    <m/>
    <n v="9"/>
    <n v="2"/>
    <n v="6"/>
    <n v="7"/>
    <s v="Yes"/>
    <n v="0.05"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Not a barrier for me"/>
    <s v="Stayed about the same"/>
    <s v="Not a barrier for me"/>
    <s v="Somewhat improved"/>
    <m/>
    <s v="Difficulty collaborating with remote colleagues"/>
    <s v="Lack of privacy"/>
    <s v="Problems with audio-visual setup"/>
    <s v="Lack of privacy"/>
    <s v="Interruptions"/>
    <s v="Difficulty innovating"/>
    <s v="Difficulty collaborating with remote colleagues"/>
    <s v="Lack of privacy"/>
    <s v="Interruptions"/>
    <s v="Noisy work environment"/>
    <s v="Interruptions"/>
    <s v="Problems with audio-visual setup"/>
    <s v="Difficulty collaborating with remote colleagues"/>
    <s v="Problems with audio-visual setup"/>
    <s v="Difficulty innovating"/>
    <s v="Noisy work environment"/>
    <s v="Difficulty collaborating with remote colleagues"/>
    <s v="Noisy work environment"/>
    <s v="Interruptions"/>
    <s v="Lack of privacy"/>
    <s v="Difficulty collaborating with remote colleagues"/>
    <s v="Problems with audio-visual setup"/>
    <s v="Problems with audio-visual setup"/>
    <s v="Lack of privacy"/>
    <s v="Difficulty collaborating with remote colleagues"/>
    <s v="Lack of privacy"/>
    <s v="Difficulty innovating"/>
    <s v="Noisy work environment"/>
    <s v="Somewhat agree"/>
    <s v="Strongly agree"/>
    <s v="Neither agree nor disagree"/>
    <s v="No"/>
    <m/>
    <m/>
    <m/>
    <m/>
    <m/>
    <m/>
    <m/>
    <m/>
    <m/>
    <m/>
    <x v="2"/>
    <m/>
    <n v="9"/>
    <n v="2"/>
    <n v="4"/>
    <n v="0"/>
    <n v="9"/>
    <n v="2"/>
    <n v="6"/>
    <n v="2"/>
  </r>
  <r>
    <x v="0"/>
    <n v="715"/>
    <n v="1958"/>
    <s v="Male"/>
    <s v="Between 1 and 5 years"/>
    <s v="Other Services"/>
    <s v="Technicians and trades workers - Automotive and Engineering Trades Worker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omewhat agree"/>
    <s v="Neither agree nor disagree"/>
    <s v="Somewhat agree"/>
    <s v="Strongly Positive"/>
    <s v="Strongly agree"/>
    <s v="Strongly agree"/>
    <s v="Somewhat agree"/>
    <s v="Strongly agree"/>
    <s v="Strongly agree"/>
    <s v="Neither agree nor disagree"/>
    <s v="Neither agree nor disagree"/>
    <s v="Strongly Positive"/>
    <s v="They are about the same"/>
    <s v="Neither unlikely or likely"/>
    <s v="Neither unlikely or likely"/>
    <s v="Neither unlikely or likely"/>
    <n v="3"/>
    <n v="8"/>
    <n v="3"/>
    <n v="3"/>
    <n v="7"/>
    <n v="0.5"/>
    <n v="8"/>
    <n v="3"/>
    <n v="5.5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1"/>
    <m/>
    <n v="8"/>
    <n v="3"/>
    <n v="3"/>
    <n v="0.5"/>
    <n v="8"/>
    <n v="3"/>
    <n v="5.5"/>
    <n v="3"/>
  </r>
  <r>
    <x v="0"/>
    <n v="716"/>
    <n v="1962"/>
    <s v="Female"/>
    <s v="More than 5 years"/>
    <s v="Education and Training"/>
    <s v="Professionals - Education Professionals"/>
    <s v="Between 20 and 199"/>
    <s v="Single person"/>
    <s v="Metro"/>
    <n v="0.6"/>
    <n v="0.3"/>
    <n v="0.8"/>
    <x v="3"/>
    <s v="Less than 10% of my time"/>
    <s v="Yes"/>
    <s v="No"/>
    <m/>
    <m/>
    <s v="No"/>
    <m/>
    <s v="Somewhat disagree"/>
    <s v="Somewhat disagree"/>
    <s v="Strongly agree"/>
    <s v="Somewhat disagree"/>
    <s v="Strongly Positive"/>
    <s v="Strongly agree"/>
    <s v="Somewhat agree"/>
    <s v="Neither agree nor disagree"/>
    <s v="Strongly agree"/>
    <s v="Somewhat disagree"/>
    <s v="Neither agree nor disagree"/>
    <s v="Strongly disagree"/>
    <s v="Somewhat Positive"/>
    <s v="Senior leadership"/>
    <s v="Somewhat unlikely"/>
    <s v="Neither unlikely or likely"/>
    <s v="Very likely"/>
    <n v="5"/>
    <n v="8"/>
    <n v="1"/>
    <n v="4"/>
    <n v="6"/>
    <n v="1"/>
    <n v="10"/>
    <n v="1"/>
    <n v="6"/>
    <n v="6"/>
    <s v="No"/>
    <m/>
    <s v="Significantly worsened"/>
    <x v="2"/>
    <s v="Stayed about the same"/>
    <x v="5"/>
    <s v="Stayed about the same"/>
    <s v="Somewhat improved"/>
    <s v="Significantly worsened"/>
    <s v="Somewhat worsened"/>
    <s v="Stayed about the same"/>
    <s v="Somewhat worsened"/>
    <s v="Significantly worsened"/>
    <s v="Somewhat worsened"/>
    <s v="Not a barrier for me"/>
    <s v="Significantly worsened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Neither agree nor disagree"/>
    <s v="Strongly agree"/>
    <s v="No"/>
    <m/>
    <m/>
    <m/>
    <m/>
    <m/>
    <m/>
    <m/>
    <m/>
    <m/>
    <m/>
    <x v="5"/>
    <m/>
    <n v="8"/>
    <n v="1"/>
    <n v="4"/>
    <n v="1"/>
    <n v="10"/>
    <n v="1"/>
    <n v="6"/>
    <n v="5"/>
  </r>
  <r>
    <x v="0"/>
    <n v="717"/>
    <n v="1976"/>
    <s v="Female"/>
    <s v="More than 5 years"/>
    <s v="Retail Trade"/>
    <s v="Managers - Chief Executives, General Managers and Legislators"/>
    <s v="Between 20 and 199"/>
    <s v="Single person"/>
    <s v="Metro"/>
    <n v="0.3"/>
    <n v="0.7"/>
    <n v="0.3"/>
    <x v="0"/>
    <s v="More than half of my time"/>
    <s v="No"/>
    <s v="No"/>
    <m/>
    <m/>
    <s v="No"/>
    <m/>
    <s v="Somewhat agree"/>
    <s v="Somewhat agree"/>
    <s v="Somewhat agree"/>
    <s v="Somewhat agree"/>
    <s v="Neither positive nor negative"/>
    <s v="Strongly disagree"/>
    <s v="Somewhat agree"/>
    <s v="Strongly disagree"/>
    <s v="Strongly agree"/>
    <s v="Somewhat disagree"/>
    <s v="Neither agree nor disagree"/>
    <s v="Neither agree nor disagree"/>
    <s v="Somewhat Negative"/>
    <s v="My direct manger(s)"/>
    <s v="Somewhat likely"/>
    <s v="Somewhat likely"/>
    <s v="Somewhat likely"/>
    <n v="3"/>
    <n v="10"/>
    <n v="1"/>
    <n v="3"/>
    <n v="7"/>
    <n v="1"/>
    <n v="10"/>
    <n v="1"/>
    <n v="4"/>
    <n v="8"/>
    <s v="Yes"/>
    <n v="0.1"/>
    <s v="Not a barrier for me"/>
    <x v="3"/>
    <s v="Not a barrier for me"/>
    <x v="1"/>
    <s v="Stayed about the same"/>
    <s v="Not a barrier for me"/>
    <s v="Somewhat worsened"/>
    <s v="Not a barrier for me"/>
    <s v="Stayed about the same"/>
    <s v="Somewhat worsened"/>
    <s v="Stayed about the same"/>
    <s v="Stayed about the same"/>
    <s v="Not a barrier for me"/>
    <s v="Stayed about the same"/>
    <s v="Somewhat improved"/>
    <s v="Stayed about the same"/>
    <m/>
    <s v="Lack of privacy"/>
    <s v="Interruptions"/>
    <s v="Lack of privacy"/>
    <s v="Connectivity/internet issues"/>
    <s v="Difficulty innovating"/>
    <s v="Connectivity/internet issues"/>
    <s v="Difficulty collaborating with remote colleagues"/>
    <s v="Connectivity/internet issues"/>
    <s v="Difficulty innovating"/>
    <s v="Connectivity/internet issues"/>
    <s v="Interruptions"/>
    <s v="Problems with audio-visual setup"/>
    <s v="Difficulty collaborating with remote colleagues"/>
    <s v="Connectivity/internet issues"/>
    <s v="Noisy work environment"/>
    <s v="Lack of privacy"/>
    <s v="Noisy work environment"/>
    <s v="Difficulty collaborating with remote colleagues"/>
    <s v="Lack of privacy"/>
    <s v="Interruptions"/>
    <s v="Difficulty innovating"/>
    <s v="Difficulty collaborating with remote colleagues"/>
    <s v="Lack of privacy"/>
    <s v="Connectivity/internet issues"/>
    <s v="Difficulty collaborating with remote colleagues"/>
    <s v="Interruptions"/>
    <s v="Difficulty collaborating with remote colleagues"/>
    <s v="Difficulty innovating"/>
    <s v="Somewhat agree"/>
    <s v="Somewhat agree"/>
    <s v="Somewhat agree"/>
    <s v="Yes"/>
    <s v="Yes"/>
    <s v="Somewhat agree"/>
    <s v="Neither agree nor disagree"/>
    <s v="Somewhat disagree"/>
    <s v="Somewhat disagree"/>
    <s v="Neither agree nor disagree"/>
    <s v="Neither agree nor disagree"/>
    <s v="Strongly agree"/>
    <s v="Strongly agree"/>
    <s v="Neither agree nor disagree"/>
    <x v="2"/>
    <s v="I’m 20% more productive when working remotely"/>
    <n v="10"/>
    <n v="1"/>
    <n v="3"/>
    <n v="1"/>
    <n v="10"/>
    <n v="1"/>
    <n v="4"/>
    <n v="3"/>
  </r>
  <r>
    <x v="0"/>
    <n v="718"/>
    <n v="1966"/>
    <s v="Male"/>
    <s v="Between 1 and 5 years"/>
    <s v="Transport, Postal and Warehousing"/>
    <s v="Professionals - Business, Human Resource and Marketing Professionals"/>
    <s v="More than 200"/>
    <s v="Couple with no dependent children"/>
    <s v="Metro"/>
    <n v="0.6"/>
    <n v="0.6"/>
    <n v="0.7"/>
    <x v="0"/>
    <s v="More than half of my time"/>
    <s v="Yes"/>
    <s v="No"/>
    <m/>
    <m/>
    <s v="Yes"/>
    <n v="0.2"/>
    <s v="Strongly agree"/>
    <s v="Strongly agree"/>
    <s v="Somewhat agree"/>
    <s v="Strongly agree"/>
    <s v="Strongly Positive"/>
    <s v="Somewhat agree"/>
    <s v="Somewhat agree"/>
    <s v="Somewhat agree"/>
    <s v="Somewhat agree"/>
    <s v="Somewhat agree"/>
    <s v="Neither agree nor disagree"/>
    <s v="Neither agree nor disagree"/>
    <s v="Somewhat Positive"/>
    <s v="They are about the same"/>
    <s v="Somewhat likely"/>
    <s v="Somewhat likely"/>
    <s v="Somewhat likely"/>
    <n v="2"/>
    <n v="8"/>
    <n v="1"/>
    <n v="5"/>
    <n v="8"/>
    <n v="0.25"/>
    <n v="8.75"/>
    <n v="1"/>
    <n v="6"/>
    <n v="8"/>
    <s v="No"/>
    <m/>
    <s v="Somewhat improved"/>
    <x v="1"/>
    <s v="Stayed about the same"/>
    <x v="2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m/>
    <s v="Interruptions"/>
    <s v="Noisy work environment"/>
    <s v="Problems with audio-visual setup"/>
    <s v="Connectivity/internet issues"/>
    <s v="Difficulty innovating"/>
    <s v="Interruptions"/>
    <s v="Difficulty innovating"/>
    <s v="Connectivity/internet issues"/>
    <s v="Difficulty innovating"/>
    <s v="Interruptions"/>
    <s v="Lack of appropriate work and meeting spaces"/>
    <s v="Noisy work environment"/>
    <s v="Difficulty collaborating with remote colleagues"/>
    <s v="Interruptions"/>
    <s v="Difficulty innovating"/>
    <s v="Noisy work environment"/>
    <s v="Lack of appropriate work and meeting spaces"/>
    <s v="Noisy work environment"/>
    <s v="Difficulty innovating"/>
    <s v="Problems with audio-visual setup"/>
    <s v="Difficulty collaborating with remote colleagues"/>
    <s v="Lack of appropriate work and meeting spaces"/>
    <s v="Connectivity/internet issues"/>
    <s v="Noisy work environment"/>
    <s v="Difficulty collaborating with remote colleagues"/>
    <s v="Interruptions"/>
    <s v="Difficulty collaborating with remote colleagues"/>
    <s v="Noisy work environment"/>
    <s v="Neither agree nor disagree"/>
    <s v="Somewhat agree"/>
    <s v="Somewhat agree"/>
    <s v="No"/>
    <m/>
    <m/>
    <m/>
    <m/>
    <m/>
    <m/>
    <m/>
    <m/>
    <m/>
    <m/>
    <x v="3"/>
    <m/>
    <n v="8"/>
    <n v="1"/>
    <n v="5"/>
    <n v="0.25"/>
    <n v="8.75"/>
    <n v="1"/>
    <n v="6"/>
    <n v="2"/>
  </r>
  <r>
    <x v="0"/>
    <n v="719"/>
    <n v="1983"/>
    <s v="Male"/>
    <s v="More than 5 years"/>
    <s v="Other Services"/>
    <s v="Professionals - Legal, Social and Welfare Professionals"/>
    <s v="More than 200"/>
    <s v="Couple with dependent children"/>
    <s v="Regional"/>
    <n v="0.9"/>
    <s v="100% - All of my time"/>
    <n v="0.9"/>
    <x v="2"/>
    <s v="100% - All of my time"/>
    <s v="Yes"/>
    <s v="No"/>
    <m/>
    <m/>
    <s v="No"/>
    <m/>
    <s v="Neither agree nor disagree"/>
    <s v="Neither agree nor disagree"/>
    <s v="Strongly agree"/>
    <s v="Strongly agree"/>
    <s v="Neither positive nor negative"/>
    <s v="Neither agree nor disagree"/>
    <s v="Strongly disagree"/>
    <s v="Strongly disagree"/>
    <s v="Strongly disagree"/>
    <s v="Strongly agree"/>
    <s v="Somewhat agree"/>
    <s v="Neither agree nor disagree"/>
    <s v="Strongly Positive"/>
    <s v="They are about the same"/>
    <s v="Somewhat unlikely"/>
    <s v="Somewhat unlikely"/>
    <s v="Somewhat unlikely"/>
    <n v="1"/>
    <n v="7.5"/>
    <n v="3"/>
    <n v="5"/>
    <n v="7.5"/>
    <n v="0"/>
    <n v="8"/>
    <n v="2"/>
    <n v="6"/>
    <n v="8"/>
    <s v="Yes"/>
    <n v="0.1"/>
    <s v="Somewhat improved"/>
    <x v="1"/>
    <s v="Stayed about the same"/>
    <x v="1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Difficulty collaborating with remote colleagues"/>
    <s v="Connectivity/internet issues"/>
    <s v="Lack of privacy"/>
    <s v="Connectivity/internet issues"/>
    <s v="Interruptions"/>
    <s v="Connectivity/internet issues"/>
    <s v="Difficulty innovating"/>
    <s v="Connectivity/internet issues"/>
    <s v="Noisy work environment"/>
    <s v="Noisy work environment"/>
    <s v="Problems with audio-visual setup"/>
    <s v="Connectivity/internet issues"/>
    <s v="Interruptions"/>
    <s v="Lack of appropriate work and meeting spaces"/>
    <s v="Difficulty innovating"/>
    <s v="Connectivity/internet issues"/>
    <s v="Difficulty collaborating with remote colleagues"/>
    <s v="Problems with audio-visual setup"/>
    <s v="Difficulty innovating"/>
    <s v="Problems with audio-visual setup"/>
    <s v="Difficulty collaborating with remote colleagues"/>
    <s v="Connectivity/internet issues"/>
    <s v="Problems with audio-visual setup"/>
    <s v="Lack of appropriate work and meeting spaces"/>
    <s v="Difficulty collaborating with remote colleagues"/>
    <s v="Problems with audio-visual setup"/>
    <s v="Noisy work environment"/>
    <s v="Strongly agree"/>
    <s v="Somewhat agree"/>
    <s v="Somewhat agree"/>
    <s v="No"/>
    <m/>
    <m/>
    <m/>
    <m/>
    <m/>
    <m/>
    <m/>
    <m/>
    <m/>
    <m/>
    <x v="0"/>
    <m/>
    <n v="7.5"/>
    <n v="3"/>
    <n v="5"/>
    <n v="0"/>
    <n v="8"/>
    <n v="2"/>
    <n v="6"/>
    <n v="1"/>
  </r>
  <r>
    <x v="0"/>
    <n v="720"/>
    <n v="1965"/>
    <s v="Male"/>
    <s v="Between 1 and 5 years"/>
    <s v="Public Administration and Safety"/>
    <s v="Professionals - ICT Professionals"/>
    <s v="Between 20 and 199"/>
    <s v="Couple with no dependent children"/>
    <s v="Metro"/>
    <n v="0.9"/>
    <n v="0.7"/>
    <n v="0.7"/>
    <x v="2"/>
    <s v="100% - All of my time"/>
    <s v="Yes"/>
    <s v="Yes"/>
    <s v="Less than 10% of my time"/>
    <s v="Less than 10% of my time"/>
    <s v="Yes"/>
    <n v="0.4"/>
    <s v="Somewhat agree"/>
    <s v="Neither agree nor disagree"/>
    <s v="Somewhat agree"/>
    <s v="Somewhat agree"/>
    <s v="Somewhat Positive"/>
    <s v="Somewhat agree"/>
    <s v="Strongly disagree"/>
    <s v="Somewhat agree"/>
    <s v="Somewhat agree"/>
    <s v="Neither agree nor disagree"/>
    <s v="Neither agree nor disagree"/>
    <s v="Strongly disagree"/>
    <s v="Somewhat Negative"/>
    <s v="They are about the same"/>
    <s v="Somewhat unlikely"/>
    <s v="Somewhat likely"/>
    <s v="Somewhat unlikely"/>
    <n v="3"/>
    <n v="9"/>
    <n v="2"/>
    <n v="4"/>
    <n v="6"/>
    <n v="0"/>
    <n v="10"/>
    <n v="2"/>
    <n v="4"/>
    <n v="8"/>
    <s v="No"/>
    <m/>
    <s v="Not a barrier for me"/>
    <x v="1"/>
    <s v="Somewhat improved"/>
    <x v="5"/>
    <s v="Stayed about the same"/>
    <s v="Stayed about the same"/>
    <s v="Stayed about the same"/>
    <s v="Stayed about the same"/>
    <s v="Somewhat improved"/>
    <s v="Stayed about the same"/>
    <s v="Stayed about the same"/>
    <s v="Significantly improved"/>
    <s v="Somewhat worsened"/>
    <s v="Stayed about the same"/>
    <s v="Somewhat improved"/>
    <s v="Significantly improved"/>
    <m/>
    <s v="Interruptions"/>
    <s v="Difficulty collaborating with remote colleagues"/>
    <s v="Lack of privacy"/>
    <s v="Problems with audio-visual setup"/>
    <s v="Interruptions"/>
    <s v="Lack of appropriate work and meeting spaces"/>
    <s v="Difficulty innovating"/>
    <s v="Connectivity/internet issues"/>
    <s v="Interruptions"/>
    <s v="Connectivity/internet issues"/>
    <s v="Interruptions"/>
    <s v="Lack of appropriate work and meeting spaces"/>
    <s v="Interruptions"/>
    <s v="Problems with audio-visual setup"/>
    <s v="Difficulty innovating"/>
    <s v="Lack of appropriate work and meeting spaces"/>
    <s v="Noisy work environment"/>
    <s v="Lack of appropriate work and meeting spaces"/>
    <s v="Difficulty innovating"/>
    <s v="Problems with audio-visual setup"/>
    <s v="Difficulty innovating"/>
    <s v="Problems with audio-visual setup"/>
    <s v="Lack of privacy"/>
    <s v="Connectivity/internet issues"/>
    <s v="Interruptions"/>
    <s v="Lack of appropriate work and meeting spaces"/>
    <s v="Difficulty innovating"/>
    <s v="Problems with audio-visual setup"/>
    <s v="Somewhat agree"/>
    <s v="Somewhat agree"/>
    <s v="Somewhat agree"/>
    <s v="Yes"/>
    <s v="Yes"/>
    <s v="Somewhat agree"/>
    <s v="Neither agree nor disagree"/>
    <s v="Somewhat agree"/>
    <s v="Somewhat agree"/>
    <s v="Somewhat disagree"/>
    <s v="Somewhat disagree"/>
    <s v="Somewhat disagree"/>
    <s v="Somewhat disagree"/>
    <s v="Somewhat agree"/>
    <x v="2"/>
    <s v="I’m 20% more productive when working remotely"/>
    <n v="9"/>
    <n v="2"/>
    <n v="4"/>
    <n v="0"/>
    <n v="10"/>
    <n v="2"/>
    <n v="4"/>
    <n v="3"/>
  </r>
  <r>
    <x v="0"/>
    <n v="721"/>
    <n v="1997"/>
    <s v="Male"/>
    <s v="Between 6 and 12 months"/>
    <s v="Other Services"/>
    <s v="Professionals - Design, Engineering, Science and Transport Professionals"/>
    <s v="Between 20 and 199"/>
    <s v="Single person"/>
    <s v="Metro"/>
    <n v="0.8"/>
    <n v="0.8"/>
    <n v="0.8"/>
    <x v="0"/>
    <s v="More than half of my time"/>
    <s v="Yes"/>
    <s v="No"/>
    <m/>
    <m/>
    <s v="No"/>
    <m/>
    <s v="Somewhat agree"/>
    <s v="Somewhat disagree"/>
    <s v="Neither agree nor disagree"/>
    <s v="Neither agree nor disagree"/>
    <s v="Somewhat Positive"/>
    <s v="Strongly agree"/>
    <s v="Strongly agree"/>
    <s v="Strongly agree"/>
    <s v="Strongly agree"/>
    <s v="Strongly agree"/>
    <s v="Strongly disagree"/>
    <s v="Strongly disagree"/>
    <s v="Somewhat Positive"/>
    <s v="They are about the same"/>
    <s v="Somewhat unlikely"/>
    <s v="Somewhat likely"/>
    <s v="Somewhat likely"/>
    <n v="4.5"/>
    <n v="7.5"/>
    <n v="1"/>
    <n v="4"/>
    <n v="7"/>
    <n v="1.5"/>
    <n v="7.5"/>
    <n v="1"/>
    <n v="6"/>
    <n v="8"/>
    <s v="No"/>
    <m/>
    <s v="Not a barrier for me"/>
    <x v="3"/>
    <s v="Not a barrier for me"/>
    <x v="3"/>
    <s v="Not a barrier for me"/>
    <s v="Somewhat improved"/>
    <s v="Not a barrier for me"/>
    <s v="Not a barrier for me"/>
    <s v="Stayed about the same"/>
    <s v="Not a barrier for me"/>
    <s v="Somewhat worsened"/>
    <s v="Stayed about the same"/>
    <s v="Not a barrier for me"/>
    <s v="Not a barrier for me"/>
    <s v="Not a barrier for me"/>
    <s v="Not a barrier for me"/>
    <m/>
    <s v="Noisy work environment"/>
    <s v="Difficulty collaborating with remote colleagues"/>
    <s v="Lack of privacy"/>
    <s v="Lack of appropriate work and meeting spaces"/>
    <s v="Difficulty innovating"/>
    <s v="Connectivity/internet issues"/>
    <s v="Difficulty innovating"/>
    <s v="Connectivity/internet issues"/>
    <s v="Difficulty innovating"/>
    <s v="Connectivity/internet issues"/>
    <s v="Noisy work environment"/>
    <s v="Problems with audio-visual setup"/>
    <s v="Difficulty collaborating with remote colleagues"/>
    <s v="Problems with audio-visual setup"/>
    <s v="Difficulty innovating"/>
    <s v="Lack of appropriate work and meeting spaces"/>
    <s v="Difficulty collaborating with remote colleagues"/>
    <s v="Lack of appropriate work and meeting spaces"/>
    <s v="Difficulty innovating"/>
    <s v="Problems with audio-visual setup"/>
    <s v="Difficulty innovating"/>
    <s v="Problems with audio-visual setup"/>
    <s v="Noisy work environment"/>
    <s v="Problems with audio-visual setup"/>
    <s v="Difficulty collaborating with remote colleagues"/>
    <s v="Lack of appropriate work and meeting spaces"/>
    <s v="Difficulty innovating"/>
    <s v="Problems with audio-visual setup"/>
    <s v="Neither agree nor disagree"/>
    <s v="Neither agree nor disagree"/>
    <s v="Strongly agree"/>
    <s v="No"/>
    <m/>
    <m/>
    <m/>
    <m/>
    <m/>
    <m/>
    <m/>
    <m/>
    <m/>
    <m/>
    <x v="1"/>
    <m/>
    <n v="7.5"/>
    <n v="1"/>
    <n v="4"/>
    <n v="1.5"/>
    <n v="7.5"/>
    <n v="1"/>
    <n v="6"/>
    <n v="4.5"/>
  </r>
  <r>
    <x v="0"/>
    <n v="722"/>
    <n v="1963"/>
    <s v="Male"/>
    <s v="More than 5 years"/>
    <s v="Transport, Postal and Warehousing"/>
    <s v="Professionals - Design, Engineering, Science and Transport Professionals"/>
    <s v="More than 200"/>
    <s v="Couple with no dependent children"/>
    <s v="Metro"/>
    <n v="0.1"/>
    <s v="50% - About half of my time"/>
    <n v="0.1"/>
    <x v="0"/>
    <s v="More than half of my time"/>
    <s v="Yes"/>
    <s v="Yes"/>
    <n v="0.1"/>
    <n v="0.8"/>
    <s v="Yes"/>
    <s v="100% - All of my time"/>
    <s v="Strongly disagree"/>
    <s v="Strongly disagree"/>
    <s v="Strongly disagree"/>
    <s v="Somewhat agree"/>
    <s v="Somewhat Negative"/>
    <s v="Strongly disagree"/>
    <s v="Strongly disagree"/>
    <s v="Strongly disagree"/>
    <s v="Strongly disagree"/>
    <s v="Strongly agree"/>
    <s v="Somewhat disagree"/>
    <s v="Somewhat disagree"/>
    <s v="Somewhat Positive"/>
    <s v="My direct manger(s)"/>
    <s v="Very unlikely"/>
    <s v="Somewhat unlikely"/>
    <s v="Very unlikely"/>
    <n v="4"/>
    <n v="8"/>
    <n v="3"/>
    <n v="1"/>
    <n v="8"/>
    <n v="0.5"/>
    <n v="10"/>
    <n v="3"/>
    <n v="2.5"/>
    <n v="8"/>
    <s v="No"/>
    <m/>
    <s v="Not a barrier for me"/>
    <x v="1"/>
    <s v="Somewhat improved"/>
    <x v="0"/>
    <s v="Somewhat improved"/>
    <s v="Somewhat improved"/>
    <s v="Stayed about the same"/>
    <s v="Not a barrier for me"/>
    <s v="Significantly worsened"/>
    <s v="Somewhat improved"/>
    <s v="Stayed about the same"/>
    <s v="Not a barrier for me"/>
    <s v="Somewhat improved"/>
    <s v="Stayed about the same"/>
    <s v="Not a barrier for me"/>
    <s v="Not a barrier for me"/>
    <m/>
    <s v="Interruptions"/>
    <s v="Difficulty collaborating with remote colleagues"/>
    <s v="Problems with audio-visual setup"/>
    <s v="Connectivity/internet issues"/>
    <s v="Lack of appropriate work and meeting spaces"/>
    <s v="Difficulty innovating"/>
    <s v="Connectivity/internet issues"/>
    <s v="Difficulty innovating"/>
    <s v="Connectivity/internet issues"/>
    <s v="Difficulty innovating"/>
    <s v="Problems with audio-visual setup"/>
    <s v="Lack of appropriate work and meeting spaces"/>
    <s v="Connectivity/internet issues"/>
    <s v="Problems with audio-visual setup"/>
    <s v="Difficulty innovating"/>
    <s v="Lack of appropriate work and meeting spaces"/>
    <s v="Connectivity/internet issues"/>
    <s v="Noisy work environment"/>
    <s v="Problems with audio-visual setup"/>
    <s v="Interruptions"/>
    <s v="Lack of appropriate work and meeting spaces"/>
    <s v="Difficulty collaborating with remote colleagues"/>
    <s v="Connectivity/internet issues"/>
    <s v="Lack of privacy"/>
    <s v="Lack of appropriate work and meeting spaces"/>
    <s v="Lack of privacy"/>
    <s v="Problems with audio-visual setup"/>
    <s v="Difficulty collaborating with remote colleagues"/>
    <s v="Somewhat agree"/>
    <s v="Somewhat agree"/>
    <s v="Somewhat disagree"/>
    <s v="Yes"/>
    <s v="No"/>
    <m/>
    <m/>
    <m/>
    <m/>
    <m/>
    <m/>
    <m/>
    <m/>
    <m/>
    <x v="0"/>
    <s v="I’m 50% more productive when working remotely (or more)"/>
    <n v="8"/>
    <n v="3"/>
    <n v="1"/>
    <n v="0.5"/>
    <n v="10"/>
    <n v="3"/>
    <n v="2.5"/>
    <n v="4"/>
  </r>
  <r>
    <x v="0"/>
    <n v="723"/>
    <n v="1966"/>
    <s v="Male"/>
    <s v="More than 5 years"/>
    <s v="Education and Training"/>
    <s v="Professionals - Education Professionals"/>
    <s v="Between 20 and 199"/>
    <s v="Single person"/>
    <s v="Metro"/>
    <s v="Rarely or never"/>
    <s v="I would not have preferred to work remotely"/>
    <s v="Rarely or never"/>
    <x v="5"/>
    <s v="I would prefer not to work remotely"/>
    <s v="Yes"/>
    <s v="No"/>
    <m/>
    <m/>
    <s v="Yes"/>
    <s v="100% - All of my time"/>
    <s v="Strongly agree"/>
    <s v="Strongly disagree"/>
    <s v="Strongly disagree"/>
    <s v="Strongly disagree"/>
    <s v="Strongly Positive"/>
    <s v="Strongly disagree"/>
    <s v="Strongly disagree"/>
    <s v="Strongly disagree"/>
    <s v="Strongly disagree"/>
    <s v="Neither agree nor disagree"/>
    <s v="Strongly disagree"/>
    <s v="Neither agree nor disagree"/>
    <s v="Strongly Negative"/>
    <s v="They are about the same"/>
    <s v="Very unlikely"/>
    <s v="Very unlikely"/>
    <s v="Very unlikely"/>
    <n v="3"/>
    <n v="10"/>
    <n v="2"/>
    <n v="2"/>
    <n v="7"/>
    <n v="3"/>
    <n v="10"/>
    <n v="2"/>
    <n v="2"/>
    <n v="7"/>
    <s v="No"/>
    <m/>
    <s v="Stayed about the same"/>
    <x v="2"/>
    <s v="Somewhat worsened"/>
    <x v="2"/>
    <s v="Somewhat worsened"/>
    <s v="Somewhat worsened"/>
    <s v="Significantly worsened"/>
    <s v="Stayed about the same"/>
    <s v="Significantly worsened"/>
    <s v="Significantly worsened"/>
    <s v="Significantly worsened"/>
    <s v="Somewhat worsened"/>
    <s v="Not a barrier for me"/>
    <s v="Somewhat worsened"/>
    <s v="Somewhat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trongly agree"/>
    <s v="Yes"/>
    <s v="No"/>
    <m/>
    <m/>
    <m/>
    <m/>
    <m/>
    <m/>
    <m/>
    <m/>
    <m/>
    <x v="8"/>
    <s v="I’m 30% more productive when working remotely"/>
    <n v="10"/>
    <n v="2"/>
    <n v="2"/>
    <n v="3"/>
    <n v="10"/>
    <n v="2"/>
    <n v="2"/>
    <n v="3"/>
  </r>
  <r>
    <x v="0"/>
    <n v="724"/>
    <n v="1961"/>
    <s v="Male"/>
    <s v="More than 5 years"/>
    <s v="Arts and Recreation"/>
    <s v="Professionals - Arts and Media Professionals"/>
    <s v="I am a sole trader/owner-operator"/>
    <s v="Single person"/>
    <s v="Metro"/>
    <s v="Less than 10% of my time"/>
    <s v="I would not have preferred to work remotely"/>
    <s v="Rarely or never"/>
    <x v="4"/>
    <s v="I would prefer not to work remotely"/>
    <s v="Yes"/>
    <s v="No"/>
    <m/>
    <m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Somewhat disagree"/>
    <s v="Neither agree nor disagree"/>
    <s v="Somewhat agree"/>
    <s v="Neither positive nor negative"/>
    <s v="They are about the same"/>
    <s v="Neither unlikely or likely"/>
    <s v="Neither unlikely or likely"/>
    <s v="Neither unlikely or likely"/>
    <n v="1"/>
    <n v="9"/>
    <n v="3"/>
    <n v="3"/>
    <n v="8"/>
    <n v="0"/>
    <n v="10"/>
    <n v="3"/>
    <n v="3"/>
    <n v="8"/>
    <s v="No"/>
    <m/>
    <s v="Stayed about the same"/>
    <x v="1"/>
    <s v="Stayed about the same"/>
    <x v="0"/>
    <s v="Somewhat worsened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Lack of appropriate work and meeting spaces"/>
    <s v="Connectivity/internet issues"/>
    <s v="Difficulty innovating"/>
    <s v="Connectivity/internet issues"/>
    <s v="Difficulty innovating"/>
    <s v="Connectivity/internet issues"/>
    <s v="Difficulty innovating"/>
    <s v="Connectivity/internet issues"/>
    <s v="Interruptions"/>
    <s v="Noisy work environment"/>
    <s v="Interruptions"/>
    <s v="Connectivity/internet issues"/>
    <s v="Difficulty innovating"/>
    <s v="Noisy work environment"/>
    <s v="Difficulty collaborating with remote colleagues"/>
    <s v="Connectivity/internet issues"/>
    <s v="Difficulty innovating"/>
    <s v="Interruptions"/>
    <s v="Difficulty innovating"/>
    <s v="Difficulty collaborating with remote colleagues"/>
    <s v="Noisy work environment"/>
    <s v="Connectivity/internet issues"/>
    <s v="Difficulty collaborating with remote colleagues"/>
    <s v="Interruptions"/>
    <s v="Difficulty collaborating with remote colleagues"/>
    <s v="Noisy work environment"/>
    <s v="Neither agree nor disagree"/>
    <s v="Neither agree nor disagree"/>
    <s v="Somewhat agree"/>
    <s v="No"/>
    <m/>
    <m/>
    <m/>
    <m/>
    <m/>
    <m/>
    <m/>
    <m/>
    <m/>
    <m/>
    <x v="1"/>
    <m/>
    <n v="9"/>
    <n v="3"/>
    <n v="3"/>
    <n v="0"/>
    <n v="10"/>
    <n v="3"/>
    <n v="3"/>
    <n v="1"/>
  </r>
  <r>
    <x v="0"/>
    <n v="725"/>
    <n v="1986"/>
    <s v="Female"/>
    <s v="More than 5 years"/>
    <s v="Professional, Scientific and Technical"/>
    <s v="Professionals - Business, Human Resource and Marketing Professionals"/>
    <s v="Between 5 and 19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n v="0.7"/>
    <s v="Yes"/>
    <s v="50% - About half of my time"/>
    <s v="Neither agree nor disagree"/>
    <s v="Strongly agree"/>
    <s v="Strongly agree"/>
    <s v="Strongly agree"/>
    <s v="Somewhat Positive"/>
    <s v="Neither agree nor disagree"/>
    <s v="Neither agree nor disagree"/>
    <s v="Strongly disagree"/>
    <s v="Somewhat agree"/>
    <s v="Neither agree nor disagree"/>
    <s v="Somewhat agree"/>
    <s v="Somewhat agree"/>
    <s v="Neither positive nor negative"/>
    <s v="They are about the same"/>
    <s v="Very unlikely"/>
    <s v="Neither unlikely or likely"/>
    <s v="Somewhat unlikely"/>
    <n v="0.5"/>
    <n v="8"/>
    <n v="4"/>
    <n v="3.5"/>
    <n v="8"/>
    <n v="0.5"/>
    <n v="8"/>
    <n v="4"/>
    <n v="3.5"/>
    <n v="8"/>
    <s v="Yes"/>
    <n v="0.1"/>
    <s v="Stayed about the same"/>
    <x v="1"/>
    <s v="Stayed about the same"/>
    <x v="2"/>
    <s v="Somewhat worsened"/>
    <s v="Stayed about the same"/>
    <s v="Stayed about the same"/>
    <s v="Somewhat worsened"/>
    <s v="Not a barrier for me"/>
    <s v="Not a barrier for me"/>
    <s v="Somewhat worsened"/>
    <s v="Not a barrier for me"/>
    <s v="Stayed about the same"/>
    <s v="Not a barrier for 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8"/>
    <n v="4"/>
    <n v="3.5"/>
    <n v="0.5"/>
    <n v="8"/>
    <n v="4"/>
    <n v="3.5"/>
    <n v="0.5"/>
  </r>
  <r>
    <x v="0"/>
    <n v="726"/>
    <n v="1957"/>
    <s v="Female"/>
    <s v="Between 1 and 5 years"/>
    <s v="Health Care and Social Assistance"/>
    <s v="Managers - Chief Executives, General Managers and Legislators"/>
    <s v="Between 20 and 199"/>
    <s v="Couple with no dependent children"/>
    <s v="Regional"/>
    <n v="0.8"/>
    <n v="0.6"/>
    <n v="0.6"/>
    <x v="1"/>
    <s v="50% - About half of my time"/>
    <s v="Yes"/>
    <s v="Yes"/>
    <n v="0.4"/>
    <s v="50% - About half of my time"/>
    <s v="Yes"/>
    <n v="0.4"/>
    <s v="Strongly agree"/>
    <s v="Somewhat agree"/>
    <s v="Strongly disagree"/>
    <s v="Strongly agree"/>
    <s v="Somewhat Positive"/>
    <s v="Strongly agree"/>
    <s v="Somewhat agree"/>
    <s v="Somewhat agree"/>
    <s v="Somewhat agree"/>
    <s v="Somewhat agree"/>
    <s v="Somewhat disagree"/>
    <s v="Somewhat agree"/>
    <s v="Somewhat Positive"/>
    <s v="They are about the same"/>
    <s v="Somewhat likely"/>
    <s v="Somewhat likely"/>
    <s v="Neither unlikely or likely"/>
    <n v="0.5"/>
    <n v="8.5"/>
    <n v="3"/>
    <n v="4"/>
    <n v="8"/>
    <n v="0.4"/>
    <n v="9"/>
    <n v="3"/>
    <n v="3.6"/>
    <n v="8"/>
    <s v="Yes"/>
    <n v="0.05"/>
    <s v="Not a barrier for me"/>
    <x v="3"/>
    <s v="Not a barrier for me"/>
    <x v="1"/>
    <s v="Stayed about the same"/>
    <s v="Somewhat worsened"/>
    <s v="Somewhat worsened"/>
    <s v="Somewhat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Problems with audio-visual setup"/>
    <s v="Connectivity/internet issues"/>
    <s v="Difficulty innovating"/>
    <s v="Connectivity/internet issues"/>
    <s v="Difficulty innovating"/>
    <s v="Connectivity/internet issues"/>
    <s v="Connectivity/internet issues"/>
    <s v="Noisy work environment"/>
    <s v="Interruptions"/>
    <s v="Noisy work environment"/>
    <s v="Problems with audio-visual setup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innovating"/>
    <s v="Problems with audio-visual setup"/>
    <s v="Neither agree nor disagree"/>
    <s v="Neither agree nor disagree"/>
    <s v="Somewhat agree"/>
    <s v="Yes"/>
    <s v="Yes"/>
    <s v="Strongly agree"/>
    <s v="Somewhat agree"/>
    <s v="Somewhat agree"/>
    <s v="Somewhat agree"/>
    <s v="Somewhat agree"/>
    <s v="Somewhat disagree"/>
    <s v="Neither agree nor disagree"/>
    <s v="Somewhat agree"/>
    <s v="Somewhat agree"/>
    <x v="1"/>
    <s v="My productivity is about same when I work remotely"/>
    <n v="8.5"/>
    <n v="3"/>
    <n v="4"/>
    <n v="0.4"/>
    <n v="9"/>
    <n v="3"/>
    <n v="3.6"/>
    <n v="0.5"/>
  </r>
  <r>
    <x v="0"/>
    <n v="727"/>
    <n v="1969"/>
    <s v="Male"/>
    <s v="More than 5 years"/>
    <s v="Public Administration and Safety"/>
    <s v="Community and personal service workers - Protective Service Workers"/>
    <s v="More than 200"/>
    <s v="Couple with no dependent children"/>
    <s v="Metro"/>
    <s v="Less than 10% of my time"/>
    <s v="50% - About half of my time"/>
    <s v="Rarely or never"/>
    <x v="4"/>
    <s v="Less than half of my time"/>
    <s v="Yes"/>
    <s v="Yes"/>
    <s v="Less than 10% of my time"/>
    <n v="0.1"/>
    <s v="Yes"/>
    <n v="0.1"/>
    <s v="Neither agree nor disagree"/>
    <s v="Neither agree nor disagree"/>
    <s v="Neither agree nor disagree"/>
    <s v="Neither agree nor disagree"/>
    <s v="Neither positive nor negative"/>
    <s v="Neither agree nor disagree"/>
    <s v="Somewhat agree"/>
    <s v="Somewhat disagree"/>
    <s v="Somewhat agree"/>
    <s v="Neither agree nor disagree"/>
    <s v="Neither agree nor disagree"/>
    <s v="Neither agree nor disagree"/>
    <s v="Somewhat Positive"/>
    <s v="They are about the same"/>
    <s v="Neither unlikely or likely"/>
    <s v="Neither unlikely or likely"/>
    <s v="Neither unlikely or likely"/>
    <n v="1"/>
    <n v="8"/>
    <n v="3"/>
    <n v="4"/>
    <n v="8"/>
    <n v="1"/>
    <n v="8"/>
    <n v="4"/>
    <n v="4"/>
    <n v="7"/>
    <s v="No"/>
    <m/>
    <s v="Stayed about the same"/>
    <x v="0"/>
    <s v="Significantly improved"/>
    <x v="1"/>
    <s v="Somewhat improved"/>
    <s v="Significantly improved"/>
    <s v="Significantly worsened"/>
    <s v="Somewhat worsened"/>
    <s v="Somewhat improved"/>
    <s v="Stayed about the same"/>
    <s v="Somewhat improved"/>
    <s v="Somewhat improved"/>
    <s v="Stayed about the same"/>
    <s v="Somewhat improved"/>
    <s v="Somewhat improved"/>
    <s v="Somewhat improved"/>
    <m/>
    <s v="Difficulty collaborating with remote colleagues"/>
    <s v="Lack of privacy"/>
    <s v="Lack of appropriate work and meeting spaces"/>
    <s v="Problems with audio-visual setup"/>
    <s v="Connectivity/internet issues"/>
    <s v="Interruptions"/>
    <s v="Difficulty collaborating with remote colleagues"/>
    <s v="Difficulty innovating"/>
    <s v="Difficulty innovating"/>
    <s v="Noisy work environment"/>
    <s v="Problems with audio-visual setup"/>
    <s v="Lack of appropriate work and meeting spaces"/>
    <s v="Problems with audio-visual setup"/>
    <s v="Connectivity/internet issues"/>
    <s v="Lack of privacy"/>
    <s v="Noisy work environment"/>
    <s v="Connectivity/internet issues"/>
    <s v="Difficulty collaborating with remote colleagues"/>
    <s v="Lack of privacy"/>
    <s v="Problems with audio-visual setup"/>
    <s v="Problems with audio-visual setup"/>
    <s v="Difficulty collaborating with remote colleagues"/>
    <s v="Lack of privacy"/>
    <s v="Problems with audio-visual setup"/>
    <s v="Interruptions"/>
    <s v="Lack of appropriate work and meeting spaces"/>
    <s v="Problems with audio-visual setup"/>
    <s v="Noisy work environment"/>
    <s v="Somewhat agree"/>
    <s v="Neither agree nor disagree"/>
    <s v="Strongly agree"/>
    <s v="No"/>
    <m/>
    <m/>
    <m/>
    <m/>
    <m/>
    <m/>
    <m/>
    <m/>
    <m/>
    <m/>
    <x v="2"/>
    <m/>
    <n v="8"/>
    <n v="3"/>
    <n v="4"/>
    <n v="1"/>
    <n v="8"/>
    <n v="4"/>
    <n v="4"/>
    <n v="1"/>
  </r>
  <r>
    <x v="0"/>
    <n v="728"/>
    <n v="1970"/>
    <s v="Female"/>
    <s v="Between 1 and 5 years"/>
    <s v="Information Media and Telecommunications"/>
    <s v="Clerical and administrative workers - Other Clerical and Administrative Workers"/>
    <s v="Between 20 and 199"/>
    <s v="Other one family household"/>
    <s v="Metro"/>
    <s v="Less than 10% of my time"/>
    <s v="100% - All of my time"/>
    <s v="Rarely or never"/>
    <x v="2"/>
    <s v="100% - All of my time"/>
    <s v="Yes"/>
    <s v="No"/>
    <m/>
    <m/>
    <s v="Yes"/>
    <n v="0.2"/>
    <s v="Somewhat agree"/>
    <s v="Somewhat disagree"/>
    <s v="Strongly agree"/>
    <s v="Somewhat agree"/>
    <s v="Neither positive nor negative"/>
    <s v="Somewhat agree"/>
    <s v="Somewhat agree"/>
    <s v="Somewhat disagree"/>
    <s v="Somewhat disagree"/>
    <s v="Somewhat agree"/>
    <s v="Somewhat disagree"/>
    <s v="Somewhat disagree"/>
    <s v="Strongly Positive"/>
    <s v="They are about the same"/>
    <s v="Somewhat likely"/>
    <s v="Somewhat likely"/>
    <s v="Very likely"/>
    <n v="4"/>
    <n v="8"/>
    <n v="3"/>
    <n v="3"/>
    <n v="6"/>
    <n v="1"/>
    <n v="10"/>
    <n v="3"/>
    <n v="4"/>
    <n v="6"/>
    <s v="Yes"/>
    <n v="0.1"/>
    <s v="Stayed about the same"/>
    <x v="3"/>
    <s v="Not a barrier for me"/>
    <x v="3"/>
    <s v="Somewhat worsened"/>
    <s v="Somewhat worsened"/>
    <s v="Somewhat worsened"/>
    <s v="Stayed about the same"/>
    <s v="Not a barrier for me"/>
    <s v="Not a barrier for me"/>
    <s v="Stayed about the same"/>
    <s v="Somewhat worsened"/>
    <s v="Stayed about the same"/>
    <s v="Stayed about the same"/>
    <s v="Somewhat worsened"/>
    <s v="Stayed about the same"/>
    <m/>
    <s v="Interruptions"/>
    <s v="Noisy work environment"/>
    <s v="Lack of appropriate work and meeting spaces"/>
    <s v="Connectivity/internet issues"/>
    <s v="Interruptions"/>
    <s v="Connectivity/internet issues"/>
    <s v="Difficulty innovating"/>
    <s v="Connectivity/internet issues"/>
    <s v="Interruptions"/>
    <s v="Noisy work environment"/>
    <s v="Noisy work environment"/>
    <s v="Interruptions"/>
    <s v="Difficulty collaborating with remote colleagues"/>
    <s v="Connectivity/internet issues"/>
    <s v="Noisy work environment"/>
    <s v="Lack of privacy"/>
    <s v="Noisy work environment"/>
    <s v="Difficulty collaborating with remote colleagues"/>
    <s v="Difficulty innovating"/>
    <s v="Lack of privacy"/>
    <s v="Lack of appropriate work and meeting spaces"/>
    <s v="Difficulty innovating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agree"/>
    <s v="Somewhat agree"/>
    <s v="Strongly agree"/>
    <s v="No"/>
    <m/>
    <m/>
    <m/>
    <m/>
    <m/>
    <m/>
    <m/>
    <m/>
    <m/>
    <m/>
    <x v="0"/>
    <m/>
    <n v="8"/>
    <n v="3"/>
    <n v="3"/>
    <n v="1"/>
    <n v="10"/>
    <n v="3"/>
    <n v="4"/>
    <n v="4"/>
  </r>
  <r>
    <x v="0"/>
    <n v="729"/>
    <n v="1974"/>
    <s v="Female"/>
    <s v="More than 5 years"/>
    <s v="Financial and Insurance"/>
    <s v="Clerical and administrative workers - General Clerical Workers"/>
    <s v="More than 200"/>
    <s v="Single person"/>
    <s v="Metro"/>
    <n v="0.1"/>
    <s v="100% - All of my time"/>
    <n v="0.1"/>
    <x v="2"/>
    <s v="100% - All of my time"/>
    <s v="Yes"/>
    <s v="No"/>
    <m/>
    <m/>
    <s v="Yes"/>
    <n v="0.9"/>
    <s v="Strongly disagree"/>
    <s v="Strongly disagree"/>
    <s v="Somewhat agree"/>
    <s v="Somewhat disagree"/>
    <s v="Strongly Negative"/>
    <s v="Somewhat disagree"/>
    <s v="Strongly disagree"/>
    <s v="Neither agree nor disagree"/>
    <s v="Somewhat disagree"/>
    <s v="Somewhat disagree"/>
    <s v="Neither agree nor disagree"/>
    <s v="Somewhat disagree"/>
    <s v="Neither positive nor negative"/>
    <s v="My direct manger(s)"/>
    <s v="Very unlikely"/>
    <s v="Very unlikely"/>
    <s v="Very unlikely"/>
    <n v="1.5"/>
    <n v="8"/>
    <n v="1"/>
    <n v="6.5"/>
    <n v="7"/>
    <n v="0.5"/>
    <n v="8"/>
    <n v="1"/>
    <n v="7.5"/>
    <n v="7"/>
    <s v="No"/>
    <m/>
    <s v="Not a barrier for me"/>
    <x v="3"/>
    <s v="Stayed about the same"/>
    <x v="1"/>
    <s v="Stayed about the same"/>
    <s v="Stayed about the same"/>
    <s v="Not a barrier for me"/>
    <s v="Not a barrier for me"/>
    <s v="Somewhat improved"/>
    <s v="Stayed about the same"/>
    <s v="Stayed about the same"/>
    <s v="Stayed about the same"/>
    <s v="Stayed about the same"/>
    <s v="Stayed about the same"/>
    <s v="Somewhat improved"/>
    <s v="Not a barrier for me"/>
    <m/>
    <s v="Interruptions"/>
    <s v="Noisy work environment"/>
    <s v="Connectivity/internet issues"/>
    <s v="Lack of appropriate work and meeting spaces"/>
    <s v="Interruptions"/>
    <s v="Difficulty innovating"/>
    <s v="Connectivity/internet issues"/>
    <s v="Difficulty innovating"/>
    <s v="Interruptions"/>
    <s v="Difficulty innovating"/>
    <s v="Interruptions"/>
    <s v="Lack of appropriate work and meeting spaces"/>
    <s v="Interruptions"/>
    <s v="Difficulty collaborating with remote colleagues"/>
    <s v="Noisy work environment"/>
    <s v="Difficulty innovating"/>
    <s v="Noisy work environment"/>
    <s v="Lack of appropriate work and meeting spaces"/>
    <s v="Interruptions"/>
    <s v="Difficulty innovating"/>
    <s v="Difficulty collaborating with remote colleagues"/>
    <s v="Difficulty innovating"/>
    <s v="Noisy work environment"/>
    <s v="Problems with audio-visual setup"/>
    <s v="Interruptions"/>
    <s v="Lack of appropriate work and meeting spaces"/>
    <s v="Noisy work environment"/>
    <s v="Difficulty innovating"/>
    <s v="Strongly agree"/>
    <s v="Somewhat agree"/>
    <s v="Strongly disagree"/>
    <s v="No"/>
    <m/>
    <m/>
    <m/>
    <m/>
    <m/>
    <m/>
    <m/>
    <m/>
    <m/>
    <m/>
    <x v="2"/>
    <m/>
    <n v="8"/>
    <n v="1"/>
    <n v="6.5"/>
    <n v="0.5"/>
    <n v="8"/>
    <n v="1"/>
    <n v="7.5"/>
    <n v="1.5"/>
  </r>
  <r>
    <x v="0"/>
    <n v="730"/>
    <n v="1958"/>
    <s v="Female"/>
    <s v="Between 1 and 5 years"/>
    <s v="Education and Training"/>
    <s v="Professionals - Education Professionals"/>
    <s v="Between 5 and 19"/>
    <s v="Couple with no dependent children"/>
    <s v="Metro"/>
    <s v="50% - I spent about half of my time remote working"/>
    <s v="Less than 10% of my time"/>
    <s v="Rarely or never"/>
    <x v="1"/>
    <s v="50% - About half of my time"/>
    <s v="Yes"/>
    <s v="No"/>
    <m/>
    <m/>
    <s v="Unsure"/>
    <m/>
    <s v="Neither agree nor disagree"/>
    <s v="Somewhat disagree"/>
    <s v="Somewhat disagree"/>
    <s v="Strongly agree"/>
    <s v="Neither positive nor negative"/>
    <s v="Strongly agree"/>
    <s v="Somewhat agree"/>
    <s v="Strongly agree"/>
    <s v="Somewhat agree"/>
    <s v="Somewhat agree"/>
    <s v="Neither agree nor disagree"/>
    <s v="Neither agree nor disagree"/>
    <s v="Somewhat Negative"/>
    <s v="They are about the same"/>
    <s v="Somewhat unlikely"/>
    <s v="Neither unlikely or likely"/>
    <s v="Somewhat unlikely"/>
    <n v="2"/>
    <n v="1.5"/>
    <n v="2.5"/>
    <n v="10"/>
    <n v="8"/>
    <n v="0"/>
    <n v="3"/>
    <n v="2.5"/>
    <n v="10"/>
    <n v="8.5"/>
    <s v="No"/>
    <m/>
    <s v="Stayed about the same"/>
    <x v="0"/>
    <s v="Stayed about the same"/>
    <x v="1"/>
    <s v="Stayed about the same"/>
    <s v="Somewhat worsened"/>
    <s v="Stayed about the same"/>
    <s v="Stayed about the same"/>
    <s v="Stayed about the same"/>
    <s v="Significantly improved"/>
    <s v="Somewhat improved"/>
    <s v="Stayed about the same"/>
    <s v="Somewhat worsened"/>
    <s v="Stayed about the same"/>
    <s v="Significantly worsened"/>
    <s v="Stayed about the same"/>
    <m/>
    <s v="Noisy work environment"/>
    <s v="Lack of privacy"/>
    <s v="Lack of appropriate work and meeting spaces"/>
    <s v="Connectivity/internet issues"/>
    <s v="Connectivity/internet issues"/>
    <s v="Lack of appropriate work and meeting spaces"/>
    <s v="Connectivity/internet issues"/>
    <s v="Lack of privacy"/>
    <s v="Connectivity/internet issues"/>
    <s v="Interruptions"/>
    <s v="Lack of appropriate work and meeting spaces"/>
    <s v="Noisy work environment"/>
    <s v="Connectivity/internet issues"/>
    <s v="Interruptions"/>
    <s v="Lack of appropriate work and meeting spaces"/>
    <s v="Lack of privacy"/>
    <s v="Connectivity/internet issues"/>
    <s v="Lack of appropriate work and meeting spaces"/>
    <s v="Interruptions"/>
    <s v="Lack of privacy"/>
    <s v="Lack of appropriate work and meeting spaces"/>
    <s v="Problems with audio-visual setup"/>
    <s v="Connectivity/internet issues"/>
    <s v="Lack of privacy"/>
    <s v="Lack of appropriate work and meeting spaces"/>
    <s v="Lack of privacy"/>
    <s v="Noisy work environment"/>
    <s v="Problems with audio-visual setup"/>
    <s v="Somewhat agree"/>
    <s v="Neither agree nor disagree"/>
    <s v="Neither agree nor disagree"/>
    <s v="No"/>
    <m/>
    <m/>
    <m/>
    <m/>
    <m/>
    <m/>
    <m/>
    <m/>
    <m/>
    <m/>
    <x v="1"/>
    <m/>
    <n v="1.5"/>
    <n v="2.5"/>
    <n v="10"/>
    <n v="0"/>
    <n v="3"/>
    <n v="2.5"/>
    <n v="10"/>
    <n v="2"/>
  </r>
  <r>
    <x v="0"/>
    <n v="731"/>
    <n v="1965"/>
    <s v="Male"/>
    <s v="Between 1 and 5 years"/>
    <s v="Financial and Insurance"/>
    <s v="Managers - Chief Executives, General Managers and Legislators"/>
    <s v="More than 200"/>
    <s v="Couple with no dependent children"/>
    <s v="Metro"/>
    <n v="0.2"/>
    <n v="0.2"/>
    <n v="0.2"/>
    <x v="4"/>
    <s v="Less than 10% of my time"/>
    <s v="Yes"/>
    <s v="Yes"/>
    <s v="Less than 10% of my time"/>
    <s v="Less than 10% of my time"/>
    <s v="Yes"/>
    <n v="0.6"/>
    <s v="Strongly agree"/>
    <s v="Somewhat agree"/>
    <s v="Strongly agree"/>
    <s v="Strongly agree"/>
    <s v="Strongly Positive"/>
    <s v="Strongly agree"/>
    <s v="Somewhat agree"/>
    <s v="Strongly agree"/>
    <s v="Strongly agree"/>
    <s v="Somewhat agree"/>
    <s v="Somewhat disagree"/>
    <s v="Neither agree nor disagree"/>
    <s v="Somewhat Positive"/>
    <s v="They are about the same"/>
    <s v="Neither unlikely or likely"/>
    <s v="Neither unlikely or likely"/>
    <s v="Neither unlikely or likely"/>
    <n v="0.5"/>
    <n v="10"/>
    <n v="2"/>
    <n v="3.5"/>
    <n v="8"/>
    <n v="0"/>
    <n v="11"/>
    <n v="3"/>
    <n v="2"/>
    <n v="8"/>
    <s v="No"/>
    <m/>
    <s v="Stayed about the same"/>
    <x v="2"/>
    <s v="Somewhat worsened"/>
    <x v="2"/>
    <s v="Not a barrier for me"/>
    <s v="Somewhat worsened"/>
    <s v="Stayed about the same"/>
    <s v="Somewhat improved"/>
    <s v="Somewhat worsened"/>
    <s v="Stayed about the same"/>
    <s v="Stayed about the same"/>
    <s v="Somewhat improved"/>
    <s v="Not a barrier for me"/>
    <s v="Not a barrier for me"/>
    <s v="Not a barrier for me"/>
    <s v="Stayed about the same"/>
    <m/>
    <s v="Interruptions"/>
    <s v="Lack of privacy"/>
    <s v="Problems with audio-visual setup"/>
    <s v="Lack of privacy"/>
    <s v="Interruptions"/>
    <s v="Lack of appropriate work and meeting spaces"/>
    <s v="Difficulty collaborating with remote colleagues"/>
    <s v="Connectivity/internet issues"/>
    <s v="Interruptions"/>
    <s v="Connectivity/internet issues"/>
    <s v="Problems with audio-visual setup"/>
    <s v="Lack of appropriate work and meeting spaces"/>
    <s v="Problems with audio-visual setup"/>
    <s v="Interruptions"/>
    <s v="Lack of privacy"/>
    <s v="Difficulty innovating"/>
    <s v="Difficulty collaborating with remote colleagues"/>
    <s v="Lack of appropriate work and meeting spaces"/>
    <s v="Problems with audio-visual setup"/>
    <s v="Difficulty innovating"/>
    <s v="Problems with audio-visual setup"/>
    <s v="Lack of appropriate work and meeting spaces"/>
    <s v="Problems with audio-visual setup"/>
    <s v="Noisy work environment"/>
    <s v="Difficulty collaborating with remote colleagues"/>
    <s v="Lack of appropriate work and meeting spaces"/>
    <s v="Problems with audio-visual setup"/>
    <s v="Difficulty innovating"/>
    <s v="Somewhat agree"/>
    <s v="Somewhat agree"/>
    <s v="Somewhat agree"/>
    <s v="Yes"/>
    <s v="Yes"/>
    <s v="Strongly agree"/>
    <s v="Somewhat agree"/>
    <s v="Neither agree nor disagree"/>
    <s v="Somewhat agree"/>
    <s v="Somewhat agree"/>
    <s v="Neither agree nor disagree"/>
    <s v="Somewhat agree"/>
    <s v="Neither agree nor disagree"/>
    <s v="Neither agree nor disagree"/>
    <x v="3"/>
    <s v="I’m 10% more productive when working remotely"/>
    <n v="10"/>
    <n v="2"/>
    <n v="3.5"/>
    <n v="0"/>
    <n v="11"/>
    <n v="3"/>
    <n v="2"/>
    <n v="0.5"/>
  </r>
  <r>
    <x v="0"/>
    <n v="732"/>
    <n v="1977"/>
    <s v="Male"/>
    <s v="More than 5 years"/>
    <s v="Information Media and Telecommunications"/>
    <s v="Managers - Hospitality, Retail and Service Managers"/>
    <s v="More than 200"/>
    <s v="Couple with no dependent children"/>
    <s v="Metro"/>
    <s v="100% - I spent all of my time remote working"/>
    <s v="100% - All of my time"/>
    <s v="100% - I spent all of my time remote working"/>
    <x v="2"/>
    <s v="Less than 10% of my time"/>
    <s v="Yes"/>
    <s v="No"/>
    <m/>
    <m/>
    <s v="No"/>
    <m/>
    <s v="Strongly agree"/>
    <s v="Strongly agree"/>
    <s v="Strongly agree"/>
    <s v="Somewhat agree"/>
    <s v="Strongly Positive"/>
    <s v="Strongly agree"/>
    <s v="Strongly agree"/>
    <s v="Strongly agree"/>
    <s v="Strongly agree"/>
    <s v="Strongly agree"/>
    <s v="Somewhat disagree"/>
    <s v="Strongly agree"/>
    <s v="Strongly Positive"/>
    <s v="Senior leadership"/>
    <s v="Very likely"/>
    <s v="Very likely"/>
    <s v="Very likely"/>
    <n v="1"/>
    <n v="7.5"/>
    <n v="2"/>
    <n v="5"/>
    <n v="8.5"/>
    <n v="0.5"/>
    <n v="7.5"/>
    <n v="2"/>
    <n v="5"/>
    <n v="9"/>
    <s v="No"/>
    <m/>
    <s v="Stayed about the same"/>
    <x v="1"/>
    <s v="Stayed about the same"/>
    <x v="1"/>
    <s v="Not a barrier for me"/>
    <s v="Stayed about the same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Somewhat agree"/>
    <s v="Strongly agree"/>
    <s v="Somewhat agree"/>
    <s v="Strongly agree"/>
    <s v="Strongly agree"/>
    <s v="Somewhat agree"/>
    <s v="Strongly agree"/>
    <s v="Strongly agree"/>
    <s v="Strongly agree"/>
    <x v="2"/>
    <s v="I’m 20% more productive when working remotely"/>
    <n v="7.5"/>
    <n v="2"/>
    <n v="5"/>
    <n v="0.5"/>
    <n v="7.5"/>
    <n v="2"/>
    <n v="5"/>
    <n v="1"/>
  </r>
  <r>
    <x v="0"/>
    <n v="733"/>
    <n v="1962"/>
    <s v="Female"/>
    <s v="More than 5 years"/>
    <s v="Health Care and Social Assistance"/>
    <s v="Professionals - Health Professionals"/>
    <s v="More than 200"/>
    <s v="Other one family household"/>
    <s v="Metro"/>
    <s v="100% - I spent all of my time remote working"/>
    <n v="0.2"/>
    <n v="0.2"/>
    <x v="4"/>
    <s v="Less than 10% of my time"/>
    <s v="Yes"/>
    <s v="No"/>
    <m/>
    <m/>
    <s v="Yes"/>
    <n v="0.2"/>
    <s v="Neither agree nor disagree"/>
    <s v="Strongly disagree"/>
    <s v="Strongly disagree"/>
    <s v="Strongly disagree"/>
    <s v="Neither positive nor negative"/>
    <s v="Somewhat disagree"/>
    <s v="Somewhat agree"/>
    <s v="Somewhat agree"/>
    <s v="Somewhat agree"/>
    <s v="Somewhat agree"/>
    <s v="Somewhat agree"/>
    <s v="Somewhat agree"/>
    <s v="Neither positive nor negative"/>
    <s v="They are about the same"/>
    <s v="Somewhat unlikely"/>
    <s v="Somewhat unlikely"/>
    <s v="Neither unlikely or likely"/>
    <n v="0.5"/>
    <n v="8"/>
    <n v="4"/>
    <n v="3.5"/>
    <n v="8"/>
    <n v="0.5"/>
    <n v="8"/>
    <n v="4"/>
    <n v="3.5"/>
    <n v="8"/>
    <s v="No"/>
    <m/>
    <s v="Stayed about the same"/>
    <x v="2"/>
    <s v="Stayed about the same"/>
    <x v="1"/>
    <s v="Stayed about the same"/>
    <s v="Stayed about the same"/>
    <s v="Somewhat worsened"/>
    <s v="Somewhat worsened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No"/>
    <m/>
    <m/>
    <m/>
    <m/>
    <m/>
    <m/>
    <m/>
    <m/>
    <m/>
    <x v="3"/>
    <s v="I’m 10% more productive when working remotely"/>
    <n v="8"/>
    <n v="4"/>
    <n v="3.5"/>
    <n v="0.5"/>
    <n v="8"/>
    <n v="4"/>
    <n v="3.5"/>
    <n v="0.5"/>
  </r>
  <r>
    <x v="0"/>
    <n v="734"/>
    <n v="1976"/>
    <s v="Male"/>
    <s v="More than 5 years"/>
    <s v="Information Media and Telecommunications"/>
    <s v="Professionals - Design, Engineering, Science and Transport Professionals"/>
    <s v="More than 200"/>
    <s v="Couple with no dependent children"/>
    <s v="Metro"/>
    <n v="0.9"/>
    <s v="100% - All of my time"/>
    <n v="0.6"/>
    <x v="2"/>
    <s v="100% - All of my time"/>
    <s v="No"/>
    <s v="No"/>
    <m/>
    <m/>
    <s v="Yes"/>
    <n v="0.4"/>
    <s v="Somewhat agree"/>
    <s v="Somewhat agree"/>
    <s v="Strongly agree"/>
    <s v="Somewhat agree"/>
    <s v="Somewhat Positive"/>
    <s v="Strongly agree"/>
    <s v="Strongly agree"/>
    <s v="Strongly agree"/>
    <s v="Strongly agree"/>
    <s v="Somewhat agree"/>
    <s v="Somewhat disagree"/>
    <s v="Strongly agree"/>
    <s v="Neither positive nor negative"/>
    <s v="Senior leadership"/>
    <s v="Neither unlikely or likely"/>
    <s v="Somewhat likely"/>
    <s v="Neither unlikely or likely"/>
    <n v="2"/>
    <n v="9"/>
    <n v="3"/>
    <n v="2"/>
    <n v="8"/>
    <n v="0"/>
    <n v="10"/>
    <n v="2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Noisy work environment"/>
    <s v="Lack of privacy"/>
    <s v="Connectivity/internet issues"/>
    <s v="Lack of appropriate work and meeting spaces"/>
    <s v="Interruptions"/>
    <s v="Lack of privacy"/>
    <s v="Connectivity/internet issues"/>
    <s v="Interruptions"/>
    <s v="Noisy work environment"/>
    <s v="Interruptions"/>
    <s v="Noisy work environment"/>
    <s v="Connectivity/internet issues"/>
    <s v="Difficulty collaborating with remote colleagues"/>
    <s v="Lack of appropriate work and meeting spaces"/>
    <s v="Noisy work environment"/>
    <s v="Lack of appropriate work and meeting spaces"/>
    <s v="Noisy work environment"/>
    <s v="Interruptions"/>
    <s v="Problems with audio-visual setup"/>
    <s v="Lack of appropriate work and meeting spaces"/>
    <s v="Problems with audio-visual setup"/>
    <s v="Lack of privacy"/>
    <s v="Noisy work environment"/>
    <s v="Difficulty collaborating with remote colleagues"/>
    <s v="Interruptions"/>
    <s v="Problems with audio-visual setup"/>
    <s v="Difficulty innovating"/>
    <s v="Neither agree nor disagree"/>
    <s v="Neither agree nor disagree"/>
    <s v="Neither agree nor disagree"/>
    <s v="No"/>
    <m/>
    <m/>
    <m/>
    <m/>
    <m/>
    <m/>
    <m/>
    <m/>
    <m/>
    <m/>
    <x v="2"/>
    <m/>
    <n v="9"/>
    <n v="3"/>
    <n v="2"/>
    <n v="0"/>
    <n v="10"/>
    <n v="2"/>
    <n v="4"/>
    <n v="2"/>
  </r>
  <r>
    <x v="0"/>
    <n v="735"/>
    <n v="1983"/>
    <s v="Female"/>
    <s v="More than 5 years"/>
    <s v="Other Services"/>
    <s v="Professionals - Business, Human Resource and Marketing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Yes"/>
    <s v="100% - All of my time"/>
    <n v="0.8"/>
    <s v="No"/>
    <m/>
    <s v="Strongly agree"/>
    <s v="Strongly agree"/>
    <s v="Strongly agree"/>
    <s v="Strongly agree"/>
    <s v="Strongly Positive"/>
    <s v="Strongly agree"/>
    <s v="Strongly agree"/>
    <s v="Neither agree nor disagree"/>
    <s v="Strongly agree"/>
    <s v="Somewhat agree"/>
    <s v="Neither agree nor disagree"/>
    <s v="Somewhat disagree"/>
    <s v="Strongly Positive"/>
    <s v="They are about the same"/>
    <s v="Very likely"/>
    <s v="Very likely"/>
    <s v="Very likely"/>
    <n v="3"/>
    <n v="8"/>
    <n v="2"/>
    <n v="3"/>
    <n v="8"/>
    <n v="0"/>
    <n v="10"/>
    <n v="3"/>
    <n v="2"/>
    <n v="9"/>
    <s v="No"/>
    <m/>
    <s v="Significantly improved"/>
    <x v="1"/>
    <s v="Stayed about the same"/>
    <x v="2"/>
    <s v="Stayed about the same"/>
    <s v="Stayed about the same"/>
    <s v="Somewhat worsened"/>
    <s v="Somewhat improved"/>
    <s v="Stayed about the same"/>
    <s v="Not a barrier for me"/>
    <s v="Stayed about the same"/>
    <s v="Stayed about the same"/>
    <s v="Not a barrier for 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No"/>
    <m/>
    <m/>
    <m/>
    <m/>
    <m/>
    <m/>
    <m/>
    <m/>
    <m/>
    <m/>
    <x v="8"/>
    <m/>
    <n v="8"/>
    <n v="2"/>
    <n v="3"/>
    <n v="0"/>
    <n v="10"/>
    <n v="3"/>
    <n v="2"/>
    <n v="3"/>
  </r>
  <r>
    <x v="0"/>
    <n v="736"/>
    <n v="2000"/>
    <s v="Female"/>
    <s v="Between 1 and 5 years"/>
    <s v="Education and Training"/>
    <s v="Professionals - Arts and Media Professionals"/>
    <s v="Between 20 and 199"/>
    <s v="Multiple family household"/>
    <s v="Metro"/>
    <n v="0.3"/>
    <s v="I would not have preferred to work remotely"/>
    <s v="Less than 10% of my time"/>
    <x v="5"/>
    <s v="I would prefer not to work remotely"/>
    <s v="Yes"/>
    <s v="Yes"/>
    <s v="Less than 10% of my time"/>
    <s v="Less than 10% of my time"/>
    <s v="Yes"/>
    <s v="100% - All of my time"/>
    <s v="Strongly agree"/>
    <s v="Strongly disagree"/>
    <s v="Strongly disagree"/>
    <s v="Strongly agree"/>
    <s v="Strongly Positive"/>
    <s v="Strongly agree"/>
    <s v="Strongly disagree"/>
    <s v="Strongly disagree"/>
    <s v="Strongly agree"/>
    <s v="Strongly disagree"/>
    <s v="Strongly disagree"/>
    <s v="Somewhat disagree"/>
    <s v="Strongly Negative"/>
    <s v="They are about the same"/>
    <s v="Very unlikely"/>
    <s v="Very unlikely"/>
    <s v="Very unlikely"/>
    <n v="1"/>
    <n v="6"/>
    <n v="2"/>
    <n v="5"/>
    <n v="10"/>
    <n v="2"/>
    <n v="6"/>
    <n v="2"/>
    <n v="5"/>
    <n v="9"/>
    <s v="No"/>
    <m/>
    <s v="Not a barrier for me"/>
    <x v="3"/>
    <s v="Not a barrier for me"/>
    <x v="3"/>
    <s v="Significantly worsened"/>
    <s v="Significantly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6"/>
    <n v="2"/>
    <n v="5"/>
    <n v="2"/>
    <n v="6"/>
    <n v="2"/>
    <n v="5"/>
    <n v="1"/>
  </r>
  <r>
    <x v="0"/>
    <n v="737"/>
    <n v="1995"/>
    <s v="Male"/>
    <s v="Between 1 and 5 years"/>
    <s v="Mining"/>
    <s v="Clerical and administrative workers - Personal Assistants and Secretaries"/>
    <s v="Between 5 and 19"/>
    <s v="Other one family household"/>
    <s v="Metro"/>
    <n v="0.4"/>
    <n v="0.4"/>
    <n v="0.6"/>
    <x v="1"/>
    <s v="Less than 10% of my time"/>
    <s v="Yes"/>
    <s v="No"/>
    <m/>
    <m/>
    <s v="Yes"/>
    <n v="0.4"/>
    <s v="Neither agree nor disagree"/>
    <s v="Neither agree nor disagree"/>
    <s v="Neither agree nor disagree"/>
    <s v="Neither agree nor disagree"/>
    <s v="Somewhat Negative"/>
    <s v="Neither agree nor disagree"/>
    <s v="Neither agree nor disagree"/>
    <s v="Somewhat disagree"/>
    <s v="Somewhat agree"/>
    <s v="Neither agree nor disagree"/>
    <s v="Somewhat agree"/>
    <s v="Somewhat disagree"/>
    <s v="Neither positive nor negative"/>
    <s v="They are about the same"/>
    <s v="Neither unlikely or likely"/>
    <s v="Neither unlikely or likely"/>
    <s v="Neither unlikely or likely"/>
    <n v="2"/>
    <n v="7"/>
    <n v="2"/>
    <n v="5"/>
    <n v="8"/>
    <n v="2"/>
    <n v="6"/>
    <n v="3"/>
    <n v="4"/>
    <n v="9"/>
    <s v="No"/>
    <m/>
    <s v="Stayed about the same"/>
    <x v="4"/>
    <s v="Somewhat worsened"/>
    <x v="0"/>
    <s v="Stayed about the same"/>
    <s v="Significantly improved"/>
    <s v="Stayed about the same"/>
    <s v="Significantly worsened"/>
    <s v="Significantly worsened"/>
    <s v="Somewhat improved"/>
    <s v="Stayed about the same"/>
    <s v="Stayed about the same"/>
    <s v="Somewhat worsened"/>
    <s v="Stayed about the same"/>
    <s v="Stayed about the same"/>
    <s v="Somewhat worsened"/>
    <m/>
    <s v="Difficulty collaborating with remote colleagues"/>
    <s v="Interruptions"/>
    <s v="Lack of appropriate work and meeting spaces"/>
    <s v="Connectivity/internet issues"/>
    <s v="Interruptions"/>
    <s v="Difficulty innovating"/>
    <s v="Difficulty collaborating with remote colleagues"/>
    <s v="Difficulty innovating"/>
    <s v="Connectivity/internet issues"/>
    <s v="Interruptions"/>
    <s v="Lack of appropriate work and meeting spaces"/>
    <s v="Noisy work environment"/>
    <s v="Interruptions"/>
    <s v="Problems with audio-visual setup"/>
    <s v="Lack of privacy"/>
    <s v="Lack of appropriate work and meeting spaces"/>
    <s v="Connectivity/internet issues"/>
    <s v="Difficulty collaborating with remote colleagues"/>
    <s v="Difficulty innovating"/>
    <s v="Problems with audio-visual setup"/>
    <s v="Difficulty collaborating with remote colleagues"/>
    <s v="Lack of appropriate work and meeting spaces"/>
    <s v="Noisy work environment"/>
    <s v="Lack of privacy"/>
    <s v="Lack of appropriate work and meeting spaces"/>
    <s v="Difficulty collaborating with remote colleagues"/>
    <s v="Difficulty collaborating with remote colleagues"/>
    <s v="Problems with audio-visual setup"/>
    <s v="Somewhat disagree"/>
    <s v="Somewhat agree"/>
    <s v="Neither agree nor disagree"/>
    <s v="Yes"/>
    <s v="Yes"/>
    <s v="Somewhat disagree"/>
    <s v="Neither agree nor disagree"/>
    <s v="Somewhat agree"/>
    <s v="Neither agree nor disagree"/>
    <s v="Strongly agree"/>
    <s v="Somewhat disagree"/>
    <s v="Neither agree nor disagree"/>
    <s v="Strongly agree"/>
    <s v="Neither agree nor disagree"/>
    <x v="2"/>
    <s v="I’m 20% more productive when working remotely"/>
    <n v="7"/>
    <n v="2"/>
    <n v="5"/>
    <n v="2"/>
    <n v="6"/>
    <n v="3"/>
    <n v="4"/>
    <n v="2"/>
  </r>
  <r>
    <x v="0"/>
    <n v="738"/>
    <n v="1972"/>
    <s v="Female"/>
    <s v="More than 5 years"/>
    <s v="Financial and Insurance"/>
    <s v="Professionals - Business, Human Resource and Marketing Professionals"/>
    <s v="More than 200"/>
    <s v="Multiple family household"/>
    <s v="Metro"/>
    <n v="0.8"/>
    <n v="0.2"/>
    <s v="100% - I spent all of my time remote working"/>
    <x v="4"/>
    <s v="Less than 10% of my time"/>
    <s v="Yes"/>
    <s v="Yes"/>
    <s v="Less than 10% of my time"/>
    <s v="Less than 10% of my time"/>
    <s v="Unsure"/>
    <m/>
    <s v="Somewhat agree"/>
    <s v="Somewhat agree"/>
    <s v="Somewhat agree"/>
    <s v="Neither agree nor disagree"/>
    <s v="Somewhat Positive"/>
    <s v="Somewhat agree"/>
    <s v="Strongly agree"/>
    <s v="Somewhat disagree"/>
    <s v="Strongly agree"/>
    <s v="Somewhat agree"/>
    <s v="Somewhat agree"/>
    <s v="Neither agree nor disagree"/>
    <s v="Somewhat Negative"/>
    <s v="They are about the same"/>
    <s v="Very likely"/>
    <s v="Very likely"/>
    <s v="Very likely"/>
    <n v="2"/>
    <n v="10"/>
    <n v="2"/>
    <n v="3"/>
    <n v="7"/>
    <n v="1"/>
    <n v="10"/>
    <n v="4"/>
    <n v="2"/>
    <n v="7"/>
    <s v="No"/>
    <m/>
    <s v="Significantly worsened"/>
    <x v="1"/>
    <s v="Somewhat improved"/>
    <x v="1"/>
    <s v="Somewhat improved"/>
    <s v="Somewhat improved"/>
    <s v="Somewhat worsened"/>
    <s v="Somewhat worsened"/>
    <s v="Not a barrier for me"/>
    <s v="Stayed about the same"/>
    <s v="Somewhat worsened"/>
    <s v="Stayed about the same"/>
    <s v="Not a barrier for me"/>
    <s v="Stayed about the same"/>
    <s v="Somewhat improved"/>
    <s v="Somewhat improved"/>
    <m/>
    <s v="Difficulty collaborating with remote colleagues"/>
    <s v="Lack of privacy"/>
    <s v="Lack of appropriate work and meeting spaces"/>
    <s v="Problems with audio-visual setup"/>
    <s v="Difficulty innovating"/>
    <s v="Connectivity/internet issues"/>
    <s v="Difficulty innovating"/>
    <s v="Lack of privacy"/>
    <s v="Difficulty innovating"/>
    <s v="Noisy work environment"/>
    <s v="Problems with audio-visual setup"/>
    <s v="Lack of appropriate work and meeting spaces"/>
    <s v="Difficulty collaborating with remote colleagues"/>
    <s v="Interruptions"/>
    <s v="Difficulty innovating"/>
    <s v="Noisy work environment"/>
    <s v="Difficulty collaborating with remote colleagues"/>
    <s v="Connectivity/internet issues"/>
    <s v="Difficulty innovating"/>
    <s v="Problems with audio-visual setup"/>
    <s v="Difficulty collaborating with remote colleagues"/>
    <s v="Problems with audio-visual setup"/>
    <s v="Problems with audio-visual setup"/>
    <s v="Noisy work environment"/>
    <s v="Difficulty collaborating with remote colleagues"/>
    <s v="Lack of privacy"/>
    <s v="Difficulty collaborating with remote colleagues"/>
    <s v="Problems with audio-visual setup"/>
    <s v="Somewhat disagree"/>
    <s v="Neither agree nor disagree"/>
    <s v="Somewhat disagree"/>
    <s v="No"/>
    <m/>
    <m/>
    <m/>
    <m/>
    <m/>
    <m/>
    <m/>
    <m/>
    <m/>
    <m/>
    <x v="1"/>
    <m/>
    <n v="10"/>
    <n v="2"/>
    <n v="3"/>
    <n v="1"/>
    <n v="10"/>
    <n v="4"/>
    <n v="2"/>
    <n v="2"/>
  </r>
  <r>
    <x v="0"/>
    <n v="739"/>
    <n v="1968"/>
    <s v="Female"/>
    <s v="More than 5 years"/>
    <s v="Education and Training"/>
    <s v="Managers - Specialist Managers"/>
    <s v="More than 200"/>
    <s v="Couple with dependent children"/>
    <s v="Metro"/>
    <n v="0.9"/>
    <s v="50% - About half of my time"/>
    <n v="0.7"/>
    <x v="0"/>
    <s v="Less than half of my time"/>
    <s v="Yes"/>
    <s v="Yes"/>
    <s v="50% - About half of my time"/>
    <s v="50% - About half of my time"/>
    <s v="No"/>
    <m/>
    <s v="Strongly agree"/>
    <s v="Strongly agree"/>
    <s v="Strongly agree"/>
    <s v="Somewhat disagree"/>
    <s v="Strongly Positive"/>
    <s v="Strongly agree"/>
    <s v="Strongly agree"/>
    <s v="Strongly agree"/>
    <s v="Strongly agree"/>
    <s v="Somewhat agree"/>
    <s v="Strongly disagree"/>
    <s v="Somewhat disagree"/>
    <s v="Somewhat Positive"/>
    <s v="They are about the same"/>
    <s v="Very unlikely"/>
    <s v="Neither unlikely or likely"/>
    <s v="Neither unlikely or likely"/>
    <n v="1"/>
    <n v="8"/>
    <n v="3"/>
    <n v="5"/>
    <n v="7"/>
    <m/>
    <n v="10"/>
    <n v="4"/>
    <n v="3"/>
    <n v="7"/>
    <s v="No"/>
    <m/>
    <s v="Stayed about the same"/>
    <x v="2"/>
    <s v="Somewhat worsened"/>
    <x v="1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Connectivity/internet issues"/>
    <s v="Lack of privacy"/>
    <s v="Interruptions"/>
    <s v="Connectivity/internet issues"/>
    <s v="Lack of privacy"/>
    <s v="Difficulty collaborating with remote colleagues"/>
    <s v="Noisy work environment"/>
    <s v="Connectivity/internet issues"/>
    <s v="Noisy work environment"/>
    <s v="Problems with audio-visual setup"/>
    <s v="Interruptions"/>
    <s v="Connectivity/internet issues"/>
    <s v="Noisy work environment"/>
    <s v="Difficulty innovating"/>
    <s v="Difficulty collaborating with remote colleagues"/>
    <s v="Connectivity/internet issues"/>
    <s v="Interruptions"/>
    <s v="Difficulty innovating"/>
    <s v="Lack of appropriate work and meeting spaces"/>
    <s v="Difficulty collaborating with remote colleagues"/>
    <s v="Noisy work environment"/>
    <s v="Connectivity/internet issues"/>
    <s v="Lack of appropriate work and meeting spaces"/>
    <s v="Difficulty collaborating with remote colleagues"/>
    <s v="Problems with audio-visual setup"/>
    <s v="Difficulty innovating"/>
    <s v="Neither agree nor disagree"/>
    <s v="Strongly disagree"/>
    <s v="Somewhat agree"/>
    <s v="Yes"/>
    <s v="Yes"/>
    <s v="Somewhat agree"/>
    <s v="Somewhat agree"/>
    <s v="Neither agree nor disagree"/>
    <s v="Somewhat agree"/>
    <s v="Strongly agree"/>
    <s v="Somewhat disagree"/>
    <s v="Strongly agree"/>
    <s v="Somewhat agree"/>
    <s v="Strongly agree"/>
    <x v="8"/>
    <s v="I’m 30% more productive when working remotely"/>
    <n v="8"/>
    <n v="3"/>
    <n v="5"/>
    <n v="0"/>
    <n v="10"/>
    <n v="4"/>
    <n v="3"/>
    <n v="1"/>
  </r>
  <r>
    <x v="0"/>
    <n v="740"/>
    <n v="1976"/>
    <s v="Male"/>
    <s v="Between 1 and 5 years"/>
    <s v="Information Media and Telecommunications"/>
    <s v="Professionals - ICT Professionals"/>
    <s v="Between 20 and 199"/>
    <s v="Single person"/>
    <s v="Metro"/>
    <n v="0.4"/>
    <s v="50% - About half of my time"/>
    <n v="0.2"/>
    <x v="1"/>
    <s v="50% - About half of my time"/>
    <s v="No"/>
    <s v="No"/>
    <m/>
    <m/>
    <s v="Unsure"/>
    <m/>
    <s v="Somewhat disagree"/>
    <s v="Somewhat agree"/>
    <s v="Somewhat agree"/>
    <s v="Somewhat agree"/>
    <s v="Somewhat Negative"/>
    <s v="Somewhat disagree"/>
    <s v="Somewhat agree"/>
    <s v="Somewhat agree"/>
    <s v="Neither agree nor disagree"/>
    <s v="Strongly agree"/>
    <s v="Neither agree nor disagree"/>
    <s v="Somewhat agree"/>
    <s v="Somewhat Positive"/>
    <s v="They are about the same"/>
    <s v="Very unlikely"/>
    <s v="Somewhat unlikely"/>
    <s v="Neither unlikely or likely"/>
    <n v="1.5"/>
    <n v="8"/>
    <n v="1.5"/>
    <n v="6"/>
    <n v="7"/>
    <n v="0.5"/>
    <n v="8"/>
    <n v="1"/>
    <n v="7.5"/>
    <n v="7"/>
    <s v="No"/>
    <m/>
    <s v="Not a barrier for me"/>
    <x v="3"/>
    <s v="Not a barrier for me"/>
    <x v="3"/>
    <s v="Stayed about the same"/>
    <s v="Not a barrier for me"/>
    <s v="Stayed about the same"/>
    <s v="Not a barrier for me"/>
    <s v="Not a barrier for me"/>
    <s v="Not a barrier for me"/>
    <s v="Not a barrier for me"/>
    <s v="Not a barrier for me"/>
    <s v="Somewhat worsened"/>
    <s v="Not a barrier for me"/>
    <s v="Not a barrier for me"/>
    <s v="Significantly improved"/>
    <m/>
    <s v="Difficulty collaborating with remote colleagues"/>
    <s v="Lack of privacy"/>
    <s v="Lack of appropriate work and meeting spaces"/>
    <s v="Problems with audio-visual setup"/>
    <s v="Lack of appropriate work and meeting spaces"/>
    <s v="Difficulty innovating"/>
    <s v="Lack of privacy"/>
    <s v="Connectivity/internet issues"/>
    <s v="Interruptions"/>
    <s v="Connectivity/internet issues"/>
    <s v="Lack of appropriate work and meeting spaces"/>
    <s v="Problems with audio-visual setup"/>
    <s v="Interruptions"/>
    <s v="Connectivity/internet issues"/>
    <s v="Lack of appropriate work and meeting spaces"/>
    <s v="Difficulty innovating"/>
    <s v="Lack of appropriate work and meeting spaces"/>
    <s v="Connectivity/internet issues"/>
    <s v="Interruptions"/>
    <s v="Problems with audio-visual setup"/>
    <s v="Lack of appropriate work and meeting spaces"/>
    <s v="Problems with audio-visual setup"/>
    <s v="Lack of privacy"/>
    <s v="Connectivity/internet issues"/>
    <s v="Lack of appropriate work and meeting spaces"/>
    <s v="Difficulty collaborating with remote colleagues"/>
    <s v="Noisy work environment"/>
    <s v="Problems with audio-visual setup"/>
    <s v="Somewhat agree"/>
    <s v="Strongly agree"/>
    <s v="Neither agree nor disagree"/>
    <s v="Yes"/>
    <s v="Yes"/>
    <s v="Strongly agree"/>
    <s v="Somewhat agree"/>
    <s v="Neither agree nor disagree"/>
    <s v="Somewhat agree"/>
    <s v="Somewhat agree"/>
    <s v="Somewhat disagree"/>
    <s v="Somewhat agree"/>
    <s v="Neither agree nor disagree"/>
    <s v="Neither agree nor disagree"/>
    <x v="3"/>
    <s v="I’m 10% more productive when working remotely"/>
    <n v="8"/>
    <n v="1.5"/>
    <n v="6"/>
    <n v="0.5"/>
    <n v="8"/>
    <n v="1"/>
    <n v="7.5"/>
    <n v="1.5"/>
  </r>
  <r>
    <x v="0"/>
    <n v="741"/>
    <n v="1998"/>
    <s v="Female"/>
    <s v="Between 1 and 5 years"/>
    <s v="Arts and Recreation"/>
    <s v="Labourers - Food Preparation Assistants"/>
    <s v="More than 200"/>
    <s v="Single person"/>
    <s v="Regional"/>
    <n v="0.6"/>
    <n v="0.6"/>
    <n v="0.2"/>
    <x v="1"/>
    <s v="Less than 10% of my time"/>
    <s v="Yes"/>
    <s v="Yes"/>
    <n v="0.2"/>
    <s v="50% - About half of my time"/>
    <s v="Yes"/>
    <n v="0.3"/>
    <s v="Somewhat agree"/>
    <s v="Somewhat agree"/>
    <s v="Somewhat agree"/>
    <s v="Somewhat agree"/>
    <s v="Somewhat Positive"/>
    <s v="Somewhat agree"/>
    <s v="Strongly agree"/>
    <s v="Neither agree nor disagree"/>
    <s v="Neither agree nor disagree"/>
    <s v="Strongly agree"/>
    <s v="Neither agree nor disagree"/>
    <s v="Somewhat agree"/>
    <s v="Somewhat Positive"/>
    <s v="My direct manger(s)"/>
    <s v="Somewhat unlikely"/>
    <s v="Somewhat unlikely"/>
    <s v="Very likely"/>
    <n v="1.5"/>
    <n v="8"/>
    <n v="2"/>
    <n v="4"/>
    <n v="8.5"/>
    <n v="0.5"/>
    <n v="11"/>
    <n v="2.5"/>
    <n v="3"/>
    <n v="7"/>
    <s v="No"/>
    <m/>
    <s v="Not a barrier for me"/>
    <x v="0"/>
    <s v="Stayed about the same"/>
    <x v="0"/>
    <s v="Somewhat worsened"/>
    <s v="Stayed about the same"/>
    <s v="Somewhat improved"/>
    <s v="Stayed about the same"/>
    <s v="Somewhat improved"/>
    <s v="Significantly worsened"/>
    <s v="Somewhat improved"/>
    <s v="Significantly improved"/>
    <s v="Stayed about the same"/>
    <s v="Significantly improved"/>
    <s v="Somewhat improved"/>
    <s v="Somewhat improved"/>
    <m/>
    <s v="Interruptions"/>
    <s v="Difficulty collaborating with remote colleagues"/>
    <s v="Connectivity/internet issues"/>
    <s v="Lack of privacy"/>
    <s v="Interruptions"/>
    <s v="Connectivity/internet issues"/>
    <s v="Connectivity/internet issues"/>
    <s v="Lack of privacy"/>
    <s v="Interruptions"/>
    <s v="Difficulty innovating"/>
    <s v="Interruptions"/>
    <s v="Lack of appropriate work and meeting spaces"/>
    <s v="Interruptions"/>
    <s v="Problems with audio-visual setup"/>
    <s v="Noisy work environment"/>
    <s v="Lack of privacy"/>
    <s v="Noisy work environment"/>
    <s v="Connectivity/internet issues"/>
    <s v="Interruptions"/>
    <s v="Difficulty innovating"/>
    <s v="Lack of appropriate work and meeting spaces"/>
    <s v="Problems with audio-visual setup"/>
    <s v="Problems with audio-visual setup"/>
    <s v="Noisy work environment"/>
    <s v="Interruptions"/>
    <s v="Lack of privacy"/>
    <s v="Noisy work environment"/>
    <s v="Difficulty innovating"/>
    <s v="Somewhat agree"/>
    <s v="Somewhat agree"/>
    <s v="Strongly agree"/>
    <s v="Yes"/>
    <s v="Yes"/>
    <s v="Neither agree nor disagree"/>
    <s v="Somewhat agree"/>
    <s v="Somewhat agree"/>
    <s v="Strongly agree"/>
    <s v="Somewhat agree"/>
    <s v="Somewhat agree"/>
    <s v="Somewhat agree"/>
    <s v="Neither agree nor disagree"/>
    <s v="Somewhat agree"/>
    <x v="1"/>
    <s v="My productivity is about same when I work remotely"/>
    <n v="8"/>
    <n v="2"/>
    <n v="4"/>
    <n v="0.5"/>
    <n v="11"/>
    <n v="2.5"/>
    <n v="3"/>
    <n v="1.5"/>
  </r>
  <r>
    <x v="0"/>
    <n v="742"/>
    <n v="1979"/>
    <s v="Female"/>
    <s v="Between 6 and 12 months"/>
    <s v="Health Care and Social Assistance"/>
    <s v="Professionals - Health Professionals"/>
    <s v="More than 200"/>
    <s v="Couple with dependent children"/>
    <s v="Metro"/>
    <s v="Less than 10% of my time"/>
    <s v="I would not have preferred to work remotely"/>
    <s v="Rarely or never"/>
    <x v="5"/>
    <s v="I would prefer not to work remotely"/>
    <s v="Yes"/>
    <s v="No"/>
    <m/>
    <m/>
    <s v="Unsure"/>
    <m/>
    <s v="Neither agree nor disagree"/>
    <s v="Strongly disagree"/>
    <s v="Strongly disagree"/>
    <s v="Strongly agree"/>
    <s v="Neither positive nor negative"/>
    <s v="Neither agree nor disagree"/>
    <s v="Somewhat agree"/>
    <s v="Somewhat disagree"/>
    <s v="Neither agree nor disagree"/>
    <s v="Somewhat agree"/>
    <s v="Somewhat disagree"/>
    <s v="Somewhat agree"/>
    <s v="Somewhat Positive"/>
    <s v="They are about the same"/>
    <s v="Neither unlikely or likely"/>
    <s v="Neither unlikely or likely"/>
    <s v="Neither unlikely or likely"/>
    <n v="2"/>
    <n v="8"/>
    <n v="5"/>
    <n v="2"/>
    <n v="7"/>
    <n v="1"/>
    <n v="8"/>
    <n v="6"/>
    <n v="2"/>
    <n v="7"/>
    <s v="No"/>
    <m/>
    <s v="Stayed about the same"/>
    <x v="0"/>
    <s v="Stayed about the same"/>
    <x v="0"/>
    <s v="Somewhat improved"/>
    <s v="Stayed about the same"/>
    <s v="Stayed about the same"/>
    <s v="Stayed about the same"/>
    <s v="Stayed about the same"/>
    <s v="Not a barrier for me"/>
    <s v="Stayed about the same"/>
    <s v="Somewhat worsened"/>
    <s v="Not a barrier for me"/>
    <s v="Stayed about the same"/>
    <s v="Stayed about the same"/>
    <s v="Stayed about the same"/>
    <m/>
    <s v="Interruptions"/>
    <s v="Difficulty collaborating with remote colleagues"/>
    <s v="Problems with audio-visual setup"/>
    <s v="Lack of privacy"/>
    <s v="Interruptions"/>
    <s v="Difficulty innovating"/>
    <s v="Lack of privacy"/>
    <s v="Difficulty innovating"/>
    <s v="Interruptions"/>
    <s v="Difficulty innovating"/>
    <s v="Interruptions"/>
    <s v="Lack of appropriate work and meeting spaces"/>
    <s v="Interruptions"/>
    <s v="Connectivity/internet issues"/>
    <s v="Lack of privacy"/>
    <s v="Difficulty innovating"/>
    <s v="Lack of appropriate work and meeting spaces"/>
    <s v="Connectivity/internet issues"/>
    <s v="Interruptions"/>
    <s v="Difficulty innovating"/>
    <s v="Lack of appropriate work and meeting spaces"/>
    <s v="Problems with audio-visual setup"/>
    <s v="Lack of privacy"/>
    <s v="Problems with audio-visual setup"/>
    <s v="Interruptions"/>
    <s v="Lack of privacy"/>
    <s v="Noisy work environment"/>
    <s v="Problems with audio-visual setup"/>
    <s v="Neither agree nor disagree"/>
    <s v="Somewhat disagree"/>
    <s v="Somewhat agree"/>
    <s v="No"/>
    <m/>
    <m/>
    <m/>
    <m/>
    <m/>
    <m/>
    <m/>
    <m/>
    <m/>
    <m/>
    <x v="6"/>
    <m/>
    <n v="8"/>
    <n v="5"/>
    <n v="2"/>
    <n v="1"/>
    <n v="8"/>
    <n v="6"/>
    <n v="2"/>
    <n v="2"/>
  </r>
  <r>
    <x v="0"/>
    <n v="743"/>
    <n v="1980"/>
    <s v="Male"/>
    <s v="Between 1 and 5 years"/>
    <s v="Health Care and Social Assistance"/>
    <s v="Professionals - Health Professionals"/>
    <s v="Between 5 and 19"/>
    <s v="Couple with dependent children"/>
    <s v="Metro"/>
    <s v="Less than 10% of my time"/>
    <s v="100% - All of my time"/>
    <s v="Less than 10% of my time"/>
    <x v="2"/>
    <s v="100% - All of my time"/>
    <s v="No"/>
    <s v="No"/>
    <m/>
    <m/>
    <s v="No"/>
    <m/>
    <s v="Somewhat disagree"/>
    <s v="Somewhat disagree"/>
    <s v="Somewhat disagree"/>
    <s v="Strongly agree"/>
    <s v="Neither positive nor negative"/>
    <s v="Somewhat disagree"/>
    <s v="Somewhat disagree"/>
    <s v="Strongly disagree"/>
    <s v="Somewhat disagree"/>
    <s v="Somewhat agree"/>
    <s v="Somewhat agree"/>
    <s v="Somewhat agree"/>
    <s v="Neither positive nor negative"/>
    <s v="They are about the same"/>
    <s v="Somewhat unlikely"/>
    <s v="Somewhat unlikely"/>
    <s v="Somewhat unlikely"/>
    <n v="3"/>
    <n v="6"/>
    <n v="2"/>
    <n v="4"/>
    <n v="9"/>
    <n v="1"/>
    <n v="5"/>
    <n v="2"/>
    <n v="7"/>
    <n v="9"/>
    <s v="Yes"/>
    <n v="0.2"/>
    <s v="Somewhat worsened"/>
    <x v="2"/>
    <s v="Stayed about the same"/>
    <x v="1"/>
    <s v="Stayed about the same"/>
    <s v="Stayed about the same"/>
    <s v="Stayed about the same"/>
    <s v="Stayed about the same"/>
    <s v="Not a barrier for me"/>
    <s v="Somewhat improved"/>
    <s v="Stayed about the sa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Yes"/>
    <s v="No"/>
    <m/>
    <m/>
    <m/>
    <m/>
    <m/>
    <m/>
    <m/>
    <m/>
    <m/>
    <x v="1"/>
    <s v="My productivity is about same when I work remotely"/>
    <n v="6"/>
    <n v="2"/>
    <n v="4"/>
    <n v="1"/>
    <n v="5"/>
    <n v="2"/>
    <n v="7"/>
    <n v="3"/>
  </r>
  <r>
    <x v="0"/>
    <n v="744"/>
    <n v="1989"/>
    <s v="Male"/>
    <s v="More than 5 years"/>
    <s v="Financial and Insurance"/>
    <s v="Professionals - Business, Human Resource and Marketing Professionals"/>
    <s v="More than 200"/>
    <s v="Single person"/>
    <s v="Metro"/>
    <n v="0.8"/>
    <n v="0.7"/>
    <n v="0.7"/>
    <x v="1"/>
    <s v="50% - About half of my time"/>
    <s v="Yes"/>
    <s v="Yes"/>
    <n v="0.8"/>
    <n v="0.8"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0.5"/>
    <n v="7.5"/>
    <n v="3"/>
    <n v="6"/>
    <n v="7"/>
    <n v="0"/>
    <n v="7.5"/>
    <n v="7"/>
    <n v="2"/>
    <n v="7.5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Noisy work environment"/>
    <s v="Lack of appropriate work and meeting spaces"/>
    <s v="Problems with audio-visual setup"/>
    <s v="Difficulty innovating"/>
    <s v="Connectivity/internet issues"/>
    <s v="Difficulty collaborating with remote colleagues"/>
    <s v="Difficulty innovating"/>
    <s v="Interruptions"/>
    <s v="Difficulty innovating"/>
    <s v="Lack of appropriate work and meeting spaces"/>
    <s v="Noisy work environment"/>
    <s v="Connectivity/internet issues"/>
    <s v="Problems with audio-visual setup"/>
    <s v="Difficulty innovating"/>
    <s v="Lack of appropriate work and meeting spaces"/>
    <s v="Lack of appropriate work and meeting spaces"/>
    <s v="Connectivity/internet issues"/>
    <s v="Lack of privacy"/>
    <s v="Problems with audio-visual setup"/>
    <s v="Difficulty collaborating with remote colleagues"/>
    <s v="Problems with audio-visual setup"/>
    <s v="Lack of privacy"/>
    <s v="Noisy work environment"/>
    <s v="Difficulty collaborating with remote colleagues"/>
    <s v="Lack of appropriate work and meeting spaces"/>
    <s v="Problems with audio-visual setup"/>
    <s v="Difficulty collaborating with remote colleagues"/>
    <s v="Somewhat agree"/>
    <s v="Somewhat agree"/>
    <s v="Somewhat agree"/>
    <s v="No"/>
    <m/>
    <m/>
    <m/>
    <m/>
    <m/>
    <m/>
    <m/>
    <m/>
    <m/>
    <m/>
    <x v="5"/>
    <m/>
    <n v="7.5"/>
    <n v="3"/>
    <n v="6"/>
    <n v="0"/>
    <n v="7.5"/>
    <n v="7"/>
    <n v="2"/>
    <n v="0.5"/>
  </r>
  <r>
    <x v="0"/>
    <n v="745"/>
    <n v="1966"/>
    <s v="Male"/>
    <s v="More than 5 years"/>
    <s v="Wholesale Trade"/>
    <s v="Managers - Chief Executives, General Managers and Legislators"/>
    <s v="More than 200"/>
    <s v="Couple with dependent children"/>
    <s v="Metro"/>
    <s v="50% - I spent about half of my time remote working"/>
    <n v="0.8"/>
    <n v="0.3"/>
    <x v="0"/>
    <s v="More than half of my time"/>
    <s v="Yes"/>
    <s v="Yes"/>
    <n v="0.2"/>
    <n v="0.8"/>
    <s v="Yes"/>
    <n v="0.8"/>
    <s v="Somewhat disagree"/>
    <s v="Somewhat disagree"/>
    <s v="Neither agree nor disagree"/>
    <s v="Somewhat agree"/>
    <s v="Strongly Negative"/>
    <s v="Somewhat disagree"/>
    <s v="Somewhat disagree"/>
    <s v="Strongly disagree"/>
    <s v="Somewhat disagree"/>
    <s v="Neither agree nor disagree"/>
    <s v="Somewhat agree"/>
    <s v="Somewhat disagree"/>
    <s v="Strongly Positive"/>
    <s v="They are about the same"/>
    <s v="Somewhat unlikely"/>
    <s v="Somewhat unlikely"/>
    <s v="Somewhat unlikely"/>
    <n v="1"/>
    <n v="8"/>
    <n v="2"/>
    <n v="5"/>
    <n v="8"/>
    <n v="0"/>
    <n v="9"/>
    <n v="2"/>
    <n v="5"/>
    <n v="8"/>
    <s v="Yes"/>
    <n v="0.05"/>
    <s v="Somewhat worsened"/>
    <x v="1"/>
    <s v="Stayed about the same"/>
    <x v="1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Lack of privacy"/>
    <s v="Connectivity/internet issues"/>
    <s v="Interruptions"/>
    <s v="Connectivity/internet issues"/>
    <s v="Difficulty collaborating with remote colleagues"/>
    <s v="Connectivity/internet issues"/>
    <s v="Interruptions"/>
    <s v="Connectivity/internet issues"/>
    <s v="Interruptions"/>
    <s v="Problems with audio-visual setup"/>
    <s v="Interruptions"/>
    <s v="Connectivity/internet issues"/>
    <s v="Noisy work environment"/>
    <s v="Difficulty innovating"/>
    <s v="Noisy work environment"/>
    <s v="Connectivity/internet issues"/>
    <s v="Interruptions"/>
    <s v="Difficulty innovating"/>
    <s v="Difficulty collaborating with remote colleagues"/>
    <s v="Difficulty innovating"/>
    <s v="Noisy work environment"/>
    <s v="Connectivity/internet issues"/>
    <s v="Interruptions"/>
    <s v="Lack of appropriate work and meeting spaces"/>
    <s v="Noisy work environment"/>
    <s v="Difficulty innovating"/>
    <s v="Somewhat agree"/>
    <s v="Somewhat agree"/>
    <s v="Somewhat disagree"/>
    <s v="Yes"/>
    <s v="Yes"/>
    <s v="Somewhat agree"/>
    <s v="Neither agree nor disagree"/>
    <s v="Neither agree nor disagree"/>
    <s v="Somewhat agree"/>
    <s v="Somewhat agree"/>
    <s v="Neither agree nor disagree"/>
    <s v="Somewhat agree"/>
    <s v="Strongly agree"/>
    <s v="Somewhat agree"/>
    <x v="7"/>
    <s v="I’m 40% more productive when working remotely"/>
    <n v="8"/>
    <n v="2"/>
    <n v="5"/>
    <n v="0"/>
    <n v="9"/>
    <n v="2"/>
    <n v="5"/>
    <n v="1"/>
  </r>
  <r>
    <x v="0"/>
    <n v="746"/>
    <n v="1958"/>
    <s v="Female"/>
    <s v="More than 5 years"/>
    <s v="Education and Training"/>
    <s v="Managers - Specialist Managers"/>
    <s v="Between 20 and 199"/>
    <s v="Couple with no dependent children"/>
    <s v="Metro"/>
    <s v="Rarely or never"/>
    <s v="I would not have preferred to work remotely"/>
    <s v="Rarely or never"/>
    <x v="5"/>
    <s v="I would prefer not to work remotely"/>
    <s v="Yes"/>
    <s v="No"/>
    <m/>
    <m/>
    <s v="Unsure"/>
    <m/>
    <s v="Neither agree nor disagree"/>
    <s v="Strongly disagree"/>
    <s v="Strongly disagree"/>
    <s v="Strongly disagree"/>
    <s v="Strongly Positive"/>
    <s v="Strongly disagree"/>
    <s v="Somewhat agree"/>
    <s v="Somewhat agree"/>
    <s v="Neither agree nor disagree"/>
    <s v="Somewhat agree"/>
    <s v="Neither agree nor disagree"/>
    <s v="Neither agree nor disagree"/>
    <s v="Somewhat Positive"/>
    <s v="They are about the same"/>
    <s v="Very likely"/>
    <s v="Very likely"/>
    <s v="Somewhat likely"/>
    <n v="1"/>
    <n v="10"/>
    <n v="2"/>
    <n v="3"/>
    <n v="8"/>
    <n v="0"/>
    <n v="10"/>
    <n v="2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trongly agree"/>
    <s v="Yes"/>
    <s v="No"/>
    <m/>
    <m/>
    <m/>
    <m/>
    <m/>
    <m/>
    <m/>
    <m/>
    <m/>
    <x v="1"/>
    <s v="My productivity is about same when I work remotely"/>
    <n v="10"/>
    <n v="2"/>
    <n v="3"/>
    <n v="0"/>
    <n v="10"/>
    <n v="2"/>
    <n v="4"/>
    <n v="1"/>
  </r>
  <r>
    <x v="0"/>
    <n v="747"/>
    <n v="1967"/>
    <s v="Female"/>
    <s v="More than 5 years"/>
    <s v="Wholesale Trade"/>
    <s v="Managers - Specialist Managers"/>
    <s v="Between 20 and 199"/>
    <s v="Couple with no dependent children"/>
    <s v="Metro"/>
    <n v="0.2"/>
    <n v="0.2"/>
    <n v="0.4"/>
    <x v="4"/>
    <s v="100% - All of my time"/>
    <s v="Yes"/>
    <s v="Yes"/>
    <n v="0.2"/>
    <n v="0.2"/>
    <s v="No"/>
    <m/>
    <s v="Strongly agree"/>
    <s v="Somewhat agree"/>
    <s v="Somewhat agree"/>
    <s v="Somewhat disagree"/>
    <s v="Strongly Positive"/>
    <s v="Strongly agree"/>
    <s v="Strongly agree"/>
    <s v="Somewhat agree"/>
    <s v="Somewhat agree"/>
    <s v="Somewhat agree"/>
    <s v="Somewhat disagree"/>
    <s v="Somewhat agree"/>
    <s v="Somewhat Positive"/>
    <s v="They are about the same"/>
    <s v="Somewhat likely"/>
    <s v="Very likely"/>
    <s v="Somewhat likely"/>
    <n v="1.5"/>
    <n v="8"/>
    <n v="2.5"/>
    <n v="2"/>
    <n v="10"/>
    <n v="0"/>
    <n v="8"/>
    <n v="3"/>
    <n v="3"/>
    <n v="10"/>
    <s v="No"/>
    <m/>
    <s v="Somewhat improved"/>
    <x v="1"/>
    <s v="Stayed about the same"/>
    <x v="1"/>
    <s v="Stayed about the same"/>
    <s v="Somewhat worsened"/>
    <s v="Stayed about the same"/>
    <s v="Stayed about the same"/>
    <s v="Somewhat improved"/>
    <s v="Stayed about the same"/>
    <s v="Stayed about the same"/>
    <s v="Somewhat improved"/>
    <s v="Stayed about the same"/>
    <s v="Stayed about the same"/>
    <s v="Somewhat improved"/>
    <s v="Stayed about the same"/>
    <m/>
    <s v="Difficulty collaborating with remote colleagues"/>
    <s v="Interruptions"/>
    <s v="Connectivity/internet issues"/>
    <s v="Lack of appropriate work and meeting spaces"/>
    <s v="Connectivity/internet issues"/>
    <s v="Interruptions"/>
    <s v="Connectivity/internet issues"/>
    <s v="Difficulty innovating"/>
    <s v="Connectivity/internet issues"/>
    <s v="Difficulty innovating"/>
    <s v="Lack of appropriate work and meeting spaces"/>
    <s v="Problems with audio-visual setup"/>
    <s v="Connectivity/internet issues"/>
    <s v="Difficulty collaborating with remote colleagues"/>
    <s v="Difficulty innovating"/>
    <s v="Lack of appropriate work and meeting spaces"/>
    <s v="Connectivity/internet issues"/>
    <s v="Difficulty collaborating with remote colleagues"/>
    <s v="Difficulty innovating"/>
    <s v="Interruptions"/>
    <s v="Difficulty innovating"/>
    <s v="Difficulty collaborating with remote colleagues"/>
    <s v="Connectivity/internet issues"/>
    <s v="Problems with audio-visual setup"/>
    <s v="Difficulty collaborating with remote colleagues"/>
    <s v="Interruptions"/>
    <s v="Difficulty innovating"/>
    <s v="Difficulty collaborating with remote colleagues"/>
    <s v="Neither agree nor disagree"/>
    <s v="Neither agree nor disagree"/>
    <s v="Somewhat agree"/>
    <s v="No"/>
    <m/>
    <m/>
    <m/>
    <m/>
    <m/>
    <m/>
    <m/>
    <m/>
    <m/>
    <m/>
    <x v="1"/>
    <m/>
    <n v="8"/>
    <n v="2.5"/>
    <n v="2"/>
    <n v="0"/>
    <n v="8"/>
    <n v="3"/>
    <n v="3"/>
    <n v="1.5"/>
  </r>
  <r>
    <x v="0"/>
    <n v="748"/>
    <n v="1989"/>
    <s v="Female"/>
    <s v="More than 5 years"/>
    <s v="Professional, Scientific and Technical"/>
    <s v="Professionals - Business, Human Resource and Marketing Professionals"/>
    <s v="More than 200"/>
    <s v="Group household"/>
    <s v="Metro"/>
    <s v="100% - I spent all of my time remote working"/>
    <s v="100% - All of my time"/>
    <n v="0.9"/>
    <x v="2"/>
    <s v="100% - All of my time"/>
    <s v="Yes"/>
    <s v="Yes"/>
    <n v="0.9"/>
    <n v="0.9"/>
    <s v="No"/>
    <m/>
    <s v="Strongly agree"/>
    <s v="Somewhat agree"/>
    <s v="Somewhat agree"/>
    <s v="Somewhat agree"/>
    <s v="Somewhat Positive"/>
    <s v="Somewhat agree"/>
    <s v="Somewhat agree"/>
    <s v="Somewhat agree"/>
    <s v="Strongly agree"/>
    <s v="Strongly agree"/>
    <s v="Neither agree nor disagree"/>
    <s v="Somewhat agree"/>
    <s v="Somewhat Positive"/>
    <s v="They are about the same"/>
    <s v="Somewhat likely"/>
    <s v="Somewhat likely"/>
    <s v="Somewhat likely"/>
    <n v="3"/>
    <n v="8"/>
    <n v="1"/>
    <n v="3"/>
    <n v="9"/>
    <n v="0"/>
    <n v="8"/>
    <n v="2"/>
    <n v="6"/>
    <n v="8"/>
    <s v="Yes"/>
    <n v="0.15"/>
    <s v="Not a barrier for me"/>
    <x v="3"/>
    <s v="Not a barrier for me"/>
    <x v="3"/>
    <s v="Not a barrier for me"/>
    <s v="Not a barrier for me"/>
    <s v="Somewhat worsened"/>
    <s v="Somewhat improved"/>
    <s v="Not a barrier for me"/>
    <s v="Not a barrier for me"/>
    <s v="Not a barrier for me"/>
    <s v="Somewhat worsened"/>
    <s v="Somewhat worsened"/>
    <s v="Somewhat improved"/>
    <s v="Not a barrier for me"/>
    <s v="Not a barrier for me"/>
    <m/>
    <s v="Interruptions"/>
    <s v="Difficulty collaborating with remote colleagues"/>
    <s v="Lack of appropriate work and meeting spaces"/>
    <s v="Lack of privacy"/>
    <s v="Difficulty innovating"/>
    <s v="Connectivity/internet issues"/>
    <s v="Difficulty collaborating with remote colleagues"/>
    <s v="Lack of privacy"/>
    <s v="Difficulty innovating"/>
    <s v="Noisy work environment"/>
    <s v="Lack of appropriate work and meeting spaces"/>
    <s v="Noisy work environment"/>
    <s v="Difficulty collaborating with remote colleagues"/>
    <s v="Connectivity/internet issues"/>
    <s v="Lack of appropriate work and meeting spaces"/>
    <s v="Noisy work environment"/>
    <s v="Lack of appropriate work and meeting spaces"/>
    <s v="Noisy work environment"/>
    <s v="Difficulty innovating"/>
    <s v="Problems with audio-visual setup"/>
    <s v="Difficulty innovating"/>
    <s v="Problems with audio-visual setup"/>
    <s v="Problems with audio-visual setup"/>
    <s v="Noisy work environment"/>
    <s v="Difficulty collaborating with remote colleagues"/>
    <s v="Lack of privacy"/>
    <s v="Difficulty collaborating with remote colleagues"/>
    <s v="Problems with audio-visual setup"/>
    <s v="Somewhat agree"/>
    <s v="Strongly agree"/>
    <s v="Neither agree nor disagree"/>
    <s v="No"/>
    <m/>
    <m/>
    <m/>
    <m/>
    <m/>
    <m/>
    <m/>
    <m/>
    <m/>
    <m/>
    <x v="2"/>
    <m/>
    <n v="8"/>
    <n v="1"/>
    <n v="3"/>
    <n v="0"/>
    <n v="8"/>
    <n v="2"/>
    <n v="6"/>
    <n v="3"/>
  </r>
  <r>
    <x v="0"/>
    <n v="749"/>
    <n v="1962"/>
    <s v="Male"/>
    <s v="Between 1 and 5 years"/>
    <s v="Transport, Postal and Warehousing"/>
    <s v="Managers - Chief Executives, General Managers and Legislators"/>
    <s v="More than 200"/>
    <s v="Couple with no dependent children"/>
    <s v="Metro"/>
    <s v="50% - I spent about half of my time remote working"/>
    <s v="50% - About half of my time"/>
    <n v="0.4"/>
    <x v="0"/>
    <s v="Less than half of my time"/>
    <s v="No"/>
    <s v="Yes"/>
    <n v="0.2"/>
    <n v="0.4"/>
    <s v="Unsure"/>
    <m/>
    <s v="Neither agree nor disagree"/>
    <s v="Somewhat disagree"/>
    <s v="Neither agree nor disagree"/>
    <s v="Strongly agree"/>
    <s v="Somewhat Positive"/>
    <s v="Somewhat agree"/>
    <s v="Somewhat agree"/>
    <s v="Somewhat agree"/>
    <s v="Somewhat agree"/>
    <s v="Neither agree nor disagree"/>
    <s v="Neither agree nor disagree"/>
    <s v="Somewhat agree"/>
    <s v="Somewhat Negative"/>
    <s v="Senior leadership"/>
    <s v="Somewhat unlikely"/>
    <s v="Neither unlikely or likely"/>
    <s v="Neither unlikely or likely"/>
    <n v="2.5"/>
    <n v="9"/>
    <n v="1"/>
    <n v="4.5"/>
    <n v="7"/>
    <n v="0"/>
    <n v="8.5"/>
    <n v="2"/>
    <n v="6.5"/>
    <n v="7"/>
    <s v="Yes"/>
    <n v="0.05"/>
    <s v="Stayed about the same"/>
    <x v="1"/>
    <s v="Stayed about the same"/>
    <x v="0"/>
    <s v="Somewhat worsened"/>
    <s v="Stayed about the same"/>
    <s v="Somewhat worsened"/>
    <s v="Somewhat improved"/>
    <s v="Somewhat worsened"/>
    <s v="Stayed about the same"/>
    <s v="Somewhat improved"/>
    <s v="Somewhat worsened"/>
    <s v="Somewhat improved"/>
    <s v="Stayed about the same"/>
    <s v="Somewhat improved"/>
    <s v="Somewhat worsened"/>
    <m/>
    <s v="Interruptions"/>
    <s v="Difficulty collaborating with remote colleag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Connectivity/internet issues"/>
    <s v="Lack of appropriate work and meeting spaces"/>
    <s v="Noisy work environment"/>
    <s v="Difficulty collaborating with remote colleagues"/>
    <s v="Interruptions"/>
    <s v="Lack of appropriate work and meeting spaces"/>
    <s v="Lack of privacy"/>
    <s v="Lack of appropriate work and meeting spaces"/>
    <s v="Connectivity/internet issues"/>
    <s v="Difficulty innovating"/>
    <s v="Lack of privacy"/>
    <s v="Lack of appropriate work and meeting spaces"/>
    <s v="Problems with audio-visual setup"/>
    <s v="Lack of privacy"/>
    <s v="Connectivity/internet issues"/>
    <s v="Lack of appropriate work and meeting spaces"/>
    <s v="Difficulty collaborating with remote colleagues"/>
    <s v="Difficulty collaborating with remote colleagues"/>
    <s v="Noisy work environment"/>
    <s v="Somewhat agree"/>
    <s v="Somewhat agree"/>
    <s v="Neither agree nor disagree"/>
    <s v="Yes"/>
    <s v="Yes"/>
    <s v="Somewhat agree"/>
    <s v="Somewhat agree"/>
    <s v="Somewhat agree"/>
    <s v="Somewhat disagree"/>
    <s v="Somewhat disagree"/>
    <s v="Somewhat disagree"/>
    <s v="Somewhat disagree"/>
    <s v="Somewhat disagree"/>
    <s v="Strongly disagree"/>
    <x v="5"/>
    <s v="I’m 10% less productive when working remotely"/>
    <n v="9"/>
    <n v="1"/>
    <n v="4.5"/>
    <n v="0"/>
    <n v="8.5"/>
    <n v="2"/>
    <n v="6.5"/>
    <n v="2.5"/>
  </r>
  <r>
    <x v="0"/>
    <n v="750"/>
    <n v="1963"/>
    <s v="Female"/>
    <s v="Between 1 and 5 years"/>
    <s v="Construction"/>
    <s v="Clerical and administrative workers - General Clerical Workers"/>
    <s v="Between 1 and 4"/>
    <s v="Couple with dependent children"/>
    <s v="Metro"/>
    <n v="0.3"/>
    <n v="0.3"/>
    <n v="0.2"/>
    <x v="4"/>
    <s v="Less than half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Very likely"/>
    <s v="Very likely"/>
    <s v="Very likely"/>
    <n v="0"/>
    <n v="8"/>
    <n v="4"/>
    <n v="4"/>
    <n v="8"/>
    <n v="0"/>
    <n v="8"/>
    <n v="4"/>
    <n v="4"/>
    <n v="8"/>
    <s v="No"/>
    <m/>
    <s v="Stayed about the same"/>
    <x v="1"/>
    <s v="Stayed about the same"/>
    <x v="3"/>
    <s v="Not a barrier for me"/>
    <s v="Stayed about the same"/>
    <s v="Not a barrier for me"/>
    <s v="Not a barrier for me"/>
    <s v="Stayed about the same"/>
    <s v="Somewhat improved"/>
    <s v="Stayed about the same"/>
    <s v="Stayed about the sa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disagree"/>
    <s v="No"/>
    <m/>
    <m/>
    <m/>
    <m/>
    <m/>
    <m/>
    <m/>
    <m/>
    <m/>
    <m/>
    <x v="1"/>
    <m/>
    <n v="8"/>
    <n v="4"/>
    <n v="4"/>
    <n v="0"/>
    <n v="8"/>
    <n v="4"/>
    <n v="4"/>
    <n v="0"/>
  </r>
  <r>
    <x v="0"/>
    <n v="751"/>
    <n v="1963"/>
    <s v="Male"/>
    <s v="More than 5 years"/>
    <s v="Manufacturing"/>
    <s v="Managers - Chief Executives, General Managers and Legislators"/>
    <s v="More than 200"/>
    <s v="Couple with no dependent children"/>
    <s v="Metro"/>
    <n v="0.1"/>
    <n v="0.1"/>
    <n v="0.2"/>
    <x v="4"/>
    <s v="Less than 10% of my time"/>
    <s v="Yes"/>
    <s v="Yes"/>
    <n v="0.1"/>
    <n v="0.2"/>
    <s v="Yes"/>
    <n v="0.6"/>
    <s v="Somewhat agree"/>
    <s v="Neither agree nor disagree"/>
    <s v="Somewhat agree"/>
    <s v="Strongly agree"/>
    <s v="Neither positive nor negative"/>
    <s v="Neither agree nor disagree"/>
    <s v="Somewhat agree"/>
    <s v="Strongly agree"/>
    <s v="Somewhat agree"/>
    <s v="Somewhat disagree"/>
    <s v="Somewhat agree"/>
    <s v="Somewhat disagree"/>
    <s v="Somewhat Negative"/>
    <s v="They are about the same"/>
    <s v="Somewhat unlikely"/>
    <s v="Somewhat likely"/>
    <s v="Somewhat likely"/>
    <n v="1.5"/>
    <n v="11"/>
    <n v="0.5"/>
    <n v="3"/>
    <n v="8"/>
    <n v="0.5"/>
    <n v="10"/>
    <n v="2"/>
    <n v="3.5"/>
    <n v="8"/>
    <s v="No"/>
    <m/>
    <s v="Stayed about the same"/>
    <x v="0"/>
    <s v="Somewhat improved"/>
    <x v="0"/>
    <s v="Stayed about the same"/>
    <s v="Somewhat improved"/>
    <s v="Somewhat worsened"/>
    <s v="Stayed about the same"/>
    <s v="Somewhat improved"/>
    <s v="Stayed about the same"/>
    <s v="Stayed about the same"/>
    <s v="Not a barrier for me"/>
    <s v="Somewhat improved"/>
    <s v="Not a barrier for me"/>
    <s v="Stayed about the same"/>
    <s v="Stayed about the same"/>
    <m/>
    <s v="Difficulty collaborating with remote colleagues"/>
    <s v="Lack of privacy"/>
    <s v="Problems with audio-visual setup"/>
    <s v="Lack of privacy"/>
    <s v="Difficulty innovating"/>
    <s v="Interruptions"/>
    <s v="Difficulty collaborating with remote colleagues"/>
    <s v="Lack of privacy"/>
    <s v="Difficulty innovating"/>
    <s v="Noisy work environment"/>
    <s v="Lack of appropriate work and meeting spaces"/>
    <s v="Noisy work environment"/>
    <s v="Difficulty collaborating with remote colleagues"/>
    <s v="Interruptions"/>
    <s v="Difficulty innovating"/>
    <s v="Lack of privacy"/>
    <s v="Difficulty collaborating with remote colleagues"/>
    <s v="Noisy work environment"/>
    <s v="Difficulty innovating"/>
    <s v="Lack of privacy"/>
    <s v="Difficulty collaborating with remote colleagues"/>
    <s v="Problems with audio-visual setup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Somewhat disagree"/>
    <s v="Neither agree nor disagree"/>
    <s v="Strongly agree"/>
    <s v="Yes"/>
    <s v="Yes"/>
    <s v="Somewhat agree"/>
    <s v="Neither agree nor disagree"/>
    <s v="Neither agree nor disagree"/>
    <s v="Neither agree nor disagree"/>
    <s v="Somewhat agree"/>
    <s v="Somewhat disagree"/>
    <s v="Somewhat disagree"/>
    <s v="Neither agree nor disagree"/>
    <s v="Somewhat disagree"/>
    <x v="1"/>
    <s v="My productivity is about same when I work remotely"/>
    <n v="11"/>
    <n v="0.5"/>
    <n v="3"/>
    <n v="0.5"/>
    <n v="10"/>
    <n v="2"/>
    <n v="3.5"/>
    <n v="1.5"/>
  </r>
  <r>
    <x v="0"/>
    <n v="752"/>
    <n v="1957"/>
    <s v="Male"/>
    <s v="More than 5 years"/>
    <s v="Wholesale Trade"/>
    <s v="Sales workers - Sales Representatives and Agent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Yes"/>
    <s v="Less than 10% of my time"/>
    <s v="100% - All of my time"/>
    <s v="No"/>
    <m/>
    <s v="Strongly agree"/>
    <s v="Strongly agree"/>
    <s v="Strongly agree"/>
    <s v="Strongly disagree"/>
    <s v="Strongly Positive"/>
    <s v="Neither agree nor disagree"/>
    <s v="Strongly agree"/>
    <s v="Neither agree nor disagree"/>
    <s v="Neither agree nor disagree"/>
    <s v="Strongly agree"/>
    <s v="Neither agree nor disagree"/>
    <s v="Strongly disagree"/>
    <s v="Strongly Positive"/>
    <s v="Senior leadership"/>
    <s v="Very likely"/>
    <s v="Neither unlikely or likely"/>
    <s v="Neither unlikely or likely"/>
    <n v="1.5"/>
    <n v="5"/>
    <n v="3.5"/>
    <n v="6"/>
    <n v="8"/>
    <n v="1"/>
    <n v="10"/>
    <n v="2"/>
    <n v="4"/>
    <n v="7"/>
    <s v="No"/>
    <m/>
    <s v="Not a barrier for me"/>
    <x v="3"/>
    <s v="Stayed about the same"/>
    <x v="3"/>
    <s v="Stayed about the same"/>
    <s v="Stayed about the same"/>
    <s v="Not a barrier for me"/>
    <s v="Stayed about the same"/>
    <s v="Stayed about the same"/>
    <s v="Not a barrier for me"/>
    <s v="Stayed about the same"/>
    <s v="Not a barrier for me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agree"/>
    <s v="Neither agree nor disagree"/>
    <s v="No"/>
    <m/>
    <m/>
    <m/>
    <m/>
    <m/>
    <m/>
    <m/>
    <m/>
    <m/>
    <m/>
    <x v="0"/>
    <m/>
    <n v="5"/>
    <n v="3.5"/>
    <n v="6"/>
    <n v="1"/>
    <n v="10"/>
    <n v="2"/>
    <n v="4"/>
    <n v="1.5"/>
  </r>
  <r>
    <x v="0"/>
    <n v="753"/>
    <n v="1964"/>
    <s v="Male"/>
    <s v="More than 5 years"/>
    <s v="Financial and Insurance"/>
    <s v="Managers - Chief Executives, General Managers and Legislators"/>
    <s v="More than 200"/>
    <s v="Couple with no dependent children"/>
    <s v="Metro"/>
    <n v="0.1"/>
    <n v="0.4"/>
    <s v="Less than 10% of my time"/>
    <x v="3"/>
    <s v="Less than half of my time"/>
    <s v="No"/>
    <s v="Yes"/>
    <s v="Less than 10% of my time"/>
    <s v="Less than 10% of my time"/>
    <s v="No"/>
    <m/>
    <s v="Somewhat agree"/>
    <s v="Somewhat agree"/>
    <s v="Somewhat agree"/>
    <s v="Strongly agree"/>
    <s v="Somewhat Negative"/>
    <s v="Somewhat disagree"/>
    <s v="Somewhat agree"/>
    <s v="Strongly agree"/>
    <s v="Somewhat agree"/>
    <s v="Strongly agree"/>
    <s v="Neither agree nor disagree"/>
    <s v="Somewhat agree"/>
    <s v="Somewhat Positive"/>
    <s v="My direct manger(s)"/>
    <s v="Somewhat unlikely"/>
    <s v="Somewhat unlikely"/>
    <s v="Somewhat unlikely"/>
    <n v="2"/>
    <n v="9"/>
    <n v="2"/>
    <n v="3"/>
    <n v="8"/>
    <n v="0"/>
    <n v="10"/>
    <n v="3"/>
    <n v="3"/>
    <n v="8"/>
    <s v="Yes"/>
    <n v="0.05"/>
    <s v="Not a barrier for me"/>
    <x v="3"/>
    <s v="Somewhat improved"/>
    <x v="1"/>
    <s v="Not a barrier for me"/>
    <s v="Stayed about the same"/>
    <s v="Stayed about the same"/>
    <s v="Stayed about the same"/>
    <s v="Not a barrier for me"/>
    <s v="Stayed about the same"/>
    <s v="Stayed about the same"/>
    <s v="Stayed about the same"/>
    <s v="Stayed about the same"/>
    <s v="Not a barrier for me"/>
    <s v="Not a barrier for me"/>
    <s v="Stayed about the same"/>
    <m/>
    <s v="Interruptions"/>
    <s v="Lack of privacy"/>
    <s v="Problems with audio-visual setup"/>
    <s v="Lack of privacy"/>
    <s v="Interruptions"/>
    <s v="Connectivity/internet issues"/>
    <s v="Difficulty innovating"/>
    <s v="Lack of privacy"/>
    <s v="Interruptions"/>
    <s v="Noisy work environment"/>
    <s v="Interruptions"/>
    <s v="Noisy work environment"/>
    <s v="Interruptions"/>
    <s v="Difficulty collaborating with remote colleagues"/>
    <s v="Noisy work environment"/>
    <s v="Lack of privacy"/>
    <s v="Noisy work environment"/>
    <s v="Lack of appropriate work and meeting spaces"/>
    <s v="Interruptions"/>
    <s v="Lack of privacy"/>
    <s v="Difficulty innovating"/>
    <s v="Lack of appropriate work and meeting spaces"/>
    <s v="Noisy work environment"/>
    <s v="Lack of privacy"/>
    <s v="Interruptions"/>
    <s v="Lack of privacy"/>
    <s v="Noisy work environment"/>
    <s v="Difficulty innovating"/>
    <s v="Strongly agree"/>
    <s v="Strongly agree"/>
    <s v="Somewhat agree"/>
    <s v="Yes"/>
    <s v="Yes"/>
    <s v="Strongly agree"/>
    <s v="Strongly agree"/>
    <s v="Strongly agree"/>
    <s v="Somewhat agree"/>
    <s v="Strongly agree"/>
    <s v="Somewhat agree"/>
    <s v="Somewhat agree"/>
    <s v="Somewhat agree"/>
    <s v="Strongly agree"/>
    <x v="3"/>
    <s v="I’m 10% more productive when working remotely"/>
    <n v="9"/>
    <n v="2"/>
    <n v="3"/>
    <n v="0"/>
    <n v="10"/>
    <n v="3"/>
    <n v="3"/>
    <n v="2"/>
  </r>
  <r>
    <x v="0"/>
    <n v="754"/>
    <n v="1962"/>
    <s v="Male"/>
    <s v="More than 5 years"/>
    <s v="Public Administration and Safety"/>
    <s v="Managers - Chief Executives, General Managers and Legislators"/>
    <s v="More than 200"/>
    <s v="Couple with no dependent children"/>
    <s v="Metro"/>
    <n v="0.1"/>
    <n v="0.1"/>
    <n v="0.1"/>
    <x v="4"/>
    <s v="Less than 10% of my time"/>
    <s v="Yes"/>
    <s v="Yes"/>
    <s v="Less than 10% of my time"/>
    <s v="Less than 10% of my time"/>
    <s v="Yes"/>
    <s v="50% - About half of my time"/>
    <s v="Strongly agree"/>
    <s v="Strongly agree"/>
    <s v="Strongly agree"/>
    <s v="Strongly agree"/>
    <s v="Strongly Positive"/>
    <s v="Neither agree nor disagree"/>
    <s v="Somewhat agree"/>
    <s v="Somewhat disagree"/>
    <s v="Strongly agree"/>
    <s v="Somewhat disagree"/>
    <s v="Neither agree nor disagree"/>
    <s v="Strongly disagree"/>
    <s v="Somewhat Negative"/>
    <s v="They are about the same"/>
    <s v="Somewhat unlikely"/>
    <s v="Somewhat unlikely"/>
    <s v="Somewhat unlikely"/>
    <n v="3"/>
    <n v="10"/>
    <n v="3"/>
    <n v="2"/>
    <n v="6"/>
    <n v="1"/>
    <n v="12"/>
    <n v="3"/>
    <n v="2"/>
    <n v="6"/>
    <s v="No"/>
    <m/>
    <s v="Not a barrier for me"/>
    <x v="3"/>
    <s v="Stayed about the same"/>
    <x v="2"/>
    <s v="Stayed about the same"/>
    <s v="Somewhat worsened"/>
    <s v="Significantly worsened"/>
    <s v="Not a barrier for me"/>
    <s v="Somewhat worsened"/>
    <s v="Significantly worsened"/>
    <s v="Somewhat worsened"/>
    <s v="Not a barrier for me"/>
    <s v="Somewhat improved"/>
    <s v="Stayed about the same"/>
    <s v="Somewhat worsened"/>
    <s v="Stayed about the same"/>
    <m/>
    <s v="Difficulty collaborating with remote colleagues"/>
    <s v="Lack of privacy"/>
    <s v="Problems with audio-visual setup"/>
    <s v="Connectivity/internet issues"/>
    <s v="Lack of appropriate work and meeting spaces"/>
    <s v="Interruptions"/>
    <s v="Difficulty collaborating with remote colleagues"/>
    <s v="Connectivity/internet issues"/>
    <s v="Connectivity/internet issues"/>
    <s v="Interruptions"/>
    <s v="Lack of appropriate work and meeting spaces"/>
    <s v="Interruptions"/>
    <s v="Connectivity/internet issues"/>
    <s v="Difficulty collaborating with remote colleagues"/>
    <s v="Lack of appropriate work and meeting spaces"/>
    <s v="Difficulty innovating"/>
    <s v="Connectivity/internet issues"/>
    <s v="Lack of appropriate work and meeting spaces"/>
    <s v="Interruptions"/>
    <s v="Problems with audio-visual setup"/>
    <s v="Lack of appropriate work and meeting spaces"/>
    <s v="Difficulty collaborating with remote colleagues"/>
    <s v="Connectivity/internet issues"/>
    <s v="Problems with audio-visual setup"/>
    <s v="Lack of appropriate work and meeting spaces"/>
    <s v="Lack of privacy"/>
    <s v="Problems with audio-visual setup"/>
    <s v="Noisy work environment"/>
    <s v="Somewhat disagree"/>
    <s v="Somewhat agree"/>
    <s v="Strongly agree"/>
    <s v="Yes"/>
    <s v="Yes"/>
    <s v="Strongly disagree"/>
    <s v="Neither agree nor disagree"/>
    <s v="Neither agree nor disagree"/>
    <s v="Somewhat agree"/>
    <s v="Somewhat agree"/>
    <s v="Strongly disagree"/>
    <s v="Neither agree nor disagree"/>
    <s v="Somewhat disagree"/>
    <s v="Somewhat disagree"/>
    <x v="0"/>
    <s v="I’m 50% more productive when working remotely (or more)"/>
    <n v="10"/>
    <n v="3"/>
    <n v="2"/>
    <n v="1"/>
    <n v="12"/>
    <n v="3"/>
    <n v="2"/>
    <n v="3"/>
  </r>
  <r>
    <x v="0"/>
    <n v="755"/>
    <n v="2000"/>
    <s v="Female"/>
    <s v="Between 1 and 5 years"/>
    <s v="Administrative and Support"/>
    <s v="Professionals - Business, Human Resource and Marketing Professionals"/>
    <s v="More than 200"/>
    <s v="Other one family household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omewhat agree"/>
    <s v="Neither agree nor disagree"/>
    <s v="Neither agree nor disagree"/>
    <s v="Neither agree nor disagree"/>
    <s v="Somewhat Positive"/>
    <s v="Neither agree nor disagree"/>
    <s v="Neither agree nor disagree"/>
    <s v="Somewhat agree"/>
    <s v="Neither agree nor disagree"/>
    <s v="Neither agree nor disagree"/>
    <s v="Neither agree nor disagree"/>
    <s v="Neither agree nor disagree"/>
    <s v="Somewhat Positive"/>
    <s v="They are about the same"/>
    <s v="Neither unlikely or likely"/>
    <s v="Neither unlikely or likely"/>
    <s v="Neither unlikely or likely"/>
    <n v="2"/>
    <n v="7"/>
    <n v="0"/>
    <n v="6"/>
    <n v="9"/>
    <n v="1"/>
    <n v="7"/>
    <n v="0"/>
    <n v="7"/>
    <n v="9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Noisy work environment"/>
    <s v="Lack of appropriate work and meeting spaces"/>
    <s v="Problems with audio-visual setup"/>
    <s v="Lack of appropriate work and meeting spaces"/>
    <s v="Interruptions"/>
    <s v="Difficulty collaborating with remote colleagues"/>
    <s v="Difficulty innovating"/>
    <s v="Connectivity/internet issues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Lack of appropriate work and meeting spaces"/>
    <s v="Noisy work environment"/>
    <s v="Difficulty innovating"/>
    <s v="Interruptions"/>
    <s v="Difficulty collaborating with remote colleagues"/>
    <s v="Difficulty innovating"/>
    <s v="Connectivity/internet issues"/>
    <s v="Noisy work environment"/>
    <s v="Difficulty collaborating with remote colleagues"/>
    <s v="Interruptions"/>
    <s v="Difficulty collaborating with remote colleagues"/>
    <s v="Noisy work environment"/>
    <s v="Somewhat agree"/>
    <s v="Neither agree nor disagree"/>
    <s v="Somewhat disagree"/>
    <s v="No"/>
    <m/>
    <m/>
    <m/>
    <m/>
    <m/>
    <m/>
    <m/>
    <m/>
    <m/>
    <m/>
    <x v="1"/>
    <m/>
    <n v="7"/>
    <n v="0"/>
    <n v="6"/>
    <n v="1"/>
    <n v="7"/>
    <n v="0"/>
    <n v="7"/>
    <n v="2"/>
  </r>
  <r>
    <x v="0"/>
    <n v="756"/>
    <n v="1979"/>
    <s v="Female"/>
    <s v="Between 1 and 5 years"/>
    <s v="Retail Trade"/>
    <s v="Managers - Specialist Managers"/>
    <s v="More than 200"/>
    <s v="Single person"/>
    <s v="Metro"/>
    <s v="100% - I spent all of my time remote working"/>
    <s v="100% - All of my time"/>
    <n v="0.9"/>
    <x v="2"/>
    <s v="100% - All of my time"/>
    <s v="Yes"/>
    <s v="No"/>
    <m/>
    <m/>
    <s v="No"/>
    <m/>
    <s v="Strongly agree"/>
    <s v="Strongly agree"/>
    <s v="Strongly agree"/>
    <s v="Strongly disagree"/>
    <s v="Strongly Positive"/>
    <s v="Strongly agree"/>
    <s v="Strongly agree"/>
    <s v="Strongly disagree"/>
    <s v="Strongly agree"/>
    <s v="Strongly agree"/>
    <s v="Strongly disagree"/>
    <s v="Neither agree nor disagree"/>
    <s v="Strongly Positive"/>
    <s v="They are about the same"/>
    <s v="Very likely"/>
    <s v="Very likely"/>
    <s v="Very likely"/>
    <n v="3"/>
    <n v="11"/>
    <n v="0"/>
    <n v="2"/>
    <n v="8"/>
    <n v="0.5"/>
    <n v="12"/>
    <n v="0"/>
    <n v="4.5"/>
    <n v="7"/>
    <s v="No"/>
    <m/>
    <s v="Not a barrier for me"/>
    <x v="0"/>
    <s v="Significantly improved"/>
    <x v="5"/>
    <s v="Significantly improved"/>
    <s v="Significantly improved"/>
    <s v="Significantly improved"/>
    <s v="Significantly improved"/>
    <s v="Not a barrier for me"/>
    <s v="Not a barrier for me"/>
    <s v="Significantly improved"/>
    <s v="Not a barrier for me"/>
    <s v="Not a barrier for me"/>
    <s v="Not a barrier for me"/>
    <s v="Significantly improved"/>
    <s v="Significantly improved"/>
    <m/>
    <s v="Noisy work environment"/>
    <s v="Difficulty collaborating with remote colleagues"/>
    <s v="Lack of appropriate work and meeting spaces"/>
    <s v="Problems with audio-visual setup"/>
    <s v="Interruptions"/>
    <s v="Difficulty innovating"/>
    <s v="Lack of privacy"/>
    <s v="Connectivity/internet issues"/>
    <s v="Noisy work environment"/>
    <s v="Difficulty innovating"/>
    <s v="Lack of appropriate work and meeting spaces"/>
    <s v="Problems with audio-visual setup"/>
    <s v="Interruptions"/>
    <s v="Problems with audio-visual setup"/>
    <s v="Noisy work environment"/>
    <s v="Difficulty innovating"/>
    <s v="Lack of appropriate work and meeting spaces"/>
    <s v="Connectivity/internet issues"/>
    <s v="Interruptions"/>
    <s v="Problems with audio-visual setup"/>
    <s v="Lack of appropriate work and meeting spaces"/>
    <s v="Problems with audio-visual setup"/>
    <s v="Noisy work environment"/>
    <s v="Problems with audio-visual setup"/>
    <s v="Lack of appropriate work and meeting spaces"/>
    <s v="Difficulty collaborating with remote colleagues"/>
    <s v="Noisy work environment"/>
    <s v="Difficulty innovating"/>
    <s v="Strongly agree"/>
    <s v="Strongly agree"/>
    <s v="Neither agree nor disagree"/>
    <s v="Yes"/>
    <s v="Yes"/>
    <s v="Neither agree nor disagree"/>
    <s v="Neither agree nor disagree"/>
    <s v="Neither agree nor disagree"/>
    <s v="Somewhat agree"/>
    <s v="Neither agree nor disagree"/>
    <s v="Strongly disagree"/>
    <s v="Somewhat agree"/>
    <s v="Somewhat agree"/>
    <s v="Neither agree nor disagree"/>
    <x v="0"/>
    <s v="I’m 50% more productive when working remotely (or more)"/>
    <n v="11"/>
    <n v="0"/>
    <n v="2"/>
    <n v="0.5"/>
    <n v="12"/>
    <n v="0"/>
    <n v="4.5"/>
    <n v="3"/>
  </r>
  <r>
    <x v="0"/>
    <n v="757"/>
    <n v="1971"/>
    <s v="Male"/>
    <s v="More than 5 years"/>
    <s v="Professional, Scientific and Technical"/>
    <s v="Professionals - Design, Engineering, Science and Transport Professionals"/>
    <s v="Between 5 and 19"/>
    <s v="Couple with no dependent children"/>
    <s v="Regional"/>
    <s v="100% - I spent all of my time remote working"/>
    <s v="50% - About half of my time"/>
    <s v="50% - I spent about half of my time remote working"/>
    <x v="1"/>
    <s v="50% - About half of my time"/>
    <s v="No"/>
    <s v="Yes"/>
    <s v="50% - About half of my time"/>
    <s v="50% - About half of my time"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omewhat agree"/>
    <s v="Strongly disagree"/>
    <s v="Somewhat agree"/>
    <s v="Strongly Positive"/>
    <s v="They are about the same"/>
    <s v="Very likely"/>
    <s v="Neither unlikely or likely"/>
    <s v="Very likely"/>
    <n v="0.5"/>
    <n v="8"/>
    <n v="1.5"/>
    <n v="2"/>
    <n v="12"/>
    <n v="0"/>
    <n v="8.5"/>
    <n v="1.5"/>
    <n v="2"/>
    <n v="12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Somewhat improved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Yes"/>
    <s v="Strongly agree"/>
    <s v="Strongly agree"/>
    <s v="Strongly agree"/>
    <s v="Strongly agree"/>
    <s v="Strongly agree"/>
    <s v="Somewhat agree"/>
    <s v="Strongly agree"/>
    <s v="Strongly agree"/>
    <s v="Strongly agree"/>
    <x v="1"/>
    <s v="My productivity is about same when I work remotely"/>
    <n v="8"/>
    <n v="1.5"/>
    <n v="2"/>
    <n v="0"/>
    <n v="8.5"/>
    <n v="1.5"/>
    <n v="2"/>
    <n v="0.5"/>
  </r>
  <r>
    <x v="0"/>
    <n v="758"/>
    <n v="1970"/>
    <s v="Female"/>
    <s v="Between 1 and 5 years"/>
    <s v="Arts and Recreation"/>
    <s v="Managers - Specialist Managers"/>
    <s v="More than 200"/>
    <s v="Other one family household"/>
    <s v="Metro"/>
    <n v="0.9"/>
    <s v="100% - All of my time"/>
    <n v="0.7"/>
    <x v="0"/>
    <s v="More than half of my time"/>
    <s v="Yes"/>
    <s v="Yes"/>
    <n v="0.2"/>
    <n v="0.2"/>
    <s v="Yes"/>
    <n v="0.4"/>
    <s v="Somewhat agree"/>
    <s v="Somewhat disagree"/>
    <s v="Somewhat agree"/>
    <s v="Somewhat agree"/>
    <s v="Strongly Positive"/>
    <s v="Somewhat agree"/>
    <s v="Somewhat agree"/>
    <s v="Somewhat agree"/>
    <s v="Somewhat agree"/>
    <s v="Somewhat agree"/>
    <s v="Somewhat disagree"/>
    <s v="Somewhat disagree"/>
    <s v="Strongly Positive"/>
    <s v="They are about the same"/>
    <s v="Somewhat unlikely"/>
    <s v="Somewhat unlikely"/>
    <s v="Somewhat unlikely"/>
    <n v="1"/>
    <n v="8"/>
    <n v="2"/>
    <n v="5"/>
    <n v="8"/>
    <n v="0"/>
    <n v="9"/>
    <n v="2"/>
    <n v="5"/>
    <n v="8"/>
    <s v="No"/>
    <m/>
    <s v="Not a barrier for me"/>
    <x v="3"/>
    <s v="Somewhat worsened"/>
    <x v="2"/>
    <s v="Somewhat worsened"/>
    <s v="Somewhat worsened"/>
    <s v="Somewhat worsened"/>
    <s v="Not a barrier for me"/>
    <s v="Stayed about the same"/>
    <s v="Somewhat worsened"/>
    <s v="Significantly worsened"/>
    <s v="Not a barrier for me"/>
    <s v="Significantly improved"/>
    <s v="Significantly worsened"/>
    <s v="Not a barrier for me"/>
    <s v="Somewhat improved"/>
    <m/>
    <s v="Noisy work environment"/>
    <s v="Difficulty collaborating with remote colleagues"/>
    <s v="Connectivity/internet issues"/>
    <s v="Lack of privacy"/>
    <s v="Interruptions"/>
    <s v="Difficulty innovating"/>
    <s v="Connectivity/internet issues"/>
    <s v="Difficulty innovating"/>
    <s v="Connectivity/internet issues"/>
    <s v="Difficulty innovating"/>
    <s v="Interruptions"/>
    <s v="Lack of appropriate work and meeting spaces"/>
    <s v="Interruptions"/>
    <s v="Difficulty collaborating with remote colleagues"/>
    <s v="Noisy work environment"/>
    <s v="Difficulty innovating"/>
    <s v="Noisy work environment"/>
    <s v="Difficulty collaborating with remote colleagues"/>
    <s v="Interruptions"/>
    <s v="Difficulty innovating"/>
    <s v="Problems with audio-visual setup"/>
    <s v="Difficulty innovating"/>
    <s v="Connectivity/internet issues"/>
    <s v="Lack of privacy"/>
    <s v="Interruptions"/>
    <s v="Lack of privacy"/>
    <s v="Noisy work environment"/>
    <s v="Difficulty innovating"/>
    <s v="Somewhat agree"/>
    <s v="Somewhat disagree"/>
    <s v="Somewhat agree"/>
    <s v="Yes"/>
    <s v="Yes"/>
    <s v="Somewhat disagree"/>
    <s v="Somewhat agree"/>
    <s v="Somewhat agree"/>
    <s v="Somewhat agree"/>
    <s v="Somewhat agree"/>
    <s v="Somewhat disagree"/>
    <s v="Somewhat agree"/>
    <s v="Somewhat agree"/>
    <s v="Somewhat agree"/>
    <x v="0"/>
    <s v="I’m 50% more productive when working remotely (or more)"/>
    <n v="8"/>
    <n v="2"/>
    <n v="5"/>
    <n v="0"/>
    <n v="9"/>
    <n v="2"/>
    <n v="5"/>
    <n v="1"/>
  </r>
  <r>
    <x v="0"/>
    <n v="759"/>
    <n v="1994"/>
    <s v="Male"/>
    <s v="Between 1 and 5 years"/>
    <s v="Public Administration and Safety"/>
    <s v="Clerical and administrative workers - General Clerical Workers"/>
    <s v="Between 5 and 19"/>
    <s v="Single person"/>
    <s v="Metro"/>
    <s v="50% - I spent about half of my time remote working"/>
    <n v="0.6"/>
    <s v="Less than 10% of my time"/>
    <x v="5"/>
    <s v="50% - About half of my time"/>
    <s v="Yes"/>
    <s v="No"/>
    <m/>
    <m/>
    <s v="Yes"/>
    <n v="0.2"/>
    <s v="Strongly agree"/>
    <s v="Strongly agree"/>
    <s v="Strongly agree"/>
    <s v="Strongly agree"/>
    <s v="Somewhat Positive"/>
    <s v="Somewhat disagree"/>
    <s v="Somewhat disagree"/>
    <s v="Strongly agree"/>
    <s v="Neither agree nor disagree"/>
    <s v="Strongly disagree"/>
    <s v="Somewhat agree"/>
    <s v="Neither agree nor disagree"/>
    <s v="Strongly Positive"/>
    <s v="They are about the same"/>
    <s v="Somewhat unlikely"/>
    <s v="Neither unlikely or likely"/>
    <s v="Somewhat likely"/>
    <n v="2"/>
    <n v="12"/>
    <n v="3"/>
    <n v="4"/>
    <n v="3"/>
    <n v="2"/>
    <n v="12"/>
    <n v="2"/>
    <n v="4"/>
    <n v="4"/>
    <s v="No"/>
    <m/>
    <s v="Not a barrier for me"/>
    <x v="0"/>
    <s v="Somewhat worsened"/>
    <x v="4"/>
    <s v="Stayed about the same"/>
    <s v="Not a barrier for me"/>
    <s v="Somewhat worsened"/>
    <s v="Somewhat improved"/>
    <s v="Stayed about the same"/>
    <s v="Somewhat improved"/>
    <s v="Somewhat worsened"/>
    <s v="Stayed about the same"/>
    <s v="Stayed about the same"/>
    <s v="Significantly worsened"/>
    <s v="Significantly worsened"/>
    <s v="Significantly improved"/>
    <m/>
    <s v="Difficulty collaborating with remote colleagues"/>
    <s v="Noisy work environment"/>
    <s v="Lack of appropriate work and meeting spaces"/>
    <s v="Problems with audio-visual setup"/>
    <s v="Difficulty innovating"/>
    <s v="Interruptions"/>
    <s v="Difficulty collaborating with remote colleagues"/>
    <s v="Connectivity/internet issues"/>
    <s v="Interruptions"/>
    <s v="Difficulty innovating"/>
    <s v="Noisy work environment"/>
    <s v="Lack of appropriate work and meeting spaces"/>
    <s v="Interruptions"/>
    <s v="Problems with audio-visual setup"/>
    <s v="Difficulty innovating"/>
    <s v="Noisy work environment"/>
    <s v="Connectivity/internet issues"/>
    <s v="Difficulty collaborating with remote colleagues"/>
    <s v="Problems with audio-visual setup"/>
    <s v="Difficulty innovating"/>
    <s v="Lack of appropriate work and meeting spaces"/>
    <s v="Difficulty innovating"/>
    <s v="Connectivity/internet issues"/>
    <s v="Problems with audio-visual setup"/>
    <s v="Lack of privacy"/>
    <s v="Interruptions"/>
    <s v="Problems with audio-visual setup"/>
    <s v="Difficulty collaborating with remote colleagues"/>
    <s v="Somewhat agree"/>
    <s v="Strongly agree"/>
    <s v="Somewhat disagree"/>
    <s v="No"/>
    <m/>
    <m/>
    <m/>
    <m/>
    <m/>
    <m/>
    <m/>
    <m/>
    <m/>
    <m/>
    <x v="0"/>
    <m/>
    <n v="12"/>
    <n v="3"/>
    <n v="4"/>
    <n v="2"/>
    <n v="12"/>
    <n v="2"/>
    <n v="4"/>
    <n v="2"/>
  </r>
  <r>
    <x v="0"/>
    <n v="760"/>
    <n v="2002"/>
    <s v="Female"/>
    <s v="Between 1 and 5 years"/>
    <s v="Accommodation and Food"/>
    <s v="Clerical and administrative workers - General Clerical Workers"/>
    <s v="Between 20 and 199"/>
    <s v="Couple with dependent children"/>
    <s v="Metro"/>
    <s v="Less than 10% of my time"/>
    <s v="50% - About half of my time"/>
    <s v="Rarely or never"/>
    <x v="4"/>
    <s v="Less than 10% of my time"/>
    <s v="Yes"/>
    <s v="No"/>
    <m/>
    <m/>
    <s v="Unsure"/>
    <m/>
    <s v="Somewhat agree"/>
    <s v="Somewhat agree"/>
    <s v="Somewhat disagree"/>
    <s v="Neither agree nor disagree"/>
    <s v="Somewhat Positive"/>
    <s v="Strongly agree"/>
    <s v="Neither agree nor disagree"/>
    <s v="Somewhat agree"/>
    <s v="Neither agree nor disagree"/>
    <s v="Somewhat agree"/>
    <s v="Somewhat disagree"/>
    <s v="Somewhat agree"/>
    <s v="Somewhat Positive"/>
    <s v="They are about the same"/>
    <s v="Very unlikely"/>
    <s v="Neither unlikely or likely"/>
    <s v="Somewhat unlikely"/>
    <n v="3"/>
    <n v="6"/>
    <n v="3"/>
    <n v="3"/>
    <n v="9"/>
    <n v="1"/>
    <n v="7"/>
    <n v="3"/>
    <n v="4"/>
    <n v="9"/>
    <s v="No"/>
    <m/>
    <s v="Somewhat improved"/>
    <x v="0"/>
    <s v="Somewhat improved"/>
    <x v="5"/>
    <s v="Somewhat improved"/>
    <s v="Somewhat improved"/>
    <s v="Somewhat improved"/>
    <s v="Stayed about the same"/>
    <s v="Somewhat improved"/>
    <s v="Somewhat improved"/>
    <s v="Significantly improved"/>
    <s v="Somewhat improved"/>
    <s v="Not a barrier for me"/>
    <s v="Somewhat improved"/>
    <s v="Somewhat improved"/>
    <s v="Somewhat improved"/>
    <m/>
    <s v="Difficulty collaborating with remote colleagues"/>
    <s v="Noisy work environment"/>
    <s v="Problems with audio-visual setup"/>
    <s v="Lack of privacy"/>
    <s v="Connectivity/internet issues"/>
    <s v="Difficulty innovating"/>
    <s v="Difficulty collaborating with remote colleagues"/>
    <s v="Lack of privacy"/>
    <s v="Connectivity/internet issues"/>
    <s v="Noisy work environment"/>
    <s v="Problems with audio-visual setup"/>
    <s v="Noisy work environment"/>
    <s v="Problems with audio-visual setup"/>
    <s v="Interruptions"/>
    <s v="Difficulty innovating"/>
    <s v="Noisy work environment"/>
    <s v="Difficulty collaborating with remote colleagues"/>
    <s v="Noisy work environment"/>
    <s v="Problems with audio-visual setup"/>
    <s v="Lack of privacy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Problems with audio-visual setup"/>
    <s v="Noisy work environment"/>
    <s v="Neither agree nor disagree"/>
    <s v="Somewhat agree"/>
    <s v="Neither agree nor disagree"/>
    <s v="No"/>
    <m/>
    <m/>
    <m/>
    <m/>
    <m/>
    <m/>
    <m/>
    <m/>
    <m/>
    <m/>
    <x v="5"/>
    <m/>
    <n v="6"/>
    <n v="3"/>
    <n v="3"/>
    <n v="1"/>
    <n v="7"/>
    <n v="3"/>
    <n v="4"/>
    <n v="3"/>
  </r>
  <r>
    <x v="0"/>
    <n v="761"/>
    <n v="1959"/>
    <s v="Male"/>
    <s v="More than 5 years"/>
    <s v="Mining"/>
    <s v="Labourers - Factory Process Workers"/>
    <s v="Between 1 and 4"/>
    <s v="Couple with dependent children"/>
    <s v="Metro"/>
    <n v="0.9"/>
    <n v="0.9"/>
    <n v="0.9"/>
    <x v="2"/>
    <s v="100% - All of my time"/>
    <s v="Yes"/>
    <s v="Yes"/>
    <n v="0.9"/>
    <n v="0.9"/>
    <s v="Yes"/>
    <n v="0.9"/>
    <s v="Somewhat disagree"/>
    <s v="Neither agree nor disagree"/>
    <s v="Strongly disagree"/>
    <s v="Strongly disagree"/>
    <s v="Strongly Positive"/>
    <s v="Strongly agree"/>
    <s v="Somewhat agree"/>
    <s v="Strongly agree"/>
    <s v="Somewhat agree"/>
    <s v="Strongly agree"/>
    <s v="Strongly agree"/>
    <s v="Somewhat agree"/>
    <s v="Strongly Positive"/>
    <s v="Senior leadership"/>
    <s v="Very likely"/>
    <s v="Very likely"/>
    <s v="Somewhat likely"/>
    <n v="1"/>
    <n v="10"/>
    <n v="1"/>
    <n v="10"/>
    <n v="2"/>
    <n v="1"/>
    <n v="1"/>
    <n v="1"/>
    <n v="20"/>
    <n v="1"/>
    <s v="Yes"/>
    <n v="0.05"/>
    <s v="Significantly improved"/>
    <x v="0"/>
    <s v="Somewhat improved"/>
    <x v="5"/>
    <s v="Significantly improved"/>
    <s v="Significantly improved"/>
    <s v="Somewhat improved"/>
    <s v="Significantly improved"/>
    <s v="Significantly improved"/>
    <s v="Significantly improved"/>
    <s v="Significantly improved"/>
    <s v="Significantly improved"/>
    <s v="Somewhat improved"/>
    <s v="Significantly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omewhat agree"/>
    <s v="Strongly agree"/>
    <s v="Somewhat agree"/>
    <s v="Strongly agree"/>
    <s v="Strongly agree"/>
    <s v="Strongly agree"/>
    <s v="Strongly agree"/>
    <s v="Strongly agree"/>
    <x v="0"/>
    <s v="I’m 50% more productive when working remotely (or more)"/>
    <n v="10"/>
    <n v="1"/>
    <n v="10"/>
    <n v="1"/>
    <n v="1"/>
    <n v="1"/>
    <n v="20"/>
    <n v="1"/>
  </r>
  <r>
    <x v="0"/>
    <n v="762"/>
    <n v="1969"/>
    <s v="Male"/>
    <s v="More than 5 years"/>
    <s v="Accommodation and Food"/>
    <s v="Managers - Hospitality, Retail and Service Managers"/>
    <s v="More than 200"/>
    <s v="Single person"/>
    <s v="Metro"/>
    <n v="0.7"/>
    <n v="0.3"/>
    <n v="0.4"/>
    <x v="0"/>
    <s v="Less than 10% of my time"/>
    <s v="Yes"/>
    <s v="Yes"/>
    <s v="Less than 10% of my time"/>
    <n v="0.1"/>
    <s v="Yes"/>
    <n v="0.6"/>
    <s v="Somewhat agree"/>
    <s v="Strongly disagree"/>
    <s v="Strongly disagree"/>
    <s v="Strongly agree"/>
    <s v="Somewhat Positive"/>
    <s v="Strongly agree"/>
    <s v="Strongly agree"/>
    <s v="Strongly agree"/>
    <s v="Strongly agree"/>
    <s v="Somewhat agree"/>
    <s v="Strongly disagree"/>
    <s v="Strongly disagree"/>
    <s v="Somewhat Positive"/>
    <s v="They are about the same"/>
    <s v="Somewhat unlikely"/>
    <s v="Neither unlikely or likely"/>
    <s v="Neither unlikely or likely"/>
    <n v="1"/>
    <n v="8"/>
    <n v="1"/>
    <n v="7"/>
    <n v="7"/>
    <n v="0.5"/>
    <n v="7.5"/>
    <n v="1"/>
    <n v="8"/>
    <n v="7"/>
    <s v="No"/>
    <m/>
    <s v="Not a barrier for me"/>
    <x v="3"/>
    <s v="Not a barrier for me"/>
    <x v="3"/>
    <s v="Not a barrier for me"/>
    <s v="Not a barrier for me"/>
    <s v="Significantly worsened"/>
    <s v="Somewhat worsened"/>
    <s v="Not a barrier for me"/>
    <s v="Significantly worsened"/>
    <s v="Somewhat worsened"/>
    <s v="Somewhat worsened"/>
    <s v="Stayed about the same"/>
    <s v="Somewhat worsened"/>
    <s v="Not a barrier for me"/>
    <s v="Somewhat worsened"/>
    <m/>
    <s v="Difficulty collaborating with remote colleagues"/>
    <s v="Interruptions"/>
    <s v="Problems with audio-visual setup"/>
    <s v="Lack of appropriate work and meeting spaces"/>
    <s v="Difficulty innovating"/>
    <s v="Connectivity/internet issues"/>
    <s v="Difficulty innovating"/>
    <s v="Connectivity/internet issues"/>
    <s v="Difficulty innovating"/>
    <s v="Noisy work environment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Lack of privacy"/>
    <s v="Difficulty innovating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disagree"/>
    <s v="Somewhat disagree"/>
    <s v="Strongly agree"/>
    <s v="Yes"/>
    <s v="Yes"/>
    <s v="Strongly disagree"/>
    <s v="Neither agree nor disagree"/>
    <s v="Somewhat agree"/>
    <s v="Neither agree nor disagree"/>
    <s v="Somewhat disagree"/>
    <s v="Somewhat disagree"/>
    <s v="Somewhat disagree"/>
    <s v="Somewhat disagree"/>
    <s v="Somewhat disagree"/>
    <x v="5"/>
    <s v="I’m 10% less productive when working remotely"/>
    <n v="8"/>
    <n v="1"/>
    <n v="7"/>
    <n v="0.5"/>
    <n v="7.5"/>
    <n v="1"/>
    <n v="8"/>
    <n v="1"/>
  </r>
  <r>
    <x v="0"/>
    <n v="763"/>
    <n v="1997"/>
    <s v="Male"/>
    <s v="Between 1 and 5 years"/>
    <s v="Financial and Insurance"/>
    <s v="Professionals - Business, Human Resource and Marketing Professionals"/>
    <s v="More than 200"/>
    <s v="Single person"/>
    <s v="Metro"/>
    <n v="0.8"/>
    <n v="0.8"/>
    <n v="0.8"/>
    <x v="0"/>
    <s v="More than half of my time"/>
    <s v="No"/>
    <s v="Yes"/>
    <n v="0.9"/>
    <n v="0.8"/>
    <s v="No"/>
    <m/>
    <s v="Somewhat agree"/>
    <s v="Somewhat agree"/>
    <s v="Somewhat agree"/>
    <s v="Somewhat disagree"/>
    <s v="Somewhat Positive"/>
    <s v="Somewhat agree"/>
    <s v="Somewhat agree"/>
    <s v="Somewhat disagree"/>
    <s v="Somewhat agree"/>
    <s v="Somewhat agree"/>
    <s v="Neither agree nor disagree"/>
    <s v="Somewhat disagree"/>
    <s v="Somewhat Positive"/>
    <s v="They are about the same"/>
    <s v="Somewhat likely"/>
    <s v="Somewhat likely"/>
    <s v="Somewhat likely"/>
    <n v="0"/>
    <n v="8"/>
    <n v="4"/>
    <n v="4"/>
    <n v="8"/>
    <m/>
    <n v="8"/>
    <n v="4"/>
    <n v="4"/>
    <n v="8"/>
    <s v="No"/>
    <m/>
    <s v="Somewhat improved"/>
    <x v="0"/>
    <s v="Somewhat improved"/>
    <x v="0"/>
    <s v="Somewhat improved"/>
    <s v="Somewhat improved"/>
    <s v="Somewhat improved"/>
    <s v="Somewhat worsen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1"/>
    <m/>
    <n v="8"/>
    <n v="4"/>
    <n v="4"/>
    <n v="0"/>
    <n v="8"/>
    <n v="4"/>
    <n v="4"/>
    <n v="0"/>
  </r>
  <r>
    <x v="0"/>
    <n v="764"/>
    <n v="1980"/>
    <s v="Male"/>
    <s v="Between 1 and 5 years"/>
    <s v="Construction"/>
    <s v="Managers - Specialist Managers"/>
    <s v="Between 20 and 199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Yes"/>
    <s v="50% - About half of my time"/>
    <s v="100% - All of my time"/>
    <s v="Yes"/>
    <s v="50% - About half of my time"/>
    <s v="Somewhat disagree"/>
    <s v="Strongly disagree"/>
    <s v="Strongly disagree"/>
    <s v="Somewhat agree"/>
    <s v="Somewhat Negative"/>
    <s v="Somewhat agree"/>
    <s v="Somewhat agree"/>
    <s v="Somewhat agree"/>
    <s v="Neither agree nor disagree"/>
    <s v="Neither agree nor disagree"/>
    <s v="Neither agree nor disagree"/>
    <s v="Somewhat agree"/>
    <s v="Somewhat Positive"/>
    <s v="My direct manger(s)"/>
    <s v="Neither unlikely or likely"/>
    <s v="Somewhat likely"/>
    <s v="Neither unlikely or likely"/>
    <n v="2"/>
    <n v="8"/>
    <n v="0"/>
    <n v="7"/>
    <n v="7"/>
    <n v="0"/>
    <n v="10"/>
    <n v="0"/>
    <n v="7"/>
    <n v="7"/>
    <s v="Yes"/>
    <n v="0.05"/>
    <s v="Somewhat improved"/>
    <x v="0"/>
    <s v="Stayed about the same"/>
    <x v="1"/>
    <s v="Somewhat improved"/>
    <s v="Somewhat improved"/>
    <s v="Stayed about the same"/>
    <s v="Somewhat improved"/>
    <s v="Stayed about the same"/>
    <s v="Somewhat worsened"/>
    <s v="Stayed about the same"/>
    <s v="Stayed about the same"/>
    <s v="Stayed about the same"/>
    <s v="Somewhat improved"/>
    <s v="Somewhat worsened"/>
    <s v="Stayed about the same"/>
    <m/>
    <s v="Difficulty collaborating with remote colleagues"/>
    <s v="Interruptions"/>
    <s v="Lack of privacy"/>
    <s v="Lack of appropriate work and meeting spaces"/>
    <s v="Connectivity/internet issues"/>
    <s v="Interruptions"/>
    <s v="Connectivity/internet issues"/>
    <s v="Lack of privacy"/>
    <s v="Interruptions"/>
    <s v="Noisy work environment"/>
    <s v="Lack of appropriate work and meeting spaces"/>
    <s v="Interruptions"/>
    <s v="Problems with audio-visual setup"/>
    <s v="Connectivity/internet issues"/>
    <s v="Difficulty innovating"/>
    <s v="Noisy work environment"/>
    <s v="Lack of appropriate work and meeting spaces"/>
    <s v="Noisy work environment"/>
    <s v="Lack of privacy"/>
    <s v="Interruptions"/>
    <s v="Difficulty collaborating with remote colleagues"/>
    <s v="Problems with audio-visual setup"/>
    <s v="Problems with audio-visual setup"/>
    <s v="Noisy work environment"/>
    <s v="Difficulty collaborating with remote colleagues"/>
    <s v="Lack of appropriate work and meeting spaces"/>
    <s v="Problems with audio-visual setup"/>
    <s v="Noisy work environment"/>
    <s v="Strongly agree"/>
    <s v="Strongly agree"/>
    <s v="Strongly disagree"/>
    <s v="No"/>
    <m/>
    <m/>
    <m/>
    <m/>
    <m/>
    <m/>
    <m/>
    <m/>
    <m/>
    <m/>
    <x v="8"/>
    <m/>
    <n v="8"/>
    <n v="0"/>
    <n v="7"/>
    <n v="0"/>
    <n v="10"/>
    <n v="0"/>
    <n v="7"/>
    <n v="2"/>
  </r>
  <r>
    <x v="0"/>
    <n v="765"/>
    <n v="1994"/>
    <s v="Female"/>
    <s v="Between 1 and 5 years"/>
    <s v="Other Services"/>
    <s v="Professionals - Education Professionals"/>
    <s v="More than 200"/>
    <s v="Single person"/>
    <s v="Metro"/>
    <n v="0.1"/>
    <n v="0.2"/>
    <n v="0.2"/>
    <x v="4"/>
    <s v="Less than 10% of my time"/>
    <s v="Yes"/>
    <s v="Yes"/>
    <n v="0.2"/>
    <n v="0.2"/>
    <s v="Unsure"/>
    <m/>
    <s v="Somewhat agree"/>
    <s v="Neither agree nor disagree"/>
    <s v="Neither agree nor disagree"/>
    <s v="Neither agree nor disagree"/>
    <s v="Somewhat Positive"/>
    <s v="Somewhat disagree"/>
    <s v="Neither agree nor disagree"/>
    <s v="Neither agree nor disagree"/>
    <s v="Somewhat 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2"/>
    <n v="8"/>
    <n v="3"/>
    <n v="3"/>
    <n v="8"/>
    <n v="2"/>
    <n v="8"/>
    <n v="3"/>
    <n v="3"/>
    <n v="8"/>
    <s v="No"/>
    <m/>
    <s v="Not a barrier for me"/>
    <x v="3"/>
    <s v="Not a barrier for me"/>
    <x v="3"/>
    <s v="Not a barrier for me"/>
    <s v="Not a barrier for me"/>
    <s v="Not a barrier for me"/>
    <s v="Stayed about the same"/>
    <s v="Not a barrier for me"/>
    <s v="Stayed about the same"/>
    <s v="Not a barrier for me"/>
    <s v="Not a barrier for me"/>
    <s v="Stayed about the same"/>
    <s v="Not a barrier for me"/>
    <s v="Not a barrier for me"/>
    <s v="Not a barrier for me"/>
    <m/>
    <s v="Difficulty collaborating with remote colleagues"/>
    <s v="Noisy work environment"/>
    <s v="Connectivity/internet issues"/>
    <s v="Lack of privacy"/>
    <s v="Connectivity/internet issues"/>
    <s v="Difficulty innovating"/>
    <s v="Difficulty collaborating with remote colleagues"/>
    <s v="Lack of privacy"/>
    <s v="Difficulty innovating"/>
    <s v="Noisy work environment"/>
    <s v="Lack of appropriate work and meeting spaces"/>
    <s v="Noisy work environment"/>
    <s v="Difficulty collaborating with remote colleagues"/>
    <s v="Problems with audio-visual setup"/>
    <s v="Difficulty innovating"/>
    <s v="Noisy work environment"/>
    <s v="Difficulty collaborating with remote colleagues"/>
    <s v="Noisy work environment"/>
    <s v="Difficulty innovating"/>
    <s v="Interruptions"/>
    <s v="Difficulty innovating"/>
    <s v="Lack of appropriate work and meeting spaces"/>
    <s v="Connectivity/internet issues"/>
    <s v="Noisy work environment"/>
    <s v="Difficulty collaborating with remote colleagues"/>
    <s v="Lack of privacy"/>
    <s v="Difficulty collaborating with remote colleagues"/>
    <s v="Noisy work environment"/>
    <s v="Neither agree nor disagree"/>
    <s v="Somewhat disagree"/>
    <s v="Neither agree nor disagree"/>
    <s v="No"/>
    <m/>
    <m/>
    <m/>
    <m/>
    <m/>
    <m/>
    <m/>
    <m/>
    <m/>
    <m/>
    <x v="1"/>
    <m/>
    <n v="8"/>
    <n v="3"/>
    <n v="3"/>
    <n v="2"/>
    <n v="8"/>
    <n v="3"/>
    <n v="3"/>
    <n v="2"/>
  </r>
  <r>
    <x v="0"/>
    <n v="766"/>
    <n v="1971"/>
    <s v="Female"/>
    <s v="Between 6 and 12 months"/>
    <s v="Health Care and Social Assistance"/>
    <s v="Clerical and administrative workers - Other Clerical and Administrative Workers"/>
    <s v="More than 200"/>
    <s v="Couple with dependent children"/>
    <s v="Metro"/>
    <n v="0.9"/>
    <n v="0.9"/>
    <n v="0.8"/>
    <x v="0"/>
    <s v="More than half of my time"/>
    <s v="Yes"/>
    <s v="No"/>
    <m/>
    <m/>
    <s v="No"/>
    <m/>
    <s v="Strongly disagree"/>
    <s v="Strongly disagree"/>
    <s v="Strongly disagree"/>
    <s v="Neither agree nor disagree"/>
    <s v="Strongly Positive"/>
    <s v="Strongly agree"/>
    <s v="Strongly agree"/>
    <s v="Somewhat agree"/>
    <s v="Strongly agree"/>
    <s v="Strongly agree"/>
    <s v="Neither agree nor disagree"/>
    <s v="Somewhat disagree"/>
    <s v="Strongly Positive"/>
    <s v="They are about the same"/>
    <s v="Neither unlikely or likely"/>
    <s v="Neither unlikely or likely"/>
    <s v="Neither unlikely or likely"/>
    <n v="2"/>
    <n v="8"/>
    <n v="3"/>
    <n v="3"/>
    <n v="8"/>
    <n v="0.5"/>
    <n v="8.5"/>
    <n v="3"/>
    <n v="4"/>
    <n v="8"/>
    <s v="Yes"/>
    <n v="0.01"/>
    <s v="Stayed about the same"/>
    <x v="1"/>
    <s v="Somewhat improved"/>
    <x v="1"/>
    <s v="Stayed about the same"/>
    <s v="Stayed about the same"/>
    <s v="Stayed about the same"/>
    <s v="Somewhat improved"/>
    <s v="Stayed about the same"/>
    <s v="Stayed about the same"/>
    <s v="Somewhat improved"/>
    <s v="Somewhat improved"/>
    <s v="Stayed about the same"/>
    <s v="Somewhat worsened"/>
    <s v="Stayed about the same"/>
    <s v="Somewhat improved"/>
    <m/>
    <s v="Interruptions"/>
    <s v="Difficulty collaborating with remote colleagues"/>
    <s v="Problems with audio-visual setup"/>
    <s v="Lack of appropriate work and meeting spaces"/>
    <s v="Connectivity/internet issues"/>
    <s v="Interruptions"/>
    <s v="Connectivity/internet issues"/>
    <s v="Difficulty collaborating with remote colleagues"/>
    <s v="Connectivity/internet issues"/>
    <s v="Noisy work environment"/>
    <s v="Problems with audio-visual setup"/>
    <s v="Noisy work environment"/>
    <s v="Problems with audio-visual setup"/>
    <s v="Interruptions"/>
    <s v="Difficulty innovating"/>
    <s v="Lack of privacy"/>
    <s v="Connectivity/internet issues"/>
    <s v="Difficulty collaborating with remote colleagues"/>
    <s v="Problems with audio-visual setup"/>
    <s v="Difficulty innovating"/>
    <s v="Problems with audio-visual setup"/>
    <s v="Difficulty collaborating with remote colleagues"/>
    <s v="Problems with audio-visual setup"/>
    <s v="Noisy work environment"/>
    <s v="Lack of appropriate work and meeting spaces"/>
    <s v="Lack of privacy"/>
    <s v="Problems with audio-visual setup"/>
    <s v="Difficulty collaborating with remote colleagues"/>
    <s v="Neither agree nor disagree"/>
    <s v="Strongly disagree"/>
    <s v="Somewhat agree"/>
    <s v="No"/>
    <m/>
    <m/>
    <m/>
    <m/>
    <m/>
    <m/>
    <m/>
    <m/>
    <m/>
    <m/>
    <x v="8"/>
    <m/>
    <n v="8"/>
    <n v="3"/>
    <n v="3"/>
    <n v="0.5"/>
    <n v="8.5"/>
    <n v="3"/>
    <n v="4"/>
    <n v="2"/>
  </r>
  <r>
    <x v="0"/>
    <n v="767"/>
    <n v="1962"/>
    <s v="Male"/>
    <s v="Between 6 and 12 months"/>
    <s v="Construction"/>
    <s v="Managers - Specialist Managers"/>
    <s v="Between 5 and 19"/>
    <s v="Other one family household"/>
    <s v="Metro"/>
    <n v="0.9"/>
    <n v="0.6"/>
    <n v="0.4"/>
    <x v="3"/>
    <s v="50% - About half of my time"/>
    <s v="Yes"/>
    <s v="Yes"/>
    <s v="Less than 10% of my time"/>
    <s v="Less than 10% of my time"/>
    <s v="Yes"/>
    <n v="0.4"/>
    <s v="Somewhat disagree"/>
    <s v="Somewhat disagree"/>
    <s v="Somewhat disagree"/>
    <s v="Somewhat agree"/>
    <s v="Somewhat Negative"/>
    <s v="Somewhat agree"/>
    <s v="Strongly agree"/>
    <s v="Somewhat agree"/>
    <s v="Strongly agree"/>
    <s v="Somewhat agree"/>
    <s v="Strongly disagree"/>
    <s v="Strongly disagree"/>
    <s v="Somewhat Negative"/>
    <s v="They are about the same"/>
    <s v="Somewhat unlikely"/>
    <s v="Very likely"/>
    <s v="Somewhat unlikely"/>
    <n v="2"/>
    <n v="9"/>
    <n v="4"/>
    <n v="1"/>
    <n v="8"/>
    <n v="0.5"/>
    <n v="10"/>
    <n v="3"/>
    <n v="2"/>
    <n v="8.5"/>
    <s v="Yes"/>
    <n v="0.1"/>
    <s v="Somewhat improved"/>
    <x v="0"/>
    <s v="Somewhat improved"/>
    <x v="5"/>
    <s v="Significantly improved"/>
    <s v="Significantly improved"/>
    <s v="Significantly worsened"/>
    <s v="Stayed about the same"/>
    <s v="Somewhat improved"/>
    <s v="Stayed about the same"/>
    <s v="Somewhat improved"/>
    <s v="Somewhat improved"/>
    <s v="Somewhat improved"/>
    <s v="Stayed about the same"/>
    <s v="Significantly improved"/>
    <s v="Stayed about the same"/>
    <m/>
    <s v="Difficulty collaborating with remote colleagues"/>
    <s v="Lack of privacy"/>
    <s v="Connectivity/internet issues"/>
    <s v="Lack of privacy"/>
    <s v="Connectivity/internet issues"/>
    <s v="Difficulty innovating"/>
    <s v="Difficulty collaborating with remote colleagues"/>
    <s v="Lack of privacy"/>
    <s v="Difficulty innovating"/>
    <s v="Noisy work environment"/>
    <s v="Lack of appropriate work and meeting spaces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privacy"/>
    <s v="Difficulty collaborating with remote colleagues"/>
    <s v="Noisy work environment"/>
    <s v="Somewhat agree"/>
    <s v="Somewhat disagree"/>
    <s v="Neither agree nor disagree"/>
    <s v="Yes"/>
    <s v="Yes"/>
    <s v="Somewhat agree"/>
    <s v="Somewhat disagree"/>
    <s v="Neither agree nor disagree"/>
    <s v="Somewhat agree"/>
    <s v="Somewhat disagree"/>
    <s v="Strongly agree"/>
    <s v="Somewhat agree"/>
    <s v="Somewhat disagree"/>
    <s v="Somewhat disagree"/>
    <x v="2"/>
    <s v="I’m 20% more productive when working remotely"/>
    <n v="9"/>
    <n v="4"/>
    <n v="1"/>
    <n v="0.5"/>
    <n v="10"/>
    <n v="3"/>
    <n v="2"/>
    <n v="2"/>
  </r>
  <r>
    <x v="0"/>
    <n v="768"/>
    <n v="1982"/>
    <s v="Female"/>
    <s v="More than 5 years"/>
    <s v="Information Media and Telecommunications"/>
    <s v="Managers - Chief Executives, General Managers and Legislator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Less than 10% of my time"/>
    <s v="Yes"/>
    <s v="Yes"/>
    <s v="50% - About half of my time"/>
    <s v="50% - About half of my time"/>
    <s v="Yes"/>
    <s v="100% - All of my time"/>
    <s v="Strongly agree"/>
    <s v="Strongly agree"/>
    <s v="Somewhat agree"/>
    <s v="Somewhat agree"/>
    <s v="Strongly Positive"/>
    <s v="Strongly agree"/>
    <s v="Somewhat agree"/>
    <s v="Strongly agree"/>
    <s v="Somewhat agree"/>
    <s v="Strongly agree"/>
    <s v="Somewhat agree"/>
    <s v="Strongly agree"/>
    <s v="Strongly Positive"/>
    <s v="My direct manger(s)"/>
    <s v="Somewhat likely"/>
    <s v="Very likely"/>
    <s v="Very likely"/>
    <n v="5"/>
    <n v="6"/>
    <n v="3"/>
    <n v="5"/>
    <n v="5"/>
    <n v="5"/>
    <n v="6"/>
    <n v="3"/>
    <n v="5"/>
    <n v="5"/>
    <s v="Yes"/>
    <n v="0.75"/>
    <s v="Significantly improved"/>
    <x v="5"/>
    <s v="Somewhat improved"/>
    <x v="5"/>
    <s v="Significantly improved"/>
    <s v="Somewhat improved"/>
    <s v="Significantly improved"/>
    <s v="Significantly improved"/>
    <s v="Significantly improved"/>
    <s v="Somewhat improved"/>
    <s v="Somewhat improved"/>
    <s v="Significantly improved"/>
    <s v="Significantly improved"/>
    <s v="Significantly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0"/>
    <s v="I’m 50% more productive when working remotely (or more)"/>
    <n v="6"/>
    <n v="3"/>
    <n v="5"/>
    <n v="5"/>
    <n v="6"/>
    <n v="3"/>
    <n v="5"/>
    <n v="5"/>
  </r>
  <r>
    <x v="0"/>
    <n v="769"/>
    <n v="1976"/>
    <s v="Male"/>
    <s v="Between 1 and 5 years"/>
    <s v="Professional, Scientific and Technical"/>
    <s v="Professionals - Business, Human Resource and Marketing Professionals"/>
    <s v="More than 200"/>
    <s v="Couple with no dependent children"/>
    <s v="Metro"/>
    <n v="0.6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No"/>
    <m/>
    <s v="Strongly agree"/>
    <s v="Strongly agree"/>
    <s v="Strongly agree"/>
    <s v="Somewhat agree"/>
    <s v="Neither positive nor negative"/>
    <s v="Somewhat agree"/>
    <s v="Strongly agree"/>
    <s v="Neither agree nor disagree"/>
    <s v="Somewhat 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0.5"/>
    <n v="8"/>
    <n v="0"/>
    <n v="7.5"/>
    <n v="8"/>
    <n v="0.5"/>
    <n v="8"/>
    <n v="0"/>
    <n v="7.5"/>
    <n v="8"/>
    <s v="No"/>
    <m/>
    <s v="Stayed about the same"/>
    <x v="1"/>
    <s v="Stayed about the same"/>
    <x v="1"/>
    <s v="Stayed about the same"/>
    <s v="Somewhat improved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8"/>
    <n v="0"/>
    <n v="7.5"/>
    <n v="0.5"/>
    <n v="8"/>
    <n v="0"/>
    <n v="7.5"/>
    <n v="0.5"/>
  </r>
  <r>
    <x v="0"/>
    <n v="770"/>
    <n v="1969"/>
    <s v="Male"/>
    <s v="More than 5 years"/>
    <s v="Health Care and Social Assistance"/>
    <s v="Managers - Chief Executives, General Managers and Legislators"/>
    <s v="More than 200"/>
    <s v="Couple with dependent children"/>
    <s v="Metro"/>
    <n v="0.8"/>
    <n v="0.8"/>
    <n v="0.3"/>
    <x v="3"/>
    <s v="Less than half of my time"/>
    <s v="Yes"/>
    <s v="Yes"/>
    <n v="0.2"/>
    <n v="0.2"/>
    <s v="Yes"/>
    <n v="0.6"/>
    <s v="Strongly agree"/>
    <s v="Neither agree nor disagree"/>
    <s v="Strongly agree"/>
    <s v="Strongly agree"/>
    <s v="Strongly Positive"/>
    <s v="Neither agree nor disagree"/>
    <s v="Strongly agree"/>
    <s v="Strongly agree"/>
    <s v="Strongly agree"/>
    <s v="Neither agree nor disagree"/>
    <s v="Strongly disagree"/>
    <s v="Strongly agree"/>
    <s v="Somewhat Positive"/>
    <s v="They are about the same"/>
    <s v="Somewhat unlikely"/>
    <s v="Somewhat likely"/>
    <s v="Somewhat unlikely"/>
    <n v="1"/>
    <n v="9"/>
    <n v="3"/>
    <n v="4"/>
    <n v="7"/>
    <n v="0"/>
    <n v="9"/>
    <n v="4"/>
    <n v="4"/>
    <n v="7"/>
    <s v="No"/>
    <m/>
    <s v="Somewhat improved"/>
    <x v="1"/>
    <s v="Somewhat improved"/>
    <x v="2"/>
    <s v="Stayed about the same"/>
    <s v="Somewhat improved"/>
    <s v="Stayed about the same"/>
    <s v="Stayed about the same"/>
    <s v="Stayed about the same"/>
    <s v="Somewhat worsened"/>
    <s v="Significantly improved"/>
    <s v="Stayed about the same"/>
    <s v="Not a barrier for me"/>
    <s v="Stayed about the same"/>
    <s v="Not a barrier for me"/>
    <s v="Somewhat improved"/>
    <m/>
    <s v="Difficulty collaborating with remote colleagues"/>
    <s v="Noisy work environment"/>
    <s v="Problems with audio-visual setup"/>
    <s v="Lack of appropriate work and meeting spaces"/>
    <s v="Difficulty innovating"/>
    <s v="Interruptions"/>
    <s v="Lack of privacy"/>
    <s v="Connectivity/internet issues"/>
    <s v="Difficulty innovating"/>
    <s v="Noisy work environment"/>
    <s v="Problems with audio-visual setup"/>
    <s v="Noisy work environment"/>
    <s v="Difficulty collaborating with remote colleagues"/>
    <s v="Interruptions"/>
    <s v="Difficulty innovating"/>
    <s v="Lack of appropriate work and meeting spaces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Lack of privacy"/>
    <s v="Difficulty collaborating with remote colleagues"/>
    <s v="Interruptions"/>
    <s v="Difficulty collaborating with remote colleagues"/>
    <s v="Noisy work environment"/>
    <s v="Neither agree nor disagree"/>
    <s v="Somewhat agree"/>
    <s v="Somewhat agree"/>
    <s v="Yes"/>
    <s v="Yes"/>
    <s v="Somewhat agree"/>
    <s v="Somewhat agree"/>
    <s v="Somewhat agree"/>
    <s v="Somewhat agree"/>
    <s v="Neither agree nor disagree"/>
    <s v="Somewhat disagree"/>
    <s v="Somewhat agree"/>
    <s v="Neither agree nor disagree"/>
    <s v="Somewhat agree"/>
    <x v="6"/>
    <s v="I’m 20% less productive when working remotely"/>
    <n v="9"/>
    <n v="3"/>
    <n v="4"/>
    <n v="0"/>
    <n v="9"/>
    <n v="4"/>
    <n v="4"/>
    <n v="1"/>
  </r>
  <r>
    <x v="0"/>
    <n v="771"/>
    <n v="1985"/>
    <s v="Female"/>
    <s v="Between 1 and 5 years"/>
    <s v="Financial and Insurance"/>
    <s v="Clerical and administrative workers - Clerical and Office Support Workers"/>
    <s v="More than 200"/>
    <s v="Couple with dependent children"/>
    <s v="Regional"/>
    <n v="0.9"/>
    <n v="0.9"/>
    <n v="0.9"/>
    <x v="2"/>
    <s v="100% - All of my time"/>
    <s v="Yes"/>
    <s v="No"/>
    <m/>
    <m/>
    <s v="Yes"/>
    <n v="0.1"/>
    <s v="Strongly agree"/>
    <s v="Strongly agree"/>
    <s v="Somewhat disagree"/>
    <s v="Strongly agree"/>
    <s v="Strongly Positive"/>
    <s v="Somewhat agree"/>
    <s v="Somewhat agree"/>
    <s v="Somewhat agree"/>
    <s v="Somewhat agree"/>
    <s v="Strongly agree"/>
    <s v="Neither agree nor disagree"/>
    <s v="Somewhat agree"/>
    <s v="Strongly Positive"/>
    <s v="They are about the same"/>
    <s v="Neither unlikely or likely"/>
    <s v="Neither unlikely or likely"/>
    <s v="Neither unlikely or likely"/>
    <n v="1.5"/>
    <n v="7"/>
    <n v="3"/>
    <n v="3.5"/>
    <n v="9"/>
    <n v="0.5"/>
    <n v="8"/>
    <n v="3"/>
    <n v="3.5"/>
    <n v="9"/>
    <s v="No"/>
    <m/>
    <s v="Stayed about the same"/>
    <x v="1"/>
    <s v="Somewhat worsened"/>
    <x v="1"/>
    <s v="Not a barrier for me"/>
    <s v="Not a barrier for me"/>
    <s v="Not a barrier for me"/>
    <s v="Stayed about the same"/>
    <s v="Stayed about the same"/>
    <s v="Stayed about the same"/>
    <s v="Somewhat improved"/>
    <s v="Stayed about the same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agree"/>
    <s v="No"/>
    <m/>
    <m/>
    <m/>
    <m/>
    <m/>
    <m/>
    <m/>
    <m/>
    <m/>
    <m/>
    <x v="1"/>
    <m/>
    <n v="7"/>
    <n v="3"/>
    <n v="3.5"/>
    <n v="0.5"/>
    <n v="8"/>
    <n v="3"/>
    <n v="3.5"/>
    <n v="1.5"/>
  </r>
  <r>
    <x v="0"/>
    <n v="772"/>
    <n v="1977"/>
    <s v="Female"/>
    <s v="More than 5 years"/>
    <s v="Financial and Insurance"/>
    <s v="Clerical and administrative workers - Clerical and Office Support Workers"/>
    <s v="Between 20 and 199"/>
    <s v="Couple with dependent children"/>
    <s v="Metro"/>
    <n v="0.1"/>
    <s v="50% - About half of my time"/>
    <n v="0.3"/>
    <x v="1"/>
    <s v="50% - About half of my time"/>
    <s v="Yes"/>
    <s v="Yes"/>
    <n v="0.2"/>
    <s v="50% - About half of my time"/>
    <s v="Yes"/>
    <n v="0.6"/>
    <s v="Somewhat agree"/>
    <s v="Somewhat disagree"/>
    <s v="Somewhat disagree"/>
    <s v="Neither agree nor disagree"/>
    <s v="Somewhat Positive"/>
    <s v="Somewhat agree"/>
    <s v="Somewhat agree"/>
    <s v="Somewhat agree"/>
    <s v="Somewhat agree"/>
    <s v="Somewhat agree"/>
    <s v="Somewhat disagree"/>
    <s v="Somewhat disagree"/>
    <s v="Somewhat Positive"/>
    <s v="They are about the same"/>
    <s v="Somewhat likely"/>
    <s v="Somewhat likely"/>
    <s v="Somewhat likely"/>
    <n v="2"/>
    <n v="8"/>
    <n v="2"/>
    <n v="5"/>
    <n v="7"/>
    <n v="0"/>
    <n v="8"/>
    <n v="2"/>
    <n v="6"/>
    <n v="8"/>
    <s v="Yes"/>
    <n v="0.45"/>
    <s v="Somewhat improved"/>
    <x v="1"/>
    <s v="Stayed about the same"/>
    <x v="0"/>
    <s v="Somewhat improved"/>
    <s v="Somewhat improved"/>
    <s v="Somewhat improved"/>
    <s v="Significantly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Interruptions"/>
    <s v="Difficulty collaborating with remote colleagues"/>
    <s v="Problems with audio-visual setup"/>
    <s v="Lack of privacy"/>
    <s v="Interruptions"/>
    <s v="Difficulty innovating"/>
    <s v="Difficulty innovating"/>
    <s v="Difficulty collaborating with remote colleagues"/>
    <s v="Interruptions"/>
    <s v="Noisy work environment"/>
    <s v="Noisy work environment"/>
    <s v="Interruptions"/>
    <s v="Interruptions"/>
    <s v="Problems with audio-visual setup"/>
    <s v="Noisy work environment"/>
    <s v="Difficulty innovating"/>
    <s v="Noisy work environment"/>
    <s v="Lack of appropriate work and meeting spaces"/>
    <s v="Interruptions"/>
    <s v="Difficulty innovating"/>
    <s v="Difficulty innovating"/>
    <s v="Difficulty collaborating with remote colleagues"/>
    <s v="Problems with audio-visual setup"/>
    <s v="Connectivity/internet issues"/>
    <s v="Interruptions"/>
    <s v="Lack of privacy"/>
    <s v="Noisy work environment"/>
    <s v="Problems with audio-visual setup"/>
    <s v="Somewhat agree"/>
    <s v="Somewhat agree"/>
    <s v="Somewhat agree"/>
    <s v="No"/>
    <m/>
    <m/>
    <m/>
    <m/>
    <m/>
    <m/>
    <m/>
    <m/>
    <m/>
    <m/>
    <x v="8"/>
    <m/>
    <n v="8"/>
    <n v="2"/>
    <n v="5"/>
    <n v="0"/>
    <n v="8"/>
    <n v="2"/>
    <n v="6"/>
    <n v="2"/>
  </r>
  <r>
    <x v="0"/>
    <n v="773"/>
    <n v="1968"/>
    <s v="Male"/>
    <s v="More than 5 years"/>
    <s v="Public Administration and Safety"/>
    <s v="Clerical and administrative workers - General Clerical Workers"/>
    <s v="More than 200"/>
    <s v="Couple with no dependent children"/>
    <s v="Metro"/>
    <s v="Less than 10% of my time"/>
    <s v="Less than 10% of my time"/>
    <s v="Rarely or never"/>
    <x v="5"/>
    <s v="I would prefer not to work remotely"/>
    <s v="No"/>
    <s v="No"/>
    <m/>
    <m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3"/>
    <n v="7"/>
    <n v="3"/>
    <n v="3"/>
    <n v="8"/>
    <n v="3"/>
    <n v="7"/>
    <n v="5"/>
    <n v="2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7"/>
    <n v="3"/>
    <n v="3"/>
    <n v="3"/>
    <n v="7"/>
    <n v="5"/>
    <n v="2"/>
    <n v="3"/>
  </r>
  <r>
    <x v="0"/>
    <n v="774"/>
    <n v="1995"/>
    <s v="Male"/>
    <s v="Between 1 and 5 years"/>
    <s v="Manufacturing"/>
    <s v="Professionals - Design, Engineering, Science and Transport Professionals"/>
    <s v="More than 200"/>
    <s v="Couple with dependent children"/>
    <s v="Metro"/>
    <n v="0.7"/>
    <s v="100% - All of my time"/>
    <n v="0.6"/>
    <x v="2"/>
    <s v="100% - All of my time"/>
    <s v="Yes"/>
    <s v="Yes"/>
    <s v="Less than 10% of my time"/>
    <s v="Less than 10% of my time"/>
    <s v="No"/>
    <m/>
    <s v="Strongly agree"/>
    <s v="Strongly agree"/>
    <s v="Strongly agree"/>
    <s v="Strongly agree"/>
    <s v="Strongly Positive"/>
    <s v="Somewhat agree"/>
    <s v="Strongly agree"/>
    <s v="Strongly agree"/>
    <s v="Strongly agree"/>
    <s v="Somewhat disagree"/>
    <s v="Somewhat agree"/>
    <s v="Somewhat disagree"/>
    <s v="Somewhat Positive"/>
    <s v="They are about the same"/>
    <s v="Neither unlikely or likely"/>
    <s v="Neither unlikely or likely"/>
    <s v="Neither unlikely or likely"/>
    <n v="1"/>
    <n v="10"/>
    <n v="2"/>
    <n v="3"/>
    <n v="8"/>
    <n v="0.5"/>
    <n v="10"/>
    <n v="2"/>
    <n v="3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Problems with audio-visual setup"/>
    <s v="Lack of appropriate work and meeting spaces"/>
    <s v="Lack of appropriate work and meeting spaces"/>
    <s v="Difficulty innovating"/>
    <s v="Difficulty collaborating with remote colleagues"/>
    <s v="Connectivity/internet issues"/>
    <s v="Difficulty innovating"/>
    <s v="Noisy work environment"/>
    <s v="Noisy work environment"/>
    <s v="Problems with audio-visual setup"/>
    <s v="Difficulty collaborating with remote colleagues"/>
    <s v="Connectivity/internet issues"/>
    <s v="Lack of appropriate work and meeting spaces"/>
    <s v="Difficulty innovating"/>
    <s v="Difficulty collaborating with remote colleagues"/>
    <s v="Connectivity/internet issues"/>
    <s v="Problems with audio-visual setup"/>
    <s v="Lack of privacy"/>
    <s v="Difficulty collaborating with remote colleagues"/>
    <s v="Problems with audio-visual setup"/>
    <s v="Noisy work environment"/>
    <s v="Connectivity/internet issues"/>
    <s v="Difficulty collaborating with remote colleagues"/>
    <s v="Interruptions"/>
    <s v="Difficulty collaborating with remote colleagues"/>
    <s v="Noisy work environment"/>
    <s v="Strongly agree"/>
    <s v="Somewhat agree"/>
    <s v="Strongly 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9"/>
    <s v="I’m 30% less productive when working remotely"/>
    <n v="10"/>
    <n v="2"/>
    <n v="3"/>
    <n v="0.5"/>
    <n v="10"/>
    <n v="2"/>
    <n v="3.5"/>
    <n v="1"/>
  </r>
  <r>
    <x v="0"/>
    <n v="775"/>
    <n v="1968"/>
    <s v="Male"/>
    <s v="More than 5 years"/>
    <s v="Wholesale Trade"/>
    <s v="Managers - Chief Executives, General Managers and Legislators"/>
    <s v="Between 5 and 19"/>
    <s v="Couple with dependent children"/>
    <s v="Metro"/>
    <n v="0.3"/>
    <n v="0.2"/>
    <n v="0.4"/>
    <x v="4"/>
    <s v="Less than 10% of my time"/>
    <s v="Yes"/>
    <s v="No"/>
    <m/>
    <m/>
    <s v="No"/>
    <m/>
    <s v="Neither agree nor disagree"/>
    <s v="Somewhat agree"/>
    <s v="Somewhat disagree"/>
    <s v="Strongly disagree"/>
    <s v="Neither positive nor negative"/>
    <s v="Neither agree nor disagree"/>
    <s v="Neither agree nor disagree"/>
    <s v="Neither agree nor disagree"/>
    <s v="Neither agree nor disagree"/>
    <s v="Somewhat agree"/>
    <s v="Neither agree nor disagree"/>
    <s v="Neither agree nor disagree"/>
    <s v="Somewhat Negative"/>
    <s v="They are about the same"/>
    <s v="Neither unlikely or likely"/>
    <s v="Somewhat likely"/>
    <s v="Somewhat likely"/>
    <n v="2"/>
    <n v="10"/>
    <n v="6"/>
    <n v="6"/>
    <m/>
    <m/>
    <n v="8"/>
    <n v="4"/>
    <n v="4"/>
    <n v="8"/>
    <s v="No"/>
    <m/>
    <s v="Stayed about the same"/>
    <x v="2"/>
    <s v="Stayed about the same"/>
    <x v="2"/>
    <s v="Stayed about the same"/>
    <s v="Stayed about the same"/>
    <s v="Somewhat worsened"/>
    <s v="Stayed about the same"/>
    <s v="Somewhat improved"/>
    <s v="Stayed about the same"/>
    <s v="Stayed about the same"/>
    <s v="Somewhat improved"/>
    <s v="Stayed about the same"/>
    <s v="Stayed about the same"/>
    <s v="Stayed about the same"/>
    <s v="Stayed about the same"/>
    <m/>
    <s v="Difficulty collaborating with remote colleagues"/>
    <s v="Interruptions"/>
    <s v="Connectivity/internet issues"/>
    <s v="Problems with audio-visual setup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Lack of appropriate work and meeting spaces"/>
    <s v="Problems with audio-visual setup"/>
    <s v="Connectivity/internet issues"/>
    <s v="Difficulty collaborating with remote colleagues"/>
    <s v="Difficulty innovating"/>
    <s v="Lack of privacy"/>
    <s v="Difficulty collaborating with remote colleagues"/>
    <s v="Connectivity/internet issues"/>
    <s v="Problems with audio-visual setup"/>
    <s v="Interruptions"/>
    <s v="Problems with audio-visual setup"/>
    <s v="Difficulty innovating"/>
    <s v="Connectivity/internet issues"/>
    <s v="Noisy work environment"/>
    <s v="Difficulty collaborating with remote colleagues"/>
    <s v="Interruptions"/>
    <s v="Difficulty collaborating with remote colleagues"/>
    <s v="Noisy work environment"/>
    <s v="Neither agree nor disagree"/>
    <s v="Somewhat agree"/>
    <s v="Somewhat agree"/>
    <s v="Yes"/>
    <s v="Yes"/>
    <s v="Neither agree nor disagree"/>
    <s v="Neither agree nor disagree"/>
    <s v="Neither agree nor disagree"/>
    <s v="Neither agree nor disagree"/>
    <s v="Somewhat disagree"/>
    <s v="Strongly disagree"/>
    <s v="Somewhat disagree"/>
    <s v="Somewhat disagree"/>
    <s v="Somewhat disagree"/>
    <x v="2"/>
    <s v="I’m 20% more productive when working remotely"/>
    <n v="10"/>
    <n v="6"/>
    <n v="6"/>
    <n v="0"/>
    <n v="8"/>
    <n v="4"/>
    <n v="4"/>
    <n v="2"/>
  </r>
  <r>
    <x v="0"/>
    <n v="776"/>
    <n v="1992"/>
    <s v="Male"/>
    <s v="Between 1 and 5 years"/>
    <s v="Education and Training"/>
    <s v="Professionals - Education Professionals"/>
    <s v="More than 200"/>
    <s v="Group household"/>
    <s v="Metro"/>
    <n v="0.3"/>
    <s v="I would not have preferred to work remotely"/>
    <n v="0.3"/>
    <x v="5"/>
    <s v="Less than 10% of my time"/>
    <s v="Yes"/>
    <s v="Yes"/>
    <n v="0.2"/>
    <n v="0.2"/>
    <s v="Unsure"/>
    <m/>
    <s v="Strongly agree"/>
    <s v="Strongly agree"/>
    <s v="Strongly agree"/>
    <s v="Strongly disagree"/>
    <s v="Strongly Positive"/>
    <s v="Strongly agree"/>
    <s v="Somewhat agree"/>
    <s v="Strongly agree"/>
    <s v="Strongly agree"/>
    <s v="Somewhat disagree"/>
    <s v="Strongly disagree"/>
    <s v="Strongly disagree"/>
    <s v="Strongly Positive"/>
    <s v="They are about the same"/>
    <s v="Very likely"/>
    <s v="Very likely"/>
    <s v="Very likely"/>
    <n v="4"/>
    <n v="10"/>
    <n v="2"/>
    <n v="3"/>
    <n v="5"/>
    <n v="0"/>
    <n v="12"/>
    <n v="2"/>
    <n v="2"/>
    <n v="8"/>
    <s v="No"/>
    <m/>
    <s v="Not a barrier for me"/>
    <x v="3"/>
    <s v="Somewhat worsened"/>
    <x v="2"/>
    <s v="Significantly worsened"/>
    <s v="Not a barrier for me"/>
    <s v="Significantly worsened"/>
    <s v="Somewhat worsened"/>
    <s v="Not a barrier for me"/>
    <s v="Stayed about the same"/>
    <s v="Not a barrier for me"/>
    <s v="Somewhat worsened"/>
    <s v="Stayed about the same"/>
    <s v="Somewhat improved"/>
    <s v="Not a barrier for me"/>
    <s v="Not a barrier for me"/>
    <m/>
    <s v="Difficulty collaborating with remote colleagues"/>
    <s v="Lack of privacy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Connectivity/internet issues"/>
    <s v="Lack of appropriate work and meeting spaces"/>
    <s v="Problems with audio-visual setup"/>
    <s v="Difficulty collaborating with remote colleagues"/>
    <s v="Connectivity/internet issues"/>
    <s v="Lack of appropriate work and meeting spaces"/>
    <s v="Lack of privacy"/>
    <s v="Lack of appropriate work and meeting spaces"/>
    <s v="Connectivity/internet issues"/>
    <s v="Interruptions"/>
    <s v="Lack of privacy"/>
    <s v="Lack of appropriate work and meeting spaces"/>
    <s v="Problems with audio-visual setup"/>
    <s v="Noisy work environment"/>
    <s v="Lack of privacy"/>
    <s v="Lack of appropriate work and meeting spaces"/>
    <s v="Lack of privacy"/>
    <s v="Difficulty collaborating with remote colleagues"/>
    <s v="Problems with audio-visual setup"/>
    <s v="Neither agree nor disagree"/>
    <s v="Strongly agree"/>
    <s v="Strongly agree"/>
    <s v="No"/>
    <m/>
    <m/>
    <m/>
    <m/>
    <m/>
    <m/>
    <m/>
    <m/>
    <m/>
    <m/>
    <x v="0"/>
    <m/>
    <n v="10"/>
    <n v="2"/>
    <n v="3"/>
    <n v="0"/>
    <n v="12"/>
    <n v="2"/>
    <n v="2"/>
    <n v="4"/>
  </r>
  <r>
    <x v="0"/>
    <n v="777"/>
    <n v="1991"/>
    <s v="Male"/>
    <s v="Between 1 and 5 years"/>
    <s v="Manufacturing"/>
    <s v="Professionals - ICT Professionals"/>
    <s v="More than 200"/>
    <s v="Couple with no dependent children"/>
    <s v="Metro"/>
    <n v="0.9"/>
    <n v="0.7"/>
    <n v="0.9"/>
    <x v="0"/>
    <s v="More than half of my time"/>
    <s v="Yes"/>
    <s v="Yes"/>
    <n v="0.2"/>
    <s v="50% - About half of my time"/>
    <s v="No"/>
    <m/>
    <s v="Somewhat agree"/>
    <s v="Strongly agree"/>
    <s v="Strongly agree"/>
    <s v="Somewhat agree"/>
    <s v="Neither positive nor negative"/>
    <s v="Somewhat agree"/>
    <s v="Somewhat agree"/>
    <s v="Somewhat agree"/>
    <s v="Somewhat agree"/>
    <s v="Somewhat agree"/>
    <s v="Neither agree nor disagree"/>
    <s v="Somewhat disagree"/>
    <s v="Somewhat Positive"/>
    <s v="My direct manger(s)"/>
    <s v="Somewhat unlikely"/>
    <s v="Somewhat likely"/>
    <s v="Somewhat unlikely"/>
    <n v="2"/>
    <n v="7"/>
    <n v="3"/>
    <n v="6"/>
    <n v="6"/>
    <n v="1"/>
    <n v="8"/>
    <n v="3"/>
    <n v="5"/>
    <n v="7"/>
    <s v="No"/>
    <m/>
    <s v="Stayed about the same"/>
    <x v="0"/>
    <s v="Stayed about the same"/>
    <x v="0"/>
    <s v="Stayed about the same"/>
    <s v="Stayed about the same"/>
    <s v="Stayed about the same"/>
    <s v="Somewhat improved"/>
    <s v="Stayed about the same"/>
    <s v="Somewhat improved"/>
    <s v="Significantly improved"/>
    <s v="Stayed about the same"/>
    <s v="Stayed about the same"/>
    <s v="Stayed about the same"/>
    <s v="Somewhat improved"/>
    <s v="Somewhat improved"/>
    <m/>
    <s v="Difficulty collaborating with remote colleagues"/>
    <s v="Interruption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Noisy work environment"/>
    <s v="Connectivity/internet issues"/>
    <s v="Lack of appropriate work and meeting spaces"/>
    <s v="Interruptions"/>
    <s v="Difficulty collaborating with remote colleagues"/>
    <s v="Connectivity/internet issues"/>
    <s v="Lack of appropriate work and meeting spaces"/>
    <s v="Difficulty innovating"/>
    <s v="Lack of appropriate work and meeting spaces"/>
    <s v="Connectivity/internet issues"/>
    <s v="Problems with audio-visual setup"/>
    <s v="Difficulty innovating"/>
    <s v="Lack of appropriate work and meeting spaces"/>
    <s v="Difficulty innovating"/>
    <s v="Problems with audio-visual setup"/>
    <s v="Connectivity/internet issues"/>
    <s v="Lack of appropriate work and meeting spaces"/>
    <s v="Lack of privacy"/>
    <s v="Noisy work environment"/>
    <s v="Difficulty innovating"/>
    <s v="Neither agree nor disagree"/>
    <s v="Neither agree nor disagree"/>
    <s v="Neither agree nor disagree"/>
    <s v="Yes"/>
    <s v="Yes"/>
    <s v="Somewhat agree"/>
    <s v="Somewhat agree"/>
    <s v="Neither agree nor disagree"/>
    <s v="Somewhat agree"/>
    <s v="Somewhat agree"/>
    <s v="Neither agree nor disagree"/>
    <s v="Somewhat agree"/>
    <s v="Somewhat agree"/>
    <s v="Strongly agree"/>
    <x v="1"/>
    <s v="My productivity is about same when I work remotely"/>
    <n v="7"/>
    <n v="3"/>
    <n v="6"/>
    <n v="1"/>
    <n v="8"/>
    <n v="3"/>
    <n v="5"/>
    <n v="2"/>
  </r>
  <r>
    <x v="0"/>
    <n v="778"/>
    <n v="1976"/>
    <s v="Male"/>
    <s v="More than 5 years"/>
    <s v="Construction"/>
    <s v="Managers - Specialist Managers"/>
    <s v="Between 20 and 199"/>
    <s v="Couple with dependent children"/>
    <s v="Metro"/>
    <n v="0.3"/>
    <n v="0.2"/>
    <n v="0.3"/>
    <x v="0"/>
    <s v="Less than half of my time"/>
    <s v="Yes"/>
    <s v="Yes"/>
    <n v="0.4"/>
    <n v="0.4"/>
    <s v="Yes"/>
    <n v="0.4"/>
    <s v="Strongly agree"/>
    <s v="Neither agree nor disagree"/>
    <s v="Somewhat agree"/>
    <s v="Somewhat agree"/>
    <s v="Somewhat Positive"/>
    <s v="Somewhat agree"/>
    <s v="Somewhat agree"/>
    <s v="Somewhat agree"/>
    <s v="Strongly agree"/>
    <s v="Neither agree nor disagree"/>
    <s v="Strongly agree"/>
    <s v="Somewhat agree"/>
    <s v="Strongly Positive"/>
    <s v="Senior leadership"/>
    <s v="Somewhat likely"/>
    <s v="Very likely"/>
    <s v="Very likely"/>
    <n v="2"/>
    <n v="8"/>
    <n v="3"/>
    <n v="4"/>
    <n v="7"/>
    <n v="3"/>
    <n v="8"/>
    <n v="3"/>
    <n v="4"/>
    <n v="6"/>
    <s v="Yes"/>
    <n v="0.1"/>
    <s v="Significantly improved"/>
    <x v="0"/>
    <s v="Somewhat improved"/>
    <x v="1"/>
    <s v="Significantly improved"/>
    <s v="Somewhat improved"/>
    <s v="Somewhat improved"/>
    <s v="Significantly improved"/>
    <s v="Significantly improved"/>
    <s v="Stayed about the same"/>
    <s v="Somewhat improved"/>
    <s v="Significantly improved"/>
    <s v="Somewhat improved"/>
    <s v="Significantly improved"/>
    <s v="Significantly improved"/>
    <s v="Somewhat improved"/>
    <m/>
    <s v="Interruptions"/>
    <s v="Lack of privacy"/>
    <s v="Connectivity/internet issues"/>
    <s v="Lack of privacy"/>
    <s v="Interruptions"/>
    <s v="Lack of appropriate work and meeting spaces"/>
    <s v="Connectivity/internet issues"/>
    <s v="Lack of privacy"/>
    <s v="Connectivity/internet issues"/>
    <s v="Interruptions"/>
    <s v="Lack of appropriate work and meeting spaces"/>
    <s v="Interruptions"/>
    <s v="Difficulty collaborating with remote colleagues"/>
    <s v="Interruptions"/>
    <s v="Difficulty innovating"/>
    <s v="Lack of privacy"/>
    <s v="Difficulty collaborating with remote colleagues"/>
    <s v="Connectivity/internet issues"/>
    <s v="Difficulty innovating"/>
    <s v="Interruptions"/>
    <s v="Difficulty collaborating with remote colleagues"/>
    <s v="Lack of appropriate work and meeting spaces"/>
    <s v="Lack of privacy"/>
    <s v="Noisy work environment"/>
    <s v="Difficulty collaborating with remote colleagues"/>
    <s v="Interruptions"/>
    <s v="Difficulty collaborating with remote colleagues"/>
    <s v="Problems with audio-visual setup"/>
    <s v="Somewhat agree"/>
    <s v="Strongly agree"/>
    <s v="Strongly agree"/>
    <s v="Yes"/>
    <s v="Yes"/>
    <s v="Somewhat agree"/>
    <s v="Strongly agree"/>
    <s v="Somewhat agree"/>
    <s v="Neither agree nor disagree"/>
    <s v="Somewhat agree"/>
    <s v="Somewhat agree"/>
    <s v="Strongly agree"/>
    <s v="Somewhat agree"/>
    <s v="Strongly agree"/>
    <x v="7"/>
    <s v="I’m 40% more productive when working remotely"/>
    <n v="8"/>
    <n v="3"/>
    <n v="4"/>
    <n v="3"/>
    <n v="8"/>
    <n v="3"/>
    <n v="4"/>
    <n v="2"/>
  </r>
  <r>
    <x v="0"/>
    <n v="779"/>
    <n v="1985"/>
    <s v="Female"/>
    <s v="More than 5 years"/>
    <s v="Health Care and Social Assistance"/>
    <s v="Community and personal service workers - Health and Welfare Support Workers"/>
    <s v="Between 20 and 199"/>
    <s v="Couple with dependent children"/>
    <s v="Metro"/>
    <n v="0.2"/>
    <s v="50% - About half of my time"/>
    <s v="Rarely or never"/>
    <x v="1"/>
    <s v="50% - About half of my time"/>
    <s v="Yes"/>
    <s v="No"/>
    <m/>
    <m/>
    <s v="Yes"/>
    <n v="0.9"/>
    <s v="Somewhat agree"/>
    <s v="Strongly disagree"/>
    <s v="Somewhat agree"/>
    <s v="Strongly agree"/>
    <s v="Somewhat Positive"/>
    <s v="Strongly agree"/>
    <s v="Somewhat agree"/>
    <s v="Somewhat agree"/>
    <s v="Somewhat agree"/>
    <s v="Somewhat agree"/>
    <s v="Neither agree nor disagree"/>
    <s v="Neither agree nor disagree"/>
    <s v="Somewhat Positive"/>
    <s v="They are about the same"/>
    <s v="Somewhat likely"/>
    <s v="Neither unlikely or likely"/>
    <s v="Somewhat likely"/>
    <n v="2.5"/>
    <n v="7.5"/>
    <n v="4"/>
    <n v="2"/>
    <n v="8"/>
    <n v="0.5"/>
    <n v="8"/>
    <n v="4"/>
    <n v="3.5"/>
    <n v="8"/>
    <s v="No"/>
    <m/>
    <s v="Stayed about the same"/>
    <x v="3"/>
    <s v="Not a barrier for me"/>
    <x v="1"/>
    <s v="Not a barrier for me"/>
    <s v="Not a barrier for me"/>
    <s v="Stayed about the same"/>
    <s v="Stayed about the same"/>
    <s v="Stayed about the same"/>
    <s v="Stayed about the same"/>
    <s v="Not a barrier for me"/>
    <s v="Stayed about the same"/>
    <s v="Somewhat worsened"/>
    <s v="Stayed about the same"/>
    <s v="Stayed about the same"/>
    <s v="Not a barrier for me"/>
    <m/>
    <s v="Difficulty collaborating with remote colleagues"/>
    <s v="Noisy work environment"/>
    <s v="Connectivity/internet issues"/>
    <s v="Lack of appropriate work and meeting spaces"/>
    <s v="Difficulty innovating"/>
    <s v="Interruptions"/>
    <s v="Difficulty collaborating with remote colleagues"/>
    <s v="Difficulty innovating"/>
    <s v="Difficulty innovating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Lack of appropriate work and meeting spaces"/>
    <s v="Noisy work environment"/>
    <s v="Difficulty innovating"/>
    <s v="Interruptions"/>
    <s v="Difficulty innovating"/>
    <s v="Problems with audio-visual setup"/>
    <s v="Connectivity/internet issues"/>
    <s v="Noisy work environment"/>
    <s v="Lack of appropriate work and meeting spaces"/>
    <s v="Interruptions"/>
    <s v="Difficulty innovating"/>
    <s v="Noisy work environment"/>
    <s v="Strongly agree"/>
    <s v="Strongly agree"/>
    <s v="Somewhat agree"/>
    <s v="Yes"/>
    <s v="Yes"/>
    <s v="Strongly agree"/>
    <s v="Somewhat agree"/>
    <s v="Neither agree nor disagree"/>
    <s v="Somewhat agree"/>
    <s v="Strongly disagree"/>
    <s v="Strongly disagree"/>
    <s v="Somewhat agree"/>
    <s v="Neither agree nor disagree"/>
    <s v="Somewhat agree"/>
    <x v="8"/>
    <s v="I’m 30% more productive when working remotely"/>
    <n v="7.5"/>
    <n v="4"/>
    <n v="2"/>
    <n v="0.5"/>
    <n v="8"/>
    <n v="4"/>
    <n v="3.5"/>
    <n v="2.5"/>
  </r>
  <r>
    <x v="0"/>
    <n v="780"/>
    <n v="1983"/>
    <s v="Male"/>
    <s v="Between 6 and 12 months"/>
    <s v="Construction"/>
    <s v="Technicians and trades workers - Electrotechnology and Telecommunications Trades Workers"/>
    <s v="More than 200"/>
    <s v="Couple with no dependent children"/>
    <s v="Metro"/>
    <s v="Rarely or never"/>
    <s v="I would not have preferred to work remotely"/>
    <s v="Rarely or never"/>
    <x v="5"/>
    <s v="I would prefer not to work remotely"/>
    <s v="Yes"/>
    <s v="Yes"/>
    <s v="Less than 10% of my time"/>
    <s v="Less than 10% of my time"/>
    <s v="Yes"/>
    <s v="100% - All of my time"/>
    <s v="Neither agree nor disagree"/>
    <s v="Neither agree nor disagree"/>
    <s v="Strongly agree"/>
    <s v="Strongly agree"/>
    <s v="Strongly Negative"/>
    <s v="Strongly disagree"/>
    <s v="Strongly disagree"/>
    <s v="Strongly disagree"/>
    <s v="Strongly disagree"/>
    <s v="Somewhat disagree"/>
    <s v="Neither agree nor disagree"/>
    <s v="Neither agree nor disagree"/>
    <s v="Strongly Negative"/>
    <s v="They are about the same"/>
    <s v="Very unlikely"/>
    <s v="Very unlikely"/>
    <s v="Somewhat unlikely"/>
    <n v="2"/>
    <n v="10"/>
    <n v="1"/>
    <n v="3"/>
    <n v="8"/>
    <n v="0.5"/>
    <n v="11.5"/>
    <n v="1"/>
    <n v="3"/>
    <n v="8"/>
    <s v="No"/>
    <m/>
    <s v="Stayed about the same"/>
    <x v="0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omewhat improved"/>
    <m/>
    <s v="Interruptions"/>
    <s v="Noisy work environment"/>
    <s v="Connectivity/internet issues"/>
    <s v="Lack of appropriate work and meeting spaces"/>
    <s v="Connectivity/internet issues"/>
    <s v="Lack of appropriate work and meeting spaces"/>
    <s v="Difficulty collaborating with remote colleagues"/>
    <s v="Difficulty innovating"/>
    <s v="Noisy work environment"/>
    <s v="Difficulty innovating"/>
    <s v="Noisy work environment"/>
    <s v="Problems with audio-visual setup"/>
    <s v="Interruptions"/>
    <s v="Problems with audio-visual setup"/>
    <s v="Noisy work environment"/>
    <s v="Difficulty innovating"/>
    <s v="Connectivity/internet issues"/>
    <s v="Lack of appropriate work and meeting spaces"/>
    <s v="Interruptions"/>
    <s v="Problems with audio-visual setup"/>
    <s v="Difficulty innovating"/>
    <s v="Problems with audio-visual setup"/>
    <s v="Problems with audio-visual setup"/>
    <s v="Noisy work environment"/>
    <s v="Difficulty collaborating with remote colleagues"/>
    <s v="Interruptions"/>
    <s v="Difficulty innovating"/>
    <s v="Problems with audio-visual setup"/>
    <s v="Neither agree nor disagree"/>
    <s v="Neither agree nor disagree"/>
    <s v="Neither agree nor disagree"/>
    <s v="Yes"/>
    <s v="No"/>
    <m/>
    <m/>
    <m/>
    <m/>
    <m/>
    <m/>
    <m/>
    <m/>
    <m/>
    <x v="6"/>
    <s v="I’m 20% less productive when working remotely"/>
    <n v="10"/>
    <n v="1"/>
    <n v="3"/>
    <n v="0.5"/>
    <n v="11.5"/>
    <n v="1"/>
    <n v="3"/>
    <n v="2"/>
  </r>
  <r>
    <x v="0"/>
    <n v="781"/>
    <n v="1970"/>
    <s v="Female"/>
    <s v="More than 5 years"/>
    <s v="Other Services"/>
    <s v="Managers - Chief Executives, General Managers and Legislators"/>
    <s v="Between 20 and 199"/>
    <s v="Couple with no dependent children"/>
    <s v="Metro"/>
    <s v="100% - I spent all of my time remote working"/>
    <n v="0.8"/>
    <n v="0.7"/>
    <x v="0"/>
    <s v="More than half of my time"/>
    <s v="Yes"/>
    <s v="No"/>
    <m/>
    <m/>
    <s v="Yes"/>
    <s v="50% - About half of my time"/>
    <s v="Neither agree nor disagree"/>
    <s v="Strongly agree"/>
    <s v="Strongly agree"/>
    <s v="Strongly agree"/>
    <s v="Neither positive nor negative"/>
    <s v="Strongly agree"/>
    <s v="Strongly disagree"/>
    <s v="Strongly agree"/>
    <s v="Strongly agree"/>
    <s v="Somewhat agree"/>
    <s v="Neither agree nor disagree"/>
    <s v="Neither agree nor disagree"/>
    <s v="Somewhat Negative"/>
    <s v="They are about the same"/>
    <s v="Somewhat likely"/>
    <s v="Neither unlikely or likely"/>
    <s v="Somewhat likely"/>
    <n v="2.12"/>
    <n v="7.6"/>
    <n v="2.2999999999999998"/>
    <n v="5.5"/>
    <n v="6.5"/>
    <n v="1"/>
    <n v="12"/>
    <n v="3"/>
    <n v="4"/>
    <n v="4"/>
    <s v="No"/>
    <m/>
    <s v="Somewhat worsened"/>
    <x v="2"/>
    <s v="Significantly worsened"/>
    <x v="4"/>
    <s v="Significantly worsened"/>
    <s v="Somewhat worsened"/>
    <s v="Somewhat worsened"/>
    <s v="Significantly worsened"/>
    <s v="Stayed about the same"/>
    <s v="Stayed about the same"/>
    <s v="Significantly worsened"/>
    <s v="Somewhat worsened"/>
    <s v="Stayed about the same"/>
    <s v="Not a barrier for me"/>
    <s v="Significantly worsen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Yes"/>
    <s v="Yes"/>
    <s v="Strongly agree"/>
    <s v="Somewhat agree"/>
    <s v="Somewhat agree"/>
    <s v="Neither agree nor disagree"/>
    <s v="Neither agree nor disagree"/>
    <s v="Somewhat agree"/>
    <s v="Somewhat agree"/>
    <s v="Somewhat agree"/>
    <s v="Somewhat agree"/>
    <x v="8"/>
    <s v="I’m 30% more productive when working remotely"/>
    <n v="7.6"/>
    <n v="2.2999999999999998"/>
    <n v="5.5"/>
    <n v="1"/>
    <n v="12"/>
    <n v="3"/>
    <n v="4"/>
    <n v="2.12"/>
  </r>
  <r>
    <x v="0"/>
    <n v="782"/>
    <n v="1986"/>
    <s v="Male"/>
    <s v="Between 1 and 5 years"/>
    <s v="Health Care and Social Assistance"/>
    <s v="Professionals - Health Professionals"/>
    <s v="Between 20 and 199"/>
    <s v="Couple with dependent children"/>
    <s v="Metro"/>
    <s v="100% - I spent all of my time remote working"/>
    <n v="0.6"/>
    <s v="100% - I spent all of my time remote working"/>
    <x v="0"/>
    <s v="More than half of my time"/>
    <s v="Yes"/>
    <s v="No"/>
    <m/>
    <m/>
    <s v="Unsure"/>
    <m/>
    <s v="Somewhat agree"/>
    <s v="Somewhat agree"/>
    <s v="Somewhat agree"/>
    <s v="Somewhat agree"/>
    <s v="Somewhat Positive"/>
    <s v="Strongly agree"/>
    <s v="Strongly agree"/>
    <s v="Strongly agree"/>
    <s v="Strongly agree"/>
    <s v="Strongly agree"/>
    <s v="Neither agree nor disagree"/>
    <s v="Somewhat agree"/>
    <s v="Somewhat Positive"/>
    <s v="They are about the same"/>
    <s v="Somewhat likely"/>
    <s v="Somewhat likely"/>
    <s v="Somewhat likely"/>
    <n v="4"/>
    <n v="9"/>
    <n v="2"/>
    <n v="1"/>
    <n v="8"/>
    <n v="0"/>
    <n v="8"/>
    <n v="4"/>
    <n v="4"/>
    <n v="8"/>
    <s v="No"/>
    <m/>
    <s v="Significantly improved"/>
    <x v="1"/>
    <s v="Stayed about the same"/>
    <x v="0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tayed about the same"/>
    <s v="Somewhat improved"/>
    <s v="Stayed about the same"/>
    <m/>
    <s v="Interruptions"/>
    <s v="Noisy work environment"/>
    <s v="Lack of privacy"/>
    <s v="Connectivity/internet issues"/>
    <s v="Interruptions"/>
    <s v="Connectivity/internet issues"/>
    <s v="Lack of privacy"/>
    <s v="Connectivity/internet issues"/>
    <s v="Interruptions"/>
    <s v="Difficulty innovating"/>
    <s v="Interruptions"/>
    <s v="Lack of appropriate work and meeting spaces"/>
    <s v="Interruptions"/>
    <s v="Connectivity/internet issues"/>
    <s v="Lack of privacy"/>
    <s v="Lack of appropriate work and meeting spaces"/>
    <s v="Noisy work environment"/>
    <s v="Difficulty collaborating with remote colleagues"/>
    <s v="Interruptions"/>
    <s v="Problems with audio-visual setup"/>
    <s v="Problems with audio-visual setup"/>
    <s v="Difficulty collaborating with remote colleagues"/>
    <s v="Noisy work environment"/>
    <s v="Connectivity/internet issues"/>
    <s v="Interruptions"/>
    <s v="Difficulty collaborating with remote colleagues"/>
    <s v="Noisy work environment"/>
    <s v="Difficulty innovating"/>
    <s v="Somewhat agree"/>
    <s v="Strongly agree"/>
    <s v="Neither agree nor disagree"/>
    <s v="No"/>
    <m/>
    <m/>
    <m/>
    <m/>
    <m/>
    <m/>
    <m/>
    <m/>
    <m/>
    <m/>
    <x v="8"/>
    <m/>
    <n v="9"/>
    <n v="2"/>
    <n v="1"/>
    <n v="0"/>
    <n v="8"/>
    <n v="4"/>
    <n v="4"/>
    <n v="4"/>
  </r>
  <r>
    <x v="0"/>
    <n v="783"/>
    <n v="1985"/>
    <s v="Male"/>
    <s v="Between 1 and 5 years"/>
    <s v="Rental, Hiring and Real Estate"/>
    <s v="Clerical and administrative workers - Other Clerical and Administrative Workers"/>
    <s v="More than 200"/>
    <s v="Couple with no dependent children"/>
    <s v="Metro"/>
    <s v="50% - I spent about half of my time remote working"/>
    <s v="I would not have preferred to work remotely"/>
    <s v="Less than 10% of my time"/>
    <x v="4"/>
    <s v="Less than 10% of my time"/>
    <s v="Yes"/>
    <s v="No"/>
    <m/>
    <m/>
    <s v="Yes"/>
    <s v="50% - About half of my time"/>
    <s v="Somewhat agree"/>
    <s v="Strongly disagree"/>
    <s v="Somewhat agree"/>
    <s v="Strongly agree"/>
    <s v="Somewhat Positive"/>
    <s v="Somewhat agree"/>
    <s v="Somewhat agree"/>
    <s v="Somewhat agree"/>
    <s v="Somewhat agree"/>
    <s v="Somewhat agree"/>
    <s v="Neither agree nor disagree"/>
    <s v="Somewhat disagree"/>
    <s v="Neither positive nor negative"/>
    <s v="They are about the same"/>
    <s v="Somewhat unlikely"/>
    <s v="Neither unlikely or likely"/>
    <s v="Neither unlikely or likely"/>
    <n v="2"/>
    <n v="8"/>
    <n v="3"/>
    <n v="3"/>
    <n v="8"/>
    <n v="1"/>
    <n v="8.5"/>
    <n v="2"/>
    <n v="4.5"/>
    <n v="8"/>
    <s v="No"/>
    <m/>
    <s v="Not a barrier for me"/>
    <x v="1"/>
    <s v="Somewhat worsened"/>
    <x v="2"/>
    <s v="Somewhat worsened"/>
    <s v="Somewhat worsened"/>
    <s v="Somewhat worsened"/>
    <s v="Somewhat worsened"/>
    <s v="Somewhat worsened"/>
    <s v="Stayed about the same"/>
    <s v="Somewhat worsened"/>
    <s v="Somewhat worsened"/>
    <s v="Stayed about the same"/>
    <s v="Somewhat worsened"/>
    <s v="Stayed about the same"/>
    <s v="Somewhat worsened"/>
    <m/>
    <s v="Difficulty collaborating with remote colleagues"/>
    <s v="Interruptions"/>
    <s v="Connectivity/internet issues"/>
    <s v="Problems with audio-visual setup"/>
    <s v="Interruptions"/>
    <s v="Lack of appropriate work and meeting spaces"/>
    <s v="Connectivity/internet issues"/>
    <s v="Difficulty collaborating with remote colleagues"/>
    <s v="Interruptions"/>
    <s v="Difficulty innovating"/>
    <s v="Interruptions"/>
    <s v="Lack of appropriate work and meeting spaces"/>
    <s v="Interruptions"/>
    <s v="Connectivity/internet issues"/>
    <s v="Lack of privacy"/>
    <s v="Lack of appropriate work and meeting spaces"/>
    <s v="Difficulty collaborating with remote colleagues"/>
    <s v="Connectivity/internet issues"/>
    <s v="Interruptions"/>
    <s v="Difficulty innovating"/>
    <s v="Difficulty collaborating with remote colleagues"/>
    <s v="Lack of appropriate work and meeting spaces"/>
    <s v="Noisy work environment"/>
    <s v="Connectivity/internet issues"/>
    <s v="Interruptions"/>
    <s v="Lack of privacy"/>
    <s v="Noisy work environment"/>
    <s v="Difficulty collaborating with remote colleagues"/>
    <s v="Somewhat disagree"/>
    <s v="Neither agree nor disagree"/>
    <s v="Strongly agree"/>
    <s v="No"/>
    <m/>
    <m/>
    <m/>
    <m/>
    <m/>
    <m/>
    <m/>
    <m/>
    <m/>
    <m/>
    <x v="5"/>
    <m/>
    <n v="8"/>
    <n v="3"/>
    <n v="3"/>
    <n v="1"/>
    <n v="8.5"/>
    <n v="2"/>
    <n v="4.5"/>
    <n v="2"/>
  </r>
  <r>
    <x v="0"/>
    <n v="784"/>
    <n v="1970"/>
    <s v="Male"/>
    <s v="More than 5 years"/>
    <s v="Education and Training"/>
    <s v="Managers - Chief Executives, General Managers and Legislators"/>
    <s v="More than 200"/>
    <s v="Couple with dependent children"/>
    <s v="Metro"/>
    <s v="100% - I spent all of my time remote working"/>
    <s v="100% - All of my time"/>
    <n v="0.6"/>
    <x v="0"/>
    <s v="50% - About half of my time"/>
    <s v="Yes"/>
    <s v="Yes"/>
    <s v="50% - About half of my time"/>
    <s v="50% - About half of my time"/>
    <s v="Yes"/>
    <s v="50% - About half of my time"/>
    <s v="Somewhat agree"/>
    <s v="Strongly agree"/>
    <s v="Strongly agree"/>
    <s v="Strongly agree"/>
    <s v="Somewhat Positive"/>
    <s v="Somewhat agree"/>
    <s v="Somewhat agree"/>
    <s v="Strongly agree"/>
    <s v="Strongly agree"/>
    <s v="Somewhat agree"/>
    <s v="Strongly disagree"/>
    <s v="Somewhat agree"/>
    <s v="Somewhat Positive"/>
    <s v="They are about the same"/>
    <s v="Neither unlikely or likely"/>
    <s v="Neither unlikely or likely"/>
    <s v="Somewhat likely"/>
    <n v="2"/>
    <n v="8"/>
    <n v="2"/>
    <n v="4"/>
    <n v="8"/>
    <n v="0"/>
    <n v="10"/>
    <n v="4"/>
    <n v="2"/>
    <n v="8"/>
    <s v="No"/>
    <m/>
    <s v="Somewhat improved"/>
    <x v="0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trongly agree"/>
    <s v="Strongly agree"/>
    <s v="Strongly agree"/>
    <s v="Strongly agree"/>
    <s v="Strongly agree"/>
    <s v="Somewhat agree"/>
    <s v="Strongly agree"/>
    <s v="Strongly agree"/>
    <s v="Strongly agree"/>
    <x v="2"/>
    <s v="I’m 20% more productive when working remotely"/>
    <n v="8"/>
    <n v="2"/>
    <n v="4"/>
    <n v="0"/>
    <n v="10"/>
    <n v="4"/>
    <n v="2"/>
    <n v="2"/>
  </r>
  <r>
    <x v="0"/>
    <n v="785"/>
    <n v="1986"/>
    <s v="Male"/>
    <s v="Between 1 and 5 years"/>
    <s v="Information Media and Telecommunications"/>
    <s v="Technicians and trades workers - Engineering, ICT and Science Technicians"/>
    <s v="More than 200"/>
    <s v="Couple with no dependent children"/>
    <s v="Metro"/>
    <n v="0.4"/>
    <s v="50% - About half of my time"/>
    <s v="50% - I spent about half of my time remote working"/>
    <x v="1"/>
    <s v="50% - About half of my time"/>
    <s v="Yes"/>
    <s v="Yes"/>
    <n v="0.7"/>
    <n v="0.8"/>
    <s v="Yes"/>
    <n v="0.4"/>
    <s v="Strongly agree"/>
    <s v="Strongly agree"/>
    <s v="Somewhat agree"/>
    <s v="Somewhat agree"/>
    <s v="Somewhat Positive"/>
    <s v="Somewhat agree"/>
    <s v="Strongly agree"/>
    <s v="Strongly agree"/>
    <s v="Strongly agree"/>
    <s v="Somewhat agree"/>
    <s v="Strongly agree"/>
    <s v="Somewhat agree"/>
    <s v="Strongly Positive"/>
    <s v="My direct manger(s)"/>
    <s v="Very likely"/>
    <s v="Somewhat likely"/>
    <s v="Somewhat likely"/>
    <n v="2"/>
    <n v="8"/>
    <n v="2"/>
    <n v="2"/>
    <n v="10"/>
    <n v="3"/>
    <n v="7.5"/>
    <n v="2.5"/>
    <n v="1"/>
    <n v="10"/>
    <s v="No"/>
    <m/>
    <s v="Somewhat improved"/>
    <x v="5"/>
    <s v="Somewhat improved"/>
    <x v="0"/>
    <s v="Significantly improved"/>
    <s v="Somewhat improved"/>
    <s v="Somewhat improved"/>
    <s v="Significantly improved"/>
    <s v="Somewhat improved"/>
    <s v="Significantly improved"/>
    <s v="Significantly improved"/>
    <s v="Somewhat improved"/>
    <s v="Somewhat improved"/>
    <s v="Somewhat improved"/>
    <s v="Significantly improved"/>
    <s v="Somewhat improved"/>
    <m/>
    <s v="Interruptions"/>
    <s v="Difficulty collaborating with remote colleagues"/>
    <s v="Connectivity/internet issues"/>
    <s v="Problems with audio-visual setup"/>
    <s v="Connectivity/internet issues"/>
    <s v="Difficulty innovating"/>
    <s v="Difficulty innovating"/>
    <s v="Difficulty collaborating with remote colleagues"/>
    <s v="Noisy work environment"/>
    <s v="Connectivity/internet issues"/>
    <s v="Noisy work environment"/>
    <s v="Problems with audio-visual setup"/>
    <s v="Connectivity/internet issues"/>
    <s v="Difficulty collaborating with remote colleagues"/>
    <s v="Lack of appropriate work and meeting spaces"/>
    <s v="Lack of privacy"/>
    <s v="Noisy work environment"/>
    <s v="Lack of appropriate work and meeting spaces"/>
    <s v="Problems with audio-visual setup"/>
    <s v="Lack of privacy"/>
    <s v="Lack of appropriate work and meeting spaces"/>
    <s v="Difficulty collaborating with remote colleagues"/>
    <s v="Problems with audio-visual setup"/>
    <s v="Lack of privacy"/>
    <s v="Lack of appropriate work and meeting spaces"/>
    <s v="Difficulty collaborating with remote colleagues"/>
    <s v="Difficulty innovating"/>
    <s v="Problems with audio-visual setup"/>
    <s v="Strongly agree"/>
    <s v="Somewhat agree"/>
    <s v="Somewhat agree"/>
    <s v="Yes"/>
    <s v="Yes"/>
    <s v="Somewhat agree"/>
    <s v="Strongly agree"/>
    <s v="Strongly agree"/>
    <s v="Strongly agree"/>
    <s v="Somewhat agree"/>
    <s v="Strongly agree"/>
    <s v="Somewhat agree"/>
    <s v="Strongly agree"/>
    <s v="Strongly agree"/>
    <x v="7"/>
    <s v="I’m 40% more productive when working remotely"/>
    <n v="8"/>
    <n v="2"/>
    <n v="2"/>
    <n v="3"/>
    <n v="7.5"/>
    <n v="2.5"/>
    <n v="1"/>
    <n v="2"/>
  </r>
  <r>
    <x v="0"/>
    <n v="786"/>
    <n v="1971"/>
    <s v="Female"/>
    <s v="More than 5 years"/>
    <s v="Rental, Hiring and Real Estate"/>
    <s v="Managers - Specialist Managers"/>
    <s v="Between 5 and 19"/>
    <s v="Couple with no dependent children"/>
    <s v="Regional"/>
    <s v="Rarely or never"/>
    <s v="I would not have preferred to work remotely"/>
    <s v="Rarely or never"/>
    <x v="5"/>
    <s v="I would prefer not to work remotely"/>
    <s v="Yes"/>
    <s v="No"/>
    <m/>
    <m/>
    <s v="Yes"/>
    <s v="100% - All of my time"/>
    <s v="Neither agree nor disagree"/>
    <s v="Somewhat agree"/>
    <s v="Strongly agree"/>
    <s v="Strongly agree"/>
    <s v="Neither positive nor negative"/>
    <s v="Neither agree nor disagree"/>
    <s v="Somewhat agree"/>
    <s v="Strongly disagree"/>
    <s v="Somewhat agree"/>
    <s v="Strongly disagree"/>
    <s v="Neither agree nor disagree"/>
    <s v="Neither agree nor disagree"/>
    <s v="Somewhat Negative"/>
    <s v="They are about the same"/>
    <s v="Very unlikely"/>
    <s v="Very unlikely"/>
    <s v="Very unlikely"/>
    <n v="1"/>
    <n v="8.5"/>
    <n v="1"/>
    <n v="4.5"/>
    <n v="9"/>
    <n v="0.5"/>
    <n v="5"/>
    <n v="1"/>
    <n v="8.5"/>
    <n v="9"/>
    <s v="No"/>
    <m/>
    <s v="Not a barrier for me"/>
    <x v="1"/>
    <s v="Stayed about the same"/>
    <x v="1"/>
    <s v="Stayed about the same"/>
    <s v="Stayed about the same"/>
    <s v="Significantly worsened"/>
    <s v="Stayed about the same"/>
    <s v="Not a barrier for me"/>
    <s v="Stayed about the same"/>
    <s v="Stayed about the same"/>
    <s v="Not a barrier for me"/>
    <s v="Not a barrier for me"/>
    <s v="Stayed about the same"/>
    <s v="Not a barrier for me"/>
    <s v="Not a barrier for me"/>
    <m/>
    <s v="Difficulty collaborating with remote colleagues"/>
    <s v="Interruptions"/>
    <s v="Connectivity/internet issues"/>
    <s v="Lack of appropriate work and meeting spaces"/>
    <s v="Connectivity/internet issues"/>
    <s v="Lack of appropriate work and meeting spaces"/>
    <s v="Difficulty collaborating with remote colleagues"/>
    <s v="Lack of privacy"/>
    <s v="Interruptions"/>
    <s v="Difficulty innovating"/>
    <s v="Lack of appropriate work and meeting spaces"/>
    <s v="Interruptions"/>
    <s v="Difficulty collaborating with remote colleagues"/>
    <s v="Interruptions"/>
    <s v="Lack of appropriate work and meeting spaces"/>
    <s v="Difficulty innovating"/>
    <s v="Difficulty collaborating with remote colleagues"/>
    <s v="Noisy work environment"/>
    <s v="Interruptions"/>
    <s v="Lack of privacy"/>
    <s v="Difficulty collaborating with remote colleagues"/>
    <s v="Difficulty innovating"/>
    <s v="Connectivity/internet issues"/>
    <s v="Noisy work environment"/>
    <s v="Difficulty collaborating with remote colleagues"/>
    <s v="Interruptions"/>
    <s v="Difficulty collaborating with remote colleagues"/>
    <s v="Difficulty innovating"/>
    <s v="Strongly disagree"/>
    <s v="Strongly disagree"/>
    <s v="Strongly agree"/>
    <s v="No"/>
    <m/>
    <m/>
    <m/>
    <m/>
    <m/>
    <m/>
    <m/>
    <m/>
    <m/>
    <m/>
    <x v="10"/>
    <m/>
    <n v="8.5"/>
    <n v="1"/>
    <n v="4.5"/>
    <n v="0.5"/>
    <n v="5"/>
    <n v="1"/>
    <n v="8.5"/>
    <n v="1"/>
  </r>
  <r>
    <x v="0"/>
    <n v="787"/>
    <n v="1967"/>
    <s v="Female"/>
    <s v="More than 5 years"/>
    <s v="Health Care and Social Assistance"/>
    <s v="Managers - Farmers and Farm Managers"/>
    <s v="Between 20 and 199"/>
    <s v="Couple with dependent children"/>
    <s v="Metro"/>
    <s v="100% - I spent all of my time remote working"/>
    <n v="0.8"/>
    <n v="0.9"/>
    <x v="2"/>
    <s v="More than half of my time"/>
    <s v="Yes"/>
    <s v="Yes"/>
    <s v="100% - All of my time"/>
    <n v="0.8"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2"/>
    <n v="8"/>
    <n v="4"/>
    <n v="3"/>
    <n v="7"/>
    <n v="1"/>
    <n v="8"/>
    <n v="4"/>
    <n v="3"/>
    <n v="8"/>
    <s v="No"/>
    <m/>
    <s v="Stayed about the same"/>
    <x v="1"/>
    <s v="Stayed about the same"/>
    <x v="0"/>
    <s v="Somewhat improved"/>
    <s v="Somewhat improved"/>
    <s v="Somewhat improved"/>
    <s v="Somewhat improved"/>
    <s v="Somewhat improved"/>
    <s v="Somewhat improved"/>
    <s v="Stayed about the same"/>
    <s v="Somewhat improved"/>
    <s v="Stayed about the same"/>
    <s v="Somewhat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omewhat agree"/>
    <s v="Strongly agree"/>
    <s v="Strongly agree"/>
    <s v="Strongly agree"/>
    <s v="Somewhat agree"/>
    <s v="Strongly agree"/>
    <s v="Strongly agree"/>
    <s v="Strongly agree"/>
    <x v="0"/>
    <s v="I’m 50% more productive when working remotely (or more)"/>
    <n v="8"/>
    <n v="4"/>
    <n v="3"/>
    <n v="1"/>
    <n v="8"/>
    <n v="4"/>
    <n v="3"/>
    <n v="2"/>
  </r>
  <r>
    <x v="0"/>
    <n v="788"/>
    <n v="1960"/>
    <s v="Male"/>
    <s v="Between 1 and 5 years"/>
    <s v="Administrative and Support"/>
    <s v="Clerical and administrative workers - Office Managers and Program Administrators"/>
    <s v="Between 1 and 4"/>
    <s v="Couple with dependent children"/>
    <s v="Metro"/>
    <s v="50% - I spent about half of my time remote working"/>
    <s v="50% - About half of my time"/>
    <s v="50% - I spent about half of my time remote working"/>
    <x v="1"/>
    <s v="100% - All of my time"/>
    <s v="No"/>
    <s v="No"/>
    <m/>
    <m/>
    <s v="No"/>
    <m/>
    <s v="Strongly agree"/>
    <s v="Somewhat agree"/>
    <s v="Somewhat agree"/>
    <s v="Strongly agree"/>
    <s v="Somewhat Positive"/>
    <s v="Strongly agree"/>
    <s v="Somewhat agree"/>
    <s v="Strongly agree"/>
    <s v="Strongly agree"/>
    <s v="Neither agree nor disagree"/>
    <s v="Strongly disagree"/>
    <s v="Strongly agree"/>
    <s v="Strongly Positive"/>
    <s v="They are about the same"/>
    <s v="Very likely"/>
    <s v="Neither unlikely or likely"/>
    <s v="Somewhat likely"/>
    <n v="0"/>
    <n v="4"/>
    <n v="6"/>
    <n v="4"/>
    <n v="10"/>
    <n v="0"/>
    <n v="4"/>
    <n v="4"/>
    <n v="6"/>
    <n v="10"/>
    <s v="No"/>
    <m/>
    <s v="Not a barrier for me"/>
    <x v="1"/>
    <s v="Somewhat worsened"/>
    <x v="2"/>
    <s v="Stayed about the same"/>
    <s v="Stayed about the same"/>
    <s v="Somewhat worsened"/>
    <s v="Stayed about the same"/>
    <s v="Somewhat worsened"/>
    <s v="Stayed about the same"/>
    <s v="Somewhat worsened"/>
    <s v="Stayed about the same"/>
    <s v="Stayed about the same"/>
    <s v="Somewhat worsened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disagree"/>
    <s v="No"/>
    <m/>
    <m/>
    <m/>
    <m/>
    <m/>
    <m/>
    <m/>
    <m/>
    <m/>
    <m/>
    <x v="1"/>
    <m/>
    <n v="4"/>
    <n v="6"/>
    <n v="4"/>
    <n v="0"/>
    <n v="4"/>
    <n v="4"/>
    <n v="6"/>
    <n v="0"/>
  </r>
  <r>
    <x v="0"/>
    <n v="789"/>
    <n v="1971"/>
    <s v="Male"/>
    <s v="More than 5 years"/>
    <s v="Financial and Insurance"/>
    <s v="Managers - Specialist Managers"/>
    <s v="More than 200"/>
    <s v="Single person"/>
    <s v="Metro"/>
    <s v="100% - I spent all of my time remote working"/>
    <s v="100% - All of my time"/>
    <n v="0.8"/>
    <x v="2"/>
    <s v="100% - All of my time"/>
    <s v="Yes"/>
    <s v="Yes"/>
    <n v="0.2"/>
    <s v="Less than 10% of my time"/>
    <s v="Yes"/>
    <n v="0.2"/>
    <s v="Somewhat agree"/>
    <s v="Somewhat agree"/>
    <s v="Somewhat agree"/>
    <s v="Strongly agree"/>
    <s v="Neither positive nor negative"/>
    <s v="Strongly agree"/>
    <s v="Strongly agree"/>
    <s v="Somewhat agree"/>
    <s v="Strongly agree"/>
    <s v="Somewhat agree"/>
    <s v="Neither agree nor disagree"/>
    <s v="Somewhat disagree"/>
    <s v="Strongly Positive"/>
    <s v="They are about the same"/>
    <s v="Somewhat unlikely"/>
    <s v="Neither unlikely or likely"/>
    <s v="Somewhat unlikely"/>
    <n v="4"/>
    <n v="8"/>
    <n v="2"/>
    <n v="5"/>
    <n v="5"/>
    <n v="0.25"/>
    <n v="9"/>
    <n v="3"/>
    <n v="5"/>
    <n v="6.7"/>
    <s v="No"/>
    <m/>
    <s v="Not a barrier for me"/>
    <x v="3"/>
    <s v="Somewhat improved"/>
    <x v="2"/>
    <s v="Stayed about the same"/>
    <s v="Stayed about the same"/>
    <s v="Not a barrier for me"/>
    <s v="Not a barrier for me"/>
    <s v="Stayed about the same"/>
    <s v="Not a barrier for me"/>
    <s v="Stayed about the same"/>
    <s v="Stayed about the same"/>
    <s v="Stayed about the same"/>
    <s v="Not a barrier for me"/>
    <s v="Not a barrier for me"/>
    <s v="Stayed about the same"/>
    <m/>
    <s v="Noisy work environment"/>
    <s v="Difficulty collaborating with remote colleagues"/>
    <s v="Lack of appropriate work and meeting spaces"/>
    <s v="Connectivity/internet issues"/>
    <s v="Lack of appropriate work and meeting spaces"/>
    <s v="Interruptions"/>
    <s v="Difficulty collaborating with remote colleagues"/>
    <s v="Connectivity/internet issues"/>
    <s v="Noisy work environment"/>
    <s v="Connectivity/internet issues"/>
    <s v="Noisy work environment"/>
    <s v="Problems with audio-visual setup"/>
    <s v="Problems with audio-visual setup"/>
    <s v="Connectivity/internet issues"/>
    <s v="Noisy work environment"/>
    <s v="Lack of privacy"/>
    <s v="Noisy work environment"/>
    <s v="Connectivity/internet issues"/>
    <s v="Lack of privacy"/>
    <s v="Problems with audio-visual setup"/>
    <s v="Lack of appropriate work and meeting spaces"/>
    <s v="Problems with audio-visual setup"/>
    <s v="Noisy work environment"/>
    <s v="Problems with audio-visual setup"/>
    <s v="Lack of appropriate work and meeting spaces"/>
    <s v="Interruptions"/>
    <s v="Noisy work environment"/>
    <s v="Problems with audio-visual setup"/>
    <s v="Somewhat agree"/>
    <s v="Somewhat disagree"/>
    <s v="Neither agree nor disagree"/>
    <s v="Yes"/>
    <s v="Yes"/>
    <s v="Somewhat disagree"/>
    <s v="Somewhat disagree"/>
    <s v="Somewhat disagree"/>
    <s v="Somewhat agree"/>
    <s v="Somewhat agree"/>
    <s v="Somewhat disagree"/>
    <s v="Somewhat agree"/>
    <s v="Somewhat disagree"/>
    <s v="Somewhat agree"/>
    <x v="7"/>
    <s v="I’m 40% more productive when working remotely"/>
    <n v="8"/>
    <n v="2"/>
    <n v="5"/>
    <n v="0.25"/>
    <n v="9"/>
    <n v="3"/>
    <n v="5"/>
    <n v="4"/>
  </r>
  <r>
    <x v="0"/>
    <n v="790"/>
    <n v="1988"/>
    <s v="Male"/>
    <s v="More than 5 years"/>
    <s v="Financial and Insurance"/>
    <s v="Managers - Chief Executives, General Managers and Legislators"/>
    <s v="More than 200"/>
    <s v="Couple with dependent children"/>
    <s v="Regional"/>
    <n v="0.3"/>
    <s v="50% - About half of my time"/>
    <n v="0.4"/>
    <x v="0"/>
    <s v="More than half of my time"/>
    <s v="Yes"/>
    <s v="No"/>
    <m/>
    <m/>
    <s v="Yes"/>
    <n v="0.2"/>
    <s v="Strongly agree"/>
    <s v="Strongly agree"/>
    <s v="Strongly agree"/>
    <s v="Strongly agree"/>
    <s v="Strongly Positive"/>
    <s v="Somewhat disagree"/>
    <s v="Strongly agree"/>
    <s v="Somewhat disagree"/>
    <s v="Strongly disagree"/>
    <s v="Strongly agree"/>
    <s v="Strongly disagree"/>
    <s v="Somewhat agree"/>
    <s v="Strongly Positive"/>
    <s v="My direct manger(s)"/>
    <s v="Somewhat likely"/>
    <s v="Somewhat likely"/>
    <s v="Somewhat likely"/>
    <n v="1"/>
    <n v="9"/>
    <n v="2"/>
    <n v="4"/>
    <n v="8"/>
    <n v="1"/>
    <n v="9"/>
    <n v="2"/>
    <n v="4"/>
    <n v="8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Somewhat worsened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Yes"/>
    <s v="No"/>
    <m/>
    <m/>
    <m/>
    <m/>
    <m/>
    <m/>
    <m/>
    <m/>
    <m/>
    <x v="0"/>
    <s v="I’m 50% more productive when working remotely (or more)"/>
    <n v="9"/>
    <n v="2"/>
    <n v="4"/>
    <n v="1"/>
    <n v="9"/>
    <n v="2"/>
    <n v="4"/>
    <n v="1"/>
  </r>
  <r>
    <x v="0"/>
    <n v="791"/>
    <n v="1957"/>
    <s v="Male"/>
    <s v="More than 5 years"/>
    <s v="Professional, Scientific and Technical"/>
    <s v="Professionals - ICT Professionals"/>
    <s v="Between 5 and 19"/>
    <s v="Single person"/>
    <s v="Metro"/>
    <n v="0.3"/>
    <s v="50% - About half of my time"/>
    <n v="0.4"/>
    <x v="1"/>
    <s v="More than half of my time"/>
    <s v="Yes"/>
    <s v="Yes"/>
    <n v="0.1"/>
    <s v="Less than 10% of my time"/>
    <s v="Yes"/>
    <n v="0.1"/>
    <s v="Somewhat agree"/>
    <s v="Somewhat agree"/>
    <s v="Somewhat agree"/>
    <s v="Strongly agree"/>
    <s v="Neither positive nor negative"/>
    <s v="Strongly agree"/>
    <s v="Somewhat agree"/>
    <s v="Somewhat agree"/>
    <s v="Strongly agree"/>
    <s v="Strongly agree"/>
    <s v="Neither agree nor disagree"/>
    <s v="Somewhat agree"/>
    <s v="Somewhat Negative"/>
    <s v="They are about the same"/>
    <s v="Somewhat unlikely"/>
    <s v="Neither unlikely or likely"/>
    <s v="Somewhat likely"/>
    <n v="3"/>
    <n v="7"/>
    <n v="3"/>
    <n v="4"/>
    <n v="7"/>
    <n v="3"/>
    <n v="7"/>
    <n v="3"/>
    <n v="4"/>
    <n v="7"/>
    <s v="No"/>
    <m/>
    <s v="Not a barrier for me"/>
    <x v="3"/>
    <s v="Stayed about the same"/>
    <x v="2"/>
    <s v="Somewhat worsened"/>
    <s v="Stayed about the same"/>
    <s v="Somewhat worsened"/>
    <s v="Somewhat improved"/>
    <s v="Not a barrier for me"/>
    <s v="Not a barrier for me"/>
    <s v="Stayed about the same"/>
    <s v="Somewhat improved"/>
    <s v="Somewhat improved"/>
    <s v="Stayed about the same"/>
    <s v="Stayed about the same"/>
    <s v="Somewhat improved"/>
    <m/>
    <s v="Interruptions"/>
    <s v="Lack of privacy"/>
    <s v="Problems with audio-visual setup"/>
    <s v="Lack of privacy"/>
    <s v="Interruptions"/>
    <s v="Connectivity/internet issues"/>
    <s v="Difficulty innovating"/>
    <s v="Lack of privacy"/>
    <s v="Interruptions"/>
    <s v="Connectivity/internet issues"/>
    <s v="Problems with audio-visual setup"/>
    <s v="Noisy work environment"/>
    <s v="Interruptions"/>
    <s v="Problems with audio-visual setup"/>
    <s v="Difficulty innovating"/>
    <s v="Lack of privacy"/>
    <s v="Difficulty collaborating with remote colleagues"/>
    <s v="Lack of appropriate work and meeting spaces"/>
    <s v="Difficulty innovating"/>
    <s v="Lack of privacy"/>
    <s v="Difficulty collaborating with remote colleagues"/>
    <s v="Problems with audio-visual setup"/>
    <s v="Connectivity/internet issues"/>
    <s v="Lack of privacy"/>
    <s v="Difficulty collaborating with remote colleagues"/>
    <s v="Lack of privacy"/>
    <s v="Difficulty innovating"/>
    <s v="Noisy work environment"/>
    <s v="Somewhat agree"/>
    <s v="Somewhat agree"/>
    <s v="Strongly agree"/>
    <s v="Yes"/>
    <s v="Yes"/>
    <s v="Somewhat disagree"/>
    <s v="Neither agree nor disagree"/>
    <s v="Neither agree nor disagree"/>
    <s v="Somewhat agree"/>
    <s v="Somewhat agree"/>
    <s v="Somewhat disagree"/>
    <s v="Somewhat agree"/>
    <s v="Neither agree nor disagree"/>
    <s v="Somewhat disagree"/>
    <x v="2"/>
    <s v="I’m 20% more productive when working remotely"/>
    <n v="7"/>
    <n v="3"/>
    <n v="4"/>
    <n v="3"/>
    <n v="7"/>
    <n v="3"/>
    <n v="4"/>
    <n v="3"/>
  </r>
  <r>
    <x v="0"/>
    <n v="792"/>
    <n v="1966"/>
    <s v="Male"/>
    <s v="More than 5 years"/>
    <s v="Health Care and Social Assistance"/>
    <s v="Managers - Specialist Managers"/>
    <s v="More than 200"/>
    <s v="Single person"/>
    <s v="Metro"/>
    <s v="Less than 10% of my time"/>
    <s v="Less than 10% of my time"/>
    <n v="0.2"/>
    <x v="4"/>
    <s v="Less than 10% of my time"/>
    <s v="Yes"/>
    <s v="Yes"/>
    <s v="Less than 10% of my time"/>
    <s v="Less than 10% of my time"/>
    <s v="Yes"/>
    <n v="0.6"/>
    <s v="Strongly agree"/>
    <s v="Somewhat disagree"/>
    <s v="Strongly agree"/>
    <s v="Somewhat agree"/>
    <s v="Somewhat Positive"/>
    <s v="Somewhat disagree"/>
    <s v="Strongly agree"/>
    <s v="Somewhat agree"/>
    <s v="Somewhat agree"/>
    <s v="Somewhat disagree"/>
    <s v="Neither agree nor disagree"/>
    <s v="Somewhat agree"/>
    <s v="Somewhat Positive"/>
    <s v="My direct manger(s)"/>
    <s v="Very unlikely"/>
    <s v="Very likely"/>
    <s v="Somewhat unlikely"/>
    <n v="0.5"/>
    <n v="8"/>
    <n v="4"/>
    <n v="4.5"/>
    <n v="7"/>
    <n v="0"/>
    <n v="8"/>
    <n v="4"/>
    <n v="5"/>
    <n v="7"/>
    <s v="No"/>
    <m/>
    <s v="Not a barrier for me"/>
    <x v="3"/>
    <s v="Somewhat improved"/>
    <x v="0"/>
    <s v="Not a barrier for me"/>
    <s v="Not a barrier for me"/>
    <s v="Somewhat worsened"/>
    <s v="Somewhat worsened"/>
    <s v="Significantly worsened"/>
    <s v="Somewhat improved"/>
    <s v="Somewhat worsened"/>
    <s v="Not a barrier for me"/>
    <s v="Somewhat improved"/>
    <s v="Not a barrier for me"/>
    <s v="Not a barrier for me"/>
    <s v="Not a barrier for me"/>
    <m/>
    <s v="Difficulty collaborating with remote colleagues"/>
    <s v="Lack of privacy"/>
    <s v="Connectivity/internet issues"/>
    <s v="Lack of appropriate work and meeting spaces"/>
    <s v="Connectivity/internet issues"/>
    <s v="Lack of appropriate work and meeting spaces"/>
    <s v="Difficulty collaborating with remote colleagues"/>
    <s v="Lack of privacy"/>
    <s v="Connectivity/internet issues"/>
    <s v="Noisy work environment"/>
    <s v="Problems with audio-visual setup"/>
    <s v="Lack of appropriate work and meeting spaces"/>
    <s v="Difficulty collaborating with remote colleagues"/>
    <s v="Interruptions"/>
    <s v="Difficulty innovating"/>
    <s v="Lack of appropriate work and meeting spaces"/>
    <s v="Difficulty collaborating with remote colleagues"/>
    <s v="Lack of appropriate work and meeting spaces"/>
    <s v="Difficulty innovating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appropriate work and meeting spaces"/>
    <s v="Difficulty collaborating with remote colleagues"/>
    <s v="Noisy work environment"/>
    <s v="Somewhat disagree"/>
    <s v="Somewhat agree"/>
    <s v="Strongly agree"/>
    <s v="Yes"/>
    <s v="Yes"/>
    <s v="Strongly agree"/>
    <s v="Somewhat agree"/>
    <s v="Somewhat disagree"/>
    <s v="Somewhat agree"/>
    <s v="Somewhat agree"/>
    <s v="Somewhat disagree"/>
    <s v="Somewhat agree"/>
    <s v="Somewhat agree"/>
    <s v="Strongly agree"/>
    <x v="8"/>
    <s v="I’m 30% more productive when working remotely"/>
    <n v="8"/>
    <n v="4"/>
    <n v="4.5"/>
    <n v="0"/>
    <n v="8"/>
    <n v="4"/>
    <n v="5"/>
    <n v="0.5"/>
  </r>
  <r>
    <x v="0"/>
    <n v="793"/>
    <n v="1990"/>
    <s v="Male"/>
    <s v="Between 1 and 5 years"/>
    <s v="Professional, Scientific and Technical"/>
    <s v="Managers - Chief Executives, General Managers and Legislators"/>
    <s v="More than 200"/>
    <s v="Single person"/>
    <s v="Metro"/>
    <n v="0.2"/>
    <s v="Less than 10% of my time"/>
    <s v="Less than 10% of my time"/>
    <x v="5"/>
    <s v="Less than 10% of my time"/>
    <s v="Yes"/>
    <s v="Yes"/>
    <s v="Less than 10% of my time"/>
    <s v="Less than 10% of my time"/>
    <s v="No"/>
    <m/>
    <s v="Strongly agree"/>
    <s v="Strongly agree"/>
    <s v="Strongly agree"/>
    <s v="Strongly agree"/>
    <s v="Strongly Positive"/>
    <s v="Neither agree nor disagree"/>
    <s v="Somewhat agree"/>
    <s v="Somewhat agree"/>
    <s v="Somewhat agree"/>
    <s v="Neither agree nor disagree"/>
    <s v="Neither agree nor disagree"/>
    <s v="Somewhat agree"/>
    <s v="Somewhat Positive"/>
    <s v="My direct manger(s)"/>
    <s v="Neither unlikely or likely"/>
    <s v="Neither unlikely or likely"/>
    <s v="Somewhat likely"/>
    <n v="1"/>
    <n v="8"/>
    <n v="1"/>
    <n v="6"/>
    <n v="8"/>
    <n v="0"/>
    <n v="8"/>
    <n v="1"/>
    <n v="7"/>
    <n v="8"/>
    <s v="No"/>
    <m/>
    <s v="Stayed about the same"/>
    <x v="1"/>
    <s v="Stayed about the same"/>
    <x v="1"/>
    <s v="Stayed about the same"/>
    <s v="Stayed about the same"/>
    <s v="Somewhat worsened"/>
    <s v="Somewhat worsened"/>
    <s v="Somewhat worsened"/>
    <s v="Stayed about the same"/>
    <s v="Somewhat improved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Neither agree nor disagree"/>
    <s v="Somewhat agree"/>
    <s v="Neither agree nor disagree"/>
    <s v="Neither agree nor disagree"/>
    <s v="Neither agree nor disagree"/>
    <s v="Somewhat agree"/>
    <s v="Somewhat agree"/>
    <s v="Somewhat agree"/>
    <x v="1"/>
    <s v="My productivity is about same when I work remotely"/>
    <n v="8"/>
    <n v="1"/>
    <n v="6"/>
    <n v="0"/>
    <n v="8"/>
    <n v="1"/>
    <n v="7"/>
    <n v="1"/>
  </r>
  <r>
    <x v="0"/>
    <n v="794"/>
    <n v="1964"/>
    <s v="Female"/>
    <s v="Between 1 and 5 years"/>
    <s v="Education and Training"/>
    <s v="Managers - Specialist Managers"/>
    <s v="Between 5 and 19"/>
    <s v="Group household"/>
    <s v="Metro"/>
    <s v="100% - I spent all of my time remote working"/>
    <s v="50% - About half of my time"/>
    <s v="100% - I spent all of my time remote working"/>
    <x v="1"/>
    <s v="50% - About half of my time"/>
    <s v="No"/>
    <s v="No"/>
    <m/>
    <m/>
    <s v="Unsure"/>
    <m/>
    <s v="Somewhat agree"/>
    <s v="Strongly disagree"/>
    <s v="Neither agree nor disagree"/>
    <s v="Strongly agree"/>
    <s v="Neither positive nor negative"/>
    <s v="Strongly agree"/>
    <s v="Somewhat disagree"/>
    <s v="Strongly agree"/>
    <s v="Strongly agree"/>
    <s v="Somewhat disagree"/>
    <s v="Neither agree nor disagree"/>
    <s v="Strongly agree"/>
    <s v="Somewhat Negative"/>
    <s v="My direct manger(s)"/>
    <s v="Very likely"/>
    <s v="Very unlikely"/>
    <s v="Somewhat unlikely"/>
    <n v="3"/>
    <n v="8"/>
    <n v="2"/>
    <n v="3"/>
    <n v="8"/>
    <n v="1"/>
    <n v="8"/>
    <n v="2"/>
    <n v="5"/>
    <n v="8"/>
    <s v="No"/>
    <m/>
    <s v="Stayed about the same"/>
    <x v="1"/>
    <s v="Stayed about the same"/>
    <x v="4"/>
    <s v="Significantly worsened"/>
    <s v="Stayed about the same"/>
    <s v="Significantly worsened"/>
    <s v="Significantly worsened"/>
    <s v="Stayed about the same"/>
    <s v="Stayed about the same"/>
    <s v="Stayed about the same"/>
    <s v="Significantly worsened"/>
    <s v="Stayed about the same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omewhat agree"/>
    <s v="Yes"/>
    <s v="Yes"/>
    <s v="Neither agree nor disagree"/>
    <s v="Somewhat agree"/>
    <s v="Somewhat agree"/>
    <s v="Somewhat disagree"/>
    <s v="Somewhat agree"/>
    <s v="Somewhat disagree"/>
    <s v="Neither agree nor disagree"/>
    <s v="Neither agree nor disagree"/>
    <s v="Somewhat agree"/>
    <x v="10"/>
    <s v="I’m 40% less productive when working remotely"/>
    <n v="8"/>
    <n v="2"/>
    <n v="3"/>
    <n v="1"/>
    <n v="8"/>
    <n v="2"/>
    <n v="5"/>
    <n v="3"/>
  </r>
  <r>
    <x v="0"/>
    <n v="795"/>
    <n v="1977"/>
    <s v="Female"/>
    <s v="More than 5 years"/>
    <s v="Wholesale Trade"/>
    <s v="Clerical and administrative workers - Inquiry Clerks and Receptionists"/>
    <s v="Between 5 and 19"/>
    <s v="One parent family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Neither agree nor disagree"/>
    <s v="Neither agree nor disagree"/>
    <s v="Neither positive nor negative"/>
    <s v="Neither agree nor disagree"/>
    <s v="Somewhat disagree"/>
    <s v="Neither agree nor disagree"/>
    <s v="Neither agree nor disagree"/>
    <s v="Neither agree nor disagree"/>
    <s v="Neither agree nor disagree"/>
    <s v="Neither agree nor disagree"/>
    <s v="Neither positive nor negative"/>
    <s v="Senior leadership"/>
    <s v="Neither unlikely or likely"/>
    <s v="Neither unlikely or likely"/>
    <s v="Neither unlikely or likely"/>
    <n v="5"/>
    <n v="4"/>
    <n v="5"/>
    <n v="5"/>
    <n v="5"/>
    <n v="5"/>
    <n v="5"/>
    <n v="5"/>
    <n v="5"/>
    <n v="4"/>
    <s v="Yes"/>
    <n v="0.02"/>
    <s v="Somewhat worsened"/>
    <x v="2"/>
    <s v="Somewhat worsened"/>
    <x v="2"/>
    <s v="Stayed about the same"/>
    <s v="Stayed about the same"/>
    <s v="Somewhat worsened"/>
    <s v="Somewhat worsened"/>
    <s v="Somewhat worsened"/>
    <s v="Somewhat worsened"/>
    <s v="Somewhat worsened"/>
    <s v="Somewhat worsened"/>
    <s v="Somewhat worsened"/>
    <s v="Somewhat improved"/>
    <s v="Stayed about the same"/>
    <s v="Somewhat worsened"/>
    <m/>
    <s v="Noisy work environment"/>
    <s v="Interruptions"/>
    <s v="Connectivity/internet issues"/>
    <s v="Lack of appropriate work and meeting spaces"/>
    <s v="Lack of appropriate work and meeting spaces"/>
    <s v="Interruptions"/>
    <s v="Difficulty innovating"/>
    <s v="Difficulty collaborating with remote colleagues"/>
    <s v="Connectivity/internet issues"/>
    <s v="Noisy work environment"/>
    <s v="Interruptions"/>
    <s v="Noisy work environment"/>
    <s v="Problems with audio-visual setup"/>
    <s v="Connectivity/internet issues"/>
    <s v="Lack of privacy"/>
    <s v="Noisy work environment"/>
    <s v="Lack of appropriate work and meeting spaces"/>
    <s v="Noisy work environment"/>
    <s v="Difficulty innovating"/>
    <s v="Interruptions"/>
    <s v="Problems with audio-visual setup"/>
    <s v="Lack of appropriate work and meeting spaces"/>
    <s v="Problems with audio-visual setup"/>
    <s v="Connectivity/internet issues"/>
    <s v="Lack of appropriate work and meeting spaces"/>
    <s v="Interruptions"/>
    <s v="Difficulty collaborating with remote colleagues"/>
    <s v="Noisy work environment"/>
    <s v="Neither agree nor disagree"/>
    <s v="Somewhat disagree"/>
    <s v="Neither agree nor disagree"/>
    <s v="Yes"/>
    <s v="Yes"/>
    <s v="Neither agree nor disagree"/>
    <s v="Somewhat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1"/>
    <s v="My productivity is about same when I work remotely"/>
    <n v="4"/>
    <n v="5"/>
    <n v="5"/>
    <n v="5"/>
    <n v="5"/>
    <n v="5"/>
    <n v="5"/>
    <n v="5"/>
  </r>
  <r>
    <x v="0"/>
    <n v="796"/>
    <n v="1997"/>
    <s v="Male"/>
    <s v="Between 6 and 12 months"/>
    <s v="Information Media and Telecommunications"/>
    <s v="Professionals - Business, Human Resource and Marketing Professionals"/>
    <s v="I am a sole trader/owner-operator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omewhat agree"/>
    <s v="Strongly Positive"/>
    <s v="Neither agree nor disagree"/>
    <s v="Strongly agree"/>
    <s v="Strongly agree"/>
    <s v="Neither agree nor disagree"/>
    <s v="Strongly agree"/>
    <s v="Strongly disagree"/>
    <s v="Neither agree nor disagree"/>
    <s v="Strongly Positive"/>
    <s v="They are about the same"/>
    <s v="Very unlikely"/>
    <s v="Very unlikely"/>
    <s v="Very likely"/>
    <n v="0"/>
    <n v="8"/>
    <n v="2"/>
    <n v="6"/>
    <n v="8"/>
    <n v="0"/>
    <n v="8"/>
    <n v="2"/>
    <n v="6"/>
    <n v="8"/>
    <s v="No"/>
    <m/>
    <s v="Not a barrier for me"/>
    <x v="3"/>
    <s v="Somewhat improved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8"/>
    <n v="2"/>
    <n v="6"/>
    <n v="0"/>
    <n v="8"/>
    <n v="2"/>
    <n v="6"/>
    <n v="0"/>
  </r>
  <r>
    <x v="0"/>
    <n v="797"/>
    <n v="1975"/>
    <s v="Male"/>
    <s v="More than 5 years"/>
    <s v="Financial and Insurance"/>
    <s v="Professionals - Business, Human Resource and Marketing Professionals"/>
    <s v="More than 200"/>
    <s v="Couple with dependent children"/>
    <s v="Metro"/>
    <n v="0.3"/>
    <n v="0.3"/>
    <n v="0.4"/>
    <x v="1"/>
    <s v="Less than half of my time"/>
    <s v="Yes"/>
    <s v="Yes"/>
    <n v="0.6"/>
    <n v="0.4"/>
    <s v="Yes"/>
    <n v="0.3"/>
    <s v="Somewhat agree"/>
    <s v="Somewhat agree"/>
    <s v="Strongly agree"/>
    <s v="Strongly agree"/>
    <s v="Strongly Negative"/>
    <s v="Strongly agree"/>
    <s v="Somewhat agree"/>
    <s v="Somewhat agree"/>
    <s v="Somewhat agree"/>
    <s v="Strongly agree"/>
    <s v="Strongly agree"/>
    <s v="Somewhat agree"/>
    <s v="Neither positive nor negative"/>
    <s v="Senior leadership"/>
    <s v="Very likely"/>
    <s v="Very likely"/>
    <s v="Somewhat likely"/>
    <n v="4"/>
    <n v="7"/>
    <n v="4"/>
    <n v="2"/>
    <n v="7"/>
    <n v="3"/>
    <n v="5"/>
    <n v="4"/>
    <n v="4"/>
    <n v="8"/>
    <s v="Yes"/>
    <n v="0.5"/>
    <s v="Somewhat improved"/>
    <x v="5"/>
    <s v="Somewhat improved"/>
    <x v="5"/>
    <s v="Somewhat improved"/>
    <s v="Significantly improved"/>
    <s v="Somewhat improved"/>
    <s v="Somewhat improved"/>
    <s v="Somewhat improved"/>
    <s v="Somewhat improved"/>
    <s v="Significantly improved"/>
    <s v="Somewhat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trongly agree"/>
    <s v="Somewhat agree"/>
    <s v="Strongly agree"/>
    <s v="Somewhat agree"/>
    <s v="Neither agree nor disagree"/>
    <s v="Strongly agree"/>
    <s v="Somewhat agree"/>
    <s v="Strongly agree"/>
    <s v="Somewhat agree"/>
    <x v="2"/>
    <s v="I’m 20% more productive when working remotely"/>
    <n v="7"/>
    <n v="4"/>
    <n v="2"/>
    <n v="3"/>
    <n v="5"/>
    <n v="4"/>
    <n v="4"/>
    <n v="4"/>
  </r>
  <r>
    <x v="0"/>
    <n v="798"/>
    <n v="1981"/>
    <s v="Female"/>
    <s v="Between 1 and 5 years"/>
    <s v="Retail Trade"/>
    <s v="Managers - Specialist Manager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Strongly agree"/>
    <s v="Somewhat agree"/>
    <s v="Strongly agree"/>
    <s v="Somewhat agree"/>
    <s v="Strongly Positive"/>
    <s v="Strongly agree"/>
    <s v="Strongly agree"/>
    <s v="Strongly agree"/>
    <s v="Strongly agree"/>
    <s v="Somewhat agree"/>
    <s v="Somewhat disagree"/>
    <s v="Somewhat agree"/>
    <s v="Somewhat Positive"/>
    <s v="They are about the same"/>
    <s v="Neither unlikely or likely"/>
    <s v="Neither unlikely or likely"/>
    <s v="Neither unlikely or likely"/>
    <n v="0"/>
    <n v="8"/>
    <n v="4"/>
    <n v="4"/>
    <n v="8"/>
    <n v="0"/>
    <n v="10"/>
    <n v="4"/>
    <n v="2"/>
    <n v="8"/>
    <s v="No"/>
    <m/>
    <s v="Somewhat worsened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omewhat worsened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No"/>
    <m/>
    <m/>
    <m/>
    <m/>
    <m/>
    <m/>
    <m/>
    <m/>
    <m/>
    <m/>
    <x v="4"/>
    <m/>
    <n v="8"/>
    <n v="4"/>
    <n v="4"/>
    <n v="0"/>
    <n v="10"/>
    <n v="4"/>
    <n v="2"/>
    <n v="0"/>
  </r>
  <r>
    <x v="0"/>
    <n v="799"/>
    <n v="1957"/>
    <s v="Male"/>
    <s v="More than 5 years"/>
    <s v="Financial and Insurance"/>
    <s v="Sales workers - Sales Representatives and Agents"/>
    <s v="More than 200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Yes"/>
    <s v="Less than 10% of my time"/>
    <s v="Strongly agree"/>
    <s v="Strongly disagree"/>
    <s v="Strongly disagree"/>
    <s v="Somewhat disagree"/>
    <s v="Strongly Positive"/>
    <s v="Strongly agree"/>
    <s v="Strongly agree"/>
    <s v="Strongly agree"/>
    <s v="Strongly agree"/>
    <s v="Somewhat agree"/>
    <s v="Neither agree nor disagree"/>
    <s v="Strongly disagree"/>
    <s v="Strongly Positive"/>
    <s v="They are about the same"/>
    <s v="Very likely"/>
    <s v="Very likely"/>
    <s v="Somewhat likely"/>
    <n v="1"/>
    <n v="7.5"/>
    <n v="4"/>
    <n v="2.5"/>
    <n v="9"/>
    <n v="0.5"/>
    <n v="7.5"/>
    <n v="4"/>
    <n v="3"/>
    <n v="9"/>
    <s v="No"/>
    <m/>
    <s v="Not a barrier for me"/>
    <x v="3"/>
    <s v="Somewhat worsened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omewhat agree"/>
    <s v="No"/>
    <m/>
    <m/>
    <m/>
    <m/>
    <m/>
    <m/>
    <m/>
    <m/>
    <m/>
    <m/>
    <x v="1"/>
    <m/>
    <n v="7.5"/>
    <n v="4"/>
    <n v="2.5"/>
    <n v="0.5"/>
    <n v="7.5"/>
    <n v="4"/>
    <n v="3"/>
    <n v="1"/>
  </r>
  <r>
    <x v="0"/>
    <n v="800"/>
    <n v="1980"/>
    <s v="Male"/>
    <s v="Between 1 and 5 years"/>
    <s v="Manufacturing"/>
    <s v="Managers - Chief Executives, General Managers and Legislators"/>
    <s v="More than 200"/>
    <s v="Couple with dependent children"/>
    <s v="Metro"/>
    <s v="50% - I spent about half of my time remote working"/>
    <s v="50% - About half of my time"/>
    <n v="0.4"/>
    <x v="1"/>
    <s v="Less than half of my time"/>
    <s v="Yes"/>
    <s v="Yes"/>
    <n v="0.8"/>
    <n v="0.4"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Somewhat agree"/>
    <s v="Somewhat agree"/>
    <s v="Somewhat agree"/>
    <s v="Somewhat agree"/>
    <s v="Neither agree nor disagree"/>
    <s v="Somewhat agree"/>
    <s v="Somewhat Positive"/>
    <s v="They are about the same"/>
    <s v="Neither unlikely or likely"/>
    <s v="Neither unlikely or likely"/>
    <s v="Neither unlikely or likely"/>
    <n v="2"/>
    <n v="6"/>
    <n v="3"/>
    <n v="3"/>
    <n v="10"/>
    <n v="0.5"/>
    <n v="6"/>
    <n v="3.5"/>
    <n v="4"/>
    <n v="10"/>
    <s v="Yes"/>
    <n v="0.05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Lack of appropriate work and meeting spaces"/>
    <s v="Connectivity/internet issues"/>
    <s v="Interruptions"/>
    <s v="Difficulty innovating"/>
    <s v="Difficulty innovating"/>
    <s v="Connectivity/internet issues"/>
    <s v="Connectivity/internet issues"/>
    <s v="Interruptions"/>
    <s v="Interruptions"/>
    <s v="Problems with audio-visual setup"/>
    <s v="Difficulty collaborating with remote colleagues"/>
    <s v="Connectivity/internet issues"/>
    <s v="Difficulty innovating"/>
    <s v="Noisy work environment"/>
    <s v="Noisy work environment"/>
    <s v="Lack of appropriate work and meeting spaces"/>
    <s v="Difficulty innovating"/>
    <s v="Interruptions"/>
    <s v="Lack of appropriate work and meeting spaces"/>
    <s v="Difficulty collaborating with remote colleagues"/>
    <s v="Problems with audio-visual setup"/>
    <s v="Connectivity/internet issues"/>
    <s v="Difficulty collaborating with remote colleagues"/>
    <s v="Lack of appropriate work and meeting spaces"/>
    <s v="Noisy work environment"/>
    <s v="Difficulty innovating"/>
    <s v="Somewhat agree"/>
    <s v="Somewhat agree"/>
    <s v="Somewhat agree"/>
    <s v="Yes"/>
    <s v="Yes"/>
    <s v="Somewhat disagree"/>
    <s v="Neither agree nor disagree"/>
    <s v="Somewhat disagree"/>
    <s v="Neither agree nor disagree"/>
    <s v="Neither agree nor disagree"/>
    <s v="Somewhat disagree"/>
    <s v="Somewhat disagree"/>
    <s v="Somewhat disagree"/>
    <s v="Neither agree nor disagree"/>
    <x v="0"/>
    <s v="I’m 50% more productive when working remotely (or more)"/>
    <n v="6"/>
    <n v="3"/>
    <n v="3"/>
    <n v="0.5"/>
    <n v="6"/>
    <n v="3.5"/>
    <n v="4"/>
    <n v="2"/>
  </r>
  <r>
    <x v="0"/>
    <n v="801"/>
    <n v="1980"/>
    <s v="Male"/>
    <s v="Between 6 and 12 months"/>
    <s v="Information Media and Telecommunications"/>
    <s v="Managers - Chief Executives, General Managers and Legislators"/>
    <s v="More than 200"/>
    <s v="Couple with dependent children"/>
    <s v="Regional"/>
    <n v="0.9"/>
    <s v="100% - All of my time"/>
    <s v="100% - I spent all of my time remote working"/>
    <x v="2"/>
    <s v="100% - All of my time"/>
    <s v="Yes"/>
    <s v="Yes"/>
    <s v="100% - All of my time"/>
    <s v="100% - All of my time"/>
    <s v="Yes"/>
    <s v="100% - All of my time"/>
    <s v="Strongly agree"/>
    <s v="Somewhat agree"/>
    <s v="Strongly agree"/>
    <s v="Strongly agree"/>
    <s v="Strongly Positive"/>
    <s v="Strongly agree"/>
    <s v="Somewhat agree"/>
    <s v="Strongly agree"/>
    <s v="Strongly agree"/>
    <s v="Strongly agree"/>
    <s v="Strongly agree"/>
    <s v="Strongly agree"/>
    <s v="Strongly Positive"/>
    <s v="My direct manger(s)"/>
    <s v="Somewhat likely"/>
    <s v="Very likely"/>
    <s v="Very likely"/>
    <n v="5"/>
    <n v="6"/>
    <n v="3"/>
    <n v="4"/>
    <n v="6"/>
    <n v="4"/>
    <n v="6"/>
    <n v="5"/>
    <n v="5"/>
    <n v="4"/>
    <s v="Yes"/>
    <n v="0.9"/>
    <s v="Significantly improved"/>
    <x v="5"/>
    <s v="Significantly improved"/>
    <x v="0"/>
    <s v="Significantly improved"/>
    <s v="Significantly improved"/>
    <s v="Somewhat improved"/>
    <s v="Significantly improved"/>
    <s v="Somewhat improved"/>
    <s v="Significantly improved"/>
    <s v="Significantly improved"/>
    <s v="Significantly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trongly agree"/>
    <s v="Strongly agree"/>
    <s v="Somewhat agree"/>
    <s v="Strongly agree"/>
    <s v="Strongly agree"/>
    <s v="Strongly agree"/>
    <s v="Somewhat agree"/>
    <s v="Strongly agree"/>
    <x v="0"/>
    <s v="I’m 50% more productive when working remotely (or more)"/>
    <n v="6"/>
    <n v="3"/>
    <n v="4"/>
    <n v="4"/>
    <n v="6"/>
    <n v="5"/>
    <n v="5"/>
    <n v="5"/>
  </r>
  <r>
    <x v="0"/>
    <n v="802"/>
    <n v="1960"/>
    <s v="Male"/>
    <s v="Between 1 and 5 years"/>
    <s v="Education and Training"/>
    <s v="Managers - Specialist Managers"/>
    <s v="Between 5 and 19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No"/>
    <m/>
    <m/>
    <s v="No"/>
    <m/>
    <s v="Strongly agree"/>
    <s v="Somewhat agree"/>
    <s v="Strongly agree"/>
    <s v="Strongly agree"/>
    <s v="Strongly Positive"/>
    <s v="Somewhat disagree"/>
    <s v="Somewhat agree"/>
    <s v="Somewhat disagree"/>
    <s v="Strongly agree"/>
    <s v="Somewhat agree"/>
    <s v="Strongly disagree"/>
    <s v="Somewhat agree"/>
    <s v="Somewhat Positive"/>
    <s v="My direct manger(s)"/>
    <s v="Somewhat unlikely"/>
    <s v="Neither unlikely or likely"/>
    <s v="Somewhat unlikely"/>
    <n v="1.5"/>
    <n v="9"/>
    <n v="2"/>
    <n v="4.5"/>
    <n v="7"/>
    <n v="0"/>
    <n v="9"/>
    <n v="2"/>
    <n v="5"/>
    <n v="8"/>
    <s v="No"/>
    <m/>
    <s v="Stayed about the same"/>
    <x v="0"/>
    <s v="Significantly improved"/>
    <x v="1"/>
    <s v="Stayed about the same"/>
    <s v="Significantly worsened"/>
    <s v="Stayed about the same"/>
    <s v="Stayed about the same"/>
    <s v="Stayed about the same"/>
    <s v="Stayed about the same"/>
    <s v="Somewhat worsened"/>
    <s v="Stayed about the same"/>
    <s v="Somewhat improved"/>
    <s v="Stayed about the same"/>
    <s v="Stayed about the same"/>
    <s v="Stayed about the same"/>
    <m/>
    <s v="Difficulty collaborating with remote colleagues"/>
    <s v="Noisy work environment"/>
    <s v="Problems with audio-visual setup"/>
    <s v="Lack of appropriate work and meeting spaces"/>
    <s v="Connectivity/internet issues"/>
    <s v="Interruptions"/>
    <s v="Difficulty collaborating with remote colleagues"/>
    <s v="Lack of privacy"/>
    <s v="Connectivity/internet issues"/>
    <s v="Noisy work environment"/>
    <s v="Problems with audio-visual setup"/>
    <s v="Lack of appropriate work and meeting spaces"/>
    <s v="Difficulty collaborating with remote colleagues"/>
    <s v="Interruptions"/>
    <s v="Difficulty innovating"/>
    <s v="Lack of privacy"/>
    <s v="Difficulty collaborating with remote colleagues"/>
    <s v="Noisy work environment"/>
    <s v="Problems with audio-visual setup"/>
    <s v="Lack of privacy"/>
    <s v="Problems with audio-visual setup"/>
    <s v="Lack of appropriate work and meeting spaces"/>
    <s v="Problems with audio-visual setup"/>
    <s v="Noisy work environment"/>
    <s v="Difficulty collaborating with remote colleagues"/>
    <s v="Lack of privacy"/>
    <s v="Problems with audio-visual setup"/>
    <s v="Noisy work environment"/>
    <s v="Neither agree nor disagree"/>
    <s v="Strongly agree"/>
    <s v="Somewhat agree"/>
    <s v="No"/>
    <m/>
    <m/>
    <m/>
    <m/>
    <m/>
    <m/>
    <m/>
    <m/>
    <m/>
    <m/>
    <x v="1"/>
    <m/>
    <n v="9"/>
    <n v="2"/>
    <n v="4.5"/>
    <n v="0"/>
    <n v="9"/>
    <n v="2"/>
    <n v="5"/>
    <n v="1.5"/>
  </r>
  <r>
    <x v="0"/>
    <n v="803"/>
    <n v="1966"/>
    <s v="Male"/>
    <s v="Between 1 and 5 years"/>
    <s v="Public Administration and Safety"/>
    <s v="Managers - Chief Executives, General Managers and Legislators"/>
    <s v="More than 200"/>
    <s v="Couple with no dependent children"/>
    <s v="Metro"/>
    <s v="100% - I spent all of my time remote working"/>
    <n v="0.6"/>
    <n v="0.9"/>
    <x v="0"/>
    <s v="More than half of my time"/>
    <s v="Yes"/>
    <s v="Yes"/>
    <n v="0.2"/>
    <n v="0.2"/>
    <s v="No"/>
    <m/>
    <s v="Strongly agree"/>
    <s v="Strongly agree"/>
    <s v="Strongly agree"/>
    <s v="Somewhat 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Senior leadership"/>
    <s v="Very likely"/>
    <s v="Very likely"/>
    <s v="Very likely"/>
    <n v="2"/>
    <n v="8.5"/>
    <n v="1.5"/>
    <n v="4"/>
    <n v="8"/>
    <n v="0.25"/>
    <n v="9.75"/>
    <n v="1.5"/>
    <n v="5"/>
    <n v="7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Significantly improved"/>
    <s v="Significantly worsened"/>
    <s v="Not a barrier for me"/>
    <s v="Significantly improved"/>
    <s v="Not a barrier for me"/>
    <s v="Not a barrier for me"/>
    <m/>
    <s v="Interruptions"/>
    <s v="Lack of privacy"/>
    <s v="Lack of privacy"/>
    <s v="Connectivity/internet issues"/>
    <s v="Interruptions"/>
    <s v="Difficulty innovating"/>
    <s v="Lack of privacy"/>
    <s v="Difficulty innovating"/>
    <s v="Interruptions"/>
    <s v="Difficulty innovating"/>
    <s v="Interruptions"/>
    <s v="Lack of appropriate work and meeting spaces"/>
    <s v="Interruptions"/>
    <s v="Problems with audio-visual setup"/>
    <s v="Lack of privacy"/>
    <s v="Difficulty innovating"/>
    <s v="Noisy work environment"/>
    <s v="Connectivity/internet issues"/>
    <s v="Interruptions"/>
    <s v="Difficulty innovating"/>
    <s v="Problems with audio-visual setup"/>
    <s v="Difficulty innovating"/>
    <s v="Lack of privacy"/>
    <s v="Connectivity/internet issues"/>
    <s v="Interruptions"/>
    <s v="Lack of appropriate work and meeting spaces"/>
    <s v="Noisy work environment"/>
    <s v="Difficulty innovating"/>
    <s v="Neither agree nor disagree"/>
    <s v="Neither agree nor disagree"/>
    <s v="Neither agree nor dis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8.5"/>
    <n v="1.5"/>
    <n v="4"/>
    <n v="0.25"/>
    <n v="9.75"/>
    <n v="1.5"/>
    <n v="5"/>
    <n v="2"/>
  </r>
  <r>
    <x v="0"/>
    <n v="804"/>
    <n v="1965"/>
    <s v="Male"/>
    <s v="Between 1 and 5 years"/>
    <s v="Other Services"/>
    <s v="Managers - Specialist Managers"/>
    <s v="More than 200"/>
    <s v="Couple with dependent children"/>
    <s v="Metro"/>
    <s v="Less than 10% of my time"/>
    <s v="I would not have preferred to work remotely"/>
    <s v="Rarely or never"/>
    <x v="5"/>
    <s v="I would prefer not to work remotely"/>
    <s v="Yes"/>
    <s v="No"/>
    <m/>
    <m/>
    <s v="No"/>
    <m/>
    <s v="Strongly agree"/>
    <s v="Strongly agree"/>
    <s v="Strongly agree"/>
    <s v="Strongly agree"/>
    <s v="Strongly Positive"/>
    <s v="Neither agree nor disagree"/>
    <s v="Strongly agree"/>
    <s v="Neither agree nor disagree"/>
    <s v="Strongly agree"/>
    <s v="Strongly disagree"/>
    <s v="Strongly disagree"/>
    <s v="Strongly disagree"/>
    <s v="Strongly Negative"/>
    <s v="They are about the same"/>
    <s v="Neither unlikely or likely"/>
    <s v="Neither unlikely or likely"/>
    <s v="Neither unlikely or likely"/>
    <n v="3"/>
    <n v="10"/>
    <n v="3"/>
    <n v="4"/>
    <n v="4"/>
    <n v="0"/>
    <n v="14"/>
    <n v="4"/>
    <n v="3"/>
    <n v="3"/>
    <s v="No"/>
    <m/>
    <s v="Stayed about the same"/>
    <x v="1"/>
    <s v="Stayed about the same"/>
    <x v="4"/>
    <s v="Stayed about the same"/>
    <s v="Stayed about the same"/>
    <s v="Significantly worsened"/>
    <s v="Not a barrier for me"/>
    <s v="Somewhat worsened"/>
    <s v="Somewhat worsened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Lack of privacy"/>
    <s v="Problems with audio-visual setup"/>
    <s v="Connectivity/internet issues"/>
    <s v="Difficulty innovating"/>
    <s v="Difficulty collaborating with remote colleagues"/>
    <s v="Connectivity/internet issues"/>
    <s v="Connectivity/internet issues"/>
    <s v="Noisy work environment"/>
    <s v="Lack of appropriate work and meeting spaces"/>
    <s v="Interruptions"/>
    <s v="Difficulty collaborating with remote colleagues"/>
    <s v="Interruptions"/>
    <s v="Lack of privacy"/>
    <s v="Noisy work environment"/>
    <s v="Difficulty collaborating with remote colleagues"/>
    <s v="Noisy work environment"/>
    <s v="Lack of privacy"/>
    <s v="Interruptions"/>
    <s v="Difficulty innovating"/>
    <s v="Lack of appropriate work and meeting spaces"/>
    <s v="Problems with audio-visual setup"/>
    <s v="Noisy work environment"/>
    <s v="Lack of privacy"/>
    <s v="Interruptions"/>
    <s v="Difficulty innovating"/>
    <s v="Noisy work environment"/>
    <s v="Strongly disagree"/>
    <s v="Strongly disagree"/>
    <s v="Strongly agree"/>
    <s v="Yes"/>
    <s v="Yes"/>
    <s v="Strongly agree"/>
    <s v="Strongly disagree"/>
    <s v="Strongly disagree"/>
    <s v="Strongly disagree"/>
    <s v="Strongly disagree"/>
    <s v="Strongly disagree"/>
    <s v="Neither agree nor disagree"/>
    <s v="Strongly disagree"/>
    <s v="Strongly disagree"/>
    <x v="4"/>
    <s v="I’m 50% less productive when working remotely (or worse)"/>
    <n v="10"/>
    <n v="3"/>
    <n v="4"/>
    <n v="0"/>
    <n v="14"/>
    <n v="4"/>
    <n v="3"/>
    <n v="3"/>
  </r>
  <r>
    <x v="0"/>
    <n v="805"/>
    <n v="1985"/>
    <s v="Male"/>
    <s v="More than 5 years"/>
    <s v="Retail Trade"/>
    <s v="Managers - Chief Executives, General Managers and Legislators"/>
    <s v="Between 20 and 199"/>
    <s v="Couple with dependent children"/>
    <s v="Metro"/>
    <n v="0.8"/>
    <n v="0.7"/>
    <n v="0.7"/>
    <x v="0"/>
    <s v="50% - About half of my time"/>
    <s v="Yes"/>
    <s v="Yes"/>
    <n v="0.6"/>
    <s v="50% - About half of my time"/>
    <s v="Yes"/>
    <n v="0.8"/>
    <s v="Neither agree nor disagree"/>
    <s v="Somewhat disagree"/>
    <s v="Somewhat disagree"/>
    <s v="Somewhat agree"/>
    <s v="Somewhat Positive"/>
    <s v="Neither agree nor disagree"/>
    <s v="Somewhat agree"/>
    <s v="Somewhat agree"/>
    <s v="Somewhat agree"/>
    <s v="Somewhat agree"/>
    <s v="Somewhat disagree"/>
    <s v="Somewhat disagree"/>
    <s v="Somewhat Positive"/>
    <s v="My direct manger(s)"/>
    <s v="Somewhat likely"/>
    <s v="Somewhat likely"/>
    <s v="Somewhat likely"/>
    <n v="1"/>
    <n v="7"/>
    <n v="3"/>
    <n v="5"/>
    <n v="8"/>
    <n v="2"/>
    <n v="8"/>
    <n v="2"/>
    <n v="6"/>
    <n v="6"/>
    <s v="Yes"/>
    <n v="0.6"/>
    <s v="Stayed about the same"/>
    <x v="0"/>
    <s v="Somewhat improved"/>
    <x v="0"/>
    <s v="Stayed about the same"/>
    <s v="Somewhat improved"/>
    <s v="Stayed about the same"/>
    <s v="Stayed about the same"/>
    <s v="Stayed about the same"/>
    <s v="Somewhat improved"/>
    <s v="Somewhat improved"/>
    <s v="Somewhat improved"/>
    <s v="Somewhat improved"/>
    <s v="Stayed about the same"/>
    <s v="Stayed about the same"/>
    <s v="Stayed about the same"/>
    <m/>
    <s v="Interruptions"/>
    <s v="Noisy work environment"/>
    <s v="Lack of appropriate work and meeting spaces"/>
    <s v="Problems with audio-visual setup"/>
    <s v="Interruptions"/>
    <s v="Lack of appropriate work and meeting spaces"/>
    <s v="Difficulty collaborating with remote colleagues"/>
    <s v="Difficulty innovating"/>
    <s v="Interruptions"/>
    <s v="Connectivity/internet issues"/>
    <s v="Noisy work environment"/>
    <s v="Interruptions"/>
    <s v="Interruptions"/>
    <s v="Connectivity/internet issues"/>
    <s v="Difficulty innovating"/>
    <s v="Lack of appropriate work and meeting spaces"/>
    <s v="Connectivity/internet issues"/>
    <s v="Noisy work environment"/>
    <s v="Interruptions"/>
    <s v="Difficulty innovating"/>
    <s v="Lack of appropriate work and meeting spaces"/>
    <s v="Problems with audio-visual setup"/>
    <s v="Noisy work environment"/>
    <s v="Connectivity/internet issues"/>
    <s v="Interruptions"/>
    <s v="Difficulty collaborating with remote colleagues"/>
    <s v="Noisy work environment"/>
    <s v="Difficulty collaborating with remote colleagues"/>
    <s v="Somewhat agree"/>
    <s v="Somewhat agree"/>
    <s v="Neither agree nor disagree"/>
    <s v="Yes"/>
    <s v="Yes"/>
    <s v="Neither agree nor disagree"/>
    <s v="Neither agree nor disagree"/>
    <s v="Neither agree nor disagree"/>
    <s v="Somewhat agree"/>
    <s v="Neither agree nor disagree"/>
    <s v="Neither agree nor disagree"/>
    <s v="Neither agree nor disagree"/>
    <s v="Neither agree nor disagree"/>
    <s v="Neither agree nor disagree"/>
    <x v="2"/>
    <s v="I’m 20% more productive when working remotely"/>
    <n v="7"/>
    <n v="3"/>
    <n v="5"/>
    <n v="2"/>
    <n v="8"/>
    <n v="2"/>
    <n v="6"/>
    <n v="1"/>
  </r>
  <r>
    <x v="0"/>
    <n v="806"/>
    <n v="1959"/>
    <s v="Male"/>
    <s v="More than 5 years"/>
    <s v="Public Administration and Safety"/>
    <s v="Technicians and trades workers - Automotive and Engineering Trades Workers"/>
    <s v="More than 200"/>
    <s v="Couple with no dependent children"/>
    <s v="Metro"/>
    <n v="0.2"/>
    <n v="0.1"/>
    <n v="0.2"/>
    <x v="3"/>
    <s v="Less than 10% of my time"/>
    <s v="Yes"/>
    <s v="Yes"/>
    <n v="0.2"/>
    <n v="0.2"/>
    <s v="Yes"/>
    <n v="0.4"/>
    <s v="Somewhat agree"/>
    <s v="Somewhat agree"/>
    <s v="Somewhat agree"/>
    <s v="Strongly agree"/>
    <s v="Somewhat Positive"/>
    <s v="Strongly agree"/>
    <s v="Somewhat agree"/>
    <s v="Strongly agree"/>
    <s v="Somewhat agree"/>
    <s v="Somewhat agree"/>
    <s v="Strongly disagree"/>
    <s v="Somewhat agree"/>
    <s v="Neither positive nor negative"/>
    <s v="They are about the same"/>
    <s v="Neither unlikely or likely"/>
    <s v="Somewhat likely"/>
    <s v="Neither unlikely or likely"/>
    <n v="3"/>
    <n v="9"/>
    <n v="2"/>
    <n v="2"/>
    <n v="8"/>
    <n v="0"/>
    <n v="9"/>
    <n v="2"/>
    <n v="5"/>
    <n v="8"/>
    <s v="Yes"/>
    <n v="0.05"/>
    <s v="Not a barrier for me"/>
    <x v="0"/>
    <s v="Stayed about the same"/>
    <x v="0"/>
    <s v="Stayed about the same"/>
    <s v="Stayed about the same"/>
    <s v="Somewhat improved"/>
    <s v="Somewhat improved"/>
    <s v="Stayed about the same"/>
    <s v="Stayed about the same"/>
    <s v="Somewhat improved"/>
    <s v="Somewhat improved"/>
    <s v="Somewhat improved"/>
    <s v="Stayed about the same"/>
    <s v="Somewhat improved"/>
    <s v="Somewhat improved"/>
    <m/>
    <s v="Difficulty collaborating with remote colleagues"/>
    <s v="Interruptions"/>
    <s v="Problems with audio-visual setup"/>
    <s v="Connectivity/internet issues"/>
    <s v="Difficulty innovating"/>
    <s v="Interruptions"/>
    <s v="Difficulty collaborating with remote colleagues"/>
    <s v="Lack of privacy"/>
    <s v="Connectivity/internet issues"/>
    <s v="Interruptions"/>
    <s v="Problems with audio-visual setup"/>
    <s v="Interruptions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Problems with audio-visual setup"/>
    <s v="Interruptions"/>
    <s v="Lack of appropriate work and meeting spaces"/>
    <s v="Difficulty innovating"/>
    <s v="Problems with audio-visual setup"/>
    <s v="Noisy work environment"/>
    <s v="Lack of appropriate work and meeting spaces"/>
    <s v="Interruptions"/>
    <s v="Difficulty collaborating with remote colleagues"/>
    <s v="Noisy work environment"/>
    <s v="Somewhat agree"/>
    <s v="Somewhat agree"/>
    <s v="Somewhat agree"/>
    <s v="Yes"/>
    <s v="Yes"/>
    <s v="Strongly disagree"/>
    <s v="Neither agree nor disagree"/>
    <s v="Neither agree nor disagree"/>
    <s v="Somewhat disagree"/>
    <s v="Somewhat disagree"/>
    <s v="Strongly disagree"/>
    <s v="Somewhat disagree"/>
    <s v="Somewhat agree"/>
    <s v="Somewhat disagree"/>
    <x v="2"/>
    <s v="I’m 20% more productive when working remotely"/>
    <n v="9"/>
    <n v="2"/>
    <n v="2"/>
    <n v="0"/>
    <n v="9"/>
    <n v="2"/>
    <n v="5"/>
    <n v="3"/>
  </r>
  <r>
    <x v="0"/>
    <n v="807"/>
    <n v="1969"/>
    <s v="Male"/>
    <s v="More than 5 years"/>
    <s v="Education and Training"/>
    <s v="Managers - Chief Executives, General Managers and Legislators"/>
    <s v="I am a sole trader/owner-operator"/>
    <s v="Couple with dependent children"/>
    <s v="Metro"/>
    <n v="0.3"/>
    <n v="0.6"/>
    <n v="0.4"/>
    <x v="0"/>
    <s v="More than half of my time"/>
    <s v="No"/>
    <s v="Yes"/>
    <n v="0.3"/>
    <s v="50% - About half of my time"/>
    <s v="No"/>
    <m/>
    <s v="Neither agree nor disagree"/>
    <s v="Somewhat agree"/>
    <s v="Strongly agree"/>
    <s v="Neither agree nor disagree"/>
    <s v="Somewhat Positive"/>
    <s v="Neither agree nor disagree"/>
    <s v="Strongly agree"/>
    <s v="Somewhat agree"/>
    <s v="Strongly agree"/>
    <s v="Strongly agree"/>
    <s v="Strongly agree"/>
    <s v="Somewhat agree"/>
    <s v="Strongly Positive"/>
    <s v="They are about the same"/>
    <s v="Very likely"/>
    <s v="Neither unlikely or likely"/>
    <s v="Very likely"/>
    <n v="1"/>
    <n v="8"/>
    <n v="3"/>
    <n v="5"/>
    <n v="7"/>
    <n v="1"/>
    <n v="10"/>
    <n v="2"/>
    <n v="4"/>
    <n v="7"/>
    <s v="No"/>
    <m/>
    <s v="Stayed about the same"/>
    <x v="1"/>
    <s v="Stayed about the same"/>
    <x v="1"/>
    <s v="Stayed about the same"/>
    <s v="Stayed about the same"/>
    <s v="Somewhat worsened"/>
    <s v="Somewhat improved"/>
    <s v="Stayed about the same"/>
    <s v="Stayed about the same"/>
    <s v="Stayed about the same"/>
    <s v="Significantly worsened"/>
    <s v="Somewhat improved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omewhat agree"/>
    <s v="Neither agree nor disagree"/>
    <s v="Neither agree nor disagree"/>
    <s v="Somewhat agree"/>
    <s v="Somewhat agree"/>
    <s v="Somewhat agree"/>
    <s v="Somewhat agree"/>
    <s v="Somewhat agree"/>
    <s v="Somewhat agree"/>
    <x v="0"/>
    <s v="I’m 50% more productive when working remotely (or more)"/>
    <n v="8"/>
    <n v="3"/>
    <n v="5"/>
    <n v="1"/>
    <n v="10"/>
    <n v="2"/>
    <n v="4"/>
    <n v="1"/>
  </r>
  <r>
    <x v="0"/>
    <n v="808"/>
    <n v="1966"/>
    <s v="Male"/>
    <s v="Between 1 and 5 years"/>
    <s v="Health Care and Social Assistance"/>
    <s v="Managers - Specialist Managers"/>
    <s v="More than 200"/>
    <s v="Couple with dependent children"/>
    <s v="Metro"/>
    <n v="0.4"/>
    <s v="Less than 10% of my time"/>
    <n v="0.4"/>
    <x v="4"/>
    <s v="I would prefer not to work remotely"/>
    <s v="Yes"/>
    <s v="Yes"/>
    <n v="0.2"/>
    <s v="Less than 10% of my time"/>
    <s v="No"/>
    <m/>
    <s v="Somewhat agree"/>
    <s v="Neither agree nor disagree"/>
    <s v="Somewhat agree"/>
    <s v="Somewhat agree"/>
    <s v="Neither positive nor negative"/>
    <s v="Somewhat agree"/>
    <s v="Somewhat agree"/>
    <s v="Somewhat agree"/>
    <s v="Somewhat agree"/>
    <s v="Somewhat disagree"/>
    <s v="Neither agree nor disagree"/>
    <s v="Somewhat agree"/>
    <s v="Somewhat Negative"/>
    <s v="Senior leadership"/>
    <s v="Very unlikely"/>
    <s v="Very unlikely"/>
    <s v="Neither unlikely or likely"/>
    <n v="2"/>
    <n v="8.5"/>
    <n v="2"/>
    <n v="3"/>
    <n v="8.5"/>
    <n v="1"/>
    <n v="8"/>
    <n v="3"/>
    <n v="3"/>
    <n v="9"/>
    <s v="No"/>
    <m/>
    <s v="Stayed about the same"/>
    <x v="2"/>
    <s v="Significantly worsened"/>
    <x v="4"/>
    <s v="Significantly worsened"/>
    <s v="Significantly worsened"/>
    <s v="Stayed about the same"/>
    <s v="Stayed about the same"/>
    <s v="Significantly worsened"/>
    <s v="Stayed about the same"/>
    <s v="Stayed about the same"/>
    <s v="Somewhat worsened"/>
    <s v="Somewhat worsened"/>
    <s v="Stayed about the same"/>
    <s v="Somewhat worsened"/>
    <s v="Somewhat worsened"/>
    <m/>
    <s v="Difficulty collaborating with remote colleagues"/>
    <s v="Interruptions"/>
    <s v="Connectivity/internet issues"/>
    <s v="Lack of privacy"/>
    <s v="Connectivity/internet issues"/>
    <s v="Interruptions"/>
    <s v="Connectivity/internet issues"/>
    <s v="Lack of privacy"/>
    <s v="Connectivity/internet issues"/>
    <s v="Interruptions"/>
    <s v="Problems with audio-visual setup"/>
    <s v="Interruptions"/>
    <s v="Connectivity/internet issues"/>
    <s v="Interruptions"/>
    <s v="Noisy work environment"/>
    <s v="Lack of privacy"/>
    <s v="Connectivity/internet issues"/>
    <s v="Difficulty collaborating with remote colleagues"/>
    <s v="Problems with audio-visual setup"/>
    <s v="Lack of privacy"/>
    <s v="Problems with audio-visual setup"/>
    <s v="Lack of appropriate work and meeting spaces"/>
    <s v="Connectivity/internet issues"/>
    <s v="Lack of privacy"/>
    <s v="Difficulty collaborating with remote colleagues"/>
    <s v="Lack of privacy"/>
    <s v="Problems with audio-visual setup"/>
    <s v="Noisy work environment"/>
    <s v="Neither agree nor disagree"/>
    <s v="Neither agree nor disagree"/>
    <s v="Strongly agree"/>
    <s v="Yes"/>
    <s v="No"/>
    <m/>
    <m/>
    <m/>
    <m/>
    <m/>
    <m/>
    <m/>
    <m/>
    <m/>
    <x v="6"/>
    <s v="I’m 20% less productive when working remotely"/>
    <n v="8.5"/>
    <n v="2"/>
    <n v="3"/>
    <n v="1"/>
    <n v="8"/>
    <n v="3"/>
    <n v="3"/>
    <n v="2"/>
  </r>
  <r>
    <x v="0"/>
    <n v="809"/>
    <n v="1964"/>
    <s v="Male"/>
    <s v="Between 6 and 12 months"/>
    <s v="Financial and Insurance"/>
    <s v="Managers - Chief Executives, General Managers and Legislators"/>
    <s v="Between 20 and 199"/>
    <s v="Couple with dependent children"/>
    <s v="Metro"/>
    <n v="0.8"/>
    <n v="0.8"/>
    <s v="50% - I spent about half of my time remote working"/>
    <x v="1"/>
    <s v="50% - About half of my time"/>
    <s v="No"/>
    <s v="No"/>
    <m/>
    <m/>
    <s v="Yes"/>
    <n v="0.8"/>
    <s v="Neither agree nor disagree"/>
    <s v="Somewhat agree"/>
    <s v="Somewhat agree"/>
    <s v="Somewhat agree"/>
    <s v="Somewhat Negative"/>
    <s v="Strongly disagree"/>
    <s v="Neither agree nor disagree"/>
    <s v="Somewhat disagree"/>
    <s v="Somewhat disagree"/>
    <s v="Neither agree nor disagree"/>
    <s v="Somewhat agree"/>
    <s v="Somewhat agree"/>
    <s v="Neither positive nor negative"/>
    <s v="They are about the same"/>
    <s v="Somewhat unlikely"/>
    <s v="Somewhat unlikely"/>
    <s v="Somewhat likely"/>
    <n v="2"/>
    <n v="9"/>
    <n v="2"/>
    <n v="3"/>
    <n v="8"/>
    <n v="0"/>
    <n v="10"/>
    <n v="2"/>
    <n v="3"/>
    <n v="9"/>
    <s v="Yes"/>
    <n v="0.2"/>
    <s v="Somewhat improved"/>
    <x v="1"/>
    <s v="Somewhat improved"/>
    <x v="2"/>
    <s v="Stayed about the same"/>
    <s v="Somewhat improved"/>
    <s v="Significantly worsened"/>
    <s v="Stayed about the same"/>
    <s v="Somewhat improved"/>
    <s v="Stayed about the same"/>
    <s v="Somewhat improved"/>
    <s v="Somewhat worsened"/>
    <s v="Stayed about the same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No"/>
    <m/>
    <m/>
    <m/>
    <m/>
    <m/>
    <m/>
    <m/>
    <m/>
    <m/>
    <x v="2"/>
    <s v="I’m 20% more productive when working remotely"/>
    <n v="9"/>
    <n v="2"/>
    <n v="3"/>
    <n v="0"/>
    <n v="10"/>
    <n v="2"/>
    <n v="3"/>
    <n v="2"/>
  </r>
  <r>
    <x v="0"/>
    <n v="810"/>
    <n v="1992"/>
    <s v="Male"/>
    <s v="Between 1 and 5 years"/>
    <s v="Electricity, Gas, Water and Waste"/>
    <s v="Managers - Chief Executives, General Managers and Legislators"/>
    <s v="I am a sole trader/owner-operator"/>
    <s v="Group household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4"/>
    <n v="5"/>
    <n v="5"/>
    <n v="4"/>
    <n v="6"/>
    <n v="6"/>
    <n v="6"/>
    <n v="4"/>
    <n v="2"/>
    <n v="6"/>
    <s v="Yes"/>
    <n v="0.2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5"/>
    <n v="5"/>
    <n v="4"/>
    <n v="6"/>
    <n v="6"/>
    <n v="4"/>
    <n v="2"/>
    <n v="4"/>
  </r>
  <r>
    <x v="0"/>
    <n v="811"/>
    <n v="1965"/>
    <s v="Male"/>
    <s v="More than 5 years"/>
    <s v="Education and Training"/>
    <s v="Technicians and trades workers - Automotive and Engineering Trades Workers"/>
    <s v="More than 200"/>
    <s v="Multiple family household"/>
    <s v="Metro"/>
    <s v="50% - I spent about half of my time remote working"/>
    <s v="50% - About half of my time"/>
    <s v="50% - I spent about half of my time remote working"/>
    <x v="0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Senior leadership"/>
    <s v="Neither unlikely or likely"/>
    <s v="Neither unlikely or likely"/>
    <s v="Neither unlikely or likely"/>
    <n v="2"/>
    <n v="6"/>
    <n v="5"/>
    <n v="5"/>
    <n v="6"/>
    <n v="3"/>
    <n v="6"/>
    <n v="5"/>
    <n v="5"/>
    <n v="5"/>
    <s v="Yes"/>
    <n v="0.05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Connectivity/internet issues"/>
    <s v="Problems with audio-visual setup"/>
    <s v="Interruptions"/>
    <s v="Lack of appropriate work and meeting spaces"/>
    <s v="Difficulty innovating"/>
    <s v="Connectivity/internet issues"/>
    <s v="Interruptions"/>
    <s v="Difficulty innovating"/>
    <s v="Interruptions"/>
    <s v="Noisy work environment"/>
    <s v="Interruptions"/>
    <s v="Difficulty collaborating with remote colleagues"/>
    <s v="Lack of appropriate work and meeting spaces"/>
    <s v="Noisy work environment"/>
    <s v="Difficulty collaborating with remote colleagues"/>
    <s v="Noisy work environment"/>
    <s v="Interruptions"/>
    <s v="Problems with audio-visual setup"/>
    <s v="Problems with audio-visual setup"/>
    <s v="Difficulty collaborating with remote colleagues"/>
    <s v="Lack of privacy"/>
    <s v="Connectivity/internet issues"/>
    <s v="Lack of appropriate work and meeting spaces"/>
    <s v="Interruptions"/>
    <s v="Noisy work environment"/>
    <s v="Difficulty innovating"/>
    <s v="Neither agree nor disagree"/>
    <s v="Neither agree nor disagree"/>
    <s v="Somewhat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0"/>
    <s v="I’m 50% more productive when working remotely (or more)"/>
    <n v="6"/>
    <n v="5"/>
    <n v="5"/>
    <n v="3"/>
    <n v="6"/>
    <n v="5"/>
    <n v="5"/>
    <n v="2"/>
  </r>
  <r>
    <x v="0"/>
    <n v="812"/>
    <n v="1960"/>
    <s v="Male"/>
    <s v="More than 5 years"/>
    <s v="Education and Training"/>
    <s v="Professionals - Education Professionals"/>
    <s v="More than 200"/>
    <s v="Single person"/>
    <s v="Metro"/>
    <n v="0.1"/>
    <s v="I would not have preferred to work remotely"/>
    <n v="0.2"/>
    <x v="5"/>
    <s v="I would prefer not to work remotely"/>
    <s v="Yes"/>
    <s v="Yes"/>
    <s v="Less than 10% of my time"/>
    <s v="Less than 10% of my time"/>
    <s v="Yes"/>
    <s v="Less than 10% of my time"/>
    <s v="Strongly disagree"/>
    <s v="Strongly agree"/>
    <s v="Strongly disagree"/>
    <s v="Strongly disagree"/>
    <s v="Strongly Positive"/>
    <s v="Strongly agree"/>
    <s v="Strongly disagree"/>
    <s v="Neither agree nor disagree"/>
    <s v="Strongly agree"/>
    <s v="Strongly agree"/>
    <s v="Strongly disagree"/>
    <s v="Strongly agree"/>
    <s v="Strongly Negative"/>
    <s v="They are about the same"/>
    <s v="Very unlikely"/>
    <s v="Very unlikely"/>
    <s v="Very unlikely"/>
    <n v="0.5"/>
    <n v="7"/>
    <n v="4.5"/>
    <n v="4"/>
    <n v="8"/>
    <n v="0"/>
    <n v="8"/>
    <n v="4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No"/>
    <m/>
    <m/>
    <m/>
    <m/>
    <m/>
    <m/>
    <m/>
    <m/>
    <m/>
    <m/>
    <x v="4"/>
    <m/>
    <n v="7"/>
    <n v="4.5"/>
    <n v="4"/>
    <n v="0"/>
    <n v="8"/>
    <n v="4"/>
    <n v="4"/>
    <n v="0.5"/>
  </r>
  <r>
    <x v="0"/>
    <n v="813"/>
    <n v="1971"/>
    <s v="Female"/>
    <s v="Between 1 and 5 years"/>
    <s v="Public Administration and Safety"/>
    <s v="Managers - Specialist Managers"/>
    <s v="More than 200"/>
    <s v="Single person"/>
    <s v="Metro"/>
    <n v="0.9"/>
    <n v="0.9"/>
    <n v="0.9"/>
    <x v="2"/>
    <s v="More than half of my time"/>
    <s v="Yes"/>
    <s v="No"/>
    <m/>
    <m/>
    <s v="No"/>
    <m/>
    <s v="Strongly agree"/>
    <s v="Strongly agree"/>
    <s v="Strongly agree"/>
    <s v="Somewhat agree"/>
    <s v="Strongly Positive"/>
    <s v="Strongly agree"/>
    <s v="Strongly agree"/>
    <s v="Strongly agree"/>
    <s v="Strongly agree"/>
    <s v="Strongly agree"/>
    <s v="Strongly disagree"/>
    <s v="Somewhat disagree"/>
    <s v="Strongly Positive"/>
    <s v="They are about the same"/>
    <s v="Somewhat likely"/>
    <s v="Very likely"/>
    <s v="Somewhat likely"/>
    <n v="2.5"/>
    <n v="9"/>
    <n v="2.5"/>
    <n v="2"/>
    <n v="8"/>
    <n v="0.5"/>
    <n v="9"/>
    <n v="2.5"/>
    <n v="3"/>
    <n v="9"/>
    <s v="No"/>
    <m/>
    <s v="Not a barrier for me"/>
    <x v="3"/>
    <s v="Stayed about the same"/>
    <x v="1"/>
    <s v="Stayed about the same"/>
    <s v="Stayed about the same"/>
    <s v="Somewhat worsened"/>
    <s v="Significantly improved"/>
    <s v="Stayed about the same"/>
    <s v="Not a barrier for me"/>
    <s v="Somewhat improved"/>
    <s v="Stayed about the same"/>
    <s v="Not a barrier for me"/>
    <s v="Not a barrier for me"/>
    <s v="Stayed about the same"/>
    <s v="Stayed about the same"/>
    <m/>
    <s v="Noisy work environment"/>
    <s v="Difficulty collaborating with remote colleagues"/>
    <s v="Lack of appropriate work and meeting spaces"/>
    <s v="Lack of privacy"/>
    <s v="Interruptions"/>
    <s v="Difficulty innovating"/>
    <s v="Lack of privacy"/>
    <s v="Connectivity/internet issues"/>
    <s v="Noisy work environment"/>
    <s v="Connectivity/internet issues"/>
    <s v="Noisy work environment"/>
    <s v="Problems with audio-visual setup"/>
    <s v="Interruptions"/>
    <s v="Connectivity/internet issues"/>
    <s v="Noisy work environment"/>
    <s v="Difficulty innovating"/>
    <s v="Noisy work environment"/>
    <s v="Lack of appropriate work and meeting spaces"/>
    <s v="Interruptions"/>
    <s v="Difficulty innovating"/>
    <s v="Difficulty collaborating with remote colleagues"/>
    <s v="Difficulty innovating"/>
    <s v="Noisy work environment"/>
    <s v="Connectivity/internet issues"/>
    <s v="Interruptions"/>
    <s v="Difficulty collaborating with remote colleagues"/>
    <s v="Noisy work environment"/>
    <s v="Problems with audio-visual setup"/>
    <s v="Somewhat disagree"/>
    <s v="Somewhat disagree"/>
    <s v="Neither agree nor disagree"/>
    <s v="Yes"/>
    <s v="Yes"/>
    <s v="Strongly agree"/>
    <s v="Somewhat agree"/>
    <s v="Neither agree nor disagree"/>
    <s v="Somewhat agree"/>
    <s v="Somewhat agree"/>
    <s v="Somewhat agree"/>
    <s v="Somewhat agree"/>
    <s v="Somewhat agree"/>
    <s v="Strongly agree"/>
    <x v="7"/>
    <s v="I’m 40% more productive when working remotely"/>
    <n v="9"/>
    <n v="2.5"/>
    <n v="2"/>
    <n v="0.5"/>
    <n v="9"/>
    <n v="2.5"/>
    <n v="3"/>
    <n v="2.5"/>
  </r>
  <r>
    <x v="0"/>
    <n v="814"/>
    <n v="1963"/>
    <s v="Female"/>
    <s v="More than 5 years"/>
    <s v="Administrative and Support"/>
    <s v="Professionals - Business, Human Resource and Marketing Professionals"/>
    <s v="More than 200"/>
    <s v="Single person"/>
    <s v="Metro"/>
    <s v="50% - I spent about half of my time remote working"/>
    <s v="50% - About half of my time"/>
    <n v="0.3"/>
    <x v="1"/>
    <s v="50% - About half of my time"/>
    <s v="Yes"/>
    <s v="Yes"/>
    <n v="0.2"/>
    <n v="0.3"/>
    <s v="Yes"/>
    <n v="0.9"/>
    <s v="Somewhat disagree"/>
    <s v="Somewhat agree"/>
    <s v="Somewhat agree"/>
    <s v="Somewhat agree"/>
    <s v="Somewhat Negative"/>
    <s v="Somewhat agree"/>
    <s v="Somewhat agree"/>
    <s v="Neither agree nor disagree"/>
    <s v="Somewhat agree"/>
    <s v="Somewhat agree"/>
    <s v="Somewhat disagree"/>
    <s v="Neither agree nor disagree"/>
    <s v="Somewhat Negative"/>
    <s v="They are about the same"/>
    <s v="Very unlikely"/>
    <s v="Very unlikely"/>
    <s v="Very unlikely"/>
    <n v="3"/>
    <n v="8"/>
    <n v="2"/>
    <n v="3"/>
    <n v="8"/>
    <n v="0.5"/>
    <n v="9"/>
    <n v="2.5"/>
    <n v="3"/>
    <n v="9"/>
    <s v="No"/>
    <m/>
    <s v="Somewhat worsened"/>
    <x v="5"/>
    <s v="Somewhat worsened"/>
    <x v="0"/>
    <s v="Stayed about the same"/>
    <s v="Stayed about the same"/>
    <s v="Somewhat improved"/>
    <s v="Stayed about the same"/>
    <s v="Stayed about the same"/>
    <s v="Not a barrier for me"/>
    <s v="Somewhat improved"/>
    <s v="Stayed about the same"/>
    <s v="Somewhat worsened"/>
    <s v="Somewhat improved"/>
    <s v="Not a barrier for me"/>
    <s v="Somewhat improved"/>
    <m/>
    <s v="Noisy work environment"/>
    <s v="Difficulty collaborating with remote colleagues"/>
    <s v="Problems with audio-visual setup"/>
    <s v="Lack of privacy"/>
    <s v="Interruptions"/>
    <s v="Lack of appropriate work and meeting spaces"/>
    <s v="Lack of privacy"/>
    <s v="Difficulty collaborating with remote colleagues"/>
    <s v="Noisy work environment"/>
    <s v="Difficulty innovating"/>
    <s v="Noisy work environment"/>
    <s v="Lack of appropriate work and meeting spaces"/>
    <s v="Interruptions"/>
    <s v="Difficulty collaborating with remote colleagues"/>
    <s v="Noisy work environment"/>
    <s v="Difficulty innovating"/>
    <s v="Noisy work environment"/>
    <s v="Difficulty collaborating with remote colleagues"/>
    <s v="Interruptions"/>
    <s v="Difficulty innovating"/>
    <s v="Lack of appropriate work and meeting spaces"/>
    <s v="Difficulty collaborating with remote colleagues"/>
    <s v="Noisy work environment"/>
    <s v="Problems with audio-visual setup"/>
    <s v="Interruptions"/>
    <s v="Difficulty collaborating with remote colleagues"/>
    <s v="Noisy work environment"/>
    <s v="Difficulty collaborating with remote colleagues"/>
    <s v="Strongly agree"/>
    <s v="Strongly agree"/>
    <s v="Somewhat agree"/>
    <s v="No"/>
    <m/>
    <m/>
    <m/>
    <m/>
    <m/>
    <m/>
    <m/>
    <m/>
    <m/>
    <m/>
    <x v="3"/>
    <m/>
    <n v="8"/>
    <n v="2"/>
    <n v="3"/>
    <n v="0.5"/>
    <n v="9"/>
    <n v="2.5"/>
    <n v="3"/>
    <n v="3"/>
  </r>
  <r>
    <x v="0"/>
    <n v="815"/>
    <n v="1982"/>
    <s v="Male"/>
    <s v="Between 1 and 5 years"/>
    <s v="Professional, Scientific and Technical"/>
    <s v="Managers - Farmers and Farm Managers"/>
    <s v="More than 200"/>
    <s v="Couple with dependent children"/>
    <s v="Metro"/>
    <n v="0.4"/>
    <n v="0.4"/>
    <n v="0.3"/>
    <x v="0"/>
    <s v="Less than 10% of my time"/>
    <s v="Yes"/>
    <s v="No"/>
    <m/>
    <m/>
    <s v="Yes"/>
    <s v="Less than 10% of my time"/>
    <s v="Strongly agree"/>
    <s v="Strongly agree"/>
    <s v="Somewhat agree"/>
    <s v="Neither agree nor disagree"/>
    <s v="Strongly Positive"/>
    <s v="Strongly agree"/>
    <s v="Strongly agree"/>
    <s v="Strongly agree"/>
    <s v="Strongly agree"/>
    <s v="Somewhat agree"/>
    <s v="Somewhat agree"/>
    <s v="Somewhat agree"/>
    <s v="Somewhat Positive"/>
    <s v="Senior leadership"/>
    <s v="Very unlikely"/>
    <s v="Neither unlikely or likely"/>
    <s v="Very unlikely"/>
    <n v="1"/>
    <n v="6"/>
    <n v="5"/>
    <n v="5"/>
    <n v="7"/>
    <n v="1"/>
    <n v="4"/>
    <n v="6"/>
    <n v="6"/>
    <n v="7"/>
    <s v="Yes"/>
    <n v="0.15"/>
    <s v="Significantly improved"/>
    <x v="5"/>
    <s v="Significantly improved"/>
    <x v="5"/>
    <s v="Stayed about the same"/>
    <s v="Somewhat improved"/>
    <s v="Significantly worsened"/>
    <s v="Not a barrier for me"/>
    <s v="Somewhat improved"/>
    <s v="Stayed about the same"/>
    <s v="Somewhat worsened"/>
    <s v="Somewhat improved"/>
    <s v="Somewhat improved"/>
    <s v="Stayed about the same"/>
    <s v="Significantly improved"/>
    <s v="Significantly improved"/>
    <m/>
    <s v="Difficulty collaborating with remote colleagues"/>
    <s v="Interruptions"/>
    <s v="Lack of appropriate work and meeting spaces"/>
    <s v="Connectivity/internet issues"/>
    <s v="Connectivity/internet issues"/>
    <s v="Lack of appropriate work and meeting spaces"/>
    <s v="Difficulty collaborating with remote colleagues"/>
    <s v="Difficulty innovating"/>
    <s v="Connectivity/internet issues"/>
    <s v="Difficulty innovating"/>
    <s v="Interruptions"/>
    <s v="Noisy work environment"/>
    <s v="Difficulty collaborating with remote colleagues"/>
    <s v="Problems with audio-visual setup"/>
    <s v="Difficulty innovating"/>
    <s v="Lack of appropriate work and meeting spaces"/>
    <s v="Noisy work environment"/>
    <s v="Lack of appropriate work and meeting spaces"/>
    <s v="Difficulty innovating"/>
    <s v="Problems with audio-visual setup"/>
    <s v="Problems with audio-visual setup"/>
    <s v="Lack of appropriate work and meeting spaces"/>
    <s v="Noisy work environment"/>
    <s v="Lack of privacy"/>
    <s v="Difficulty collaborating with remote colleagues"/>
    <s v="Interruptions"/>
    <s v="Problems with audio-visual setup"/>
    <s v="Difficulty collaborating with remote colleagues"/>
    <s v="Strongly agree"/>
    <s v="Somewhat agree"/>
    <s v="Strongly agree"/>
    <s v="Yes"/>
    <s v="Yes"/>
    <s v="Neither agree nor disagree"/>
    <s v="Strongly agree"/>
    <s v="Somewhat agree"/>
    <s v="Strongly agree"/>
    <s v="Strongly agree"/>
    <s v="Somewhat agree"/>
    <s v="Somewhat agree"/>
    <s v="Strongly agree"/>
    <s v="Strongly agree"/>
    <x v="2"/>
    <s v="I’m 20% more productive when working remotely"/>
    <n v="6"/>
    <n v="5"/>
    <n v="5"/>
    <n v="1"/>
    <n v="4"/>
    <n v="6"/>
    <n v="6"/>
    <n v="1"/>
  </r>
  <r>
    <x v="0"/>
    <n v="816"/>
    <n v="2000"/>
    <s v="Male"/>
    <s v="More than 5 years"/>
    <s v="Wholesale Trade"/>
    <s v="Sales workers - Sales Support Workers"/>
    <s v="Between 5 and 19"/>
    <s v="Couple with no dependent children"/>
    <s v="Metro"/>
    <s v="100% - I spent all of my time remote working"/>
    <n v="0.6"/>
    <n v="0.3"/>
    <x v="4"/>
    <s v="Less than half of my time"/>
    <s v="Yes"/>
    <s v="Yes"/>
    <s v="100% - All of my time"/>
    <n v="0.8"/>
    <s v="Yes"/>
    <s v="50% - About half of my time"/>
    <s v="Strongly agree"/>
    <s v="Somewhat disagree"/>
    <s v="Somewhat disagree"/>
    <s v="Strongly disagree"/>
    <s v="Strongly Positive"/>
    <s v="Strongly agree"/>
    <s v="Strongly agree"/>
    <s v="Neither agree nor disagree"/>
    <s v="Strongly agree"/>
    <s v="Strongly disagree"/>
    <s v="Strongly agree"/>
    <s v="Somewhat disagree"/>
    <s v="Somewhat Positive"/>
    <s v="My direct manger(s)"/>
    <s v="Very likely"/>
    <s v="Very likely"/>
    <s v="Very unlikely"/>
    <n v="8"/>
    <n v="1"/>
    <n v="2"/>
    <n v="4"/>
    <n v="9"/>
    <n v="24"/>
    <m/>
    <m/>
    <m/>
    <m/>
    <s v="Yes"/>
    <n v="0.56999999999999995"/>
    <s v="Not a barrier for me"/>
    <x v="4"/>
    <s v="Somewhat worsened"/>
    <x v="1"/>
    <s v="Somewhat improved"/>
    <s v="Significantly improved"/>
    <s v="Somewhat improved"/>
    <s v="Stayed about the same"/>
    <s v="Stayed about the same"/>
    <s v="Somewhat worsened"/>
    <s v="Somewhat worsened"/>
    <s v="Somewhat worsened"/>
    <s v="Somewhat improved"/>
    <s v="Significantly worsened"/>
    <s v="Significantly improved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disagree"/>
    <s v="Somewhat agree"/>
    <s v="Yes"/>
    <s v="Yes"/>
    <s v="Somewhat disagree"/>
    <s v="Somewhat disagree"/>
    <s v="Neither agree nor disagree"/>
    <s v="Neither agree nor disagree"/>
    <s v="Strongly agree"/>
    <s v="Somewhat agree"/>
    <s v="Strongly disagree"/>
    <s v="Neither agree nor disagree"/>
    <s v="Neither agree nor disagree"/>
    <x v="8"/>
    <s v="I’m 30% more productive when working remotely"/>
    <n v="1"/>
    <n v="2"/>
    <n v="4"/>
    <n v="24"/>
    <n v="0"/>
    <n v="0"/>
    <n v="0"/>
    <n v="8"/>
  </r>
  <r>
    <x v="0"/>
    <n v="817"/>
    <n v="1973"/>
    <s v="Male"/>
    <s v="Between 1 and 5 years"/>
    <s v="Education and Training"/>
    <s v="Managers - Specialist Managers"/>
    <s v="Between 20 and 199"/>
    <s v="Couple with dependent children"/>
    <s v="Metro"/>
    <s v="Rarely or never"/>
    <s v="I would not have preferred to work remotely"/>
    <s v="Rarely or never"/>
    <x v="5"/>
    <s v="I would prefer not to work remotely"/>
    <s v="No"/>
    <s v="No"/>
    <m/>
    <m/>
    <s v="No"/>
    <m/>
    <s v="Neither agree nor disagree"/>
    <s v="Strongly disagree"/>
    <s v="Strongly disagree"/>
    <s v="Strongly disagree"/>
    <s v="Neither positive nor negative"/>
    <s v="Strongly disagree"/>
    <s v="Somewhat agree"/>
    <s v="Strongly disagree"/>
    <s v="Neither agree nor disagree"/>
    <s v="Somewhat disagree"/>
    <s v="Strongly disagree"/>
    <s v="Strongly disagree"/>
    <s v="Strongly Negative"/>
    <s v="They are about the same"/>
    <s v="Very unlikely"/>
    <s v="Very unlikely"/>
    <s v="Very unlikely"/>
    <n v="5"/>
    <n v="10"/>
    <n v="3"/>
    <n v="1"/>
    <n v="5"/>
    <n v="5"/>
    <n v="10"/>
    <n v="2"/>
    <n v="1"/>
    <n v="6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agree"/>
    <s v="No"/>
    <m/>
    <m/>
    <m/>
    <m/>
    <m/>
    <m/>
    <m/>
    <m/>
    <m/>
    <m/>
    <x v="8"/>
    <m/>
    <n v="10"/>
    <n v="3"/>
    <n v="1"/>
    <n v="5"/>
    <n v="10"/>
    <n v="2"/>
    <n v="1"/>
    <n v="5"/>
  </r>
  <r>
    <x v="0"/>
    <n v="818"/>
    <n v="1961"/>
    <s v="Male"/>
    <s v="More than 5 years"/>
    <s v="Financial and Insurance"/>
    <s v="Professionals - Design, Engineering, Science and Transport Professionals"/>
    <s v="Between 5 and 1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trongly agree"/>
    <s v="Strongly agree"/>
    <s v="Strongly agree"/>
    <s v="Strongly agree"/>
    <s v="Strongly Positive"/>
    <s v="Somewhat agree"/>
    <s v="Strongly agree"/>
    <s v="Neither agree nor disagree"/>
    <s v="Strongly agree"/>
    <s v="Strongly agree"/>
    <s v="Strongly disagree"/>
    <s v="Somewhat agree"/>
    <s v="Strongly Positive"/>
    <s v="They are about the same"/>
    <s v="Somewhat likely"/>
    <s v="Very unlikely"/>
    <s v="Very unlikely"/>
    <n v="1"/>
    <n v="8"/>
    <n v="1"/>
    <n v="6"/>
    <n v="8"/>
    <n v="0"/>
    <n v="8"/>
    <n v="1"/>
    <n v="7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Difficulty collaborating with remote colleagues"/>
    <s v="Connectivity/internet issues"/>
    <s v="Lack of privacy"/>
    <s v="Interruptions"/>
    <s v="Difficulty innovating"/>
    <s v="Connectivity/internet issues"/>
    <s v="Difficulty innovating"/>
    <s v="Interruptions"/>
    <s v="Difficulty innovating"/>
    <s v="Interruptions"/>
    <s v="Problems with audio-visual setup"/>
    <s v="Connectivity/internet issues"/>
    <s v="Difficulty collaborating with remote colleagues"/>
    <s v="Difficulty innovating"/>
    <s v="Lack of privacy"/>
    <s v="Connectivity/internet issues"/>
    <s v="Difficulty collaborating with remote colleagues"/>
    <s v="Interruptions"/>
    <s v="Lack of privacy"/>
    <s v="Lack of appropriate work and meeting spaces"/>
    <s v="Difficulty innovating"/>
    <s v="Connectivity/internet issues"/>
    <s v="Lack of privacy"/>
    <s v="Interruptions"/>
    <s v="Lack of privacy"/>
    <s v="Noisy work environment"/>
    <s v="Difficulty innovating"/>
    <s v="Neither agree nor disagree"/>
    <s v="Neither agree nor disagree"/>
    <s v="Strongly disagree"/>
    <s v="No"/>
    <m/>
    <m/>
    <m/>
    <m/>
    <m/>
    <m/>
    <m/>
    <m/>
    <m/>
    <m/>
    <x v="1"/>
    <m/>
    <n v="8"/>
    <n v="1"/>
    <n v="6"/>
    <n v="0"/>
    <n v="8"/>
    <n v="1"/>
    <n v="7"/>
    <n v="1"/>
  </r>
  <r>
    <x v="0"/>
    <n v="819"/>
    <n v="1988"/>
    <s v="Female"/>
    <s v="More than 5 years"/>
    <s v="Manufacturing"/>
    <s v="Managers - Chief Executives, General Managers and Legislators"/>
    <s v="Between 20 and 199"/>
    <s v="Couple with dependent children"/>
    <s v="Metro"/>
    <s v="100% - I spent all of my time remote working"/>
    <n v="0.9"/>
    <n v="0.6"/>
    <x v="1"/>
    <s v="50% - About half of my time"/>
    <s v="Yes"/>
    <s v="Yes"/>
    <n v="0.6"/>
    <n v="0.8"/>
    <s v="Yes"/>
    <n v="0.8"/>
    <s v="Strongly agree"/>
    <s v="Somewhat agree"/>
    <s v="Somewhat agree"/>
    <s v="Somewhat agree"/>
    <s v="Strongly Positive"/>
    <s v="Somewhat agree"/>
    <s v="Somewhat agree"/>
    <s v="Strongly agree"/>
    <s v="Strongly agree"/>
    <s v="Somewhat agree"/>
    <s v="Somewhat agree"/>
    <s v="Somewhat agree"/>
    <s v="Strongly Positive"/>
    <s v="They are about the same"/>
    <s v="Somewhat likely"/>
    <s v="Very likely"/>
    <s v="Very likely"/>
    <n v="1"/>
    <n v="7"/>
    <n v="4"/>
    <n v="5"/>
    <n v="7"/>
    <n v="0"/>
    <n v="7"/>
    <n v="4"/>
    <n v="5"/>
    <n v="8"/>
    <s v="Yes"/>
    <n v="0.2"/>
    <s v="Somewhat improved"/>
    <x v="1"/>
    <s v="Somewhat improved"/>
    <x v="0"/>
    <s v="Not a barrier for me"/>
    <s v="Somewhat improved"/>
    <s v="Not a barrier for me"/>
    <s v="Somewhat improved"/>
    <s v="Somewhat improved"/>
    <s v="Stayed about the same"/>
    <s v="Stayed about the same"/>
    <s v="Somewhat improved"/>
    <s v="Significantly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Somewhat agree"/>
    <s v="Strongly agree"/>
    <s v="Neither agree nor disagree"/>
    <s v="Somewhat agree"/>
    <s v="Neither agree nor disagree"/>
    <s v="Somewhat agree"/>
    <s v="Somewhat agree"/>
    <s v="Somewhat agree"/>
    <x v="5"/>
    <s v="I’m 10% less productive when working remotely"/>
    <n v="7"/>
    <n v="4"/>
    <n v="5"/>
    <n v="0"/>
    <n v="7"/>
    <n v="4"/>
    <n v="5"/>
    <n v="1"/>
  </r>
  <r>
    <x v="0"/>
    <n v="820"/>
    <n v="1980"/>
    <s v="Male"/>
    <s v="Between 1 and 5 years"/>
    <s v="Transport, Postal and Warehousing"/>
    <s v="Clerical and administrative workers - Clerical and Office Support Workers"/>
    <s v="More than 200"/>
    <s v="Couple with no dependent children"/>
    <s v="Metro"/>
    <n v="0.6"/>
    <s v="100% - All of my time"/>
    <s v="Rarely or never"/>
    <x v="2"/>
    <s v="100% - All of my time"/>
    <s v="Yes"/>
    <s v="No"/>
    <m/>
    <m/>
    <s v="Unsure"/>
    <m/>
    <s v="Somewhat disagree"/>
    <s v="Somewhat agree"/>
    <s v="Somewhat agree"/>
    <s v="Strongly disagree"/>
    <s v="Somewhat Negative"/>
    <s v="Strongly disagree"/>
    <s v="Somewhat agree"/>
    <s v="Somewhat disagree"/>
    <s v="Strongly disagree"/>
    <s v="Strongly agree"/>
    <s v="Neither agree nor disagree"/>
    <s v="Somewhat disagree"/>
    <s v="Neither positive nor negative"/>
    <s v="Senior leadership"/>
    <s v="Very unlikely"/>
    <s v="Very unlikely"/>
    <s v="Very unlikely"/>
    <n v="1"/>
    <n v="8"/>
    <n v="0"/>
    <n v="7"/>
    <n v="8"/>
    <n v="0"/>
    <n v="8"/>
    <n v="1"/>
    <n v="7"/>
    <n v="8"/>
    <s v="Yes"/>
    <n v="0.02"/>
    <s v="Not a barrier for me"/>
    <x v="1"/>
    <s v="Stayed about the same"/>
    <x v="1"/>
    <s v="Significantly worsened"/>
    <s v="Stayed about the same"/>
    <s v="Not a barrier for me"/>
    <s v="Not a barrier for me"/>
    <s v="Stayed about the same"/>
    <s v="Stayed about the same"/>
    <s v="Stayed about the same"/>
    <s v="Stayed about the same"/>
    <s v="Not a barrier for me"/>
    <s v="Stayed about the same"/>
    <s v="Not a barrier for me"/>
    <s v="Stayed about the same"/>
    <m/>
    <s v="Noisy work environment"/>
    <s v="Difficulty collaborating with remote colleagues"/>
    <s v="Lack of privacy"/>
    <s v="Connectivity/internet issues"/>
    <s v="Lack of appropriate work and meeting spaces"/>
    <s v="Connectivity/internet issues"/>
    <s v="Lack of privacy"/>
    <s v="Difficulty collaborating with remote colleagues"/>
    <s v="Noisy work environment"/>
    <s v="Interruptions"/>
    <s v="Noisy work environment"/>
    <s v="Interruptions"/>
    <s v="Problems with audio-visual setup"/>
    <s v="Difficulty collaborating with remote colleagues"/>
    <s v="Noisy work environment"/>
    <s v="Difficulty innovating"/>
    <s v="Noisy work environment"/>
    <s v="Connectivity/internet issues"/>
    <s v="Lack of privacy"/>
    <s v="Interruptions"/>
    <s v="Lack of appropriate work and meeting spaces"/>
    <s v="Difficulty collaborating with remote colleagues"/>
    <s v="Noisy work environment"/>
    <s v="Problems with audio-visual setup"/>
    <s v="Lack of privacy"/>
    <s v="Interruptions"/>
    <s v="Noisy work environment"/>
    <s v="Difficulty innovating"/>
    <s v="Strongly agree"/>
    <s v="Somewhat agree"/>
    <s v="Strongly disagree"/>
    <s v="No"/>
    <m/>
    <m/>
    <m/>
    <m/>
    <m/>
    <m/>
    <m/>
    <m/>
    <m/>
    <m/>
    <x v="1"/>
    <m/>
    <n v="8"/>
    <n v="0"/>
    <n v="7"/>
    <n v="0"/>
    <n v="8"/>
    <n v="1"/>
    <n v="7"/>
    <n v="1"/>
  </r>
  <r>
    <x v="0"/>
    <n v="821"/>
    <n v="1972"/>
    <s v="Male"/>
    <s v="More than 5 years"/>
    <s v="Information Media and Telecommunications"/>
    <s v="Professionals - ICT Professionals"/>
    <s v="More than 200"/>
    <s v="Couple with dependent children"/>
    <s v="Metro"/>
    <s v="100% - I spent all of my time remote working"/>
    <s v="100% - All of my time"/>
    <n v="0.6"/>
    <x v="2"/>
    <s v="100% - All of my time"/>
    <s v="No"/>
    <s v="No"/>
    <m/>
    <m/>
    <s v="Yes"/>
    <n v="0.4"/>
    <s v="Somewhat disagree"/>
    <s v="Strongly disagree"/>
    <s v="Strongly disagree"/>
    <s v="Somewhat agree"/>
    <s v="Somewhat Negative"/>
    <s v="Strongly agree"/>
    <s v="Somewhat disagree"/>
    <s v="Strongly agree"/>
    <s v="Strongly agree"/>
    <s v="Strongly agree"/>
    <s v="Neither agree nor disagree"/>
    <s v="Somewhat disagree"/>
    <s v="Somewhat Positive"/>
    <s v="My direct manger(s)"/>
    <s v="Very unlikely"/>
    <s v="Very unlikely"/>
    <s v="Very unlikely"/>
    <n v="4"/>
    <n v="7"/>
    <n v="2"/>
    <n v="4"/>
    <n v="7"/>
    <n v="0"/>
    <n v="8"/>
    <n v="2"/>
    <n v="7"/>
    <n v="7"/>
    <s v="No"/>
    <m/>
    <s v="Not a barrier for me"/>
    <x v="1"/>
    <s v="Stayed about the same"/>
    <x v="1"/>
    <s v="Stayed about the same"/>
    <s v="Somewhat worsened"/>
    <s v="Stayed about the same"/>
    <s v="Somewhat improved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1"/>
    <m/>
    <n v="7"/>
    <n v="2"/>
    <n v="4"/>
    <n v="0"/>
    <n v="8"/>
    <n v="2"/>
    <n v="7"/>
    <n v="4"/>
  </r>
  <r>
    <x v="0"/>
    <n v="822"/>
    <n v="1994"/>
    <s v="Male"/>
    <s v="Between 1 and 5 years"/>
    <s v="Professional, Scientific and Technical"/>
    <s v="Professionals - Design, Engineering, Science and Transport Professionals"/>
    <s v="Between 5 and 19"/>
    <s v="Group household"/>
    <s v="Metro"/>
    <n v="0.3"/>
    <s v="100% - All of my time"/>
    <n v="0.1"/>
    <x v="1"/>
    <s v="Less than 10% of my time"/>
    <s v="No"/>
    <s v="Yes"/>
    <s v="Less than 10% of my time"/>
    <s v="Less than 10% of my time"/>
    <s v="Yes"/>
    <s v="50% - About half of my time"/>
    <s v="Somewhat agree"/>
    <s v="Neither agree nor disagree"/>
    <s v="Somewhat agree"/>
    <s v="Somewhat agree"/>
    <s v="Neither positive nor negative"/>
    <s v="Neither agree nor disagree"/>
    <s v="Somewhat agree"/>
    <s v="Somewhat agree"/>
    <s v="Somewhat agree"/>
    <s v="Somewhat disagree"/>
    <s v="Strongly disagree"/>
    <s v="Somewhat agree"/>
    <s v="Neither positive nor negative"/>
    <s v="They are about the same"/>
    <s v="Somewhat unlikely"/>
    <s v="Somewhat unlikely"/>
    <s v="Somewhat unlikely"/>
    <n v="3"/>
    <n v="8"/>
    <n v="2"/>
    <n v="3"/>
    <n v="8"/>
    <n v="0.5"/>
    <n v="8"/>
    <n v="2"/>
    <n v="5.5"/>
    <n v="8"/>
    <s v="Yes"/>
    <n v="0.1"/>
    <s v="Stayed about the same"/>
    <x v="1"/>
    <s v="Stayed about the same"/>
    <x v="1"/>
    <s v="Somewhat improved"/>
    <s v="Somewhat improved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m/>
    <s v="Interruptions"/>
    <s v="Difficulty collaborating with remote colleagues"/>
    <s v="Lack of appropriate work and meeting spaces"/>
    <s v="Lack of privacy"/>
    <s v="Lack of appropriate work and meeting spaces"/>
    <s v="Difficulty innovating"/>
    <s v="Difficulty collaborating with remote colleagues"/>
    <s v="Difficulty innovating"/>
    <s v="Interruptions"/>
    <s v="Difficulty innovating"/>
    <s v="Interruptions"/>
    <s v="Problems with audio-visual setup"/>
    <s v="Difficulty collaborating with remote colleagues"/>
    <s v="Interruptions"/>
    <s v="Lack of appropriate work and meeting spaces"/>
    <s v="Difficulty innovating"/>
    <s v="Lack of appropriate work and meeting spaces"/>
    <s v="Difficulty collaborating with remote colleagues"/>
    <s v="Interruptions"/>
    <s v="Problems with audio-visual setup"/>
    <s v="Lack of appropriate work and meeting spaces"/>
    <s v="Difficulty collaborating with remote colleagues"/>
    <s v="Problems with audio-visual setup"/>
    <s v="Connectivity/internet issues"/>
    <s v="Lack of appropriate work and meeting spaces"/>
    <s v="Difficulty collaborating with remote colleagues"/>
    <s v="Problems with audio-visual setup"/>
    <s v="Difficulty collaborating with remote colleagues"/>
    <s v="Somewhat agree"/>
    <s v="Somewhat agree"/>
    <s v="Neither agree nor disagree"/>
    <s v="Yes"/>
    <s v="Yes"/>
    <s v="Strongly disagree"/>
    <s v="Strongly disagree"/>
    <s v="Strongly disagree"/>
    <s v="Neither agree nor disagree"/>
    <s v="Somewhat disagree"/>
    <s v="Somewhat disagree"/>
    <s v="Neither agree nor disagree"/>
    <s v="Somewhat agree"/>
    <s v="Somewhat agree"/>
    <x v="2"/>
    <s v="I’m 20% more productive when working remotely"/>
    <n v="8"/>
    <n v="2"/>
    <n v="3"/>
    <n v="0.5"/>
    <n v="8"/>
    <n v="2"/>
    <n v="5.5"/>
    <n v="3"/>
  </r>
  <r>
    <x v="0"/>
    <n v="823"/>
    <n v="1993"/>
    <s v="Male"/>
    <s v="Between 1 and 5 years"/>
    <s v="Administrative and Support"/>
    <s v="Clerical and administrative workers - Personal Assistants and Secretaries"/>
    <s v="More than 200"/>
    <s v="Couple with no dependent children"/>
    <s v="Metro"/>
    <n v="0.7"/>
    <n v="0.9"/>
    <n v="0.7"/>
    <x v="2"/>
    <s v="100% - All of my time"/>
    <s v="Yes"/>
    <s v="Yes"/>
    <s v="50% - About half of my time"/>
    <n v="0.2"/>
    <s v="No"/>
    <m/>
    <s v="Somewhat agree"/>
    <s v="Somewhat agree"/>
    <s v="Somewhat agree"/>
    <s v="Strongly agree"/>
    <s v="Somewhat Positive"/>
    <s v="Somewhat agree"/>
    <s v="Somewhat agree"/>
    <s v="Somewhat agree"/>
    <s v="Strongly agree"/>
    <s v="Strongly agree"/>
    <s v="Somewhat disagree"/>
    <s v="Somewhat disagree"/>
    <s v="Somewhat Positive"/>
    <s v="They are about the same"/>
    <s v="Neither unlikely or likely"/>
    <s v="Somewhat likely"/>
    <s v="Very likely"/>
    <n v="1.5"/>
    <n v="9"/>
    <n v="2"/>
    <n v="3.5"/>
    <n v="8"/>
    <n v="0.5"/>
    <n v="12"/>
    <n v="1"/>
    <n v="2.5"/>
    <n v="8"/>
    <s v="No"/>
    <m/>
    <s v="Significantly improved"/>
    <x v="2"/>
    <s v="Stayed about the same"/>
    <x v="3"/>
    <s v="Not a barrier for me"/>
    <s v="Not a barrier for me"/>
    <s v="Not a barrier for me"/>
    <s v="Significantly improved"/>
    <s v="Somewhat improved"/>
    <s v="Stayed about the same"/>
    <s v="Significantly improved"/>
    <s v="Stayed about the same"/>
    <s v="Somewhat improved"/>
    <s v="Significantly improved"/>
    <s v="Not a barrier for me"/>
    <s v="Significantly improved"/>
    <m/>
    <s v="Interruptions"/>
    <s v="Difficulty collaborating with remote colleagues"/>
    <s v="Lack of appropriate work and meeting spaces"/>
    <s v="Connectivity/internet issues"/>
    <s v="Interruptions"/>
    <s v="Difficulty innovating"/>
    <s v="Connectivity/internet issues"/>
    <s v="Lack of privacy"/>
    <s v="Interruptions"/>
    <s v="Connectivity/internet issues"/>
    <s v="Problems with audio-visual setup"/>
    <s v="Noisy work environment"/>
    <s v="Connectivity/internet issues"/>
    <s v="Difficulty collaborating with remote colleagues"/>
    <s v="Lack of appropriate work and meeting spaces"/>
    <s v="Difficulty innovating"/>
    <s v="Connectivity/internet issues"/>
    <s v="Difficulty collaborating with remote colleagues"/>
    <s v="Interruptions"/>
    <s v="Difficulty innovating"/>
    <s v="Lack of appropriate work and meeting spaces"/>
    <s v="Difficulty innovating"/>
    <s v="Connectivity/internet issues"/>
    <s v="Lack of privacy"/>
    <s v="Interruptions"/>
    <s v="Difficulty collaborating with remote colleagues"/>
    <s v="Problems with audio-visual setup"/>
    <s v="Difficulty collaborating with remote colleagues"/>
    <s v="Somewhat agree"/>
    <s v="Somewhat agree"/>
    <s v="Somewhat disagree"/>
    <s v="No"/>
    <m/>
    <m/>
    <m/>
    <m/>
    <m/>
    <m/>
    <m/>
    <m/>
    <m/>
    <m/>
    <x v="8"/>
    <m/>
    <n v="9"/>
    <n v="2"/>
    <n v="3.5"/>
    <n v="0.5"/>
    <n v="12"/>
    <n v="1"/>
    <n v="2.5"/>
    <n v="1.5"/>
  </r>
  <r>
    <x v="0"/>
    <n v="824"/>
    <n v="1983"/>
    <s v="Female"/>
    <s v="Between 1 and 5 years"/>
    <s v="Wholesale Trade"/>
    <s v="Professionals - Business, Human Resource and Marketing Professionals"/>
    <s v="Between 20 and 199"/>
    <s v="Other one family household"/>
    <s v="Metro"/>
    <n v="0.6"/>
    <n v="0.7"/>
    <n v="0.8"/>
    <x v="0"/>
    <s v="More than half of my time"/>
    <s v="Yes"/>
    <s v="Yes"/>
    <s v="50% - About half of my time"/>
    <s v="50% - About half of my time"/>
    <s v="No"/>
    <m/>
    <s v="Strongly agree"/>
    <s v="Somewhat agree"/>
    <s v="Neither agree nor disagree"/>
    <s v="Somewhat agree"/>
    <s v="Strongly Positive"/>
    <s v="Somewhat agree"/>
    <s v="Somewhat agree"/>
    <s v="Strongly agree"/>
    <s v="Somewhat agree"/>
    <s v="Neither agree nor disagree"/>
    <s v="Strongly agree"/>
    <s v="Strongly agree"/>
    <s v="Somewhat Positive"/>
    <s v="My direct manger(s)"/>
    <s v="Very likely"/>
    <s v="Somewhat likely"/>
    <s v="Very likely"/>
    <n v="5"/>
    <n v="3"/>
    <n v="4"/>
    <n v="3"/>
    <n v="9"/>
    <n v="6"/>
    <n v="3"/>
    <n v="2"/>
    <n v="5"/>
    <n v="8"/>
    <s v="No"/>
    <m/>
    <s v="Stayed about the same"/>
    <x v="0"/>
    <s v="Somewhat improved"/>
    <x v="1"/>
    <s v="Somewhat improved"/>
    <s v="Significantly improved"/>
    <s v="Stayed about the same"/>
    <s v="Somewhat improved"/>
    <s v="Somewhat improved"/>
    <s v="Stayed about the same"/>
    <s v="Somewhat improved"/>
    <s v="Stayed about the same"/>
    <s v="Somewhat improved"/>
    <s v="Somewhat improved"/>
    <s v="Stayed about the same"/>
    <s v="Significantly improved"/>
    <m/>
    <s v="Lack of privacy"/>
    <s v="Interruptions"/>
    <s v="Lack of appropriate work and meeting spaces"/>
    <s v="Connectivity/internet issues"/>
    <s v="Interruptions"/>
    <s v="Connectivity/internet issues"/>
    <s v="Difficulty collaborating with remote colleagues"/>
    <s v="Connectivity/internet issues"/>
    <s v="Interruptions"/>
    <s v="Noisy work environment"/>
    <s v="Interruptions"/>
    <s v="Noisy work environment"/>
    <s v="Interruptions"/>
    <s v="Connectivity/internet issues"/>
    <s v="Difficulty innovating"/>
    <s v="Lack of appropriate work and meeting spaces"/>
    <s v="Lack of appropriate work and meeting spaces"/>
    <s v="Connectivity/internet issues"/>
    <s v="Difficulty innovating"/>
    <s v="Problems with audio-visual setup"/>
    <s v="Problems with audio-visual setup"/>
    <s v="Lack of appropriate work and meeting spaces"/>
    <s v="Problems with audio-visual setup"/>
    <s v="Connectivity/internet issues"/>
    <s v="Interruptions"/>
    <s v="Lack of appropriate work and meeting spaces"/>
    <s v="Noisy work environment"/>
    <s v="Problems with audio-visual setup"/>
    <s v="Somewhat agree"/>
    <s v="Neither agree nor disagree"/>
    <s v="Somewhat agree"/>
    <s v="No"/>
    <m/>
    <m/>
    <m/>
    <m/>
    <m/>
    <m/>
    <m/>
    <m/>
    <m/>
    <m/>
    <x v="3"/>
    <m/>
    <n v="3"/>
    <n v="4"/>
    <n v="3"/>
    <n v="6"/>
    <n v="3"/>
    <n v="2"/>
    <n v="5"/>
    <n v="5"/>
  </r>
  <r>
    <x v="0"/>
    <n v="825"/>
    <n v="1972"/>
    <s v="Male"/>
    <s v="More than 5 years"/>
    <s v="Accommodation and Food"/>
    <s v="Managers - Chief Executives, General Managers and Legislators"/>
    <s v="Between 20 and 199"/>
    <s v="Couple with dependent children"/>
    <s v="Metro"/>
    <s v="Less than 10% of my time"/>
    <s v="Less than 10% of my time"/>
    <n v="0.2"/>
    <x v="4"/>
    <s v="I would prefer not to work remotely"/>
    <s v="Yes"/>
    <s v="No"/>
    <m/>
    <m/>
    <s v="No"/>
    <m/>
    <s v="Strongly disagree"/>
    <s v="Strongly disagree"/>
    <s v="Strongly disagree"/>
    <s v="Strongly agree"/>
    <s v="Somewhat Negative"/>
    <s v="Strongly agree"/>
    <s v="Neither agree nor disagree"/>
    <s v="Strongly disagree"/>
    <s v="Neither agree nor disagree"/>
    <s v="Somewhat disagree"/>
    <s v="Somewhat agree"/>
    <s v="Strongly agree"/>
    <s v="Somewhat Negative"/>
    <s v="They are about the same"/>
    <s v="Somewhat likely"/>
    <s v="Neither unlikely or likely"/>
    <s v="Very unlikely"/>
    <n v="2"/>
    <n v="8"/>
    <n v="5"/>
    <n v="3"/>
    <n v="6"/>
    <n v="0.5"/>
    <n v="6"/>
    <n v="5"/>
    <n v="5.5"/>
    <n v="7"/>
    <s v="No"/>
    <m/>
    <s v="Stayed about the same"/>
    <x v="2"/>
    <s v="Stayed about the same"/>
    <x v="4"/>
    <s v="Significantly worsened"/>
    <s v="Significantly worsened"/>
    <s v="Significantly worsened"/>
    <s v="Somewhat improved"/>
    <s v="Significantly worsened"/>
    <s v="Significantly worsened"/>
    <s v="Somewhat worsened"/>
    <s v="Significantly worsened"/>
    <s v="Stayed about the same"/>
    <s v="Somewhat worsened"/>
    <s v="Somewhat improved"/>
    <s v="Somewhat worsened"/>
    <m/>
    <s v="Difficulty collaborating with remote colleagues"/>
    <s v="Lack of privacy"/>
    <s v="Problems with audio-visual setup"/>
    <s v="Lack of privacy"/>
    <s v="Difficulty innovating"/>
    <s v="Interruptions"/>
    <s v="Difficulty collaborating with remote colleagues"/>
    <s v="Lack of privacy"/>
    <s v="Connectivity/internet issues"/>
    <s v="Difficulty innovating"/>
    <s v="Problems with audio-visual setup"/>
    <s v="Interruptions"/>
    <s v="Connectivity/internet issues"/>
    <s v="Difficulty collaborating with remote colleagues"/>
    <s v="Difficulty innovating"/>
    <s v="Lack of privacy"/>
    <s v="Difficulty collaborating with remote colleagues"/>
    <s v="Noisy work environment"/>
    <s v="Difficulty innovating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appropriate work and meeting spaces"/>
    <s v="Difficulty collaborating with remote colleagues"/>
    <s v="Noisy work environment"/>
    <s v="Somewhat disagree"/>
    <s v="Somewhat disagree"/>
    <s v="Strongly agree"/>
    <s v="Yes"/>
    <s v="Yes"/>
    <s v="Somewhat disagree"/>
    <s v="Neither agree nor disagree"/>
    <s v="Neither agree nor disagree"/>
    <s v="Somewhat disagree"/>
    <s v="Somewhat disagree"/>
    <s v="Strongly disagree"/>
    <s v="Somewhat disagree"/>
    <s v="Somewhat disagree"/>
    <s v="Somewhat disagree"/>
    <x v="6"/>
    <s v="I’m 20% less productive when working remotely"/>
    <n v="8"/>
    <n v="5"/>
    <n v="3"/>
    <n v="0.5"/>
    <n v="6"/>
    <n v="5"/>
    <n v="5.5"/>
    <n v="2"/>
  </r>
  <r>
    <x v="0"/>
    <n v="826"/>
    <n v="1963"/>
    <s v="Male"/>
    <s v="More than 5 years"/>
    <s v="Wholesale Trade"/>
    <s v="Managers - Chief Executives, General Managers and Legislators"/>
    <s v="Between 20 and 199"/>
    <s v="Single person"/>
    <s v="Metro"/>
    <n v="0.3"/>
    <s v="50% - About half of my time"/>
    <n v="0.8"/>
    <x v="1"/>
    <s v="I would prefer not to work remotely"/>
    <s v="Yes"/>
    <s v="Yes"/>
    <n v="0.4"/>
    <s v="Less than 10% of my time"/>
    <s v="Yes"/>
    <n v="0.8"/>
    <s v="Somewhat disagree"/>
    <s v="Somewhat agree"/>
    <s v="Strongly agree"/>
    <s v="Somewhat agree"/>
    <s v="Somewhat Negative"/>
    <s v="Somewhat disagree"/>
    <s v="Somewhat agree"/>
    <s v="Somewhat agree"/>
    <s v="Somewhat disagree"/>
    <s v="Strongly agree"/>
    <s v="Somewhat disagree"/>
    <s v="Strongly agree"/>
    <s v="Strongly Positive"/>
    <s v="They are about the same"/>
    <s v="Very unlikely"/>
    <s v="Very unlikely"/>
    <s v="Very unlikely"/>
    <n v="3"/>
    <n v="8"/>
    <n v="2"/>
    <n v="0.5"/>
    <n v="10.5"/>
    <n v="0"/>
    <n v="8"/>
    <n v="2"/>
    <n v="4"/>
    <n v="10"/>
    <s v="No"/>
    <m/>
    <s v="Not a barrier for me"/>
    <x v="3"/>
    <s v="Somewhat improved"/>
    <x v="3"/>
    <s v="Somewhat worsened"/>
    <s v="Somewhat improved"/>
    <s v="Not a barrier for me"/>
    <s v="Not a barrier for me"/>
    <s v="Stayed about the same"/>
    <s v="Not a barrier for me"/>
    <s v="Somewhat improved"/>
    <s v="Somewhat improved"/>
    <s v="Significantly worsened"/>
    <s v="Somewhat worsened"/>
    <s v="Not a barrier for me"/>
    <s v="Somewhat improved"/>
    <m/>
    <s v="Lack of privacy"/>
    <s v="Difficulty collaborating with remote colleagues"/>
    <s v="Lack of appropriate work and meeting spaces"/>
    <s v="Problems with audio-visual setup"/>
    <s v="Difficulty innovating"/>
    <s v="Connectivity/internet issues"/>
    <s v="Lack of privacy"/>
    <s v="Connectivity/internet issues"/>
    <s v="Noisy work environment"/>
    <s v="Connectivity/internet issues"/>
    <s v="Problems with audio-visual setup"/>
    <s v="Interruptions"/>
    <s v="Difficulty collaborating with remote colleagues"/>
    <s v="Connectivity/internet issues"/>
    <s v="Noisy work environment"/>
    <s v="Lack of appropriate work and meeting spaces"/>
    <s v="Noisy work environment"/>
    <s v="Connectivity/internet issues"/>
    <s v="Problems with audio-visual setup"/>
    <s v="Interruptions"/>
    <s v="Problems with audio-visual setup"/>
    <s v="Lack of appropriate work and meeting spaces"/>
    <s v="Problems with audio-visual setup"/>
    <s v="Connectivity/internet issues"/>
    <s v="Difficulty collaborating with remote colleagues"/>
    <s v="Interruptions"/>
    <s v="Problems with audio-visual setup"/>
    <s v="Noisy work environment"/>
    <s v="Somewhat disagree"/>
    <s v="Strongly agree"/>
    <s v="Strongly agree"/>
    <s v="Yes"/>
    <s v="Yes"/>
    <s v="Somewhat agree"/>
    <s v="Strongly disagree"/>
    <s v="Strongly disagree"/>
    <s v="Somewhat agree"/>
    <s v="Somewhat agree"/>
    <s v="Strongly disagree"/>
    <s v="Somewhat agree"/>
    <s v="Somewhat disagree"/>
    <s v="Somewhat agree"/>
    <x v="8"/>
    <s v="I’m 30% more productive when working remotely"/>
    <n v="8"/>
    <n v="2"/>
    <n v="0.5"/>
    <n v="0"/>
    <n v="8"/>
    <n v="2"/>
    <n v="4"/>
    <n v="3"/>
  </r>
  <r>
    <x v="0"/>
    <n v="827"/>
    <n v="1965"/>
    <s v="Male"/>
    <s v="More than 5 years"/>
    <s v="Education and Training"/>
    <s v="Professionals - Education Professionals"/>
    <s v="More than 200"/>
    <s v="Couple with no dependent children"/>
    <s v="Metro"/>
    <n v="0.9"/>
    <n v="0.8"/>
    <n v="0.7"/>
    <x v="0"/>
    <s v="50% - About half of my time"/>
    <s v="Yes"/>
    <s v="Yes"/>
    <s v="Less than 10% of my time"/>
    <n v="0.4"/>
    <s v="Yes"/>
    <n v="0.6"/>
    <s v="Neither agree nor disagree"/>
    <s v="Somewhat agree"/>
    <s v="Somewhat agree"/>
    <s v="Somewhat agree"/>
    <s v="Neither positive nor negative"/>
    <s v="Neither agree nor disagree"/>
    <s v="Somewhat disagree"/>
    <s v="Strongly agree"/>
    <s v="Somewhat agree"/>
    <s v="Somewhat agree"/>
    <s v="Somewhat disagree"/>
    <s v="Neither agree nor disagree"/>
    <s v="Somewhat Positive"/>
    <s v="My direct manger(s)"/>
    <s v="Somewhat unlikely"/>
    <s v="Somewhat unlikely"/>
    <s v="Very unlikely"/>
    <n v="2"/>
    <n v="10"/>
    <n v="1"/>
    <n v="5"/>
    <n v="6"/>
    <n v="0"/>
    <n v="10"/>
    <n v="1"/>
    <n v="5"/>
    <n v="8"/>
    <s v="No"/>
    <m/>
    <s v="Stayed about the same"/>
    <x v="1"/>
    <s v="Stayed about the same"/>
    <x v="0"/>
    <s v="Significantly worsened"/>
    <s v="Stayed about the same"/>
    <s v="Somewhat worsened"/>
    <s v="Stayed about the same"/>
    <s v="Stayed about the same"/>
    <s v="Stayed about the same"/>
    <s v="Somewhat improved"/>
    <s v="Somewhat improved"/>
    <s v="Stayed about the same"/>
    <s v="Stayed about the same"/>
    <s v="Not a barrier for me"/>
    <s v="Not a barrier for me"/>
    <m/>
    <s v="Lack of privacy"/>
    <s v="Difficulty collaborating with remote colleagues"/>
    <s v="Lack of privacy"/>
    <s v="Problems with audio-visual setup"/>
    <s v="Difficulty innovating"/>
    <s v="Lack of appropriate work and meeting spaces"/>
    <s v="Lack of privacy"/>
    <s v="Difficulty collaborating with remote colleagues"/>
    <s v="Difficulty innovating"/>
    <s v="Noisy work environment"/>
    <s v="Problems with audio-visual setup"/>
    <s v="Noisy work environment"/>
    <s v="Difficulty collaborating with remote colleagues"/>
    <s v="Problems with audio-visual setup"/>
    <s v="Difficulty innovating"/>
    <s v="Lack of appropriate work and meeting spaces"/>
    <s v="Difficulty collaborating with remote colleagues"/>
    <s v="Connectivity/internet issues"/>
    <s v="Difficulty innovating"/>
    <s v="Problems with audio-visual setup"/>
    <s v="Difficulty innovating"/>
    <s v="Problems with audio-visual setup"/>
    <s v="Lack of privacy"/>
    <s v="Problems with audio-visual setup"/>
    <s v="Lack of privacy"/>
    <s v="Difficulty collaborating with remote colleagues"/>
    <s v="Difficulty innovating"/>
    <s v="Difficulty collaborating with remote colleagues"/>
    <s v="Somewhat agree"/>
    <s v="Somewhat agree"/>
    <s v="Somewhat agree"/>
    <s v="Yes"/>
    <s v="Yes"/>
    <s v="Somewhat agree"/>
    <s v="Somewhat agree"/>
    <s v="Somewhat disagree"/>
    <s v="Somewhat agree"/>
    <s v="Somewhat agree"/>
    <s v="Strongly agree"/>
    <s v="Strongly agree"/>
    <s v="Somewhat disagree"/>
    <s v="Somewhat agree"/>
    <x v="7"/>
    <s v="I’m 40% more productive when working remotely"/>
    <n v="10"/>
    <n v="1"/>
    <n v="5"/>
    <n v="0"/>
    <n v="10"/>
    <n v="1"/>
    <n v="5"/>
    <n v="2"/>
  </r>
  <r>
    <x v="0"/>
    <n v="828"/>
    <n v="1981"/>
    <s v="Male"/>
    <s v="More than 5 years"/>
    <s v="Professional, Scientific and Technical"/>
    <s v="Sales workers - Sales Representatives and Agent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Less than 10% of my time"/>
    <s v="No"/>
    <m/>
    <s v="Strongly agree"/>
    <s v="Somewhat agree"/>
    <s v="Strongly agree"/>
    <s v="Neither agree nor disagree"/>
    <s v="Strongly Positive"/>
    <s v="Strongly agree"/>
    <s v="Strongly agree"/>
    <s v="Somewhat agree"/>
    <s v="Strongly agree"/>
    <s v="Strongly agree"/>
    <s v="Somewhat disagree"/>
    <s v="Somewhat agree"/>
    <s v="Strongly Positive"/>
    <s v="They are about the same"/>
    <s v="Very likely"/>
    <s v="Very likely"/>
    <s v="Very likely"/>
    <n v="3"/>
    <n v="8"/>
    <n v="3"/>
    <n v="4"/>
    <n v="6"/>
    <n v="0"/>
    <n v="9"/>
    <n v="2"/>
    <n v="6"/>
    <n v="7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Not a barrier for me"/>
    <s v="Significantly improved"/>
    <s v="Significantly improved"/>
    <s v="Significantly improved"/>
    <m/>
    <s v="Noisy work environment"/>
    <s v="Interruptions"/>
    <s v="Lack of privacy"/>
    <s v="Connectivity/internet issues"/>
    <s v="Interruptions"/>
    <s v="Connectivity/internet issues"/>
    <s v="Lack of privacy"/>
    <s v="Connectivity/internet issues"/>
    <s v="Noisy work environment"/>
    <s v="Difficulty innovating"/>
    <s v="Noisy work environment"/>
    <s v="Interruptions"/>
    <s v="Interruptions"/>
    <s v="Connectivity/internet issues"/>
    <s v="Lack of privacy"/>
    <s v="Noisy work environment"/>
    <s v="Noisy work environment"/>
    <s v="Connectivity/internet issues"/>
    <s v="Lack of privacy"/>
    <s v="Interruptions"/>
    <s v="Lack of appropriate work and meeting spaces"/>
    <s v="Problems with audio-visual setup"/>
    <s v="Lack of privacy"/>
    <s v="Noisy work environment"/>
    <s v="Lack of privacy"/>
    <s v="Interruptions"/>
    <s v="Noisy work environment"/>
    <s v="Problems with audio-visual setup"/>
    <s v="Strongly agree"/>
    <s v="Strongly agree"/>
    <s v="Strongly agree"/>
    <s v="No"/>
    <m/>
    <m/>
    <m/>
    <m/>
    <m/>
    <m/>
    <m/>
    <m/>
    <m/>
    <m/>
    <x v="0"/>
    <m/>
    <n v="8"/>
    <n v="3"/>
    <n v="4"/>
    <n v="0"/>
    <n v="9"/>
    <n v="2"/>
    <n v="6"/>
    <n v="3"/>
  </r>
  <r>
    <x v="0"/>
    <n v="829"/>
    <n v="1965"/>
    <s v="Male"/>
    <s v="Between 1 and 5 years"/>
    <s v="Professional, Scientific and Technical"/>
    <s v="Professionals - Design, Engineering, Science and Transport Professionals"/>
    <s v="Between 1 and 4"/>
    <s v="Couple with no dependent children"/>
    <s v="Metro"/>
    <s v="100% - I spent all of my time remote working"/>
    <n v="0.9"/>
    <n v="0.9"/>
    <x v="0"/>
    <s v="50% - About half of my time"/>
    <s v="No"/>
    <s v="Yes"/>
    <s v="Less than 10% of my time"/>
    <n v="0.2"/>
    <s v="No"/>
    <m/>
    <s v="Strongly agree"/>
    <s v="Strongly agree"/>
    <s v="Strongly agree"/>
    <s v="Strongly disagree"/>
    <s v="Strongly Positive"/>
    <s v="Neither agree nor disagree"/>
    <s v="Strongly agree"/>
    <s v="Strongly agree"/>
    <s v="Strongly agree"/>
    <s v="Somewhat agree"/>
    <s v="Strongly disagree"/>
    <s v="Neither agree nor disagree"/>
    <s v="Neither positive nor negative"/>
    <s v="They are about the same"/>
    <s v="Neither unlikely or likely"/>
    <s v="Neither unlikely or likely"/>
    <s v="Neither unlikely or likely"/>
    <n v="1.5"/>
    <n v="8.5"/>
    <n v="1"/>
    <n v="5"/>
    <n v="8"/>
    <n v="1"/>
    <n v="8"/>
    <n v="1.5"/>
    <n v="5.5"/>
    <n v="8"/>
    <s v="No"/>
    <m/>
    <s v="Not a barrier for me"/>
    <x v="5"/>
    <s v="Stayed about the same"/>
    <x v="0"/>
    <s v="Not a barrier for me"/>
    <s v="Stayed about the same"/>
    <s v="Stayed about the same"/>
    <s v="Stayed about the same"/>
    <s v="Stayed about the same"/>
    <s v="Somewhat improved"/>
    <s v="Not a barrier for me"/>
    <s v="Somewhat worsened"/>
    <s v="Not a barrier for me"/>
    <s v="Not a barrier for me"/>
    <s v="Not a barrier for me"/>
    <s v="Not a barrier for me"/>
    <m/>
    <s v="Difficulty collaborating with remote colleagues"/>
    <s v="Lack of privacy"/>
    <s v="Problems with audio-visual setup"/>
    <s v="Connectivity/internet issues"/>
    <s v="Difficulty innovating"/>
    <s v="Interruptions"/>
    <s v="Difficulty innovating"/>
    <s v="Connectivity/internet issues"/>
    <s v="Difficulty innovating"/>
    <s v="Connectivity/internet issues"/>
    <s v="Problems with audio-visual setup"/>
    <s v="Lack of appropriate work and meeting spaces"/>
    <s v="Difficulty collaborating with remote colleagues"/>
    <s v="Connectivity/internet issues"/>
    <s v="Lack of appropriate work and meeting spaces"/>
    <s v="Lack of privacy"/>
    <s v="Lack of appropriate work and meeting spaces"/>
    <s v="Connectivity/internet issues"/>
    <s v="Difficulty innovating"/>
    <s v="Lack of privacy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innovating"/>
    <s v="Noisy work environment"/>
    <s v="Neither agree nor disagree"/>
    <s v="Neither agree nor disagree"/>
    <s v="Neither agree nor disagree"/>
    <s v="No"/>
    <m/>
    <m/>
    <m/>
    <m/>
    <m/>
    <m/>
    <m/>
    <m/>
    <m/>
    <m/>
    <x v="3"/>
    <m/>
    <n v="8.5"/>
    <n v="1"/>
    <n v="5"/>
    <n v="1"/>
    <n v="8"/>
    <n v="1.5"/>
    <n v="5.5"/>
    <n v="1.5"/>
  </r>
  <r>
    <x v="0"/>
    <n v="830"/>
    <n v="1981"/>
    <s v="Male"/>
    <s v="Between 1 and 5 years"/>
    <s v="Transport, Postal and Warehousing"/>
    <s v="Professionals - Business, Human Resource and Marketing Professionals"/>
    <s v="More than 200"/>
    <s v="Couple with no dependent children"/>
    <s v="Metro"/>
    <n v="0.9"/>
    <s v="100% - All of my time"/>
    <n v="0.9"/>
    <x v="2"/>
    <s v="100% - All of my time"/>
    <s v="Yes"/>
    <s v="Yes"/>
    <s v="Less than 10% of my time"/>
    <s v="Less than 10% of my time"/>
    <s v="Unsure"/>
    <m/>
    <s v="Strongly agree"/>
    <s v="Somewhat agree"/>
    <s v="Somewhat agree"/>
    <s v="Somewhat agree"/>
    <s v="Strongly Positive"/>
    <s v="Strongly agree"/>
    <s v="Strongly agree"/>
    <s v="Somewhat agree"/>
    <s v="Somewhat agree"/>
    <s v="Strongly agree"/>
    <s v="Somewhat agree"/>
    <s v="Somewhat agree"/>
    <s v="Strongly Positive"/>
    <s v="They are about the same"/>
    <s v="Somewhat unlikely"/>
    <s v="Somewhat likely"/>
    <s v="Somewhat likely"/>
    <n v="3.5"/>
    <n v="8"/>
    <n v="1"/>
    <n v="3.5"/>
    <n v="8"/>
    <n v="1"/>
    <n v="9"/>
    <n v="1"/>
    <n v="4"/>
    <n v="9"/>
    <s v="No"/>
    <m/>
    <s v="Stayed about the same"/>
    <x v="1"/>
    <s v="Somewhat improved"/>
    <x v="1"/>
    <s v="Stayed about the same"/>
    <s v="Stayed about the same"/>
    <s v="Stayed about the same"/>
    <s v="Somewhat improved"/>
    <s v="Not a barrier for me"/>
    <s v="Not a barrier for me"/>
    <s v="Not a barrier for me"/>
    <s v="Not a barrier for me"/>
    <s v="Somewhat worsened"/>
    <s v="Somewhat improved"/>
    <s v="Stayed about the same"/>
    <s v="Stayed about the same"/>
    <m/>
    <s v="Lack of privacy"/>
    <s v="Difficulty collaborating with remote colleagues"/>
    <s v="Lack of appropriate work and meeting spaces"/>
    <s v="Lack of privacy"/>
    <s v="Lack of appropriate work and meeting spaces"/>
    <s v="Interruptions"/>
    <s v="Lack of privacy"/>
    <s v="Difficulty innovating"/>
    <s v="Noisy work environment"/>
    <s v="Connectivity/internet issues"/>
    <s v="Lack of appropriate work and meeting spaces"/>
    <s v="Problems with audio-visual setup"/>
    <s v="Problems with audio-visual setup"/>
    <s v="Connectivity/internet issues"/>
    <s v="Lack of appropriate work and meeting spaces"/>
    <s v="Difficulty innovating"/>
    <s v="Lack of appropriate work and meeting spaces"/>
    <s v="Connectivity/internet issues"/>
    <s v="Lack of privacy"/>
    <s v="Problems with audio-visual setup"/>
    <s v="Lack of appropriate work and meeting spaces"/>
    <s v="Problems with audio-visual setup"/>
    <s v="Lack of privacy"/>
    <s v="Connectivity/internet issues"/>
    <s v="Lack of appropriate work and meeting spaces"/>
    <s v="Lack of privacy"/>
    <s v="Problems with audio-visual setup"/>
    <s v="Noisy work environment"/>
    <s v="Strongly agree"/>
    <s v="Strongly agree"/>
    <s v="Strongly disagree"/>
    <s v="No"/>
    <m/>
    <m/>
    <m/>
    <m/>
    <m/>
    <m/>
    <m/>
    <m/>
    <m/>
    <m/>
    <x v="0"/>
    <m/>
    <n v="8"/>
    <n v="1"/>
    <n v="3.5"/>
    <n v="1"/>
    <n v="9"/>
    <n v="1"/>
    <n v="4"/>
    <n v="3.5"/>
  </r>
  <r>
    <x v="0"/>
    <n v="831"/>
    <n v="1970"/>
    <s v="Male"/>
    <s v="Between 1 and 5 years"/>
    <s v="Professional, Scientific and Technical"/>
    <s v="Technicians and trades workers - Engineering, ICT and Science Technicians"/>
    <s v="Between 5 and 19"/>
    <s v="Single person"/>
    <s v="Regional"/>
    <s v="Rarely or never"/>
    <s v="I would not have preferred to work remotely"/>
    <s v="Rarely or never"/>
    <x v="5"/>
    <s v="I would prefer not to work remotely"/>
    <s v="Yes"/>
    <s v="No"/>
    <m/>
    <m/>
    <s v="Yes"/>
    <n v="0.8"/>
    <s v="Neither agree nor disagree"/>
    <s v="Somewhat disagree"/>
    <s v="Neither agree nor disagree"/>
    <s v="Strongly agree"/>
    <s v="Neither positive nor negative"/>
    <s v="Strongly disagree"/>
    <s v="Neither agree nor disagree"/>
    <s v="Somewhat agree"/>
    <s v="Neither agree nor disagree"/>
    <s v="Strongly agree"/>
    <s v="Neither agree nor disagree"/>
    <s v="Neither agree nor disagree"/>
    <s v="Somewhat Negative"/>
    <s v="Senior leadership"/>
    <s v="Somewhat unlikely"/>
    <s v="Neither unlikely or likely"/>
    <s v="Neither unlikely or likely"/>
    <n v="1"/>
    <n v="7"/>
    <n v="3"/>
    <n v="5"/>
    <n v="8"/>
    <n v="0.5"/>
    <n v="7"/>
    <n v="1"/>
    <n v="5.5"/>
    <n v="10"/>
    <s v="Yes"/>
    <n v="0.3"/>
    <s v="Somewhat worsened"/>
    <x v="1"/>
    <s v="Stayed about the same"/>
    <x v="2"/>
    <s v="Stayed about the same"/>
    <s v="Stayed about the same"/>
    <s v="Stayed about the same"/>
    <s v="Somewhat worsened"/>
    <s v="Stayed about the same"/>
    <s v="Significantly worsened"/>
    <s v="Significantly worsened"/>
    <s v="Stayed about the same"/>
    <s v="Significantly worsened"/>
    <s v="Somewhat worsened"/>
    <s v="Somewhat improved"/>
    <s v="Somewhat worsened"/>
    <m/>
    <s v="Difficulty collaborating with remote colleagues"/>
    <s v="Lack of privacy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Noisy work environment"/>
    <s v="Problems with audio-visual setup"/>
    <s v="Noisy work environment"/>
    <s v="Connectivity/internet issues"/>
    <s v="Interruptions"/>
    <s v="Difficulty innovating"/>
    <s v="Lack of privacy"/>
    <s v="Connectivity/internet issues"/>
    <s v="Noisy work environment"/>
    <s v="Problems with audio-visual setup"/>
    <s v="Lack of privacy"/>
    <s v="Problems with audio-visual setup"/>
    <s v="Difficulty innovating"/>
    <s v="Connectivity/internet issues"/>
    <s v="Noisy work environment"/>
    <s v="Interruptions"/>
    <s v="Lack of privacy"/>
    <s v="Problems with audio-visual setup"/>
    <s v="Noisy work environment"/>
    <s v="Neither agree nor disagree"/>
    <s v="Somewhat disagree"/>
    <s v="Strongly agree"/>
    <s v="Yes"/>
    <s v="No"/>
    <m/>
    <m/>
    <m/>
    <m/>
    <m/>
    <m/>
    <m/>
    <m/>
    <m/>
    <x v="6"/>
    <s v="I’m 20% less productive when working remotely"/>
    <n v="7"/>
    <n v="3"/>
    <n v="5"/>
    <n v="0.5"/>
    <n v="7"/>
    <n v="1"/>
    <n v="5.5"/>
    <n v="1"/>
  </r>
  <r>
    <x v="0"/>
    <n v="832"/>
    <n v="1976"/>
    <s v="Male"/>
    <s v="More than 5 years"/>
    <s v="Information Media and Telecommunications"/>
    <s v="Managers - Specialist Managers"/>
    <s v="More than 200"/>
    <s v="One parent family with dependent children"/>
    <s v="Metro"/>
    <s v="100% - I spent all of my time remote working"/>
    <n v="0.6"/>
    <s v="100% - I spent all of my time remote working"/>
    <x v="0"/>
    <s v="Less than half of my time"/>
    <s v="Yes"/>
    <s v="Yes"/>
    <s v="50% - About half of my time"/>
    <s v="50% - About half of my time"/>
    <s v="No"/>
    <m/>
    <s v="Somewhat agree"/>
    <s v="Strongly agree"/>
    <s v="Strongly agree"/>
    <s v="Strongly agree"/>
    <s v="Strongly Positive"/>
    <s v="Somewhat agree"/>
    <s v="Strongly agree"/>
    <s v="Strongly agree"/>
    <s v="Strongly agree"/>
    <s v="Somewhat disagree"/>
    <s v="Somewhat agree"/>
    <s v="Somewhat disagree"/>
    <s v="Somewhat Negative"/>
    <s v="Senior leadership"/>
    <s v="Neither unlikely or likely"/>
    <s v="Somewhat likely"/>
    <s v="Somewhat likely"/>
    <n v="1"/>
    <n v="8"/>
    <n v="5"/>
    <n v="2"/>
    <n v="8"/>
    <n v="0.5"/>
    <n v="10"/>
    <n v="2"/>
    <n v="4.5"/>
    <n v="7"/>
    <s v="No"/>
    <m/>
    <s v="Somewhat improved"/>
    <x v="5"/>
    <s v="Somewhat improved"/>
    <x v="4"/>
    <s v="Somewhat worsened"/>
    <s v="Significantly worsened"/>
    <s v="Significantly worsened"/>
    <s v="Stayed about the same"/>
    <s v="Stayed about the same"/>
    <s v="Stayed about the same"/>
    <s v="Significantly worsened"/>
    <s v="Somewhat worsened"/>
    <s v="Somewhat worsened"/>
    <s v="Somewhat worsened"/>
    <s v="Somewhat worsen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trongly agree"/>
    <s v="Yes"/>
    <s v="Yes"/>
    <s v="Strongly agree"/>
    <s v="Somewhat agree"/>
    <s v="Somewhat agree"/>
    <s v="Somewhat agree"/>
    <s v="Neither agree nor disagree"/>
    <s v="Neither agree nor disagree"/>
    <s v="Neither agree nor disagree"/>
    <s v="Somewhat agree"/>
    <s v="Somewhat agree"/>
    <x v="1"/>
    <s v="My productivity is about same when I work remotely"/>
    <n v="8"/>
    <n v="5"/>
    <n v="2"/>
    <n v="0.5"/>
    <n v="10"/>
    <n v="2"/>
    <n v="4.5"/>
    <n v="1"/>
  </r>
  <r>
    <x v="0"/>
    <n v="833"/>
    <n v="1971"/>
    <s v="Male"/>
    <s v="Between 1 and 5 years"/>
    <s v="Retail Trade"/>
    <s v="Professionals - Business, Human Resource and Marketing Professionals"/>
    <s v="More than 200"/>
    <s v="Couple with no dependent children"/>
    <s v="Metro"/>
    <n v="0.8"/>
    <s v="100% - All of my time"/>
    <n v="0.8"/>
    <x v="2"/>
    <s v="More than half of my time"/>
    <s v="No"/>
    <s v="No"/>
    <m/>
    <m/>
    <s v="No"/>
    <m/>
    <s v="Strongly agree"/>
    <s v="Somewhat agree"/>
    <s v="Somewhat disagree"/>
    <s v="Strongly agree"/>
    <s v="Strongly Positive"/>
    <s v="Strongly agree"/>
    <s v="Strongly agree"/>
    <s v="Neither agree nor disagree"/>
    <s v="Strongly agree"/>
    <s v="Strongly agree"/>
    <s v="Neither agree nor disagree"/>
    <s v="Somewhat disagree"/>
    <s v="Strongly Positive"/>
    <s v="They are about the same"/>
    <s v="Somewhat likely"/>
    <s v="Very likely"/>
    <s v="Very likely"/>
    <n v="3"/>
    <n v="8"/>
    <n v="2"/>
    <n v="4"/>
    <n v="7"/>
    <n v="0.5"/>
    <n v="10"/>
    <n v="3.5"/>
    <n v="3"/>
    <n v="7"/>
    <s v="Yes"/>
    <n v="0.05"/>
    <s v="Somewhat improved"/>
    <x v="0"/>
    <s v="Somewhat improved"/>
    <x v="1"/>
    <s v="Stayed about the same"/>
    <s v="Stayed about the same"/>
    <s v="Stayed about the same"/>
    <s v="Somewhat improved"/>
    <s v="Stayed about the same"/>
    <s v="Somewhat improved"/>
    <s v="Stayed about the same"/>
    <s v="Somewhat improved"/>
    <s v="Stayed about the same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agree"/>
    <s v="Yes"/>
    <s v="Yes"/>
    <s v="Strongly agree"/>
    <s v="Strongly agree"/>
    <s v="Neither agree nor disagree"/>
    <s v="Strongly agree"/>
    <s v="Somewhat agree"/>
    <s v="Neither agree nor disagree"/>
    <s v="Somewhat agree"/>
    <s v="Neither agree nor disagree"/>
    <s v="Somewhat agree"/>
    <x v="2"/>
    <s v="I’m 20% more productive when working remotely"/>
    <n v="8"/>
    <n v="2"/>
    <n v="4"/>
    <n v="0.5"/>
    <n v="10"/>
    <n v="3.5"/>
    <n v="3"/>
    <n v="3"/>
  </r>
  <r>
    <x v="0"/>
    <n v="834"/>
    <n v="1963"/>
    <s v="Female"/>
    <s v="More than 5 years"/>
    <s v="Information Media and Telecommunications"/>
    <s v="Managers - Specialist Managers"/>
    <s v="More than 200"/>
    <s v="Couple with dependent children"/>
    <s v="Metro"/>
    <n v="0.8"/>
    <s v="100% - All of my time"/>
    <n v="0.8"/>
    <x v="2"/>
    <s v="More than half of my time"/>
    <s v="Yes"/>
    <s v="Yes"/>
    <s v="50% - About half of my time"/>
    <s v="100% - All of my time"/>
    <s v="No"/>
    <m/>
    <s v="Somewhat agree"/>
    <s v="Somewhat agree"/>
    <s v="Somewhat agree"/>
    <s v="Strongly agree"/>
    <s v="Somewhat Positive"/>
    <s v="Neither agree nor disagree"/>
    <s v="Somewhat agree"/>
    <s v="Somewhat agree"/>
    <s v="Somewhat agree"/>
    <s v="Somewhat agree"/>
    <s v="Somewhat agree"/>
    <s v="Somewhat agree"/>
    <s v="Neither positive nor negative"/>
    <s v="They are about the same"/>
    <s v="Somewhat unlikely"/>
    <s v="Neither unlikely or likely"/>
    <s v="Somewhat unlikely"/>
    <n v="2"/>
    <n v="9"/>
    <n v="2"/>
    <n v="3"/>
    <n v="8"/>
    <n v="0"/>
    <n v="11"/>
    <n v="3"/>
    <n v="2"/>
    <n v="8"/>
    <s v="No"/>
    <m/>
    <s v="Stayed about the same"/>
    <x v="1"/>
    <s v="Somewhat improved"/>
    <x v="0"/>
    <s v="Somewhat improved"/>
    <s v="Somewhat improved"/>
    <s v="Somewhat worsened"/>
    <s v="Stayed about the same"/>
    <s v="Stayed about the same"/>
    <s v="Somewhat improved"/>
    <s v="Somewhat improved"/>
    <s v="Stayed about the same"/>
    <s v="Somewhat improved"/>
    <s v="Stayed about the same"/>
    <s v="Somewhat improv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0"/>
    <m/>
    <n v="9"/>
    <n v="2"/>
    <n v="3"/>
    <n v="0"/>
    <n v="11"/>
    <n v="3"/>
    <n v="2"/>
    <n v="2"/>
  </r>
  <r>
    <x v="0"/>
    <n v="835"/>
    <n v="1973"/>
    <s v="Male"/>
    <s v="Between 1 and 5 years"/>
    <s v="Information Media and Telecommunications"/>
    <s v="Sales workers - Sales Representatives and Agents"/>
    <s v="More than 200"/>
    <s v="Couple with dependent children"/>
    <s v="Metro"/>
    <n v="0.7"/>
    <s v="50% - About half of my time"/>
    <n v="0.7"/>
    <x v="1"/>
    <s v="50% - About half of my time"/>
    <s v="Yes"/>
    <s v="No"/>
    <m/>
    <m/>
    <s v="No"/>
    <m/>
    <s v="Somewhat agree"/>
    <s v="Somewhat agree"/>
    <s v="Somewhat agree"/>
    <s v="Somewhat agree"/>
    <s v="Neither positive nor negative"/>
    <s v="Strongly agree"/>
    <s v="Strongly agree"/>
    <s v="Strongly agree"/>
    <s v="Strongly agree"/>
    <s v="Neither agree nor disagree"/>
    <s v="Neither agree nor disagree"/>
    <s v="Somewhat disagree"/>
    <s v="Somewhat Positive"/>
    <s v="They are about the same"/>
    <s v="Very likely"/>
    <s v="Neither unlikely or likely"/>
    <s v="Somewhat likely"/>
    <n v="1"/>
    <n v="8"/>
    <n v="2"/>
    <n v="3"/>
    <n v="10"/>
    <n v="0"/>
    <n v="7"/>
    <n v="2"/>
    <n v="5"/>
    <n v="10"/>
    <s v="No"/>
    <m/>
    <s v="Stayed about the same"/>
    <x v="2"/>
    <s v="Somewhat improved"/>
    <x v="0"/>
    <s v="Stayed about the same"/>
    <s v="Somewhat improved"/>
    <s v="Stayed about the same"/>
    <s v="Significantly worsened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8"/>
    <n v="2"/>
    <n v="3"/>
    <n v="0"/>
    <n v="7"/>
    <n v="2"/>
    <n v="5"/>
    <n v="1"/>
  </r>
  <r>
    <x v="0"/>
    <n v="836"/>
    <n v="1976"/>
    <s v="Female"/>
    <s v="Between 1 and 5 years"/>
    <s v="Other Services"/>
    <s v="Professionals - Business, Human Resource and Marketing Professionals"/>
    <s v="Between 20 and 199"/>
    <s v="Group household"/>
    <s v="Metro"/>
    <s v="50% - I spent about half of my time remote working"/>
    <n v="0.2"/>
    <n v="0.2"/>
    <x v="3"/>
    <s v="Less than half of my time"/>
    <s v="Yes"/>
    <s v="Yes"/>
    <n v="0.2"/>
    <n v="0.4"/>
    <s v="No"/>
    <m/>
    <s v="Strongly agree"/>
    <s v="Somewhat disagree"/>
    <s v="Somewhat agree"/>
    <s v="Somewhat agree"/>
    <s v="Somewhat Positive"/>
    <s v="Somewhat disagree"/>
    <s v="Strongly agree"/>
    <s v="Strongly agree"/>
    <s v="Strongly agree"/>
    <s v="Strongly agree"/>
    <s v="Neither agree nor disagree"/>
    <s v="Somewhat agree"/>
    <s v="Neither positive nor negative"/>
    <s v="My direct manger(s)"/>
    <s v="Very unlikely"/>
    <s v="Somewhat unlikely"/>
    <s v="Neither unlikely or likely"/>
    <n v="2.5"/>
    <n v="8.5"/>
    <n v="2"/>
    <n v="3"/>
    <n v="8"/>
    <n v="0.5"/>
    <n v="7.5"/>
    <n v="4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Lack of appropriate work and meeting spaces"/>
    <s v="Lack of privacy"/>
    <s v="Interruptions"/>
    <s v="Difficulty innovating"/>
    <s v="Difficulty collaborating with remote colleagues"/>
    <s v="Lack of privacy"/>
    <s v="Interruptions"/>
    <s v="Noisy work environment"/>
    <s v="Interruptions"/>
    <s v="Noisy work environment"/>
    <s v="Interruptions"/>
    <s v="Difficulty collaborating with remote colleagues"/>
    <s v="Lack of appropriate work and meeting spaces"/>
    <s v="Noisy work environment"/>
    <s v="Lack of appropriate work and meeting spaces"/>
    <s v="Noisy work environment"/>
    <s v="Interruptions"/>
    <s v="Lack of privacy"/>
    <s v="Lack of appropriate work and meeting spaces"/>
    <s v="Difficulty innovating"/>
    <s v="Problems with audio-visual setup"/>
    <s v="Lack of privacy"/>
    <s v="Interruptions"/>
    <s v="Lack of privacy"/>
    <s v="Difficulty collaborating with remote colleagues"/>
    <s v="Noisy work environment"/>
    <s v="Strongly agree"/>
    <s v="Strongly agree"/>
    <s v="Strongly agree"/>
    <s v="No"/>
    <m/>
    <m/>
    <m/>
    <m/>
    <m/>
    <m/>
    <m/>
    <m/>
    <m/>
    <m/>
    <x v="2"/>
    <m/>
    <n v="8.5"/>
    <n v="2"/>
    <n v="3"/>
    <n v="0.5"/>
    <n v="7.5"/>
    <n v="4"/>
    <n v="4"/>
    <n v="2.5"/>
  </r>
  <r>
    <x v="0"/>
    <n v="837"/>
    <n v="1988"/>
    <s v="Female"/>
    <s v="Between 1 and 5 years"/>
    <s v="Information Media and Telecommunications"/>
    <s v="Professionals - Design, Engineering, Science and Transport Professionals"/>
    <s v="Between 20 and 199"/>
    <s v="Single person"/>
    <s v="Metro"/>
    <s v="100% - I spent all of my time remote working"/>
    <s v="100% - All of my time"/>
    <n v="0.7"/>
    <x v="2"/>
    <s v="More than half of my time"/>
    <s v="Yes"/>
    <s v="Yes"/>
    <n v="0.7"/>
    <n v="0.2"/>
    <s v="Unsure"/>
    <m/>
    <s v="Somewhat agree"/>
    <s v="Somewhat agree"/>
    <s v="Strongly agree"/>
    <s v="Neither agree nor disagree"/>
    <s v="Somewhat Positive"/>
    <s v="Strongly agree"/>
    <s v="Somewhat agree"/>
    <s v="Strongly disagree"/>
    <s v="Somewhat agree"/>
    <s v="Strongly agree"/>
    <s v="Neither agree nor disagree"/>
    <s v="Strongly agree"/>
    <s v="Strongly Positive"/>
    <s v="They are about the same"/>
    <s v="Neither unlikely or likely"/>
    <s v="Somewhat likely"/>
    <s v="Neither unlikely or likely"/>
    <n v="4"/>
    <n v="8"/>
    <n v="2"/>
    <n v="4"/>
    <n v="6"/>
    <n v="1"/>
    <n v="8"/>
    <n v="2"/>
    <n v="5"/>
    <n v="8"/>
    <s v="Yes"/>
    <n v="0.1"/>
    <s v="Somewhat improved"/>
    <x v="1"/>
    <s v="Stayed about the same"/>
    <x v="0"/>
    <s v="Somewhat improved"/>
    <s v="Stayed about the same"/>
    <s v="Not a barrier for me"/>
    <s v="Somewhat worsened"/>
    <s v="Stayed about the same"/>
    <s v="Not a barrier for me"/>
    <s v="Somewhat improved"/>
    <s v="Somewhat improved"/>
    <s v="Somewhat improv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8"/>
    <n v="2"/>
    <n v="4"/>
    <n v="1"/>
    <n v="8"/>
    <n v="2"/>
    <n v="5"/>
    <n v="4"/>
  </r>
  <r>
    <x v="0"/>
    <n v="838"/>
    <n v="1970"/>
    <s v="Male"/>
    <s v="More than 5 years"/>
    <s v="Professional, Scientific and Technical"/>
    <s v="Professionals - Business, Human Resource and Marketing Professionals"/>
    <s v="More than 200"/>
    <s v="Single person"/>
    <s v="Metro"/>
    <n v="0.8"/>
    <s v="100% - All of my time"/>
    <n v="0.8"/>
    <x v="2"/>
    <s v="More than half of my time"/>
    <s v="Yes"/>
    <s v="No"/>
    <m/>
    <m/>
    <s v="Yes"/>
    <n v="0.4"/>
    <s v="Neither agree nor disagree"/>
    <s v="Somewhat disagree"/>
    <s v="Somewhat agree"/>
    <s v="Somewhat agree"/>
    <s v="Neither positive nor negative"/>
    <s v="Somewhat agree"/>
    <s v="Somewhat agree"/>
    <s v="Somewhat 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3"/>
    <n v="9"/>
    <n v="3"/>
    <n v="2"/>
    <n v="7"/>
    <n v="0.5"/>
    <n v="9"/>
    <n v="3"/>
    <n v="4.5"/>
    <n v="7"/>
    <s v="Yes"/>
    <n v="0.02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Somewhat agree"/>
    <s v="Somewhat disagree"/>
    <s v="Neither agree nor disagree"/>
    <s v="Neither agree nor disagree"/>
    <x v="3"/>
    <s v="I’m 10% more productive when working remotely"/>
    <n v="9"/>
    <n v="3"/>
    <n v="2"/>
    <n v="0.5"/>
    <n v="9"/>
    <n v="3"/>
    <n v="4.5"/>
    <n v="3"/>
  </r>
  <r>
    <x v="0"/>
    <n v="839"/>
    <n v="1968"/>
    <s v="Male"/>
    <s v="More than 5 years"/>
    <s v="Manufacturing"/>
    <s v="Managers - Specialist Managers"/>
    <s v="Between 20 and 199"/>
    <s v="Couple with dependent children"/>
    <s v="Regional"/>
    <s v="Less than 10% of my time"/>
    <s v="Less than 10% of my time"/>
    <s v="Less than 10% of my time"/>
    <x v="4"/>
    <s v="Less than 10% of my time"/>
    <s v="Yes"/>
    <s v="Yes"/>
    <s v="Less than 10% of my time"/>
    <s v="Less than 10% of my time"/>
    <s v="Yes"/>
    <n v="0.9"/>
    <s v="Neither agree nor disagree"/>
    <s v="Somewhat agree"/>
    <s v="Strongly agree"/>
    <s v="Strongly agree"/>
    <s v="Strongly Positive"/>
    <s v="Strongly agree"/>
    <s v="Strongly agree"/>
    <s v="Somewhat agree"/>
    <s v="Strongly agree"/>
    <s v="Strongly agree"/>
    <s v="Strongly disagree"/>
    <s v="Strongly disagree"/>
    <s v="Neither positive nor negative"/>
    <s v="My direct manger(s)"/>
    <s v="Very likely"/>
    <s v="Very likely"/>
    <s v="Neither unlikely or likely"/>
    <n v="1"/>
    <n v="9"/>
    <n v="2"/>
    <n v="4"/>
    <n v="8"/>
    <n v="1"/>
    <n v="9"/>
    <n v="2"/>
    <n v="4"/>
    <n v="8"/>
    <s v="No"/>
    <m/>
    <s v="Not a barrier for me"/>
    <x v="1"/>
    <s v="Not a barrier for me"/>
    <x v="3"/>
    <s v="Not a barrier for me"/>
    <s v="Not a barrier for me"/>
    <s v="Not a barrier for me"/>
    <s v="Stayed about the sa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Interruptions"/>
    <s v="Connectivity/internet issues"/>
    <s v="Lack of appropriate work and meeting spaces"/>
    <s v="Connectivity/internet issues"/>
    <s v="Interruptions"/>
    <s v="Difficulty innovating"/>
    <s v="Difficulty collaborating with remote colleagues"/>
    <s v="Difficulty innovating"/>
    <s v="Connectivity/internet issues"/>
    <s v="Interruptions"/>
    <s v="Lack of appropriate work and meeting spaces"/>
    <s v="Interruptions"/>
    <s v="Connectivity/internet issues"/>
    <s v="Difficulty innovating"/>
    <s v="Lack of appropriate work and meeting spaces"/>
    <s v="Difficulty collaborating with remote colleagues"/>
    <s v="Connectivity/internet issues"/>
    <s v="Interruptions"/>
    <s v="Difficulty innovating"/>
    <s v="Difficulty collaborating with remote colleagues"/>
    <s v="Lack of appropriate work and meeting spaces"/>
    <s v="Lack of privacy"/>
    <s v="Connectivity/internet issues"/>
    <s v="Interruptions"/>
    <s v="Lack of appropriate work and meeting spaces"/>
    <s v="Difficulty innovating"/>
    <s v="Difficulty collaborating with remote colleagues"/>
    <s v="Neither agree nor disagree"/>
    <s v="Strongly disagree"/>
    <s v="Neither agree nor disagree"/>
    <s v="Yes"/>
    <s v="No"/>
    <m/>
    <m/>
    <m/>
    <m/>
    <m/>
    <m/>
    <m/>
    <m/>
    <m/>
    <x v="1"/>
    <s v="My productivity is about same when I work remotely"/>
    <n v="9"/>
    <n v="2"/>
    <n v="4"/>
    <n v="1"/>
    <n v="9"/>
    <n v="2"/>
    <n v="4"/>
    <n v="1"/>
  </r>
  <r>
    <x v="0"/>
    <n v="840"/>
    <n v="1996"/>
    <s v="Female"/>
    <s v="Between 1 and 5 years"/>
    <s v="Financial and Insurance"/>
    <s v="Professionals - Health Professionals"/>
    <s v="More than 200"/>
    <s v="Single person"/>
    <s v="Metro"/>
    <n v="0.9"/>
    <s v="100% - All of my time"/>
    <n v="0.9"/>
    <x v="2"/>
    <s v="100% - All of my time"/>
    <s v="Yes"/>
    <s v="No"/>
    <m/>
    <m/>
    <s v="Yes"/>
    <n v="0.4"/>
    <s v="Somewhat agree"/>
    <s v="Strongly disagree"/>
    <s v="Strongly agree"/>
    <s v="Neither agree nor disagree"/>
    <s v="Somewhat Positive"/>
    <s v="Neither agree nor disagree"/>
    <s v="Strongly disagree"/>
    <s v="Somewhat disagree"/>
    <s v="Somewhat agree"/>
    <s v="Strongly agree"/>
    <s v="Strongly disagree"/>
    <s v="Neither agree nor disagree"/>
    <s v="Somewhat Positive"/>
    <s v="They are about the same"/>
    <s v="Neither unlikely or likely"/>
    <s v="Somewhat likely"/>
    <s v="Neither unlikely or likely"/>
    <n v="2"/>
    <n v="8"/>
    <n v="2"/>
    <n v="4"/>
    <n v="8"/>
    <n v="1"/>
    <n v="8"/>
    <n v="2"/>
    <n v="5"/>
    <n v="8"/>
    <s v="No"/>
    <m/>
    <s v="Significantly improved"/>
    <x v="1"/>
    <s v="Somewhat improved"/>
    <x v="1"/>
    <s v="Stayed about the same"/>
    <s v="Somewhat improved"/>
    <s v="Stayed about the same"/>
    <s v="Somewhat worsened"/>
    <s v="Stayed about the same"/>
    <s v="Not a barrier for me"/>
    <s v="Somewhat improved"/>
    <s v="Not a barrier for me"/>
    <s v="Not a barrier for me"/>
    <s v="Somewhat improved"/>
    <s v="Somewhat improved"/>
    <s v="Somewhat improved"/>
    <m/>
    <s v="Lack of privacy"/>
    <s v="Difficulty collaborating with remote colleagues"/>
    <s v="Problems with audio-visual setup"/>
    <s v="Connectivity/internet issues"/>
    <s v="Interruptions"/>
    <s v="Connectivity/internet issues"/>
    <s v="Lack of privacy"/>
    <s v="Connectivity/internet issues"/>
    <s v="Connectivity/internet issues"/>
    <s v="Noisy work environment"/>
    <s v="Interruptions"/>
    <s v="Noisy work environment"/>
    <s v="Connectivity/internet issues"/>
    <s v="Difficulty collaborating with remote colleagues"/>
    <s v="Lack of privacy"/>
    <s v="Noisy work environment"/>
    <s v="Connectivity/internet issues"/>
    <s v="Noisy work environment"/>
    <s v="Lack of privacy"/>
    <s v="Interruptions"/>
    <s v="Problems with audio-visual setup"/>
    <s v="Difficulty collaborating with remote colleagues"/>
    <s v="Connectivity/internet issues"/>
    <s v="Noisy work environment"/>
    <s v="Lack of privacy"/>
    <s v="Difficulty collaborating with remote colleagues"/>
    <s v="Difficulty innovating"/>
    <s v="Noisy work environment"/>
    <s v="Somewhat agree"/>
    <s v="Somewhat agree"/>
    <s v="Somewhat agree"/>
    <s v="No"/>
    <m/>
    <m/>
    <m/>
    <m/>
    <m/>
    <m/>
    <m/>
    <m/>
    <m/>
    <m/>
    <x v="8"/>
    <m/>
    <n v="8"/>
    <n v="2"/>
    <n v="4"/>
    <n v="1"/>
    <n v="8"/>
    <n v="2"/>
    <n v="5"/>
    <n v="2"/>
  </r>
  <r>
    <x v="0"/>
    <n v="841"/>
    <n v="1986"/>
    <s v="Female"/>
    <s v="More than 5 years"/>
    <s v="Education and Training"/>
    <s v="Community and personal service workers - Carers and Aides"/>
    <s v="Between 20 and 199"/>
    <s v="Couple with dependent children"/>
    <s v="Regional"/>
    <s v="50% - I spent about half of my time remote working"/>
    <s v="50% - About half of my time"/>
    <n v="0.2"/>
    <x v="1"/>
    <s v="Less than half of my time"/>
    <s v="Yes"/>
    <s v="Yes"/>
    <n v="0.2"/>
    <s v="Less than 10% of my time"/>
    <s v="Yes"/>
    <s v="50% - About half of my time"/>
    <s v="Somewhat disagree"/>
    <s v="Neither agree nor disagree"/>
    <s v="Somewhat agree"/>
    <s v="Somewhat agree"/>
    <s v="Neither positive nor negative"/>
    <s v="Somewhat agree"/>
    <s v="Somewhat disagree"/>
    <s v="Somewhat agree"/>
    <s v="Neither agree nor disagree"/>
    <s v="Somewhat agree"/>
    <s v="Neither agree nor disagree"/>
    <s v="Somewhat disagree"/>
    <s v="Somewhat Positive"/>
    <s v="They are about the same"/>
    <s v="Neither unlikely or likely"/>
    <s v="Somewhat likely"/>
    <s v="Somewhat likely"/>
    <n v="1.5"/>
    <n v="8"/>
    <n v="2"/>
    <n v="3.5"/>
    <n v="9"/>
    <n v="0.5"/>
    <n v="8.5"/>
    <n v="2"/>
    <n v="4"/>
    <n v="9"/>
    <s v="Yes"/>
    <n v="0.05"/>
    <s v="Stayed about the same"/>
    <x v="1"/>
    <s v="Somewhat improved"/>
    <x v="0"/>
    <s v="Somewhat improved"/>
    <s v="Stayed about the same"/>
    <s v="Somewhat worsened"/>
    <s v="Stayed about the same"/>
    <s v="Stayed about the same"/>
    <s v="Somewhat worsened"/>
    <s v="Somewhat improved"/>
    <s v="Somewhat improved"/>
    <s v="Somewhat worsened"/>
    <s v="Stayed about the same"/>
    <s v="Stayed about the same"/>
    <s v="Somewhat improved"/>
    <m/>
    <s v="Difficulty collaborating with remote colleagues"/>
    <s v="Noisy work environment"/>
    <s v="Problems with audio-visual setup"/>
    <s v="Lack of privacy"/>
    <s v="Difficulty innovating"/>
    <s v="Interruptions"/>
    <s v="Difficulty collaborating with remote colleagues"/>
    <s v="Lack of privacy"/>
    <s v="Difficulty innovating"/>
    <s v="Interruptions"/>
    <s v="Problems with audio-visual setup"/>
    <s v="Interruptions"/>
    <s v="Problems with audio-visual setup"/>
    <s v="Interruptions"/>
    <s v="Difficulty innovating"/>
    <s v="Lack of privacy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Lack of privacy"/>
    <s v="Difficulty collaborating with remote colleagues"/>
    <s v="Interruptions"/>
    <s v="Difficulty collaborating with remote colleagues"/>
    <s v="Noisy work environment"/>
    <s v="Neither agree nor disagree"/>
    <s v="Somewhat agree"/>
    <s v="Neither agree nor disagree"/>
    <s v="No"/>
    <m/>
    <m/>
    <m/>
    <m/>
    <m/>
    <m/>
    <m/>
    <m/>
    <m/>
    <m/>
    <x v="2"/>
    <m/>
    <n v="8"/>
    <n v="2"/>
    <n v="3.5"/>
    <n v="0.5"/>
    <n v="8.5"/>
    <n v="2"/>
    <n v="4"/>
    <n v="1.5"/>
  </r>
  <r>
    <x v="0"/>
    <n v="842"/>
    <n v="1984"/>
    <s v="Female"/>
    <s v="More than 5 years"/>
    <s v="Health Care and Social Assistance"/>
    <s v="Professionals - Health Professionals"/>
    <s v="Between 5 and 19"/>
    <s v="Couple with dependent children"/>
    <s v="Metro"/>
    <s v="Less than 10% of my time"/>
    <s v="Less than 10% of my time"/>
    <s v="Less than 10% of my time"/>
    <x v="1"/>
    <s v="50% - About half of my time"/>
    <s v="No"/>
    <s v="Yes"/>
    <s v="Less than 10% of my time"/>
    <s v="50% - About half of my time"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Somewhat agree"/>
    <s v="Somewhat agree"/>
    <s v="Somewhat agree"/>
    <s v="Somewhat agree"/>
    <s v="Somewhat disagree"/>
    <s v="Somewhat disagree"/>
    <s v="Somewhat Positive"/>
    <s v="They are about the same"/>
    <s v="Neither unlikely or likely"/>
    <s v="Neither unlikely or likely"/>
    <s v="Neither unlikely or likely"/>
    <n v="1"/>
    <n v="8"/>
    <n v="3"/>
    <n v="3"/>
    <n v="9"/>
    <n v="2"/>
    <n v="8"/>
    <n v="3"/>
    <n v="3"/>
    <n v="8"/>
    <s v="Yes"/>
    <n v="0.1"/>
    <s v="Stayed about the same"/>
    <x v="1"/>
    <s v="Stayed about the same"/>
    <x v="1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No"/>
    <m/>
    <m/>
    <m/>
    <m/>
    <m/>
    <m/>
    <m/>
    <m/>
    <m/>
    <x v="5"/>
    <s v="I’m 10% less productive when working remotely"/>
    <n v="8"/>
    <n v="3"/>
    <n v="3"/>
    <n v="2"/>
    <n v="8"/>
    <n v="3"/>
    <n v="3"/>
    <n v="1"/>
  </r>
  <r>
    <x v="0"/>
    <n v="843"/>
    <n v="1993"/>
    <s v="Female"/>
    <s v="Between 1 and 5 years"/>
    <s v="Professional, Scientific and Technical"/>
    <s v="Professionals - Design, Engineering, Science and Transport Professionals"/>
    <s v="Between 20 and 199"/>
    <s v="Couple with no dependent children"/>
    <s v="Metro"/>
    <n v="0.6"/>
    <n v="0.6"/>
    <n v="0.4"/>
    <x v="1"/>
    <s v="50% - About half of my time"/>
    <s v="Yes"/>
    <s v="Yes"/>
    <n v="0.1"/>
    <n v="0.2"/>
    <s v="Yes"/>
    <n v="0.6"/>
    <s v="Somewhat agree"/>
    <s v="Somewhat agree"/>
    <s v="Strongly agree"/>
    <s v="Somewhat agree"/>
    <s v="Somewhat Positive"/>
    <s v="Somewhat disagree"/>
    <s v="Neither agree nor disagree"/>
    <s v="Somewhat agree"/>
    <s v="Somewhat agree"/>
    <s v="Somewhat agree"/>
    <s v="Neither agree nor disagree"/>
    <s v="Strongly disagree"/>
    <s v="Somewhat Positive"/>
    <s v="My direct manger(s)"/>
    <s v="Somewhat unlikely"/>
    <s v="Somewhat unlikely"/>
    <s v="Somewhat likely"/>
    <n v="1.5"/>
    <n v="9"/>
    <n v="3"/>
    <n v="2"/>
    <n v="8.5"/>
    <n v="0.5"/>
    <n v="9"/>
    <n v="2"/>
    <n v="4"/>
    <n v="8.5"/>
    <s v="No"/>
    <m/>
    <s v="Not a barrier for me"/>
    <x v="1"/>
    <s v="Somewhat improved"/>
    <x v="0"/>
    <s v="Stayed about the same"/>
    <s v="Somewhat improved"/>
    <s v="Somewhat worsened"/>
    <s v="Somewhat improved"/>
    <s v="Stayed about the same"/>
    <s v="Somewhat improved"/>
    <s v="Somewhat worsened"/>
    <s v="Somewhat improved"/>
    <s v="Not a barrier for me"/>
    <s v="Stayed about the same"/>
    <s v="Somewhat improved"/>
    <s v="Somewhat improved"/>
    <m/>
    <s v="Interruptions"/>
    <s v="Lack of privacy"/>
    <s v="Problems with audio-visual setup"/>
    <s v="Connectivity/internet issues"/>
    <s v="Interruptions"/>
    <s v="Difficulty innovating"/>
    <s v="Connectivity/internet issues"/>
    <s v="Difficulty innovating"/>
    <s v="Interruptions"/>
    <s v="Difficulty innovating"/>
    <s v="Interruptions"/>
    <s v="Problems with audio-visual setup"/>
    <s v="Interruptions"/>
    <s v="Difficulty collaborating with remote colleagues"/>
    <s v="Lack of appropriate work and meeting spaces"/>
    <s v="Difficulty innovating"/>
    <s v="Lack of appropriate work and meeting spaces"/>
    <s v="Difficulty collaborating with remote colleagues"/>
    <s v="Interruptions"/>
    <s v="Lack of privacy"/>
    <s v="Lack of appropriate work and meeting spaces"/>
    <s v="Difficulty innovating"/>
    <s v="Problems with audio-visual setup"/>
    <s v="Lack of privacy"/>
    <s v="Interruptions"/>
    <s v="Lack of privacy"/>
    <s v="Problems with audio-visual setup"/>
    <s v="Difficulty innovating"/>
    <s v="Neither agree nor disagree"/>
    <s v="Somewhat disagree"/>
    <s v="Neither agree nor disagree"/>
    <s v="No"/>
    <m/>
    <m/>
    <m/>
    <m/>
    <m/>
    <m/>
    <m/>
    <m/>
    <m/>
    <m/>
    <x v="0"/>
    <m/>
    <n v="9"/>
    <n v="3"/>
    <n v="2"/>
    <n v="0.5"/>
    <n v="9"/>
    <n v="2"/>
    <n v="4"/>
    <n v="1.5"/>
  </r>
  <r>
    <x v="0"/>
    <n v="844"/>
    <n v="2002"/>
    <s v="Male"/>
    <s v="More than 5 years"/>
    <s v="Accommodation and Food"/>
    <s v="Managers - Hospitality, Retail and Service Managers"/>
    <s v="More than 200"/>
    <s v="Other one family household"/>
    <s v="Metro"/>
    <s v="Less than 10% of my time"/>
    <s v="Less than 10% of my time"/>
    <s v="Less than 10% of my time"/>
    <x v="4"/>
    <s v="Less than 10% of my time"/>
    <s v="Yes"/>
    <s v="No"/>
    <m/>
    <m/>
    <s v="Yes"/>
    <n v="0.9"/>
    <s v="Somewhat disagree"/>
    <s v="Somewhat agree"/>
    <s v="Neither agree nor disagree"/>
    <s v="Strongly disagree"/>
    <s v="Somewhat Positive"/>
    <s v="Strongly disagree"/>
    <s v="Strongly disagree"/>
    <s v="Somewhat disagree"/>
    <s v="Somewhat agree"/>
    <s v="Somewhat disagree"/>
    <s v="Somewhat disagree"/>
    <s v="Somewhat agree"/>
    <s v="Somewhat Positive"/>
    <s v="They are about the same"/>
    <s v="Very unlikely"/>
    <s v="Very unlikely"/>
    <s v="Very unlikely"/>
    <n v="0.5"/>
    <n v="8"/>
    <n v="1.5"/>
    <n v="4"/>
    <n v="10"/>
    <n v="0"/>
    <n v="8"/>
    <n v="1.5"/>
    <n v="4.5"/>
    <n v="10"/>
    <s v="No"/>
    <m/>
    <s v="Significantly worsened"/>
    <x v="2"/>
    <s v="Somewhat improved"/>
    <x v="5"/>
    <s v="Somewhat improved"/>
    <s v="Significantly improved"/>
    <s v="Somewhat worsened"/>
    <s v="Somewhat worsened"/>
    <s v="Somewhat improved"/>
    <s v="Stayed about the same"/>
    <s v="Somewhat worsened"/>
    <s v="Not a barrier for me"/>
    <s v="Significantly worsened"/>
    <s v="Significantly improved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trongly agree"/>
    <s v="Yes"/>
    <s v="No"/>
    <m/>
    <m/>
    <m/>
    <m/>
    <m/>
    <m/>
    <m/>
    <m/>
    <m/>
    <x v="1"/>
    <s v="My productivity is about same when I work remotely"/>
    <n v="8"/>
    <n v="1.5"/>
    <n v="4"/>
    <n v="0"/>
    <n v="8"/>
    <n v="1.5"/>
    <n v="4.5"/>
    <n v="0.5"/>
  </r>
  <r>
    <x v="0"/>
    <n v="845"/>
    <n v="1977"/>
    <s v="Female"/>
    <s v="More than 5 years"/>
    <s v="Administrative and Support"/>
    <s v="Managers - Specialist Managers"/>
    <s v="Between 20 and 199"/>
    <s v="Couple with dependent children"/>
    <s v="Metro"/>
    <n v="0.6"/>
    <n v="0.7"/>
    <n v="0.7"/>
    <x v="0"/>
    <s v="Less than half of my time"/>
    <s v="Yes"/>
    <s v="Yes"/>
    <s v="50% - About half of my time"/>
    <n v="0.4"/>
    <s v="Yes"/>
    <s v="50% - About half of my time"/>
    <s v="Somewhat agree"/>
    <s v="Strongly agree"/>
    <s v="Strongly agree"/>
    <s v="Somewhat agree"/>
    <s v="Somewhat Positive"/>
    <s v="Somewhat agree"/>
    <s v="Somewhat agree"/>
    <s v="Strongly agree"/>
    <s v="Strongly agree"/>
    <s v="Strongly agree"/>
    <s v="Somewhat agree"/>
    <s v="Somewhat agree"/>
    <s v="Neither positive nor negative"/>
    <s v="Senior leadership"/>
    <s v="Very likely"/>
    <s v="Somewhat likely"/>
    <s v="Somewhat likely"/>
    <n v="6"/>
    <n v="3"/>
    <n v="4"/>
    <n v="4"/>
    <n v="7"/>
    <n v="6"/>
    <n v="3"/>
    <n v="2"/>
    <n v="2"/>
    <n v="11"/>
    <s v="Yes"/>
    <n v="0.16"/>
    <s v="Somewhat improved"/>
    <x v="1"/>
    <s v="Somewhat improved"/>
    <x v="0"/>
    <s v="Significantly improved"/>
    <s v="Stayed about the same"/>
    <s v="Somewhat improved"/>
    <s v="Significantly improved"/>
    <s v="Somewhat improved"/>
    <s v="Significantly improved"/>
    <s v="Somewhat improved"/>
    <s v="Significantly improved"/>
    <s v="Stayed about the sa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Yes"/>
    <s v="Yes"/>
    <s v="Strongly agree"/>
    <s v="Somewhat agree"/>
    <s v="Strongly agree"/>
    <s v="Somewhat agree"/>
    <s v="Strongly agree"/>
    <s v="Somewhat agree"/>
    <s v="Neither agree nor disagree"/>
    <s v="Somewhat agree"/>
    <s v="Strongly agree"/>
    <x v="8"/>
    <s v="I’m 30% more productive when working remotely"/>
    <n v="3"/>
    <n v="4"/>
    <n v="4"/>
    <n v="6"/>
    <n v="3"/>
    <n v="2"/>
    <n v="2"/>
    <n v="6"/>
  </r>
  <r>
    <x v="0"/>
    <n v="846"/>
    <n v="1998"/>
    <s v="Male"/>
    <s v="Between 1 and 5 years"/>
    <s v="Financial and Insurance"/>
    <s v="Professionals - Business, Human Resource and Marketing Professionals"/>
    <s v="Between 20 and 199"/>
    <s v="Couple with no dependent children"/>
    <s v="Metro"/>
    <n v="0.9"/>
    <s v="100% - All of my time"/>
    <n v="0.6"/>
    <x v="2"/>
    <s v="100% - All of my time"/>
    <s v="Yes"/>
    <s v="Yes"/>
    <s v="Less than 10% of my time"/>
    <s v="Less than 10% of my time"/>
    <s v="Yes"/>
    <n v="0.4"/>
    <s v="Somewhat agree"/>
    <s v="Somewhat agree"/>
    <s v="Strongly agree"/>
    <s v="Somewhat agree"/>
    <s v="Somewhat Positive"/>
    <s v="Somewhat agree"/>
    <s v="Strongly agree"/>
    <s v="Strongly agree"/>
    <s v="Strongly agree"/>
    <s v="Strongly agree"/>
    <s v="Somewhat agree"/>
    <s v="Strongly agree"/>
    <s v="Neither positive nor negative"/>
    <s v="They are about the same"/>
    <s v="Somewhat unlikely"/>
    <s v="Somewhat unlikely"/>
    <s v="Neither unlikely or likely"/>
    <n v="3"/>
    <n v="8"/>
    <n v="1"/>
    <n v="4.5"/>
    <n v="7.5"/>
    <n v="0"/>
    <n v="8"/>
    <n v="1"/>
    <n v="6.5"/>
    <n v="8.5"/>
    <s v="Yes"/>
    <n v="0.1"/>
    <s v="Not a barrier for me"/>
    <x v="0"/>
    <s v="Significantly improved"/>
    <x v="0"/>
    <s v="Not a barrier for me"/>
    <s v="Significantly improved"/>
    <s v="Not a barrier for me"/>
    <s v="Not a barrier for me"/>
    <s v="Not a barrier for me"/>
    <s v="Not a barrier for me"/>
    <s v="Somewhat improved"/>
    <s v="Significantly improved"/>
    <s v="Somewhat worsened"/>
    <s v="Significantly improved"/>
    <s v="Significantly improved"/>
    <s v="Significantly improved"/>
    <m/>
    <s v="Lack of privacy"/>
    <s v="Difficulty collaborating with remote colleagues"/>
    <s v="Lack of privacy"/>
    <s v="Connectivity/internet issues"/>
    <s v="Interruptions"/>
    <s v="Difficulty innovating"/>
    <s v="Lack of privacy"/>
    <s v="Difficulty innovating"/>
    <s v="Noisy work environment"/>
    <s v="Difficulty innovating"/>
    <s v="Noisy work environment"/>
    <s v="Problems with audio-visual setup"/>
    <s v="Interruptions"/>
    <s v="Difficulty collaborating with remote colleagues"/>
    <s v="Lack of privacy"/>
    <s v="Difficulty innovating"/>
    <s v="Noisy work environment"/>
    <s v="Connectivity/internet issues"/>
    <s v="Lack of privacy"/>
    <s v="Problems with audio-visual setup"/>
    <s v="Difficulty collaborating with remote colleagues"/>
    <s v="Problems with audio-visual setup"/>
    <s v="Lack of privacy"/>
    <s v="Connectivity/internet issues"/>
    <s v="Lack of privacy"/>
    <s v="Lack of appropriate work and meeting spaces"/>
    <s v="Noisy work environment"/>
    <s v="Difficulty innovating"/>
    <s v="Strongly agree"/>
    <s v="Strongly agree"/>
    <s v="Strongly disagree"/>
    <s v="No"/>
    <m/>
    <m/>
    <m/>
    <m/>
    <m/>
    <m/>
    <m/>
    <m/>
    <m/>
    <m/>
    <x v="9"/>
    <m/>
    <n v="8"/>
    <n v="1"/>
    <n v="4.5"/>
    <n v="0"/>
    <n v="8"/>
    <n v="1"/>
    <n v="6.5"/>
    <n v="3"/>
  </r>
  <r>
    <x v="0"/>
    <n v="847"/>
    <n v="1981"/>
    <s v="Male"/>
    <s v="More than 5 years"/>
    <s v="Electricity, Gas, Water and Waste"/>
    <s v="Managers - Chief Executives, General Managers and Legislators"/>
    <s v="Between 5 and 19"/>
    <s v="Couple with no dependent children"/>
    <s v="Metro"/>
    <n v="0.1"/>
    <s v="50% - About half of my time"/>
    <n v="0.2"/>
    <x v="1"/>
    <s v="50% - About half of my time"/>
    <s v="Yes"/>
    <s v="No"/>
    <m/>
    <m/>
    <s v="Yes"/>
    <n v="0.2"/>
    <s v="Somewhat agree"/>
    <s v="Somewhat disagree"/>
    <s v="Strongly agree"/>
    <s v="Somewhat agree"/>
    <s v="Strongly Positive"/>
    <s v="Somewhat disagree"/>
    <s v="Somewhat agree"/>
    <s v="Somewhat disagree"/>
    <s v="Strongly agree"/>
    <s v="Strongly agree"/>
    <s v="Strongly disagree"/>
    <s v="Somewhat agree"/>
    <s v="Strongly Positive"/>
    <s v="My direct manger(s)"/>
    <s v="Somewhat likely"/>
    <s v="Somewhat unlikely"/>
    <s v="Somewhat likely"/>
    <n v="1.5"/>
    <n v="9"/>
    <n v="1"/>
    <n v="5.5"/>
    <n v="7"/>
    <n v="0.5"/>
    <n v="10"/>
    <n v="1"/>
    <n v="5.5"/>
    <n v="7"/>
    <s v="No"/>
    <m/>
    <s v="Stayed about the same"/>
    <x v="1"/>
    <s v="Stayed about the same"/>
    <x v="3"/>
    <s v="Not a barrier for me"/>
    <s v="Stayed about the same"/>
    <s v="Not a barrier for me"/>
    <s v="Somewhat improved"/>
    <s v="Somewhat improved"/>
    <s v="Significantly worsened"/>
    <s v="Somewhat improved"/>
    <s v="Somewhat improved"/>
    <s v="Somewhat improv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No"/>
    <m/>
    <m/>
    <m/>
    <m/>
    <m/>
    <m/>
    <m/>
    <m/>
    <m/>
    <x v="7"/>
    <s v="I’m 40% more productive when working remotely"/>
    <n v="9"/>
    <n v="1"/>
    <n v="5.5"/>
    <n v="0.5"/>
    <n v="10"/>
    <n v="1"/>
    <n v="5.5"/>
    <n v="1.5"/>
  </r>
  <r>
    <x v="0"/>
    <n v="848"/>
    <n v="1970"/>
    <s v="Male"/>
    <s v="More than 5 years"/>
    <s v="Professional, Scientific and Technical"/>
    <s v="Professionals - ICT Professionals"/>
    <s v="More than 200"/>
    <s v="Other one family household"/>
    <s v="Regional"/>
    <s v="100% - I spent all of my time remote working"/>
    <s v="100% - All of my time"/>
    <s v="100% - I spent all of my time remote working"/>
    <x v="2"/>
    <s v="More than half of my time"/>
    <s v="Yes"/>
    <s v="Yes"/>
    <s v="Less than 10% of my time"/>
    <s v="Less than 10% of my time"/>
    <s v="No"/>
    <m/>
    <s v="Strongly agree"/>
    <s v="Somewhat agree"/>
    <s v="Strongly agree"/>
    <s v="Neither agree nor disagree"/>
    <s v="Strongly Positive"/>
    <s v="Somewhat agree"/>
    <s v="Somewhat agree"/>
    <s v="Strongly agree"/>
    <s v="Strongly agree"/>
    <s v="Somewhat agree"/>
    <s v="Neither agree nor disagree"/>
    <s v="Somewhat agree"/>
    <s v="Somewhat Positive"/>
    <s v="They are about the same"/>
    <s v="Neither unlikely or likely"/>
    <s v="Neither unlikely or likely"/>
    <s v="Neither unlikely or likely"/>
    <n v="1"/>
    <n v="8.5"/>
    <n v="2"/>
    <n v="5"/>
    <n v="7.5"/>
    <n v="0"/>
    <n v="8"/>
    <n v="2"/>
    <n v="6"/>
    <n v="8"/>
    <s v="No"/>
    <m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Not a barrier for me"/>
    <s v="Stayed about the same"/>
    <s v="Stayed about the same"/>
    <s v="Not a barrier for me"/>
    <s v="Stayed about the same"/>
    <s v="Not a barrier for me"/>
    <s v="Stayed about the same"/>
    <m/>
    <s v="Interruptions"/>
    <s v="Noisy work environment"/>
    <s v="Lack of privacy"/>
    <s v="Connectivity/internet issues"/>
    <s v="Connectivity/internet issues"/>
    <s v="Lack of appropriate work and meeting spaces"/>
    <s v="Difficulty collaborating with remote colleagues"/>
    <s v="Difficulty innovating"/>
    <s v="Connectivity/internet issues"/>
    <s v="Difficulty innovating"/>
    <s v="Interruptions"/>
    <s v="Lack of appropriate work and meeting spaces"/>
    <s v="Connectivity/internet issues"/>
    <s v="Problems with audio-visual setup"/>
    <s v="Noisy work environment"/>
    <s v="Difficulty innovating"/>
    <s v="Difficulty collaborating with remote colleagues"/>
    <s v="Lack of appropriate work and meeting spaces"/>
    <s v="Interruptions"/>
    <s v="Difficulty innovating"/>
    <s v="Difficulty collaborating with remote colleagues"/>
    <s v="Difficulty innovating"/>
    <s v="Noisy work environment"/>
    <s v="Problems with audio-visual setup"/>
    <s v="Interruptions"/>
    <s v="Lack of appropriate work and meeting spaces"/>
    <s v="Noisy work environment"/>
    <s v="Difficulty innovating"/>
    <s v="Neither agree nor disagree"/>
    <s v="Somewhat agree"/>
    <s v="Neither agree nor disagree"/>
    <s v="No"/>
    <m/>
    <m/>
    <m/>
    <m/>
    <m/>
    <m/>
    <m/>
    <m/>
    <m/>
    <m/>
    <x v="1"/>
    <m/>
    <n v="8.5"/>
    <n v="2"/>
    <n v="5"/>
    <n v="0"/>
    <n v="8"/>
    <n v="2"/>
    <n v="6"/>
    <n v="1"/>
  </r>
  <r>
    <x v="0"/>
    <n v="849"/>
    <n v="1980"/>
    <s v="Male"/>
    <s v="Between 1 and 5 years"/>
    <s v="Financial and Insurance"/>
    <s v="Professionals - Legal, Social and Welfare Professionals"/>
    <s v="More than 200"/>
    <s v="Couple with dependent children"/>
    <s v="Metro"/>
    <n v="0.6"/>
    <n v="0.6"/>
    <n v="0.4"/>
    <x v="0"/>
    <s v="More than half of my time"/>
    <s v="No"/>
    <s v="No"/>
    <m/>
    <m/>
    <s v="No"/>
    <m/>
    <s v="Somewhat agree"/>
    <s v="Neither agree nor disagree"/>
    <s v="Neither agree nor disagree"/>
    <s v="Strongly agree"/>
    <s v="Neither positive nor negative"/>
    <s v="Strongly agree"/>
    <s v="Somewhat disagree"/>
    <s v="Strongly agree"/>
    <s v="Strongly agree"/>
    <s v="Somewhat agree"/>
    <s v="Somewhat agree"/>
    <s v="Neither agree nor disagree"/>
    <s v="Neither positive nor negative"/>
    <s v="My direct manger(s)"/>
    <s v="Somewhat unlikely"/>
    <s v="Somewhat unlikely"/>
    <s v="Somewhat unlikely"/>
    <n v="2"/>
    <n v="9"/>
    <n v="3"/>
    <n v="2"/>
    <n v="8"/>
    <n v="0"/>
    <n v="9"/>
    <n v="4"/>
    <n v="3"/>
    <n v="8"/>
    <s v="Yes"/>
    <n v="0.05"/>
    <s v="Somewhat worsened"/>
    <x v="1"/>
    <s v="Stayed about the same"/>
    <x v="0"/>
    <s v="Stayed about the same"/>
    <s v="Stayed about the same"/>
    <s v="Somewhat improved"/>
    <s v="Somewhat worsened"/>
    <s v="Stayed about the same"/>
    <s v="Stayed about the same"/>
    <s v="Somewhat worsened"/>
    <s v="Stayed about the same"/>
    <s v="Somewhat improved"/>
    <s v="Somewhat worsened"/>
    <s v="Somewhat worsened"/>
    <s v="Stayed about the same"/>
    <m/>
    <s v="Interruptions"/>
    <s v="Difficulty collaborating with remote colleagues"/>
    <s v="Problems with audio-visual setup"/>
    <s v="Lack of appropriate work and meeting spaces"/>
    <s v="Interruptions"/>
    <s v="Lack of appropriate work and meeting spaces"/>
    <s v="Difficulty collaborating with remote colleagues"/>
    <s v="Connectivity/internet issues"/>
    <s v="Interruptions"/>
    <s v="Connectivity/internet issues"/>
    <s v="Interruptions"/>
    <s v="Problems with audio-visual setup"/>
    <s v="Interruptions"/>
    <s v="Connectivity/internet issues"/>
    <s v="Lack of appropriate work and meeting spaces"/>
    <s v="Lack of privacy"/>
    <s v="Lack of appropriate work and meeting spaces"/>
    <s v="Noisy work environment"/>
    <s v="Interruptions"/>
    <s v="Difficulty innovating"/>
    <s v="Problems with audio-visual setup"/>
    <s v="Difficulty innovating"/>
    <s v="Problems with audio-visual setup"/>
    <s v="Lack of privacy"/>
    <s v="Interruptions"/>
    <s v="Lack of privacy"/>
    <s v="Problems with audio-visual setup"/>
    <s v="Difficulty innovating"/>
    <s v="Strongly agree"/>
    <s v="Neither agree nor disagree"/>
    <s v="Somewhat agree"/>
    <s v="Yes"/>
    <s v="Yes"/>
    <s v="Somewhat agree"/>
    <s v="Somewhat agree"/>
    <s v="Somewhat agree"/>
    <s v="Somewhat agree"/>
    <s v="Somewhat agree"/>
    <s v="Strongly disagree"/>
    <s v="Neither agree nor disagree"/>
    <s v="Somewhat agree"/>
    <s v="Neither agree nor disagree"/>
    <x v="2"/>
    <s v="I’m 20% more productive when working remotely"/>
    <n v="9"/>
    <n v="3"/>
    <n v="2"/>
    <n v="0"/>
    <n v="9"/>
    <n v="4"/>
    <n v="3"/>
    <n v="2"/>
  </r>
  <r>
    <x v="0"/>
    <n v="850"/>
    <n v="1972"/>
    <s v="Female"/>
    <s v="More than 5 years"/>
    <s v="Manufacturing"/>
    <s v="Managers - Specialist Managers"/>
    <s v="Between 20 and 199"/>
    <s v="One parent family with dependent children"/>
    <s v="Metro"/>
    <s v="Less than 10% of my time"/>
    <s v="Less than 10% of my time"/>
    <s v="Less than 10% of my time"/>
    <x v="4"/>
    <s v="I would prefer not to work remotely"/>
    <s v="Yes"/>
    <s v="Yes"/>
    <s v="Less than 10% of my time"/>
    <s v="Less than 10% of my time"/>
    <s v="Yes"/>
    <s v="Less than 10% of my time"/>
    <s v="Neither agree nor disagree"/>
    <s v="Somewhat agree"/>
    <s v="Neither agree nor disagree"/>
    <s v="Somewhat agree"/>
    <s v="Neither positive nor negative"/>
    <s v="Somewhat agree"/>
    <s v="Somewhat agree"/>
    <s v="Neither agree nor disagree"/>
    <s v="Somewhat agree"/>
    <s v="Somewhat agree"/>
    <s v="Neither agree nor disagree"/>
    <s v="Strongly agree"/>
    <s v="Neither positive nor negative"/>
    <s v="They are about the same"/>
    <s v="Neither unlikely or likely"/>
    <s v="Somewhat likely"/>
    <s v="Somewhat unlikely"/>
    <n v="1"/>
    <n v="7"/>
    <n v="4"/>
    <n v="5"/>
    <n v="7"/>
    <n v="0.5"/>
    <n v="7"/>
    <n v="5"/>
    <n v="5"/>
    <n v="6.5"/>
    <s v="Yes"/>
    <n v="0.02"/>
    <s v="Somewhat improved"/>
    <x v="0"/>
    <s v="Stayed about the same"/>
    <x v="0"/>
    <s v="Somewhat improved"/>
    <s v="Stayed about the same"/>
    <s v="Stayed about the same"/>
    <s v="Somewhat improved"/>
    <s v="Somewhat improved"/>
    <s v="Somewhat improved"/>
    <s v="Significantly improved"/>
    <s v="Somewhat improved"/>
    <s v="Somewhat improved"/>
    <s v="Somewhat improved"/>
    <s v="Somewhat improved"/>
    <s v="Stayed about the same"/>
    <m/>
    <s v="Difficulty collaborating with remote colleagues"/>
    <s v="Noisy work environment"/>
    <s v="Connectivity/internet issues"/>
    <s v="Problems with audio-visual setup"/>
    <s v="Difficulty innovating"/>
    <s v="Interruptions"/>
    <s v="Difficulty collaborating with remote colleagues"/>
    <s v="Difficulty innovating"/>
    <s v="Connectivity/internet issues"/>
    <s v="Interruptions"/>
    <s v="Noisy work environment"/>
    <s v="Problems with audio-visual setup"/>
    <s v="Problems with audio-visual setup"/>
    <s v="Interruptions"/>
    <s v="Lack of appropriate work and meeting spaces"/>
    <s v="Lack of privacy"/>
    <s v="Lack of appropriate work and meeting spaces"/>
    <s v="Noisy work environment"/>
    <s v="Difficulty innovating"/>
    <s v="Interruptions"/>
    <s v="Difficulty collaborating with remote colleagues"/>
    <s v="Problems with audio-visual setup"/>
    <s v="Connectivity/internet issues"/>
    <s v="Lack of privacy"/>
    <s v="Lack of appropriate work and meeting spaces"/>
    <s v="Lack of privacy"/>
    <s v="Difficulty collaborating with remote colleagues"/>
    <s v="Noisy work environment"/>
    <s v="Neither agree nor disagree"/>
    <s v="Somewhat agree"/>
    <s v="Somewhat agree"/>
    <s v="Yes"/>
    <s v="Yes"/>
    <s v="Somewhat agree"/>
    <s v="Neither agree nor disagree"/>
    <s v="Somewhat agree"/>
    <s v="Strongly agree"/>
    <s v="Somewhat agree"/>
    <s v="Somewhat agree"/>
    <s v="Neither agree nor disagree"/>
    <s v="Somewhat agree"/>
    <s v="Somewhat agree"/>
    <x v="3"/>
    <s v="I’m 10% more productive when working remotely"/>
    <n v="7"/>
    <n v="4"/>
    <n v="5"/>
    <n v="0.5"/>
    <n v="7"/>
    <n v="5"/>
    <n v="5"/>
    <n v="1"/>
  </r>
  <r>
    <x v="0"/>
    <n v="851"/>
    <n v="1967"/>
    <s v="Male"/>
    <s v="More than 5 years"/>
    <s v="Education and Training"/>
    <s v="Professionals - Education Professionals"/>
    <s v="More than 200"/>
    <s v="Single person"/>
    <s v="Regional"/>
    <s v="Rarely or never"/>
    <n v="0.3"/>
    <n v="0.3"/>
    <x v="4"/>
    <s v="Less than 10% of my time"/>
    <s v="Yes"/>
    <s v="No"/>
    <m/>
    <m/>
    <s v="Yes"/>
    <s v="100% - All of my time"/>
    <s v="Strongly disagree"/>
    <s v="Strongly disagree"/>
    <s v="Strongly disagree"/>
    <s v="Strongly disagree"/>
    <s v="Strongly Negative"/>
    <s v="Somewhat agree"/>
    <s v="Strongly disagree"/>
    <s v="Somewhat disagree"/>
    <s v="Somewhat agree"/>
    <s v="Strongly disagree"/>
    <s v="Neither agree nor disagree"/>
    <s v="Somewhat agree"/>
    <s v="Somewhat Negative"/>
    <s v="They are about the same"/>
    <s v="Very unlikely"/>
    <s v="Very unlikely"/>
    <s v="Very unlikely"/>
    <n v="2"/>
    <n v="7"/>
    <n v="4.5"/>
    <n v="4.5"/>
    <n v="6"/>
    <n v="2"/>
    <n v="5"/>
    <n v="4.5"/>
    <n v="4.5"/>
    <n v="8"/>
    <s v="Yes"/>
    <n v="0.2"/>
    <s v="Not a barrier for me"/>
    <x v="2"/>
    <s v="Somewhat worsened"/>
    <x v="2"/>
    <s v="Significantly worsened"/>
    <s v="Stayed about the same"/>
    <s v="Significantly worsened"/>
    <s v="Not a barrier for me"/>
    <s v="Not a barrier for me"/>
    <s v="Not a barrier for me"/>
    <s v="Not a barrier for me"/>
    <s v="Somewhat improved"/>
    <s v="Significantly worsened"/>
    <s v="Not a barrier for me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Yes"/>
    <s v="No"/>
    <m/>
    <m/>
    <m/>
    <m/>
    <m/>
    <m/>
    <m/>
    <m/>
    <m/>
    <x v="2"/>
    <s v="I’m 20% more productive when working remotely"/>
    <n v="7"/>
    <n v="4.5"/>
    <n v="4.5"/>
    <n v="2"/>
    <n v="5"/>
    <n v="4.5"/>
    <n v="4.5"/>
    <n v="2"/>
  </r>
  <r>
    <x v="0"/>
    <n v="852"/>
    <n v="1958"/>
    <s v="Male"/>
    <s v="More than 5 years"/>
    <s v="Manufacturing"/>
    <s v="Machinery operators and drivers - Machine and Stationary Plant Operators"/>
    <s v="Between 20 and 199"/>
    <s v="Couple with no dependent children"/>
    <s v="Regional"/>
    <s v="Less than 10% of my time"/>
    <s v="Less than 10% of my time"/>
    <s v="Less than 10% of my time"/>
    <x v="1"/>
    <s v="50% - About half of my time"/>
    <s v="Yes"/>
    <s v="No"/>
    <m/>
    <m/>
    <s v="No"/>
    <m/>
    <s v="Neither agree nor disagree"/>
    <s v="Strongly disagree"/>
    <s v="Strongly disagree"/>
    <s v="Strongly disagree"/>
    <s v="Neither positive nor negative"/>
    <s v="Strongly disagree"/>
    <s v="Neither agree nor disagree"/>
    <s v="Strongly disagree"/>
    <s v="Neither agree nor disagree"/>
    <s v="Somewhat agree"/>
    <s v="Neither agree nor disagree"/>
    <s v="Somewhat agree"/>
    <s v="Neither positive nor negative"/>
    <s v="Senior leadership"/>
    <s v="Neither unlikely or likely"/>
    <s v="Neither unlikely or likely"/>
    <s v="Neither unlikely or likely"/>
    <n v="0.5"/>
    <n v="8"/>
    <n v="4"/>
    <n v="4"/>
    <n v="7.5"/>
    <n v="2"/>
    <n v="12"/>
    <n v="2"/>
    <n v="0"/>
    <n v="8"/>
    <s v="No"/>
    <m/>
    <s v="Not a barrier for me"/>
    <x v="1"/>
    <s v="Stayed about the same"/>
    <x v="1"/>
    <s v="Stayed about the same"/>
    <s v="Significantly worsened"/>
    <s v="Stayed about the same"/>
    <s v="Somewhat worsened"/>
    <s v="Not a barrier for me"/>
    <s v="Stayed about the same"/>
    <s v="Stayed about the same"/>
    <s v="Somewhat improved"/>
    <s v="Not a barrier for me"/>
    <s v="Stayed about the same"/>
    <s v="Somewhat improved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0"/>
    <m/>
    <n v="8"/>
    <n v="4"/>
    <n v="4"/>
    <n v="2"/>
    <n v="12"/>
    <n v="2"/>
    <n v="0"/>
    <n v="0.5"/>
  </r>
  <r>
    <x v="0"/>
    <n v="853"/>
    <n v="1998"/>
    <s v="Female"/>
    <s v="Between 6 and 12 months"/>
    <s v="Other Services"/>
    <s v="Sales workers - Sales Support Workers"/>
    <s v="Between 1 and 4"/>
    <s v="Couple with dependent children"/>
    <s v="Metro"/>
    <n v="0.1"/>
    <n v="0.2"/>
    <n v="0.1"/>
    <x v="4"/>
    <s v="Less than half of my time"/>
    <s v="No"/>
    <s v="Yes"/>
    <n v="0.2"/>
    <n v="0.3"/>
    <s v="Yes"/>
    <s v="50% - About half of my time"/>
    <s v="Somewhat agree"/>
    <s v="Somewhat agree"/>
    <s v="Somewhat agree"/>
    <s v="Somewhat agree"/>
    <s v="Somewhat Positive"/>
    <s v="Somewhat agree"/>
    <s v="Somewhat agree"/>
    <s v="Neither agree nor disagree"/>
    <s v="Somewhat agree"/>
    <s v="Somewhat agree"/>
    <s v="Neither agree nor disagree"/>
    <s v="Strongly agree"/>
    <s v="Somewhat Positive"/>
    <s v="They are about the same"/>
    <s v="Somewhat likely"/>
    <s v="Somewhat likely"/>
    <s v="Somewhat likely"/>
    <n v="1"/>
    <n v="5"/>
    <n v="5"/>
    <n v="5"/>
    <n v="8"/>
    <n v="1"/>
    <n v="5"/>
    <n v="5"/>
    <n v="5"/>
    <n v="8"/>
    <s v="No"/>
    <m/>
    <s v="Somewhat improved"/>
    <x v="0"/>
    <s v="Somewhat improved"/>
    <x v="1"/>
    <s v="Stayed about the same"/>
    <s v="Stayed about the same"/>
    <s v="Somewhat worsened"/>
    <s v="Somewhat worsened"/>
    <s v="Somewhat improved"/>
    <s v="Somewhat improved"/>
    <s v="Somewhat improved"/>
    <s v="Stayed about the same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0"/>
    <m/>
    <n v="5"/>
    <n v="5"/>
    <n v="5"/>
    <n v="1"/>
    <n v="5"/>
    <n v="5"/>
    <n v="5"/>
    <n v="1"/>
  </r>
  <r>
    <x v="0"/>
    <n v="854"/>
    <n v="1973"/>
    <s v="Male"/>
    <s v="More than 5 years"/>
    <s v="Public Administration and Safety"/>
    <s v="Professionals - Legal, Social and Welfare Professionals"/>
    <s v="More than 200"/>
    <s v="Single person"/>
    <s v="Metro"/>
    <s v="50% - I spent about half of my time remote working"/>
    <s v="I would not have preferred to work remotely"/>
    <n v="0.3"/>
    <x v="1"/>
    <s v="Less than half of my time"/>
    <s v="Yes"/>
    <s v="Yes"/>
    <n v="0.4"/>
    <n v="0.4"/>
    <s v="Yes"/>
    <n v="0.4"/>
    <s v="Neither agree nor disagree"/>
    <s v="Strongly disagree"/>
    <s v="Somewhat disagree"/>
    <s v="Neither agree nor disagree"/>
    <s v="Neither positive nor negative"/>
    <s v="Somewhat disagree"/>
    <s v="Neither agree nor disagree"/>
    <s v="Neither agree nor disagree"/>
    <s v="Somewhat disagree"/>
    <s v="Somewhat agree"/>
    <s v="Neither agree nor disagree"/>
    <s v="Neither agree nor disagree"/>
    <s v="Strongly Negative"/>
    <s v="They are about the same"/>
    <s v="Somewhat unlikely"/>
    <s v="Neither unlikely or likely"/>
    <s v="Somewhat likely"/>
    <n v="2"/>
    <n v="8"/>
    <n v="1"/>
    <n v="5"/>
    <n v="8"/>
    <n v="0.5"/>
    <n v="8"/>
    <n v="1"/>
    <n v="6.5"/>
    <n v="8"/>
    <s v="No"/>
    <m/>
    <s v="Somewhat improved"/>
    <x v="0"/>
    <s v="Somewhat worsened"/>
    <x v="0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ignificantly worsened"/>
    <s v="Somewhat improved"/>
    <s v="Somewhat worsened"/>
    <s v="Stayed about the same"/>
    <m/>
    <s v="Interruptions"/>
    <s v="Lack of privacy"/>
    <s v="Problems with audio-visual setup"/>
    <s v="Lack of appropriate work and meeting spaces"/>
    <s v="Connectivity/internet issues"/>
    <s v="Lack of appropriate work and meeting spaces"/>
    <s v="Difficulty collaborating with remote colleagues"/>
    <s v="Connectivity/internet issues"/>
    <s v="Connectivity/internet issues"/>
    <s v="Interruptions"/>
    <s v="Lack of appropriate work and meeting spaces"/>
    <s v="Noisy work environment"/>
    <s v="Difficulty collaborating with remote colleagues"/>
    <s v="Interruptions"/>
    <s v="Difficulty innovating"/>
    <s v="Lack of appropriate work and meeting spaces"/>
    <s v="Noisy work environment"/>
    <s v="Lack of appropriate work and meeting spaces"/>
    <s v="Difficulty innovating"/>
    <s v="Problems with audio-visual setup"/>
    <s v="Difficulty collaborating with remote colleagues"/>
    <s v="Lack of appropriate work and meeting spaces"/>
    <s v="Problems with audio-visual setup"/>
    <s v="Noisy work environment"/>
    <s v="Lack of appropriate work and meeting spaces"/>
    <s v="Difficulty collaborating with remote colleagues"/>
    <s v="Difficulty collaborating with remote colleagues"/>
    <s v="Noisy work environment"/>
    <s v="Somewhat disagree"/>
    <s v="Somewhat agree"/>
    <s v="Neither agree nor disagree"/>
    <s v="No"/>
    <m/>
    <m/>
    <m/>
    <m/>
    <m/>
    <m/>
    <m/>
    <m/>
    <m/>
    <m/>
    <x v="6"/>
    <m/>
    <n v="8"/>
    <n v="1"/>
    <n v="5"/>
    <n v="0.5"/>
    <n v="8"/>
    <n v="1"/>
    <n v="6.5"/>
    <n v="2"/>
  </r>
  <r>
    <x v="0"/>
    <n v="855"/>
    <n v="1983"/>
    <s v="Male"/>
    <s v="More than 5 years"/>
    <s v="Other Services"/>
    <s v="Managers - Specialist Managers"/>
    <s v="More than 200"/>
    <s v="Couple with dependent children"/>
    <s v="Metro"/>
    <n v="0.2"/>
    <n v="0.2"/>
    <n v="0.2"/>
    <x v="3"/>
    <s v="Less than 10% of my time"/>
    <s v="Yes"/>
    <s v="Yes"/>
    <s v="Less than 10% of my time"/>
    <s v="Less than 10% of my time"/>
    <s v="Yes"/>
    <n v="0.2"/>
    <s v="Neither agree nor disagree"/>
    <s v="Somewhat disagree"/>
    <s v="Somewhat agree"/>
    <s v="Somewhat agree"/>
    <s v="Neither positive nor negative"/>
    <s v="Somewhat disagree"/>
    <s v="Somewhat agree"/>
    <s v="Strongly agree"/>
    <s v="Somewhat agree"/>
    <s v="Somewhat agree"/>
    <s v="Neither agree nor disagree"/>
    <s v="Somewhat agree"/>
    <s v="Somewhat Positive"/>
    <s v="They are about the same"/>
    <s v="Somewhat unlikely"/>
    <s v="Somewhat unlikely"/>
    <s v="Somewhat unlikely"/>
    <n v="3"/>
    <n v="10"/>
    <n v="3"/>
    <n v="2"/>
    <n v="6"/>
    <n v="0.5"/>
    <n v="9"/>
    <n v="5"/>
    <n v="2.5"/>
    <n v="7"/>
    <s v="No"/>
    <m/>
    <s v="Somewhat worsened"/>
    <x v="1"/>
    <s v="Somewhat worsened"/>
    <x v="4"/>
    <s v="Somewhat worsened"/>
    <s v="Significantly worsened"/>
    <s v="Somewhat worsened"/>
    <s v="Not a barrier for me"/>
    <s v="Not a barrier for me"/>
    <s v="Somewhat worsened"/>
    <s v="Significantly worsened"/>
    <s v="Somewhat worsened"/>
    <s v="Stayed about the same"/>
    <s v="Somewhat worsened"/>
    <s v="Somewhat worsened"/>
    <s v="Somewhat worsened"/>
    <m/>
    <s v="Difficulty collaborating with remote colleagues"/>
    <s v="Lack of privacy"/>
    <s v="Lack of appropriate work and meeting spaces"/>
    <s v="Lack of privacy"/>
    <s v="Interruptions"/>
    <s v="Difficulty innovating"/>
    <s v="Difficulty collaborating with remote colleagues"/>
    <s v="Difficulty innovating"/>
    <s v="Interruptions"/>
    <s v="Noisy work environment"/>
    <s v="Problems with audio-visual setup"/>
    <s v="Noisy work environment"/>
    <s v="Interruptions"/>
    <s v="Connectivity/internet issues"/>
    <s v="Noisy work environment"/>
    <s v="Difficulty innovating"/>
    <s v="Noisy work environment"/>
    <s v="Lack of appropriate work and meeting spaces"/>
    <s v="Problems with audio-visual setup"/>
    <s v="Lack of privacy"/>
    <s v="Lack of appropriate work and meeting spaces"/>
    <s v="Problems with audio-visual setup"/>
    <s v="Noisy work environment"/>
    <s v="Lack of privacy"/>
    <s v="Interruptions"/>
    <s v="Difficulty collaborating with remote colleagues"/>
    <s v="Problems with audio-visual setup"/>
    <s v="Difficulty innovating"/>
    <s v="Neither agree nor disagree"/>
    <s v="Somewhat disagree"/>
    <s v="Somewhat agree"/>
    <s v="Yes"/>
    <s v="Yes"/>
    <s v="Somewhat agree"/>
    <s v="Somewhat agree"/>
    <s v="Neither agree nor disagree"/>
    <s v="Somewhat disagree"/>
    <s v="Somewhat disagree"/>
    <s v="Somewhat disagree"/>
    <s v="Somewhat agree"/>
    <s v="Neither agree nor disagree"/>
    <s v="Somewhat disagree"/>
    <x v="6"/>
    <s v="I’m 20% less productive when working remotely"/>
    <n v="10"/>
    <n v="3"/>
    <n v="2"/>
    <n v="0.5"/>
    <n v="9"/>
    <n v="5"/>
    <n v="2.5"/>
    <n v="3"/>
  </r>
  <r>
    <x v="0"/>
    <n v="856"/>
    <n v="1988"/>
    <s v="Female"/>
    <s v="Between 1 and 5 years"/>
    <s v="Health Care and Social Assistance"/>
    <s v="Professionals - Legal, Social and Welfare Professionals"/>
    <s v="Between 20 and 199"/>
    <s v="Couple with no dependent children"/>
    <s v="Metro"/>
    <n v="0.6"/>
    <n v="0.9"/>
    <s v="50% - I spent about half of my time remote working"/>
    <x v="2"/>
    <s v="100% - All of my time"/>
    <s v="Yes"/>
    <s v="Yes"/>
    <n v="0.3"/>
    <s v="100% - All of my time"/>
    <s v="Yes"/>
    <n v="0.6"/>
    <s v="Somewhat agree"/>
    <s v="Neither agree nor disagree"/>
    <s v="Somewhat agree"/>
    <s v="Somewhat agree"/>
    <s v="Somewhat Positive"/>
    <s v="Somewhat disagree"/>
    <s v="Somewhat disagree"/>
    <s v="Somewhat agree"/>
    <s v="Neither agree nor disagree"/>
    <s v="Somewhat agree"/>
    <s v="Somewhat disagree"/>
    <s v="Neither agree nor disagree"/>
    <s v="Strongly Positive"/>
    <s v="My direct manger(s)"/>
    <s v="Somewhat unlikely"/>
    <s v="Neither unlikely or likely"/>
    <s v="Somewhat likely"/>
    <n v="3"/>
    <n v="9"/>
    <n v="1"/>
    <n v="4"/>
    <n v="7"/>
    <n v="0"/>
    <n v="10"/>
    <n v="1"/>
    <n v="5"/>
    <n v="8"/>
    <s v="Yes"/>
    <n v="0.1"/>
    <s v="Somewhat improved"/>
    <x v="0"/>
    <s v="Significantly improved"/>
    <x v="0"/>
    <s v="Stayed about the same"/>
    <s v="Somewhat improved"/>
    <s v="Stayed about the same"/>
    <s v="Somewhat worsened"/>
    <s v="Stayed about the same"/>
    <s v="Somewhat worsened"/>
    <s v="Somewhat worsened"/>
    <s v="Somewhat improved"/>
    <s v="Somewhat worsened"/>
    <s v="Not a barrier for me"/>
    <s v="Not a barrier for me"/>
    <s v="Significantly improved"/>
    <m/>
    <s v="Difficulty collaborating with remote colleagues"/>
    <s v="Lack of privacy"/>
    <s v="Lack of privacy"/>
    <s v="Connectivity/internet issues"/>
    <s v="Interruptions"/>
    <s v="Lack of appropriate work and meeting spaces"/>
    <s v="Lack of privacy"/>
    <s v="Connectivity/internet issues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privacy"/>
    <s v="Noisy work environment"/>
    <s v="Connectivity/internet issues"/>
    <s v="Interruptions"/>
    <s v="Lack of privacy"/>
    <s v="Lack of appropriate work and meeting spaces"/>
    <s v="Difficulty innovating"/>
    <s v="Noisy work environment"/>
    <s v="Connectivity/internet issues"/>
    <s v="Interruptions"/>
    <s v="Difficulty collaborating with remote colleagues"/>
    <s v="Noisy work environment"/>
    <s v="Problems with audio-visual setup"/>
    <s v="Strongly agree"/>
    <s v="Strongly agree"/>
    <s v="Somewhat disagree"/>
    <s v="Yes"/>
    <s v="Yes"/>
    <s v="Neither agree nor disagree"/>
    <s v="Somewhat agree"/>
    <s v="Neither agree nor disagree"/>
    <s v="Somewhat disagree"/>
    <s v="Somewhat disagree"/>
    <s v="Strongly agree"/>
    <s v="Neither agree nor disagree"/>
    <s v="Somewhat agree"/>
    <s v="Somewhat agree"/>
    <x v="7"/>
    <s v="I’m 40% more productive when working remotely"/>
    <n v="9"/>
    <n v="1"/>
    <n v="4"/>
    <n v="0"/>
    <n v="10"/>
    <n v="1"/>
    <n v="5"/>
    <n v="3"/>
  </r>
  <r>
    <x v="0"/>
    <n v="857"/>
    <n v="1983"/>
    <s v="Male"/>
    <s v="More than 5 years"/>
    <s v="Education and Training"/>
    <s v="Professionals - Education Professionals"/>
    <s v="More than 200"/>
    <s v="Couple with no dependent children"/>
    <s v="Metro"/>
    <n v="0.2"/>
    <n v="0.2"/>
    <n v="0.2"/>
    <x v="1"/>
    <s v="50% - About half of my time"/>
    <s v="Yes"/>
    <s v="Yes"/>
    <n v="0.2"/>
    <s v="50% - About half of my time"/>
    <s v="Yes"/>
    <n v="0.8"/>
    <s v="Strongly agree"/>
    <s v="Strongly agree"/>
    <s v="Strongly agree"/>
    <s v="Strongly agree"/>
    <s v="Strongly Posi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omewhat Positive"/>
    <s v="My direct manger(s)"/>
    <s v="Somewhat likely"/>
    <s v="Somewhat likely"/>
    <s v="Somewhat likely"/>
    <n v="3"/>
    <n v="8"/>
    <n v="3"/>
    <n v="2"/>
    <n v="8"/>
    <n v="0"/>
    <n v="8"/>
    <n v="4"/>
    <n v="4"/>
    <n v="8"/>
    <s v="Yes"/>
    <n v="0.1"/>
    <s v="Somewhat improved"/>
    <x v="0"/>
    <s v="Somewhat improved"/>
    <x v="0"/>
    <s v="Somewhat improved"/>
    <s v="Somewhat improved"/>
    <s v="Stayed about the same"/>
    <s v="Stayed about the same"/>
    <s v="Somewhat improved"/>
    <s v="Somewhat improved"/>
    <s v="Stayed about the same"/>
    <s v="Significantly improved"/>
    <s v="Somewhat improved"/>
    <s v="Somewhat improved"/>
    <s v="Somewhat improved"/>
    <s v="Somewhat improved"/>
    <m/>
    <s v="Interruptions"/>
    <s v="Difficulty collaborating with remote colleagues"/>
    <s v="Lack of appropriate work and meeting spaces"/>
    <s v="Connectivity/internet issues"/>
    <s v="Interruptions"/>
    <s v="Lack of appropriate work and meeting spaces"/>
    <s v="Connectivity/internet issues"/>
    <s v="Difficulty innovating"/>
    <s v="Difficulty innovating"/>
    <s v="Noisy work environment"/>
    <s v="Noisy work environment"/>
    <s v="Interruptions"/>
    <s v="Connectivity/internet issues"/>
    <s v="Difficulty collaborating with remote colleagues"/>
    <s v="Difficulty innovating"/>
    <s v="Lack of privacy"/>
    <s v="Noisy work environment"/>
    <s v="Connectivity/internet issues"/>
    <s v="Lack of privacy"/>
    <s v="Difficulty innovating"/>
    <s v="Difficulty collaborating with remote colleagues"/>
    <s v="Problems with audio-visual setup"/>
    <s v="Lack of privacy"/>
    <s v="Noisy work environment"/>
    <s v="Interruptions"/>
    <s v="Lack of appropriate work and meeting spaces"/>
    <s v="Difficulty innovating"/>
    <s v="Difficulty collaborating with remote colleagues"/>
    <s v="Somewhat agree"/>
    <s v="Somewhat agree"/>
    <s v="Somewhat agree"/>
    <s v="No"/>
    <m/>
    <m/>
    <m/>
    <m/>
    <m/>
    <m/>
    <m/>
    <m/>
    <m/>
    <m/>
    <x v="0"/>
    <m/>
    <n v="8"/>
    <n v="3"/>
    <n v="2"/>
    <n v="0"/>
    <n v="8"/>
    <n v="4"/>
    <n v="4"/>
    <n v="3"/>
  </r>
  <r>
    <x v="0"/>
    <n v="858"/>
    <n v="1993"/>
    <s v="Female"/>
    <s v="Between 1 and 5 years"/>
    <s v="Arts and Recreation"/>
    <s v="Professionals - Arts and Media Professionals"/>
    <s v="I am a sole trader/owner-operator"/>
    <s v="Group household"/>
    <s v="Metro"/>
    <n v="0.8"/>
    <s v="I would not have preferred to work remotely"/>
    <s v="Rarely or never"/>
    <x v="5"/>
    <s v="Less than 10% of my time"/>
    <s v="Yes"/>
    <s v="No"/>
    <m/>
    <m/>
    <s v="Unsure"/>
    <m/>
    <s v="Strongly agree"/>
    <s v="Neither agree nor disagree"/>
    <s v="Neither agree nor disagree"/>
    <s v="Strongly agree"/>
    <s v="Somewhat Positive"/>
    <s v="Somewhat agree"/>
    <s v="Somewhat agree"/>
    <s v="Somewhat agree"/>
    <s v="Strongly agree"/>
    <s v="Somewhat agree"/>
    <s v="Neither agree nor disagree"/>
    <s v="Neither agree nor disagree"/>
    <s v="Somewhat Negative"/>
    <s v="They are about the same"/>
    <s v="Somewhat unlikely"/>
    <s v="Somewhat likely"/>
    <s v="Somewhat unlikely"/>
    <n v="2.5"/>
    <n v="9"/>
    <n v="2"/>
    <n v="2.5"/>
    <n v="8"/>
    <n v="5"/>
    <n v="10"/>
    <n v="3"/>
    <n v="3"/>
    <n v="3"/>
    <s v="No"/>
    <m/>
    <s v="Not a barrier for me"/>
    <x v="3"/>
    <s v="Significantly improved"/>
    <x v="0"/>
    <s v="Somewhat worsened"/>
    <s v="Not a barrier for me"/>
    <s v="Not a barrier for me"/>
    <s v="Significantly worsened"/>
    <s v="Somewhat improved"/>
    <s v="Somewhat worsened"/>
    <s v="Stayed about the same"/>
    <s v="Stayed about the same"/>
    <s v="Somewhat improved"/>
    <s v="Not a barrier for me"/>
    <s v="Not a barrier for me"/>
    <s v="Stayed about the same"/>
    <m/>
    <s v="Difficulty collaborating with remote colleagues"/>
    <s v="Noisy work environment"/>
    <s v="Lack of privacy"/>
    <s v="Connectivity/internet issues"/>
    <s v="Interruptions"/>
    <s v="Connectivity/internet issues"/>
    <s v="Difficulty collaborating with remote colleagues"/>
    <s v="Connectivity/internet issues"/>
    <s v="Connectivity/internet issues"/>
    <s v="Difficulty innovating"/>
    <s v="Problems with audio-visual setup"/>
    <s v="Lack of appropriate work and meeting spaces"/>
    <s v="Connectivity/internet issues"/>
    <s v="Difficulty collaborating with remote colleagues"/>
    <s v="Lack of appropriate work and meeting spaces"/>
    <s v="Noisy work environment"/>
    <s v="Noisy work environment"/>
    <s v="Connectivity/internet issues"/>
    <s v="Problems with audio-visual setup"/>
    <s v="Interruptions"/>
    <s v="Problems with audio-visual setup"/>
    <s v="Difficulty collaborating with remote colleagues"/>
    <s v="Noisy work environment"/>
    <s v="Problems with audio-visual setup"/>
    <s v="Lack of appropriate work and meeting spaces"/>
    <s v="Interruptions"/>
    <s v="Problems with audio-visual setup"/>
    <s v="Difficulty collaborating with remote colleagues"/>
    <s v="Somewhat agree"/>
    <s v="Somewhat disagree"/>
    <s v="Strongly agree"/>
    <s v="No"/>
    <m/>
    <m/>
    <m/>
    <m/>
    <m/>
    <m/>
    <m/>
    <m/>
    <m/>
    <m/>
    <x v="7"/>
    <m/>
    <n v="9"/>
    <n v="2"/>
    <n v="2.5"/>
    <n v="5"/>
    <n v="10"/>
    <n v="3"/>
    <n v="3"/>
    <n v="2.5"/>
  </r>
  <r>
    <x v="0"/>
    <n v="859"/>
    <n v="1992"/>
    <s v="Male"/>
    <s v="Between 1 and 5 years"/>
    <s v="Other Services"/>
    <s v="Professionals - Design, Engineering, Science and Transport Professionals"/>
    <s v="Between 20 and 199"/>
    <s v="One parent family with dependent children"/>
    <s v="Metro"/>
    <n v="0.3"/>
    <n v="0.1"/>
    <n v="0.1"/>
    <x v="4"/>
    <s v="Less than 10% of my time"/>
    <s v="Yes"/>
    <s v="Yes"/>
    <n v="0.2"/>
    <n v="0.1"/>
    <s v="Yes"/>
    <n v="0.4"/>
    <s v="Neither agree nor disagree"/>
    <s v="Somewhat disagree"/>
    <s v="Somewhat disagree"/>
    <s v="Somewhat agree"/>
    <s v="Somewhat Negative"/>
    <s v="Neither agree nor disagree"/>
    <s v="Somewhat disagree"/>
    <s v="Somewhat agree"/>
    <s v="Neither agree nor disagree"/>
    <s v="Somewhat disagree"/>
    <s v="Somewhat agree"/>
    <s v="Somewhat agree"/>
    <s v="Somewhat Negative"/>
    <s v="They are about the same"/>
    <s v="Somewhat unlikely"/>
    <s v="Neither unlikely or likely"/>
    <s v="Somewhat likely"/>
    <n v="5"/>
    <n v="8"/>
    <n v="2"/>
    <n v="2"/>
    <n v="7"/>
    <n v="6"/>
    <n v="8"/>
    <n v="1"/>
    <n v="2"/>
    <n v="7"/>
    <s v="Yes"/>
    <n v="0.2"/>
    <s v="Somewhat improved"/>
    <x v="1"/>
    <s v="Somewhat worsened"/>
    <x v="2"/>
    <s v="Significantly worsened"/>
    <s v="Somewhat worsened"/>
    <s v="Stayed about the same"/>
    <s v="Significantly worsened"/>
    <s v="Stayed about the same"/>
    <s v="Significantly worsened"/>
    <s v="Somewhat improved"/>
    <s v="Stayed about the same"/>
    <s v="Somewhat worsened"/>
    <s v="Somewhat improved"/>
    <s v="Significantly worsened"/>
    <s v="Somewhat improved"/>
    <m/>
    <s v="Difficulty collaborating with remote colleagues"/>
    <s v="Interruptions"/>
    <s v="Connectivity/internet issues"/>
    <s v="Lack of appropriate work and meeting spaces"/>
    <s v="Connectivity/internet issues"/>
    <s v="Interruptions"/>
    <s v="Difficulty collaborating with remote colleagues"/>
    <s v="Difficulty innovating"/>
    <s v="Connectivity/internet issues"/>
    <s v="Noisy work environment"/>
    <s v="Lack of appropriate work and meeting spaces"/>
    <s v="Interruptions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Connectivity/internet issues"/>
    <s v="Problems with audio-visual setup"/>
    <s v="Difficulty collaborating with remote colleagues"/>
    <s v="Interruptions"/>
    <s v="Difficulty collaborating with remote colleagues"/>
    <s v="Noisy work environment"/>
    <s v="Somewhat disagree"/>
    <s v="Neither agree nor disagree"/>
    <s v="Strongly agree"/>
    <s v="Yes"/>
    <s v="Yes"/>
    <s v="Neither agree nor disagree"/>
    <s v="Neither agree nor disagree"/>
    <s v="Neither agree nor disagree"/>
    <s v="Somewhat disagree"/>
    <s v="Somewhat disagree"/>
    <s v="Somewhat agree"/>
    <s v="Neither agree nor disagree"/>
    <s v="Somewhat agree"/>
    <s v="Somewhat disagree"/>
    <x v="6"/>
    <s v="I’m 20% less productive when working remotely"/>
    <n v="8"/>
    <n v="2"/>
    <n v="2"/>
    <n v="6"/>
    <n v="8"/>
    <n v="1"/>
    <n v="2"/>
    <n v="5"/>
  </r>
  <r>
    <x v="0"/>
    <n v="860"/>
    <n v="1983"/>
    <s v="Female"/>
    <s v="Between 1 and 5 years"/>
    <s v="Other Services"/>
    <s v="Clerical and administrative workers - Other Clerical and Administrative Workers"/>
    <s v="Between 5 and 19"/>
    <s v="Couple with no dependent children"/>
    <s v="Metro"/>
    <s v="Rarely or never"/>
    <s v="100% - All of my time"/>
    <s v="Less than 10% of my time"/>
    <x v="1"/>
    <s v="More than half of my time"/>
    <s v="Yes"/>
    <s v="Yes"/>
    <s v="Less than 10% of my time"/>
    <s v="Less than 10% of my time"/>
    <s v="Yes"/>
    <s v="100% - All of my time"/>
    <s v="Strongly disagree"/>
    <s v="Strongly disagree"/>
    <s v="Strongly disagree"/>
    <s v="Strongly agree"/>
    <s v="Strongly Negative"/>
    <s v="Strongly disagree"/>
    <s v="Strongly agree"/>
    <s v="Strongly disagree"/>
    <s v="Strongly disagree"/>
    <s v="Somewhat agree"/>
    <s v="Neither agree nor disagree"/>
    <s v="Strongly disagree"/>
    <s v="Neither positive nor negative"/>
    <s v="They are about the same"/>
    <s v="Very unlikely"/>
    <s v="Very unlikely"/>
    <s v="Very unlikely"/>
    <n v="1"/>
    <n v="7"/>
    <n v="2"/>
    <n v="6"/>
    <n v="8"/>
    <n v="0"/>
    <n v="8"/>
    <n v="2"/>
    <n v="6"/>
    <n v="8"/>
    <s v="No"/>
    <m/>
    <s v="Stayed about the same"/>
    <x v="1"/>
    <s v="Stayed about the same"/>
    <x v="1"/>
    <s v="Significantly worsened"/>
    <s v="Stayed about the same"/>
    <s v="Significantly worsened"/>
    <s v="Somewhat worsened"/>
    <s v="Stayed about the same"/>
    <s v="Stayed about the same"/>
    <s v="Stayed about the same"/>
    <s v="Stayed about the same"/>
    <s v="Stayed about the same"/>
    <s v="Significantly improved"/>
    <s v="Stayed about the same"/>
    <s v="Stayed about the same"/>
    <m/>
    <s v="Difficulty collaborating with remote colleagues"/>
    <s v="Noisy work environment"/>
    <s v="Problems with audio-visual setup"/>
    <s v="Connectivity/internet issues"/>
    <s v="Lack of appropriate work and meeting spaces"/>
    <s v="Connectivity/internet issues"/>
    <s v="Difficulty collaborating with remote colleagues"/>
    <s v="Connectivity/internet issues"/>
    <s v="Difficulty innovating"/>
    <s v="Noisy work environment"/>
    <s v="Lack of appropriate work and meeting spaces"/>
    <s v="Noisy work environment"/>
    <s v="Difficulty collaborating with remote colleagues"/>
    <s v="Connectivity/internet issues"/>
    <s v="Difficulty innovating"/>
    <s v="Noisy work environment"/>
    <s v="Lack of appropriate work and meeting spaces"/>
    <s v="Connectivity/internet issues"/>
    <s v="Difficulty innovating"/>
    <s v="Interruptions"/>
    <s v="Lack of appropriate work and meeting spaces"/>
    <s v="Problems with audio-visual setup"/>
    <s v="Lack of privacy"/>
    <s v="Connectivity/internet issues"/>
    <s v="Difficulty collaborating with remote colleagues"/>
    <s v="Interruptions"/>
    <s v="Noisy work environment"/>
    <s v="Difficulty collaborating with remote colleagues"/>
    <s v="Strongly agree"/>
    <s v="Strongly agree"/>
    <s v="Somewhat agree"/>
    <s v="No"/>
    <m/>
    <m/>
    <m/>
    <m/>
    <m/>
    <m/>
    <m/>
    <m/>
    <m/>
    <m/>
    <x v="1"/>
    <m/>
    <n v="7"/>
    <n v="2"/>
    <n v="6"/>
    <n v="0"/>
    <n v="8"/>
    <n v="2"/>
    <n v="6"/>
    <n v="1"/>
  </r>
  <r>
    <x v="0"/>
    <n v="861"/>
    <n v="1977"/>
    <s v="Male"/>
    <s v="Between 1 and 5 years"/>
    <s v="Information Media and Telecommunications"/>
    <s v="Technicians and trades workers - Engineering, ICT and Science Technicians"/>
    <s v="Between 20 and 199"/>
    <s v="Single person"/>
    <s v="Metro"/>
    <n v="0.2"/>
    <n v="0.2"/>
    <n v="0.2"/>
    <x v="4"/>
    <s v="Less than 10% of my time"/>
    <s v="Yes"/>
    <s v="Yes"/>
    <n v="0.2"/>
    <n v="0.2"/>
    <s v="Yes"/>
    <n v="0.2"/>
    <s v="Strongly agree"/>
    <s v="Somewhat agree"/>
    <s v="Neither agree nor disagree"/>
    <s v="Somewhat agree"/>
    <s v="Neither positive nor negative"/>
    <s v="Somewhat disagree"/>
    <s v="Somewhat agree"/>
    <s v="Neither agree nor disagree"/>
    <s v="Somewhat agree"/>
    <s v="Somewhat disagree"/>
    <s v="Neither agree nor disagree"/>
    <s v="Somewhat agree"/>
    <s v="Neither positive nor negative"/>
    <s v="Senior leadership"/>
    <s v="Somewhat unlikely"/>
    <s v="Neither unlikely or likely"/>
    <s v="Somewhat unlikely"/>
    <n v="2"/>
    <n v="8"/>
    <n v="0"/>
    <n v="6"/>
    <n v="8"/>
    <n v="0.5"/>
    <n v="8"/>
    <n v="0"/>
    <n v="7.5"/>
    <n v="8"/>
    <s v="No"/>
    <m/>
    <s v="Not a barrier for me"/>
    <x v="3"/>
    <s v="Not a barrier for me"/>
    <x v="4"/>
    <s v="Not a barrier for me"/>
    <s v="Significantly worsened"/>
    <s v="Somewhat worsened"/>
    <s v="Not a barrier for me"/>
    <s v="Not a barrier for me"/>
    <s v="Not a barrier for me"/>
    <s v="Somewhat worsened"/>
    <s v="Somewhat worsened"/>
    <s v="Not a barrier for me"/>
    <s v="Significantly worsened"/>
    <s v="Not a barrier for me"/>
    <s v="Not a barrier for me"/>
    <m/>
    <s v="Interruptions"/>
    <s v="Noisy work environment"/>
    <s v="Lack of appropriate work and meeting spaces"/>
    <s v="Lack of privacy"/>
    <s v="Lack of appropriate work and meeting spaces"/>
    <s v="Connectivity/internet issues"/>
    <s v="Difficulty collaborating with remote colleagues"/>
    <s v="Connectivity/internet issues"/>
    <s v="Difficulty innovating"/>
    <s v="Interruptions"/>
    <s v="Lack of appropriate work and meeting spaces"/>
    <s v="Noisy work environment"/>
    <s v="Connectivity/internet issues"/>
    <s v="Interruptions"/>
    <s v="Lack of appropriate work and meeting spaces"/>
    <s v="Lack of privacy"/>
    <s v="Lack of appropriate work and meeting spaces"/>
    <s v="Connectivity/internet issues"/>
    <s v="Problems with audio-visual setup"/>
    <s v="Interruptions"/>
    <s v="Lack of appropriate work and meeting spaces"/>
    <s v="Difficulty innovating"/>
    <s v="Problems with audio-visual setup"/>
    <s v="Lack of privacy"/>
    <s v="Difficulty collaborating with remote colleagues"/>
    <s v="Interruptions"/>
    <s v="Difficulty collaborating with remote colleagues"/>
    <s v="Noisy work environment"/>
    <s v="Neither agree nor disagree"/>
    <s v="Neither agree nor disagree"/>
    <s v="Strongly agree"/>
    <s v="No"/>
    <m/>
    <m/>
    <m/>
    <m/>
    <m/>
    <m/>
    <m/>
    <m/>
    <m/>
    <m/>
    <x v="1"/>
    <m/>
    <n v="8"/>
    <n v="0"/>
    <n v="6"/>
    <n v="0.5"/>
    <n v="8"/>
    <n v="0"/>
    <n v="7.5"/>
    <n v="2"/>
  </r>
  <r>
    <x v="0"/>
    <n v="862"/>
    <n v="1992"/>
    <s v="Male"/>
    <s v="Between 6 and 12 months"/>
    <s v="Electricity, Gas, Water and Waste"/>
    <s v="Managers - Chief Executives, General Managers and Legislators"/>
    <s v="I am a sole trader/owner-operator"/>
    <s v="Group household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6"/>
    <n v="6"/>
    <n v="5"/>
    <n v="1"/>
    <n v="6"/>
    <n v="6"/>
    <n v="6"/>
    <n v="4"/>
    <n v="2"/>
    <n v="6"/>
    <s v="Yes"/>
    <n v="0.2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Interruptions"/>
    <s v="Difficulty collaborating with remote colleagues"/>
    <s v="Lack of privacy"/>
    <s v="Lack of appropriate work and meeting spaces"/>
    <s v="Connectivity/internet issues"/>
    <s v="Interruptions"/>
    <s v="Difficulty collaborating with remote colleagues"/>
    <s v="Connectivity/internet issues"/>
    <s v="Interruptions"/>
    <s v="Noisy work environment"/>
    <s v="Interruptions"/>
    <s v="Noisy work environment"/>
    <s v="Connectivity/internet issues"/>
    <s v="Interruptions"/>
    <s v="Lack of appropriate work and meeting spaces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Connectivity/internet issues"/>
    <s v="Noisy work environment"/>
    <s v="Lack of appropriate work and meeting spaces"/>
    <s v="Interruptions"/>
    <s v="Problems with audio-visual setup"/>
    <s v="Noisy work environment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6"/>
    <n v="5"/>
    <n v="1"/>
    <n v="6"/>
    <n v="6"/>
    <n v="4"/>
    <n v="2"/>
    <n v="6"/>
  </r>
  <r>
    <x v="0"/>
    <n v="863"/>
    <n v="1982"/>
    <s v="Female"/>
    <s v="Between 1 and 5 years"/>
    <s v="Public Administration and Safety"/>
    <s v="Professionals - Arts and Media Professionals"/>
    <s v="More than 200"/>
    <s v="One parent family with dependent children"/>
    <s v="Regional"/>
    <n v="0.6"/>
    <n v="0.7"/>
    <n v="0.4"/>
    <x v="0"/>
    <s v="More than half of my time"/>
    <s v="Yes"/>
    <s v="Yes"/>
    <s v="Less than 10% of my time"/>
    <s v="Less than 10% of my time"/>
    <s v="Yes"/>
    <n v="0.6"/>
    <s v="Somewhat agree"/>
    <s v="Somewhat disagree"/>
    <s v="Somewhat agree"/>
    <s v="Somewhat disagree"/>
    <s v="Somewhat Positive"/>
    <s v="Somewhat disagree"/>
    <s v="Somewhat disagree"/>
    <s v="Somewhat agree"/>
    <s v="Somewhat agree"/>
    <s v="Somewhat agree"/>
    <s v="Somewhat agree"/>
    <s v="Somewhat agree"/>
    <s v="Strongly Positive"/>
    <s v="My direct manger(s)"/>
    <s v="Somewhat unlikely"/>
    <s v="Somewhat unlikely"/>
    <s v="Somewhat unlikely"/>
    <n v="2"/>
    <n v="7"/>
    <n v="5"/>
    <n v="2"/>
    <n v="8"/>
    <n v="0"/>
    <n v="7"/>
    <n v="4"/>
    <n v="5"/>
    <n v="8"/>
    <s v="No"/>
    <m/>
    <s v="Stayed about the same"/>
    <x v="1"/>
    <s v="Somewhat improved"/>
    <x v="0"/>
    <s v="Stayed about the same"/>
    <s v="Stayed about the same"/>
    <s v="Somewhat improved"/>
    <s v="Stayed about the same"/>
    <s v="Stayed about the same"/>
    <s v="Stayed about the same"/>
    <s v="Somewhat improved"/>
    <s v="Somewhat worsened"/>
    <s v="Stayed about the same"/>
    <s v="Somewhat improved"/>
    <s v="Not a barrier for me"/>
    <s v="Stayed about the same"/>
    <m/>
    <s v="Interruptions"/>
    <s v="Noisy work environment"/>
    <s v="Lack of privacy"/>
    <s v="Connectivity/internet issues"/>
    <s v="Interruptions"/>
    <s v="Connectivity/internet issues"/>
    <s v="Difficulty collaborating with remote colleagues"/>
    <s v="Connectivity/internet issues"/>
    <s v="Interruptions"/>
    <s v="Noisy work environment"/>
    <s v="Interruptions"/>
    <s v="Noisy work environment"/>
    <s v="Interruptions"/>
    <s v="Connectivity/internet issues"/>
    <s v="Lack of privacy"/>
    <s v="Noisy work environment"/>
    <s v="Difficulty collaborating with remote colleagues"/>
    <s v="Noisy work environment"/>
    <s v="Interruptions"/>
    <s v="Difficulty innovating"/>
    <s v="Difficulty collaborating with remote colleagues"/>
    <s v="Problems with audio-visual setup"/>
    <s v="Lack of privacy"/>
    <s v="Noisy work environment"/>
    <s v="Interruptions"/>
    <s v="Lack of appropriate work and meeting spaces"/>
    <s v="Difficulty collaborating with remote colleagues"/>
    <s v="Problems with audio-visual setup"/>
    <s v="Somewhat agree"/>
    <s v="Somewhat disagree"/>
    <s v="Somewhat disagree"/>
    <s v="No"/>
    <m/>
    <m/>
    <m/>
    <m/>
    <m/>
    <m/>
    <m/>
    <m/>
    <m/>
    <m/>
    <x v="6"/>
    <m/>
    <n v="7"/>
    <n v="5"/>
    <n v="2"/>
    <n v="0"/>
    <n v="7"/>
    <n v="4"/>
    <n v="5"/>
    <n v="2"/>
  </r>
  <r>
    <x v="0"/>
    <n v="864"/>
    <n v="1978"/>
    <s v="Male"/>
    <s v="More than 5 years"/>
    <s v="Information Media and Telecommunications"/>
    <s v="Managers - Specialist Managers"/>
    <s v="More than 200"/>
    <s v="Multiple family household"/>
    <s v="Metro"/>
    <s v="100% - I spent all of my time remote working"/>
    <s v="100% - All of my time"/>
    <s v="100% - I spent all of my time remote working"/>
    <x v="2"/>
    <s v="50% - About half of my time"/>
    <s v="Yes"/>
    <s v="Yes"/>
    <s v="Less than 10% of my time"/>
    <s v="Less than 10% of my time"/>
    <s v="Yes"/>
    <s v="50% - About half of my time"/>
    <s v="Somewhat agree"/>
    <s v="Somewhat agree"/>
    <s v="Somewhat agree"/>
    <s v="Somewhat agree"/>
    <s v="Neither positive nor negative"/>
    <s v="Strongly agree"/>
    <s v="Somewhat agree"/>
    <s v="Strongly agree"/>
    <s v="Somewhat agree"/>
    <s v="Somewhat agree"/>
    <s v="Somewhat disagree"/>
    <s v="Neither agree nor disagree"/>
    <s v="Neither positive nor negative"/>
    <s v="They are about the same"/>
    <s v="Somewhat unlikely"/>
    <s v="Somewhat unlikely"/>
    <s v="Neither unlikely or likely"/>
    <n v="3"/>
    <n v="8"/>
    <n v="3"/>
    <n v="2"/>
    <n v="8"/>
    <n v="0"/>
    <n v="10"/>
    <n v="4"/>
    <n v="2"/>
    <n v="8"/>
    <s v="No"/>
    <m/>
    <s v="Somewhat improved"/>
    <x v="1"/>
    <s v="Somewhat improved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m/>
    <s v="Difficulty collaborating with remote colleagues"/>
    <s v="Noisy work environment"/>
    <s v="Lack of appropriate work and meeting spaces"/>
    <s v="Lack of privacy"/>
    <s v="Lack of appropriate work and meeting spaces"/>
    <s v="Difficulty innovating"/>
    <s v="Difficulty collaborating with remote colleagues"/>
    <s v="Difficulty innovating"/>
    <s v="Connectivity/internet issues"/>
    <s v="Noisy work environment"/>
    <s v="Problems with audio-visual setup"/>
    <s v="Noisy work environment"/>
    <s v="Problems with audio-visual setup"/>
    <s v="Interruptions"/>
    <s v="Lack of appropriate work and meeting spaces"/>
    <s v="Noisy work environment"/>
    <s v="Lack of appropriate work and meeting spaces"/>
    <s v="Noisy work environment"/>
    <s v="Problems with audio-visual setup"/>
    <s v="Difficulty innovating"/>
    <s v="Problems with audio-visual setup"/>
    <s v="Difficulty innovating"/>
    <s v="Connectivity/internet issues"/>
    <s v="Noisy work environment"/>
    <s v="Lack of appropriate work and meeting spaces"/>
    <s v="Interruptions"/>
    <s v="Problems with audio-visual setup"/>
    <s v="Noisy work environment"/>
    <s v="Somewhat agree"/>
    <s v="Neither agree nor disagree"/>
    <s v="Neither agree nor disagree"/>
    <s v="Yes"/>
    <s v="Yes"/>
    <s v="Somewhat agree"/>
    <s v="Somewhat agree"/>
    <s v="Neither agree nor disagree"/>
    <s v="Somewhat agree"/>
    <s v="Somewhat agree"/>
    <s v="Neither agree nor disagree"/>
    <s v="Somewhat agree"/>
    <s v="Somewhat agree"/>
    <s v="Somewhat agree"/>
    <x v="0"/>
    <s v="I’m 50% more productive when working remotely (or more)"/>
    <n v="8"/>
    <n v="3"/>
    <n v="2"/>
    <n v="0"/>
    <n v="10"/>
    <n v="4"/>
    <n v="2"/>
    <n v="3"/>
  </r>
  <r>
    <x v="0"/>
    <n v="865"/>
    <n v="1980"/>
    <s v="Female"/>
    <s v="More than 5 years"/>
    <s v="Construction"/>
    <s v="Managers - Chief Executives, General Managers and Legislators"/>
    <s v="Between 20 and 199"/>
    <s v="Couple with dependent children"/>
    <s v="Regional"/>
    <n v="0.6"/>
    <n v="0.8"/>
    <n v="0.6"/>
    <x v="0"/>
    <s v="Less than half of my time"/>
    <s v="Yes"/>
    <s v="No"/>
    <m/>
    <m/>
    <s v="Yes"/>
    <s v="50% - About half of my time"/>
    <s v="Somewhat agree"/>
    <s v="Somewhat agree"/>
    <s v="Somewhat agree"/>
    <s v="Strongly agree"/>
    <s v="Somewhat Positive"/>
    <s v="Somewhat disagree"/>
    <s v="Somewhat agree"/>
    <s v="Strongly disagree"/>
    <s v="Somewhat agree"/>
    <s v="Strongly agree"/>
    <s v="Somewhat disagree"/>
    <s v="Somewhat agree"/>
    <s v="Somewhat Positive"/>
    <s v="They are about the same"/>
    <s v="Somewhat unlikely"/>
    <s v="Neither unlikely or likely"/>
    <s v="Somewhat unlikely"/>
    <n v="2"/>
    <n v="8"/>
    <n v="2"/>
    <n v="4"/>
    <n v="8"/>
    <n v="0"/>
    <n v="9"/>
    <n v="3"/>
    <n v="4"/>
    <n v="8"/>
    <s v="No"/>
    <m/>
    <s v="Somewhat improved"/>
    <x v="0"/>
    <s v="Somewhat improved"/>
    <x v="5"/>
    <s v="Somewhat improved"/>
    <s v="Significantly improved"/>
    <s v="Stayed about the same"/>
    <s v="Somewhat improved"/>
    <s v="Significantly improved"/>
    <s v="Not a barrier for me"/>
    <s v="Significantly improved"/>
    <s v="Somewhat improved"/>
    <s v="Somewhat improved"/>
    <s v="Stayed about the same"/>
    <s v="Somewhat improved"/>
    <s v="Significantly improved"/>
    <m/>
    <s v="Noisy work environment"/>
    <s v="Lack of privacy"/>
    <s v="Problems with audio-visual setup"/>
    <s v="Connectivity/internet issues"/>
    <s v="Interruptions"/>
    <s v="Connectivity/internet issues"/>
    <s v="Difficulty innovating"/>
    <s v="Connectivity/internet issues"/>
    <s v="Interruptions"/>
    <s v="Difficulty innovating"/>
    <s v="Noisy work environment"/>
    <s v="Problems with audio-visual setup"/>
    <s v="Interruptions"/>
    <s v="Connectivity/internet issues"/>
    <s v="Noisy work environment"/>
    <s v="Difficulty innovating"/>
    <s v="Noisy work environment"/>
    <s v="Connectivity/internet issues"/>
    <s v="Interruptions"/>
    <s v="Problems with audio-visual setup"/>
    <s v="Difficulty innovating"/>
    <s v="Problems with audio-visual setup"/>
    <s v="Noisy work environment"/>
    <s v="Problems with audio-visual setup"/>
    <s v="Interruptions"/>
    <s v="Difficulty collaborating with remote colleagues"/>
    <s v="Noisy work environment"/>
    <s v="Problems with audio-visual setup"/>
    <s v="Somewhat agree"/>
    <s v="Somewhat agree"/>
    <s v="Neither agree nor dis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8"/>
    <s v="I’m 30% more productive when working remotely"/>
    <n v="8"/>
    <n v="2"/>
    <n v="4"/>
    <n v="0"/>
    <n v="9"/>
    <n v="3"/>
    <n v="4"/>
    <n v="2"/>
  </r>
  <r>
    <x v="0"/>
    <n v="866"/>
    <n v="1989"/>
    <s v="Male"/>
    <s v="More than 5 years"/>
    <s v="Other Services"/>
    <s v="Sales workers - Sales Representatives and Agents"/>
    <s v="More than 200"/>
    <s v="Couple with no dependent children"/>
    <s v="Metro"/>
    <n v="0.9"/>
    <s v="100% - All of my time"/>
    <s v="100% - I spent all of my time remote working"/>
    <x v="2"/>
    <s v="100% - All of my time"/>
    <s v="No"/>
    <s v="Yes"/>
    <n v="0.9"/>
    <s v="100% - All of my time"/>
    <s v="No"/>
    <m/>
    <s v="Somewhat agree"/>
    <s v="Somewhat disagree"/>
    <s v="Somewhat disagree"/>
    <s v="Strongly agree"/>
    <s v="Somewhat Positive"/>
    <s v="Strongly agree"/>
    <s v="Strongly agree"/>
    <s v="Strongly agree"/>
    <s v="Somewhat agree"/>
    <s v="Strongly agree"/>
    <s v="Somewhat disagree"/>
    <s v="Somewhat disagree"/>
    <s v="Strongly Positive"/>
    <s v="They are about the same"/>
    <s v="Neither unlikely or likely"/>
    <s v="Neither unlikely or likely"/>
    <s v="Somewhat unlikely"/>
    <n v="0"/>
    <n v="8"/>
    <n v="0"/>
    <n v="8"/>
    <n v="8"/>
    <m/>
    <n v="8"/>
    <m/>
    <n v="7"/>
    <n v="9"/>
    <s v="No"/>
    <m/>
    <s v="Stayed about the same"/>
    <x v="1"/>
    <s v="Somewhat worsened"/>
    <x v="4"/>
    <s v="Significantly worsened"/>
    <s v="Somewhat worsened"/>
    <s v="Somewhat worsened"/>
    <s v="Stayed about the same"/>
    <s v="Stayed about the same"/>
    <s v="Stayed about the same"/>
    <s v="Stayed about the same"/>
    <s v="Significantly worsened"/>
    <s v="Somewhat worsened"/>
    <s v="Somewhat improved"/>
    <s v="Stayed about the same"/>
    <s v="Somewhat worsened"/>
    <m/>
    <s v="Difficulty collaborating with remote colleagues"/>
    <s v="Noisy work environment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Difficulty innovating"/>
    <s v="Problems with audio-visual setup"/>
    <s v="Lack of appropriate work and meeting spaces"/>
    <s v="Connectivity/internet issues"/>
    <s v="Difficulty collaborating with remote colleagues"/>
    <s v="Noisy work environment"/>
    <s v="Lack of appropriate work and meeting spaces"/>
    <s v="Connectivity/internet issues"/>
    <s v="Lack of appropriate work and meeting spaces"/>
    <s v="Problems with audio-visual setup"/>
    <s v="Difficulty innovating"/>
    <s v="Problems with audio-visual setup"/>
    <s v="Lack of appropriate work and meeting spaces"/>
    <s v="Connectivity/internet issues"/>
    <s v="Noisy work environment"/>
    <s v="Interruptions"/>
    <s v="Difficulty collaborating with remote colleagues"/>
    <s v="Problems with audio-visual setup"/>
    <s v="Difficulty collaborating with remote colleagues"/>
    <s v="Neither agree nor disagree"/>
    <s v="Neither agree nor disagree"/>
    <s v="Somewhat agree"/>
    <s v="No"/>
    <m/>
    <m/>
    <m/>
    <m/>
    <m/>
    <m/>
    <m/>
    <m/>
    <m/>
    <m/>
    <x v="5"/>
    <m/>
    <n v="8"/>
    <n v="0"/>
    <n v="8"/>
    <n v="0"/>
    <n v="8"/>
    <n v="0"/>
    <n v="7"/>
    <n v="0"/>
  </r>
  <r>
    <x v="0"/>
    <n v="867"/>
    <n v="1992"/>
    <s v="Female"/>
    <s v="Between 1 and 5 years"/>
    <s v="Retail Trade"/>
    <s v="Clerical and administrative workers - General Clerical Workers"/>
    <s v="More than 200"/>
    <s v="Single person"/>
    <s v="Metro"/>
    <n v="0.8"/>
    <s v="100% - All of my time"/>
    <s v="Rarely or never"/>
    <x v="2"/>
    <s v="100% - All of my time"/>
    <s v="No"/>
    <s v="No"/>
    <m/>
    <m/>
    <s v="No"/>
    <m/>
    <s v="Strongly disagree"/>
    <s v="Strongly disagree"/>
    <s v="Strongly disagree"/>
    <s v="Strongly disagree"/>
    <s v="Strongly Negative"/>
    <s v="Strongly disagree"/>
    <s v="Strongly agree"/>
    <s v="Strongly disagree"/>
    <s v="Strongly disagree"/>
    <s v="Strongly agree"/>
    <s v="Strongly disagree"/>
    <s v="Strongly agree"/>
    <s v="Strongly Positive"/>
    <s v="They are about the same"/>
    <s v="Very unlikely"/>
    <s v="Very unlikely"/>
    <s v="Very unlikely"/>
    <n v="3.5"/>
    <n v="8"/>
    <n v="2"/>
    <n v="2"/>
    <n v="8.5"/>
    <n v="0.5"/>
    <n v="8"/>
    <n v="1.5"/>
    <n v="6"/>
    <n v="8"/>
    <s v="No"/>
    <m/>
    <s v="Significantly worsened"/>
    <x v="1"/>
    <s v="Stayed about the same"/>
    <x v="0"/>
    <s v="Stayed about the same"/>
    <s v="Stayed about the same"/>
    <s v="Not a barrier for me"/>
    <s v="Not a barrier for me"/>
    <s v="Stayed about the same"/>
    <s v="Not a barrier for me"/>
    <s v="Significantly improved"/>
    <s v="Stayed about the same"/>
    <s v="Significantly worsened"/>
    <s v="Significantly worsened"/>
    <s v="Not a barrier for me"/>
    <s v="Not a barrier for me"/>
    <m/>
    <s v="Interruptions"/>
    <s v="Difficulty collaborating with remote colleagues"/>
    <s v="Problems with audio-visual setup"/>
    <s v="Lack of appropriate work and meeting spaces"/>
    <s v="Interruptions"/>
    <s v="Lack of appropriate work and meeting spaces"/>
    <s v="Connectivity/internet issues"/>
    <s v="Lack of privacy"/>
    <s v="Interruptions"/>
    <s v="Connectivity/internet issues"/>
    <s v="Interruptions"/>
    <s v="Lack of appropriate work and meeting spaces"/>
    <s v="Interruptions"/>
    <s v="Problems with audio-visual setup"/>
    <s v="Noisy work environment"/>
    <s v="Lack of appropriate work and meeting spaces"/>
    <s v="Noisy work environment"/>
    <s v="Lack of appropriate work and meeting spaces"/>
    <s v="Interruptions"/>
    <s v="Problems with audio-visual setup"/>
    <s v="Problems with audio-visual setup"/>
    <s v="Lack of appropriate work and meeting spaces"/>
    <s v="Noisy work environment"/>
    <s v="Connectivity/internet issues"/>
    <s v="Interruptions"/>
    <s v="Lack of appropriate work and meeting spaces"/>
    <s v="Noisy work environment"/>
    <s v="Problems with audio-visual setup"/>
    <s v="Strongly agree"/>
    <s v="Strongly agree"/>
    <s v="Strongly disagree"/>
    <s v="No"/>
    <m/>
    <m/>
    <m/>
    <m/>
    <m/>
    <m/>
    <m/>
    <m/>
    <m/>
    <m/>
    <x v="0"/>
    <m/>
    <n v="8"/>
    <n v="2"/>
    <n v="2"/>
    <n v="0.5"/>
    <n v="8"/>
    <n v="1.5"/>
    <n v="6"/>
    <n v="3.5"/>
  </r>
  <r>
    <x v="0"/>
    <n v="868"/>
    <n v="1957"/>
    <s v="Female"/>
    <s v="More than 5 years"/>
    <s v="Education and Training"/>
    <s v="Professionals - Education Professionals"/>
    <s v="Between 20 and 199"/>
    <s v="Couple with no dependent children"/>
    <s v="Metro"/>
    <s v="Less than 10% of my time"/>
    <s v="I would not have preferred to work remotely"/>
    <s v="Rarely or never"/>
    <x v="5"/>
    <s v="50% - About half of my time"/>
    <s v="Yes"/>
    <s v="No"/>
    <m/>
    <m/>
    <s v="Yes"/>
    <s v="100% - All of my time"/>
    <s v="Neither agree nor disagree"/>
    <s v="Strongly agree"/>
    <s v="Strongly agree"/>
    <s v="Strongly agree"/>
    <s v="Strongly Positive"/>
    <s v="Neither agree nor disagree"/>
    <s v="Strongly agree"/>
    <s v="Strongly disagree"/>
    <s v="Neither agree nor disagree"/>
    <s v="Strongly agree"/>
    <s v="Strongly disagree"/>
    <s v="Somewhat agree"/>
    <s v="Neither positive nor negative"/>
    <s v="They are about the same"/>
    <s v="Very unlikely"/>
    <s v="Very unlikely"/>
    <s v="Very unlikely"/>
    <n v="3"/>
    <n v="8"/>
    <n v="4"/>
    <n v="3"/>
    <n v="6"/>
    <n v="3"/>
    <n v="7"/>
    <n v="4"/>
    <n v="4"/>
    <n v="6"/>
    <s v="No"/>
    <m/>
    <s v="Not a barrier for me"/>
    <x v="3"/>
    <s v="Not a barrier for me"/>
    <x v="3"/>
    <s v="Not a barrier for me"/>
    <s v="Significantly worsened"/>
    <s v="Significantly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No"/>
    <m/>
    <m/>
    <m/>
    <m/>
    <m/>
    <m/>
    <m/>
    <m/>
    <m/>
    <m/>
    <x v="8"/>
    <m/>
    <n v="8"/>
    <n v="4"/>
    <n v="3"/>
    <n v="3"/>
    <n v="7"/>
    <n v="4"/>
    <n v="4"/>
    <n v="3"/>
  </r>
  <r>
    <x v="0"/>
    <n v="869"/>
    <n v="1961"/>
    <s v="Female"/>
    <s v="Between 6 and 12 months"/>
    <s v="Public Administration and Safety"/>
    <s v="Professionals - Business, Human Resource and Marketing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Unsure"/>
    <m/>
    <s v="Strongly agree"/>
    <s v="Neither agree nor disagree"/>
    <s v="Somewhat disagree"/>
    <s v="Strongly agree"/>
    <s v="Strongly Positive"/>
    <s v="Strongly agree"/>
    <s v="Strongly agree"/>
    <s v="Somewhat agree"/>
    <s v="Strongly agree"/>
    <s v="Strongly agree"/>
    <s v="Somewhat disagree"/>
    <s v="Somewhat disagree"/>
    <s v="Strongly Positive"/>
    <s v="They are about the same"/>
    <s v="Somewhat likely"/>
    <s v="Very likely"/>
    <s v="Somewhat likely"/>
    <n v="2.5"/>
    <n v="8"/>
    <n v="3"/>
    <n v="3"/>
    <n v="7.5"/>
    <n v="0.5"/>
    <n v="8"/>
    <n v="4"/>
    <n v="4"/>
    <n v="7.5"/>
    <s v="Yes"/>
    <n v="0.01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8"/>
    <m/>
    <n v="8"/>
    <n v="3"/>
    <n v="3"/>
    <n v="0.5"/>
    <n v="8"/>
    <n v="4"/>
    <n v="4"/>
    <n v="2.5"/>
  </r>
  <r>
    <x v="0"/>
    <n v="870"/>
    <n v="1957"/>
    <s v="Male"/>
    <s v="More than 5 years"/>
    <s v="Education and Training"/>
    <s v="Professionals - Education Professionals"/>
    <s v="More than 200"/>
    <s v="Couple with no dependent children"/>
    <s v="Metro"/>
    <s v="Rarely or never"/>
    <s v="I would not have preferred to work remotely"/>
    <s v="Rarely or never"/>
    <x v="5"/>
    <s v="Less than 10% of my time"/>
    <s v="Yes"/>
    <s v="No"/>
    <m/>
    <m/>
    <s v="Yes"/>
    <s v="100% - All of my time"/>
    <s v="Strongly agree"/>
    <s v="Strongly disagree"/>
    <s v="Strongly disagree"/>
    <s v="Strongly disagree"/>
    <s v="Somewhat Positive"/>
    <s v="Somewhat disagree"/>
    <s v="Strongly agree"/>
    <s v="Strongly disagree"/>
    <s v="Somewhat disagree"/>
    <s v="Neither agree nor disagree"/>
    <s v="Neither agree nor disagree"/>
    <s v="Strongly disagree"/>
    <s v="Somewhat Negative"/>
    <s v="They are about the same"/>
    <s v="Very unlikely"/>
    <s v="Very unlikely"/>
    <s v="Very unlikely"/>
    <n v="4"/>
    <n v="8"/>
    <n v="1"/>
    <n v="4"/>
    <n v="7"/>
    <n v="4"/>
    <n v="8"/>
    <n v="1"/>
    <n v="4"/>
    <n v="7"/>
    <s v="Yes"/>
    <n v="0.1"/>
    <s v="Stayed about the same"/>
    <x v="1"/>
    <s v="Stayed about the same"/>
    <x v="1"/>
    <s v="Stayed about the same"/>
    <s v="Stayed about the same"/>
    <s v="Not a barrier for 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No"/>
    <m/>
    <m/>
    <m/>
    <m/>
    <m/>
    <m/>
    <m/>
    <m/>
    <m/>
    <m/>
    <x v="1"/>
    <m/>
    <n v="8"/>
    <n v="1"/>
    <n v="4"/>
    <n v="4"/>
    <n v="8"/>
    <n v="1"/>
    <n v="4"/>
    <n v="4"/>
  </r>
  <r>
    <x v="0"/>
    <n v="871"/>
    <n v="1963"/>
    <s v="Female"/>
    <s v="More than 5 years"/>
    <s v="Professional, Scientific and Technical"/>
    <s v="Clerical and administrative workers - Personal Assistants and Secretarie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Yes"/>
    <n v="0.2"/>
    <n v="0.2"/>
    <s v="Unsure"/>
    <m/>
    <s v="Somewhat agree"/>
    <s v="Somewhat agree"/>
    <s v="Neither agree nor disagree"/>
    <s v="Somewhat agree"/>
    <s v="Strongly Positive"/>
    <s v="Strongly agree"/>
    <s v="Strongly agree"/>
    <s v="Strongly agree"/>
    <s v="Strongly agree"/>
    <s v="Strongly agree"/>
    <s v="Somewhat disagree"/>
    <s v="Somewhat disagree"/>
    <s v="Somewhat Positive"/>
    <s v="They are about the same"/>
    <s v="Somewhat likely"/>
    <s v="Somewhat likely"/>
    <s v="Somewhat likely"/>
    <n v="2"/>
    <n v="10"/>
    <n v="3"/>
    <n v="2"/>
    <n v="7"/>
    <n v="2"/>
    <n v="10"/>
    <n v="3"/>
    <n v="2"/>
    <n v="7"/>
    <s v="No"/>
    <m/>
    <s v="Stayed about the same"/>
    <x v="1"/>
    <s v="Stayed about the same"/>
    <x v="1"/>
    <s v="Stayed about the same"/>
    <s v="Stayed about the same"/>
    <s v="Somewhat improved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Noisy work environment"/>
    <s v="Lack of privacy"/>
    <s v="Problems with audio-visual setup"/>
    <s v="Interruptions"/>
    <s v="Connectivity/internet issues"/>
    <s v="Lack of privacy"/>
    <s v="Connectivity/internet issues"/>
    <s v="Interruptions"/>
    <s v="Noisy work environment"/>
    <s v="Interruptions"/>
    <s v="Noisy work environment"/>
    <s v="Interruptions"/>
    <s v="Connectivity/internet issues"/>
    <s v="Lack of privacy"/>
    <s v="Noisy work environment"/>
    <s v="Difficulty collaborating with remote colleagues"/>
    <s v="Noisy work environment"/>
    <s v="Interruptions"/>
    <s v="Difficulty innovating"/>
    <s v="Difficulty collaborating with remote colleagues"/>
    <s v="Problems with audio-visual setup"/>
    <s v="Lack of privacy"/>
    <s v="Noisy work environment"/>
    <s v="Interruptions"/>
    <s v="Lack of appropriate work and meeting spaces"/>
    <s v="Noisy work environment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2"/>
    <m/>
    <n v="10"/>
    <n v="3"/>
    <n v="2"/>
    <n v="2"/>
    <n v="10"/>
    <n v="3"/>
    <n v="2"/>
    <n v="2"/>
  </r>
  <r>
    <x v="0"/>
    <n v="872"/>
    <n v="1974"/>
    <s v="Male"/>
    <s v="Between 6 and 12 months"/>
    <s v="Wholesale Trade"/>
    <s v="Professionals - Design, Engineering, Science and Transport Professionals"/>
    <s v="More than 200"/>
    <s v="Couple with dependent children"/>
    <s v="Metro"/>
    <n v="0.1"/>
    <s v="Less than 10% of my time"/>
    <s v="Less than 10% of my time"/>
    <x v="4"/>
    <s v="I would prefer not to work remotely"/>
    <s v="Yes"/>
    <s v="No"/>
    <m/>
    <m/>
    <s v="No"/>
    <m/>
    <s v="Somewhat agree"/>
    <s v="Somewhat agree"/>
    <s v="Somewhat agree"/>
    <s v="Somewhat disagree"/>
    <s v="Somewhat Positive"/>
    <s v="Somewhat agree"/>
    <s v="Somewhat agree"/>
    <s v="Somewhat agree"/>
    <s v="Somewhat agree"/>
    <s v="Somewhat agree"/>
    <s v="Somewhat disagree"/>
    <s v="Somewhat disagree"/>
    <s v="Somewhat Positive"/>
    <s v="Senior leadership"/>
    <s v="Somewhat likely"/>
    <s v="Somewhat likely"/>
    <s v="Somewhat likely"/>
    <n v="1.5"/>
    <n v="7.6"/>
    <n v="4"/>
    <n v="2"/>
    <n v="8.9"/>
    <n v="0"/>
    <n v="8"/>
    <n v="4"/>
    <n v="3"/>
    <n v="9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Connectivity/internet issues"/>
    <s v="Lack of privacy"/>
    <s v="Interruptions"/>
    <s v="Lack of appropriate work and meeting spaces"/>
    <s v="Connectivity/internet issues"/>
    <s v="Lack of privacy"/>
    <s v="Interruptions"/>
    <s v="Difficulty innovating"/>
    <s v="Noisy work environment"/>
    <s v="Lack of appropriate work and meeting spaces"/>
    <s v="Connectivity/internet issues"/>
    <s v="Interruptions"/>
    <s v="Noisy work environment"/>
    <s v="Lack of privacy"/>
    <s v="Connectivity/internet issues"/>
    <s v="Lack of appropriate work and meeting spaces"/>
    <s v="Interruptions"/>
    <s v="Lack of privacy"/>
    <s v="Difficulty collaborating with remote colleagues"/>
    <s v="Lack of appropriate work and meeting spaces"/>
    <s v="Connectivity/internet issues"/>
    <s v="Lack of privacy"/>
    <s v="Interruptions"/>
    <s v="Lack of privacy"/>
    <s v="Difficulty collaborating with remote colleagues"/>
    <s v="Difficulty innovating"/>
    <s v="Somewhat agree"/>
    <s v="Neither agree nor disagree"/>
    <s v="Somewhat agree"/>
    <s v="No"/>
    <m/>
    <m/>
    <m/>
    <m/>
    <m/>
    <m/>
    <m/>
    <m/>
    <m/>
    <m/>
    <x v="1"/>
    <m/>
    <n v="7.6"/>
    <n v="4"/>
    <n v="2"/>
    <n v="0"/>
    <n v="8"/>
    <n v="4"/>
    <n v="3"/>
    <n v="1.5"/>
  </r>
  <r>
    <x v="0"/>
    <n v="873"/>
    <n v="1961"/>
    <s v="Male"/>
    <s v="Between 1 and 5 years"/>
    <s v="Professional, Scientific and Technical"/>
    <s v="Professionals - Education Professionals"/>
    <s v="Between 1 and 4"/>
    <s v="Couple with no dependent children"/>
    <s v="Metro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disagree"/>
    <s v="Somewhat disagree"/>
    <s v="Neither positive nor negative"/>
    <s v="My direct manger(s)"/>
    <s v="Somewhat likely"/>
    <s v="Somewhat likely"/>
    <s v="Somewhat likely"/>
    <n v="0"/>
    <n v="8"/>
    <n v="5"/>
    <n v="3"/>
    <n v="8"/>
    <n v="0"/>
    <n v="8"/>
    <n v="3"/>
    <n v="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Connectivity/internet issues"/>
    <s v="Lack of appropriate work and meeting spaces"/>
    <s v="Connectivity/internet issues"/>
    <s v="Difficulty innovating"/>
    <s v="Connectivity/internet issues"/>
    <s v="Difficulty collaborating with remote colleagues"/>
    <s v="Connectivity/internet issues"/>
    <s v="Interruptions"/>
    <s v="Lack of appropriate work and meeting spaces"/>
    <s v="Problems with audio-visual setup"/>
    <s v="Connectivity/internet issues"/>
    <s v="Problems with audio-visual setup"/>
    <s v="Difficulty innovating"/>
    <s v="Lack of privacy"/>
    <s v="Connectivity/internet issues"/>
    <s v="Lack of appropriate work and meeting spaces"/>
    <s v="Difficulty innovating"/>
    <s v="Lack of privacy"/>
    <s v="Lack of appropriate work and meeting spaces"/>
    <s v="Difficulty collaborating with remote colleagues"/>
    <s v="Connectivity/internet issues"/>
    <s v="Noisy work environment"/>
    <s v="Lack of appropriate work and meeting spaces"/>
    <s v="Lack of privacy"/>
    <s v="Difficulty innovating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1"/>
    <m/>
    <n v="8"/>
    <n v="5"/>
    <n v="3"/>
    <n v="0"/>
    <n v="8"/>
    <n v="3"/>
    <n v="5"/>
    <n v="0"/>
  </r>
  <r>
    <x v="0"/>
    <n v="874"/>
    <n v="1980"/>
    <s v="Male"/>
    <s v="More than 5 years"/>
    <s v="Information Media and Telecommunications"/>
    <s v="Managers - Chief Executives, General Managers and Legislators"/>
    <s v="I am a sole trader/owner-operator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Yes"/>
    <s v="Yes"/>
    <s v="100% - All of my time"/>
    <n v="0.9"/>
    <s v="Yes"/>
    <s v="100% - All of my time"/>
    <s v="Strongly agree"/>
    <s v="Strongly agree"/>
    <s v="Somewhat agree"/>
    <s v="Somewhat agree"/>
    <s v="Strongly Positive"/>
    <s v="Somewhat agree"/>
    <s v="Strongly agree"/>
    <s v="Strongly agree"/>
    <s v="Somewhat agree"/>
    <s v="Strongly agree"/>
    <s v="Strongly agree"/>
    <s v="Strongly agree"/>
    <s v="Strongly Positive"/>
    <s v="My direct manger(s)"/>
    <s v="Somewhat likely"/>
    <s v="Very likely"/>
    <s v="Very likely"/>
    <n v="4"/>
    <n v="7"/>
    <n v="3"/>
    <n v="4"/>
    <n v="6"/>
    <n v="4"/>
    <n v="7"/>
    <n v="3"/>
    <n v="4"/>
    <n v="6"/>
    <s v="Yes"/>
    <n v="0.99"/>
    <s v="Significantly improved"/>
    <x v="5"/>
    <s v="Somewhat improved"/>
    <x v="5"/>
    <s v="Significantly improved"/>
    <s v="Somewhat improved"/>
    <s v="Significantly improved"/>
    <s v="Significantly improved"/>
    <s v="Somewhat improved"/>
    <s v="Significantly improved"/>
    <s v="Significantly improved"/>
    <s v="Somewhat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trongly agree"/>
    <s v="Strongly agree"/>
    <s v="Somewhat agree"/>
    <s v="Strongly agree"/>
    <s v="Strongly agree"/>
    <s v="Somewhat agree"/>
    <s v="Strongly agree"/>
    <s v="Strongly agree"/>
    <s v="Somewhat agree"/>
    <x v="1"/>
    <s v="My productivity is about same when I work remotely"/>
    <n v="7"/>
    <n v="3"/>
    <n v="4"/>
    <n v="4"/>
    <n v="7"/>
    <n v="3"/>
    <n v="4"/>
    <n v="4"/>
  </r>
  <r>
    <x v="0"/>
    <n v="875"/>
    <n v="1996"/>
    <s v="Male"/>
    <s v="More than 5 years"/>
    <s v="Retail Trade"/>
    <s v="Sales workers - Sales Assistants and Salespersons"/>
    <s v="Between 5 and 19"/>
    <s v="Couple with dependent children"/>
    <s v="Regional"/>
    <s v="Rarely or never"/>
    <n v="0.9"/>
    <s v="Rarely or never"/>
    <x v="2"/>
    <s v="100% - All of my time"/>
    <s v="No"/>
    <s v="Yes"/>
    <s v="Less than 10% of my time"/>
    <s v="Less than 10% of my time"/>
    <s v="Unsure"/>
    <m/>
    <s v="Neither agree nor disagree"/>
    <s v="Strongly disagree"/>
    <s v="Strongly disagree"/>
    <s v="Strongly agree"/>
    <s v="Neither positive nor negative"/>
    <s v="Strongly disagree"/>
    <s v="Strongly disagree"/>
    <s v="Strongly disagree"/>
    <s v="Neither agree nor disagree"/>
    <s v="Neither agree nor disagree"/>
    <s v="Neither agree nor disagree"/>
    <s v="Neither agree nor disagree"/>
    <s v="Strongly Negative"/>
    <s v="They are about the same"/>
    <s v="Very unlikely"/>
    <s v="Very unlikely"/>
    <s v="Very unlikely"/>
    <n v="1"/>
    <n v="9"/>
    <n v="2"/>
    <n v="4"/>
    <n v="8"/>
    <n v="0.5"/>
    <n v="9"/>
    <n v="2.5"/>
    <n v="4"/>
    <n v="8"/>
    <s v="No"/>
    <m/>
    <s v="Stayed about the same"/>
    <x v="1"/>
    <s v="Stayed about the same"/>
    <x v="1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agree"/>
    <s v="Neither agree nor disagree"/>
    <s v="No"/>
    <m/>
    <m/>
    <m/>
    <m/>
    <m/>
    <m/>
    <m/>
    <m/>
    <m/>
    <m/>
    <x v="6"/>
    <m/>
    <n v="9"/>
    <n v="2"/>
    <n v="4"/>
    <n v="0.5"/>
    <n v="9"/>
    <n v="2.5"/>
    <n v="4"/>
    <n v="1"/>
  </r>
  <r>
    <x v="0"/>
    <n v="876"/>
    <n v="1988"/>
    <s v="Female"/>
    <s v="More than 5 years"/>
    <s v="Professional, Scientific and Technical"/>
    <s v="Managers - Chief Executives, General Managers and Legislators"/>
    <s v="More than 200"/>
    <s v="Single person"/>
    <s v="Metro"/>
    <n v="0.8"/>
    <s v="50% - About half of my time"/>
    <n v="0.8"/>
    <x v="1"/>
    <s v="50% - About half of my time"/>
    <s v="Yes"/>
    <s v="Yes"/>
    <n v="0.4"/>
    <n v="0.4"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trongly agree"/>
    <s v="Strongly agree"/>
    <s v="Strongly agree"/>
    <s v="Neither positive nor negative"/>
    <s v="They are about the same"/>
    <s v="Neither unlikely or likely"/>
    <s v="Neither unlikely or likely"/>
    <s v="Neither unlikely or likely"/>
    <n v="1"/>
    <n v="12"/>
    <n v="1"/>
    <n v="4"/>
    <n v="6"/>
    <n v="0"/>
    <n v="12"/>
    <n v="1"/>
    <n v="5"/>
    <n v="6"/>
    <s v="No"/>
    <m/>
    <s v="Not a barrier for me"/>
    <x v="3"/>
    <s v="Not a barrier for me"/>
    <x v="2"/>
    <s v="Not a barrier for me"/>
    <s v="Not a barrier for me"/>
    <s v="Somewhat worsened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Difficulty collaborating with remote colleagues"/>
    <s v="Lack of privacy"/>
    <s v="Lack of privacy"/>
    <s v="Problems with audio-visual setup"/>
    <s v="Connectivity/internet issues"/>
    <s v="Interruptions"/>
    <s v="Difficulty innovating"/>
    <s v="Connectivity/internet issues"/>
    <s v="Connectivity/internet issues"/>
    <s v="Noisy work environment"/>
    <s v="Lack of appropriate work and meeting spaces"/>
    <s v="Interruptions"/>
    <s v="Problems with audio-visual setup"/>
    <s v="Connectivity/internet issues"/>
    <s v="Lack of privacy"/>
    <s v="Lack of appropriate work and meeting spaces"/>
    <s v="Difficulty collaborating with remote colleagues"/>
    <s v="Connectivity/internet issues"/>
    <s v="Difficulty innovating"/>
    <s v="Interruptions"/>
    <s v="Difficulty innovating"/>
    <s v="Problems with audio-visual setup"/>
    <s v="Lack of privacy"/>
    <s v="Problems with audio-visual setup"/>
    <s v="Lack of appropriate work and meeting spaces"/>
    <s v="Lack of privacy"/>
    <s v="Problems with audio-visual setup"/>
    <s v="Noisy work environment"/>
    <s v="Strongly agree"/>
    <s v="Strongly agree"/>
    <s v="Strongly agree"/>
    <s v="Yes"/>
    <s v="Yes"/>
    <s v="Neither agree nor disagree"/>
    <s v="Strongly agree"/>
    <s v="Neither agree nor disagree"/>
    <s v="Somewhat disagree"/>
    <s v="Strongly agree"/>
    <s v="Neither agree nor disagree"/>
    <s v="Somewhat agree"/>
    <s v="Somewhat agree"/>
    <s v="Somewhat disagree"/>
    <x v="6"/>
    <s v="I’m 20% less productive when working remotely"/>
    <n v="12"/>
    <n v="1"/>
    <n v="4"/>
    <n v="0"/>
    <n v="12"/>
    <n v="1"/>
    <n v="5"/>
    <n v="1"/>
  </r>
  <r>
    <x v="0"/>
    <n v="877"/>
    <n v="1970"/>
    <s v="Female"/>
    <s v="Between 1 and 5 years"/>
    <s v="Other Services"/>
    <s v="Community and personal service workers - Hospitality Workers"/>
    <s v="Between 5 and 19"/>
    <s v="Single person"/>
    <s v="Metro"/>
    <n v="0.8"/>
    <n v="0.7"/>
    <n v="0.7"/>
    <x v="0"/>
    <s v="50% - About half of my time"/>
    <s v="Yes"/>
    <s v="No"/>
    <m/>
    <m/>
    <s v="Yes"/>
    <n v="0.1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disagree"/>
    <s v="Neither agree nor disagree"/>
    <s v="Somewhat Positive"/>
    <s v="They are about the same"/>
    <s v="Somewhat likely"/>
    <s v="Somewhat likely"/>
    <s v="Somewhat likely"/>
    <n v="1"/>
    <n v="7"/>
    <n v="4"/>
    <n v="4"/>
    <n v="8"/>
    <n v="1"/>
    <n v="7"/>
    <n v="3"/>
    <n v="4"/>
    <n v="9"/>
    <s v="No"/>
    <m/>
    <s v="Somewhat improved"/>
    <x v="0"/>
    <s v="Somewhat improved"/>
    <x v="0"/>
    <s v="Somewhat improved"/>
    <s v="Stayed about the same"/>
    <s v="Stayed about the same"/>
    <s v="Stayed about the same"/>
    <s v="Somewhat improved"/>
    <s v="Somewhat improved"/>
    <s v="Somewhat improved"/>
    <s v="Somewhat improved"/>
    <s v="Somewhat improved"/>
    <s v="Stayed about the same"/>
    <s v="Somewhat improved"/>
    <s v="Somewhat improved"/>
    <m/>
    <s v="Difficulty collaborating with remote colleagues"/>
    <s v="Lack of privacy"/>
    <s v="Problems with audio-visual setup"/>
    <s v="Lack of appropriate work and meeting spaces"/>
    <s v="Difficulty innovating"/>
    <s v="Interruptions"/>
    <s v="Difficulty innovating"/>
    <s v="Lack of privacy"/>
    <s v="Difficulty innovating"/>
    <s v="Noisy work environment"/>
    <s v="Problems with audio-visual setup"/>
    <s v="Lack of appropriate work and meeting spaces"/>
    <s v="Problems with audio-visual setup"/>
    <s v="Difficulty collaborating with remote colleagues"/>
    <s v="Difficulty innovating"/>
    <s v="Lack of privacy"/>
    <s v="Difficulty collaborating with remote colleagues"/>
    <s v="Lack of appropriate work and meeting spaces"/>
    <s v="Difficulty innovating"/>
    <s v="Lack of privacy"/>
    <s v="Difficulty collaborating with remote colleagues"/>
    <s v="Lack of appropriate work and meeting spaces"/>
    <s v="Problems with audio-visual setup"/>
    <s v="Lack of privacy"/>
    <s v="Difficulty collaborating with remote colleagues"/>
    <s v="Lack of privacy"/>
    <s v="Difficulty collaborating with remote colleagues"/>
    <s v="Noisy work environment"/>
    <s v="Somewhat agree"/>
    <s v="Somewhat agree"/>
    <s v="Neither agree nor dis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3"/>
    <s v="I’m 10% more productive when working remotely"/>
    <n v="7"/>
    <n v="4"/>
    <n v="4"/>
    <n v="1"/>
    <n v="7"/>
    <n v="3"/>
    <n v="4"/>
    <n v="1"/>
  </r>
  <r>
    <x v="0"/>
    <n v="878"/>
    <n v="1958"/>
    <s v="Male"/>
    <s v="Between 1 and 5 years"/>
    <s v="Manufacturing"/>
    <s v="Clerical and administrative workers - Numerical Clerks"/>
    <s v="Between 20 and 199"/>
    <s v="Single person"/>
    <s v="Regional"/>
    <s v="Rarely or never"/>
    <s v="50% - About half of my time"/>
    <s v="Rarely or never"/>
    <x v="1"/>
    <s v="50% - About half of my time"/>
    <s v="Yes"/>
    <s v="No"/>
    <m/>
    <m/>
    <s v="Yes"/>
    <n v="0.9"/>
    <s v="Somewhat agree"/>
    <s v="Strongly disagree"/>
    <s v="Strongly disagree"/>
    <s v="Strongly agree"/>
    <s v="Neither positive nor negative"/>
    <s v="Strongly disagree"/>
    <s v="Somewhat agree"/>
    <s v="Strongly disagree"/>
    <s v="Somewhat agree"/>
    <s v="Somewhat agree"/>
    <s v="Neither agree nor disagree"/>
    <s v="Strongly agree"/>
    <s v="Somewhat Positive"/>
    <s v="They are about the same"/>
    <s v="Neither unlikely or likely"/>
    <s v="Neither unlikely or likely"/>
    <s v="Somewhat likely"/>
    <n v="1"/>
    <n v="12"/>
    <n v="2"/>
    <n v="3"/>
    <n v="6"/>
    <n v="0.5"/>
    <n v="10"/>
    <n v="4"/>
    <n v="2.5"/>
    <n v="7"/>
    <s v="No"/>
    <m/>
    <s v="Not a barrier for me"/>
    <x v="1"/>
    <s v="Somewhat improved"/>
    <x v="0"/>
    <s v="Stayed about the same"/>
    <s v="Somewhat improved"/>
    <s v="Not a barrier for me"/>
    <s v="Not a barrier for me"/>
    <s v="Somewhat improved"/>
    <s v="Somewhat improved"/>
    <s v="Stayed about the same"/>
    <s v="Stayed about the same"/>
    <s v="Stayed about the same"/>
    <s v="Stayed about the same"/>
    <s v="Significantly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Yes"/>
    <s v="No"/>
    <m/>
    <m/>
    <m/>
    <m/>
    <m/>
    <m/>
    <m/>
    <m/>
    <m/>
    <x v="1"/>
    <s v="My productivity is about same when I work remotely"/>
    <n v="12"/>
    <n v="2"/>
    <n v="3"/>
    <n v="0.5"/>
    <n v="10"/>
    <n v="4"/>
    <n v="2.5"/>
    <n v="1"/>
  </r>
  <r>
    <x v="0"/>
    <n v="879"/>
    <n v="1995"/>
    <s v="Male"/>
    <s v="More than 5 years"/>
    <s v="Electricity, Gas, Water and Waste"/>
    <s v="Technicians and trades workers - Construction Trades Workers"/>
    <s v="Between 20 and 199"/>
    <s v="One parent family with dependent children"/>
    <s v="Regional"/>
    <n v="0.7"/>
    <s v="50% - About half of my time"/>
    <n v="0.7"/>
    <x v="3"/>
    <s v="100% - All of my time"/>
    <s v="Yes"/>
    <s v="Yes"/>
    <n v="0.9"/>
    <n v="0.8"/>
    <s v="Yes"/>
    <n v="0.8"/>
    <s v="Neither agree nor disagree"/>
    <s v="Somewhat agree"/>
    <s v="Somewhat agree"/>
    <s v="Strongly agree"/>
    <s v="Strongly Positive"/>
    <s v="Somewhat agree"/>
    <s v="Somewhat agree"/>
    <s v="Neither agree nor disagree"/>
    <s v="Strongly agree"/>
    <s v="Somewhat disagree"/>
    <s v="Strongly agree"/>
    <s v="Somewhat agree"/>
    <s v="Somewhat Positive"/>
    <s v="My direct manger(s)"/>
    <s v="Somewhat unlikely"/>
    <s v="Neither unlikely or likely"/>
    <s v="Somewhat unlikely"/>
    <n v="2"/>
    <n v="6"/>
    <n v="4"/>
    <n v="4"/>
    <n v="8"/>
    <n v="8"/>
    <n v="6"/>
    <n v="2"/>
    <n v="2"/>
    <n v="6"/>
    <s v="Yes"/>
    <n v="0.35"/>
    <s v="Not a barrier for me"/>
    <x v="2"/>
    <s v="Significantly worsened"/>
    <x v="5"/>
    <s v="Stayed about the same"/>
    <s v="Somewhat improved"/>
    <s v="Stayed about the same"/>
    <s v="Stayed about the same"/>
    <s v="Somewhat improved"/>
    <s v="Stayed about the same"/>
    <s v="Somewhat improved"/>
    <s v="Somewhat improved"/>
    <s v="Stayed about the same"/>
    <s v="Somewhat improved"/>
    <s v="Stayed about the same"/>
    <s v="Significantly worsened"/>
    <m/>
    <s v="Lack of privacy"/>
    <s v="Interruptions"/>
    <s v="Connectivity/internet issues"/>
    <s v="Lack of appropriate work and meeting spaces"/>
    <s v="Lack of appropriate work and meeting spaces"/>
    <s v="Interruptions"/>
    <s v="Connectivity/internet issues"/>
    <s v="Difficulty innovating"/>
    <s v="Interruptions"/>
    <s v="Noisy work environment"/>
    <s v="Problems with audio-visual setup"/>
    <s v="Noisy work environment"/>
    <s v="Interruptions"/>
    <s v="Problems with audio-visual setup"/>
    <s v="Difficulty innovating"/>
    <s v="Lack of appropriate work and meeting spaces"/>
    <s v="Noisy work environment"/>
    <s v="Difficulty collaborating with remote colleagues"/>
    <s v="Difficulty innovating"/>
    <s v="Interruptions"/>
    <s v="Difficulty collaborating with remote colleagues"/>
    <s v="Problems with audio-visual setup"/>
    <s v="Noisy work environment"/>
    <s v="Lack of privacy"/>
    <s v="Difficulty collaborating with remote colleagues"/>
    <s v="Interruptions"/>
    <s v="Noisy work environment"/>
    <s v="Difficulty innovating"/>
    <s v="Somewhat agree"/>
    <s v="Somewhat agree"/>
    <s v="Somewhat agree"/>
    <s v="Yes"/>
    <s v="Yes"/>
    <s v="Somewhat agree"/>
    <s v="Somewhat agree"/>
    <s v="Somewhat agree"/>
    <s v="Strongly agree"/>
    <s v="Somewhat agree"/>
    <s v="Somewhat disagree"/>
    <s v="Somewhat agree"/>
    <s v="Strongly agree"/>
    <s v="Strongly agree"/>
    <x v="7"/>
    <s v="I’m 40% more productive when working remotely"/>
    <n v="6"/>
    <n v="4"/>
    <n v="4"/>
    <n v="8"/>
    <n v="6"/>
    <n v="2"/>
    <n v="2"/>
    <n v="2"/>
  </r>
  <r>
    <x v="0"/>
    <n v="880"/>
    <n v="1973"/>
    <s v="Male"/>
    <s v="Between 6 and 12 months"/>
    <s v="Manufacturing"/>
    <s v="Managers - Chief Executives, General Managers and Legislators"/>
    <s v="More than 200"/>
    <s v="Couple with dependent children"/>
    <s v="Metro"/>
    <n v="0.6"/>
    <n v="0.6"/>
    <s v="50% - I spent about half of my time remote working"/>
    <x v="1"/>
    <s v="Less than half of my time"/>
    <s v="Yes"/>
    <s v="Yes"/>
    <n v="0.2"/>
    <n v="0.2"/>
    <s v="No"/>
    <m/>
    <s v="Strongly agree"/>
    <s v="Strongly agree"/>
    <s v="Strongly agree"/>
    <s v="Somewhat agree"/>
    <s v="Strongly Positive"/>
    <s v="Somewhat agree"/>
    <s v="Somewhat agree"/>
    <s v="Strongly agree"/>
    <s v="Strongly agree"/>
    <s v="Strongly agree"/>
    <s v="Somewhat disagree"/>
    <s v="Somewhat disagree"/>
    <s v="Somewhat Positive"/>
    <s v="They are about the same"/>
    <s v="Very unlikely"/>
    <s v="Neither unlikely or likely"/>
    <s v="Neither unlikely or likely"/>
    <n v="1"/>
    <n v="11"/>
    <n v="2"/>
    <n v="3"/>
    <n v="7"/>
    <n v="0"/>
    <n v="12"/>
    <n v="2"/>
    <n v="3"/>
    <n v="7"/>
    <s v="No"/>
    <m/>
    <s v="Stayed about the same"/>
    <x v="0"/>
    <s v="Stayed about the same"/>
    <x v="1"/>
    <s v="Stayed about the same"/>
    <s v="Stayed about the same"/>
    <s v="Somewhat worsened"/>
    <s v="Stayed about the same"/>
    <s v="Stayed about the same"/>
    <s v="Stayed about the same"/>
    <s v="Somewhat improved"/>
    <s v="Stayed about the same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Neither agree nor disagree"/>
    <s v="Neither agree nor disagree"/>
    <s v="Neither agree nor disagree"/>
    <s v="Somewhat agree"/>
    <s v="Somewhat disagree"/>
    <s v="Somewhat agree"/>
    <s v="Somewhat agree"/>
    <s v="Somewhat agree"/>
    <x v="3"/>
    <s v="I’m 10% more productive when working remotely"/>
    <n v="11"/>
    <n v="2"/>
    <n v="3"/>
    <n v="0"/>
    <n v="12"/>
    <n v="2"/>
    <n v="3"/>
    <n v="1"/>
  </r>
  <r>
    <x v="0"/>
    <n v="881"/>
    <n v="1970"/>
    <s v="Female"/>
    <s v="More than 5 years"/>
    <s v="Financial and Insurance"/>
    <s v="Professionals - Business, Human Resource and Marketing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omewhat Positive"/>
    <s v="Strongly agree"/>
    <s v="Somewhat agree"/>
    <s v="Somewhat agree"/>
    <s v="Strongly agree"/>
    <s v="Strongly agree"/>
    <s v="Somewhat disagree"/>
    <s v="Somewhat agree"/>
    <s v="Somewhat Positive"/>
    <s v="My direct manger(s)"/>
    <s v="Somewhat unlikely"/>
    <s v="Somewhat likely"/>
    <s v="Somewhat likely"/>
    <n v="1"/>
    <n v="8"/>
    <n v="3"/>
    <n v="4"/>
    <n v="8"/>
    <n v="0.3"/>
    <n v="8"/>
    <n v="3"/>
    <n v="4.6900000000000004"/>
    <n v="8"/>
    <s v="No"/>
    <m/>
    <s v="Not a barrier for me"/>
    <x v="0"/>
    <s v="Somewhat improved"/>
    <x v="0"/>
    <s v="Not a barrier for me"/>
    <s v="Somewhat improved"/>
    <s v="Somewhat improved"/>
    <s v="Stayed about the same"/>
    <s v="Stayed about the same"/>
    <s v="Stayed about the same"/>
    <s v="Stayed about the same"/>
    <s v="Somewhat improved"/>
    <s v="Somewhat improved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disagree"/>
    <s v="No"/>
    <m/>
    <m/>
    <m/>
    <m/>
    <m/>
    <m/>
    <m/>
    <m/>
    <m/>
    <m/>
    <x v="2"/>
    <m/>
    <n v="8"/>
    <n v="3"/>
    <n v="4"/>
    <n v="0.3"/>
    <n v="8"/>
    <n v="3"/>
    <n v="4.6900000000000004"/>
    <n v="1"/>
  </r>
  <r>
    <x v="0"/>
    <n v="882"/>
    <n v="1980"/>
    <s v="Male"/>
    <s v="More than 5 years"/>
    <s v="Information Media and Telecommunications"/>
    <s v="Managers - Chief Executives, General Managers and Legislators"/>
    <s v="More than 200"/>
    <s v="One parent family with dependent children"/>
    <s v="Regional"/>
    <s v="100% - I spent all of my time remote working"/>
    <s v="100% - All of my time"/>
    <s v="100% - I spent all of my time remote working"/>
    <x v="2"/>
    <s v="100% - All of my time"/>
    <s v="Yes"/>
    <s v="Yes"/>
    <s v="100% - All of my time"/>
    <n v="0.9"/>
    <s v="Yes"/>
    <s v="100% - All of my time"/>
    <s v="Somewhat agree"/>
    <s v="Strongly agree"/>
    <s v="Strongly agree"/>
    <s v="Strongly agree"/>
    <s v="Strongly Positive"/>
    <s v="Strongly agree"/>
    <s v="Strongly agree"/>
    <s v="Strongly agree"/>
    <s v="Strongly agree"/>
    <s v="Somewhat agree"/>
    <s v="Somewhat agree"/>
    <s v="Strongly agree"/>
    <s v="Strongly Positive"/>
    <s v="My direct manger(s)"/>
    <s v="Very likely"/>
    <s v="Very likely"/>
    <s v="Somewhat likely"/>
    <n v="4"/>
    <n v="7"/>
    <n v="3"/>
    <n v="4"/>
    <n v="6"/>
    <n v="4"/>
    <n v="7"/>
    <n v="3"/>
    <n v="4"/>
    <n v="6"/>
    <s v="Yes"/>
    <n v="0.99"/>
    <s v="Significantly improved"/>
    <x v="5"/>
    <s v="Somewhat improved"/>
    <x v="5"/>
    <s v="Significantly improved"/>
    <s v="Somewhat improved"/>
    <s v="Significantly improved"/>
    <s v="Significantly improved"/>
    <s v="Significantly improved"/>
    <s v="Significantly improved"/>
    <s v="Significantly improved"/>
    <s v="Somewhat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trongly agree"/>
    <s v="Somewhat agree"/>
    <s v="Strongly agree"/>
    <s v="Strongly agree"/>
    <s v="Somewhat agree"/>
    <s v="Strongly agree"/>
    <s v="Strongly agree"/>
    <s v="Strongly agree"/>
    <s v="Somewhat agree"/>
    <x v="1"/>
    <s v="My productivity is about same when I work remotely"/>
    <n v="7"/>
    <n v="3"/>
    <n v="4"/>
    <n v="4"/>
    <n v="7"/>
    <n v="3"/>
    <n v="4"/>
    <n v="4"/>
  </r>
  <r>
    <x v="0"/>
    <n v="883"/>
    <n v="1973"/>
    <s v="Female"/>
    <s v="Between 1 and 5 years"/>
    <s v="Information Media and Telecommunications"/>
    <s v="Professionals - ICT Professionals"/>
    <s v="Between 20 and 199"/>
    <s v="Couple with no dependent children"/>
    <s v="Metro"/>
    <n v="0.7"/>
    <s v="100% - All of my time"/>
    <n v="0.8"/>
    <x v="0"/>
    <s v="100% - All of my time"/>
    <s v="No"/>
    <s v="Yes"/>
    <n v="0.7"/>
    <n v="0.7"/>
    <s v="No"/>
    <m/>
    <s v="Strongly agree"/>
    <s v="Somewhat disagree"/>
    <s v="Somewhat disagree"/>
    <s v="Strongly agree"/>
    <s v="Somewhat Negative"/>
    <s v="Strongly disagree"/>
    <s v="Somewhat agree"/>
    <s v="Strongly agree"/>
    <s v="Strongly disagree"/>
    <s v="Strongly agree"/>
    <s v="Strongly agree"/>
    <s v="Somewhat agree"/>
    <s v="Strongly Positive"/>
    <s v="My direct manger(s)"/>
    <s v="Neither unlikely or likely"/>
    <s v="Neither unlikely or likely"/>
    <s v="Very unlikely"/>
    <n v="0.5"/>
    <n v="8"/>
    <n v="2"/>
    <n v="5.5"/>
    <n v="8"/>
    <n v="0"/>
    <n v="10"/>
    <n v="2"/>
    <n v="4"/>
    <n v="8"/>
    <s v="Yes"/>
    <n v="0.05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Difficulty collaborating with remote colleagues"/>
    <s v="Noisy work environment"/>
    <s v="Lack of appropriate work and meeting spaces"/>
    <s v="Connectivity/internet issues"/>
    <s v="Difficulty innovating"/>
    <s v="Interruptions"/>
    <s v="Connectivity/internet issues"/>
    <s v="Difficulty collaborating with remote colleagues"/>
    <s v="Noisy work environment"/>
    <s v="Connectivity/internet issues"/>
    <s v="Problems with audio-visual setup"/>
    <s v="Lack of appropriate work and meeting spaces"/>
    <s v="Interruptions"/>
    <s v="Connectivity/internet issues"/>
    <s v="Difficulty innovating"/>
    <s v="Lack of appropriate work and meeting spaces"/>
    <s v="Connectivity/internet issues"/>
    <s v="Difficulty collaborating with remote colleagues"/>
    <s v="Difficulty innovating"/>
    <s v="Problems with audio-visual setup"/>
    <s v="Problems with audio-visual setup"/>
    <s v="Lack of appropriate work and meeting spaces"/>
    <s v="Connectivity/internet issues"/>
    <s v="Noisy work environment"/>
    <s v="Difficulty collaborating with remote colleagues"/>
    <s v="Lack of appropriate work and meeting spaces"/>
    <s v="Problems with audio-visual setup"/>
    <s v="Difficulty collaborating with remote colleagues"/>
    <s v="Strongly agree"/>
    <s v="Strongly agree"/>
    <s v="Strongly agree"/>
    <s v="No"/>
    <m/>
    <m/>
    <m/>
    <m/>
    <m/>
    <m/>
    <m/>
    <m/>
    <m/>
    <m/>
    <x v="0"/>
    <m/>
    <n v="8"/>
    <n v="2"/>
    <n v="5.5"/>
    <n v="0"/>
    <n v="10"/>
    <n v="2"/>
    <n v="4"/>
    <n v="0.5"/>
  </r>
  <r>
    <x v="0"/>
    <n v="884"/>
    <n v="1989"/>
    <s v="Male"/>
    <s v="More than 5 years"/>
    <s v="Retail Trade"/>
    <s v="Managers - Chief Executives, General Managers and Legislators"/>
    <s v="More than 200"/>
    <s v="Couple with no dependent children"/>
    <s v="Metro"/>
    <n v="0.6"/>
    <n v="0.9"/>
    <n v="0.4"/>
    <x v="0"/>
    <s v="More than half of my time"/>
    <s v="No"/>
    <s v="Yes"/>
    <n v="0.4"/>
    <n v="0.9"/>
    <s v="Yes"/>
    <n v="0.6"/>
    <s v="Neither agree nor disagree"/>
    <s v="Neither agree nor disagree"/>
    <s v="Strongly disagree"/>
    <s v="Somewhat disagree"/>
    <s v="Somewhat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8"/>
    <n v="4"/>
    <n v="2"/>
    <n v="9"/>
    <n v="0.5"/>
    <n v="9"/>
    <n v="3"/>
    <n v="3"/>
    <n v="8.5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Lack of appropriate work and meeting spaces"/>
    <s v="Connectivity/internet issues"/>
    <s v="Difficulty innovating"/>
    <s v="Lack of appropriate work and meeting spaces"/>
    <s v="Difficulty collaborating with remote colleagues"/>
    <s v="Connectivity/internet issues"/>
    <s v="Difficulty innovating"/>
    <s v="Interruptions"/>
    <s v="Problems with audio-visual setup"/>
    <s v="Noisy work environment"/>
    <s v="Problems with audio-visual setup"/>
    <s v="Interruptions"/>
    <s v="Difficulty innovating"/>
    <s v="Noisy work environment"/>
    <s v="Difficulty collaborating with remote colleagues"/>
    <s v="Noisy work environment"/>
    <s v="Difficulty innovating"/>
    <s v="Lack of privacy"/>
    <s v="Problems with audio-visual setup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Somewhat agree"/>
    <s v="Somewhat agree"/>
    <s v="Somewhat 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0"/>
    <s v="I’m 50% more productive when working remotely (or more)"/>
    <n v="8"/>
    <n v="4"/>
    <n v="2"/>
    <n v="0.5"/>
    <n v="9"/>
    <n v="3"/>
    <n v="3"/>
    <n v="1"/>
  </r>
  <r>
    <x v="0"/>
    <n v="885"/>
    <n v="1995"/>
    <s v="Female"/>
    <s v="Between 1 and 5 years"/>
    <s v="Health Care and Social Assistance"/>
    <s v="Technicians and trades workers - Skilled Animal and Horticultural Workers"/>
    <s v="More than 200"/>
    <s v="One parent family with dependent children"/>
    <s v="Metro"/>
    <n v="0.2"/>
    <s v="50% - About half of my time"/>
    <s v="Less than 10% of my time"/>
    <x v="1"/>
    <s v="50% - About half of my time"/>
    <s v="No"/>
    <s v="No"/>
    <m/>
    <m/>
    <s v="No"/>
    <m/>
    <s v="Neither agree nor disagree"/>
    <s v="Somewhat disagree"/>
    <s v="Somewhat agree"/>
    <s v="Strongly agree"/>
    <s v="Neither positive nor negative"/>
    <s v="Neither agree nor disagree"/>
    <s v="Somewhat disagree"/>
    <s v="Neither agree nor disagree"/>
    <s v="Neither agree nor disagree"/>
    <s v="Neither agree nor disagree"/>
    <s v="Somewhat agree"/>
    <s v="Neither agree nor disagree"/>
    <s v="Neither positive nor negative"/>
    <s v="My direct manger(s)"/>
    <s v="Somewhat likely"/>
    <s v="Somewhat likely"/>
    <s v="Neither unlikely or likely"/>
    <n v="2"/>
    <n v="8"/>
    <n v="2"/>
    <n v="3"/>
    <n v="9"/>
    <n v="0"/>
    <n v="8"/>
    <n v="2"/>
    <n v="5"/>
    <n v="9"/>
    <s v="Yes"/>
    <n v="0.05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Neither agree nor disagree"/>
    <s v="No"/>
    <m/>
    <m/>
    <m/>
    <m/>
    <m/>
    <m/>
    <m/>
    <m/>
    <m/>
    <m/>
    <x v="1"/>
    <m/>
    <n v="8"/>
    <n v="2"/>
    <n v="3"/>
    <n v="0"/>
    <n v="8"/>
    <n v="2"/>
    <n v="5"/>
    <n v="2"/>
  </r>
  <r>
    <x v="0"/>
    <n v="886"/>
    <n v="1973"/>
    <s v="Female"/>
    <s v="More than 5 years"/>
    <s v="Transport, Postal and Warehousing"/>
    <s v="Professionals - Design, Engineering, Science and Transport Professionals"/>
    <s v="More than 200"/>
    <s v="Multiple family household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disagree"/>
    <s v="Neither agree nor disagree"/>
    <s v="Strongly disagree"/>
    <s v="Strongly disagree"/>
    <s v="Strongly Positive"/>
    <s v="Strongly agree"/>
    <s v="Strongly agree"/>
    <s v="Strongly agree"/>
    <s v="Neither agree nor disagree"/>
    <s v="Strongly agree"/>
    <s v="Somewhat disagree"/>
    <s v="Somewhat agree"/>
    <s v="Strongly Positive"/>
    <s v="Senior leadership"/>
    <s v="Somewhat likely"/>
    <s v="Somewhat likely"/>
    <s v="Somewhat unlikely"/>
    <n v="2.5"/>
    <n v="7.5"/>
    <n v="1"/>
    <n v="4"/>
    <n v="9"/>
    <n v="0.5"/>
    <n v="7.5"/>
    <n v="4"/>
    <n v="4"/>
    <n v="8"/>
    <s v="No"/>
    <m/>
    <s v="Significantly improved"/>
    <x v="0"/>
    <s v="Not a barrier for me"/>
    <x v="3"/>
    <s v="Not a barrier for me"/>
    <s v="Not a barrier for me"/>
    <s v="Somewhat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Neither agree nor disagree"/>
    <s v="No"/>
    <m/>
    <m/>
    <m/>
    <m/>
    <m/>
    <m/>
    <m/>
    <m/>
    <m/>
    <m/>
    <x v="1"/>
    <m/>
    <n v="7.5"/>
    <n v="1"/>
    <n v="4"/>
    <n v="0.5"/>
    <n v="7.5"/>
    <n v="4"/>
    <n v="4"/>
    <n v="2.5"/>
  </r>
  <r>
    <x v="0"/>
    <n v="887"/>
    <n v="1997"/>
    <s v="Female"/>
    <s v="Between 1 and 5 years"/>
    <s v="Financial and Insurance"/>
    <s v="Clerical and administrative workers - General Clerical Workers"/>
    <s v="More than 200"/>
    <s v="Couple with no dependent children"/>
    <s v="Metro"/>
    <s v="100% - I spent all of my time remote working"/>
    <s v="100% - All of my time"/>
    <n v="0.6"/>
    <x v="0"/>
    <s v="100% - All of my time"/>
    <s v="Yes"/>
    <s v="Yes"/>
    <s v="Less than 10% of my time"/>
    <s v="Less than 10% of my time"/>
    <s v="Yes"/>
    <n v="0.4"/>
    <s v="Somewhat disagree"/>
    <s v="Strongly disagree"/>
    <s v="Strongly disagree"/>
    <s v="Somewhat disagree"/>
    <s v="Somewhat Negative"/>
    <s v="Neither agree nor disagree"/>
    <s v="Somewhat agree"/>
    <s v="Neither agree nor disagree"/>
    <s v="Somewhat disagree"/>
    <s v="Somewhat agree"/>
    <s v="Somewhat disagree"/>
    <s v="Somewhat disagree"/>
    <s v="Strongly Positive"/>
    <s v="They are about the same"/>
    <s v="Very unlikely"/>
    <s v="Somewhat unlikely"/>
    <s v="Very unlikely"/>
    <n v="4"/>
    <n v="8"/>
    <n v="2"/>
    <n v="2"/>
    <n v="8"/>
    <n v="1"/>
    <n v="8"/>
    <n v="4"/>
    <n v="4"/>
    <n v="7"/>
    <s v="Yes"/>
    <n v="0.02"/>
    <s v="Somewhat improved"/>
    <x v="0"/>
    <s v="Significantly improved"/>
    <x v="0"/>
    <s v="Stayed about the same"/>
    <s v="Somewhat improved"/>
    <s v="Stayed about the same"/>
    <s v="Significantly improved"/>
    <s v="Significantly improved"/>
    <s v="Not a barrier for me"/>
    <s v="Somewhat improved"/>
    <s v="Somewhat improved"/>
    <s v="Stayed about the same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disagree"/>
    <s v="No"/>
    <m/>
    <m/>
    <m/>
    <m/>
    <m/>
    <m/>
    <m/>
    <m/>
    <m/>
    <m/>
    <x v="1"/>
    <m/>
    <n v="8"/>
    <n v="2"/>
    <n v="2"/>
    <n v="1"/>
    <n v="8"/>
    <n v="4"/>
    <n v="4"/>
    <n v="4"/>
  </r>
  <r>
    <x v="0"/>
    <n v="888"/>
    <n v="1974"/>
    <s v="Male"/>
    <s v="Between 1 and 5 years"/>
    <s v="Financial and Insurance"/>
    <s v="Managers - Specialist Managers"/>
    <s v="More than 200"/>
    <s v="Couple with dependent children"/>
    <s v="Metro"/>
    <n v="0.9"/>
    <n v="0.6"/>
    <n v="0.8"/>
    <x v="4"/>
    <s v="More than half of my time"/>
    <s v="Yes"/>
    <s v="Yes"/>
    <n v="0.2"/>
    <n v="0.6"/>
    <s v="Yes"/>
    <n v="0.2"/>
    <s v="Strongly agree"/>
    <s v="Strongly agree"/>
    <s v="Somewhat disagree"/>
    <s v="Somewhat disagree"/>
    <s v="Neither positive nor negative"/>
    <s v="Strongly agree"/>
    <s v="Somewhat agree"/>
    <s v="Neither agree nor disagree"/>
    <s v="Strongly agree"/>
    <s v="Neither agree nor disagree"/>
    <s v="Strongly agree"/>
    <s v="Somewhat disagree"/>
    <s v="Neither positive nor negative"/>
    <s v="They are about the same"/>
    <s v="Somewhat likely"/>
    <s v="Neither unlikely or likely"/>
    <s v="Very likely"/>
    <n v="1.5"/>
    <n v="10"/>
    <n v="2"/>
    <n v="3.5"/>
    <n v="7"/>
    <n v="0"/>
    <n v="12"/>
    <n v="2"/>
    <n v="3"/>
    <n v="7"/>
    <s v="No"/>
    <m/>
    <s v="Somewhat improved"/>
    <x v="0"/>
    <s v="Stayed about the same"/>
    <x v="2"/>
    <s v="Somewhat worsened"/>
    <s v="Stayed about the same"/>
    <s v="Somewhat worsened"/>
    <s v="Somewhat worsened"/>
    <s v="Stayed about the same"/>
    <s v="Not a barrier for me"/>
    <s v="Stayed about the same"/>
    <s v="Somewhat worsened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trongly agree"/>
    <s v="Yes"/>
    <s v="Yes"/>
    <s v="Neither agree nor disagree"/>
    <s v="Neither agree nor disagree"/>
    <s v="Neither agree nor disagree"/>
    <s v="Neither agree nor disagree"/>
    <s v="Somewhat disagree"/>
    <s v="Strongly disagree"/>
    <s v="Somewhat disagree"/>
    <s v="Somewhat disagree"/>
    <s v="Somewhat disagree"/>
    <x v="6"/>
    <s v="I’m 20% less productive when working remotely"/>
    <n v="10"/>
    <n v="2"/>
    <n v="3.5"/>
    <n v="0"/>
    <n v="12"/>
    <n v="2"/>
    <n v="3"/>
    <n v="1.5"/>
  </r>
  <r>
    <x v="0"/>
    <n v="889"/>
    <n v="1967"/>
    <s v="Male"/>
    <s v="Between 1 and 5 years"/>
    <s v="Financial and Insurance"/>
    <s v="Clerical and administrative workers - Other Clerical and Administrative Workers"/>
    <s v="More than 200"/>
    <s v="Single person"/>
    <s v="Regional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Less than 10% of my time"/>
    <s v="No"/>
    <m/>
    <s v="Strongly agree"/>
    <s v="Neither agree nor disagree"/>
    <s v="Strongly agree"/>
    <s v="Somewhat agree"/>
    <s v="Strongly Positive"/>
    <s v="Somewhat agree"/>
    <s v="Somewhat agree"/>
    <s v="Somewhat agree"/>
    <s v="Somewhat agree"/>
    <s v="Somewhat agree"/>
    <s v="Neither agree nor disagree"/>
    <s v="Neither agree nor disagree"/>
    <s v="Somewhat Positive"/>
    <s v="My direct manger(s)"/>
    <s v="Neither unlikely or likely"/>
    <s v="Neither unlikely or likely"/>
    <s v="Somewhat likely"/>
    <n v="5"/>
    <n v="8"/>
    <n v="1"/>
    <n v="2"/>
    <n v="8"/>
    <n v="1"/>
    <n v="8"/>
    <n v="1"/>
    <n v="6"/>
    <n v="8"/>
    <s v="No"/>
    <m/>
    <s v="Stayed about the same"/>
    <x v="2"/>
    <s v="Stayed about the same"/>
    <x v="0"/>
    <s v="Stayed about the same"/>
    <s v="Somewhat worsened"/>
    <s v="Stayed about the same"/>
    <s v="Somewhat improved"/>
    <s v="Somewhat improved"/>
    <s v="Somewhat improved"/>
    <s v="Stayed about the same"/>
    <s v="Somewhat improved"/>
    <s v="Significantly improved"/>
    <s v="Stayed about the same"/>
    <s v="Stayed about the same"/>
    <s v="Stayed about the same"/>
    <m/>
    <s v="Noisy work environment"/>
    <s v="Interruptions"/>
    <s v="Connectivity/internet issues"/>
    <s v="Lack of appropriate work and meeting spaces"/>
    <s v="Connectivity/internet issues"/>
    <s v="Lack of appropriate work and meeting spaces"/>
    <s v="Connectivity/internet issues"/>
    <s v="Difficulty innovating"/>
    <s v="Connectivity/internet issues"/>
    <s v="Interruptions"/>
    <s v="Noisy work environment"/>
    <s v="Lack of appropriate work and meeting spaces"/>
    <s v="Connectivity/internet issues"/>
    <s v="Difficulty collaborating with remote colleagues"/>
    <s v="Noisy work environment"/>
    <s v="Difficulty innovating"/>
    <s v="Connectivity/internet issues"/>
    <s v="Lack of appropriate work and meeting spaces"/>
    <s v="Interruptions"/>
    <s v="Problems with audio-visual setup"/>
    <s v="Lack of appropriate work and meeting spaces"/>
    <s v="Difficulty collaborating with remote colleagues"/>
    <s v="Connectivity/internet issues"/>
    <s v="Noisy work environment"/>
    <s v="Difficulty collaborating with remote colleagues"/>
    <s v="Interruptions"/>
    <s v="Difficulty collaborating with remote colleagues"/>
    <s v="Noisy work environment"/>
    <s v="Somewhat agree"/>
    <s v="Somewhat agree"/>
    <s v="Neither agree nor disagree"/>
    <s v="No"/>
    <m/>
    <m/>
    <m/>
    <m/>
    <m/>
    <m/>
    <m/>
    <m/>
    <m/>
    <m/>
    <x v="9"/>
    <m/>
    <n v="8"/>
    <n v="1"/>
    <n v="2"/>
    <n v="1"/>
    <n v="8"/>
    <n v="1"/>
    <n v="6"/>
    <n v="5"/>
  </r>
  <r>
    <x v="0"/>
    <n v="890"/>
    <n v="1967"/>
    <s v="Female"/>
    <s v="More than 5 years"/>
    <s v="Other Services"/>
    <s v="Professionals - Legal, Social and Welfare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omewhat agree"/>
    <s v="Somewhat agree"/>
    <s v="Somewhat agree"/>
    <s v="Strongly Positive"/>
    <s v="Somewhat agree"/>
    <s v="Strongly agree"/>
    <s v="Somewhat agree"/>
    <s v="Somewhat agree"/>
    <s v="Somewhat agree"/>
    <s v="Somewhat disagree"/>
    <s v="Somewhat agree"/>
    <s v="Somewhat Positive"/>
    <s v="They are about the same"/>
    <s v="Somewhat likely"/>
    <s v="Neither unlikely or likely"/>
    <s v="Somewhat likely"/>
    <n v="1.5"/>
    <n v="7.5"/>
    <n v="1.5"/>
    <n v="5.5"/>
    <n v="8"/>
    <n v="0"/>
    <n v="8"/>
    <n v="1.5"/>
    <n v="6.5"/>
    <n v="8"/>
    <s v="No"/>
    <m/>
    <s v="Not a barrier for me"/>
    <x v="5"/>
    <s v="Significantly improved"/>
    <x v="5"/>
    <s v="Not a barrier for me"/>
    <s v="Not a barrier for me"/>
    <s v="Somewhat worsened"/>
    <s v="Somewhat worsened"/>
    <s v="Not a barrier for me"/>
    <s v="Not a barrier for me"/>
    <s v="Stayed about the same"/>
    <s v="Not a barrier for me"/>
    <s v="Not a barrier for me"/>
    <s v="Not a barrier for me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1"/>
    <m/>
    <n v="7.5"/>
    <n v="1.5"/>
    <n v="5.5"/>
    <n v="0"/>
    <n v="8"/>
    <n v="1.5"/>
    <n v="6.5"/>
    <n v="1.5"/>
  </r>
  <r>
    <x v="0"/>
    <n v="891"/>
    <n v="1967"/>
    <s v="Male"/>
    <s v="More than 5 years"/>
    <s v="Retail Trade"/>
    <s v="Managers - Specialist Managers"/>
    <s v="Between 5 and 19"/>
    <s v="Couple with dependent children"/>
    <s v="Metro"/>
    <n v="0.2"/>
    <n v="0.2"/>
    <n v="0.2"/>
    <x v="4"/>
    <s v="Less than 10% of my time"/>
    <s v="No"/>
    <s v="Yes"/>
    <n v="0.2"/>
    <n v="0.2"/>
    <s v="Yes"/>
    <n v="0.2"/>
    <s v="Strongly agree"/>
    <s v="Somewhat agree"/>
    <s v="Somewhat disagree"/>
    <s v="Strongly agree"/>
    <s v="Strongly Positive"/>
    <s v="Strongly agree"/>
    <s v="Strongly agree"/>
    <s v="Somewhat agree"/>
    <s v="Strongly agree"/>
    <s v="Strongly agree"/>
    <s v="Strongly disagree"/>
    <s v="Somewhat agree"/>
    <s v="Strongly Positive"/>
    <s v="They are about the same"/>
    <s v="Neither unlikely or likely"/>
    <s v="Very likely"/>
    <s v="Neither unlikely or likely"/>
    <n v="0.5"/>
    <n v="8"/>
    <n v="1"/>
    <n v="7.5"/>
    <n v="7"/>
    <n v="0"/>
    <n v="8"/>
    <n v="1"/>
    <n v="8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No"/>
    <m/>
    <m/>
    <m/>
    <m/>
    <m/>
    <m/>
    <m/>
    <m/>
    <m/>
    <x v="8"/>
    <s v="I’m 30% more productive when working remotely"/>
    <n v="8"/>
    <n v="1"/>
    <n v="7.5"/>
    <n v="0"/>
    <n v="8"/>
    <n v="1"/>
    <n v="8"/>
    <n v="0.5"/>
  </r>
  <r>
    <x v="0"/>
    <n v="892"/>
    <n v="1983"/>
    <s v="Male"/>
    <s v="More than 5 years"/>
    <s v="Arts and Recreation"/>
    <s v="Professionals - Arts and Media Professionals"/>
    <s v="More than 200"/>
    <s v="Couple with no dependent children"/>
    <s v="Metro"/>
    <n v="0.2"/>
    <s v="I would not have preferred to work remotely"/>
    <s v="Less than 10% of my time"/>
    <x v="5"/>
    <s v="I would prefer not to work remotely"/>
    <s v="Yes"/>
    <s v="Yes"/>
    <n v="0.1"/>
    <s v="Less than 10% of my time"/>
    <s v="Unsure"/>
    <m/>
    <s v="Somewhat disagree"/>
    <s v="Somewhat disagree"/>
    <s v="Strongly disagree"/>
    <s v="Strongly agree"/>
    <s v="Neither positive nor negative"/>
    <s v="Somewhat disagree"/>
    <s v="Somewhat agree"/>
    <s v="Somewhat disagree"/>
    <s v="Neither agree nor disagree"/>
    <s v="Somewhat disagree"/>
    <s v="Neither agree nor disagree"/>
    <s v="Somewhat disagree"/>
    <s v="Somewhat Positive"/>
    <s v="They are about the same"/>
    <s v="Somewhat unlikely"/>
    <s v="Somewhat unlikely"/>
    <s v="Somewhat unlikely"/>
    <n v="2"/>
    <n v="7"/>
    <n v="4"/>
    <n v="4"/>
    <n v="7"/>
    <n v="0"/>
    <n v="8"/>
    <n v="6"/>
    <n v="4"/>
    <n v="6"/>
    <s v="No"/>
    <m/>
    <s v="Stayed about the same"/>
    <x v="2"/>
    <s v="Somewhat worsened"/>
    <x v="4"/>
    <s v="Significantly worsened"/>
    <s v="Somewhat worsened"/>
    <s v="Somewhat worsened"/>
    <s v="Not a barrier for me"/>
    <s v="Stayed about the same"/>
    <s v="Significantly worsened"/>
    <s v="Somewhat worsened"/>
    <s v="Significantly worsened"/>
    <s v="Stayed about the same"/>
    <s v="Stayed about the same"/>
    <s v="Significantly worsened"/>
    <s v="Not a barrier for me"/>
    <m/>
    <s v="Difficulty collaborating with remote colleagues"/>
    <s v="Lack of privacy"/>
    <s v="Problems with audio-visual setup"/>
    <s v="Lack of privacy"/>
    <s v="Lack of appropriate work and meeting spaces"/>
    <s v="Interruptions"/>
    <s v="Difficulty collaborating with remote colleagues"/>
    <s v="Lack of privacy"/>
    <s v="Connectivity/internet issues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Problems with audio-visual setup"/>
    <s v="Interruptions"/>
    <s v="Problems with audio-visual setup"/>
    <s v="Lack of appropriate work and meeting spaces"/>
    <s v="Connectivity/internet issues"/>
    <s v="Lack of privacy"/>
    <s v="Difficulty collaborating with remote colleagues"/>
    <s v="Interruptions"/>
    <s v="Difficulty collaborating with remote colleagues"/>
    <s v="Noisy work environment"/>
    <s v="Neither agree nor disagree"/>
    <s v="Neither agree nor disagree"/>
    <s v="Strongly agree"/>
    <s v="Yes"/>
    <s v="No"/>
    <m/>
    <m/>
    <m/>
    <m/>
    <m/>
    <m/>
    <m/>
    <m/>
    <m/>
    <x v="3"/>
    <s v="I’m 10% more productive when working remotely"/>
    <n v="7"/>
    <n v="4"/>
    <n v="4"/>
    <n v="0"/>
    <n v="8"/>
    <n v="6"/>
    <n v="4"/>
    <n v="2"/>
  </r>
  <r>
    <x v="0"/>
    <n v="893"/>
    <n v="1957"/>
    <s v="Male"/>
    <s v="More than 5 years"/>
    <s v="Arts and Recreation"/>
    <s v="Clerical and administrative workers - Clerical and Office Support Workers"/>
    <s v="Between 5 and 19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Neither agree nor disagree"/>
    <s v="Strongly agree"/>
    <s v="Strongly Positive"/>
    <s v="They are about the same"/>
    <s v="Very likely"/>
    <s v="Very unlikely"/>
    <s v="Very likely"/>
    <n v="0.5"/>
    <n v="0"/>
    <n v="2"/>
    <n v="12.5"/>
    <n v="9"/>
    <n v="0.5"/>
    <n v="11"/>
    <n v="2"/>
    <n v="3"/>
    <n v="7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0"/>
    <n v="2"/>
    <n v="12.5"/>
    <n v="0.5"/>
    <n v="11"/>
    <n v="2"/>
    <n v="3"/>
    <n v="0.5"/>
  </r>
  <r>
    <x v="0"/>
    <n v="894"/>
    <n v="1996"/>
    <s v="Female"/>
    <s v="Between 1 and 5 years"/>
    <s v="Electricity, Gas, Water and Waste"/>
    <s v="Professionals - ICT Professionals"/>
    <s v="More than 200"/>
    <s v="Couple with dependent children"/>
    <s v="Metro"/>
    <n v="0.8"/>
    <n v="0.8"/>
    <n v="0.7"/>
    <x v="0"/>
    <s v="More than half of my time"/>
    <s v="Yes"/>
    <s v="No"/>
    <m/>
    <m/>
    <s v="Yes"/>
    <s v="50% - About half of my time"/>
    <s v="Somewhat agree"/>
    <s v="Somewhat disagree"/>
    <s v="Somewhat agree"/>
    <s v="Strongly agree"/>
    <s v="Somewhat Positive"/>
    <s v="Somewhat agree"/>
    <s v="Strongly agree"/>
    <s v="Neither agree nor disagree"/>
    <s v="Somewhat agree"/>
    <s v="Strongly agree"/>
    <s v="Somewhat agree"/>
    <s v="Neither agree nor disagree"/>
    <s v="Somewhat Positive"/>
    <s v="My direct manger(s)"/>
    <s v="Neither unlikely or likely"/>
    <s v="Somewhat likely"/>
    <s v="Very likely"/>
    <n v="3"/>
    <n v="8"/>
    <n v="2"/>
    <n v="4"/>
    <n v="7"/>
    <n v="0.5"/>
    <n v="8.5"/>
    <n v="3"/>
    <n v="5"/>
    <n v="7"/>
    <s v="No"/>
    <m/>
    <s v="Somewhat improved"/>
    <x v="0"/>
    <s v="Somewhat improved"/>
    <x v="0"/>
    <s v="Somewhat improved"/>
    <s v="Somewhat improved"/>
    <s v="Stayed about the same"/>
    <s v="Somewhat improved"/>
    <s v="Significantly improved"/>
    <s v="Somewhat improved"/>
    <s v="Somewhat worsened"/>
    <s v="Significantly improved"/>
    <s v="Somewhat improved"/>
    <s v="Significantly improved"/>
    <s v="Stayed about the same"/>
    <s v="Stayed about the same"/>
    <m/>
    <s v="Interruptions"/>
    <s v="Difficulty collaborating with remote colleagues"/>
    <s v="Lack of appropriate work and meeting spaces"/>
    <s v="Connectivity/internet issues"/>
    <s v="Interruptions"/>
    <s v="Difficulty innovating"/>
    <s v="Lack of privacy"/>
    <s v="Connectivity/internet issues"/>
    <s v="Noisy work environment"/>
    <s v="Connectivity/internet issues"/>
    <s v="Interruptions"/>
    <s v="Problems with audio-visual setup"/>
    <s v="Interruptions"/>
    <s v="Connectivity/internet issues"/>
    <s v="Noisy work environment"/>
    <s v="Difficulty innovating"/>
    <s v="Noisy work environment"/>
    <s v="Connectivity/internet issues"/>
    <s v="Interruptions"/>
    <s v="Problems with audio-visual setup"/>
    <s v="Lack of appropriate work and meeting spaces"/>
    <s v="Problems with audio-visual setup"/>
    <s v="Noisy work environment"/>
    <s v="Problems with audio-visual setup"/>
    <s v="Interruptions"/>
    <s v="Difficulty collaborating with remote colleagues"/>
    <s v="Noisy work environment"/>
    <s v="Problems with audio-visual setup"/>
    <s v="Strongly agree"/>
    <s v="Strongly agree"/>
    <s v="Neither agree nor disagree"/>
    <s v="No"/>
    <m/>
    <m/>
    <m/>
    <m/>
    <m/>
    <m/>
    <m/>
    <m/>
    <m/>
    <m/>
    <x v="0"/>
    <m/>
    <n v="8"/>
    <n v="2"/>
    <n v="4"/>
    <n v="0.5"/>
    <n v="8.5"/>
    <n v="3"/>
    <n v="5"/>
    <n v="3"/>
  </r>
  <r>
    <x v="0"/>
    <n v="895"/>
    <n v="1996"/>
    <s v="Female"/>
    <s v="Between 6 and 12 months"/>
    <s v="Electricity, Gas, Water and Waste"/>
    <s v="Labourers - Cleaners and Laundry Workers"/>
    <s v="Between 20 and 199"/>
    <s v="Single perso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omewhat agree"/>
    <s v="Neither agree nor disagree"/>
    <s v="Somewhat agree"/>
    <s v="Neither agree nor disagree"/>
    <s v="Somewhat Positive"/>
    <s v="Somewhat agree"/>
    <s v="Neither agree nor disagree"/>
    <s v="Somewhat agree"/>
    <s v="Neither agree nor disagree"/>
    <s v="Somewhat agree"/>
    <s v="Neither agree nor disagree"/>
    <s v="Somewhat disagree"/>
    <s v="Somewhat Positive"/>
    <s v="Senior leadership"/>
    <s v="Neither unlikely or likely"/>
    <s v="Neither unlikely or likely"/>
    <s v="Neither unlikely or likely"/>
    <n v="2"/>
    <n v="4"/>
    <n v="3"/>
    <n v="6"/>
    <n v="9"/>
    <n v="2"/>
    <n v="4"/>
    <n v="3"/>
    <n v="6"/>
    <n v="9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Connectivity/internet issues"/>
    <s v="Problems with audio-visual setup"/>
    <s v="Interruptions"/>
    <s v="Difficulty innovating"/>
    <s v="Lack of privacy"/>
    <s v="Difficulty collaborating with remote colleagues"/>
    <s v="Noisy work environment"/>
    <s v="Connectivity/internet issues"/>
    <s v="Noisy work environment"/>
    <s v="Lack of appropriate work and meeting spaces"/>
    <s v="Problems with audio-visual setup"/>
    <s v="Connectivity/internet issues"/>
    <s v="Noisy work environment"/>
    <s v="Lack of appropriate work and meeting spaces"/>
    <s v="Difficulty collaborating with remote colleagues"/>
    <s v="Lack of appropriate work and meeting spaces"/>
    <s v="Problems with audio-visual setup"/>
    <s v="Interruptions"/>
    <s v="Difficulty collaborating with remote colleagues"/>
    <s v="Lack of appropriate work and meeting spaces"/>
    <s v="Noisy work environment"/>
    <s v="Lack of privacy"/>
    <s v="Lack of privacy"/>
    <s v="Lack of appropriate work and meeting spaces"/>
    <s v="Difficulty innovating"/>
    <s v="Noisy work environment"/>
    <s v="Somewhat disagree"/>
    <s v="Somewhat disagree"/>
    <s v="Somewhat disagree"/>
    <s v="No"/>
    <m/>
    <m/>
    <m/>
    <m/>
    <m/>
    <m/>
    <m/>
    <m/>
    <m/>
    <m/>
    <x v="0"/>
    <m/>
    <n v="4"/>
    <n v="3"/>
    <n v="6"/>
    <n v="2"/>
    <n v="4"/>
    <n v="3"/>
    <n v="6"/>
    <n v="2"/>
  </r>
  <r>
    <x v="0"/>
    <n v="896"/>
    <n v="1974"/>
    <s v="Male"/>
    <s v="More than 5 years"/>
    <s v="Professional, Scientific and Technical"/>
    <s v="Professionals - Arts and Media Professionals"/>
    <s v="Between 5 and 19"/>
    <s v="Couple with no dependent children"/>
    <s v="Metro"/>
    <s v="Rarely or never"/>
    <s v="I would not have preferred to work remotely"/>
    <s v="Less than 10% of my time"/>
    <x v="5"/>
    <s v="I would prefer not to work remotely"/>
    <s v="No"/>
    <s v="Yes"/>
    <s v="Less than 10% of my time"/>
    <s v="Less than 10% of my time"/>
    <s v="Yes"/>
    <n v="0.9"/>
    <s v="Somewhat agree"/>
    <s v="Somewhat agree"/>
    <s v="Somewhat agree"/>
    <s v="Somewhat agree"/>
    <s v="Somewhat Positive"/>
    <s v="Somewhat disagree"/>
    <s v="Somewhat agree"/>
    <s v="Somewhat agree"/>
    <s v="Somewhat agree"/>
    <s v="Strongly disagree"/>
    <s v="Somewhat agree"/>
    <s v="Strongly agree"/>
    <s v="Neither positive nor negative"/>
    <s v="They are about the same"/>
    <s v="Very unlikely"/>
    <s v="Somewhat unlikely"/>
    <s v="Somewhat unlikely"/>
    <n v="1"/>
    <n v="9"/>
    <n v="2"/>
    <n v="3"/>
    <n v="9"/>
    <n v="0.5"/>
    <n v="9"/>
    <n v="2"/>
    <n v="3"/>
    <n v="9.5"/>
    <s v="No"/>
    <m/>
    <s v="Not a barrier for me"/>
    <x v="3"/>
    <s v="Stayed about the same"/>
    <x v="2"/>
    <s v="Not a barrier for me"/>
    <s v="Somewhat worsened"/>
    <s v="Somewhat worsened"/>
    <s v="Not a barrier for me"/>
    <s v="Somewhat worsened"/>
    <s v="Somewhat worsened"/>
    <s v="Significantly worsened"/>
    <s v="Somewhat worsened"/>
    <s v="Not a barrier for me"/>
    <s v="Significantly worsened"/>
    <s v="Not a barrier for me"/>
    <s v="Not a barrier for me"/>
    <m/>
    <s v="Difficulty collaborating with remote colleagues"/>
    <s v="Lack of privacy"/>
    <s v="Lack of appropriate work and meeting spaces"/>
    <s v="Connectivity/internet issues"/>
    <s v="Difficulty innovating"/>
    <s v="Connectivity/internet issues"/>
    <s v="Difficulty collaborating with remote colleagues"/>
    <s v="Connectivity/internet issues"/>
    <s v="Difficulty innovating"/>
    <s v="Connectivity/internet issues"/>
    <s v="Interruptions"/>
    <s v="Noisy work environment"/>
    <s v="Difficulty collaborating with remote colleagues"/>
    <s v="Connectivity/internet issues"/>
    <s v="Difficulty innovating"/>
    <s v="Noisy work environment"/>
    <s v="Difficulty collaborating with remote colleagues"/>
    <s v="Connectivity/internet issues"/>
    <s v="Interruptions"/>
    <s v="Problems with audio-visual setup"/>
    <s v="Difficulty collaborating with remote colleagues"/>
    <s v="Problems with audio-visual setup"/>
    <s v="Lack of privacy"/>
    <s v="Connectivity/internet issues"/>
    <s v="Difficulty collaborating with remote colleagues"/>
    <s v="Lack of privacy"/>
    <s v="Difficulty collaborating with remote colleagues"/>
    <s v="Problems with audio-visual setup"/>
    <s v="Somewhat disagree"/>
    <s v="Strongly disagree"/>
    <s v="Strongly agree"/>
    <s v="Yes"/>
    <s v="Yes"/>
    <s v="Somewhat agree"/>
    <s v="Somewhat agree"/>
    <s v="Strongly disagree"/>
    <s v="Strongly disagree"/>
    <s v="Strongly disagree"/>
    <s v="Strongly disagree"/>
    <s v="Somewhat disagree"/>
    <s v="Somewhat disagree"/>
    <s v="Strongly disagree"/>
    <x v="1"/>
    <s v="My productivity is about same when I work remotely"/>
    <n v="9"/>
    <n v="2"/>
    <n v="3"/>
    <n v="0.5"/>
    <n v="9"/>
    <n v="2"/>
    <n v="3"/>
    <n v="1"/>
  </r>
  <r>
    <x v="0"/>
    <n v="897"/>
    <n v="1973"/>
    <s v="Female"/>
    <s v="More than 5 years"/>
    <s v="Other Services"/>
    <s v="Managers - Specialist Managers"/>
    <s v="Between 20 and 199"/>
    <s v="Single person"/>
    <s v="Metro"/>
    <n v="0.8"/>
    <n v="0.8"/>
    <n v="0.7"/>
    <x v="0"/>
    <s v="Less than half of my time"/>
    <s v="No"/>
    <s v="Yes"/>
    <s v="Less than 10% of my time"/>
    <s v="Less than 10% of my time"/>
    <s v="No"/>
    <m/>
    <s v="Strongly disagree"/>
    <s v="Strongly disagree"/>
    <s v="Somewhat agree"/>
    <s v="Strongly agree"/>
    <s v="Somewhat Negative"/>
    <s v="Strongly agree"/>
    <s v="Somewhat disagree"/>
    <s v="Strongly disagree"/>
    <s v="Somewhat disagree"/>
    <s v="Strongly agree"/>
    <s v="Somewhat agree"/>
    <s v="Strongly disagree"/>
    <s v="Somewhat Negative"/>
    <s v="My direct manger(s)"/>
    <s v="Somewhat likely"/>
    <s v="Somewhat unlikely"/>
    <s v="Neither unlikely or likely"/>
    <n v="1.5"/>
    <n v="8.5"/>
    <n v="1.5"/>
    <n v="4.5"/>
    <n v="8"/>
    <n v="0.5"/>
    <n v="8.5"/>
    <n v="1.5"/>
    <n v="5"/>
    <n v="8.5"/>
    <s v="No"/>
    <m/>
    <s v="Somewhat improved"/>
    <x v="2"/>
    <s v="Somewhat worsened"/>
    <x v="0"/>
    <s v="Stayed about the same"/>
    <s v="Somewhat worsened"/>
    <s v="Somewhat worsened"/>
    <s v="Somewhat worsened"/>
    <s v="Stayed about the same"/>
    <s v="Not a barrier for me"/>
    <s v="Somewhat worsened"/>
    <s v="Somewhat improved"/>
    <s v="Somewhat improv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agree"/>
    <s v="Yes"/>
    <s v="Yes"/>
    <s v="Somewhat disagree"/>
    <s v="Somewhat agree"/>
    <s v="Somewhat agree"/>
    <s v="Strongly agree"/>
    <s v="Neither agree nor disagree"/>
    <s v="Neither agree nor disagree"/>
    <s v="Somewhat disagree"/>
    <s v="Neither agree nor disagree"/>
    <s v="Somewhat agree"/>
    <x v="3"/>
    <s v="I’m 10% more productive when working remotely"/>
    <n v="8.5"/>
    <n v="1.5"/>
    <n v="4.5"/>
    <n v="0.5"/>
    <n v="8.5"/>
    <n v="1.5"/>
    <n v="5"/>
    <n v="1.5"/>
  </r>
  <r>
    <x v="0"/>
    <n v="898"/>
    <n v="1974"/>
    <s v="Female"/>
    <s v="More than 5 years"/>
    <s v="Financial and Insurance"/>
    <s v="Clerical and administrative workers - Numerical Clerks"/>
    <s v="Between 20 and 199"/>
    <s v="Couple with dependent children"/>
    <s v="Metro"/>
    <s v="Less than 10% of my time"/>
    <s v="50% - About half of my time"/>
    <s v="Less than 10% of my time"/>
    <x v="1"/>
    <s v="Less than half of my time"/>
    <s v="Yes"/>
    <s v="No"/>
    <m/>
    <m/>
    <s v="Yes"/>
    <n v="0.6"/>
    <s v="Somewhat agree"/>
    <s v="Somewhat disagree"/>
    <s v="Somewhat disagree"/>
    <s v="Somewhat agree"/>
    <s v="Neither positive nor negative"/>
    <s v="Somewhat agree"/>
    <s v="Somewhat agree"/>
    <s v="Somewhat agree"/>
    <s v="Somewhat agree"/>
    <s v="Neither agree nor disagree"/>
    <s v="Neither agree nor disagree"/>
    <s v="Somewhat disagree"/>
    <s v="Somewhat Positive"/>
    <s v="They are about the same"/>
    <s v="Neither unlikely or likely"/>
    <s v="Somewhat likely"/>
    <s v="Neither unlikely or likely"/>
    <n v="3"/>
    <n v="7.5"/>
    <n v="3"/>
    <n v="3.5"/>
    <n v="7"/>
    <n v="0.5"/>
    <n v="8"/>
    <n v="3"/>
    <n v="5.5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Problems with audio-visual setup"/>
    <s v="Lack of privacy"/>
    <s v="Difficulty innovating"/>
    <s v="Interruptions"/>
    <s v="Difficulty collaborating with remote colleagues"/>
    <s v="Lack of privacy"/>
    <s v="Difficulty innovating"/>
    <s v="Interruptions"/>
    <s v="Noisy work environment"/>
    <s v="Problems with audio-visual setup"/>
    <s v="Difficulty collaborating with remote colleagues"/>
    <s v="Connectivity/internet issues"/>
    <s v="Difficulty innovating"/>
    <s v="Lack of privacy"/>
    <s v="Difficulty collaborating with remote colleagues"/>
    <s v="Connectivity/internet issues"/>
    <s v="Interruptions"/>
    <s v="Problems with audio-visual setup"/>
    <s v="Difficulty innovating"/>
    <s v="Lack of appropriate work and meeting spaces"/>
    <s v="Noisy work environment"/>
    <s v="Lack of privacy"/>
    <s v="Difficulty collaborating with remote colleagues"/>
    <s v="Lack of privacy"/>
    <s v="Difficulty innovating"/>
    <s v="Problems with audio-visual setup"/>
    <s v="Somewhat agree"/>
    <s v="Somewhat disagree"/>
    <s v="Somewhat agree"/>
    <s v="No"/>
    <m/>
    <m/>
    <m/>
    <m/>
    <m/>
    <m/>
    <m/>
    <m/>
    <m/>
    <m/>
    <x v="3"/>
    <m/>
    <n v="7.5"/>
    <n v="3"/>
    <n v="3.5"/>
    <n v="0.5"/>
    <n v="8"/>
    <n v="3"/>
    <n v="5.5"/>
    <n v="3"/>
  </r>
  <r>
    <x v="0"/>
    <n v="899"/>
    <n v="1962"/>
    <s v="Male"/>
    <s v="More than 5 years"/>
    <s v="Manufacturing"/>
    <s v="Technicians and trades workers - Construction Trades Workers"/>
    <s v="More than 200"/>
    <s v="Couple with no dependent children"/>
    <s v="Metro"/>
    <s v="Rarely or never"/>
    <s v="I would not have preferred to work remotely"/>
    <s v="Rarely or never"/>
    <x v="5"/>
    <s v="I would prefer not to work remotely"/>
    <s v="No"/>
    <s v="No"/>
    <m/>
    <m/>
    <s v="Unsure"/>
    <m/>
    <s v="Somewhat agree"/>
    <s v="Strongly disagree"/>
    <s v="Strongly disagree"/>
    <s v="Strongly agree"/>
    <s v="Neither positive nor negative"/>
    <s v="Strongly agree"/>
    <s v="Somewhat disagree"/>
    <s v="Neither agree nor disagree"/>
    <s v="Strongly disagree"/>
    <s v="Strongly disagree"/>
    <s v="Somewhat agree"/>
    <s v="Somewhat agree"/>
    <s v="Somewhat Negative"/>
    <s v="They are about the same"/>
    <s v="Very unlikely"/>
    <s v="Very unlikely"/>
    <s v="Somewhat unlikely"/>
    <n v="0.5"/>
    <n v="18"/>
    <n v="0.5"/>
    <n v="2"/>
    <n v="3"/>
    <n v="16"/>
    <n v="3"/>
    <n v="2"/>
    <n v="2"/>
    <n v="1"/>
    <s v="Yes"/>
    <n v="0.01"/>
    <s v="Stayed about the same"/>
    <x v="0"/>
    <s v="Stayed about the same"/>
    <x v="1"/>
    <s v="Stayed about the same"/>
    <s v="Somewhat improved"/>
    <s v="Somewhat worsened"/>
    <s v="Stayed about the same"/>
    <s v="Stayed about the same"/>
    <s v="Stayed about the same"/>
    <s v="Stayed about the same"/>
    <s v="Stayed about the same"/>
    <s v="Somewhat improved"/>
    <s v="Stayed about the same"/>
    <s v="Somewhat improved"/>
    <s v="Stayed about the same"/>
    <m/>
    <s v="Lack of privacy"/>
    <s v="Noisy work environment"/>
    <s v="Lack of privacy"/>
    <s v="Problems with audio-visual setup"/>
    <s v="Lack of appropriate work and meeting spaces"/>
    <s v="Connectivity/internet issues"/>
    <s v="Connectivity/internet issues"/>
    <s v="Lack of privacy"/>
    <s v="Noisy work environment"/>
    <s v="Difficulty innovating"/>
    <s v="Noisy work environment"/>
    <s v="Lack of appropriate work and meeting spaces"/>
    <s v="Difficulty collaborating with remote colleagues"/>
    <s v="Connectivity/internet issues"/>
    <s v="Difficulty innovating"/>
    <s v="Noisy work environment"/>
    <s v="Lack of appropriate work and meeting spaces"/>
    <s v="Noisy work environment"/>
    <s v="Difficulty innovating"/>
    <s v="Interruptions"/>
    <s v="Difficulty collaborating with remote colleagues"/>
    <s v="Lack of appropriate work and meeting spaces"/>
    <s v="Problems with audio-visual setup"/>
    <s v="Connectivity/internet issues"/>
    <s v="Lack of appropriate work and meeting spaces"/>
    <s v="Interruptions"/>
    <s v="Difficulty collaborating with remote colleagues"/>
    <s v="Problems with audio-visual setup"/>
    <s v="Somewhat agree"/>
    <s v="Somewhat agree"/>
    <s v="Somewhat disagree"/>
    <s v="No"/>
    <m/>
    <m/>
    <m/>
    <m/>
    <m/>
    <m/>
    <m/>
    <m/>
    <m/>
    <m/>
    <x v="7"/>
    <m/>
    <n v="18"/>
    <n v="0.5"/>
    <n v="2"/>
    <n v="16"/>
    <n v="3"/>
    <n v="2"/>
    <n v="2"/>
    <n v="0.5"/>
  </r>
  <r>
    <x v="0"/>
    <n v="900"/>
    <n v="1969"/>
    <s v="Male"/>
    <s v="Between 6 and 12 months"/>
    <s v="Transport, Postal and Warehousing"/>
    <s v="Clerical and administrative workers - Office Managers and Program Administrators"/>
    <s v="More than 200"/>
    <s v="Couple with dependent children"/>
    <s v="Metro"/>
    <n v="0.9"/>
    <n v="0.9"/>
    <n v="0.9"/>
    <x v="2"/>
    <s v="100% - All of my time"/>
    <s v="Yes"/>
    <s v="Yes"/>
    <n v="0.1"/>
    <n v="0.2"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Somewhat likely"/>
    <s v="Somewhat likely"/>
    <s v="Somewhat likely"/>
    <n v="1.5"/>
    <n v="8"/>
    <n v="3.5"/>
    <n v="3"/>
    <n v="8"/>
    <n v="0"/>
    <n v="9"/>
    <n v="3"/>
    <n v="4"/>
    <n v="8"/>
    <s v="No"/>
    <m/>
    <s v="Stayed about the same"/>
    <x v="2"/>
    <s v="Somewhat improved"/>
    <x v="0"/>
    <s v="Not a barrier for me"/>
    <s v="Stayed about the sa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Problems with audio-visual setup"/>
    <s v="Lack of appropriate work and meeting spaces"/>
    <s v="Connectivity/internet issues"/>
    <s v="Difficulty innovating"/>
    <s v="Lack of privacy"/>
    <s v="Connectivity/internet issues"/>
    <s v="Noisy work environment"/>
    <s v="Interruptions"/>
    <s v="Noisy work environment"/>
    <s v="Lack of appropriate work and meeting spaces"/>
    <s v="Problems with audio-visual setup"/>
    <s v="Interruptions"/>
    <s v="Lack of privacy"/>
    <s v="Noisy work environment"/>
    <s v="Noisy work environment"/>
    <s v="Connectivity/internet issues"/>
    <s v="Lack of privacy"/>
    <s v="Interruptions"/>
    <s v="Problems with audio-visual setup"/>
    <s v="Lack of appropriate work and meeting spaces"/>
    <s v="Connectivity/internet issues"/>
    <s v="Noisy work environment"/>
    <s v="Lack of appropriate work and meeting spaces"/>
    <s v="Interruptions"/>
    <s v="Problems with audio-visual setup"/>
    <s v="Noisy work environment"/>
    <s v="Neither agree nor disagree"/>
    <s v="Neither agree nor disagree"/>
    <s v="Neither agree nor disagree"/>
    <s v="No"/>
    <m/>
    <m/>
    <m/>
    <m/>
    <m/>
    <m/>
    <m/>
    <m/>
    <m/>
    <m/>
    <x v="1"/>
    <m/>
    <n v="8"/>
    <n v="3.5"/>
    <n v="3"/>
    <n v="0"/>
    <n v="9"/>
    <n v="3"/>
    <n v="4"/>
    <n v="1.5"/>
  </r>
  <r>
    <x v="0"/>
    <n v="901"/>
    <n v="2000"/>
    <s v="Female"/>
    <s v="Between 1 and 5 years"/>
    <s v="Professional, Scientific and Technical"/>
    <s v="Professionals - Business, Human Resource and Marketing Professionals"/>
    <s v="More than 200"/>
    <s v="One parent family with dependent children"/>
    <s v="Metro"/>
    <n v="0.8"/>
    <n v="0.8"/>
    <s v="50% - I spent about half of my time remote working"/>
    <x v="1"/>
    <s v="Less than half of my time"/>
    <s v="Yes"/>
    <s v="No"/>
    <m/>
    <m/>
    <s v="No"/>
    <m/>
    <s v="Strongly agree"/>
    <s v="Strongly agree"/>
    <s v="Strongly agree"/>
    <s v="Somewhat agree"/>
    <s v="Strongly Positive"/>
    <s v="Strongly agree"/>
    <s v="Strongly agree"/>
    <s v="Strongly agree"/>
    <s v="Strongly agree"/>
    <s v="Neither agree nor disagree"/>
    <s v="Strongly disagree"/>
    <s v="Somewhat disagree"/>
    <s v="Somewhat Positive"/>
    <s v="They are about the same"/>
    <s v="Very likely"/>
    <s v="Very likely"/>
    <s v="Very likely"/>
    <n v="1"/>
    <n v="8"/>
    <n v="3"/>
    <n v="6"/>
    <n v="6"/>
    <n v="0"/>
    <n v="8"/>
    <n v="3"/>
    <n v="6"/>
    <n v="7"/>
    <s v="No"/>
    <m/>
    <s v="Stayed about the same"/>
    <x v="2"/>
    <s v="Stayed about the same"/>
    <x v="1"/>
    <s v="Not a barrier for me"/>
    <s v="Somewhat worsened"/>
    <s v="Stayed about the same"/>
    <s v="Somewhat worsened"/>
    <s v="Not a barrier for me"/>
    <s v="Not a barrier for me"/>
    <s v="Somewhat worsened"/>
    <s v="Stayed about the same"/>
    <s v="Not a barrier for me"/>
    <s v="Stayed about the same"/>
    <s v="Not a barrier for me"/>
    <s v="Somewhat improved"/>
    <m/>
    <s v="Difficulty collaborating with remote colleagues"/>
    <s v="Noisy work environment"/>
    <s v="Problems with audio-visual setup"/>
    <s v="Connectivity/internet issues"/>
    <s v="Difficulty innovating"/>
    <s v="Connectivity/internet issues"/>
    <s v="Difficulty collaborating with remote colleagues"/>
    <s v="Lack of privacy"/>
    <s v="Interruptions"/>
    <s v="Noisy work environment"/>
    <s v="Interruptions"/>
    <s v="Noisy work environment"/>
    <s v="Interruptions"/>
    <s v="Connectivity/internet issues"/>
    <s v="Difficulty innovating"/>
    <s v="Noisy work environment"/>
    <s v="Difficulty collaborating with remote colleagues"/>
    <s v="Noisy work environment"/>
    <s v="Interruptions"/>
    <s v="Lack of privacy"/>
    <s v="Difficulty collaborating with remote colleagues"/>
    <s v="Lack of appropriate work and meeting spaces"/>
    <s v="Problems with audio-visual setup"/>
    <s v="Noisy work environment"/>
    <s v="Interruptions"/>
    <s v="Lack of privacy"/>
    <s v="Difficulty collaborating with remote colleagues"/>
    <s v="Noisy work environment"/>
    <s v="Neither agree nor disagree"/>
    <s v="Neither agree nor disagree"/>
    <s v="Somewhat agree"/>
    <s v="No"/>
    <m/>
    <m/>
    <m/>
    <m/>
    <m/>
    <m/>
    <m/>
    <m/>
    <m/>
    <m/>
    <x v="5"/>
    <m/>
    <n v="8"/>
    <n v="3"/>
    <n v="6"/>
    <n v="0"/>
    <n v="8"/>
    <n v="3"/>
    <n v="6"/>
    <n v="1"/>
  </r>
  <r>
    <x v="0"/>
    <n v="902"/>
    <n v="1968"/>
    <s v="Male"/>
    <s v="Between 1 and 5 years"/>
    <s v="Information Media and Telecommunications"/>
    <s v="Managers - Chief Executives, General Managers and Legislators"/>
    <s v="Between 5 and 19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Neither agree nor disagree"/>
    <s v="Strongly agree"/>
    <s v="Strongly Positive"/>
    <s v="They are about the same"/>
    <s v="Very likely"/>
    <s v="Very likely"/>
    <s v="Somewhat unlikely"/>
    <n v="0"/>
    <n v="9"/>
    <n v="3"/>
    <n v="4"/>
    <n v="8"/>
    <n v="0"/>
    <n v="9"/>
    <n v="3"/>
    <n v="4"/>
    <n v="8"/>
    <s v="No"/>
    <m/>
    <s v="Somewhat improved"/>
    <x v="1"/>
    <s v="Stayed about the same"/>
    <x v="5"/>
    <s v="Stayed about the same"/>
    <s v="Somewhat improved"/>
    <s v="Not a barrier for me"/>
    <s v="Somewhat worsened"/>
    <s v="Stayed about the same"/>
    <s v="Stayed about the same"/>
    <s v="Stayed about the same"/>
    <s v="Stayed about the sa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Yes"/>
    <s v="Yes"/>
    <s v="Neither agree nor disagree"/>
    <s v="Neither agree nor disagree"/>
    <s v="Neither agree nor disagree"/>
    <s v="Strongly agree"/>
    <s v="Somewhat agree"/>
    <s v="Somewhat agree"/>
    <s v="Strongly agree"/>
    <s v="Somewhat agree"/>
    <s v="Somewhat agree"/>
    <x v="7"/>
    <s v="I’m 40% more productive when working remotely"/>
    <n v="9"/>
    <n v="3"/>
    <n v="4"/>
    <n v="0"/>
    <n v="9"/>
    <n v="3"/>
    <n v="4"/>
    <n v="0"/>
  </r>
  <r>
    <x v="0"/>
    <n v="903"/>
    <n v="1980"/>
    <s v="Female"/>
    <s v="More than 5 years"/>
    <s v="Other Services"/>
    <s v="Clerical and administrative workers - Inquiry Clerks and Receptionists"/>
    <s v="Between 20 and 199"/>
    <s v="One parent family with dependent children"/>
    <s v="Metro"/>
    <n v="0.2"/>
    <n v="0.2"/>
    <n v="0.2"/>
    <x v="4"/>
    <s v="Less than 10% of my time"/>
    <s v="Yes"/>
    <s v="No"/>
    <m/>
    <m/>
    <s v="No"/>
    <m/>
    <s v="Strongly agree"/>
    <s v="Strongly agree"/>
    <s v="Strongly agree"/>
    <s v="Neither agree nor disagree"/>
    <s v="Strongly Positive"/>
    <s v="Strongly agree"/>
    <s v="Somewhat agree"/>
    <s v="Somewhat agree"/>
    <s v="Strongly agree"/>
    <s v="Somewhat agree"/>
    <s v="Neither agree nor disagree"/>
    <s v="Strongly agree"/>
    <s v="Somewhat Positive"/>
    <s v="They are about the same"/>
    <s v="Somewhat likely"/>
    <s v="Somewhat likely"/>
    <s v="Very likely"/>
    <n v="3"/>
    <n v="10"/>
    <n v="3"/>
    <n v="2"/>
    <n v="6"/>
    <n v="0.1"/>
    <n v="10"/>
    <n v="3"/>
    <n v="4.9000000000000004"/>
    <n v="6"/>
    <s v="Yes"/>
    <n v="0.05"/>
    <s v="Somewhat improved"/>
    <x v="1"/>
    <s v="Stayed about the same"/>
    <x v="1"/>
    <s v="Somewhat improved"/>
    <s v="Somewhat improved"/>
    <s v="Not a barrier for me"/>
    <s v="Not a barrier for me"/>
    <s v="Not a barrier for me"/>
    <s v="Not a barrier for me"/>
    <s v="Not a barrier for me"/>
    <s v="Significantly improved"/>
    <s v="Not a barrier for me"/>
    <s v="Not a barrier for me"/>
    <s v="Stayed about the same"/>
    <s v="Significantly improved"/>
    <m/>
    <s v="Difficulty collaborating with remote colleagues"/>
    <s v="Noisy work environment"/>
    <s v="Problems with audio-visual setup"/>
    <s v="Lack of appropriate work and meeting spaces"/>
    <s v="Lack of appropriate work and meeting spaces"/>
    <s v="Interruptions"/>
    <s v="Connectivity/internet issues"/>
    <s v="Lack of privacy"/>
    <s v="Noisy work environment"/>
    <s v="Interruptions"/>
    <s v="Problems with audio-visual setup"/>
    <s v="Lack of appropriate work and meeting spaces"/>
    <s v="Connectivity/internet issues"/>
    <s v="Problems with audio-visual setup"/>
    <s v="Lack of privacy"/>
    <s v="Noisy work environment"/>
    <s v="Lack of appropriate work and meeting spaces"/>
    <s v="Difficulty collaborating with remote colleagues"/>
    <s v="Problems with audio-visual setup"/>
    <s v="Interruptions"/>
    <s v="Problems with audio-visual setup"/>
    <s v="Difficulty collaborating with remote colleagues"/>
    <s v="Lack of privacy"/>
    <s v="Noisy work environment"/>
    <s v="Lack of appropriate work and meeting spaces"/>
    <s v="Interruptions"/>
    <s v="Problems with audio-visual setup"/>
    <s v="Difficulty collaborating with remote colleagues"/>
    <s v="Strongly agree"/>
    <s v="Somewhat agree"/>
    <s v="Neither agree nor disagree"/>
    <s v="No"/>
    <m/>
    <m/>
    <m/>
    <m/>
    <m/>
    <m/>
    <m/>
    <m/>
    <m/>
    <m/>
    <x v="7"/>
    <m/>
    <n v="10"/>
    <n v="3"/>
    <n v="2"/>
    <n v="0.1"/>
    <n v="10"/>
    <n v="3"/>
    <n v="4.9000000000000004"/>
    <n v="3"/>
  </r>
  <r>
    <x v="0"/>
    <n v="904"/>
    <n v="1987"/>
    <s v="Female"/>
    <s v="Between 6 and 12 months"/>
    <s v="Financial and Insurance"/>
    <s v="Professionals - Business, Human Resource and Marketing Professionals"/>
    <s v="Between 5 and 19"/>
    <s v="Couple with dependent children"/>
    <s v="Metro"/>
    <s v="Rarely or never"/>
    <n v="0.2"/>
    <s v="50% - I spent about half of my time remote working"/>
    <x v="1"/>
    <s v="50% - About half of my time"/>
    <s v="Yes"/>
    <s v="Yes"/>
    <s v="50% - About half of my time"/>
    <s v="50% - About half of my time"/>
    <s v="No"/>
    <m/>
    <s v="Strongly agree"/>
    <s v="Strongly agree"/>
    <s v="Strongly agree"/>
    <s v="Strongly agree"/>
    <s v="Strongly Positive"/>
    <s v="Somewhat disagree"/>
    <s v="Somewhat agree"/>
    <s v="Somewhat agree"/>
    <s v="Strongly agree"/>
    <s v="Somewhat disagree"/>
    <s v="Somewhat disagree"/>
    <s v="Neither agree nor disagree"/>
    <s v="Somewhat Positive"/>
    <s v="My direct manger(s)"/>
    <s v="Somewhat likely"/>
    <s v="Very likely"/>
    <s v="Somewhat likely"/>
    <n v="3"/>
    <n v="8"/>
    <n v="6"/>
    <n v="1"/>
    <n v="6"/>
    <n v="0"/>
    <n v="8"/>
    <n v="8"/>
    <n v="2"/>
    <n v="6"/>
    <s v="No"/>
    <m/>
    <s v="Somewhat improved"/>
    <x v="1"/>
    <s v="Stayed about the same"/>
    <x v="1"/>
    <s v="Stayed about the same"/>
    <s v="Stayed about the same"/>
    <s v="Somewhat worsened"/>
    <s v="Somewhat worsened"/>
    <s v="Stayed about the same"/>
    <s v="Somewhat improved"/>
    <s v="Somewhat worsened"/>
    <s v="Somewhat improved"/>
    <s v="Somewhat worsened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2"/>
    <m/>
    <n v="8"/>
    <n v="6"/>
    <n v="1"/>
    <n v="0"/>
    <n v="8"/>
    <n v="8"/>
    <n v="2"/>
    <n v="3"/>
  </r>
  <r>
    <x v="0"/>
    <n v="905"/>
    <n v="1961"/>
    <s v="Female"/>
    <s v="Between 1 and 5 years"/>
    <s v="Financial and Insurance"/>
    <s v="Professionals - ICT Professional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omewhat agree"/>
    <s v="Somewhat agree"/>
    <s v="Strongly disagree"/>
    <s v="Strongly agree"/>
    <s v="Somewhat Nega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Somewhat likely"/>
    <s v="Somewhat likely"/>
    <s v="Somewhat likely"/>
    <n v="3"/>
    <n v="9"/>
    <n v="1"/>
    <n v="3"/>
    <n v="8"/>
    <n v="0.5"/>
    <n v="10"/>
    <n v="1"/>
    <n v="4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Somewhat improved"/>
    <s v="Significantly improved"/>
    <s v="Somewhat improved"/>
    <s v="Significantly improved"/>
    <s v="Somewhat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2"/>
    <m/>
    <n v="9"/>
    <n v="1"/>
    <n v="3"/>
    <n v="0.5"/>
    <n v="10"/>
    <n v="1"/>
    <n v="4.5"/>
    <n v="3"/>
  </r>
  <r>
    <x v="0"/>
    <n v="906"/>
    <n v="1969"/>
    <s v="Male"/>
    <s v="More than 5 years"/>
    <s v="Information Media and Telecommunications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n v="0.9"/>
    <n v="0.9"/>
    <s v="Yes"/>
    <n v="0.8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Neither agree nor disagree"/>
    <s v="Strongly agree"/>
    <s v="Somewhat Positive"/>
    <s v="They are about the same"/>
    <s v="Somewhat likely"/>
    <s v="Somewhat likely"/>
    <s v="Very likely"/>
    <n v="3"/>
    <n v="5"/>
    <n v="5"/>
    <n v="5"/>
    <n v="6"/>
    <n v="0"/>
    <n v="7.5"/>
    <n v="5"/>
    <n v="5"/>
    <n v="6.5"/>
    <s v="No"/>
    <m/>
    <s v="Somewhat improved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No"/>
    <m/>
    <m/>
    <m/>
    <m/>
    <m/>
    <m/>
    <m/>
    <m/>
    <m/>
    <m/>
    <x v="0"/>
    <m/>
    <n v="5"/>
    <n v="5"/>
    <n v="5"/>
    <n v="0"/>
    <n v="7.5"/>
    <n v="5"/>
    <n v="5"/>
    <n v="3"/>
  </r>
  <r>
    <x v="0"/>
    <n v="907"/>
    <n v="1985"/>
    <s v="Female"/>
    <s v="More than 5 years"/>
    <s v="Health Care and Social Assistance"/>
    <s v="Professionals - Legal, Social and Welfare Professionals"/>
    <s v="More than 200"/>
    <s v="Couple with dependent children"/>
    <s v="Metro"/>
    <n v="0.6"/>
    <n v="0.8"/>
    <n v="0.3"/>
    <x v="0"/>
    <s v="50% - About half of my time"/>
    <s v="No"/>
    <s v="Yes"/>
    <s v="Less than 10% of my time"/>
    <n v="0.3"/>
    <s v="Yes"/>
    <s v="100% - All of my time"/>
    <s v="Somewhat disagree"/>
    <s v="Strongly disagree"/>
    <s v="Neither agree nor disagree"/>
    <s v="Somewhat agree"/>
    <s v="Strongly Negative"/>
    <s v="Strongly disagree"/>
    <s v="Somewhat agree"/>
    <s v="Neither agree nor disagree"/>
    <s v="Strongly disagree"/>
    <s v="Strongly agree"/>
    <s v="Somewhat agree"/>
    <s v="Somewhat disagree"/>
    <s v="Somewhat Positive"/>
    <s v="My direct manger(s)"/>
    <s v="Very unlikely"/>
    <s v="Very unlikely"/>
    <s v="Very unlikely"/>
    <n v="2.5"/>
    <n v="8"/>
    <n v="2.5"/>
    <n v="4"/>
    <n v="7"/>
    <n v="0.5"/>
    <n v="8"/>
    <n v="3"/>
    <n v="5.5"/>
    <n v="7"/>
    <s v="No"/>
    <m/>
    <s v="Significantly improved"/>
    <x v="3"/>
    <s v="Somewhat improved"/>
    <x v="3"/>
    <s v="Stayed about the same"/>
    <s v="Stayed about the same"/>
    <s v="Stayed about the same"/>
    <s v="Stayed about the same"/>
    <s v="Stayed about the same"/>
    <s v="Stayed about the same"/>
    <s v="Somewhat improved"/>
    <s v="Not a barrier for me"/>
    <s v="Significantly worsened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Neither agree nor disagree"/>
    <s v="No"/>
    <m/>
    <m/>
    <m/>
    <m/>
    <m/>
    <m/>
    <m/>
    <m/>
    <m/>
    <m/>
    <x v="0"/>
    <m/>
    <n v="8"/>
    <n v="2.5"/>
    <n v="4"/>
    <n v="0.5"/>
    <n v="8"/>
    <n v="3"/>
    <n v="5.5"/>
    <n v="2.5"/>
  </r>
  <r>
    <x v="0"/>
    <n v="908"/>
    <n v="1963"/>
    <s v="Male"/>
    <s v="More than 5 years"/>
    <s v="Financial and Insurance"/>
    <s v="Managers - Specialist Managers"/>
    <s v="More than 200"/>
    <s v="Couple with no dependent children"/>
    <s v="Metro"/>
    <s v="100% - I spent all of my time remote working"/>
    <s v="100% - All of my time"/>
    <s v="100% - I spent all of my time remote working"/>
    <x v="0"/>
    <s v="More than half of my time"/>
    <s v="Yes"/>
    <s v="No"/>
    <m/>
    <m/>
    <s v="No"/>
    <m/>
    <s v="Strongly agree"/>
    <s v="Somewhat agree"/>
    <s v="Somewhat agree"/>
    <s v="Somewhat agree"/>
    <s v="Strongly Positive"/>
    <s v="Somewhat disagree"/>
    <s v="Somewhat agree"/>
    <s v="Neither agree nor disagree"/>
    <s v="Somewhat agree"/>
    <s v="Strongly agree"/>
    <s v="Strongly disagree"/>
    <s v="Neither agree nor disagree"/>
    <s v="Somewhat Positive"/>
    <s v="They are about the same"/>
    <s v="Neither unlikely or likely"/>
    <s v="Neither unlikely or likely"/>
    <s v="Neither unlikely or likely"/>
    <n v="0"/>
    <n v="13"/>
    <n v="1"/>
    <n v="6"/>
    <n v="4"/>
    <n v="0"/>
    <n v="13"/>
    <n v="1"/>
    <n v="6"/>
    <n v="4"/>
    <s v="No"/>
    <m/>
    <s v="Somewhat improved"/>
    <x v="1"/>
    <s v="Stayed about the same"/>
    <x v="1"/>
    <s v="Stayed about the same"/>
    <s v="Stayed about the same"/>
    <s v="Somewhat worsened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1"/>
    <s v="My productivity is about same when I work remotely"/>
    <n v="13"/>
    <n v="1"/>
    <n v="6"/>
    <n v="0"/>
    <n v="13"/>
    <n v="1"/>
    <n v="6"/>
    <n v="0"/>
  </r>
  <r>
    <x v="0"/>
    <n v="909"/>
    <n v="1983"/>
    <s v="Female"/>
    <s v="More than 5 years"/>
    <s v="Professional, Scientific and Technical"/>
    <s v="Managers - Specialist Managers"/>
    <s v="Between 20 and 199"/>
    <s v="Couple with dependent children"/>
    <s v="Regional"/>
    <n v="0.7"/>
    <s v="50% - About half of my time"/>
    <n v="0.6"/>
    <x v="3"/>
    <s v="50% - About half of my time"/>
    <s v="No"/>
    <s v="Yes"/>
    <n v="0.1"/>
    <n v="0.1"/>
    <s v="No"/>
    <m/>
    <s v="Neither agree nor disagree"/>
    <s v="Somewhat disagree"/>
    <s v="Somewhat disagree"/>
    <s v="Somewhat agree"/>
    <s v="Somewhat Positive"/>
    <s v="Neither agree nor disagree"/>
    <s v="Somewhat agree"/>
    <s v="Strongly agree"/>
    <s v="Strongly agree"/>
    <s v="Neither agree nor disagree"/>
    <s v="Neither agree nor disagree"/>
    <s v="Somewhat disagree"/>
    <s v="Somewhat Positive"/>
    <s v="They are about the same"/>
    <s v="Somewhat unlikely"/>
    <s v="Neither unlikely or likely"/>
    <s v="Somewhat unlikely"/>
    <n v="2"/>
    <n v="8"/>
    <n v="3"/>
    <n v="4"/>
    <n v="7"/>
    <n v="0"/>
    <n v="8"/>
    <n v="4"/>
    <n v="5"/>
    <n v="7"/>
    <s v="Yes"/>
    <n v="0.05"/>
    <s v="Somewhat worsened"/>
    <x v="1"/>
    <s v="Somewhat improved"/>
    <x v="2"/>
    <s v="Stayed about the same"/>
    <s v="Somewhat worsened"/>
    <s v="Somewhat worsened"/>
    <s v="Not a barrier for me"/>
    <s v="Somewhat worsened"/>
    <s v="Stayed about the same"/>
    <s v="Somewhat worsened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Connectivity/internet issues"/>
    <s v="Problems with audio-visual setup"/>
    <s v="Difficulty innovating"/>
    <s v="Interruptions"/>
    <s v="Difficulty innovating"/>
    <s v="Connectivity/internet issues"/>
    <s v="Difficulty innovating"/>
    <s v="Noisy work environment"/>
    <s v="Lack of appropriate work and meeting spaces"/>
    <s v="Problems with audio-visual setup"/>
    <s v="Difficulty collaborating with remote colleagues"/>
    <s v="Problems with audio-visual setup"/>
    <s v="Difficulty innovating"/>
    <s v="Noisy work environment"/>
    <s v="Difficulty collaborating with remote colleagues"/>
    <s v="Noisy work environment"/>
    <s v="Difficulty innovating"/>
    <s v="Problems with audio-visual setup"/>
    <s v="Difficulty innovating"/>
    <s v="Problems with audio-visual setup"/>
    <s v="Connectivity/internet issues"/>
    <s v="Noisy work environment"/>
    <s v="Difficulty collaborating with remote colleagues"/>
    <s v="Interruptions"/>
    <s v="Difficulty innovating"/>
    <s v="Noisy work environment"/>
    <s v="Neither agree nor disagree"/>
    <s v="Somewhat agree"/>
    <s v="Somewhat agree"/>
    <s v="Yes"/>
    <s v="Yes"/>
    <s v="Somewhat disagree"/>
    <s v="Somewhat agree"/>
    <s v="Neither agree nor disagree"/>
    <s v="Somewhat agree"/>
    <s v="Somewhat agree"/>
    <s v="Neither agree nor disagree"/>
    <s v="Somewhat agree"/>
    <s v="Somewhat agree"/>
    <s v="Neither agree nor disagree"/>
    <x v="3"/>
    <s v="I’m 10% more productive when working remotely"/>
    <n v="8"/>
    <n v="3"/>
    <n v="4"/>
    <n v="0"/>
    <n v="8"/>
    <n v="4"/>
    <n v="5"/>
    <n v="2"/>
  </r>
  <r>
    <x v="0"/>
    <n v="910"/>
    <n v="1965"/>
    <s v="Male"/>
    <s v="More than 5 years"/>
    <s v="Information Media and Telecommunications"/>
    <s v="Managers - Specialist Managers"/>
    <s v="Between 20 and 199"/>
    <s v="Couple with no dependent children"/>
    <s v="Metro"/>
    <n v="0.9"/>
    <s v="50% - About half of my time"/>
    <n v="0.9"/>
    <x v="1"/>
    <s v="Less than half of my time"/>
    <s v="Yes"/>
    <s v="Yes"/>
    <n v="0.1"/>
    <n v="0.1"/>
    <s v="No"/>
    <m/>
    <s v="Strongly agree"/>
    <s v="Strongly agree"/>
    <s v="Strongly agree"/>
    <s v="Strongly agree"/>
    <s v="Strongly Positive"/>
    <s v="Neither agree nor disagree"/>
    <s v="Somewhat agree"/>
    <s v="Somewhat agree"/>
    <s v="Strongly agree"/>
    <s v="Strongly agree"/>
    <s v="Neither agree nor disagree"/>
    <s v="Strongly agree"/>
    <s v="Somewhat Positive"/>
    <s v="They are about the same"/>
    <s v="Very likely"/>
    <s v="Somewhat likely"/>
    <s v="Very likely"/>
    <n v="2"/>
    <n v="10"/>
    <n v="2"/>
    <n v="4"/>
    <n v="6"/>
    <n v="0.5"/>
    <n v="11"/>
    <n v="2"/>
    <n v="4.5"/>
    <n v="6"/>
    <s v="Yes"/>
    <n v="0.1"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s v="Not a barrier for me"/>
    <s v="Stayed about the same"/>
    <m/>
    <s v="Difficulty collaborating with remote colleagues"/>
    <s v="Noisy work environment"/>
    <s v="Lack of privacy"/>
    <s v="Lack of appropriate work and meeting spaces"/>
    <s v="Interruptions"/>
    <s v="Lack of appropriate work and meeting spaces"/>
    <s v="Difficulty collaborating with remote colleagues"/>
    <s v="Lack of privacy"/>
    <s v="Interruptions"/>
    <s v="Connectivity/internet issues"/>
    <s v="Interruptions"/>
    <s v="Noisy work environment"/>
    <s v="Difficulty collaborating with remote colleagues"/>
    <s v="Connectivity/internet issues"/>
    <s v="Difficulty innovating"/>
    <s v="Lack of privacy"/>
    <s v="Difficulty collaborating with remote colleagues"/>
    <s v="Connectivity/internet issues"/>
    <s v="Difficulty innovating"/>
    <s v="Problems with audio-visual setup"/>
    <s v="Difficulty collaborating with remote colleagues"/>
    <s v="Problems with audio-visual setup"/>
    <s v="Lack of privacy"/>
    <s v="Connectivity/internet issues"/>
    <s v="Interruptions"/>
    <s v="Lack of privacy"/>
    <s v="Difficulty collaborating with remote colleagues"/>
    <s v="Noisy work environment"/>
    <s v="Neither agree nor disagree"/>
    <s v="Somewhat agree"/>
    <s v="Somewhat agree"/>
    <s v="No"/>
    <m/>
    <m/>
    <m/>
    <m/>
    <m/>
    <m/>
    <m/>
    <m/>
    <m/>
    <m/>
    <x v="1"/>
    <m/>
    <n v="10"/>
    <n v="2"/>
    <n v="4"/>
    <n v="0.5"/>
    <n v="11"/>
    <n v="2"/>
    <n v="4.5"/>
    <n v="2"/>
  </r>
  <r>
    <x v="0"/>
    <n v="911"/>
    <n v="1986"/>
    <s v="Male"/>
    <s v="Between 6 and 12 months"/>
    <s v="Professional, Scientific and Technical"/>
    <s v="Technicians and trades workers - Automotive and Engineering Trades Worker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omewhat agree"/>
    <s v="Somewhat disagree"/>
    <s v="Somewhat disagree"/>
    <s v="Somewhat disagree"/>
    <s v="Somewhat Positive"/>
    <s v="Somewhat agree"/>
    <s v="Somewhat agree"/>
    <s v="Somewhat agree"/>
    <s v="Somewhat agree"/>
    <s v="Somewhat agree"/>
    <s v="Somewhat disagree"/>
    <s v="Somewhat disagree"/>
    <s v="Somewhat Positive"/>
    <s v="They are about the same"/>
    <s v="Neither unlikely or likely"/>
    <s v="Somewhat unlikely"/>
    <s v="Neither unlikely or likely"/>
    <n v="8"/>
    <n v="8"/>
    <n v="1"/>
    <n v="1"/>
    <n v="6"/>
    <n v="2"/>
    <n v="10"/>
    <n v="2"/>
    <n v="2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0"/>
    <m/>
    <n v="8"/>
    <n v="1"/>
    <n v="1"/>
    <n v="2"/>
    <n v="10"/>
    <n v="2"/>
    <n v="2"/>
    <n v="8"/>
  </r>
  <r>
    <x v="0"/>
    <n v="912"/>
    <n v="1975"/>
    <s v="Female"/>
    <s v="Between 1 and 5 years"/>
    <s v="Health Care and Social Assistance"/>
    <s v="Managers - Specialist Managers"/>
    <s v="I am a sole trader/owner-operator"/>
    <s v="Single perso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disagree"/>
    <s v="Strongly disagree"/>
    <s v="Strongly disagree"/>
    <s v="Strongly Positive"/>
    <s v="Strongly agree"/>
    <s v="Strongly agree"/>
    <s v="Strongly disagree"/>
    <s v="Strongly agree"/>
    <s v="Strongly disagree"/>
    <s v="Strongly disagree"/>
    <s v="Strongly disagree"/>
    <s v="Strongly Positive"/>
    <s v="They are about the same"/>
    <s v="Very unlikely"/>
    <s v="Very unlikely"/>
    <s v="Very unlikely"/>
    <n v="8"/>
    <n v="2"/>
    <n v="1"/>
    <n v="8"/>
    <n v="5"/>
    <n v="8"/>
    <n v="2"/>
    <n v="1"/>
    <n v="8"/>
    <n v="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0"/>
    <m/>
    <n v="2"/>
    <n v="1"/>
    <n v="8"/>
    <n v="8"/>
    <n v="2"/>
    <n v="1"/>
    <n v="8"/>
    <n v="8"/>
  </r>
  <r>
    <x v="0"/>
    <n v="913"/>
    <n v="1981"/>
    <s v="Male"/>
    <s v="Between 1 and 5 years"/>
    <s v="Public Administration and Safety"/>
    <s v="Managers - Chief Executives, General Managers and Legislators"/>
    <s v="More than 200"/>
    <s v="Couple with dependent children"/>
    <s v="Metro"/>
    <n v="0.9"/>
    <n v="0.9"/>
    <n v="0.8"/>
    <x v="0"/>
    <s v="More than half of my time"/>
    <s v="Yes"/>
    <s v="No"/>
    <m/>
    <m/>
    <s v="No"/>
    <m/>
    <s v="Strongly agree"/>
    <s v="Somewhat agree"/>
    <s v="Somewhat agree"/>
    <s v="Somewhat agree"/>
    <s v="Strongly Positive"/>
    <s v="Strongly agree"/>
    <s v="Somewhat agree"/>
    <s v="Neither agree nor disagree"/>
    <s v="Somewhat agree"/>
    <s v="Neither agree nor disagree"/>
    <s v="Neither agree nor disagree"/>
    <s v="Neither agree nor disagree"/>
    <s v="Somewhat Positive"/>
    <s v="My direct manger(s)"/>
    <s v="Somewhat unlikely"/>
    <s v="Somewhat likely"/>
    <s v="Somewhat likely"/>
    <n v="3.5"/>
    <n v="7"/>
    <n v="2.5"/>
    <n v="4"/>
    <n v="7"/>
    <n v="0.5"/>
    <n v="7"/>
    <n v="4.5"/>
    <n v="5"/>
    <n v="7"/>
    <s v="No"/>
    <m/>
    <s v="Somewhat worsened"/>
    <x v="3"/>
    <s v="Not a barrier for me"/>
    <x v="1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Neither agree nor disagree"/>
    <s v="Yes"/>
    <s v="Yes"/>
    <s v="Somewhat agree"/>
    <s v="Neither agree nor disagree"/>
    <s v="Somewhat agree"/>
    <s v="Somewhat agree"/>
    <s v="Neither agree nor disagree"/>
    <s v="Somewhat disagree"/>
    <s v="Somewhat agree"/>
    <s v="Somewhat agree"/>
    <s v="Somewhat disagree"/>
    <x v="1"/>
    <s v="My productivity is about same when I work remotely"/>
    <n v="7"/>
    <n v="2.5"/>
    <n v="4"/>
    <n v="0.5"/>
    <n v="7"/>
    <n v="4.5"/>
    <n v="5"/>
    <n v="3.5"/>
  </r>
  <r>
    <x v="0"/>
    <n v="914"/>
    <n v="1995"/>
    <s v="Male"/>
    <s v="Between 1 and 5 years"/>
    <s v="Financial and Insurance"/>
    <s v="Clerical and administrative workers - Other Clerical and Administrative Workers"/>
    <s v="I am a sole trader/owner-operator"/>
    <s v="Couple with dependent children"/>
    <s v="Metro"/>
    <n v="0.2"/>
    <n v="0.2"/>
    <n v="0.1"/>
    <x v="4"/>
    <s v="Less than 10% of my time"/>
    <s v="No"/>
    <s v="Yes"/>
    <n v="0.3"/>
    <n v="0.2"/>
    <s v="Yes"/>
    <n v="0.3"/>
    <s v="Somewhat agree"/>
    <s v="Somewhat agree"/>
    <s v="Neither agree nor disagree"/>
    <s v="Neither agree nor disagree"/>
    <s v="Neither positive nor negative"/>
    <s v="Somewhat agree"/>
    <s v="Neither agree nor disagree"/>
    <s v="Somewhat agree"/>
    <s v="Somewhat agree"/>
    <s v="Somewhat agree"/>
    <s v="Somewhat disagree"/>
    <s v="Somewhat agree"/>
    <s v="Neither positive nor negative"/>
    <s v="They are about the same"/>
    <s v="Somewhat unlikely"/>
    <s v="Neither unlikely or likely"/>
    <s v="Neither unlikely or likely"/>
    <n v="5"/>
    <n v="6"/>
    <n v="4"/>
    <n v="3"/>
    <n v="6"/>
    <n v="4"/>
    <n v="6"/>
    <n v="4"/>
    <n v="5"/>
    <n v="5"/>
    <s v="No"/>
    <m/>
    <s v="Stayed about the same"/>
    <x v="0"/>
    <s v="Stayed about the same"/>
    <x v="1"/>
    <s v="Somewhat worsened"/>
    <s v="Stayed about the same"/>
    <s v="Somewhat worsened"/>
    <s v="Stayed about the same"/>
    <s v="Significantly worsened"/>
    <s v="Significantly worsened"/>
    <s v="Stayed about the same"/>
    <s v="Somewhat worsened"/>
    <s v="Somewhat worsened"/>
    <s v="Somewhat worsened"/>
    <s v="Stayed about the same"/>
    <s v="Stayed about the same"/>
    <m/>
    <s v="Difficulty collaborating with remote colleagues"/>
    <s v="Lack of privacy"/>
    <s v="Lack of appropriate work and meeting spaces"/>
    <s v="Problems with audio-visual setup"/>
    <s v="Interruptions"/>
    <s v="Difficulty innovating"/>
    <s v="Difficulty collaborating with remote colleagues"/>
    <s v="Difficulty innovating"/>
    <s v="Interruptions"/>
    <s v="Noisy work environment"/>
    <s v="Interruptions"/>
    <s v="Lack of appropriate work and meeting spaces"/>
    <s v="Connectivity/internet issues"/>
    <s v="Difficulty collaborating with remote colleagues"/>
    <s v="Difficulty innovating"/>
    <s v="Noisy work environment"/>
    <s v="Difficulty collaborating with remote colleagues"/>
    <s v="Lack of appropriate work and meeting spaces"/>
    <s v="Difficulty innovating"/>
    <s v="Problems with audio-visual setup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appropriate work and meeting spaces"/>
    <s v="Difficulty collaborating with remote colleagues"/>
    <s v="Noisy work environment"/>
    <s v="Neither agree nor disagree"/>
    <s v="Somewhat agree"/>
    <s v="Somewhat agree"/>
    <s v="No"/>
    <m/>
    <m/>
    <m/>
    <m/>
    <m/>
    <m/>
    <m/>
    <m/>
    <m/>
    <m/>
    <x v="8"/>
    <m/>
    <n v="6"/>
    <n v="4"/>
    <n v="3"/>
    <n v="4"/>
    <n v="6"/>
    <n v="4"/>
    <n v="5"/>
    <n v="5"/>
  </r>
  <r>
    <x v="0"/>
    <n v="915"/>
    <n v="1977"/>
    <s v="Female"/>
    <s v="More than 5 years"/>
    <s v="Financial and Insurance"/>
    <s v="Sales workers - Sales Representatives and Agents"/>
    <s v="More than 200"/>
    <s v="Multiple family household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omewhat disagree"/>
    <s v="Strongly Positive"/>
    <s v="Strongly agree"/>
    <s v="Strongly agree"/>
    <s v="Somewhat agree"/>
    <s v="Somewhat agree"/>
    <s v="Strongly agree"/>
    <s v="Somewhat disagree"/>
    <s v="Neither agree nor disagree"/>
    <s v="Somewhat Positive"/>
    <s v="They are about the same"/>
    <s v="Somewhat likely"/>
    <s v="Neither unlikely or likely"/>
    <s v="Very likely"/>
    <n v="0"/>
    <n v="7.5"/>
    <n v="5"/>
    <n v="3.5"/>
    <n v="8"/>
    <m/>
    <n v="7.5"/>
    <n v="5"/>
    <n v="3.5"/>
    <n v="8"/>
    <s v="Yes"/>
    <n v="0.1"/>
    <s v="Not a barrier for me"/>
    <x v="3"/>
    <s v="Not a barrier for me"/>
    <x v="3"/>
    <s v="Significantly worsened"/>
    <s v="Somewhat improved"/>
    <s v="Not a barrier for me"/>
    <s v="Not a barrier for me"/>
    <s v="Somewhat improved"/>
    <s v="Not a barrier for me"/>
    <s v="Somewhat improved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8"/>
    <m/>
    <n v="7.5"/>
    <n v="5"/>
    <n v="3.5"/>
    <n v="0"/>
    <n v="7.5"/>
    <n v="5"/>
    <n v="3.5"/>
    <n v="0"/>
  </r>
  <r>
    <x v="0"/>
    <n v="916"/>
    <n v="1972"/>
    <s v="Male"/>
    <s v="Between 1 and 5 years"/>
    <s v="Manufacturing"/>
    <s v="Technicians and trades workers - Automotive and Engineering Trades Workers"/>
    <s v="Between 1 and 4"/>
    <s v="Other one family household"/>
    <s v="Metro"/>
    <s v="50% - I spent about half of my time remote working"/>
    <n v="0.2"/>
    <n v="0.3"/>
    <x v="3"/>
    <s v="50% - About half of my time"/>
    <s v="Yes"/>
    <s v="Yes"/>
    <n v="0.4"/>
    <n v="0.7"/>
    <s v="Yes"/>
    <n v="0.6"/>
    <s v="Somewhat disagree"/>
    <s v="Strongly disagree"/>
    <s v="Somewhat disagree"/>
    <s v="Neither agree nor disagree"/>
    <s v="Somewhat Positive"/>
    <s v="Somewhat disagree"/>
    <s v="Neither agree nor disagree"/>
    <s v="Neither agree nor disagree"/>
    <s v="Strongly disagree"/>
    <s v="Somewhat disagree"/>
    <s v="Somewhat agree"/>
    <s v="Somewhat disagree"/>
    <s v="Somewhat Positive"/>
    <s v="Senior leadership"/>
    <s v="Very unlikely"/>
    <s v="Somewhat unlikely"/>
    <s v="Somewhat unlikely"/>
    <n v="1"/>
    <n v="8"/>
    <n v="4"/>
    <n v="2"/>
    <n v="9"/>
    <n v="4"/>
    <n v="8"/>
    <n v="4"/>
    <n v="4"/>
    <n v="4"/>
    <s v="Yes"/>
    <n v="0.01"/>
    <s v="Not a barrier for me"/>
    <x v="4"/>
    <s v="Somewhat worsened"/>
    <x v="4"/>
    <s v="Somewhat worsened"/>
    <s v="Somewhat worsened"/>
    <s v="Somewhat worsened"/>
    <s v="Somewhat worsened"/>
    <s v="Significantly worsened"/>
    <s v="Somewhat worsened"/>
    <s v="Somewhat worsened"/>
    <s v="Somewhat worsened"/>
    <s v="Significantly worsened"/>
    <s v="Somewhat worsened"/>
    <s v="Somewhat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2"/>
    <s v="I’m 20% more productive when working remotely"/>
    <n v="8"/>
    <n v="4"/>
    <n v="2"/>
    <n v="4"/>
    <n v="8"/>
    <n v="4"/>
    <n v="4"/>
    <n v="1"/>
  </r>
  <r>
    <x v="0"/>
    <n v="917"/>
    <n v="1960"/>
    <s v="Female"/>
    <s v="More than 5 years"/>
    <s v="Financial and Insurance"/>
    <s v="Clerical and administrative workers - Office Managers and Program Administrators"/>
    <s v="More than 200"/>
    <s v="Single perso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omewhat disagree"/>
    <s v="Somewhat disagree"/>
    <s v="Somewhat dis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Very likely"/>
    <s v="Very likely"/>
    <s v="Very likely"/>
    <n v="1.5"/>
    <n v="11"/>
    <n v="1.5"/>
    <n v="4"/>
    <n v="6"/>
    <n v="0"/>
    <n v="11"/>
    <n v="1.5"/>
    <n v="5.5"/>
    <n v="6"/>
    <s v="No"/>
    <m/>
    <s v="Stayed about the same"/>
    <x v="1"/>
    <s v="Significantly improved"/>
    <x v="3"/>
    <s v="Not a barrier for me"/>
    <s v="Significantly improved"/>
    <s v="Not a barrier for me"/>
    <s v="Stayed about the sa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Lack of privacy"/>
    <s v="Problems with audio-visual setup"/>
    <s v="Interruptions"/>
    <s v="Connectivity/internet issues"/>
    <s v="Lack of privacy"/>
    <s v="Difficulty collaborating with remote colleagues"/>
    <s v="Noisy work environment"/>
    <s v="Interruptions"/>
    <s v="Noisy work environment"/>
    <s v="Interruptions"/>
    <s v="Interruptions"/>
    <s v="Problems with audio-visual setup"/>
    <s v="Noisy work environment"/>
    <s v="Lack of privacy"/>
    <s v="Noisy work environment"/>
    <s v="Difficulty collaborating with remote colleagues"/>
    <s v="Interruptions"/>
    <s v="Problems with audio-visual setup"/>
    <s v="Difficulty innovating"/>
    <s v="Difficulty collaborating with remote colleagues"/>
    <s v="Noisy work environment"/>
    <s v="Problems with audio-visual setup"/>
    <s v="Lack of privacy"/>
    <s v="Difficulty collaborating with remote colleagues"/>
    <s v="Noisy work environment"/>
    <s v="Problems with audio-visual setup"/>
    <s v="Strongly agree"/>
    <s v="Strongly agree"/>
    <s v="Neither agree nor disagree"/>
    <s v="No"/>
    <m/>
    <m/>
    <m/>
    <m/>
    <m/>
    <m/>
    <m/>
    <m/>
    <m/>
    <m/>
    <x v="0"/>
    <m/>
    <n v="11"/>
    <n v="1.5"/>
    <n v="4"/>
    <n v="0"/>
    <n v="11"/>
    <n v="1.5"/>
    <n v="5.5"/>
    <n v="1.5"/>
  </r>
  <r>
    <x v="0"/>
    <n v="918"/>
    <n v="1967"/>
    <s v="Female"/>
    <s v="Between 1 and 5 years"/>
    <s v="Public Administration and Safety"/>
    <s v="Managers - Specialist Managers"/>
    <s v="Between 20 and 199"/>
    <s v="Couple with no dependent children"/>
    <s v="Regional"/>
    <s v="Less than 10% of my time"/>
    <s v="50% - About half of my time"/>
    <s v="Rarely or never"/>
    <x v="1"/>
    <s v="50% - About half of my time"/>
    <s v="No"/>
    <s v="Yes"/>
    <s v="Less than 10% of my time"/>
    <n v="0.1"/>
    <s v="Yes"/>
    <s v="100% - All of my time"/>
    <s v="Strongly disagree"/>
    <s v="Strongly disagree"/>
    <s v="Somewhat agree"/>
    <s v="Strongly agree"/>
    <s v="Strongly Negative"/>
    <s v="Strongly disagree"/>
    <s v="Strongly disagree"/>
    <s v="Somewhat agree"/>
    <s v="Strongly disagree"/>
    <s v="Strongly agree"/>
    <s v="Strongly agree"/>
    <s v="Strongly disagree"/>
    <s v="Somewhat Positive"/>
    <s v="They are about the same"/>
    <s v="Very unlikely"/>
    <s v="Very unlikely"/>
    <s v="Very unlikely"/>
    <n v="3"/>
    <n v="9"/>
    <n v="3"/>
    <n v="2"/>
    <n v="7"/>
    <n v="1"/>
    <n v="10"/>
    <n v="3"/>
    <n v="3"/>
    <n v="7"/>
    <s v="No"/>
    <m/>
    <s v="Not a barrier for me"/>
    <x v="1"/>
    <s v="Stayed about the same"/>
    <x v="1"/>
    <s v="Somewhat worsened"/>
    <s v="Stayed about the same"/>
    <s v="Stayed about the same"/>
    <s v="Somewhat improved"/>
    <s v="Somewhat worsened"/>
    <s v="Stayed about the same"/>
    <s v="Stayed about the same"/>
    <s v="Significantly worsened"/>
    <s v="Significantly worsened"/>
    <s v="Stayed about the same"/>
    <s v="Stayed about the same"/>
    <s v="Stayed about the same"/>
    <m/>
    <s v="Interruptions"/>
    <s v="Noisy work environment"/>
    <s v="Connectivity/internet issues"/>
    <s v="Lack of privacy"/>
    <s v="Connectivity/internet issues"/>
    <s v="Lack of appropriate work and meeting spaces"/>
    <s v="Connectivity/internet issues"/>
    <s v="Lack of privacy"/>
    <s v="Connectivity/internet issues"/>
    <s v="Noisy work environment"/>
    <s v="Problems with audio-visual setup"/>
    <s v="Noisy work environment"/>
    <s v="Connectivity/internet issues"/>
    <s v="Difficulty collaborating with remote colleagues"/>
    <s v="Difficulty innovating"/>
    <s v="Noisy work environment"/>
    <s v="Connectivity/internet issues"/>
    <s v="Noisy work environment"/>
    <s v="Problems with audio-visual setup"/>
    <s v="Lack of privacy"/>
    <s v="Problems with audio-visual setup"/>
    <s v="Lack of appropriate work and meeting spaces"/>
    <s v="Connectivity/internet issues"/>
    <s v="Noisy work environment"/>
    <s v="Interruptions"/>
    <s v="Lack of appropriate work and meeting spaces"/>
    <s v="Problems with audio-visual setup"/>
    <s v="Noisy work environment"/>
    <s v="Somewhat agree"/>
    <s v="Somewhat agree"/>
    <s v="Somewhat disagree"/>
    <s v="Yes"/>
    <s v="Yes"/>
    <s v="Strongly agree"/>
    <s v="Somewhat agree"/>
    <s v="Somewhat disagree"/>
    <s v="Somewhat agree"/>
    <s v="Somewhat agree"/>
    <s v="Somewhat disagree"/>
    <s v="Somewhat disagree"/>
    <s v="Somewhat disagree"/>
    <s v="Somewhat agree"/>
    <x v="3"/>
    <s v="I’m 10% more productive when working remotely"/>
    <n v="9"/>
    <n v="3"/>
    <n v="2"/>
    <n v="1"/>
    <n v="10"/>
    <n v="3"/>
    <n v="3"/>
    <n v="3"/>
  </r>
  <r>
    <x v="0"/>
    <n v="919"/>
    <n v="1989"/>
    <s v="Male"/>
    <s v="Between 1 and 5 years"/>
    <s v="Financial and Insurance"/>
    <s v="Sales workers - Sales Representatives and Agent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Less than half of my time"/>
    <s v="Yes"/>
    <s v="Yes"/>
    <s v="100% - All of my time"/>
    <n v="0.7"/>
    <s v="Unsure"/>
    <m/>
    <s v="Somewhat agree"/>
    <s v="Somewhat agree"/>
    <s v="Somewhat agree"/>
    <s v="Somewhat agree"/>
    <s v="Neither positive nor negative"/>
    <s v="Somewhat agree"/>
    <s v="Somewhat agree"/>
    <s v="Somewhat agree"/>
    <s v="Somewhat agree"/>
    <s v="Somewhat agree"/>
    <s v="Somewhat agree"/>
    <s v="Somewhat agree"/>
    <s v="Neither positive nor negative"/>
    <s v="They are about the same"/>
    <s v="Neither unlikely or likely"/>
    <s v="Neither unlikely or likely"/>
    <s v="Neither unlikely or likely"/>
    <n v="1"/>
    <n v="12"/>
    <n v="2"/>
    <n v="2"/>
    <n v="7"/>
    <n v="1"/>
    <n v="12"/>
    <n v="2"/>
    <n v="2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12"/>
    <n v="2"/>
    <n v="2"/>
    <n v="1"/>
    <n v="12"/>
    <n v="2"/>
    <n v="2"/>
    <n v="1"/>
  </r>
  <r>
    <x v="0"/>
    <n v="920"/>
    <n v="1985"/>
    <s v="Male"/>
    <s v="More than 5 years"/>
    <s v="Retail Trade"/>
    <s v="Community and personal service workers - Hospitality Workers"/>
    <s v="Between 5 and 19"/>
    <s v="Couple with dependent children"/>
    <s v="Metro"/>
    <s v="50% - I spent about half of my time remote working"/>
    <s v="100% - All of my time"/>
    <n v="0.2"/>
    <x v="0"/>
    <s v="50% - About half of my time"/>
    <s v="Yes"/>
    <s v="Yes"/>
    <s v="50% - About half of my time"/>
    <n v="0.6"/>
    <s v="Unsure"/>
    <m/>
    <s v="Somewhat agree"/>
    <s v="Somewhat agree"/>
    <s v="Somewhat agree"/>
    <s v="Somewhat agree"/>
    <s v="Neither positive nor negative"/>
    <s v="Somewhat agree"/>
    <s v="Somewhat agree"/>
    <s v="Somewhat agree"/>
    <s v="Somewhat agree"/>
    <s v="Somewhat agree"/>
    <s v="Somewhat agree"/>
    <s v="Somewhat agree"/>
    <s v="Somewhat Positive"/>
    <s v="They are about the same"/>
    <s v="Somewhat likely"/>
    <s v="Somewhat likely"/>
    <s v="Somewhat likely"/>
    <m/>
    <n v="10"/>
    <m/>
    <n v="14"/>
    <m/>
    <m/>
    <n v="24"/>
    <m/>
    <m/>
    <m/>
    <s v="No"/>
    <m/>
    <s v="Somewhat improved"/>
    <x v="0"/>
    <s v="Stayed about the same"/>
    <x v="0"/>
    <s v="Somewhat improved"/>
    <s v="Somewhat improved"/>
    <s v="Significantly improved"/>
    <s v="Somewhat improved"/>
    <s v="Stayed about the same"/>
    <s v="Somewhat worsened"/>
    <s v="Stayed about the same"/>
    <s v="Stayed about the same"/>
    <s v="Stayed about the same"/>
    <s v="Somewhat improved"/>
    <s v="Stayed about the same"/>
    <s v="Somewhat worsened"/>
    <m/>
    <s v="Difficulty collaborating with remote colleagues"/>
    <s v="Noisy work environment"/>
    <s v="Connectivity/internet issues"/>
    <s v="Problems with audio-visual setup"/>
    <s v="Interruptions"/>
    <s v="Connectivity/internet issues"/>
    <s v="Difficulty innovating"/>
    <s v="Connectivity/internet issues"/>
    <s v="Interruptions"/>
    <s v="Noisy work environment"/>
    <s v="Problems with audio-visual setup"/>
    <s v="Interruptions"/>
    <s v="Problems with audio-visual setup"/>
    <s v="Connectivity/internet issues"/>
    <s v="Noisy work environment"/>
    <s v="Lack of appropriate work and meeting spaces"/>
    <s v="Difficulty collaborating with remote colleagues"/>
    <s v="Noisy work environment"/>
    <s v="Problems with audio-visual setup"/>
    <s v="Interruptions"/>
    <s v="Problems with audio-visual setup"/>
    <s v="Difficulty collaborating with remote colleagues"/>
    <s v="Lack of privacy"/>
    <s v="Noisy work environment"/>
    <s v="Difficulty collaborating with remote colleagues"/>
    <s v="Interruptions"/>
    <s v="Difficulty innovating"/>
    <s v="Problems with audio-visual setup"/>
    <s v="Somewhat agree"/>
    <s v="Somewhat agree"/>
    <s v="Somewhat agree"/>
    <s v="No"/>
    <m/>
    <m/>
    <m/>
    <m/>
    <m/>
    <m/>
    <m/>
    <m/>
    <m/>
    <m/>
    <x v="0"/>
    <m/>
    <n v="10"/>
    <n v="0"/>
    <n v="14"/>
    <n v="0"/>
    <n v="24"/>
    <n v="0"/>
    <n v="0"/>
    <n v="0"/>
  </r>
  <r>
    <x v="0"/>
    <n v="921"/>
    <n v="1965"/>
    <s v="Male"/>
    <s v="More than 5 years"/>
    <s v="Professional, Scientific and Technical"/>
    <s v="Professionals - ICT Professionals"/>
    <s v="More than 200"/>
    <s v="Couple with no dependent children"/>
    <s v="Regional"/>
    <s v="50% - I spent about half of my time remote working"/>
    <n v="0.2"/>
    <n v="0.4"/>
    <x v="4"/>
    <s v="Less than 10% of my time"/>
    <s v="No"/>
    <s v="Yes"/>
    <n v="0.8"/>
    <s v="50% - About half of my time"/>
    <s v="No"/>
    <m/>
    <s v="Neither agree nor disagree"/>
    <s v="Strongly agree"/>
    <s v="Strongly agree"/>
    <s v="Strongly disagree"/>
    <s v="Somewhat Positive"/>
    <s v="Somewhat agree"/>
    <s v="Strongly agree"/>
    <s v="Somewhat agree"/>
    <s v="Strongly agree"/>
    <s v="Somewhat agree"/>
    <s v="Somewhat agree"/>
    <s v="Strongly disagree"/>
    <s v="Neither positive nor negative"/>
    <s v="They are about the same"/>
    <s v="Neither unlikely or likely"/>
    <s v="Neither unlikely or likely"/>
    <s v="Neither unlikely or likely"/>
    <n v="1"/>
    <n v="7"/>
    <n v="2"/>
    <n v="6"/>
    <n v="8"/>
    <n v="0.5"/>
    <n v="6"/>
    <n v="3"/>
    <n v="6.5"/>
    <n v="8"/>
    <s v="No"/>
    <m/>
    <s v="Not a barrier for me"/>
    <x v="1"/>
    <s v="Stayed about the same"/>
    <x v="1"/>
    <s v="Stayed about the same"/>
    <s v="Stayed about the same"/>
    <s v="Somewhat improved"/>
    <s v="Stayed about the same"/>
    <s v="Stayed about the same"/>
    <s v="Stayed about the same"/>
    <s v="Somewhat worsened"/>
    <s v="Somewhat worsened"/>
    <s v="Stayed about the same"/>
    <s v="Stayed about the same"/>
    <s v="Stayed about the same"/>
    <s v="Somewhat worsened"/>
    <m/>
    <s v="Difficulty collaborating with remote colleagues"/>
    <s v="Noisy work environment"/>
    <s v="Connectivity/internet issues"/>
    <s v="Lack of appropriate work and meeting spaces"/>
    <s v="Difficulty innovating"/>
    <s v="Lack of appropriate work and meeting spaces"/>
    <s v="Difficulty innovating"/>
    <s v="Lack of privacy"/>
    <s v="Difficulty innovating"/>
    <s v="Noisy work environment"/>
    <s v="Problems with audio-visual setup"/>
    <s v="Lack of appropriate work and meeting spaces"/>
    <s v="Connectivity/internet issues"/>
    <s v="Difficulty collaborating with remote colleagues"/>
    <s v="Difficulty innovating"/>
    <s v="Lack of appropriate work and meeting spaces"/>
    <s v="Difficulty collaborating with remote colleagues"/>
    <s v="Lack of appropriate work and meeting spaces"/>
    <s v="Difficulty innovating"/>
    <s v="Interruptions"/>
    <s v="Difficulty innovating"/>
    <s v="Lack of appropriate work and meeting spaces"/>
    <s v="Connectivity/internet issues"/>
    <s v="Noisy work environment"/>
    <s v="Difficulty collaborating with remote colleagues"/>
    <s v="Lack of privacy"/>
    <s v="Difficulty innovating"/>
    <s v="Noisy work environment"/>
    <s v="Neither agree nor disagree"/>
    <s v="Neither agree nor disagree"/>
    <s v="Somewhat agree"/>
    <s v="No"/>
    <m/>
    <m/>
    <m/>
    <m/>
    <m/>
    <m/>
    <m/>
    <m/>
    <m/>
    <m/>
    <x v="1"/>
    <m/>
    <n v="7"/>
    <n v="2"/>
    <n v="6"/>
    <n v="0.5"/>
    <n v="6"/>
    <n v="3"/>
    <n v="6.5"/>
    <n v="1"/>
  </r>
  <r>
    <x v="0"/>
    <n v="922"/>
    <n v="1973"/>
    <s v="Male"/>
    <s v="More than 5 years"/>
    <s v="Construction"/>
    <s v="Managers - Specialist Managers"/>
    <s v="Between 1 and 4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Yes"/>
    <s v="100% - All of my time"/>
    <s v="100% - All of my time"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Neither agree nor disagree"/>
    <s v="Neither agree nor disagree"/>
    <s v="Somewhat agree"/>
    <s v="Strongly Positive"/>
    <s v="They are about the same"/>
    <s v="Very likely"/>
    <s v="Very likely"/>
    <s v="Very likely"/>
    <n v="0"/>
    <n v="8"/>
    <n v="3"/>
    <n v="5"/>
    <n v="8"/>
    <n v="0"/>
    <n v="8"/>
    <n v="3"/>
    <n v="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1"/>
    <m/>
    <n v="8"/>
    <n v="3"/>
    <n v="5"/>
    <n v="0"/>
    <n v="8"/>
    <n v="3"/>
    <n v="5"/>
    <n v="0"/>
  </r>
  <r>
    <x v="0"/>
    <n v="923"/>
    <n v="1965"/>
    <s v="Male"/>
    <s v="More than 5 years"/>
    <s v="Information Media and Telecommunications"/>
    <s v="Managers - Specialist Managers"/>
    <s v="Between 20 and 199"/>
    <s v="Couple with no dependent children"/>
    <s v="Metro"/>
    <s v="Less than 10% of my time"/>
    <n v="0.4"/>
    <s v="Rarely or never"/>
    <x v="3"/>
    <s v="Less than half of my time"/>
    <s v="No"/>
    <s v="No"/>
    <m/>
    <m/>
    <s v="Yes"/>
    <s v="100% - All of my time"/>
    <s v="Strongly disagree"/>
    <s v="Strongly disagree"/>
    <s v="Strongly disagree"/>
    <s v="Somewhat agree"/>
    <s v="Somewhat Negative"/>
    <s v="Strongly disagree"/>
    <s v="Neither agree nor disagree"/>
    <s v="Strongly disagree"/>
    <s v="Somewhat disagree"/>
    <s v="Somewhat agree"/>
    <s v="Strongly agree"/>
    <s v="Somewhat agree"/>
    <s v="Somewhat Negative"/>
    <s v="Senior leadership"/>
    <s v="Very unlikely"/>
    <s v="Very unlikely"/>
    <s v="Very unlikely"/>
    <n v="2"/>
    <n v="9"/>
    <n v="1"/>
    <n v="4"/>
    <n v="8"/>
    <n v="0"/>
    <n v="10"/>
    <n v="1"/>
    <n v="5"/>
    <n v="8"/>
    <s v="Yes"/>
    <n v="0.1"/>
    <s v="Not a barrier for me"/>
    <x v="3"/>
    <s v="Stayed about the same"/>
    <x v="3"/>
    <s v="Significantly worsened"/>
    <s v="Stayed about the same"/>
    <s v="Stayed about the same"/>
    <s v="Stayed about the same"/>
    <s v="Somewhat improved"/>
    <s v="Not a barrier for me"/>
    <s v="Not a barrier for me"/>
    <s v="Not a barrier for me"/>
    <s v="Significantly worsen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agree"/>
    <s v="Somewhat agree"/>
    <s v="Yes"/>
    <s v="No"/>
    <m/>
    <m/>
    <m/>
    <m/>
    <m/>
    <m/>
    <m/>
    <m/>
    <m/>
    <x v="1"/>
    <s v="My productivity is about same when I work remotely"/>
    <n v="9"/>
    <n v="1"/>
    <n v="4"/>
    <n v="0"/>
    <n v="10"/>
    <n v="1"/>
    <n v="5"/>
    <n v="2"/>
  </r>
  <r>
    <x v="0"/>
    <n v="924"/>
    <n v="1963"/>
    <s v="Male"/>
    <s v="More than 5 years"/>
    <s v="Other Services"/>
    <s v="Managers - Chief Executives, General Managers and Legislators"/>
    <s v="More than 200"/>
    <s v="Couple with no dependent children"/>
    <s v="Metro"/>
    <n v="0.4"/>
    <n v="0.4"/>
    <n v="0.1"/>
    <x v="4"/>
    <s v="Less than half of my time"/>
    <s v="Yes"/>
    <s v="No"/>
    <m/>
    <m/>
    <s v="No"/>
    <m/>
    <s v="Strongly agree"/>
    <s v="Somewhat agree"/>
    <s v="Strongly agree"/>
    <s v="Somewhat agree"/>
    <s v="Strongly Positive"/>
    <s v="Somewhat agree"/>
    <s v="Strongly agree"/>
    <s v="Somewhat agree"/>
    <s v="Strongly agree"/>
    <s v="Somewhat disagree"/>
    <s v="Strongly disagree"/>
    <s v="Neither agree nor disagree"/>
    <s v="Strongly Positive"/>
    <s v="They are about the same"/>
    <s v="Very likely"/>
    <s v="Somewhat likely"/>
    <s v="Very likely"/>
    <n v="1.5"/>
    <n v="10"/>
    <n v="0.5"/>
    <n v="4.5"/>
    <n v="7.5"/>
    <n v="0.5"/>
    <n v="11"/>
    <n v="0.5"/>
    <n v="4.5"/>
    <n v="7.5"/>
    <s v="No"/>
    <m/>
    <s v="Significantly worsened"/>
    <x v="1"/>
    <s v="Stayed about the same"/>
    <x v="2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s v="Stayed about the same"/>
    <s v="Stayed about the same"/>
    <m/>
    <s v="Difficulty collaborating with remote colleagues"/>
    <s v="Lack of privacy"/>
    <s v="Problems with audio-visual setup"/>
    <s v="Lack of appropriate work and meeting spaces"/>
    <s v="Connectivity/internet issues"/>
    <s v="Lack of appropriate work and meeting spaces"/>
    <s v="Difficulty collaborating with remote colleagues"/>
    <s v="Difficulty innovating"/>
    <s v="Connectivity/internet issues"/>
    <s v="Difficulty innovating"/>
    <s v="Problems with audio-visual setup"/>
    <s v="Lack of appropriate work and meeting spaces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Problems with audio-visual setup"/>
    <s v="Lack of privacy"/>
    <s v="Difficulty collaborating with remote colleagues"/>
    <s v="Difficulty innovating"/>
    <s v="Problems with audio-visual setup"/>
    <s v="Lack of privacy"/>
    <s v="Difficulty collaborating with remote colleagues"/>
    <s v="Lack of privacy"/>
    <s v="Difficulty collaborating with remote colleagues"/>
    <s v="Difficulty innovating"/>
    <s v="Somewhat agree"/>
    <s v="Neither agree nor disagree"/>
    <s v="Somewhat agree"/>
    <s v="Yes"/>
    <s v="Yes"/>
    <s v="Strongly agree"/>
    <s v="Somewhat agree"/>
    <s v="Somewhat agree"/>
    <s v="Strongly agree"/>
    <s v="Neither agree nor disagree"/>
    <s v="Strongly disagree"/>
    <s v="Neither agree nor disagree"/>
    <s v="Neither agree nor disagree"/>
    <s v="Somewhat agree"/>
    <x v="1"/>
    <s v="My productivity is about same when I work remotely"/>
    <n v="10"/>
    <n v="0.5"/>
    <n v="4.5"/>
    <n v="0.5"/>
    <n v="11"/>
    <n v="0.5"/>
    <n v="4.5"/>
    <n v="1.5"/>
  </r>
  <r>
    <x v="0"/>
    <n v="925"/>
    <n v="1975"/>
    <s v="Female"/>
    <s v="More than 5 years"/>
    <s v="Other Services"/>
    <s v="Managers - Chief Executives, General Managers and Legislators"/>
    <s v="More than 200"/>
    <s v="Multiple family household"/>
    <s v="Metro"/>
    <s v="Less than 10% of my time"/>
    <n v="0.2"/>
    <s v="Rarely or never"/>
    <x v="4"/>
    <s v="Less than 10% of my time"/>
    <s v="Yes"/>
    <s v="Yes"/>
    <s v="Less than 10% of my time"/>
    <n v="0.2"/>
    <s v="Yes"/>
    <s v="100% - All of my time"/>
    <s v="Strongly disagree"/>
    <s v="Strongly disagree"/>
    <s v="Strongly disagree"/>
    <s v="Strongly disagree"/>
    <s v="Strongly Negative"/>
    <s v="Strongly disagree"/>
    <s v="Somewhat agree"/>
    <s v="Strongly disagree"/>
    <s v="Strongly disagree"/>
    <s v="Somewhat disagree"/>
    <s v="Somewhat disagree"/>
    <s v="Somewhat agree"/>
    <s v="Strongly Negative"/>
    <s v="They are about the same"/>
    <s v="Very unlikely"/>
    <s v="Very unlikely"/>
    <s v="Very unlikely"/>
    <n v="1"/>
    <n v="8"/>
    <n v="4"/>
    <n v="3"/>
    <n v="8"/>
    <n v="0"/>
    <n v="9"/>
    <n v="5"/>
    <n v="2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No"/>
    <m/>
    <m/>
    <m/>
    <m/>
    <m/>
    <m/>
    <m/>
    <m/>
    <m/>
    <x v="1"/>
    <s v="My productivity is about same when I work remotely"/>
    <n v="8"/>
    <n v="4"/>
    <n v="3"/>
    <n v="0"/>
    <n v="9"/>
    <n v="5"/>
    <n v="2"/>
    <n v="1"/>
  </r>
  <r>
    <x v="0"/>
    <n v="926"/>
    <n v="1995"/>
    <s v="Male"/>
    <s v="Between 1 and 5 years"/>
    <s v="Professional, Scientific and Technical"/>
    <s v="Professionals - Business, Human Resource and Marketing Professionals"/>
    <s v="Between 20 and 199"/>
    <s v="Group household"/>
    <s v="Metro"/>
    <n v="0.9"/>
    <n v="0.6"/>
    <n v="0.9"/>
    <x v="1"/>
    <s v="50% - About half of my time"/>
    <s v="No"/>
    <s v="Yes"/>
    <n v="0.9"/>
    <s v="50% - About half of my time"/>
    <s v="No"/>
    <m/>
    <s v="Somewhat agree"/>
    <s v="Somewhat disagree"/>
    <s v="Somewhat agree"/>
    <s v="Somewhat disagree"/>
    <s v="Somewhat Positive"/>
    <s v="Strongly agree"/>
    <s v="Strongly agree"/>
    <s v="Neither agree nor disagree"/>
    <s v="Somewhat agree"/>
    <s v="Somewhat agree"/>
    <s v="Somewhat disagree"/>
    <s v="Somewhat agree"/>
    <s v="Somewhat Positive"/>
    <s v="They are about the same"/>
    <s v="Neither unlikely or likely"/>
    <s v="Somewhat likely"/>
    <s v="Very likely"/>
    <n v="1.75"/>
    <n v="6.75"/>
    <n v="2.75"/>
    <n v="3.75"/>
    <n v="9"/>
    <n v="0"/>
    <n v="7.5"/>
    <n v="4.25"/>
    <n v="4.25"/>
    <n v="8"/>
    <s v="Yes"/>
    <n v="0.06"/>
    <s v="Stayed about the same"/>
    <x v="0"/>
    <s v="Significantly improved"/>
    <x v="0"/>
    <s v="Stayed about the same"/>
    <s v="Somewhat improved"/>
    <s v="Somewhat worsened"/>
    <s v="Somewhat improved"/>
    <s v="Stayed about the same"/>
    <s v="Significantly improved"/>
    <s v="Somewhat improved"/>
    <s v="Somewhat worsened"/>
    <s v="Significantly improved"/>
    <s v="Stayed about the same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5"/>
    <m/>
    <n v="6.75"/>
    <n v="2.75"/>
    <n v="3.75"/>
    <n v="0"/>
    <n v="7.5"/>
    <n v="4.25"/>
    <n v="4.25"/>
    <n v="1.75"/>
  </r>
  <r>
    <x v="0"/>
    <n v="927"/>
    <n v="1987"/>
    <s v="Male"/>
    <s v="Between 1 and 5 years"/>
    <s v="Manufacturing"/>
    <s v="Managers - Chief Executives, General Managers and Legislators"/>
    <s v="More than 200"/>
    <s v="Couple with dependent children"/>
    <s v="Metro"/>
    <s v="50% - I spent about half of my time remote working"/>
    <s v="50% - About half of my time"/>
    <s v="50% - I spent about half of my time remote working"/>
    <x v="0"/>
    <s v="100% - All of my time"/>
    <s v="Yes"/>
    <s v="Yes"/>
    <s v="50% - About half of my time"/>
    <s v="100% - All of my time"/>
    <s v="No"/>
    <m/>
    <s v="Strongly agree"/>
    <s v="Strongly agree"/>
    <s v="Strongly agree"/>
    <s v="Strongly disagree"/>
    <s v="Strongly Positive"/>
    <s v="Somewhat disagree"/>
    <s v="Somewhat agree"/>
    <s v="Strongly disagree"/>
    <s v="Strongly agree"/>
    <s v="Somewhat agree"/>
    <s v="Strongly disagree"/>
    <s v="Strongly disagree"/>
    <s v="Strongly Positive"/>
    <s v="Senior leadership"/>
    <s v="Somewhat unlikely"/>
    <s v="Somewhat likely"/>
    <s v="Somewhat likely"/>
    <n v="1"/>
    <n v="8"/>
    <n v="4"/>
    <n v="3"/>
    <n v="8"/>
    <n v="1"/>
    <n v="8"/>
    <n v="3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Difficulty collaborating with remote colleagues"/>
    <s v="Connectivity/internet issues"/>
    <s v="Problems with audio-visual setup"/>
    <s v="Difficulty innovating"/>
    <s v="Interruptions"/>
    <s v="Lack of privacy"/>
    <s v="Difficulty innovating"/>
    <s v="Interruptions"/>
    <s v="Connectivity/internet issues"/>
    <s v="Interruptions"/>
    <s v="Lack of appropriate work and meeting spaces"/>
    <s v="Interruptions"/>
    <s v="Connectivity/internet issues"/>
    <s v="Noisy work environment"/>
    <s v="Difficulty innovating"/>
    <s v="Noisy work environment"/>
    <s v="Lack of appropriate work and meeting spaces"/>
    <s v="Interruptions"/>
    <s v="Lack of privacy"/>
    <s v="Difficulty innovating"/>
    <s v="Problems with audio-visual setup"/>
    <s v="Noisy work environment"/>
    <s v="Problems with audio-visual setup"/>
    <s v="Interruptions"/>
    <s v="Difficulty collaborating with remote colleagues"/>
    <s v="Noisy work environment"/>
    <s v="Difficulty collaborating with remote colleagues"/>
    <s v="Strongly agree"/>
    <s v="Strongly agree"/>
    <s v="Somewhat dis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8"/>
    <n v="4"/>
    <n v="3"/>
    <n v="1"/>
    <n v="8"/>
    <n v="3"/>
    <n v="4"/>
    <n v="1"/>
  </r>
  <r>
    <x v="0"/>
    <n v="928"/>
    <n v="1967"/>
    <s v="Male"/>
    <s v="Between 1 and 5 years"/>
    <s v="Information Media and Telecommunications"/>
    <s v="Professionals - ICT Professionals"/>
    <s v="Between 20 and 199"/>
    <s v="Couple with dependent children"/>
    <s v="Metro"/>
    <s v="50% - I spent about half of my time remote working"/>
    <s v="50% - About half of my time"/>
    <s v="50% - I spent about half of my time remote working"/>
    <x v="1"/>
    <s v="Less than half of my time"/>
    <s v="Yes"/>
    <s v="No"/>
    <m/>
    <m/>
    <s v="No"/>
    <m/>
    <s v="Somewhat disagree"/>
    <s v="Somewhat disagree"/>
    <s v="Strongly agree"/>
    <s v="Strongly agree"/>
    <s v="Somewhat Negative"/>
    <s v="Neither agree nor disagree"/>
    <s v="Strongly agree"/>
    <s v="Somewhat disagree"/>
    <s v="Somewhat disagree"/>
    <s v="Somewhat disagree"/>
    <s v="Neither agree nor disagree"/>
    <s v="Somewhat disagree"/>
    <s v="Neither positive nor negative"/>
    <s v="Senior leadership"/>
    <s v="Somewhat likely"/>
    <s v="Somewhat likely"/>
    <s v="Neither unlikely or likely"/>
    <n v="3"/>
    <n v="8"/>
    <n v="2"/>
    <n v="4"/>
    <n v="7"/>
    <n v="1"/>
    <n v="9"/>
    <n v="3"/>
    <n v="4"/>
    <n v="7"/>
    <s v="No"/>
    <m/>
    <s v="Not a barrier for me"/>
    <x v="2"/>
    <s v="Somewhat improved"/>
    <x v="2"/>
    <s v="Stayed about the same"/>
    <s v="Stayed about the same"/>
    <s v="Significantly worsened"/>
    <s v="Somewhat improved"/>
    <s v="Stayed about the same"/>
    <s v="Stayed about the same"/>
    <s v="Somewhat improved"/>
    <s v="Somewhat worsened"/>
    <s v="Somewhat improved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omewhat agree"/>
    <s v="No"/>
    <m/>
    <m/>
    <m/>
    <m/>
    <m/>
    <m/>
    <m/>
    <m/>
    <m/>
    <m/>
    <x v="1"/>
    <m/>
    <n v="8"/>
    <n v="2"/>
    <n v="4"/>
    <n v="1"/>
    <n v="9"/>
    <n v="3"/>
    <n v="4"/>
    <n v="3"/>
  </r>
  <r>
    <x v="0"/>
    <n v="929"/>
    <n v="1971"/>
    <s v="Male"/>
    <s v="More than 5 years"/>
    <s v="Health Care and Social Assistance"/>
    <s v="Managers - Specialist Managers"/>
    <s v="More than 200"/>
    <s v="Couple with dependent children"/>
    <s v="Metro"/>
    <n v="0.7"/>
    <n v="0.8"/>
    <n v="0.6"/>
    <x v="1"/>
    <s v="50% - About half of my time"/>
    <s v="Yes"/>
    <s v="Yes"/>
    <n v="0.6"/>
    <s v="50% - About half of my time"/>
    <s v="Yes"/>
    <s v="50% - About half of my time"/>
    <s v="Strongly agree"/>
    <s v="Somewhat agree"/>
    <s v="Strongly agree"/>
    <s v="Neither agree nor disagree"/>
    <s v="Strongly Positive"/>
    <s v="Strongly agree"/>
    <s v="Strongly agree"/>
    <s v="Strongly agree"/>
    <s v="Strongly agree"/>
    <s v="Somewhat disagree"/>
    <s v="Somewhat agree"/>
    <s v="Somewhat agree"/>
    <s v="Strongly Positive"/>
    <s v="Senior leadership"/>
    <s v="Very likely"/>
    <s v="Very likely"/>
    <s v="Very likely"/>
    <n v="2"/>
    <n v="10"/>
    <n v="1"/>
    <n v="4"/>
    <n v="7"/>
    <n v="2"/>
    <n v="10"/>
    <n v="1"/>
    <n v="4"/>
    <n v="7"/>
    <s v="No"/>
    <m/>
    <s v="Stayed about the same"/>
    <x v="5"/>
    <s v="Somewhat improved"/>
    <x v="5"/>
    <s v="Not a barrier for me"/>
    <s v="Significantly improved"/>
    <s v="Not a barrier for me"/>
    <s v="Not a barrier for me"/>
    <s v="Not a barrier for me"/>
    <s v="Significantly improved"/>
    <s v="Somewhat improved"/>
    <s v="Somewhat worsened"/>
    <s v="Not a barrier for me"/>
    <s v="Stayed about the same"/>
    <s v="Not a barrier for me"/>
    <s v="Stayed about the same"/>
    <m/>
    <s v="Interruptions"/>
    <s v="Difficulty collaborating with remote colleag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Connectivity/internet issues"/>
    <s v="Lack of appropriate work and meeting spaces"/>
    <s v="Problems with audio-visual setup"/>
    <s v="Interruptions"/>
    <s v="Connectivity/internet issues"/>
    <s v="Lack of appropriate work and meeting spaces"/>
    <s v="Difficulty innovating"/>
    <s v="Lack of appropriate work and meeting spaces"/>
    <s v="Connectivity/internet issues"/>
    <s v="Interruptions"/>
    <s v="Problems with audio-visual setup"/>
    <s v="Lack of appropriate work and meeting spaces"/>
    <s v="Difficulty collaborating with remote colleagues"/>
    <s v="Problems with audio-visual setup"/>
    <s v="Connectivity/internet issues"/>
    <s v="Interruptions"/>
    <s v="Difficulty collaborating with remote colleagues"/>
    <s v="Difficulty collaborating with remote colleagues"/>
    <s v="Problems with audio-visual setup"/>
    <s v="Neither agree nor disagree"/>
    <s v="Neither agree nor disagree"/>
    <s v="Strongly agree"/>
    <s v="Yes"/>
    <s v="Yes"/>
    <s v="Neither agree nor disagree"/>
    <s v="Somewhat agree"/>
    <s v="Somewhat agree"/>
    <s v="Somewhat agree"/>
    <s v="Neither agree nor disagree"/>
    <s v="Strongly disagree"/>
    <s v="Neither agree nor disagree"/>
    <s v="Somewhat disagree"/>
    <s v="Neither agree nor disagree"/>
    <x v="1"/>
    <s v="My productivity is about same when I work remotely"/>
    <n v="10"/>
    <n v="1"/>
    <n v="4"/>
    <n v="2"/>
    <n v="10"/>
    <n v="1"/>
    <n v="4"/>
    <n v="2"/>
  </r>
  <r>
    <x v="0"/>
    <n v="930"/>
    <n v="1975"/>
    <s v="Male"/>
    <s v="Between 1 and 5 years"/>
    <s v="Professional, Scientific and Technical"/>
    <s v="Managers - Specialist Managers"/>
    <s v="More than 200"/>
    <s v="Couple with no dependent children"/>
    <s v="Metro"/>
    <n v="0.9"/>
    <n v="0.6"/>
    <n v="0.7"/>
    <x v="0"/>
    <s v="More than half of my time"/>
    <s v="Yes"/>
    <s v="Yes"/>
    <s v="Less than 10% of my time"/>
    <s v="Less than 10% of my time"/>
    <s v="Yes"/>
    <n v="0.4"/>
    <s v="Strongly agree"/>
    <s v="Strongly agree"/>
    <s v="Strongly agree"/>
    <s v="Strongly agree"/>
    <s v="Strongly Positive"/>
    <s v="Strongly agree"/>
    <s v="Strongly agree"/>
    <s v="Strongly agree"/>
    <s v="Strongly agree"/>
    <s v="Somewhat agree"/>
    <s v="Somewhat disagree"/>
    <s v="Somewhat agree"/>
    <s v="Strongly Positive"/>
    <s v="They are about the same"/>
    <s v="Somewhat unlikely"/>
    <s v="Somewhat likely"/>
    <s v="Somewhat likely"/>
    <n v="2.5"/>
    <n v="9.5"/>
    <n v="2"/>
    <n v="2.25"/>
    <n v="7.75"/>
    <n v="0.5"/>
    <n v="9.5"/>
    <n v="2"/>
    <n v="4.25"/>
    <n v="7.75"/>
    <s v="No"/>
    <m/>
    <s v="Not a barrier for me"/>
    <x v="3"/>
    <s v="Somewhat improved"/>
    <x v="1"/>
    <s v="Not a barrier for me"/>
    <s v="Not a barrier for me"/>
    <s v="Not a barrier for me"/>
    <s v="Not a barrier for me"/>
    <s v="Somewhat improved"/>
    <s v="Not a barrier for me"/>
    <s v="Stayed about the same"/>
    <s v="Stayed about the same"/>
    <s v="Not a barrier for me"/>
    <s v="Stayed about the same"/>
    <s v="Not a barrier for me"/>
    <s v="Not a barrier for me"/>
    <m/>
    <s v="Lack of privacy"/>
    <s v="Difficulty collaborating with remote colleagues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Noisy work environment"/>
    <s v="Connectivity/internet issues"/>
    <s v="Lack of appropriate work and meeting spaces"/>
    <s v="Problems with audio-visual setup"/>
    <s v="Connectivity/internet issues"/>
    <s v="Problems with audio-visual setup"/>
    <s v="Lack of appropriate work and meeting spaces"/>
    <s v="Lack of privacy"/>
    <s v="Lack of appropriate work and meeting spaces"/>
    <s v="Connectivity/internet issues"/>
    <s v="Problems with audio-visual setup"/>
    <s v="Lack of privacy"/>
    <s v="Lack of appropriate work and meeting spaces"/>
    <s v="Problems with audio-visual setup"/>
    <s v="Connectivity/internet issues"/>
    <s v="Problems with audio-visual setup"/>
    <s v="Lack of appropriate work and meeting spaces"/>
    <s v="Lack of privacy"/>
    <s v="Problems with audio-visual setup"/>
    <s v="Noisy work environment"/>
    <s v="Neither agree nor disagree"/>
    <s v="Neither agree nor disagree"/>
    <s v="Somewhat disagree"/>
    <s v="Yes"/>
    <s v="Yes"/>
    <s v="Somewhat agree"/>
    <s v="Somewhat agree"/>
    <s v="Neither agree nor disagree"/>
    <s v="Somewhat agree"/>
    <s v="Somewhat agree"/>
    <s v="Somewhat disagree"/>
    <s v="Somewhat agree"/>
    <s v="Somewhat agree"/>
    <s v="Somewhat agree"/>
    <x v="1"/>
    <s v="My productivity is about same when I work remotely"/>
    <n v="9.5"/>
    <n v="2"/>
    <n v="2.25"/>
    <n v="0.5"/>
    <n v="9.5"/>
    <n v="2"/>
    <n v="4.25"/>
    <n v="2.5"/>
  </r>
  <r>
    <x v="0"/>
    <n v="931"/>
    <n v="1958"/>
    <s v="Male"/>
    <s v="More than 5 years"/>
    <s v="Information Media and Telecommunications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Less than 10% of my time"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Neither unlikely or likely"/>
    <s v="Very unlikely"/>
    <s v="Very unlikely"/>
    <n v="2"/>
    <n v="8"/>
    <n v="4"/>
    <n v="2"/>
    <n v="8"/>
    <n v="0"/>
    <n v="9"/>
    <n v="4"/>
    <n v="2.5"/>
    <n v="8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trongly disagree"/>
    <s v="No"/>
    <m/>
    <m/>
    <m/>
    <m/>
    <m/>
    <m/>
    <m/>
    <m/>
    <m/>
    <m/>
    <x v="1"/>
    <m/>
    <n v="8"/>
    <n v="4"/>
    <n v="2"/>
    <n v="0"/>
    <n v="9"/>
    <n v="4"/>
    <n v="2.5"/>
    <n v="2"/>
  </r>
  <r>
    <x v="0"/>
    <n v="932"/>
    <n v="1957"/>
    <s v="Male"/>
    <s v="More than 5 years"/>
    <s v="Other Services"/>
    <s v="Clerical and administrative workers - General Clerical Workers"/>
    <s v="Between 1 and 4"/>
    <s v="Couple with no dependent children"/>
    <s v="Metro"/>
    <s v="Less than 10% of my time"/>
    <s v="I would not have preferred to work remotely"/>
    <s v="Rarely or never"/>
    <x v="5"/>
    <s v="Less than 10% of my time"/>
    <s v="No"/>
    <s v="No"/>
    <m/>
    <m/>
    <s v="No"/>
    <m/>
    <s v="Somewhat agree"/>
    <s v="Somewhat agree"/>
    <s v="Somewhat agree"/>
    <s v="Somewhat agree"/>
    <s v="Strongly Positive"/>
    <s v="Somewhat agree"/>
    <s v="Strongly agree"/>
    <s v="Neither agree nor disagree"/>
    <s v="Somewhat agree"/>
    <s v="Somewhat agree"/>
    <s v="Somewhat disagree"/>
    <s v="Somewhat agree"/>
    <s v="Neither positive nor negative"/>
    <s v="My direct manger(s)"/>
    <s v="Neither unlikely or likely"/>
    <s v="Neither unlikely or likely"/>
    <s v="Neither unlikely or likely"/>
    <n v="2"/>
    <n v="12"/>
    <n v="1"/>
    <n v="3"/>
    <n v="6"/>
    <n v="1"/>
    <n v="8"/>
    <n v="4"/>
    <n v="3"/>
    <n v="8"/>
    <s v="No"/>
    <m/>
    <s v="Stayed about the same"/>
    <x v="2"/>
    <s v="Stayed about the same"/>
    <x v="1"/>
    <s v="Stayed about the same"/>
    <s v="Stayed about the same"/>
    <s v="Somewhat worsened"/>
    <s v="Stayed about the same"/>
    <s v="Somewhat worsened"/>
    <s v="Stayed about the same"/>
    <s v="Stayed about the same"/>
    <s v="Somewhat worsened"/>
    <s v="Stayed about the same"/>
    <s v="Stayed about the same"/>
    <s v="Stayed about the same"/>
    <s v="Stayed about the same"/>
    <m/>
    <s v="Difficulty collaborating with remote colleagues"/>
    <s v="Noisy work environment"/>
    <s v="Problems with audio-visual setup"/>
    <s v="Connectivity/internet issues"/>
    <s v="Connectivity/internet issues"/>
    <s v="Interruptions"/>
    <s v="Connectivity/internet issues"/>
    <s v="Difficulty collaborating with remote colleagues"/>
    <s v="Connectivity/internet issues"/>
    <s v="Noisy work environment"/>
    <s v="Problems with audio-visual setup"/>
    <s v="Noisy work environment"/>
    <s v="Problems with audio-visual setup"/>
    <s v="Interruptions"/>
    <s v="Lack of appropriate work and meeting spaces"/>
    <s v="Noisy work environment"/>
    <s v="Connectivity/internet issues"/>
    <s v="Lack of appropriate work and meeting spaces"/>
    <s v="Problems with audio-visual setup"/>
    <s v="Interruptions"/>
    <s v="Difficulty collaborating with remote colleagues"/>
    <s v="Lack of appropriate work and meeting spaces"/>
    <s v="Problems with audio-visual setup"/>
    <s v="Noisy work environment"/>
    <s v="Lack of appropriate work and meeting spaces"/>
    <s v="Interruptions"/>
    <s v="Problems with audio-visual setup"/>
    <s v="Noisy work environment"/>
    <s v="Somewhat disagree"/>
    <s v="Somewhat disagree"/>
    <s v="Somewhat agree"/>
    <s v="No"/>
    <m/>
    <m/>
    <m/>
    <m/>
    <m/>
    <m/>
    <m/>
    <m/>
    <m/>
    <m/>
    <x v="4"/>
    <m/>
    <n v="12"/>
    <n v="1"/>
    <n v="3"/>
    <n v="1"/>
    <n v="8"/>
    <n v="4"/>
    <n v="3"/>
    <n v="2"/>
  </r>
  <r>
    <x v="0"/>
    <n v="933"/>
    <n v="1989"/>
    <s v="Male"/>
    <s v="More than 5 years"/>
    <s v="Transport, Postal and Warehousing"/>
    <s v="Managers - Chief Executives, General Managers and Legislators"/>
    <s v="More than 200"/>
    <s v="Couple with no dependent children"/>
    <s v="Metro"/>
    <n v="0.7"/>
    <n v="0.2"/>
    <s v="50% - I spent about half of my time remote working"/>
    <x v="4"/>
    <s v="Less than 10% of my time"/>
    <s v="Yes"/>
    <s v="Yes"/>
    <s v="50% - About half of my time"/>
    <n v="0.2"/>
    <s v="Yes"/>
    <s v="50% - About half of my time"/>
    <s v="Strongly agree"/>
    <s v="Strongly agree"/>
    <s v="Strongly agree"/>
    <s v="Strongly agree"/>
    <s v="Somewhat Positive"/>
    <s v="Somewhat disagree"/>
    <s v="Neither agree nor disagree"/>
    <s v="Somewhat agree"/>
    <s v="Somewhat agree"/>
    <s v="Neither agree nor disagree"/>
    <s v="Neither agree nor disagree"/>
    <s v="Somewhat disagree"/>
    <s v="Neither positive nor negative"/>
    <s v="My direct manger(s)"/>
    <s v="Somewhat unlikely"/>
    <s v="Somewhat unlikely"/>
    <s v="Somewhat unlikely"/>
    <n v="2"/>
    <n v="9"/>
    <n v="1"/>
    <n v="3"/>
    <n v="9"/>
    <n v="0"/>
    <n v="9"/>
    <n v="3"/>
    <n v="3"/>
    <n v="9"/>
    <s v="No"/>
    <m/>
    <s v="Stayed about the same"/>
    <x v="1"/>
    <s v="Stayed about the same"/>
    <x v="1"/>
    <s v="Stayed about the same"/>
    <s v="Significantly worsened"/>
    <s v="Somewhat worsened"/>
    <s v="Stayed about the same"/>
    <s v="Stayed about the same"/>
    <s v="Stayed about the same"/>
    <s v="Somewhat worsened"/>
    <s v="Somewhat worsened"/>
    <s v="Somewhat improved"/>
    <s v="Somewhat worsened"/>
    <s v="Somewhat improved"/>
    <s v="Somewhat worsened"/>
    <m/>
    <s v="Difficulty collaborating with remote colleagues"/>
    <s v="Noisy work environment"/>
    <s v="Lack of appropriate work and meeting spaces"/>
    <s v="Connectivity/internet issues"/>
    <s v="Difficulty innovating"/>
    <s v="Connectivity/internet issues"/>
    <s v="Difficulty collaborating with remote colleagues"/>
    <s v="Connectivity/internet issues"/>
    <s v="Difficulty innovating"/>
    <s v="Noisy work environment"/>
    <s v="Lack of appropriate work and meeting spaces"/>
    <s v="Noisy work environment"/>
    <s v="Difficulty collaborating with remote colleagues"/>
    <s v="Connectivity/internet issues"/>
    <s v="Lack of appropriate work and meeting spaces"/>
    <s v="Noisy work environment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Neither agree nor disagree"/>
    <s v="Somewhat agree"/>
    <s v="Somewhat agree"/>
    <s v="Yes"/>
    <s v="Yes"/>
    <s v="Somewhat agree"/>
    <s v="Somewhat agree"/>
    <s v="Somewhat agree"/>
    <s v="Somewhat agree"/>
    <s v="Somewhat disagree"/>
    <s v="Somewhat disagree"/>
    <s v="Somewhat disagree"/>
    <s v="Somewhat disagree"/>
    <s v="Somewhat disagree"/>
    <x v="3"/>
    <s v="I’m 10% more productive when working remotely"/>
    <n v="9"/>
    <n v="1"/>
    <n v="3"/>
    <n v="0"/>
    <n v="9"/>
    <n v="3"/>
    <n v="3"/>
    <n v="2"/>
  </r>
  <r>
    <x v="0"/>
    <n v="934"/>
    <n v="1999"/>
    <s v="Female"/>
    <s v="Between 1 and 5 years"/>
    <s v="Financial and Insurance"/>
    <s v="Professionals - Business, Human Resource and Marketing Professionals"/>
    <s v="Between 5 and 19"/>
    <s v="Single person"/>
    <s v="Metro"/>
    <s v="Rarely or never"/>
    <n v="0.2"/>
    <s v="Rarely or never"/>
    <x v="3"/>
    <s v="Less than 10% of my time"/>
    <s v="Yes"/>
    <s v="No"/>
    <m/>
    <m/>
    <s v="Yes"/>
    <n v="0.8"/>
    <s v="Somewhat agree"/>
    <s v="Somewhat agree"/>
    <s v="Strongly agree"/>
    <s v="Somewhat agree"/>
    <s v="Somewhat Positive"/>
    <s v="Somewhat agree"/>
    <s v="Neither agree nor disagree"/>
    <s v="Somewhat agree"/>
    <s v="Somewhat agree"/>
    <s v="Neither agree nor disagree"/>
    <s v="Strongly agree"/>
    <s v="Somewhat agree"/>
    <s v="Neither positive nor negative"/>
    <s v="They are about the same"/>
    <s v="Somewhat unlikely"/>
    <s v="Neither unlikely or likely"/>
    <s v="Somewhat unlikely"/>
    <n v="2"/>
    <n v="10"/>
    <n v="4"/>
    <n v="2"/>
    <n v="6"/>
    <n v="1"/>
    <n v="7"/>
    <n v="5"/>
    <n v="3"/>
    <n v="8"/>
    <s v="No"/>
    <m/>
    <s v="Stayed about the same"/>
    <x v="0"/>
    <s v="Stayed about the same"/>
    <x v="2"/>
    <s v="Somewhat worsened"/>
    <s v="Stayed about the same"/>
    <s v="Stayed about the same"/>
    <s v="Stayed about the same"/>
    <s v="Stayed about the same"/>
    <s v="Stayed about the same"/>
    <s v="Somewhat improved"/>
    <s v="Stayed about the same"/>
    <s v="Somewhat worsened"/>
    <s v="Somewhat improved"/>
    <s v="Somewhat improved"/>
    <s v="Stayed about the same"/>
    <m/>
    <s v="Difficulty collaborating with remote colleagues"/>
    <s v="Lack of privacy"/>
    <s v="Lack of appropriate work and meeting spaces"/>
    <s v="Connectivity/internet issues"/>
    <s v="Lack of appropriate work and meeting spaces"/>
    <s v="Difficulty innovating"/>
    <s v="Difficulty collaborating with remote colleagues"/>
    <s v="Difficulty innovating"/>
    <s v="Noisy work environment"/>
    <s v="Connectivity/internet issues"/>
    <s v="Interruptions"/>
    <s v="Lack of appropriate work and meeting spaces"/>
    <s v="Difficulty collaborating with remote colleagues"/>
    <s v="Connectivity/internet issues"/>
    <s v="Lack of appropriate work and meeting spaces"/>
    <s v="Difficulty innovating"/>
    <s v="Difficulty collaborating with remote colleagues"/>
    <s v="Lack of appropriate work and meeting spaces"/>
    <s v="Interruptions"/>
    <s v="Problems with audio-visual setup"/>
    <s v="Difficulty collaborating with remote colleagues"/>
    <s v="Difficulty innovating"/>
    <s v="Connectivity/internet issues"/>
    <s v="Problems with audio-visual setup"/>
    <s v="Interruptions"/>
    <s v="Lack of appropriate work and meeting spaces"/>
    <s v="Difficulty collaborating with remote colleagues"/>
    <s v="Noisy work environment"/>
    <s v="Strongly agree"/>
    <s v="Somewhat agree"/>
    <s v="Somewhat agree"/>
    <s v="No"/>
    <m/>
    <m/>
    <m/>
    <m/>
    <m/>
    <m/>
    <m/>
    <m/>
    <m/>
    <m/>
    <x v="6"/>
    <m/>
    <n v="10"/>
    <n v="4"/>
    <n v="2"/>
    <n v="1"/>
    <n v="7"/>
    <n v="5"/>
    <n v="3"/>
    <n v="2"/>
  </r>
  <r>
    <x v="0"/>
    <n v="935"/>
    <n v="1985"/>
    <s v="Male"/>
    <s v="Between 1 and 5 years"/>
    <s v="Health Care and Social Assistance"/>
    <s v="Professionals - Business, Human Resource and Marketing Professionals"/>
    <s v="More than 200"/>
    <s v="Couple with dependent children"/>
    <s v="Metro"/>
    <n v="0.3"/>
    <s v="Less than 10% of my time"/>
    <n v="0.3"/>
    <x v="5"/>
    <s v="Less than 10% of my time"/>
    <s v="Yes"/>
    <s v="Yes"/>
    <n v="0.2"/>
    <s v="Less than 10% of my time"/>
    <s v="No"/>
    <m/>
    <s v="Strongly agree"/>
    <s v="Strongly agree"/>
    <s v="Strongly agree"/>
    <s v="Strongly agree"/>
    <s v="Strongly Positive"/>
    <s v="Somewhat agree"/>
    <s v="Strongly agree"/>
    <s v="Strongly agree"/>
    <s v="Strongly agree"/>
    <s v="Strongly agree"/>
    <s v="Somewhat disagree"/>
    <s v="Neither agree nor disagree"/>
    <s v="Neither positive nor negative"/>
    <s v="They are about the same"/>
    <s v="Somewhat unlikely"/>
    <s v="Somewhat unlikely"/>
    <s v="Somewhat unlikely"/>
    <n v="1"/>
    <n v="7.5"/>
    <n v="1"/>
    <n v="3"/>
    <n v="11.5"/>
    <n v="0.5"/>
    <n v="9"/>
    <n v="9"/>
    <n v="1"/>
    <n v="4.5"/>
    <s v="No"/>
    <m/>
    <s v="Stayed about the same"/>
    <x v="1"/>
    <s v="Somewhat improved"/>
    <x v="0"/>
    <s v="Significantly improved"/>
    <s v="Somewhat improved"/>
    <s v="Stayed about the same"/>
    <s v="Somewhat worsened"/>
    <s v="Not a barrier for me"/>
    <s v="Not a barrier for me"/>
    <s v="Not a barrier for me"/>
    <s v="Somewhat improved"/>
    <s v="Not a barrier for me"/>
    <s v="Not a barrier for me"/>
    <s v="Not a barrier for me"/>
    <s v="Not a barrier for me"/>
    <m/>
    <s v="Difficulty collaborating with remote colleagues"/>
    <s v="Noisy work environment"/>
    <s v="Lack of appropriate work and meeting spaces"/>
    <s v="Connectivity/internet issues"/>
    <s v="Interruptions"/>
    <s v="Difficulty innovating"/>
    <s v="Connectivity/internet issues"/>
    <s v="Difficulty collaborating with remote colleagues"/>
    <s v="Connectivity/internet issues"/>
    <s v="Interruptions"/>
    <s v="Noisy work environment"/>
    <s v="Problems with audio-visual setup"/>
    <s v="Problems with audio-visual setup"/>
    <s v="Connectivity/internet issues"/>
    <s v="Noisy work environment"/>
    <s v="Lack of privacy"/>
    <s v="Difficulty collaborating with remote colleagues"/>
    <s v="Noisy work environment"/>
    <s v="Problems with audio-visual setup"/>
    <s v="Interruptions"/>
    <s v="Lack of appropriate work and meeting spaces"/>
    <s v="Difficulty innovating"/>
    <s v="Lack of privacy"/>
    <s v="Noisy work environment"/>
    <s v="Difficulty collaborating with remote colleagues"/>
    <s v="Lack of appropriate work and meeting spaces"/>
    <s v="Noisy work environment"/>
    <s v="Difficulty innovating"/>
    <s v="Neither agree nor disagree"/>
    <s v="Somewhat disagree"/>
    <s v="Neither agree nor disagree"/>
    <s v="Yes"/>
    <s v="Yes"/>
    <s v="Neither agree nor disagree"/>
    <s v="Strongly agree"/>
    <s v="Strongly agree"/>
    <s v="Strongly agree"/>
    <s v="Strongly agree"/>
    <s v="Somewhat agree"/>
    <s v="Strongly agree"/>
    <s v="Strongly agree"/>
    <s v="Strongly agree"/>
    <x v="1"/>
    <s v="My productivity is about same when I work remotely"/>
    <n v="7.5"/>
    <n v="1"/>
    <n v="3"/>
    <n v="0.5"/>
    <n v="9"/>
    <n v="9"/>
    <n v="1"/>
    <n v="1"/>
  </r>
  <r>
    <x v="0"/>
    <n v="936"/>
    <n v="1963"/>
    <s v="Male"/>
    <s v="More than 5 years"/>
    <s v="Information Media and Telecommunications"/>
    <s v="Professionals - ICT Professionals"/>
    <s v="More than 200"/>
    <s v="Single person"/>
    <s v="Metro"/>
    <s v="100% - I spent all of my time remote working"/>
    <s v="100% - All of my time"/>
    <n v="0.9"/>
    <x v="2"/>
    <s v="More than half of my time"/>
    <s v="Yes"/>
    <s v="Yes"/>
    <s v="Less than 10% of my time"/>
    <n v="0.4"/>
    <s v="No"/>
    <m/>
    <s v="Strongly agree"/>
    <s v="Somewhat agree"/>
    <s v="Somewhat agree"/>
    <s v="Strongly agree"/>
    <s v="Strongly Positive"/>
    <s v="Somewhat agree"/>
    <s v="Strongly agree"/>
    <s v="Strongly agree"/>
    <s v="Strongly agree"/>
    <s v="Strongly agree"/>
    <s v="Strongly disagree"/>
    <s v="Somewhat disagree"/>
    <s v="Strongly Positive"/>
    <s v="They are about the same"/>
    <s v="Somewhat likely"/>
    <s v="Very likely"/>
    <s v="Somewhat likely"/>
    <n v="2"/>
    <n v="8"/>
    <n v="1"/>
    <n v="5"/>
    <n v="8"/>
    <n v="0"/>
    <n v="10"/>
    <n v="1"/>
    <n v="5"/>
    <n v="8"/>
    <s v="Yes"/>
    <n v="0.1"/>
    <s v="Not a barrier for me"/>
    <x v="3"/>
    <s v="Somewhat improved"/>
    <x v="3"/>
    <s v="Stayed about the same"/>
    <s v="Not a barrier for me"/>
    <s v="Not a barrier for me"/>
    <s v="Somewhat improved"/>
    <s v="Not a barrier for me"/>
    <s v="Not a barrier for me"/>
    <s v="Not a barrier for me"/>
    <s v="Not a barrier for me"/>
    <s v="Not a barrier for me"/>
    <s v="Not a barrier for me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2"/>
    <m/>
    <n v="8"/>
    <n v="1"/>
    <n v="5"/>
    <n v="0"/>
    <n v="10"/>
    <n v="1"/>
    <n v="5"/>
    <n v="2"/>
  </r>
  <r>
    <x v="0"/>
    <n v="937"/>
    <n v="1986"/>
    <s v="Female"/>
    <s v="More than 5 years"/>
    <s v="Health Care and Social Assistance"/>
    <s v="Managers - Specialist Managers"/>
    <s v="Between 20 and 199"/>
    <s v="Couple with no dependent children"/>
    <s v="Metro"/>
    <s v="Less than 10% of my time"/>
    <s v="100% - All of my time"/>
    <s v="Less than 10% of my time"/>
    <x v="2"/>
    <s v="100% - All of my time"/>
    <s v="No"/>
    <s v="No"/>
    <m/>
    <m/>
    <s v="Yes"/>
    <s v="100% - All of my time"/>
    <s v="Strongly disagree"/>
    <s v="Strongly disagree"/>
    <s v="Strongly disagree"/>
    <s v="Neither agree nor disagree"/>
    <s v="Strongly Negative"/>
    <s v="Strongly disagree"/>
    <s v="Somewhat agree"/>
    <s v="Strongly disagree"/>
    <s v="Strongly disagree"/>
    <s v="Strongly agree"/>
    <s v="Strongly agree"/>
    <s v="Somewhat disagree"/>
    <s v="Strongly Negative"/>
    <s v="They are about the same"/>
    <s v="Very unlikely"/>
    <s v="Very unlikely"/>
    <s v="Very unlikely"/>
    <n v="3"/>
    <n v="8"/>
    <n v="3"/>
    <n v="2"/>
    <n v="8"/>
    <n v="0.5"/>
    <n v="8.5"/>
    <n v="3"/>
    <n v="4"/>
    <n v="8"/>
    <s v="Yes"/>
    <n v="0.1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disagree"/>
    <s v="Yes"/>
    <s v="No"/>
    <m/>
    <m/>
    <m/>
    <m/>
    <m/>
    <m/>
    <m/>
    <m/>
    <m/>
    <x v="0"/>
    <s v="I’m 50% more productive when working remotely (or more)"/>
    <n v="8"/>
    <n v="3"/>
    <n v="2"/>
    <n v="0.5"/>
    <n v="8.5"/>
    <n v="3"/>
    <n v="4"/>
    <n v="3"/>
  </r>
  <r>
    <x v="0"/>
    <n v="938"/>
    <n v="1987"/>
    <s v="Female"/>
    <s v="More than 5 years"/>
    <s v="Financial and Insurance"/>
    <s v="Professionals - Business, Human Resource and Marketing Professionals"/>
    <s v="I am a sole trader/owner-operator"/>
    <s v="Couple with dependent children"/>
    <s v="Metro"/>
    <s v="100% - I spent all of my time remote working"/>
    <n v="0.9"/>
    <s v="100% - I spent all of my time remote working"/>
    <x v="2"/>
    <s v="100% - All of my time"/>
    <s v="No"/>
    <s v="Yes"/>
    <s v="Less than 10% of my time"/>
    <n v="0.9"/>
    <s v="No"/>
    <m/>
    <s v="Neither agree nor disagree"/>
    <s v="Strongly agree"/>
    <s v="Strongly agree"/>
    <s v="Neither agree nor disagree"/>
    <s v="Neither positive nor negative"/>
    <s v="Strongly agree"/>
    <s v="Strongly agree"/>
    <s v="Strongly agree"/>
    <s v="Strongly agree"/>
    <s v="Strongly agree"/>
    <s v="Strongly disagree"/>
    <s v="Strongly agree"/>
    <s v="Strongly Positive"/>
    <s v="Senior leadership"/>
    <s v="Very likely"/>
    <s v="Very likely"/>
    <s v="Very likely"/>
    <n v="3"/>
    <n v="8"/>
    <n v="3"/>
    <n v="2"/>
    <n v="8"/>
    <n v="0.5"/>
    <n v="8"/>
    <n v="4"/>
    <n v="4"/>
    <n v="7.5"/>
    <s v="No"/>
    <m/>
    <s v="Significantly improved"/>
    <x v="5"/>
    <s v="Significantly improved"/>
    <x v="5"/>
    <s v="Significantly improved"/>
    <s v="Significantly improved"/>
    <s v="Somewhat improved"/>
    <s v="Significantly improved"/>
    <s v="Stayed about the same"/>
    <s v="Not a barrier for me"/>
    <s v="Somewhat worsened"/>
    <s v="Not a barrier for me"/>
    <s v="Not a barrier for me"/>
    <s v="Significantly improved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Neither agree nor disagree"/>
    <s v="No"/>
    <m/>
    <m/>
    <m/>
    <m/>
    <m/>
    <m/>
    <m/>
    <m/>
    <m/>
    <m/>
    <x v="1"/>
    <m/>
    <n v="8"/>
    <n v="3"/>
    <n v="2"/>
    <n v="0.5"/>
    <n v="8"/>
    <n v="4"/>
    <n v="4"/>
    <n v="3"/>
  </r>
  <r>
    <x v="0"/>
    <n v="939"/>
    <n v="1980"/>
    <s v="Female"/>
    <s v="More than 5 years"/>
    <s v="Administrative and Support"/>
    <s v="Managers - Chief Executives, General Managers and Legislators"/>
    <s v="Between 5 and 19"/>
    <s v="Couple with no dependent children"/>
    <s v="Metro"/>
    <s v="Rarely or never"/>
    <s v="I would not have preferred to work remotely"/>
    <s v="Rarely or never"/>
    <x v="5"/>
    <s v="I would prefer not to work remotely"/>
    <s v="Yes"/>
    <s v="No"/>
    <m/>
    <m/>
    <s v="Yes"/>
    <n v="0.9"/>
    <s v="Neither agree nor disagree"/>
    <s v="Somewhat disagree"/>
    <s v="Somewhat agree"/>
    <s v="Somewhat agree"/>
    <s v="Somewhat Positive"/>
    <s v="Somewhat disagree"/>
    <s v="Somewhat agree"/>
    <s v="Somewhat disagree"/>
    <s v="Somewhat agree"/>
    <s v="Strongly agree"/>
    <s v="Neither agree nor disagree"/>
    <s v="Neither agree nor disagree"/>
    <s v="Somewhat Negative"/>
    <s v="They are about the same"/>
    <s v="Very unlikely"/>
    <s v="Somewhat unlikely"/>
    <s v="Somewhat unlikely"/>
    <n v="3"/>
    <n v="7"/>
    <n v="2"/>
    <n v="4"/>
    <n v="8"/>
    <n v="1"/>
    <n v="7"/>
    <n v="3"/>
    <n v="5"/>
    <n v="8"/>
    <s v="No"/>
    <m/>
    <s v="Not a barrier for me"/>
    <x v="3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Not a barrier for me"/>
    <s v="Not a barrier for me"/>
    <s v="Stayed about the same"/>
    <m/>
    <s v="Difficulty collaborating with remote colleagues"/>
    <s v="Noisy work environment"/>
    <s v="Lack of privacy"/>
    <s v="Problems with audio-visual setup"/>
    <s v="Interruptions"/>
    <s v="Connectivity/internet issues"/>
    <s v="Lack of privacy"/>
    <s v="Connectivity/internet issues"/>
    <s v="Interruptions"/>
    <s v="Difficulty innovating"/>
    <s v="Interruptions"/>
    <s v="Problems with audio-visual setup"/>
    <s v="Difficulty collaborating with remote colleagues"/>
    <s v="Problems with audio-visual setup"/>
    <s v="Lack of privacy"/>
    <s v="Difficulty innovating"/>
    <s v="Difficulty collaborating with remote colleagues"/>
    <s v="Noisy work environment"/>
    <s v="Lack of privacy"/>
    <s v="Problems with audio-visual setup"/>
    <s v="Difficulty collaborating with remote colleagues"/>
    <s v="Problems with audio-visual setup"/>
    <s v="Lack of privacy"/>
    <s v="Problems with audio-visual setup"/>
    <s v="Lack of privacy"/>
    <s v="Lack of appropriate work and meeting spaces"/>
    <s v="Difficulty collaborating with remote colleagues"/>
    <s v="Problems with audio-visual setup"/>
    <s v="Somewhat disagree"/>
    <s v="Neither agree nor disagree"/>
    <s v="Strongly agree"/>
    <s v="Yes"/>
    <s v="No"/>
    <m/>
    <m/>
    <m/>
    <m/>
    <m/>
    <m/>
    <m/>
    <m/>
    <m/>
    <x v="1"/>
    <s v="My productivity is about same when I work remotely"/>
    <n v="7"/>
    <n v="2"/>
    <n v="4"/>
    <n v="1"/>
    <n v="7"/>
    <n v="3"/>
    <n v="5"/>
    <n v="3"/>
  </r>
  <r>
    <x v="0"/>
    <n v="940"/>
    <n v="1992"/>
    <s v="Male"/>
    <s v="More than 5 years"/>
    <s v="Wholesale Trade"/>
    <s v="Clerical and administrative workers - General Clerical Workers"/>
    <s v="Between 20 and 199"/>
    <s v="Other one family household"/>
    <s v="Metro"/>
    <s v="100% - I spent all of my time remote working"/>
    <s v="100% - All of my time"/>
    <s v="100% - I spent all of my time remote working"/>
    <x v="2"/>
    <s v="More than half of my time"/>
    <s v="Yes"/>
    <s v="Yes"/>
    <s v="Less than 10% of my time"/>
    <s v="Less than 10% of my time"/>
    <s v="No"/>
    <m/>
    <s v="Strongly agree"/>
    <s v="Strongly agree"/>
    <s v="Strongly agree"/>
    <s v="Strongly agree"/>
    <s v="Strongly Positive"/>
    <s v="Somewhat agree"/>
    <s v="Somewhat agree"/>
    <s v="Strongly agree"/>
    <s v="Strongly agree"/>
    <s v="Somewhat agree"/>
    <s v="Strongly disagree"/>
    <s v="Somewhat agree"/>
    <s v="Somewhat Positive"/>
    <s v="They are about the same"/>
    <s v="Somewhat likely"/>
    <s v="Very likely"/>
    <s v="Somewhat likely"/>
    <n v="2"/>
    <n v="8.5"/>
    <n v="2"/>
    <n v="3"/>
    <n v="8.5"/>
    <n v="0.5"/>
    <n v="9"/>
    <n v="2"/>
    <n v="3.5"/>
    <n v="9"/>
    <s v="No"/>
    <m/>
    <s v="Not a barrier for me"/>
    <x v="3"/>
    <s v="Somewhat improved"/>
    <x v="0"/>
    <s v="Not a barrier for me"/>
    <s v="Significantly improved"/>
    <s v="Somewhat worsened"/>
    <s v="Stayed about the same"/>
    <s v="Not a barrier for me"/>
    <s v="Not a barrier for me"/>
    <s v="Stayed about the same"/>
    <s v="Somewhat worsened"/>
    <s v="Somewhat improved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Neither agree nor disagree"/>
    <s v="No"/>
    <m/>
    <m/>
    <m/>
    <m/>
    <m/>
    <m/>
    <m/>
    <m/>
    <m/>
    <m/>
    <x v="8"/>
    <m/>
    <n v="8.5"/>
    <n v="2"/>
    <n v="3"/>
    <n v="0.5"/>
    <n v="9"/>
    <n v="2"/>
    <n v="3.5"/>
    <n v="2"/>
  </r>
  <r>
    <x v="0"/>
    <n v="941"/>
    <n v="1983"/>
    <s v="Female"/>
    <s v="Between 6 and 12 months"/>
    <s v="Financial and Insurance"/>
    <s v="Managers - Specialist Managers"/>
    <s v="More than 200"/>
    <s v="Couple with no dependent children"/>
    <s v="Metro"/>
    <n v="0.9"/>
    <s v="100% - All of my time"/>
    <n v="0.9"/>
    <x v="2"/>
    <s v="More than half of my time"/>
    <s v="Yes"/>
    <s v="No"/>
    <m/>
    <m/>
    <s v="Yes"/>
    <n v="0.6"/>
    <s v="Somewhat agree"/>
    <s v="Somewhat agree"/>
    <s v="Strongly agree"/>
    <s v="Strongly agree"/>
    <s v="Somewhat Positive"/>
    <s v="Somewhat agree"/>
    <s v="Somewhat agree"/>
    <s v="Strongly agree"/>
    <s v="Strongly agree"/>
    <s v="Strongly agree"/>
    <s v="Strongly disagree"/>
    <s v="Somewhat agree"/>
    <s v="Somewhat Positive"/>
    <s v="My direct manger(s)"/>
    <s v="Somewhat unlikely"/>
    <s v="Somewhat likely"/>
    <s v="Somewhat likely"/>
    <n v="3"/>
    <n v="8"/>
    <n v="1"/>
    <n v="4"/>
    <n v="8"/>
    <n v="0.5"/>
    <n v="8"/>
    <n v="1"/>
    <n v="6.5"/>
    <n v="8"/>
    <s v="No"/>
    <m/>
    <s v="Not a barrier for me"/>
    <x v="2"/>
    <s v="Stayed about the same"/>
    <x v="0"/>
    <s v="Somewhat improved"/>
    <s v="Somewhat improved"/>
    <s v="Somewhat improved"/>
    <s v="Not a barrier for me"/>
    <s v="Stayed about the same"/>
    <s v="Stayed about the same"/>
    <s v="Significantly improved"/>
    <s v="Not a barrier for me"/>
    <s v="Not a barrier for me"/>
    <s v="Significantly improved"/>
    <s v="Not a barrier for me"/>
    <s v="Significantly improved"/>
    <m/>
    <s v="Interruptions"/>
    <s v="Noisy work environment"/>
    <s v="Connectivity/internet issues"/>
    <s v="Lack of privacy"/>
    <s v="Connectivity/internet issues"/>
    <s v="Lack of appropriate work and meeting spaces"/>
    <s v="Connectivity/internet issues"/>
    <s v="Lack of privacy"/>
    <s v="Connectivity/internet issues"/>
    <s v="Difficulty innovating"/>
    <s v="Problems with audio-visual setup"/>
    <s v="Noisy work environment"/>
    <s v="Connectivity/internet issues"/>
    <s v="Difficulty collaborating with remote colleagues"/>
    <s v="Noisy work environment"/>
    <s v="Lack of appropriate work and meeting spaces"/>
    <s v="Connectivity/internet issues"/>
    <s v="Noisy work environment"/>
    <s v="Problems with audio-visual setup"/>
    <s v="Difficulty innovating"/>
    <s v="Problems with audio-visual setup"/>
    <s v="Lack of appropriate work and meeting spaces"/>
    <s v="Connectivity/internet issues"/>
    <s v="Lack of privacy"/>
    <s v="Interruptions"/>
    <s v="Lack of appropriate work and meeting spaces"/>
    <s v="Problems with audio-visual setup"/>
    <s v="Difficulty innovating"/>
    <s v="Strongly agree"/>
    <s v="Strongly agree"/>
    <s v="Somewhat agree"/>
    <s v="No"/>
    <m/>
    <m/>
    <m/>
    <m/>
    <m/>
    <m/>
    <m/>
    <m/>
    <m/>
    <m/>
    <x v="0"/>
    <m/>
    <n v="8"/>
    <n v="1"/>
    <n v="4"/>
    <n v="0.5"/>
    <n v="8"/>
    <n v="1"/>
    <n v="6.5"/>
    <n v="3"/>
  </r>
  <r>
    <x v="0"/>
    <n v="942"/>
    <n v="1971"/>
    <s v="Female"/>
    <s v="Between 1 and 5 years"/>
    <s v="Financial and Insurance"/>
    <s v="Managers - Specialist Managers"/>
    <s v="Between 1 and 4"/>
    <s v="Couple with dependent children"/>
    <s v="Metro"/>
    <n v="0.1"/>
    <s v="50% - About half of my time"/>
    <n v="0.2"/>
    <x v="1"/>
    <s v="50% - About half of my time"/>
    <s v="Yes"/>
    <s v="No"/>
    <m/>
    <m/>
    <s v="Yes"/>
    <n v="0.8"/>
    <s v="Neither agree nor disagree"/>
    <s v="Somewhat disagree"/>
    <s v="Somewhat disagree"/>
    <s v="Somewhat agree"/>
    <s v="Neither positive nor negative"/>
    <s v="Somewhat disagree"/>
    <s v="Somewhat agree"/>
    <s v="Somewhat agree"/>
    <s v="Somewhat agree"/>
    <s v="Neither agree nor disagree"/>
    <s v="Somewhat disagree"/>
    <s v="Somewhat agree"/>
    <s v="Somewhat Negative"/>
    <s v="They are about the same"/>
    <s v="Neither unlikely or likely"/>
    <s v="Somewhat unlikely"/>
    <s v="Somewhat unlikely"/>
    <n v="2.5"/>
    <n v="7"/>
    <n v="2"/>
    <n v="4.5"/>
    <n v="8"/>
    <n v="0.5"/>
    <n v="9"/>
    <n v="2"/>
    <n v="4.5"/>
    <n v="8"/>
    <s v="No"/>
    <m/>
    <s v="Stayed about the same"/>
    <x v="1"/>
    <s v="Stayed about the same"/>
    <x v="1"/>
    <s v="Not a barrier for me"/>
    <s v="Stayed about the same"/>
    <s v="Stayed about the same"/>
    <s v="Not a barrier for me"/>
    <s v="Somewhat improved"/>
    <s v="Not a barrier for me"/>
    <s v="Somewhat improved"/>
    <s v="Stayed about the same"/>
    <s v="Not a barrier for me"/>
    <s v="Not a barrier for me"/>
    <s v="Not a barrier for me"/>
    <s v="Somewhat improved"/>
    <m/>
    <s v="Difficulty collaborating with remote colleagues"/>
    <s v="Lack of privacy"/>
    <s v="Connectivity/internet issues"/>
    <s v="Lack of privacy"/>
    <s v="Connectivity/internet issues"/>
    <s v="Interruptions"/>
    <s v="Connectivity/internet issues"/>
    <s v="Lack of privacy"/>
    <s v="Difficulty innovating"/>
    <s v="Noisy work environment"/>
    <s v="Lack of appropriate work and meeting spaces"/>
    <s v="Interruptions"/>
    <s v="Difficulty collaborating with remote colleagues"/>
    <s v="Problems with audio-visual setup"/>
    <s v="Difficulty innovating"/>
    <s v="Lack of privacy"/>
    <s v="Difficulty collaborating with remote colleagues"/>
    <s v="Noisy work environment"/>
    <s v="Difficulty innovating"/>
    <s v="Lack of privacy"/>
    <s v="Difficulty collaborating with remote colleagues"/>
    <s v="Problems with audio-visual setup"/>
    <s v="Connectivity/internet issues"/>
    <s v="Problems with audio-visual setup"/>
    <s v="Difficulty collaborating with remote colleagues"/>
    <s v="Interruptions"/>
    <s v="Difficulty collaborating with remote colleagues"/>
    <s v="Noisy work environment"/>
    <s v="Somewhat agree"/>
    <s v="Strongly agree"/>
    <s v="Strongly agree"/>
    <s v="Yes"/>
    <s v="Yes"/>
    <s v="Strongly agree"/>
    <s v="Neither agree nor disagree"/>
    <s v="Neither agree nor disagree"/>
    <s v="Somewhat disagree"/>
    <s v="Somewhat agree"/>
    <s v="Somewhat agree"/>
    <s v="Neither agree nor disagree"/>
    <s v="Somewhat agree"/>
    <s v="Neither agree nor disagree"/>
    <x v="8"/>
    <s v="I’m 30% more productive when working remotely"/>
    <n v="7"/>
    <n v="2"/>
    <n v="4.5"/>
    <n v="0.5"/>
    <n v="9"/>
    <n v="2"/>
    <n v="4.5"/>
    <n v="2.5"/>
  </r>
  <r>
    <x v="0"/>
    <n v="943"/>
    <n v="1973"/>
    <s v="Female"/>
    <s v="More than 5 years"/>
    <s v="Other Services"/>
    <s v="Clerical and administrative workers - Other Clerical and Administrative Workers"/>
    <s v="Between 1 and 4"/>
    <s v="Couple with dependent children"/>
    <s v="Metro"/>
    <s v="100% - I spent all of my time remote working"/>
    <n v="0.7"/>
    <s v="50% - I spent about half of my time remote working"/>
    <x v="1"/>
    <s v="100% - All of my time"/>
    <s v="Yes"/>
    <s v="No"/>
    <m/>
    <m/>
    <s v="Yes"/>
    <n v="0.6"/>
    <s v="Somewhat agree"/>
    <s v="Somewhat agree"/>
    <s v="Somewhat disagree"/>
    <s v="Neither agree nor disagree"/>
    <s v="Somewhat Negative"/>
    <s v="Somewhat agree"/>
    <s v="Strongly agree"/>
    <s v="Somewhat disagree"/>
    <s v="Somewhat agree"/>
    <s v="Somewhat disagree"/>
    <s v="Neither agree nor disagree"/>
    <s v="Strongly agree"/>
    <s v="Somewhat Negative"/>
    <s v="They are about the same"/>
    <s v="Somewhat unlikely"/>
    <s v="Somewhat likely"/>
    <s v="Somewhat unlikely"/>
    <n v="1"/>
    <n v="7"/>
    <n v="3"/>
    <n v="4"/>
    <n v="9"/>
    <n v="1"/>
    <n v="7"/>
    <n v="3"/>
    <n v="4"/>
    <n v="9"/>
    <s v="No"/>
    <m/>
    <s v="Not a barrier for me"/>
    <x v="3"/>
    <s v="Not a barrier for me"/>
    <x v="4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Neither agree nor disagree"/>
    <s v="Somewhat agree"/>
    <s v="Somewhat agree"/>
    <s v="Neither agree nor disagree"/>
    <s v="Somewhat agree"/>
    <s v="Neither agree nor disagree"/>
    <s v="Neither agree nor disagree"/>
    <s v="Neither agree nor disagree"/>
    <s v="Neither agree nor disagree"/>
    <x v="0"/>
    <s v="I’m 50% more productive when working remotely (or more)"/>
    <n v="7"/>
    <n v="3"/>
    <n v="4"/>
    <n v="1"/>
    <n v="7"/>
    <n v="3"/>
    <n v="4"/>
    <n v="1"/>
  </r>
  <r>
    <x v="0"/>
    <n v="944"/>
    <n v="1967"/>
    <s v="Female"/>
    <s v="More than 5 years"/>
    <s v="Professional, Scientific and Technical"/>
    <s v="Professionals - ICT Professionals"/>
    <s v="More than 200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n v="0.1"/>
    <s v="No"/>
    <m/>
    <s v="Strongly agree"/>
    <s v="Strongly agree"/>
    <s v="Strongly agree"/>
    <s v="Strongly agree"/>
    <s v="Strongly Positive"/>
    <s v="Strongly agree"/>
    <s v="Somewhat agree"/>
    <s v="Strongly agree"/>
    <s v="Somewhat agree"/>
    <s v="Somewhat agree"/>
    <s v="Neither agree nor disagree"/>
    <s v="Somewhat disagree"/>
    <s v="Somewhat Positive"/>
    <s v="They are about the same"/>
    <s v="Neither unlikely or likely"/>
    <s v="Neither unlikely or likely"/>
    <s v="Neither unlikely or likely"/>
    <n v="3"/>
    <n v="7"/>
    <n v="2"/>
    <n v="4"/>
    <n v="8"/>
    <n v="0"/>
    <n v="9"/>
    <n v="3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Lack of privacy"/>
    <s v="Problems with audio-visual setup"/>
    <s v="Lack of privacy"/>
    <s v="Interruptions"/>
    <s v="Lack of appropriate work and meeting spaces"/>
    <s v="Lack of privacy"/>
    <s v="Difficulty collaborating with remote colleagues"/>
    <s v="Noisy work environment"/>
    <s v="Difficulty innovating"/>
    <s v="Noisy work environment"/>
    <s v="Problems with audio-visual setup"/>
    <s v="Interruptions"/>
    <s v="Problems with audio-visual setup"/>
    <s v="Noisy work environment"/>
    <s v="Difficulty innovating"/>
    <s v="Noisy work environment"/>
    <s v="Lack of appropriate work and meeting spaces"/>
    <s v="Interruptions"/>
    <s v="Difficulty innovating"/>
    <s v="Lack of appropriate work and meeting spaces"/>
    <s v="Difficulty collaborating with remote colleagues"/>
    <s v="Noisy work environment"/>
    <s v="Lack of privacy"/>
    <s v="Interruptions"/>
    <s v="Difficulty collaborating with remote colleagues"/>
    <s v="Noisy work environment"/>
    <s v="Difficulty collaborating with remote colleagues"/>
    <s v="Somewhat agree"/>
    <s v="Somewhat disagree"/>
    <s v="Neither agree nor disagree"/>
    <s v="No"/>
    <m/>
    <m/>
    <m/>
    <m/>
    <m/>
    <m/>
    <m/>
    <m/>
    <m/>
    <m/>
    <x v="8"/>
    <m/>
    <n v="7"/>
    <n v="2"/>
    <n v="4"/>
    <n v="0"/>
    <n v="9"/>
    <n v="3"/>
    <n v="4"/>
    <n v="3"/>
  </r>
  <r>
    <x v="0"/>
    <n v="945"/>
    <n v="1982"/>
    <s v="Male"/>
    <s v="Between 1 and 5 years"/>
    <s v="Retail Trade"/>
    <s v="Professionals - Business, Human Resource and Marketing Professionals"/>
    <s v="More than 200"/>
    <s v="Couple with no dependent children"/>
    <s v="Metro"/>
    <n v="0.9"/>
    <n v="0.7"/>
    <n v="0.8"/>
    <x v="0"/>
    <s v="Less than half of my time"/>
    <s v="Yes"/>
    <s v="Yes"/>
    <n v="0.1"/>
    <n v="0.1"/>
    <s v="No"/>
    <m/>
    <s v="Somewhat agree"/>
    <s v="Strongly agree"/>
    <s v="Somewhat agree"/>
    <s v="Somewhat disagree"/>
    <s v="Somewhat Positive"/>
    <s v="Strongly agree"/>
    <s v="Strongly agree"/>
    <s v="Strongly agree"/>
    <s v="Strongly agree"/>
    <s v="Somewhat agree"/>
    <s v="Somewhat disagree"/>
    <s v="Neither agree nor disagree"/>
    <s v="Somewhat Positive"/>
    <s v="They are about the same"/>
    <s v="Neither unlikely or likely"/>
    <s v="Somewhat likely"/>
    <s v="Very likely"/>
    <n v="1.5"/>
    <n v="8.5"/>
    <n v="1.5"/>
    <n v="4.5"/>
    <n v="8"/>
    <n v="0.5"/>
    <n v="8.5"/>
    <n v="1.5"/>
    <n v="5.5"/>
    <n v="8"/>
    <s v="No"/>
    <m/>
    <s v="Stayed about the same"/>
    <x v="0"/>
    <s v="Stayed about the same"/>
    <x v="1"/>
    <s v="Not a barrier for me"/>
    <s v="Somewhat worsened"/>
    <s v="Stayed about the same"/>
    <s v="Not a barrier for me"/>
    <s v="Stayed about the same"/>
    <s v="Stayed about the same"/>
    <s v="Stayed about the same"/>
    <s v="Somewhat worsened"/>
    <s v="Not a barrier for me"/>
    <s v="Somewhat improved"/>
    <s v="Stayed about the same"/>
    <s v="Somewhat improved"/>
    <m/>
    <s v="Difficulty collaborating with remote colleagues"/>
    <s v="Lack of privacy"/>
    <s v="Problems with audio-visual setup"/>
    <s v="Lack of privacy"/>
    <s v="Lack of appropriate work and meeting spaces"/>
    <s v="Interruptions"/>
    <s v="Difficulty collaborating with remote colleagues"/>
    <s v="Lack of privacy"/>
    <s v="Noisy work environment"/>
    <s v="Connectivity/internet issues"/>
    <s v="Problems with audio-visual setup"/>
    <s v="Interruptions"/>
    <s v="Problems with audio-visual setup"/>
    <s v="Interruptions"/>
    <s v="Lack of appropriate work and meeting spaces"/>
    <s v="Lack of privacy"/>
    <s v="Difficulty collaborating with remote colleagues"/>
    <s v="Connectivity/internet issues"/>
    <s v="Problems with audio-visual setup"/>
    <s v="Lack of privacy"/>
    <s v="Difficulty collaborating with remote colleagues"/>
    <s v="Difficulty innovating"/>
    <s v="Problems with audio-visual setup"/>
    <s v="Lack of privacy"/>
    <s v="Difficulty collaborating with remote colleagues"/>
    <s v="Lack of privacy"/>
    <s v="Problems with audio-visual setup"/>
    <s v="Noisy work environment"/>
    <s v="Neither agree nor disagree"/>
    <s v="Somewhat disagree"/>
    <s v="Somewhat agree"/>
    <s v="No"/>
    <m/>
    <m/>
    <m/>
    <m/>
    <m/>
    <m/>
    <m/>
    <m/>
    <m/>
    <m/>
    <x v="5"/>
    <m/>
    <n v="8.5"/>
    <n v="1.5"/>
    <n v="4.5"/>
    <n v="0.5"/>
    <n v="8.5"/>
    <n v="1.5"/>
    <n v="5.5"/>
    <n v="1.5"/>
  </r>
  <r>
    <x v="0"/>
    <n v="946"/>
    <n v="1977"/>
    <s v="Female"/>
    <s v="More than 5 years"/>
    <s v="Professional, Scientific and Technical"/>
    <s v="Professionals - Legal, Social and Welfare Professionals"/>
    <s v="Between 5 and 19"/>
    <s v="Single perso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omewhat agree"/>
    <s v="Somewhat disagree"/>
    <s v="Neither agree nor disagree"/>
    <s v="Neither agree nor disagree"/>
    <s v="Strongly Positive"/>
    <s v="Strongly agree"/>
    <s v="Neither agree nor disagree"/>
    <s v="Strongly agree"/>
    <s v="Neither agree nor disagree"/>
    <s v="Neither agree nor disagree"/>
    <s v="Somewhat agree"/>
    <s v="Strongly agree"/>
    <s v="Somewhat Positive"/>
    <s v="My direct manger(s)"/>
    <s v="Neither unlikely or likely"/>
    <s v="Neither unlikely or likely"/>
    <s v="Very unlikely"/>
    <n v="3"/>
    <n v="5"/>
    <n v="4"/>
    <n v="4"/>
    <n v="8"/>
    <n v="0"/>
    <n v="8"/>
    <n v="4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ignificantly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2"/>
    <m/>
    <n v="5"/>
    <n v="4"/>
    <n v="4"/>
    <n v="0"/>
    <n v="8"/>
    <n v="4"/>
    <n v="4"/>
    <n v="3"/>
  </r>
  <r>
    <x v="0"/>
    <n v="947"/>
    <n v="1966"/>
    <s v="Female"/>
    <s v="Between 1 and 5 years"/>
    <s v="Professional, Scientific and Technical"/>
    <s v="Managers - Specialist Managers"/>
    <s v="More than 200"/>
    <s v="One parent family with dependent children"/>
    <s v="Metro"/>
    <s v="100% - I spent all of my time remote working"/>
    <n v="0.6"/>
    <s v="100% - I spent all of my time remote working"/>
    <x v="0"/>
    <s v="More than half of my time"/>
    <s v="Yes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omewhat agree"/>
    <s v="Somewhat disagree"/>
    <s v="Somewhat disagree"/>
    <s v="Neither positive nor negative"/>
    <s v="They are about the same"/>
    <s v="Neither unlikely or likely"/>
    <s v="Neither unlikely or likely"/>
    <s v="Neither unlikely or likely"/>
    <n v="3"/>
    <n v="8"/>
    <n v="2"/>
    <n v="3"/>
    <n v="8"/>
    <n v="0"/>
    <n v="10"/>
    <n v="3"/>
    <n v="3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0"/>
    <m/>
    <n v="8"/>
    <n v="2"/>
    <n v="3"/>
    <n v="0"/>
    <n v="10"/>
    <n v="3"/>
    <n v="3"/>
    <n v="3"/>
  </r>
  <r>
    <x v="0"/>
    <n v="948"/>
    <n v="1982"/>
    <s v="Female"/>
    <s v="Between 1 and 5 years"/>
    <s v="Information Media and Telecommunications"/>
    <s v="Professionals - Design, Engineering, Science and Transport Professionals"/>
    <s v="More than 200"/>
    <s v="Couple with dependent children"/>
    <s v="Metro"/>
    <n v="0.3"/>
    <n v="0.2"/>
    <n v="0.3"/>
    <x v="4"/>
    <s v="Less than 10% of my time"/>
    <s v="Yes"/>
    <s v="Yes"/>
    <n v="0.2"/>
    <n v="0.1"/>
    <s v="Yes"/>
    <n v="0.3"/>
    <s v="Neither agree nor disagree"/>
    <s v="Neither agree nor disagree"/>
    <s v="Somewhat disagree"/>
    <s v="Somewhat agree"/>
    <s v="Somewhat Negative"/>
    <s v="Somewhat agree"/>
    <s v="Neither agree nor disagree"/>
    <s v="Somewhat agree"/>
    <s v="Neither agree nor disagree"/>
    <s v="Somewhat disagree"/>
    <s v="Somewhat agree"/>
    <s v="Somewhat agree"/>
    <s v="Somewhat Negative"/>
    <s v="They are about the same"/>
    <s v="Neither unlikely or likely"/>
    <s v="Somewhat likely"/>
    <s v="Somewhat likely"/>
    <n v="5"/>
    <n v="8"/>
    <n v="2"/>
    <n v="2"/>
    <n v="7"/>
    <n v="6"/>
    <n v="8"/>
    <n v="1"/>
    <n v="2"/>
    <n v="7"/>
    <s v="Yes"/>
    <n v="0.2"/>
    <s v="Stayed about the same"/>
    <x v="2"/>
    <s v="Significantly worsened"/>
    <x v="4"/>
    <s v="Somewhat worsened"/>
    <s v="Stayed about the same"/>
    <s v="Stayed about the same"/>
    <s v="Somewhat worsened"/>
    <s v="Somewhat worsened"/>
    <s v="Somewhat worsened"/>
    <s v="Not a barrier for me"/>
    <s v="Somewhat worsened"/>
    <s v="Stayed about the same"/>
    <s v="Not a barrier for me"/>
    <s v="Significantly worsened"/>
    <s v="Somewhat improved"/>
    <m/>
    <s v="Difficulty collaborating with remote colleagues"/>
    <s v="Noisy work environment"/>
    <s v="Lack of privacy"/>
    <s v="Problems with audio-visual setup"/>
    <s v="Lack of appropriate work and meeting spaces"/>
    <s v="Connectivity/internet issues"/>
    <s v="Difficulty collaborating with remote colleagues"/>
    <s v="Difficulty innovating"/>
    <s v="Connectivity/internet issues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Difficulty collaborating with remote colleagues"/>
    <s v="Noisy work environment"/>
    <s v="Lack of privacy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disagree"/>
    <s v="Neither agree nor disagree"/>
    <s v="Somewhat agree"/>
    <s v="Yes"/>
    <s v="Yes"/>
    <s v="Neither agree nor disagree"/>
    <s v="Somewhat agree"/>
    <s v="Neither agree nor disagree"/>
    <s v="Somewhat disagree"/>
    <s v="Somewhat disagree"/>
    <s v="Neither agree nor disagree"/>
    <s v="Somewhat disagree"/>
    <s v="Somewhat agree"/>
    <s v="Somewhat disagree"/>
    <x v="6"/>
    <s v="I’m 20% less productive when working remotely"/>
    <n v="8"/>
    <n v="2"/>
    <n v="2"/>
    <n v="6"/>
    <n v="8"/>
    <n v="1"/>
    <n v="2"/>
    <n v="5"/>
  </r>
  <r>
    <x v="0"/>
    <n v="949"/>
    <n v="1976"/>
    <s v="Female"/>
    <s v="More than 5 years"/>
    <s v="Administrative and Support"/>
    <s v="Clerical and administrative workers - Personal Assistants and Secretaries"/>
    <s v="Between 20 and 199"/>
    <s v="Single person"/>
    <s v="Metro"/>
    <n v="0.2"/>
    <s v="50% - About half of my time"/>
    <s v="Rarely or never"/>
    <x v="1"/>
    <s v="Less than half of my time"/>
    <s v="Yes"/>
    <s v="No"/>
    <m/>
    <m/>
    <s v="Unsure"/>
    <m/>
    <s v="Somewhat agree"/>
    <s v="Somewhat disagree"/>
    <s v="Somewhat disagree"/>
    <s v="Strongly agree"/>
    <s v="Neither positive nor negative"/>
    <s v="Somewhat disagree"/>
    <s v="Somewhat agree"/>
    <s v="Somewhat disagree"/>
    <s v="Somewhat agree"/>
    <s v="Somewhat agree"/>
    <s v="Strongly disagree"/>
    <s v="Somewhat disagree"/>
    <s v="Somewhat Positive"/>
    <s v="Senior leadership"/>
    <s v="Very unlikely"/>
    <s v="Very unlikely"/>
    <s v="Very unlikely"/>
    <n v="3"/>
    <n v="8"/>
    <n v="4"/>
    <n v="1"/>
    <n v="8"/>
    <n v="0"/>
    <n v="8"/>
    <n v="2"/>
    <n v="7"/>
    <n v="7"/>
    <s v="No"/>
    <m/>
    <s v="Stayed about the same"/>
    <x v="2"/>
    <s v="Somewhat worsened"/>
    <x v="1"/>
    <s v="Not a barrier for me"/>
    <s v="Stayed about the same"/>
    <s v="Not a barrier for me"/>
    <s v="Not a barrier for me"/>
    <s v="Stayed about the same"/>
    <s v="Somewhat improved"/>
    <s v="Somewhat worsened"/>
    <s v="Somewhat worsened"/>
    <s v="Somewhat improved"/>
    <s v="Significantly worsened"/>
    <s v="Stayed about the same"/>
    <s v="Somewhat worsened"/>
    <m/>
    <s v="Difficulty collaborating with remote colleagues"/>
    <s v="Lack of privacy"/>
    <s v="Problems with audio-visual setup"/>
    <s v="Lack of appropriate work and meeting spaces"/>
    <s v="Interruptions"/>
    <s v="Lack of appropriate work and meeting spaces"/>
    <s v="Difficulty innovating"/>
    <s v="Difficulty collaborating with remote colleagues"/>
    <s v="Connectivity/internet issues"/>
    <s v="Noisy work environment"/>
    <s v="Problems with audio-visual setup"/>
    <s v="Interruptions"/>
    <s v="Problems with audio-visual setup"/>
    <s v="Difficulty collaborating with remote colleagues"/>
    <s v="Lack of appropriate work and meeting spaces"/>
    <s v="Difficulty innovating"/>
    <s v="Connectivity/internet issues"/>
    <s v="Difficulty collaborating with remote colleagues"/>
    <s v="Problems with audio-visual setup"/>
    <s v="Lack of privacy"/>
    <s v="Problems with audio-visual setup"/>
    <s v="Difficulty innovating"/>
    <s v="Connectivity/internet issues"/>
    <s v="Noisy work environment"/>
    <s v="Difficulty collaborating with remote colleagues"/>
    <s v="Interruptions"/>
    <s v="Problems with audio-visual setup"/>
    <s v="Difficulty collaborating with remote colleagues"/>
    <s v="Somewhat agree"/>
    <s v="Somewhat disagree"/>
    <s v="Somewhat agree"/>
    <s v="No"/>
    <m/>
    <m/>
    <m/>
    <m/>
    <m/>
    <m/>
    <m/>
    <m/>
    <m/>
    <m/>
    <x v="1"/>
    <m/>
    <n v="8"/>
    <n v="4"/>
    <n v="1"/>
    <n v="0"/>
    <n v="8"/>
    <n v="2"/>
    <n v="7"/>
    <n v="3"/>
  </r>
  <r>
    <x v="0"/>
    <n v="950"/>
    <n v="1971"/>
    <s v="Female"/>
    <s v="More than 5 years"/>
    <s v="Professional, Scientific and Technical"/>
    <s v="Managers - Specialist Manage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Yes"/>
    <n v="0.4"/>
    <s v="Somewhat agree"/>
    <s v="Somewhat agree"/>
    <s v="Strongly agree"/>
    <s v="Somewhat agree"/>
    <s v="Somewhat Positive"/>
    <s v="Strongly agree"/>
    <s v="Somewhat agree"/>
    <s v="Neither agree nor disagree"/>
    <s v="Somewhat agree"/>
    <s v="Neither agree nor disagree"/>
    <s v="Neither agree nor disagree"/>
    <s v="Somewhat agree"/>
    <s v="Neither positive nor negative"/>
    <s v="They are about the same"/>
    <s v="Very likely"/>
    <s v="Very likely"/>
    <s v="Somewhat likely"/>
    <n v="4"/>
    <n v="10"/>
    <n v="1"/>
    <n v="2"/>
    <n v="7"/>
    <n v="0"/>
    <n v="10"/>
    <n v="1"/>
    <n v="3"/>
    <n v="10"/>
    <s v="No"/>
    <m/>
    <s v="Not a barrier for me"/>
    <x v="3"/>
    <s v="Somewhat improved"/>
    <x v="0"/>
    <s v="Not a barrier for me"/>
    <s v="Somewhat improved"/>
    <s v="Stayed about the same"/>
    <s v="Not a barrier for me"/>
    <s v="Somewhat improved"/>
    <s v="Not a barrier for me"/>
    <s v="Somewhat improved"/>
    <s v="Somewhat improved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disagree"/>
    <s v="Somewhat agree"/>
    <s v="Yes"/>
    <s v="Yes"/>
    <s v="Somewhat agree"/>
    <s v="Somewhat agree"/>
    <s v="Somewhat agree"/>
    <s v="Somewhat agree"/>
    <s v="Neither agree nor disagree"/>
    <s v="Somewhat agree"/>
    <s v="Neither agree nor disagree"/>
    <s v="Neither agree nor disagree"/>
    <s v="Somewhat agree"/>
    <x v="1"/>
    <s v="My productivity is about same when I work remotely"/>
    <n v="10"/>
    <n v="1"/>
    <n v="2"/>
    <n v="0"/>
    <n v="10"/>
    <n v="1"/>
    <n v="3"/>
    <n v="4"/>
  </r>
  <r>
    <x v="0"/>
    <n v="951"/>
    <n v="1976"/>
    <s v="Male"/>
    <s v="More than 5 years"/>
    <s v="Wholesale Trade"/>
    <s v="Sales workers - Sales Representatives and Agents"/>
    <s v="Between 1 and 4"/>
    <s v="Group household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Neither agree nor disagree"/>
    <s v="Neither agree nor disagree"/>
    <s v="Strongly agree"/>
    <s v="Strongly Positive"/>
    <s v="They are about the same"/>
    <s v="Somewhat likely"/>
    <s v="Somewhat likely"/>
    <s v="Somewhat likely"/>
    <n v="0.5"/>
    <n v="8"/>
    <n v="0.5"/>
    <n v="9"/>
    <n v="6"/>
    <n v="0.5"/>
    <n v="8"/>
    <n v="2"/>
    <n v="8"/>
    <n v="5.5"/>
    <s v="No"/>
    <m/>
    <s v="Somewhat worsened"/>
    <x v="2"/>
    <s v="Somewhat worsened"/>
    <x v="1"/>
    <s v="Stayed about the same"/>
    <s v="Stayed about the same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Yes"/>
    <s v="Somewhat agree"/>
    <s v="Somewhat disagree"/>
    <s v="Neither agree nor disagree"/>
    <s v="Somewhat agree"/>
    <s v="Neither agree nor disagree"/>
    <s v="Neither agree nor disagree"/>
    <s v="Neither agree nor disagree"/>
    <s v="Neither agree nor disagree"/>
    <s v="Neither agree nor disagree"/>
    <x v="0"/>
    <s v="I’m 50% more productive when working remotely (or more)"/>
    <n v="8"/>
    <n v="0.5"/>
    <n v="9"/>
    <n v="0.5"/>
    <n v="8"/>
    <n v="2"/>
    <n v="8"/>
    <n v="0.5"/>
  </r>
  <r>
    <x v="0"/>
    <n v="952"/>
    <n v="1997"/>
    <s v="Male"/>
    <s v="Between 1 and 5 years"/>
    <s v="Administrative and Support"/>
    <s v="Clerical and administrative workers - Office Managers and Program Administrators"/>
    <s v="Between 20 and 199"/>
    <s v="Couple with no dependent children"/>
    <s v="Metro"/>
    <n v="0.1"/>
    <n v="0.1"/>
    <n v="0.1"/>
    <x v="4"/>
    <s v="Less than 10% of my time"/>
    <s v="Yes"/>
    <s v="Yes"/>
    <n v="0.1"/>
    <n v="0.1"/>
    <s v="Yes"/>
    <n v="0.1"/>
    <s v="Strongly agree"/>
    <s v="Strongly agree"/>
    <s v="Somewhat agree"/>
    <s v="Somewhat agree"/>
    <s v="Strongly Positive"/>
    <s v="Somewhat agree"/>
    <s v="Strongly agree"/>
    <s v="Strongly agree"/>
    <s v="Strongly agree"/>
    <s v="Somewhat agree"/>
    <s v="Strongly agree"/>
    <s v="Somewhat agree"/>
    <s v="Strongly Positive"/>
    <s v="My direct manger(s)"/>
    <s v="Very likely"/>
    <s v="Somewhat likely"/>
    <s v="Very likely"/>
    <n v="3"/>
    <n v="8"/>
    <n v="2"/>
    <n v="3"/>
    <n v="8"/>
    <n v="4"/>
    <n v="9"/>
    <n v="2"/>
    <n v="1"/>
    <n v="8"/>
    <s v="Yes"/>
    <n v="0.1"/>
    <s v="Somewhat improved"/>
    <x v="0"/>
    <s v="Significantly improved"/>
    <x v="5"/>
    <s v="Somewhat improved"/>
    <s v="Significantly improved"/>
    <s v="Significantly improved"/>
    <s v="Significantly improved"/>
    <s v="Somewhat improved"/>
    <s v="Significantly improved"/>
    <s v="Somewhat improved"/>
    <s v="Significantly improved"/>
    <s v="Somewhat improved"/>
    <s v="Significantly improved"/>
    <s v="Significantly improved"/>
    <s v="Significantly improved"/>
    <m/>
    <s v="Lack of privacy"/>
    <s v="Noisy work environment"/>
    <s v="Lack of privacy"/>
    <s v="Problems with audio-visual setup"/>
    <s v="Difficulty innovating"/>
    <s v="Lack of appropriate work and meeting spaces"/>
    <s v="Lack of privacy"/>
    <s v="Difficulty innovating"/>
    <s v="Difficulty innovating"/>
    <s v="Interruptions"/>
    <s v="Noisy work environment"/>
    <s v="Interruptions"/>
    <s v="Interruptions"/>
    <s v="Difficulty collaborating with remote colleagues"/>
    <s v="Lack of privacy"/>
    <s v="Difficulty innovating"/>
    <s v="Lack of appropriate work and meeting spaces"/>
    <s v="Noisy work environment"/>
    <s v="Lack of privacy"/>
    <s v="Problems with audio-visual setup"/>
    <s v="Difficulty innovating"/>
    <s v="Problems with audio-visual setup"/>
    <s v="Lack of privacy"/>
    <s v="Connectivity/internet issues"/>
    <s v="Lack of privacy"/>
    <s v="Interruptions"/>
    <s v="Difficulty innovating"/>
    <s v="Noisy work environment"/>
    <s v="Somewhat agree"/>
    <s v="Strongly agree"/>
    <s v="Strongly agree"/>
    <s v="Yes"/>
    <s v="Yes"/>
    <s v="Somewhat agree"/>
    <s v="Somewhat agree"/>
    <s v="Strongly agree"/>
    <s v="Strongly agree"/>
    <s v="Strongly agree"/>
    <s v="Strongly agree"/>
    <s v="Somewhat agree"/>
    <s v="Strongly agree"/>
    <s v="Strongly agree"/>
    <x v="3"/>
    <s v="I’m 10% more productive when working remotely"/>
    <n v="8"/>
    <n v="2"/>
    <n v="3"/>
    <n v="4"/>
    <n v="9"/>
    <n v="2"/>
    <n v="1"/>
    <n v="3"/>
  </r>
  <r>
    <x v="0"/>
    <n v="953"/>
    <n v="1989"/>
    <s v="Male"/>
    <s v="Between 1 and 5 years"/>
    <s v="Education and Training"/>
    <s v="Professionals - Education Professionals"/>
    <s v="Between 20 and 199"/>
    <s v="Single person"/>
    <s v="Metro"/>
    <n v="0.2"/>
    <n v="0.2"/>
    <n v="0.2"/>
    <x v="4"/>
    <s v="Less than 10% of my time"/>
    <s v="Yes"/>
    <s v="Yes"/>
    <s v="Less than 10% of my time"/>
    <n v="0.2"/>
    <s v="No"/>
    <m/>
    <s v="Somewhat agree"/>
    <s v="Somewhat disagree"/>
    <s v="Neither agree nor disagree"/>
    <s v="Strongly agree"/>
    <s v="Somewhat Positive"/>
    <s v="Somewhat agree"/>
    <s v="Somewhat agree"/>
    <s v="Strongly agree"/>
    <s v="Somewhat agree"/>
    <s v="Somewhat agree"/>
    <s v="Somewhat agree"/>
    <s v="Strongly agree"/>
    <s v="Somewhat Positive"/>
    <s v="Senior leadership"/>
    <s v="Neither unlikely or likely"/>
    <s v="Somewhat unlikely"/>
    <s v="Somewhat likely"/>
    <n v="1"/>
    <n v="11"/>
    <n v="2"/>
    <n v="3"/>
    <n v="7"/>
    <n v="1"/>
    <n v="11"/>
    <n v="4"/>
    <n v="3"/>
    <n v="5"/>
    <s v="Yes"/>
    <n v="0.1"/>
    <s v="Stayed about the same"/>
    <x v="1"/>
    <s v="Somewhat improved"/>
    <x v="0"/>
    <s v="Somewhat improved"/>
    <s v="Somewhat improved"/>
    <s v="Somewhat improved"/>
    <s v="Somewhat improved"/>
    <s v="Stayed about the same"/>
    <s v="Stayed about the same"/>
    <s v="Somewhat improved"/>
    <s v="Somewhat improved"/>
    <s v="Somewhat improv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Neither agree nor disagree"/>
    <s v="No"/>
    <m/>
    <m/>
    <m/>
    <m/>
    <m/>
    <m/>
    <m/>
    <m/>
    <m/>
    <m/>
    <x v="0"/>
    <m/>
    <n v="11"/>
    <n v="2"/>
    <n v="3"/>
    <n v="1"/>
    <n v="11"/>
    <n v="4"/>
    <n v="3"/>
    <n v="1"/>
  </r>
  <r>
    <x v="0"/>
    <n v="954"/>
    <n v="1971"/>
    <s v="Female"/>
    <s v="More than 5 years"/>
    <s v="Education and Training"/>
    <s v="Labourers - Factory Process Worker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Unsure"/>
    <m/>
    <s v="Strongly agree"/>
    <s v="Strongly agree"/>
    <s v="Strongly agree"/>
    <s v="Strongly disagree"/>
    <s v="Strongly Positive"/>
    <s v="Strongly agree"/>
    <s v="Neither agree nor disagree"/>
    <s v="Strongly agree"/>
    <s v="Strongly agree"/>
    <s v="Somewhat agree"/>
    <s v="Strongly disagree"/>
    <s v="Strongly agree"/>
    <s v="Somewhat Negative"/>
    <s v="Senior leadership"/>
    <s v="Very unlikely"/>
    <s v="Very unlikely"/>
    <s v="Very unlikely"/>
    <n v="1"/>
    <n v="10"/>
    <n v="0"/>
    <n v="3"/>
    <n v="10"/>
    <n v="0"/>
    <n v="6"/>
    <n v="1"/>
    <n v="5"/>
    <n v="12"/>
    <s v="No"/>
    <m/>
    <s v="Not a barrier for me"/>
    <x v="1"/>
    <s v="Somewhat worsened"/>
    <x v="1"/>
    <s v="Stayed about the same"/>
    <s v="Stayed about the same"/>
    <s v="Not a barrier for me"/>
    <s v="Not a barrier for me"/>
    <s v="Somewhat worsened"/>
    <s v="Somewhat improved"/>
    <s v="Stayed about the same"/>
    <s v="Stayed about the same"/>
    <s v="Stayed about the sa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1"/>
    <m/>
    <n v="10"/>
    <n v="0"/>
    <n v="3"/>
    <n v="0"/>
    <n v="6"/>
    <n v="1"/>
    <n v="5"/>
    <n v="1"/>
  </r>
  <r>
    <x v="0"/>
    <n v="955"/>
    <n v="1999"/>
    <s v="Male"/>
    <s v="Between 1 and 5 years"/>
    <s v="Manufacturing"/>
    <s v="Sales workers - Sales Support Workers"/>
    <s v="I am a sole trader/owner-operator"/>
    <s v="Couple with no dependent children"/>
    <s v="Regional"/>
    <n v="0.4"/>
    <n v="0.7"/>
    <n v="0.6"/>
    <x v="2"/>
    <s v="Less than 10% of my time"/>
    <s v="Yes"/>
    <s v="No"/>
    <m/>
    <m/>
    <s v="No"/>
    <m/>
    <s v="Strongly agree"/>
    <s v="Strongly disagree"/>
    <s v="Strongly disagree"/>
    <s v="Strongly agree"/>
    <s v="Strongly Positive"/>
    <s v="Strongly disagree"/>
    <s v="Strongly disagree"/>
    <s v="Strongly disagree"/>
    <s v="Strongly disagree"/>
    <s v="Strongly disagree"/>
    <s v="Strongly disagree"/>
    <s v="Strongly disagree"/>
    <s v="Strongly Positive"/>
    <s v="Senior leadership"/>
    <s v="Very unlikely"/>
    <s v="Very unlikely"/>
    <s v="Very unlikely"/>
    <n v="3"/>
    <n v="6"/>
    <n v="2"/>
    <n v="12"/>
    <n v="1"/>
    <n v="12"/>
    <n v="2"/>
    <n v="3"/>
    <n v="4"/>
    <n v="3"/>
    <s v="Yes"/>
    <n v="0.12"/>
    <s v="Significantly improved"/>
    <x v="5"/>
    <s v="Significantly improved"/>
    <x v="5"/>
    <s v="Significantly improved"/>
    <s v="Significantly improved"/>
    <s v="Significantly improved"/>
    <s v="Significantly improved"/>
    <s v="Somewhat improved"/>
    <s v="Somewhat worsened"/>
    <s v="Not a barrier for me"/>
    <s v="Somewhat improved"/>
    <s v="Stayed about the same"/>
    <s v="Stayed about the same"/>
    <s v="Significantly improv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Neither agree nor disagree"/>
    <s v="Neither agree nor disagree"/>
    <s v="Yes"/>
    <s v="Yes"/>
    <s v="Strongly agree"/>
    <s v="Somewhat agree"/>
    <s v="Neither agree nor disagree"/>
    <s v="Somewhat disagree"/>
    <s v="Strongly disagree"/>
    <s v="Somewhat disagree"/>
    <s v="Neither agree nor disagree"/>
    <s v="Somewhat agree"/>
    <s v="Strongly agree"/>
    <x v="8"/>
    <s v="I’m 30% more productive when working remotely"/>
    <n v="6"/>
    <n v="2"/>
    <n v="12"/>
    <n v="12"/>
    <n v="2"/>
    <n v="3"/>
    <n v="4"/>
    <n v="3"/>
  </r>
  <r>
    <x v="0"/>
    <n v="956"/>
    <n v="1997"/>
    <s v="Male"/>
    <s v="Between 1 and 5 years"/>
    <s v="Information Media and Telecommunications"/>
    <s v="Professionals - ICT Professionals"/>
    <s v="More than 200"/>
    <s v="Couple with dependent children"/>
    <s v="Metro"/>
    <s v="100% - I spent all of my time remote working"/>
    <n v="0.2"/>
    <s v="50% - I spent about half of my time remote working"/>
    <x v="1"/>
    <s v="50% - About half of my time"/>
    <s v="Yes"/>
    <s v="Yes"/>
    <s v="100% - All of my time"/>
    <s v="50% - About half of my time"/>
    <s v="Yes"/>
    <n v="0.6"/>
    <s v="Somewhat agree"/>
    <s v="Somewhat disagree"/>
    <s v="Somewhat agree"/>
    <s v="Somewhat agree"/>
    <s v="Somewhat Positive"/>
    <s v="Strongly agree"/>
    <s v="Strongly agree"/>
    <s v="Somewhat agree"/>
    <s v="Strongly agree"/>
    <s v="Somewhat agree"/>
    <s v="Somewhat agree"/>
    <s v="Somewhat agree"/>
    <s v="Neither positive nor negative"/>
    <s v="My direct manger(s)"/>
    <s v="Very likely"/>
    <s v="Somewhat likely"/>
    <s v="Very likely"/>
    <n v="1"/>
    <n v="9"/>
    <n v="2"/>
    <n v="5"/>
    <n v="7"/>
    <n v="0"/>
    <n v="9"/>
    <n v="3"/>
    <n v="4"/>
    <n v="8"/>
    <s v="No"/>
    <m/>
    <s v="Significantly improved"/>
    <x v="0"/>
    <s v="Somewhat improved"/>
    <x v="5"/>
    <s v="Stayed about the same"/>
    <s v="Somewhat improved"/>
    <s v="Somewhat improved"/>
    <s v="Somewhat improved"/>
    <s v="Significantly improved"/>
    <s v="Somewhat improved"/>
    <s v="Somewhat improved"/>
    <s v="Significantly improved"/>
    <s v="Somewhat improved"/>
    <s v="Significantly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trongly agree"/>
    <s v="Somewhat agree"/>
    <s v="Somewhat agree"/>
    <s v="Strongly agree"/>
    <s v="Somewhat agree"/>
    <s v="Strongly agree"/>
    <s v="Strongly agree"/>
    <s v="Strongly agree"/>
    <s v="Strongly agree"/>
    <x v="3"/>
    <s v="I’m 10% more productive when working remotely"/>
    <n v="9"/>
    <n v="2"/>
    <n v="5"/>
    <n v="0"/>
    <n v="9"/>
    <n v="3"/>
    <n v="4"/>
    <n v="1"/>
  </r>
  <r>
    <x v="0"/>
    <n v="957"/>
    <n v="1969"/>
    <s v="Male"/>
    <s v="More than 5 years"/>
    <s v="Manufacturing"/>
    <s v="Professionals - ICT Professionals"/>
    <s v="More than 200"/>
    <s v="Couple with dependent children"/>
    <s v="Metro"/>
    <n v="0.8"/>
    <n v="0.6"/>
    <n v="0.6"/>
    <x v="0"/>
    <s v="More than half of my time"/>
    <s v="No"/>
    <s v="Yes"/>
    <s v="Less than 10% of my time"/>
    <s v="Less than 10% of my time"/>
    <s v="Yes"/>
    <n v="0.4"/>
    <s v="Strongly agree"/>
    <s v="Somewhat agree"/>
    <s v="Somewhat agree"/>
    <s v="Strongly agree"/>
    <s v="Somewhat Positive"/>
    <s v="Neither agree nor disagree"/>
    <s v="Strongly agree"/>
    <s v="Somewhat agree"/>
    <s v="Somewhat agree"/>
    <s v="Somewhat agree"/>
    <s v="Somewhat disagree"/>
    <s v="Somewhat disagree"/>
    <s v="Somewhat Positive"/>
    <s v="My direct manger(s)"/>
    <s v="Neither unlikely or likely"/>
    <s v="Somewhat likely"/>
    <s v="Somewhat likely"/>
    <n v="1.5"/>
    <n v="9.5"/>
    <n v="2"/>
    <n v="5"/>
    <n v="6"/>
    <n v="0"/>
    <n v="10"/>
    <n v="2"/>
    <n v="6"/>
    <n v="6"/>
    <s v="No"/>
    <m/>
    <s v="Stayed about the same"/>
    <x v="3"/>
    <s v="Not a barrier for me"/>
    <x v="1"/>
    <s v="Not a barrier for me"/>
    <s v="Not a barrier for me"/>
    <s v="Not a barrier for me"/>
    <s v="Stayed about the same"/>
    <s v="Not a barrier for me"/>
    <s v="Not a barrier for me"/>
    <s v="Stayed about the same"/>
    <s v="Stayed about the same"/>
    <s v="Somewhat worsened"/>
    <s v="Not a barrier for me"/>
    <s v="Not a barrier for me"/>
    <s v="Not a barrier for me"/>
    <m/>
    <s v="Lack of privacy"/>
    <s v="Noisy work environment"/>
    <s v="Problems with audio-visual setup"/>
    <s v="Connectivity/internet issues"/>
    <s v="Difficulty innovating"/>
    <s v="Connectivity/internet issues"/>
    <s v="Difficulty collaborating with remote colleagues"/>
    <s v="Connectivity/internet issues"/>
    <s v="Difficulty innovating"/>
    <s v="Connectivity/internet issues"/>
    <s v="Problems with audio-visual setup"/>
    <s v="Noisy work environment"/>
    <s v="Difficulty collaborating with remote colleagues"/>
    <s v="Connectivity/internet issues"/>
    <s v="Difficulty innovating"/>
    <s v="Noisy work environment"/>
    <s v="Difficulty collaborating with remote colleagues"/>
    <s v="Connectivity/internet issues"/>
    <s v="Difficulty innovating"/>
    <s v="Interruptions"/>
    <s v="Difficulty innovating"/>
    <s v="Lack of appropriate work and meeting spaces"/>
    <s v="Problems with audio-visual setup"/>
    <s v="Connectivity/internet issues"/>
    <s v="Difficulty collaborating with remote colleagues"/>
    <s v="Interruptions"/>
    <s v="Difficulty innovating"/>
    <s v="Noisy work environment"/>
    <s v="Neither agree nor disagree"/>
    <s v="Somewhat agree"/>
    <s v="Neither agree nor disagree"/>
    <s v="No"/>
    <m/>
    <m/>
    <m/>
    <m/>
    <m/>
    <m/>
    <m/>
    <m/>
    <m/>
    <m/>
    <x v="1"/>
    <m/>
    <n v="9.5"/>
    <n v="2"/>
    <n v="5"/>
    <n v="0"/>
    <n v="10"/>
    <n v="2"/>
    <n v="6"/>
    <n v="1.5"/>
  </r>
  <r>
    <x v="0"/>
    <n v="958"/>
    <n v="2000"/>
    <s v="Male"/>
    <s v="Between 1 and 5 years"/>
    <s v="Education and Training"/>
    <s v="Professionals - Education Professionals"/>
    <s v="Between 20 and 199"/>
    <s v="Group household"/>
    <s v="Metro"/>
    <s v="Rarely or never"/>
    <s v="I would not have preferred to work remotely"/>
    <s v="Rarely or never"/>
    <x v="5"/>
    <s v="I would prefer not to work remotely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Somewhat disagree"/>
    <s v="Neither agree nor disagree"/>
    <s v="Neither agree nor disagree"/>
    <s v="Neither agree nor disagree"/>
    <s v="Neither agree nor disagree"/>
    <s v="Somewhat agree"/>
    <s v="Neither positive nor negative"/>
    <s v="They are about the same"/>
    <s v="Neither unlikely or likely"/>
    <s v="Neither unlikely or likely"/>
    <s v="Neither unlikely or likely"/>
    <n v="3.5"/>
    <n v="8"/>
    <n v="1.5"/>
    <n v="4"/>
    <n v="7"/>
    <n v="2"/>
    <n v="7"/>
    <n v="3"/>
    <n v="4"/>
    <n v="8"/>
    <s v="No"/>
    <m/>
    <s v="Stayed about the same"/>
    <x v="1"/>
    <s v="Stayed about the same"/>
    <x v="1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5"/>
    <m/>
    <n v="8"/>
    <n v="1.5"/>
    <n v="4"/>
    <n v="2"/>
    <n v="7"/>
    <n v="3"/>
    <n v="4"/>
    <n v="3.5"/>
  </r>
  <r>
    <x v="0"/>
    <n v="959"/>
    <n v="1991"/>
    <s v="Female"/>
    <s v="More than 5 years"/>
    <s v="Education and Training"/>
    <s v="Professionals - Education Professionals"/>
    <s v="Between 20 and 199"/>
    <s v="Couple with dependent children"/>
    <s v="Regional"/>
    <s v="Rarely or never"/>
    <n v="0.2"/>
    <s v="Rarely or never"/>
    <x v="4"/>
    <s v="Less than 10% of my time"/>
    <s v="No"/>
    <s v="No"/>
    <m/>
    <m/>
    <s v="Yes"/>
    <s v="100% - All of my time"/>
    <s v="Somewhat disagree"/>
    <s v="Strongly disagree"/>
    <s v="Strongly disagree"/>
    <s v="Somewhat agree"/>
    <s v="Neither positive nor negative"/>
    <s v="Somewhat disagree"/>
    <s v="Strongly disagree"/>
    <s v="Neither agree nor disagree"/>
    <s v="Neither agree nor disagree"/>
    <s v="Somewhat agree"/>
    <s v="Neither agree nor disagree"/>
    <s v="Somewhat agree"/>
    <s v="Neither positive nor negative"/>
    <s v="They are about the same"/>
    <s v="Very unlikely"/>
    <s v="Very unlikely"/>
    <s v="Very unlikely"/>
    <n v="1.5"/>
    <n v="8"/>
    <n v="5"/>
    <n v="1.5"/>
    <n v="8"/>
    <n v="0.5"/>
    <n v="8"/>
    <n v="4"/>
    <n v="3"/>
    <n v="8.5"/>
    <s v="Yes"/>
    <n v="0.15"/>
    <s v="Somewhat improved"/>
    <x v="2"/>
    <s v="Significantly improved"/>
    <x v="3"/>
    <s v="Stayed about the same"/>
    <s v="Significantly improved"/>
    <s v="Not a barrier for me"/>
    <s v="Not a barrier for me"/>
    <s v="Not a barrier for me"/>
    <s v="Significantly worsened"/>
    <s v="Significantly improved"/>
    <s v="Significantly improved"/>
    <s v="Somewhat worsened"/>
    <s v="Significantly improved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0"/>
    <m/>
    <n v="8"/>
    <n v="5"/>
    <n v="1.5"/>
    <n v="0.5"/>
    <n v="8"/>
    <n v="4"/>
    <n v="3"/>
    <n v="1.5"/>
  </r>
  <r>
    <x v="0"/>
    <n v="960"/>
    <n v="1958"/>
    <s v="Female"/>
    <s v="More than 5 years"/>
    <s v="Financial and Insurance"/>
    <s v="Professionals - ICT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trongly agree"/>
    <s v="Strongly agree"/>
    <s v="Somewhat disagree"/>
    <s v="Strongly Positive"/>
    <s v="Strongly agree"/>
    <s v="Strongly agree"/>
    <s v="Somewhat agree"/>
    <s v="Strongly agree"/>
    <s v="Strongly agree"/>
    <s v="Strongly disagree"/>
    <s v="Strongly agree"/>
    <s v="Strongly Positive"/>
    <s v="They are about the same"/>
    <s v="Very likely"/>
    <s v="Neither unlikely or likely"/>
    <s v="Very likely"/>
    <n v="2"/>
    <n v="8"/>
    <n v="2"/>
    <n v="4"/>
    <n v="8"/>
    <n v="0"/>
    <n v="9"/>
    <n v="2"/>
    <n v="5"/>
    <n v="8"/>
    <s v="No"/>
    <m/>
    <s v="Stayed about the same"/>
    <x v="1"/>
    <s v="Somewhat improved"/>
    <x v="0"/>
    <s v="Stayed about the same"/>
    <s v="Somewhat improved"/>
    <s v="Stayed about the same"/>
    <s v="Stayed about the same"/>
    <s v="Significantly improved"/>
    <s v="Stayed about the same"/>
    <s v="Stayed about the same"/>
    <s v="Somewhat improved"/>
    <s v="Stayed about the same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8"/>
    <n v="2"/>
    <n v="4"/>
    <n v="0"/>
    <n v="9"/>
    <n v="2"/>
    <n v="5"/>
    <n v="2"/>
  </r>
  <r>
    <x v="0"/>
    <n v="961"/>
    <n v="1966"/>
    <s v="Male"/>
    <s v="Between 6 and 12 months"/>
    <s v="Information Media and Telecommunications"/>
    <s v="Managers - Specialist Managers"/>
    <s v="Between 20 and 199"/>
    <s v="Couple with dependent children"/>
    <s v="Metro"/>
    <n v="0.7"/>
    <n v="0.7"/>
    <n v="0.8"/>
    <x v="0"/>
    <s v="More than half of my time"/>
    <s v="Yes"/>
    <s v="Yes"/>
    <n v="0.7"/>
    <n v="0.7"/>
    <s v="Yes"/>
    <n v="0.8"/>
    <s v="Neither agree nor disagree"/>
    <s v="Somewhat agree"/>
    <s v="Somewhat agree"/>
    <s v="Neither agree nor disagree"/>
    <s v="Somewhat Positive"/>
    <s v="Neither agree nor disagree"/>
    <s v="Neither agree nor disagree"/>
    <s v="Somewhat agree"/>
    <s v="Strongly agree"/>
    <s v="Neither agree nor disagree"/>
    <s v="Neither agree nor disagree"/>
    <s v="Somewhat agree"/>
    <s v="Neither positive nor negative"/>
    <s v="Senior leadership"/>
    <s v="Somewhat likely"/>
    <s v="Neither unlikely or likely"/>
    <s v="Neither unlikely or likely"/>
    <n v="4"/>
    <n v="2"/>
    <n v="4"/>
    <n v="7"/>
    <n v="7"/>
    <n v="5"/>
    <n v="6"/>
    <n v="3"/>
    <n v="5"/>
    <n v="5"/>
    <s v="No"/>
    <m/>
    <s v="Stayed about the same"/>
    <x v="2"/>
    <s v="Somewhat worsened"/>
    <x v="1"/>
    <s v="Stayed about the same"/>
    <s v="Somewhat worsened"/>
    <s v="Somewhat worsened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Yes"/>
    <s v="Yes"/>
    <s v="Neither agree nor disagree"/>
    <s v="Neither agree nor disagree"/>
    <s v="Neither agree nor disagree"/>
    <s v="Somewhat agree"/>
    <s v="Neither agree nor disagree"/>
    <s v="Neither agree nor disagree"/>
    <s v="Strongly agree"/>
    <s v="Neither agree nor disagree"/>
    <s v="Somewhat agree"/>
    <x v="7"/>
    <s v="I’m 40% more productive when working remotely"/>
    <n v="2"/>
    <n v="4"/>
    <n v="7"/>
    <n v="5"/>
    <n v="6"/>
    <n v="3"/>
    <n v="5"/>
    <n v="4"/>
  </r>
  <r>
    <x v="0"/>
    <n v="962"/>
    <n v="1977"/>
    <s v="Female"/>
    <s v="More than 5 years"/>
    <s v="Public Administration and Safety"/>
    <s v="Clerical and administrative workers - Other Clerical and Administrative Workers"/>
    <s v="Between 1 and 4"/>
    <s v="Single person"/>
    <s v="Regional"/>
    <s v="50% - I spent about half of my time remote working"/>
    <s v="50% - About half of my time"/>
    <n v="0.1"/>
    <x v="1"/>
    <s v="50% - About half of my time"/>
    <s v="Yes"/>
    <s v="Yes"/>
    <s v="50% - About half of my time"/>
    <s v="50% - About half of my time"/>
    <s v="Yes"/>
    <s v="50% - About half of my time"/>
    <s v="Somewhat agree"/>
    <s v="Somewhat disagree"/>
    <s v="Somewhat disagree"/>
    <s v="Somewhat agree"/>
    <s v="Neither positive nor negative"/>
    <s v="Somewhat disagree"/>
    <s v="Somewhat disagree"/>
    <s v="Somewhat disagree"/>
    <s v="Somewhat disagree"/>
    <s v="Somewhat disagree"/>
    <s v="Neither agree nor disagree"/>
    <s v="Somewhat disagree"/>
    <s v="Somewhat Negative"/>
    <s v="They are about the same"/>
    <s v="Somewhat unlikely"/>
    <s v="Somewhat unlikely"/>
    <s v="Somewhat unlikely"/>
    <n v="2"/>
    <n v="7"/>
    <n v="4"/>
    <n v="4"/>
    <n v="7"/>
    <n v="0"/>
    <n v="7"/>
    <n v="4"/>
    <n v="5"/>
    <n v="8"/>
    <s v="No"/>
    <m/>
    <s v="Stayed about the same"/>
    <x v="1"/>
    <s v="Stayed about the same"/>
    <x v="0"/>
    <s v="Stayed about the same"/>
    <s v="Significantly worsened"/>
    <s v="Stayed about the same"/>
    <s v="Stayed about the same"/>
    <s v="Stayed about the same"/>
    <s v="Somewhat worsened"/>
    <s v="Stayed about the same"/>
    <s v="Stayed about the same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0"/>
    <m/>
    <n v="7"/>
    <n v="4"/>
    <n v="4"/>
    <n v="0"/>
    <n v="7"/>
    <n v="4"/>
    <n v="5"/>
    <n v="2"/>
  </r>
  <r>
    <x v="0"/>
    <n v="963"/>
    <n v="2000"/>
    <s v="Female"/>
    <s v="Between 6 and 12 months"/>
    <s v="Health Care and Social Assistance"/>
    <s v="Community and personal service workers - Health and Welfare Support Workers"/>
    <s v="More than 200"/>
    <s v="Multiple family household"/>
    <s v="Regional"/>
    <n v="0.3"/>
    <n v="0.4"/>
    <s v="50% - I spent about half of my time remote working"/>
    <x v="3"/>
    <s v="Less than 10% of my time"/>
    <s v="Yes"/>
    <s v="Yes"/>
    <n v="0.3"/>
    <n v="0.2"/>
    <s v="Yes"/>
    <n v="0.1"/>
    <s v="Somewhat agree"/>
    <s v="Somewhat disagree"/>
    <s v="Somewhat agree"/>
    <s v="Neither agree nor disagree"/>
    <s v="Somewhat Positive"/>
    <s v="Somewhat agree"/>
    <s v="Somewhat agree"/>
    <s v="Somewhat agree"/>
    <s v="Somewhat agree"/>
    <s v="Somewhat agree"/>
    <s v="Somewhat agree"/>
    <s v="Somewhat agree"/>
    <s v="Somewhat Positive"/>
    <s v="They are about the same"/>
    <s v="Somewhat likely"/>
    <s v="Somewhat unlikely"/>
    <s v="Somewhat unlikely"/>
    <n v="2"/>
    <n v="9"/>
    <n v="3"/>
    <n v="3"/>
    <n v="7"/>
    <n v="2"/>
    <n v="9"/>
    <n v="2"/>
    <n v="2"/>
    <n v="9"/>
    <s v="No"/>
    <m/>
    <s v="Somewhat improved"/>
    <x v="0"/>
    <s v="Somewhat improved"/>
    <x v="0"/>
    <s v="Somewhat improved"/>
    <s v="Somewhat improved"/>
    <s v="Somewhat improved"/>
    <s v="Somewhat improved"/>
    <s v="Significantly improved"/>
    <s v="Somewhat worsened"/>
    <s v="Stayed about the same"/>
    <s v="Stayed about the same"/>
    <s v="Somewhat improved"/>
    <s v="Stayed about the same"/>
    <s v="Somewhat worsened"/>
    <s v="Somewhat worsened"/>
    <m/>
    <s v="Interruptions"/>
    <s v="Noisy work environment"/>
    <s v="Problems with audio-visual setup"/>
    <s v="Connectivity/internet issues"/>
    <s v="Interruptions"/>
    <s v="Lack of appropriate work and meeting spaces"/>
    <s v="Difficulty collaborating with remote colleagues"/>
    <s v="Difficulty innovating"/>
    <s v="Difficulty innovating"/>
    <s v="Interruptions"/>
    <s v="Lack of appropriate work and meeting spaces"/>
    <s v="Noisy work environment"/>
    <s v="Interruptions"/>
    <s v="Difficulty collaborating with remote colleagues"/>
    <s v="Difficulty innovating"/>
    <s v="Lack of appropriate work and meeting spaces"/>
    <s v="Lack of appropriate work and meeting spaces"/>
    <s v="Noisy work environment"/>
    <s v="Interruptions"/>
    <s v="Lack of privacy"/>
    <s v="Difficulty collaborating with remote colleagues"/>
    <s v="Problems with audio-visual setup"/>
    <s v="Noisy work environment"/>
    <s v="Lack of privacy"/>
    <s v="Difficulty collaborating with remote colleagues"/>
    <s v="Interruptions"/>
    <s v="Difficulty innovating"/>
    <s v="Noisy work environment"/>
    <s v="Neither agree nor disagree"/>
    <s v="Somewhat agree"/>
    <s v="Somewhat disagree"/>
    <s v="Yes"/>
    <s v="Yes"/>
    <s v="Somewhat agree"/>
    <s v="Somewhat agree"/>
    <s v="Somewhat disagree"/>
    <s v="Neither agree nor disagree"/>
    <s v="Somewhat agree"/>
    <s v="Somewhat disagree"/>
    <s v="Neither agree nor disagree"/>
    <s v="Strongly agree"/>
    <s v="Somewhat agree"/>
    <x v="0"/>
    <s v="I’m 50% more productive when working remotely (or more)"/>
    <n v="9"/>
    <n v="3"/>
    <n v="3"/>
    <n v="2"/>
    <n v="9"/>
    <n v="2"/>
    <n v="2"/>
    <n v="2"/>
  </r>
  <r>
    <x v="0"/>
    <n v="964"/>
    <n v="1994"/>
    <s v="Female"/>
    <s v="Between 1 and 5 years"/>
    <s v="Manufacturing"/>
    <s v="Professionals - ICT Professionals"/>
    <s v="Between 5 and 19"/>
    <s v="Couple with no dependent children"/>
    <s v="Metro"/>
    <n v="0.3"/>
    <s v="I would not have preferred to work remotely"/>
    <n v="0.3"/>
    <x v="1"/>
    <s v="Less than 10% of my time"/>
    <s v="Yes"/>
    <s v="Yes"/>
    <n v="0.2"/>
    <s v="Less than 10% of my time"/>
    <s v="Yes"/>
    <n v="0.1"/>
    <s v="Somewhat agree"/>
    <s v="Neither agree nor disagree"/>
    <s v="Strongly agree"/>
    <s v="Strongly agree"/>
    <s v="Neither positive nor negative"/>
    <s v="Somewhat agree"/>
    <s v="Somewhat agree"/>
    <s v="Somewhat agree"/>
    <s v="Somewhat agree"/>
    <s v="Somewhat disagree"/>
    <s v="Somewhat disagree"/>
    <s v="Strongly agree"/>
    <s v="Somewhat Positive"/>
    <s v="They are about the same"/>
    <s v="Somewhat likely"/>
    <s v="Somewhat likely"/>
    <s v="Very likely"/>
    <n v="1"/>
    <n v="8"/>
    <n v="4"/>
    <n v="3"/>
    <n v="8"/>
    <n v="1"/>
    <n v="8"/>
    <n v="4"/>
    <n v="3"/>
    <n v="8"/>
    <s v="Yes"/>
    <n v="0.05"/>
    <s v="Stayed about the same"/>
    <x v="0"/>
    <s v="Somewhat improved"/>
    <x v="2"/>
    <s v="Somewhat worsened"/>
    <s v="Somewhat worsened"/>
    <s v="Somewhat worsened"/>
    <s v="Stayed about the same"/>
    <s v="Stayed about the same"/>
    <s v="Somewhat worsened"/>
    <s v="Somewhat worsened"/>
    <s v="Significantly worsened"/>
    <s v="Somewhat improved"/>
    <s v="Not a barrier for me"/>
    <s v="Not a barrier for me"/>
    <s v="Not a barrier for me"/>
    <m/>
    <s v="Noisy work environment"/>
    <s v="Lack of privacy"/>
    <s v="Connectivity/internet issues"/>
    <s v="Lack of privacy"/>
    <s v="Connectivity/internet issues"/>
    <s v="Lack of appropriate work and meeting spaces"/>
    <s v="Difficulty collaborating with remote colleagues"/>
    <s v="Lack of privacy"/>
    <s v="Noisy work environment"/>
    <s v="Difficulty innovating"/>
    <s v="Interruptions"/>
    <s v="Noisy work environment"/>
    <s v="Difficulty collaborating with remote colleagues"/>
    <s v="Interruptions"/>
    <s v="Lack of appropriate work and meeting spaces"/>
    <s v="Difficulty innovating"/>
    <s v="Connectivity/internet issues"/>
    <s v="Lack of appropriate work and meeting spaces"/>
    <s v="Problems with audio-visual setup"/>
    <s v="Interruptions"/>
    <s v="Problems with audio-visual setup"/>
    <s v="Difficulty collaborating with remote colleagues"/>
    <s v="Connectivity/internet issues"/>
    <s v="Noisy work environment"/>
    <s v="Difficulty collaborating with remote colleagues"/>
    <s v="Interruptions"/>
    <s v="Noisy work environment"/>
    <s v="Difficulty collaborating with remote colleagues"/>
    <s v="Somewhat agree"/>
    <s v="Somewhat agree"/>
    <s v="Somewhat agree"/>
    <s v="No"/>
    <m/>
    <m/>
    <m/>
    <m/>
    <m/>
    <m/>
    <m/>
    <m/>
    <m/>
    <m/>
    <x v="0"/>
    <m/>
    <n v="8"/>
    <n v="4"/>
    <n v="3"/>
    <n v="1"/>
    <n v="8"/>
    <n v="4"/>
    <n v="3"/>
    <n v="1"/>
  </r>
  <r>
    <x v="0"/>
    <n v="965"/>
    <n v="1963"/>
    <s v="Male"/>
    <s v="More than 5 years"/>
    <s v="Wholesale Trade"/>
    <s v="Managers - Specialist Managers"/>
    <s v="More than 200"/>
    <s v="Couple with no dependent children"/>
    <s v="Regional"/>
    <n v="0.4"/>
    <n v="0.4"/>
    <n v="0.4"/>
    <x v="3"/>
    <s v="Less than half of my time"/>
    <s v="Yes"/>
    <s v="Yes"/>
    <n v="0.6"/>
    <n v="0.6"/>
    <s v="Yes"/>
    <n v="0.6"/>
    <s v="Somewhat agree"/>
    <s v="Neither agree nor disagree"/>
    <s v="Somewhat agree"/>
    <s v="Strongly agree"/>
    <s v="Somewhat Positive"/>
    <s v="Somewhat agree"/>
    <s v="Somewhat agree"/>
    <s v="Neither agree nor disagree"/>
    <s v="Neither agree nor disagree"/>
    <s v="Strongly agree"/>
    <s v="Strongly disagree"/>
    <s v="Somewhat agree"/>
    <s v="Neither positive nor negative"/>
    <s v="They are about the same"/>
    <s v="Neither unlikely or likely"/>
    <s v="Somewhat likely"/>
    <s v="Neither unlikely or likely"/>
    <n v="3"/>
    <n v="5"/>
    <n v="0"/>
    <n v="8"/>
    <n v="8"/>
    <n v="0"/>
    <n v="8"/>
    <n v="0"/>
    <n v="8"/>
    <n v="8"/>
    <s v="No"/>
    <m/>
    <s v="Stayed about the same"/>
    <x v="0"/>
    <s v="Somewhat improved"/>
    <x v="3"/>
    <s v="Stayed about the same"/>
    <s v="Stayed about the same"/>
    <s v="Stayed about the same"/>
    <s v="Stayed about the same"/>
    <s v="Significantly improved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Noisy work environment"/>
    <s v="Problems with audio-visual setup"/>
    <s v="Connectivity/internet issues"/>
    <s v="Difficulty innovating"/>
    <s v="Connectivity/internet issues"/>
    <s v="Difficulty collaborating with remote colleagues"/>
    <s v="Connectivity/internet issues"/>
    <s v="Difficulty innovating"/>
    <s v="Noisy work environment"/>
    <s v="Lack of appropriate work and meeting spaces"/>
    <s v="Interruptions"/>
    <s v="Difficulty collaborating with remote colleagues"/>
    <s v="Problems with audio-visual setup"/>
    <s v="Lack of appropriate work and meeting spaces"/>
    <s v="Difficulty innovating"/>
    <s v="Lack of appropriate work and meeting spaces"/>
    <s v="Difficulty collaborating with remote colleagues"/>
    <s v="Difficulty innovating"/>
    <s v="Interruptions"/>
    <s v="Lack of appropriate work and meeting spaces"/>
    <s v="Difficulty collaborating with remote colleagues"/>
    <s v="Problems with audio-visual setup"/>
    <s v="Lack of privacy"/>
    <s v="Lack of appropriate work and meeting spaces"/>
    <s v="Difficulty collaborating with remote colleagues"/>
    <s v="Difficulty collaborating with remote colleagues"/>
    <s v="Noisy work environment"/>
    <s v="Somewhat agree"/>
    <s v="Somewhat agree"/>
    <s v="Neither agree nor disagree"/>
    <s v="No"/>
    <m/>
    <m/>
    <m/>
    <m/>
    <m/>
    <m/>
    <m/>
    <m/>
    <m/>
    <m/>
    <x v="7"/>
    <m/>
    <n v="5"/>
    <n v="0"/>
    <n v="8"/>
    <n v="0"/>
    <n v="8"/>
    <n v="0"/>
    <n v="8"/>
    <n v="3"/>
  </r>
  <r>
    <x v="0"/>
    <n v="966"/>
    <n v="1972"/>
    <s v="Male"/>
    <s v="Between 1 and 5 years"/>
    <s v="Accommodation and Food"/>
    <s v="Managers - Chief Executives, General Managers and Legislators"/>
    <s v="Between 5 and 19"/>
    <s v="Couple with dependent children"/>
    <s v="Regional"/>
    <s v="100% - I spent all of my time remote working"/>
    <s v="100% - All of my time"/>
    <n v="0.8"/>
    <x v="0"/>
    <s v="More than half of my time"/>
    <s v="Yes"/>
    <s v="Yes"/>
    <n v="0.8"/>
    <s v="100% - All of my time"/>
    <s v="No"/>
    <m/>
    <s v="Somewhat agree"/>
    <s v="Somewhat agree"/>
    <s v="Somewhat agree"/>
    <s v="Somewhat agree"/>
    <s v="Strongly Positive"/>
    <s v="Somewhat agree"/>
    <s v="Somewhat agree"/>
    <s v="Somewhat agree"/>
    <s v="Somewhat agree"/>
    <s v="Somewhat agree"/>
    <s v="Somewhat agree"/>
    <s v="Somewhat agree"/>
    <s v="Strongly Positive"/>
    <s v="They are about the same"/>
    <s v="Somewhat likely"/>
    <s v="Somewhat likely"/>
    <s v="Somewhat likely"/>
    <n v="1"/>
    <n v="9"/>
    <n v="1"/>
    <n v="5"/>
    <n v="8"/>
    <n v="1"/>
    <n v="9"/>
    <n v="1"/>
    <n v="5"/>
    <n v="8"/>
    <s v="Yes"/>
    <n v="0.99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Lack of privacy"/>
    <s v="Lack of appropriate work and meeting spaces"/>
    <s v="Lack of privacy"/>
    <s v="Lack of appropriate work and meeting spaces"/>
    <s v="Interruptions"/>
    <s v="Difficulty collaborating with remote colleagues"/>
    <s v="Lack of privacy"/>
    <s v="Difficulty innovating"/>
    <s v="Interruptions"/>
    <s v="Problems with audio-visual setup"/>
    <s v="Interruptions"/>
    <s v="Difficulty collaborating with remote colleagues"/>
    <s v="Interruptions"/>
    <s v="Lack of appropriate work and meeting spaces"/>
    <s v="Lack of privacy"/>
    <s v="Lack of appropriate work and meeting spaces"/>
    <s v="Noisy work environment"/>
    <s v="Lack of privacy"/>
    <s v="Interruptions"/>
    <s v="Problems with audio-visual setup"/>
    <s v="Difficulty innovating"/>
    <s v="Lack of privacy"/>
    <s v="Problems with audio-visual setup"/>
    <s v="Lack of privacy"/>
    <s v="Interruptions"/>
    <s v="Problems with audio-visual setup"/>
    <s v="Difficulty innovating"/>
    <s v="Somewhat agree"/>
    <s v="Somewhat agree"/>
    <s v="Somewhat agree"/>
    <s v="Yes"/>
    <s v="No"/>
    <m/>
    <m/>
    <m/>
    <m/>
    <m/>
    <m/>
    <m/>
    <m/>
    <m/>
    <x v="7"/>
    <s v="I’m 40% more productive when working remotely"/>
    <n v="9"/>
    <n v="1"/>
    <n v="5"/>
    <n v="1"/>
    <n v="9"/>
    <n v="1"/>
    <n v="5"/>
    <n v="1"/>
  </r>
  <r>
    <x v="0"/>
    <n v="967"/>
    <n v="1986"/>
    <s v="Male"/>
    <s v="Between 1 and 5 years"/>
    <s v="Retail Trade"/>
    <s v="Professionals - Business, Human Resource and Marketing Professionals"/>
    <s v="Between 20 and 199"/>
    <s v="Couple with dependent children"/>
    <s v="Metro"/>
    <n v="0.8"/>
    <s v="50% - About half of my time"/>
    <s v="100% - I spent all of my time remote working"/>
    <x v="1"/>
    <s v="More than half of my time"/>
    <s v="Yes"/>
    <s v="Yes"/>
    <s v="Less than 10% of my time"/>
    <s v="50% - About half of my time"/>
    <s v="Yes"/>
    <s v="Less than 10% of my time"/>
    <s v="Strongly agree"/>
    <s v="Neither agree nor disagree"/>
    <s v="Neither agree nor disagree"/>
    <s v="Strongly agree"/>
    <s v="Strongly Positive"/>
    <s v="Neither agree nor disagree"/>
    <s v="Somewhat agree"/>
    <s v="Neither agree nor disagree"/>
    <s v="Strongly agree"/>
    <s v="Somewhat agree"/>
    <s v="Strongly disagree"/>
    <s v="Neither agree nor disagree"/>
    <s v="Neither positive nor negative"/>
    <s v="My direct manger(s)"/>
    <s v="Very likely"/>
    <s v="Somewhat likely"/>
    <s v="Neither unlikely or likely"/>
    <n v="2"/>
    <n v="9"/>
    <n v="0"/>
    <n v="5"/>
    <n v="8"/>
    <n v="0.5"/>
    <n v="8"/>
    <n v="0"/>
    <n v="7.5"/>
    <n v="8"/>
    <s v="No"/>
    <m/>
    <s v="Not a barrier for me"/>
    <x v="2"/>
    <s v="Not a barrier for me"/>
    <x v="2"/>
    <s v="Somewhat worsened"/>
    <s v="Not a barrier for me"/>
    <s v="Somewhat worsened"/>
    <s v="Significantly improved"/>
    <s v="Stayed about the same"/>
    <s v="Not a barrier for me"/>
    <s v="Significantly worsened"/>
    <s v="Somewhat worsened"/>
    <s v="Significantly improved"/>
    <s v="Stayed about the same"/>
    <s v="Significantly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trongly agree"/>
    <s v="No"/>
    <m/>
    <m/>
    <m/>
    <m/>
    <m/>
    <m/>
    <m/>
    <m/>
    <m/>
    <m/>
    <x v="0"/>
    <m/>
    <n v="9"/>
    <n v="0"/>
    <n v="5"/>
    <n v="0.5"/>
    <n v="8"/>
    <n v="0"/>
    <n v="7.5"/>
    <n v="2"/>
  </r>
  <r>
    <x v="0"/>
    <n v="968"/>
    <n v="1991"/>
    <s v="Male"/>
    <s v="Between 1 and 5 years"/>
    <s v="Retail Trade"/>
    <s v="Professionals - Education Professionals"/>
    <s v="More than 200"/>
    <s v="Couple with no dependent children"/>
    <s v="Metro"/>
    <n v="0.9"/>
    <s v="100% - All of my time"/>
    <n v="0.9"/>
    <x v="2"/>
    <s v="100% - All of my time"/>
    <s v="Yes"/>
    <s v="No"/>
    <m/>
    <m/>
    <s v="No"/>
    <m/>
    <s v="Somewhat agree"/>
    <s v="Somewhat disagree"/>
    <s v="Somewhat agree"/>
    <s v="Somewhat agree"/>
    <s v="Somewhat Positive"/>
    <s v="Strongly agree"/>
    <s v="Somewhat agree"/>
    <s v="Neither agree nor disagree"/>
    <s v="Somewhat agree"/>
    <s v="Somewhat agree"/>
    <s v="Neither agree nor disagree"/>
    <s v="Somewhat agree"/>
    <s v="Somewhat Positive"/>
    <s v="They are about the same"/>
    <s v="Neither unlikely or likely"/>
    <s v="Somewhat likely"/>
    <s v="Neither unlikely or likely"/>
    <n v="2"/>
    <n v="10"/>
    <n v="1"/>
    <n v="4"/>
    <n v="7"/>
    <n v="0"/>
    <n v="10"/>
    <n v="1"/>
    <n v="6"/>
    <n v="7"/>
    <s v="No"/>
    <m/>
    <s v="Somewhat improved"/>
    <x v="0"/>
    <s v="Somewhat worsened"/>
    <x v="1"/>
    <s v="Stayed about the same"/>
    <s v="Significantly worsened"/>
    <s v="Stayed about the same"/>
    <s v="Stayed about the same"/>
    <s v="Stayed about the same"/>
    <s v="Significantly worsened"/>
    <s v="Somewhat improved"/>
    <s v="Somewhat improved"/>
    <s v="Stayed about the same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0"/>
    <m/>
    <n v="10"/>
    <n v="1"/>
    <n v="4"/>
    <n v="0"/>
    <n v="10"/>
    <n v="1"/>
    <n v="6"/>
    <n v="2"/>
  </r>
  <r>
    <x v="0"/>
    <n v="969"/>
    <n v="1974"/>
    <s v="Male"/>
    <s v="More than 5 years"/>
    <s v="Public Administration and Safety"/>
    <s v="Community and personal service workers - Protective Service Workers"/>
    <s v="More than 200"/>
    <s v="Couple with dependent children"/>
    <s v="Regional"/>
    <s v="Less than 10% of my time"/>
    <s v="50% - About half of my time"/>
    <s v="Less than 10% of my time"/>
    <x v="1"/>
    <s v="50% - About half of my time"/>
    <s v="Yes"/>
    <s v="Yes"/>
    <s v="Less than 10% of my time"/>
    <s v="50% - About half of my time"/>
    <s v="Yes"/>
    <s v="100% - All of my time"/>
    <s v="Strongly disagree"/>
    <s v="Strongly disagree"/>
    <s v="Strongly disagree"/>
    <s v="Strongly disagree"/>
    <s v="Neither positive nor negative"/>
    <s v="Neither agree nor disagree"/>
    <s v="Somewhat agree"/>
    <s v="Somewhat agree"/>
    <s v="Neither agree nor disagree"/>
    <s v="Somewhat agree"/>
    <s v="Somewhat agree"/>
    <s v="Somewhat disagree"/>
    <s v="Somewhat Positive"/>
    <s v="Senior leadership"/>
    <s v="Somewhat unlikely"/>
    <s v="Somewhat likely"/>
    <s v="Very unlikely"/>
    <n v="2"/>
    <n v="8.5"/>
    <n v="3"/>
    <n v="4"/>
    <n v="6.5"/>
    <n v="1"/>
    <n v="8.5"/>
    <n v="3"/>
    <n v="3.5"/>
    <n v="8"/>
    <s v="No"/>
    <m/>
    <s v="Stayed about the same"/>
    <x v="1"/>
    <s v="Stayed about the same"/>
    <x v="1"/>
    <s v="Stayed about the same"/>
    <s v="Somewhat worsened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omewhat improved"/>
    <s v="Stayed about the same"/>
    <m/>
    <s v="Difficulty collaborating with remote colleagues"/>
    <s v="Noisy work environment"/>
    <s v="Problems with audio-visual setup"/>
    <s v="Lack of privacy"/>
    <s v="Connectivity/internet issues"/>
    <s v="Interruptions"/>
    <s v="Difficulty collaborating with remote colleagues"/>
    <s v="Lack of privacy"/>
    <s v="Connectivity/internet issues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Lack of privacy"/>
    <s v="Difficulty collaborating with remote colleagues"/>
    <s v="Noisy work environment"/>
    <s v="Problems with audio-visual setup"/>
    <s v="Lack of privacy"/>
    <s v="Difficulty collaborating with remote colleagues"/>
    <s v="Difficulty innovating"/>
    <s v="Problems with audio-visual setup"/>
    <s v="Lack of privacy"/>
    <s v="Difficulty collaborating with remote colleagues"/>
    <s v="Lack of privacy"/>
    <s v="Difficulty collaborating with remote colleagues"/>
    <s v="Noisy work environment"/>
    <s v="Somewhat agree"/>
    <s v="Neither agree nor disagree"/>
    <s v="Somewhat agree"/>
    <s v="Yes"/>
    <s v="No"/>
    <m/>
    <m/>
    <m/>
    <m/>
    <m/>
    <m/>
    <m/>
    <m/>
    <m/>
    <x v="3"/>
    <s v="I’m 10% more productive when working remotely"/>
    <n v="8.5"/>
    <n v="3"/>
    <n v="4"/>
    <n v="1"/>
    <n v="8.5"/>
    <n v="3"/>
    <n v="3.5"/>
    <n v="2"/>
  </r>
  <r>
    <x v="0"/>
    <n v="970"/>
    <n v="1967"/>
    <s v="Female"/>
    <s v="Between 1 and 5 years"/>
    <s v="Public Administration and Safety"/>
    <s v="Managers - Chief Executives, General Managers and Legislators"/>
    <s v="Between 20 and 199"/>
    <s v="Couple with no dependent children"/>
    <s v="Regional"/>
    <s v="Less than 10% of my time"/>
    <s v="Less than 10% of my time"/>
    <s v="Less than 10% of my time"/>
    <x v="4"/>
    <s v="Less than 10% of my time"/>
    <s v="No"/>
    <s v="Yes"/>
    <s v="Less than 10% of my time"/>
    <s v="Less than 10% of my time"/>
    <s v="No"/>
    <m/>
    <s v="Strongly disagree"/>
    <s v="Strongly disagree"/>
    <s v="Somewhat agree"/>
    <s v="Strongly disagree"/>
    <s v="Strongly Negative"/>
    <s v="Strongly disagree"/>
    <s v="Strongly disagree"/>
    <s v="Somewhat agree"/>
    <s v="Strongly disagree"/>
    <s v="Somewhat agree"/>
    <s v="Somewhat agree"/>
    <s v="Somewhat disagree"/>
    <s v="Somewhat Positive"/>
    <s v="They are about the same"/>
    <s v="Very unlikely"/>
    <s v="Very unlikely"/>
    <s v="Very unlikely"/>
    <n v="4"/>
    <n v="9"/>
    <n v="2"/>
    <n v="2"/>
    <n v="7"/>
    <n v="1"/>
    <n v="10"/>
    <n v="3"/>
    <n v="3"/>
    <n v="7"/>
    <s v="No"/>
    <m/>
    <s v="Not a barrier for me"/>
    <x v="2"/>
    <s v="Somewhat worsened"/>
    <x v="2"/>
    <s v="Significantly worsened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m/>
    <s v="Interruptions"/>
    <s v="Noisy work environment"/>
    <s v="Problems with audio-visual setup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Noisy work environment"/>
    <s v="Problems with audio-visual setup"/>
    <s v="Noisy work environment"/>
    <s v="Connectivity/internet issues"/>
    <s v="Difficulty collaborating with remote colleagues"/>
    <s v="Difficulty innovating"/>
    <s v="Noisy work environment"/>
    <s v="Connectivity/internet issues"/>
    <s v="Noisy work environment"/>
    <s v="Problems with audio-visual setup"/>
    <s v="Lack of privacy"/>
    <s v="Problems with audio-visual setup"/>
    <s v="Lack of appropriate work and meeting spaces"/>
    <s v="Connectivity/internet issues"/>
    <s v="Noisy work environment"/>
    <s v="Interruptions"/>
    <s v="Lack of privacy"/>
    <s v="Problems with audio-visual setup"/>
    <s v="Noisy work environment"/>
    <s v="Somewhat agree"/>
    <s v="Somewhat agree"/>
    <s v="Somewhat disagree"/>
    <s v="Yes"/>
    <s v="Yes"/>
    <s v="Somewhat agree"/>
    <s v="Somewhat agree"/>
    <s v="Somewhat agree"/>
    <s v="Somewhat agree"/>
    <s v="Somewhat agree"/>
    <s v="Neither agree nor disagree"/>
    <s v="Somewhat disagree"/>
    <s v="Neither agree nor disagree"/>
    <s v="Somewhat agree"/>
    <x v="2"/>
    <s v="I’m 20% more productive when working remotely"/>
    <n v="9"/>
    <n v="2"/>
    <n v="2"/>
    <n v="1"/>
    <n v="10"/>
    <n v="3"/>
    <n v="3"/>
    <n v="4"/>
  </r>
  <r>
    <x v="0"/>
    <n v="971"/>
    <n v="1963"/>
    <s v="Female"/>
    <s v="More than 5 years"/>
    <s v="Other Services"/>
    <s v="Clerical and administrative workers - Other Clerical and Administrative Workers"/>
    <s v="Between 5 and 19"/>
    <s v="Couple with dependent children"/>
    <s v="Regional"/>
    <s v="50% - I spent about half of my time remote working"/>
    <s v="I would not have preferred to work remotely"/>
    <s v="50% - I spent about half of my time remote working"/>
    <x v="5"/>
    <s v="50% - About half of my time"/>
    <s v="No"/>
    <s v="Yes"/>
    <s v="50% - About half of my time"/>
    <s v="50% - About half of my time"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Somewhat likely"/>
    <s v="Somewhat likely"/>
    <s v="Somewhat likely"/>
    <n v="1"/>
    <n v="8"/>
    <n v="4"/>
    <n v="5"/>
    <n v="6"/>
    <n v="1"/>
    <n v="8"/>
    <n v="5"/>
    <n v="4"/>
    <n v="6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Noisy work environment"/>
    <s v="Connectivity/internet issues"/>
    <s v="Lack of privacy"/>
    <s v="Connectivity/internet issues"/>
    <s v="Lack of appropriate work and meeting spaces"/>
    <s v="Difficulty collaborating with remote colleagues"/>
    <s v="Difficulty innovating"/>
    <s v="Connectivity/internet issues"/>
    <s v="Difficulty innovating"/>
    <s v="Problems with audio-visual setup"/>
    <s v="Noisy work environment"/>
    <s v="Connectivity/internet issues"/>
    <s v="Interruptions"/>
    <s v="Lack of appropriate work and meeting spaces"/>
    <s v="Noisy work environment"/>
    <s v="Connectivity/internet issues"/>
    <s v="Noisy work environment"/>
    <s v="Problems with audio-visual setup"/>
    <s v="Interruptions"/>
    <s v="Difficulty collaborating with remote colleagues"/>
    <s v="Lack of appropriate work and meeting spaces"/>
    <s v="Connectivity/internet issues"/>
    <s v="Noisy work environment"/>
    <s v="Difficulty collaborating with remote colleagues"/>
    <s v="Lack of appropriate work and meeting spaces"/>
    <s v="Problems with audio-visual setup"/>
    <s v="Noisy work environment"/>
    <s v="Somewhat agree"/>
    <s v="Somewhat agree"/>
    <s v="Neither agree nor disagree"/>
    <s v="No"/>
    <m/>
    <m/>
    <m/>
    <m/>
    <m/>
    <m/>
    <m/>
    <m/>
    <m/>
    <m/>
    <x v="2"/>
    <m/>
    <n v="8"/>
    <n v="4"/>
    <n v="5"/>
    <n v="1"/>
    <n v="8"/>
    <n v="5"/>
    <n v="4"/>
    <n v="1"/>
  </r>
  <r>
    <x v="0"/>
    <n v="972"/>
    <n v="1984"/>
    <s v="Male"/>
    <s v="More than 5 years"/>
    <s v="Accommodation and Food"/>
    <s v="Professionals - ICT Professionals"/>
    <s v="More than 200"/>
    <s v="Couple with dependent children"/>
    <s v="Regional"/>
    <s v="50% - I spent about half of my time remote working"/>
    <n v="0.3"/>
    <s v="50% - I spent about half of my time remote working"/>
    <x v="4"/>
    <s v="Less than 10% of my time"/>
    <s v="Yes"/>
    <s v="Yes"/>
    <s v="50% - About half of my time"/>
    <n v="0.2"/>
    <s v="Yes"/>
    <n v="0.3"/>
    <s v="Somewhat agree"/>
    <s v="Strongly agree"/>
    <s v="Strongly disagree"/>
    <s v="Strongly disagree"/>
    <s v="Neither positive nor negative"/>
    <s v="Somewhat agree"/>
    <s v="Strongly agree"/>
    <s v="Strongly agree"/>
    <s v="Somewhat agree"/>
    <s v="Strongly agree"/>
    <s v="Strongly disagree"/>
    <s v="Strongly agree"/>
    <s v="Somewhat Positive"/>
    <s v="Senior leadership"/>
    <s v="Very unlikely"/>
    <s v="Very unlikely"/>
    <s v="Somewhat likely"/>
    <n v="2"/>
    <n v="15"/>
    <n v="2"/>
    <n v="5"/>
    <m/>
    <n v="3"/>
    <n v="10"/>
    <n v="5"/>
    <n v="6"/>
    <m/>
    <s v="Yes"/>
    <n v="0.05"/>
    <s v="Significantly improved"/>
    <x v="5"/>
    <s v="Significantly improved"/>
    <x v="2"/>
    <s v="Significantly worsened"/>
    <s v="Significantly worsened"/>
    <s v="Significantly worsened"/>
    <s v="Significantly improved"/>
    <s v="Somewhat improved"/>
    <s v="Somewhat improved"/>
    <s v="Significantly improved"/>
    <s v="Stayed about the same"/>
    <s v="Stayed about the same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trongly agree"/>
    <s v="Yes"/>
    <s v="Yes"/>
    <s v="Strongly disagree"/>
    <s v="Neither agree nor disagree"/>
    <s v="Strongly disagree"/>
    <s v="Somewhat disagree"/>
    <s v="Strongly disagree"/>
    <s v="Somewhat disagree"/>
    <s v="Neither agree nor disagree"/>
    <s v="Somewhat agree"/>
    <s v="Neither agree nor disagree"/>
    <x v="2"/>
    <s v="I’m 20% more productive when working remotely"/>
    <n v="15"/>
    <n v="2"/>
    <n v="5"/>
    <n v="3"/>
    <n v="10"/>
    <n v="5"/>
    <n v="6"/>
    <n v="2"/>
  </r>
  <r>
    <x v="0"/>
    <n v="973"/>
    <n v="1987"/>
    <s v="Female"/>
    <s v="Between 1 and 5 years"/>
    <s v="Rental, Hiring and Real Estate"/>
    <s v="Managers - Hospitality, Retail and Service Managers"/>
    <s v="More than 200"/>
    <s v="Couple with dependent children"/>
    <s v="Metro"/>
    <n v="0.1"/>
    <n v="0.2"/>
    <n v="0.2"/>
    <x v="3"/>
    <s v="Less than half of my time"/>
    <s v="Yes"/>
    <s v="Yes"/>
    <n v="0.3"/>
    <n v="0.3"/>
    <s v="Yes"/>
    <n v="0.3"/>
    <s v="Neither agree nor disagree"/>
    <s v="Somewhat agree"/>
    <s v="Somewhat agree"/>
    <s v="Somewhat agree"/>
    <s v="Somewhat Positive"/>
    <s v="Somewhat agree"/>
    <s v="Neither agree nor disagree"/>
    <s v="Neither agree nor disagree"/>
    <s v="Neither agree nor disagree"/>
    <s v="Somewhat agree"/>
    <s v="Somewhat agree"/>
    <s v="Somewhat agree"/>
    <s v="Somewhat Positive"/>
    <s v="Senior leadership"/>
    <s v="Somewhat likely"/>
    <s v="Somewhat likely"/>
    <s v="Somewhat likely"/>
    <n v="2"/>
    <n v="8"/>
    <n v="3"/>
    <n v="3"/>
    <n v="8"/>
    <n v="3"/>
    <n v="8"/>
    <n v="3"/>
    <n v="2"/>
    <n v="8"/>
    <s v="Yes"/>
    <n v="0.1"/>
    <s v="Stayed about the same"/>
    <x v="0"/>
    <s v="Stayed about the same"/>
    <x v="0"/>
    <s v="Somewhat improved"/>
    <s v="Somewhat improved"/>
    <s v="Stayed about the same"/>
    <s v="Somewhat improved"/>
    <s v="Stayed about the same"/>
    <s v="Somewhat improved"/>
    <s v="Stayed about the same"/>
    <s v="Somewhat improved"/>
    <s v="Somewhat improved"/>
    <s v="Stayed about the same"/>
    <s v="Stayed about the same"/>
    <s v="Somewhat improved"/>
    <m/>
    <s v="Difficulty collaborating with remote colleagues"/>
    <s v="Noisy work environment"/>
    <s v="Problems with audio-visual setup"/>
    <s v="Connectivity/internet issues"/>
    <s v="Difficulty innovating"/>
    <s v="Connectivity/internet issues"/>
    <s v="Lack of privacy"/>
    <s v="Difficulty collaborating with remote colleagues"/>
    <s v="Difficulty innovating"/>
    <s v="Interruptions"/>
    <s v="Problems with audio-visual setup"/>
    <s v="Interruptions"/>
    <s v="Difficulty collaborating with remote colleagues"/>
    <s v="Interruptions"/>
    <s v="Lack of privacy"/>
    <s v="Lack of appropriate work and meeting spaces"/>
    <s v="Lack of appropriate work and meeting spaces"/>
    <s v="Noisy work environment"/>
    <s v="Lack of privacy"/>
    <s v="Problems with audio-visual setup"/>
    <s v="Difficulty innovating"/>
    <s v="Problems with audio-visual setup"/>
    <s v="Lack of privacy"/>
    <s v="Connectivity/internet issues"/>
    <s v="Lack of privacy"/>
    <s v="Lack of appropriate work and meeting spaces"/>
    <s v="Difficulty innovating"/>
    <s v="Noisy work environment"/>
    <s v="Somewhat agree"/>
    <s v="Somewhat agree"/>
    <s v="Somewhat agree"/>
    <s v="Yes"/>
    <s v="Yes"/>
    <s v="Neither agree nor disagree"/>
    <s v="Somewhat agree"/>
    <s v="Somewhat agree"/>
    <s v="Neither agree nor disagree"/>
    <s v="Somewhat agree"/>
    <s v="Neither agree nor disagree"/>
    <s v="Neither agree nor disagree"/>
    <s v="Somewhat agree"/>
    <s v="Somewhat agree"/>
    <x v="8"/>
    <s v="I’m 30% more productive when working remotely"/>
    <n v="8"/>
    <n v="3"/>
    <n v="3"/>
    <n v="3"/>
    <n v="8"/>
    <n v="3"/>
    <n v="2"/>
    <n v="2"/>
  </r>
  <r>
    <x v="0"/>
    <n v="974"/>
    <n v="1985"/>
    <s v="Male"/>
    <s v="More than 5 years"/>
    <s v="Information Media and Telecommunications"/>
    <s v="Managers - Chief Executives, General Managers and Legislators"/>
    <s v="More than 200"/>
    <s v="Couple with dependent children"/>
    <s v="Metro"/>
    <n v="0.2"/>
    <n v="0.3"/>
    <n v="0.4"/>
    <x v="2"/>
    <s v="More than half of my time"/>
    <s v="Yes"/>
    <s v="Yes"/>
    <n v="0.9"/>
    <n v="0.9"/>
    <s v="Yes"/>
    <n v="0.9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3"/>
    <n v="10"/>
    <n v="1"/>
    <n v="4"/>
    <n v="6"/>
    <n v="3"/>
    <n v="10"/>
    <n v="1"/>
    <n v="4"/>
    <n v="6"/>
    <s v="Yes"/>
    <n v="0.9"/>
    <s v="Significantly improved"/>
    <x v="0"/>
    <s v="Significantly improved"/>
    <x v="5"/>
    <s v="Significantly improved"/>
    <s v="Significantly improved"/>
    <s v="Somewhat improved"/>
    <s v="Significantly improved"/>
    <s v="Significantly improved"/>
    <s v="Significantly improved"/>
    <s v="Significantly improved"/>
    <s v="Somewhat improved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omewhat agree"/>
    <s v="Strongly agree"/>
    <s v="Strongly agree"/>
    <s v="Strongly agree"/>
    <s v="Somewhat agree"/>
    <s v="Strongly agree"/>
    <x v="4"/>
    <s v="I’m 50% less productive when working remotely (or worse)"/>
    <n v="10"/>
    <n v="1"/>
    <n v="4"/>
    <n v="3"/>
    <n v="10"/>
    <n v="1"/>
    <n v="4"/>
    <n v="3"/>
  </r>
  <r>
    <x v="0"/>
    <n v="975"/>
    <n v="1965"/>
    <s v="Female"/>
    <s v="More than 5 years"/>
    <s v="Financial and Insurance"/>
    <s v="Professionals - Business, Human Resource and Marketing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More than half of my time"/>
    <s v="No"/>
    <s v="No"/>
    <m/>
    <m/>
    <s v="Unsure"/>
    <m/>
    <s v="Strongly agree"/>
    <s v="Neither agree nor disagree"/>
    <s v="Neither agree nor disagree"/>
    <s v="Somewhat agree"/>
    <s v="Strongly Positive"/>
    <s v="Strongly agree"/>
    <s v="Somewhat agree"/>
    <s v="Strongly agree"/>
    <s v="Strongly agree"/>
    <s v="Somewhat agree"/>
    <s v="Neither agree nor disagree"/>
    <s v="Strongly agree"/>
    <s v="Somewhat Positive"/>
    <s v="They are about the same"/>
    <s v="Somewhat likely"/>
    <s v="Somewhat likely"/>
    <s v="Somewhat likely"/>
    <n v="0.5"/>
    <n v="9"/>
    <n v="2"/>
    <n v="4.5"/>
    <n v="8"/>
    <n v="0.5"/>
    <n v="9.5"/>
    <n v="3"/>
    <n v="3"/>
    <n v="8"/>
    <s v="No"/>
    <m/>
    <s v="Stayed about the same"/>
    <x v="1"/>
    <s v="Somewhat improved"/>
    <x v="3"/>
    <s v="Not a barrier for me"/>
    <s v="Somewhat improved"/>
    <s v="Not a barrier for me"/>
    <s v="Not a barrier for me"/>
    <s v="Somewhat improved"/>
    <s v="Not a barrier for me"/>
    <s v="Somewhat improved"/>
    <s v="Somewhat improved"/>
    <s v="Not a barrier for me"/>
    <s v="Somewhat improved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7"/>
    <m/>
    <n v="9"/>
    <n v="2"/>
    <n v="4.5"/>
    <n v="0.5"/>
    <n v="9.5"/>
    <n v="3"/>
    <n v="3"/>
    <n v="0.5"/>
  </r>
  <r>
    <x v="0"/>
    <n v="976"/>
    <n v="1993"/>
    <s v="Female"/>
    <s v="Between 1 and 5 years"/>
    <s v="Education and Training"/>
    <s v="Professionals - Education Professionals"/>
    <s v="More than 200"/>
    <s v="Couple with no dependent children"/>
    <s v="Metro"/>
    <s v="Rarely or never"/>
    <s v="50% - About half of my time"/>
    <s v="Rarely or never"/>
    <x v="1"/>
    <s v="50% - About half of my time"/>
    <s v="Yes"/>
    <s v="Yes"/>
    <n v="0.1"/>
    <s v="50% - About half of my time"/>
    <s v="Yes"/>
    <n v="0.9"/>
    <s v="Somewhat disagree"/>
    <s v="Strongly disagree"/>
    <s v="Strongly disagree"/>
    <s v="Somewhat agree"/>
    <s v="Somewhat Negative"/>
    <s v="Somewhat agree"/>
    <s v="Strongly agree"/>
    <s v="Somewhat agree"/>
    <s v="Neither agree nor disagree"/>
    <s v="Somewhat agree"/>
    <s v="Neither agree nor disagree"/>
    <s v="Somewhat disagree"/>
    <s v="Somewhat Positive"/>
    <s v="My direct manger(s)"/>
    <s v="Neither unlikely or likely"/>
    <s v="Somewhat likely"/>
    <s v="Neither unlikely or likely"/>
    <n v="3"/>
    <n v="9"/>
    <n v="2"/>
    <n v="3"/>
    <n v="7"/>
    <n v="0.5"/>
    <n v="9"/>
    <n v="3"/>
    <n v="4"/>
    <n v="7.5"/>
    <s v="No"/>
    <m/>
    <s v="Stayed about the same"/>
    <x v="0"/>
    <s v="Somewhat improved"/>
    <x v="1"/>
    <s v="Stayed about the same"/>
    <s v="Somewhat improved"/>
    <s v="Stayed about the same"/>
    <s v="Somewhat improved"/>
    <s v="Stayed about the same"/>
    <s v="Stayed about the same"/>
    <s v="Stayed about the same"/>
    <s v="Somewhat improved"/>
    <s v="Stayed about the same"/>
    <s v="Stayed about the same"/>
    <s v="Significantly improved"/>
    <s v="Significantly improved"/>
    <m/>
    <s v="Lack of privacy"/>
    <s v="Noisy work environment"/>
    <s v="Lack of privacy"/>
    <s v="Problems with audio-visual setup"/>
    <s v="Difficulty innovating"/>
    <s v="Interruptions"/>
    <s v="Lack of privacy"/>
    <s v="Connectivity/internet issues"/>
    <s v="Difficulty innovating"/>
    <s v="Noisy work environment"/>
    <s v="Lack of appropriate work and meeting spaces"/>
    <s v="Noisy work environment"/>
    <s v="Difficulty collaborating with remote colleagues"/>
    <s v="Interruptions"/>
    <s v="Lack of privacy"/>
    <s v="Noisy work environment"/>
    <s v="Lack of appropriate work and meeting spaces"/>
    <s v="Connectivity/internet issues"/>
    <s v="Difficulty innovating"/>
    <s v="Interruptions"/>
    <s v="Difficulty collaborating with remote colleagues"/>
    <s v="Problems with audio-visual setup"/>
    <s v="Lack of privacy"/>
    <s v="Connectivity/internet issues"/>
    <s v="Lack of privacy"/>
    <s v="Interruptions"/>
    <s v="Difficulty collaborating with remote colleagues"/>
    <s v="Noisy work environment"/>
    <s v="Somewhat agree"/>
    <s v="Somewhat agree"/>
    <s v="Neither agree nor disagree"/>
    <s v="No"/>
    <m/>
    <m/>
    <m/>
    <m/>
    <m/>
    <m/>
    <m/>
    <m/>
    <m/>
    <m/>
    <x v="2"/>
    <m/>
    <n v="9"/>
    <n v="2"/>
    <n v="3"/>
    <n v="0.5"/>
    <n v="9"/>
    <n v="3"/>
    <n v="4"/>
    <n v="3"/>
  </r>
  <r>
    <x v="0"/>
    <n v="977"/>
    <n v="1990"/>
    <s v="Male"/>
    <s v="More than 5 years"/>
    <s v="Administrative and Support"/>
    <s v="Professionals - Arts and Media Professionals"/>
    <s v="Between 20 and 199"/>
    <s v="Couple with dependent children"/>
    <s v="Regional"/>
    <n v="0.6"/>
    <n v="0.7"/>
    <n v="0.8"/>
    <x v="0"/>
    <s v="Less than half of my time"/>
    <s v="Yes"/>
    <s v="Yes"/>
    <n v="0.6"/>
    <n v="0.8"/>
    <s v="Yes"/>
    <n v="0.3"/>
    <s v="Strongly agree"/>
    <s v="Somewhat agree"/>
    <s v="Strongly agree"/>
    <s v="Strongly agree"/>
    <s v="Strongly Positive"/>
    <s v="Strongly agree"/>
    <s v="Strongly agree"/>
    <s v="Somewhat agree"/>
    <s v="Strongly agree"/>
    <s v="Somewhat agree"/>
    <s v="Strongly agree"/>
    <s v="Strongly agree"/>
    <s v="Strongly Positive"/>
    <s v="My direct manger(s)"/>
    <s v="Very likely"/>
    <s v="Very likely"/>
    <s v="Somewhat likely"/>
    <n v="1"/>
    <n v="10"/>
    <n v="3"/>
    <n v="1"/>
    <n v="9"/>
    <n v="2"/>
    <n v="10"/>
    <n v="2"/>
    <n v="1"/>
    <n v="9"/>
    <s v="Yes"/>
    <n v="0.2"/>
    <s v="Somewhat improved"/>
    <x v="5"/>
    <s v="Significantly improved"/>
    <x v="0"/>
    <s v="Significantly improved"/>
    <s v="Significantly improved"/>
    <s v="Somewhat improved"/>
    <s v="Somewhat improved"/>
    <s v="Significantly improved"/>
    <s v="Significantly improved"/>
    <s v="Somewhat improved"/>
    <s v="Significantly improved"/>
    <s v="Somewhat improved"/>
    <s v="Significantly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omewhat agree"/>
    <s v="Somewhat agree"/>
    <s v="Strongly agree"/>
    <s v="Strongly agree"/>
    <s v="Strongly agree"/>
    <s v="Somewhat agree"/>
    <s v="Neither agree nor disagree"/>
    <s v="Somewhat agree"/>
    <s v="Strongly agree"/>
    <x v="7"/>
    <s v="I’m 40% more productive when working remotely"/>
    <n v="10"/>
    <n v="3"/>
    <n v="1"/>
    <n v="2"/>
    <n v="10"/>
    <n v="2"/>
    <n v="1"/>
    <n v="1"/>
  </r>
  <r>
    <x v="0"/>
    <n v="978"/>
    <n v="1960"/>
    <s v="Female"/>
    <s v="More than 5 years"/>
    <s v="Health Care and Social Assistance"/>
    <s v="Clerical and administrative workers - Office Managers and Program Administrators"/>
    <s v="Between 1 and 4"/>
    <s v="Couple with no dependent children"/>
    <s v="Metro"/>
    <n v="0.1"/>
    <n v="0.1"/>
    <n v="0.1"/>
    <x v="4"/>
    <s v="Less than 10% of my time"/>
    <s v="Yes"/>
    <s v="Yes"/>
    <n v="0.1"/>
    <n v="0.1"/>
    <s v="Yes"/>
    <n v="0.9"/>
    <s v="Strongly disagree"/>
    <s v="Strongly disagree"/>
    <s v="Somewhat agree"/>
    <s v="Strongly disagree"/>
    <s v="Strongly Positive"/>
    <s v="Strongly disagree"/>
    <s v="Strongly agree"/>
    <s v="Strongly disagree"/>
    <s v="Strongly agree"/>
    <s v="Strongly agree"/>
    <s v="Strongly disagree"/>
    <s v="Strongly disagree"/>
    <s v="Somewhat Positive"/>
    <s v="They are about the same"/>
    <s v="Somewhat unlikely"/>
    <s v="Neither unlikely or likely"/>
    <s v="Somewhat unlikely"/>
    <n v="1.5"/>
    <n v="10"/>
    <n v="4"/>
    <n v="2"/>
    <n v="6.5"/>
    <n v="0.5"/>
    <n v="8"/>
    <n v="4"/>
    <n v="5"/>
    <n v="6.5"/>
    <s v="No"/>
    <m/>
    <s v="Stayed about the same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10"/>
    <n v="4"/>
    <n v="2"/>
    <n v="0.5"/>
    <n v="8"/>
    <n v="4"/>
    <n v="5"/>
    <n v="1.5"/>
  </r>
  <r>
    <x v="0"/>
    <n v="979"/>
    <n v="1974"/>
    <s v="Female"/>
    <s v="More than 5 years"/>
    <s v="Education and Training"/>
    <s v="Professionals - Education Professionals"/>
    <s v="More than 200"/>
    <s v="Couple with no dependent children"/>
    <s v="Metro"/>
    <s v="Less than 10% of my time"/>
    <n v="0.2"/>
    <s v="Rarely or never"/>
    <x v="5"/>
    <s v="I would prefer not to work remotely"/>
    <s v="Yes"/>
    <s v="No"/>
    <m/>
    <m/>
    <s v="No"/>
    <m/>
    <s v="Somewhat agree"/>
    <s v="Strongly agree"/>
    <s v="Strongly agree"/>
    <s v="Strongly agree"/>
    <s v="Strongly Positive"/>
    <s v="Neither agree nor disagree"/>
    <s v="Somewhat agree"/>
    <s v="Somewhat agree"/>
    <s v="Strongly agree"/>
    <s v="Neither agree nor disagree"/>
    <s v="Strongly disagree"/>
    <s v="Strongly disagree"/>
    <s v="Neither positive nor negative"/>
    <s v="They are about the same"/>
    <s v="Neither unlikely or likely"/>
    <s v="Somewhat likely"/>
    <s v="Very unlikely"/>
    <n v="2"/>
    <n v="10"/>
    <n v="2"/>
    <n v="4"/>
    <n v="6"/>
    <n v="0"/>
    <n v="10"/>
    <n v="3"/>
    <n v="5"/>
    <n v="6"/>
    <s v="No"/>
    <m/>
    <s v="Stayed about the same"/>
    <x v="1"/>
    <s v="Somewhat worsened"/>
    <x v="2"/>
    <s v="Somewhat worsened"/>
    <s v="Stayed about the same"/>
    <s v="Stayed about the same"/>
    <s v="Stayed about the same"/>
    <s v="Stayed about the same"/>
    <s v="Stayed about the same"/>
    <s v="Not a barrier for me"/>
    <s v="Somewhat worsened"/>
    <s v="Stayed about the same"/>
    <s v="Not a barrier for me"/>
    <s v="Not a barrier for me"/>
    <s v="Not a barrier for me"/>
    <m/>
    <s v="Difficulty collaborating with remote colleagues"/>
    <s v="Interruptions"/>
    <s v="Problems with audio-visual setup"/>
    <s v="Connectivity/internet issues"/>
    <s v="Connectivity/internet issues"/>
    <s v="Interruptions"/>
    <s v="Difficulty collaborating with remote colleagues"/>
    <s v="Lack of privacy"/>
    <s v="Connectivity/internet issues"/>
    <s v="Noisy work environment"/>
    <s v="Problems with audio-visual setup"/>
    <s v="Noisy work environment"/>
    <s v="Connectivity/internet issues"/>
    <s v="Interruptions"/>
    <s v="Lack of privacy"/>
    <s v="Lack of appropriate work and meeting spaces"/>
    <s v="Connectivity/internet issues"/>
    <s v="Lack of appropriate work and meeting spaces"/>
    <s v="Problems with audio-visual setup"/>
    <s v="Lack of privacy"/>
    <s v="Problems with audio-visual setup"/>
    <s v="Lack of appropriate work and meeting spaces"/>
    <s v="Connectivity/internet issues"/>
    <s v="Lack of privacy"/>
    <s v="Difficulty collaborating with remote colleagues"/>
    <s v="Lack of appropriate work and meeting spaces"/>
    <s v="Problems with audio-visual setup"/>
    <s v="Noisy work environment"/>
    <s v="Strongly disagree"/>
    <s v="Somewhat disagree"/>
    <s v="Strongly agree"/>
    <s v="No"/>
    <m/>
    <m/>
    <m/>
    <m/>
    <m/>
    <m/>
    <m/>
    <m/>
    <m/>
    <m/>
    <x v="9"/>
    <m/>
    <n v="10"/>
    <n v="2"/>
    <n v="4"/>
    <n v="0"/>
    <n v="10"/>
    <n v="3"/>
    <n v="5"/>
    <n v="2"/>
  </r>
  <r>
    <x v="0"/>
    <n v="980"/>
    <n v="1969"/>
    <s v="Female"/>
    <s v="More than 5 years"/>
    <s v="Other Services"/>
    <s v="Professionals - Arts and Media Professionals"/>
    <s v="I am a sole trader/owner-operator"/>
    <s v="Single perso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Unsure"/>
    <m/>
    <s v="Strongly agree"/>
    <s v="Strongly agree"/>
    <s v="Strongly agree"/>
    <s v="Strongly disagree"/>
    <s v="Neither positive nor negative"/>
    <s v="Strongly 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0"/>
    <n v="9"/>
    <n v="2"/>
    <n v="5"/>
    <n v="8"/>
    <n v="0"/>
    <n v="9"/>
    <n v="2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9"/>
    <n v="2"/>
    <n v="5"/>
    <n v="0"/>
    <n v="9"/>
    <n v="2"/>
    <n v="5"/>
    <n v="0"/>
  </r>
  <r>
    <x v="0"/>
    <n v="981"/>
    <n v="1976"/>
    <s v="Female"/>
    <s v="Between 1 and 5 years"/>
    <s v="Financial and Insurance"/>
    <s v="Professionals - Business, Human Resource and Marketing Professionals"/>
    <s v="Between 20 and 199"/>
    <s v="Couple with no dependent children"/>
    <s v="Metro"/>
    <n v="0.6"/>
    <n v="0.9"/>
    <n v="0.6"/>
    <x v="2"/>
    <s v="50% - About half of my time"/>
    <s v="Yes"/>
    <s v="No"/>
    <m/>
    <m/>
    <s v="Yes"/>
    <n v="0.6"/>
    <s v="Somewhat disagree"/>
    <s v="Somewhat agree"/>
    <s v="Somewhat agree"/>
    <s v="Somewhat agree"/>
    <s v="Somewhat Negative"/>
    <s v="Somewhat agree"/>
    <s v="Strongly agree"/>
    <s v="Strongly agree"/>
    <s v="Neither agree nor disagree"/>
    <s v="Somewhat agree"/>
    <s v="Somewhat disagree"/>
    <s v="Somewhat agree"/>
    <s v="Somewhat Positive"/>
    <s v="They are about the same"/>
    <s v="Somewhat unlikely"/>
    <s v="Somewhat likely"/>
    <s v="Neither unlikely or likely"/>
    <n v="3"/>
    <n v="8"/>
    <n v="3"/>
    <n v="2"/>
    <n v="8"/>
    <n v="0"/>
    <n v="9"/>
    <n v="3"/>
    <n v="4"/>
    <n v="8"/>
    <s v="No"/>
    <m/>
    <s v="Significantly improved"/>
    <x v="1"/>
    <s v="Stayed about the same"/>
    <x v="0"/>
    <s v="Somewhat worsened"/>
    <s v="Somewhat improved"/>
    <s v="Stayed about the same"/>
    <s v="Somewhat improved"/>
    <s v="Somewhat improved"/>
    <s v="Not a barrier for me"/>
    <s v="Somewhat improved"/>
    <s v="Somewhat improved"/>
    <s v="Stayed about the same"/>
    <s v="Not a barrier for me"/>
    <s v="Stayed about the same"/>
    <s v="Somewhat improved"/>
    <m/>
    <s v="Interruptions"/>
    <s v="Noisy work environment"/>
    <s v="Problems with audio-visual setup"/>
    <s v="Lack of privacy"/>
    <s v="Interruptions"/>
    <s v="Difficulty innovating"/>
    <s v="Difficulty innovating"/>
    <s v="Connectivity/internet issues"/>
    <s v="Interruptions"/>
    <s v="Connectivity/internet issues"/>
    <s v="Interruptions"/>
    <s v="Problems with audio-visual setup"/>
    <s v="Interruptions"/>
    <s v="Difficulty collaborating with remote colleagues"/>
    <s v="Difficulty innovating"/>
    <s v="Noisy work environment"/>
    <s v="Difficulty collaborating with remote colleagues"/>
    <s v="Connectivity/internet issues"/>
    <s v="Interruptions"/>
    <s v="Difficulty innovating"/>
    <s v="Difficulty innovating"/>
    <s v="Lack of appropriate work and meeting spaces"/>
    <s v="Noisy work environment"/>
    <s v="Connectivity/internet issues"/>
    <s v="Interruptions"/>
    <s v="Lack of appropriate work and meeting spaces"/>
    <s v="Difficulty innovating"/>
    <s v="Problems with audio-visual setup"/>
    <s v="Strongly agree"/>
    <s v="Strongly agree"/>
    <s v="Neither agree nor disagree"/>
    <s v="No"/>
    <m/>
    <m/>
    <m/>
    <m/>
    <m/>
    <m/>
    <m/>
    <m/>
    <m/>
    <m/>
    <x v="0"/>
    <m/>
    <n v="8"/>
    <n v="3"/>
    <n v="2"/>
    <n v="0"/>
    <n v="9"/>
    <n v="3"/>
    <n v="4"/>
    <n v="3"/>
  </r>
  <r>
    <x v="0"/>
    <n v="982"/>
    <n v="1989"/>
    <s v="Female"/>
    <s v="Between 1 and 5 years"/>
    <s v="Administrative and Support"/>
    <s v="Clerical and administrative workers - Other Clerical and Administrative Workers"/>
    <s v="Between 20 and 199"/>
    <s v="Group household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trongly disagree"/>
    <s v="Strongly disagree"/>
    <s v="Somewhat disagree"/>
    <s v="Strongly Positive"/>
    <s v="Strongly agree"/>
    <s v="Strongly disagree"/>
    <s v="Somewhat disagree"/>
    <s v="Neither agree nor disagree"/>
    <s v="Somewhat agree"/>
    <s v="Somewhat agree"/>
    <s v="Strongly agree"/>
    <s v="Somewhat Positive"/>
    <s v="They are about the same"/>
    <s v="Somewhat likely"/>
    <s v="Very likely"/>
    <s v="Neither unlikely or likely"/>
    <n v="1"/>
    <n v="9"/>
    <n v="2"/>
    <n v="3"/>
    <n v="9"/>
    <n v="0"/>
    <n v="9"/>
    <n v="2"/>
    <n v="3"/>
    <n v="10"/>
    <s v="No"/>
    <m/>
    <s v="Somewhat worsened"/>
    <x v="1"/>
    <s v="Significantly worsened"/>
    <x v="1"/>
    <s v="Not a barrier for me"/>
    <s v="Significantly worsened"/>
    <s v="Stayed about the same"/>
    <s v="Stayed about the same"/>
    <s v="Stayed about the same"/>
    <s v="Not a barrier for me"/>
    <s v="Somewhat improved"/>
    <s v="Somewhat improved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8"/>
    <m/>
    <n v="9"/>
    <n v="2"/>
    <n v="3"/>
    <n v="0"/>
    <n v="9"/>
    <n v="2"/>
    <n v="3"/>
    <n v="1"/>
  </r>
  <r>
    <x v="0"/>
    <n v="983"/>
    <n v="1988"/>
    <s v="Male"/>
    <s v="Between 1 and 5 years"/>
    <s v="Financial and Insurance"/>
    <s v="Managers - Specialist Managers"/>
    <s v="More than 200"/>
    <s v="Couple with no dependent children"/>
    <s v="Metro"/>
    <n v="0.7"/>
    <s v="50% - About half of my time"/>
    <n v="0.7"/>
    <x v="1"/>
    <s v="50% - About half of my time"/>
    <s v="Yes"/>
    <s v="Yes"/>
    <s v="Less than 10% of my time"/>
    <s v="Less than 10% of my time"/>
    <s v="No"/>
    <m/>
    <s v="Strongly agree"/>
    <s v="Somewhat agree"/>
    <s v="Strongly agree"/>
    <s v="Strongly agree"/>
    <s v="Strongly Positive"/>
    <s v="Somewhat agree"/>
    <s v="Somewhat disagree"/>
    <s v="Strongly agree"/>
    <s v="Strongly agree"/>
    <s v="Somewhat disagree"/>
    <s v="Somewhat agree"/>
    <s v="Somewhat disagree"/>
    <s v="Strongly Positive"/>
    <s v="They are about the same"/>
    <s v="Very likely"/>
    <s v="Very likely"/>
    <s v="Very likely"/>
    <n v="1"/>
    <n v="9.5"/>
    <n v="0.5"/>
    <n v="6"/>
    <n v="7"/>
    <n v="0.5"/>
    <n v="10"/>
    <n v="1"/>
    <n v="5"/>
    <n v="7.5"/>
    <s v="No"/>
    <m/>
    <s v="Not a barrier for me"/>
    <x v="3"/>
    <s v="Somewhat improved"/>
    <x v="2"/>
    <s v="Stayed about the same"/>
    <s v="Somewhat improved"/>
    <s v="Somewhat worsened"/>
    <s v="Stayed about the same"/>
    <s v="Not a barrier for me"/>
    <s v="Stayed about the same"/>
    <s v="Somewhat improved"/>
    <s v="Somewhat worsened"/>
    <s v="Not a barrier for me"/>
    <s v="Stayed about the same"/>
    <s v="Not a barrier for me"/>
    <s v="Somewhat worsened"/>
    <m/>
    <s v="Difficulty collaborating with remote colleagues"/>
    <s v="Noisy work environment"/>
    <s v="Lack of appropriate work and meeting spaces"/>
    <s v="Lack of privacy"/>
    <s v="Lack of appropriate work and meeting spaces"/>
    <s v="Interruptions"/>
    <s v="Difficulty collaborating with remote colleagues"/>
    <s v="Lack of privacy"/>
    <s v="Difficulty innovating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Difficulty collaborating with remote colleagues"/>
    <s v="Noisy work environment"/>
    <s v="Difficulty innovating"/>
    <s v="Interruptions"/>
    <s v="Difficulty collaborating with remote colleagues"/>
    <s v="Problems with audio-visual setup"/>
    <s v="Connectivity/internet issues"/>
    <s v="Noisy work environment"/>
    <s v="Difficulty collaborating with remote colleagues"/>
    <s v="Lack of privacy"/>
    <s v="Difficulty collaborating with remote colleagues"/>
    <s v="Noisy work environment"/>
    <s v="Somewhat disagree"/>
    <s v="Strongly disagree"/>
    <s v="Somewhat agree"/>
    <s v="Yes"/>
    <s v="Yes"/>
    <s v="Strongly agree"/>
    <s v="Strongly agree"/>
    <s v="Strongly agree"/>
    <s v="Strongly agree"/>
    <s v="Strongly agree"/>
    <s v="Somewhat disagree"/>
    <s v="Strongly agree"/>
    <s v="Strongly agree"/>
    <s v="Somewhat disagree"/>
    <x v="1"/>
    <s v="My productivity is about same when I work remotely"/>
    <n v="9.5"/>
    <n v="0.5"/>
    <n v="6"/>
    <n v="0.5"/>
    <n v="10"/>
    <n v="1"/>
    <n v="5"/>
    <n v="1"/>
  </r>
  <r>
    <x v="0"/>
    <n v="984"/>
    <n v="1995"/>
    <s v="Male"/>
    <s v="Between 1 and 5 years"/>
    <s v="Professional, Scientific and Technical"/>
    <s v="Professionals - Design, Engineering, Science and Transport Professionals"/>
    <s v="Between 20 and 199"/>
    <s v="Group household"/>
    <s v="Metro"/>
    <s v="50% - I spent about half of my time remote working"/>
    <s v="50% - About half of my time"/>
    <s v="50% - I spent about half of my time remote working"/>
    <x v="3"/>
    <s v="Less than half of my time"/>
    <s v="Yes"/>
    <s v="No"/>
    <m/>
    <m/>
    <s v="Yes"/>
    <s v="50% - About half of my time"/>
    <s v="Somewhat agree"/>
    <s v="Neither agree nor disagree"/>
    <s v="Neither agree nor disagree"/>
    <s v="Somewhat agree"/>
    <s v="Neither positive nor negative"/>
    <s v="Neither agree nor disagree"/>
    <s v="Somewhat agree"/>
    <s v="Strongly agree"/>
    <s v="Somewhat agree"/>
    <s v="Neither agree nor disagree"/>
    <s v="Somewhat agree"/>
    <s v="Strongly agree"/>
    <s v="Somewhat Positive"/>
    <s v="Senior leadership"/>
    <s v="Neither unlikely or likely"/>
    <s v="Neither unlikely or likely"/>
    <s v="Somewhat unlikely"/>
    <n v="1"/>
    <n v="8"/>
    <n v="4"/>
    <n v="3"/>
    <n v="8"/>
    <n v="0"/>
    <n v="9"/>
    <n v="4"/>
    <n v="3"/>
    <n v="8"/>
    <s v="No"/>
    <m/>
    <s v="Somewhat improved"/>
    <x v="0"/>
    <s v="Somewhat worsened"/>
    <x v="4"/>
    <s v="Somewhat worsened"/>
    <s v="Significantly worsened"/>
    <s v="Stayed about the same"/>
    <s v="Stayed about the same"/>
    <s v="Stayed about the same"/>
    <s v="Somewhat improved"/>
    <s v="Somewhat improved"/>
    <s v="Somewhat improved"/>
    <s v="Stayed about the same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2"/>
    <m/>
    <n v="8"/>
    <n v="4"/>
    <n v="3"/>
    <n v="0"/>
    <n v="9"/>
    <n v="4"/>
    <n v="3"/>
    <n v="1"/>
  </r>
  <r>
    <x v="0"/>
    <n v="985"/>
    <n v="1961"/>
    <s v="Female"/>
    <s v="Between 1 and 5 years"/>
    <s v="Accommodation and Food"/>
    <s v="Managers - Hospitality, Retail and Service Managers"/>
    <s v="More than 200"/>
    <s v="Couple with no dependent children"/>
    <s v="Metro"/>
    <n v="0.3"/>
    <n v="0.3"/>
    <n v="0.2"/>
    <x v="4"/>
    <s v="I would prefer not to work remotely"/>
    <s v="Yes"/>
    <s v="Yes"/>
    <s v="50% - About half of my time"/>
    <s v="Less than 10% of my time"/>
    <s v="Yes"/>
    <n v="0.8"/>
    <s v="Somewhat disagree"/>
    <s v="Strongly disagree"/>
    <s v="Somewhat agree"/>
    <s v="Neither agree nor disagree"/>
    <s v="Somewhat Negative"/>
    <s v="Somewhat agree"/>
    <s v="Somewhat disagree"/>
    <s v="Somewhat agree"/>
    <s v="Neither agree nor disagree"/>
    <s v="Strongly disagree"/>
    <s v="Neither agree nor disagree"/>
    <s v="Strongly agree"/>
    <s v="Somewhat Negative"/>
    <s v="They are about the same"/>
    <s v="Somewhat unlikely"/>
    <s v="Somewhat likely"/>
    <s v="Neither unlikely or likely"/>
    <n v="3"/>
    <n v="9"/>
    <n v="2"/>
    <n v="2"/>
    <n v="8"/>
    <n v="0"/>
    <n v="12"/>
    <n v="2"/>
    <n v="2"/>
    <n v="8"/>
    <s v="No"/>
    <m/>
    <s v="Not a barrier for me"/>
    <x v="2"/>
    <s v="Not a barrier for me"/>
    <x v="4"/>
    <s v="Somewhat worsened"/>
    <s v="Somewhat worsened"/>
    <s v="Significantly worsened"/>
    <s v="Significantly worsened"/>
    <s v="Significantly worsened"/>
    <s v="Somewhat worsened"/>
    <s v="Significantly worsened"/>
    <s v="Significantly worsened"/>
    <s v="Stayed about the same"/>
    <s v="Significantly worsened"/>
    <s v="Stayed about the same"/>
    <s v="Somewhat worsened"/>
    <m/>
    <s v="Difficulty collaborating with remote colleagues"/>
    <s v="Noisy work environment"/>
    <s v="Lack of appropriate work and meeting spaces"/>
    <s v="Lack of privacy"/>
    <s v="Difficulty innovating"/>
    <s v="Connectivity/internet issues"/>
    <s v="Difficulty innovating"/>
    <s v="Connectivity/internet issues"/>
    <s v="Difficulty innovating"/>
    <s v="Connectivity/internet issues"/>
    <s v="Interruptions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collaborating with remote colleagues"/>
    <s v="Problems with audio-visual setup"/>
    <s v="Lack of privacy"/>
    <s v="Connectivity/internet issues"/>
    <s v="Difficulty collaborating with remote colleagues"/>
    <s v="Interruptions"/>
    <s v="Difficulty collaborating with remote colleagues"/>
    <s v="Noisy work environment"/>
    <s v="Strongly disagree"/>
    <s v="Strongly disagree"/>
    <s v="Strongly agree"/>
    <s v="No"/>
    <m/>
    <m/>
    <m/>
    <m/>
    <m/>
    <m/>
    <m/>
    <m/>
    <m/>
    <m/>
    <x v="5"/>
    <m/>
    <n v="9"/>
    <n v="2"/>
    <n v="2"/>
    <n v="0"/>
    <n v="12"/>
    <n v="2"/>
    <n v="2"/>
    <n v="3"/>
  </r>
  <r>
    <x v="0"/>
    <n v="986"/>
    <n v="1957"/>
    <s v="Female"/>
    <s v="Between 6 and 12 months"/>
    <s v="Education and Training"/>
    <s v="Professionals - Education Professionals"/>
    <s v="More than 200"/>
    <s v="Couple with no dependent children"/>
    <s v="Metro"/>
    <s v="100% - I spent all of my time remote working"/>
    <n v="0.9"/>
    <s v="100% - I spent all of my time remote working"/>
    <x v="2"/>
    <s v="More than half of my time"/>
    <s v="Yes"/>
    <s v="Yes"/>
    <s v="Less than 10% of my time"/>
    <s v="Less than 10% of my time"/>
    <s v="Unsure"/>
    <m/>
    <s v="Strongly agree"/>
    <s v="Somewhat agree"/>
    <s v="Strongly agree"/>
    <s v="Neither agree nor disagree"/>
    <s v="Strongly Positive"/>
    <s v="Strongly agree"/>
    <s v="Strongly agree"/>
    <s v="Somewhat agree"/>
    <s v="Neither agree nor disagree"/>
    <s v="Strongly agree"/>
    <s v="Somewhat agree"/>
    <s v="Neither agree nor disagree"/>
    <s v="Neither positive nor negative"/>
    <s v="They are about the same"/>
    <s v="Neither unlikely or likely"/>
    <s v="Somewhat likely"/>
    <s v="Somewhat likely"/>
    <n v="2"/>
    <n v="7"/>
    <n v="4"/>
    <n v="4"/>
    <n v="7"/>
    <n v="1"/>
    <n v="6"/>
    <n v="4"/>
    <n v="6"/>
    <n v="7"/>
    <s v="No"/>
    <m/>
    <s v="Not a barrier for me"/>
    <x v="3"/>
    <s v="Not a barrier for me"/>
    <x v="1"/>
    <s v="Not a barrier for me"/>
    <s v="Stayed about the same"/>
    <s v="Not a barrier for me"/>
    <s v="Not a barrier for me"/>
    <s v="Stayed about the same"/>
    <s v="Not a barrier for me"/>
    <s v="Stayed about the same"/>
    <s v="Stayed about the same"/>
    <s v="Not a barrier for me"/>
    <s v="Stayed about the same"/>
    <s v="Stayed about the same"/>
    <s v="Somewhat improved"/>
    <m/>
    <s v="Interruptions"/>
    <s v="Difficulty collaborating with remote colleagues"/>
    <s v="Problems with audio-visual setup"/>
    <s v="Connectivity/internet issues"/>
    <s v="Connectivity/internet issues"/>
    <s v="Lack of appropriate work and meeting spaces"/>
    <s v="Difficulty collaborating with remote colleagues"/>
    <s v="Connectivity/internet issues"/>
    <s v="Connectivity/internet issues"/>
    <s v="Interruptions"/>
    <s v="Problems with audio-visual setup"/>
    <s v="Interruptions"/>
    <s v="Problems with audio-visual setup"/>
    <s v="Connectivity/internet issues"/>
    <s v="Lack of privacy"/>
    <s v="Lack of appropriate work and meeting spaces"/>
    <s v="Connectivity/internet issues"/>
    <s v="Noisy work environment"/>
    <s v="Interruptions"/>
    <s v="Problems with audio-visual setup"/>
    <s v="Difficulty collaborating with remote colleagues"/>
    <s v="Problems with audio-visual setup"/>
    <s v="Problems with audio-visual setup"/>
    <s v="Connectivity/internet issues"/>
    <s v="Lack of appropriate work and meeting spaces"/>
    <s v="Difficulty collaborating with remote colleagues"/>
    <s v="Problems with audio-visual setup"/>
    <s v="Noisy work environment"/>
    <s v="Strongly agree"/>
    <s v="Strongly agree"/>
    <s v="Neither agree nor disagree"/>
    <s v="No"/>
    <m/>
    <m/>
    <m/>
    <m/>
    <m/>
    <m/>
    <m/>
    <m/>
    <m/>
    <m/>
    <x v="2"/>
    <m/>
    <n v="7"/>
    <n v="4"/>
    <n v="4"/>
    <n v="1"/>
    <n v="6"/>
    <n v="4"/>
    <n v="6"/>
    <n v="2"/>
  </r>
  <r>
    <x v="0"/>
    <n v="987"/>
    <n v="1988"/>
    <s v="Female"/>
    <s v="More than 5 years"/>
    <s v="Arts and Recreation"/>
    <s v="Professionals - Arts and Media Professional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omewhat agree"/>
    <s v="Neither agree nor disagree"/>
    <s v="Neither agree nor disagree"/>
    <s v="Somewhat agree"/>
    <s v="Neither positive nor negative"/>
    <s v="Somewhat agree"/>
    <s v="Somewhat agree"/>
    <s v="Somewhat agree"/>
    <s v="Somewhat agree"/>
    <s v="Somewhat agree"/>
    <s v="Strongly agree"/>
    <s v="Somewhat disagree"/>
    <s v="Somewhat Positive"/>
    <s v="They are about the same"/>
    <s v="Somewhat likely"/>
    <s v="Somewhat likely"/>
    <s v="Somewhat likely"/>
    <n v="3"/>
    <n v="7.5"/>
    <n v="2"/>
    <n v="5.5"/>
    <n v="6"/>
    <n v="0.5"/>
    <n v="7.5"/>
    <n v="2"/>
    <n v="6"/>
    <n v="8"/>
    <s v="Yes"/>
    <n v="0.05"/>
    <s v="Stayed about the same"/>
    <x v="0"/>
    <s v="Stayed about the same"/>
    <x v="1"/>
    <s v="Somewhat worsened"/>
    <s v="Stayed about the same"/>
    <s v="Somewhat worsened"/>
    <s v="Somewhat worsened"/>
    <s v="Somewhat worsened"/>
    <s v="Stayed about the same"/>
    <s v="Stayed about the same"/>
    <s v="Somewhat worsened"/>
    <s v="Stayed about the same"/>
    <s v="Somewhat worsened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0"/>
    <m/>
    <n v="7.5"/>
    <n v="2"/>
    <n v="5.5"/>
    <n v="0.5"/>
    <n v="7.5"/>
    <n v="2"/>
    <n v="6"/>
    <n v="3"/>
  </r>
  <r>
    <x v="0"/>
    <n v="988"/>
    <n v="1988"/>
    <s v="Other"/>
    <s v="More than 5 years"/>
    <s v="Information Media and Telecommunications"/>
    <s v="Professionals - Legal, Social and Welfare Professionals"/>
    <s v="Between 20 and 199"/>
    <s v="Group household"/>
    <s v="Metro"/>
    <n v="0.1"/>
    <n v="0.3"/>
    <n v="0.3"/>
    <x v="3"/>
    <s v="Less than 10% of my time"/>
    <s v="Yes"/>
    <s v="No"/>
    <m/>
    <m/>
    <s v="Unsure"/>
    <m/>
    <s v="Somewhat agree"/>
    <s v="Somewhat agree"/>
    <s v="Somewhat agree"/>
    <s v="Strongly agree"/>
    <s v="Somewhat Positive"/>
    <s v="Neither agree nor disagree"/>
    <s v="Neither agree nor disagree"/>
    <s v="Strongly agree"/>
    <s v="Neither agree nor disagree"/>
    <s v="Somewhat disagree"/>
    <s v="Neither agree nor disagree"/>
    <s v="Somewhat agree"/>
    <s v="Somewhat Positive"/>
    <s v="They are about the same"/>
    <s v="Somewhat unlikely"/>
    <s v="Somewhat unlikely"/>
    <s v="Somewhat likely"/>
    <n v="3"/>
    <n v="8"/>
    <n v="2"/>
    <n v="4"/>
    <n v="7"/>
    <n v="0"/>
    <n v="9"/>
    <n v="2"/>
    <n v="5"/>
    <n v="8"/>
    <s v="No"/>
    <m/>
    <s v="Stayed about the same"/>
    <x v="0"/>
    <s v="Somewhat improved"/>
    <x v="1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omewhat worsened"/>
    <s v="Somewhat improved"/>
    <s v="Stayed about the same"/>
    <s v="Somewhat improved"/>
    <m/>
    <s v="Interruptions"/>
    <s v="Noisy work environment"/>
    <s v="Lack of appropriate work and meeting spaces"/>
    <s v="Lack of privacy"/>
    <s v="Interruptions"/>
    <s v="Difficulty innovating"/>
    <s v="Difficulty collaborating with remote colleagues"/>
    <s v="Lack of privacy"/>
    <s v="Interruptions"/>
    <s v="Connectivity/internet issues"/>
    <s v="Interruptions"/>
    <s v="Noisy work environment"/>
    <s v="Interruptions"/>
    <s v="Connectivity/internet issues"/>
    <s v="Lack of privacy"/>
    <s v="Noisy work environment"/>
    <s v="Difficulty collaborating with remote colleagues"/>
    <s v="Connectivity/internet issues"/>
    <s v="Interruptions"/>
    <s v="Problems with audio-visual setup"/>
    <s v="Difficulty collaborating with remote colleagues"/>
    <s v="Problems with audio-visual setup"/>
    <s v="Noisy work environment"/>
    <s v="Problems with audio-visual setup"/>
    <s v="Difficulty collaborating with remote colleagues"/>
    <s v="Lack of privacy"/>
    <s v="Difficulty collaborating with remote colleagues"/>
    <s v="Problems with audio-visual setup"/>
    <s v="Somewhat disagree"/>
    <s v="Strongly disagree"/>
    <s v="Strongly agree"/>
    <s v="No"/>
    <m/>
    <m/>
    <m/>
    <m/>
    <m/>
    <m/>
    <m/>
    <m/>
    <m/>
    <m/>
    <x v="9"/>
    <m/>
    <n v="8"/>
    <n v="2"/>
    <n v="4"/>
    <n v="0"/>
    <n v="9"/>
    <n v="2"/>
    <n v="5"/>
    <n v="3"/>
  </r>
  <r>
    <x v="0"/>
    <n v="989"/>
    <n v="1996"/>
    <s v="Female"/>
    <s v="Between 1 and 5 years"/>
    <s v="Rental, Hiring and Real Estate"/>
    <s v="Professionals - Business, Human Resource and Marketing Professionals"/>
    <s v="Between 20 and 199"/>
    <s v="Multiple family household"/>
    <s v="Regional"/>
    <n v="0.4"/>
    <n v="0.2"/>
    <n v="0.4"/>
    <x v="4"/>
    <s v="Less than 10% of my time"/>
    <s v="No"/>
    <s v="Yes"/>
    <n v="0.1"/>
    <s v="Less than 10% of my time"/>
    <s v="Unsure"/>
    <m/>
    <s v="Somewhat agree"/>
    <s v="Neither agree nor disagree"/>
    <s v="Neither agree nor disagree"/>
    <s v="Somewhat agree"/>
    <s v="Neither positive nor negative"/>
    <s v="Neither agree nor disagree"/>
    <s v="Neither agree nor disagree"/>
    <s v="Neither agree nor disagree"/>
    <s v="Somewhat agree"/>
    <s v="Neither agree nor disagree"/>
    <s v="Neither agree nor disagree"/>
    <s v="Neither agree nor disagree"/>
    <s v="Neither positive nor negative"/>
    <s v="My direct manger(s)"/>
    <s v="Somewhat unlikely"/>
    <s v="Neither unlikely or likely"/>
    <s v="Neither unlikely or likely"/>
    <n v="0.5"/>
    <n v="7.5"/>
    <n v="3"/>
    <n v="4"/>
    <n v="9"/>
    <n v="0"/>
    <n v="7.5"/>
    <n v="2"/>
    <n v="4.5"/>
    <n v="10"/>
    <s v="No"/>
    <m/>
    <s v="Not a barrier for me"/>
    <x v="3"/>
    <s v="Not a barrier for me"/>
    <x v="3"/>
    <s v="Not a barrier for me"/>
    <s v="Stayed about the same"/>
    <s v="Not a barrier for me"/>
    <s v="Not a barrier for me"/>
    <s v="Not a barrier for me"/>
    <s v="Stayed about the same"/>
    <s v="Not a barrier for me"/>
    <s v="Not a barrier for me"/>
    <s v="Stayed about the same"/>
    <s v="Not a barrier for me"/>
    <s v="Not a barrier for me"/>
    <s v="Not a barrier for me"/>
    <m/>
    <s v="Difficulty collaborating with remote colleagues"/>
    <s v="Interruptions"/>
    <s v="Problems with audio-visual setup"/>
    <s v="Connectivity/internet issues"/>
    <s v="Connectivity/internet issues"/>
    <s v="Interruptions"/>
    <s v="Difficulty collaborating with remote colleagues"/>
    <s v="Connectivity/internet issues"/>
    <s v="Interruptions"/>
    <s v="Noisy work environment"/>
    <s v="Interruptions"/>
    <s v="Noisy work environment"/>
    <s v="Connectivity/internet issues"/>
    <s v="Interruptions"/>
    <s v="Lack of appropriate work and meeting spaces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Connectivity/internet issues"/>
    <s v="Noisy work environment"/>
    <s v="Lack of appropriate work and meeting spaces"/>
    <s v="Interruptions"/>
    <s v="Problems with audio-visual setup"/>
    <s v="Noisy work environment"/>
    <s v="Neither agree nor disagree"/>
    <s v="Neither agree nor disagree"/>
    <s v="Neither agree nor disagree"/>
    <s v="No"/>
    <m/>
    <m/>
    <m/>
    <m/>
    <m/>
    <m/>
    <m/>
    <m/>
    <m/>
    <m/>
    <x v="8"/>
    <m/>
    <n v="7.5"/>
    <n v="3"/>
    <n v="4"/>
    <n v="0"/>
    <n v="7.5"/>
    <n v="2"/>
    <n v="4.5"/>
    <n v="0.5"/>
  </r>
  <r>
    <x v="0"/>
    <n v="990"/>
    <n v="1990"/>
    <s v="Female"/>
    <s v="Between 1 and 5 years"/>
    <s v="Education and Training"/>
    <s v="Professionals - Arts and Media Professionals"/>
    <s v="More than 200"/>
    <s v="Group household"/>
    <s v="Regional"/>
    <n v="0.8"/>
    <n v="0.9"/>
    <n v="0.8"/>
    <x v="0"/>
    <s v="More than half of my time"/>
    <s v="Yes"/>
    <s v="No"/>
    <m/>
    <m/>
    <s v="No"/>
    <m/>
    <s v="Strongly agree"/>
    <s v="Somewhat agree"/>
    <s v="Somewhat agree"/>
    <s v="Strongly agree"/>
    <s v="Strongly Positive"/>
    <s v="Strongly agree"/>
    <s v="Somewhat agree"/>
    <s v="Strongly agree"/>
    <s v="Strongly agree"/>
    <s v="Somewhat agree"/>
    <s v="Somewhat disagree"/>
    <s v="Somewhat agree"/>
    <s v="Strongly Positive"/>
    <s v="My direct manger(s)"/>
    <s v="Somewhat likely"/>
    <s v="Somewhat likely"/>
    <s v="Somewhat likely"/>
    <n v="6"/>
    <n v="7"/>
    <n v="2"/>
    <n v="3"/>
    <n v="6"/>
    <n v="0"/>
    <n v="8"/>
    <n v="2"/>
    <n v="6"/>
    <n v="8"/>
    <s v="No"/>
    <m/>
    <s v="Stayed about the same"/>
    <x v="1"/>
    <s v="Not a barrier for me"/>
    <x v="0"/>
    <s v="Not a barrier for me"/>
    <s v="Somewhat worsened"/>
    <s v="Not a barrier for me"/>
    <s v="Significantly improved"/>
    <s v="Not a barrier for me"/>
    <s v="Not a barrier for me"/>
    <s v="Somewhat improved"/>
    <s v="Stayed about the same"/>
    <s v="Not a barrier for me"/>
    <s v="Not a barrier for me"/>
    <s v="Not a barrier for me"/>
    <s v="Somewhat improved"/>
    <m/>
    <s v="Noisy work environment"/>
    <s v="Difficulty collaborating with remote colleagues"/>
    <s v="Connectivity/internet issues"/>
    <s v="Lack of privacy"/>
    <s v="Lack of appropriate work and meeting spaces"/>
    <s v="Difficulty innovating"/>
    <s v="Connectivity/internet issues"/>
    <s v="Difficulty innovating"/>
    <s v="Noisy work environment"/>
    <s v="Difficulty innovating"/>
    <s v="Noisy work environment"/>
    <s v="Interruptions"/>
    <s v="Connectivity/internet issues"/>
    <s v="Difficulty collaborating with remote colleagues"/>
    <s v="Noisy work environment"/>
    <s v="Difficulty innovating"/>
    <s v="Noisy work environment"/>
    <s v="Difficulty collaborating with remote colleagues"/>
    <s v="Problems with audio-visual setup"/>
    <s v="Difficulty innovating"/>
    <s v="Lack of appropriate work and meeting spaces"/>
    <s v="Difficulty collaborating with remote colleagues"/>
    <s v="Noisy work environment"/>
    <s v="Lack of privacy"/>
    <s v="Interruptions"/>
    <s v="Lack of privacy"/>
    <s v="Noisy work environment"/>
    <s v="Problems with audio-visual setup"/>
    <s v="Strongly agree"/>
    <s v="Somewhat disagree"/>
    <s v="Neither agree nor disagree"/>
    <s v="No"/>
    <m/>
    <m/>
    <m/>
    <m/>
    <m/>
    <m/>
    <m/>
    <m/>
    <m/>
    <m/>
    <x v="0"/>
    <m/>
    <n v="7"/>
    <n v="2"/>
    <n v="3"/>
    <n v="0"/>
    <n v="8"/>
    <n v="2"/>
    <n v="6"/>
    <n v="6"/>
  </r>
  <r>
    <x v="0"/>
    <n v="991"/>
    <n v="1973"/>
    <s v="Female"/>
    <s v="Between 1 and 5 years"/>
    <s v="Professional, Scientific and Technical"/>
    <s v="Managers - Chief Executives, General Managers and Legislators"/>
    <s v="Between 20 and 199"/>
    <s v="Couple with no dependent children"/>
    <s v="Metro"/>
    <s v="100% - I spent all of my time remote working"/>
    <s v="100% - All of my time"/>
    <s v="100% - I spent all of my time remote working"/>
    <x v="1"/>
    <s v="50% - About half of my time"/>
    <s v="Yes"/>
    <s v="Yes"/>
    <n v="0.1"/>
    <n v="0.2"/>
    <s v="No"/>
    <m/>
    <s v="Strongly agree"/>
    <s v="Strongly agree"/>
    <s v="Strongly agree"/>
    <s v="Strongly agree"/>
    <s v="Strongly Positive"/>
    <s v="Strongly agree"/>
    <s v="Somewhat agree"/>
    <s v="Strongly agree"/>
    <s v="Strongly agree"/>
    <s v="Somewhat agree"/>
    <s v="Somewhat disagree"/>
    <s v="Strongly disagree"/>
    <s v="Strongly Positive"/>
    <s v="My direct manger(s)"/>
    <s v="Somewhat unlikely"/>
    <s v="Neither unlikely or likely"/>
    <s v="Neither unlikely or likely"/>
    <n v="2"/>
    <n v="7"/>
    <n v="2"/>
    <n v="5"/>
    <n v="8"/>
    <n v="0"/>
    <n v="7"/>
    <n v="2.5"/>
    <n v="6.5"/>
    <n v="8"/>
    <s v="No"/>
    <m/>
    <s v="Not a barrier for me"/>
    <x v="1"/>
    <s v="Not a barrier for me"/>
    <x v="0"/>
    <s v="Somewhat worsened"/>
    <s v="Not a barrier for me"/>
    <s v="Somewhat improved"/>
    <s v="Stayed about the same"/>
    <s v="Stayed about the same"/>
    <s v="Not a barrier for me"/>
    <s v="Stayed about the same"/>
    <s v="Somewhat worsened"/>
    <s v="Not a barrier for me"/>
    <s v="Somewhat improved"/>
    <s v="Not a barrier for me"/>
    <s v="Stayed about the same"/>
    <m/>
    <s v="Noisy work environment"/>
    <s v="Lack of privacy"/>
    <s v="Lack of appropriate work and meeting spaces"/>
    <s v="Connectivity/internet issues"/>
    <s v="Difficulty innovating"/>
    <s v="Interruptions"/>
    <s v="Difficulty innovating"/>
    <s v="Connectivity/internet issues"/>
    <s v="Difficulty innovating"/>
    <s v="Interruptions"/>
    <s v="Noisy work environment"/>
    <s v="Problems with audio-visual setup"/>
    <s v="Interruptions"/>
    <s v="Problems with audio-visual setup"/>
    <s v="Difficulty innovating"/>
    <s v="Lack of appropriate work and meeting spaces"/>
    <s v="Noisy work environment"/>
    <s v="Connectivity/internet issues"/>
    <s v="Difficulty innovating"/>
    <s v="Problems with audio-visual setup"/>
    <s v="Difficulty innovating"/>
    <s v="Problems with audio-visual setup"/>
    <s v="Noisy work environment"/>
    <s v="Connectivity/internet issues"/>
    <s v="Interruptions"/>
    <s v="Lack of appropriate work and meeting spaces"/>
    <s v="Difficulty innovating"/>
    <s v="Problems with audio-visual setup"/>
    <s v="Somewhat agree"/>
    <s v="Somewhat disagree"/>
    <s v="Neither agree nor disagree"/>
    <s v="No"/>
    <m/>
    <m/>
    <m/>
    <m/>
    <m/>
    <m/>
    <m/>
    <m/>
    <m/>
    <m/>
    <x v="2"/>
    <m/>
    <n v="7"/>
    <n v="2"/>
    <n v="5"/>
    <n v="0"/>
    <n v="7"/>
    <n v="2.5"/>
    <n v="6.5"/>
    <n v="2"/>
  </r>
  <r>
    <x v="0"/>
    <n v="992"/>
    <n v="1957"/>
    <s v="Female"/>
    <s v="More than 5 years"/>
    <s v="Education and Training"/>
    <s v="Professionals - Education Professionals"/>
    <s v="More than 200"/>
    <s v="Couple with no dependent children"/>
    <s v="Metro"/>
    <s v="100% - I spent all of my time remote working"/>
    <s v="I would not have preferred to work remotely"/>
    <s v="Rarely or never"/>
    <x v="5"/>
    <s v="I would prefer not to work remotely"/>
    <s v="Yes"/>
    <s v="No"/>
    <m/>
    <m/>
    <s v="Yes"/>
    <s v="100% - All of my time"/>
    <s v="Strongly agree"/>
    <s v="Strongly disagree"/>
    <s v="Strongly disagree"/>
    <s v="Strongly disagree"/>
    <s v="Strongly Positive"/>
    <s v="Somewhat agree"/>
    <s v="Somewhat disagree"/>
    <s v="Strongly agree"/>
    <s v="Strongly agree"/>
    <s v="Neither agree nor disagree"/>
    <s v="Neither agree nor disagree"/>
    <s v="Strongly disagree"/>
    <s v="Strongly Negative"/>
    <s v="They are about the same"/>
    <s v="Very unlikely"/>
    <s v="Very unlikely"/>
    <s v="Very unlikely"/>
    <n v="3"/>
    <n v="2"/>
    <n v="4"/>
    <n v="7"/>
    <n v="8"/>
    <n v="2"/>
    <n v="2"/>
    <n v="5"/>
    <n v="7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ignificantly worsened"/>
    <s v="Stayed about the same"/>
    <s v="Not a barrier for me"/>
    <s v="Significantly worsened"/>
    <s v="Not a barrier for me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Neither agree nor disagree"/>
    <s v="No"/>
    <m/>
    <m/>
    <m/>
    <m/>
    <m/>
    <m/>
    <m/>
    <m/>
    <m/>
    <m/>
    <x v="1"/>
    <m/>
    <n v="2"/>
    <n v="4"/>
    <n v="7"/>
    <n v="2"/>
    <n v="2"/>
    <n v="5"/>
    <n v="7"/>
    <n v="3"/>
  </r>
  <r>
    <x v="0"/>
    <n v="993"/>
    <n v="1993"/>
    <s v="Male"/>
    <s v="Between 1 and 5 years"/>
    <s v="Information Media and Telecommunications"/>
    <s v="Technicians and trades workers - Engineering, ICT and Science Technicians"/>
    <s v="Between 5 and 19"/>
    <s v="Multiple family household"/>
    <s v="Metro"/>
    <s v="100% - I spent all of my time remote working"/>
    <s v="100% - All of my time"/>
    <s v="50% - I spent about half of my time remote working"/>
    <x v="1"/>
    <s v="50% - About half of my time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omewhat Positive"/>
    <s v="They are about the same"/>
    <s v="Neither unlikely or likely"/>
    <s v="Neither unlikely or likely"/>
    <s v="Neither unlikely or likely"/>
    <n v="3"/>
    <n v="8"/>
    <n v="1"/>
    <n v="5"/>
    <n v="7"/>
    <n v="0.5"/>
    <n v="8"/>
    <n v="1"/>
    <n v="6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Interruptions"/>
    <s v="Connectivity/internet issues"/>
    <s v="Problems with audio-visual setup"/>
    <s v="Connectivity/internet issues"/>
    <s v="Difficulty innovating"/>
    <s v="Connectivity/internet issues"/>
    <s v="Difficulty collaborating with remote colleagues"/>
    <s v="Connectivity/internet issues"/>
    <s v="Difficulty innovating"/>
    <s v="Interruptions"/>
    <s v="Noisy work environment"/>
    <s v="Problems with audio-visual setup"/>
    <s v="Interruptions"/>
    <s v="Lack of privacy"/>
    <s v="Difficulty innovating"/>
    <s v="Lack of appropriate work and meeting spaces"/>
    <s v="Connectivity/internet issues"/>
    <s v="Difficulty innovating"/>
    <s v="Interruptions"/>
    <s v="Difficulty innovating"/>
    <s v="Difficulty collaborating with remote colleagues"/>
    <s v="Noisy work environment"/>
    <s v="Connectivity/internet issues"/>
    <s v="Lack of appropriate work and meeting spaces"/>
    <s v="Interruptions"/>
    <s v="Noisy work environment"/>
    <s v="Difficulty innovating"/>
    <s v="Neither agree nor disagree"/>
    <s v="Neither agree nor disagree"/>
    <s v="Neither agree nor disagree"/>
    <s v="No"/>
    <m/>
    <m/>
    <m/>
    <m/>
    <m/>
    <m/>
    <m/>
    <m/>
    <m/>
    <m/>
    <x v="1"/>
    <m/>
    <n v="8"/>
    <n v="1"/>
    <n v="5"/>
    <n v="0.5"/>
    <n v="8"/>
    <n v="1"/>
    <n v="6.5"/>
    <n v="3"/>
  </r>
  <r>
    <x v="0"/>
    <n v="994"/>
    <n v="1973"/>
    <s v="Female"/>
    <s v="More than 5 years"/>
    <s v="Other Services"/>
    <s v="Managers - Hospitality, Retail and Service Managers"/>
    <s v="Between 5 and 19"/>
    <s v="Single person"/>
    <s v="Metro"/>
    <n v="0.3"/>
    <s v="I would not have preferred to work remotely"/>
    <s v="100% - I spent all of my time remote working"/>
    <x v="4"/>
    <s v="Less than half of my time"/>
    <s v="Yes"/>
    <s v="Yes"/>
    <n v="0.1"/>
    <n v="0.2"/>
    <s v="Yes"/>
    <n v="0.4"/>
    <s v="Neither agree nor disagree"/>
    <s v="Somewhat agree"/>
    <s v="Somewhat agree"/>
    <s v="Somewhat disagree"/>
    <s v="Neither positive nor negative"/>
    <s v="Somewhat agree"/>
    <s v="Somewhat agree"/>
    <s v="Strongly disagree"/>
    <s v="Somewhat agree"/>
    <s v="Somewhat disagree"/>
    <s v="Neither agree nor disagree"/>
    <s v="Somewhat agree"/>
    <s v="Somewhat Negative"/>
    <s v="They are about the same"/>
    <s v="Neither unlikely or likely"/>
    <s v="Somewhat likely"/>
    <s v="Neither unlikely or likely"/>
    <n v="1"/>
    <n v="8"/>
    <n v="3"/>
    <n v="5"/>
    <n v="7"/>
    <n v="0.5"/>
    <n v="9"/>
    <n v="1"/>
    <n v="6.5"/>
    <n v="7"/>
    <s v="Yes"/>
    <n v="0.1"/>
    <s v="Not a barrier for me"/>
    <x v="1"/>
    <s v="Somewhat improved"/>
    <x v="2"/>
    <s v="Stayed about the same"/>
    <s v="Somewhat improved"/>
    <s v="Somewhat improved"/>
    <s v="Stayed about the same"/>
    <s v="Stayed about the same"/>
    <s v="Stayed about the same"/>
    <s v="Somewhat improved"/>
    <s v="Somewhat worsened"/>
    <s v="Somewhat improved"/>
    <s v="Somewhat improved"/>
    <s v="Stayed about the same"/>
    <s v="Somewhat improved"/>
    <m/>
    <s v="Difficulty collaborating with remote colleagues"/>
    <s v="Lack of privacy"/>
    <s v="Problems with audio-visual setup"/>
    <s v="Lack of appropriate work and meeting spaces"/>
    <s v="Interruptions"/>
    <s v="Difficulty innovating"/>
    <s v="Difficulty innovating"/>
    <s v="Difficulty collaborating with remote colleagues"/>
    <s v="Noisy work environment"/>
    <s v="Difficulty innovating"/>
    <s v="Problems with audio-visual setup"/>
    <s v="Interruptions"/>
    <s v="Connectivity/internet issues"/>
    <s v="Interruptions"/>
    <s v="Noisy work environment"/>
    <s v="Lack of privacy"/>
    <s v="Lack of appropriate work and meeting spaces"/>
    <s v="Connectivity/internet issues"/>
    <s v="Lack of privacy"/>
    <s v="Problems with audio-visual setup"/>
    <s v="Difficulty collaborating with remote colleagues"/>
    <s v="Problems with audio-visual setup"/>
    <s v="Lack of privacy"/>
    <s v="Noisy work environment"/>
    <s v="Difficulty collaborating with remote colleagues"/>
    <s v="Lack of appropriate work and meeting spaces"/>
    <s v="Difficulty collaborating with remote colleagues"/>
    <s v="Noisy work environment"/>
    <s v="Somewhat disagree"/>
    <s v="Strongly disagree"/>
    <s v="Somewhat agree"/>
    <s v="No"/>
    <m/>
    <m/>
    <m/>
    <m/>
    <m/>
    <m/>
    <m/>
    <m/>
    <m/>
    <m/>
    <x v="5"/>
    <m/>
    <n v="8"/>
    <n v="3"/>
    <n v="5"/>
    <n v="0.5"/>
    <n v="9"/>
    <n v="1"/>
    <n v="6.5"/>
    <n v="1"/>
  </r>
  <r>
    <x v="0"/>
    <n v="995"/>
    <n v="1978"/>
    <s v="Female"/>
    <s v="More than 5 years"/>
    <s v="Education and Training"/>
    <s v="Professionals - Education Professionals"/>
    <s v="Between 20 and 199"/>
    <s v="Single person"/>
    <s v="Metro"/>
    <n v="0.2"/>
    <n v="0.4"/>
    <n v="0.2"/>
    <x v="4"/>
    <s v="Less than half of my time"/>
    <s v="Yes"/>
    <s v="Yes"/>
    <n v="0.1"/>
    <s v="Less than 10% of my time"/>
    <s v="Yes"/>
    <n v="0.8"/>
    <s v="Somewhat disagree"/>
    <s v="Somewhat disagree"/>
    <s v="Somewhat disagree"/>
    <s v="Somewhat agree"/>
    <s v="Somewhat Negative"/>
    <s v="Somewhat agree"/>
    <s v="Neither agree nor disagree"/>
    <s v="Neither agree nor disagree"/>
    <s v="Somewhat agree"/>
    <s v="Somewhat disagree"/>
    <s v="Neither agree nor disagree"/>
    <s v="Neither agree nor disagree"/>
    <s v="Somewhat Positive"/>
    <s v="They are about the same"/>
    <s v="Very unlikely"/>
    <s v="Very unlikely"/>
    <s v="Very unlikely"/>
    <n v="1.5"/>
    <n v="8.5"/>
    <n v="2"/>
    <n v="4.5"/>
    <n v="7.5"/>
    <n v="1"/>
    <n v="9"/>
    <n v="2"/>
    <n v="4.5"/>
    <n v="7.5"/>
    <s v="No"/>
    <m/>
    <s v="Not a barrier for me"/>
    <x v="2"/>
    <s v="Somewhat worsened"/>
    <x v="2"/>
    <s v="Somewhat worsened"/>
    <s v="Stayed about the same"/>
    <s v="Not a barrier for me"/>
    <s v="Not a barrier for me"/>
    <s v="Not a barrier for me"/>
    <s v="Somewhat worsened"/>
    <s v="Stayed about the same"/>
    <s v="Not a barrier for me"/>
    <s v="Stayed about the same"/>
    <s v="Not a barrier for me"/>
    <s v="Not a barrier for me"/>
    <s v="Not a barrier for me"/>
    <m/>
    <s v="Noisy work environment"/>
    <s v="Difficulty collaborating with remote colleagues"/>
    <s v="Connectivity/internet issues"/>
    <s v="Lack of appropriate work and meeting spaces"/>
    <s v="Lack of appropriate work and meeting spaces"/>
    <s v="Interruptions"/>
    <s v="Difficulty innovating"/>
    <s v="Lack of privacy"/>
    <s v="Noisy work environment"/>
    <s v="Interruptions"/>
    <s v="Noisy work environment"/>
    <s v="Interruptions"/>
    <s v="Difficulty collaborating with remote colleagues"/>
    <s v="Interruptions"/>
    <s v="Lack of appropriate work and meeting spaces"/>
    <s v="Lack of privacy"/>
    <s v="Lack of appropriate work and meeting spaces"/>
    <s v="Difficulty collaborating with remote colleagues"/>
    <s v="Interruptions"/>
    <s v="Lack of privacy"/>
    <s v="Difficulty collaborating with remote colleagues"/>
    <s v="Difficulty innovating"/>
    <s v="Noisy work environment"/>
    <s v="Problems with audio-visual setup"/>
    <s v="Difficulty collaborating with remote colleagues"/>
    <s v="Lack of privacy"/>
    <s v="Difficulty collaborating with remote colleagues"/>
    <s v="Problems with audio-visual setup"/>
    <s v="Strongly agree"/>
    <s v="Somewhat agree"/>
    <s v="Neither agree nor disagree"/>
    <s v="No"/>
    <m/>
    <m/>
    <m/>
    <m/>
    <m/>
    <m/>
    <m/>
    <m/>
    <m/>
    <m/>
    <x v="0"/>
    <m/>
    <n v="8.5"/>
    <n v="2"/>
    <n v="4.5"/>
    <n v="1"/>
    <n v="9"/>
    <n v="2"/>
    <n v="4.5"/>
    <n v="1.5"/>
  </r>
  <r>
    <x v="0"/>
    <n v="996"/>
    <n v="1967"/>
    <s v="Female"/>
    <s v="Between 1 and 5 years"/>
    <s v="Administrative and Support"/>
    <s v="Professionals - Business, Human Resource and Marketing Professionals"/>
    <s v="Between 1 and 4"/>
    <s v="Couple with dependent children"/>
    <s v="Metro"/>
    <s v="Less than 10% of my time"/>
    <s v="I would not have preferred to work remotely"/>
    <s v="Rarely or never"/>
    <x v="5"/>
    <s v="I would prefer not to work remotely"/>
    <s v="Yes"/>
    <s v="Yes"/>
    <s v="Less than 10% of my time"/>
    <s v="Less than 10% of my time"/>
    <s v="Yes"/>
    <n v="0.9"/>
    <s v="Strongly agree"/>
    <s v="Somewhat agree"/>
    <s v="Somewhat agree"/>
    <s v="Strongly agree"/>
    <s v="Strongly Positive"/>
    <s v="Strongly disagree"/>
    <s v="Strongly agree"/>
    <s v="Strongly disagree"/>
    <s v="Somewhat agree"/>
    <s v="Strongly disagree"/>
    <s v="Somewhat agree"/>
    <s v="Strongly agree"/>
    <s v="Strongly Negative"/>
    <s v="They are about the same"/>
    <s v="Very unlikely"/>
    <s v="Very unlikely"/>
    <s v="Somewhat likely"/>
    <n v="3"/>
    <n v="9"/>
    <n v="0"/>
    <n v="4"/>
    <n v="8"/>
    <n v="0"/>
    <n v="5"/>
    <n v="2"/>
    <n v="9"/>
    <n v="8"/>
    <s v="No"/>
    <m/>
    <s v="Not a barrier for me"/>
    <x v="1"/>
    <s v="Not a barrier for me"/>
    <x v="4"/>
    <s v="Significantly worsened"/>
    <s v="Somewhat worsened"/>
    <s v="Somewhat worsened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agree"/>
    <s v="Yes"/>
    <s v="Yes"/>
    <s v="Somewhat agree"/>
    <s v="Strongly disagree"/>
    <s v="Strongly disagree"/>
    <s v="Strongly disagree"/>
    <s v="Strongly disagree"/>
    <s v="Strongly disagree"/>
    <s v="Neither agree nor disagree"/>
    <s v="Neither agree nor disagree"/>
    <s v="Strongly disagree"/>
    <x v="2"/>
    <s v="I’m 20% more productive when working remotely"/>
    <n v="9"/>
    <n v="0"/>
    <n v="4"/>
    <n v="0"/>
    <n v="5"/>
    <n v="2"/>
    <n v="9"/>
    <n v="3"/>
  </r>
  <r>
    <x v="0"/>
    <n v="997"/>
    <n v="1997"/>
    <s v="Female"/>
    <s v="Between 6 and 12 months"/>
    <s v="Financial and Insurance"/>
    <s v="Clerical and administrative workers - General Clerical Workers"/>
    <s v="Between 20 and 199"/>
    <s v="Single person"/>
    <s v="Metro"/>
    <n v="0.2"/>
    <n v="0.3"/>
    <n v="0.4"/>
    <x v="3"/>
    <s v="Less than half of my time"/>
    <s v="Yes"/>
    <s v="Yes"/>
    <n v="0.8"/>
    <n v="0.8"/>
    <s v="Yes"/>
    <n v="0.8"/>
    <s v="Neither agree nor disagree"/>
    <s v="Somewhat agree"/>
    <s v="Neither agree nor disagree"/>
    <s v="Somewhat agree"/>
    <s v="Neither positive nor negative"/>
    <s v="Neither agree nor disagree"/>
    <s v="Neither agree nor disagree"/>
    <s v="Neither agree nor disagree"/>
    <s v="Somewhat agree"/>
    <s v="Somewhat agree"/>
    <s v="Somewhat agree"/>
    <s v="Somewhat agree"/>
    <s v="Neither positive nor negative"/>
    <s v="Senior leadership"/>
    <s v="Somewhat likely"/>
    <s v="Neither unlikely or likely"/>
    <s v="Neither unlikely or likely"/>
    <n v="2"/>
    <n v="3"/>
    <n v="19"/>
    <m/>
    <m/>
    <n v="4"/>
    <n v="3"/>
    <n v="17"/>
    <m/>
    <m/>
    <s v="Yes"/>
    <n v="0.4"/>
    <s v="Somewhat worsened"/>
    <x v="0"/>
    <s v="Stayed about the same"/>
    <x v="0"/>
    <s v="Stayed about the same"/>
    <s v="Somewhat improved"/>
    <s v="Stayed about the same"/>
    <s v="Somewhat improved"/>
    <s v="Somewhat improved"/>
    <s v="Somewhat worsened"/>
    <s v="Stayed about the same"/>
    <s v="Stayed about the same"/>
    <s v="Somewhat improved"/>
    <s v="Somewhat improved"/>
    <s v="Somewhat improved"/>
    <s v="Stayed about the same"/>
    <m/>
    <s v="Difficulty collaborating with remote colleagues"/>
    <s v="Interruptions"/>
    <s v="Connectivity/internet issues"/>
    <s v="Problems with audio-visual setup"/>
    <s v="Lack of appropriate work and meeting spaces"/>
    <s v="Connectivity/internet issues"/>
    <s v="Connectivity/internet issues"/>
    <s v="Lack of privacy"/>
    <s v="Difficulty innovating"/>
    <s v="Connectivity/internet issues"/>
    <s v="Interruptions"/>
    <s v="Problems with audio-visual setup"/>
    <s v="Problems with audio-visual setup"/>
    <s v="Connectivity/internet issues"/>
    <s v="Noisy work environment"/>
    <s v="Lack of privacy"/>
    <s v="Noisy work environment"/>
    <s v="Connectivity/internet issues"/>
    <s v="Difficulty innovating"/>
    <s v="Problems with audio-visual setup"/>
    <s v="Difficulty collaborating with remote colleagues"/>
    <s v="Problems with audio-visual setup"/>
    <s v="Lack of privacy"/>
    <s v="Connectivity/internet issues"/>
    <s v="Lack of privacy"/>
    <s v="Lack of appropriate work and meeting spaces"/>
    <s v="Difficulty innovating"/>
    <s v="Problems with audio-visual setup"/>
    <s v="Neither agree nor disagree"/>
    <s v="Somewhat agree"/>
    <s v="Strongly agree"/>
    <s v="Yes"/>
    <s v="Yes"/>
    <s v="Somewhat disagree"/>
    <s v="Neither agree nor disagree"/>
    <s v="Somewhat agree"/>
    <s v="Somewhat disagree"/>
    <s v="Somewhat agree"/>
    <s v="Somewhat disagree"/>
    <s v="Somewhat agree"/>
    <s v="Strongly agree"/>
    <s v="Somewhat disagree"/>
    <x v="3"/>
    <s v="I’m 10% more productive when working remotely"/>
    <n v="3"/>
    <n v="19"/>
    <n v="0"/>
    <n v="4"/>
    <n v="3"/>
    <n v="17"/>
    <n v="0"/>
    <n v="2"/>
  </r>
  <r>
    <x v="0"/>
    <n v="998"/>
    <n v="1973"/>
    <s v="Female"/>
    <s v="Between 1 and 5 years"/>
    <s v="Public Administration and Safety"/>
    <s v="Managers - Specialist Managers"/>
    <s v="More than 200"/>
    <s v="Couple with dependent children"/>
    <s v="Regional"/>
    <s v="Less than 10% of my time"/>
    <s v="50% - About half of my time"/>
    <s v="Less than 10% of my time"/>
    <x v="1"/>
    <s v="50% - About half of my time"/>
    <s v="Yes"/>
    <s v="No"/>
    <m/>
    <m/>
    <s v="Yes"/>
    <n v="0.8"/>
    <s v="Strongly disagree"/>
    <s v="Strongly disagree"/>
    <s v="Strongly agree"/>
    <s v="Strongly agree"/>
    <s v="Somewhat Negative"/>
    <s v="Somewhat agree"/>
    <s v="Somewhat agree"/>
    <s v="Somewhat agree"/>
    <s v="Somewhat agree"/>
    <s v="Strongly agree"/>
    <s v="Neither agree nor disagree"/>
    <s v="Neither agree nor disagree"/>
    <s v="Strongly Positive"/>
    <s v="My direct manger(s)"/>
    <s v="Very unlikely"/>
    <s v="Very unlikely"/>
    <s v="Very unlikely"/>
    <n v="3"/>
    <n v="8"/>
    <n v="2"/>
    <n v="3"/>
    <n v="8"/>
    <n v="0.5"/>
    <n v="8"/>
    <n v="2"/>
    <n v="5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omewhat improved"/>
    <s v="Not a barrier for me"/>
    <s v="Not a barrier for me"/>
    <s v="Not a barrier for me"/>
    <m/>
    <s v="Interruptions"/>
    <s v="Difficulty collaborating with remote colleagues"/>
    <s v="Lack of appropriate work and meeting spaces"/>
    <s v="Problems with audio-visual setup"/>
    <s v="Interruptions"/>
    <s v="Connectivity/internet issues"/>
    <s v="Lack of privacy"/>
    <s v="Difficulty collaborating with remote colleagues"/>
    <s v="Interruptions"/>
    <s v="Connectivity/internet issues"/>
    <s v="Interruptions"/>
    <s v="Problems with audio-visual setup"/>
    <s v="Interruptions"/>
    <s v="Difficulty collaborating with remote colleagues"/>
    <s v="Lack of appropriate work and meeting spaces"/>
    <s v="Difficulty innovating"/>
    <s v="Noisy work environment"/>
    <s v="Difficulty collaborating with remote colleagues"/>
    <s v="Interruptions"/>
    <s v="Problems with audio-visual setup"/>
    <s v="Lack of appropriate work and meeting spaces"/>
    <s v="Difficulty collaborating with remote colleagues"/>
    <s v="Lack of privacy"/>
    <s v="Connectivity/internet issues"/>
    <s v="Interruptions"/>
    <s v="Difficulty collaborating with remote colleagues"/>
    <s v="Noisy work environment"/>
    <s v="Difficulty collaborating with remote colleagues"/>
    <s v="Strongly agree"/>
    <s v="Strongly agree"/>
    <s v="Neither agree nor disagree"/>
    <s v="Yes"/>
    <s v="Yes"/>
    <s v="Strongly agree"/>
    <s v="Somewhat agree"/>
    <s v="Somewhat agree"/>
    <s v="Strongly agree"/>
    <s v="Strongly agree"/>
    <s v="Strongly disagree"/>
    <s v="Strongly agree"/>
    <s v="Strongly agree"/>
    <s v="Strongly agree"/>
    <x v="1"/>
    <s v="My productivity is about same when I work remotely"/>
    <n v="8"/>
    <n v="2"/>
    <n v="3"/>
    <n v="0.5"/>
    <n v="8"/>
    <n v="2"/>
    <n v="5.5"/>
    <n v="3"/>
  </r>
  <r>
    <x v="0"/>
    <n v="999"/>
    <n v="1999"/>
    <s v="Male"/>
    <s v="More than 5 years"/>
    <s v="Financial and Insurance"/>
    <s v="Sales workers - Sales Support Workers"/>
    <s v="Between 5 and 19"/>
    <s v="Couple with no dependent children"/>
    <s v="Metro"/>
    <n v="0.4"/>
    <n v="0.4"/>
    <n v="0.3"/>
    <x v="3"/>
    <s v="Less than 10% of my time"/>
    <s v="No"/>
    <s v="Yes"/>
    <n v="0.2"/>
    <n v="0.1"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2"/>
    <n v="6"/>
    <n v="3"/>
    <n v="7"/>
    <n v="6"/>
    <n v="3"/>
    <n v="7"/>
    <n v="3"/>
    <n v="5"/>
    <n v="6"/>
    <s v="Yes"/>
    <n v="0.64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Difficulty collaborating with remote colleagues"/>
    <s v="Connectivity/internet issues"/>
    <s v="Lack of privacy"/>
    <s v="Interruptions"/>
    <s v="Difficulty innovating"/>
    <s v="Connectivity/internet issues"/>
    <s v="Lack of privacy"/>
    <s v="Noisy work environment"/>
    <s v="Difficulty innovating"/>
    <s v="Noisy work environment"/>
    <s v="Problems with audio-visual setup"/>
    <s v="Interruptions"/>
    <s v="Difficulty collaborating with remote colleagues"/>
    <s v="Noisy work environment"/>
    <s v="Lack of privacy"/>
    <s v="Noisy work environment"/>
    <s v="Difficulty collaborating with remote colleagues"/>
    <s v="Interruptions"/>
    <s v="Lack of privacy"/>
    <s v="Lack of appropriate work and meeting spaces"/>
    <s v="Difficulty innovating"/>
    <s v="Noisy work environment"/>
    <s v="Lack of privacy"/>
    <s v="Interruptions"/>
    <s v="Lack of privacy"/>
    <s v="Noisy work environment"/>
    <s v="Difficulty innovating"/>
    <s v="Neither agree nor disagree"/>
    <s v="Neither agree nor disagree"/>
    <s v="Neither agree nor disagree"/>
    <s v="No"/>
    <m/>
    <m/>
    <m/>
    <m/>
    <m/>
    <m/>
    <m/>
    <m/>
    <m/>
    <m/>
    <x v="1"/>
    <m/>
    <n v="6"/>
    <n v="3"/>
    <n v="7"/>
    <n v="3"/>
    <n v="7"/>
    <n v="3"/>
    <n v="5"/>
    <n v="2"/>
  </r>
  <r>
    <x v="0"/>
    <n v="1000"/>
    <n v="1965"/>
    <s v="Female"/>
    <s v="More than 5 years"/>
    <s v="Other Services"/>
    <s v="Professionals - Education Professionals"/>
    <s v="More than 200"/>
    <s v="Couple with dependent children"/>
    <s v="Metro"/>
    <n v="0.2"/>
    <s v="Less than 10% of my time"/>
    <n v="0.2"/>
    <x v="5"/>
    <s v="Less than 10% of my time"/>
    <s v="No"/>
    <s v="Yes"/>
    <s v="Less than 10% of my time"/>
    <s v="Less than 10% of my time"/>
    <s v="Yes"/>
    <s v="100% - All of my time"/>
    <s v="Neither agree nor disagree"/>
    <s v="Somewhat disagree"/>
    <s v="Neither agree nor disagree"/>
    <s v="Somewhat agree"/>
    <s v="Neither positive nor negative"/>
    <s v="Neither agree nor disagree"/>
    <s v="Neither agree nor disagree"/>
    <s v="Somewhat agree"/>
    <s v="Somewhat disagree"/>
    <s v="Somewhat disagree"/>
    <s v="Strongly disagree"/>
    <s v="Somewhat agree"/>
    <s v="Somewhat Positive"/>
    <s v="They are about the same"/>
    <s v="Neither unlikely or likely"/>
    <s v="Neither unlikely or likely"/>
    <s v="Neither unlikely or likely"/>
    <n v="2.5"/>
    <n v="9"/>
    <n v="1"/>
    <n v="3.5"/>
    <n v="8"/>
    <n v="0.5"/>
    <n v="9"/>
    <n v="1"/>
    <n v="5.5"/>
    <n v="8"/>
    <s v="No"/>
    <m/>
    <s v="Stayed about the same"/>
    <x v="1"/>
    <s v="Somewhat improved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m/>
    <s v="Difficulty collaborating with remote colleagues"/>
    <s v="Noisy work environment"/>
    <s v="Problems with audio-visual setup"/>
    <s v="Lack of privacy"/>
    <s v="Difficulty innovating"/>
    <s v="Interruptions"/>
    <s v="Difficulty collaborating with remote colleagues"/>
    <s v="Lack of privacy"/>
    <s v="Connectivity/internet issues"/>
    <s v="Noisy work environment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Problems with audio-visual setup"/>
    <s v="Lack of privacy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Neither agree nor disagree"/>
    <s v="Neither agree nor disagree"/>
    <s v="Strongly agree"/>
    <s v="Yes"/>
    <s v="Yes"/>
    <s v="Neither agree nor disagree"/>
    <s v="Neither agree nor disagree"/>
    <s v="Neither agree nor disagree"/>
    <s v="Neither agree nor disagree"/>
    <s v="Neither agree nor disagree"/>
    <s v="Somewhat disagree"/>
    <s v="Neither agree nor disagree"/>
    <s v="Somewhat disagree"/>
    <s v="Somewhat disagree"/>
    <x v="8"/>
    <s v="I’m 30% more productive when working remotely"/>
    <n v="9"/>
    <n v="1"/>
    <n v="3.5"/>
    <n v="0.5"/>
    <n v="9"/>
    <n v="1"/>
    <n v="5.5"/>
    <n v="2.5"/>
  </r>
  <r>
    <x v="0"/>
    <n v="1001"/>
    <n v="1983"/>
    <s v="Female"/>
    <s v="Between 1 and 5 years"/>
    <s v="Arts and Recreation"/>
    <s v="Managers - Chief Executives, General Managers and Legislators"/>
    <s v="More than 200"/>
    <s v="Single person"/>
    <s v="Metro"/>
    <n v="0.4"/>
    <n v="0.4"/>
    <n v="0.4"/>
    <x v="3"/>
    <s v="Less than half of my time"/>
    <s v="Yes"/>
    <s v="No"/>
    <m/>
    <m/>
    <s v="Unsure"/>
    <m/>
    <s v="Somewhat agree"/>
    <s v="Somewhat disagree"/>
    <s v="Somewhat agree"/>
    <s v="Somewhat agree"/>
    <s v="Somewhat Positive"/>
    <s v="Somewhat agree"/>
    <s v="Somewhat agree"/>
    <s v="Somewhat agree"/>
    <s v="Somewhat agree"/>
    <s v="Somewhat agree"/>
    <s v="Strongly disagree"/>
    <s v="Somewhat disagree"/>
    <s v="Neither positive nor negative"/>
    <s v="My direct manger(s)"/>
    <s v="Somewhat unlikely"/>
    <s v="Somewhat unlikely"/>
    <s v="Somewhat unlikely"/>
    <n v="3"/>
    <n v="8"/>
    <n v="1"/>
    <n v="4"/>
    <n v="8"/>
    <n v="0"/>
    <n v="8"/>
    <n v="2"/>
    <n v="5"/>
    <n v="9"/>
    <s v="No"/>
    <m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Problems with audio-visual setup"/>
    <s v="Lack of privacy"/>
    <s v="Connectivity/internet issues"/>
    <s v="Interruptions"/>
    <s v="Connectivity/internet issues"/>
    <s v="Lack of privacy"/>
    <s v="Connectivity/internet issues"/>
    <s v="Noisy work environment"/>
    <s v="Problems with audio-visual setup"/>
    <s v="Lack of appropriate work and meeting spaces"/>
    <s v="Problems with audio-visual setup"/>
    <s v="Interruptions"/>
    <s v="Difficulty innovating"/>
    <s v="Lack of privacy"/>
    <s v="Connectivity/internet issues"/>
    <s v="Noisy work environment"/>
    <s v="Problems with audio-visual setup"/>
    <s v="Lack of privacy"/>
    <s v="Problems with audio-visual setup"/>
    <s v="Lack of appropriate work and meeting spaces"/>
    <s v="Connectivity/internet issues"/>
    <s v="Noisy work environment"/>
    <s v="Difficulty collaborating with remote colleagues"/>
    <s v="Interruptions"/>
    <s v="Problems with audio-visual setup"/>
    <s v="Noisy work environment"/>
    <s v="Neither agree nor disagree"/>
    <s v="Neither agree nor disagree"/>
    <s v="Neither agree nor disagree"/>
    <s v="Yes"/>
    <s v="Yes"/>
    <s v="Somewhat agree"/>
    <s v="Neither agree nor disagree"/>
    <s v="Neither agree nor disagree"/>
    <s v="Somewhat agree"/>
    <s v="Somewhat agree"/>
    <s v="Neither agree nor disagree"/>
    <s v="Neither agree nor disagree"/>
    <s v="Neither agree nor disagree"/>
    <s v="Somewhat agree"/>
    <x v="1"/>
    <s v="My productivity is about same when I work remotely"/>
    <n v="8"/>
    <n v="1"/>
    <n v="4"/>
    <n v="0"/>
    <n v="8"/>
    <n v="2"/>
    <n v="5"/>
    <n v="3"/>
  </r>
  <r>
    <x v="0"/>
    <n v="1002"/>
    <n v="1988"/>
    <s v="Male"/>
    <s v="Between 1 and 5 years"/>
    <s v="Professional, Scientific and Technical"/>
    <s v="Professionals - ICT Professionals"/>
    <s v="More than 200"/>
    <s v="Group household"/>
    <s v="Metro"/>
    <n v="0.9"/>
    <n v="0.8"/>
    <n v="0.9"/>
    <x v="1"/>
    <s v="50% - About half of my time"/>
    <s v="No"/>
    <s v="No"/>
    <m/>
    <m/>
    <s v="No"/>
    <m/>
    <s v="Strongly agree"/>
    <s v="Strongly agree"/>
    <s v="Strongly agree"/>
    <s v="Somewhat disagree"/>
    <s v="Strongly Positive"/>
    <s v="Strongly agree"/>
    <s v="Strongly agree"/>
    <s v="Strongly agree"/>
    <s v="Somewhat agree"/>
    <s v="Strongly agree"/>
    <s v="Somewhat disagree"/>
    <s v="Strongly disagree"/>
    <s v="Strongly Positive"/>
    <s v="They are about the same"/>
    <s v="Somewhat likely"/>
    <s v="Somewhat likely"/>
    <s v="Very likely"/>
    <n v="4"/>
    <n v="9"/>
    <n v="3"/>
    <n v="3"/>
    <n v="5"/>
    <n v="0"/>
    <n v="10"/>
    <n v="3"/>
    <n v="4"/>
    <n v="7"/>
    <s v="No"/>
    <m/>
    <s v="Stayed about the same"/>
    <x v="1"/>
    <s v="Somewhat improved"/>
    <x v="0"/>
    <s v="Stayed about the same"/>
    <s v="Somewhat improved"/>
    <s v="Significantly worsened"/>
    <s v="Stayed about the same"/>
    <s v="Somewhat worsened"/>
    <s v="Stayed about the same"/>
    <s v="Stayed about the same"/>
    <s v="Stayed about the same"/>
    <s v="Not a barrier for me"/>
    <s v="Not a barrier for me"/>
    <s v="Not a barrier for me"/>
    <s v="Somewhat worsened"/>
    <m/>
    <s v="Interruptions"/>
    <s v="Lack of privacy"/>
    <s v="Connectivity/internet issues"/>
    <s v="Problems with audio-visual setup"/>
    <s v="Lack of appropriate work and meeting spaces"/>
    <s v="Interruptions"/>
    <s v="Connectivity/internet issues"/>
    <s v="Lack of privacy"/>
    <s v="Connectivity/internet issues"/>
    <s v="Interruptions"/>
    <s v="Problems with audio-visual setup"/>
    <s v="Interruptions"/>
    <s v="Connectivity/internet issues"/>
    <s v="Interruptions"/>
    <s v="Noisy work environment"/>
    <s v="Lack of appropriate work and meeting spaces"/>
    <s v="Connectivity/internet issues"/>
    <s v="Noisy work environment"/>
    <s v="Problems with audio-visual setup"/>
    <s v="Interruptions"/>
    <s v="Problems with audio-visual setup"/>
    <s v="Difficulty innovating"/>
    <s v="Connectivity/internet issues"/>
    <s v="Lack of privacy"/>
    <s v="Lack of appropriate work and meeting spaces"/>
    <s v="Lack of privacy"/>
    <s v="Problems with audio-visual setup"/>
    <s v="Difficulty innovating"/>
    <s v="Somewhat agree"/>
    <s v="Strongly disagree"/>
    <s v="Strongly agree"/>
    <s v="Yes"/>
    <s v="Yes"/>
    <s v="Strongly disagree"/>
    <s v="Somewhat agree"/>
    <s v="Neither agree nor disagree"/>
    <s v="Strongly agree"/>
    <s v="Somewhat agree"/>
    <s v="Somewhat disagree"/>
    <s v="Somewhat agree"/>
    <s v="Strongly agree"/>
    <s v="Somewhat agree"/>
    <x v="8"/>
    <s v="I’m 30% more productive when working remotely"/>
    <n v="9"/>
    <n v="3"/>
    <n v="3"/>
    <n v="0"/>
    <n v="10"/>
    <n v="3"/>
    <n v="4"/>
    <n v="4"/>
  </r>
  <r>
    <x v="0"/>
    <n v="1003"/>
    <n v="1973"/>
    <s v="Female"/>
    <s v="Between 1 and 5 years"/>
    <s v="Financial and Insurance"/>
    <s v="Professionals - Legal, Social and Welfare Professionals"/>
    <s v="More than 200"/>
    <s v="Couple with dependent children"/>
    <s v="Metro"/>
    <n v="0.6"/>
    <n v="0.6"/>
    <n v="0.4"/>
    <x v="3"/>
    <s v="Less than half of my time"/>
    <s v="Yes"/>
    <s v="Yes"/>
    <s v="Less than 10% of my time"/>
    <s v="Less than 10% of my time"/>
    <s v="Yes"/>
    <n v="0.3"/>
    <s v="Strongly agree"/>
    <s v="Strongly agree"/>
    <s v="Strongly agree"/>
    <s v="Strongly disagree"/>
    <s v="Strongly Positive"/>
    <s v="Somewhat agree"/>
    <s v="Somewhat agree"/>
    <s v="Strongly agree"/>
    <s v="Strongly agree"/>
    <s v="Somewhat agree"/>
    <s v="Strongly disagree"/>
    <s v="Strongly disagree"/>
    <s v="Somewhat Positive"/>
    <s v="They are about the same"/>
    <s v="Neither unlikely or likely"/>
    <s v="Neither unlikely or likely"/>
    <s v="Neither unlikely or likely"/>
    <n v="2"/>
    <n v="10.5"/>
    <n v="2.5"/>
    <n v="1.5"/>
    <n v="7.5"/>
    <n v="1.5"/>
    <n v="11"/>
    <n v="2.5"/>
    <n v="1.5"/>
    <n v="7.5"/>
    <s v="No"/>
    <m/>
    <s v="Not a barrier for me"/>
    <x v="3"/>
    <s v="Significantly improved"/>
    <x v="5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omewhat worsened"/>
    <m/>
    <s v="Interruptions"/>
    <s v="Lack of privacy"/>
    <s v="Connectivity/internet issues"/>
    <s v="Problems with audio-visual setup"/>
    <s v="Connectivity/internet issues"/>
    <s v="Difficulty innovating"/>
    <s v="Connectivity/internet issues"/>
    <s v="Difficulty innovating"/>
    <s v="Connectivity/internet issues"/>
    <s v="Difficulty innovating"/>
    <s v="Problems with audio-visual setup"/>
    <s v="Lack of appropriate work and meeting spaces"/>
    <s v="Connectivity/internet issues"/>
    <s v="Problems with audio-visual setup"/>
    <s v="Lack of appropriate work and meeting spaces"/>
    <s v="Difficulty innovating"/>
    <s v="Connectivity/internet issues"/>
    <s v="Lack of appropriate work and meeting spaces"/>
    <s v="Problems with audio-visual setup"/>
    <s v="Difficulty innovating"/>
    <s v="Lack of appropriate work and meeting spaces"/>
    <s v="Difficulty innovating"/>
    <s v="Connectivity/internet issues"/>
    <s v="Lack of privacy"/>
    <s v="Lack of appropriate work and meeting spaces"/>
    <s v="Lack of privacy"/>
    <s v="Problems with audio-visual setup"/>
    <s v="Difficulty innovating"/>
    <s v="Somewhat agree"/>
    <s v="Neither agree nor disagree"/>
    <s v="Somewhat agree"/>
    <s v="Yes"/>
    <s v="Yes"/>
    <s v="Strongly disagree"/>
    <s v="Strongly agree"/>
    <s v="Strongly agree"/>
    <s v="Strongly agree"/>
    <s v="Strongly agree"/>
    <s v="Neither agree nor disagree"/>
    <s v="Strongly agree"/>
    <s v="Neither agree nor disagree"/>
    <s v="Strongly agree"/>
    <x v="1"/>
    <s v="My productivity is about same when I work remotely"/>
    <n v="10.5"/>
    <n v="2.5"/>
    <n v="1.5"/>
    <n v="1.5"/>
    <n v="11"/>
    <n v="2.5"/>
    <n v="1.5"/>
    <n v="2"/>
  </r>
  <r>
    <x v="0"/>
    <n v="1004"/>
    <n v="1968"/>
    <s v="Female"/>
    <s v="More than 5 years"/>
    <s v="Health Care and Social Assistance"/>
    <s v="Managers - Specialist Managers"/>
    <s v="More than 200"/>
    <s v="One parent family with dependent children"/>
    <s v="Metro"/>
    <s v="100% - I spent all of my time remote working"/>
    <s v="100% - All of my time"/>
    <n v="0.9"/>
    <x v="2"/>
    <s v="More than half of my time"/>
    <s v="Yes"/>
    <s v="No"/>
    <m/>
    <m/>
    <s v="No"/>
    <m/>
    <s v="Strongly agree"/>
    <s v="Strongly agree"/>
    <s v="Strongly agree"/>
    <s v="Somewhat agree"/>
    <s v="Strongly Positive"/>
    <s v="Strongly agree"/>
    <s v="Somewhat agree"/>
    <s v="Somewhat agree"/>
    <s v="Strongly agree"/>
    <s v="Strongly agree"/>
    <s v="Strongly disagree"/>
    <s v="Somewhat disagree"/>
    <s v="Strongly Positive"/>
    <s v="They are about the same"/>
    <s v="Very likely"/>
    <s v="Very likely"/>
    <s v="Very likely"/>
    <n v="4"/>
    <n v="9"/>
    <n v="4"/>
    <n v="1"/>
    <n v="6"/>
    <n v="0"/>
    <n v="9"/>
    <n v="5"/>
    <n v="2"/>
    <n v="8"/>
    <s v="No"/>
    <m/>
    <s v="Somewhat improved"/>
    <x v="5"/>
    <s v="Significantly improved"/>
    <x v="5"/>
    <s v="Not a barrier for me"/>
    <s v="Stayed about the same"/>
    <s v="Somewhat improved"/>
    <s v="Somewhat improved"/>
    <s v="Not a barrier for me"/>
    <s v="Not a barrier for me"/>
    <s v="Not a barrier for me"/>
    <s v="Not a barrier for me"/>
    <s v="Not a barrier for me"/>
    <s v="Not a barrier for 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Neither agree nor disagree"/>
    <s v="Neither agree nor disagree"/>
    <s v="Neither agree nor disagree"/>
    <s v="Strongly agree"/>
    <s v="Strongly agree"/>
    <s v="Somewhat disagree"/>
    <s v="Strongly agree"/>
    <s v="Neither agree nor disagree"/>
    <s v="Strongly agree"/>
    <x v="0"/>
    <s v="I’m 50% more productive when working remotely (or more)"/>
    <n v="9"/>
    <n v="4"/>
    <n v="1"/>
    <n v="0"/>
    <n v="9"/>
    <n v="5"/>
    <n v="2"/>
    <n v="4"/>
  </r>
  <r>
    <x v="0"/>
    <n v="1005"/>
    <n v="1971"/>
    <s v="Female"/>
    <s v="More than 5 years"/>
    <s v="Other Services"/>
    <s v="Managers - Specialist Managers"/>
    <s v="More than 200"/>
    <s v="Single person"/>
    <s v="Metro"/>
    <s v="100% - I spent all of my time remote working"/>
    <s v="100% - All of my time"/>
    <s v="Rarely or never"/>
    <x v="2"/>
    <s v="100% - All of my time"/>
    <s v="No"/>
    <s v="Yes"/>
    <s v="Less than 10% of my time"/>
    <s v="Less than 10% of my time"/>
    <s v="Yes"/>
    <s v="100% - All of my time"/>
    <s v="Somewhat disagree"/>
    <s v="Strongly disagree"/>
    <s v="Somewhat disagree"/>
    <s v="Somewhat disagree"/>
    <s v="Somewhat Negative"/>
    <s v="Somewhat disagree"/>
    <s v="Somewhat disagree"/>
    <s v="Somewhat disagree"/>
    <s v="Strongly disagree"/>
    <s v="Somewhat disagree"/>
    <s v="Neither agree nor disagree"/>
    <s v="Somewhat disagree"/>
    <s v="Somewhat Positive"/>
    <s v="My direct manger(s)"/>
    <s v="Very unlikely"/>
    <s v="Very unlikely"/>
    <s v="Very unlikely"/>
    <n v="3"/>
    <n v="8"/>
    <n v="4"/>
    <n v="2"/>
    <n v="7"/>
    <n v="1"/>
    <n v="10"/>
    <n v="4"/>
    <n v="2"/>
    <n v="7"/>
    <s v="No"/>
    <m/>
    <s v="Stayed about the same"/>
    <x v="1"/>
    <s v="Significantly worsened"/>
    <x v="2"/>
    <s v="Significantly worsened"/>
    <s v="Somewhat worsened"/>
    <s v="Significantly worsened"/>
    <s v="Somewhat worsened"/>
    <s v="Not a barrier for me"/>
    <s v="Significantly worsened"/>
    <s v="Somewhat worsened"/>
    <s v="Stayed about the same"/>
    <s v="Somewhat worsen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Somewhat disagree"/>
    <s v="Somewhat agree"/>
    <s v="Neither agree nor disagree"/>
    <s v="Neither agree nor disagree"/>
    <s v="Somewhat disagree"/>
    <s v="Somewhat disagree"/>
    <s v="Somewhat agree"/>
    <s v="Neither agree nor disagree"/>
    <s v="Neither agree nor disagree"/>
    <x v="1"/>
    <s v="My productivity is about same when I work remotely"/>
    <n v="8"/>
    <n v="4"/>
    <n v="2"/>
    <n v="1"/>
    <n v="10"/>
    <n v="4"/>
    <n v="2"/>
    <n v="3"/>
  </r>
  <r>
    <x v="0"/>
    <n v="1006"/>
    <n v="1968"/>
    <s v="Female"/>
    <s v="More than 5 years"/>
    <s v="Other Services"/>
    <s v="Clerical and administrative workers - General Clerical Workers"/>
    <s v="More than 200"/>
    <s v="Multiple family household"/>
    <s v="Metro"/>
    <s v="100% - I spent all of my time remote working"/>
    <s v="100% - All of my time"/>
    <n v="0.7"/>
    <x v="2"/>
    <s v="100% - All of my time"/>
    <s v="Yes"/>
    <s v="No"/>
    <m/>
    <m/>
    <s v="Yes"/>
    <s v="50% - About half of my time"/>
    <s v="Somewhat agree"/>
    <s v="Somewhat disagree"/>
    <s v="Somewhat agree"/>
    <s v="Somewhat agree"/>
    <s v="Neither positive nor negative"/>
    <s v="Strongly agree"/>
    <s v="Strongly agree"/>
    <s v="Strongly disagree"/>
    <s v="Strongly agree"/>
    <s v="Strongly agree"/>
    <s v="Strongly disagree"/>
    <s v="Somewhat disagree"/>
    <s v="Somewhat Positive"/>
    <s v="They are about the same"/>
    <s v="Neither unlikely or likely"/>
    <s v="Neither unlikely or likely"/>
    <s v="Neither unlikely or likely"/>
    <n v="1.5"/>
    <n v="7"/>
    <n v="3"/>
    <n v="4"/>
    <n v="8.5"/>
    <n v="0.5"/>
    <n v="7"/>
    <n v="3"/>
    <n v="5"/>
    <n v="8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No"/>
    <m/>
    <m/>
    <m/>
    <m/>
    <m/>
    <m/>
    <m/>
    <m/>
    <m/>
    <m/>
    <x v="1"/>
    <m/>
    <n v="7"/>
    <n v="3"/>
    <n v="4"/>
    <n v="0.5"/>
    <n v="7"/>
    <n v="3"/>
    <n v="5"/>
    <n v="1.5"/>
  </r>
  <r>
    <x v="0"/>
    <n v="1007"/>
    <n v="1991"/>
    <s v="Female"/>
    <s v="Between 1 and 5 years"/>
    <s v="Other Services"/>
    <s v="Professionals - Legal, Social and Welfare Professionals"/>
    <s v="Between 5 and 19"/>
    <s v="Single person"/>
    <s v="Metro"/>
    <n v="0.3"/>
    <s v="Less than 10% of my time"/>
    <n v="0.1"/>
    <x v="4"/>
    <s v="Less than 10% of my time"/>
    <s v="Yes"/>
    <s v="Yes"/>
    <s v="Less than 10% of my time"/>
    <s v="Less than 10% of my time"/>
    <s v="Yes"/>
    <n v="0.3"/>
    <s v="Somewhat disagree"/>
    <s v="Neither agree nor disagree"/>
    <s v="Neither agree nor disagree"/>
    <s v="Neither agree nor disagree"/>
    <s v="Somewhat Positive"/>
    <s v="Neither agree nor disagree"/>
    <s v="Somewhat disagree"/>
    <s v="Somewhat 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Somewhat likely"/>
    <n v="2"/>
    <n v="8"/>
    <n v="4"/>
    <n v="4"/>
    <n v="6"/>
    <n v="2"/>
    <n v="6"/>
    <n v="4"/>
    <n v="6"/>
    <n v="6"/>
    <s v="Yes"/>
    <n v="0.03"/>
    <s v="Stayed about the same"/>
    <x v="1"/>
    <s v="Stayed about the same"/>
    <x v="1"/>
    <s v="Somewhat improved"/>
    <s v="Somewhat worsen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m/>
    <s v="Lack of privacy"/>
    <s v="Difficulty collaborating with remote colleagues"/>
    <s v="Lack of privacy"/>
    <s v="Connectivity/internet issues"/>
    <s v="Connectivity/internet issues"/>
    <s v="Lack of appropriate work and meeting spaces"/>
    <s v="Lack of privacy"/>
    <s v="Connectivity/internet issues"/>
    <s v="Connectivity/internet issues"/>
    <s v="Difficulty innovating"/>
    <s v="Interruptions"/>
    <s v="Problems with audio-visual setup"/>
    <s v="Connectivity/internet issues"/>
    <s v="Difficulty collaborating with remote colleagues"/>
    <s v="Lack of privacy"/>
    <s v="Difficulty innovating"/>
    <s v="Difficulty collaborating with remote colleagues"/>
    <s v="Connectivity/internet issues"/>
    <s v="Lack of privacy"/>
    <s v="Difficulty innovating"/>
    <s v="Difficulty innovating"/>
    <s v="Problems with audio-visual setup"/>
    <s v="Lack of privacy"/>
    <s v="Connectivity/internet issues"/>
    <s v="Lack of privacy"/>
    <s v="Lack of appropriate work and meeting spaces"/>
    <s v="Difficulty innovating"/>
    <s v="Noisy work environment"/>
    <s v="Neither agree nor disagree"/>
    <s v="Somewhat agree"/>
    <s v="Strongly 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0"/>
    <s v="I’m 50% more productive when working remotely (or more)"/>
    <n v="8"/>
    <n v="4"/>
    <n v="4"/>
    <n v="2"/>
    <n v="6"/>
    <n v="4"/>
    <n v="6"/>
    <n v="2"/>
  </r>
  <r>
    <x v="0"/>
    <n v="1008"/>
    <n v="1957"/>
    <s v="Female"/>
    <s v="More than 5 years"/>
    <s v="Accommodation and Food"/>
    <s v="Managers - Hospitality, Retail and Service Managers"/>
    <s v="Between 1 and 4"/>
    <s v="Couple with no dependent children"/>
    <s v="Regional"/>
    <n v="0.2"/>
    <n v="0.3"/>
    <n v="0.3"/>
    <x v="4"/>
    <s v="Less than 10% of my time"/>
    <s v="Yes"/>
    <s v="Yes"/>
    <n v="0.3"/>
    <n v="0.1"/>
    <s v="Yes"/>
    <n v="0.2"/>
    <s v="Strongly disagree"/>
    <s v="Somewhat disagree"/>
    <s v="Strongly disagree"/>
    <s v="Somewhat disagree"/>
    <s v="Strongly Positive"/>
    <s v="Somewhat agree"/>
    <s v="Strongly agree"/>
    <s v="Somewhat disagree"/>
    <s v="Strongly agree"/>
    <s v="Neither agree nor disagree"/>
    <s v="Strongly disagree"/>
    <s v="Somewhat agree"/>
    <s v="Somewhat Negative"/>
    <s v="They are about the same"/>
    <s v="Somewhat unlikely"/>
    <s v="Somewhat likely"/>
    <s v="Neither unlikely or likely"/>
    <n v="1"/>
    <n v="9"/>
    <n v="1"/>
    <n v="6"/>
    <n v="7"/>
    <n v="1"/>
    <n v="9"/>
    <n v="3"/>
    <n v="4"/>
    <n v="7"/>
    <s v="No"/>
    <m/>
    <s v="Not a barrier for me"/>
    <x v="3"/>
    <s v="Significantly worsened"/>
    <x v="4"/>
    <s v="Not a barrier for me"/>
    <s v="Significantly worsened"/>
    <s v="Significantly worsened"/>
    <s v="Not a barrier for me"/>
    <s v="Significantly worsened"/>
    <s v="Not a barrier for me"/>
    <s v="Significantly worsened"/>
    <s v="Significantly worsened"/>
    <s v="Not a barrier for me"/>
    <s v="Not a barrier for me"/>
    <s v="Not a barrier for me"/>
    <s v="Not a barrier for me"/>
    <m/>
    <s v="Interruptions"/>
    <s v="Noisy work environment"/>
    <s v="Problems with audio-visual setup"/>
    <s v="Lack of appropriate work and meeting spaces"/>
    <s v="Interruptions"/>
    <s v="Connectivity/internet issues"/>
    <s v="Difficulty collaborating with remote colleagues"/>
    <s v="Connectivity/internet issues"/>
    <s v="Interruptions"/>
    <s v="Noisy work environment"/>
    <s v="Lack of appropriate work and meeting spaces"/>
    <s v="Noisy work environment"/>
    <s v="Difficulty collaborating with remote colleagues"/>
    <s v="Interruptions"/>
    <s v="Noisy work environment"/>
    <s v="Lack of appropriate work and meeting spaces"/>
    <s v="Noisy work environment"/>
    <s v="Connectivity/internet issues"/>
    <s v="Problems with audio-visual setup"/>
    <s v="Interruptions"/>
    <s v="Problems with audio-visual setup"/>
    <s v="Lack of appropriate work and meeting spaces"/>
    <s v="Noisy work environment"/>
    <s v="Connectivity/internet issues"/>
    <s v="Difficulty collaborating with remote colleagues"/>
    <s v="Interruptions"/>
    <s v="Difficulty collaborating with remote colleagues"/>
    <s v="Difficulty innovating"/>
    <s v="Somewhat disagree"/>
    <s v="Somewhat disagree"/>
    <s v="Strongly disagree"/>
    <s v="No"/>
    <m/>
    <m/>
    <m/>
    <m/>
    <m/>
    <m/>
    <m/>
    <m/>
    <m/>
    <m/>
    <x v="0"/>
    <m/>
    <n v="9"/>
    <n v="1"/>
    <n v="6"/>
    <n v="1"/>
    <n v="9"/>
    <n v="3"/>
    <n v="4"/>
    <n v="1"/>
  </r>
  <r>
    <x v="0"/>
    <n v="1009"/>
    <n v="1977"/>
    <s v="Female"/>
    <s v="Between 6 and 12 months"/>
    <s v="Financial and Insurance"/>
    <s v="Clerical and administrative workers - Clerical and Office Support Worker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trongly agree"/>
    <s v="Strongly agree"/>
    <s v="Strongly agree"/>
    <s v="Strongly Positive"/>
    <s v="Strongly agree"/>
    <s v="Somewhat agree"/>
    <s v="Somewhat agree"/>
    <s v="Strongly agree"/>
    <s v="Strongly agree"/>
    <s v="Somewhat disagree"/>
    <s v="Somewhat agree"/>
    <s v="Strongly Positive"/>
    <s v="They are about the same"/>
    <s v="Somewhat likely"/>
    <s v="Very likely"/>
    <s v="Very likely"/>
    <n v="2"/>
    <n v="7.5"/>
    <n v="3"/>
    <n v="11.5"/>
    <m/>
    <n v="0"/>
    <n v="7.5"/>
    <n v="3"/>
    <n v="5.5"/>
    <n v="8"/>
    <s v="Yes"/>
    <n v="0.02"/>
    <s v="Significantly improved"/>
    <x v="5"/>
    <s v="Significantly improved"/>
    <x v="3"/>
    <s v="Not a barrier for me"/>
    <s v="Significantly improved"/>
    <s v="Not a barrier for me"/>
    <s v="Stayed about the same"/>
    <s v="Significantly improved"/>
    <s v="Not a barrier for me"/>
    <s v="Significantly improved"/>
    <s v="Somewhat improved"/>
    <s v="Not a barrier for me"/>
    <s v="Stayed about the sa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7.5"/>
    <n v="3"/>
    <n v="11.5"/>
    <n v="0"/>
    <n v="7.5"/>
    <n v="3"/>
    <n v="5.5"/>
    <n v="2"/>
  </r>
  <r>
    <x v="0"/>
    <n v="1010"/>
    <n v="1978"/>
    <s v="Female"/>
    <s v="More than 5 years"/>
    <s v="Financial and Insurance"/>
    <s v="Professionals - Business, Human Resource and Marketing Professionals"/>
    <s v="More than 200"/>
    <s v="Single person"/>
    <s v="Metro"/>
    <s v="100% - I spent all of my time remote working"/>
    <s v="100% - All of my time"/>
    <n v="0.1"/>
    <x v="2"/>
    <s v="More than half of my time"/>
    <s v="Yes"/>
    <s v="Yes"/>
    <n v="0.1"/>
    <n v="0.1"/>
    <s v="Yes"/>
    <n v="0.2"/>
    <s v="Strongly agree"/>
    <s v="Strongly agree"/>
    <s v="Strongly agree"/>
    <s v="Strongly agree"/>
    <s v="Strongly Positive"/>
    <s v="Strongly agree"/>
    <s v="Neither agree nor disagree"/>
    <s v="Strongly agree"/>
    <s v="Strongly agree"/>
    <s v="Strongly agree"/>
    <s v="Strongly disagree"/>
    <s v="Neither agree nor disagree"/>
    <s v="Somewhat Positive"/>
    <s v="They are about the same"/>
    <s v="Very likely"/>
    <s v="Very likely"/>
    <s v="Very likely"/>
    <n v="1"/>
    <n v="10"/>
    <n v="3"/>
    <n v="2"/>
    <n v="8"/>
    <n v="0"/>
    <n v="11"/>
    <n v="2"/>
    <n v="3"/>
    <n v="8"/>
    <s v="Yes"/>
    <n v="0.05"/>
    <s v="Stayed about the same"/>
    <x v="0"/>
    <s v="Significantly improved"/>
    <x v="3"/>
    <s v="Not a barrier for me"/>
    <s v="Somewhat improv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Lack of privacy"/>
    <s v="Lack of appropriate work and meeting spaces"/>
    <s v="Connectivity/internet issues"/>
    <s v="Interruptions"/>
    <s v="Lack of appropriate work and meeting spaces"/>
    <s v="Lack of privacy"/>
    <s v="Connectivity/internet issues"/>
    <s v="Noisy work environment"/>
    <s v="Connectivity/internet issues"/>
    <s v="Noisy work environment"/>
    <s v="Problems with audio-visual setup"/>
    <s v="Interruptions"/>
    <s v="Difficulty collaborating with remote colleagues"/>
    <s v="Noisy work environment"/>
    <s v="Difficulty innovating"/>
    <s v="Noisy work environment"/>
    <s v="Connectivity/internet issues"/>
    <s v="Interruptions"/>
    <s v="Difficulty innovating"/>
    <s v="Lack of appropriate work and meeting spaces"/>
    <s v="Difficulty innovating"/>
    <s v="Noisy work environment"/>
    <s v="Connectivity/internet issues"/>
    <s v="Interruptions"/>
    <s v="Lack of appropriate work and meeting spaces"/>
    <s v="Noisy work environment"/>
    <s v="Difficulty innovating"/>
    <s v="Somewhat agree"/>
    <s v="Somewhat agree"/>
    <s v="Somewhat disagree"/>
    <s v="Yes"/>
    <s v="Yes"/>
    <s v="Strongly agree"/>
    <s v="Strongly agree"/>
    <s v="Strongly agree"/>
    <s v="Strongly agree"/>
    <s v="Strongly agree"/>
    <s v="Somewhat agree"/>
    <s v="Strongly agree"/>
    <s v="Strongly agree"/>
    <s v="Strongly agree"/>
    <x v="2"/>
    <s v="I’m 20% more productive when working remotely"/>
    <n v="10"/>
    <n v="3"/>
    <n v="2"/>
    <n v="0"/>
    <n v="11"/>
    <n v="2"/>
    <n v="3"/>
    <n v="1"/>
  </r>
  <r>
    <x v="0"/>
    <n v="1011"/>
    <n v="1990"/>
    <s v="Female"/>
    <s v="More than 5 years"/>
    <s v="Public Administration and Safety"/>
    <s v="Clerical and administrative workers - Clerical and Office Support Workers"/>
    <s v="More than 200"/>
    <s v="Group household"/>
    <s v="Metro"/>
    <n v="0.8"/>
    <s v="100% - All of my time"/>
    <n v="0.8"/>
    <x v="2"/>
    <s v="100% - All of my time"/>
    <s v="Yes"/>
    <s v="No"/>
    <m/>
    <m/>
    <s v="Yes"/>
    <s v="50% - About half of my time"/>
    <s v="Somewhat disagree"/>
    <s v="Strongly disagree"/>
    <s v="Strongly disagree"/>
    <s v="Strongly agree"/>
    <s v="Neither positive nor negative"/>
    <s v="Neither agree nor disagree"/>
    <s v="Somewhat agree"/>
    <s v="Somewhat agree"/>
    <s v="Somewhat agree"/>
    <s v="Somewhat agree"/>
    <s v="Neither agree nor disagree"/>
    <s v="Strongly disagree"/>
    <s v="Strongly Positive"/>
    <s v="They are about the same"/>
    <s v="Very unlikely"/>
    <s v="Very unlikely"/>
    <s v="Very unlikely"/>
    <n v="3"/>
    <n v="8"/>
    <n v="0"/>
    <n v="6"/>
    <n v="7"/>
    <n v="0"/>
    <n v="8"/>
    <n v="0"/>
    <n v="7.5"/>
    <n v="8.5"/>
    <s v="Yes"/>
    <n v="0.05"/>
    <s v="Not a barrier for me"/>
    <x v="1"/>
    <s v="Stayed about the same"/>
    <x v="1"/>
    <s v="Stayed about the same"/>
    <s v="Stayed about the same"/>
    <s v="Stayed about the same"/>
    <s v="Significantly worsened"/>
    <s v="Stayed about the same"/>
    <s v="Stayed about the same"/>
    <s v="Stayed about the same"/>
    <s v="Stayed about the same"/>
    <s v="Significantly worsened"/>
    <s v="Stayed about the same"/>
    <s v="Not a barrier for me"/>
    <s v="Stayed about the same"/>
    <m/>
    <s v="Interruptions"/>
    <s v="Difficulty collaborating with remote colleagues"/>
    <s v="Lack of appropriate work and meeting spaces"/>
    <s v="Connectivity/internet issues"/>
    <s v="Interruptions"/>
    <s v="Connectivity/internet issues"/>
    <s v="Connectivity/internet issues"/>
    <s v="Difficulty collaborating with remote colleagues"/>
    <s v="Noisy work environment"/>
    <s v="Connectivity/internet issues"/>
    <s v="Interruptions"/>
    <s v="Problems with audio-visual setup"/>
    <s v="Interruptions"/>
    <s v="Connectivity/internet issues"/>
    <s v="Noisy work environment"/>
    <s v="Lack of privacy"/>
    <s v="Noisy work environment"/>
    <s v="Connectivity/internet issues"/>
    <s v="Interruptions"/>
    <s v="Lack of privacy"/>
    <s v="Lack of appropriate work and meeting spaces"/>
    <s v="Difficulty collaborating with remote colleagues"/>
    <s v="Noisy work environment"/>
    <s v="Connectivity/internet issues"/>
    <s v="Interruptions"/>
    <s v="Lack of privacy"/>
    <s v="Noisy work environment"/>
    <s v="Difficulty innovating"/>
    <s v="Strongly agree"/>
    <s v="Strongly agree"/>
    <s v="Strongly disagree"/>
    <s v="No"/>
    <m/>
    <m/>
    <m/>
    <m/>
    <m/>
    <m/>
    <m/>
    <m/>
    <m/>
    <m/>
    <x v="0"/>
    <m/>
    <n v="8"/>
    <n v="0"/>
    <n v="6"/>
    <n v="0"/>
    <n v="8"/>
    <n v="0"/>
    <n v="7.5"/>
    <n v="3"/>
  </r>
  <r>
    <x v="0"/>
    <n v="1012"/>
    <n v="1961"/>
    <s v="Female"/>
    <s v="More than 5 years"/>
    <s v="Administrative and Support"/>
    <s v="Managers - Specialist Managers"/>
    <s v="Between 1 and 4"/>
    <s v="Couple with no dependent children"/>
    <s v="Metro"/>
    <s v="50% - I spent about half of my time remote working"/>
    <n v="0.2"/>
    <n v="0.4"/>
    <x v="4"/>
    <s v="Less than 10% of my time"/>
    <s v="No"/>
    <s v="Yes"/>
    <n v="0.1"/>
    <s v="Less than 10% of my time"/>
    <s v="No"/>
    <m/>
    <s v="Somewhat agree"/>
    <s v="Strongly agree"/>
    <s v="Strongly agree"/>
    <s v="Neither agree nor disagree"/>
    <s v="Neither positive nor negative"/>
    <s v="Somewhat agree"/>
    <s v="Strongly agree"/>
    <s v="Somewhat agree"/>
    <s v="Strongly agree"/>
    <s v="Neither agree nor disagree"/>
    <s v="Strongly disagree"/>
    <s v="Strongly disagree"/>
    <s v="Somewhat Positive"/>
    <s v="Senior leadership"/>
    <s v="Neither unlikely or likely"/>
    <s v="Somewhat likely"/>
    <s v="Very unlikely"/>
    <n v="2"/>
    <n v="7"/>
    <n v="3"/>
    <n v="4"/>
    <n v="8"/>
    <n v="0"/>
    <n v="8"/>
    <n v="2"/>
    <n v="6"/>
    <n v="8"/>
    <s v="No"/>
    <m/>
    <s v="Somewhat improved"/>
    <x v="5"/>
    <s v="Stayed about the same"/>
    <x v="1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omewhat improved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No"/>
    <m/>
    <m/>
    <m/>
    <m/>
    <m/>
    <m/>
    <m/>
    <m/>
    <m/>
    <m/>
    <x v="7"/>
    <m/>
    <n v="7"/>
    <n v="3"/>
    <n v="4"/>
    <n v="0"/>
    <n v="8"/>
    <n v="2"/>
    <n v="6"/>
    <n v="2"/>
  </r>
  <r>
    <x v="0"/>
    <n v="1013"/>
    <n v="1993"/>
    <s v="Male"/>
    <s v="Between 1 and 5 years"/>
    <s v="Information Media and Telecommunications"/>
    <s v="Professionals - Business, Human Resource and Marketing Professionals"/>
    <s v="Between 20 and 199"/>
    <s v="Group household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Less than 10% of my time"/>
    <s v="No"/>
    <m/>
    <s v="Strongly agree"/>
    <s v="Strongly agree"/>
    <s v="Strongly agree"/>
    <s v="Strongly agree"/>
    <s v="Strongly Positive"/>
    <s v="Strongly agree"/>
    <s v="Strongly agree"/>
    <s v="Somewhat agree"/>
    <s v="Strongly agree"/>
    <s v="Strongly agree"/>
    <s v="Strongly disagree"/>
    <s v="Somewhat agree"/>
    <s v="Strongly Positive"/>
    <s v="They are about the same"/>
    <s v="Very likely"/>
    <s v="Very likely"/>
    <s v="Very likely"/>
    <n v="3"/>
    <n v="8"/>
    <n v="3"/>
    <n v="3"/>
    <n v="7"/>
    <n v="1"/>
    <n v="8"/>
    <n v="3"/>
    <n v="5"/>
    <n v="7"/>
    <s v="No"/>
    <m/>
    <s v="Significantly improved"/>
    <x v="5"/>
    <s v="Significantly improved"/>
    <x v="3"/>
    <s v="Not a barrier for me"/>
    <s v="Somewhat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Difficulty collaborating with remote colleagues"/>
    <s v="Problems with audio-visual setup"/>
    <s v="Connectivity/internet issues"/>
    <s v="Interruptions"/>
    <s v="Lack of appropriate work and meeting spaces"/>
    <s v="Connectivity/internet issues"/>
    <s v="Difficulty innovating"/>
    <s v="Interruptions"/>
    <s v="Noisy work environment"/>
    <s v="Noisy work environment"/>
    <s v="Lack of appropriate work and meeting spaces"/>
    <s v="Interruptions"/>
    <s v="Problems with audio-visual setup"/>
    <s v="Lack of appropriate work and meeting spaces"/>
    <s v="Noisy work environment"/>
    <s v="Connectivity/internet issues"/>
    <s v="Noisy work environment"/>
    <s v="Problems with audio-visual setup"/>
    <s v="Difficulty innovating"/>
    <s v="Problems with audio-visual setup"/>
    <s v="Lack of appropriate work and meeting spaces"/>
    <s v="Connectivity/internet issues"/>
    <s v="Problems with audio-visual setup"/>
    <s v="Difficulty collaborating with remote colleagues"/>
    <s v="Interruptions"/>
    <s v="Problems with audio-visual setup"/>
    <s v="Difficulty collaborating with remote colleagues"/>
    <s v="Strongly agree"/>
    <s v="Neither agree nor disagree"/>
    <s v="Somewhat agree"/>
    <s v="No"/>
    <m/>
    <m/>
    <m/>
    <m/>
    <m/>
    <m/>
    <m/>
    <m/>
    <m/>
    <m/>
    <x v="2"/>
    <m/>
    <n v="8"/>
    <n v="3"/>
    <n v="3"/>
    <n v="1"/>
    <n v="8"/>
    <n v="3"/>
    <n v="5"/>
    <n v="3"/>
  </r>
  <r>
    <x v="0"/>
    <n v="1014"/>
    <n v="2002"/>
    <s v="Female"/>
    <s v="Between 1 and 5 years"/>
    <s v="Health Care and Social Assistance"/>
    <s v="Clerical and administrative workers - Inquiry Clerks and Receptionists"/>
    <s v="Between 20 and 199"/>
    <s v="Multiple family household"/>
    <s v="Regional"/>
    <n v="0.1"/>
    <s v="Less than 10% of my time"/>
    <n v="0.1"/>
    <x v="4"/>
    <s v="50% - About half of my time"/>
    <s v="No"/>
    <s v="Yes"/>
    <s v="Less than 10% of my time"/>
    <s v="50% - About half of my time"/>
    <s v="Unsure"/>
    <m/>
    <s v="Strongly agree"/>
    <s v="Somewhat disagree"/>
    <s v="Strongly disagree"/>
    <s v="Strongly disagree"/>
    <s v="Somewhat Positive"/>
    <s v="Somewhat disagree"/>
    <s v="Neither agree nor disagree"/>
    <s v="Neither agree nor disagree"/>
    <s v="Somewhat agree"/>
    <s v="Neither agree nor disagree"/>
    <s v="Somewhat disagree"/>
    <s v="Strongly agree"/>
    <s v="Neither positive nor negative"/>
    <s v="They are about the same"/>
    <s v="Very unlikely"/>
    <s v="Very unlikely"/>
    <s v="Very unlikely"/>
    <n v="0.5"/>
    <n v="12"/>
    <n v="4.5"/>
    <n v="3"/>
    <n v="4"/>
    <n v="0"/>
    <n v="8"/>
    <n v="10"/>
    <n v="3"/>
    <n v="3"/>
    <s v="Yes"/>
    <n v="0.2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Lack of privacy"/>
    <s v="Problems with audio-visual setup"/>
    <s v="Lack of appropriate work and meeting spaces"/>
    <s v="Lack of appropriate work and meeting spaces"/>
    <s v="Interruptions"/>
    <s v="Difficulty innovating"/>
    <s v="Connectivity/internet issues"/>
    <s v="Difficulty innovating"/>
    <s v="Noisy work environment"/>
    <s v="Noisy work environment"/>
    <s v="Problems with audio-visual setup"/>
    <s v="Difficulty collaborating with remote colleagues"/>
    <s v="Problems with audio-visual setup"/>
    <s v="Noisy work environment"/>
    <s v="Lack of privacy"/>
    <s v="Connectivity/internet issues"/>
    <s v="Noisy work environment"/>
    <s v="Interruptions"/>
    <s v="Difficulty innovating"/>
    <s v="Difficulty innovating"/>
    <s v="Difficulty collaborating with remote colleagues"/>
    <s v="Problems with audio-visual setup"/>
    <s v="Noisy work environment"/>
    <s v="Lack of privacy"/>
    <s v="Interruptions"/>
    <s v="Difficulty collaborating with remote colleagues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4"/>
    <m/>
    <n v="12"/>
    <n v="4.5"/>
    <n v="3"/>
    <n v="0"/>
    <n v="8"/>
    <n v="10"/>
    <n v="3"/>
    <n v="0.5"/>
  </r>
  <r>
    <x v="0"/>
    <n v="1015"/>
    <n v="1964"/>
    <s v="Female"/>
    <s v="Between 1 and 5 years"/>
    <s v="Financial and Insurance"/>
    <s v="Professionals - Business, Human Resource and Marketing Professionals"/>
    <s v="More than 200"/>
    <s v="Single person"/>
    <s v="Metro"/>
    <n v="0.8"/>
    <n v="0.6"/>
    <n v="0.8"/>
    <x v="1"/>
    <s v="50% - About half of my time"/>
    <s v="Yes"/>
    <s v="No"/>
    <m/>
    <m/>
    <s v="Yes"/>
    <n v="0.2"/>
    <s v="Strongly agree"/>
    <s v="Strongly disagree"/>
    <s v="Strongly disagree"/>
    <s v="Neither agree nor disagree"/>
    <s v="Strongly Positive"/>
    <s v="Strongly agree"/>
    <s v="Strongly agree"/>
    <s v="Somewhat agree"/>
    <s v="Strongly agree"/>
    <s v="Somewhat agree"/>
    <s v="Strongly disagree"/>
    <s v="Neither agree nor disagree"/>
    <s v="Somewhat Positive"/>
    <s v="They are about the same"/>
    <s v="Neither unlikely or likely"/>
    <s v="Somewhat likely"/>
    <s v="Somewhat likely"/>
    <n v="3"/>
    <n v="9"/>
    <n v="2"/>
    <n v="3"/>
    <n v="7"/>
    <n v="1"/>
    <n v="10"/>
    <n v="2"/>
    <n v="4"/>
    <n v="7"/>
    <s v="No"/>
    <m/>
    <s v="Not a barrier for me"/>
    <x v="2"/>
    <s v="Stayed about the same"/>
    <x v="2"/>
    <s v="Somewhat worsened"/>
    <s v="Significantly worsened"/>
    <s v="Somewhat worsened"/>
    <s v="Somewhat improved"/>
    <s v="Not a barrier for me"/>
    <s v="Stayed about the same"/>
    <s v="Not a barrier for me"/>
    <s v="Stayed about the same"/>
    <s v="Not a barrier for me"/>
    <s v="Stayed about the same"/>
    <s v="Not a barrier for me"/>
    <s v="Stayed about the same"/>
    <m/>
    <s v="Interruptions"/>
    <s v="Lack of privacy"/>
    <s v="Lack of privacy"/>
    <s v="Lack of appropriate work and meeting spaces"/>
    <s v="Difficulty innovating"/>
    <s v="Lack of appropriate work and meeting spaces"/>
    <s v="Difficulty innovating"/>
    <s v="Connectivity/internet issues"/>
    <s v="Noisy work environment"/>
    <s v="Interruptions"/>
    <s v="Noisy work environment"/>
    <s v="Interruptions"/>
    <s v="Interruptions"/>
    <s v="Problems with audio-visual setup"/>
    <s v="Noisy work environment"/>
    <s v="Lack of appropriate work and meeting spaces"/>
    <s v="Noisy work environment"/>
    <s v="Connectivity/internet issues"/>
    <s v="Interruptions"/>
    <s v="Problems with audio-visual setup"/>
    <s v="Difficulty collaborating with remote colleagues"/>
    <s v="Problems with audio-visual setup"/>
    <s v="Noisy work environment"/>
    <s v="Connectivity/internet issues"/>
    <s v="Difficulty collaborating with remote colleagues"/>
    <s v="Lack of appropriate work and meeting spaces"/>
    <s v="Noisy work environment"/>
    <s v="Problems with audio-visual setup"/>
    <s v="Strongly agree"/>
    <s v="Strongly agree"/>
    <s v="Strongly agree"/>
    <s v="No"/>
    <m/>
    <m/>
    <m/>
    <m/>
    <m/>
    <m/>
    <m/>
    <m/>
    <m/>
    <m/>
    <x v="2"/>
    <m/>
    <n v="9"/>
    <n v="2"/>
    <n v="3"/>
    <n v="1"/>
    <n v="10"/>
    <n v="2"/>
    <n v="4"/>
    <n v="3"/>
  </r>
  <r>
    <x v="0"/>
    <n v="1016"/>
    <n v="1966"/>
    <s v="Male"/>
    <s v="More than 5 years"/>
    <s v="Electricity, Gas, Water and Waste"/>
    <s v="Sales workers - Sales Representatives and Agents"/>
    <s v="More than 200"/>
    <s v="Couple with dependent children"/>
    <s v="Metro"/>
    <s v="50% - I spent about half of my time remote working"/>
    <s v="50% - About half of my time"/>
    <s v="50% - I spent about half of my time remote working"/>
    <x v="3"/>
    <s v="More than half of my time"/>
    <s v="No"/>
    <s v="No"/>
    <m/>
    <m/>
    <s v="No"/>
    <m/>
    <s v="Somewhat disagree"/>
    <s v="Somewhat disagree"/>
    <s v="Neither agree nor disagree"/>
    <s v="Neither agree nor disagree"/>
    <s v="Somewhat Negative"/>
    <s v="Somewhat disagree"/>
    <s v="Neither agree nor disagree"/>
    <s v="Neither agree nor disagree"/>
    <s v="Somewhat disagree"/>
    <s v="Somewhat disagree"/>
    <s v="Neither agree nor disagree"/>
    <s v="Neither agree nor disagree"/>
    <s v="Somewhat Negative"/>
    <s v="They are about the same"/>
    <s v="Neither unlikely or likely"/>
    <s v="Neither unlikely or likely"/>
    <s v="Somewhat unlikely"/>
    <n v="0.5"/>
    <n v="7"/>
    <n v="0"/>
    <n v="12"/>
    <n v="4.5"/>
    <n v="0"/>
    <n v="8"/>
    <n v="0"/>
    <n v="2"/>
    <n v="14"/>
    <s v="No"/>
    <m/>
    <s v="Somewhat worsened"/>
    <x v="1"/>
    <s v="Stayed about the same"/>
    <x v="2"/>
    <s v="Somewhat worsened"/>
    <s v="Stayed about the same"/>
    <s v="Significantly worsened"/>
    <s v="Somewhat improved"/>
    <s v="Stayed about the same"/>
    <s v="Somewhat improved"/>
    <s v="Stayed about the same"/>
    <s v="Somewhat improved"/>
    <s v="Stayed about the same"/>
    <s v="Somewhat worsened"/>
    <s v="Somewhat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6"/>
    <m/>
    <n v="7"/>
    <n v="0"/>
    <n v="12"/>
    <n v="0"/>
    <n v="8"/>
    <n v="0"/>
    <n v="2"/>
    <n v="0.5"/>
  </r>
  <r>
    <x v="0"/>
    <n v="1017"/>
    <n v="1988"/>
    <s v="Male"/>
    <s v="More than 5 years"/>
    <s v="Manufacturing"/>
    <s v="Professionals - Design, Engineering, Science and Transport Professionals"/>
    <s v="More than 200"/>
    <s v="Couple with no dependent children"/>
    <s v="Metro"/>
    <n v="0.7"/>
    <n v="0.6"/>
    <n v="0.8"/>
    <x v="3"/>
    <s v="50% - About half of my time"/>
    <s v="Yes"/>
    <s v="Yes"/>
    <n v="0.7"/>
    <n v="0.4"/>
    <s v="Yes"/>
    <s v="50% - About half of my time"/>
    <s v="Strongly agree"/>
    <s v="Neither agree nor disagree"/>
    <s v="Strongly agree"/>
    <s v="Somewhat agree"/>
    <s v="Somewhat Positive"/>
    <s v="Somewhat agree"/>
    <s v="Neither agree nor disagree"/>
    <s v="Strongly agree"/>
    <s v="Strongly agree"/>
    <s v="Neither agree nor disagree"/>
    <s v="Strongly agree"/>
    <s v="Somewhat agree"/>
    <s v="Neither positive nor negative"/>
    <s v="My direct manger(s)"/>
    <s v="Very likely"/>
    <s v="Somewhat likely"/>
    <s v="Very likely"/>
    <n v="1"/>
    <n v="6"/>
    <n v="15"/>
    <n v="1"/>
    <n v="1"/>
    <n v="1"/>
    <n v="8"/>
    <n v="3"/>
    <n v="5"/>
    <n v="7"/>
    <s v="Yes"/>
    <n v="0.56000000000000005"/>
    <s v="Significantly improved"/>
    <x v="1"/>
    <s v="Somewhat improved"/>
    <x v="5"/>
    <s v="Significantly improved"/>
    <s v="Somewhat improved"/>
    <s v="Stayed about the same"/>
    <s v="Somewhat improved"/>
    <s v="Significantly improved"/>
    <s v="Significantly improved"/>
    <s v="Somewhat improved"/>
    <s v="Significantly improved"/>
    <s v="Somewhat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trongly agree"/>
    <s v="Strongly agree"/>
    <s v="Somewhat agree"/>
    <s v="Somewhat agree"/>
    <s v="Strongly agree"/>
    <s v="Somewhat agree"/>
    <s v="Somewhat agree"/>
    <s v="Strongly agree"/>
    <s v="Strongly agree"/>
    <x v="8"/>
    <s v="I’m 30% more productive when working remotely"/>
    <n v="6"/>
    <n v="15"/>
    <n v="1"/>
    <n v="1"/>
    <n v="8"/>
    <n v="3"/>
    <n v="5"/>
    <n v="1"/>
  </r>
  <r>
    <x v="0"/>
    <n v="1018"/>
    <n v="1989"/>
    <s v="Male"/>
    <s v="Between 6 and 12 months"/>
    <s v="Professional, Scientific and Technical"/>
    <s v="Professionals - Legal, Social and Welfare Professionals"/>
    <s v="More than 200"/>
    <s v="Single person"/>
    <s v="Metro"/>
    <n v="0.6"/>
    <n v="0.6"/>
    <n v="0.3"/>
    <x v="3"/>
    <s v="Less than 10% of my time"/>
    <s v="Yes"/>
    <s v="Yes"/>
    <s v="Less than 10% of my time"/>
    <s v="Less than 10% of my time"/>
    <s v="Unsure"/>
    <m/>
    <s v="Neither agree nor disagree"/>
    <s v="Somewhat agree"/>
    <s v="Neither agree nor disagree"/>
    <s v="Strongly agree"/>
    <s v="Neither positive nor negative"/>
    <s v="Somewhat agree"/>
    <s v="Somewhat agree"/>
    <s v="Strongly agree"/>
    <s v="Strongly agree"/>
    <s v="Neither agree nor disagree"/>
    <s v="Somewhat agree"/>
    <s v="Strongly agree"/>
    <s v="Neither positive nor negative"/>
    <s v="My direct manger(s)"/>
    <s v="Somewhat unlikely"/>
    <s v="Somewhat unlikely"/>
    <s v="Very unlikely"/>
    <n v="2.5"/>
    <n v="11.5"/>
    <n v="0.5"/>
    <n v="1.5"/>
    <n v="8"/>
    <n v="0.5"/>
    <n v="12"/>
    <n v="0.5"/>
    <n v="3"/>
    <n v="8"/>
    <s v="Yes"/>
    <n v="0.15"/>
    <s v="Not a barrier for me"/>
    <x v="3"/>
    <s v="Not a barrier for me"/>
    <x v="1"/>
    <s v="Stayed about the same"/>
    <s v="Stayed about the same"/>
    <s v="Somewhat worsened"/>
    <s v="Stayed about the same"/>
    <s v="Not a barrier for me"/>
    <s v="Stayed about the same"/>
    <s v="Somewhat worsened"/>
    <s v="Somewhat worsened"/>
    <s v="Somewhat worsened"/>
    <s v="Not a barrier for me"/>
    <s v="Not a barrier for me"/>
    <s v="Stayed about the same"/>
    <m/>
    <s v="Difficulty collaborating with remote colleagues"/>
    <s v="Noisy work environment"/>
    <s v="Problems with audio-visual setup"/>
    <s v="Connectivity/internet issues"/>
    <s v="Difficulty innovating"/>
    <s v="Connectivity/internet issues"/>
    <s v="Difficulty collaborating with remote colleagues"/>
    <s v="Connectivity/internet issues"/>
    <s v="Difficulty innovating"/>
    <s v="Connectivity/internet issues"/>
    <s v="Problems with audio-visual setup"/>
    <s v="Noisy work environment"/>
    <s v="Difficulty collaborating with remote colleagues"/>
    <s v="Connectivity/internet issues"/>
    <s v="Noisy work environment"/>
    <s v="Lack of appropriate work and meeting spaces"/>
    <s v="Difficulty collaborating with remote colleagues"/>
    <s v="Connectivity/internet issues"/>
    <s v="Problems with audio-visual setup"/>
    <s v="Interruptions"/>
    <s v="Difficulty collaborating with remote colleagues"/>
    <s v="Difficulty innovating"/>
    <s v="Problems with audio-visual setup"/>
    <s v="Connectivity/internet issues"/>
    <s v="Difficulty collaborating with remote colleagues"/>
    <s v="Interruptions"/>
    <s v="Difficulty collaborating with remote colleagues"/>
    <s v="Noisy work environment"/>
    <s v="Neither agree nor disagree"/>
    <s v="Somewhat agree"/>
    <s v="Somewhat agree"/>
    <s v="Yes"/>
    <s v="Yes"/>
    <s v="Somewhat disagree"/>
    <s v="Neither agree nor disagree"/>
    <s v="Neither agree nor disagree"/>
    <s v="Somewhat agree"/>
    <s v="Somewhat disagree"/>
    <s v="Somewhat disagree"/>
    <s v="Somewhat disagree"/>
    <s v="Somewhat agree"/>
    <s v="Somewhat agree"/>
    <x v="3"/>
    <s v="I’m 10% more productive when working remotely"/>
    <n v="11.5"/>
    <n v="0.5"/>
    <n v="1.5"/>
    <n v="0.5"/>
    <n v="12"/>
    <n v="0.5"/>
    <n v="3"/>
    <n v="2.5"/>
  </r>
  <r>
    <x v="0"/>
    <n v="1019"/>
    <n v="1995"/>
    <s v="Male"/>
    <s v="Between 6 and 12 months"/>
    <s v="Retail Trade"/>
    <s v="Professionals - Business, Human Resource and Marketing Professionals"/>
    <s v="More than 200"/>
    <s v="Group household"/>
    <s v="Metro"/>
    <s v="50% - I spent about half of my time remote working"/>
    <n v="0.4"/>
    <n v="0.4"/>
    <x v="3"/>
    <s v="Less than half of my time"/>
    <s v="Yes"/>
    <s v="No"/>
    <m/>
    <m/>
    <s v="No"/>
    <m/>
    <s v="Somewhat agree"/>
    <s v="Neither agree nor disagree"/>
    <s v="Somewhat agree"/>
    <s v="Strongly disagree"/>
    <s v="Strongly Positive"/>
    <s v="Strongly agree"/>
    <s v="Somewhat agree"/>
    <s v="Strongly agree"/>
    <s v="Somewhat agree"/>
    <s v="Strongly agree"/>
    <s v="Somewhat disagree"/>
    <s v="Somewhat agree"/>
    <s v="Neither positive nor negative"/>
    <s v="They are about the same"/>
    <s v="Neither unlikely or likely"/>
    <s v="Neither unlikely or likely"/>
    <s v="Somewhat likely"/>
    <n v="2"/>
    <n v="10"/>
    <n v="2"/>
    <n v="3"/>
    <n v="7"/>
    <n v="0.5"/>
    <n v="8"/>
    <n v="3"/>
    <n v="4.5"/>
    <n v="8"/>
    <s v="No"/>
    <m/>
    <s v="Stayed about the same"/>
    <x v="3"/>
    <s v="Not a barrier for me"/>
    <x v="1"/>
    <s v="Not a barrier for me"/>
    <s v="Stayed about the same"/>
    <s v="Stayed about the same"/>
    <s v="Stayed about the same"/>
    <s v="Not a barrier for me"/>
    <s v="Not a barrier for me"/>
    <s v="Stayed about the same"/>
    <s v="Stayed about the same"/>
    <s v="Not a barrier for me"/>
    <s v="Stayed about the same"/>
    <s v="Not a barrier for me"/>
    <s v="Stayed about the same"/>
    <m/>
    <s v="Interruptions"/>
    <s v="Lack of privacy"/>
    <s v="Lack of appropriate work and meeting spaces"/>
    <s v="Problems with audio-visual setup"/>
    <s v="Difficulty innovating"/>
    <s v="Lack of appropriate work and meeting spaces"/>
    <s v="Difficulty collaborating with remote colleagues"/>
    <s v="Difficulty innovating"/>
    <s v="Interruptions"/>
    <s v="Difficulty innovating"/>
    <s v="Lack of appropriate work and meeting spaces"/>
    <s v="Interruptions"/>
    <s v="Interruptions"/>
    <s v="Difficulty collaborating with remote colleagues"/>
    <s v="Lack of appropriate work and meeting spaces"/>
    <s v="Lack of privacy"/>
    <s v="Lack of appropriate work and meeting spaces"/>
    <s v="Noisy work environment"/>
    <s v="Difficulty innovating"/>
    <s v="Lack of privacy"/>
    <s v="Lack of appropriate work and meeting spaces"/>
    <s v="Difficulty innovating"/>
    <s v="Lack of privacy"/>
    <s v="Noisy work environment"/>
    <s v="Interruptions"/>
    <s v="Lack of privacy"/>
    <s v="Noisy work environment"/>
    <s v="Difficulty innovating"/>
    <s v="Neither agree nor disagree"/>
    <s v="Somewhat disagree"/>
    <s v="Neither agree nor disagree"/>
    <s v="No"/>
    <m/>
    <m/>
    <m/>
    <m/>
    <m/>
    <m/>
    <m/>
    <m/>
    <m/>
    <m/>
    <x v="5"/>
    <m/>
    <n v="10"/>
    <n v="2"/>
    <n v="3"/>
    <n v="0.5"/>
    <n v="8"/>
    <n v="3"/>
    <n v="4.5"/>
    <n v="2"/>
  </r>
  <r>
    <x v="0"/>
    <n v="1020"/>
    <n v="1986"/>
    <s v="Male"/>
    <s v="More than 5 years"/>
    <s v="Retail Trade"/>
    <s v="Managers - Hospitality, Retail and Service Managers"/>
    <s v="More than 200"/>
    <s v="Single person"/>
    <s v="Metro"/>
    <s v="Rarely or never"/>
    <s v="50% - About half of my time"/>
    <s v="Less than 10% of my time"/>
    <x v="1"/>
    <s v="Less than 10% of my time"/>
    <s v="Yes"/>
    <s v="Yes"/>
    <s v="100% - All of my time"/>
    <n v="0.2"/>
    <s v="No"/>
    <m/>
    <s v="Somewhat disagree"/>
    <s v="Somewhat disagree"/>
    <s v="Somewhat disagree"/>
    <s v="Strongly agree"/>
    <s v="Somewhat Negative"/>
    <s v="Strongly disagree"/>
    <s v="Strongly disagree"/>
    <s v="Somewhat disagree"/>
    <s v="Neither agree nor disagree"/>
    <s v="Neither agree nor disagree"/>
    <s v="Somewhat agree"/>
    <s v="Strongly agree"/>
    <s v="Somewhat Negative"/>
    <s v="They are about the same"/>
    <s v="Very unlikely"/>
    <s v="Somewhat likely"/>
    <s v="Very unlikely"/>
    <n v="0.5"/>
    <n v="8.5"/>
    <n v="1"/>
    <n v="7"/>
    <n v="7"/>
    <n v="0"/>
    <n v="7"/>
    <n v="0"/>
    <n v="10"/>
    <n v="7"/>
    <s v="No"/>
    <m/>
    <s v="Not a barrier for me"/>
    <x v="1"/>
    <s v="Stayed about the same"/>
    <x v="2"/>
    <s v="Somewhat worsened"/>
    <s v="Stayed about the same"/>
    <s v="Stayed about the same"/>
    <s v="Stayed about the same"/>
    <s v="Not a barrier for me"/>
    <s v="Stayed about the same"/>
    <s v="Somewhat worsened"/>
    <s v="Stayed about the same"/>
    <s v="Somewhat worsened"/>
    <s v="Not a barrier for me"/>
    <s v="Not a barrier for me"/>
    <s v="Not a barrier for me"/>
    <m/>
    <s v="Difficulty collaborating with remote colleagues"/>
    <s v="Lack of privacy"/>
    <s v="Lack of appropriate work and meeting spaces"/>
    <s v="Lack of privacy"/>
    <s v="Difficulty innovating"/>
    <s v="Connectivity/internet issues"/>
    <s v="Difficulty collaborating with remote colleagues"/>
    <s v="Lack of privacy"/>
    <s v="Difficulty innovating"/>
    <s v="Noisy work environment"/>
    <s v="Lack of appropriate work and meeting spaces"/>
    <s v="Noisy work environment"/>
    <s v="Difficulty collaborating with remote colleagues"/>
    <s v="Connectivity/internet issues"/>
    <s v="Difficulty innovating"/>
    <s v="Lack of privacy"/>
    <s v="Difficulty collaborating with remote colleagues"/>
    <s v="Noisy work environment"/>
    <s v="Difficulty innovating"/>
    <s v="Lack of privacy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Strongly agree"/>
    <s v="Neither agree nor disagree"/>
    <s v="Neither agree nor disagree"/>
    <s v="Yes"/>
    <s v="No"/>
    <m/>
    <m/>
    <m/>
    <m/>
    <m/>
    <m/>
    <m/>
    <m/>
    <m/>
    <x v="2"/>
    <s v="I’m 20% more productive when working remotely"/>
    <n v="8.5"/>
    <n v="1"/>
    <n v="7"/>
    <n v="0"/>
    <n v="7"/>
    <n v="0"/>
    <n v="10"/>
    <n v="0.5"/>
  </r>
  <r>
    <x v="0"/>
    <n v="1021"/>
    <n v="1983"/>
    <s v="Female"/>
    <s v="More than 5 years"/>
    <s v="Professional, Scientific and Technical"/>
    <s v="Professionals - Legal, Social and Welfare Professionals"/>
    <s v="More than 200"/>
    <s v="Couple with dependent children"/>
    <s v="Metro"/>
    <s v="Rarely or never"/>
    <n v="0.7"/>
    <n v="0.7"/>
    <x v="0"/>
    <s v="More than half of my time"/>
    <s v="Yes"/>
    <s v="Yes"/>
    <n v="0.4"/>
    <n v="0.4"/>
    <s v="Yes"/>
    <n v="0.2"/>
    <s v="Strongly agree"/>
    <s v="Somewhat agree"/>
    <s v="Strongly agree"/>
    <s v="Somewhat disagree"/>
    <s v="Somewhat Positive"/>
    <s v="Strongly agree"/>
    <s v="Strongly disagree"/>
    <s v="Somewhat agree"/>
    <s v="Somewhat agree"/>
    <s v="Somewhat agree"/>
    <s v="Neither agree nor disagree"/>
    <s v="Somewhat agree"/>
    <s v="Strongly Positive"/>
    <s v="They are about the same"/>
    <s v="Neither unlikely or likely"/>
    <s v="Neither unlikely or likely"/>
    <s v="Somewhat unlikely"/>
    <n v="1"/>
    <n v="8"/>
    <n v="5"/>
    <n v="3"/>
    <n v="7"/>
    <n v="0.5"/>
    <n v="9"/>
    <n v="4"/>
    <n v="3.5"/>
    <n v="7"/>
    <s v="No"/>
    <m/>
    <s v="Not a barrier for me"/>
    <x v="3"/>
    <s v="Significantly improved"/>
    <x v="0"/>
    <s v="Stayed about the same"/>
    <s v="Significantly improved"/>
    <s v="Stayed about the same"/>
    <s v="Stayed about the same"/>
    <s v="Stayed about the same"/>
    <s v="Stayed about the same"/>
    <s v="Not a barrier for me"/>
    <s v="Somewhat improved"/>
    <s v="Significantly improved"/>
    <s v="Somewhat improved"/>
    <s v="Stayed about the same"/>
    <s v="Stayed about the same"/>
    <m/>
    <s v="Interruptions"/>
    <s v="Noisy work environment"/>
    <s v="Problems with audio-visual setup"/>
    <s v="Lack of appropriate work and meeting spaces"/>
    <s v="Interruptions"/>
    <s v="Connectivity/internet issues"/>
    <s v="Lack of privacy"/>
    <s v="Difficulty collaborating with remote colleagues"/>
    <s v="Interruptions"/>
    <s v="Noisy work environment"/>
    <s v="Interruptions"/>
    <s v="Noisy work environment"/>
    <s v="Connectivity/internet issues"/>
    <s v="Interruptions"/>
    <s v="Lack of appropriate work and meeting spaces"/>
    <s v="Noisy work environment"/>
    <s v="Connectivity/internet issues"/>
    <s v="Noisy work environment"/>
    <s v="Problems with audio-visual setup"/>
    <s v="Lack of privacy"/>
    <s v="Lack of appropriate work and meeting spaces"/>
    <s v="Difficulty collaborating with remote colleagues"/>
    <s v="Connectivity/internet issues"/>
    <s v="Problems with audio-visual setup"/>
    <s v="Lack of appropriate work and meeting spaces"/>
    <s v="Interruptions"/>
    <s v="Problems with audio-visual setup"/>
    <s v="Noisy work environment"/>
    <s v="Neither agree nor disagree"/>
    <s v="Neither agree nor disagree"/>
    <s v="Somewhat agree"/>
    <s v="Yes"/>
    <s v="Yes"/>
    <s v="Strongly disagree"/>
    <s v="Neither agree nor disagree"/>
    <s v="Neither agree nor disagree"/>
    <s v="Neither agree nor disagree"/>
    <s v="Somewhat agree"/>
    <s v="Neither agree nor disagree"/>
    <s v="Somewhat agree"/>
    <s v="Somewhat agree"/>
    <s v="Somewhat agree"/>
    <x v="1"/>
    <s v="My productivity is about same when I work remotely"/>
    <n v="8"/>
    <n v="5"/>
    <n v="3"/>
    <n v="0.5"/>
    <n v="9"/>
    <n v="4"/>
    <n v="3.5"/>
    <n v="1"/>
  </r>
  <r>
    <x v="0"/>
    <n v="1022"/>
    <n v="1987"/>
    <s v="Male"/>
    <s v="More than 5 years"/>
    <s v="Construction"/>
    <s v="Managers - Chief Executives, General Managers and Legislators"/>
    <s v="More than 200"/>
    <s v="One parent family with dependent children"/>
    <s v="Regional"/>
    <s v="100% - I spent all of my time remote working"/>
    <n v="0.9"/>
    <n v="0.7"/>
    <x v="0"/>
    <s v="50% - About half of my time"/>
    <s v="Yes"/>
    <s v="Yes"/>
    <n v="0.7"/>
    <s v="100% - All of my time"/>
    <s v="Yes"/>
    <s v="100% - All of my time"/>
    <s v="Strongly agree"/>
    <s v="Strongly agree"/>
    <s v="Somewhat agree"/>
    <s v="Strongly agree"/>
    <s v="Somewhat Positive"/>
    <s v="Somewhat agree"/>
    <s v="Neither agree nor disagree"/>
    <s v="Somewhat agree"/>
    <s v="Somewhat agree"/>
    <s v="Somewhat agree"/>
    <s v="Strongly agree"/>
    <s v="Neither agree nor disagree"/>
    <s v="Neither positive nor negative"/>
    <s v="My direct manger(s)"/>
    <s v="Very likely"/>
    <s v="Somewhat likely"/>
    <s v="Very likely"/>
    <n v="1"/>
    <n v="8"/>
    <n v="4"/>
    <n v="4"/>
    <n v="7"/>
    <n v="0"/>
    <n v="6"/>
    <n v="4"/>
    <n v="7"/>
    <n v="7"/>
    <s v="Yes"/>
    <n v="0.15"/>
    <s v="Stayed about the same"/>
    <x v="5"/>
    <s v="Somewhat improved"/>
    <x v="0"/>
    <s v="Stayed about the same"/>
    <s v="Somewhat improved"/>
    <s v="Somewhat improved"/>
    <s v="Somewhat worsened"/>
    <s v="Stayed about the same"/>
    <s v="Stayed about the same"/>
    <s v="Somewhat improved"/>
    <s v="Somewhat improved"/>
    <s v="Somewhat improved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agree"/>
    <s v="Yes"/>
    <s v="Yes"/>
    <s v="Neither agree nor disagree"/>
    <s v="Somewhat agree"/>
    <s v="Neither agree nor disagree"/>
    <s v="Somewhat agree"/>
    <s v="Somewhat agree"/>
    <s v="Neither agree nor disagree"/>
    <s v="Somewhat agree"/>
    <s v="Neither agree nor disagree"/>
    <s v="Neither agree nor disagree"/>
    <x v="6"/>
    <s v="I’m 20% less productive when working remotely"/>
    <n v="8"/>
    <n v="4"/>
    <n v="4"/>
    <n v="0"/>
    <n v="6"/>
    <n v="4"/>
    <n v="7"/>
    <n v="1"/>
  </r>
  <r>
    <x v="0"/>
    <n v="1023"/>
    <n v="1975"/>
    <s v="Male"/>
    <s v="Between 1 and 5 years"/>
    <s v="Education and Training"/>
    <s v="Managers - Farmers and Farm Managers"/>
    <s v="Between 20 and 199"/>
    <s v="Couple with dependent children"/>
    <s v="Metro"/>
    <n v="0.3"/>
    <n v="0.1"/>
    <n v="0.2"/>
    <x v="4"/>
    <s v="Less than 10% of my time"/>
    <s v="Yes"/>
    <s v="Yes"/>
    <n v="0.3"/>
    <n v="0.1"/>
    <s v="Yes"/>
    <n v="0.3"/>
    <s v="Neither agree nor disagree"/>
    <s v="Somewhat disagree"/>
    <s v="Somewhat disagree"/>
    <s v="Somewhat agree"/>
    <s v="Somewhat Negative"/>
    <s v="Neither agree nor disagree"/>
    <s v="Somewhat disagree"/>
    <s v="Neither agree nor disagree"/>
    <s v="Neither agree nor disagree"/>
    <s v="Somewhat disagree"/>
    <s v="Somewhat agree"/>
    <s v="Somewhat agree"/>
    <s v="Somewhat Negative"/>
    <s v="They are about the same"/>
    <s v="Neither unlikely or likely"/>
    <s v="Neither unlikely or likely"/>
    <s v="Somewhat unlikely"/>
    <n v="5"/>
    <n v="8"/>
    <n v="2"/>
    <n v="2"/>
    <n v="7"/>
    <n v="7"/>
    <n v="8"/>
    <n v="1"/>
    <n v="2"/>
    <n v="6"/>
    <s v="Yes"/>
    <n v="0.2"/>
    <s v="Stayed about the same"/>
    <x v="4"/>
    <s v="Somewhat worsened"/>
    <x v="4"/>
    <s v="Somewhat worsened"/>
    <s v="Somewhat worsened"/>
    <s v="Stayed about the same"/>
    <s v="Somewhat worsened"/>
    <s v="Significantly worsened"/>
    <s v="Significantly worsened"/>
    <s v="Not a barrier for me"/>
    <s v="Somewhat worsened"/>
    <s v="Stayed about the same"/>
    <s v="Not a barrier for me"/>
    <s v="Somewhat worsened"/>
    <s v="Stayed about the same"/>
    <m/>
    <s v="Difficulty collaborating with remote colleagues"/>
    <s v="Noisy work environment"/>
    <s v="Problems with audio-visual setup"/>
    <s v="Connectivity/internet issues"/>
    <s v="Connectivity/internet issues"/>
    <s v="Interruptions"/>
    <s v="Difficulty collaborating with remote colleagues"/>
    <s v="Difficulty innovating"/>
    <s v="Connectivity/internet issues"/>
    <s v="Noisy work environment"/>
    <s v="Lack of appropriate work and meeting spaces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disagree"/>
    <s v="Neither agree nor disagree"/>
    <s v="Strongly agree"/>
    <s v="Yes"/>
    <s v="Yes"/>
    <s v="Somewhat agree"/>
    <s v="Neither agree nor disagree"/>
    <s v="Neither agree nor disagree"/>
    <s v="Somewhat disagree"/>
    <s v="Somewhat disagree"/>
    <s v="Neither agree nor disagree"/>
    <s v="Somewhat disagree"/>
    <s v="Somewhat agree"/>
    <s v="Somewhat disagree"/>
    <x v="6"/>
    <s v="I’m 20% less productive when working remotely"/>
    <n v="8"/>
    <n v="2"/>
    <n v="2"/>
    <n v="7"/>
    <n v="8"/>
    <n v="1"/>
    <n v="2"/>
    <n v="5"/>
  </r>
  <r>
    <x v="0"/>
    <n v="1024"/>
    <n v="1986"/>
    <s v="Male"/>
    <s v="More than 5 years"/>
    <s v="Manufacturing"/>
    <s v="Professionals - Design, Engineering, Science and Transport Professionals"/>
    <s v="More than 200"/>
    <s v="Group household"/>
    <s v="Metro"/>
    <n v="0.8"/>
    <s v="50% - About half of my time"/>
    <s v="50% - I spent about half of my time remote working"/>
    <x v="1"/>
    <s v="50% - About half of my time"/>
    <s v="Yes"/>
    <s v="No"/>
    <m/>
    <m/>
    <s v="Unsure"/>
    <m/>
    <s v="Somewhat agree"/>
    <s v="Somewhat agree"/>
    <s v="Strongly agree"/>
    <s v="Somewhat agree"/>
    <s v="Strongly Positive"/>
    <s v="Neither agree nor disagree"/>
    <s v="Somewhat agree"/>
    <s v="Neither agree nor disagree"/>
    <s v="Strongly agree"/>
    <s v="Neither agree nor disagree"/>
    <s v="Neither agree nor disagree"/>
    <s v="Somewhat agree"/>
    <s v="Somewhat Positive"/>
    <s v="They are about the same"/>
    <s v="Neither unlikely or likely"/>
    <s v="Neither unlikely or likely"/>
    <s v="Neither unlikely or likely"/>
    <n v="2"/>
    <n v="8"/>
    <n v="2"/>
    <n v="4"/>
    <n v="8"/>
    <n v="0.5"/>
    <n v="8"/>
    <n v="2"/>
    <n v="5.5"/>
    <n v="8"/>
    <s v="No"/>
    <m/>
    <s v="Not a barrier for me"/>
    <x v="3"/>
    <s v="Not a barrier for me"/>
    <x v="5"/>
    <s v="Not a barrier for me"/>
    <s v="Not a barrier for me"/>
    <s v="Somewhat improved"/>
    <s v="Not a barrier for me"/>
    <s v="Not a barrier for me"/>
    <s v="Stayed about the same"/>
    <s v="Not a barrier for me"/>
    <s v="Somewhat worsened"/>
    <s v="Not a barrier for me"/>
    <s v="Not a barrier for me"/>
    <s v="Somewhat improved"/>
    <s v="Not a barrier for me"/>
    <m/>
    <s v="Interruptions"/>
    <s v="Noisy work environment"/>
    <s v="Lack of appropriate work and meeting spaces"/>
    <s v="Connectivity/internet issues"/>
    <s v="Interruptions"/>
    <s v="Difficulty innovating"/>
    <s v="Difficulty collaborating with remote colleagues"/>
    <s v="Connectivity/internet issues"/>
    <s v="Interruptions"/>
    <s v="Connectivity/internet issues"/>
    <s v="Interruptions"/>
    <s v="Noisy work environment"/>
    <s v="Interruptions"/>
    <s v="Connectivity/internet issues"/>
    <s v="Difficulty innovating"/>
    <s v="Lack of privacy"/>
    <s v="Difficulty collaborating with remote colleagues"/>
    <s v="Connectivity/internet issues"/>
    <s v="Interruptions"/>
    <s v="Problems with audio-visual setup"/>
    <s v="Difficulty collaborating with remote colleagues"/>
    <s v="Problems with audio-visual setup"/>
    <s v="Noisy work environment"/>
    <s v="Connectivity/internet issues"/>
    <s v="Interruptions"/>
    <s v="Lack of privacy"/>
    <s v="Difficulty collaborating with remote colleagues"/>
    <s v="Problems with audio-visual setup"/>
    <s v="Neither agree nor disagree"/>
    <s v="Somewhat agree"/>
    <s v="Neither agree nor disagree"/>
    <s v="No"/>
    <m/>
    <m/>
    <m/>
    <m/>
    <m/>
    <m/>
    <m/>
    <m/>
    <m/>
    <m/>
    <x v="2"/>
    <m/>
    <n v="8"/>
    <n v="2"/>
    <n v="4"/>
    <n v="0.5"/>
    <n v="8"/>
    <n v="2"/>
    <n v="5.5"/>
    <n v="2"/>
  </r>
  <r>
    <x v="0"/>
    <n v="1025"/>
    <n v="1996"/>
    <s v="Female"/>
    <s v="Between 1 and 5 years"/>
    <s v="Information Media and Telecommunications"/>
    <s v="Professionals - Business, Human Resource and Marketing Professionals"/>
    <s v="More than 200"/>
    <s v="Other one family household"/>
    <s v="Metro"/>
    <n v="0.8"/>
    <n v="0.8"/>
    <n v="0.6"/>
    <x v="0"/>
    <s v="More than half of my time"/>
    <s v="No"/>
    <s v="Yes"/>
    <n v="0.2"/>
    <n v="0.8"/>
    <s v="No"/>
    <m/>
    <s v="Strongly agree"/>
    <s v="Strongly agree"/>
    <s v="Somewhat agree"/>
    <s v="Somewhat disagree"/>
    <s v="Strongly Positive"/>
    <s v="Somewhat agree"/>
    <s v="Strongly agree"/>
    <s v="Strongly agree"/>
    <s v="Strongly agree"/>
    <s v="Strongly agree"/>
    <s v="Strongly disagree"/>
    <s v="Strongly disagree"/>
    <s v="Strongly Positive"/>
    <s v="They are about the same"/>
    <s v="Somewhat unlikely"/>
    <s v="Neither unlikely or likely"/>
    <s v="Somewhat likely"/>
    <n v="3"/>
    <n v="8"/>
    <n v="1"/>
    <n v="5.5"/>
    <n v="6.5"/>
    <n v="1"/>
    <n v="8"/>
    <n v="3"/>
    <n v="4.5"/>
    <n v="7.5"/>
    <s v="No"/>
    <m/>
    <s v="Not a barrier for me"/>
    <x v="5"/>
    <s v="Somewhat improved"/>
    <x v="1"/>
    <s v="Stayed about the same"/>
    <s v="Somewhat improved"/>
    <s v="Significantly improved"/>
    <s v="Significantly worsened"/>
    <s v="Stayed about the same"/>
    <s v="Not a barrier for me"/>
    <s v="Somewhat worsened"/>
    <s v="Somewhat worsened"/>
    <s v="Not a barrier for me"/>
    <s v="Stayed about the same"/>
    <s v="Not a barrier for me"/>
    <s v="Stayed about the same"/>
    <m/>
    <s v="Lack of privacy"/>
    <s v="Difficulty collaborating with remote colleagues"/>
    <s v="Lack of privacy"/>
    <s v="Lack of appropriate work and meeting spaces"/>
    <s v="Interruptions"/>
    <s v="Difficulty innovating"/>
    <s v="Lack of privacy"/>
    <s v="Difficulty collaborating with remote colleagues"/>
    <s v="Noisy work environment"/>
    <s v="Connectivity/internet issues"/>
    <s v="Problems with audio-visual setup"/>
    <s v="Lack of appropriate work and meeting spaces"/>
    <s v="Problems with audio-visual setup"/>
    <s v="Difficulty collaborating with remote colleagues"/>
    <s v="Noisy work environment"/>
    <s v="Difficulty innovating"/>
    <s v="Noisy work environment"/>
    <s v="Difficulty collaborating with remote colleagues"/>
    <s v="Lack of privacy"/>
    <s v="Difficulty innovating"/>
    <s v="Problems with audio-visual setup"/>
    <s v="Difficulty collaborating with remote colleagues"/>
    <s v="Noisy work environment"/>
    <s v="Problems with audio-visual setup"/>
    <s v="Lack of privacy"/>
    <s v="Difficulty collaborating with remote colleagues"/>
    <s v="Noisy work environment"/>
    <s v="Difficulty collaborating with remote colleagues"/>
    <s v="Somewhat agree"/>
    <s v="Somewhat disagree"/>
    <s v="Somewhat agree"/>
    <s v="Yes"/>
    <s v="Yes"/>
    <s v="Strongly disagree"/>
    <s v="Neither agree nor disagree"/>
    <s v="Neither agree nor disagree"/>
    <s v="Strongly agree"/>
    <s v="Strongly agree"/>
    <s v="Somewhat disagree"/>
    <s v="Somewhat agree"/>
    <s v="Neither agree nor disagree"/>
    <s v="Strongly agree"/>
    <x v="2"/>
    <s v="I’m 20% more productive when working remotely"/>
    <n v="8"/>
    <n v="1"/>
    <n v="5.5"/>
    <n v="1"/>
    <n v="8"/>
    <n v="3"/>
    <n v="4.5"/>
    <n v="3"/>
  </r>
  <r>
    <x v="0"/>
    <n v="1026"/>
    <n v="1992"/>
    <s v="Male"/>
    <s v="Between 1 and 5 years"/>
    <s v="Financial and Insurance"/>
    <s v="Managers - Specialist Managers"/>
    <s v="Between 20 and 199"/>
    <s v="Single person"/>
    <s v="Metro"/>
    <s v="100% - I spent all of my time remote working"/>
    <s v="100% - All of my time"/>
    <n v="0.9"/>
    <x v="2"/>
    <s v="More than half of my time"/>
    <s v="No"/>
    <s v="No"/>
    <m/>
    <m/>
    <s v="Yes"/>
    <n v="0.2"/>
    <s v="Somewhat agree"/>
    <s v="Somewhat agree"/>
    <s v="Neither agree nor disagree"/>
    <s v="Somewhat agree"/>
    <s v="Somewhat Positive"/>
    <s v="Strongly agree"/>
    <s v="Strongly agree"/>
    <s v="Strongly agree"/>
    <s v="Strongly agree"/>
    <s v="Somewhat agree"/>
    <s v="Somewhat disagree"/>
    <s v="Somewhat agree"/>
    <s v="Neither positive nor negative"/>
    <s v="They are about the same"/>
    <s v="Neither unlikely or likely"/>
    <s v="Neither unlikely or likely"/>
    <s v="Neither unlikely or likely"/>
    <n v="1"/>
    <n v="8"/>
    <n v="3"/>
    <n v="4"/>
    <n v="8"/>
    <n v="1"/>
    <n v="8"/>
    <n v="4"/>
    <n v="4"/>
    <n v="7"/>
    <s v="No"/>
    <m/>
    <s v="Stayed about the same"/>
    <x v="1"/>
    <s v="Stayed about the same"/>
    <x v="1"/>
    <s v="Stayed about the same"/>
    <s v="Stayed about the same"/>
    <s v="Stayed about the same"/>
    <s v="Significantly improved"/>
    <s v="Stayed about the same"/>
    <s v="Stayed about the same"/>
    <s v="Somewhat worsened"/>
    <s v="Somewhat worsen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Yes"/>
    <s v="Yes"/>
    <s v="Somewhat disagree"/>
    <s v="Neither agree nor disagree"/>
    <s v="Neither agree nor disagree"/>
    <s v="Somewhat agree"/>
    <s v="Somewhat agree"/>
    <s v="Somewhat agree"/>
    <s v="Somewhat agree"/>
    <s v="Somewhat agree"/>
    <s v="Somewhat agree"/>
    <x v="9"/>
    <s v="I’m 30% less productive when working remotely"/>
    <n v="8"/>
    <n v="3"/>
    <n v="4"/>
    <n v="1"/>
    <n v="8"/>
    <n v="4"/>
    <n v="4"/>
    <n v="1"/>
  </r>
  <r>
    <x v="0"/>
    <n v="1027"/>
    <n v="1963"/>
    <s v="Female"/>
    <s v="More than 5 years"/>
    <s v="Other Services"/>
    <s v="Managers - Specialist Managers"/>
    <s v="Between 20 and 199"/>
    <s v="Couple with no dependent children"/>
    <s v="Metro"/>
    <s v="Rarely or never"/>
    <s v="I would not have preferred to work remotely"/>
    <s v="Less than 10% of my time"/>
    <x v="5"/>
    <s v="I would prefer not to work remotely"/>
    <s v="Yes"/>
    <s v="Yes"/>
    <s v="Less than 10% of my time"/>
    <s v="Less than 10% of my time"/>
    <s v="Yes"/>
    <n v="0.9"/>
    <s v="Strongly agree"/>
    <s v="Somewhat agree"/>
    <s v="Somewhat agree"/>
    <s v="Strongly agree"/>
    <s v="Somewhat Positive"/>
    <s v="Neither agree nor disagree"/>
    <s v="Neither agree nor disagree"/>
    <s v="Strongly agree"/>
    <s v="Strongly agree"/>
    <s v="Strongly agree"/>
    <s v="Strongly disagree"/>
    <s v="Neither agree nor disagree"/>
    <s v="Strongly Positive"/>
    <s v="They are about the same"/>
    <s v="Neither unlikely or likely"/>
    <s v="Very likely"/>
    <s v="Somewhat likely"/>
    <n v="1"/>
    <n v="9"/>
    <n v="2"/>
    <n v="4"/>
    <n v="8"/>
    <n v="1"/>
    <n v="8"/>
    <n v="3"/>
    <n v="4"/>
    <n v="8"/>
    <s v="No"/>
    <m/>
    <s v="Not a barrier for me"/>
    <x v="3"/>
    <s v="Stayed about the same"/>
    <x v="3"/>
    <s v="Not a barrier for me"/>
    <s v="Not a barrier for me"/>
    <s v="Not a barrier for me"/>
    <s v="Not a barrier for me"/>
    <s v="Stayed about the same"/>
    <s v="Stayed about the same"/>
    <s v="Stayed about the same"/>
    <s v="Stayed about the same"/>
    <s v="Not a barrier for me"/>
    <s v="Not a barrier for me"/>
    <s v="Not a barrier for me"/>
    <s v="Stayed about the same"/>
    <m/>
    <s v="Interruptions"/>
    <s v="Difficulty collaborating with remote colleagues"/>
    <s v="Problems with audio-visual setup"/>
    <s v="Lack of appropriate work and meeting spaces"/>
    <s v="Connectivity/internet issues"/>
    <s v="Lack of appropriate work and meeting spaces"/>
    <s v="Connectivity/internet issues"/>
    <s v="Difficulty collaborating with remote colleagues"/>
    <s v="Interruptions"/>
    <s v="Noisy work environment"/>
    <s v="Interruptions"/>
    <s v="Lack of appropriate work and meeting spaces"/>
    <s v="Interruptions"/>
    <s v="Connectivity/internet issues"/>
    <s v="Noisy work environment"/>
    <s v="Lack of privacy"/>
    <s v="Noisy work environment"/>
    <s v="Difficulty collaborating with remote colleagues"/>
    <s v="Interruptions"/>
    <s v="Lack of privacy"/>
    <s v="Problems with audio-visual setup"/>
    <s v="Lack of appropriate work and meeting spaces"/>
    <s v="Problems with audio-visual setup"/>
    <s v="Noisy work environment"/>
    <s v="Interruptions"/>
    <s v="Difficulty collaborating with remote colleagues"/>
    <s v="Difficulty innovating"/>
    <s v="Noisy work environment"/>
    <s v="Neither agree nor disagree"/>
    <s v="Neither agree nor disagree"/>
    <s v="Neither agree nor disagree"/>
    <s v="No"/>
    <m/>
    <m/>
    <m/>
    <m/>
    <m/>
    <m/>
    <m/>
    <m/>
    <m/>
    <m/>
    <x v="1"/>
    <m/>
    <n v="9"/>
    <n v="2"/>
    <n v="4"/>
    <n v="1"/>
    <n v="8"/>
    <n v="3"/>
    <n v="4"/>
    <n v="1"/>
  </r>
  <r>
    <x v="0"/>
    <n v="1028"/>
    <n v="1980"/>
    <s v="Female"/>
    <s v="More than 5 years"/>
    <s v="Professional, Scientific and Technical"/>
    <s v="Professionals - Design, Engineering, Science and Transport Professionals"/>
    <s v="More than 200"/>
    <s v="Couple with dependent children"/>
    <s v="Metro"/>
    <s v="100% - I spent all of my time remote working"/>
    <s v="50% - About half of my time"/>
    <n v="0.9"/>
    <x v="1"/>
    <s v="Less than half of my time"/>
    <s v="No"/>
    <s v="Yes"/>
    <s v="Less than 10% of my time"/>
    <n v="0.4"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Somewhat disagree"/>
    <s v="Somewhat Positive"/>
    <s v="They are about the same"/>
    <s v="Somewhat likely"/>
    <s v="Very likely"/>
    <s v="Very likely"/>
    <n v="3"/>
    <n v="8"/>
    <n v="2"/>
    <n v="3"/>
    <n v="8"/>
    <n v="0.5"/>
    <n v="8"/>
    <n v="2"/>
    <n v="4.5"/>
    <n v="9"/>
    <s v="No"/>
    <m/>
    <s v="Not a barrier for me"/>
    <x v="3"/>
    <s v="Not a barrier for me"/>
    <x v="5"/>
    <s v="Stayed about the same"/>
    <s v="Stayed about the same"/>
    <s v="Not a barrier for me"/>
    <s v="Not a barrier for me"/>
    <s v="Not a barrier for me"/>
    <s v="Not a barrier for me"/>
    <s v="Not a barrier for me"/>
    <s v="Somewhat worsened"/>
    <s v="Somewhat improved"/>
    <s v="Not a barrier for me"/>
    <s v="Not a barrier for me"/>
    <s v="Not a barrier for me"/>
    <m/>
    <s v="Lack of privacy"/>
    <s v="Difficulty collaborating with remote colleagues"/>
    <s v="Lack of privacy"/>
    <s v="Connectivity/internet issues"/>
    <s v="Difficulty innovating"/>
    <s v="Connectivity/internet issues"/>
    <s v="Lack of privacy"/>
    <s v="Connectivity/internet issues"/>
    <s v="Difficulty innovating"/>
    <s v="Connectivity/internet issues"/>
    <s v="Interruptions"/>
    <s v="Lack of appropriate work and meeting spaces"/>
    <s v="Interruptions"/>
    <s v="Connectivity/internet issues"/>
    <s v="Lack of privacy"/>
    <s v="Lack of appropriate work and meeting spaces"/>
    <s v="Noisy work environment"/>
    <s v="Connectivity/internet issues"/>
    <s v="Lack of privacy"/>
    <s v="Problems with audio-visual setup"/>
    <s v="Difficulty innovating"/>
    <s v="Problems with audio-visual setup"/>
    <s v="Lack of privacy"/>
    <s v="Connectivity/internet issues"/>
    <s v="Lack of privacy"/>
    <s v="Lack of appropriate work and meeting spaces"/>
    <s v="Difficulty innovating"/>
    <s v="Problems with audio-visual setup"/>
    <s v="Neither agree nor disagree"/>
    <s v="Somewhat disagree"/>
    <s v="Somewhat agree"/>
    <s v="Yes"/>
    <s v="Yes"/>
    <s v="Somewhat disagree"/>
    <s v="Strongly agree"/>
    <s v="Strongly agree"/>
    <s v="Strongly agree"/>
    <s v="Somewhat agree"/>
    <s v="Somewhat disagree"/>
    <s v="Strongly agree"/>
    <s v="Strongly agree"/>
    <s v="Somewhat agree"/>
    <x v="2"/>
    <s v="I’m 20% more productive when working remotely"/>
    <n v="8"/>
    <n v="2"/>
    <n v="3"/>
    <n v="0.5"/>
    <n v="8"/>
    <n v="2"/>
    <n v="4.5"/>
    <n v="3"/>
  </r>
  <r>
    <x v="0"/>
    <n v="1029"/>
    <n v="1961"/>
    <s v="Female"/>
    <s v="More than 5 years"/>
    <s v="Education and Training"/>
    <s v="Professionals - Education Professionals"/>
    <s v="Between 20 and 199"/>
    <s v="Single person"/>
    <s v="Metro"/>
    <s v="Rarely or never"/>
    <s v="I would not have preferred to work remotely"/>
    <s v="Rarely or never"/>
    <x v="5"/>
    <s v="I would prefer not to work remotely"/>
    <s v="Yes"/>
    <s v="No"/>
    <m/>
    <m/>
    <s v="Unsure"/>
    <m/>
    <s v="Strongly agree"/>
    <s v="Strongly disagree"/>
    <s v="Neither agree nor disagree"/>
    <s v="Neither agree nor disagree"/>
    <s v="Strongly Posi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trongly Negative"/>
    <s v="They are about the same"/>
    <s v="Very unlikely"/>
    <s v="Very unlikely"/>
    <s v="Very unlikely"/>
    <n v="1"/>
    <n v="8"/>
    <n v="2"/>
    <n v="5"/>
    <n v="8"/>
    <n v="0"/>
    <n v="9"/>
    <n v="2"/>
    <n v="5"/>
    <n v="8"/>
    <s v="No"/>
    <m/>
    <s v="Not a barrier for me"/>
    <x v="2"/>
    <s v="Not a barrier for me"/>
    <x v="4"/>
    <s v="Not a barrier for me"/>
    <s v="Not a barrier for me"/>
    <s v="Somewhat worsened"/>
    <s v="Not a barrier for me"/>
    <s v="Not a barrier for me"/>
    <s v="Significantly worsened"/>
    <s v="Significantly worsened"/>
    <s v="Somewhat worsened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No"/>
    <m/>
    <m/>
    <m/>
    <m/>
    <m/>
    <m/>
    <m/>
    <m/>
    <m/>
    <m/>
    <x v="1"/>
    <m/>
    <n v="8"/>
    <n v="2"/>
    <n v="5"/>
    <n v="0"/>
    <n v="9"/>
    <n v="2"/>
    <n v="5"/>
    <n v="1"/>
  </r>
  <r>
    <x v="0"/>
    <n v="1030"/>
    <n v="1970"/>
    <s v="Female"/>
    <s v="Between 1 and 5 years"/>
    <s v="Professional, Scientific and Technical"/>
    <s v="Managers - Specialist Managers"/>
    <s v="More than 200"/>
    <s v="Single person"/>
    <s v="Metro"/>
    <s v="50% - I spent about half of my time remote working"/>
    <n v="0.6"/>
    <s v="Less than 10% of my time"/>
    <x v="0"/>
    <s v="More than half of my time"/>
    <s v="Yes"/>
    <s v="Yes"/>
    <n v="0.3"/>
    <n v="0.7"/>
    <s v="Yes"/>
    <n v="0.2"/>
    <s v="Strongly agree"/>
    <s v="Somewhat agree"/>
    <s v="Somewhat agree"/>
    <s v="Strongly agree"/>
    <s v="Strongly Positive"/>
    <s v="Strongly agree"/>
    <s v="Somewhat agree"/>
    <s v="Neither agree nor disagree"/>
    <s v="Strongly agree"/>
    <s v="Somewhat agree"/>
    <s v="Neither agree nor disagree"/>
    <s v="Strongly disagree"/>
    <s v="Somewhat Positive"/>
    <s v="They are about the same"/>
    <s v="Neither unlikely or likely"/>
    <s v="Very likely"/>
    <s v="Very likely"/>
    <n v="2"/>
    <n v="12"/>
    <n v="2"/>
    <n v="2"/>
    <n v="6"/>
    <n v="1"/>
    <n v="12"/>
    <n v="2"/>
    <n v="2"/>
    <n v="7"/>
    <s v="No"/>
    <m/>
    <s v="Not a barrier for me"/>
    <x v="3"/>
    <s v="Not a barrier for me"/>
    <x v="2"/>
    <s v="Not a barrier for me"/>
    <s v="Not a barrier for me"/>
    <s v="Somewhat worsened"/>
    <s v="Somewhat improved"/>
    <s v="Not a barrier for me"/>
    <s v="Stayed about the same"/>
    <s v="Not a barrier for me"/>
    <s v="Not a barrier for me"/>
    <s v="Not a barrier for me"/>
    <s v="Not a barrier for me"/>
    <s v="Stayed about the same"/>
    <s v="Not a barrier for me"/>
    <m/>
    <s v="Interruptions"/>
    <s v="Noisy work environment"/>
    <s v="Connectivity/internet issues"/>
    <s v="Lack of appropriate work and meeting spaces"/>
    <s v="Interruptions"/>
    <s v="Lack of appropriate work and meeting spaces"/>
    <s v="Difficulty collaborating with remote colleagues"/>
    <s v="Lack of privacy"/>
    <s v="Interruptions"/>
    <s v="Difficulty innovating"/>
    <s v="Interruptions"/>
    <s v="Lack of appropriate work and meeting spaces"/>
    <s v="Interruptions"/>
    <s v="Problems with audio-visual setup"/>
    <s v="Noisy work environment"/>
    <s v="Lack of appropriate work and meeting spaces"/>
    <s v="Noisy work environment"/>
    <s v="Lack of appropriate work and meeting spaces"/>
    <s v="Interruptions"/>
    <s v="Problems with audio-visual setup"/>
    <s v="Difficulty innovating"/>
    <s v="Lack of appropriate work and meeting spaces"/>
    <s v="Noisy work environment"/>
    <s v="Problems with audio-visual setup"/>
    <s v="Interruptions"/>
    <s v="Lack of appropriate work and meeting spaces"/>
    <s v="Noisy work environment"/>
    <s v="Problems with audio-visual setup"/>
    <s v="Somewhat agree"/>
    <s v="Strongly disagree"/>
    <s v="Neither agree nor disagree"/>
    <s v="Yes"/>
    <s v="Yes"/>
    <s v="Strongly agree"/>
    <s v="Somewhat agree"/>
    <s v="Somewhat agree"/>
    <s v="Somewhat agree"/>
    <s v="Neither agree nor disagree"/>
    <s v="Somewhat disagree"/>
    <s v="Neither agree nor disagree"/>
    <s v="Neither agree nor disagree"/>
    <s v="Somewhat agree"/>
    <x v="8"/>
    <s v="I’m 30% more productive when working remotely"/>
    <n v="12"/>
    <n v="2"/>
    <n v="2"/>
    <n v="1"/>
    <n v="12"/>
    <n v="2"/>
    <n v="2"/>
    <n v="2"/>
  </r>
  <r>
    <x v="0"/>
    <n v="1031"/>
    <n v="1982"/>
    <s v="Female"/>
    <s v="Between 1 and 5 years"/>
    <s v="Public Administration and Safety"/>
    <s v="Managers - Specialist Managers"/>
    <s v="More than 200"/>
    <s v="Other one family household"/>
    <s v="Metro"/>
    <s v="100% - I spent all of my time remote working"/>
    <s v="100% - All of my time"/>
    <s v="100% - I spent all of my time remote working"/>
    <x v="2"/>
    <s v="50% - About half of my time"/>
    <s v="Yes"/>
    <s v="No"/>
    <m/>
    <m/>
    <s v="No"/>
    <m/>
    <s v="Strongly agree"/>
    <s v="Strongly agree"/>
    <s v="Strongly agree"/>
    <s v="Neither agree nor disagree"/>
    <s v="Strongly Positive"/>
    <s v="Neither agree nor disagree"/>
    <s v="Strongly agree"/>
    <s v="Strongly agree"/>
    <s v="Strongly agree"/>
    <s v="Strongly agree"/>
    <s v="Somewhat disagree"/>
    <s v="Strongly agree"/>
    <s v="Neither positive nor negative"/>
    <s v="They are about the same"/>
    <s v="Neither unlikely or likely"/>
    <s v="Neither unlikely or likely"/>
    <s v="Neither unlikely or likely"/>
    <n v="2"/>
    <n v="8"/>
    <n v="0"/>
    <n v="6"/>
    <n v="8"/>
    <n v="0"/>
    <n v="10"/>
    <n v="3"/>
    <n v="3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Problems with audio-visual setup"/>
    <s v="Connectivity/internet issues"/>
    <s v="Difficulty innovating"/>
    <s v="Connectivity/internet issues"/>
    <s v="Connectivity/internet issues"/>
    <s v="Difficulty collaborating with remote colleagues"/>
    <s v="Interruptions"/>
    <s v="Noisy work environment"/>
    <s v="Interruptions"/>
    <s v="Lack of appropriate work and meeting spaces"/>
    <s v="Problems with audio-visual setup"/>
    <s v="Connectivity/internet issues"/>
    <s v="Noisy work environment"/>
    <s v="Difficulty innovating"/>
    <s v="Lack of appropriate work and meeting spaces"/>
    <s v="Noisy work environment"/>
    <s v="Interruptions"/>
    <s v="Difficulty innovating"/>
    <s v="Problems with audio-visual setup"/>
    <s v="Difficulty collaborating with remote colleagues"/>
    <s v="Connectivity/internet issues"/>
    <s v="Lack of privacy"/>
    <s v="Interruptions"/>
    <s v="Lack of appropriate work and meeting spaces"/>
    <s v="Difficulty innovating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0"/>
    <m/>
    <n v="8"/>
    <n v="0"/>
    <n v="6"/>
    <n v="0"/>
    <n v="10"/>
    <n v="3"/>
    <n v="3"/>
    <n v="2"/>
  </r>
  <r>
    <x v="0"/>
    <n v="1032"/>
    <n v="1976"/>
    <s v="Female"/>
    <s v="Between 1 and 5 years"/>
    <s v="Arts and Recreation"/>
    <s v="Managers - Specialist Managers"/>
    <s v="Between 20 and 199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omewhat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Very likely"/>
    <s v="Very likely"/>
    <s v="Neither unlikely or likely"/>
    <n v="0"/>
    <n v="7.5"/>
    <n v="4.5"/>
    <n v="4"/>
    <n v="8"/>
    <n v="0"/>
    <n v="7.5"/>
    <n v="4"/>
    <n v="4.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omewhat agree"/>
    <s v="No"/>
    <m/>
    <m/>
    <m/>
    <m/>
    <m/>
    <m/>
    <m/>
    <m/>
    <m/>
    <m/>
    <x v="0"/>
    <m/>
    <n v="7.5"/>
    <n v="4.5"/>
    <n v="4"/>
    <n v="0"/>
    <n v="7.5"/>
    <n v="4"/>
    <n v="4.5"/>
    <n v="0"/>
  </r>
  <r>
    <x v="0"/>
    <n v="1033"/>
    <n v="1964"/>
    <s v="Male"/>
    <s v="Between 6 and 12 months"/>
    <s v="Retail Trade"/>
    <s v="Sales workers - Sales Representatives and Agent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omewhat agree"/>
    <s v="Strongly agree"/>
    <s v="Neither agree nor disagree"/>
    <s v="Neither agree nor disagree"/>
    <s v="Somewhat agree"/>
    <s v="Neither agree nor disagree"/>
    <s v="Neither agree nor disagree"/>
    <s v="Strongly Positive"/>
    <s v="Senior leadership"/>
    <s v="Very likely"/>
    <s v="Very likely"/>
    <s v="Very likely"/>
    <n v="1"/>
    <n v="6"/>
    <n v="4"/>
    <n v="5"/>
    <n v="8"/>
    <n v="1"/>
    <n v="6"/>
    <n v="4"/>
    <n v="5"/>
    <n v="8"/>
    <s v="No"/>
    <m/>
    <s v="Stayed about the same"/>
    <x v="2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No"/>
    <m/>
    <m/>
    <m/>
    <m/>
    <m/>
    <m/>
    <m/>
    <m/>
    <m/>
    <m/>
    <x v="8"/>
    <m/>
    <n v="6"/>
    <n v="4"/>
    <n v="5"/>
    <n v="1"/>
    <n v="6"/>
    <n v="4"/>
    <n v="5"/>
    <n v="1"/>
  </r>
  <r>
    <x v="0"/>
    <n v="1034"/>
    <n v="1994"/>
    <s v="Male"/>
    <s v="More than 5 years"/>
    <s v="Health Care and Social Assistance"/>
    <s v="Community and personal service workers - Carers and Aides"/>
    <s v="More than 200"/>
    <s v="Single person"/>
    <s v="Regional"/>
    <s v="Less than 10% of my time"/>
    <s v="I would not have preferred to work remotely"/>
    <s v="Less than 10% of my time"/>
    <x v="5"/>
    <s v="I would prefer not to work remotely"/>
    <s v="Yes"/>
    <s v="No"/>
    <m/>
    <m/>
    <s v="Unsure"/>
    <m/>
    <s v="Neither agree nor disagree"/>
    <s v="Neither agree nor disagree"/>
    <s v="Neither agree nor disagree"/>
    <s v="Neither agree nor disagree"/>
    <s v="Neither positive nor negative"/>
    <s v="Strongly agree"/>
    <s v="Neither agree nor disagree"/>
    <s v="Neither agree nor disagree"/>
    <s v="Neither agree nor disagree"/>
    <s v="Neither agree nor disagree"/>
    <s v="Neither agree nor disagree"/>
    <s v="Neither agree nor disagree"/>
    <s v="Somewhat Negative"/>
    <s v="They are about the same"/>
    <s v="Neither unlikely or likely"/>
    <s v="Neither unlikely or likely"/>
    <s v="Very unlikely"/>
    <n v="2"/>
    <n v="8"/>
    <n v="2"/>
    <n v="4"/>
    <n v="8"/>
    <n v="0.5"/>
    <n v="8"/>
    <n v="3"/>
    <n v="6"/>
    <n v="6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Connectivity/internet issues"/>
    <s v="Lack of appropriate work and meeting spaces"/>
    <s v="Connectivity/internet issues"/>
    <s v="Interruptions"/>
    <s v="Difficulty innovating"/>
    <s v="Difficulty collaborating with remote colleagues"/>
    <s v="Connectivity/internet issues"/>
    <s v="Noisy work environment"/>
    <s v="Interruptions"/>
    <s v="Noisy work environment"/>
    <s v="Problems with audio-visual setup"/>
    <s v="Difficulty collaborating with remote colleagues"/>
    <s v="Lack of appropriate work and meeting spaces"/>
    <s v="Difficulty innovating"/>
    <s v="Noisy work environment"/>
    <s v="Lack of appropriate work and meeting spaces"/>
    <s v="Problems with audio-visual setup"/>
    <s v="Lack of privacy"/>
    <s v="Lack of appropriate work and meeting spaces"/>
    <s v="Difficulty innovating"/>
    <s v="Problems with audio-visual setup"/>
    <s v="Noisy work environment"/>
    <s v="Interruptions"/>
    <s v="Difficulty collaborating with remote colleagues"/>
    <s v="Noisy work environment"/>
    <s v="Difficulty collaborating with remote colleagues"/>
    <s v="Strongly disagree"/>
    <s v="Neither agree nor disagree"/>
    <s v="Strongly agree"/>
    <s v="No"/>
    <m/>
    <m/>
    <m/>
    <m/>
    <m/>
    <m/>
    <m/>
    <m/>
    <m/>
    <m/>
    <x v="9"/>
    <m/>
    <n v="8"/>
    <n v="2"/>
    <n v="4"/>
    <n v="0.5"/>
    <n v="8"/>
    <n v="3"/>
    <n v="6"/>
    <n v="2"/>
  </r>
  <r>
    <x v="0"/>
    <n v="1035"/>
    <n v="1962"/>
    <s v="Female"/>
    <s v="Between 6 and 12 months"/>
    <s v="Transport, Postal and Warehousing"/>
    <s v="Professionals - ICT Professionals"/>
    <s v="More than 200"/>
    <s v="Single person"/>
    <s v="Metro"/>
    <n v="0.8"/>
    <n v="0.8"/>
    <n v="0.8"/>
    <x v="0"/>
    <s v="More than half of my time"/>
    <s v="Yes"/>
    <s v="Yes"/>
    <s v="Less than 10% of my time"/>
    <s v="Less than 10% of my time"/>
    <s v="No"/>
    <m/>
    <s v="Strongly agree"/>
    <s v="Strongly agree"/>
    <s v="Strongly agree"/>
    <s v="Somewhat agree"/>
    <s v="Strongly Positive"/>
    <s v="Strongly agree"/>
    <s v="Somewhat agree"/>
    <s v="Somewhat disagree"/>
    <s v="Strongly agree"/>
    <s v="Somewhat agree"/>
    <s v="Somewhat disagree"/>
    <s v="Strongly agree"/>
    <s v="Somewhat Positive"/>
    <s v="Senior leadership"/>
    <s v="Somewhat likely"/>
    <s v="Somewhat likely"/>
    <s v="Very likely"/>
    <n v="3"/>
    <n v="8"/>
    <n v="2"/>
    <n v="3"/>
    <n v="8"/>
    <n v="0.5"/>
    <n v="8.5"/>
    <n v="2"/>
    <n v="5"/>
    <n v="8"/>
    <s v="No"/>
    <m/>
    <s v="Stayed about the same"/>
    <x v="0"/>
    <s v="Somewhat improved"/>
    <x v="1"/>
    <s v="Stayed about the same"/>
    <s v="Somewhat improved"/>
    <s v="Somewhat worsened"/>
    <s v="Stayed about the same"/>
    <s v="Stayed about the same"/>
    <s v="Stayed about the same"/>
    <s v="Somewhat improved"/>
    <s v="Somewhat worsened"/>
    <s v="Somewhat improved"/>
    <s v="Stayed about the same"/>
    <s v="Somewhat improved"/>
    <s v="Somewhat improved"/>
    <m/>
    <s v="Interruptions"/>
    <s v="Lack of privacy"/>
    <s v="Lack of appropriate work and meeting spaces"/>
    <s v="Connectivity/internet issues"/>
    <s v="Difficulty innovating"/>
    <s v="Lack of appropriate work and meeting spaces"/>
    <s v="Difficulty collaborating with remote colleagues"/>
    <s v="Connectivity/internet issues"/>
    <s v="Difficulty innovating"/>
    <s v="Connectivity/internet issues"/>
    <s v="Problems with audio-visual setup"/>
    <s v="Lack of appropriate work and meeting spaces"/>
    <s v="Difficulty collaborating with remote colleagues"/>
    <s v="Connectivity/internet issues"/>
    <s v="Difficulty innovating"/>
    <s v="Lack of appropriate work and meeting spaces"/>
    <s v="Difficulty collaborating with remote colleagues"/>
    <s v="Lack of appropriate work and meeting spaces"/>
    <s v="Difficulty innovating"/>
    <s v="Interruptions"/>
    <s v="Difficulty collaborating with remote colleagues"/>
    <s v="Lack of appropriate work and meeting spaces"/>
    <s v="Problems with audio-visual setup"/>
    <s v="Connectivity/internet issues"/>
    <s v="Difficulty collaborating with remote colleagues"/>
    <s v="Lack of appropriate work and meeting spaces"/>
    <s v="Difficulty collaborating with remote colleagues"/>
    <s v="Noisy work environment"/>
    <s v="Neither agree nor disagree"/>
    <s v="Somewhat agree"/>
    <s v="Somewhat agree"/>
    <s v="No"/>
    <m/>
    <m/>
    <m/>
    <m/>
    <m/>
    <m/>
    <m/>
    <m/>
    <m/>
    <m/>
    <x v="3"/>
    <m/>
    <n v="8"/>
    <n v="2"/>
    <n v="3"/>
    <n v="0.5"/>
    <n v="8.5"/>
    <n v="2"/>
    <n v="5"/>
    <n v="3"/>
  </r>
  <r>
    <x v="0"/>
    <n v="1036"/>
    <n v="1987"/>
    <s v="Male"/>
    <s v="Between 1 and 5 years"/>
    <s v="Rental, Hiring and Real Estate"/>
    <s v="Professionals - Business, Human Resource and Marketing Professionals"/>
    <s v="Between 20 and 199"/>
    <s v="Couple with no dependent children"/>
    <s v="Metro"/>
    <s v="50% - I spent about half of my time remote working"/>
    <n v="0.6"/>
    <n v="0.2"/>
    <x v="3"/>
    <s v="Less than 10% of my time"/>
    <s v="Yes"/>
    <s v="No"/>
    <m/>
    <m/>
    <s v="Yes"/>
    <s v="100% - All of my time"/>
    <s v="Somewhat agree"/>
    <s v="Strongly agree"/>
    <s v="Strongly agree"/>
    <s v="Strongly agree"/>
    <s v="Strongly Positive"/>
    <s v="Somewhat agree"/>
    <s v="Somewhat agree"/>
    <s v="Somewhat agree"/>
    <s v="Strongly agree"/>
    <s v="Somewhat disagree"/>
    <s v="Somewhat disagree"/>
    <s v="Somewhat agree"/>
    <s v="Neither positive nor negative"/>
    <s v="My direct manger(s)"/>
    <s v="Very unlikely"/>
    <s v="Neither unlikely or likely"/>
    <s v="Somewhat unlikely"/>
    <n v="2"/>
    <n v="8"/>
    <n v="2"/>
    <n v="5"/>
    <n v="7"/>
    <n v="0.5"/>
    <n v="8"/>
    <n v="2"/>
    <n v="6.5"/>
    <n v="7"/>
    <s v="No"/>
    <m/>
    <s v="Not a barrier for me"/>
    <x v="0"/>
    <s v="Stayed about the same"/>
    <x v="1"/>
    <s v="Stayed about the same"/>
    <s v="Stayed about the same"/>
    <s v="Somewhat worsened"/>
    <s v="Stayed about the same"/>
    <s v="Stayed about the same"/>
    <s v="Not a barrier for me"/>
    <s v="Somewhat worsened"/>
    <s v="Significantly worsened"/>
    <s v="Somewhat worsened"/>
    <s v="Somewhat improved"/>
    <s v="Stayed about the same"/>
    <s v="Stayed about the same"/>
    <m/>
    <s v="Difficulty collaborating with remote colleagues"/>
    <s v="Lack of privacy"/>
    <s v="Lack of appropriate work and meeting spaces"/>
    <s v="Connectivity/internet issues"/>
    <s v="Interruptions"/>
    <s v="Connectivity/internet issues"/>
    <s v="Lack of privacy"/>
    <s v="Connectivity/internet issues"/>
    <s v="Interruptions"/>
    <s v="Connectivity/internet issues"/>
    <s v="Interruptions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Lack of appropriate work and meeting spaces"/>
    <s v="Problems with audio-visual setup"/>
    <s v="Noisy work environment"/>
    <s v="Connectivity/internet issues"/>
    <s v="Interruptions"/>
    <s v="Lack of appropriate work and meeting spaces"/>
    <s v="Noisy work environment"/>
    <s v="Problems with audio-visual setup"/>
    <s v="Somewhat agree"/>
    <s v="Strongly agree"/>
    <s v="Somewhat agree"/>
    <s v="No"/>
    <m/>
    <m/>
    <m/>
    <m/>
    <m/>
    <m/>
    <m/>
    <m/>
    <m/>
    <m/>
    <x v="2"/>
    <m/>
    <n v="8"/>
    <n v="2"/>
    <n v="5"/>
    <n v="0.5"/>
    <n v="8"/>
    <n v="2"/>
    <n v="6.5"/>
    <n v="2"/>
  </r>
  <r>
    <x v="0"/>
    <n v="1037"/>
    <n v="1980"/>
    <s v="Female"/>
    <s v="More than 5 years"/>
    <s v="Financial and Insurance"/>
    <s v="Professionals - Business, Human Resource and Marketing Professional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Less than 10% of my time"/>
    <s v="Unsure"/>
    <m/>
    <s v="Strongly agree"/>
    <s v="Strongly agree"/>
    <s v="Strongly agree"/>
    <s v="Strongly agree"/>
    <s v="Somewhat Positive"/>
    <s v="Somewhat agree"/>
    <s v="Strongly agree"/>
    <s v="Strongly agree"/>
    <s v="Strongly agree"/>
    <s v="Somewhat agree"/>
    <s v="Strongly disagree"/>
    <s v="Strongly disagree"/>
    <s v="Strongly Positive"/>
    <s v="They are about the same"/>
    <s v="Very likely"/>
    <s v="Very likely"/>
    <s v="Very likely"/>
    <n v="2"/>
    <n v="8"/>
    <n v="4"/>
    <n v="3"/>
    <n v="7"/>
    <n v="0"/>
    <n v="12"/>
    <n v="2"/>
    <n v="2"/>
    <n v="8"/>
    <s v="No"/>
    <m/>
    <s v="Somewhat improved"/>
    <x v="5"/>
    <s v="Stayed about the same"/>
    <x v="1"/>
    <s v="Stayed about the same"/>
    <s v="Stayed about the same"/>
    <s v="Stayed about the same"/>
    <s v="Significantly worsen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m/>
    <s v="Interruptions"/>
    <s v="Noisy work environment"/>
    <s v="Lack of privacy"/>
    <s v="Lack of appropriate work and meeting spaces"/>
    <s v="Interruptions"/>
    <s v="Difficulty innovating"/>
    <s v="Lack of privacy"/>
    <s v="Difficulty collaborating with remote colleagues"/>
    <s v="Interruptions"/>
    <s v="Difficulty innovating"/>
    <s v="Interruptions"/>
    <s v="Lack of appropriate work and meeting spaces"/>
    <s v="Interruptions"/>
    <s v="Problems with audio-visual setup"/>
    <s v="Noisy work environment"/>
    <s v="Difficulty innovating"/>
    <s v="Noisy work environment"/>
    <s v="Difficulty collaborating with remote colleagues"/>
    <s v="Interruptions"/>
    <s v="Lack of privacy"/>
    <s v="Lack of appropriate work and meeting spaces"/>
    <s v="Difficulty innovating"/>
    <s v="Lack of privacy"/>
    <s v="Noisy work environment"/>
    <s v="Lack of privacy"/>
    <s v="Lack of appropriate work and meeting spaces"/>
    <s v="Noisy work environment"/>
    <s v="Difficulty innovating"/>
    <s v="Somewhat agree"/>
    <s v="Neither agree nor disagree"/>
    <s v="Somewhat agree"/>
    <s v="Yes"/>
    <s v="No"/>
    <m/>
    <m/>
    <m/>
    <m/>
    <m/>
    <m/>
    <m/>
    <m/>
    <m/>
    <x v="0"/>
    <s v="I’m 50% more productive when working remotely (or more)"/>
    <n v="8"/>
    <n v="4"/>
    <n v="3"/>
    <n v="0"/>
    <n v="12"/>
    <n v="2"/>
    <n v="2"/>
    <n v="2"/>
  </r>
  <r>
    <x v="0"/>
    <n v="1038"/>
    <n v="1979"/>
    <s v="Female"/>
    <s v="Between 1 and 5 years"/>
    <s v="Professional, Scientific and Technical"/>
    <s v="Professionals - Design, Engineering, Science and Transport Professionals"/>
    <s v="More than 200"/>
    <s v="Single person"/>
    <s v="Metro"/>
    <n v="0.9"/>
    <s v="100% - All of my time"/>
    <n v="0.8"/>
    <x v="2"/>
    <s v="100% - All of my time"/>
    <s v="No"/>
    <s v="Yes"/>
    <s v="Less than 10% of my time"/>
    <s v="Less than 10% of my time"/>
    <s v="No"/>
    <m/>
    <s v="Neither agree nor disagree"/>
    <s v="Somewhat disagree"/>
    <s v="Somewhat disagree"/>
    <s v="Somewhat disagree"/>
    <s v="Neither positive nor negative"/>
    <s v="Somewhat agree"/>
    <s v="Somewhat disagree"/>
    <s v="Strongly agree"/>
    <s v="Somewhat agree"/>
    <s v="Strongly agree"/>
    <s v="Somewhat disagree"/>
    <s v="Somewhat agree"/>
    <s v="Somewhat Positive"/>
    <s v="They are about the same"/>
    <s v="Very unlikely"/>
    <s v="Somewhat unlikely"/>
    <s v="Very unlikely"/>
    <n v="1.5"/>
    <n v="7.5"/>
    <n v="2"/>
    <n v="4"/>
    <n v="9"/>
    <n v="0.1"/>
    <n v="7.5"/>
    <n v="2"/>
    <n v="5.39"/>
    <n v="9"/>
    <s v="No"/>
    <m/>
    <s v="Not a barrier for me"/>
    <x v="3"/>
    <s v="Somewhat improved"/>
    <x v="3"/>
    <s v="Somewhat worsened"/>
    <s v="Stayed about the same"/>
    <s v="Stayed about the same"/>
    <s v="Stayed about the same"/>
    <s v="Stayed about the same"/>
    <s v="Stayed about the same"/>
    <s v="Not a barrier for me"/>
    <s v="Not a barrier for me"/>
    <s v="Somewhat worsened"/>
    <s v="Not a barrier for me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Neither agree nor disagree"/>
    <s v="No"/>
    <m/>
    <m/>
    <m/>
    <m/>
    <m/>
    <m/>
    <m/>
    <m/>
    <m/>
    <m/>
    <x v="2"/>
    <m/>
    <n v="7.5"/>
    <n v="2"/>
    <n v="4"/>
    <n v="0.1"/>
    <n v="7.5"/>
    <n v="2"/>
    <n v="5.39"/>
    <n v="1.5"/>
  </r>
  <r>
    <x v="0"/>
    <n v="1039"/>
    <n v="1960"/>
    <s v="Female"/>
    <s v="More than 5 years"/>
    <s v="Education and Training"/>
    <s v="Sales workers - Sales Assistants and Salespersons"/>
    <s v="Between 20 and 199"/>
    <s v="Couple with no dependent children"/>
    <s v="Metro"/>
    <s v="Less than 10% of my time"/>
    <s v="I would not have preferred to work remotely"/>
    <s v="Less than 10% of my time"/>
    <x v="4"/>
    <s v="I would prefer not to work remotely"/>
    <s v="Yes"/>
    <s v="Yes"/>
    <s v="Less than 10% of my time"/>
    <s v="Less than 10% of my time"/>
    <s v="No"/>
    <m/>
    <s v="Somewhat disagree"/>
    <s v="Strongly agree"/>
    <s v="Somewhat agree"/>
    <s v="Strongly agree"/>
    <s v="Somewhat Positive"/>
    <s v="Strongly disagree"/>
    <s v="Somewhat disagree"/>
    <s v="Neither agree nor disagree"/>
    <s v="Strongly disagree"/>
    <s v="Strongly disagree"/>
    <s v="Strongly agree"/>
    <s v="Strongly agree"/>
    <s v="Somewhat Negative"/>
    <s v="They are about the same"/>
    <s v="Very unlikely"/>
    <s v="Very unlikely"/>
    <s v="Very unlikely"/>
    <n v="2"/>
    <n v="10"/>
    <n v="3"/>
    <n v="3"/>
    <n v="6"/>
    <n v="0.5"/>
    <n v="10"/>
    <n v="3"/>
    <n v="4.5"/>
    <n v="6"/>
    <s v="No"/>
    <m/>
    <s v="Stayed about the same"/>
    <x v="1"/>
    <s v="Stayed about the same"/>
    <x v="4"/>
    <s v="Somewhat worsened"/>
    <s v="Stayed about the same"/>
    <s v="Significantly worsened"/>
    <s v="Somewhat worsened"/>
    <s v="Stayed about the same"/>
    <s v="Not a barrier for me"/>
    <s v="Somewhat worsened"/>
    <s v="Significantly worsened"/>
    <s v="Stayed about the same"/>
    <s v="Somewhat worsened"/>
    <s v="Somewhat worsened"/>
    <s v="Somewhat worsened"/>
    <m/>
    <s v="Difficulty collaborating with remote colleagues"/>
    <s v="Noisy work environment"/>
    <s v="Connectivity/internet issues"/>
    <s v="Problems with audio-visual setup"/>
    <s v="Difficulty innovating"/>
    <s v="Interruptions"/>
    <s v="Difficulty innovating"/>
    <s v="Difficulty collaborating with remote colleagues"/>
    <s v="Connectivity/internet issues"/>
    <s v="Noisy work environment"/>
    <s v="Lack of appropriate work and meeting spaces"/>
    <s v="Interruptions"/>
    <s v="Problems with audio-visual setup"/>
    <s v="Interruptions"/>
    <s v="Difficulty innovating"/>
    <s v="Noisy work environment"/>
    <s v="Difficulty collaborating with remote colleagues"/>
    <s v="Noisy work environment"/>
    <s v="Interruptions"/>
    <s v="Difficulty innovating"/>
    <s v="Lack of appropriate work and meeting spaces"/>
    <s v="Difficulty innovating"/>
    <s v="Connectivity/internet issues"/>
    <s v="Problems with audio-visual setup"/>
    <s v="Interruptions"/>
    <s v="Lack of privacy"/>
    <s v="Problems with audio-visual setup"/>
    <s v="Difficulty innovating"/>
    <s v="Strongly disagree"/>
    <s v="Strongly disagree"/>
    <s v="Strongly agree"/>
    <s v="No"/>
    <m/>
    <m/>
    <m/>
    <m/>
    <m/>
    <m/>
    <m/>
    <m/>
    <m/>
    <m/>
    <x v="4"/>
    <m/>
    <n v="10"/>
    <n v="3"/>
    <n v="3"/>
    <n v="0.5"/>
    <n v="10"/>
    <n v="3"/>
    <n v="4.5"/>
    <n v="2"/>
  </r>
  <r>
    <x v="0"/>
    <n v="1040"/>
    <n v="1991"/>
    <s v="Male"/>
    <s v="Between 1 and 5 years"/>
    <s v="Professional, Scientific and Technical"/>
    <s v="Professionals - Design, Engineering, Science and Transport Professionals"/>
    <s v="Between 20 and 199"/>
    <s v="Single person"/>
    <s v="Metro"/>
    <s v="Rarely or never"/>
    <s v="I would not have preferred to work remotely"/>
    <s v="Rarely or never"/>
    <x v="5"/>
    <s v="I would prefer not to work remotely"/>
    <s v="Yes"/>
    <s v="No"/>
    <m/>
    <m/>
    <s v="Unsure"/>
    <m/>
    <s v="Somewhat agree"/>
    <s v="Somewhat disagree"/>
    <s v="Neither agree nor disagree"/>
    <s v="Somewhat agree"/>
    <s v="Somewhat Positive"/>
    <s v="Somewhat agree"/>
    <s v="Somewhat agree"/>
    <s v="Neither agree nor disagree"/>
    <s v="Neither agree nor disagree"/>
    <s v="Somewhat disagree"/>
    <s v="Somewhat agree"/>
    <s v="Strongly disagree"/>
    <s v="Somewhat Negative"/>
    <s v="They are about the same"/>
    <s v="Neither unlikely or likely"/>
    <s v="Somewhat likely"/>
    <s v="Neither unlikely or likely"/>
    <n v="2.5"/>
    <n v="8"/>
    <n v="2"/>
    <n v="3.5"/>
    <n v="8"/>
    <n v="0"/>
    <n v="9"/>
    <n v="3"/>
    <n v="4"/>
    <n v="8"/>
    <s v="No"/>
    <m/>
    <s v="Not a barrier for me"/>
    <x v="3"/>
    <s v="Not a barrier for me"/>
    <x v="1"/>
    <s v="Stayed about the same"/>
    <s v="Stayed about the same"/>
    <s v="Stayed about the same"/>
    <s v="Stayed about the sa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Interruptions"/>
    <s v="Lack of appropriate work and meeting spaces"/>
    <s v="Connectivity/internet issues"/>
    <s v="Difficulty innovating"/>
    <s v="Interruptions"/>
    <s v="Difficulty innovating"/>
    <s v="Connectivity/internet issues"/>
    <s v="Difficulty innovating"/>
    <s v="Noisy work environment"/>
    <s v="Problems with audio-visual setup"/>
    <s v="Interruptions"/>
    <s v="Difficulty collaborating with remote colleagues"/>
    <s v="Interruptions"/>
    <s v="Difficulty innovating"/>
    <s v="Lack of appropriate work and meeting spaces"/>
    <s v="Difficulty collaborating with remote colleagues"/>
    <s v="Connectivity/internet issues"/>
    <s v="Difficulty innovating"/>
    <s v="Interruptions"/>
    <s v="Difficulty collaborating with remote colleagues"/>
    <s v="Problems with audio-visual setup"/>
    <s v="Problems with audio-visual setup"/>
    <s v="Lack of privacy"/>
    <s v="Difficulty collaborating with remote colleagues"/>
    <s v="Lack of privacy"/>
    <s v="Difficulty collaborating with remote colleagues"/>
    <s v="Noisy work environment"/>
    <s v="Neither agree nor disagree"/>
    <s v="Strongly agree"/>
    <s v="Somewhat agree"/>
    <s v="No"/>
    <m/>
    <m/>
    <m/>
    <m/>
    <m/>
    <m/>
    <m/>
    <m/>
    <m/>
    <m/>
    <x v="1"/>
    <m/>
    <n v="8"/>
    <n v="2"/>
    <n v="3.5"/>
    <n v="0"/>
    <n v="9"/>
    <n v="3"/>
    <n v="4"/>
    <n v="2.5"/>
  </r>
  <r>
    <x v="0"/>
    <n v="1041"/>
    <n v="1974"/>
    <s v="Female"/>
    <s v="Between 6 and 12 months"/>
    <s v="Education and Training"/>
    <s v="Professionals - Education Professionals"/>
    <s v="More than 200"/>
    <s v="Couple with dependent children"/>
    <s v="Metro"/>
    <n v="0.6"/>
    <n v="0.6"/>
    <n v="0.3"/>
    <x v="1"/>
    <s v="Less than half of my time"/>
    <s v="Yes"/>
    <s v="No"/>
    <m/>
    <m/>
    <s v="No"/>
    <m/>
    <s v="Somewhat agree"/>
    <s v="Somewhat disagree"/>
    <s v="Somewhat disagree"/>
    <s v="Somewhat agree"/>
    <s v="Somewhat Positive"/>
    <s v="Strongly agree"/>
    <s v="Somewhat agree"/>
    <s v="Somewhat agree"/>
    <s v="Somewhat agree"/>
    <s v="Somewhat agree"/>
    <s v="Neither agree nor disagree"/>
    <s v="Neither agree nor disagree"/>
    <s v="Somewhat Positive"/>
    <s v="They are about the same"/>
    <s v="Neither unlikely or likely"/>
    <s v="Neither unlikely or likely"/>
    <s v="Somewhat unlikely"/>
    <n v="2"/>
    <n v="7"/>
    <n v="5"/>
    <n v="2"/>
    <n v="8"/>
    <n v="0"/>
    <n v="7"/>
    <n v="5"/>
    <n v="4"/>
    <n v="8"/>
    <s v="Yes"/>
    <n v="0.05"/>
    <s v="Somewhat worsened"/>
    <x v="3"/>
    <s v="Stayed about the same"/>
    <x v="1"/>
    <s v="Somewhat worsened"/>
    <s v="Stayed about the same"/>
    <s v="Significantly worsened"/>
    <s v="Not a barrier for me"/>
    <s v="Stayed about the same"/>
    <s v="Significantly worsened"/>
    <s v="Stayed about the same"/>
    <s v="Stayed about the same"/>
    <s v="Not a barrier for me"/>
    <s v="Not a barrier for me"/>
    <s v="Not a barrier for me"/>
    <s v="Somewhat worsened"/>
    <m/>
    <s v="Difficulty collaborating with remote colleagues"/>
    <s v="Noisy work environment"/>
    <s v="Connectivity/internet issues"/>
    <s v="Lack of privacy"/>
    <s v="Connectivity/internet issues"/>
    <s v="Difficulty innovating"/>
    <s v="Difficulty collaborating with remote colleagues"/>
    <s v="Difficulty innovating"/>
    <s v="Connectivity/internet issues"/>
    <s v="Difficulty innovating"/>
    <s v="Problems with audio-visual setup"/>
    <s v="Interruptions"/>
    <s v="Connectivity/internet issues"/>
    <s v="Interruptions"/>
    <s v="Difficulty innovating"/>
    <s v="Noisy work environment"/>
    <s v="Connectivity/internet issues"/>
    <s v="Difficulty collaborating with remote colleagues"/>
    <s v="Problems with audio-visual setup"/>
    <s v="Difficulty innovating"/>
    <s v="Problems with audio-visual setup"/>
    <s v="Difficulty innovating"/>
    <s v="Connectivity/internet issues"/>
    <s v="Lack of privacy"/>
    <s v="Difficulty collaborating with remote colleagues"/>
    <s v="Lack of privacy"/>
    <s v="Difficulty collaborating with remote colleagues"/>
    <s v="Difficulty innovating"/>
    <s v="Strongly agree"/>
    <s v="Strongly agree"/>
    <s v="Somewhat agree"/>
    <s v="No"/>
    <m/>
    <m/>
    <m/>
    <m/>
    <m/>
    <m/>
    <m/>
    <m/>
    <m/>
    <m/>
    <x v="8"/>
    <m/>
    <n v="7"/>
    <n v="5"/>
    <n v="2"/>
    <n v="0"/>
    <n v="7"/>
    <n v="5"/>
    <n v="4"/>
    <n v="2"/>
  </r>
  <r>
    <x v="0"/>
    <n v="1042"/>
    <n v="1991"/>
    <s v="Male"/>
    <s v="More than 5 years"/>
    <s v="Information Media and Telecommunications"/>
    <s v="Professionals - ICT Professionals"/>
    <s v="More than 200"/>
    <s v="Other one family household"/>
    <s v="Metro"/>
    <s v="100% - I spent all of my time remote working"/>
    <s v="100% - All of my time"/>
    <s v="50% - I spent about half of my time remote working"/>
    <x v="2"/>
    <s v="100% - All of my time"/>
    <s v="Yes"/>
    <s v="Yes"/>
    <s v="50% - About half of my time"/>
    <s v="100% - All of my time"/>
    <s v="Yes"/>
    <s v="50% - About half of my time"/>
    <s v="Somewhat disagree"/>
    <s v="Strongly disagree"/>
    <s v="Neither agree nor disagree"/>
    <s v="Somewhat disagree"/>
    <s v="Neither positive nor negative"/>
    <s v="Neither agree nor disagree"/>
    <s v="Somewhat agree"/>
    <s v="Somewhat agree"/>
    <s v="Neither agree nor disagree"/>
    <s v="Somewhat agree"/>
    <s v="Neither agree nor disagree"/>
    <s v="Strongly agree"/>
    <s v="Somewhat Positive"/>
    <s v="They are about the same"/>
    <s v="Very unlikely"/>
    <s v="Very unlikely"/>
    <s v="Very unlikely"/>
    <n v="1"/>
    <n v="8"/>
    <n v="3"/>
    <n v="4"/>
    <n v="8"/>
    <n v="1"/>
    <n v="8"/>
    <n v="4"/>
    <n v="3"/>
    <n v="8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Interruptions"/>
    <s v="Connectivity/internet issues"/>
    <s v="Lack of appropriate work and meeting spaces"/>
    <s v="Interruptions"/>
    <s v="Connectivity/internet issues"/>
    <s v="Connectivity/internet issues"/>
    <s v="Difficulty collaborating with remote colleagues"/>
    <s v="Noisy work environment"/>
    <s v="Connectivity/internet issues"/>
    <s v="Noisy work environment"/>
    <s v="Problems with audio-visual setup"/>
    <s v="Connectivity/internet issues"/>
    <s v="Difficulty collaborating with remote colleagues"/>
    <s v="Noisy work environment"/>
    <s v="Difficulty innovating"/>
    <s v="Noisy work environment"/>
    <s v="Lack of appropriate work and meeting spaces"/>
    <s v="Interruptions"/>
    <s v="Lack of privacy"/>
    <s v="Lack of appropriate work and meeting spaces"/>
    <s v="Difficulty innovating"/>
    <s v="Noisy work environment"/>
    <s v="Lack of privacy"/>
    <s v="Interruptions"/>
    <s v="Lack of privacy"/>
    <s v="Noisy work environment"/>
    <s v="Difficulty innovating"/>
    <s v="Strongly agree"/>
    <s v="Strongly agree"/>
    <s v="Somewhat agree"/>
    <s v="No"/>
    <m/>
    <m/>
    <m/>
    <m/>
    <m/>
    <m/>
    <m/>
    <m/>
    <m/>
    <m/>
    <x v="2"/>
    <m/>
    <n v="8"/>
    <n v="3"/>
    <n v="4"/>
    <n v="1"/>
    <n v="8"/>
    <n v="4"/>
    <n v="3"/>
    <n v="1"/>
  </r>
  <r>
    <x v="0"/>
    <n v="1043"/>
    <n v="1997"/>
    <s v="Female"/>
    <s v="Between 6 and 12 months"/>
    <s v="Financial and Insurance"/>
    <s v="Professionals - Business, Human Resource and Marketing Professionals"/>
    <s v="More than 200"/>
    <s v="Couple with no dependent children"/>
    <s v="Metro"/>
    <n v="0.8"/>
    <s v="Less than 10% of my time"/>
    <n v="0.8"/>
    <x v="4"/>
    <s v="I would prefer not to work remotely"/>
    <s v="Yes"/>
    <s v="Yes"/>
    <n v="0.1"/>
    <s v="Less than 10% of my time"/>
    <s v="No"/>
    <m/>
    <s v="Somewhat agree"/>
    <s v="Somewhat agree"/>
    <s v="Neither agree nor disagree"/>
    <s v="Strongly agree"/>
    <s v="Strongly Positive"/>
    <s v="Strongly agree"/>
    <s v="Strongly agree"/>
    <s v="Strongly agree"/>
    <s v="Strongly agree"/>
    <s v="Strongly agree"/>
    <s v="Neither agree nor disagree"/>
    <s v="Neither agree nor disagree"/>
    <s v="Somewhat Negative"/>
    <s v="My direct manger(s)"/>
    <s v="Neither unlikely or likely"/>
    <s v="Neither unlikely or likely"/>
    <s v="Somewhat likely"/>
    <n v="3"/>
    <n v="8"/>
    <n v="2"/>
    <n v="5"/>
    <n v="6"/>
    <n v="0"/>
    <n v="8.5"/>
    <n v="3"/>
    <n v="6"/>
    <n v="6.5"/>
    <s v="No"/>
    <m/>
    <s v="Significantly improved"/>
    <x v="1"/>
    <s v="Somewhat worsened"/>
    <x v="1"/>
    <s v="Not a barrier for me"/>
    <s v="Not a barrier for me"/>
    <s v="Somewhat worsened"/>
    <s v="Not a barrier for me"/>
    <s v="Not a barrier for me"/>
    <s v="Not a barrier for me"/>
    <s v="Not a barrier for me"/>
    <s v="Somewhat worsened"/>
    <s v="Not a barrier for me"/>
    <s v="Not a barrier for me"/>
    <s v="Not a barrier for me"/>
    <s v="Not a barrier for me"/>
    <m/>
    <s v="Interruptions"/>
    <s v="Noisy work environment"/>
    <s v="Problems with audio-visual setup"/>
    <s v="Connectivity/internet issues"/>
    <s v="Interruptions"/>
    <s v="Connectivity/internet issues"/>
    <s v="Connectivity/internet issues"/>
    <s v="Difficulty collaborating with remote colleagues"/>
    <s v="Connectivity/internet issues"/>
    <s v="Noisy work environment"/>
    <s v="Problems with audio-visual setup"/>
    <s v="Noisy work environment"/>
    <s v="Connectivity/internet issues"/>
    <s v="Problems with audio-visual setup"/>
    <s v="Lack of privacy"/>
    <s v="Lack of appropriate work and meeting spaces"/>
    <s v="Connectivity/internet issues"/>
    <s v="Lack of appropriate work and meeting spaces"/>
    <s v="Problems with audio-visual setup"/>
    <s v="Interruptions"/>
    <s v="Problems with audio-visual setup"/>
    <s v="Difficulty innovating"/>
    <s v="Problems with audio-visual setup"/>
    <s v="Noisy work environment"/>
    <s v="Lack of appropriate work and meeting spaces"/>
    <s v="Interruptions"/>
    <s v="Difficulty collaborating with remote colleagues"/>
    <s v="Difficulty innovating"/>
    <s v="Strongly disagree"/>
    <s v="Somewhat disagree"/>
    <s v="Strongly agree"/>
    <s v="No"/>
    <m/>
    <m/>
    <m/>
    <m/>
    <m/>
    <m/>
    <m/>
    <m/>
    <m/>
    <m/>
    <x v="5"/>
    <m/>
    <n v="8"/>
    <n v="2"/>
    <n v="5"/>
    <n v="0"/>
    <n v="8.5"/>
    <n v="3"/>
    <n v="6"/>
    <n v="3"/>
  </r>
  <r>
    <x v="0"/>
    <n v="1044"/>
    <n v="1985"/>
    <s v="Female"/>
    <s v="More than 5 years"/>
    <s v="Education and Training"/>
    <s v="Professionals - Education Professionals"/>
    <s v="Between 20 and 199"/>
    <s v="Group household"/>
    <s v="Regional"/>
    <n v="0.2"/>
    <n v="0.3"/>
    <n v="0.2"/>
    <x v="3"/>
    <s v="Less than half of my time"/>
    <s v="Yes"/>
    <s v="Yes"/>
    <n v="0.1"/>
    <n v="0.4"/>
    <s v="Yes"/>
    <s v="100% - All of my time"/>
    <s v="Strongly disagree"/>
    <s v="Strongly disagree"/>
    <s v="Strongly disagree"/>
    <s v="Strongly agree"/>
    <s v="Somewhat Negative"/>
    <s v="Strongly disagree"/>
    <s v="Strongly disagree"/>
    <s v="Strongly disagree"/>
    <s v="Strongly disagree"/>
    <s v="Somewhat disagree"/>
    <s v="Neither agree nor disagree"/>
    <s v="Strongly disagree"/>
    <s v="Somewhat Negative"/>
    <s v="They are about the same"/>
    <s v="Very unlikely"/>
    <s v="Very unlikely"/>
    <s v="Very unlikely"/>
    <n v="2"/>
    <n v="9"/>
    <n v="3"/>
    <n v="3"/>
    <n v="7"/>
    <n v="0.5"/>
    <n v="9"/>
    <n v="3"/>
    <n v="4"/>
    <n v="7.5"/>
    <s v="No"/>
    <m/>
    <s v="Stayed about the same"/>
    <x v="0"/>
    <s v="Somewhat improved"/>
    <x v="0"/>
    <s v="Stayed about the same"/>
    <s v="Somewhat improved"/>
    <s v="Somewhat worsened"/>
    <s v="Somewhat improved"/>
    <s v="Somewhat worsened"/>
    <s v="Somewhat worsened"/>
    <s v="Stayed about the same"/>
    <s v="Somewhat improved"/>
    <s v="Stayed about the same"/>
    <s v="Stayed about the same"/>
    <s v="Significantly improved"/>
    <s v="Somewhat improved"/>
    <m/>
    <s v="Interruptions"/>
    <s v="Lack of privacy"/>
    <s v="Connectivity/internet issues"/>
    <s v="Lack of privacy"/>
    <s v="Interruptions"/>
    <s v="Lack of appropriate work and meeting spaces"/>
    <s v="Connectivity/internet issues"/>
    <s v="Lack of privacy"/>
    <s v="Interruptions"/>
    <s v="Connectivity/internet issues"/>
    <s v="Interruptions"/>
    <s v="Lack of appropriate work and meeting spaces"/>
    <s v="Interruptions"/>
    <s v="Difficulty collaborating with remote colleagues"/>
    <s v="Noisy work environment"/>
    <s v="Lack of privacy"/>
    <s v="Difficulty collaborating with remote colleagues"/>
    <s v="Lack of appropriate work and meeting spaces"/>
    <s v="Interruptions"/>
    <s v="Lack of privacy"/>
    <s v="Difficulty collaborating with remote colleagues"/>
    <s v="Difficulty innovating"/>
    <s v="Noisy work environment"/>
    <s v="Lack of privacy"/>
    <s v="Interruptions"/>
    <s v="Lack of privacy"/>
    <s v="Noisy work environment"/>
    <s v="Difficulty collaborating with remote colleagues"/>
    <s v="Neither agree nor disagree"/>
    <s v="Somewhat agree"/>
    <s v="Somewhat agree"/>
    <s v="No"/>
    <m/>
    <m/>
    <m/>
    <m/>
    <m/>
    <m/>
    <m/>
    <m/>
    <m/>
    <m/>
    <x v="3"/>
    <m/>
    <n v="9"/>
    <n v="3"/>
    <n v="3"/>
    <n v="0.5"/>
    <n v="9"/>
    <n v="3"/>
    <n v="4"/>
    <n v="2"/>
  </r>
  <r>
    <x v="0"/>
    <n v="1045"/>
    <n v="1980"/>
    <s v="Female"/>
    <s v="Between 1 and 5 years"/>
    <s v="Administrative and Support"/>
    <s v="Clerical and administrative workers - Personal Assistants and Secretarie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Strongly agree"/>
    <s v="Somewhat agree"/>
    <s v="Strongly agree"/>
    <s v="Strongly agree"/>
    <s v="Strongly disagree"/>
    <s v="Somewhat disagree"/>
    <s v="Strongly Positive"/>
    <s v="They are about the same"/>
    <s v="Very likely"/>
    <s v="Very unlikely"/>
    <s v="Very likely"/>
    <n v="3"/>
    <n v="8"/>
    <n v="0"/>
    <n v="6"/>
    <n v="7"/>
    <n v="0.5"/>
    <n v="10"/>
    <n v="1"/>
    <n v="4.5"/>
    <n v="8"/>
    <s v="No"/>
    <m/>
    <s v="Not a barrier for me"/>
    <x v="1"/>
    <s v="Stayed about the same"/>
    <x v="1"/>
    <s v="Not a barrier for me"/>
    <s v="Stayed about the same"/>
    <s v="Not a barrier for me"/>
    <s v="Not a barrier for me"/>
    <s v="Stayed about the same"/>
    <s v="Not a barrier for me"/>
    <s v="Somewhat worsened"/>
    <s v="Somewhat improved"/>
    <s v="Not a barrier for me"/>
    <s v="Not a barrier for me"/>
    <s v="Stayed about the sa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Neither agree nor disagree"/>
    <s v="No"/>
    <m/>
    <m/>
    <m/>
    <m/>
    <m/>
    <m/>
    <m/>
    <m/>
    <m/>
    <m/>
    <x v="0"/>
    <m/>
    <n v="8"/>
    <n v="0"/>
    <n v="6"/>
    <n v="0.5"/>
    <n v="10"/>
    <n v="1"/>
    <n v="4.5"/>
    <n v="3"/>
  </r>
  <r>
    <x v="0"/>
    <n v="1046"/>
    <n v="1982"/>
    <s v="Female"/>
    <s v="Between 1 and 5 years"/>
    <s v="Other Services"/>
    <s v="Managers - Specialist Managers"/>
    <s v="More than 200"/>
    <s v="Single person"/>
    <s v="Metro"/>
    <n v="0.9"/>
    <n v="0.9"/>
    <n v="0.9"/>
    <x v="2"/>
    <s v="100% - All of my time"/>
    <s v="Yes"/>
    <s v="No"/>
    <m/>
    <m/>
    <s v="Yes"/>
    <n v="0.2"/>
    <s v="Strongly agree"/>
    <s v="Strongly agree"/>
    <s v="Strongly agree"/>
    <s v="Strongly agree"/>
    <s v="Strongly Positive"/>
    <s v="Strongly agree"/>
    <s v="Neither agree nor disagree"/>
    <s v="Neither agree nor disagree"/>
    <s v="Strongly agree"/>
    <s v="Strongly agree"/>
    <s v="Somewhat disagree"/>
    <s v="Strongly disagree"/>
    <s v="Somewhat Positive"/>
    <s v="They are about the same"/>
    <s v="Very likely"/>
    <s v="Very likely"/>
    <s v="Very likely"/>
    <n v="2.5"/>
    <n v="8"/>
    <n v="3"/>
    <n v="3.5"/>
    <n v="7"/>
    <n v="0"/>
    <n v="9"/>
    <n v="2.5"/>
    <n v="5.5"/>
    <n v="7"/>
    <s v="No"/>
    <m/>
    <s v="Not a barrier for me"/>
    <x v="0"/>
    <s v="Somewhat worsened"/>
    <x v="0"/>
    <s v="Stayed about the same"/>
    <s v="Stayed about the same"/>
    <s v="Not a barrier for me"/>
    <s v="Not a barrier for me"/>
    <s v="Not a barrier for me"/>
    <s v="Not a barrier for me"/>
    <s v="Somewhat worsened"/>
    <s v="Somewhat worsened"/>
    <s v="Not a barrier for me"/>
    <s v="Stayed about the same"/>
    <s v="Not a barrier for me"/>
    <s v="Stayed about the same"/>
    <m/>
    <s v="Noisy work environment"/>
    <s v="Difficulty collaborating with remote colleagues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Noisy work environment"/>
    <s v="Lack of appropriate work and meeting spaces"/>
    <s v="Connectivity/internet issues"/>
    <s v="Difficulty collaborating with remote colleagues"/>
    <s v="Noisy work environment"/>
    <s v="Lack of appropriate work and meeting spaces"/>
    <s v="Connectivity/internet issues"/>
    <s v="Difficulty collaborating with remote colleagues"/>
    <s v="Problems with audio-visual setup"/>
    <s v="Lack of privacy"/>
    <s v="Problems with audio-visual setup"/>
    <s v="Difficulty collaborating with remote colleagues"/>
    <s v="Connectivity/internet issues"/>
    <s v="Lack of privacy"/>
    <s v="Interruptions"/>
    <s v="Difficulty collaborating with remote colleagues"/>
    <s v="Noisy work environment"/>
    <s v="Difficulty collaborating with remote colleagues"/>
    <s v="Somewhat agree"/>
    <s v="Somewhat agree"/>
    <s v="Neither agree nor disagree"/>
    <s v="Yes"/>
    <s v="Yes"/>
    <s v="Neither agree nor disagree"/>
    <s v="Somewhat agree"/>
    <s v="Somewhat agree"/>
    <s v="Somewhat agree"/>
    <s v="Somewhat agree"/>
    <s v="Neither agree nor disagree"/>
    <s v="Somewhat agree"/>
    <s v="Neither agree nor disagree"/>
    <s v="Somewhat agree"/>
    <x v="7"/>
    <s v="I’m 40% more productive when working remotely"/>
    <n v="8"/>
    <n v="3"/>
    <n v="3.5"/>
    <n v="0"/>
    <n v="9"/>
    <n v="2.5"/>
    <n v="5.5"/>
    <n v="2.5"/>
  </r>
  <r>
    <x v="0"/>
    <n v="1047"/>
    <n v="1977"/>
    <s v="Female"/>
    <s v="More than 5 years"/>
    <s v="Education and Training"/>
    <s v="Managers - Specialist Managers"/>
    <s v="Between 20 and 199"/>
    <s v="Single person"/>
    <s v="Metro"/>
    <s v="100% - I spent all of my time remote working"/>
    <s v="100% - All of my time"/>
    <s v="100% - I spent all of my time remote working"/>
    <x v="1"/>
    <s v="Less than half of my time"/>
    <s v="No"/>
    <s v="Yes"/>
    <s v="50% - About half of my time"/>
    <s v="50% - About half of my time"/>
    <s v="Unsure"/>
    <m/>
    <s v="Somewhat agree"/>
    <s v="Somewhat agree"/>
    <s v="Somewhat agree"/>
    <s v="Somewhat agree"/>
    <s v="Somewhat Positive"/>
    <s v="Somewhat disagree"/>
    <s v="Somewhat agree"/>
    <s v="Somewhat agree"/>
    <s v="Somewhat agree"/>
    <s v="Somewhat disagree"/>
    <s v="Somewhat disagree"/>
    <s v="Somewhat disagree"/>
    <s v="Neither positive nor negative"/>
    <s v="They are about the same"/>
    <s v="Neither unlikely or likely"/>
    <s v="Somewhat unlikely"/>
    <s v="Somewhat likely"/>
    <n v="1"/>
    <n v="7"/>
    <n v="3"/>
    <n v="5"/>
    <n v="8"/>
    <n v="1"/>
    <n v="7"/>
    <n v="4"/>
    <n v="4"/>
    <n v="8"/>
    <s v="No"/>
    <m/>
    <s v="Not a barrier for me"/>
    <x v="2"/>
    <s v="Not a barrier for me"/>
    <x v="3"/>
    <s v="Not a barrier for me"/>
    <s v="Not a barrier for me"/>
    <s v="Not a barrier for me"/>
    <s v="Not a barrier for me"/>
    <s v="Not a barrier for me"/>
    <s v="Somewhat worsened"/>
    <s v="Not a barrier for me"/>
    <s v="Not a barrier for me"/>
    <s v="Not a barrier for me"/>
    <s v="Not a barrier for me"/>
    <s v="Not a barrier for me"/>
    <s v="Not a barrier for me"/>
    <m/>
    <s v="Interruptions"/>
    <s v="Difficulty collaborating with remote colleagues"/>
    <s v="Problems with audio-visual setup"/>
    <s v="Lack of appropriate work and meeting spaces"/>
    <s v="Difficulty innovating"/>
    <s v="Interruptions"/>
    <s v="Difficulty innovating"/>
    <s v="Difficulty collaborating with remote colleagues"/>
    <s v="Difficulty innovating"/>
    <s v="Noisy work environment"/>
    <s v="Interruptions"/>
    <s v="Problems with audio-visual setup"/>
    <s v="Interruptions"/>
    <s v="Difficulty collaborating with remote colleagues"/>
    <s v="Noisy work environment"/>
    <s v="Difficulty innovating"/>
    <s v="Noisy work environment"/>
    <s v="Connectivity/internet issues"/>
    <s v="Interruptions"/>
    <s v="Lack of privacy"/>
    <s v="Lack of appropriate work and meeting spaces"/>
    <s v="Difficulty collaborating with remote colleagues"/>
    <s v="Noisy work environment"/>
    <s v="Lack of privacy"/>
    <s v="Interruptions"/>
    <s v="Lack of privacy"/>
    <s v="Noisy work environment"/>
    <s v="Difficulty collaborating with remote colleagues"/>
    <s v="Neither agree nor disagree"/>
    <s v="Neither agree nor disagree"/>
    <s v="Somewhat agree"/>
    <s v="Yes"/>
    <s v="Yes"/>
    <s v="Somewhat agree"/>
    <s v="Somewhat agree"/>
    <s v="Neither agree nor disagree"/>
    <s v="Somewhat agree"/>
    <s v="Somewhat agree"/>
    <s v="Somewhat agree"/>
    <s v="Neither agree nor disagree"/>
    <s v="Somewhat agree"/>
    <s v="Somewhat agree"/>
    <x v="1"/>
    <s v="My productivity is about same when I work remotely"/>
    <n v="7"/>
    <n v="3"/>
    <n v="5"/>
    <n v="1"/>
    <n v="7"/>
    <n v="4"/>
    <n v="4"/>
    <n v="1"/>
  </r>
  <r>
    <x v="0"/>
    <n v="1048"/>
    <n v="1983"/>
    <s v="Male"/>
    <s v="Between 1 and 5 years"/>
    <s v="Financial and Insurance"/>
    <s v="Clerical and administrative workers - Other Clerical and Administrative Workers"/>
    <s v="More than 200"/>
    <s v="Couple with dependent children"/>
    <s v="Metro"/>
    <n v="0.9"/>
    <n v="0.8"/>
    <n v="0.7"/>
    <x v="1"/>
    <s v="More than half of my time"/>
    <s v="No"/>
    <s v="No"/>
    <m/>
    <m/>
    <s v="Yes"/>
    <n v="0.2"/>
    <s v="Strongly agree"/>
    <s v="Somewhat agree"/>
    <s v="Somewhat agree"/>
    <s v="Somewhat disagree"/>
    <s v="Somewhat Positive"/>
    <s v="Somewhat agree"/>
    <s v="Somewhat disagree"/>
    <s v="Neither agree nor disagree"/>
    <s v="Strongly agree"/>
    <s v="Strongly agree"/>
    <s v="Somewhat disagree"/>
    <s v="Somewhat disagree"/>
    <s v="Somewhat Positive"/>
    <s v="They are about the same"/>
    <s v="Somewhat unlikely"/>
    <s v="Neither unlikely or likely"/>
    <s v="Somewhat likely"/>
    <n v="2"/>
    <n v="8"/>
    <n v="4"/>
    <n v="2"/>
    <n v="8"/>
    <n v="1"/>
    <n v="8"/>
    <n v="4"/>
    <n v="4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Somewhat worsened"/>
    <s v="Somewhat worsened"/>
    <s v="Stayed about the same"/>
    <s v="Somewhat worsened"/>
    <s v="Somewhat worsened"/>
    <s v="Stayed about the same"/>
    <s v="Stayed about the same"/>
    <s v="Somewhat worsened"/>
    <m/>
    <s v="Noisy work environment"/>
    <s v="Interruptions"/>
    <s v="Problems with audio-visual setup"/>
    <s v="Connectivity/internet issues"/>
    <s v="Interruptions"/>
    <s v="Difficulty innovating"/>
    <s v="Difficulty collaborating with remote colleagues"/>
    <s v="Lack of privacy"/>
    <s v="Noisy work environment"/>
    <s v="Connectivity/internet issues"/>
    <s v="Interruptions"/>
    <s v="Problems with audio-visual setup"/>
    <s v="Problems with audio-visual setup"/>
    <s v="Interruptions"/>
    <s v="Noisy work environment"/>
    <s v="Difficulty innovating"/>
    <s v="Noisy work environment"/>
    <s v="Lack of appropriate work and meeting spaces"/>
    <s v="Interruptions"/>
    <s v="Lack of privacy"/>
    <s v="Difficulty collaborating with remote colleagues"/>
    <s v="Lack of appropriate work and meeting spaces"/>
    <s v="Problems with audio-visual setup"/>
    <s v="Lack of privacy"/>
    <s v="Interruptions"/>
    <s v="Difficulty collaborating with remote colleagues"/>
    <s v="Difficulty collaborating with remote colleagues"/>
    <s v="Noisy work environment"/>
    <s v="Neither agree nor disagree"/>
    <s v="Somewhat agree"/>
    <s v="Somewhat disagree"/>
    <s v="No"/>
    <m/>
    <m/>
    <m/>
    <m/>
    <m/>
    <m/>
    <m/>
    <m/>
    <m/>
    <m/>
    <x v="0"/>
    <m/>
    <n v="8"/>
    <n v="4"/>
    <n v="2"/>
    <n v="1"/>
    <n v="8"/>
    <n v="4"/>
    <n v="4"/>
    <n v="2"/>
  </r>
  <r>
    <x v="0"/>
    <n v="1049"/>
    <n v="1987"/>
    <s v="Male"/>
    <s v="Between 1 and 5 years"/>
    <s v="Financial and Insurance"/>
    <s v="Professionals - Business, Human Resource and Marketing Professionals"/>
    <s v="Between 5 and 19"/>
    <s v="Couple with no dependent children"/>
    <s v="Metro"/>
    <s v="Rarely or never"/>
    <s v="50% - About half of my time"/>
    <s v="Rarely or never"/>
    <x v="1"/>
    <s v="Less than half of my time"/>
    <s v="Yes"/>
    <s v="Yes"/>
    <s v="Less than 10% of my time"/>
    <n v="0.3"/>
    <s v="No"/>
    <m/>
    <s v="Strongly agree"/>
    <s v="Strongly agree"/>
    <s v="Strongly agree"/>
    <s v="Strongly agree"/>
    <s v="Strongly Positive"/>
    <s v="Somewhat agree"/>
    <s v="Somewhat agree"/>
    <s v="Strongly agree"/>
    <s v="Strongly agree"/>
    <s v="Somewhat agree"/>
    <s v="Strongly agree"/>
    <s v="Somewhat disagree"/>
    <s v="Somewhat Negative"/>
    <s v="My direct manger(s)"/>
    <s v="Somewhat likely"/>
    <s v="Somewhat likely"/>
    <s v="Somewhat likely"/>
    <n v="0.5"/>
    <n v="8"/>
    <n v="1.5"/>
    <n v="6"/>
    <n v="8"/>
    <n v="0"/>
    <n v="8"/>
    <n v="2"/>
    <n v="6"/>
    <n v="8"/>
    <s v="No"/>
    <m/>
    <s v="Stayed about the same"/>
    <x v="1"/>
    <s v="Stayed about the same"/>
    <x v="2"/>
    <s v="Stayed about the same"/>
    <s v="Somewhat worsened"/>
    <s v="Stayed about the same"/>
    <s v="Stayed about the same"/>
    <s v="Somewhat worsened"/>
    <s v="Not a barrier for me"/>
    <s v="Stayed about the same"/>
    <s v="Somewhat improved"/>
    <s v="Stayed about the same"/>
    <s v="Not a barrier for me"/>
    <s v="Not a barrier for me"/>
    <s v="Not a barrier for me"/>
    <m/>
    <s v="Interruptions"/>
    <s v="Difficulty collaborating with remote colleagues"/>
    <s v="Lack of appropriate work and meeting spaces"/>
    <s v="Lack of privacy"/>
    <s v="Lack of appropriate work and meeting spaces"/>
    <s v="Difficulty innovating"/>
    <s v="Lack of privacy"/>
    <s v="Connectivity/internet issues"/>
    <s v="Connectivity/internet issues"/>
    <s v="Noisy work environment"/>
    <s v="Noisy work environment"/>
    <s v="Lack of appropriate work and meeting spaces"/>
    <s v="Connectivity/internet issues"/>
    <s v="Problems with audio-visual setup"/>
    <s v="Difficulty innovating"/>
    <s v="Lack of appropriate work and meeting spaces"/>
    <s v="Noisy work environment"/>
    <s v="Lack of appropriate work and meeting spaces"/>
    <s v="Difficulty innovating"/>
    <s v="Interruptions"/>
    <s v="Lack of appropriate work and meeting spaces"/>
    <s v="Difficulty innovating"/>
    <s v="Noisy work environment"/>
    <s v="Lack of privacy"/>
    <s v="Lack of appropriate work and meeting spaces"/>
    <s v="Difficulty collaborating with remote colleagues"/>
    <s v="Noisy work environment"/>
    <s v="Difficulty collaborating with remote colleagues"/>
    <s v="Neither agree nor disagree"/>
    <s v="Strongly agree"/>
    <s v="Somewhat agree"/>
    <s v="Yes"/>
    <s v="Yes"/>
    <s v="Strongly agree"/>
    <s v="Neither agree nor disagree"/>
    <s v="Neither agree nor disagree"/>
    <s v="Somewhat agree"/>
    <s v="Somewhat agree"/>
    <s v="Somewhat agree"/>
    <s v="Somewhat agree"/>
    <s v="Neither agree nor disagree"/>
    <s v="Somewhat disagree"/>
    <x v="8"/>
    <s v="I’m 30% more productive when working remotely"/>
    <n v="8"/>
    <n v="1.5"/>
    <n v="6"/>
    <n v="0"/>
    <n v="8"/>
    <n v="2"/>
    <n v="6"/>
    <n v="0.5"/>
  </r>
  <r>
    <x v="0"/>
    <n v="1050"/>
    <n v="1963"/>
    <s v="Female"/>
    <s v="More than 5 years"/>
    <s v="Education and Training"/>
    <s v="Professionals - Education Professionals"/>
    <s v="I am a sole trader/owner-operator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No"/>
    <m/>
    <m/>
    <s v="No"/>
    <m/>
    <s v="Somewhat agree"/>
    <s v="Somewhat agree"/>
    <s v="Somewhat agree"/>
    <s v="Neither agree nor disagree"/>
    <s v="Neither positive nor negative"/>
    <s v="Neither agree nor disagree"/>
    <s v="Neither agree nor disagree"/>
    <s v="Neither agree nor disagree"/>
    <s v="Somewhat agree"/>
    <s v="Somewhat agree"/>
    <s v="Somewhat disagree"/>
    <s v="Neither agree nor disagree"/>
    <s v="Neither positive nor negative"/>
    <s v="Senior leadership"/>
    <s v="Somewhat likely"/>
    <s v="Neither unlikely or likely"/>
    <s v="Somewhat likely"/>
    <n v="0"/>
    <n v="5"/>
    <n v="5"/>
    <n v="6"/>
    <n v="8"/>
    <n v="2"/>
    <n v="5"/>
    <n v="5"/>
    <n v="5"/>
    <n v="7"/>
    <s v="No"/>
    <m/>
    <s v="Somewhat improved"/>
    <x v="0"/>
    <s v="Stayed about the same"/>
    <x v="0"/>
    <s v="Stayed about the same"/>
    <s v="Somewhat improved"/>
    <s v="Stayed about the same"/>
    <s v="Stayed about the same"/>
    <s v="Stayed about the same"/>
    <s v="Stayed about the same"/>
    <s v="Somewhat improved"/>
    <s v="Not a barrier for me"/>
    <s v="Not a barrier for 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No"/>
    <m/>
    <m/>
    <m/>
    <m/>
    <m/>
    <m/>
    <m/>
    <m/>
    <m/>
    <x v="1"/>
    <s v="My productivity is about same when I work remotely"/>
    <n v="5"/>
    <n v="5"/>
    <n v="6"/>
    <n v="2"/>
    <n v="5"/>
    <n v="5"/>
    <n v="5"/>
    <n v="0"/>
  </r>
  <r>
    <x v="0"/>
    <n v="1051"/>
    <n v="1982"/>
    <s v="Female"/>
    <s v="More than 5 years"/>
    <s v="Information Media and Telecommunications"/>
    <s v="Managers - Specialist Managers"/>
    <s v="More than 200"/>
    <s v="Couple with no dependent children"/>
    <s v="Metro"/>
    <n v="0.3"/>
    <s v="50% - About half of my time"/>
    <s v="Less than 10% of my time"/>
    <x v="1"/>
    <s v="50% - About half of my time"/>
    <s v="Yes"/>
    <s v="Yes"/>
    <n v="0.3"/>
    <s v="50% - About half of my time"/>
    <s v="Yes"/>
    <s v="100% - All of my time"/>
    <s v="Somewhat disagree"/>
    <s v="Strongly disagree"/>
    <s v="Strongly disagree"/>
    <s v="Somewhat agree"/>
    <s v="Somewhat Negative"/>
    <s v="Somewhat disagree"/>
    <s v="Strongly disagree"/>
    <s v="Somewhat disagree"/>
    <s v="Somewhat disagree"/>
    <s v="Somewhat agree"/>
    <s v="Somewhat disagree"/>
    <s v="Somewhat agree"/>
    <s v="Somewhat Positive"/>
    <s v="My direct manger(s)"/>
    <s v="Very unlikely"/>
    <s v="Very unlikely"/>
    <s v="Very unlikely"/>
    <n v="1"/>
    <n v="9"/>
    <n v="5"/>
    <n v="3"/>
    <n v="6"/>
    <n v="0"/>
    <n v="10"/>
    <n v="2"/>
    <n v="4"/>
    <n v="8"/>
    <s v="Yes"/>
    <n v="0.1"/>
    <s v="Somewhat worsened"/>
    <x v="0"/>
    <s v="Stayed about the same"/>
    <x v="1"/>
    <s v="Stayed about the same"/>
    <s v="Somewhat worsened"/>
    <s v="Somewhat worsened"/>
    <s v="Somewhat worsened"/>
    <s v="Somewhat worsened"/>
    <s v="Somewhat worsened"/>
    <s v="Somewhat improved"/>
    <s v="Somewhat worsened"/>
    <s v="Somewhat worsened"/>
    <s v="Somewhat improved"/>
    <s v="Somewhat worsened"/>
    <s v="Stayed about the same"/>
    <m/>
    <s v="Difficulty collaborating with remote colleagues"/>
    <s v="Lack of privacy"/>
    <s v="Problems with audio-visual setup"/>
    <s v="Lack of privacy"/>
    <s v="Connectivity/internet issues"/>
    <s v="Lack of appropriate work and meeting spaces"/>
    <s v="Connectivity/internet issues"/>
    <s v="Lack of privacy"/>
    <s v="Connectivity/internet issues"/>
    <s v="Interruptions"/>
    <s v="Problems with audio-visual setup"/>
    <s v="Noisy work environment"/>
    <s v="Problems with audio-visual setup"/>
    <s v="Connectivity/internet issues"/>
    <s v="Difficulty innovating"/>
    <s v="Lack of privacy"/>
    <s v="Difficulty collaborating with remote colleagues"/>
    <s v="Connectivity/internet issues"/>
    <s v="Problems with audio-visual setup"/>
    <s v="Lack of privacy"/>
    <s v="Problems with audio-visual setup"/>
    <s v="Lack of appropriate work and meeting spaces"/>
    <s v="Problems with audio-visual setup"/>
    <s v="Lack of privacy"/>
    <s v="Difficulty collaborating with remote colleagues"/>
    <s v="Lack of privacy"/>
    <s v="Problems with audio-visual setup"/>
    <s v="Noisy work environment"/>
    <s v="Somewhat agree"/>
    <s v="Somewhat disagree"/>
    <s v="Somewhat agree"/>
    <s v="No"/>
    <m/>
    <m/>
    <m/>
    <m/>
    <m/>
    <m/>
    <m/>
    <m/>
    <m/>
    <m/>
    <x v="2"/>
    <m/>
    <n v="9"/>
    <n v="5"/>
    <n v="3"/>
    <n v="0"/>
    <n v="10"/>
    <n v="2"/>
    <n v="4"/>
    <n v="1"/>
  </r>
  <r>
    <x v="0"/>
    <n v="1052"/>
    <n v="2001"/>
    <s v="Male"/>
    <s v="Between 1 and 5 years"/>
    <s v="Construction"/>
    <s v="Sales workers - Sales Support Workers"/>
    <s v="Between 5 and 19"/>
    <s v="Couple with no dependent children"/>
    <s v="Metro"/>
    <s v="Rarely or never"/>
    <s v="Less than 10%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5"/>
    <n v="5"/>
    <n v="5"/>
    <n v="5"/>
    <n v="4"/>
    <n v="5"/>
    <n v="5"/>
    <n v="5"/>
    <n v="5"/>
    <n v="4"/>
    <s v="Yes"/>
    <n v="0.1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5"/>
    <n v="5"/>
    <n v="5"/>
    <n v="5"/>
    <n v="5"/>
    <n v="5"/>
    <n v="5"/>
    <n v="5"/>
  </r>
  <r>
    <x v="0"/>
    <n v="1053"/>
    <n v="1962"/>
    <s v="Female"/>
    <s v="More than 5 years"/>
    <s v="Administrative and Support"/>
    <s v="Clerical and administrative workers - Other Clerical and Administrative Workers"/>
    <s v="More than 200"/>
    <s v="Couple with no dependent children"/>
    <s v="Metro"/>
    <n v="0.7"/>
    <s v="100% - All of my time"/>
    <n v="0.7"/>
    <x v="0"/>
    <s v="More than half of my time"/>
    <s v="Yes"/>
    <s v="Yes"/>
    <s v="100% - All of my time"/>
    <n v="0.8"/>
    <s v="Yes"/>
    <s v="50% - About half of my time"/>
    <s v="Somewhat agree"/>
    <s v="Somewhat agree"/>
    <s v="Somewhat agree"/>
    <s v="Somewhat agree"/>
    <s v="Neither positive nor negative"/>
    <s v="Neither agree nor disagree"/>
    <s v="Somewhat disagree"/>
    <s v="Somewhat agree"/>
    <s v="Neither agree nor disagree"/>
    <s v="Somewhat agree"/>
    <s v="Neither agree nor disagree"/>
    <s v="Somewhat disagree"/>
    <s v="Neither positive nor negative"/>
    <s v="My direct manger(s)"/>
    <s v="Somewhat unlikely"/>
    <s v="Neither unlikely or likely"/>
    <s v="Somewhat unlikely"/>
    <n v="1"/>
    <n v="7"/>
    <n v="2"/>
    <n v="6"/>
    <n v="8"/>
    <n v="0"/>
    <n v="7"/>
    <n v="2"/>
    <n v="7"/>
    <n v="8"/>
    <s v="Yes"/>
    <n v="0.1"/>
    <s v="Stayed about the same"/>
    <x v="1"/>
    <s v="Stayed about the same"/>
    <x v="1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Problems with audio-visual setup"/>
    <s v="Lack of privacy"/>
    <s v="Lack of appropriate work and meeting spaces"/>
    <s v="Difficulty innovating"/>
    <s v="Connectivity/internet issues"/>
    <s v="Difficulty innovating"/>
    <s v="Noisy work environment"/>
    <s v="Interruptions"/>
    <s v="Interruptions"/>
    <s v="Problems with audio-visual setup"/>
    <s v="Connectivity/internet issues"/>
    <s v="Problems with audio-visual setup"/>
    <s v="Noisy work environment"/>
    <s v="Lack of appropriate work and meeting spaces"/>
    <s v="Connectivity/internet issues"/>
    <s v="Lack of appropriate work and meeting spaces"/>
    <s v="Interruptions"/>
    <s v="Problems with audio-visual setup"/>
    <s v="Difficulty collaborating with remote colleagues"/>
    <s v="Lack of appropriate work and meeting spaces"/>
    <s v="Connectivity/internet issues"/>
    <s v="Noisy work environment"/>
    <s v="Lack of appropriate work and meeting spaces"/>
    <s v="Lack of privacy"/>
    <s v="Problems with audio-visual setup"/>
    <s v="Difficulty innovating"/>
    <s v="Neither agree nor disagree"/>
    <s v="Neither agree nor disagree"/>
    <s v="Neither agree nor disagree"/>
    <s v="No"/>
    <m/>
    <m/>
    <m/>
    <m/>
    <m/>
    <m/>
    <m/>
    <m/>
    <m/>
    <m/>
    <x v="0"/>
    <m/>
    <n v="7"/>
    <n v="2"/>
    <n v="6"/>
    <n v="0"/>
    <n v="7"/>
    <n v="2"/>
    <n v="7"/>
    <n v="1"/>
  </r>
  <r>
    <x v="0"/>
    <n v="1054"/>
    <n v="1962"/>
    <s v="Female"/>
    <s v="Between 1 and 5 years"/>
    <s v="Health Care and Social Assistance"/>
    <s v="Managers - Specialist Managers"/>
    <s v="More than 200"/>
    <s v="Other one family household"/>
    <s v="Metro"/>
    <n v="0.6"/>
    <s v="100% - All of my time"/>
    <n v="0.6"/>
    <x v="2"/>
    <s v="100% - All of my time"/>
    <s v="Yes"/>
    <s v="Yes"/>
    <s v="Less than 10% of my time"/>
    <s v="Less than 10% of my time"/>
    <s v="Yes"/>
    <s v="50% - About half of my time"/>
    <s v="Somewhat agree"/>
    <s v="Somewhat agree"/>
    <s v="Somewhat agree"/>
    <s v="Neither agree nor disagree"/>
    <s v="Somewhat Positive"/>
    <s v="Somewhat agree"/>
    <s v="Somewhat agree"/>
    <s v="Somewhat agree"/>
    <s v="Somewhat agree"/>
    <s v="Somewhat agree"/>
    <s v="Neither agree nor disagree"/>
    <s v="Strongly disagree"/>
    <s v="Strongly Positive"/>
    <s v="My direct manger(s)"/>
    <s v="Somewhat unlikely"/>
    <s v="Somewhat likely"/>
    <s v="Somewhat unlikely"/>
    <n v="2"/>
    <n v="10"/>
    <n v="1"/>
    <n v="3"/>
    <n v="8"/>
    <n v="1"/>
    <n v="10"/>
    <n v="1.5"/>
    <n v="3.5"/>
    <n v="8"/>
    <s v="No"/>
    <m/>
    <s v="Not a barrier for me"/>
    <x v="3"/>
    <s v="Stayed about the same"/>
    <x v="5"/>
    <s v="Somewhat improved"/>
    <s v="Stayed about the same"/>
    <s v="Not a barrier for me"/>
    <s v="Not a barrier for me"/>
    <s v="Stayed about the same"/>
    <s v="Not a barrier for me"/>
    <s v="Not a barrier for me"/>
    <s v="Somewhat improved"/>
    <s v="Somewhat improved"/>
    <s v="Stayed about the same"/>
    <s v="Somewhat improved"/>
    <s v="Significantly improved"/>
    <m/>
    <s v="Interruptions"/>
    <s v="Difficulty collaborating with remote colleagues"/>
    <s v="Problems with audio-visual setup"/>
    <s v="Lack of appropriate work and meeting spaces"/>
    <s v="Interruptions"/>
    <s v="Lack of appropriate work and meeting spaces"/>
    <s v="Difficulty collaborating with remote colleagues"/>
    <s v="Connectivity/internet issues"/>
    <s v="Interruptions"/>
    <s v="Noisy work environment"/>
    <s v="Interruptions"/>
    <s v="Lack of appropriate work and meeting spaces"/>
    <s v="Interruptions"/>
    <s v="Problems with audio-visual setup"/>
    <s v="Lack of appropriate work and meeting spaces"/>
    <s v="Noisy work environment"/>
    <s v="Noisy work environment"/>
    <s v="Lack of appropriate work and meeting spaces"/>
    <s v="Interruptions"/>
    <s v="Problems with audio-visual setup"/>
    <s v="Lack of appropriate work and meeting spaces"/>
    <s v="Problems with audio-visual setup"/>
    <s v="Noisy work environment"/>
    <s v="Connectivity/internet issues"/>
    <s v="Interruptions"/>
    <s v="Lack of appropriate work and meeting spaces"/>
    <s v="Noisy work environment"/>
    <s v="Problems with audio-visual setup"/>
    <s v="Strongly agree"/>
    <s v="Strongly agree"/>
    <s v="Strongly disagree"/>
    <s v="No"/>
    <m/>
    <m/>
    <m/>
    <m/>
    <m/>
    <m/>
    <m/>
    <m/>
    <m/>
    <m/>
    <x v="3"/>
    <m/>
    <n v="10"/>
    <n v="1"/>
    <n v="3"/>
    <n v="1"/>
    <n v="10"/>
    <n v="1.5"/>
    <n v="3.5"/>
    <n v="2"/>
  </r>
  <r>
    <x v="0"/>
    <n v="1055"/>
    <n v="1969"/>
    <s v="Female"/>
    <s v="Between 1 and 5 years"/>
    <s v="Information Media and Telecommunications"/>
    <s v="Professionals - Business, Human Resource and Marketing Professionals"/>
    <s v="Between 5 and 19"/>
    <s v="Single person"/>
    <s v="Metro"/>
    <n v="0.2"/>
    <n v="0.1"/>
    <s v="50% - I spent about half of my time remote working"/>
    <x v="4"/>
    <s v="Less than 10% of my time"/>
    <s v="No"/>
    <s v="Yes"/>
    <s v="Less than 10% of my time"/>
    <s v="Less than 10% of my time"/>
    <s v="No"/>
    <m/>
    <s v="Somewhat agree"/>
    <s v="Somewhat agree"/>
    <s v="Somewhat agree"/>
    <s v="Strongly agree"/>
    <s v="Somewhat Positive"/>
    <s v="Strongly agree"/>
    <s v="Strongly agree"/>
    <s v="Strongly agree"/>
    <s v="Strongly agree"/>
    <s v="Somewhat disagree"/>
    <s v="Somewhat disagree"/>
    <s v="Somewhat disagree"/>
    <s v="Somewhat Positive"/>
    <s v="Senior leadership"/>
    <s v="Somewhat likely"/>
    <s v="Neither unlikely or likely"/>
    <s v="Somewhat likely"/>
    <n v="2"/>
    <n v="10"/>
    <n v="1"/>
    <n v="3"/>
    <n v="8"/>
    <m/>
    <n v="12"/>
    <n v="2"/>
    <n v="2"/>
    <n v="8"/>
    <s v="No"/>
    <m/>
    <s v="Not a barrier for me"/>
    <x v="3"/>
    <s v="Not a barrier for me"/>
    <x v="2"/>
    <s v="Stayed about the same"/>
    <s v="Somewhat worsened"/>
    <s v="Somewhat worsened"/>
    <s v="Stayed about the same"/>
    <s v="Not a barrier for me"/>
    <s v="Stayed about the same"/>
    <s v="Somewhat worsened"/>
    <s v="Somewhat worsened"/>
    <s v="Not a barrier for me"/>
    <s v="Not a barrier for me"/>
    <s v="Stayed about the same"/>
    <s v="Not a barrier for me"/>
    <m/>
    <s v="Difficulty collaborating with remote colleagues"/>
    <s v="Lack of privacy"/>
    <s v="Connectivity/internet issues"/>
    <s v="Lack of appropriate work and meeting spaces"/>
    <s v="Difficulty innovating"/>
    <s v="Lack of appropriate work and meeting spaces"/>
    <s v="Difficulty innovating"/>
    <s v="Lack of privacy"/>
    <s v="Difficulty innovating"/>
    <s v="Noisy work environment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innovating"/>
    <s v="Problems with audio-visual setup"/>
    <s v="Problems with audio-visual setup"/>
    <s v="Noisy work environment"/>
    <s v="Difficulty collaborating with remote colleagues"/>
    <s v="Interruptions"/>
    <s v="Difficulty innovating"/>
    <s v="Noisy work environment"/>
    <s v="Strongly disagree"/>
    <s v="Strongly disagree"/>
    <s v="Strongly agree"/>
    <s v="No"/>
    <m/>
    <m/>
    <m/>
    <m/>
    <m/>
    <m/>
    <m/>
    <m/>
    <m/>
    <m/>
    <x v="9"/>
    <m/>
    <n v="10"/>
    <n v="1"/>
    <n v="3"/>
    <n v="0"/>
    <n v="12"/>
    <n v="2"/>
    <n v="2"/>
    <n v="2"/>
  </r>
  <r>
    <x v="0"/>
    <n v="1056"/>
    <n v="1989"/>
    <s v="Male"/>
    <s v="More than 5 years"/>
    <s v="Transport, Postal and Warehousing"/>
    <s v="Clerical and administrative workers - General Clerical Workers"/>
    <s v="Between 20 and 199"/>
    <s v="Couple with no dependent children"/>
    <s v="Metro"/>
    <n v="0.4"/>
    <n v="0.4"/>
    <n v="0.4"/>
    <x v="1"/>
    <s v="50% - About half of my time"/>
    <s v="Yes"/>
    <s v="Yes"/>
    <n v="0.4"/>
    <s v="50% - About half of my time"/>
    <s v="Yes"/>
    <n v="0.6"/>
    <s v="Somewhat agree"/>
    <s v="Somewhat disagree"/>
    <s v="Strongly agree"/>
    <s v="Somewhat agree"/>
    <s v="Somewhat Positive"/>
    <s v="Somewhat agree"/>
    <s v="Somewhat disagree"/>
    <s v="Somewhat agree"/>
    <s v="Neither agree nor disagree"/>
    <s v="Somewhat agree"/>
    <s v="Neither agree nor disagree"/>
    <s v="Somewhat disagree"/>
    <s v="Strongly Positive"/>
    <s v="My direct manger(s)"/>
    <s v="Somewhat unlikely"/>
    <s v="Neither unlikely or likely"/>
    <s v="Somewhat unlikely"/>
    <n v="4"/>
    <n v="10"/>
    <n v="1"/>
    <n v="3"/>
    <n v="6"/>
    <n v="4"/>
    <n v="10"/>
    <n v="2"/>
    <n v="2"/>
    <n v="6"/>
    <s v="No"/>
    <m/>
    <s v="Somewhat worsened"/>
    <x v="1"/>
    <s v="Stayed about the same"/>
    <x v="0"/>
    <s v="Stayed about the same"/>
    <s v="Stayed about the same"/>
    <s v="Significantly worsened"/>
    <s v="Significantly worsened"/>
    <s v="Stayed about the same"/>
    <s v="Somewhat worsened"/>
    <s v="Somewhat worsened"/>
    <s v="Stayed about the same"/>
    <s v="Stayed about the same"/>
    <s v="Stayed about the same"/>
    <s v="Stayed about the same"/>
    <s v="Stayed about the same"/>
    <m/>
    <s v="Interruptions"/>
    <s v="Lack of privacy"/>
    <s v="Lack of privacy"/>
    <s v="Problems with audio-visual setup"/>
    <s v="Connectivity/internet issues"/>
    <s v="Lack of appropriate work and meeting spaces"/>
    <s v="Difficulty collaborating with remote colleagues"/>
    <s v="Difficulty innovating"/>
    <s v="Interruptions"/>
    <s v="Connectivity/internet issues"/>
    <s v="Interruptions"/>
    <s v="Problems with audio-visual setup"/>
    <s v="Interruptions"/>
    <s v="Problems with audio-visual setup"/>
    <s v="Lack of appropriate work and meeting spaces"/>
    <s v="Difficulty innovating"/>
    <s v="Noisy work environment"/>
    <s v="Connectivity/internet issues"/>
    <s v="Interruptions"/>
    <s v="Difficulty innovating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Problems with audio-visual setup"/>
    <s v="Noisy work environment"/>
    <s v="Strongly agree"/>
    <s v="Strongly disagree"/>
    <s v="Somewhat agree"/>
    <s v="Yes"/>
    <s v="Yes"/>
    <s v="Somewhat disagree"/>
    <s v="Somewhat disagree"/>
    <s v="Somewhat agree"/>
    <s v="Somewhat agree"/>
    <s v="Somewhat disagree"/>
    <s v="Neither agree nor disagree"/>
    <s v="Neither agree nor disagree"/>
    <s v="Somewhat disagree"/>
    <s v="Somewhat disagree"/>
    <x v="0"/>
    <s v="I’m 50% more productive when working remotely (or more)"/>
    <n v="10"/>
    <n v="1"/>
    <n v="3"/>
    <n v="4"/>
    <n v="10"/>
    <n v="2"/>
    <n v="2"/>
    <n v="4"/>
  </r>
  <r>
    <x v="0"/>
    <n v="1057"/>
    <n v="1988"/>
    <s v="Male"/>
    <s v="Between 1 and 5 years"/>
    <s v="Education and Training"/>
    <s v="Professionals - Education Professionals"/>
    <s v="Between 20 and 199"/>
    <s v="Single person"/>
    <s v="Metro"/>
    <s v="100% - I spent all of my time remote working"/>
    <s v="100% - All of my time"/>
    <s v="100% - I spent all of my time remote working"/>
    <x v="5"/>
    <s v="50% - About half of my time"/>
    <s v="Yes"/>
    <s v="Yes"/>
    <s v="Less than 10% of my time"/>
    <s v="50% - About half of my time"/>
    <s v="No"/>
    <m/>
    <s v="Strongly agree"/>
    <s v="Strongly disagree"/>
    <s v="Strongly disagree"/>
    <s v="Strongly disagree"/>
    <s v="Somewhat Negative"/>
    <s v="Strongly agree"/>
    <s v="Strongly agree"/>
    <s v="Strongly agree"/>
    <s v="Strongly agree"/>
    <s v="Strongly agree"/>
    <s v="Strongly agree"/>
    <s v="Strongly disagree"/>
    <s v="Strongly Positive"/>
    <s v="They are about the same"/>
    <s v="Very likely"/>
    <s v="Very likely"/>
    <s v="Very likely"/>
    <n v="0"/>
    <n v="10"/>
    <n v="3"/>
    <n v="5"/>
    <n v="6"/>
    <n v="0"/>
    <n v="10"/>
    <n v="3"/>
    <n v="5"/>
    <n v="6"/>
    <s v="No"/>
    <m/>
    <s v="Somewhat worsened"/>
    <x v="0"/>
    <s v="Stayed about the same"/>
    <x v="1"/>
    <s v="Somewhat worsened"/>
    <s v="Somewhat worsened"/>
    <s v="Significantly worsened"/>
    <s v="Somewhat worsened"/>
    <s v="Somewhat worsened"/>
    <s v="Stayed about the same"/>
    <s v="Stayed about the same"/>
    <s v="Somewhat worsened"/>
    <s v="Somewhat improved"/>
    <s v="Stayed about the same"/>
    <s v="Not a barrier for me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trongly agree"/>
    <s v="No"/>
    <m/>
    <m/>
    <m/>
    <m/>
    <m/>
    <m/>
    <m/>
    <m/>
    <m/>
    <m/>
    <x v="8"/>
    <m/>
    <n v="10"/>
    <n v="3"/>
    <n v="5"/>
    <n v="0"/>
    <n v="10"/>
    <n v="3"/>
    <n v="5"/>
    <n v="0"/>
  </r>
  <r>
    <x v="0"/>
    <n v="1058"/>
    <n v="1962"/>
    <s v="Female"/>
    <s v="More than 5 years"/>
    <s v="Health Care and Social Assistance"/>
    <s v="Managers - Specialist Managers"/>
    <s v="Between 20 and 199"/>
    <s v="Couple with no dependent children"/>
    <s v="Regional"/>
    <n v="0.2"/>
    <n v="0.4"/>
    <n v="0.1"/>
    <x v="3"/>
    <s v="Less than half of my time"/>
    <s v="Yes"/>
    <s v="No"/>
    <m/>
    <m/>
    <s v="Yes"/>
    <s v="50% - About half of my time"/>
    <s v="Strongly agree"/>
    <s v="Somewhat agree"/>
    <s v="Somewhat agree"/>
    <s v="Somewhat agree"/>
    <s v="Somewhat Positive"/>
    <s v="Somewhat agree"/>
    <s v="Somewhat agree"/>
    <s v="Somewhat agree"/>
    <s v="Somewhat agree"/>
    <s v="Neither agree nor disagree"/>
    <s v="Neither agree nor disagree"/>
    <s v="Somewhat disagree"/>
    <s v="Somewhat Positive"/>
    <s v="They are about the same"/>
    <s v="Neither unlikely or likely"/>
    <s v="Neither unlikely or likely"/>
    <s v="Neither unlikely or likely"/>
    <n v="5"/>
    <n v="11"/>
    <n v="2"/>
    <n v="1"/>
    <n v="5"/>
    <n v="1"/>
    <n v="12"/>
    <n v="2"/>
    <n v="3"/>
    <n v="6"/>
    <s v="No"/>
    <m/>
    <s v="Stayed about the same"/>
    <x v="2"/>
    <s v="Somewhat improved"/>
    <x v="0"/>
    <s v="Stayed about the same"/>
    <s v="Stayed about the same"/>
    <s v="Stayed about the same"/>
    <s v="Stayed about the same"/>
    <s v="Somewhat worsened"/>
    <s v="Somewhat improved"/>
    <s v="Stayed about the same"/>
    <s v="Somewhat worsened"/>
    <s v="Somewhat improved"/>
    <s v="Stayed about the same"/>
    <s v="Somewhat worsened"/>
    <s v="Stayed about the same"/>
    <m/>
    <s v="Interruptions"/>
    <s v="Noisy work environment"/>
    <s v="Problems with audio-visual setup"/>
    <s v="Connectivity/internet issues"/>
    <s v="Interruptions"/>
    <s v="Connectivity/internet issues"/>
    <s v="Difficulty collaborating with remote colleagues"/>
    <s v="Connectivity/internet issues"/>
    <s v="Interruptions"/>
    <s v="Connectivity/internet issues"/>
    <s v="Interruptions"/>
    <s v="Noisy work environment"/>
    <s v="Interruptions"/>
    <s v="Connectivity/internet issues"/>
    <s v="Lack of appropriate work and meeting spaces"/>
    <s v="Noisy work environment"/>
    <s v="Lack of appropriate work and meeting spaces"/>
    <s v="Connectivity/internet issues"/>
    <s v="Interruptions"/>
    <s v="Difficulty innovating"/>
    <s v="Lack of appropriate work and meeting spaces"/>
    <s v="Difficulty innovating"/>
    <s v="Problems with audio-visual setup"/>
    <s v="Connectivity/internet issues"/>
    <s v="Interruptions"/>
    <s v="Difficulty collaborating with remote colleagues"/>
    <s v="Difficulty collaborating with remote colleagues"/>
    <s v="Noisy work environment"/>
    <s v="Somewhat agree"/>
    <s v="Somewhat disagree"/>
    <s v="Somewhat agree"/>
    <s v="Yes"/>
    <s v="Yes"/>
    <s v="Somewhat agree"/>
    <s v="Somewhat agree"/>
    <s v="Somewhat agree"/>
    <s v="Somewhat agree"/>
    <s v="Neither agree nor disagree"/>
    <s v="Somewhat disagree"/>
    <s v="Somewhat disagree"/>
    <s v="Somewhat agree"/>
    <s v="Neither agree nor disagree"/>
    <x v="2"/>
    <s v="I’m 20% more productive when working remotely"/>
    <n v="11"/>
    <n v="2"/>
    <n v="1"/>
    <n v="1"/>
    <n v="12"/>
    <n v="2"/>
    <n v="3"/>
    <n v="5"/>
  </r>
  <r>
    <x v="0"/>
    <n v="1059"/>
    <n v="1984"/>
    <s v="Male"/>
    <s v="More than 5 years"/>
    <s v="Administrative and Support"/>
    <s v="Managers - Chief Executives, General Managers and Legislators"/>
    <s v="Between 20 and 199"/>
    <s v="Couple with dependent children"/>
    <s v="Metro"/>
    <s v="50% - I spent about half of my time remote working"/>
    <n v="0.7"/>
    <n v="0.3"/>
    <x v="1"/>
    <s v="Less than half of my time"/>
    <s v="Yes"/>
    <s v="Yes"/>
    <s v="50% - About half of my time"/>
    <n v="0.8"/>
    <s v="No"/>
    <m/>
    <s v="Somewhat agree"/>
    <s v="Strongly agree"/>
    <s v="Somewhat agree"/>
    <s v="Somewhat agree"/>
    <s v="Strongly Positive"/>
    <s v="Neither agree nor disagree"/>
    <s v="Strongly agree"/>
    <s v="Somewhat agree"/>
    <s v="Somewhat agree"/>
    <s v="Neither agree nor disagree"/>
    <s v="Strongly disagree"/>
    <s v="Strongly agree"/>
    <s v="Strongly Positive"/>
    <s v="My direct manger(s)"/>
    <s v="Very likely"/>
    <s v="Somewhat likely"/>
    <s v="Somewhat likely"/>
    <n v="2"/>
    <n v="8"/>
    <n v="2.5"/>
    <n v="3.5"/>
    <n v="8"/>
    <n v="1"/>
    <n v="6"/>
    <n v="4"/>
    <n v="5"/>
    <n v="8"/>
    <s v="No"/>
    <m/>
    <s v="Not a barrier for me"/>
    <x v="0"/>
    <s v="Significantly improved"/>
    <x v="2"/>
    <s v="Stayed about the same"/>
    <s v="Somewhat worsened"/>
    <s v="Somewhat worsened"/>
    <s v="Somewhat improved"/>
    <s v="Somewhat improved"/>
    <s v="Stayed about the same"/>
    <s v="Somewhat improved"/>
    <s v="Somewhat improved"/>
    <s v="Stayed about the same"/>
    <s v="Stayed about the same"/>
    <s v="Somewhat improved"/>
    <s v="Significantly improved"/>
    <m/>
    <s v="Difficulty collaborating with remote colleagues"/>
    <s v="Interruptions"/>
    <s v="Lack of privacy"/>
    <s v="Connectivity/internet issues"/>
    <s v="Difficulty innovating"/>
    <s v="Interruptions"/>
    <s v="Difficulty collaborating with remote colleagues"/>
    <s v="Connectivity/internet issues"/>
    <s v="Difficulty innovating"/>
    <s v="Interruptions"/>
    <s v="Noisy work environment"/>
    <s v="Interruptions"/>
    <s v="Difficulty collaborating with remote colleagues"/>
    <s v="Interruptions"/>
    <s v="Difficulty innovating"/>
    <s v="Lack of appropriate work and meeting spaces"/>
    <s v="Difficulty collaborating with remote colleagues"/>
    <s v="Connectivity/internet issues"/>
    <s v="Difficulty innovating"/>
    <s v="Interruptions"/>
    <s v="Difficulty collaborating with remote colleagues"/>
    <s v="Lack of appropriate work and meeting spaces"/>
    <s v="Lack of privacy"/>
    <s v="Connectivity/internet issues"/>
    <s v="Difficulty collaborating with remote colleagues"/>
    <s v="Interruptions"/>
    <s v="Difficulty collaborating with remote colleagues"/>
    <s v="Noisy work environment"/>
    <s v="Strongly agree"/>
    <s v="Strongly agree"/>
    <s v="Somewhat agree"/>
    <s v="Yes"/>
    <s v="Yes"/>
    <s v="Strongly agree"/>
    <s v="Strongly agree"/>
    <s v="Strongly agree"/>
    <s v="Somewhat agree"/>
    <s v="Neither agree nor disagree"/>
    <s v="Somewhat agree"/>
    <s v="Strongly agree"/>
    <s v="Strongly agree"/>
    <s v="Strongly agree"/>
    <x v="2"/>
    <s v="I’m 20% more productive when working remotely"/>
    <n v="8"/>
    <n v="2.5"/>
    <n v="3.5"/>
    <n v="1"/>
    <n v="6"/>
    <n v="4"/>
    <n v="5"/>
    <n v="2"/>
  </r>
  <r>
    <x v="0"/>
    <n v="1060"/>
    <n v="1993"/>
    <s v="Male"/>
    <s v="Between 6 and 12 months"/>
    <s v="Financial and Insurance"/>
    <s v="Professionals - Business, Human Resource and Marketing Professionals"/>
    <s v="Between 20 and 199"/>
    <s v="Couple with dependent children"/>
    <s v="Metro"/>
    <n v="0.4"/>
    <n v="0.3"/>
    <s v="50% - I spent about half of my time remote working"/>
    <x v="1"/>
    <s v="Less than half of my time"/>
    <s v="Yes"/>
    <s v="Yes"/>
    <n v="0.6"/>
    <n v="0.4"/>
    <s v="Yes"/>
    <n v="0.4"/>
    <s v="Neither agree nor disagree"/>
    <s v="Neither agree nor disagree"/>
    <s v="Somewhat agree"/>
    <s v="Somewhat agree"/>
    <s v="Somewhat Negative"/>
    <s v="Neither agree nor disagree"/>
    <s v="Somewhat disagree"/>
    <s v="Somewhat disagree"/>
    <s v="Somewhat agree"/>
    <s v="Neither agree nor disagree"/>
    <s v="Neither agree nor disagree"/>
    <s v="Somewhat agree"/>
    <s v="Somewhat Positive"/>
    <s v="My direct manger(s)"/>
    <s v="Neither unlikely or likely"/>
    <s v="Somewhat unlikely"/>
    <s v="Somewhat unlikely"/>
    <n v="5"/>
    <n v="5"/>
    <n v="5"/>
    <n v="5"/>
    <n v="4"/>
    <n v="4"/>
    <n v="4"/>
    <n v="4"/>
    <n v="4"/>
    <n v="8"/>
    <s v="Yes"/>
    <n v="0.43"/>
    <s v="Stayed about the same"/>
    <x v="0"/>
    <s v="Stayed about the same"/>
    <x v="0"/>
    <s v="Stayed about the same"/>
    <s v="Somewhat worsened"/>
    <s v="Stayed about the same"/>
    <s v="Somewhat improved"/>
    <s v="Somewhat improved"/>
    <s v="Stayed about the same"/>
    <s v="Somewhat improved"/>
    <s v="Stayed about the same"/>
    <s v="Somewhat improved"/>
    <s v="Somewhat improved"/>
    <s v="Stayed about the same"/>
    <s v="Stayed about the same"/>
    <m/>
    <s v="Interruptions"/>
    <s v="Difficulty collaborating with remote colleagues"/>
    <s v="Problems with audio-visual setup"/>
    <s v="Connectivity/internet issues"/>
    <s v="Connectivity/internet issues"/>
    <s v="Interruptions"/>
    <s v="Difficulty collaborating with remote colleagues"/>
    <s v="Connectivity/internet issues"/>
    <s v="Noisy work environment"/>
    <s v="Connectivity/internet issues"/>
    <s v="Noisy work environment"/>
    <s v="Lack of appropriate work and meeting spaces"/>
    <s v="Interruptions"/>
    <s v="Difficulty collaborating with remote colleagues"/>
    <s v="Lack of privacy"/>
    <s v="Noisy work environment"/>
    <s v="Connectivity/internet issues"/>
    <s v="Noisy work environment"/>
    <s v="Difficulty innovating"/>
    <s v="Interruptions"/>
    <s v="Problems with audio-visual setup"/>
    <s v="Lack of appropriate work and meeting spaces"/>
    <s v="Noisy work environment"/>
    <s v="Problems with audio-visual setup"/>
    <s v="Interruptions"/>
    <s v="Difficulty collaborating with remote colleagues"/>
    <s v="Noisy work environment"/>
    <s v="Difficulty collaborating with remote colleagues"/>
    <s v="Neither agree nor disagree"/>
    <s v="Somewhat agree"/>
    <s v="Somewhat agree"/>
    <s v="Yes"/>
    <s v="Yes"/>
    <s v="Somewhat agree"/>
    <s v="Somewhat agree"/>
    <s v="Neither agree nor disagree"/>
    <s v="Somewhat agree"/>
    <s v="Strongly agree"/>
    <s v="Somewhat agree"/>
    <s v="Neither agree nor disagree"/>
    <s v="Somewhat agree"/>
    <s v="Somewhat agree"/>
    <x v="8"/>
    <s v="I’m 30% more productive when working remotely"/>
    <n v="5"/>
    <n v="5"/>
    <n v="5"/>
    <n v="4"/>
    <n v="4"/>
    <n v="4"/>
    <n v="4"/>
    <n v="5"/>
  </r>
  <r>
    <x v="0"/>
    <n v="1061"/>
    <n v="1989"/>
    <s v="Female"/>
    <s v="More than 5 years"/>
    <s v="Professional, Scientific and Technical"/>
    <s v="Professionals - Business, Human Resource and Marketing Professionals"/>
    <s v="Between 20 and 199"/>
    <s v="Single person"/>
    <s v="Metro"/>
    <s v="50% - I spent about half of my time remote working"/>
    <n v="0.7"/>
    <n v="0.4"/>
    <x v="3"/>
    <s v="More than half of my time"/>
    <s v="Yes"/>
    <s v="Yes"/>
    <n v="0.4"/>
    <s v="50% - About half of my time"/>
    <s v="Yes"/>
    <n v="0.6"/>
    <s v="Somewhat agree"/>
    <s v="Somewhat disagree"/>
    <s v="Somewhat agree"/>
    <s v="Neither agree nor disagree"/>
    <s v="Somewhat Positive"/>
    <s v="Somewhat disagree"/>
    <s v="Neither agree nor disagree"/>
    <s v="Somewhat agree"/>
    <s v="Neither agree nor disagree"/>
    <s v="Somewhat agree"/>
    <s v="Somewhat agree"/>
    <s v="Somewhat agree"/>
    <s v="Neither positive nor negative"/>
    <s v="Senior leadership"/>
    <s v="Neither unlikely or likely"/>
    <s v="Neither unlikely or likely"/>
    <s v="Somewhat likely"/>
    <n v="1"/>
    <n v="8"/>
    <n v="1"/>
    <n v="6"/>
    <n v="8"/>
    <n v="0.5"/>
    <n v="9"/>
    <n v="2"/>
    <n v="4.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Connectivity/internet issues"/>
    <s v="Lack of appropriate work and meeting spaces"/>
    <s v="Connectivity/internet issues"/>
    <s v="Lack of appropriate work and meeting spaces"/>
    <s v="Difficulty innovating"/>
    <s v="Difficulty collaborating with remote colleagues"/>
    <s v="Connectivity/internet issues"/>
    <s v="Interruptions"/>
    <s v="Lack of appropriate work and meeting spaces"/>
    <s v="Interruptions"/>
    <s v="Problems with audio-visual setup"/>
    <s v="Connectivity/internet issues"/>
    <s v="Lack of appropriate work and meeting spaces"/>
    <s v="Difficulty innovating"/>
    <s v="Lack of appropriate work and meeting spaces"/>
    <s v="Connectivity/internet issues"/>
    <s v="Lack of privacy"/>
    <s v="Difficulty innovating"/>
    <s v="Difficulty innovating"/>
    <s v="Difficulty collaborating with remote colleagues"/>
    <s v="Problems with audio-visual setup"/>
    <s v="Connectivity/internet issues"/>
    <s v="Interruptions"/>
    <s v="Difficulty collaborating with remote colleagues"/>
    <s v="Problems with audio-visual setup"/>
    <s v="Difficulty collaborating with remote colleagues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3"/>
    <s v="I’m 10% more productive when working remotely"/>
    <n v="8"/>
    <n v="1"/>
    <n v="6"/>
    <n v="0.5"/>
    <n v="9"/>
    <n v="2"/>
    <n v="4.5"/>
    <n v="1"/>
  </r>
  <r>
    <x v="0"/>
    <n v="1062"/>
    <n v="1985"/>
    <s v="Male"/>
    <s v="Between 1 and 5 years"/>
    <s v="Professional, Scientific and Technical"/>
    <s v="Professionals - ICT Professionals"/>
    <s v="Between 20 and 199"/>
    <s v="Couple with dependent children"/>
    <s v="Metro"/>
    <n v="0.9"/>
    <s v="50% - About half of my time"/>
    <n v="0.8"/>
    <x v="1"/>
    <s v="Less than half of my time"/>
    <s v="Yes"/>
    <s v="Yes"/>
    <n v="0.8"/>
    <n v="0.8"/>
    <s v="No"/>
    <m/>
    <s v="Strongly agree"/>
    <s v="Strongly agree"/>
    <s v="Somewhat agree"/>
    <s v="Strongly agree"/>
    <s v="Strongly Positive"/>
    <s v="Strongly agree"/>
    <s v="Strongly agree"/>
    <s v="Neither agree nor disagree"/>
    <s v="Strongly agree"/>
    <s v="Strongly agree"/>
    <s v="Neither agree nor disagree"/>
    <s v="Somewhat agree"/>
    <s v="Somewhat Positive"/>
    <s v="They are about the same"/>
    <s v="Very likely"/>
    <s v="Somewhat likely"/>
    <s v="Neither unlikely or likely"/>
    <n v="2"/>
    <n v="7"/>
    <n v="2"/>
    <n v="5"/>
    <n v="8"/>
    <n v="0"/>
    <n v="8"/>
    <n v="2"/>
    <n v="6"/>
    <n v="8"/>
    <s v="Yes"/>
    <n v="0.05"/>
    <s v="Somewhat improved"/>
    <x v="1"/>
    <s v="Stayed about the same"/>
    <x v="0"/>
    <s v="Stayed about the same"/>
    <s v="Somewhat improved"/>
    <s v="Somewhat improved"/>
    <s v="Somewhat improved"/>
    <s v="Significantly improved"/>
    <s v="Significantly improved"/>
    <s v="Significantly improved"/>
    <s v="Stayed about the same"/>
    <s v="Significantly improved"/>
    <s v="Somewhat improved"/>
    <s v="Somewhat improved"/>
    <s v="Significantly improved"/>
    <m/>
    <s v="Noisy work environment"/>
    <s v="Difficulty collaborating with remote colleagues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Noisy work environment"/>
    <s v="Problems with audio-visual setup"/>
    <s v="Connectivity/internet issues"/>
    <s v="Problems with audio-visual setup"/>
    <s v="Noisy work environment"/>
    <s v="Lack of appropriate work and meeting spaces"/>
    <s v="Connectivity/internet issues"/>
    <s v="Lack of appropriate work and meeting spaces"/>
    <s v="Interruptions"/>
    <s v="Lack of privacy"/>
    <s v="Problems with audio-visual setup"/>
    <s v="Difficulty collaborating with remote colleagues"/>
    <s v="Problems with audio-visual setup"/>
    <s v="Noisy work environment"/>
    <s v="Lack of appropriate work and meeting spaces"/>
    <s v="Difficulty collaborating with remote colleagues"/>
    <s v="Problems with audio-visual setup"/>
    <s v="Difficulty collaborating with remote colleagues"/>
    <s v="Strongly agree"/>
    <s v="Somewhat agree"/>
    <s v="Somewhat agree"/>
    <s v="No"/>
    <m/>
    <m/>
    <m/>
    <m/>
    <m/>
    <m/>
    <m/>
    <m/>
    <m/>
    <m/>
    <x v="0"/>
    <m/>
    <n v="7"/>
    <n v="2"/>
    <n v="5"/>
    <n v="0"/>
    <n v="8"/>
    <n v="2"/>
    <n v="6"/>
    <n v="2"/>
  </r>
  <r>
    <x v="0"/>
    <n v="1063"/>
    <n v="1981"/>
    <s v="Female"/>
    <s v="More than 5 years"/>
    <s v="Financial and Insurance"/>
    <s v="Professionals - Business, Human Resource and Marketing Professionals"/>
    <s v="Between 20 and 199"/>
    <s v="Couple with dependent children"/>
    <s v="Metro"/>
    <n v="0.8"/>
    <s v="50% - About half of my time"/>
    <n v="0.7"/>
    <x v="1"/>
    <s v="50% - About half of my time"/>
    <s v="Yes"/>
    <s v="Yes"/>
    <n v="0.7"/>
    <s v="50% - About half of my time"/>
    <s v="Unsure"/>
    <m/>
    <s v="Neither agree nor disagree"/>
    <s v="Somewhat agree"/>
    <s v="Somewhat agree"/>
    <s v="Neither agree nor disagree"/>
    <s v="Neither positive nor negative"/>
    <s v="Somewhat agree"/>
    <s v="Neither agree nor disagree"/>
    <s v="Somewhat agree"/>
    <s v="Somewhat agree"/>
    <s v="Somewhat agree"/>
    <s v="Somewhat agree"/>
    <s v="Somewhat agree"/>
    <s v="Somewhat Positive"/>
    <s v="They are about the same"/>
    <s v="Neither unlikely or likely"/>
    <s v="Neither unlikely or likely"/>
    <s v="Neither unlikely or likely"/>
    <n v="1"/>
    <n v="9"/>
    <n v="1"/>
    <n v="5"/>
    <n v="8"/>
    <n v="0.5"/>
    <n v="7"/>
    <n v="3"/>
    <n v="5.5"/>
    <n v="8"/>
    <s v="No"/>
    <m/>
    <s v="Somewhat improved"/>
    <x v="0"/>
    <s v="Somewhat improved"/>
    <x v="0"/>
    <s v="Somewhat improved"/>
    <s v="Somewhat improved"/>
    <s v="Somewhat improved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Neither agree nor disagree"/>
    <s v="Somewhat agree"/>
    <s v="Neither agree nor disagree"/>
    <s v="Somewhat agree"/>
    <s v="Somewhat agree"/>
    <s v="Somewhat agree"/>
    <s v="Somewhat agree"/>
    <s v="Somewhat agree"/>
    <s v="Somewhat agree"/>
    <x v="2"/>
    <s v="I’m 20% more productive when working remotely"/>
    <n v="9"/>
    <n v="1"/>
    <n v="5"/>
    <n v="0.5"/>
    <n v="7"/>
    <n v="3"/>
    <n v="5.5"/>
    <n v="1"/>
  </r>
  <r>
    <x v="0"/>
    <n v="1064"/>
    <n v="1985"/>
    <s v="Female"/>
    <s v="Between 6 and 12 months"/>
    <s v="Education and Training"/>
    <s v="Professionals - Education Professionals"/>
    <s v="More than 200"/>
    <s v="Couple with dependent children"/>
    <s v="Regional"/>
    <n v="0.1"/>
    <s v="I would not have preferred to work remotely"/>
    <s v="Rarely or never"/>
    <x v="5"/>
    <s v="I would prefer not to work remotely"/>
    <s v="Yes"/>
    <s v="Yes"/>
    <s v="50% - About half of my time"/>
    <s v="50% - About half of my time"/>
    <s v="Yes"/>
    <s v="Less than 10% of my time"/>
    <s v="Neither agree nor disagree"/>
    <s v="Neither agree nor disagree"/>
    <s v="Somewhat agree"/>
    <s v="Strongly disagree"/>
    <s v="Neither positive nor negative"/>
    <s v="Somewhat agree"/>
    <s v="Somewhat disagree"/>
    <s v="Somewhat agree"/>
    <s v="Somewhat agree"/>
    <s v="Neither agree nor disagree"/>
    <s v="Neither agree nor disagree"/>
    <s v="Somewhat agree"/>
    <s v="Strongly Negative"/>
    <s v="Senior leadership"/>
    <s v="Neither unlikely or likely"/>
    <s v="Very likely"/>
    <s v="Neither unlikely or likely"/>
    <n v="5"/>
    <n v="7"/>
    <n v="2"/>
    <n v="3"/>
    <n v="7"/>
    <n v="1"/>
    <n v="8"/>
    <n v="3"/>
    <n v="7"/>
    <n v="5"/>
    <s v="Yes"/>
    <n v="0.5"/>
    <s v="Significantly improved"/>
    <x v="5"/>
    <s v="Somewhat improved"/>
    <x v="0"/>
    <s v="Somewhat improved"/>
    <s v="Somewhat improved"/>
    <s v="Significantly improved"/>
    <s v="Significantly improved"/>
    <s v="Stayed about the same"/>
    <s v="Somewhat improved"/>
    <s v="Somewhat worsened"/>
    <s v="Somewhat improved"/>
    <s v="Significantly improved"/>
    <s v="Somewhat improved"/>
    <s v="Significantly improved"/>
    <s v="Somewhat improved"/>
    <m/>
    <s v="Interruptions"/>
    <s v="Difficulty collaborating with remote colleagues"/>
    <s v="Lack of appropriate work and meeting spaces"/>
    <s v="Connectivity/internet issues"/>
    <s v="Connectivity/internet issues"/>
    <s v="Difficulty innovating"/>
    <s v="Difficulty collaborating with remote colleagues"/>
    <s v="Lack of privacy"/>
    <s v="Connectivity/internet issues"/>
    <s v="Interruptions"/>
    <s v="Noisy work environment"/>
    <s v="Interruptions"/>
    <s v="Problems with audio-visual setup"/>
    <s v="Connectivity/internet issues"/>
    <s v="Noisy work environment"/>
    <s v="Lack of privacy"/>
    <s v="Lack of appropriate work and meeting spaces"/>
    <s v="Noisy work environment"/>
    <s v="Lack of privacy"/>
    <s v="Problems with audio-visual setup"/>
    <s v="Problems with audio-visual setup"/>
    <s v="Lack of appropriate work and meeting spaces"/>
    <s v="Noisy work environment"/>
    <s v="Problems with audio-visual setup"/>
    <s v="Lack of appropriate work and meeting spaces"/>
    <s v="Interruptions"/>
    <s v="Noisy work environment"/>
    <s v="Difficulty collaborating with remote colleagues"/>
    <s v="Somewhat agree"/>
    <s v="Somewhat agree"/>
    <s v="Strongly agree"/>
    <s v="Yes"/>
    <s v="Yes"/>
    <s v="Somewhat agree"/>
    <s v="Somewhat agree"/>
    <s v="Neither agree nor disagree"/>
    <s v="Neither agree nor disagree"/>
    <s v="Neither agree nor disagree"/>
    <s v="Neither agree nor disagree"/>
    <s v="Neither agree nor disagree"/>
    <s v="Somewhat agree"/>
    <s v="Somewhat agree"/>
    <x v="0"/>
    <s v="I’m 50% more productive when working remotely (or more)"/>
    <n v="7"/>
    <n v="2"/>
    <n v="3"/>
    <n v="1"/>
    <n v="8"/>
    <n v="3"/>
    <n v="7"/>
    <n v="5"/>
  </r>
  <r>
    <x v="0"/>
    <n v="1065"/>
    <n v="1992"/>
    <s v="Female"/>
    <s v="Between 1 and 5 years"/>
    <s v="Financial and Insurance"/>
    <s v="Clerical and administrative workers - General Clerical Workers"/>
    <s v="More than 200"/>
    <s v="One parent family with dependent children"/>
    <s v="Regional"/>
    <s v="Less than 10% of my time"/>
    <n v="0.3"/>
    <s v="Less than 10% of my time"/>
    <x v="5"/>
    <s v="Less than 10% of my time"/>
    <s v="Yes"/>
    <s v="Yes"/>
    <s v="Less than 10% of my time"/>
    <s v="Less than 10% of my time"/>
    <s v="Yes"/>
    <s v="50% - About half of my time"/>
    <s v="Somewhat agree"/>
    <s v="Somewhat disagree"/>
    <s v="Somewhat disagree"/>
    <s v="Strongly agree"/>
    <s v="Somewhat Positive"/>
    <s v="Somewhat disagree"/>
    <s v="Strongly agree"/>
    <s v="Neither agree nor disagree"/>
    <s v="Neither agree nor disagree"/>
    <s v="Neither agree nor disagree"/>
    <s v="Somewhat agree"/>
    <s v="Somewhat agree"/>
    <s v="Neither positive nor negative"/>
    <s v="My direct manger(s)"/>
    <s v="Neither unlikely or likely"/>
    <s v="Somewhat likely"/>
    <s v="Neither unlikely or likely"/>
    <n v="4"/>
    <n v="8"/>
    <n v="0"/>
    <n v="4"/>
    <n v="8"/>
    <n v="4"/>
    <n v="8"/>
    <n v="1"/>
    <n v="3"/>
    <n v="8"/>
    <s v="No"/>
    <m/>
    <s v="Stayed about the same"/>
    <x v="1"/>
    <s v="Somewhat improved"/>
    <x v="1"/>
    <s v="Somewhat improved"/>
    <s v="Stayed about the same"/>
    <s v="Stayed about the same"/>
    <s v="Stayed about the same"/>
    <s v="Stayed about the same"/>
    <s v="Somewhat improved"/>
    <s v="Stayed about the same"/>
    <s v="Somewhat improved"/>
    <s v="Stayed about the same"/>
    <s v="Stayed about the same"/>
    <s v="Somewhat improved"/>
    <s v="Somewhat improved"/>
    <m/>
    <s v="Difficulty collaborating with remote colleagues"/>
    <s v="Interruptions"/>
    <s v="Lack of appropriate work and meeting spaces"/>
    <s v="Connectivity/internet issues"/>
    <s v="Difficulty innovating"/>
    <s v="Interruptions"/>
    <s v="Difficulty collaborating with remote colleagues"/>
    <s v="Connectivity/internet issues"/>
    <s v="Difficulty innovating"/>
    <s v="Noisy work environment"/>
    <s v="Lack of appropriate work and meeting spaces"/>
    <s v="Problems with audio-visual setup"/>
    <s v="Difficulty collaborating with remote colleagues"/>
    <s v="Interruptions"/>
    <s v="Lack of appropriate work and meeting spaces"/>
    <s v="Noisy work environment"/>
    <s v="Lack of appropriate work and meeting spaces"/>
    <s v="Noisy work environment"/>
    <s v="Difficulty innovating"/>
    <s v="Interruptions"/>
    <s v="Lack of appropriate work and meeting spaces"/>
    <s v="Problems with audio-visual setup"/>
    <s v="Connectivity/internet issues"/>
    <s v="Noisy work environment"/>
    <s v="Lack of appropriate work and meeting spaces"/>
    <s v="Interruptions"/>
    <s v="Difficulty collaborating with remote colleagues"/>
    <s v="Noisy work environment"/>
    <s v="Somewhat disagree"/>
    <s v="Somewhat disagree"/>
    <s v="Strongly agree"/>
    <s v="No"/>
    <m/>
    <m/>
    <m/>
    <m/>
    <m/>
    <m/>
    <m/>
    <m/>
    <m/>
    <m/>
    <x v="6"/>
    <m/>
    <n v="8"/>
    <n v="0"/>
    <n v="4"/>
    <n v="4"/>
    <n v="8"/>
    <n v="1"/>
    <n v="3"/>
    <n v="4"/>
  </r>
  <r>
    <x v="0"/>
    <n v="1066"/>
    <n v="1957"/>
    <s v="Female"/>
    <s v="More than 5 years"/>
    <s v="Education and Training"/>
    <s v="Professionals - Health Professionals"/>
    <s v="More than 200"/>
    <s v="Couple with no dependent children"/>
    <s v="Regional"/>
    <n v="0.2"/>
    <s v="50% - About half of my time"/>
    <n v="0.2"/>
    <x v="4"/>
    <s v="50% - About half of my time"/>
    <s v="Yes"/>
    <s v="Yes"/>
    <n v="0.3"/>
    <s v="50% - About half of my time"/>
    <s v="Yes"/>
    <s v="100% - All of my time"/>
    <s v="Strongly disagree"/>
    <s v="Strongly disagree"/>
    <s v="Strongly disagree"/>
    <s v="Strongly disagree"/>
    <s v="Strongly Negative"/>
    <s v="Strongly disagree"/>
    <s v="Strongly disagree"/>
    <s v="Strongly disagree"/>
    <s v="Strongly disagree"/>
    <s v="Strongly agree"/>
    <s v="Strongly agree"/>
    <s v="Somewhat agree"/>
    <s v="Strongly Positive"/>
    <s v="They are about the same"/>
    <s v="Very unlikely"/>
    <s v="Very unlikely"/>
    <s v="Very unlikely"/>
    <n v="3.5"/>
    <n v="6"/>
    <n v="3.5"/>
    <n v="3"/>
    <n v="8"/>
    <n v="0.5"/>
    <n v="10"/>
    <n v="1"/>
    <n v="4.5"/>
    <n v="8"/>
    <s v="No"/>
    <m/>
    <s v="Significantly improved"/>
    <x v="0"/>
    <s v="Stayed about the same"/>
    <x v="5"/>
    <s v="Stayed about the same"/>
    <s v="Stayed about the same"/>
    <s v="Stayed about the same"/>
    <s v="Somewhat worsened"/>
    <s v="Stayed about the same"/>
    <s v="Stayed about the same"/>
    <s v="Stayed about the same"/>
    <s v="Significantly improved"/>
    <s v="Stayed about the same"/>
    <s v="Stayed about the same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2"/>
    <m/>
    <n v="6"/>
    <n v="3.5"/>
    <n v="3"/>
    <n v="0.5"/>
    <n v="10"/>
    <n v="1"/>
    <n v="4.5"/>
    <n v="3.5"/>
  </r>
  <r>
    <x v="0"/>
    <n v="1067"/>
    <n v="1974"/>
    <s v="Female"/>
    <s v="More than 5 years"/>
    <s v="Construction"/>
    <s v="Managers - Chief Executives, General Managers and Legislators"/>
    <s v="Between 5 and 19"/>
    <s v="Couple with no dependent children"/>
    <s v="Regional"/>
    <s v="Rarely or never"/>
    <s v="100% - All of my time"/>
    <s v="Less than 10% of my time"/>
    <x v="2"/>
    <s v="100% - All of my time"/>
    <s v="No"/>
    <s v="Yes"/>
    <s v="Less than 10% of my time"/>
    <s v="100% - All of my time"/>
    <s v="No"/>
    <m/>
    <s v="Somewhat agree"/>
    <s v="Somewhat disagree"/>
    <s v="Strongly disagree"/>
    <s v="Neither agree nor disagree"/>
    <s v="Neither positive nor negative"/>
    <s v="Somewhat disagree"/>
    <s v="Neither agree nor disagree"/>
    <s v="Somewhat disagree"/>
    <s v="Somewhat disagree"/>
    <s v="Somewhat agree"/>
    <s v="Strongly disagree"/>
    <s v="Strongly agree"/>
    <s v="Somewhat Positive"/>
    <s v="They are about the same"/>
    <s v="Somewhat unlikely"/>
    <s v="Somewhat unlikely"/>
    <s v="Neither unlikely or likely"/>
    <n v="2"/>
    <n v="9"/>
    <n v="5"/>
    <n v="2"/>
    <n v="6"/>
    <n v="1"/>
    <n v="9"/>
    <n v="4"/>
    <n v="4"/>
    <n v="6"/>
    <s v="Yes"/>
    <n v="0.01"/>
    <s v="Stayed about the same"/>
    <x v="1"/>
    <s v="Stayed about the same"/>
    <x v="0"/>
    <s v="Stayed about the same"/>
    <s v="Somewhat improved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Noisy work environment"/>
    <s v="Problems with audio-visual setup"/>
    <s v="Connectivity/internet issues"/>
    <s v="Interruptions"/>
    <s v="Connectivity/internet issues"/>
    <s v="Difficulty collaborating with remote colleagues"/>
    <s v="Lack of privacy"/>
    <s v="Interruptions"/>
    <s v="Connectivity/internet issues"/>
    <s v="Interruptions"/>
    <s v="Noisy work environment"/>
    <s v="Interruptions"/>
    <s v="Connectivity/internet issues"/>
    <s v="Lack of privacy"/>
    <s v="Noisy work environment"/>
    <s v="Noisy work environment"/>
    <s v="Connectivity/internet issues"/>
    <s v="Interruptions"/>
    <s v="Problems with audio-visual setup"/>
    <s v="Problems with audio-visual setup"/>
    <s v="Lack of appropriate work and meeting spaces"/>
    <s v="Noisy work environment"/>
    <s v="Connectivity/internet issues"/>
    <s v="Interruptions"/>
    <s v="Lack of appropriate work and meeting spaces"/>
    <s v="Noisy work environment"/>
    <s v="Difficulty collaborating with remote colleagues"/>
    <s v="Neither agree nor disagree"/>
    <s v="Somewhat disagree"/>
    <s v="Somewhat agree"/>
    <s v="Yes"/>
    <s v="No"/>
    <m/>
    <m/>
    <m/>
    <m/>
    <m/>
    <m/>
    <m/>
    <m/>
    <m/>
    <x v="2"/>
    <s v="I’m 20% more productive when working remotely"/>
    <n v="9"/>
    <n v="5"/>
    <n v="2"/>
    <n v="1"/>
    <n v="9"/>
    <n v="4"/>
    <n v="4"/>
    <n v="2"/>
  </r>
  <r>
    <x v="0"/>
    <n v="1068"/>
    <n v="1959"/>
    <s v="Female"/>
    <s v="More than 5 years"/>
    <s v="Administrative and Support"/>
    <s v="Clerical and administrative workers - Clerical and Office Support Workers"/>
    <s v="More than 200"/>
    <s v="Other one family household"/>
    <s v="Regional"/>
    <s v="Less than 10% of my time"/>
    <n v="0.4"/>
    <s v="Rarely or never"/>
    <x v="3"/>
    <s v="More than half of my time"/>
    <s v="Yes"/>
    <s v="No"/>
    <m/>
    <m/>
    <s v="No"/>
    <m/>
    <s v="Somewhat agree"/>
    <s v="Strongly disagree"/>
    <s v="Somewhat agree"/>
    <s v="Somewhat disagree"/>
    <s v="Strongly Positive"/>
    <s v="Somewhat agree"/>
    <s v="Somewhat disagree"/>
    <s v="Strongly agree"/>
    <s v="Strongly agree"/>
    <s v="Somewhat agree"/>
    <s v="Somewhat disagree"/>
    <s v="Somewhat disagree"/>
    <s v="Somewhat Positive"/>
    <s v="They are about the same"/>
    <s v="Somewhat unlikely"/>
    <s v="Somewhat unlikely"/>
    <s v="Somewhat unlikely"/>
    <n v="2.5"/>
    <n v="7.5"/>
    <n v="5"/>
    <n v="2.5"/>
    <n v="6.5"/>
    <n v="0.5"/>
    <n v="7.5"/>
    <n v="6.5"/>
    <n v="1.5"/>
    <n v="8"/>
    <s v="No"/>
    <m/>
    <s v="Stayed about the same"/>
    <x v="2"/>
    <s v="Stayed about the same"/>
    <x v="3"/>
    <s v="Stayed about the same"/>
    <s v="Stayed about the same"/>
    <s v="Not a barrier for me"/>
    <s v="Stayed about the same"/>
    <s v="Stayed about the same"/>
    <s v="Not a barrier for me"/>
    <s v="Not a barrier for me"/>
    <s v="Not a barrier for me"/>
    <s v="Somewhat worsened"/>
    <s v="Not a barrier for me"/>
    <s v="Not a barrier for me"/>
    <s v="Not a barrier for me"/>
    <m/>
    <s v="Interruptions"/>
    <s v="Lack of privacy"/>
    <s v="Connectivity/internet issues"/>
    <s v="Lack of privacy"/>
    <s v="Connectivity/internet issues"/>
    <s v="Difficulty innovating"/>
    <s v="Connectivity/internet issues"/>
    <s v="Lack of privacy"/>
    <s v="Connectivity/internet issues"/>
    <s v="Interruptions"/>
    <s v="Interruptions"/>
    <s v="Lack of appropriate work and meeting spaces"/>
    <s v="Connectivity/internet issues"/>
    <s v="Interruptions"/>
    <s v="Lack of appropriate work and meeting spaces"/>
    <s v="Lack of privacy"/>
    <s v="Connectivity/internet issues"/>
    <s v="Difficulty collaborating with remote colleagues"/>
    <s v="Interruptions"/>
    <s v="Lack of privacy"/>
    <s v="Problems with audio-visual setup"/>
    <s v="Difficulty innovating"/>
    <s v="Connectivity/internet issues"/>
    <s v="Lack of privacy"/>
    <s v="Interruptions"/>
    <s v="Lack of privacy"/>
    <s v="Problems with audio-visual setup"/>
    <s v="Difficulty innovating"/>
    <s v="Strongly agree"/>
    <s v="Somewhat agree"/>
    <s v="Neither agree nor disagree"/>
    <s v="No"/>
    <m/>
    <m/>
    <m/>
    <m/>
    <m/>
    <m/>
    <m/>
    <m/>
    <m/>
    <m/>
    <x v="2"/>
    <m/>
    <n v="7.5"/>
    <n v="5"/>
    <n v="2.5"/>
    <n v="0.5"/>
    <n v="7.5"/>
    <n v="6.5"/>
    <n v="1.5"/>
    <n v="2.5"/>
  </r>
  <r>
    <x v="0"/>
    <n v="1069"/>
    <n v="1972"/>
    <s v="Female"/>
    <s v="Between 1 and 5 years"/>
    <s v="Professional, Scientific and Technical"/>
    <s v="Professionals - Design, Engineering, Science and Transport Professional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Less than 10% of my time"/>
    <s v="Less than 10% of my time"/>
    <s v="Unsure"/>
    <m/>
    <s v="Somewhat agree"/>
    <s v="Somewhat agree"/>
    <s v="Somewhat disagree"/>
    <s v="Somewhat agree"/>
    <s v="Somewhat Positive"/>
    <s v="Strongly agree"/>
    <s v="Somewhat agree"/>
    <s v="Strongly agree"/>
    <s v="Strongly agree"/>
    <s v="Strongly agree"/>
    <s v="Neither agree nor disagree"/>
    <s v="Strongly disagree"/>
    <s v="Somewhat Positive"/>
    <s v="They are about the same"/>
    <s v="Somewhat unlikely"/>
    <s v="Somewhat likely"/>
    <s v="Somewhat unlikely"/>
    <n v="2"/>
    <n v="10"/>
    <n v="1"/>
    <n v="5"/>
    <n v="6"/>
    <m/>
    <n v="11"/>
    <n v="1"/>
    <n v="6"/>
    <n v="6"/>
    <s v="No"/>
    <m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m/>
    <s v="Interruptions"/>
    <s v="Lack of privacy"/>
    <s v="Lack of appropriate work and meeting spaces"/>
    <s v="Lack of privacy"/>
    <s v="Interruptions"/>
    <s v="Difficulty innovating"/>
    <s v="Connectivity/internet issues"/>
    <s v="Lack of privacy"/>
    <s v="Interruptions"/>
    <s v="Difficulty innovating"/>
    <s v="Interruptions"/>
    <s v="Noisy work environment"/>
    <s v="Interruptions"/>
    <s v="Difficulty collaborating with remote colleagues"/>
    <s v="Lack of appropriate work and meeting spaces"/>
    <s v="Lack of privacy"/>
    <s v="Lack of appropriate work and meeting spaces"/>
    <s v="Difficulty collaborating with remote colleagues"/>
    <s v="Interruptions"/>
    <s v="Lack of privacy"/>
    <s v="Lack of appropriate work and meeting spaces"/>
    <s v="Difficulty innovating"/>
    <s v="Connectivity/internet issues"/>
    <s v="Lack of privacy"/>
    <s v="Interruptions"/>
    <s v="Lack of privacy"/>
    <s v="Problems with audio-visual setup"/>
    <s v="Difficulty innovating"/>
    <s v="Somewhat agree"/>
    <s v="Strongly disagree"/>
    <s v="Neither agree nor disagree"/>
    <s v="No"/>
    <m/>
    <m/>
    <m/>
    <m/>
    <m/>
    <m/>
    <m/>
    <m/>
    <m/>
    <m/>
    <x v="3"/>
    <m/>
    <n v="10"/>
    <n v="1"/>
    <n v="5"/>
    <n v="0"/>
    <n v="11"/>
    <n v="1"/>
    <n v="6"/>
    <n v="2"/>
  </r>
  <r>
    <x v="0"/>
    <n v="1070"/>
    <n v="1968"/>
    <s v="Female"/>
    <s v="Between 1 and 5 years"/>
    <s v="Education and Training"/>
    <s v="Professionals - Education Professionals"/>
    <s v="Between 20 and 199"/>
    <s v="Couple with no dependent children"/>
    <s v="Metro"/>
    <n v="0.1"/>
    <n v="0.8"/>
    <n v="0.6"/>
    <x v="0"/>
    <s v="More than half of my time"/>
    <s v="No"/>
    <s v="Yes"/>
    <n v="0.2"/>
    <n v="0.8"/>
    <s v="Unsure"/>
    <m/>
    <s v="Somewhat disagree"/>
    <s v="Somewhat disagree"/>
    <s v="Somewhat agree"/>
    <s v="Neither agree nor disagree"/>
    <s v="Neither positive nor negative"/>
    <s v="Neither agree nor disagree"/>
    <s v="Somewhat agree"/>
    <s v="Strongly disagree"/>
    <s v="Strongly disagree"/>
    <s v="Somewhat agree"/>
    <s v="Neither agree nor disagree"/>
    <s v="Somewhat disagree"/>
    <s v="Somewhat Negative"/>
    <s v="They are about the same"/>
    <s v="Very unlikely"/>
    <s v="Very unlikely"/>
    <s v="Very unlikely"/>
    <n v="3"/>
    <n v="8"/>
    <n v="3"/>
    <n v="3"/>
    <n v="7"/>
    <n v="0"/>
    <n v="8"/>
    <n v="3"/>
    <n v="6"/>
    <n v="7"/>
    <s v="Yes"/>
    <n v="0.1"/>
    <s v="Somewhat improved"/>
    <x v="1"/>
    <s v="Significantly improved"/>
    <x v="3"/>
    <s v="Stayed about the same"/>
    <s v="Somewhat improved"/>
    <s v="Not a barrier for me"/>
    <s v="Somewhat improved"/>
    <s v="Stayed about the same"/>
    <s v="Not a barrier for me"/>
    <s v="Stayed about the same"/>
    <s v="Somewhat improved"/>
    <s v="Somewhat improved"/>
    <s v="Stayed about the same"/>
    <s v="Somewhat improved"/>
    <s v="Somewhat improved"/>
    <m/>
    <s v="Lack of privacy"/>
    <s v="Noisy work environment"/>
    <s v="Lack of appropriate work and meeting spaces"/>
    <s v="Lack of privacy"/>
    <s v="Interruptions"/>
    <s v="Difficulty innovating"/>
    <s v="Lack of privacy"/>
    <s v="Connectivity/internet issues"/>
    <s v="Difficulty innovating"/>
    <s v="Connectivity/internet issues"/>
    <s v="Noisy work environment"/>
    <s v="Problems with audio-visual setup"/>
    <s v="Interruptions"/>
    <s v="Connectivity/internet issues"/>
    <s v="Noisy work environment"/>
    <s v="Lack of appropriate work and meeting spaces"/>
    <s v="Noisy work environment"/>
    <s v="Connectivity/internet issues"/>
    <s v="Difficulty innovating"/>
    <s v="Problems with audio-visual setup"/>
    <s v="Lack of appropriate work and meeting spaces"/>
    <s v="Problems with audio-visual setup"/>
    <s v="Noisy work environment"/>
    <s v="Problems with audio-visual setup"/>
    <s v="Lack of appropriate work and meeting spaces"/>
    <s v="Difficulty collaborating with remote colleagues"/>
    <s v="Difficulty innovating"/>
    <s v="Problems with audio-visual setup"/>
    <s v="Somewhat agree"/>
    <s v="Somewhat agree"/>
    <s v="Neither agree nor disagree"/>
    <s v="No"/>
    <m/>
    <m/>
    <m/>
    <m/>
    <m/>
    <m/>
    <m/>
    <m/>
    <m/>
    <m/>
    <x v="8"/>
    <m/>
    <n v="8"/>
    <n v="3"/>
    <n v="3"/>
    <n v="0"/>
    <n v="8"/>
    <n v="3"/>
    <n v="6"/>
    <n v="3"/>
  </r>
  <r>
    <x v="0"/>
    <n v="1071"/>
    <n v="1971"/>
    <s v="Female"/>
    <s v="More than 5 years"/>
    <s v="Public Administration and Safety"/>
    <s v="Clerical and administrative workers - Other Clerical and Administrative Workers"/>
    <s v="More than 200"/>
    <s v="Other one family household"/>
    <s v="Metro"/>
    <s v="100% - I spent all of my time remote working"/>
    <s v="100% - All of my time"/>
    <n v="0.6"/>
    <x v="2"/>
    <s v="More than half of my time"/>
    <s v="Yes"/>
    <s v="No"/>
    <m/>
    <m/>
    <s v="Yes"/>
    <n v="0.6"/>
    <s v="Somewhat disagree"/>
    <s v="Strongly disagree"/>
    <s v="Somewhat agree"/>
    <s v="Somewhat agree"/>
    <s v="Somewhat Positive"/>
    <s v="Strongly agree"/>
    <s v="Somewhat agree"/>
    <s v="Strongly agree"/>
    <s v="Somewhat agree"/>
    <s v="Strongly agree"/>
    <s v="Neither agree nor disagree"/>
    <s v="Strongly agree"/>
    <s v="Somewhat Positive"/>
    <s v="They are about the same"/>
    <s v="Somewhat unlikely"/>
    <s v="Neither unlikely or likely"/>
    <s v="Neither unlikely or likely"/>
    <n v="2.25"/>
    <n v="7.35"/>
    <n v="4"/>
    <n v="2.89"/>
    <n v="7.5"/>
    <n v="0.1"/>
    <n v="7.35"/>
    <n v="4"/>
    <n v="4.5"/>
    <n v="8"/>
    <s v="No"/>
    <m/>
    <s v="Stayed about the same"/>
    <x v="0"/>
    <s v="Stayed about the same"/>
    <x v="3"/>
    <s v="Not a barrier for me"/>
    <s v="Stayed about the same"/>
    <s v="Not a barrier for me"/>
    <s v="Somewhat improved"/>
    <s v="Not a barrier for me"/>
    <s v="Not a barrier for me"/>
    <s v="Not a barrier for me"/>
    <s v="Somewhat improved"/>
    <s v="Not a barrier for me"/>
    <s v="Not a barrier for me"/>
    <s v="Not a barrier for me"/>
    <s v="Not a barrier for me"/>
    <m/>
    <s v="Noisy work environment"/>
    <s v="Difficulty collaborating with remote colleagues"/>
    <s v="Lack of privacy"/>
    <s v="Connectivity/internet issues"/>
    <s v="Interruptions"/>
    <s v="Connectivity/internet issues"/>
    <s v="Lack of privacy"/>
    <s v="Connectivity/internet issues"/>
    <s v="Noisy work environment"/>
    <s v="Connectivity/internet issues"/>
    <s v="Noisy work environment"/>
    <s v="Problems with audio-visual setup"/>
    <s v="Interruptions"/>
    <s v="Difficulty collaborating with remote colleagues"/>
    <s v="Noisy work environment"/>
    <s v="Lack of appropriate work and meeting spaces"/>
    <s v="Noisy work environment"/>
    <s v="Connectivity/internet issues"/>
    <s v="Interruptions"/>
    <s v="Problems with audio-visual setup"/>
    <s v="Problems with audio-visual setup"/>
    <s v="Difficulty collaborating with remote colleagues"/>
    <s v="Noisy work environment"/>
    <s v="Connectivity/internet issues"/>
    <s v="Interruptions"/>
    <s v="Difficulty collaborating with remote colleagues"/>
    <s v="Noisy work environment"/>
    <s v="Difficulty collaborating with remote colleagues"/>
    <s v="Strongly agree"/>
    <s v="Strongly agree"/>
    <s v="Neither agree nor disagree"/>
    <s v="No"/>
    <m/>
    <m/>
    <m/>
    <m/>
    <m/>
    <m/>
    <m/>
    <m/>
    <m/>
    <m/>
    <x v="0"/>
    <m/>
    <n v="7.35"/>
    <n v="4"/>
    <n v="2.89"/>
    <n v="0.1"/>
    <n v="7.35"/>
    <n v="4"/>
    <n v="4.5"/>
    <n v="2.25"/>
  </r>
  <r>
    <x v="0"/>
    <n v="1072"/>
    <n v="1975"/>
    <s v="Female"/>
    <s v="Between 1 and 5 years"/>
    <s v="Professional, Scientific and Technical"/>
    <s v="Professionals - Legal, Social and Welfare Professionals"/>
    <s v="Between 1 and 4"/>
    <s v="Single person"/>
    <s v="Metro"/>
    <s v="50% - I spent about half of my time remote working"/>
    <s v="50% - About half of my time"/>
    <n v="0.3"/>
    <x v="3"/>
    <s v="Less than half of my time"/>
    <s v="Yes"/>
    <s v="Yes"/>
    <s v="100% - All of my time"/>
    <s v="100% - All of my time"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Neither agree nor disagree"/>
    <s v="Strongly disagree"/>
    <s v="Somewhat disagree"/>
    <s v="Somewhat Positive"/>
    <s v="They are about the same"/>
    <s v="Very likely"/>
    <s v="Very likely"/>
    <s v="Very likely"/>
    <n v="1"/>
    <n v="10"/>
    <n v="1"/>
    <n v="4"/>
    <n v="8"/>
    <n v="0.5"/>
    <n v="11"/>
    <n v="1"/>
    <n v="3.5"/>
    <n v="8"/>
    <s v="No"/>
    <m/>
    <s v="Not a barrier for me"/>
    <x v="3"/>
    <s v="Not a barrier for me"/>
    <x v="3"/>
    <s v="Not a barrier for me"/>
    <s v="Not a barrier for me"/>
    <s v="Stayed about the sa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Lack of privacy"/>
    <s v="Connectivity/internet issues"/>
    <s v="Difficulty innovating"/>
    <s v="Connectivity/internet issues"/>
    <s v="Difficulty collaborating with remote colleagues"/>
    <s v="Connectivity/internet issues"/>
    <s v="Difficulty innovating"/>
    <s v="Connectivity/internet issues"/>
    <s v="Problems with audio-visual setup"/>
    <s v="Lack of appropriate work and meeting spaces"/>
    <s v="Difficulty collaborating with remote colleagues"/>
    <s v="Connectivity/internet issues"/>
    <s v="Difficulty innovating"/>
    <s v="Lack of appropriate work and meeting spaces"/>
    <s v="Difficulty collaborating with remote colleagues"/>
    <s v="Connectivity/internet issues"/>
    <s v="Difficulty innovating"/>
    <s v="Problems with audio-visual setup"/>
    <s v="Difficulty innovating"/>
    <s v="Lack of appropriate work and meeting spaces"/>
    <s v="Lack of privacy"/>
    <s v="Connectivity/internet issues"/>
    <s v="Difficulty collaborating with remote colleagues"/>
    <s v="Lack of appropriate work and meeting spaces"/>
    <s v="Difficulty collaborating with remote colleagues"/>
    <s v="Problems with audio-visual setup"/>
    <s v="Somewhat agree"/>
    <s v="Somewhat disagree"/>
    <s v="Somewhat agree"/>
    <s v="Yes"/>
    <s v="Yes"/>
    <s v="Strongly agree"/>
    <s v="Strongly agree"/>
    <s v="Neither agree nor disagree"/>
    <s v="Strongly agree"/>
    <s v="Strongly agree"/>
    <s v="Somewhat agree"/>
    <s v="Strongly agree"/>
    <s v="Strongly agree"/>
    <s v="Strongly agree"/>
    <x v="3"/>
    <s v="I’m 10% more productive when working remotely"/>
    <n v="10"/>
    <n v="1"/>
    <n v="4"/>
    <n v="0.5"/>
    <n v="11"/>
    <n v="1"/>
    <n v="3.5"/>
    <n v="1"/>
  </r>
  <r>
    <x v="0"/>
    <n v="1073"/>
    <n v="1957"/>
    <s v="Female"/>
    <s v="Between 1 and 5 years"/>
    <s v="Professional, Scientific and Technical"/>
    <s v="Managers - Specialist Managers"/>
    <s v="Between 20 and 199"/>
    <s v="Couple with no dependent children"/>
    <s v="Metro"/>
    <s v="Less than 10% of my time"/>
    <s v="I would not have preferred to work remotely"/>
    <s v="Less than 10% of my time"/>
    <x v="4"/>
    <s v="I would prefer not to work remotely"/>
    <s v="No"/>
    <s v="No"/>
    <m/>
    <m/>
    <s v="Yes"/>
    <s v="Less than 10% of my time"/>
    <s v="Somewhat disagree"/>
    <s v="Neither agree nor disagree"/>
    <s v="Somewhat agree"/>
    <s v="Somewhat agree"/>
    <s v="Neither positive nor negative"/>
    <s v="Somewhat agree"/>
    <s v="Somewhat agree"/>
    <s v="Somewhat agree"/>
    <s v="Somewhat agree"/>
    <s v="Somewhat disagree"/>
    <s v="Somewhat agree"/>
    <s v="Somewhat agree"/>
    <s v="Somewhat Negative"/>
    <s v="My direct manger(s)"/>
    <s v="Somewhat unlikely"/>
    <s v="Neither unlikely or likely"/>
    <s v="Neither unlikely or likely"/>
    <n v="4"/>
    <n v="7"/>
    <n v="2"/>
    <n v="3"/>
    <n v="8"/>
    <n v="4"/>
    <n v="8"/>
    <n v="2"/>
    <n v="3"/>
    <n v="7"/>
    <s v="No"/>
    <m/>
    <s v="Stayed about the same"/>
    <x v="2"/>
    <s v="Somewhat worsened"/>
    <x v="2"/>
    <s v="Stayed about the same"/>
    <s v="Somewhat worsened"/>
    <s v="Somewhat worsened"/>
    <s v="Stayed about the same"/>
    <s v="Somewhat worsened"/>
    <s v="Somewhat worsened"/>
    <s v="Stayed about the same"/>
    <s v="Somewhat worsened"/>
    <s v="Somewhat worsened"/>
    <s v="Stayed about the same"/>
    <s v="Stayed about the same"/>
    <s v="Stayed about the same"/>
    <m/>
    <s v="Lack of privacy"/>
    <s v="Difficulty collaborating with remote colleagues"/>
    <s v="Lack of privacy"/>
    <s v="Problems with audio-visual setup"/>
    <s v="Lack of appropriate work and meeting spaces"/>
    <s v="Interruptions"/>
    <s v="Lack of privacy"/>
    <s v="Difficulty collaborating with remote colleagues"/>
    <s v="Noisy work environment"/>
    <s v="Difficulty innovating"/>
    <s v="Noisy work environment"/>
    <s v="Lack of appropriate work and meeting spaces"/>
    <s v="Difficulty collaborating with remote colleagues"/>
    <s v="Interruptions"/>
    <s v="Lack of appropriate work and meeting spaces"/>
    <s v="Difficulty innovating"/>
    <s v="Noisy work environment"/>
    <s v="Lack of appropriate work and meeting spaces"/>
    <s v="Problems with audio-visual setup"/>
    <s v="Interruptions"/>
    <s v="Problems with audio-visual setup"/>
    <s v="Difficulty innovating"/>
    <s v="Connectivity/internet issues"/>
    <s v="Problems with audio-visual setup"/>
    <s v="Interruptions"/>
    <s v="Lack of privacy"/>
    <s v="Problems with audio-visual setup"/>
    <s v="Difficulty innovating"/>
    <s v="Neither agree nor disagree"/>
    <s v="Neither agree nor disagree"/>
    <s v="Somewhat agree"/>
    <s v="Yes"/>
    <s v="Yes"/>
    <s v="Neither agree nor disagree"/>
    <s v="Somewhat agree"/>
    <s v="Somewhat disagree"/>
    <s v="Somewhat agree"/>
    <s v="Somewhat disagree"/>
    <s v="Somewhat agree"/>
    <s v="Somewhat disagree"/>
    <s v="Somewhat disagree"/>
    <s v="Somewhat disagree"/>
    <x v="3"/>
    <s v="I’m 10% more productive when working remotely"/>
    <n v="7"/>
    <n v="2"/>
    <n v="3"/>
    <n v="4"/>
    <n v="8"/>
    <n v="2"/>
    <n v="3"/>
    <n v="4"/>
  </r>
  <r>
    <x v="0"/>
    <n v="1074"/>
    <n v="1981"/>
    <s v="Female"/>
    <s v="More than 5 years"/>
    <s v="Other Services"/>
    <s v="Managers - Specialist Managers"/>
    <s v="Between 20 and 199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omewhat agree"/>
    <s v="Somewhat agree"/>
    <s v="Somewhat agree"/>
    <s v="Strongly agree"/>
    <s v="Somewhat Positive"/>
    <s v="Strongly agree"/>
    <s v="Somewhat agree"/>
    <s v="Strongly agree"/>
    <s v="Strongly agree"/>
    <s v="Strongly agree"/>
    <s v="Strongly disagree"/>
    <s v="Somewhat disagree"/>
    <s v="Strongly Positive"/>
    <s v="They are about the same"/>
    <s v="Neither unlikely or likely"/>
    <s v="Very likely"/>
    <s v="Very likely"/>
    <n v="3"/>
    <n v="8"/>
    <n v="1.5"/>
    <n v="3.5"/>
    <n v="8"/>
    <n v="0.5"/>
    <n v="8"/>
    <n v="1.5"/>
    <n v="6"/>
    <n v="8"/>
    <s v="No"/>
    <m/>
    <s v="Stayed about the same"/>
    <x v="0"/>
    <s v="Stayed about the same"/>
    <x v="0"/>
    <s v="Somewhat worsened"/>
    <s v="Stayed about the same"/>
    <s v="Somewhat worsened"/>
    <s v="Significantly improved"/>
    <s v="Stayed about the same"/>
    <s v="Stayed about the same"/>
    <s v="Stayed about the same"/>
    <s v="Somewhat worsened"/>
    <s v="Not a barrier for me"/>
    <s v="Stayed about the same"/>
    <s v="Not a barrier for me"/>
    <s v="Stayed about the same"/>
    <m/>
    <s v="Difficulty collaborating with remote colleagues"/>
    <s v="Noisy work environment"/>
    <s v="Connectivity/internet issues"/>
    <s v="Lack of privacy"/>
    <s v="Connectivity/internet issues"/>
    <s v="Lack of appropriate work and meeting spaces"/>
    <s v="Connectivity/internet issues"/>
    <s v="Difficulty innovating"/>
    <s v="Connectivity/internet issues"/>
    <s v="Difficulty innovating"/>
    <s v="Interruptions"/>
    <s v="Lack of appropriate work and meeting spaces"/>
    <s v="Connectivity/internet issues"/>
    <s v="Problems with audio-visual setup"/>
    <s v="Noisy work environment"/>
    <s v="Difficulty innovating"/>
    <s v="Connectivity/internet issues"/>
    <s v="Lack of appropriate work and meeting spaces"/>
    <s v="Interruptions"/>
    <s v="Difficulty innovating"/>
    <s v="Difficulty collaborating with remote colleagues"/>
    <s v="Difficulty innovating"/>
    <s v="Connectivity/internet issues"/>
    <s v="Problems with audio-visual setup"/>
    <s v="Interruptions"/>
    <s v="Lack of appropriate work and meeting spaces"/>
    <s v="Difficulty collaborating with remote colleagues"/>
    <s v="Difficulty innovating"/>
    <s v="Somewhat agree"/>
    <s v="Strongly agree"/>
    <s v="Neither agree nor disagree"/>
    <s v="Yes"/>
    <s v="Yes"/>
    <s v="Neither agree nor disagree"/>
    <s v="Neither agree nor disagree"/>
    <s v="Neither agree nor disagree"/>
    <s v="Strongly agree"/>
    <s v="Somewhat agree"/>
    <s v="Neither agree nor disagree"/>
    <s v="Somewhat agree"/>
    <s v="Somewhat agree"/>
    <s v="Strongly agree"/>
    <x v="2"/>
    <s v="I’m 20% more productive when working remotely"/>
    <n v="8"/>
    <n v="1.5"/>
    <n v="3.5"/>
    <n v="0.5"/>
    <n v="8"/>
    <n v="1.5"/>
    <n v="6"/>
    <n v="3"/>
  </r>
  <r>
    <x v="0"/>
    <n v="1075"/>
    <n v="1981"/>
    <s v="Female"/>
    <s v="More than 5 years"/>
    <s v="Administrative and Support"/>
    <s v="Clerical and administrative workers - Personal Assistants and Secretaries"/>
    <s v="Between 20 and 199"/>
    <s v="Couple with no dependent children"/>
    <s v="Metro"/>
    <s v="Rarely or never"/>
    <n v="0.4"/>
    <s v="Rarely or never"/>
    <x v="3"/>
    <s v="Less than 10% of my time"/>
    <s v="Yes"/>
    <s v="No"/>
    <m/>
    <m/>
    <s v="No"/>
    <m/>
    <s v="Somewhat disagree"/>
    <s v="Somewhat disagree"/>
    <s v="Somewhat agree"/>
    <s v="Somewhat agree"/>
    <s v="Neither positive nor negative"/>
    <s v="Somewhat disagree"/>
    <s v="Strongly disagree"/>
    <s v="Somewhat disagree"/>
    <s v="Somewhat agree"/>
    <s v="Neither agree nor disagree"/>
    <s v="Neither agree nor disagree"/>
    <s v="Somewhat disagree"/>
    <s v="Somewhat Positive"/>
    <s v="They are about the same"/>
    <s v="Very unlikely"/>
    <s v="Very unlikely"/>
    <s v="Very unlikely"/>
    <n v="2.5"/>
    <n v="8.5"/>
    <n v="1"/>
    <n v="5"/>
    <n v="7"/>
    <n v="1"/>
    <n v="8.5"/>
    <n v="2"/>
    <n v="4.5"/>
    <n v="8"/>
    <s v="No"/>
    <m/>
    <s v="Not a barrier for me"/>
    <x v="3"/>
    <s v="Not a barrier for me"/>
    <x v="3"/>
    <s v="Stayed about the same"/>
    <s v="Stayed about the same"/>
    <s v="Stayed about the same"/>
    <s v="Stayed about the same"/>
    <s v="Not a barrier for me"/>
    <s v="Somewhat worsened"/>
    <s v="Not a barrier for me"/>
    <s v="Not a barrier for me"/>
    <s v="Somewhat worsened"/>
    <s v="Not a barrier for me"/>
    <s v="Not a barrier for me"/>
    <s v="Not a barrier for me"/>
    <m/>
    <s v="Interruptions"/>
    <s v="Difficulty collaborating with remote colleagues"/>
    <s v="Connectivity/internet issues"/>
    <s v="Lack of appropriate work and meeting spaces"/>
    <s v="Interruptions"/>
    <s v="Lack of appropriate work and meeting spaces"/>
    <s v="Difficulty collaborating with remote colleagues"/>
    <s v="Difficulty innovating"/>
    <s v="Interruptions"/>
    <s v="Difficulty innovating"/>
    <s v="Interruptions"/>
    <s v="Lack of appropriate work and meeting spaces"/>
    <s v="Interruptions"/>
    <s v="Difficulty collaborating with remote colleagues"/>
    <s v="Noisy work environment"/>
    <s v="Difficulty innovating"/>
    <s v="Noisy work environment"/>
    <s v="Lack of appropriate work and meeting spaces"/>
    <s v="Interruptions"/>
    <s v="Difficulty innovating"/>
    <s v="Problems with audio-visual setup"/>
    <s v="Difficulty innovating"/>
    <s v="Noisy work environment"/>
    <s v="Lack of privacy"/>
    <s v="Interruptions"/>
    <s v="Lack of appropriate work and meeting spaces"/>
    <s v="Noisy work environment"/>
    <s v="Difficulty innovating"/>
    <s v="Somewhat agree"/>
    <s v="Neither agree nor disagree"/>
    <s v="Neither agree nor disagree"/>
    <s v="No"/>
    <m/>
    <m/>
    <m/>
    <m/>
    <m/>
    <m/>
    <m/>
    <m/>
    <m/>
    <m/>
    <x v="1"/>
    <m/>
    <n v="8.5"/>
    <n v="1"/>
    <n v="5"/>
    <n v="1"/>
    <n v="8.5"/>
    <n v="2"/>
    <n v="4.5"/>
    <n v="2.5"/>
  </r>
  <r>
    <x v="0"/>
    <n v="1076"/>
    <n v="1994"/>
    <s v="Male"/>
    <s v="More than 5 years"/>
    <s v="Financial and Insurance"/>
    <s v="Professionals - Business, Human Resource and Marketing Professionals"/>
    <s v="Between 1 and 4"/>
    <s v="Couple with no dependent children"/>
    <s v="Metro"/>
    <s v="Rarely or never"/>
    <s v="50% - About half of my time"/>
    <s v="Rarely or never"/>
    <x v="1"/>
    <s v="50% - About half of my time"/>
    <s v="No"/>
    <s v="No"/>
    <m/>
    <m/>
    <s v="Yes"/>
    <s v="100% - All of my time"/>
    <s v="Strongly disagree"/>
    <s v="Strongly disagree"/>
    <s v="Strongly disagree"/>
    <s v="Neither agree nor disagree"/>
    <s v="Strongly Negative"/>
    <s v="Strongly disagree"/>
    <s v="Strongly disagree"/>
    <s v="Strongly disagree"/>
    <s v="Strongly disagree"/>
    <s v="Strongly agree"/>
    <s v="Strongly disagree"/>
    <s v="Strongly disagree"/>
    <s v="Strongly Negative"/>
    <s v="They are about the same"/>
    <s v="Very unlikely"/>
    <s v="Very unlikely"/>
    <s v="Very unlikely"/>
    <n v="2"/>
    <n v="8"/>
    <n v="2"/>
    <n v="3"/>
    <n v="9"/>
    <n v="0"/>
    <n v="8"/>
    <n v="2"/>
    <n v="5"/>
    <n v="9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Lack of appropriate work and meeting spaces"/>
    <s v="Lack of privacy"/>
    <s v="Difficulty innovating"/>
    <s v="Interruptions"/>
    <s v="Difficulty innovating"/>
    <s v="Lack of privacy"/>
    <s v="Noisy work environment"/>
    <s v="Connectivity/internet issues"/>
    <s v="Noisy work environment"/>
    <s v="Lack of appropriate work and meeting spaces"/>
    <s v="Interruptions"/>
    <s v="Problems with audio-visual setup"/>
    <s v="Lack of appropriate work and meeting spaces"/>
    <s v="Noisy work environment"/>
    <s v="Connectivity/internet issues"/>
    <s v="Lack of appropriate work and meeting spaces"/>
    <s v="Difficulty innovating"/>
    <s v="Problems with audio-visual setup"/>
    <s v="Lack of appropriate work and meeting spaces"/>
    <s v="Difficulty innovating"/>
    <s v="Problems with audio-visual setup"/>
    <s v="Connectivity/internet issues"/>
    <s v="Lack of appropriate work and meeting spaces"/>
    <s v="Interruptions"/>
    <s v="Difficulty collaborating with remote colleagues"/>
    <s v="Problems with audio-visual setup"/>
    <s v="Strongly agree"/>
    <s v="Strongly agree"/>
    <s v="Neither agree nor disagree"/>
    <s v="No"/>
    <m/>
    <m/>
    <m/>
    <m/>
    <m/>
    <m/>
    <m/>
    <m/>
    <m/>
    <m/>
    <x v="0"/>
    <m/>
    <n v="8"/>
    <n v="2"/>
    <n v="3"/>
    <n v="0"/>
    <n v="8"/>
    <n v="2"/>
    <n v="5"/>
    <n v="2"/>
  </r>
  <r>
    <x v="0"/>
    <n v="1077"/>
    <n v="1991"/>
    <s v="Male"/>
    <s v="Between 1 and 5 years"/>
    <s v="Manufacturing"/>
    <s v="Professionals - Business, Human Resource and Marketing Professionals"/>
    <s v="Between 20 and 199"/>
    <s v="Single person"/>
    <s v="Metro"/>
    <n v="0.3"/>
    <n v="0.3"/>
    <n v="0.4"/>
    <x v="4"/>
    <s v="I would prefer not to work remotely"/>
    <s v="No"/>
    <s v="No"/>
    <m/>
    <m/>
    <s v="Yes"/>
    <n v="0.1"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8"/>
    <n v="2"/>
    <n v="6"/>
    <n v="7"/>
    <n v="0"/>
    <n v="8"/>
    <n v="2"/>
    <n v="6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Lack of appropriate work and meeting spaces"/>
    <s v="Connectivity/internet issues"/>
    <s v="Interruptions"/>
    <s v="Lack of appropriate work and meeting spaces"/>
    <s v="Connectivity/internet issues"/>
    <s v="Difficulty collaborating with remote colleagues"/>
    <s v="Noisy work environment"/>
    <s v="Interruptions"/>
    <s v="Problems with audio-visual setup"/>
    <s v="Interruptions"/>
    <s v="Problems with audio-visual setup"/>
    <s v="Difficulty collaborating with remote colleagues"/>
    <s v="Lack of appropriate work and meeting spaces"/>
    <s v="Difficulty innovating"/>
    <s v="Noisy work environment"/>
    <s v="Connectivity/internet issues"/>
    <s v="Interruptions"/>
    <s v="Difficulty innovating"/>
    <s v="Lack of appropriate work and meeting spaces"/>
    <s v="Problems with audio-visual setup"/>
    <s v="Noisy work environment"/>
    <s v="Connectivity/internet issues"/>
    <s v="Interruptions"/>
    <s v="Difficulty collaborating with remote colleagues"/>
    <s v="Noisy work environment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8"/>
    <m/>
    <n v="8"/>
    <n v="2"/>
    <n v="6"/>
    <n v="0"/>
    <n v="8"/>
    <n v="2"/>
    <n v="6"/>
    <n v="1"/>
  </r>
  <r>
    <x v="0"/>
    <n v="1078"/>
    <n v="1961"/>
    <s v="Female"/>
    <s v="Between 1 and 5 years"/>
    <s v="Financial and Insurance"/>
    <s v="Professionals - Business, Human Resource and Marketing Professionals"/>
    <s v="More than 200"/>
    <s v="Couple with no dependent children"/>
    <s v="Metro"/>
    <s v="100% - I spent all of my time remote working"/>
    <s v="100% - All of my time"/>
    <n v="0.9"/>
    <x v="0"/>
    <s v="More than half of my time"/>
    <s v="Yes"/>
    <s v="Yes"/>
    <s v="Less than 10% of my time"/>
    <s v="Less than 10% of my time"/>
    <s v="Yes"/>
    <s v="Less than 10% of my time"/>
    <s v="Strongly agree"/>
    <s v="Somewhat agree"/>
    <s v="Strongly agree"/>
    <s v="Strongly agree"/>
    <s v="Strongly Positive"/>
    <s v="Somewhat agree"/>
    <s v="Somewhat agree"/>
    <s v="Somewhat agree"/>
    <s v="Somewhat agree"/>
    <s v="Somewhat agree"/>
    <s v="Neither agree nor disagree"/>
    <s v="Somewhat agree"/>
    <s v="Strongly Positive"/>
    <s v="My direct manger(s)"/>
    <s v="Somewhat likely"/>
    <s v="Somewhat likely"/>
    <s v="Neither unlikely or likely"/>
    <n v="3"/>
    <n v="7"/>
    <n v="4"/>
    <n v="1"/>
    <n v="9"/>
    <n v="0"/>
    <n v="9"/>
    <n v="4"/>
    <n v="2"/>
    <n v="9"/>
    <s v="No"/>
    <m/>
    <s v="Significantly worsened"/>
    <x v="1"/>
    <s v="Somewhat improved"/>
    <x v="0"/>
    <s v="Somewhat worsened"/>
    <s v="Stayed about the same"/>
    <s v="Somewhat worsened"/>
    <s v="Somewhat improved"/>
    <s v="Not a barrier for me"/>
    <s v="Not a barrier for me"/>
    <s v="Somewhat improved"/>
    <s v="Somewhat improved"/>
    <s v="Not a barrier for me"/>
    <s v="Not a barrier for me"/>
    <s v="Stayed about the sa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7"/>
    <m/>
    <n v="7"/>
    <n v="4"/>
    <n v="1"/>
    <n v="0"/>
    <n v="9"/>
    <n v="4"/>
    <n v="2"/>
    <n v="3"/>
  </r>
  <r>
    <x v="0"/>
    <n v="1079"/>
    <n v="1975"/>
    <s v="Female"/>
    <s v="More than 5 years"/>
    <s v="Administrative and Support"/>
    <s v="Clerical and administrative workers - Personal Assistants and Secretaries"/>
    <s v="More than 200"/>
    <s v="Single person"/>
    <s v="Metro"/>
    <s v="50% - I spent about half of my time remote working"/>
    <s v="50% - About half of my time"/>
    <n v="0.3"/>
    <x v="3"/>
    <s v="Less than half of my time"/>
    <s v="Yes"/>
    <s v="Yes"/>
    <n v="0.3"/>
    <n v="0.3"/>
    <s v="Yes"/>
    <n v="0.3"/>
    <s v="Neither agree nor disagree"/>
    <s v="Neither agree nor disagree"/>
    <s v="Neither agree nor disagree"/>
    <s v="Neither agree nor disagree"/>
    <s v="Neither positive nor negative"/>
    <s v="Neither agree nor disagree"/>
    <s v="Somewhat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.5"/>
    <n v="7.5"/>
    <n v="2"/>
    <n v="5"/>
    <n v="8"/>
    <n v="0"/>
    <n v="8"/>
    <n v="2"/>
    <n v="6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Connectivity/internet issues"/>
    <s v="Lack of privacy"/>
    <s v="Connectivity/internet issues"/>
    <s v="Lack of appropriate work and meeting spaces"/>
    <s v="Connectivity/internet issues"/>
    <s v="Lack of privacy"/>
    <s v="Connectivity/internet issues"/>
    <s v="Difficulty innovating"/>
    <s v="Problems with audio-visual setup"/>
    <s v="Noisy work environment"/>
    <s v="Connectivity/internet issues"/>
    <s v="Interruptions"/>
    <s v="Lack of appropriate work and meeting spaces"/>
    <s v="Lack of privacy"/>
    <s v="Connectivity/internet issues"/>
    <s v="Noisy work environment"/>
    <s v="Problems with audio-visual setup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privacy"/>
    <s v="Difficulty collaborating with remote colleagues"/>
    <s v="Noisy work environment"/>
    <s v="Neither agree nor disagree"/>
    <s v="Neither agree nor disagree"/>
    <s v="Neither agree nor disagree"/>
    <s v="No"/>
    <m/>
    <m/>
    <m/>
    <m/>
    <m/>
    <m/>
    <m/>
    <m/>
    <m/>
    <m/>
    <x v="1"/>
    <m/>
    <n v="7.5"/>
    <n v="2"/>
    <n v="5"/>
    <n v="0"/>
    <n v="8"/>
    <n v="2"/>
    <n v="6"/>
    <n v="1.5"/>
  </r>
  <r>
    <x v="0"/>
    <n v="1080"/>
    <n v="1960"/>
    <s v="Female"/>
    <s v="More than 5 years"/>
    <s v="Professional, Scientific and Technical"/>
    <s v="Professionals - Business, Human Resource and Marketing Professionals"/>
    <s v="Between 1 and 4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Neither agree nor disagree"/>
    <s v="Strongly Positive"/>
    <s v="Strongly agree"/>
    <s v="Neither agree nor disagree"/>
    <s v="Strongly agree"/>
    <s v="Strongly agree"/>
    <s v="Somewhat agree"/>
    <s v="Strongly disagree"/>
    <s v="Somewhat agree"/>
    <s v="Strongly Positive"/>
    <s v="They are about the same"/>
    <s v="Very likely"/>
    <s v="Very likely"/>
    <s v="Very likely"/>
    <n v="0.5"/>
    <n v="9"/>
    <n v="2"/>
    <n v="3.5"/>
    <n v="9"/>
    <n v="0.5"/>
    <n v="9"/>
    <n v="2.5"/>
    <n v="3"/>
    <n v="9"/>
    <s v="No"/>
    <m/>
    <s v="Not a barrier for me"/>
    <x v="1"/>
    <s v="Stayed about the same"/>
    <x v="1"/>
    <s v="Stayed about the same"/>
    <s v="Stayed about the same"/>
    <s v="Stayed about the same"/>
    <s v="Stayed about the same"/>
    <s v="Not a barrier for me"/>
    <s v="Not a barrier for me"/>
    <s v="Somewhat worsened"/>
    <s v="Somewhat worsened"/>
    <s v="Not a barrier for me"/>
    <s v="Somewhat worsened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5"/>
    <m/>
    <n v="9"/>
    <n v="2"/>
    <n v="3.5"/>
    <n v="0.5"/>
    <n v="9"/>
    <n v="2.5"/>
    <n v="3"/>
    <n v="0.5"/>
  </r>
  <r>
    <x v="0"/>
    <n v="1081"/>
    <n v="1982"/>
    <s v="Female"/>
    <s v="More than 5 years"/>
    <s v="Other Services"/>
    <s v="Professionals - ICT Professionals"/>
    <s v="More than 200"/>
    <s v="Couple with dependent children"/>
    <s v="Metro"/>
    <n v="0.9"/>
    <n v="0.9"/>
    <n v="0.9"/>
    <x v="2"/>
    <s v="100% - All of my time"/>
    <s v="No"/>
    <s v="Yes"/>
    <s v="Less than 10% of my time"/>
    <s v="Less than 10% of my time"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omewhat agree"/>
    <s v="Neither agree nor disagree"/>
    <s v="Somewhat disagree"/>
    <s v="Strongly Positive"/>
    <s v="They are about the same"/>
    <s v="Neither unlikely or likely"/>
    <s v="Very likely"/>
    <s v="Very likely"/>
    <n v="2"/>
    <n v="8"/>
    <n v="7"/>
    <n v="2"/>
    <n v="5"/>
    <n v="0.5"/>
    <n v="9"/>
    <n v="8"/>
    <n v="1.5"/>
    <n v="5"/>
    <s v="No"/>
    <m/>
    <s v="Significantly improved"/>
    <x v="1"/>
    <s v="Somewhat improved"/>
    <x v="1"/>
    <s v="Not a barrier for me"/>
    <s v="Somewhat improved"/>
    <s v="Not a barrier for me"/>
    <s v="Stayed about the same"/>
    <s v="Somewhat improved"/>
    <s v="Significantly improved"/>
    <s v="Somewhat improved"/>
    <s v="Stayed about the same"/>
    <s v="Not a barrier for me"/>
    <s v="Not a barrier for me"/>
    <s v="Not a barrier for me"/>
    <s v="Somewhat improved"/>
    <m/>
    <s v="Noisy work environment"/>
    <s v="Interruptions"/>
    <s v="Lack of privacy"/>
    <s v="Connectivity/internet issues"/>
    <s v="Interruptions"/>
    <s v="Connectivity/internet issues"/>
    <s v="Lack of privacy"/>
    <s v="Connectivity/internet issues"/>
    <s v="Noisy work environment"/>
    <s v="Connectivity/internet issues"/>
    <s v="Noisy work environment"/>
    <s v="Problems with audio-visual setup"/>
    <s v="Problems with audio-visual setup"/>
    <s v="Connectivity/internet issues"/>
    <s v="Noisy work environment"/>
    <s v="Difficulty innovating"/>
    <s v="Noisy work environment"/>
    <s v="Connectivity/internet issues"/>
    <s v="Lack of privacy"/>
    <s v="Interruptions"/>
    <s v="Difficulty innovating"/>
    <s v="Problems with audio-visual setup"/>
    <s v="Noisy work environment"/>
    <s v="Connectivity/internet issues"/>
    <s v="Lack of privacy"/>
    <s v="Interruptions"/>
    <s v="Noisy work environment"/>
    <s v="Problems with audio-visual setup"/>
    <s v="Neither agree nor disagree"/>
    <s v="Somewhat disagree"/>
    <s v="Somewhat agree"/>
    <s v="No"/>
    <m/>
    <m/>
    <m/>
    <m/>
    <m/>
    <m/>
    <m/>
    <m/>
    <m/>
    <m/>
    <x v="1"/>
    <m/>
    <n v="8"/>
    <n v="7"/>
    <n v="2"/>
    <n v="0.5"/>
    <n v="9"/>
    <n v="8"/>
    <n v="1.5"/>
    <n v="2"/>
  </r>
  <r>
    <x v="0"/>
    <n v="1082"/>
    <n v="1968"/>
    <s v="Female"/>
    <s v="More than 5 years"/>
    <s v="Retail Trade"/>
    <s v="Managers - Hospitality, Retail and Service Managers"/>
    <s v="I am a sole trader/owner-operator"/>
    <s v="Couple with dependent children"/>
    <s v="Metro"/>
    <s v="100% - I spent all of my time remote working"/>
    <n v="0.8"/>
    <s v="100% - I spent all of my time remote working"/>
    <x v="0"/>
    <s v="More than half of my time"/>
    <s v="Yes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Neither agree nor disagree"/>
    <s v="Strongly agree"/>
    <s v="Strongly Positive"/>
    <s v="They are about the same"/>
    <s v="Very likely"/>
    <s v="Very likely"/>
    <s v="Very likely"/>
    <n v="3"/>
    <n v="8"/>
    <n v="3"/>
    <n v="3"/>
    <n v="7"/>
    <n v="1.5"/>
    <n v="6"/>
    <n v="3"/>
    <n v="6"/>
    <n v="7.5"/>
    <s v="No"/>
    <m/>
    <s v="Not a barrier for me"/>
    <x v="2"/>
    <s v="Stayed about the same"/>
    <x v="1"/>
    <s v="Not a barrier for me"/>
    <s v="Stayed about the same"/>
    <s v="Not a barrier for me"/>
    <s v="Stayed about the same"/>
    <s v="Stayed about the same"/>
    <s v="Stayed about the same"/>
    <s v="Somewhat worsened"/>
    <s v="Stayed about the sa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2"/>
    <m/>
    <n v="8"/>
    <n v="3"/>
    <n v="3"/>
    <n v="1.5"/>
    <n v="6"/>
    <n v="3"/>
    <n v="6"/>
    <n v="3"/>
  </r>
  <r>
    <x v="0"/>
    <n v="1083"/>
    <n v="1993"/>
    <s v="Female"/>
    <s v="Between 6 and 12 months"/>
    <s v="Professional, Scientific and Technical"/>
    <s v="Professionals - Arts and Media Professionals"/>
    <s v="More than 200"/>
    <s v="Group household"/>
    <s v="Metro"/>
    <n v="0.4"/>
    <s v="50% - About half of my time"/>
    <n v="0.4"/>
    <x v="1"/>
    <s v="50% - About half of my time"/>
    <s v="Yes"/>
    <s v="No"/>
    <m/>
    <m/>
    <s v="Yes"/>
    <n v="0.6"/>
    <s v="Somewhat agree"/>
    <s v="Somewhat agree"/>
    <s v="Somewhat disagree"/>
    <s v="Strongly agree"/>
    <s v="Neither positive nor negative"/>
    <s v="Somewhat agree"/>
    <s v="Somewhat agree"/>
    <s v="Somewhat agree"/>
    <s v="Somewhat agree"/>
    <s v="Somewhat agree"/>
    <s v="Neither agree nor disagree"/>
    <s v="Somewhat agree"/>
    <s v="Strongly Positive"/>
    <s v="My direct manger(s)"/>
    <s v="Somewhat unlikely"/>
    <s v="Neither unlikely or likely"/>
    <s v="Somewhat unlikely"/>
    <n v="3"/>
    <n v="9"/>
    <n v="1"/>
    <n v="3"/>
    <n v="8"/>
    <n v="0"/>
    <n v="8"/>
    <n v="3"/>
    <n v="5"/>
    <n v="8"/>
    <s v="No"/>
    <m/>
    <s v="Not a barrier for me"/>
    <x v="3"/>
    <s v="Not a barrier for me"/>
    <x v="5"/>
    <s v="Not a barrier for me"/>
    <s v="Not a barrier for me"/>
    <s v="Not a barrier for me"/>
    <s v="Not a barrier for me"/>
    <s v="Significantly improved"/>
    <s v="Not a barrier for me"/>
    <s v="Somewhat improved"/>
    <s v="Significantly improved"/>
    <s v="Significantly improved"/>
    <s v="Significantly improved"/>
    <s v="Significantly improved"/>
    <s v="Not a barrier for me"/>
    <m/>
    <s v="Interruptions"/>
    <s v="Noisy work environment"/>
    <s v="Lack of appropriate work and meeting spaces"/>
    <s v="Connectivity/internet issues"/>
    <s v="Interruptions"/>
    <s v="Lack of appropriate work and meeting spaces"/>
    <s v="Connectivity/internet issues"/>
    <s v="Difficulty collaborating with remote colleagues"/>
    <s v="Noisy work environment"/>
    <s v="Interruptions"/>
    <s v="Noisy work environment"/>
    <s v="Interruption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Lack of appropriate work and meeting spaces"/>
    <s v="Difficulty collaborating with remote colleagues"/>
    <s v="Noisy work environment"/>
    <s v="Connectivity/internet issues"/>
    <s v="Interruptions"/>
    <s v="Lack of appropriate work and meeting spaces"/>
    <s v="Noisy work environment"/>
    <s v="Problems with audio-visual setup"/>
    <s v="Strongly agree"/>
    <s v="Strongly agree"/>
    <s v="Neither agree nor disagree"/>
    <s v="No"/>
    <m/>
    <m/>
    <m/>
    <m/>
    <m/>
    <m/>
    <m/>
    <m/>
    <m/>
    <m/>
    <x v="0"/>
    <m/>
    <n v="9"/>
    <n v="1"/>
    <n v="3"/>
    <n v="0"/>
    <n v="8"/>
    <n v="3"/>
    <n v="5"/>
    <n v="3"/>
  </r>
  <r>
    <x v="0"/>
    <n v="1084"/>
    <n v="1986"/>
    <s v="Male"/>
    <s v="More than 5 years"/>
    <s v="Education and Training"/>
    <s v="Professionals - Education Professionals"/>
    <s v="Between 20 and 199"/>
    <s v="Group household"/>
    <s v="Metro"/>
    <s v="Rarely or never"/>
    <s v="I would not have preferred to work remotely"/>
    <s v="Rarely or never"/>
    <x v="5"/>
    <s v="I would prefer not to work remotely"/>
    <s v="Yes"/>
    <s v="No"/>
    <m/>
    <m/>
    <s v="Yes"/>
    <s v="100% - All of my time"/>
    <s v="Somewhat agree"/>
    <s v="Strongly disagree"/>
    <s v="Strongly disagree"/>
    <s v="Strongly disagree"/>
    <s v="Somewhat Positive"/>
    <s v="Somewhat disagree"/>
    <s v="Somewhat disagree"/>
    <s v="Strongly disagree"/>
    <s v="Strongly agree"/>
    <s v="Somewhat agree"/>
    <s v="Strongly disagree"/>
    <s v="Strongly agree"/>
    <s v="Somewhat Negative"/>
    <s v="They are about the same"/>
    <s v="Very unlikely"/>
    <s v="Very unlikely"/>
    <s v="Very unlikely"/>
    <n v="1"/>
    <n v="6"/>
    <n v="1"/>
    <n v="8"/>
    <n v="8"/>
    <n v="0.5"/>
    <n v="5"/>
    <n v="2"/>
    <n v="8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agree"/>
    <s v="No"/>
    <m/>
    <m/>
    <m/>
    <m/>
    <m/>
    <m/>
    <m/>
    <m/>
    <m/>
    <m/>
    <x v="9"/>
    <m/>
    <n v="6"/>
    <n v="1"/>
    <n v="8"/>
    <n v="0.5"/>
    <n v="5"/>
    <n v="2"/>
    <n v="8.5"/>
    <n v="1"/>
  </r>
  <r>
    <x v="0"/>
    <n v="1085"/>
    <n v="1973"/>
    <s v="Female"/>
    <s v="More than 5 years"/>
    <s v="Administrative and Support"/>
    <s v="Clerical and administrative workers - Other Clerical and Administrative Workers"/>
    <s v="More than 200"/>
    <s v="Couple with dependent children"/>
    <s v="Metro"/>
    <s v="Less than 10% of my time"/>
    <s v="Less than 10% of my time"/>
    <s v="Less than 10% of my time"/>
    <x v="4"/>
    <s v="Less than 10% of my time"/>
    <s v="No"/>
    <s v="Yes"/>
    <s v="Less than 10% of my time"/>
    <s v="Less than 10% of my time"/>
    <s v="Yes"/>
    <n v="0.9"/>
    <s v="Strongly agree"/>
    <s v="Strongly disagree"/>
    <s v="Strongly disagree"/>
    <s v="Strongly agree"/>
    <s v="Neither positive nor negative"/>
    <s v="Somewhat agree"/>
    <s v="Strongly disagree"/>
    <s v="Neither agree nor disagree"/>
    <s v="Neither agree nor disagree"/>
    <s v="Neither agree nor disagree"/>
    <s v="Somewhat disagree"/>
    <s v="Neither agree nor disagree"/>
    <s v="Somewhat Negative"/>
    <s v="They are about the same"/>
    <s v="Somewhat unlikely"/>
    <s v="Neither unlikely or likely"/>
    <s v="Very unlikely"/>
    <n v="2"/>
    <n v="7"/>
    <n v="4"/>
    <n v="4"/>
    <n v="7"/>
    <n v="2"/>
    <n v="7"/>
    <n v="4"/>
    <n v="4"/>
    <n v="7"/>
    <s v="No"/>
    <m/>
    <s v="Stayed about the same"/>
    <x v="1"/>
    <s v="Stayed about the same"/>
    <x v="1"/>
    <s v="Stayed about the same"/>
    <s v="Somewhat worsened"/>
    <s v="Stayed about the same"/>
    <s v="Stayed about the same"/>
    <s v="Stayed about the same"/>
    <s v="Significantly worsened"/>
    <s v="Stayed about the same"/>
    <s v="Somewhat worsened"/>
    <s v="Somewhat improved"/>
    <s v="Stayed about the same"/>
    <s v="Stayed about the same"/>
    <s v="Stayed about the same"/>
    <m/>
    <s v="Interruptions"/>
    <s v="Lack of privacy"/>
    <s v="Connectivity/internet issues"/>
    <s v="Lack of privacy"/>
    <s v="Connectivity/internet issues"/>
    <s v="Interruptions"/>
    <s v="Connectivity/internet issues"/>
    <s v="Difficulty collaborating with remote colleagues"/>
    <s v="Connectivity/internet issues"/>
    <s v="Interruptions"/>
    <s v="Problems with audio-visual setup"/>
    <s v="Lack of appropriate work and meeting spaces"/>
    <s v="Problems with audio-visual setup"/>
    <s v="Difficulty collaborating with remote colleagues"/>
    <s v="Difficulty innovating"/>
    <s v="Noisy work environment"/>
    <s v="Connectivity/internet issues"/>
    <s v="Noisy work environment"/>
    <s v="Problems with audio-visual setup"/>
    <s v="Lack of privacy"/>
    <s v="Problems with audio-visual setup"/>
    <s v="Difficulty collaborating with remote colleagues"/>
    <s v="Problems with audio-visual setup"/>
    <s v="Noisy work environment"/>
    <s v="Interruptions"/>
    <s v="Lack of privacy"/>
    <s v="Problems with audio-visual setup"/>
    <s v="Noisy work environment"/>
    <s v="Neither agree nor disagree"/>
    <s v="Neither agree nor disagree"/>
    <s v="Somewhat agree"/>
    <s v="No"/>
    <m/>
    <m/>
    <m/>
    <m/>
    <m/>
    <m/>
    <m/>
    <m/>
    <m/>
    <m/>
    <x v="9"/>
    <m/>
    <n v="7"/>
    <n v="4"/>
    <n v="4"/>
    <n v="2"/>
    <n v="7"/>
    <n v="4"/>
    <n v="4"/>
    <n v="2"/>
  </r>
  <r>
    <x v="0"/>
    <n v="1086"/>
    <n v="1987"/>
    <s v="Female"/>
    <s v="More than 5 years"/>
    <s v="Information Media and Telecommunications"/>
    <s v="Managers - Chief Executives, General Managers and Legislators"/>
    <s v="More than 200"/>
    <s v="Couple with dependent children"/>
    <s v="Metro"/>
    <n v="0.2"/>
    <n v="0.2"/>
    <n v="0.4"/>
    <x v="4"/>
    <s v="Less than 10% of my time"/>
    <s v="Yes"/>
    <s v="Yes"/>
    <n v="0.2"/>
    <n v="0.4"/>
    <s v="Yes"/>
    <n v="0.2"/>
    <s v="Somewhat agree"/>
    <s v="Neither agree nor disagree"/>
    <s v="Neither agree nor disagree"/>
    <s v="Neither agree nor disagree"/>
    <s v="Neither positive nor negative"/>
    <s v="Somewhat agree"/>
    <s v="Somewhat agree"/>
    <s v="Neither agree nor disagree"/>
    <s v="Somewhat agree"/>
    <s v="Somewhat agree"/>
    <s v="Somewhat agree"/>
    <s v="Neither agree nor disagree"/>
    <s v="Somewhat Negative"/>
    <s v="My direct manger(s)"/>
    <s v="Somewhat likely"/>
    <s v="Somewhat likely"/>
    <s v="Somewhat likely"/>
    <n v="2"/>
    <n v="7"/>
    <n v="4"/>
    <n v="3"/>
    <n v="8"/>
    <n v="0"/>
    <n v="6"/>
    <n v="5"/>
    <n v="5"/>
    <n v="8"/>
    <s v="Yes"/>
    <n v="0.2"/>
    <s v="Somewhat improved"/>
    <x v="0"/>
    <s v="Somewhat improved"/>
    <x v="0"/>
    <s v="Stayed about the same"/>
    <s v="Somewhat improved"/>
    <s v="Somewhat improved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7"/>
    <n v="4"/>
    <n v="3"/>
    <n v="0"/>
    <n v="6"/>
    <n v="5"/>
    <n v="5"/>
    <n v="2"/>
  </r>
  <r>
    <x v="0"/>
    <n v="1087"/>
    <n v="1988"/>
    <s v="Female"/>
    <s v="More than 5 years"/>
    <s v="Professional, Scientific and Technical"/>
    <s v="Professionals - Education Professionals"/>
    <s v="More than 200"/>
    <s v="Couple with no dependent children"/>
    <s v="Metro"/>
    <s v="Rarely or never"/>
    <s v="Less than 10% of my time"/>
    <s v="100% - I spent all of my time remote working"/>
    <x v="2"/>
    <s v="50% - About half of my time"/>
    <s v="Yes"/>
    <s v="No"/>
    <m/>
    <m/>
    <s v="Yes"/>
    <n v="0.9"/>
    <s v="Somewhat agree"/>
    <s v="Somewhat agree"/>
    <s v="Somewhat agree"/>
    <s v="Somewhat agree"/>
    <s v="Somewhat Positive"/>
    <s v="Neither agree nor disagree"/>
    <s v="Somewhat agree"/>
    <s v="Somewhat agree"/>
    <s v="Somewhat agree"/>
    <s v="Somewhat agree"/>
    <s v="Somewhat agree"/>
    <s v="Somewhat agree"/>
    <s v="Somewhat Negative"/>
    <s v="They are about the same"/>
    <s v="Neither unlikely or likely"/>
    <s v="Somewhat likely"/>
    <s v="Neither unlikely or likely"/>
    <n v="1"/>
    <n v="8"/>
    <n v="3"/>
    <n v="4"/>
    <n v="8"/>
    <n v="0.5"/>
    <n v="11"/>
    <n v="2"/>
    <n v="3"/>
    <n v="7.5"/>
    <s v="Yes"/>
    <n v="0.01"/>
    <s v="Stayed about the same"/>
    <x v="1"/>
    <s v="Stayed about the same"/>
    <x v="0"/>
    <s v="Stayed about the same"/>
    <s v="Stayed about the same"/>
    <s v="Somewhat worsened"/>
    <s v="Somewhat improved"/>
    <s v="Stayed about the same"/>
    <s v="Not a barrier for me"/>
    <s v="Somewhat worsened"/>
    <s v="Somewhat worsened"/>
    <s v="Stayed about the same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disagree"/>
    <s v="No"/>
    <m/>
    <m/>
    <m/>
    <m/>
    <m/>
    <m/>
    <m/>
    <m/>
    <m/>
    <m/>
    <x v="2"/>
    <m/>
    <n v="8"/>
    <n v="3"/>
    <n v="4"/>
    <n v="0.5"/>
    <n v="11"/>
    <n v="2"/>
    <n v="3"/>
    <n v="1"/>
  </r>
  <r>
    <x v="0"/>
    <n v="1088"/>
    <n v="1984"/>
    <s v="Male"/>
    <s v="Between 1 and 5 years"/>
    <s v="Information Media and Telecommunications"/>
    <s v="Managers - Specialist Managers"/>
    <s v="Between 20 and 199"/>
    <s v="Couple with dependent children"/>
    <s v="Metro"/>
    <n v="0.9"/>
    <n v="0.9"/>
    <n v="0.9"/>
    <x v="2"/>
    <s v="More than half of my time"/>
    <s v="Yes"/>
    <s v="Yes"/>
    <n v="0.8"/>
    <n v="0.8"/>
    <s v="No"/>
    <m/>
    <s v="Strongly agree"/>
    <s v="Strongly agree"/>
    <s v="Strongly agree"/>
    <s v="Strongly agree"/>
    <s v="Somewhat Positive"/>
    <s v="Somewhat agree"/>
    <s v="Somewhat agree"/>
    <s v="Somewhat agree"/>
    <s v="Somewhat agree"/>
    <s v="Somewhat agree"/>
    <s v="Neither agree nor disagree"/>
    <s v="Somewhat disagree"/>
    <s v="Somewhat Positive"/>
    <s v="They are about the same"/>
    <s v="Somewhat likely"/>
    <s v="Somewhat likely"/>
    <s v="Somewhat likely"/>
    <n v="0.5"/>
    <n v="8"/>
    <n v="6"/>
    <n v="1.5"/>
    <n v="8"/>
    <n v="0"/>
    <n v="9"/>
    <n v="5"/>
    <n v="2"/>
    <n v="8"/>
    <s v="No"/>
    <m/>
    <s v="Somewhat improved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omewhat worsened"/>
    <s v="Somewhat worsened"/>
    <s v="Stayed about the same"/>
    <s v="Stayed about the same"/>
    <s v="Stayed about the same"/>
    <s v="Stayed about the same"/>
    <m/>
    <s v="Interruptions"/>
    <s v="Lack of privacy"/>
    <s v="Lack of privacy"/>
    <s v="Connectivity/internet issues"/>
    <s v="Difficulty innovating"/>
    <s v="Interruptions"/>
    <s v="Difficulty collaborating with remote colleagues"/>
    <s v="Lack of privacy"/>
    <s v="Difficulty innovating"/>
    <s v="Connectivity/internet issues"/>
    <s v="Lack of appropriate work and meeting spaces"/>
    <s v="Noisy work environment"/>
    <s v="Difficulty collaborating with remote colleagues"/>
    <s v="Problems with audio-visual setup"/>
    <s v="Lack of privacy"/>
    <s v="Difficulty innovating"/>
    <s v="Difficulty collaborating with remote colleagues"/>
    <s v="Lack of appropriate work and meeting spaces"/>
    <s v="Difficulty innovating"/>
    <s v="Lack of privacy"/>
    <s v="Difficulty collaborating with remote colleagues"/>
    <s v="Difficulty innovating"/>
    <s v="Problems with audio-visual setup"/>
    <s v="Lack of privacy"/>
    <s v="Difficulty collaborating with remote colleagues"/>
    <s v="Lack of privacy"/>
    <s v="Difficulty collaborating with remote colleagues"/>
    <s v="Difficulty innovating"/>
    <s v="Somewhat agree"/>
    <s v="Somewhat agree"/>
    <s v="Strongly agree"/>
    <s v="Yes"/>
    <s v="Yes"/>
    <s v="Somewhat agree"/>
    <s v="Somewhat agree"/>
    <s v="Somewhat agree"/>
    <s v="Somewhat agree"/>
    <s v="Somewhat agree"/>
    <s v="Neither agree nor disagree"/>
    <s v="Somewhat agree"/>
    <s v="Somewhat agree"/>
    <s v="Somewhat agree"/>
    <x v="3"/>
    <s v="I’m 10% more productive when working remotely"/>
    <n v="8"/>
    <n v="6"/>
    <n v="1.5"/>
    <n v="0"/>
    <n v="9"/>
    <n v="5"/>
    <n v="2"/>
    <n v="0.5"/>
  </r>
  <r>
    <x v="0"/>
    <n v="1089"/>
    <n v="1978"/>
    <s v="Female"/>
    <s v="Between 1 and 5 years"/>
    <s v="Information Media and Telecommunications"/>
    <s v="Clerical and administrative workers - General Clerical Workers"/>
    <s v="Between 20 and 199"/>
    <s v="Couple with dependent children"/>
    <s v="Metro"/>
    <n v="0.2"/>
    <n v="0.6"/>
    <n v="0.2"/>
    <x v="0"/>
    <s v="More than half of my time"/>
    <s v="Yes"/>
    <s v="No"/>
    <m/>
    <m/>
    <s v="Yes"/>
    <n v="0.7"/>
    <s v="Strongly agree"/>
    <s v="Somewhat disagree"/>
    <s v="Somewhat agree"/>
    <s v="Strongly agree"/>
    <s v="Somewhat Positive"/>
    <s v="Strongly agree"/>
    <s v="Strongly agree"/>
    <s v="Somewhat disagree"/>
    <s v="Somewhat agree"/>
    <s v="Strongly agree"/>
    <s v="Neither agree nor disagree"/>
    <s v="Neither agree nor disagree"/>
    <s v="Somewhat Positive"/>
    <s v="They are about the same"/>
    <s v="Very unlikely"/>
    <s v="Very unlikely"/>
    <s v="Neither unlikely or likely"/>
    <n v="2.5"/>
    <n v="7.5"/>
    <n v="4"/>
    <n v="3"/>
    <n v="7"/>
    <n v="0"/>
    <n v="9"/>
    <n v="4"/>
    <n v="3"/>
    <n v="8"/>
    <s v="No"/>
    <m/>
    <s v="Not a barrier for me"/>
    <x v="3"/>
    <s v="Not a barrier for me"/>
    <x v="3"/>
    <s v="Not a barrier for me"/>
    <s v="Somewhat worsened"/>
    <s v="Somewhat worsened"/>
    <s v="Significantly improved"/>
    <s v="Not a barrier for me"/>
    <s v="Not a barrier for me"/>
    <s v="Not a barrier for me"/>
    <s v="Stayed about the same"/>
    <s v="Stayed about the same"/>
    <s v="Stayed about the same"/>
    <s v="Not a barrier for me"/>
    <s v="Not a barrier for me"/>
    <m/>
    <s v="Interruptions"/>
    <s v="Noisy work environment"/>
    <s v="Connectivity/internet issues"/>
    <s v="Problems with audio-visual setup"/>
    <s v="Interruptions"/>
    <s v="Connectivity/internet issues"/>
    <s v="Difficulty collaborating with remote colleagues"/>
    <s v="Connectivity/internet issues"/>
    <s v="Interruptions"/>
    <s v="Connectivity/internet issues"/>
    <s v="Interruptions"/>
    <s v="Lack of appropriate work and meeting spaces"/>
    <s v="Interruptions"/>
    <s v="Connectivity/internet issues"/>
    <s v="Noisy work environment"/>
    <s v="Difficulty innovating"/>
    <s v="Noisy work environment"/>
    <s v="Connectivity/internet issues"/>
    <s v="Interruptions"/>
    <s v="Problems with audio-visual setup"/>
    <s v="Difficulty collaborating with remote colleagues"/>
    <s v="Lack of appropriate work and meeting spaces"/>
    <s v="Noisy work environment"/>
    <s v="Connectivity/internet issues"/>
    <s v="Interruptions"/>
    <s v="Lack of appropriate work and meeting spaces"/>
    <s v="Noisy work environment"/>
    <s v="Difficulty collaborating with remote colleagues"/>
    <s v="Strongly agree"/>
    <s v="Strongly agree"/>
    <s v="Neither agree nor disagree"/>
    <s v="No"/>
    <m/>
    <m/>
    <m/>
    <m/>
    <m/>
    <m/>
    <m/>
    <m/>
    <m/>
    <m/>
    <x v="2"/>
    <m/>
    <n v="7.5"/>
    <n v="4"/>
    <n v="3"/>
    <n v="0"/>
    <n v="9"/>
    <n v="4"/>
    <n v="3"/>
    <n v="2.5"/>
  </r>
  <r>
    <x v="0"/>
    <n v="1090"/>
    <n v="1970"/>
    <s v="Female"/>
    <s v="Between 1 and 5 years"/>
    <s v="Education and Training"/>
    <s v="Professionals - ICT Professionals"/>
    <s v="More than 200"/>
    <s v="Single person"/>
    <s v="Regional"/>
    <n v="0.8"/>
    <n v="0.9"/>
    <n v="0.9"/>
    <x v="2"/>
    <s v="More than half of my time"/>
    <s v="Yes"/>
    <s v="Yes"/>
    <n v="0.9"/>
    <n v="0.9"/>
    <s v="No"/>
    <m/>
    <s v="Strongly agree"/>
    <s v="Strongly agree"/>
    <s v="Strongly agree"/>
    <s v="Strongly agree"/>
    <s v="Strongly Positive"/>
    <s v="Somewhat disagree"/>
    <s v="Strongly agree"/>
    <s v="Somewhat disagree"/>
    <s v="Neither agree nor disagree"/>
    <s v="Strongly agree"/>
    <s v="Neither agree nor disagree"/>
    <s v="Somewhat agree"/>
    <s v="Strongly Positive"/>
    <s v="Senior leadership"/>
    <s v="Somewhat unlikely"/>
    <s v="Neither unlikely or likely"/>
    <s v="Very unlikely"/>
    <n v="1"/>
    <n v="7"/>
    <n v="3"/>
    <n v="5"/>
    <n v="8"/>
    <n v="0.5"/>
    <n v="7"/>
    <n v="3"/>
    <n v="5.5"/>
    <n v="8"/>
    <s v="No"/>
    <m/>
    <s v="Not a barrier for me"/>
    <x v="1"/>
    <s v="Stayed about the same"/>
    <x v="1"/>
    <s v="Significantly worsened"/>
    <s v="Stayed about the same"/>
    <s v="Somewhat worsened"/>
    <s v="Stayed about the same"/>
    <s v="Stayed about the same"/>
    <s v="Not a barrier for me"/>
    <s v="Stayed about the same"/>
    <s v="Somewhat improved"/>
    <s v="Somewhat worsened"/>
    <s v="Stayed about the same"/>
    <s v="Not a barrier for me"/>
    <s v="Somewhat improved"/>
    <m/>
    <s v="Noisy work environment"/>
    <s v="Difficulty collaborating with remote colleagues"/>
    <s v="Lack of privacy"/>
    <s v="Connectivity/internet issues"/>
    <s v="Interruptions"/>
    <s v="Connectivity/internet issues"/>
    <s v="Lack of privacy"/>
    <s v="Connectivity/internet issues"/>
    <s v="Noisy work environment"/>
    <s v="Connectivity/internet issues"/>
    <s v="Noisy work environment"/>
    <s v="Problems with audio-visual setup"/>
    <s v="Interruptions"/>
    <s v="Connectivity/internet issues"/>
    <s v="Lack of privacy"/>
    <s v="Difficulty innovating"/>
    <s v="Noisy work environment"/>
    <s v="Connectivity/internet issues"/>
    <s v="Lack of privacy"/>
    <s v="Problems with audio-visual setup"/>
    <s v="Problems with audio-visual setup"/>
    <s v="Lack of appropriate work and meeting spaces"/>
    <s v="Lack of privacy"/>
    <s v="Connectivity/internet issues"/>
    <s v="Lack of privacy"/>
    <s v="Lack of appropriate work and meeting spaces"/>
    <s v="Noisy work environment"/>
    <s v="Problems with audio-visual setup"/>
    <s v="Strongly agree"/>
    <s v="Strongly agree"/>
    <s v="Strongly disagree"/>
    <s v="No"/>
    <m/>
    <m/>
    <m/>
    <m/>
    <m/>
    <m/>
    <m/>
    <m/>
    <m/>
    <m/>
    <x v="8"/>
    <m/>
    <n v="7"/>
    <n v="3"/>
    <n v="5"/>
    <n v="0.5"/>
    <n v="7"/>
    <n v="3"/>
    <n v="5.5"/>
    <n v="1"/>
  </r>
  <r>
    <x v="0"/>
    <n v="1091"/>
    <n v="1974"/>
    <s v="Male"/>
    <s v="More than 5 years"/>
    <s v="Manufacturing"/>
    <s v="Labourers - Factory Process Workers"/>
    <s v="Between 20 and 199"/>
    <s v="Couple with dependent children"/>
    <s v="Metro"/>
    <n v="0.8"/>
    <n v="0.9"/>
    <n v="0.9"/>
    <x v="2"/>
    <s v="100% - All of my time"/>
    <s v="No"/>
    <s v="Yes"/>
    <n v="0.1"/>
    <s v="Less than 10% of my time"/>
    <s v="No"/>
    <m/>
    <s v="Neither agree nor disagree"/>
    <s v="Somewhat disagree"/>
    <s v="Somewhat disagree"/>
    <s v="Somewhat agree"/>
    <s v="Neither positive nor negative"/>
    <s v="Neither agree nor disagree"/>
    <s v="Somewhat agree"/>
    <s v="Somewhat agree"/>
    <s v="Somewhat disagree"/>
    <s v="Somewhat disagree"/>
    <s v="Neither agree nor disagree"/>
    <s v="Somewhat disagree"/>
    <s v="Somewhat Positive"/>
    <s v="They are about the same"/>
    <s v="Somewhat unlikely"/>
    <s v="Somewhat unlikely"/>
    <s v="Somewhat likely"/>
    <n v="2"/>
    <n v="8"/>
    <n v="4"/>
    <n v="2"/>
    <n v="8"/>
    <n v="2"/>
    <n v="8"/>
    <n v="2"/>
    <n v="4"/>
    <n v="8"/>
    <s v="No"/>
    <m/>
    <s v="Stayed about the same"/>
    <x v="1"/>
    <s v="Stayed about the same"/>
    <x v="2"/>
    <s v="Somewhat worsened"/>
    <s v="Stayed about the same"/>
    <s v="Somewhat worsened"/>
    <s v="Somewhat worsened"/>
    <s v="Somewhat worsened"/>
    <s v="Stayed about the same"/>
    <s v="Stayed about the same"/>
    <s v="Somewhat worsened"/>
    <s v="Stayed about the same"/>
    <s v="Somewhat worsened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1"/>
    <m/>
    <n v="8"/>
    <n v="4"/>
    <n v="2"/>
    <n v="2"/>
    <n v="8"/>
    <n v="2"/>
    <n v="4"/>
    <n v="2"/>
  </r>
  <r>
    <x v="0"/>
    <n v="1092"/>
    <n v="1977"/>
    <s v="Female"/>
    <s v="More than 5 years"/>
    <s v="Education and Training"/>
    <s v="Clerical and administrative workers - Numerical Clerks"/>
    <s v="More than 200"/>
    <s v="Couple with dependent children"/>
    <s v="Metro"/>
    <s v="50% - I spent about half of my time remote working"/>
    <s v="50% - About half of my time"/>
    <s v="Less than 10% of my time"/>
    <x v="4"/>
    <s v="Less than 10% of my time"/>
    <s v="Yes"/>
    <s v="Yes"/>
    <s v="50% - About half of my time"/>
    <s v="50% - About half of my time"/>
    <s v="Yes"/>
    <s v="100% - All of my time"/>
    <s v="Somewhat agree"/>
    <s v="Neither agree nor disagree"/>
    <s v="Somewhat agree"/>
    <s v="Somewhat agree"/>
    <s v="Somewhat Positive"/>
    <s v="Neither agree nor disagree"/>
    <s v="Neither agree nor disagree"/>
    <s v="Neither agree nor disagree"/>
    <s v="Neither agree nor disagree"/>
    <s v="Neither agree nor disagree"/>
    <s v="Neither agree nor disagree"/>
    <s v="Somewhat agree"/>
    <s v="Neither positive nor negative"/>
    <s v="My direct manger(s)"/>
    <s v="Somewhat unlikely"/>
    <s v="Neither unlikely or likely"/>
    <s v="Neither unlikely or likely"/>
    <n v="1"/>
    <n v="8"/>
    <n v="3"/>
    <n v="5"/>
    <n v="7"/>
    <n v="0"/>
    <n v="8"/>
    <n v="3"/>
    <n v="6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Interruptions"/>
    <s v="Lack of privacy"/>
    <s v="Lack of appropriate work and meeting spaces"/>
    <s v="Lack of privacy"/>
    <s v="Interruptions"/>
    <s v="Difficulty innovating"/>
    <s v="Difficulty innovating"/>
    <s v="Lack of privacy"/>
    <s v="Interruptions"/>
    <s v="Difficulty innovating"/>
    <s v="Interruptions"/>
    <s v="Noisy work environment"/>
    <s v="Interruptions"/>
    <s v="Problems with audio-visual setup"/>
    <s v="Noisy work environment"/>
    <s v="Lack of privacy"/>
    <s v="Difficulty collaborating with remote colleagues"/>
    <s v="Noisy work environment"/>
    <s v="Interruptions"/>
    <s v="Lack of privacy"/>
    <s v="Difficulty collaborating with remote colleagues"/>
    <s v="Problems with audio-visual setup"/>
    <s v="Noisy work environment"/>
    <s v="Lack of privacy"/>
    <s v="Interruptions"/>
    <s v="Lack of privacy"/>
    <s v="Difficulty collaborating with remote colleagues"/>
    <s v="Difficulty innovating"/>
    <s v="Somewhat agree"/>
    <s v="Somewhat agree"/>
    <s v="Neither agree nor disagree"/>
    <s v="No"/>
    <m/>
    <m/>
    <m/>
    <m/>
    <m/>
    <m/>
    <m/>
    <m/>
    <m/>
    <m/>
    <x v="1"/>
    <m/>
    <n v="8"/>
    <n v="3"/>
    <n v="5"/>
    <n v="0"/>
    <n v="8"/>
    <n v="3"/>
    <n v="6"/>
    <n v="1"/>
  </r>
  <r>
    <x v="0"/>
    <n v="1093"/>
    <n v="1959"/>
    <s v="Female"/>
    <s v="More than 5 years"/>
    <s v="Information Media and Telecommunications"/>
    <s v="Professionals - ICT Professionals"/>
    <s v="Between 5 and 19"/>
    <s v="Group household"/>
    <s v="Metro"/>
    <s v="Rarely or never"/>
    <s v="I would not have preferred to work remotely"/>
    <s v="Rarely or never"/>
    <x v="5"/>
    <s v="I would prefer not to work remotely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trongly disagree"/>
    <s v="Neither positive nor negative"/>
    <s v="They are about the same"/>
    <s v="Very unlikely"/>
    <s v="Very unlikely"/>
    <s v="Very unlikely"/>
    <n v="1"/>
    <n v="9"/>
    <n v="2"/>
    <n v="6"/>
    <n v="6"/>
    <n v="0"/>
    <n v="9"/>
    <n v="1"/>
    <n v="8"/>
    <n v="6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disagree"/>
    <s v="No"/>
    <m/>
    <m/>
    <m/>
    <m/>
    <m/>
    <m/>
    <m/>
    <m/>
    <m/>
    <m/>
    <x v="1"/>
    <m/>
    <n v="9"/>
    <n v="2"/>
    <n v="6"/>
    <n v="0"/>
    <n v="9"/>
    <n v="1"/>
    <n v="8"/>
    <n v="1"/>
  </r>
  <r>
    <x v="0"/>
    <n v="1094"/>
    <n v="1971"/>
    <s v="Female"/>
    <s v="More than 5 years"/>
    <s v="Education and Training"/>
    <s v="Professionals - Education Professionals"/>
    <s v="More than 200"/>
    <s v="One parent family with dependent children"/>
    <s v="Metro"/>
    <s v="50% - I spent about half of my time remote working"/>
    <s v="50% - About half of my time"/>
    <n v="0.3"/>
    <x v="1"/>
    <s v="50% - About half of my time"/>
    <s v="No"/>
    <s v="Yes"/>
    <n v="0.3"/>
    <s v="50% - About half of my time"/>
    <s v="No"/>
    <m/>
    <s v="Neither agree nor disagree"/>
    <s v="Strongly agree"/>
    <s v="Strongly agree"/>
    <s v="Strongly agree"/>
    <s v="Neither positive nor negative"/>
    <s v="Strongly agree"/>
    <s v="Strongly agree"/>
    <s v="Strongly agree"/>
    <s v="Neither agree nor disagree"/>
    <s v="Strongly agree"/>
    <s v="Strongly agree"/>
    <s v="Strongly agree"/>
    <s v="Strongly Positive"/>
    <s v="My direct manger(s)"/>
    <s v="Very unlikely"/>
    <s v="Very unlikely"/>
    <s v="Very unlikely"/>
    <n v="4"/>
    <n v="6"/>
    <n v="6"/>
    <n v="2"/>
    <n v="6"/>
    <n v="1"/>
    <n v="8"/>
    <n v="6"/>
    <n v="3"/>
    <n v="6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m/>
    <s v="Interruptions"/>
    <s v="Difficulty collaborating with remote colleagues"/>
    <s v="Lack of privacy"/>
    <s v="Connectivity/internet issues"/>
    <s v="Interruptions"/>
    <s v="Difficulty innovating"/>
    <s v="Lack of privacy"/>
    <s v="Difficulty innovating"/>
    <s v="Noisy work environment"/>
    <s v="Difficulty innovating"/>
    <s v="Noisy work environment"/>
    <s v="Interruptions"/>
    <s v="Interruptions"/>
    <s v="Difficulty collaborating with remote colleagues"/>
    <s v="Noisy work environment"/>
    <s v="Difficulty innovating"/>
    <s v="Noisy work environment"/>
    <s v="Difficulty collaborating with remote colleagues"/>
    <s v="Interruptions"/>
    <s v="Difficulty innovating"/>
    <s v="Lack of appropriate work and meeting spaces"/>
    <s v="Difficulty collaborating with remote colleagues"/>
    <s v="Noisy work environment"/>
    <s v="Lack of privacy"/>
    <s v="Lack of privacy"/>
    <s v="Difficulty collaborating with remote colleagues"/>
    <s v="Noisy work environment"/>
    <s v="Difficulty collaborating with remote colleagues"/>
    <s v="Somewhat agree"/>
    <s v="Strongly agree"/>
    <s v="Somewhat agree"/>
    <s v="No"/>
    <m/>
    <m/>
    <m/>
    <m/>
    <m/>
    <m/>
    <m/>
    <m/>
    <m/>
    <m/>
    <x v="0"/>
    <m/>
    <n v="6"/>
    <n v="6"/>
    <n v="2"/>
    <n v="1"/>
    <n v="8"/>
    <n v="6"/>
    <n v="3"/>
    <n v="4"/>
  </r>
  <r>
    <x v="0"/>
    <n v="1095"/>
    <n v="1972"/>
    <s v="Female"/>
    <s v="Between 1 and 5 years"/>
    <s v="Education and Training"/>
    <s v="Managers - Specialist Manager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Yes"/>
    <s v="50% - About half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omewhat disagree"/>
    <s v="Somewhat agree"/>
    <s v="Strongly Positive"/>
    <s v="They are about the same"/>
    <s v="Somewhat likely"/>
    <s v="Somewhat likely"/>
    <s v="Somewhat likely"/>
    <n v="3"/>
    <n v="7"/>
    <n v="5"/>
    <n v="2"/>
    <n v="7"/>
    <n v="0"/>
    <n v="9"/>
    <n v="5"/>
    <n v="3"/>
    <n v="7"/>
    <s v="No"/>
    <m/>
    <s v="Somewhat improved"/>
    <x v="1"/>
    <s v="Stayed about the same"/>
    <x v="0"/>
    <s v="Somewhat improved"/>
    <s v="Somewhat worsened"/>
    <s v="Somewhat improved"/>
    <s v="Stayed about the same"/>
    <s v="Somewhat improved"/>
    <s v="Somewhat improved"/>
    <s v="Stayed about the same"/>
    <s v="Somewhat improved"/>
    <s v="Somewhat improv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Neither agree nor disagree"/>
    <s v="Somewhat agree"/>
    <s v="Somewhat agree"/>
    <s v="Somewhat agree"/>
    <s v="Somewhat agree"/>
    <s v="Neither agree nor disagree"/>
    <s v="Somewhat agree"/>
    <s v="Somewhat agree"/>
    <s v="Somewhat agree"/>
    <x v="0"/>
    <s v="I’m 50% more productive when working remotely (or more)"/>
    <n v="7"/>
    <n v="5"/>
    <n v="2"/>
    <n v="0"/>
    <n v="9"/>
    <n v="5"/>
    <n v="3"/>
    <n v="3"/>
  </r>
  <r>
    <x v="0"/>
    <n v="1096"/>
    <n v="1999"/>
    <s v="Female"/>
    <s v="Between 6 and 12 months"/>
    <s v="Public Administration and Safety"/>
    <s v="Managers - Hospitality, Retail and Service Managers"/>
    <s v="Between 1 and 4"/>
    <s v="Single person"/>
    <s v="Regional"/>
    <n v="0.2"/>
    <n v="0.2"/>
    <n v="0.2"/>
    <x v="4"/>
    <s v="Less than half of my time"/>
    <s v="Yes"/>
    <s v="Yes"/>
    <n v="0.2"/>
    <n v="0.3"/>
    <s v="Yes"/>
    <n v="0.8"/>
    <s v="Neither agree nor disagree"/>
    <s v="Neither agree nor disagree"/>
    <s v="Somewhat disagree"/>
    <s v="Somewhat agree"/>
    <s v="Neither positive nor negative"/>
    <s v="Somewhat disagree"/>
    <s v="Somewhat agree"/>
    <s v="Neither agree nor disagree"/>
    <s v="Somewhat agree"/>
    <s v="Somewhat agree"/>
    <s v="Somewhat agree"/>
    <s v="Neither agree nor disagree"/>
    <s v="Somewhat Positive"/>
    <s v="Senior leadership"/>
    <s v="Somewhat likely"/>
    <s v="Somewhat likely"/>
    <s v="Somewhat likely"/>
    <n v="1.5"/>
    <n v="7.5"/>
    <n v="5"/>
    <n v="4.5"/>
    <n v="5.5"/>
    <n v="0"/>
    <n v="9"/>
    <n v="5"/>
    <n v="5"/>
    <n v="5"/>
    <s v="Yes"/>
    <n v="0.3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omewhat improved"/>
    <s v="Stayed about the same"/>
    <s v="Somewhat improved"/>
    <m/>
    <s v="Difficulty collaborating with remote colleagues"/>
    <s v="Noisy work environment"/>
    <s v="Connectivity/internet issues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Noisy work environment"/>
    <s v="Noisy work environment"/>
    <s v="Lack of appropriate work and meeting spaces"/>
    <s v="Problems with audio-visual setup"/>
    <s v="Interruptions"/>
    <s v="Difficulty innovating"/>
    <s v="Lack of appropriate work and meeting spaces"/>
    <s v="Connectivity/internet issues"/>
    <s v="Difficulty collaborating with remote colleagues"/>
    <s v="Difficulty innovating"/>
    <s v="Problems with audio-visual setup"/>
    <s v="Difficulty collaborating with remote colleagues"/>
    <s v="Lack of appropriate work and meeting spaces"/>
    <s v="Connectivity/internet issues"/>
    <s v="Problems with audio-visual setup"/>
    <s v="Difficulty collaborating with remote colleagues"/>
    <s v="Interruptions"/>
    <s v="Noisy work environment"/>
    <s v="Difficulty collaborating with remote colleagues"/>
    <s v="Somewhat agree"/>
    <s v="Neither agree nor disagree"/>
    <s v="Neither agree nor disagree"/>
    <s v="No"/>
    <m/>
    <m/>
    <m/>
    <m/>
    <m/>
    <m/>
    <m/>
    <m/>
    <m/>
    <m/>
    <x v="7"/>
    <m/>
    <n v="7.5"/>
    <n v="5"/>
    <n v="4.5"/>
    <n v="0"/>
    <n v="9"/>
    <n v="5"/>
    <n v="5"/>
    <n v="1.5"/>
  </r>
  <r>
    <x v="0"/>
    <n v="1097"/>
    <n v="1984"/>
    <s v="Female"/>
    <s v="Between 1 and 5 years"/>
    <s v="Financial and Insurance"/>
    <s v="Managers - Farmers and Farm Managers"/>
    <s v="More than 200"/>
    <s v="Couple with dependent children"/>
    <s v="Metro"/>
    <n v="0.3"/>
    <n v="0.2"/>
    <n v="0.2"/>
    <x v="4"/>
    <s v="Less than 10% of my time"/>
    <s v="Yes"/>
    <s v="Yes"/>
    <n v="0.2"/>
    <n v="0.1"/>
    <s v="Yes"/>
    <n v="0.3"/>
    <s v="Somewhat disagree"/>
    <s v="Somewhat disagree"/>
    <s v="Neither agree nor disagree"/>
    <s v="Neither agree nor disagree"/>
    <s v="Somewhat Negative"/>
    <s v="Somewhat agree"/>
    <s v="Somewhat disagree"/>
    <s v="Somewhat agree"/>
    <s v="Neither agree nor disagree"/>
    <s v="Somewhat disagree"/>
    <s v="Somewhat agree"/>
    <s v="Somewhat agree"/>
    <s v="Somewhat Negative"/>
    <s v="They are about the same"/>
    <s v="Neither unlikely or likely"/>
    <s v="Somewhat likely"/>
    <s v="Somewhat unlikely"/>
    <n v="5"/>
    <n v="8"/>
    <n v="2"/>
    <n v="2"/>
    <n v="7"/>
    <n v="3"/>
    <n v="8"/>
    <n v="2"/>
    <n v="3"/>
    <n v="8"/>
    <s v="Yes"/>
    <n v="0.15"/>
    <s v="Somewhat improved"/>
    <x v="2"/>
    <s v="Somewhat improved"/>
    <x v="2"/>
    <s v="Significantly worsened"/>
    <s v="Somewhat worsened"/>
    <s v="Somewhat worsened"/>
    <s v="Stayed about the same"/>
    <s v="Somewhat worsened"/>
    <s v="Significantly worsened"/>
    <s v="Not a barrier for me"/>
    <s v="Stayed about the same"/>
    <s v="Stayed about the same"/>
    <s v="Not a barrier for me"/>
    <s v="Somewhat worsened"/>
    <s v="Somewhat improved"/>
    <m/>
    <s v="Difficulty collaborating with remote colleagues"/>
    <s v="Noisy work environment"/>
    <s v="Connectivity/internet issues"/>
    <s v="Lack of appropriate work and meeting spaces"/>
    <s v="Difficulty innovating"/>
    <s v="Interruptions"/>
    <s v="Lack of privacy"/>
    <s v="Difficulty innovating"/>
    <s v="Interruptions"/>
    <s v="Noisy work environment"/>
    <s v="Noisy work environment"/>
    <s v="Interruptions"/>
    <s v="Difficulty collaborating with remote colleagues"/>
    <s v="Interruptions"/>
    <s v="Difficulty innovating"/>
    <s v="Noisy work environment"/>
    <s v="Noisy work environment"/>
    <s v="Lack of appropriate work and meeting spaces"/>
    <s v="Difficulty innovating"/>
    <s v="Interruptions"/>
    <s v="Difficulty collaborating with remote colleagues"/>
    <s v="Problems with audio-visual setup"/>
    <s v="Problems with audio-visual setup"/>
    <s v="Connectivity/internet issues"/>
    <s v="Difficulty collaborating with remote colleagues"/>
    <s v="Interruptions"/>
    <s v="Noisy work environment"/>
    <s v="Difficulty collaborating with remote colleagues"/>
    <s v="Neither agree nor disagree"/>
    <s v="Somewhat disagree"/>
    <s v="Somewhat agree"/>
    <s v="Yes"/>
    <s v="Yes"/>
    <s v="Somewhat agree"/>
    <s v="Somewhat agree"/>
    <s v="Neither agree nor disagree"/>
    <s v="Somewhat disagree"/>
    <s v="Somewhat disagree"/>
    <s v="Neither agree nor disagree"/>
    <s v="Somewhat disagree"/>
    <s v="Somewhat agree"/>
    <s v="Somewhat disagree"/>
    <x v="6"/>
    <s v="I’m 20% less productive when working remotely"/>
    <n v="8"/>
    <n v="2"/>
    <n v="2"/>
    <n v="3"/>
    <n v="8"/>
    <n v="2"/>
    <n v="3"/>
    <n v="5"/>
  </r>
  <r>
    <x v="0"/>
    <n v="1098"/>
    <n v="1965"/>
    <s v="Female"/>
    <s v="Between 1 and 5 years"/>
    <s v="Financial and Insurance"/>
    <s v="Managers - Chief Executives, General Managers and Legislators"/>
    <s v="Between 20 and 199"/>
    <s v="One parent family with dependent children"/>
    <s v="Metro"/>
    <s v="100% - I spent all of my time remote working"/>
    <s v="100% - All of my time"/>
    <n v="0.9"/>
    <x v="2"/>
    <s v="50% - About half of my time"/>
    <s v="No"/>
    <s v="No"/>
    <m/>
    <m/>
    <s v="Unsure"/>
    <m/>
    <s v="Strongly agree"/>
    <s v="Somewhat disagree"/>
    <s v="Somewhat agree"/>
    <s v="Strongly agree"/>
    <s v="Strongly Positive"/>
    <s v="Strongly agree"/>
    <s v="Strongly agree"/>
    <s v="Somewhat disagree"/>
    <s v="Neither agree nor disagree"/>
    <s v="Strongly agree"/>
    <s v="Strongly disagree"/>
    <s v="Strongly disagree"/>
    <s v="Somewhat Negative"/>
    <s v="Senior leadership"/>
    <s v="Neither unlikely or likely"/>
    <s v="Neither unlikely or likely"/>
    <s v="Neither unlikely or likely"/>
    <n v="5"/>
    <n v="8"/>
    <n v="2"/>
    <n v="1"/>
    <n v="8"/>
    <m/>
    <n v="10"/>
    <n v="3"/>
    <n v="3"/>
    <n v="8"/>
    <s v="No"/>
    <m/>
    <s v="Stayed about the same"/>
    <x v="1"/>
    <s v="Stayed about the same"/>
    <x v="1"/>
    <s v="Stayed about the same"/>
    <s v="Stayed about the same"/>
    <s v="Somewhat worsened"/>
    <s v="Somewhat worsened"/>
    <s v="Somewhat worsened"/>
    <s v="Stayed about the same"/>
    <s v="Stayed about the same"/>
    <s v="Stayed about the same"/>
    <s v="Stayed about the same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agree"/>
    <s v="Yes"/>
    <s v="Yes"/>
    <s v="Somewhat agree"/>
    <s v="Somewhat agree"/>
    <s v="Somewhat agree"/>
    <s v="Somewhat agree"/>
    <s v="Somewhat disagree"/>
    <s v="Somewhat disagree"/>
    <s v="Neither agree nor disagree"/>
    <s v="Neither agree nor disagree"/>
    <s v="Neither agree nor disagree"/>
    <x v="0"/>
    <s v="I’m 50% more productive when working remotely (or more)"/>
    <n v="8"/>
    <n v="2"/>
    <n v="1"/>
    <n v="0"/>
    <n v="10"/>
    <n v="3"/>
    <n v="3"/>
    <n v="5"/>
  </r>
  <r>
    <x v="0"/>
    <n v="1099"/>
    <n v="1992"/>
    <s v="Male"/>
    <s v="More than 5 years"/>
    <s v="Information Media and Telecommunications"/>
    <s v="Managers - Specialist Managers"/>
    <s v="Between 20 and 199"/>
    <s v="Couple with dependent children"/>
    <s v="Metro"/>
    <n v="0.4"/>
    <s v="50% - About half of my time"/>
    <n v="0.6"/>
    <x v="1"/>
    <s v="Less than half of my time"/>
    <s v="Yes"/>
    <s v="Yes"/>
    <s v="50% - About half of my time"/>
    <s v="50% - About half of my time"/>
    <s v="Yes"/>
    <n v="0.6"/>
    <s v="Somewhat agree"/>
    <s v="Strongly agree"/>
    <s v="Strongly agree"/>
    <s v="Somewhat agree"/>
    <s v="Strongly Positive"/>
    <s v="Neither agree nor disagree"/>
    <s v="Strongly disagree"/>
    <s v="Somewhat disagree"/>
    <s v="Strongly disagree"/>
    <s v="Somewhat disagree"/>
    <s v="Strongly disagree"/>
    <s v="Strongly disagree"/>
    <s v="Strongly Positive"/>
    <s v="Senior leadership"/>
    <s v="Somewhat likely"/>
    <s v="Very likely"/>
    <s v="Very likely"/>
    <n v="3"/>
    <n v="8"/>
    <n v="3"/>
    <n v="3"/>
    <n v="7"/>
    <n v="5"/>
    <n v="4"/>
    <n v="6"/>
    <n v="2"/>
    <n v="7"/>
    <s v="Yes"/>
    <n v="0.13"/>
    <s v="Somewhat improved"/>
    <x v="5"/>
    <s v="Somewhat improved"/>
    <x v="1"/>
    <s v="Somewhat improved"/>
    <s v="Significantly improved"/>
    <s v="Somewhat improved"/>
    <s v="Significantly improved"/>
    <s v="Somewhat improved"/>
    <s v="Somewhat improved"/>
    <s v="Significantly improved"/>
    <s v="Stayed about the same"/>
    <s v="Significantly improved"/>
    <s v="Somewhat improved"/>
    <s v="Somewhat improved"/>
    <s v="Somewhat improved"/>
    <m/>
    <s v="Interruptions"/>
    <s v="Noisy work environment"/>
    <s v="Connectivity/internet issues"/>
    <s v="Lack of appropriate work and meeting spaces"/>
    <s v="Connectivity/internet issues"/>
    <s v="Lack of appropriate work and meeting spaces"/>
    <s v="Lack of privacy"/>
    <s v="Connectivity/internet issues"/>
    <s v="Interruptions"/>
    <s v="Difficulty innovating"/>
    <s v="Problems with audio-visual setup"/>
    <s v="Interruptions"/>
    <s v="Connectivity/internet issues"/>
    <s v="Difficulty collaborating with remote colleagues"/>
    <s v="Difficulty innovating"/>
    <s v="Lack of appropriate work and meeting spaces"/>
    <s v="Lack of appropriate work and meeting spaces"/>
    <s v="Difficulty collaborating with remote colleagues"/>
    <s v="Interruptions"/>
    <s v="Problems with audio-visual setup"/>
    <s v="Lack of appropriate work and meeting spaces"/>
    <s v="Difficulty innovating"/>
    <s v="Lack of privacy"/>
    <s v="Connectivity/internet issues"/>
    <s v="Lack of appropriate work and meeting spaces"/>
    <s v="Difficulty collaborating with remote colleagues"/>
    <s v="Difficulty innovating"/>
    <s v="Problems with audio-visual setup"/>
    <s v="Strongly agree"/>
    <s v="Somewhat agree"/>
    <s v="Neither agree nor disagree"/>
    <s v="Yes"/>
    <s v="Yes"/>
    <s v="Strongly agree"/>
    <s v="Somewhat agree"/>
    <s v="Strongly agree"/>
    <s v="Somewhat agree"/>
    <s v="Neither agree nor disagree"/>
    <s v="Somewhat agree"/>
    <s v="Strongly agree"/>
    <s v="Strongly agree"/>
    <s v="Strongly agree"/>
    <x v="8"/>
    <s v="I’m 30% more productive when working remotely"/>
    <n v="8"/>
    <n v="3"/>
    <n v="3"/>
    <n v="5"/>
    <n v="4"/>
    <n v="6"/>
    <n v="2"/>
    <n v="3"/>
  </r>
  <r>
    <x v="0"/>
    <n v="1100"/>
    <n v="1987"/>
    <s v="Female"/>
    <s v="Between 1 and 5 years"/>
    <s v="Construction"/>
    <s v="Clerical and administrative workers - Inquiry Clerks and Receptionists"/>
    <s v="More than 200"/>
    <s v="Couple with no dependent children"/>
    <s v="Metro"/>
    <s v="100% - I spent all of my time remote working"/>
    <s v="100% - All of my time"/>
    <n v="0.8"/>
    <x v="0"/>
    <s v="More than half of my time"/>
    <s v="Yes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2"/>
    <n v="7"/>
    <n v="4"/>
    <n v="4"/>
    <n v="7"/>
    <n v="0"/>
    <n v="7"/>
    <n v="5"/>
    <n v="5"/>
    <n v="7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omewhat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Yes"/>
    <s v="Yes"/>
    <s v="Strongly agree"/>
    <s v="Strongly agree"/>
    <s v="Strongly agree"/>
    <s v="Strongly agree"/>
    <s v="Strongly agree"/>
    <s v="Somewhat agree"/>
    <s v="Neither agree nor disagree"/>
    <s v="Strongly agree"/>
    <s v="Strongly agree"/>
    <x v="8"/>
    <s v="I’m 30% more productive when working remotely"/>
    <n v="7"/>
    <n v="4"/>
    <n v="4"/>
    <n v="0"/>
    <n v="7"/>
    <n v="5"/>
    <n v="5"/>
    <n v="2"/>
  </r>
  <r>
    <x v="0"/>
    <n v="1101"/>
    <n v="1993"/>
    <s v="Male"/>
    <s v="Between 1 and 5 years"/>
    <s v="Health Care and Social Assistance"/>
    <s v="Professionals - Health Professionals"/>
    <s v="Between 5 and 19"/>
    <s v="Group household"/>
    <s v="Regional"/>
    <s v="100% - I spent all of my time remote working"/>
    <s v="100% - All of my time"/>
    <s v="100% - I spent all of my time remote working"/>
    <x v="2"/>
    <s v="100% - All of my time"/>
    <s v="No"/>
    <s v="Yes"/>
    <s v="100% - All of my time"/>
    <s v="100% - All of my time"/>
    <s v="No"/>
    <m/>
    <s v="Strongly agree"/>
    <s v="Strongly agree"/>
    <s v="Strongly agree"/>
    <s v="Strongly agree"/>
    <s v="Somewhat Positive"/>
    <s v="Somewhat agree"/>
    <s v="Strongly agree"/>
    <s v="Strongly agree"/>
    <s v="Somewhat agree"/>
    <s v="Somewhat agree"/>
    <s v="Strongly agree"/>
    <s v="Strongly agree"/>
    <s v="Somewhat Positive"/>
    <s v="My direct manger(s)"/>
    <s v="Neither unlikely or likely"/>
    <s v="Somewhat likely"/>
    <s v="Somewhat unlikely"/>
    <n v="0.5"/>
    <n v="20"/>
    <n v="1"/>
    <n v="2.5"/>
    <m/>
    <n v="2"/>
    <n v="12"/>
    <n v="1"/>
    <n v="2"/>
    <n v="7"/>
    <s v="Yes"/>
    <n v="0.2"/>
    <s v="Somewhat improved"/>
    <x v="4"/>
    <s v="Somewhat worsened"/>
    <x v="4"/>
    <s v="Stayed about the same"/>
    <s v="Significantly worsened"/>
    <s v="Stayed about the same"/>
    <s v="Stayed about the same"/>
    <s v="Stayed about the same"/>
    <s v="Stayed about the same"/>
    <s v="Significantly worsened"/>
    <s v="Somewhat improved"/>
    <s v="Somewhat improved"/>
    <s v="Somewhat improved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8"/>
    <m/>
    <n v="20"/>
    <n v="1"/>
    <n v="2.5"/>
    <n v="2"/>
    <n v="12"/>
    <n v="1"/>
    <n v="2"/>
    <n v="0.5"/>
  </r>
  <r>
    <x v="0"/>
    <n v="1102"/>
    <n v="1987"/>
    <s v="Female"/>
    <s v="Between 1 and 5 years"/>
    <s v="Professional, Scientific and Technical"/>
    <s v="Professionals - Design, Engineering, Science and Transport Professional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n v="0.1"/>
    <s v="No"/>
    <m/>
    <s v="Strongly agree"/>
    <s v="Strongly agree"/>
    <s v="Strongly agree"/>
    <s v="Somewhat disagree"/>
    <s v="Strongly Positive"/>
    <s v="Strongly agree"/>
    <s v="Strongly agree"/>
    <s v="Somewhat agree"/>
    <s v="Strongly agree"/>
    <s v="Strongly agree"/>
    <s v="Strongly disagree"/>
    <s v="Neither agree nor disagree"/>
    <s v="Strongly Positive"/>
    <s v="My direct manger(s)"/>
    <s v="Neither unlikely or likely"/>
    <s v="Somewhat likely"/>
    <s v="Somewhat likely"/>
    <n v="1.5"/>
    <n v="8"/>
    <n v="3.5"/>
    <n v="3"/>
    <n v="8"/>
    <n v="0.5"/>
    <n v="8"/>
    <n v="3.5"/>
    <n v="4"/>
    <n v="8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Not a barrier for me"/>
    <s v="Significantly improved"/>
    <s v="Significantly improved"/>
    <s v="Significantly improved"/>
    <s v="Significantly improved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Neither agree nor disagree"/>
    <s v="No"/>
    <m/>
    <m/>
    <m/>
    <m/>
    <m/>
    <m/>
    <m/>
    <m/>
    <m/>
    <m/>
    <x v="3"/>
    <m/>
    <n v="8"/>
    <n v="3.5"/>
    <n v="3"/>
    <n v="0.5"/>
    <n v="8"/>
    <n v="3.5"/>
    <n v="4"/>
    <n v="1.5"/>
  </r>
  <r>
    <x v="0"/>
    <n v="1103"/>
    <n v="1973"/>
    <s v="Female"/>
    <s v="More than 5 years"/>
    <s v="Education and Training"/>
    <s v="Professionals - Education Professionals"/>
    <s v="Between 20 and 199"/>
    <s v="One parent family with dependent children"/>
    <s v="Metro"/>
    <s v="Less than 10% of my time"/>
    <s v="I would not have preferred to work remotely"/>
    <s v="Rarely or never"/>
    <x v="5"/>
    <s v="I would prefer not to work remotely"/>
    <s v="Yes"/>
    <s v="No"/>
    <m/>
    <m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Strongly agree"/>
    <s v="Strongly disagree"/>
    <s v="Neither agree nor disagree"/>
    <s v="Strongly agree"/>
    <s v="Neither agree nor disagree"/>
    <s v="Somewhat disagree"/>
    <s v="Strongly Negative"/>
    <s v="They are about the same"/>
    <s v="Very unlikely"/>
    <s v="Very unlikely"/>
    <s v="Very unlikely"/>
    <n v="1"/>
    <n v="7"/>
    <n v="4"/>
    <n v="4"/>
    <n v="8"/>
    <n v="4"/>
    <n v="7"/>
    <n v="2"/>
    <n v="3"/>
    <n v="8"/>
    <s v="No"/>
    <m/>
    <s v="Somewhat worsened"/>
    <x v="1"/>
    <s v="Stayed about the same"/>
    <x v="1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trongly agree"/>
    <s v="No"/>
    <m/>
    <m/>
    <m/>
    <m/>
    <m/>
    <m/>
    <m/>
    <m/>
    <m/>
    <m/>
    <x v="0"/>
    <m/>
    <n v="7"/>
    <n v="4"/>
    <n v="4"/>
    <n v="4"/>
    <n v="7"/>
    <n v="2"/>
    <n v="3"/>
    <n v="1"/>
  </r>
  <r>
    <x v="0"/>
    <n v="1104"/>
    <n v="1958"/>
    <s v="Female"/>
    <s v="More than 5 years"/>
    <s v="Construction"/>
    <s v="Managers - Hospitality, Retail and Service Managers"/>
    <s v="Between 1 and 4"/>
    <s v="Couple with no dependent children"/>
    <s v="Regional"/>
    <s v="Less than 10% of my time"/>
    <s v="Less than 10% of my time"/>
    <n v="0.2"/>
    <x v="4"/>
    <s v="Less than 10% of my time"/>
    <s v="No"/>
    <s v="Yes"/>
    <s v="Less than 10% of my time"/>
    <s v="Less than 10% of my time"/>
    <s v="No"/>
    <m/>
    <s v="Strongly agree"/>
    <s v="Strongly agree"/>
    <s v="Strongly agree"/>
    <s v="Strongly agree"/>
    <s v="Strongly Positive"/>
    <s v="Somewhat agree"/>
    <s v="Somewhat agree"/>
    <s v="Somewhat agree"/>
    <s v="Somewhat agree"/>
    <s v="Somewhat agree"/>
    <s v="Neither agree nor disagree"/>
    <s v="Neither agree nor disagree"/>
    <s v="Strongly Positive"/>
    <s v="My direct manger(s)"/>
    <s v="Very likely"/>
    <s v="Very likely"/>
    <s v="Very likely"/>
    <n v="2"/>
    <n v="6.5"/>
    <n v="4"/>
    <n v="5"/>
    <n v="6.5"/>
    <n v="1"/>
    <n v="6.5"/>
    <n v="5"/>
    <n v="5"/>
    <n v="6.5"/>
    <s v="No"/>
    <m/>
    <s v="Stayed about the same"/>
    <x v="0"/>
    <s v="Stayed about the same"/>
    <x v="1"/>
    <s v="Stayed about the same"/>
    <s v="Somewhat improved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Problems with audio-visual setup"/>
    <s v="Connectivity/internet issues"/>
    <s v="Interruptions"/>
    <s v="Difficulty innovating"/>
    <s v="Difficulty collaborating with remote colleagues"/>
    <s v="Lack of privacy"/>
    <s v="Noisy work environment"/>
    <s v="Difficulty innovating"/>
    <s v="Problems with audio-visual setup"/>
    <s v="Interruptions"/>
    <s v="Difficulty collaborating with remote colleagues"/>
    <s v="Connectivity/internet issues"/>
    <s v="Noisy work environment"/>
    <s v="Difficulty innovating"/>
    <s v="Noisy work environment"/>
    <s v="Lack of appropriate work and meeting spaces"/>
    <s v="Interruptions"/>
    <s v="Problems with audio-visual setup"/>
    <s v="Difficulty innovating"/>
    <s v="Problems with audio-visual setup"/>
    <s v="Noisy work environment"/>
    <s v="Problems with audio-visual setup"/>
    <s v="Interruptions"/>
    <s v="Lack of appropriate work and meeting spaces"/>
    <s v="Noisy work environment"/>
    <s v="Problems with audio-visual setup"/>
    <s v="Neither agree nor disagree"/>
    <s v="Neither agree nor disagree"/>
    <s v="Somewhat agree"/>
    <s v="Yes"/>
    <s v="Yes"/>
    <s v="Neither agree nor disagree"/>
    <s v="Neither agree nor disagree"/>
    <s v="Neither agree nor disagree"/>
    <s v="Somewhat agree"/>
    <s v="Somewhat agree"/>
    <s v="Neither agree nor disagree"/>
    <s v="Neither agree nor disagree"/>
    <s v="Neither agree nor disagree"/>
    <s v="Somewhat agree"/>
    <x v="1"/>
    <s v="My productivity is about same when I work remotely"/>
    <n v="6.5"/>
    <n v="4"/>
    <n v="5"/>
    <n v="1"/>
    <n v="6.5"/>
    <n v="5"/>
    <n v="5"/>
    <n v="2"/>
  </r>
  <r>
    <x v="0"/>
    <n v="1105"/>
    <n v="1995"/>
    <s v="Male"/>
    <s v="Between 1 and 5 years"/>
    <s v="Information Media and Telecommunications"/>
    <s v="Technicians and trades workers - Electrotechnology and Telecommunications Trades Workers"/>
    <s v="Between 20 and 199"/>
    <s v="Multiple family household"/>
    <s v="Metro"/>
    <s v="Rarely or never"/>
    <s v="100% - All of my time"/>
    <s v="Rarely or never"/>
    <x v="5"/>
    <s v="Less than 10% of my time"/>
    <s v="No"/>
    <s v="Yes"/>
    <n v="0.1"/>
    <n v="0.6"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trongly Positive"/>
    <s v="They are about the same"/>
    <s v="Neither unlikely or likely"/>
    <s v="Neither unlikely or likely"/>
    <s v="Neither unlikely or likely"/>
    <n v="2"/>
    <n v="5"/>
    <n v="3"/>
    <n v="4"/>
    <n v="10"/>
    <n v="1"/>
    <n v="2"/>
    <n v="3"/>
    <n v="4"/>
    <n v="14"/>
    <s v="Yes"/>
    <n v="0.1"/>
    <s v="Somewhat worsened"/>
    <x v="1"/>
    <s v="Somewhat worsened"/>
    <x v="2"/>
    <s v="Somewhat worsened"/>
    <s v="Somewhat worsened"/>
    <s v="Somewhat worsened"/>
    <s v="Somewhat worsened"/>
    <s v="Somewhat worsened"/>
    <s v="Somewhat worsened"/>
    <s v="Somewhat worsened"/>
    <s v="Somewhat worsened"/>
    <s v="Somewhat worsened"/>
    <s v="Somewhat worsened"/>
    <s v="Somewhat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0"/>
    <m/>
    <n v="5"/>
    <n v="3"/>
    <n v="4"/>
    <n v="1"/>
    <n v="2"/>
    <n v="3"/>
    <n v="4"/>
    <n v="2"/>
  </r>
  <r>
    <x v="0"/>
    <n v="1106"/>
    <n v="1995"/>
    <s v="Female"/>
    <s v="Between 1 and 5 years"/>
    <s v="Financial and Insurance"/>
    <s v="Community and personal service workers - Health and Welfare Support Workers"/>
    <s v="More than 200"/>
    <s v="Single person"/>
    <s v="Metro"/>
    <n v="0.4"/>
    <n v="0.4"/>
    <n v="0.6"/>
    <x v="0"/>
    <s v="Less than half of my time"/>
    <s v="Yes"/>
    <s v="Yes"/>
    <n v="0.7"/>
    <n v="0.8"/>
    <s v="No"/>
    <m/>
    <s v="Somewhat agree"/>
    <s v="Strongly agree"/>
    <s v="Somewhat agree"/>
    <s v="Strongly agree"/>
    <s v="Strongly Positive"/>
    <s v="Somewhat agree"/>
    <s v="Strongly agree"/>
    <s v="Strongly agree"/>
    <s v="Strongly agree"/>
    <s v="Strongly agree"/>
    <s v="Somewhat agree"/>
    <s v="Somewhat agree"/>
    <s v="Strongly Positive"/>
    <s v="My direct manger(s)"/>
    <s v="Very likely"/>
    <s v="Somewhat likely"/>
    <s v="Very likely"/>
    <n v="8"/>
    <n v="5"/>
    <n v="2"/>
    <n v="1"/>
    <n v="8"/>
    <n v="5"/>
    <n v="8"/>
    <n v="1"/>
    <n v="2"/>
    <n v="8"/>
    <s v="No"/>
    <m/>
    <s v="Somewhat improved"/>
    <x v="5"/>
    <s v="Somewhat improved"/>
    <x v="5"/>
    <s v="Significantly improved"/>
    <s v="Somewhat improved"/>
    <s v="Significantly improved"/>
    <s v="Somewhat improved"/>
    <s v="Significantly improved"/>
    <s v="Somewhat improved"/>
    <s v="Somewhat improved"/>
    <s v="Somewhat improved"/>
    <s v="Significantly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No"/>
    <m/>
    <m/>
    <m/>
    <m/>
    <m/>
    <m/>
    <m/>
    <m/>
    <m/>
    <m/>
    <x v="7"/>
    <m/>
    <n v="5"/>
    <n v="2"/>
    <n v="1"/>
    <n v="5"/>
    <n v="8"/>
    <n v="1"/>
    <n v="2"/>
    <n v="8"/>
  </r>
  <r>
    <x v="0"/>
    <n v="1107"/>
    <n v="1989"/>
    <s v="Male"/>
    <s v="Between 1 and 5 years"/>
    <s v="Financial and Insurance"/>
    <s v="Professionals - Business, Human Resource and Marketing Professionals"/>
    <s v="More than 200"/>
    <s v="Group household"/>
    <s v="Metro"/>
    <s v="100% - I spent all of my time remote working"/>
    <n v="0.9"/>
    <s v="100% - I spent all of my time remote working"/>
    <x v="2"/>
    <s v="More than half of my time"/>
    <s v="No"/>
    <s v="Yes"/>
    <s v="Less than 10% of my time"/>
    <s v="Less than 10% of my time"/>
    <s v="Unsure"/>
    <m/>
    <s v="Somewhat agree"/>
    <s v="Somewhat agree"/>
    <s v="Strongly agree"/>
    <s v="Somewhat agree"/>
    <s v="Somewhat Positive"/>
    <s v="Strongly agree"/>
    <s v="Strongly disagree"/>
    <s v="Strongly agree"/>
    <s v="Neither agree nor disagree"/>
    <s v="Somewhat disagree"/>
    <s v="Strongly agree"/>
    <s v="Somewhat disagree"/>
    <s v="Somewhat Positive"/>
    <s v="My direct manger(s)"/>
    <s v="Somewhat unlikely"/>
    <s v="Somewhat unlikely"/>
    <s v="Somewhat unlikely"/>
    <n v="2"/>
    <n v="10"/>
    <n v="3"/>
    <n v="1"/>
    <n v="8"/>
    <n v="0"/>
    <n v="10"/>
    <n v="1"/>
    <n v="5"/>
    <n v="8"/>
    <s v="No"/>
    <m/>
    <s v="Not a barrier for me"/>
    <x v="3"/>
    <s v="Somewhat worsened"/>
    <x v="5"/>
    <s v="Significantly worsened"/>
    <s v="Significantly worsened"/>
    <s v="Somewhat worsened"/>
    <s v="Stayed about the same"/>
    <s v="Stayed about the same"/>
    <s v="Somewhat improved"/>
    <s v="Significantly worsened"/>
    <s v="Significantly worsened"/>
    <s v="Stayed about the same"/>
    <s v="Significantly improved"/>
    <s v="Somewhat improved"/>
    <s v="Somewhat improved"/>
    <m/>
    <s v="Interruptions"/>
    <s v="Difficulty collaborating with remote colleagues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Interruptions"/>
    <s v="Connectivity/internet issues"/>
    <s v="Interruptions"/>
    <s v="Problems with audio-visual setup"/>
    <s v="Interruptions"/>
    <s v="Connectivity/internet issues"/>
    <s v="Lack of privacy"/>
    <s v="Difficulty innovating"/>
    <s v="Lack of appropriate work and meeting spaces"/>
    <s v="Connectivity/internet issues"/>
    <s v="Interruptions"/>
    <s v="Problems with audio-visual setup"/>
    <s v="Lack of appropriate work and meeting spaces"/>
    <s v="Problems with audio-visual setup"/>
    <s v="Lack of privacy"/>
    <s v="Noisy work environment"/>
    <s v="Interruptions"/>
    <s v="Difficulty collaborating with remote colleagues"/>
    <s v="Difficulty innovating"/>
    <s v="Noisy work environment"/>
    <s v="Strongly agree"/>
    <s v="Strongly agree"/>
    <s v="Neither agree nor disagree"/>
    <s v="Yes"/>
    <s v="Yes"/>
    <s v="Neither agree nor disagree"/>
    <s v="Somewhat agree"/>
    <s v="Somewhat agree"/>
    <s v="Somewhat agree"/>
    <s v="Strongly disagree"/>
    <s v="Strongly disagree"/>
    <s v="Strongly disagree"/>
    <s v="Neither agree nor disagree"/>
    <s v="Somewhat agree"/>
    <x v="7"/>
    <s v="I’m 40% more productive when working remotely"/>
    <n v="10"/>
    <n v="3"/>
    <n v="1"/>
    <n v="0"/>
    <n v="10"/>
    <n v="1"/>
    <n v="5"/>
    <n v="2"/>
  </r>
  <r>
    <x v="0"/>
    <n v="1108"/>
    <n v="1996"/>
    <s v="Male"/>
    <s v="Between 1 and 5 years"/>
    <s v="Administrative and Support"/>
    <s v="Professionals - Business, Human Resource and Marketing Professionals"/>
    <s v="More than 200"/>
    <s v="Single person"/>
    <s v="Metro"/>
    <n v="0.6"/>
    <n v="0.4"/>
    <s v="50% - I spent about half of my time remote working"/>
    <x v="3"/>
    <s v="Less than half of my time"/>
    <s v="Yes"/>
    <s v="Yes"/>
    <n v="0.1"/>
    <n v="0.2"/>
    <s v="No"/>
    <m/>
    <s v="Neither agree nor disagree"/>
    <s v="Somewhat disagree"/>
    <s v="Neither agree nor disagree"/>
    <s v="Somewhat agree"/>
    <s v="Somewhat Positive"/>
    <s v="Somewhat agree"/>
    <s v="Somewhat disagree"/>
    <s v="Neither agree nor disagree"/>
    <s v="Neither agree nor disagree"/>
    <s v="Neither agree nor disagree"/>
    <s v="Neither agree nor disagree"/>
    <s v="Somewhat agree"/>
    <s v="Somewhat Positive"/>
    <s v="Senior leadership"/>
    <s v="Neither unlikely or likely"/>
    <s v="Somewhat likely"/>
    <s v="Somewhat unlikely"/>
    <n v="3"/>
    <n v="8"/>
    <n v="0"/>
    <n v="5"/>
    <n v="8"/>
    <n v="0.5"/>
    <n v="8"/>
    <n v="0"/>
    <n v="7.5"/>
    <n v="8"/>
    <s v="Yes"/>
    <n v="0.05"/>
    <s v="Stayed about the same"/>
    <x v="1"/>
    <s v="Somewhat improved"/>
    <x v="0"/>
    <s v="Stayed about the same"/>
    <s v="Stayed about the same"/>
    <s v="Somewhat worsened"/>
    <s v="Somewhat improved"/>
    <s v="Stayed about the same"/>
    <s v="Stayed about the same"/>
    <s v="Stayed about the same"/>
    <s v="Somewhat worsened"/>
    <s v="Somewhat improved"/>
    <s v="Stayed about the same"/>
    <s v="Stayed about the same"/>
    <s v="Somewhat worsened"/>
    <m/>
    <s v="Difficulty collaborating with remote colleagues"/>
    <s v="Lack of privacy"/>
    <s v="Lack of appropriate work and meeting spaces"/>
    <s v="Connectivity/internet issues"/>
    <s v="Difficulty innovating"/>
    <s v="Interruptions"/>
    <s v="Difficulty collaborating with remote colleagues"/>
    <s v="Lack of privacy"/>
    <s v="Connectivity/internet issues"/>
    <s v="Interruptions"/>
    <s v="Interruptions"/>
    <s v="Noisy work environment"/>
    <s v="Interruptions"/>
    <s v="Connectivity/internet issues"/>
    <s v="Lack of privacy"/>
    <s v="Lack of appropriate work and meeting spaces"/>
    <s v="Difficulty collaborating with remote colleagues"/>
    <s v="Noisy work environment"/>
    <s v="Problems with audio-visual setup"/>
    <s v="Difficulty innovating"/>
    <s v="Difficulty collaborating with remote colleagues"/>
    <s v="Problems with audio-visual setup"/>
    <s v="Noisy work environment"/>
    <s v="Connectivity/internet issues"/>
    <s v="Lack of appropriate work and meeting spaces"/>
    <s v="Interruptions"/>
    <s v="Difficulty collaborating with remote colleagues"/>
    <s v="Noisy work environment"/>
    <s v="Somewhat disagree"/>
    <s v="Neither agree nor disagree"/>
    <s v="Somewhat agree"/>
    <s v="No"/>
    <m/>
    <m/>
    <m/>
    <m/>
    <m/>
    <m/>
    <m/>
    <m/>
    <m/>
    <m/>
    <x v="9"/>
    <m/>
    <n v="8"/>
    <n v="0"/>
    <n v="5"/>
    <n v="0.5"/>
    <n v="8"/>
    <n v="0"/>
    <n v="7.5"/>
    <n v="3"/>
  </r>
  <r>
    <x v="0"/>
    <n v="1109"/>
    <n v="1960"/>
    <s v="Female"/>
    <s v="More than 5 years"/>
    <s v="Education and Training"/>
    <s v="Professionals - Education Professionals"/>
    <s v="Between 5 and 19"/>
    <s v="Single person"/>
    <s v="Regional"/>
    <s v="Less than 10% of my time"/>
    <s v="100% - All of my time"/>
    <s v="Rarely or never"/>
    <x v="2"/>
    <s v="100% - All of my time"/>
    <s v="No"/>
    <s v="No"/>
    <m/>
    <m/>
    <s v="No"/>
    <m/>
    <s v="Strongly agree"/>
    <s v="Strongly disagree"/>
    <s v="Strongly disagree"/>
    <s v="Strongly disagree"/>
    <s v="Strongly Negative"/>
    <s v="Somewhat disagree"/>
    <s v="Somewhat agree"/>
    <s v="Somewhat agree"/>
    <s v="Somewhat disagree"/>
    <s v="Strongly agree"/>
    <s v="Strongly disagree"/>
    <s v="Somewhat agree"/>
    <s v="Strongly Positive"/>
    <s v="They are about the same"/>
    <s v="Very unlikely"/>
    <s v="Very unlikely"/>
    <s v="Neither unlikely or likely"/>
    <n v="1"/>
    <n v="4"/>
    <n v="2"/>
    <n v="2"/>
    <n v="15"/>
    <n v="0"/>
    <n v="8"/>
    <n v="2"/>
    <n v="4"/>
    <n v="10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tayed about the same"/>
    <s v="Stayed about the same"/>
    <s v="Stayed about the same"/>
    <s v="Somewhat worsened"/>
    <s v="Somewhat improved"/>
    <s v="Stayed about the same"/>
    <s v="Somewhat improved"/>
    <m/>
    <s v="Noisy work environment"/>
    <s v="Difficulty collaborating with remote colleagues"/>
    <s v="Lack of appropriate work and meeting spaces"/>
    <s v="Lack of privacy"/>
    <s v="Difficulty innovating"/>
    <s v="Connectivity/internet issues"/>
    <s v="Connectivity/internet issues"/>
    <s v="Lack of privacy"/>
    <s v="Connectivity/internet issues"/>
    <s v="Noisy work environment"/>
    <s v="Lack of appropriate work and meeting spaces"/>
    <s v="Noisy work environment"/>
    <s v="Connectivity/internet issues"/>
    <s v="Difficulty collaborating with remote colleagues"/>
    <s v="Lack of appropriate work and meeting spaces"/>
    <s v="Difficulty innovating"/>
    <s v="Difficulty collaborating with remote colleagues"/>
    <s v="Noisy work environment"/>
    <s v="Difficulty innovating"/>
    <s v="Interruptions"/>
    <s v="Problems with audio-visual setup"/>
    <s v="Difficulty innovating"/>
    <s v="Connectivity/internet issues"/>
    <s v="Problems with audio-visual setup"/>
    <s v="Interruptions"/>
    <s v="Lack of privacy"/>
    <s v="Noisy work environment"/>
    <s v="Difficulty collaborating with remote colleagues"/>
    <s v="Strongly agree"/>
    <s v="Strongly agree"/>
    <s v="Strongly agree"/>
    <s v="Yes"/>
    <s v="No"/>
    <m/>
    <m/>
    <m/>
    <m/>
    <m/>
    <m/>
    <m/>
    <m/>
    <m/>
    <x v="0"/>
    <s v="I’m 50% more productive when working remotely (or more)"/>
    <n v="4"/>
    <n v="2"/>
    <n v="2"/>
    <n v="0"/>
    <n v="8"/>
    <n v="2"/>
    <n v="4"/>
    <n v="1"/>
  </r>
  <r>
    <x v="0"/>
    <n v="1110"/>
    <n v="1996"/>
    <s v="Female"/>
    <s v="Between 1 and 5 years"/>
    <s v="Wholesale Trade"/>
    <s v="Professionals - ICT Professionals"/>
    <s v="Between 20 and 199"/>
    <s v="Multiple family household"/>
    <s v="Regional"/>
    <n v="0.7"/>
    <n v="0.4"/>
    <n v="0.6"/>
    <x v="0"/>
    <s v="More than half of my time"/>
    <s v="Yes"/>
    <s v="Yes"/>
    <n v="0.4"/>
    <n v="0.7"/>
    <s v="Yes"/>
    <n v="0.4"/>
    <s v="Somewhat disagree"/>
    <s v="Neither agree nor disagree"/>
    <s v="Strongly disagree"/>
    <s v="Somewhat dis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2"/>
    <n v="12"/>
    <n v="4"/>
    <n v="4"/>
    <n v="2"/>
    <n v="12"/>
    <n v="3"/>
    <n v="4"/>
    <n v="3"/>
    <n v="2"/>
    <s v="Yes"/>
    <n v="0.2"/>
    <s v="Somewhat improved"/>
    <x v="5"/>
    <s v="Significantly improved"/>
    <x v="0"/>
    <s v="Somewhat improved"/>
    <s v="Somewhat worsened"/>
    <s v="Significantly improved"/>
    <s v="Stayed about the same"/>
    <s v="Significantly improved"/>
    <s v="Significantly improved"/>
    <s v="Significantly improved"/>
    <s v="Significantly improved"/>
    <s v="Significantly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12"/>
    <n v="4"/>
    <n v="4"/>
    <n v="12"/>
    <n v="3"/>
    <n v="4"/>
    <n v="3"/>
    <n v="2"/>
  </r>
  <r>
    <x v="0"/>
    <n v="1111"/>
    <n v="1988"/>
    <s v="Male"/>
    <s v="More than 5 years"/>
    <s v="Health Care and Social Assistance"/>
    <s v="Professionals - Health Professionals"/>
    <s v="More than 200"/>
    <s v="Couple with dependent children"/>
    <s v="Metro"/>
    <n v="0.2"/>
    <s v="50% - About half of my time"/>
    <n v="0.2"/>
    <x v="1"/>
    <s v="50% - About half of my time"/>
    <s v="Yes"/>
    <s v="No"/>
    <m/>
    <m/>
    <s v="No"/>
    <m/>
    <s v="Somewhat agree"/>
    <s v="Somewhat disagree"/>
    <s v="Somewhat agree"/>
    <s v="Strongly agree"/>
    <s v="Somewhat Negative"/>
    <s v="Neither agree nor disagree"/>
    <s v="Somewhat disagree"/>
    <s v="Somewhat disagree"/>
    <s v="Somewhat disagree"/>
    <s v="Somewhat agree"/>
    <s v="Neither agree nor disagree"/>
    <s v="Strongly disagree"/>
    <s v="Somewhat Positive"/>
    <s v="They are about the same"/>
    <s v="Somewhat unlikely"/>
    <s v="Somewhat unlikely"/>
    <s v="Somewhat unlikely"/>
    <n v="2"/>
    <n v="10"/>
    <n v="1"/>
    <n v="3"/>
    <n v="8"/>
    <n v="0"/>
    <n v="10"/>
    <n v="1"/>
    <n v="5"/>
    <n v="8"/>
    <s v="No"/>
    <m/>
    <s v="Stayed about the same"/>
    <x v="1"/>
    <s v="Somewhat improved"/>
    <x v="0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omewhat improved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disagree"/>
    <s v="No"/>
    <m/>
    <m/>
    <m/>
    <m/>
    <m/>
    <m/>
    <m/>
    <m/>
    <m/>
    <m/>
    <x v="2"/>
    <m/>
    <n v="10"/>
    <n v="1"/>
    <n v="3"/>
    <n v="0"/>
    <n v="10"/>
    <n v="1"/>
    <n v="5"/>
    <n v="2"/>
  </r>
  <r>
    <x v="0"/>
    <n v="1112"/>
    <n v="1997"/>
    <s v="Female"/>
    <s v="Between 1 and 5 years"/>
    <s v="Financial and Insurance"/>
    <s v="Clerical and administrative workers - Other Clerical and Administrative Workers"/>
    <s v="More than 200"/>
    <s v="Other one family household"/>
    <s v="Metro"/>
    <n v="0.9"/>
    <n v="0.7"/>
    <n v="0.9"/>
    <x v="1"/>
    <s v="50% - About half of my time"/>
    <s v="Yes"/>
    <s v="No"/>
    <m/>
    <m/>
    <s v="No"/>
    <m/>
    <s v="Strongly agree"/>
    <s v="Strongly agree"/>
    <s v="Strongly agree"/>
    <s v="Somewhat disagree"/>
    <s v="Somewhat Negative"/>
    <s v="Strongly agree"/>
    <s v="Somewhat agree"/>
    <s v="Strongly agree"/>
    <s v="Strongly agree"/>
    <s v="Somewhat disagree"/>
    <s v="Neither agree nor disagree"/>
    <s v="Strongly agree"/>
    <s v="Somewhat Positive"/>
    <s v="My direct manger(s)"/>
    <s v="Very likely"/>
    <s v="Very likely"/>
    <s v="Very likely"/>
    <n v="3"/>
    <n v="8"/>
    <n v="0"/>
    <n v="5"/>
    <n v="8"/>
    <n v="0.5"/>
    <n v="10"/>
    <n v="0"/>
    <n v="5"/>
    <n v="8.5"/>
    <s v="No"/>
    <m/>
    <s v="Not a barrier for me"/>
    <x v="2"/>
    <s v="Somewhat worsened"/>
    <x v="2"/>
    <s v="Somewhat improved"/>
    <s v="Somewhat improved"/>
    <s v="Somewhat worsened"/>
    <s v="Somewhat worsened"/>
    <s v="Stayed about the same"/>
    <s v="Not a barrier for me"/>
    <s v="Somewhat improved"/>
    <s v="Significantly worsened"/>
    <s v="Not a barrier for me"/>
    <s v="Somewhat worsened"/>
    <s v="Significantly improved"/>
    <s v="Stayed about the same"/>
    <m/>
    <s v="Noisy work environment"/>
    <s v="Interruptions"/>
    <s v="Problems with audio-visual setup"/>
    <s v="Lack of privacy"/>
    <s v="Interruptions"/>
    <s v="Lack of appropriate work and meeting spaces"/>
    <s v="Connectivity/internet issues"/>
    <s v="Lack of privacy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Lack of appropriate work and meeting spaces"/>
    <s v="Problems with audio-visual setup"/>
    <s v="Difficulty innovating"/>
    <s v="Difficulty collaborating with remote colleagues"/>
    <s v="Lack of appropriate work and meeting spaces"/>
    <s v="Noisy work environment"/>
    <s v="Lack of privacy"/>
    <s v="Difficulty collaborating with remote colleagues"/>
    <s v="Lack of appropriate work and meeting spaces"/>
    <s v="Noisy work environment"/>
    <s v="Difficulty innovating"/>
    <s v="Somewhat agree"/>
    <s v="Strongly disagree"/>
    <s v="Strongly agree"/>
    <s v="No"/>
    <m/>
    <m/>
    <m/>
    <m/>
    <m/>
    <m/>
    <m/>
    <m/>
    <m/>
    <m/>
    <x v="7"/>
    <m/>
    <n v="8"/>
    <n v="0"/>
    <n v="5"/>
    <n v="0.5"/>
    <n v="10"/>
    <n v="0"/>
    <n v="5"/>
    <n v="3"/>
  </r>
  <r>
    <x v="0"/>
    <n v="1113"/>
    <n v="1988"/>
    <s v="Female"/>
    <s v="More than 5 years"/>
    <s v="Public Administration and Safety"/>
    <s v="Clerical and administrative workers - Clerical and Office Support Workers"/>
    <s v="More than 200"/>
    <s v="Couple with dependent children"/>
    <s v="Regional"/>
    <s v="100% - I spent all of my time remote working"/>
    <s v="100% - All of my time"/>
    <s v="100% - I spent all of my time remote working"/>
    <x v="4"/>
    <s v="Less than 10% of my time"/>
    <s v="Yes"/>
    <s v="No"/>
    <m/>
    <m/>
    <s v="Unsure"/>
    <m/>
    <s v="Somewhat agree"/>
    <s v="Strongly disagree"/>
    <s v="Strongly disagree"/>
    <s v="Neither agree nor disagree"/>
    <s v="Somewhat Positive"/>
    <s v="Strongly agree"/>
    <s v="Strongly agree"/>
    <s v="Strongly agree"/>
    <s v="Strongly agree"/>
    <s v="Strongly agree"/>
    <s v="Somewhat agree"/>
    <s v="Somewhat agree"/>
    <s v="Somewhat Positive"/>
    <s v="They are about the same"/>
    <s v="Somewhat likely"/>
    <s v="Somewhat likely"/>
    <s v="Somewhat likely"/>
    <n v="3"/>
    <n v="10"/>
    <n v="1.5"/>
    <n v="1.5"/>
    <n v="8"/>
    <n v="0.5"/>
    <n v="10"/>
    <n v="1"/>
    <n v="3.5"/>
    <n v="9"/>
    <s v="No"/>
    <m/>
    <s v="Significantly improved"/>
    <x v="0"/>
    <s v="Significantly improved"/>
    <x v="1"/>
    <s v="Stayed about the same"/>
    <s v="Stayed about the same"/>
    <s v="Somewhat worsened"/>
    <s v="Somewhat improved"/>
    <s v="Not a barrier for me"/>
    <s v="Not a barrier for me"/>
    <s v="Somewhat improved"/>
    <s v="Somewhat worsened"/>
    <s v="Not a barrier for me"/>
    <s v="Not a barrier for me"/>
    <s v="Somewhat improved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2"/>
    <m/>
    <n v="10"/>
    <n v="1.5"/>
    <n v="1.5"/>
    <n v="0.5"/>
    <n v="10"/>
    <n v="1"/>
    <n v="3.5"/>
    <n v="3"/>
  </r>
  <r>
    <x v="0"/>
    <n v="1114"/>
    <n v="1969"/>
    <s v="Female"/>
    <s v="Between 1 and 5 years"/>
    <s v="Professional, Scientific and Technical"/>
    <s v="Professionals - Legal, Social and Welfare Professionals"/>
    <s v="Between 5 and 19"/>
    <s v="Other one family household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Neither agree nor disagree"/>
    <s v="Somewhat agree"/>
    <s v="Somewhat agree"/>
    <s v="Somewhat agree"/>
    <s v="Neither positive nor negative"/>
    <s v="Strongly agree"/>
    <s v="Somewhat agree"/>
    <s v="Neither agree nor disagree"/>
    <s v="Neither agree nor disagree"/>
    <s v="Somewhat disagree"/>
    <s v="Somewhat agree"/>
    <s v="Strongly agree"/>
    <s v="Somewhat Positive"/>
    <s v="They are about the same"/>
    <s v="Very likely"/>
    <s v="Very likely"/>
    <s v="Neither unlikely or likely"/>
    <n v="1"/>
    <n v="8"/>
    <n v="3"/>
    <n v="4"/>
    <n v="8"/>
    <n v="1"/>
    <n v="8"/>
    <n v="4"/>
    <n v="3"/>
    <n v="8"/>
    <s v="Yes"/>
    <n v="0.2"/>
    <s v="Somewhat worsened"/>
    <x v="1"/>
    <s v="Stayed about the same"/>
    <x v="0"/>
    <s v="Somewhat improved"/>
    <s v="Stayed about the same"/>
    <s v="Stayed about the same"/>
    <s v="Stayed about the same"/>
    <s v="Somewhat worsened"/>
    <s v="Somewhat worsened"/>
    <s v="Stayed about the same"/>
    <s v="Stayed about the same"/>
    <s v="Somewhat improved"/>
    <s v="Somewhat worsened"/>
    <s v="Somewhat worsened"/>
    <s v="Somewhat improved"/>
    <m/>
    <s v="Lack of privacy"/>
    <s v="Interruptions"/>
    <s v="Connectivity/internet issues"/>
    <s v="Lack of appropriate work and meeting spaces"/>
    <s v="Interruptions"/>
    <s v="Lack of appropriate work and meeting spaces"/>
    <s v="Difficulty collaborating with remote colleagues"/>
    <s v="Connectivity/internet issues"/>
    <s v="Interruptions"/>
    <s v="Difficulty innovating"/>
    <s v="Interruptions"/>
    <s v="Lack of appropriate work and meeting spaces"/>
    <s v="Interruptions"/>
    <s v="Difficulty collaborating with remote colleagues"/>
    <s v="Lack of appropriate work and meeting spaces"/>
    <s v="Difficulty innovating"/>
    <s v="Noisy work environment"/>
    <s v="Connectivity/internet issues"/>
    <s v="Problems with audio-visual setup"/>
    <s v="Difficulty innovating"/>
    <s v="Problems with audio-visual setup"/>
    <s v="Difficulty innovating"/>
    <s v="Noisy work environment"/>
    <s v="Problems with audio-visual setup"/>
    <s v="Interruptions"/>
    <s v="Lack of appropriate work and meeting spaces"/>
    <s v="Problems with audio-visual setup"/>
    <s v="Difficulty innovating"/>
    <s v="Neither agree nor disagree"/>
    <s v="Somewhat disagree"/>
    <s v="Somewhat disagree"/>
    <s v="Yes"/>
    <s v="Yes"/>
    <s v="Somewhat disagree"/>
    <s v="Somewhat agree"/>
    <s v="Neither agree nor disagree"/>
    <s v="Somewhat agree"/>
    <s v="Strongly agree"/>
    <s v="Strongly agree"/>
    <s v="Neither agree nor disagree"/>
    <s v="Somewhat disagree"/>
    <s v="Neither agree nor disagree"/>
    <x v="0"/>
    <s v="I’m 50% more productive when working remotely (or more)"/>
    <n v="8"/>
    <n v="3"/>
    <n v="4"/>
    <n v="1"/>
    <n v="8"/>
    <n v="4"/>
    <n v="3"/>
    <n v="1"/>
  </r>
  <r>
    <x v="0"/>
    <n v="1115"/>
    <n v="1974"/>
    <s v="Female"/>
    <s v="More than 5 years"/>
    <s v="Transport, Postal and Warehousing"/>
    <s v="Clerical and administrative workers - General Clerical Workers"/>
    <s v="Between 20 and 199"/>
    <s v="Couple with dependent children"/>
    <s v="Metro"/>
    <s v="Rarely or never"/>
    <s v="I would not have preferred to work remotely"/>
    <s v="Rarely or never"/>
    <x v="5"/>
    <s v="I would prefer not to work remotely"/>
    <s v="Yes"/>
    <s v="No"/>
    <m/>
    <m/>
    <s v="Unsure"/>
    <m/>
    <s v="Neither agree nor disagree"/>
    <s v="Somewhat disagree"/>
    <s v="Somewhat agree"/>
    <s v="Somewhat agree"/>
    <s v="Neither positive nor negative"/>
    <s v="Strongly agree"/>
    <s v="Somewhat agree"/>
    <s v="Strongly agree"/>
    <s v="Somewhat agree"/>
    <s v="Neither agree nor disagree"/>
    <s v="Neither agree nor disagree"/>
    <s v="Strongly disagree"/>
    <s v="Somewhat Negative"/>
    <s v="They are about the same"/>
    <s v="Very likely"/>
    <s v="Very likely"/>
    <s v="Very likely"/>
    <n v="1"/>
    <n v="7.5"/>
    <n v="4"/>
    <n v="3.5"/>
    <n v="8"/>
    <n v="0"/>
    <n v="9"/>
    <n v="4"/>
    <n v="4"/>
    <n v="7"/>
    <s v="No"/>
    <m/>
    <s v="Stayed about the same"/>
    <x v="1"/>
    <s v="Stayed about the same"/>
    <x v="1"/>
    <s v="Stayed about the same"/>
    <s v="Not a barrier for me"/>
    <s v="Not a barrier for 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omewhat worsened"/>
    <m/>
    <s v="Noisy work environment"/>
    <s v="Difficulty collaborating with remote colleagues"/>
    <s v="Connectivity/internet issues"/>
    <s v="Lack of privacy"/>
    <s v="Lack of appropriate work and meeting spaces"/>
    <s v="Interruptions"/>
    <s v="Difficulty collaborating with remote colleagues"/>
    <s v="Lack of privacy"/>
    <s v="Connectivity/internet issues"/>
    <s v="Interruptions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Difficulty collaborating with remote colleagues"/>
    <s v="Noisy work environment"/>
    <s v="Difficulty innovating"/>
    <s v="Lack of privacy"/>
    <s v="Difficulty collaborating with remote colleagues"/>
    <s v="Problems with audio-visual setup"/>
    <s v="Connectivity/internet issues"/>
    <s v="Noisy work environment"/>
    <s v="Difficulty collaborating with remote colleagues"/>
    <s v="Lack of privacy"/>
    <s v="Difficulty collaborating with remote colleagues"/>
    <s v="Noisy work environment"/>
    <s v="Neither agree nor disagree"/>
    <s v="Somewhat agree"/>
    <s v="Somewhat agree"/>
    <s v="No"/>
    <m/>
    <m/>
    <m/>
    <m/>
    <m/>
    <m/>
    <m/>
    <m/>
    <m/>
    <m/>
    <x v="2"/>
    <m/>
    <n v="7.5"/>
    <n v="4"/>
    <n v="3.5"/>
    <n v="0"/>
    <n v="9"/>
    <n v="4"/>
    <n v="4"/>
    <n v="1"/>
  </r>
  <r>
    <x v="0"/>
    <n v="1116"/>
    <n v="1966"/>
    <s v="Female"/>
    <s v="More than 5 years"/>
    <s v="Health Care and Social Assistance"/>
    <s v="Sales workers - Sales Representatives and Agents"/>
    <s v="Between 20 and 199"/>
    <s v="Couple with no dependent children"/>
    <s v="Metro"/>
    <s v="100% - I spent all of my time remote working"/>
    <n v="0.8"/>
    <s v="100% - I spent all of my time remote working"/>
    <x v="0"/>
    <s v="More than half of my time"/>
    <s v="Yes"/>
    <s v="No"/>
    <m/>
    <m/>
    <s v="No"/>
    <m/>
    <s v="Somewhat agree"/>
    <s v="Somewhat agree"/>
    <s v="Somewhat agree"/>
    <s v="Strongly agree"/>
    <s v="Strongly Positive"/>
    <s v="Strongly agree"/>
    <s v="Strongly agree"/>
    <s v="Neither agree nor disagree"/>
    <s v="Strongly agree"/>
    <s v="Somewhat agree"/>
    <s v="Strongly disagree"/>
    <s v="Strongly disagree"/>
    <s v="Somewhat Positive"/>
    <s v="They are about the same"/>
    <s v="Somewhat likely"/>
    <s v="Neither unlikely or likely"/>
    <s v="Somewhat likely"/>
    <n v="1"/>
    <n v="9"/>
    <n v="3"/>
    <n v="3"/>
    <n v="8"/>
    <n v="0"/>
    <n v="10"/>
    <n v="3"/>
    <n v="3"/>
    <n v="8"/>
    <s v="No"/>
    <m/>
    <s v="Not a barrier for me"/>
    <x v="3"/>
    <s v="Not a barrier for me"/>
    <x v="2"/>
    <s v="Somewhat worsened"/>
    <s v="Not a barrier for me"/>
    <s v="Not a barrier for me"/>
    <s v="Not a barrier for me"/>
    <s v="Not a barrier for me"/>
    <s v="Not a barrier for me"/>
    <s v="Not a barrier for me"/>
    <s v="Somewhat worsened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disagree"/>
    <s v="Somewhat agree"/>
    <s v="No"/>
    <m/>
    <m/>
    <m/>
    <m/>
    <m/>
    <m/>
    <m/>
    <m/>
    <m/>
    <m/>
    <x v="0"/>
    <m/>
    <n v="9"/>
    <n v="3"/>
    <n v="3"/>
    <n v="0"/>
    <n v="10"/>
    <n v="3"/>
    <n v="3"/>
    <n v="1"/>
  </r>
  <r>
    <x v="0"/>
    <n v="1117"/>
    <n v="1985"/>
    <s v="Male"/>
    <s v="Between 1 and 5 years"/>
    <s v="Information Media and Telecommunications"/>
    <s v="Managers - Specialist Managers"/>
    <s v="More than 200"/>
    <s v="Couple with dependent children"/>
    <s v="Metro"/>
    <n v="0.9"/>
    <s v="50% - About half of my time"/>
    <n v="0.9"/>
    <x v="1"/>
    <s v="50% - About half of my time"/>
    <s v="Yes"/>
    <s v="No"/>
    <m/>
    <m/>
    <s v="No"/>
    <m/>
    <s v="Strongly agree"/>
    <s v="Strongly agree"/>
    <s v="Strongly agree"/>
    <s v="Somewhat disagree"/>
    <s v="Strongly Positive"/>
    <s v="Strongly agree"/>
    <s v="Strongly agree"/>
    <s v="Strongly agree"/>
    <s v="Strongly agree"/>
    <s v="Strongly agree"/>
    <s v="Somewhat disagree"/>
    <s v="Somewhat disagree"/>
    <s v="Strongly Positive"/>
    <s v="They are about the same"/>
    <s v="Very likely"/>
    <s v="Very likely"/>
    <s v="Very likely"/>
    <n v="3"/>
    <n v="8"/>
    <n v="3"/>
    <n v="3"/>
    <n v="7"/>
    <n v="0.5"/>
    <n v="9.5"/>
    <n v="3"/>
    <n v="3"/>
    <n v="8"/>
    <s v="No"/>
    <m/>
    <s v="Somewhat improved"/>
    <x v="2"/>
    <s v="Somewhat worsened"/>
    <x v="1"/>
    <s v="Stayed about the same"/>
    <s v="Somewhat worsened"/>
    <s v="Stayed about the same"/>
    <s v="Stayed about the same"/>
    <s v="Somewhat worsened"/>
    <s v="Not a barrier for me"/>
    <s v="Stayed about the same"/>
    <s v="Somewhat improved"/>
    <s v="Somewhat improved"/>
    <s v="Not a barrier for 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agree"/>
    <s v="Yes"/>
    <s v="Yes"/>
    <s v="Somewhat agree"/>
    <s v="Somewhat agree"/>
    <s v="Neither agree nor disagree"/>
    <s v="Somewhat agree"/>
    <s v="Strongly agree"/>
    <s v="Strongly agree"/>
    <s v="Strongly agree"/>
    <s v="Neither agree nor disagree"/>
    <s v="Strongly agree"/>
    <x v="9"/>
    <s v="I’m 30% less productive when working remotely"/>
    <n v="8"/>
    <n v="3"/>
    <n v="3"/>
    <n v="0.5"/>
    <n v="9.5"/>
    <n v="3"/>
    <n v="3"/>
    <n v="3"/>
  </r>
  <r>
    <x v="0"/>
    <n v="1118"/>
    <n v="1998"/>
    <s v="Male"/>
    <s v="Between 6 and 12 months"/>
    <s v="Accommodation and Food"/>
    <s v="Clerical and administrative workers - Personal Assistants and Secretaries"/>
    <s v="Between 1 and 4"/>
    <s v="One parent family with dependent children"/>
    <s v="Regional"/>
    <s v="50% - I spent about half of my time remote working"/>
    <n v="0.2"/>
    <s v="50% - I spent about half of my time remote working"/>
    <x v="0"/>
    <s v="Less than half of my time"/>
    <s v="Yes"/>
    <s v="Yes"/>
    <s v="Less than 10% of my time"/>
    <n v="0.2"/>
    <s v="No"/>
    <m/>
    <s v="Neither agree nor disagree"/>
    <s v="Neither agree nor disagree"/>
    <s v="Somewhat agree"/>
    <s v="Strongly disagree"/>
    <s v="Somewhat Positive"/>
    <s v="Somewhat agree"/>
    <s v="Somewhat agree"/>
    <s v="Strongly disagree"/>
    <s v="Neither agree nor disagree"/>
    <s v="Somewhat agree"/>
    <s v="Neither agree nor disagree"/>
    <s v="Somewhat disagree"/>
    <s v="Neither positive nor negative"/>
    <s v="My direct manger(s)"/>
    <s v="Very likely"/>
    <s v="Somewhat unlikely"/>
    <s v="Neither unlikely or likely"/>
    <n v="10"/>
    <n v="4"/>
    <n v="4"/>
    <n v="4"/>
    <n v="2"/>
    <n v="6"/>
    <n v="6"/>
    <n v="6"/>
    <n v="4"/>
    <n v="2"/>
    <s v="Yes"/>
    <n v="0.6"/>
    <s v="Significantly worsened"/>
    <x v="2"/>
    <s v="Stayed about the same"/>
    <x v="2"/>
    <s v="Somewhat improved"/>
    <s v="Stayed about the same"/>
    <s v="Somewhat worsened"/>
    <s v="Significantly improved"/>
    <s v="Stayed about the same"/>
    <s v="Somewhat worsened"/>
    <s v="Somewhat improved"/>
    <s v="Somewhat improved"/>
    <s v="Stayed about the same"/>
    <s v="Somewhat worsened"/>
    <s v="Significantly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trongly agree"/>
    <s v="Neither agree nor disagree"/>
    <s v="Yes"/>
    <s v="Yes"/>
    <s v="Strongly disagree"/>
    <s v="Somewhat disagree"/>
    <s v="Neither agree nor disagree"/>
    <s v="Somewhat disagree"/>
    <s v="Somewhat agree"/>
    <s v="Somewhat agree"/>
    <s v="Somewhat disagree"/>
    <s v="Somewhat disagree"/>
    <s v="Somewhat agree"/>
    <x v="3"/>
    <s v="I’m 10% more productive when working remotely"/>
    <n v="4"/>
    <n v="4"/>
    <n v="4"/>
    <n v="6"/>
    <n v="6"/>
    <n v="6"/>
    <n v="4"/>
    <n v="10"/>
  </r>
  <r>
    <x v="0"/>
    <n v="1119"/>
    <n v="1963"/>
    <s v="Female"/>
    <s v="Between 1 and 5 years"/>
    <s v="Information Media and Telecommunications"/>
    <s v="Technicians and trades workers - Other Technicians and Trades Workers"/>
    <s v="More than 200"/>
    <s v="Single person"/>
    <s v="Metro"/>
    <n v="0.4"/>
    <n v="0.4"/>
    <n v="0.4"/>
    <x v="3"/>
    <s v="Less than half of my time"/>
    <s v="Yes"/>
    <s v="Yes"/>
    <s v="Less than 10% of my time"/>
    <s v="Less than 10% of my time"/>
    <s v="Yes"/>
    <s v="50% - About half of my time"/>
    <s v="Strongly agree"/>
    <s v="Neither agree nor disagree"/>
    <s v="Strongly agree"/>
    <s v="Strongly agree"/>
    <s v="Strongly Positive"/>
    <s v="Strongly disagree"/>
    <s v="Somewhat disagree"/>
    <s v="Strongly disagree"/>
    <s v="Somewhat agree"/>
    <s v="Strongly agree"/>
    <s v="Strongly disagree"/>
    <s v="Neither agree nor disagree"/>
    <s v="Somewhat Positive"/>
    <s v="They are about the same"/>
    <s v="Somewhat unlikely"/>
    <s v="Neither unlikely or likely"/>
    <s v="Somewhat likely"/>
    <n v="0.4"/>
    <n v="7.5"/>
    <n v="3.6"/>
    <n v="3.5"/>
    <n v="9"/>
    <n v="0"/>
    <n v="7.5"/>
    <n v="2"/>
    <n v="5"/>
    <n v="9.5"/>
    <s v="No"/>
    <m/>
    <s v="Stayed about the same"/>
    <x v="3"/>
    <s v="Stayed about the same"/>
    <x v="3"/>
    <s v="Not a barrier for me"/>
    <s v="Significantly improved"/>
    <s v="Stayed about the same"/>
    <s v="Stayed about the same"/>
    <s v="Stayed about the same"/>
    <s v="Stayed about the same"/>
    <s v="Somewhat improved"/>
    <s v="Stayed about the same"/>
    <s v="Not a barrier for me"/>
    <s v="Stayed about the same"/>
    <s v="Stayed about the same"/>
    <s v="Stayed about the same"/>
    <m/>
    <s v="Interruptions"/>
    <s v="Noisy work environment"/>
    <s v="Lack of privacy"/>
    <s v="Connectivity/internet issues"/>
    <s v="Interruptions"/>
    <s v="Difficulty innovating"/>
    <s v="Lack of privacy"/>
    <s v="Connectivity/internet issues"/>
    <s v="Interruptions"/>
    <s v="Noisy work environment"/>
    <s v="Interruptions"/>
    <s v="Noisy work environment"/>
    <s v="Interruptions"/>
    <s v="Difficulty collaborating with remote colleagues"/>
    <s v="Lack of privacy"/>
    <s v="Noisy work environment"/>
    <s v="Connectivity/internet issues"/>
    <s v="Noisy work environment"/>
    <s v="Interruptions"/>
    <s v="Lack of privacy"/>
    <s v="Problems with audio-visual setup"/>
    <s v="Lack of appropriate work and meeting spaces"/>
    <s v="Connectivity/internet issues"/>
    <s v="Noisy work environment"/>
    <s v="Difficulty collaborating with remote colleagues"/>
    <s v="Lack of appropriate work and meeting spaces"/>
    <s v="Difficulty innovating"/>
    <s v="Difficulty collaborating with remote colleagues"/>
    <s v="Somewhat agree"/>
    <s v="Strongly agree"/>
    <s v="Neither agree nor disagree"/>
    <s v="No"/>
    <m/>
    <m/>
    <m/>
    <m/>
    <m/>
    <m/>
    <m/>
    <m/>
    <m/>
    <m/>
    <x v="1"/>
    <m/>
    <n v="7.5"/>
    <n v="3.6"/>
    <n v="3.5"/>
    <n v="0"/>
    <n v="7.5"/>
    <n v="2"/>
    <n v="5"/>
    <n v="0.4"/>
  </r>
  <r>
    <x v="0"/>
    <n v="1120"/>
    <n v="1994"/>
    <s v="Female"/>
    <s v="More than 5 years"/>
    <s v="Other Services"/>
    <s v="Managers - Specialist Managers"/>
    <s v="More than 200"/>
    <s v="Couple with no dependent children"/>
    <s v="Metro"/>
    <n v="0.9"/>
    <n v="0.9"/>
    <n v="0.9"/>
    <x v="1"/>
    <s v="50% - About half of my time"/>
    <s v="No"/>
    <s v="No"/>
    <m/>
    <m/>
    <s v="Unsure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Neither agree nor disagree"/>
    <s v="Neither positive nor negative"/>
    <s v="My direct manger(s)"/>
    <s v="Neither unlikely or likely"/>
    <s v="Neither unlikely or likely"/>
    <s v="Neither unlikely or likely"/>
    <n v="1"/>
    <n v="8"/>
    <n v="1"/>
    <n v="6"/>
    <n v="8"/>
    <n v="0.5"/>
    <n v="8"/>
    <n v="1.5"/>
    <n v="6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Lack of privacy"/>
    <s v="Problems with audio-visual setup"/>
    <s v="Lack of privacy"/>
    <s v="Interruptions"/>
    <s v="Connectivity/internet issues"/>
    <s v="Connectivity/internet issues"/>
    <s v="Difficulty collaborating with remote colleagues"/>
    <s v="Noisy work environment"/>
    <s v="Connectivity/internet issues"/>
    <s v="Lack of appropriate work and meeting spaces"/>
    <s v="Noisy work environment"/>
    <s v="Interruptions"/>
    <s v="Connectivity/internet issues"/>
    <s v="Noisy work environment"/>
    <s v="Lack of privacy"/>
    <s v="Lack of appropriate work and meeting spaces"/>
    <s v="Noisy work environment"/>
    <s v="Interruptions"/>
    <s v="Lack of privacy"/>
    <s v="Problems with audio-visual setup"/>
    <s v="Difficulty innovating"/>
    <s v="Noisy work environment"/>
    <s v="Problems with audio-visual setup"/>
    <s v="Lack of appropriate work and meeting spaces"/>
    <s v="Difficulty collaborating with remote colleagues"/>
    <s v="Problems with audio-visual setup"/>
    <s v="Difficulty collaborating with remote colleagues"/>
    <s v="Neither agree nor disagree"/>
    <s v="Neither agree nor disagree"/>
    <s v="Neither agree nor dis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1"/>
    <s v="My productivity is about same when I work remotely"/>
    <n v="8"/>
    <n v="1"/>
    <n v="6"/>
    <n v="0.5"/>
    <n v="8"/>
    <n v="1.5"/>
    <n v="6"/>
    <n v="1"/>
  </r>
  <r>
    <x v="0"/>
    <n v="1121"/>
    <n v="1971"/>
    <s v="Female"/>
    <s v="More than 5 years"/>
    <s v="Health Care and Social Assistance"/>
    <s v="Managers - Specialist Managers"/>
    <s v="Between 20 and 199"/>
    <s v="Couple with no dependent children"/>
    <s v="Metro"/>
    <n v="0.9"/>
    <s v="100% - All of my time"/>
    <n v="0.8"/>
    <x v="2"/>
    <s v="100% - All of my time"/>
    <s v="Yes"/>
    <s v="Yes"/>
    <n v="0.1"/>
    <s v="Less than 10% of my time"/>
    <s v="Yes"/>
    <n v="0.1"/>
    <s v="Somewhat agree"/>
    <s v="Somewhat agree"/>
    <s v="Strongly agree"/>
    <s v="Strongly agree"/>
    <s v="Somewhat Positive"/>
    <s v="Somewhat agree"/>
    <s v="Somewhat agree"/>
    <s v="Somewhat agree"/>
    <s v="Strongly agree"/>
    <s v="Strongly agree"/>
    <s v="Strongly disagree"/>
    <s v="Strongly agree"/>
    <s v="Somewhat Positive"/>
    <s v="My direct manger(s)"/>
    <s v="Somewhat unlikely"/>
    <s v="Somewhat unlikely"/>
    <s v="Somewhat unlikely"/>
    <n v="3"/>
    <n v="8"/>
    <n v="2"/>
    <n v="5"/>
    <n v="6"/>
    <n v="1"/>
    <n v="9"/>
    <n v="2"/>
    <n v="5"/>
    <n v="7"/>
    <s v="No"/>
    <m/>
    <s v="Not a barrier for me"/>
    <x v="1"/>
    <s v="Stayed about the same"/>
    <x v="1"/>
    <s v="Somewhat improved"/>
    <s v="Stayed about the same"/>
    <s v="Somewhat improved"/>
    <s v="Somewhat improved"/>
    <s v="Stayed about the same"/>
    <s v="Stayed about the same"/>
    <s v="Stayed about the same"/>
    <s v="Stayed about the same"/>
    <s v="Stayed about the same"/>
    <s v="Somewhat improved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disagree"/>
    <s v="Somewhat disagree"/>
    <s v="No"/>
    <m/>
    <m/>
    <m/>
    <m/>
    <m/>
    <m/>
    <m/>
    <m/>
    <m/>
    <m/>
    <x v="0"/>
    <m/>
    <n v="8"/>
    <n v="2"/>
    <n v="5"/>
    <n v="1"/>
    <n v="9"/>
    <n v="2"/>
    <n v="5"/>
    <n v="3"/>
  </r>
  <r>
    <x v="0"/>
    <n v="1122"/>
    <n v="1987"/>
    <s v="Female"/>
    <s v="Between 6 and 12 months"/>
    <s v="Rental, Hiring and Real Estate"/>
    <s v="Managers - Chief Executives, General Managers and Legislators"/>
    <s v="Between 20 and 199"/>
    <s v="Couple with dependent children"/>
    <s v="Metro"/>
    <n v="0.2"/>
    <n v="0.2"/>
    <n v="0.3"/>
    <x v="3"/>
    <s v="Less than half of my time"/>
    <s v="Yes"/>
    <s v="Yes"/>
    <n v="0.3"/>
    <n v="0.3"/>
    <s v="Yes"/>
    <n v="0.3"/>
    <s v="Somewhat agree"/>
    <s v="Neither agree nor disagree"/>
    <s v="Somewhat agree"/>
    <s v="Somewhat agree"/>
    <s v="Somewhat Positive"/>
    <s v="Somewhat agree"/>
    <s v="Somewhat agree"/>
    <s v="Neither agree nor disagree"/>
    <s v="Somewhat agree"/>
    <s v="Somewhat agree"/>
    <s v="Somewhat agree"/>
    <s v="Neither agree nor disagree"/>
    <s v="Somewhat Positive"/>
    <s v="My direct manger(s)"/>
    <s v="Somewhat likely"/>
    <s v="Somewhat likely"/>
    <s v="Somewhat likely"/>
    <n v="2"/>
    <n v="8"/>
    <n v="3"/>
    <n v="3"/>
    <n v="8"/>
    <n v="3"/>
    <n v="8"/>
    <n v="3"/>
    <n v="2"/>
    <n v="8"/>
    <s v="No"/>
    <m/>
    <s v="Stayed about the same"/>
    <x v="1"/>
    <s v="Somewhat improved"/>
    <x v="0"/>
    <s v="Somewhat improved"/>
    <s v="Stayed about the same"/>
    <s v="Stayed about the same"/>
    <s v="Somewhat improved"/>
    <s v="Stayed about the same"/>
    <s v="Somewhat improved"/>
    <s v="Somewhat improved"/>
    <s v="Stayed about the same"/>
    <s v="Somewhat improved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Neither agree nor disagree"/>
    <s v="Neither agree nor disagree"/>
    <s v="Somewhat agree"/>
    <s v="Somewhat agree"/>
    <s v="Somewhat agree"/>
    <s v="Neither agree nor disagree"/>
    <s v="Neither agree nor disagree"/>
    <s v="Somewhat agree"/>
    <x v="8"/>
    <s v="I’m 30% more productive when working remotely"/>
    <n v="8"/>
    <n v="3"/>
    <n v="3"/>
    <n v="3"/>
    <n v="8"/>
    <n v="3"/>
    <n v="2"/>
    <n v="2"/>
  </r>
  <r>
    <x v="0"/>
    <n v="1123"/>
    <n v="1976"/>
    <s v="Female"/>
    <s v="Between 1 and 5 years"/>
    <s v="Transport, Postal and Warehousing"/>
    <s v="Managers - Specialist Managers"/>
    <s v="More than 200"/>
    <s v="Couple with dependent children"/>
    <s v="Metro"/>
    <n v="0.6"/>
    <n v="0.6"/>
    <s v="50% - I spent about half of my time remote working"/>
    <x v="0"/>
    <s v="50% - About half of my time"/>
    <s v="No"/>
    <s v="Yes"/>
    <n v="0.1"/>
    <n v="0.2"/>
    <s v="No"/>
    <m/>
    <s v="Somewhat agree"/>
    <s v="Somewhat agree"/>
    <s v="Somewhat agree"/>
    <s v="Somewhat agree"/>
    <s v="Somewhat Negative"/>
    <s v="Somewhat agree"/>
    <s v="Somewhat agree"/>
    <s v="Somewhat agree"/>
    <s v="Strongly agree"/>
    <s v="Somewhat agree"/>
    <s v="Neither agree nor disagree"/>
    <s v="Somewhat disagree"/>
    <s v="Strongly Positive"/>
    <s v="My direct manger(s)"/>
    <s v="Somewhat unlikely"/>
    <s v="Somewhat likely"/>
    <s v="Somewhat unlikely"/>
    <n v="0.5"/>
    <n v="10"/>
    <n v="2"/>
    <n v="3.5"/>
    <n v="8"/>
    <n v="0"/>
    <n v="12"/>
    <n v="2"/>
    <n v="2"/>
    <n v="8"/>
    <s v="No"/>
    <m/>
    <s v="Somewhat worsened"/>
    <x v="1"/>
    <s v="Somewhat improved"/>
    <x v="0"/>
    <s v="Somewhat improved"/>
    <s v="Somewhat improved"/>
    <s v="Somewhat improved"/>
    <s v="Somewhat worsened"/>
    <s v="Somewhat improved"/>
    <s v="Somewhat improved"/>
    <s v="Stayed about the same"/>
    <s v="Somewhat improved"/>
    <s v="Somewhat improved"/>
    <s v="Significantly worsened"/>
    <s v="Somewhat improved"/>
    <s v="Somewhat worsened"/>
    <m/>
    <s v="Difficulty collaborating with remote colleagues"/>
    <s v="Lack of privacy"/>
    <s v="Lack of appropriate work and meeting spaces"/>
    <s v="Lack of privacy"/>
    <s v="Lack of appropriate work and meeting spaces"/>
    <s v="Interruptions"/>
    <s v="Difficulty innovating"/>
    <s v="Lack of privacy"/>
    <s v="Difficulty innovating"/>
    <s v="Interruptions"/>
    <s v="Lack of appropriate work and meeting spaces"/>
    <s v="Interruptions"/>
    <s v="Difficulty collaborating with remote colleagues"/>
    <s v="Interruptions"/>
    <s v="Difficulty innovating"/>
    <s v="Lack of privacy"/>
    <s v="Difficulty collaborating with remote colleagues"/>
    <s v="Noisy work environment"/>
    <s v="Difficulty innovating"/>
    <s v="Lack of privacy"/>
    <s v="Difficulty innovating"/>
    <s v="Lack of appropriate work and meeting spaces"/>
    <s v="Problems with audio-visual setup"/>
    <s v="Lack of privacy"/>
    <s v="Difficulty collaborating with remote colleagues"/>
    <s v="Interruptions"/>
    <s v="Difficulty innovating"/>
    <s v="Problems with audio-visual setup"/>
    <s v="Somewhat agree"/>
    <s v="Strongly agree"/>
    <s v="Somewhat agree"/>
    <s v="Yes"/>
    <s v="Yes"/>
    <s v="Somewhat agree"/>
    <s v="Strongly agree"/>
    <s v="Somewhat agree"/>
    <s v="Strongly agree"/>
    <s v="Somewhat agree"/>
    <s v="Neither agree nor disagree"/>
    <s v="Somewhat agree"/>
    <s v="Strongly agree"/>
    <s v="Neither agree nor disagree"/>
    <x v="2"/>
    <s v="I’m 20% more productive when working remotely"/>
    <n v="10"/>
    <n v="2"/>
    <n v="3.5"/>
    <n v="0"/>
    <n v="12"/>
    <n v="2"/>
    <n v="2"/>
    <n v="0.5"/>
  </r>
  <r>
    <x v="0"/>
    <n v="1124"/>
    <n v="1991"/>
    <s v="Male"/>
    <s v="More than 5 years"/>
    <s v="Transport, Postal and Warehousing"/>
    <s v="Managers - Specialist Managers"/>
    <s v="More than 200"/>
    <s v="Single person"/>
    <s v="Metro"/>
    <s v="Less than 10% of my time"/>
    <s v="Less than 10% of my time"/>
    <n v="0.3"/>
    <x v="0"/>
    <s v="50% - About half of my time"/>
    <s v="No"/>
    <s v="Yes"/>
    <s v="Less than 10% of my time"/>
    <n v="0.3"/>
    <s v="Yes"/>
    <n v="0.8"/>
    <s v="Neither agree nor disagree"/>
    <s v="Somewhat disagree"/>
    <s v="Strongly disagree"/>
    <s v="Somewhat agree"/>
    <s v="Neither positive nor negative"/>
    <s v="Neither agree nor disagree"/>
    <s v="Neither agree nor disagree"/>
    <s v="Somewhat agree"/>
    <s v="Neither agree nor disagree"/>
    <s v="Somewhat agree"/>
    <s v="Somewhat agree"/>
    <s v="Strongly agree"/>
    <s v="Somewhat Negative"/>
    <s v="My direct manger(s)"/>
    <s v="Very unlikely"/>
    <s v="Very unlikely"/>
    <s v="Somewhat unlikely"/>
    <n v="1.5"/>
    <n v="8.5"/>
    <n v="2"/>
    <n v="4"/>
    <n v="8"/>
    <n v="0.2"/>
    <n v="4"/>
    <n v="2"/>
    <n v="5.8"/>
    <n v="12"/>
    <s v="Yes"/>
    <n v="0.02"/>
    <s v="Stayed about the same"/>
    <x v="0"/>
    <s v="Somewhat improved"/>
    <x v="0"/>
    <s v="Somewhat worsened"/>
    <s v="Significantly improved"/>
    <s v="Stayed about the same"/>
    <s v="Significantly worsened"/>
    <s v="Somewhat improved"/>
    <s v="Stayed about the same"/>
    <s v="Significantly worsened"/>
    <s v="Somewhat improved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trongly disagree"/>
    <s v="Strongly agree"/>
    <s v="Yes"/>
    <s v="Yes"/>
    <s v="Neither agree nor disagree"/>
    <s v="Neither agree nor disagree"/>
    <s v="Neither agree nor disagree"/>
    <s v="Somewhat agree"/>
    <s v="Strongly agree"/>
    <s v="Somewhat agree"/>
    <s v="Somewhat agree"/>
    <s v="Neither agree nor disagree"/>
    <s v="Somewhat agree"/>
    <x v="9"/>
    <s v="I’m 30% less productive when working remotely"/>
    <n v="8.5"/>
    <n v="2"/>
    <n v="4"/>
    <n v="0.2"/>
    <n v="4"/>
    <n v="2"/>
    <n v="5.8"/>
    <n v="1.5"/>
  </r>
  <r>
    <x v="0"/>
    <n v="1125"/>
    <n v="1998"/>
    <s v="Male"/>
    <s v="Between 1 and 5 years"/>
    <s v="Information Media and Telecommunications"/>
    <s v="Technicians and trades workers - Engineering, ICT and Science Technician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Somewhat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2"/>
    <n v="7"/>
    <n v="5"/>
    <n v="3"/>
    <n v="7"/>
    <n v="0"/>
    <n v="7"/>
    <n v="5"/>
    <n v="5"/>
    <n v="7"/>
    <s v="No"/>
    <m/>
    <s v="Significantly improved"/>
    <x v="0"/>
    <s v="Somewhat improved"/>
    <x v="0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omewhat agree"/>
    <s v="Strongly agree"/>
    <s v="Strongly agree"/>
    <s v="Strongly agree"/>
    <s v="Strongly agree"/>
    <s v="Somewhat agree"/>
    <s v="Strongly agree"/>
    <s v="Strongly agree"/>
    <x v="8"/>
    <s v="I’m 30% more productive when working remotely"/>
    <n v="7"/>
    <n v="5"/>
    <n v="3"/>
    <n v="0"/>
    <n v="7"/>
    <n v="5"/>
    <n v="5"/>
    <n v="2"/>
  </r>
  <r>
    <x v="0"/>
    <n v="1126"/>
    <n v="1980"/>
    <s v="Female"/>
    <s v="More than 5 years"/>
    <s v="Public Administration and Safety"/>
    <s v="Managers - Specialist Manager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Neither agree nor disagree"/>
    <s v="Neither agree nor disagree"/>
    <s v="Somewhat Positive"/>
    <s v="Neither agree nor disagree"/>
    <s v="Neither agree nor disagree"/>
    <s v="Neither agree nor disagree"/>
    <s v="Neither agree nor disagree"/>
    <s v="Somewhat agree"/>
    <s v="Neither agree nor disagree"/>
    <s v="Somewhat disagree"/>
    <s v="Neither positive nor negative"/>
    <s v="My direct manger(s)"/>
    <s v="Neither unlikely or likely"/>
    <s v="Neither unlikely or likely"/>
    <s v="Neither unlikely or likely"/>
    <n v="4"/>
    <n v="6"/>
    <n v="4"/>
    <n v="4"/>
    <n v="6"/>
    <n v="0"/>
    <n v="7"/>
    <n v="5"/>
    <n v="4"/>
    <n v="8"/>
    <s v="Yes"/>
    <n v="0.2"/>
    <s v="Stayed about the same"/>
    <x v="1"/>
    <s v="Stayed about the same"/>
    <x v="2"/>
    <s v="Somewhat worsened"/>
    <s v="Stayed about the same"/>
    <s v="Somewhat worsened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Noisy work environment"/>
    <s v="Connectivity/internet issues"/>
    <s v="Lack of privacy"/>
    <s v="Connectivity/internet issues"/>
    <s v="Interruptions"/>
    <s v="Connectivity/internet issues"/>
    <s v="Difficulty innovating"/>
    <s v="Connectivity/internet issues"/>
    <s v="Noisy work environment"/>
    <s v="Interruptions"/>
    <s v="Noisy work environment"/>
    <s v="Problems with audio-visual setup"/>
    <s v="Interruptions"/>
    <s v="Lack of privacy"/>
    <s v="Noisy work environment"/>
    <s v="Connectivity/internet issues"/>
    <s v="Noisy work environment"/>
    <s v="Problems with audio-visual setup"/>
    <s v="Interruptions"/>
    <s v="Problems with audio-visual setup"/>
    <s v="Difficulty innovating"/>
    <s v="Connectivity/internet issues"/>
    <s v="Noisy work environment"/>
    <s v="Lack of appropriate work and meeting spaces"/>
    <s v="Interruptions"/>
    <s v="Problems with audio-visual setup"/>
    <s v="Noisy work environment"/>
    <s v="Neither agree nor disagree"/>
    <s v="Neither agree nor disagree"/>
    <s v="Strongly agree"/>
    <s v="No"/>
    <m/>
    <m/>
    <m/>
    <m/>
    <m/>
    <m/>
    <m/>
    <m/>
    <m/>
    <m/>
    <x v="2"/>
    <m/>
    <n v="6"/>
    <n v="4"/>
    <n v="4"/>
    <n v="0"/>
    <n v="7"/>
    <n v="5"/>
    <n v="4"/>
    <n v="4"/>
  </r>
  <r>
    <x v="0"/>
    <n v="1127"/>
    <n v="1989"/>
    <s v="Female"/>
    <s v="Between 1 and 5 years"/>
    <s v="Accommodation and Food"/>
    <s v="Technicians and trades workers - Food Trades Workers"/>
    <s v="More than 200"/>
    <s v="Couple with no dependent children"/>
    <s v="Regional"/>
    <s v="Less than 10% of my time"/>
    <s v="50% - About half of my time"/>
    <s v="Rarely or never"/>
    <x v="1"/>
    <s v="Less than 10% of my time"/>
    <s v="Yes"/>
    <s v="No"/>
    <m/>
    <m/>
    <s v="Yes"/>
    <n v="0.9"/>
    <s v="Strongly disagree"/>
    <s v="Strongly disagree"/>
    <s v="Neither agree nor disagree"/>
    <s v="Somewhat agree"/>
    <s v="Somewhat Negative"/>
    <s v="Strongly disagree"/>
    <s v="Somewhat disagree"/>
    <s v="Strongly disagree"/>
    <s v="Strongly disagree"/>
    <s v="Strongly agree"/>
    <s v="Somewhat disagree"/>
    <s v="Strongly agree"/>
    <s v="Somewhat Positive"/>
    <s v="Senior leadership"/>
    <s v="Very unlikely"/>
    <s v="Very unlikely"/>
    <s v="Very unlikely"/>
    <n v="2.5"/>
    <n v="8"/>
    <n v="3"/>
    <n v="2.5"/>
    <n v="8"/>
    <n v="0.5"/>
    <n v="8"/>
    <n v="3"/>
    <n v="4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tayed about the same"/>
    <s v="Somewhat improved"/>
    <s v="Somewhat improved"/>
    <s v="Somewhat worsened"/>
    <s v="Somewhat improved"/>
    <s v="Significantly improved"/>
    <s v="Significantly improved"/>
    <m/>
    <s v="Difficulty collaborating with remote colleagues"/>
    <s v="Lack of privacy"/>
    <s v="Problems with audio-visual setup"/>
    <s v="Lack of privacy"/>
    <s v="Lack of appropriate work and meeting spaces"/>
    <s v="Difficulty innovating"/>
    <s v="Difficulty collaborating with remote colleagues"/>
    <s v="Difficulty innovating"/>
    <s v="Connectivity/internet issues"/>
    <s v="Difficulty innovating"/>
    <s v="Problems with audio-visual setup"/>
    <s v="Noisy work environment"/>
    <s v="Connectivity/internet issues"/>
    <s v="Interruptions"/>
    <s v="Lack of appropriate work and meeting spaces"/>
    <s v="Difficulty innovating"/>
    <s v="Connectivity/internet issues"/>
    <s v="Noisy work environment"/>
    <s v="Problems with audio-visual setup"/>
    <s v="Interruptions"/>
    <s v="Problems with audio-visual setup"/>
    <s v="Difficulty innovating"/>
    <s v="Connectivity/internet issues"/>
    <s v="Lack of privacy"/>
    <s v="Difficulty collaborating with remote colleagues"/>
    <s v="Lack of privacy"/>
    <s v="Problems with audio-visual setup"/>
    <s v="Difficulty innovating"/>
    <s v="Somewhat agree"/>
    <s v="Somewhat agree"/>
    <s v="Somewhat agree"/>
    <s v="No"/>
    <m/>
    <m/>
    <m/>
    <m/>
    <m/>
    <m/>
    <m/>
    <m/>
    <m/>
    <m/>
    <x v="3"/>
    <m/>
    <n v="8"/>
    <n v="3"/>
    <n v="2.5"/>
    <n v="0.5"/>
    <n v="8"/>
    <n v="3"/>
    <n v="4.5"/>
    <n v="2.5"/>
  </r>
  <r>
    <x v="0"/>
    <n v="1128"/>
    <n v="1976"/>
    <s v="Male"/>
    <s v="Between 1 and 5 years"/>
    <s v="Information Media and Telecommunications"/>
    <s v="Managers - Chief Executives, General Managers and Legislators"/>
    <s v="More than 200"/>
    <s v="Couple with dependent children"/>
    <s v="Metro"/>
    <n v="0.8"/>
    <n v="0.6"/>
    <n v="0.7"/>
    <x v="0"/>
    <s v="Less than half of my time"/>
    <s v="Yes"/>
    <s v="Yes"/>
    <n v="0.4"/>
    <n v="0.3"/>
    <s v="Yes"/>
    <n v="0.3"/>
    <s v="Strongly agree"/>
    <s v="Strongly agree"/>
    <s v="Somewhat agree"/>
    <s v="Somewhat agree"/>
    <s v="Somewhat Positive"/>
    <s v="Somewhat agree"/>
    <s v="Somewhat agree"/>
    <s v="Somewhat agree"/>
    <s v="Strongly agree"/>
    <s v="Strongly agree"/>
    <s v="Somewhat agree"/>
    <s v="Strongly agree"/>
    <s v="Somewhat Positive"/>
    <s v="My direct manger(s)"/>
    <s v="Somewhat likely"/>
    <s v="Very likely"/>
    <s v="Somewhat likely"/>
    <n v="2"/>
    <n v="5"/>
    <n v="5"/>
    <n v="6"/>
    <n v="6"/>
    <n v="2"/>
    <n v="5"/>
    <n v="5"/>
    <n v="6"/>
    <n v="6"/>
    <s v="Yes"/>
    <n v="0.1"/>
    <s v="Somewhat improved"/>
    <x v="5"/>
    <s v="Somewhat improved"/>
    <x v="0"/>
    <s v="Significantly improved"/>
    <s v="Somewhat improved"/>
    <s v="Somewhat improved"/>
    <s v="Significantly improved"/>
    <s v="Significantly improved"/>
    <s v="Somewhat improved"/>
    <s v="Significantly improved"/>
    <s v="Somewhat improved"/>
    <s v="Significantly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Yes"/>
    <s v="Yes"/>
    <s v="Somewhat agree"/>
    <s v="Somewhat agree"/>
    <s v="Strongly agree"/>
    <s v="Strongly agree"/>
    <s v="Somewhat agree"/>
    <s v="Strongly agree"/>
    <s v="Somewhat agree"/>
    <s v="Strongly agree"/>
    <s v="Somewhat agree"/>
    <x v="7"/>
    <s v="I’m 40% more productive when working remotely"/>
    <n v="5"/>
    <n v="5"/>
    <n v="6"/>
    <n v="2"/>
    <n v="5"/>
    <n v="5"/>
    <n v="6"/>
    <n v="2"/>
  </r>
  <r>
    <x v="0"/>
    <n v="1129"/>
    <n v="2000"/>
    <s v="Female"/>
    <s v="Between 1 and 5 years"/>
    <s v="Education and Training"/>
    <s v="Professionals - Education Professionals"/>
    <s v="I am a sole trader/owner-operator"/>
    <s v="Single perso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omewhat agree"/>
    <s v="Somewhat agree"/>
    <s v="Somewhat agree"/>
    <s v="Somewhat agree"/>
    <s v="Somewhat agree"/>
    <s v="Somewhat disagree"/>
    <s v="Somewhat agree"/>
    <s v="Somewhat Positive"/>
    <s v="My direct manger(s)"/>
    <s v="Somewhat likely"/>
    <s v="Somewhat likely"/>
    <s v="Somewhat likely"/>
    <n v="3"/>
    <n v="3"/>
    <n v="5"/>
    <n v="5"/>
    <n v="8"/>
    <n v="1"/>
    <n v="2"/>
    <n v="5"/>
    <n v="8"/>
    <n v="8"/>
    <s v="Yes"/>
    <n v="0.1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3"/>
    <n v="5"/>
    <n v="5"/>
    <n v="1"/>
    <n v="2"/>
    <n v="5"/>
    <n v="8"/>
    <n v="3"/>
  </r>
  <r>
    <x v="0"/>
    <n v="1130"/>
    <n v="1960"/>
    <s v="Male"/>
    <s v="Between 1 and 5 years"/>
    <s v="Education and Training"/>
    <s v="Professionals - Education Professionals"/>
    <s v="More than 200"/>
    <s v="Couple with no dependent children"/>
    <s v="Regional"/>
    <s v="Less than 10% of my time"/>
    <s v="Less than 10% of my time"/>
    <n v="0.1"/>
    <x v="4"/>
    <s v="Less than 10% of my time"/>
    <s v="Yes"/>
    <s v="Yes"/>
    <n v="0.1"/>
    <n v="0.1"/>
    <s v="Yes"/>
    <n v="0.9"/>
    <s v="Somewhat agree"/>
    <s v="Somewhat agree"/>
    <s v="Somewhat agree"/>
    <s v="Strongly agree"/>
    <s v="Somewhat Positive"/>
    <s v="Somewhat agree"/>
    <s v="Somewhat agree"/>
    <s v="Somewhat agree"/>
    <s v="Somewhat agree"/>
    <s v="Somewhat agree"/>
    <s v="Somewhat disagree"/>
    <s v="Somewhat agree"/>
    <s v="Somewhat Positive"/>
    <s v="They are about the same"/>
    <s v="Somewhat unlikely"/>
    <s v="Neither unlikely or likely"/>
    <s v="Somewhat likely"/>
    <n v="0.5"/>
    <n v="7"/>
    <n v="3.5"/>
    <n v="5"/>
    <n v="8"/>
    <n v="0"/>
    <n v="7"/>
    <n v="3"/>
    <n v="6"/>
    <n v="8"/>
    <s v="No"/>
    <m/>
    <s v="Not a barrier for me"/>
    <x v="1"/>
    <s v="Somewhat improved"/>
    <x v="3"/>
    <s v="Not a barrier for me"/>
    <s v="Stayed about the same"/>
    <s v="Not a barrier for me"/>
    <s v="Not a barrier for me"/>
    <s v="Stayed about the same"/>
    <s v="Somewhat worsened"/>
    <s v="Stayed about the same"/>
    <s v="Stayed about the same"/>
    <s v="Not a barrier for me"/>
    <s v="Stayed about the same"/>
    <s v="Not a barrier for me"/>
    <s v="Stayed about the same"/>
    <m/>
    <s v="Lack of privacy"/>
    <s v="Difficulty collaborating with remote colleagues"/>
    <s v="Problems with audio-visual setup"/>
    <s v="Connectivity/internet issues"/>
    <s v="Lack of appropriate work and meeting spaces"/>
    <s v="Connectivity/internet issues"/>
    <s v="Difficulty collaborating with remote colleagues"/>
    <s v="Connectivity/internet issues"/>
    <s v="Difficulty innovating"/>
    <s v="Connectivity/internet issues"/>
    <s v="Lack of appropriate work and meeting spaces"/>
    <s v="Noisy work environment"/>
    <s v="Problems with audio-visual setup"/>
    <s v="Connectivity/internet issues"/>
    <s v="Lack of appropriate work and meeting spaces"/>
    <s v="Noisy work environment"/>
    <s v="Lack of appropriate work and meeting spaces"/>
    <s v="Noisy work environment"/>
    <s v="Problems with audio-visual setup"/>
    <s v="Difficulty innovating"/>
    <s v="Lack of appropriate work and meeting spaces"/>
    <s v="Problems with audio-visual setup"/>
    <s v="Problems with audio-visual setup"/>
    <s v="Connectivity/internet issues"/>
    <s v="Lack of appropriate work and meeting spaces"/>
    <s v="Difficulty collaborating with remote colleagues"/>
    <s v="Problems with audio-visual setup"/>
    <s v="Noisy work environment"/>
    <s v="Neither agree nor disagree"/>
    <s v="Neither agree nor disagree"/>
    <s v="Somewhat agree"/>
    <s v="No"/>
    <m/>
    <m/>
    <m/>
    <m/>
    <m/>
    <m/>
    <m/>
    <m/>
    <m/>
    <m/>
    <x v="1"/>
    <m/>
    <n v="7"/>
    <n v="3.5"/>
    <n v="5"/>
    <n v="0"/>
    <n v="7"/>
    <n v="3"/>
    <n v="6"/>
    <n v="0.5"/>
  </r>
  <r>
    <x v="0"/>
    <n v="1131"/>
    <n v="1972"/>
    <s v="Female"/>
    <s v="More than 5 years"/>
    <s v="Professional, Scientific and Technical"/>
    <s v="Professionals - Design, Engineering, Science and Transport Professional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Less than half of my time"/>
    <s v="Yes"/>
    <s v="No"/>
    <m/>
    <m/>
    <s v="No"/>
    <m/>
    <s v="Somewhat agree"/>
    <s v="Strongly agree"/>
    <s v="Somewhat agree"/>
    <s v="Strongly agree"/>
    <s v="Strongly Positive"/>
    <s v="Somewhat agree"/>
    <s v="Strongly agree"/>
    <s v="Somewhat agree"/>
    <s v="Strongly agree"/>
    <s v="Strongly agree"/>
    <s v="Strongly agree"/>
    <s v="Strongly agree"/>
    <s v="Strongly Positive"/>
    <s v="Senior leadership"/>
    <s v="Somewhat likely"/>
    <s v="Very likely"/>
    <s v="Very likely"/>
    <n v="4"/>
    <n v="8"/>
    <n v="3"/>
    <n v="1"/>
    <n v="8"/>
    <n v="3"/>
    <n v="8"/>
    <n v="2"/>
    <n v="3"/>
    <n v="8"/>
    <s v="No"/>
    <m/>
    <s v="Somewhat improved"/>
    <x v="5"/>
    <s v="Somewhat improved"/>
    <x v="5"/>
    <s v="Significantly improved"/>
    <s v="Significantly improved"/>
    <s v="Somewhat improved"/>
    <s v="Significantly improved"/>
    <s v="Somewhat improved"/>
    <s v="Somewhat improved"/>
    <s v="Somewhat improved"/>
    <s v="Significantly improved"/>
    <s v="Significantly improved"/>
    <s v="Somewhat improved"/>
    <s v="Significantly improved"/>
    <s v="Significantly improved"/>
    <m/>
    <s v="Difficulty collaborating with remote colleagues"/>
    <s v="Interruptions"/>
    <s v="Connectivity/internet issues"/>
    <s v="Lack of appropriate work and meeting spaces"/>
    <s v="Interruptions"/>
    <s v="Lack of appropriate work and meeting spaces"/>
    <s v="Difficulty collaborating with remote colleagues"/>
    <s v="Connectivity/internet issues"/>
    <s v="Interruptions"/>
    <s v="Noisy work environment"/>
    <s v="Interruptions"/>
    <s v="Lack of appropriate work and meeting spaces"/>
    <s v="Difficulty collaborating with remote colleagues"/>
    <s v="Connectivity/internet issues"/>
    <s v="Difficulty innovating"/>
    <s v="Noisy work environment"/>
    <s v="Connectivity/internet issues"/>
    <s v="Lack of appropriate work and meeting spaces"/>
    <s v="Interruptions"/>
    <s v="Lack of privacy"/>
    <s v="Difficulty collaborating with remote colleagues"/>
    <s v="Difficulty innovating"/>
    <s v="Problems with audio-visual setup"/>
    <s v="Lack of privacy"/>
    <s v="Lack of appropriate work and meeting spaces"/>
    <s v="Difficulty collaborating with remote colleagues"/>
    <s v="Noisy work environment"/>
    <s v="Difficulty collaborating with remote colleagues"/>
    <s v="Somewhat agree"/>
    <s v="Strongly agree"/>
    <s v="Strongly agree"/>
    <s v="No"/>
    <m/>
    <m/>
    <m/>
    <m/>
    <m/>
    <m/>
    <m/>
    <m/>
    <m/>
    <m/>
    <x v="7"/>
    <m/>
    <n v="8"/>
    <n v="3"/>
    <n v="1"/>
    <n v="3"/>
    <n v="8"/>
    <n v="2"/>
    <n v="3"/>
    <n v="4"/>
  </r>
  <r>
    <x v="0"/>
    <n v="1132"/>
    <n v="1987"/>
    <s v="Female"/>
    <s v="Between 1 and 5 years"/>
    <s v="Retail Trade"/>
    <s v="Professionals - Business, Human Resource and Marketing Professionals"/>
    <s v="More than 200"/>
    <s v="Couple with no dependent children"/>
    <s v="Metro"/>
    <s v="50% - I spent about half of my time remote working"/>
    <n v="0.6"/>
    <s v="Rarely or never"/>
    <x v="3"/>
    <s v="Less than half of my time"/>
    <s v="No"/>
    <s v="No"/>
    <m/>
    <m/>
    <s v="No"/>
    <m/>
    <s v="Somewhat disagree"/>
    <s v="Somewhat disagree"/>
    <s v="Somewhat disagree"/>
    <s v="Neither agree nor disagree"/>
    <s v="Somewhat Negative"/>
    <s v="Strongly disagree"/>
    <s v="Somewhat disagree"/>
    <s v="Strongly disagree"/>
    <s v="Strongly disagree"/>
    <s v="Somewhat agree"/>
    <s v="Somewhat agree"/>
    <s v="Neither agree nor disagree"/>
    <s v="Somewhat Negative"/>
    <s v="My direct manger(s)"/>
    <s v="Very unlikely"/>
    <s v="Very unlikely"/>
    <s v="Very unlikely"/>
    <n v="1.5"/>
    <n v="8"/>
    <n v="0"/>
    <n v="6.5"/>
    <n v="8"/>
    <n v="0"/>
    <n v="10"/>
    <m/>
    <n v="6"/>
    <n v="8"/>
    <s v="No"/>
    <m/>
    <s v="Somewhat worsened"/>
    <x v="1"/>
    <s v="Stayed about the same"/>
    <x v="0"/>
    <s v="Not a barrier for me"/>
    <s v="Stayed about the same"/>
    <s v="Somewhat improved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8"/>
    <m/>
    <n v="8"/>
    <n v="0"/>
    <n v="6.5"/>
    <n v="0"/>
    <n v="10"/>
    <n v="0"/>
    <n v="6"/>
    <n v="1.5"/>
  </r>
  <r>
    <x v="0"/>
    <n v="1133"/>
    <n v="1983"/>
    <s v="Female"/>
    <s v="Between 1 and 5 years"/>
    <s v="Retail Trade"/>
    <s v="Managers - Chief Executives, General Managers and Legislator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Yes"/>
    <s v="50% - About half of my time"/>
    <s v="50% - About half of my time"/>
    <s v="No"/>
    <m/>
    <s v="Strongly agree"/>
    <s v="Strongly agree"/>
    <s v="Strongly agree"/>
    <s v="Somewhat agree"/>
    <s v="Neither positive nor negative"/>
    <s v="Strongly agree"/>
    <s v="Strongly agree"/>
    <s v="Strongly agree"/>
    <s v="Somewhat agree"/>
    <s v="Strongly agree"/>
    <s v="Neither agree nor disagree"/>
    <s v="Strongly agree"/>
    <s v="Somewhat Negative"/>
    <s v="Senior leadership"/>
    <s v="Neither unlikely or likely"/>
    <s v="Neither unlikely or likely"/>
    <s v="Neither unlikely or likely"/>
    <n v="1"/>
    <n v="8"/>
    <n v="3"/>
    <n v="4"/>
    <n v="8"/>
    <n v="1"/>
    <n v="8"/>
    <n v="4"/>
    <n v="3"/>
    <n v="8"/>
    <s v="Yes"/>
    <n v="0.01"/>
    <s v="Significantly improved"/>
    <x v="5"/>
    <s v="Significantly improved"/>
    <x v="5"/>
    <s v="Somewhat worsened"/>
    <s v="Significantly improved"/>
    <s v="Significantly improved"/>
    <s v="Significantly improved"/>
    <s v="Stayed about the same"/>
    <s v="Stayed about the same"/>
    <s v="Somewhat worsened"/>
    <s v="Somewhat worsened"/>
    <s v="Stayed about the same"/>
    <s v="Somewhat worsened"/>
    <s v="Significantly worsened"/>
    <s v="Stayed about the same"/>
    <m/>
    <s v="Interruptions"/>
    <s v="Difficulty collaborating with remote colleagues"/>
    <s v="Lack of appropriate work and meeting spaces"/>
    <s v="Problems with audio-visual setup"/>
    <s v="Difficulty innovating"/>
    <s v="Interruptions"/>
    <s v="Connectivity/internet issues"/>
    <s v="Difficulty collaborating with remote colleagues"/>
    <s v="Noisy work environment"/>
    <s v="Interruptions"/>
    <s v="Lack of appropriate work and meeting spaces"/>
    <s v="Interruptions"/>
    <s v="Interruptions"/>
    <s v="Problems with audio-visual setup"/>
    <s v="Lack of appropriate work and meeting spaces"/>
    <s v="Difficulty innovating"/>
    <s v="Noisy work environment"/>
    <s v="Connectivity/internet issues"/>
    <s v="Lack of privacy"/>
    <s v="Problems with audio-visual setup"/>
    <s v="Difficulty innovating"/>
    <s v="Problems with audio-visual setup"/>
    <s v="Connectivity/internet issues"/>
    <s v="Problems with audio-visual setup"/>
    <s v="Difficulty collaborating with remote colleagues"/>
    <s v="Interruptions"/>
    <s v="Problems with audio-visual setup"/>
    <s v="Noisy work environment"/>
    <s v="Neither agree nor disagree"/>
    <s v="Neither agree nor disagree"/>
    <s v="Neither agree nor disagree"/>
    <s v="No"/>
    <m/>
    <m/>
    <m/>
    <m/>
    <m/>
    <m/>
    <m/>
    <m/>
    <m/>
    <m/>
    <x v="8"/>
    <m/>
    <n v="8"/>
    <n v="3"/>
    <n v="4"/>
    <n v="1"/>
    <n v="8"/>
    <n v="4"/>
    <n v="3"/>
    <n v="1"/>
  </r>
  <r>
    <x v="0"/>
    <n v="1134"/>
    <n v="1960"/>
    <s v="Female"/>
    <s v="More than 5 years"/>
    <s v="Retail Trade"/>
    <s v="Clerical and administrative workers - Office Managers and Program Administrators"/>
    <s v="More than 200"/>
    <s v="Couple with no dependent children"/>
    <s v="Metro"/>
    <s v="100% - I spent all of my time remote working"/>
    <s v="100% - All of my time"/>
    <s v="100% - I spent all of my time remote working"/>
    <x v="0"/>
    <s v="50% - About half of my time"/>
    <s v="Yes"/>
    <s v="Yes"/>
    <s v="Less than 10% of my time"/>
    <s v="Less than 10% of my time"/>
    <s v="No"/>
    <m/>
    <s v="Strongly agree"/>
    <s v="Strongly agree"/>
    <s v="Strongly agree"/>
    <s v="Neither agree nor disagree"/>
    <s v="Somewhat Positive"/>
    <s v="Strongly agree"/>
    <s v="Somewhat agree"/>
    <s v="Somewhat agree"/>
    <s v="Strongly agree"/>
    <s v="Somewhat disagree"/>
    <s v="Neither agree nor disagree"/>
    <s v="Strongly disagree"/>
    <s v="Strongly Positive"/>
    <s v="They are about the same"/>
    <s v="Very likely"/>
    <s v="Very likely"/>
    <s v="Very likely"/>
    <n v="2.5"/>
    <n v="9"/>
    <n v="2"/>
    <n v="2.5"/>
    <n v="8"/>
    <n v="0"/>
    <n v="12"/>
    <n v="2"/>
    <n v="2"/>
    <n v="8"/>
    <s v="No"/>
    <m/>
    <s v="Stayed about the same"/>
    <x v="0"/>
    <s v="Significantly worsened"/>
    <x v="1"/>
    <s v="Stayed about the same"/>
    <s v="Significantly worsened"/>
    <s v="Stayed about the same"/>
    <s v="Significantly worsened"/>
    <s v="Significantly worsened"/>
    <s v="Stayed about the same"/>
    <s v="Stayed about the same"/>
    <s v="Stayed about the same"/>
    <s v="Significantly improved"/>
    <s v="Stayed about the same"/>
    <s v="Somewhat improved"/>
    <s v="Significantly worsened"/>
    <m/>
    <s v="Interruptions"/>
    <s v="Noisy work environment"/>
    <s v="Problems with audio-visual setup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Interruptions"/>
    <s v="Problems with audio-visual setup"/>
    <s v="Interruptions"/>
    <s v="Problems with audio-visual setup"/>
    <s v="Connectivity/internet issues"/>
    <s v="Lack of appropriate work and meeting spaces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Problems with audio-visual setup"/>
    <s v="Noisy work environment"/>
    <s v="Lack of privacy"/>
    <s v="Interruptions"/>
    <s v="Problems with audio-visual setup"/>
    <s v="Difficulty innovating"/>
    <s v="Somewhat agree"/>
    <s v="Strongly disagree"/>
    <s v="Strongly agree"/>
    <s v="No"/>
    <m/>
    <m/>
    <m/>
    <m/>
    <m/>
    <m/>
    <m/>
    <m/>
    <m/>
    <m/>
    <x v="8"/>
    <m/>
    <n v="9"/>
    <n v="2"/>
    <n v="2.5"/>
    <n v="0"/>
    <n v="12"/>
    <n v="2"/>
    <n v="2"/>
    <n v="2.5"/>
  </r>
  <r>
    <x v="0"/>
    <n v="1135"/>
    <n v="1966"/>
    <s v="Female"/>
    <s v="Between 1 and 5 years"/>
    <s v="Health Care and Social Assistance"/>
    <s v="Professionals - Health Professionals"/>
    <s v="Between 20 and 199"/>
    <s v="Couple with dependent children"/>
    <s v="Metro"/>
    <n v="0.7"/>
    <n v="0.7"/>
    <n v="0.8"/>
    <x v="0"/>
    <s v="More than half of my time"/>
    <s v="Yes"/>
    <s v="No"/>
    <m/>
    <m/>
    <s v="Unsure"/>
    <m/>
    <s v="Strongly agree"/>
    <s v="Somewhat agree"/>
    <s v="Neither agree nor disagree"/>
    <s v="Somewhat agree"/>
    <s v="Strongly Positive"/>
    <s v="Strongly agree"/>
    <s v="Strongly agree"/>
    <s v="Somewhat agree"/>
    <s v="Strongly agree"/>
    <s v="Somewhat agree"/>
    <s v="Strongly disagree"/>
    <s v="Neither agree nor disagree"/>
    <s v="Somewhat Positive"/>
    <s v="They are about the same"/>
    <s v="Somewhat likely"/>
    <s v="Somewhat likely"/>
    <s v="Very likely"/>
    <n v="1"/>
    <n v="8.5"/>
    <n v="3"/>
    <n v="4.5"/>
    <n v="7"/>
    <n v="0.5"/>
    <n v="8.5"/>
    <n v="3"/>
    <n v="5"/>
    <n v="7"/>
    <s v="No"/>
    <m/>
    <s v="Not a barrier for me"/>
    <x v="3"/>
    <s v="Somewhat improved"/>
    <x v="0"/>
    <s v="Not a barrier for me"/>
    <s v="Stayed about the same"/>
    <s v="Not a barrier for me"/>
    <s v="Stayed about the same"/>
    <s v="Stayed about the same"/>
    <s v="Not a barrier for me"/>
    <s v="Somewhat improved"/>
    <s v="Somewhat improved"/>
    <s v="Not a barrier for me"/>
    <s v="Stayed about the same"/>
    <s v="Somewhat improved"/>
    <s v="Somewhat worsened"/>
    <m/>
    <s v="Interruptions"/>
    <s v="Noisy work environment"/>
    <s v="Problems with audio-visual setup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Noisy work environment"/>
    <s v="Problems with audio-visual setup"/>
    <s v="Noisy work environment"/>
    <s v="Problems with audio-visual setup"/>
    <s v="Interruptions"/>
    <s v="Lack of privacy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Problems with audio-visual setup"/>
    <s v="Noisy work environment"/>
    <s v="Lack of appropriate work and meeting spaces"/>
    <s v="Interruptions"/>
    <s v="Problems with audio-visual setup"/>
    <s v="Noisy work environment"/>
    <s v="Neither agree nor disagree"/>
    <s v="Neither agree nor disagree"/>
    <s v="Somewhat agree"/>
    <s v="No"/>
    <m/>
    <m/>
    <m/>
    <m/>
    <m/>
    <m/>
    <m/>
    <m/>
    <m/>
    <m/>
    <x v="1"/>
    <m/>
    <n v="8.5"/>
    <n v="3"/>
    <n v="4.5"/>
    <n v="0.5"/>
    <n v="8.5"/>
    <n v="3"/>
    <n v="5"/>
    <n v="1"/>
  </r>
  <r>
    <x v="0"/>
    <n v="1136"/>
    <n v="1993"/>
    <s v="Male"/>
    <s v="Between 1 and 5 years"/>
    <s v="Information Media and Telecommunications"/>
    <s v="Professionals - Business, Human Resource and Marketing Professionals"/>
    <s v="More than 200"/>
    <s v="Single person"/>
    <s v="Metro"/>
    <n v="0.6"/>
    <n v="0.6"/>
    <n v="0.6"/>
    <x v="0"/>
    <s v="More than half of my time"/>
    <s v="Yes"/>
    <s v="Yes"/>
    <n v="0.7"/>
    <n v="0.8"/>
    <s v="No"/>
    <m/>
    <s v="Strongly agree"/>
    <s v="Strongly agree"/>
    <s v="Strongly agree"/>
    <s v="Somewhat agree"/>
    <s v="Strongly Positive"/>
    <s v="Strongly agree"/>
    <s v="Somewhat agree"/>
    <s v="Strongly agree"/>
    <s v="Somewhat agree"/>
    <s v="Strongly agree"/>
    <s v="Strongly agree"/>
    <s v="Somewhat agree"/>
    <s v="Strongly Positive"/>
    <s v="Senior leadership"/>
    <s v="Very likely"/>
    <s v="Somewhat likely"/>
    <s v="Very likely"/>
    <n v="3"/>
    <n v="8"/>
    <n v="4"/>
    <n v="1"/>
    <n v="8"/>
    <n v="2"/>
    <n v="8"/>
    <n v="2"/>
    <n v="2"/>
    <n v="10"/>
    <s v="No"/>
    <m/>
    <s v="Significantly improved"/>
    <x v="0"/>
    <s v="Somewhat improved"/>
    <x v="0"/>
    <s v="Significantly improved"/>
    <s v="Significantly improved"/>
    <s v="Somewhat improved"/>
    <s v="Significantly improved"/>
    <s v="Significantly improved"/>
    <s v="Somewhat improved"/>
    <s v="Somewhat improved"/>
    <s v="Significantly improved"/>
    <s v="Somewhat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No"/>
    <m/>
    <m/>
    <m/>
    <m/>
    <m/>
    <m/>
    <m/>
    <m/>
    <m/>
    <m/>
    <x v="8"/>
    <m/>
    <n v="8"/>
    <n v="4"/>
    <n v="1"/>
    <n v="2"/>
    <n v="8"/>
    <n v="2"/>
    <n v="2"/>
    <n v="3"/>
  </r>
  <r>
    <x v="0"/>
    <n v="1137"/>
    <n v="1976"/>
    <s v="Female"/>
    <s v="Between 6 and 12 months"/>
    <s v="Education and Training"/>
    <s v="Professionals - Education Professionals"/>
    <s v="Between 20 and 199"/>
    <s v="Couple with dependent children"/>
    <s v="Metro"/>
    <n v="0.1"/>
    <s v="50% - About half of my time"/>
    <n v="0.1"/>
    <x v="1"/>
    <s v="50% - About half of my time"/>
    <s v="No"/>
    <s v="No"/>
    <m/>
    <m/>
    <s v="No"/>
    <m/>
    <s v="Strongly disagree"/>
    <s v="Strongly disagree"/>
    <s v="Strongly disagree"/>
    <s v="Strongly agree"/>
    <s v="Neither positive nor negative"/>
    <s v="Neither agree nor disagree"/>
    <s v="Neither agree nor disagree"/>
    <s v="Strongly agree"/>
    <s v="Somewhat agree"/>
    <s v="Somewhat agree"/>
    <s v="Neither agree nor disagree"/>
    <s v="Strongly disagree"/>
    <s v="Somewhat Positive"/>
    <s v="They are about the same"/>
    <s v="Neither unlikely or likely"/>
    <s v="Neither unlikely or likely"/>
    <s v="Somewhat unlikely"/>
    <n v="1"/>
    <n v="6"/>
    <n v="4"/>
    <n v="5"/>
    <n v="8"/>
    <n v="0.5"/>
    <n v="8"/>
    <n v="3.5"/>
    <n v="4"/>
    <n v="8"/>
    <s v="No"/>
    <m/>
    <s v="Somewhat worsened"/>
    <x v="4"/>
    <s v="Somewhat worsened"/>
    <x v="2"/>
    <s v="Somewhat worsened"/>
    <s v="Somewhat worsened"/>
    <s v="Significantly worsened"/>
    <s v="Significantly worsened"/>
    <s v="Significantly worsened"/>
    <s v="Significantly worsened"/>
    <s v="Significantly worsened"/>
    <s v="Somewhat worsened"/>
    <s v="Somewhat worsened"/>
    <s v="Significantly worsened"/>
    <s v="Significantly worsened"/>
    <s v="Stayed about the same"/>
    <m/>
    <s v="Difficulty collaborating with remote colleagues"/>
    <s v="Noisy work environment"/>
    <s v="Problems with audio-visual setup"/>
    <s v="Connectivity/internet issues"/>
    <s v="Difficulty innovating"/>
    <s v="Connectivity/internet issues"/>
    <s v="Difficulty collaborating with remote colleagues"/>
    <s v="Connectivity/internet issues"/>
    <s v="Connectivity/internet issues"/>
    <s v="Noisy work environment"/>
    <s v="Problems with audio-visual setup"/>
    <s v="Noisy work environment"/>
    <s v="Problems with audio-visual setup"/>
    <s v="Interruptions"/>
    <s v="Difficulty innovating"/>
    <s v="Noisy work environment"/>
    <s v="Difficulty collaborating with remote colleagues"/>
    <s v="Noisy work environment"/>
    <s v="Problems with audio-visual setup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Problems with audio-visual setup"/>
    <s v="Noisy work environment"/>
    <s v="Somewhat agree"/>
    <s v="Strongly agree"/>
    <s v="Neither agree nor disagree"/>
    <s v="No"/>
    <m/>
    <m/>
    <m/>
    <m/>
    <m/>
    <m/>
    <m/>
    <m/>
    <m/>
    <m/>
    <x v="0"/>
    <m/>
    <n v="6"/>
    <n v="4"/>
    <n v="5"/>
    <n v="0.5"/>
    <n v="8"/>
    <n v="3.5"/>
    <n v="4"/>
    <n v="1"/>
  </r>
  <r>
    <x v="0"/>
    <n v="1138"/>
    <n v="1995"/>
    <s v="Male"/>
    <s v="More than 5 years"/>
    <s v="Professional, Scientific and Technical"/>
    <s v="Technicians and trades workers - Construction Trades Worker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omewhat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Somewhat likely"/>
    <s v="Very likely"/>
    <n v="1"/>
    <n v="7"/>
    <n v="4"/>
    <n v="5"/>
    <n v="7"/>
    <n v="0"/>
    <n v="7"/>
    <n v="5"/>
    <n v="5"/>
    <n v="7"/>
    <s v="No"/>
    <m/>
    <s v="Significantly improved"/>
    <x v="0"/>
    <s v="Significantly improved"/>
    <x v="5"/>
    <s v="Somewhat improved"/>
    <s v="Stayed about the same"/>
    <s v="Significantly improved"/>
    <s v="Significantly improved"/>
    <s v="Significantly improved"/>
    <s v="Significantly improved"/>
    <s v="Significantly improved"/>
    <s v="Stayed about the same"/>
    <s v="Significantly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trongly agree"/>
    <s v="Somewhat agree"/>
    <s v="Strongly agree"/>
    <s v="Strongly agree"/>
    <s v="Strongly agree"/>
    <s v="Neither agree nor disagree"/>
    <s v="Strongly agree"/>
    <s v="Strongly agree"/>
    <s v="Strongly agree"/>
    <x v="8"/>
    <s v="I’m 30% more productive when working remotely"/>
    <n v="7"/>
    <n v="4"/>
    <n v="5"/>
    <n v="0"/>
    <n v="7"/>
    <n v="5"/>
    <n v="5"/>
    <n v="1"/>
  </r>
  <r>
    <x v="0"/>
    <n v="1139"/>
    <n v="1983"/>
    <s v="Male"/>
    <s v="Between 1 and 5 years"/>
    <s v="Financial and Insurance"/>
    <s v="Professionals - Design, Engineering, Science and Transport Professionals"/>
    <s v="More than 200"/>
    <s v="Couple with dependent children"/>
    <s v="Metro"/>
    <n v="0.3"/>
    <n v="0.1"/>
    <n v="0.2"/>
    <x v="4"/>
    <s v="Less than 10% of my time"/>
    <s v="Yes"/>
    <s v="Yes"/>
    <n v="0.3"/>
    <n v="0.1"/>
    <s v="Yes"/>
    <n v="0.3"/>
    <s v="Somewhat disagree"/>
    <s v="Neither agree nor disagree"/>
    <s v="Neither agree nor disagree"/>
    <s v="Somewhat agree"/>
    <s v="Somewhat Negative"/>
    <s v="Neither agree nor disagree"/>
    <s v="Somewhat disagree"/>
    <s v="Somewhat agree"/>
    <s v="Neither agree nor disagree"/>
    <s v="Somewhat disagree"/>
    <s v="Somewhat agree"/>
    <s v="Somewhat agree"/>
    <s v="Somewhat Negative"/>
    <s v="Senior leadership"/>
    <s v="Somewhat likely"/>
    <s v="Neither unlikely or likely"/>
    <s v="Neither unlikely or likely"/>
    <n v="5"/>
    <n v="8"/>
    <n v="2"/>
    <n v="2"/>
    <n v="7"/>
    <n v="7"/>
    <n v="8"/>
    <n v="1"/>
    <n v="2"/>
    <n v="6"/>
    <s v="Yes"/>
    <n v="0.2"/>
    <s v="Somewhat improved"/>
    <x v="4"/>
    <s v="Somewhat worsened"/>
    <x v="4"/>
    <s v="Significantly worsened"/>
    <s v="Stayed about the same"/>
    <s v="Stayed about the same"/>
    <s v="Somewhat worsened"/>
    <s v="Somewhat worsened"/>
    <s v="Somewhat worsened"/>
    <s v="Not a barrier for me"/>
    <s v="Stayed about the same"/>
    <s v="Stayed about the same"/>
    <s v="Not a barrier for me"/>
    <s v="Significantly worsened"/>
    <s v="Somewhat improved"/>
    <m/>
    <s v="Difficulty collaborating with remote colleagues"/>
    <s v="Interruptions"/>
    <s v="Connectivity/internet issues"/>
    <s v="Problems with audio-visual setup"/>
    <s v="Lack of appropriate work and meeting spaces"/>
    <s v="Interruptions"/>
    <s v="Difficulty collaborating with remote colleagues"/>
    <s v="Difficulty innovating"/>
    <s v="Connectivity/internet issues"/>
    <s v="Noisy work environment"/>
    <s v="Lack of appropriate work and meeting spaces"/>
    <s v="Noisy work environment"/>
    <s v="Connectivity/internet issues"/>
    <s v="Interruptions"/>
    <s v="Lack of appropriate work and meeting spaces"/>
    <s v="Noisy work environment"/>
    <s v="Difficulty collaborating with remote colleagues"/>
    <s v="Noisy work environment"/>
    <s v="Problems with audio-visual setup"/>
    <s v="Interruptions"/>
    <s v="Difficulty collaborating with remote colleagues"/>
    <s v="Problems with audio-visual setup"/>
    <s v="Connectivity/internet issues"/>
    <s v="Noisy work environment"/>
    <s v="Difficulty collaborating with remote colleagues"/>
    <s v="Interruptions"/>
    <s v="Difficulty collaborating with remote colleagues"/>
    <s v="Noisy work environment"/>
    <s v="Neither agree nor disagree"/>
    <s v="Somewhat disagree"/>
    <s v="Somewhat agree"/>
    <s v="Yes"/>
    <s v="Yes"/>
    <s v="Neither agree nor disagree"/>
    <s v="Somewhat agree"/>
    <s v="Neither agree nor disagree"/>
    <s v="Somewhat disagree"/>
    <s v="Somewhat disagree"/>
    <s v="Neither agree nor disagree"/>
    <s v="Neither agree nor disagree"/>
    <s v="Somewhat agree"/>
    <s v="Somewhat disagree"/>
    <x v="6"/>
    <s v="I’m 20% less productive when working remotely"/>
    <n v="8"/>
    <n v="2"/>
    <n v="2"/>
    <n v="7"/>
    <n v="8"/>
    <n v="1"/>
    <n v="2"/>
    <n v="5"/>
  </r>
  <r>
    <x v="0"/>
    <n v="1140"/>
    <n v="1986"/>
    <s v="Female"/>
    <s v="Between 6 and 12 months"/>
    <s v="Health Care and Social Assistance"/>
    <s v="Community and personal service workers - Carers and Aides"/>
    <s v="More than 200"/>
    <s v="One parent family with dependent children"/>
    <s v="Regional"/>
    <n v="0.2"/>
    <n v="0.1"/>
    <s v="100% - I spent all of my time remote working"/>
    <x v="3"/>
    <s v="100% - All of my time"/>
    <s v="Yes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trongly Positive"/>
    <s v="They are about the same"/>
    <s v="Neither unlikely or likely"/>
    <s v="Neither unlikely or likely"/>
    <s v="Neither unlikely or likely"/>
    <n v="2"/>
    <n v="9"/>
    <n v="3"/>
    <n v="2"/>
    <n v="8"/>
    <n v="1"/>
    <n v="9"/>
    <n v="4"/>
    <n v="3"/>
    <n v="7"/>
    <s v="No"/>
    <m/>
    <s v="Somewhat worsened"/>
    <x v="2"/>
    <s v="Somewhat worsened"/>
    <x v="0"/>
    <s v="Somewhat worsened"/>
    <s v="Stayed about the same"/>
    <s v="Stayed about the same"/>
    <s v="Somewhat worsened"/>
    <s v="Stayed about the same"/>
    <s v="Stayed about the same"/>
    <s v="Stayed about the same"/>
    <s v="Stayed about the same"/>
    <s v="Somewhat worsened"/>
    <s v="Somewhat improved"/>
    <s v="Stayed about the same"/>
    <s v="Stayed about the same"/>
    <m/>
    <s v="Difficulty collaborating with remote colleagues"/>
    <s v="Lack of privacy"/>
    <s v="Lack of appropriate work and meeting spaces"/>
    <s v="Connectivity/internet issues"/>
    <s v="Lack of appropriate work and meeting spaces"/>
    <s v="Interruptions"/>
    <s v="Difficulty innovating"/>
    <s v="Connectivity/internet issues"/>
    <s v="Connectivity/internet issues"/>
    <s v="Interruptions"/>
    <s v="Problems with audio-visual setup"/>
    <s v="Interruptions"/>
    <s v="Problems with audio-visual setup"/>
    <s v="Interruptions"/>
    <s v="Lack of privacy"/>
    <s v="Noisy work environment"/>
    <s v="Difficulty collaborating with remote colleagues"/>
    <s v="Noisy work environment"/>
    <s v="Difficulty innovating"/>
    <s v="Problems with audio-visual setup"/>
    <s v="Difficulty innovating"/>
    <s v="Lack of appropriate work and meeting spaces"/>
    <s v="Problems with audio-visual setup"/>
    <s v="Connectivity/internet issues"/>
    <s v="Lack of privacy"/>
    <s v="Interruptions"/>
    <s v="Difficulty innovating"/>
    <s v="Noisy work environment"/>
    <s v="Neither agree nor disagree"/>
    <s v="Somewhat disagree"/>
    <s v="Neither agree nor disagree"/>
    <s v="No"/>
    <m/>
    <m/>
    <m/>
    <m/>
    <m/>
    <m/>
    <m/>
    <m/>
    <m/>
    <m/>
    <x v="1"/>
    <m/>
    <n v="9"/>
    <n v="3"/>
    <n v="2"/>
    <n v="1"/>
    <n v="9"/>
    <n v="4"/>
    <n v="3"/>
    <n v="2"/>
  </r>
  <r>
    <x v="0"/>
    <n v="1141"/>
    <n v="1994"/>
    <s v="Male"/>
    <s v="More than 5 years"/>
    <s v="Transport, Postal and Warehousing"/>
    <s v="Technicians and trades workers - Automotive and Engineering Trades Workers"/>
    <s v="Between 20 and 199"/>
    <s v="Couple with no dependent children"/>
    <s v="Metro"/>
    <n v="0.9"/>
    <n v="0.9"/>
    <n v="0.9"/>
    <x v="2"/>
    <s v="100% - All of my time"/>
    <s v="Yes"/>
    <s v="No"/>
    <m/>
    <m/>
    <s v="No"/>
    <m/>
    <s v="Strongly agree"/>
    <s v="Strongly agree"/>
    <s v="Strongly agree"/>
    <s v="Somewhat agree"/>
    <s v="Strongly Positive"/>
    <s v="Strongly agree"/>
    <s v="Somewhat agree"/>
    <s v="Somewhat agree"/>
    <s v="Strongly agree"/>
    <s v="Strongly agree"/>
    <s v="Strongly agree"/>
    <s v="Strongly agree"/>
    <s v="Strongly Positive"/>
    <s v="They are about the same"/>
    <s v="Somewhat likely"/>
    <s v="Very likely"/>
    <s v="Very likely"/>
    <n v="0"/>
    <n v="7"/>
    <n v="5"/>
    <n v="5"/>
    <n v="7"/>
    <n v="0"/>
    <n v="7"/>
    <n v="5"/>
    <n v="5"/>
    <n v="7"/>
    <s v="No"/>
    <m/>
    <s v="Significantly improved"/>
    <x v="0"/>
    <s v="Significantly improved"/>
    <x v="5"/>
    <s v="Significantly improved"/>
    <s v="Somewhat improved"/>
    <s v="Significantly improved"/>
    <s v="Significantly improved"/>
    <s v="Significantly improved"/>
    <s v="Significantly improved"/>
    <s v="Stayed about the same"/>
    <s v="Somewhat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omewhat agree"/>
    <s v="Strongly agree"/>
    <s v="Strongly agree"/>
    <s v="Neither agree nor disagree"/>
    <s v="Strongly agree"/>
    <s v="Strongly agree"/>
    <s v="Strongly agree"/>
    <s v="Strongly agree"/>
    <x v="7"/>
    <s v="I’m 40% more productive when working remotely"/>
    <n v="7"/>
    <n v="5"/>
    <n v="5"/>
    <n v="0"/>
    <n v="7"/>
    <n v="5"/>
    <n v="5"/>
    <n v="0"/>
  </r>
  <r>
    <x v="0"/>
    <n v="1142"/>
    <n v="1992"/>
    <s v="Male"/>
    <s v="Between 1 and 5 years"/>
    <s v="Transport, Postal and Warehousing"/>
    <s v="Technicians and trades workers - Automotive and Engineering Trades Workers"/>
    <s v="Between 5 and 19"/>
    <s v="Single person"/>
    <s v="Metro"/>
    <s v="Less than 10% of my time"/>
    <s v="Less than 10% of my time"/>
    <s v="Less than 10% of my time"/>
    <x v="4"/>
    <s v="Less than 10% of my time"/>
    <s v="No"/>
    <s v="Yes"/>
    <n v="0.1"/>
    <n v="0.1"/>
    <s v="Yes"/>
    <n v="0.9"/>
    <s v="Somewhat disagree"/>
    <s v="Somewhat disagree"/>
    <s v="Neither agree nor disagree"/>
    <s v="Neither agree nor disagree"/>
    <s v="Neither positive nor negative"/>
    <s v="Somewhat disagree"/>
    <s v="Neither agree nor disagree"/>
    <s v="Neither agree nor disagree"/>
    <s v="Neither agree nor disagree"/>
    <s v="Neither agree nor disagree"/>
    <s v="Somewhat disagree"/>
    <s v="Somewhat disagree"/>
    <s v="Neither positive nor negative"/>
    <s v="They are about the same"/>
    <s v="Neither unlikely or likely"/>
    <s v="Neither unlikely or likely"/>
    <s v="Somewhat unlikely"/>
    <n v="2"/>
    <n v="8"/>
    <n v="4"/>
    <n v="2"/>
    <n v="8"/>
    <n v="2"/>
    <n v="8"/>
    <n v="3"/>
    <n v="3"/>
    <n v="8"/>
    <s v="No"/>
    <m/>
    <s v="Somewhat worsened"/>
    <x v="4"/>
    <s v="Somewhat worsened"/>
    <x v="4"/>
    <s v="Somewhat worsened"/>
    <s v="Significantly worsened"/>
    <s v="Somewhat worsened"/>
    <s v="Significantly worsened"/>
    <s v="Somewhat worsened"/>
    <s v="Significantly worsened"/>
    <s v="Significantly worsened"/>
    <s v="Significantly worsened"/>
    <s v="Somewhat worsened"/>
    <s v="Significantly worsened"/>
    <s v="Somewhat worsened"/>
    <s v="Somewhat worsened"/>
    <m/>
    <s v="Interruptions"/>
    <s v="Noisy work environment"/>
    <s v="Lack of privacy"/>
    <s v="Connectivity/internet issues"/>
    <s v="Lack of appropriate work and meeting spaces"/>
    <s v="Interruptions"/>
    <s v="Difficulty collaborating with remote colleagues"/>
    <s v="Difficulty innovating"/>
    <s v="Connectivity/internet issues"/>
    <s v="Interruptions"/>
    <s v="Lack of appropriate work and meeting spaces"/>
    <s v="Noisy work environment"/>
    <s v="Difficulty collaborating with remote colleagues"/>
    <s v="Interruptions"/>
    <s v="Noisy work environment"/>
    <s v="Difficulty innovating"/>
    <s v="Difficulty collaborating with remote colleagues"/>
    <s v="Connectivity/internet issues"/>
    <s v="Lack of privacy"/>
    <s v="Interruptions"/>
    <s v="Problems with audio-visual setup"/>
    <s v="Lack of appropriate work and meeting spaces"/>
    <s v="Problems with audio-visual setup"/>
    <s v="Noisy work environment"/>
    <s v="Lack of privacy"/>
    <s v="Lack of appropriate work and meeting spaces"/>
    <s v="Difficulty innovating"/>
    <s v="Noisy work environment"/>
    <s v="Neither agree nor disagree"/>
    <s v="Somewhat disagree"/>
    <s v="Neither agree nor disagree"/>
    <s v="No"/>
    <m/>
    <m/>
    <m/>
    <m/>
    <m/>
    <m/>
    <m/>
    <m/>
    <m/>
    <m/>
    <x v="8"/>
    <m/>
    <n v="8"/>
    <n v="4"/>
    <n v="2"/>
    <n v="2"/>
    <n v="8"/>
    <n v="3"/>
    <n v="3"/>
    <n v="2"/>
  </r>
  <r>
    <x v="0"/>
    <n v="1143"/>
    <n v="1960"/>
    <s v="Female"/>
    <s v="More than 5 years"/>
    <s v="Health Care and Social Assistance"/>
    <s v="Community and personal service workers - Health and Welfare Support Workers"/>
    <s v="More than 200"/>
    <s v="Other one family household"/>
    <s v="Metro"/>
    <n v="0.6"/>
    <n v="0.8"/>
    <n v="0.6"/>
    <x v="1"/>
    <s v="50% - About half of my time"/>
    <s v="Yes"/>
    <s v="Yes"/>
    <n v="0.6"/>
    <s v="50% - About half of my time"/>
    <s v="Yes"/>
    <n v="0.4"/>
    <s v="Strongly agree"/>
    <s v="Neither agree nor disagree"/>
    <s v="Strongly disagree"/>
    <s v="Somewhat agree"/>
    <s v="Strongly Positive"/>
    <s v="Somewhat agree"/>
    <s v="Strongly disagree"/>
    <s v="Somewhat agree"/>
    <s v="Somewhat agree"/>
    <s v="Strongly agree"/>
    <s v="Strongly disagree"/>
    <s v="Somewhat agree"/>
    <s v="Somewhat Positive"/>
    <s v="They are about the same"/>
    <s v="Somewhat likely"/>
    <s v="Very likely"/>
    <s v="Somewhat likely"/>
    <n v="4"/>
    <n v="7"/>
    <n v="2"/>
    <n v="4"/>
    <n v="7"/>
    <n v="0.5"/>
    <n v="7.5"/>
    <n v="2"/>
    <n v="6"/>
    <n v="8"/>
    <s v="No"/>
    <m/>
    <s v="Stayed about the same"/>
    <x v="1"/>
    <s v="Somewhat improved"/>
    <x v="5"/>
    <s v="Not a barrier for me"/>
    <s v="Somewhat worsened"/>
    <s v="Significantly worsened"/>
    <s v="Somewhat improved"/>
    <s v="Stayed about the same"/>
    <s v="Somewhat worsened"/>
    <s v="Somewhat worsened"/>
    <s v="Stayed about the same"/>
    <s v="Not a barrier for me"/>
    <s v="Not a barrier for me"/>
    <s v="Not a barrier for me"/>
    <s v="Somewhat improved"/>
    <m/>
    <s v="Lack of privacy"/>
    <s v="Difficulty collaborating with remote colleagues"/>
    <s v="Lack of privacy"/>
    <s v="Lack of appropriate work and meeting spaces"/>
    <s v="Lack of appropriate work and meeting spaces"/>
    <s v="Interruptions"/>
    <s v="Difficulty collaborating with remote colleagues"/>
    <s v="Connectivity/internet issues"/>
    <s v="Difficulty innovating"/>
    <s v="Interruptions"/>
    <s v="Lack of appropriate work and meeting spaces"/>
    <s v="Noisy work environment"/>
    <s v="Difficulty collaborating with remote colleagues"/>
    <s v="Interruptions"/>
    <s v="Difficulty innovating"/>
    <s v="Lack of appropriate work and meeting spaces"/>
    <s v="Difficulty collaborating with remote colleagues"/>
    <s v="Lack of appropriate work and meeting spaces"/>
    <s v="Lack of privacy"/>
    <s v="Interruptions"/>
    <s v="Problems with audio-visual setup"/>
    <s v="Lack of appropriate work and meeting spaces"/>
    <s v="Lack of privacy"/>
    <s v="Noisy work environment"/>
    <s v="Lack of privacy"/>
    <s v="Lack of appropriate work and meeting spaces"/>
    <s v="Difficulty collaborating with remote colleagues"/>
    <s v="Noisy work environment"/>
    <s v="Strongly agree"/>
    <s v="Strongly agree"/>
    <s v="Strongly agree"/>
    <s v="No"/>
    <m/>
    <m/>
    <m/>
    <m/>
    <m/>
    <m/>
    <m/>
    <m/>
    <m/>
    <m/>
    <x v="3"/>
    <m/>
    <n v="7"/>
    <n v="2"/>
    <n v="4"/>
    <n v="0.5"/>
    <n v="7.5"/>
    <n v="2"/>
    <n v="6"/>
    <n v="4"/>
  </r>
  <r>
    <x v="0"/>
    <n v="1144"/>
    <n v="1985"/>
    <s v="Male"/>
    <s v="Between 1 and 5 years"/>
    <s v="Wholesale Trade"/>
    <s v="Clerical and administrative workers - Numerical Clerks"/>
    <s v="Between 20 and 199"/>
    <s v="Couple with no dependent children"/>
    <s v="Metro"/>
    <n v="0.4"/>
    <n v="0.6"/>
    <n v="0.4"/>
    <x v="0"/>
    <s v="Less than half of my time"/>
    <s v="Yes"/>
    <s v="No"/>
    <m/>
    <m/>
    <s v="Yes"/>
    <n v="0.6"/>
    <s v="Neither agree nor disagree"/>
    <s v="Somewhat agree"/>
    <s v="Somewhat disagree"/>
    <s v="Neither agree nor disagree"/>
    <s v="Neither positive nor negative"/>
    <s v="Somewhat disagree"/>
    <s v="Somewhat agree"/>
    <s v="Neither agree nor disagree"/>
    <s v="Neither agree nor disagree"/>
    <s v="Neither agree nor disagree"/>
    <s v="Somewhat agree"/>
    <s v="Neither agree nor disagree"/>
    <s v="Somewhat Positive"/>
    <s v="My direct manger(s)"/>
    <s v="Somewhat unlikely"/>
    <s v="Somewhat unlikely"/>
    <s v="Somewhat unlikely"/>
    <n v="2"/>
    <n v="8"/>
    <n v="4"/>
    <n v="3"/>
    <n v="7"/>
    <n v="0"/>
    <n v="8"/>
    <n v="4"/>
    <n v="4"/>
    <n v="8"/>
    <s v="Yes"/>
    <n v="0.05"/>
    <s v="Stayed about the same"/>
    <x v="0"/>
    <s v="Stayed about the same"/>
    <x v="1"/>
    <s v="Stayed about the same"/>
    <s v="Somewhat improved"/>
    <s v="Somewhat improved"/>
    <s v="Stayed about the same"/>
    <s v="Not a barrier for me"/>
    <s v="Stayed about the same"/>
    <s v="Stayed about the same"/>
    <s v="Somewhat improved"/>
    <s v="Stayed about the same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2"/>
    <m/>
    <n v="8"/>
    <n v="4"/>
    <n v="3"/>
    <n v="0"/>
    <n v="8"/>
    <n v="4"/>
    <n v="4"/>
    <n v="2"/>
  </r>
  <r>
    <x v="0"/>
    <n v="1145"/>
    <n v="1982"/>
    <s v="Female"/>
    <s v="Between 1 and 5 years"/>
    <s v="Health Care and Social Assistance"/>
    <s v="Professionals - Health Professionals"/>
    <s v="More than 200"/>
    <s v="Group household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n v="0.2"/>
    <s v="Less than 10% of my time"/>
    <s v="No"/>
    <m/>
    <s v="Somewhat agree"/>
    <s v="Neither agree nor disagree"/>
    <s v="Neither agree nor disagree"/>
    <s v="Somewhat agree"/>
    <s v="Neither positive nor negative"/>
    <s v="Somewhat agree"/>
    <s v="Neither agree nor disagree"/>
    <s v="Somewhat disagree"/>
    <s v="Somewhat agree"/>
    <s v="Somewhat agree"/>
    <s v="Somewhat disagree"/>
    <s v="Neither agree nor disagree"/>
    <s v="Neither positive nor negative"/>
    <s v="Senior leadership"/>
    <s v="Neither unlikely or likely"/>
    <s v="Neither unlikely or likely"/>
    <s v="Neither unlikely or likely"/>
    <n v="3"/>
    <n v="7"/>
    <n v="2"/>
    <n v="4"/>
    <n v="8"/>
    <n v="0.5"/>
    <n v="7"/>
    <n v="3"/>
    <n v="5.5"/>
    <n v="8"/>
    <s v="Yes"/>
    <n v="0.05"/>
    <s v="Somewhat improved"/>
    <x v="1"/>
    <s v="Somewhat improved"/>
    <x v="1"/>
    <s v="Stayed about the same"/>
    <s v="Stayed about the same"/>
    <s v="Somewhat worsened"/>
    <s v="Somewhat improved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Noisy work environment"/>
    <s v="Difficulty collaborating with remote colleag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Noisy work environment"/>
    <s v="Connectivity/internet issues"/>
    <s v="Lack of appropriate work and meeting spaces"/>
    <s v="Problems with audio-visual setup"/>
    <s v="Interruptions"/>
    <s v="Connectivity/internet issues"/>
    <s v="Lack of appropriate work and meeting spaces"/>
    <s v="Difficulty innovating"/>
    <s v="Lack of appropriate work and meeting spaces"/>
    <s v="Connectivity/internet issues"/>
    <s v="Interruptions"/>
    <s v="Problems with audio-visual setup"/>
    <s v="Lack of appropriate work and meeting spaces"/>
    <s v="Difficulty innovating"/>
    <s v="Noisy work environment"/>
    <s v="Lack of privacy"/>
    <s v="Lack of appropriate work and meeting spaces"/>
    <s v="Difficulty collaborating with remote colleagues"/>
    <s v="Noisy work environment"/>
    <s v="Difficulty collaborating with remote colleagues"/>
    <s v="Somewhat agree"/>
    <s v="Somewhat agree"/>
    <s v="Neither agree nor disagree"/>
    <s v="No"/>
    <m/>
    <m/>
    <m/>
    <m/>
    <m/>
    <m/>
    <m/>
    <m/>
    <m/>
    <m/>
    <x v="1"/>
    <m/>
    <n v="7"/>
    <n v="2"/>
    <n v="4"/>
    <n v="0.5"/>
    <n v="7"/>
    <n v="3"/>
    <n v="5.5"/>
    <n v="3"/>
  </r>
  <r>
    <x v="0"/>
    <n v="1146"/>
    <n v="1985"/>
    <s v="Female"/>
    <s v="Between 1 and 5 years"/>
    <s v="Financial and Insurance"/>
    <s v="Managers - Specialist Managers"/>
    <s v="Between 5 and 19"/>
    <s v="Couple with dependent children"/>
    <s v="Regional"/>
    <n v="0.2"/>
    <s v="50% - About half of my time"/>
    <s v="Less than 10% of my time"/>
    <x v="1"/>
    <s v="Less than 10% of my time"/>
    <s v="Yes"/>
    <s v="Yes"/>
    <s v="Less than 10% of my time"/>
    <n v="0.2"/>
    <s v="Yes"/>
    <n v="0.8"/>
    <s v="Somewhat agree"/>
    <s v="Strongly disagree"/>
    <s v="Strongly disagree"/>
    <s v="Strongly agree"/>
    <s v="Somewhat Positive"/>
    <s v="Strongly agree"/>
    <s v="Strongly agree"/>
    <s v="Somewhat agree"/>
    <s v="Somewhat agree"/>
    <s v="Somewhat agree"/>
    <s v="Somewhat disagree"/>
    <s v="Somewhat agree"/>
    <s v="Somewhat Positive"/>
    <s v="Senior leadership"/>
    <s v="Very unlikely"/>
    <s v="Somewhat unlikely"/>
    <s v="Very unlikely"/>
    <n v="2.5"/>
    <n v="8"/>
    <n v="4"/>
    <n v="2.5"/>
    <n v="7"/>
    <n v="0.5"/>
    <n v="8"/>
    <n v="4"/>
    <n v="4.5"/>
    <n v="7"/>
    <s v="No"/>
    <m/>
    <s v="Stayed about the same"/>
    <x v="1"/>
    <s v="Somewhat improved"/>
    <x v="0"/>
    <s v="Stayed about the same"/>
    <s v="Somewhat improved"/>
    <s v="Significantly improved"/>
    <s v="Not a barrier for me"/>
    <s v="Somewhat improved"/>
    <s v="Not a barrier for me"/>
    <s v="Stayed about the same"/>
    <s v="Somewhat improved"/>
    <s v="Somewhat worsened"/>
    <s v="Stayed about the same"/>
    <s v="Somewhat improved"/>
    <s v="Significantly improved"/>
    <m/>
    <s v="Interruptions"/>
    <s v="Lack of privacy"/>
    <s v="Problems with audio-visual setup"/>
    <s v="Lack of privacy"/>
    <s v="Difficulty innovating"/>
    <s v="Lack of appropriate work and meeting spaces"/>
    <s v="Difficulty innovating"/>
    <s v="Lack of privacy"/>
    <s v="Difficulty innovating"/>
    <s v="Interruptions"/>
    <s v="Problems with audio-visual setup"/>
    <s v="Lack of appropriate work and meeting spaces"/>
    <s v="Problems with audio-visual setup"/>
    <s v="Interruptions"/>
    <s v="Difficulty innovating"/>
    <s v="Lack of appropriate work and meeting spaces"/>
    <s v="Difficulty collaborating with remote colleagues"/>
    <s v="Noisy work environment"/>
    <s v="Problems with audio-visual setup"/>
    <s v="Lack of privacy"/>
    <s v="Problems with audio-visual setup"/>
    <s v="Lack of appropriate work and meeting spaces"/>
    <s v="Problems with audio-visual setup"/>
    <s v="Lack of privacy"/>
    <s v="Difficulty collaborating with remote colleagues"/>
    <s v="Lack of privacy"/>
    <s v="Problems with audio-visual setup"/>
    <s v="Noisy work environment"/>
    <s v="Somewhat agree"/>
    <s v="Strongly agree"/>
    <s v="Somewhat agree"/>
    <s v="Yes"/>
    <s v="Yes"/>
    <s v="Somewhat agree"/>
    <s v="Strongly agree"/>
    <s v="Somewhat agree"/>
    <s v="Somewhat agree"/>
    <s v="Somewhat agree"/>
    <s v="Somewhat agree"/>
    <s v="Somewhat agree"/>
    <s v="Somewhat disagree"/>
    <s v="Somewhat agree"/>
    <x v="5"/>
    <s v="I’m 10% less productive when working remotely"/>
    <n v="8"/>
    <n v="4"/>
    <n v="2.5"/>
    <n v="0.5"/>
    <n v="8"/>
    <n v="4"/>
    <n v="4.5"/>
    <n v="2.5"/>
  </r>
  <r>
    <x v="0"/>
    <n v="1147"/>
    <n v="1970"/>
    <s v="Female"/>
    <s v="Between 1 and 5 years"/>
    <s v="Education and Training"/>
    <s v="Professionals - Education Professionals"/>
    <s v="More than 200"/>
    <s v="Couple with dependent children"/>
    <s v="Metro"/>
    <n v="0.4"/>
    <n v="0.4"/>
    <n v="0.2"/>
    <x v="4"/>
    <s v="Less than 10% of my time"/>
    <s v="Yes"/>
    <s v="Yes"/>
    <s v="Less than 10% of my time"/>
    <s v="Less than 10% of my time"/>
    <s v="Unsure"/>
    <m/>
    <s v="Neither agree nor disagree"/>
    <s v="Somewhat disagree"/>
    <s v="Somewhat agree"/>
    <s v="Somewhat agree"/>
    <s v="Somewhat Positive"/>
    <s v="Somewhat disagree"/>
    <s v="Strongly agree"/>
    <s v="Strongly agree"/>
    <s v="Somewhat disagree"/>
    <s v="Somewhat disagree"/>
    <s v="Strongly disagree"/>
    <s v="Somewhat disagree"/>
    <s v="Somewhat Negative"/>
    <s v="Senior leadership"/>
    <s v="Very unlikely"/>
    <s v="Somewhat unlikely"/>
    <s v="Somewhat unlikely"/>
    <n v="2.5"/>
    <n v="8.5"/>
    <n v="4.5"/>
    <n v="2"/>
    <n v="6.5"/>
    <n v="0.5"/>
    <n v="10"/>
    <n v="4.5"/>
    <n v="2.5"/>
    <n v="6.5"/>
    <s v="No"/>
    <m/>
    <s v="Stayed about the same"/>
    <x v="1"/>
    <s v="Stayed about the same"/>
    <x v="1"/>
    <s v="Somewhat improved"/>
    <s v="Stayed about the same"/>
    <s v="Stayed about the same"/>
    <s v="Somewhat improved"/>
    <s v="Somewhat improved"/>
    <s v="Stayed about the same"/>
    <s v="Somewhat improved"/>
    <s v="Stayed about the same"/>
    <s v="Stayed about the same"/>
    <s v="Significantly improved"/>
    <s v="Stayed about the same"/>
    <s v="Stayed about the same"/>
    <m/>
    <s v="Difficulty collaborating with remote colleagues"/>
    <s v="Interruptions"/>
    <s v="Problems with audio-visual setup"/>
    <s v="Lack of privacy"/>
    <s v="Difficulty innovating"/>
    <s v="Interruptions"/>
    <s v="Difficulty collaborating with remote colleagues"/>
    <s v="Lack of privacy"/>
    <s v="Difficulty innovating"/>
    <s v="Interruptions"/>
    <s v="Problems with audio-visual setup"/>
    <s v="Interruptions"/>
    <s v="Difficulty collaborating with remote colleagues"/>
    <s v="Interruptions"/>
    <s v="Difficulty innovating"/>
    <s v="Lack of privacy"/>
    <s v="Difficulty collaborating with remote colleagues"/>
    <s v="Noisy work environment"/>
    <s v="Difficulty innovating"/>
    <s v="Lack of privacy"/>
    <s v="Difficulty collaborating with remote colleagues"/>
    <s v="Lack of appropriate work and meeting spaces"/>
    <s v="Problems with audio-visual setup"/>
    <s v="Lack of privacy"/>
    <s v="Difficulty collaborating with remote colleagues"/>
    <s v="Lack of privacy"/>
    <s v="Difficulty collaborating with remote colleagues"/>
    <s v="Noisy work environment"/>
    <s v="Neither agree nor disagree"/>
    <s v="Somewhat disagree"/>
    <s v="Somewhat agree"/>
    <s v="No"/>
    <m/>
    <m/>
    <m/>
    <m/>
    <m/>
    <m/>
    <m/>
    <m/>
    <m/>
    <m/>
    <x v="5"/>
    <m/>
    <n v="8.5"/>
    <n v="4.5"/>
    <n v="2"/>
    <n v="0.5"/>
    <n v="10"/>
    <n v="4.5"/>
    <n v="2.5"/>
    <n v="2.5"/>
  </r>
  <r>
    <x v="0"/>
    <n v="1148"/>
    <n v="1989"/>
    <s v="Male"/>
    <s v="Between 1 and 5 years"/>
    <s v="Financial and Insurance"/>
    <s v="Professionals - Business, Human Resource and Marketing Professionals"/>
    <s v="Between 20 and 199"/>
    <s v="Couple with no dependent children"/>
    <s v="Metro"/>
    <n v="0.7"/>
    <s v="100% - All of my time"/>
    <n v="0.7"/>
    <x v="2"/>
    <s v="More than half of my time"/>
    <s v="Yes"/>
    <s v="Yes"/>
    <n v="0.7"/>
    <s v="100% - All of my time"/>
    <s v="Yes"/>
    <n v="0.2"/>
    <s v="Somewhat agree"/>
    <s v="Somewhat agree"/>
    <s v="Somewhat agree"/>
    <s v="Somewhat agree"/>
    <s v="Somewhat Positive"/>
    <s v="Neither agree nor disagree"/>
    <s v="Somewhat agree"/>
    <s v="Somewhat agree"/>
    <s v="Somewhat agree"/>
    <s v="Somewhat agree"/>
    <s v="Somewhat agree"/>
    <s v="Somewhat agree"/>
    <s v="Somewhat Positive"/>
    <s v="They are about the same"/>
    <s v="Neither unlikely or likely"/>
    <s v="Somewhat likely"/>
    <s v="Somewhat likely"/>
    <n v="2"/>
    <n v="10"/>
    <n v="3"/>
    <n v="3"/>
    <n v="6"/>
    <n v="0"/>
    <n v="10"/>
    <n v="3"/>
    <n v="4"/>
    <n v="7"/>
    <s v="Yes"/>
    <n v="0.2"/>
    <s v="Somewhat improved"/>
    <x v="1"/>
    <s v="Somewhat improved"/>
    <x v="1"/>
    <s v="Stayed about the same"/>
    <s v="Somewhat improved"/>
    <s v="Stayed about the same"/>
    <s v="Stayed about the same"/>
    <s v="Somewhat worsened"/>
    <s v="Stayed about the same"/>
    <s v="Somewhat worsened"/>
    <s v="Stayed about the same"/>
    <s v="Stayed about the same"/>
    <s v="Somewhat improved"/>
    <s v="Stayed about the same"/>
    <s v="Significantly improved"/>
    <m/>
    <s v="Lack of privacy"/>
    <s v="Difficulty collaborating with remote colleagues"/>
    <s v="Connectivity/internet issues"/>
    <s v="Lack of appropriate work and meeting spaces"/>
    <s v="Connectivity/internet issues"/>
    <s v="Difficulty innovating"/>
    <s v="Connectivity/internet issues"/>
    <s v="Difficulty collaborating with remote colleagues"/>
    <s v="Connectivity/internet issues"/>
    <s v="Interruptions"/>
    <s v="Problems with audio-visual setup"/>
    <s v="Interruptions"/>
    <s v="Connectivity/internet issues"/>
    <s v="Difficulty collaborating with remote colleagues"/>
    <s v="Lack of appropriate work and meeting spaces"/>
    <s v="Difficulty innovating"/>
    <s v="Connectivity/internet issues"/>
    <s v="Difficulty collaborating with remote colleagues"/>
    <s v="Problems with audio-visual setup"/>
    <s v="Difficulty innovating"/>
    <s v="Problems with audio-visual setup"/>
    <s v="Difficulty collaborating with remote colleagues"/>
    <s v="Connectivity/internet issues"/>
    <s v="Lack of privacy"/>
    <s v="Lack of privacy"/>
    <s v="Difficulty collaborating with remote colleagues"/>
    <s v="Problems with audio-visual setup"/>
    <s v="Difficulty collaborating with remote colleagues"/>
    <s v="Strongly agree"/>
    <s v="Somewhat agree"/>
    <s v="Neither agree nor disagree"/>
    <s v="Yes"/>
    <s v="Yes"/>
    <s v="Somewhat agree"/>
    <s v="Strongly agree"/>
    <s v="Somewhat agree"/>
    <s v="Somewhat agree"/>
    <s v="Neither agree nor disagree"/>
    <s v="Neither agree nor disagree"/>
    <s v="Neither agree nor disagree"/>
    <s v="Somewhat agree"/>
    <s v="Neither agree nor disagree"/>
    <x v="2"/>
    <s v="I’m 20% more productive when working remotely"/>
    <n v="10"/>
    <n v="3"/>
    <n v="3"/>
    <n v="0"/>
    <n v="10"/>
    <n v="3"/>
    <n v="4"/>
    <n v="2"/>
  </r>
  <r>
    <x v="0"/>
    <n v="1149"/>
    <n v="1998"/>
    <s v="Female"/>
    <s v="Between 6 and 12 months"/>
    <s v="Other Services"/>
    <s v="Sales workers - Sales Assistants and Salespersons"/>
    <s v="Between 20 and 199"/>
    <s v="Multiple family household"/>
    <s v="Metro"/>
    <s v="50% - I spent about half of my time remote working"/>
    <s v="50% - About half of my time"/>
    <s v="50% - I spent about half of my time remote working"/>
    <x v="1"/>
    <s v="Less than half of my time"/>
    <s v="Yes"/>
    <s v="Yes"/>
    <s v="50% - About half of my time"/>
    <s v="50% - About half of my time"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Somewhat agree"/>
    <s v="Somewhat disagree"/>
    <s v="Neither agree nor disagree"/>
    <s v="Somewhat agree"/>
    <s v="Neither agree nor disagree"/>
    <s v="Somewhat Positive"/>
    <s v="They are about the same"/>
    <s v="Somewhat unlikely"/>
    <s v="Neither unlikely or likely"/>
    <s v="Very likely"/>
    <n v="1"/>
    <n v="8"/>
    <n v="3"/>
    <n v="2"/>
    <n v="10"/>
    <n v="1"/>
    <n v="8"/>
    <n v="3"/>
    <n v="2"/>
    <n v="10"/>
    <s v="Yes"/>
    <n v="0.5"/>
    <s v="Stayed about the same"/>
    <x v="0"/>
    <s v="Somewhat worsened"/>
    <x v="1"/>
    <s v="Significantly worsened"/>
    <s v="Significantly improved"/>
    <s v="Significantly improved"/>
    <s v="Stayed about the same"/>
    <s v="Somewhat worsened"/>
    <s v="Significantly worsened"/>
    <s v="Stayed about the same"/>
    <s v="Stayed about the same"/>
    <s v="Significantly worsened"/>
    <s v="Not a barrier for 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disagree"/>
    <s v="Yes"/>
    <s v="Yes"/>
    <s v="Neither agree nor disagree"/>
    <s v="Neither agree nor disagree"/>
    <s v="Neither agree nor disagree"/>
    <s v="Neither agree nor disagree"/>
    <s v="Neither agree nor disagree"/>
    <s v="Somewhat disagree"/>
    <s v="Somewhat agree"/>
    <s v="Somewhat disagree"/>
    <s v="Strongly disagree"/>
    <x v="1"/>
    <s v="My productivity is about same when I work remotely"/>
    <n v="8"/>
    <n v="3"/>
    <n v="2"/>
    <n v="1"/>
    <n v="8"/>
    <n v="3"/>
    <n v="2"/>
    <n v="1"/>
  </r>
  <r>
    <x v="0"/>
    <n v="1150"/>
    <n v="1994"/>
    <s v="Female"/>
    <s v="More than 5 years"/>
    <s v="Financial and Insurance"/>
    <s v="Professionals - Business, Human Resource and Marketing Professionals"/>
    <s v="Between 20 and 199"/>
    <s v="Couple with dependent children"/>
    <s v="Metro"/>
    <n v="0.3"/>
    <n v="0.3"/>
    <n v="0.3"/>
    <x v="3"/>
    <s v="Less than half of my time"/>
    <s v="Yes"/>
    <s v="Yes"/>
    <n v="0.3"/>
    <s v="50% - About half of my time"/>
    <s v="Yes"/>
    <s v="50% - About half of my time"/>
    <s v="Strongly agree"/>
    <s v="Strongly disagree"/>
    <s v="Strongly dis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They are about the same"/>
    <s v="Very likely"/>
    <s v="Very likely"/>
    <s v="Very likely"/>
    <n v="2"/>
    <n v="8"/>
    <n v="5"/>
    <n v="5"/>
    <n v="4"/>
    <n v="2"/>
    <n v="8"/>
    <n v="5"/>
    <n v="5"/>
    <n v="4"/>
    <s v="Yes"/>
    <n v="0.02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Lack of privacy"/>
    <s v="Interruptions"/>
    <s v="Lack of appropriate work and meeting spaces"/>
    <s v="Connectivity/internet issues"/>
    <s v="Connectivity/internet issues"/>
    <s v="Interruptions"/>
    <s v="Difficulty collaborating with remote colleagues"/>
    <s v="Connectivity/internet issues"/>
    <s v="Interruptions"/>
    <s v="Noisy work environment"/>
    <s v="Interruptions"/>
    <s v="Noisy work environment"/>
    <s v="Connectivity/internet issues"/>
    <s v="Interruptions"/>
    <s v="Lack of appropriate work and meeting spaces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Connectivity/internet issues"/>
    <s v="Noisy work environment"/>
    <s v="Lack of appropriate work and meeting spaces"/>
    <s v="Interruptions"/>
    <s v="Problems with audio-visual setup"/>
    <s v="Noisy work environment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8"/>
    <n v="5"/>
    <n v="5"/>
    <n v="2"/>
    <n v="8"/>
    <n v="5"/>
    <n v="5"/>
    <n v="2"/>
  </r>
  <r>
    <x v="0"/>
    <n v="1151"/>
    <n v="1972"/>
    <s v="Female"/>
    <s v="More than 5 years"/>
    <s v="Education and Training"/>
    <s v="Managers - Specialist Managers"/>
    <s v="More than 200"/>
    <s v="One parent family with dependent children"/>
    <s v="Metro"/>
    <s v="100% - I spent all of my time remote working"/>
    <s v="50% - About half of my time"/>
    <s v="100% - I spent all of my time remote working"/>
    <x v="1"/>
    <s v="Less than half of my time"/>
    <s v="Yes"/>
    <s v="No"/>
    <m/>
    <m/>
    <s v="Yes"/>
    <n v="0.6"/>
    <s v="Somewhat agree"/>
    <s v="Somewhat disagree"/>
    <s v="Somewhat disagree"/>
    <s v="Somewhat agree"/>
    <s v="Somewhat Positive"/>
    <s v="Strongly agree"/>
    <s v="Somewhat agree"/>
    <s v="Strongly agree"/>
    <s v="Strongly agree"/>
    <s v="Somewhat agree"/>
    <s v="Somewhat agree"/>
    <s v="Strongly agree"/>
    <s v="Somewhat Positive"/>
    <s v="My direct manger(s)"/>
    <s v="Somewhat likely"/>
    <s v="Somewhat likely"/>
    <s v="Somewhat likely"/>
    <n v="1.5"/>
    <n v="8"/>
    <n v="4"/>
    <n v="3.5"/>
    <n v="7"/>
    <n v="0.5"/>
    <n v="8"/>
    <n v="4"/>
    <n v="4.5"/>
    <n v="7"/>
    <s v="No"/>
    <m/>
    <s v="Stayed about the same"/>
    <x v="2"/>
    <s v="Somewhat worsened"/>
    <x v="1"/>
    <s v="Significantly worsened"/>
    <s v="Somewhat worsened"/>
    <s v="Stayed about the same"/>
    <s v="Somewhat improved"/>
    <s v="Stayed about the same"/>
    <s v="Not a barrier for me"/>
    <s v="Stayed about the same"/>
    <s v="Somewhat worsened"/>
    <s v="Somewhat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omewhat agree"/>
    <s v="Yes"/>
    <s v="Yes"/>
    <s v="Strongly disagree"/>
    <s v="Strongly disagree"/>
    <s v="Strongly disagree"/>
    <s v="Somewhat agree"/>
    <s v="Somewhat disagree"/>
    <s v="Strongly disagree"/>
    <s v="Somewhat disagree"/>
    <s v="Somewhat disagree"/>
    <s v="Somewhat disagree"/>
    <x v="6"/>
    <s v="I’m 20% less productive when working remotely"/>
    <n v="8"/>
    <n v="4"/>
    <n v="3.5"/>
    <n v="0.5"/>
    <n v="8"/>
    <n v="4"/>
    <n v="4.5"/>
    <n v="1.5"/>
  </r>
  <r>
    <x v="0"/>
    <n v="1152"/>
    <n v="1988"/>
    <s v="Male"/>
    <s v="Between 1 and 5 years"/>
    <s v="Wholesale Trade"/>
    <s v="Technicians and trades workers - Construction Trades Workers"/>
    <s v="Between 20 and 199"/>
    <s v="Couple with no dependent children"/>
    <s v="Metro"/>
    <n v="0.3"/>
    <n v="0.6"/>
    <n v="0.8"/>
    <x v="0"/>
    <s v="More than half of my time"/>
    <s v="Yes"/>
    <s v="Yes"/>
    <n v="0.6"/>
    <n v="0.9"/>
    <s v="Yes"/>
    <n v="0.9"/>
    <s v="Strongly agree"/>
    <s v="Strongly agree"/>
    <s v="Strongly agree"/>
    <s v="Somewhat agree"/>
    <s v="Strongly Positive"/>
    <s v="Strongly agree"/>
    <s v="Somewhat agree"/>
    <s v="Somewhat agree"/>
    <s v="Somewhat agree"/>
    <s v="Strongly agree"/>
    <s v="Somewhat agree"/>
    <s v="Strongly agree"/>
    <s v="Somewhat Positive"/>
    <s v="My direct manger(s)"/>
    <s v="Very likely"/>
    <s v="Very likely"/>
    <s v="Somewhat likely"/>
    <n v="10"/>
    <n v="12"/>
    <n v="0.5"/>
    <n v="0.5"/>
    <n v="1"/>
    <n v="5"/>
    <n v="10"/>
    <n v="3"/>
    <n v="3"/>
    <n v="3"/>
    <s v="Yes"/>
    <n v="0.7"/>
    <s v="Significantly improved"/>
    <x v="2"/>
    <s v="Stayed about the same"/>
    <x v="0"/>
    <s v="Significantly improved"/>
    <s v="Somewhat improved"/>
    <s v="Somewhat worsened"/>
    <s v="Somewhat improved"/>
    <s v="Somewhat improved"/>
    <s v="Somewhat improved"/>
    <s v="Somewhat improved"/>
    <s v="Significantly improved"/>
    <s v="Somewhat improved"/>
    <s v="Somewhat improved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No"/>
    <m/>
    <m/>
    <m/>
    <m/>
    <m/>
    <m/>
    <m/>
    <m/>
    <m/>
    <x v="7"/>
    <s v="I’m 40% more productive when working remotely"/>
    <n v="12"/>
    <n v="0.5"/>
    <n v="0.5"/>
    <n v="5"/>
    <n v="10"/>
    <n v="3"/>
    <n v="3"/>
    <n v="10"/>
  </r>
  <r>
    <x v="0"/>
    <n v="1153"/>
    <n v="1986"/>
    <s v="Female"/>
    <s v="Between 1 and 5 years"/>
    <s v="Information Media and Telecommunications"/>
    <s v="Professionals - ICT Professionals"/>
    <s v="Between 5 and 19"/>
    <s v="Group household"/>
    <s v="Metro"/>
    <s v="50% - I spent about half of my time remote working"/>
    <s v="50% - About half of my time"/>
    <n v="0.2"/>
    <x v="3"/>
    <s v="Less than half of my time"/>
    <s v="Yes"/>
    <s v="Yes"/>
    <s v="Less than 10% of my time"/>
    <s v="Less than 10% of my time"/>
    <s v="Yes"/>
    <n v="0.4"/>
    <s v="Somewhat agree"/>
    <s v="Somewhat agree"/>
    <s v="Somewhat agree"/>
    <s v="Neither agree nor disagree"/>
    <s v="Somewhat Positive"/>
    <s v="Somewhat agree"/>
    <s v="Strongly agree"/>
    <s v="Somewhat agree"/>
    <s v="Strongly agree"/>
    <s v="Neither agree nor disagree"/>
    <s v="Somewhat disagree"/>
    <s v="Somewhat disagree"/>
    <s v="Somewhat Positive"/>
    <s v="They are about the same"/>
    <s v="Neither unlikely or likely"/>
    <s v="Neither unlikely or likely"/>
    <s v="Somewhat likely"/>
    <n v="2.5"/>
    <n v="9"/>
    <n v="2"/>
    <n v="3.5"/>
    <n v="7"/>
    <n v="0.5"/>
    <n v="10.5"/>
    <n v="2"/>
    <n v="4"/>
    <n v="7"/>
    <s v="No"/>
    <m/>
    <s v="Somewhat worsened"/>
    <x v="0"/>
    <s v="Somewhat worsened"/>
    <x v="2"/>
    <s v="Significantly worsened"/>
    <s v="Stayed about the same"/>
    <s v="Somewhat worsened"/>
    <s v="Stayed about the same"/>
    <s v="Stayed about the same"/>
    <s v="Stayed about the same"/>
    <s v="Stayed about the same"/>
    <s v="Somewhat worsened"/>
    <s v="Somewhat worsened"/>
    <s v="Stayed about the same"/>
    <s v="Somewhat improv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omewhat agree"/>
    <s v="No"/>
    <m/>
    <m/>
    <m/>
    <m/>
    <m/>
    <m/>
    <m/>
    <m/>
    <m/>
    <m/>
    <x v="8"/>
    <m/>
    <n v="9"/>
    <n v="2"/>
    <n v="3.5"/>
    <n v="0.5"/>
    <n v="10.5"/>
    <n v="2"/>
    <n v="4"/>
    <n v="2.5"/>
  </r>
  <r>
    <x v="0"/>
    <n v="1154"/>
    <n v="1989"/>
    <s v="Male"/>
    <s v="Between 1 and 5 years"/>
    <s v="Administrative and Support"/>
    <s v="Managers - Specialist Managers"/>
    <s v="Between 5 and 19"/>
    <s v="Couple with dependent children"/>
    <s v="Metro"/>
    <s v="50% - I spent about half of my time remote working"/>
    <s v="100% - All of my time"/>
    <s v="100% - I spent all of my time remote working"/>
    <x v="0"/>
    <s v="50% - About half of my time"/>
    <s v="No"/>
    <s v="No"/>
    <m/>
    <m/>
    <s v="Yes"/>
    <s v="Less than 10% of my time"/>
    <s v="Strongly agree"/>
    <s v="Strongly agree"/>
    <s v="Somewhat agree"/>
    <s v="Somewhat agree"/>
    <s v="Somewhat Positive"/>
    <s v="Strongly agree"/>
    <s v="Strongly agree"/>
    <s v="Somewhat agree"/>
    <s v="Somewhat agree"/>
    <s v="Somewhat agree"/>
    <s v="Somewhat disagree"/>
    <s v="Somewhat agree"/>
    <s v="Somewhat Positive"/>
    <s v="My direct manger(s)"/>
    <s v="Very unlikely"/>
    <s v="Very unlikely"/>
    <s v="Very unlikely"/>
    <n v="0.5"/>
    <n v="7"/>
    <n v="3"/>
    <n v="6"/>
    <n v="7.5"/>
    <n v="0.5"/>
    <n v="7"/>
    <n v="3"/>
    <n v="6"/>
    <n v="7.5"/>
    <s v="No"/>
    <m/>
    <s v="Not a barrier for me"/>
    <x v="1"/>
    <s v="Somewhat improved"/>
    <x v="1"/>
    <s v="Not a barrier for me"/>
    <s v="Not a barrier for me"/>
    <s v="Stayed about the same"/>
    <s v="Somewhat worsened"/>
    <s v="Not a barrier for me"/>
    <s v="Not a barrier for me"/>
    <s v="Significantly improved"/>
    <s v="Significantly improved"/>
    <s v="Somewhat improved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No"/>
    <m/>
    <m/>
    <m/>
    <m/>
    <m/>
    <m/>
    <m/>
    <m/>
    <m/>
    <m/>
    <x v="0"/>
    <m/>
    <n v="7"/>
    <n v="3"/>
    <n v="6"/>
    <n v="0.5"/>
    <n v="7"/>
    <n v="3"/>
    <n v="6"/>
    <n v="0.5"/>
  </r>
  <r>
    <x v="0"/>
    <n v="1155"/>
    <n v="1990"/>
    <s v="Female"/>
    <s v="More than 5 years"/>
    <s v="Manufacturing"/>
    <s v="Managers - Farmers and Farm Managers"/>
    <s v="Between 20 and 199"/>
    <s v="Couple with dependent children"/>
    <s v="Metro"/>
    <n v="0.8"/>
    <n v="0.8"/>
    <n v="0.8"/>
    <x v="0"/>
    <s v="100% - All of my time"/>
    <s v="Yes"/>
    <s v="Yes"/>
    <n v="0.9"/>
    <n v="0.9"/>
    <s v="Yes"/>
    <n v="0.8"/>
    <s v="Strongly agree"/>
    <s v="Strongly agree"/>
    <s v="Strongly agree"/>
    <s v="Strongly agree"/>
    <s v="Strongly Positive"/>
    <s v="Strongly agree"/>
    <s v="Somewhat agree"/>
    <s v="Strongly agree"/>
    <s v="Strongly agree"/>
    <s v="Somewhat agree"/>
    <s v="Strongly agree"/>
    <s v="Somewhat agree"/>
    <s v="Strongly Positive"/>
    <s v="Senior leadership"/>
    <s v="Somewhat likely"/>
    <s v="Somewhat likely"/>
    <s v="Somewhat likely"/>
    <n v="4"/>
    <n v="5"/>
    <n v="5"/>
    <n v="4"/>
    <n v="6"/>
    <n v="5"/>
    <n v="5"/>
    <n v="4"/>
    <n v="3"/>
    <n v="7"/>
    <s v="No"/>
    <m/>
    <s v="Significantly improved"/>
    <x v="5"/>
    <s v="Significantly improved"/>
    <x v="0"/>
    <s v="Somewhat improved"/>
    <s v="Somewhat improved"/>
    <s v="Significantly improved"/>
    <s v="Somewhat improved"/>
    <s v="Somewhat improved"/>
    <s v="Somewhat improved"/>
    <s v="Significantly improved"/>
    <s v="Significantly improved"/>
    <s v="Somewhat improved"/>
    <s v="Somewhat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omewhat agree"/>
    <s v="Somewhat agree"/>
    <s v="Somewhat agree"/>
    <s v="Somewhat agree"/>
    <s v="Strongly agree"/>
    <s v="Strongly agree"/>
    <x v="8"/>
    <s v="I’m 30% more productive when working remotely"/>
    <n v="5"/>
    <n v="5"/>
    <n v="4"/>
    <n v="5"/>
    <n v="5"/>
    <n v="4"/>
    <n v="3"/>
    <n v="4"/>
  </r>
  <r>
    <x v="0"/>
    <n v="1156"/>
    <n v="1974"/>
    <s v="Male"/>
    <s v="More than 5 years"/>
    <s v="Other Services"/>
    <s v="Managers - Chief Executives, General Managers and Legislator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n v="0.4"/>
    <n v="0.4"/>
    <s v="Yes"/>
    <n v="0.4"/>
    <s v="Strongly agree"/>
    <s v="Strongly agree"/>
    <s v="Somewhat agree"/>
    <s v="Somewhat agree"/>
    <s v="Strongly Positive"/>
    <s v="Somewhat agree"/>
    <s v="Somewhat agree"/>
    <s v="Strongly agree"/>
    <s v="Strongly agree"/>
    <s v="Strongly agree"/>
    <s v="Strongly agree"/>
    <s v="Somewhat agree"/>
    <s v="Strongly Negative"/>
    <s v="My direct manger(s)"/>
    <s v="Somewhat likely"/>
    <s v="Very likely"/>
    <s v="Very likely"/>
    <n v="1"/>
    <n v="8"/>
    <n v="5"/>
    <n v="2"/>
    <n v="8"/>
    <n v="2"/>
    <n v="8"/>
    <n v="2"/>
    <n v="4"/>
    <n v="8"/>
    <s v="Yes"/>
    <n v="0.4"/>
    <s v="Significantly improved"/>
    <x v="0"/>
    <s v="Somewhat improved"/>
    <x v="5"/>
    <s v="Significantly improved"/>
    <s v="Somewhat improved"/>
    <s v="Somewhat improved"/>
    <s v="Somewhat improved"/>
    <s v="Somewhat improved"/>
    <s v="Somewhat improved"/>
    <s v="Significantly improved"/>
    <s v="Somewhat improved"/>
    <s v="Significantly improved"/>
    <s v="Significantly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Somewhat agree"/>
    <s v="Somewhat agree"/>
    <s v="Strongly agree"/>
    <s v="Strongly agree"/>
    <s v="Somewhat agree"/>
    <s v="Somewhat agree"/>
    <s v="Strongly agree"/>
    <s v="Somewhat agree"/>
    <x v="0"/>
    <s v="I’m 50% more productive when working remotely (or more)"/>
    <n v="8"/>
    <n v="5"/>
    <n v="2"/>
    <n v="2"/>
    <n v="8"/>
    <n v="2"/>
    <n v="4"/>
    <n v="1"/>
  </r>
  <r>
    <x v="0"/>
    <n v="1157"/>
    <n v="1960"/>
    <s v="Female"/>
    <s v="More than 5 years"/>
    <s v="Wholesale Trade"/>
    <s v="Managers - Hospitality, Retail and Service Managers"/>
    <s v="Between 5 and 19"/>
    <s v="Other one family household"/>
    <s v="Metro"/>
    <n v="0.2"/>
    <s v="50% - About half of my time"/>
    <n v="0.3"/>
    <x v="1"/>
    <s v="50% - About half of my time"/>
    <s v="Yes"/>
    <s v="Yes"/>
    <n v="0.2"/>
    <s v="50% - About half of my time"/>
    <s v="No"/>
    <m/>
    <s v="Strongly agree"/>
    <s v="Somewhat agree"/>
    <s v="Strongly agree"/>
    <s v="Somewhat agree"/>
    <s v="Strongly Positive"/>
    <s v="Strongly agree"/>
    <s v="Strongly agree"/>
    <s v="Strongly agree"/>
    <s v="Strongly agree"/>
    <s v="Strongly agree"/>
    <s v="Strongly disagree"/>
    <s v="Neither agree nor disagree"/>
    <s v="Somewhat Positive"/>
    <s v="They are about the same"/>
    <s v="Neither unlikely or likely"/>
    <s v="Somewhat likely"/>
    <s v="Neither unlikely or likely"/>
    <n v="1"/>
    <n v="7"/>
    <n v="4"/>
    <n v="5"/>
    <n v="7"/>
    <n v="0.5"/>
    <n v="9"/>
    <n v="3"/>
    <n v="3.5"/>
    <n v="8"/>
    <s v="Yes"/>
    <n v="0.15"/>
    <s v="Somewhat worsened"/>
    <x v="2"/>
    <s v="Somewhat improved"/>
    <x v="1"/>
    <s v="Somewhat improved"/>
    <s v="Somewhat improved"/>
    <s v="Somewhat worsened"/>
    <s v="Stayed about the same"/>
    <s v="Somewhat improved"/>
    <s v="Stayed about the same"/>
    <s v="Significantly worsened"/>
    <s v="Somewhat improved"/>
    <s v="Not a barrier for me"/>
    <s v="Somewhat worsened"/>
    <s v="Somewhat worsened"/>
    <s v="Not a barrier for me"/>
    <m/>
    <s v="Difficulty collaborating with remote colleagues"/>
    <s v="Lack of privacy"/>
    <s v="Problems with audio-visual setup"/>
    <s v="Connectivity/internet issues"/>
    <s v="Difficulty innovating"/>
    <s v="Interruptions"/>
    <s v="Difficulty innovating"/>
    <s v="Connectivity/internet issues"/>
    <s v="Difficulty innovating"/>
    <s v="Noisy work environment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Lack of privacy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Neither agree nor disagree"/>
    <s v="Somewhat agree"/>
    <s v="Somewhat agree"/>
    <s v="Yes"/>
    <s v="Yes"/>
    <s v="Somewhat agree"/>
    <s v="Strongly agree"/>
    <s v="Neither agree nor disagree"/>
    <s v="Neither agree nor disagree"/>
    <s v="Somewhat disagree"/>
    <s v="Somewhat disagree"/>
    <s v="Neither agree nor disagree"/>
    <s v="Somewhat agree"/>
    <s v="Somewhat agree"/>
    <x v="2"/>
    <s v="I’m 20% more productive when working remotely"/>
    <n v="7"/>
    <n v="4"/>
    <n v="5"/>
    <n v="0.5"/>
    <n v="9"/>
    <n v="3"/>
    <n v="3.5"/>
    <n v="1"/>
  </r>
  <r>
    <x v="0"/>
    <n v="1158"/>
    <n v="1968"/>
    <s v="Female"/>
    <s v="Between 1 and 5 years"/>
    <s v="Accommodation and Food"/>
    <s v="Professionals - Business, Human Resource and Marketing Professionals"/>
    <s v="Between 1 and 4"/>
    <s v="Couple with no dependent children"/>
    <s v="Metro"/>
    <s v="50% - I spent about half of my time remote working"/>
    <n v="0.6"/>
    <s v="50% - I spent about half of my time remote working"/>
    <x v="0"/>
    <s v="More than half of my time"/>
    <s v="Yes"/>
    <s v="Yes"/>
    <n v="0.2"/>
    <n v="0.2"/>
    <s v="Yes"/>
    <n v="0.4"/>
    <s v="Somewhat agree"/>
    <s v="Somewhat disagree"/>
    <s v="Somewhat agree"/>
    <s v="Strongly agree"/>
    <s v="Strongly Positive"/>
    <s v="Strongly agree"/>
    <s v="Strongly agree"/>
    <s v="Strongly agree"/>
    <s v="Somewhat agree"/>
    <s v="Somewhat agree"/>
    <s v="Somewhat disagree"/>
    <s v="Somewhat disagree"/>
    <s v="Somewhat Positive"/>
    <s v="They are about the same"/>
    <s v="Somewhat likely"/>
    <s v="Somewhat likely"/>
    <s v="Somewhat likely"/>
    <n v="2"/>
    <n v="8"/>
    <n v="2"/>
    <n v="4"/>
    <n v="8"/>
    <n v="0.5"/>
    <n v="8"/>
    <n v="3"/>
    <n v="4.5"/>
    <n v="8"/>
    <s v="Yes"/>
    <n v="0.2"/>
    <s v="Not a barrier for me"/>
    <x v="1"/>
    <s v="Somewhat improved"/>
    <x v="1"/>
    <s v="Somewhat improved"/>
    <s v="Stayed about the same"/>
    <s v="Stayed about the same"/>
    <s v="Somewhat improved"/>
    <s v="Somewhat improved"/>
    <s v="Stayed about the same"/>
    <s v="Stayed about the same"/>
    <s v="Somewhat improved"/>
    <s v="Stayed about the same"/>
    <s v="Stayed about the same"/>
    <s v="Stayed about the same"/>
    <s v="Significantly improved"/>
    <m/>
    <s v="Difficulty collaborating with remote colleagues"/>
    <s v="Lack of privacy"/>
    <s v="Connectivity/internet issues"/>
    <s v="Lack of privacy"/>
    <s v="Connectivity/internet issues"/>
    <s v="Lack of appropriate work and meeting spaces"/>
    <s v="Connectivity/internet issues"/>
    <s v="Lack of privacy"/>
    <s v="Connectivity/internet issues"/>
    <s v="Noisy work environment"/>
    <s v="Problems with audio-visual setup"/>
    <s v="Lack of appropriate work and meeting spaces"/>
    <s v="Connectivity/internet issues"/>
    <s v="Interruptions"/>
    <s v="Difficulty innovating"/>
    <s v="Noisy work environment"/>
    <s v="Connectivity/internet issues"/>
    <s v="Noisy work environment"/>
    <s v="Problems with audio-visual setup"/>
    <s v="Lack of privacy"/>
    <s v="Problems with audio-visual setup"/>
    <s v="Lack of appropriate work and meeting spaces"/>
    <s v="Connectivity/internet issues"/>
    <s v="Noisy work environment"/>
    <s v="Difficulty collaborating with remote colleagues"/>
    <s v="Lack of privacy"/>
    <s v="Problems with audio-visual setup"/>
    <s v="Noisy work environment"/>
    <s v="Strongly agree"/>
    <s v="Strongly agree"/>
    <s v="Somewhat disagree"/>
    <s v="No"/>
    <m/>
    <m/>
    <m/>
    <m/>
    <m/>
    <m/>
    <m/>
    <m/>
    <m/>
    <m/>
    <x v="2"/>
    <m/>
    <n v="8"/>
    <n v="2"/>
    <n v="4"/>
    <n v="0.5"/>
    <n v="8"/>
    <n v="3"/>
    <n v="4.5"/>
    <n v="2"/>
  </r>
  <r>
    <x v="0"/>
    <n v="1159"/>
    <n v="1987"/>
    <s v="Male"/>
    <s v="Between 6 and 12 months"/>
    <s v="Financial and Insurance"/>
    <s v="Sales workers - Sales Support Workers"/>
    <s v="More than 200"/>
    <s v="Couple with no dependent children"/>
    <s v="Metro"/>
    <n v="0.6"/>
    <n v="0.2"/>
    <n v="0.8"/>
    <x v="4"/>
    <s v="Less than 10% of my time"/>
    <s v="Yes"/>
    <s v="No"/>
    <m/>
    <m/>
    <s v="Yes"/>
    <n v="0.4"/>
    <s v="Neither agree nor disagree"/>
    <s v="Strongly disagree"/>
    <s v="Somewhat disagree"/>
    <s v="Somewhat agree"/>
    <s v="Somewhat Negative"/>
    <s v="Somewhat agree"/>
    <s v="Neither agree nor disagree"/>
    <s v="Neither agree nor disagree"/>
    <s v="Neither agree nor disagree"/>
    <s v="Somewhat disagree"/>
    <s v="Neither agree nor disagree"/>
    <s v="Somewhat disagree"/>
    <s v="Neither positive nor negative"/>
    <s v="They are about the same"/>
    <s v="Somewhat unlikely"/>
    <s v="Neither unlikely or likely"/>
    <s v="Neither unlikely or likely"/>
    <n v="2"/>
    <n v="9"/>
    <n v="2"/>
    <n v="4"/>
    <n v="7"/>
    <n v="0.5"/>
    <n v="9.5"/>
    <n v="3"/>
    <n v="4"/>
    <n v="7"/>
    <s v="No"/>
    <m/>
    <s v="Not a barrier for me"/>
    <x v="3"/>
    <s v="Stayed about the same"/>
    <x v="4"/>
    <s v="Stayed about the same"/>
    <s v="Stayed about the same"/>
    <s v="Significantly worsened"/>
    <s v="Somewhat worsened"/>
    <s v="Stayed about the same"/>
    <s v="Not a barrier for me"/>
    <s v="Somewhat worsened"/>
    <s v="Significantly worsened"/>
    <s v="Not a barrier for me"/>
    <s v="Stayed about the same"/>
    <s v="Stayed about the same"/>
    <s v="Stayed about the same"/>
    <m/>
    <s v="Difficulty collaborating with remote colleagues"/>
    <s v="Interruptions"/>
    <s v="Problems with audio-visual setup"/>
    <s v="Lack of appropriate work and meeting spaces"/>
    <s v="Difficulty innovating"/>
    <s v="Lack of appropriate work and meeting spaces"/>
    <s v="Difficulty collaborating with remote colleagues"/>
    <s v="Lack of privacy"/>
    <s v="Difficulty innovating"/>
    <s v="Noisy work environment"/>
    <s v="Problems with audio-visual setup"/>
    <s v="Interruptions"/>
    <s v="Difficulty collaborating with remote colleagues"/>
    <s v="Interruptions"/>
    <s v="Difficulty innovating"/>
    <s v="Noisy work environment"/>
    <s v="Difficulty collaborating with remote colleagues"/>
    <s v="Connectivity/internet issues"/>
    <s v="Problems with audio-visual setup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trongly disagree"/>
    <s v="Strongly disagree"/>
    <s v="Strongly agree"/>
    <s v="No"/>
    <m/>
    <m/>
    <m/>
    <m/>
    <m/>
    <m/>
    <m/>
    <m/>
    <m/>
    <m/>
    <x v="1"/>
    <m/>
    <n v="9"/>
    <n v="2"/>
    <n v="4"/>
    <n v="0.5"/>
    <n v="9.5"/>
    <n v="3"/>
    <n v="4"/>
    <n v="2"/>
  </r>
  <r>
    <x v="0"/>
    <n v="1160"/>
    <n v="1965"/>
    <s v="Female"/>
    <s v="More than 5 years"/>
    <s v="Education and Training"/>
    <s v="Managers - Chief Executives, General Managers and Legislators"/>
    <s v="Between 1 and 4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No"/>
    <m/>
    <m/>
    <s v="No"/>
    <m/>
    <s v="Somewhat agree"/>
    <s v="Somewhat agree"/>
    <s v="Somewhat agree"/>
    <s v="Strongly dis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Neither unlikely or likely"/>
    <s v="Neither unlikely or likely"/>
    <s v="Neither unlikely or likely"/>
    <n v="1"/>
    <n v="6"/>
    <n v="1"/>
    <n v="8"/>
    <n v="8"/>
    <n v="1"/>
    <n v="6"/>
    <n v="1"/>
    <n v="8"/>
    <n v="8"/>
    <s v="No"/>
    <m/>
    <s v="Stayed about the same"/>
    <x v="1"/>
    <s v="Stayed about the same"/>
    <x v="1"/>
    <s v="Stayed about the same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Noisy work environment"/>
    <s v="Lack of privacy"/>
    <s v="Lack of appropriate work and meeting spaces"/>
    <s v="Interruptions"/>
    <s v="Difficulty innovating"/>
    <s v="Lack of privacy"/>
    <s v="Connectivity/internet issues"/>
    <s v="Interruptions"/>
    <s v="Difficulty innovating"/>
    <s v="Lack of appropriate work and meeting spaces"/>
    <s v="Problems with audio-visual setup"/>
    <s v="Interruptions"/>
    <s v="Difficulty collaborating with remote colleagues"/>
    <s v="Lack of appropriate work and meeting spaces"/>
    <s v="Difficulty innovating"/>
    <s v="Lack of appropriate work and meeting spaces"/>
    <s v="Connectivity/internet issues"/>
    <s v="Lack of privacy"/>
    <s v="Problems with audio-visual setup"/>
    <s v="Lack of appropriate work and meeting spaces"/>
    <s v="Difficulty innovating"/>
    <s v="Lack of privacy"/>
    <s v="Problems with audio-visual setup"/>
    <s v="Lack of appropriate work and meeting spaces"/>
    <s v="Difficulty collaborating with remote colleagues"/>
    <s v="Difficulty innovating"/>
    <s v="Problems with audio-visual setup"/>
    <s v="Neither agree nor disagree"/>
    <s v="Neither agree nor disagree"/>
    <s v="Neither agree nor disagree"/>
    <s v="Yes"/>
    <s v="Yes"/>
    <s v="Somewhat agree"/>
    <s v="Strongly agree"/>
    <s v="Strongly agree"/>
    <s v="Strongly agree"/>
    <s v="Strongly agree"/>
    <s v="Somewhat agree"/>
    <s v="Somewhat agree"/>
    <s v="Somewhat agree"/>
    <s v="Strongly agree"/>
    <x v="1"/>
    <s v="My productivity is about same when I work remotely"/>
    <n v="6"/>
    <n v="1"/>
    <n v="8"/>
    <n v="1"/>
    <n v="6"/>
    <n v="1"/>
    <n v="8"/>
    <n v="1"/>
  </r>
  <r>
    <x v="0"/>
    <n v="1161"/>
    <n v="1962"/>
    <s v="Female"/>
    <s v="More than 5 years"/>
    <s v="Education and Training"/>
    <s v="Clerical and administrative workers - Personal Assistants and Secretaries"/>
    <s v="Between 20 and 199"/>
    <s v="Single person"/>
    <s v="Regional"/>
    <s v="Less than 10% of my time"/>
    <s v="50% - About half of my time"/>
    <n v="0.2"/>
    <x v="1"/>
    <s v="50% - About half of my time"/>
    <s v="Yes"/>
    <s v="Yes"/>
    <n v="0.1"/>
    <s v="50% - About half of my time"/>
    <s v="Yes"/>
    <s v="50% - About half of my time"/>
    <s v="Strongly disagree"/>
    <s v="Strongly disagree"/>
    <s v="Strongly disagree"/>
    <s v="Strongly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8"/>
    <n v="4"/>
    <n v="4"/>
    <n v="7"/>
    <n v="2"/>
    <n v="8"/>
    <n v="6"/>
    <n v="1"/>
    <n v="7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Difficulty collaborating with remote colleagues"/>
    <s v="Problems with audio-visual setup"/>
    <s v="Lack of privacy"/>
    <s v="Lack of appropriate work and meeting spaces"/>
    <s v="Difficulty innovating"/>
    <s v="Difficulty innovating"/>
    <s v="Lack of privacy"/>
    <s v="Noisy work environment"/>
    <s v="Interruptions"/>
    <s v="Lack of appropriate work and meeting spaces"/>
    <s v="Interruptions"/>
    <s v="Connectivity/internet issues"/>
    <s v="Problems with audio-visual setup"/>
    <s v="Lack of privacy"/>
    <s v="Noisy work environment"/>
    <s v="Connectivity/internet issues"/>
    <s v="Lack of appropriate work and meeting spaces"/>
    <s v="Interruptions"/>
    <s v="Lack of privacy"/>
    <s v="Problems with audio-visual setup"/>
    <s v="Difficulty collaborating with remote colleagues"/>
    <s v="Problems with audio-visual setup"/>
    <s v="Noisy work environment"/>
    <s v="Lack of appropriate work and meeting spaces"/>
    <s v="Difficulty collaborating with remote colleagues"/>
    <s v="Noisy work environment"/>
    <s v="Difficulty innovating"/>
    <s v="Neither agree nor disagree"/>
    <s v="Neither agree nor disagree"/>
    <s v="Neither agree nor disagree"/>
    <s v="No"/>
    <m/>
    <m/>
    <m/>
    <m/>
    <m/>
    <m/>
    <m/>
    <m/>
    <m/>
    <m/>
    <x v="6"/>
    <m/>
    <n v="8"/>
    <n v="4"/>
    <n v="4"/>
    <n v="2"/>
    <n v="8"/>
    <n v="6"/>
    <n v="1"/>
    <n v="1"/>
  </r>
  <r>
    <x v="0"/>
    <n v="1162"/>
    <n v="1970"/>
    <s v="Female"/>
    <s v="More than 5 years"/>
    <s v="Professional, Scientific and Technical"/>
    <s v="Managers - Specialist Managers"/>
    <s v="More than 200"/>
    <s v="Couple with no dependent children"/>
    <s v="Metro"/>
    <n v="0.9"/>
    <n v="0.9"/>
    <n v="0.9"/>
    <x v="2"/>
    <s v="100% - All of my time"/>
    <s v="Yes"/>
    <s v="Yes"/>
    <n v="0.9"/>
    <n v="0.9"/>
    <s v="Yes"/>
    <n v="0.1"/>
    <s v="Strongly agree"/>
    <s v="Somewhat agree"/>
    <s v="Somewhat agree"/>
    <s v="Somewhat agree"/>
    <s v="Strongly Positive"/>
    <s v="Somewhat agree"/>
    <s v="Strongly agree"/>
    <s v="Somewhat disagree"/>
    <s v="Strongly agree"/>
    <s v="Somewhat agree"/>
    <s v="Neither agree nor disagree"/>
    <s v="Somewhat agree"/>
    <s v="Somewhat Positive"/>
    <s v="They are about the same"/>
    <s v="Neither unlikely or likely"/>
    <s v="Neither unlikely or likely"/>
    <s v="Neither unlikely or likely"/>
    <n v="1"/>
    <n v="8"/>
    <n v="2"/>
    <n v="5"/>
    <n v="8"/>
    <n v="0.5"/>
    <n v="9"/>
    <n v="2"/>
    <n v="4.5"/>
    <n v="8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Somewhat improved"/>
    <s v="Not a barrier for me"/>
    <s v="Not a barrier for me"/>
    <s v="Not a barrier for me"/>
    <s v="Not a barrier for me"/>
    <s v="Somewhat improved"/>
    <m/>
    <s v="Difficulty collaborating with remote colleagues"/>
    <s v="Interruptions"/>
    <s v="Lack of appropriate work and meeting spaces"/>
    <s v="Problems with audio-visual setup"/>
    <s v="Difficulty innovating"/>
    <s v="Connectivity/internet issues"/>
    <s v="Difficulty collaborating with remote colleagues"/>
    <s v="Connectivity/internet issues"/>
    <s v="Difficulty innovating"/>
    <s v="Interruptions"/>
    <s v="Problems with audio-visual setup"/>
    <s v="Noisy work environment"/>
    <s v="Difficulty collaborating with remote colleagues"/>
    <s v="Interruptions"/>
    <s v="Difficulty innovating"/>
    <s v="Noisy work environment"/>
    <s v="Lack of appropriate work and meeting spaces"/>
    <s v="Noisy work environment"/>
    <s v="Difficulty innovating"/>
    <s v="Lack of privacy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Somewhat agree"/>
    <s v="Somewhat agree"/>
    <s v="Somewhat agree"/>
    <s v="Yes"/>
    <s v="Yes"/>
    <s v="Neither agree nor disagree"/>
    <s v="Neither agree nor disagree"/>
    <s v="Neither agree nor disagree"/>
    <s v="Somewhat agree"/>
    <s v="Somewhat agree"/>
    <s v="Somewhat agree"/>
    <s v="Somewhat agree"/>
    <s v="Somewhat agree"/>
    <s v="Somewhat agree"/>
    <x v="1"/>
    <s v="My productivity is about same when I work remotely"/>
    <n v="8"/>
    <n v="2"/>
    <n v="5"/>
    <n v="0.5"/>
    <n v="9"/>
    <n v="2"/>
    <n v="4.5"/>
    <n v="1"/>
  </r>
  <r>
    <x v="0"/>
    <n v="1163"/>
    <n v="1974"/>
    <s v="Female"/>
    <s v="More than 5 years"/>
    <s v="Retail Trade"/>
    <s v="Professionals - Business, Human Resource and Marketing Professionals"/>
    <s v="Between 20 and 199"/>
    <s v="Couple with dependent children"/>
    <s v="Metro"/>
    <s v="50% - I spent about half of my time remote working"/>
    <s v="50% - About half of my time"/>
    <s v="50% - I spent about half of my time remote working"/>
    <x v="1"/>
    <s v="More than half of my time"/>
    <s v="Yes"/>
    <s v="No"/>
    <m/>
    <m/>
    <s v="Yes"/>
    <s v="50% - About half of my time"/>
    <s v="Neither agree nor disagree"/>
    <s v="Somewhat agree"/>
    <s v="Somewhat agree"/>
    <s v="Somewhat disagree"/>
    <s v="Somewhat Positive"/>
    <s v="Somewhat agree"/>
    <s v="Neither agree nor disagree"/>
    <s v="Strongly agree"/>
    <s v="Neither agree nor disagree"/>
    <s v="Neither agree nor disagree"/>
    <s v="Somewhat disagree"/>
    <s v="Somewhat agree"/>
    <s v="Strongly Positive"/>
    <s v="They are about the same"/>
    <s v="Somewhat likely"/>
    <s v="Neither unlikely or likely"/>
    <s v="Somewhat unlikely"/>
    <n v="1.5"/>
    <n v="11.5"/>
    <n v="2"/>
    <n v="2"/>
    <n v="7"/>
    <n v="1"/>
    <n v="5"/>
    <n v="4"/>
    <n v="5"/>
    <n v="9"/>
    <s v="No"/>
    <m/>
    <s v="Stayed about the same"/>
    <x v="0"/>
    <s v="Somewhat worsened"/>
    <x v="2"/>
    <s v="Significantly worsened"/>
    <s v="Stayed about the same"/>
    <s v="Somewhat worsened"/>
    <s v="Somewhat improved"/>
    <s v="Stayed about the same"/>
    <s v="Stayed about the same"/>
    <s v="Stayed about the same"/>
    <s v="Somewhat worsened"/>
    <s v="Stayed about the same"/>
    <s v="Somewhat improved"/>
    <s v="Stayed about the same"/>
    <s v="Somewhat improved"/>
    <m/>
    <s v="Interruptions"/>
    <s v="Noisy work environment"/>
    <s v="Lack of appropriate work and meeting spaces"/>
    <s v="Connectivity/internet issues"/>
    <s v="Difficulty innovating"/>
    <s v="Connectivity/internet issues"/>
    <s v="Difficulty innovating"/>
    <s v="Connectivity/internet issues"/>
    <s v="Difficulty innovating"/>
    <s v="Connectivity/internet issues"/>
    <s v="Lack of appropriate work and meeting spaces"/>
    <s v="Noisy work environment"/>
    <s v="Difficulty collaborating with remote colleagues"/>
    <s v="Connectivity/internet issues"/>
    <s v="Difficulty innovating"/>
    <s v="Noisy work environment"/>
    <s v="Difficulty collaborating with remote colleagues"/>
    <s v="Noisy work environment"/>
    <s v="Difficulty innovating"/>
    <s v="Interruptions"/>
    <s v="Difficulty innovating"/>
    <s v="Lack of appropriate work and meeting spaces"/>
    <s v="Problems with audio-visual setup"/>
    <s v="Noisy work environment"/>
    <s v="Difficulty collaborating with remote colleagues"/>
    <s v="Lack of privacy"/>
    <s v="Difficulty innovating"/>
    <s v="Noisy work environment"/>
    <s v="Somewhat agree"/>
    <s v="Somewhat agree"/>
    <s v="Somewhat agree"/>
    <s v="No"/>
    <m/>
    <m/>
    <m/>
    <m/>
    <m/>
    <m/>
    <m/>
    <m/>
    <m/>
    <m/>
    <x v="5"/>
    <m/>
    <n v="11.5"/>
    <n v="2"/>
    <n v="2"/>
    <n v="1"/>
    <n v="5"/>
    <n v="4"/>
    <n v="5"/>
    <n v="1.5"/>
  </r>
  <r>
    <x v="0"/>
    <n v="1164"/>
    <n v="1983"/>
    <s v="Male"/>
    <s v="More than 5 years"/>
    <s v="Professional, Scientific and Technical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Yes"/>
    <n v="0.8"/>
    <n v="0.6"/>
    <s v="Yes"/>
    <n v="0.4"/>
    <s v="Somewhat agree"/>
    <s v="Somewhat agree"/>
    <s v="Somewhat agree"/>
    <s v="Somewhat agree"/>
    <s v="Strongly Positive"/>
    <s v="Strongly agree"/>
    <s v="Strongly agree"/>
    <s v="Somewhat agree"/>
    <s v="Somewhat agree"/>
    <s v="Strongly agree"/>
    <s v="Somewhat disagree"/>
    <s v="Strongly disagree"/>
    <s v="Neither positive nor negative"/>
    <s v="My direct manger(s)"/>
    <s v="Neither unlikely or likely"/>
    <s v="Somewhat likely"/>
    <s v="Neither unlikely or likely"/>
    <n v="3"/>
    <n v="8"/>
    <n v="3"/>
    <n v="4"/>
    <n v="6"/>
    <n v="0"/>
    <n v="8"/>
    <n v="5"/>
    <n v="5"/>
    <n v="6"/>
    <s v="No"/>
    <m/>
    <s v="Somewhat improved"/>
    <x v="1"/>
    <s v="Stayed about the same"/>
    <x v="1"/>
    <s v="Stayed about the same"/>
    <s v="Stayed about the same"/>
    <s v="Significantly worsened"/>
    <s v="Somewhat worsened"/>
    <s v="Stayed about the same"/>
    <s v="Stayed about the same"/>
    <s v="Stayed about the same"/>
    <s v="Somewhat worsened"/>
    <s v="Stayed about the same"/>
    <s v="Somewhat worsened"/>
    <s v="Stayed about the same"/>
    <s v="Somewhat improved"/>
    <m/>
    <s v="Interruptions"/>
    <s v="Lack of privacy"/>
    <s v="Lack of privacy"/>
    <s v="Connectivity/internet issues"/>
    <s v="Connectivity/internet issues"/>
    <s v="Difficulty innovating"/>
    <s v="Lack of privacy"/>
    <s v="Connectivity/internet issues"/>
    <s v="Noisy work environment"/>
    <s v="Difficulty innovating"/>
    <s v="Interruptions"/>
    <s v="Problems with audio-visual setup"/>
    <s v="Difficulty collaborating with remote colleagues"/>
    <s v="Connectivity/internet issues"/>
    <s v="Noisy work environment"/>
    <s v="Lack of privacy"/>
    <s v="Noisy work environment"/>
    <s v="Connectivity/internet issues"/>
    <s v="Interruptions"/>
    <s v="Difficulty innovating"/>
    <s v="Difficulty collaborating with remote colleagues"/>
    <s v="Problems with audio-visual setup"/>
    <s v="Noisy work environment"/>
    <s v="Lack of privacy"/>
    <s v="Interruptions"/>
    <s v="Lack of appropriate work and meeting spaces"/>
    <s v="Noisy work environment"/>
    <s v="Difficulty collaborating with remote colleagues"/>
    <s v="Neither agree nor disagree"/>
    <s v="Neither agree nor disagree"/>
    <s v="Somewhat agree"/>
    <s v="No"/>
    <m/>
    <m/>
    <m/>
    <m/>
    <m/>
    <m/>
    <m/>
    <m/>
    <m/>
    <m/>
    <x v="1"/>
    <m/>
    <n v="8"/>
    <n v="3"/>
    <n v="4"/>
    <n v="0"/>
    <n v="8"/>
    <n v="5"/>
    <n v="5"/>
    <n v="3"/>
  </r>
  <r>
    <x v="0"/>
    <n v="1165"/>
    <n v="1992"/>
    <s v="Female"/>
    <s v="Between 6 and 12 months"/>
    <s v="Education and Training"/>
    <s v="Professionals - Education Professionals"/>
    <s v="More than 200"/>
    <s v="Group household"/>
    <s v="Metro"/>
    <s v="Rarely or never"/>
    <s v="I would not have preferred to work remotely"/>
    <s v="Rarely or never"/>
    <x v="5"/>
    <s v="I would prefer not to work remotely"/>
    <s v="Yes"/>
    <s v="No"/>
    <m/>
    <m/>
    <s v="Unsure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agree"/>
    <s v="Somewhat agree"/>
    <s v="Neither positive nor negative"/>
    <s v="They are about the same"/>
    <s v="Somewhat unlikely"/>
    <s v="Somewhat unlikely"/>
    <s v="Somewhat unlikely"/>
    <n v="1"/>
    <n v="7"/>
    <n v="1"/>
    <n v="8"/>
    <n v="7"/>
    <n v="0.5"/>
    <n v="7"/>
    <n v="1"/>
    <n v="8.5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Somewhat improved"/>
    <s v="Stayed about the same"/>
    <s v="Stayed about the same"/>
    <s v="Significantly worsened"/>
    <s v="Somewhat improved"/>
    <s v="Stayed about the same"/>
    <s v="Stayed about the same"/>
    <s v="Stayed about the same"/>
    <m/>
    <s v="Difficulty collaborating with remote colleagues"/>
    <s v="Interruptions"/>
    <s v="Lack of privacy"/>
    <s v="Connectivity/internet issues"/>
    <s v="Difficulty innovating"/>
    <s v="Connectivity/internet issues"/>
    <s v="Difficulty collaborating with remote colleagues"/>
    <s v="Connectivity/internet issues"/>
    <s v="Interruptions"/>
    <s v="Noisy work environment"/>
    <s v="Interruptions"/>
    <s v="Noisy work environment"/>
    <s v="Difficulty collaborating with remote colleagues"/>
    <s v="Connectivity/internet issues"/>
    <s v="Difficulty innovating"/>
    <s v="Noisy work environment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Lack of privacy"/>
    <s v="Noisy work environment"/>
    <s v="Difficulty collaborating with remote colleagues"/>
    <s v="Interruptions"/>
    <s v="Difficulty collaborating with remote colleagues"/>
    <s v="Noisy work environment"/>
    <s v="Somewhat disagree"/>
    <s v="Strongly disagree"/>
    <s v="Strongly agree"/>
    <s v="No"/>
    <m/>
    <m/>
    <m/>
    <m/>
    <m/>
    <m/>
    <m/>
    <m/>
    <m/>
    <m/>
    <x v="6"/>
    <m/>
    <n v="7"/>
    <n v="1"/>
    <n v="8"/>
    <n v="0.5"/>
    <n v="7"/>
    <n v="1"/>
    <n v="8.5"/>
    <n v="1"/>
  </r>
  <r>
    <x v="0"/>
    <n v="1166"/>
    <n v="1968"/>
    <s v="Female"/>
    <s v="More than 5 years"/>
    <s v="Financial and Insurance"/>
    <s v="Clerical and administrative workers - General Clerical Worke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Unsure"/>
    <m/>
    <s v="Strongly agree"/>
    <s v="Neither agree nor disagree"/>
    <s v="Neither agree nor disagree"/>
    <s v="Somewhat 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0"/>
    <n v="9"/>
    <n v="3"/>
    <n v="4"/>
    <n v="8"/>
    <n v="0"/>
    <n v="9"/>
    <n v="3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0"/>
    <m/>
    <n v="9"/>
    <n v="3"/>
    <n v="4"/>
    <n v="0"/>
    <n v="9"/>
    <n v="3"/>
    <n v="4"/>
    <n v="0"/>
  </r>
  <r>
    <x v="0"/>
    <n v="1167"/>
    <n v="1976"/>
    <s v="Female"/>
    <s v="Between 1 and 5 years"/>
    <s v="Financial and Insurance"/>
    <s v="Clerical and administrative workers - Other Clerical and Administrative Workers"/>
    <s v="Between 20 and 199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omewhat disagree"/>
    <s v="Strongly disagree"/>
    <s v="Somewhat disagree"/>
    <s v="Strongly agree"/>
    <s v="Neither positive nor negative"/>
    <s v="Somewhat agree"/>
    <s v="Strongly agree"/>
    <s v="Somewhat agree"/>
    <s v="Somewhat agree"/>
    <s v="Somewhat disagree"/>
    <s v="Somewhat agree"/>
    <s v="Neither agree nor disagree"/>
    <s v="Strongly Positive"/>
    <s v="Senior leadership"/>
    <s v="Somewhat unlikely"/>
    <s v="Somewhat unlikely"/>
    <s v="Somewhat unlikely"/>
    <n v="2.5"/>
    <n v="8"/>
    <n v="4"/>
    <n v="1.5"/>
    <n v="8"/>
    <n v="0.5"/>
    <n v="8"/>
    <n v="3"/>
    <n v="3.5"/>
    <n v="9"/>
    <s v="No"/>
    <m/>
    <s v="Not a barrier for me"/>
    <x v="3"/>
    <s v="Not a barrier for me"/>
    <x v="1"/>
    <s v="Somewhat worsened"/>
    <s v="Stayed about the same"/>
    <s v="Stayed about the same"/>
    <s v="Somewhat worsened"/>
    <s v="Not a barrier for me"/>
    <s v="Not a barrier for me"/>
    <s v="Stayed about the same"/>
    <s v="Stayed about the same"/>
    <s v="Stayed about the same"/>
    <s v="Significantly worsened"/>
    <s v="Not a barrier for me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disagree"/>
    <s v="Neither agree nor disagree"/>
    <s v="No"/>
    <m/>
    <m/>
    <m/>
    <m/>
    <m/>
    <m/>
    <m/>
    <m/>
    <m/>
    <m/>
    <x v="2"/>
    <m/>
    <n v="8"/>
    <n v="4"/>
    <n v="1.5"/>
    <n v="0.5"/>
    <n v="8"/>
    <n v="3"/>
    <n v="3.5"/>
    <n v="2.5"/>
  </r>
  <r>
    <x v="0"/>
    <n v="1168"/>
    <n v="1991"/>
    <s v="Male"/>
    <s v="Between 1 and 5 years"/>
    <s v="Retail Trade"/>
    <s v="Sales workers - Sales Assistants and Salespersons"/>
    <s v="More than 200"/>
    <s v="Couple with no dependent children"/>
    <s v="Metro"/>
    <s v="Less than 10% of my time"/>
    <n v="0.4"/>
    <n v="0.1"/>
    <x v="4"/>
    <s v="Less than 10% of my time"/>
    <s v="Yes"/>
    <s v="Yes"/>
    <n v="0.2"/>
    <n v="0.2"/>
    <s v="No"/>
    <m/>
    <s v="Strongly agree"/>
    <s v="Somewhat agree"/>
    <s v="Somewhat agree"/>
    <s v="Strongly agree"/>
    <s v="Strongly Positive"/>
    <s v="Somewhat agree"/>
    <s v="Strongly agree"/>
    <s v="Somewhat agree"/>
    <s v="Strongly agree"/>
    <s v="Somewhat agree"/>
    <s v="Strongly agree"/>
    <s v="Strongly agree"/>
    <s v="Somewhat Positive"/>
    <s v="My direct manger(s)"/>
    <s v="Somewhat unlikely"/>
    <s v="Somewhat likely"/>
    <s v="Somewhat likely"/>
    <n v="2"/>
    <n v="8"/>
    <n v="2"/>
    <n v="4"/>
    <n v="8"/>
    <n v="0.5"/>
    <n v="8"/>
    <n v="4"/>
    <n v="3.5"/>
    <n v="8"/>
    <s v="No"/>
    <m/>
    <s v="Somewhat improved"/>
    <x v="5"/>
    <s v="Significantly improved"/>
    <x v="0"/>
    <s v="Somewhat worsened"/>
    <s v="Somewhat improved"/>
    <s v="Somewhat worsened"/>
    <s v="Somewhat improved"/>
    <s v="Somewhat improved"/>
    <s v="Somewhat improved"/>
    <s v="Significantly worsened"/>
    <s v="Significantly worsened"/>
    <s v="Not a barrier for me"/>
    <s v="Somewhat improved"/>
    <s v="Stayed about the same"/>
    <s v="Not a barrier for me"/>
    <m/>
    <s v="Interruptions"/>
    <s v="Lack of privacy"/>
    <s v="Lack of appropriate work and meeting spaces"/>
    <s v="Connectivity/internet issues"/>
    <s v="Interruptions"/>
    <s v="Connectivity/internet issues"/>
    <s v="Difficulty collaborating with remote colleagues"/>
    <s v="Connectivity/internet issues"/>
    <s v="Interruptions"/>
    <s v="Connectivity/internet issues"/>
    <s v="Interruptions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Difficulty innovating"/>
    <s v="Difficulty collaborating with remote colleagues"/>
    <s v="Lack of appropriate work and meeting spaces"/>
    <s v="Noisy work environment"/>
    <s v="Connectivity/internet issues"/>
    <s v="Interruptions"/>
    <s v="Lack of appropriate work and meeting spaces"/>
    <s v="Noisy work environment"/>
    <s v="Difficulty innovating"/>
    <s v="Strongly agree"/>
    <s v="Strongly agree"/>
    <s v="Somewhat disagree"/>
    <s v="No"/>
    <m/>
    <m/>
    <m/>
    <m/>
    <m/>
    <m/>
    <m/>
    <m/>
    <m/>
    <m/>
    <x v="2"/>
    <m/>
    <n v="8"/>
    <n v="2"/>
    <n v="4"/>
    <n v="0.5"/>
    <n v="8"/>
    <n v="4"/>
    <n v="3.5"/>
    <n v="2"/>
  </r>
  <r>
    <x v="0"/>
    <n v="1169"/>
    <n v="1960"/>
    <s v="Female"/>
    <s v="More than 5 years"/>
    <s v="Education and Training"/>
    <s v="Professionals - Education Professionals"/>
    <s v="Between 5 and 19"/>
    <s v="Single person"/>
    <s v="Regional"/>
    <s v="Less than 10% of my time"/>
    <s v="100% - All of my time"/>
    <s v="Rarely or never"/>
    <x v="2"/>
    <s v="100% - All of my time"/>
    <s v="No"/>
    <s v="No"/>
    <m/>
    <m/>
    <s v="No"/>
    <m/>
    <s v="Strongly agree"/>
    <s v="Strongly disagree"/>
    <s v="Strongly disagree"/>
    <s v="Strongly disagree"/>
    <s v="Strongly Negative"/>
    <s v="Somewhat disagree"/>
    <s v="Neither agree nor disagree"/>
    <s v="Somewhat disagree"/>
    <s v="Somewhat disagree"/>
    <s v="Somewhat agree"/>
    <s v="Strongly disagree"/>
    <s v="Somewhat agree"/>
    <s v="Strongly Positive"/>
    <s v="They are about the same"/>
    <s v="Very unlikely"/>
    <s v="Very unlikely"/>
    <s v="Very unlikely"/>
    <n v="1"/>
    <n v="6"/>
    <n v="5"/>
    <n v="4"/>
    <n v="8"/>
    <n v="1"/>
    <n v="8"/>
    <n v="5"/>
    <n v="3"/>
    <n v="7"/>
    <s v="Yes"/>
    <n v="0.05"/>
    <s v="Stayed about the same"/>
    <x v="0"/>
    <s v="Stayed about the same"/>
    <x v="1"/>
    <s v="Stayed about the same"/>
    <s v="Stayed about the same"/>
    <s v="Not a barrier for me"/>
    <s v="Not a barrier for me"/>
    <s v="Somewhat improved"/>
    <s v="Somewhat improved"/>
    <s v="Somewhat improved"/>
    <s v="Somewhat worsened"/>
    <s v="Somewhat worsened"/>
    <s v="Somewhat improved"/>
    <s v="Stayed about the same"/>
    <s v="Somewhat improved"/>
    <m/>
    <s v="Interruptions"/>
    <s v="Noisy work environment"/>
    <s v="Connectivity/internet issues"/>
    <s v="Lack of privacy"/>
    <s v="Interruptions"/>
    <s v="Connectivity/internet issues"/>
    <s v="Difficulty collaborating with remote colleagues"/>
    <s v="Difficulty innovating"/>
    <s v="Connectivity/internet issues"/>
    <s v="Noisy work environment"/>
    <s v="Interruptions"/>
    <s v="Lack of appropriate work and meeting spaces"/>
    <s v="Difficulty collaborating with remote colleagues"/>
    <s v="Interruptions"/>
    <s v="Noisy work environment"/>
    <s v="Lack of appropriate work and meeting spaces"/>
    <s v="Connectivity/internet issues"/>
    <s v="Lack of appropriate work and meeting spaces"/>
    <s v="Problems with audio-visual setup"/>
    <s v="Lack of privacy"/>
    <s v="Difficulty collaborating with remote colleagues"/>
    <s v="Lack of appropriate work and meeting spaces"/>
    <s v="Connectivity/internet issues"/>
    <s v="Lack of privacy"/>
    <s v="Lack of privacy"/>
    <s v="Lack of appropriate work and meeting spaces"/>
    <s v="Problems with audio-visual setup"/>
    <s v="Difficulty innovating"/>
    <s v="Strongly agree"/>
    <s v="Strongly agree"/>
    <s v="Strongly disagree"/>
    <s v="Yes"/>
    <s v="No"/>
    <m/>
    <m/>
    <m/>
    <m/>
    <m/>
    <m/>
    <m/>
    <m/>
    <m/>
    <x v="0"/>
    <s v="I’m 50% more productive when working remotely (or more)"/>
    <n v="6"/>
    <n v="5"/>
    <n v="4"/>
    <n v="1"/>
    <n v="8"/>
    <n v="5"/>
    <n v="3"/>
    <n v="1"/>
  </r>
  <r>
    <x v="0"/>
    <n v="1170"/>
    <n v="1987"/>
    <s v="Female"/>
    <s v="Between 1 and 5 years"/>
    <s v="Information Media and Telecommunications"/>
    <s v="Professionals - Design, Engineering, Science and Transport Professionals"/>
    <s v="More than 200"/>
    <s v="Couple with dependent children"/>
    <s v="Metro"/>
    <n v="0.7"/>
    <n v="0.7"/>
    <n v="0.7"/>
    <x v="0"/>
    <s v="More than half of my time"/>
    <s v="Yes"/>
    <s v="No"/>
    <m/>
    <m/>
    <s v="No"/>
    <m/>
    <s v="Strongly agree"/>
    <s v="Somewhat agree"/>
    <s v="Somewhat agree"/>
    <s v="Strongly agree"/>
    <s v="Strongly Positive"/>
    <s v="Somewhat agree"/>
    <s v="Strongly agree"/>
    <s v="Somewhat agree"/>
    <s v="Strongly agree"/>
    <s v="Somewhat agree"/>
    <s v="Strongly agree"/>
    <s v="Strongly agree"/>
    <s v="Strongly Positive"/>
    <s v="My direct manger(s)"/>
    <s v="Very likely"/>
    <s v="Somewhat likely"/>
    <s v="Somewhat likely"/>
    <n v="3"/>
    <n v="7.5"/>
    <n v="1.5"/>
    <n v="2"/>
    <n v="10"/>
    <n v="4"/>
    <n v="8"/>
    <n v="1"/>
    <n v="2"/>
    <n v="9"/>
    <s v="No"/>
    <m/>
    <s v="Significantly improved"/>
    <x v="0"/>
    <s v="Significantly improved"/>
    <x v="0"/>
    <s v="Somewhat improved"/>
    <s v="Significantly improved"/>
    <s v="Somewhat improved"/>
    <s v="Significantly improved"/>
    <s v="Significantly improved"/>
    <s v="Somewhat improved"/>
    <s v="Significantly improved"/>
    <s v="Significantly improved"/>
    <s v="Somewhat improved"/>
    <s v="Somewhat improved"/>
    <s v="Somewhat improved"/>
    <s v="Significantly improved"/>
    <m/>
    <s v="Noisy work environment"/>
    <s v="Interruptions"/>
    <s v="Lack of appropriate work and meeting spaces"/>
    <s v="Problems with audio-visual setup"/>
    <s v="Lack of appropriate work and meeting spaces"/>
    <s v="Interruptions"/>
    <s v="Difficulty collaborating with remote colleagues"/>
    <s v="Difficulty innovating"/>
    <s v="Interruptions"/>
    <s v="Noisy work environment"/>
    <s v="Interruptions"/>
    <s v="Problems with audio-visual setup"/>
    <s v="Connectivity/internet issues"/>
    <s v="Problems with audio-visual setup"/>
    <s v="Lack of appropriate work and meeting spaces"/>
    <s v="Lack of privacy"/>
    <s v="Difficulty collaborating with remote colleagues"/>
    <s v="Connectivity/internet issues"/>
    <s v="Problems with audio-visual setup"/>
    <s v="Difficulty innovating"/>
    <s v="Problems with audio-visual setup"/>
    <s v="Difficulty collaborating with remote colleagues"/>
    <s v="Lack of privacy"/>
    <s v="Connectivity/internet issues"/>
    <s v="Lack of appropriate work and meeting spaces"/>
    <s v="Lack of privacy"/>
    <s v="Noisy work environment"/>
    <s v="Difficulty collaborating with remote colleagues"/>
    <s v="Somewhat agree"/>
    <s v="Strongly agree"/>
    <s v="Strongly agree"/>
    <s v="No"/>
    <m/>
    <m/>
    <m/>
    <m/>
    <m/>
    <m/>
    <m/>
    <m/>
    <m/>
    <m/>
    <x v="8"/>
    <m/>
    <n v="7.5"/>
    <n v="1.5"/>
    <n v="2"/>
    <n v="4"/>
    <n v="8"/>
    <n v="1"/>
    <n v="2"/>
    <n v="3"/>
  </r>
  <r>
    <x v="0"/>
    <n v="1171"/>
    <n v="1964"/>
    <s v="Female"/>
    <s v="More than 5 years"/>
    <s v="Manufacturing"/>
    <s v="Managers - Specialist Managers"/>
    <s v="Between 5 and 19"/>
    <s v="Single person"/>
    <s v="Metro"/>
    <s v="100% - I spent all of my time remote working"/>
    <n v="0.8"/>
    <s v="Less than 10% of my time"/>
    <x v="1"/>
    <s v="50% - About half of my time"/>
    <s v="Yes"/>
    <s v="No"/>
    <m/>
    <m/>
    <s v="Yes"/>
    <n v="0.9"/>
    <s v="Neither agree nor disagree"/>
    <s v="Neither agree nor disagree"/>
    <s v="Somewhat agree"/>
    <s v="Somewhat agree"/>
    <s v="Neither positive nor negative"/>
    <s v="Strongly agree"/>
    <s v="Somewhat agree"/>
    <s v="Somewhat agree"/>
    <s v="Strongly agree"/>
    <s v="Strongly agree"/>
    <s v="Strongly disagree"/>
    <s v="Neither agree nor disagree"/>
    <s v="Neither positive nor negative"/>
    <s v="My direct manger(s)"/>
    <s v="Neither unlikely or likely"/>
    <s v="Neither unlikely or likely"/>
    <s v="Neither unlikely or likely"/>
    <n v="3"/>
    <n v="8"/>
    <n v="1"/>
    <n v="4"/>
    <n v="8"/>
    <n v="0"/>
    <n v="10"/>
    <n v="2"/>
    <n v="3"/>
    <n v="9"/>
    <s v="No"/>
    <m/>
    <s v="Stayed about the same"/>
    <x v="0"/>
    <s v="Somewhat improved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m/>
    <s v="Interruptions"/>
    <s v="Lack of privacy"/>
    <s v="Problems with audio-visual setup"/>
    <s v="Lack of appropriate work and meeting spaces"/>
    <s v="Interruptions"/>
    <s v="Connectivity/internet issues"/>
    <s v="Difficulty collaborating with remote colleagues"/>
    <s v="Lack of privacy"/>
    <s v="Noisy work environment"/>
    <s v="Connectivity/internet issues"/>
    <s v="Noisy work environment"/>
    <s v="Problems with audio-visual setup"/>
    <s v="Interruptions"/>
    <s v="Problems with audio-visual setup"/>
    <s v="Noisy work environment"/>
    <s v="Lack of appropriate work and meeting spaces"/>
    <s v="Noisy work environment"/>
    <s v="Connectivity/internet issues"/>
    <s v="Interruptions"/>
    <s v="Difficulty innovating"/>
    <s v="Difficulty collaborating with remote colleagues"/>
    <s v="Difficulty innovating"/>
    <s v="Noisy work environment"/>
    <s v="Lack of privacy"/>
    <s v="Interruptions"/>
    <s v="Difficulty collaborating with remote colleagues"/>
    <s v="Noisy work environment"/>
    <s v="Difficulty collaborating with remote colleagues"/>
    <s v="Strongly agree"/>
    <s v="Strongly agree"/>
    <s v="Neither agree nor disagree"/>
    <s v="No"/>
    <m/>
    <m/>
    <m/>
    <m/>
    <m/>
    <m/>
    <m/>
    <m/>
    <m/>
    <m/>
    <x v="8"/>
    <m/>
    <n v="8"/>
    <n v="1"/>
    <n v="4"/>
    <n v="0"/>
    <n v="10"/>
    <n v="2"/>
    <n v="3"/>
    <n v="3"/>
  </r>
  <r>
    <x v="0"/>
    <n v="1172"/>
    <n v="1996"/>
    <s v="Male"/>
    <s v="More than 5 years"/>
    <s v="Wholesale Trade"/>
    <s v="Technicians and trades workers - Engineering, ICT and Science Technicians"/>
    <s v="Between 5 and 19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Yes"/>
    <s v="50% - About half of my time"/>
    <s v="50% - About half of my time"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Senior leadership"/>
    <s v="Neither unlikely or likely"/>
    <s v="Neither unlikely or likely"/>
    <s v="Neither unlikely or likely"/>
    <n v="1"/>
    <n v="8"/>
    <n v="2"/>
    <n v="8"/>
    <n v="5"/>
    <n v="1"/>
    <n v="8"/>
    <n v="4"/>
    <n v="6"/>
    <n v="5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oisy work environment"/>
    <s v="Lack of privacy"/>
    <s v="Connectivity/internet issues"/>
    <s v="Lack of privacy"/>
    <s v="Interruptions"/>
    <s v="Difficulty innovating"/>
    <s v="Connectivity/internet issues"/>
    <s v="Difficulty innovating"/>
    <s v="Noisy work environment"/>
    <s v="Connectivity/internet issues"/>
    <s v="Noisy work environment"/>
    <s v="Problems with audio-visual setup"/>
    <s v="Interruptions"/>
    <s v="Connectivity/internet issues"/>
    <s v="Noisy work environment"/>
    <s v="Lack of appropriate work and meeting spaces"/>
    <s v="Connectivity/internet issues"/>
    <s v="Difficulty collaborating with remote colleagues"/>
    <s v="Interruptions"/>
    <s v="Lack of privacy"/>
    <s v="Lack of appropriate work and meeting spaces"/>
    <s v="Difficulty innovating"/>
    <s v="Noisy work environment"/>
    <s v="Lack of privacy"/>
    <s v="Interruptions"/>
    <s v="Lack of privacy"/>
    <s v="Noisy work environment"/>
    <s v="Difficulty innovating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0"/>
    <s v="I’m 50% more productive when working remotely (or more)"/>
    <n v="8"/>
    <n v="2"/>
    <n v="8"/>
    <n v="1"/>
    <n v="8"/>
    <n v="4"/>
    <n v="6"/>
    <n v="1"/>
  </r>
  <r>
    <x v="0"/>
    <n v="1173"/>
    <n v="1990"/>
    <s v="Female"/>
    <s v="Between 1 and 5 years"/>
    <s v="Financial and Insurance"/>
    <s v="Managers - Chief Executives, General Managers and Legislators"/>
    <s v="Between 20 and 199"/>
    <s v="Single person"/>
    <s v="Regional"/>
    <n v="0.4"/>
    <n v="0.4"/>
    <n v="0.3"/>
    <x v="3"/>
    <s v="Less than 10% of my time"/>
    <s v="Yes"/>
    <s v="Yes"/>
    <n v="0.3"/>
    <n v="0.2"/>
    <s v="Yes"/>
    <n v="0.2"/>
    <s v="Strongly agree"/>
    <s v="Somewhat agree"/>
    <s v="Strongly agree"/>
    <s v="Somewhat agree"/>
    <s v="Somewhat Positive"/>
    <s v="Somewhat agree"/>
    <s v="Strongly agree"/>
    <s v="Somewhat agree"/>
    <s v="Strongly agree"/>
    <s v="Strongly agree"/>
    <s v="Somewhat agree"/>
    <s v="Somewhat agree"/>
    <s v="Strongly Positive"/>
    <s v="My direct manger(s)"/>
    <s v="Somewhat likely"/>
    <s v="Very likely"/>
    <s v="Somewhat likely"/>
    <n v="4"/>
    <n v="6"/>
    <n v="3"/>
    <n v="4"/>
    <n v="7"/>
    <n v="4"/>
    <n v="4"/>
    <n v="4"/>
    <n v="4"/>
    <n v="8"/>
    <s v="Yes"/>
    <n v="0.3"/>
    <s v="Somewhat improved"/>
    <x v="5"/>
    <s v="Somewhat improved"/>
    <x v="5"/>
    <s v="Somewhat improved"/>
    <s v="Significantly improved"/>
    <s v="Somewhat improved"/>
    <s v="Significantly improved"/>
    <s v="Significantly improved"/>
    <s v="Somewhat improved"/>
    <s v="Significantly improved"/>
    <s v="Somewhat improved"/>
    <s v="Significantly improved"/>
    <s v="Somewhat improved"/>
    <s v="Somewhat improved"/>
    <s v="Significantly improved"/>
    <m/>
    <s v="Interruptions"/>
    <s v="Lack of privacy"/>
    <s v="Connectivity/internet issues"/>
    <s v="Problems with audio-visual setup"/>
    <s v="Connectivity/internet issues"/>
    <s v="Interruptions"/>
    <s v="Lack of privacy"/>
    <s v="Difficulty collaborating with remote colleagues"/>
    <s v="Connectivity/internet issues"/>
    <s v="Noisy work environment"/>
    <s v="Interruptions"/>
    <s v="Noisy work environment"/>
    <s v="Connectivity/internet issues"/>
    <s v="Problems with audio-visual setup"/>
    <s v="Lack of privacy"/>
    <s v="Noisy work environment"/>
    <s v="Lack of appropriate work and meeting spaces"/>
    <s v="Connectivity/internet issues"/>
    <s v="Interruptions"/>
    <s v="Problems with audio-visual setup"/>
    <s v="Problems with audio-visual setup"/>
    <s v="Lack of appropriate work and meeting spaces"/>
    <s v="Noisy work environment"/>
    <s v="Problems with audio-visual setup"/>
    <s v="Lack of privacy"/>
    <s v="Interruptions"/>
    <s v="Noisy work environment"/>
    <s v="Difficulty collaborating with remote colleagues"/>
    <s v="Somewhat agree"/>
    <s v="Somewhat agree"/>
    <s v="Strongly agree"/>
    <s v="Yes"/>
    <s v="Yes"/>
    <s v="Somewhat agree"/>
    <s v="Strongly agree"/>
    <s v="Somewhat agree"/>
    <s v="Strongly agree"/>
    <s v="Somewhat agree"/>
    <s v="Strongly agree"/>
    <s v="Somewhat agree"/>
    <s v="Strongly agree"/>
    <s v="Somewhat agree"/>
    <x v="8"/>
    <s v="I’m 30% more productive when working remotely"/>
    <n v="6"/>
    <n v="3"/>
    <n v="4"/>
    <n v="4"/>
    <n v="4"/>
    <n v="4"/>
    <n v="4"/>
    <n v="4"/>
  </r>
  <r>
    <x v="0"/>
    <n v="1174"/>
    <n v="1993"/>
    <s v="Female"/>
    <s v="Between 1 and 5 years"/>
    <s v="Wholesale Trade"/>
    <s v="Managers - Chief Executives, General Managers and Legislators"/>
    <s v="Between 20 and 199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trongly agree"/>
    <s v="Strongly agree"/>
    <s v="Strongly agree"/>
    <s v="Strongly agree"/>
    <s v="Neither positive nor negative"/>
    <s v="Strongly agree"/>
    <s v="Neither agree nor disagree"/>
    <s v="Strongly agree"/>
    <s v="Strongly agree"/>
    <s v="Strongly agree"/>
    <s v="Strongly disagree"/>
    <s v="Strongly disagree"/>
    <s v="Strongly Positive"/>
    <s v="They are about the same"/>
    <s v="Somewhat unlikely"/>
    <s v="Very unlikely"/>
    <s v="Very unlikely"/>
    <n v="2"/>
    <n v="8"/>
    <n v="2"/>
    <n v="3"/>
    <n v="9"/>
    <n v="0"/>
    <n v="8"/>
    <n v="2"/>
    <n v="5"/>
    <n v="9"/>
    <s v="No"/>
    <m/>
    <s v="Stayed about the same"/>
    <x v="1"/>
    <s v="Somewhat improved"/>
    <x v="0"/>
    <s v="Stayed about the same"/>
    <s v="Stayed about the same"/>
    <s v="Stayed about the same"/>
    <s v="Stayed about the same"/>
    <s v="Stayed about the same"/>
    <s v="Stayed about the same"/>
    <s v="Stayed about the same"/>
    <s v="Significantly improved"/>
    <s v="Stayed about the same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Yes"/>
    <s v="Yes"/>
    <s v="Strongly agree"/>
    <s v="Strongly agree"/>
    <s v="Neither agree nor disagree"/>
    <s v="Strongly agree"/>
    <s v="Strongly agree"/>
    <s v="Strongly agree"/>
    <s v="Strongly agree"/>
    <s v="Somewhat agree"/>
    <s v="Strongly agree"/>
    <x v="2"/>
    <s v="I’m 20% more productive when working remotely"/>
    <n v="8"/>
    <n v="2"/>
    <n v="3"/>
    <n v="0"/>
    <n v="8"/>
    <n v="2"/>
    <n v="5"/>
    <n v="2"/>
  </r>
  <r>
    <x v="0"/>
    <n v="1175"/>
    <n v="1996"/>
    <s v="Female"/>
    <s v="Between 1 and 5 years"/>
    <s v="Arts and Recreation"/>
    <s v="Managers - Hospitality, Retail and Service Managers"/>
    <s v="Between 20 and 199"/>
    <s v="Group household"/>
    <s v="Metro"/>
    <s v="50% - I spent about half of my time remote working"/>
    <n v="0.7"/>
    <n v="0.4"/>
    <x v="1"/>
    <s v="50% - About half of my time"/>
    <s v="Yes"/>
    <s v="Yes"/>
    <s v="50% - About half of my time"/>
    <n v="0.7"/>
    <s v="Unsure"/>
    <m/>
    <s v="Somewhat agree"/>
    <s v="Somewhat agree"/>
    <s v="Strongly agree"/>
    <s v="Somewhat agree"/>
    <s v="Strongly Positive"/>
    <s v="Strongly agree"/>
    <s v="Strongly agree"/>
    <s v="Strongly agree"/>
    <s v="Strongly agree"/>
    <s v="Strongly agree"/>
    <s v="Somewhat disagree"/>
    <s v="Strongly agree"/>
    <s v="Strongly Positive"/>
    <s v="They are about the same"/>
    <s v="Very likely"/>
    <s v="Very likely"/>
    <s v="Very likely"/>
    <n v="1"/>
    <n v="8"/>
    <n v="4"/>
    <n v="3"/>
    <n v="8"/>
    <n v="0"/>
    <n v="8"/>
    <n v="3"/>
    <n v="5"/>
    <n v="8"/>
    <s v="No"/>
    <m/>
    <s v="Stayed about the same"/>
    <x v="1"/>
    <s v="Stayed about the same"/>
    <x v="3"/>
    <s v="Not a barrier for me"/>
    <s v="Stayed about the same"/>
    <s v="Stayed about the same"/>
    <s v="Not a barrier for me"/>
    <s v="Not a barrier for me"/>
    <s v="Stayed about the same"/>
    <s v="Not a barrier for me"/>
    <s v="Stayed about the sa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6"/>
    <m/>
    <n v="8"/>
    <n v="4"/>
    <n v="3"/>
    <n v="0"/>
    <n v="8"/>
    <n v="3"/>
    <n v="5"/>
    <n v="1"/>
  </r>
  <r>
    <x v="0"/>
    <n v="1176"/>
    <n v="1988"/>
    <s v="Female"/>
    <s v="Between 1 and 5 years"/>
    <s v="Professional, Scientific and Technical"/>
    <s v="Professionals - Business, Human Resource and Marketing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disagree"/>
    <s v="Strongly disagree"/>
    <s v="Strongly disagree"/>
    <s v="Somewhat disagree"/>
    <s v="Strongly Positive"/>
    <s v="Strongly disagree"/>
    <s v="Strongly disagree"/>
    <s v="Somewhat disagree"/>
    <s v="Strongly disagree"/>
    <s v="Strongly disagree"/>
    <s v="Neither agree nor disagree"/>
    <s v="Somewhat disagree"/>
    <s v="Somewhat Positive"/>
    <s v="They are about the same"/>
    <s v="Neither unlikely or likely"/>
    <s v="Neither unlikely or likely"/>
    <s v="Neither unlikely or likely"/>
    <n v="3"/>
    <n v="7"/>
    <n v="2"/>
    <n v="5"/>
    <n v="7"/>
    <n v="1"/>
    <n v="7"/>
    <n v="2"/>
    <n v="7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7"/>
    <n v="2"/>
    <n v="5"/>
    <n v="1"/>
    <n v="7"/>
    <n v="2"/>
    <n v="7"/>
    <n v="3"/>
  </r>
  <r>
    <x v="0"/>
    <n v="1177"/>
    <n v="2001"/>
    <s v="Female"/>
    <s v="Between 6 and 12 months"/>
    <s v="Financial and Insurance"/>
    <s v="Professionals - Design, Engineering, Science and Transport Professionals"/>
    <s v="Between 20 and 199"/>
    <s v="Single person"/>
    <s v="Metro"/>
    <n v="0.2"/>
    <n v="0.1"/>
    <n v="0.2"/>
    <x v="4"/>
    <s v="Less than half of my time"/>
    <s v="Yes"/>
    <s v="Yes"/>
    <n v="0.2"/>
    <n v="0.3"/>
    <s v="Yes"/>
    <n v="0.3"/>
    <s v="Somewhat disagree"/>
    <s v="Somewhat disagree"/>
    <s v="Neither agree nor disagree"/>
    <s v="Neither agree nor disagree"/>
    <s v="Somewhat Positive"/>
    <s v="Neither agree nor disagree"/>
    <s v="Neither agree nor disagree"/>
    <s v="Somewhat agree"/>
    <s v="Somewhat agree"/>
    <s v="Somewhat agree"/>
    <s v="Somewhat agree"/>
    <s v="Neither agree nor disagree"/>
    <s v="Neither positive nor negative"/>
    <s v="Senior leadership"/>
    <s v="Neither unlikely or likely"/>
    <s v="Neither unlikely or likely"/>
    <s v="Somewhat unlikely"/>
    <n v="1"/>
    <n v="10"/>
    <n v="3"/>
    <n v="3"/>
    <n v="7"/>
    <n v="1"/>
    <n v="10"/>
    <n v="2"/>
    <n v="3"/>
    <n v="8"/>
    <s v="Yes"/>
    <n v="0.3"/>
    <s v="Somewhat worsened"/>
    <x v="1"/>
    <s v="Somewhat improved"/>
    <x v="0"/>
    <s v="Stayed about the same"/>
    <s v="Stayed about the same"/>
    <s v="Somewhat improved"/>
    <s v="Somewhat improved"/>
    <s v="Stayed about the same"/>
    <s v="Stayed about the same"/>
    <s v="Significantly improved"/>
    <s v="Somewhat improved"/>
    <s v="Somewhat worsened"/>
    <s v="Stayed about the same"/>
    <s v="Somewhat improved"/>
    <s v="Stayed about the same"/>
    <m/>
    <s v="Interruptions"/>
    <s v="Difficulty collaborating with remote colleagues"/>
    <s v="Connectivity/internet issues"/>
    <s v="Lack of privacy"/>
    <s v="Interruptions"/>
    <s v="Lack of appropriate work and meeting spaces"/>
    <s v="Difficulty innovating"/>
    <s v="Connectivity/internet issues"/>
    <s v="Difficulty innovating"/>
    <s v="Connectivity/internet issues"/>
    <s v="Noisy work environment"/>
    <s v="Problems with audio-visual setup"/>
    <s v="Problems with audio-visual setup"/>
    <s v="Interruptions"/>
    <s v="Noisy work environment"/>
    <s v="Difficulty innovating"/>
    <s v="Noisy work environment"/>
    <s v="Connectivity/internet issues"/>
    <s v="Difficulty innovating"/>
    <s v="Interruptions"/>
    <s v="Difficulty collaborating with remote colleagues"/>
    <s v="Lack of appropriate work and meeting spaces"/>
    <s v="Lack of privacy"/>
    <s v="Noisy work environment"/>
    <s v="Interruptions"/>
    <s v="Difficulty collaborating with remote colleagues"/>
    <s v="Noisy work environment"/>
    <s v="Difficulty innovating"/>
    <s v="Neither agree nor disagree"/>
    <s v="Neither agree nor disagree"/>
    <s v="Neither agree nor disagree"/>
    <s v="No"/>
    <m/>
    <m/>
    <m/>
    <m/>
    <m/>
    <m/>
    <m/>
    <m/>
    <m/>
    <m/>
    <x v="1"/>
    <m/>
    <n v="10"/>
    <n v="3"/>
    <n v="3"/>
    <n v="1"/>
    <n v="10"/>
    <n v="2"/>
    <n v="3"/>
    <n v="1"/>
  </r>
  <r>
    <x v="0"/>
    <n v="1178"/>
    <n v="1974"/>
    <s v="Female"/>
    <s v="Between 1 and 5 years"/>
    <s v="Administrative and Support"/>
    <s v="Clerical and administrative workers - Personal Assistants and Secretaries"/>
    <s v="More than 200"/>
    <s v="One parent family with dependent children"/>
    <s v="Metro"/>
    <n v="0.9"/>
    <s v="100% - All of my time"/>
    <n v="0.8"/>
    <x v="2"/>
    <s v="100% - All of my time"/>
    <s v="No"/>
    <s v="Yes"/>
    <n v="0.1"/>
    <s v="Less than 10% of my time"/>
    <s v="Unsure"/>
    <m/>
    <s v="Strongly agree"/>
    <s v="Somewhat agree"/>
    <s v="Strongly agree"/>
    <s v="Somewhat disagree"/>
    <s v="Strongly Positive"/>
    <s v="Somewhat agree"/>
    <s v="Somewhat agree"/>
    <s v="Somewhat agree"/>
    <s v="Strongly agree"/>
    <s v="Somewhat agree"/>
    <s v="Somewhat disagree"/>
    <s v="Somewhat agree"/>
    <s v="Strongly Positive"/>
    <s v="My direct manger(s)"/>
    <s v="Somewhat unlikely"/>
    <s v="Somewhat unlikely"/>
    <s v="Somewhat unlikely"/>
    <n v="2"/>
    <n v="7"/>
    <n v="5"/>
    <n v="2"/>
    <n v="8"/>
    <n v="0"/>
    <n v="7"/>
    <n v="4"/>
    <n v="5"/>
    <n v="8"/>
    <s v="Yes"/>
    <n v="0.1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Significantly improved"/>
    <s v="Significantly improved"/>
    <s v="Not a barrier for me"/>
    <s v="Not a barrier for 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7"/>
    <n v="5"/>
    <n v="2"/>
    <n v="0"/>
    <n v="7"/>
    <n v="4"/>
    <n v="5"/>
    <n v="2"/>
  </r>
  <r>
    <x v="0"/>
    <n v="1179"/>
    <n v="1968"/>
    <s v="Male"/>
    <s v="Between 1 and 5 years"/>
    <s v="Other Services"/>
    <s v="Sales workers - Sales Assistants and Salespersons"/>
    <s v="More than 200"/>
    <s v="Couple with no dependent children"/>
    <s v="Metro"/>
    <n v="0.7"/>
    <s v="50% - About half of my time"/>
    <n v="0.3"/>
    <x v="0"/>
    <s v="50% - About half of my time"/>
    <s v="Yes"/>
    <s v="Yes"/>
    <n v="0.2"/>
    <s v="50% - About half of my time"/>
    <s v="Yes"/>
    <n v="0.7"/>
    <s v="Somewhat agree"/>
    <s v="Neither agree nor disagree"/>
    <s v="Somewhat disagree"/>
    <s v="Strongly disagree"/>
    <s v="Somewhat Positive"/>
    <s v="Somewhat disagree"/>
    <s v="Somewhat disagree"/>
    <s v="Somewhat agree"/>
    <s v="Somewhat agree"/>
    <s v="Strongly disagree"/>
    <s v="Somewhat agree"/>
    <s v="Strongly agree"/>
    <s v="Strongly Negative"/>
    <s v="My direct manger(s)"/>
    <s v="Neither unlikely or likely"/>
    <s v="Somewhat likely"/>
    <s v="Somewhat unlikely"/>
    <n v="2"/>
    <n v="9"/>
    <n v="3"/>
    <n v="3"/>
    <n v="7"/>
    <n v="1"/>
    <n v="7"/>
    <n v="3"/>
    <n v="5"/>
    <n v="8"/>
    <s v="Yes"/>
    <n v="0.05"/>
    <s v="Somewhat worsened"/>
    <x v="4"/>
    <s v="Stayed about the same"/>
    <x v="4"/>
    <s v="Somewhat worsened"/>
    <s v="Not a barrier for me"/>
    <s v="Stayed about the same"/>
    <s v="Somewhat worsened"/>
    <s v="Significantly improved"/>
    <s v="Stayed about the same"/>
    <s v="Somewhat worsened"/>
    <s v="Significantly worsened"/>
    <s v="Somewhat improved"/>
    <s v="Somewhat worsened"/>
    <s v="Stayed about the same"/>
    <s v="Significantly worsened"/>
    <m/>
    <s v="Difficulty collaborating with remote colleagues"/>
    <s v="Lack of privacy"/>
    <s v="Connectivity/internet issues"/>
    <s v="Lack of appropriate work and meeting spaces"/>
    <s v="Connectivity/internet issues"/>
    <s v="Difficulty innovating"/>
    <s v="Difficulty innovating"/>
    <s v="Connectivity/internet issues"/>
    <s v="Interruptions"/>
    <s v="Noisy work environment"/>
    <s v="Interruptions"/>
    <s v="Problems with audio-visual setup"/>
    <s v="Problems with audio-visual setup"/>
    <s v="Interruptions"/>
    <s v="Noisy work environment"/>
    <s v="Difficulty innovating"/>
    <s v="Lack of appropriate work and meeting spaces"/>
    <s v="Connectivity/internet issues"/>
    <s v="Problems with audio-visual setup"/>
    <s v="Difficulty innovating"/>
    <s v="Difficulty collaborating with remote colleagues"/>
    <s v="Problems with audio-visual setup"/>
    <s v="Problems with audio-visual setup"/>
    <s v="Connectivity/internet issues"/>
    <s v="Lack of appropriate work and meeting spaces"/>
    <s v="Interruptions"/>
    <s v="Noisy work environment"/>
    <s v="Difficulty innovating"/>
    <s v="Strongly agree"/>
    <s v="Strongly disagree"/>
    <s v="Strongly agree"/>
    <s v="No"/>
    <m/>
    <m/>
    <m/>
    <m/>
    <m/>
    <m/>
    <m/>
    <m/>
    <m/>
    <m/>
    <x v="6"/>
    <m/>
    <n v="9"/>
    <n v="3"/>
    <n v="3"/>
    <n v="1"/>
    <n v="7"/>
    <n v="3"/>
    <n v="5"/>
    <n v="2"/>
  </r>
  <r>
    <x v="0"/>
    <n v="1180"/>
    <n v="1993"/>
    <s v="Female"/>
    <s v="Between 6 and 12 months"/>
    <s v="Retail Trade"/>
    <s v="Clerical and administrative workers - Clerical and Office Support Workers"/>
    <s v="More than 200"/>
    <s v="Couple with no dependent children"/>
    <s v="Metro"/>
    <s v="100% - I spent all of my time remote working"/>
    <s v="100% - All of my time"/>
    <n v="0.8"/>
    <x v="2"/>
    <s v="More than half of my time"/>
    <s v="Yes"/>
    <s v="Yes"/>
    <n v="0.9"/>
    <s v="100% - All of my time"/>
    <s v="No"/>
    <m/>
    <s v="Strongly agree"/>
    <s v="Strongly agree"/>
    <s v="Strongly agree"/>
    <s v="Strongly disagree"/>
    <s v="Strongly Positive"/>
    <s v="Somewhat agree"/>
    <s v="Strongly agree"/>
    <s v="Somewhat agree"/>
    <s v="Neither agree nor disagree"/>
    <s v="Somewhat agree"/>
    <s v="Strongly disagree"/>
    <s v="Somewhat agree"/>
    <s v="Neither positive nor negative"/>
    <s v="They are about the same"/>
    <s v="Neither unlikely or likely"/>
    <s v="Somewhat unlikely"/>
    <s v="Somewhat unlikely"/>
    <n v="1"/>
    <n v="8"/>
    <n v="3"/>
    <n v="5"/>
    <n v="7"/>
    <n v="0.5"/>
    <n v="7"/>
    <n v="4"/>
    <n v="5.5"/>
    <n v="7"/>
    <s v="No"/>
    <m/>
    <s v="Stayed about the same"/>
    <x v="1"/>
    <s v="Stayed about the same"/>
    <x v="0"/>
    <s v="Not a barrier for me"/>
    <s v="Stayed about the same"/>
    <s v="Not a barrier for me"/>
    <s v="Stayed about the same"/>
    <s v="Not a barrier for me"/>
    <s v="Not a barrier for me"/>
    <s v="Stayed about the same"/>
    <s v="Somewhat improved"/>
    <s v="Not a barrier for me"/>
    <s v="Not a barrier for me"/>
    <s v="Not a barrier for me"/>
    <s v="Not a barrier for me"/>
    <m/>
    <s v="Lack of privacy"/>
    <s v="Difficulty collaborating with remote colleagues"/>
    <s v="Lack of appropriate work and meeting spaces"/>
    <s v="Connectivity/internet issues"/>
    <s v="Lack of appropriate work and meeting spaces"/>
    <s v="Difficulty innovating"/>
    <s v="Lack of privacy"/>
    <s v="Connectivity/internet issues"/>
    <s v="Interruptions"/>
    <s v="Connectivity/internet issues"/>
    <s v="Interruptions"/>
    <s v="Lack of appropriate work and meeting spaces"/>
    <s v="Interruptions"/>
    <s v="Connectivity/internet issues"/>
    <s v="Lack of privacy"/>
    <s v="Lack of appropriate work and meeting spaces"/>
    <s v="Noisy work environment"/>
    <s v="Connectivity/internet issues"/>
    <s v="Lack of privacy"/>
    <s v="Problems with audio-visual setup"/>
    <s v="Difficulty innovating"/>
    <s v="Lack of appropriate work and meeting spaces"/>
    <s v="Lack of privacy"/>
    <s v="Connectivity/internet issues"/>
    <s v="Lack of privacy"/>
    <s v="Lack of appropriate work and meeting spaces"/>
    <s v="Difficulty innovating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2"/>
    <m/>
    <n v="8"/>
    <n v="3"/>
    <n v="5"/>
    <n v="0.5"/>
    <n v="7"/>
    <n v="4"/>
    <n v="5.5"/>
    <n v="1"/>
  </r>
  <r>
    <x v="0"/>
    <n v="1181"/>
    <n v="1975"/>
    <s v="Female"/>
    <s v="Between 1 and 5 years"/>
    <s v="Arts and Recreation"/>
    <s v="Managers - Specialist Managers"/>
    <s v="More than 200"/>
    <s v="Other one family household"/>
    <s v="Metro"/>
    <s v="100% - I spent all of my time remote working"/>
    <s v="100% - All of my time"/>
    <s v="100% - I spent all of my time remote working"/>
    <x v="2"/>
    <s v="100% - All of my time"/>
    <s v="Yes"/>
    <s v="Yes"/>
    <n v="0.1"/>
    <s v="Less than 10% of my time"/>
    <s v="Yes"/>
    <n v="0.6"/>
    <s v="Somewhat disagree"/>
    <s v="Strongly agree"/>
    <s v="Somewhat disagree"/>
    <s v="Somewhat agree"/>
    <s v="Somewhat Negative"/>
    <s v="Strongly agree"/>
    <s v="Somewhat agree"/>
    <s v="Strongly agree"/>
    <s v="Strongly agree"/>
    <s v="Somewhat agree"/>
    <s v="Somewhat disagree"/>
    <s v="Somewhat agree"/>
    <s v="Somewhat Positive"/>
    <s v="My direct manger(s)"/>
    <s v="Somewhat unlikely"/>
    <s v="Somewhat unlikely"/>
    <s v="Somewhat unlikely"/>
    <n v="4"/>
    <n v="12"/>
    <n v="0"/>
    <n v="3"/>
    <n v="5"/>
    <n v="1"/>
    <n v="10"/>
    <n v="4"/>
    <n v="4"/>
    <n v="5"/>
    <s v="No"/>
    <m/>
    <s v="Significantly improved"/>
    <x v="0"/>
    <s v="Stayed about the same"/>
    <x v="1"/>
    <s v="Not a barrier for me"/>
    <s v="Stayed about the same"/>
    <s v="Not a barrier for me"/>
    <s v="Somewhat improved"/>
    <s v="Stayed about the same"/>
    <s v="Not a barrier for me"/>
    <s v="Somewhat improved"/>
    <s v="Somewhat improved"/>
    <s v="Somewhat improved"/>
    <s v="Stayed about the same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disagree"/>
    <s v="Somewhat agree"/>
    <s v="Yes"/>
    <s v="Yes"/>
    <s v="Somewhat agree"/>
    <s v="Somewhat agree"/>
    <s v="Somewhat agree"/>
    <s v="Somewhat agree"/>
    <s v="Somewhat agree"/>
    <s v="Somewhat disagree"/>
    <s v="Somewhat agree"/>
    <s v="Somewhat agree"/>
    <s v="Somewhat agree"/>
    <x v="8"/>
    <s v="I’m 30% more productive when working remotely"/>
    <n v="12"/>
    <n v="0"/>
    <n v="3"/>
    <n v="1"/>
    <n v="10"/>
    <n v="4"/>
    <n v="4"/>
    <n v="4"/>
  </r>
  <r>
    <x v="0"/>
    <n v="1182"/>
    <n v="1988"/>
    <s v="Female"/>
    <s v="Between 1 and 5 years"/>
    <s v="Education and Training"/>
    <s v="Managers - Specialist Managers"/>
    <s v="More than 200"/>
    <s v="Couple with dependent children"/>
    <s v="Metro"/>
    <n v="0.2"/>
    <n v="0.2"/>
    <n v="0.2"/>
    <x v="4"/>
    <s v="Less than 10% of my time"/>
    <s v="Yes"/>
    <s v="Yes"/>
    <n v="0.2"/>
    <n v="0.1"/>
    <s v="Yes"/>
    <n v="0.3"/>
    <s v="Neither agree nor disagree"/>
    <s v="Somewhat disagree"/>
    <s v="Neither agree nor disagree"/>
    <s v="Somewhat agree"/>
    <s v="Somewhat Negative"/>
    <s v="Neither agree nor disagree"/>
    <s v="Neither agree nor disagree"/>
    <s v="Somewhat agree"/>
    <s v="Neither agree nor disagree"/>
    <s v="Somewhat disagree"/>
    <s v="Somewhat agree"/>
    <s v="Somewhat agree"/>
    <s v="Somewhat Negative"/>
    <s v="They are about the same"/>
    <s v="Neither unlikely or likely"/>
    <s v="Somewhat unlikely"/>
    <s v="Neither unlikely or likely"/>
    <n v="5"/>
    <n v="8"/>
    <n v="2"/>
    <n v="2"/>
    <n v="7"/>
    <n v="6"/>
    <n v="8"/>
    <n v="2"/>
    <n v="1"/>
    <n v="7"/>
    <s v="Yes"/>
    <n v="0.15"/>
    <s v="Somewhat improved"/>
    <x v="1"/>
    <s v="Somewhat worsened"/>
    <x v="4"/>
    <s v="Somewhat worsened"/>
    <s v="Stayed about the same"/>
    <s v="Stayed about the same"/>
    <s v="Somewhat worsened"/>
    <s v="Somewhat worsened"/>
    <s v="Significantly worsened"/>
    <s v="Somewhat improved"/>
    <s v="Somewhat worsened"/>
    <s v="Stayed about the same"/>
    <s v="Not a barrier for me"/>
    <s v="Significantly worsened"/>
    <s v="Stayed about the same"/>
    <m/>
    <s v="Difficulty collaborating with remote colleagues"/>
    <s v="Noisy work environment"/>
    <s v="Connectivity/internet issues"/>
    <s v="Lack of appropriate work and meeting spaces"/>
    <s v="Lack of appropriate work and meeting spaces"/>
    <s v="Interruptions"/>
    <s v="Difficulty innovating"/>
    <s v="Connectivity/internet issues"/>
    <s v="Connectivity/internet issues"/>
    <s v="Interruptions"/>
    <s v="Problems with audio-visual setup"/>
    <s v="Interruptions"/>
    <s v="Problems with audio-visual setup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Neither agree nor disagree"/>
    <s v="Neither agree nor disagree"/>
    <s v="Strongly agree"/>
    <s v="Yes"/>
    <s v="Yes"/>
    <s v="Somewhat agree"/>
    <s v="Somewhat disagree"/>
    <s v="Somewhat agree"/>
    <s v="Somewhat disagree"/>
    <s v="Somewhat disagree"/>
    <s v="Somewhat agree"/>
    <s v="Neither agree nor disagree"/>
    <s v="Somewhat agree"/>
    <s v="Somewhat disagree"/>
    <x v="6"/>
    <s v="I’m 20% less productive when working remotely"/>
    <n v="8"/>
    <n v="2"/>
    <n v="2"/>
    <n v="6"/>
    <n v="8"/>
    <n v="2"/>
    <n v="1"/>
    <n v="5"/>
  </r>
  <r>
    <x v="0"/>
    <n v="1183"/>
    <n v="1990"/>
    <s v="Male"/>
    <s v="Between 1 and 5 years"/>
    <s v="Manufacturing"/>
    <s v="Technicians and trades workers - Automotive and Engineering Trades Workers"/>
    <s v="Between 20 and 199"/>
    <s v="Single perso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n v="0.2"/>
    <s v="Less than 10% of my time"/>
    <s v="Yes"/>
    <n v="0.2"/>
    <s v="Neither agree nor disagree"/>
    <s v="Somewhat agree"/>
    <s v="Somewhat agree"/>
    <s v="Strongly agree"/>
    <s v="Neither positive nor negative"/>
    <s v="Somewhat agree"/>
    <s v="Neither agree nor disagree"/>
    <s v="Somewhat disagree"/>
    <s v="Neither agree nor disagree"/>
    <s v="Strongly agree"/>
    <s v="Strongly disagree"/>
    <s v="Somewhat disagree"/>
    <s v="Strongly Positive"/>
    <s v="My direct manger(s)"/>
    <s v="Very unlikely"/>
    <s v="Very unlikely"/>
    <s v="Very unlikely"/>
    <n v="3"/>
    <n v="8"/>
    <n v="3"/>
    <n v="1"/>
    <n v="9"/>
    <n v="0"/>
    <n v="9"/>
    <n v="3"/>
    <n v="4"/>
    <n v="8"/>
    <s v="Yes"/>
    <n v="0.01"/>
    <s v="Somewhat improved"/>
    <x v="0"/>
    <s v="Somewhat improved"/>
    <x v="0"/>
    <s v="Significantly improved"/>
    <s v="Somewhat improved"/>
    <s v="Stayed about the same"/>
    <s v="Somewhat improved"/>
    <s v="Stayed about the same"/>
    <s v="Stayed about the same"/>
    <s v="Somewhat improved"/>
    <s v="Significantly improved"/>
    <s v="Stayed about the same"/>
    <s v="Somewhat improved"/>
    <s v="Somewhat improved"/>
    <s v="Significantly improved"/>
    <m/>
    <s v="Interruptions"/>
    <s v="Difficulty collaborating with remote colleagues"/>
    <s v="Connectivity/internet issues"/>
    <s v="Lack of appropriate work and meeting spaces"/>
    <s v="Interruptions"/>
    <s v="Difficulty innovating"/>
    <s v="Difficulty collaborating with remote colleagues"/>
    <s v="Difficulty innovating"/>
    <s v="Noisy work environment"/>
    <s v="Interruptions"/>
    <s v="Noisy work environment"/>
    <s v="Interruptions"/>
    <s v="Difficulty collaborating with remote colleagues"/>
    <s v="Problems with audio-visual setup"/>
    <s v="Difficulty innovating"/>
    <s v="Lack of privacy"/>
    <s v="Difficulty collaborating with remote colleagues"/>
    <s v="Connectivity/internet issues"/>
    <s v="Interruptions"/>
    <s v="Lack of privacy"/>
    <s v="Problems with audio-visual setup"/>
    <s v="Lack of appropriate work and meeting spaces"/>
    <s v="Lack of privacy"/>
    <s v="Connectivity/internet issues"/>
    <s v="Interruptions"/>
    <s v="Lack of privacy"/>
    <s v="Difficulty innovating"/>
    <s v="Noisy work environment"/>
    <s v="Strongly agree"/>
    <s v="Strongly agree"/>
    <s v="Strongly disagree"/>
    <s v="Yes"/>
    <s v="Yes"/>
    <s v="Neither agree nor dis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8"/>
    <n v="3"/>
    <n v="1"/>
    <n v="0"/>
    <n v="9"/>
    <n v="3"/>
    <n v="4"/>
    <n v="3"/>
  </r>
  <r>
    <x v="0"/>
    <n v="1184"/>
    <n v="1991"/>
    <s v="Female"/>
    <s v="More than 5 years"/>
    <s v="Other Services"/>
    <s v="Labourers - Factory Process Workers"/>
    <s v="More than 200"/>
    <s v="Multiple family household"/>
    <s v="Regional"/>
    <s v="Less than 10% of my time"/>
    <s v="I would not have preferred to work remotely"/>
    <s v="Less than 10% of my time"/>
    <x v="5"/>
    <s v="I would prefer not to work remotely"/>
    <s v="Yes"/>
    <s v="Yes"/>
    <s v="Less than 10% of my time"/>
    <s v="Less than 10% of my time"/>
    <s v="Yes"/>
    <s v="50% - About half of my time"/>
    <s v="Strongly disagree"/>
    <s v="Strongly disagree"/>
    <s v="Strongly disagree"/>
    <s v="Neither agree nor disagree"/>
    <s v="Strongly Negative"/>
    <s v="Strongly disagree"/>
    <s v="Neither agree nor disagree"/>
    <s v="Neither agree nor disagree"/>
    <s v="Neither agree nor disagree"/>
    <s v="Somewhat agree"/>
    <s v="Somewhat agree"/>
    <s v="Strongly agree"/>
    <s v="Strongly Positive"/>
    <s v="Senior leadership"/>
    <s v="Somewhat unlikely"/>
    <s v="Somewhat likely"/>
    <s v="Very unlikely"/>
    <n v="2"/>
    <n v="9"/>
    <n v="5"/>
    <n v="3"/>
    <n v="5"/>
    <n v="3"/>
    <n v="9"/>
    <n v="5"/>
    <n v="2"/>
    <n v="5"/>
    <s v="No"/>
    <m/>
    <s v="Somewhat worsened"/>
    <x v="5"/>
    <s v="Somewhat improved"/>
    <x v="0"/>
    <s v="Stayed about the same"/>
    <s v="Stayed about the same"/>
    <s v="Somewhat worsened"/>
    <s v="Stayed about the same"/>
    <s v="Somewhat worsened"/>
    <s v="Somewhat worsened"/>
    <s v="Somewhat worsened"/>
    <s v="Significantly worsened"/>
    <s v="Stayed about the same"/>
    <s v="Stayed about the same"/>
    <s v="Somewhat improved"/>
    <s v="Significantly worsened"/>
    <m/>
    <s v="Difficulty collaborating with remote colleagues"/>
    <s v="Lack of privacy"/>
    <s v="Lack of privacy"/>
    <s v="Problems with audio-visual setup"/>
    <s v="Difficulty innovating"/>
    <s v="Lack of appropriate work and meeting spaces"/>
    <s v="Difficulty collaborating with remote colleagues"/>
    <s v="Lack of privacy"/>
    <s v="Interruptions"/>
    <s v="Difficulty innovating"/>
    <s v="Problems with audio-visual setup"/>
    <s v="Noisy work environment"/>
    <s v="Difficulty collaborating with remote colleagues"/>
    <s v="Problems with audio-visual setup"/>
    <s v="Difficulty innovating"/>
    <s v="Lack of privacy"/>
    <s v="Difficulty collaborating with remote colleagues"/>
    <s v="Lack of appropriate work and meeting spaces"/>
    <s v="Problems with audio-visual setup"/>
    <s v="Lack of privacy"/>
    <s v="Difficulty collaborating with remote colleagues"/>
    <s v="Difficulty innovating"/>
    <s v="Problems with audio-visual setup"/>
    <s v="Lack of privacy"/>
    <s v="Difficulty collaborating with remote colleagues"/>
    <s v="Lack of privacy"/>
    <s v="Noisy work environment"/>
    <s v="Difficulty innovating"/>
    <s v="Strongly disagree"/>
    <s v="Somewhat disagree"/>
    <s v="Strongly agree"/>
    <s v="No"/>
    <m/>
    <m/>
    <m/>
    <m/>
    <m/>
    <m/>
    <m/>
    <m/>
    <m/>
    <m/>
    <x v="10"/>
    <m/>
    <n v="9"/>
    <n v="5"/>
    <n v="3"/>
    <n v="3"/>
    <n v="9"/>
    <n v="5"/>
    <n v="2"/>
    <n v="2"/>
  </r>
  <r>
    <x v="0"/>
    <n v="1185"/>
    <n v="2000"/>
    <s v="Male"/>
    <s v="Between 1 and 5 years"/>
    <s v="Professional, Scientific and Technical"/>
    <s v="Professionals - Design, Engineering, Science and Transport Professionals"/>
    <s v="More than 200"/>
    <s v="Couple with dependent children"/>
    <s v="Metro"/>
    <n v="0.9"/>
    <n v="0.7"/>
    <n v="0.7"/>
    <x v="2"/>
    <s v="More than half of my time"/>
    <s v="Yes"/>
    <s v="Yes"/>
    <n v="0.8"/>
    <n v="0.6"/>
    <s v="Yes"/>
    <n v="0.3"/>
    <s v="Somewhat agree"/>
    <s v="Strongly agree"/>
    <s v="Somewhat agree"/>
    <s v="Somewhat agree"/>
    <s v="Somewhat Positive"/>
    <s v="Somewhat agree"/>
    <s v="Strongly agree"/>
    <s v="Neither agree nor disagree"/>
    <s v="Neither agree nor disagree"/>
    <s v="Somewhat agree"/>
    <s v="Somewhat agree"/>
    <s v="Neither agree nor disagree"/>
    <s v="Somewhat Positive"/>
    <s v="My direct manger(s)"/>
    <s v="Neither unlikely or likely"/>
    <s v="Somewhat likely"/>
    <s v="Very likely"/>
    <n v="3"/>
    <n v="2"/>
    <n v="3"/>
    <n v="5"/>
    <n v="11"/>
    <n v="2"/>
    <n v="6"/>
    <n v="2"/>
    <n v="2"/>
    <n v="12"/>
    <s v="Yes"/>
    <n v="0.23"/>
    <s v="Somewhat improved"/>
    <x v="0"/>
    <s v="Significantly improved"/>
    <x v="0"/>
    <s v="Somewhat improved"/>
    <s v="Stayed about the same"/>
    <s v="Somewhat improved"/>
    <s v="Somewhat worsened"/>
    <s v="Significantly improved"/>
    <s v="Stayed about the same"/>
    <s v="Somewhat improved"/>
    <s v="Somewhat improved"/>
    <s v="Somewhat improved"/>
    <s v="Significantly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No"/>
    <m/>
    <m/>
    <m/>
    <m/>
    <m/>
    <m/>
    <m/>
    <m/>
    <m/>
    <m/>
    <x v="8"/>
    <m/>
    <n v="2"/>
    <n v="3"/>
    <n v="5"/>
    <n v="2"/>
    <n v="6"/>
    <n v="2"/>
    <n v="2"/>
    <n v="3"/>
  </r>
  <r>
    <x v="0"/>
    <n v="1186"/>
    <n v="1988"/>
    <s v="Female"/>
    <s v="More than 5 years"/>
    <s v="Financial and Insurance"/>
    <s v="Clerical and administrative workers - Clerical and Office Support Workers"/>
    <s v="More than 200"/>
    <s v="One parent family with dependent children"/>
    <s v="Metro"/>
    <s v="Less than 10% of my time"/>
    <s v="Less than 10% of my time"/>
    <s v="Less than 10% of my time"/>
    <x v="4"/>
    <s v="Less than 10% of my time"/>
    <s v="Yes"/>
    <s v="Yes"/>
    <s v="Less than 10% of my time"/>
    <s v="Less than 10% of my time"/>
    <s v="Yes"/>
    <s v="Less than 10% of my time"/>
    <s v="Somewhat agree"/>
    <s v="Somewhat agree"/>
    <s v="Somewhat agree"/>
    <s v="Somewhat agree"/>
    <s v="Somewhat Positive"/>
    <s v="Somewhat agree"/>
    <s v="Somewhat agree"/>
    <s v="Neither agree nor disagree"/>
    <s v="Somewhat agree"/>
    <s v="Somewhat disagree"/>
    <s v="Somewhat agree"/>
    <s v="Neither agree nor disagree"/>
    <s v="Somewhat Positive"/>
    <s v="They are about the same"/>
    <s v="Somewhat likely"/>
    <s v="Somewhat likely"/>
    <s v="Somewhat likely"/>
    <n v="1"/>
    <n v="9"/>
    <n v="2"/>
    <n v="5"/>
    <n v="7"/>
    <n v="0.5"/>
    <n v="9"/>
    <n v="2.5"/>
    <n v="5"/>
    <n v="7"/>
    <s v="No"/>
    <m/>
    <s v="Not a barrier for me"/>
    <x v="2"/>
    <s v="Somewhat worsened"/>
    <x v="2"/>
    <s v="Stayed about the same"/>
    <s v="Somewhat worsened"/>
    <s v="Somewhat worsened"/>
    <s v="Somewhat improved"/>
    <s v="Stayed about the same"/>
    <s v="Somewhat worsened"/>
    <s v="Somewhat improved"/>
    <s v="Significantly worsened"/>
    <s v="Somewhat worsened"/>
    <s v="Somewhat worsened"/>
    <s v="Stayed about the same"/>
    <s v="Stayed about the same"/>
    <m/>
    <s v="Difficulty collaborating with remote colleagues"/>
    <s v="Interruptions"/>
    <s v="Connectivity/internet issues"/>
    <s v="Lack of appropriate work and meeting spaces"/>
    <s v="Connectivity/internet issues"/>
    <s v="Difficulty innovating"/>
    <s v="Connectivity/internet issues"/>
    <s v="Difficulty collaborating with remote colleagues"/>
    <s v="Connectivity/internet issues"/>
    <s v="Difficulty innovating"/>
    <s v="Problems with audio-visual setup"/>
    <s v="Lack of appropriate work and meeting spaces"/>
    <s v="Connectivity/internet issues"/>
    <s v="Difficulty collaborating with remote colleagues"/>
    <s v="Lack of appropriate work and meeting spaces"/>
    <s v="Difficulty innovating"/>
    <s v="Connectivity/internet issues"/>
    <s v="Lack of appropriate work and meeting spaces"/>
    <s v="Problems with audio-visual setup"/>
    <s v="Difficulty innovating"/>
    <s v="Difficulty collaborating with remote colleagues"/>
    <s v="Problems with audio-visual setup"/>
    <s v="Connectivity/internet issues"/>
    <s v="Problems with audio-visual setup"/>
    <s v="Lack of privacy"/>
    <s v="Lack of appropriate work and meeting spaces"/>
    <s v="Difficulty collaborating with remote colleagues"/>
    <s v="Problems with audio-visual setup"/>
    <s v="Somewhat disagree"/>
    <s v="Somewhat disagree"/>
    <s v="Somewhat agree"/>
    <s v="No"/>
    <m/>
    <m/>
    <m/>
    <m/>
    <m/>
    <m/>
    <m/>
    <m/>
    <m/>
    <m/>
    <x v="4"/>
    <m/>
    <n v="9"/>
    <n v="2"/>
    <n v="5"/>
    <n v="0.5"/>
    <n v="9"/>
    <n v="2.5"/>
    <n v="5"/>
    <n v="1"/>
  </r>
  <r>
    <x v="0"/>
    <n v="1187"/>
    <n v="1990"/>
    <s v="Female"/>
    <s v="Between 1 and 5 years"/>
    <s v="Professional, Scientific and Technical"/>
    <s v="Professionals - Legal, Social and Welfare Professionals"/>
    <s v="More than 200"/>
    <s v="Couple with no dependent children"/>
    <s v="Metro"/>
    <n v="0.9"/>
    <n v="0.9"/>
    <n v="0.2"/>
    <x v="3"/>
    <s v="Less than half of my time"/>
    <s v="Yes"/>
    <s v="Yes"/>
    <s v="Less than 10% of my time"/>
    <s v="Less than 10% of my time"/>
    <s v="Yes"/>
    <n v="0.6"/>
    <s v="Strongly agree"/>
    <s v="Somewhat agree"/>
    <s v="Strongly agree"/>
    <s v="Strongly agree"/>
    <s v="Strongly Positive"/>
    <s v="Somewhat agree"/>
    <s v="Somewhat disagree"/>
    <s v="Somewhat agree"/>
    <s v="Somewhat agree"/>
    <s v="Somewhat agree"/>
    <s v="Neither agree nor disagree"/>
    <s v="Strongly disagree"/>
    <s v="Strongly Positive"/>
    <s v="They are about the same"/>
    <s v="Neither unlikely or likely"/>
    <s v="Neither unlikely or likely"/>
    <s v="Neither unlikely or likely"/>
    <n v="1"/>
    <n v="9"/>
    <n v="3"/>
    <n v="2"/>
    <n v="9"/>
    <n v="0.5"/>
    <n v="10"/>
    <n v="3"/>
    <n v="1.5"/>
    <n v="9"/>
    <s v="No"/>
    <m/>
    <s v="Stayed about the same"/>
    <x v="1"/>
    <s v="Stayed about the same"/>
    <x v="1"/>
    <s v="Stayed about the same"/>
    <s v="Not a barrier for me"/>
    <s v="Not a barrier for me"/>
    <s v="Not a barrier for me"/>
    <s v="Not a barrier for me"/>
    <s v="Stayed about the same"/>
    <s v="Significantly improved"/>
    <s v="Not a barrier for me"/>
    <s v="Stayed about the same"/>
    <s v="Not a barrier for me"/>
    <s v="Not a barrier for me"/>
    <s v="Not a barrier for me"/>
    <m/>
    <s v="Interruptions"/>
    <s v="Lack of privacy"/>
    <s v="Problems with audio-visual setup"/>
    <s v="Lack of appropriate work and meeting spaces"/>
    <s v="Interruptions"/>
    <s v="Lack of appropriate work and meeting spaces"/>
    <s v="Connectivity/internet issues"/>
    <s v="Lack of privacy"/>
    <s v="Interruptions"/>
    <s v="Difficulty innovating"/>
    <s v="Interruptions"/>
    <s v="Lack of appropriate work and meeting spaces"/>
    <s v="Interruptions"/>
    <s v="Problems with audio-visual setup"/>
    <s v="Noisy work environment"/>
    <s v="Difficulty innovating"/>
    <s v="Noisy work environment"/>
    <s v="Lack of appropriate work and meeting spaces"/>
    <s v="Interruptions"/>
    <s v="Difficulty innovating"/>
    <s v="Problems with audio-visual setup"/>
    <s v="Difficulty innovating"/>
    <s v="Noisy work environment"/>
    <s v="Connectivity/internet issues"/>
    <s v="Interruptions"/>
    <s v="Lack of appropriate work and meeting spaces"/>
    <s v="Noisy work environment"/>
    <s v="Difficulty innovating"/>
    <s v="Somewhat agree"/>
    <s v="Somewhat agree"/>
    <s v="Neither agree nor disagree"/>
    <s v="Yes"/>
    <s v="No"/>
    <m/>
    <m/>
    <m/>
    <m/>
    <m/>
    <m/>
    <m/>
    <m/>
    <m/>
    <x v="3"/>
    <s v="I’m 10% more productive when working remotely"/>
    <n v="9"/>
    <n v="3"/>
    <n v="2"/>
    <n v="0.5"/>
    <n v="10"/>
    <n v="3"/>
    <n v="1.5"/>
    <n v="1"/>
  </r>
  <r>
    <x v="0"/>
    <n v="1188"/>
    <n v="1967"/>
    <s v="Female"/>
    <s v="More than 5 years"/>
    <s v="Information Media and Telecommunications"/>
    <s v="Professionals - Arts and Media Professionals"/>
    <s v="More than 200"/>
    <s v="Single person"/>
    <s v="Regional"/>
    <n v="0.7"/>
    <n v="0.7"/>
    <n v="0.1"/>
    <x v="5"/>
    <s v="Less than 10% of my time"/>
    <s v="Yes"/>
    <s v="Yes"/>
    <s v="50% - About half of my time"/>
    <n v="0.2"/>
    <s v="Yes"/>
    <s v="100% - All of my time"/>
    <s v="Strongly disagree"/>
    <s v="Strongly disagree"/>
    <s v="Strongly disagree"/>
    <s v="Somewhat agree"/>
    <s v="Somewhat Negative"/>
    <s v="Strongly agree"/>
    <s v="Strongly agree"/>
    <s v="Strongly agree"/>
    <s v="Strongly agree"/>
    <s v="Somewhat disagree"/>
    <s v="Neither agree nor disagree"/>
    <s v="Somewhat disagree"/>
    <s v="Somewhat Negative"/>
    <s v="My direct manger(s)"/>
    <s v="Somewhat unlikely"/>
    <s v="Neither unlikely or likely"/>
    <s v="Somewhat unlikely"/>
    <n v="0.5"/>
    <n v="8.6"/>
    <n v="1"/>
    <n v="4"/>
    <n v="9.9"/>
    <n v="0"/>
    <n v="7.6"/>
    <n v="2"/>
    <n v="5"/>
    <n v="9.4"/>
    <s v="No"/>
    <m/>
    <s v="Stayed about the same"/>
    <x v="0"/>
    <s v="Significantly improved"/>
    <x v="2"/>
    <s v="Significantly worsened"/>
    <s v="Somewhat improved"/>
    <s v="Significantly worsened"/>
    <s v="Not a barrier for me"/>
    <s v="Not a barrier for me"/>
    <s v="Significantly worsened"/>
    <s v="Somewhat improved"/>
    <s v="Significantly worsened"/>
    <s v="Not a barrier for me"/>
    <s v="Stayed about the same"/>
    <s v="Somewhat improved"/>
    <s v="Significantly worsened"/>
    <m/>
    <s v="Difficulty collaborating with remote colleagues"/>
    <s v="Noisy work environment"/>
    <s v="Connectivity/internet issues"/>
    <s v="Lack of privacy"/>
    <s v="Connectivity/internet issues"/>
    <s v="Difficulty innovating"/>
    <s v="Difficulty collaborating with remote colleagues"/>
    <s v="Difficulty innovating"/>
    <s v="Connectivity/internet issues"/>
    <s v="Difficulty innovating"/>
    <s v="Problems with audio-visual setup"/>
    <s v="Noisy work environment"/>
    <s v="Difficulty collaborating with remote colleagues"/>
    <s v="Interruptions"/>
    <s v="Noisy work environment"/>
    <s v="Difficulty innovating"/>
    <s v="Difficulty collaborating with remote colleagues"/>
    <s v="Noisy work environment"/>
    <s v="Interruptions"/>
    <s v="Difficulty innovating"/>
    <s v="Difficulty collaborating with remote colleagues"/>
    <s v="Lack of appropriate work and meeting spaces"/>
    <s v="Connectivity/internet issues"/>
    <s v="Lack of privacy"/>
    <s v="Difficulty collaborating with remote colleagues"/>
    <s v="Lack of privacy"/>
    <s v="Difficulty collaborating with remote colleagues"/>
    <s v="Difficulty innovating"/>
    <s v="Somewhat disagree"/>
    <s v="Somewhat disagree"/>
    <s v="Strongly agree"/>
    <s v="No"/>
    <m/>
    <m/>
    <m/>
    <m/>
    <m/>
    <m/>
    <m/>
    <m/>
    <m/>
    <m/>
    <x v="1"/>
    <m/>
    <n v="8.6"/>
    <n v="1"/>
    <n v="4"/>
    <n v="0"/>
    <n v="7.6"/>
    <n v="2"/>
    <n v="5"/>
    <n v="0.5"/>
  </r>
  <r>
    <x v="0"/>
    <n v="1189"/>
    <n v="1992"/>
    <s v="Male"/>
    <s v="Between 1 and 5 years"/>
    <s v="Manufacturing"/>
    <s v="Clerical and administrative workers - Clerical and Office Support Workers"/>
    <s v="Between 20 and 199"/>
    <s v="Group household"/>
    <s v="Metro"/>
    <s v="Less than 10% of my time"/>
    <s v="I would not have preferred to work remotely"/>
    <s v="Less than 10% of my time"/>
    <x v="5"/>
    <s v="I would prefer not to work remotely"/>
    <s v="No"/>
    <s v="Yes"/>
    <s v="Less than 10% of my time"/>
    <s v="Less than 10% of my time"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6"/>
    <n v="6"/>
    <n v="6"/>
    <n v="6"/>
    <n v="0"/>
    <n v="4"/>
    <n v="4"/>
    <n v="4"/>
    <n v="6"/>
    <n v="6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Noisy work environment"/>
    <s v="Connectivity/internet issues"/>
    <s v="Lack of privacy"/>
    <s v="Difficulty innovating"/>
    <s v="Interruptions"/>
    <s v="Difficulty collaborating with remote colleagues"/>
    <s v="Connectivity/internet issues"/>
    <s v="Noisy work environment"/>
    <s v="Connectivity/internet issues"/>
    <s v="Interruptions"/>
    <s v="Noisy work environment"/>
    <s v="Problems with audio-visual setup"/>
    <s v="Interruptions"/>
    <s v="Noisy work environment"/>
    <s v="Lack of privacy"/>
    <s v="Noisy work environment"/>
    <s v="Lack of appropriate work and meeting spaces"/>
    <s v="Lack of privacy"/>
    <s v="Interruptions"/>
    <s v="Lack of appropriate work and meeting spaces"/>
    <s v="Problems with audio-visual setup"/>
    <s v="Noisy work environment"/>
    <s v="Problems with audio-visual setup"/>
    <s v="Lack of appropriate work and meeting spaces"/>
    <s v="Interruptions"/>
    <s v="Difficulty innovating"/>
    <s v="Noisy work environment"/>
    <s v="Neither agree nor disagree"/>
    <s v="Neither agree nor disagree"/>
    <s v="Neither agree nor disagree"/>
    <s v="No"/>
    <m/>
    <m/>
    <m/>
    <m/>
    <m/>
    <m/>
    <m/>
    <m/>
    <m/>
    <m/>
    <x v="1"/>
    <m/>
    <n v="6"/>
    <n v="6"/>
    <n v="6"/>
    <n v="4"/>
    <n v="4"/>
    <n v="4"/>
    <n v="6"/>
    <n v="6"/>
  </r>
  <r>
    <x v="0"/>
    <n v="1190"/>
    <n v="1995"/>
    <s v="Male"/>
    <s v="Between 1 and 5 years"/>
    <s v="Construction"/>
    <s v="Labourers - Other Labourers"/>
    <s v="Between 20 and 199"/>
    <s v="One parent family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Somewhat 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Somewhat Positive"/>
    <s v="Senior leadership"/>
    <s v="Neither unlikely or likely"/>
    <s v="Neither unlikely or likely"/>
    <s v="Neither unlikely or likely"/>
    <n v="2"/>
    <n v="10"/>
    <n v="2"/>
    <n v="2"/>
    <n v="8"/>
    <n v="0"/>
    <n v="10"/>
    <n v="2"/>
    <n v="4"/>
    <n v="8"/>
    <s v="Yes"/>
    <n v="0.2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1"/>
    <s v="My productivity is about same when I work remotely"/>
    <n v="10"/>
    <n v="2"/>
    <n v="2"/>
    <n v="0"/>
    <n v="10"/>
    <n v="2"/>
    <n v="4"/>
    <n v="2"/>
  </r>
  <r>
    <x v="0"/>
    <n v="1191"/>
    <n v="1990"/>
    <s v="Female"/>
    <s v="More than 5 years"/>
    <s v="Health Care and Social Assistance"/>
    <s v="Professionals - Health Professionals"/>
    <s v="Between 5 and 19"/>
    <s v="Couple with dependent children"/>
    <s v="Metro"/>
    <s v="Less than 10% of my time"/>
    <s v="I would not have preferred to work remotely"/>
    <s v="Less than 10% of my time"/>
    <x v="5"/>
    <s v="Less than 10% of my time"/>
    <s v="Yes"/>
    <s v="Yes"/>
    <s v="Less than 10% of my time"/>
    <s v="Less than 10% of my time"/>
    <s v="Unsure"/>
    <m/>
    <s v="Strongly agree"/>
    <s v="Strongly agree"/>
    <s v="Strongly agree"/>
    <s v="Strongly disagree"/>
    <s v="Strongly Positive"/>
    <s v="Neither agree nor disagree"/>
    <s v="Strongly agree"/>
    <s v="Somewhat agree"/>
    <s v="Strongly agree"/>
    <s v="Somewhat agree"/>
    <s v="Strongly disagree"/>
    <s v="Strongly agree"/>
    <s v="Somewhat Positive"/>
    <s v="They are about the same"/>
    <s v="Somewhat likely"/>
    <s v="Somewhat likely"/>
    <s v="Somewhat likely"/>
    <n v="1"/>
    <n v="8"/>
    <n v="4"/>
    <n v="4"/>
    <n v="7"/>
    <n v="0.25"/>
    <n v="8"/>
    <n v="4"/>
    <n v="4.7"/>
    <n v="7"/>
    <s v="No"/>
    <m/>
    <s v="Stayed about the same"/>
    <x v="3"/>
    <s v="Not a barrier for me"/>
    <x v="3"/>
    <s v="Not a barrier for me"/>
    <s v="Stayed about the same"/>
    <s v="Stayed about the same"/>
    <s v="Not a barrier for me"/>
    <s v="Not a barrier for me"/>
    <s v="Not a barrier for me"/>
    <s v="Stayed about the same"/>
    <s v="Not a barrier for me"/>
    <s v="Not a barrier for me"/>
    <s v="Not a barrier for me"/>
    <s v="Stayed about the same"/>
    <s v="Stayed about the same"/>
    <m/>
    <s v="Difficulty collaborating with remote colleagues"/>
    <s v="Noisy work environment"/>
    <s v="Connectivity/internet issues"/>
    <s v="Lack of privacy"/>
    <s v="Difficulty innovating"/>
    <s v="Connectivity/internet issues"/>
    <s v="Difficulty innovating"/>
    <s v="Connectivity/internet issues"/>
    <s v="Difficulty innovating"/>
    <s v="Noisy work environment"/>
    <s v="Lack of appropriate work and meeting spaces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innovating"/>
    <s v="Lack of appropriate work and meeting spaces"/>
    <s v="Problems with audio-visual setup"/>
    <s v="Noisy work environment"/>
    <s v="Difficulty collaborating with remote colleagues"/>
    <s v="Interruptions"/>
    <s v="Difficulty innovating"/>
    <s v="Noisy work environment"/>
    <s v="Neither agree nor disagree"/>
    <s v="Somewhat agree"/>
    <s v="Somewhat agree"/>
    <s v="No"/>
    <m/>
    <m/>
    <m/>
    <m/>
    <m/>
    <m/>
    <m/>
    <m/>
    <m/>
    <m/>
    <x v="1"/>
    <m/>
    <n v="8"/>
    <n v="4"/>
    <n v="4"/>
    <n v="0.25"/>
    <n v="8"/>
    <n v="4"/>
    <n v="4.7"/>
    <n v="1"/>
  </r>
  <r>
    <x v="0"/>
    <n v="1192"/>
    <n v="1989"/>
    <s v="Male"/>
    <s v="Between 1 and 5 years"/>
    <s v="Transport, Postal and Warehousing"/>
    <s v="Managers - Specialist Managers"/>
    <s v="Between 20 and 199"/>
    <s v="Couple with no dependent children"/>
    <s v="Metro"/>
    <s v="50% - I spent about half of my time remote working"/>
    <n v="0.8"/>
    <n v="0.7"/>
    <x v="1"/>
    <s v="50% - About half of my time"/>
    <s v="Yes"/>
    <s v="Yes"/>
    <n v="0.4"/>
    <n v="0.7"/>
    <s v="Unsure"/>
    <m/>
    <s v="Somewhat agree"/>
    <s v="Strongly agree"/>
    <s v="Somewhat agree"/>
    <s v="Somewhat disagree"/>
    <s v="Strongly Positive"/>
    <s v="Strongly agree"/>
    <s v="Somewhat agree"/>
    <s v="Somewhat agree"/>
    <s v="Somewhat agree"/>
    <s v="Neither agree nor disagree"/>
    <s v="Somewhat agree"/>
    <s v="Strongly agree"/>
    <s v="Strongly Positive"/>
    <s v="They are about the same"/>
    <s v="Very likely"/>
    <s v="Very likely"/>
    <s v="Somewhat likely"/>
    <n v="2"/>
    <n v="9"/>
    <n v="2"/>
    <n v="5"/>
    <n v="6"/>
    <n v="0"/>
    <n v="10"/>
    <n v="2"/>
    <n v="5"/>
    <n v="7"/>
    <s v="Yes"/>
    <n v="0.02"/>
    <s v="Stayed about the same"/>
    <x v="0"/>
    <s v="Significantly improved"/>
    <x v="5"/>
    <s v="Stayed about the same"/>
    <s v="Stayed about the same"/>
    <s v="Significantly improved"/>
    <s v="Somewhat improved"/>
    <s v="Somewhat improved"/>
    <s v="Significantly improved"/>
    <s v="Somewhat improved"/>
    <s v="Somewhat improved"/>
    <s v="Significantly improved"/>
    <s v="Somewhat improved"/>
    <s v="Stayed about the same"/>
    <s v="Significantly improved"/>
    <m/>
    <s v="Noisy work environment"/>
    <s v="Interruptions"/>
    <s v="Connectivity/internet issues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Difficulty innovating"/>
    <s v="Problems with audio-visual setup"/>
    <s v="Noisy work environment"/>
    <s v="Connectivity/internet issues"/>
    <s v="Problems with audio-visual setup"/>
    <s v="Noisy work environment"/>
    <s v="Difficulty innovating"/>
    <s v="Difficulty collaborating with remote colleagues"/>
    <s v="Connectivity/internet issues"/>
    <s v="Difficulty innovating"/>
    <s v="Problems with audio-visual setup"/>
    <s v="Lack of appropriate work and meeting spaces"/>
    <s v="Difficulty innovating"/>
    <s v="Connectivity/internet issues"/>
    <s v="Noisy work environment"/>
    <s v="Interruptions"/>
    <s v="Lack of privacy"/>
    <s v="Problems with audio-visual setup"/>
    <s v="Difficulty collaborating with remote colleagues"/>
    <s v="Strongly agree"/>
    <s v="Somewhat agree"/>
    <s v="Somewhat agree"/>
    <s v="Yes"/>
    <s v="Yes"/>
    <s v="Somewhat agree"/>
    <s v="Strongly agree"/>
    <s v="Strongly agree"/>
    <s v="Neither agree nor disagree"/>
    <s v="Strongly agree"/>
    <s v="Somewhat agree"/>
    <s v="Somewhat agree"/>
    <s v="Strongly agree"/>
    <s v="Strongly agree"/>
    <x v="8"/>
    <s v="I’m 30% more productive when working remotely"/>
    <n v="9"/>
    <n v="2"/>
    <n v="5"/>
    <n v="0"/>
    <n v="10"/>
    <n v="2"/>
    <n v="5"/>
    <n v="2"/>
  </r>
  <r>
    <x v="0"/>
    <n v="1193"/>
    <n v="1987"/>
    <s v="Male"/>
    <s v="Between 6 and 12 months"/>
    <s v="Information Media and Telecommunications"/>
    <s v="Managers - Chief Executives, General Managers and Legislators"/>
    <s v="More than 200"/>
    <s v="Couple with dependent children"/>
    <s v="Metro"/>
    <s v="50% - I spent about half of my time remote working"/>
    <n v="0.2"/>
    <n v="0.3"/>
    <x v="3"/>
    <s v="Less than half of my time"/>
    <s v="Yes"/>
    <s v="Yes"/>
    <n v="0.3"/>
    <n v="0.2"/>
    <s v="Yes"/>
    <n v="0.2"/>
    <s v="Strongly agree"/>
    <s v="Neither agree nor disagree"/>
    <s v="Strongly agree"/>
    <s v="Strongly agree"/>
    <s v="Somewhat Positive"/>
    <s v="Strongly agree"/>
    <s v="Neither agree nor disagree"/>
    <s v="Strongly agree"/>
    <s v="Somewhat disagree"/>
    <s v="Somewhat agree"/>
    <s v="Strongly agree"/>
    <s v="Somewhat agree"/>
    <s v="Strongly Positive"/>
    <s v="My direct manger(s)"/>
    <s v="Neither unlikely or likely"/>
    <s v="Somewhat likely"/>
    <s v="Very likely"/>
    <n v="2"/>
    <n v="12"/>
    <n v="4"/>
    <n v="4"/>
    <n v="2"/>
    <n v="5"/>
    <n v="6"/>
    <n v="8"/>
    <n v="2"/>
    <n v="3"/>
    <s v="Yes"/>
    <n v="0.6"/>
    <s v="Somewhat improved"/>
    <x v="5"/>
    <s v="Somewhat improved"/>
    <x v="0"/>
    <s v="Somewhat worsened"/>
    <s v="Significantly improved"/>
    <s v="Stayed about the same"/>
    <s v="Somewhat improved"/>
    <s v="Somewhat improved"/>
    <s v="Significantly improved"/>
    <s v="Somewhat worsened"/>
    <s v="Somewhat improved"/>
    <s v="Significantly improved"/>
    <s v="Significantly improved"/>
    <s v="Significantly improved"/>
    <s v="Somewhat improved"/>
    <m/>
    <s v="Noisy work environment"/>
    <s v="Difficulty collaborating with remote colleagues"/>
    <s v="Problems with audio-visual setup"/>
    <s v="Connectivity/internet issues"/>
    <s v="Interruptions"/>
    <s v="Connectivity/internet issues"/>
    <s v="Connectivity/internet issues"/>
    <s v="Difficulty innovating"/>
    <s v="Connectivity/internet issues"/>
    <s v="Noisy work environment"/>
    <s v="Problems with audio-visual setup"/>
    <s v="Noisy work environment"/>
    <s v="Connectivity/internet issues"/>
    <s v="Interruptions"/>
    <s v="Noisy work environment"/>
    <s v="Difficulty innovating"/>
    <s v="Connectivity/internet issues"/>
    <s v="Noisy work environment"/>
    <s v="Problems with audio-visual setup"/>
    <s v="Interruptions"/>
    <s v="Lack of appropriate work and meeting spaces"/>
    <s v="Difficulty collaborating with remote colleagues"/>
    <s v="Noisy work environment"/>
    <s v="Problems with audio-visual setup"/>
    <s v="Difficulty collaborating with remote colleagues"/>
    <s v="Interruptions"/>
    <s v="Noisy work environment"/>
    <s v="Problems with audio-visual setup"/>
    <s v="Somewhat agree"/>
    <s v="Strongly agree"/>
    <s v="Somewhat agree"/>
    <s v="Yes"/>
    <s v="Yes"/>
    <s v="Somewhat agree"/>
    <s v="Somewhat agree"/>
    <s v="Strongly agree"/>
    <s v="Strongly agree"/>
    <s v="Strongly agree"/>
    <s v="Somewhat agree"/>
    <s v="Somewhat agree"/>
    <s v="Strongly agree"/>
    <s v="Strongly agree"/>
    <x v="2"/>
    <s v="I’m 20% more productive when working remotely"/>
    <n v="12"/>
    <n v="4"/>
    <n v="4"/>
    <n v="5"/>
    <n v="6"/>
    <n v="8"/>
    <n v="2"/>
    <n v="2"/>
  </r>
  <r>
    <x v="0"/>
    <n v="1194"/>
    <n v="1982"/>
    <s v="Male"/>
    <s v="More than 5 years"/>
    <s v="Other Services"/>
    <s v="Managers - Chief Executives, General Managers and Legislators"/>
    <s v="More than 200"/>
    <s v="One parent family with dependent children"/>
    <s v="Metro"/>
    <s v="100% - I spent all of my time remote working"/>
    <s v="100% - All of my time"/>
    <s v="100% - I spent all of my time remote working"/>
    <x v="2"/>
    <s v="Less than 10% of my time"/>
    <s v="Yes"/>
    <s v="Yes"/>
    <s v="100% - All of my time"/>
    <n v="0.9"/>
    <s v="Yes"/>
    <n v="0.9"/>
    <s v="Somewhat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3"/>
    <n v="10"/>
    <n v="2"/>
    <n v="2"/>
    <n v="7"/>
    <n v="1"/>
    <n v="10"/>
    <n v="2"/>
    <n v="4"/>
    <n v="7"/>
    <s v="Yes"/>
    <n v="0.1"/>
    <s v="Significantly improved"/>
    <x v="5"/>
    <s v="Significantly improved"/>
    <x v="0"/>
    <s v="Significantly improved"/>
    <s v="Somewhat improved"/>
    <s v="Significantly improved"/>
    <s v="Somewhat improved"/>
    <s v="Somewhat improved"/>
    <s v="Significantly improved"/>
    <s v="Significantly improved"/>
    <s v="Somewhat improved"/>
    <s v="Significantly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10"/>
    <n v="2"/>
    <n v="2"/>
    <n v="1"/>
    <n v="10"/>
    <n v="2"/>
    <n v="4"/>
    <n v="3"/>
  </r>
  <r>
    <x v="0"/>
    <n v="1195"/>
    <n v="1994"/>
    <s v="Female"/>
    <s v="Between 1 and 5 years"/>
    <s v="Other Services"/>
    <s v="Professionals - Design, Engineering, Science and Transport Professionals"/>
    <s v="Between 20 and 199"/>
    <s v="Group household"/>
    <s v="Metro"/>
    <s v="Rarely or never"/>
    <s v="50% - About half of my time"/>
    <s v="Rarely or never"/>
    <x v="0"/>
    <s v="More than half of my time"/>
    <s v="Yes"/>
    <s v="No"/>
    <m/>
    <m/>
    <s v="Yes"/>
    <s v="100% - All of my time"/>
    <s v="Strongly disagree"/>
    <s v="Strongly disagree"/>
    <s v="Strongly disagree"/>
    <s v="Somewhat agree"/>
    <s v="Strongly Negative"/>
    <s v="Strongly disagree"/>
    <s v="Somewhat disagree"/>
    <s v="Strongly disagree"/>
    <s v="Strongly disagree"/>
    <s v="Somewhat agree"/>
    <s v="Somewhat agree"/>
    <s v="Strongly disagree"/>
    <s v="Somewhat Positive"/>
    <s v="They are about the same"/>
    <s v="Very unlikely"/>
    <s v="Very unlikely"/>
    <s v="Very unlikely"/>
    <n v="3"/>
    <n v="9"/>
    <n v="3"/>
    <n v="3"/>
    <n v="6"/>
    <n v="1"/>
    <n v="8"/>
    <n v="3"/>
    <n v="4"/>
    <n v="8"/>
    <s v="No"/>
    <m/>
    <s v="Not a barrier for me"/>
    <x v="3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0"/>
    <m/>
    <n v="9"/>
    <n v="3"/>
    <n v="3"/>
    <n v="1"/>
    <n v="8"/>
    <n v="3"/>
    <n v="4"/>
    <n v="3"/>
  </r>
  <r>
    <x v="0"/>
    <n v="1196"/>
    <n v="1988"/>
    <s v="Female"/>
    <s v="Between 1 and 5 years"/>
    <s v="Professional, Scientific and Technical"/>
    <s v="Professionals - ICT Professionals"/>
    <s v="More than 200"/>
    <s v="One parent family with dependent children"/>
    <s v="Metro"/>
    <n v="0.9"/>
    <n v="0.9"/>
    <n v="0.8"/>
    <x v="1"/>
    <s v="50% - About half of my time"/>
    <s v="Yes"/>
    <s v="No"/>
    <m/>
    <m/>
    <s v="No"/>
    <m/>
    <s v="Somewhat agree"/>
    <s v="Neither agree nor disagree"/>
    <s v="Somewhat disagree"/>
    <s v="Somewhat agree"/>
    <s v="Strongly Positive"/>
    <s v="Neither agree nor disagree"/>
    <s v="Somewhat agree"/>
    <s v="Neither agree nor disagree"/>
    <s v="Neither agree nor disagree"/>
    <s v="Somewhat agree"/>
    <s v="Neither agree nor disagree"/>
    <s v="Strongly agree"/>
    <s v="Somewhat Positive"/>
    <s v="They are about the same"/>
    <s v="Neither unlikely or likely"/>
    <s v="Neither unlikely or likely"/>
    <s v="Neither unlikely or likely"/>
    <n v="2"/>
    <n v="8"/>
    <n v="2"/>
    <n v="4"/>
    <n v="8"/>
    <n v="2"/>
    <n v="8"/>
    <n v="2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omewhat improved"/>
    <s v="Somewhat improved"/>
    <s v="Somewhat improved"/>
    <s v="Somewhat improved"/>
    <s v="Somewhat improved"/>
    <s v="Somewhat improved"/>
    <s v="Somewhat improved"/>
    <s v="Somewhat improved"/>
    <m/>
    <s v="Noisy work environment"/>
    <s v="Difficulty collaborating with remote colleagues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Noisy work environment"/>
    <s v="Connectivity/internet issues"/>
    <s v="Lack of appropriate work and meeting spaces"/>
    <s v="Interruptions"/>
    <s v="Interruptions"/>
    <s v="Connectivity/internet issues"/>
    <s v="Lack of appropriate work and meeting spaces"/>
    <s v="Difficulty innovating"/>
    <s v="Lack of appropriate work and meeting spaces"/>
    <s v="Connectivity/internet issues"/>
    <s v="Problems with audio-visual setup"/>
    <s v="Difficulty innovating"/>
    <s v="Lack of appropriate work and meeting spaces"/>
    <s v="Difficulty innovating"/>
    <s v="Noisy work environment"/>
    <s v="Connectivity/internet issues"/>
    <s v="Lack of appropriate work and meeting spaces"/>
    <s v="Difficulty collaborating with remote colleagues"/>
    <s v="Noisy work environment"/>
    <s v="Difficulty innovating"/>
    <s v="Neither agree nor disagree"/>
    <s v="Strongly agree"/>
    <s v="Neither agree nor disagree"/>
    <s v="No"/>
    <m/>
    <m/>
    <m/>
    <m/>
    <m/>
    <m/>
    <m/>
    <m/>
    <m/>
    <m/>
    <x v="8"/>
    <m/>
    <n v="8"/>
    <n v="2"/>
    <n v="4"/>
    <n v="2"/>
    <n v="8"/>
    <n v="2"/>
    <n v="4"/>
    <n v="2"/>
  </r>
  <r>
    <x v="0"/>
    <n v="1197"/>
    <n v="1959"/>
    <s v="Female"/>
    <s v="More than 5 years"/>
    <s v="Arts and Recreation"/>
    <s v="Managers - Chief Executives, General Managers and Legislators"/>
    <s v="Between 5 and 19"/>
    <s v="Single person"/>
    <s v="Regional"/>
    <s v="50% - I spent about half of my time remote working"/>
    <s v="50% - About half of my time"/>
    <n v="0.3"/>
    <x v="1"/>
    <s v="50% - About half of my time"/>
    <s v="Yes"/>
    <s v="Yes"/>
    <n v="0.3"/>
    <n v="0.3"/>
    <s v="Yes"/>
    <n v="0.2"/>
    <s v="Somewhat agree"/>
    <s v="Somewhat agree"/>
    <s v="Somewhat agree"/>
    <s v="Somewhat agree"/>
    <s v="Strongly Positive"/>
    <s v="Strongly agree"/>
    <s v="Strongly agree"/>
    <s v="Strongly agree"/>
    <s v="Strongly agree"/>
    <s v="Somewhat agree"/>
    <s v="Strongly disagree"/>
    <s v="Neither agree nor disagree"/>
    <s v="Somewhat Positive"/>
    <s v="My direct manger(s)"/>
    <s v="Somewhat likely"/>
    <s v="Somewhat likely"/>
    <s v="Somewhat likely"/>
    <n v="2"/>
    <n v="12"/>
    <n v="1"/>
    <n v="1"/>
    <n v="8"/>
    <n v="0"/>
    <n v="10"/>
    <n v="2"/>
    <n v="2"/>
    <n v="10"/>
    <s v="No"/>
    <m/>
    <s v="Not a barrier for me"/>
    <x v="1"/>
    <s v="Stayed about the same"/>
    <x v="1"/>
    <s v="Stayed about the same"/>
    <s v="Stayed about the same"/>
    <s v="Not a barrier for me"/>
    <s v="Not a barrier for me"/>
    <s v="Stayed about the same"/>
    <s v="Stayed about the same"/>
    <s v="Significantly improved"/>
    <s v="Significantly improved"/>
    <s v="Significantly improved"/>
    <s v="Stayed about the same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trongly agree"/>
    <s v="Neither agree nor disagree"/>
    <s v="Somewhat disagree"/>
    <s v="Somewhat agree"/>
    <s v="Somewhat agree"/>
    <s v="Neither agree nor disagree"/>
    <s v="Somewhat agree"/>
    <s v="Somewhat agree"/>
    <s v="Strongly agree"/>
    <x v="8"/>
    <s v="I’m 30% more productive when working remotely"/>
    <n v="12"/>
    <n v="1"/>
    <n v="1"/>
    <n v="0"/>
    <n v="10"/>
    <n v="2"/>
    <n v="2"/>
    <n v="2"/>
  </r>
  <r>
    <x v="0"/>
    <n v="1198"/>
    <n v="1957"/>
    <s v="Female"/>
    <s v="Between 6 and 12 months"/>
    <s v="Construction"/>
    <s v="Managers - Chief Executives, General Managers and Legislators"/>
    <s v="Between 5 and 19"/>
    <s v="Single person"/>
    <s v="Metro"/>
    <s v="Less than 10% of my time"/>
    <s v="50% - About half of my time"/>
    <s v="Less than 10% of my time"/>
    <x v="1"/>
    <s v="50% - About half of my time"/>
    <s v="Yes"/>
    <s v="Yes"/>
    <s v="Less than 10% of my time"/>
    <s v="Less than 10% of my time"/>
    <s v="Yes"/>
    <n v="0.9"/>
    <s v="Neither agree nor disagree"/>
    <s v="Somewhat disagree"/>
    <s v="Somewhat disagree"/>
    <s v="Somewhat agree"/>
    <s v="Somewhat Negative"/>
    <s v="Somewhat disagree"/>
    <s v="Neither agree nor disagree"/>
    <s v="Neither agree nor disagree"/>
    <s v="Neither agree nor disagree"/>
    <s v="Somewhat agree"/>
    <s v="Somewhat disagree"/>
    <s v="Somewhat disagree"/>
    <s v="Somewhat Positive"/>
    <s v="They are about the same"/>
    <s v="Very unlikely"/>
    <s v="Very unlikely"/>
    <s v="Very unlikely"/>
    <n v="2"/>
    <n v="8"/>
    <n v="4"/>
    <n v="2"/>
    <n v="8"/>
    <n v="3"/>
    <n v="8"/>
    <n v="4"/>
    <n v="1"/>
    <n v="8"/>
    <s v="Yes"/>
    <n v="0.1"/>
    <s v="Stayed about the sa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omewhat worsened"/>
    <s v="Not a barrier for me"/>
    <s v="Not a barrier for me"/>
    <s v="Not a barrier for me"/>
    <m/>
    <s v="Interruptions"/>
    <s v="Noisy work environment"/>
    <s v="Connectivity/internet issues"/>
    <s v="Lack of privacy"/>
    <s v="Connectivity/internet issues"/>
    <s v="Lack of appropriate work and meeting spaces"/>
    <s v="Connectivity/internet issues"/>
    <s v="Difficulty innovating"/>
    <s v="Connectivity/internet issues"/>
    <s v="Noisy work environment"/>
    <s v="Problems with audio-visual setup"/>
    <s v="Noisy work environment"/>
    <s v="Problems with audio-visual setup"/>
    <s v="Interruptions"/>
    <s v="Lack of appropriate work and meeting spaces"/>
    <s v="Noisy work environment"/>
    <s v="Connectivity/internet issues"/>
    <s v="Noisy work environment"/>
    <s v="Problems with audio-visual setup"/>
    <s v="Lack of privacy"/>
    <s v="Problems with audio-visual setup"/>
    <s v="Difficulty innovating"/>
    <s v="Problems with audio-visual setup"/>
    <s v="Lack of privacy"/>
    <s v="Lack of appropriate work and meeting spaces"/>
    <s v="Lack of privacy"/>
    <s v="Problems with audio-visual setup"/>
    <s v="Noisy work environment"/>
    <s v="Somewhat agree"/>
    <s v="Strongly agree"/>
    <s v="Neither agree nor disagree"/>
    <s v="Yes"/>
    <s v="No"/>
    <m/>
    <m/>
    <m/>
    <m/>
    <m/>
    <m/>
    <m/>
    <m/>
    <m/>
    <x v="2"/>
    <s v="I’m 20% more productive when working remotely"/>
    <n v="8"/>
    <n v="4"/>
    <n v="2"/>
    <n v="3"/>
    <n v="8"/>
    <n v="4"/>
    <n v="1"/>
    <n v="2"/>
  </r>
  <r>
    <x v="0"/>
    <n v="1199"/>
    <n v="1992"/>
    <s v="Male"/>
    <s v="Between 1 and 5 years"/>
    <s v="Professional, Scientific and Technical"/>
    <s v="Professionals - Legal, Social and Welfare Professionals"/>
    <s v="More than 200"/>
    <s v="Couple with no dependent children"/>
    <s v="Metro"/>
    <n v="0.6"/>
    <n v="0.8"/>
    <n v="0.6"/>
    <x v="0"/>
    <s v="More than half of my time"/>
    <s v="Yes"/>
    <s v="Yes"/>
    <n v="0.6"/>
    <n v="0.6"/>
    <s v="No"/>
    <m/>
    <s v="Somewhat agree"/>
    <s v="Somewhat agree"/>
    <s v="Somewhat agree"/>
    <s v="Somewhat disagree"/>
    <s v="Somewhat Positive"/>
    <s v="Somewhat agree"/>
    <s v="Somewhat disagree"/>
    <s v="Strongly agree"/>
    <s v="Strongly agree"/>
    <s v="Somewhat agree"/>
    <s v="Somewhat disagree"/>
    <s v="Neither agree nor disagree"/>
    <s v="Strongly Positive"/>
    <s v="Senior leadership"/>
    <s v="Somewhat likely"/>
    <s v="Somewhat likely"/>
    <s v="Somewhat likely"/>
    <n v="2.5"/>
    <n v="10"/>
    <n v="0"/>
    <n v="3.5"/>
    <n v="8"/>
    <n v="0"/>
    <n v="10"/>
    <n v="0"/>
    <n v="6"/>
    <n v="8"/>
    <s v="No"/>
    <m/>
    <s v="Not a barrier for me"/>
    <x v="1"/>
    <s v="Stayed about the same"/>
    <x v="1"/>
    <s v="Stayed about the same"/>
    <s v="Stayed about the same"/>
    <s v="Not a barrier for me"/>
    <s v="Stayed about the same"/>
    <s v="Stayed about the same"/>
    <s v="Stayed about the same"/>
    <s v="Somewhat improved"/>
    <s v="Stayed about the same"/>
    <s v="Not a barrier for me"/>
    <s v="Stayed about the same"/>
    <s v="Not a barrier for me"/>
    <s v="Somewhat improved"/>
    <m/>
    <s v="Difficulty collaborating with remote colleagues"/>
    <s v="Lack of privacy"/>
    <s v="Problems with audio-visual setup"/>
    <s v="Lack of privacy"/>
    <s v="Difficulty innovating"/>
    <s v="Interruptions"/>
    <s v="Difficulty innovating"/>
    <s v="Lack of privacy"/>
    <s v="Difficulty innovating"/>
    <s v="Noisy work environment"/>
    <s v="Lack of appropriate work and meeting spaces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Lack of privacy"/>
    <s v="Difficulty innovating"/>
    <s v="Lack of appropriate work and meeting spaces"/>
    <s v="Problems with audio-visual setup"/>
    <s v="Lack of privacy"/>
    <s v="Difficulty collaborating with remote colleagues"/>
    <s v="Lack of privacy"/>
    <s v="Difficulty innovating"/>
    <s v="Noisy work environment"/>
    <s v="Somewhat agree"/>
    <s v="Somewhat disagree"/>
    <s v="Somewhat disagree"/>
    <s v="Yes"/>
    <s v="Yes"/>
    <s v="Strongly disagree"/>
    <s v="Somewhat agree"/>
    <s v="Somewhat agree"/>
    <s v="Somewhat agree"/>
    <s v="Somewhat agree"/>
    <s v="Somewhat disagree"/>
    <s v="Neither agree nor disagree"/>
    <s v="Somewhat disagree"/>
    <s v="Somewhat agree"/>
    <x v="1"/>
    <s v="My productivity is about same when I work remotely"/>
    <n v="10"/>
    <n v="0"/>
    <n v="3.5"/>
    <n v="0"/>
    <n v="10"/>
    <n v="0"/>
    <n v="6"/>
    <n v="2.5"/>
  </r>
  <r>
    <x v="0"/>
    <n v="1200"/>
    <n v="1958"/>
    <s v="Female"/>
    <s v="More than 5 years"/>
    <s v="Education and Training"/>
    <s v="Professionals - Education Professionals"/>
    <s v="Between 20 and 199"/>
    <s v="Couple with no dependent children"/>
    <s v="Metro"/>
    <n v="0.3"/>
    <s v="50% - About half of my time"/>
    <s v="50% - I spent about half of my time remote working"/>
    <x v="1"/>
    <s v="I would prefer not to work remotely"/>
    <s v="Yes"/>
    <s v="Yes"/>
    <s v="50% - About half of my time"/>
    <s v="Less than 10% of my time"/>
    <s v="Yes"/>
    <n v="0.4"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omewhat disagree"/>
    <s v="Somewhat agree"/>
    <s v="Somewhat Positive"/>
    <s v="Senior leadership"/>
    <s v="Neither unlikely or likely"/>
    <s v="Somewhat likely"/>
    <s v="Somewhat likely"/>
    <n v="2"/>
    <n v="6"/>
    <n v="4"/>
    <n v="4"/>
    <n v="8"/>
    <n v="2"/>
    <n v="7"/>
    <n v="4"/>
    <n v="3"/>
    <n v="8"/>
    <s v="No"/>
    <m/>
    <s v="Stayed about the same"/>
    <x v="0"/>
    <s v="Somewhat improved"/>
    <x v="0"/>
    <s v="Not a barrier for me"/>
    <s v="Not a barrier for me"/>
    <s v="Not a barrier for me"/>
    <s v="Not a barrier for me"/>
    <s v="Not a barrier for me"/>
    <s v="Not a barrier for me"/>
    <s v="Somewhat improved"/>
    <s v="Somewhat improved"/>
    <s v="Not a barrier for me"/>
    <s v="Not a barrier for me"/>
    <s v="Somewhat improved"/>
    <s v="Somewhat improved"/>
    <m/>
    <s v="Interruptions"/>
    <s v="Lack of privacy"/>
    <s v="Lack of appropriate work and meeting spaces"/>
    <s v="Problems with audio-visual setup"/>
    <s v="Difficulty innovating"/>
    <s v="Interruptions"/>
    <s v="Difficulty innovating"/>
    <s v="Lack of privacy"/>
    <s v="Difficulty innovating"/>
    <s v="Noisy work environment"/>
    <s v="Problems with audio-visual setup"/>
    <s v="Interruptions"/>
    <s v="Connectivity/internet issues"/>
    <s v="Interruptions"/>
    <s v="Difficulty innovating"/>
    <s v="Noisy work environment"/>
    <s v="Lack of appropriate work and meeting spaces"/>
    <s v="Noisy work environment"/>
    <s v="Difficulty innovating"/>
    <s v="Interruptions"/>
    <s v="Difficulty innovating"/>
    <s v="Problems with audio-visual setup"/>
    <s v="Connectivity/internet issues"/>
    <s v="Noisy work environment"/>
    <s v="Difficulty collaborating with remote colleagues"/>
    <s v="Interruptions"/>
    <s v="Difficulty innovating"/>
    <s v="Noisy work environment"/>
    <s v="Somewhat agree"/>
    <s v="Neither agree nor disagree"/>
    <s v="Neither agree nor disagree"/>
    <s v="Yes"/>
    <s v="Yes"/>
    <s v="Strongly agree"/>
    <s v="Strongly agree"/>
    <s v="Strongly agree"/>
    <s v="Somewhat agree"/>
    <s v="Somewhat agree"/>
    <s v="Somewhat agree"/>
    <s v="Somewhat agree"/>
    <s v="Somewhat agree"/>
    <s v="Somewhat agree"/>
    <x v="3"/>
    <s v="I’m 10% more productive when working remotely"/>
    <n v="6"/>
    <n v="4"/>
    <n v="4"/>
    <n v="2"/>
    <n v="7"/>
    <n v="4"/>
    <n v="3"/>
    <n v="2"/>
  </r>
  <r>
    <x v="0"/>
    <n v="1201"/>
    <n v="1975"/>
    <s v="Male"/>
    <s v="More than 5 years"/>
    <s v="Agriculture, Forestry and Fishing"/>
    <s v="Managers - Chief Executives, General Managers and Legislators"/>
    <s v="Between 5 and 19"/>
    <s v="Couple with dependent children"/>
    <s v="Regional"/>
    <n v="0.3"/>
    <n v="0.2"/>
    <n v="0.4"/>
    <x v="1"/>
    <s v="More than half of my time"/>
    <s v="Yes"/>
    <s v="Yes"/>
    <s v="50% - About half of my time"/>
    <n v="0.4"/>
    <s v="Yes"/>
    <n v="0.2"/>
    <s v="Somewhat agree"/>
    <s v="Neither agree nor disagree"/>
    <s v="Strongly agree"/>
    <s v="Strongly agree"/>
    <s v="Strongly Positive"/>
    <s v="Strongly agree"/>
    <s v="Somewhat agree"/>
    <s v="Somewhat agree"/>
    <s v="Somewhat disagree"/>
    <s v="Neither agree nor disagree"/>
    <s v="Neither agree nor disagree"/>
    <s v="Somewhat agree"/>
    <s v="Neither positive nor negative"/>
    <s v="Senior leadership"/>
    <s v="Somewhat likely"/>
    <s v="Neither unlikely or likely"/>
    <s v="Very likely"/>
    <n v="1"/>
    <n v="5"/>
    <n v="2"/>
    <n v="6"/>
    <n v="10"/>
    <n v="1"/>
    <n v="5"/>
    <n v="3"/>
    <n v="5"/>
    <n v="10"/>
    <s v="Yes"/>
    <n v="0.89"/>
    <s v="Somewhat improved"/>
    <x v="1"/>
    <s v="Somewhat improved"/>
    <x v="1"/>
    <s v="Significantly improved"/>
    <s v="Somewhat worsened"/>
    <s v="Stayed about the same"/>
    <s v="Stayed about the same"/>
    <s v="Stayed about the same"/>
    <s v="Somewhat improved"/>
    <s v="Somewhat worsened"/>
    <s v="Somewhat improved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Somewhat agree"/>
    <s v="Neither agree nor disagree"/>
    <s v="Strongly agree"/>
    <s v="Somewhat disagree"/>
    <s v="Neither agree nor disagree"/>
    <s v="Neither agree nor disagree"/>
    <s v="Somewhat agree"/>
    <s v="Somewhat agree"/>
    <x v="7"/>
    <s v="I’m 40% more productive when working remotely"/>
    <n v="5"/>
    <n v="2"/>
    <n v="6"/>
    <n v="1"/>
    <n v="5"/>
    <n v="3"/>
    <n v="5"/>
    <n v="1"/>
  </r>
  <r>
    <x v="0"/>
    <n v="1202"/>
    <n v="2000"/>
    <s v="Female"/>
    <s v="Between 1 and 5 years"/>
    <s v="Education and Training"/>
    <s v="Managers - Specialist Managers"/>
    <s v="Between 20 and 199"/>
    <s v="One parent family with dependent children"/>
    <s v="Metro"/>
    <s v="50% - I spent about half of my time remote working"/>
    <s v="50% - About half of my time"/>
    <s v="Rarely or never"/>
    <x v="4"/>
    <s v="Less than 10% of my time"/>
    <s v="Yes"/>
    <s v="Yes"/>
    <n v="0.4"/>
    <n v="0.2"/>
    <s v="Yes"/>
    <s v="50% - About half of my time"/>
    <s v="Somewhat agree"/>
    <s v="Neither agree nor disagree"/>
    <s v="Somewhat disagree"/>
    <s v="Neither agree nor disagree"/>
    <s v="Somewhat Positive"/>
    <s v="Neither agree nor disagree"/>
    <s v="Somewhat disagree"/>
    <s v="Neither agree nor disagree"/>
    <s v="Neither agree nor disagree"/>
    <s v="Somewhat agree"/>
    <s v="Neither agree nor disagree"/>
    <s v="Somewhat agree"/>
    <s v="Somewhat Positive"/>
    <s v="They are about the same"/>
    <s v="Neither unlikely or likely"/>
    <s v="Somewhat unlikely"/>
    <s v="Somewhat unlikely"/>
    <n v="3"/>
    <n v="6"/>
    <n v="3"/>
    <n v="4"/>
    <n v="8"/>
    <n v="3"/>
    <n v="6"/>
    <n v="3"/>
    <n v="4"/>
    <n v="8"/>
    <s v="Yes"/>
    <n v="0.1"/>
    <s v="Stayed about the same"/>
    <x v="1"/>
    <s v="Stayed about the same"/>
    <x v="2"/>
    <s v="Somewhat worsened"/>
    <s v="Stayed about the same"/>
    <s v="Somewhat improved"/>
    <s v="Somewhat worsened"/>
    <s v="Somewhat worsened"/>
    <s v="Somewhat worsened"/>
    <s v="Stayed about the same"/>
    <s v="Somewhat worsened"/>
    <s v="Significantly worsened"/>
    <s v="Stayed about the same"/>
    <s v="Significantly worsened"/>
    <s v="Somewhat worsened"/>
    <m/>
    <s v="Interruptions"/>
    <s v="Lack of privacy"/>
    <s v="Lack of appropriate work and meeting spaces"/>
    <s v="Connectivity/internet issues"/>
    <s v="Connectivity/internet issues"/>
    <s v="Difficulty innovating"/>
    <s v="Difficulty collaborating with remote colleagues"/>
    <s v="Lack of privacy"/>
    <s v="Noisy work environment"/>
    <s v="Connectivity/internet issues"/>
    <s v="Problems with audio-visual setup"/>
    <s v="Interruptions"/>
    <s v="Interruptions"/>
    <s v="Difficulty collaborating with remote colleagues"/>
    <s v="Difficulty innovating"/>
    <s v="Lack of appropriate work and meeting spaces"/>
    <s v="Connectivity/internet issues"/>
    <s v="Noisy work environment"/>
    <s v="Difficulty innovating"/>
    <s v="Problems with audio-visual setup"/>
    <s v="Difficulty collaborating with remote colleagues"/>
    <s v="Difficulty innovating"/>
    <s v="Lack of privacy"/>
    <s v="Noisy work environment"/>
    <s v="Difficulty collaborating with remote colleagues"/>
    <s v="Lack of appropriate work and meeting spaces"/>
    <s v="Noisy work environment"/>
    <s v="Difficulty innovating"/>
    <s v="Somewhat agree"/>
    <s v="Neither agree nor disagree"/>
    <s v="Neither agree nor disagree"/>
    <s v="Yes"/>
    <s v="Yes"/>
    <s v="Neither agree nor disagree"/>
    <s v="Neither agree nor disagree"/>
    <s v="Somewhat agree"/>
    <s v="Somewhat agree"/>
    <s v="Somewhat agree"/>
    <s v="Neither agree nor disagree"/>
    <s v="Neither agree nor disagree"/>
    <s v="Somewhat disagree"/>
    <s v="Neither agree nor disagree"/>
    <x v="7"/>
    <s v="I’m 40% more productive when working remotely"/>
    <n v="6"/>
    <n v="3"/>
    <n v="4"/>
    <n v="3"/>
    <n v="6"/>
    <n v="3"/>
    <n v="4"/>
    <n v="3"/>
  </r>
  <r>
    <x v="0"/>
    <n v="1203"/>
    <n v="1987"/>
    <s v="Male"/>
    <s v="Between 1 and 5 years"/>
    <s v="Financial and Insurance"/>
    <s v="Managers - Specialist Managers"/>
    <s v="More than 200"/>
    <s v="Couple with dependent children"/>
    <s v="Metro"/>
    <s v="100% - I spent all of my time remote working"/>
    <n v="0.8"/>
    <n v="0.9"/>
    <x v="0"/>
    <s v="More than half of my time"/>
    <s v="No"/>
    <s v="No"/>
    <m/>
    <m/>
    <s v="Unsure"/>
    <m/>
    <s v="Somewhat agree"/>
    <s v="Neither agree nor disagree"/>
    <s v="Somewhat agree"/>
    <s v="Somewhat agree"/>
    <s v="Somewhat Positive"/>
    <s v="Strongly agree"/>
    <s v="Strongly agree"/>
    <s v="Somewhat agree"/>
    <s v="Strongly agree"/>
    <s v="Strongly agree"/>
    <s v="Somewhat agree"/>
    <s v="Neither agree nor disagree"/>
    <s v="Somewhat Positive"/>
    <s v="They are about the same"/>
    <s v="Somewhat likely"/>
    <s v="Somewhat likely"/>
    <s v="Somewhat likely"/>
    <n v="1.5"/>
    <n v="8.5"/>
    <n v="3"/>
    <n v="4"/>
    <n v="7"/>
    <n v="0"/>
    <n v="8"/>
    <n v="3"/>
    <n v="6"/>
    <n v="7"/>
    <s v="Yes"/>
    <n v="0.1"/>
    <s v="Stayed about the same"/>
    <x v="0"/>
    <s v="Somewhat improved"/>
    <x v="0"/>
    <s v="Stayed about the same"/>
    <s v="Somewhat improved"/>
    <s v="Somewhat worsened"/>
    <s v="Somewhat worsened"/>
    <s v="Stayed about the same"/>
    <s v="Stayed about the same"/>
    <s v="Somewhat improved"/>
    <s v="Somewhat worsened"/>
    <s v="Somewhat improved"/>
    <s v="Somewhat improved"/>
    <s v="Somewhat improv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omewhat agree"/>
    <s v="No"/>
    <m/>
    <m/>
    <m/>
    <m/>
    <m/>
    <m/>
    <m/>
    <m/>
    <m/>
    <m/>
    <x v="1"/>
    <m/>
    <n v="8.5"/>
    <n v="3"/>
    <n v="4"/>
    <n v="0"/>
    <n v="8"/>
    <n v="3"/>
    <n v="6"/>
    <n v="1.5"/>
  </r>
  <r>
    <x v="0"/>
    <n v="1204"/>
    <n v="1986"/>
    <s v="Male"/>
    <s v="Between 1 and 5 years"/>
    <s v="Electricity, Gas, Water and Waste"/>
    <s v="Professionals - Design, Engineering, Science and Transport Professionals"/>
    <s v="More than 200"/>
    <s v="Couple with no dependent children"/>
    <s v="Regional"/>
    <s v="100% - I spent all of my time remote working"/>
    <s v="100% - All of my time"/>
    <n v="0.8"/>
    <x v="0"/>
    <s v="More than half of my time"/>
    <s v="Yes"/>
    <s v="Yes"/>
    <n v="0.6"/>
    <n v="0.6"/>
    <s v="Unsure"/>
    <m/>
    <s v="Somewhat disagree"/>
    <s v="Somewhat agree"/>
    <s v="Somewhat agree"/>
    <s v="Somewhat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3.5"/>
    <n v="7"/>
    <n v="3.5"/>
    <n v="2"/>
    <n v="8"/>
    <n v="0.5"/>
    <n v="8"/>
    <n v="3"/>
    <n v="4.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Connectivity/internet issues"/>
    <s v="Problems with audio-visual setup"/>
    <s v="Interruptions"/>
    <s v="Difficulty innovating"/>
    <s v="Lack of privacy"/>
    <s v="Difficulty collaborating with remote colleagues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Difficulty collaborating with remote colleagues"/>
    <s v="Interruptions"/>
    <s v="Difficulty innovating"/>
    <s v="Problems with audio-visual setup"/>
    <s v="Difficulty collaborating with remote colleagues"/>
    <s v="Noisy work environment"/>
    <s v="Problems with audio-visual setup"/>
    <s v="Interruptions"/>
    <s v="Difficulty collaborating with remote colleagues"/>
    <s v="Noisy work environment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6"/>
    <m/>
    <n v="7"/>
    <n v="3.5"/>
    <n v="2"/>
    <n v="0.5"/>
    <n v="8"/>
    <n v="3"/>
    <n v="4.5"/>
    <n v="3.5"/>
  </r>
  <r>
    <x v="0"/>
    <n v="1205"/>
    <n v="1972"/>
    <s v="Female"/>
    <s v="Between 1 and 5 years"/>
    <s v="Health Care and Social Assistance"/>
    <s v="Community and personal service workers - Health and Welfare Support Workers"/>
    <s v="More than 200"/>
    <s v="Couple with dependent children"/>
    <s v="Metro"/>
    <n v="0.1"/>
    <n v="0.1"/>
    <s v="Less than 10% of my time"/>
    <x v="4"/>
    <s v="50% - About half of my time"/>
    <s v="No"/>
    <s v="No"/>
    <m/>
    <m/>
    <s v="No"/>
    <m/>
    <s v="Somewhat agree"/>
    <s v="Neither agree nor disagree"/>
    <s v="Somewhat agree"/>
    <s v="Neither agree nor disagree"/>
    <s v="Somewhat Positive"/>
    <s v="Neither agree nor disagree"/>
    <s v="Somewhat agree"/>
    <s v="Strongly agree"/>
    <s v="Neither agree nor disagree"/>
    <s v="Somewhat agree"/>
    <s v="Neither agree nor disagree"/>
    <s v="Strongly disagree"/>
    <s v="Somewhat Positive"/>
    <s v="They are about the same"/>
    <s v="Very unlikely"/>
    <s v="Very unlikely"/>
    <s v="Very unlikely"/>
    <n v="3"/>
    <n v="4"/>
    <n v="2"/>
    <n v="8"/>
    <n v="7"/>
    <n v="4"/>
    <n v="4"/>
    <n v="2"/>
    <n v="7"/>
    <n v="7"/>
    <s v="Yes"/>
    <n v="0.4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Neither agree nor disagree"/>
    <s v="Neither agree nor disagree"/>
    <s v="No"/>
    <m/>
    <m/>
    <m/>
    <m/>
    <m/>
    <m/>
    <m/>
    <m/>
    <m/>
    <m/>
    <x v="0"/>
    <m/>
    <n v="4"/>
    <n v="2"/>
    <n v="8"/>
    <n v="4"/>
    <n v="4"/>
    <n v="2"/>
    <n v="7"/>
    <n v="3"/>
  </r>
  <r>
    <x v="0"/>
    <n v="1206"/>
    <n v="1969"/>
    <s v="Female"/>
    <s v="More than 5 years"/>
    <s v="Construction"/>
    <s v="Managers - Chief Executives, General Managers and Legislators"/>
    <s v="Between 5 and 19"/>
    <s v="One parent family with dependent children"/>
    <s v="Metro"/>
    <n v="0.1"/>
    <n v="0.2"/>
    <n v="0.2"/>
    <x v="4"/>
    <s v="Less than 10% of my time"/>
    <s v="Yes"/>
    <s v="No"/>
    <m/>
    <m/>
    <s v="Yes"/>
    <n v="0.2"/>
    <s v="Neither agree nor disagree"/>
    <s v="Neither agree nor disagree"/>
    <s v="Somewhat agree"/>
    <s v="Neither agree nor disagree"/>
    <s v="Somewhat Negative"/>
    <s v="Somewhat agree"/>
    <s v="Neither agree nor disagree"/>
    <s v="Somewhat disagree"/>
    <s v="Neither agree nor disagree"/>
    <s v="Somewhat disagree"/>
    <s v="Strongly agree"/>
    <s v="Somewhat disagree"/>
    <s v="Neither positive nor negative"/>
    <s v="Senior leadership"/>
    <s v="Somewhat unlikely"/>
    <s v="Neither unlikely or likely"/>
    <s v="Neither unlikely or likely"/>
    <n v="5"/>
    <n v="8"/>
    <n v="3"/>
    <n v="3"/>
    <n v="5"/>
    <n v="5"/>
    <n v="8"/>
    <n v="3"/>
    <n v="3"/>
    <n v="5"/>
    <s v="Yes"/>
    <n v="0.8"/>
    <s v="Significantly worsened"/>
    <x v="4"/>
    <s v="Somewhat worsened"/>
    <x v="4"/>
    <s v="Somewhat worsened"/>
    <s v="Somewhat worsened"/>
    <s v="Significantly worsened"/>
    <s v="Somewhat worsened"/>
    <s v="Not a barrier for me"/>
    <s v="Significantly worsened"/>
    <s v="Significantly worsened"/>
    <s v="Significantly worsened"/>
    <s v="Significantly worsened"/>
    <s v="Somewhat worsened"/>
    <s v="Significantly worsened"/>
    <s v="Significantly worsened"/>
    <m/>
    <s v="Noisy work environment"/>
    <s v="Interruptions"/>
    <s v="Problems with audio-visual setup"/>
    <s v="Connectivity/internet issues"/>
    <s v="Connectivity/internet issues"/>
    <s v="Lack of appropriate work and meeting spaces"/>
    <s v="Connectivity/internet issues"/>
    <s v="Difficulty innovating"/>
    <s v="Interruptions"/>
    <s v="Connectivity/internet issues"/>
    <s v="Noisy work environment"/>
    <s v="Lack of appropriate work and meeting spaces"/>
    <s v="Problems with audio-visual setup"/>
    <s v="Connectivity/internet issues"/>
    <s v="Difficulty innovating"/>
    <s v="Lack of appropriate work and meeting spaces"/>
    <s v="Noisy work environment"/>
    <s v="Lack of appropriate work and meeting spaces"/>
    <s v="Interruptions"/>
    <s v="Lack of privacy"/>
    <s v="Difficulty innovating"/>
    <s v="Difficulty collaborating with remote colleagues"/>
    <s v="Problems with audio-visual setup"/>
    <s v="Connectivity/internet issues"/>
    <s v="Lack of privacy"/>
    <s v="Lack of appropriate work and meeting spaces"/>
    <s v="Difficulty innovating"/>
    <s v="Difficulty collaborating with remote colleagues"/>
    <s v="Neither agree nor disagree"/>
    <s v="Neither agree nor disagree"/>
    <s v="Somewhat disagree"/>
    <s v="Yes"/>
    <s v="Yes"/>
    <s v="Somewhat disagree"/>
    <s v="Neither agree nor disagree"/>
    <s v="Neither agree nor disagree"/>
    <s v="Somewhat disagree"/>
    <s v="Somewhat disagree"/>
    <s v="Neither agree nor disagree"/>
    <s v="Somewhat disagree"/>
    <s v="Neither agree nor disagree"/>
    <s v="Somewhat disagree"/>
    <x v="7"/>
    <s v="I’m 40% more productive when working remotely"/>
    <n v="8"/>
    <n v="3"/>
    <n v="3"/>
    <n v="5"/>
    <n v="8"/>
    <n v="3"/>
    <n v="3"/>
    <n v="5"/>
  </r>
  <r>
    <x v="0"/>
    <n v="1207"/>
    <n v="1988"/>
    <s v="Male"/>
    <s v="More than 5 years"/>
    <s v="Construction"/>
    <s v="Clerical and administrative workers - Inquiry Clerks and Receptionist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Yes"/>
    <s v="100% - All of my time"/>
    <s v="Strongly agree"/>
    <s v="Strongly agree"/>
    <s v="Strongly agree"/>
    <s v="Strongly agree"/>
    <s v="Strongly Positive"/>
    <s v="Strongly agree"/>
    <s v="Strongly agree"/>
    <s v="Strongly agree"/>
    <s v="Somewhat agree"/>
    <s v="Strongly agree"/>
    <s v="Strongly agree"/>
    <s v="Strongly agree"/>
    <s v="Strongly Positive"/>
    <s v="They are about the same"/>
    <s v="Very likely"/>
    <s v="Very likely"/>
    <s v="Very likely"/>
    <n v="1"/>
    <n v="7"/>
    <n v="5"/>
    <n v="4"/>
    <n v="7"/>
    <n v="1"/>
    <n v="7"/>
    <n v="5"/>
    <n v="4"/>
    <n v="7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omewhat improved"/>
    <s v="Significantly improved"/>
    <s v="Significantly improved"/>
    <s v="Significantly improved"/>
    <s v="Significantly improved"/>
    <m/>
    <s v="Difficulty collaborating with remote colleagues"/>
    <s v="Interruptions"/>
    <s v="Lack of privacy"/>
    <s v="Lack of appropriate work and meeting spaces"/>
    <s v="Interruptions"/>
    <s v="Lack of appropriate work and meeting spaces"/>
    <s v="Lack of privacy"/>
    <s v="Difficulty collaborating with remote colleagues"/>
    <s v="Interruptions"/>
    <s v="Connectivity/internet issues"/>
    <s v="Interruptions"/>
    <s v="Lack of appropriate work and meeting spaces"/>
    <s v="Interruptions"/>
    <s v="Difficulty collaborating with remote colleagues"/>
    <s v="Lack of privacy"/>
    <s v="Lack of appropriate work and meeting spaces"/>
    <s v="Connectivity/internet issues"/>
    <s v="Lack of appropriate work and meeting spaces"/>
    <s v="Lack of privacy"/>
    <s v="Problems with audio-visual setup"/>
    <s v="Problems with audio-visual setup"/>
    <s v="Lack of appropriate work and meeting spaces"/>
    <s v="Lack of privacy"/>
    <s v="Noisy work environment"/>
    <s v="Interruptions"/>
    <s v="Difficulty collaborating with remote colleagues"/>
    <s v="Noisy work environment"/>
    <s v="Difficulty collaborating with remote colleagues"/>
    <s v="Strongly agree"/>
    <s v="Strongly agree"/>
    <s v="Strongly agree"/>
    <s v="Yes"/>
    <s v="Yes"/>
    <s v="Strongly agree"/>
    <s v="Strongly agree"/>
    <s v="Strongly agree"/>
    <s v="Strongly agree"/>
    <s v="Somewhat agree"/>
    <s v="Strongly agree"/>
    <s v="Strongly agree"/>
    <s v="Strongly agree"/>
    <s v="Strongly agree"/>
    <x v="7"/>
    <s v="I’m 40% more productive when working remotely"/>
    <n v="7"/>
    <n v="5"/>
    <n v="4"/>
    <n v="1"/>
    <n v="7"/>
    <n v="5"/>
    <n v="4"/>
    <n v="1"/>
  </r>
  <r>
    <x v="0"/>
    <n v="1208"/>
    <n v="1991"/>
    <s v="Male"/>
    <s v="More than 5 years"/>
    <s v="Information Media and Telecommunications"/>
    <s v="Professionals - ICT Professionals"/>
    <s v="Between 1 and 4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omewhat disagree"/>
    <s v="Strongly Positive"/>
    <s v="They are about the same"/>
    <s v="Very likely"/>
    <s v="Neither unlikely or likely"/>
    <s v="Neither unlikely or likely"/>
    <n v="2"/>
    <n v="8"/>
    <n v="4"/>
    <n v="2"/>
    <n v="8"/>
    <n v="2"/>
    <n v="8"/>
    <n v="4"/>
    <n v="2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Neither agree nor disagree"/>
    <s v="Somewhat agree"/>
    <s v="Neither agree nor disagree"/>
    <s v="Strongly agree"/>
    <s v="Strongly agree"/>
    <s v="Strongly agree"/>
    <s v="Strongly agree"/>
    <s v="Strongly agree"/>
    <s v="Strongly agree"/>
    <x v="8"/>
    <s v="I’m 30% more productive when working remotely"/>
    <n v="8"/>
    <n v="4"/>
    <n v="2"/>
    <n v="2"/>
    <n v="8"/>
    <n v="4"/>
    <n v="2"/>
    <n v="2"/>
  </r>
  <r>
    <x v="0"/>
    <n v="1209"/>
    <n v="1987"/>
    <s v="Male"/>
    <s v="Between 1 and 5 years"/>
    <s v="Other Services"/>
    <s v="Professionals - Business, Human Resource and Marketing Professionals"/>
    <s v="More than 200"/>
    <s v="Single person"/>
    <s v="Metro"/>
    <s v="100% - I spent all of my time remote working"/>
    <n v="0.8"/>
    <s v="100% - I spent all of my time remote working"/>
    <x v="0"/>
    <s v="More than half of my time"/>
    <s v="Yes"/>
    <s v="Yes"/>
    <n v="0.9"/>
    <n v="0.8"/>
    <s v="No"/>
    <m/>
    <s v="Somewhat agree"/>
    <s v="Somewhat disagree"/>
    <s v="Somewhat disagree"/>
    <s v="Strongly agree"/>
    <s v="Somewhat Positive"/>
    <s v="Neither agree nor disagree"/>
    <s v="Somewhat disagree"/>
    <s v="Neither agree nor disagree"/>
    <s v="Somewhat agree"/>
    <s v="Somewhat agree"/>
    <s v="Somewhat disagree"/>
    <s v="Strongly disagree"/>
    <s v="Somewhat Positive"/>
    <s v="Senior leadership"/>
    <s v="Somewhat likely"/>
    <s v="Somewhat likely"/>
    <s v="Somewhat likely"/>
    <n v="2"/>
    <n v="9"/>
    <n v="2"/>
    <n v="5"/>
    <n v="6"/>
    <n v="1"/>
    <n v="12"/>
    <n v="3"/>
    <n v="3"/>
    <n v="5"/>
    <s v="No"/>
    <m/>
    <s v="Somewhat worsened"/>
    <x v="1"/>
    <s v="Somewhat worsened"/>
    <x v="1"/>
    <s v="Significantly worsened"/>
    <s v="Stayed about the same"/>
    <s v="Stayed about the same"/>
    <s v="Stayed about the same"/>
    <s v="Somewhat worsened"/>
    <s v="Stayed about the same"/>
    <s v="Stayed about the same"/>
    <s v="Somewhat worsened"/>
    <s v="Not a barrier for me"/>
    <s v="Significantly worsened"/>
    <s v="Stayed about the same"/>
    <s v="Significantly worsened"/>
    <m/>
    <s v="Difficulty collaborating with remote colleagues"/>
    <s v="Lack of privacy"/>
    <s v="Lack of appropriate work and meeting spaces"/>
    <s v="Lack of privacy"/>
    <s v="Lack of appropriate work and meeting spaces"/>
    <s v="Difficulty innovating"/>
    <s v="Difficulty collaborating with remote colleagues"/>
    <s v="Connectivity/internet issues"/>
    <s v="Noisy work environment"/>
    <s v="Connectivity/internet issues"/>
    <s v="Noisy work environment"/>
    <s v="Problems with audio-visual setup"/>
    <s v="Difficulty collaborating with remote colleagues"/>
    <s v="Problems with audio-visual setup"/>
    <s v="Noisy work environment"/>
    <s v="Lack of privacy"/>
    <s v="Difficulty collaborating with remote colleagues"/>
    <s v="Connectivity/internet issues"/>
    <s v="Interruptions"/>
    <s v="Problems with audio-visual setup"/>
    <s v="Difficulty collaborating with remote colleagues"/>
    <s v="Problems with audio-visual setup"/>
    <s v="Noisy work environment"/>
    <s v="Problems with audio-visual setup"/>
    <s v="Interruptions"/>
    <s v="Lack of privacy"/>
    <s v="Noisy work environment"/>
    <s v="Problems with audio-visual setup"/>
    <s v="Somewhat disagree"/>
    <s v="Strongly disagree"/>
    <s v="Somewhat agree"/>
    <s v="Yes"/>
    <s v="Yes"/>
    <s v="Strongly agree"/>
    <s v="Somewhat agree"/>
    <s v="Somewhat agree"/>
    <s v="Strongly agree"/>
    <s v="Somewhat agree"/>
    <s v="Somewhat agree"/>
    <s v="Somewhat agree"/>
    <s v="Somewhat agree"/>
    <s v="Neither agree nor disagree"/>
    <x v="1"/>
    <s v="My productivity is about same when I work remotely"/>
    <n v="9"/>
    <n v="2"/>
    <n v="5"/>
    <n v="1"/>
    <n v="12"/>
    <n v="3"/>
    <n v="3"/>
    <n v="2"/>
  </r>
  <r>
    <x v="0"/>
    <n v="1210"/>
    <n v="1985"/>
    <s v="Male"/>
    <s v="Between 1 and 5 years"/>
    <s v="Financial and Insurance"/>
    <s v="Professionals - Design, Engineering, Science and Transport Professionals"/>
    <s v="More than 200"/>
    <s v="Multiple family household"/>
    <s v="Regional"/>
    <n v="0.9"/>
    <n v="0.9"/>
    <n v="0.9"/>
    <x v="2"/>
    <s v="More than half of my time"/>
    <s v="Yes"/>
    <s v="Yes"/>
    <n v="0.7"/>
    <n v="0.8"/>
    <s v="No"/>
    <m/>
    <s v="Strongly agree"/>
    <s v="Strongly agree"/>
    <s v="Somewhat agree"/>
    <s v="Strongly agree"/>
    <s v="Strongly Positive"/>
    <s v="Somewhat agree"/>
    <s v="Strongly agree"/>
    <s v="Strongly agree"/>
    <s v="Somewhat agree"/>
    <s v="Somewhat agree"/>
    <s v="Strongly agree"/>
    <s v="Somewhat agree"/>
    <s v="Strongly Positive"/>
    <s v="Senior leadership"/>
    <s v="Very likely"/>
    <s v="Somewhat likely"/>
    <s v="Somewhat likely"/>
    <n v="4"/>
    <n v="8"/>
    <n v="2"/>
    <n v="1"/>
    <n v="9"/>
    <n v="5"/>
    <n v="8"/>
    <n v="1"/>
    <n v="2"/>
    <n v="8"/>
    <s v="No"/>
    <m/>
    <s v="Significantly improved"/>
    <x v="0"/>
    <s v="Significantly improved"/>
    <x v="0"/>
    <s v="Somewhat improved"/>
    <s v="Significantly improved"/>
    <s v="Somewhat improved"/>
    <s v="Significantly improved"/>
    <s v="Significantly improved"/>
    <s v="Significantly improved"/>
    <s v="Somewhat improved"/>
    <s v="Significantly improved"/>
    <s v="Somewhat improved"/>
    <s v="Significantly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No"/>
    <m/>
    <m/>
    <m/>
    <m/>
    <m/>
    <m/>
    <m/>
    <m/>
    <m/>
    <m/>
    <x v="8"/>
    <m/>
    <n v="8"/>
    <n v="2"/>
    <n v="1"/>
    <n v="5"/>
    <n v="8"/>
    <n v="1"/>
    <n v="2"/>
    <n v="4"/>
  </r>
  <r>
    <x v="0"/>
    <n v="1211"/>
    <n v="1976"/>
    <s v="Female"/>
    <s v="More than 5 years"/>
    <s v="Health Care and Social Assistance"/>
    <s v="Technicians and trades workers - Food Trades Workers"/>
    <s v="More than 200"/>
    <s v="Couple with dependent children"/>
    <s v="Regional"/>
    <n v="0.6"/>
    <n v="0.6"/>
    <n v="0.6"/>
    <x v="0"/>
    <s v="More than half of my time"/>
    <s v="Yes"/>
    <s v="Yes"/>
    <n v="0.6"/>
    <n v="0.7"/>
    <s v="No"/>
    <m/>
    <s v="Strongly agree"/>
    <s v="Strongly agree"/>
    <s v="Strongly agree"/>
    <s v="Somewhat agree"/>
    <s v="Strongly Positive"/>
    <s v="Strongly agree"/>
    <s v="Somewhat agree"/>
    <s v="Strongly agree"/>
    <s v="Strongly agree"/>
    <s v="Somewhat agree"/>
    <s v="Somewhat agree"/>
    <s v="Strongly agree"/>
    <s v="Strongly Positive"/>
    <s v="My direct manger(s)"/>
    <s v="Very likely"/>
    <s v="Somewhat likely"/>
    <s v="Very likely"/>
    <n v="4"/>
    <n v="8.5"/>
    <n v="2.5"/>
    <n v="1"/>
    <n v="8"/>
    <n v="5"/>
    <n v="8"/>
    <n v="3"/>
    <n v="1"/>
    <n v="7"/>
    <s v="No"/>
    <m/>
    <s v="Significantly improved"/>
    <x v="0"/>
    <s v="Significantly improved"/>
    <x v="5"/>
    <s v="Somewhat improved"/>
    <s v="Somewhat improved"/>
    <s v="Significantly improved"/>
    <s v="Significantly improved"/>
    <s v="Somewhat improved"/>
    <s v="Somewhat improved"/>
    <s v="Significantly improved"/>
    <s v="Somewhat improved"/>
    <s v="Significantly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No"/>
    <m/>
    <m/>
    <m/>
    <m/>
    <m/>
    <m/>
    <m/>
    <m/>
    <m/>
    <m/>
    <x v="8"/>
    <m/>
    <n v="8.5"/>
    <n v="2.5"/>
    <n v="1"/>
    <n v="5"/>
    <n v="8"/>
    <n v="3"/>
    <n v="1"/>
    <n v="4"/>
  </r>
  <r>
    <x v="0"/>
    <n v="1212"/>
    <n v="1988"/>
    <s v="Female"/>
    <s v="More than 5 years"/>
    <s v="Other Services"/>
    <s v="Labourers - Other Labourers"/>
    <s v="More than 200"/>
    <s v="Single person"/>
    <s v="Regional"/>
    <n v="0.8"/>
    <n v="0.8"/>
    <n v="0.8"/>
    <x v="0"/>
    <s v="More than half of my time"/>
    <s v="No"/>
    <s v="Yes"/>
    <s v="100% - All of my time"/>
    <s v="100% - All of my time"/>
    <s v="Yes"/>
    <n v="0.7"/>
    <s v="Strongly agree"/>
    <s v="Somewhat disagree"/>
    <s v="Strongly agree"/>
    <s v="Somewhat agree"/>
    <s v="Strongly Positive"/>
    <s v="Neither agree nor disagree"/>
    <s v="Somewhat agree"/>
    <s v="Somewhat agree"/>
    <s v="Strongly agree"/>
    <s v="Strongly agree"/>
    <s v="Somewhat disagree"/>
    <s v="Strongly agree"/>
    <s v="Strongly Positive"/>
    <s v="They are about the same"/>
    <s v="Somewhat likely"/>
    <s v="Somewhat likely"/>
    <s v="Somewhat likely"/>
    <n v="0.25"/>
    <n v="9.6999999999999993"/>
    <n v="2"/>
    <n v="5"/>
    <n v="7"/>
    <n v="0.5"/>
    <n v="10"/>
    <n v="2"/>
    <n v="5"/>
    <n v="6.5"/>
    <s v="No"/>
    <m/>
    <s v="Stayed about the same"/>
    <x v="0"/>
    <s v="Somewhat improved"/>
    <x v="1"/>
    <s v="Somewhat improved"/>
    <s v="Stayed about the same"/>
    <s v="Stayed about the same"/>
    <s v="Not a barrier for me"/>
    <s v="Not a barrier for me"/>
    <s v="Stayed about the same"/>
    <s v="Stayed about the same"/>
    <s v="Not a barrier for 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0"/>
    <m/>
    <n v="9.6999999999999993"/>
    <n v="2"/>
    <n v="5"/>
    <n v="0.5"/>
    <n v="10"/>
    <n v="2"/>
    <n v="5"/>
    <n v="0.25"/>
  </r>
  <r>
    <x v="0"/>
    <n v="1213"/>
    <n v="1960"/>
    <s v="Female"/>
    <s v="More than 5 years"/>
    <s v="Administrative and Support"/>
    <s v="Clerical and administrative workers - General Clerical Workers"/>
    <s v="Between 5 and 19"/>
    <s v="Couple with no dependent children"/>
    <s v="Regional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Somewhat agree"/>
    <s v="Strongly agree"/>
    <s v="Neither agree nor disagree"/>
    <s v="Somewhat agree"/>
    <s v="Somewhat Positive"/>
    <s v="Strongly agree"/>
    <s v="Somewhat agree"/>
    <s v="Strongly agree"/>
    <s v="Strongly agree"/>
    <s v="Somewhat agree"/>
    <s v="Neither agree nor disagree"/>
    <s v="Somewhat agree"/>
    <s v="Somewhat Positive"/>
    <s v="They are about the same"/>
    <s v="Neither unlikely or likely"/>
    <s v="Somewhat likely"/>
    <s v="Somewhat likely"/>
    <n v="1"/>
    <n v="8"/>
    <n v="4"/>
    <n v="3"/>
    <n v="8"/>
    <n v="0"/>
    <n v="8"/>
    <n v="4"/>
    <n v="4"/>
    <n v="8"/>
    <s v="Yes"/>
    <n v="0.1"/>
    <s v="Stayed about the same"/>
    <x v="1"/>
    <s v="Somewhat improved"/>
    <x v="0"/>
    <s v="Somewhat improved"/>
    <s v="Somewhat improved"/>
    <s v="Stayed about the same"/>
    <s v="Stayed about the same"/>
    <s v="Stayed about the same"/>
    <s v="Somewhat improved"/>
    <s v="Somewhat improved"/>
    <s v="Significantly improved"/>
    <s v="Significantly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2"/>
    <m/>
    <n v="8"/>
    <n v="4"/>
    <n v="3"/>
    <n v="0"/>
    <n v="8"/>
    <n v="4"/>
    <n v="4"/>
    <n v="1"/>
  </r>
  <r>
    <x v="0"/>
    <n v="1214"/>
    <n v="1988"/>
    <s v="Female"/>
    <s v="More than 5 years"/>
    <s v="Professional, Scientific and Technical"/>
    <s v="Technicians and trades workers - Other Technicians and Trades Workers"/>
    <s v="Between 20 and 199"/>
    <s v="Single person"/>
    <s v="Regional"/>
    <s v="Less than 10% of my time"/>
    <s v="I would not have preferred to work remotely"/>
    <n v="0.2"/>
    <x v="5"/>
    <s v="I would prefer not to work remotely"/>
    <s v="Yes"/>
    <s v="Yes"/>
    <s v="Less than 10% of my time"/>
    <s v="Less than 10% of my time"/>
    <s v="Yes"/>
    <n v="0.6"/>
    <s v="Neither agree nor disagree"/>
    <s v="Somewhat disagree"/>
    <s v="Strongly disagree"/>
    <s v="Strongly agree"/>
    <s v="Neither positive nor negative"/>
    <s v="Strongly disagree"/>
    <s v="Neither agree nor disagree"/>
    <s v="Strongly agree"/>
    <s v="Strongly disagree"/>
    <s v="Strongly disagree"/>
    <s v="Neither agree nor disagree"/>
    <s v="Somewhat agree"/>
    <s v="Strongly Negative"/>
    <s v="They are about the same"/>
    <s v="Very unlikely"/>
    <s v="Very unlikely"/>
    <s v="Very unlikely"/>
    <n v="1"/>
    <n v="8"/>
    <n v="3"/>
    <n v="4"/>
    <n v="8"/>
    <n v="0"/>
    <n v="9"/>
    <n v="3"/>
    <n v="4"/>
    <n v="8"/>
    <s v="No"/>
    <m/>
    <s v="Stayed about the same"/>
    <x v="5"/>
    <s v="Stayed about the same"/>
    <x v="2"/>
    <s v="Somewhat improved"/>
    <s v="Stayed about the same"/>
    <s v="Stayed about the same"/>
    <s v="Somewhat improved"/>
    <s v="Stayed about the same"/>
    <s v="Stayed about the same"/>
    <s v="Significantly worsened"/>
    <s v="Significantly worsened"/>
    <s v="Significantly worsened"/>
    <s v="Stayed about the same"/>
    <s v="Stayed about the same"/>
    <s v="Significantly improved"/>
    <m/>
    <s v="Difficulty collaborating with remote colleagues"/>
    <s v="Noisy work environment"/>
    <s v="Connectivity/internet issues"/>
    <s v="Lack of privacy"/>
    <s v="Interruptions"/>
    <s v="Lack of appropriate work and meeting spaces"/>
    <s v="Difficulty collaborating with remote colleagues"/>
    <s v="Difficulty innovating"/>
    <s v="Interruptions"/>
    <s v="Difficulty innovating"/>
    <s v="Interruptions"/>
    <s v="Problems with audio-visual setup"/>
    <s v="Difficulty collaborating with remote colleagues"/>
    <s v="Problems with audio-visual setup"/>
    <s v="Noisy work environment"/>
    <s v="Difficulty innovating"/>
    <s v="Difficulty collaborating with remote colleagues"/>
    <s v="Lack of appropriate work and meeting spaces"/>
    <s v="Interruptions"/>
    <s v="Difficulty innovating"/>
    <s v="Difficulty collaborating with remote colleagues"/>
    <s v="Difficulty innovating"/>
    <s v="Connectivity/internet issues"/>
    <s v="Problems with audio-visual setup"/>
    <s v="Difficulty collaborating with remote colleagues"/>
    <s v="Lack of privacy"/>
    <s v="Difficulty collaborating with remote colleagues"/>
    <s v="Difficulty innovating"/>
    <s v="Somewhat disagree"/>
    <s v="Neither agree nor disagree"/>
    <s v="Somewhat agree"/>
    <s v="Yes"/>
    <s v="No"/>
    <m/>
    <m/>
    <m/>
    <m/>
    <m/>
    <m/>
    <m/>
    <m/>
    <m/>
    <x v="1"/>
    <s v="My productivity is about same when I work remotely"/>
    <n v="8"/>
    <n v="3"/>
    <n v="4"/>
    <n v="0"/>
    <n v="9"/>
    <n v="3"/>
    <n v="4"/>
    <n v="1"/>
  </r>
  <r>
    <x v="0"/>
    <n v="1215"/>
    <n v="1990"/>
    <s v="Female"/>
    <s v="More than 5 years"/>
    <s v="Retail Trade"/>
    <s v="Community and personal service workers - Carers and Aides"/>
    <s v="Between 20 and 199"/>
    <s v="Couple with no dependent children"/>
    <s v="Regional"/>
    <s v="Less than 10% of my time"/>
    <s v="50% - About half of my time"/>
    <s v="50% - I spent about half of my time remote working"/>
    <x v="1"/>
    <s v="50% - About half of my time"/>
    <s v="Yes"/>
    <s v="Yes"/>
    <n v="0.3"/>
    <n v="0.2"/>
    <s v="No"/>
    <m/>
    <s v="Somewhat agree"/>
    <s v="Somewhat agree"/>
    <s v="Somewhat agree"/>
    <s v="Strongly disagree"/>
    <s v="Strongly Positive"/>
    <s v="Strongly agree"/>
    <s v="Strongly agree"/>
    <s v="Somewhat agree"/>
    <s v="Strongly agree"/>
    <s v="Strongly agree"/>
    <s v="Strongly disagree"/>
    <s v="Strongly agree"/>
    <s v="Strongly Positive"/>
    <s v="My direct manger(s)"/>
    <s v="Very unlikely"/>
    <s v="Very unlikely"/>
    <s v="Very unlikely"/>
    <n v="1"/>
    <n v="8"/>
    <n v="2"/>
    <n v="5"/>
    <n v="8"/>
    <n v="0"/>
    <n v="7"/>
    <n v="3"/>
    <n v="6"/>
    <n v="8"/>
    <s v="No"/>
    <m/>
    <s v="Significantly improved"/>
    <x v="5"/>
    <s v="Significantly improved"/>
    <x v="5"/>
    <s v="Significantly improved"/>
    <s v="Significantly improved"/>
    <s v="Significantly worsened"/>
    <s v="Significantly worsen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No"/>
    <m/>
    <m/>
    <m/>
    <m/>
    <m/>
    <m/>
    <m/>
    <m/>
    <m/>
    <m/>
    <x v="0"/>
    <m/>
    <n v="8"/>
    <n v="2"/>
    <n v="5"/>
    <n v="0"/>
    <n v="7"/>
    <n v="3"/>
    <n v="6"/>
    <n v="1"/>
  </r>
  <r>
    <x v="0"/>
    <n v="1216"/>
    <n v="1972"/>
    <s v="Male"/>
    <s v="Between 6 and 12 months"/>
    <s v="Electricity, Gas, Water and Waste"/>
    <s v="Clerical and administrative workers - General Clerical Workers"/>
    <s v="Between 20 and 199"/>
    <s v="One parent family with dependent children"/>
    <s v="Regional"/>
    <s v="50% - I spent about half of my time remote working"/>
    <n v="0.2"/>
    <n v="0.3"/>
    <x v="1"/>
    <s v="Less than 10% of my time"/>
    <s v="Yes"/>
    <s v="Yes"/>
    <n v="0.2"/>
    <s v="50% - About half of my time"/>
    <s v="No"/>
    <m/>
    <s v="Neither agree nor disagree"/>
    <s v="Neither agree nor disagree"/>
    <s v="Neither agree nor disagree"/>
    <s v="Neither agree nor disagree"/>
    <s v="Neither positive nor negative"/>
    <s v="Somewhat 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Senior leadership"/>
    <s v="Somewhat unlikely"/>
    <s v="Neither unlikely or likely"/>
    <s v="Neither unlikely or likely"/>
    <n v="4"/>
    <n v="8"/>
    <n v="1"/>
    <n v="1"/>
    <n v="10"/>
    <n v="5"/>
    <n v="5"/>
    <n v="5"/>
    <n v="5"/>
    <n v="4"/>
    <s v="Yes"/>
    <n v="0.2"/>
    <s v="Stayed about the same"/>
    <x v="1"/>
    <s v="Significantly worsened"/>
    <x v="1"/>
    <s v="Somewhat improved"/>
    <s v="Somewhat worsened"/>
    <s v="Somewhat worsened"/>
    <s v="Somewhat worsened"/>
    <s v="Stayed about the same"/>
    <s v="Somewhat worsened"/>
    <s v="Stayed about the same"/>
    <s v="Somewhat worsened"/>
    <s v="Stayed about the same"/>
    <s v="Stayed about the same"/>
    <s v="Stayed about the same"/>
    <s v="Stayed about the same"/>
    <m/>
    <s v="Difficulty collaborating with remote colleagues"/>
    <s v="Interruptions"/>
    <s v="Lack of privacy"/>
    <s v="Lack of appropriate work and meeting spaces"/>
    <s v="Connectivity/internet issues"/>
    <s v="Interruptions"/>
    <s v="Difficulty innovating"/>
    <s v="Connectivity/internet issues"/>
    <s v="Difficulty innovating"/>
    <s v="Interruptions"/>
    <s v="Problems with audio-visual setup"/>
    <s v="Interruptions"/>
    <s v="Difficulty collaborating with remote colleagues"/>
    <s v="Interruptions"/>
    <s v="Lack of appropriate work and meeting spaces"/>
    <s v="Noisy work environment"/>
    <s v="Connectivity/internet issues"/>
    <s v="Noisy work environment"/>
    <s v="Interruptions"/>
    <s v="Problems with audio-visual setup"/>
    <s v="Problems with audio-visual setup"/>
    <s v="Lack of appropriate work and meeting spaces"/>
    <s v="Lack of privacy"/>
    <s v="Noisy work environment"/>
    <s v="Lack of privacy"/>
    <s v="Interruptions"/>
    <s v="Problems with audio-visual setup"/>
    <s v="Noisy work environment"/>
    <s v="Neither agree nor disagree"/>
    <s v="Neither agree nor disagree"/>
    <s v="Neither agree nor disagree"/>
    <s v="Yes"/>
    <s v="Yes"/>
    <s v="Somewhat disagree"/>
    <s v="Neither agree nor disagree"/>
    <s v="Neither agree nor disagree"/>
    <s v="Neither agree nor disagree"/>
    <s v="Somewhat agree"/>
    <s v="Neither agree nor disagree"/>
    <s v="Somewhat disagree"/>
    <s v="Neither agree nor disagree"/>
    <s v="Somewhat disagree"/>
    <x v="8"/>
    <s v="I’m 30% more productive when working remotely"/>
    <n v="8"/>
    <n v="1"/>
    <n v="1"/>
    <n v="5"/>
    <n v="5"/>
    <n v="5"/>
    <n v="5"/>
    <n v="4"/>
  </r>
  <r>
    <x v="0"/>
    <n v="1217"/>
    <n v="1990"/>
    <s v="Female"/>
    <s v="More than 5 years"/>
    <s v="Administrative and Support"/>
    <s v="Clerical and administrative workers - Office Managers and Program Administrators"/>
    <s v="More than 200"/>
    <s v="Couple with no dependent children"/>
    <s v="Regional"/>
    <s v="100% - I spent all of my time remote working"/>
    <s v="100% - All of my time"/>
    <n v="0.8"/>
    <x v="2"/>
    <s v="100% - All of my time"/>
    <s v="Yes"/>
    <s v="Yes"/>
    <s v="Less than 10% of my time"/>
    <s v="Less than 10% of my time"/>
    <s v="Yes"/>
    <n v="0.2"/>
    <s v="Somewhat agree"/>
    <s v="Somewhat disagree"/>
    <s v="Somewhat agree"/>
    <s v="Strongly agree"/>
    <s v="Somewhat Positive"/>
    <s v="Neither agree nor disagree"/>
    <s v="Somewhat agree"/>
    <s v="Somewhat agree"/>
    <s v="Neither agree nor disagree"/>
    <s v="Strongly agree"/>
    <s v="Somewhat disagree"/>
    <s v="Neither agree nor disagree"/>
    <s v="Strongly Positive"/>
    <s v="They are about the same"/>
    <s v="Somewhat unlikely"/>
    <s v="Somewhat unlikely"/>
    <s v="Neither unlikely or likely"/>
    <n v="1.5"/>
    <n v="8.5"/>
    <n v="3"/>
    <n v="2"/>
    <n v="9"/>
    <n v="0"/>
    <n v="8.5"/>
    <n v="2"/>
    <n v="3.5"/>
    <n v="10"/>
    <s v="Yes"/>
    <n v="0.1"/>
    <s v="Stayed about the same"/>
    <x v="1"/>
    <s v="Stayed about the same"/>
    <x v="0"/>
    <s v="Stayed about the same"/>
    <s v="Stayed about the same"/>
    <s v="Stayed about the same"/>
    <s v="Somewhat improved"/>
    <s v="Stayed about the same"/>
    <s v="Not a barrier for me"/>
    <s v="Not a barrier for me"/>
    <s v="Stayed about the same"/>
    <s v="Somewhat worsened"/>
    <s v="Not a barrier for me"/>
    <s v="Not a barrier for me"/>
    <s v="Somewhat improved"/>
    <m/>
    <s v="Interruptions"/>
    <s v="Difficulty collaborating with remote colleagues"/>
    <s v="Lack of privacy"/>
    <s v="Connectivity/internet issues"/>
    <s v="Interruptions"/>
    <s v="Connectivity/internet issues"/>
    <s v="Lack of privacy"/>
    <s v="Difficulty collaborating with remote colleagues"/>
    <s v="Interruptions"/>
    <s v="Connectivity/internet issues"/>
    <s v="Interruptions"/>
    <s v="Problems with audio-visual setup"/>
    <s v="Interruptions"/>
    <s v="Difficulty collaborating with remote colleagues"/>
    <s v="Lack of privacy"/>
    <s v="Difficulty innovating"/>
    <s v="Lack of appropriate work and meeting spaces"/>
    <s v="Difficulty collaborating with remote colleagues"/>
    <s v="Interruptions"/>
    <s v="Problems with audio-visual setup"/>
    <s v="Lack of appropriate work and meeting spaces"/>
    <s v="Difficulty collaborating with remote colleagues"/>
    <s v="Lack of privacy"/>
    <s v="Connectivity/internet issues"/>
    <s v="Interruptions"/>
    <s v="Difficulty collaborating with remote colleagues"/>
    <s v="Noisy work environment"/>
    <s v="Difficulty collaborating with remote colleagues"/>
    <s v="Strongly agree"/>
    <s v="Strongly agree"/>
    <s v="Somewhat disagree"/>
    <s v="Yes"/>
    <s v="Yes"/>
    <s v="Somewhat agree"/>
    <s v="Strongly agree"/>
    <s v="Somewhat agree"/>
    <s v="Somewhat agree"/>
    <s v="Strongly agree"/>
    <s v="Somewhat agree"/>
    <s v="Strongly agree"/>
    <s v="Strongly agree"/>
    <s v="Strongly agree"/>
    <x v="8"/>
    <s v="I’m 30% more productive when working remotely"/>
    <n v="8.5"/>
    <n v="3"/>
    <n v="2"/>
    <n v="0"/>
    <n v="8.5"/>
    <n v="2"/>
    <n v="3.5"/>
    <n v="1.5"/>
  </r>
  <r>
    <x v="0"/>
    <n v="1218"/>
    <n v="1988"/>
    <s v="Male"/>
    <s v="More than 5 years"/>
    <s v="Education and Training"/>
    <s v="Clerical and administrative workers - Clerical and Office Support Workers"/>
    <s v="More than 200"/>
    <s v="Couple with no dependent children"/>
    <s v="Regional"/>
    <n v="0.2"/>
    <n v="0.2"/>
    <s v="Less than 10% of my time"/>
    <x v="4"/>
    <s v="I would prefer not to work remotely"/>
    <s v="Yes"/>
    <s v="Yes"/>
    <s v="Less than 10% of my time"/>
    <s v="Less than 10% of my time"/>
    <s v="Yes"/>
    <n v="0.4"/>
    <s v="Somewhat agree"/>
    <s v="Somewhat disagree"/>
    <s v="Neither agree nor disagree"/>
    <s v="Somewhat agree"/>
    <s v="Somewhat Positive"/>
    <s v="Somewhat agree"/>
    <s v="Somewhat disagree"/>
    <s v="Somewhat agree"/>
    <s v="Somewhat agree"/>
    <s v="Somewhat disagree"/>
    <s v="Somewhat agree"/>
    <s v="Somewhat agree"/>
    <s v="Somewhat Negative"/>
    <s v="They are about the same"/>
    <s v="Very unlikely"/>
    <s v="Somewhat unlikely"/>
    <s v="Somewhat unlikely"/>
    <n v="0.5"/>
    <n v="7.5"/>
    <n v="4"/>
    <n v="4"/>
    <n v="8"/>
    <n v="0"/>
    <n v="7.5"/>
    <n v="5"/>
    <n v="3.5"/>
    <n v="8"/>
    <s v="No"/>
    <m/>
    <s v="Not a barrier for me"/>
    <x v="3"/>
    <s v="Somewhat improved"/>
    <x v="2"/>
    <s v="Somewhat worsened"/>
    <s v="Stayed about the same"/>
    <s v="Somewhat worsened"/>
    <s v="Somewhat worsened"/>
    <s v="Stayed about the same"/>
    <s v="Somewhat worsened"/>
    <s v="Stayed about the same"/>
    <s v="Somewhat worsened"/>
    <s v="Somewhat worsened"/>
    <s v="Stayed about the same"/>
    <s v="Stayed about the same"/>
    <s v="Stayed about the same"/>
    <m/>
    <s v="Difficulty collaborating with remote colleagues"/>
    <s v="Interruptions"/>
    <s v="Problems with audio-visual setup"/>
    <s v="Lack of appropriate work and meeting spaces"/>
    <s v="Difficulty innovating"/>
    <s v="Interruptions"/>
    <s v="Difficulty collaborating with remote colleagues"/>
    <s v="Connectivity/internet issues"/>
    <s v="Difficulty innovating"/>
    <s v="Noisy work environment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Connectivity/internet issues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disagree"/>
    <s v="Somewhat disagree"/>
    <s v="Somewhat agree"/>
    <s v="No"/>
    <m/>
    <m/>
    <m/>
    <m/>
    <m/>
    <m/>
    <m/>
    <m/>
    <m/>
    <m/>
    <x v="3"/>
    <m/>
    <n v="7.5"/>
    <n v="4"/>
    <n v="4"/>
    <n v="0"/>
    <n v="7.5"/>
    <n v="5"/>
    <n v="3.5"/>
    <n v="0.5"/>
  </r>
  <r>
    <x v="0"/>
    <n v="1219"/>
    <n v="1991"/>
    <s v="Female"/>
    <s v="Between 1 and 5 years"/>
    <s v="Construction"/>
    <s v="Professionals - Design, Engineering, Science and Transport Professionals"/>
    <s v="Between 20 and 199"/>
    <s v="Other one family household"/>
    <s v="Regional"/>
    <s v="Rarely or never"/>
    <s v="100% - All of my time"/>
    <s v="Rarely or never"/>
    <x v="2"/>
    <s v="100% - All of my time"/>
    <s v="Yes"/>
    <s v="No"/>
    <m/>
    <m/>
    <s v="Unsure"/>
    <m/>
    <s v="Strongly disagree"/>
    <s v="Strongly disagree"/>
    <s v="Strongly disagree"/>
    <s v="Strongly agree"/>
    <s v="Strongly Negative"/>
    <s v="Strongly disagree"/>
    <s v="Somewhat disagree"/>
    <s v="Somewhat disagree"/>
    <s v="Somewhat disagree"/>
    <s v="Somewhat agree"/>
    <s v="Neither agree nor disagree"/>
    <s v="Somewhat disagree"/>
    <s v="Somewhat Negative"/>
    <s v="They are about the same"/>
    <s v="Very unlikely"/>
    <s v="Very unlikely"/>
    <s v="Very unlikely"/>
    <n v="2.5"/>
    <n v="9"/>
    <n v="1.5"/>
    <n v="2"/>
    <n v="9"/>
    <n v="0.5"/>
    <n v="9"/>
    <n v="2"/>
    <n v="3.5"/>
    <n v="9"/>
    <s v="No"/>
    <m/>
    <s v="Not a barrier for me"/>
    <x v="3"/>
    <s v="Somewhat improved"/>
    <x v="0"/>
    <s v="Somewhat improved"/>
    <s v="Somewhat improved"/>
    <s v="Not a barrier for me"/>
    <s v="Not a barrier for me"/>
    <s v="Not a barrier for me"/>
    <s v="Somewhat improved"/>
    <s v="Not a barrier for me"/>
    <s v="Not a barrier for me"/>
    <s v="Stayed about the sa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2"/>
    <m/>
    <n v="9"/>
    <n v="1.5"/>
    <n v="2"/>
    <n v="0.5"/>
    <n v="9"/>
    <n v="2"/>
    <n v="3.5"/>
    <n v="2.5"/>
  </r>
  <r>
    <x v="0"/>
    <n v="1220"/>
    <n v="1988"/>
    <s v="Male"/>
    <s v="Between 1 and 5 years"/>
    <s v="Health Care and Social Assistance"/>
    <s v="Professionals - Health Professionals"/>
    <s v="Between 20 and 199"/>
    <s v="Couple with dependent children"/>
    <s v="Regional"/>
    <n v="0.2"/>
    <n v="0.2"/>
    <n v="0.3"/>
    <x v="3"/>
    <s v="Less than 10% of my time"/>
    <s v="Yes"/>
    <s v="Yes"/>
    <n v="0.2"/>
    <s v="50% - About half of my time"/>
    <s v="Yes"/>
    <n v="0.6"/>
    <s v="Neither agree nor disagree"/>
    <s v="Somewhat agree"/>
    <s v="Strongly agree"/>
    <s v="Somewhat agree"/>
    <s v="Somewhat Positive"/>
    <s v="Somewhat agree"/>
    <s v="Somewhat agree"/>
    <s v="Strongly agree"/>
    <s v="Strongly agree"/>
    <s v="Strongly agree"/>
    <s v="Somewhat disagree"/>
    <s v="Somewhat agree"/>
    <s v="Strongly Positive"/>
    <s v="They are about the same"/>
    <s v="Somewhat likely"/>
    <s v="Somewhat likely"/>
    <s v="Somewhat likely"/>
    <n v="8"/>
    <n v="4"/>
    <n v="2"/>
    <n v="3"/>
    <n v="7"/>
    <n v="4"/>
    <n v="6"/>
    <n v="3"/>
    <n v="4"/>
    <n v="7"/>
    <s v="Yes"/>
    <n v="0.25"/>
    <s v="Stayed about the same"/>
    <x v="1"/>
    <s v="Somewhat worsened"/>
    <x v="2"/>
    <s v="Stayed about the same"/>
    <s v="Somewhat worsened"/>
    <s v="Stayed about the same"/>
    <s v="Somewhat improved"/>
    <s v="Stayed about the same"/>
    <s v="Stayed about the same"/>
    <s v="Somewhat improved"/>
    <s v="Significantly improved"/>
    <s v="Somewhat worsened"/>
    <s v="Significantly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2"/>
    <m/>
    <n v="4"/>
    <n v="2"/>
    <n v="3"/>
    <n v="4"/>
    <n v="6"/>
    <n v="3"/>
    <n v="4"/>
    <n v="8"/>
  </r>
  <r>
    <x v="0"/>
    <n v="1221"/>
    <n v="1959"/>
    <s v="Female"/>
    <s v="More than 5 years"/>
    <s v="Education and Training"/>
    <s v="Clerical and administrative workers - Office Managers and Program Administrators"/>
    <s v="More than 200"/>
    <s v="Couple with no dependent children"/>
    <s v="Regional"/>
    <s v="Less than 10% of my time"/>
    <s v="50% - About half of my time"/>
    <s v="Less than 10% of my time"/>
    <x v="1"/>
    <s v="I would prefer not to work remotely"/>
    <s v="Yes"/>
    <s v="Yes"/>
    <s v="Less than 10% of my time"/>
    <s v="50% - About half of my time"/>
    <s v="Yes"/>
    <s v="100% - All of my time"/>
    <s v="Neither agree nor disagree"/>
    <s v="Somewhat agree"/>
    <s v="Somewhat agree"/>
    <s v="Somewhat agree"/>
    <s v="Somewhat Positive"/>
    <s v="Somewhat agree"/>
    <s v="Somewhat agree"/>
    <s v="Strongly agree"/>
    <s v="Somewhat agree"/>
    <s v="Somewhat agree"/>
    <s v="Somewhat disagree"/>
    <s v="Neither agree nor disagree"/>
    <s v="Neither positive nor negative"/>
    <s v="They are about the same"/>
    <s v="Somewhat unlikely"/>
    <s v="Neither unlikely or likely"/>
    <s v="Somewhat unlikely"/>
    <n v="1"/>
    <n v="7.5"/>
    <n v="2"/>
    <n v="5"/>
    <n v="8.5"/>
    <n v="0"/>
    <n v="6"/>
    <n v="5"/>
    <n v="5"/>
    <n v="8"/>
    <s v="No"/>
    <m/>
    <s v="Not a barrier for me"/>
    <x v="3"/>
    <s v="Not a barrier for me"/>
    <x v="3"/>
    <s v="Not a barrier for me"/>
    <s v="Not a barrier for me"/>
    <s v="Not a barrier for me"/>
    <s v="Stayed about the same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m/>
    <s v="Interruptions"/>
    <s v="Lack of privacy"/>
    <s v="Lack of appropriate work and meeting spaces"/>
    <s v="Lack of privacy"/>
    <s v="Difficulty innovating"/>
    <s v="Connectivity/internet issues"/>
    <s v="Difficulty innovating"/>
    <s v="Difficulty collaborating with remote colleagues"/>
    <s v="Connectivity/internet issues"/>
    <s v="Noisy work environment"/>
    <s v="Lack of appropriate work and meeting spaces"/>
    <s v="Noisy work environment"/>
    <s v="Difficulty collaborating with remote colleagues"/>
    <s v="Connectivity/internet issues"/>
    <s v="Lack of privacy"/>
    <s v="Lack of appropriate work and meeting spaces"/>
    <s v="Difficulty collaborating with remote colleagues"/>
    <s v="Connectivity/internet issues"/>
    <s v="Problems with audio-visual setup"/>
    <s v="Lack of privacy"/>
    <s v="Difficulty innovating"/>
    <s v="Problems with audio-visual setup"/>
    <s v="Problems with audio-visual setup"/>
    <s v="Connectivity/internet issues"/>
    <s v="Difficulty collaborating with remote colleagues"/>
    <s v="Interruptions"/>
    <s v="Problems with audio-visual setup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1"/>
    <m/>
    <n v="7.5"/>
    <n v="2"/>
    <n v="5"/>
    <n v="0"/>
    <n v="6"/>
    <n v="5"/>
    <n v="5"/>
    <n v="1"/>
  </r>
  <r>
    <x v="0"/>
    <n v="1222"/>
    <n v="1972"/>
    <s v="Male"/>
    <s v="More than 5 years"/>
    <s v="Information Media and Telecommunications"/>
    <s v="Professionals - ICT Professionals"/>
    <s v="More than 200"/>
    <s v="Couple with dependent children"/>
    <s v="Regional"/>
    <s v="100% - I spent all of my time remote working"/>
    <n v="0.7"/>
    <s v="100% - I spent all of my time remote working"/>
    <x v="0"/>
    <s v="More than half of my time"/>
    <s v="No"/>
    <s v="No"/>
    <m/>
    <m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Neither unlikely or likely"/>
    <s v="Neither unlikely or likely"/>
    <s v="Neither unlikely or likely"/>
    <n v="4"/>
    <n v="8"/>
    <n v="2"/>
    <n v="2"/>
    <n v="8"/>
    <n v="0.5"/>
    <n v="9"/>
    <n v="4.5"/>
    <n v="2"/>
    <n v="8"/>
    <s v="No"/>
    <m/>
    <s v="Stayed about the same"/>
    <x v="1"/>
    <s v="Stayed about the same"/>
    <x v="1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No"/>
    <m/>
    <m/>
    <m/>
    <m/>
    <m/>
    <m/>
    <m/>
    <m/>
    <m/>
    <m/>
    <x v="0"/>
    <m/>
    <n v="8"/>
    <n v="2"/>
    <n v="2"/>
    <n v="0.5"/>
    <n v="9"/>
    <n v="4.5"/>
    <n v="2"/>
    <n v="4"/>
  </r>
  <r>
    <x v="0"/>
    <n v="1223"/>
    <n v="1976"/>
    <s v="Male"/>
    <s v="More than 5 years"/>
    <s v="Information Media and Telecommunications"/>
    <s v="Managers - Specialist Manager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omewhat agree"/>
    <s v="Strongly Positive"/>
    <s v="Strongly agree"/>
    <s v="Strongly agree"/>
    <s v="Strongly agree"/>
    <s v="Strongly agree"/>
    <s v="Strongly agree"/>
    <s v="Somewhat disagree"/>
    <s v="Neither agree nor disagree"/>
    <s v="Somewhat Positive"/>
    <s v="They are about the same"/>
    <s v="Neither unlikely or likely"/>
    <s v="Somewhat likely"/>
    <s v="Neither unlikely or likely"/>
    <n v="0.5"/>
    <n v="8"/>
    <n v="3"/>
    <n v="5"/>
    <n v="7.5"/>
    <n v="0"/>
    <n v="8"/>
    <n v="4"/>
    <n v="4.5"/>
    <n v="7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disagree"/>
    <s v="Yes"/>
    <s v="Yes"/>
    <s v="Somewhat agree"/>
    <s v="Neither agree nor disagree"/>
    <s v="Somewhat agree"/>
    <s v="Somewhat agree"/>
    <s v="Somewhat agree"/>
    <s v="Somewhat agree"/>
    <s v="Somewhat agree"/>
    <s v="Neither agree nor disagree"/>
    <s v="Somewhat agree"/>
    <x v="1"/>
    <s v="My productivity is about same when I work remotely"/>
    <n v="8"/>
    <n v="3"/>
    <n v="5"/>
    <n v="0"/>
    <n v="8"/>
    <n v="4"/>
    <n v="4.5"/>
    <n v="0.5"/>
  </r>
  <r>
    <x v="0"/>
    <n v="1224"/>
    <n v="1972"/>
    <s v="Male"/>
    <s v="More than 5 years"/>
    <s v="Information Media and Telecommunications"/>
    <s v="Clerical and administrative workers - Clerical and Office Support Workers"/>
    <s v="More than 200"/>
    <s v="Group household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Neither agree nor disagree"/>
    <s v="Neither agree nor disagree"/>
    <s v="Strongly Positive"/>
    <s v="They are about the same"/>
    <s v="Very likely"/>
    <s v="Very likely"/>
    <s v="Neither unlikely or likely"/>
    <n v="0"/>
    <n v="7"/>
    <n v="1"/>
    <n v="8"/>
    <n v="8"/>
    <n v="0"/>
    <n v="7"/>
    <n v="1"/>
    <n v="8"/>
    <n v="8"/>
    <s v="No"/>
    <m/>
    <s v="Not a barrier for me"/>
    <x v="1"/>
    <s v="Stayed about the same"/>
    <x v="1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Not a barrier for me"/>
    <s v="Not a barrier for 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disagree"/>
    <s v="No"/>
    <m/>
    <m/>
    <m/>
    <m/>
    <m/>
    <m/>
    <m/>
    <m/>
    <m/>
    <m/>
    <x v="1"/>
    <m/>
    <n v="7"/>
    <n v="1"/>
    <n v="8"/>
    <n v="0"/>
    <n v="7"/>
    <n v="1"/>
    <n v="8"/>
    <n v="0"/>
  </r>
  <r>
    <x v="0"/>
    <n v="1225"/>
    <n v="1957"/>
    <s v="Female"/>
    <s v="More than 5 years"/>
    <s v="Other Services"/>
    <s v="Professionals - Health Professionals"/>
    <s v="Between 20 and 199"/>
    <s v="Multiple family household"/>
    <s v="Regional"/>
    <s v="Rarely or never"/>
    <n v="0.2"/>
    <s v="Rarely or never"/>
    <x v="4"/>
    <s v="Less than half of my time"/>
    <s v="No"/>
    <s v="No"/>
    <m/>
    <m/>
    <s v="Unsure"/>
    <m/>
    <s v="Somewhat agree"/>
    <s v="Somewhat disagree"/>
    <s v="Neither agree nor disagree"/>
    <s v="Somewhat agree"/>
    <s v="Somewhat Positive"/>
    <s v="Somewhat agree"/>
    <s v="Somewhat disagree"/>
    <s v="Neither agree nor disagree"/>
    <s v="Somewhat agree"/>
    <s v="Neither agree nor disagree"/>
    <s v="Neither agree nor disagree"/>
    <s v="Neither agree nor disagree"/>
    <s v="Somewhat Positive"/>
    <s v="They are about the same"/>
    <s v="Neither unlikely or likely"/>
    <s v="Neither unlikely or likely"/>
    <s v="Somewhat likely"/>
    <n v="0.5"/>
    <n v="7"/>
    <n v="4"/>
    <n v="3.5"/>
    <n v="9"/>
    <n v="0.25"/>
    <n v="7"/>
    <n v="4"/>
    <n v="3.7"/>
    <n v="9"/>
    <s v="Yes"/>
    <n v="0.05"/>
    <s v="Not a barrier for me"/>
    <x v="1"/>
    <s v="Stayed about the same"/>
    <x v="2"/>
    <s v="Stayed about the same"/>
    <s v="Stayed about the same"/>
    <s v="Somewhat worsened"/>
    <s v="Stayed about the same"/>
    <s v="Stayed about the same"/>
    <s v="Stayed about the same"/>
    <s v="Stayed about the same"/>
    <s v="Not a barrier for me"/>
    <s v="Somewhat improved"/>
    <s v="Not a barrier for me"/>
    <s v="Somewhat worsen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omewhat agree"/>
    <s v="No"/>
    <m/>
    <m/>
    <m/>
    <m/>
    <m/>
    <m/>
    <m/>
    <m/>
    <m/>
    <m/>
    <x v="3"/>
    <m/>
    <n v="7"/>
    <n v="4"/>
    <n v="3.5"/>
    <n v="0.25"/>
    <n v="7"/>
    <n v="4"/>
    <n v="3.7"/>
    <n v="0.5"/>
  </r>
  <r>
    <x v="0"/>
    <n v="1226"/>
    <n v="1957"/>
    <s v="Female"/>
    <s v="More than 5 years"/>
    <s v="Other Services"/>
    <s v="Professionals - Legal, Social and Welfare Professionals"/>
    <s v="I am a sole trader/owner-operator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Neither agree nor disagree"/>
    <s v="Somewhat disagree"/>
    <s v="Neither positive nor negative"/>
    <s v="They are about the same"/>
    <s v="Very likely"/>
    <s v="Neither unlikely or likely"/>
    <s v="Neither unlikely or likely"/>
    <n v="0"/>
    <n v="8"/>
    <n v="2"/>
    <n v="6"/>
    <n v="8"/>
    <n v="0"/>
    <n v="8"/>
    <n v="2"/>
    <n v="6"/>
    <n v="8"/>
    <s v="No"/>
    <m/>
    <s v="Not a barrier for me"/>
    <x v="1"/>
    <s v="Stayed about the same"/>
    <x v="3"/>
    <s v="Not a barrier for me"/>
    <s v="Not a barrier for me"/>
    <s v="Not a barrier for me"/>
    <s v="Not a barrier for me"/>
    <s v="Stayed about the same"/>
    <s v="Not a barrier for me"/>
    <s v="Stayed about the same"/>
    <s v="Stayed about the sa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8"/>
    <n v="2"/>
    <n v="6"/>
    <n v="0"/>
    <n v="8"/>
    <n v="2"/>
    <n v="6"/>
    <n v="0"/>
  </r>
  <r>
    <x v="0"/>
    <n v="1227"/>
    <n v="1959"/>
    <s v="Female"/>
    <s v="More than 5 years"/>
    <s v="Public Administration and Safety"/>
    <s v="Community and personal service workers - Protective Service Workers"/>
    <s v="More than 200"/>
    <s v="Couple with dependent children"/>
    <s v="Regional"/>
    <s v="50% - I spent about half of my time remote working"/>
    <n v="0.8"/>
    <n v="0.7"/>
    <x v="1"/>
    <s v="More than half of my time"/>
    <s v="Yes"/>
    <s v="Yes"/>
    <n v="0.2"/>
    <n v="0.6"/>
    <s v="Yes"/>
    <n v="0.3"/>
    <s v="Somewhat agree"/>
    <s v="Somewhat agree"/>
    <s v="Strongly agree"/>
    <s v="Somewhat agree"/>
    <s v="Somewhat Positive"/>
    <s v="Neither agree nor disagree"/>
    <s v="Strongly agree"/>
    <s v="Strongly agree"/>
    <s v="Somewhat agree"/>
    <s v="Strongly agree"/>
    <s v="Strongly disagree"/>
    <s v="Neither agree nor disagree"/>
    <s v="Strongly Positive"/>
    <s v="Senior leadership"/>
    <s v="Neither unlikely or likely"/>
    <s v="Neither unlikely or likely"/>
    <s v="Neither unlikely or likely"/>
    <n v="2"/>
    <n v="7"/>
    <n v="3"/>
    <n v="4"/>
    <n v="8"/>
    <n v="2"/>
    <n v="7"/>
    <n v="2"/>
    <n v="5"/>
    <n v="8"/>
    <s v="Yes"/>
    <n v="0.2"/>
    <s v="Stayed about the same"/>
    <x v="5"/>
    <s v="Significantly improved"/>
    <x v="3"/>
    <s v="Stayed about the same"/>
    <s v="Significantly improved"/>
    <s v="Not a barrier for me"/>
    <s v="Not a barrier for me"/>
    <s v="Significantly improved"/>
    <s v="Not a barrier for me"/>
    <s v="Not a barrier for me"/>
    <s v="Significantly improved"/>
    <s v="Stayed about the same"/>
    <s v="Significantly improved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Yes"/>
    <s v="Strongly agree"/>
    <s v="Neither agree nor disagree"/>
    <s v="Neither agree nor disagree"/>
    <s v="Somewhat agree"/>
    <s v="Strongly agree"/>
    <s v="Somewhat disagree"/>
    <s v="Somewhat agree"/>
    <s v="Strongly agree"/>
    <s v="Somewhat agree"/>
    <x v="0"/>
    <s v="I’m 50% more productive when working remotely (or more)"/>
    <n v="7"/>
    <n v="3"/>
    <n v="4"/>
    <n v="2"/>
    <n v="7"/>
    <n v="2"/>
    <n v="5"/>
    <n v="2"/>
  </r>
  <r>
    <x v="0"/>
    <n v="1228"/>
    <n v="1975"/>
    <s v="Male"/>
    <s v="More than 5 years"/>
    <s v="Public Administration and Safety"/>
    <s v="Professionals - Design, Engineering, Science and Transport Professionals"/>
    <s v="More than 200"/>
    <s v="Couple with dependent children"/>
    <s v="Regional"/>
    <s v="Less than 10% of my time"/>
    <n v="0.2"/>
    <s v="Less than 10% of my time"/>
    <x v="4"/>
    <s v="Less than 10% of my time"/>
    <s v="Yes"/>
    <s v="Yes"/>
    <s v="Less than 10% of my time"/>
    <n v="0.1"/>
    <s v="Yes"/>
    <n v="0.8"/>
    <s v="Neither agree nor disagree"/>
    <s v="Somewhat disagree"/>
    <s v="Neither agree nor disagree"/>
    <s v="Strongly agree"/>
    <s v="Neither positive nor negative"/>
    <s v="Somewhat disagree"/>
    <s v="Neither agree nor disagree"/>
    <s v="Neither agree nor disagree"/>
    <s v="Neither agree nor disagree"/>
    <s v="Somewhat agree"/>
    <s v="Somewhat disagree"/>
    <s v="Strongly disagree"/>
    <s v="Somewhat Positive"/>
    <s v="They are about the same"/>
    <s v="Very unlikely"/>
    <s v="Very unlikely"/>
    <s v="Very unlikely"/>
    <n v="2"/>
    <n v="9"/>
    <n v="2"/>
    <n v="5"/>
    <n v="6"/>
    <n v="0.25"/>
    <n v="9.5"/>
    <n v="3"/>
    <n v="5.25"/>
    <n v="6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ignificantly improved"/>
    <s v="Stayed about the same"/>
    <m/>
    <s v="Difficulty collaborating with remote colleagues"/>
    <s v="Noisy work environment"/>
    <s v="Lack of privacy"/>
    <s v="Connectivity/internet issues"/>
    <s v="Difficulty innovating"/>
    <s v="Lack of appropriate work and meeting spaces"/>
    <s v="Difficulty innovating"/>
    <s v="Connectivity/internet issues"/>
    <s v="Difficulty innovating"/>
    <s v="Connectivity/internet issues"/>
    <s v="Interruptions"/>
    <s v="Lack of appropriate work and meeting spaces"/>
    <s v="Difficulty collaborating with remote colleagues"/>
    <s v="Connectivity/internet issues"/>
    <s v="Difficulty innovating"/>
    <s v="Lack of appropriate work and meeting spaces"/>
    <s v="Difficulty collaborating with remote colleagues"/>
    <s v="Connectivity/internet issues"/>
    <s v="Difficulty innovating"/>
    <s v="Problems with audio-visual setup"/>
    <s v="Difficulty innovating"/>
    <s v="Lack of appropriate work and meeting spaces"/>
    <s v="Lack of privacy"/>
    <s v="Connectivity/internet issues"/>
    <s v="Difficulty collaborating with remote colleagues"/>
    <s v="Lack of appropriate work and meeting spaces"/>
    <s v="Difficulty innovating"/>
    <s v="Problems with audio-visual setup"/>
    <s v="Strongly agree"/>
    <s v="Neither agree nor disagree"/>
    <s v="Strongly agree"/>
    <s v="Yes"/>
    <s v="Yes"/>
    <s v="Neither agree nor disagree"/>
    <s v="Strongly agree"/>
    <s v="Neither agree nor disagree"/>
    <s v="Neither agree nor disagree"/>
    <s v="Somewhat disagree"/>
    <s v="Somewhat disagree"/>
    <s v="Neither agree nor disagree"/>
    <s v="Neither agree nor disagree"/>
    <s v="Neither agree nor disagree"/>
    <x v="1"/>
    <s v="My productivity is about same when I work remotely"/>
    <n v="9"/>
    <n v="2"/>
    <n v="5"/>
    <n v="0.25"/>
    <n v="9.5"/>
    <n v="3"/>
    <n v="5.25"/>
    <n v="2"/>
  </r>
  <r>
    <x v="0"/>
    <n v="1229"/>
    <n v="1958"/>
    <s v="Male"/>
    <s v="Between 1 and 5 years"/>
    <s v="Health Care and Social Assistance"/>
    <s v="Clerical and administrative workers - Clerical and Office Support Workers"/>
    <s v="More than 200"/>
    <s v="Single person"/>
    <s v="Regional"/>
    <n v="0.2"/>
    <n v="0.3"/>
    <n v="0.2"/>
    <x v="3"/>
    <s v="Less than 10% of my time"/>
    <s v="Yes"/>
    <s v="Yes"/>
    <n v="0.2"/>
    <n v="0.2"/>
    <s v="Yes"/>
    <n v="0.2"/>
    <s v="Neither agree nor disagree"/>
    <s v="Neither agree nor disagree"/>
    <s v="Neither agree nor disagree"/>
    <s v="Neither agree nor disagree"/>
    <s v="Strongly Positive"/>
    <s v="Somewhat agree"/>
    <s v="Somewhat agree"/>
    <s v="Somewhat agree"/>
    <s v="Somewhat agree"/>
    <s v="Somewhat agree"/>
    <s v="Somewhat agree"/>
    <s v="Somewhat agree"/>
    <s v="Somewhat Positive"/>
    <s v="They are about the same"/>
    <s v="Neither unlikely or likely"/>
    <s v="Neither unlikely or likely"/>
    <s v="Neither unlikely or likely"/>
    <n v="2"/>
    <n v="6"/>
    <n v="7"/>
    <n v="2"/>
    <n v="7"/>
    <n v="1"/>
    <n v="8"/>
    <n v="4"/>
    <n v="4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Interruptions"/>
    <s v="Problems with audio-visual setup"/>
    <s v="Connectivity/internet issues"/>
    <s v="Difficulty innovating"/>
    <s v="Connectivity/internet issues"/>
    <s v="Lack of privacy"/>
    <s v="Connectivity/internet issues"/>
    <s v="Difficulty innovating"/>
    <s v="Interruptions"/>
    <s v="Interruptions"/>
    <s v="Noisy work environment"/>
    <s v="Problems with audio-visual setup"/>
    <s v="Connectivity/internet issues"/>
    <s v="Lack of privacy"/>
    <s v="Difficulty innovating"/>
    <s v="Lack of appropriate work and meeting spaces"/>
    <s v="Connectivity/internet issues"/>
    <s v="Difficulty innovating"/>
    <s v="Problems with audio-visual setup"/>
    <s v="Difficulty collaborating with remote colleagues"/>
    <s v="Problems with audio-visual setup"/>
    <s v="Problems with audio-visual setup"/>
    <s v="Connectivity/internet issues"/>
    <s v="Difficulty collaborating with remote colleagues"/>
    <s v="Lack of appropriate work and meeting spaces"/>
    <s v="Difficulty collaborating with remote colleagues"/>
    <s v="Noisy work environment"/>
    <s v="Neither agree nor disagree"/>
    <s v="Somewhat agree"/>
    <s v="Somewhat 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7"/>
    <s v="I’m 40% more productive when working remotely"/>
    <n v="6"/>
    <n v="7"/>
    <n v="2"/>
    <n v="1"/>
    <n v="8"/>
    <n v="4"/>
    <n v="4"/>
    <n v="2"/>
  </r>
  <r>
    <x v="0"/>
    <n v="1230"/>
    <n v="1964"/>
    <s v="Female"/>
    <s v="More than 5 years"/>
    <s v="Education and Training"/>
    <s v="Professionals - Education Professionals"/>
    <s v="More than 200"/>
    <s v="Couple with no dependent children"/>
    <s v="Metro"/>
    <s v="50% - I spent about half of my time remote working"/>
    <s v="50% - About half of my time"/>
    <s v="Less than 10% of my time"/>
    <x v="1"/>
    <s v="Less than half of my time"/>
    <s v="Yes"/>
    <s v="Yes"/>
    <s v="Less than 10% of my time"/>
    <s v="Less than 10% of my time"/>
    <s v="Yes"/>
    <s v="100% - All of my time"/>
    <s v="Somewhat disagree"/>
    <s v="Somewhat agree"/>
    <s v="Somewhat agree"/>
    <s v="Strongly agree"/>
    <s v="Somewhat Negative"/>
    <s v="Strongly agree"/>
    <s v="Somewhat agree"/>
    <s v="Strongly agree"/>
    <s v="Strongly agree"/>
    <s v="Somewhat agree"/>
    <s v="Somewhat disagree"/>
    <s v="Somewhat agree"/>
    <s v="Strongly Positive"/>
    <s v="My direct manger(s)"/>
    <s v="Somewhat unlikely"/>
    <s v="Somewhat unlikely"/>
    <s v="Somewhat unlikely"/>
    <n v="1"/>
    <n v="8"/>
    <n v="3"/>
    <n v="4"/>
    <n v="8"/>
    <n v="0"/>
    <n v="8"/>
    <n v="4"/>
    <n v="4"/>
    <n v="8"/>
    <s v="Yes"/>
    <n v="0.2"/>
    <s v="Not a barrier for me"/>
    <x v="1"/>
    <s v="Somewhat improved"/>
    <x v="1"/>
    <s v="Significantly worsened"/>
    <s v="Stayed about the same"/>
    <s v="Not a barrier for me"/>
    <s v="Not a barrier for me"/>
    <s v="Stayed about the same"/>
    <s v="Somewhat worsened"/>
    <s v="Somewhat improved"/>
    <s v="Somewhat improved"/>
    <s v="Somewhat improved"/>
    <s v="Not a barrier for me"/>
    <s v="Somewhat improved"/>
    <s v="Not a barrier for me"/>
    <m/>
    <s v="Interruptions"/>
    <s v="Difficulty collaborating with remote colleagues"/>
    <s v="Problems with audio-visual setup"/>
    <s v="Lack of appropriate work and meeting spaces"/>
    <s v="Connectivity/internet issues"/>
    <s v="Difficulty innovating"/>
    <s v="Difficulty collaborating with remote colleagues"/>
    <s v="Lack of privacy"/>
    <s v="Noisy work environment"/>
    <s v="Difficulty innovating"/>
    <s v="Problems with audio-visual setup"/>
    <s v="Interruptions"/>
    <s v="Problems with audio-visual setup"/>
    <s v="Interruptions"/>
    <s v="Noisy work environment"/>
    <s v="Difficulty innovating"/>
    <s v="Noisy work environment"/>
    <s v="Difficulty collaborating with remote colleagues"/>
    <s v="Problems with audio-visual setup"/>
    <s v="Lack of privacy"/>
    <s v="Problems with audio-visual setup"/>
    <s v="Difficulty innovating"/>
    <s v="Connectivity/internet issues"/>
    <s v="Lack of privacy"/>
    <s v="Interruptions"/>
    <s v="Lack of privacy"/>
    <s v="Noisy work environment"/>
    <s v="Difficulty innovating"/>
    <s v="Strongly agree"/>
    <s v="Somewhat agree"/>
    <s v="Somewhat disagree"/>
    <s v="No"/>
    <m/>
    <m/>
    <m/>
    <m/>
    <m/>
    <m/>
    <m/>
    <m/>
    <m/>
    <m/>
    <x v="7"/>
    <m/>
    <n v="8"/>
    <n v="3"/>
    <n v="4"/>
    <n v="0"/>
    <n v="8"/>
    <n v="4"/>
    <n v="4"/>
    <n v="1"/>
  </r>
  <r>
    <x v="0"/>
    <n v="1231"/>
    <n v="1962"/>
    <s v="Male"/>
    <s v="Between 1 and 5 years"/>
    <s v="Construction"/>
    <s v="Professionals - Design, Engineering, Science and Transport Professionals"/>
    <s v="More than 200"/>
    <s v="Couple with no dependent children"/>
    <s v="Regional"/>
    <s v="100% - I spent all of my time remote working"/>
    <s v="100% - All of my time"/>
    <n v="0.8"/>
    <x v="2"/>
    <s v="50% - About half of my time"/>
    <s v="Yes"/>
    <s v="No"/>
    <m/>
    <m/>
    <s v="Unsure"/>
    <m/>
    <s v="Somewhat agree"/>
    <s v="Strongly agree"/>
    <s v="Strongly agree"/>
    <s v="Strongly agree"/>
    <s v="Somewhat Positive"/>
    <s v="Somewhat agree"/>
    <s v="Strongly agree"/>
    <s v="Somewhat agree"/>
    <s v="Strongly agree"/>
    <s v="Neither agree nor disagree"/>
    <s v="Somewhat disagree"/>
    <s v="Somewhat agree"/>
    <s v="Somewhat Positive"/>
    <s v="My direct manger(s)"/>
    <s v="Neither unlikely or likely"/>
    <s v="Somewhat likely"/>
    <s v="Somewhat likely"/>
    <n v="2"/>
    <n v="8"/>
    <n v="3"/>
    <n v="3"/>
    <n v="8"/>
    <n v="0"/>
    <n v="9"/>
    <n v="3"/>
    <n v="4"/>
    <n v="8"/>
    <s v="No"/>
    <m/>
    <s v="Not a barrier for me"/>
    <x v="3"/>
    <s v="Somewhat worsened"/>
    <x v="2"/>
    <s v="Stayed about the same"/>
    <s v="Somewhat worsened"/>
    <s v="Stayed about the same"/>
    <s v="Somewhat improved"/>
    <s v="Somewhat improved"/>
    <s v="Stayed about the same"/>
    <s v="Somewhat improved"/>
    <s v="Significantly improved"/>
    <s v="Stayed about the same"/>
    <s v="Stayed about the same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8"/>
    <m/>
    <n v="8"/>
    <n v="3"/>
    <n v="3"/>
    <n v="0"/>
    <n v="9"/>
    <n v="3"/>
    <n v="4"/>
    <n v="2"/>
  </r>
  <r>
    <x v="0"/>
    <n v="1232"/>
    <n v="1970"/>
    <s v="Female"/>
    <s v="More than 5 years"/>
    <s v="Education and Training"/>
    <s v="Professionals - Education Professionals"/>
    <s v="Between 5 and 19"/>
    <s v="Multiple family household"/>
    <s v="Regional"/>
    <s v="100% - I spent all of my time remote working"/>
    <s v="100% - All of my time"/>
    <s v="50% - I spent about half of my time remote working"/>
    <x v="1"/>
    <s v="More than half of my time"/>
    <s v="Yes"/>
    <s v="Yes"/>
    <s v="50% - About half of my time"/>
    <n v="0.8"/>
    <s v="Yes"/>
    <s v="50% - About half of my time"/>
    <s v="Somewhat disagree"/>
    <s v="Somewhat disagree"/>
    <s v="Somewhat disagree"/>
    <s v="Somewhat disagree"/>
    <s v="Somewhat Negative"/>
    <s v="Somewhat disagree"/>
    <s v="Somewhat disagree"/>
    <s v="Somewhat agree"/>
    <s v="Somewhat agree"/>
    <s v="Somewhat agree"/>
    <s v="Somewhat agree"/>
    <s v="Somewhat disagree"/>
    <s v="Somewhat Negative"/>
    <s v="They are about the same"/>
    <s v="Somewhat likely"/>
    <s v="Somewhat unlikely"/>
    <s v="Somewhat unlikely"/>
    <n v="3"/>
    <n v="8"/>
    <n v="2"/>
    <n v="3"/>
    <n v="8"/>
    <n v="3"/>
    <n v="8"/>
    <n v="3"/>
    <n v="3"/>
    <n v="7"/>
    <s v="No"/>
    <m/>
    <s v="Significantly worsened"/>
    <x v="2"/>
    <s v="Somewhat worsened"/>
    <x v="2"/>
    <s v="Significantly worsened"/>
    <s v="Somewhat worsened"/>
    <s v="Somewhat worsened"/>
    <s v="Significantly worsened"/>
    <s v="Somewhat worsened"/>
    <s v="Somewhat worsened"/>
    <s v="Somewhat worsened"/>
    <s v="Somewhat worsened"/>
    <s v="Stayed about the same"/>
    <s v="Stayed about the same"/>
    <s v="Somewhat worsen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No"/>
    <m/>
    <m/>
    <m/>
    <m/>
    <m/>
    <m/>
    <m/>
    <m/>
    <m/>
    <m/>
    <x v="1"/>
    <m/>
    <n v="8"/>
    <n v="2"/>
    <n v="3"/>
    <n v="3"/>
    <n v="8"/>
    <n v="3"/>
    <n v="3"/>
    <n v="3"/>
  </r>
  <r>
    <x v="0"/>
    <n v="1233"/>
    <n v="1963"/>
    <s v="Male"/>
    <s v="More than 5 years"/>
    <s v="Other Services"/>
    <s v="Managers - Specialist Managers"/>
    <s v="More than 200"/>
    <s v="Single perso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Somewhat agree"/>
    <s v="Strongly agree"/>
    <s v="Strongly agree"/>
    <s v="Strongly agree"/>
    <s v="Neither agree nor disagree"/>
    <s v="Strongly agree"/>
    <s v="Somewhat Positive"/>
    <s v="Senior leadership"/>
    <s v="Very likely"/>
    <s v="Very likely"/>
    <s v="Somewhat likely"/>
    <n v="0.5"/>
    <n v="6.5"/>
    <n v="4"/>
    <n v="4"/>
    <n v="9"/>
    <n v="1"/>
    <n v="7"/>
    <n v="4"/>
    <n v="4"/>
    <n v="8"/>
    <s v="No"/>
    <m/>
    <s v="Somewhat improved"/>
    <x v="1"/>
    <s v="Stayed about the same"/>
    <x v="0"/>
    <s v="Stayed about the same"/>
    <s v="Stayed about the same"/>
    <s v="Stayed about the same"/>
    <s v="Stayed about the same"/>
    <s v="Somewhat improved"/>
    <s v="Stayed about the same"/>
    <s v="Somewhat worsened"/>
    <s v="Stayed about the same"/>
    <s v="Not a barrier for me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No"/>
    <m/>
    <m/>
    <m/>
    <m/>
    <m/>
    <m/>
    <m/>
    <m/>
    <m/>
    <m/>
    <x v="7"/>
    <m/>
    <n v="6.5"/>
    <n v="4"/>
    <n v="4"/>
    <n v="1"/>
    <n v="7"/>
    <n v="4"/>
    <n v="4"/>
    <n v="0.5"/>
  </r>
  <r>
    <x v="0"/>
    <n v="1234"/>
    <n v="1965"/>
    <s v="Male"/>
    <s v="Between 6 and 12 months"/>
    <s v="Other Services"/>
    <s v="Professionals - Business, Human Resource and Marketing Professionals"/>
    <s v="More than 200"/>
    <s v="Single person"/>
    <s v="Regional"/>
    <s v="100% - I spent all of my time remote working"/>
    <n v="0.7"/>
    <n v="0.8"/>
    <x v="0"/>
    <s v="More than half of my time"/>
    <s v="Yes"/>
    <s v="Yes"/>
    <s v="Less than 10% of my time"/>
    <s v="Less than 10% of my time"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Neither agree nor disagree"/>
    <s v="Neither agree nor disagree"/>
    <s v="Somewhat Positive"/>
    <s v="They are about the same"/>
    <s v="Neither unlikely or likely"/>
    <s v="Neither unlikely or likely"/>
    <s v="Neither unlikely or likely"/>
    <n v="0.5"/>
    <n v="8"/>
    <n v="1"/>
    <n v="6.5"/>
    <n v="8"/>
    <n v="0.5"/>
    <n v="8"/>
    <n v="1.5"/>
    <n v="6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Stayed about the same"/>
    <s v="Somewhat improved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disagree"/>
    <s v="Somewhat agree"/>
    <s v="Somewhat agree"/>
    <s v="Somewhat agree"/>
    <s v="Somewhat agree"/>
    <s v="Somewhat disagree"/>
    <s v="Somewhat agree"/>
    <s v="Somewhat agree"/>
    <s v="Somewhat agree"/>
    <x v="3"/>
    <s v="I’m 10% more productive when working remotely"/>
    <n v="8"/>
    <n v="1"/>
    <n v="6.5"/>
    <n v="0.5"/>
    <n v="8"/>
    <n v="1.5"/>
    <n v="6"/>
    <n v="0.5"/>
  </r>
  <r>
    <x v="0"/>
    <n v="1235"/>
    <n v="1961"/>
    <s v="Male"/>
    <s v="More than 5 years"/>
    <s v="Mining"/>
    <s v="Technicians and trades workers - Engineering, ICT and Science Technicians"/>
    <s v="Between 20 and 199"/>
    <s v="Single person"/>
    <s v="Regional"/>
    <s v="Rarely or never"/>
    <s v="I would not have preferred to work remotely"/>
    <s v="Rarely or never"/>
    <x v="5"/>
    <s v="100% - All of my time"/>
    <s v="Yes"/>
    <s v="No"/>
    <m/>
    <m/>
    <s v="Yes"/>
    <s v="Less than 10% of my time"/>
    <s v="Strongly agree"/>
    <s v="Strongly agree"/>
    <s v="Strongly agree"/>
    <s v="Strongly agree"/>
    <s v="Strongly Positive"/>
    <s v="Somewhat agree"/>
    <s v="Strongly agree"/>
    <s v="Strongly agree"/>
    <s v="Strongly agree"/>
    <s v="Somewhat agree"/>
    <s v="Neither agree nor disagree"/>
    <s v="Somewhat agree"/>
    <s v="Somewhat Positive"/>
    <s v="They are about the same"/>
    <s v="Somewhat likely"/>
    <s v="Very likely"/>
    <s v="Very likely"/>
    <n v="1.5"/>
    <n v="10"/>
    <n v="1"/>
    <n v="4"/>
    <n v="7.5"/>
    <n v="0.5"/>
    <n v="10"/>
    <n v="1"/>
    <n v="4"/>
    <n v="8.5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Problems with audio-visual setup"/>
    <s v="Connectivity/internet issues"/>
    <s v="Connectivity/internet issues"/>
    <s v="Difficulty innovating"/>
    <s v="Difficulty collaborating with remote colleagues"/>
    <s v="Connectivity/internet issues"/>
    <s v="Connectivity/internet issues"/>
    <s v="Interruptions"/>
    <s v="Problems with audio-visual setup"/>
    <s v="Interruptions"/>
    <s v="Problems with audio-visual setup"/>
    <s v="Interruptions"/>
    <s v="Noisy work environment"/>
    <s v="Difficulty innovating"/>
    <s v="Difficulty collaborating with remote colleagues"/>
    <s v="Connectivity/internet issues"/>
    <s v="Problems with audio-visual setup"/>
    <s v="Interruptions"/>
    <s v="Problems with audio-visual setup"/>
    <s v="Lack of appropriate work and meeting spaces"/>
    <s v="Problems with audio-visual setup"/>
    <s v="Lack of privacy"/>
    <s v="Difficulty collaborating with remote colleagues"/>
    <s v="Interruptions"/>
    <s v="Difficulty collaborating with remote colleagues"/>
    <s v="Noisy work environment"/>
    <s v="Neither agree nor disagree"/>
    <s v="Neither agree nor disagree"/>
    <s v="Neither agree nor disagree"/>
    <s v="No"/>
    <m/>
    <m/>
    <m/>
    <m/>
    <m/>
    <m/>
    <m/>
    <m/>
    <m/>
    <m/>
    <x v="6"/>
    <m/>
    <n v="10"/>
    <n v="1"/>
    <n v="4"/>
    <n v="0.5"/>
    <n v="10"/>
    <n v="1"/>
    <n v="4"/>
    <n v="1.5"/>
  </r>
  <r>
    <x v="0"/>
    <n v="1236"/>
    <n v="1964"/>
    <s v="Male"/>
    <s v="More than 5 years"/>
    <s v="Education and Training"/>
    <s v="Professionals - Education Professionals"/>
    <s v="More than 200"/>
    <s v="Couple with no dependent children"/>
    <s v="Metro"/>
    <s v="Less than 10% of my time"/>
    <n v="0.2"/>
    <s v="Less than 10% of my time"/>
    <x v="4"/>
    <s v="Less than 10% of my time"/>
    <s v="Yes"/>
    <s v="Yes"/>
    <s v="Less than 10% of my time"/>
    <n v="0.4"/>
    <s v="No"/>
    <m/>
    <s v="Somewhat agree"/>
    <s v="Strongly agree"/>
    <s v="Strongly agree"/>
    <s v="Strongly agree"/>
    <s v="Strongly Positive"/>
    <s v="Strongly agree"/>
    <s v="Strongly disagree"/>
    <s v="Strongly agree"/>
    <s v="Strongly agree"/>
    <s v="Somewhat agree"/>
    <s v="Neither agree nor disagree"/>
    <s v="Neither agree nor disagree"/>
    <s v="Somewhat Positive"/>
    <s v="They are about the same"/>
    <s v="Somewhat likely"/>
    <s v="Somewhat likely"/>
    <s v="Somewhat likely"/>
    <n v="0.5"/>
    <n v="8"/>
    <n v="3"/>
    <n v="5"/>
    <n v="7.5"/>
    <n v="0"/>
    <n v="8"/>
    <n v="3"/>
    <n v="5.5"/>
    <n v="7.5"/>
    <s v="No"/>
    <m/>
    <s v="Not a barrier for me"/>
    <x v="3"/>
    <s v="Not a barrier for me"/>
    <x v="0"/>
    <s v="Not a barrier for me"/>
    <s v="Not a barrier for me"/>
    <s v="Not a barrier for me"/>
    <s v="Somewhat worsened"/>
    <s v="Not a barrier for me"/>
    <s v="Somewhat worsened"/>
    <s v="Stayed about the same"/>
    <s v="Stayed about the sa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omewhat agree"/>
    <s v="Yes"/>
    <s v="Yes"/>
    <s v="Somewhat disagree"/>
    <s v="Strongly disagree"/>
    <s v="Neither agree nor disagree"/>
    <s v="Strongly disagree"/>
    <s v="Strongly disagree"/>
    <s v="Somewhat disagree"/>
    <s v="Somewhat disagree"/>
    <s v="Somewhat agree"/>
    <s v="Strongly agree"/>
    <x v="1"/>
    <s v="My productivity is about same when I work remotely"/>
    <n v="8"/>
    <n v="3"/>
    <n v="5"/>
    <n v="0"/>
    <n v="8"/>
    <n v="3"/>
    <n v="5.5"/>
    <n v="0.5"/>
  </r>
  <r>
    <x v="0"/>
    <n v="1237"/>
    <n v="1960"/>
    <s v="Male"/>
    <s v="Between 1 and 5 years"/>
    <s v="Education and Training"/>
    <s v="Professionals - Education Professionals"/>
    <s v="Between 20 and 199"/>
    <s v="Single person"/>
    <s v="Regional"/>
    <s v="Less than 10% of my time"/>
    <s v="50% - About half of my time"/>
    <s v="Less than 10% of my time"/>
    <x v="1"/>
    <s v="50% - About half of my time"/>
    <s v="No"/>
    <s v="No"/>
    <m/>
    <m/>
    <s v="Yes"/>
    <s v="100% - All of my time"/>
    <s v="Somewhat disagree"/>
    <s v="Strongly disagree"/>
    <s v="Strongly disagree"/>
    <s v="Neither agree nor disagree"/>
    <s v="Somewhat Negative"/>
    <s v="Somewhat disagree"/>
    <s v="Neither agree nor disagree"/>
    <s v="Strongly disagree"/>
    <s v="Strongly agree"/>
    <s v="Somewhat agree"/>
    <s v="Somewhat disagree"/>
    <s v="Somewhat agree"/>
    <s v="Somewhat Negative"/>
    <s v="They are about the same"/>
    <s v="Somewhat unlikely"/>
    <s v="Somewhat unlikely"/>
    <s v="Somewhat unlikely"/>
    <n v="4"/>
    <n v="6"/>
    <n v="1.5"/>
    <n v="3.5"/>
    <n v="9"/>
    <n v="3"/>
    <n v="6"/>
    <n v="2"/>
    <n v="4"/>
    <n v="9"/>
    <s v="Yes"/>
    <n v="0.1"/>
    <s v="Stayed about the same"/>
    <x v="0"/>
    <s v="Stayed about the same"/>
    <x v="2"/>
    <s v="Stayed about the same"/>
    <s v="Stayed about the same"/>
    <s v="Stayed about the same"/>
    <s v="Stayed about the same"/>
    <s v="Somewhat worsened"/>
    <s v="Significantly worsened"/>
    <s v="Stayed about the same"/>
    <s v="Stayed about the same"/>
    <s v="Significantly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8"/>
    <m/>
    <n v="6"/>
    <n v="1.5"/>
    <n v="3.5"/>
    <n v="3"/>
    <n v="6"/>
    <n v="2"/>
    <n v="4"/>
    <n v="4"/>
  </r>
  <r>
    <x v="0"/>
    <n v="1238"/>
    <n v="1961"/>
    <s v="Male"/>
    <s v="Between 1 and 5 years"/>
    <s v="Information Media and Telecommunications"/>
    <s v="Professionals - ICT Professionals"/>
    <s v="Between 20 and 199"/>
    <s v="Couple with dependent children"/>
    <s v="Regional"/>
    <n v="0.9"/>
    <n v="0.9"/>
    <n v="0.9"/>
    <x v="2"/>
    <s v="100% - All of my time"/>
    <s v="Yes"/>
    <s v="No"/>
    <m/>
    <m/>
    <s v="Yes"/>
    <s v="Less than 10% of my time"/>
    <s v="Neither agree nor disagree"/>
    <s v="Somewhat disagree"/>
    <s v="Neither agree nor disagree"/>
    <s v="Somewhat agree"/>
    <s v="Neither positive nor negative"/>
    <s v="Somewhat agree"/>
    <s v="Strongly agree"/>
    <s v="Strongly agree"/>
    <s v="Strongly agree"/>
    <s v="Strongly agree"/>
    <s v="Strongly disagree"/>
    <s v="Somewhat agree"/>
    <s v="Neither positive nor negative"/>
    <s v="They are about the same"/>
    <s v="Neither unlikely or likely"/>
    <s v="Neither unlikely or likely"/>
    <s v="Neither unlikely or likely"/>
    <n v="7"/>
    <n v="7.5"/>
    <n v="1"/>
    <n v="2"/>
    <n v="6.5"/>
    <n v="0"/>
    <n v="8"/>
    <n v="2"/>
    <n v="4"/>
    <n v="10"/>
    <s v="No"/>
    <m/>
    <s v="Stayed about the same"/>
    <x v="1"/>
    <s v="Stayed about the same"/>
    <x v="1"/>
    <s v="Somewhat worsened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ignificantly worsened"/>
    <m/>
    <s v="Lack of privacy"/>
    <s v="Noisy work environment"/>
    <s v="Lack of appropriate work and meeting spaces"/>
    <s v="Connectivity/internet issues"/>
    <s v="Lack of appropriate work and meeting spaces"/>
    <s v="Interruptions"/>
    <s v="Lack of privacy"/>
    <s v="Connectivity/internet issues"/>
    <s v="Noisy work environment"/>
    <s v="Interruptions"/>
    <s v="Lack of appropriate work and meeting spaces"/>
    <s v="Interruptions"/>
    <s v="Difficulty collaborating with remote colleagues"/>
    <s v="Interruptions"/>
    <s v="Lack of privacy"/>
    <s v="Noisy work environment"/>
    <s v="Difficulty collaborating with remote colleagues"/>
    <s v="Noisy work environment"/>
    <s v="Lack of privacy"/>
    <s v="Interruptions"/>
    <s v="Lack of appropriate work and meeting spaces"/>
    <s v="Difficulty innovating"/>
    <s v="Lack of privacy"/>
    <s v="Noisy work environment"/>
    <s v="Lack of privacy"/>
    <s v="Lack of appropriate work and meeting spaces"/>
    <s v="Difficulty collaborating with remote colleagues"/>
    <s v="Noisy work environment"/>
    <s v="Somewhat agree"/>
    <s v="Somewhat agree"/>
    <s v="Neither agree nor disagree"/>
    <s v="No"/>
    <m/>
    <m/>
    <m/>
    <m/>
    <m/>
    <m/>
    <m/>
    <m/>
    <m/>
    <m/>
    <x v="0"/>
    <m/>
    <n v="7.5"/>
    <n v="1"/>
    <n v="2"/>
    <n v="0"/>
    <n v="8"/>
    <n v="2"/>
    <n v="4"/>
    <n v="7"/>
  </r>
  <r>
    <x v="0"/>
    <n v="1239"/>
    <n v="1992"/>
    <s v="Male"/>
    <s v="Between 1 and 5 years"/>
    <s v="Wholesale Trade"/>
    <s v="Technicians and trades workers - Construction Trades Workers"/>
    <s v="Between 1 and 4"/>
    <s v="Other one family household"/>
    <s v="Regional"/>
    <s v="50% - I spent about half of my time remote working"/>
    <n v="0.4"/>
    <n v="0.6"/>
    <x v="1"/>
    <s v="Less than half of my time"/>
    <s v="Yes"/>
    <s v="Yes"/>
    <s v="50% - About half of my time"/>
    <n v="0.4"/>
    <s v="No"/>
    <m/>
    <s v="Somewhat disagree"/>
    <s v="Neither agree nor disagree"/>
    <s v="Somewhat disagree"/>
    <s v="Strongly disagree"/>
    <s v="Neither positive nor negative"/>
    <s v="Strongly disagree"/>
    <s v="Strongly disagree"/>
    <s v="Somewhat disagree"/>
    <s v="Somewhat disagree"/>
    <s v="Neither agree nor disagree"/>
    <s v="Somewhat agree"/>
    <s v="Neither agree nor disagree"/>
    <s v="Somewhat Positive"/>
    <s v="Senior leadership"/>
    <s v="Very unlikely"/>
    <s v="Somewhat unlikely"/>
    <s v="Neither unlikely or likely"/>
    <n v="12"/>
    <n v="6"/>
    <n v="2"/>
    <n v="2"/>
    <n v="2"/>
    <n v="5"/>
    <n v="5"/>
    <n v="6"/>
    <n v="2"/>
    <n v="6"/>
    <s v="Yes"/>
    <n v="0.56000000000000005"/>
    <s v="Significantly worsened"/>
    <x v="3"/>
    <s v="Not a barrier for me"/>
    <x v="2"/>
    <s v="Somewhat worsened"/>
    <s v="Significantly worsened"/>
    <s v="Somewhat worsened"/>
    <s v="Stayed about the same"/>
    <s v="Somewhat worsened"/>
    <s v="Significantly worsened"/>
    <s v="Somewhat worsened"/>
    <s v="Significantly worsened"/>
    <s v="Stayed about the same"/>
    <s v="Somewhat worsened"/>
    <s v="Somewhat worsened"/>
    <s v="Stayed about the same"/>
    <m/>
    <s v="Lack of privacy"/>
    <s v="Difficulty collaborating with remote colleagues"/>
    <s v="Connectivity/internet issues"/>
    <s v="Problems with audio-visual setup"/>
    <s v="Lack of appropriate work and meeting spaces"/>
    <s v="Connectivity/internet issues"/>
    <s v="Connectivity/internet issues"/>
    <s v="Difficulty innovating"/>
    <s v="Interruptions"/>
    <s v="Connectivity/internet issues"/>
    <s v="Interruptions"/>
    <s v="Problems with audio-visual setup"/>
    <s v="Interruptions"/>
    <s v="Connectivity/internet issues"/>
    <s v="Lack of privacy"/>
    <s v="Difficulty innovating"/>
    <s v="Lack of appropriate work and meeting spaces"/>
    <s v="Noisy work environment"/>
    <s v="Problems with audio-visual setup"/>
    <s v="Difficulty innovating"/>
    <s v="Problems with audio-visual setup"/>
    <s v="Difficulty innovating"/>
    <s v="Problems with audio-visual setup"/>
    <s v="Connectivity/internet issues"/>
    <s v="Interruptions"/>
    <s v="Lack of appropriate work and meeting spaces"/>
    <s v="Difficulty collaborating with remote colleagues"/>
    <s v="Problems with audio-visual setup"/>
    <s v="Neither agree nor disagree"/>
    <s v="Strongly disagree"/>
    <s v="Somewhat disagree"/>
    <s v="Yes"/>
    <s v="No"/>
    <m/>
    <m/>
    <m/>
    <m/>
    <m/>
    <m/>
    <m/>
    <m/>
    <m/>
    <x v="7"/>
    <s v="I’m 40% more productive when working remotely"/>
    <n v="6"/>
    <n v="2"/>
    <n v="2"/>
    <n v="5"/>
    <n v="5"/>
    <n v="6"/>
    <n v="2"/>
    <n v="12"/>
  </r>
  <r>
    <x v="0"/>
    <n v="1240"/>
    <n v="1957"/>
    <s v="Female"/>
    <s v="More than 5 years"/>
    <s v="Education and Training"/>
    <s v="Clerical and administrative workers - Clerical and Office Support Workers"/>
    <s v="Between 20 and 199"/>
    <s v="Couple with no dependent children"/>
    <s v="Regional"/>
    <s v="Rarely or never"/>
    <s v="I would not have preferred to work remotely"/>
    <s v="Rarely or never"/>
    <x v="5"/>
    <s v="I would prefer not to work remotely"/>
    <s v="No"/>
    <s v="No"/>
    <m/>
    <m/>
    <s v="Unsure"/>
    <m/>
    <s v="Somewhat agree"/>
    <s v="Strongly disagree"/>
    <s v="Strongly disagree"/>
    <s v="Somewhat agree"/>
    <s v="Neither positive nor negative"/>
    <s v="Somewhat agree"/>
    <s v="Somewhat agree"/>
    <s v="Somewhat agree"/>
    <s v="Somewhat disagree"/>
    <s v="Neither agree nor disagree"/>
    <s v="Neither agree nor disagree"/>
    <s v="Neither agree nor disagree"/>
    <s v="Strongly Negative"/>
    <s v="My direct manger(s)"/>
    <s v="Very unlikely"/>
    <s v="Somewhat likely"/>
    <s v="Neither unlikely or likely"/>
    <n v="1.5"/>
    <n v="7.5"/>
    <n v="4"/>
    <n v="3"/>
    <n v="8"/>
    <n v="0.5"/>
    <n v="7.5"/>
    <n v="4"/>
    <n v="4"/>
    <n v="8"/>
    <s v="No"/>
    <m/>
    <s v="Stayed about the same"/>
    <x v="1"/>
    <s v="Stayed about the same"/>
    <x v="3"/>
    <s v="Stayed about the same"/>
    <s v="Stayed about the same"/>
    <s v="Stayed about the same"/>
    <s v="Stayed about the same"/>
    <s v="Somewhat worsened"/>
    <s v="Not a barrier for me"/>
    <s v="Stayed about the same"/>
    <s v="Stayed about the same"/>
    <s v="Stayed about the same"/>
    <s v="Stayed about the same"/>
    <s v="Not a barrier for me"/>
    <s v="Not a barrier for me"/>
    <m/>
    <s v="Difficulty collaborating with remote colleagues"/>
    <s v="Noisy work environment"/>
    <s v="Problems with audio-visual setup"/>
    <s v="Lack of appropriate work and meeting spaces"/>
    <s v="Lack of appropriate work and meeting spaces"/>
    <s v="Interruptions"/>
    <s v="Difficulty collaborating with remote colleagues"/>
    <s v="Difficulty innovating"/>
    <s v="Connectivity/internet issues"/>
    <s v="Noisy work environment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Difficulty collaborating with remote colleagues"/>
    <s v="Noisy work environment"/>
    <s v="Problems with audio-visual setup"/>
    <s v="Interruptions"/>
    <s v="Difficulty collaborating with remote colleagues"/>
    <s v="Difficulty innovating"/>
    <s v="Connectivity/internet issues"/>
    <s v="Noisy work environment"/>
    <s v="Difficulty collaborating with remote colleagues"/>
    <s v="Interruptions"/>
    <s v="Difficulty collaborating with remote colleagues"/>
    <s v="Noisy work environment"/>
    <s v="Strongly disagree"/>
    <s v="Somewhat agree"/>
    <s v="Strongly agree"/>
    <s v="No"/>
    <m/>
    <m/>
    <m/>
    <m/>
    <m/>
    <m/>
    <m/>
    <m/>
    <m/>
    <m/>
    <x v="8"/>
    <m/>
    <n v="7.5"/>
    <n v="4"/>
    <n v="3"/>
    <n v="0.5"/>
    <n v="7.5"/>
    <n v="4"/>
    <n v="4"/>
    <n v="1.5"/>
  </r>
  <r>
    <x v="0"/>
    <n v="1241"/>
    <n v="1966"/>
    <s v="Male"/>
    <s v="More than 5 years"/>
    <s v="Retail Trade"/>
    <s v="Sales workers - Sales Assistants and Salespersons"/>
    <s v="Between 5 and 19"/>
    <s v="Single person"/>
    <s v="Regional"/>
    <n v="0.2"/>
    <s v="I would not have preferred to work remotely"/>
    <s v="Rarely or never"/>
    <x v="5"/>
    <s v="I would prefer not to work remotely"/>
    <s v="No"/>
    <s v="No"/>
    <m/>
    <m/>
    <s v="No"/>
    <m/>
    <s v="Somewhat agree"/>
    <s v="Somewhat agree"/>
    <s v="Somewhat agree"/>
    <s v="Neither agree nor disagree"/>
    <s v="Neither positive nor negative"/>
    <s v="Neither agree nor disagree"/>
    <s v="Somewhat agree"/>
    <s v="Somewhat disagree"/>
    <s v="Somewhat agree"/>
    <s v="Somewhat agree"/>
    <s v="Strongly disagree"/>
    <s v="Somewhat agree"/>
    <s v="Somewhat Negative"/>
    <s v="They are about the same"/>
    <s v="Very unlikely"/>
    <s v="Somewhat unlikely"/>
    <s v="Somewhat unlikely"/>
    <n v="0.5"/>
    <n v="8"/>
    <n v="2"/>
    <n v="5.5"/>
    <n v="8"/>
    <n v="0"/>
    <n v="8"/>
    <n v="2"/>
    <n v="6"/>
    <n v="8"/>
    <s v="No"/>
    <m/>
    <s v="Not a barrier for me"/>
    <x v="1"/>
    <s v="Somewhat improved"/>
    <x v="0"/>
    <s v="Stayed about the same"/>
    <s v="Stayed about the same"/>
    <s v="Not a barrier for me"/>
    <s v="Not a barrier for me"/>
    <s v="Not a barrier for me"/>
    <s v="Stayed about the same"/>
    <s v="Not a barrier for me"/>
    <s v="Stayed about the same"/>
    <s v="Not a barrier for me"/>
    <s v="Not a barrier for me"/>
    <s v="Somewhat improved"/>
    <s v="Not a barrier for me"/>
    <m/>
    <s v="Difficulty collaborating with remote colleagues"/>
    <s v="Lack of privacy"/>
    <s v="Connectivity/internet issues"/>
    <s v="Lack of privacy"/>
    <s v="Interruptions"/>
    <s v="Difficulty innovating"/>
    <s v="Difficulty collaborating with remote colleagues"/>
    <s v="Lack of privacy"/>
    <s v="Interruptions"/>
    <s v="Noisy work environment"/>
    <s v="Interruptions"/>
    <s v="Noisy work environment"/>
    <s v="Difficulty collaborating with remote colleagues"/>
    <s v="Interruptions"/>
    <s v="Noisy work environment"/>
    <s v="Lack of privacy"/>
    <s v="Difficulty collaborating with remote colleagues"/>
    <s v="Noisy work environment"/>
    <s v="Interruptions"/>
    <s v="Lack of privacy"/>
    <s v="Difficulty collaborating with remote colleagues"/>
    <s v="Difficulty innovating"/>
    <s v="Noisy work environment"/>
    <s v="Lack of privacy"/>
    <s v="Difficulty collaborating with remote colleagues"/>
    <s v="Lack of privacy"/>
    <s v="Difficulty collaborating with remote colleagues"/>
    <s v="Noisy work environment"/>
    <s v="Somewhat disagree"/>
    <s v="Somewhat disagree"/>
    <s v="Somewhat agree"/>
    <s v="No"/>
    <m/>
    <m/>
    <m/>
    <m/>
    <m/>
    <m/>
    <m/>
    <m/>
    <m/>
    <m/>
    <x v="1"/>
    <m/>
    <n v="8"/>
    <n v="2"/>
    <n v="5.5"/>
    <n v="0"/>
    <n v="8"/>
    <n v="2"/>
    <n v="6"/>
    <n v="0.5"/>
  </r>
  <r>
    <x v="0"/>
    <n v="1242"/>
    <n v="1961"/>
    <s v="Male"/>
    <s v="More than 5 years"/>
    <s v="Other Services"/>
    <s v="Labourers - Other Labourers"/>
    <s v="Between 1 and 4"/>
    <s v="Couple with no dependent children"/>
    <s v="Regional"/>
    <n v="0.9"/>
    <s v="50% - About half of my time"/>
    <n v="0.9"/>
    <x v="2"/>
    <s v="50% - About half of my time"/>
    <s v="No"/>
    <s v="No"/>
    <m/>
    <m/>
    <s v="No"/>
    <m/>
    <s v="Somewhat agree"/>
    <s v="Strongly agree"/>
    <s v="Somewhat agree"/>
    <s v="Neither agree nor disagree"/>
    <s v="Somewhat Positive"/>
    <s v="Strongly agree"/>
    <s v="Strongly agree"/>
    <s v="Strongly agree"/>
    <s v="Strongly agree"/>
    <s v="Strongly agree"/>
    <s v="Neither agree nor disagree"/>
    <s v="Somewhat agree"/>
    <s v="Strongly Positive"/>
    <s v="They are about the same"/>
    <s v="Neither unlikely or likely"/>
    <s v="Neither unlikely or likely"/>
    <s v="Neither unlikely or likely"/>
    <n v="3"/>
    <n v="4"/>
    <n v="6"/>
    <n v="4"/>
    <n v="7"/>
    <n v="2"/>
    <n v="8"/>
    <n v="2"/>
    <n v="5"/>
    <n v="7"/>
    <s v="No"/>
    <m/>
    <s v="Stayed about the same"/>
    <x v="1"/>
    <s v="Somewhat improved"/>
    <x v="1"/>
    <s v="Stayed about the same"/>
    <s v="Somewhat improved"/>
    <s v="Stayed about the same"/>
    <s v="Stayed about the same"/>
    <s v="Stayed about the same"/>
    <s v="Stayed about the same"/>
    <s v="Somewhat improved"/>
    <s v="Stayed about the same"/>
    <s v="Not a barrier for 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1"/>
    <m/>
    <n v="4"/>
    <n v="6"/>
    <n v="4"/>
    <n v="2"/>
    <n v="8"/>
    <n v="2"/>
    <n v="5"/>
    <n v="3"/>
  </r>
  <r>
    <x v="0"/>
    <n v="1243"/>
    <n v="1968"/>
    <s v="Male"/>
    <s v="More than 5 years"/>
    <s v="Arts and Recreation"/>
    <s v="Managers - Chief Executives, General Managers and Legislators"/>
    <s v="Between 20 and 199"/>
    <s v="Couple with no dependent children"/>
    <s v="Regional"/>
    <s v="50% - I spent about half of my time remote working"/>
    <s v="50% - About half of my time"/>
    <s v="50% - I spent about half of my time remote working"/>
    <x v="3"/>
    <s v="Less than 10% of my time"/>
    <s v="Yes"/>
    <s v="Yes"/>
    <n v="0.2"/>
    <s v="Less than 10% of my time"/>
    <s v="Yes"/>
    <n v="0.2"/>
    <s v="Neither agree nor disagree"/>
    <s v="Somewhat disagree"/>
    <s v="Somewhat disagree"/>
    <s v="Somewhat agree"/>
    <s v="Somewhat Negative"/>
    <s v="Somewhat disagree"/>
    <s v="Somewhat disagree"/>
    <s v="Somewhat agree"/>
    <s v="Neither agree nor disagree"/>
    <s v="Somewhat agree"/>
    <s v="Somewhat agree"/>
    <s v="Neither agree nor disagree"/>
    <s v="Somewhat Negative"/>
    <s v="They are about the same"/>
    <s v="Somewhat unlikely"/>
    <s v="Somewhat unlikely"/>
    <s v="Neither unlikely or likely"/>
    <n v="4"/>
    <n v="10"/>
    <n v="2"/>
    <n v="2"/>
    <n v="6"/>
    <n v="0"/>
    <n v="10"/>
    <n v="4"/>
    <n v="4"/>
    <n v="6"/>
    <s v="No"/>
    <m/>
    <s v="Significantly worsened"/>
    <x v="1"/>
    <s v="Stayed about the same"/>
    <x v="1"/>
    <s v="Somewhat worsened"/>
    <s v="Stayed about the same"/>
    <s v="Stayed about the same"/>
    <s v="Significantly worsened"/>
    <s v="Somewhat worsened"/>
    <s v="Stayed about the same"/>
    <s v="Stayed about the same"/>
    <s v="Somewhat improved"/>
    <s v="Significantly worsened"/>
    <s v="Stayed about the same"/>
    <s v="Not a barrier for me"/>
    <s v="Somewhat improved"/>
    <m/>
    <s v="Difficulty collaborating with remote colleagues"/>
    <s v="Interruptions"/>
    <s v="Lack of appropriate work and meeting spaces"/>
    <s v="Problems with audio-visual setup"/>
    <s v="Connectivity/internet issues"/>
    <s v="Difficulty innovating"/>
    <s v="Connectivity/internet issues"/>
    <s v="Difficulty innovating"/>
    <s v="Connectivity/internet issues"/>
    <s v="Noisy work environment"/>
    <s v="Lack of appropriate work and meeting spaces"/>
    <s v="Noisy work environment"/>
    <s v="Connectivity/internet issues"/>
    <s v="Interruptions"/>
    <s v="Lack of appropriate work and meeting spaces"/>
    <s v="Difficulty innovating"/>
    <s v="Connectivity/internet issues"/>
    <s v="Noisy work environment"/>
    <s v="Interruptions"/>
    <s v="Difficulty innovating"/>
    <s v="Lack of appropriate work and meeting spaces"/>
    <s v="Difficulty innovating"/>
    <s v="Connectivity/internet issues"/>
    <s v="Lack of privacy"/>
    <s v="Lack of appropriate work and meeting spaces"/>
    <s v="Lack of privacy"/>
    <s v="Noisy work environment"/>
    <s v="Difficulty collaborating with remote colleagues"/>
    <s v="Strongly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8"/>
    <s v="I’m 30% more productive when working remotely"/>
    <n v="10"/>
    <n v="2"/>
    <n v="2"/>
    <n v="0"/>
    <n v="10"/>
    <n v="4"/>
    <n v="4"/>
    <n v="4"/>
  </r>
  <r>
    <x v="0"/>
    <n v="1244"/>
    <n v="1960"/>
    <s v="Male"/>
    <s v="More than 5 years"/>
    <s v="Health Care and Social Assistance"/>
    <s v="Managers - Chief Executives, General Managers and Legislators"/>
    <s v="Between 20 and 199"/>
    <s v="Couple with no dependent children"/>
    <s v="Regional"/>
    <n v="0.2"/>
    <s v="I would not have preferred to work remotely"/>
    <n v="0.1"/>
    <x v="5"/>
    <s v="I would prefer not to work remotely"/>
    <s v="Yes"/>
    <s v="Yes"/>
    <n v="0.1"/>
    <s v="Less than 10% of my time"/>
    <s v="No"/>
    <m/>
    <s v="Somewhat agree"/>
    <s v="Somewhat agree"/>
    <s v="Somewhat agree"/>
    <s v="Strongly agree"/>
    <s v="Somewhat Positive"/>
    <s v="Somewhat disagree"/>
    <s v="Neither agree nor disagree"/>
    <s v="Neither agree nor disagree"/>
    <s v="Somewhat agree"/>
    <s v="Somewhat agree"/>
    <s v="Strongly disagree"/>
    <s v="Somewhat disagree"/>
    <s v="Neither positive nor negative"/>
    <s v="They are about the same"/>
    <s v="Very unlikely"/>
    <s v="Somewhat likely"/>
    <s v="Very unlikely"/>
    <n v="0.5"/>
    <n v="8.5"/>
    <n v="3"/>
    <n v="6"/>
    <n v="6"/>
    <n v="0"/>
    <n v="8.5"/>
    <n v="3"/>
    <n v="6.5"/>
    <n v="6"/>
    <s v="No"/>
    <m/>
    <s v="Stayed about the same"/>
    <x v="1"/>
    <s v="Significantly improved"/>
    <x v="1"/>
    <s v="Not a barrier for me"/>
    <s v="Stayed about the same"/>
    <s v="Not a barrier for me"/>
    <s v="Somewhat worsened"/>
    <s v="Stayed about the same"/>
    <s v="Somewhat worsened"/>
    <s v="Not a barrier for me"/>
    <s v="Not a barrier for me"/>
    <s v="Stayed about the same"/>
    <s v="Stayed about the same"/>
    <s v="Not a barrier for me"/>
    <s v="Not a barrier for me"/>
    <m/>
    <s v="Interruptions"/>
    <s v="Lack of privacy"/>
    <s v="Connectivity/internet issues"/>
    <s v="Lack of privacy"/>
    <s v="Connectivity/internet issues"/>
    <s v="Lack of appropriate work and meeting spaces"/>
    <s v="Difficulty collaborating with remote colleagues"/>
    <s v="Lack of privacy"/>
    <s v="Interruptions"/>
    <s v="Noisy work environment"/>
    <s v="Problems with audio-visual setup"/>
    <s v="Lack of appropriate work and meeting spaces"/>
    <s v="Problems with audio-visual setup"/>
    <s v="Interruptions"/>
    <s v="Difficulty innovating"/>
    <s v="Noisy work environment"/>
    <s v="Difficulty collaborating with remote colleagues"/>
    <s v="Noisy work environment"/>
    <s v="Difficulty innovating"/>
    <s v="Lack of privacy"/>
    <s v="Difficulty collaborating with remote colleagues"/>
    <s v="Lack of appropriate work and meeting spaces"/>
    <s v="Problems with audio-visual setup"/>
    <s v="Lack of privacy"/>
    <s v="Interruptions"/>
    <s v="Lack of privacy"/>
    <s v="Difficulty collaborating with remote colleagues"/>
    <s v="Noisy work environment"/>
    <s v="Somewhat disagree"/>
    <s v="Somewhat disagree"/>
    <s v="Strongly agree"/>
    <s v="Yes"/>
    <s v="Yes"/>
    <s v="Strongly agree"/>
    <s v="Neither agree nor disagree"/>
    <s v="Somewhat disagree"/>
    <s v="Neither agree nor disagree"/>
    <s v="Somewhat disagree"/>
    <s v="Strongly disagree"/>
    <s v="Somewhat disagree"/>
    <s v="Somewhat disagree"/>
    <s v="Somewhat agree"/>
    <x v="1"/>
    <s v="My productivity is about same when I work remotely"/>
    <n v="8.5"/>
    <n v="3"/>
    <n v="6"/>
    <n v="0"/>
    <n v="8.5"/>
    <n v="3"/>
    <n v="6.5"/>
    <n v="0.5"/>
  </r>
  <r>
    <x v="0"/>
    <n v="1245"/>
    <n v="1958"/>
    <s v="Female"/>
    <s v="Between 1 and 5 years"/>
    <s v="Education and Training"/>
    <s v="Managers - Specialist Managers"/>
    <s v="More than 200"/>
    <s v="Single person"/>
    <s v="Regional"/>
    <n v="0.9"/>
    <n v="0.9"/>
    <n v="0.9"/>
    <x v="2"/>
    <s v="100% - All of my time"/>
    <s v="Yes"/>
    <s v="Yes"/>
    <n v="0.2"/>
    <n v="0.2"/>
    <s v="Yes"/>
    <n v="0.4"/>
    <s v="Somewhat agree"/>
    <s v="Somewhat agree"/>
    <s v="Strongly agree"/>
    <s v="Strongly agree"/>
    <s v="Strongly Positive"/>
    <s v="Strongly agree"/>
    <s v="Strongly agree"/>
    <s v="Somewhat agree"/>
    <s v="Strongly agree"/>
    <s v="Strongly agree"/>
    <s v="Strongly disagree"/>
    <s v="Somewhat agree"/>
    <s v="Somewhat Positive"/>
    <s v="My direct manger(s)"/>
    <s v="Somewhat likely"/>
    <s v="Somewhat likely"/>
    <s v="Somewhat likely"/>
    <n v="2"/>
    <n v="6"/>
    <n v="4"/>
    <n v="4"/>
    <n v="8"/>
    <n v="0"/>
    <n v="8"/>
    <n v="3"/>
    <n v="5"/>
    <n v="8"/>
    <s v="No"/>
    <m/>
    <s v="Stayed about the same"/>
    <x v="1"/>
    <s v="Somewhat improved"/>
    <x v="0"/>
    <s v="Stayed about the same"/>
    <s v="Stayed about the same"/>
    <s v="Somewhat improved"/>
    <s v="Stayed about the same"/>
    <s v="Not a barrier for me"/>
    <s v="Not a barrier for me"/>
    <s v="Not a barrier for me"/>
    <s v="Somewhat improved"/>
    <s v="Not a barrier for me"/>
    <s v="Not a barrier for me"/>
    <s v="Not a barrier for me"/>
    <s v="Not a barrier for me"/>
    <m/>
    <s v="Lack of privacy"/>
    <s v="Difficulty collaborating with remote colleagues"/>
    <s v="Lack of privacy"/>
    <s v="Connectivity/internet issues"/>
    <s v="Lack of appropriate work and meeting spaces"/>
    <s v="Difficulty innovating"/>
    <s v="Lack of privacy"/>
    <s v="Connectivity/internet issues"/>
    <s v="Noisy work environment"/>
    <s v="Connectivity/internet issues"/>
    <s v="Noisy work environment"/>
    <s v="Problems with audio-visual setup"/>
    <s v="Interruptions"/>
    <s v="Difficulty collaborating with remote colleagues"/>
    <s v="Noisy work environment"/>
    <s v="Difficulty innovating"/>
    <s v="Noisy work environment"/>
    <s v="Difficulty collaborating with remote colleagues"/>
    <s v="Lack of privacy"/>
    <s v="Difficulty innovating"/>
    <s v="Lack of appropriate work and meeting spaces"/>
    <s v="Difficulty collaborating with remote colleagues"/>
    <s v="Lack of privacy"/>
    <s v="Connectivity/internet issues"/>
    <s v="Lack of privacy"/>
    <s v="Difficulty collaborating with remote colleagues"/>
    <s v="Noisy work environment"/>
    <s v="Difficulty collaborating with remote colleagues"/>
    <s v="Strongly agree"/>
    <s v="Neither agree nor disagree"/>
    <s v="Neither agree nor dis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6"/>
    <n v="4"/>
    <n v="4"/>
    <n v="0"/>
    <n v="8"/>
    <n v="3"/>
    <n v="5"/>
    <n v="2"/>
  </r>
  <r>
    <x v="0"/>
    <n v="1246"/>
    <n v="1961"/>
    <s v="Female"/>
    <s v="Between 1 and 5 years"/>
    <s v="Education and Training"/>
    <s v="Professionals - Education Professionals"/>
    <s v="More than 200"/>
    <s v="Single person"/>
    <s v="Regional"/>
    <s v="100% - I spent all of my time remote working"/>
    <n v="0.2"/>
    <n v="0.2"/>
    <x v="4"/>
    <s v="Less than 10% of my time"/>
    <s v="Yes"/>
    <s v="No"/>
    <m/>
    <m/>
    <s v="No"/>
    <m/>
    <s v="Strongly agree"/>
    <s v="Strongly disagree"/>
    <s v="Strongly disagree"/>
    <s v="Strongly disagree"/>
    <s v="Strongly Positive"/>
    <s v="Strongly agree"/>
    <s v="Strongly agree"/>
    <s v="Strongly agree"/>
    <s v="Strongly agree"/>
    <s v="Strongly agree"/>
    <s v="Neither agree nor disagree"/>
    <s v="Strongly agree"/>
    <s v="Somewhat Positive"/>
    <s v="Senior leadership"/>
    <s v="Somewhat likely"/>
    <s v="Somewhat likely"/>
    <s v="Somewhat likely"/>
    <n v="2"/>
    <n v="3"/>
    <n v="6"/>
    <n v="5"/>
    <n v="8"/>
    <n v="1"/>
    <n v="3"/>
    <n v="6"/>
    <n v="5"/>
    <n v="9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Stayed about the same"/>
    <s v="Stayed about the same"/>
    <s v="Not a barrier for me"/>
    <s v="Stayed about the same"/>
    <s v="Not a barrier for me"/>
    <s v="Not a barrier for me"/>
    <m/>
    <s v="Lack of privacy"/>
    <s v="Interruptions"/>
    <s v="Connectivity/internet issues"/>
    <s v="Lack of privacy"/>
    <s v="Difficulty innovating"/>
    <s v="Interruptions"/>
    <s v="Difficulty collaborating with remote colleagues"/>
    <s v="Difficulty innovating"/>
    <s v="Interruptions"/>
    <s v="Difficulty innovating"/>
    <s v="Interruptions"/>
    <s v="Noisy work environment"/>
    <s v="Difficulty collaborating with remote colleagues"/>
    <s v="Interruptions"/>
    <s v="Lack of privacy"/>
    <s v="Noisy work environment"/>
    <s v="Difficulty collaborating with remote colleagues"/>
    <s v="Noisy work environment"/>
    <s v="Interruptions"/>
    <s v="Lack of privacy"/>
    <s v="Difficulty innovating"/>
    <s v="Problems with audio-visual setup"/>
    <s v="Lack of privacy"/>
    <s v="Connectivity/internet issues"/>
    <s v="Interruptions"/>
    <s v="Lack of privacy"/>
    <s v="Difficulty collaborating with remote colleagues"/>
    <s v="Problems with audio-visual setup"/>
    <s v="Strongly agree"/>
    <s v="Strongly agree"/>
    <s v="Strongly disagree"/>
    <s v="No"/>
    <m/>
    <m/>
    <m/>
    <m/>
    <m/>
    <m/>
    <m/>
    <m/>
    <m/>
    <m/>
    <x v="1"/>
    <m/>
    <n v="3"/>
    <n v="6"/>
    <n v="5"/>
    <n v="1"/>
    <n v="3"/>
    <n v="6"/>
    <n v="5"/>
    <n v="2"/>
  </r>
  <r>
    <x v="0"/>
    <n v="1247"/>
    <n v="1961"/>
    <s v="Male"/>
    <s v="More than 5 years"/>
    <s v="Manufacturing"/>
    <s v="Professionals - Design, Engineering, Science and Transport Professionals"/>
    <s v="More than 200"/>
    <s v="Multiple family household"/>
    <s v="Regional"/>
    <s v="Rarely or never"/>
    <s v="Less than 10% of my time"/>
    <s v="Less than 10% of my time"/>
    <x v="4"/>
    <s v="I would prefer not to work remotely"/>
    <s v="No"/>
    <s v="No"/>
    <m/>
    <m/>
    <s v="Unsure"/>
    <m/>
    <s v="Neither agree nor disagree"/>
    <s v="Neither agree nor disagree"/>
    <s v="Somewhat agree"/>
    <s v="Somewhat disagree"/>
    <s v="Neither positive nor negative"/>
    <s v="Somewhat agree"/>
    <s v="Neither agree nor disagree"/>
    <s v="Neither agree nor disagree"/>
    <s v="Neither agree nor disagree"/>
    <s v="Neither agree nor disagree"/>
    <s v="Somewhat disagree"/>
    <s v="Somewhat disagree"/>
    <s v="Neither positive nor negative"/>
    <s v="They are about the same"/>
    <s v="Neither unlikely or likely"/>
    <s v="Neither unlikely or likely"/>
    <s v="Neither unlikely or likely"/>
    <n v="1"/>
    <n v="8"/>
    <n v="2"/>
    <n v="5"/>
    <n v="8"/>
    <n v="1"/>
    <n v="9"/>
    <n v="4"/>
    <n v="5"/>
    <n v="5"/>
    <s v="No"/>
    <m/>
    <s v="Somewhat worsened"/>
    <x v="1"/>
    <s v="Somewhat worsened"/>
    <x v="1"/>
    <s v="Stayed about the same"/>
    <s v="Stayed about the same"/>
    <s v="Stayed about the same"/>
    <s v="Stayed about the same"/>
    <s v="Stayed about the same"/>
    <s v="Somewhat worsened"/>
    <s v="Stayed about the same"/>
    <s v="Somewhat worsened"/>
    <s v="Significantly worsened"/>
    <s v="Somewhat improved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disagree"/>
    <s v="No"/>
    <m/>
    <m/>
    <m/>
    <m/>
    <m/>
    <m/>
    <m/>
    <m/>
    <m/>
    <m/>
    <x v="6"/>
    <m/>
    <n v="8"/>
    <n v="2"/>
    <n v="5"/>
    <n v="1"/>
    <n v="9"/>
    <n v="4"/>
    <n v="5"/>
    <n v="1"/>
  </r>
  <r>
    <x v="0"/>
    <n v="1248"/>
    <n v="1960"/>
    <s v="Male"/>
    <s v="More than 5 years"/>
    <s v="Manufacturing"/>
    <s v="Technicians and trades workers - Engineering, ICT and Science Technicians"/>
    <s v="More than 200"/>
    <s v="Couple with no dependent children"/>
    <s v="Regional"/>
    <s v="Less than 10% of my time"/>
    <n v="0.8"/>
    <s v="Rarely or never"/>
    <x v="0"/>
    <s v="More than half of my time"/>
    <s v="Yes"/>
    <s v="No"/>
    <m/>
    <m/>
    <s v="Yes"/>
    <n v="0.8"/>
    <s v="Strongly disagree"/>
    <s v="Strongly disagree"/>
    <s v="Somewhat agree"/>
    <s v="Strongly agree"/>
    <s v="Strongly Negative"/>
    <s v="Strongly disagree"/>
    <s v="Somewhat disagree"/>
    <s v="Somewhat disagree"/>
    <s v="Neither agree nor disagree"/>
    <s v="Somewhat agree"/>
    <s v="Neither agree nor disagree"/>
    <s v="Somewhat disagree"/>
    <s v="Somewhat Positive"/>
    <s v="They are about the same"/>
    <s v="Somewhat unlikely"/>
    <s v="Somewhat unlikely"/>
    <s v="Somewhat unlikely"/>
    <n v="1.5"/>
    <n v="7.5"/>
    <n v="2"/>
    <n v="6"/>
    <n v="7"/>
    <n v="0"/>
    <n v="8"/>
    <n v="2"/>
    <n v="7"/>
    <n v="7"/>
    <s v="No"/>
    <m/>
    <s v="Not a barrier for me"/>
    <x v="3"/>
    <s v="Somewhat improved"/>
    <x v="0"/>
    <s v="Stayed about the same"/>
    <s v="Stayed about the same"/>
    <s v="Not a barrier for me"/>
    <s v="Not a barrier for me"/>
    <s v="Somewhat improved"/>
    <s v="Stayed about the same"/>
    <s v="Stayed about the same"/>
    <s v="Stayed about the same"/>
    <s v="Somewhat worsened"/>
    <s v="Not a barrier for me"/>
    <s v="Not a barrier for me"/>
    <s v="Stayed about the same"/>
    <m/>
    <s v="Interruptions"/>
    <s v="Difficulty collaborating with remote colleagues"/>
    <s v="Lack of appropriate work and meeting spaces"/>
    <s v="Lack of privacy"/>
    <s v="Interruptions"/>
    <s v="Lack of appropriate work and meeting spaces"/>
    <s v="Lack of privacy"/>
    <s v="Difficulty collaborating with remote colleagues"/>
    <s v="Interruptions"/>
    <s v="Connectivity/internet issues"/>
    <s v="Interruptions"/>
    <s v="Noisy work environment"/>
    <s v="Interruptions"/>
    <s v="Connectivity/internet issues"/>
    <s v="Noisy work environment"/>
    <s v="Lack of appropriate work and meeting spaces"/>
    <s v="Noisy work environment"/>
    <s v="Lack of appropriate work and meeting spaces"/>
    <s v="Interruptions"/>
    <s v="Lack of privacy"/>
    <s v="Lack of appropriate work and meeting spaces"/>
    <s v="Difficulty collaborating with remote colleagues"/>
    <s v="Noisy work environment"/>
    <s v="Problems with audio-visual setup"/>
    <s v="Interruptions"/>
    <s v="Lack of appropriate work and meeting spaces"/>
    <s v="Noisy work environment"/>
    <s v="Problems with audio-visual setup"/>
    <s v="Somewhat agree"/>
    <s v="Somewhat agree"/>
    <s v="Neither agree nor disagree"/>
    <s v="No"/>
    <m/>
    <m/>
    <m/>
    <m/>
    <m/>
    <m/>
    <m/>
    <m/>
    <m/>
    <m/>
    <x v="8"/>
    <m/>
    <n v="7.5"/>
    <n v="2"/>
    <n v="6"/>
    <n v="0"/>
    <n v="8"/>
    <n v="2"/>
    <n v="7"/>
    <n v="1.5"/>
  </r>
  <r>
    <x v="0"/>
    <n v="1249"/>
    <n v="1964"/>
    <s v="Male"/>
    <s v="More than 5 years"/>
    <s v="Financial and Insurance"/>
    <s v="Professionals - ICT Professionals"/>
    <s v="Between 20 and 199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Somewhat likely"/>
    <s v="Very likely"/>
    <s v="Very likely"/>
    <n v="2"/>
    <n v="7.5"/>
    <n v="1"/>
    <n v="5.5"/>
    <n v="8"/>
    <n v="0"/>
    <n v="7.5"/>
    <n v="1"/>
    <n v="7.5"/>
    <n v="8"/>
    <s v="Yes"/>
    <n v="0.05"/>
    <s v="Stayed about the same"/>
    <x v="1"/>
    <s v="Somewhat improved"/>
    <x v="5"/>
    <s v="Not a barrier for me"/>
    <s v="Stayed about the same"/>
    <s v="Stayed about the same"/>
    <s v="Somewhat improved"/>
    <s v="Somewhat improved"/>
    <s v="Not a barrier for me"/>
    <s v="Somewhat improved"/>
    <s v="Stayed about the same"/>
    <s v="Significantly improv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1"/>
    <m/>
    <n v="7.5"/>
    <n v="1"/>
    <n v="5.5"/>
    <n v="0"/>
    <n v="7.5"/>
    <n v="1"/>
    <n v="7.5"/>
    <n v="2"/>
  </r>
  <r>
    <x v="0"/>
    <n v="1250"/>
    <n v="1969"/>
    <s v="Male"/>
    <s v="More than 5 years"/>
    <s v="Information Media and Telecommunications"/>
    <s v="Clerical and administrative workers - Inquiry Clerks and Receptionists"/>
    <s v="More than 200"/>
    <s v="Couple with no dependent children"/>
    <s v="Regional"/>
    <n v="0.3"/>
    <s v="50% - About half of my time"/>
    <n v="0.4"/>
    <x v="1"/>
    <s v="Less than 10% of my time"/>
    <s v="Yes"/>
    <s v="No"/>
    <m/>
    <m/>
    <s v="Yes"/>
    <n v="0.3"/>
    <s v="Neither agree nor disagree"/>
    <s v="Neither agree nor disagree"/>
    <s v="Somewhat agree"/>
    <s v="Somewhat disagree"/>
    <s v="Somewhat Positive"/>
    <s v="Somewhat agree"/>
    <s v="Somewhat disagree"/>
    <s v="Somewhat agree"/>
    <s v="Neither agree nor disagree"/>
    <s v="Neither agree nor disagree"/>
    <s v="Neither agree nor disagree"/>
    <s v="Somewhat agree"/>
    <s v="Neither positive nor negative"/>
    <s v="Senior leadership"/>
    <s v="Neither unlikely or likely"/>
    <s v="Somewhat likely"/>
    <s v="Somewhat unlikely"/>
    <n v="1"/>
    <n v="8"/>
    <n v="1"/>
    <n v="7"/>
    <n v="7"/>
    <n v="0"/>
    <n v="8"/>
    <n v="1"/>
    <n v="8"/>
    <n v="7"/>
    <s v="Yes"/>
    <n v="0.05"/>
    <s v="Stayed about the same"/>
    <x v="1"/>
    <s v="Somewhat improved"/>
    <x v="0"/>
    <s v="Stayed about the same"/>
    <s v="Stayed about the same"/>
    <s v="Stayed about the same"/>
    <s v="Somewhat improved"/>
    <s v="Somewhat worsened"/>
    <s v="Somewhat improved"/>
    <s v="Not a barrier for me"/>
    <s v="Significantly worsened"/>
    <s v="Somewhat worsened"/>
    <s v="Somewhat worsened"/>
    <s v="Stayed about the same"/>
    <s v="Not a barrier for me"/>
    <m/>
    <s v="Lack of privacy"/>
    <s v="Interruptions"/>
    <s v="Lack of appropriate work and meeting spaces"/>
    <s v="Connectivity/internet issues"/>
    <s v="Interruptions"/>
    <s v="Difficulty innovating"/>
    <s v="Difficulty innovating"/>
    <s v="Difficulty collaborating with remote colleagues"/>
    <s v="Connectivity/internet issues"/>
    <s v="Noisy work environment"/>
    <s v="Lack of appropriate work and meeting spaces"/>
    <s v="Noisy work environment"/>
    <s v="Interruptions"/>
    <s v="Difficulty collaborating with remote colleagues"/>
    <s v="Noisy work environment"/>
    <s v="Lack of appropriate work and meeting spaces"/>
    <s v="Lack of appropriate work and meeting spaces"/>
    <s v="Noisy work environment"/>
    <s v="Difficulty innovating"/>
    <s v="Problems with audio-visual setup"/>
    <s v="Difficulty innovating"/>
    <s v="Lack of appropriate work and meeting spaces"/>
    <s v="Noisy work environment"/>
    <s v="Problems with audio-visual setup"/>
    <s v="Interruptions"/>
    <s v="Difficulty collaborating with remote colleagues"/>
    <s v="Noisy work environment"/>
    <s v="Problems with audio-visual setup"/>
    <s v="Neither agree nor disagree"/>
    <s v="Neither agree nor disagree"/>
    <s v="Neither agree nor disagree"/>
    <s v="Yes"/>
    <s v="No"/>
    <m/>
    <m/>
    <m/>
    <m/>
    <m/>
    <m/>
    <m/>
    <m/>
    <m/>
    <x v="5"/>
    <s v="I’m 10% less productive when working remotely"/>
    <n v="8"/>
    <n v="1"/>
    <n v="7"/>
    <n v="0"/>
    <n v="8"/>
    <n v="1"/>
    <n v="8"/>
    <n v="1"/>
  </r>
  <r>
    <x v="0"/>
    <n v="1251"/>
    <n v="1968"/>
    <s v="Male"/>
    <s v="More than 5 years"/>
    <s v="Other Services"/>
    <s v="Clerical and administrative workers - General Clerical Workers"/>
    <s v="Between 20 and 199"/>
    <s v="Couple with dependent children"/>
    <s v="Regional"/>
    <s v="Rarely or never"/>
    <s v="100% - All of my time"/>
    <s v="Rarely or never"/>
    <x v="2"/>
    <s v="100% - All of my time"/>
    <s v="No"/>
    <s v="No"/>
    <m/>
    <m/>
    <s v="Yes"/>
    <s v="100% - All of my time"/>
    <s v="Strongly disagree"/>
    <s v="Strongly disagree"/>
    <s v="Strongly disagree"/>
    <s v="Somewhat agree"/>
    <s v="Strongly Negative"/>
    <s v="Strongly disagree"/>
    <s v="Strongly disagree"/>
    <s v="Strongly disagree"/>
    <s v="Strongly disagree"/>
    <s v="Strongly agree"/>
    <s v="Strongly disagree"/>
    <s v="Strongly disagree"/>
    <s v="Strongly Positive"/>
    <s v="They are about the same"/>
    <s v="Very unlikely"/>
    <s v="Very unlikely"/>
    <s v="Very unlikely"/>
    <n v="2"/>
    <n v="8"/>
    <n v="2"/>
    <n v="4"/>
    <n v="8"/>
    <n v="0"/>
    <n v="8"/>
    <n v="2"/>
    <n v="6"/>
    <n v="8"/>
    <s v="Yes"/>
    <n v="0.25"/>
    <s v="Stayed about the same"/>
    <x v="3"/>
    <s v="Stayed about the same"/>
    <x v="3"/>
    <s v="Significantly worsened"/>
    <s v="Not a barrier for me"/>
    <s v="Not a barrier for me"/>
    <s v="Significantly improved"/>
    <s v="Not a barrier for me"/>
    <s v="Not a barrier for me"/>
    <s v="Not a barrier for me"/>
    <s v="Not a barrier for me"/>
    <s v="Significantly worsened"/>
    <s v="Not a barrier for me"/>
    <s v="Not a barrier for me"/>
    <s v="Not a barrier for me"/>
    <m/>
    <s v="Interruptions"/>
    <s v="Difficulty collaborating with remote colleagues"/>
    <s v="Lack of privacy"/>
    <s v="Connectivity/internet issues"/>
    <s v="Interruptions"/>
    <s v="Connectivity/internet issues"/>
    <s v="Lack of privacy"/>
    <s v="Connectivity/internet issues"/>
    <s v="Interruptions"/>
    <s v="Connectivity/internet issues"/>
    <s v="Noisy work environment"/>
    <s v="Interruptions"/>
    <s v="Interruptions"/>
    <s v="Difficulty collaborating with remote colleagues"/>
    <s v="Noisy work environment"/>
    <s v="Lack of appropriate work and meeting spaces"/>
    <s v="Noisy work environment"/>
    <s v="Connectivity/internet issues"/>
    <s v="Lack of privacy"/>
    <s v="Problems with audio-visual setup"/>
    <s v="Difficulty innovating"/>
    <s v="Difficulty collaborating with remote colleagues"/>
    <s v="Lack of privacy"/>
    <s v="Connectivity/internet issues"/>
    <s v="Interruptions"/>
    <s v="Difficulty collaborating with remote colleagues"/>
    <s v="Noisy work environment"/>
    <s v="Difficulty collaborating with remote colleagues"/>
    <s v="Strongly agree"/>
    <s v="Neither agree nor disagree"/>
    <s v="Somewhat disagree"/>
    <s v="No"/>
    <m/>
    <m/>
    <m/>
    <m/>
    <m/>
    <m/>
    <m/>
    <m/>
    <m/>
    <m/>
    <x v="0"/>
    <m/>
    <n v="8"/>
    <n v="2"/>
    <n v="4"/>
    <n v="0"/>
    <n v="8"/>
    <n v="2"/>
    <n v="6"/>
    <n v="2"/>
  </r>
  <r>
    <x v="0"/>
    <n v="1252"/>
    <n v="1982"/>
    <s v="Male"/>
    <s v="Between 1 and 5 years"/>
    <s v="Transport, Postal and Warehousing"/>
    <s v="Managers - Hospitality, Retail and Service Managers"/>
    <s v="More than 200"/>
    <s v="Single person"/>
    <s v="Regional"/>
    <n v="0.2"/>
    <s v="50% - About half of my time"/>
    <n v="0.2"/>
    <x v="3"/>
    <s v="Less than half of my time"/>
    <s v="Yes"/>
    <s v="Yes"/>
    <s v="Less than 10% of my time"/>
    <n v="0.2"/>
    <s v="Yes"/>
    <n v="0.8"/>
    <s v="Somewhat disagree"/>
    <s v="Somewhat disagree"/>
    <s v="Somewhat agree"/>
    <s v="Somewhat agree"/>
    <s v="Neither positive nor negative"/>
    <s v="Neither agree nor disagree"/>
    <s v="Somewhat agree"/>
    <s v="Neither agree nor disagree"/>
    <s v="Neither agree nor disagree"/>
    <s v="Somewhat agree"/>
    <s v="Somewhat disagree"/>
    <s v="Somewhat disagree"/>
    <s v="Somewhat Positive"/>
    <s v="My direct manger(s)"/>
    <s v="Somewhat unlikely"/>
    <s v="Neither unlikely or likely"/>
    <s v="Neither unlikely or likely"/>
    <n v="0.7"/>
    <n v="8"/>
    <n v="2"/>
    <n v="5.3"/>
    <n v="8"/>
    <n v="0"/>
    <n v="8.5"/>
    <n v="3"/>
    <n v="4.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Lack of appropriate work and meeting spaces"/>
    <s v="Connectivity/internet issues"/>
    <s v="Interruptions"/>
    <s v="Connectivity/internet issues"/>
    <s v="Lack of privacy"/>
    <s v="Connectivity/internet issues"/>
    <s v="Interruptions"/>
    <s v="Connectivity/internet issues"/>
    <s v="Noisy work environment"/>
    <s v="Lack of appropriate work and meeting spaces"/>
    <s v="Interruptions"/>
    <s v="Problems with audio-visual setup"/>
    <s v="Noisy work environment"/>
    <s v="Lack of appropriate work and meeting spaces"/>
    <s v="Noisy work environment"/>
    <s v="Connectivity/internet issues"/>
    <s v="Interruptions"/>
    <s v="Problems with audio-visual setup"/>
    <s v="Difficulty innovating"/>
    <s v="Problems with audio-visual setup"/>
    <s v="Noisy work environment"/>
    <s v="Problems with audio-visual setup"/>
    <s v="Interruptions"/>
    <s v="Lack of appropriate work and meeting spaces"/>
    <s v="Noisy work environment"/>
    <s v="Problems with audio-visual setup"/>
    <s v="Neither agree nor disagree"/>
    <s v="Somewhat agree"/>
    <s v="Somewhat agree"/>
    <s v="No"/>
    <m/>
    <m/>
    <m/>
    <m/>
    <m/>
    <m/>
    <m/>
    <m/>
    <m/>
    <m/>
    <x v="8"/>
    <m/>
    <n v="8"/>
    <n v="2"/>
    <n v="5.3"/>
    <n v="0"/>
    <n v="8.5"/>
    <n v="3"/>
    <n v="4.5"/>
    <n v="0.7"/>
  </r>
  <r>
    <x v="0"/>
    <n v="1253"/>
    <n v="1961"/>
    <s v="Female"/>
    <s v="Between 6 and 12 months"/>
    <s v="Education and Training"/>
    <s v="Professionals - Education Professionals"/>
    <s v="More than 200"/>
    <s v="Single person"/>
    <s v="Regional"/>
    <n v="0.7"/>
    <s v="I would not have preferred to work remotely"/>
    <s v="Rarely or never"/>
    <x v="5"/>
    <s v="I would prefer not to work remotely"/>
    <s v="Yes"/>
    <s v="No"/>
    <m/>
    <m/>
    <s v="Unsure"/>
    <m/>
    <s v="Neither agree nor disagree"/>
    <s v="Somewhat disagree"/>
    <s v="Strongly disagree"/>
    <s v="Somewhat agree"/>
    <s v="Strongly Positive"/>
    <s v="Neither agree nor disagree"/>
    <s v="Somewhat disagree"/>
    <s v="Neither agree nor disagree"/>
    <s v="Somewhat disagree"/>
    <s v="Somewhat disagree"/>
    <s v="Somewhat agree"/>
    <s v="Somewhat disagree"/>
    <s v="Somewhat Negative"/>
    <s v="Senior leadership"/>
    <s v="Somewhat unlikely"/>
    <s v="Somewhat unlikely"/>
    <s v="Somewhat unlikely"/>
    <n v="1.5"/>
    <n v="5"/>
    <n v="2"/>
    <n v="7.5"/>
    <n v="8"/>
    <n v="1"/>
    <n v="5"/>
    <n v="2"/>
    <n v="8"/>
    <n v="8"/>
    <s v="No"/>
    <m/>
    <s v="Somewhat improved"/>
    <x v="1"/>
    <s v="Stayed about the same"/>
    <x v="1"/>
    <s v="Stayed about the same"/>
    <s v="Somewhat worsened"/>
    <s v="Significantly worsened"/>
    <s v="Stayed about the same"/>
    <s v="Stayed about the same"/>
    <s v="Somewhat worsened"/>
    <s v="Stayed about the same"/>
    <s v="Significantly worsened"/>
    <s v="Somewhat improved"/>
    <s v="Somewhat improved"/>
    <s v="Somewhat improved"/>
    <s v="Stayed about the same"/>
    <m/>
    <s v="Difficulty collaborating with remote colleagues"/>
    <s v="Noisy work environment"/>
    <s v="Connectivity/internet issues"/>
    <s v="Lack of privacy"/>
    <s v="Connectivity/internet issues"/>
    <s v="Difficulty innovating"/>
    <s v="Difficulty collaborating with remote colleagues"/>
    <s v="Difficulty innovating"/>
    <s v="Connectivity/internet issues"/>
    <s v="Difficulty innovating"/>
    <s v="Problems with audio-visual setup"/>
    <s v="Interruptions"/>
    <s v="Connectivity/internet issues"/>
    <s v="Interruptions"/>
    <s v="Lack of appropriate work and meeting spaces"/>
    <s v="Difficulty innovating"/>
    <s v="Connectivity/internet issues"/>
    <s v="Noisy work environment"/>
    <s v="Problems with audio-visual setup"/>
    <s v="Difficulty innovating"/>
    <s v="Difficulty collaborating with remote colleagues"/>
    <s v="Difficulty innovating"/>
    <s v="Connectivity/internet issues"/>
    <s v="Noisy work environment"/>
    <s v="Difficulty collaborating with remote colleagues"/>
    <s v="Interruptions"/>
    <s v="Difficulty collaborating with remote colleagues"/>
    <s v="Noisy work environment"/>
    <s v="Somewhat disagree"/>
    <s v="Somewhat disagree"/>
    <s v="Strongly agree"/>
    <s v="No"/>
    <m/>
    <m/>
    <m/>
    <m/>
    <m/>
    <m/>
    <m/>
    <m/>
    <m/>
    <m/>
    <x v="9"/>
    <m/>
    <n v="5"/>
    <n v="2"/>
    <n v="7.5"/>
    <n v="1"/>
    <n v="5"/>
    <n v="2"/>
    <n v="8"/>
    <n v="1.5"/>
  </r>
  <r>
    <x v="0"/>
    <n v="1254"/>
    <n v="1987"/>
    <s v="Female"/>
    <s v="More than 5 years"/>
    <s v="Education and Training"/>
    <s v="Professionals - Business, Human Resource and Marketing Professionals"/>
    <s v="More than 200"/>
    <s v="Single person"/>
    <s v="Regional"/>
    <n v="0.3"/>
    <s v="Less than 10% of my time"/>
    <n v="0.1"/>
    <x v="4"/>
    <s v="I would prefer not to work remotely"/>
    <s v="Yes"/>
    <s v="No"/>
    <m/>
    <m/>
    <s v="Yes"/>
    <s v="100% - All of my time"/>
    <s v="Strongly disagree"/>
    <s v="Strongly disagree"/>
    <s v="Strongly disagree"/>
    <s v="Strongly agree"/>
    <s v="Strongly Negative"/>
    <s v="Strongly disagree"/>
    <s v="Strongly disagree"/>
    <s v="Strongly disagree"/>
    <s v="Strongly disagree"/>
    <s v="Strongly disagree"/>
    <s v="Strongly disagree"/>
    <s v="Neither agree nor disagree"/>
    <s v="Neither positive nor negative"/>
    <s v="Senior leadership"/>
    <s v="Very unlikely"/>
    <s v="Very unlikely"/>
    <s v="Very unlikely"/>
    <n v="1.5"/>
    <n v="8"/>
    <n v="3.5"/>
    <n v="5"/>
    <n v="6"/>
    <n v="0.5"/>
    <n v="10"/>
    <n v="2.5"/>
    <n v="3"/>
    <n v="8"/>
    <s v="No"/>
    <m/>
    <s v="Not a barrier for me"/>
    <x v="2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agree"/>
    <s v="No"/>
    <m/>
    <m/>
    <m/>
    <m/>
    <m/>
    <m/>
    <m/>
    <m/>
    <m/>
    <m/>
    <x v="6"/>
    <m/>
    <n v="8"/>
    <n v="3.5"/>
    <n v="5"/>
    <n v="0.5"/>
    <n v="10"/>
    <n v="2.5"/>
    <n v="3"/>
    <n v="1.5"/>
  </r>
  <r>
    <x v="0"/>
    <n v="1255"/>
    <n v="1962"/>
    <s v="Male"/>
    <s v="Between 1 and 5 years"/>
    <s v="Manufacturing"/>
    <s v="Professionals - Business, Human Resource and Marketing Professionals"/>
    <s v="Between 20 and 199"/>
    <s v="Couple with dependent children"/>
    <s v="Regional"/>
    <n v="0.1"/>
    <n v="0.2"/>
    <n v="0.1"/>
    <x v="4"/>
    <s v="Less than 10% of my time"/>
    <s v="No"/>
    <s v="No"/>
    <m/>
    <m/>
    <s v="Unsure"/>
    <m/>
    <s v="Neither agree nor disagree"/>
    <s v="Somewhat agree"/>
    <s v="Somewhat agree"/>
    <s v="Neither agree nor disagree"/>
    <s v="Neither positive nor negative"/>
    <s v="Neither agree nor disagree"/>
    <s v="Somewhat agree"/>
    <s v="Somewhat disagree"/>
    <s v="Somewhat agree"/>
    <s v="Somewhat agree"/>
    <s v="Somewhat disagree"/>
    <s v="Somewhat disagree"/>
    <s v="Neither positive nor negative"/>
    <s v="They are about the same"/>
    <s v="Somewhat unlikely"/>
    <s v="Neither unlikely or likely"/>
    <s v="Somewhat likely"/>
    <n v="2"/>
    <n v="8"/>
    <n v="4"/>
    <n v="2"/>
    <n v="8"/>
    <n v="0.5"/>
    <n v="8"/>
    <n v="5.5"/>
    <n v="2"/>
    <n v="8"/>
    <s v="No"/>
    <m/>
    <s v="Stayed about the same"/>
    <x v="1"/>
    <s v="Stayed about the same"/>
    <x v="0"/>
    <s v="Not a barrier for me"/>
    <s v="Stayed about the same"/>
    <s v="Not a barrier for me"/>
    <s v="Not a barrier for me"/>
    <s v="Stayed about the same"/>
    <s v="Stayed about the same"/>
    <s v="Not a barrier for me"/>
    <s v="Not a barrier for me"/>
    <s v="Stayed about the sa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omewhat agree"/>
    <s v="No"/>
    <m/>
    <m/>
    <m/>
    <m/>
    <m/>
    <m/>
    <m/>
    <m/>
    <m/>
    <m/>
    <x v="2"/>
    <m/>
    <n v="8"/>
    <n v="4"/>
    <n v="2"/>
    <n v="0.5"/>
    <n v="8"/>
    <n v="5.5"/>
    <n v="2"/>
    <n v="2"/>
  </r>
  <r>
    <x v="0"/>
    <n v="1256"/>
    <n v="1971"/>
    <s v="Female"/>
    <s v="More than 5 years"/>
    <s v="Public Administration and Safety"/>
    <s v="Clerical and administrative workers - Other Clerical and Administrative Workers"/>
    <s v="More than 200"/>
    <s v="Couple with dependent children"/>
    <s v="Regional"/>
    <s v="100% - I spent all of my time remote working"/>
    <s v="100% - All of my time"/>
    <s v="50% - I spent about half of my time remote working"/>
    <x v="2"/>
    <s v="100% - All of my time"/>
    <s v="Yes"/>
    <s v="Yes"/>
    <s v="50% - About half of my time"/>
    <s v="100% - All of my time"/>
    <s v="Yes"/>
    <s v="50% - About half of my time"/>
    <s v="Neither agree nor disagree"/>
    <s v="Somewhat disagree"/>
    <s v="Somewhat disagree"/>
    <s v="Somewhat agree"/>
    <s v="Somewhat Positive"/>
    <s v="Strongly agree"/>
    <s v="Strongly agree"/>
    <s v="Strongly agree"/>
    <s v="Strongly agree"/>
    <s v="Strongly agree"/>
    <s v="Neither agree nor disagree"/>
    <s v="Strongly agree"/>
    <s v="Strongly Positive"/>
    <s v="They are about the same"/>
    <s v="Neither unlikely or likely"/>
    <s v="Somewhat likely"/>
    <s v="Somewhat likely"/>
    <n v="0.5"/>
    <n v="7"/>
    <n v="1"/>
    <n v="7.5"/>
    <n v="8"/>
    <n v="0"/>
    <n v="7"/>
    <n v="1"/>
    <n v="8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Not a barrier for me"/>
    <s v="Significantly improved"/>
    <s v="Stayed about the same"/>
    <s v="Somewhat worsened"/>
    <s v="Significantly improved"/>
    <s v="Stayed about the same"/>
    <s v="Stayed about the same"/>
    <m/>
    <s v="Noisy work environment"/>
    <s v="Difficulty collaborating with remote colleagues"/>
    <s v="Lack of privacy"/>
    <s v="Problems with audio-visual setup"/>
    <s v="Interruptions"/>
    <s v="Connectivity/internet issues"/>
    <s v="Lack of privacy"/>
    <s v="Connectivity/internet issues"/>
    <s v="Noisy work environment"/>
    <s v="Connectivity/internet issues"/>
    <s v="Noisy work environment"/>
    <s v="Problems with audio-visual setup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Lack of appropriate work and meeting spaces"/>
    <s v="Problems with audio-visual setup"/>
    <s v="Noisy work environment"/>
    <s v="Problems with audio-visual setup"/>
    <s v="Interruptions"/>
    <s v="Lack of appropriate work and meeting spaces"/>
    <s v="Noisy work environment"/>
    <s v="Problems with audio-visual setup"/>
    <s v="Strongly agree"/>
    <s v="Strongly agree"/>
    <s v="Strongly disagree"/>
    <s v="No"/>
    <m/>
    <m/>
    <m/>
    <m/>
    <m/>
    <m/>
    <m/>
    <m/>
    <m/>
    <m/>
    <x v="1"/>
    <m/>
    <n v="7"/>
    <n v="1"/>
    <n v="7.5"/>
    <n v="0"/>
    <n v="7"/>
    <n v="1"/>
    <n v="8"/>
    <n v="0.5"/>
  </r>
  <r>
    <x v="0"/>
    <n v="1257"/>
    <n v="1984"/>
    <s v="Male"/>
    <s v="More than 5 years"/>
    <s v="Other Services"/>
    <s v="Professionals - Education Professionals"/>
    <s v="More than 200"/>
    <s v="Couple with dependent children"/>
    <s v="Regional"/>
    <s v="Rarely or never"/>
    <s v="Less than 10% of my time"/>
    <s v="Less than 10% of my time"/>
    <x v="4"/>
    <s v="Less than 10% of my time"/>
    <s v="No"/>
    <s v="No"/>
    <m/>
    <m/>
    <s v="Unsure"/>
    <m/>
    <s v="Somewhat agree"/>
    <s v="Strongly disagree"/>
    <s v="Strongly disagree"/>
    <s v="Somewhat agree"/>
    <s v="Somewhat Positive"/>
    <s v="Somewhat agree"/>
    <s v="Somewhat disagree"/>
    <s v="Neither agree nor disagree"/>
    <s v="Somewhat agree"/>
    <s v="Neither agree nor disagree"/>
    <s v="Strongly disagree"/>
    <s v="Strongly agree"/>
    <s v="Neither positive nor negative"/>
    <s v="Senior leadership"/>
    <s v="Neither unlikely or likely"/>
    <s v="Somewhat unlikely"/>
    <s v="Somewhat unlikely"/>
    <n v="2"/>
    <n v="8"/>
    <n v="4"/>
    <n v="4"/>
    <n v="6"/>
    <n v="0.5"/>
    <n v="7"/>
    <n v="4.5"/>
    <n v="5"/>
    <n v="7"/>
    <s v="No"/>
    <m/>
    <s v="Not a barrier for me"/>
    <x v="3"/>
    <s v="Stayed about the same"/>
    <x v="1"/>
    <s v="Not a barrier for me"/>
    <s v="Not a barrier for me"/>
    <s v="Not a barrier for me"/>
    <s v="Not a barrier for me"/>
    <s v="Not a barrier for me"/>
    <s v="Stayed about the same"/>
    <s v="Stayed about the same"/>
    <s v="Not a barrier for me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disagree"/>
    <s v="Neither agree nor disagree"/>
    <s v="Yes"/>
    <s v="No"/>
    <m/>
    <m/>
    <m/>
    <m/>
    <m/>
    <m/>
    <m/>
    <m/>
    <m/>
    <x v="9"/>
    <s v="I’m 30% less productive when working remotely"/>
    <n v="8"/>
    <n v="4"/>
    <n v="4"/>
    <n v="0.5"/>
    <n v="7"/>
    <n v="4.5"/>
    <n v="5"/>
    <n v="2"/>
  </r>
  <r>
    <x v="0"/>
    <n v="1258"/>
    <n v="1959"/>
    <s v="Female"/>
    <s v="Between 1 and 5 years"/>
    <s v="Education and Training"/>
    <s v="Professionals - ICT Professionals"/>
    <s v="More than 200"/>
    <s v="Couple with no dependent children"/>
    <s v="Regional"/>
    <s v="50% - I spent about half of my time remote working"/>
    <s v="100% - All of my time"/>
    <n v="0.4"/>
    <x v="2"/>
    <s v="100% - All of my time"/>
    <s v="No"/>
    <s v="No"/>
    <m/>
    <m/>
    <s v="Yes"/>
    <n v="0.6"/>
    <s v="Strongly disagree"/>
    <s v="Strongly disagree"/>
    <s v="Somewhat disagree"/>
    <s v="Somewhat disagree"/>
    <s v="Strongly Negative"/>
    <s v="Strongly disagree"/>
    <s v="Somewhat agree"/>
    <s v="Strongly disagree"/>
    <s v="Somewhat disagree"/>
    <s v="Strongly agree"/>
    <s v="Somewhat disagree"/>
    <s v="Somewhat agree"/>
    <s v="Strongly Positive"/>
    <s v="My direct manger(s)"/>
    <s v="Very unlikely"/>
    <s v="Very unlikely"/>
    <s v="Very unlikely"/>
    <n v="2"/>
    <n v="7.5"/>
    <n v="4.5"/>
    <n v="3"/>
    <n v="7"/>
    <n v="0.5"/>
    <n v="7.5"/>
    <n v="4.5"/>
    <n v="4"/>
    <n v="7.5"/>
    <s v="No"/>
    <m/>
    <s v="Not a barrier for me"/>
    <x v="1"/>
    <s v="Somewhat improved"/>
    <x v="5"/>
    <s v="Stayed about the same"/>
    <s v="Stayed about the same"/>
    <s v="Stayed about the same"/>
    <s v="Somewhat improved"/>
    <s v="Stayed about the same"/>
    <s v="Not a barrier for me"/>
    <s v="Stayed about the same"/>
    <s v="Somewhat improved"/>
    <s v="Somewhat worsened"/>
    <s v="Stayed about the same"/>
    <s v="Somewhat improved"/>
    <s v="Stayed about the same"/>
    <m/>
    <s v="Noisy work environment"/>
    <s v="Difficulty collaborating with remote colleagues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Noisy work environment"/>
    <s v="Connectivity/internet issues"/>
    <s v="Lack of appropriate work and meeting spaces"/>
    <s v="Interruptions"/>
    <s v="Interruptions"/>
    <s v="Connectivity/internet issues"/>
    <s v="Lack of appropriate work and meeting spaces"/>
    <s v="Difficulty innovating"/>
    <s v="Lack of appropriate work and meeting spaces"/>
    <s v="Connectivity/internet issues"/>
    <s v="Lack of privacy"/>
    <s v="Problems with audio-visual setup"/>
    <s v="Lack of appropriate work and meeting spaces"/>
    <s v="Difficulty collaborating with remote colleagues"/>
    <s v="Lack of privacy"/>
    <s v="Connectivity/internet issues"/>
    <s v="Lack of appropriate work and meeting spaces"/>
    <s v="Difficulty collaborating with remote colleagues"/>
    <s v="Noisy work environment"/>
    <s v="Difficulty collaborating with remote colleagues"/>
    <s v="Somewhat agree"/>
    <s v="Strongly agree"/>
    <s v="Neither agree nor disagree"/>
    <s v="No"/>
    <m/>
    <m/>
    <m/>
    <m/>
    <m/>
    <m/>
    <m/>
    <m/>
    <m/>
    <m/>
    <x v="1"/>
    <m/>
    <n v="7.5"/>
    <n v="4.5"/>
    <n v="3"/>
    <n v="0.5"/>
    <n v="7.5"/>
    <n v="4.5"/>
    <n v="4"/>
    <n v="2"/>
  </r>
  <r>
    <x v="0"/>
    <n v="1259"/>
    <n v="1975"/>
    <s v="Female"/>
    <s v="Between 1 and 5 years"/>
    <s v="Other Services"/>
    <s v="Sales workers - Sales Representatives and Agents"/>
    <s v="Between 20 and 199"/>
    <s v="One parent family with dependent childre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Yes"/>
    <s v="Less than 10% of my time"/>
    <s v="Strongly agree"/>
    <s v="Strongly agree"/>
    <s v="Strongly agree"/>
    <s v="Somewhat agree"/>
    <s v="Strongly Positive"/>
    <s v="Strongly agree"/>
    <s v="Strongly agree"/>
    <s v="Strongly agree"/>
    <s v="Strongly agree"/>
    <s v="Somewhat agree"/>
    <s v="Somewhat agree"/>
    <s v="Neither agree nor disagree"/>
    <s v="Strongly Positive"/>
    <s v="They are about the same"/>
    <s v="Very likely"/>
    <s v="Very likely"/>
    <s v="Very likely"/>
    <n v="2.5"/>
    <n v="8"/>
    <n v="4.5"/>
    <n v="1"/>
    <n v="8"/>
    <n v="0.5"/>
    <n v="8"/>
    <n v="4.5"/>
    <n v="3"/>
    <n v="8"/>
    <s v="No"/>
    <m/>
    <s v="Significantly improved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omewhat improved"/>
    <s v="Somewhat improved"/>
    <s v="Not a barrier for me"/>
    <s v="Stayed about the same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0"/>
    <m/>
    <n v="8"/>
    <n v="4.5"/>
    <n v="1"/>
    <n v="0.5"/>
    <n v="8"/>
    <n v="4.5"/>
    <n v="3"/>
    <n v="2.5"/>
  </r>
  <r>
    <x v="0"/>
    <n v="1260"/>
    <n v="1958"/>
    <s v="Male"/>
    <s v="Between 1 and 5 years"/>
    <s v="Health Care and Social Assistance"/>
    <s v="Professionals - Legal, Social and Welfare Professionals"/>
    <s v="More than 200"/>
    <s v="Couple with dependent children"/>
    <s v="Regional"/>
    <s v="100% - I spent all of my time remote working"/>
    <s v="100% - All of my time"/>
    <s v="100% - I spent all of my time remote working"/>
    <x v="0"/>
    <s v="More than half of my time"/>
    <s v="No"/>
    <s v="No"/>
    <m/>
    <m/>
    <s v="No"/>
    <m/>
    <s v="Neither agree nor disagree"/>
    <s v="Somewhat disagree"/>
    <s v="Somewhat agree"/>
    <s v="Somewhat agree"/>
    <s v="Somewhat Positive"/>
    <s v="Somewhat agree"/>
    <s v="Somewhat agree"/>
    <s v="Strongly agree"/>
    <s v="Strongly agree"/>
    <s v="Neither agree nor disagree"/>
    <s v="Somewhat disagree"/>
    <s v="Somewhat agree"/>
    <s v="Somewhat Positive"/>
    <s v="They are about the same"/>
    <s v="Somewhat likely"/>
    <s v="Somewhat likely"/>
    <s v="Somewhat likely"/>
    <n v="5"/>
    <n v="7"/>
    <m/>
    <n v="5"/>
    <n v="7"/>
    <n v="5"/>
    <n v="7"/>
    <m/>
    <n v="5"/>
    <n v="7"/>
    <s v="No"/>
    <m/>
    <s v="Somewhat improved"/>
    <x v="1"/>
    <s v="Stayed about the same"/>
    <x v="2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1"/>
    <m/>
    <n v="7"/>
    <n v="0"/>
    <n v="5"/>
    <n v="5"/>
    <n v="7"/>
    <n v="0"/>
    <n v="5"/>
    <n v="5"/>
  </r>
  <r>
    <x v="0"/>
    <n v="1261"/>
    <n v="1961"/>
    <s v="Male"/>
    <s v="More than 5 years"/>
    <s v="Education and Training"/>
    <s v="Professionals - Education Professionals"/>
    <s v="More than 200"/>
    <s v="Couple with dependent children"/>
    <s v="Regional"/>
    <n v="0.8"/>
    <s v="50% - About half of my time"/>
    <n v="0.1"/>
    <x v="4"/>
    <s v="Less than 10% of my time"/>
    <s v="Yes"/>
    <s v="Yes"/>
    <n v="0.3"/>
    <s v="Less than 10% of my time"/>
    <s v="Yes"/>
    <s v="100% - All of my time"/>
    <s v="Somewhat agree"/>
    <s v="Somewhat agree"/>
    <s v="Strongly agree"/>
    <s v="Somewhat agree"/>
    <s v="Somewhat Positive"/>
    <s v="Strongly agree"/>
    <s v="Strongly agree"/>
    <s v="Strongly agree"/>
    <s v="Strongly agree"/>
    <s v="Somewhat disagree"/>
    <s v="Strongly disagree"/>
    <s v="Somewhat agree"/>
    <s v="Somewhat Positive"/>
    <s v="They are about the same"/>
    <s v="Very unlikely"/>
    <s v="Somewhat likely"/>
    <s v="Very unlikely"/>
    <n v="1.5"/>
    <n v="7.5"/>
    <n v="2"/>
    <n v="6"/>
    <n v="7"/>
    <n v="0"/>
    <n v="8.5"/>
    <n v="2"/>
    <n v="6.5"/>
    <n v="7"/>
    <s v="No"/>
    <m/>
    <s v="Not a barrier for me"/>
    <x v="3"/>
    <s v="Somewhat worsened"/>
    <x v="4"/>
    <s v="Stayed about the same"/>
    <s v="Somewhat worsened"/>
    <s v="Somewhat worsened"/>
    <s v="Somewhat improved"/>
    <s v="Stayed about the same"/>
    <s v="Somewhat worsened"/>
    <s v="Significantly worsened"/>
    <s v="Somewhat worsened"/>
    <s v="Stayed about the same"/>
    <s v="Stayed about the same"/>
    <s v="Somewhat improved"/>
    <s v="Stayed about the same"/>
    <m/>
    <s v="Difficulty collaborating with remote colleagues"/>
    <s v="Lack of privacy"/>
    <s v="Problems with audio-visual setup"/>
    <s v="Connectivity/internet issues"/>
    <s v="Difficulty innovating"/>
    <s v="Interruptions"/>
    <s v="Difficulty collaborating with remote colleagues"/>
    <s v="Lack of privacy"/>
    <s v="Difficulty innovating"/>
    <s v="Interruptions"/>
    <s v="Lack of appropriate work and meeting spaces"/>
    <s v="Noisy work environment"/>
    <s v="Difficulty collaborating with remote colleagues"/>
    <s v="Interruptions"/>
    <s v="Lack of appropriate work and meeting spaces"/>
    <s v="Noisy work environment"/>
    <s v="Difficulty collaborating with remote colleagues"/>
    <s v="Connectivity/internet issues"/>
    <s v="Difficulty innovating"/>
    <s v="Lack of privacy"/>
    <s v="Difficulty collaborating with remote colleagues"/>
    <s v="Problems with audio-visual setup"/>
    <s v="Noisy work environment"/>
    <s v="Lack of privacy"/>
    <s v="Difficulty collaborating with remote colleagues"/>
    <s v="Lack of privacy"/>
    <s v="Difficulty collaborating with remote colleagues"/>
    <s v="Problems with audio-visual setup"/>
    <s v="Neither agree nor disagree"/>
    <s v="Somewhat disagree"/>
    <s v="Strongly agree"/>
    <s v="Yes"/>
    <s v="Yes"/>
    <s v="Strongly disagree"/>
    <s v="Neither agree nor disagree"/>
    <s v="Neither agree nor disagree"/>
    <s v="Neither agree nor disagree"/>
    <s v="Strongly disagree"/>
    <s v="Strongly disagree"/>
    <s v="Somewhat disagree"/>
    <s v="Strongly disagree"/>
    <s v="Somewhat disagree"/>
    <x v="2"/>
    <s v="I’m 20% more productive when working remotely"/>
    <n v="7.5"/>
    <n v="2"/>
    <n v="6"/>
    <n v="0"/>
    <n v="8.5"/>
    <n v="2"/>
    <n v="6.5"/>
    <n v="1.5"/>
  </r>
  <r>
    <x v="0"/>
    <n v="1262"/>
    <n v="1965"/>
    <s v="Male"/>
    <s v="Between 1 and 5 years"/>
    <s v="Transport, Postal and Warehousing"/>
    <s v="Managers - Chief Executives, General Managers and Legislators"/>
    <s v="More than 200"/>
    <s v="Couple with no dependent children"/>
    <s v="Regional"/>
    <s v="100% - I spent all of my time remote working"/>
    <n v="0.6"/>
    <s v="100% - I spent all of my time remote working"/>
    <x v="0"/>
    <s v="Less than half of my time"/>
    <s v="Yes"/>
    <s v="No"/>
    <m/>
    <m/>
    <s v="Yes"/>
    <n v="0.6"/>
    <s v="Somewhat agree"/>
    <s v="Somewhat agree"/>
    <s v="Strongly agree"/>
    <s v="Strongly agree"/>
    <s v="Strongly Positive"/>
    <s v="Strongly agree"/>
    <s v="Neither agree nor disagree"/>
    <s v="Strongly agree"/>
    <s v="Somewhat agree"/>
    <s v="Somewhat disagree"/>
    <s v="Somewhat disagree"/>
    <s v="Neither agree nor disagree"/>
    <s v="Somewhat Negative"/>
    <s v="They are about the same"/>
    <s v="Somewhat likely"/>
    <s v="Somewhat likely"/>
    <s v="Neither unlikely or likely"/>
    <n v="0.5"/>
    <n v="10"/>
    <n v="1"/>
    <n v="5"/>
    <n v="7.5"/>
    <n v="0.5"/>
    <n v="8"/>
    <n v="2"/>
    <n v="5.5"/>
    <n v="8"/>
    <s v="No"/>
    <m/>
    <s v="Not a barrier for me"/>
    <x v="3"/>
    <s v="Somewhat worsened"/>
    <x v="4"/>
    <s v="Significantly worsened"/>
    <s v="Significantly worsened"/>
    <s v="Somewhat worsened"/>
    <s v="Not a barrier for me"/>
    <s v="Somewhat worsened"/>
    <s v="Somewhat worsened"/>
    <s v="Significantly worsened"/>
    <s v="Somewhat worsened"/>
    <s v="Somewhat worsened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No"/>
    <m/>
    <m/>
    <m/>
    <m/>
    <m/>
    <m/>
    <m/>
    <m/>
    <m/>
    <m/>
    <x v="1"/>
    <m/>
    <n v="10"/>
    <n v="1"/>
    <n v="5"/>
    <n v="0.5"/>
    <n v="8"/>
    <n v="2"/>
    <n v="5.5"/>
    <n v="0.5"/>
  </r>
  <r>
    <x v="0"/>
    <n v="1263"/>
    <n v="1958"/>
    <s v="Female"/>
    <s v="Between 1 and 5 years"/>
    <s v="Other Services"/>
    <s v="Managers - Specialist Managers"/>
    <s v="Between 20 and 199"/>
    <s v="Other one family household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trongly disagree"/>
    <s v="Strongly Positive"/>
    <s v="They are about the same"/>
    <s v="Very likely"/>
    <s v="Very likely"/>
    <s v="Very likely"/>
    <n v="2"/>
    <n v="12"/>
    <n v="0"/>
    <n v="3"/>
    <n v="7"/>
    <n v="1"/>
    <n v="12"/>
    <n v="1"/>
    <n v="3"/>
    <n v="7"/>
    <s v="No"/>
    <m/>
    <s v="Significantly improved"/>
    <x v="3"/>
    <s v="Not a barrier for me"/>
    <x v="3"/>
    <s v="Not a barrier for me"/>
    <s v="Somewhat worsened"/>
    <s v="Not a barrier for me"/>
    <s v="Significantly worsened"/>
    <s v="Not a barrier for me"/>
    <s v="Not a barrier for me"/>
    <s v="Somewhat worsened"/>
    <s v="Not a barrier for me"/>
    <s v="Not a barrier for me"/>
    <s v="Significantly worsened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disagree"/>
    <s v="Yes"/>
    <s v="Yes"/>
    <s v="Strongly disagree"/>
    <s v="Strongly agree"/>
    <s v="Strongly agree"/>
    <s v="Strongly agree"/>
    <s v="Strongly agree"/>
    <s v="Strongly agree"/>
    <s v="Strongly agree"/>
    <s v="Strongly agree"/>
    <s v="Somewhat agree"/>
    <x v="0"/>
    <s v="I’m 50% more productive when working remotely (or more)"/>
    <n v="12"/>
    <n v="0"/>
    <n v="3"/>
    <n v="1"/>
    <n v="12"/>
    <n v="1"/>
    <n v="3"/>
    <n v="2"/>
  </r>
  <r>
    <x v="0"/>
    <n v="1264"/>
    <n v="1971"/>
    <s v="Male"/>
    <s v="More than 5 years"/>
    <s v="Financial and Insurance"/>
    <s v="Professionals - Business, Human Resource and Marketing Professionals"/>
    <s v="Between 5 and 19"/>
    <s v="Single person"/>
    <s v="Regional"/>
    <n v="0.2"/>
    <n v="0.3"/>
    <n v="0.3"/>
    <x v="1"/>
    <s v="50% - About half of my time"/>
    <s v="No"/>
    <s v="Yes"/>
    <s v="50% - About half of my time"/>
    <s v="50% - About half of my time"/>
    <s v="No"/>
    <m/>
    <s v="Strongly agree"/>
    <s v="Strongly agree"/>
    <s v="Strongly agree"/>
    <s v="Strongly agree"/>
    <s v="Strongly Positive"/>
    <s v="Strongly agree"/>
    <s v="Strongly agree"/>
    <s v="Somewhat agree"/>
    <s v="Strongly agree"/>
    <s v="Somewhat disagree"/>
    <s v="Neither agree nor disagree"/>
    <s v="Strongly disagree"/>
    <s v="Neither positive nor negative"/>
    <s v="They are about the same"/>
    <s v="Very unlikely"/>
    <s v="Very unlikely"/>
    <s v="Very unlikely"/>
    <n v="1"/>
    <n v="10"/>
    <n v="1"/>
    <n v="5"/>
    <n v="7"/>
    <n v="1"/>
    <n v="10"/>
    <n v="1"/>
    <n v="5"/>
    <n v="7"/>
    <s v="No"/>
    <m/>
    <s v="Stayed about the same"/>
    <x v="4"/>
    <s v="Stayed about the same"/>
    <x v="1"/>
    <s v="Stayed about the same"/>
    <s v="Stayed about the same"/>
    <s v="Not a barrier for me"/>
    <s v="Somewhat worsened"/>
    <s v="Not a barrier for me"/>
    <s v="Stayed about the same"/>
    <s v="Not a barrier for me"/>
    <s v="Not a barrier for me"/>
    <s v="Not a barrier for me"/>
    <s v="Not a barrier for me"/>
    <s v="Somewhat improved"/>
    <s v="Not a barrier for me"/>
    <m/>
    <s v="Interruptions"/>
    <s v="Noisy work environment"/>
    <s v="Connectivity/internet issues"/>
    <s v="Lack of privacy"/>
    <s v="Connectivity/internet issues"/>
    <s v="Difficulty innovating"/>
    <s v="Connectivity/internet issues"/>
    <s v="Difficulty innovating"/>
    <s v="Connectivity/internet issues"/>
    <s v="Difficulty innovating"/>
    <s v="Interruptions"/>
    <s v="Noisy work environment"/>
    <s v="Connectivity/internet issues"/>
    <s v="Difficulty collaborating with remote colleagues"/>
    <s v="Noisy work environment"/>
    <s v="Difficulty innovating"/>
    <s v="Difficulty collaborating with remote colleagues"/>
    <s v="Noisy work environment"/>
    <s v="Interruptions"/>
    <s v="Difficulty innovating"/>
    <s v="Problems with audio-visual setup"/>
    <s v="Lack of appropriate work and meeting spaces"/>
    <s v="Connectivity/internet issues"/>
    <s v="Noisy work environment"/>
    <s v="Interruptions"/>
    <s v="Difficulty collaborating with remote colleagues"/>
    <s v="Problems with audio-visual setup"/>
    <s v="Difficulty innovating"/>
    <s v="Neither agree nor disagree"/>
    <s v="Neither agree nor disagree"/>
    <s v="Neither agree nor disagree"/>
    <s v="No"/>
    <m/>
    <m/>
    <m/>
    <m/>
    <m/>
    <m/>
    <m/>
    <m/>
    <m/>
    <m/>
    <x v="1"/>
    <m/>
    <n v="10"/>
    <n v="1"/>
    <n v="5"/>
    <n v="1"/>
    <n v="10"/>
    <n v="1"/>
    <n v="5"/>
    <n v="1"/>
  </r>
  <r>
    <x v="0"/>
    <n v="1265"/>
    <n v="1963"/>
    <s v="Male"/>
    <s v="Between 1 and 5 years"/>
    <s v="Transport, Postal and Warehousing"/>
    <s v="Professionals - Design, Engineering, Science and Transport Professionals"/>
    <s v="More than 200"/>
    <s v="Couple with dependent children"/>
    <s v="Regional"/>
    <n v="0.9"/>
    <s v="100% - All of my time"/>
    <n v="0.8"/>
    <x v="0"/>
    <s v="More than half of my time"/>
    <s v="No"/>
    <s v="Yes"/>
    <s v="Less than 10% of my time"/>
    <s v="Less than 10% of my time"/>
    <s v="Unsure"/>
    <m/>
    <s v="Somewhat agree"/>
    <s v="Neither agree nor disagree"/>
    <s v="Neither agree nor disagree"/>
    <s v="Somewhat agree"/>
    <s v="Somewhat Positive"/>
    <s v="Somewhat agree"/>
    <s v="Somewhat disagree"/>
    <s v="Somewhat agree"/>
    <s v="Neither agree nor disagree"/>
    <s v="Somewhat agree"/>
    <s v="Neither agree nor disagree"/>
    <s v="Neither agree nor disagree"/>
    <s v="Somewhat Positive"/>
    <s v="They are about the same"/>
    <s v="Neither unlikely or likely"/>
    <s v="Neither unlikely or likely"/>
    <s v="Somewhat unlikely"/>
    <n v="4"/>
    <n v="7.5"/>
    <n v="4"/>
    <n v="2"/>
    <n v="6.5"/>
    <n v="0"/>
    <n v="9"/>
    <n v="2.5"/>
    <n v="5"/>
    <n v="7.5"/>
    <s v="No"/>
    <m/>
    <s v="Stayed about the same"/>
    <x v="0"/>
    <s v="Somewhat improved"/>
    <x v="1"/>
    <s v="Stayed about the same"/>
    <s v="Stayed about the same"/>
    <s v="Stayed about the same"/>
    <s v="Stayed about the same"/>
    <s v="Stayed about the same"/>
    <s v="Somewhat improved"/>
    <s v="Stayed about the same"/>
    <s v="Somewhat improved"/>
    <s v="Stayed about the same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Yes"/>
    <s v="Yes"/>
    <s v="Somewhat agree"/>
    <s v="Somewhat agree"/>
    <s v="Somewhat agree"/>
    <s v="Neither agree nor disagree"/>
    <s v="Somewhat disagree"/>
    <s v="Neither agree nor disagree"/>
    <s v="Somewhat agree"/>
    <s v="Neither agree nor disagree"/>
    <s v="Neither agree nor disagree"/>
    <x v="6"/>
    <s v="I’m 20% less productive when working remotely"/>
    <n v="7.5"/>
    <n v="4"/>
    <n v="2"/>
    <n v="0"/>
    <n v="9"/>
    <n v="2.5"/>
    <n v="5"/>
    <n v="4"/>
  </r>
  <r>
    <x v="0"/>
    <n v="1266"/>
    <n v="1988"/>
    <s v="Male"/>
    <s v="Between 6 and 12 months"/>
    <s v="Financial and Insurance"/>
    <s v="Managers - Farmers and Farm Managers"/>
    <s v="Between 20 and 199"/>
    <s v="One parent family with dependent children"/>
    <s v="Regional"/>
    <n v="0.4"/>
    <s v="50% - About half of my time"/>
    <n v="0.9"/>
    <x v="2"/>
    <s v="Less than half of my time"/>
    <s v="Yes"/>
    <s v="No"/>
    <m/>
    <m/>
    <s v="Yes"/>
    <n v="0.4"/>
    <s v="Strongly agree"/>
    <s v="Somewhat agree"/>
    <s v="Neither agree nor disagree"/>
    <s v="Somewhat agree"/>
    <s v="Somewhat Positive"/>
    <s v="Strongly agree"/>
    <s v="Strongly agree"/>
    <s v="Strongly agree"/>
    <s v="Somewhat agree"/>
    <s v="Somewhat disagree"/>
    <s v="Neither agree nor disagree"/>
    <s v="Strongly disagree"/>
    <s v="Strongly Positive"/>
    <s v="Senior leadership"/>
    <s v="Very likely"/>
    <s v="Very likely"/>
    <s v="Somewhat likely"/>
    <n v="4"/>
    <n v="3"/>
    <n v="8"/>
    <n v="8"/>
    <n v="1"/>
    <n v="4"/>
    <n v="10"/>
    <n v="3"/>
    <n v="2"/>
    <n v="5"/>
    <s v="Yes"/>
    <n v="0.5"/>
    <s v="Significantly improved"/>
    <x v="5"/>
    <s v="Somewhat improved"/>
    <x v="0"/>
    <s v="Stayed about the same"/>
    <s v="Significantly improved"/>
    <s v="Somewhat improved"/>
    <s v="Somewhat worsened"/>
    <s v="Significantly improved"/>
    <s v="Significantly improved"/>
    <s v="Stayed about the same"/>
    <s v="Somewhat improved"/>
    <s v="Significantly worsened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trongly agree"/>
    <s v="Strongly agree"/>
    <s v="Somewhat agree"/>
    <s v="Neither agree nor disagree"/>
    <s v="Neither agree nor disagree"/>
    <s v="Somewhat disagree"/>
    <s v="Somewhat disagree"/>
    <s v="Somewhat disagree"/>
    <s v="Somewhat agree"/>
    <x v="7"/>
    <s v="I’m 40% more productive when working remotely"/>
    <n v="3"/>
    <n v="8"/>
    <n v="8"/>
    <n v="4"/>
    <n v="10"/>
    <n v="3"/>
    <n v="2"/>
    <n v="4"/>
  </r>
  <r>
    <x v="0"/>
    <n v="1267"/>
    <n v="1963"/>
    <s v="Male"/>
    <s v="More than 5 years"/>
    <s v="Other Services"/>
    <s v="Professionals - Health Professionals"/>
    <s v="I am a sole trader/owner-operator"/>
    <s v="Single person"/>
    <s v="Regional"/>
    <s v="Less than 10% of my time"/>
    <s v="Less than 10% of my time"/>
    <s v="Less than 10% of my time"/>
    <x v="1"/>
    <s v="More than half of my time"/>
    <s v="Yes"/>
    <s v="Yes"/>
    <s v="Less than 10% of my time"/>
    <n v="0.8"/>
    <s v="No"/>
    <m/>
    <s v="Strongly agree"/>
    <s v="Strongly agree"/>
    <s v="Strongly agree"/>
    <s v="Strongly disagree"/>
    <s v="Strongly Positive"/>
    <s v="Strongly agree"/>
    <s v="Somewhat agree"/>
    <s v="Somewhat agree"/>
    <s v="Strongly agree"/>
    <s v="Strongly agree"/>
    <s v="Strongly disagree"/>
    <s v="Strongly agree"/>
    <s v="Strongly Positive"/>
    <s v="They are about the same"/>
    <s v="Very likely"/>
    <s v="Very likely"/>
    <s v="Very likely"/>
    <n v="0.5"/>
    <n v="4"/>
    <n v="2"/>
    <n v="7.5"/>
    <n v="10"/>
    <n v="0.5"/>
    <n v="4"/>
    <n v="2"/>
    <n v="7.5"/>
    <n v="10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Neither agree nor disagree"/>
    <s v="No"/>
    <m/>
    <m/>
    <m/>
    <m/>
    <m/>
    <m/>
    <m/>
    <m/>
    <m/>
    <m/>
    <x v="1"/>
    <m/>
    <n v="4"/>
    <n v="2"/>
    <n v="7.5"/>
    <n v="0.5"/>
    <n v="4"/>
    <n v="2"/>
    <n v="7.5"/>
    <n v="0.5"/>
  </r>
  <r>
    <x v="0"/>
    <n v="1268"/>
    <n v="1977"/>
    <s v="Male"/>
    <s v="More than 5 years"/>
    <s v="Information Media and Telecommunications"/>
    <s v="Managers - Chief Executives, General Managers and Legislators"/>
    <s v="Between 20 and 199"/>
    <s v="Couple with no dependent children"/>
    <s v="Regional"/>
    <n v="0.2"/>
    <n v="0.9"/>
    <s v="Rarely or never"/>
    <x v="2"/>
    <s v="100% - All of my time"/>
    <s v="Yes"/>
    <s v="Yes"/>
    <n v="0.1"/>
    <s v="Less than 10% of my time"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8"/>
    <n v="2"/>
    <n v="6"/>
    <n v="7"/>
    <n v="0"/>
    <n v="7"/>
    <n v="2"/>
    <n v="7"/>
    <n v="8"/>
    <s v="Yes"/>
    <n v="0.03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Interruptions"/>
    <s v="Connectivity/internet issues"/>
    <s v="Problems with audio-visual setup"/>
    <s v="Lack of appropriate work and meeting spaces"/>
    <s v="Connectivity/internet issues"/>
    <s v="Difficulty collaborating with remote colleagues"/>
    <s v="Lack of privacy"/>
    <s v="Difficulty innovating"/>
    <s v="Interruptions"/>
    <s v="Interruptions"/>
    <s v="Problems with audio-visual setup"/>
    <s v="Problems with audio-visual setup"/>
    <s v="Connectivity/internet issues"/>
    <s v="Lack of appropriate work and meeting spaces"/>
    <s v="Difficulty innovating"/>
    <s v="Lack of appropriate work and meeting spaces"/>
    <s v="Difficulty collaborating with remote colleagues"/>
    <s v="Problems with audio-visual setup"/>
    <s v="Lack of privacy"/>
    <s v="Difficulty innovating"/>
    <s v="Problems with audio-visual setup"/>
    <s v="Connectivity/internet issues"/>
    <s v="Problems with audio-visual setup"/>
    <s v="Lack of appropriate work and meeting spaces"/>
    <s v="Difficulty collaborating with remote colleagues"/>
    <s v="Noisy work environment"/>
    <s v="Difficulty collaborating with remote colleagues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2"/>
    <s v="I’m 20% more productive when working remotely"/>
    <n v="8"/>
    <n v="2"/>
    <n v="6"/>
    <n v="0"/>
    <n v="7"/>
    <n v="2"/>
    <n v="7"/>
    <n v="1"/>
  </r>
  <r>
    <x v="0"/>
    <n v="1269"/>
    <n v="1964"/>
    <s v="Female"/>
    <s v="Between 1 and 5 years"/>
    <s v="Administrative and Support"/>
    <s v="Professionals - Business, Human Resource and Marketing Professionals"/>
    <s v="More than 200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omewhat agree"/>
    <s v="Strongly Positive"/>
    <s v="Strongly agree"/>
    <s v="Strongly agree"/>
    <s v="Somewhat agree"/>
    <s v="Strongly agree"/>
    <s v="Somewhat agree"/>
    <s v="Neither agree nor disagree"/>
    <s v="Somewhat agree"/>
    <s v="Somewhat Positive"/>
    <s v="They are about the same"/>
    <s v="Neither unlikely or likely"/>
    <s v="Neither unlikely or likely"/>
    <s v="Neither unlikely or likely"/>
    <n v="1.5"/>
    <n v="9.5"/>
    <n v="2"/>
    <n v="3"/>
    <n v="8"/>
    <n v="0.5"/>
    <n v="9.5"/>
    <n v="2"/>
    <n v="4"/>
    <n v="8"/>
    <s v="Yes"/>
    <n v="0.2"/>
    <s v="Not a barrier for me"/>
    <x v="1"/>
    <s v="Stayed about the same"/>
    <x v="1"/>
    <s v="Somewhat improved"/>
    <s v="Somewhat improved"/>
    <s v="Somewhat improved"/>
    <s v="Stayed about the same"/>
    <s v="Stayed about the same"/>
    <s v="Not a barrier for me"/>
    <s v="Somewhat improved"/>
    <s v="Significantly improved"/>
    <s v="Not a barrier for me"/>
    <s v="Significantly improved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8"/>
    <m/>
    <n v="9.5"/>
    <n v="2"/>
    <n v="3"/>
    <n v="0.5"/>
    <n v="9.5"/>
    <n v="2"/>
    <n v="4"/>
    <n v="1.5"/>
  </r>
  <r>
    <x v="0"/>
    <n v="1270"/>
    <n v="1972"/>
    <s v="Male"/>
    <s v="More than 5 years"/>
    <s v="Other Services"/>
    <s v="Professionals - Arts and Media Professionals"/>
    <s v="More than 200"/>
    <s v="Couple with dependent children"/>
    <s v="Regional"/>
    <s v="50% - I spent about half of my time remote working"/>
    <s v="50% - About half of my time"/>
    <n v="0.6"/>
    <x v="0"/>
    <s v="More than half of my time"/>
    <s v="Yes"/>
    <s v="No"/>
    <m/>
    <m/>
    <s v="Unsure"/>
    <m/>
    <s v="Neither agree nor disagree"/>
    <s v="Strongly agree"/>
    <s v="Strongly agree"/>
    <s v="Strongly agree"/>
    <s v="Somewhat Positive"/>
    <s v="Somewhat agree"/>
    <s v="Somewhat agree"/>
    <s v="Neither agree nor disagree"/>
    <s v="Somewhat agree"/>
    <s v="Somewhat agree"/>
    <s v="Somewhat disagree"/>
    <s v="Somewhat agree"/>
    <s v="Somewhat Positive"/>
    <s v="They are about the same"/>
    <s v="Neither unlikely or likely"/>
    <s v="Neither unlikely or likely"/>
    <s v="Somewhat likely"/>
    <n v="2"/>
    <n v="10"/>
    <n v="2"/>
    <n v="2"/>
    <n v="8"/>
    <n v="0"/>
    <n v="10"/>
    <n v="2"/>
    <n v="4"/>
    <n v="8"/>
    <s v="Yes"/>
    <n v="0.05"/>
    <s v="Somewhat improved"/>
    <x v="1"/>
    <s v="Stayed about the same"/>
    <x v="0"/>
    <s v="Somewhat worsened"/>
    <s v="Stayed about the same"/>
    <s v="Stayed about the same"/>
    <s v="Stayed about the same"/>
    <s v="Stayed about the same"/>
    <s v="Somewhat improved"/>
    <s v="Stayed about the same"/>
    <s v="Stayed about the same"/>
    <s v="Somewhat improved"/>
    <s v="Stayed about the same"/>
    <s v="Somewhat improved"/>
    <s v="Somewhat improved"/>
    <m/>
    <s v="Interruptions"/>
    <s v="Noisy work environment"/>
    <s v="Lack of privacy"/>
    <s v="Connectivity/internet issues"/>
    <s v="Interruptions"/>
    <s v="Connectivity/internet issues"/>
    <s v="Lack of privacy"/>
    <s v="Connectivity/internet issues"/>
    <s v="Interruptions"/>
    <s v="Connectivity/internet issues"/>
    <s v="Interruptions"/>
    <s v="Noisy work environment"/>
    <s v="Difficulty collaborating with remote colleagues"/>
    <s v="Connectivity/internet issues"/>
    <s v="Lack of privacy"/>
    <s v="Lack of appropriate work and meeting spaces"/>
    <s v="Connectivity/internet issues"/>
    <s v="Lack of appropriate work and meeting spaces"/>
    <s v="Interruptions"/>
    <s v="Problems with audio-visual setup"/>
    <s v="Difficulty collaborating with remote colleagues"/>
    <s v="Lack of appropriate work and meeting spaces"/>
    <s v="Connectivity/internet issues"/>
    <s v="Problems with audio-visual setup"/>
    <s v="Interruptions"/>
    <s v="Lack of appropriate work and meeting spaces"/>
    <s v="Difficulty collaborating with remote colleagues"/>
    <s v="Problems with audio-visual setup"/>
    <s v="Strongly agree"/>
    <s v="Strongly agree"/>
    <s v="Neither agree nor disagree"/>
    <s v="No"/>
    <m/>
    <m/>
    <m/>
    <m/>
    <m/>
    <m/>
    <m/>
    <m/>
    <m/>
    <m/>
    <x v="8"/>
    <m/>
    <n v="10"/>
    <n v="2"/>
    <n v="2"/>
    <n v="0"/>
    <n v="10"/>
    <n v="2"/>
    <n v="4"/>
    <n v="2"/>
  </r>
  <r>
    <x v="0"/>
    <n v="1271"/>
    <n v="1983"/>
    <s v="Female"/>
    <s v="More than 5 years"/>
    <s v="Professional, Scientific and Technical"/>
    <s v="Professionals - Arts and Media Professionals"/>
    <s v="I am a sole trader/owner-operator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omewhat agree"/>
    <s v="Strongly disagree"/>
    <s v="Neither agree nor disagree"/>
    <s v="Strongly Positive"/>
    <s v="They are about the same"/>
    <s v="Very likely"/>
    <s v="Very likely"/>
    <s v="Very likely"/>
    <n v="0"/>
    <n v="3"/>
    <n v="10"/>
    <n v="3"/>
    <n v="8"/>
    <n v="0"/>
    <n v="3"/>
    <n v="10"/>
    <n v="3"/>
    <n v="8"/>
    <s v="No"/>
    <m/>
    <s v="Stayed about the same"/>
    <x v="2"/>
    <s v="Somewhat improved"/>
    <x v="0"/>
    <s v="Not a barrier for me"/>
    <s v="Somewhat improved"/>
    <s v="Not a barrier for me"/>
    <s v="Not a barrier for me"/>
    <s v="Stayed about the same"/>
    <s v="Not a barrier for me"/>
    <s v="Stayed about the same"/>
    <s v="Somewhat worsened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1"/>
    <m/>
    <n v="3"/>
    <n v="10"/>
    <n v="3"/>
    <n v="0"/>
    <n v="3"/>
    <n v="10"/>
    <n v="3"/>
    <n v="0"/>
  </r>
  <r>
    <x v="0"/>
    <n v="1272"/>
    <n v="1971"/>
    <s v="Male"/>
    <s v="Between 1 and 5 years"/>
    <s v="Electricity, Gas, Water and Waste"/>
    <s v="Managers - Chief Executives, General Managers and Legislators"/>
    <s v="Between 5 and 19"/>
    <s v="Couple with dependent children"/>
    <s v="Regional"/>
    <s v="100% - I spent all of my time remote working"/>
    <n v="0.8"/>
    <s v="50% - I spent about half of my time remote working"/>
    <x v="0"/>
    <s v="More than half of my time"/>
    <s v="No"/>
    <s v="No"/>
    <m/>
    <m/>
    <s v="No"/>
    <m/>
    <s v="Strongly agree"/>
    <s v="Strongly agree"/>
    <s v="Somewhat agree"/>
    <s v="Strongly agree"/>
    <s v="Strongly Positive"/>
    <s v="Strongly agree"/>
    <s v="Strongly agree"/>
    <s v="Strongly agree"/>
    <s v="Strongly agree"/>
    <s v="Strongly agree"/>
    <s v="Strongly disagree"/>
    <s v="Neither agree nor disagree"/>
    <s v="Somewhat Positive"/>
    <s v="They are about the same"/>
    <s v="Very likely"/>
    <s v="Very likely"/>
    <s v="Very likely"/>
    <n v="1"/>
    <n v="7.5"/>
    <n v="2.5"/>
    <n v="5"/>
    <n v="8"/>
    <n v="0.5"/>
    <n v="7.5"/>
    <n v="3"/>
    <n v="6"/>
    <n v="7"/>
    <s v="No"/>
    <m/>
    <s v="Stayed about the same"/>
    <x v="1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Somewhat agree"/>
    <s v="Somewhat agree"/>
    <s v="Neither agree nor disagree"/>
    <s v="Strongly agree"/>
    <s v="Strongly agree"/>
    <s v="Neither agree nor disagree"/>
    <s v="Strongly agree"/>
    <s v="Neither agree nor disagree"/>
    <s v="Strongly agree"/>
    <x v="2"/>
    <s v="I’m 20% more productive when working remotely"/>
    <n v="7.5"/>
    <n v="2.5"/>
    <n v="5"/>
    <n v="0.5"/>
    <n v="7.5"/>
    <n v="3"/>
    <n v="6"/>
    <n v="1"/>
  </r>
  <r>
    <x v="0"/>
    <n v="1273"/>
    <n v="1987"/>
    <s v="Female"/>
    <s v="More than 5 years"/>
    <s v="Public Administration and Safety"/>
    <s v="Professionals - Design, Engineering, Science and Transport Professionals"/>
    <s v="Between 20 and 199"/>
    <s v="Couple with dependent children"/>
    <s v="Regional"/>
    <s v="50% - I spent about half of my time remote working"/>
    <n v="0.7"/>
    <n v="0.1"/>
    <x v="0"/>
    <s v="More than half of my time"/>
    <s v="Yes"/>
    <s v="Yes"/>
    <n v="0.3"/>
    <s v="50% - About half of my time"/>
    <s v="Yes"/>
    <n v="0.3"/>
    <s v="Somewhat disagree"/>
    <s v="Neither agree nor disagree"/>
    <s v="Somewhat agree"/>
    <s v="Neither agree nor disagree"/>
    <s v="Neither positive nor negative"/>
    <s v="Neither agree nor disagree"/>
    <s v="Somewhat agree"/>
    <s v="Somewhat agree"/>
    <s v="Neither agree nor disagree"/>
    <s v="Somewhat agree"/>
    <s v="Somewhat disagree"/>
    <s v="Somewhat disagree"/>
    <s v="Somewhat Positive"/>
    <s v="My direct manger(s)"/>
    <s v="Somewhat unlikely"/>
    <s v="Neither unlikely or likely"/>
    <s v="Somewhat likely"/>
    <n v="4"/>
    <n v="6"/>
    <n v="1"/>
    <n v="5"/>
    <n v="8"/>
    <n v="4"/>
    <n v="6"/>
    <n v="1"/>
    <n v="5"/>
    <n v="8"/>
    <s v="No"/>
    <m/>
    <s v="Stayed about the same"/>
    <x v="0"/>
    <s v="Somewhat improved"/>
    <x v="0"/>
    <s v="Somewhat improved"/>
    <s v="Somewhat improved"/>
    <s v="Stayed about the same"/>
    <s v="Stayed about the same"/>
    <s v="Stayed about the same"/>
    <s v="Stayed about the same"/>
    <s v="Somewhat improved"/>
    <s v="Somewhat improved"/>
    <s v="Stayed about the same"/>
    <s v="Somewhat improved"/>
    <s v="Somewhat improved"/>
    <s v="Somewhat improved"/>
    <m/>
    <s v="Interruptions"/>
    <s v="Lack of privacy"/>
    <s v="Problems with audio-visual setup"/>
    <s v="Connectivity/internet issues"/>
    <s v="Interruptions"/>
    <s v="Connectivity/internet issues"/>
    <s v="Difficulty collaborating with remote colleagues"/>
    <s v="Connectivity/internet issues"/>
    <s v="Interruptions"/>
    <s v="Connectivity/internet issues"/>
    <s v="Noisy work environment"/>
    <s v="Problems with audio-visual setup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Difficulty collaborating with remote colleagues"/>
    <s v="Lack of appropriate work and meeting spaces"/>
    <s v="Noisy work environment"/>
    <s v="Connectivity/internet issues"/>
    <s v="Interruptions"/>
    <s v="Lack of appropriate work and meeting spaces"/>
    <s v="Noisy work environment"/>
    <s v="Problems with audio-visual setup"/>
    <s v="Somewhat agree"/>
    <s v="Somewhat agree"/>
    <s v="Somewhat agree"/>
    <s v="No"/>
    <m/>
    <m/>
    <m/>
    <m/>
    <m/>
    <m/>
    <m/>
    <m/>
    <m/>
    <m/>
    <x v="0"/>
    <m/>
    <n v="6"/>
    <n v="1"/>
    <n v="5"/>
    <n v="4"/>
    <n v="6"/>
    <n v="1"/>
    <n v="5"/>
    <n v="4"/>
  </r>
  <r>
    <x v="0"/>
    <n v="1274"/>
    <n v="1971"/>
    <s v="Male"/>
    <s v="More than 5 years"/>
    <s v="Education and Training"/>
    <s v="Managers - Specialist Managers"/>
    <s v="More than 200"/>
    <s v="Couple with dependent children"/>
    <s v="Regional"/>
    <s v="Rarely or never"/>
    <s v="I would not have preferred to work remotely"/>
    <n v="0.2"/>
    <x v="5"/>
    <s v="I would prefer not to work remotely"/>
    <s v="Yes"/>
    <s v="No"/>
    <m/>
    <m/>
    <s v="Yes"/>
    <n v="0.6"/>
    <s v="Somewhat disagree"/>
    <s v="Strongly agree"/>
    <s v="Somewhat disagree"/>
    <s v="Somewhat agree"/>
    <s v="Neither positive nor negative"/>
    <s v="Somewhat agree"/>
    <s v="Somewhat agree"/>
    <s v="Somewhat agree"/>
    <s v="Neither agree nor disagree"/>
    <s v="Somewhat agree"/>
    <s v="Somewhat disagree"/>
    <s v="Somewhat agree"/>
    <s v="Somewhat Positive"/>
    <s v="They are about the same"/>
    <s v="Somewhat unlikely"/>
    <s v="Somewhat unlikely"/>
    <s v="Somewhat unlikely"/>
    <n v="1"/>
    <n v="7"/>
    <n v="2"/>
    <n v="8"/>
    <n v="6"/>
    <n v="0.5"/>
    <n v="7"/>
    <n v="2"/>
    <n v="6"/>
    <n v="8.5"/>
    <s v="No"/>
    <m/>
    <s v="Not a barrier for me"/>
    <x v="3"/>
    <s v="Not a barrier for me"/>
    <x v="3"/>
    <s v="Not a barrier for me"/>
    <s v="Not a barrier for me"/>
    <s v="Somewhat worsened"/>
    <s v="Not a barrier for me"/>
    <s v="Not a barrier for me"/>
    <s v="Not a barrier for me"/>
    <s v="Not a barrier for me"/>
    <s v="Significantly worsened"/>
    <s v="Not a barrier for me"/>
    <s v="Somewhat worsened"/>
    <s v="Not a barrier for me"/>
    <s v="Not a barrier for me"/>
    <m/>
    <s v="Difficulty collaborating with remote colleagues"/>
    <s v="Noisy work environment"/>
    <s v="Problems with audio-visual setup"/>
    <s v="Lack of appropriate work and meeting spaces"/>
    <s v="Difficulty innovating"/>
    <s v="Interruptions"/>
    <s v="Difficulty innovating"/>
    <s v="Difficulty collaborating with remote colleagues"/>
    <s v="Interruptions"/>
    <s v="Noisy work environment"/>
    <s v="Interruptions"/>
    <s v="Noisy work environment"/>
    <s v="Difficulty collaborating with remote colleagues"/>
    <s v="Problems with audio-visual setup"/>
    <s v="Difficulty innovating"/>
    <s v="Noisy work environment"/>
    <s v="Difficulty collaborating with remote colleagues"/>
    <s v="Noisy work environment"/>
    <s v="Interruptions"/>
    <s v="Problems with audio-visual setup"/>
    <s v="Difficulty collaborating with remote colleagues"/>
    <s v="Problems with audio-visual setup"/>
    <s v="Connectivity/internet issues"/>
    <s v="Noisy work environment"/>
    <s v="Interruptions"/>
    <s v="Lack of privacy"/>
    <s v="Difficulty innovating"/>
    <s v="Noisy work environment"/>
    <s v="Strongly disagree"/>
    <s v="Strongly disagree"/>
    <s v="Strongly agree"/>
    <s v="Yes"/>
    <s v="Yes"/>
    <s v="Neither agree nor disagree"/>
    <s v="Somewhat agree"/>
    <s v="Neither agree nor disagree"/>
    <s v="Somewhat agree"/>
    <s v="Neither agree nor disagree"/>
    <s v="Somewhat disagree"/>
    <s v="Somewhat agree"/>
    <s v="Somewhat agree"/>
    <s v="Somewhat agree"/>
    <x v="6"/>
    <s v="I’m 20% less productive when working remotely"/>
    <n v="7"/>
    <n v="2"/>
    <n v="8"/>
    <n v="0.5"/>
    <n v="7"/>
    <n v="2"/>
    <n v="6"/>
    <n v="1"/>
  </r>
  <r>
    <x v="0"/>
    <n v="1275"/>
    <n v="1958"/>
    <s v="Male"/>
    <s v="Between 1 and 5 years"/>
    <s v="Health Care and Social Assistance"/>
    <s v="Managers - Chief Executives, General Managers and Legislators"/>
    <s v="More than 200"/>
    <s v="Single person"/>
    <s v="Regional"/>
    <s v="Less than 10% of my time"/>
    <s v="I would not have preferred to work remotely"/>
    <s v="Less than 10% of my time"/>
    <x v="5"/>
    <s v="I would prefer not to work remotely"/>
    <s v="No"/>
    <s v="Yes"/>
    <s v="Less than 10% of my time"/>
    <s v="Less than 10% of my time"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Neither positive nor negative"/>
    <s v="They are about the same"/>
    <s v="Somewhat unlikely"/>
    <s v="Somewhat unlikely"/>
    <s v="Somewhat unlikely"/>
    <n v="1"/>
    <n v="8"/>
    <n v="3"/>
    <n v="5"/>
    <n v="7"/>
    <n v="0"/>
    <n v="8"/>
    <n v="3"/>
    <n v="6"/>
    <n v="7"/>
    <s v="No"/>
    <m/>
    <s v="Stayed about the same"/>
    <x v="1"/>
    <s v="Significantly improved"/>
    <x v="1"/>
    <s v="Stayed about the same"/>
    <s v="Significantly improved"/>
    <s v="Stayed about the same"/>
    <s v="Stayed about the same"/>
    <s v="Significantly improved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Strongly agree"/>
    <s v="Yes"/>
    <s v="Yes"/>
    <s v="Somewhat agree"/>
    <s v="Neither agree nor disagree"/>
    <s v="Neither agree nor disagree"/>
    <s v="Somewhat agree"/>
    <s v="Neither agree nor disagree"/>
    <s v="Neither agree nor disagree"/>
    <s v="Neither agree nor disagree"/>
    <s v="Neither agree nor disagree"/>
    <s v="Neither agree nor disagree"/>
    <x v="1"/>
    <s v="My productivity is about same when I work remotely"/>
    <n v="8"/>
    <n v="3"/>
    <n v="5"/>
    <n v="0"/>
    <n v="8"/>
    <n v="3"/>
    <n v="6"/>
    <n v="1"/>
  </r>
  <r>
    <x v="0"/>
    <n v="1276"/>
    <n v="1957"/>
    <s v="Male"/>
    <s v="More than 5 years"/>
    <s v="Transport, Postal and Warehousing"/>
    <s v="Machinery operators and drivers - Road and Rail Drivers"/>
    <s v="More than 200"/>
    <s v="Single person"/>
    <s v="Regional"/>
    <n v="0.2"/>
    <n v="0.8"/>
    <n v="0.2"/>
    <x v="0"/>
    <s v="More than half of my time"/>
    <s v="Yes"/>
    <s v="Yes"/>
    <s v="Less than 10% of my time"/>
    <n v="0.8"/>
    <s v="Unsure"/>
    <m/>
    <s v="Neither agree nor disagree"/>
    <s v="Neither agree nor disagree"/>
    <s v="Strongly disagree"/>
    <s v="Somewhat agree"/>
    <s v="Somewhat Positive"/>
    <s v="Somewhat disagree"/>
    <s v="Neither agree nor disagree"/>
    <s v="Somewhat disagree"/>
    <s v="Somewhat agree"/>
    <s v="Somewhat disagree"/>
    <s v="Neither agree nor disagree"/>
    <s v="Somewhat agree"/>
    <s v="Somewhat Negative"/>
    <s v="They are about the same"/>
    <s v="Very unlikely"/>
    <s v="Somewhat unlikely"/>
    <s v="Somewhat unlikely"/>
    <n v="3"/>
    <n v="8"/>
    <n v="2"/>
    <n v="3"/>
    <n v="8"/>
    <n v="1"/>
    <n v="8"/>
    <n v="2"/>
    <n v="5"/>
    <n v="8"/>
    <s v="Yes"/>
    <n v="0.1"/>
    <s v="Stayed about the same"/>
    <x v="1"/>
    <s v="Stayed about the same"/>
    <x v="2"/>
    <s v="Somewhat worsened"/>
    <s v="Somewhat worsened"/>
    <s v="Significantly worsened"/>
    <s v="Significantly improved"/>
    <s v="Stayed about the same"/>
    <s v="Somewhat improved"/>
    <s v="Somewhat improved"/>
    <s v="Somewhat improved"/>
    <s v="Stayed about the same"/>
    <s v="Somewhat improved"/>
    <s v="Somewhat improved"/>
    <s v="Stayed about the same"/>
    <m/>
    <s v="Difficulty collaborating with remote colleagues"/>
    <s v="Noisy work environment"/>
    <s v="Lack of appropriate work and meeting spaces"/>
    <s v="Connectivity/internet issues"/>
    <s v="Lack of appropriate work and meeting spaces"/>
    <s v="Interruptions"/>
    <s v="Difficulty innovating"/>
    <s v="Connectivity/internet issues"/>
    <s v="Difficulty innovating"/>
    <s v="Noisy work environment"/>
    <s v="Lack of appropriate work and meeting spaces"/>
    <s v="Noisy work environment"/>
    <s v="Difficulty collaborating with remote colleagues"/>
    <s v="Connectivity/internet issues"/>
    <s v="Difficulty innovating"/>
    <s v="Noisy work environment"/>
    <s v="Lack of appropriate work and meeting spaces"/>
    <s v="Noisy work environment"/>
    <s v="Difficulty innovating"/>
    <s v="Lack of privacy"/>
    <s v="Difficulty collaborating with remote colleagues"/>
    <s v="Problems with audio-visual setup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Somewhat agree"/>
    <s v="Neither agree nor disagree"/>
    <s v="Neither agree nor disagree"/>
    <s v="No"/>
    <m/>
    <m/>
    <m/>
    <m/>
    <m/>
    <m/>
    <m/>
    <m/>
    <m/>
    <m/>
    <x v="10"/>
    <m/>
    <n v="8"/>
    <n v="2"/>
    <n v="3"/>
    <n v="1"/>
    <n v="8"/>
    <n v="2"/>
    <n v="5"/>
    <n v="3"/>
  </r>
  <r>
    <x v="0"/>
    <n v="1277"/>
    <n v="1959"/>
    <s v="Male"/>
    <s v="More than 5 years"/>
    <s v="Wholesale Trade"/>
    <s v="Sales workers - Sales Assistants and Salespersons"/>
    <s v="Between 20 and 199"/>
    <s v="Multiple family household"/>
    <s v="Regional"/>
    <n v="0.7"/>
    <n v="0.6"/>
    <n v="0.6"/>
    <x v="0"/>
    <s v="More than half of my time"/>
    <s v="No"/>
    <s v="Yes"/>
    <n v="0.4"/>
    <n v="0.4"/>
    <s v="No"/>
    <m/>
    <s v="Strongly agree"/>
    <s v="Strongly agree"/>
    <s v="Strongly agree"/>
    <s v="Strongly agree"/>
    <s v="Strongly Positive"/>
    <s v="Strongly disagree"/>
    <s v="Strongly agree"/>
    <s v="Strongly disagree"/>
    <s v="Strongly agree"/>
    <s v="Strongly agree"/>
    <s v="Strongly disagree"/>
    <s v="Strongly agree"/>
    <s v="Neither positive nor negative"/>
    <s v="They are about the same"/>
    <s v="Somewhat unlikely"/>
    <s v="Very likely"/>
    <s v="Very likely"/>
    <n v="2"/>
    <n v="6"/>
    <n v="4"/>
    <n v="4"/>
    <n v="8"/>
    <n v="0"/>
    <n v="8"/>
    <n v="4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Lack of privacy"/>
    <s v="Noisy work environment"/>
    <s v="Lack of privacy"/>
    <s v="Lack of appropriate work and meeting spaces"/>
    <s v="Difficulty innovating"/>
    <s v="Interruptions"/>
    <s v="Difficulty collaborating with remote colleagues"/>
    <s v="Difficulty innovating"/>
    <s v="Difficulty innovating"/>
    <s v="Interruptions"/>
    <s v="Noisy work environment"/>
    <s v="Interruptions"/>
    <s v="Problems with audio-visual setup"/>
    <s v="Interruptions"/>
    <s v="Lack of appropriate work and meeting spaces"/>
    <s v="Difficulty innovating"/>
    <s v="Lack of appropriate work and meeting spaces"/>
    <s v="Noisy work environment"/>
    <s v="Lack of privacy"/>
    <s v="Interruptions"/>
    <s v="Lack of appropriate work and meeting spaces"/>
    <s v="Difficulty innovating"/>
    <s v="Problems with audio-visual setup"/>
    <s v="Connectivity/internet issues"/>
    <s v="Lack of appropriate work and meeting spaces"/>
    <s v="Interruptions"/>
    <s v="Noisy work environment"/>
    <s v="Difficulty innovating"/>
    <s v="Strongly agree"/>
    <s v="Neither agree nor disagree"/>
    <s v="Strongly agree"/>
    <s v="Yes"/>
    <s v="No"/>
    <m/>
    <m/>
    <m/>
    <m/>
    <m/>
    <m/>
    <m/>
    <m/>
    <m/>
    <x v="0"/>
    <s v="I’m 50% more productive when working remotely (or more)"/>
    <n v="6"/>
    <n v="4"/>
    <n v="4"/>
    <n v="0"/>
    <n v="8"/>
    <n v="4"/>
    <n v="4"/>
    <n v="2"/>
  </r>
  <r>
    <x v="0"/>
    <n v="1278"/>
    <n v="1969"/>
    <s v="Male"/>
    <s v="More than 5 years"/>
    <s v="Education and Training"/>
    <s v="Professionals - Education Professionals"/>
    <s v="More than 200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Unsure"/>
    <m/>
    <s v="Neither agree nor disagree"/>
    <s v="Strongly disagree"/>
    <s v="Strongly disagree"/>
    <s v="Strongly agree"/>
    <s v="Somewhat Negative"/>
    <s v="Somewhat agree"/>
    <s v="Strongly disagree"/>
    <s v="Strongly agree"/>
    <s v="Somewhat agree"/>
    <s v="Somewhat agree"/>
    <s v="Strongly agree"/>
    <s v="Strongly disagree"/>
    <s v="Strongly Positive"/>
    <s v="They are about the same"/>
    <s v="Somewhat unlikely"/>
    <s v="Very unlikely"/>
    <s v="Very unlikely"/>
    <n v="4"/>
    <n v="7"/>
    <n v="2"/>
    <n v="4"/>
    <n v="7"/>
    <n v="0"/>
    <n v="10"/>
    <n v="2"/>
    <n v="2"/>
    <n v="10"/>
    <s v="Yes"/>
    <n v="0.05"/>
    <s v="Not a barrier for me"/>
    <x v="3"/>
    <s v="Somewhat worsened"/>
    <x v="2"/>
    <s v="Somewhat worsened"/>
    <s v="Somewhat worsened"/>
    <s v="Not a barrier for me"/>
    <s v="Not a barrier for me"/>
    <s v="Not a barrier for me"/>
    <s v="Not a barrier for me"/>
    <s v="Not a barrier for me"/>
    <s v="Somewhat improved"/>
    <s v="Significantly worsen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2"/>
    <m/>
    <n v="7"/>
    <n v="2"/>
    <n v="4"/>
    <n v="0"/>
    <n v="10"/>
    <n v="2"/>
    <n v="2"/>
    <n v="4"/>
  </r>
  <r>
    <x v="0"/>
    <n v="1279"/>
    <n v="1998"/>
    <s v="Male"/>
    <s v="Between 1 and 5 years"/>
    <s v="Financial and Insurance"/>
    <s v="Professionals - Business, Human Resource and Marketing Professionals"/>
    <s v="Between 20 and 199"/>
    <s v="Couple with no dependent children"/>
    <s v="Regional"/>
    <n v="0.2"/>
    <n v="0.6"/>
    <n v="0.2"/>
    <x v="0"/>
    <s v="More than half of my time"/>
    <s v="Yes"/>
    <s v="Yes"/>
    <n v="0.2"/>
    <n v="0.6"/>
    <s v="Yes"/>
    <n v="0.6"/>
    <s v="Strongly disagree"/>
    <s v="Somewhat disagree"/>
    <s v="Somewhat disagree"/>
    <s v="Somewhat agree"/>
    <s v="Strongly Negative"/>
    <s v="Somewhat disagree"/>
    <s v="Strongly disagree"/>
    <s v="Somewhat disagree"/>
    <s v="Somewhat disagree"/>
    <s v="Strongly agree"/>
    <s v="Somewhat agree"/>
    <s v="Somewhat disagree"/>
    <s v="Somewhat Positive"/>
    <s v="My direct manger(s)"/>
    <s v="Very unlikely"/>
    <s v="Somewhat likely"/>
    <s v="Somewhat unlikely"/>
    <n v="3"/>
    <n v="11"/>
    <n v="2"/>
    <n v="2"/>
    <n v="6"/>
    <n v="0"/>
    <n v="10"/>
    <n v="3"/>
    <n v="3"/>
    <n v="8"/>
    <s v="No"/>
    <m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2"/>
    <m/>
    <n v="11"/>
    <n v="2"/>
    <n v="2"/>
    <n v="0"/>
    <n v="10"/>
    <n v="3"/>
    <n v="3"/>
    <n v="3"/>
  </r>
  <r>
    <x v="0"/>
    <n v="1280"/>
    <n v="1964"/>
    <s v="Female"/>
    <s v="More than 5 years"/>
    <s v="Health Care and Social Assistance"/>
    <s v="Managers - Hospitality, Retail and Service Managers"/>
    <s v="Between 20 and 199"/>
    <s v="Couple with no dependent children"/>
    <s v="Regional"/>
    <n v="0.7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100% - All of my time"/>
    <s v="Neither agree nor disagree"/>
    <s v="Strongly agree"/>
    <s v="Strongly agree"/>
    <s v="Neither agree nor disagree"/>
    <s v="Neither positive nor negative"/>
    <s v="Somewhat agree"/>
    <s v="Strongly disagree"/>
    <s v="Neither agree nor disagree"/>
    <s v="Somewhat agree"/>
    <s v="Somewhat agree"/>
    <s v="Neither agree nor disagree"/>
    <s v="Somewhat disagree"/>
    <s v="Somewhat Positive"/>
    <s v="My direct manger(s)"/>
    <s v="Somewhat unlikely"/>
    <s v="Somewhat unlikely"/>
    <s v="Neither unlikely or likely"/>
    <n v="1"/>
    <n v="8"/>
    <n v="6"/>
    <n v="2"/>
    <n v="7"/>
    <n v="0"/>
    <n v="8"/>
    <n v="6"/>
    <n v="3"/>
    <n v="7"/>
    <s v="Yes"/>
    <n v="0.05"/>
    <s v="Stayed about the same"/>
    <x v="2"/>
    <s v="Significantly worsened"/>
    <x v="2"/>
    <s v="Significantly worsened"/>
    <s v="Somewhat worsened"/>
    <s v="Somewhat worsened"/>
    <s v="Not a barrier for me"/>
    <s v="Stayed about the same"/>
    <s v="Stayed about the same"/>
    <s v="Somewhat worsened"/>
    <s v="Somewhat worsened"/>
    <s v="Not a barrier for me"/>
    <s v="Stayed about the same"/>
    <s v="Not a barrier for me"/>
    <s v="Not a barrier for me"/>
    <m/>
    <s v="Lack of privacy"/>
    <s v="Difficulty collaborating with remote colleagues"/>
    <s v="Lack of appropriate work and meeting spaces"/>
    <s v="Connectivity/internet issues"/>
    <s v="Connectivity/internet issues"/>
    <s v="Difficulty innovating"/>
    <s v="Connectivity/internet issues"/>
    <s v="Difficulty collaborating with remote colleagues"/>
    <s v="Noisy work environment"/>
    <s v="Difficulty innovating"/>
    <s v="Problems with audio-visual setup"/>
    <s v="Interruptions"/>
    <s v="Connectivity/internet issues"/>
    <s v="Difficulty collaborating with remote colleagues"/>
    <s v="Lack of appropriate work and meeting spaces"/>
    <s v="Difficulty innovating"/>
    <s v="Connectivity/internet issues"/>
    <s v="Difficulty collaborating with remote colleagues"/>
    <s v="Problems with audio-visual setup"/>
    <s v="Difficulty innovating"/>
    <s v="Problems with audio-visual setup"/>
    <s v="Difficulty collaborating with remote colleagues"/>
    <s v="Connectivity/internet issues"/>
    <s v="Lack of privacy"/>
    <s v="Lack of appropriate work and meeting spaces"/>
    <s v="Difficulty collaborating with remote colleagues"/>
    <s v="Problems with audio-visual setup"/>
    <s v="Difficulty innovating"/>
    <s v="Strongly agree"/>
    <s v="Neither agree nor disagree"/>
    <s v="Somewhat agree"/>
    <s v="No"/>
    <m/>
    <m/>
    <m/>
    <m/>
    <m/>
    <m/>
    <m/>
    <m/>
    <m/>
    <m/>
    <x v="7"/>
    <m/>
    <n v="8"/>
    <n v="6"/>
    <n v="2"/>
    <n v="0"/>
    <n v="8"/>
    <n v="6"/>
    <n v="3"/>
    <n v="1"/>
  </r>
  <r>
    <x v="0"/>
    <n v="1281"/>
    <n v="1964"/>
    <s v="Male"/>
    <s v="Between 1 and 5 years"/>
    <s v="Public Administration and Safety"/>
    <s v="Managers - Chief Executives, General Managers and Legislators"/>
    <s v="More than 200"/>
    <s v="Couple with dependent children"/>
    <s v="Regional"/>
    <n v="0.2"/>
    <n v="0.2"/>
    <n v="0.2"/>
    <x v="4"/>
    <s v="Less than 10% of my time"/>
    <s v="Yes"/>
    <s v="Yes"/>
    <n v="0.2"/>
    <n v="0.2"/>
    <s v="Yes"/>
    <n v="0.2"/>
    <s v="Strongly agree"/>
    <s v="Strongly agree"/>
    <s v="Strongly agree"/>
    <s v="Strongly agree"/>
    <s v="Strongly Positive"/>
    <s v="Neither agree nor disagree"/>
    <s v="Somewhat disagree"/>
    <s v="Somewhat disagree"/>
    <s v="Neither agree nor disagree"/>
    <s v="Somewhat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9"/>
    <n v="1"/>
    <n v="5"/>
    <n v="8"/>
    <n v="1"/>
    <n v="10"/>
    <n v="3"/>
    <n v="5"/>
    <n v="5"/>
    <s v="Yes"/>
    <n v="0.2"/>
    <s v="Stayed about the same"/>
    <x v="1"/>
    <s v="Stayed about the same"/>
    <x v="4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omewhat worsened"/>
    <s v="Stayed about the same"/>
    <m/>
    <s v="Difficulty collaborating with remote colleagues"/>
    <s v="Noisy work environment"/>
    <s v="Connectivity/internet issues"/>
    <s v="Lack of appropriate work and meeting spaces"/>
    <s v="Difficulty innovating"/>
    <s v="Connectivity/internet issues"/>
    <s v="Difficulty collaborating with remote colleagues"/>
    <s v="Connectivity/internet issues"/>
    <s v="Noisy work environment"/>
    <s v="Connectivity/internet issues"/>
    <s v="Interruptions"/>
    <s v="Problems with audio-visual setup"/>
    <s v="Difficulty collaborating with remote colleagues"/>
    <s v="Connectivity/internet issues"/>
    <s v="Lack of appropriate work and meeting spaces"/>
    <s v="Lack of privacy"/>
    <s v="Difficulty collaborating with remote colleagues"/>
    <s v="Connectivity/internet issues"/>
    <s v="Lack of privacy"/>
    <s v="Problems with audio-visual setup"/>
    <s v="Difficulty collaborating with remote colleagues"/>
    <s v="Problems with audio-visual setup"/>
    <s v="Problems with audio-visual setup"/>
    <s v="Lack of privacy"/>
    <s v="Difficulty collaborating with remote colleagues"/>
    <s v="Interruptions"/>
    <s v="Difficulty collaborating with remote colleagues"/>
    <s v="Problems with audio-visual setup"/>
    <s v="Neither agree nor disagree"/>
    <s v="Neither agree nor disagree"/>
    <s v="Somewhat agree"/>
    <s v="Yes"/>
    <s v="Yes"/>
    <s v="Strongly agree"/>
    <s v="Somewhat agree"/>
    <s v="Somewhat agree"/>
    <s v="Neither agree nor disagree"/>
    <s v="Neither agree nor disagree"/>
    <s v="Somewhat disagree"/>
    <s v="Neither agree nor disagree"/>
    <s v="Neither agree nor disagree"/>
    <s v="Neither agree nor disagree"/>
    <x v="1"/>
    <s v="My productivity is about same when I work remotely"/>
    <n v="9"/>
    <n v="1"/>
    <n v="5"/>
    <n v="1"/>
    <n v="10"/>
    <n v="3"/>
    <n v="5"/>
    <n v="1"/>
  </r>
  <r>
    <x v="0"/>
    <n v="1282"/>
    <n v="1995"/>
    <s v="Male"/>
    <s v="Between 1 and 5 years"/>
    <s v="Professional, Scientific and Technical"/>
    <s v="Professionals - Health Professionals"/>
    <s v="More than 200"/>
    <s v="Couple with no dependent children"/>
    <s v="Regional"/>
    <n v="0.8"/>
    <n v="0.8"/>
    <n v="0.8"/>
    <x v="0"/>
    <s v="More than half of my time"/>
    <s v="No"/>
    <s v="Yes"/>
    <n v="0.2"/>
    <n v="0.2"/>
    <s v="Unsure"/>
    <m/>
    <s v="Strongly agree"/>
    <s v="Strongly agree"/>
    <s v="Strongly agree"/>
    <s v="Strongly agree"/>
    <s v="Strongly Positive"/>
    <s v="Somewhat agree"/>
    <s v="Somewhat disagree"/>
    <s v="Somewhat agree"/>
    <s v="Strongly agree"/>
    <s v="Somewhat disagree"/>
    <s v="Somewhat disagree"/>
    <s v="Somewhat agree"/>
    <s v="Somewhat Negative"/>
    <s v="My direct manger(s)"/>
    <s v="Somewhat unlikely"/>
    <s v="Somewhat unlikely"/>
    <s v="Somewhat unlikely"/>
    <n v="2"/>
    <n v="8"/>
    <n v="2"/>
    <n v="2"/>
    <n v="10"/>
    <n v="2"/>
    <n v="8"/>
    <n v="2"/>
    <n v="2"/>
    <n v="10"/>
    <s v="No"/>
    <m/>
    <s v="Significantly improved"/>
    <x v="5"/>
    <s v="Somewhat improved"/>
    <x v="0"/>
    <s v="Somewhat worsen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Difficulty collaborating with remote colleagues"/>
    <s v="Noisy work environment"/>
    <s v="Problems with audio-visual setup"/>
    <s v="Lack of privacy"/>
    <s v="Lack of appropriate work and meeting spaces"/>
    <s v="Interruptions"/>
    <s v="Difficulty innovating"/>
    <s v="Lack of privacy"/>
    <s v="Difficulty innovating"/>
    <s v="Noisy work environment"/>
    <s v="Problems with audio-visual setup"/>
    <s v="Interruptions"/>
    <s v="Difficulty collaborating with remote colleagues"/>
    <s v="Interruptions"/>
    <s v="Lack of appropriate work and meeting spaces"/>
    <s v="Lack of privacy"/>
    <s v="Lack of appropriate work and meeting spaces"/>
    <s v="Difficulty collaborating with remote colleagues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Difficulty innovating"/>
    <s v="Somewhat agree"/>
    <s v="Neither agree nor disagree"/>
    <s v="Somewhat agree"/>
    <s v="No"/>
    <m/>
    <m/>
    <m/>
    <m/>
    <m/>
    <m/>
    <m/>
    <m/>
    <m/>
    <m/>
    <x v="1"/>
    <m/>
    <n v="8"/>
    <n v="2"/>
    <n v="2"/>
    <n v="2"/>
    <n v="8"/>
    <n v="2"/>
    <n v="2"/>
    <n v="2"/>
  </r>
  <r>
    <x v="0"/>
    <n v="1283"/>
    <n v="1961"/>
    <s v="Female"/>
    <s v="More than 5 years"/>
    <s v="Information Media and Telecommunications"/>
    <s v="Professionals - ICT Professionals"/>
    <s v="More than 200"/>
    <s v="Single person"/>
    <s v="Regional"/>
    <n v="0.9"/>
    <n v="0.9"/>
    <s v="100% - I spent all of my time remote working"/>
    <x v="2"/>
    <s v="More than half of my time"/>
    <s v="Yes"/>
    <s v="Yes"/>
    <n v="0.9"/>
    <n v="0.9"/>
    <s v="Yes"/>
    <n v="0.2"/>
    <s v="Somewhat agree"/>
    <s v="Somewhat disagree"/>
    <s v="Somewhat disagree"/>
    <s v="Neither agree nor disagree"/>
    <s v="Somewhat Positive"/>
    <s v="Somewhat agree"/>
    <s v="Somewhat agree"/>
    <s v="Somewhat agree"/>
    <s v="Neither agree nor disagree"/>
    <s v="Somewhat agree"/>
    <s v="Neither agree nor disagree"/>
    <s v="Neither agree nor disagree"/>
    <s v="Somewhat Positive"/>
    <s v="They are about the same"/>
    <s v="Somewhat unlikely"/>
    <s v="Somewhat unlikely"/>
    <s v="Somewhat unlikely"/>
    <n v="1.5"/>
    <n v="8"/>
    <n v="3"/>
    <n v="4"/>
    <n v="7.5"/>
    <n v="0.5"/>
    <n v="7.5"/>
    <n v="4"/>
    <n v="4"/>
    <n v="8"/>
    <s v="No"/>
    <m/>
    <s v="Somewhat worsened"/>
    <x v="1"/>
    <s v="Somewhat worsened"/>
    <x v="1"/>
    <s v="Somewhat worsened"/>
    <s v="Stayed about the same"/>
    <s v="Stayed about the same"/>
    <s v="Stayed about the same"/>
    <s v="Stayed about the same"/>
    <s v="Stayed about the same"/>
    <s v="Stayed about the same"/>
    <s v="Somewhat improved"/>
    <s v="Somewhat worsened"/>
    <s v="Somewhat improved"/>
    <s v="Stayed about the same"/>
    <s v="Somewhat improved"/>
    <m/>
    <s v="Interruptions"/>
    <s v="Lack of privacy"/>
    <s v="Connectivity/internet issues"/>
    <s v="Lack of privacy"/>
    <s v="Interruptions"/>
    <s v="Connectivity/internet issues"/>
    <s v="Difficulty collaborating with remote colleagues"/>
    <s v="Lack of privacy"/>
    <s v="Interruptions"/>
    <s v="Connectivity/internet issues"/>
    <s v="Interruptions"/>
    <s v="Noisy work environment"/>
    <s v="Difficulty collaborating with remote colleagues"/>
    <s v="Interruptions"/>
    <s v="Noisy work environment"/>
    <s v="Lack of privacy"/>
    <s v="Difficulty collaborating with remote colleagues"/>
    <s v="Noisy work environment"/>
    <s v="Interruptions"/>
    <s v="Lack of privacy"/>
    <s v="Difficulty collaborating with remote colleagues"/>
    <s v="Problems with audio-visual setup"/>
    <s v="Noisy work environment"/>
    <s v="Connectivity/internet issues"/>
    <s v="Interruptions"/>
    <s v="Difficulty collaborating with remote colleagues"/>
    <s v="Difficulty collaborating with remote colleagues"/>
    <s v="Noisy work environment"/>
    <s v="Somewhat agree"/>
    <s v="Somewhat agree"/>
    <s v="Neither agree nor disagree"/>
    <s v="No"/>
    <m/>
    <m/>
    <m/>
    <m/>
    <m/>
    <m/>
    <m/>
    <m/>
    <m/>
    <m/>
    <x v="0"/>
    <m/>
    <n v="8"/>
    <n v="3"/>
    <n v="4"/>
    <n v="0.5"/>
    <n v="7.5"/>
    <n v="4"/>
    <n v="4"/>
    <n v="1.5"/>
  </r>
  <r>
    <x v="0"/>
    <n v="1284"/>
    <n v="1978"/>
    <s v="Male"/>
    <s v="Between 1 and 5 years"/>
    <s v="Information Media and Telecommunications"/>
    <s v="Community and personal service workers - Protective Service Workers"/>
    <s v="More than 200"/>
    <s v="Couple with dependent children"/>
    <s v="Regional"/>
    <n v="0.2"/>
    <n v="0.2"/>
    <n v="0.2"/>
    <x v="4"/>
    <s v="Less than 10% of my time"/>
    <s v="Yes"/>
    <s v="Yes"/>
    <s v="50% - About half of my time"/>
    <s v="50% - About half of my time"/>
    <s v="Yes"/>
    <n v="0.6"/>
    <s v="Strongly agree"/>
    <s v="Somewhat agree"/>
    <s v="Strongly agree"/>
    <s v="Somewhat agree"/>
    <s v="Strongly Positive"/>
    <s v="Strongly agree"/>
    <s v="Somewhat agree"/>
    <s v="Strongly agree"/>
    <s v="Strongly agree"/>
    <s v="Somewhat agree"/>
    <s v="Strongly agree"/>
    <s v="Strongly agree"/>
    <s v="Strongly Positive"/>
    <s v="My direct manger(s)"/>
    <s v="Somewhat likely"/>
    <s v="Very likely"/>
    <s v="Very likely"/>
    <n v="1"/>
    <n v="6"/>
    <n v="5"/>
    <n v="5"/>
    <n v="7"/>
    <n v="1"/>
    <n v="6"/>
    <n v="5"/>
    <n v="5"/>
    <n v="7"/>
    <s v="Yes"/>
    <n v="0.6"/>
    <s v="Significantly improved"/>
    <x v="0"/>
    <s v="Significantly improved"/>
    <x v="0"/>
    <s v="Significantly improved"/>
    <s v="Significantly improved"/>
    <s v="Somewhat improved"/>
    <s v="Significantly improved"/>
    <s v="Somewhat improved"/>
    <s v="Significantly improved"/>
    <s v="Somewhat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omewhat agree"/>
    <s v="Strongly agree"/>
    <s v="Somewhat agree"/>
    <s v="Strongly agree"/>
    <s v="Somewhat agree"/>
    <s v="Strongly agree"/>
    <s v="Strongly agree"/>
    <x v="0"/>
    <s v="I’m 50% more productive when working remotely (or more)"/>
    <n v="6"/>
    <n v="5"/>
    <n v="5"/>
    <n v="1"/>
    <n v="6"/>
    <n v="5"/>
    <n v="5"/>
    <n v="1"/>
  </r>
  <r>
    <x v="0"/>
    <n v="1285"/>
    <n v="1978"/>
    <s v="Male"/>
    <s v="Between 1 and 5 years"/>
    <s v="Information Media and Telecommunications"/>
    <s v="Community and personal service workers - Protective Service Workers"/>
    <s v="More than 200"/>
    <s v="Couple with dependent children"/>
    <s v="Regional"/>
    <n v="0.2"/>
    <s v="50% - About half of my time"/>
    <s v="50% - I spent about half of my time remote working"/>
    <x v="1"/>
    <s v="50% - About half of my time"/>
    <s v="Yes"/>
    <s v="Yes"/>
    <s v="50% - About half of my time"/>
    <n v="0.4"/>
    <s v="Yes"/>
    <s v="50% - About half of my time"/>
    <s v="Strongly agree"/>
    <s v="Strongly agree"/>
    <s v="Somewhat agree"/>
    <s v="Strongly agree"/>
    <s v="Strongly Positive"/>
    <s v="Somewhat agree"/>
    <s v="Somewhat agree"/>
    <s v="Strongly agree"/>
    <s v="Somewhat agree"/>
    <s v="Strongly agree"/>
    <s v="Strongly agree"/>
    <s v="Strongly agree"/>
    <s v="Strongly Positive"/>
    <s v="My direct manger(s)"/>
    <s v="Very likely"/>
    <s v="Very likely"/>
    <s v="Very likely"/>
    <n v="1"/>
    <n v="6"/>
    <n v="5"/>
    <n v="5"/>
    <n v="7"/>
    <n v="1"/>
    <n v="6"/>
    <n v="5"/>
    <n v="5"/>
    <n v="7"/>
    <s v="Yes"/>
    <n v="0.6"/>
    <s v="Significantly improved"/>
    <x v="0"/>
    <s v="Significantly improved"/>
    <x v="0"/>
    <s v="Significantly improved"/>
    <s v="Significantly improved"/>
    <s v="Somewhat improved"/>
    <s v="Significantly improved"/>
    <s v="Significantly improved"/>
    <s v="Significantly improved"/>
    <s v="Somewhat improved"/>
    <s v="Significantly improved"/>
    <s v="Somewhat improved"/>
    <s v="Significantly improved"/>
    <s v="Significantly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trongly agree"/>
    <s v="Somewhat agree"/>
    <s v="Strongly agree"/>
    <s v="Somewhat agree"/>
    <s v="Strongly agree"/>
    <s v="Strongly agree"/>
    <s v="Somewhat agree"/>
    <s v="Strongly agree"/>
    <x v="0"/>
    <s v="I’m 50% more productive when working remotely (or more)"/>
    <n v="6"/>
    <n v="5"/>
    <n v="5"/>
    <n v="1"/>
    <n v="6"/>
    <n v="5"/>
    <n v="5"/>
    <n v="1"/>
  </r>
  <r>
    <x v="0"/>
    <n v="1286"/>
    <n v="1957"/>
    <s v="Male"/>
    <s v="More than 5 years"/>
    <s v="Arts and Recreation"/>
    <s v="Clerical and administrative workers - Clerical and Office Support Workers"/>
    <s v="Between 5 and 19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Very likely"/>
    <s v="Very unlikely"/>
    <s v="Very likely"/>
    <n v="1"/>
    <n v="7"/>
    <n v="4"/>
    <n v="4"/>
    <n v="8"/>
    <n v="0.5"/>
    <n v="7.5"/>
    <n v="4"/>
    <n v="4"/>
    <n v="8"/>
    <s v="Yes"/>
    <n v="0.05"/>
    <s v="Not a barrier for me"/>
    <x v="3"/>
    <s v="Not a barrier for me"/>
    <x v="3"/>
    <s v="Not a barrier for me"/>
    <s v="Not a barrier for me"/>
    <s v="Not a barrier for me"/>
    <s v="Stayed about the same"/>
    <s v="Stayed about the same"/>
    <s v="Not a barrier for me"/>
    <s v="Not a barrier for me"/>
    <s v="Stayed about the same"/>
    <s v="Not a barrier for me"/>
    <s v="Stayed about the sa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0"/>
    <m/>
    <n v="7"/>
    <n v="4"/>
    <n v="4"/>
    <n v="0.5"/>
    <n v="7.5"/>
    <n v="4"/>
    <n v="4"/>
    <n v="1"/>
  </r>
  <r>
    <x v="0"/>
    <n v="1287"/>
    <n v="1959"/>
    <s v="Male"/>
    <s v="Between 1 and 5 years"/>
    <s v="Other Services"/>
    <s v="Professionals - Design, Engineering, Science and Transport Professionals"/>
    <s v="Between 1 and 4"/>
    <s v="Couple with no dependent children"/>
    <s v="Regional"/>
    <n v="0.9"/>
    <n v="0.9"/>
    <n v="0.8"/>
    <x v="0"/>
    <s v="More than half of my time"/>
    <s v="No"/>
    <s v="No"/>
    <m/>
    <m/>
    <s v="Yes"/>
    <n v="0.1"/>
    <s v="Strongly agree"/>
    <s v="Strongly agree"/>
    <s v="Strongly agree"/>
    <s v="Somewhat agree"/>
    <s v="Strongly Positive"/>
    <s v="Strongly agree"/>
    <s v="Somewhat agree"/>
    <s v="Somewhat agree"/>
    <s v="Strongly agree"/>
    <s v="Strongly agree"/>
    <s v="Somewhat disagree"/>
    <s v="Somewhat disagree"/>
    <s v="Somewhat Positive"/>
    <s v="They are about the same"/>
    <s v="Neither unlikely or likely"/>
    <s v="Somewhat likely"/>
    <s v="Somewhat likely"/>
    <n v="2"/>
    <n v="8"/>
    <n v="1"/>
    <n v="5"/>
    <n v="8"/>
    <n v="0"/>
    <n v="9"/>
    <n v="1"/>
    <n v="6"/>
    <n v="8"/>
    <s v="No"/>
    <m/>
    <s v="Stayed about the same"/>
    <x v="1"/>
    <s v="Stayed about the same"/>
    <x v="0"/>
    <s v="Stayed about the same"/>
    <s v="Somewhat improved"/>
    <s v="Somewhat improved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m/>
    <s v="Noisy work environment"/>
    <s v="Difficulty collaborating with remote colleagues"/>
    <s v="Problems with audio-visual setup"/>
    <s v="Lack of privacy"/>
    <s v="Interruptions"/>
    <s v="Connectivity/internet issues"/>
    <s v="Lack of privacy"/>
    <s v="Difficulty collaborating with remote colleagues"/>
    <s v="Interruptions"/>
    <s v="Connectivity/internet issues"/>
    <s v="Interruptions"/>
    <s v="Lack of appropriate work and meeting spaces"/>
    <s v="Interruptions"/>
    <s v="Difficulty collaborating with remote colleagues"/>
    <s v="Noisy work environment"/>
    <s v="Difficulty innovating"/>
    <s v="Noisy work environment"/>
    <s v="Difficulty collaborating with remote colleagues"/>
    <s v="Interruptions"/>
    <s v="Difficulty innovating"/>
    <s v="Problems with audio-visual setup"/>
    <s v="Difficulty collaborating with remote colleagues"/>
    <s v="Problems with audio-visual setup"/>
    <s v="Lack of privacy"/>
    <s v="Interruptions"/>
    <s v="Difficulty collaborating with remote colleagues"/>
    <s v="Problems with audio-visual setup"/>
    <s v="Difficulty innovating"/>
    <s v="Somewhat agree"/>
    <s v="Somewhat agree"/>
    <s v="Neither agree nor disagree"/>
    <s v="Yes"/>
    <s v="Yes"/>
    <s v="Somewhat agree"/>
    <s v="Somewhat agree"/>
    <s v="Somewhat agree"/>
    <s v="Somewhat agree"/>
    <s v="Somewhat agree"/>
    <s v="Somewhat disagree"/>
    <s v="Somewhat agree"/>
    <s v="Neither agree nor disagree"/>
    <s v="Somewhat agree"/>
    <x v="1"/>
    <s v="My productivity is about same when I work remotely"/>
    <n v="8"/>
    <n v="1"/>
    <n v="5"/>
    <n v="0"/>
    <n v="9"/>
    <n v="1"/>
    <n v="6"/>
    <n v="2"/>
  </r>
  <r>
    <x v="0"/>
    <n v="1288"/>
    <n v="1983"/>
    <s v="Female"/>
    <s v="More than 5 years"/>
    <s v="Professional, Scientific and Technical"/>
    <s v="Professionals - Business, Human Resource and Marketing Professionals"/>
    <s v="More than 200"/>
    <s v="Couple with dependent children"/>
    <s v="Regional"/>
    <n v="0.8"/>
    <n v="0.7"/>
    <s v="50% - I spent about half of my time remote working"/>
    <x v="0"/>
    <s v="50% - About half of my time"/>
    <s v="No"/>
    <s v="No"/>
    <m/>
    <m/>
    <s v="No"/>
    <m/>
    <s v="Somewhat agree"/>
    <s v="Somewhat disagree"/>
    <s v="Somewhat disagree"/>
    <s v="Somewhat agree"/>
    <s v="Neither positive nor negative"/>
    <s v="Somewhat agree"/>
    <s v="Somewhat agree"/>
    <s v="Somewhat agree"/>
    <s v="Strongly agree"/>
    <s v="Somewhat agree"/>
    <s v="Somewhat agree"/>
    <s v="Somewhat disagree"/>
    <s v="Somewhat Positive"/>
    <s v="My direct manger(s)"/>
    <s v="Neither unlikely or likely"/>
    <s v="Somewhat likely"/>
    <s v="Neither unlikely or likely"/>
    <n v="3"/>
    <n v="8"/>
    <n v="3"/>
    <n v="3"/>
    <n v="7"/>
    <n v="1"/>
    <n v="8"/>
    <n v="3"/>
    <n v="5"/>
    <n v="7"/>
    <s v="No"/>
    <m/>
    <s v="Somewhat worsened"/>
    <x v="1"/>
    <s v="Stayed about the same"/>
    <x v="2"/>
    <s v="Stayed about the same"/>
    <s v="Somewhat worsened"/>
    <s v="Somewhat worsened"/>
    <s v="Somewhat improved"/>
    <s v="Significantly worsened"/>
    <s v="Stayed about the same"/>
    <s v="Significantly worsened"/>
    <s v="Stayed about the same"/>
    <s v="Stayed about the same"/>
    <s v="Stayed about the same"/>
    <s v="Stayed about the same"/>
    <s v="Somewhat improved"/>
    <m/>
    <s v="Interruptions"/>
    <s v="Noisy work environment"/>
    <s v="Lack of privacy"/>
    <s v="Lack of appropriate work and meeting spaces"/>
    <s v="Interruptions"/>
    <s v="Difficulty innovating"/>
    <s v="Difficulty collaborating with remote colleagues"/>
    <s v="Difficulty innovating"/>
    <s v="Interruptions"/>
    <s v="Difficulty innovating"/>
    <s v="Interruptions"/>
    <s v="Noisy work environment"/>
    <s v="Interruptions"/>
    <s v="Problems with audio-visual setup"/>
    <s v="Difficulty innovating"/>
    <s v="Lack of appropriate work and meeting spaces"/>
    <s v="Lack of appropriate work and meeting spaces"/>
    <s v="Noisy work environment"/>
    <s v="Interruptions"/>
    <s v="Difficulty innovating"/>
    <s v="Lack of appropriate work and meeting spaces"/>
    <s v="Difficulty innovating"/>
    <s v="Connectivity/internet issues"/>
    <s v="Noisy work environment"/>
    <s v="Interruptions"/>
    <s v="Difficulty collaborating with remote colleagues"/>
    <s v="Difficulty collaborating with remote colleagues"/>
    <s v="Difficulty innovating"/>
    <s v="Neither agree nor disagree"/>
    <s v="Somewhat agree"/>
    <s v="Somewhat agree"/>
    <s v="No"/>
    <m/>
    <m/>
    <m/>
    <m/>
    <m/>
    <m/>
    <m/>
    <m/>
    <m/>
    <m/>
    <x v="3"/>
    <m/>
    <n v="8"/>
    <n v="3"/>
    <n v="3"/>
    <n v="1"/>
    <n v="8"/>
    <n v="3"/>
    <n v="5"/>
    <n v="3"/>
  </r>
  <r>
    <x v="0"/>
    <n v="1289"/>
    <n v="1984"/>
    <s v="Male"/>
    <s v="Between 1 and 5 years"/>
    <s v="Financial and Insurance"/>
    <s v="Managers - Specialist Managers"/>
    <s v="More than 200"/>
    <s v="Couple with dependent children"/>
    <s v="Regional"/>
    <n v="0.7"/>
    <n v="0.6"/>
    <n v="0.7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agree"/>
    <s v="Strongly agree"/>
    <s v="Strongly agree"/>
    <s v="Strongly Positive"/>
    <s v="Strongly agree"/>
    <s v="Strongly agree"/>
    <s v="Neither agree nor disagree"/>
    <s v="Strongly agree"/>
    <s v="Strongly agree"/>
    <s v="Neither agree nor disagree"/>
    <s v="Somewhat agree"/>
    <s v="Strongly Positive"/>
    <s v="They are about the same"/>
    <s v="Very likely"/>
    <s v="Very likely"/>
    <s v="Very likely"/>
    <n v="2"/>
    <n v="6"/>
    <n v="4"/>
    <n v="4"/>
    <n v="8"/>
    <n v="4"/>
    <n v="3"/>
    <n v="4"/>
    <n v="5"/>
    <n v="8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oisy work environment"/>
    <s v="Interruptions"/>
    <s v="Connectivity/internet issues"/>
    <s v="Problems with audio-visual setup"/>
    <s v="Connectivity/internet issues"/>
    <s v="Interruptions"/>
    <s v="Connectivity/internet issues"/>
    <s v="Lack of privacy"/>
    <s v="Noisy work environment"/>
    <s v="Interruptions"/>
    <s v="Noisy work environment"/>
    <s v="Interruptions"/>
    <s v="Connectivity/internet issues"/>
    <s v="Interruptions"/>
    <s v="Noisy work environment"/>
    <s v="Lack of privacy"/>
    <s v="Noisy work environment"/>
    <s v="Lack of appropriate work and meeting spaces"/>
    <s v="Interruptions"/>
    <s v="Lack of privacy"/>
    <s v="Problems with audio-visual setup"/>
    <s v="Lack of appropriate work and meeting spaces"/>
    <s v="Noisy work environment"/>
    <s v="Lack of privacy"/>
    <s v="Interruptions"/>
    <s v="Lack of privacy"/>
    <s v="Noisy work environment"/>
    <s v="Difficulty collaborating with remote colleagues"/>
    <s v="Strongly agree"/>
    <s v="Strongly agree"/>
    <s v="Somewhat agree"/>
    <s v="Yes"/>
    <s v="Yes"/>
    <s v="Somewhat agree"/>
    <s v="Neither agree nor disagree"/>
    <s v="Somewhat agree"/>
    <s v="Somewhat agree"/>
    <s v="Strongly agree"/>
    <s v="Strongly agree"/>
    <s v="Strongly agree"/>
    <s v="Strongly agree"/>
    <s v="Strongly agree"/>
    <x v="1"/>
    <s v="My productivity is about same when I work remotely"/>
    <n v="6"/>
    <n v="4"/>
    <n v="4"/>
    <n v="4"/>
    <n v="3"/>
    <n v="4"/>
    <n v="5"/>
    <n v="2"/>
  </r>
  <r>
    <x v="0"/>
    <n v="1290"/>
    <n v="1976"/>
    <s v="Female"/>
    <s v="More than 5 years"/>
    <s v="Education and Training"/>
    <s v="Professionals - Education Professionals"/>
    <s v="Between 20 and 199"/>
    <s v="One parent family with dependent children"/>
    <s v="Regional"/>
    <s v="Rarely or never"/>
    <s v="100% - All of my time"/>
    <s v="Rarely or never"/>
    <x v="2"/>
    <s v="100% - All of my time"/>
    <s v="No"/>
    <s v="No"/>
    <m/>
    <m/>
    <s v="Yes"/>
    <s v="100% - All of my time"/>
    <s v="Strongly disagree"/>
    <s v="Strongly disagree"/>
    <s v="Strongly disagree"/>
    <s v="Strongly disagree"/>
    <s v="Strongly Negative"/>
    <s v="Strongly disagree"/>
    <s v="Somewhat agree"/>
    <s v="Strongly disagree"/>
    <s v="Strongly disagree"/>
    <s v="Strongly agree"/>
    <s v="Strongly disagree"/>
    <s v="Somewhat disagree"/>
    <s v="Strongly Positive"/>
    <s v="They are about the same"/>
    <s v="Very unlikely"/>
    <s v="Very unlikely"/>
    <s v="Very unlikely"/>
    <n v="1"/>
    <n v="8"/>
    <n v="1"/>
    <n v="6"/>
    <n v="8"/>
    <n v="0.5"/>
    <n v="8"/>
    <n v="1"/>
    <n v="6.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Significantly worsen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0"/>
    <m/>
    <n v="8"/>
    <n v="1"/>
    <n v="6"/>
    <n v="0.5"/>
    <n v="8"/>
    <n v="1"/>
    <n v="6.5"/>
    <n v="1"/>
  </r>
  <r>
    <x v="0"/>
    <n v="1291"/>
    <n v="1990"/>
    <s v="Female"/>
    <s v="Between 6 and 12 months"/>
    <s v="Construction"/>
    <s v="Clerical and administrative workers - Office Managers and Program Administrators"/>
    <s v="Between 20 and 199"/>
    <s v="Single person"/>
    <s v="Regional"/>
    <s v="Less than 10% of my time"/>
    <s v="Less than 10% of my time"/>
    <s v="Rarely or never"/>
    <x v="5"/>
    <s v="I would prefer not to work remotely"/>
    <s v="No"/>
    <s v="Yes"/>
    <s v="Less than 10% of my time"/>
    <s v="Less than 10% of my time"/>
    <s v="Unsure"/>
    <m/>
    <s v="Strongly disagree"/>
    <s v="Strongly disagree"/>
    <s v="Strongly disagree"/>
    <s v="Strongly agree"/>
    <s v="Strongly Negative"/>
    <s v="Strongly disagree"/>
    <s v="Strongly agree"/>
    <s v="Strongly agree"/>
    <s v="Strongly disagree"/>
    <s v="Strongly agree"/>
    <s v="Strongly agree"/>
    <s v="Strongly disagree"/>
    <s v="Strongly Negative"/>
    <s v="Senior leadership"/>
    <s v="Very unlikely"/>
    <s v="Very unlikely"/>
    <s v="Very unlikely"/>
    <n v="1"/>
    <n v="12"/>
    <n v="2"/>
    <n v="2"/>
    <n v="7"/>
    <n v="1"/>
    <n v="12"/>
    <n v="2"/>
    <n v="2"/>
    <n v="7"/>
    <s v="No"/>
    <m/>
    <s v="Not a barrier for me"/>
    <x v="3"/>
    <s v="Not a barrier for me"/>
    <x v="3"/>
    <s v="Stayed about the same"/>
    <s v="Stayed about the same"/>
    <s v="Stayed about the same"/>
    <s v="Not a barrier for me"/>
    <s v="Not a barrier for me"/>
    <s v="Not a barrier for me"/>
    <s v="Not a barrier for me"/>
    <s v="Not a barrier for me"/>
    <s v="Significantly worsened"/>
    <s v="Not a barrier for me"/>
    <s v="Not a barrier for me"/>
    <s v="Not a barrier for me"/>
    <m/>
    <s v="Difficulty collaborating with remote colleagues"/>
    <s v="Noisy work environment"/>
    <s v="Problems with audio-visual setup"/>
    <s v="Lack of privacy"/>
    <s v="Connectivity/internet issues"/>
    <s v="Difficulty innovating"/>
    <s v="Connectivity/internet issues"/>
    <s v="Difficulty innovating"/>
    <s v="Connectivity/internet issues"/>
    <s v="Difficulty innovating"/>
    <s v="Problems with audio-visual setup"/>
    <s v="Noisy work environment"/>
    <s v="Problems with audio-visual setup"/>
    <s v="Connectivity/internet issues"/>
    <s v="Lack of appropriate work and meeting spaces"/>
    <s v="Noisy work environment"/>
    <s v="Connectivity/internet issues"/>
    <s v="Noisy work environment"/>
    <s v="Problems with audio-visual setup"/>
    <s v="Difficulty innovating"/>
    <s v="Difficulty collaborating with remote colleagues"/>
    <s v="Difficulty innovating"/>
    <s v="Problems with audio-visual setup"/>
    <s v="Lack of privacy"/>
    <s v="Lack of appropriate work and meeting spaces"/>
    <s v="Lack of privacy"/>
    <s v="Problems with audio-visual setup"/>
    <s v="Difficulty innovating"/>
    <s v="Strongly agree"/>
    <s v="Strongly agree"/>
    <s v="Somewhat agree"/>
    <s v="Yes"/>
    <s v="No"/>
    <m/>
    <m/>
    <m/>
    <m/>
    <m/>
    <m/>
    <m/>
    <m/>
    <m/>
    <x v="3"/>
    <s v="I’m 10% more productive when working remotely"/>
    <n v="12"/>
    <n v="2"/>
    <n v="2"/>
    <n v="1"/>
    <n v="12"/>
    <n v="2"/>
    <n v="2"/>
    <n v="1"/>
  </r>
  <r>
    <x v="0"/>
    <n v="1292"/>
    <n v="1981"/>
    <s v="Male"/>
    <s v="Between 1 and 5 years"/>
    <s v="Professional, Scientific and Technical"/>
    <s v="Professionals - Design, Engineering, Science and Transport Professionals"/>
    <s v="More than 200"/>
    <s v="Single person"/>
    <s v="Regional"/>
    <n v="0.9"/>
    <s v="100% - All of my time"/>
    <n v="0.9"/>
    <x v="2"/>
    <s v="More than half of my time"/>
    <s v="Yes"/>
    <s v="Yes"/>
    <s v="Less than 10% of my time"/>
    <s v="Less than 10% of my time"/>
    <s v="No"/>
    <m/>
    <s v="Strongly agree"/>
    <s v="Strongly agree"/>
    <s v="Strongly agree"/>
    <s v="Somewhat disagree"/>
    <s v="Strongly Positive"/>
    <s v="Strongly agree"/>
    <s v="Strongly agree"/>
    <s v="Strongly agree"/>
    <s v="Strongly agree"/>
    <s v="Strongly agree"/>
    <s v="Somewhat agree"/>
    <s v="Somewhat agree"/>
    <s v="Strongly Positive"/>
    <s v="They are about the same"/>
    <s v="Somewhat likely"/>
    <s v="Somewhat likely"/>
    <s v="Very likely"/>
    <n v="2.5"/>
    <n v="8"/>
    <n v="2"/>
    <n v="3.5"/>
    <n v="8"/>
    <n v="0"/>
    <n v="8"/>
    <n v="2"/>
    <n v="6"/>
    <n v="8"/>
    <s v="No"/>
    <m/>
    <s v="Not a barrier for me"/>
    <x v="3"/>
    <s v="Not a barrier for me"/>
    <x v="3"/>
    <s v="Somewhat worsened"/>
    <s v="Not a barrier for me"/>
    <s v="Somewhat worsened"/>
    <s v="Significantly improved"/>
    <s v="Not a barrier for me"/>
    <s v="Somewhat worsened"/>
    <s v="Significantly improved"/>
    <s v="Somewhat worsened"/>
    <s v="Not a barrier for me"/>
    <s v="Somewhat improved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0"/>
    <m/>
    <n v="8"/>
    <n v="2"/>
    <n v="3.5"/>
    <n v="0"/>
    <n v="8"/>
    <n v="2"/>
    <n v="6"/>
    <n v="2.5"/>
  </r>
  <r>
    <x v="0"/>
    <n v="1293"/>
    <n v="1962"/>
    <s v="Male"/>
    <s v="More than 5 years"/>
    <s v="Agriculture, Forestry and Fishing"/>
    <s v="Technicians and trades workers - Other Technicians and Trades Workers"/>
    <s v="I am a sole trader/owner-operator"/>
    <s v="Single person"/>
    <s v="Regional"/>
    <n v="0.7"/>
    <n v="0.7"/>
    <s v="Less than 10% of my time"/>
    <x v="5"/>
    <s v="I would prefer not to work remotely"/>
    <s v="Yes"/>
    <s v="No"/>
    <m/>
    <m/>
    <s v="No"/>
    <m/>
    <s v="Strongly agree"/>
    <s v="Strongly agree"/>
    <s v="Strongly agree"/>
    <s v="Neither agree nor disagree"/>
    <s v="Strongly Positive"/>
    <s v="Neither agree nor disagree"/>
    <s v="Somewhat agree"/>
    <s v="Somewhat agree"/>
    <s v="Somewhat agree"/>
    <s v="Neither agree nor disagree"/>
    <s v="Neither agree nor disagree"/>
    <s v="Neither agree nor disagree"/>
    <s v="Somewhat Positive"/>
    <s v="They are about the same"/>
    <s v="Neither unlikely or likely"/>
    <s v="Somewhat likely"/>
    <s v="Neither unlikely or likely"/>
    <n v="2.5"/>
    <n v="7"/>
    <n v="1"/>
    <n v="6.5"/>
    <n v="7"/>
    <n v="2.5"/>
    <n v="7"/>
    <n v="1"/>
    <n v="6.5"/>
    <n v="7"/>
    <s v="Yes"/>
    <n v="0.05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7"/>
    <n v="1"/>
    <n v="6.5"/>
    <n v="2.5"/>
    <n v="7"/>
    <n v="1"/>
    <n v="6.5"/>
    <n v="2.5"/>
  </r>
  <r>
    <x v="0"/>
    <n v="1294"/>
    <n v="1986"/>
    <s v="Male"/>
    <s v="More than 5 years"/>
    <s v="Financial and Insurance"/>
    <s v="Clerical and administrative workers - Numerical Clerks"/>
    <s v="I am a sole trader/owner-operator"/>
    <s v="Single perso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disagree"/>
    <s v="Strongly Positive"/>
    <s v="Neither agree nor disagree"/>
    <s v="Somewhat agree"/>
    <s v="Somewhat agree"/>
    <s v="Somewhat agree"/>
    <s v="Somewhat agree"/>
    <s v="Somewhat agree"/>
    <s v="Somewhat agree"/>
    <s v="Strongly Positive"/>
    <s v="They are about the same"/>
    <s v="Neither unlikely or likely"/>
    <s v="Neither unlikely or likely"/>
    <s v="Neither unlikely or likely"/>
    <n v="0"/>
    <n v="10"/>
    <n v="0"/>
    <n v="7"/>
    <n v="7"/>
    <n v="0"/>
    <n v="10"/>
    <n v="0"/>
    <n v="7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No"/>
    <m/>
    <m/>
    <m/>
    <m/>
    <m/>
    <m/>
    <m/>
    <m/>
    <m/>
    <m/>
    <x v="1"/>
    <m/>
    <n v="10"/>
    <n v="0"/>
    <n v="7"/>
    <n v="0"/>
    <n v="10"/>
    <n v="0"/>
    <n v="7"/>
    <n v="0"/>
  </r>
  <r>
    <x v="0"/>
    <n v="1295"/>
    <n v="1987"/>
    <s v="Male"/>
    <s v="More than 5 years"/>
    <s v="Administrative and Support"/>
    <s v="Community and personal service workers - Carers and Aides"/>
    <s v="More than 200"/>
    <s v="Single perso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omewhat agree"/>
    <s v="Neither agree nor disagree"/>
    <s v="Somewhat agree"/>
    <s v="Neither agree nor disagree"/>
    <s v="Somewhat Negative"/>
    <s v="Somewhat agree"/>
    <s v="Somewhat agree"/>
    <s v="Neither agree nor disagree"/>
    <s v="Strongly disagree"/>
    <s v="Somewhat agree"/>
    <s v="Neither agree nor disagree"/>
    <s v="Strongly disagree"/>
    <s v="Somewhat Positive"/>
    <s v="My direct manger(s)"/>
    <s v="Neither unlikely or likely"/>
    <s v="Neither unlikely or likely"/>
    <s v="Neither unlikely or likely"/>
    <n v="4"/>
    <n v="8"/>
    <n v="0"/>
    <n v="5"/>
    <n v="7"/>
    <n v="1"/>
    <n v="8"/>
    <n v="3"/>
    <n v="4"/>
    <n v="8"/>
    <s v="Yes"/>
    <n v="0.01"/>
    <s v="Somewhat improved"/>
    <x v="1"/>
    <s v="Somewhat worsened"/>
    <x v="1"/>
    <s v="Somewhat worsened"/>
    <s v="Somewhat worsened"/>
    <s v="Stayed about the same"/>
    <s v="Somewhat worsened"/>
    <s v="Significantly worsened"/>
    <s v="Not a barrier for me"/>
    <s v="Somewhat improved"/>
    <s v="Stayed about the same"/>
    <s v="Not a barrier for me"/>
    <s v="Somewhat improved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0"/>
    <m/>
    <n v="8"/>
    <n v="0"/>
    <n v="5"/>
    <n v="1"/>
    <n v="8"/>
    <n v="3"/>
    <n v="4"/>
    <n v="4"/>
  </r>
  <r>
    <x v="0"/>
    <n v="1296"/>
    <n v="1983"/>
    <s v="Female"/>
    <s v="More than 5 years"/>
    <s v="Professional, Scientific and Technical"/>
    <s v="Professionals - Business, Human Resource and Marketing Professionals"/>
    <s v="More than 200"/>
    <s v="Couple with dependent children"/>
    <s v="Regional"/>
    <n v="0.9"/>
    <n v="0.9"/>
    <n v="0.7"/>
    <x v="1"/>
    <s v="50% - About half of my time"/>
    <s v="No"/>
    <s v="No"/>
    <m/>
    <m/>
    <s v="No"/>
    <m/>
    <s v="Somewhat agree"/>
    <s v="Somewhat disagree"/>
    <s v="Somewhat disagree"/>
    <s v="Somewhat agree"/>
    <s v="Neither positive nor negative"/>
    <s v="Somewhat agree"/>
    <s v="Somewhat agree"/>
    <s v="Strongly agree"/>
    <s v="Strongly agree"/>
    <s v="Somewhat agree"/>
    <s v="Neither agree nor disagree"/>
    <s v="Somewhat disagree"/>
    <s v="Neither positive nor negative"/>
    <s v="They are about the same"/>
    <s v="Neither unlikely or likely"/>
    <s v="Neither unlikely or likely"/>
    <s v="Somewhat unlikely"/>
    <n v="3"/>
    <n v="8"/>
    <n v="2"/>
    <n v="4"/>
    <n v="7"/>
    <n v="1"/>
    <n v="8"/>
    <n v="3"/>
    <n v="5"/>
    <n v="7"/>
    <s v="No"/>
    <m/>
    <s v="Somewhat worsened"/>
    <x v="2"/>
    <s v="Stayed about the same"/>
    <x v="2"/>
    <s v="Stayed about the same"/>
    <s v="Stayed about the same"/>
    <s v="Somewhat worsened"/>
    <s v="Not a barrier for me"/>
    <s v="Significantly worsened"/>
    <s v="Stayed about the same"/>
    <s v="Somewhat worsened"/>
    <s v="Not a barrier for me"/>
    <s v="Not a barrier for me"/>
    <s v="Somewhat worsened"/>
    <s v="Not a barrier for me"/>
    <s v="Not a barrier for me"/>
    <m/>
    <s v="Interruptions"/>
    <s v="Noisy work environment"/>
    <s v="Lack of appropriate work and meeting spaces"/>
    <s v="Problems with audio-visual setup"/>
    <s v="Interruptions"/>
    <s v="Connectivity/internet issues"/>
    <s v="Difficulty collaborating with remote colleagues"/>
    <s v="Difficulty innovating"/>
    <s v="Interruptions"/>
    <s v="Noisy work environment"/>
    <s v="Interruptions"/>
    <s v="Noisy work environment"/>
    <s v="Interruptions"/>
    <s v="Problems with audio-visual setup"/>
    <s v="Lack of appropriate work and meeting spaces"/>
    <s v="Difficulty innovating"/>
    <s v="Lack of appropriate work and meeting spaces"/>
    <s v="Noisy work environment"/>
    <s v="Interruptions"/>
    <s v="Difficulty innovating"/>
    <s v="Difficulty collaborating with remote colleagues"/>
    <s v="Difficulty innovating"/>
    <s v="Connectivity/internet issues"/>
    <s v="Noisy work environment"/>
    <s v="Interruptions"/>
    <s v="Lack of privacy"/>
    <s v="Difficulty collaborating with remote colleagues"/>
    <s v="Difficulty innovating"/>
    <s v="Neither agree nor disagree"/>
    <s v="Somewhat disagree"/>
    <s v="Somewhat agree"/>
    <s v="No"/>
    <m/>
    <m/>
    <m/>
    <m/>
    <m/>
    <m/>
    <m/>
    <m/>
    <m/>
    <m/>
    <x v="5"/>
    <m/>
    <n v="8"/>
    <n v="2"/>
    <n v="4"/>
    <n v="1"/>
    <n v="8"/>
    <n v="3"/>
    <n v="5"/>
    <n v="3"/>
  </r>
  <r>
    <x v="0"/>
    <n v="1297"/>
    <n v="1971"/>
    <s v="Female"/>
    <s v="More than 5 years"/>
    <s v="Public Administration and Safety"/>
    <s v="Managers - Specialist Managers"/>
    <s v="More than 200"/>
    <s v="Single person"/>
    <s v="Regional"/>
    <s v="Less than 10% of my time"/>
    <s v="Less than 10% of my time"/>
    <s v="Less than 10% of my time"/>
    <x v="4"/>
    <s v="Less than 10% of my time"/>
    <s v="Yes"/>
    <s v="Yes"/>
    <s v="Less than 10% of my time"/>
    <s v="Less than 10% of my time"/>
    <s v="No"/>
    <m/>
    <s v="Neither agree nor disagree"/>
    <s v="Somewhat agree"/>
    <s v="Somewhat agree"/>
    <s v="Somewhat agree"/>
    <s v="Neither positive nor negative"/>
    <s v="Strongly disagree"/>
    <s v="Neither agree nor disagree"/>
    <s v="Strongly disagree"/>
    <s v="Strongly disagree"/>
    <s v="Neither agree nor disagree"/>
    <s v="Neither agree nor disagree"/>
    <s v="Somewhat agree"/>
    <s v="Somewhat Negative"/>
    <s v="They are about the same"/>
    <s v="Very unlikely"/>
    <s v="Very unlikely"/>
    <s v="Very unlikely"/>
    <n v="1"/>
    <n v="10"/>
    <n v="1"/>
    <n v="5"/>
    <n v="7"/>
    <n v="0.5"/>
    <n v="8.5"/>
    <n v="1"/>
    <n v="6.5"/>
    <n v="7.5"/>
    <s v="No"/>
    <m/>
    <s v="Not a barrier for me"/>
    <x v="3"/>
    <s v="Somewhat improved"/>
    <x v="0"/>
    <s v="Not a barrier for me"/>
    <s v="Stayed about the same"/>
    <s v="Not a barrier for me"/>
    <s v="Not a barrier for me"/>
    <s v="Stayed about the same"/>
    <s v="Somewhat worsened"/>
    <s v="Somewhat improved"/>
    <s v="Stayed about the same"/>
    <s v="Somewhat worsened"/>
    <s v="Not a barrier for me"/>
    <s v="Stayed about the same"/>
    <s v="Not a barrier for me"/>
    <m/>
    <s v="Difficulty collaborating with remote colleagues"/>
    <s v="Noisy work environment"/>
    <s v="Problems with audio-visual setup"/>
    <s v="Lack of privacy"/>
    <s v="Lack of appropriate work and meeting spaces"/>
    <s v="Interruptions"/>
    <s v="Difficulty collaborating with remote colleagues"/>
    <s v="Lack of privacy"/>
    <s v="Interruptions"/>
    <s v="Difficulty innovating"/>
    <s v="Problems with audio-visual setup"/>
    <s v="Lack of appropriate work and meeting spaces"/>
    <s v="Difficulty collaborating with remote colleagues"/>
    <s v="Interruptions"/>
    <s v="Lack of privacy"/>
    <s v="Difficulty innovating"/>
    <s v="Difficulty collaborating with remote colleagues"/>
    <s v="Noisy work environment"/>
    <s v="Interruptions"/>
    <s v="Difficulty innovating"/>
    <s v="Problems with audio-visual setup"/>
    <s v="Difficulty innovating"/>
    <s v="Lack of privacy"/>
    <s v="Connectivity/internet issues"/>
    <s v="Difficulty collaborating with remote colleagues"/>
    <s v="Lack of appropriate work and meeting spaces"/>
    <s v="Difficulty collaborating with remote colleagues"/>
    <s v="Difficulty innovating"/>
    <s v="Somewhat disagree"/>
    <s v="Neither agree nor disagree"/>
    <s v="Somewhat agree"/>
    <s v="Yes"/>
    <s v="No"/>
    <m/>
    <m/>
    <m/>
    <m/>
    <m/>
    <m/>
    <m/>
    <m/>
    <m/>
    <x v="6"/>
    <s v="I’m 20% less productive when working remotely"/>
    <n v="10"/>
    <n v="1"/>
    <n v="5"/>
    <n v="0.5"/>
    <n v="8.5"/>
    <n v="1"/>
    <n v="6.5"/>
    <n v="1"/>
  </r>
  <r>
    <x v="0"/>
    <n v="1298"/>
    <n v="1965"/>
    <s v="Female"/>
    <s v="More than 5 years"/>
    <s v="Education and Training"/>
    <s v="Clerical and administrative workers - General Clerical Workers"/>
    <s v="Between 20 and 199"/>
    <s v="Couple with no dependent children"/>
    <s v="Regional"/>
    <n v="0.2"/>
    <s v="I would not have preferred to work remotely"/>
    <n v="0.4"/>
    <x v="5"/>
    <s v="I would prefer not to work remotely"/>
    <s v="Yes"/>
    <s v="Yes"/>
    <n v="0.4"/>
    <s v="Less than 10% of my time"/>
    <s v="Yes"/>
    <s v="100% - All of my time"/>
    <s v="Strongly disagree"/>
    <s v="Strongly disagree"/>
    <s v="Strongly disagree"/>
    <s v="Strongly disagree"/>
    <s v="Neither positive nor negative"/>
    <s v="Somewhat agree"/>
    <s v="Somewhat agree"/>
    <s v="Strongly agree"/>
    <s v="Somewhat agree"/>
    <s v="Somewhat agree"/>
    <s v="Neither agree nor disagree"/>
    <s v="Somewhat agree"/>
    <s v="Strongly Negative"/>
    <s v="They are about the same"/>
    <s v="Very unlikely"/>
    <s v="Very unlikely"/>
    <s v="Very unlikely"/>
    <n v="1"/>
    <n v="6"/>
    <n v="3"/>
    <n v="6"/>
    <n v="8"/>
    <n v="2"/>
    <n v="4"/>
    <n v="4"/>
    <n v="6"/>
    <n v="8"/>
    <s v="No"/>
    <m/>
    <s v="Not a barrier for me"/>
    <x v="3"/>
    <s v="Not a barrier for me"/>
    <x v="3"/>
    <s v="Not a barrier for me"/>
    <s v="Not a barrier for me"/>
    <s v="Somewhat worsened"/>
    <s v="Stayed about the same"/>
    <s v="Not a barrier for me"/>
    <s v="Significantly worsened"/>
    <s v="Not a barrier for me"/>
    <s v="Significantly worsened"/>
    <s v="Not a barrier for me"/>
    <s v="Not a barrier for me"/>
    <s v="Not a barrier for 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agree"/>
    <s v="No"/>
    <m/>
    <m/>
    <m/>
    <m/>
    <m/>
    <m/>
    <m/>
    <m/>
    <m/>
    <m/>
    <x v="10"/>
    <m/>
    <n v="6"/>
    <n v="3"/>
    <n v="6"/>
    <n v="2"/>
    <n v="4"/>
    <n v="4"/>
    <n v="6"/>
    <n v="1"/>
  </r>
  <r>
    <x v="0"/>
    <n v="1299"/>
    <n v="1972"/>
    <s v="Female"/>
    <s v="Between 6 and 12 months"/>
    <s v="Public Administration and Safety"/>
    <s v="Managers - Chief Executives, General Managers and Legislators"/>
    <s v="More than 200"/>
    <s v="Single person"/>
    <s v="Regional"/>
    <s v="50% - I spent about half of my time remote working"/>
    <s v="50% - About half of my time"/>
    <n v="0.3"/>
    <x v="4"/>
    <s v="Less than 10% of my time"/>
    <s v="Yes"/>
    <s v="Yes"/>
    <s v="Less than 10% of my time"/>
    <s v="Less than 10% of my time"/>
    <s v="No"/>
    <m/>
    <s v="Strongly agree"/>
    <s v="Strongly agree"/>
    <s v="Strongly agree"/>
    <s v="Strongly agree"/>
    <s v="Somewhat Positive"/>
    <s v="Strongly agree"/>
    <s v="Somewhat agree"/>
    <s v="Somewhat agree"/>
    <s v="Somewhat agree"/>
    <s v="Strongly agree"/>
    <s v="Strongly disagree"/>
    <s v="Somewhat disagree"/>
    <s v="Somewhat Positive"/>
    <s v="They are about the same"/>
    <s v="Neither unlikely or likely"/>
    <s v="Neither unlikely or likely"/>
    <s v="Neither unlikely or likely"/>
    <n v="3"/>
    <n v="10"/>
    <n v="1"/>
    <n v="2"/>
    <n v="8"/>
    <n v="0.5"/>
    <n v="10"/>
    <n v="1.5"/>
    <n v="4"/>
    <n v="8"/>
    <s v="No"/>
    <m/>
    <s v="Stayed about the same"/>
    <x v="2"/>
    <s v="Somewhat worsened"/>
    <x v="0"/>
    <s v="Somewhat improved"/>
    <s v="Somewhat worsened"/>
    <s v="Somewhat worsened"/>
    <s v="Somewhat worsened"/>
    <s v="Stayed about the same"/>
    <s v="Stayed about the same"/>
    <s v="Somewhat worsened"/>
    <s v="Stayed about the same"/>
    <s v="Somewhat improved"/>
    <s v="Stayed about the same"/>
    <s v="Stayed about the same"/>
    <s v="Stayed about the same"/>
    <m/>
    <s v="Lack of privacy"/>
    <s v="Difficulty collaborating with remote colleagues"/>
    <s v="Lack of appropriate work and meeting spaces"/>
    <s v="Problems with audio-visual setup"/>
    <s v="Connectivity/internet issues"/>
    <s v="Difficulty innovating"/>
    <s v="Lack of privacy"/>
    <s v="Difficulty collaborating with remote colleagues"/>
    <s v="Connectivity/internet issues"/>
    <s v="Difficulty innovating"/>
    <s v="Lack of appropriate work and meeting spaces"/>
    <s v="Problems with audio-visual setup"/>
    <s v="Interruptions"/>
    <s v="Problems with audio-visual setup"/>
    <s v="Lack of appropriate work and meeting spaces"/>
    <s v="Difficulty innovating"/>
    <s v="Lack of appropriate work and meeting spaces"/>
    <s v="Difficulty collaborating with remote colleagues"/>
    <s v="Lack of privacy"/>
    <s v="Difficulty innovating"/>
    <s v="Lack of appropriate work and meeting spaces"/>
    <s v="Difficulty collaborating with remote colleagues"/>
    <s v="Connectivity/internet issues"/>
    <s v="Noisy work environment"/>
    <s v="Lack of appropriate work and meeting spaces"/>
    <s v="Interruptions"/>
    <s v="Problems with audio-visual setup"/>
    <s v="Difficulty innovating"/>
    <s v="Somewhat agree"/>
    <s v="Somewhat agree"/>
    <s v="Neither agree nor disagree"/>
    <s v="Yes"/>
    <s v="Yes"/>
    <s v="Strongly agree"/>
    <s v="Strongly agree"/>
    <s v="Strongly agree"/>
    <s v="Strongly agree"/>
    <s v="Strongly agree"/>
    <s v="Somewhat disagree"/>
    <s v="Somewhat agree"/>
    <s v="Somewhat agree"/>
    <s v="Somewhat agree"/>
    <x v="8"/>
    <s v="I’m 30% more productive when working remotely"/>
    <n v="10"/>
    <n v="1"/>
    <n v="2"/>
    <n v="0.5"/>
    <n v="10"/>
    <n v="1.5"/>
    <n v="4"/>
    <n v="3"/>
  </r>
  <r>
    <x v="0"/>
    <n v="1300"/>
    <n v="1965"/>
    <s v="Female"/>
    <s v="More than 5 years"/>
    <s v="Education and Training"/>
    <s v="Professionals - Education Professionals"/>
    <s v="More than 200"/>
    <s v="Couple with no dependent children"/>
    <s v="Regional"/>
    <s v="Rarely or never"/>
    <s v="100% - All of my time"/>
    <s v="Rarely or never"/>
    <x v="2"/>
    <s v="50% - About half of my time"/>
    <s v="Yes"/>
    <s v="Yes"/>
    <s v="Less than 10% of my time"/>
    <s v="100% - All of my time"/>
    <s v="Yes"/>
    <s v="100% - All of my time"/>
    <s v="Strongly disagree"/>
    <s v="Strongly disagree"/>
    <s v="Strongly disagree"/>
    <s v="Strongly disagree"/>
    <s v="Somewhat Negative"/>
    <s v="Somewhat disagree"/>
    <s v="Strongly disagree"/>
    <s v="Somewhat disagree"/>
    <s v="Somewhat disagree"/>
    <s v="Strongly agree"/>
    <s v="Neither agree nor disagree"/>
    <s v="Strongly disagree"/>
    <s v="Strongly Positive"/>
    <s v="My direct manger(s)"/>
    <s v="Very unlikely"/>
    <s v="Very unlikely"/>
    <s v="Very unlikely"/>
    <n v="2.5"/>
    <n v="9.5"/>
    <n v="2.5"/>
    <n v="2"/>
    <n v="7.5"/>
    <n v="2"/>
    <n v="10.5"/>
    <n v="2.5"/>
    <n v="1.5"/>
    <n v="7.5"/>
    <s v="No"/>
    <m/>
    <s v="Stayed about the same"/>
    <x v="3"/>
    <s v="Stayed about the sa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Significantly worsened"/>
    <s v="Not a barrier for me"/>
    <s v="Not a barrier for me"/>
    <s v="Not a barrier for me"/>
    <m/>
    <s v="Interruptions"/>
    <s v="Difficulty collaborating with remote colleagues"/>
    <s v="Lack of privacy"/>
    <s v="Connectivity/internet issues"/>
    <s v="Interruptions"/>
    <s v="Connectivity/internet issues"/>
    <s v="Lack of privacy"/>
    <s v="Connectivity/internet issues"/>
    <s v="Interruptions"/>
    <s v="Connectivity/internet issues"/>
    <s v="Interruptions"/>
    <s v="Problems with audio-visual setup"/>
    <s v="Interruptions"/>
    <s v="Problems with audio-visual setup"/>
    <s v="Noisy work environment"/>
    <s v="Difficulty innovating"/>
    <s v="Noisy work environment"/>
    <s v="Connectivity/internet issues"/>
    <s v="Interruptions"/>
    <s v="Problems with audio-visual setup"/>
    <s v="Lack of appropriate work and meeting spaces"/>
    <s v="Difficulty collaborating with remote colleagues"/>
    <s v="Noisy work environment"/>
    <s v="Connectivity/internet issues"/>
    <s v="Lack of privacy"/>
    <s v="Difficulty collaborating with remote colleagues"/>
    <s v="Noisy work environment"/>
    <s v="Problems with audio-visual setup"/>
    <s v="Strongly agree"/>
    <s v="Strongly disagree"/>
    <s v="Somewhat disagree"/>
    <s v="No"/>
    <m/>
    <m/>
    <m/>
    <m/>
    <m/>
    <m/>
    <m/>
    <m/>
    <m/>
    <m/>
    <x v="0"/>
    <m/>
    <n v="9.5"/>
    <n v="2.5"/>
    <n v="2"/>
    <n v="2"/>
    <n v="10.5"/>
    <n v="2.5"/>
    <n v="1.5"/>
    <n v="2.5"/>
  </r>
  <r>
    <x v="0"/>
    <n v="1301"/>
    <n v="1971"/>
    <s v="Female"/>
    <s v="Between 1 and 5 years"/>
    <s v="Professional, Scientific and Technical"/>
    <s v="Professionals - Legal, Social and Welfare Professionals"/>
    <s v="Between 20 and 199"/>
    <s v="Couple with dependent children"/>
    <s v="Regional"/>
    <n v="0.9"/>
    <n v="0.7"/>
    <n v="0.9"/>
    <x v="0"/>
    <s v="More than half of my time"/>
    <s v="No"/>
    <s v="No"/>
    <m/>
    <m/>
    <s v="No"/>
    <m/>
    <s v="Neither agree nor disagree"/>
    <s v="Neither agree nor disagree"/>
    <s v="Somewhat agree"/>
    <s v="Neither agree nor disagree"/>
    <s v="Neither positive nor negative"/>
    <s v="Strongly agree"/>
    <s v="Somewhat agree"/>
    <s v="Strongly agree"/>
    <s v="Strongly agree"/>
    <s v="Strongly disagree"/>
    <s v="Somewhat agree"/>
    <s v="Somewhat disagree"/>
    <s v="Somewhat Positive"/>
    <s v="They are about the same"/>
    <s v="Somewhat unlikely"/>
    <s v="Somewhat unlikely"/>
    <s v="Neither unlikely or likely"/>
    <n v="2"/>
    <n v="8"/>
    <n v="4"/>
    <n v="3"/>
    <n v="7"/>
    <n v="1"/>
    <n v="8"/>
    <n v="5"/>
    <n v="3"/>
    <n v="7"/>
    <s v="No"/>
    <m/>
    <s v="Stayed about the same"/>
    <x v="2"/>
    <s v="Significantly worsened"/>
    <x v="4"/>
    <s v="Somewhat worsened"/>
    <s v="Somewhat worsened"/>
    <s v="Not a barrier for me"/>
    <s v="Stayed about the same"/>
    <s v="Somewhat worsened"/>
    <s v="Stayed about the same"/>
    <s v="Somewhat worsened"/>
    <s v="Somewhat worsened"/>
    <s v="Not a barrier for 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2"/>
    <m/>
    <n v="8"/>
    <n v="4"/>
    <n v="3"/>
    <n v="1"/>
    <n v="8"/>
    <n v="5"/>
    <n v="3"/>
    <n v="2"/>
  </r>
  <r>
    <x v="0"/>
    <n v="1302"/>
    <n v="1980"/>
    <s v="Male"/>
    <s v="Between 6 and 12 months"/>
    <s v="Information Media and Telecommunications"/>
    <s v="Managers - Chief Executives, General Managers and Legislators"/>
    <s v="More than 200"/>
    <s v="One parent family with dependent children"/>
    <s v="Regional"/>
    <s v="100% - I spent all of my time remote working"/>
    <s v="100% - All of my time"/>
    <s v="100% - I spent all of my time remote working"/>
    <x v="2"/>
    <s v="100% - All of my time"/>
    <s v="Yes"/>
    <s v="Yes"/>
    <s v="100% - All of my time"/>
    <s v="100% - All of my time"/>
    <s v="Yes"/>
    <s v="100% - All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5"/>
    <n v="4"/>
    <n v="5"/>
    <n v="5"/>
    <n v="5"/>
    <n v="2"/>
    <n v="5"/>
    <n v="10"/>
    <n v="5"/>
    <n v="2"/>
    <s v="Yes"/>
    <n v="0.99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0"/>
    <s v="I’m 50% more productive when working remotely (or more)"/>
    <n v="4"/>
    <n v="5"/>
    <n v="5"/>
    <n v="2"/>
    <n v="5"/>
    <n v="10"/>
    <n v="5"/>
    <n v="5"/>
  </r>
  <r>
    <x v="0"/>
    <n v="1303"/>
    <n v="1999"/>
    <s v="Male"/>
    <s v="Between 6 and 12 months"/>
    <s v="Financial and Insurance"/>
    <s v="Managers - Specialist Managers"/>
    <s v="Between 5 and 19"/>
    <s v="Multiple family household"/>
    <s v="Regional"/>
    <n v="0.6"/>
    <s v="50% - About half of my time"/>
    <s v="50% - I spent about half of my time remote working"/>
    <x v="0"/>
    <s v="More than half of my time"/>
    <s v="Yes"/>
    <s v="Yes"/>
    <n v="0.3"/>
    <s v="50% - About half of my time"/>
    <s v="Yes"/>
    <n v="0.3"/>
    <s v="Somewhat agree"/>
    <s v="Strongly agree"/>
    <s v="Strongly agree"/>
    <s v="Neither agree nor disagree"/>
    <s v="Strongly Positive"/>
    <s v="Somewhat agree"/>
    <s v="Strongly agree"/>
    <s v="Somewhat agree"/>
    <s v="Strongly agree"/>
    <s v="Strongly agree"/>
    <s v="Neither agree nor disagree"/>
    <s v="Somewhat disagree"/>
    <s v="Strongly Positive"/>
    <s v="My direct manger(s)"/>
    <s v="Somewhat likely"/>
    <s v="Somewhat likely"/>
    <s v="Somewhat likely"/>
    <n v="3"/>
    <n v="5"/>
    <n v="6"/>
    <n v="5"/>
    <n v="5"/>
    <n v="3"/>
    <n v="3"/>
    <n v="3"/>
    <n v="5"/>
    <n v="10"/>
    <s v="Yes"/>
    <n v="0.75"/>
    <s v="Stayed about the same"/>
    <x v="2"/>
    <s v="Stayed about the same"/>
    <x v="0"/>
    <s v="Somewhat improved"/>
    <s v="Significantly improved"/>
    <s v="Somewhat worsened"/>
    <s v="Somewhat worsened"/>
    <s v="Stayed about the same"/>
    <s v="Somewhat improved"/>
    <s v="Stayed about the same"/>
    <s v="Somewhat improved"/>
    <s v="Significantly improved"/>
    <s v="Stayed about the same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Yes"/>
    <s v="Yes"/>
    <s v="Somewhat agree"/>
    <s v="Somewhat agree"/>
    <s v="Somewhat agree"/>
    <s v="Somewhat agree"/>
    <s v="Somewhat agree"/>
    <s v="Neither agree nor disagree"/>
    <s v="Neither agree nor disagree"/>
    <s v="Neither agree nor disagree"/>
    <s v="Somewhat agree"/>
    <x v="2"/>
    <s v="I’m 20% more productive when working remotely"/>
    <n v="5"/>
    <n v="6"/>
    <n v="5"/>
    <n v="3"/>
    <n v="3"/>
    <n v="3"/>
    <n v="5"/>
    <n v="3"/>
  </r>
  <r>
    <x v="0"/>
    <n v="1304"/>
    <n v="1957"/>
    <s v="Female"/>
    <s v="Between 1 and 5 years"/>
    <s v="Accommodation and Food"/>
    <s v="Managers - Chief Executives, General Managers and Legislators"/>
    <s v="Between 5 and 19"/>
    <s v="Couple with no dependent children"/>
    <s v="Regional"/>
    <s v="50% - I spent about half of my time remote working"/>
    <s v="50% - About half of my time"/>
    <n v="0.4"/>
    <x v="3"/>
    <s v="Less than half of my time"/>
    <s v="No"/>
    <s v="Yes"/>
    <n v="0.1"/>
    <s v="Less than 10% of my time"/>
    <s v="No"/>
    <m/>
    <s v="Strongly agree"/>
    <s v="Strongly agree"/>
    <s v="Strongly agree"/>
    <s v="Somewhat disagree"/>
    <s v="Strongly Positive"/>
    <s v="Somewhat agree"/>
    <s v="Somewhat agree"/>
    <s v="Somewhat disagree"/>
    <s v="Strongly agree"/>
    <s v="Somewhat agree"/>
    <s v="Strongly disagree"/>
    <s v="Somewhat agree"/>
    <s v="Somewhat Positive"/>
    <s v="They are about the same"/>
    <s v="Somewhat likely"/>
    <s v="Somewhat likely"/>
    <s v="Very likely"/>
    <n v="1.5"/>
    <n v="7"/>
    <n v="1.5"/>
    <n v="6"/>
    <n v="8"/>
    <n v="0"/>
    <n v="6"/>
    <n v="4"/>
    <n v="6"/>
    <n v="8"/>
    <s v="No"/>
    <m/>
    <s v="Stayed about the same"/>
    <x v="1"/>
    <s v="Somewhat improved"/>
    <x v="1"/>
    <s v="Stayed about the same"/>
    <s v="Somewhat improved"/>
    <s v="Stayed about the same"/>
    <s v="Stayed about the same"/>
    <s v="Not a barrier for me"/>
    <s v="Stayed about the same"/>
    <s v="Stayed about the same"/>
    <s v="Not a barrier for me"/>
    <s v="Not a barrier for me"/>
    <s v="Not a barrier for me"/>
    <s v="Not a barrier for me"/>
    <s v="Not a barrier for me"/>
    <m/>
    <s v="Interruptions"/>
    <s v="Difficulty collaborating with remote colleagues"/>
    <s v="Lack of privacy"/>
    <s v="Lack of appropriate work and meeting spaces"/>
    <s v="Interruptions"/>
    <s v="Lack of appropriate work and meeting spaces"/>
    <s v="Lack of privacy"/>
    <s v="Difficulty collaborating with remote colleagues"/>
    <s v="Interruptions"/>
    <s v="Connectivity/internet issues"/>
    <s v="Interruptions"/>
    <s v="Lack of appropriate work and meeting spaces"/>
    <s v="Interruptions"/>
    <s v="Difficulty collaborating with remote colleagues"/>
    <s v="Noisy work environment"/>
    <s v="Lack of appropriate work and meeting spaces"/>
    <s v="Noisy work environment"/>
    <s v="Lack of appropriate work and meeting spaces"/>
    <s v="Interruptions"/>
    <s v="Difficulty innovating"/>
    <s v="Problems with audio-visual setup"/>
    <s v="Difficulty collaborating with remote colleagues"/>
    <s v="Noisy work environment"/>
    <s v="Problems with audio-visual setup"/>
    <s v="Interruptions"/>
    <s v="Lack of appropriate work and meeting spaces"/>
    <s v="Noisy work environment"/>
    <s v="Difficulty collaborating with remote colleagues"/>
    <s v="Strongly agree"/>
    <s v="Strongly agree"/>
    <s v="Somewhat disagree"/>
    <s v="Yes"/>
    <s v="Yes"/>
    <s v="Strongly agree"/>
    <s v="Neither agree nor disagree"/>
    <s v="Neither agree nor disagree"/>
    <s v="Somewhat agree"/>
    <s v="Somewhat agree"/>
    <s v="Somewhat agree"/>
    <s v="Somewhat agree"/>
    <s v="Somewhat agree"/>
    <s v="Somewhat agree"/>
    <x v="8"/>
    <s v="I’m 30% more productive when working remotely"/>
    <n v="7"/>
    <n v="1.5"/>
    <n v="6"/>
    <n v="0"/>
    <n v="6"/>
    <n v="4"/>
    <n v="6"/>
    <n v="1.5"/>
  </r>
  <r>
    <x v="0"/>
    <n v="1305"/>
    <n v="1969"/>
    <s v="Male"/>
    <s v="More than 5 years"/>
    <s v="Health Care and Social Assistance"/>
    <s v="Professionals - Health Professionals"/>
    <s v="More than 200"/>
    <s v="One parent family with dependent children"/>
    <s v="Regional"/>
    <s v="Less than 10% of my time"/>
    <s v="I would not have preferred to work remotely"/>
    <s v="Less than 10% of my time"/>
    <x v="5"/>
    <s v="I would prefer not to work remotely"/>
    <s v="Yes"/>
    <s v="Yes"/>
    <n v="0.1"/>
    <s v="Less than 10% of my time"/>
    <s v="Unsure"/>
    <m/>
    <s v="Neither agree nor disagree"/>
    <s v="Neither agree nor disagree"/>
    <s v="Somewhat agree"/>
    <s v="Somewhat disagree"/>
    <s v="Strongly Negative"/>
    <s v="Strongly disagree"/>
    <s v="Strongly disagree"/>
    <s v="Somewhat agree"/>
    <s v="Neither agree nor disagree"/>
    <s v="Neither agree nor disagree"/>
    <s v="Somewhat agree"/>
    <s v="Neither agree nor disagree"/>
    <s v="Neither positive nor negative"/>
    <s v="They are about the same"/>
    <s v="Neither unlikely or likely"/>
    <s v="Very unlikely"/>
    <s v="Somewhat likely"/>
    <n v="2"/>
    <n v="12"/>
    <n v="2"/>
    <n v="1"/>
    <n v="7"/>
    <n v="4"/>
    <n v="12"/>
    <m/>
    <n v="1"/>
    <n v="7"/>
    <s v="No"/>
    <m/>
    <s v="Stayed about the same"/>
    <x v="1"/>
    <s v="Significantly worsened"/>
    <x v="2"/>
    <s v="Significantly worsened"/>
    <s v="Somewhat worsened"/>
    <s v="Somewhat worsened"/>
    <s v="Somewhat worsened"/>
    <s v="Stayed about the same"/>
    <s v="Somewhat worsened"/>
    <s v="Stayed about the same"/>
    <s v="Somewhat worsened"/>
    <s v="Significantly worsen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Neither agree nor disagree"/>
    <s v="No"/>
    <m/>
    <m/>
    <m/>
    <m/>
    <m/>
    <m/>
    <m/>
    <m/>
    <m/>
    <m/>
    <x v="5"/>
    <m/>
    <n v="12"/>
    <n v="2"/>
    <n v="1"/>
    <n v="4"/>
    <n v="12"/>
    <n v="0"/>
    <n v="1"/>
    <n v="2"/>
  </r>
  <r>
    <x v="0"/>
    <n v="1306"/>
    <n v="1969"/>
    <s v="Female"/>
    <s v="More than 5 years"/>
    <s v="Wholesale Trade"/>
    <s v="Sales workers - Sales Support Workers"/>
    <s v="Between 5 and 19"/>
    <s v="One parent family with dependent children"/>
    <s v="Regional"/>
    <s v="100% - I spent all of my time remote working"/>
    <n v="0.8"/>
    <s v="100% - I spent all of my time remote working"/>
    <x v="0"/>
    <s v="More than half of my time"/>
    <s v="Yes"/>
    <s v="No"/>
    <m/>
    <m/>
    <s v="No"/>
    <m/>
    <s v="Strongly agree"/>
    <s v="Somewhat disagree"/>
    <s v="Somewhat disagree"/>
    <s v="Somewhat dis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Very likely"/>
    <s v="Very likely"/>
    <s v="Very unlikely"/>
    <n v="1"/>
    <n v="8"/>
    <n v="3"/>
    <n v="5"/>
    <n v="7"/>
    <n v="0.5"/>
    <n v="8"/>
    <n v="3"/>
    <n v="5.5"/>
    <n v="7"/>
    <s v="No"/>
    <m/>
    <s v="Somewhat improved"/>
    <x v="1"/>
    <s v="Somewhat improved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No"/>
    <m/>
    <m/>
    <m/>
    <m/>
    <m/>
    <m/>
    <m/>
    <m/>
    <m/>
    <m/>
    <x v="1"/>
    <m/>
    <n v="8"/>
    <n v="3"/>
    <n v="5"/>
    <n v="0.5"/>
    <n v="8"/>
    <n v="3"/>
    <n v="5.5"/>
    <n v="1"/>
  </r>
  <r>
    <x v="0"/>
    <n v="1307"/>
    <n v="1970"/>
    <s v="Female"/>
    <s v="More than 5 years"/>
    <s v="Rental, Hiring and Real Estate"/>
    <s v="Clerical and administrative workers - Other Clerical and Administrative Workers"/>
    <s v="Between 5 and 19"/>
    <s v="Couple with no dependent children"/>
    <s v="Regional"/>
    <n v="0.2"/>
    <s v="100% - All of my time"/>
    <n v="0.2"/>
    <x v="2"/>
    <s v="100% - All of my time"/>
    <s v="Yes"/>
    <s v="Yes"/>
    <n v="0.2"/>
    <s v="100% - All of my time"/>
    <s v="No"/>
    <m/>
    <s v="Strongly agree"/>
    <s v="Somewhat disagree"/>
    <s v="Somewhat disagree"/>
    <s v="Strongly agree"/>
    <s v="Strongly Positive"/>
    <s v="Somewhat disagree"/>
    <s v="Strongly agree"/>
    <s v="Neither agree nor disagree"/>
    <s v="Strongly agree"/>
    <s v="Somewhat disagree"/>
    <s v="Neither agree nor disagree"/>
    <s v="Neither agree nor disagree"/>
    <s v="Somewhat Negative"/>
    <s v="They are about the same"/>
    <s v="Neither unlikely or likely"/>
    <s v="Neither unlikely or likely"/>
    <s v="Neither unlikely or likely"/>
    <n v="0.5"/>
    <n v="6"/>
    <n v="3.5"/>
    <n v="6"/>
    <n v="8"/>
    <n v="0"/>
    <n v="6"/>
    <n v="4"/>
    <n v="6"/>
    <n v="8"/>
    <s v="Yes"/>
    <n v="0.2"/>
    <s v="Stayed about the same"/>
    <x v="1"/>
    <s v="Somewhat improved"/>
    <x v="0"/>
    <s v="Significantly improved"/>
    <s v="Significantly improved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ignificantly improved"/>
    <s v="Somewhat improved"/>
    <m/>
    <s v="Difficulty collaborating with remote colleagues"/>
    <s v="Interruptions"/>
    <s v="Connectivity/internet issues"/>
    <s v="Lack of privacy"/>
    <s v="Connectivity/internet issues"/>
    <s v="Difficulty innovating"/>
    <s v="Connectivity/internet issues"/>
    <s v="Lack of privacy"/>
    <s v="Connectivity/internet issues"/>
    <s v="Difficulty innovating"/>
    <s v="Problems with audio-visual setup"/>
    <s v="Interruptions"/>
    <s v="Connectivity/internet issues"/>
    <s v="Interruptions"/>
    <s v="Lack of appropriate work and meeting spaces"/>
    <s v="Noisy work environment"/>
    <s v="Connectivity/internet issues"/>
    <s v="Noisy work environment"/>
    <s v="Problems with audio-visual setup"/>
    <s v="Lack of privacy"/>
    <s v="Difficulty collaborating with remote colleagues"/>
    <s v="Lack of appropriate work and meeting spaces"/>
    <s v="Connectivity/internet issues"/>
    <s v="Noisy work environment"/>
    <s v="Difficulty collaborating with remote colleagues"/>
    <s v="Interruptions"/>
    <s v="Problems with audio-visual setup"/>
    <s v="Noisy work environment"/>
    <s v="Neither agree nor disagree"/>
    <s v="Neither agree nor disagree"/>
    <s v="Neither agree nor disagree"/>
    <s v="No"/>
    <m/>
    <m/>
    <m/>
    <m/>
    <m/>
    <m/>
    <m/>
    <m/>
    <m/>
    <m/>
    <x v="1"/>
    <m/>
    <n v="6"/>
    <n v="3.5"/>
    <n v="6"/>
    <n v="0"/>
    <n v="6"/>
    <n v="4"/>
    <n v="6"/>
    <n v="0.5"/>
  </r>
  <r>
    <x v="0"/>
    <n v="1308"/>
    <n v="1973"/>
    <s v="Female"/>
    <s v="More than 5 years"/>
    <s v="Administrative and Support"/>
    <s v="Community and personal service workers - Health and Welfare Support Workers"/>
    <s v="More than 200"/>
    <s v="Couple with no dependent children"/>
    <s v="Regional"/>
    <s v="100% - I spent all of my time remote working"/>
    <n v="0.6"/>
    <n v="0.6"/>
    <x v="0"/>
    <s v="More than half of my time"/>
    <s v="No"/>
    <s v="Yes"/>
    <n v="0.6"/>
    <n v="0.6"/>
    <s v="No"/>
    <m/>
    <s v="Strongly agree"/>
    <s v="Strongly agree"/>
    <s v="Strongly agree"/>
    <s v="Strongly agree"/>
    <s v="Strongly Positive"/>
    <s v="Somewhat disagree"/>
    <s v="Strongly agree"/>
    <s v="Somewhat disagree"/>
    <s v="Strongly agree"/>
    <s v="Strongly agree"/>
    <s v="Strongly disagree"/>
    <s v="Strongly disagree"/>
    <s v="Strongly Positive"/>
    <s v="They are about the same"/>
    <s v="Neither unlikely or likely"/>
    <s v="Neither unlikely or likely"/>
    <s v="Very likely"/>
    <n v="0.25"/>
    <n v="8"/>
    <n v="2"/>
    <n v="5.75"/>
    <n v="8"/>
    <n v="0"/>
    <n v="8.75"/>
    <n v="2"/>
    <n v="5.25"/>
    <n v="8"/>
    <s v="No"/>
    <m/>
    <s v="Not a barrier for me"/>
    <x v="3"/>
    <s v="Not a barrier for me"/>
    <x v="3"/>
    <s v="Not a barrier for me"/>
    <s v="Somewhat worsened"/>
    <s v="Not a barrier for me"/>
    <s v="Somewhat worsen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Interruptions"/>
    <s v="Lack of privacy"/>
    <s v="Connectivity/internet issues"/>
    <s v="Interruptions"/>
    <s v="Difficulty innovating"/>
    <s v="Lack of privacy"/>
    <s v="Difficulty innovating"/>
    <s v="Noisy work environment"/>
    <s v="Difficulty innovating"/>
    <s v="Noisy work environment"/>
    <s v="Problems with audio-visual setup"/>
    <s v="Interruptions"/>
    <s v="Difficulty collaborating with remote colleagues"/>
    <s v="Lack of privacy"/>
    <s v="Difficulty innovating"/>
    <s v="Noisy work environment"/>
    <s v="Difficulty collaborating with remote colleagues"/>
    <s v="Lack of privacy"/>
    <s v="Difficulty innovating"/>
    <s v="Lack of appropriate work and meeting spaces"/>
    <s v="Difficulty collaborating with remote colleagues"/>
    <s v="Lack of privacy"/>
    <s v="Connectivity/internet issues"/>
    <s v="Lack of privacy"/>
    <s v="Difficulty collaborating with remote colleagues"/>
    <s v="Noisy work environment"/>
    <s v="Difficulty collaborating with remote colleagues"/>
    <s v="Neither agree nor disagree"/>
    <s v="Strongly disagree"/>
    <s v="Neither agree nor disagree"/>
    <s v="Yes"/>
    <s v="Yes"/>
    <s v="Strongly disagree"/>
    <s v="Somewhat agree"/>
    <s v="Strongly disagree"/>
    <s v="Strongly agree"/>
    <s v="Strongly agree"/>
    <s v="Neither agree nor disagree"/>
    <s v="Strongly agree"/>
    <s v="Neither agree nor disagree"/>
    <s v="Strongly agree"/>
    <x v="3"/>
    <s v="I’m 10% more productive when working remotely"/>
    <n v="8"/>
    <n v="2"/>
    <n v="5.75"/>
    <n v="0"/>
    <n v="8.75"/>
    <n v="2"/>
    <n v="5.25"/>
    <n v="0.25"/>
  </r>
  <r>
    <x v="0"/>
    <n v="1309"/>
    <n v="1975"/>
    <s v="Male"/>
    <s v="More than 5 years"/>
    <s v="Health Care and Social Assistance"/>
    <s v="Professionals - Health Professionals"/>
    <s v="Between 20 and 199"/>
    <s v="Couple with dependent children"/>
    <s v="Regional"/>
    <s v="Less than 10% of my time"/>
    <n v="0.7"/>
    <s v="Less than 10% of my time"/>
    <x v="0"/>
    <s v="More than half of my time"/>
    <s v="Yes"/>
    <s v="No"/>
    <m/>
    <m/>
    <s v="Unsure"/>
    <m/>
    <s v="Somewhat disagree"/>
    <s v="Somewhat agree"/>
    <s v="Somewhat agree"/>
    <s v="Neither agree nor disagree"/>
    <s v="Neither positive nor negative"/>
    <s v="Somewhat disagree"/>
    <s v="Somewhat disagree"/>
    <s v="Strongly disagree"/>
    <s v="Somewhat disagree"/>
    <s v="Somewhat agree"/>
    <s v="Somewhat disagree"/>
    <s v="Somewhat agree"/>
    <s v="Somewhat Positive"/>
    <s v="My direct manger(s)"/>
    <s v="Somewhat unlikely"/>
    <s v="Somewhat unlikely"/>
    <s v="Somewhat unlikely"/>
    <n v="2"/>
    <n v="7"/>
    <n v="3"/>
    <n v="4"/>
    <n v="8"/>
    <n v="0"/>
    <n v="7"/>
    <n v="4"/>
    <n v="5"/>
    <n v="8"/>
    <s v="No"/>
    <m/>
    <s v="Stayed about the same"/>
    <x v="1"/>
    <s v="Stayed about the same"/>
    <x v="0"/>
    <s v="Stayed about the same"/>
    <s v="Somewhat improved"/>
    <s v="Somewhat worsened"/>
    <s v="Stayed about the same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m/>
    <s v="Interruptions"/>
    <s v="Difficulty collaborating with remote colleagues"/>
    <s v="Connectivity/internet issues"/>
    <s v="Problems with audio-visual setup"/>
    <s v="Interruptions"/>
    <s v="Difficulty innovating"/>
    <s v="Difficulty collaborating with remote colleagues"/>
    <s v="Difficulty innovating"/>
    <s v="Connectivity/internet issues"/>
    <s v="Difficulty innovating"/>
    <s v="Problems with audio-visual setup"/>
    <s v="Lack of appropriate work and meeting spaces"/>
    <s v="Connectivity/internet issues"/>
    <s v="Interruptions"/>
    <s v="Lack of appropriate work and meeting spaces"/>
    <s v="Difficulty innovating"/>
    <s v="Difficulty collaborating with remote colleagues"/>
    <s v="Lack of appropriate work and meeting spaces"/>
    <s v="Problems with audio-visual setup"/>
    <s v="Interruptions"/>
    <s v="Lack of appropriate work and meeting spaces"/>
    <s v="Difficulty collaborating with remote colleagues"/>
    <s v="Lack of privacy"/>
    <s v="Noisy work environment"/>
    <s v="Lack of appropriate work and meeting spaces"/>
    <s v="Interruptions"/>
    <s v="Difficulty collaborating with remote colleagues"/>
    <s v="Difficulty innovating"/>
    <s v="Somewhat agree"/>
    <s v="Somewhat agree"/>
    <s v="Somewhat disagree"/>
    <s v="Yes"/>
    <s v="Yes"/>
    <s v="Strongly disagree"/>
    <s v="Neither agree nor disagree"/>
    <s v="Neither agree nor disagree"/>
    <s v="Somewhat agree"/>
    <s v="Somewhat agree"/>
    <s v="Somewhat disagree"/>
    <s v="Somewhat agree"/>
    <s v="Somewhat agree"/>
    <s v="Somewhat agree"/>
    <x v="2"/>
    <s v="I’m 20% more productive when working remotely"/>
    <n v="7"/>
    <n v="3"/>
    <n v="4"/>
    <n v="0"/>
    <n v="7"/>
    <n v="4"/>
    <n v="5"/>
    <n v="2"/>
  </r>
  <r>
    <x v="0"/>
    <n v="1310"/>
    <n v="1979"/>
    <s v="Female"/>
    <s v="Between 1 and 5 years"/>
    <s v="Accommodation and Food"/>
    <s v="Labourers - Cleaners and Laundry Workers"/>
    <s v="Between 1 and 4"/>
    <s v="Couple with no dependent children"/>
    <s v="Regional"/>
    <s v="50% - I spent about half of my time remote working"/>
    <n v="0.7"/>
    <n v="0.8"/>
    <x v="1"/>
    <s v="More than half of my time"/>
    <s v="Yes"/>
    <s v="Yes"/>
    <n v="0.8"/>
    <n v="0.8"/>
    <s v="Yes"/>
    <n v="0.8"/>
    <s v="Neither agree nor disagree"/>
    <s v="Neither agree nor disagree"/>
    <s v="Somewhat disagree"/>
    <s v="Strongly disagree"/>
    <s v="Somewhat Positive"/>
    <s v="Somewhat agree"/>
    <s v="Neither agree nor disagree"/>
    <s v="Somewhat agree"/>
    <s v="Somewhat agree"/>
    <s v="Somewhat agree"/>
    <s v="Somewhat agree"/>
    <s v="Somewhat agree"/>
    <s v="Neither positive nor negative"/>
    <s v="They are about the same"/>
    <s v="Somewhat likely"/>
    <s v="Somewhat likely"/>
    <s v="Somewhat likely"/>
    <n v="5"/>
    <n v="5"/>
    <n v="5"/>
    <n v="5"/>
    <n v="4"/>
    <n v="4"/>
    <n v="5"/>
    <n v="5"/>
    <n v="5"/>
    <n v="5"/>
    <s v="No"/>
    <m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Interruptions"/>
    <s v="Lack of privacy"/>
    <s v="Lack of privacy"/>
    <s v="Connectivity/internet issues"/>
    <s v="Lack of appropriate work and meeting spaces"/>
    <s v="Connectivity/internet issues"/>
    <s v="Lack of privacy"/>
    <s v="Connectivity/internet issues"/>
    <s v="Noisy work environment"/>
    <s v="Interruptions"/>
    <s v="Noisy work environment"/>
    <s v="Problems with audio-visual setup"/>
    <s v="Difficulty collaborating with remote colleagues"/>
    <s v="Interruptions"/>
    <s v="Noisy work environment"/>
    <s v="Difficulty innovating"/>
    <s v="Lack of appropriate work and meeting spaces"/>
    <s v="Noisy work environment"/>
    <s v="Lack of privacy"/>
    <s v="Interruptions"/>
    <s v="Lack of appropriate work and meeting spaces"/>
    <s v="Problems with audio-visual setup"/>
    <s v="Lack of privacy"/>
    <s v="Noisy work environment"/>
    <s v="Lack of privacy"/>
    <s v="Interruptions"/>
    <s v="Noisy work environment"/>
    <s v="Problems with audio-visual setup"/>
    <s v="Somewhat agree"/>
    <s v="Somewhat agree"/>
    <s v="Somewhat agree"/>
    <s v="Yes"/>
    <s v="Yes"/>
    <s v="Neither agree nor disagree"/>
    <s v="Neither agree nor disagree"/>
    <s v="Neither agree nor disagree"/>
    <s v="Somewhat agree"/>
    <s v="Somewhat agree"/>
    <s v="Somewhat agree"/>
    <s v="Somewhat agree"/>
    <s v="Somewhat agree"/>
    <s v="Somewhat agree"/>
    <x v="0"/>
    <s v="I’m 50% more productive when working remotely (or more)"/>
    <n v="5"/>
    <n v="5"/>
    <n v="5"/>
    <n v="4"/>
    <n v="5"/>
    <n v="5"/>
    <n v="5"/>
    <n v="5"/>
  </r>
  <r>
    <x v="0"/>
    <n v="1311"/>
    <n v="1963"/>
    <s v="Female"/>
    <s v="More than 5 years"/>
    <s v="Information Media and Telecommunications"/>
    <s v="Professionals - ICT Professionals"/>
    <s v="More than 200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omewhat agree"/>
    <s v="Strongly disagree"/>
    <s v="Strongly Positive"/>
    <s v="Strongly agree"/>
    <s v="Strongly agree"/>
    <s v="Strongly agree"/>
    <s v="Strongly agree"/>
    <s v="Strongly agree"/>
    <s v="Somewhat disagree"/>
    <s v="Somewhat disagree"/>
    <s v="Strongly Positive"/>
    <s v="They are about the same"/>
    <s v="Very unlikely"/>
    <s v="Neither unlikely or likely"/>
    <s v="Very unlikely"/>
    <n v="0"/>
    <n v="8"/>
    <n v="5"/>
    <n v="3"/>
    <n v="8"/>
    <n v="0.5"/>
    <n v="7.5"/>
    <n v="5"/>
    <n v="3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Strongly agree"/>
    <s v="No"/>
    <m/>
    <m/>
    <m/>
    <m/>
    <m/>
    <m/>
    <m/>
    <m/>
    <m/>
    <m/>
    <x v="0"/>
    <m/>
    <n v="8"/>
    <n v="5"/>
    <n v="3"/>
    <n v="0.5"/>
    <n v="7.5"/>
    <n v="5"/>
    <n v="3"/>
    <n v="0"/>
  </r>
  <r>
    <x v="0"/>
    <n v="1312"/>
    <n v="1972"/>
    <s v="Female"/>
    <s v="Between 6 and 12 months"/>
    <s v="Electricity, Gas, Water and Waste"/>
    <s v="Professionals - Design, Engineering, Science and Transport Professional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omewhat agree"/>
    <s v="Strongly Positive"/>
    <s v="Strongly agree"/>
    <s v="Strongly agree"/>
    <s v="Strongly agree"/>
    <s v="Strongly agree"/>
    <s v="Strongly agree"/>
    <s v="Somewhat disagree"/>
    <s v="Somewhat disagree"/>
    <s v="Neither positive nor negative"/>
    <s v="They are about the same"/>
    <s v="Neither unlikely or likely"/>
    <s v="Neither unlikely or likely"/>
    <s v="Neither unlikely or likely"/>
    <n v="10"/>
    <n v="8"/>
    <n v="0"/>
    <n v="0"/>
    <n v="6"/>
    <n v="0.5"/>
    <n v="8"/>
    <n v="2.5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8"/>
    <m/>
    <n v="8"/>
    <n v="0"/>
    <n v="0"/>
    <n v="0.5"/>
    <n v="8"/>
    <n v="2.5"/>
    <n v="5"/>
    <n v="10"/>
  </r>
  <r>
    <x v="0"/>
    <n v="1313"/>
    <n v="1962"/>
    <s v="Female"/>
    <s v="Between 6 and 12 months"/>
    <s v="Other Services"/>
    <s v="Professionals - ICT Professionals"/>
    <s v="More than 200"/>
    <s v="Single person"/>
    <s v="Regional"/>
    <n v="0.9"/>
    <n v="0.8"/>
    <n v="0.9"/>
    <x v="2"/>
    <s v="100% - All of my time"/>
    <s v="Yes"/>
    <s v="No"/>
    <m/>
    <m/>
    <s v="Unsure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omewhat disagree"/>
    <s v="Strongly agree"/>
    <s v="Strongly Positive"/>
    <s v="My direct manger(s)"/>
    <s v="Very likely"/>
    <s v="Very likely"/>
    <s v="Somewhat likely"/>
    <n v="0.5"/>
    <n v="8"/>
    <n v="1"/>
    <n v="7"/>
    <n v="7.5"/>
    <n v="0"/>
    <n v="8"/>
    <n v="1"/>
    <n v="8"/>
    <n v="7"/>
    <s v="No"/>
    <m/>
    <s v="Not a barrier for me"/>
    <x v="2"/>
    <s v="Somewhat improved"/>
    <x v="1"/>
    <s v="Not a barrier for me"/>
    <s v="Stayed about the same"/>
    <s v="Somewhat worsened"/>
    <s v="Significantly improved"/>
    <s v="Stayed about the same"/>
    <s v="Somewhat worsened"/>
    <s v="Somewhat improved"/>
    <s v="Stayed about the same"/>
    <s v="Not a barrier for me"/>
    <s v="Stayed about the same"/>
    <s v="Not a barrier for me"/>
    <s v="Stayed about the same"/>
    <m/>
    <s v="Noisy work environment"/>
    <s v="Lack of privacy"/>
    <s v="Lack of privacy"/>
    <s v="Connectivity/internet issues"/>
    <s v="Interruptions"/>
    <s v="Difficulty innovating"/>
    <s v="Lack of privacy"/>
    <s v="Connectivity/internet issues"/>
    <s v="Noisy work environment"/>
    <s v="Connectivity/internet issues"/>
    <s v="Noisy work environment"/>
    <s v="Lack of appropriate work and meeting spaces"/>
    <s v="Interruptions"/>
    <s v="Difficulty collaborating with remote colleagues"/>
    <s v="Noisy work environment"/>
    <s v="Lack of appropriate work and meeting spaces"/>
    <s v="Noisy work environment"/>
    <s v="Connectivity/internet issues"/>
    <s v="Interruptions"/>
    <s v="Lack of privacy"/>
    <s v="Difficulty innovating"/>
    <s v="Lack of appropriate work and meeting spaces"/>
    <s v="Noisy work environment"/>
    <s v="Problems with audio-visual setup"/>
    <s v="Interruptions"/>
    <s v="Lack of privacy"/>
    <s v="Noisy work environment"/>
    <s v="Difficulty collaborating with remote colleagues"/>
    <s v="Neither agree nor disagree"/>
    <s v="Somewhat disagree"/>
    <s v="Somewhat agree"/>
    <s v="No"/>
    <m/>
    <m/>
    <m/>
    <m/>
    <m/>
    <m/>
    <m/>
    <m/>
    <m/>
    <m/>
    <x v="6"/>
    <m/>
    <n v="8"/>
    <n v="1"/>
    <n v="7"/>
    <n v="0"/>
    <n v="8"/>
    <n v="1"/>
    <n v="8"/>
    <n v="0.5"/>
  </r>
  <r>
    <x v="0"/>
    <n v="1314"/>
    <n v="2000"/>
    <s v="Female"/>
    <s v="Between 1 and 5 years"/>
    <s v="Administrative and Support"/>
    <s v="Professionals - Education Professionals"/>
    <s v="More than 200"/>
    <s v="Group household"/>
    <s v="Regional"/>
    <s v="Rarely or never"/>
    <s v="50% - About half of my time"/>
    <s v="Rarely or never"/>
    <x v="4"/>
    <s v="Less than half of my time"/>
    <s v="Yes"/>
    <s v="No"/>
    <m/>
    <m/>
    <s v="Unsure"/>
    <m/>
    <s v="Somewhat agree"/>
    <s v="Neither agree nor disagree"/>
    <s v="Strongly agree"/>
    <s v="Strongly agree"/>
    <s v="Neither positive nor negative"/>
    <s v="Somewhat agree"/>
    <s v="Strongly agree"/>
    <s v="Strongly agree"/>
    <s v="Strongly agree"/>
    <s v="Strongly agree"/>
    <s v="Somewhat disagree"/>
    <s v="Strongly agree"/>
    <s v="Somewhat Negative"/>
    <s v="They are about the same"/>
    <s v="Very unlikely"/>
    <s v="Neither unlikely or likely"/>
    <s v="Very unlikely"/>
    <n v="1"/>
    <n v="7"/>
    <n v="1"/>
    <n v="7"/>
    <n v="8"/>
    <n v="0"/>
    <n v="7"/>
    <n v="1"/>
    <n v="8"/>
    <n v="8"/>
    <s v="No"/>
    <m/>
    <s v="Not a barrier for me"/>
    <x v="3"/>
    <s v="Not a barrier for me"/>
    <x v="3"/>
    <s v="Not a barrier for me"/>
    <s v="Not a barrier for me"/>
    <s v="Significantly worsened"/>
    <s v="Not a barrier for me"/>
    <s v="Not a barrier for me"/>
    <s v="Not a barrier for me"/>
    <s v="Not a barrier for me"/>
    <s v="Somewhat worsened"/>
    <s v="Somewhat worsened"/>
    <s v="Not a barrier for me"/>
    <s v="Not a barrier for me"/>
    <s v="Not a barrier for me"/>
    <m/>
    <s v="Difficulty collaborating with remote colleagues"/>
    <s v="Lack of privacy"/>
    <s v="Lack of appropriate work and meeting spaces"/>
    <s v="Lack of privacy"/>
    <s v="Lack of appropriate work and meeting spaces"/>
    <s v="Difficulty innovating"/>
    <s v="Difficulty collaborating with remote colleagues"/>
    <s v="Difficulty innovating"/>
    <s v="Difficulty innovating"/>
    <s v="Noisy work environment"/>
    <s v="Noisy work environment"/>
    <s v="Lack of appropriate work and meeting spaces"/>
    <s v="Difficulty collaborating with remote colleagues"/>
    <s v="Interruptions"/>
    <s v="Lack of appropriate work and meeting spaces"/>
    <s v="Lack of privacy"/>
    <s v="Difficulty collaborating with remote colleagues"/>
    <s v="Connectivity/internet issues"/>
    <s v="Difficulty innovating"/>
    <s v="Lack of privacy"/>
    <s v="Difficulty collaborating with remote colleagues"/>
    <s v="Problems with audio-visual setup"/>
    <s v="Noisy work environment"/>
    <s v="Lack of privacy"/>
    <s v="Difficulty collaborating with remote colleagues"/>
    <s v="Lack of privacy"/>
    <s v="Difficulty collaborating with remote colleagues"/>
    <s v="Problems with audio-visual setup"/>
    <s v="Strongly agree"/>
    <s v="Strongly agree"/>
    <s v="Neither agree nor disagree"/>
    <s v="No"/>
    <m/>
    <m/>
    <m/>
    <m/>
    <m/>
    <m/>
    <m/>
    <m/>
    <m/>
    <m/>
    <x v="1"/>
    <m/>
    <n v="7"/>
    <n v="1"/>
    <n v="7"/>
    <n v="0"/>
    <n v="7"/>
    <n v="1"/>
    <n v="8"/>
    <n v="1"/>
  </r>
  <r>
    <x v="0"/>
    <n v="1315"/>
    <n v="1962"/>
    <s v="Female"/>
    <s v="More than 5 years"/>
    <s v="Professional, Scientific and Technical"/>
    <s v="Technicians and trades workers - Other Technicians and Trades Workers"/>
    <s v="Between 1 and 4"/>
    <s v="Couple with no dependent children"/>
    <s v="Regional"/>
    <n v="0.1"/>
    <n v="0.1"/>
    <n v="0.1"/>
    <x v="4"/>
    <s v="Less than 10% of my time"/>
    <s v="No"/>
    <s v="Yes"/>
    <n v="0.1"/>
    <n v="0.1"/>
    <s v="No"/>
    <m/>
    <s v="Strongly agree"/>
    <s v="Strongly agree"/>
    <s v="Somewhat agree"/>
    <s v="Somewhat agree"/>
    <s v="Strongly Positive"/>
    <s v="Neither agree nor disagree"/>
    <s v="Somewhat agree"/>
    <s v="Somewhat agree"/>
    <s v="Somewhat agree"/>
    <s v="Somewhat agree"/>
    <s v="Somewhat disagree"/>
    <s v="Somewhat disagree"/>
    <s v="Neither positive nor negative"/>
    <s v="They are about the same"/>
    <s v="Neither unlikely or likely"/>
    <s v="Somewhat likely"/>
    <s v="Somewhat likely"/>
    <n v="1"/>
    <n v="8"/>
    <n v="3"/>
    <n v="3"/>
    <n v="9"/>
    <n v="1"/>
    <n v="8"/>
    <n v="3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8"/>
    <n v="3"/>
    <n v="3"/>
    <n v="1"/>
    <n v="8"/>
    <n v="3"/>
    <n v="4"/>
    <n v="1"/>
  </r>
  <r>
    <x v="0"/>
    <n v="1316"/>
    <n v="1968"/>
    <s v="Male"/>
    <s v="Between 1 and 5 years"/>
    <s v="Retail Trade"/>
    <s v="Machinery operators and drivers - Road and Rail Drivers"/>
    <s v="More than 200"/>
    <s v="Single person"/>
    <s v="Regional"/>
    <n v="0.8"/>
    <n v="0.8"/>
    <n v="0.7"/>
    <x v="0"/>
    <s v="50% - About half of my time"/>
    <s v="Yes"/>
    <s v="Yes"/>
    <n v="0.8"/>
    <n v="0.7"/>
    <s v="Yes"/>
    <n v="0.3"/>
    <s v="Somewhat agree"/>
    <s v="Somewhat disagree"/>
    <s v="Somewhat disagree"/>
    <s v="Somewhat agree"/>
    <s v="Somewhat Positive"/>
    <s v="Somewhat agree"/>
    <s v="Neither agree nor disagree"/>
    <s v="Neither agree nor disagree"/>
    <s v="Neither agree nor disagree"/>
    <s v="Neither agree nor disagree"/>
    <s v="Somewhat disagree"/>
    <s v="Neither agree nor disagree"/>
    <s v="Somewhat Positive"/>
    <s v="They are about the same"/>
    <s v="Neither unlikely or likely"/>
    <s v="Somewhat unlikely"/>
    <s v="Somewhat unlikely"/>
    <n v="1"/>
    <n v="8"/>
    <n v="3"/>
    <n v="3"/>
    <n v="9"/>
    <n v="0.5"/>
    <n v="8"/>
    <n v="3"/>
    <n v="4.5"/>
    <n v="8"/>
    <s v="No"/>
    <m/>
    <s v="Stayed about the same"/>
    <x v="1"/>
    <s v="Somewhat improved"/>
    <x v="2"/>
    <s v="Stayed about the same"/>
    <s v="Stayed about the same"/>
    <s v="Not a barrier for me"/>
    <s v="Somewhat improved"/>
    <s v="Stayed about the same"/>
    <s v="Stayed about the same"/>
    <s v="Stayed about the same"/>
    <s v="Stayed about the same"/>
    <s v="Somewhat worsened"/>
    <s v="Not a barrier for me"/>
    <s v="Not a barrier for me"/>
    <s v="Somewhat improved"/>
    <m/>
    <s v="Difficulty collaborating with remote colleagues"/>
    <s v="Noisy work environment"/>
    <s v="Problems with audio-visual setup"/>
    <s v="Lack of privacy"/>
    <s v="Difficulty innovating"/>
    <s v="Connectivity/internet issues"/>
    <s v="Difficulty collaborating with remote colleagues"/>
    <s v="Lack of privacy"/>
    <s v="Difficulty innovating"/>
    <s v="Connectivity/internet issues"/>
    <s v="Problems with audio-visual setup"/>
    <s v="Noisy work environment"/>
    <s v="Difficulty collaborating with remote colleagues"/>
    <s v="Connectivity/internet issues"/>
    <s v="Difficulty innovating"/>
    <s v="Lack of privacy"/>
    <s v="Difficulty collaborating with remote colleagues"/>
    <s v="Noisy work environment"/>
    <s v="Difficulty innovating"/>
    <s v="Problems with audio-visual setup"/>
    <s v="Difficulty innovating"/>
    <s v="Problems with audio-visual setup"/>
    <s v="Problems with audio-visual setup"/>
    <s v="Connectivity/internet issues"/>
    <s v="Difficulty collaborating with remote colleagues"/>
    <s v="Interruptions"/>
    <s v="Difficulty innovating"/>
    <s v="Noisy work environment"/>
    <s v="Somewhat agree"/>
    <s v="Neither agree nor disagree"/>
    <s v="Somewhat agree"/>
    <s v="No"/>
    <m/>
    <m/>
    <m/>
    <m/>
    <m/>
    <m/>
    <m/>
    <m/>
    <m/>
    <m/>
    <x v="1"/>
    <m/>
    <n v="8"/>
    <n v="3"/>
    <n v="3"/>
    <n v="0.5"/>
    <n v="8"/>
    <n v="3"/>
    <n v="4.5"/>
    <n v="1"/>
  </r>
  <r>
    <x v="0"/>
    <n v="1317"/>
    <n v="1972"/>
    <s v="Male"/>
    <s v="More than 5 years"/>
    <s v="Financial and Insurance"/>
    <s v="Clerical and administrative workers - Office Managers and Program Administrator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omewhat agree"/>
    <s v="Somewhat agree"/>
    <s v="Somewhat disagree"/>
    <s v="Somewhat agree"/>
    <s v="Somewhat Positive"/>
    <s v="Strongly agree"/>
    <s v="Strongly agree"/>
    <s v="Strongly agree"/>
    <s v="Somewhat agree"/>
    <s v="Strongly agree"/>
    <s v="Neither agree nor disagree"/>
    <s v="Somewhat disagree"/>
    <s v="Strongly Positive"/>
    <s v="They are about the same"/>
    <s v="Somewhat likely"/>
    <s v="Somewhat likely"/>
    <s v="Somewhat likely"/>
    <n v="6"/>
    <n v="9"/>
    <n v="1.5"/>
    <n v="1.5"/>
    <n v="6"/>
    <n v="0.5"/>
    <n v="9"/>
    <n v="3.5"/>
    <n v="3"/>
    <n v="8"/>
    <s v="Yes"/>
    <n v="0.02"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ignificantly improv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Yes"/>
    <s v="Somewhat disagree"/>
    <s v="Somewhat agree"/>
    <s v="Strongly agree"/>
    <s v="Strongly agree"/>
    <s v="Strongly agree"/>
    <s v="Strongly agree"/>
    <s v="Strongly agree"/>
    <s v="Strongly agree"/>
    <s v="Strongly agree"/>
    <x v="2"/>
    <s v="I’m 20% more productive when working remotely"/>
    <n v="9"/>
    <n v="1.5"/>
    <n v="1.5"/>
    <n v="0.5"/>
    <n v="9"/>
    <n v="3.5"/>
    <n v="3"/>
    <n v="6"/>
  </r>
  <r>
    <x v="0"/>
    <n v="1318"/>
    <n v="1966"/>
    <s v="Male"/>
    <s v="More than 5 years"/>
    <s v="Electricity, Gas, Water and Waste"/>
    <s v="Managers - Specialist Managers"/>
    <s v="More than 200"/>
    <s v="Couple with dependent children"/>
    <s v="Regional"/>
    <n v="0.9"/>
    <n v="0.6"/>
    <n v="0.6"/>
    <x v="0"/>
    <s v="More than half of my time"/>
    <s v="No"/>
    <s v="Yes"/>
    <n v="0.4"/>
    <n v="0.4"/>
    <s v="No"/>
    <m/>
    <s v="Strongly agree"/>
    <s v="Strongly agree"/>
    <s v="Strongly agree"/>
    <s v="Neither agree nor disagree"/>
    <s v="Strongly Positive"/>
    <s v="Strongly agree"/>
    <s v="Strongly agree"/>
    <s v="Somewhat agree"/>
    <s v="Somewhat agree"/>
    <s v="Strongly agree"/>
    <s v="Neither agree nor disagree"/>
    <s v="Somewhat disagree"/>
    <s v="Somewhat Positive"/>
    <s v="Senior leadership"/>
    <s v="Very likely"/>
    <s v="Very likely"/>
    <s v="Very likely"/>
    <n v="3"/>
    <n v="11"/>
    <n v="2"/>
    <n v="3"/>
    <n v="5"/>
    <n v="1"/>
    <n v="12"/>
    <n v="3"/>
    <n v="2"/>
    <n v="6"/>
    <s v="No"/>
    <m/>
    <s v="Stayed about the same"/>
    <x v="2"/>
    <s v="Somewhat improved"/>
    <x v="1"/>
    <s v="Stayed about the same"/>
    <s v="Stayed about the same"/>
    <s v="Somewhat worsened"/>
    <s v="Stayed about the same"/>
    <s v="Somewhat worsened"/>
    <s v="Stayed about the same"/>
    <s v="Stayed about the same"/>
    <s v="Stayed about the same"/>
    <s v="Not a barrier for 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Neither agree nor disagree"/>
    <s v="Somewhat agree"/>
    <s v="Somewhat agree"/>
    <s v="Strongly agree"/>
    <s v="Strongly agree"/>
    <s v="Neither agree nor disagree"/>
    <s v="Strongly agree"/>
    <s v="Somewhat agree"/>
    <s v="Somewhat agree"/>
    <x v="1"/>
    <s v="My productivity is about same when I work remotely"/>
    <n v="11"/>
    <n v="2"/>
    <n v="3"/>
    <n v="1"/>
    <n v="12"/>
    <n v="3"/>
    <n v="2"/>
    <n v="3"/>
  </r>
  <r>
    <x v="0"/>
    <n v="1319"/>
    <n v="1962"/>
    <s v="Male"/>
    <s v="More than 5 years"/>
    <s v="Transport, Postal and Warehousing"/>
    <s v="Managers - Specialist Managers"/>
    <s v="More than 200"/>
    <s v="Couple with no dependent children"/>
    <s v="Regional"/>
    <n v="0.9"/>
    <n v="0.8"/>
    <n v="0.9"/>
    <x v="0"/>
    <s v="More than half of my time"/>
    <s v="Yes"/>
    <s v="No"/>
    <m/>
    <m/>
    <s v="Yes"/>
    <n v="0.6"/>
    <s v="Somewhat agree"/>
    <s v="Somewhat agree"/>
    <s v="Strongly agree"/>
    <s v="Somewhat agree"/>
    <s v="Somewhat Positive"/>
    <s v="Somewhat agree"/>
    <s v="Strongly agree"/>
    <s v="Strongly agree"/>
    <s v="Strongly agree"/>
    <s v="Strongly agree"/>
    <s v="Neither agree nor disagree"/>
    <s v="Strongly disagree"/>
    <s v="Somewhat Positive"/>
    <s v="They are about the same"/>
    <s v="Somewhat likely"/>
    <s v="Somewhat likely"/>
    <s v="Very likely"/>
    <n v="3.5"/>
    <n v="9.5"/>
    <n v="2"/>
    <n v="2"/>
    <n v="7"/>
    <n v="0.5"/>
    <n v="10.5"/>
    <n v="2"/>
    <n v="3"/>
    <n v="8"/>
    <s v="No"/>
    <m/>
    <s v="Stayed about the same"/>
    <x v="3"/>
    <s v="Not a barrier for me"/>
    <x v="3"/>
    <s v="Stayed about the same"/>
    <s v="Not a barrier for me"/>
    <s v="Stayed about the same"/>
    <s v="Stayed about the same"/>
    <s v="Stayed about the same"/>
    <s v="Not a barrier for me"/>
    <s v="Significantly improved"/>
    <s v="Stayed about the same"/>
    <s v="Somewhat improved"/>
    <s v="Stayed about the sa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omewhat agree"/>
    <s v="Yes"/>
    <s v="Yes"/>
    <s v="Neither agree nor disagree"/>
    <s v="Neither agree nor disagree"/>
    <s v="Neither agree nor disagree"/>
    <s v="Strongly agree"/>
    <s v="Somewhat agree"/>
    <s v="Neither agree nor disagree"/>
    <s v="Somewhat agree"/>
    <s v="Neither agree nor disagree"/>
    <s v="Somewhat disagree"/>
    <x v="2"/>
    <s v="I’m 20% more productive when working remotely"/>
    <n v="9.5"/>
    <n v="2"/>
    <n v="2"/>
    <n v="0.5"/>
    <n v="10.5"/>
    <n v="2"/>
    <n v="3"/>
    <n v="3.5"/>
  </r>
  <r>
    <x v="0"/>
    <n v="1320"/>
    <n v="1973"/>
    <s v="Male"/>
    <s v="Between 1 and 5 years"/>
    <s v="Financial and Insurance"/>
    <s v="Managers - Specialist Managers"/>
    <s v="Between 5 and 19"/>
    <s v="Couple with no dependent children"/>
    <s v="Regional"/>
    <s v="100% - I spent all of my time remote working"/>
    <s v="100% - All of my time"/>
    <n v="0.3"/>
    <x v="2"/>
    <s v="More than half of my time"/>
    <s v="Yes"/>
    <s v="Yes"/>
    <n v="0.3"/>
    <n v="0.8"/>
    <s v="Yes"/>
    <s v="100% - All of my time"/>
    <s v="Strongly disagree"/>
    <s v="Strongly disagree"/>
    <s v="Strongly disagree"/>
    <s v="Strongly agree"/>
    <s v="Somewhat Negative"/>
    <s v="Somewhat disagree"/>
    <s v="Somewhat agree"/>
    <s v="Strongly agree"/>
    <s v="Somewhat disagree"/>
    <s v="Somewhat agree"/>
    <s v="Somewhat agree"/>
    <s v="Neither agree nor disagree"/>
    <s v="Strongly Positive"/>
    <s v="They are about the same"/>
    <s v="Somewhat unlikely"/>
    <s v="Somewhat unlikely"/>
    <s v="Somewhat unlikely"/>
    <n v="1"/>
    <n v="7"/>
    <n v="1"/>
    <n v="7"/>
    <n v="8"/>
    <n v="0"/>
    <n v="9"/>
    <n v="1"/>
    <n v="6"/>
    <n v="8"/>
    <s v="Yes"/>
    <n v="0.05"/>
    <s v="Somewhat worsened"/>
    <x v="1"/>
    <s v="Stayed about the same"/>
    <x v="2"/>
    <s v="Significantly worsened"/>
    <s v="Stayed about the same"/>
    <s v="Stayed about the same"/>
    <s v="Stayed about the same"/>
    <s v="Not a barrier for me"/>
    <s v="Not a barrier for me"/>
    <s v="Stayed about the same"/>
    <s v="Stayed about the same"/>
    <s v="Significantly worsened"/>
    <s v="Not a barrier for me"/>
    <s v="Not a barrier for me"/>
    <s v="Not a barrier for me"/>
    <m/>
    <s v="Noisy work environment"/>
    <s v="Difficulty collaborating with remote colleagues"/>
    <s v="Problems with audio-visual setup"/>
    <s v="Lack of appropriate work and meeting spaces"/>
    <s v="Connectivity/internet issues"/>
    <s v="Lack of appropriate work and meeting spaces"/>
    <s v="Connectivity/internet issues"/>
    <s v="Difficulty collaborating with remote colleagues"/>
    <s v="Noisy work environment"/>
    <s v="Interruption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Lack of appropriate work and meeting spaces"/>
    <s v="Interruptions"/>
    <s v="Lack of privacy"/>
    <s v="Problems with audio-visual setup"/>
    <s v="Difficulty innovating"/>
    <s v="Noisy work environment"/>
    <s v="Lack of privacy"/>
    <s v="Interruptions"/>
    <s v="Lack of privacy"/>
    <s v="Noisy work environment"/>
    <s v="Difficulty collaborating with remote colleagues"/>
    <s v="Strongly agree"/>
    <s v="Strongly agree"/>
    <s v="Somewhat disagree"/>
    <s v="No"/>
    <m/>
    <m/>
    <m/>
    <m/>
    <m/>
    <m/>
    <m/>
    <m/>
    <m/>
    <m/>
    <x v="8"/>
    <m/>
    <n v="7"/>
    <n v="1"/>
    <n v="7"/>
    <n v="0"/>
    <n v="9"/>
    <n v="1"/>
    <n v="6"/>
    <n v="1"/>
  </r>
  <r>
    <x v="0"/>
    <n v="1321"/>
    <n v="1961"/>
    <s v="Male"/>
    <s v="Between 1 and 5 years"/>
    <s v="Other Services"/>
    <s v="Professionals - Business, Human Resource and Marketing Professionals"/>
    <s v="Between 5 and 19"/>
    <s v="Couple with no dependent children"/>
    <s v="Regional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Neither agree nor disagree"/>
    <s v="Strongly agree"/>
    <s v="Strongly agree"/>
    <s v="Somewhat disagree"/>
    <s v="Somewhat Positive"/>
    <s v="Strongly agree"/>
    <s v="Strongly agree"/>
    <s v="Neither agree nor disagree"/>
    <s v="Strongly agree"/>
    <s v="Strongly agree"/>
    <s v="Strongly disagree"/>
    <s v="Somewhat agree"/>
    <s v="Neither positive nor negative"/>
    <s v="They are about the same"/>
    <s v="Very likely"/>
    <s v="Very likely"/>
    <s v="Very likely"/>
    <n v="2"/>
    <n v="2"/>
    <n v="2"/>
    <n v="8"/>
    <n v="10"/>
    <n v="0"/>
    <n v="2"/>
    <n v="2"/>
    <n v="10"/>
    <n v="10"/>
    <s v="No"/>
    <m/>
    <s v="Stayed about the same"/>
    <x v="0"/>
    <s v="Stayed about the same"/>
    <x v="0"/>
    <s v="Not a barrier for me"/>
    <s v="Not a barrier for me"/>
    <s v="Stayed about the same"/>
    <s v="Not a barrier for me"/>
    <s v="Somewhat improved"/>
    <s v="Not a barrier for me"/>
    <s v="Somewhat improved"/>
    <s v="Stayed about the same"/>
    <s v="Not a barrier for 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2"/>
    <n v="2"/>
    <n v="8"/>
    <n v="0"/>
    <n v="2"/>
    <n v="2"/>
    <n v="10"/>
    <n v="2"/>
  </r>
  <r>
    <x v="0"/>
    <n v="1322"/>
    <n v="1960"/>
    <s v="Male"/>
    <s v="More than 5 years"/>
    <s v="Information Media and Telecommunications"/>
    <s v="Professionals - ICT Professionals"/>
    <s v="More than 200"/>
    <s v="Couple with no dependent children"/>
    <s v="Regional"/>
    <s v="100% - I spent all of my time remote working"/>
    <n v="0.9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Neither agree nor disagree"/>
    <s v="Somewhat agree"/>
    <s v="Somewhat agree"/>
    <s v="Strongly agree"/>
    <s v="Strongly agree"/>
    <s v="Somewhat disagree"/>
    <s v="Somewhat agree"/>
    <s v="Somewhat Positive"/>
    <s v="They are about the same"/>
    <s v="Neither unlikely or likely"/>
    <s v="Neither unlikely or likely"/>
    <s v="Neither unlikely or likely"/>
    <n v="5"/>
    <n v="7.5"/>
    <n v="1.5"/>
    <n v="3"/>
    <n v="7"/>
    <n v="0"/>
    <n v="8"/>
    <n v="2"/>
    <n v="6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2"/>
    <m/>
    <n v="7.5"/>
    <n v="1.5"/>
    <n v="3"/>
    <n v="0"/>
    <n v="8"/>
    <n v="2"/>
    <n v="6"/>
    <n v="5"/>
  </r>
  <r>
    <x v="0"/>
    <n v="1323"/>
    <n v="1964"/>
    <s v="Male"/>
    <s v="More than 5 years"/>
    <s v="Public Administration and Safety"/>
    <s v="Professionals - Legal, Social and Welfare Professionals"/>
    <s v="More than 200"/>
    <s v="Couple with no dependent children"/>
    <s v="Regional"/>
    <s v="Rarely or never"/>
    <s v="50% - About half of my time"/>
    <s v="Rarely or never"/>
    <x v="1"/>
    <s v="50% - About half of my time"/>
    <s v="No"/>
    <s v="Yes"/>
    <s v="Less than 10% of my time"/>
    <s v="50% - About half of my time"/>
    <s v="Yes"/>
    <s v="50% - About half of my time"/>
    <s v="Neither agree nor disagree"/>
    <s v="Somewhat disagree"/>
    <s v="Somewhat disagree"/>
    <s v="Strongly agree"/>
    <s v="Neither positive nor negative"/>
    <s v="Somewhat disagree"/>
    <s v="Somewhat disagree"/>
    <s v="Somewhat disagree"/>
    <s v="Neither agree nor disagree"/>
    <s v="Somewhat agree"/>
    <s v="Neither agree nor disagree"/>
    <s v="Neither agree nor disagree"/>
    <s v="Somewhat Positive"/>
    <s v="They are about the same"/>
    <s v="Somewhat likely"/>
    <s v="Neither unlikely or likely"/>
    <s v="Neither unlikely or likely"/>
    <n v="1"/>
    <n v="9.5"/>
    <n v="2"/>
    <n v="2"/>
    <n v="9.5"/>
    <n v="0"/>
    <n v="9.5"/>
    <n v="2"/>
    <n v="3"/>
    <n v="9.5"/>
    <s v="No"/>
    <m/>
    <s v="Stayed about the same"/>
    <x v="1"/>
    <s v="Stayed about the same"/>
    <x v="1"/>
    <s v="Stayed about the same"/>
    <s v="Stayed about the same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Problems with audio-visual setup"/>
    <s v="Lack of privacy"/>
    <s v="Connectivity/internet issues"/>
    <s v="Interruptions"/>
    <s v="Connectivity/internet issues"/>
    <s v="Lack of privacy"/>
    <s v="Connectivity/internet issues"/>
    <s v="Noisy work environment"/>
    <s v="Problems with audio-visual setup"/>
    <s v="Interruptions"/>
    <s v="Problems with audio-visual setup"/>
    <s v="Interruptions"/>
    <s v="Lack of appropriate work and meeting spaces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Connectivity/internet issues"/>
    <s v="Noisy work environment"/>
    <s v="Interruptions"/>
    <s v="Lack of privacy"/>
    <s v="Problems with audio-visual setup"/>
    <s v="Noisy work environment"/>
    <s v="Neither agree nor disagree"/>
    <s v="Neither agree nor disagree"/>
    <s v="Neither agree nor disagree"/>
    <s v="Yes"/>
    <s v="Yes"/>
    <s v="Somewhat agree"/>
    <s v="Somewhat agree"/>
    <s v="Neither agree nor disagree"/>
    <s v="Somewhat agree"/>
    <s v="Somewhat agree"/>
    <s v="Neither agree nor disagree"/>
    <s v="Somewhat agree"/>
    <s v="Neither agree nor disagree"/>
    <s v="Somewhat agree"/>
    <x v="1"/>
    <s v="My productivity is about same when I work remotely"/>
    <n v="9.5"/>
    <n v="2"/>
    <n v="2"/>
    <n v="0"/>
    <n v="9.5"/>
    <n v="2"/>
    <n v="3"/>
    <n v="1"/>
  </r>
  <r>
    <x v="0"/>
    <n v="1324"/>
    <n v="1969"/>
    <s v="Male"/>
    <s v="Between 1 and 5 years"/>
    <s v="Other Services"/>
    <s v="Labourers - Factory Process Workers"/>
    <s v="Between 5 and 19"/>
    <s v="Couple with dependent children"/>
    <s v="Regional"/>
    <n v="0.6"/>
    <n v="0.6"/>
    <n v="0.6"/>
    <x v="0"/>
    <s v="100% - All of my time"/>
    <s v="Yes"/>
    <s v="Yes"/>
    <s v="100% - All of my time"/>
    <s v="100% - All of my time"/>
    <s v="No"/>
    <m/>
    <s v="Strongly agree"/>
    <s v="Strongly disagree"/>
    <s v="Strongly disagree"/>
    <s v="Somewhat agree"/>
    <s v="Somewhat Positive"/>
    <s v="Strongly agree"/>
    <s v="Somewhat agree"/>
    <s v="Strongly agree"/>
    <s v="Strongly agree"/>
    <s v="Strongly disagree"/>
    <s v="Strongly agree"/>
    <s v="Strongly disagree"/>
    <s v="Strongly Positive"/>
    <s v="They are about the same"/>
    <s v="Neither unlikely or likely"/>
    <s v="Very unlikely"/>
    <s v="Very unlikely"/>
    <n v="2"/>
    <n v="8"/>
    <n v="4"/>
    <n v="3"/>
    <n v="7"/>
    <n v="2"/>
    <n v="8"/>
    <n v="3"/>
    <n v="3"/>
    <n v="8"/>
    <s v="No"/>
    <m/>
    <s v="Stayed about the same"/>
    <x v="0"/>
    <s v="Not a barrier for me"/>
    <x v="1"/>
    <s v="Stayed about the same"/>
    <s v="Stayed about the same"/>
    <s v="Somewhat worsened"/>
    <s v="Significantly worsened"/>
    <s v="Stayed about the same"/>
    <s v="Not a barrier for me"/>
    <s v="Stayed about the same"/>
    <s v="Stayed about the same"/>
    <s v="Stayed about the same"/>
    <s v="Not a barrier for me"/>
    <s v="Significantly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No"/>
    <m/>
    <m/>
    <m/>
    <m/>
    <m/>
    <m/>
    <m/>
    <m/>
    <m/>
    <m/>
    <x v="4"/>
    <m/>
    <n v="8"/>
    <n v="4"/>
    <n v="3"/>
    <n v="2"/>
    <n v="8"/>
    <n v="3"/>
    <n v="3"/>
    <n v="2"/>
  </r>
  <r>
    <x v="0"/>
    <n v="1325"/>
    <n v="1986"/>
    <s v="Male"/>
    <s v="More than 5 years"/>
    <s v="Financial and Insurance"/>
    <s v="Professionals - Business, Human Resource and Marketing Professionals"/>
    <s v="More than 200"/>
    <s v="Couple with dependent children"/>
    <s v="Regional"/>
    <s v="100% - I spent all of my time remote working"/>
    <s v="50% - About half of my time"/>
    <n v="0.8"/>
    <x v="1"/>
    <s v="Less than 10% of my time"/>
    <s v="Yes"/>
    <s v="Yes"/>
    <n v="0.8"/>
    <s v="50% - About half of my time"/>
    <s v="Yes"/>
    <n v="0.6"/>
    <s v="Somewhat agree"/>
    <s v="Somewhat agree"/>
    <s v="Somewhat agree"/>
    <s v="Somewhat disagree"/>
    <s v="Somewhat Positive"/>
    <s v="Neither agree nor disagree"/>
    <s v="Strongly agree"/>
    <s v="Somewhat agree"/>
    <s v="Strongly agree"/>
    <s v="Somewhat agree"/>
    <s v="Neither agree nor disagree"/>
    <s v="Strongly disagree"/>
    <s v="Somewhat Negative"/>
    <s v="My direct manger(s)"/>
    <s v="Somewhat unlikely"/>
    <s v="Somewhat unlikely"/>
    <s v="Somewhat likely"/>
    <n v="4"/>
    <n v="8"/>
    <n v="3"/>
    <n v="3"/>
    <n v="6"/>
    <n v="0"/>
    <n v="13"/>
    <n v="2"/>
    <n v="3"/>
    <n v="6"/>
    <s v="No"/>
    <m/>
    <s v="Stayed about the same"/>
    <x v="1"/>
    <s v="Somewhat improved"/>
    <x v="1"/>
    <s v="Stayed about the same"/>
    <s v="Somewhat worsened"/>
    <s v="Stayed about the same"/>
    <s v="Somewhat improved"/>
    <s v="Stayed about the same"/>
    <s v="Significantly worsened"/>
    <s v="Somewhat worsened"/>
    <s v="Somewhat worsened"/>
    <s v="Stayed about the same"/>
    <s v="Stayed about the same"/>
    <s v="Stayed about the same"/>
    <s v="Somewhat worsened"/>
    <m/>
    <s v="Difficulty collaborating with remote colleagues"/>
    <s v="Interruptions"/>
    <s v="Connectivity/internet issues"/>
    <s v="Problems with audio-visual setup"/>
    <s v="Interruptions"/>
    <s v="Connectivity/internet issues"/>
    <s v="Connectivity/internet issues"/>
    <s v="Difficulty collaborating with remote colleagues"/>
    <s v="Interruptions"/>
    <s v="Noisy work environment"/>
    <s v="Noisy work environment"/>
    <s v="Interruptions"/>
    <s v="Difficulty collaborating with remote colleagues"/>
    <s v="Connectivity/internet issues"/>
    <s v="Noisy work environment"/>
    <s v="Lack of appropriate work and meeting spaces"/>
    <s v="Lack of appropriate work and meeting spaces"/>
    <s v="Noisy work environment"/>
    <s v="Lack of privacy"/>
    <s v="Problems with audio-visual setup"/>
    <s v="Lack of appropriate work and meeting spaces"/>
    <s v="Problems with audio-visual setup"/>
    <s v="Lack of privacy"/>
    <s v="Connectivity/internet issues"/>
    <s v="Interruptions"/>
    <s v="Lack of appropriate work and meeting spaces"/>
    <s v="Problems with audio-visual setup"/>
    <s v="Difficulty collaborating with remote colleagues"/>
    <s v="Somewhat agree"/>
    <s v="Somewhat agree"/>
    <s v="Neither agree nor disagree"/>
    <s v="No"/>
    <m/>
    <m/>
    <m/>
    <m/>
    <m/>
    <m/>
    <m/>
    <m/>
    <m/>
    <m/>
    <x v="2"/>
    <m/>
    <n v="8"/>
    <n v="3"/>
    <n v="3"/>
    <n v="0"/>
    <n v="13"/>
    <n v="2"/>
    <n v="3"/>
    <n v="4"/>
  </r>
  <r>
    <x v="0"/>
    <n v="1326"/>
    <n v="1970"/>
    <s v="Male"/>
    <s v="More than 5 years"/>
    <s v="Financial and Insurance"/>
    <s v="Managers - Specialist Managers"/>
    <s v="More than 200"/>
    <s v="Couple with no dependent children"/>
    <s v="Regional"/>
    <s v="100% - I spent all of my time remote working"/>
    <s v="100% - All of my time"/>
    <s v="100% - I spent all of my time remote working"/>
    <x v="2"/>
    <s v="More than half of my time"/>
    <s v="Yes"/>
    <s v="Yes"/>
    <s v="Less than 10% of my time"/>
    <n v="0.8"/>
    <s v="No"/>
    <m/>
    <s v="Strongly agree"/>
    <s v="Strongly agree"/>
    <s v="Somewhat agree"/>
    <s v="Somewhat agree"/>
    <s v="Strongly Positive"/>
    <s v="Strongly agree"/>
    <s v="Strongly agree"/>
    <s v="Strongly agree"/>
    <s v="Strongly agree"/>
    <s v="Strongly agree"/>
    <s v="Somewhat disagree"/>
    <s v="Somewhat agree"/>
    <s v="Strongly Positive"/>
    <s v="They are about the same"/>
    <s v="Very likely"/>
    <s v="Very likely"/>
    <s v="Very likely"/>
    <n v="6"/>
    <n v="8"/>
    <n v="2"/>
    <n v="2"/>
    <n v="6"/>
    <n v="0"/>
    <n v="9"/>
    <n v="4"/>
    <n v="5"/>
    <n v="6"/>
    <s v="No"/>
    <m/>
    <s v="Not a barrier for me"/>
    <x v="3"/>
    <s v="Significantly improved"/>
    <x v="3"/>
    <s v="Not a barrier for me"/>
    <s v="Not a barrier for me"/>
    <s v="Not a barrier for me"/>
    <s v="Not a barrier for me"/>
    <s v="Significantly improved"/>
    <s v="Not a barrier for me"/>
    <s v="Not a barrier for me"/>
    <s v="Stayed about the same"/>
    <s v="Not a barrier for me"/>
    <s v="Somewhat worsened"/>
    <s v="Not a barrier for me"/>
    <s v="Somewhat worsened"/>
    <m/>
    <s v="Interruptions"/>
    <s v="Difficulty collaborating with remote colleagues"/>
    <s v="Lack of privacy"/>
    <s v="Connectivity/internet issues"/>
    <s v="Difficulty innovating"/>
    <s v="Lack of appropriate work and meeting spaces"/>
    <s v="Difficulty innovating"/>
    <s v="Connectivity/internet issues"/>
    <s v="Noisy work environment"/>
    <s v="Connectivity/internet issues"/>
    <s v="Interruptions"/>
    <s v="Problems with audio-visual setup"/>
    <s v="Interruptions"/>
    <s v="Difficulty collaborating with remote colleagues"/>
    <s v="Noisy work environment"/>
    <s v="Difficulty innovating"/>
    <s v="Noisy work environment"/>
    <s v="Difficulty collaborating with remote colleagues"/>
    <s v="Interruptions"/>
    <s v="Lack of privacy"/>
    <s v="Difficulty innovating"/>
    <s v="Difficulty collaborating with remote colleagues"/>
    <s v="Noisy work environment"/>
    <s v="Lack of privacy"/>
    <s v="Interruptions"/>
    <s v="Lack of appropriate work and meeting spaces"/>
    <s v="Noisy work environment"/>
    <s v="Difficulty innovating"/>
    <s v="Strongly agree"/>
    <s v="Strongly agree"/>
    <s v="Somewhat agree"/>
    <s v="No"/>
    <m/>
    <m/>
    <m/>
    <m/>
    <m/>
    <m/>
    <m/>
    <m/>
    <m/>
    <m/>
    <x v="2"/>
    <m/>
    <n v="8"/>
    <n v="2"/>
    <n v="2"/>
    <n v="0"/>
    <n v="9"/>
    <n v="4"/>
    <n v="5"/>
    <n v="6"/>
  </r>
  <r>
    <x v="0"/>
    <n v="1327"/>
    <n v="1966"/>
    <s v="Female"/>
    <s v="More than 5 years"/>
    <s v="Administrative and Support"/>
    <s v="Clerical and administrative workers - Clerical and Office Support Workers"/>
    <s v="More than 200"/>
    <s v="Single person"/>
    <s v="Regional"/>
    <n v="0.8"/>
    <n v="0.8"/>
    <n v="0.3"/>
    <x v="3"/>
    <s v="Less than half of my time"/>
    <s v="Yes"/>
    <s v="Yes"/>
    <n v="0.1"/>
    <n v="0.1"/>
    <s v="Yes"/>
    <n v="0.4"/>
    <s v="Strongly agree"/>
    <s v="Somewhat agree"/>
    <s v="Somewhat agree"/>
    <s v="Strongly agree"/>
    <s v="Strongly Positive"/>
    <s v="Somewhat disagree"/>
    <s v="Strongly agree"/>
    <s v="Somewhat disagree"/>
    <s v="Strongly agree"/>
    <s v="Strongly agree"/>
    <s v="Strongly disagree"/>
    <s v="Strongly agree"/>
    <s v="Somewhat Positive"/>
    <s v="They are about the same"/>
    <s v="Neither unlikely or likely"/>
    <s v="Neither unlikely or likely"/>
    <s v="Neither unlikely or likely"/>
    <n v="1"/>
    <n v="8"/>
    <n v="5"/>
    <n v="3"/>
    <n v="7"/>
    <n v="0.5"/>
    <n v="8"/>
    <n v="3"/>
    <n v="5.5"/>
    <n v="7"/>
    <s v="No"/>
    <m/>
    <s v="Not a barrier for me"/>
    <x v="2"/>
    <s v="Somewhat worsened"/>
    <x v="1"/>
    <s v="Significantly improved"/>
    <s v="Stayed about the same"/>
    <s v="Stayed about the same"/>
    <s v="Stayed about the same"/>
    <s v="Stayed about the same"/>
    <s v="Stayed about the same"/>
    <s v="Stayed about the same"/>
    <s v="Somewhat improved"/>
    <s v="Not a barrier for me"/>
    <s v="Stayed about the same"/>
    <s v="Stayed about the same"/>
    <s v="Stayed about the same"/>
    <m/>
    <s v="Noisy work environment"/>
    <s v="Difficulty collaborating with remote colleagues"/>
    <s v="Problems with audio-visual setup"/>
    <s v="Connectivity/internet issues"/>
    <s v="Interruptions"/>
    <s v="Lack of appropriate work and meeting spaces"/>
    <s v="Difficulty innovating"/>
    <s v="Connectivity/internet issues"/>
    <s v="Noisy work environment"/>
    <s v="Connectivity/internet issues"/>
    <s v="Noisy work environment"/>
    <s v="Lack of appropriate work and meeting spaces"/>
    <s v="Problems with audio-visual setup"/>
    <s v="Interruptions"/>
    <s v="Noisy work environment"/>
    <s v="Difficulty innovating"/>
    <s v="Noisy work environment"/>
    <s v="Difficulty collaborating with remote colleagues"/>
    <s v="Interruptions"/>
    <s v="Lack of privacy"/>
    <s v="Problems with audio-visual setup"/>
    <s v="Difficulty collaborating with remote colleagues"/>
    <s v="Noisy work environment"/>
    <s v="Problems with audio-visual setup"/>
    <s v="Interruptions"/>
    <s v="Difficulty collaborating with remote colleagues"/>
    <s v="Problems with audio-visual setup"/>
    <s v="Difficulty collaborating with remote colleagues"/>
    <s v="Neither agree nor disagree"/>
    <s v="Somewhat agree"/>
    <s v="Somewhat agree"/>
    <s v="No"/>
    <m/>
    <m/>
    <m/>
    <m/>
    <m/>
    <m/>
    <m/>
    <m/>
    <m/>
    <m/>
    <x v="3"/>
    <m/>
    <n v="8"/>
    <n v="5"/>
    <n v="3"/>
    <n v="0.5"/>
    <n v="8"/>
    <n v="3"/>
    <n v="5.5"/>
    <n v="1"/>
  </r>
  <r>
    <x v="0"/>
    <n v="1328"/>
    <n v="1976"/>
    <s v="Female"/>
    <s v="Between 1 and 5 years"/>
    <s v="Arts and Recreation"/>
    <s v="Clerical and administrative workers - Office Managers and Program Administrators"/>
    <s v="More than 200"/>
    <s v="Couple with dependent children"/>
    <s v="Regional"/>
    <s v="Rarely or never"/>
    <s v="50% - About half of my time"/>
    <s v="Rarely or never"/>
    <x v="1"/>
    <s v="More than half of my time"/>
    <s v="Yes"/>
    <s v="No"/>
    <m/>
    <m/>
    <s v="Yes"/>
    <n v="0.6"/>
    <s v="Somewhat disagree"/>
    <s v="Strongly disagree"/>
    <s v="Strongly disagree"/>
    <s v="Strongly agree"/>
    <s v="Strongly Positive"/>
    <s v="Neither agree nor disagree"/>
    <s v="Somewhat agree"/>
    <s v="Somewhat agree"/>
    <s v="Somewhat disagree"/>
    <s v="Somewhat agree"/>
    <s v="Neither agree nor disagree"/>
    <s v="Strongly agree"/>
    <s v="Somewhat Positive"/>
    <s v="Senior leadership"/>
    <s v="Somewhat unlikely"/>
    <s v="Somewhat likely"/>
    <s v="Somewhat likely"/>
    <n v="1.5"/>
    <n v="9"/>
    <n v="2"/>
    <n v="4"/>
    <n v="7.5"/>
    <n v="0.5"/>
    <n v="8"/>
    <n v="2"/>
    <n v="6"/>
    <n v="7.5"/>
    <s v="No"/>
    <m/>
    <s v="Not a barrier for me"/>
    <x v="1"/>
    <s v="Significantly improved"/>
    <x v="0"/>
    <s v="Significantly worsened"/>
    <s v="Somewhat improved"/>
    <s v="Stayed about the same"/>
    <s v="Stayed about the same"/>
    <s v="Stayed about the same"/>
    <s v="Stayed about the same"/>
    <s v="Somewhat improved"/>
    <s v="Significantly worsened"/>
    <s v="Somewhat worsen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No"/>
    <m/>
    <m/>
    <m/>
    <m/>
    <m/>
    <m/>
    <m/>
    <m/>
    <m/>
    <x v="7"/>
    <s v="I’m 40% more productive when working remotely"/>
    <n v="9"/>
    <n v="2"/>
    <n v="4"/>
    <n v="0.5"/>
    <n v="8"/>
    <n v="2"/>
    <n v="6"/>
    <n v="1.5"/>
  </r>
  <r>
    <x v="0"/>
    <n v="1329"/>
    <n v="1980"/>
    <s v="Male"/>
    <s v="More than 5 years"/>
    <s v="Other Services"/>
    <s v="Managers - Chief Executives, General Managers and Legislators"/>
    <s v="More than 200"/>
    <s v="Couple with dependent children"/>
    <s v="Regional"/>
    <s v="100% - I spent all of my time remote working"/>
    <s v="100% - All of my time"/>
    <s v="100% - I spent all of my time remote working"/>
    <x v="2"/>
    <s v="More than half of my time"/>
    <s v="Yes"/>
    <s v="Yes"/>
    <s v="100% - All of my time"/>
    <s v="100% - All of my time"/>
    <s v="Yes"/>
    <s v="100% - All of my time"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agree"/>
    <s v="Strongly agree"/>
    <s v="Strongly Positive"/>
    <s v="My direct manger(s)"/>
    <s v="Very likely"/>
    <s v="Very likely"/>
    <s v="Very likely"/>
    <n v="6"/>
    <n v="8"/>
    <n v="2"/>
    <n v="3"/>
    <n v="5"/>
    <n v="4"/>
    <n v="8"/>
    <n v="4"/>
    <n v="2"/>
    <n v="6"/>
    <s v="Yes"/>
    <n v="0.45"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s v="Significantly improved"/>
    <m/>
    <s v="Interruptions"/>
    <s v="Difficulty collaborating with remote colleagues"/>
    <s v="Connectivity/internet issues"/>
    <s v="Problems with audio-visual setup"/>
    <s v="Connectivity/internet issues"/>
    <s v="Difficulty innovating"/>
    <s v="Connectivity/internet issues"/>
    <s v="Difficulty innovating"/>
    <s v="Interruptions"/>
    <s v="Noisy work environment"/>
    <s v="Interruptions"/>
    <s v="Noisy work environment"/>
    <s v="Interruptions"/>
    <s v="Problems with audio-visual setup"/>
    <s v="Lack of appropriate work and meeting spaces"/>
    <s v="Noisy work environment"/>
    <s v="Connectivity/internet issues"/>
    <s v="Difficulty collaborating with remote colleagues"/>
    <s v="Interruptions"/>
    <s v="Lack of privacy"/>
    <s v="Problems with audio-visual setup"/>
    <s v="Lack of appropriate work and meeting spaces"/>
    <s v="Connectivity/internet issues"/>
    <s v="Noisy work environment"/>
    <s v="Interruptions"/>
    <s v="Lack of privacy"/>
    <s v="Noisy work environment"/>
    <s v="Difficulty collaborating with remote colleagues"/>
    <s v="Strongly agree"/>
    <s v="Strongly agree"/>
    <s v="Strongly agree"/>
    <s v="Yes"/>
    <s v="Yes"/>
    <s v="Strongly agree"/>
    <s v="Strongly agree"/>
    <s v="Strongly agree"/>
    <s v="Strongly agree"/>
    <s v="Strongly agree"/>
    <s v="Strongly agree"/>
    <s v="Strongly agree"/>
    <s v="Strongly agree"/>
    <s v="Strongly agree"/>
    <x v="7"/>
    <s v="I’m 40% more productive when working remotely"/>
    <n v="8"/>
    <n v="2"/>
    <n v="3"/>
    <n v="4"/>
    <n v="8"/>
    <n v="4"/>
    <n v="2"/>
    <n v="6"/>
  </r>
  <r>
    <x v="0"/>
    <n v="1330"/>
    <n v="1984"/>
    <s v="Female"/>
    <s v="More than 5 years"/>
    <s v="Other Services"/>
    <s v="Managers - Chief Executives, General Managers and Legislators"/>
    <s v="Between 20 and 199"/>
    <s v="Single person"/>
    <s v="Regional"/>
    <s v="100% - I spent all of my time remote working"/>
    <s v="100% - All of my time"/>
    <n v="0.8"/>
    <x v="2"/>
    <s v="100% - All of my time"/>
    <s v="Yes"/>
    <s v="Yes"/>
    <n v="0.8"/>
    <n v="0.9"/>
    <s v="No"/>
    <m/>
    <s v="Strongly agree"/>
    <s v="Somewhat agree"/>
    <s v="Strongly agree"/>
    <s v="Somewhat agree"/>
    <s v="Somewhat Positive"/>
    <s v="Somewhat agree"/>
    <s v="Somewhat agree"/>
    <s v="Strongly agree"/>
    <s v="Strongly agree"/>
    <s v="Strongly agree"/>
    <s v="Somewhat agree"/>
    <s v="Somewhat disagree"/>
    <s v="Somewhat Positive"/>
    <s v="They are about the same"/>
    <s v="Somewhat likely"/>
    <s v="Somewhat likely"/>
    <s v="Somewhat likely"/>
    <n v="2"/>
    <n v="9"/>
    <n v="1"/>
    <n v="4"/>
    <n v="8"/>
    <n v="0"/>
    <n v="8"/>
    <n v="1"/>
    <n v="7"/>
    <n v="8"/>
    <s v="No"/>
    <m/>
    <s v="Stayed about the same"/>
    <x v="1"/>
    <s v="Stayed about the same"/>
    <x v="5"/>
    <s v="Stayed about the same"/>
    <s v="Stayed about the same"/>
    <s v="Somewhat worsened"/>
    <s v="Somewhat worsened"/>
    <s v="Stayed about the same"/>
    <s v="Stayed about the same"/>
    <s v="Somewhat improved"/>
    <s v="Somewhat improved"/>
    <s v="Somewhat improved"/>
    <s v="Stayed about the same"/>
    <s v="Somewhat improved"/>
    <s v="Stayed about the same"/>
    <m/>
    <s v="Difficulty collaborating with remote colleagues"/>
    <s v="Lack of privacy"/>
    <s v="Lack of appropriate work and meeting spaces"/>
    <s v="Lack of privacy"/>
    <s v="Connectivity/internet issues"/>
    <s v="Difficulty innovating"/>
    <s v="Difficulty innovating"/>
    <s v="Lack of privacy"/>
    <s v="Noisy work environment"/>
    <s v="Connectivity/internet issues"/>
    <s v="Noisy work environment"/>
    <s v="Interruptions"/>
    <s v="Connectivity/internet issues"/>
    <s v="Interruptions"/>
    <s v="Difficulty innovating"/>
    <s v="Noisy work environment"/>
    <s v="Lack of appropriate work and meeting spaces"/>
    <s v="Connectivity/internet issues"/>
    <s v="Difficulty innovating"/>
    <s v="Lack of privacy"/>
    <s v="Difficulty innovating"/>
    <s v="Problems with audio-visual setup"/>
    <s v="Noisy work environment"/>
    <s v="Lack of privacy"/>
    <s v="Interruptions"/>
    <s v="Lack of privacy"/>
    <s v="Difficulty innovating"/>
    <s v="Problems with audio-visual setup"/>
    <s v="Strongly agree"/>
    <s v="Strongly agree"/>
    <s v="Somewhat disagree"/>
    <s v="Yes"/>
    <s v="Yes"/>
    <s v="Somewhat disagree"/>
    <s v="Somewhat agree"/>
    <s v="Somewhat agree"/>
    <s v="Somewhat agree"/>
    <s v="Somewhat agree"/>
    <s v="Somewhat agree"/>
    <s v="Somewhat agree"/>
    <s v="Somewhat agree"/>
    <s v="Somewhat agree"/>
    <x v="2"/>
    <s v="I’m 20% more productive when working remotely"/>
    <n v="9"/>
    <n v="1"/>
    <n v="4"/>
    <n v="0"/>
    <n v="8"/>
    <n v="1"/>
    <n v="7"/>
    <n v="2"/>
  </r>
  <r>
    <x v="0"/>
    <n v="1331"/>
    <n v="1990"/>
    <s v="Male"/>
    <s v="More than 5 years"/>
    <s v="Education and Training"/>
    <s v="Professionals - Education Professionals"/>
    <s v="Between 20 and 199"/>
    <s v="Couple with dependent children"/>
    <s v="Regional"/>
    <s v="50% - I spent about half of my time remote working"/>
    <s v="50% - About half of my time"/>
    <s v="50% - I spent about half of my time remote working"/>
    <x v="1"/>
    <s v="50% - About half of my time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20"/>
    <n v="1"/>
    <n v="1"/>
    <n v="1"/>
    <n v="1"/>
    <n v="20"/>
    <n v="1"/>
    <n v="1"/>
    <n v="1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Noisy work environment"/>
    <s v="Lack of privacy"/>
    <s v="Connectivity/internet issues"/>
    <s v="Difficulty innovating"/>
    <s v="Interruptions"/>
    <s v="Lack of privacy"/>
    <s v="Connectivity/internet issues"/>
    <s v="Difficulty innovating"/>
    <s v="Noisy work environment"/>
    <s v="Problems with audio-visual setup"/>
    <s v="Noisy work environment"/>
    <s v="Difficulty collaborating with remote colleagues"/>
    <s v="Interruptions"/>
    <s v="Lack of privacy"/>
    <s v="Noisy work environment"/>
    <s v="Difficulty collaborating with remote colleagues"/>
    <s v="Noisy work environment"/>
    <s v="Lack of privacy"/>
    <s v="Interruptions"/>
    <s v="Difficulty innovating"/>
    <s v="Lack of appropriate work and meeting spaces"/>
    <s v="Lack of privacy"/>
    <s v="Noisy work environment"/>
    <s v="Lack of privacy"/>
    <s v="Interruptions"/>
    <s v="Difficulty innovating"/>
    <s v="Noisy work environment"/>
    <s v="Neither agree nor disagree"/>
    <s v="Neither agree nor disagree"/>
    <s v="Neither agree nor disagree"/>
    <s v="No"/>
    <m/>
    <m/>
    <m/>
    <m/>
    <m/>
    <m/>
    <m/>
    <m/>
    <m/>
    <m/>
    <x v="0"/>
    <m/>
    <n v="20"/>
    <n v="1"/>
    <n v="1"/>
    <n v="1"/>
    <n v="20"/>
    <n v="1"/>
    <n v="1"/>
    <n v="1"/>
  </r>
  <r>
    <x v="0"/>
    <n v="1332"/>
    <n v="1972"/>
    <s v="Male"/>
    <s v="More than 5 years"/>
    <s v="Public Administration and Safety"/>
    <s v="Managers - Specialist Managers"/>
    <s v="More than 200"/>
    <s v="Couple with dependent children"/>
    <s v="Regional"/>
    <s v="50% - I spent about half of my time remote working"/>
    <s v="I would not have preferred to work remotely"/>
    <s v="50% - I spent about half of my time remote working"/>
    <x v="5"/>
    <s v="I would prefer not to work remotely"/>
    <s v="No"/>
    <s v="Yes"/>
    <n v="0.3"/>
    <n v="0.3"/>
    <s v="Yes"/>
    <s v="50% - About half of my time"/>
    <s v="Somewhat agree"/>
    <s v="Somewhat disagree"/>
    <s v="Somewhat disagree"/>
    <s v="Somewhat agree"/>
    <s v="Somewhat Positive"/>
    <s v="Somewhat agree"/>
    <s v="Somewhat disagree"/>
    <s v="Somewhat agree"/>
    <s v="Somewhat agree"/>
    <s v="Somewhat disagree"/>
    <s v="Somewhat agree"/>
    <s v="Somewhat agree"/>
    <s v="Somewhat Negative"/>
    <s v="Senior leadership"/>
    <s v="Somewhat likely"/>
    <s v="Somewhat likely"/>
    <s v="Neither unlikely or likely"/>
    <n v="1"/>
    <n v="9"/>
    <n v="1"/>
    <n v="4"/>
    <n v="9"/>
    <n v="1"/>
    <n v="8"/>
    <n v="4"/>
    <n v="2"/>
    <n v="9"/>
    <s v="No"/>
    <m/>
    <s v="Stayed about the same"/>
    <x v="1"/>
    <s v="Somewhat improved"/>
    <x v="1"/>
    <s v="Stayed about the same"/>
    <s v="Stayed about the same"/>
    <s v="Stayed about the same"/>
    <s v="Stayed about the same"/>
    <s v="Somewhat improved"/>
    <s v="Somewhat worsened"/>
    <s v="Somewhat improved"/>
    <s v="Stayed about the same"/>
    <s v="Stayed about the same"/>
    <s v="Somewhat improved"/>
    <s v="Somewhat improved"/>
    <s v="Somewhat improved"/>
    <m/>
    <s v="Difficulty collaborating with remote colleagues"/>
    <s v="Interruptions"/>
    <s v="Connectivity/internet issues"/>
    <s v="Problems with audio-visual setup"/>
    <s v="Connectivity/internet issues"/>
    <s v="Interruptions"/>
    <s v="Connectivity/internet issues"/>
    <s v="Difficulty innovating"/>
    <s v="Connectivity/internet issues"/>
    <s v="Interruptions"/>
    <s v="Lack of appropriate work and meeting spaces"/>
    <s v="Interruptions"/>
    <s v="Connectivity/internet issues"/>
    <s v="Difficulty collaborating with remote colleagues"/>
    <s v="Difficulty innovating"/>
    <s v="Lack of appropriate work and meeting spaces"/>
    <s v="Connectivity/internet issues"/>
    <s v="Noisy work environment"/>
    <s v="Difficulty innovating"/>
    <s v="Interruptions"/>
    <s v="Difficulty innovating"/>
    <s v="Problems with audio-visual setup"/>
    <s v="Connectivity/internet issues"/>
    <s v="Problems with audio-visual setup"/>
    <s v="Difficulty collaborating with remote colleagues"/>
    <s v="Interruptions"/>
    <s v="Difficulty collaborating with remote colleagues"/>
    <s v="Noisy work environment"/>
    <s v="Neither agree nor disagree"/>
    <s v="Somewhat disagree"/>
    <s v="Somewhat agree"/>
    <s v="Yes"/>
    <s v="Yes"/>
    <s v="Strongly agree"/>
    <s v="Somewhat agree"/>
    <s v="Neither agree nor disagree"/>
    <s v="Somewhat disagree"/>
    <s v="Somewhat disagree"/>
    <s v="Strongly disagree"/>
    <s v="Somewhat disagree"/>
    <s v="Somewhat agree"/>
    <s v="Neither agree nor disagree"/>
    <x v="9"/>
    <s v="I’m 30% less productive when working remotely"/>
    <n v="9"/>
    <n v="1"/>
    <n v="4"/>
    <n v="1"/>
    <n v="8"/>
    <n v="4"/>
    <n v="2"/>
    <n v="1"/>
  </r>
  <r>
    <x v="0"/>
    <n v="1333"/>
    <n v="1961"/>
    <s v="Female"/>
    <s v="More than 5 years"/>
    <s v="Transport, Postal and Warehousing"/>
    <s v="Clerical and administrative workers - Personal Assistants and Secretaries"/>
    <s v="More than 200"/>
    <s v="Couple with no dependent children"/>
    <s v="Regional"/>
    <s v="100% - I spent all of my time remote working"/>
    <n v="0.7"/>
    <n v="0.8"/>
    <x v="0"/>
    <s v="Less than half of my time"/>
    <s v="Yes"/>
    <s v="No"/>
    <m/>
    <m/>
    <s v="No"/>
    <m/>
    <s v="Strongly agree"/>
    <s v="Neither agree nor disagree"/>
    <s v="Somewhat agree"/>
    <s v="Somewhat disagree"/>
    <s v="Somewhat Positive"/>
    <s v="Somewhat agree"/>
    <s v="Strongly agree"/>
    <s v="Somewhat agree"/>
    <s v="Somewhat agree"/>
    <s v="Somewhat agree"/>
    <s v="Neither agree nor disagree"/>
    <s v="Somewhat agree"/>
    <s v="Somewhat Positive"/>
    <s v="They are about the same"/>
    <s v="Somewhat likely"/>
    <s v="Neither unlikely or likely"/>
    <s v="Somewhat likely"/>
    <n v="1.5"/>
    <n v="8"/>
    <n v="2.5"/>
    <n v="4"/>
    <n v="8"/>
    <n v="1"/>
    <n v="8"/>
    <n v="2"/>
    <n v="4"/>
    <n v="9"/>
    <s v="No"/>
    <m/>
    <s v="Somewhat improved"/>
    <x v="1"/>
    <s v="Stayed about the same"/>
    <x v="0"/>
    <s v="Not a barrier for me"/>
    <s v="Somewhat worsened"/>
    <s v="Not a barrier for me"/>
    <s v="Not a barrier for me"/>
    <s v="Stayed about the same"/>
    <s v="Not a barrier for me"/>
    <s v="Somewhat improved"/>
    <s v="Stayed about the same"/>
    <s v="Not a barrier for me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agree"/>
    <s v="No"/>
    <m/>
    <m/>
    <m/>
    <m/>
    <m/>
    <m/>
    <m/>
    <m/>
    <m/>
    <m/>
    <x v="3"/>
    <m/>
    <n v="8"/>
    <n v="2.5"/>
    <n v="4"/>
    <n v="1"/>
    <n v="8"/>
    <n v="2"/>
    <n v="4"/>
    <n v="1.5"/>
  </r>
  <r>
    <x v="0"/>
    <n v="1334"/>
    <n v="1976"/>
    <s v="Male"/>
    <s v="More than 5 years"/>
    <s v="Professional, Scientific and Technical"/>
    <s v="Professionals - Design, Engineering, Science and Transport Professionals"/>
    <s v="More than 200"/>
    <s v="Single person"/>
    <s v="Regional"/>
    <n v="0.8"/>
    <s v="100% - All of my time"/>
    <s v="50% - I spent about half of my time remote working"/>
    <x v="2"/>
    <s v="More than half of my time"/>
    <s v="Yes"/>
    <s v="Yes"/>
    <s v="50% - About half of my time"/>
    <s v="Less than 10% of my time"/>
    <s v="Yes"/>
    <n v="0.6"/>
    <s v="Strongly disagree"/>
    <s v="Strongly disagree"/>
    <s v="Strongly disagree"/>
    <s v="Somewhat disagree"/>
    <s v="Somewhat Negative"/>
    <s v="Somewhat disagree"/>
    <s v="Somewhat disagree"/>
    <s v="Somewhat agree"/>
    <s v="Somewhat disagree"/>
    <s v="Somewhat agree"/>
    <s v="Neither agree nor disagree"/>
    <s v="Strongly disagree"/>
    <s v="Somewhat Negative"/>
    <s v="My direct manger(s)"/>
    <s v="Very unlikely"/>
    <s v="Very unlikely"/>
    <s v="Very unlikely"/>
    <n v="2"/>
    <n v="9"/>
    <n v="4"/>
    <n v="2"/>
    <n v="7"/>
    <n v="0"/>
    <n v="9"/>
    <n v="4"/>
    <n v="4"/>
    <n v="7"/>
    <s v="No"/>
    <m/>
    <s v="Significantly worsened"/>
    <x v="1"/>
    <s v="Stayed about the same"/>
    <x v="1"/>
    <s v="Significantly worsened"/>
    <s v="Somewhat worsened"/>
    <s v="Stayed about the same"/>
    <s v="Significantly worsened"/>
    <s v="Stayed about the same"/>
    <s v="Stayed about the same"/>
    <s v="Somewhat worsened"/>
    <s v="Significantly worsened"/>
    <s v="Significantly worsened"/>
    <s v="Stayed about the same"/>
    <s v="Stayed about the same"/>
    <s v="Stayed about the same"/>
    <m/>
    <s v="Interruptions"/>
    <s v="Difficulty collaborating with remote colleagues"/>
    <s v="Problems with audio-visual setup"/>
    <s v="Connectivity/internet issues"/>
    <s v="Interruptions"/>
    <s v="Connectivity/internet issues"/>
    <s v="Difficulty innovating"/>
    <s v="Connectivity/internet issues"/>
    <s v="Interruptions"/>
    <s v="Connectivity/internet issues"/>
    <s v="Lack of appropriate work and meeting spaces"/>
    <s v="Noisy work environment"/>
    <s v="Problems with audio-visual setup"/>
    <s v="Difficulty collaborating with remote colleagues"/>
    <s v="Difficulty innovating"/>
    <s v="Noisy work environment"/>
    <s v="Lack of appropriate work and meeting spaces"/>
    <s v="Difficulty collaborating with remote colleagues"/>
    <s v="Difficulty innovating"/>
    <s v="Interruptions"/>
    <s v="Difficulty innovating"/>
    <s v="Problems with audio-visual setup"/>
    <s v="Problems with audio-visual setup"/>
    <s v="Connectivity/internet issues"/>
    <s v="Lack of appropriate work and meeting spaces"/>
    <s v="Interruptions"/>
    <s v="Difficulty collaborating with remote colleagues"/>
    <s v="Noisy work environment"/>
    <s v="Somewhat agree"/>
    <s v="Neither agree nor disagree"/>
    <s v="Strongly disagree"/>
    <s v="Yes"/>
    <s v="Yes"/>
    <s v="Neither agree nor disagree"/>
    <s v="Somewhat agree"/>
    <s v="Somewhat agree"/>
    <s v="Somewhat agree"/>
    <s v="Somewhat agree"/>
    <s v="Neither agree nor disagree"/>
    <s v="Somewhat agree"/>
    <s v="Neither agree nor disagree"/>
    <s v="Somewhat agree"/>
    <x v="2"/>
    <s v="I’m 20% more productive when working remotely"/>
    <n v="9"/>
    <n v="4"/>
    <n v="2"/>
    <n v="0"/>
    <n v="9"/>
    <n v="4"/>
    <n v="4"/>
    <n v="2"/>
  </r>
  <r>
    <x v="0"/>
    <n v="1335"/>
    <n v="1957"/>
    <s v="Male"/>
    <s v="More than 5 years"/>
    <s v="Agriculture, Forestry and Fishing"/>
    <s v="Managers - Farmers and Farm Managers"/>
    <s v="Between 5 and 19"/>
    <s v="Single person"/>
    <s v="Regional"/>
    <n v="0.4"/>
    <s v="50% - About half of my time"/>
    <n v="0.4"/>
    <x v="1"/>
    <s v="50% - About half of my time"/>
    <s v="Yes"/>
    <s v="Yes"/>
    <n v="0.2"/>
    <n v="0.2"/>
    <s v="Yes"/>
    <s v="50% - About half of my time"/>
    <s v="Somewhat disagree"/>
    <s v="Somewhat disagree"/>
    <s v="Somewhat disagree"/>
    <s v="Somewhat disagree"/>
    <s v="Somewhat Positive"/>
    <s v="Somewhat agree"/>
    <s v="Somewhat agree"/>
    <s v="Somewhat agree"/>
    <s v="Strongly agree"/>
    <s v="Strongly agree"/>
    <s v="Somewhat disagree"/>
    <s v="Somewhat agree"/>
    <s v="Somewhat Positive"/>
    <s v="Senior leadership"/>
    <s v="Neither unlikely or likely"/>
    <s v="Neither unlikely or likely"/>
    <s v="Somewhat likely"/>
    <n v="1"/>
    <n v="9"/>
    <n v="2"/>
    <n v="4"/>
    <n v="8"/>
    <n v="0"/>
    <n v="10"/>
    <n v="2"/>
    <n v="5"/>
    <n v="7"/>
    <s v="No"/>
    <m/>
    <s v="Stayed about the same"/>
    <x v="0"/>
    <s v="Somewhat improved"/>
    <x v="1"/>
    <s v="Stayed about the same"/>
    <s v="Stayed about the same"/>
    <s v="Stayed about the same"/>
    <s v="Somewhat improved"/>
    <s v="Somewhat improved"/>
    <s v="Stayed about the same"/>
    <s v="Somewhat improved"/>
    <s v="Stayed about the same"/>
    <s v="Stayed about the same"/>
    <s v="Stayed about the same"/>
    <s v="Stayed about the same"/>
    <s v="Somewhat improved"/>
    <m/>
    <s v="Interruptions"/>
    <s v="Difficulty collaborating with remote colleagues"/>
    <s v="Lack of appropriate work and meeting spaces"/>
    <s v="Problems with audio-visual setup"/>
    <s v="Interruptions"/>
    <s v="Difficulty innovating"/>
    <s v="Difficulty collaborating with remote colleagues"/>
    <s v="Difficulty innovating"/>
    <s v="Interruptions"/>
    <s v="Difficulty innovating"/>
    <s v="Lack of appropriate work and meeting spaces"/>
    <s v="Interruptions"/>
    <s v="Difficulty collaborating with remote colleagues"/>
    <s v="Connectivity/internet issues"/>
    <s v="Lack of appropriate work and meeting spaces"/>
    <s v="Difficulty innovating"/>
    <s v="Lack of appropriate work and meeting spaces"/>
    <s v="Connectivity/internet issues"/>
    <s v="Problems with audio-visual setup"/>
    <s v="Difficulty innovating"/>
    <s v="Lack of appropriate work and meeting spaces"/>
    <s v="Difficulty collaborating with remote colleagues"/>
    <s v="Lack of privacy"/>
    <s v="Connectivity/internet issues"/>
    <s v="Lack of appropriate work and meeting spaces"/>
    <s v="Difficulty collaborating with remote colleagues"/>
    <s v="Difficulty collaborating with remote colleagues"/>
    <s v="Noisy work environment"/>
    <s v="Neither agree nor disagree"/>
    <s v="Somewhat agree"/>
    <s v="Strongly agree"/>
    <s v="No"/>
    <m/>
    <m/>
    <m/>
    <m/>
    <m/>
    <m/>
    <m/>
    <m/>
    <m/>
    <m/>
    <x v="1"/>
    <m/>
    <n v="9"/>
    <n v="2"/>
    <n v="4"/>
    <n v="0"/>
    <n v="10"/>
    <n v="2"/>
    <n v="5"/>
    <n v="1"/>
  </r>
  <r>
    <x v="0"/>
    <n v="1336"/>
    <n v="1968"/>
    <s v="Female"/>
    <s v="Between 1 and 5 years"/>
    <s v="Health Care and Social Assistance"/>
    <s v="Community and personal service workers - Carers and Aides"/>
    <s v="Between 5 and 19"/>
    <s v="One parent family with dependent children"/>
    <s v="Regional"/>
    <n v="0.3"/>
    <s v="50% - About half of my time"/>
    <n v="0.2"/>
    <x v="1"/>
    <s v="Less than 10% of my time"/>
    <s v="Yes"/>
    <s v="Yes"/>
    <n v="0.2"/>
    <s v="50% - About half of my time"/>
    <s v="Yes"/>
    <s v="50% - About half of my time"/>
    <s v="Strongly agree"/>
    <s v="Neither agree nor disagree"/>
    <s v="Neither agree nor disagree"/>
    <s v="Strongly agree"/>
    <s v="Strongly Positive"/>
    <s v="Somewhat agree"/>
    <s v="Strongly agree"/>
    <s v="Strongly agree"/>
    <s v="Somewhat agree"/>
    <s v="Strongly agree"/>
    <s v="Strongly disagree"/>
    <s v="Neither agree nor disagree"/>
    <s v="Strongly Positive"/>
    <s v="My direct manger(s)"/>
    <s v="Very likely"/>
    <s v="Very likely"/>
    <s v="Very likely"/>
    <n v="3"/>
    <n v="8"/>
    <n v="3"/>
    <n v="2"/>
    <n v="8"/>
    <n v="3"/>
    <n v="8"/>
    <n v="2"/>
    <n v="3"/>
    <n v="8"/>
    <s v="No"/>
    <m/>
    <s v="Somewhat worsened"/>
    <x v="4"/>
    <s v="Stayed about the same"/>
    <x v="2"/>
    <s v="Stayed about the same"/>
    <s v="Somewhat worsened"/>
    <s v="Significantly worsened"/>
    <s v="Significantly worsened"/>
    <s v="Not a barrier for me"/>
    <s v="Stayed about the same"/>
    <s v="Stayed about the same"/>
    <s v="Stayed about the same"/>
    <s v="Somewhat worsened"/>
    <s v="Not a barrier for 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Yes"/>
    <s v="Yes"/>
    <s v="Somewhat agree"/>
    <s v="Somewhat agree"/>
    <s v="Somewhat agree"/>
    <s v="Strongly agree"/>
    <s v="Somewhat agree"/>
    <s v="Strongly agree"/>
    <s v="Strongly agree"/>
    <s v="Strongly agree"/>
    <s v="Strongly agree"/>
    <x v="0"/>
    <s v="I’m 50% more productive when working remotely (or more)"/>
    <n v="8"/>
    <n v="3"/>
    <n v="2"/>
    <n v="3"/>
    <n v="8"/>
    <n v="2"/>
    <n v="3"/>
    <n v="3"/>
  </r>
  <r>
    <x v="0"/>
    <n v="1337"/>
    <n v="1975"/>
    <s v="Female"/>
    <s v="More than 5 years"/>
    <s v="Retail Trade"/>
    <s v="Clerical and administrative workers - Clerical and Office Support Workers"/>
    <s v="Between 5 and 19"/>
    <s v="Single person"/>
    <s v="Regional"/>
    <s v="50% - I spent about half of my time remote working"/>
    <s v="50% - About half of my time"/>
    <s v="50% - I spent about half of my time remote working"/>
    <x v="1"/>
    <s v="50% - About half of my time"/>
    <s v="No"/>
    <s v="Yes"/>
    <s v="50% - About half of my time"/>
    <s v="50% - About half of my time"/>
    <s v="No"/>
    <m/>
    <s v="Somewhat agree"/>
    <s v="Somewhat agree"/>
    <s v="Somewhat agree"/>
    <s v="Neither agree nor disagree"/>
    <s v="Strongly Positive"/>
    <s v="Somewhat agree"/>
    <s v="Somewhat agree"/>
    <s v="Neither agree nor disagree"/>
    <s v="Neither agree nor disagree"/>
    <s v="Neither agree nor disagree"/>
    <s v="Strongly disagree"/>
    <s v="Somewhat disagree"/>
    <s v="Strongly Positive"/>
    <s v="They are about the same"/>
    <s v="Very likely"/>
    <s v="Very likely"/>
    <s v="Neither unlikely or likely"/>
    <n v="0.5"/>
    <n v="10"/>
    <n v="2.5"/>
    <n v="3"/>
    <n v="8"/>
    <n v="1"/>
    <n v="10"/>
    <n v="2"/>
    <n v="3"/>
    <n v="8"/>
    <s v="No"/>
    <m/>
    <s v="Not a barrier for me"/>
    <x v="4"/>
    <s v="Not a barrier for me"/>
    <x v="3"/>
    <s v="Not a barrier for me"/>
    <s v="Not a barrier for me"/>
    <s v="Not a barrier for me"/>
    <s v="Somewhat improved"/>
    <s v="Not a barrier for me"/>
    <s v="Stayed about the same"/>
    <s v="Stayed about the same"/>
    <s v="Significantly improved"/>
    <s v="Not a barrier for me"/>
    <s v="Stayed about the sa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No"/>
    <m/>
    <m/>
    <m/>
    <m/>
    <m/>
    <m/>
    <m/>
    <m/>
    <m/>
    <x v="1"/>
    <s v="My productivity is about same when I work remotely"/>
    <n v="10"/>
    <n v="2.5"/>
    <n v="3"/>
    <n v="1"/>
    <n v="10"/>
    <n v="2"/>
    <n v="3"/>
    <n v="0.5"/>
  </r>
  <r>
    <x v="0"/>
    <n v="1338"/>
    <n v="1989"/>
    <s v="Female"/>
    <s v="More than 5 years"/>
    <s v="Arts and Recreation"/>
    <s v="Managers - Hospitality, Retail and Service Managers"/>
    <s v="Between 20 and 199"/>
    <s v="Group household"/>
    <s v="Metro"/>
    <n v="0.9"/>
    <n v="0.9"/>
    <n v="0.8"/>
    <x v="0"/>
    <s v="More than half of my time"/>
    <s v="Yes"/>
    <s v="Yes"/>
    <n v="0.2"/>
    <n v="0.2"/>
    <s v="Yes"/>
    <s v="100% - All of my time"/>
    <s v="Neither agree nor disagree"/>
    <s v="Somewhat agree"/>
    <s v="Somewhat agree"/>
    <s v="Somewhat agree"/>
    <s v="Somewhat Positive"/>
    <s v="Somewhat disagree"/>
    <s v="Somewhat agree"/>
    <s v="Somewhat agree"/>
    <s v="Somewhat agree"/>
    <s v="Somewhat agree"/>
    <s v="Neither agree nor disagree"/>
    <s v="Somewhat disagree"/>
    <s v="Somewhat Positive"/>
    <s v="My direct manger(s)"/>
    <s v="Somewhat likely"/>
    <s v="Somewhat likely"/>
    <s v="Somewhat likely"/>
    <n v="2"/>
    <n v="7"/>
    <n v="1"/>
    <n v="6"/>
    <n v="8"/>
    <n v="1"/>
    <n v="8"/>
    <n v="1"/>
    <n v="5"/>
    <n v="9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Stayed about the same"/>
    <s v="Somewhat improved"/>
    <s v="Somewhat worsened"/>
    <s v="Not a barrier for me"/>
    <s v="Not a barrier for me"/>
    <s v="Somewhat improved"/>
    <m/>
    <s v="Interruptions"/>
    <s v="Difficulty collaborating with remote colleagues"/>
    <s v="Lack of appropriate work and meeting spaces"/>
    <s v="Lack of privacy"/>
    <s v="Interruptions"/>
    <s v="Difficulty innovating"/>
    <s v="Lack of privacy"/>
    <s v="Connectivity/internet issues"/>
    <s v="Difficulty innovating"/>
    <s v="Noisy work environment"/>
    <s v="Lack of appropriate work and meeting spaces"/>
    <s v="Interruptions"/>
    <s v="Problems with audio-visual setup"/>
    <s v="Connectivity/internet issues"/>
    <s v="Difficulty innovating"/>
    <s v="Lack of appropriate work and meeting spaces"/>
    <s v="Difficulty collaborating with remote colleagues"/>
    <s v="Noisy work environment"/>
    <s v="Lack of privacy"/>
    <s v="Interruptions"/>
    <s v="Difficulty collaborating with remote colleagues"/>
    <s v="Problems with audio-visual setup"/>
    <s v="Problems with audio-visual setup"/>
    <s v="Noisy work environment"/>
    <s v="Interruptions"/>
    <s v="Lack of privacy"/>
    <s v="Difficulty innovating"/>
    <s v="Problems with audio-visual setup"/>
    <s v="Somewhat agree"/>
    <s v="Somewhat agree"/>
    <s v="Neither agree nor disagree"/>
    <s v="No"/>
    <m/>
    <m/>
    <m/>
    <m/>
    <m/>
    <m/>
    <m/>
    <m/>
    <m/>
    <m/>
    <x v="8"/>
    <m/>
    <n v="7"/>
    <n v="1"/>
    <n v="6"/>
    <n v="1"/>
    <n v="8"/>
    <n v="1"/>
    <n v="5"/>
    <n v="2"/>
  </r>
  <r>
    <x v="0"/>
    <n v="1339"/>
    <n v="1987"/>
    <s v="Female"/>
    <s v="More than 5 years"/>
    <s v="Arts and Recreation"/>
    <s v="Professionals - Arts and Media Professionals"/>
    <s v="More than 200"/>
    <s v="Couple with no dependent children"/>
    <s v="Metro"/>
    <n v="0.4"/>
    <n v="0.8"/>
    <s v="50% - I spent about half of my time remote working"/>
    <x v="1"/>
    <s v="Less than 10% of my time"/>
    <s v="Yes"/>
    <s v="Yes"/>
    <n v="0.2"/>
    <n v="0.2"/>
    <s v="Yes"/>
    <s v="50% - About half of my time"/>
    <s v="Somewhat agree"/>
    <s v="Somewhat agree"/>
    <s v="Somewhat agree"/>
    <s v="Somewhat agree"/>
    <s v="Somewhat Positive"/>
    <s v="Somewhat agree"/>
    <s v="Somewhat disagree"/>
    <s v="Somewhat agree"/>
    <s v="Neither agree nor disagree"/>
    <s v="Neither agree nor disagree"/>
    <s v="Somewhat agree"/>
    <s v="Somewhat disagree"/>
    <s v="Somewhat Positive"/>
    <s v="They are about the same"/>
    <s v="Somewhat unlikely"/>
    <s v="Somewhat likely"/>
    <s v="Somewhat likely"/>
    <n v="2"/>
    <n v="8"/>
    <n v="2"/>
    <n v="4"/>
    <n v="8"/>
    <n v="0.5"/>
    <n v="9"/>
    <n v="2"/>
    <n v="4.5"/>
    <n v="8"/>
    <s v="Yes"/>
    <n v="0.05"/>
    <s v="Stayed about the same"/>
    <x v="1"/>
    <s v="Significantly improved"/>
    <x v="0"/>
    <s v="Somewhat improved"/>
    <s v="Significantly improved"/>
    <s v="Stayed about the same"/>
    <s v="Somewhat worsened"/>
    <s v="Somewhat improved"/>
    <s v="Somewhat improved"/>
    <s v="Stayed about the same"/>
    <s v="Stayed about the same"/>
    <s v="Significantly improved"/>
    <s v="Stayed about the same"/>
    <s v="Somewhat improved"/>
    <s v="Somewhat improved"/>
    <m/>
    <s v="Difficulty collaborating with remote colleagues"/>
    <s v="Noisy work environment"/>
    <s v="Connectivity/internet issues"/>
    <s v="Lack of appropriate work and meeting spaces"/>
    <s v="Connectivity/internet issues"/>
    <s v="Lack of appropriate work and meeting spaces"/>
    <s v="Connectivity/internet issues"/>
    <s v="Difficulty innovating"/>
    <s v="Connectivity/internet issues"/>
    <s v="Noisy work environment"/>
    <s v="Problems with audio-visual setup"/>
    <s v="Lack of appropriate work and meeting spaces"/>
    <s v="Connectivity/internet issues"/>
    <s v="Interruptions"/>
    <s v="Noisy work environment"/>
    <s v="Lack of privacy"/>
    <s v="Connectivity/internet issues"/>
    <s v="Noisy work environment"/>
    <s v="Problems with audio-visual setup"/>
    <s v="Lack of privacy"/>
    <s v="Problems with audio-visual setup"/>
    <s v="Lack of appropriate work and meeting spaces"/>
    <s v="Connectivity/internet issues"/>
    <s v="Lack of privacy"/>
    <s v="Lack of appropriate work and meeting spaces"/>
    <s v="Interruptions"/>
    <s v="Problems with audio-visual setup"/>
    <s v="Noisy work environment"/>
    <s v="Somewhat agree"/>
    <s v="Somewhat agree"/>
    <s v="Somewhat agree"/>
    <s v="No"/>
    <m/>
    <m/>
    <m/>
    <m/>
    <m/>
    <m/>
    <m/>
    <m/>
    <m/>
    <m/>
    <x v="2"/>
    <m/>
    <n v="8"/>
    <n v="2"/>
    <n v="4"/>
    <n v="0.5"/>
    <n v="9"/>
    <n v="2"/>
    <n v="4.5"/>
    <n v="2"/>
  </r>
  <r>
    <x v="0"/>
    <n v="1340"/>
    <n v="1981"/>
    <s v="Female"/>
    <s v="More than 5 years"/>
    <s v="Electricity, Gas, Water and Waste"/>
    <s v="Technicians and trades workers - Automotive and Engineering Trades Workers"/>
    <s v="Between 20 and 199"/>
    <s v="Couple with no dependent children"/>
    <s v="Regional"/>
    <s v="50% - I spent about half of my time remote working"/>
    <n v="0.7"/>
    <n v="0.6"/>
    <x v="0"/>
    <s v="More than half of my time"/>
    <s v="Yes"/>
    <s v="No"/>
    <m/>
    <m/>
    <s v="No"/>
    <m/>
    <s v="Somewhat agree"/>
    <s v="Somewhat agree"/>
    <s v="Strongly agree"/>
    <s v="Strongly agree"/>
    <s v="Strongly Positive"/>
    <s v="Somewhat agree"/>
    <s v="Somewhat agree"/>
    <s v="Strongly agree"/>
    <s v="Somewhat agree"/>
    <s v="Strongly agree"/>
    <s v="Somewhat agree"/>
    <s v="Strongly agree"/>
    <s v="Strongly Positive"/>
    <s v="My direct manger(s)"/>
    <s v="Somewhat likely"/>
    <s v="Very likely"/>
    <s v="Very likely"/>
    <n v="3"/>
    <n v="8"/>
    <n v="1"/>
    <n v="2"/>
    <n v="10"/>
    <n v="2.5"/>
    <n v="7.5"/>
    <n v="4"/>
    <n v="2"/>
    <n v="8"/>
    <s v="No"/>
    <m/>
    <s v="Significantly improved"/>
    <x v="0"/>
    <s v="Significantly improved"/>
    <x v="0"/>
    <s v="Significantly improved"/>
    <s v="Somewhat improved"/>
    <s v="Somewhat improved"/>
    <s v="Significantly improved"/>
    <s v="Somewhat improved"/>
    <s v="Stayed about the same"/>
    <s v="Somewhat improved"/>
    <s v="Significantly improved"/>
    <s v="Somewhat improved"/>
    <s v="Somewhat improved"/>
    <s v="Stayed about the same"/>
    <s v="Significantly improved"/>
    <m/>
    <s v="Noisy work environment"/>
    <s v="Interruptions"/>
    <s v="Connectivity/internet issues"/>
    <s v="Problems with audio-visual setup"/>
    <s v="Difficulty innovating"/>
    <s v="Connectivity/internet issues"/>
    <s v="Difficulty collaborating with remote colleagues"/>
    <s v="Difficulty innovating"/>
    <s v="Difficulty innovating"/>
    <s v="Interruptions"/>
    <s v="Noisy work environment"/>
    <s v="Lack of appropriate work and meeting spaces"/>
    <s v="Interruptions"/>
    <s v="Problems with audio-visual setup"/>
    <s v="Difficulty innovating"/>
    <s v="Lack of appropriate work and meeting spaces"/>
    <s v="Lack of appropriate work and meeting spaces"/>
    <s v="Connectivity/internet issues"/>
    <s v="Difficulty innovating"/>
    <s v="Lack of privacy"/>
    <s v="Difficulty collaborating with remote colleagues"/>
    <s v="Problems with audio-visual setup"/>
    <s v="Lack of privacy"/>
    <s v="Connectivity/internet issues"/>
    <s v="Lack of appropriate work and meeting spaces"/>
    <s v="Difficulty collaborating with remote colleagues"/>
    <s v="Difficulty innovating"/>
    <s v="Problems with audio-visual setup"/>
    <s v="Somewhat agree"/>
    <s v="Somewhat agree"/>
    <s v="Strongly agree"/>
    <s v="No"/>
    <m/>
    <m/>
    <m/>
    <m/>
    <m/>
    <m/>
    <m/>
    <m/>
    <m/>
    <m/>
    <x v="8"/>
    <m/>
    <n v="8"/>
    <n v="1"/>
    <n v="2"/>
    <n v="2.5"/>
    <n v="7.5"/>
    <n v="4"/>
    <n v="2"/>
    <n v="3"/>
  </r>
  <r>
    <x v="0"/>
    <n v="1341"/>
    <n v="1979"/>
    <s v="Male"/>
    <s v="More than 5 years"/>
    <s v="Information Media and Telecommunications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50% - About half of my time"/>
    <s v="Yes"/>
    <s v="No"/>
    <m/>
    <m/>
    <s v="No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Neither agree nor disagree"/>
    <s v="Neither agree nor disagree"/>
    <s v="Somewhat Positive"/>
    <s v="They are about the same"/>
    <s v="Somewhat likely"/>
    <s v="Somewhat likely"/>
    <s v="Somewhat likely"/>
    <n v="2"/>
    <n v="7"/>
    <n v="1"/>
    <n v="4"/>
    <n v="10"/>
    <n v="0"/>
    <n v="9"/>
    <n v="1"/>
    <n v="4"/>
    <n v="10"/>
    <s v="No"/>
    <m/>
    <s v="Not a barrier for me"/>
    <x v="1"/>
    <s v="Somewhat improved"/>
    <x v="1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2"/>
    <m/>
    <n v="7"/>
    <n v="1"/>
    <n v="4"/>
    <n v="0"/>
    <n v="9"/>
    <n v="1"/>
    <n v="4"/>
    <n v="2"/>
  </r>
  <r>
    <x v="0"/>
    <n v="1342"/>
    <n v="1977"/>
    <s v="Male"/>
    <s v="Between 1 and 5 years"/>
    <s v="Administrative and Support"/>
    <s v="Professionals - Business, Human Resource and Marketing Professionals"/>
    <s v="More than 200"/>
    <s v="Couple with dependent children"/>
    <s v="Metro"/>
    <s v="100% - I spent all of my time remote working"/>
    <s v="100% - All of my time"/>
    <n v="0.9"/>
    <x v="2"/>
    <s v="100% - All of my time"/>
    <s v="Yes"/>
    <s v="Yes"/>
    <s v="Less than 10% of my time"/>
    <s v="Less than 10% of my time"/>
    <s v="No"/>
    <m/>
    <s v="Strongly agree"/>
    <s v="Strongly agree"/>
    <s v="Strongly agree"/>
    <s v="Somewhat agree"/>
    <s v="Strongly Positive"/>
    <s v="Strongly agree"/>
    <s v="Strongly agree"/>
    <s v="Somewhat agree"/>
    <s v="Strongly agree"/>
    <s v="Strongly agree"/>
    <s v="Neither agree nor disagree"/>
    <s v="Somewhat disagree"/>
    <s v="Strongly Positive"/>
    <s v="My direct manger(s)"/>
    <s v="Very likely"/>
    <s v="Very likely"/>
    <s v="Very likely"/>
    <n v="2.5"/>
    <n v="9"/>
    <n v="4.5"/>
    <n v="1"/>
    <n v="7"/>
    <n v="0"/>
    <n v="9.5"/>
    <n v="4.5"/>
    <n v="1"/>
    <n v="9"/>
    <s v="No"/>
    <m/>
    <s v="Stayed about the same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s v="Stayed about the same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omewhat agree"/>
    <s v="Strongly agree"/>
    <s v="Somewhat agree"/>
    <s v="Somewhat agree"/>
    <s v="Somewhat disagree"/>
    <s v="Strongly disagree"/>
    <s v="Somewhat agree"/>
    <s v="Somewhat agree"/>
    <s v="Somewhat agree"/>
    <x v="7"/>
    <s v="I’m 40% more productive when working remotely"/>
    <n v="9"/>
    <n v="4.5"/>
    <n v="1"/>
    <n v="0"/>
    <n v="9.5"/>
    <n v="4.5"/>
    <n v="1"/>
    <n v="2.5"/>
  </r>
  <r>
    <x v="0"/>
    <n v="1343"/>
    <n v="1979"/>
    <s v="Male"/>
    <s v="More than 5 years"/>
    <s v="Other Services"/>
    <s v="Managers - Specialist Managers"/>
    <s v="More than 200"/>
    <s v="Couple with dependent children"/>
    <s v="Metro"/>
    <s v="Less than 10% of my time"/>
    <n v="0.2"/>
    <n v="0.1"/>
    <x v="4"/>
    <s v="Less than 10% of my time"/>
    <s v="Yes"/>
    <s v="Yes"/>
    <s v="Less than 10% of my time"/>
    <n v="0.1"/>
    <s v="Unsure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Strongly disagree"/>
    <s v="Somewhat agree"/>
    <s v="Somewhat Positive"/>
    <s v="They are about the same"/>
    <s v="Neither unlikely or likely"/>
    <s v="Neither unlikely or likely"/>
    <s v="Neither unlikely or likely"/>
    <n v="1"/>
    <n v="8"/>
    <n v="2"/>
    <n v="4"/>
    <n v="9"/>
    <n v="0.5"/>
    <n v="7.5"/>
    <n v="3"/>
    <n v="4"/>
    <n v="9"/>
    <s v="No"/>
    <m/>
    <s v="Stayed about the same"/>
    <x v="1"/>
    <s v="Somewhat improved"/>
    <x v="1"/>
    <s v="Stayed about the same"/>
    <s v="Stayed about the same"/>
    <s v="Somewhat worsened"/>
    <s v="Somewhat worsened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m/>
    <s v="Noisy work environment"/>
    <s v="Lack of privacy"/>
    <s v="Problems with audio-visual setup"/>
    <s v="Connectivity/internet issues"/>
    <s v="Difficulty innovating"/>
    <s v="Connectivity/internet issues"/>
    <s v="Difficulty innovating"/>
    <s v="Connectivity/internet issues"/>
    <s v="Noisy work environment"/>
    <s v="Interruptions"/>
    <s v="Noisy work environment"/>
    <s v="Problems with audio-visual setup"/>
    <s v="Interruptions"/>
    <s v="Connectivity/internet issues"/>
    <s v="Noisy work environment"/>
    <s v="Lack of privacy"/>
    <s v="Noisy work environment"/>
    <s v="Connectivity/internet issues"/>
    <s v="Difficulty innovating"/>
    <s v="Interruptions"/>
    <s v="Difficulty innovating"/>
    <s v="Problems with audio-visual setup"/>
    <s v="Noisy work environment"/>
    <s v="Connectivity/internet issues"/>
    <s v="Difficulty collaborating with remote colleagues"/>
    <s v="Interruptions"/>
    <s v="Noisy work environment"/>
    <s v="Problems with audio-visual setup"/>
    <s v="Neither agree nor disagree"/>
    <s v="Somewhat agree"/>
    <s v="Somewhat agree"/>
    <s v="No"/>
    <m/>
    <m/>
    <m/>
    <m/>
    <m/>
    <m/>
    <m/>
    <m/>
    <m/>
    <m/>
    <x v="8"/>
    <m/>
    <n v="8"/>
    <n v="2"/>
    <n v="4"/>
    <n v="0.5"/>
    <n v="7.5"/>
    <n v="3"/>
    <n v="4"/>
    <n v="1"/>
  </r>
  <r>
    <x v="0"/>
    <n v="1344"/>
    <n v="1977"/>
    <s v="Male"/>
    <s v="More than 5 years"/>
    <s v="Information Media and Telecommunications"/>
    <s v="Managers - Chief Executives, General Managers and Legislators"/>
    <s v="Between 20 and 199"/>
    <s v="One parent family with dependent children"/>
    <s v="Metro"/>
    <n v="0.9"/>
    <n v="0.9"/>
    <n v="0.9"/>
    <x v="2"/>
    <s v="100% - All of my time"/>
    <s v="Yes"/>
    <s v="Yes"/>
    <n v="0.7"/>
    <s v="50% - About half of my time"/>
    <s v="Yes"/>
    <s v="50% - About half of my time"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My direct manger(s)"/>
    <s v="Neither unlikely or likely"/>
    <s v="Neither unlikely or likely"/>
    <s v="Neither unlikely or likely"/>
    <n v="3"/>
    <n v="7"/>
    <n v="5"/>
    <n v="3"/>
    <n v="6"/>
    <n v="1"/>
    <n v="7"/>
    <n v="3"/>
    <n v="4"/>
    <n v="9"/>
    <s v="No"/>
    <m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0"/>
    <s v="I’m 50% more productive when working remotely (or more)"/>
    <n v="7"/>
    <n v="5"/>
    <n v="3"/>
    <n v="1"/>
    <n v="7"/>
    <n v="3"/>
    <n v="4"/>
    <n v="3"/>
  </r>
  <r>
    <x v="0"/>
    <n v="1345"/>
    <n v="1980"/>
    <s v="Male"/>
    <s v="More than 5 years"/>
    <s v="Information Media and Telecommunications"/>
    <s v="Managers - Chief Executives, General Managers and Legislators"/>
    <s v="Between 5 and 19"/>
    <s v="Couple with dependent children"/>
    <s v="Metro"/>
    <n v="0.9"/>
    <n v="0.9"/>
    <n v="0.9"/>
    <x v="2"/>
    <s v="More than half of my time"/>
    <s v="Yes"/>
    <s v="Yes"/>
    <n v="0.9"/>
    <s v="50% - About half of my time"/>
    <s v="No"/>
    <m/>
    <s v="Somewhat agree"/>
    <s v="Strongly agree"/>
    <s v="Strongly agree"/>
    <s v="Neither agree nor disagree"/>
    <s v="Strongly Positive"/>
    <s v="Somewhat agree"/>
    <s v="Somewhat agree"/>
    <s v="Somewhat agree"/>
    <s v="Strongly agree"/>
    <s v="Somewhat agree"/>
    <s v="Neither agree nor disagree"/>
    <s v="Strongly disagree"/>
    <s v="Neither positive nor negative"/>
    <s v="They are about the same"/>
    <s v="Somewhat likely"/>
    <s v="Very likely"/>
    <s v="Neither unlikely or likely"/>
    <n v="1"/>
    <n v="9"/>
    <n v="2"/>
    <n v="5"/>
    <n v="7"/>
    <n v="0"/>
    <n v="10"/>
    <n v="3"/>
    <n v="4"/>
    <n v="7"/>
    <s v="No"/>
    <m/>
    <s v="Somewhat improved"/>
    <x v="1"/>
    <s v="Stayed about the same"/>
    <x v="2"/>
    <s v="Stayed about the same"/>
    <s v="Stayed about the same"/>
    <s v="Somewhat worsened"/>
    <s v="Somewhat improved"/>
    <s v="Stayed about the same"/>
    <s v="Not a barrier for me"/>
    <s v="Somewhat improved"/>
    <s v="Somewhat worsened"/>
    <s v="Stayed about the same"/>
    <s v="Somewhat improved"/>
    <s v="Stayed about the same"/>
    <s v="Stayed about the same"/>
    <m/>
    <s v="Noisy work environment"/>
    <s v="Lack of privacy"/>
    <s v="Lack of appropriate work and meeting spaces"/>
    <s v="Lack of privacy"/>
    <s v="Interruptions"/>
    <s v="Difficulty innovating"/>
    <s v="Lack of privacy"/>
    <s v="Difficulty innovating"/>
    <s v="Noisy work environment"/>
    <s v="Connectivity/internet issues"/>
    <s v="Noisy work environment"/>
    <s v="Problems with audio-visual setup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Difficulty innovating"/>
    <s v="Problems with audio-visual setup"/>
    <s v="Noisy work environment"/>
    <s v="Problems with audio-visual setup"/>
    <s v="Interruptions"/>
    <s v="Difficulty collaborating with remote colleagues"/>
    <s v="Noisy work environment"/>
    <s v="Problems with audio-visual setup"/>
    <s v="Neither agree nor disagree"/>
    <s v="Somewhat disagree"/>
    <s v="Somewhat agree"/>
    <s v="Yes"/>
    <s v="Yes"/>
    <s v="Strongly agree"/>
    <s v="Somewhat agree"/>
    <s v="Neither agree nor disagree"/>
    <s v="Somewhat agree"/>
    <s v="Somewhat disagree"/>
    <s v="Somewhat disagree"/>
    <s v="Neither agree nor disagree"/>
    <s v="Neither agree nor disagree"/>
    <s v="Somewhat agree"/>
    <x v="8"/>
    <s v="I’m 30% more productive when working remotely"/>
    <n v="9"/>
    <n v="2"/>
    <n v="5"/>
    <n v="0"/>
    <n v="10"/>
    <n v="3"/>
    <n v="4"/>
    <n v="1"/>
  </r>
  <r>
    <x v="0"/>
    <n v="1346"/>
    <n v="2000"/>
    <s v="Female"/>
    <s v="Between 6 and 12 months"/>
    <s v="Retail Trade"/>
    <s v="Community and personal service workers - Health and Welfare Support Workers"/>
    <s v="Between 20 and 199"/>
    <s v="Couple with dependent children"/>
    <s v="Metro"/>
    <n v="0.2"/>
    <s v="Less than 10% of my time"/>
    <n v="0.3"/>
    <x v="4"/>
    <s v="Less than 10% of my time"/>
    <s v="Yes"/>
    <s v="No"/>
    <m/>
    <m/>
    <s v="Yes"/>
    <s v="Less than 10% of my time"/>
    <s v="Strongly agree"/>
    <s v="Strongly agree"/>
    <s v="Strongly agree"/>
    <s v="Strongly agree"/>
    <s v="Strongly Positive"/>
    <s v="Neither agree nor disagree"/>
    <s v="Strongly agree"/>
    <s v="Neither agree nor disagree"/>
    <s v="Strongly agree"/>
    <s v="Strongly agree"/>
    <s v="Strongly disagree"/>
    <s v="Neither agree nor disagree"/>
    <s v="Somewhat Positive"/>
    <s v="They are about the same"/>
    <s v="Neither unlikely or likely"/>
    <s v="Neither unlikely or likely"/>
    <s v="Neither unlikely or likely"/>
    <n v="0"/>
    <n v="12"/>
    <n v="2"/>
    <n v="2"/>
    <n v="8"/>
    <n v="0"/>
    <n v="8"/>
    <n v="2"/>
    <n v="6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12"/>
    <n v="2"/>
    <n v="2"/>
    <n v="0"/>
    <n v="8"/>
    <n v="2"/>
    <n v="6"/>
    <n v="0"/>
  </r>
  <r>
    <x v="0"/>
    <n v="1347"/>
    <n v="1977"/>
    <s v="Female"/>
    <s v="More than 5 years"/>
    <s v="Health Care and Social Assistance"/>
    <s v="Professionals - Health Professionals"/>
    <s v="More than 200"/>
    <s v="Couple with dependent children"/>
    <s v="Metro"/>
    <s v="Less than 10% of my time"/>
    <s v="Less than 10% of my time"/>
    <n v="0.1"/>
    <x v="4"/>
    <s v="Less than 10% of my time"/>
    <s v="No"/>
    <s v="No"/>
    <m/>
    <m/>
    <s v="No"/>
    <m/>
    <s v="Somewhat agree"/>
    <s v="Somewhat agree"/>
    <s v="Strongly agree"/>
    <s v="Neither agree nor disagree"/>
    <s v="Somewhat Positive"/>
    <s v="Somewhat agree"/>
    <s v="Neither agree nor disagree"/>
    <s v="Strongly agree"/>
    <s v="Strongly agree"/>
    <s v="Strongly agree"/>
    <s v="Neither agree nor disagree"/>
    <s v="Somewhat agree"/>
    <s v="Somewhat Positive"/>
    <s v="Senior leadership"/>
    <s v="Very likely"/>
    <s v="Somewhat likely"/>
    <s v="Neither unlikely or likely"/>
    <n v="1"/>
    <n v="8"/>
    <n v="4"/>
    <n v="3"/>
    <n v="8"/>
    <n v="1"/>
    <n v="8"/>
    <n v="4"/>
    <n v="3"/>
    <n v="8"/>
    <s v="No"/>
    <m/>
    <s v="Stayed about the same"/>
    <x v="0"/>
    <s v="Somewhat improved"/>
    <x v="1"/>
    <s v="Significantly improved"/>
    <s v="Somewhat improved"/>
    <s v="Somewhat improved"/>
    <s v="Somewhat improved"/>
    <s v="Significantly improved"/>
    <s v="Significantly improved"/>
    <s v="Stayed about the same"/>
    <s v="Somewhat improved"/>
    <s v="Somewhat improved"/>
    <s v="Somewhat improved"/>
    <s v="Stayed about the same"/>
    <s v="Somewhat improved"/>
    <m/>
    <s v="Lack of privacy"/>
    <s v="Interruptions"/>
    <s v="Lack of appropriate work and meeting spaces"/>
    <s v="Connectivity/internet issues"/>
    <s v="Connectivity/internet issues"/>
    <s v="Difficulty innovating"/>
    <s v="Connectivity/internet issues"/>
    <s v="Difficulty collaborating with remote colleagues"/>
    <s v="Difficulty innovating"/>
    <s v="Connectivity/internet issues"/>
    <s v="Interruptions"/>
    <s v="Lack of appropriate work and meeting spaces"/>
    <s v="Difficulty collaborating with remote colleagues"/>
    <s v="Connectivity/internet issues"/>
    <s v="Difficulty innovating"/>
    <s v="Lack of privacy"/>
    <s v="Lack of appropriate work and meeting spaces"/>
    <s v="Noisy work environment"/>
    <s v="Problems with audio-visual setup"/>
    <s v="Difficulty innovating"/>
    <s v="Problems with audio-visual setup"/>
    <s v="Lack of appropriate work and meeting spaces"/>
    <s v="Problems with audio-visual setup"/>
    <s v="Lack of privacy"/>
    <s v="Lack of privacy"/>
    <s v="Lack of appropriate work and meeting spaces"/>
    <s v="Problems with audio-visual setup"/>
    <s v="Noisy work environment"/>
    <s v="Neither agree nor disagree"/>
    <s v="Strongly agree"/>
    <s v="Somewhat agree"/>
    <s v="Yes"/>
    <s v="No"/>
    <m/>
    <m/>
    <m/>
    <m/>
    <m/>
    <m/>
    <m/>
    <m/>
    <m/>
    <x v="8"/>
    <s v="I’m 30% more productive when working remotely"/>
    <n v="8"/>
    <n v="4"/>
    <n v="3"/>
    <n v="1"/>
    <n v="8"/>
    <n v="4"/>
    <n v="3"/>
    <n v="1"/>
  </r>
  <r>
    <x v="0"/>
    <n v="1348"/>
    <n v="1981"/>
    <s v="Male"/>
    <s v="Between 1 and 5 years"/>
    <s v="Construction"/>
    <s v="Managers - Chief Executives, General Managers and Legislators"/>
    <s v="More than 200"/>
    <s v="Couple with dependent children"/>
    <s v="Regional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No"/>
    <m/>
    <s v="Somewhat agree"/>
    <s v="Somewhat agree"/>
    <s v="Strongly agree"/>
    <s v="Strongly agree"/>
    <s v="Strongly Positive"/>
    <s v="Neither agree nor disagree"/>
    <s v="Somewhat disagree"/>
    <s v="Somewhat disagree"/>
    <s v="Somewhat agree"/>
    <s v="Somewhat disagree"/>
    <s v="Neither agree nor disagree"/>
    <s v="Somewhat agree"/>
    <s v="Somewhat Positive"/>
    <s v="They are about the same"/>
    <s v="Somewhat unlikely"/>
    <s v="Neither unlikely or likely"/>
    <s v="Neither unlikely or likely"/>
    <n v="4"/>
    <n v="8"/>
    <n v="2"/>
    <n v="3"/>
    <n v="7"/>
    <n v="1"/>
    <n v="9"/>
    <n v="2"/>
    <n v="4"/>
    <n v="8"/>
    <s v="No"/>
    <m/>
    <s v="Significantly improved"/>
    <x v="0"/>
    <s v="Stayed about the same"/>
    <x v="2"/>
    <s v="Stayed about the same"/>
    <s v="Stayed about the same"/>
    <s v="Somewhat worsened"/>
    <s v="Stayed about the same"/>
    <s v="Stayed about the same"/>
    <s v="Stayed about the same"/>
    <s v="Somewhat worsened"/>
    <s v="Somewhat improved"/>
    <s v="Stayed about the same"/>
    <s v="Stayed about the same"/>
    <s v="Somewhat worsen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Somewhat agree"/>
    <s v="Somewhat disagree"/>
    <s v="Somewhat disagree"/>
    <s v="Strongly disagree"/>
    <s v="Neither agree nor disagree"/>
    <s v="Neither agree nor disagree"/>
    <s v="Somewhat agree"/>
    <x v="2"/>
    <s v="I’m 20% more productive when working remotely"/>
    <n v="8"/>
    <n v="2"/>
    <n v="3"/>
    <n v="1"/>
    <n v="9"/>
    <n v="2"/>
    <n v="4"/>
    <n v="4"/>
  </r>
  <r>
    <x v="0"/>
    <n v="1349"/>
    <n v="1983"/>
    <s v="Female"/>
    <s v="Between 1 and 5 years"/>
    <s v="Education and Training"/>
    <s v="Managers - Chief Executives, General Managers and Legislators"/>
    <s v="Between 20 and 199"/>
    <s v="Couple with dependent children"/>
    <s v="Metro"/>
    <n v="0.2"/>
    <n v="0.2"/>
    <n v="0.2"/>
    <x v="4"/>
    <s v="Less than 10% of my time"/>
    <s v="Yes"/>
    <s v="Yes"/>
    <n v="0.2"/>
    <n v="0.2"/>
    <s v="Yes"/>
    <n v="0.2"/>
    <s v="Somewhat agree"/>
    <s v="Somewhat agree"/>
    <s v="Neither agree nor disagree"/>
    <s v="Neither agree nor disagree"/>
    <s v="Somewhat Positive"/>
    <s v="Neither agree nor disagree"/>
    <s v="Somewhat agree"/>
    <s v="Somewhat agree"/>
    <s v="Somewhat agree"/>
    <s v="Somewhat agree"/>
    <s v="Neither agree nor disagree"/>
    <s v="Somewhat agree"/>
    <s v="Somewhat Positive"/>
    <s v="Senior leadership"/>
    <s v="Very likely"/>
    <s v="Somewhat likely"/>
    <s v="Somewhat likely"/>
    <n v="4"/>
    <n v="8"/>
    <n v="2"/>
    <n v="2"/>
    <n v="8"/>
    <n v="4"/>
    <n v="8"/>
    <n v="2"/>
    <n v="2"/>
    <n v="8"/>
    <s v="No"/>
    <m/>
    <s v="Somewhat improved"/>
    <x v="5"/>
    <s v="Significantly improved"/>
    <x v="0"/>
    <s v="Somewhat improved"/>
    <s v="Significantly improved"/>
    <s v="Significantly improved"/>
    <s v="Somewhat improved"/>
    <s v="Somewhat improved"/>
    <s v="Significantly improved"/>
    <s v="Significantly improved"/>
    <s v="Somewhat improved"/>
    <s v="Somewhat improved"/>
    <s v="Somewhat improved"/>
    <s v="Somewhat improved"/>
    <s v="Somewhat improved"/>
    <m/>
    <s v="Lack of privacy"/>
    <s v="Difficulty collaborating with remote colleagues"/>
    <s v="Problems with audio-visual setup"/>
    <s v="Connectivity/internet issues"/>
    <s v="Difficulty innovating"/>
    <s v="Connectivity/internet issues"/>
    <s v="Difficulty innovating"/>
    <s v="Connectivity/internet issues"/>
    <s v="Difficulty innovating"/>
    <s v="Interruptions"/>
    <s v="Lack of appropriate work and meeting spaces"/>
    <s v="Noisy work environment"/>
    <s v="Problems with audio-visual setup"/>
    <s v="Interruptions"/>
    <s v="Difficulty innovating"/>
    <s v="Lack of appropriate work and meeting spaces"/>
    <s v="Lack of appropriate work and meeting spaces"/>
    <s v="Connectivity/internet issues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omewhat agree"/>
    <s v="Somewhat agree"/>
    <s v="Strongly agree"/>
    <s v="Yes"/>
    <s v="Yes"/>
    <s v="Somewhat agree"/>
    <s v="Strongly agree"/>
    <s v="Somewhat agree"/>
    <s v="Somewhat agree"/>
    <s v="Strongly agree"/>
    <s v="Somewhat agree"/>
    <s v="Somewhat agree"/>
    <s v="Somewhat agree"/>
    <s v="Somewhat agree"/>
    <x v="0"/>
    <s v="I’m 50% more productive when working remotely (or more)"/>
    <n v="8"/>
    <n v="2"/>
    <n v="2"/>
    <n v="4"/>
    <n v="8"/>
    <n v="2"/>
    <n v="2"/>
    <n v="4"/>
  </r>
  <r>
    <x v="0"/>
    <n v="1350"/>
    <n v="1981"/>
    <s v="Male"/>
    <s v="More than 5 years"/>
    <s v="Financial and Insurance"/>
    <s v="Managers - Farmers and Farm Managers"/>
    <s v="Between 5 and 19"/>
    <s v="One parent family with dependent children"/>
    <s v="Metro"/>
    <s v="Less than 10% of my time"/>
    <s v="50% - About half of my time"/>
    <n v="0.6"/>
    <x v="0"/>
    <s v="Less than 10% of my time"/>
    <s v="Yes"/>
    <s v="Yes"/>
    <s v="50% - About half of my time"/>
    <n v="0.4"/>
    <s v="Yes"/>
    <s v="100% - All of my time"/>
    <s v="Neither agree nor disagree"/>
    <s v="Somewhat agree"/>
    <s v="Neither agree nor disagree"/>
    <s v="Neither agree nor disagree"/>
    <s v="Neither positive nor negative"/>
    <s v="Neither agree nor disagree"/>
    <s v="Somewhat agree"/>
    <s v="Somewhat agree"/>
    <s v="Neither agree nor disagree"/>
    <s v="Neither agree nor disagree"/>
    <s v="Somewhat disagree"/>
    <s v="Somewhat agree"/>
    <s v="Somewhat Negative"/>
    <s v="They are about the same"/>
    <s v="Neither unlikely or likely"/>
    <s v="Neither unlikely or likely"/>
    <s v="Somewhat likely"/>
    <n v="6"/>
    <n v="6"/>
    <n v="2"/>
    <n v="5"/>
    <n v="5"/>
    <n v="5"/>
    <n v="8"/>
    <n v="9"/>
    <n v="1"/>
    <n v="1"/>
    <s v="No"/>
    <m/>
    <s v="Somewhat improved"/>
    <x v="5"/>
    <s v="Somewhat improved"/>
    <x v="1"/>
    <s v="Somewhat worsened"/>
    <s v="Somewhat improved"/>
    <s v="Stayed about the same"/>
    <s v="Somewhat improved"/>
    <s v="Somewhat improved"/>
    <s v="Somewhat worsened"/>
    <s v="Stayed about the same"/>
    <s v="Somewhat worsened"/>
    <s v="Somewhat worsened"/>
    <s v="Somewhat improved"/>
    <s v="Stayed about the same"/>
    <s v="Stayed about the same"/>
    <m/>
    <s v="Difficulty collaborating with remote colleagues"/>
    <s v="Lack of privacy"/>
    <s v="Connectivity/internet issues"/>
    <s v="Lack of appropriate work and meeting spaces"/>
    <s v="Interruptions"/>
    <s v="Connectivity/internet issues"/>
    <s v="Difficulty collaborating with remote colleagues"/>
    <s v="Lack of privacy"/>
    <s v="Noisy work environment"/>
    <s v="Interruptions"/>
    <s v="Problems with audio-visual setup"/>
    <s v="Lack of appropriate work and meeting spaces"/>
    <s v="Problems with audio-visual setup"/>
    <s v="Difficulty collaborating with remote colleagues"/>
    <s v="Difficulty innovating"/>
    <s v="Lack of privacy"/>
    <s v="Noisy work environment"/>
    <s v="Connectivity/internet issues"/>
    <s v="Difficulty innovating"/>
    <s v="Problems with audio-visual setup"/>
    <s v="Problems with audio-visual setup"/>
    <s v="Difficulty collaborating with remote colleagues"/>
    <s v="Connectivity/internet issues"/>
    <s v="Lack of privacy"/>
    <s v="Lack of appropriate work and meeting spaces"/>
    <s v="Difficulty collaborating with remote colleagues"/>
    <s v="Difficulty collaborating with remote colleagues"/>
    <s v="Noisy work environment"/>
    <s v="Somewhat agree"/>
    <s v="Neither agree nor disagree"/>
    <s v="Strongly agree"/>
    <s v="Yes"/>
    <s v="Yes"/>
    <s v="Somewhat agree"/>
    <s v="Neither agree nor disagree"/>
    <s v="Somewhat agree"/>
    <s v="Somewhat agree"/>
    <s v="Neither agree nor disagree"/>
    <s v="Neither agree nor disagree"/>
    <s v="Somewhat agree"/>
    <s v="Somewhat agree"/>
    <s v="Neither agree nor disagree"/>
    <x v="3"/>
    <s v="I’m 10% more productive when working remotely"/>
    <n v="6"/>
    <n v="2"/>
    <n v="5"/>
    <n v="5"/>
    <n v="8"/>
    <n v="9"/>
    <n v="1"/>
    <n v="6"/>
  </r>
  <r>
    <x v="0"/>
    <n v="1351"/>
    <n v="1995"/>
    <s v="Female"/>
    <s v="Between 6 and 12 months"/>
    <s v="Retail Trade"/>
    <s v="Clerical and administrative workers - Clerical and Office Support Workers"/>
    <s v="More than 200"/>
    <s v="Group household"/>
    <s v="Metro"/>
    <s v="100% - I spent all of my time remote working"/>
    <s v="100% - All of my time"/>
    <s v="100% - I spent all of my time remote working"/>
    <x v="0"/>
    <s v="50% - About half of my time"/>
    <s v="Yes"/>
    <s v="Yes"/>
    <n v="0.2"/>
    <s v="50% - About half of my time"/>
    <s v="Yes"/>
    <n v="0.4"/>
    <s v="Strongly agree"/>
    <s v="Strongly disagree"/>
    <s v="Strongly agree"/>
    <s v="Strongly agree"/>
    <s v="Somewhat Positive"/>
    <s v="Somewhat agree"/>
    <s v="Somewhat agree"/>
    <s v="Somewhat agree"/>
    <s v="Somewhat disagree"/>
    <s v="Somewhat disagree"/>
    <s v="Somewhat disagree"/>
    <s v="Somewhat agree"/>
    <s v="Neither positive nor negative"/>
    <s v="Senior leadership"/>
    <s v="Somewhat unlikely"/>
    <s v="Neither unlikely or likely"/>
    <s v="Somewhat likely"/>
    <n v="1.5"/>
    <n v="7.5"/>
    <n v="2"/>
    <n v="5"/>
    <n v="8"/>
    <n v="0.75"/>
    <n v="7.5"/>
    <n v="3"/>
    <n v="4.7"/>
    <n v="8"/>
    <s v="Yes"/>
    <n v="0.05"/>
    <s v="Not a barrier for me"/>
    <x v="1"/>
    <s v="Stayed about the same"/>
    <x v="0"/>
    <s v="Stayed about the same"/>
    <s v="Stayed about the same"/>
    <s v="Stayed about the same"/>
    <s v="Somewhat improved"/>
    <s v="Somewhat improved"/>
    <s v="Stayed about the same"/>
    <s v="Stayed about the same"/>
    <s v="Somewhat worsened"/>
    <s v="Significantly improved"/>
    <s v="Stayed about the same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1"/>
    <m/>
    <n v="7.5"/>
    <n v="2"/>
    <n v="5"/>
    <n v="0.75"/>
    <n v="7.5"/>
    <n v="3"/>
    <n v="4.7"/>
    <n v="1.5"/>
  </r>
  <r>
    <x v="0"/>
    <n v="1352"/>
    <n v="1982"/>
    <s v="Male"/>
    <s v="More than 5 years"/>
    <s v="Financial and Insurance"/>
    <s v="Professionals - Business, Human Resource and Marketing Professionals"/>
    <s v="More than 200"/>
    <s v="Single person"/>
    <s v="Metro"/>
    <s v="100% - I spent all of my time remote working"/>
    <n v="0.9"/>
    <s v="100% - I spent all of my time remote working"/>
    <x v="2"/>
    <s v="More than half of my time"/>
    <s v="Yes"/>
    <s v="No"/>
    <m/>
    <m/>
    <s v="No"/>
    <m/>
    <s v="Strongly agree"/>
    <s v="Strongly agree"/>
    <s v="Strongly agree"/>
    <s v="Somewhat disagree"/>
    <s v="Strongly Positive"/>
    <s v="Neither agree nor disagree"/>
    <s v="Strongly agree"/>
    <s v="Strongly agree"/>
    <s v="Strongly agree"/>
    <s v="Somewhat agree"/>
    <s v="Neither agree nor disagree"/>
    <s v="Strongly agree"/>
    <s v="Strongly Positive"/>
    <s v="They are about the same"/>
    <s v="Neither unlikely or likely"/>
    <s v="Somewhat likely"/>
    <s v="Neither unlikely or likely"/>
    <n v="2"/>
    <n v="10"/>
    <n v="3"/>
    <n v="2"/>
    <n v="7"/>
    <n v="0"/>
    <n v="10"/>
    <n v="3"/>
    <n v="3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ignificantly improved"/>
    <s v="Not a barrier for 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agree"/>
    <s v="Neither agree nor disagree"/>
    <s v="No"/>
    <m/>
    <m/>
    <m/>
    <m/>
    <m/>
    <m/>
    <m/>
    <m/>
    <m/>
    <m/>
    <x v="1"/>
    <m/>
    <n v="10"/>
    <n v="3"/>
    <n v="2"/>
    <n v="0"/>
    <n v="10"/>
    <n v="3"/>
    <n v="3"/>
    <n v="2"/>
  </r>
  <r>
    <x v="0"/>
    <n v="1353"/>
    <n v="1978"/>
    <s v="Female"/>
    <s v="More than 5 years"/>
    <s v="Transport, Postal and Warehousing"/>
    <s v="Professionals - Business, Human Resource and Marketing Professionals"/>
    <s v="More than 200"/>
    <s v="Couple with no dependent children"/>
    <s v="Metro"/>
    <n v="0.9"/>
    <s v="100% - All of my time"/>
    <n v="0.7"/>
    <x v="2"/>
    <s v="100% - All of my time"/>
    <s v="Yes"/>
    <s v="Yes"/>
    <n v="0.6"/>
    <s v="100% - All of my time"/>
    <s v="Yes"/>
    <n v="0.6"/>
    <s v="Somewhat disagree"/>
    <s v="Somewhat disagree"/>
    <s v="Somewhat disagree"/>
    <s v="Somewhat agree"/>
    <s v="Strongly Negative"/>
    <s v="Somewhat agree"/>
    <s v="Strongly agree"/>
    <s v="Somewhat agree"/>
    <s v="Somewhat agree"/>
    <s v="Strongly agree"/>
    <s v="Strongly agree"/>
    <s v="Somewhat disagree"/>
    <s v="Strongly Positive"/>
    <s v="My direct manger(s)"/>
    <s v="Very unlikely"/>
    <s v="Somewhat unlikely"/>
    <s v="Very unlikely"/>
    <n v="3"/>
    <n v="9"/>
    <n v="2"/>
    <n v="2"/>
    <n v="8"/>
    <n v="0"/>
    <n v="9"/>
    <n v="2"/>
    <n v="5"/>
    <n v="8"/>
    <s v="No"/>
    <m/>
    <s v="Not a barrier for me"/>
    <x v="1"/>
    <s v="Somewhat improved"/>
    <x v="3"/>
    <s v="Stayed about the same"/>
    <s v="Not a barrier for me"/>
    <s v="Not a barrier for me"/>
    <s v="Significantly improved"/>
    <s v="Stayed about the same"/>
    <s v="Not a barrier for me"/>
    <s v="Not a barrier for me"/>
    <s v="Not a barrier for me"/>
    <s v="Stayed about the same"/>
    <s v="Not a barrier for me"/>
    <s v="Not a barrier for me"/>
    <s v="Not a barrier for me"/>
    <m/>
    <s v="Noisy work environment"/>
    <s v="Difficulty collaborating with remote colleagues"/>
    <s v="Connectivity/internet issues"/>
    <s v="Lack of appropriate work and meeting spaces"/>
    <s v="Connectivity/internet issues"/>
    <s v="Difficulty innovating"/>
    <s v="Connectivity/internet issues"/>
    <s v="Difficulty collaborating with remote colleagues"/>
    <s v="Noisy work environment"/>
    <s v="Difficulty innovating"/>
    <s v="Noisy work environment"/>
    <s v="Lack of appropriate work and meeting spaces"/>
    <s v="Connectivity/internet issues"/>
    <s v="Difficulty collaborating with remote colleagues"/>
    <s v="Noisy work environment"/>
    <s v="Difficulty innovating"/>
    <s v="Connectivity/internet issues"/>
    <s v="Difficulty collaborating with remote colleagues"/>
    <s v="Problems with audio-visual setup"/>
    <s v="Difficulty innovating"/>
    <s v="Problems with audio-visual setup"/>
    <s v="Difficulty innovating"/>
    <s v="Connectivity/internet issues"/>
    <s v="Lack of privacy"/>
    <s v="Interruptions"/>
    <s v="Difficulty collaborating with remote colleagues"/>
    <s v="Noisy work environment"/>
    <s v="Difficulty innovating"/>
    <s v="Strongly agree"/>
    <s v="Neither agree nor disagree"/>
    <s v="Strongly disagree"/>
    <s v="Yes"/>
    <s v="Yes"/>
    <s v="Somewhat agree"/>
    <s v="Neither agree nor disagree"/>
    <s v="Neither agree nor disagree"/>
    <s v="Strongly agree"/>
    <s v="Strongly agree"/>
    <s v="Neither agree nor disagree"/>
    <s v="Somewhat agree"/>
    <s v="Neither agree nor disagree"/>
    <s v="Strongly agree"/>
    <x v="0"/>
    <s v="I’m 50% more productive when working remotely (or more)"/>
    <n v="9"/>
    <n v="2"/>
    <n v="2"/>
    <n v="0"/>
    <n v="9"/>
    <n v="2"/>
    <n v="5"/>
    <n v="3"/>
  </r>
  <r>
    <x v="0"/>
    <n v="1354"/>
    <n v="1986"/>
    <s v="Male"/>
    <s v="Between 1 and 5 years"/>
    <s v="Professional, Scientific and Technical"/>
    <s v="Professionals - ICT Professionals"/>
    <s v="More than 200"/>
    <s v="Couple with no dependent children"/>
    <s v="Metro"/>
    <s v="50% - I spent about half of my time remote working"/>
    <n v="0.4"/>
    <n v="0.8"/>
    <x v="2"/>
    <s v="50% - About half of my time"/>
    <s v="Yes"/>
    <s v="Yes"/>
    <s v="Less than 10% of my time"/>
    <n v="0.1"/>
    <s v="No"/>
    <m/>
    <s v="Strongly agree"/>
    <s v="Strongly agree"/>
    <s v="Strongly agree"/>
    <s v="Strongly disagree"/>
    <s v="Strongly Positive"/>
    <s v="Strongly agree"/>
    <s v="Somewhat agree"/>
    <s v="Strongly agree"/>
    <s v="Strongly agree"/>
    <s v="Strongly agree"/>
    <s v="Somewhat disagree"/>
    <s v="Somewhat disagree"/>
    <s v="Somewhat Positive"/>
    <s v="They are about the same"/>
    <s v="Very likely"/>
    <s v="Very likely"/>
    <s v="Somewhat likely"/>
    <n v="0.5"/>
    <n v="9"/>
    <n v="4"/>
    <n v="2.5"/>
    <n v="8"/>
    <n v="0.5"/>
    <n v="10"/>
    <n v="2.5"/>
    <n v="3"/>
    <n v="8"/>
    <s v="No"/>
    <m/>
    <s v="Stayed about the same"/>
    <x v="1"/>
    <s v="Somewhat improved"/>
    <x v="0"/>
    <s v="Stayed about the same"/>
    <s v="Stayed about the same"/>
    <s v="Somewhat worsened"/>
    <s v="Somewhat improved"/>
    <s v="Not a barrier for me"/>
    <s v="Somewhat improved"/>
    <s v="Not a barrier for me"/>
    <s v="Somewhat worsened"/>
    <s v="Not a barrier for me"/>
    <s v="Not a barrier for me"/>
    <s v="Not a barrier for me"/>
    <s v="Somewhat worsened"/>
    <m/>
    <s v="Lack of privacy"/>
    <s v="Difficulty collaborating with remote colleagues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Noisy work environment"/>
    <s v="Connectivity/internet issues"/>
    <s v="Lack of appropriate work and meeting spaces"/>
    <s v="Interruptions"/>
    <s v="Difficulty collaborating with remote colleagues"/>
    <s v="Connectivity/internet issues"/>
    <s v="Lack of appropriate work and meeting spaces"/>
    <s v="Difficulty innovating"/>
    <s v="Lack of appropriate work and meeting spaces"/>
    <s v="Connectivity/internet issues"/>
    <s v="Lack of privacy"/>
    <s v="Difficulty innovating"/>
    <s v="Lack of appropriate work and meeting spaces"/>
    <s v="Difficulty innovating"/>
    <s v="Lack of privacy"/>
    <s v="Connectivity/internet issues"/>
    <s v="Lack of appropriate work and meeting spaces"/>
    <s v="Interruptions"/>
    <s v="Noisy work environment"/>
    <s v="Difficulty innovating"/>
    <s v="Neither agree nor disagree"/>
    <s v="Somewhat agree"/>
    <s v="Somewhat agree"/>
    <s v="Yes"/>
    <s v="Yes"/>
    <s v="Strongly agree"/>
    <s v="Strongly agree"/>
    <s v="Strongly agree"/>
    <s v="Strongly agree"/>
    <s v="Somewhat agree"/>
    <s v="Somewhat agree"/>
    <s v="Somewhat agree"/>
    <s v="Somewhat agree"/>
    <s v="Somewhat agree"/>
    <x v="2"/>
    <s v="I’m 20% more productive when working remotely"/>
    <n v="9"/>
    <n v="4"/>
    <n v="2.5"/>
    <n v="0.5"/>
    <n v="10"/>
    <n v="2.5"/>
    <n v="3"/>
    <n v="0.5"/>
  </r>
  <r>
    <x v="0"/>
    <n v="1355"/>
    <n v="1979"/>
    <s v="Male"/>
    <s v="More than 5 years"/>
    <s v="Information Media and Telecommunications"/>
    <s v="Community and personal service workers - Carers and Aides"/>
    <s v="More than 200"/>
    <s v="Couple with dependent children"/>
    <s v="Metro"/>
    <s v="100% - I spent all of my time remote working"/>
    <s v="100% - All of my time"/>
    <s v="100% - I spent all of my time remote working"/>
    <x v="2"/>
    <s v="50% - About half of my time"/>
    <s v="Yes"/>
    <s v="Yes"/>
    <s v="50% - About half of my time"/>
    <s v="100% - All of my time"/>
    <s v="Yes"/>
    <s v="100% - All of my time"/>
    <s v="Strongly agree"/>
    <s v="Somewhat agree"/>
    <s v="Somewhat agree"/>
    <s v="Strongly agree"/>
    <s v="Strongly Positive"/>
    <s v="Strongly agree"/>
    <s v="Strongly agree"/>
    <s v="Somewhat agree"/>
    <s v="Somewhat agree"/>
    <s v="Strongly agree"/>
    <s v="Somewhat agree"/>
    <s v="Strongly agree"/>
    <s v="Strongly Positive"/>
    <s v="They are about the same"/>
    <s v="Somewhat likely"/>
    <s v="Very likely"/>
    <s v="Very likely"/>
    <n v="5"/>
    <n v="4"/>
    <n v="5"/>
    <n v="5"/>
    <n v="5"/>
    <n v="5"/>
    <n v="5"/>
    <n v="4"/>
    <n v="5"/>
    <n v="5"/>
    <s v="Yes"/>
    <n v="0.24"/>
    <s v="Significantly improved"/>
    <x v="0"/>
    <s v="Significantly improved"/>
    <x v="0"/>
    <s v="Significantly improved"/>
    <s v="Somewhat improved"/>
    <s v="Significantly improved"/>
    <s v="Somewhat improved"/>
    <s v="Significantly improved"/>
    <s v="Significantly improved"/>
    <s v="Somewhat improved"/>
    <s v="Significantly improved"/>
    <s v="Somewhat improved"/>
    <s v="Somewhat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trongly agree"/>
    <s v="Yes"/>
    <s v="Yes"/>
    <s v="Strongly agree"/>
    <s v="Somewhat agree"/>
    <s v="Strongly agree"/>
    <s v="Somewhat agree"/>
    <s v="Strongly agree"/>
    <s v="Somewhat agree"/>
    <s v="Strongly agree"/>
    <s v="Somewhat agree"/>
    <s v="Strongly agree"/>
    <x v="4"/>
    <s v="I’m 50% less productive when working remotely (or worse)"/>
    <n v="4"/>
    <n v="5"/>
    <n v="5"/>
    <n v="5"/>
    <n v="5"/>
    <n v="4"/>
    <n v="5"/>
    <n v="5"/>
  </r>
  <r>
    <x v="0"/>
    <n v="1356"/>
    <n v="1985"/>
    <s v="Male"/>
    <s v="Between 1 and 5 years"/>
    <s v="Financial and Insurance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Yes"/>
    <s v="Less than 10% of my time"/>
    <s v="Less than 10% of my time"/>
    <s v="No"/>
    <m/>
    <s v="Somewhat agree"/>
    <s v="Somewhat agree"/>
    <s v="Somewhat disagree"/>
    <s v="Somewhat agree"/>
    <s v="Somewhat Positive"/>
    <s v="Somewhat agree"/>
    <s v="Somewhat disagree"/>
    <s v="Somewhat agree"/>
    <s v="Somewhat agree"/>
    <s v="Somewhat agree"/>
    <s v="Strongly disagree"/>
    <s v="Somewhat agree"/>
    <s v="Somewhat Positive"/>
    <s v="They are about the same"/>
    <s v="Somewhat likely"/>
    <s v="Neither unlikely or likely"/>
    <s v="Somewhat likely"/>
    <n v="4"/>
    <n v="8"/>
    <n v="1"/>
    <n v="4"/>
    <n v="7"/>
    <n v="0.5"/>
    <n v="8"/>
    <n v="2"/>
    <n v="5.5"/>
    <n v="8"/>
    <s v="Yes"/>
    <n v="0.05"/>
    <s v="Somewhat improved"/>
    <x v="1"/>
    <s v="Stayed about the same"/>
    <x v="0"/>
    <s v="Stayed about the same"/>
    <s v="Somewhat worsened"/>
    <s v="Somewhat worsened"/>
    <s v="Stayed about the same"/>
    <s v="Stayed about the same"/>
    <s v="Stayed about the same"/>
    <s v="Somewhat improved"/>
    <s v="Somewhat improved"/>
    <s v="Stayed about the same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Neither agree nor disagree"/>
    <s v="Somewhat agree"/>
    <s v="Somewhat agree"/>
    <s v="Neither agree nor disagree"/>
    <s v="Somewhat agree"/>
    <s v="Somewhat agree"/>
    <s v="Neither agree nor disagree"/>
    <s v="Neither agree nor disagree"/>
    <s v="Somewhat agree"/>
    <x v="3"/>
    <s v="I’m 10% more productive when working remotely"/>
    <n v="8"/>
    <n v="1"/>
    <n v="4"/>
    <n v="0.5"/>
    <n v="8"/>
    <n v="2"/>
    <n v="5.5"/>
    <n v="4"/>
  </r>
  <r>
    <x v="0"/>
    <n v="1357"/>
    <n v="1979"/>
    <s v="Male"/>
    <s v="More than 5 years"/>
    <s v="Professional, Scientific and Technical"/>
    <s v="Professionals - ICT Professional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omewhat agree"/>
    <s v="Somewhat agree"/>
    <s v="Somewhat agree"/>
    <s v="Somewhat agree"/>
    <s v="Strongly Positive"/>
    <s v="Strongly agree"/>
    <s v="Strongly agree"/>
    <s v="Strongly agree"/>
    <s v="Strongly agree"/>
    <s v="Strongly agree"/>
    <s v="Somewhat disagree"/>
    <s v="Somewhat agree"/>
    <s v="Strongly Positive"/>
    <s v="They are about the same"/>
    <s v="Somewhat unlikely"/>
    <s v="Somewhat likely"/>
    <s v="Somewhat likely"/>
    <n v="1.25"/>
    <n v="7.5"/>
    <n v="3"/>
    <n v="5"/>
    <n v="7.25"/>
    <n v="0"/>
    <n v="7.5"/>
    <n v="4"/>
    <n v="5.5"/>
    <n v="7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1"/>
    <m/>
    <n v="7.5"/>
    <n v="3"/>
    <n v="5"/>
    <n v="0"/>
    <n v="7.5"/>
    <n v="4"/>
    <n v="5.5"/>
    <n v="1.25"/>
  </r>
  <r>
    <x v="0"/>
    <n v="1358"/>
    <n v="1977"/>
    <s v="Male"/>
    <s v="More than 5 years"/>
    <s v="Information Media and Telecommunications"/>
    <s v="Professionals - ICT Professionals"/>
    <s v="Between 5 and 19"/>
    <s v="Couple with no dependent children"/>
    <s v="Metro"/>
    <s v="Rarely or never"/>
    <s v="I would not have preferred to work remotely"/>
    <s v="Less than 10% of my time"/>
    <x v="5"/>
    <s v="I would prefer not to work remotely"/>
    <s v="Yes"/>
    <s v="No"/>
    <m/>
    <m/>
    <s v="No"/>
    <m/>
    <s v="Somewhat agree"/>
    <s v="Neither agree nor disagree"/>
    <s v="Neither agree nor disagree"/>
    <s v="Strongly 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9"/>
    <n v="2"/>
    <n v="5"/>
    <n v="7"/>
    <n v="1"/>
    <n v="9"/>
    <n v="4"/>
    <n v="3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omewhat improved"/>
    <s v="Stayed about the same"/>
    <s v="Stayed about the same"/>
    <s v="Stayed about the same"/>
    <s v="Somewhat improved"/>
    <s v="Stayed about the same"/>
    <s v="Stayed about the same"/>
    <m/>
    <s v="Difficulty collaborating with remote colleagues"/>
    <s v="Noisy work environment"/>
    <s v="Lack of appropriate work and meeting spaces"/>
    <s v="Lack of privacy"/>
    <s v="Interruptions"/>
    <s v="Connectivity/internet issues"/>
    <s v="Difficulty collaborating with remote colleagues"/>
    <s v="Connectivity/internet issues"/>
    <s v="Interruptions"/>
    <s v="Noisy work environment"/>
    <s v="Interruptions"/>
    <s v="Noisy work environment"/>
    <s v="Interruptions"/>
    <s v="Connectivity/internet issues"/>
    <s v="Noisy work environment"/>
    <s v="Difficulty innovating"/>
    <s v="Lack of appropriate work and meeting spaces"/>
    <s v="Noisy work environment"/>
    <s v="Difficulty innovating"/>
    <s v="Interruptions"/>
    <s v="Problems with audio-visual setup"/>
    <s v="Difficulty collaborating with remote colleagues"/>
    <s v="Problems with audio-visual setup"/>
    <s v="Lack of privacy"/>
    <s v="Lack of privacy"/>
    <s v="Lack of appropriate work and meeting spaces"/>
    <s v="Problems with audio-visual setup"/>
    <s v="Noisy work environment"/>
    <s v="Neither agree nor disagree"/>
    <s v="Neither agree nor disagree"/>
    <s v="Neither agree nor disagree"/>
    <s v="No"/>
    <m/>
    <m/>
    <m/>
    <m/>
    <m/>
    <m/>
    <m/>
    <m/>
    <m/>
    <m/>
    <x v="1"/>
    <m/>
    <n v="9"/>
    <n v="2"/>
    <n v="5"/>
    <n v="1"/>
    <n v="9"/>
    <n v="4"/>
    <n v="3"/>
    <n v="1"/>
  </r>
  <r>
    <x v="0"/>
    <n v="1359"/>
    <n v="1981"/>
    <s v="Male"/>
    <s v="More than 5 years"/>
    <s v="Public Administration and Safety"/>
    <s v="Managers - Specialist Managers"/>
    <s v="More than 200"/>
    <s v="Single person"/>
    <s v="Metro"/>
    <s v="Less than 10% of my time"/>
    <n v="0.2"/>
    <s v="Less than 10% of my time"/>
    <x v="4"/>
    <s v="Less than 10% of my time"/>
    <s v="Yes"/>
    <s v="Yes"/>
    <s v="Less than 10% of my time"/>
    <n v="0.2"/>
    <s v="Yes"/>
    <s v="100% - All of my time"/>
    <s v="Strongly disagree"/>
    <s v="Neither agree nor disagree"/>
    <s v="Somewhat agree"/>
    <s v="Somewhat disagree"/>
    <s v="Somewhat Negative"/>
    <s v="Strongly disagree"/>
    <s v="Neither agree nor disagree"/>
    <s v="Somewhat disagree"/>
    <s v="Somewhat disagree"/>
    <s v="Strongly agree"/>
    <s v="Somewhat agree"/>
    <s v="Neither agree nor disagree"/>
    <s v="Somewhat Positive"/>
    <s v="They are about the same"/>
    <s v="Very unlikely"/>
    <s v="Somewhat unlikely"/>
    <s v="Very unlikely"/>
    <n v="2"/>
    <n v="10"/>
    <n v="1"/>
    <n v="3"/>
    <n v="8"/>
    <n v="0.5"/>
    <n v="12"/>
    <n v="1.5"/>
    <n v="1"/>
    <n v="9"/>
    <s v="No"/>
    <m/>
    <s v="Not a barrier for me"/>
    <x v="3"/>
    <s v="Somewhat improved"/>
    <x v="0"/>
    <s v="Somewhat improved"/>
    <s v="Stayed about the same"/>
    <s v="Not a barrier for me"/>
    <s v="Not a barrier for me"/>
    <s v="Somewhat improved"/>
    <s v="Stayed about the same"/>
    <s v="Stayed about the same"/>
    <s v="Not a barrier for me"/>
    <s v="Stayed about the sa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agree"/>
    <s v="Neither agree nor disagree"/>
    <s v="Yes"/>
    <s v="Yes"/>
    <s v="Somewhat disagree"/>
    <s v="Neither agree nor disagree"/>
    <s v="Neither agree nor disagree"/>
    <s v="Somewhat agree"/>
    <s v="Somewhat agree"/>
    <s v="Neither agree nor disagree"/>
    <s v="Somewhat agree"/>
    <s v="Somewhat agree"/>
    <s v="Strongly agree"/>
    <x v="1"/>
    <s v="My productivity is about same when I work remotely"/>
    <n v="10"/>
    <n v="1"/>
    <n v="3"/>
    <n v="0.5"/>
    <n v="12"/>
    <n v="1.5"/>
    <n v="1"/>
    <n v="2"/>
  </r>
  <r>
    <x v="0"/>
    <n v="1360"/>
    <n v="1984"/>
    <s v="Female"/>
    <s v="Between 1 and 5 years"/>
    <s v="Health Care and Social Assistance"/>
    <s v="Managers - Chief Executives, General Managers and Legislators"/>
    <s v="Between 20 and 199"/>
    <s v="Couple with dependent children"/>
    <s v="Metro"/>
    <s v="Less than 10% of my time"/>
    <s v="50% - About half of my time"/>
    <n v="0.1"/>
    <x v="1"/>
    <s v="50% - About half of my time"/>
    <s v="No"/>
    <s v="No"/>
    <m/>
    <m/>
    <s v="No"/>
    <m/>
    <s v="Strongly agree"/>
    <s v="Somewhat agree"/>
    <s v="Somewhat agree"/>
    <s v="Strongly agree"/>
    <s v="Somewhat Positive"/>
    <s v="Neither agree nor disagree"/>
    <s v="Somewhat disagree"/>
    <s v="Strongly disagree"/>
    <s v="Strongly disagree"/>
    <s v="Somewhat agree"/>
    <s v="Strongly disagree"/>
    <s v="Neither agree nor disagree"/>
    <s v="Neither positive nor negative"/>
    <s v="They are about the same"/>
    <s v="Somewhat unlikely"/>
    <s v="Somewhat unlikely"/>
    <s v="Somewhat unlikely"/>
    <n v="2"/>
    <n v="7"/>
    <n v="2"/>
    <n v="4"/>
    <n v="9"/>
    <n v="1"/>
    <n v="6"/>
    <n v="4"/>
    <n v="4"/>
    <n v="9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trongly agree"/>
    <s v="Yes"/>
    <s v="No"/>
    <m/>
    <m/>
    <m/>
    <m/>
    <m/>
    <m/>
    <m/>
    <m/>
    <m/>
    <x v="6"/>
    <s v="I’m 20% less productive when working remotely"/>
    <n v="7"/>
    <n v="2"/>
    <n v="4"/>
    <n v="1"/>
    <n v="6"/>
    <n v="4"/>
    <n v="4"/>
    <n v="2"/>
  </r>
  <r>
    <x v="0"/>
    <n v="1361"/>
    <n v="1978"/>
    <s v="Female"/>
    <s v="More than 5 years"/>
    <s v="Public Administration and Safety"/>
    <s v="Professionals - Business, Human Resource and Marketing Professionals"/>
    <s v="More than 200"/>
    <s v="Couple with dependent children"/>
    <s v="Metro"/>
    <n v="0.9"/>
    <s v="100% - All of my time"/>
    <n v="0.9"/>
    <x v="2"/>
    <s v="100% - All of my time"/>
    <s v="Yes"/>
    <s v="Yes"/>
    <n v="0.2"/>
    <n v="0.4"/>
    <s v="Yes"/>
    <n v="0.1"/>
    <s v="Somewhat agree"/>
    <s v="Neither agree nor disagree"/>
    <s v="Neither agree nor disagree"/>
    <s v="Somewhat agree"/>
    <s v="Somewhat Positive"/>
    <s v="Somewhat agree"/>
    <s v="Somewhat disagree"/>
    <s v="Somewhat agree"/>
    <s v="Somewhat agree"/>
    <s v="Somewhat agree"/>
    <s v="Neither agree nor disagree"/>
    <s v="Somewhat disagree"/>
    <s v="Strongly Positive"/>
    <s v="My direct manger(s)"/>
    <s v="Neither unlikely or likely"/>
    <s v="Somewhat likely"/>
    <s v="Somewhat likely"/>
    <n v="2.5"/>
    <n v="8"/>
    <n v="2.5"/>
    <n v="4"/>
    <n v="7"/>
    <n v="0.5"/>
    <n v="8"/>
    <n v="3"/>
    <n v="4.5"/>
    <n v="8"/>
    <s v="No"/>
    <m/>
    <s v="Significantly improved"/>
    <x v="1"/>
    <s v="Somewhat improved"/>
    <x v="0"/>
    <s v="Stayed about the same"/>
    <s v="Somewhat worsened"/>
    <s v="Stayed about the same"/>
    <s v="Somewhat worsened"/>
    <s v="Stayed about the same"/>
    <s v="Stayed about the same"/>
    <s v="Somewhat improved"/>
    <s v="Stayed about the same"/>
    <s v="Significantly improved"/>
    <s v="Somewhat improved"/>
    <s v="Somewhat worsen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8"/>
    <m/>
    <n v="8"/>
    <n v="2.5"/>
    <n v="4"/>
    <n v="0.5"/>
    <n v="8"/>
    <n v="3"/>
    <n v="4.5"/>
    <n v="2.5"/>
  </r>
  <r>
    <x v="0"/>
    <n v="1362"/>
    <n v="1981"/>
    <s v="Male"/>
    <s v="More than 5 years"/>
    <s v="Manufacturing"/>
    <s v="Managers - Chief Executives, General Managers and Legislators"/>
    <s v="More than 200"/>
    <s v="One parent family with dependent children"/>
    <s v="Metro"/>
    <s v="50% - I spent about half of my time remote working"/>
    <s v="50% - About half of my time"/>
    <n v="0.6"/>
    <x v="0"/>
    <s v="50% - About half of my time"/>
    <s v="No"/>
    <s v="Yes"/>
    <s v="50% - About half of my time"/>
    <s v="50% - About half of my time"/>
    <s v="No"/>
    <m/>
    <s v="Somewhat agree"/>
    <s v="Strongly agree"/>
    <s v="Strongly agree"/>
    <s v="Somewhat disagree"/>
    <s v="Somewhat Positive"/>
    <s v="Strongly agree"/>
    <s v="Strongly agree"/>
    <s v="Somewhat agree"/>
    <s v="Somewhat agree"/>
    <s v="Strongly agree"/>
    <s v="Strongly disagree"/>
    <s v="Somewhat agree"/>
    <s v="Somewhat Positive"/>
    <s v="They are about the same"/>
    <s v="Somewhat likely"/>
    <s v="Somewhat likely"/>
    <s v="Very likely"/>
    <n v="2"/>
    <n v="8"/>
    <n v="2"/>
    <n v="5"/>
    <n v="7"/>
    <n v="1"/>
    <n v="9"/>
    <n v="2"/>
    <n v="5"/>
    <n v="7"/>
    <s v="No"/>
    <m/>
    <s v="Somewhat improved"/>
    <x v="5"/>
    <s v="Significantly improved"/>
    <x v="1"/>
    <s v="Somewhat improved"/>
    <s v="Somewhat improved"/>
    <s v="Not a barrier for me"/>
    <s v="Significantly worsened"/>
    <s v="Significantly improved"/>
    <s v="Not a barrier for me"/>
    <s v="Somewhat improved"/>
    <s v="Somewhat improved"/>
    <s v="Not a barrier for me"/>
    <s v="Somewhat improved"/>
    <s v="Significantly worsen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omewhat agree"/>
    <s v="Strongly agree"/>
    <s v="Strongly agree"/>
    <s v="Strongly agree"/>
    <s v="Strongly agree"/>
    <s v="Neither agree nor disagree"/>
    <s v="Strongly agree"/>
    <s v="Somewhat agree"/>
    <s v="Strongly agree"/>
    <x v="0"/>
    <s v="I’m 50% more productive when working remotely (or more)"/>
    <n v="8"/>
    <n v="2"/>
    <n v="5"/>
    <n v="1"/>
    <n v="9"/>
    <n v="2"/>
    <n v="5"/>
    <n v="2"/>
  </r>
  <r>
    <x v="0"/>
    <n v="1363"/>
    <n v="1977"/>
    <s v="Male"/>
    <s v="Between 1 and 5 years"/>
    <s v="Professional, Scientific and Technical"/>
    <s v="Professionals - Design, Engineering, Science and Transport Professionals"/>
    <s v="Between 20 and 199"/>
    <s v="Single person"/>
    <s v="Metro"/>
    <n v="0.9"/>
    <n v="0.8"/>
    <n v="0.9"/>
    <x v="0"/>
    <s v="More than half of my time"/>
    <s v="Yes"/>
    <s v="Yes"/>
    <n v="0.2"/>
    <n v="0.4"/>
    <s v="No"/>
    <m/>
    <s v="Strongly agree"/>
    <s v="Strongly agree"/>
    <s v="Strongly agree"/>
    <s v="Neither agree nor disagree"/>
    <s v="Strongly Positive"/>
    <s v="Strongly agree"/>
    <s v="Neither agree nor disagree"/>
    <s v="Strongly agree"/>
    <s v="Strongly agree"/>
    <s v="Somewhat agree"/>
    <s v="Neither agree nor disagree"/>
    <s v="Strongly agree"/>
    <s v="Strongly Positive"/>
    <s v="They are about the same"/>
    <s v="Very likely"/>
    <s v="Very likely"/>
    <s v="Very likely"/>
    <n v="2"/>
    <n v="9"/>
    <n v="2"/>
    <n v="3"/>
    <n v="8"/>
    <n v="1"/>
    <n v="9"/>
    <n v="3"/>
    <n v="3"/>
    <n v="8"/>
    <s v="No"/>
    <m/>
    <s v="Significantly improved"/>
    <x v="1"/>
    <s v="Somewhat worsened"/>
    <x v="1"/>
    <s v="Stayed about the same"/>
    <s v="Somewhat worsened"/>
    <s v="Stayed about the same"/>
    <s v="Significantly worsened"/>
    <s v="Stayed about the same"/>
    <s v="Stayed about the same"/>
    <s v="Somewhat improved"/>
    <s v="Somewhat worsened"/>
    <s v="Not a barrier for me"/>
    <s v="Stayed about the same"/>
    <s v="Stayed about the same"/>
    <s v="Stayed about the same"/>
    <m/>
    <s v="Interruptions"/>
    <s v="Lack of privacy"/>
    <s v="Lack of appropriate work and meeting spaces"/>
    <s v="Lack of privacy"/>
    <s v="Interruptions"/>
    <s v="Difficulty innovating"/>
    <s v="Difficulty collaborating with remote colleagues"/>
    <s v="Lack of privacy"/>
    <s v="Noisy work environment"/>
    <s v="Difficulty innovating"/>
    <s v="Noisy work environment"/>
    <s v="Problems with audio-visual setup"/>
    <s v="Interruptions"/>
    <s v="Problems with audio-visual setup"/>
    <s v="Noisy work environment"/>
    <s v="Difficulty innovating"/>
    <s v="Noisy work environment"/>
    <s v="Connectivity/internet issues"/>
    <s v="Interruptions"/>
    <s v="Problems with audio-visual setup"/>
    <s v="Difficulty collaborating with remote colleagues"/>
    <s v="Problems with audio-visual setup"/>
    <s v="Noisy work environment"/>
    <s v="Problems with audio-visual setup"/>
    <s v="Interruptions"/>
    <s v="Lack of appropriate work and meeting spaces"/>
    <s v="Noisy work environment"/>
    <s v="Problems with audio-visual setup"/>
    <s v="Strongly agree"/>
    <s v="Strongly disagree"/>
    <s v="Strongly disagree"/>
    <s v="No"/>
    <m/>
    <m/>
    <m/>
    <m/>
    <m/>
    <m/>
    <m/>
    <m/>
    <m/>
    <m/>
    <x v="9"/>
    <m/>
    <n v="9"/>
    <n v="2"/>
    <n v="3"/>
    <n v="1"/>
    <n v="9"/>
    <n v="3"/>
    <n v="3"/>
    <n v="2"/>
  </r>
  <r>
    <x v="0"/>
    <n v="1364"/>
    <n v="1977"/>
    <s v="Male"/>
    <s v="More than 5 years"/>
    <s v="Arts and Recreation"/>
    <s v="Managers - Chief Executives, General Managers and Legislators"/>
    <s v="Between 20 and 199"/>
    <s v="One parent family with dependent children"/>
    <s v="Regional"/>
    <n v="0.2"/>
    <s v="I would not have preferred to work remotely"/>
    <s v="Rarely or never"/>
    <x v="5"/>
    <s v="I would prefer not to work remotely"/>
    <s v="Yes"/>
    <s v="Yes"/>
    <n v="0.1"/>
    <s v="Less than 10% of my time"/>
    <s v="Yes"/>
    <n v="0.8"/>
    <s v="Strongly agree"/>
    <s v="Strongly agree"/>
    <s v="Strongly agree"/>
    <s v="Neither agree nor disagree"/>
    <s v="Strongly Positive"/>
    <s v="Strongly agree"/>
    <s v="Strongly agree"/>
    <s v="Strongly agree"/>
    <s v="Neither agree nor disagree"/>
    <s v="Somewhat disagree"/>
    <s v="Neither agree nor disagree"/>
    <s v="Somewhat agree"/>
    <s v="Somewhat Positive"/>
    <s v="They are about the same"/>
    <s v="Very unlikely"/>
    <s v="Somewhat unlikely"/>
    <s v="Somewhat unlikely"/>
    <n v="2"/>
    <n v="9"/>
    <n v="2"/>
    <n v="4"/>
    <n v="7"/>
    <n v="1"/>
    <n v="10"/>
    <n v="2"/>
    <n v="4"/>
    <n v="7"/>
    <s v="No"/>
    <m/>
    <s v="Stayed about the same"/>
    <x v="1"/>
    <s v="Stayed about the same"/>
    <x v="0"/>
    <s v="Not a barrier for me"/>
    <s v="Stayed about the same"/>
    <s v="Not a barrier for me"/>
    <s v="Not a barrier for me"/>
    <s v="Not a barrier for me"/>
    <s v="Somewhat improved"/>
    <s v="Stayed about the same"/>
    <s v="Stayed about the same"/>
    <s v="Not a barrier for me"/>
    <s v="Stayed about the same"/>
    <s v="Not a barrier for me"/>
    <s v="Not a barrier for me"/>
    <m/>
    <s v="Difficulty collaborating with remote colleagues"/>
    <s v="Noisy work environment"/>
    <s v="Connectivity/internet issues"/>
    <s v="Problems with audio-visual setup"/>
    <s v="Connectivity/internet issues"/>
    <s v="Difficulty innovating"/>
    <s v="Connectivity/internet issues"/>
    <s v="Difficulty innovating"/>
    <s v="Connectivity/internet issues"/>
    <s v="Noisy work environment"/>
    <s v="Problems with audio-visual setup"/>
    <s v="Noisy work environment"/>
    <s v="Connectivity/internet issues"/>
    <s v="Interruptions"/>
    <s v="Difficulty innovating"/>
    <s v="Noisy work environment"/>
    <s v="Connectivity/internet issues"/>
    <s v="Noisy work environment"/>
    <s v="Difficulty innovating"/>
    <s v="Interruptions"/>
    <s v="Difficulty collaborating with remote colleagues"/>
    <s v="Lack of appropriate work and meeting spaces"/>
    <s v="Connectivity/internet issues"/>
    <s v="Noisy work environment"/>
    <s v="Difficulty collaborating with remote colleagues"/>
    <s v="Interruptions"/>
    <s v="Difficulty innovating"/>
    <s v="Noisy work environment"/>
    <s v="Neither agree nor disagree"/>
    <s v="Neither agree nor disagree"/>
    <s v="Strongly agree"/>
    <s v="Yes"/>
    <s v="Yes"/>
    <s v="Strongly agree"/>
    <s v="Strongly agree"/>
    <s v="Neither agree nor disagree"/>
    <s v="Somewhat disagree"/>
    <s v="Neither agree nor disagree"/>
    <s v="Strongly disagree"/>
    <s v="Neither agree nor disagree"/>
    <s v="Neither agree nor disagree"/>
    <s v="Strongly agree"/>
    <x v="3"/>
    <s v="I’m 10% more productive when working remotely"/>
    <n v="9"/>
    <n v="2"/>
    <n v="4"/>
    <n v="1"/>
    <n v="10"/>
    <n v="2"/>
    <n v="4"/>
    <n v="2"/>
  </r>
  <r>
    <x v="0"/>
    <n v="1365"/>
    <n v="1995"/>
    <s v="Female"/>
    <s v="Between 1 and 5 years"/>
    <s v="Other Services"/>
    <s v="Sales workers - Sales Representatives and Agents"/>
    <s v="Between 20 and 199"/>
    <s v="One parent family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omewhat agree"/>
    <s v="Somewhat Positive"/>
    <s v="Neither agree nor disagree"/>
    <s v="Strongly agree"/>
    <s v="Strongly agree"/>
    <s v="Strongly agree"/>
    <s v="Strongly agree"/>
    <s v="Strongly disagree"/>
    <s v="Somewhat agree"/>
    <s v="Strongly Positive"/>
    <s v="They are about the same"/>
    <s v="Neither unlikely or likely"/>
    <s v="Neither unlikely or likely"/>
    <s v="Somewhat unlikely"/>
    <n v="0"/>
    <n v="1"/>
    <n v="0"/>
    <n v="12.5"/>
    <n v="10.5"/>
    <n v="0"/>
    <n v="1"/>
    <n v="0"/>
    <n v="12.5"/>
    <n v="10.5"/>
    <s v="No"/>
    <m/>
    <s v="Not a barrier for me"/>
    <x v="1"/>
    <s v="Not a barrier for me"/>
    <x v="3"/>
    <s v="Not a barrier for me"/>
    <s v="Stayed about the same"/>
    <s v="Stayed about the same"/>
    <s v="Not a barrier for me"/>
    <s v="Stayed about the same"/>
    <s v="Not a barrier for me"/>
    <s v="Stayed about the same"/>
    <s v="Stayed about the same"/>
    <s v="Not a barrier for me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8"/>
    <m/>
    <n v="1"/>
    <n v="0"/>
    <n v="12.5"/>
    <n v="0"/>
    <n v="1"/>
    <n v="0"/>
    <n v="12.5"/>
    <n v="0"/>
  </r>
  <r>
    <x v="0"/>
    <n v="1366"/>
    <n v="1968"/>
    <s v="Male"/>
    <s v="Between 6 and 12 months"/>
    <s v="Wholesale Trade"/>
    <s v="Sales workers - Sales Support Workers"/>
    <s v="Between 20 and 199"/>
    <s v="Couple with no dependent children"/>
    <s v="Metro"/>
    <n v="0.2"/>
    <n v="0.4"/>
    <n v="0.2"/>
    <x v="3"/>
    <s v="Less than half of my time"/>
    <s v="No"/>
    <s v="Yes"/>
    <s v="100% - All of my time"/>
    <s v="100% - All of my time"/>
    <s v="Unsure"/>
    <m/>
    <s v="Somewhat agree"/>
    <s v="Neither agree nor disagree"/>
    <s v="Strongly agree"/>
    <s v="Somewhat agree"/>
    <s v="Somewhat Positive"/>
    <s v="Somewhat agree"/>
    <s v="Somewhat agree"/>
    <s v="Neither agree nor disagree"/>
    <s v="Somewhat agree"/>
    <s v="Somewhat disagree"/>
    <s v="Neither agree nor disagree"/>
    <s v="Neither agree nor disagree"/>
    <s v="Somewhat Positive"/>
    <s v="They are about the same"/>
    <s v="Somewhat likely"/>
    <s v="Somewhat likely"/>
    <s v="Somewhat likely"/>
    <n v="1.5"/>
    <n v="8"/>
    <n v="2"/>
    <n v="4.5"/>
    <n v="8"/>
    <n v="0"/>
    <n v="8"/>
    <n v="3"/>
    <n v="5"/>
    <n v="8"/>
    <s v="Yes"/>
    <n v="0.05"/>
    <s v="Somewhat improved"/>
    <x v="5"/>
    <s v="Somewhat improved"/>
    <x v="0"/>
    <s v="Somewhat improved"/>
    <s v="Significantly improved"/>
    <s v="Stayed about the same"/>
    <s v="Stayed about the same"/>
    <s v="Somewhat improved"/>
    <s v="Stayed about the same"/>
    <s v="Somewhat improved"/>
    <s v="Somewhat improved"/>
    <s v="Somewhat improved"/>
    <s v="Somewhat improved"/>
    <s v="Somewhat improved"/>
    <s v="Somewhat improved"/>
    <m/>
    <s v="Lack of privacy"/>
    <s v="Difficulty collaborating with remote colleagues"/>
    <s v="Lack of privacy"/>
    <s v="Connectivity/internet issues"/>
    <s v="Interruptions"/>
    <s v="Connectivity/internet issues"/>
    <s v="Lack of privacy"/>
    <s v="Difficulty innovating"/>
    <s v="Interruptions"/>
    <s v="Connectivity/internet issues"/>
    <s v="Interruptions"/>
    <s v="Problems with audio-visual setup"/>
    <s v="Interruptions"/>
    <s v="Connectivity/internet issues"/>
    <s v="Lack of privacy"/>
    <s v="Lack of appropriate work and meeting spaces"/>
    <s v="Noisy work environment"/>
    <s v="Connectivity/internet issues"/>
    <s v="Lack of privacy"/>
    <s v="Problems with audio-visual setup"/>
    <s v="Lack of appropriate work and meeting spaces"/>
    <s v="Problems with audio-visual setup"/>
    <s v="Lack of privacy"/>
    <s v="Connectivity/internet issues"/>
    <s v="Lack of privacy"/>
    <s v="Lack of appropriate work and meeting spaces"/>
    <s v="Noisy work environment"/>
    <s v="Problems with audio-visual setup"/>
    <s v="Somewhat agree"/>
    <s v="Somewhat agree"/>
    <s v="Neither agree nor disagree"/>
    <s v="No"/>
    <m/>
    <m/>
    <m/>
    <m/>
    <m/>
    <m/>
    <m/>
    <m/>
    <m/>
    <m/>
    <x v="8"/>
    <m/>
    <n v="8"/>
    <n v="2"/>
    <n v="4.5"/>
    <n v="0"/>
    <n v="8"/>
    <n v="3"/>
    <n v="5"/>
    <n v="1.5"/>
  </r>
  <r>
    <x v="0"/>
    <n v="1367"/>
    <n v="1982"/>
    <s v="Male"/>
    <s v="Between 6 and 12 months"/>
    <s v="Professional, Scientific and Technical"/>
    <s v="Professionals - Business, Human Resource and Marketing Professionals"/>
    <s v="More than 200"/>
    <s v="Couple with no dependent children"/>
    <s v="Metro"/>
    <n v="0.2"/>
    <n v="0.2"/>
    <n v="0.2"/>
    <x v="4"/>
    <s v="Less than 10% of my time"/>
    <s v="No"/>
    <s v="Yes"/>
    <s v="Less than 10% of my time"/>
    <s v="50% - About half of my time"/>
    <s v="No"/>
    <m/>
    <s v="Somewhat agree"/>
    <s v="Somewhat disagree"/>
    <s v="Somewhat disagree"/>
    <s v="Neither agree nor disagree"/>
    <s v="Somewhat Positive"/>
    <s v="Somewhat agree"/>
    <s v="Somewhat agree"/>
    <s v="Somewhat agree"/>
    <s v="Somewhat agree"/>
    <s v="Somewhat agree"/>
    <s v="Strongly agree"/>
    <s v="Neither agree nor disagree"/>
    <s v="Neither positive nor negative"/>
    <s v="My direct manger(s)"/>
    <s v="Neither unlikely or likely"/>
    <s v="Somewhat likely"/>
    <s v="Somewhat likely"/>
    <n v="2"/>
    <n v="10"/>
    <n v="2"/>
    <n v="2"/>
    <n v="8"/>
    <n v="2"/>
    <n v="12"/>
    <n v="1"/>
    <n v="1"/>
    <n v="8"/>
    <s v="No"/>
    <m/>
    <s v="Somewhat improved"/>
    <x v="1"/>
    <s v="Stayed about the same"/>
    <x v="1"/>
    <s v="Not a barrier for me"/>
    <s v="Stayed about the same"/>
    <s v="Significantly improved"/>
    <s v="Somewhat worsened"/>
    <s v="Somewhat improved"/>
    <s v="Somewhat improved"/>
    <s v="Stayed about the same"/>
    <s v="Stayed about the same"/>
    <s v="Not a barrier for me"/>
    <s v="Significantly worsened"/>
    <s v="Stayed about the same"/>
    <s v="Stayed about the same"/>
    <m/>
    <s v="Difficulty collaborating with remote colleagues"/>
    <s v="Lack of privacy"/>
    <s v="Lack of appropriate work and meeting spaces"/>
    <s v="Connectivity/internet issues"/>
    <s v="Lack of appropriate work and meeting spaces"/>
    <s v="Difficulty innovating"/>
    <s v="Difficulty collaborating with remote colleagues"/>
    <s v="Connectivity/internet issues"/>
    <s v="Interruptions"/>
    <s v="Connectivity/internet issues"/>
    <s v="Lack of appropriate work and meeting spaces"/>
    <s v="Interruptions"/>
    <s v="Difficulty collaborating with remote colleagues"/>
    <s v="Problems with audio-visual setup"/>
    <s v="Lack of appropriate work and meeting spaces"/>
    <s v="Lack of privacy"/>
    <s v="Lack of appropriate work and meeting spaces"/>
    <s v="Noisy work environment"/>
    <s v="Interruptions"/>
    <s v="Lack of privacy"/>
    <s v="Lack of appropriate work and meeting spaces"/>
    <s v="Difficulty innovating"/>
    <s v="Lack of privacy"/>
    <s v="Connectivity/internet issues"/>
    <s v="Lack of appropriate work and meeting spaces"/>
    <s v="Lack of privacy"/>
    <s v="Difficulty collaborating with remote colleagues"/>
    <s v="Difficulty innovating"/>
    <s v="Somewhat disagree"/>
    <s v="Strongly agree"/>
    <s v="Strongly agree"/>
    <s v="No"/>
    <m/>
    <m/>
    <m/>
    <m/>
    <m/>
    <m/>
    <m/>
    <m/>
    <m/>
    <m/>
    <x v="1"/>
    <m/>
    <n v="10"/>
    <n v="2"/>
    <n v="2"/>
    <n v="2"/>
    <n v="12"/>
    <n v="1"/>
    <n v="1"/>
    <n v="2"/>
  </r>
  <r>
    <x v="0"/>
    <n v="1368"/>
    <n v="1990"/>
    <s v="Female"/>
    <s v="Between 6 and 12 months"/>
    <s v="Manufacturing"/>
    <s v="Professionals - Education Professionals"/>
    <s v="Between 20 and 199"/>
    <s v="Couple with dependent children"/>
    <s v="Metro"/>
    <n v="0.6"/>
    <n v="0.3"/>
    <n v="0.4"/>
    <x v="3"/>
    <s v="Less than half of my time"/>
    <s v="Yes"/>
    <s v="Yes"/>
    <n v="0.4"/>
    <n v="0.4"/>
    <s v="No"/>
    <m/>
    <s v="Somewhat agree"/>
    <s v="Neither agree nor disagree"/>
    <s v="Somewhat agree"/>
    <s v="Somewhat agree"/>
    <s v="Somewhat Positive"/>
    <s v="Somewhat agree"/>
    <s v="Strongly agree"/>
    <s v="Somewhat agree"/>
    <s v="Somewhat agree"/>
    <s v="Somewhat agree"/>
    <s v="Somewhat agree"/>
    <s v="Strongly agree"/>
    <s v="Somewhat Positive"/>
    <s v="My direct manger(s)"/>
    <s v="Somewhat likely"/>
    <s v="Somewhat likely"/>
    <s v="Somewhat likely"/>
    <n v="1"/>
    <n v="7"/>
    <n v="6"/>
    <n v="4"/>
    <n v="6"/>
    <n v="0"/>
    <n v="6"/>
    <n v="3"/>
    <n v="5"/>
    <n v="10"/>
    <s v="Yes"/>
    <n v="0.1"/>
    <s v="Somewhat improved"/>
    <x v="1"/>
    <s v="Stayed about the same"/>
    <x v="0"/>
    <s v="Stayed about the same"/>
    <s v="Stayed about the same"/>
    <s v="Somewhat improved"/>
    <s v="Stayed about the same"/>
    <s v="Somewhat improved"/>
    <s v="Somewhat improved"/>
    <s v="Somewhat improved"/>
    <s v="Stayed about the same"/>
    <s v="Somewhat worsened"/>
    <s v="Somewhat improved"/>
    <s v="Somewhat improved"/>
    <s v="Stayed about the same"/>
    <m/>
    <s v="Lack of privacy"/>
    <s v="Noisy work environment"/>
    <s v="Connectivity/internet issues"/>
    <s v="Problems with audio-visual setup"/>
    <s v="Lack of appropriate work and meeting spaces"/>
    <s v="Connectivity/internet issues"/>
    <s v="Connectivity/internet issues"/>
    <s v="Lack of privacy"/>
    <s v="Connectivity/internet issues"/>
    <s v="Interruptions"/>
    <s v="Noisy work environment"/>
    <s v="Problems with audio-visual setup"/>
    <s v="Problems with audio-visual setup"/>
    <s v="Interruptions"/>
    <s v="Noisy work environment"/>
    <s v="Lack of privacy"/>
    <s v="Lack of appropriate work and meeting spaces"/>
    <s v="Connectivity/internet issues"/>
    <s v="Interruptions"/>
    <s v="Lack of privacy"/>
    <s v="Difficulty collaborating with remote colleagues"/>
    <s v="Lack of appropriate work and meeting spaces"/>
    <s v="Problems with audio-visual setup"/>
    <s v="Connectivity/internet issues"/>
    <s v="Interruptions"/>
    <s v="Lack of privacy"/>
    <s v="Difficulty collaborating with remote colleagues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2"/>
    <m/>
    <n v="7"/>
    <n v="6"/>
    <n v="4"/>
    <n v="0"/>
    <n v="6"/>
    <n v="3"/>
    <n v="5"/>
    <n v="1"/>
  </r>
  <r>
    <x v="0"/>
    <n v="1369"/>
    <n v="1996"/>
    <s v="Female"/>
    <s v="Between 1 and 5 years"/>
    <s v="Construction"/>
    <s v="Sales workers - Sales Representatives and Agents"/>
    <s v="More than 200"/>
    <s v="Single person"/>
    <s v="Metro"/>
    <s v="100% - I spent all of my time remote working"/>
    <n v="0.8"/>
    <s v="100% - I spent all of my time remote working"/>
    <x v="1"/>
    <s v="50% - About half of my time"/>
    <s v="Yes"/>
    <s v="Yes"/>
    <s v="100% - All of my time"/>
    <n v="0.7"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omewhat disagree"/>
    <s v="Strongly agree"/>
    <s v="Strongly Positive"/>
    <s v="They are about the same"/>
    <s v="Very likely"/>
    <s v="Very likely"/>
    <s v="Very likely"/>
    <n v="1"/>
    <n v="8"/>
    <n v="3"/>
    <n v="3"/>
    <n v="9"/>
    <n v="0"/>
    <n v="9"/>
    <n v="1"/>
    <n v="5"/>
    <n v="9"/>
    <s v="No"/>
    <m/>
    <s v="Somewhat improved"/>
    <x v="1"/>
    <s v="Stayed about the same"/>
    <x v="2"/>
    <s v="Somewhat worsened"/>
    <s v="Somewhat worsened"/>
    <s v="Significantly worsened"/>
    <s v="Somewhat improved"/>
    <s v="Not a barrier for me"/>
    <s v="Not a barrier for me"/>
    <s v="Not a barrier for me"/>
    <s v="Somewhat worsened"/>
    <s v="Not a barrier for me"/>
    <s v="Not a barrier for me"/>
    <s v="Not a barrier for me"/>
    <s v="Significantly improved"/>
    <m/>
    <s v="Difficulty collaborating with remote colleagues"/>
    <s v="Lack of privacy"/>
    <s v="Lack of appropriate work and meeting spaces"/>
    <s v="Lack of privacy"/>
    <s v="Difficulty innovating"/>
    <s v="Interruptions"/>
    <s v="Difficulty innovating"/>
    <s v="Difficulty collaborating with remote colleagues"/>
    <s v="Difficulty innovating"/>
    <s v="Interruptions"/>
    <s v="Lack of appropriate work and meeting spaces"/>
    <s v="Interruptions"/>
    <s v="Difficulty collaborating with remote colleagues"/>
    <s v="Interruptions"/>
    <s v="Difficulty innovating"/>
    <s v="Lack of privacy"/>
    <s v="Lack of appropriate work and meeting spaces"/>
    <s v="Connectivity/internet issues"/>
    <s v="Difficulty innovating"/>
    <s v="Lack of privacy"/>
    <s v="Difficulty collaborating with remote colleagues"/>
    <s v="Problems with audio-visual setup"/>
    <s v="Problems with audio-visual setup"/>
    <s v="Connectivity/internet issues"/>
    <s v="Difficulty collaborating with remote colleagues"/>
    <s v="Lack of appropriate work and meeting spaces"/>
    <s v="Difficulty collaborating with remote colleagues"/>
    <s v="Problems with audio-visual setup"/>
    <s v="Neither agree nor disagree"/>
    <s v="Somewhat disagree"/>
    <s v="Somewhat agree"/>
    <s v="No"/>
    <m/>
    <m/>
    <m/>
    <m/>
    <m/>
    <m/>
    <m/>
    <m/>
    <m/>
    <m/>
    <x v="0"/>
    <m/>
    <n v="8"/>
    <n v="3"/>
    <n v="3"/>
    <n v="0"/>
    <n v="9"/>
    <n v="1"/>
    <n v="5"/>
    <n v="1"/>
  </r>
  <r>
    <x v="0"/>
    <n v="1370"/>
    <n v="1997"/>
    <s v="Female"/>
    <s v="Between 6 and 12 months"/>
    <s v="Construction"/>
    <s v="Managers - Chief Executives, General Managers and Legislators"/>
    <s v="Between 20 and 199"/>
    <s v="Couple with no dependent children"/>
    <s v="Metro"/>
    <n v="0.3"/>
    <n v="0.3"/>
    <n v="0.3"/>
    <x v="3"/>
    <s v="50% - About half of my time"/>
    <s v="Yes"/>
    <s v="Yes"/>
    <n v="0.2"/>
    <n v="0.3"/>
    <s v="Yes"/>
    <n v="0.3"/>
    <s v="Strongly agree"/>
    <s v="Strongly agree"/>
    <s v="Somewhat agree"/>
    <s v="Strongly agree"/>
    <s v="Strongly Positive"/>
    <s v="Somewhat agree"/>
    <s v="Somewhat agree"/>
    <s v="Somewhat agree"/>
    <s v="Somewhat agree"/>
    <s v="Strongly agree"/>
    <s v="Strongly disagree"/>
    <s v="Strongly agree"/>
    <s v="Strongly Positive"/>
    <s v="Senior leadership"/>
    <s v="Very likely"/>
    <s v="Somewhat likely"/>
    <s v="Very likely"/>
    <n v="1"/>
    <n v="7"/>
    <n v="1"/>
    <n v="5"/>
    <n v="10"/>
    <n v="1"/>
    <n v="8"/>
    <n v="2"/>
    <n v="3"/>
    <n v="10"/>
    <s v="Yes"/>
    <n v="0.1"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Yes"/>
    <s v="Yes"/>
    <s v="Somewhat 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7"/>
    <n v="1"/>
    <n v="5"/>
    <n v="1"/>
    <n v="8"/>
    <n v="2"/>
    <n v="3"/>
    <n v="1"/>
  </r>
  <r>
    <x v="0"/>
    <n v="1371"/>
    <n v="1991"/>
    <s v="Male"/>
    <s v="Between 1 and 5 years"/>
    <s v="Public Administration and Safety"/>
    <s v="Clerical and administrative workers - Other Clerical and Administrative Workers"/>
    <s v="More than 200"/>
    <s v="Couple with no dependent children"/>
    <s v="Metro"/>
    <n v="0.8"/>
    <n v="0.8"/>
    <n v="0.8"/>
    <x v="0"/>
    <s v="More than half of my time"/>
    <s v="Yes"/>
    <s v="Yes"/>
    <s v="Less than 10% of my time"/>
    <n v="0.2"/>
    <s v="Yes"/>
    <n v="0.2"/>
    <s v="Somewhat agree"/>
    <s v="Somewhat disagree"/>
    <s v="Somewhat disagree"/>
    <s v="Strongly agree"/>
    <s v="Neither positive nor negative"/>
    <s v="Strongly agree"/>
    <s v="Somewhat agree"/>
    <s v="Somewhat disagree"/>
    <s v="Somewhat disagree"/>
    <s v="Strongly agree"/>
    <s v="Somewhat disagree"/>
    <s v="Neither agree nor disagree"/>
    <s v="Somewhat Positive"/>
    <s v="They are about the same"/>
    <s v="Somewhat likely"/>
    <s v="Somewhat likely"/>
    <s v="Somewhat likely"/>
    <n v="2"/>
    <n v="7.5"/>
    <n v="1.5"/>
    <n v="5.5"/>
    <n v="7.5"/>
    <n v="0.5"/>
    <n v="8.5"/>
    <n v="1.5"/>
    <n v="5.5"/>
    <n v="8"/>
    <s v="No"/>
    <m/>
    <s v="Not a barrier for me"/>
    <x v="1"/>
    <s v="Somewhat improved"/>
    <x v="5"/>
    <s v="Somewhat worsened"/>
    <s v="Somewhat improved"/>
    <s v="Stayed about the same"/>
    <s v="Significantly improved"/>
    <s v="Stayed about the same"/>
    <s v="Not a barrier for me"/>
    <s v="Significantly improved"/>
    <s v="Significantly worsened"/>
    <s v="Significantly improved"/>
    <s v="Stayed about the same"/>
    <s v="Significantly improved"/>
    <s v="Stayed about the same"/>
    <m/>
    <s v="Noisy work environment"/>
    <s v="Interruptions"/>
    <s v="Lack of privacy"/>
    <s v="Lack of appropriate work and meeting spaces"/>
    <s v="Interruptions"/>
    <s v="Lack of appropriate work and meeting spaces"/>
    <s v="Difficulty collaborating with remote colleagues"/>
    <s v="Connectivity/internet issues"/>
    <s v="Interruptions"/>
    <s v="Noisy work environment"/>
    <s v="Noisy work environment"/>
    <s v="Interruptions"/>
    <s v="Difficulty collaborating with remote colleagues"/>
    <s v="Interruptions"/>
    <s v="Noisy work environment"/>
    <s v="Lack of appropriate work and meeting spaces"/>
    <s v="Noisy work environment"/>
    <s v="Difficulty collaborating with remote colleagues"/>
    <s v="Interruptions"/>
    <s v="Lack of privacy"/>
    <s v="Difficulty collaborating with remote colleagues"/>
    <s v="Lack of appropriate work and meeting spaces"/>
    <s v="Noisy work environment"/>
    <s v="Connectivity/internet issues"/>
    <s v="Difficulty collaborating with remote colleagues"/>
    <s v="Interruptions"/>
    <s v="Noisy work environment"/>
    <s v="Difficulty collaborating with remote colleagues"/>
    <s v="Somewhat agree"/>
    <s v="Strongly disagree"/>
    <s v="Somewhat agree"/>
    <s v="No"/>
    <m/>
    <m/>
    <m/>
    <m/>
    <m/>
    <m/>
    <m/>
    <m/>
    <m/>
    <m/>
    <x v="5"/>
    <m/>
    <n v="7.5"/>
    <n v="1.5"/>
    <n v="5.5"/>
    <n v="0.5"/>
    <n v="8.5"/>
    <n v="1.5"/>
    <n v="5.5"/>
    <n v="2"/>
  </r>
  <r>
    <x v="0"/>
    <n v="1372"/>
    <n v="1977"/>
    <s v="Male"/>
    <s v="Between 1 and 5 years"/>
    <s v="Manufacturing"/>
    <s v="Managers - Specialist Managers"/>
    <s v="More than 200"/>
    <s v="Couple with dependent children"/>
    <s v="Metro"/>
    <n v="0.6"/>
    <n v="0.6"/>
    <n v="0.6"/>
    <x v="0"/>
    <s v="More than half of my time"/>
    <s v="Yes"/>
    <s v="Yes"/>
    <s v="Less than 10% of my time"/>
    <s v="Less than 10% of my time"/>
    <s v="Yes"/>
    <n v="0.6"/>
    <s v="Strongly agree"/>
    <s v="Somewhat agree"/>
    <s v="Strongly agree"/>
    <s v="Somewhat agree"/>
    <s v="Strongly Positive"/>
    <s v="Strongly agree"/>
    <s v="Somewhat agree"/>
    <s v="Strongly agree"/>
    <s v="Strongly agree"/>
    <s v="Somewhat agree"/>
    <s v="Neither agree nor disagree"/>
    <s v="Strongly disagree"/>
    <s v="Strongly Positive"/>
    <s v="They are about the same"/>
    <s v="Neither unlikely or likely"/>
    <s v="Somewhat likely"/>
    <s v="Neither unlikely or likely"/>
    <n v="0.5"/>
    <n v="10"/>
    <n v="3"/>
    <n v="3.5"/>
    <n v="7"/>
    <n v="0"/>
    <n v="12"/>
    <n v="2.5"/>
    <n v="2.5"/>
    <n v="7"/>
    <s v="No"/>
    <m/>
    <s v="Not a barrier for me"/>
    <x v="3"/>
    <s v="Significantly improved"/>
    <x v="1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Not a barrier for me"/>
    <s v="Stayed about the same"/>
    <s v="Stayed about the same"/>
    <s v="Stayed about the same"/>
    <m/>
    <s v="Interruptions"/>
    <s v="Lack of privacy"/>
    <s v="Problems with audio-visual setup"/>
    <s v="Lack of privacy"/>
    <s v="Interruptions"/>
    <s v="Difficulty innovating"/>
    <s v="Connectivity/internet issues"/>
    <s v="Lack of privacy"/>
    <s v="Noisy work environment"/>
    <s v="Difficulty innovating"/>
    <s v="Interruptions"/>
    <s v="Lack of appropriate work and meeting spaces"/>
    <s v="Interruptions"/>
    <s v="Difficulty collaborating with remote colleagues"/>
    <s v="Noisy work environment"/>
    <s v="Difficulty innovating"/>
    <s v="Noisy work environment"/>
    <s v="Lack of appropriate work and meeting spaces"/>
    <s v="Interruptions"/>
    <s v="Difficulty innovating"/>
    <s v="Problems with audio-visual setup"/>
    <s v="Difficulty innovating"/>
    <s v="Noisy work environment"/>
    <s v="Lack of privacy"/>
    <s v="Interruptions"/>
    <s v="Lack of privacy"/>
    <s v="Noisy work environment"/>
    <s v="Difficulty innovating"/>
    <s v="Neither agree nor disagree"/>
    <s v="Neither agree nor disagree"/>
    <s v="Neither agree nor disagree"/>
    <s v="No"/>
    <m/>
    <m/>
    <m/>
    <m/>
    <m/>
    <m/>
    <m/>
    <m/>
    <m/>
    <m/>
    <x v="8"/>
    <m/>
    <n v="10"/>
    <n v="3"/>
    <n v="3.5"/>
    <n v="0"/>
    <n v="12"/>
    <n v="2.5"/>
    <n v="2.5"/>
    <n v="0.5"/>
  </r>
  <r>
    <x v="0"/>
    <n v="1373"/>
    <n v="1986"/>
    <s v="Male"/>
    <s v="More than 5 years"/>
    <s v="Professional, Scientific and Technical"/>
    <s v="Professionals - ICT Professionals"/>
    <s v="More than 200"/>
    <s v="Couple with dependent children"/>
    <s v="Metro"/>
    <n v="0.6"/>
    <s v="50% - About half of my time"/>
    <n v="0.6"/>
    <x v="0"/>
    <s v="50% - About half of my time"/>
    <s v="Yes"/>
    <s v="Yes"/>
    <n v="0.6"/>
    <s v="50% - About half of my time"/>
    <s v="Yes"/>
    <s v="50% - About half of my time"/>
    <s v="Neither agree nor disagree"/>
    <s v="Somewhat disagree"/>
    <s v="Somewhat agree"/>
    <s v="Neither agree nor disagree"/>
    <s v="Neither positive nor negative"/>
    <s v="Somewhat agree"/>
    <s v="Somewhat agree"/>
    <s v="Somewhat agree"/>
    <s v="Strongly agree"/>
    <s v="Somewhat agree"/>
    <s v="Neither agree nor disagree"/>
    <s v="Somewhat agree"/>
    <s v="Strongly Positive"/>
    <s v="They are about the same"/>
    <s v="Neither unlikely or likely"/>
    <s v="Somewhat likely"/>
    <s v="Neither unlikely or likely"/>
    <n v="2"/>
    <n v="8"/>
    <n v="3"/>
    <n v="3"/>
    <n v="8"/>
    <n v="0"/>
    <n v="10"/>
    <n v="4"/>
    <n v="2"/>
    <n v="8"/>
    <s v="Yes"/>
    <n v="0.05"/>
    <s v="Somewhat improved"/>
    <x v="0"/>
    <s v="Stayed about the same"/>
    <x v="5"/>
    <s v="Somewhat improved"/>
    <s v="Somewhat improved"/>
    <s v="Significantly improved"/>
    <s v="Stayed about the same"/>
    <s v="Stayed about the same"/>
    <s v="Somewhat improved"/>
    <s v="Significantly improved"/>
    <s v="Somewhat improved"/>
    <s v="Somewhat improved"/>
    <s v="Somewhat worsened"/>
    <s v="Stayed about the same"/>
    <s v="Stayed about the same"/>
    <m/>
    <s v="Difficulty collaborating with remote colleagues"/>
    <s v="Lack of privacy"/>
    <s v="Connectivity/internet issues"/>
    <s v="Problems with audio-visual setup"/>
    <s v="Connectivity/internet issues"/>
    <s v="Interruptions"/>
    <s v="Connectivity/internet issues"/>
    <s v="Lack of privacy"/>
    <s v="Connectivity/internet issues"/>
    <s v="Noisy work environment"/>
    <s v="Noisy work environment"/>
    <s v="Interruptions"/>
    <s v="Connectivity/internet issues"/>
    <s v="Interruptions"/>
    <s v="Noisy work environment"/>
    <s v="Lack of privacy"/>
    <s v="Connectivity/internet issues"/>
    <s v="Noisy work environment"/>
    <s v="Interruptions"/>
    <s v="Lack of privacy"/>
    <s v="Problems with audio-visual setup"/>
    <s v="Lack of appropriate work and meeting spaces"/>
    <s v="Connectivity/internet issues"/>
    <s v="Noisy work environment"/>
    <s v="Lack of privacy"/>
    <s v="Lack of appropriate work and meeting spaces"/>
    <s v="Noisy work environment"/>
    <s v="Problems with audio-visual setup"/>
    <s v="Neither agree nor disagree"/>
    <s v="Neither agree nor disagree"/>
    <s v="Somewhat agree"/>
    <s v="Yes"/>
    <s v="Yes"/>
    <s v="Somewhat agree"/>
    <s v="Strongly agree"/>
    <s v="Somewhat agree"/>
    <s v="Somewhat agree"/>
    <s v="Strongly agree"/>
    <s v="Neither agree nor disagree"/>
    <s v="Somewhat agree"/>
    <s v="Strongly agree"/>
    <s v="Somewhat agree"/>
    <x v="8"/>
    <s v="I’m 30% more productive when working remotely"/>
    <n v="8"/>
    <n v="3"/>
    <n v="3"/>
    <n v="0"/>
    <n v="10"/>
    <n v="4"/>
    <n v="2"/>
    <n v="2"/>
  </r>
  <r>
    <x v="0"/>
    <n v="1374"/>
    <n v="1990"/>
    <s v="Female"/>
    <s v="More than 5 years"/>
    <s v="Information Media and Telecommunications"/>
    <s v="Clerical and administrative workers - Clerical and Office Support Workers"/>
    <s v="More than 200"/>
    <s v="Couple with dependent children"/>
    <s v="Metro"/>
    <n v="0.4"/>
    <n v="0.4"/>
    <n v="0.4"/>
    <x v="3"/>
    <s v="Less than half of my time"/>
    <s v="No"/>
    <s v="No"/>
    <m/>
    <m/>
    <s v="Unsure"/>
    <m/>
    <s v="Strongly agree"/>
    <s v="Somewhat agree"/>
    <s v="Somewhat agree"/>
    <s v="Somewhat agree"/>
    <s v="Somewhat Positive"/>
    <s v="Strongly agree"/>
    <s v="Somewhat agree"/>
    <s v="Somewhat agree"/>
    <s v="Strongly agree"/>
    <s v="Somewhat agree"/>
    <s v="Strongly disagree"/>
    <s v="Strongly agree"/>
    <s v="Somewhat Positive"/>
    <s v="They are about the same"/>
    <s v="Somewhat likely"/>
    <s v="Somewhat likely"/>
    <s v="Neither unlikely or likely"/>
    <n v="2.5"/>
    <n v="8"/>
    <n v="2"/>
    <n v="2.5"/>
    <n v="9"/>
    <n v="0.5"/>
    <n v="6"/>
    <n v="5"/>
    <n v="3"/>
    <n v="9.5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Lack of appropriate work and meeting spaces"/>
    <s v="Problems with audio-visual setup"/>
    <s v="Interruptions"/>
    <s v="Connectivity/internet issues"/>
    <s v="Lack of privacy"/>
    <s v="Difficulty innovating"/>
    <s v="Interruptions"/>
    <s v="Connectivity/internet issues"/>
    <s v="Interruptions"/>
    <s v="Problems with audio-visual setup"/>
    <s v="Interruptions"/>
    <s v="Problems with audio-visual setup"/>
    <s v="Noisy work environment"/>
    <s v="Difficulty innovating"/>
    <s v="Noisy work environment"/>
    <s v="Connectivity/internet issues"/>
    <s v="Interruptions"/>
    <s v="Difficulty innovating"/>
    <s v="Lack of appropriate work and meeting spaces"/>
    <s v="Problems with audio-visual setup"/>
    <s v="Noisy work environment"/>
    <s v="Connectivity/internet issues"/>
    <s v="Interruptions"/>
    <s v="Lack of appropriate work and meeting spaces"/>
    <s v="Noisy work environment"/>
    <s v="Difficulty collaborating with remote colleagues"/>
    <s v="Somewhat agree"/>
    <s v="Neither agree nor disagree"/>
    <s v="Somewhat disagree"/>
    <s v="No"/>
    <m/>
    <m/>
    <m/>
    <m/>
    <m/>
    <m/>
    <m/>
    <m/>
    <m/>
    <m/>
    <x v="6"/>
    <m/>
    <n v="8"/>
    <n v="2"/>
    <n v="2.5"/>
    <n v="0.5"/>
    <n v="6"/>
    <n v="5"/>
    <n v="3"/>
    <n v="2.5"/>
  </r>
  <r>
    <x v="0"/>
    <n v="1375"/>
    <n v="1977"/>
    <s v="Female"/>
    <s v="More than 5 years"/>
    <s v="Health Care and Social Assistance"/>
    <s v="Professionals - Health Professionals"/>
    <s v="More than 200"/>
    <s v="Couple with dependent children"/>
    <s v="Metro"/>
    <n v="0.2"/>
    <n v="0.1"/>
    <n v="0.2"/>
    <x v="4"/>
    <s v="Less than 10% of my time"/>
    <s v="No"/>
    <s v="No"/>
    <m/>
    <m/>
    <s v="No"/>
    <m/>
    <s v="Somewhat agree"/>
    <s v="Somewhat agree"/>
    <s v="Strongly agree"/>
    <s v="Somewhat agree"/>
    <s v="Somewhat Positive"/>
    <s v="Strongly agree"/>
    <s v="Neither agree nor disagree"/>
    <s v="Somewhat agree"/>
    <s v="Somewhat agree"/>
    <s v="Neither agree nor disagree"/>
    <s v="Somewhat agree"/>
    <s v="Somewhat agree"/>
    <s v="Neither positive nor negative"/>
    <s v="They are about the same"/>
    <s v="Somewhat likely"/>
    <s v="Somewhat likely"/>
    <s v="Very likely"/>
    <n v="1"/>
    <n v="8"/>
    <n v="4"/>
    <n v="3"/>
    <n v="8"/>
    <n v="1"/>
    <n v="8"/>
    <n v="4"/>
    <n v="3"/>
    <n v="8"/>
    <s v="No"/>
    <m/>
    <s v="Somewhat improved"/>
    <x v="5"/>
    <s v="Stayed about the same"/>
    <x v="0"/>
    <s v="Stayed about the same"/>
    <s v="Significantly improved"/>
    <s v="Stayed about the same"/>
    <s v="Stayed about the same"/>
    <s v="Somewhat improved"/>
    <s v="Stayed about the same"/>
    <s v="Somewhat improved"/>
    <s v="Somewhat improved"/>
    <s v="Stayed about the same"/>
    <s v="Stayed about the same"/>
    <s v="Stayed about the same"/>
    <s v="Significantly improved"/>
    <m/>
    <s v="Noisy work environment"/>
    <s v="Interruptions"/>
    <s v="Lack of appropriate work and meeting spaces"/>
    <s v="Lack of privacy"/>
    <s v="Lack of appropriate work and meeting spaces"/>
    <s v="Connectivity/internet issues"/>
    <s v="Difficulty innovating"/>
    <s v="Connectivity/internet issues"/>
    <s v="Interruptions"/>
    <s v="Difficulty innovating"/>
    <s v="Lack of appropriate work and meeting spaces"/>
    <s v="Interruptions"/>
    <s v="Connectivity/internet issues"/>
    <s v="Interruptions"/>
    <s v="Lack of appropriate work and meeting spaces"/>
    <s v="Lack of privacy"/>
    <s v="Lack of appropriate work and meeting spaces"/>
    <s v="Connectivity/internet issues"/>
    <s v="Problems with audio-visual setup"/>
    <s v="Lack of privacy"/>
    <s v="Difficulty collaborating with remote colleagues"/>
    <s v="Problems with audio-visual setup"/>
    <s v="Connectivity/internet issues"/>
    <s v="Noisy work environment"/>
    <s v="Lack of appropriate work and meeting spaces"/>
    <s v="Lack of privacy"/>
    <s v="Problems with audio-visual setup"/>
    <s v="Difficulty collaborating with remote colleagues"/>
    <s v="Strongly agree"/>
    <s v="Neither agree nor disagree"/>
    <s v="Somewhat agree"/>
    <s v="Yes"/>
    <s v="Yes"/>
    <s v="Somewhat agree"/>
    <s v="Strongly agree"/>
    <s v="Neither agree nor disagree"/>
    <s v="Neither agree nor disagree"/>
    <s v="Somewhat agree"/>
    <s v="Strongly agree"/>
    <s v="Somewhat agree"/>
    <s v="Somewhat agree"/>
    <s v="Strongly agree"/>
    <x v="2"/>
    <s v="I’m 20% more productive when working remotely"/>
    <n v="8"/>
    <n v="4"/>
    <n v="3"/>
    <n v="1"/>
    <n v="8"/>
    <n v="4"/>
    <n v="3"/>
    <n v="1"/>
  </r>
  <r>
    <x v="0"/>
    <n v="1376"/>
    <n v="1980"/>
    <s v="Male"/>
    <s v="More than 5 years"/>
    <s v="Retail Trade"/>
    <s v="Managers - Chief Executives, General Managers and Legislators"/>
    <s v="More than 200"/>
    <s v="Single person"/>
    <s v="Metro"/>
    <s v="100% - I spent all of my time remote working"/>
    <s v="100% - All of my time"/>
    <n v="0.9"/>
    <x v="2"/>
    <s v="100% - All of my time"/>
    <s v="Yes"/>
    <s v="Yes"/>
    <n v="0.1"/>
    <s v="Less than 10% of my time"/>
    <s v="No"/>
    <m/>
    <s v="Somewhat agree"/>
    <s v="Strongly agree"/>
    <s v="Strongly agree"/>
    <s v="Somewhat agree"/>
    <s v="Strongly Positive"/>
    <s v="Strongly agree"/>
    <s v="Somewhat agree"/>
    <s v="Strongly agree"/>
    <s v="Strongly agree"/>
    <s v="Somewhat agree"/>
    <s v="Somewhat disagree"/>
    <s v="Neither agree nor disagree"/>
    <s v="Strongly Positive"/>
    <s v="My direct manger(s)"/>
    <s v="Neither unlikely or likely"/>
    <s v="Neither unlikely or likely"/>
    <s v="Neither unlikely or likely"/>
    <n v="2"/>
    <n v="10"/>
    <n v="2"/>
    <n v="2"/>
    <n v="8"/>
    <n v="1"/>
    <n v="8"/>
    <n v="2"/>
    <n v="4"/>
    <n v="9"/>
    <s v="No"/>
    <m/>
    <s v="Not a barrier for me"/>
    <x v="3"/>
    <s v="Somewhat improved"/>
    <x v="0"/>
    <s v="Stayed about the same"/>
    <s v="Stayed about the same"/>
    <s v="Stayed about the same"/>
    <s v="Somewhat improved"/>
    <s v="Somewhat improved"/>
    <s v="Stayed about the same"/>
    <s v="Significantly improved"/>
    <s v="Stayed about the same"/>
    <s v="Stayed about the same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Yes"/>
    <s v="Yes"/>
    <s v="Somewhat agree"/>
    <s v="Somewhat agree"/>
    <s v="Somewhat agree"/>
    <s v="Somewhat agree"/>
    <s v="Somewhat agree"/>
    <s v="Neither agree nor disagree"/>
    <s v="Somewhat agree"/>
    <s v="Somewhat agree"/>
    <s v="Somewhat agree"/>
    <x v="2"/>
    <s v="I’m 20% more productive when working remotely"/>
    <n v="10"/>
    <n v="2"/>
    <n v="2"/>
    <n v="1"/>
    <n v="8"/>
    <n v="2"/>
    <n v="4"/>
    <n v="2"/>
  </r>
  <r>
    <x v="0"/>
    <n v="1377"/>
    <n v="1992"/>
    <s v="Male"/>
    <s v="Between 1 and 5 years"/>
    <s v="Financial and Insurance"/>
    <s v="Professionals - Arts and Media Professionals"/>
    <s v="Between 20 and 199"/>
    <s v="Single person"/>
    <s v="Metro"/>
    <n v="0.7"/>
    <n v="0.7"/>
    <n v="0.7"/>
    <x v="0"/>
    <s v="50% - About half of my time"/>
    <s v="Yes"/>
    <s v="Yes"/>
    <s v="50% - About half of my time"/>
    <s v="50% - About half of my time"/>
    <s v="Unsure"/>
    <m/>
    <s v="Neither agree nor disagree"/>
    <s v="Neither agree nor disagree"/>
    <s v="Neither agree nor disagree"/>
    <s v="Somewhat agree"/>
    <s v="Neither positive nor negative"/>
    <s v="Somewhat agree"/>
    <s v="Somewhat agree"/>
    <s v="Somewhat agree"/>
    <s v="Somewhat agree"/>
    <s v="Somewhat agree"/>
    <s v="Somewhat agree"/>
    <s v="Somewhat agree"/>
    <s v="Neither positive nor negative"/>
    <s v="My direct manger(s)"/>
    <s v="Somewhat likely"/>
    <s v="Somewhat likely"/>
    <s v="Somewhat likely"/>
    <n v="1"/>
    <n v="7"/>
    <n v="4"/>
    <n v="3"/>
    <n v="9"/>
    <n v="1"/>
    <n v="8"/>
    <n v="3"/>
    <n v="3"/>
    <n v="9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s v="Stayed about the same"/>
    <s v="Stayed about the same"/>
    <s v="Somewhat worsened"/>
    <s v="Stayed about the same"/>
    <m/>
    <s v="Noisy work environment"/>
    <s v="Lack of privacy"/>
    <s v="Lack of appropriate work and meeting spaces"/>
    <s v="Problems with audio-visual setup"/>
    <s v="Interruptions"/>
    <s v="Connectivity/internet issues"/>
    <s v="Connectivity/internet issues"/>
    <s v="Difficulty collaborating with remote colleagues"/>
    <s v="Interruptions"/>
    <s v="Connectivity/internet issues"/>
    <s v="Interruptions"/>
    <s v="Lack of appropriate work and meeting spaces"/>
    <s v="Connectivity/internet issues"/>
    <s v="Problems with audio-visual setup"/>
    <s v="Lack of appropriate work and meeting spaces"/>
    <s v="Difficulty innovating"/>
    <s v="Connectivity/internet issues"/>
    <s v="Noisy work environment"/>
    <s v="Problems with audio-visual setup"/>
    <s v="Interruptions"/>
    <s v="Problems with audio-visual setup"/>
    <s v="Lack of appropriate work and meeting spaces"/>
    <s v="Problems with audio-visual setup"/>
    <s v="Connectivity/internet issues"/>
    <s v="Lack of appropriate work and meeting spaces"/>
    <s v="Interruptions"/>
    <s v="Problems with audio-visual setup"/>
    <s v="Noisy work environment"/>
    <s v="Somewhat agree"/>
    <s v="Neither agree nor disagree"/>
    <s v="Neither agree nor disagree"/>
    <s v="No"/>
    <m/>
    <m/>
    <m/>
    <m/>
    <m/>
    <m/>
    <m/>
    <m/>
    <m/>
    <m/>
    <x v="1"/>
    <m/>
    <n v="7"/>
    <n v="4"/>
    <n v="3"/>
    <n v="1"/>
    <n v="8"/>
    <n v="3"/>
    <n v="3"/>
    <n v="1"/>
  </r>
  <r>
    <x v="0"/>
    <n v="1378"/>
    <n v="1990"/>
    <s v="Male"/>
    <s v="Between 1 and 5 years"/>
    <s v="Manufacturing"/>
    <s v="Professionals - Business, Human Resource and Marketing Professionals"/>
    <s v="More than 200"/>
    <s v="Couple with no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Neither agree nor disagree"/>
    <s v="Neither agree nor disagree"/>
    <s v="Neither agree nor disagree"/>
    <s v="Somewhat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Somewhat disagree"/>
    <s v="Somewhat Positive"/>
    <s v="Senior leadership"/>
    <s v="Neither unlikely or likely"/>
    <s v="Somewhat unlikely"/>
    <s v="Neither unlikely or likely"/>
    <n v="0"/>
    <n v="10"/>
    <n v="10"/>
    <n v="4"/>
    <n v="0"/>
    <m/>
    <n v="10"/>
    <n v="10"/>
    <n v="4"/>
    <m/>
    <s v="Yes"/>
    <n v="0.4"/>
    <s v="Stayed about the same"/>
    <x v="1"/>
    <s v="Stayed about the same"/>
    <x v="0"/>
    <s v="Somewhat improved"/>
    <s v="Stayed about the same"/>
    <s v="Stayed about the same"/>
    <s v="Stayed about the same"/>
    <s v="Somewhat improved"/>
    <s v="Somewhat improved"/>
    <s v="Somewhat improved"/>
    <s v="Somewhat improved"/>
    <s v="Somewhat improved"/>
    <s v="Stayed about the same"/>
    <s v="Somewhat improved"/>
    <s v="Somewhat improved"/>
    <m/>
    <s v="Lack of privacy"/>
    <s v="Difficulty collaborating with remote colleagues"/>
    <s v="Problems with audio-visual setup"/>
    <s v="Lack of appropriate work and meeting spaces"/>
    <s v="Lack of appropriate work and meeting spaces"/>
    <s v="Connectivity/internet issues"/>
    <s v="Difficulty collaborating with remote colleagues"/>
    <s v="Difficulty innovating"/>
    <s v="Connectivity/internet issues"/>
    <s v="Noisy work environment"/>
    <s v="Lack of appropriate work and meeting spaces"/>
    <s v="Interruptions"/>
    <s v="Connectivity/internet issues"/>
    <s v="Problems with audio-visual setup"/>
    <s v="Lack of appropriate work and meeting spaces"/>
    <s v="Difficulty innovating"/>
    <s v="Lack of appropriate work and meeting spaces"/>
    <s v="Connectivity/internet issues"/>
    <s v="Problems with audio-visual setup"/>
    <s v="Difficulty innovating"/>
    <s v="Difficulty collaborating with remote colleagues"/>
    <s v="Problems with audio-visual setup"/>
    <s v="Connectivity/internet issues"/>
    <s v="Problems with audio-visual setup"/>
    <s v="Lack of appropriate work and meeting spaces"/>
    <s v="Difficulty collaborating with remote colleagues"/>
    <s v="Difficulty collaborating with remote colleagues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8"/>
    <m/>
    <n v="10"/>
    <n v="10"/>
    <n v="4"/>
    <n v="0"/>
    <n v="10"/>
    <n v="10"/>
    <n v="4"/>
    <n v="0"/>
  </r>
  <r>
    <x v="0"/>
    <n v="1379"/>
    <n v="1986"/>
    <s v="Male"/>
    <s v="Between 1 and 5 years"/>
    <s v="Wholesale Trade"/>
    <s v="Professionals - Business, Human Resource and Marketing Professionals"/>
    <s v="Between 5 and 19"/>
    <s v="Couple with dependent children"/>
    <s v="Metro"/>
    <n v="0.6"/>
    <n v="0.3"/>
    <n v="0.6"/>
    <x v="3"/>
    <s v="More than half of my time"/>
    <s v="Yes"/>
    <s v="No"/>
    <m/>
    <m/>
    <s v="No"/>
    <m/>
    <s v="Somewhat agree"/>
    <s v="Neither agree nor disagree"/>
    <s v="Neither agree nor disagree"/>
    <s v="Somewhat agree"/>
    <s v="Neither positive nor negative"/>
    <s v="Somewhat disagree"/>
    <s v="Neither agree nor disagree"/>
    <s v="Somewhat disagree"/>
    <s v="Neither agree nor disagree"/>
    <s v="Somewhat disagree"/>
    <s v="Somewhat agree"/>
    <s v="Strongly agree"/>
    <s v="Somewhat Positive"/>
    <s v="My direct manger(s)"/>
    <s v="Somewhat likely"/>
    <s v="Somewhat unlikely"/>
    <s v="Neither unlikely or likely"/>
    <n v="1"/>
    <n v="2"/>
    <n v="10"/>
    <n v="1"/>
    <n v="10"/>
    <n v="2"/>
    <n v="8"/>
    <n v="7"/>
    <n v="6"/>
    <n v="1"/>
    <s v="Yes"/>
    <n v="0.12"/>
    <s v="Stayed about the same"/>
    <x v="4"/>
    <s v="Somewhat worsened"/>
    <x v="1"/>
    <s v="Significantly worsened"/>
    <s v="Significantly worsened"/>
    <s v="Stayed about the same"/>
    <s v="Significantly worsened"/>
    <s v="Significantly worsened"/>
    <s v="Somewhat worsened"/>
    <s v="Stayed about the same"/>
    <s v="Somewhat worsened"/>
    <s v="Significantly worsened"/>
    <s v="Somewhat improved"/>
    <s v="Significantly worsened"/>
    <s v="Somewhat worsened"/>
    <m/>
    <s v="Difficulty collaborating with remote colleagues"/>
    <s v="Noisy work environment"/>
    <s v="Connectivity/internet issues"/>
    <s v="Lack of privacy"/>
    <s v="Lack of appropriate work and meeting spaces"/>
    <s v="Interruptions"/>
    <s v="Difficulty innovating"/>
    <s v="Connectivity/internet issues"/>
    <s v="Interruptions"/>
    <s v="Difficulty innovating"/>
    <s v="Lack of appropriate work and meeting spaces"/>
    <s v="Noisy work environment"/>
    <s v="Interruptions"/>
    <s v="Connectivity/internet issues"/>
    <s v="Difficulty innovating"/>
    <s v="Noisy work environment"/>
    <s v="Connectivity/internet issues"/>
    <s v="Difficulty collaborating with remote colleagues"/>
    <s v="Difficulty innovating"/>
    <s v="Interruptions"/>
    <s v="Lack of appropriate work and meeting spaces"/>
    <s v="Difficulty innovating"/>
    <s v="Problems with audio-visual setup"/>
    <s v="Noisy work environment"/>
    <s v="Lack of appropriate work and meeting spaces"/>
    <s v="Interruptions"/>
    <s v="Noisy work environment"/>
    <s v="Difficulty innovating"/>
    <s v="Somewhat agree"/>
    <s v="Somewhat disagree"/>
    <s v="Somewhat agree"/>
    <s v="No"/>
    <m/>
    <m/>
    <m/>
    <m/>
    <m/>
    <m/>
    <m/>
    <m/>
    <m/>
    <m/>
    <x v="1"/>
    <m/>
    <n v="2"/>
    <n v="10"/>
    <n v="1"/>
    <n v="2"/>
    <n v="8"/>
    <n v="7"/>
    <n v="6"/>
    <n v="1"/>
  </r>
  <r>
    <x v="0"/>
    <n v="1380"/>
    <n v="1985"/>
    <s v="Female"/>
    <s v="More than 5 years"/>
    <s v="Health Care and Social Assistance"/>
    <s v="Sales workers - Sales Assistants and Salespersons"/>
    <s v="Between 1 and 4"/>
    <s v="Single person"/>
    <s v="Metro"/>
    <s v="50% - I spent about half of my time remote working"/>
    <s v="50% - About half of my time"/>
    <s v="50% - I spent about half of my time remote working"/>
    <x v="1"/>
    <s v="Less than half of my time"/>
    <s v="Yes"/>
    <s v="No"/>
    <m/>
    <m/>
    <s v="Yes"/>
    <n v="0.3"/>
    <s v="Strongly agree"/>
    <s v="Strongly agree"/>
    <s v="Strongly agree"/>
    <s v="Neither agree nor disagree"/>
    <s v="Somewhat Positive"/>
    <s v="Somewhat agree"/>
    <s v="Somewhat agree"/>
    <s v="Somewhat agree"/>
    <s v="Somewhat agree"/>
    <s v="Somewhat agree"/>
    <s v="Neither agree nor disagree"/>
    <s v="Strongly disagree"/>
    <s v="Somewhat Positive"/>
    <s v="My direct manger(s)"/>
    <s v="Somewhat likely"/>
    <s v="Very likely"/>
    <s v="Very likely"/>
    <n v="2"/>
    <n v="7"/>
    <n v="5"/>
    <n v="2"/>
    <n v="8"/>
    <n v="2"/>
    <n v="6"/>
    <n v="3"/>
    <n v="8"/>
    <n v="5"/>
    <s v="Yes"/>
    <n v="0.1"/>
    <s v="Somewhat worsened"/>
    <x v="2"/>
    <s v="Somewhat worsened"/>
    <x v="2"/>
    <s v="Stayed about the same"/>
    <s v="Stayed about the same"/>
    <s v="Stayed about the same"/>
    <s v="Significantly worsened"/>
    <s v="Stayed about the same"/>
    <s v="Stayed about the same"/>
    <s v="Stayed about the same"/>
    <s v="Stayed about the same"/>
    <s v="Somewhat worsened"/>
    <s v="Significantly worsen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agree"/>
    <s v="Yes"/>
    <s v="Yes"/>
    <s v="Somewhat agree"/>
    <s v="Somewhat agree"/>
    <s v="Somewhat agree"/>
    <s v="Strongly agree"/>
    <s v="Somewhat agree"/>
    <s v="Somewhat agree"/>
    <s v="Strongly agree"/>
    <s v="Strongly agree"/>
    <s v="Strongly agree"/>
    <x v="0"/>
    <s v="I’m 50% more productive when working remotely (or more)"/>
    <n v="7"/>
    <n v="5"/>
    <n v="2"/>
    <n v="2"/>
    <n v="6"/>
    <n v="3"/>
    <n v="8"/>
    <n v="2"/>
  </r>
  <r>
    <x v="0"/>
    <n v="1381"/>
    <n v="1991"/>
    <s v="Female"/>
    <s v="Between 1 and 5 years"/>
    <s v="Education and Training"/>
    <s v="Professionals - Education Professionals"/>
    <s v="Between 20 and 199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5"/>
    <n v="5"/>
    <n v="5"/>
    <n v="5"/>
    <n v="4"/>
    <n v="5"/>
    <n v="5"/>
    <n v="5"/>
    <n v="5"/>
    <n v="4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4"/>
    <m/>
    <n v="5"/>
    <n v="5"/>
    <n v="5"/>
    <n v="5"/>
    <n v="5"/>
    <n v="5"/>
    <n v="5"/>
    <n v="5"/>
  </r>
  <r>
    <x v="0"/>
    <n v="1382"/>
    <n v="1957"/>
    <s v="Female"/>
    <s v="More than 5 years"/>
    <s v="Health Care and Social Assistance"/>
    <s v="Professionals - Health Professionals"/>
    <s v="More than 200"/>
    <s v="Single person"/>
    <s v="Regional"/>
    <s v="Less than 10% of my time"/>
    <s v="50% - About half of my time"/>
    <s v="Rarely or never"/>
    <x v="1"/>
    <s v="50% - About half of my time"/>
    <s v="Yes"/>
    <s v="Yes"/>
    <n v="0.1"/>
    <s v="50% - About half of my time"/>
    <s v="Unsure"/>
    <m/>
    <s v="Somewhat agree"/>
    <s v="Strongly disagree"/>
    <s v="Strongly disagree"/>
    <s v="Somewhat agree"/>
    <s v="Neither positive nor negative"/>
    <s v="Strongly agree"/>
    <s v="Somewhat agree"/>
    <s v="Somewhat agree"/>
    <s v="Neither agree nor disagree"/>
    <s v="Neither agree nor disagree"/>
    <s v="Neither agree nor disagree"/>
    <s v="Somewhat agree"/>
    <s v="Somewhat Positive"/>
    <s v="They are about the same"/>
    <s v="Somewhat likely"/>
    <s v="Somewhat likely"/>
    <s v="Somewhat unlikely"/>
    <n v="3"/>
    <n v="8"/>
    <n v="5"/>
    <n v="1"/>
    <n v="7"/>
    <n v="5"/>
    <n v="9"/>
    <n v="2"/>
    <n v="1"/>
    <n v="7"/>
    <s v="No"/>
    <m/>
    <s v="Stayed about the same"/>
    <x v="1"/>
    <s v="Stayed about the same"/>
    <x v="2"/>
    <s v="Stayed about the same"/>
    <s v="Stayed about the same"/>
    <s v="Somewhat worsened"/>
    <s v="Somewhat worsened"/>
    <s v="Somewhat improved"/>
    <s v="Stayed about the same"/>
    <s v="Stayed about the same"/>
    <s v="Somewhat worsened"/>
    <s v="Not a barrier for me"/>
    <s v="Stayed about the same"/>
    <s v="Stayed about the same"/>
    <s v="Somewhat improved"/>
    <m/>
    <s v="Difficulty collaborating with remote colleagues"/>
    <s v="Noisy work environment"/>
    <s v="Connectivity/internet issues"/>
    <s v="Lack of appropriate work and meeting spaces"/>
    <s v="Lack of appropriate work and meeting spaces"/>
    <s v="Interruptions"/>
    <s v="Difficulty collaborating with remote colleagues"/>
    <s v="Lack of privacy"/>
    <s v="Connectivity/internet issues"/>
    <s v="Noisy work environment"/>
    <s v="Lack of appropriate work and meeting spaces"/>
    <s v="Noisy work environment"/>
    <s v="Connectivity/internet issues"/>
    <s v="Interruptions"/>
    <s v="Lack of appropriate work and meeting spaces"/>
    <s v="Lack of privacy"/>
    <s v="Difficulty collaborating with remote colleagues"/>
    <s v="Noisy work environment"/>
    <s v="Difficulty innovating"/>
    <s v="Interruptions"/>
    <s v="Difficulty collaborating with remote colleagues"/>
    <s v="Problems with audio-visual setup"/>
    <s v="Connectivity/internet issues"/>
    <s v="Noisy work environment"/>
    <s v="Difficulty collaborating with remote colleagues"/>
    <s v="Interruptions"/>
    <s v="Difficulty innovating"/>
    <s v="Noisy work environment"/>
    <s v="Somewhat agree"/>
    <s v="Somewhat agree"/>
    <s v="Somewhat agree"/>
    <s v="No"/>
    <m/>
    <m/>
    <m/>
    <m/>
    <m/>
    <m/>
    <m/>
    <m/>
    <m/>
    <m/>
    <x v="2"/>
    <m/>
    <n v="8"/>
    <n v="5"/>
    <n v="1"/>
    <n v="5"/>
    <n v="9"/>
    <n v="2"/>
    <n v="1"/>
    <n v="3"/>
  </r>
  <r>
    <x v="0"/>
    <n v="1383"/>
    <n v="1985"/>
    <s v="Male"/>
    <s v="Between 6 and 12 months"/>
    <s v="Information Media and Telecommunications"/>
    <s v="Professionals - ICT Professionals"/>
    <s v="More than 200"/>
    <s v="Couple with no dependent children"/>
    <s v="Metro"/>
    <n v="0.4"/>
    <n v="0.6"/>
    <n v="0.4"/>
    <x v="0"/>
    <s v="More than half of my time"/>
    <s v="No"/>
    <s v="No"/>
    <m/>
    <m/>
    <s v="Yes"/>
    <n v="0.6"/>
    <s v="Somewhat agree"/>
    <s v="Strongly disagree"/>
    <s v="Somewhat disagree"/>
    <s v="Strongly agree"/>
    <s v="Strongly Positive"/>
    <s v="Somewhat agree"/>
    <s v="Neither agree nor disagree"/>
    <s v="Somewhat agree"/>
    <s v="Somewhat agree"/>
    <s v="Somewhat agree"/>
    <s v="Somewhat disagree"/>
    <s v="Somewhat disagree"/>
    <s v="Somewhat Positive"/>
    <s v="They are about the same"/>
    <s v="Neither unlikely or likely"/>
    <s v="Neither unlikely or likely"/>
    <s v="Neither unlikely or likely"/>
    <n v="3"/>
    <n v="8.5"/>
    <n v="2"/>
    <n v="4"/>
    <n v="6.5"/>
    <n v="0.25"/>
    <n v="8.5"/>
    <n v="2"/>
    <n v="6.75"/>
    <n v="6.5"/>
    <s v="No"/>
    <m/>
    <s v="Stayed about the same"/>
    <x v="1"/>
    <s v="Somewhat improved"/>
    <x v="0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Connectivity/internet issues"/>
    <s v="Lack of privacy"/>
    <s v="Connectivity/internet issues"/>
    <s v="Difficulty innovating"/>
    <s v="Difficulty collaborating with remote colleagues"/>
    <s v="Lack of privacy"/>
    <s v="Connectivity/internet issues"/>
    <s v="Difficulty innovating"/>
    <s v="Lack of appropriate work and meeting spaces"/>
    <s v="Noisy work environment"/>
    <s v="Connectivity/internet issues"/>
    <s v="Problems with audio-visual setup"/>
    <s v="Noisy work environment"/>
    <s v="Lack of privacy"/>
    <s v="Connectivity/internet issues"/>
    <s v="Lack of appropriate work and meeting spaces"/>
    <s v="Problems with audio-visual setup"/>
    <s v="Lack of privacy"/>
    <s v="Problems with audio-visual setup"/>
    <s v="Difficulty innovating"/>
    <s v="Connectivity/internet issues"/>
    <s v="Lack of privacy"/>
    <s v="Lack of appropriate work and meeting spaces"/>
    <s v="Lack of privacy"/>
    <s v="Problems with audio-visual setup"/>
    <s v="Difficulty innovating"/>
    <s v="Neither agree nor disagree"/>
    <s v="Neither agree nor disagree"/>
    <s v="Somewhat agree"/>
    <s v="No"/>
    <m/>
    <m/>
    <m/>
    <m/>
    <m/>
    <m/>
    <m/>
    <m/>
    <m/>
    <m/>
    <x v="5"/>
    <m/>
    <n v="8.5"/>
    <n v="2"/>
    <n v="4"/>
    <n v="0.25"/>
    <n v="8.5"/>
    <n v="2"/>
    <n v="6.75"/>
    <n v="3"/>
  </r>
  <r>
    <x v="0"/>
    <n v="1384"/>
    <n v="1999"/>
    <s v="Female"/>
    <s v="Between 6 and 12 months"/>
    <s v="Administrative and Support"/>
    <s v="Technicians and trades workers - Automotive and Engineering Trades Workers"/>
    <s v="Between 20 and 199"/>
    <s v="Single person"/>
    <s v="Metro"/>
    <n v="0.3"/>
    <n v="0.4"/>
    <n v="0.2"/>
    <x v="4"/>
    <s v="50% - About half of my time"/>
    <s v="Yes"/>
    <s v="No"/>
    <m/>
    <m/>
    <s v="Unsure"/>
    <m/>
    <s v="Neither agree nor disagree"/>
    <s v="Somewhat agree"/>
    <s v="Somewhat agree"/>
    <s v="Somewhat disagree"/>
    <s v="Somewhat Positive"/>
    <s v="Strongly agree"/>
    <s v="Strongly agree"/>
    <s v="Strongly agree"/>
    <s v="Neither agree nor disagree"/>
    <s v="Strongly agree"/>
    <s v="Neither agree nor disagree"/>
    <s v="Somewhat agree"/>
    <s v="Strongly Positive"/>
    <s v="They are about the same"/>
    <s v="Somewhat likely"/>
    <s v="Somewhat likely"/>
    <s v="Somewhat likely"/>
    <n v="1"/>
    <n v="8"/>
    <n v="2"/>
    <n v="6"/>
    <n v="7"/>
    <n v="1"/>
    <n v="10"/>
    <n v="2"/>
    <n v="5"/>
    <n v="6"/>
    <s v="No"/>
    <m/>
    <s v="Significantly improved"/>
    <x v="5"/>
    <s v="Stayed about the same"/>
    <x v="1"/>
    <s v="Significantly improved"/>
    <s v="Somewhat improved"/>
    <s v="Somewhat improved"/>
    <s v="Somewhat improved"/>
    <s v="Stayed about the same"/>
    <s v="Stayed about the same"/>
    <s v="Stayed about the same"/>
    <s v="Somewhat worsened"/>
    <s v="Somewhat improved"/>
    <s v="Somewhat improved"/>
    <s v="Significantly worsened"/>
    <s v="Stayed about the same"/>
    <m/>
    <s v="Noisy work environment"/>
    <s v="Difficulty collaborating with remote colleagues"/>
    <s v="Lack of privacy"/>
    <s v="Connectivity/internet issues"/>
    <s v="Interruptions"/>
    <s v="Lack of appropriate work and meeting spaces"/>
    <s v="Difficulty collaborating with remote colleagues"/>
    <s v="Difficulty innovating"/>
    <s v="Noisy work environment"/>
    <s v="Interruptions"/>
    <s v="Noisy work environment"/>
    <s v="Lack of appropriate work and meeting spaces"/>
    <s v="Interruptions"/>
    <s v="Difficulty collaborating with remote colleagues"/>
    <s v="Difficulty innovating"/>
    <s v="Lack of appropriate work and meeting spaces"/>
    <s v="Difficulty collaborating with remote colleagues"/>
    <s v="Lack of appropriate work and meeting spaces"/>
    <s v="Lack of privacy"/>
    <s v="Interruptions"/>
    <s v="Difficulty collaborating with remote colleagues"/>
    <s v="Problems with audio-visual setup"/>
    <s v="Lack of privacy"/>
    <s v="Noisy work environment"/>
    <s v="Interruptions"/>
    <s v="Lack of appropriate work and meeting spaces"/>
    <s v="Difficulty collaborating with remote colleagues"/>
    <s v="Difficulty innovating"/>
    <s v="Somewhat agree"/>
    <s v="Neither agree nor disagree"/>
    <s v="Neither agree nor disagree"/>
    <s v="No"/>
    <m/>
    <m/>
    <m/>
    <m/>
    <m/>
    <m/>
    <m/>
    <m/>
    <m/>
    <m/>
    <x v="0"/>
    <m/>
    <n v="8"/>
    <n v="2"/>
    <n v="6"/>
    <n v="1"/>
    <n v="10"/>
    <n v="2"/>
    <n v="5"/>
    <n v="1"/>
  </r>
  <r>
    <x v="0"/>
    <n v="1385"/>
    <n v="1976"/>
    <s v="Male"/>
    <s v="More than 5 years"/>
    <s v="Other Services"/>
    <s v="Managers - Specialist Managers"/>
    <s v="More than 200"/>
    <s v="Couple with dependent children"/>
    <s v="Metro"/>
    <n v="0.3"/>
    <n v="0.4"/>
    <n v="0.3"/>
    <x v="4"/>
    <s v="Less than 10% of my time"/>
    <s v="Yes"/>
    <s v="Yes"/>
    <n v="0.3"/>
    <s v="100% - All of my time"/>
    <s v="Yes"/>
    <s v="100% - All of my time"/>
    <s v="Somewhat agree"/>
    <s v="Strongly agree"/>
    <s v="Somewhat agree"/>
    <s v="Somewhat agree"/>
    <s v="Somewhat Positive"/>
    <s v="Somewhat agree"/>
    <s v="Somewhat agree"/>
    <s v="Strongly agree"/>
    <s v="Strongly agree"/>
    <s v="Somewhat agree"/>
    <s v="Strongly agree"/>
    <s v="Strongly agree"/>
    <s v="Strongly Positive"/>
    <s v="My direct manger(s)"/>
    <s v="Very likely"/>
    <s v="Very likely"/>
    <s v="Somewhat likely"/>
    <n v="2"/>
    <n v="7"/>
    <n v="7"/>
    <n v="2"/>
    <n v="6"/>
    <n v="7"/>
    <n v="7"/>
    <n v="5"/>
    <m/>
    <n v="5"/>
    <s v="Yes"/>
    <n v="0.15"/>
    <s v="Stayed about the same"/>
    <x v="0"/>
    <s v="Stayed about the same"/>
    <x v="0"/>
    <s v="Not a barrier for me"/>
    <s v="Somewhat improved"/>
    <s v="Somewhat improved"/>
    <s v="Stayed about the same"/>
    <s v="Somewhat improved"/>
    <s v="Stayed about the same"/>
    <s v="Somewhat improved"/>
    <s v="Stayed about the same"/>
    <s v="Somewhat improved"/>
    <s v="Stayed about the same"/>
    <s v="Somewhat improved"/>
    <s v="Stayed about the same"/>
    <m/>
    <s v="Noisy work environment"/>
    <s v="Difficulty collaborating with remote colleagues"/>
    <s v="Problems with audio-visual setup"/>
    <s v="Connectivity/internet issues"/>
    <s v="Connectivity/internet issues"/>
    <s v="Difficulty innovating"/>
    <s v="Difficulty collaborating with remote colleagues"/>
    <s v="Connectivity/internet issues"/>
    <s v="Interruptions"/>
    <s v="Noisy work environment"/>
    <s v="Noisy work environment"/>
    <s v="Lack of appropriate work and meeting spaces"/>
    <s v="Problems with audio-visual setup"/>
    <s v="Interruptions"/>
    <s v="Noisy work environment"/>
    <s v="Difficulty innovating"/>
    <s v="Noisy work environment"/>
    <s v="Lack of appropriate work and meeting spaces"/>
    <s v="Interruptions"/>
    <s v="Difficulty innovating"/>
    <s v="Difficulty collaborating with remote colleagues"/>
    <s v="Lack of appropriate work and meeting spaces"/>
    <s v="Problems with audio-visual setup"/>
    <s v="Noisy work environment"/>
    <s v="Interruptions"/>
    <s v="Lack of privacy"/>
    <s v="Difficulty collaborating with remote colleagues"/>
    <s v="Noisy work environment"/>
    <s v="Strongly agree"/>
    <s v="Strongly agree"/>
    <s v="Somewhat agree"/>
    <s v="Yes"/>
    <s v="Yes"/>
    <s v="Somewhat agree"/>
    <s v="Strongly agree"/>
    <s v="Somewhat agree"/>
    <s v="Somewhat agree"/>
    <s v="Strongly agree"/>
    <s v="Somewhat agree"/>
    <s v="Somewhat agree"/>
    <s v="Strongly agree"/>
    <s v="Strongly agree"/>
    <x v="0"/>
    <s v="I’m 50% more productive when working remotely (or more)"/>
    <n v="7"/>
    <n v="7"/>
    <n v="2"/>
    <n v="7"/>
    <n v="7"/>
    <n v="5"/>
    <n v="0"/>
    <n v="2"/>
  </r>
  <r>
    <x v="0"/>
    <n v="1386"/>
    <n v="1982"/>
    <s v="Female"/>
    <s v="More than 5 years"/>
    <s v="Other Services"/>
    <s v="Managers - Chief Executives, General Managers and Legislators"/>
    <s v="Between 5 and 19"/>
    <s v="Couple with dependent children"/>
    <s v="Metro"/>
    <s v="100% - I spent all of my time remote working"/>
    <s v="100% - All of my time"/>
    <n v="0.8"/>
    <x v="2"/>
    <s v="100% - All of my time"/>
    <s v="Yes"/>
    <s v="Yes"/>
    <n v="0.2"/>
    <n v="0.2"/>
    <s v="Unsure"/>
    <m/>
    <s v="Somewhat agree"/>
    <s v="Somewhat agree"/>
    <s v="Somewhat agree"/>
    <s v="Strongly agree"/>
    <s v="Strongly Positive"/>
    <s v="Strongly agree"/>
    <s v="Strongly agree"/>
    <s v="Strongly disagree"/>
    <s v="Somewhat agree"/>
    <s v="Strongly agree"/>
    <s v="Strongly disagree"/>
    <s v="Somewhat disagree"/>
    <s v="Strongly Positive"/>
    <s v="Senior leadership"/>
    <s v="Somewhat likely"/>
    <s v="Somewhat likely"/>
    <s v="Somewhat likely"/>
    <n v="3"/>
    <n v="8.5"/>
    <n v="2"/>
    <n v="2.5"/>
    <n v="8"/>
    <n v="0.5"/>
    <n v="10"/>
    <n v="2"/>
    <n v="3.5"/>
    <n v="8"/>
    <s v="No"/>
    <m/>
    <s v="Somewhat improved"/>
    <x v="1"/>
    <s v="Significantly improved"/>
    <x v="3"/>
    <s v="Not a barrier for me"/>
    <s v="Not a barrier for me"/>
    <s v="Not a barrier for me"/>
    <s v="Not a barrier for me"/>
    <s v="Not a barrier for me"/>
    <s v="Not a barrier for me"/>
    <s v="Somewhat worsened"/>
    <s v="Not a barrier for me"/>
    <s v="Significantly improved"/>
    <s v="Not a barrier for me"/>
    <s v="Significantly improved"/>
    <s v="Not a barrier for me"/>
    <m/>
    <s v="Noisy work environment"/>
    <s v="Difficulty collaborating with remote colleagues"/>
    <s v="Problems with audio-visual setup"/>
    <s v="Connectivity/internet issues"/>
    <s v="Interruptions"/>
    <s v="Lack of appropriate work and meeting spaces"/>
    <s v="Difficulty innovating"/>
    <s v="Difficulty collaborating with remote colleagues"/>
    <s v="Noisy work environment"/>
    <s v="Difficulty innovating"/>
    <s v="Lack of appropriate work and meeting spaces"/>
    <s v="Interruptions"/>
    <s v="Problems with audio-visual setup"/>
    <s v="Interruptions"/>
    <s v="Difficulty innovating"/>
    <s v="Noisy work environment"/>
    <s v="Difficulty collaborating with remote colleagues"/>
    <s v="Noisy work environment"/>
    <s v="Problems with audio-visual setup"/>
    <s v="Difficulty innovating"/>
    <s v="Difficulty collaborating with remote colleagues"/>
    <s v="Problems with audio-visual setup"/>
    <s v="Noisy work environment"/>
    <s v="Connectivity/internet issues"/>
    <s v="Interruptions"/>
    <s v="Lack of privacy"/>
    <s v="Problems with audio-visual setup"/>
    <s v="Difficulty innovating"/>
    <s v="Somewhat agree"/>
    <s v="Neither agree nor disagree"/>
    <s v="Strongly disagree"/>
    <s v="Yes"/>
    <s v="Yes"/>
    <s v="Somewhat agree"/>
    <s v="Strongly agree"/>
    <s v="Somewhat agree"/>
    <s v="Somewhat agree"/>
    <s v="Somewhat agree"/>
    <s v="Neither agree nor disagree"/>
    <s v="Somewhat agree"/>
    <s v="Neither agree nor disagree"/>
    <s v="Somewhat agree"/>
    <x v="7"/>
    <s v="I’m 40% more productive when working remotely"/>
    <n v="8.5"/>
    <n v="2"/>
    <n v="2.5"/>
    <n v="0.5"/>
    <n v="10"/>
    <n v="2"/>
    <n v="3.5"/>
    <n v="3"/>
  </r>
  <r>
    <x v="0"/>
    <n v="1387"/>
    <n v="1980"/>
    <s v="Male"/>
    <s v="Between 1 and 5 years"/>
    <s v="Information Media and Telecommunications"/>
    <s v="Professionals - Arts and Media Professionals"/>
    <s v="Between 20 and 199"/>
    <s v="Couple with dependent children"/>
    <s v="Metro"/>
    <s v="50% - I spent about half of my time remote working"/>
    <n v="0.6"/>
    <n v="0.4"/>
    <x v="0"/>
    <s v="Less than half of my time"/>
    <s v="No"/>
    <s v="No"/>
    <m/>
    <m/>
    <s v="No"/>
    <m/>
    <s v="Somewhat agree"/>
    <s v="Neither agree nor disagree"/>
    <s v="Somewhat agree"/>
    <s v="Somewhat agree"/>
    <s v="Neither positive nor negative"/>
    <s v="Somewhat agree"/>
    <s v="Somewhat agree"/>
    <s v="Somewhat agree"/>
    <s v="Somewhat agree"/>
    <s v="Neither agree nor disagree"/>
    <s v="Somewhat disagree"/>
    <s v="Somewhat agree"/>
    <s v="Somewhat Positive"/>
    <s v="My direct manger(s)"/>
    <s v="Neither unlikely or likely"/>
    <s v="Neither unlikely or likely"/>
    <s v="Neither unlikely or likely"/>
    <n v="1"/>
    <n v="8"/>
    <n v="2"/>
    <n v="5"/>
    <n v="8"/>
    <n v="0"/>
    <n v="8"/>
    <n v="3"/>
    <n v="5"/>
    <n v="8"/>
    <s v="No"/>
    <m/>
    <s v="Stayed about the same"/>
    <x v="2"/>
    <s v="Somewhat worsened"/>
    <x v="1"/>
    <s v="Stayed about the same"/>
    <s v="Somewhat improved"/>
    <s v="Stayed about the same"/>
    <s v="Stayed about the same"/>
    <s v="Stayed about the same"/>
    <s v="Stayed about the same"/>
    <s v="Somewhat improved"/>
    <s v="Somewhat improved"/>
    <s v="Somewhat improved"/>
    <s v="Stayed about the same"/>
    <s v="Stayed about the same"/>
    <s v="Somewhat improved"/>
    <m/>
    <s v="Difficulty collaborating with remote colleagues"/>
    <s v="Lack of privacy"/>
    <s v="Connectivity/internet issues"/>
    <s v="Lack of privacy"/>
    <s v="Interruptions"/>
    <s v="Lack of appropriate work and meeting spaces"/>
    <s v="Difficulty collaborating with remote colleagues"/>
    <s v="Lack of privacy"/>
    <s v="Connectivity/internet issues"/>
    <s v="Difficulty innovating"/>
    <s v="Problems with audio-visual setup"/>
    <s v="Interruptions"/>
    <s v="Problems with audio-visual setup"/>
    <s v="Interruptions"/>
    <s v="Difficulty innovating"/>
    <s v="Lack of appropriate work and meeting spaces"/>
    <s v="Connectivity/internet issues"/>
    <s v="Lack of appropriate work and meeting spaces"/>
    <s v="Problems with audio-visual setup"/>
    <s v="Lack of privacy"/>
    <s v="Problems with audio-visual setup"/>
    <s v="Difficulty collaborating with remote colleagues"/>
    <s v="Problems with audio-visual setup"/>
    <s v="Connectivity/internet issues"/>
    <s v="Lack of appropriate work and meeting spaces"/>
    <s v="Interruptions"/>
    <s v="Problems with audio-visual setup"/>
    <s v="Difficulty collaborating with remote colleagues"/>
    <s v="Somewhat agree"/>
    <s v="Somewhat agree"/>
    <s v="Neither agree nor disagree"/>
    <s v="No"/>
    <m/>
    <m/>
    <m/>
    <m/>
    <m/>
    <m/>
    <m/>
    <m/>
    <m/>
    <m/>
    <x v="3"/>
    <m/>
    <n v="8"/>
    <n v="2"/>
    <n v="5"/>
    <n v="0"/>
    <n v="8"/>
    <n v="3"/>
    <n v="5"/>
    <n v="1"/>
  </r>
  <r>
    <x v="0"/>
    <n v="1388"/>
    <n v="1983"/>
    <s v="Male"/>
    <s v="More than 5 years"/>
    <s v="Manufacturing"/>
    <s v="Managers - Specialist Manager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No"/>
    <s v="No"/>
    <m/>
    <m/>
    <s v="No"/>
    <m/>
    <s v="Somewhat agree"/>
    <s v="Somewhat agree"/>
    <s v="Strongly agree"/>
    <s v="Somewhat agree"/>
    <s v="Strongly Positive"/>
    <s v="Somewhat agree"/>
    <s v="Somewhat agree"/>
    <s v="Somewhat agree"/>
    <s v="Somewhat agree"/>
    <s v="Somewhat agree"/>
    <s v="Somewhat disagree"/>
    <s v="Somewhat disagree"/>
    <s v="Strongly Positive"/>
    <s v="They are about the same"/>
    <s v="Somewhat likely"/>
    <s v="Somewhat likely"/>
    <s v="Somewhat likely"/>
    <n v="1.5"/>
    <n v="10"/>
    <n v="2"/>
    <n v="2"/>
    <n v="8.5"/>
    <n v="0"/>
    <n v="11"/>
    <n v="2"/>
    <n v="3"/>
    <n v="8"/>
    <s v="No"/>
    <m/>
    <s v="Somewhat improved"/>
    <x v="1"/>
    <s v="Somewhat improved"/>
    <x v="1"/>
    <s v="Stayed about the same"/>
    <s v="Somewhat improved"/>
    <s v="Stayed about the same"/>
    <s v="Somewhat improved"/>
    <s v="Somewhat improved"/>
    <s v="Stayed about the same"/>
    <s v="Somewhat improved"/>
    <s v="Somewhat improved"/>
    <s v="Stayed about the same"/>
    <s v="Stayed about the sa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Neither agree nor disagree"/>
    <s v="Yes"/>
    <s v="Yes"/>
    <s v="Somewhat agree"/>
    <s v="Somewhat agree"/>
    <s v="Somewhat agree"/>
    <s v="Somewhat agree"/>
    <s v="Somewhat agree"/>
    <s v="Neither agree nor disagree"/>
    <s v="Neither agree nor disagree"/>
    <s v="Neither agree nor disagree"/>
    <s v="Somewhat agree"/>
    <x v="2"/>
    <s v="I’m 20% more productive when working remotely"/>
    <n v="10"/>
    <n v="2"/>
    <n v="2"/>
    <n v="0"/>
    <n v="11"/>
    <n v="2"/>
    <n v="3"/>
    <n v="1.5"/>
  </r>
  <r>
    <x v="0"/>
    <n v="1389"/>
    <n v="1989"/>
    <s v="Male"/>
    <s v="Between 6 and 12 months"/>
    <s v="Administrative and Support"/>
    <s v="Managers - Chief Executives, General Managers and Legislators"/>
    <s v="Between 5 and 19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No"/>
    <s v="No"/>
    <m/>
    <m/>
    <s v="Yes"/>
    <s v="Less than 10% of my time"/>
    <s v="Strongly agree"/>
    <s v="Strongly agree"/>
    <s v="Strongly agree"/>
    <s v="Somewhat disagree"/>
    <s v="Strongly Positive"/>
    <s v="Somewhat agree"/>
    <s v="Strongly agree"/>
    <s v="Somewhat agree"/>
    <s v="Somewhat disagree"/>
    <s v="Neither agree nor disagree"/>
    <s v="Somewhat agree"/>
    <s v="Somewhat agree"/>
    <s v="Somewhat Positive"/>
    <s v="Senior leadership"/>
    <s v="Somewhat unlikely"/>
    <s v="Somewhat unlikely"/>
    <s v="Somewhat likely"/>
    <n v="0.5"/>
    <n v="7.5"/>
    <n v="2"/>
    <n v="7"/>
    <n v="7"/>
    <n v="0"/>
    <n v="7"/>
    <n v="2"/>
    <n v="8"/>
    <n v="7"/>
    <s v="No"/>
    <m/>
    <s v="Stayed about the same"/>
    <x v="3"/>
    <s v="Stayed about the same"/>
    <x v="0"/>
    <s v="Somewhat improved"/>
    <s v="Stayed about the same"/>
    <s v="Not a barrier for me"/>
    <s v="Somewhat improved"/>
    <s v="Stayed about the same"/>
    <s v="Not a barrier for me"/>
    <s v="Stayed about the same"/>
    <s v="Significantly improved"/>
    <s v="Stayed about the same"/>
    <s v="Significantly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Neither agree nor disagree"/>
    <s v="No"/>
    <m/>
    <m/>
    <m/>
    <m/>
    <m/>
    <m/>
    <m/>
    <m/>
    <m/>
    <m/>
    <x v="0"/>
    <m/>
    <n v="7.5"/>
    <n v="2"/>
    <n v="7"/>
    <n v="0"/>
    <n v="7"/>
    <n v="2"/>
    <n v="8"/>
    <n v="0.5"/>
  </r>
  <r>
    <x v="0"/>
    <n v="1390"/>
    <n v="1985"/>
    <s v="Male"/>
    <s v="Between 1 and 5 years"/>
    <s v="Retail Trade"/>
    <s v="Sales workers - Sales Representatives and Agents"/>
    <s v="Between 20 and 199"/>
    <s v="Couple with no dependent children"/>
    <s v="Metro"/>
    <n v="0.3"/>
    <n v="0.4"/>
    <n v="0.4"/>
    <x v="3"/>
    <s v="Less than half of my time"/>
    <s v="Yes"/>
    <s v="Yes"/>
    <n v="0.2"/>
    <n v="0.4"/>
    <s v="Unsure"/>
    <m/>
    <s v="Strongly agree"/>
    <s v="Somewhat agree"/>
    <s v="Somewhat agree"/>
    <s v="Strongly agree"/>
    <s v="Strongly Positive"/>
    <s v="Strongly agree"/>
    <s v="Somewhat agree"/>
    <s v="Strongly agree"/>
    <s v="Strongly agree"/>
    <s v="Somewhat agree"/>
    <s v="Neither agree nor disagree"/>
    <s v="Strongly disagree"/>
    <s v="Somewhat Positive"/>
    <s v="They are about the same"/>
    <s v="Somewhat unlikely"/>
    <s v="Somewhat likely"/>
    <s v="Somewhat likely"/>
    <n v="1.5"/>
    <n v="8"/>
    <n v="4"/>
    <n v="3.5"/>
    <n v="7"/>
    <n v="0.5"/>
    <n v="9"/>
    <n v="4"/>
    <n v="3.5"/>
    <n v="7"/>
    <s v="No"/>
    <m/>
    <s v="Not a barrier for me"/>
    <x v="4"/>
    <s v="Stayed about the same"/>
    <x v="0"/>
    <s v="Stayed about the same"/>
    <s v="Somewhat worsened"/>
    <s v="Significantly worsened"/>
    <s v="Stayed about the same"/>
    <s v="Stayed about the same"/>
    <s v="Somewhat improved"/>
    <s v="Somewhat worsened"/>
    <s v="Somewhat improved"/>
    <s v="Stayed about the same"/>
    <s v="Stayed about the same"/>
    <s v="Not a barrier for me"/>
    <s v="Somewhat improved"/>
    <m/>
    <s v="Difficulty collaborating with remote colleagues"/>
    <s v="Lack of privacy"/>
    <s v="Lack of appropriate work and meeting spaces"/>
    <s v="Lack of privacy"/>
    <s v="Connectivity/internet issues"/>
    <s v="Interruptions"/>
    <s v="Difficulty collaborating with remote colleagues"/>
    <s v="Lack of privacy"/>
    <s v="Connectivity/internet issues"/>
    <s v="Noisy work environment"/>
    <s v="Problems with audio-visual setup"/>
    <s v="Noisy work environment"/>
    <s v="Difficulty collaborating with remote colleagues"/>
    <s v="Interruptions"/>
    <s v="Difficulty innovating"/>
    <s v="Lack of privacy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Neither agree nor disagree"/>
    <s v="Neither agree nor disagree"/>
    <s v="Somewhat agree"/>
    <s v="Yes"/>
    <s v="Yes"/>
    <s v="Somewhat agree"/>
    <s v="Strongly disagree"/>
    <s v="Strongly disagree"/>
    <s v="Strongly agree"/>
    <s v="Strongly agree"/>
    <s v="Strongly agree"/>
    <s v="Strongly agree"/>
    <s v="Strongly agree"/>
    <s v="Strongly agree"/>
    <x v="1"/>
    <s v="My productivity is about same when I work remotely"/>
    <n v="8"/>
    <n v="4"/>
    <n v="3.5"/>
    <n v="0.5"/>
    <n v="9"/>
    <n v="4"/>
    <n v="3.5"/>
    <n v="1.5"/>
  </r>
  <r>
    <x v="0"/>
    <n v="1391"/>
    <n v="1977"/>
    <s v="Female"/>
    <s v="More than 5 years"/>
    <s v="Financial and Insurance"/>
    <s v="Clerical and administrative workers - Personal Assistants and Secretaries"/>
    <s v="More than 200"/>
    <s v="Couple with no dependent children"/>
    <s v="Metro"/>
    <n v="0.8"/>
    <s v="100% - All of my time"/>
    <n v="0.6"/>
    <x v="0"/>
    <s v="More than half of my time"/>
    <s v="No"/>
    <s v="Yes"/>
    <n v="0.6"/>
    <n v="0.8"/>
    <s v="Unsure"/>
    <m/>
    <s v="Strongly agree"/>
    <s v="Somewhat agree"/>
    <s v="Somewhat agree"/>
    <s v="Somewhat agree"/>
    <s v="Neither positive nor negative"/>
    <s v="Neither agree nor disagree"/>
    <s v="Strongly agree"/>
    <s v="Somewhat disagree"/>
    <s v="Somewhat agree"/>
    <s v="Somewhat agree"/>
    <s v="Neither agree nor disagree"/>
    <s v="Somewhat agree"/>
    <s v="Strongly Positive"/>
    <s v="They are about the same"/>
    <s v="Neither unlikely or likely"/>
    <s v="Very likely"/>
    <s v="Very likely"/>
    <n v="2"/>
    <n v="8"/>
    <n v="2"/>
    <n v="4"/>
    <n v="8"/>
    <n v="0"/>
    <n v="8"/>
    <n v="2"/>
    <n v="6"/>
    <n v="8"/>
    <s v="No"/>
    <m/>
    <s v="Stayed about the same"/>
    <x v="1"/>
    <s v="Somewhat improved"/>
    <x v="1"/>
    <s v="Somewhat improved"/>
    <s v="Stayed about the same"/>
    <s v="Stayed about the same"/>
    <s v="Somewhat worsened"/>
    <s v="Not a barrier for me"/>
    <s v="Not a barrier for me"/>
    <s v="Stayed about the same"/>
    <s v="Significantly improved"/>
    <s v="Not a barrier for me"/>
    <s v="Significantly improved"/>
    <s v="Somewhat improved"/>
    <s v="Somewhat improved"/>
    <m/>
    <s v="Noisy work environment"/>
    <s v="Interruptions"/>
    <s v="Lack of privacy"/>
    <s v="Connectivity/internet issues"/>
    <s v="Difficulty innovating"/>
    <s v="Interruptions"/>
    <s v="Lack of privacy"/>
    <s v="Connectivity/internet issues"/>
    <s v="Interruptions"/>
    <s v="Connectivity/internet issues"/>
    <s v="Interruptions"/>
    <s v="Lack of appropriate work and meeting spaces"/>
    <s v="Interruptions"/>
    <s v="Connectivity/internet issues"/>
    <s v="Lack of privacy"/>
    <s v="Lack of appropriate work and meeting spaces"/>
    <s v="Noisy work environment"/>
    <s v="Connectivity/internet issues"/>
    <s v="Lack of privacy"/>
    <s v="Interruptions"/>
    <s v="Problems with audio-visual setup"/>
    <s v="Lack of appropriate work and meeting spaces"/>
    <s v="Noisy work environment"/>
    <s v="Connectivity/internet issues"/>
    <s v="Interruptions"/>
    <s v="Lack of privacy"/>
    <s v="Noisy work environment"/>
    <s v="Difficulty innovating"/>
    <s v="Somewhat agree"/>
    <s v="Somewhat agree"/>
    <s v="Somewhat disagree"/>
    <s v="No"/>
    <m/>
    <m/>
    <m/>
    <m/>
    <m/>
    <m/>
    <m/>
    <m/>
    <m/>
    <m/>
    <x v="0"/>
    <m/>
    <n v="8"/>
    <n v="2"/>
    <n v="4"/>
    <n v="0"/>
    <n v="8"/>
    <n v="2"/>
    <n v="6"/>
    <n v="2"/>
  </r>
  <r>
    <x v="0"/>
    <n v="1392"/>
    <n v="1984"/>
    <s v="Male"/>
    <s v="Between 6 and 12 months"/>
    <s v="Other Services"/>
    <s v="Professionals - Business, Human Resource and Marketing Professionals"/>
    <s v="More than 200"/>
    <s v="Couple with no dependent children"/>
    <s v="Metro"/>
    <n v="0.9"/>
    <n v="0.9"/>
    <n v="0.9"/>
    <x v="2"/>
    <s v="More than half of my time"/>
    <s v="Yes"/>
    <s v="Yes"/>
    <n v="0.8"/>
    <n v="0.8"/>
    <s v="No"/>
    <m/>
    <s v="Somewhat agree"/>
    <s v="Neither agree nor disagree"/>
    <s v="Neither agree nor disagree"/>
    <s v="Somewhat agree"/>
    <s v="Somewhat Positive"/>
    <s v="Neither agree nor disagree"/>
    <s v="Strongly agree"/>
    <s v="Strongly agree"/>
    <s v="Somewhat agree"/>
    <s v="Somewhat disagree"/>
    <s v="Neither agree nor disagree"/>
    <s v="Somewhat agree"/>
    <s v="Strongly Positive"/>
    <s v="They are about the same"/>
    <s v="Neither unlikely or likely"/>
    <s v="Somewhat likely"/>
    <s v="Neither unlikely or likely"/>
    <n v="3"/>
    <n v="6"/>
    <n v="4"/>
    <n v="3"/>
    <n v="8"/>
    <n v="0"/>
    <n v="8"/>
    <n v="4"/>
    <n v="4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Lack of appropriate work and meeting spaces"/>
    <s v="Problems with audio-visual setup"/>
    <s v="Lack of appropriate work and meeting spaces"/>
    <s v="Connectivity/internet issues"/>
    <s v="Lack of privacy"/>
    <s v="Difficulty collaborating with remote colleagues"/>
    <s v="Noisy work environment"/>
    <s v="Interruptions"/>
    <s v="Noisy work environment"/>
    <s v="Problems with audio-visual setup"/>
    <s v="Interruptions"/>
    <s v="Difficulty collaborating with remote colleagues"/>
    <s v="Lack of appropriate work and meeting spaces"/>
    <s v="Difficulty innovating"/>
    <s v="Noisy work environment"/>
    <s v="Connectivity/internet issues"/>
    <s v="Lack of privacy"/>
    <s v="Problems with audio-visual setup"/>
    <s v="Lack of appropriate work and meeting spaces"/>
    <s v="Problems with audio-visual setup"/>
    <s v="Noisy work environment"/>
    <s v="Connectivity/internet issues"/>
    <s v="Lack of privacy"/>
    <s v="Difficulty collaborating with remote colleagues"/>
    <s v="Noisy work environment"/>
    <s v="Difficulty innovating"/>
    <s v="Neither agree nor disagree"/>
    <s v="Strongly agree"/>
    <s v="Neither agree nor disagree"/>
    <s v="Yes"/>
    <s v="Yes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x v="8"/>
    <s v="I’m 30% more productive when working remotely"/>
    <n v="6"/>
    <n v="4"/>
    <n v="3"/>
    <n v="0"/>
    <n v="8"/>
    <n v="4"/>
    <n v="4"/>
    <n v="3"/>
  </r>
  <r>
    <x v="0"/>
    <n v="1393"/>
    <n v="1979"/>
    <s v="Male"/>
    <s v="More than 5 years"/>
    <s v="Financial and Insurance"/>
    <s v="Clerical and administrative workers - General Clerical Worker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n v="0.1"/>
    <s v="Yes"/>
    <s v="Less than 10% of my time"/>
    <s v="Strongly agree"/>
    <s v="Somewhat agree"/>
    <s v="Somewhat agree"/>
    <s v="Neither agree nor disagree"/>
    <s v="Somewhat Positive"/>
    <s v="Strongly agree"/>
    <s v="Strongly agree"/>
    <s v="Somewhat agree"/>
    <s v="Strongly agree"/>
    <s v="Strongly agree"/>
    <s v="Neither agree nor disagree"/>
    <s v="Strongly agree"/>
    <s v="Somewhat Positive"/>
    <s v="They are about the same"/>
    <s v="Very likely"/>
    <s v="Very likely"/>
    <s v="Very likely"/>
    <n v="2"/>
    <n v="7"/>
    <n v="5"/>
    <n v="2"/>
    <n v="8"/>
    <n v="0.5"/>
    <n v="7.5"/>
    <n v="3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No"/>
    <m/>
    <m/>
    <m/>
    <m/>
    <m/>
    <m/>
    <m/>
    <m/>
    <m/>
    <m/>
    <x v="1"/>
    <m/>
    <n v="7"/>
    <n v="5"/>
    <n v="2"/>
    <n v="0.5"/>
    <n v="7.5"/>
    <n v="3"/>
    <n v="5"/>
    <n v="2"/>
  </r>
  <r>
    <x v="0"/>
    <n v="1394"/>
    <n v="1989"/>
    <s v="Female"/>
    <s v="Between 1 and 5 years"/>
    <s v="Electricity, Gas, Water and Waste"/>
    <s v="Professionals - Design, Engineering, Science and Transport Professionals"/>
    <s v="More than 200"/>
    <s v="Couple with no dependent children"/>
    <s v="Metro"/>
    <s v="100% - I spent all of my time remote working"/>
    <n v="0.4"/>
    <s v="100% - I spent all of my time remote working"/>
    <x v="3"/>
    <s v="50% - About half of my time"/>
    <s v="Yes"/>
    <s v="No"/>
    <m/>
    <m/>
    <s v="No"/>
    <m/>
    <s v="Somewhat agree"/>
    <s v="Somewhat disagree"/>
    <s v="Somewhat disagree"/>
    <s v="Somewhat disagree"/>
    <s v="Somewhat Positive"/>
    <s v="Strongly agree"/>
    <s v="Somewhat agree"/>
    <s v="Strongly agree"/>
    <s v="Strongly agree"/>
    <s v="Somewhat agree"/>
    <s v="Somewhat disagree"/>
    <s v="Somewhat agree"/>
    <s v="Somewhat Positive"/>
    <s v="They are about the same"/>
    <s v="Very likely"/>
    <s v="Very likely"/>
    <s v="Very likely"/>
    <n v="3"/>
    <n v="7"/>
    <n v="2"/>
    <n v="4"/>
    <n v="8"/>
    <n v="0"/>
    <n v="8"/>
    <n v="4"/>
    <n v="4"/>
    <n v="8"/>
    <s v="No"/>
    <m/>
    <s v="Not a barrier for me"/>
    <x v="1"/>
    <s v="Stayed about the same"/>
    <x v="0"/>
    <s v="Not a barrier for me"/>
    <s v="Somewhat improved"/>
    <s v="Significantly worsened"/>
    <s v="Significantly worsened"/>
    <s v="Somewhat worsened"/>
    <s v="Not a barrier for me"/>
    <s v="Somewhat improved"/>
    <s v="Somewhat worsened"/>
    <s v="Not a barrier for me"/>
    <s v="Somewhat improved"/>
    <s v="Somewhat improved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6"/>
    <m/>
    <n v="7"/>
    <n v="2"/>
    <n v="4"/>
    <n v="0"/>
    <n v="8"/>
    <n v="4"/>
    <n v="4"/>
    <n v="3"/>
  </r>
  <r>
    <x v="0"/>
    <n v="1395"/>
    <n v="1996"/>
    <s v="Female"/>
    <s v="Between 6 and 12 months"/>
    <s v="Other Services"/>
    <s v="Professionals - Business, Human Resource and Marketing Professionals"/>
    <s v="Between 20 and 199"/>
    <s v="Couple with no dependent children"/>
    <s v="Metro"/>
    <s v="100% - I spent all of my time remote working"/>
    <s v="100% - All of my time"/>
    <s v="100% - I spent all of my time remote working"/>
    <x v="0"/>
    <s v="More than half of my time"/>
    <s v="Yes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omewhat disagree"/>
    <s v="Strongly agree"/>
    <s v="Somewhat Positive"/>
    <s v="They are about the same"/>
    <s v="Very likely"/>
    <s v="Very likely"/>
    <s v="Very likely"/>
    <n v="3"/>
    <n v="8"/>
    <n v="2"/>
    <n v="3"/>
    <n v="8"/>
    <n v="0"/>
    <n v="7"/>
    <n v="3"/>
    <n v="5"/>
    <n v="9"/>
    <s v="No"/>
    <m/>
    <s v="Significantly improved"/>
    <x v="1"/>
    <s v="Stayed about the same"/>
    <x v="0"/>
    <s v="Stayed about the same"/>
    <s v="Stayed about the same"/>
    <s v="Somewhat worsened"/>
    <s v="Somewhat worsened"/>
    <s v="Stayed about the same"/>
    <s v="Significantly improved"/>
    <s v="Significantly improved"/>
    <s v="Somewhat worsened"/>
    <s v="Significantly improved"/>
    <s v="Somewhat improved"/>
    <s v="Stayed about the sa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No"/>
    <m/>
    <m/>
    <m/>
    <m/>
    <m/>
    <m/>
    <m/>
    <m/>
    <m/>
    <m/>
    <x v="5"/>
    <m/>
    <n v="8"/>
    <n v="2"/>
    <n v="3"/>
    <n v="0"/>
    <n v="7"/>
    <n v="3"/>
    <n v="5"/>
    <n v="3"/>
  </r>
  <r>
    <x v="0"/>
    <n v="1396"/>
    <n v="1995"/>
    <s v="Female"/>
    <s v="More than 5 years"/>
    <s v="Financial and Insurance"/>
    <s v="Professionals - Business, Human Resource and Marketing Professionals"/>
    <s v="More than 200"/>
    <s v="Couple with no dependent children"/>
    <s v="Metro"/>
    <n v="0.7"/>
    <n v="0.7"/>
    <n v="0.7"/>
    <x v="0"/>
    <s v="More than half of my time"/>
    <s v="No"/>
    <s v="No"/>
    <m/>
    <m/>
    <s v="Yes"/>
    <n v="0.2"/>
    <s v="Neither agree nor disagree"/>
    <s v="Somewhat agree"/>
    <s v="Somewhat agree"/>
    <s v="Somewhat disagree"/>
    <s v="Strongly Positive"/>
    <s v="Somewhat agree"/>
    <s v="Somewhat agree"/>
    <s v="Somewhat agree"/>
    <s v="Somewhat agree"/>
    <s v="Somewhat agree"/>
    <s v="Somewhat disagree"/>
    <s v="Somewhat disagree"/>
    <s v="Somewhat Positive"/>
    <s v="They are about the same"/>
    <s v="Somewhat likely"/>
    <s v="Somewhat unlikely"/>
    <s v="Somewhat unlikely"/>
    <n v="3"/>
    <n v="9"/>
    <n v="1"/>
    <n v="3"/>
    <n v="8"/>
    <n v="0"/>
    <n v="10"/>
    <n v="2"/>
    <n v="4"/>
    <n v="8"/>
    <s v="No"/>
    <m/>
    <s v="Somewhat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disagree"/>
    <s v="Somewhat agree"/>
    <s v="Yes"/>
    <s v="Yes"/>
    <s v="Neither agree nor disagree"/>
    <s v="Somewhat agree"/>
    <s v="Somewhat agree"/>
    <s v="Somewhat agree"/>
    <s v="Somewhat agree"/>
    <s v="Somewhat agree"/>
    <s v="Somewhat agree"/>
    <s v="Somewhat agree"/>
    <s v="Somewhat agree"/>
    <x v="0"/>
    <s v="I’m 50% more productive when working remotely (or more)"/>
    <n v="9"/>
    <n v="1"/>
    <n v="3"/>
    <n v="0"/>
    <n v="10"/>
    <n v="2"/>
    <n v="4"/>
    <n v="3"/>
  </r>
  <r>
    <x v="0"/>
    <n v="1397"/>
    <n v="1990"/>
    <s v="Female"/>
    <s v="Between 6 and 12 months"/>
    <s v="Financial and Insurance"/>
    <s v="Professionals - Business, Human Resource and Marketing Professionals"/>
    <s v="Between 1 and 4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omewhat disagree"/>
    <s v="Somewhat disagree"/>
    <s v="Strongly Positive"/>
    <s v="They are about the same"/>
    <s v="Neither unlikely or likely"/>
    <s v="Very likely"/>
    <s v="Very unlikely"/>
    <n v="1"/>
    <n v="9"/>
    <n v="1"/>
    <n v="4"/>
    <n v="9"/>
    <n v="0"/>
    <n v="9"/>
    <n v="2"/>
    <n v="4"/>
    <n v="9"/>
    <s v="No"/>
    <m/>
    <s v="Not a barrier for me"/>
    <x v="2"/>
    <s v="Stayed about the same"/>
    <x v="3"/>
    <s v="Not a barrier for me"/>
    <s v="Stayed about the same"/>
    <s v="Stayed about the same"/>
    <s v="Not a barrier for me"/>
    <s v="Stayed about the same"/>
    <s v="Not a barrier for me"/>
    <s v="Stayed about the same"/>
    <s v="Somewhat improved"/>
    <s v="Not a barrier for me"/>
    <s v="Somewhat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2"/>
    <m/>
    <n v="9"/>
    <n v="1"/>
    <n v="4"/>
    <n v="0"/>
    <n v="9"/>
    <n v="2"/>
    <n v="4"/>
    <n v="1"/>
  </r>
  <r>
    <x v="0"/>
    <n v="1398"/>
    <n v="1991"/>
    <s v="Female"/>
    <s v="Between 1 and 5 years"/>
    <s v="Education and Training"/>
    <s v="Professionals - Education Professionals"/>
    <s v="More than 200"/>
    <s v="Multiple family household"/>
    <s v="Metro"/>
    <n v="0.6"/>
    <n v="0.6"/>
    <n v="0.6"/>
    <x v="0"/>
    <s v="More than half of my time"/>
    <s v="Yes"/>
    <s v="Yes"/>
    <n v="0.6"/>
    <n v="0.6"/>
    <s v="Yes"/>
    <n v="0.6"/>
    <s v="Somewhat agree"/>
    <s v="Strongly agree"/>
    <s v="Strongly agree"/>
    <s v="Strongly agree"/>
    <s v="Somewhat Positive"/>
    <s v="Somewhat disagree"/>
    <s v="Somewhat agree"/>
    <s v="Strongly agree"/>
    <s v="Somewhat agree"/>
    <s v="Somewhat agree"/>
    <s v="Neither agree nor disagree"/>
    <s v="Somewhat agree"/>
    <s v="Neither positive nor negative"/>
    <s v="My direct manger(s)"/>
    <s v="Somewhat unlikely"/>
    <s v="Somewhat likely"/>
    <s v="Somewhat unlikely"/>
    <n v="2"/>
    <n v="7"/>
    <n v="4"/>
    <n v="5"/>
    <n v="6"/>
    <n v="0"/>
    <n v="7"/>
    <n v="4"/>
    <n v="5"/>
    <n v="8"/>
    <s v="No"/>
    <m/>
    <s v="Somewhat improved"/>
    <x v="5"/>
    <s v="Somewhat worsened"/>
    <x v="1"/>
    <s v="Not a barrier for me"/>
    <s v="Somewhat improved"/>
    <s v="Stayed about the same"/>
    <s v="Significantly improved"/>
    <s v="Stayed about the same"/>
    <s v="Stayed about the same"/>
    <s v="Significantly improved"/>
    <s v="Somewhat improved"/>
    <s v="Somewhat worsened"/>
    <s v="Significantly improved"/>
    <s v="Somewhat improved"/>
    <s v="Somewhat improved"/>
    <m/>
    <s v="Lack of privacy"/>
    <s v="Noisy work environment"/>
    <s v="Lack of appropriate work and meeting spaces"/>
    <s v="Connectivity/internet issues"/>
    <s v="Lack of appropriate work and meeting spaces"/>
    <s v="Connectivity/internet issues"/>
    <s v="Lack of privacy"/>
    <s v="Connectivity/internet issues"/>
    <s v="Interruptions"/>
    <s v="Connectivity/internet issues"/>
    <s v="Lack of appropriate work and meeting spaces"/>
    <s v="Noisy work environment"/>
    <s v="Interruptions"/>
    <s v="Connectivity/internet issues"/>
    <s v="Lack of appropriate work and meeting spaces"/>
    <s v="Noisy work environment"/>
    <s v="Lack of appropriate work and meeting spaces"/>
    <s v="Connectivity/internet issues"/>
    <s v="Lack of privacy"/>
    <s v="Problems with audio-visual setup"/>
    <s v="Lack of appropriate work and meeting spaces"/>
    <s v="Difficulty collaborating with remote colleagues"/>
    <s v="Lack of privacy"/>
    <s v="Connectivity/internet issues"/>
    <s v="Lack of appropriate work and meeting spaces"/>
    <s v="Interruptions"/>
    <s v="Difficulty innovating"/>
    <s v="Noisy work environment"/>
    <s v="Somewhat agree"/>
    <s v="Somewhat agree"/>
    <s v="Somewhat agree"/>
    <s v="No"/>
    <m/>
    <m/>
    <m/>
    <m/>
    <m/>
    <m/>
    <m/>
    <m/>
    <m/>
    <m/>
    <x v="1"/>
    <m/>
    <n v="7"/>
    <n v="4"/>
    <n v="5"/>
    <n v="0"/>
    <n v="7"/>
    <n v="4"/>
    <n v="5"/>
    <n v="2"/>
  </r>
  <r>
    <x v="0"/>
    <n v="1399"/>
    <n v="1991"/>
    <s v="Female"/>
    <s v="Between 1 and 5 years"/>
    <s v="Financial and Insurance"/>
    <s v="Clerical and administrative workers - Office Managers and Program Administrators"/>
    <s v="Between 20 and 199"/>
    <s v="Group household"/>
    <s v="Metro"/>
    <n v="0.4"/>
    <s v="50% - About half of my time"/>
    <s v="Rarely or never"/>
    <x v="1"/>
    <s v="Less than half of my time"/>
    <s v="Yes"/>
    <s v="No"/>
    <m/>
    <m/>
    <s v="Yes"/>
    <s v="100% - All of my time"/>
    <s v="Strongly disagree"/>
    <s v="Strongly disagree"/>
    <s v="Strongly disagree"/>
    <s v="Strongly agree"/>
    <s v="Somewhat Negative"/>
    <s v="Strongly disagree"/>
    <s v="Somewhat agree"/>
    <s v="Somewhat agree"/>
    <s v="Somewhat disagree"/>
    <s v="Somewhat agree"/>
    <s v="Neither agree nor disagree"/>
    <s v="Somewhat disagree"/>
    <s v="Somewhat Negative"/>
    <s v="They are about the same"/>
    <s v="Very unlikely"/>
    <s v="Very unlikely"/>
    <s v="Very unlikely"/>
    <n v="2"/>
    <n v="9"/>
    <n v="1"/>
    <n v="4"/>
    <n v="8"/>
    <n v="1.5"/>
    <n v="8"/>
    <n v="1"/>
    <n v="5.5"/>
    <n v="8"/>
    <s v="No"/>
    <m/>
    <s v="Not a barrier for me"/>
    <x v="2"/>
    <s v="Stayed about the same"/>
    <x v="2"/>
    <s v="Somewhat improved"/>
    <s v="Somewhat improved"/>
    <s v="Stayed about the same"/>
    <s v="Somewhat improved"/>
    <s v="Stayed about the same"/>
    <s v="Significantly worsened"/>
    <s v="Significantly worsened"/>
    <s v="Somewhat improved"/>
    <s v="Significantly worsened"/>
    <s v="Somewhat improved"/>
    <s v="Stayed about the same"/>
    <s v="Significantly improved"/>
    <m/>
    <s v="Difficulty collaborating with remote colleagues"/>
    <s v="Lack of privacy"/>
    <s v="Problems with audio-visual setup"/>
    <s v="Connectivity/internet issues"/>
    <s v="Difficulty innovating"/>
    <s v="Connectivity/internet issues"/>
    <s v="Difficulty innovating"/>
    <s v="Connectivity/internet issues"/>
    <s v="Difficulty innovating"/>
    <s v="Noisy work environment"/>
    <s v="Problems with audio-visual setup"/>
    <s v="Noisy work environment"/>
    <s v="Difficulty collaborating with remote colleagues"/>
    <s v="Connectivity/internet issues"/>
    <s v="Difficulty innovating"/>
    <s v="Noisy work environment"/>
    <s v="Difficulty collaborating with remote colleagues"/>
    <s v="Connectivity/internet issues"/>
    <s v="Difficulty innovating"/>
    <s v="Interruptions"/>
    <s v="Difficulty collaborating with remote colleagues"/>
    <s v="Problems with audio-visual setup"/>
    <s v="Problems with audio-visual setup"/>
    <s v="Noisy work environment"/>
    <s v="Difficulty collaborating with remote colleagues"/>
    <s v="Interruptions"/>
    <s v="Difficulty collaborating with remote colleagues"/>
    <s v="Noisy work environment"/>
    <s v="Strongly agree"/>
    <s v="Strongly agree"/>
    <s v="Strongly agree"/>
    <s v="No"/>
    <m/>
    <m/>
    <m/>
    <m/>
    <m/>
    <m/>
    <m/>
    <m/>
    <m/>
    <m/>
    <x v="2"/>
    <m/>
    <n v="9"/>
    <n v="1"/>
    <n v="4"/>
    <n v="1.5"/>
    <n v="8"/>
    <n v="1"/>
    <n v="5.5"/>
    <n v="2"/>
  </r>
  <r>
    <x v="0"/>
    <n v="1400"/>
    <n v="1993"/>
    <s v="Female"/>
    <s v="Between 1 and 5 years"/>
    <s v="Professional, Scientific and Technical"/>
    <s v="Clerical and administrative workers - General Clerical Worker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100% - All of my time"/>
    <s v="No"/>
    <m/>
    <s v="Strongly agree"/>
    <s v="Strongly agree"/>
    <s v="Strongly agree"/>
    <s v="Somewhat disagree"/>
    <s v="Strongly Positive"/>
    <s v="Strongly agree"/>
    <s v="Strongly agree"/>
    <s v="Strongly agree"/>
    <s v="Strongly agree"/>
    <s v="Strongly agree"/>
    <s v="Somewhat disagree"/>
    <s v="Strongly agree"/>
    <s v="Strongly Positive"/>
    <s v="They are about the same"/>
    <s v="Very likely"/>
    <s v="Very likely"/>
    <s v="Very likely"/>
    <n v="2"/>
    <n v="8"/>
    <n v="1.5"/>
    <n v="4.5"/>
    <n v="8"/>
    <n v="0.5"/>
    <n v="8"/>
    <n v="1.5"/>
    <n v="6"/>
    <n v="8"/>
    <s v="No"/>
    <m/>
    <s v="Significantly improved"/>
    <x v="5"/>
    <s v="Significantly improved"/>
    <x v="5"/>
    <s v="Significantly improved"/>
    <s v="Significantly improved"/>
    <s v="Significantly improved"/>
    <s v="Significantly improved"/>
    <s v="Significantly improved"/>
    <s v="Somewhat improved"/>
    <s v="Not a barrier for me"/>
    <s v="Stayed about the same"/>
    <s v="Not a barrier for me"/>
    <s v="Somewhat improved"/>
    <s v="Not a barrier for me"/>
    <s v="Significantly improved"/>
    <m/>
    <s v="Noisy work environment"/>
    <s v="Difficulty collaborating with remote colleagues"/>
    <s v="Lack of appropriate work and meeting spaces"/>
    <s v="Connectivity/internet issues"/>
    <s v="Interruptions"/>
    <s v="Connectivity/internet issues"/>
    <s v="Lack of privacy"/>
    <s v="Difficulty collaborating with remote colleagues"/>
    <s v="Noisy work environment"/>
    <s v="Connectivity/internet issues"/>
    <s v="Noisy work environment"/>
    <s v="Problems with audio-visual setup"/>
    <s v="Interruptions"/>
    <s v="Connectivity/internet issues"/>
    <s v="Noisy work environment"/>
    <s v="Difficulty innovating"/>
    <s v="Noisy work environment"/>
    <s v="Connectivity/internet issues"/>
    <s v="Interruptions"/>
    <s v="Difficulty innovating"/>
    <s v="Lack of appropriate work and meeting spaces"/>
    <s v="Difficulty innovating"/>
    <s v="Noisy work environment"/>
    <s v="Connectivity/internet issues"/>
    <s v="Interruptions"/>
    <s v="Difficulty collaborating with remote colleagues"/>
    <s v="Noisy work environment"/>
    <s v="Difficulty innovating"/>
    <s v="Strongly agree"/>
    <s v="Strongly agree"/>
    <s v="Somewhat agree"/>
    <s v="No"/>
    <m/>
    <m/>
    <m/>
    <m/>
    <m/>
    <m/>
    <m/>
    <m/>
    <m/>
    <m/>
    <x v="2"/>
    <m/>
    <n v="8"/>
    <n v="1.5"/>
    <n v="4.5"/>
    <n v="0.5"/>
    <n v="8"/>
    <n v="1.5"/>
    <n v="6"/>
    <n v="2"/>
  </r>
  <r>
    <x v="0"/>
    <n v="1401"/>
    <n v="1979"/>
    <s v="Female"/>
    <s v="More than 5 years"/>
    <s v="Health Care and Social Assistance"/>
    <s v="Managers - Specialist Managers"/>
    <s v="Between 20 and 199"/>
    <s v="Couple with dependent children"/>
    <s v="Metro"/>
    <n v="0.4"/>
    <s v="50% - About half of my time"/>
    <s v="50% - I spent about half of my time remote working"/>
    <x v="1"/>
    <s v="50% - About half of my time"/>
    <s v="No"/>
    <s v="No"/>
    <m/>
    <m/>
    <s v="Yes"/>
    <s v="50% - About half of my time"/>
    <s v="Strongly agree"/>
    <s v="Strongly agree"/>
    <s v="Strongly agree"/>
    <s v="Strongly agree"/>
    <s v="Strongly Positive"/>
    <s v="Strongly agree"/>
    <s v="Strongly agree"/>
    <s v="Neither agree nor disagree"/>
    <s v="Strongly agree"/>
    <s v="Strongly agree"/>
    <s v="Somewhat disagree"/>
    <s v="Somewhat agree"/>
    <s v="Strongly Positive"/>
    <s v="They are about the same"/>
    <s v="Neither unlikely or likely"/>
    <s v="Neither unlikely or likely"/>
    <s v="Neither unlikely or likely"/>
    <n v="1"/>
    <n v="6"/>
    <n v="4"/>
    <n v="6"/>
    <n v="7"/>
    <n v="0.5"/>
    <n v="6.5"/>
    <n v="4"/>
    <n v="6"/>
    <n v="7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Lack of privacy"/>
    <s v="Interruptions"/>
    <s v="Problems with audio-visual setup"/>
    <s v="Lack of privacy"/>
    <s v="Difficulty innovating"/>
    <s v="Interruptions"/>
    <s v="Difficulty innovating"/>
    <s v="Lack of privacy"/>
    <s v="Difficulty innovating"/>
    <s v="Noisy work environment"/>
    <s v="Problems with audio-visual setup"/>
    <s v="Noisy work environment"/>
    <s v="Problems with audio-visual setup"/>
    <s v="Interruptions"/>
    <s v="Lack of privacy"/>
    <s v="Noisy work environment"/>
    <s v="Difficulty collaborating with remote colleagues"/>
    <s v="Noisy work environment"/>
    <s v="Difficulty innovating"/>
    <s v="Interruptions"/>
    <s v="Problems with audio-visual setup"/>
    <s v="Lack of appropriate work and meeting spaces"/>
    <s v="Problems with audio-visual setup"/>
    <s v="Noisy work environment"/>
    <s v="Difficulty collaborating with remote colleagues"/>
    <s v="Interruptions"/>
    <s v="Difficulty innovating"/>
    <s v="Noisy work environment"/>
    <s v="Somewhat agree"/>
    <s v="Somewhat agree"/>
    <s v="Somewhat agree"/>
    <s v="Yes"/>
    <s v="Yes"/>
    <s v="Neither agree nor disagree"/>
    <s v="Somewhat agree"/>
    <s v="Somewhat agree"/>
    <s v="Somewhat agree"/>
    <s v="Somewhat agree"/>
    <s v="Neither agree nor disagree"/>
    <s v="Somewhat agree"/>
    <s v="Somewhat agree"/>
    <s v="Somewhat agree"/>
    <x v="0"/>
    <s v="I’m 50% more productive when working remotely (or more)"/>
    <n v="6"/>
    <n v="4"/>
    <n v="6"/>
    <n v="0.5"/>
    <n v="6.5"/>
    <n v="4"/>
    <n v="6"/>
    <n v="1"/>
  </r>
  <r>
    <x v="0"/>
    <n v="1402"/>
    <n v="1992"/>
    <s v="Female"/>
    <s v="Between 1 and 5 years"/>
    <s v="Professional, Scientific and Technical"/>
    <s v="Professionals - Health Professionals"/>
    <s v="Between 5 and 19"/>
    <s v="Couple with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disagree"/>
    <s v="Strongly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Senior leadership"/>
    <s v="Somewhat likely"/>
    <s v="Somewhat likely"/>
    <s v="Somewhat likely"/>
    <n v="1"/>
    <n v="10"/>
    <n v="2"/>
    <n v="3"/>
    <n v="8"/>
    <n v="2"/>
    <n v="9"/>
    <n v="1"/>
    <n v="3"/>
    <n v="9"/>
    <s v="No"/>
    <m/>
    <s v="Stayed about the same"/>
    <x v="1"/>
    <s v="Stayed about the same"/>
    <x v="1"/>
    <s v="Somewhat worsened"/>
    <s v="Somewhat worsened"/>
    <s v="Somewhat worsened"/>
    <s v="Somewhat improved"/>
    <s v="Somewhat worsened"/>
    <s v="Somewhat improved"/>
    <s v="Somewhat improved"/>
    <s v="Significantly worsened"/>
    <s v="Somewhat improved"/>
    <s v="Stayed about the same"/>
    <s v="Somewhat improv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Somewhat agree"/>
    <s v="No"/>
    <m/>
    <m/>
    <m/>
    <m/>
    <m/>
    <m/>
    <m/>
    <m/>
    <m/>
    <m/>
    <x v="3"/>
    <m/>
    <n v="10"/>
    <n v="2"/>
    <n v="3"/>
    <n v="2"/>
    <n v="9"/>
    <n v="1"/>
    <n v="3"/>
    <n v="1"/>
  </r>
  <r>
    <x v="0"/>
    <n v="1403"/>
    <n v="1982"/>
    <s v="Female"/>
    <s v="Between 1 and 5 years"/>
    <s v="Rental, Hiring and Real Estate"/>
    <s v="Sales workers - Sales Support Workers"/>
    <s v="Between 5 and 19"/>
    <s v="One parent family with dependent children"/>
    <s v="Metro"/>
    <n v="0.4"/>
    <s v="100% - All of my time"/>
    <n v="0.4"/>
    <x v="4"/>
    <s v="100% - All of my time"/>
    <s v="Yes"/>
    <s v="Yes"/>
    <n v="0.1"/>
    <s v="100% - All of my time"/>
    <s v="Unsure"/>
    <m/>
    <s v="Somewhat agree"/>
    <s v="Somewhat disagree"/>
    <s v="Somewhat agree"/>
    <s v="Somewhat agree"/>
    <s v="Strongly Positive"/>
    <s v="Somewhat disagree"/>
    <s v="Strongly agree"/>
    <s v="Somewhat agree"/>
    <s v="Somewhat agree"/>
    <s v="Strongly agree"/>
    <s v="Strongly disagree"/>
    <s v="Neither agree nor disagree"/>
    <s v="Somewhat Positive"/>
    <s v="My direct manger(s)"/>
    <s v="Somewhat unlikely"/>
    <s v="Somewhat unlikely"/>
    <s v="Somewhat unlikely"/>
    <n v="1.5"/>
    <n v="8"/>
    <n v="3"/>
    <n v="4"/>
    <n v="7.5"/>
    <n v="0"/>
    <n v="8"/>
    <n v="4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Not a barrier for me"/>
    <s v="Stayed about the same"/>
    <s v="Significantly improved"/>
    <s v="Somewhat improved"/>
    <s v="Stayed about the same"/>
    <s v="Somewhat improved"/>
    <s v="Stayed about the same"/>
    <m/>
    <s v="Interruptions"/>
    <s v="Noisy work environment"/>
    <s v="Problems with audio-visual setup"/>
    <s v="Lack of appropriate work and meeting spaces"/>
    <s v="Difficulty innovating"/>
    <s v="Interruptions"/>
    <s v="Difficulty collaborating with remote colleagues"/>
    <s v="Lack of privacy"/>
    <s v="Connectivity/internet issues"/>
    <s v="Noisy work environment"/>
    <s v="Noisy work environment"/>
    <s v="Interruptions"/>
    <s v="Connectivity/internet issues"/>
    <s v="Difficulty collaborating with remote colleagues"/>
    <s v="Difficulty innovating"/>
    <s v="Noisy work environment"/>
    <s v="Connectivity/internet issues"/>
    <s v="Difficulty collaborating with remote colleagues"/>
    <s v="Difficulty innovating"/>
    <s v="Problems with audio-visual setup"/>
    <s v="Difficulty innovating"/>
    <s v="Problems with audio-visual setup"/>
    <s v="Noisy work environment"/>
    <s v="Problems with audio-visual setup"/>
    <s v="Difficulty collaborating with remote colleagues"/>
    <s v="Interruptions"/>
    <s v="Noisy work environment"/>
    <s v="Difficulty innovating"/>
    <s v="Strongly agree"/>
    <s v="Somewhat agree"/>
    <s v="Somewhat disagree"/>
    <s v="No"/>
    <m/>
    <m/>
    <m/>
    <m/>
    <m/>
    <m/>
    <m/>
    <m/>
    <m/>
    <m/>
    <x v="1"/>
    <m/>
    <n v="8"/>
    <n v="3"/>
    <n v="4"/>
    <n v="0"/>
    <n v="8"/>
    <n v="4"/>
    <n v="4"/>
    <n v="1.5"/>
  </r>
  <r>
    <x v="0"/>
    <n v="1404"/>
    <n v="1993"/>
    <s v="Female"/>
    <s v="Between 6 and 12 months"/>
    <s v="Information Media and Telecommunications"/>
    <s v="Professionals - ICT Professionals"/>
    <s v="More than 200"/>
    <s v="Other one family household"/>
    <s v="Metro"/>
    <n v="0.9"/>
    <n v="0.9"/>
    <n v="0.6"/>
    <x v="0"/>
    <s v="More than half of my time"/>
    <s v="Yes"/>
    <s v="Yes"/>
    <n v="0.2"/>
    <n v="0.2"/>
    <s v="No"/>
    <m/>
    <s v="Somewhat agree"/>
    <s v="Somewhat agree"/>
    <s v="Somewhat agree"/>
    <s v="Somewhat agree"/>
    <s v="Somewhat Positive"/>
    <s v="Somewhat agree"/>
    <s v="Somewhat agree"/>
    <s v="Somewhat agree"/>
    <s v="Somewhat agree"/>
    <s v="Somewhat agree"/>
    <s v="Neither agree nor disagree"/>
    <s v="Somewhat agree"/>
    <s v="Somewhat Positive"/>
    <s v="They are about the same"/>
    <s v="Somewhat unlikely"/>
    <s v="Somewhat likely"/>
    <s v="Somewhat likely"/>
    <n v="2"/>
    <n v="6"/>
    <n v="2"/>
    <n v="6"/>
    <n v="8"/>
    <n v="0"/>
    <n v="7"/>
    <n v="3"/>
    <n v="6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Lack of privacy"/>
    <s v="Lack of appropriate work and meeting spaces"/>
    <s v="Connectivity/internet issues"/>
    <s v="Interruptions"/>
    <s v="Lack of appropriate work and meeting spaces"/>
    <s v="Difficulty collaborating with remote colleagues"/>
    <s v="Lack of privacy"/>
    <s v="Interruptions"/>
    <s v="Connectivity/internet issues"/>
    <s v="Noisy work environment"/>
    <s v="Problems with audio-visual setup"/>
    <s v="Interruptions"/>
    <s v="Problems with audio-visual setup"/>
    <s v="Difficulty innovating"/>
    <s v="Lack of appropriate work and meeting spaces"/>
    <s v="Noisy work environment"/>
    <s v="Lack of appropriate work and meeting spaces"/>
    <s v="Problems with audio-visual setup"/>
    <s v="Lack of privacy"/>
    <s v="Problems with audio-visual setup"/>
    <s v="Difficulty innovating"/>
    <s v="Problems with audio-visual setup"/>
    <s v="Connectivity/internet issues"/>
    <s v="Interruptions"/>
    <s v="Lack of privacy"/>
    <s v="Difficulty innovating"/>
    <s v="Noisy work environment"/>
    <s v="Somewhat agree"/>
    <s v="Somewhat agree"/>
    <s v="Somewhat agree"/>
    <s v="Yes"/>
    <s v="Yes"/>
    <s v="Somewhat agree"/>
    <s v="Strongly agree"/>
    <s v="Strongly agree"/>
    <s v="Strongly agree"/>
    <s v="Somewhat agree"/>
    <s v="Somewhat agree"/>
    <s v="Somewhat agree"/>
    <s v="Somewhat agree"/>
    <s v="Somewhat agree"/>
    <x v="2"/>
    <s v="I’m 20% more productive when working remotely"/>
    <n v="6"/>
    <n v="2"/>
    <n v="6"/>
    <n v="0"/>
    <n v="7"/>
    <n v="3"/>
    <n v="6"/>
    <n v="2"/>
  </r>
  <r>
    <x v="0"/>
    <n v="1405"/>
    <n v="1982"/>
    <s v="Female"/>
    <s v="More than 5 years"/>
    <s v="Professional, Scientific and Technical"/>
    <s v="Professionals - Legal, Social and Welfare Professionals"/>
    <s v="More than 200"/>
    <s v="One parent family with dependent children"/>
    <s v="Metro"/>
    <s v="100% - I spent all of my time remote working"/>
    <s v="100% - All of my time"/>
    <s v="100% - I spent all of my time remote working"/>
    <x v="0"/>
    <s v="100% - All of my time"/>
    <s v="Yes"/>
    <s v="No"/>
    <m/>
    <m/>
    <s v="Unsure"/>
    <m/>
    <s v="Neither agree nor disagree"/>
    <s v="Somewhat agree"/>
    <s v="Somewhat disagree"/>
    <s v="Strongly agree"/>
    <s v="Somewhat Positive"/>
    <s v="Neither agree nor disagree"/>
    <s v="Somewhat agree"/>
    <s v="Neither agree nor disagree"/>
    <s v="Somewhat disagree"/>
    <s v="Somewhat agree"/>
    <s v="Somewhat disagree"/>
    <s v="Strongly disagree"/>
    <s v="Somewhat Positive"/>
    <s v="Senior leadership"/>
    <s v="Neither unlikely or likely"/>
    <s v="Neither unlikely or likely"/>
    <s v="Very likely"/>
    <n v="3"/>
    <n v="7"/>
    <n v="4"/>
    <n v="4"/>
    <n v="6"/>
    <n v="0.5"/>
    <n v="7"/>
    <n v="5"/>
    <n v="5.5"/>
    <n v="6"/>
    <s v="No"/>
    <m/>
    <s v="Significantly improved"/>
    <x v="5"/>
    <s v="Somewhat improved"/>
    <x v="1"/>
    <s v="Stayed about the same"/>
    <s v="Stayed about the same"/>
    <s v="Stayed about the same"/>
    <s v="Stayed about the same"/>
    <s v="Stayed about the same"/>
    <s v="Not a barrier for me"/>
    <s v="Significantly improved"/>
    <s v="Significantly improved"/>
    <s v="Not a barrier for me"/>
    <s v="Significantly improved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Yes"/>
    <s v="Yes"/>
    <s v="Neither agree nor disagree"/>
    <s v="Somewhat agree"/>
    <s v="Neither agree nor disagree"/>
    <s v="Somewhat agree"/>
    <s v="Somewhat agree"/>
    <s v="Somewhat agree"/>
    <s v="Somewhat agree"/>
    <s v="Somewhat agree"/>
    <s v="Somewhat agree"/>
    <x v="0"/>
    <s v="I’m 50% more productive when working remotely (or more)"/>
    <n v="7"/>
    <n v="4"/>
    <n v="4"/>
    <n v="0.5"/>
    <n v="7"/>
    <n v="5"/>
    <n v="5.5"/>
    <n v="3"/>
  </r>
  <r>
    <x v="0"/>
    <n v="1406"/>
    <n v="1980"/>
    <s v="Female"/>
    <s v="Between 1 and 5 years"/>
    <s v="Agriculture, Forestry and Fishing"/>
    <s v="Professionals - Business, Human Resource and Marketing Professionals"/>
    <s v="Between 5 and 19"/>
    <s v="One parent family with dependent children"/>
    <s v="Metro"/>
    <s v="50% - I spent about half of my time remote working"/>
    <n v="0.6"/>
    <s v="50% - I spent about half of my time remote working"/>
    <x v="0"/>
    <s v="50% - About half of my time"/>
    <s v="Yes"/>
    <s v="Yes"/>
    <n v="0.6"/>
    <n v="0.6"/>
    <s v="Yes"/>
    <n v="0.6"/>
    <s v="Somewhat agree"/>
    <s v="Neither agree nor disagree"/>
    <s v="Somewhat agree"/>
    <s v="Neither agree nor disagree"/>
    <s v="Somewhat Positive"/>
    <s v="Neither agree nor disagree"/>
    <s v="Neither agree nor disagree"/>
    <s v="Somewhat agree"/>
    <s v="Somewhat agree"/>
    <s v="Neither agree nor disagree"/>
    <s v="Somewhat agree"/>
    <s v="Somewhat agree"/>
    <s v="Somewhat Positive"/>
    <s v="Senior leadership"/>
    <s v="Very likely"/>
    <s v="Very likely"/>
    <s v="Somewhat likely"/>
    <n v="5"/>
    <n v="8"/>
    <n v="3"/>
    <n v="1"/>
    <n v="7"/>
    <n v="2"/>
    <n v="9"/>
    <n v="3"/>
    <n v="3"/>
    <n v="7"/>
    <s v="No"/>
    <m/>
    <s v="Somewhat improved"/>
    <x v="1"/>
    <s v="Significantly improved"/>
    <x v="0"/>
    <s v="Stayed about the same"/>
    <s v="Stayed about the same"/>
    <s v="Somewhat improved"/>
    <s v="Somewhat improved"/>
    <s v="Stayed about the same"/>
    <s v="Somewhat improved"/>
    <s v="Somewhat worsened"/>
    <s v="Somewhat worsened"/>
    <s v="Stayed about the same"/>
    <s v="Somewhat improved"/>
    <s v="Somewhat worsened"/>
    <s v="Stayed about the same"/>
    <m/>
    <s v="Interruptions"/>
    <s v="Noisy work environment"/>
    <s v="Lack of appropriate work and meeting spaces"/>
    <s v="Problems with audio-visual setup"/>
    <s v="Lack of appropriate work and meeting spaces"/>
    <s v="Connectivity/internet issues"/>
    <s v="Lack of privacy"/>
    <s v="Difficulty innovating"/>
    <s v="Interruptions"/>
    <s v="Noisy work environment"/>
    <s v="Lack of appropriate work and meeting spaces"/>
    <s v="Interruptions"/>
    <s v="Problems with audio-visual setup"/>
    <s v="Connectivity/internet issues"/>
    <s v="Difficulty innovating"/>
    <s v="Lack of appropriate work and meeting spaces"/>
    <s v="Lack of appropriate work and meeting spaces"/>
    <s v="Connectivity/internet issues"/>
    <s v="Difficulty innovating"/>
    <s v="Problems with audio-visual setup"/>
    <s v="Difficulty collaborating with remote colleagues"/>
    <s v="Problems with audio-visual setup"/>
    <s v="Problems with audio-visual setup"/>
    <s v="Connectivity/internet issues"/>
    <s v="Lack of appropriate work and meeting spaces"/>
    <s v="Interruptions"/>
    <s v="Difficulty collaborating with remote colleagues"/>
    <s v="Problems with audio-visual setup"/>
    <s v="Somewhat agree"/>
    <s v="Somewhat agree"/>
    <s v="Strongly agree"/>
    <s v="No"/>
    <m/>
    <m/>
    <m/>
    <m/>
    <m/>
    <m/>
    <m/>
    <m/>
    <m/>
    <m/>
    <x v="3"/>
    <m/>
    <n v="8"/>
    <n v="3"/>
    <n v="1"/>
    <n v="2"/>
    <n v="9"/>
    <n v="3"/>
    <n v="3"/>
    <n v="5"/>
  </r>
  <r>
    <x v="0"/>
    <n v="1407"/>
    <n v="1976"/>
    <s v="Female"/>
    <s v="Between 1 and 5 years"/>
    <s v="Financial and Insurance"/>
    <s v="Managers - Specialist Managers"/>
    <s v="More than 200"/>
    <s v="Single person"/>
    <s v="Metro"/>
    <s v="100% - I spent all of my time remote working"/>
    <n v="0.8"/>
    <n v="0.8"/>
    <x v="0"/>
    <s v="More than half of my time"/>
    <s v="Yes"/>
    <s v="No"/>
    <m/>
    <m/>
    <s v="Yes"/>
    <s v="50% - About half of my time"/>
    <s v="Somewhat agree"/>
    <s v="Somewhat agree"/>
    <s v="Somewhat agree"/>
    <s v="Somewhat agree"/>
    <s v="Neither positive nor negative"/>
    <s v="Neither agree nor disagree"/>
    <s v="Somewhat disagree"/>
    <s v="Strongly disagree"/>
    <s v="Somewhat agree"/>
    <s v="Somewhat agree"/>
    <s v="Neither agree nor disagree"/>
    <s v="Neither agree nor disagree"/>
    <s v="Somewhat Positive"/>
    <s v="My direct manger(s)"/>
    <s v="Very unlikely"/>
    <s v="Very unlikely"/>
    <s v="Very unlikely"/>
    <n v="2.5"/>
    <n v="9"/>
    <n v="2"/>
    <n v="2.5"/>
    <n v="8"/>
    <n v="0.5"/>
    <n v="9"/>
    <n v="2"/>
    <n v="5.5"/>
    <n v="7"/>
    <s v="No"/>
    <m/>
    <s v="Not a barrier for me"/>
    <x v="1"/>
    <s v="Stayed about the same"/>
    <x v="1"/>
    <s v="Stayed about the same"/>
    <s v="Stayed about the same"/>
    <s v="Stayed about the same"/>
    <s v="Not a barrier for me"/>
    <s v="Stayed about the same"/>
    <s v="Stayed about the same"/>
    <s v="Stayed about the same"/>
    <s v="Somewhat worsened"/>
    <s v="Somewhat worsened"/>
    <s v="Not a barrier for me"/>
    <s v="Not a barrier for me"/>
    <s v="Not a barrier for me"/>
    <m/>
    <s v="Interruptions"/>
    <s v="Difficulty collaborating with remote colleagues"/>
    <s v="Problems with audio-visual setup"/>
    <s v="Lack of appropriate work and meeting spaces"/>
    <s v="Connectivity/internet issues"/>
    <s v="Lack of appropriate work and meeting spaces"/>
    <s v="Connectivity/internet issues"/>
    <s v="Difficulty collaborating with remote colleagues"/>
    <s v="Connectivity/internet issues"/>
    <s v="Difficulty innovating"/>
    <s v="Problems with audio-visual setup"/>
    <s v="Lack of appropriate work and meeting spaces"/>
    <s v="Problems with audio-visual setup"/>
    <s v="Difficulty collaborating with remote colleagues"/>
    <s v="Lack of privacy"/>
    <s v="Lack of appropriate work and meeting spaces"/>
    <s v="Connectivity/internet issues"/>
    <s v="Lack of appropriate work and meeting spaces"/>
    <s v="Problems with audio-visual setup"/>
    <s v="Difficulty innovating"/>
    <s v="Problems with audio-visual setup"/>
    <s v="Difficulty collaborating with remote colleagues"/>
    <s v="Problems with audio-visual setup"/>
    <s v="Noisy work environment"/>
    <s v="Lack of privacy"/>
    <s v="Difficulty collaborating with remote colleagues"/>
    <s v="Problems with audio-visual setup"/>
    <s v="Difficulty collaborating with remote colleagues"/>
    <s v="Somewhat agree"/>
    <s v="Somewhat agree"/>
    <s v="Somewhat agree"/>
    <s v="No"/>
    <m/>
    <m/>
    <m/>
    <m/>
    <m/>
    <m/>
    <m/>
    <m/>
    <m/>
    <m/>
    <x v="1"/>
    <m/>
    <n v="9"/>
    <n v="2"/>
    <n v="2.5"/>
    <n v="0.5"/>
    <n v="9"/>
    <n v="2"/>
    <n v="5.5"/>
    <n v="2.5"/>
  </r>
  <r>
    <x v="0"/>
    <n v="1408"/>
    <n v="1979"/>
    <s v="Female"/>
    <s v="Between 1 and 5 years"/>
    <s v="Health Care and Social Assistance"/>
    <s v="Professionals - Legal, Social and Welfare Professionals"/>
    <s v="More than 200"/>
    <s v="One parent family with dependent children"/>
    <s v="Metro"/>
    <s v="Less than 10% of my time"/>
    <n v="0.2"/>
    <n v="0.2"/>
    <x v="1"/>
    <s v="Less than 10% of my time"/>
    <s v="Yes"/>
    <s v="Yes"/>
    <n v="0.1"/>
    <n v="0.2"/>
    <s v="Unsure"/>
    <m/>
    <s v="Somewhat disagree"/>
    <s v="Neither agree nor disagree"/>
    <s v="Strongly agree"/>
    <s v="Somewhat agree"/>
    <s v="Neither positive nor negative"/>
    <s v="Neither agree nor disagree"/>
    <s v="Somewhat disagree"/>
    <s v="Somewhat disagree"/>
    <s v="Neither agree nor disagree"/>
    <s v="Somewhat agree"/>
    <s v="Neither agree nor disagree"/>
    <s v="Neither agree nor disagree"/>
    <s v="Neither positive nor negative"/>
    <s v="They are about the same"/>
    <s v="Somewhat unlikely"/>
    <s v="Somewhat unlikely"/>
    <s v="Somewhat unlikely"/>
    <n v="3"/>
    <n v="8"/>
    <n v="4"/>
    <n v="2"/>
    <n v="7"/>
    <n v="1"/>
    <n v="9"/>
    <n v="5"/>
    <n v="2"/>
    <n v="7"/>
    <s v="No"/>
    <m/>
    <s v="Significantly worsened"/>
    <x v="1"/>
    <s v="Stayed about the same"/>
    <x v="3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Somewhat improved"/>
    <s v="Not a barrier for me"/>
    <s v="Not a barrier for me"/>
    <s v="Not a barrier for me"/>
    <m/>
    <s v="Interruptions"/>
    <s v="Difficulty collaborating with remote colleagues"/>
    <s v="Problems with audio-visual setup"/>
    <s v="Lack of appropriate work and meeting spaces"/>
    <s v="Interruptions"/>
    <s v="Difficulty innovating"/>
    <s v="Difficulty collaborating with remote colleagues"/>
    <s v="Connectivity/internet issues"/>
    <s v="Interruptions"/>
    <s v="Difficulty innovating"/>
    <s v="Interruptions"/>
    <s v="Noisy work environment"/>
    <s v="Difficulty collaborating with remote colleagues"/>
    <s v="Connectivity/internet issues"/>
    <s v="Lack of appropriate work and meeting spaces"/>
    <s v="Difficulty innovating"/>
    <s v="Lack of appropriate work and meeting spaces"/>
    <s v="Connectivity/internet issues"/>
    <s v="Interruptions"/>
    <s v="Problems with audio-visual setup"/>
    <s v="Lack of appropriate work and meeting spaces"/>
    <s v="Difficulty collaborating with remote colleagues"/>
    <s v="Problems with audio-visual setup"/>
    <s v="Noisy work environment"/>
    <s v="Interruptions"/>
    <s v="Difficulty collaborating with remote colleagues"/>
    <s v="Problems with audio-visual setup"/>
    <s v="Difficulty collaborating with remote colleagues"/>
    <s v="Somewhat agree"/>
    <s v="Somewhat agree"/>
    <s v="Somewhat agree"/>
    <s v="No"/>
    <m/>
    <m/>
    <m/>
    <m/>
    <m/>
    <m/>
    <m/>
    <m/>
    <m/>
    <m/>
    <x v="2"/>
    <m/>
    <n v="8"/>
    <n v="4"/>
    <n v="2"/>
    <n v="1"/>
    <n v="9"/>
    <n v="5"/>
    <n v="2"/>
    <n v="3"/>
  </r>
  <r>
    <x v="0"/>
    <n v="1409"/>
    <n v="1962"/>
    <s v="Female"/>
    <s v="Between 1 and 5 years"/>
    <s v="Professional, Scientific and Technical"/>
    <s v="Clerical and administrative workers - Clerical and Office Support Workers"/>
    <s v="Between 20 and 199"/>
    <s v="One parent family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omewhat agree"/>
    <s v="Somewhat disagree"/>
    <s v="Strongly agree"/>
    <s v="Strongly Positive"/>
    <s v="Neither agree nor disagree"/>
    <s v="Strongly agree"/>
    <s v="Neither agree nor disagree"/>
    <s v="Strongly agree"/>
    <s v="Strongly agree"/>
    <s v="Strongly disagree"/>
    <s v="Strongly disagree"/>
    <s v="Strongly Positive"/>
    <s v="My direct manger(s)"/>
    <s v="Very likely"/>
    <s v="Very likely"/>
    <s v="Very likely"/>
    <n v="0"/>
    <n v="8"/>
    <n v="5"/>
    <n v="4"/>
    <n v="7"/>
    <n v="0"/>
    <n v="8"/>
    <n v="5"/>
    <n v="4"/>
    <n v="7"/>
    <s v="No"/>
    <m/>
    <s v="Not a barrier for me"/>
    <x v="2"/>
    <s v="Stayed about the sa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Noisy work environment"/>
    <s v="Connectivity/internet issues"/>
    <s v="Lack of privacy"/>
    <s v="Interruptions"/>
    <s v="Difficulty innovating"/>
    <s v="Difficulty collaborating with remote colleagues"/>
    <s v="Connectivity/internet issues"/>
    <s v="Noisy work environment"/>
    <s v="Connectivity/internet issues"/>
    <s v="Interruptions"/>
    <s v="Lack of appropriate work and meeting spaces"/>
    <s v="Interruptions"/>
    <s v="Connectivity/internet issues"/>
    <s v="Noisy work environment"/>
    <s v="Difficulty innovating"/>
    <s v="Noisy work environment"/>
    <s v="Lack of appropriate work and meeting spaces"/>
    <s v="Interruptions"/>
    <s v="Problems with audio-visual setup"/>
    <s v="Difficulty collaborating with remote colleagues"/>
    <s v="Lack of appropriate work and meeting spaces"/>
    <s v="Noisy work environment"/>
    <s v="Lack of privacy"/>
    <s v="Interruptions"/>
    <s v="Lack of appropriate work and meeting spaces"/>
    <s v="Noisy work environment"/>
    <s v="Difficulty innovating"/>
    <s v="Strongly agree"/>
    <s v="Strongly agree"/>
    <s v="Strongly disagree"/>
    <s v="No"/>
    <m/>
    <m/>
    <m/>
    <m/>
    <m/>
    <m/>
    <m/>
    <m/>
    <m/>
    <m/>
    <x v="0"/>
    <m/>
    <n v="8"/>
    <n v="5"/>
    <n v="4"/>
    <n v="0"/>
    <n v="8"/>
    <n v="5"/>
    <n v="4"/>
    <n v="0"/>
  </r>
  <r>
    <x v="0"/>
    <n v="1410"/>
    <n v="1988"/>
    <s v="Female"/>
    <s v="Between 1 and 5 years"/>
    <s v="Transport, Postal and Warehousing"/>
    <s v="Professionals - Business, Human Resource and Marketing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omewhat agree"/>
    <s v="Somewhat agree"/>
    <s v="Somewhat agree"/>
    <s v="Somewhat agree"/>
    <s v="Somewhat Positive"/>
    <s v="Strongly agree"/>
    <s v="Somewhat agree"/>
    <s v="Somewhat disagree"/>
    <s v="Neither agree nor disagree"/>
    <s v="Strongly agree"/>
    <s v="Strongly disagree"/>
    <s v="Neither agree nor disagree"/>
    <s v="Strongly Positive"/>
    <s v="My direct manger(s)"/>
    <s v="Neither unlikely or likely"/>
    <s v="Neither unlikely or likely"/>
    <s v="Somewhat unlikely"/>
    <n v="3"/>
    <n v="8.5"/>
    <n v="1"/>
    <n v="4"/>
    <n v="7.5"/>
    <n v="0"/>
    <n v="8.5"/>
    <n v="1"/>
    <n v="6.5"/>
    <n v="8"/>
    <s v="Yes"/>
    <n v="0.05"/>
    <s v="Stayed about the same"/>
    <x v="3"/>
    <s v="Stayed about the same"/>
    <x v="3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s v="Stayed about the sa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8"/>
    <m/>
    <n v="8.5"/>
    <n v="1"/>
    <n v="4"/>
    <n v="0"/>
    <n v="8.5"/>
    <n v="1"/>
    <n v="6.5"/>
    <n v="3"/>
  </r>
  <r>
    <x v="0"/>
    <n v="1411"/>
    <n v="1998"/>
    <s v="Female"/>
    <s v="Between 6 and 12 months"/>
    <s v="Other Services"/>
    <s v="Managers - Specialist Managers"/>
    <s v="Between 20 and 199"/>
    <s v="Multiple family household"/>
    <s v="Metro"/>
    <n v="0.1"/>
    <n v="0.3"/>
    <n v="0.1"/>
    <x v="3"/>
    <s v="Less than half of my time"/>
    <s v="Yes"/>
    <s v="Yes"/>
    <n v="0.1"/>
    <n v="0.4"/>
    <s v="Yes"/>
    <n v="0.7"/>
    <s v="Neither agree nor disagree"/>
    <s v="Strongly disagree"/>
    <s v="Strongly agree"/>
    <s v="Strongly agree"/>
    <s v="Neither positive nor negative"/>
    <s v="Strongly disagree"/>
    <s v="Strongly disagree"/>
    <s v="Somewhat agree"/>
    <s v="Somewhat disagree"/>
    <s v="Somewhat agree"/>
    <s v="Somewhat agree"/>
    <s v="Strongly agree"/>
    <s v="Strongly Positive"/>
    <s v="They are about the same"/>
    <s v="Very unlikely"/>
    <s v="Very unlikely"/>
    <s v="Very unlikely"/>
    <n v="2"/>
    <n v="7"/>
    <n v="3"/>
    <n v="2"/>
    <n v="10"/>
    <n v="0"/>
    <n v="7"/>
    <n v="3.5"/>
    <n v="3.5"/>
    <n v="10"/>
    <s v="No"/>
    <m/>
    <s v="Somewhat worsened"/>
    <x v="1"/>
    <s v="Somewhat worsened"/>
    <x v="2"/>
    <s v="Significantly worsened"/>
    <s v="Stayed about the same"/>
    <s v="Stayed about the same"/>
    <s v="Stayed about the same"/>
    <s v="Stayed about the same"/>
    <s v="Stayed about the same"/>
    <s v="Significantly improved"/>
    <s v="Stayed about the same"/>
    <s v="Somewhat worsened"/>
    <s v="Stayed about the same"/>
    <s v="Somewhat worsened"/>
    <s v="Significantly improved"/>
    <m/>
    <s v="Lack of privacy"/>
    <s v="Interruptions"/>
    <s v="Lack of appropriate work and meeting spaces"/>
    <s v="Problems with audio-visual setup"/>
    <s v="Lack of appropriate work and meeting spaces"/>
    <s v="Interruptions"/>
    <s v="Difficulty collaborating with remote colleagues"/>
    <s v="Lack of privacy"/>
    <s v="Difficulty innovating"/>
    <s v="Connectivity/internet issues"/>
    <s v="Lack of appropriate work and meeting spaces"/>
    <s v="Problems with audio-visual setup"/>
    <s v="Difficulty collaborating with remote colleagues"/>
    <s v="Problems with audio-visual setup"/>
    <s v="Lack of appropriate work and meeting spaces"/>
    <s v="Lack of privacy"/>
    <s v="Difficulty collaborating with remote colleagues"/>
    <s v="Connectivity/internet issues"/>
    <s v="Lack of privacy"/>
    <s v="Problems with audio-visual setup"/>
    <s v="Difficulty collaborating with remote colleagues"/>
    <s v="Problems with audio-visual setup"/>
    <s v="Lack of privacy"/>
    <s v="Noisy work environment"/>
    <s v="Lack of appropriate work and meeting spaces"/>
    <s v="Interruptions"/>
    <s v="Difficulty collaborating with remote colleagues"/>
    <s v="Problems with audio-visual setup"/>
    <s v="Strongly agree"/>
    <s v="Strongly agree"/>
    <s v="Neither agree nor disagree"/>
    <s v="No"/>
    <m/>
    <m/>
    <m/>
    <m/>
    <m/>
    <m/>
    <m/>
    <m/>
    <m/>
    <m/>
    <x v="1"/>
    <m/>
    <n v="7"/>
    <n v="3"/>
    <n v="2"/>
    <n v="0"/>
    <n v="7"/>
    <n v="3.5"/>
    <n v="3.5"/>
    <n v="2"/>
  </r>
  <r>
    <x v="0"/>
    <n v="1412"/>
    <n v="1985"/>
    <s v="I would rather not say"/>
    <s v="More than 5 years"/>
    <s v="Construction"/>
    <s v="Professionals - Business, Human Resource and Marketing Professionals"/>
    <s v="I am a sole trader/owner-operator"/>
    <s v="Couple with no dependent children"/>
    <s v="Metro"/>
    <s v="Less than 10% of my time"/>
    <s v="Less than 10% of my time"/>
    <s v="Rarely or never"/>
    <x v="3"/>
    <s v="Less than half of my time"/>
    <s v="Yes"/>
    <s v="Yes"/>
    <s v="Less than 10% of my time"/>
    <s v="Less than 10% of my time"/>
    <s v="No"/>
    <m/>
    <s v="Strongly agree"/>
    <s v="Strongly agree"/>
    <s v="Strongly agree"/>
    <s v="Strongly agree"/>
    <s v="Neither positive nor negative"/>
    <s v="Neither agree nor disagree"/>
    <s v="Neither agree nor disagree"/>
    <s v="Neither agree nor disagree"/>
    <s v="Neither agree nor disagree"/>
    <s v="Strongly agree"/>
    <s v="Strongly disagree"/>
    <s v="Neither agree nor disagree"/>
    <s v="Neither positive nor negative"/>
    <s v="They are about the same"/>
    <s v="Neither unlikely or likely"/>
    <s v="Neither unlikely or likely"/>
    <s v="Neither unlikely or likely"/>
    <n v="2"/>
    <n v="8"/>
    <n v="4"/>
    <n v="4"/>
    <n v="6"/>
    <n v="0"/>
    <n v="8"/>
    <n v="4"/>
    <n v="6"/>
    <n v="6"/>
    <s v="Yes"/>
    <n v="0.1"/>
    <s v="Stayed about the same"/>
    <x v="1"/>
    <s v="Stayed about the same"/>
    <x v="1"/>
    <s v="Stayed about the same"/>
    <s v="Stayed about the same"/>
    <s v="Stayed about the same"/>
    <s v="Somewhat improved"/>
    <s v="Somewhat worsened"/>
    <s v="Stayed about the same"/>
    <s v="Somewhat improved"/>
    <s v="Stayed about the same"/>
    <s v="Stayed about the same"/>
    <s v="Somewhat improved"/>
    <s v="Stayed about the same"/>
    <s v="Somewhat improved"/>
    <m/>
    <s v="Difficulty collaborating with remote colleagues"/>
    <s v="Noisy work environment"/>
    <s v="Problems with audio-visual setup"/>
    <s v="Lack of privacy"/>
    <s v="Lack of appropriate work and meeting spaces"/>
    <s v="Difficulty innovating"/>
    <s v="Difficulty collaborating with remote colleagues"/>
    <s v="Connectivity/internet issues"/>
    <s v="Noisy work environment"/>
    <s v="Connectivity/internet issues"/>
    <s v="Interruptions"/>
    <s v="Noisy work environment"/>
    <s v="Difficulty collaborating with remote colleagues"/>
    <s v="Problems with audio-visual setup"/>
    <s v="Difficulty innovating"/>
    <s v="Lack of appropriate work and meeting spaces"/>
    <s v="Noisy work environment"/>
    <s v="Lack of appropriate work and meeting spaces"/>
    <s v="Lack of privacy"/>
    <s v="Interruptions"/>
    <s v="Difficulty collaborating with remote colleagues"/>
    <s v="Problems with audio-visual setup"/>
    <s v="Problems with audio-visual setup"/>
    <s v="Connectivity/internet issues"/>
    <s v="Lack of appropriate work and meeting spaces"/>
    <s v="Interruptions"/>
    <s v="Difficulty collaborating with remote colleagues"/>
    <s v="Difficulty innovating"/>
    <s v="Neither agree nor disagree"/>
    <s v="Neither agree nor disagree"/>
    <s v="Neither agree nor disagree"/>
    <s v="Yes"/>
    <s v="No"/>
    <m/>
    <m/>
    <m/>
    <m/>
    <m/>
    <m/>
    <m/>
    <m/>
    <m/>
    <x v="1"/>
    <s v="My productivity is about same when I work remotely"/>
    <n v="8"/>
    <n v="4"/>
    <n v="4"/>
    <n v="0"/>
    <n v="8"/>
    <n v="4"/>
    <n v="6"/>
    <n v="2"/>
  </r>
  <r>
    <x v="0"/>
    <n v="1413"/>
    <n v="1992"/>
    <s v="Female"/>
    <s v="Between 1 and 5 years"/>
    <s v="Retail Trade"/>
    <s v="Clerical and administrative workers - General Clerical Workers"/>
    <s v="Between 20 and 199"/>
    <s v="Single person"/>
    <s v="Metro"/>
    <s v="Less than 10% of my time"/>
    <s v="100% - All of my time"/>
    <s v="Rarely or never"/>
    <x v="2"/>
    <s v="100% - All of my time"/>
    <s v="No"/>
    <s v="No"/>
    <m/>
    <m/>
    <s v="Yes"/>
    <s v="100% - All of my time"/>
    <s v="Strongly disagree"/>
    <s v="Strongly disagree"/>
    <s v="Strongly disagree"/>
    <s v="Somewhat agree"/>
    <s v="Somewhat Positive"/>
    <s v="Strongly disagree"/>
    <s v="Somewhat disagree"/>
    <s v="Strongly disagree"/>
    <s v="Strongly disagree"/>
    <s v="Somewhat agree"/>
    <s v="Neither agree nor disagree"/>
    <s v="Strongly agree"/>
    <s v="Strongly Negative"/>
    <s v="They are about the same"/>
    <s v="Very unlikely"/>
    <s v="Very unlikely"/>
    <s v="Very unlikely"/>
    <n v="1"/>
    <n v="8"/>
    <n v="2"/>
    <n v="4"/>
    <n v="9"/>
    <n v="0"/>
    <n v="7"/>
    <n v="3"/>
    <n v="5"/>
    <n v="9"/>
    <s v="Yes"/>
    <n v="0.08"/>
    <s v="Stayed about the same"/>
    <x v="1"/>
    <s v="Stayed about the same"/>
    <x v="2"/>
    <s v="Stayed about the same"/>
    <s v="Somewhat worsened"/>
    <s v="Not a barrier for me"/>
    <s v="Not a barrier for me"/>
    <s v="Not a barrier for me"/>
    <s v="Significantly worsened"/>
    <s v="Not a barrier for me"/>
    <s v="Not a barrier for me"/>
    <s v="Significantly worsen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Neither agree nor disagree"/>
    <s v="Neither agree nor disagree"/>
    <s v="No"/>
    <m/>
    <m/>
    <m/>
    <m/>
    <m/>
    <m/>
    <m/>
    <m/>
    <m/>
    <m/>
    <x v="6"/>
    <m/>
    <n v="8"/>
    <n v="2"/>
    <n v="4"/>
    <n v="0"/>
    <n v="7"/>
    <n v="3"/>
    <n v="5"/>
    <n v="1"/>
  </r>
  <r>
    <x v="0"/>
    <n v="1414"/>
    <n v="1984"/>
    <s v="Male"/>
    <s v="Between 1 and 5 years"/>
    <s v="Financial and Insurance"/>
    <s v="Professionals - ICT Professionals"/>
    <s v="Between 20 and 199"/>
    <s v="Group household"/>
    <s v="Metro"/>
    <n v="0.8"/>
    <n v="0.4"/>
    <n v="0.6"/>
    <x v="3"/>
    <s v="Less than half of my time"/>
    <s v="Yes"/>
    <s v="Yes"/>
    <n v="0.4"/>
    <n v="0.4"/>
    <s v="No"/>
    <m/>
    <s v="Strongly agree"/>
    <s v="Strongly agree"/>
    <s v="Strongly agree"/>
    <s v="Strongly agree"/>
    <s v="Strongly Positive"/>
    <s v="Strongly agree"/>
    <s v="Strongly agree"/>
    <s v="Strongly agree"/>
    <s v="Strongly agree"/>
    <s v="Somewhat agree"/>
    <s v="Somewhat disagree"/>
    <s v="Somewhat agree"/>
    <s v="Strongly Positive"/>
    <s v="They are about the same"/>
    <s v="Neither unlikely or likely"/>
    <s v="Somewhat likely"/>
    <s v="Neither unlikely or likely"/>
    <n v="1"/>
    <n v="8"/>
    <n v="2"/>
    <n v="5"/>
    <n v="8"/>
    <n v="0"/>
    <n v="9"/>
    <n v="2"/>
    <n v="5"/>
    <n v="8"/>
    <s v="No"/>
    <m/>
    <s v="Stayed about the same"/>
    <x v="1"/>
    <s v="Stayed about the same"/>
    <x v="2"/>
    <s v="Stayed about the same"/>
    <s v="Stayed about the same"/>
    <s v="Somewhat worsened"/>
    <s v="Stayed about the same"/>
    <s v="Stayed about the same"/>
    <s v="Stayed about the same"/>
    <s v="Somewhat improved"/>
    <s v="Stayed about the same"/>
    <s v="Stayed about the same"/>
    <s v="Somewhat improved"/>
    <s v="Stayed about the same"/>
    <s v="Somewhat improved"/>
    <m/>
    <s v="Difficulty collaborating with remote colleagues"/>
    <s v="Lack of privacy"/>
    <s v="Connectivity/internet issues"/>
    <s v="Problems with audio-visual setup"/>
    <s v="Difficulty innovating"/>
    <s v="Lack of appropriate work and meeting spaces"/>
    <s v="Difficulty innovating"/>
    <s v="Lack of privacy"/>
    <s v="Difficulty innovating"/>
    <s v="Noisy work environment"/>
    <s v="Interruptions"/>
    <s v="Lack of appropriate work and meeting spaces"/>
    <s v="Difficulty collaborating with remote colleagues"/>
    <s v="Problems with audio-visual setup"/>
    <s v="Difficulty innovating"/>
    <s v="Lack of appropriate work and meeting spaces"/>
    <s v="Difficulty collaborating with remote colleagues"/>
    <s v="Lack of appropriate work and meeting spaces"/>
    <s v="Difficulty innovating"/>
    <s v="Lack of privacy"/>
    <s v="Difficulty innovating"/>
    <s v="Problems with audio-visual setup"/>
    <s v="Noisy work environment"/>
    <s v="Lack of privacy"/>
    <s v="Difficulty collaborating with remote colleagues"/>
    <s v="Lack of privacy"/>
    <s v="Difficulty innovating"/>
    <s v="Problems with audio-visual setup"/>
    <s v="Somewhat disagree"/>
    <s v="Neither agree nor disagree"/>
    <s v="Somewhat agree"/>
    <s v="No"/>
    <m/>
    <m/>
    <m/>
    <m/>
    <m/>
    <m/>
    <m/>
    <m/>
    <m/>
    <m/>
    <x v="5"/>
    <m/>
    <n v="8"/>
    <n v="2"/>
    <n v="5"/>
    <n v="0"/>
    <n v="9"/>
    <n v="2"/>
    <n v="5"/>
    <n v="1"/>
  </r>
  <r>
    <x v="0"/>
    <n v="1415"/>
    <n v="1977"/>
    <s v="Female"/>
    <s v="More than 5 years"/>
    <s v="Information Media and Telecommunications"/>
    <s v="Clerical and administrative workers - General Clerical Workers"/>
    <s v="Between 20 and 199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Unsure"/>
    <m/>
    <s v="Strongly agree"/>
    <s v="Strongly disagree"/>
    <s v="Strongly disagree"/>
    <s v="Strongly disagree"/>
    <s v="Strongly Positive"/>
    <s v="Neither agree nor disagree"/>
    <s v="Somewhat agree"/>
    <s v="Somewhat agree"/>
    <s v="Somewhat agree"/>
    <s v="Somewhat agree"/>
    <s v="Strongly disagree"/>
    <s v="Strongly disagree"/>
    <s v="Neither positive nor negative"/>
    <s v="They are about the same"/>
    <s v="Neither unlikely or likely"/>
    <s v="Neither unlikely or likely"/>
    <s v="Neither unlikely or likely"/>
    <n v="0"/>
    <n v="9"/>
    <n v="4"/>
    <n v="5"/>
    <n v="6"/>
    <n v="0"/>
    <n v="9"/>
    <n v="4"/>
    <n v="5"/>
    <n v="6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Neither agree nor disagree"/>
    <s v="Strongly disagree"/>
    <s v="No"/>
    <m/>
    <m/>
    <m/>
    <m/>
    <m/>
    <m/>
    <m/>
    <m/>
    <m/>
    <m/>
    <x v="1"/>
    <m/>
    <n v="9"/>
    <n v="4"/>
    <n v="5"/>
    <n v="0"/>
    <n v="9"/>
    <n v="4"/>
    <n v="5"/>
    <n v="0"/>
  </r>
  <r>
    <x v="0"/>
    <n v="1416"/>
    <n v="1994"/>
    <s v="Female"/>
    <s v="Between 1 and 5 years"/>
    <s v="Financial and Insurance"/>
    <s v="Professionals - Business, Human Resource and Marketing Professionals"/>
    <s v="More than 200"/>
    <s v="Single person"/>
    <s v="Metro"/>
    <n v="0.8"/>
    <n v="0.6"/>
    <n v="0.8"/>
    <x v="0"/>
    <s v="More than half of my time"/>
    <s v="Yes"/>
    <s v="No"/>
    <m/>
    <m/>
    <s v="No"/>
    <m/>
    <s v="Somewhat agree"/>
    <s v="Somewhat agree"/>
    <s v="Somewhat disagree"/>
    <s v="Neither agree nor disagree"/>
    <s v="Somewhat Positive"/>
    <s v="Somewhat agree"/>
    <s v="Neither agree nor disagree"/>
    <s v="Somewhat agree"/>
    <s v="Strongly agree"/>
    <s v="Neither agree nor disagree"/>
    <s v="Somewhat disagree"/>
    <s v="Somewhat agree"/>
    <s v="Somewhat Positive"/>
    <s v="They are about the same"/>
    <s v="Somewhat likely"/>
    <s v="Somewhat likely"/>
    <s v="Somewhat likely"/>
    <n v="2"/>
    <n v="9"/>
    <n v="0"/>
    <n v="5"/>
    <n v="8"/>
    <n v="0.5"/>
    <n v="9"/>
    <n v="0"/>
    <n v="6.5"/>
    <n v="8"/>
    <s v="No"/>
    <m/>
    <s v="Not a barrier for me"/>
    <x v="0"/>
    <s v="Somewhat improved"/>
    <x v="1"/>
    <s v="Somewhat worsened"/>
    <s v="Stayed about the same"/>
    <s v="Somewhat worsened"/>
    <s v="Stayed about the same"/>
    <s v="Stayed about the same"/>
    <s v="Stayed about the same"/>
    <s v="Significantly improved"/>
    <s v="Somewhat worsened"/>
    <s v="Stayed about the same"/>
    <s v="Significantly improved"/>
    <s v="Stayed about the same"/>
    <s v="Stayed about the same"/>
    <m/>
    <s v="Noisy work environment"/>
    <s v="Interruptions"/>
    <s v="Connectivity/internet issues"/>
    <s v="Lack of appropriate work and meeting spaces"/>
    <s v="Connectivity/internet issues"/>
    <s v="Difficulty innovating"/>
    <s v="Connectivity/internet issues"/>
    <s v="Difficulty innovating"/>
    <s v="Connectivity/internet issues"/>
    <s v="Noisy work environment"/>
    <s v="Noisy work environment"/>
    <s v="Interruptions"/>
    <s v="Connectivity/internet issues"/>
    <s v="Interruptions"/>
    <s v="Noisy work environment"/>
    <s v="Lack of appropriate work and meeting spaces"/>
    <s v="Noisy work environment"/>
    <s v="Connectivity/internet issues"/>
    <s v="Difficulty innovating"/>
    <s v="Problems with audio-visual setup"/>
    <s v="Lack of appropriate work and meeting spaces"/>
    <s v="Problems with audio-visual setup"/>
    <s v="Connectivity/internet issues"/>
    <s v="Noisy work environment"/>
    <s v="Interruptions"/>
    <s v="Lack of appropriate work and meeting spaces"/>
    <s v="Noisy work environment"/>
    <s v="Problems with audio-visual setup"/>
    <s v="Somewhat agree"/>
    <s v="Neither agree nor disagree"/>
    <s v="Somewhat agree"/>
    <s v="No"/>
    <m/>
    <m/>
    <m/>
    <m/>
    <m/>
    <m/>
    <m/>
    <m/>
    <m/>
    <m/>
    <x v="8"/>
    <m/>
    <n v="9"/>
    <n v="0"/>
    <n v="5"/>
    <n v="0.5"/>
    <n v="9"/>
    <n v="0"/>
    <n v="6.5"/>
    <n v="2"/>
  </r>
  <r>
    <x v="0"/>
    <n v="1417"/>
    <n v="1979"/>
    <s v="Female"/>
    <s v="More than 5 years"/>
    <s v="Professional, Scientific and Technical"/>
    <s v="Managers - Specialist Managers"/>
    <s v="More than 200"/>
    <s v="Couple with no dependent children"/>
    <s v="Metro"/>
    <n v="0.9"/>
    <s v="100% - All of my time"/>
    <n v="0.7"/>
    <x v="2"/>
    <s v="50% - About half of my time"/>
    <s v="Yes"/>
    <s v="Yes"/>
    <s v="Less than 10% of my time"/>
    <s v="Less than 10% of my time"/>
    <s v="Unsure"/>
    <m/>
    <s v="Strongly agree"/>
    <s v="Somewhat agree"/>
    <s v="Somewhat agree"/>
    <s v="Strongly agree"/>
    <s v="Strongly Positive"/>
    <s v="Somewhat agree"/>
    <s v="Somewhat disagree"/>
    <s v="Strongly agree"/>
    <s v="Somewhat agree"/>
    <s v="Somewhat agree"/>
    <s v="Somewhat disagree"/>
    <s v="Strongly disagree"/>
    <s v="Somewhat Positive"/>
    <s v="My direct manger(s)"/>
    <s v="Somewhat unlikely"/>
    <s v="Somewhat unlikely"/>
    <s v="Somewhat unlikely"/>
    <n v="3.5"/>
    <n v="9"/>
    <n v="2"/>
    <n v="2.5"/>
    <n v="7"/>
    <n v="0.5"/>
    <n v="10.5"/>
    <n v="2"/>
    <n v="3"/>
    <n v="8"/>
    <s v="Yes"/>
    <n v="0.1"/>
    <s v="Not a barrier for me"/>
    <x v="1"/>
    <s v="Somewhat improved"/>
    <x v="0"/>
    <s v="Not a barrier for me"/>
    <s v="Somewhat worsened"/>
    <s v="Stayed about the same"/>
    <s v="Not a barrier for me"/>
    <s v="Stayed about the same"/>
    <s v="Stayed about the same"/>
    <s v="Somewhat improved"/>
    <s v="Stayed about the same"/>
    <s v="Stayed about the same"/>
    <s v="Stayed about the same"/>
    <s v="Significantly improved"/>
    <s v="Stayed about the same"/>
    <m/>
    <s v="Interruptions"/>
    <s v="Lack of privacy"/>
    <s v="Connectivity/internet issues"/>
    <s v="Lack of privacy"/>
    <s v="Connectivity/internet issues"/>
    <s v="Lack of appropriate work and meeting spaces"/>
    <s v="Connectivity/internet issues"/>
    <s v="Lack of privacy"/>
    <s v="Connectivity/internet issues"/>
    <s v="Difficulty innovating"/>
    <s v="Interruptions"/>
    <s v="Lack of appropriate work and meeting spaces"/>
    <s v="Connectivity/internet issues"/>
    <s v="Difficulty collaborating with remote colleagues"/>
    <s v="Noisy work environment"/>
    <s v="Difficulty innovating"/>
    <s v="Connectivity/internet issues"/>
    <s v="Difficulty collaborating with remote colleagues"/>
    <s v="Interruptions"/>
    <s v="Difficulty innovating"/>
    <s v="Problems with audio-visual setup"/>
    <s v="Difficulty innovating"/>
    <s v="Connectivity/internet issues"/>
    <s v="Lack of privacy"/>
    <s v="Interruptions"/>
    <s v="Difficulty collaborating with remote colleagues"/>
    <s v="Noisy work environment"/>
    <s v="Difficulty innovating"/>
    <s v="Strongly agree"/>
    <s v="Strongly agree"/>
    <s v="Neither agree nor disagree"/>
    <s v="Yes"/>
    <s v="Yes"/>
    <s v="Somewhat agree"/>
    <s v="Somewhat agree"/>
    <s v="Neither agree nor disagree"/>
    <s v="Somewhat agree"/>
    <s v="Somewhat agree"/>
    <s v="Somewhat disagree"/>
    <s v="Neither agree nor disagree"/>
    <s v="Somewhat agree"/>
    <s v="Somewhat agree"/>
    <x v="8"/>
    <s v="I’m 30% more productive when working remotely"/>
    <n v="9"/>
    <n v="2"/>
    <n v="2.5"/>
    <n v="0.5"/>
    <n v="10.5"/>
    <n v="2"/>
    <n v="3"/>
    <n v="3.5"/>
  </r>
  <r>
    <x v="0"/>
    <n v="1418"/>
    <n v="1976"/>
    <s v="Female"/>
    <s v="More than 5 years"/>
    <s v="Professional, Scientific and Technical"/>
    <s v="Professionals - Business, Human Resource and Marketing Professionals"/>
    <s v="Between 5 and 19"/>
    <s v="Couple with no dependent children"/>
    <s v="Metro"/>
    <n v="0.1"/>
    <n v="0.1"/>
    <n v="0.1"/>
    <x v="4"/>
    <s v="Less than 10% of my time"/>
    <s v="No"/>
    <s v="Yes"/>
    <s v="Less than 10% of my time"/>
    <s v="Less than 10% of my time"/>
    <s v="No"/>
    <m/>
    <s v="Strongly agree"/>
    <s v="Somewhat agree"/>
    <s v="Somewhat agree"/>
    <s v="Neither agree nor disagree"/>
    <s v="Strongly Positive"/>
    <s v="Strongly agree"/>
    <s v="Strongly agree"/>
    <s v="Strongly agree"/>
    <s v="Strongly agree"/>
    <s v="Strongly agree"/>
    <s v="Strongly disagree"/>
    <s v="Neither agree nor disagree"/>
    <s v="Strongly Positive"/>
    <s v="They are about the same"/>
    <s v="Somewhat unlikely"/>
    <s v="Somewhat unlikely"/>
    <s v="Somewhat unlikely"/>
    <n v="2.5"/>
    <n v="8"/>
    <n v="1"/>
    <n v="5"/>
    <n v="7.5"/>
    <n v="0.5"/>
    <n v="9.5"/>
    <n v="1"/>
    <n v="5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Stayed about the same"/>
    <s v="Stayed about the sa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Lack of privacy"/>
    <s v="Connectivity/internet issues"/>
    <s v="Difficulty innovating"/>
    <s v="Connectivity/internet issues"/>
    <s v="Difficulty collaborating with remote colleagues"/>
    <s v="Connectivity/internet issues"/>
    <s v="Difficulty innovating"/>
    <s v="Connectivity/internet issues"/>
    <s v="Interruptions"/>
    <s v="Problems with audio-visual setup"/>
    <s v="Difficulty collaborating with remote colleagues"/>
    <s v="Connectivity/internet issues"/>
    <s v="Difficulty innovating"/>
    <s v="Noisy work environment"/>
    <s v="Difficulty collaborating with remote colleagues"/>
    <s v="Connectivity/internet issues"/>
    <s v="Difficulty innovating"/>
    <s v="Problems with audio-visual setup"/>
    <s v="Difficulty collaborating with remote colleagues"/>
    <s v="Problems with audio-visual setup"/>
    <s v="Lack of privacy"/>
    <s v="Noisy work environment"/>
    <s v="Difficulty collaborating with remote colleagues"/>
    <s v="Interruptions"/>
    <s v="Difficulty collaborating with remote colleagues"/>
    <s v="Problems with audio-visual setup"/>
    <s v="Neither agree nor disagree"/>
    <s v="Somewhat disagree"/>
    <s v="Neither agree nor disagree"/>
    <s v="Yes"/>
    <s v="Yes"/>
    <s v="Neither agree nor disagree"/>
    <s v="Neither agree nor disagree"/>
    <s v="Neither agree nor disagree"/>
    <s v="Somewhat agree"/>
    <s v="Somewhat agree"/>
    <s v="Neither agree nor disagree"/>
    <s v="Somewhat agree"/>
    <s v="Neither agree nor disagree"/>
    <s v="Somewhat agree"/>
    <x v="2"/>
    <s v="I’m 20% more productive when working remotely"/>
    <n v="8"/>
    <n v="1"/>
    <n v="5"/>
    <n v="0.5"/>
    <n v="9.5"/>
    <n v="1"/>
    <n v="5"/>
    <n v="2.5"/>
  </r>
  <r>
    <x v="0"/>
    <n v="1419"/>
    <n v="1987"/>
    <s v="Male"/>
    <s v="More than 5 years"/>
    <s v="Information Media and Telecommunications"/>
    <s v="Managers - Specialist Managers"/>
    <s v="More than 200"/>
    <s v="Couple with no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disagree"/>
    <s v="Neither agree nor disagree"/>
    <s v="Somewhat agree"/>
    <s v="Strongly agree"/>
    <s v="Somewhat agree"/>
    <s v="Somewhat disagree"/>
    <s v="Strongly Positive"/>
    <s v="My direct manger(s)"/>
    <s v="Somewhat likely"/>
    <s v="Somewhat likely"/>
    <s v="Very likely"/>
    <n v="2"/>
    <n v="8"/>
    <n v="2"/>
    <n v="4"/>
    <n v="8"/>
    <n v="0.5"/>
    <n v="9"/>
    <n v="1.5"/>
    <n v="5"/>
    <n v="8"/>
    <s v="No"/>
    <m/>
    <s v="Not a barrier for me"/>
    <x v="3"/>
    <s v="Somewhat improved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Significantly worsened"/>
    <s v="Not a barrier for 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trongly disagree"/>
    <s v="Yes"/>
    <s v="Yes"/>
    <s v="Neither agree nor disagree"/>
    <s v="Strongly agree"/>
    <s v="Strongly agree"/>
    <s v="Strongly agree"/>
    <s v="Strongly agree"/>
    <s v="Strongly agree"/>
    <s v="Strongly agree"/>
    <s v="Strongly agree"/>
    <s v="Strongly agree"/>
    <x v="8"/>
    <s v="I’m 30% more productive when working remotely"/>
    <n v="8"/>
    <n v="2"/>
    <n v="4"/>
    <n v="0.5"/>
    <n v="9"/>
    <n v="1.5"/>
    <n v="5"/>
    <n v="2"/>
  </r>
  <r>
    <x v="0"/>
    <n v="1420"/>
    <n v="1984"/>
    <s v="Female"/>
    <s v="More than 5 years"/>
    <s v="Construction"/>
    <s v="Clerical and administrative workers - Office Managers and Program Administrators"/>
    <s v="More than 200"/>
    <s v="Couple with no dependent children"/>
    <s v="Regional"/>
    <n v="0.2"/>
    <s v="50% - About half of my time"/>
    <n v="0.2"/>
    <x v="1"/>
    <s v="50% - About half of my time"/>
    <s v="Yes"/>
    <s v="No"/>
    <m/>
    <m/>
    <s v="No"/>
    <m/>
    <s v="Somewhat agree"/>
    <s v="Somewhat disagree"/>
    <s v="Somewhat disagree"/>
    <s v="Somewhat agree"/>
    <s v="Neither positive nor negative"/>
    <s v="Somewhat disagree"/>
    <s v="Somewhat agree"/>
    <s v="Somewhat agree"/>
    <s v="Somewhat disagree"/>
    <s v="Somewhat agree"/>
    <s v="Somewhat disagree"/>
    <s v="Somewhat disagree"/>
    <s v="Strongly Positive"/>
    <s v="They are about the same"/>
    <s v="Somewhat likely"/>
    <s v="Somewhat likely"/>
    <s v="Somewhat unlikely"/>
    <n v="1"/>
    <n v="8"/>
    <n v="2"/>
    <n v="5"/>
    <n v="8"/>
    <n v="0.5"/>
    <n v="8"/>
    <n v="3"/>
    <n v="4.5"/>
    <n v="8"/>
    <s v="No"/>
    <m/>
    <s v="Not a barrier for me"/>
    <x v="3"/>
    <s v="Not a barrier for me"/>
    <x v="3"/>
    <s v="Not a barrier for me"/>
    <s v="Somewhat worsened"/>
    <s v="Somewhat worsened"/>
    <s v="Not a barrier for me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Noisy work environment"/>
    <s v="Problems with audio-visual setup"/>
    <s v="Connectivity/internet issues"/>
    <s v="Difficulty innovating"/>
    <s v="Interruptions"/>
    <s v="Difficulty collaborating with remote colleagues"/>
    <s v="Lack of privacy"/>
    <s v="Difficulty innovating"/>
    <s v="Interruptions"/>
    <s v="Problems with audio-visual setup"/>
    <s v="Noisy work environment"/>
    <s v="Difficulty collaborating with remote colleagues"/>
    <s v="Interruptions"/>
    <s v="Difficulty innovating"/>
    <s v="Noisy work environment"/>
    <s v="Connectivity/internet issues"/>
    <s v="Noisy work environment"/>
    <s v="Problems with audio-visual setup"/>
    <s v="Interruptions"/>
    <s v="Problems with audio-visual setup"/>
    <s v="Lack of appropriate work and meeting spaces"/>
    <s v="Problems with audio-visual setup"/>
    <s v="Connectivity/internet issues"/>
    <s v="Lack of appropriate work and meeting spaces"/>
    <s v="Interruptions"/>
    <s v="Difficulty collaborating with remote colleagues"/>
    <s v="Noisy work environment"/>
    <s v="Somewhat agree"/>
    <s v="Somewhat agree"/>
    <s v="Somewhat agree"/>
    <s v="No"/>
    <m/>
    <m/>
    <m/>
    <m/>
    <m/>
    <m/>
    <m/>
    <m/>
    <m/>
    <m/>
    <x v="8"/>
    <m/>
    <n v="8"/>
    <n v="2"/>
    <n v="5"/>
    <n v="0.5"/>
    <n v="8"/>
    <n v="3"/>
    <n v="4.5"/>
    <n v="1"/>
  </r>
  <r>
    <x v="0"/>
    <n v="1421"/>
    <n v="1984"/>
    <s v="Female"/>
    <s v="More than 5 years"/>
    <s v="Professional, Scientific and Technical"/>
    <s v="Professionals - Business, Human Resource and Marketing Professionals"/>
    <s v="Between 5 and 19"/>
    <s v="Group household"/>
    <s v="Metro"/>
    <n v="0.8"/>
    <n v="0.8"/>
    <n v="0.6"/>
    <x v="0"/>
    <s v="More than half of my time"/>
    <s v="Yes"/>
    <s v="No"/>
    <m/>
    <m/>
    <s v="Yes"/>
    <n v="0.2"/>
    <s v="Somewhat agree"/>
    <s v="Neither agree nor disagree"/>
    <s v="Somewhat agree"/>
    <s v="Strongly agree"/>
    <s v="Strongly Positive"/>
    <s v="Strongly agree"/>
    <s v="Strongly agree"/>
    <s v="Somewhat agree"/>
    <s v="Strongly agree"/>
    <s v="Somewhat agree"/>
    <s v="Somewhat disagree"/>
    <s v="Somewhat disagree"/>
    <s v="Somewhat Positive"/>
    <s v="They are about the same"/>
    <s v="Somewhat likely"/>
    <s v="Somewhat likely"/>
    <s v="Somewhat likely"/>
    <n v="3"/>
    <n v="8"/>
    <n v="5"/>
    <n v="2"/>
    <n v="6"/>
    <n v="0"/>
    <n v="9"/>
    <n v="4"/>
    <n v="4"/>
    <n v="7"/>
    <s v="Yes"/>
    <n v="0.2"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Not a barrier for 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Problems with audio-visual setup"/>
    <s v="Lack of privacy"/>
    <s v="Interruptions"/>
    <s v="Connectivity/internet issues"/>
    <s v="Difficulty collaborating with remote colleagues"/>
    <s v="Lack of privacy"/>
    <s v="Interruptions"/>
    <s v="Connectivity/internet issues"/>
    <s v="Interruptions"/>
    <s v="Problems with audio-visual setup"/>
    <s v="Difficulty collaborating with remote colleagues"/>
    <s v="Connectivity/internet issues"/>
    <s v="Lack of appropriate work and meeting spaces"/>
    <s v="Lack of privacy"/>
    <s v="Difficulty collaborating with remote colleagues"/>
    <s v="Connectivity/internet issues"/>
    <s v="Interruptions"/>
    <s v="Problems with audio-visual setup"/>
    <s v="Lack of appropriate work and meeting spaces"/>
    <s v="Problems with audio-visual setup"/>
    <s v="Lack of privacy"/>
    <s v="Connectivity/internet issues"/>
    <s v="Lack of appropriate work and meeting spaces"/>
    <s v="Lack of privacy"/>
    <s v="Difficulty collaborating with remote colleagues"/>
    <s v="Problems with audio-visual setup"/>
    <s v="Somewhat agree"/>
    <s v="Strongly agree"/>
    <s v="Neither agree nor disagree"/>
    <s v="No"/>
    <m/>
    <m/>
    <m/>
    <m/>
    <m/>
    <m/>
    <m/>
    <m/>
    <m/>
    <m/>
    <x v="0"/>
    <m/>
    <n v="8"/>
    <n v="5"/>
    <n v="2"/>
    <n v="0"/>
    <n v="9"/>
    <n v="4"/>
    <n v="4"/>
    <n v="3"/>
  </r>
  <r>
    <x v="0"/>
    <n v="1422"/>
    <n v="1983"/>
    <s v="Male"/>
    <s v="Between 1 and 5 years"/>
    <s v="Education and Training"/>
    <s v="Managers - Specialist Managers"/>
    <s v="More than 200"/>
    <s v="Couple with no dependent children"/>
    <s v="Metro"/>
    <s v="50% - I spent about half of my time remote working"/>
    <s v="50% - About half of my time"/>
    <n v="0.4"/>
    <x v="1"/>
    <s v="50% - About half of my time"/>
    <s v="Yes"/>
    <s v="Yes"/>
    <s v="50% - About half of my time"/>
    <s v="50% - About half of my time"/>
    <s v="Yes"/>
    <n v="0.6"/>
    <s v="Strongly agree"/>
    <s v="Strongly disagree"/>
    <s v="Strongly agree"/>
    <s v="Somewhat agree"/>
    <s v="Strongly Positive"/>
    <s v="Strongly agree"/>
    <s v="Somewhat agree"/>
    <s v="Strongly agree"/>
    <s v="Strongly agree"/>
    <s v="Somewhat disagree"/>
    <s v="Neither agree nor disagree"/>
    <s v="Neither agree nor disagree"/>
    <s v="Somewhat Positive"/>
    <s v="They are about the same"/>
    <s v="Somewhat likely"/>
    <s v="Very likely"/>
    <s v="Very likely"/>
    <n v="1.5"/>
    <n v="7.5"/>
    <n v="3"/>
    <n v="4"/>
    <n v="8"/>
    <n v="0.25"/>
    <n v="7.5"/>
    <n v="3"/>
    <n v="5.2"/>
    <n v="8"/>
    <s v="No"/>
    <m/>
    <s v="Significantly worsened"/>
    <x v="3"/>
    <s v="Somewhat improved"/>
    <x v="2"/>
    <s v="Somewhat improved"/>
    <s v="Stayed about the same"/>
    <s v="Somewhat worsened"/>
    <s v="Somewhat worsened"/>
    <s v="Stayed about the same"/>
    <s v="Stayed about the same"/>
    <s v="Stayed about the same"/>
    <s v="Not a barrier for me"/>
    <s v="Not a barrier for me"/>
    <s v="Somewhat worsened"/>
    <s v="Not a barrier for me"/>
    <s v="Not a barrier for me"/>
    <m/>
    <s v="Interruptions"/>
    <s v="Lack of privacy"/>
    <s v="Lack of appropriate work and meeting spaces"/>
    <s v="Connectivity/internet issues"/>
    <s v="Interruptions"/>
    <s v="Connectivity/internet issues"/>
    <s v="Difficulty collaborating with remote colleagues"/>
    <s v="Connectivity/internet issues"/>
    <s v="Interruptions"/>
    <s v="Connectivity/internet issues"/>
    <s v="Interruptions"/>
    <s v="Problems with audio-visual setup"/>
    <s v="Interruptions"/>
    <s v="Connectivity/internet issues"/>
    <s v="Noisy work environment"/>
    <s v="Lack of privacy"/>
    <s v="Difficulty collaborating with remote colleagues"/>
    <s v="Connectivity/internet issues"/>
    <s v="Interruptions"/>
    <s v="Problems with audio-visual setup"/>
    <s v="Difficulty collaborating with remote colleagues"/>
    <s v="Problems with audio-visual setup"/>
    <s v="Noisy work environment"/>
    <s v="Connectivity/internet issues"/>
    <s v="Interruptions"/>
    <s v="Lack of privacy"/>
    <s v="Difficulty collaborating with remote colleagues"/>
    <s v="Problems with audio-visual setup"/>
    <s v="Strongly agree"/>
    <s v="Strongly agree"/>
    <s v="Strongly disagree"/>
    <s v="Yes"/>
    <s v="Yes"/>
    <s v="Somewhat agree"/>
    <s v="Strongly agree"/>
    <s v="Neither agree nor disagree"/>
    <s v="Strongly agree"/>
    <s v="Somewhat agree"/>
    <s v="Neither agree nor disagree"/>
    <s v="Somewhat agree"/>
    <s v="Strongly agree"/>
    <s v="Strongly agree"/>
    <x v="8"/>
    <s v="I’m 30% more productive when working remotely"/>
    <n v="7.5"/>
    <n v="3"/>
    <n v="4"/>
    <n v="0.25"/>
    <n v="7.5"/>
    <n v="3"/>
    <n v="5.2"/>
    <n v="1.5"/>
  </r>
  <r>
    <x v="0"/>
    <n v="1423"/>
    <n v="1993"/>
    <s v="Male"/>
    <s v="More than 5 years"/>
    <s v="Financial and Insurance"/>
    <s v="Managers - Specialist Managers"/>
    <s v="More than 200"/>
    <s v="Single person"/>
    <s v="Metro"/>
    <n v="0.9"/>
    <s v="50% - About half of my time"/>
    <n v="0.6"/>
    <x v="0"/>
    <s v="50% - About half of my time"/>
    <s v="Yes"/>
    <s v="No"/>
    <m/>
    <m/>
    <s v="No"/>
    <m/>
    <s v="Strongly agree"/>
    <s v="Strongly agree"/>
    <s v="Strongly agree"/>
    <s v="Somewhat agree"/>
    <s v="Strongly Positive"/>
    <s v="Strongly agree"/>
    <s v="Somewhat agree"/>
    <s v="Strongly agree"/>
    <s v="Strongly agree"/>
    <s v="Somewhat agree"/>
    <s v="Somewhat disagree"/>
    <s v="Somewhat agree"/>
    <s v="Strongly Positive"/>
    <s v="They are about the same"/>
    <s v="Somewhat likely"/>
    <s v="Somewhat likely"/>
    <s v="Very likely"/>
    <n v="3"/>
    <n v="8"/>
    <n v="2"/>
    <n v="3"/>
    <n v="8"/>
    <n v="1"/>
    <n v="7.5"/>
    <n v="1"/>
    <n v="6"/>
    <n v="8.5"/>
    <s v="No"/>
    <m/>
    <s v="Not a barrier for me"/>
    <x v="2"/>
    <s v="Stayed about the same"/>
    <x v="0"/>
    <s v="Not a barrier for me"/>
    <s v="Stayed about the same"/>
    <s v="Somewhat improved"/>
    <s v="Stayed about the same"/>
    <s v="Not a barrier for me"/>
    <s v="Not a barrier for me"/>
    <s v="Not a barrier for me"/>
    <s v="Somewhat improved"/>
    <s v="Not a barrier for me"/>
    <s v="Somewhat worsened"/>
    <s v="Not a barrier for me"/>
    <s v="Not a barrier for me"/>
    <m/>
    <s v="Difficulty collaborating with remote colleagues"/>
    <s v="Noisy work environment"/>
    <s v="Problems with audio-visual setup"/>
    <s v="Connectivity/internet issues"/>
    <s v="Connectivity/internet issues"/>
    <s v="Lack of appropriate work and meeting spaces"/>
    <s v="Connectivity/internet issues"/>
    <s v="Difficulty innovating"/>
    <s v="Noisy work environment"/>
    <s v="Connectivity/internet issues"/>
    <s v="Problems with audio-visual setup"/>
    <s v="Noisy work environment"/>
    <s v="Difficulty collaborating with remote colleagues"/>
    <s v="Interruptions"/>
    <s v="Noisy work environment"/>
    <s v="Lack of privacy"/>
    <s v="Difficulty collaborating with remote colleagues"/>
    <s v="Noisy work environment"/>
    <s v="Difficulty innovating"/>
    <s v="Problems with audio-visual setup"/>
    <s v="Lack of appropriate work and meeting spaces"/>
    <s v="Difficulty collaborating with remote colleagues"/>
    <s v="Noisy work environment"/>
    <s v="Lack of privacy"/>
    <s v="Lack of privacy"/>
    <s v="Interruptions"/>
    <s v="Difficulty collaborating with remote colleagues"/>
    <s v="Problems with audio-visual setup"/>
    <s v="Neither agree nor disagree"/>
    <s v="Strongly agree"/>
    <s v="Somewhat agree"/>
    <s v="Yes"/>
    <s v="Yes"/>
    <s v="Strongly agree"/>
    <s v="Somewhat agree"/>
    <s v="Somewhat agree"/>
    <s v="Strongly agree"/>
    <s v="Strongly agree"/>
    <s v="Somewhat disagree"/>
    <s v="Somewhat agree"/>
    <s v="Neither agree nor disagree"/>
    <s v="Strongly agree"/>
    <x v="5"/>
    <s v="I’m 10% less productive when working remotely"/>
    <n v="8"/>
    <n v="2"/>
    <n v="3"/>
    <n v="1"/>
    <n v="7.5"/>
    <n v="1"/>
    <n v="6"/>
    <n v="3"/>
  </r>
  <r>
    <x v="0"/>
    <n v="1424"/>
    <n v="1979"/>
    <s v="Male"/>
    <s v="Between 1 and 5 years"/>
    <s v="Other Services"/>
    <s v="Managers - Chief Executives, General Managers and Legislators"/>
    <s v="More than 200"/>
    <s v="Couple with no dependent children"/>
    <s v="Metro"/>
    <n v="0.8"/>
    <n v="0.4"/>
    <n v="0.8"/>
    <x v="3"/>
    <s v="Less than half of my time"/>
    <s v="Yes"/>
    <s v="Yes"/>
    <n v="0.2"/>
    <s v="Less than 10% of my time"/>
    <s v="Yes"/>
    <n v="0.2"/>
    <s v="Somewhat agree"/>
    <s v="Somewhat agree"/>
    <s v="Strongly agree"/>
    <s v="Somewhat agree"/>
    <s v="Somewhat Positive"/>
    <s v="Somewhat agree"/>
    <s v="Somewhat agree"/>
    <s v="Strongly agree"/>
    <s v="Neither agree nor disagree"/>
    <s v="Somewhat agree"/>
    <s v="Neither agree nor disagree"/>
    <s v="Somewhat disagree"/>
    <s v="Somewhat Positive"/>
    <s v="They are about the same"/>
    <s v="Somewhat likely"/>
    <s v="Neither unlikely or likely"/>
    <s v="Somewhat likely"/>
    <n v="2"/>
    <n v="9"/>
    <n v="2"/>
    <n v="3"/>
    <n v="8"/>
    <n v="0"/>
    <n v="10"/>
    <n v="3"/>
    <n v="3"/>
    <n v="8"/>
    <s v="No"/>
    <m/>
    <s v="Not a barrier for me"/>
    <x v="3"/>
    <s v="Not a barrier for me"/>
    <x v="2"/>
    <s v="Somewhat worsened"/>
    <s v="Significantly worsened"/>
    <s v="Somewhat worsened"/>
    <s v="Somewhat improved"/>
    <s v="Not a barrier for me"/>
    <s v="Somewhat worsened"/>
    <s v="Significantly worsened"/>
    <s v="Somewhat improved"/>
    <s v="Stayed about the same"/>
    <s v="Stayed about the same"/>
    <s v="Not a barrier for me"/>
    <s v="Not a barrier for me"/>
    <m/>
    <s v="Interruptions"/>
    <s v="Lack of privacy"/>
    <s v="Problems with audio-visual setup"/>
    <s v="Connectivity/internet issues"/>
    <s v="Interruptions"/>
    <s v="Connectivity/internet issues"/>
    <s v="Lack of privacy"/>
    <s v="Difficulty innovating"/>
    <s v="Interruptions"/>
    <s v="Difficulty innovating"/>
    <s v="Interruptions"/>
    <s v="Lack of appropriate work and meeting spaces"/>
    <s v="Interruptions"/>
    <s v="Difficulty collaborating with remote colleagues"/>
    <s v="Lack of privacy"/>
    <s v="Difficulty innovating"/>
    <s v="Noisy work environment"/>
    <s v="Lack of appropriate work and meeting spaces"/>
    <s v="Interruptions"/>
    <s v="Difficulty innovating"/>
    <s v="Lack of appropriate work and meeting spaces"/>
    <s v="Difficulty innovating"/>
    <s v="Lack of privacy"/>
    <s v="Connectivity/internet issues"/>
    <s v="Interruptions"/>
    <s v="Difficulty collaborating with remote colleagues"/>
    <s v="Noisy work environment"/>
    <s v="Difficulty innovating"/>
    <s v="Strongly agree"/>
    <s v="Somewhat agree"/>
    <s v="Neither agree nor disagree"/>
    <s v="Yes"/>
    <s v="Yes"/>
    <s v="Strongly agree"/>
    <s v="Strongly agree"/>
    <s v="Strongly agree"/>
    <s v="Somewhat agree"/>
    <s v="Somewhat disagree"/>
    <s v="Strongly disagree"/>
    <s v="Neither agree nor disagree"/>
    <s v="Somewhat agree"/>
    <s v="Somewhat disagree"/>
    <x v="5"/>
    <s v="I’m 10% less productive when working remotely"/>
    <n v="9"/>
    <n v="2"/>
    <n v="3"/>
    <n v="0"/>
    <n v="10"/>
    <n v="3"/>
    <n v="3"/>
    <n v="2"/>
  </r>
  <r>
    <x v="0"/>
    <n v="1425"/>
    <n v="1993"/>
    <s v="Male"/>
    <s v="Between 1 and 5 years"/>
    <s v="Health Care and Social Assistance"/>
    <s v="Professionals - Health Professionals"/>
    <s v="I am a sole trader/owner-operator"/>
    <s v="Group household"/>
    <s v="Metro"/>
    <s v="Rarely or never"/>
    <n v="0.2"/>
    <s v="Rarely or never"/>
    <x v="5"/>
    <s v="Less than 10% of my time"/>
    <s v="Yes"/>
    <s v="No"/>
    <m/>
    <m/>
    <s v="Yes"/>
    <s v="100% - All of my time"/>
    <s v="Strongly disagree"/>
    <s v="Strongly disagree"/>
    <s v="Strongly disagree"/>
    <s v="Strongly disagree"/>
    <s v="Neither positive nor negative"/>
    <s v="Neither agree nor disagree"/>
    <s v="Strongly disagree"/>
    <s v="Somewhat disagree"/>
    <s v="Somewhat disagree"/>
    <s v="Somewhat disagree"/>
    <s v="Neither agree nor disagree"/>
    <s v="Somewhat agree"/>
    <s v="Neither positive nor negative"/>
    <s v="They are about the same"/>
    <s v="Neither unlikely or likely"/>
    <s v="Neither unlikely or likely"/>
    <s v="Very unlikely"/>
    <n v="1"/>
    <n v="8"/>
    <n v="3"/>
    <n v="3"/>
    <n v="9"/>
    <n v="0"/>
    <n v="8"/>
    <n v="3"/>
    <n v="4"/>
    <n v="9"/>
    <s v="No"/>
    <m/>
    <s v="Stayed about the same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omewhat agree"/>
    <s v="No"/>
    <m/>
    <m/>
    <m/>
    <m/>
    <m/>
    <m/>
    <m/>
    <m/>
    <m/>
    <m/>
    <x v="6"/>
    <m/>
    <n v="8"/>
    <n v="3"/>
    <n v="3"/>
    <n v="0"/>
    <n v="8"/>
    <n v="3"/>
    <n v="4"/>
    <n v="1"/>
  </r>
  <r>
    <x v="0"/>
    <n v="1426"/>
    <n v="1977"/>
    <s v="Female"/>
    <s v="Between 1 and 5 years"/>
    <s v="Administrative and Support"/>
    <s v="Clerical and administrative workers - Other Clerical and Administrative Workers"/>
    <s v="More than 200"/>
    <s v="Couple with dependent children"/>
    <s v="Metro"/>
    <s v="100% - I spent all of my time remote working"/>
    <s v="100% - All of my time"/>
    <s v="100% - I spent all of my time remote working"/>
    <x v="2"/>
    <s v="More than half of my time"/>
    <s v="Yes"/>
    <s v="No"/>
    <m/>
    <m/>
    <s v="No"/>
    <m/>
    <s v="Strongly agree"/>
    <s v="Strongly agree"/>
    <s v="Strongly agree"/>
    <s v="Strongly agree"/>
    <s v="Strongly Positive"/>
    <s v="Strongly agree"/>
    <s v="Somewhat disagree"/>
    <s v="Strongly agree"/>
    <s v="Strongly agree"/>
    <s v="Strongly agree"/>
    <s v="Somewhat disagree"/>
    <s v="Somewhat disagree"/>
    <s v="Strongly Positive"/>
    <s v="They are about the same"/>
    <s v="Very likely"/>
    <s v="Very likely"/>
    <s v="Very likely"/>
    <n v="3"/>
    <n v="7.5"/>
    <n v="2"/>
    <n v="3.5"/>
    <n v="8"/>
    <n v="0.5"/>
    <n v="7.5"/>
    <n v="3"/>
    <n v="5"/>
    <n v="8"/>
    <s v="Yes"/>
    <n v="0.05"/>
    <s v="Not a barrier for me"/>
    <x v="3"/>
    <s v="Significantly improved"/>
    <x v="3"/>
    <s v="Not a barrier for me"/>
    <s v="Significantly improved"/>
    <s v="Not a barrier for me"/>
    <s v="Somewhat improved"/>
    <s v="Significantly improved"/>
    <s v="Not a barrier for me"/>
    <s v="Significantly improved"/>
    <s v="Significantly improved"/>
    <s v="Significantly improv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No"/>
    <m/>
    <m/>
    <m/>
    <m/>
    <m/>
    <m/>
    <m/>
    <m/>
    <m/>
    <m/>
    <x v="0"/>
    <m/>
    <n v="7.5"/>
    <n v="2"/>
    <n v="3.5"/>
    <n v="0.5"/>
    <n v="7.5"/>
    <n v="3"/>
    <n v="5"/>
    <n v="3"/>
  </r>
  <r>
    <x v="0"/>
    <n v="1427"/>
    <n v="1980"/>
    <s v="Male"/>
    <s v="More than 5 years"/>
    <s v="Education and Training"/>
    <s v="Professionals - Education Professionals"/>
    <s v="More than 200"/>
    <s v="Couple with no dependent children"/>
    <s v="Regional"/>
    <n v="0.2"/>
    <s v="I would not have preferred to work remotely"/>
    <n v="0.2"/>
    <x v="5"/>
    <s v="I would prefer not to work remotely"/>
    <s v="Yes"/>
    <s v="Yes"/>
    <n v="0.1"/>
    <s v="Less than 10% of my time"/>
    <s v="Yes"/>
    <s v="50% - About half of my time"/>
    <s v="Somewhat disagree"/>
    <s v="Somewhat agree"/>
    <s v="Strongly disagree"/>
    <s v="Somewhat disagree"/>
    <s v="Neither positive nor negative"/>
    <s v="Somewhat agree"/>
    <s v="Somewhat agree"/>
    <s v="Somewhat agree"/>
    <s v="Strongly agree"/>
    <s v="Somewhat disagree"/>
    <s v="Neither agree nor disagree"/>
    <s v="Neither agree nor disagree"/>
    <s v="Somewhat Negative"/>
    <s v="They are about the same"/>
    <s v="Very unlikely"/>
    <s v="Very likely"/>
    <s v="Very unlikely"/>
    <n v="2"/>
    <n v="6"/>
    <n v="2"/>
    <n v="6"/>
    <n v="8"/>
    <n v="1"/>
    <n v="8"/>
    <n v="3"/>
    <n v="4"/>
    <n v="8"/>
    <s v="No"/>
    <m/>
    <s v="Stayed about the same"/>
    <x v="0"/>
    <s v="Significantly improved"/>
    <x v="0"/>
    <s v="Stayed about the same"/>
    <s v="Somewhat improved"/>
    <s v="Somewhat worsened"/>
    <s v="Stayed about the same"/>
    <s v="Somewhat improved"/>
    <s v="Somewhat improved"/>
    <s v="Somewhat improved"/>
    <s v="Somewhat improved"/>
    <s v="Stayed about the same"/>
    <s v="Stayed about the same"/>
    <s v="Somewhat improved"/>
    <s v="Stayed about the same"/>
    <m/>
    <s v="Difficulty collaborating with remote colleagues"/>
    <s v="Lack of privacy"/>
    <s v="Problems with audio-visual setup"/>
    <s v="Connectivity/internet issues"/>
    <s v="Connectivity/internet issues"/>
    <s v="Lack of appropriate work and meeting spaces"/>
    <s v="Difficulty collaborating with remote colleagues"/>
    <s v="Connectivity/internet issues"/>
    <s v="Connectivity/internet issues"/>
    <s v="Interruptions"/>
    <s v="Problems with audio-visual setup"/>
    <s v="Interruptions"/>
    <s v="Difficulty collaborating with remote colleagues"/>
    <s v="Connectivity/internet issues"/>
    <s v="Lack of appropriate work and meeting spaces"/>
    <s v="Difficulty innovating"/>
    <s v="Difficulty collaborating with remote colleagues"/>
    <s v="Connectivity/internet issues"/>
    <s v="Difficulty innovating"/>
    <s v="Interruptions"/>
    <s v="Lack of appropriate work and meeting spaces"/>
    <s v="Difficulty collaborating with remote colleagues"/>
    <s v="Problems with audio-visual setup"/>
    <s v="Connectivity/internet issues"/>
    <s v="Lack of appropriate work and meeting spaces"/>
    <s v="Interruptions"/>
    <s v="Difficulty collaborating with remote colleagues"/>
    <s v="Noisy work environment"/>
    <s v="Neither agree nor disagree"/>
    <s v="Neither agree nor disagree"/>
    <s v="Strongly agree"/>
    <s v="No"/>
    <m/>
    <m/>
    <m/>
    <m/>
    <m/>
    <m/>
    <m/>
    <m/>
    <m/>
    <m/>
    <x v="8"/>
    <m/>
    <n v="6"/>
    <n v="2"/>
    <n v="6"/>
    <n v="1"/>
    <n v="8"/>
    <n v="3"/>
    <n v="4"/>
    <n v="2"/>
  </r>
  <r>
    <x v="0"/>
    <n v="1428"/>
    <n v="1976"/>
    <s v="Female"/>
    <s v="Between 1 and 5 years"/>
    <s v="Information Media and Telecommunications"/>
    <s v="Clerical and administrative workers - Other Clerical and Administrative Workers"/>
    <s v="Between 20 and 199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omewhat agree"/>
    <s v="Strongly Positive"/>
    <s v="Somewhat agree"/>
    <s v="Strongly agree"/>
    <s v="Strongly agree"/>
    <s v="Strongly agree"/>
    <s v="Somewhat agree"/>
    <s v="Somewhat disagree"/>
    <s v="Strongly agree"/>
    <s v="Somewhat Positive"/>
    <s v="They are about the same"/>
    <s v="Neither unlikely or likely"/>
    <s v="Somewhat likely"/>
    <s v="Neither unlikely or likely"/>
    <n v="5"/>
    <n v="7"/>
    <n v="0"/>
    <n v="3"/>
    <n v="9"/>
    <n v="0.5"/>
    <n v="9"/>
    <n v="1"/>
    <n v="5"/>
    <n v="8.5"/>
    <s v="No"/>
    <m/>
    <s v="Stayed about the same"/>
    <x v="1"/>
    <s v="Stayed about the same"/>
    <x v="2"/>
    <s v="Stayed about the same"/>
    <s v="Stayed about the same"/>
    <s v="Somewhat worsened"/>
    <s v="Stayed about the same"/>
    <s v="Stayed about the same"/>
    <s v="Not a barrier for me"/>
    <s v="Not a barrier for me"/>
    <s v="Stayed about the same"/>
    <s v="Not a barrier for me"/>
    <s v="Stayed about the sa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agree"/>
    <s v="No"/>
    <m/>
    <m/>
    <m/>
    <m/>
    <m/>
    <m/>
    <m/>
    <m/>
    <m/>
    <m/>
    <x v="0"/>
    <m/>
    <n v="7"/>
    <n v="0"/>
    <n v="3"/>
    <n v="0.5"/>
    <n v="9"/>
    <n v="1"/>
    <n v="5"/>
    <n v="5"/>
  </r>
  <r>
    <x v="0"/>
    <n v="1429"/>
    <n v="1983"/>
    <s v="Female"/>
    <s v="Between 6 and 12 months"/>
    <s v="Other Services"/>
    <s v="Clerical and administrative workers - Clerical and Office Support Workers"/>
    <s v="Between 20 and 199"/>
    <s v="Couple with dependent children"/>
    <s v="Metro"/>
    <n v="0.9"/>
    <n v="0.9"/>
    <n v="0.9"/>
    <x v="2"/>
    <s v="More than half of my time"/>
    <s v="Yes"/>
    <s v="No"/>
    <m/>
    <m/>
    <s v="No"/>
    <m/>
    <s v="Neither agree nor disagree"/>
    <s v="Somewhat agree"/>
    <s v="Somewhat agree"/>
    <s v="Somewhat agree"/>
    <s v="Somewhat Positive"/>
    <s v="Somewhat agree"/>
    <s v="Somewhat agree"/>
    <s v="Strongly disagree"/>
    <s v="Neither agree nor disagree"/>
    <s v="Strongly agree"/>
    <s v="Neither agree nor disagree"/>
    <s v="Somewhat disagree"/>
    <s v="Neither positive nor negative"/>
    <s v="They are about the same"/>
    <s v="Neither unlikely or likely"/>
    <s v="Neither unlikely or likely"/>
    <s v="Neither unlikely or likely"/>
    <n v="2"/>
    <n v="7"/>
    <n v="3"/>
    <n v="3"/>
    <n v="9"/>
    <n v="0"/>
    <n v="7"/>
    <n v="3"/>
    <n v="5"/>
    <n v="9"/>
    <s v="No"/>
    <m/>
    <s v="Somewhat improved"/>
    <x v="0"/>
    <s v="Stayed about the same"/>
    <x v="0"/>
    <s v="Stayed about the same"/>
    <s v="Stayed about the same"/>
    <s v="Stayed about the same"/>
    <s v="Stayed about the same"/>
    <s v="Stayed about the same"/>
    <s v="Stayed about the same"/>
    <s v="Significantly worsened"/>
    <s v="Stayed about the same"/>
    <s v="Stayed about the same"/>
    <s v="Stayed about the same"/>
    <s v="Stayed about the same"/>
    <s v="Stayed about the same"/>
    <m/>
    <s v="Interruptions"/>
    <s v="Noisy work environment"/>
    <s v="Lack of privacy"/>
    <s v="Connectivity/internet issues"/>
    <s v="Interruptions"/>
    <s v="Connectivity/internet issues"/>
    <s v="Lack of privacy"/>
    <s v="Difficulty innovating"/>
    <s v="Noisy work environment"/>
    <s v="Difficulty innovating"/>
    <s v="Noisy work environment"/>
    <s v="Problems with audio-visual setup"/>
    <s v="Interruptions"/>
    <s v="Connectivity/internet issues"/>
    <s v="Noisy work environment"/>
    <s v="Difficulty innovating"/>
    <s v="Noisy work environment"/>
    <s v="Connectivity/internet issues"/>
    <s v="Interruptions"/>
    <s v="Problems with audio-visual setup"/>
    <s v="Lack of appropriate work and meeting spaces"/>
    <s v="Difficulty innovating"/>
    <s v="Noisy work environment"/>
    <s v="Problems with audio-visual setup"/>
    <s v="Interruptions"/>
    <s v="Lack of appropriate work and meeting spaces"/>
    <s v="Noisy work environment"/>
    <s v="Difficulty innovating"/>
    <s v="Somewhat agree"/>
    <s v="Strongly agree"/>
    <s v="Neither agree nor disagree"/>
    <s v="No"/>
    <m/>
    <m/>
    <m/>
    <m/>
    <m/>
    <m/>
    <m/>
    <m/>
    <m/>
    <m/>
    <x v="0"/>
    <m/>
    <n v="7"/>
    <n v="3"/>
    <n v="3"/>
    <n v="0"/>
    <n v="7"/>
    <n v="3"/>
    <n v="5"/>
    <n v="2"/>
  </r>
  <r>
    <x v="0"/>
    <n v="1430"/>
    <n v="1982"/>
    <s v="Female"/>
    <s v="More than 5 years"/>
    <s v="Wholesale Trade"/>
    <s v="Professionals - Business, Human Resource and Marketing Professionals"/>
    <s v="More than 200"/>
    <s v="One parent family with dependent children"/>
    <s v="Metro"/>
    <s v="Rarely or never"/>
    <s v="50% - About half of my time"/>
    <s v="Rarely or never"/>
    <x v="1"/>
    <s v="50% - About half of my time"/>
    <s v="No"/>
    <s v="No"/>
    <m/>
    <m/>
    <s v="Yes"/>
    <s v="100% - All of my time"/>
    <s v="Strongly disagree"/>
    <s v="Strongly disagree"/>
    <s v="Strongly disagree"/>
    <s v="Somewhat agree"/>
    <s v="Strongly Negative"/>
    <s v="Strongly disagree"/>
    <s v="Somewhat disagree"/>
    <s v="Strongly disagree"/>
    <s v="Strongly disagree"/>
    <s v="Strongly agree"/>
    <s v="Strongly agree"/>
    <s v="Strongly disagree"/>
    <s v="Somewhat Positive"/>
    <s v="They are about the same"/>
    <s v="Very unlikely"/>
    <s v="Very unlikely"/>
    <s v="Very unlikely"/>
    <n v="2.5"/>
    <n v="8.5"/>
    <n v="4"/>
    <n v="1"/>
    <n v="8"/>
    <n v="0.5"/>
    <n v="8.5"/>
    <n v="4"/>
    <n v="3"/>
    <n v="8"/>
    <s v="No"/>
    <m/>
    <s v="Significantly improved"/>
    <x v="5"/>
    <s v="Somewhat improved"/>
    <x v="3"/>
    <s v="Not a barrier for me"/>
    <s v="Not a barrier for me"/>
    <s v="Not a barrier for me"/>
    <s v="Significantly improved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Neither agree nor disagree"/>
    <s v="Neither agree nor disagree"/>
    <s v="Neither agree nor disagree"/>
    <s v="Strongly agree"/>
    <s v="Somewhat disagree"/>
    <s v="Strongly disagree"/>
    <s v="Neither agree nor disagree"/>
    <s v="Somewhat agree"/>
    <s v="Somewhat agree"/>
    <x v="2"/>
    <s v="I’m 20% more productive when working remotely"/>
    <n v="8.5"/>
    <n v="4"/>
    <n v="1"/>
    <n v="0.5"/>
    <n v="8.5"/>
    <n v="4"/>
    <n v="3"/>
    <n v="2.5"/>
  </r>
  <r>
    <x v="0"/>
    <n v="1431"/>
    <n v="1991"/>
    <s v="Male"/>
    <s v="Between 1 and 5 years"/>
    <s v="Professional, Scientific and Technical"/>
    <s v="Managers - Specialist Managers"/>
    <s v="More than 200"/>
    <s v="Couple with dependent children"/>
    <s v="Metro"/>
    <s v="50% - I spent about half of my time remote working"/>
    <s v="50% - About half of my time"/>
    <n v="0.2"/>
    <x v="4"/>
    <s v="More than half of my time"/>
    <s v="Yes"/>
    <s v="Yes"/>
    <n v="0.3"/>
    <s v="50% - About half of my time"/>
    <s v="Yes"/>
    <n v="0.3"/>
    <s v="Strongly agree"/>
    <s v="Strongly agree"/>
    <s v="Strongly agree"/>
    <s v="Somewhat agree"/>
    <s v="Strongly Positive"/>
    <s v="Strongly agree"/>
    <s v="Strongly agree"/>
    <s v="Somewhat agree"/>
    <s v="Somewhat agree"/>
    <s v="Strongly agree"/>
    <s v="Neither agree nor disagree"/>
    <s v="Somewhat agree"/>
    <s v="Strongly Positive"/>
    <s v="Senior leadership"/>
    <s v="Very likely"/>
    <s v="Somewhat likely"/>
    <s v="Very likely"/>
    <n v="1"/>
    <n v="8"/>
    <n v="4"/>
    <n v="3"/>
    <n v="8"/>
    <n v="1"/>
    <n v="8"/>
    <n v="4"/>
    <n v="3"/>
    <n v="8"/>
    <s v="Yes"/>
    <n v="0.1"/>
    <s v="Significantly improved"/>
    <x v="3"/>
    <s v="Significantly improved"/>
    <x v="3"/>
    <s v="Significantly improved"/>
    <s v="Significantly improved"/>
    <s v="Not a barrier for me"/>
    <s v="Not a barrier for me"/>
    <s v="Significantly improved"/>
    <s v="Not a barrier for me"/>
    <s v="Significantly improved"/>
    <s v="Not a barrier for me"/>
    <s v="Significantly improved"/>
    <s v="Not a barrier for 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Yes"/>
    <s v="Yes"/>
    <s v="Strongly agree"/>
    <s v="Somewhat agree"/>
    <s v="Strongly agree"/>
    <s v="Strongly agree"/>
    <s v="Strongly agree"/>
    <s v="Somewhat agree"/>
    <s v="Strongly agree"/>
    <s v="Somewhat agree"/>
    <s v="Strongly agree"/>
    <x v="7"/>
    <s v="I’m 40% more productive when working remotely"/>
    <n v="8"/>
    <n v="4"/>
    <n v="3"/>
    <n v="1"/>
    <n v="8"/>
    <n v="4"/>
    <n v="3"/>
    <n v="1"/>
  </r>
  <r>
    <x v="0"/>
    <n v="1432"/>
    <n v="1994"/>
    <s v="Female"/>
    <s v="Between 1 and 5 years"/>
    <s v="Construction"/>
    <s v="Technicians and trades workers - Construction Trades Workers"/>
    <s v="More than 200"/>
    <s v="Couple with no dependent children"/>
    <s v="Metro"/>
    <n v="0.6"/>
    <n v="0.7"/>
    <n v="0.6"/>
    <x v="0"/>
    <s v="More than half of my time"/>
    <s v="Yes"/>
    <s v="No"/>
    <m/>
    <m/>
    <s v="Yes"/>
    <n v="0.3"/>
    <s v="Strongly agree"/>
    <s v="Neither agree nor disagree"/>
    <s v="Strongly agree"/>
    <s v="Somewhat agree"/>
    <s v="Strongly Positive"/>
    <s v="Somewhat agree"/>
    <s v="Strongly agree"/>
    <s v="Strongly agree"/>
    <s v="Neither agree nor disagree"/>
    <s v="Neither agree nor disagree"/>
    <s v="Somewhat agree"/>
    <s v="Somewhat agree"/>
    <s v="Strongly Positive"/>
    <s v="My direct manger(s)"/>
    <s v="Somewhat likely"/>
    <s v="Neither unlikely or likely"/>
    <s v="Somewhat likely"/>
    <n v="3.5"/>
    <n v="7.5"/>
    <n v="2"/>
    <n v="3"/>
    <n v="8"/>
    <n v="1"/>
    <n v="8"/>
    <n v="2"/>
    <n v="3"/>
    <n v="10"/>
    <s v="No"/>
    <m/>
    <s v="Somewhat improved"/>
    <x v="1"/>
    <s v="Somewhat improved"/>
    <x v="5"/>
    <s v="Stayed about the same"/>
    <s v="Significantly improved"/>
    <s v="Somewhat improved"/>
    <s v="Significantly improved"/>
    <s v="Somewhat improved"/>
    <s v="Significantly improved"/>
    <s v="Somewhat improved"/>
    <s v="Somewhat improved"/>
    <s v="Stayed about the same"/>
    <s v="Significantly improved"/>
    <s v="Significantly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No"/>
    <m/>
    <m/>
    <m/>
    <m/>
    <m/>
    <m/>
    <m/>
    <m/>
    <m/>
    <m/>
    <x v="8"/>
    <m/>
    <n v="7.5"/>
    <n v="2"/>
    <n v="3"/>
    <n v="1"/>
    <n v="8"/>
    <n v="2"/>
    <n v="3"/>
    <n v="3.5"/>
  </r>
  <r>
    <x v="0"/>
    <n v="1433"/>
    <n v="1989"/>
    <s v="Male"/>
    <s v="More than 5 years"/>
    <s v="Accommodation and Food"/>
    <s v="Professionals - ICT Professionals"/>
    <s v="Between 5 and 19"/>
    <s v="Single person"/>
    <s v="Metro"/>
    <s v="50% - I spent about half of my time remote working"/>
    <s v="50% - About half of my time"/>
    <s v="50% - I spent about half of my time remote working"/>
    <x v="1"/>
    <s v="Less than half of my time"/>
    <s v="Yes"/>
    <s v="Yes"/>
    <n v="0.4"/>
    <s v="50% - About half of my time"/>
    <s v="Yes"/>
    <n v="0.4"/>
    <s v="Somewhat agree"/>
    <s v="Somewhat agree"/>
    <s v="Somewhat disagree"/>
    <s v="Somewhat disagree"/>
    <s v="Neither positive nor negative"/>
    <s v="Somewhat agree"/>
    <s v="Somewhat agree"/>
    <s v="Somewhat agree"/>
    <s v="Neither agree nor disagree"/>
    <s v="Neither agree nor disagree"/>
    <s v="Somewhat agree"/>
    <s v="Somewhat agree"/>
    <s v="Somewhat Positive"/>
    <s v="My direct manger(s)"/>
    <s v="Somewhat likely"/>
    <s v="Somewhat likely"/>
    <s v="Neither unlikely or likely"/>
    <n v="2"/>
    <n v="8"/>
    <n v="2"/>
    <n v="4"/>
    <n v="8"/>
    <n v="0"/>
    <n v="10"/>
    <n v="2"/>
    <n v="5"/>
    <n v="7"/>
    <s v="Yes"/>
    <n v="0.1"/>
    <s v="Stayed about the same"/>
    <x v="0"/>
    <s v="Stayed about the same"/>
    <x v="1"/>
    <s v="Stayed about the same"/>
    <s v="Stayed about the same"/>
    <s v="Stayed about the same"/>
    <s v="Stayed about the same"/>
    <s v="Stayed about the same"/>
    <s v="Somewhat improved"/>
    <s v="Stayed about the same"/>
    <s v="Stayed about the same"/>
    <s v="Somewhat improved"/>
    <s v="Somewhat improved"/>
    <s v="Somewhat improved"/>
    <s v="Stayed about the same"/>
    <m/>
    <s v="Lack of privacy"/>
    <s v="Difficulty collaborating with remote colleagues"/>
    <s v="Connectivity/internet issues"/>
    <s v="Problems with audio-visual setup"/>
    <s v="Connectivity/internet issues"/>
    <s v="Lack of appropriate work and meeting spaces"/>
    <s v="Difficulty collaborating with remote colleagues"/>
    <s v="Difficulty innovating"/>
    <s v="Difficulty innovating"/>
    <s v="Interruptions"/>
    <s v="Lack of appropriate work and meeting spaces"/>
    <s v="Noisy work environment"/>
    <s v="Interruptions"/>
    <s v="Connectivity/internet issues"/>
    <s v="Lack of privacy"/>
    <s v="Noisy work environment"/>
    <s v="Lack of appropriate work and meeting spaces"/>
    <s v="Noisy work environment"/>
    <s v="Lack of privacy"/>
    <s v="Problems with audio-visual setup"/>
    <s v="Lack of appropriate work and meeting spaces"/>
    <s v="Problems with audio-visual setup"/>
    <s v="Lack of privacy"/>
    <s v="Noisy work environment"/>
    <s v="Difficulty collaborating with remote colleagues"/>
    <s v="Lack of appropriate work and meeting spaces"/>
    <s v="Noisy work environment"/>
    <s v="Problems with audio-visual setup"/>
    <s v="Somewhat agree"/>
    <s v="Somewhat agree"/>
    <s v="Somewhat agree"/>
    <s v="No"/>
    <m/>
    <m/>
    <m/>
    <m/>
    <m/>
    <m/>
    <m/>
    <m/>
    <m/>
    <m/>
    <x v="0"/>
    <m/>
    <n v="8"/>
    <n v="2"/>
    <n v="4"/>
    <n v="0"/>
    <n v="10"/>
    <n v="2"/>
    <n v="5"/>
    <n v="2"/>
  </r>
  <r>
    <x v="0"/>
    <n v="1434"/>
    <n v="1983"/>
    <s v="Female"/>
    <s v="Between 1 and 5 years"/>
    <s v="Information Media and Telecommunications"/>
    <s v="Clerical and administrative workers - General Clerical Workers"/>
    <s v="More than 200"/>
    <s v="Group household"/>
    <s v="Metro"/>
    <s v="100% - I spent all of my time remote working"/>
    <s v="100% - All of my time"/>
    <n v="0.4"/>
    <x v="2"/>
    <s v="More than half of my time"/>
    <s v="Yes"/>
    <s v="No"/>
    <m/>
    <m/>
    <s v="Yes"/>
    <n v="0.6"/>
    <s v="Strongly disagree"/>
    <s v="Strongly disagree"/>
    <s v="Neither agree nor disagree"/>
    <s v="Somewhat agree"/>
    <s v="Strongly Negative"/>
    <s v="Strongly disagree"/>
    <s v="Somewhat agree"/>
    <s v="Somewhat disagree"/>
    <s v="Strongly disagree"/>
    <s v="Strongly agree"/>
    <s v="Neither agree nor disagree"/>
    <s v="Strongly disagree"/>
    <s v="Somewhat Positive"/>
    <s v="My direct manger(s)"/>
    <s v="Very likely"/>
    <s v="Very unlikely"/>
    <s v="Very unlikely"/>
    <n v="1.5"/>
    <n v="8.5"/>
    <n v="2"/>
    <n v="3"/>
    <n v="9"/>
    <n v="0"/>
    <n v="9.5"/>
    <n v="2"/>
    <n v="3"/>
    <n v="9.5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Stayed about the same"/>
    <s v="Stayed about the same"/>
    <s v="Not a barrier for me"/>
    <s v="Not a barrier for me"/>
    <s v="Not a barrier for me"/>
    <m/>
    <s v="Noisy work environment"/>
    <s v="Difficulty collaborating with remote colleagues"/>
    <s v="Lack of privacy"/>
    <s v="Connectivity/internet issues"/>
    <s v="Interruptions"/>
    <s v="Connectivity/internet issues"/>
    <s v="Lack of privacy"/>
    <s v="Connectivity/internet issues"/>
    <s v="Noisy work environment"/>
    <s v="Connectivity/internet issues"/>
    <s v="Noisy work environment"/>
    <s v="Problems with audio-visual setup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Difficulty innovating"/>
    <s v="Problems with audio-visual setup"/>
    <s v="Noisy work environment"/>
    <s v="Connectivity/internet issues"/>
    <s v="Interruptions"/>
    <s v="Lack of appropriate work and meeting spaces"/>
    <s v="Noisy work environment"/>
    <s v="Problems with audio-visual setup"/>
    <s v="Somewhat agree"/>
    <s v="Strongly disagree"/>
    <s v="Neither agree nor disagree"/>
    <s v="No"/>
    <m/>
    <m/>
    <m/>
    <m/>
    <m/>
    <m/>
    <m/>
    <m/>
    <m/>
    <m/>
    <x v="8"/>
    <m/>
    <n v="8.5"/>
    <n v="2"/>
    <n v="3"/>
    <n v="0"/>
    <n v="9.5"/>
    <n v="2"/>
    <n v="3"/>
    <n v="1.5"/>
  </r>
  <r>
    <x v="0"/>
    <n v="1435"/>
    <n v="1978"/>
    <s v="Male"/>
    <s v="More than 5 years"/>
    <s v="Arts and Recreation"/>
    <s v="Managers - Chief Executives, General Managers and Legislators"/>
    <s v="Between 20 and 199"/>
    <s v="Couple with no dependent children"/>
    <s v="Metro"/>
    <s v="Less than 10% of my time"/>
    <s v="Less than 10% of my time"/>
    <s v="Less than 10% of my time"/>
    <x v="4"/>
    <s v="Less than 10% of my time"/>
    <s v="No"/>
    <s v="Yes"/>
    <s v="Less than 10% of my time"/>
    <s v="Less than 10% of my time"/>
    <s v="Yes"/>
    <n v="0.8"/>
    <s v="Strongly agree"/>
    <s v="Somewhat agree"/>
    <s v="Strongly agree"/>
    <s v="Somewhat agree"/>
    <s v="Strongly Positive"/>
    <s v="Neither agree nor disagree"/>
    <s v="Strongly agree"/>
    <s v="Somewhat agree"/>
    <s v="Strongly agree"/>
    <s v="Somewhat agree"/>
    <s v="Strongly disagree"/>
    <s v="Somewhat disagree"/>
    <s v="Neither positive nor negative"/>
    <s v="They are about the same"/>
    <s v="Somewhat unlikely"/>
    <s v="Neither unlikely or likely"/>
    <s v="Neither unlikely or likely"/>
    <n v="0.5"/>
    <n v="10"/>
    <n v="2.5"/>
    <n v="3"/>
    <n v="8"/>
    <n v="0.25"/>
    <n v="10"/>
    <n v="2"/>
    <n v="3.7"/>
    <n v="8"/>
    <s v="No"/>
    <m/>
    <s v="Somewhat worsened"/>
    <x v="1"/>
    <s v="Somewhat improved"/>
    <x v="3"/>
    <s v="Not a barrier for me"/>
    <s v="Stayed about the same"/>
    <s v="Not a barrier for me"/>
    <s v="Not a barrier for me"/>
    <s v="Not a barrier for me"/>
    <s v="Stayed about the same"/>
    <s v="Not a barrier for me"/>
    <s v="Not a barrier for me"/>
    <s v="Not a barrier for me"/>
    <s v="Not a barrier for me"/>
    <s v="Not a barrier for me"/>
    <s v="Not a barrier for me"/>
    <m/>
    <s v="Difficulty collaborating with remote colleagues"/>
    <s v="Lack of privacy"/>
    <s v="Lack of appropriate work and meeting spaces"/>
    <s v="Lack of privacy"/>
    <s v="Difficulty innovating"/>
    <s v="Interruptions"/>
    <s v="Difficulty collaborating with remote colleagues"/>
    <s v="Lack of privacy"/>
    <s v="Difficulty innovating"/>
    <s v="Interruptions"/>
    <s v="Problems with audio-visual setup"/>
    <s v="Noisy work environment"/>
    <s v="Difficulty collaborating with remote colleagues"/>
    <s v="Interruptions"/>
    <s v="Difficulty innovating"/>
    <s v="Lack of privacy"/>
    <s v="Difficulty collaborating with remote colleagues"/>
    <s v="Connectivity/internet issues"/>
    <s v="Difficulty innovating"/>
    <s v="Lack of privacy"/>
    <s v="Difficulty collaborating with remote colleagues"/>
    <s v="Problems with audio-visual setup"/>
    <s v="Problems with audio-visual setup"/>
    <s v="Lack of privacy"/>
    <s v="Difficulty collaborating with remote colleagues"/>
    <s v="Lack of appropriate work and meeting spaces"/>
    <s v="Difficulty collaborating with remote colleagues"/>
    <s v="Problems with audio-visual setup"/>
    <s v="Neither agree nor disagree"/>
    <s v="Somewhat disagree"/>
    <s v="Strongly agree"/>
    <s v="Yes"/>
    <s v="Yes"/>
    <s v="Somewhat agree"/>
    <s v="Somewhat agree"/>
    <s v="Somewhat disagree"/>
    <s v="Somewhat agree"/>
    <s v="Somewhat agree"/>
    <s v="Somewhat disagree"/>
    <s v="Somewhat agree"/>
    <s v="Neither agree nor disagree"/>
    <s v="Strongly agree"/>
    <x v="1"/>
    <s v="My productivity is about same when I work remotely"/>
    <n v="10"/>
    <n v="2.5"/>
    <n v="3"/>
    <n v="0.25"/>
    <n v="10"/>
    <n v="2"/>
    <n v="3.7"/>
    <n v="0.5"/>
  </r>
  <r>
    <x v="0"/>
    <n v="1436"/>
    <n v="1982"/>
    <s v="Female"/>
    <s v="More than 5 years"/>
    <s v="Health Care and Social Assistance"/>
    <s v="Professionals - Health Professionals"/>
    <s v="More than 200"/>
    <s v="Couple with dependent children"/>
    <s v="Metro"/>
    <s v="100% - I spent all of my time remote working"/>
    <s v="100% - All of my time"/>
    <n v="0.9"/>
    <x v="2"/>
    <s v="More than half of my time"/>
    <s v="Yes"/>
    <s v="Yes"/>
    <n v="0.1"/>
    <s v="Less than 10% of my time"/>
    <s v="No"/>
    <m/>
    <s v="Somewhat agree"/>
    <s v="Somewhat agree"/>
    <s v="Somewhat agree"/>
    <s v="Strongly agree"/>
    <s v="Strongly Positive"/>
    <s v="Strongly agree"/>
    <s v="Somewhat agree"/>
    <s v="Somewhat agree"/>
    <s v="Strongly agree"/>
    <s v="Neither agree nor disagree"/>
    <s v="Neither agree nor disagree"/>
    <s v="Neither agree nor disagree"/>
    <s v="Somewhat Positive"/>
    <s v="They are about the same"/>
    <s v="Somewhat likely"/>
    <s v="Somewhat likely"/>
    <s v="Somewhat likely"/>
    <n v="3"/>
    <n v="8"/>
    <m/>
    <n v="5"/>
    <n v="8"/>
    <n v="0"/>
    <n v="9"/>
    <n v="2"/>
    <n v="5"/>
    <n v="8"/>
    <s v="No"/>
    <m/>
    <s v="Stayed about the same"/>
    <x v="2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omewhat improved"/>
    <s v="Stayed about the same"/>
    <s v="Not a barrier for 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0"/>
    <m/>
    <n v="8"/>
    <n v="0"/>
    <n v="5"/>
    <n v="0"/>
    <n v="9"/>
    <n v="2"/>
    <n v="5"/>
    <n v="3"/>
  </r>
  <r>
    <x v="0"/>
    <n v="1437"/>
    <n v="1991"/>
    <s v="Male"/>
    <s v="Between 1 and 5 years"/>
    <s v="Financial and Insurance"/>
    <s v="Professionals - Business, Human Resource and Marketing Professionals"/>
    <s v="More than 200"/>
    <s v="Couple with no dependent children"/>
    <s v="Metro"/>
    <s v="100% - I spent all of my time remote working"/>
    <n v="0.8"/>
    <s v="100% - I spent all of my time remote working"/>
    <x v="0"/>
    <s v="More than half of my time"/>
    <s v="No"/>
    <s v="No"/>
    <m/>
    <m/>
    <s v="No"/>
    <m/>
    <s v="Somewhat agree"/>
    <s v="Strongly agree"/>
    <s v="Somewhat disagree"/>
    <s v="Somewhat disagree"/>
    <s v="Somewhat Positive"/>
    <s v="Strongly agree"/>
    <s v="Strongly agree"/>
    <s v="Strongly agree"/>
    <s v="Strongly agree"/>
    <s v="Somewhat agree"/>
    <s v="Strongly disagree"/>
    <s v="Strongly disagree"/>
    <s v="Strongly Positive"/>
    <s v="They are about the same"/>
    <s v="Somewhat unlikely"/>
    <s v="Somewhat unlikely"/>
    <s v="Very unlikely"/>
    <n v="4"/>
    <n v="8"/>
    <n v="1"/>
    <n v="2"/>
    <n v="9"/>
    <n v="2"/>
    <n v="8"/>
    <n v="3"/>
    <n v="3"/>
    <n v="8"/>
    <s v="No"/>
    <m/>
    <s v="Somewhat improved"/>
    <x v="0"/>
    <s v="Somewhat improved"/>
    <x v="5"/>
    <s v="Stayed about the same"/>
    <s v="Not a barrier for me"/>
    <s v="Stayed about the same"/>
    <s v="Somewhat improved"/>
    <s v="Somewhat improved"/>
    <s v="Not a barrier for me"/>
    <s v="Not a barrier for me"/>
    <s v="Somewhat improved"/>
    <s v="Significantly improved"/>
    <s v="Somewhat worsened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disagree"/>
    <s v="Strongly disagree"/>
    <s v="Strongly disagree"/>
    <s v="No"/>
    <m/>
    <m/>
    <m/>
    <m/>
    <m/>
    <m/>
    <m/>
    <m/>
    <m/>
    <m/>
    <x v="8"/>
    <m/>
    <n v="8"/>
    <n v="1"/>
    <n v="2"/>
    <n v="2"/>
    <n v="8"/>
    <n v="3"/>
    <n v="3"/>
    <n v="4"/>
  </r>
  <r>
    <x v="0"/>
    <n v="1438"/>
    <n v="1985"/>
    <s v="Male"/>
    <s v="Between 1 and 5 years"/>
    <s v="Professional, Scientific and Technical"/>
    <s v="Technicians and trades workers - Engineering, ICT and Science Technicians"/>
    <s v="Between 20 and 199"/>
    <s v="Single person"/>
    <s v="Metro"/>
    <s v="100% - I spent all of my time remote working"/>
    <s v="100% - All of my time"/>
    <s v="50% - I spent about half of my time remote working"/>
    <x v="2"/>
    <s v="100% - All of my time"/>
    <s v="Yes"/>
    <s v="Yes"/>
    <s v="100% - All of my time"/>
    <s v="100% - All of my time"/>
    <s v="Yes"/>
    <s v="100% - All of my time"/>
    <s v="Strongly disagree"/>
    <s v="Strongly disagree"/>
    <s v="Strongly disagree"/>
    <s v="Strongly disagree"/>
    <s v="Strongly Negative"/>
    <s v="Strongly disagree"/>
    <s v="Strongly disagree"/>
    <s v="Somewhat disagree"/>
    <s v="Strongly disagree"/>
    <s v="Strongly disagree"/>
    <s v="Somewhat disagree"/>
    <s v="Neither agree nor disagree"/>
    <s v="Strongly Negative"/>
    <s v="They are about the same"/>
    <s v="Very unlikely"/>
    <s v="Somewhat unlikely"/>
    <s v="Very unlikely"/>
    <n v="3.5"/>
    <n v="8.5"/>
    <n v="2"/>
    <n v="3"/>
    <n v="7"/>
    <n v="0.5"/>
    <n v="9"/>
    <n v="2"/>
    <n v="4.5"/>
    <n v="8"/>
    <s v="Yes"/>
    <n v="0.02"/>
    <s v="Significantly improved"/>
    <x v="5"/>
    <s v="Significantly improved"/>
    <x v="5"/>
    <s v="Significantly improved"/>
    <s v="Significantly improved"/>
    <s v="Significantly improved"/>
    <s v="Stayed about the same"/>
    <s v="Not a barrier for me"/>
    <s v="Not a barrier for me"/>
    <s v="Not a barrier for me"/>
    <s v="Not a barrier for me"/>
    <s v="Significantly worsened"/>
    <s v="Significantly worsened"/>
    <s v="Not a barrier for me"/>
    <s v="Not a barrier for me"/>
    <m/>
    <s v="Noisy work environment"/>
    <s v="Interruptions"/>
    <s v="Lack of appropriate work and meeting spaces"/>
    <s v="Lack of privacy"/>
    <s v="Interruptions"/>
    <s v="Lack of appropriate work and meeting spaces"/>
    <s v="Lack of privacy"/>
    <s v="Difficulty collaborating with remote colleagues"/>
    <s v="Noisy work environment"/>
    <s v="Connectivity/internet issues"/>
    <s v="Problems with audio-visual setup"/>
    <s v="Interruptions"/>
    <s v="Difficulty collaborating with remote colleagues"/>
    <s v="Problems with audio-visual setup"/>
    <s v="Difficulty innovating"/>
    <s v="Lack of privacy"/>
    <s v="Noisy work environment"/>
    <s v="Connectivity/internet issues"/>
    <s v="Problems with audio-visual setup"/>
    <s v="Difficulty innovating"/>
    <s v="Difficulty innovating"/>
    <s v="Problems with audio-visual setup"/>
    <s v="Noisy work environment"/>
    <s v="Problems with audio-visual setup"/>
    <s v="Difficulty collaborating with remote colleagues"/>
    <s v="Lack of privacy"/>
    <s v="Difficulty collaborating with remote colleagues"/>
    <s v="Noisy work environment"/>
    <s v="Somewhat disagree"/>
    <s v="Strongly disagree"/>
    <s v="Strongly disagree"/>
    <s v="Yes"/>
    <s v="No"/>
    <m/>
    <m/>
    <m/>
    <m/>
    <m/>
    <m/>
    <m/>
    <m/>
    <m/>
    <x v="2"/>
    <s v="I’m 20% more productive when working remotely"/>
    <n v="8.5"/>
    <n v="2"/>
    <n v="3"/>
    <n v="0.5"/>
    <n v="9"/>
    <n v="2"/>
    <n v="4.5"/>
    <n v="3.5"/>
  </r>
  <r>
    <x v="0"/>
    <n v="1439"/>
    <n v="1978"/>
    <s v="Female"/>
    <s v="Between 1 and 5 years"/>
    <s v="Professional, Scientific and Technical"/>
    <s v="Professionals - Legal, Social and Welfare Professionals"/>
    <s v="More than 200"/>
    <s v="Group household"/>
    <s v="Metro"/>
    <n v="0.8"/>
    <n v="0.8"/>
    <n v="0.8"/>
    <x v="0"/>
    <s v="More than half of my time"/>
    <s v="Yes"/>
    <s v="Yes"/>
    <n v="0.8"/>
    <n v="0.7"/>
    <s v="No"/>
    <m/>
    <s v="Strongly agree"/>
    <s v="Somewhat agree"/>
    <s v="Strongly agree"/>
    <s v="Somewhat agree"/>
    <s v="Strongly Positive"/>
    <s v="Strongly agree"/>
    <s v="Somewhat agree"/>
    <s v="Strongly agree"/>
    <s v="Strongly agree"/>
    <s v="Somewhat agree"/>
    <s v="Strongly disagree"/>
    <s v="Somewhat agree"/>
    <s v="Somewhat Positive"/>
    <s v="They are about the same"/>
    <s v="Somewhat unlikely"/>
    <s v="Somewhat unlikely"/>
    <s v="Somewhat unlikely"/>
    <n v="2"/>
    <n v="9"/>
    <n v="1"/>
    <n v="4"/>
    <n v="8"/>
    <n v="0.5"/>
    <n v="8"/>
    <n v="2"/>
    <n v="5.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Problems with audio-visual setup"/>
    <s v="Connectivity/internet issues"/>
    <s v="Connectivity/internet issues"/>
    <s v="Lack of appropriate work and meeting spaces"/>
    <s v="Difficulty collaborating with remote colleagues"/>
    <s v="Lack of privacy"/>
    <s v="Connectivity/internet issues"/>
    <s v="Noisy work environment"/>
    <s v="Problems with audio-visual setup"/>
    <s v="Lack of appropriate work and meeting spaces"/>
    <s v="Difficulty collaborating with remote colleagues"/>
    <s v="Interruptions"/>
    <s v="Difficulty innovating"/>
    <s v="Lack of appropriate work and meeting spaces"/>
    <s v="Difficulty collaborating with remote colleagues"/>
    <s v="Noisy work environment"/>
    <s v="Problems with audio-visual setup"/>
    <s v="Lack of privacy"/>
    <s v="Problems with audio-visual setup"/>
    <s v="Lack of appropriate work and meeting spaces"/>
    <s v="Problems with audio-visual setup"/>
    <s v="Noisy work environment"/>
    <s v="Difficulty collaborating with remote colleagues"/>
    <s v="Interruptions"/>
    <s v="Problems with audio-visual setup"/>
    <s v="Noisy work environment"/>
    <s v="Neither agree nor disagree"/>
    <s v="Somewhat disagree"/>
    <s v="Somewhat agree"/>
    <s v="No"/>
    <m/>
    <m/>
    <m/>
    <m/>
    <m/>
    <m/>
    <m/>
    <m/>
    <m/>
    <m/>
    <x v="1"/>
    <m/>
    <n v="9"/>
    <n v="1"/>
    <n v="4"/>
    <n v="0.5"/>
    <n v="8"/>
    <n v="2"/>
    <n v="5.5"/>
    <n v="2"/>
  </r>
  <r>
    <x v="0"/>
    <n v="1440"/>
    <n v="1979"/>
    <s v="Female"/>
    <s v="More than 5 years"/>
    <s v="Professional, Scientific and Technical"/>
    <s v="Professionals - Design, Engineering, Science and Transport Professionals"/>
    <s v="More than 200"/>
    <s v="Couple with no dependent children"/>
    <s v="Metro"/>
    <s v="100% - I spent all of my time remote working"/>
    <n v="0.8"/>
    <s v="100% - I spent all of my time remote working"/>
    <x v="0"/>
    <s v="50% - About half of my time"/>
    <s v="Yes"/>
    <s v="No"/>
    <m/>
    <m/>
    <s v="Yes"/>
    <n v="0.4"/>
    <s v="Strongly disagree"/>
    <s v="Strongly disagree"/>
    <s v="Strongly agree"/>
    <s v="Somewhat disagree"/>
    <s v="Strongly Negative"/>
    <s v="Neither agree nor disagree"/>
    <s v="Strongly disagree"/>
    <s v="Neither agree nor disagree"/>
    <s v="Somewhat disagree"/>
    <s v="Somewhat agree"/>
    <s v="Somewhat disagree"/>
    <s v="Somewhat agree"/>
    <s v="Strongly Positive"/>
    <s v="They are about the same"/>
    <s v="Very unlikely"/>
    <s v="Somewhat unlikely"/>
    <s v="Somewhat unlikely"/>
    <n v="2"/>
    <n v="8.5"/>
    <n v="2"/>
    <n v="3.5"/>
    <n v="8"/>
    <n v="0.5"/>
    <n v="9"/>
    <n v="2"/>
    <n v="4.5"/>
    <n v="8"/>
    <s v="Yes"/>
    <n v="0.05"/>
    <s v="Not a barrier for me"/>
    <x v="3"/>
    <s v="Somewhat worsened"/>
    <x v="2"/>
    <s v="Significantly worsened"/>
    <s v="Significantly worsened"/>
    <s v="Stayed about the same"/>
    <s v="Significantly improved"/>
    <s v="Stayed about the same"/>
    <s v="Not a barrier for me"/>
    <s v="Somewhat improved"/>
    <s v="Somewhat worsened"/>
    <s v="Somewhat worsened"/>
    <s v="Significantly improved"/>
    <s v="Not a barrier for 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agree"/>
    <s v="Neither agree nor disagree"/>
    <s v="Yes"/>
    <s v="Yes"/>
    <s v="Strongly disagree"/>
    <s v="Strongly agree"/>
    <s v="Strongly agree"/>
    <s v="Somewhat agree"/>
    <s v="Somewhat agree"/>
    <s v="Neither agree nor disagree"/>
    <s v="Neither agree nor disagree"/>
    <s v="Neither agree nor disagree"/>
    <s v="Somewhat agree"/>
    <x v="1"/>
    <s v="My productivity is about same when I work remotely"/>
    <n v="8.5"/>
    <n v="2"/>
    <n v="3.5"/>
    <n v="0.5"/>
    <n v="9"/>
    <n v="2"/>
    <n v="4.5"/>
    <n v="2"/>
  </r>
  <r>
    <x v="0"/>
    <n v="1441"/>
    <n v="1986"/>
    <s v="Female"/>
    <s v="More than 5 years"/>
    <s v="Health Care and Social Assistance"/>
    <s v="Professionals - Health Professionals"/>
    <s v="Between 20 and 199"/>
    <s v="Multiple family household"/>
    <s v="Metro"/>
    <s v="Rarely or never"/>
    <s v="50% - About half of my time"/>
    <s v="Rarely or never"/>
    <x v="4"/>
    <s v="I would prefer not to work remotely"/>
    <s v="Yes"/>
    <s v="No"/>
    <m/>
    <m/>
    <s v="Yes"/>
    <s v="100% - All of my time"/>
    <s v="Somewhat disagree"/>
    <s v="Strongly disagree"/>
    <s v="Strongly disagree"/>
    <s v="Strongly agree"/>
    <s v="Somewhat Negative"/>
    <s v="Strongly disagree"/>
    <s v="Somewhat agree"/>
    <s v="Somewhat disagree"/>
    <s v="Strongly disagree"/>
    <s v="Strongly disagree"/>
    <s v="Neither agree nor disagree"/>
    <s v="Strongly disagree"/>
    <s v="Neither positive nor negative"/>
    <s v="They are about the same"/>
    <s v="Very unlikely"/>
    <s v="Very unlikely"/>
    <s v="Very unlikely"/>
    <n v="5"/>
    <n v="8.5"/>
    <n v="1"/>
    <n v="2.5"/>
    <n v="7"/>
    <n v="0.5"/>
    <n v="8.5"/>
    <n v="2"/>
    <n v="7"/>
    <n v="6"/>
    <s v="No"/>
    <m/>
    <s v="Not a barrier for me"/>
    <x v="5"/>
    <s v="Somewhat improved"/>
    <x v="5"/>
    <s v="Somewhat improved"/>
    <s v="Significantly improved"/>
    <s v="Somewhat improved"/>
    <s v="Not a barrier for me"/>
    <s v="Stayed about the same"/>
    <s v="Significantly worsened"/>
    <s v="Stayed about the same"/>
    <s v="Not a barrier for me"/>
    <s v="Significantly worsened"/>
    <s v="Somewhat worsened"/>
    <s v="Not a barrier for me"/>
    <s v="Not a barrier for me"/>
    <m/>
    <s v="Interruptions"/>
    <s v="Lack of privacy"/>
    <s v="Problems with audio-visual setup"/>
    <s v="Lack of privacy"/>
    <s v="Connectivity/internet issues"/>
    <s v="Difficulty innovating"/>
    <s v="Connectivity/internet issues"/>
    <s v="Difficulty innovating"/>
    <s v="Interruptions"/>
    <s v="Difficulty innovating"/>
    <s v="Interruptions"/>
    <s v="Lack of appropriate work and meeting spaces"/>
    <s v="Connectivity/internet issues"/>
    <s v="Difficulty collaborating with remote colleagues"/>
    <s v="Noisy work environment"/>
    <s v="Difficulty innovating"/>
    <s v="Lack of appropriate work and meeting spaces"/>
    <s v="Difficulty collaborating with remote colleagues"/>
    <s v="Problems with audio-visual setup"/>
    <s v="Difficulty innovating"/>
    <s v="Problems with audio-visual setup"/>
    <s v="Difficulty innovating"/>
    <s v="Problems with audio-visual setup"/>
    <s v="Lack of privacy"/>
    <s v="Interruptions"/>
    <s v="Difficulty collaborating with remote colleagues"/>
    <s v="Problems with audio-visual setup"/>
    <s v="Difficulty innovating"/>
    <s v="Neither agree nor disagree"/>
    <s v="Somewhat disagree"/>
    <s v="Somewhat agree"/>
    <s v="No"/>
    <m/>
    <m/>
    <m/>
    <m/>
    <m/>
    <m/>
    <m/>
    <m/>
    <m/>
    <m/>
    <x v="6"/>
    <m/>
    <n v="8.5"/>
    <n v="1"/>
    <n v="2.5"/>
    <n v="0.5"/>
    <n v="8.5"/>
    <n v="2"/>
    <n v="7"/>
    <n v="5"/>
  </r>
  <r>
    <x v="0"/>
    <n v="1442"/>
    <n v="1983"/>
    <s v="Female"/>
    <s v="Between 1 and 5 years"/>
    <s v="Education and Training"/>
    <s v="Professionals - Business, Human Resource and Marketing Professionals"/>
    <s v="More than 200"/>
    <s v="Single person"/>
    <s v="Metro"/>
    <s v="100% - I spent all of my time remote working"/>
    <s v="100% - All of my time"/>
    <n v="0.4"/>
    <x v="2"/>
    <s v="100% - All of my time"/>
    <s v="Yes"/>
    <s v="Yes"/>
    <n v="0.4"/>
    <s v="100% - All of my time"/>
    <s v="Yes"/>
    <n v="0.6"/>
    <s v="Somewhat agree"/>
    <s v="Somewhat disagree"/>
    <s v="Somewhat agree"/>
    <s v="Somewhat agree"/>
    <s v="Neither positive nor negative"/>
    <s v="Somewhat disagree"/>
    <s v="Neither agree nor disagree"/>
    <s v="Neither agree nor disagree"/>
    <s v="Somewhat agree"/>
    <s v="Neither agree nor disagree"/>
    <s v="Somewhat disagree"/>
    <s v="Somewhat agree"/>
    <s v="Neither positive nor negative"/>
    <s v="My direct manger(s)"/>
    <s v="Somewhat unlikely"/>
    <s v="Somewhat unlikely"/>
    <s v="Somewhat unlikely"/>
    <n v="3"/>
    <n v="8"/>
    <n v="4"/>
    <n v="3"/>
    <n v="6"/>
    <n v="0"/>
    <n v="8"/>
    <n v="3"/>
    <n v="7"/>
    <n v="6"/>
    <s v="Yes"/>
    <n v="0.01"/>
    <s v="Stayed about the same"/>
    <x v="1"/>
    <s v="Stayed about the same"/>
    <x v="1"/>
    <s v="Stayed about the same"/>
    <s v="Stayed about the same"/>
    <s v="Stayed about the same"/>
    <s v="Somewhat improved"/>
    <s v="Stayed about the same"/>
    <s v="Stayed about the same"/>
    <s v="Stayed about the same"/>
    <s v="Stayed about the same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0"/>
    <m/>
    <n v="8"/>
    <n v="4"/>
    <n v="3"/>
    <n v="0"/>
    <n v="8"/>
    <n v="3"/>
    <n v="7"/>
    <n v="3"/>
  </r>
  <r>
    <x v="0"/>
    <n v="1443"/>
    <n v="1977"/>
    <s v="Male"/>
    <s v="Between 1 and 5 years"/>
    <s v="Financial and Insurance"/>
    <s v="Managers - Specialist Managers"/>
    <s v="More than 200"/>
    <s v="Couple with dependent children"/>
    <s v="Metro"/>
    <s v="100% - I spent all of my time remote working"/>
    <s v="100% - All of my time"/>
    <s v="100% - I spent all of my time remote working"/>
    <x v="2"/>
    <s v="Less than half of my time"/>
    <s v="Yes"/>
    <s v="Yes"/>
    <s v="Less than 10% of my time"/>
    <s v="50% - About half of my time"/>
    <s v="No"/>
    <m/>
    <s v="Somewhat agree"/>
    <s v="Somewhat agree"/>
    <s v="Somewhat agree"/>
    <s v="Somewhat agree"/>
    <s v="Somewhat Positive"/>
    <s v="Somewhat agree"/>
    <s v="Somewhat disagree"/>
    <s v="Somewhat agree"/>
    <s v="Strongly agree"/>
    <s v="Somewhat agree"/>
    <s v="Somewhat disagree"/>
    <s v="Somewhat agree"/>
    <s v="Somewhat Positive"/>
    <s v="They are about the same"/>
    <s v="Somewhat unlikely"/>
    <s v="Somewhat unlikely"/>
    <s v="Somewhat likely"/>
    <n v="2.5"/>
    <n v="8.5"/>
    <n v="3"/>
    <n v="3"/>
    <n v="7"/>
    <n v="0"/>
    <n v="9"/>
    <n v="4"/>
    <n v="4"/>
    <n v="7"/>
    <s v="No"/>
    <m/>
    <s v="Somewhat improved"/>
    <x v="1"/>
    <s v="Somewhat improved"/>
    <x v="0"/>
    <s v="Stayed about the same"/>
    <s v="Somewhat worsened"/>
    <s v="Somewhat worsened"/>
    <s v="Somewhat worsened"/>
    <s v="Stayed about the same"/>
    <s v="Stayed about the same"/>
    <s v="Significantly worsened"/>
    <s v="Stayed about the same"/>
    <s v="Stayed about the same"/>
    <s v="Stayed about the same"/>
    <s v="Somewhat improved"/>
    <s v="Somewhat worsened"/>
    <m/>
    <s v="Interruptions"/>
    <s v="Difficulty collaborating with remote colleagues"/>
    <s v="Lack of privacy"/>
    <s v="Connectivity/internet issues"/>
    <s v="Interruptions"/>
    <s v="Lack of appropriate work and meeting spaces"/>
    <s v="Difficulty innovating"/>
    <s v="Connectivity/internet issues"/>
    <s v="Noisy work environment"/>
    <s v="Connectivity/internet issues"/>
    <s v="Noisy work environment"/>
    <s v="Problems with audio-visual setup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Difficulty collaborating with remote colleagues"/>
    <s v="Lack of appropriate work and meeting spaces"/>
    <s v="Noisy work environment"/>
    <s v="Connectivity/internet issues"/>
    <s v="Interruptions"/>
    <s v="Lack of appropriate work and meeting spaces"/>
    <s v="Noisy work environment"/>
    <s v="Problems with audio-visual setup"/>
    <s v="Somewhat agree"/>
    <s v="Somewhat disagree"/>
    <s v="Somewhat agree"/>
    <s v="Yes"/>
    <s v="Yes"/>
    <s v="Neither agree nor disagree"/>
    <s v="Somewhat agree"/>
    <s v="Somewhat agree"/>
    <s v="Somewhat agree"/>
    <s v="Somewhat agree"/>
    <s v="Somewhat disagree"/>
    <s v="Strongly agree"/>
    <s v="Strongly disagree"/>
    <s v="Somewhat agree"/>
    <x v="6"/>
    <s v="I’m 20% less productive when working remotely"/>
    <n v="8.5"/>
    <n v="3"/>
    <n v="3"/>
    <n v="0"/>
    <n v="9"/>
    <n v="4"/>
    <n v="4"/>
    <n v="2.5"/>
  </r>
  <r>
    <x v="0"/>
    <n v="1444"/>
    <n v="1984"/>
    <s v="Female"/>
    <s v="More than 5 years"/>
    <s v="Health Care and Social Assistance"/>
    <s v="Managers - Hospitality, Retail and Service Managers"/>
    <s v="Between 20 and 199"/>
    <s v="Couple with dependent children"/>
    <s v="Metro"/>
    <s v="Less than 10% of my time"/>
    <s v="50% - About half of my time"/>
    <s v="Less than 10% of my time"/>
    <x v="1"/>
    <s v="50% - About half of my time"/>
    <s v="Yes"/>
    <s v="Yes"/>
    <s v="Less than 10% of my time"/>
    <s v="50% - About half of my time"/>
    <s v="No"/>
    <m/>
    <s v="Neither agree nor disagree"/>
    <s v="Neither agree nor disagree"/>
    <s v="Neither agree nor disagree"/>
    <s v="Neither agree nor disagree"/>
    <s v="Strongly Positive"/>
    <s v="Somewhat agree"/>
    <s v="Strongly disagree"/>
    <s v="Strongly disagree"/>
    <s v="Strongly agree"/>
    <s v="Somewhat agree"/>
    <s v="Somewhat disagree"/>
    <s v="Somewhat agree"/>
    <s v="Neither positive nor negative"/>
    <s v="They are about the same"/>
    <s v="Somewhat likely"/>
    <s v="Somewhat likely"/>
    <s v="Somewhat likely"/>
    <n v="3"/>
    <n v="8"/>
    <n v="4"/>
    <n v="2"/>
    <n v="7"/>
    <n v="3"/>
    <n v="6"/>
    <n v="3"/>
    <n v="4"/>
    <n v="8"/>
    <s v="Yes"/>
    <n v="0.1"/>
    <s v="Not a barrier for me"/>
    <x v="3"/>
    <s v="Not a barrier for me"/>
    <x v="3"/>
    <s v="Not a barrier for me"/>
    <s v="Not a barrier for me"/>
    <s v="Not a barrier for me"/>
    <s v="Not a barrier for me"/>
    <s v="Stayed about the same"/>
    <s v="Stayed about the same"/>
    <s v="Stayed about the same"/>
    <s v="Stayed about the same"/>
    <s v="Stayed about the same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Neither agree nor disagree"/>
    <s v="Strongly agree"/>
    <s v="Yes"/>
    <s v="No"/>
    <m/>
    <m/>
    <m/>
    <m/>
    <m/>
    <m/>
    <m/>
    <m/>
    <m/>
    <x v="6"/>
    <s v="I’m 20% less productive when working remotely"/>
    <n v="8"/>
    <n v="4"/>
    <n v="2"/>
    <n v="3"/>
    <n v="6"/>
    <n v="3"/>
    <n v="4"/>
    <n v="3"/>
  </r>
  <r>
    <x v="0"/>
    <n v="1445"/>
    <n v="1984"/>
    <s v="Female"/>
    <s v="More than 5 years"/>
    <s v="Education and Training"/>
    <s v="Professionals - Education Professionals"/>
    <s v="Between 20 and 199"/>
    <s v="Group household"/>
    <s v="Metro"/>
    <s v="Less than 10% of my time"/>
    <n v="0.6"/>
    <s v="Rarely or never"/>
    <x v="0"/>
    <s v="More than half of my time"/>
    <s v="Yes"/>
    <s v="Yes"/>
    <n v="0.7"/>
    <n v="0.7"/>
    <s v="Unsure"/>
    <m/>
    <s v="Somewhat agree"/>
    <s v="Somewhat disagree"/>
    <s v="Strongly agree"/>
    <s v="Somewhat agree"/>
    <s v="Somewhat Positive"/>
    <s v="Strongly agree"/>
    <s v="Strongly agree"/>
    <s v="Somewhat agree"/>
    <s v="Strongly agree"/>
    <s v="Somewhat agree"/>
    <s v="Strongly disagree"/>
    <s v="Somewhat disagree"/>
    <s v="Somewhat Positive"/>
    <s v="They are about the same"/>
    <s v="Very unlikely"/>
    <s v="Very likely"/>
    <s v="Very unlikely"/>
    <n v="2"/>
    <n v="10"/>
    <n v="1.5"/>
    <n v="3"/>
    <n v="7.5"/>
    <n v="0"/>
    <n v="10"/>
    <n v="2.5"/>
    <n v="3.5"/>
    <n v="8"/>
    <s v="No"/>
    <m/>
    <s v="Not a barrier for me"/>
    <x v="5"/>
    <s v="Somewhat improved"/>
    <x v="3"/>
    <s v="Not a barrier for me"/>
    <s v="Stayed about the same"/>
    <s v="Stayed about the same"/>
    <s v="Stayed about the same"/>
    <s v="Somewhat improved"/>
    <s v="Significantly worsened"/>
    <s v="Somewhat worsened"/>
    <s v="Significantly improved"/>
    <s v="Significantly worsened"/>
    <s v="Stayed about the same"/>
    <s v="Significantly improved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Yes"/>
    <s v="Yes"/>
    <s v="Somewhat agree"/>
    <s v="Neither agree nor disagree"/>
    <s v="Somewhat agree"/>
    <s v="Strongly agree"/>
    <s v="Somewhat agree"/>
    <s v="Neither agree nor disagree"/>
    <s v="Somewhat agree"/>
    <s v="Strongly agree"/>
    <s v="Strongly agree"/>
    <x v="8"/>
    <s v="I’m 30% more productive when working remotely"/>
    <n v="10"/>
    <n v="1.5"/>
    <n v="3"/>
    <n v="0"/>
    <n v="10"/>
    <n v="2.5"/>
    <n v="3.5"/>
    <n v="2"/>
  </r>
  <r>
    <x v="0"/>
    <n v="1446"/>
    <n v="1981"/>
    <s v="Female"/>
    <s v="More than 5 years"/>
    <s v="Construction"/>
    <s v="Managers - Hospitality, Retail and Service Managers"/>
    <s v="More than 200"/>
    <s v="Couple with dependent children"/>
    <s v="Metro"/>
    <n v="0.3"/>
    <s v="50% - About half of my time"/>
    <n v="0.3"/>
    <x v="1"/>
    <s v="50% - About half of my time"/>
    <s v="Yes"/>
    <s v="Yes"/>
    <n v="0.2"/>
    <s v="Less than 10% of my time"/>
    <s v="Yes"/>
    <n v="0.7"/>
    <s v="Somewhat agree"/>
    <s v="Somewhat disagree"/>
    <s v="Somewhat agree"/>
    <s v="Somewhat agree"/>
    <s v="Somewhat Positive"/>
    <s v="Somewhat agree"/>
    <s v="Somewhat agree"/>
    <s v="Somewhat agree"/>
    <s v="Somewhat agree"/>
    <s v="Somewhat agree"/>
    <s v="Somewhat disagree"/>
    <s v="Neither agree nor disagree"/>
    <s v="Strongly Positive"/>
    <s v="My direct manger(s)"/>
    <s v="Somewhat unlikely"/>
    <s v="Somewhat unlikely"/>
    <s v="Somewhat unlikely"/>
    <n v="1"/>
    <n v="9"/>
    <n v="4.5"/>
    <n v="1.5"/>
    <n v="8"/>
    <n v="0"/>
    <n v="9"/>
    <n v="3"/>
    <n v="4"/>
    <n v="8"/>
    <s v="No"/>
    <m/>
    <s v="Stayed about the same"/>
    <x v="3"/>
    <s v="Not a barrier for me"/>
    <x v="3"/>
    <s v="Stayed about the same"/>
    <s v="Not a barrier for me"/>
    <s v="Not a barrier for me"/>
    <s v="Stayed about the same"/>
    <s v="Not a barrier for me"/>
    <s v="Not a barrier for me"/>
    <s v="Somewhat worsened"/>
    <s v="Somewhat improved"/>
    <s v="Significantly worsened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Yes"/>
    <s v="Yes"/>
    <s v="Somewhat agree"/>
    <s v="Strongly agree"/>
    <s v="Strongly agree"/>
    <s v="Somewhat agree"/>
    <s v="Somewhat agree"/>
    <s v="Neither agree nor disagree"/>
    <s v="Somewhat agree"/>
    <s v="Somewhat agree"/>
    <s v="Neither agree nor disagree"/>
    <x v="8"/>
    <s v="I’m 30% more productive when working remotely"/>
    <n v="9"/>
    <n v="4.5"/>
    <n v="1.5"/>
    <n v="0"/>
    <n v="9"/>
    <n v="3"/>
    <n v="4"/>
    <n v="1"/>
  </r>
  <r>
    <x v="0"/>
    <n v="1447"/>
    <n v="1987"/>
    <s v="Female"/>
    <s v="Between 1 and 5 years"/>
    <s v="Health Care and Social Assistance"/>
    <s v="Professionals - Legal, Social and Welfare Professionals"/>
    <s v="More than 200"/>
    <s v="Single person"/>
    <s v="Metro"/>
    <n v="0.1"/>
    <n v="0.2"/>
    <s v="Less than 10% of my time"/>
    <x v="4"/>
    <s v="Less than 10% of my time"/>
    <s v="Yes"/>
    <s v="Yes"/>
    <n v="0.2"/>
    <n v="0.1"/>
    <s v="Yes"/>
    <s v="50% - About half of my time"/>
    <s v="Neither agree nor disagree"/>
    <s v="Neither agree nor disagree"/>
    <s v="Neither agree nor disagree"/>
    <s v="Somewhat disagree"/>
    <s v="Neither positive nor negative"/>
    <s v="Somewhat agree"/>
    <s v="Somewhat agree"/>
    <s v="Somewhat agree"/>
    <s v="Somewhat agree"/>
    <s v="Somewhat agree"/>
    <s v="Neither agree nor disagree"/>
    <s v="Neither agree nor disagree"/>
    <s v="Somewhat Positive"/>
    <s v="They are about the same"/>
    <s v="Somewhat likely"/>
    <s v="Neither unlikely or likely"/>
    <s v="Somewhat likely"/>
    <n v="1.5"/>
    <n v="8.5"/>
    <n v="3"/>
    <n v="3"/>
    <n v="8"/>
    <n v="0.5"/>
    <n v="10"/>
    <n v="3"/>
    <n v="3"/>
    <n v="7.5"/>
    <s v="Yes"/>
    <n v="0.05"/>
    <s v="Stayed about the same"/>
    <x v="3"/>
    <s v="Significantly improved"/>
    <x v="0"/>
    <s v="Somewhat worsened"/>
    <s v="Somewhat improved"/>
    <s v="Not a barrier for me"/>
    <s v="Stayed about the same"/>
    <s v="Somewhat worsened"/>
    <s v="Somewhat worsened"/>
    <s v="Stayed about the same"/>
    <s v="Stayed about the same"/>
    <s v="Somewhat worsened"/>
    <s v="Somewhat improved"/>
    <s v="Stayed about the same"/>
    <s v="Stayed about the same"/>
    <m/>
    <s v="Lack of privacy"/>
    <s v="Noisy work environment"/>
    <s v="Lack of appropriate work and meeting spaces"/>
    <s v="Lack of privacy"/>
    <s v="Interruptions"/>
    <s v="Lack of appropriate work and meeting spaces"/>
    <s v="Connectivity/internet issues"/>
    <s v="Lack of privacy"/>
    <s v="Interruptions"/>
    <s v="Connectivity/internet issues"/>
    <s v="Interruptions"/>
    <s v="Noisy work environment"/>
    <s v="Interruptions"/>
    <s v="Difficulty collaborating with remote colleagues"/>
    <s v="Lack of appropriate work and meeting spaces"/>
    <s v="Difficulty innovating"/>
    <s v="Difficulty collaborating with remote colleagues"/>
    <s v="Connectivity/internet issues"/>
    <s v="Lack of privacy"/>
    <s v="Interruptions"/>
    <s v="Lack of appropriate work and meeting spaces"/>
    <s v="Difficulty innovating"/>
    <s v="Lack of privacy"/>
    <s v="Problems with audio-visual setup"/>
    <s v="Lack of privacy"/>
    <s v="Interruptions"/>
    <s v="Difficulty innovating"/>
    <s v="Difficulty collaborating with remote colleagues"/>
    <s v="Somewhat agree"/>
    <s v="Somewhat agree"/>
    <s v="Somewhat disagree"/>
    <s v="No"/>
    <m/>
    <m/>
    <m/>
    <m/>
    <m/>
    <m/>
    <m/>
    <m/>
    <m/>
    <m/>
    <x v="3"/>
    <m/>
    <n v="8.5"/>
    <n v="3"/>
    <n v="3"/>
    <n v="0.5"/>
    <n v="10"/>
    <n v="3"/>
    <n v="3"/>
    <n v="1.5"/>
  </r>
  <r>
    <x v="0"/>
    <n v="1448"/>
    <n v="1984"/>
    <s v="Male"/>
    <s v="Between 1 and 5 years"/>
    <s v="Rental, Hiring and Real Estate"/>
    <s v="Professionals - Business, Human Resource and Marketing Professionals"/>
    <s v="More than 200"/>
    <s v="Couple with dependent children"/>
    <s v="Metro"/>
    <s v="100% - I spent all of my time remote working"/>
    <n v="0.8"/>
    <n v="0.8"/>
    <x v="0"/>
    <s v="More than half of my time"/>
    <s v="No"/>
    <s v="No"/>
    <m/>
    <m/>
    <s v="No"/>
    <m/>
    <s v="Strongly agree"/>
    <s v="Strongly agree"/>
    <s v="Strongly agree"/>
    <s v="Neither agree nor disagree"/>
    <s v="Somewhat Positive"/>
    <s v="Strongly agree"/>
    <s v="Neither agree nor disagree"/>
    <s v="Strongly agree"/>
    <s v="Strongly agree"/>
    <s v="Somewhat agree"/>
    <s v="Neither agree nor disagree"/>
    <s v="Somewhat agree"/>
    <s v="Neither positive nor negative"/>
    <s v="They are about the same"/>
    <s v="Somewhat likely"/>
    <s v="Somewhat likely"/>
    <s v="Very likely"/>
    <n v="1.5"/>
    <n v="8"/>
    <n v="3"/>
    <n v="4"/>
    <n v="7.5"/>
    <n v="0.5"/>
    <n v="7.5"/>
    <n v="4"/>
    <n v="4"/>
    <n v="8"/>
    <s v="No"/>
    <m/>
    <s v="Stayed about the same"/>
    <x v="1"/>
    <s v="Stayed about the same"/>
    <x v="2"/>
    <s v="Stayed about the same"/>
    <s v="Somewhat worsened"/>
    <s v="Not a barrier for me"/>
    <s v="Not a barrier for me"/>
    <s v="Not a barrier for me"/>
    <s v="Not a barrier for me"/>
    <s v="Somewhat worsened"/>
    <s v="Somewhat worsened"/>
    <s v="Not a barrier for me"/>
    <s v="Stayed about the same"/>
    <s v="Not a barrier for me"/>
    <s v="Somewhat worsened"/>
    <m/>
    <s v="Difficulty collaborating with remote colleagues"/>
    <s v="Lack of privacy"/>
    <s v="Lack of appropriate work and meeting spaces"/>
    <s v="Connectivity/internet issues"/>
    <s v="Difficulty innovating"/>
    <s v="Connectivity/internet issues"/>
    <s v="Difficulty collaborating with remote colleagues"/>
    <s v="Connectivity/internet issues"/>
    <s v="Interruptions"/>
    <s v="Noisy work environment"/>
    <s v="Interruptions"/>
    <s v="Problems with audio-visual setup"/>
    <s v="Difficulty collaborating with remote colleagues"/>
    <s v="Problems with audio-visual setup"/>
    <s v="Difficulty innovating"/>
    <s v="Lack of privacy"/>
    <s v="Difficulty collaborating with remote colleagues"/>
    <s v="Connectivity/internet issues"/>
    <s v="Difficulty innovating"/>
    <s v="Problems with audio-visual setup"/>
    <s v="Difficulty collaborating with remote colleagues"/>
    <s v="Problems with audio-visual setup"/>
    <s v="Noisy work environment"/>
    <s v="Problems with audio-visual setup"/>
    <s v="Difficulty collaborating with remote colleagues"/>
    <s v="Lack of appropriate work and meeting spaces"/>
    <s v="Difficulty collaborating with remote colleagues"/>
    <s v="Problems with audio-visual setup"/>
    <s v="Somewhat agree"/>
    <s v="Somewhat disagree"/>
    <s v="Somewhat agree"/>
    <s v="No"/>
    <m/>
    <m/>
    <m/>
    <m/>
    <m/>
    <m/>
    <m/>
    <m/>
    <m/>
    <m/>
    <x v="5"/>
    <m/>
    <n v="8"/>
    <n v="3"/>
    <n v="4"/>
    <n v="0.5"/>
    <n v="7.5"/>
    <n v="4"/>
    <n v="4"/>
    <n v="1.5"/>
  </r>
  <r>
    <x v="0"/>
    <n v="1449"/>
    <n v="1978"/>
    <s v="Female"/>
    <s v="Between 1 and 5 years"/>
    <s v="Financial and Insurance"/>
    <s v="Professionals - Business, Human Resource and Marketing Professionals"/>
    <s v="Between 5 and 19"/>
    <s v="Couple with dependent children"/>
    <s v="Metro"/>
    <n v="0.9"/>
    <s v="100% - All of my time"/>
    <n v="0.8"/>
    <x v="2"/>
    <s v="50% - About half of my time"/>
    <s v="Yes"/>
    <s v="Yes"/>
    <n v="0.1"/>
    <n v="0.4"/>
    <s v="No"/>
    <m/>
    <s v="Somewhat agree"/>
    <s v="Neither agree nor disagree"/>
    <s v="Somewhat agree"/>
    <s v="Neither agree nor disagree"/>
    <s v="Somewhat Positive"/>
    <s v="Somewhat agree"/>
    <s v="Somewhat agree"/>
    <s v="Somewhat agree"/>
    <s v="Neither agree nor disagree"/>
    <s v="Neither agree nor disagree"/>
    <s v="Neither agree nor disagree"/>
    <s v="Somewhat agree"/>
    <s v="Somewhat Positive"/>
    <s v="My direct manger(s)"/>
    <s v="Somewhat unlikely"/>
    <s v="Somewhat likely"/>
    <s v="Neither unlikely or likely"/>
    <n v="2"/>
    <n v="8"/>
    <n v="4"/>
    <n v="4"/>
    <n v="6"/>
    <n v="2"/>
    <n v="8"/>
    <n v="4"/>
    <n v="4"/>
    <n v="6"/>
    <s v="Yes"/>
    <n v="0.1"/>
    <s v="Somewhat improved"/>
    <x v="1"/>
    <s v="Stayed about the same"/>
    <x v="2"/>
    <s v="Somewhat worsened"/>
    <s v="Stayed about the same"/>
    <s v="Somewhat worsened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disagree"/>
    <s v="Somewhat agree"/>
    <s v="No"/>
    <m/>
    <m/>
    <m/>
    <m/>
    <m/>
    <m/>
    <m/>
    <m/>
    <m/>
    <m/>
    <x v="6"/>
    <m/>
    <n v="8"/>
    <n v="4"/>
    <n v="4"/>
    <n v="2"/>
    <n v="8"/>
    <n v="4"/>
    <n v="4"/>
    <n v="2"/>
  </r>
  <r>
    <x v="0"/>
    <n v="1450"/>
    <n v="1990"/>
    <s v="Male"/>
    <s v="Between 6 and 12 months"/>
    <s v="Education and Training"/>
    <s v="Managers - Specialist Managers"/>
    <s v="More than 200"/>
    <s v="Couple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agree"/>
    <s v="Strongly agree"/>
    <s v="Strongly agree"/>
    <s v="Strongly Positive"/>
    <s v="Strongly agree"/>
    <s v="Strongly agree"/>
    <s v="Somewhat agree"/>
    <s v="Somewhat agree"/>
    <s v="Somewhat agree"/>
    <s v="Strongly agree"/>
    <s v="Strongly agree"/>
    <s v="Strongly Positive"/>
    <s v="My direct manger(s)"/>
    <s v="Very likely"/>
    <s v="Very likely"/>
    <s v="Very likely"/>
    <n v="5"/>
    <n v="5"/>
    <n v="5"/>
    <n v="5"/>
    <n v="4"/>
    <n v="5"/>
    <n v="5"/>
    <n v="5"/>
    <n v="5"/>
    <n v="4"/>
    <s v="Yes"/>
    <n v="0.5"/>
    <s v="Significantly improved"/>
    <x v="0"/>
    <s v="Significantly improved"/>
    <x v="0"/>
    <s v="Somewhat improved"/>
    <s v="Significantly improved"/>
    <s v="Somewhat improved"/>
    <s v="Significantly improved"/>
    <s v="Somewhat improved"/>
    <s v="Significantly improved"/>
    <s v="Significantly improved"/>
    <s v="Significantly improved"/>
    <s v="Significantly improved"/>
    <s v="Significantly improved"/>
    <s v="Somewhat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agree"/>
    <s v="Yes"/>
    <s v="Yes"/>
    <s v="Strongly agree"/>
    <s v="Somewhat agree"/>
    <s v="Strongly agree"/>
    <s v="Somewhat agree"/>
    <s v="Strongly agree"/>
    <s v="Strongly agree"/>
    <s v="Somewhat agree"/>
    <s v="Strongly agree"/>
    <s v="Strongly agree"/>
    <x v="0"/>
    <s v="I’m 50% more productive when working remotely (or more)"/>
    <n v="5"/>
    <n v="5"/>
    <n v="5"/>
    <n v="5"/>
    <n v="5"/>
    <n v="5"/>
    <n v="5"/>
    <n v="5"/>
  </r>
  <r>
    <x v="0"/>
    <n v="1451"/>
    <n v="1982"/>
    <s v="Female"/>
    <s v="Between 1 and 5 years"/>
    <s v="Other Services"/>
    <s v="Managers - Chief Executives, General Managers and Legislators"/>
    <s v="More than 200"/>
    <s v="Other one family household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Unsure"/>
    <m/>
    <s v="Somewhat agree"/>
    <s v="Strongly disagree"/>
    <s v="Somewhat agree"/>
    <s v="Strongly disagree"/>
    <s v="Somewhat Negative"/>
    <s v="Neither agree nor disagree"/>
    <s v="Strongly agree"/>
    <s v="Strongly agree"/>
    <s v="Strongly disagree"/>
    <s v="Strongly agree"/>
    <s v="Neither agree nor disagree"/>
    <s v="Strongly disagree"/>
    <s v="Strongly Positive"/>
    <s v="They are about the same"/>
    <s v="Very unlikely"/>
    <s v="Very unlikely"/>
    <s v="Very unlikely"/>
    <n v="2"/>
    <n v="7"/>
    <n v="3"/>
    <n v="4"/>
    <n v="8"/>
    <n v="0.5"/>
    <n v="7"/>
    <n v="3"/>
    <n v="5.5"/>
    <n v="8"/>
    <s v="No"/>
    <m/>
    <s v="Significantly improved"/>
    <x v="5"/>
    <s v="Significantly improved"/>
    <x v="1"/>
    <s v="Stayed about the same"/>
    <s v="Somewhat improved"/>
    <s v="Stayed about the same"/>
    <s v="Stayed about the same"/>
    <s v="Stayed about the same"/>
    <s v="Not a barrier for me"/>
    <s v="Stayed about the same"/>
    <s v="Stayed about the same"/>
    <s v="Significantly worsened"/>
    <s v="Stayed about the same"/>
    <s v="Stayed about the same"/>
    <s v="Somewhat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disagree"/>
    <s v="Strongly disagree"/>
    <s v="Yes"/>
    <s v="Yes"/>
    <s v="Somewhat agree"/>
    <s v="Somewhat agree"/>
    <s v="Neither agree nor disagree"/>
    <s v="Strongly agree"/>
    <s v="Strongly agree"/>
    <s v="Strongly agree"/>
    <s v="Strongly agree"/>
    <s v="Strongly agree"/>
    <s v="Strongly agree"/>
    <x v="1"/>
    <s v="My productivity is about same when I work remotely"/>
    <n v="7"/>
    <n v="3"/>
    <n v="4"/>
    <n v="0.5"/>
    <n v="7"/>
    <n v="3"/>
    <n v="5.5"/>
    <n v="2"/>
  </r>
  <r>
    <x v="0"/>
    <n v="1452"/>
    <n v="1989"/>
    <s v="Male"/>
    <s v="Between 1 and 5 years"/>
    <s v="Education and Training"/>
    <s v="Professionals - Education Professionals"/>
    <s v="I am a sole trader/owner-operator"/>
    <s v="One parent family with dependent children"/>
    <s v="Metro"/>
    <s v="Rarely or never"/>
    <s v="I would not have preferred to work remotely"/>
    <s v="Rarely or never"/>
    <x v="5"/>
    <s v="I would prefer not to work remotely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1"/>
    <n v="6"/>
    <n v="5"/>
    <n v="5"/>
    <n v="7"/>
    <n v="2"/>
    <n v="6"/>
    <n v="4"/>
    <n v="4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Neither agree nor disagree"/>
    <s v="Neither agree nor disagree"/>
    <s v="No"/>
    <m/>
    <m/>
    <m/>
    <m/>
    <m/>
    <m/>
    <m/>
    <m/>
    <m/>
    <m/>
    <x v="0"/>
    <m/>
    <n v="6"/>
    <n v="5"/>
    <n v="5"/>
    <n v="2"/>
    <n v="6"/>
    <n v="4"/>
    <n v="4"/>
    <n v="1"/>
  </r>
  <r>
    <x v="0"/>
    <n v="1453"/>
    <n v="1994"/>
    <s v="Female"/>
    <s v="Between 1 and 5 years"/>
    <s v="Other Services"/>
    <s v="Sales workers - Sales Representatives and Agents"/>
    <s v="Between 20 and 199"/>
    <s v="One parent family with dependent children"/>
    <s v="Metro"/>
    <s v="50% - I spent about half of my time remote working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agree"/>
    <s v="Neither agree nor disagree"/>
    <s v="Somewhat agree"/>
    <s v="Strongly Positive"/>
    <s v="Somewhat agree"/>
    <s v="Strongly agree"/>
    <s v="Somewhat agree"/>
    <s v="Somewhat agree"/>
    <s v="Strongly agree"/>
    <s v="Strongly disagree"/>
    <s v="Neither agree nor disagree"/>
    <s v="Somewhat Positive"/>
    <s v="They are about the same"/>
    <s v="Somewhat likely"/>
    <s v="Somewhat likely"/>
    <s v="Neither unlikely or likely"/>
    <n v="1"/>
    <n v="7"/>
    <n v="0"/>
    <n v="4"/>
    <n v="12"/>
    <n v="0"/>
    <n v="7"/>
    <n v="0"/>
    <n v="5"/>
    <n v="12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Lack of privacy"/>
    <s v="Difficulty collaborating with remote colleagues"/>
    <s v="Connectivity/internet issues"/>
    <s v="Lack of appropriate work and meeting spaces"/>
    <s v="Difficulty innovating"/>
    <s v="Interruptions"/>
    <s v="Lack of privacy"/>
    <s v="Difficulty collaborating with remote colleagues"/>
    <s v="Noisy work environment"/>
    <s v="Interruptions"/>
    <s v="Noisy work environment"/>
    <s v="Problems with audio-visual setup"/>
    <s v="Difficulty collaborating with remote colleagues"/>
    <s v="Interruptions"/>
    <s v="Lack of privacy"/>
    <s v="Lack of appropriate work and meeting spaces"/>
    <s v="Noisy work environment"/>
    <s v="Difficulty collaborating with remote colleagues"/>
    <s v="Lack of privacy"/>
    <s v="Interruptions"/>
    <s v="Problems with audio-visual setup"/>
    <s v="Difficulty innovating"/>
    <s v="Lack of privacy"/>
    <s v="Problems with audio-visual setup"/>
    <s v="Interruptions"/>
    <s v="Lack of appropriate work and meeting spaces"/>
    <s v="Noisy work environment"/>
    <s v="Difficulty collaborating with remote colleagues"/>
    <s v="Somewhat agree"/>
    <s v="Somewhat agree"/>
    <s v="Somewhat agree"/>
    <s v="No"/>
    <m/>
    <m/>
    <m/>
    <m/>
    <m/>
    <m/>
    <m/>
    <m/>
    <m/>
    <m/>
    <x v="1"/>
    <m/>
    <n v="7"/>
    <n v="0"/>
    <n v="4"/>
    <n v="0"/>
    <n v="7"/>
    <n v="0"/>
    <n v="5"/>
    <n v="1"/>
  </r>
  <r>
    <x v="0"/>
    <n v="1454"/>
    <n v="1998"/>
    <s v="Male"/>
    <s v="Between 6 and 12 months"/>
    <s v="Information Media and Telecommunications"/>
    <s v="Managers - Specialist Managers"/>
    <s v="Between 5 and 19"/>
    <s v="Single person"/>
    <s v="Metro"/>
    <n v="0.8"/>
    <n v="0.8"/>
    <n v="0.8"/>
    <x v="0"/>
    <s v="100% - All of my time"/>
    <s v="Yes"/>
    <s v="No"/>
    <m/>
    <m/>
    <s v="Yes"/>
    <n v="0.1"/>
    <s v="Somewhat agree"/>
    <s v="Somewhat agree"/>
    <s v="Strongly agree"/>
    <s v="Strongly agree"/>
    <s v="Somewhat Positive"/>
    <s v="Strongly agree"/>
    <s v="Somewhat agree"/>
    <s v="Strongly agree"/>
    <s v="Somewhat agree"/>
    <s v="Somewhat agree"/>
    <s v="Strongly disagree"/>
    <s v="Strongly disagree"/>
    <s v="Strongly Positive"/>
    <s v="Senior leadership"/>
    <s v="Very likely"/>
    <s v="Somewhat likely"/>
    <s v="Very likely"/>
    <n v="1"/>
    <n v="8"/>
    <n v="4"/>
    <n v="3"/>
    <n v="8"/>
    <n v="0.5"/>
    <n v="8"/>
    <n v="1.5"/>
    <n v="5"/>
    <n v="9"/>
    <s v="No"/>
    <m/>
    <s v="Significantly improved"/>
    <x v="5"/>
    <s v="Significantly improved"/>
    <x v="1"/>
    <s v="Somewhat improved"/>
    <s v="Somewhat improved"/>
    <s v="Somewhat improved"/>
    <s v="Somewhat improved"/>
    <s v="Not a barrier for me"/>
    <s v="Not a barrier for me"/>
    <s v="Significantly improved"/>
    <s v="Significantly improved"/>
    <s v="Significantly improved"/>
    <s v="Not a barrier for me"/>
    <s v="Significantly improved"/>
    <s v="Significantly improved"/>
    <m/>
    <s v="Lack of privacy"/>
    <s v="Interruptions"/>
    <s v="Lack of appropriate work and meeting spaces"/>
    <s v="Problems with audio-visual setup"/>
    <s v="Connectivity/internet issues"/>
    <s v="Interruptions"/>
    <s v="Lack of privacy"/>
    <s v="Difficulty innovating"/>
    <s v="Noisy work environment"/>
    <s v="Connectivity/internet issues"/>
    <s v="Problems with audio-visual setup"/>
    <s v="Interruptions"/>
    <s v="Connectivity/internet issues"/>
    <s v="Interruptions"/>
    <s v="Lack of appropriate work and meeting spaces"/>
    <s v="Lack of privacy"/>
    <s v="Difficulty collaborating with remote colleagues"/>
    <s v="Noisy work environment"/>
    <s v="Interruptions"/>
    <s v="Difficulty innovating"/>
    <s v="Difficulty innovating"/>
    <s v="Problems with audio-visual setup"/>
    <s v="Problems with audio-visual setup"/>
    <s v="Noisy work environment"/>
    <s v="Interruptions"/>
    <s v="Lack of privacy"/>
    <s v="Problems with audio-visual setup"/>
    <s v="Difficulty collaborating with remote colleagues"/>
    <s v="Strongly agree"/>
    <s v="Strongly agree"/>
    <s v="Strongly agree"/>
    <s v="No"/>
    <m/>
    <m/>
    <m/>
    <m/>
    <m/>
    <m/>
    <m/>
    <m/>
    <m/>
    <m/>
    <x v="0"/>
    <m/>
    <n v="8"/>
    <n v="4"/>
    <n v="3"/>
    <n v="0.5"/>
    <n v="8"/>
    <n v="1.5"/>
    <n v="5"/>
    <n v="1"/>
  </r>
  <r>
    <x v="0"/>
    <n v="1455"/>
    <n v="1989"/>
    <s v="Male"/>
    <s v="More than 5 years"/>
    <s v="Manufacturing"/>
    <s v="Managers - Specialist Managers"/>
    <s v="Between 20 and 199"/>
    <s v="Couple with no dependent children"/>
    <s v="Metro"/>
    <n v="0.7"/>
    <s v="50% - About half of my time"/>
    <s v="100% - I spent all of my time remote working"/>
    <x v="0"/>
    <s v="More than half of my time"/>
    <s v="Yes"/>
    <s v="Yes"/>
    <s v="50% - About half of my time"/>
    <n v="0.6"/>
    <s v="No"/>
    <m/>
    <s v="Somewhat agree"/>
    <s v="Somewhat agree"/>
    <s v="Strongly agree"/>
    <s v="Strongly agree"/>
    <s v="Somewhat Positive"/>
    <s v="Neither agree nor disagree"/>
    <s v="Somewhat agree"/>
    <s v="Somewhat agree"/>
    <s v="Somewhat agree"/>
    <s v="Strongly agree"/>
    <s v="Strongly agree"/>
    <s v="Somewhat agree"/>
    <s v="Strongly Positive"/>
    <s v="They are about the same"/>
    <s v="Very likely"/>
    <s v="Somewhat likely"/>
    <s v="Somewhat likely"/>
    <n v="1"/>
    <n v="8"/>
    <n v="2"/>
    <n v="4"/>
    <n v="9"/>
    <n v="1"/>
    <n v="8"/>
    <n v="3"/>
    <n v="4"/>
    <n v="8"/>
    <s v="Yes"/>
    <n v="0.2"/>
    <s v="Somewhat improved"/>
    <x v="1"/>
    <s v="Significantly improved"/>
    <x v="5"/>
    <s v="Significantly improved"/>
    <s v="Somewhat improved"/>
    <s v="Somewhat improved"/>
    <s v="Somewhat improved"/>
    <s v="Somewhat improved"/>
    <s v="Somewhat improved"/>
    <s v="Significantly improved"/>
    <s v="Significantly improved"/>
    <s v="Stayed about the same"/>
    <s v="Somewhat improved"/>
    <s v="Significantly improved"/>
    <s v="Somewhat improved"/>
    <m/>
    <s v="Interruptions"/>
    <s v="Lack of privacy"/>
    <s v="Lack of privacy"/>
    <s v="Problems with audio-visual setup"/>
    <s v="Lack of appropriate work and meeting spaces"/>
    <s v="Connectivity/internet issues"/>
    <s v="Connectivity/internet issues"/>
    <s v="Difficulty innovating"/>
    <s v="Interruptions"/>
    <s v="Connectivity/internet issues"/>
    <s v="Interruptions"/>
    <s v="Lack of appropriate work and meeting spaces"/>
    <s v="Interruptions"/>
    <s v="Problems with audio-visual setup"/>
    <s v="Difficulty innovating"/>
    <s v="Lack of appropriate work and meeting spaces"/>
    <s v="Noisy work environment"/>
    <s v="Lack of appropriate work and meeting spaces"/>
    <s v="Interruptions"/>
    <s v="Problems with audio-visual setup"/>
    <s v="Lack of appropriate work and meeting spaces"/>
    <s v="Difficulty collaborating with remote colleagues"/>
    <s v="Lack of privacy"/>
    <s v="Problems with audio-visual setup"/>
    <s v="Lack of privacy"/>
    <s v="Lack of appropriate work and meeting spaces"/>
    <s v="Noisy work environment"/>
    <s v="Difficulty collaborating with remote colleagues"/>
    <s v="Strongly agree"/>
    <s v="Strongly agree"/>
    <s v="Strongly agree"/>
    <s v="Yes"/>
    <s v="Yes"/>
    <s v="Strongly agree"/>
    <s v="Somewhat agree"/>
    <s v="Somewhat agree"/>
    <s v="Somewhat agree"/>
    <s v="Somewhat agree"/>
    <s v="Somewhat agree"/>
    <s v="Strongly agree"/>
    <s v="Somewhat agree"/>
    <s v="Neither agree nor disagree"/>
    <x v="0"/>
    <s v="I’m 50% more productive when working remotely (or more)"/>
    <n v="8"/>
    <n v="2"/>
    <n v="4"/>
    <n v="1"/>
    <n v="8"/>
    <n v="3"/>
    <n v="4"/>
    <n v="1"/>
  </r>
  <r>
    <x v="0"/>
    <n v="1456"/>
    <n v="1999"/>
    <s v="Female"/>
    <s v="Between 6 and 12 months"/>
    <s v="Professional, Scientific and Technical"/>
    <s v="Professionals - Health Professionals"/>
    <s v="Between 5 and 19"/>
    <s v="Group household"/>
    <s v="Metro"/>
    <s v="100% - I spent all of my time remote working"/>
    <s v="100% - All of my time"/>
    <n v="0.9"/>
    <x v="2"/>
    <s v="Less than 10% of my time"/>
    <s v="Yes"/>
    <s v="Yes"/>
    <n v="0.2"/>
    <s v="50% - About half of my time"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Neither agree nor disagree"/>
    <s v="Strongly disagree"/>
    <s v="Strongly Positive"/>
    <s v="They are about the same"/>
    <s v="Somewhat likely"/>
    <s v="Very likely"/>
    <s v="Very likely"/>
    <n v="2"/>
    <n v="4"/>
    <n v="2"/>
    <n v="4"/>
    <n v="12"/>
    <n v="2"/>
    <n v="4"/>
    <n v="2"/>
    <n v="4"/>
    <n v="12"/>
    <s v="No"/>
    <m/>
    <s v="Stayed about the same"/>
    <x v="1"/>
    <s v="Stayed about the same"/>
    <x v="3"/>
    <s v="Not a barrier for me"/>
    <s v="Not a barrier for me"/>
    <s v="Not a barrier for me"/>
    <s v="Somewhat worsened"/>
    <s v="Not a barrier for me"/>
    <s v="Not a barrier for me"/>
    <s v="Significantly improved"/>
    <s v="Stayed about the same"/>
    <s v="Not a barrier for me"/>
    <s v="Not a barrier for me"/>
    <s v="Stayed about the sa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Somewhat agree"/>
    <s v="No"/>
    <m/>
    <m/>
    <m/>
    <m/>
    <m/>
    <m/>
    <m/>
    <m/>
    <m/>
    <m/>
    <x v="0"/>
    <m/>
    <n v="4"/>
    <n v="2"/>
    <n v="4"/>
    <n v="2"/>
    <n v="4"/>
    <n v="2"/>
    <n v="4"/>
    <n v="2"/>
  </r>
  <r>
    <x v="0"/>
    <n v="1457"/>
    <n v="1992"/>
    <s v="Male"/>
    <s v="Between 1 and 5 years"/>
    <s v="Transport, Postal and Warehousing"/>
    <s v="Professionals - Business, Human Resource and Marketing Professionals"/>
    <s v="More than 200"/>
    <s v="Couple with no dependent children"/>
    <s v="Metro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omewhat agree"/>
    <s v="Somewhat agree"/>
    <s v="Somewhat agree"/>
    <s v="Somewhat disagree"/>
    <s v="Strongly Positive"/>
    <s v="Strongly agree"/>
    <s v="Strongly agree"/>
    <s v="Somewhat agree"/>
    <s v="Somewhat agree"/>
    <s v="Strongly agree"/>
    <s v="Neither agree nor disagree"/>
    <s v="Somewhat agree"/>
    <s v="Somewhat Positive"/>
    <s v="They are about the same"/>
    <s v="Somewhat unlikely"/>
    <s v="Very likely"/>
    <s v="Somewhat likely"/>
    <n v="3.5"/>
    <n v="8"/>
    <n v="3"/>
    <n v="1.5"/>
    <n v="8"/>
    <n v="0"/>
    <n v="8"/>
    <n v="4"/>
    <n v="4"/>
    <n v="8"/>
    <s v="No"/>
    <m/>
    <s v="Somewhat improved"/>
    <x v="0"/>
    <s v="Somewhat improved"/>
    <x v="2"/>
    <s v="Somewhat worsened"/>
    <s v="Somewhat improved"/>
    <s v="Stayed about the same"/>
    <s v="Stayed about the same"/>
    <s v="Significantly improved"/>
    <s v="Not a barrier for me"/>
    <s v="Somewhat improved"/>
    <s v="Somewhat improved"/>
    <s v="Not a barrier for me"/>
    <s v="Not a barrier for me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8"/>
    <n v="3"/>
    <n v="1.5"/>
    <n v="0"/>
    <n v="8"/>
    <n v="4"/>
    <n v="4"/>
    <n v="3.5"/>
  </r>
  <r>
    <x v="0"/>
    <n v="1458"/>
    <n v="1994"/>
    <s v="Female"/>
    <s v="Between 6 and 12 months"/>
    <s v="Wholesale Trade"/>
    <s v="Clerical and administrative workers - Office Managers and Program Administrators"/>
    <s v="Between 20 and 199"/>
    <s v="Couple with dependent children"/>
    <s v="Metro"/>
    <n v="0.3"/>
    <n v="0.3"/>
    <n v="0.3"/>
    <x v="1"/>
    <s v="Less than 10% of my time"/>
    <s v="Yes"/>
    <s v="Yes"/>
    <n v="0.3"/>
    <s v="50% - About half of my time"/>
    <s v="Yes"/>
    <n v="0.4"/>
    <s v="Somewhat agree"/>
    <s v="Strongly agree"/>
    <s v="Strongly agree"/>
    <s v="Somewhat disagree"/>
    <s v="Somewhat Positive"/>
    <s v="Neither agree nor disagree"/>
    <s v="Somewhat agree"/>
    <s v="Somewhat agree"/>
    <s v="Somewhat agree"/>
    <s v="Somewhat agree"/>
    <s v="Neither agree nor disagree"/>
    <s v="Strongly agree"/>
    <s v="Somewhat Positive"/>
    <s v="Senior leadership"/>
    <s v="Somewhat unlikely"/>
    <s v="Somewhat likely"/>
    <s v="Somewhat unlikely"/>
    <n v="3"/>
    <n v="9"/>
    <n v="2"/>
    <n v="3"/>
    <n v="7"/>
    <n v="3"/>
    <n v="9"/>
    <n v="2"/>
    <n v="3"/>
    <n v="7"/>
    <s v="No"/>
    <m/>
    <s v="Significantly improved"/>
    <x v="5"/>
    <s v="Somewhat improved"/>
    <x v="5"/>
    <s v="Somewhat improved"/>
    <s v="Stayed about the same"/>
    <s v="Somewhat worsened"/>
    <s v="Stayed about the same"/>
    <s v="Significantly improved"/>
    <s v="Stayed about the same"/>
    <s v="Somewhat improved"/>
    <s v="Somewhat improved"/>
    <s v="Somewhat improved"/>
    <s v="Stayed about the same"/>
    <s v="Significantly improved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Neither agree nor disagree"/>
    <s v="No"/>
    <m/>
    <m/>
    <m/>
    <m/>
    <m/>
    <m/>
    <m/>
    <m/>
    <m/>
    <m/>
    <x v="0"/>
    <m/>
    <n v="9"/>
    <n v="2"/>
    <n v="3"/>
    <n v="3"/>
    <n v="9"/>
    <n v="2"/>
    <n v="3"/>
    <n v="3"/>
  </r>
  <r>
    <x v="0"/>
    <n v="1459"/>
    <n v="1993"/>
    <s v="Female"/>
    <s v="Between 1 and 5 years"/>
    <s v="Other Services"/>
    <s v="Professionals - Legal, Social and Welfare Professionals"/>
    <s v="Between 20 and 199"/>
    <s v="Couple with no dependent children"/>
    <s v="Metro"/>
    <s v="Less than 10% of my time"/>
    <s v="Less than 10% of my time"/>
    <s v="100% - I spent all of my time remote working"/>
    <x v="2"/>
    <s v="100% - All of my time"/>
    <s v="Yes"/>
    <s v="Yes"/>
    <s v="100% - All of my time"/>
    <s v="100% - All of my time"/>
    <s v="No"/>
    <m/>
    <s v="Strongly agree"/>
    <s v="Somewhat agree"/>
    <s v="Strongly agree"/>
    <s v="Strongly disagree"/>
    <s v="Strongly Positive"/>
    <s v="Neither agree nor disagree"/>
    <s v="Somewhat agree"/>
    <s v="Somewhat agree"/>
    <s v="Neither agree nor disagree"/>
    <s v="Strongly agree"/>
    <s v="Neither agree nor disagree"/>
    <s v="Strongly agree"/>
    <s v="Somewhat Positive"/>
    <s v="Senior leadership"/>
    <s v="Somewhat likely"/>
    <s v="Neither unlikely or likely"/>
    <s v="Neither unlikely or likely"/>
    <n v="2.5"/>
    <n v="7.5"/>
    <n v="3"/>
    <n v="3"/>
    <n v="8"/>
    <n v="0.5"/>
    <n v="8.5"/>
    <n v="2"/>
    <n v="5"/>
    <n v="8"/>
    <s v="No"/>
    <m/>
    <s v="Somewhat improved"/>
    <x v="1"/>
    <s v="Stayed about the same"/>
    <x v="3"/>
    <s v="Not a barrier for me"/>
    <s v="Not a barrier for me"/>
    <s v="Not a barrier for me"/>
    <s v="Stayed about the same"/>
    <s v="Not a barrier for me"/>
    <s v="Not a barrier for me"/>
    <s v="Somewhat improved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Neither agree nor disagree"/>
    <s v="Neither agree nor disagree"/>
    <s v="No"/>
    <m/>
    <m/>
    <m/>
    <m/>
    <m/>
    <m/>
    <m/>
    <m/>
    <m/>
    <m/>
    <x v="0"/>
    <m/>
    <n v="7.5"/>
    <n v="3"/>
    <n v="3"/>
    <n v="0.5"/>
    <n v="8.5"/>
    <n v="2"/>
    <n v="5"/>
    <n v="2.5"/>
  </r>
  <r>
    <x v="0"/>
    <n v="1460"/>
    <n v="1996"/>
    <s v="Female"/>
    <s v="More than 5 years"/>
    <s v="Rental, Hiring and Real Estate"/>
    <s v="Managers - Hospitality, Retail and Service Managers"/>
    <s v="Between 5 and 19"/>
    <s v="Couple with dependent children"/>
    <s v="Regional"/>
    <n v="0.4"/>
    <n v="0.4"/>
    <n v="0.4"/>
    <x v="3"/>
    <s v="50% - About half of my time"/>
    <s v="No"/>
    <s v="Yes"/>
    <n v="0.4"/>
    <s v="50% - About half of my time"/>
    <s v="Yes"/>
    <n v="0.6"/>
    <s v="Neither agree nor disagree"/>
    <s v="Strongly agree"/>
    <s v="Strongly agree"/>
    <s v="Somewhat agree"/>
    <s v="Strongly Positive"/>
    <s v="Strongly agree"/>
    <s v="Strongly agree"/>
    <s v="Strongly agree"/>
    <s v="Strongly agree"/>
    <s v="Strongly agree"/>
    <s v="Somewhat disagree"/>
    <s v="Strongly agree"/>
    <s v="Somewhat Positive"/>
    <s v="They are about the same"/>
    <s v="Somewhat unlikely"/>
    <s v="Somewhat likely"/>
    <s v="Somewhat unlikely"/>
    <n v="2"/>
    <n v="7"/>
    <n v="2"/>
    <n v="5"/>
    <n v="8"/>
    <n v="1"/>
    <n v="7"/>
    <n v="2"/>
    <n v="5"/>
    <n v="9"/>
    <s v="Yes"/>
    <n v="0.15"/>
    <s v="Stayed about the same"/>
    <x v="0"/>
    <s v="Somewhat improved"/>
    <x v="1"/>
    <s v="Stayed about the same"/>
    <s v="Somewhat improv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Difficulty collaborating with remote colleagues"/>
    <s v="Problems with audio-visual setup"/>
    <s v="Connectivity/internet issues"/>
    <s v="Interruptions"/>
    <s v="Lack of appropriate work and meeting spaces"/>
    <s v="Difficulty innovating"/>
    <s v="Difficulty collaborating with remote colleagues"/>
    <s v="Interruptions"/>
    <s v="Connectivity/internet issues"/>
    <s v="Noisy work environment"/>
    <s v="Lack of appropriate work and meeting spaces"/>
    <s v="Interruptions"/>
    <s v="Connectivity/internet issues"/>
    <s v="Noisy work environment"/>
    <s v="Lack of privacy"/>
    <s v="Noisy work environment"/>
    <s v="Lack of appropriate work and meeting spaces"/>
    <s v="Interruptions"/>
    <s v="Lack of privacy"/>
    <s v="Problems with audio-visual setup"/>
    <s v="Difficulty collaborating with remote colleagues"/>
    <s v="Noisy work environment"/>
    <s v="Lack of privacy"/>
    <s v="Interruptions"/>
    <s v="Lack of privacy"/>
    <s v="Noisy work environment"/>
    <s v="Difficulty innovating"/>
    <s v="Strongly agree"/>
    <s v="Somewhat agree"/>
    <s v="Somewhat agree"/>
    <s v="Yes"/>
    <s v="Yes"/>
    <s v="Somewhat agree"/>
    <s v="Neither agree nor disagree"/>
    <s v="Somewhat agree"/>
    <s v="Strongly agree"/>
    <s v="Somewhat agree"/>
    <s v="Somewhat disagree"/>
    <s v="Somewhat agree"/>
    <s v="Strongly agree"/>
    <s v="Strongly agree"/>
    <x v="1"/>
    <s v="My productivity is about same when I work remotely"/>
    <n v="7"/>
    <n v="2"/>
    <n v="5"/>
    <n v="1"/>
    <n v="7"/>
    <n v="2"/>
    <n v="5"/>
    <n v="2"/>
  </r>
  <r>
    <x v="0"/>
    <n v="1461"/>
    <n v="1973"/>
    <s v="Male"/>
    <s v="More than 5 years"/>
    <s v="Financial and Insurance"/>
    <s v="Managers - Chief Executives, General Managers and Legislators"/>
    <s v="Between 20 and 199"/>
    <s v="Couple with dependent children"/>
    <s v="Metro"/>
    <n v="0.3"/>
    <n v="0.4"/>
    <s v="50% - I spent about half of my time remote working"/>
    <x v="3"/>
    <s v="Less than half of my time"/>
    <s v="Yes"/>
    <s v="Yes"/>
    <n v="0.2"/>
    <n v="0.2"/>
    <s v="Yes"/>
    <n v="0.3"/>
    <s v="Strongly agree"/>
    <s v="Strongly agree"/>
    <s v="Strongly agree"/>
    <s v="Strongly agree"/>
    <s v="Strongly Positive"/>
    <s v="Strongly agree"/>
    <s v="Somewhat agree"/>
    <s v="Strongly agree"/>
    <s v="Strongly agree"/>
    <s v="Strongly agree"/>
    <s v="Strongly agree"/>
    <s v="Somewhat agree"/>
    <s v="Strongly Positive"/>
    <s v="My direct manger(s)"/>
    <s v="Very likely"/>
    <s v="Very likely"/>
    <s v="Somewhat likely"/>
    <n v="1"/>
    <n v="8"/>
    <n v="3"/>
    <n v="5"/>
    <n v="7"/>
    <n v="1"/>
    <n v="10"/>
    <n v="4"/>
    <n v="3"/>
    <n v="6"/>
    <s v="Yes"/>
    <n v="0.1"/>
    <s v="Significantly improved"/>
    <x v="0"/>
    <s v="Somewhat improved"/>
    <x v="0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omewhat agree"/>
    <s v="Somewhat agree"/>
    <s v="Yes"/>
    <s v="Yes"/>
    <s v="Somewhat agree"/>
    <s v="Somewhat agree"/>
    <s v="Somewhat agree"/>
    <s v="Somewhat agree"/>
    <s v="Strongly agree"/>
    <s v="Somewhat agree"/>
    <s v="Somewhat agree"/>
    <s v="Strongly agree"/>
    <s v="Somewhat agree"/>
    <x v="3"/>
    <s v="I’m 10% more productive when working remotely"/>
    <n v="8"/>
    <n v="3"/>
    <n v="5"/>
    <n v="1"/>
    <n v="10"/>
    <n v="4"/>
    <n v="3"/>
    <n v="1"/>
  </r>
  <r>
    <x v="0"/>
    <n v="1462"/>
    <n v="1987"/>
    <s v="Female"/>
    <s v="More than 5 years"/>
    <s v="Administrative and Support"/>
    <s v="Clerical and administrative workers - Personal Assistants and Secretaries"/>
    <s v="Between 20 and 199"/>
    <s v="Couple with dependent children"/>
    <s v="Regional"/>
    <n v="0.2"/>
    <s v="50% - About half of my time"/>
    <s v="50% - I spent about half of my time remote working"/>
    <x v="1"/>
    <s v="Less than half of my time"/>
    <s v="Yes"/>
    <s v="Yes"/>
    <s v="Less than 10% of my time"/>
    <s v="Less than 10% of my time"/>
    <s v="Yes"/>
    <n v="0.8"/>
    <s v="Neither agree nor disagree"/>
    <s v="Strongly disagree"/>
    <s v="Somewhat agree"/>
    <s v="Strongly agree"/>
    <s v="Neither positive nor negative"/>
    <s v="Strongly agree"/>
    <s v="Somewhat agree"/>
    <s v="Somewhat agree"/>
    <s v="Strongly disagree"/>
    <s v="Strongly agree"/>
    <s v="Strongly disagree"/>
    <s v="Somewhat agree"/>
    <s v="Somewhat Negative"/>
    <s v="They are about the same"/>
    <s v="Very unlikely"/>
    <s v="Very unlikely"/>
    <s v="Very unlikely"/>
    <n v="4"/>
    <n v="7.5"/>
    <n v="2.5"/>
    <n v="2"/>
    <n v="8"/>
    <n v="1"/>
    <n v="9"/>
    <n v="3"/>
    <n v="3"/>
    <n v="8"/>
    <s v="No"/>
    <m/>
    <s v="Significantly worsened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disagree"/>
    <s v="No"/>
    <m/>
    <m/>
    <m/>
    <m/>
    <m/>
    <m/>
    <m/>
    <m/>
    <m/>
    <m/>
    <x v="0"/>
    <m/>
    <n v="7.5"/>
    <n v="2.5"/>
    <n v="2"/>
    <n v="1"/>
    <n v="9"/>
    <n v="3"/>
    <n v="3"/>
    <n v="4"/>
  </r>
  <r>
    <x v="0"/>
    <n v="1463"/>
    <n v="1976"/>
    <s v="Female"/>
    <s v="More than 5 years"/>
    <s v="Education and Training"/>
    <s v="Clerical and administrative workers - Other Clerical and Administrative Workers"/>
    <s v="More than 200"/>
    <s v="Multiple family household"/>
    <s v="Metro"/>
    <n v="0.3"/>
    <s v="I would not have preferred to work remotely"/>
    <n v="0.1"/>
    <x v="5"/>
    <s v="Less than 10% of my time"/>
    <s v="Yes"/>
    <s v="Yes"/>
    <n v="0.3"/>
    <n v="0.1"/>
    <s v="Unsure"/>
    <m/>
    <s v="Neither agree nor disagree"/>
    <s v="Neither agree nor disagree"/>
    <s v="Somewhat agree"/>
    <s v="Strongly agree"/>
    <s v="Neither positive nor negative"/>
    <s v="Strongly agree"/>
    <s v="Somewhat disagree"/>
    <s v="Strongly agree"/>
    <s v="Somewhat agree"/>
    <s v="Strongly agree"/>
    <s v="Strongly disagree"/>
    <s v="Somewhat agree"/>
    <s v="Neither positive nor negative"/>
    <s v="My direct manger(s)"/>
    <s v="Neither unlikely or likely"/>
    <s v="Neither unlikely or likely"/>
    <s v="Neither unlikely or likely"/>
    <n v="1"/>
    <n v="8"/>
    <n v="2"/>
    <n v="7"/>
    <n v="6"/>
    <n v="1"/>
    <n v="9"/>
    <n v="2"/>
    <n v="6"/>
    <n v="6"/>
    <s v="No"/>
    <m/>
    <s v="Significantly worsened"/>
    <x v="2"/>
    <s v="Stayed about the same"/>
    <x v="1"/>
    <s v="Stayed about the same"/>
    <s v="Somewhat worsened"/>
    <s v="Significantly worsened"/>
    <s v="Significantly worsened"/>
    <s v="Stayed about the same"/>
    <s v="Significantly worsened"/>
    <s v="Somewhat worsened"/>
    <s v="Stayed about the same"/>
    <s v="Stayed about the same"/>
    <s v="Significantly worsened"/>
    <s v="Stayed about the same"/>
    <s v="Stayed about the same"/>
    <m/>
    <s v="Difficulty collaborating with remote colleagues"/>
    <s v="Lack of privacy"/>
    <s v="Connectivity/internet issues"/>
    <s v="Lack of privacy"/>
    <s v="Difficulty innovating"/>
    <s v="Connectivity/internet issues"/>
    <s v="Difficulty innovating"/>
    <s v="Lack of privacy"/>
    <s v="Difficulty innovating"/>
    <s v="Connectivity/internet issues"/>
    <s v="Problems with audio-visual setup"/>
    <s v="Lack of appropriate work and meeting spaces"/>
    <s v="Interruptions"/>
    <s v="Connectivity/internet issues"/>
    <s v="Difficulty innovating"/>
    <s v="Lack of privacy"/>
    <s v="Lack of appropriate work and meeting spaces"/>
    <s v="Connectivity/internet issues"/>
    <s v="Difficulty innovating"/>
    <s v="Lack of privacy"/>
    <s v="Lack of appropriate work and meeting spaces"/>
    <s v="Problems with audio-visual setup"/>
    <s v="Problems with audio-visual setup"/>
    <s v="Lack of privacy"/>
    <s v="Lack of appropriate work and meeting spaces"/>
    <s v="Lack of privacy"/>
    <s v="Difficulty innovating"/>
    <s v="Noisy work environment"/>
    <s v="Neither agree nor disagree"/>
    <s v="Neither agree nor disagree"/>
    <s v="Strongly agree"/>
    <s v="No"/>
    <m/>
    <m/>
    <m/>
    <m/>
    <m/>
    <m/>
    <m/>
    <m/>
    <m/>
    <m/>
    <x v="7"/>
    <m/>
    <n v="8"/>
    <n v="2"/>
    <n v="7"/>
    <n v="1"/>
    <n v="9"/>
    <n v="2"/>
    <n v="6"/>
    <n v="1"/>
  </r>
  <r>
    <x v="0"/>
    <n v="1464"/>
    <n v="1997"/>
    <s v="Male"/>
    <s v="Between 1 and 5 years"/>
    <s v="Transport, Postal and Warehousing"/>
    <s v="Machinery operators and drivers - Mobile Plant Operators"/>
    <s v="Between 20 and 199"/>
    <s v="Couple with dependent children"/>
    <s v="Metro"/>
    <n v="0.2"/>
    <n v="0.2"/>
    <n v="0.1"/>
    <x v="4"/>
    <s v="Less than 10% of my time"/>
    <s v="No"/>
    <s v="Yes"/>
    <n v="0.2"/>
    <n v="0.2"/>
    <s v="No"/>
    <m/>
    <s v="Somewhat agree"/>
    <s v="Neither agree nor disagree"/>
    <s v="Strongly agree"/>
    <s v="Neither agree nor disagree"/>
    <s v="Somewhat Positive"/>
    <s v="Neither agree nor disagree"/>
    <s v="Somewhat agree"/>
    <s v="Somewhat agree"/>
    <s v="Somewhat agree"/>
    <s v="Somewhat agree"/>
    <s v="Strongly disagree"/>
    <s v="Somewhat disagree"/>
    <s v="Somewhat Positive"/>
    <s v="They are about the same"/>
    <s v="Neither unlikely or likely"/>
    <s v="Somewhat unlikely"/>
    <s v="Neither unlikely or likely"/>
    <n v="0.2"/>
    <n v="12"/>
    <n v="2"/>
    <n v="2"/>
    <n v="7.8"/>
    <n v="0"/>
    <n v="10"/>
    <n v="3"/>
    <n v="4"/>
    <n v="7"/>
    <s v="No"/>
    <m/>
    <s v="Not a barrier for me"/>
    <x v="0"/>
    <s v="Somewhat improved"/>
    <x v="3"/>
    <s v="Not a barrier for me"/>
    <s v="Not a barrier for me"/>
    <s v="Not a barrier for me"/>
    <s v="Not a barrier for me"/>
    <s v="Somewhat improved"/>
    <s v="Stayed about the same"/>
    <s v="Not a barrier for me"/>
    <s v="Not a barrier for me"/>
    <s v="Not a barrier for me"/>
    <s v="Significantly improved"/>
    <s v="Not a barrier for me"/>
    <s v="Significantly improved"/>
    <m/>
    <s v="Lack of privacy"/>
    <s v="Noisy work environment"/>
    <s v="Problems with audio-visual setup"/>
    <s v="Connectivity/internet issues"/>
    <s v="Connectivity/internet issues"/>
    <s v="Interruptions"/>
    <s v="Connectivity/internet issues"/>
    <s v="Lack of privacy"/>
    <s v="Interruptions"/>
    <s v="Noisy work environment"/>
    <s v="Lack of appropriate work and meeting spaces"/>
    <s v="Noisy work environment"/>
    <s v="Connectivity/internet issues"/>
    <s v="Interruptions"/>
    <s v="Noisy work environment"/>
    <s v="Lack of appropriate work and meeting spaces"/>
    <s v="Lack of appropriate work and meeting spaces"/>
    <s v="Noisy work environment"/>
    <s v="Problems with audio-visual setup"/>
    <s v="Difficulty innovating"/>
    <s v="Problems with audio-visual setup"/>
    <s v="Difficulty innovating"/>
    <s v="Lack of privacy"/>
    <s v="Connectivity/internet issues"/>
    <s v="Interruptions"/>
    <s v="Difficulty collaborating with remote colleagues"/>
    <s v="Problems with audio-visual setup"/>
    <s v="Noisy work environment"/>
    <s v="Strongly agree"/>
    <s v="Somewhat agree"/>
    <s v="Neither agree nor disagree"/>
    <s v="No"/>
    <m/>
    <m/>
    <m/>
    <m/>
    <m/>
    <m/>
    <m/>
    <m/>
    <m/>
    <m/>
    <x v="7"/>
    <m/>
    <n v="12"/>
    <n v="2"/>
    <n v="2"/>
    <n v="0"/>
    <n v="10"/>
    <n v="3"/>
    <n v="4"/>
    <n v="0.2"/>
  </r>
  <r>
    <x v="0"/>
    <n v="1465"/>
    <n v="1995"/>
    <s v="Male"/>
    <s v="More than 5 years"/>
    <s v="Financial and Insurance"/>
    <s v="Professionals - Business, Human Resource and Marketing Professional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omewhat disagree"/>
    <s v="Strongly agree"/>
    <s v="Somewhat agree"/>
    <s v="Strongly Positive"/>
    <s v="Somewhat agree"/>
    <s v="Strongly agree"/>
    <s v="Somewhat agree"/>
    <s v="Strongly agree"/>
    <s v="Somewhat agree"/>
    <s v="Strongly agree"/>
    <s v="Strongly agree"/>
    <s v="Somewhat Negative"/>
    <s v="They are about the same"/>
    <s v="Very likely"/>
    <s v="Very likely"/>
    <s v="Very likely"/>
    <n v="2"/>
    <n v="7.5"/>
    <n v="1.5"/>
    <n v="6"/>
    <n v="7"/>
    <n v="0"/>
    <n v="7.5"/>
    <n v="4"/>
    <n v="5"/>
    <n v="7.5"/>
    <s v="No"/>
    <m/>
    <s v="Somewhat improved"/>
    <x v="0"/>
    <s v="Somewhat improved"/>
    <x v="0"/>
    <s v="Significantly improved"/>
    <s v="Stayed about the same"/>
    <s v="Somewhat worsened"/>
    <s v="Somewhat worsened"/>
    <s v="Significantly improved"/>
    <s v="Somewhat improved"/>
    <s v="Somewhat improved"/>
    <s v="Stayed about the same"/>
    <s v="Significantly improved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1"/>
    <m/>
    <n v="7.5"/>
    <n v="1.5"/>
    <n v="6"/>
    <n v="0"/>
    <n v="7.5"/>
    <n v="4"/>
    <n v="5"/>
    <n v="2"/>
  </r>
  <r>
    <x v="0"/>
    <n v="1466"/>
    <n v="1980"/>
    <s v="Female"/>
    <s v="Between 1 and 5 years"/>
    <s v="Financial and Insurance"/>
    <s v="Professionals - Business, Human Resource and Marketing Professionals"/>
    <s v="More than 200"/>
    <s v="Couple with no dependent children"/>
    <s v="Metro"/>
    <n v="0.8"/>
    <n v="0.8"/>
    <n v="0.7"/>
    <x v="0"/>
    <s v="More than half of my time"/>
    <s v="No"/>
    <s v="No"/>
    <m/>
    <m/>
    <s v="Yes"/>
    <n v="0.2"/>
    <s v="Somewhat agree"/>
    <s v="Somewhat agree"/>
    <s v="Strongly agree"/>
    <s v="Somewhat disagree"/>
    <s v="Somewhat Positive"/>
    <s v="Strongly agree"/>
    <s v="Somewhat agree"/>
    <s v="Strongly agree"/>
    <s v="Somewhat agree"/>
    <s v="Somewhat agree"/>
    <s v="Neither agree nor disagree"/>
    <s v="Somewhat agree"/>
    <s v="Somewhat Positive"/>
    <s v="My direct manger(s)"/>
    <s v="Somewhat unlikely"/>
    <s v="Somewhat likely"/>
    <s v="Somewhat unlikely"/>
    <n v="4"/>
    <n v="9"/>
    <n v="1"/>
    <n v="4"/>
    <n v="6"/>
    <n v="0.5"/>
    <n v="9.5"/>
    <n v="3"/>
    <n v="4"/>
    <n v="7"/>
    <s v="No"/>
    <m/>
    <s v="Not a barrier for me"/>
    <x v="2"/>
    <s v="Stayed about the same"/>
    <x v="1"/>
    <s v="Stayed about the same"/>
    <s v="Stayed about the same"/>
    <s v="Somewhat worsened"/>
    <s v="Stayed about the same"/>
    <s v="Stayed about the same"/>
    <s v="Not a barrier for me"/>
    <s v="Stayed about the same"/>
    <s v="Stayed about the same"/>
    <s v="Stayed about the same"/>
    <s v="Stayed about the same"/>
    <s v="Stayed about the same"/>
    <s v="Somewhat worsened"/>
    <m/>
    <s v="Difficulty collaborating with remote colleagues"/>
    <s v="Noisy work environment"/>
    <s v="Problems with audio-visual setup"/>
    <s v="Lack of privacy"/>
    <s v="Connectivity/internet issues"/>
    <s v="Difficulty innovating"/>
    <s v="Difficulty collaborating with remote colleagues"/>
    <s v="Difficulty innovating"/>
    <s v="Connectivity/internet issues"/>
    <s v="Difficulty innovating"/>
    <s v="Problems with audio-visual setup"/>
    <s v="Interruptions"/>
    <s v="Problems with audio-visual setup"/>
    <s v="Interruptions"/>
    <s v="Lack of appropriate work and meeting spaces"/>
    <s v="Difficulty innovating"/>
    <s v="Connectivity/internet issues"/>
    <s v="Noisy work environment"/>
    <s v="Problems with audio-visual setup"/>
    <s v="Difficulty innovating"/>
    <s v="Problems with audio-visual setup"/>
    <s v="Difficulty innovating"/>
    <s v="Problems with audio-visual setup"/>
    <s v="Lack of privacy"/>
    <s v="Lack of appropriate work and meeting spaces"/>
    <s v="Interruptions"/>
    <s v="Problems with audio-visual setup"/>
    <s v="Difficulty innovating"/>
    <s v="Neither agree nor disagree"/>
    <s v="Strongly agree"/>
    <s v="Somewhat agree"/>
    <s v="No"/>
    <m/>
    <m/>
    <m/>
    <m/>
    <m/>
    <m/>
    <m/>
    <m/>
    <m/>
    <m/>
    <x v="6"/>
    <m/>
    <n v="9"/>
    <n v="1"/>
    <n v="4"/>
    <n v="0.5"/>
    <n v="9.5"/>
    <n v="3"/>
    <n v="4"/>
    <n v="4"/>
  </r>
  <r>
    <x v="0"/>
    <n v="1467"/>
    <n v="1988"/>
    <s v="Male"/>
    <s v="Between 1 and 5 years"/>
    <s v="Financial and Insurance"/>
    <s v="Professionals - ICT Professionals"/>
    <s v="More than 200"/>
    <s v="Couple with no dependent children"/>
    <s v="Metro"/>
    <s v="100% - I spent all of my time remote working"/>
    <n v="0.8"/>
    <n v="0.8"/>
    <x v="0"/>
    <s v="More than half of my time"/>
    <s v="Yes"/>
    <s v="Yes"/>
    <s v="Less than 10% of my time"/>
    <n v="0.2"/>
    <s v="No"/>
    <m/>
    <s v="Strongly agree"/>
    <s v="Somewhat agree"/>
    <s v="Somewhat agree"/>
    <s v="Somewhat disagree"/>
    <s v="Strongly Positive"/>
    <s v="Strongly agree"/>
    <s v="Strongly agree"/>
    <s v="Strongly agree"/>
    <s v="Strongly agree"/>
    <s v="Somewhat agree"/>
    <s v="Neither agree nor disagree"/>
    <s v="Somewhat disagree"/>
    <s v="Somewhat Positive"/>
    <s v="My direct manger(s)"/>
    <s v="Somewhat unlikely"/>
    <s v="Somewhat unlikely"/>
    <s v="Somewhat unlikely"/>
    <n v="1"/>
    <n v="9"/>
    <n v="2"/>
    <n v="5"/>
    <n v="7"/>
    <n v="0.25"/>
    <n v="9.5"/>
    <n v="2"/>
    <n v="5.25"/>
    <n v="7"/>
    <s v="No"/>
    <m/>
    <s v="Not a barrier for me"/>
    <x v="0"/>
    <s v="Stayed about the same"/>
    <x v="0"/>
    <s v="Stayed about the same"/>
    <s v="Stayed about the same"/>
    <s v="Somewhat worsened"/>
    <s v="Somewhat worsened"/>
    <s v="Somewhat improved"/>
    <s v="Stayed about the same"/>
    <s v="Somewhat improved"/>
    <s v="Stayed about the same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Somewhat agree"/>
    <s v="No"/>
    <m/>
    <m/>
    <m/>
    <m/>
    <m/>
    <m/>
    <m/>
    <m/>
    <m/>
    <m/>
    <x v="1"/>
    <m/>
    <n v="9"/>
    <n v="2"/>
    <n v="5"/>
    <n v="0.25"/>
    <n v="9.5"/>
    <n v="2"/>
    <n v="5.25"/>
    <n v="1"/>
  </r>
  <r>
    <x v="0"/>
    <n v="1468"/>
    <n v="1982"/>
    <s v="Female"/>
    <s v="Between 1 and 5 years"/>
    <s v="Information Media and Telecommunications"/>
    <s v="Professionals - ICT Professionals"/>
    <s v="More than 200"/>
    <s v="Single person"/>
    <s v="Metro"/>
    <s v="100% - I spent all of my time remote working"/>
    <s v="100% - All of my time"/>
    <s v="100% - I spent all of my time remote working"/>
    <x v="2"/>
    <s v="100% - All of my time"/>
    <s v="Yes"/>
    <s v="No"/>
    <m/>
    <m/>
    <s v="No"/>
    <m/>
    <s v="Strongly agree"/>
    <s v="Strongly agree"/>
    <s v="Strongly agree"/>
    <s v="Strongly agree"/>
    <s v="Strongly Positive"/>
    <s v="Strongly agree"/>
    <s v="Somewhat agree"/>
    <s v="Somewhat agree"/>
    <s v="Strongly agree"/>
    <s v="Strongly agree"/>
    <s v="Somewhat disagree"/>
    <s v="Somewhat agree"/>
    <s v="Strongly Positive"/>
    <s v="They are about the same"/>
    <s v="Somewhat likely"/>
    <s v="Very likely"/>
    <s v="Somewhat likely"/>
    <n v="2"/>
    <n v="8"/>
    <n v="2"/>
    <n v="4"/>
    <n v="8"/>
    <n v="1"/>
    <n v="8"/>
    <n v="3"/>
    <n v="4"/>
    <n v="8"/>
    <s v="No"/>
    <m/>
    <s v="Stayed about the same"/>
    <x v="1"/>
    <s v="Somewhat improved"/>
    <x v="5"/>
    <s v="Significantly improved"/>
    <s v="Stayed about the same"/>
    <s v="Not a barrier for me"/>
    <s v="Not a barrier for me"/>
    <s v="Not a barrier for me"/>
    <s v="Not a barrier for me"/>
    <s v="Not a barrier for me"/>
    <s v="Significantly improved"/>
    <s v="Not a barrier for me"/>
    <s v="Significantly improved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Neither agree nor disagree"/>
    <s v="No"/>
    <m/>
    <m/>
    <m/>
    <m/>
    <m/>
    <m/>
    <m/>
    <m/>
    <m/>
    <m/>
    <x v="0"/>
    <m/>
    <n v="8"/>
    <n v="2"/>
    <n v="4"/>
    <n v="1"/>
    <n v="8"/>
    <n v="3"/>
    <n v="4"/>
    <n v="2"/>
  </r>
  <r>
    <x v="0"/>
    <n v="1469"/>
    <n v="1980"/>
    <s v="Male"/>
    <s v="Between 1 and 5 years"/>
    <s v="Construction"/>
    <s v="Managers - Specialist Managers"/>
    <s v="More than 200"/>
    <s v="Group household"/>
    <s v="Metro"/>
    <n v="0.9"/>
    <n v="0.1"/>
    <n v="0.1"/>
    <x v="4"/>
    <s v="Less than 10% of my time"/>
    <s v="No"/>
    <s v="No"/>
    <m/>
    <m/>
    <s v="No"/>
    <m/>
    <s v="Somewhat agree"/>
    <s v="Strongly agree"/>
    <s v="Somewhat agree"/>
    <s v="Strongly disagree"/>
    <s v="Somewhat Positive"/>
    <s v="Strongly agree"/>
    <s v="Strongly agree"/>
    <s v="Strongly agree"/>
    <s v="Strongly agree"/>
    <s v="Somewhat agree"/>
    <s v="Neither agree nor disagree"/>
    <s v="Somewhat agree"/>
    <s v="Neither positive nor negative"/>
    <s v="They are about the same"/>
    <s v="Somewhat unlikely"/>
    <s v="Somewhat unlikely"/>
    <s v="Somewhat unlikely"/>
    <n v="1"/>
    <n v="10"/>
    <n v="1"/>
    <n v="5"/>
    <n v="7"/>
    <n v="0"/>
    <n v="12"/>
    <n v="1"/>
    <n v="4"/>
    <n v="7"/>
    <s v="No"/>
    <m/>
    <s v="Stayed about the same"/>
    <x v="1"/>
    <s v="Somewhat improved"/>
    <x v="1"/>
    <s v="Stayed about the same"/>
    <s v="Stayed about the same"/>
    <s v="Somewhat worsened"/>
    <s v="Somewhat worsened"/>
    <s v="Not a barrier for me"/>
    <s v="Somewhat worsened"/>
    <s v="Somewhat worsened"/>
    <s v="Not a barrier for me"/>
    <s v="Not a barrier for me"/>
    <s v="Significantly worsened"/>
    <s v="Stayed about the same"/>
    <s v="Stayed about the same"/>
    <m/>
    <s v="Interruptions"/>
    <s v="Noisy work environment"/>
    <s v="Lack of privacy"/>
    <s v="Connectivity/internet issues"/>
    <s v="Interruptions"/>
    <s v="Lack of appropriate work and meeting spaces"/>
    <s v="Difficulty innovating"/>
    <s v="Difficulty collaborating with remote colleagues"/>
    <s v="Interruptions"/>
    <s v="Noisy work environment"/>
    <s v="Noisy work environment"/>
    <s v="Interruptions"/>
    <s v="Interruptions"/>
    <s v="Connectivity/internet issues"/>
    <s v="Lack of appropriate work and meeting spaces"/>
    <s v="Difficulty innovating"/>
    <s v="Connectivity/internet issues"/>
    <s v="Lack of appropriate work and meeting spaces"/>
    <s v="Lack of privacy"/>
    <s v="Problems with audio-visual setup"/>
    <s v="Difficulty innovating"/>
    <s v="Lack of appropriate work and meeting spaces"/>
    <s v="Noisy work environment"/>
    <s v="Connectivity/internet issues"/>
    <s v="Lack of appropriate work and meeting spaces"/>
    <s v="Difficulty collaborating with remote colleagues"/>
    <s v="Problems with audio-visual setup"/>
    <s v="Difficulty collaborating with remote colleagues"/>
    <s v="Neither agree nor disagree"/>
    <s v="Neither agree nor disagree"/>
    <s v="Somewhat disagree"/>
    <s v="Yes"/>
    <s v="Yes"/>
    <s v="Strongly agree"/>
    <s v="Strongly agree"/>
    <s v="Somewhat agree"/>
    <s v="Somewhat agree"/>
    <s v="Somewhat agree"/>
    <s v="Neither agree nor disagree"/>
    <s v="Neither agree nor disagree"/>
    <s v="Neither agree nor disagree"/>
    <s v="Neither agree nor disagree"/>
    <x v="5"/>
    <s v="I’m 10% less productive when working remotely"/>
    <n v="10"/>
    <n v="1"/>
    <n v="5"/>
    <n v="0"/>
    <n v="12"/>
    <n v="1"/>
    <n v="4"/>
    <n v="1"/>
  </r>
  <r>
    <x v="0"/>
    <n v="1470"/>
    <n v="1983"/>
    <s v="Female"/>
    <s v="Between 1 and 5 years"/>
    <s v="Administrative and Support"/>
    <s v="Clerical and administrative workers - General Clerical Workers"/>
    <s v="More than 200"/>
    <s v="Couple with dependent children"/>
    <s v="Regional"/>
    <n v="0.3"/>
    <s v="100% - All of my time"/>
    <s v="Less than 10% of my time"/>
    <x v="2"/>
    <s v="100% - All of my time"/>
    <s v="Yes"/>
    <s v="Yes"/>
    <s v="Less than 10% of my time"/>
    <s v="Less than 10% of my time"/>
    <s v="Unsure"/>
    <m/>
    <s v="Neither agree nor disagree"/>
    <s v="Strongly disagree"/>
    <s v="Strongly disagree"/>
    <s v="Strongly agree"/>
    <s v="Strongly Negative"/>
    <s v="Somewhat agree"/>
    <s v="Somewhat agree"/>
    <s v="Strongly agree"/>
    <s v="Somewhat disagree"/>
    <s v="Strongly agree"/>
    <s v="Neither agree nor disagree"/>
    <s v="Neither agree nor disagree"/>
    <s v="Somewhat Positive"/>
    <s v="Senior leadership"/>
    <s v="Neither unlikely or likely"/>
    <s v="Neither unlikely or likely"/>
    <s v="Very unlikely"/>
    <n v="2"/>
    <n v="8"/>
    <n v="3"/>
    <n v="4"/>
    <n v="7"/>
    <n v="0"/>
    <n v="8"/>
    <n v="3"/>
    <n v="5"/>
    <n v="8"/>
    <s v="Yes"/>
    <n v="0.03"/>
    <s v="Significantly improved"/>
    <x v="1"/>
    <s v="Stayed about the same"/>
    <x v="1"/>
    <s v="Stayed about the same"/>
    <s v="Stayed about the same"/>
    <s v="Not a barrier for me"/>
    <s v="Somewhat improved"/>
    <s v="Stayed about the same"/>
    <s v="Stayed about the same"/>
    <s v="Stayed about the same"/>
    <s v="Stayed about the same"/>
    <s v="Significantly worsened"/>
    <s v="Stayed about the same"/>
    <s v="Stayed about the same"/>
    <s v="Stayed about the same"/>
    <m/>
    <s v="Noisy work environment"/>
    <s v="Lack of privacy"/>
    <s v="Problems with audio-visual setup"/>
    <s v="Lack of appropriate work and meeting spaces"/>
    <s v="Interruptions"/>
    <s v="Lack of appropriate work and meeting spaces"/>
    <s v="Connectivity/internet issues"/>
    <s v="Difficulty innovating"/>
    <s v="Interruptions"/>
    <s v="Difficulty innovating"/>
    <s v="Interruptions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Difficulty innovating"/>
    <s v="Problems with audio-visual setup"/>
    <s v="Lack of appropriate work and meeting spaces"/>
    <s v="Noisy work environment"/>
    <s v="Connectivity/internet issues"/>
    <s v="Interruptions"/>
    <s v="Lack of appropriate work and meeting spaces"/>
    <s v="Noisy work environment"/>
    <s v="Difficulty innovating"/>
    <s v="Strongly agree"/>
    <s v="Strongly agree"/>
    <s v="Neither agree nor disagree"/>
    <s v="No"/>
    <m/>
    <m/>
    <m/>
    <m/>
    <m/>
    <m/>
    <m/>
    <m/>
    <m/>
    <m/>
    <x v="0"/>
    <m/>
    <n v="8"/>
    <n v="3"/>
    <n v="4"/>
    <n v="0"/>
    <n v="8"/>
    <n v="3"/>
    <n v="5"/>
    <n v="2"/>
  </r>
  <r>
    <x v="0"/>
    <n v="1471"/>
    <n v="1993"/>
    <s v="Female"/>
    <s v="Between 1 and 5 years"/>
    <s v="Other Services"/>
    <s v="Professionals - Design, Engineering, Science and Transport Professionals"/>
    <s v="More than 200"/>
    <s v="Single person"/>
    <s v="Metro"/>
    <n v="0.1"/>
    <n v="0.1"/>
    <s v="Less than 10% of my time"/>
    <x v="5"/>
    <s v="Less than 10% of my time"/>
    <s v="Yes"/>
    <s v="No"/>
    <m/>
    <m/>
    <s v="Unsure"/>
    <m/>
    <s v="Neither agree nor disagree"/>
    <s v="Neither agree nor disagree"/>
    <s v="Somewhat disagree"/>
    <s v="Neither agree nor disagree"/>
    <s v="Somewhat Positive"/>
    <s v="Strongly agree"/>
    <s v="Neither agree nor disagree"/>
    <s v="Strongly agree"/>
    <s v="Somewhat agree"/>
    <s v="Somewhat disagree"/>
    <s v="Neither agree nor disagree"/>
    <s v="Neither agree nor disagree"/>
    <s v="Somewhat Positive"/>
    <s v="They are about the same"/>
    <s v="Somewhat likely"/>
    <s v="Somewhat likely"/>
    <s v="Neither unlikely or likely"/>
    <n v="2"/>
    <n v="8"/>
    <n v="3"/>
    <n v="2"/>
    <n v="9"/>
    <n v="0"/>
    <n v="9"/>
    <n v="3"/>
    <n v="3"/>
    <n v="9"/>
    <s v="No"/>
    <m/>
    <s v="Stayed about the same"/>
    <x v="2"/>
    <s v="Stayed about the same"/>
    <x v="4"/>
    <s v="Significantly worsened"/>
    <s v="Somewhat worsened"/>
    <s v="Somewhat worsened"/>
    <s v="Stayed about the same"/>
    <s v="Somewhat improved"/>
    <s v="Stayed about the same"/>
    <s v="Significantly worsened"/>
    <s v="Somewhat improved"/>
    <s v="Stayed about the same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trongly agree"/>
    <s v="No"/>
    <m/>
    <m/>
    <m/>
    <m/>
    <m/>
    <m/>
    <m/>
    <m/>
    <m/>
    <m/>
    <x v="6"/>
    <m/>
    <n v="8"/>
    <n v="3"/>
    <n v="2"/>
    <n v="0"/>
    <n v="9"/>
    <n v="3"/>
    <n v="3"/>
    <n v="2"/>
  </r>
  <r>
    <x v="0"/>
    <n v="1472"/>
    <n v="1999"/>
    <s v="Female"/>
    <s v="Between 6 and 12 months"/>
    <s v="Agriculture, Forestry and Fishing"/>
    <s v="Managers - Chief Executives, General Managers and Legislators"/>
    <s v="I am a sole trader/owner-operator"/>
    <s v="Couple with no dependent children"/>
    <s v="Regional"/>
    <s v="Less than 10% of my time"/>
    <n v="0.3"/>
    <n v="0.2"/>
    <x v="4"/>
    <s v="100% - All of my time"/>
    <s v="Yes"/>
    <s v="No"/>
    <m/>
    <m/>
    <s v="Unsure"/>
    <m/>
    <s v="Neither agree nor disagree"/>
    <s v="Somewhat disagree"/>
    <s v="Strongly disagree"/>
    <s v="Neither agree nor disagree"/>
    <s v="Neither positive nor negative"/>
    <s v="Neither agree nor disagree"/>
    <s v="Neither agree nor disagree"/>
    <s v="Somewhat disagree"/>
    <s v="Neither agree nor disagree"/>
    <s v="Somewhat agree"/>
    <s v="Neither agree nor disagree"/>
    <s v="Somewhat disagree"/>
    <s v="Somewhat Positive"/>
    <s v="They are about the same"/>
    <s v="Neither unlikely or likely"/>
    <s v="Somewhat likely"/>
    <s v="Somewhat likely"/>
    <n v="5"/>
    <n v="3"/>
    <n v="9"/>
    <n v="6"/>
    <n v="1"/>
    <n v="5"/>
    <n v="6"/>
    <n v="8"/>
    <n v="3"/>
    <n v="2"/>
    <s v="Yes"/>
    <n v="0.5"/>
    <s v="Significantly improved"/>
    <x v="0"/>
    <s v="Somewhat improved"/>
    <x v="0"/>
    <s v="Significantly improved"/>
    <s v="Stayed about the same"/>
    <s v="Somewhat worsened"/>
    <s v="Significantly worsened"/>
    <s v="Somewhat improved"/>
    <s v="Significantly improved"/>
    <s v="Somewhat improved"/>
    <s v="Significantly improved"/>
    <s v="Significantly improved"/>
    <s v="Significantly improved"/>
    <s v="Significantly improved"/>
    <s v="Somewhat improved"/>
    <m/>
    <s v="Interruptions"/>
    <s v="Noisy work environment"/>
    <s v="Connectivity/internet issues"/>
    <s v="Lack of privacy"/>
    <s v="Interruptions"/>
    <s v="Lack of appropriate work and meeting spaces"/>
    <s v="Connectivity/internet issues"/>
    <s v="Difficulty collaborating with remote colleagues"/>
    <s v="Noisy work environment"/>
    <s v="Interruptions"/>
    <s v="Noisy work environment"/>
    <s v="Interruptions"/>
    <s v="Interruptions"/>
    <s v="Problems with audio-visual setup"/>
    <s v="Lack of appropriate work and meeting spaces"/>
    <s v="Difficulty innovating"/>
    <s v="Noisy work environment"/>
    <s v="Lack of appropriate work and meeting spaces"/>
    <s v="Problems with audio-visual setup"/>
    <s v="Difficulty innovating"/>
    <s v="Lack of appropriate work and meeting spaces"/>
    <s v="Difficulty collaborating with remote colleagues"/>
    <s v="Connectivity/internet issues"/>
    <s v="Lack of privacy"/>
    <s v="Lack of appropriate work and meeting spaces"/>
    <s v="Interruptions"/>
    <s v="Problems with audio-visual setup"/>
    <s v="Difficulty innovating"/>
    <s v="Neither agree nor disagree"/>
    <s v="Strongly agree"/>
    <s v="Strongly disagree"/>
    <s v="Yes"/>
    <s v="Yes"/>
    <s v="Somewhat agree"/>
    <s v="Somewhat agree"/>
    <s v="Somewhat agree"/>
    <s v="Somewhat agree"/>
    <s v="Strongly agree"/>
    <s v="Neither agree nor disagree"/>
    <s v="Strongly agree"/>
    <s v="Neither agree nor disagree"/>
    <s v="Somewhat agree"/>
    <x v="9"/>
    <s v="I’m 30% less productive when working remotely"/>
    <n v="3"/>
    <n v="9"/>
    <n v="6"/>
    <n v="5"/>
    <n v="6"/>
    <n v="8"/>
    <n v="3"/>
    <n v="5"/>
  </r>
  <r>
    <x v="0"/>
    <n v="1473"/>
    <n v="1987"/>
    <s v="Female"/>
    <s v="More than 5 years"/>
    <s v="Administrative and Support"/>
    <s v="Clerical and administrative workers - Office Managers and Program Administrators"/>
    <s v="Between 5 and 19"/>
    <s v="Couple with dependent children"/>
    <s v="Metro"/>
    <n v="0.8"/>
    <n v="0.8"/>
    <n v="0.8"/>
    <x v="0"/>
    <s v="More than half of my time"/>
    <s v="No"/>
    <s v="Yes"/>
    <n v="0.2"/>
    <s v="100% - All of my time"/>
    <s v="No"/>
    <m/>
    <s v="Strongly agree"/>
    <s v="Strongly agree"/>
    <s v="Strongly agree"/>
    <s v="Strongly agree"/>
    <s v="Strongly Positive"/>
    <s v="Neither agree nor disagree"/>
    <s v="Strongly agree"/>
    <s v="Somewhat disagree"/>
    <s v="Strongly agree"/>
    <s v="Strongly agree"/>
    <s v="Neither agree nor disagree"/>
    <s v="Strongly agree"/>
    <s v="Neither positive nor negative"/>
    <s v="They are about the same"/>
    <s v="Neither unlikely or likely"/>
    <s v="Very likely"/>
    <s v="Very likely"/>
    <n v="1"/>
    <n v="5"/>
    <n v="4"/>
    <n v="5"/>
    <n v="9"/>
    <n v="1"/>
    <n v="3"/>
    <n v="3"/>
    <n v="8"/>
    <n v="9"/>
    <s v="No"/>
    <m/>
    <s v="Stayed about the same"/>
    <x v="0"/>
    <s v="Stayed about the same"/>
    <x v="3"/>
    <s v="Not a barrier for me"/>
    <s v="Significantly improved"/>
    <s v="Not a barrier for me"/>
    <s v="Significantly improved"/>
    <s v="Not a barrier for me"/>
    <s v="Stayed about the same"/>
    <s v="Somewhat improved"/>
    <s v="Somewhat worsened"/>
    <s v="Not a barrier for me"/>
    <s v="Stayed about the same"/>
    <s v="Not a barrier for me"/>
    <s v="Significantly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disagree"/>
    <s v="Neither agree nor disagree"/>
    <s v="No"/>
    <m/>
    <m/>
    <m/>
    <m/>
    <m/>
    <m/>
    <m/>
    <m/>
    <m/>
    <m/>
    <x v="5"/>
    <m/>
    <n v="5"/>
    <n v="4"/>
    <n v="5"/>
    <n v="1"/>
    <n v="3"/>
    <n v="3"/>
    <n v="8"/>
    <n v="1"/>
  </r>
  <r>
    <x v="0"/>
    <n v="1474"/>
    <n v="1981"/>
    <s v="Female"/>
    <s v="Between 6 and 12 months"/>
    <s v="Construction"/>
    <s v="Managers - Hospitality, Retail and Service Managers"/>
    <s v="Between 20 and 199"/>
    <s v="Couple with dependent children"/>
    <s v="Metro"/>
    <n v="0.6"/>
    <n v="0.2"/>
    <n v="0.3"/>
    <x v="4"/>
    <s v="Less than 10% of my time"/>
    <s v="Yes"/>
    <s v="Yes"/>
    <n v="0.3"/>
    <n v="0.2"/>
    <s v="No"/>
    <m/>
    <s v="Strongly agree"/>
    <s v="Somewhat agree"/>
    <s v="Somewhat agree"/>
    <s v="Somewhat agree"/>
    <s v="Neither positive nor negative"/>
    <s v="Strongly agree"/>
    <s v="Strongly agree"/>
    <s v="Strongly agree"/>
    <s v="Neither agree nor disagree"/>
    <s v="Strongly agree"/>
    <s v="Somewhat disagree"/>
    <s v="Somewhat agree"/>
    <s v="Somewhat Negative"/>
    <s v="My direct manger(s)"/>
    <s v="Somewhat likely"/>
    <s v="Very likely"/>
    <s v="Somewhat unlikely"/>
    <n v="1"/>
    <n v="8"/>
    <n v="4"/>
    <n v="4"/>
    <n v="7"/>
    <n v="1"/>
    <n v="8"/>
    <n v="4"/>
    <n v="4"/>
    <n v="7"/>
    <s v="Yes"/>
    <n v="0.05"/>
    <s v="Somewhat improved"/>
    <x v="0"/>
    <s v="Stayed about the same"/>
    <x v="0"/>
    <s v="Stayed about the same"/>
    <s v="Somewhat improved"/>
    <s v="Significantly improved"/>
    <s v="Stayed about the same"/>
    <s v="Somewhat improved"/>
    <s v="Somewhat improved"/>
    <s v="Somewhat improved"/>
    <s v="Somewhat improved"/>
    <s v="Somewhat improved"/>
    <s v="Stayed about the same"/>
    <s v="Somewhat improved"/>
    <s v="Somewhat improved"/>
    <m/>
    <s v="Difficulty collaborating with remote colleagues"/>
    <s v="Lack of privacy"/>
    <s v="Lack of privacy"/>
    <s v="Connectivity/internet issues"/>
    <s v="Lack of appropriate work and meeting spaces"/>
    <s v="Connectivity/internet issues"/>
    <s v="Lack of privacy"/>
    <s v="Connectivity/internet issues"/>
    <s v="Interruptions"/>
    <s v="Connectivity/internet issues"/>
    <s v="Lack of appropriate work and meeting spaces"/>
    <s v="Problems with audio-visual setup"/>
    <s v="Difficulty collaborating with remote colleagues"/>
    <s v="Connectivity/internet issues"/>
    <s v="Lack of appropriate work and meeting spaces"/>
    <s v="Difficulty innovating"/>
    <s v="Difficulty collaborating with remote colleagues"/>
    <s v="Connectivity/internet issues"/>
    <s v="Lack of privacy"/>
    <s v="Difficulty innovating"/>
    <s v="Lack of appropriate work and meeting spaces"/>
    <s v="Difficulty innovating"/>
    <s v="Lack of privacy"/>
    <s v="Connectivity/internet issues"/>
    <s v="Lack of privacy"/>
    <s v="Interruptions"/>
    <s v="Difficulty collaborating with remote colleagues"/>
    <s v="Difficulty innovating"/>
    <s v="Neither agree nor disagree"/>
    <s v="Neither agree nor disagree"/>
    <s v="Somewhat disagree"/>
    <s v="Yes"/>
    <s v="Yes"/>
    <s v="Somewhat agree"/>
    <s v="Somewhat agree"/>
    <s v="Somewhat agree"/>
    <s v="Strongly agree"/>
    <s v="Strongly agree"/>
    <s v="Somewhat agree"/>
    <s v="Strongly agree"/>
    <s v="Somewhat agree"/>
    <s v="Somewhat disagree"/>
    <x v="5"/>
    <s v="I’m 10% less productive when working remotely"/>
    <n v="8"/>
    <n v="4"/>
    <n v="4"/>
    <n v="1"/>
    <n v="8"/>
    <n v="4"/>
    <n v="4"/>
    <n v="1"/>
  </r>
  <r>
    <x v="0"/>
    <n v="1475"/>
    <n v="1991"/>
    <s v="Female"/>
    <s v="More than 5 years"/>
    <s v="Education and Training"/>
    <s v="Professionals - Business, Human Resource and Marketing Professionals"/>
    <s v="Between 5 and 19"/>
    <s v="Group household"/>
    <s v="Metro"/>
    <n v="0.2"/>
    <s v="50% - About half of my time"/>
    <n v="0.2"/>
    <x v="1"/>
    <s v="50% - About half of my time"/>
    <s v="Yes"/>
    <s v="No"/>
    <m/>
    <m/>
    <s v="Yes"/>
    <n v="0.8"/>
    <s v="Neither agree nor disagree"/>
    <s v="Strongly disagree"/>
    <s v="Neither agree nor disagree"/>
    <s v="Somewhat agree"/>
    <s v="Neither positive nor negative"/>
    <s v="Neither agree nor disagree"/>
    <s v="Somewhat agree"/>
    <s v="Strongly agree"/>
    <s v="Neither agree nor disagree"/>
    <s v="Somewhat agree"/>
    <s v="Strongly disagree"/>
    <s v="Strongly agree"/>
    <s v="Somewhat Negative"/>
    <s v="My direct manger(s)"/>
    <s v="Very unlikely"/>
    <s v="Very unlikely"/>
    <s v="Very unlikely"/>
    <n v="1.5"/>
    <n v="7"/>
    <n v="1"/>
    <n v="5.5"/>
    <n v="9"/>
    <n v="0.5"/>
    <n v="7"/>
    <n v="2"/>
    <n v="5.5"/>
    <n v="9"/>
    <s v="No"/>
    <m/>
    <s v="Not a barrier for 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Lack of privacy"/>
    <s v="Connectivity/internet issues"/>
    <s v="Problems with audio-visual setup"/>
    <s v="Connectivity/internet issues"/>
    <s v="Difficulty innovating"/>
    <s v="Connectivity/internet issues"/>
    <s v="Lack of privacy"/>
    <s v="Connectivity/internet issues"/>
    <s v="Noisy work environment"/>
    <s v="Interruptions"/>
    <s v="Problems with audio-visual setup"/>
    <s v="Connectivity/internet issues"/>
    <s v="Problems with audio-visual setup"/>
    <s v="Noisy work environment"/>
    <s v="Lack of privacy"/>
    <s v="Connectivity/internet issues"/>
    <s v="Noisy work environment"/>
    <s v="Interruptions"/>
    <s v="Lack of privacy"/>
    <s v="Difficulty collaborating with remote colleagues"/>
    <s v="Lack of appropriate work and meeting spaces"/>
    <s v="Connectivity/internet issues"/>
    <s v="Lack of privacy"/>
    <s v="Interruptions"/>
    <s v="Lack of privacy"/>
    <s v="Difficulty collaborating with remote colleagues"/>
    <s v="Noisy work environment"/>
    <s v="Somewhat agree"/>
    <s v="Somewhat disagree"/>
    <s v="Somewhat agree"/>
    <s v="No"/>
    <m/>
    <m/>
    <m/>
    <m/>
    <m/>
    <m/>
    <m/>
    <m/>
    <m/>
    <m/>
    <x v="8"/>
    <m/>
    <n v="7"/>
    <n v="1"/>
    <n v="5.5"/>
    <n v="0.5"/>
    <n v="7"/>
    <n v="2"/>
    <n v="5.5"/>
    <n v="1.5"/>
  </r>
  <r>
    <x v="0"/>
    <n v="1476"/>
    <n v="1978"/>
    <s v="Female"/>
    <s v="More than 5 years"/>
    <s v="Other Services"/>
    <s v="Clerical and administrative workers - Numerical Clerks"/>
    <s v="More than 200"/>
    <s v="Couple with dependent children"/>
    <s v="Metro"/>
    <s v="100% - I spent all of my time remote working"/>
    <s v="100% - All of my time"/>
    <n v="0.8"/>
    <x v="0"/>
    <s v="More than half of my time"/>
    <s v="Yes"/>
    <s v="Yes"/>
    <n v="0.2"/>
    <n v="0.2"/>
    <s v="No"/>
    <m/>
    <s v="Somewhat agree"/>
    <s v="Somewhat agree"/>
    <s v="Somewhat agree"/>
    <s v="Somewhat agree"/>
    <s v="Strongly Positive"/>
    <s v="Strongly agree"/>
    <s v="Strongly agree"/>
    <s v="Strongly agree"/>
    <s v="Strongly agree"/>
    <s v="Strongly agree"/>
    <s v="Somewhat agree"/>
    <s v="Strongly disagree"/>
    <s v="Strongly Positive"/>
    <s v="They are about the same"/>
    <s v="Neither unlikely or likely"/>
    <s v="Somewhat likely"/>
    <s v="Somewhat likely"/>
    <n v="1"/>
    <n v="8"/>
    <n v="3"/>
    <n v="2"/>
    <n v="10"/>
    <m/>
    <n v="9"/>
    <n v="3"/>
    <n v="2"/>
    <n v="10"/>
    <s v="No"/>
    <m/>
    <s v="Significantly improved"/>
    <x v="3"/>
    <s v="Stayed about the same"/>
    <x v="0"/>
    <s v="Stayed about the same"/>
    <s v="Not a barrier for me"/>
    <s v="Not a barrier for me"/>
    <s v="Significantly improved"/>
    <s v="Stayed about the same"/>
    <s v="Not a barrier for me"/>
    <s v="Stayed about the same"/>
    <s v="Stayed about the same"/>
    <s v="Not a barrier for me"/>
    <s v="Stayed about the same"/>
    <s v="Significantly improved"/>
    <s v="Stayed about the same"/>
    <m/>
    <s v="Difficulty collaborating with remote colleagues"/>
    <s v="Lack of privacy"/>
    <s v="Lack of appropriate work and meeting spaces"/>
    <s v="Lack of privacy"/>
    <s v="Lack of appropriate work and meeting spaces"/>
    <s v="Connectivity/internet issues"/>
    <s v="Lack of privacy"/>
    <s v="Difficulty collaborating with remote colleagues"/>
    <s v="Interruptions"/>
    <s v="Connectivity/internet issues"/>
    <s v="Lack of appropriate work and meeting spaces"/>
    <s v="Problems with audio-visual setup"/>
    <s v="Interruptions"/>
    <s v="Connectivity/internet issues"/>
    <s v="Lack of appropriate work and meeting spaces"/>
    <s v="Difficulty innovating"/>
    <s v="Lack of appropriate work and meeting spaces"/>
    <s v="Connectivity/internet issues"/>
    <s v="Interruptions"/>
    <s v="Difficulty innovating"/>
    <s v="Lack of appropriate work and meeting spaces"/>
    <s v="Difficulty innovating"/>
    <s v="Noisy work environment"/>
    <s v="Connectivity/internet issues"/>
    <s v="Lack of appropriate work and meeting spaces"/>
    <s v="Lack of privacy"/>
    <s v="Noisy work environment"/>
    <s v="Difficulty innovating"/>
    <s v="Somewhat agree"/>
    <s v="Somewhat disagree"/>
    <s v="Somewhat agree"/>
    <s v="No"/>
    <m/>
    <m/>
    <m/>
    <m/>
    <m/>
    <m/>
    <m/>
    <m/>
    <m/>
    <m/>
    <x v="3"/>
    <m/>
    <n v="8"/>
    <n v="3"/>
    <n v="2"/>
    <n v="0"/>
    <n v="9"/>
    <n v="3"/>
    <n v="2"/>
    <n v="1"/>
  </r>
  <r>
    <x v="0"/>
    <n v="1477"/>
    <n v="1988"/>
    <s v="Female"/>
    <s v="More than 5 years"/>
    <s v="Health Care and Social Assistance"/>
    <s v="Sales workers - Sales Representatives and Agents"/>
    <s v="More than 200"/>
    <s v="Couple with no dependent children"/>
    <s v="Regional"/>
    <n v="0.9"/>
    <s v="100% - All of my time"/>
    <s v="100% - I spent all of my time remote working"/>
    <x v="2"/>
    <s v="100% - All of my time"/>
    <s v="No"/>
    <s v="No"/>
    <m/>
    <m/>
    <s v="No"/>
    <m/>
    <s v="Strongly agree"/>
    <s v="Strongly agree"/>
    <s v="Strongly agree"/>
    <s v="Neither agree nor disagree"/>
    <s v="Strongly Positive"/>
    <s v="Strongly agree"/>
    <s v="Strongly agree"/>
    <s v="Strongly agree"/>
    <s v="Strongly agree"/>
    <s v="Strongly agree"/>
    <s v="Strongly disagree"/>
    <s v="Strongly agree"/>
    <s v="Strongly Positive"/>
    <s v="They are about the same"/>
    <s v="Very likely"/>
    <s v="Neither unlikely or likely"/>
    <s v="Very likely"/>
    <n v="3"/>
    <n v="3"/>
    <n v="1"/>
    <n v="9"/>
    <n v="8"/>
    <n v="0"/>
    <n v="3"/>
    <n v="1"/>
    <n v="12"/>
    <n v="8"/>
    <s v="No"/>
    <m/>
    <s v="Not a barrier for me"/>
    <x v="3"/>
    <s v="Not a barrier for me"/>
    <x v="3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Interruptions"/>
    <s v="Difficulty collaborating with remote colleagues"/>
    <s v="Lack of appropriate work and meeting spaces"/>
    <s v="Connectivity/internet issues"/>
    <s v="Interruptions"/>
    <s v="Lack of appropriate work and meeting spaces"/>
    <s v="Lack of privacy"/>
    <s v="Connectivity/internet issues"/>
    <s v="Interruptions"/>
    <s v="Connectivity/internet issues"/>
    <s v="Noisy work environment"/>
    <s v="Interruption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Problems with audio-visual setup"/>
    <s v="Lack of appropriate work and meeting spaces"/>
    <s v="Noisy work environment"/>
    <s v="Problems with audio-visual setup"/>
    <s v="Interruptions"/>
    <s v="Lack of privacy"/>
    <s v="Noisy work environment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1"/>
    <m/>
    <n v="3"/>
    <n v="1"/>
    <n v="9"/>
    <n v="0"/>
    <n v="3"/>
    <n v="1"/>
    <n v="12"/>
    <n v="3"/>
  </r>
  <r>
    <x v="0"/>
    <n v="1478"/>
    <n v="1993"/>
    <s v="Male"/>
    <s v="Between 1 and 5 years"/>
    <s v="Education and Training"/>
    <s v="Managers - Specialist Managers"/>
    <s v="Between 5 and 19"/>
    <s v="Single person"/>
    <s v="Metro"/>
    <s v="Rarely or never"/>
    <n v="0.1"/>
    <n v="0.2"/>
    <x v="4"/>
    <s v="Less than 10% of my time"/>
    <s v="Yes"/>
    <s v="Yes"/>
    <n v="0.3"/>
    <n v="0.2"/>
    <s v="Yes"/>
    <n v="0.2"/>
    <s v="Somewhat agree"/>
    <s v="Somewhat disagree"/>
    <s v="Neither agree nor disagree"/>
    <s v="Neither agree nor disagree"/>
    <s v="Somewhat Positive"/>
    <s v="Somewhat agree"/>
    <s v="Somewhat agree"/>
    <s v="Somewhat agree"/>
    <s v="Somewhat agree"/>
    <s v="Somewhat agree"/>
    <s v="Somewhat agree"/>
    <s v="Somewhat agree"/>
    <s v="Somewhat Positive"/>
    <s v="My direct manger(s)"/>
    <s v="Somewhat unlikely"/>
    <s v="Somewhat likely"/>
    <s v="Neither unlikely or likely"/>
    <n v="10"/>
    <n v="5"/>
    <n v="3"/>
    <n v="6"/>
    <n v="0"/>
    <n v="6"/>
    <n v="6"/>
    <n v="0"/>
    <n v="6"/>
    <n v="6"/>
    <s v="Yes"/>
    <n v="0.5"/>
    <s v="Somewhat worsened"/>
    <x v="1"/>
    <s v="Somewhat worsened"/>
    <x v="1"/>
    <s v="Somewhat improved"/>
    <s v="Significantly improved"/>
    <s v="Stayed about the same"/>
    <s v="Significantly worsened"/>
    <s v="Not a barrier for me"/>
    <s v="Significantly worsened"/>
    <s v="Stayed about the same"/>
    <s v="Significantly improved"/>
    <s v="Somewhat worsened"/>
    <s v="Stayed about the same"/>
    <s v="Not a barrier for me"/>
    <s v="Somewhat improved"/>
    <m/>
    <s v="Lack of privacy"/>
    <s v="Difficulty collaborating with remote colleagues"/>
    <s v="Lack of privacy"/>
    <s v="Connectivity/internet issues"/>
    <s v="Interruptions"/>
    <s v="Lack of appropriate work and meeting spaces"/>
    <s v="Lack of privacy"/>
    <s v="Difficulty collaborating with remote colleagues"/>
    <s v="Connectivity/internet issues"/>
    <s v="Noisy work environment"/>
    <s v="Lack of appropriate work and meeting spaces"/>
    <s v="Noisy work environment"/>
    <s v="Problems with audio-visual setup"/>
    <s v="Connectivity/internet issues"/>
    <s v="Lack of privacy"/>
    <s v="Noisy work environment"/>
    <s v="Noisy work environment"/>
    <s v="Lack of appropriate work and meeting spaces"/>
    <s v="Difficulty innovating"/>
    <s v="Interruptions"/>
    <s v="Difficulty innovating"/>
    <s v="Lack of appropriate work and meeting spaces"/>
    <s v="Lack of privacy"/>
    <s v="Noisy work environment"/>
    <s v="Lack of privacy"/>
    <s v="Lack of appropriate work and meeting spaces"/>
    <s v="Difficulty innovating"/>
    <s v="Noisy work environment"/>
    <s v="Neither agree nor disagree"/>
    <s v="Somewhat disagree"/>
    <s v="Somewhat agree"/>
    <s v="No"/>
    <m/>
    <m/>
    <m/>
    <m/>
    <m/>
    <m/>
    <m/>
    <m/>
    <m/>
    <m/>
    <x v="7"/>
    <m/>
    <n v="5"/>
    <n v="3"/>
    <n v="6"/>
    <n v="6"/>
    <n v="6"/>
    <n v="0"/>
    <n v="6"/>
    <n v="10"/>
  </r>
  <r>
    <x v="0"/>
    <n v="1479"/>
    <n v="1977"/>
    <s v="Male"/>
    <s v="More than 5 years"/>
    <s v="Other Services"/>
    <s v="Professionals - ICT Professionals"/>
    <s v="More than 200"/>
    <s v="Couple with dependent children"/>
    <s v="Regional"/>
    <n v="0.2"/>
    <n v="0.2"/>
    <n v="0.2"/>
    <x v="4"/>
    <s v="Less than 10% of my time"/>
    <s v="Yes"/>
    <s v="Yes"/>
    <n v="0.2"/>
    <n v="0.2"/>
    <s v="Unsure"/>
    <m/>
    <s v="Somewhat agree"/>
    <s v="Neither agree nor disagree"/>
    <s v="Neither agree nor disagree"/>
    <s v="Strongly agree"/>
    <s v="Somewhat Positive"/>
    <s v="Strongly agree"/>
    <s v="Neither agree nor disagree"/>
    <s v="Neither agree nor disagree"/>
    <s v="Somewhat agree"/>
    <s v="Neither agree nor disagree"/>
    <s v="Neither agree nor disagree"/>
    <s v="Strongly agree"/>
    <s v="Strongly Positive"/>
    <s v="They are about the same"/>
    <s v="Neither unlikely or likely"/>
    <s v="Neither unlikely or likely"/>
    <s v="Neither unlikely or likely"/>
    <n v="1.25"/>
    <n v="8"/>
    <n v="4"/>
    <n v="2.75"/>
    <n v="8"/>
    <n v="0"/>
    <n v="8.5"/>
    <n v="4"/>
    <n v="3.5"/>
    <n v="8"/>
    <s v="No"/>
    <m/>
    <s v="Stayed about the same"/>
    <x v="1"/>
    <s v="Somewhat improved"/>
    <x v="1"/>
    <s v="Stayed about the same"/>
    <s v="Stayed about the same"/>
    <s v="Not a barrier for me"/>
    <s v="Not a barrier for me"/>
    <s v="Stayed about the same"/>
    <s v="Somewhat improved"/>
    <s v="Stayed about the same"/>
    <s v="Somewhat improved"/>
    <s v="Somewhat worsened"/>
    <s v="Somewhat improved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omewhat agree"/>
    <s v="Somewhat disagree"/>
    <s v="No"/>
    <m/>
    <m/>
    <m/>
    <m/>
    <m/>
    <m/>
    <m/>
    <m/>
    <m/>
    <m/>
    <x v="3"/>
    <m/>
    <n v="8"/>
    <n v="4"/>
    <n v="2.75"/>
    <n v="0"/>
    <n v="8.5"/>
    <n v="4"/>
    <n v="3.5"/>
    <n v="1.25"/>
  </r>
  <r>
    <x v="0"/>
    <n v="1480"/>
    <n v="1980"/>
    <s v="Male"/>
    <s v="Between 1 and 5 years"/>
    <s v="Health Care and Social Assistance"/>
    <s v="Professionals - Health Professionals"/>
    <s v="Between 20 and 199"/>
    <s v="Couple with dependent children"/>
    <s v="Metro"/>
    <s v="Less than 10% of my time"/>
    <n v="0.1"/>
    <s v="Less than 10% of my time"/>
    <x v="4"/>
    <s v="50% - About half of my time"/>
    <s v="No"/>
    <s v="Yes"/>
    <s v="Less than 10% of my time"/>
    <n v="0.3"/>
    <s v="No"/>
    <m/>
    <s v="Somewhat disagree"/>
    <s v="Strongly disagree"/>
    <s v="Somewhat disagree"/>
    <s v="Neither agree nor disagree"/>
    <s v="Somewhat Negative"/>
    <s v="Somewhat disagree"/>
    <s v="Somewhat disagree"/>
    <s v="Somewhat disagree"/>
    <s v="Somewhat disagree"/>
    <s v="Strongly disagree"/>
    <s v="Somewhat agree"/>
    <s v="Strongly agree"/>
    <s v="Somewhat Positive"/>
    <s v="They are about the same"/>
    <s v="Neither unlikely or likely"/>
    <s v="Neither unlikely or likely"/>
    <s v="Neither unlikely or likely"/>
    <n v="5"/>
    <n v="8"/>
    <n v="4"/>
    <n v="0"/>
    <n v="7"/>
    <n v="1"/>
    <n v="8"/>
    <n v="3"/>
    <n v="4"/>
    <n v="8"/>
    <s v="Yes"/>
    <n v="0.1"/>
    <s v="Stayed about the same"/>
    <x v="2"/>
    <s v="Somewhat improved"/>
    <x v="1"/>
    <s v="Stayed about the same"/>
    <s v="Stayed about the same"/>
    <s v="Significantly worsened"/>
    <s v="Somewhat worsened"/>
    <s v="Somewhat worsened"/>
    <s v="Stayed about the same"/>
    <s v="Somewhat worsened"/>
    <s v="Significantly worsened"/>
    <s v="Stayed about the same"/>
    <s v="Stayed about the same"/>
    <s v="Stayed about the same"/>
    <s v="Stayed about the same"/>
    <m/>
    <s v="Difficulty collaborating with remote colleagues"/>
    <s v="Lack of privacy"/>
    <s v="Connectivity/internet issues"/>
    <s v="Problems with audio-visual setup"/>
    <s v="Interruptions"/>
    <s v="Difficulty innovating"/>
    <s v="Difficulty collaborating with remote colleagues"/>
    <s v="Difficulty innovating"/>
    <s v="Connectivity/internet issues"/>
    <s v="Interruptions"/>
    <s v="Noisy work environment"/>
    <s v="Interruptions"/>
    <s v="Interruptions"/>
    <s v="Problems with audio-visual setup"/>
    <s v="Noisy work environment"/>
    <s v="Lack of privacy"/>
    <s v="Noisy work environment"/>
    <s v="Lack of appropriate work and meeting spaces"/>
    <s v="Interruptions"/>
    <s v="Lack of privacy"/>
    <s v="Difficulty collaborating with remote colleagues"/>
    <s v="Difficulty innovating"/>
    <s v="Noisy work environment"/>
    <s v="Lack of privacy"/>
    <s v="Interruptions"/>
    <s v="Lack of privacy"/>
    <s v="Noisy work environment"/>
    <s v="Difficulty innovating"/>
    <s v="Strongly agree"/>
    <s v="Strongly agree"/>
    <s v="Strongly disagree"/>
    <s v="No"/>
    <m/>
    <m/>
    <m/>
    <m/>
    <m/>
    <m/>
    <m/>
    <m/>
    <m/>
    <m/>
    <x v="5"/>
    <m/>
    <n v="8"/>
    <n v="4"/>
    <n v="0"/>
    <n v="1"/>
    <n v="8"/>
    <n v="3"/>
    <n v="4"/>
    <n v="5"/>
  </r>
  <r>
    <x v="0"/>
    <n v="1481"/>
    <n v="1978"/>
    <s v="Male"/>
    <s v="Between 1 and 5 years"/>
    <s v="Professional, Scientific and Technical"/>
    <s v="Clerical and administrative workers - Numerical Clerks"/>
    <s v="Between 20 and 199"/>
    <s v="Couple with dependent children"/>
    <s v="Metro"/>
    <n v="0.7"/>
    <n v="0.3"/>
    <n v="0.7"/>
    <x v="3"/>
    <s v="Less than half of my time"/>
    <s v="Yes"/>
    <s v="No"/>
    <m/>
    <m/>
    <s v="Yes"/>
    <n v="0.4"/>
    <s v="Neither agree nor disagree"/>
    <s v="Somewhat agree"/>
    <s v="Strongly disagree"/>
    <s v="Strongly agree"/>
    <s v="Somewhat Positive"/>
    <s v="Neither agree nor disagree"/>
    <s v="Somewhat agree"/>
    <s v="Somewhat agree"/>
    <s v="Neither agree nor disagree"/>
    <s v="Strongly agree"/>
    <s v="Somewhat disagree"/>
    <s v="Neither agree nor disagree"/>
    <s v="Neither positive nor negative"/>
    <s v="They are about the same"/>
    <s v="Somewhat unlikely"/>
    <s v="Somewhat likely"/>
    <s v="Somewhat likely"/>
    <n v="2"/>
    <n v="8"/>
    <n v="3"/>
    <n v="4"/>
    <n v="7"/>
    <n v="3"/>
    <n v="8"/>
    <n v="3"/>
    <n v="3"/>
    <n v="7"/>
    <s v="No"/>
    <m/>
    <s v="Stayed about the same"/>
    <x v="4"/>
    <s v="Stayed about the same"/>
    <x v="1"/>
    <s v="Stayed about the same"/>
    <s v="Stayed about the same"/>
    <s v="Somewhat worsened"/>
    <s v="Stayed about the same"/>
    <s v="Stayed about the same"/>
    <s v="Stayed about the same"/>
    <s v="Somewhat worsened"/>
    <s v="Somewhat worsened"/>
    <s v="Stayed about the same"/>
    <s v="Stayed about the same"/>
    <s v="Stayed about the same"/>
    <s v="Stayed about the same"/>
    <m/>
    <s v="Difficulty collaborating with remote colleagues"/>
    <s v="Lack of privacy"/>
    <s v="Lack of appropriate work and meeting spaces"/>
    <s v="Lack of privacy"/>
    <s v="Difficulty innovating"/>
    <s v="Lack of appropriate work and meeting spaces"/>
    <s v="Connectivity/internet issues"/>
    <s v="Lack of privacy"/>
    <s v="Connectivity/internet issues"/>
    <s v="Noisy work environment"/>
    <s v="Lack of appropriate work and meeting spaces"/>
    <s v="Noisy work environment"/>
    <s v="Problems with audio-visual setup"/>
    <s v="Interruptions"/>
    <s v="Lack of appropriate work and meeting spaces"/>
    <s v="Noisy work environment"/>
    <s v="Lack of appropriate work and meeting spaces"/>
    <s v="Connectivity/internet issues"/>
    <s v="Problems with audio-visual setup"/>
    <s v="Lack of privacy"/>
    <s v="Problems with audio-visual setup"/>
    <s v="Lack of appropriate work and meeting spaces"/>
    <s v="Problems with audio-visual setup"/>
    <s v="Noisy work environment"/>
    <s v="Lack of appropriate work and meeting spaces"/>
    <s v="Lack of privacy"/>
    <s v="Problems with audio-visual setup"/>
    <s v="Noisy work environment"/>
    <s v="Somewhat disagree"/>
    <s v="Somewhat disagree"/>
    <s v="Strongly agree"/>
    <s v="No"/>
    <m/>
    <m/>
    <m/>
    <m/>
    <m/>
    <m/>
    <m/>
    <m/>
    <m/>
    <m/>
    <x v="5"/>
    <m/>
    <n v="8"/>
    <n v="3"/>
    <n v="4"/>
    <n v="3"/>
    <n v="8"/>
    <n v="3"/>
    <n v="3"/>
    <n v="2"/>
  </r>
  <r>
    <x v="0"/>
    <n v="1482"/>
    <n v="1993"/>
    <s v="Female"/>
    <s v="Between 1 and 5 years"/>
    <s v="Health Care and Social Assistance"/>
    <s v="Managers - Chief Executives, General Managers and Legislators"/>
    <s v="Between 5 and 19"/>
    <s v="Couple with no dependent children"/>
    <s v="Regional"/>
    <n v="0.8"/>
    <n v="0.9"/>
    <n v="0.7"/>
    <x v="2"/>
    <s v="More than half of my time"/>
    <s v="Yes"/>
    <s v="Yes"/>
    <n v="0.1"/>
    <n v="0.1"/>
    <s v="Yes"/>
    <n v="0.2"/>
    <s v="Somewhat agree"/>
    <s v="Neither agree nor disagree"/>
    <s v="Somewhat agree"/>
    <s v="Somewhat agree"/>
    <s v="Somewhat Positive"/>
    <s v="Strongly agree"/>
    <s v="Somewhat agree"/>
    <s v="Somewhat disagree"/>
    <s v="Somewhat agree"/>
    <s v="Somewhat disagree"/>
    <s v="Somewhat agree"/>
    <s v="Neither agree nor disagree"/>
    <s v="Somewhat Positive"/>
    <s v="Senior leadership"/>
    <s v="Somewhat unlikely"/>
    <s v="Somewhat unlikely"/>
    <s v="Somewhat unlikely"/>
    <n v="1"/>
    <n v="9"/>
    <n v="3"/>
    <n v="3"/>
    <n v="8"/>
    <n v="0.5"/>
    <n v="10"/>
    <n v="2.5"/>
    <n v="2"/>
    <n v="9"/>
    <s v="Yes"/>
    <n v="0.05"/>
    <s v="Stayed about the same"/>
    <x v="2"/>
    <s v="Somewhat worsened"/>
    <x v="4"/>
    <s v="Somewhat improved"/>
    <s v="Stayed about the same"/>
    <s v="Significantly worsened"/>
    <s v="Stayed about the same"/>
    <s v="Stayed about the same"/>
    <s v="Somewhat improved"/>
    <s v="Stayed about the same"/>
    <s v="Not a barrier for me"/>
    <s v="Stayed about the same"/>
    <s v="Stayed about the same"/>
    <s v="Stayed about the same"/>
    <s v="Somewhat improved"/>
    <m/>
    <s v="Lack of privacy"/>
    <s v="Noisy work environment"/>
    <s v="Problems with audio-visual setup"/>
    <s v="Lack of appropriate work and meeting spaces"/>
    <s v="Interruptions"/>
    <s v="Lack of appropriate work and meeting spaces"/>
    <s v="Connectivity/internet issues"/>
    <s v="Difficulty collaborating with remote colleagues"/>
    <s v="Connectivity/internet issues"/>
    <s v="Interruptions"/>
    <s v="Lack of appropriate work and meeting spaces"/>
    <s v="Noisy work environment"/>
    <s v="Difficulty collaborating with remote colleagues"/>
    <s v="Interruptions"/>
    <s v="Difficulty innovating"/>
    <s v="Noisy work environment"/>
    <s v="Difficulty collaborating with remote colleagues"/>
    <s v="Connectivity/internet issues"/>
    <s v="Problems with audio-visual setup"/>
    <s v="Interruptions"/>
    <s v="Difficulty collaborating with remote colleagues"/>
    <s v="Problems with audio-visual setup"/>
    <s v="Connectivity/internet issues"/>
    <s v="Noisy work environment"/>
    <s v="Difficulty collaborating with remote colleagues"/>
    <s v="Interruptions"/>
    <s v="Problems with audio-visual setup"/>
    <s v="Difficulty collaborating with remote colleagues"/>
    <s v="Somewhat agree"/>
    <s v="Somewhat agree"/>
    <s v="Somewhat disagree"/>
    <s v="Yes"/>
    <s v="Yes"/>
    <s v="Somewhat agree"/>
    <s v="Somewhat agree"/>
    <s v="Neither agree nor disagree"/>
    <s v="Somewhat disagree"/>
    <s v="Strongly disagree"/>
    <s v="Somewhat agree"/>
    <s v="Neither agree nor disagree"/>
    <s v="Somewhat disagree"/>
    <s v="Somewhat disagree"/>
    <x v="3"/>
    <s v="I’m 10% more productive when working remotely"/>
    <n v="9"/>
    <n v="3"/>
    <n v="3"/>
    <n v="0.5"/>
    <n v="10"/>
    <n v="2.5"/>
    <n v="2"/>
    <n v="1"/>
  </r>
  <r>
    <x v="0"/>
    <n v="1483"/>
    <n v="1980"/>
    <s v="Male"/>
    <s v="Between 1 and 5 years"/>
    <s v="Financial and Insurance"/>
    <s v="Managers - Farmers and Farm Managers"/>
    <s v="More than 200"/>
    <s v="Couple with dependent children"/>
    <s v="Regional"/>
    <n v="0.3"/>
    <n v="0.4"/>
    <n v="0.3"/>
    <x v="3"/>
    <s v="50% - About half of my time"/>
    <s v="Yes"/>
    <s v="Yes"/>
    <n v="0.4"/>
    <s v="50% - About half of my time"/>
    <s v="Yes"/>
    <n v="0.3"/>
    <s v="Neither agree nor disagree"/>
    <s v="Somewhat agree"/>
    <s v="Somewhat agree"/>
    <s v="Strongly agree"/>
    <s v="Somewhat Positive"/>
    <s v="Somewhat agree"/>
    <s v="Neither agree nor disagree"/>
    <s v="Neither agree nor disagree"/>
    <s v="Strongly agree"/>
    <s v="Somewhat agree"/>
    <s v="Somewhat agree"/>
    <s v="Somewhat agree"/>
    <s v="Somewhat Negative"/>
    <s v="Senior leadership"/>
    <s v="Somewhat likely"/>
    <s v="Somewhat likely"/>
    <s v="Very likely"/>
    <n v="6"/>
    <n v="8"/>
    <n v="1"/>
    <n v="5"/>
    <n v="4"/>
    <n v="1"/>
    <n v="3"/>
    <n v="5"/>
    <n v="6"/>
    <n v="9"/>
    <s v="Yes"/>
    <n v="0.1"/>
    <s v="Somewhat improved"/>
    <x v="1"/>
    <s v="Somewhat improved"/>
    <x v="5"/>
    <s v="Stayed about the same"/>
    <s v="Somewhat worsened"/>
    <s v="Stayed about the same"/>
    <s v="Somewhat improved"/>
    <s v="Somewhat worsened"/>
    <s v="Somewhat improved"/>
    <s v="Significantly improved"/>
    <s v="Stayed about the same"/>
    <s v="Significantly improved"/>
    <s v="Somewhat improved"/>
    <s v="Somewhat improved"/>
    <s v="Somewhat improved"/>
    <m/>
    <s v="Difficulty collaborating with remote colleagues"/>
    <s v="Interruptions"/>
    <s v="Problems with audio-visual setup"/>
    <s v="Connectivity/internet issues"/>
    <s v="Lack of appropriate work and meeting spaces"/>
    <s v="Difficulty innovating"/>
    <s v="Difficulty innovating"/>
    <s v="Connectivity/internet issues"/>
    <s v="Difficulty innovating"/>
    <s v="Noisy work environment"/>
    <s v="Interruptions"/>
    <s v="Problems with audio-visual setup"/>
    <s v="Connectivity/internet issues"/>
    <s v="Problems with audio-visual setup"/>
    <s v="Lack of privacy"/>
    <s v="Noisy work environment"/>
    <s v="Connectivity/internet issues"/>
    <s v="Difficulty collaborating with remote colleagues"/>
    <s v="Lack of privacy"/>
    <s v="Difficulty innovating"/>
    <s v="Problems with audio-visual setup"/>
    <s v="Lack of appropriate work and meeting spaces"/>
    <s v="Problems with audio-visual setup"/>
    <s v="Lack of privacy"/>
    <s v="Lack of privacy"/>
    <s v="Difficulty collaborating with remote colleagues"/>
    <s v="Difficulty collaborating with remote colleagues"/>
    <s v="Problems with audio-visual setup"/>
    <s v="Somewhat agree"/>
    <s v="Neither agree nor disagree"/>
    <s v="Strongly agree"/>
    <s v="Yes"/>
    <s v="Yes"/>
    <s v="Somewhat agree"/>
    <s v="Strongly agree"/>
    <s v="Somewhat agree"/>
    <s v="Neither agree nor disagree"/>
    <s v="Somewhat disagree"/>
    <s v="Neither agree nor disagree"/>
    <s v="Somewhat agree"/>
    <s v="Neither agree nor disagree"/>
    <s v="Neither agree nor disagree"/>
    <x v="3"/>
    <s v="I’m 10% more productive when working remotely"/>
    <n v="8"/>
    <n v="1"/>
    <n v="5"/>
    <n v="1"/>
    <n v="3"/>
    <n v="5"/>
    <n v="6"/>
    <n v="6"/>
  </r>
  <r>
    <x v="0"/>
    <n v="1484"/>
    <n v="1993"/>
    <s v="Female"/>
    <s v="Between 1 and 5 years"/>
    <s v="Health Care and Social Assistance"/>
    <s v="Community and personal service workers - Health and Welfare Support Workers"/>
    <s v="More than 200"/>
    <s v="Couple with dependent children"/>
    <s v="Regional"/>
    <n v="0.2"/>
    <n v="0.2"/>
    <s v="Rarely or never"/>
    <x v="4"/>
    <s v="Less than half of my time"/>
    <s v="Yes"/>
    <s v="Yes"/>
    <n v="0.3"/>
    <n v="0.3"/>
    <s v="Yes"/>
    <s v="50% - About half of my time"/>
    <s v="Somewhat agree"/>
    <s v="Somewhat agree"/>
    <s v="Strongly agree"/>
    <s v="Strongly agree"/>
    <s v="Strongly Positive"/>
    <s v="Strongly agree"/>
    <s v="Strongly agree"/>
    <s v="Neither agree nor disagree"/>
    <s v="Somewhat agree"/>
    <s v="Somewhat agree"/>
    <s v="Strongly disagree"/>
    <s v="Strongly agree"/>
    <s v="Strongly Positive"/>
    <s v="My direct manger(s)"/>
    <s v="Somewhat likely"/>
    <s v="Somewhat likely"/>
    <s v="Somewhat likely"/>
    <n v="4"/>
    <n v="8.5"/>
    <n v="3"/>
    <n v="0.5"/>
    <n v="8"/>
    <n v="1"/>
    <n v="8.5"/>
    <n v="3.5"/>
    <n v="2"/>
    <n v="9"/>
    <s v="No"/>
    <m/>
    <s v="Not a barrier for me"/>
    <x v="2"/>
    <s v="Somewhat worsened"/>
    <x v="1"/>
    <s v="Stayed about the same"/>
    <s v="Stayed about the same"/>
    <s v="Somewhat worsened"/>
    <s v="Not a barrier for me"/>
    <s v="Not a barrier for me"/>
    <s v="Stayed about the same"/>
    <s v="Not a barrier for me"/>
    <s v="Not a barrier for me"/>
    <s v="Not a barrier for me"/>
    <s v="Not a barrier for me"/>
    <s v="Significantly improved"/>
    <s v="Not a barrier for me"/>
    <m/>
    <s v="Interruptions"/>
    <s v="Lack of privacy"/>
    <s v="Connectivity/internet issues"/>
    <s v="Lack of privacy"/>
    <s v="Interruptions"/>
    <s v="Connectivity/internet issues"/>
    <s v="Connectivity/internet issues"/>
    <s v="Lack of privacy"/>
    <s v="Interruptions"/>
    <s v="Connectivity/internet issues"/>
    <s v="Interruptions"/>
    <s v="Problems with audio-visual setup"/>
    <s v="Interruptions"/>
    <s v="Problems with audio-visual setup"/>
    <s v="Noisy work environment"/>
    <s v="Lack of privacy"/>
    <s v="Noisy work environment"/>
    <s v="Difficulty collaborating with remote colleagues"/>
    <s v="Interruptions"/>
    <s v="Difficulty innovating"/>
    <s v="Problems with audio-visual setup"/>
    <s v="Lack of appropriate work and meeting spaces"/>
    <s v="Noisy work environment"/>
    <s v="Lack of privacy"/>
    <s v="Interruptions"/>
    <s v="Lack of privacy"/>
    <s v="Noisy work environment"/>
    <s v="Problems with audio-visual setup"/>
    <s v="Somewhat agree"/>
    <s v="Somewhat agree"/>
    <s v="Somewhat agree"/>
    <s v="No"/>
    <m/>
    <m/>
    <m/>
    <m/>
    <m/>
    <m/>
    <m/>
    <m/>
    <m/>
    <m/>
    <x v="7"/>
    <m/>
    <n v="8.5"/>
    <n v="3"/>
    <n v="0.5"/>
    <n v="1"/>
    <n v="8.5"/>
    <n v="3.5"/>
    <n v="2"/>
    <n v="4"/>
  </r>
  <r>
    <x v="0"/>
    <n v="1485"/>
    <n v="1989"/>
    <s v="Female"/>
    <s v="More than 5 years"/>
    <s v="Financial and Insurance"/>
    <s v="Managers - Specialist Managers"/>
    <s v="More than 200"/>
    <s v="Couple with dependent children"/>
    <s v="Regional"/>
    <n v="0.1"/>
    <n v="0.7"/>
    <n v="0.1"/>
    <x v="0"/>
    <s v="50% - About half of my time"/>
    <s v="Yes"/>
    <s v="Yes"/>
    <n v="0.2"/>
    <s v="100% - All of my time"/>
    <s v="Yes"/>
    <n v="0.4"/>
    <s v="Somewhat disagree"/>
    <s v="Strongly disagree"/>
    <s v="Neither agree nor disagree"/>
    <s v="Strongly agree"/>
    <s v="Somewhat Negative"/>
    <s v="Strongly disagree"/>
    <s v="Strongly disagree"/>
    <s v="Somewhat disagree"/>
    <s v="Strongly disagree"/>
    <s v="Somewhat agree"/>
    <s v="Neither agree nor disagree"/>
    <s v="Somewhat agree"/>
    <s v="Somewhat Positive"/>
    <s v="Senior leadership"/>
    <s v="Somewhat unlikely"/>
    <s v="Somewhat unlikely"/>
    <s v="Somewhat unlikely"/>
    <n v="3"/>
    <n v="8"/>
    <n v="3"/>
    <n v="2"/>
    <n v="8"/>
    <n v="0.5"/>
    <n v="8"/>
    <n v="3"/>
    <n v="4.5"/>
    <n v="8"/>
    <s v="No"/>
    <m/>
    <s v="Stayed about the same"/>
    <x v="3"/>
    <s v="Somewhat worsened"/>
    <x v="1"/>
    <s v="Somewhat worsened"/>
    <s v="Somewhat worsened"/>
    <s v="Stayed about the same"/>
    <s v="Not a barrier for me"/>
    <s v="Somewhat worsened"/>
    <s v="Significantly worsened"/>
    <s v="Not a barrier for me"/>
    <s v="Somewhat improved"/>
    <s v="Significantly worsened"/>
    <s v="Not a barrier for me"/>
    <s v="Stayed about the same"/>
    <s v="Stayed about the same"/>
    <m/>
    <s v="Difficulty collaborating with remote colleagues"/>
    <s v="Noisy work environment"/>
    <s v="Problems with audio-visual setup"/>
    <s v="Lack of appropriate work and meeting spaces"/>
    <s v="Difficulty innovating"/>
    <s v="Connectivity/internet issues"/>
    <s v="Difficulty innovating"/>
    <s v="Connectivity/internet issues"/>
    <s v="Difficulty innovating"/>
    <s v="Noisy work environment"/>
    <s v="Problems with audio-visual setup"/>
    <s v="Noisy work environment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innovating"/>
    <s v="Lack of appropriate work and meeting spaces"/>
    <s v="Problems with audio-visual setup"/>
    <s v="Noisy work environment"/>
    <s v="Lack of privacy"/>
    <s v="Lack of appropriate work and meeting spaces"/>
    <s v="Difficulty innovating"/>
    <s v="Noisy work environment"/>
    <s v="Somewhat agree"/>
    <s v="Somewhat agree"/>
    <s v="Neither agree nor disagree"/>
    <s v="Yes"/>
    <s v="No"/>
    <m/>
    <m/>
    <m/>
    <m/>
    <m/>
    <m/>
    <m/>
    <m/>
    <m/>
    <x v="8"/>
    <s v="I’m 30% more productive when working remotely"/>
    <n v="8"/>
    <n v="3"/>
    <n v="2"/>
    <n v="0.5"/>
    <n v="8"/>
    <n v="3"/>
    <n v="4.5"/>
    <n v="3"/>
  </r>
  <r>
    <x v="0"/>
    <n v="1486"/>
    <n v="1996"/>
    <s v="Female"/>
    <s v="Between 1 and 5 years"/>
    <s v="Construction"/>
    <s v="Labourers - Construction and Mining Labourers"/>
    <s v="More than 200"/>
    <s v="Couple with dependent children"/>
    <s v="Metro"/>
    <s v="100% - I spent all of my time remote working"/>
    <s v="100% - All of my time"/>
    <s v="100% - I spent all of my time remote working"/>
    <x v="2"/>
    <s v="100% - All of my time"/>
    <s v="Yes"/>
    <s v="Yes"/>
    <s v="Less than 10% of my time"/>
    <s v="100% - All of my time"/>
    <s v="Unsure"/>
    <m/>
    <s v="Strongly agree"/>
    <s v="Strongly agree"/>
    <s v="Strongly agree"/>
    <s v="Strongly agree"/>
    <s v="Strongly Positive"/>
    <s v="Strongly agree"/>
    <s v="Strongly agree"/>
    <s v="Strongly agree"/>
    <s v="Strongly agree"/>
    <s v="Strongly agree"/>
    <s v="Strongly disagree"/>
    <s v="Somewhat agree"/>
    <s v="Strongly Positive"/>
    <s v="They are about the same"/>
    <s v="Very likely"/>
    <s v="Very likely"/>
    <s v="Very likely"/>
    <n v="4"/>
    <n v="7"/>
    <n v="2"/>
    <n v="4"/>
    <n v="7"/>
    <n v="4"/>
    <n v="7"/>
    <n v="2"/>
    <n v="4"/>
    <n v="7"/>
    <s v="Yes"/>
    <n v="0.01"/>
    <s v="Significantly improved"/>
    <x v="5"/>
    <s v="Significantly improved"/>
    <x v="5"/>
    <s v="Stayed about the same"/>
    <s v="Somewhat improved"/>
    <s v="Somewhat improved"/>
    <s v="Significantly improved"/>
    <s v="Not a barrier for me"/>
    <s v="Not a barrier for me"/>
    <s v="Not a barrier for me"/>
    <s v="Significantly improved"/>
    <s v="Not a barrier for me"/>
    <s v="Not a barrier for me"/>
    <s v="Not a barrier for me"/>
    <s v="Significantly improved"/>
    <m/>
    <s v="Difficulty collaborating with remote colleagues"/>
    <s v="Lack of privacy"/>
    <s v="Lack of privacy"/>
    <s v="Connectivity/internet issues"/>
    <s v="Interruptions"/>
    <s v="Connectivity/internet issues"/>
    <s v="Lack of privacy"/>
    <s v="Connectivity/internet issues"/>
    <s v="Noisy work environment"/>
    <s v="Connectivity/internet issues"/>
    <s v="Problems with audio-visual setup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Problems with audio-visual setup"/>
    <s v="Difficulty innovating"/>
    <s v="Problems with audio-visual setup"/>
    <s v="Lack of appropriate work and meeting spaces"/>
    <s v="Noisy work environment"/>
    <s v="Connectivity/internet issues"/>
    <s v="Interruptions"/>
    <s v="Lack of appropriate work and meeting spaces"/>
    <s v="Noisy work environment"/>
    <s v="Difficulty collaborating with remote colleagues"/>
    <s v="Strongly agree"/>
    <s v="Strongly agree"/>
    <s v="Strongly agree"/>
    <s v="No"/>
    <m/>
    <m/>
    <m/>
    <m/>
    <m/>
    <m/>
    <m/>
    <m/>
    <m/>
    <m/>
    <x v="0"/>
    <m/>
    <n v="7"/>
    <n v="2"/>
    <n v="4"/>
    <n v="4"/>
    <n v="7"/>
    <n v="2"/>
    <n v="4"/>
    <n v="4"/>
  </r>
  <r>
    <x v="0"/>
    <n v="1487"/>
    <n v="1985"/>
    <s v="Male"/>
    <s v="More than 5 years"/>
    <s v="Health Care and Social Assistance"/>
    <s v="Professionals - Health Professionals"/>
    <s v="More than 200"/>
    <s v="Couple with dependent children"/>
    <s v="Metro"/>
    <n v="0.7"/>
    <n v="0.7"/>
    <n v="0.8"/>
    <x v="2"/>
    <s v="100% - All of my time"/>
    <s v="Yes"/>
    <s v="Yes"/>
    <s v="50% - About half of my time"/>
    <s v="50% - About half of my time"/>
    <s v="Yes"/>
    <n v="0.6"/>
    <s v="Somewhat agree"/>
    <s v="Strongly agree"/>
    <s v="Strongly agree"/>
    <s v="Somewhat agree"/>
    <s v="Strongly Positive"/>
    <s v="Strongly agree"/>
    <s v="Strongly agree"/>
    <s v="Somewhat agree"/>
    <s v="Somewhat agree"/>
    <s v="Strongly agree"/>
    <s v="Somewhat agree"/>
    <s v="Somewhat agree"/>
    <s v="Strongly Positive"/>
    <s v="My direct manger(s)"/>
    <s v="Very likely"/>
    <s v="Somewhat likely"/>
    <s v="Somewhat likely"/>
    <n v="6"/>
    <n v="4"/>
    <n v="6"/>
    <n v="1"/>
    <n v="7"/>
    <n v="2"/>
    <n v="6"/>
    <n v="5"/>
    <n v="7"/>
    <n v="4"/>
    <s v="No"/>
    <m/>
    <s v="Significantly improved"/>
    <x v="0"/>
    <s v="Somewhat improved"/>
    <x v="0"/>
    <s v="Stayed about the same"/>
    <s v="Stayed about the same"/>
    <s v="Somewhat improved"/>
    <s v="Significantly improved"/>
    <s v="Somewhat improved"/>
    <s v="Significantly improved"/>
    <s v="Somewhat improved"/>
    <s v="Significantly improved"/>
    <s v="Somewhat improved"/>
    <s v="Significantly improved"/>
    <s v="Somewhat improved"/>
    <s v="Significantly improved"/>
    <m/>
    <s v="Difficulty collaborating with remote colleagues"/>
    <s v="Interruptions"/>
    <s v="Connectivity/internet issues"/>
    <s v="Lack of appropriate work and meeting spaces"/>
    <s v="Lack of appropriate work and meeting spaces"/>
    <s v="Interruptions"/>
    <s v="Connectivity/internet issues"/>
    <s v="Lack of privacy"/>
    <s v="Difficulty innovating"/>
    <s v="Interruptions"/>
    <s v="Noisy work environment"/>
    <s v="Interruptions"/>
    <s v="Difficulty collaborating with remote colleagues"/>
    <s v="Connectivity/internet issues"/>
    <s v="Noisy work environment"/>
    <s v="Difficulty innovating"/>
    <s v="Lack of appropriate work and meeting spaces"/>
    <s v="Connectivity/internet issues"/>
    <s v="Problems with audio-visual setup"/>
    <s v="Difficulty innovating"/>
    <s v="Lack of appropriate work and meeting spaces"/>
    <s v="Difficulty collaborating with remote colleagues"/>
    <s v="Problems with audio-visual setup"/>
    <s v="Noisy work environment"/>
    <s v="Lack of appropriate work and meeting spaces"/>
    <s v="Difficulty collaborating with remote colleagues"/>
    <s v="Difficulty innovating"/>
    <s v="Problems with audio-visual setup"/>
    <s v="Neither agree nor disagree"/>
    <s v="Strongly agree"/>
    <s v="Somewhat agree"/>
    <s v="Yes"/>
    <s v="Yes"/>
    <s v="Strongly agree"/>
    <s v="Somewhat agree"/>
    <s v="Somewhat agree"/>
    <s v="Somewhat agree"/>
    <s v="Strongly agree"/>
    <s v="Somewhat agree"/>
    <s v="Strongly agree"/>
    <s v="Somewhat agree"/>
    <s v="Somewhat agree"/>
    <x v="7"/>
    <s v="I’m 40% more productive when working remotely"/>
    <n v="4"/>
    <n v="6"/>
    <n v="1"/>
    <n v="2"/>
    <n v="6"/>
    <n v="5"/>
    <n v="7"/>
    <n v="6"/>
  </r>
  <r>
    <x v="0"/>
    <n v="1488"/>
    <n v="1987"/>
    <s v="Female"/>
    <s v="Between 1 and 5 years"/>
    <s v="Health Care and Social Assistance"/>
    <s v="Professionals - Health Professionals"/>
    <s v="Between 5 and 19"/>
    <s v="Couple with no dependent children"/>
    <s v="Metro"/>
    <s v="Less than 10% of my time"/>
    <s v="I would not have preferred to work remotely"/>
    <s v="Rarely or never"/>
    <x v="5"/>
    <s v="I would prefer not to work remotely"/>
    <s v="Yes"/>
    <s v="No"/>
    <m/>
    <m/>
    <s v="Unsure"/>
    <m/>
    <s v="Neither agree nor disagree"/>
    <s v="Strongly disagree"/>
    <s v="Strongly disagree"/>
    <s v="Somewhat agree"/>
    <s v="Neither positive nor negative"/>
    <s v="Neither agree nor disagree"/>
    <s v="Somewhat agree"/>
    <s v="Somewhat agree"/>
    <s v="Neither agree nor disagree"/>
    <s v="Strongly agree"/>
    <s v="Neither agree nor disagree"/>
    <s v="Strongly agree"/>
    <s v="Somewhat Negative"/>
    <s v="They are about the same"/>
    <s v="Very unlikely"/>
    <s v="Very unlikely"/>
    <s v="Very unlikely"/>
    <n v="0.5"/>
    <n v="8.5"/>
    <n v="2"/>
    <n v="5"/>
    <n v="8"/>
    <n v="0"/>
    <n v="8"/>
    <n v="1"/>
    <n v="6"/>
    <n v="9"/>
    <s v="No"/>
    <m/>
    <s v="Not a barrier for me"/>
    <x v="3"/>
    <s v="Not a barrier for me"/>
    <x v="3"/>
    <s v="Not a barrier for me"/>
    <s v="Significantly improved"/>
    <s v="Not a barrier for me"/>
    <s v="Not a barrier for me"/>
    <s v="Somewhat improved"/>
    <s v="Stayed about the same"/>
    <s v="Not a barrier for me"/>
    <s v="Not a barrier for me"/>
    <s v="Stayed about the same"/>
    <s v="Not a barrier for me"/>
    <s v="Not a barrier for me"/>
    <s v="Not a barrier for me"/>
    <m/>
    <s v="Difficulty collaborating with remote colleagues"/>
    <s v="Lack of privacy"/>
    <s v="Problems with audio-visual setup"/>
    <s v="Lack of appropriate work and meeting spaces"/>
    <s v="Interruptions"/>
    <s v="Lack of appropriate work and meeting spaces"/>
    <s v="Difficulty collaborating with remote colleagues"/>
    <s v="Lack of privacy"/>
    <s v="Connectivity/internet issues"/>
    <s v="Noisy work environment"/>
    <s v="Problems with audio-visual setup"/>
    <s v="Lack of appropriate work and meeting spaces"/>
    <s v="Interruptions"/>
    <s v="Connectivity/internet issues"/>
    <s v="Noisy work environment"/>
    <s v="Lack of appropriate work and meeting spaces"/>
    <s v="Noisy work environment"/>
    <s v="Connectivity/internet issues"/>
    <s v="Interruptions"/>
    <s v="Problems with audio-visual setup"/>
    <s v="Lack of appropriate work and meeting spaces"/>
    <s v="Problems with audio-visual setup"/>
    <s v="Connectivity/internet issues"/>
    <s v="Problems with audio-visual setup"/>
    <s v="Interruptions"/>
    <s v="Lack of appropriate work and meeting spaces"/>
    <s v="Noisy work environment"/>
    <s v="Problems with audio-visual setup"/>
    <s v="Somewhat agree"/>
    <s v="Strongly disagree"/>
    <s v="Somewhat disagree"/>
    <s v="No"/>
    <m/>
    <m/>
    <m/>
    <m/>
    <m/>
    <m/>
    <m/>
    <m/>
    <m/>
    <m/>
    <x v="6"/>
    <m/>
    <n v="8.5"/>
    <n v="2"/>
    <n v="5"/>
    <n v="0"/>
    <n v="8"/>
    <n v="1"/>
    <n v="6"/>
    <n v="0.5"/>
  </r>
  <r>
    <x v="0"/>
    <n v="1489"/>
    <n v="1995"/>
    <s v="Female"/>
    <s v="Between 6 and 12 months"/>
    <s v="Financial and Insurance"/>
    <s v="Professionals - Design, Engineering, Science and Transport Professionals"/>
    <s v="More than 200"/>
    <s v="Single person"/>
    <s v="Metro"/>
    <n v="0.9"/>
    <n v="0.9"/>
    <n v="0.9"/>
    <x v="2"/>
    <s v="100% - All of my time"/>
    <s v="Yes"/>
    <s v="Yes"/>
    <s v="Less than 10% of my time"/>
    <s v="Less than 10% of my time"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omewhat agree"/>
    <s v="Neither agree nor disagree"/>
    <s v="Strongly agree"/>
    <s v="Strongly Positive"/>
    <s v="They are about the same"/>
    <s v="Neither unlikely or likely"/>
    <s v="Somewhat likely"/>
    <s v="Somewhat likely"/>
    <n v="4"/>
    <n v="8"/>
    <n v="2"/>
    <n v="2"/>
    <n v="8"/>
    <n v="0"/>
    <n v="8"/>
    <n v="4"/>
    <n v="4"/>
    <n v="8"/>
    <s v="No"/>
    <m/>
    <s v="Significantly improved"/>
    <x v="5"/>
    <s v="Stayed about the same"/>
    <x v="1"/>
    <s v="Stayed about the same"/>
    <s v="Stayed about the same"/>
    <s v="Not a barrier for me"/>
    <s v="Significantly improved"/>
    <s v="Stayed about the same"/>
    <s v="Not a barrier for me"/>
    <s v="Stayed about the same"/>
    <s v="Significantly improved"/>
    <s v="Significantly improved"/>
    <s v="Stayed about the same"/>
    <s v="Significantly improved"/>
    <s v="Significantly improved"/>
    <m/>
    <s v="Noisy work environment"/>
    <s v="Difficulty collaborating with remote colleagues"/>
    <s v="Lack of appropriate work and meeting spaces"/>
    <s v="Lack of privacy"/>
    <s v="Interruptions"/>
    <s v="Lack of appropriate work and meeting spaces"/>
    <s v="Difficulty innovating"/>
    <s v="Difficulty collaborating with remote colleagues"/>
    <s v="Noisy work environment"/>
    <s v="Connectivity/internet issues"/>
    <s v="Noisy work environment"/>
    <s v="Lack of appropriate work and meeting spaces"/>
    <s v="Interruptions"/>
    <s v="Connectivity/internet issues"/>
    <s v="Noisy work environment"/>
    <s v="Lack of appropriate work and meeting spaces"/>
    <s v="Noisy work environment"/>
    <s v="Lack of appropriate work and meeting spaces"/>
    <s v="Interruptions"/>
    <s v="Problems with audio-visual setup"/>
    <s v="Difficulty innovating"/>
    <s v="Problems with audio-visual setup"/>
    <s v="Noisy work environment"/>
    <s v="Connectivity/internet issues"/>
    <s v="Interruptions"/>
    <s v="Lack of appropriate work and meeting spaces"/>
    <s v="Noisy work environment"/>
    <s v="Problems with audio-visual setup"/>
    <s v="Strongly agree"/>
    <s v="Strongly agree"/>
    <s v="Somewhat agree"/>
    <s v="No"/>
    <m/>
    <m/>
    <m/>
    <m/>
    <m/>
    <m/>
    <m/>
    <m/>
    <m/>
    <m/>
    <x v="2"/>
    <m/>
    <n v="8"/>
    <n v="2"/>
    <n v="2"/>
    <n v="0"/>
    <n v="8"/>
    <n v="4"/>
    <n v="4"/>
    <n v="4"/>
  </r>
  <r>
    <x v="0"/>
    <n v="1490"/>
    <n v="1993"/>
    <s v="Female"/>
    <s v="More than 5 years"/>
    <s v="Administrative and Support"/>
    <s v="Clerical and administrative workers - Other Clerical and Administrative Workers"/>
    <s v="Between 20 and 199"/>
    <s v="Couple with dependent children"/>
    <s v="Metro"/>
    <s v="50% - I spent about half of my time remote working"/>
    <s v="50% - About half of my time"/>
    <s v="50% - I spent about half of my time remote working"/>
    <x v="1"/>
    <s v="Less than 10% of my time"/>
    <s v="No"/>
    <s v="No"/>
    <m/>
    <m/>
    <s v="No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Neither unlikely or likely"/>
    <s v="Neither unlikely or likely"/>
    <s v="Neither unlikely or likely"/>
    <n v="3"/>
    <n v="6"/>
    <n v="3"/>
    <n v="6"/>
    <n v="6"/>
    <n v="3"/>
    <n v="6"/>
    <n v="3"/>
    <n v="6"/>
    <n v="6"/>
    <s v="No"/>
    <m/>
    <s v="Stayed about the same"/>
    <x v="2"/>
    <s v="Stayed about the same"/>
    <x v="1"/>
    <s v="Stayed about the same"/>
    <s v="Stayed about the same"/>
    <s v="Stayed about the same"/>
    <s v="Somewhat worsened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Interruptions"/>
    <s v="Lack of privacy"/>
    <s v="Connectivity/internet issues"/>
    <s v="Lack of privacy"/>
    <s v="Interruptions"/>
    <s v="Difficulty innovating"/>
    <s v="Connectivity/internet issues"/>
    <s v="Lack of privacy"/>
    <s v="Noisy work environment"/>
    <s v="Connectivity/internet issues"/>
    <s v="Noisy work environment"/>
    <s v="Lack of appropriate work and meeting spaces"/>
    <s v="Connectivity/internet issues"/>
    <s v="Problems with audio-visual setup"/>
    <s v="Noisy work environment"/>
    <s v="Lack of privacy"/>
    <s v="Noisy work environment"/>
    <s v="Difficulty collaborating with remote colleagues"/>
    <s v="Interruptions"/>
    <s v="Difficulty innovating"/>
    <s v="Difficulty innovating"/>
    <s v="Lack of appropriate work and meeting spaces"/>
    <s v="Noisy work environment"/>
    <s v="Lack of privacy"/>
    <s v="Interruptions"/>
    <s v="Lack of privacy"/>
    <s v="Noisy work environment"/>
    <s v="Problems with audio-visual setup"/>
    <s v="Neither agree nor disagree"/>
    <s v="Neither agree nor disagree"/>
    <s v="Neither agree nor disagree"/>
    <s v="No"/>
    <m/>
    <m/>
    <m/>
    <m/>
    <m/>
    <m/>
    <m/>
    <m/>
    <m/>
    <m/>
    <x v="1"/>
    <m/>
    <n v="6"/>
    <n v="3"/>
    <n v="6"/>
    <n v="3"/>
    <n v="6"/>
    <n v="3"/>
    <n v="6"/>
    <n v="3"/>
  </r>
  <r>
    <x v="0"/>
    <n v="1491"/>
    <n v="1980"/>
    <s v="Female"/>
    <s v="More than 5 years"/>
    <s v="Financial and Insurance"/>
    <s v="Clerical and administrative workers - Other Clerical and Administrative Workers"/>
    <s v="More than 200"/>
    <s v="Multiple family household"/>
    <s v="Metro"/>
    <s v="50% - I spent about half of my time remote working"/>
    <s v="50% - About half of my time"/>
    <s v="50% - I spent about half of my time remote working"/>
    <x v="1"/>
    <s v="50% - About half of my time"/>
    <s v="Yes"/>
    <s v="No"/>
    <m/>
    <m/>
    <s v="Yes"/>
    <n v="0.2"/>
    <s v="Somewhat agree"/>
    <s v="Somewhat disagree"/>
    <s v="Strongly agree"/>
    <s v="Strongly disagree"/>
    <s v="Neither positive nor negative"/>
    <s v="Strongly agree"/>
    <s v="Neither agree nor disagree"/>
    <s v="Strongly disagree"/>
    <s v="Somewhat agree"/>
    <s v="Strongly disagree"/>
    <s v="Neither agree nor disagree"/>
    <s v="Neither agree nor disagree"/>
    <s v="Somewhat Negative"/>
    <s v="They are about the same"/>
    <s v="Somewhat likely"/>
    <s v="Somewhat likely"/>
    <s v="Very likely"/>
    <n v="0.5"/>
    <n v="8"/>
    <n v="2"/>
    <n v="6.5"/>
    <n v="7"/>
    <n v="0.5"/>
    <n v="5"/>
    <n v="2"/>
    <n v="9.5"/>
    <n v="7"/>
    <s v="No"/>
    <m/>
    <s v="Not a barrier for me"/>
    <x v="3"/>
    <s v="Not a barrier for me"/>
    <x v="2"/>
    <s v="Significantly improved"/>
    <s v="Significantly improved"/>
    <s v="Stayed about the same"/>
    <s v="Stayed about the same"/>
    <s v="Stayed about the same"/>
    <s v="Stayed about the same"/>
    <s v="Not a barrier for me"/>
    <s v="Stayed about the same"/>
    <s v="Not a barrier for me"/>
    <s v="Not a barrier for me"/>
    <s v="Not a barrier for me"/>
    <s v="Stayed about the same"/>
    <m/>
    <s v="Difficulty collaborating with remote colleagues"/>
    <s v="Noisy work environment"/>
    <s v="Lack of privacy"/>
    <s v="Lack of appropriate work and meeting spaces"/>
    <s v="Difficulty innovating"/>
    <s v="Interruptions"/>
    <s v="Difficulty collaborating with remote colleagues"/>
    <s v="Lack of privacy"/>
    <s v="Difficulty innovating"/>
    <s v="Interruptions"/>
    <s v="Problems with audio-visual setup"/>
    <s v="Interruptions"/>
    <s v="Difficulty collaborating with remote colleagues"/>
    <s v="Interruptions"/>
    <s v="Difficulty innovating"/>
    <s v="Noisy work environment"/>
    <s v="Difficulty collaborating with remote colleagues"/>
    <s v="Noisy work environment"/>
    <s v="Difficulty innovating"/>
    <s v="Interruptions"/>
    <s v="Difficulty collaborating with remote colleagues"/>
    <s v="Lack of appropriate work and meeting spaces"/>
    <s v="Problems with audio-visual setup"/>
    <s v="Noisy work environment"/>
    <s v="Difficulty collaborating with remote colleagues"/>
    <s v="Lack of privacy"/>
    <s v="Difficulty collaborating with remote colleagues"/>
    <s v="Noisy work environment"/>
    <s v="Strongly disagree"/>
    <s v="Neither agree nor disagree"/>
    <s v="Neither agree nor disagree"/>
    <s v="No"/>
    <m/>
    <m/>
    <m/>
    <m/>
    <m/>
    <m/>
    <m/>
    <m/>
    <m/>
    <m/>
    <x v="1"/>
    <m/>
    <n v="8"/>
    <n v="2"/>
    <n v="6.5"/>
    <n v="0.5"/>
    <n v="5"/>
    <n v="2"/>
    <n v="9.5"/>
    <n v="0.5"/>
  </r>
  <r>
    <x v="0"/>
    <n v="1492"/>
    <n v="1994"/>
    <s v="Female"/>
    <s v="Between 1 and 5 years"/>
    <s v="Financial and Insurance"/>
    <s v="Professionals - Business, Human Resource and Marketing Professionals"/>
    <s v="More than 200"/>
    <s v="Multiple family household"/>
    <s v="Metro"/>
    <s v="100% - I spent all of my time remote working"/>
    <s v="100% - All of my time"/>
    <n v="0.9"/>
    <x v="2"/>
    <s v="100% - All of my time"/>
    <s v="Yes"/>
    <s v="No"/>
    <m/>
    <m/>
    <s v="No"/>
    <m/>
    <s v="Strongly agree"/>
    <s v="Strongly agree"/>
    <s v="Strongly agree"/>
    <s v="Strongly disagree"/>
    <s v="Strongly Positive"/>
    <s v="Strongly agree"/>
    <s v="Strongly agree"/>
    <s v="Strongly agree"/>
    <s v="Strongly agree"/>
    <s v="Somewhat agree"/>
    <s v="Neither agree nor disagree"/>
    <s v="Somewhat disagree"/>
    <s v="Strongly Positive"/>
    <s v="Senior leadership"/>
    <s v="Somewhat likely"/>
    <s v="Somewhat likely"/>
    <s v="Somewhat likely"/>
    <n v="0.2"/>
    <n v="8"/>
    <n v="0"/>
    <n v="5.8"/>
    <n v="10"/>
    <n v="0.2"/>
    <n v="8"/>
    <n v="0"/>
    <n v="5.8"/>
    <n v="10"/>
    <s v="No"/>
    <m/>
    <s v="Not a barrier for me"/>
    <x v="0"/>
    <s v="Somewhat improved"/>
    <x v="0"/>
    <s v="Somewhat improved"/>
    <s v="Somewhat improved"/>
    <s v="Somewhat worsened"/>
    <s v="Somewhat improved"/>
    <s v="Stayed about the same"/>
    <s v="Stayed about the same"/>
    <s v="Somewhat improved"/>
    <s v="Somewhat worsened"/>
    <s v="Somewhat improved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disagree"/>
    <s v="Somewhat agree"/>
    <s v="No"/>
    <m/>
    <m/>
    <m/>
    <m/>
    <m/>
    <m/>
    <m/>
    <m/>
    <m/>
    <m/>
    <x v="8"/>
    <m/>
    <n v="8"/>
    <n v="0"/>
    <n v="5.8"/>
    <n v="0.2"/>
    <n v="8"/>
    <n v="0"/>
    <n v="5.8"/>
    <n v="0.2"/>
  </r>
  <r>
    <x v="0"/>
    <n v="1493"/>
    <n v="1986"/>
    <s v="Male"/>
    <s v="More than 5 years"/>
    <s v="Information Media and Telecommunications"/>
    <s v="Managers - Chief Executives, General Managers and Legislators"/>
    <s v="Between 20 and 199"/>
    <s v="Other one family household"/>
    <s v="Metro"/>
    <n v="0.4"/>
    <n v="0.4"/>
    <n v="0.4"/>
    <x v="3"/>
    <s v="100% - All of my time"/>
    <s v="Yes"/>
    <s v="Yes"/>
    <n v="0.8"/>
    <n v="0.8"/>
    <s v="Yes"/>
    <n v="0.8"/>
    <s v="Somewhat agree"/>
    <s v="Strongly agree"/>
    <s v="Strongly agree"/>
    <s v="Somewhat agree"/>
    <s v="Strongly Positive"/>
    <s v="Somewhat agree"/>
    <s v="Strongly agree"/>
    <s v="Somewhat agree"/>
    <s v="Strongly agree"/>
    <s v="Strongly agree"/>
    <s v="Somewhat agree"/>
    <s v="Strongly agree"/>
    <s v="Strongly Positive"/>
    <s v="My direct manger(s)"/>
    <s v="Very likely"/>
    <s v="Very likely"/>
    <s v="Somewhat likely"/>
    <n v="2"/>
    <n v="2"/>
    <n v="4"/>
    <n v="8"/>
    <n v="8"/>
    <n v="4"/>
    <n v="6"/>
    <n v="6"/>
    <n v="2"/>
    <n v="6"/>
    <s v="Yes"/>
    <n v="0.67"/>
    <s v="Somewhat improved"/>
    <x v="0"/>
    <s v="Stayed about the same"/>
    <x v="1"/>
    <s v="Stayed about the same"/>
    <s v="Somewhat improved"/>
    <s v="Somewhat improved"/>
    <s v="Stayed about the same"/>
    <s v="Somewhat improved"/>
    <s v="Stayed about the same"/>
    <s v="Somewhat improved"/>
    <s v="Somewhat improved"/>
    <s v="Somewhat improved"/>
    <s v="Stayed about the same"/>
    <s v="Stayed about the same"/>
    <s v="Somewhat improv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Neither agree nor disagree"/>
    <s v="Yes"/>
    <s v="Yes"/>
    <s v="Somewhat agree"/>
    <s v="Somewhat agree"/>
    <s v="Strongly agree"/>
    <s v="Strongly agree"/>
    <s v="Strongly agree"/>
    <s v="Somewhat agree"/>
    <s v="Strongly agree"/>
    <s v="Somewhat agree"/>
    <s v="Somewhat agree"/>
    <x v="8"/>
    <s v="I’m 30% more productive when working remotely"/>
    <n v="2"/>
    <n v="4"/>
    <n v="8"/>
    <n v="4"/>
    <n v="6"/>
    <n v="6"/>
    <n v="2"/>
    <n v="2"/>
  </r>
  <r>
    <x v="0"/>
    <n v="1494"/>
    <n v="1973"/>
    <s v="Female"/>
    <s v="Between 6 and 12 months"/>
    <s v="Arts and Recreation"/>
    <s v="Professionals - Business, Human Resource and Marketing Professionals"/>
    <s v="Between 20 and 199"/>
    <s v="Single person"/>
    <s v="Metro"/>
    <s v="Less than 10% of my time"/>
    <s v="50% - About half of my time"/>
    <s v="Less than 10% of my time"/>
    <x v="1"/>
    <s v="50% - About half of my time"/>
    <s v="No"/>
    <s v="No"/>
    <m/>
    <m/>
    <s v="No"/>
    <m/>
    <s v="Neither agree nor disagree"/>
    <s v="Strongly disagree"/>
    <s v="Somewhat agree"/>
    <s v="Strongly agree"/>
    <s v="Neither positive nor negative"/>
    <s v="Strongly disagree"/>
    <s v="Somewhat agree"/>
    <s v="Somewhat disagree"/>
    <s v="Somewhat disagree"/>
    <s v="Somewhat agree"/>
    <s v="Somewhat disagree"/>
    <s v="Somewhat agree"/>
    <s v="Somewhat Negative"/>
    <s v="They are about the same"/>
    <s v="Somewhat unlikely"/>
    <s v="Somewhat unlikely"/>
    <s v="Somewhat unlikely"/>
    <n v="1.5"/>
    <n v="8"/>
    <n v="3"/>
    <n v="4.5"/>
    <n v="7"/>
    <n v="0"/>
    <n v="8"/>
    <n v="4"/>
    <n v="5"/>
    <n v="7"/>
    <s v="No"/>
    <m/>
    <s v="Not a barrier for me"/>
    <x v="2"/>
    <s v="Stayed about the same"/>
    <x v="3"/>
    <s v="Not a barrier for me"/>
    <s v="Somewhat worsened"/>
    <s v="Not a barrier for me"/>
    <s v="Not a barrier for me"/>
    <s v="Not a barrier for me"/>
    <s v="Stayed about the same"/>
    <s v="Not a barrier for me"/>
    <s v="Stayed about the same"/>
    <s v="Stayed about the same"/>
    <s v="Stayed about the same"/>
    <s v="Not a barrier for me"/>
    <s v="Stayed about the same"/>
    <m/>
    <s v="Difficulty collaborating with remote colleagues"/>
    <s v="Lack of privacy"/>
    <s v="Connectivity/internet issues"/>
    <s v="Lack of privacy"/>
    <s v="Connectivity/internet issues"/>
    <s v="Interruptions"/>
    <s v="Difficulty collaborating with remote colleagues"/>
    <s v="Lack of privacy"/>
    <s v="Connectivity/internet issues"/>
    <s v="Interruptions"/>
    <s v="Interruptions"/>
    <s v="Noisy work environment"/>
    <s v="Difficulty collaborating with remote colleagues"/>
    <s v="Interruptions"/>
    <s v="Difficulty innovating"/>
    <s v="Noisy work environment"/>
    <s v="Difficulty collaborating with remote colleagues"/>
    <s v="Lack of appropriate work and meeting spaces"/>
    <s v="Difficulty innovating"/>
    <s v="Lack of privacy"/>
    <s v="Difficulty collaborating with remote colleagues"/>
    <s v="Lack of appropriate work and meeting spaces"/>
    <s v="Connectivity/internet issues"/>
    <s v="Lack of privacy"/>
    <s v="Difficulty collaborating with remote colleagues"/>
    <s v="Lack of privacy"/>
    <s v="Difficulty collaborating with remote colleagues"/>
    <s v="Noisy work environment"/>
    <s v="Strongly agree"/>
    <s v="Somewhat agree"/>
    <s v="Somewhat agree"/>
    <s v="No"/>
    <m/>
    <m/>
    <m/>
    <m/>
    <m/>
    <m/>
    <m/>
    <m/>
    <m/>
    <m/>
    <x v="1"/>
    <m/>
    <n v="8"/>
    <n v="3"/>
    <n v="4.5"/>
    <n v="0"/>
    <n v="8"/>
    <n v="4"/>
    <n v="5"/>
    <n v="1.5"/>
  </r>
  <r>
    <x v="0"/>
    <n v="1495"/>
    <n v="1994"/>
    <s v="Female"/>
    <s v="Between 6 and 12 months"/>
    <s v="Manufacturing"/>
    <s v="Clerical and administrative workers - Office Managers and Program Administrators"/>
    <s v="More than 200"/>
    <s v="One parent family with dependent children"/>
    <s v="Metro"/>
    <n v="0.9"/>
    <n v="0.9"/>
    <n v="0.9"/>
    <x v="2"/>
    <s v="100% - All of my time"/>
    <s v="Yes"/>
    <s v="No"/>
    <m/>
    <m/>
    <s v="Yes"/>
    <n v="0.3"/>
    <s v="Strongly agree"/>
    <s v="Strongly agree"/>
    <s v="Strongly agree"/>
    <s v="Strongly agree"/>
    <s v="Strongly Positive"/>
    <s v="Somewhat agree"/>
    <s v="Somewhat agree"/>
    <s v="Somewhat agree"/>
    <s v="Somewhat agree"/>
    <s v="Strongly agree"/>
    <s v="Strongly disagree"/>
    <s v="Somewhat agree"/>
    <s v="Strongly Positive"/>
    <s v="They are about the same"/>
    <s v="Very likely"/>
    <s v="Very likely"/>
    <s v="Very likely"/>
    <n v="2"/>
    <n v="8"/>
    <n v="4"/>
    <n v="2"/>
    <n v="8"/>
    <n v="2"/>
    <n v="8"/>
    <n v="3"/>
    <n v="3"/>
    <n v="8"/>
    <s v="No"/>
    <m/>
    <s v="Somewhat improved"/>
    <x v="0"/>
    <s v="Somewhat improved"/>
    <x v="0"/>
    <s v="Not a barrier for me"/>
    <s v="Somewhat worsened"/>
    <s v="Stayed about the same"/>
    <s v="Stayed about the same"/>
    <s v="Not a barrier for me"/>
    <s v="Not a barrier for me"/>
    <s v="Not a barrier for me"/>
    <s v="Not a barrier for me"/>
    <s v="Not a barrier for me"/>
    <s v="Not a barrier for me"/>
    <s v="Not a barrier for me"/>
    <s v="Not a barrier for me"/>
    <m/>
    <s v="Noisy work environment"/>
    <s v="Difficulty collaborating with remote colleagues"/>
    <s v="Connectivity/internet issues"/>
    <s v="Problems with audio-visual setup"/>
    <s v="Connectivity/internet issues"/>
    <s v="Lack of appropriate work and meeting spaces"/>
    <s v="Connectivity/internet issues"/>
    <s v="Lack of privacy"/>
    <s v="Interruptions"/>
    <s v="Connectivity/internet issues"/>
    <s v="Interruptions"/>
    <s v="Lack of appropriate work and meeting spaces"/>
    <s v="Interruptions"/>
    <s v="Problems with audio-visual setup"/>
    <s v="Noisy work environment"/>
    <s v="Difficulty innovating"/>
    <s v="Noisy work environment"/>
    <s v="Lack of appropriate work and meeting spaces"/>
    <s v="Interruptions"/>
    <s v="Difficulty innovating"/>
    <s v="Lack of appropriate work and meeting spaces"/>
    <s v="Difficulty collaborating with remote colleagues"/>
    <s v="Noisy work environment"/>
    <s v="Problems with audio-visual setup"/>
    <s v="Interruptions"/>
    <s v="Difficulty collaborating with remote colleagues"/>
    <s v="Noisy work environment"/>
    <s v="Difficulty collaborating with remote colleagues"/>
    <s v="Neither agree nor disagree"/>
    <s v="Neither agree nor disagree"/>
    <s v="Neither agree nor disagree"/>
    <s v="No"/>
    <m/>
    <m/>
    <m/>
    <m/>
    <m/>
    <m/>
    <m/>
    <m/>
    <m/>
    <m/>
    <x v="7"/>
    <m/>
    <n v="8"/>
    <n v="4"/>
    <n v="2"/>
    <n v="2"/>
    <n v="8"/>
    <n v="3"/>
    <n v="3"/>
    <n v="2"/>
  </r>
  <r>
    <x v="0"/>
    <n v="1496"/>
    <n v="1988"/>
    <s v="Male"/>
    <s v="Between 1 and 5 years"/>
    <s v="Manufacturing"/>
    <s v="Clerical and administrative workers - Office Managers and Program Administrators"/>
    <s v="More than 200"/>
    <s v="Couple with dependent children"/>
    <s v="Metro"/>
    <n v="0.2"/>
    <n v="0.2"/>
    <n v="0.1"/>
    <x v="4"/>
    <s v="Less than half of my time"/>
    <s v="Yes"/>
    <s v="No"/>
    <m/>
    <m/>
    <s v="Yes"/>
    <n v="0.8"/>
    <s v="Somewhat agree"/>
    <s v="Strongly disagree"/>
    <s v="Somewhat agree"/>
    <s v="Somewhat agree"/>
    <s v="Somewhat Positive"/>
    <s v="Somewhat agree"/>
    <s v="Somewhat disagree"/>
    <s v="Somewhat agree"/>
    <s v="Neither agree nor disagree"/>
    <s v="Somewhat agree"/>
    <s v="Somewhat agree"/>
    <s v="Neither agree nor disagree"/>
    <s v="Neither positive nor negative"/>
    <s v="Senior leadership"/>
    <s v="Somewhat likely"/>
    <s v="Somewhat likely"/>
    <s v="Neither unlikely or likely"/>
    <n v="2"/>
    <n v="8"/>
    <n v="6"/>
    <n v="4"/>
    <n v="4"/>
    <n v="1"/>
    <n v="8"/>
    <n v="7"/>
    <n v="2"/>
    <n v="6"/>
    <s v="Yes"/>
    <n v="0.2"/>
    <s v="Somewhat improved"/>
    <x v="2"/>
    <s v="Somewhat improved"/>
    <x v="2"/>
    <s v="Somewhat worsened"/>
    <s v="Somewhat worsened"/>
    <s v="Somewhat worsened"/>
    <s v="Somewhat worsened"/>
    <s v="Somewhat worsened"/>
    <s v="Stayed about the same"/>
    <s v="Somewhat worsened"/>
    <s v="Stayed about the same"/>
    <s v="Somewhat improved"/>
    <s v="Somewhat worsened"/>
    <s v="Stayed about the same"/>
    <s v="Stayed about the same"/>
    <m/>
    <s v="Noisy work environment"/>
    <s v="Difficulty collaborating with remote colleagues"/>
    <s v="Connectivity/internet issues"/>
    <s v="Problems with audio-visual setup"/>
    <s v="Connectivity/internet issues"/>
    <s v="Difficulty innovating"/>
    <s v="Connectivity/internet issues"/>
    <s v="Lack of privacy"/>
    <s v="Noisy work environment"/>
    <s v="Connectivity/internet issues"/>
    <s v="Interruptions"/>
    <s v="Lack of appropriate work and meeting spaces"/>
    <s v="Difficulty collaborating with remote colleagues"/>
    <s v="Interruptions"/>
    <s v="Noisy work environment"/>
    <s v="Difficulty innovating"/>
    <s v="Difficulty collaborating with remote colleagues"/>
    <s v="Connectivity/internet issues"/>
    <s v="Interruptions"/>
    <s v="Difficulty innovating"/>
    <s v="Difficulty collaborating with remote colleagues"/>
    <s v="Problems with audio-visual setup"/>
    <s v="Problems with audio-visual setup"/>
    <s v="Noisy work environment"/>
    <s v="Interruptions"/>
    <s v="Difficulty collaborating with remote colleagues"/>
    <s v="Noisy work environment"/>
    <s v="Difficulty collaborating with remote colleagues"/>
    <s v="Somewhat agree"/>
    <s v="Somewhat disagree"/>
    <s v="Neither agree nor disagree"/>
    <s v="Yes"/>
    <s v="No"/>
    <m/>
    <m/>
    <m/>
    <m/>
    <m/>
    <m/>
    <m/>
    <m/>
    <m/>
    <x v="3"/>
    <s v="I’m 10% more productive when working remotely"/>
    <n v="8"/>
    <n v="6"/>
    <n v="4"/>
    <n v="1"/>
    <n v="8"/>
    <n v="7"/>
    <n v="2"/>
    <n v="2"/>
  </r>
  <r>
    <x v="0"/>
    <n v="1497"/>
    <n v="1990"/>
    <s v="Female"/>
    <s v="More than 5 years"/>
    <s v="Mining"/>
    <s v="Clerical and administrative workers - Numerical Clerks"/>
    <s v="Between 5 and 19"/>
    <s v="Couple with dependent children"/>
    <s v="Regional"/>
    <s v="50% - I spent about half of my time remote working"/>
    <s v="50% - About half of my time"/>
    <n v="0.4"/>
    <x v="0"/>
    <s v="Less than 10% of my time"/>
    <s v="Yes"/>
    <s v="Yes"/>
    <n v="0.1"/>
    <s v="Less than 10% of my time"/>
    <s v="No"/>
    <m/>
    <s v="Neither agree nor disagree"/>
    <s v="Somewhat disagree"/>
    <s v="Neither agree nor disagree"/>
    <s v="Somewhat agree"/>
    <s v="Somewhat Positive"/>
    <s v="Somewhat agree"/>
    <s v="Somewhat agree"/>
    <s v="Somewhat agree"/>
    <s v="Somewhat agree"/>
    <s v="Somewhat agree"/>
    <s v="Somewhat disagree"/>
    <s v="Strongly disagree"/>
    <s v="Somewhat Positive"/>
    <s v="They are about the same"/>
    <s v="Neither unlikely or likely"/>
    <s v="Somewhat likely"/>
    <s v="Somewhat likely"/>
    <n v="2"/>
    <n v="10"/>
    <n v="3"/>
    <n v="2"/>
    <n v="7"/>
    <m/>
    <n v="10"/>
    <n v="2"/>
    <n v="4"/>
    <n v="8"/>
    <s v="Yes"/>
    <n v="0.05"/>
    <s v="Somewhat worsened"/>
    <x v="0"/>
    <s v="Somewhat worsened"/>
    <x v="1"/>
    <s v="Stayed about the same"/>
    <s v="Somewhat worsened"/>
    <s v="Somewhat improved"/>
    <s v="Significantly worsened"/>
    <s v="Stayed about the same"/>
    <s v="Stayed about the same"/>
    <s v="Stayed about the same"/>
    <s v="Significantly worsened"/>
    <s v="Stayed about the same"/>
    <s v="Stayed about the same"/>
    <s v="Significantly worsened"/>
    <s v="Stayed about the same"/>
    <m/>
    <s v="Difficulty collaborating with remote colleagues"/>
    <s v="Interruptions"/>
    <s v="Connectivity/internet issues"/>
    <s v="Lack of appropriate work and meeting spaces"/>
    <s v="Connectivity/internet issues"/>
    <s v="Difficulty innovating"/>
    <s v="Connectivity/internet issues"/>
    <s v="Difficulty innovating"/>
    <s v="Connectivity/internet issues"/>
    <s v="Interruptions"/>
    <s v="Problems with audio-visual setup"/>
    <s v="Interruptions"/>
    <s v="Connectivity/internet issues"/>
    <s v="Interruptions"/>
    <s v="Noisy work environment"/>
    <s v="Difficulty innovating"/>
    <s v="Connectivity/internet issues"/>
    <s v="Lack of appropriate work and meeting spaces"/>
    <s v="Problems with audio-visual setup"/>
    <s v="Difficulty innovating"/>
    <s v="Problems with audio-visual setup"/>
    <s v="Difficulty innovating"/>
    <s v="Connectivity/internet issues"/>
    <s v="Lack of privacy"/>
    <s v="Difficulty collaborating with remote colleagues"/>
    <s v="Interruptions"/>
    <s v="Problems with audio-visual setup"/>
    <s v="Noisy work environment"/>
    <s v="Neither agree nor disagree"/>
    <s v="Somewhat agree"/>
    <s v="Somewhat disagree"/>
    <s v="Yes"/>
    <s v="Yes"/>
    <s v="Neither agree nor disagree"/>
    <s v="Neither agree nor disagree"/>
    <s v="Neither agree nor disagree"/>
    <s v="Somewhat disagree"/>
    <s v="Somewhat agree"/>
    <s v="Strongly agree"/>
    <s v="Somewhat agree"/>
    <s v="Neither agree nor disagree"/>
    <s v="Somewhat agree"/>
    <x v="2"/>
    <s v="I’m 20% more productive when working remotely"/>
    <n v="10"/>
    <n v="3"/>
    <n v="2"/>
    <n v="0"/>
    <n v="10"/>
    <n v="2"/>
    <n v="4"/>
    <n v="2"/>
  </r>
  <r>
    <x v="0"/>
    <n v="1498"/>
    <n v="1995"/>
    <s v="Female"/>
    <s v="Between 6 and 12 months"/>
    <s v="Financial and Insurance"/>
    <s v="Professionals - Business, Human Resource and Marketing Professionals"/>
    <s v="More than 200"/>
    <s v="Couple with no dependent children"/>
    <s v="Metro"/>
    <s v="100% - I spent all of my time remote working"/>
    <n v="0.7"/>
    <s v="100% - I spent all of my time remote working"/>
    <x v="0"/>
    <s v="More than half of my time"/>
    <s v="No"/>
    <s v="No"/>
    <m/>
    <m/>
    <s v="No"/>
    <m/>
    <s v="Somewhat agree"/>
    <s v="Somewhat agree"/>
    <s v="Strongly agree"/>
    <s v="Somewhat agree"/>
    <s v="Somewhat Positive"/>
    <s v="Strongly agree"/>
    <s v="Strongly agree"/>
    <s v="Strongly agree"/>
    <s v="Strongly agree"/>
    <s v="Strongly agree"/>
    <s v="Somewhat disagree"/>
    <s v="Strongly agree"/>
    <s v="Somewhat Positive"/>
    <s v="My direct manger(s)"/>
    <s v="Very likely"/>
    <s v="Very likely"/>
    <s v="Very likely"/>
    <n v="2"/>
    <n v="9"/>
    <n v="3"/>
    <n v="2"/>
    <n v="8"/>
    <n v="0"/>
    <n v="8"/>
    <n v="4"/>
    <n v="3"/>
    <n v="9"/>
    <s v="No"/>
    <m/>
    <s v="Not a barrier for me"/>
    <x v="2"/>
    <s v="Not a barrier for me"/>
    <x v="3"/>
    <s v="Not a barrier for me"/>
    <s v="Somewhat worsened"/>
    <s v="Significantly worsened"/>
    <s v="Somewhat improved"/>
    <s v="Somewhat worsened"/>
    <s v="Not a barrier for me"/>
    <s v="Significantly improved"/>
    <s v="Somewhat worsened"/>
    <s v="Significantly improved"/>
    <s v="Not a barrier for me"/>
    <s v="Somewhat improved"/>
    <s v="Not a barrier for 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omewhat agree"/>
    <s v="No"/>
    <m/>
    <m/>
    <m/>
    <m/>
    <m/>
    <m/>
    <m/>
    <m/>
    <m/>
    <m/>
    <x v="8"/>
    <m/>
    <n v="9"/>
    <n v="3"/>
    <n v="2"/>
    <n v="0"/>
    <n v="8"/>
    <n v="4"/>
    <n v="3"/>
    <n v="2"/>
  </r>
  <r>
    <x v="0"/>
    <n v="1499"/>
    <n v="1976"/>
    <s v="Female"/>
    <s v="More than 5 years"/>
    <s v="Manufacturing"/>
    <s v="Managers - Specialist Managers"/>
    <s v="More than 200"/>
    <s v="Couple with dependent children"/>
    <s v="Metro"/>
    <n v="0.6"/>
    <n v="0.8"/>
    <s v="50% - I spent about half of my time remote working"/>
    <x v="0"/>
    <s v="More than half of my time"/>
    <s v="Yes"/>
    <s v="Yes"/>
    <n v="0.3"/>
    <s v="Less than 10% of my time"/>
    <s v="No"/>
    <m/>
    <s v="Strongly agree"/>
    <s v="Strongly agree"/>
    <s v="Strongly agree"/>
    <s v="Somewhat agree"/>
    <s v="Strongly Positive"/>
    <s v="Somewhat agree"/>
    <s v="Somewhat agree"/>
    <s v="Somewhat agree"/>
    <s v="Strongly agree"/>
    <s v="Strongly agree"/>
    <s v="Somewhat disagree"/>
    <s v="Somewhat disagree"/>
    <s v="Neither positive nor negative"/>
    <s v="They are about the same"/>
    <s v="Somewhat unlikely"/>
    <s v="Somewhat unlikely"/>
    <s v="Neither unlikely or likely"/>
    <n v="0.5"/>
    <n v="8"/>
    <n v="3"/>
    <n v="6.5"/>
    <n v="6"/>
    <n v="0"/>
    <n v="9"/>
    <n v="3"/>
    <n v="6"/>
    <n v="6"/>
    <s v="No"/>
    <m/>
    <s v="Stayed about the same"/>
    <x v="1"/>
    <s v="Stayed about the same"/>
    <x v="1"/>
    <s v="Somewhat worsened"/>
    <s v="Stayed about the same"/>
    <s v="Stayed about the same"/>
    <s v="Somewhat worsened"/>
    <s v="Stayed about the same"/>
    <s v="Stayed about the same"/>
    <s v="Somewhat worsened"/>
    <s v="Stayed about the same"/>
    <s v="Stayed about the same"/>
    <s v="Somewhat improved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trongly disagree"/>
    <s v="Neither agree nor disagree"/>
    <s v="Yes"/>
    <s v="No"/>
    <m/>
    <m/>
    <m/>
    <m/>
    <m/>
    <m/>
    <m/>
    <m/>
    <m/>
    <x v="7"/>
    <s v="I’m 40% more productive when working remotely"/>
    <n v="8"/>
    <n v="3"/>
    <n v="6.5"/>
    <n v="0"/>
    <n v="9"/>
    <n v="3"/>
    <n v="6"/>
    <n v="0.5"/>
  </r>
  <r>
    <x v="0"/>
    <n v="1500"/>
    <n v="1964"/>
    <s v="Female"/>
    <s v="More than 5 years"/>
    <s v="Financial and Insurance"/>
    <s v="Clerical and administrative workers - Clerical and Office Support Workers"/>
    <s v="Between 20 and 199"/>
    <s v="Single person"/>
    <s v="Metro"/>
    <n v="0.2"/>
    <s v="50% - About half of my time"/>
    <s v="50% - I spent about half of my time remote working"/>
    <x v="1"/>
    <s v="50% - About half of my time"/>
    <s v="Yes"/>
    <s v="Yes"/>
    <s v="50% - About half of my time"/>
    <s v="50% - About half of my time"/>
    <s v="Yes"/>
    <s v="50% - About half of my time"/>
    <s v="Strongly agree"/>
    <s v="Strongly agree"/>
    <s v="Strongly agree"/>
    <s v="Strongly agree"/>
    <s v="Strongly Positive"/>
    <s v="Somewhat agree"/>
    <s v="Strongly agree"/>
    <s v="Somewhat agree"/>
    <s v="Strongly agree"/>
    <s v="Somewhat agree"/>
    <s v="Strongly agree"/>
    <s v="Somewhat agree"/>
    <s v="Somewhat Positive"/>
    <s v="They are about the same"/>
    <s v="Somewhat unlikely"/>
    <s v="Somewhat likely"/>
    <s v="Somewhat likely"/>
    <n v="1"/>
    <n v="8"/>
    <n v="3"/>
    <n v="5"/>
    <n v="7"/>
    <n v="1"/>
    <n v="8"/>
    <n v="3"/>
    <n v="5"/>
    <n v="7"/>
    <s v="No"/>
    <m/>
    <s v="Somewhat improved"/>
    <x v="1"/>
    <s v="Stayed about the same"/>
    <x v="1"/>
    <s v="Stayed about the same"/>
    <s v="Somewhat improved"/>
    <s v="Stayed about the same"/>
    <s v="Somewhat improved"/>
    <s v="Significantly worsened"/>
    <s v="Significantly worsened"/>
    <s v="Stayed about the same"/>
    <s v="Somewhat improved"/>
    <s v="Significantly worsened"/>
    <s v="Stayed about the same"/>
    <s v="Stayed about the same"/>
    <s v="Stayed about the same"/>
    <m/>
    <s v="Difficulty collaborating with remote colleagues"/>
    <s v="Lack of privacy"/>
    <s v="Lack of privacy"/>
    <s v="Connectivity/internet issues"/>
    <s v="Connectivity/internet issues"/>
    <s v="Difficulty innovating"/>
    <s v="Connectivity/internet issues"/>
    <s v="Difficulty innovating"/>
    <s v="Connectivity/internet issues"/>
    <s v="Interruptions"/>
    <s v="Noisy work environment"/>
    <s v="Interruptions"/>
    <s v="Connectivity/internet issues"/>
    <s v="Interruptions"/>
    <s v="Noisy work environment"/>
    <s v="Difficulty innovating"/>
    <s v="Connectivity/internet issues"/>
    <s v="Noisy work environment"/>
    <s v="Interruptions"/>
    <s v="Problems with audio-visual setup"/>
    <s v="Difficulty collaborating with remote colleagues"/>
    <s v="Lack of appropriate work and meeting spaces"/>
    <s v="Connectivity/internet issues"/>
    <s v="Noisy work environment"/>
    <s v="Difficulty collaborating with remote colleagues"/>
    <s v="Lack of appropriate work and meeting spaces"/>
    <s v="Difficulty collaborating with remote colleagues"/>
    <s v="Problems with audio-visual setup"/>
    <s v="Somewhat agree"/>
    <s v="Somewhat agree"/>
    <s v="Somewhat agree"/>
    <s v="No"/>
    <m/>
    <m/>
    <m/>
    <m/>
    <m/>
    <m/>
    <m/>
    <m/>
    <m/>
    <m/>
    <x v="0"/>
    <m/>
    <n v="8"/>
    <n v="3"/>
    <n v="5"/>
    <n v="1"/>
    <n v="8"/>
    <n v="3"/>
    <n v="5"/>
    <n v="1"/>
  </r>
  <r>
    <x v="0"/>
    <n v="1501"/>
    <n v="1980"/>
    <s v="Female"/>
    <s v="More than 5 years"/>
    <s v="Mining"/>
    <s v="Managers - Chief Executives, General Managers and Legislators"/>
    <s v="More than 200"/>
    <s v="Group household"/>
    <s v="Metro"/>
    <s v="100% - I spent all of my time remote working"/>
    <s v="100% - All of my time"/>
    <n v="0.2"/>
    <x v="1"/>
    <s v="Less than half of my time"/>
    <s v="Yes"/>
    <s v="Yes"/>
    <n v="0.4"/>
    <s v="100% - All of my time"/>
    <s v="Yes"/>
    <s v="100% - All of my time"/>
    <s v="Neither agree nor disagree"/>
    <s v="Somewhat disagree"/>
    <s v="Somewhat agree"/>
    <s v="Strongly agree"/>
    <s v="Somewhat Positive"/>
    <s v="Neither agree nor disagree"/>
    <s v="Somewhat agree"/>
    <s v="Somewhat agree"/>
    <s v="Somewhat agree"/>
    <s v="Somewhat agree"/>
    <s v="Neither agree nor disagree"/>
    <s v="Somewhat disagree"/>
    <s v="Strongly Positive"/>
    <s v="My direct manger(s)"/>
    <s v="Somewhat unlikely"/>
    <s v="Somewhat unlikely"/>
    <s v="Somewhat unlikely"/>
    <n v="2.5"/>
    <n v="10"/>
    <n v="1"/>
    <n v="2.5"/>
    <n v="8"/>
    <n v="0"/>
    <n v="13"/>
    <n v="1"/>
    <n v="3"/>
    <n v="7"/>
    <s v="No"/>
    <m/>
    <s v="Not a barrier for me"/>
    <x v="5"/>
    <s v="Somewhat improved"/>
    <x v="5"/>
    <s v="Not a barrier for me"/>
    <s v="Somewhat worsened"/>
    <s v="Somewhat worsened"/>
    <s v="Stayed about the same"/>
    <s v="Stayed about the same"/>
    <s v="Somewhat improved"/>
    <s v="Somewhat worsened"/>
    <s v="Somewhat worsened"/>
    <s v="Stayed about the same"/>
    <s v="Significantly worsened"/>
    <s v="Not a barrier for me"/>
    <s v="Stayed about the same"/>
    <m/>
    <s v="Interruptions"/>
    <s v="Noisy work environment"/>
    <s v="Problems with audio-visual setup"/>
    <s v="Connectivity/internet issues"/>
    <s v="Interruptions"/>
    <s v="Connectivity/internet issues"/>
    <s v="Connectivity/internet issues"/>
    <s v="Difficulty collaborating with remote colleagues"/>
    <s v="Interruptions"/>
    <s v="Connectivity/internet issues"/>
    <s v="Interruptions"/>
    <s v="Lack of appropriate work and meeting spaces"/>
    <s v="Interruptions"/>
    <s v="Connectivity/internet issues"/>
    <s v="Noisy work environment"/>
    <s v="Lack of privacy"/>
    <s v="Noisy work environment"/>
    <s v="Difficulty collaborating with remote colleagues"/>
    <s v="Interruptions"/>
    <s v="Difficulty innovating"/>
    <s v="Problems with audio-visual setup"/>
    <s v="Difficulty innovating"/>
    <s v="Noisy work environment"/>
    <s v="Lack of privacy"/>
    <s v="Interruptions"/>
    <s v="Lack of privacy"/>
    <s v="Noisy work environment"/>
    <s v="Difficulty innovating"/>
    <s v="Somewhat agree"/>
    <s v="Neither agree nor disagree"/>
    <s v="Somewhat agree"/>
    <s v="Yes"/>
    <s v="Yes"/>
    <s v="Strongly agree"/>
    <s v="Strongly agree"/>
    <s v="Neither agree nor disagree"/>
    <s v="Somewhat agree"/>
    <s v="Somewhat agree"/>
    <s v="Somewhat disagree"/>
    <s v="Somewhat disagree"/>
    <s v="Somewhat disagree"/>
    <s v="Somewhat agree"/>
    <x v="1"/>
    <s v="My productivity is about same when I work remotely"/>
    <n v="10"/>
    <n v="1"/>
    <n v="2.5"/>
    <n v="0"/>
    <n v="13"/>
    <n v="1"/>
    <n v="3"/>
    <n v="2.5"/>
  </r>
  <r>
    <x v="0"/>
    <n v="1502"/>
    <n v="1989"/>
    <s v="Female"/>
    <s v="More than 5 years"/>
    <s v="Other Services"/>
    <s v="Managers - Specialist Managers"/>
    <s v="Between 20 and 199"/>
    <s v="Couple with dependent children"/>
    <s v="Metro"/>
    <s v="Less than 10% of my time"/>
    <s v="50% - About half of my time"/>
    <s v="Less than 10% of my time"/>
    <x v="3"/>
    <s v="More than half of my time"/>
    <s v="Yes"/>
    <s v="No"/>
    <m/>
    <m/>
    <s v="Unsure"/>
    <m/>
    <s v="Neither agree nor disagree"/>
    <s v="Somewhat disagree"/>
    <s v="Somewhat agree"/>
    <s v="Strongly agree"/>
    <s v="Somewhat Negative"/>
    <s v="Somewhat disagree"/>
    <s v="Somewhat disagree"/>
    <s v="Somewhat agree"/>
    <s v="Neither agree nor disagree"/>
    <s v="Strongly agree"/>
    <s v="Neither agree nor disagree"/>
    <s v="Somewhat agree"/>
    <s v="Somewhat Positive"/>
    <s v="They are about the same"/>
    <s v="Neither unlikely or likely"/>
    <s v="Somewhat likely"/>
    <s v="Neither unlikely or likely"/>
    <n v="2"/>
    <n v="8"/>
    <n v="3"/>
    <n v="3"/>
    <n v="8"/>
    <n v="0"/>
    <n v="8"/>
    <n v="4"/>
    <n v="4"/>
    <n v="8"/>
    <s v="Yes"/>
    <n v="0.05"/>
    <s v="Somewhat improved"/>
    <x v="3"/>
    <s v="Stayed about the same"/>
    <x v="1"/>
    <s v="Stayed about the same"/>
    <s v="Somewhat worsened"/>
    <s v="Somewhat worsened"/>
    <s v="Somewhat worsened"/>
    <s v="Stayed about the same"/>
    <s v="Not a barrier for me"/>
    <s v="Somewhat worsened"/>
    <s v="Stayed about the same"/>
    <s v="Stayed about the same"/>
    <s v="Not a barrier for me"/>
    <s v="Not a barrier for 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agree"/>
    <s v="Strongly agree"/>
    <s v="Neither agree nor disagree"/>
    <s v="Yes"/>
    <s v="Yes"/>
    <s v="Strongly disagree"/>
    <s v="Somewhat agree"/>
    <s v="Somewhat agree"/>
    <s v="Somewhat agree"/>
    <s v="Somewhat agree"/>
    <s v="Neither agree nor disagree"/>
    <s v="Somewhat agree"/>
    <s v="Neither agree nor disagree"/>
    <s v="Somewhat agree"/>
    <x v="1"/>
    <s v="My productivity is about same when I work remotely"/>
    <n v="8"/>
    <n v="3"/>
    <n v="3"/>
    <n v="0"/>
    <n v="8"/>
    <n v="4"/>
    <n v="4"/>
    <n v="2"/>
  </r>
  <r>
    <x v="0"/>
    <n v="1503"/>
    <n v="1979"/>
    <s v="Male"/>
    <s v="More than 5 years"/>
    <s v="Other Services"/>
    <s v="Clerical and administrative workers - Other Clerical and Administrative Workers"/>
    <s v="More than 200"/>
    <s v="Couple with dependent children"/>
    <s v="Regional"/>
    <s v="100% - I spent all of my time remote working"/>
    <s v="100% - All of my time"/>
    <s v="100% - I spent all of my time remote working"/>
    <x v="2"/>
    <s v="100% - All of my time"/>
    <s v="No"/>
    <s v="No"/>
    <m/>
    <m/>
    <s v="No"/>
    <m/>
    <s v="Strongly agree"/>
    <s v="Strongly disagree"/>
    <s v="Strongly disagree"/>
    <s v="Strongly agree"/>
    <s v="Strongly Positive"/>
    <s v="Strongly agree"/>
    <s v="Strongly agree"/>
    <s v="Strongly agree"/>
    <s v="Strongly agree"/>
    <s v="Strongly agree"/>
    <s v="Somewhat agree"/>
    <s v="Somewhat agree"/>
    <s v="Somewhat Positive"/>
    <s v="They are about the same"/>
    <s v="Somewhat likely"/>
    <s v="Somewhat likely"/>
    <s v="Somewhat unlikely"/>
    <n v="1"/>
    <n v="11"/>
    <n v="2"/>
    <n v="2"/>
    <n v="8"/>
    <n v="0"/>
    <n v="12"/>
    <n v="2"/>
    <n v="2"/>
    <n v="8"/>
    <s v="No"/>
    <m/>
    <s v="Somewhat worsened"/>
    <x v="5"/>
    <s v="Significantly improved"/>
    <x v="3"/>
    <s v="Not a barrier for me"/>
    <s v="Significantly improved"/>
    <s v="Not a barrier for me"/>
    <s v="Somewhat worsened"/>
    <s v="Somewhat improved"/>
    <s v="Not a barrier for me"/>
    <s v="Not a barrier for me"/>
    <s v="Stayed about the same"/>
    <s v="Not a barrier for me"/>
    <s v="Significantly worsened"/>
    <s v="Significantly improved"/>
    <s v="Significantly worsened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omewhat disagree"/>
    <s v="Somewhat disagree"/>
    <s v="Strongly agree"/>
    <s v="No"/>
    <m/>
    <m/>
    <m/>
    <m/>
    <m/>
    <m/>
    <m/>
    <m/>
    <m/>
    <m/>
    <x v="6"/>
    <m/>
    <n v="11"/>
    <n v="2"/>
    <n v="2"/>
    <n v="0"/>
    <n v="12"/>
    <n v="2"/>
    <n v="2"/>
    <n v="1"/>
  </r>
  <r>
    <x v="0"/>
    <n v="1504"/>
    <n v="1974"/>
    <s v="Male"/>
    <s v="Between 6 and 12 months"/>
    <s v="Construction"/>
    <s v="Technicians and trades workers - Construction Trades Workers"/>
    <s v="Between 1 and 4"/>
    <s v="Couple with dependent children"/>
    <s v="Metro"/>
    <s v="Rarely or never"/>
    <s v="50% - About half of my time"/>
    <n v="0.3"/>
    <x v="3"/>
    <s v="Less than half of my time"/>
    <s v="Yes"/>
    <s v="No"/>
    <m/>
    <m/>
    <s v="No"/>
    <m/>
    <s v="Strongly disagree"/>
    <s v="Somewhat disagree"/>
    <s v="Somewhat disagree"/>
    <s v="Strongly disagree"/>
    <s v="Somewhat Negative"/>
    <s v="Neither agree nor disagree"/>
    <s v="Somewhat disagree"/>
    <s v="Somewhat disagree"/>
    <s v="Somewhat disagree"/>
    <s v="Neither agree nor disagree"/>
    <s v="Somewhat disagree"/>
    <s v="Somewhat disagree"/>
    <s v="Neither positive nor negative"/>
    <s v="Senior leadership"/>
    <s v="Somewhat unlikely"/>
    <s v="Somewhat unlikely"/>
    <s v="Neither unlikely or likely"/>
    <n v="1"/>
    <n v="1"/>
    <n v="1"/>
    <n v="1"/>
    <n v="20"/>
    <m/>
    <n v="24"/>
    <m/>
    <m/>
    <m/>
    <s v="No"/>
    <m/>
    <s v="Significantly worsened"/>
    <x v="4"/>
    <s v="Significantly worsened"/>
    <x v="2"/>
    <s v="Somewhat worsened"/>
    <s v="Somewhat worsened"/>
    <s v="Somewhat worsened"/>
    <s v="Stayed about the same"/>
    <s v="Significantly worsened"/>
    <s v="Somewhat worsened"/>
    <s v="Significantly worsened"/>
    <s v="Somewhat worsened"/>
    <s v="Somewhat worsened"/>
    <s v="Somewhat worsened"/>
    <s v="Significantly worsened"/>
    <s v="Significantly worsened"/>
    <m/>
    <s v="Difficulty collaborating with remote colleagues"/>
    <s v="Noisy work environment"/>
    <s v="Lack of privacy"/>
    <s v="Lack of appropriate work and meeting spaces"/>
    <s v="Difficulty innovating"/>
    <s v="Connectivity/internet issues"/>
    <s v="Lack of privacy"/>
    <s v="Difficulty collaborating with remote colleagues"/>
    <s v="Difficulty innovating"/>
    <s v="Interruptions"/>
    <s v="Lack of appropriate work and meeting spaces"/>
    <s v="Interruptions"/>
    <s v="Problems with audio-visual setup"/>
    <s v="Connectivity/internet issues"/>
    <s v="Lack of appropriate work and meeting spaces"/>
    <s v="Noisy work environment"/>
    <s v="Difficulty collaborating with remote colleagues"/>
    <s v="Connectivity/internet issues"/>
    <s v="Difficulty innovating"/>
    <s v="Problems with audio-visual setup"/>
    <s v="Problems with audio-visual setup"/>
    <s v="Lack of appropriate work and meeting spaces"/>
    <s v="Connectivity/internet issues"/>
    <s v="Problems with audio-visual setup"/>
    <s v="Difficulty collaborating with remote colleagues"/>
    <s v="Lack of appropriate work and meeting spaces"/>
    <s v="Difficulty innovating"/>
    <s v="Problems with audio-visual setup"/>
    <s v="Somewhat disagree"/>
    <s v="Somewhat disagree"/>
    <s v="Neither agree nor disagree"/>
    <s v="Yes"/>
    <s v="No"/>
    <m/>
    <m/>
    <m/>
    <m/>
    <m/>
    <m/>
    <m/>
    <m/>
    <m/>
    <x v="7"/>
    <s v="I’m 40% more productive when working remotely"/>
    <n v="1"/>
    <n v="1"/>
    <n v="1"/>
    <n v="0"/>
    <n v="24"/>
    <n v="0"/>
    <n v="0"/>
    <n v="1"/>
  </r>
  <r>
    <x v="0"/>
    <n v="1505"/>
    <n v="1989"/>
    <s v="Male"/>
    <s v="Between 1 and 5 years"/>
    <s v="Financial and Insurance"/>
    <s v="Professionals - Business, Human Resource and Marketing Professionals"/>
    <s v="More than 200"/>
    <s v="Couple with no dependent children"/>
    <s v="Metro"/>
    <n v="0.6"/>
    <s v="50% - About half of my time"/>
    <n v="0.4"/>
    <x v="3"/>
    <s v="Less than half of my time"/>
    <s v="Yes"/>
    <s v="Yes"/>
    <n v="0.4"/>
    <s v="50% - About half of my time"/>
    <s v="Unsure"/>
    <m/>
    <s v="Neither agree nor disagree"/>
    <s v="Neither agree nor disagree"/>
    <s v="Neither agree nor disagree"/>
    <s v="Neither agree nor disagree"/>
    <s v="Neither positive nor negative"/>
    <s v="Neither agree nor disagree"/>
    <s v="Neither agree nor disagree"/>
    <s v="Neither agree nor disagree"/>
    <s v="Neither agree nor disagree"/>
    <s v="Neither agree nor disagree"/>
    <s v="Neither agree nor disagree"/>
    <s v="Neither agree nor disagree"/>
    <s v="Neither positive nor negative"/>
    <s v="They are about the same"/>
    <s v="Somewhat likely"/>
    <s v="Neither unlikely or likely"/>
    <s v="Neither unlikely or likely"/>
    <n v="1"/>
    <n v="10"/>
    <n v="2"/>
    <n v="4"/>
    <n v="7"/>
    <n v="1"/>
    <n v="10"/>
    <n v="2"/>
    <n v="4"/>
    <n v="7"/>
    <s v="No"/>
    <m/>
    <s v="Somewhat improved"/>
    <x v="2"/>
    <s v="Stayed about the same"/>
    <x v="0"/>
    <s v="Somewhat improved"/>
    <s v="Somewhat improved"/>
    <s v="Not a barrier for me"/>
    <s v="Not a barrier for me"/>
    <s v="Somewhat improved"/>
    <s v="Not a barrier for me"/>
    <s v="Somewhat improved"/>
    <s v="Somewhat improved"/>
    <s v="Somewhat improved"/>
    <s v="Somewhat improved"/>
    <s v="Somewhat improved"/>
    <s v="Somewhat improved"/>
    <m/>
    <s v="Noisy work environment"/>
    <s v="Interruptions"/>
    <s v="Connectivity/internet issues"/>
    <s v="Lack of privacy"/>
    <s v="Connectivity/internet issues"/>
    <s v="Interruptions"/>
    <s v="Connectivity/internet issues"/>
    <s v="Lack of privacy"/>
    <s v="Connectivity/internet issues"/>
    <s v="Interruptions"/>
    <s v="Lack of appropriate work and meeting spaces"/>
    <s v="Noisy work environment"/>
    <s v="Connectivity/internet issues"/>
    <s v="Interruptions"/>
    <s v="Difficulty innovating"/>
    <s v="Lack of appropriate work and meeting spaces"/>
    <s v="Connectivity/internet issues"/>
    <s v="Noisy work environment"/>
    <s v="Difficulty innovating"/>
    <s v="Problems with audio-visual setup"/>
    <s v="Difficulty innovating"/>
    <s v="Lack of appropriate work and meeting spaces"/>
    <s v="Connectivity/internet issues"/>
    <s v="Noisy work environment"/>
    <s v="Difficulty collaborating with remote colleagues"/>
    <s v="Lack of appropriate work and meeting spaces"/>
    <s v="Problems with audio-visual setup"/>
    <s v="Noisy work environment"/>
    <s v="Somewhat agree"/>
    <s v="Somewhat agree"/>
    <s v="Somewhat agree"/>
    <s v="Yes"/>
    <s v="Yes"/>
    <s v="Somewhat agree"/>
    <s v="Neither agree nor disagree"/>
    <s v="Neither agree nor disagree"/>
    <s v="Somewhat agree"/>
    <s v="Somewhat agree"/>
    <s v="Somewhat agree"/>
    <s v="Somewhat agree"/>
    <s v="Somewhat agree"/>
    <s v="Neither agree nor disagree"/>
    <x v="7"/>
    <s v="I’m 40% more productive when working remotely"/>
    <n v="10"/>
    <n v="2"/>
    <n v="4"/>
    <n v="1"/>
    <n v="10"/>
    <n v="2"/>
    <n v="4"/>
    <n v="1"/>
  </r>
  <r>
    <x v="0"/>
    <n v="1506"/>
    <n v="1987"/>
    <s v="Female"/>
    <s v="Between 6 and 12 months"/>
    <s v="Mining"/>
    <s v="Clerical and administrative workers - Office Managers and Program Administrators"/>
    <s v="More than 200"/>
    <s v="Couple with dependent children"/>
    <s v="Regional"/>
    <n v="0.2"/>
    <n v="0.2"/>
    <n v="0.2"/>
    <x v="4"/>
    <s v="Less than 10% of my time"/>
    <s v="Yes"/>
    <s v="Yes"/>
    <n v="0.2"/>
    <n v="0.2"/>
    <s v="Yes"/>
    <n v="0.2"/>
    <s v="Somewhat agree"/>
    <s v="Somewhat agree"/>
    <s v="Neither agree nor disagree"/>
    <s v="Somewhat agree"/>
    <s v="Somewhat Positive"/>
    <s v="Somewhat agree"/>
    <s v="Somewhat agree"/>
    <s v="Somewhat agree"/>
    <s v="Neither agree nor disagree"/>
    <s v="Neither agree nor disagree"/>
    <s v="Neither agree nor disagree"/>
    <s v="Somewhat agree"/>
    <s v="Somewhat Positive"/>
    <s v="My direct manger(s)"/>
    <s v="Somewhat likely"/>
    <s v="Somewhat likely"/>
    <s v="Neither unlikely or likely"/>
    <n v="1"/>
    <n v="8"/>
    <n v="4"/>
    <n v="3"/>
    <n v="8"/>
    <n v="0"/>
    <n v="8"/>
    <n v="5"/>
    <n v="3"/>
    <n v="8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omewhat improved"/>
    <s v="Somewhat worsened"/>
    <s v="Somewhat worsened"/>
    <s v="Stayed about the same"/>
    <s v="Stayed about the same"/>
    <s v="Somewhat worsened"/>
    <s v="Stayed about the same"/>
    <m/>
    <s v="Lack of privacy"/>
    <s v="Difficulty collaborating with remote colleagues"/>
    <s v="Problems with audio-visual setup"/>
    <s v="Lack of appropriate work and meeting spaces"/>
    <s v="Lack of appropriate work and meeting spaces"/>
    <s v="Interruptions"/>
    <s v="Connectivity/internet issues"/>
    <s v="Difficulty innovating"/>
    <s v="Connectivity/internet issues"/>
    <s v="Interruptions"/>
    <s v="Lack of appropriate work and meeting spaces"/>
    <s v="Problems with audio-visual setup"/>
    <s v="Problems with audio-visual setup"/>
    <s v="Connectivity/internet issues"/>
    <s v="Lack of appropriate work and meeting spaces"/>
    <s v="Noisy work environment"/>
    <s v="Lack of appropriate work and meeting spaces"/>
    <s v="Connectivity/internet issues"/>
    <s v="Problems with audio-visual setup"/>
    <s v="Difficulty innovating"/>
    <s v="Difficulty collaborating with remote colleagues"/>
    <s v="Problems with audio-visual setup"/>
    <s v="Problems with audio-visual setup"/>
    <s v="Connectivity/internet issues"/>
    <s v="Interruptions"/>
    <s v="Lack of appropriate work and meeting spaces"/>
    <s v="Difficulty collaborating with remote colleagues"/>
    <s v="Problems with audio-visual setup"/>
    <s v="Somewhat agree"/>
    <s v="Neither agree nor disagree"/>
    <s v="Somewhat agree"/>
    <s v="Yes"/>
    <s v="Yes"/>
    <s v="Somewhat disagree"/>
    <s v="Neither agree nor disagree"/>
    <s v="Neither agree nor disagree"/>
    <s v="Somewhat agree"/>
    <s v="Neither agree nor disagree"/>
    <s v="Somewhat agree"/>
    <s v="Neither agree nor disagree"/>
    <s v="Somewhat agree"/>
    <s v="Somewhat agree"/>
    <x v="2"/>
    <s v="I’m 20% more productive when working remotely"/>
    <n v="8"/>
    <n v="4"/>
    <n v="3"/>
    <n v="0"/>
    <n v="8"/>
    <n v="5"/>
    <n v="3"/>
    <n v="1"/>
  </r>
  <r>
    <x v="0"/>
    <n v="1507"/>
    <n v="1963"/>
    <s v="Female"/>
    <s v="More than 5 years"/>
    <s v="Health Care and Social Assistance"/>
    <s v="Managers - Hospitality, Retail and Service Managers"/>
    <s v="More than 200"/>
    <s v="Multiple family household"/>
    <s v="Metro"/>
    <n v="0.2"/>
    <s v="50% - About half of my time"/>
    <n v="0.2"/>
    <x v="1"/>
    <s v="50% - About half of my time"/>
    <s v="Yes"/>
    <s v="No"/>
    <m/>
    <m/>
    <s v="Yes"/>
    <n v="0.8"/>
    <s v="Strongly disagree"/>
    <s v="Strongly disagree"/>
    <s v="Strongly agree"/>
    <s v="Strongly agree"/>
    <s v="Somewhat Positive"/>
    <s v="Somewhat disagree"/>
    <s v="Somewhat agree"/>
    <s v="Strongly disagree"/>
    <s v="Somewhat agree"/>
    <s v="Somewhat agree"/>
    <s v="Neither agree nor disagree"/>
    <s v="Somewhat agree"/>
    <s v="Neither positive nor negative"/>
    <s v="They are about the same"/>
    <s v="Somewhat likely"/>
    <s v="Somewhat likely"/>
    <s v="Somewhat unlikely"/>
    <n v="2"/>
    <n v="9"/>
    <n v="2"/>
    <n v="4"/>
    <n v="7"/>
    <n v="0"/>
    <n v="10"/>
    <n v="3"/>
    <n v="4"/>
    <n v="7"/>
    <s v="No"/>
    <m/>
    <s v="Somewhat improved"/>
    <x v="1"/>
    <s v="Stayed about the same"/>
    <x v="0"/>
    <s v="Not a barrier for me"/>
    <s v="Stayed about the same"/>
    <s v="Not a barrier for me"/>
    <s v="Not a barrier for me"/>
    <s v="Stayed about the same"/>
    <s v="Stayed about the same"/>
    <s v="Not a barrier for me"/>
    <s v="Significantly improved"/>
    <s v="Stayed about the same"/>
    <s v="Not a barrier for me"/>
    <s v="Not a barrier for me"/>
    <s v="Not a barrier for me"/>
    <m/>
    <s v="Interruptions"/>
    <s v="Difficulty collaborating with remote colleagues"/>
    <s v="Problems with audio-visual setup"/>
    <s v="Lack of appropriate work and meeting spaces"/>
    <s v="Lack of appropriate work and meeting spaces"/>
    <s v="Difficulty innovating"/>
    <s v="Difficulty collaborating with remote colleagues"/>
    <s v="Difficulty innovating"/>
    <s v="Interruptions"/>
    <s v="Difficulty innovating"/>
    <s v="Interruptions"/>
    <s v="Problems with audio-visual setup"/>
    <s v="Interruptions"/>
    <s v="Problems with audio-visual setup"/>
    <s v="Lack of appropriate work and meeting spaces"/>
    <s v="Difficulty innovating"/>
    <s v="Difficulty collaborating with remote colleagues"/>
    <s v="Noisy work environment"/>
    <s v="Interruptions"/>
    <s v="Difficulty innovating"/>
    <s v="Problems with audio-visual setup"/>
    <s v="Difficulty innovating"/>
    <s v="Problems with audio-visual setup"/>
    <s v="Noisy work environment"/>
    <s v="Interruptions"/>
    <s v="Difficulty collaborating with remote colleagues"/>
    <s v="Problems with audio-visual setup"/>
    <s v="Difficulty innovating"/>
    <s v="Strongly agree"/>
    <s v="Strongly disagree"/>
    <s v="Neither agree nor disagree"/>
    <s v="Yes"/>
    <s v="Yes"/>
    <s v="Strongly agree"/>
    <s v="Somewhat agree"/>
    <s v="Somewhat disagree"/>
    <s v="Somewhat agree"/>
    <s v="Somewhat agree"/>
    <s v="Somewhat agree"/>
    <s v="Somewhat agree"/>
    <s v="Somewhat agree"/>
    <s v="Somewhat agree"/>
    <x v="0"/>
    <s v="I’m 50% more productive when working remotely (or more)"/>
    <n v="9"/>
    <n v="2"/>
    <n v="4"/>
    <n v="0"/>
    <n v="10"/>
    <n v="3"/>
    <n v="4"/>
    <n v="2"/>
  </r>
  <r>
    <x v="0"/>
    <n v="1508"/>
    <n v="1995"/>
    <s v="Male"/>
    <s v="Between 1 and 5 years"/>
    <s v="Wholesale Trade"/>
    <s v="Managers - Chief Executives, General Managers and Legislators"/>
    <s v="Between 5 and 19"/>
    <s v="Couple with dependent children"/>
    <s v="Metro"/>
    <n v="0.3"/>
    <n v="0.4"/>
    <n v="0.3"/>
    <x v="3"/>
    <s v="Less than half of my time"/>
    <s v="Yes"/>
    <s v="Yes"/>
    <n v="0.3"/>
    <n v="0.3"/>
    <s v="Yes"/>
    <n v="0.8"/>
    <s v="Somewhat agree"/>
    <s v="Neither agree nor disagree"/>
    <s v="Neither agree nor disagree"/>
    <s v="Somewhat agree"/>
    <s v="Somewhat Positive"/>
    <s v="Neither agree nor disagree"/>
    <s v="Somewhat agree"/>
    <s v="Neither agree nor disagree"/>
    <s v="Somewhat agree"/>
    <s v="Somewhat agree"/>
    <s v="Somewhat agree"/>
    <s v="Somewhat agree"/>
    <s v="Somewhat Positive"/>
    <s v="My direct manger(s)"/>
    <s v="Somewhat likely"/>
    <s v="Neither unlikely or likely"/>
    <s v="Somewhat likely"/>
    <n v="2"/>
    <n v="8"/>
    <n v="4"/>
    <n v="3"/>
    <n v="7"/>
    <n v="3"/>
    <n v="8"/>
    <n v="3"/>
    <n v="3"/>
    <n v="7"/>
    <s v="Yes"/>
    <n v="0.16"/>
    <s v="Stayed about the same"/>
    <x v="0"/>
    <s v="Somewhat improved"/>
    <x v="1"/>
    <s v="Stayed about the same"/>
    <s v="Somewhat improved"/>
    <s v="Somewhat improved"/>
    <s v="Somewhat improved"/>
    <s v="Somewhat improved"/>
    <s v="Stayed about the same"/>
    <s v="Stayed about the same"/>
    <s v="Stayed about the same"/>
    <s v="Somewhat improved"/>
    <s v="Somewhat improved"/>
    <s v="Somewhat improved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either agree nor disagree"/>
    <s v="Somewhat agree"/>
    <s v="Somewhat agree"/>
    <s v="Yes"/>
    <s v="Yes"/>
    <s v="Somewhat agree"/>
    <s v="Neither agree nor disagree"/>
    <s v="Somewhat agree"/>
    <s v="Somewhat agree"/>
    <s v="Somewhat agree"/>
    <s v="Somewhat agree"/>
    <s v="Neither agree nor disagree"/>
    <s v="Somewhat agree"/>
    <s v="Somewhat agree"/>
    <x v="8"/>
    <s v="I’m 30% more productive when working remotely"/>
    <n v="8"/>
    <n v="4"/>
    <n v="3"/>
    <n v="3"/>
    <n v="8"/>
    <n v="3"/>
    <n v="3"/>
    <n v="2"/>
  </r>
  <r>
    <x v="0"/>
    <n v="1509"/>
    <n v="1993"/>
    <s v="Female"/>
    <s v="More than 5 years"/>
    <s v="Health Care and Social Assistance"/>
    <s v="Professionals - Health Professionals"/>
    <s v="Between 5 and 19"/>
    <s v="Multiple family household"/>
    <s v="Metro"/>
    <s v="Less than 10% of my time"/>
    <s v="I would not have preferred to work remotely"/>
    <s v="Less than 10% of my time"/>
    <x v="5"/>
    <s v="I would prefer not to work remotely"/>
    <s v="Yes"/>
    <s v="No"/>
    <m/>
    <m/>
    <s v="No"/>
    <m/>
    <s v="Somewhat agree"/>
    <s v="Somewhat agree"/>
    <s v="Somewhat agree"/>
    <s v="Neither agree nor disagree"/>
    <s v="Neither positive nor negative"/>
    <s v="Somewhat disagree"/>
    <s v="Somewhat disagree"/>
    <s v="Strongly disagree"/>
    <s v="Neither agree nor disagree"/>
    <s v="Neither agree nor disagree"/>
    <s v="Neither agree nor disagree"/>
    <s v="Somewhat agree"/>
    <s v="Somewhat Negative"/>
    <s v="They are about the same"/>
    <s v="Very unlikely"/>
    <s v="Very unlikely"/>
    <s v="Very unlikely"/>
    <n v="3"/>
    <n v="10"/>
    <n v="2"/>
    <n v="2"/>
    <n v="7"/>
    <n v="1"/>
    <n v="8"/>
    <n v="3"/>
    <n v="4"/>
    <n v="8"/>
    <s v="No"/>
    <m/>
    <s v="Stayed about the same"/>
    <x v="1"/>
    <s v="Stayed about the same"/>
    <x v="2"/>
    <s v="Somewhat worsened"/>
    <s v="Stayed about the same"/>
    <s v="Stayed about the same"/>
    <s v="Somewhat improved"/>
    <s v="Stayed about the same"/>
    <s v="Significantly worsened"/>
    <s v="Stayed about the same"/>
    <s v="Stayed about the same"/>
    <s v="Stayed about the same"/>
    <s v="Somewhat improved"/>
    <s v="Not a barrier for me"/>
    <s v="Stayed about the same"/>
    <m/>
    <s v="Difficulty collaborating with remote colleagues"/>
    <s v="Lack of privacy"/>
    <s v="Lack of appropriate work and meeting spaces"/>
    <s v="Connectivity/internet issues"/>
    <s v="Interruptions"/>
    <s v="Connectivity/internet issues"/>
    <s v="Difficulty collaborating with remote colleagues"/>
    <s v="Connectivity/internet issues"/>
    <s v="Interruptions"/>
    <s v="Connectivity/internet issues"/>
    <s v="Problems with audio-visual setup"/>
    <s v="Noisy work environment"/>
    <s v="Difficulty collaborating with remote colleagues"/>
    <s v="Connectivity/internet issues"/>
    <s v="Difficulty innovating"/>
    <s v="Lack of privacy"/>
    <s v="Difficulty collaborating with remote colleagues"/>
    <s v="Connectivity/internet issues"/>
    <s v="Difficulty innovating"/>
    <s v="Interruptions"/>
    <s v="Difficulty collaborating with remote colleagues"/>
    <s v="Problems with audio-visual setup"/>
    <s v="Noisy work environment"/>
    <s v="Connectivity/internet issues"/>
    <s v="Difficulty collaborating with remote colleagues"/>
    <s v="Lack of privacy"/>
    <s v="Difficulty collaborating with remote colleagues"/>
    <s v="Problems with audio-visual setup"/>
    <s v="Neither agree nor disagree"/>
    <s v="Somewhat agree"/>
    <s v="Neither agree nor disagree"/>
    <s v="Yes"/>
    <s v="No"/>
    <m/>
    <m/>
    <m/>
    <m/>
    <m/>
    <m/>
    <m/>
    <m/>
    <m/>
    <x v="1"/>
    <s v="My productivity is about same when I work remotely"/>
    <n v="10"/>
    <n v="2"/>
    <n v="2"/>
    <n v="1"/>
    <n v="8"/>
    <n v="3"/>
    <n v="4"/>
    <n v="3"/>
  </r>
  <r>
    <x v="0"/>
    <n v="1510"/>
    <n v="1979"/>
    <s v="Female"/>
    <s v="More than 5 years"/>
    <s v="Administrative and Support"/>
    <s v="Clerical and administrative workers - Clerical and Office Support Workers"/>
    <s v="Between 20 and 199"/>
    <s v="One parent family with dependent children"/>
    <s v="Regional"/>
    <s v="Rarely or never"/>
    <s v="100% - All of my time"/>
    <s v="Rarely or never"/>
    <x v="2"/>
    <s v="100% - All of my time"/>
    <s v="No"/>
    <s v="No"/>
    <m/>
    <m/>
    <s v="Yes"/>
    <s v="100% - All of my time"/>
    <s v="Strongly disagree"/>
    <s v="Strongly disagree"/>
    <s v="Strongly disagree"/>
    <s v="Strongly disagree"/>
    <s v="Somewhat Negative"/>
    <s v="Strongly disagree"/>
    <s v="Strongly disagree"/>
    <s v="Strongly disagree"/>
    <s v="Strongly disagree"/>
    <s v="Strongly agree"/>
    <s v="Strongly disagree"/>
    <s v="Neither agree nor disagree"/>
    <s v="Somewhat Positive"/>
    <s v="They are about the same"/>
    <s v="Very unlikely"/>
    <s v="Very unlikely"/>
    <s v="Very unlikely"/>
    <n v="3"/>
    <n v="7"/>
    <n v="4"/>
    <n v="2"/>
    <n v="8"/>
    <n v="1"/>
    <n v="7"/>
    <n v="4"/>
    <n v="4"/>
    <n v="8"/>
    <s v="Yes"/>
    <n v="0.02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Strongly agree"/>
    <s v="Strongly agree"/>
    <s v="Strongly disagree"/>
    <s v="No"/>
    <m/>
    <m/>
    <m/>
    <m/>
    <m/>
    <m/>
    <m/>
    <m/>
    <m/>
    <m/>
    <x v="1"/>
    <m/>
    <n v="7"/>
    <n v="4"/>
    <n v="2"/>
    <n v="1"/>
    <n v="7"/>
    <n v="4"/>
    <n v="4"/>
    <n v="3"/>
  </r>
  <r>
    <x v="0"/>
    <n v="1511"/>
    <n v="1965"/>
    <s v="Female"/>
    <s v="More than 5 years"/>
    <s v="Education and Training"/>
    <s v="Managers - Chief Executives, General Managers and Legislators"/>
    <s v="Between 1 and 4"/>
    <s v="Couple with no dependent children"/>
    <s v="Metro"/>
    <s v="Less than 10% of my time"/>
    <s v="Less than 10% of my time"/>
    <s v="Less than 10% of my time"/>
    <x v="4"/>
    <s v="Less than 10% of my time"/>
    <s v="No"/>
    <s v="Yes"/>
    <s v="Less than 10% of my time"/>
    <s v="Less than 10% of my time"/>
    <s v="No"/>
    <m/>
    <s v="Neither agree nor disagree"/>
    <s v="Neither agree nor disagree"/>
    <s v="Neither agree nor disagree"/>
    <s v="Neither agree nor disagree"/>
    <s v="Somewhat Positive"/>
    <s v="Somewhat agree"/>
    <s v="Somewhat agree"/>
    <s v="Somewhat agree"/>
    <s v="Strongly agree"/>
    <s v="Somewhat agree"/>
    <s v="Neither agree nor disagree"/>
    <s v="Somewhat agree"/>
    <s v="Somewhat Positive"/>
    <s v="They are about the same"/>
    <s v="Somewhat likely"/>
    <s v="Somewhat likely"/>
    <s v="Somewhat likely"/>
    <n v="1"/>
    <n v="7"/>
    <n v="4"/>
    <n v="4"/>
    <n v="8"/>
    <n v="0.5"/>
    <n v="7"/>
    <n v="4"/>
    <n v="4.5"/>
    <n v="8"/>
    <s v="No"/>
    <m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Difficulty collaborating with remote colleagues"/>
    <s v="Interruptions"/>
    <s v="Problems with audio-visual setup"/>
    <s v="Lack of appropriate work and meeting spaces"/>
    <s v="Difficulty innovating"/>
    <s v="Connectivity/internet issues"/>
    <s v="Difficulty collaborating with remote colleagues"/>
    <s v="Lack of privacy"/>
    <s v="Interruptions"/>
    <s v="Connectivity/internet issues"/>
    <s v="Lack of appropriate work and meeting spaces"/>
    <s v="Noisy work environment"/>
    <s v="Interruptions"/>
    <s v="Problems with audio-visual setup"/>
    <s v="Lack of appropriate work and meeting spaces"/>
    <s v="Difficulty innovating"/>
    <s v="Difficulty collaborating with remote colleagues"/>
    <s v="Connectivity/internet issues"/>
    <s v="Problems with audio-visual setup"/>
    <s v="Lack of privacy"/>
    <s v="Difficulty innovating"/>
    <s v="Problems with audio-visual setup"/>
    <s v="Noisy work environment"/>
    <s v="Problems with audio-visual setup"/>
    <s v="Lack of privacy"/>
    <s v="Interruptions"/>
    <s v="Noisy work environment"/>
    <s v="Difficulty collaborating with remote colleagues"/>
    <s v="Neither agree nor disagree"/>
    <s v="Neither agree nor disagree"/>
    <s v="Neither agree nor disagree"/>
    <s v="Yes"/>
    <s v="Yes"/>
    <s v="Somewhat agree"/>
    <s v="Somewhat agree"/>
    <s v="Somewhat agree"/>
    <s v="Somewhat agree"/>
    <s v="Somewhat disagree"/>
    <s v="Somewhat disagree"/>
    <s v="Somewhat agree"/>
    <s v="Somewhat agree"/>
    <s v="Somewhat agree"/>
    <x v="1"/>
    <s v="My productivity is about same when I work remotely"/>
    <n v="7"/>
    <n v="4"/>
    <n v="4"/>
    <n v="0.5"/>
    <n v="7"/>
    <n v="4"/>
    <n v="4.5"/>
    <n v="1"/>
  </r>
  <r>
    <x v="0"/>
    <n v="1512"/>
    <n v="1987"/>
    <s v="Female"/>
    <s v="Between 1 and 5 years"/>
    <s v="Mining"/>
    <s v="Clerical and administrative workers - Office Managers and Program Administrators"/>
    <s v="More than 200"/>
    <s v="Couple with dependent children"/>
    <s v="Regional"/>
    <n v="0.2"/>
    <n v="0.2"/>
    <n v="0.2"/>
    <x v="4"/>
    <s v="Less than 10% of my time"/>
    <s v="No"/>
    <s v="Yes"/>
    <n v="0.2"/>
    <n v="0.2"/>
    <s v="No"/>
    <m/>
    <s v="Neither agree nor disagree"/>
    <s v="Somewhat agree"/>
    <s v="Somewhat agree"/>
    <s v="Somewhat agree"/>
    <s v="Somewhat Positive"/>
    <s v="Neither agree nor disagree"/>
    <s v="Neither agree nor disagree"/>
    <s v="Somewhat agree"/>
    <s v="Neither agree nor disagree"/>
    <s v="Neither agree nor disagree"/>
    <s v="Somewhat agree"/>
    <s v="Neither agree nor disagree"/>
    <s v="Somewhat Positive"/>
    <s v="My direct manger(s)"/>
    <s v="Somewhat likely"/>
    <s v="Somewhat likely"/>
    <s v="Somewhat likely"/>
    <n v="1"/>
    <n v="8"/>
    <n v="4"/>
    <n v="3"/>
    <n v="8"/>
    <n v="0"/>
    <n v="8"/>
    <n v="5"/>
    <n v="3"/>
    <n v="8"/>
    <s v="Yes"/>
    <n v="0.1"/>
    <s v="Stayed about the same"/>
    <x v="1"/>
    <s v="Stayed about the same"/>
    <x v="1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s v="Stayed about the same"/>
    <m/>
    <s v="Lack of privacy"/>
    <s v="Interruptions"/>
    <s v="Connectivity/internet issues"/>
    <s v="Problems with audio-visual setup"/>
    <s v="Connectivity/internet issues"/>
    <s v="Difficulty innovating"/>
    <s v="Connectivity/internet issues"/>
    <s v="Difficulty innovating"/>
    <s v="Connectivity/internet issues"/>
    <s v="Interruptions"/>
    <s v="Noisy work environment"/>
    <s v="Problems with audio-visual setup"/>
    <s v="Interruptions"/>
    <s v="Problems with audio-visual setup"/>
    <s v="Difficulty innovating"/>
    <s v="Lack of privacy"/>
    <s v="Connectivity/internet issues"/>
    <s v="Difficulty collaborating with remote colleagues"/>
    <s v="Difficulty innovating"/>
    <s v="Interruptions"/>
    <s v="Difficulty innovating"/>
    <s v="Lack of appropriate work and meeting spaces"/>
    <s v="Noisy work environment"/>
    <s v="Problems with audio-visual setup"/>
    <s v="Interruptions"/>
    <s v="Lack of appropriate work and meeting spaces"/>
    <s v="Noisy work environment"/>
    <s v="Difficulty collaborating with remote colleagues"/>
    <s v="Somewhat agree"/>
    <s v="Somewhat agree"/>
    <s v="Neither agree nor disagree"/>
    <s v="No"/>
    <m/>
    <m/>
    <m/>
    <m/>
    <m/>
    <m/>
    <m/>
    <m/>
    <m/>
    <m/>
    <x v="2"/>
    <m/>
    <n v="8"/>
    <n v="4"/>
    <n v="3"/>
    <n v="0"/>
    <n v="8"/>
    <n v="5"/>
    <n v="3"/>
    <n v="1"/>
  </r>
  <r>
    <x v="1"/>
    <n v="1"/>
    <n v="1972"/>
    <s v="Female"/>
    <s v="Manufacturing"/>
    <s v="Food Product Manufacturing"/>
    <s v="Clerical and administrative "/>
    <s v="Other Clerical and Administrative "/>
    <s v="Between 20 and 19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0.9"/>
    <s v="Strongly agree"/>
    <s v="Somewhat agree"/>
    <s v="Somewhat agree"/>
    <s v="Strongly agree"/>
    <s v="Somewhat agree"/>
    <s v="Strongly agree"/>
    <n v="0.8"/>
    <n v="0.9"/>
    <s v="Somewhat disagree"/>
    <s v="Somewhat disagree"/>
    <s v="Strongly disagree"/>
    <s v="I’m 50% more productive when working remotely (or more)"/>
    <n v="2"/>
    <n v="8"/>
    <n v="2"/>
    <n v="2"/>
    <n v="0.5"/>
    <n v="8"/>
    <n v="3.5"/>
    <n v="2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2"/>
    <n v="0.5"/>
    <n v="8"/>
    <n v="3.5"/>
    <n v="2"/>
    <s v="N/A"/>
  </r>
  <r>
    <x v="1"/>
    <n v="2"/>
    <n v="1972"/>
    <s v="Male"/>
    <s v="Wholesale Trade"/>
    <s v="Other Goods Wholesaling"/>
    <s v="Managers"/>
    <s v="Chief Executives, General Managers and Legislators"/>
    <s v="Between 1 and 4"/>
    <s v="Yes"/>
    <s v="Couple with dependent children"/>
    <s v="More than 5 years"/>
    <s v="Metro"/>
    <x v="4"/>
    <s v="I’m 20% less productive when working remotely"/>
    <s v="Somewhat agree"/>
    <s v="Somewhat agree"/>
    <s v="Somewhat agree"/>
    <s v="Somewhat agree"/>
    <s v="Somewhat agree"/>
    <n v="0.2"/>
    <n v="0.2"/>
    <s v="Somewhat agree"/>
    <s v="Somewhat agree"/>
    <s v="Somewhat agree"/>
    <s v="Somewhat agree"/>
    <s v="Somewhat agree"/>
    <s v="Somewhat agree"/>
    <n v="0.2"/>
    <n v="0.2"/>
    <s v="Somewhat agree"/>
    <s v="Somewhat agree"/>
    <s v="Somewhat agree"/>
    <s v="I’m 20% less productive when working remotely"/>
    <n v="2"/>
    <n v="7"/>
    <n v="3"/>
    <n v="3"/>
    <n v="0"/>
    <n v="7"/>
    <n v="3"/>
    <n v="3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"/>
    <n v="3"/>
    <n v="0"/>
    <n v="7"/>
    <n v="3"/>
    <n v="3"/>
    <s v="N/A"/>
  </r>
  <r>
    <x v="1"/>
    <n v="3"/>
    <n v="1982"/>
    <s v="Male"/>
    <s v="Electricity, Gas, Water and Waste Services"/>
    <s v="Gas Supply"/>
    <s v="Managers"/>
    <s v="Chief Executives, General Managers and Legislators"/>
    <s v="More than 200"/>
    <s v="Yes"/>
    <s v="One  parent family with dependent children"/>
    <s v="More than 5 years"/>
    <s v="Metro"/>
    <x v="0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0.6"/>
    <n v="0.6"/>
    <s v="Somewhat agree"/>
    <s v="Somewhat agree"/>
    <s v="Somewhat agree"/>
    <s v="I’m 10% less productive when working remotely"/>
    <n v="6"/>
    <n v="1"/>
    <n v="6"/>
    <n v="5"/>
    <n v="5"/>
    <n v="2"/>
    <n v="7"/>
    <n v="7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"/>
    <n v="6"/>
    <n v="5"/>
    <n v="5"/>
    <n v="2"/>
    <n v="7"/>
    <n v="7"/>
    <s v="N/A"/>
  </r>
  <r>
    <x v="1"/>
    <n v="4"/>
    <n v="1987"/>
    <s v="Female"/>
    <s v="Professional, Scientific and Technical Services"/>
    <s v="Professional, Scientific and Technical Services"/>
    <s v="Professionals"/>
    <s v="ICT Professionals"/>
    <s v="Between 20 and 199"/>
    <s v="No"/>
    <s v="Couple with dependent children"/>
    <s v="Between 1 and 5 years"/>
    <s v="Metro"/>
    <x v="4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1"/>
    <n v="9"/>
    <n v="1"/>
    <n v="2"/>
    <n v="0"/>
    <n v="9"/>
    <n v="3"/>
    <n v="2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1"/>
    <n v="2"/>
    <n v="0"/>
    <n v="9"/>
    <n v="3"/>
    <n v="2"/>
    <s v="N/A"/>
  </r>
  <r>
    <x v="1"/>
    <n v="5"/>
    <n v="1991"/>
    <s v="Male"/>
    <s v="Transport, Postal and Warehousing"/>
    <s v="Other Transport"/>
    <s v="Managers"/>
    <s v="Specialist Managers"/>
    <s v="Between 5 and 1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0.6"/>
    <n v="0.9"/>
    <s v="Somewhat disagree"/>
    <s v="Somewhat agree"/>
    <s v="Strongly agree"/>
    <s v="Somewhat disagree"/>
    <s v="Somewhat agree"/>
    <s v="Strongly agree"/>
    <s v="100% - All of my time"/>
    <n v="0.6"/>
    <s v="Strongly disagree"/>
    <s v="Strongly disagree"/>
    <s v="Strongly disagree"/>
    <s v="I’m 20% more productive when working remotely"/>
    <n v="1"/>
    <n v="8"/>
    <n v="13"/>
    <n v="2"/>
    <n v="0"/>
    <n v="6"/>
    <n v="15"/>
    <n v="3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3"/>
    <n v="2"/>
    <n v="0"/>
    <n v="6"/>
    <n v="15"/>
    <n v="3"/>
    <s v="N/A"/>
  </r>
  <r>
    <x v="1"/>
    <n v="6"/>
    <n v="1989"/>
    <s v="Male"/>
    <s v="Retail Trade"/>
    <s v="Food Retailing"/>
    <s v="Sales "/>
    <s v="Sales Support "/>
    <s v="Between 20 and 19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0.4"/>
    <n v="0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1"/>
    <n v="8"/>
    <n v="2"/>
    <n v="2"/>
    <n v="0"/>
    <n v="7"/>
    <n v="3"/>
    <n v="3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7"/>
    <n v="3"/>
    <n v="3"/>
    <s v="N/A"/>
  </r>
  <r>
    <x v="1"/>
    <n v="7"/>
    <n v="1996.86666666667"/>
    <s v="Female"/>
    <s v="Manufacturing"/>
    <s v="Food Product Manufacturing"/>
    <s v="Clerical and administrative "/>
    <s v="Other Clerical and Administrative "/>
    <s v="Between 20 and 20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0.5"/>
    <s v="Strongly agree"/>
    <s v="Somewhat agree"/>
    <s v="Somewhat agree"/>
    <s v="Strongly agree"/>
    <s v="Somewhat agree"/>
    <s v="Strongly agree"/>
    <n v="0.33333333333333298"/>
    <n v="0.266666666666667"/>
    <s v="Somewhat disagree"/>
    <s v="Somewhat disagree"/>
    <s v="Strongly disagree"/>
    <s v="I’m 50% more productive when working remotely (or more)"/>
    <n v="0.86666666666666503"/>
    <n v="7.9333333333333398"/>
    <n v="7"/>
    <n v="2.06666666666667"/>
    <n v="0.16666666666666199"/>
    <n v="6.4"/>
    <n v="8.6999999999999993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1"/>
    <n v="0"/>
    <n v="8"/>
    <n v="5"/>
    <n v="3"/>
    <s v="N/A"/>
  </r>
  <r>
    <x v="1"/>
    <n v="8"/>
    <n v="2001.06666666667"/>
    <s v="Male"/>
    <s v="Wholesale Trade"/>
    <s v="Other Goods Wholesaling"/>
    <s v="Managers"/>
    <s v="Chief Executives, General Managers and Legislators"/>
    <s v="Between 1 and 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.2"/>
    <s v="Somewhat agree"/>
    <s v="Somewhat agree"/>
    <s v="Somewhat agree"/>
    <s v="Somewhat agree"/>
    <s v="Somewhat agree"/>
    <s v="Somewhat agree"/>
    <n v="0.233333333333333"/>
    <n v="0.116666666666667"/>
    <s v="Somewhat agree"/>
    <s v="Somewhat agree"/>
    <s v="Somewhat agree"/>
    <s v="I’m 20% less productive when working remotely"/>
    <n v="0.49523809523809498"/>
    <n v="8.2476190476190503"/>
    <n v="7.71428571428571"/>
    <n v="1.8952380952381001"/>
    <n v="-4.76190476190477E-2"/>
    <n v="6.3714285714285701"/>
    <n v="9.5428571428571392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3"/>
    <n v="0.4"/>
    <n v="6"/>
    <n v="4"/>
    <n v="6"/>
    <s v="N/A"/>
  </r>
  <r>
    <x v="1"/>
    <n v="9"/>
    <n v="2005.2666666666701"/>
    <s v="Male"/>
    <s v="Electricity, Gas, Water and Waste Services"/>
    <s v="Gas Supply"/>
    <s v="Managers"/>
    <s v="Chief Executives, General Managers and Legislators"/>
    <s v="More than 20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0.133333333333333"/>
    <n v="-3.3333333333333201E-2"/>
    <s v="Somewhat agree"/>
    <s v="Somewhat agree"/>
    <s v="Somewhat agree"/>
    <s v="I’m 10% less productive when working remotely"/>
    <n v="0.12380952380952499"/>
    <n v="8.5619047619047599"/>
    <n v="8.4285714285714306"/>
    <n v="1.7238095238095299"/>
    <n v="-0.26190476190475798"/>
    <n v="6.3428571428571399"/>
    <n v="10.3857142857143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2"/>
    <n v="4"/>
    <n v="0"/>
    <n v="8"/>
    <n v="13"/>
    <n v="1"/>
    <s v="N/A"/>
  </r>
  <r>
    <x v="1"/>
    <n v="10"/>
    <n v="2009.4666666666701"/>
    <s v="Female"/>
    <s v="Professional, Scientific and Technical Services"/>
    <s v="Professional, Scientific and Technical Services"/>
    <s v="Professionals"/>
    <s v="ICT Professionals"/>
    <s v="Between 20 and 20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0.24761904761904499"/>
    <n v="8.8761904761904802"/>
    <n v="9.1428571428571406"/>
    <n v="1.55238095238096"/>
    <n v="-0.476190476190478"/>
    <n v="6.3142857142857096"/>
    <n v="11.228571428571399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.5"/>
    <n v="4"/>
    <n v="2"/>
    <n v="1"/>
    <n v="8.5"/>
    <n v="6"/>
    <n v="2"/>
    <s v="N/A"/>
  </r>
  <r>
    <x v="1"/>
    <n v="11"/>
    <n v="2013.6666666666699"/>
    <s v="Male"/>
    <s v="Transport, Postal and Warehousing"/>
    <s v="Other Transport"/>
    <s v="Managers"/>
    <s v="Specialist Managers"/>
    <s v="Between 5 and 2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0.2"/>
    <n v="0.5"/>
    <s v="Somewhat disagree"/>
    <s v="Somewhat agree"/>
    <s v="Strongly agree"/>
    <s v="Somewhat disagree"/>
    <s v="Somewhat agree"/>
    <s v="Strongly agree"/>
    <s v="100% - All of my time"/>
    <n v="1.6"/>
    <s v="Strongly disagree"/>
    <s v="Strongly disagree"/>
    <s v="Strongly disagree"/>
    <s v="I’m 20% more productive when working remotely"/>
    <n v="-0.61904761904761496"/>
    <n v="9.1904761904761898"/>
    <n v="9.8571428571428505"/>
    <n v="1.38095238095239"/>
    <n v="-0.69047619047618802"/>
    <n v="6.28571428571429"/>
    <n v="12.0714285714286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2"/>
    <n v="0.5"/>
    <n v="8"/>
    <n v="5"/>
    <n v="2"/>
    <s v="N/A"/>
  </r>
  <r>
    <x v="1"/>
    <n v="12"/>
    <n v="2017.86666666667"/>
    <s v="Male"/>
    <s v="Retail Trade"/>
    <s v="Food Retailing"/>
    <s v="Sales "/>
    <s v="Sales Support "/>
    <s v="Between 20 and 20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0"/>
    <n v="0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0.99047619047619495"/>
    <n v="9.5047619047619101"/>
    <n v="10.5714285714286"/>
    <n v="1.2095238095238099"/>
    <n v="-0.90476190476190799"/>
    <n v="6.2571428571428598"/>
    <n v="12.9142857142857"/>
    <n v="3.33333333333332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3"/>
    <n v="2"/>
    <n v="0.5"/>
    <n v="12"/>
    <n v="4"/>
    <n v="2"/>
    <s v="N/A"/>
  </r>
  <r>
    <x v="1"/>
    <n v="13"/>
    <n v="2022.06666666667"/>
    <s v="Female"/>
    <s v="Manufacturing"/>
    <s v="Food Product Manufacturing"/>
    <s v="Clerical and administrative "/>
    <s v="Other Clerical and Administrative "/>
    <s v="Between 20 and 20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.9"/>
    <s v="Strongly agree"/>
    <s v="Somewhat agree"/>
    <s v="Somewhat agree"/>
    <s v="Strongly agree"/>
    <s v="Somewhat agree"/>
    <s v="Strongly agree"/>
    <n v="3.3333333333333298E-2"/>
    <n v="-0.18333333333333299"/>
    <s v="Somewhat disagree"/>
    <s v="Somewhat disagree"/>
    <s v="Strongly disagree"/>
    <s v="I’m 50% more productive when working remotely (or more)"/>
    <n v="-1.36190476190476"/>
    <n v="9.8190476190476197"/>
    <n v="11.285714285714301"/>
    <n v="1.03809523809524"/>
    <n v="-1.11904761904762"/>
    <n v="6.2285714285714304"/>
    <n v="13.757142857142799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"/>
    <n v="1"/>
    <n v="0"/>
    <n v="9"/>
    <n v="2"/>
    <n v="1"/>
    <s v="N/A"/>
  </r>
  <r>
    <x v="1"/>
    <n v="14"/>
    <n v="2026.2666666666701"/>
    <s v="Male"/>
    <s v="Wholesale Trade"/>
    <s v="Other Goods Wholesaling"/>
    <s v="Managers"/>
    <s v="Chief Executives, General Managers and Legislators"/>
    <s v="Between 1 and 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.6"/>
    <s v="Somewhat agree"/>
    <s v="Somewhat agree"/>
    <s v="Somewhat agree"/>
    <s v="Somewhat agree"/>
    <s v="Somewhat agree"/>
    <s v="Somewhat agree"/>
    <n v="-6.6666666666666693E-2"/>
    <n v="-0.33333333333333298"/>
    <s v="Somewhat agree"/>
    <s v="Somewhat agree"/>
    <s v="Somewhat agree"/>
    <s v="I’m 20% less productive when working remotely"/>
    <n v="-1.7333333333333301"/>
    <n v="10.133333333333301"/>
    <n v="12"/>
    <n v="0.86666666666666503"/>
    <n v="-1.3333333333333299"/>
    <n v="6.2"/>
    <n v="14.6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2"/>
    <n v="4"/>
    <n v="1"/>
    <n v="0"/>
    <n v="13"/>
    <n v="5"/>
    <n v="1"/>
    <s v="N/A"/>
  </r>
  <r>
    <x v="1"/>
    <n v="15"/>
    <n v="2030.4666666666701"/>
    <s v="Male"/>
    <s v="Electricity, Gas, Water and Waste Services"/>
    <s v="Gas Supply"/>
    <s v="Managers"/>
    <s v="Chief Executives, General Managers and Legislators"/>
    <s v="More than 20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0.16666666666666699"/>
    <n v="-0.483333333333333"/>
    <s v="Somewhat agree"/>
    <s v="Somewhat agree"/>
    <s v="Somewhat agree"/>
    <s v="I’m 10% less productive when working remotely"/>
    <n v="-2.1047619047618999"/>
    <n v="10.447619047619"/>
    <n v="12.714285714285699"/>
    <n v="0.69523809523809499"/>
    <n v="-1.5476190476190499"/>
    <n v="6.1714285714285699"/>
    <n v="15.4428571428571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3"/>
    <n v="2"/>
    <n v="0.5"/>
    <n v="5"/>
    <n v="4"/>
    <n v="2"/>
    <s v="N/A"/>
  </r>
  <r>
    <x v="1"/>
    <n v="16"/>
    <n v="2034.6666666666699"/>
    <s v="Female"/>
    <s v="Professional, Scientific and Technical Services"/>
    <s v="Professional, Scientific and Technical Services"/>
    <s v="Professionals"/>
    <s v="ICT Professionals"/>
    <s v="Between 20 and 20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.4761904761904701"/>
    <n v="10.7619047619048"/>
    <n v="13.4285714285714"/>
    <n v="0.52380952380952595"/>
    <n v="-1.7619047619047601"/>
    <n v="6.1428571428571397"/>
    <n v="16.285714285714199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.5"/>
    <n v="0.5"/>
    <n v="9"/>
    <n v="6"/>
    <n v="2"/>
    <s v="N/A"/>
  </r>
  <r>
    <x v="1"/>
    <n v="17"/>
    <n v="2038.86666666667"/>
    <s v="Male"/>
    <s v="Transport, Postal and Warehousing"/>
    <s v="Other Transport"/>
    <s v="Managers"/>
    <s v="Specialist Managers"/>
    <s v="Between 5 and 2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0.2"/>
    <n v="0.1"/>
    <s v="Somewhat disagree"/>
    <s v="Somewhat agree"/>
    <s v="Strongly agree"/>
    <s v="Somewhat disagree"/>
    <s v="Somewhat agree"/>
    <s v="Strongly agree"/>
    <s v="100% - All of my time"/>
    <n v="2.6"/>
    <s v="Strongly disagree"/>
    <s v="Strongly disagree"/>
    <s v="Strongly disagree"/>
    <s v="I’m 20% more productive when working remotely"/>
    <n v="-2.8476190476190499"/>
    <n v="11.076190476190501"/>
    <n v="14.1428571428571"/>
    <n v="0.35238095238095501"/>
    <n v="-1.97619047619048"/>
    <n v="6.1142857142857103"/>
    <n v="17.128571428571401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0.25"/>
    <n v="9"/>
    <n v="2"/>
    <n v="2"/>
    <s v="N/A"/>
  </r>
  <r>
    <x v="1"/>
    <n v="18"/>
    <n v="2043.06666666667"/>
    <s v="Male"/>
    <s v="Retail Trade"/>
    <s v="Food Retailing"/>
    <s v="Sales "/>
    <s v="Sales Support "/>
    <s v="Between 20 and 20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0.4"/>
    <n v="-0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.21904761904762"/>
    <n v="11.3904761904762"/>
    <n v="14.857142857142801"/>
    <n v="0.180952380952385"/>
    <n v="-2.1904761904761898"/>
    <n v="6.0857142857142899"/>
    <n v="17.9714285714285"/>
    <n v="3.33333333333332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2"/>
    <n v="1"/>
    <n v="12"/>
    <n v="2"/>
    <n v="2"/>
    <s v="N/A"/>
  </r>
  <r>
    <x v="1"/>
    <n v="19"/>
    <n v="2047.2666666666701"/>
    <s v="Female"/>
    <s v="Manufacturing"/>
    <s v="Food Product Manufacturing"/>
    <s v="Clerical and administrative "/>
    <s v="Other Clerical and Administrative "/>
    <s v="Between 20 and 20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.3"/>
    <s v="Strongly agree"/>
    <s v="Somewhat agree"/>
    <s v="Somewhat agree"/>
    <s v="Strongly agree"/>
    <s v="Somewhat agree"/>
    <s v="Strongly agree"/>
    <n v="-0.266666666666667"/>
    <n v="-0.63333333333333297"/>
    <s v="Somewhat disagree"/>
    <s v="Somewhat disagree"/>
    <s v="Strongly disagree"/>
    <s v="I’m 50% more productive when working remotely (or more)"/>
    <n v="-3.5904761904761999"/>
    <n v="11.7047619047619"/>
    <n v="15.5714285714286"/>
    <n v="9.5238095238054897E-3"/>
    <n v="-2.40476190476191"/>
    <n v="6.0571428571428596"/>
    <n v="18.814285714285699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"/>
    <n v="8"/>
    <n v="0.5"/>
    <n v="0"/>
    <n v="5"/>
    <n v="8"/>
    <n v="0.5"/>
    <s v="N/A"/>
  </r>
  <r>
    <x v="1"/>
    <n v="20"/>
    <n v="2051.4666666666699"/>
    <s v="Male"/>
    <s v="Wholesale Trade"/>
    <s v="Other Goods Wholesaling"/>
    <s v="Managers"/>
    <s v="Chief Executives, General Managers and Legislators"/>
    <s v="Between 1 and 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4"/>
    <s v="Somewhat agree"/>
    <s v="Somewhat agree"/>
    <s v="Somewhat agree"/>
    <s v="Somewhat agree"/>
    <s v="Somewhat agree"/>
    <s v="Somewhat agree"/>
    <n v="-0.36666666666666697"/>
    <n v="-0.78333333333333299"/>
    <s v="Somewhat agree"/>
    <s v="Somewhat agree"/>
    <s v="Somewhat agree"/>
    <s v="I’m 20% less productive when working remotely"/>
    <n v="-3.9619047619047598"/>
    <n v="12.019047619047599"/>
    <n v="16.285714285714299"/>
    <n v="-0.16190476190476399"/>
    <n v="-2.61904761904762"/>
    <n v="6.0285714285714302"/>
    <n v="19.657142857142802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"/>
    <n v="3"/>
    <n v="0.5"/>
    <n v="8"/>
    <n v="1.5"/>
    <n v="3"/>
    <s v="N/A"/>
  </r>
  <r>
    <x v="1"/>
    <n v="21"/>
    <n v="2055.6666666666702"/>
    <s v="Male"/>
    <s v="Electricity, Gas, Water and Waste Services"/>
    <s v="Gas Supply"/>
    <s v="Managers"/>
    <s v="Chief Executives, General Managers and Legislators"/>
    <s v="More than 20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0.46666666666666701"/>
    <n v="-0.93333333333333302"/>
    <s v="Somewhat agree"/>
    <s v="Somewhat agree"/>
    <s v="Somewhat agree"/>
    <s v="I’m 10% less productive when working remotely"/>
    <n v="-4.3333333333333304"/>
    <n v="12.3333333333333"/>
    <n v="17"/>
    <n v="-0.33333333333333498"/>
    <n v="-2.8333333333333299"/>
    <n v="6"/>
    <n v="20.5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0.5"/>
    <n v="8"/>
    <n v="4"/>
    <n v="3"/>
    <s v="N/A"/>
  </r>
  <r>
    <x v="1"/>
    <n v="22"/>
    <n v="2059.86666666667"/>
    <s v="Female"/>
    <s v="Professional, Scientific and Technical Services"/>
    <s v="Professional, Scientific and Technical Services"/>
    <s v="Professionals"/>
    <s v="ICT Professionals"/>
    <s v="Between 20 and 20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.7047619047618996"/>
    <n v="12.647619047618999"/>
    <n v="17.714285714285701"/>
    <n v="-0.50476190476190497"/>
    <n v="-3.0476190476190501"/>
    <n v="5.9714285714285698"/>
    <n v="21.342857142857099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9"/>
    <n v="6"/>
    <n v="0.5"/>
    <n v="9"/>
    <n v="9.5"/>
    <n v="5"/>
    <s v="N/A"/>
  </r>
  <r>
    <x v="1"/>
    <n v="23"/>
    <n v="2064.0666666666698"/>
    <s v="Male"/>
    <s v="Transport, Postal and Warehousing"/>
    <s v="Other Transport"/>
    <s v="Managers"/>
    <s v="Specialist Managers"/>
    <s v="Between 5 and 2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0.6"/>
    <n v="-0.3"/>
    <s v="Somewhat disagree"/>
    <s v="Somewhat agree"/>
    <s v="Strongly agree"/>
    <s v="Somewhat disagree"/>
    <s v="Somewhat agree"/>
    <s v="Strongly agree"/>
    <s v="100% - All of my time"/>
    <n v="3.6"/>
    <s v="Strongly disagree"/>
    <s v="Strongly disagree"/>
    <s v="Strongly disagree"/>
    <s v="I’m 20% more productive when working remotely"/>
    <n v="-5.0761904761904804"/>
    <n v="12.961904761904799"/>
    <n v="18.428571428571399"/>
    <n v="-0.67619047619047501"/>
    <n v="-3.2619047619047601"/>
    <n v="5.9428571428571404"/>
    <n v="22.185714285714301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4"/>
    <n v="3"/>
    <n v="1"/>
    <n v="7.5"/>
    <n v="2"/>
    <n v="2"/>
    <s v="N/A"/>
  </r>
  <r>
    <x v="1"/>
    <n v="24"/>
    <n v="2068.2666666666701"/>
    <s v="Male"/>
    <s v="Retail Trade"/>
    <s v="Food Retailing"/>
    <s v="Sales "/>
    <s v="Sales Support "/>
    <s v="Between 20 and 20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0.8"/>
    <n v="-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.4476190476190398"/>
    <n v="13.2761904761905"/>
    <n v="19.1428571428571"/>
    <n v="-0.84761904761904505"/>
    <n v="-3.4761904761904798"/>
    <n v="5.9142857142857101"/>
    <n v="23.0285714285714"/>
    <n v="3.33333333333332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0"/>
    <n v="4"/>
    <n v="0"/>
    <n v="8"/>
    <n v="12"/>
    <n v="4"/>
    <s v="N/A"/>
  </r>
  <r>
    <x v="1"/>
    <n v="25"/>
    <n v="2072.4666666666699"/>
    <s v="Female"/>
    <s v="Manufacturing"/>
    <s v="Food Product Manufacturing"/>
    <s v="Clerical and administrative "/>
    <s v="Other Clerical and Administrative "/>
    <s v="Between 20 and 20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4.7"/>
    <s v="Strongly agree"/>
    <s v="Somewhat agree"/>
    <s v="Somewhat agree"/>
    <s v="Strongly agree"/>
    <s v="Somewhat agree"/>
    <s v="Strongly agree"/>
    <n v="-0.56666666666666698"/>
    <n v="-1.0833333333333299"/>
    <s v="Somewhat disagree"/>
    <s v="Somewhat disagree"/>
    <s v="Strongly disagree"/>
    <s v="I’m 50% more productive when working remotely (or more)"/>
    <n v="-5.8190476190476303"/>
    <n v="13.590476190476201"/>
    <n v="19.857142857142801"/>
    <n v="-1.0190476190476101"/>
    <n v="-3.6904761904761898"/>
    <n v="5.8857142857142897"/>
    <n v="23.871428571428499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3"/>
    <n v="2"/>
    <n v="1"/>
    <n v="11"/>
    <n v="5"/>
    <n v="2"/>
    <s v="N/A"/>
  </r>
  <r>
    <x v="1"/>
    <n v="26"/>
    <n v="2076.6666666666702"/>
    <s v="Male"/>
    <s v="Wholesale Trade"/>
    <s v="Other Goods Wholesaling"/>
    <s v="Managers"/>
    <s v="Chief Executives, General Managers and Legislators"/>
    <s v="Between 1 and 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5.4"/>
    <s v="Somewhat agree"/>
    <s v="Somewhat agree"/>
    <s v="Somewhat agree"/>
    <s v="Somewhat agree"/>
    <s v="Somewhat agree"/>
    <s v="Somewhat agree"/>
    <n v="-0.66666666666666696"/>
    <n v="-1.2333333333333301"/>
    <s v="Somewhat agree"/>
    <s v="Somewhat agree"/>
    <s v="Somewhat agree"/>
    <s v="I’m 20% less productive when working remotely"/>
    <n v="-6.1904761904761996"/>
    <n v="13.9047619047619"/>
    <n v="20.571428571428601"/>
    <n v="-1.19047619047618"/>
    <n v="-3.90476190476191"/>
    <n v="5.8571428571428603"/>
    <n v="24.714285714285701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10"/>
    <n v="2"/>
    <n v="0"/>
    <n v="10"/>
    <n v="10"/>
    <n v="4"/>
    <s v="N/A"/>
  </r>
  <r>
    <x v="1"/>
    <n v="27"/>
    <n v="2080.86666666667"/>
    <s v="Male"/>
    <s v="Electricity, Gas, Water and Waste Services"/>
    <s v="Gas Supply"/>
    <s v="Managers"/>
    <s v="Chief Executives, General Managers and Legislators"/>
    <s v="More than 20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0.76666666666666705"/>
    <n v="-1.38333333333333"/>
    <s v="Somewhat agree"/>
    <s v="Somewhat agree"/>
    <s v="Somewhat agree"/>
    <s v="I’m 10% less productive when working remotely"/>
    <n v="-6.5619047619047697"/>
    <n v="14.219047619047601"/>
    <n v="21.285714285714299"/>
    <n v="-1.36190476190476"/>
    <n v="-4.1190476190476204"/>
    <n v="5.8285714285714301"/>
    <n v="25.5571428571428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0.5"/>
    <n v="0"/>
    <n v="0"/>
    <n v="8"/>
    <n v="1"/>
    <n v="0"/>
    <s v="N/A"/>
  </r>
  <r>
    <x v="1"/>
    <n v="28"/>
    <n v="2085.0666666666698"/>
    <s v="Female"/>
    <s v="Professional, Scientific and Technical Services"/>
    <s v="Professional, Scientific and Technical Services"/>
    <s v="Professionals"/>
    <s v="ICT Professionals"/>
    <s v="Between 20 and 20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6.9333333333333096"/>
    <n v="14.533333333333299"/>
    <n v="22"/>
    <n v="-1.5333333333333301"/>
    <n v="-4.3333333333333304"/>
    <n v="5.8"/>
    <n v="26.4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8"/>
    <n v="2"/>
    <n v="0.5"/>
    <n v="6"/>
    <n v="10"/>
    <n v="2"/>
    <s v="N/A"/>
  </r>
  <r>
    <x v="1"/>
    <n v="29"/>
    <n v="2089.2666666666701"/>
    <s v="Male"/>
    <s v="Transport, Postal and Warehousing"/>
    <s v="Other Transport"/>
    <s v="Managers"/>
    <s v="Specialist Managers"/>
    <s v="Between 5 and 2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"/>
    <n v="-0.7"/>
    <s v="Somewhat disagree"/>
    <s v="Somewhat agree"/>
    <s v="Strongly agree"/>
    <s v="Somewhat disagree"/>
    <s v="Somewhat agree"/>
    <s v="Strongly agree"/>
    <s v="100% - All of my time"/>
    <n v="4.5999999999999996"/>
    <s v="Strongly disagree"/>
    <s v="Strongly disagree"/>
    <s v="Strongly disagree"/>
    <s v="I’m 20% more productive when working remotely"/>
    <n v="-7.3047619047619099"/>
    <n v="14.847619047619"/>
    <n v="22.714285714285701"/>
    <n v="-1.7047619047619"/>
    <n v="-4.5476190476190501"/>
    <n v="5.7714285714285696"/>
    <n v="27.242857142857101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5"/>
    <n v="2"/>
    <n v="1"/>
    <n v="8"/>
    <n v="6"/>
    <n v="6"/>
    <s v="N/A"/>
  </r>
  <r>
    <x v="1"/>
    <n v="30"/>
    <n v="2093.4666666666699"/>
    <s v="Male"/>
    <s v="Retail Trade"/>
    <s v="Food Retailing"/>
    <s v="Sales "/>
    <s v="Sales Support "/>
    <s v="Between 20 and 20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.2"/>
    <n v="-0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7.6761904761905102"/>
    <n v="15.1619047619048"/>
    <n v="23.428571428571399"/>
    <n v="-1.87619047619047"/>
    <n v="-4.7619047619047601"/>
    <n v="5.7428571428571402"/>
    <n v="28.0857142857143"/>
    <n v="3.33333333333332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0"/>
    <n v="0"/>
    <n v="8"/>
    <n v="5"/>
    <n v="1"/>
    <s v="N/A"/>
  </r>
  <r>
    <x v="1"/>
    <n v="31"/>
    <n v="2097.6666666666702"/>
    <s v="Female"/>
    <s v="Manufacturing"/>
    <s v="Food Product Manufacturing"/>
    <s v="Clerical and administrative "/>
    <s v="Other Clerical and Administrative "/>
    <s v="Between 20 and 20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6.1"/>
    <s v="Strongly agree"/>
    <s v="Somewhat agree"/>
    <s v="Somewhat agree"/>
    <s v="Strongly agree"/>
    <s v="Somewhat agree"/>
    <s v="Strongly agree"/>
    <n v="-0.86666666666666703"/>
    <n v="-1.5333333333333301"/>
    <s v="Somewhat disagree"/>
    <s v="Somewhat disagree"/>
    <s v="Strongly disagree"/>
    <s v="I’m 50% more productive when working remotely (or more)"/>
    <n v="-8.0476190476189995"/>
    <n v="15.476190476190499"/>
    <n v="24.1428571428571"/>
    <n v="-2.0476190476190399"/>
    <n v="-4.9761904761904798"/>
    <n v="5.71428571428571"/>
    <n v="28.928571428571399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.5"/>
    <n v="3"/>
    <n v="2"/>
    <n v="0"/>
    <n v="9.5"/>
    <n v="4"/>
    <n v="3"/>
    <s v="N/A"/>
  </r>
  <r>
    <x v="1"/>
    <n v="32"/>
    <n v="2101.86666666667"/>
    <s v="Male"/>
    <s v="Wholesale Trade"/>
    <s v="Other Goods Wholesaling"/>
    <s v="Managers"/>
    <s v="Chief Executives, General Managers and Legislators"/>
    <s v="Between 1 and 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.8"/>
    <s v="Somewhat agree"/>
    <s v="Somewhat agree"/>
    <s v="Somewhat agree"/>
    <s v="Somewhat agree"/>
    <s v="Somewhat agree"/>
    <s v="Somewhat agree"/>
    <n v="-0.96666666666666701"/>
    <n v="-1.68333333333333"/>
    <s v="Somewhat agree"/>
    <s v="Somewhat agree"/>
    <s v="Somewhat agree"/>
    <s v="I’m 20% less productive when working remotely"/>
    <n v="-8.4190476190476105"/>
    <n v="15.7904761904762"/>
    <n v="24.857142857142801"/>
    <n v="-2.2190476190476098"/>
    <n v="-5.1904761904761898"/>
    <n v="5.6857142857142797"/>
    <n v="29.771428571428501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3.5"/>
    <n v="1"/>
    <n v="0"/>
    <n v="9.5"/>
    <n v="3.5"/>
    <n v="1"/>
    <s v="N/A"/>
  </r>
  <r>
    <x v="1"/>
    <n v="33"/>
    <n v="2106.0666666666698"/>
    <s v="Male"/>
    <s v="Electricity, Gas, Water and Waste Services"/>
    <s v="Gas Supply"/>
    <s v="Managers"/>
    <s v="Chief Executives, General Managers and Legislators"/>
    <s v="More than 20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.06666666666667"/>
    <n v="-1.8333333333333299"/>
    <s v="Somewhat agree"/>
    <s v="Somewhat agree"/>
    <s v="Somewhat agree"/>
    <s v="I’m 10% less productive when working remotely"/>
    <n v="-8.7904761904762108"/>
    <n v="16.104761904761901"/>
    <n v="25.571428571428601"/>
    <n v="-2.39047619047619"/>
    <n v="-5.4047619047618998"/>
    <n v="5.6571428571428601"/>
    <n v="30.6142857142857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6"/>
    <n v="1"/>
    <n v="10"/>
    <n v="5"/>
    <n v="8"/>
    <s v="N/A"/>
  </r>
  <r>
    <x v="1"/>
    <n v="34"/>
    <n v="2110.2666666666701"/>
    <s v="Female"/>
    <s v="Professional, Scientific and Technical Services"/>
    <s v="Professional, Scientific and Technical Services"/>
    <s v="Professionals"/>
    <s v="ICT Professionals"/>
    <s v="Between 20 and 20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9.1619047619048093"/>
    <n v="16.4190476190476"/>
    <n v="26.285714285714299"/>
    <n v="-2.5619047619047599"/>
    <n v="-5.6190476190476204"/>
    <n v="5.6285714285714299"/>
    <n v="31.457142857142799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1"/>
    <n v="1"/>
    <n v="8"/>
    <n v="2"/>
    <n v="1"/>
    <s v="N/A"/>
  </r>
  <r>
    <x v="1"/>
    <n v="35"/>
    <n v="2114.4666666666699"/>
    <s v="Male"/>
    <s v="Transport, Postal and Warehousing"/>
    <s v="Other Transport"/>
    <s v="Managers"/>
    <s v="Specialist Managers"/>
    <s v="Between 5 and 2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.4"/>
    <n v="-1.1000000000000001"/>
    <s v="Somewhat disagree"/>
    <s v="Somewhat agree"/>
    <s v="Strongly agree"/>
    <s v="Somewhat disagree"/>
    <s v="Somewhat agree"/>
    <s v="Strongly agree"/>
    <s v="100% - All of my time"/>
    <n v="5.6"/>
    <s v="Strongly disagree"/>
    <s v="Strongly disagree"/>
    <s v="Strongly disagree"/>
    <s v="I’m 20% more productive when working remotely"/>
    <n v="-9.5333333333332995"/>
    <n v="16.733333333333299"/>
    <n v="27"/>
    <n v="-2.7333333333333298"/>
    <n v="-5.8333333333333304"/>
    <n v="5.6"/>
    <n v="32.299999999999997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5"/>
    <n v="0"/>
    <n v="8"/>
    <n v="4"/>
    <n v="4"/>
    <s v="N/A"/>
  </r>
  <r>
    <x v="1"/>
    <n v="36"/>
    <n v="2118.6666666666702"/>
    <s v="Male"/>
    <s v="Retail Trade"/>
    <s v="Food Retailing"/>
    <s v="Sales "/>
    <s v="Sales Support "/>
    <s v="Between 20 and 20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.6"/>
    <n v="-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9.9047619047619104"/>
    <n v="17.047619047619001"/>
    <n v="27.714285714285701"/>
    <n v="-2.9047619047619002"/>
    <n v="-6.0476190476190501"/>
    <n v="5.5714285714285703"/>
    <n v="33.142857142857103"/>
    <n v="3.33333333333332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4"/>
    <n v="1"/>
    <n v="0.5"/>
    <n v="9"/>
    <n v="5"/>
    <n v="1"/>
    <s v="N/A"/>
  </r>
  <r>
    <x v="1"/>
    <n v="37"/>
    <n v="2122.86666666667"/>
    <s v="Female"/>
    <s v="Manufacturing"/>
    <s v="Food Product Manufacturing"/>
    <s v="Clerical and administrative "/>
    <s v="Other Clerical and Administrative "/>
    <s v="Between 20 and 20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7.5"/>
    <s v="Strongly agree"/>
    <s v="Somewhat agree"/>
    <s v="Somewhat agree"/>
    <s v="Strongly agree"/>
    <s v="Somewhat agree"/>
    <s v="Strongly agree"/>
    <n v="-1.1666666666666701"/>
    <n v="-1.9833333333333301"/>
    <s v="Somewhat disagree"/>
    <s v="Somewhat disagree"/>
    <s v="Strongly disagree"/>
    <s v="I’m 50% more productive when working remotely (or more)"/>
    <n v="-10.2761904761905"/>
    <n v="17.3619047619047"/>
    <n v="28.428571428571399"/>
    <n v="-3.0761904761904701"/>
    <n v="-6.2619047619047601"/>
    <n v="5.54285714285714"/>
    <n v="33.985714285714302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2"/>
    <n v="2"/>
    <n v="0"/>
    <n v="12"/>
    <n v="2"/>
    <n v="3"/>
    <s v="N/A"/>
  </r>
  <r>
    <x v="1"/>
    <n v="38"/>
    <n v="2127.0666666666698"/>
    <s v="Male"/>
    <s v="Wholesale Trade"/>
    <s v="Other Goods Wholesaling"/>
    <s v="Managers"/>
    <s v="Chief Executives, General Managers and Legislators"/>
    <s v="Between 1 and 1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8.1999999999999993"/>
    <s v="Somewhat agree"/>
    <s v="Somewhat agree"/>
    <s v="Somewhat agree"/>
    <s v="Somewhat agree"/>
    <s v="Somewhat agree"/>
    <s v="Somewhat agree"/>
    <n v="-1.2666666666666699"/>
    <n v="-2.1333333333333302"/>
    <s v="Somewhat agree"/>
    <s v="Somewhat agree"/>
    <s v="Somewhat agree"/>
    <s v="I’m 20% less productive when working remotely"/>
    <n v="-10.647619047618999"/>
    <n v="17.676190476190399"/>
    <n v="29.1428571428571"/>
    <n v="-3.2476190476190401"/>
    <n v="-6.4761904761904798"/>
    <n v="5.5142857142857098"/>
    <n v="34.828571428571401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2"/>
    <n v="2"/>
    <n v="3"/>
    <n v="0.5"/>
    <n v="12"/>
    <n v="3"/>
    <n v="3"/>
    <s v="N/A"/>
  </r>
  <r>
    <x v="1"/>
    <n v="39"/>
    <n v="2131.2666666666701"/>
    <s v="Male"/>
    <s v="Electricity, Gas, Water and Waste Services"/>
    <s v="Gas Supply"/>
    <s v="Managers"/>
    <s v="Chief Executives, General Managers and Legislators"/>
    <s v="More than 20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.36666666666667"/>
    <n v="-2.2833333333333301"/>
    <s v="Somewhat agree"/>
    <s v="Somewhat agree"/>
    <s v="Somewhat agree"/>
    <s v="I’m 10% less productive when working remotely"/>
    <n v="-11.019047619047599"/>
    <n v="17.990476190476102"/>
    <n v="29.857142857142801"/>
    <n v="-3.41904761904761"/>
    <n v="-6.6904761904761898"/>
    <n v="5.4857142857142804"/>
    <n v="35.6714285714285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1"/>
    <n v="1"/>
    <n v="9"/>
    <n v="5"/>
    <n v="1"/>
    <s v="N/A"/>
  </r>
  <r>
    <x v="1"/>
    <n v="40"/>
    <n v="2135.4666666666699"/>
    <s v="Female"/>
    <s v="Professional, Scientific and Technical Services"/>
    <s v="Professional, Scientific and Technical Services"/>
    <s v="Professionals"/>
    <s v="ICT Professionals"/>
    <s v="Between 20 and 20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1.3904761904762"/>
    <n v="18.3047619047619"/>
    <n v="30.571428571428601"/>
    <n v="-3.5904761904761999"/>
    <n v="-6.9047619047618998"/>
    <n v="5.4571428571428502"/>
    <n v="36.514285714285698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2"/>
    <n v="9"/>
    <n v="4"/>
    <n v="2"/>
    <s v="N/A"/>
  </r>
  <r>
    <x v="1"/>
    <n v="41"/>
    <n v="2139.6666666666702"/>
    <s v="Male"/>
    <s v="Transport, Postal and Warehousing"/>
    <s v="Other Transport"/>
    <s v="Managers"/>
    <s v="Specialist Managers"/>
    <s v="Between 5 and 2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.8"/>
    <n v="-1.5"/>
    <s v="Somewhat disagree"/>
    <s v="Somewhat agree"/>
    <s v="Strongly agree"/>
    <s v="Somewhat disagree"/>
    <s v="Somewhat agree"/>
    <s v="Strongly agree"/>
    <s v="100% - All of my time"/>
    <n v="6.6"/>
    <s v="Strongly disagree"/>
    <s v="Strongly disagree"/>
    <s v="Strongly disagree"/>
    <s v="I’m 20% more productive when working remotely"/>
    <n v="-11.7619047619048"/>
    <n v="18.619047619047599"/>
    <n v="31.285714285714299"/>
    <n v="-3.7619047619047601"/>
    <n v="-7.1190476190476204"/>
    <n v="5.4285714285714297"/>
    <n v="37.357142857142797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2"/>
    <n v="1"/>
    <n v="0.5"/>
    <n v="10"/>
    <n v="3"/>
    <n v="3"/>
    <s v="N/A"/>
  </r>
  <r>
    <x v="1"/>
    <n v="42"/>
    <n v="2143.86666666667"/>
    <s v="Male"/>
    <s v="Retail Trade"/>
    <s v="Food Retailing"/>
    <s v="Sales "/>
    <s v="Sales Support "/>
    <s v="Between 20 and 20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"/>
    <n v="-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2.133333333333301"/>
    <n v="18.933333333333302"/>
    <n v="32"/>
    <n v="-3.93333333333333"/>
    <n v="-7.3333333333333304"/>
    <n v="5.4"/>
    <n v="38.200000000000003"/>
    <n v="3.33333333333332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.5"/>
    <n v="4"/>
    <n v="1"/>
    <n v="0.5"/>
    <n v="9"/>
    <n v="5"/>
    <n v="2"/>
    <s v="N/A"/>
  </r>
  <r>
    <x v="1"/>
    <n v="43"/>
    <n v="2148.0666666666698"/>
    <s v="Female"/>
    <s v="Manufacturing"/>
    <s v="Food Product Manufacturing"/>
    <s v="Clerical and administrative "/>
    <s v="Other Clerical and Administrative "/>
    <s v="Between 20 and 20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8.9"/>
    <s v="Strongly agree"/>
    <s v="Somewhat agree"/>
    <s v="Somewhat agree"/>
    <s v="Strongly agree"/>
    <s v="Somewhat agree"/>
    <s v="Strongly agree"/>
    <n v="-1.4666666666666699"/>
    <n v="-2.43333333333333"/>
    <s v="Somewhat disagree"/>
    <s v="Somewhat disagree"/>
    <s v="Strongly disagree"/>
    <s v="I’m 50% more productive when working remotely (or more)"/>
    <n v="-12.504761904761899"/>
    <n v="19.247619047619001"/>
    <n v="32.714285714285701"/>
    <n v="-4.1047619047618999"/>
    <n v="-7.5476190476190501"/>
    <n v="5.3714285714285701"/>
    <n v="39.042857142857102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1"/>
    <n v="0"/>
    <n v="10"/>
    <n v="2"/>
    <n v="1"/>
    <s v="N/A"/>
  </r>
  <r>
    <x v="1"/>
    <n v="44"/>
    <n v="2152.2666666666701"/>
    <s v="Male"/>
    <s v="Wholesale Trade"/>
    <s v="Other Goods Wholesaling"/>
    <s v="Managers"/>
    <s v="Chief Executives, General Managers and Legislators"/>
    <s v="Between 1 and 1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9.6"/>
    <s v="Somewhat agree"/>
    <s v="Somewhat agree"/>
    <s v="Somewhat agree"/>
    <s v="Somewhat agree"/>
    <s v="Somewhat agree"/>
    <s v="Somewhat agree"/>
    <n v="-1.56666666666667"/>
    <n v="-2.5833333333333299"/>
    <s v="Somewhat agree"/>
    <s v="Somewhat agree"/>
    <s v="Somewhat agree"/>
    <s v="I’m 20% less productive when working remotely"/>
    <n v="-12.8761904761905"/>
    <n v="19.5619047619047"/>
    <n v="33.428571428571402"/>
    <n v="-4.2761904761904797"/>
    <n v="-7.7619047619047601"/>
    <n v="5.3428571428571399"/>
    <n v="39.8857142857143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1"/>
    <n v="3"/>
    <n v="0"/>
    <n v="8"/>
    <n v="12"/>
    <n v="4"/>
    <s v="N/A"/>
  </r>
  <r>
    <x v="1"/>
    <n v="45"/>
    <n v="2156.4666666666699"/>
    <s v="Male"/>
    <s v="Electricity, Gas, Water and Waste Services"/>
    <s v="Gas Supply"/>
    <s v="Managers"/>
    <s v="Chief Executives, General Managers and Legislators"/>
    <s v="More than 20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.6666666666666701"/>
    <n v="-2.7333333333333298"/>
    <s v="Somewhat agree"/>
    <s v="Somewhat agree"/>
    <s v="Somewhat agree"/>
    <s v="I’m 10% less productive when working remotely"/>
    <n v="-13.247619047619001"/>
    <n v="19.876190476190398"/>
    <n v="34.142857142857103"/>
    <n v="-4.4476190476190398"/>
    <n v="-7.9761904761904798"/>
    <n v="5.3142857142857096"/>
    <n v="40.728571428571399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5"/>
    <n v="2"/>
    <n v="0.5"/>
    <n v="8"/>
    <n v="8"/>
    <n v="2"/>
    <s v="N/A"/>
  </r>
  <r>
    <x v="1"/>
    <n v="46"/>
    <n v="2160.6666666666702"/>
    <s v="Female"/>
    <s v="Professional, Scientific and Technical Services"/>
    <s v="Professional, Scientific and Technical Services"/>
    <s v="Professionals"/>
    <s v="ICT Professionals"/>
    <s v="Between 20 and 20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3.619047619047601"/>
    <n v="20.190476190476101"/>
    <n v="34.857142857142797"/>
    <n v="-4.6190476190476204"/>
    <n v="-8.1904761904761898"/>
    <n v="5.2857142857142803"/>
    <n v="41.571428571428598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5"/>
    <n v="6"/>
    <n v="6"/>
    <n v="2"/>
    <s v="N/A"/>
  </r>
  <r>
    <x v="1"/>
    <n v="47"/>
    <n v="2164.86666666667"/>
    <s v="Male"/>
    <s v="Transport, Postal and Warehousing"/>
    <s v="Other Transport"/>
    <s v="Managers"/>
    <s v="Specialist Managers"/>
    <s v="Between 5 and 2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.2000000000000002"/>
    <n v="-1.9"/>
    <s v="Somewhat disagree"/>
    <s v="Somewhat agree"/>
    <s v="Strongly agree"/>
    <s v="Somewhat disagree"/>
    <s v="Somewhat agree"/>
    <s v="Strongly agree"/>
    <s v="100% - All of my time"/>
    <n v="7.6"/>
    <s v="Strongly disagree"/>
    <s v="Strongly disagree"/>
    <s v="Strongly disagree"/>
    <s v="I’m 20% more productive when working remotely"/>
    <n v="-13.990476190476199"/>
    <n v="20.504761904761899"/>
    <n v="35.571428571428598"/>
    <n v="-4.7904761904761797"/>
    <n v="-8.4047619047618998"/>
    <n v="5.25714285714285"/>
    <n v="42.414285714285697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6"/>
    <n v="2"/>
    <n v="0.5"/>
    <n v="8"/>
    <n v="4"/>
    <n v="2"/>
    <s v="N/A"/>
  </r>
  <r>
    <x v="1"/>
    <n v="48"/>
    <n v="2169.0666666666698"/>
    <s v="Male"/>
    <s v="Retail Trade"/>
    <s v="Food Retailing"/>
    <s v="Sales "/>
    <s v="Sales Support "/>
    <s v="Between 20 and 20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.4"/>
    <n v="-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4.3619047619048"/>
    <n v="20.819047619047598"/>
    <n v="36.285714285714299"/>
    <n v="-4.96190476190477"/>
    <n v="-8.6190476190476506"/>
    <n v="5.2285714285714304"/>
    <n v="43.257142857142803"/>
    <n v="3.33333333333332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.5"/>
    <n v="0.5"/>
    <n v="0"/>
    <n v="9.5"/>
    <n v="2.5"/>
    <n v="0.5"/>
    <s v="N/A"/>
  </r>
  <r>
    <x v="1"/>
    <n v="49"/>
    <n v="2173.2666666666701"/>
    <s v="Female"/>
    <s v="Manufacturing"/>
    <s v="Food Product Manufacturing"/>
    <s v="Clerical and administrative "/>
    <s v="Other Clerical and Administrative "/>
    <s v="Between 20 and 20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0.3"/>
    <s v="Strongly agree"/>
    <s v="Somewhat agree"/>
    <s v="Somewhat agree"/>
    <s v="Strongly agree"/>
    <s v="Somewhat agree"/>
    <s v="Strongly agree"/>
    <n v="-1.7666666666666699"/>
    <n v="-2.8833333333333302"/>
    <s v="Somewhat disagree"/>
    <s v="Somewhat disagree"/>
    <s v="Strongly disagree"/>
    <s v="I’m 50% more productive when working remotely (or more)"/>
    <n v="-14.733333333333301"/>
    <n v="21.133333333333301"/>
    <n v="37"/>
    <n v="-5.1333333333333302"/>
    <n v="-8.8333333333333499"/>
    <n v="5.2"/>
    <n v="44.1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.5"/>
    <n v="3"/>
    <n v="2"/>
    <n v="0.5"/>
    <n v="9"/>
    <n v="4"/>
    <n v="2"/>
    <s v="N/A"/>
  </r>
  <r>
    <x v="1"/>
    <n v="50"/>
    <n v="2177.4666666666699"/>
    <s v="Male"/>
    <s v="Wholesale Trade"/>
    <s v="Other Goods Wholesaling"/>
    <s v="Managers"/>
    <s v="Chief Executives, General Managers and Legislators"/>
    <s v="Between 1 and 1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1"/>
    <s v="Somewhat agree"/>
    <s v="Somewhat agree"/>
    <s v="Somewhat agree"/>
    <s v="Somewhat agree"/>
    <s v="Somewhat agree"/>
    <s v="Somewhat agree"/>
    <n v="-1.86666666666667"/>
    <n v="-3.0333333333333301"/>
    <s v="Somewhat agree"/>
    <s v="Somewhat agree"/>
    <s v="Somewhat agree"/>
    <s v="I’m 20% less productive when working remotely"/>
    <n v="-15.104761904761901"/>
    <n v="21.447619047619"/>
    <n v="37.714285714285701"/>
    <n v="-5.3047619047619099"/>
    <n v="-9.0476190476190492"/>
    <n v="5.1714285714285699"/>
    <n v="44.9428571428571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2"/>
    <n v="0"/>
    <n v="0"/>
    <n v="10"/>
    <n v="4"/>
    <n v="2"/>
    <s v="N/A"/>
  </r>
  <r>
    <x v="1"/>
    <n v="51"/>
    <n v="2181.6666666666702"/>
    <s v="Male"/>
    <s v="Electricity, Gas, Water and Waste Services"/>
    <s v="Gas Supply"/>
    <s v="Managers"/>
    <s v="Chief Executives, General Managers and Legislators"/>
    <s v="More than 20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.9666666666666699"/>
    <n v="-3.18333333333333"/>
    <s v="Somewhat agree"/>
    <s v="Somewhat agree"/>
    <s v="Somewhat agree"/>
    <s v="I’m 10% less productive when working remotely"/>
    <n v="-15.476190476190499"/>
    <n v="21.761904761904699"/>
    <n v="38.428571428571402"/>
    <n v="-5.4761904761904701"/>
    <n v="-9.2619047619047503"/>
    <n v="5.1428571428571397"/>
    <n v="45.785714285714299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1"/>
    <n v="3"/>
    <n v="0"/>
    <n v="12"/>
    <n v="7"/>
    <n v="3"/>
    <s v="N/A"/>
  </r>
  <r>
    <x v="1"/>
    <n v="52"/>
    <n v="2185.86666666667"/>
    <s v="Female"/>
    <s v="Professional, Scientific and Technical Services"/>
    <s v="Professional, Scientific and Technical Services"/>
    <s v="Professionals"/>
    <s v="ICT Professionals"/>
    <s v="Between 20 and 20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5.847619047619"/>
    <n v="22.076190476190401"/>
    <n v="39.142857142857103"/>
    <n v="-5.6476190476190498"/>
    <n v="-9.4761904761904496"/>
    <n v="5.1142857142857103"/>
    <n v="46.628571428571398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6"/>
    <n v="3"/>
    <n v="0"/>
    <n v="7"/>
    <n v="6"/>
    <n v="3"/>
    <s v="N/A"/>
  </r>
  <r>
    <x v="1"/>
    <n v="53"/>
    <n v="2190.0666666666698"/>
    <s v="Male"/>
    <s v="Transport, Postal and Warehousing"/>
    <s v="Other Transport"/>
    <s v="Managers"/>
    <s v="Specialist Managers"/>
    <s v="Between 5 and 2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.6"/>
    <n v="-2.2999999999999998"/>
    <s v="Somewhat disagree"/>
    <s v="Somewhat agree"/>
    <s v="Strongly agree"/>
    <s v="Somewhat disagree"/>
    <s v="Somewhat agree"/>
    <s v="Strongly agree"/>
    <s v="100% - All of my time"/>
    <n v="8.6"/>
    <s v="Strongly disagree"/>
    <s v="Strongly disagree"/>
    <s v="Strongly disagree"/>
    <s v="I’m 20% more productive when working remotely"/>
    <n v="-16.219047619047601"/>
    <n v="22.3904761904761"/>
    <n v="39.857142857142897"/>
    <n v="-5.8190476190476099"/>
    <n v="-9.6904761904761507"/>
    <n v="5.0857142857142801"/>
    <n v="47.471428571428604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0"/>
    <n v="0.5"/>
    <n v="10"/>
    <n v="2"/>
    <n v="1"/>
    <s v="N/A"/>
  </r>
  <r>
    <x v="1"/>
    <n v="54"/>
    <n v="2194.2666666666701"/>
    <s v="Male"/>
    <s v="Retail Trade"/>
    <s v="Food Retailing"/>
    <s v="Sales "/>
    <s v="Sales Support "/>
    <s v="Between 20 and 20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.8"/>
    <n v="-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6.590476190476199"/>
    <n v="22.704761904761899"/>
    <n v="40.571428571428598"/>
    <n v="-5.9904761904761896"/>
    <n v="-9.9047619047619495"/>
    <n v="5.0571428571428498"/>
    <n v="48.314285714285703"/>
    <n v="3.33333333333332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3"/>
    <n v="17.5"/>
    <n v="3"/>
    <n v="0"/>
    <n v="2"/>
    <n v="18"/>
    <n v="4"/>
    <s v="N/A"/>
  </r>
  <r>
    <x v="1"/>
    <n v="55"/>
    <n v="2198.4666666666699"/>
    <s v="Female"/>
    <s v="Manufacturing"/>
    <s v="Food Product Manufacturing"/>
    <s v="Clerical and administrative "/>
    <s v="Other Clerical and Administrative "/>
    <s v="Between 20 and 20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1.7"/>
    <s v="Strongly agree"/>
    <s v="Somewhat agree"/>
    <s v="Somewhat agree"/>
    <s v="Strongly agree"/>
    <s v="Somewhat agree"/>
    <s v="Strongly agree"/>
    <n v="-2.06666666666667"/>
    <n v="-3.3333333333333299"/>
    <s v="Somewhat disagree"/>
    <s v="Somewhat disagree"/>
    <s v="Strongly disagree"/>
    <s v="I’m 50% more productive when working remotely (or more)"/>
    <n v="-16.961904761904801"/>
    <n v="23.019047619047601"/>
    <n v="41.285714285714299"/>
    <n v="-6.1619047619047604"/>
    <n v="-10.119047619047601"/>
    <n v="5.0285714285714302"/>
    <n v="49.157142857142802"/>
    <n v="3.33333333333332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11"/>
    <n v="1.5"/>
    <n v="0"/>
    <n v="10"/>
    <n v="10"/>
    <n v="4"/>
    <s v="N/A"/>
  </r>
  <r>
    <x v="1"/>
    <n v="56"/>
    <n v="2202.6666666666702"/>
    <s v="Male"/>
    <s v="Wholesale Trade"/>
    <s v="Other Goods Wholesaling"/>
    <s v="Managers"/>
    <s v="Chief Executives, General Managers and Legislators"/>
    <s v="Between 1 and 1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2.4"/>
    <s v="Somewhat agree"/>
    <s v="Somewhat agree"/>
    <s v="Somewhat agree"/>
    <s v="Somewhat agree"/>
    <s v="Somewhat agree"/>
    <s v="Somewhat agree"/>
    <n v="-2.1666666666666701"/>
    <n v="-3.4833333333333298"/>
    <s v="Somewhat agree"/>
    <s v="Somewhat agree"/>
    <s v="Somewhat agree"/>
    <s v="I’m 20% less productive when working remotely"/>
    <n v="-17.3333333333333"/>
    <n v="23.3333333333333"/>
    <n v="42"/>
    <n v="-6.3333333333333401"/>
    <n v="-10.3333333333333"/>
    <n v="5"/>
    <n v="50"/>
    <n v="3.33333333333332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8"/>
    <n v="0.5"/>
    <n v="0.5"/>
    <n v="8"/>
    <n v="10"/>
    <n v="0.5"/>
    <s v="N/A"/>
  </r>
  <r>
    <x v="1"/>
    <n v="57"/>
    <n v="2206.86666666667"/>
    <s v="Male"/>
    <s v="Electricity, Gas, Water and Waste Services"/>
    <s v="Gas Supply"/>
    <s v="Managers"/>
    <s v="Chief Executives, General Managers and Legislators"/>
    <s v="More than 20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.2666666666666702"/>
    <n v="-3.6333333333333302"/>
    <s v="Somewhat agree"/>
    <s v="Somewhat agree"/>
    <s v="Somewhat agree"/>
    <s v="I’m 10% less productive when working remotely"/>
    <n v="-17.704761904761899"/>
    <n v="23.647619047618999"/>
    <n v="42.714285714285701"/>
    <n v="-6.5047619047619003"/>
    <n v="-10.547619047618999"/>
    <n v="4.9714285714285698"/>
    <n v="50.842857142857099"/>
    <n v="3.33333333333332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2"/>
    <n v="0"/>
    <n v="8"/>
    <n v="3"/>
    <n v="3"/>
    <s v="N/A"/>
  </r>
  <r>
    <x v="1"/>
    <n v="58"/>
    <n v="2211.0666666666698"/>
    <s v="Female"/>
    <s v="Professional, Scientific and Technical Services"/>
    <s v="Professional, Scientific and Technical Services"/>
    <s v="Professionals"/>
    <s v="ICT Professionals"/>
    <s v="Between 20 and 20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8.076190476190501"/>
    <n v="23.961904761904702"/>
    <n v="43.428571428571402"/>
    <n v="-6.67619047619048"/>
    <n v="-10.761904761904701"/>
    <n v="4.9428571428571404"/>
    <n v="51.685714285714297"/>
    <n v="3.33333333333332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0"/>
    <n v="0.3"/>
    <n v="7.5"/>
    <n v="6"/>
    <n v="0"/>
    <s v="N/A"/>
  </r>
  <r>
    <x v="1"/>
    <n v="59"/>
    <n v="2215.2666666666701"/>
    <s v="Male"/>
    <s v="Transport, Postal and Warehousing"/>
    <s v="Other Transport"/>
    <s v="Managers"/>
    <s v="Specialist Managers"/>
    <s v="Between 5 and 2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"/>
    <n v="-2.7"/>
    <s v="Somewhat disagree"/>
    <s v="Somewhat agree"/>
    <s v="Strongly agree"/>
    <s v="Somewhat disagree"/>
    <s v="Somewhat agree"/>
    <s v="Strongly agree"/>
    <s v="100% - All of my time"/>
    <n v="9.6"/>
    <s v="Strongly disagree"/>
    <s v="Strongly disagree"/>
    <s v="Strongly disagree"/>
    <s v="I’m 20% more productive when working remotely"/>
    <n v="-18.447619047619"/>
    <n v="24.276190476190401"/>
    <n v="44.142857142857103"/>
    <n v="-6.8476190476190402"/>
    <n v="-10.9761904761904"/>
    <n v="4.9142857142857101"/>
    <n v="52.528571428571396"/>
    <n v="3.33333333333332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5"/>
    <n v="2"/>
    <n v="0.5"/>
    <n v="6"/>
    <n v="7"/>
    <n v="3"/>
    <s v="N/A"/>
  </r>
  <r>
    <x v="1"/>
    <n v="60"/>
    <n v="2219.4666666666699"/>
    <s v="Male"/>
    <s v="Retail Trade"/>
    <s v="Food Retailing"/>
    <s v="Sales "/>
    <s v="Sales Support "/>
    <s v="Between 20 and 20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.2"/>
    <n v="-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8.819047619047598"/>
    <n v="24.5904761904761"/>
    <n v="44.857142857142897"/>
    <n v="-7.0190476190476003"/>
    <n v="-11.190476190476099"/>
    <n v="4.8857142857142799"/>
    <n v="53.3714285714286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5"/>
    <n v="0"/>
    <n v="9"/>
    <n v="4"/>
    <n v="5"/>
    <s v="N/A"/>
  </r>
  <r>
    <x v="1"/>
    <n v="61"/>
    <n v="2223.6666666666702"/>
    <s v="Female"/>
    <s v="Manufacturing"/>
    <s v="Food Product Manufacturing"/>
    <s v="Clerical and administrative "/>
    <s v="Other Clerical and Administrative "/>
    <s v="Between 20 and 20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3.1"/>
    <s v="Strongly agree"/>
    <s v="Somewhat agree"/>
    <s v="Somewhat agree"/>
    <s v="Strongly agree"/>
    <s v="Somewhat agree"/>
    <s v="Strongly agree"/>
    <n v="-2.3666666666666698"/>
    <n v="-3.7833333333333301"/>
    <s v="Somewhat disagree"/>
    <s v="Somewhat disagree"/>
    <s v="Strongly disagree"/>
    <s v="I’m 50% more productive when working remotely (or more)"/>
    <n v="-19.1904761904762"/>
    <n v="24.904761904761902"/>
    <n v="45.571428571428598"/>
    <n v="-7.1904761904762102"/>
    <n v="-11.4047619047619"/>
    <n v="4.8571428571428497"/>
    <n v="54.2142857142857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2"/>
    <n v="1"/>
    <n v="0.5"/>
    <n v="10"/>
    <n v="3"/>
    <n v="2"/>
    <s v="N/A"/>
  </r>
  <r>
    <x v="1"/>
    <n v="62"/>
    <n v="2227.86666666667"/>
    <s v="Male"/>
    <s v="Wholesale Trade"/>
    <s v="Other Goods Wholesaling"/>
    <s v="Managers"/>
    <s v="Chief Executives, General Managers and Legislators"/>
    <s v="Between 1 and 1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.8"/>
    <s v="Somewhat agree"/>
    <s v="Somewhat agree"/>
    <s v="Somewhat agree"/>
    <s v="Somewhat agree"/>
    <s v="Somewhat agree"/>
    <s v="Somewhat agree"/>
    <n v="-2.4666666666666699"/>
    <n v="-3.93333333333333"/>
    <s v="Somewhat agree"/>
    <s v="Somewhat agree"/>
    <s v="Somewhat agree"/>
    <s v="I’m 20% less productive when working remotely"/>
    <n v="-19.561904761904799"/>
    <n v="25.219047619047601"/>
    <n v="46.285714285714299"/>
    <n v="-7.3619047619048104"/>
    <n v="-11.619047619047601"/>
    <n v="4.8285714285714301"/>
    <n v="55.0571428571428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2"/>
    <n v="1"/>
    <n v="0"/>
    <n v="10"/>
    <n v="2"/>
    <n v="1"/>
    <s v="N/A"/>
  </r>
  <r>
    <x v="1"/>
    <n v="63"/>
    <n v="2232.0666666666698"/>
    <s v="Male"/>
    <s v="Electricity, Gas, Water and Waste Services"/>
    <s v="Gas Supply"/>
    <s v="Managers"/>
    <s v="Chief Executives, General Managers and Legislators"/>
    <s v="More than 21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.56666666666667"/>
    <n v="-4.0833333333333304"/>
    <s v="Somewhat agree"/>
    <s v="Somewhat agree"/>
    <s v="Somewhat agree"/>
    <s v="I’m 10% less productive when working remotely"/>
    <n v="-19.933333333333302"/>
    <n v="25.533333333333299"/>
    <n v="47"/>
    <n v="-7.5333333333333004"/>
    <n v="-11.8333333333333"/>
    <n v="4.8"/>
    <n v="55.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"/>
    <n v="2"/>
    <n v="1"/>
    <n v="9"/>
    <n v="3"/>
    <n v="2"/>
    <s v="N/A"/>
  </r>
  <r>
    <x v="1"/>
    <n v="64"/>
    <n v="2236.2666666666701"/>
    <s v="Female"/>
    <s v="Professional, Scientific and Technical Services"/>
    <s v="Professional, Scientific and Technical Services"/>
    <s v="Professionals"/>
    <s v="ICT Professionals"/>
    <s v="Between 20 and 20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0.3047619047619"/>
    <n v="25.847619047618998"/>
    <n v="47.714285714285701"/>
    <n v="-7.7047619047619103"/>
    <n v="-12.047619047618999"/>
    <n v="4.7714285714285696"/>
    <n v="56.74285714285709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3"/>
    <n v="18"/>
    <n v="2"/>
    <n v="1"/>
    <n v="6"/>
    <n v="15"/>
    <n v="2"/>
    <s v="N/A"/>
  </r>
  <r>
    <x v="1"/>
    <n v="65"/>
    <n v="2240.4666666666699"/>
    <s v="Male"/>
    <s v="Transport, Postal and Warehousing"/>
    <s v="Other Transport"/>
    <s v="Managers"/>
    <s v="Specialist Managers"/>
    <s v="Between 5 and 2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.4"/>
    <n v="-3.1"/>
    <s v="Somewhat disagree"/>
    <s v="Somewhat agree"/>
    <s v="Strongly agree"/>
    <s v="Somewhat disagree"/>
    <s v="Somewhat agree"/>
    <s v="Strongly agree"/>
    <s v="100% - All of my time"/>
    <n v="10.6"/>
    <s v="Strongly disagree"/>
    <s v="Strongly disagree"/>
    <s v="Strongly disagree"/>
    <s v="I’m 20% more productive when working remotely"/>
    <n v="-20.676190476190499"/>
    <n v="26.161904761904701"/>
    <n v="48.428571428571402"/>
    <n v="-7.8761904761905104"/>
    <n v="-12.261904761904701"/>
    <n v="4.7428571428571402"/>
    <n v="57.585714285714303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2"/>
    <n v="1"/>
    <n v="1"/>
    <n v="10"/>
    <n v="2"/>
    <n v="1.5"/>
    <s v="N/A"/>
  </r>
  <r>
    <x v="1"/>
    <n v="66"/>
    <n v="2244.6666666666702"/>
    <s v="Male"/>
    <s v="Retail Trade"/>
    <s v="Food Retailing"/>
    <s v="Sales "/>
    <s v="Sales Support "/>
    <s v="Between 20 and 20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.6"/>
    <n v="-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1.047619047619001"/>
    <n v="26.4761904761904"/>
    <n v="49.142857142857103"/>
    <n v="-8.0476190476189995"/>
    <n v="-12.4761904761904"/>
    <n v="4.71428571428571"/>
    <n v="58.4285714285714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.5"/>
    <n v="2"/>
    <n v="0.5"/>
    <n v="8.5"/>
    <n v="3.5"/>
    <n v="2.5"/>
    <s v="N/A"/>
  </r>
  <r>
    <x v="1"/>
    <n v="67"/>
    <n v="2248.86666666667"/>
    <s v="Female"/>
    <s v="Manufacturing"/>
    <s v="Food Product Manufacturing"/>
    <s v="Clerical and administrative "/>
    <s v="Other Clerical and Administrative "/>
    <s v="Between 20 and 21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4.5"/>
    <s v="Strongly agree"/>
    <s v="Somewhat agree"/>
    <s v="Somewhat agree"/>
    <s v="Strongly agree"/>
    <s v="Somewhat agree"/>
    <s v="Strongly agree"/>
    <n v="-2.6666666666666701"/>
    <n v="-4.2333333333333298"/>
    <s v="Somewhat disagree"/>
    <s v="Somewhat disagree"/>
    <s v="Strongly disagree"/>
    <s v="I’m 50% more productive when working remotely (or more)"/>
    <n v="-21.4190476190476"/>
    <n v="26.790476190476099"/>
    <n v="49.857142857142897"/>
    <n v="-8.2190476190476094"/>
    <n v="-12.690476190476099"/>
    <n v="4.6857142857142797"/>
    <n v="59.2714285714286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0"/>
    <n v="4"/>
    <n v="0"/>
    <n v="8"/>
    <n v="10"/>
    <n v="6"/>
    <s v="N/A"/>
  </r>
  <r>
    <x v="1"/>
    <n v="68"/>
    <n v="2253.0666666666698"/>
    <s v="Male"/>
    <s v="Wholesale Trade"/>
    <s v="Other Goods Wholesaling"/>
    <s v="Managers"/>
    <s v="Chief Executives, General Managers and Legislators"/>
    <s v="Between 1 and 1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5.2"/>
    <s v="Somewhat agree"/>
    <s v="Somewhat agree"/>
    <s v="Somewhat agree"/>
    <s v="Somewhat agree"/>
    <s v="Somewhat agree"/>
    <s v="Somewhat agree"/>
    <n v="-2.7666666666666702"/>
    <n v="-4.3833333333333302"/>
    <s v="Somewhat agree"/>
    <s v="Somewhat agree"/>
    <s v="Somewhat agree"/>
    <s v="I’m 20% less productive when working remotely"/>
    <n v="-21.790476190476198"/>
    <n v="27.104761904761901"/>
    <n v="50.571428571428598"/>
    <n v="-8.3904761904762104"/>
    <n v="-12.9047619047619"/>
    <n v="4.6571428571428504"/>
    <n v="60.1142857142857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4"/>
    <n v="2"/>
    <n v="0.5"/>
    <n v="6"/>
    <n v="6"/>
    <n v="4"/>
    <s v="N/A"/>
  </r>
  <r>
    <x v="1"/>
    <n v="69"/>
    <n v="2257.2666666666701"/>
    <s v="Male"/>
    <s v="Electricity, Gas, Water and Waste Services"/>
    <s v="Gas Supply"/>
    <s v="Managers"/>
    <s v="Chief Executives, General Managers and Legislators"/>
    <s v="More than 21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.8666666666666698"/>
    <n v="-4.5333333333333297"/>
    <s v="Somewhat agree"/>
    <s v="Somewhat agree"/>
    <s v="Somewhat agree"/>
    <s v="I’m 10% less productive when working remotely"/>
    <n v="-22.1619047619048"/>
    <n v="27.4190476190476"/>
    <n v="51.285714285714299"/>
    <n v="-8.5619047619048008"/>
    <n v="-13.119047619047601"/>
    <n v="4.6285714285714299"/>
    <n v="60.9571428571427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.5"/>
    <n v="1"/>
    <n v="1"/>
    <n v="0.5"/>
    <n v="8.5"/>
    <n v="3"/>
    <n v="2"/>
    <s v="N/A"/>
  </r>
  <r>
    <x v="1"/>
    <n v="70"/>
    <n v="2261.4666666666699"/>
    <s v="Female"/>
    <s v="Professional, Scientific and Technical Services"/>
    <s v="Professional, Scientific and Technical Services"/>
    <s v="Professionals"/>
    <s v="ICT Professionals"/>
    <s v="Between 20 and 21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2.533333333333299"/>
    <n v="27.733333333333299"/>
    <n v="52"/>
    <n v="-8.7333333333333094"/>
    <n v="-13.3333333333333"/>
    <n v="4.5999999999999996"/>
    <n v="61.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.5"/>
    <n v="9"/>
    <n v="2"/>
    <n v="3"/>
    <s v="N/A"/>
  </r>
  <r>
    <x v="1"/>
    <n v="71"/>
    <n v="2265.6666666666702"/>
    <s v="Male"/>
    <s v="Transport, Postal and Warehousing"/>
    <s v="Other Transport"/>
    <s v="Managers"/>
    <s v="Specialist Managers"/>
    <s v="Between 5 and 3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.8"/>
    <n v="-3.5"/>
    <s v="Somewhat disagree"/>
    <s v="Somewhat agree"/>
    <s v="Strongly agree"/>
    <s v="Somewhat disagree"/>
    <s v="Somewhat agree"/>
    <s v="Strongly agree"/>
    <s v="100% - All of my time"/>
    <n v="11.6"/>
    <s v="Strongly disagree"/>
    <s v="Strongly disagree"/>
    <s v="Strongly disagree"/>
    <s v="I’m 20% more productive when working remotely"/>
    <n v="-22.904761904761902"/>
    <n v="28.047619047619001"/>
    <n v="52.714285714285701"/>
    <n v="-8.9047619047619104"/>
    <n v="-13.547619047618999"/>
    <n v="4.5714285714285703"/>
    <n v="62.642857142857103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0"/>
    <n v="9"/>
    <n v="2"/>
    <n v="2"/>
    <s v="N/A"/>
  </r>
  <r>
    <x v="1"/>
    <n v="72"/>
    <n v="2269.86666666667"/>
    <s v="Male"/>
    <s v="Retail Trade"/>
    <s v="Food Retailing"/>
    <s v="Sales "/>
    <s v="Sales Support "/>
    <s v="Between 20 and 21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"/>
    <n v="-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3.2761904761905"/>
    <n v="28.3619047619047"/>
    <n v="53.428571428571402"/>
    <n v="-9.0761904761905008"/>
    <n v="-13.761904761904701"/>
    <n v="4.54285714285714"/>
    <n v="63.4857142857143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5.5"/>
    <n v="2"/>
    <n v="0"/>
    <n v="8"/>
    <n v="8"/>
    <n v="2"/>
    <s v="N/A"/>
  </r>
  <r>
    <x v="1"/>
    <n v="73"/>
    <n v="2274.0666666666698"/>
    <s v="Female"/>
    <s v="Manufacturing"/>
    <s v="Food Product Manufacturing"/>
    <s v="Clerical and administrative "/>
    <s v="Other Clerical and Administrative "/>
    <s v="Between 20 and 21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5.9"/>
    <s v="Strongly agree"/>
    <s v="Somewhat agree"/>
    <s v="Somewhat agree"/>
    <s v="Strongly agree"/>
    <s v="Somewhat agree"/>
    <s v="Strongly agree"/>
    <n v="-2.9666666666666699"/>
    <n v="-4.68333333333333"/>
    <s v="Somewhat disagree"/>
    <s v="Somewhat disagree"/>
    <s v="Strongly disagree"/>
    <s v="I’m 50% more productive when working remotely (or more)"/>
    <n v="-23.647619047618999"/>
    <n v="28.676190476190399"/>
    <n v="54.142857142857103"/>
    <n v="-9.2476190476190094"/>
    <n v="-13.9761904761904"/>
    <n v="4.5142857142857098"/>
    <n v="64.328571428571394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1"/>
    <n v="9"/>
    <n v="4"/>
    <n v="2"/>
    <s v="N/A"/>
  </r>
  <r>
    <x v="1"/>
    <n v="74"/>
    <n v="2278.2666666666701"/>
    <s v="Male"/>
    <s v="Wholesale Trade"/>
    <s v="Other Goods Wholesaling"/>
    <s v="Managers"/>
    <s v="Chief Executives, General Managers and Legislators"/>
    <s v="Between 1 and 1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6.600000000000001"/>
    <s v="Somewhat agree"/>
    <s v="Somewhat agree"/>
    <s v="Somewhat agree"/>
    <s v="Somewhat agree"/>
    <s v="Somewhat agree"/>
    <s v="Somewhat agree"/>
    <n v="-3.06666666666667"/>
    <n v="-4.8333333333333304"/>
    <s v="Somewhat agree"/>
    <s v="Somewhat agree"/>
    <s v="Somewhat agree"/>
    <s v="I’m 20% less productive when working remotely"/>
    <n v="-24.019047619047601"/>
    <n v="28.990476190476102"/>
    <n v="54.857142857142897"/>
    <n v="-9.4190476190476105"/>
    <n v="-14.190476190476099"/>
    <n v="4.4857142857142804"/>
    <n v="65.171428571428606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3"/>
    <n v="0.5"/>
    <n v="9"/>
    <n v="3"/>
    <n v="5"/>
    <s v="N/A"/>
  </r>
  <r>
    <x v="1"/>
    <n v="75"/>
    <n v="2282.4666666666699"/>
    <s v="Male"/>
    <s v="Electricity, Gas, Water and Waste Services"/>
    <s v="Gas Supply"/>
    <s v="Managers"/>
    <s v="Chief Executives, General Managers and Legislators"/>
    <s v="More than 21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.1666666666666701"/>
    <n v="-4.9833333333333298"/>
    <s v="Somewhat agree"/>
    <s v="Somewhat agree"/>
    <s v="Somewhat agree"/>
    <s v="I’m 10% less productive when working remotely"/>
    <n v="-24.3904761904762"/>
    <n v="29.3047619047619"/>
    <n v="55.571428571428598"/>
    <n v="-9.5904761904762008"/>
    <n v="-14.4047619047619"/>
    <n v="4.4571428571428502"/>
    <n v="66.014285714285705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3"/>
    <n v="0"/>
    <n v="6"/>
    <n v="6"/>
    <n v="4"/>
    <s v="N/A"/>
  </r>
  <r>
    <x v="1"/>
    <n v="76"/>
    <n v="2286.6666666666702"/>
    <s v="Female"/>
    <s v="Professional, Scientific and Technical Services"/>
    <s v="Professional, Scientific and Technical Services"/>
    <s v="Professionals"/>
    <s v="ICT Professionals"/>
    <s v="Between 20 and 21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4.761904761904798"/>
    <n v="29.619047619047599"/>
    <n v="56.285714285714299"/>
    <n v="-9.7619047619048107"/>
    <n v="-14.619047619047601"/>
    <n v="4.4285714285714199"/>
    <n v="66.857142857142904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5"/>
    <n v="0.5"/>
    <n v="0"/>
    <n v="7.5"/>
    <n v="7"/>
    <n v="0.5"/>
    <s v="N/A"/>
  </r>
  <r>
    <x v="1"/>
    <n v="77"/>
    <n v="2290.86666666667"/>
    <s v="Male"/>
    <s v="Transport, Postal and Warehousing"/>
    <s v="Other Transport"/>
    <s v="Managers"/>
    <s v="Specialist Managers"/>
    <s v="Between 5 and 3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.2"/>
    <n v="-3.9"/>
    <s v="Somewhat disagree"/>
    <s v="Somewhat agree"/>
    <s v="Strongly agree"/>
    <s v="Somewhat disagree"/>
    <s v="Somewhat agree"/>
    <s v="Strongly agree"/>
    <s v="100% - All of my time"/>
    <n v="12.6"/>
    <s v="Strongly disagree"/>
    <s v="Strongly disagree"/>
    <s v="Strongly disagree"/>
    <s v="I’m 20% more productive when working remotely"/>
    <n v="-25.133333333333301"/>
    <n v="29.933333333333302"/>
    <n v="57"/>
    <n v="-9.9333333333333105"/>
    <n v="-14.8333333333333"/>
    <n v="4.4000000000000004"/>
    <n v="67.7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4"/>
    <n v="1"/>
    <n v="2"/>
    <n v="7"/>
    <n v="3"/>
    <n v="1"/>
    <s v="N/A"/>
  </r>
  <r>
    <x v="1"/>
    <n v="78"/>
    <n v="2295.0666666666698"/>
    <s v="Male"/>
    <s v="Retail Trade"/>
    <s v="Food Retailing"/>
    <s v="Sales "/>
    <s v="Sales Support "/>
    <s v="Between 20 and 21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.4000000000000004"/>
    <n v="-4.099999999999999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5.504761904761899"/>
    <n v="30.247619047619001"/>
    <n v="57.714285714285701"/>
    <n v="-10.104761904761901"/>
    <n v="-15.047619047618999"/>
    <n v="4.3714285714285701"/>
    <n v="68.5428571428571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1"/>
    <n v="1"/>
    <n v="0"/>
    <n v="5"/>
    <n v="1"/>
    <n v="1"/>
    <s v="N/A"/>
  </r>
  <r>
    <x v="1"/>
    <n v="79"/>
    <n v="2299.2666666666701"/>
    <s v="Female"/>
    <s v="Manufacturing"/>
    <s v="Food Product Manufacturing"/>
    <s v="Clerical and administrative "/>
    <s v="Other Clerical and Administrative "/>
    <s v="Between 20 and 21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7.3"/>
    <s v="Strongly agree"/>
    <s v="Somewhat agree"/>
    <s v="Somewhat agree"/>
    <s v="Strongly agree"/>
    <s v="Somewhat agree"/>
    <s v="Strongly agree"/>
    <n v="-3.2666666666666702"/>
    <n v="-5.1333333333333302"/>
    <s v="Somewhat disagree"/>
    <s v="Somewhat disagree"/>
    <s v="Strongly disagree"/>
    <s v="I’m 50% more productive when working remotely (or more)"/>
    <n v="-25.876190476190501"/>
    <n v="30.5619047619047"/>
    <n v="58.428571428571402"/>
    <n v="-10.2761904761905"/>
    <n v="-15.261904761904701"/>
    <n v="4.3428571428571399"/>
    <n v="69.3857142857143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1"/>
    <n v="4"/>
    <n v="0.5"/>
    <n v="7"/>
    <n v="3"/>
    <n v="4"/>
    <s v="N/A"/>
  </r>
  <r>
    <x v="1"/>
    <n v="80"/>
    <n v="2303.4666666666699"/>
    <s v="Male"/>
    <s v="Wholesale Trade"/>
    <s v="Other Goods Wholesaling"/>
    <s v="Managers"/>
    <s v="Chief Executives, General Managers and Legislators"/>
    <s v="Between 1 and 1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8"/>
    <s v="Somewhat agree"/>
    <s v="Somewhat agree"/>
    <s v="Somewhat agree"/>
    <s v="Somewhat agree"/>
    <s v="Somewhat agree"/>
    <s v="Somewhat agree"/>
    <n v="-3.3666666666666698"/>
    <n v="-5.2833333333333297"/>
    <s v="Somewhat agree"/>
    <s v="Somewhat agree"/>
    <s v="Somewhat agree"/>
    <s v="I’m 20% less productive when working remotely"/>
    <n v="-26.247619047619001"/>
    <n v="30.876190476190398"/>
    <n v="59.142857142857103"/>
    <n v="-10.447619047619"/>
    <n v="-15.4761904761904"/>
    <n v="4.3142857142857096"/>
    <n v="70.2285714285713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1"/>
    <n v="1"/>
    <n v="0"/>
    <n v="11"/>
    <n v="2"/>
    <n v="1"/>
    <s v="N/A"/>
  </r>
  <r>
    <x v="1"/>
    <n v="81"/>
    <n v="2307.6666666666702"/>
    <s v="Male"/>
    <s v="Electricity, Gas, Water and Waste Services"/>
    <s v="Gas Supply"/>
    <s v="Managers"/>
    <s v="Chief Executives, General Managers and Legislators"/>
    <s v="More than 21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.4666666666666699"/>
    <n v="-5.43333333333333"/>
    <s v="Somewhat agree"/>
    <s v="Somewhat agree"/>
    <s v="Somewhat agree"/>
    <s v="I’m 10% less productive when working remotely"/>
    <n v="-26.619047619047599"/>
    <n v="31.190476190476101"/>
    <n v="59.857142857142897"/>
    <n v="-10.619047619047601"/>
    <n v="-15.690476190476099"/>
    <n v="4.2857142857142803"/>
    <n v="71.071428571428598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5"/>
    <n v="4"/>
    <n v="0.5"/>
    <n v="5"/>
    <n v="8"/>
    <n v="4"/>
    <s v="N/A"/>
  </r>
  <r>
    <x v="1"/>
    <n v="82"/>
    <n v="2311.86666666667"/>
    <s v="Female"/>
    <s v="Professional, Scientific and Technical Services"/>
    <s v="Professional, Scientific and Technical Services"/>
    <s v="Professionals"/>
    <s v="ICT Professionals"/>
    <s v="Between 20 and 21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6.990476190476201"/>
    <n v="31.504761904761899"/>
    <n v="60.571428571428598"/>
    <n v="-10.7904761904762"/>
    <n v="-15.9047619047619"/>
    <n v="4.25714285714285"/>
    <n v="71.914285714285697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3"/>
    <n v="0.5"/>
    <n v="2.5"/>
    <n v="2"/>
    <n v="3"/>
    <s v="N/A"/>
  </r>
  <r>
    <x v="1"/>
    <n v="83"/>
    <n v="2316.0666666666698"/>
    <s v="Male"/>
    <s v="Transport, Postal and Warehousing"/>
    <s v="Other Transport"/>
    <s v="Managers"/>
    <s v="Specialist Managers"/>
    <s v="Between 5 and 3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.5999999999999996"/>
    <n v="-4.3"/>
    <s v="Somewhat disagree"/>
    <s v="Somewhat agree"/>
    <s v="Strongly agree"/>
    <s v="Somewhat disagree"/>
    <s v="Somewhat agree"/>
    <s v="Strongly agree"/>
    <s v="100% - All of my time"/>
    <n v="13.6"/>
    <s v="Strongly disagree"/>
    <s v="Strongly disagree"/>
    <s v="Strongly disagree"/>
    <s v="I’m 20% more productive when working remotely"/>
    <n v="-27.3619047619048"/>
    <n v="31.819047619047598"/>
    <n v="61.285714285714299"/>
    <n v="-10.961904761904799"/>
    <n v="-16.119047619047599"/>
    <n v="4.2285714285714198"/>
    <n v="72.757142857142895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15"/>
    <n v="1"/>
    <n v="0.5"/>
    <n v="7"/>
    <n v="15.5"/>
    <n v="1"/>
    <s v="N/A"/>
  </r>
  <r>
    <x v="1"/>
    <n v="84"/>
    <n v="2320.2666666666701"/>
    <s v="Male"/>
    <s v="Retail Trade"/>
    <s v="Food Retailing"/>
    <s v="Sales "/>
    <s v="Sales Support "/>
    <s v="Between 20 and 21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.8"/>
    <n v="-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7.733333333333299"/>
    <n v="32.133333333333297"/>
    <n v="62"/>
    <n v="-11.133333333333301"/>
    <n v="-16.3333333333333"/>
    <n v="4.2"/>
    <n v="73.599999999999994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6"/>
    <n v="2"/>
    <n v="3"/>
    <n v="0"/>
    <n v="7.6"/>
    <n v="4.5"/>
    <n v="4"/>
    <s v="N/A"/>
  </r>
  <r>
    <x v="1"/>
    <n v="85"/>
    <n v="2324.4666666666699"/>
    <s v="Female"/>
    <s v="Manufacturing"/>
    <s v="Food Product Manufacturing"/>
    <s v="Clerical and administrative "/>
    <s v="Other Clerical and Administrative "/>
    <s v="Between 20 and 21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8.7"/>
    <s v="Strongly agree"/>
    <s v="Somewhat agree"/>
    <s v="Somewhat agree"/>
    <s v="Strongly agree"/>
    <s v="Somewhat agree"/>
    <s v="Strongly agree"/>
    <n v="-3.56666666666667"/>
    <n v="-5.5833333333333304"/>
    <s v="Somewhat disagree"/>
    <s v="Somewhat disagree"/>
    <s v="Strongly disagree"/>
    <s v="I’m 50% more productive when working remotely (or more)"/>
    <n v="-28.104761904761901"/>
    <n v="32.447619047619"/>
    <n v="62.714285714285701"/>
    <n v="-11.3047619047619"/>
    <n v="-16.547619047619001"/>
    <n v="4.1714285714285699"/>
    <n v="74.442857142857093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2"/>
    <n v="1"/>
    <n v="8"/>
    <n v="4"/>
    <n v="4"/>
    <s v="N/A"/>
  </r>
  <r>
    <x v="1"/>
    <n v="86"/>
    <n v="2328.6666666666702"/>
    <s v="Male"/>
    <s v="Wholesale Trade"/>
    <s v="Other Goods Wholesaling"/>
    <s v="Managers"/>
    <s v="Chief Executives, General Managers and Legislators"/>
    <s v="Between 1 and 1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9.399999999999999"/>
    <s v="Somewhat agree"/>
    <s v="Somewhat agree"/>
    <s v="Somewhat agree"/>
    <s v="Somewhat agree"/>
    <s v="Somewhat agree"/>
    <s v="Somewhat agree"/>
    <n v="-3.6666666666666701"/>
    <n v="-5.7333333333333298"/>
    <s v="Somewhat agree"/>
    <s v="Somewhat agree"/>
    <s v="Somewhat agree"/>
    <s v="I’m 20% less productive when working remotely"/>
    <n v="-28.476190476190499"/>
    <n v="32.761904761904702"/>
    <n v="63.428571428571402"/>
    <n v="-11.476190476190499"/>
    <n v="-16.761904761904699"/>
    <n v="4.1428571428571397"/>
    <n v="75.285714285714306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4"/>
    <n v="2"/>
    <n v="0"/>
    <n v="10"/>
    <n v="5"/>
    <n v="2"/>
    <s v="N/A"/>
  </r>
  <r>
    <x v="1"/>
    <n v="87"/>
    <n v="2332.86666666667"/>
    <s v="Male"/>
    <s v="Electricity, Gas, Water and Waste Services"/>
    <s v="Gas Supply"/>
    <s v="Managers"/>
    <s v="Chief Executives, General Managers and Legislators"/>
    <s v="More than 21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.7666666666666702"/>
    <n v="-5.8833333333333302"/>
    <s v="Somewhat agree"/>
    <s v="Somewhat agree"/>
    <s v="Somewhat agree"/>
    <s v="I’m 10% less productive when working remotely"/>
    <n v="-28.847619047619101"/>
    <n v="33.076190476190398"/>
    <n v="64.142857142857096"/>
    <n v="-11.647619047618999"/>
    <n v="-16.9761904761904"/>
    <n v="4.1142857142857103"/>
    <n v="76.128571428571405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4"/>
    <n v="3"/>
    <n v="0"/>
    <n v="0"/>
    <n v="12"/>
    <n v="3"/>
    <n v="2"/>
    <s v="N/A"/>
  </r>
  <r>
    <x v="1"/>
    <n v="88"/>
    <n v="2337.0666666666698"/>
    <s v="Female"/>
    <s v="Professional, Scientific and Technical Services"/>
    <s v="Professional, Scientific and Technical Services"/>
    <s v="Professionals"/>
    <s v="ICT Professionals"/>
    <s v="Between 20 and 21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9.219047619047601"/>
    <n v="33.3904761904761"/>
    <n v="64.857142857142904"/>
    <n v="-11.8190476190476"/>
    <n v="-17.190476190476101"/>
    <n v="4.0857142857142801"/>
    <n v="76.971428571428604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10"/>
    <n v="2"/>
    <n v="2"/>
    <s v="N/A"/>
  </r>
  <r>
    <x v="1"/>
    <n v="89"/>
    <n v="2341.2666666666701"/>
    <s v="Male"/>
    <s v="Transport, Postal and Warehousing"/>
    <s v="Other Transport"/>
    <s v="Managers"/>
    <s v="Specialist Managers"/>
    <s v="Between 5 and 3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"/>
    <n v="-4.7"/>
    <s v="Somewhat disagree"/>
    <s v="Somewhat agree"/>
    <s v="Strongly agree"/>
    <s v="Somewhat disagree"/>
    <s v="Somewhat agree"/>
    <s v="Strongly agree"/>
    <s v="100% - All of my time"/>
    <n v="14.6"/>
    <s v="Strongly disagree"/>
    <s v="Strongly disagree"/>
    <s v="Strongly disagree"/>
    <s v="I’m 20% more productive when working remotely"/>
    <n v="-29.590476190476199"/>
    <n v="33.704761904761902"/>
    <n v="65.571428571428598"/>
    <n v="-11.990476190476199"/>
    <n v="-17.404761904761902"/>
    <n v="4.0571428571428498"/>
    <n v="77.814285714285703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3"/>
    <n v="2"/>
    <n v="0.5"/>
    <n v="8"/>
    <n v="4"/>
    <n v="2"/>
    <s v="N/A"/>
  </r>
  <r>
    <x v="1"/>
    <n v="90"/>
    <n v="2345.4666666666699"/>
    <s v="Male"/>
    <s v="Retail Trade"/>
    <s v="Food Retailing"/>
    <s v="Sales "/>
    <s v="Sales Support "/>
    <s v="Between 20 and 21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.2"/>
    <n v="-4.900000000000000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9.961904761904801"/>
    <n v="34.019047619047598"/>
    <n v="66.285714285714306"/>
    <n v="-12.1619047619048"/>
    <n v="-17.619047619047599"/>
    <n v="4.0285714285714196"/>
    <n v="78.6571428571428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2"/>
    <n v="2"/>
    <n v="0"/>
    <n v="6"/>
    <n v="3"/>
    <n v="3"/>
    <s v="N/A"/>
  </r>
  <r>
    <x v="1"/>
    <n v="91"/>
    <n v="2349.6666666666702"/>
    <s v="Female"/>
    <s v="Manufacturing"/>
    <s v="Food Product Manufacturing"/>
    <s v="Clerical and administrative "/>
    <s v="Other Clerical and Administrative "/>
    <s v="Between 20 and 21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0.100000000000001"/>
    <s v="Strongly agree"/>
    <s v="Somewhat agree"/>
    <s v="Somewhat agree"/>
    <s v="Strongly agree"/>
    <s v="Somewhat agree"/>
    <s v="Strongly agree"/>
    <n v="-3.8666666666666698"/>
    <n v="-6.0333333333333297"/>
    <s v="Somewhat disagree"/>
    <s v="Somewhat disagree"/>
    <s v="Strongly disagree"/>
    <s v="I’m 50% more productive when working remotely (or more)"/>
    <n v="-30.3333333333333"/>
    <n v="34.3333333333333"/>
    <n v="67"/>
    <n v="-12.3333333333333"/>
    <n v="-17.8333333333333"/>
    <n v="4"/>
    <n v="79.5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"/>
    <n v="1"/>
    <n v="1"/>
    <n v="1"/>
    <n v="1"/>
    <n v="1"/>
    <n v="1"/>
    <s v="N/A"/>
  </r>
  <r>
    <x v="1"/>
    <n v="92"/>
    <n v="2353.86666666667"/>
    <s v="Male"/>
    <s v="Wholesale Trade"/>
    <s v="Other Goods Wholesaling"/>
    <s v="Managers"/>
    <s v="Chief Executives, General Managers and Legislators"/>
    <s v="Between 1 and 1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.8"/>
    <s v="Somewhat agree"/>
    <s v="Somewhat agree"/>
    <s v="Somewhat agree"/>
    <s v="Somewhat agree"/>
    <s v="Somewhat agree"/>
    <s v="Somewhat agree"/>
    <n v="-3.9666666666666699"/>
    <n v="-6.18333333333333"/>
    <s v="Somewhat agree"/>
    <s v="Somewhat agree"/>
    <s v="Somewhat agree"/>
    <s v="I’m 20% less productive when working remotely"/>
    <n v="-30.704761904761899"/>
    <n v="34.647619047619003"/>
    <n v="67.714285714285694"/>
    <n v="-12.504761904761899"/>
    <n v="-18.047619047619001"/>
    <n v="3.9714285714285702"/>
    <n v="80.3428571428570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"/>
    <n v="9"/>
    <n v="4"/>
    <n v="3"/>
    <s v="N/A"/>
  </r>
  <r>
    <x v="1"/>
    <n v="93"/>
    <n v="2358.0666666666698"/>
    <s v="Male"/>
    <s v="Electricity, Gas, Water and Waste Services"/>
    <s v="Gas Supply"/>
    <s v="Managers"/>
    <s v="Chief Executives, General Managers and Legislators"/>
    <s v="More than 21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.06666666666667"/>
    <n v="-6.3333333333333304"/>
    <s v="Somewhat agree"/>
    <s v="Somewhat agree"/>
    <s v="Somewhat agree"/>
    <s v="I’m 10% less productive when working remotely"/>
    <n v="-31.076190476190501"/>
    <n v="34.961904761904698"/>
    <n v="68.428571428571402"/>
    <n v="-12.6761904761905"/>
    <n v="-18.261904761904699"/>
    <n v="3.94285714285714"/>
    <n v="81.185714285714297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1"/>
    <n v="0.5"/>
    <n v="8"/>
    <n v="4"/>
    <n v="1"/>
    <s v="N/A"/>
  </r>
  <r>
    <x v="1"/>
    <n v="94"/>
    <n v="2362.2666666666701"/>
    <s v="Female"/>
    <s v="Professional, Scientific and Technical Services"/>
    <s v="Professional, Scientific and Technical Services"/>
    <s v="Professionals"/>
    <s v="ICT Professionals"/>
    <s v="Between 20 and 21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1.447619047619099"/>
    <n v="35.276190476190401"/>
    <n v="69.142857142857096"/>
    <n v="-12.847619047619"/>
    <n v="-18.4761904761904"/>
    <n v="3.9142857142857101"/>
    <n v="82.028571428571396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"/>
    <n v="3"/>
    <n v="0.5"/>
    <n v="7.5"/>
    <n v="5"/>
    <n v="6"/>
    <s v="N/A"/>
  </r>
  <r>
    <x v="1"/>
    <n v="95"/>
    <n v="2366.4666666666699"/>
    <s v="Male"/>
    <s v="Transport, Postal and Warehousing"/>
    <s v="Other Transport"/>
    <s v="Managers"/>
    <s v="Specialist Managers"/>
    <s v="Between 5 and 3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.4"/>
    <n v="-5.0999999999999996"/>
    <s v="Somewhat disagree"/>
    <s v="Somewhat agree"/>
    <s v="Strongly agree"/>
    <s v="Somewhat disagree"/>
    <s v="Somewhat agree"/>
    <s v="Strongly agree"/>
    <s v="100% - All of my time"/>
    <n v="15.6"/>
    <s v="Strongly disagree"/>
    <s v="Strongly disagree"/>
    <s v="Strongly disagree"/>
    <s v="I’m 20% more productive when working remotely"/>
    <n v="-31.819047619047598"/>
    <n v="35.590476190476103"/>
    <n v="69.857142857142904"/>
    <n v="-13.019047619047599"/>
    <n v="-18.690476190476101"/>
    <n v="3.8857142857142799"/>
    <n v="82.871428571428595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0"/>
    <n v="0"/>
    <n v="0"/>
    <n v="0"/>
    <n v="0"/>
    <n v="0"/>
    <s v="N/A"/>
  </r>
  <r>
    <x v="1"/>
    <n v="96"/>
    <n v="2370.6666666666702"/>
    <s v="Male"/>
    <s v="Retail Trade"/>
    <s v="Food Retailing"/>
    <s v="Sales "/>
    <s v="Sales Support "/>
    <s v="Between 20 and 21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.6"/>
    <n v="-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2.190476190476197"/>
    <n v="35.904761904761898"/>
    <n v="70.571428571428598"/>
    <n v="-13.1904761904762"/>
    <n v="-18.904761904761902"/>
    <n v="3.8571428571428501"/>
    <n v="83.714285714285694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8"/>
    <n v="8"/>
    <n v="2"/>
    <s v="N/A"/>
  </r>
  <r>
    <x v="1"/>
    <n v="97"/>
    <n v="2374.86666666667"/>
    <s v="Female"/>
    <s v="Manufacturing"/>
    <s v="Food Product Manufacturing"/>
    <s v="Clerical and administrative "/>
    <s v="Other Clerical and Administrative "/>
    <s v="Between 20 and 21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1.5"/>
    <s v="Strongly agree"/>
    <s v="Somewhat agree"/>
    <s v="Somewhat agree"/>
    <s v="Strongly agree"/>
    <s v="Somewhat agree"/>
    <s v="Strongly agree"/>
    <n v="-4.1666666666666696"/>
    <n v="-6.4833333333333298"/>
    <s v="Somewhat disagree"/>
    <s v="Somewhat disagree"/>
    <s v="Strongly disagree"/>
    <s v="I’m 50% more productive when working remotely (or more)"/>
    <n v="-32.561904761904799"/>
    <n v="36.219047619047601"/>
    <n v="71.285714285714306"/>
    <n v="-13.3619047619048"/>
    <n v="-19.119047619047599"/>
    <n v="3.8285714285714199"/>
    <n v="84.557142857142907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1"/>
    <n v="0"/>
    <n v="10"/>
    <n v="2"/>
    <n v="1"/>
    <s v="N/A"/>
  </r>
  <r>
    <x v="1"/>
    <n v="98"/>
    <n v="2379.0666666666698"/>
    <s v="Male"/>
    <s v="Wholesale Trade"/>
    <s v="Other Goods Wholesaling"/>
    <s v="Managers"/>
    <s v="Chief Executives, General Managers and Legislators"/>
    <s v="Between 1 and 2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2.2"/>
    <s v="Somewhat agree"/>
    <s v="Somewhat agree"/>
    <s v="Somewhat agree"/>
    <s v="Somewhat agree"/>
    <s v="Somewhat agree"/>
    <s v="Somewhat agree"/>
    <n v="-4.2666666666666702"/>
    <n v="-6.6333333333333302"/>
    <s v="Somewhat agree"/>
    <s v="Somewhat agree"/>
    <s v="Somewhat agree"/>
    <s v="I’m 20% less productive when working remotely"/>
    <n v="-32.933333333333302"/>
    <n v="36.533333333333303"/>
    <n v="72"/>
    <n v="-13.533333333333299"/>
    <n v="-19.3333333333333"/>
    <n v="3.8"/>
    <n v="85.4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5"/>
    <n v="2"/>
    <n v="0.25"/>
    <n v="9"/>
    <n v="4"/>
    <n v="2"/>
    <s v="N/A"/>
  </r>
  <r>
    <x v="1"/>
    <n v="99"/>
    <n v="2383.2666666666701"/>
    <s v="Male"/>
    <s v="Electricity, Gas, Water and Waste Services"/>
    <s v="Gas Supply"/>
    <s v="Managers"/>
    <s v="Chief Executives, General Managers and Legislators"/>
    <s v="More than 21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.3666666666666698"/>
    <n v="-6.7833333333333297"/>
    <s v="Somewhat agree"/>
    <s v="Somewhat agree"/>
    <s v="Somewhat agree"/>
    <s v="I’m 10% less productive when working remotely"/>
    <n v="-33.304761904761897"/>
    <n v="36.847619047618998"/>
    <n v="72.714285714285694"/>
    <n v="-13.7047619047619"/>
    <n v="-19.547619047619001"/>
    <n v="3.77142857142857"/>
    <n v="86.242857142857105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5"/>
    <n v="2"/>
    <n v="0"/>
    <n v="9"/>
    <n v="5"/>
    <n v="2"/>
    <s v="N/A"/>
  </r>
  <r>
    <x v="1"/>
    <n v="100"/>
    <n v="2387.4666666666699"/>
    <s v="Female"/>
    <s v="Professional, Scientific and Technical Services"/>
    <s v="Professional, Scientific and Technical Services"/>
    <s v="Professionals"/>
    <s v="ICT Professionals"/>
    <s v="Between 20 and 21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3.676190476190499"/>
    <n v="37.161904761904701"/>
    <n v="73.428571428571402"/>
    <n v="-13.8761904761905"/>
    <n v="-19.761904761904699"/>
    <n v="3.7428571428571402"/>
    <n v="87.085714285714303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0"/>
    <n v="0.5"/>
    <n v="8"/>
    <n v="4"/>
    <n v="0"/>
    <s v="N/A"/>
  </r>
  <r>
    <x v="1"/>
    <n v="101"/>
    <n v="2391.6666666666702"/>
    <s v="Male"/>
    <s v="Transport, Postal and Warehousing"/>
    <s v="Other Transport"/>
    <s v="Managers"/>
    <s v="Specialist Managers"/>
    <s v="Between 5 and 3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.8"/>
    <n v="-5.5"/>
    <s v="Somewhat disagree"/>
    <s v="Somewhat agree"/>
    <s v="Strongly agree"/>
    <s v="Somewhat disagree"/>
    <s v="Somewhat agree"/>
    <s v="Strongly agree"/>
    <s v="100% - All of my time"/>
    <n v="16.600000000000001"/>
    <s v="Strongly disagree"/>
    <s v="Strongly disagree"/>
    <s v="Strongly disagree"/>
    <s v="I’m 20% more productive when working remotely"/>
    <n v="-34.047619047619101"/>
    <n v="37.476190476190403"/>
    <n v="74.142857142857096"/>
    <n v="-14.047619047618999"/>
    <n v="-19.9761904761904"/>
    <n v="3.71428571428571"/>
    <n v="87.928571428571402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"/>
    <n v="2"/>
    <n v="3"/>
    <n v="0.5"/>
    <n v="7"/>
    <n v="3"/>
    <n v="3"/>
    <s v="N/A"/>
  </r>
  <r>
    <x v="1"/>
    <n v="102"/>
    <n v="2395.86666666667"/>
    <s v="Male"/>
    <s v="Retail Trade"/>
    <s v="Food Retailing"/>
    <s v="Sales "/>
    <s v="Sales Support "/>
    <s v="Between 20 and 21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"/>
    <n v="-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4.419047619047603"/>
    <n v="37.790476190476099"/>
    <n v="74.857142857142904"/>
    <n v="-14.219047619047601"/>
    <n v="-20.190476190476101"/>
    <n v="3.6857142857142802"/>
    <n v="88.7714285714286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6"/>
    <n v="6"/>
    <n v="2"/>
    <s v="N/A"/>
  </r>
  <r>
    <x v="1"/>
    <n v="103"/>
    <n v="2400.0666666666698"/>
    <s v="Female"/>
    <s v="Manufacturing"/>
    <s v="Food Product Manufacturing"/>
    <s v="Clerical and administrative "/>
    <s v="Other Clerical and Administrative "/>
    <s v="Between 20 and 21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2.9"/>
    <s v="Strongly agree"/>
    <s v="Somewhat agree"/>
    <s v="Somewhat agree"/>
    <s v="Strongly agree"/>
    <s v="Somewhat agree"/>
    <s v="Strongly agree"/>
    <n v="-4.4666666666666703"/>
    <n v="-6.93333333333333"/>
    <s v="Somewhat disagree"/>
    <s v="Somewhat disagree"/>
    <s v="Strongly disagree"/>
    <s v="I’m 50% more productive when working remotely (or more)"/>
    <n v="-34.790476190476198"/>
    <n v="38.104761904761901"/>
    <n v="75.571428571428598"/>
    <n v="-14.3904761904762"/>
    <n v="-20.404761904761902"/>
    <n v="3.6571428571428499"/>
    <n v="89.6142857142857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5"/>
    <n v="18"/>
    <n v="0"/>
    <n v="2"/>
    <n v="8"/>
    <n v="14"/>
    <n v="0"/>
    <s v="N/A"/>
  </r>
  <r>
    <x v="1"/>
    <n v="104"/>
    <n v="2404.2666666666701"/>
    <s v="Male"/>
    <s v="Wholesale Trade"/>
    <s v="Other Goods Wholesaling"/>
    <s v="Managers"/>
    <s v="Chief Executives, General Managers and Legislators"/>
    <s v="Between 1 and 2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3.6"/>
    <s v="Somewhat agree"/>
    <s v="Somewhat agree"/>
    <s v="Somewhat agree"/>
    <s v="Somewhat agree"/>
    <s v="Somewhat agree"/>
    <s v="Somewhat agree"/>
    <n v="-4.56666666666667"/>
    <n v="-7.0833333333333304"/>
    <s v="Somewhat agree"/>
    <s v="Somewhat agree"/>
    <s v="Somewhat agree"/>
    <s v="I’m 20% less productive when working remotely"/>
    <n v="-35.1619047619048"/>
    <n v="38.419047619047603"/>
    <n v="76.285714285714306"/>
    <n v="-14.561904761904801"/>
    <n v="-20.619047619047599"/>
    <n v="3.6285714285714201"/>
    <n v="90.457142857142898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4"/>
    <n v="1"/>
    <n v="0"/>
    <n v="7"/>
    <n v="5.5"/>
    <n v="1.5"/>
    <s v="N/A"/>
  </r>
  <r>
    <x v="1"/>
    <n v="105"/>
    <n v="2408.4666666666699"/>
    <s v="Male"/>
    <s v="Electricity, Gas, Water and Waste Services"/>
    <s v="Gas Supply"/>
    <s v="Managers"/>
    <s v="Chief Executives, General Managers and Legislators"/>
    <s v="More than 21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.6666666666666696"/>
    <n v="-7.2333333333333298"/>
    <s v="Somewhat agree"/>
    <s v="Somewhat agree"/>
    <s v="Somewhat agree"/>
    <s v="I’m 10% less productive when working remotely"/>
    <n v="-35.533333333333303"/>
    <n v="38.733333333333299"/>
    <n v="77"/>
    <n v="-14.733333333333301"/>
    <n v="-20.8333333333333"/>
    <n v="3.6"/>
    <n v="91.3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1"/>
    <n v="1"/>
    <n v="0.5"/>
    <n v="7"/>
    <n v="2"/>
    <n v="2"/>
    <s v="N/A"/>
  </r>
  <r>
    <x v="1"/>
    <n v="106"/>
    <n v="2412.6666666666702"/>
    <s v="Female"/>
    <s v="Professional, Scientific and Technical Services"/>
    <s v="Professional, Scientific and Technical Services"/>
    <s v="Professionals"/>
    <s v="ICT Professionals"/>
    <s v="Between 20 and 21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5.904761904761898"/>
    <n v="39.047619047619001"/>
    <n v="77.714285714285694"/>
    <n v="-14.9047619047619"/>
    <n v="-21.047619047619001"/>
    <n v="3.5714285714285698"/>
    <n v="92.142857142857096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3"/>
    <n v="0"/>
    <n v="9"/>
    <n v="4"/>
    <n v="3"/>
    <s v="N/A"/>
  </r>
  <r>
    <x v="1"/>
    <n v="107"/>
    <n v="2416.86666666667"/>
    <s v="Male"/>
    <s v="Transport, Postal and Warehousing"/>
    <s v="Other Transport"/>
    <s v="Managers"/>
    <s v="Specialist Managers"/>
    <s v="Between 5 and 3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.2"/>
    <n v="-5.9"/>
    <s v="Somewhat disagree"/>
    <s v="Somewhat agree"/>
    <s v="Strongly agree"/>
    <s v="Somewhat disagree"/>
    <s v="Somewhat agree"/>
    <s v="Strongly agree"/>
    <s v="100% - All of my time"/>
    <n v="17.600000000000001"/>
    <s v="Strongly disagree"/>
    <s v="Strongly disagree"/>
    <s v="Strongly disagree"/>
    <s v="I’m 20% more productive when working remotely"/>
    <n v="-36.2761904761905"/>
    <n v="39.361904761904697"/>
    <n v="78.428571428571402"/>
    <n v="-15.076190476190501"/>
    <n v="-21.261904761904699"/>
    <n v="3.54285714285714"/>
    <n v="92.985714285714295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3"/>
    <n v="1"/>
    <n v="0.5"/>
    <n v="9"/>
    <n v="4"/>
    <n v="3"/>
    <s v="N/A"/>
  </r>
  <r>
    <x v="1"/>
    <n v="108"/>
    <n v="2421.0666666666698"/>
    <s v="Male"/>
    <s v="Retail Trade"/>
    <s v="Food Retailing"/>
    <s v="Sales "/>
    <s v="Sales Support "/>
    <s v="Between 20 and 21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.4"/>
    <n v="-6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6.647619047619003"/>
    <n v="39.676190476190399"/>
    <n v="79.142857142857096"/>
    <n v="-15.247619047619001"/>
    <n v="-21.4761904761904"/>
    <n v="3.5142857142857098"/>
    <n v="93.828571428571394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1"/>
    <n v="8"/>
    <n v="4"/>
    <n v="3"/>
    <s v="N/A"/>
  </r>
  <r>
    <x v="1"/>
    <n v="109"/>
    <n v="2425.2666666666701"/>
    <s v="Female"/>
    <s v="Manufacturing"/>
    <s v="Food Product Manufacturing"/>
    <s v="Clerical and administrative "/>
    <s v="Other Clerical and Administrative "/>
    <s v="Between 20 and 21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4.3"/>
    <s v="Strongly agree"/>
    <s v="Somewhat agree"/>
    <s v="Somewhat agree"/>
    <s v="Strongly agree"/>
    <s v="Somewhat agree"/>
    <s v="Strongly agree"/>
    <n v="-4.7666666666666702"/>
    <n v="-7.3833333333333302"/>
    <s v="Somewhat disagree"/>
    <s v="Somewhat disagree"/>
    <s v="Strongly disagree"/>
    <s v="I’m 50% more productive when working remotely (or more)"/>
    <n v="-37.019047619047598"/>
    <n v="39.990476190476102"/>
    <n v="79.857142857142904"/>
    <n v="-15.4190476190476"/>
    <n v="-21.690476190476101"/>
    <n v="3.48571428571428"/>
    <n v="94.671428571428606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3"/>
    <n v="3"/>
    <n v="0.5"/>
    <n v="8"/>
    <n v="3"/>
    <n v="3"/>
    <s v="N/A"/>
  </r>
  <r>
    <x v="1"/>
    <n v="110"/>
    <n v="2429.4666666666699"/>
    <s v="Male"/>
    <s v="Wholesale Trade"/>
    <s v="Other Goods Wholesaling"/>
    <s v="Managers"/>
    <s v="Chief Executives, General Managers and Legislators"/>
    <s v="Between 1 and 2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5"/>
    <s v="Somewhat agree"/>
    <s v="Somewhat agree"/>
    <s v="Somewhat agree"/>
    <s v="Somewhat agree"/>
    <s v="Somewhat agree"/>
    <s v="Somewhat agree"/>
    <n v="-4.8666666666666698"/>
    <n v="-7.5333333333333297"/>
    <s v="Somewhat agree"/>
    <s v="Somewhat agree"/>
    <s v="Somewhat agree"/>
    <s v="I’m 20% less productive when working remotely"/>
    <n v="-37.3904761904762"/>
    <n v="40.304761904761897"/>
    <n v="80.571428571428598"/>
    <n v="-15.590476190476201"/>
    <n v="-21.904761904761902"/>
    <n v="3.4571428571428502"/>
    <n v="95.514285714285705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0.5"/>
    <n v="9"/>
    <n v="3"/>
    <n v="2"/>
    <s v="N/A"/>
  </r>
  <r>
    <x v="1"/>
    <n v="111"/>
    <n v="2433.6666666666702"/>
    <s v="Male"/>
    <s v="Electricity, Gas, Water and Waste Services"/>
    <s v="Gas Supply"/>
    <s v="Managers"/>
    <s v="Chief Executives, General Managers and Legislators"/>
    <s v="More than 21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.9666666666666703"/>
    <n v="-7.68333333333333"/>
    <s v="Somewhat agree"/>
    <s v="Somewhat agree"/>
    <s v="Somewhat agree"/>
    <s v="I’m 10% less productive when working remotely"/>
    <n v="-37.761904761904802"/>
    <n v="40.619047619047599"/>
    <n v="81.285714285714306"/>
    <n v="-15.7619047619048"/>
    <n v="-22.119047619047599"/>
    <n v="3.4285714285714199"/>
    <n v="96.357142857142904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4"/>
    <n v="4"/>
    <n v="5"/>
    <n v="2"/>
    <n v="7"/>
    <n v="4"/>
    <n v="6"/>
    <s v="N/A"/>
  </r>
  <r>
    <x v="1"/>
    <n v="112"/>
    <n v="2437.86666666667"/>
    <s v="Female"/>
    <s v="Professional, Scientific and Technical Services"/>
    <s v="Professional, Scientific and Technical Services"/>
    <s v="Professionals"/>
    <s v="ICT Professionals"/>
    <s v="Between 20 and 21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8.133333333333297"/>
    <n v="40.933333333333302"/>
    <n v="82"/>
    <n v="-15.9333333333333"/>
    <n v="-22.3333333333333"/>
    <n v="3.4"/>
    <n v="97.2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0"/>
    <n v="0"/>
    <n v="9"/>
    <n v="5"/>
    <n v="1"/>
    <s v="N/A"/>
  </r>
  <r>
    <x v="1"/>
    <n v="113"/>
    <n v="2442.0666666666698"/>
    <s v="Male"/>
    <s v="Transport, Postal and Warehousing"/>
    <s v="Other Transport"/>
    <s v="Managers"/>
    <s v="Specialist Managers"/>
    <s v="Between 5 and 3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.6"/>
    <n v="-6.3"/>
    <s v="Somewhat disagree"/>
    <s v="Somewhat agree"/>
    <s v="Strongly agree"/>
    <s v="Somewhat disagree"/>
    <s v="Somewhat agree"/>
    <s v="Strongly agree"/>
    <s v="100% - All of my time"/>
    <n v="18.600000000000001"/>
    <s v="Strongly disagree"/>
    <s v="Strongly disagree"/>
    <s v="Strongly disagree"/>
    <s v="I’m 20% more productive when working remotely"/>
    <n v="-38.504761904761899"/>
    <n v="41.247619047618997"/>
    <n v="82.714285714285694"/>
    <n v="-16.104761904761901"/>
    <n v="-22.547619047619001"/>
    <n v="3.3714285714285701"/>
    <n v="98.042857142857102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3"/>
    <n v="2"/>
    <n v="0.5"/>
    <n v="9"/>
    <n v="3"/>
    <n v="4"/>
    <s v="N/A"/>
  </r>
  <r>
    <x v="1"/>
    <n v="114"/>
    <n v="2446.2666666666701"/>
    <s v="Male"/>
    <s v="Retail Trade"/>
    <s v="Food Retailing"/>
    <s v="Sales "/>
    <s v="Sales Support "/>
    <s v="Between 20 and 21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.8"/>
    <n v="-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8.876190476190501"/>
    <n v="41.5619047619047"/>
    <n v="83.428571428571402"/>
    <n v="-16.2761904761905"/>
    <n v="-22.761904761904699"/>
    <n v="3.3428571428571399"/>
    <n v="98.8857142857143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"/>
    <n v="9"/>
    <n v="3"/>
    <n v="2"/>
    <s v="N/A"/>
  </r>
  <r>
    <x v="1"/>
    <n v="115"/>
    <n v="2450.4666666666699"/>
    <s v="Female"/>
    <s v="Manufacturing"/>
    <s v="Food Product Manufacturing"/>
    <s v="Clerical and administrative "/>
    <s v="Other Clerical and Administrative "/>
    <s v="Between 20 and 21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5.7"/>
    <s v="Strongly agree"/>
    <s v="Somewhat agree"/>
    <s v="Somewhat agree"/>
    <s v="Strongly agree"/>
    <s v="Somewhat agree"/>
    <s v="Strongly agree"/>
    <n v="-5.06666666666667"/>
    <n v="-7.8333333333333304"/>
    <s v="Somewhat disagree"/>
    <s v="Somewhat disagree"/>
    <s v="Strongly disagree"/>
    <s v="I’m 50% more productive when working remotely (or more)"/>
    <n v="-39.247619047618997"/>
    <n v="41.876190476190402"/>
    <n v="84.142857142857096"/>
    <n v="-16.447619047619"/>
    <n v="-22.9761904761904"/>
    <n v="3.3142857142857101"/>
    <n v="99.7285714285713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2"/>
    <n v="0.5"/>
    <n v="9"/>
    <n v="3"/>
    <n v="2"/>
    <s v="N/A"/>
  </r>
  <r>
    <x v="1"/>
    <n v="116"/>
    <n v="2454.6666666666702"/>
    <s v="Male"/>
    <s v="Wholesale Trade"/>
    <s v="Other Goods Wholesaling"/>
    <s v="Managers"/>
    <s v="Chief Executives, General Managers and Legislators"/>
    <s v="Between 1 and 2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6.4"/>
    <s v="Somewhat agree"/>
    <s v="Somewhat agree"/>
    <s v="Somewhat agree"/>
    <s v="Somewhat agree"/>
    <s v="Somewhat agree"/>
    <s v="Somewhat agree"/>
    <n v="-5.1666666666666696"/>
    <n v="-7.9833333333333298"/>
    <s v="Somewhat agree"/>
    <s v="Somewhat agree"/>
    <s v="Somewhat agree"/>
    <s v="I’m 20% less productive when working remotely"/>
    <n v="-39.619047619047599"/>
    <n v="42.190476190476097"/>
    <n v="84.857142857142904"/>
    <n v="-16.619047619047599"/>
    <n v="-23.190476190476101"/>
    <n v="3.2857142857142798"/>
    <n v="100.57142857142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1"/>
    <n v="8"/>
    <n v="4"/>
    <n v="1"/>
    <s v="N/A"/>
  </r>
  <r>
    <x v="1"/>
    <n v="117"/>
    <n v="2458.86666666667"/>
    <s v="Male"/>
    <s v="Electricity, Gas, Water and Waste Services"/>
    <s v="Gas Supply"/>
    <s v="Managers"/>
    <s v="Chief Executives, General Managers and Legislators"/>
    <s v="More than 21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.2666666666666702"/>
    <n v="-8.1333333333333293"/>
    <s v="Somewhat agree"/>
    <s v="Somewhat agree"/>
    <s v="Somewhat agree"/>
    <s v="I’m 10% less productive when working remotely"/>
    <n v="-39.990476190476201"/>
    <n v="42.504761904761899"/>
    <n v="85.571428571428598"/>
    <n v="-16.790476190476198"/>
    <n v="-23.404761904761902"/>
    <n v="3.25714285714285"/>
    <n v="101.414285714286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4"/>
    <n v="5"/>
    <n v="0"/>
    <n v="5"/>
    <n v="4"/>
    <n v="4"/>
    <s v="N/A"/>
  </r>
  <r>
    <x v="1"/>
    <n v="118"/>
    <n v="2463.0666666666698"/>
    <s v="Female"/>
    <s v="Professional, Scientific and Technical Services"/>
    <s v="Professional, Scientific and Technical Services"/>
    <s v="Professionals"/>
    <s v="ICT Professionals"/>
    <s v="Between 20 and 21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0.361904761904803"/>
    <n v="42.819047619047602"/>
    <n v="86.285714285714306"/>
    <n v="-16.961904761904801"/>
    <n v="-23.619047619047599"/>
    <n v="3.2285714285714202"/>
    <n v="102.257142857142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1"/>
    <n v="0.5"/>
    <n v="7"/>
    <n v="6"/>
    <n v="1"/>
    <s v="N/A"/>
  </r>
  <r>
    <x v="1"/>
    <n v="119"/>
    <n v="2467.2666666666701"/>
    <s v="Male"/>
    <s v="Transport, Postal and Warehousing"/>
    <s v="Other Transport"/>
    <s v="Managers"/>
    <s v="Specialist Managers"/>
    <s v="Between 5 and 3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"/>
    <n v="-6.7"/>
    <s v="Somewhat disagree"/>
    <s v="Somewhat agree"/>
    <s v="Strongly agree"/>
    <s v="Somewhat disagree"/>
    <s v="Somewhat agree"/>
    <s v="Strongly agree"/>
    <s v="100% - All of my time"/>
    <n v="19.600000000000001"/>
    <s v="Strongly disagree"/>
    <s v="Strongly disagree"/>
    <s v="Strongly disagree"/>
    <s v="I’m 20% more productive when working remotely"/>
    <n v="-40.733333333333299"/>
    <n v="43.133333333333297"/>
    <n v="87"/>
    <n v="-17.133333333333301"/>
    <n v="-23.8333333333333"/>
    <n v="3.2"/>
    <n v="103.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8"/>
    <n v="7.9"/>
    <n v="0.1"/>
    <n v="8"/>
    <n v="8"/>
    <n v="7.9"/>
    <s v="N/A"/>
  </r>
  <r>
    <x v="1"/>
    <n v="120"/>
    <n v="2471.4666666666699"/>
    <s v="Male"/>
    <s v="Retail Trade"/>
    <s v="Food Retailing"/>
    <s v="Sales "/>
    <s v="Sales Support "/>
    <s v="Between 20 and 21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.2"/>
    <n v="-6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1.104761904761901"/>
    <n v="43.447619047619"/>
    <n v="87.714285714285694"/>
    <n v="-17.3047619047619"/>
    <n v="-24.047619047619001"/>
    <n v="3.1714285714285699"/>
    <n v="103.942857142856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6"/>
    <n v="2"/>
    <n v="0"/>
    <n v="9"/>
    <n v="6"/>
    <n v="2"/>
    <s v="N/A"/>
  </r>
  <r>
    <x v="1"/>
    <n v="121"/>
    <n v="2475.6666666666702"/>
    <s v="Female"/>
    <s v="Manufacturing"/>
    <s v="Food Product Manufacturing"/>
    <s v="Clerical and administrative "/>
    <s v="Other Clerical and Administrative "/>
    <s v="Between 20 and 21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7.1"/>
    <s v="Strongly agree"/>
    <s v="Somewhat agree"/>
    <s v="Somewhat agree"/>
    <s v="Strongly agree"/>
    <s v="Somewhat agree"/>
    <s v="Strongly agree"/>
    <n v="-5.3666666666666698"/>
    <n v="-8.2833333333333297"/>
    <s v="Somewhat disagree"/>
    <s v="Somewhat disagree"/>
    <s v="Strongly disagree"/>
    <s v="I’m 50% more productive when working remotely (or more)"/>
    <n v="-41.476190476190503"/>
    <n v="43.761904761904702"/>
    <n v="88.428571428571402"/>
    <n v="-17.476190476190499"/>
    <n v="-24.261904761904699"/>
    <n v="3.1428571428571401"/>
    <n v="104.785714285713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2"/>
    <n v="1"/>
    <n v="8"/>
    <n v="4"/>
    <n v="1"/>
    <s v="N/A"/>
  </r>
  <r>
    <x v="1"/>
    <n v="122"/>
    <n v="2479.86666666667"/>
    <s v="Male"/>
    <s v="Wholesale Trade"/>
    <s v="Other Goods Wholesaling"/>
    <s v="Managers"/>
    <s v="Chief Executives, General Managers and Legislators"/>
    <s v="Between 1 and 2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.8"/>
    <s v="Somewhat agree"/>
    <s v="Somewhat agree"/>
    <s v="Somewhat agree"/>
    <s v="Somewhat agree"/>
    <s v="Somewhat agree"/>
    <s v="Somewhat agree"/>
    <n v="-5.4666666666666703"/>
    <n v="-8.43333333333333"/>
    <s v="Somewhat agree"/>
    <s v="Somewhat agree"/>
    <s v="Somewhat agree"/>
    <s v="I’m 20% less productive when working remotely"/>
    <n v="-41.847619047619098"/>
    <n v="44.076190476190398"/>
    <n v="89.142857142857096"/>
    <n v="-17.647619047618999"/>
    <n v="-24.4761904761904"/>
    <n v="3.1142857142857099"/>
    <n v="105.628571428570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4"/>
    <n v="2"/>
    <n v="0.5"/>
    <n v="8"/>
    <n v="3"/>
    <n v="2.5"/>
    <s v="N/A"/>
  </r>
  <r>
    <x v="1"/>
    <n v="123"/>
    <n v="2484.0666666666698"/>
    <s v="Male"/>
    <s v="Electricity, Gas, Water and Waste Services"/>
    <s v="Gas Supply"/>
    <s v="Managers"/>
    <s v="Chief Executives, General Managers and Legislators"/>
    <s v="More than 22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.56666666666667"/>
    <n v="-8.5833333333333304"/>
    <s v="Somewhat agree"/>
    <s v="Somewhat agree"/>
    <s v="Somewhat agree"/>
    <s v="I’m 10% less productive when working remotely"/>
    <n v="-42.219047619047601"/>
    <n v="44.3904761904761"/>
    <n v="89.857142857142904"/>
    <n v="-17.819047619047598"/>
    <n v="-24.690476190476101"/>
    <n v="3.0857142857142801"/>
    <n v="106.471428571428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.5"/>
    <n v="3"/>
    <n v="1.5"/>
    <n v="0.5"/>
    <n v="10"/>
    <n v="3"/>
    <n v="1.5"/>
    <s v="N/A"/>
  </r>
  <r>
    <x v="1"/>
    <n v="124"/>
    <n v="2488.2666666666701"/>
    <s v="Female"/>
    <s v="Professional, Scientific and Technical Services"/>
    <s v="Professional, Scientific and Technical Services"/>
    <s v="Professionals"/>
    <s v="ICT Professionals"/>
    <s v="Between 20 and 21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2.590476190476203"/>
    <n v="44.704761904761902"/>
    <n v="90.571428571428598"/>
    <n v="-17.990476190476201"/>
    <n v="-24.904761904761902"/>
    <n v="3.0571428571428498"/>
    <n v="107.314285714286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3"/>
    <n v="2"/>
    <n v="1"/>
    <n v="10"/>
    <n v="4"/>
    <n v="2"/>
    <s v="N/A"/>
  </r>
  <r>
    <x v="1"/>
    <n v="125"/>
    <n v="2492.4666666666699"/>
    <s v="Male"/>
    <s v="Transport, Postal and Warehousing"/>
    <s v="Other Transport"/>
    <s v="Managers"/>
    <s v="Specialist Managers"/>
    <s v="Between 5 and 3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.4"/>
    <n v="-7.1"/>
    <s v="Somewhat disagree"/>
    <s v="Somewhat agree"/>
    <s v="Strongly agree"/>
    <s v="Somewhat disagree"/>
    <s v="Somewhat agree"/>
    <s v="Strongly agree"/>
    <s v="100% - All of my time"/>
    <n v="20.6"/>
    <s v="Strongly disagree"/>
    <s v="Strongly disagree"/>
    <s v="Strongly disagree"/>
    <s v="I’m 20% more productive when working remotely"/>
    <n v="-42.961904761904798"/>
    <n v="45.019047619047598"/>
    <n v="91.285714285714306"/>
    <n v="-18.1619047619048"/>
    <n v="-25.119047619047599"/>
    <n v="3.02857142857142"/>
    <n v="108.157142857143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2"/>
    <n v="3"/>
    <n v="0"/>
    <n v="12"/>
    <n v="2"/>
    <n v="3"/>
    <s v="N/A"/>
  </r>
  <r>
    <x v="1"/>
    <n v="126"/>
    <n v="2496.6666666666702"/>
    <s v="Male"/>
    <s v="Retail Trade"/>
    <s v="Food Retailing"/>
    <s v="Sales "/>
    <s v="Sales Support "/>
    <s v="Between 20 and 21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.6"/>
    <n v="-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3.3333333333333"/>
    <n v="45.3333333333333"/>
    <n v="92"/>
    <n v="-18.3333333333333"/>
    <n v="-25.3333333333333"/>
    <n v="3"/>
    <n v="10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2"/>
    <n v="0.5"/>
    <n v="8"/>
    <n v="4"/>
    <n v="3"/>
    <s v="N/A"/>
  </r>
  <r>
    <x v="1"/>
    <n v="127"/>
    <n v="2500.86666666667"/>
    <s v="Female"/>
    <s v="Manufacturing"/>
    <s v="Food Product Manufacturing"/>
    <s v="Clerical and administrative "/>
    <s v="Other Clerical and Administrative "/>
    <s v="Between 20 and 22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8.5"/>
    <s v="Strongly agree"/>
    <s v="Somewhat agree"/>
    <s v="Somewhat agree"/>
    <s v="Strongly agree"/>
    <s v="Somewhat agree"/>
    <s v="Strongly agree"/>
    <n v="-5.6666666666666696"/>
    <n v="-8.7333333333333307"/>
    <s v="Somewhat disagree"/>
    <s v="Somewhat disagree"/>
    <s v="Strongly disagree"/>
    <s v="I’m 50% more productive when working remotely (or more)"/>
    <n v="-43.704761904761902"/>
    <n v="45.647619047619003"/>
    <n v="92.714285714285694"/>
    <n v="-18.504761904761899"/>
    <n v="-25.547619047619001"/>
    <n v="2.9714285714285702"/>
    <n v="109.842857142857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3"/>
    <n v="4"/>
    <n v="4"/>
    <n v="0.2"/>
    <n v="3"/>
    <n v="5"/>
    <n v="5"/>
    <s v="N/A"/>
  </r>
  <r>
    <x v="1"/>
    <n v="128"/>
    <n v="2505.0666666666698"/>
    <s v="Male"/>
    <s v="Wholesale Trade"/>
    <s v="Other Goods Wholesaling"/>
    <s v="Managers"/>
    <s v="Chief Executives, General Managers and Legislators"/>
    <s v="Between 1 and 2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9.2"/>
    <s v="Somewhat agree"/>
    <s v="Somewhat agree"/>
    <s v="Somewhat agree"/>
    <s v="Somewhat agree"/>
    <s v="Somewhat agree"/>
    <s v="Somewhat agree"/>
    <n v="-5.7666666666666702"/>
    <n v="-8.8833333333333293"/>
    <s v="Somewhat agree"/>
    <s v="Somewhat agree"/>
    <s v="Somewhat agree"/>
    <s v="I’m 20% less productive when working remotely"/>
    <n v="-44.076190476190497"/>
    <n v="45.961904761904698"/>
    <n v="93.428571428571402"/>
    <n v="-18.676190476190499"/>
    <n v="-25.761904761904699"/>
    <n v="2.94285714285714"/>
    <n v="110.685714285714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2"/>
    <n v="2"/>
    <n v="0"/>
    <n v="9"/>
    <n v="2"/>
    <n v="3"/>
    <s v="N/A"/>
  </r>
  <r>
    <x v="1"/>
    <n v="129"/>
    <n v="2509.2666666666701"/>
    <s v="Male"/>
    <s v="Electricity, Gas, Water and Waste Services"/>
    <s v="Gas Supply"/>
    <s v="Managers"/>
    <s v="Chief Executives, General Managers and Legislators"/>
    <s v="More than 22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.8666666666666698"/>
    <n v="-9.0333333333333297"/>
    <s v="Somewhat agree"/>
    <s v="Somewhat agree"/>
    <s v="Somewhat agree"/>
    <s v="I’m 10% less productive when working remotely"/>
    <n v="-44.447619047619099"/>
    <n v="46.276190476190401"/>
    <n v="94.142857142857096"/>
    <n v="-18.847619047618998"/>
    <n v="-25.9761904761904"/>
    <n v="2.9142857142857101"/>
    <n v="111.52857142857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3"/>
    <n v="0"/>
    <n v="8"/>
    <n v="5"/>
    <n v="4"/>
    <s v="N/A"/>
  </r>
  <r>
    <x v="1"/>
    <n v="130"/>
    <n v="2513.4666666666699"/>
    <s v="Female"/>
    <s v="Professional, Scientific and Technical Services"/>
    <s v="Professional, Scientific and Technical Services"/>
    <s v="Professionals"/>
    <s v="ICT Professionals"/>
    <s v="Between 20 and 22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4.819047619047602"/>
    <n v="46.590476190476103"/>
    <n v="94.857142857142904"/>
    <n v="-19.019047619047601"/>
    <n v="-26.190476190476101"/>
    <n v="2.8857142857142799"/>
    <n v="112.37142857142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4"/>
    <n v="2"/>
    <n v="5"/>
    <n v="0.2"/>
    <n v="4"/>
    <n v="4"/>
    <n v="5"/>
    <s v="N/A"/>
  </r>
  <r>
    <x v="1"/>
    <n v="131"/>
    <n v="2517.6666666666702"/>
    <s v="Male"/>
    <s v="Transport, Postal and Warehousing"/>
    <s v="Other Transport"/>
    <s v="Managers"/>
    <s v="Specialist Managers"/>
    <s v="Between 5 and 4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.8"/>
    <n v="-7.5"/>
    <s v="Somewhat disagree"/>
    <s v="Somewhat agree"/>
    <s v="Strongly agree"/>
    <s v="Somewhat disagree"/>
    <s v="Somewhat agree"/>
    <s v="Strongly agree"/>
    <s v="100% - All of my time"/>
    <n v="21.6"/>
    <s v="Strongly disagree"/>
    <s v="Strongly disagree"/>
    <s v="Strongly disagree"/>
    <s v="I’m 20% more productive when working remotely"/>
    <n v="-45.190476190476197"/>
    <n v="46.904761904761898"/>
    <n v="95.571428571428598"/>
    <n v="-19.1904761904762"/>
    <n v="-26.404761904761799"/>
    <n v="2.8571428571428501"/>
    <n v="113.214285714286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13"/>
    <n v="2"/>
    <n v="0.5"/>
    <n v="8"/>
    <n v="12.5"/>
    <n v="3"/>
    <s v="N/A"/>
  </r>
  <r>
    <x v="1"/>
    <n v="132"/>
    <n v="2521.86666666667"/>
    <s v="Male"/>
    <s v="Retail Trade"/>
    <s v="Food Retailing"/>
    <s v="Sales "/>
    <s v="Sales Support "/>
    <s v="Between 20 and 22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"/>
    <n v="-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5.561904761904799"/>
    <n v="47.219047619047601"/>
    <n v="96.285714285714306"/>
    <n v="-19.3619047619048"/>
    <n v="-26.619047619047599"/>
    <n v="2.8285714285714199"/>
    <n v="114.057142857143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"/>
    <n v="3"/>
    <n v="1"/>
    <n v="7.5"/>
    <n v="5"/>
    <n v="3"/>
    <s v="N/A"/>
  </r>
  <r>
    <x v="1"/>
    <n v="133"/>
    <n v="2526.0666666666698"/>
    <s v="Female"/>
    <s v="Manufacturing"/>
    <s v="Food Product Manufacturing"/>
    <s v="Clerical and administrative "/>
    <s v="Other Clerical and Administrative "/>
    <s v="Between 20 and 22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9.9"/>
    <s v="Strongly agree"/>
    <s v="Somewhat agree"/>
    <s v="Somewhat agree"/>
    <s v="Strongly agree"/>
    <s v="Somewhat agree"/>
    <s v="Strongly agree"/>
    <n v="-5.9666666666666703"/>
    <n v="-9.18333333333333"/>
    <s v="Somewhat disagree"/>
    <s v="Somewhat disagree"/>
    <s v="Strongly disagree"/>
    <s v="I’m 50% more productive when working remotely (or more)"/>
    <n v="-45.933333333333302"/>
    <n v="47.533333333333303"/>
    <n v="97"/>
    <n v="-19.533333333333299"/>
    <n v="-26.8333333333333"/>
    <n v="2.8"/>
    <n v="114.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6"/>
    <n v="0.5"/>
    <n v="9"/>
    <n v="2"/>
    <n v="5"/>
    <s v="N/A"/>
  </r>
  <r>
    <x v="1"/>
    <n v="134"/>
    <n v="2530.2666666666701"/>
    <s v="Male"/>
    <s v="Wholesale Trade"/>
    <s v="Other Goods Wholesaling"/>
    <s v="Managers"/>
    <s v="Chief Executives, General Managers and Legislators"/>
    <s v="Between 1 and 2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0.6"/>
    <s v="Somewhat agree"/>
    <s v="Somewhat agree"/>
    <s v="Somewhat agree"/>
    <s v="Somewhat agree"/>
    <s v="Somewhat agree"/>
    <s v="Somewhat agree"/>
    <n v="-6.06666666666667"/>
    <n v="-9.3333333333333304"/>
    <s v="Somewhat agree"/>
    <s v="Somewhat agree"/>
    <s v="Somewhat agree"/>
    <s v="I’m 20% less productive when working remotely"/>
    <n v="-46.304761904761897"/>
    <n v="47.847619047618998"/>
    <n v="97.714285714285694"/>
    <n v="-19.704761904761899"/>
    <n v="-27.047619047619001"/>
    <n v="2.77142857142857"/>
    <n v="115.742857142857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"/>
    <n v="8"/>
    <n v="2"/>
    <n v="1"/>
    <s v="N/A"/>
  </r>
  <r>
    <x v="1"/>
    <n v="135"/>
    <n v="2534.4666666666699"/>
    <s v="Male"/>
    <s v="Electricity, Gas, Water and Waste Services"/>
    <s v="Gas Supply"/>
    <s v="Managers"/>
    <s v="Chief Executives, General Managers and Legislators"/>
    <s v="More than 22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.1666666666666696"/>
    <n v="-9.4833333333333307"/>
    <s v="Somewhat agree"/>
    <s v="Somewhat agree"/>
    <s v="Somewhat agree"/>
    <s v="I’m 10% less productive when working remotely"/>
    <n v="-46.676190476190499"/>
    <n v="48.161904761904701"/>
    <n v="98.428571428571402"/>
    <n v="-19.876190476190501"/>
    <n v="-27.261904761904699"/>
    <n v="2.7428571428571402"/>
    <n v="116.585714285714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4"/>
    <n v="0.5"/>
    <n v="8"/>
    <n v="8"/>
    <n v="4"/>
    <s v="N/A"/>
  </r>
  <r>
    <x v="1"/>
    <n v="136"/>
    <n v="2538.6666666666702"/>
    <s v="Female"/>
    <s v="Professional, Scientific and Technical Services"/>
    <s v="Professional, Scientific and Technical Services"/>
    <s v="Professionals"/>
    <s v="ICT Professionals"/>
    <s v="Between 20 and 22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7.047619047619101"/>
    <n v="48.476190476190403"/>
    <n v="99.142857142857096"/>
    <n v="-20.047619047619001"/>
    <n v="-27.4761904761904"/>
    <n v="2.71428571428571"/>
    <n v="117.42857142857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"/>
    <n v="1"/>
    <n v="0"/>
    <n v="9"/>
    <n v="1"/>
    <n v="1"/>
    <s v="N/A"/>
  </r>
  <r>
    <x v="1"/>
    <n v="137"/>
    <n v="2542.86666666667"/>
    <s v="Male"/>
    <s v="Transport, Postal and Warehousing"/>
    <s v="Other Transport"/>
    <s v="Managers"/>
    <s v="Specialist Managers"/>
    <s v="Between 5 and 4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.1999999999999993"/>
    <n v="-7.9"/>
    <s v="Somewhat disagree"/>
    <s v="Somewhat agree"/>
    <s v="Strongly agree"/>
    <s v="Somewhat disagree"/>
    <s v="Somewhat agree"/>
    <s v="Strongly agree"/>
    <s v="100% - All of my time"/>
    <n v="22.6"/>
    <s v="Strongly disagree"/>
    <s v="Strongly disagree"/>
    <s v="Strongly disagree"/>
    <s v="I’m 20% more productive when working remotely"/>
    <n v="-47.419047619047603"/>
    <n v="48.790476190476099"/>
    <n v="99.857142857142904"/>
    <n v="-20.219047619047601"/>
    <n v="-27.690476190476101"/>
    <n v="2.6857142857142802"/>
    <n v="118.271428571428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2.5"/>
    <n v="7.5"/>
    <n v="12"/>
    <n v="2"/>
    <n v="2.5"/>
    <n v="7.5"/>
    <n v="12"/>
    <s v="N/A"/>
  </r>
  <r>
    <x v="1"/>
    <n v="138"/>
    <n v="2547.0666666666698"/>
    <s v="Male"/>
    <s v="Retail Trade"/>
    <s v="Food Retailing"/>
    <s v="Sales "/>
    <s v="Sales Support "/>
    <s v="Between 20 and 22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.4"/>
    <n v="-8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7.790476190476198"/>
    <n v="49.104761904761901"/>
    <n v="100.571428571429"/>
    <n v="-20.3904761904762"/>
    <n v="-27.904761904761799"/>
    <n v="2.6571428571428499"/>
    <n v="119.114285714286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8"/>
    <n v="3"/>
    <n v="2"/>
    <s v="N/A"/>
  </r>
  <r>
    <x v="1"/>
    <n v="139"/>
    <n v="2551.2666666666701"/>
    <s v="Female"/>
    <s v="Manufacturing"/>
    <s v="Food Product Manufacturing"/>
    <s v="Clerical and administrative "/>
    <s v="Other Clerical and Administrative "/>
    <s v="Between 20 and 22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1.3"/>
    <s v="Strongly agree"/>
    <s v="Somewhat agree"/>
    <s v="Somewhat agree"/>
    <s v="Strongly agree"/>
    <s v="Somewhat agree"/>
    <s v="Strongly agree"/>
    <n v="-6.2666666666666702"/>
    <n v="-9.6333333333333293"/>
    <s v="Somewhat disagree"/>
    <s v="Somewhat disagree"/>
    <s v="Strongly disagree"/>
    <s v="I’m 50% more productive when working remotely (or more)"/>
    <n v="-48.1619047619048"/>
    <n v="49.419047619047603"/>
    <n v="101.28571428571399"/>
    <n v="-20.561904761904799"/>
    <n v="-28.119047619047599"/>
    <n v="2.6285714285714201"/>
    <n v="119.957142857143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"/>
    <n v="3"/>
    <n v="4"/>
    <n v="0.5"/>
    <n v="3"/>
    <n v="4"/>
    <n v="2"/>
    <s v="N/A"/>
  </r>
  <r>
    <x v="1"/>
    <n v="140"/>
    <n v="2555.4666666666699"/>
    <s v="Male"/>
    <s v="Wholesale Trade"/>
    <s v="Other Goods Wholesaling"/>
    <s v="Managers"/>
    <s v="Chief Executives, General Managers and Legislators"/>
    <s v="Between 1 and 2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2"/>
    <s v="Somewhat agree"/>
    <s v="Somewhat agree"/>
    <s v="Somewhat agree"/>
    <s v="Somewhat agree"/>
    <s v="Somewhat agree"/>
    <s v="Somewhat agree"/>
    <n v="-6.3666666666666698"/>
    <n v="-9.7833333333333297"/>
    <s v="Somewhat agree"/>
    <s v="Somewhat agree"/>
    <s v="Somewhat agree"/>
    <s v="I’m 20% less productive when working remotely"/>
    <n v="-48.533333333333303"/>
    <n v="49.733333333333299"/>
    <n v="102"/>
    <n v="-20.733333333333299"/>
    <n v="-28.3333333333333"/>
    <n v="2.5999999999999899"/>
    <n v="120.8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1"/>
    <n v="0"/>
    <n v="8"/>
    <n v="8"/>
    <n v="2"/>
    <s v="N/A"/>
  </r>
  <r>
    <x v="1"/>
    <n v="141"/>
    <n v="2559.6666666666702"/>
    <s v="Male"/>
    <s v="Electricity, Gas, Water and Waste Services"/>
    <s v="Gas Supply"/>
    <s v="Managers"/>
    <s v="Chief Executives, General Managers and Legislators"/>
    <s v="More than 22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.4666666666666703"/>
    <n v="-9.93333333333333"/>
    <s v="Somewhat agree"/>
    <s v="Somewhat agree"/>
    <s v="Somewhat agree"/>
    <s v="I’m 10% less productive when working remotely"/>
    <n v="-48.904761904761898"/>
    <n v="50.047619047619001"/>
    <n v="102.71428571428601"/>
    <n v="-20.904761904761902"/>
    <n v="-28.547619047619001"/>
    <n v="2.5714285714285698"/>
    <n v="121.642857142857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1"/>
    <n v="0.5"/>
    <n v="9"/>
    <n v="5.5"/>
    <n v="1"/>
    <s v="N/A"/>
  </r>
  <r>
    <x v="1"/>
    <n v="142"/>
    <n v="2563.86666666667"/>
    <s v="Female"/>
    <s v="Professional, Scientific and Technical Services"/>
    <s v="Professional, Scientific and Technical Services"/>
    <s v="Professionals"/>
    <s v="ICT Professionals"/>
    <s v="Between 20 and 22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9.2761904761905"/>
    <n v="50.361904761904697"/>
    <n v="103.428571428572"/>
    <n v="-21.076190476190501"/>
    <n v="-28.761904761904699"/>
    <n v="2.54285714285714"/>
    <n v="122.485714285714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4"/>
    <n v="0"/>
    <n v="8"/>
    <n v="8"/>
    <n v="3"/>
    <s v="N/A"/>
  </r>
  <r>
    <x v="1"/>
    <n v="143"/>
    <n v="2568.0666666666698"/>
    <s v="Male"/>
    <s v="Transport, Postal and Warehousing"/>
    <s v="Other Transport"/>
    <s v="Managers"/>
    <s v="Specialist Managers"/>
    <s v="Between 5 and 4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.6"/>
    <n v="-8.3000000000000007"/>
    <s v="Somewhat disagree"/>
    <s v="Somewhat agree"/>
    <s v="Strongly agree"/>
    <s v="Somewhat disagree"/>
    <s v="Somewhat agree"/>
    <s v="Strongly agree"/>
    <s v="100% - All of my time"/>
    <n v="23.6"/>
    <s v="Strongly disagree"/>
    <s v="Strongly disagree"/>
    <s v="Strongly disagree"/>
    <s v="I’m 20% more productive when working remotely"/>
    <n v="-49.647619047619102"/>
    <n v="50.676190476190399"/>
    <n v="104.142857142857"/>
    <n v="-21.247619047619001"/>
    <n v="-28.9761904761904"/>
    <n v="2.5142857142857098"/>
    <n v="123.32857142857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.5"/>
    <n v="3.5"/>
    <n v="5.5"/>
    <n v="0.05"/>
    <n v="6"/>
    <n v="3.5"/>
    <n v="5.5"/>
    <s v="N/A"/>
  </r>
  <r>
    <x v="1"/>
    <n v="144"/>
    <n v="2572.2666666666701"/>
    <s v="Male"/>
    <s v="Retail Trade"/>
    <s v="Food Retailing"/>
    <s v="Sales "/>
    <s v="Sales Support "/>
    <s v="Between 20 and 22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.8000000000000007"/>
    <n v="-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0.019047619047598"/>
    <n v="50.990476190476102"/>
    <n v="104.857142857143"/>
    <n v="-21.4190476190476"/>
    <n v="-29.190476190476101"/>
    <n v="2.48571428571428"/>
    <n v="124.171428571428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.2"/>
    <n v="8"/>
    <n v="5"/>
    <n v="3"/>
    <s v="N/A"/>
  </r>
  <r>
    <x v="1"/>
    <n v="145"/>
    <n v="2576.4666666666699"/>
    <s v="Female"/>
    <s v="Manufacturing"/>
    <s v="Food Product Manufacturing"/>
    <s v="Clerical and administrative "/>
    <s v="Other Clerical and Administrative "/>
    <s v="Between 20 and 22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2.700000000000003"/>
    <s v="Strongly agree"/>
    <s v="Somewhat agree"/>
    <s v="Somewhat agree"/>
    <s v="Strongly agree"/>
    <s v="Somewhat agree"/>
    <s v="Strongly agree"/>
    <n v="-6.56666666666667"/>
    <n v="-10.0833333333333"/>
    <s v="Somewhat disagree"/>
    <s v="Somewhat disagree"/>
    <s v="Strongly disagree"/>
    <s v="I’m 50% more productive when working remotely (or more)"/>
    <n v="-50.3904761904762"/>
    <n v="51.304761904761897"/>
    <n v="105.571428571429"/>
    <n v="-21.590476190476199"/>
    <n v="-29.404761904761799"/>
    <n v="2.4571428571428502"/>
    <n v="125.014285714286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.5"/>
    <n v="2.5"/>
    <n v="1.5"/>
    <n v="0.5"/>
    <n v="6"/>
    <n v="2"/>
    <n v="1.5"/>
    <s v="N/A"/>
  </r>
  <r>
    <x v="1"/>
    <n v="146"/>
    <n v="2580.6666666666702"/>
    <s v="Male"/>
    <s v="Wholesale Trade"/>
    <s v="Other Goods Wholesaling"/>
    <s v="Managers"/>
    <s v="Chief Executives, General Managers and Legislators"/>
    <s v="Between 1 and 2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3.4"/>
    <s v="Somewhat agree"/>
    <s v="Somewhat agree"/>
    <s v="Somewhat agree"/>
    <s v="Somewhat agree"/>
    <s v="Somewhat agree"/>
    <s v="Somewhat agree"/>
    <n v="-6.6666666666666696"/>
    <n v="-10.233333333333301"/>
    <s v="Somewhat agree"/>
    <s v="Somewhat agree"/>
    <s v="Somewhat agree"/>
    <s v="I’m 20% less productive when working remotely"/>
    <n v="-50.761904761904802"/>
    <n v="51.619047619047599"/>
    <n v="106.285714285715"/>
    <n v="-21.761904761904798"/>
    <n v="-29.619047619047599"/>
    <n v="2.4285714285714199"/>
    <n v="125.857142857143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0.5"/>
    <n v="0"/>
    <n v="0"/>
    <n v="8"/>
    <n v="2"/>
    <n v="1"/>
    <s v="N/A"/>
  </r>
  <r>
    <x v="1"/>
    <n v="147"/>
    <n v="2584.86666666667"/>
    <s v="Male"/>
    <s v="Electricity, Gas, Water and Waste Services"/>
    <s v="Gas Supply"/>
    <s v="Managers"/>
    <s v="Chief Executives, General Managers and Legislators"/>
    <s v="More than 22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.7666666666666702"/>
    <n v="-10.383333333333301"/>
    <s v="Somewhat agree"/>
    <s v="Somewhat agree"/>
    <s v="Somewhat agree"/>
    <s v="I’m 10% less productive when working remotely"/>
    <n v="-51.133333333333297"/>
    <n v="51.933333333333302"/>
    <n v="107"/>
    <n v="-21.933333333333302"/>
    <n v="-29.8333333333333"/>
    <n v="2.3999999999999901"/>
    <n v="126.7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2"/>
    <n v="2"/>
    <n v="10"/>
    <n v="1"/>
    <n v="1"/>
    <n v="1"/>
    <n v="1"/>
    <s v="N/A"/>
  </r>
  <r>
    <x v="1"/>
    <n v="148"/>
    <n v="2589.0666666666698"/>
    <s v="Female"/>
    <s v="Professional, Scientific and Technical Services"/>
    <s v="Professional, Scientific and Technical Services"/>
    <s v="Professionals"/>
    <s v="ICT Professionals"/>
    <s v="Between 20 and 22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1.504761904761899"/>
    <n v="52.247619047618997"/>
    <n v="107.71428571428601"/>
    <n v="-22.104761904761901"/>
    <n v="-30.047619047619001"/>
    <n v="2.3714285714285701"/>
    <n v="127.542857142857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2"/>
    <n v="8"/>
    <n v="4"/>
    <n v="2"/>
    <s v="N/A"/>
  </r>
  <r>
    <x v="1"/>
    <n v="149"/>
    <n v="2593.2666666666701"/>
    <s v="Male"/>
    <s v="Transport, Postal and Warehousing"/>
    <s v="Other Transport"/>
    <s v="Managers"/>
    <s v="Specialist Managers"/>
    <s v="Between 5 and 4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"/>
    <n v="-8.6999999999999993"/>
    <s v="Somewhat disagree"/>
    <s v="Somewhat agree"/>
    <s v="Strongly agree"/>
    <s v="Somewhat disagree"/>
    <s v="Somewhat agree"/>
    <s v="Strongly agree"/>
    <s v="100% - All of my time"/>
    <n v="24.6"/>
    <s v="Strongly disagree"/>
    <s v="Strongly disagree"/>
    <s v="Strongly disagree"/>
    <s v="I’m 20% more productive when working remotely"/>
    <n v="-51.876190476190501"/>
    <n v="52.5619047619047"/>
    <n v="108.428571428572"/>
    <n v="-22.2761904761905"/>
    <n v="-30.261904761904699"/>
    <n v="2.3428571428571399"/>
    <n v="128.385714285713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0.5"/>
    <n v="0"/>
    <n v="8"/>
    <n v="1"/>
    <n v="0.5"/>
    <s v="N/A"/>
  </r>
  <r>
    <x v="1"/>
    <n v="150"/>
    <n v="2597.4666666666699"/>
    <s v="Male"/>
    <s v="Retail Trade"/>
    <s v="Food Retailing"/>
    <s v="Sales "/>
    <s v="Sales Support "/>
    <s v="Between 20 and 22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.1999999999999993"/>
    <n v="-8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2.247619047619096"/>
    <n v="52.876190476190402"/>
    <n v="109.142857142857"/>
    <n v="-22.447619047619"/>
    <n v="-30.4761904761904"/>
    <n v="2.3142857142857101"/>
    <n v="129.22857142857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"/>
    <n v="1"/>
    <n v="4"/>
    <n v="6"/>
    <n v="4"/>
    <n v="4"/>
    <s v="N/A"/>
  </r>
  <r>
    <x v="1"/>
    <n v="151"/>
    <n v="2601.6666666666702"/>
    <s v="Female"/>
    <s v="Manufacturing"/>
    <s v="Food Product Manufacturing"/>
    <s v="Clerical and administrative "/>
    <s v="Other Clerical and Administrative "/>
    <s v="Between 20 and 22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4.1"/>
    <s v="Strongly agree"/>
    <s v="Somewhat agree"/>
    <s v="Somewhat agree"/>
    <s v="Strongly agree"/>
    <s v="Somewhat agree"/>
    <s v="Strongly agree"/>
    <n v="-6.8666666666666698"/>
    <n v="-10.533333333333299"/>
    <s v="Somewhat disagree"/>
    <s v="Somewhat disagree"/>
    <s v="Strongly disagree"/>
    <s v="I’m 50% more productive when working remotely (or more)"/>
    <n v="-52.619047619047599"/>
    <n v="53.190476190476097"/>
    <n v="109.857142857143"/>
    <n v="-22.619047619047599"/>
    <n v="-30.6904761904762"/>
    <n v="2.2857142857142798"/>
    <n v="130.071428571429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2"/>
    <n v="0"/>
    <n v="8"/>
    <n v="4"/>
    <n v="4"/>
    <s v="N/A"/>
  </r>
  <r>
    <x v="1"/>
    <n v="152"/>
    <n v="2605.86666666667"/>
    <s v="Male"/>
    <s v="Wholesale Trade"/>
    <s v="Other Goods Wholesaling"/>
    <s v="Managers"/>
    <s v="Chief Executives, General Managers and Legislators"/>
    <s v="Between 1 and 2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.799999999999997"/>
    <s v="Somewhat agree"/>
    <s v="Somewhat agree"/>
    <s v="Somewhat agree"/>
    <s v="Somewhat agree"/>
    <s v="Somewhat agree"/>
    <s v="Somewhat agree"/>
    <n v="-6.9666666666666703"/>
    <n v="-10.6833333333333"/>
    <s v="Somewhat agree"/>
    <s v="Somewhat agree"/>
    <s v="Somewhat agree"/>
    <s v="I’m 20% less productive when working remotely"/>
    <n v="-52.990476190476201"/>
    <n v="53.504761904761899"/>
    <n v="110.571428571429"/>
    <n v="-22.790476190476198"/>
    <n v="-30.904761904761799"/>
    <n v="2.25714285714285"/>
    <n v="130.914285714286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6"/>
    <n v="2"/>
    <n v="0"/>
    <n v="14"/>
    <n v="2"/>
    <n v="2"/>
    <s v="N/A"/>
  </r>
  <r>
    <x v="1"/>
    <n v="153"/>
    <n v="2610.0666666666698"/>
    <s v="Male"/>
    <s v="Electricity, Gas, Water and Waste Services"/>
    <s v="Gas Supply"/>
    <s v="Managers"/>
    <s v="Chief Executives, General Managers and Legislators"/>
    <s v="More than 22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.06666666666667"/>
    <n v="-10.8333333333333"/>
    <s v="Somewhat agree"/>
    <s v="Somewhat agree"/>
    <s v="Somewhat agree"/>
    <s v="I’m 10% less productive when working remotely"/>
    <n v="-53.361904761904803"/>
    <n v="53.819047619047602"/>
    <n v="111.285714285715"/>
    <n v="-22.961904761904801"/>
    <n v="-31.119047619047599"/>
    <n v="2.2285714285714202"/>
    <n v="131.757142857143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0"/>
    <n v="0"/>
    <n v="0"/>
    <n v="8"/>
    <n v="2"/>
    <n v="8"/>
    <s v="N/A"/>
  </r>
  <r>
    <x v="1"/>
    <n v="154"/>
    <n v="2614.2666666666701"/>
    <s v="Female"/>
    <s v="Professional, Scientific and Technical Services"/>
    <s v="Professional, Scientific and Technical Services"/>
    <s v="Professionals"/>
    <s v="ICT Professionals"/>
    <s v="Between 20 and 22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3.733333333333299"/>
    <n v="54.133333333333297"/>
    <n v="112"/>
    <n v="-23.133333333333301"/>
    <n v="-31.3333333333333"/>
    <n v="2.19999999999999"/>
    <n v="132.6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2"/>
    <n v="10"/>
    <n v="10"/>
    <n v="2"/>
    <n v="2"/>
    <s v="N/A"/>
  </r>
  <r>
    <x v="1"/>
    <n v="155"/>
    <n v="2618.4666666666699"/>
    <s v="Male"/>
    <s v="Transport, Postal and Warehousing"/>
    <s v="Other Transport"/>
    <s v="Managers"/>
    <s v="Specialist Managers"/>
    <s v="Between 5 and 4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.4"/>
    <n v="-9.1"/>
    <s v="Somewhat disagree"/>
    <s v="Somewhat agree"/>
    <s v="Strongly agree"/>
    <s v="Somewhat disagree"/>
    <s v="Somewhat agree"/>
    <s v="Strongly agree"/>
    <s v="100% - All of my time"/>
    <n v="25.6"/>
    <s v="Strongly disagree"/>
    <s v="Strongly disagree"/>
    <s v="Strongly disagree"/>
    <s v="I’m 20% more productive when working remotely"/>
    <n v="-54.104761904761901"/>
    <n v="54.447619047619"/>
    <n v="112.71428571428601"/>
    <n v="-23.3047619047619"/>
    <n v="-31.547619047619001"/>
    <n v="2.1714285714285699"/>
    <n v="133.442857142857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1"/>
    <n v="8"/>
    <n v="2"/>
    <n v="3"/>
    <s v="N/A"/>
  </r>
  <r>
    <x v="1"/>
    <n v="156"/>
    <n v="2622.6666666666702"/>
    <s v="Male"/>
    <s v="Retail Trade"/>
    <s v="Food Retailing"/>
    <s v="Sales "/>
    <s v="Sales Support "/>
    <s v="Between 20 and 22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.6"/>
    <n v="-9.300000000000000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4.476190476190503"/>
    <n v="54.761904761904702"/>
    <n v="113.428571428572"/>
    <n v="-23.476190476190499"/>
    <n v="-31.761904761904699"/>
    <n v="2.1428571428571401"/>
    <n v="134.285714285713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4"/>
    <n v="2"/>
    <n v="0.5"/>
    <n v="7"/>
    <n v="8"/>
    <n v="3"/>
    <s v="N/A"/>
  </r>
  <r>
    <x v="1"/>
    <n v="157"/>
    <n v="2626.86666666667"/>
    <s v="Female"/>
    <s v="Manufacturing"/>
    <s v="Food Product Manufacturing"/>
    <s v="Clerical and administrative "/>
    <s v="Other Clerical and Administrative "/>
    <s v="Between 20 and 22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5.5"/>
    <s v="Strongly agree"/>
    <s v="Somewhat agree"/>
    <s v="Somewhat agree"/>
    <s v="Strongly agree"/>
    <s v="Somewhat agree"/>
    <s v="Strongly agree"/>
    <n v="-7.1666666666666696"/>
    <n v="-10.983333333333301"/>
    <s v="Somewhat disagree"/>
    <s v="Somewhat disagree"/>
    <s v="Strongly disagree"/>
    <s v="I’m 50% more productive when working remotely (or more)"/>
    <n v="-54.847619047619098"/>
    <n v="55.076190476190398"/>
    <n v="114.142857142857"/>
    <n v="-23.647619047618999"/>
    <n v="-31.9761904761904"/>
    <n v="2.1142857142857099"/>
    <n v="135.128571428571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8"/>
    <n v="4"/>
    <n v="2"/>
    <n v="8"/>
    <n v="4"/>
    <n v="2"/>
    <s v="N/A"/>
  </r>
  <r>
    <x v="1"/>
    <n v="158"/>
    <n v="2631.0666666666698"/>
    <s v="Male"/>
    <s v="Wholesale Trade"/>
    <s v="Other Goods Wholesaling"/>
    <s v="Managers"/>
    <s v="Chief Executives, General Managers and Legislators"/>
    <s v="Between 1 and 3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6.200000000000003"/>
    <s v="Somewhat agree"/>
    <s v="Somewhat agree"/>
    <s v="Somewhat agree"/>
    <s v="Somewhat agree"/>
    <s v="Somewhat agree"/>
    <s v="Somewhat agree"/>
    <n v="-7.2666666666666702"/>
    <n v="-11.133333333333301"/>
    <s v="Somewhat agree"/>
    <s v="Somewhat agree"/>
    <s v="Somewhat agree"/>
    <s v="I’m 20% less productive when working remotely"/>
    <n v="-55.219047619047601"/>
    <n v="55.3904761904761"/>
    <n v="114.857142857143"/>
    <n v="-23.819047619047598"/>
    <n v="-32.190476190476197"/>
    <n v="2.0857142857142801"/>
    <n v="135.971428571428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2"/>
    <n v="2"/>
    <n v="0.5"/>
    <n v="7"/>
    <n v="3"/>
    <n v="1"/>
    <s v="N/A"/>
  </r>
  <r>
    <x v="1"/>
    <n v="159"/>
    <n v="2635.2666666666701"/>
    <s v="Male"/>
    <s v="Electricity, Gas, Water and Waste Services"/>
    <s v="Gas Supply"/>
    <s v="Managers"/>
    <s v="Chief Executives, General Managers and Legislators"/>
    <s v="More than 22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.3666666666666698"/>
    <n v="-11.283333333333299"/>
    <s v="Somewhat agree"/>
    <s v="Somewhat agree"/>
    <s v="Somewhat agree"/>
    <s v="I’m 10% less productive when working remotely"/>
    <n v="-55.590476190476203"/>
    <n v="55.704761904761902"/>
    <n v="115.571428571429"/>
    <n v="-23.990476190476201"/>
    <n v="-32.404761904761799"/>
    <n v="2.0571428571428498"/>
    <n v="136.814285714286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5"/>
    <n v="1"/>
    <n v="1"/>
    <n v="3"/>
    <n v="6"/>
    <n v="1"/>
    <s v="N/A"/>
  </r>
  <r>
    <x v="1"/>
    <n v="160"/>
    <n v="2639.4666666666699"/>
    <s v="Female"/>
    <s v="Professional, Scientific and Technical Services"/>
    <s v="Professional, Scientific and Technical Services"/>
    <s v="Professionals"/>
    <s v="ICT Professionals"/>
    <s v="Between 20 and 22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5.961904761904798"/>
    <n v="56.019047619047598"/>
    <n v="116.285714285715"/>
    <n v="-24.1619047619048"/>
    <n v="-32.619047619047599"/>
    <n v="2.02857142857142"/>
    <n v="137.657142857142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0"/>
    <n v="0"/>
    <n v="8"/>
    <n v="9"/>
    <n v="7"/>
    <s v="N/A"/>
  </r>
  <r>
    <x v="1"/>
    <n v="161"/>
    <n v="2643.6666666666702"/>
    <s v="Male"/>
    <s v="Transport, Postal and Warehousing"/>
    <s v="Other Transport"/>
    <s v="Managers"/>
    <s v="Specialist Managers"/>
    <s v="Between 5 and 4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.8000000000000007"/>
    <n v="-9.5"/>
    <s v="Somewhat disagree"/>
    <s v="Somewhat agree"/>
    <s v="Strongly agree"/>
    <s v="Somewhat disagree"/>
    <s v="Somewhat agree"/>
    <s v="Strongly agree"/>
    <s v="100% - All of my time"/>
    <n v="26.6"/>
    <s v="Strongly disagree"/>
    <s v="Strongly disagree"/>
    <s v="Strongly disagree"/>
    <s v="I’m 20% more productive when working remotely"/>
    <n v="-56.3333333333333"/>
    <n v="56.3333333333333"/>
    <n v="117"/>
    <n v="-24.3333333333333"/>
    <n v="-32.8333333333333"/>
    <n v="1.99999999999999"/>
    <n v="138.5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1"/>
    <n v="0"/>
    <n v="5"/>
    <n v="4"/>
    <n v="1"/>
    <s v="N/A"/>
  </r>
  <r>
    <x v="1"/>
    <n v="162"/>
    <n v="2647.86666666667"/>
    <s v="Male"/>
    <s v="Retail Trade"/>
    <s v="Food Retailing"/>
    <s v="Sales "/>
    <s v="Sales Support "/>
    <s v="Between 20 and 22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0"/>
    <n v="-9.699999999999999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6.704761904761902"/>
    <n v="56.647619047619003"/>
    <n v="117.71428571428601"/>
    <n v="-24.504761904761899"/>
    <n v="-33.047619047619101"/>
    <n v="1.97142857142857"/>
    <n v="139.342857142857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1"/>
    <n v="8"/>
    <n v="2"/>
    <n v="2"/>
    <s v="N/A"/>
  </r>
  <r>
    <x v="1"/>
    <n v="163"/>
    <n v="2652.0666666666698"/>
    <s v="Female"/>
    <s v="Manufacturing"/>
    <s v="Food Product Manufacturing"/>
    <s v="Clerical and administrative "/>
    <s v="Other Clerical and Administrative "/>
    <s v="Between 20 and 22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6.9"/>
    <s v="Strongly agree"/>
    <s v="Somewhat agree"/>
    <s v="Somewhat agree"/>
    <s v="Strongly agree"/>
    <s v="Somewhat agree"/>
    <s v="Strongly agree"/>
    <n v="-7.4666666666666703"/>
    <n v="-11.4333333333333"/>
    <s v="Somewhat disagree"/>
    <s v="Somewhat disagree"/>
    <s v="Strongly disagree"/>
    <s v="I’m 50% more productive when working remotely (or more)"/>
    <n v="-57.076190476190497"/>
    <n v="56.961904761904698"/>
    <n v="118.428571428572"/>
    <n v="-24.676190476190499"/>
    <n v="-33.261904761904802"/>
    <n v="1.94285714285714"/>
    <n v="140.185714285714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"/>
    <n v="3"/>
    <n v="0"/>
    <n v="8"/>
    <n v="2"/>
    <n v="3"/>
    <s v="N/A"/>
  </r>
  <r>
    <x v="1"/>
    <n v="164"/>
    <n v="2656.2666666666701"/>
    <s v="Male"/>
    <s v="Wholesale Trade"/>
    <s v="Other Goods Wholesaling"/>
    <s v="Managers"/>
    <s v="Chief Executives, General Managers and Legislators"/>
    <s v="Between 1 and 3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7.6"/>
    <s v="Somewhat agree"/>
    <s v="Somewhat agree"/>
    <s v="Somewhat agree"/>
    <s v="Somewhat agree"/>
    <s v="Somewhat agree"/>
    <s v="Somewhat agree"/>
    <n v="-7.56666666666667"/>
    <n v="-11.5833333333333"/>
    <s v="Somewhat agree"/>
    <s v="Somewhat agree"/>
    <s v="Somewhat agree"/>
    <s v="I’m 20% less productive when working remotely"/>
    <n v="-57.447619047619099"/>
    <n v="57.276190476190401"/>
    <n v="119.142857142857"/>
    <n v="-24.847619047618998"/>
    <n v="-33.476190476190503"/>
    <n v="1.9142857142857099"/>
    <n v="141.028571428571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5"/>
    <n v="5"/>
    <n v="5"/>
    <n v="5"/>
    <n v="5"/>
    <n v="5"/>
    <s v="N/A"/>
  </r>
  <r>
    <x v="1"/>
    <n v="165"/>
    <n v="2660.4666666666699"/>
    <s v="Male"/>
    <s v="Electricity, Gas, Water and Waste Services"/>
    <s v="Gas Supply"/>
    <s v="Managers"/>
    <s v="Chief Executives, General Managers and Legislators"/>
    <s v="More than 22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.6666666666666696"/>
    <n v="-11.733333333333301"/>
    <s v="Somewhat agree"/>
    <s v="Somewhat agree"/>
    <s v="Somewhat agree"/>
    <s v="I’m 10% less productive when working remotely"/>
    <n v="-57.819047619047602"/>
    <n v="57.590476190476103"/>
    <n v="119.857142857143"/>
    <n v="-25.019047619047601"/>
    <n v="-33.690476190476197"/>
    <n v="1.8857142857142799"/>
    <n v="141.871428571428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1"/>
    <n v="1"/>
    <n v="7"/>
    <n v="3"/>
    <n v="1"/>
    <s v="N/A"/>
  </r>
  <r>
    <x v="1"/>
    <n v="166"/>
    <n v="2664.6666666666702"/>
    <s v="Female"/>
    <s v="Professional, Scientific and Technical Services"/>
    <s v="Professional, Scientific and Technical Services"/>
    <s v="Professionals"/>
    <s v="ICT Professionals"/>
    <s v="Between 20 and 22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8.190476190476197"/>
    <n v="57.904761904761898"/>
    <n v="120.571428571429"/>
    <n v="-25.1904761904762"/>
    <n v="-33.904761904761799"/>
    <n v="1.8571428571428501"/>
    <n v="142.714285714286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3"/>
    <n v="2"/>
    <n v="0"/>
    <n v="7"/>
    <n v="4"/>
    <n v="4"/>
    <s v="N/A"/>
  </r>
  <r>
    <x v="1"/>
    <n v="167"/>
    <n v="2668.86666666667"/>
    <s v="Male"/>
    <s v="Transport, Postal and Warehousing"/>
    <s v="Other Transport"/>
    <s v="Managers"/>
    <s v="Specialist Managers"/>
    <s v="Between 5 and 4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0.199999999999999"/>
    <n v="-9.9"/>
    <s v="Somewhat disagree"/>
    <s v="Somewhat agree"/>
    <s v="Strongly agree"/>
    <s v="Somewhat disagree"/>
    <s v="Somewhat agree"/>
    <s v="Strongly agree"/>
    <s v="100% - All of my time"/>
    <n v="27.6"/>
    <s v="Strongly disagree"/>
    <s v="Strongly disagree"/>
    <s v="Strongly disagree"/>
    <s v="I’m 20% more productive when working remotely"/>
    <n v="-58.561904761904799"/>
    <n v="58.219047619047601"/>
    <n v="121.285714285715"/>
    <n v="-25.3619047619048"/>
    <n v="-34.119047619047599"/>
    <n v="1.8285714285714201"/>
    <n v="143.557142857142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0"/>
    <n v="0"/>
    <n v="10"/>
    <n v="0.5"/>
    <n v="0.5"/>
    <s v="N/A"/>
  </r>
  <r>
    <x v="1"/>
    <n v="168"/>
    <n v="2673.0666666666698"/>
    <s v="Male"/>
    <s v="Retail Trade"/>
    <s v="Food Retailing"/>
    <s v="Sales "/>
    <s v="Sales Support "/>
    <s v="Between 20 and 22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0.4"/>
    <n v="-10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8.933333333333302"/>
    <n v="58.533333333333303"/>
    <n v="122"/>
    <n v="-25.533333333333299"/>
    <n v="-34.3333333333333"/>
    <n v="1.7999999999999901"/>
    <n v="144.4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2"/>
    <n v="2"/>
    <n v="0"/>
    <n v="8"/>
    <n v="4"/>
    <n v="2"/>
    <s v="N/A"/>
  </r>
  <r>
    <x v="1"/>
    <n v="169"/>
    <n v="2677.2666666666701"/>
    <s v="Female"/>
    <s v="Manufacturing"/>
    <s v="Food Product Manufacturing"/>
    <s v="Clerical and administrative "/>
    <s v="Other Clerical and Administrative "/>
    <s v="Between 20 and 22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8.299999999999997"/>
    <s v="Strongly agree"/>
    <s v="Somewhat agree"/>
    <s v="Somewhat agree"/>
    <s v="Strongly agree"/>
    <s v="Somewhat agree"/>
    <s v="Strongly agree"/>
    <n v="-7.7666666666666702"/>
    <n v="-11.883333333333301"/>
    <s v="Somewhat disagree"/>
    <s v="Somewhat disagree"/>
    <s v="Strongly disagree"/>
    <s v="I’m 50% more productive when working remotely (or more)"/>
    <n v="-59.304761904761897"/>
    <n v="58.847619047618998"/>
    <n v="122.71428571428601"/>
    <n v="-25.704761904761899"/>
    <n v="-34.547619047619101"/>
    <n v="1.77142857142857"/>
    <n v="145.242857142856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3"/>
    <n v="3"/>
    <n v="3"/>
    <n v="5"/>
    <n v="5"/>
    <n v="5"/>
    <n v="5"/>
    <s v="N/A"/>
  </r>
  <r>
    <x v="1"/>
    <n v="170"/>
    <n v="2681.4666666666699"/>
    <s v="Male"/>
    <s v="Wholesale Trade"/>
    <s v="Other Goods Wholesaling"/>
    <s v="Managers"/>
    <s v="Chief Executives, General Managers and Legislators"/>
    <s v="Between 1 and 3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9"/>
    <s v="Somewhat agree"/>
    <s v="Somewhat agree"/>
    <s v="Somewhat agree"/>
    <s v="Somewhat agree"/>
    <s v="Somewhat agree"/>
    <s v="Somewhat agree"/>
    <n v="-7.8666666666666698"/>
    <n v="-12.033333333333299"/>
    <s v="Somewhat agree"/>
    <s v="Somewhat agree"/>
    <s v="Somewhat agree"/>
    <s v="I’m 20% less productive when working remotely"/>
    <n v="-59.676190476190499"/>
    <n v="59.161904761904701"/>
    <n v="123.428571428572"/>
    <n v="-25.876190476190501"/>
    <n v="-34.761904761904802"/>
    <n v="1.74285714285714"/>
    <n v="146.085714285714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0"/>
    <n v="0"/>
    <n v="9"/>
    <n v="5"/>
    <n v="0"/>
    <s v="N/A"/>
  </r>
  <r>
    <x v="1"/>
    <n v="171"/>
    <n v="2685.6666666666702"/>
    <s v="Male"/>
    <s v="Electricity, Gas, Water and Waste Services"/>
    <s v="Gas Supply"/>
    <s v="Managers"/>
    <s v="Chief Executives, General Managers and Legislators"/>
    <s v="More than 22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.9666666666666703"/>
    <n v="-12.1833333333333"/>
    <s v="Somewhat agree"/>
    <s v="Somewhat agree"/>
    <s v="Somewhat agree"/>
    <s v="I’m 10% less productive when working remotely"/>
    <n v="-60.047619047619101"/>
    <n v="59.476190476190403"/>
    <n v="124.142857142857"/>
    <n v="-26.047619047619001"/>
    <n v="-34.976190476190503"/>
    <n v="1.71428571428571"/>
    <n v="146.928571428570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0.5"/>
    <n v="0"/>
    <n v="4"/>
    <n v="6"/>
    <n v="2"/>
    <s v="N/A"/>
  </r>
  <r>
    <x v="1"/>
    <n v="172"/>
    <n v="2689.86666666667"/>
    <s v="Female"/>
    <s v="Professional, Scientific and Technical Services"/>
    <s v="Professional, Scientific and Technical Services"/>
    <s v="Professionals"/>
    <s v="ICT Professionals"/>
    <s v="Between 20 and 22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60.419047619047603"/>
    <n v="59.790476190476099"/>
    <n v="124.857142857143"/>
    <n v="-26.219047619047601"/>
    <n v="-35.190476190476197"/>
    <n v="1.6857142857142799"/>
    <n v="147.77142857142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.2"/>
    <n v="8"/>
    <n v="2"/>
    <n v="2"/>
    <s v="N/A"/>
  </r>
  <r>
    <x v="1"/>
    <n v="173"/>
    <n v="2694.0666666666698"/>
    <s v="Male"/>
    <s v="Transport, Postal and Warehousing"/>
    <s v="Other Transport"/>
    <s v="Managers"/>
    <s v="Specialist Managers"/>
    <s v="Between 5 and 4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0.6"/>
    <n v="-10.3"/>
    <s v="Somewhat disagree"/>
    <s v="Somewhat agree"/>
    <s v="Strongly agree"/>
    <s v="Somewhat disagree"/>
    <s v="Somewhat agree"/>
    <s v="Strongly agree"/>
    <s v="100% - All of my time"/>
    <n v="28.6"/>
    <s v="Strongly disagree"/>
    <s v="Strongly disagree"/>
    <s v="Strongly disagree"/>
    <s v="I’m 20% more productive when working remotely"/>
    <n v="-60.790476190476198"/>
    <n v="60.104761904761901"/>
    <n v="125.571428571429"/>
    <n v="-26.3904761904762"/>
    <n v="-35.404761904761799"/>
    <n v="1.6571428571428499"/>
    <n v="148.614285714286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2"/>
    <n v="2"/>
    <n v="0"/>
    <n v="8"/>
    <n v="3"/>
    <n v="2"/>
    <s v="N/A"/>
  </r>
  <r>
    <x v="1"/>
    <n v="174"/>
    <n v="2698.2666666666701"/>
    <s v="Male"/>
    <s v="Retail Trade"/>
    <s v="Food Retailing"/>
    <s v="Sales "/>
    <s v="Sales Support "/>
    <s v="Between 20 and 22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0.8"/>
    <n v="-1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61.1619047619048"/>
    <n v="60.419047619047603"/>
    <n v="126.285714285715"/>
    <n v="-26.561904761904799"/>
    <n v="-35.619047619047599"/>
    <n v="1.6285714285714199"/>
    <n v="149.457142857143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0"/>
    <n v="0"/>
    <n v="8"/>
    <n v="8"/>
    <n v="1"/>
    <s v="N/A"/>
  </r>
  <r>
    <x v="1"/>
    <n v="175"/>
    <n v="2702.4666666666699"/>
    <s v="Female"/>
    <s v="Manufacturing"/>
    <s v="Food Product Manufacturing"/>
    <s v="Clerical and administrative "/>
    <s v="Other Clerical and Administrative "/>
    <s v="Between 20 and 22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9.700000000000003"/>
    <s v="Strongly agree"/>
    <s v="Somewhat agree"/>
    <s v="Somewhat agree"/>
    <s v="Strongly agree"/>
    <s v="Somewhat agree"/>
    <s v="Strongly agree"/>
    <n v="-8.06666666666667"/>
    <n v="-12.3333333333333"/>
    <s v="Somewhat disagree"/>
    <s v="Somewhat disagree"/>
    <s v="Strongly disagree"/>
    <s v="I’m 50% more productive when working remotely (or more)"/>
    <n v="-61.533333333333303"/>
    <n v="60.733333333333299"/>
    <n v="127"/>
    <n v="-26.733333333333299"/>
    <n v="-35.8333333333333"/>
    <n v="1.5999999999999901"/>
    <n v="150.300000000000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2"/>
    <n v="0"/>
    <n v="5"/>
    <n v="5"/>
    <n v="4"/>
    <s v="N/A"/>
  </r>
  <r>
    <x v="1"/>
    <n v="176"/>
    <n v="2706.6666666666702"/>
    <s v="Male"/>
    <s v="Wholesale Trade"/>
    <s v="Other Goods Wholesaling"/>
    <s v="Managers"/>
    <s v="Chief Executives, General Managers and Legislators"/>
    <s v="Between 1 and 3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40.4"/>
    <s v="Somewhat agree"/>
    <s v="Somewhat agree"/>
    <s v="Somewhat agree"/>
    <s v="Somewhat agree"/>
    <s v="Somewhat agree"/>
    <s v="Somewhat agree"/>
    <n v="-8.1666666666666696"/>
    <n v="-12.483333333333301"/>
    <s v="Somewhat agree"/>
    <s v="Somewhat agree"/>
    <s v="Somewhat agree"/>
    <s v="I’m 20% less productive when working remotely"/>
    <n v="-61.904761904761898"/>
    <n v="61.047619047619001"/>
    <n v="127.71428571428601"/>
    <n v="-26.904761904761902"/>
    <n v="-36.047619047619101"/>
    <n v="1.5714285714285701"/>
    <n v="151.142857142857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0"/>
    <n v="0"/>
    <n v="0"/>
    <n v="3"/>
    <n v="0"/>
    <n v="0"/>
    <s v="N/A"/>
  </r>
  <r>
    <x v="1"/>
    <n v="177"/>
    <n v="2710.86666666667"/>
    <s v="Male"/>
    <s v="Electricity, Gas, Water and Waste Services"/>
    <s v="Gas Supply"/>
    <s v="Managers"/>
    <s v="Chief Executives, General Managers and Legislators"/>
    <s v="More than 22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8.2666666666666693"/>
    <n v="-12.633333333333301"/>
    <s v="Somewhat agree"/>
    <s v="Somewhat agree"/>
    <s v="Somewhat agree"/>
    <s v="I’m 10% less productive when working remotely"/>
    <n v="-62.2761904761905"/>
    <n v="61.361904761904697"/>
    <n v="128.42857142857201"/>
    <n v="-27.076190476190501"/>
    <n v="-36.261904761904802"/>
    <n v="1.54285714285714"/>
    <n v="151.985714285714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6"/>
    <n v="2"/>
    <n v="0.5"/>
    <n v="6"/>
    <n v="8"/>
    <n v="5"/>
    <s v="N/A"/>
  </r>
  <r>
    <x v="1"/>
    <n v="178"/>
    <n v="2715.0666666666698"/>
    <s v="Female"/>
    <s v="Professional, Scientific and Technical Services"/>
    <s v="Professional, Scientific and Technical Services"/>
    <s v="Professionals"/>
    <s v="ICT Professionals"/>
    <s v="Between 20 and 22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62.647619047619102"/>
    <n v="61.676190476190399"/>
    <n v="129.142857142857"/>
    <n v="-27.247619047619001"/>
    <n v="-36.476190476190503"/>
    <n v="1.51428571428571"/>
    <n v="152.82857142857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5"/>
    <n v="9"/>
    <n v="5"/>
    <n v="5"/>
    <n v="5"/>
    <n v="9"/>
    <s v="N/A"/>
  </r>
  <r>
    <x v="1"/>
    <n v="179"/>
    <n v="2719.2666666666701"/>
    <s v="Male"/>
    <s v="Transport, Postal and Warehousing"/>
    <s v="Other Transport"/>
    <s v="Managers"/>
    <s v="Specialist Managers"/>
    <s v="Between 5 and 4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1"/>
    <n v="-10.7"/>
    <s v="Somewhat disagree"/>
    <s v="Somewhat agree"/>
    <s v="Strongly agree"/>
    <s v="Somewhat disagree"/>
    <s v="Somewhat agree"/>
    <s v="Strongly agree"/>
    <s v="100% - All of my time"/>
    <n v="29.6"/>
    <s v="Strongly disagree"/>
    <s v="Strongly disagree"/>
    <s v="Strongly disagree"/>
    <s v="I’m 20% more productive when working remotely"/>
    <n v="-63.019047619047598"/>
    <n v="61.990476190476102"/>
    <n v="129.857142857143"/>
    <n v="-27.4190476190476"/>
    <n v="-36.690476190476197"/>
    <n v="1.48571428571428"/>
    <n v="153.671428571428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8"/>
    <n v="5"/>
    <n v="3"/>
    <n v="8"/>
    <n v="8"/>
    <n v="5"/>
    <s v="N/A"/>
  </r>
  <r>
    <x v="1"/>
    <n v="180"/>
    <n v="2723.4666666666699"/>
    <s v="Male"/>
    <s v="Retail Trade"/>
    <s v="Food Retailing"/>
    <s v="Sales "/>
    <s v="Sales Support "/>
    <s v="Between 20 and 22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1.2"/>
    <n v="-10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63.3904761904762"/>
    <n v="62.304761904761897"/>
    <n v="130.57142857142901"/>
    <n v="-27.590476190476199"/>
    <n v="-36.904761904761799"/>
    <n v="1.45714285714285"/>
    <n v="154.514285714285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7.5"/>
    <n v="0"/>
    <n v="6.5"/>
    <n v="9.5"/>
    <n v="8"/>
    <s v="N/A"/>
  </r>
  <r>
    <x v="1"/>
    <n v="181"/>
    <n v="2727.6666666666702"/>
    <s v="Female"/>
    <s v="Manufacturing"/>
    <s v="Food Product Manufacturing"/>
    <s v="Clerical and administrative "/>
    <s v="Other Clerical and Administrative "/>
    <s v="Between 20 and 22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41.1"/>
    <s v="Strongly agree"/>
    <s v="Somewhat agree"/>
    <s v="Somewhat agree"/>
    <s v="Strongly agree"/>
    <s v="Somewhat agree"/>
    <s v="Strongly agree"/>
    <n v="-8.3666666666666707"/>
    <n v="-12.783333333333299"/>
    <s v="Somewhat disagree"/>
    <s v="Somewhat disagree"/>
    <s v="Strongly disagree"/>
    <s v="I’m 50% more productive when working remotely (or more)"/>
    <n v="-63.761904761904802"/>
    <n v="62.619047619047599"/>
    <n v="131.28571428571499"/>
    <n v="-27.761904761904798"/>
    <n v="-37.119047619047599"/>
    <n v="1.4285714285714199"/>
    <n v="155.357142857143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"/>
    <n v="4"/>
    <n v="4"/>
    <n v="0.5"/>
    <n v="2"/>
    <n v="6"/>
    <n v="4"/>
    <s v="N/A"/>
  </r>
  <r>
    <x v="1"/>
    <n v="182"/>
    <n v="2731.86666666667"/>
    <s v="Male"/>
    <s v="Wholesale Trade"/>
    <s v="Other Goods Wholesaling"/>
    <s v="Managers"/>
    <s v="Chief Executives, General Managers and Legislators"/>
    <s v="Between 1 and 3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41.8"/>
    <s v="Somewhat agree"/>
    <s v="Somewhat agree"/>
    <s v="Somewhat agree"/>
    <s v="Somewhat agree"/>
    <s v="Somewhat agree"/>
    <s v="Somewhat agree"/>
    <n v="-8.4666666666666703"/>
    <n v="-12.9333333333333"/>
    <s v="Somewhat agree"/>
    <s v="Somewhat agree"/>
    <s v="Somewhat agree"/>
    <s v="I’m 20% less productive when working remotely"/>
    <n v="-64.133333333333297"/>
    <n v="62.933333333333302"/>
    <n v="132"/>
    <n v="-27.933333333333302"/>
    <n v="-37.3333333333333"/>
    <n v="1.3999999999999899"/>
    <n v="156.199999999999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3.5"/>
    <n v="3"/>
    <n v="0.5"/>
    <n v="7.5"/>
    <n v="5.5"/>
    <n v="3"/>
    <s v="N/A"/>
  </r>
  <r>
    <x v="1"/>
    <n v="183"/>
    <n v="2736.0666666666698"/>
    <s v="Male"/>
    <s v="Electricity, Gas, Water and Waste Services"/>
    <s v="Gas Supply"/>
    <s v="Managers"/>
    <s v="Chief Executives, General Managers and Legislators"/>
    <s v="More than 23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8.56666666666667"/>
    <n v="-13.0833333333333"/>
    <s v="Somewhat agree"/>
    <s v="Somewhat agree"/>
    <s v="Somewhat agree"/>
    <s v="I’m 10% less productive when working remotely"/>
    <n v="-64.504761904761907"/>
    <n v="63.247619047618997"/>
    <n v="132.71428571428601"/>
    <n v="-28.104761904761901"/>
    <n v="-37.547619047619101"/>
    <n v="1.3714285714285701"/>
    <n v="157.042857142857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7"/>
    <n v="7"/>
    <n v="2"/>
    <n v="9"/>
    <n v="7"/>
    <n v="6"/>
    <s v="N/A"/>
  </r>
  <r>
    <x v="1"/>
    <n v="184"/>
    <n v="2740.2666666666701"/>
    <s v="Female"/>
    <s v="Professional, Scientific and Technical Services"/>
    <s v="Professional, Scientific and Technical Services"/>
    <s v="Professionals"/>
    <s v="ICT Professionals"/>
    <s v="Between 20 and 22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64.876190476190501"/>
    <n v="63.5619047619047"/>
    <n v="133.42857142857201"/>
    <n v="-28.2761904761905"/>
    <n v="-37.761904761904802"/>
    <n v="1.3428571428571401"/>
    <n v="157.885714285713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3"/>
    <n v="0.5"/>
    <n v="8"/>
    <n v="6"/>
    <n v="3"/>
    <s v="N/A"/>
  </r>
  <r>
    <x v="1"/>
    <n v="185"/>
    <n v="2744.4666666666699"/>
    <s v="Male"/>
    <s v="Transport, Postal and Warehousing"/>
    <s v="Other Transport"/>
    <s v="Managers"/>
    <s v="Specialist Managers"/>
    <s v="Between 5 and 4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1.4"/>
    <n v="-11.1"/>
    <s v="Somewhat disagree"/>
    <s v="Somewhat agree"/>
    <s v="Strongly agree"/>
    <s v="Somewhat disagree"/>
    <s v="Somewhat agree"/>
    <s v="Strongly agree"/>
    <s v="100% - All of my time"/>
    <n v="30.6"/>
    <s v="Strongly disagree"/>
    <s v="Strongly disagree"/>
    <s v="Strongly disagree"/>
    <s v="I’m 20% more productive when working remotely"/>
    <n v="-65.247619047619096"/>
    <n v="63.876190476190402"/>
    <n v="134.142857142857"/>
    <n v="-28.447619047619"/>
    <n v="-37.976190476190503"/>
    <n v="1.3142857142857101"/>
    <n v="158.72857142857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3"/>
    <n v="3"/>
    <n v="0.25"/>
    <n v="7"/>
    <n v="3"/>
    <n v="3"/>
    <s v="N/A"/>
  </r>
  <r>
    <x v="1"/>
    <n v="186"/>
    <n v="2748.6666666666702"/>
    <s v="Male"/>
    <s v="Retail Trade"/>
    <s v="Food Retailing"/>
    <s v="Sales "/>
    <s v="Sales Support "/>
    <s v="Between 20 and 22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1.6"/>
    <n v="-1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65.619047619047606"/>
    <n v="64.190476190476105"/>
    <n v="134.857142857143"/>
    <n v="-28.619047619047599"/>
    <n v="-38.190476190476197"/>
    <n v="1.28571428571428"/>
    <n v="159.571428571429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2"/>
    <n v="7"/>
    <n v="2"/>
    <n v="2"/>
    <s v="N/A"/>
  </r>
  <r>
    <x v="1"/>
    <n v="187"/>
    <n v="2752.86666666667"/>
    <s v="Female"/>
    <s v="Manufacturing"/>
    <s v="Food Product Manufacturing"/>
    <s v="Clerical and administrative "/>
    <s v="Other Clerical and Administrative "/>
    <s v="Between 20 and 23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42.5"/>
    <s v="Strongly agree"/>
    <s v="Somewhat agree"/>
    <s v="Somewhat agree"/>
    <s v="Strongly agree"/>
    <s v="Somewhat agree"/>
    <s v="Strongly agree"/>
    <n v="-8.6666666666666696"/>
    <n v="-13.233333333333301"/>
    <s v="Somewhat disagree"/>
    <s v="Somewhat disagree"/>
    <s v="Strongly disagree"/>
    <s v="I’m 50% more productive when working remotely (or more)"/>
    <n v="-65.990476190476201"/>
    <n v="64.504761904761907"/>
    <n v="135.57142857142901"/>
    <n v="-28.790476190476198"/>
    <n v="-38.404761904761799"/>
    <n v="1.25714285714285"/>
    <n v="160.414285714286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3"/>
    <n v="2"/>
    <n v="0"/>
    <n v="5"/>
    <n v="2"/>
    <n v="5"/>
    <s v="N/A"/>
  </r>
  <r>
    <x v="1"/>
    <n v="188"/>
    <n v="2757.0666666666698"/>
    <s v="Male"/>
    <s v="Wholesale Trade"/>
    <s v="Other Goods Wholesaling"/>
    <s v="Managers"/>
    <s v="Chief Executives, General Managers and Legislators"/>
    <s v="Between 1 and 3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43.2"/>
    <s v="Somewhat agree"/>
    <s v="Somewhat agree"/>
    <s v="Somewhat agree"/>
    <s v="Somewhat agree"/>
    <s v="Somewhat agree"/>
    <s v="Somewhat agree"/>
    <n v="-8.7666666666666693"/>
    <n v="-13.383333333333301"/>
    <s v="Somewhat agree"/>
    <s v="Somewhat agree"/>
    <s v="Somewhat agree"/>
    <s v="I’m 20% less productive when working remotely"/>
    <n v="-66.361904761904796"/>
    <n v="64.819047619047694"/>
    <n v="136.28571428571499"/>
    <n v="-28.961904761904702"/>
    <n v="-38.619047619047599"/>
    <n v="1.22857142857142"/>
    <n v="161.257142857143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4"/>
    <n v="2"/>
    <n v="0"/>
    <n v="4"/>
    <n v="6"/>
    <n v="6"/>
    <s v="N/A"/>
  </r>
  <r>
    <x v="1"/>
    <n v="189"/>
    <n v="2761.2666666666701"/>
    <s v="Male"/>
    <s v="Electricity, Gas, Water and Waste Services"/>
    <s v="Gas Supply"/>
    <s v="Managers"/>
    <s v="Chief Executives, General Managers and Legislators"/>
    <s v="More than 23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8.8666666666666707"/>
    <n v="-13.533333333333299"/>
    <s v="Somewhat agree"/>
    <s v="Somewhat agree"/>
    <s v="Somewhat agree"/>
    <s v="I’m 10% less productive when working remotely"/>
    <n v="-66.733333333333306"/>
    <n v="65.133333333333397"/>
    <n v="137"/>
    <n v="-29.133333333333301"/>
    <n v="-38.8333333333333"/>
    <n v="1.19999999999999"/>
    <n v="162.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3"/>
    <n v="2"/>
    <n v="1"/>
    <n v="7"/>
    <n v="5"/>
    <n v="11"/>
    <s v="N/A"/>
  </r>
  <r>
    <x v="1"/>
    <n v="190"/>
    <n v="2765.4666666666699"/>
    <s v="Female"/>
    <s v="Professional, Scientific and Technical Services"/>
    <s v="Professional, Scientific and Technical Services"/>
    <s v="Professionals"/>
    <s v="ICT Professionals"/>
    <s v="Between 20 and 23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67.104761904761901"/>
    <n v="65.447619047619"/>
    <n v="137.71428571428601"/>
    <n v="-29.3047619047619"/>
    <n v="-39.047619047619101"/>
    <n v="1.1714285714285699"/>
    <n v="162.942857142857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0"/>
    <n v="0"/>
    <n v="0.5"/>
    <n v="7"/>
    <n v="1"/>
    <n v="0"/>
    <s v="N/A"/>
  </r>
  <r>
    <x v="1"/>
    <n v="191"/>
    <n v="2769.6666666666702"/>
    <s v="Male"/>
    <s v="Transport, Postal and Warehousing"/>
    <s v="Other Transport"/>
    <s v="Managers"/>
    <s v="Specialist Managers"/>
    <s v="Between 5 and 5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1.8"/>
    <n v="-11.5"/>
    <s v="Somewhat disagree"/>
    <s v="Somewhat agree"/>
    <s v="Strongly agree"/>
    <s v="Somewhat disagree"/>
    <s v="Somewhat agree"/>
    <s v="Strongly agree"/>
    <s v="100% - All of my time"/>
    <n v="31.6"/>
    <s v="Strongly disagree"/>
    <s v="Strongly disagree"/>
    <s v="Strongly disagree"/>
    <s v="I’m 20% more productive when working remotely"/>
    <n v="-67.476190476190496"/>
    <n v="65.761904761904702"/>
    <n v="138.42857142857201"/>
    <n v="-29.476190476190499"/>
    <n v="-39.261904761904802"/>
    <n v="1.1428571428571399"/>
    <n v="163.785714285713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6"/>
    <n v="4"/>
    <n v="1"/>
    <n v="7"/>
    <n v="6"/>
    <n v="6"/>
    <s v="N/A"/>
  </r>
  <r>
    <x v="1"/>
    <n v="192"/>
    <n v="2773.86666666667"/>
    <s v="Male"/>
    <s v="Retail Trade"/>
    <s v="Food Retailing"/>
    <s v="Sales "/>
    <s v="Sales Support "/>
    <s v="Between 20 and 23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2"/>
    <n v="-1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67.847619047619105"/>
    <n v="66.076190476190405"/>
    <n v="139.142857142857"/>
    <n v="-29.647619047618999"/>
    <n v="-39.476190476190503"/>
    <n v="1.1142857142857101"/>
    <n v="164.628571428571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5"/>
    <n v="5"/>
    <n v="4"/>
    <n v="12"/>
    <n v="2"/>
    <n v="2"/>
    <s v="N/A"/>
  </r>
  <r>
    <x v="1"/>
    <n v="193"/>
    <n v="2778.0666666666698"/>
    <s v="Female"/>
    <s v="Manufacturing"/>
    <s v="Food Product Manufacturing"/>
    <s v="Clerical and administrative "/>
    <s v="Other Clerical and Administrative "/>
    <s v="Between 20 and 23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43.9"/>
    <s v="Strongly agree"/>
    <s v="Somewhat agree"/>
    <s v="Somewhat agree"/>
    <s v="Strongly agree"/>
    <s v="Somewhat agree"/>
    <s v="Strongly agree"/>
    <n v="-8.9666666666666703"/>
    <n v="-13.6833333333333"/>
    <s v="Somewhat disagree"/>
    <s v="Somewhat disagree"/>
    <s v="Strongly disagree"/>
    <s v="I’m 50% more productive when working remotely (or more)"/>
    <n v="-68.219047619047601"/>
    <n v="66.390476190476207"/>
    <n v="139.857142857143"/>
    <n v="-29.819047619047598"/>
    <n v="-39.690476190476197"/>
    <n v="1.0857142857142801"/>
    <n v="165.471428571428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2"/>
    <n v="5"/>
    <n v="3"/>
    <n v="0.5"/>
    <n v="4"/>
    <n v="5"/>
    <n v="1"/>
    <s v="N/A"/>
  </r>
  <r>
    <x v="1"/>
    <n v="194"/>
    <n v="2782.2666666666701"/>
    <s v="Male"/>
    <s v="Wholesale Trade"/>
    <s v="Other Goods Wholesaling"/>
    <s v="Managers"/>
    <s v="Chief Executives, General Managers and Legislators"/>
    <s v="Between 1 and 3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44.6"/>
    <s v="Somewhat agree"/>
    <s v="Somewhat agree"/>
    <s v="Somewhat agree"/>
    <s v="Somewhat agree"/>
    <s v="Somewhat agree"/>
    <s v="Somewhat agree"/>
    <n v="-9.06666666666667"/>
    <n v="-13.8333333333333"/>
    <s v="Somewhat agree"/>
    <s v="Somewhat agree"/>
    <s v="Somewhat agree"/>
    <s v="I’m 20% less productive when working remotely"/>
    <n v="-68.590476190476195"/>
    <n v="66.704761904761995"/>
    <n v="140.57142857142901"/>
    <n v="-29.990476190476201"/>
    <n v="-39.904761904761799"/>
    <n v="1.0571428571428501"/>
    <n v="166.314285714286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10"/>
    <n v="3"/>
    <n v="0"/>
    <n v="9"/>
    <n v="10"/>
    <n v="5"/>
    <s v="N/A"/>
  </r>
  <r>
    <x v="1"/>
    <n v="195"/>
    <n v="2786.4666666666699"/>
    <s v="Male"/>
    <s v="Electricity, Gas, Water and Waste Services"/>
    <s v="Gas Supply"/>
    <s v="Managers"/>
    <s v="Chief Executives, General Managers and Legislators"/>
    <s v="More than 23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9.1666666666666696"/>
    <n v="-13.983333333333301"/>
    <s v="Somewhat agree"/>
    <s v="Somewhat agree"/>
    <s v="Somewhat agree"/>
    <s v="I’m 10% less productive when working remotely"/>
    <n v="-68.961904761904805"/>
    <n v="67.019047619047697"/>
    <n v="141.28571428571499"/>
    <n v="-30.1619047619048"/>
    <n v="-40.119047619047599"/>
    <n v="1.02857142857142"/>
    <n v="167.157142857142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7"/>
    <n v="2"/>
    <n v="0"/>
    <n v="7"/>
    <n v="7"/>
    <n v="2"/>
    <s v="N/A"/>
  </r>
  <r>
    <x v="1"/>
    <n v="196"/>
    <n v="2790.6666666666702"/>
    <s v="Female"/>
    <s v="Professional, Scientific and Technical Services"/>
    <s v="Professional, Scientific and Technical Services"/>
    <s v="Professionals"/>
    <s v="ICT Professionals"/>
    <s v="Between 20 and 23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69.3333333333333"/>
    <n v="67.3333333333333"/>
    <n v="142"/>
    <n v="-30.3333333333333"/>
    <n v="-40.3333333333333"/>
    <n v="0.99999999999999101"/>
    <n v="16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"/>
    <n v="1"/>
    <n v="0.15"/>
    <n v="6"/>
    <n v="2"/>
    <n v="1"/>
    <s v="N/A"/>
  </r>
  <r>
    <x v="1"/>
    <n v="197"/>
    <n v="2794.86666666667"/>
    <s v="Male"/>
    <s v="Transport, Postal and Warehousing"/>
    <s v="Other Transport"/>
    <s v="Managers"/>
    <s v="Specialist Managers"/>
    <s v="Between 5 and 5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2.2"/>
    <n v="-11.9"/>
    <s v="Somewhat disagree"/>
    <s v="Somewhat agree"/>
    <s v="Strongly agree"/>
    <s v="Somewhat disagree"/>
    <s v="Somewhat agree"/>
    <s v="Strongly agree"/>
    <s v="100% - All of my time"/>
    <n v="32.6"/>
    <s v="Strongly disagree"/>
    <s v="Strongly disagree"/>
    <s v="Strongly disagree"/>
    <s v="I’m 20% more productive when working remotely"/>
    <n v="-69.704761904761895"/>
    <n v="67.647619047619003"/>
    <n v="142.71428571428601"/>
    <n v="-30.504761904761899"/>
    <n v="-40.547619047619101"/>
    <n v="0.97142857142857197"/>
    <n v="168.842857142857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1"/>
    <n v="5"/>
    <n v="6"/>
    <n v="4"/>
    <n v="2"/>
    <s v="N/A"/>
  </r>
  <r>
    <x v="1"/>
    <n v="198"/>
    <n v="2799.0666666666698"/>
    <s v="Male"/>
    <s v="Retail Trade"/>
    <s v="Food Retailing"/>
    <s v="Sales "/>
    <s v="Sales Support "/>
    <s v="Between 20 and 23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2.4"/>
    <n v="-1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70.076190476190504"/>
    <n v="67.961904761904705"/>
    <n v="143.42857142857201"/>
    <n v="-30.676190476190499"/>
    <n v="-40.761904761904802"/>
    <n v="0.94285714285714095"/>
    <n v="169.685714285714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.5"/>
    <n v="0"/>
    <n v="0"/>
    <n v="8"/>
    <n v="0"/>
    <n v="1"/>
    <s v="N/A"/>
  </r>
  <r>
    <x v="1"/>
    <n v="199"/>
    <n v="2803.2666666666701"/>
    <s v="Female"/>
    <s v="Manufacturing"/>
    <s v="Food Product Manufacturing"/>
    <s v="Clerical and administrative "/>
    <s v="Other Clerical and Administrative "/>
    <s v="Between 20 and 23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45.3"/>
    <s v="Strongly agree"/>
    <s v="Somewhat agree"/>
    <s v="Somewhat agree"/>
    <s v="Strongly agree"/>
    <s v="Somewhat agree"/>
    <s v="Strongly agree"/>
    <n v="-9.2666666666666693"/>
    <n v="-14.133333333333301"/>
    <s v="Somewhat disagree"/>
    <s v="Somewhat disagree"/>
    <s v="Strongly disagree"/>
    <s v="I’m 50% more productive when working remotely (or more)"/>
    <n v="-70.447619047619099"/>
    <n v="68.276190476190493"/>
    <n v="144.142857142857"/>
    <n v="-30.847619047618998"/>
    <n v="-40.976190476190503"/>
    <n v="0.91428571428571104"/>
    <n v="170.528571428571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4"/>
    <n v="3"/>
    <n v="0"/>
    <n v="8"/>
    <n v="4"/>
    <n v="4"/>
    <s v="N/A"/>
  </r>
  <r>
    <x v="1"/>
    <n v="200"/>
    <n v="2807.4666666666699"/>
    <s v="Male"/>
    <s v="Wholesale Trade"/>
    <s v="Other Goods Wholesaling"/>
    <s v="Managers"/>
    <s v="Chief Executives, General Managers and Legislators"/>
    <s v="Between 1 and 3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46"/>
    <s v="Somewhat agree"/>
    <s v="Somewhat agree"/>
    <s v="Somewhat agree"/>
    <s v="Somewhat agree"/>
    <s v="Somewhat agree"/>
    <s v="Somewhat agree"/>
    <n v="-9.3666666666666707"/>
    <n v="-14.283333333333299"/>
    <s v="Somewhat agree"/>
    <s v="Somewhat agree"/>
    <s v="Somewhat agree"/>
    <s v="I’m 20% less productive when working remotely"/>
    <n v="-70.819047619047595"/>
    <n v="68.590476190476195"/>
    <n v="144.857142857143"/>
    <n v="-31.019047619047601"/>
    <n v="-41.190476190476197"/>
    <n v="0.88571428571428101"/>
    <n v="171.371428571428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.5"/>
    <n v="5"/>
    <n v="3"/>
    <n v="1.5"/>
    <n v="3.5"/>
    <n v="4"/>
    <n v="1"/>
    <s v="N/A"/>
  </r>
  <r>
    <x v="1"/>
    <n v="201"/>
    <n v="2811.6666666666702"/>
    <s v="Male"/>
    <s v="Electricity, Gas, Water and Waste Services"/>
    <s v="Gas Supply"/>
    <s v="Managers"/>
    <s v="Chief Executives, General Managers and Legislators"/>
    <s v="More than 23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9.4666666666666703"/>
    <n v="-14.4333333333333"/>
    <s v="Somewhat agree"/>
    <s v="Somewhat agree"/>
    <s v="Somewhat agree"/>
    <s v="I’m 10% less productive when working remotely"/>
    <n v="-71.190476190476204"/>
    <n v="68.904761904761898"/>
    <n v="145.57142857142901"/>
    <n v="-31.1904761904762"/>
    <n v="-41.404761904761799"/>
    <n v="0.85714285714285099"/>
    <n v="172.214285714286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0"/>
    <n v="0"/>
    <n v="0.25"/>
    <n v="7.5"/>
    <n v="0"/>
    <n v="0"/>
    <s v="N/A"/>
  </r>
  <r>
    <x v="1"/>
    <n v="202"/>
    <n v="2815.86666666667"/>
    <s v="Female"/>
    <s v="Professional, Scientific and Technical Services"/>
    <s v="Professional, Scientific and Technical Services"/>
    <s v="Professionals"/>
    <s v="ICT Professionals"/>
    <s v="Between 20 and 23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71.561904761904799"/>
    <n v="69.219047619047601"/>
    <n v="146.28571428571499"/>
    <n v="-31.3619047619047"/>
    <n v="-41.619047619047599"/>
    <n v="0.82857142857142096"/>
    <n v="173.057142857142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2"/>
    <n v="2"/>
    <n v="3"/>
    <n v="3"/>
    <n v="8"/>
    <n v="10"/>
    <s v="N/A"/>
  </r>
  <r>
    <x v="1"/>
    <n v="203"/>
    <n v="2820.0666666666698"/>
    <s v="Male"/>
    <s v="Transport, Postal and Warehousing"/>
    <s v="Other Transport"/>
    <s v="Managers"/>
    <s v="Specialist Managers"/>
    <s v="Between 5 and 5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2.6"/>
    <n v="-12.3"/>
    <s v="Somewhat disagree"/>
    <s v="Somewhat agree"/>
    <s v="Strongly agree"/>
    <s v="Somewhat disagree"/>
    <s v="Somewhat agree"/>
    <s v="Strongly agree"/>
    <s v="100% - All of my time"/>
    <n v="33.6"/>
    <s v="Strongly disagree"/>
    <s v="Strongly disagree"/>
    <s v="Strongly disagree"/>
    <s v="I’m 20% more productive when working remotely"/>
    <n v="-71.933333333333294"/>
    <n v="69.533333333333303"/>
    <n v="147"/>
    <n v="-31.533333333333299"/>
    <n v="-41.8333333333333"/>
    <n v="0.79999999999999105"/>
    <n v="173.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0.5"/>
    <n v="0.5"/>
    <n v="0"/>
    <n v="5"/>
    <n v="2"/>
    <n v="0.5"/>
    <s v="N/A"/>
  </r>
  <r>
    <x v="1"/>
    <n v="204"/>
    <n v="2824.2666666666701"/>
    <s v="Male"/>
    <s v="Retail Trade"/>
    <s v="Food Retailing"/>
    <s v="Sales "/>
    <s v="Sales Support "/>
    <s v="Between 20 and 23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2.8"/>
    <n v="-1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72.304761904761904"/>
    <n v="69.847619047619006"/>
    <n v="147.71428571428601"/>
    <n v="-31.704761904761899"/>
    <n v="-42.047619047619101"/>
    <n v="0.77142857142856203"/>
    <n v="174.742857142856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3"/>
    <n v="0"/>
    <n v="0.5"/>
    <n v="7"/>
    <n v="1"/>
    <n v="0"/>
    <s v="N/A"/>
  </r>
  <r>
    <x v="1"/>
    <n v="205"/>
    <n v="2828.4666666666699"/>
    <s v="Female"/>
    <s v="Manufacturing"/>
    <s v="Food Product Manufacturing"/>
    <s v="Clerical and administrative "/>
    <s v="Other Clerical and Administrative "/>
    <s v="Between 20 and 23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46.7"/>
    <s v="Strongly agree"/>
    <s v="Somewhat agree"/>
    <s v="Somewhat agree"/>
    <s v="Strongly agree"/>
    <s v="Somewhat agree"/>
    <s v="Strongly agree"/>
    <n v="-9.56666666666667"/>
    <n v="-14.5833333333333"/>
    <s v="Somewhat disagree"/>
    <s v="Somewhat disagree"/>
    <s v="Strongly disagree"/>
    <s v="I’m 50% more productive when working remotely (or more)"/>
    <n v="-72.676190476190499"/>
    <n v="70.161904761904793"/>
    <n v="148.42857142857201"/>
    <n v="-31.876190476190501"/>
    <n v="-42.261904761904802"/>
    <n v="0.742857142857141"/>
    <n v="175.585714285714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1"/>
    <n v="0.5"/>
    <n v="0"/>
    <n v="5"/>
    <n v="2"/>
    <n v="2"/>
    <s v="N/A"/>
  </r>
  <r>
    <x v="1"/>
    <n v="206"/>
    <n v="2832.6666666666702"/>
    <s v="Male"/>
    <s v="Wholesale Trade"/>
    <s v="Other Goods Wholesaling"/>
    <s v="Managers"/>
    <s v="Chief Executives, General Managers and Legislators"/>
    <s v="Between 1 and 3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47.4"/>
    <s v="Somewhat agree"/>
    <s v="Somewhat agree"/>
    <s v="Somewhat agree"/>
    <s v="Somewhat agree"/>
    <s v="Somewhat agree"/>
    <s v="Somewhat agree"/>
    <n v="-9.6666666666666696"/>
    <n v="-14.733333333333301"/>
    <s v="Somewhat agree"/>
    <s v="Somewhat agree"/>
    <s v="Somewhat agree"/>
    <s v="I’m 20% less productive when working remotely"/>
    <n v="-73.047619047619094"/>
    <n v="70.476190476190496"/>
    <n v="149.142857142857"/>
    <n v="-32.047619047619001"/>
    <n v="-42.476190476190503"/>
    <n v="0.71428571428571097"/>
    <n v="176.428571428570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2"/>
    <n v="3"/>
    <n v="0.5"/>
    <n v="9.5"/>
    <n v="2.5"/>
    <n v="2.5"/>
    <s v="N/A"/>
  </r>
  <r>
    <x v="1"/>
    <n v="207"/>
    <n v="2836.86666666667"/>
    <s v="Male"/>
    <s v="Electricity, Gas, Water and Waste Services"/>
    <s v="Gas Supply"/>
    <s v="Managers"/>
    <s v="Chief Executives, General Managers and Legislators"/>
    <s v="More than 23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9.7666666666666693"/>
    <n v="-14.883333333333301"/>
    <s v="Somewhat agree"/>
    <s v="Somewhat agree"/>
    <s v="Somewhat agree"/>
    <s v="I’m 10% less productive when working remotely"/>
    <n v="-73.419047619047603"/>
    <n v="70.790476190476198"/>
    <n v="149.857142857143"/>
    <n v="-32.219047619047601"/>
    <n v="-42.690476190476197"/>
    <n v="0.68571428571428195"/>
    <n v="177.27142857142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4"/>
    <n v="2"/>
    <n v="0"/>
    <n v="9"/>
    <n v="5"/>
    <n v="2"/>
    <s v="N/A"/>
  </r>
  <r>
    <x v="1"/>
    <n v="208"/>
    <n v="2841.0666666666698"/>
    <s v="Female"/>
    <s v="Professional, Scientific and Technical Services"/>
    <s v="Professional, Scientific and Technical Services"/>
    <s v="Professionals"/>
    <s v="ICT Professionals"/>
    <s v="Between 20 and 23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73.790476190476198"/>
    <n v="71.104761904761801"/>
    <n v="150.57142857142901"/>
    <n v="-32.3904761904762"/>
    <n v="-42.904761904761799"/>
    <n v="0.65714285714285103"/>
    <n v="178.114285714286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6"/>
    <n v="1"/>
    <n v="0.5"/>
    <n v="7"/>
    <n v="6"/>
    <n v="2"/>
    <s v="N/A"/>
  </r>
  <r>
    <x v="1"/>
    <n v="209"/>
    <n v="2845.2666666666701"/>
    <s v="Male"/>
    <s v="Transport, Postal and Warehousing"/>
    <s v="Other Transport"/>
    <s v="Managers"/>
    <s v="Specialist Managers"/>
    <s v="Between 5 and 5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3"/>
    <n v="-12.7"/>
    <s v="Somewhat disagree"/>
    <s v="Somewhat agree"/>
    <s v="Strongly agree"/>
    <s v="Somewhat disagree"/>
    <s v="Somewhat agree"/>
    <s v="Strongly agree"/>
    <s v="100% - All of my time"/>
    <n v="34.6"/>
    <s v="Strongly disagree"/>
    <s v="Strongly disagree"/>
    <s v="Strongly disagree"/>
    <s v="I’m 20% more productive when working remotely"/>
    <n v="-74.161904761904793"/>
    <n v="71.419047619047603"/>
    <n v="151.28571428571499"/>
    <n v="-32.561904761904799"/>
    <n v="-43.119047619047599"/>
    <n v="0.62857142857142101"/>
    <n v="178.957142857143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0.5"/>
    <n v="0.5"/>
    <n v="0"/>
    <n v="5.5"/>
    <n v="2.5"/>
    <n v="2"/>
    <s v="N/A"/>
  </r>
  <r>
    <x v="1"/>
    <n v="210"/>
    <n v="2849.4666666666699"/>
    <s v="Male"/>
    <s v="Retail Trade"/>
    <s v="Food Retailing"/>
    <s v="Sales "/>
    <s v="Sales Support "/>
    <s v="Between 20 and 23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3.2"/>
    <n v="-1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74.533333333333303"/>
    <n v="71.733333333333306"/>
    <n v="152"/>
    <n v="-32.733333333333299"/>
    <n v="-43.3333333333333"/>
    <n v="0.59999999999999098"/>
    <n v="179.8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0"/>
    <n v="0"/>
    <n v="8"/>
    <n v="10"/>
    <n v="0"/>
    <s v="N/A"/>
  </r>
  <r>
    <x v="1"/>
    <n v="211"/>
    <n v="2853.6666666666702"/>
    <s v="Female"/>
    <s v="Manufacturing"/>
    <s v="Food Product Manufacturing"/>
    <s v="Clerical and administrative "/>
    <s v="Other Clerical and Administrative "/>
    <s v="Between 20 and 23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48.1"/>
    <s v="Strongly agree"/>
    <s v="Somewhat agree"/>
    <s v="Somewhat agree"/>
    <s v="Strongly agree"/>
    <s v="Somewhat agree"/>
    <s v="Strongly agree"/>
    <n v="-9.8666666666666707"/>
    <n v="-15.033333333333299"/>
    <s v="Somewhat disagree"/>
    <s v="Somewhat disagree"/>
    <s v="Strongly disagree"/>
    <s v="I’m 50% more productive when working remotely (or more)"/>
    <n v="-74.904761904761898"/>
    <n v="72.047619047619094"/>
    <n v="152.71428571428601"/>
    <n v="-32.904761904761898"/>
    <n v="-43.547619047619101"/>
    <n v="0.57142857142856096"/>
    <n v="180.642857142857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2"/>
    <n v="0.5"/>
    <n v="8"/>
    <n v="3"/>
    <n v="2"/>
    <s v="N/A"/>
  </r>
  <r>
    <x v="1"/>
    <n v="212"/>
    <n v="2857.86666666667"/>
    <s v="Male"/>
    <s v="Wholesale Trade"/>
    <s v="Other Goods Wholesaling"/>
    <s v="Managers"/>
    <s v="Chief Executives, General Managers and Legislators"/>
    <s v="Between 1 and 3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48.8"/>
    <s v="Somewhat agree"/>
    <s v="Somewhat agree"/>
    <s v="Somewhat agree"/>
    <s v="Somewhat agree"/>
    <s v="Somewhat agree"/>
    <s v="Somewhat agree"/>
    <n v="-9.9666666666666703"/>
    <n v="-15.1833333333333"/>
    <s v="Somewhat agree"/>
    <s v="Somewhat agree"/>
    <s v="Somewhat agree"/>
    <s v="I’m 20% less productive when working remotely"/>
    <n v="-75.276190476190493"/>
    <n v="72.361904761904796"/>
    <n v="153.42857142857201"/>
    <n v="-33.076190476190497"/>
    <n v="-43.761904761904802"/>
    <n v="0.54285714285714104"/>
    <n v="181.485714285714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1"/>
    <n v="1"/>
    <n v="0"/>
    <n v="8"/>
    <n v="2"/>
    <n v="1"/>
    <s v="N/A"/>
  </r>
  <r>
    <x v="1"/>
    <n v="213"/>
    <n v="2862.0666666666698"/>
    <s v="Male"/>
    <s v="Electricity, Gas, Water and Waste Services"/>
    <s v="Gas Supply"/>
    <s v="Managers"/>
    <s v="Chief Executives, General Managers and Legislators"/>
    <s v="More than 23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0.0666666666667"/>
    <n v="-15.3333333333333"/>
    <s v="Somewhat agree"/>
    <s v="Somewhat agree"/>
    <s v="Somewhat agree"/>
    <s v="I’m 10% less productive when working remotely"/>
    <n v="-75.647619047619102"/>
    <n v="72.676190476190499"/>
    <n v="154.142857142857"/>
    <n v="-33.247619047618997"/>
    <n v="-43.976190476190503"/>
    <n v="0.51428571428571201"/>
    <n v="182.32857142857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6"/>
    <n v="0"/>
    <n v="10"/>
    <n v="10"/>
    <n v="4"/>
    <s v="N/A"/>
  </r>
  <r>
    <x v="1"/>
    <n v="214"/>
    <n v="2866.2666666666701"/>
    <s v="Female"/>
    <s v="Professional, Scientific and Technical Services"/>
    <s v="Professional, Scientific and Technical Services"/>
    <s v="Professionals"/>
    <s v="ICT Professionals"/>
    <s v="Between 20 and 23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76.019047619047598"/>
    <n v="72.990476190476102"/>
    <n v="154.857142857143"/>
    <n v="-33.419047619047603"/>
    <n v="-44.190476190476197"/>
    <n v="0.48571428571428099"/>
    <n v="183.17142857142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2"/>
    <n v="1"/>
    <n v="0"/>
    <n v="5"/>
    <n v="2"/>
    <n v="1.5"/>
    <s v="N/A"/>
  </r>
  <r>
    <x v="1"/>
    <n v="215"/>
    <n v="2870.4666666666699"/>
    <s v="Male"/>
    <s v="Transport, Postal and Warehousing"/>
    <s v="Other Transport"/>
    <s v="Managers"/>
    <s v="Specialist Managers"/>
    <s v="Between 5 and 5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3.4"/>
    <n v="-13.1"/>
    <s v="Somewhat disagree"/>
    <s v="Somewhat agree"/>
    <s v="Strongly agree"/>
    <s v="Somewhat disagree"/>
    <s v="Somewhat agree"/>
    <s v="Strongly agree"/>
    <s v="100% - All of my time"/>
    <n v="35.6"/>
    <s v="Strongly disagree"/>
    <s v="Strongly disagree"/>
    <s v="Strongly disagree"/>
    <s v="I’m 20% more productive when working remotely"/>
    <n v="-76.390476190476207"/>
    <n v="73.304761904761904"/>
    <n v="155.57142857142901"/>
    <n v="-33.590476190476203"/>
    <n v="-44.404761904761799"/>
    <n v="0.45714285714285102"/>
    <n v="184.014285714285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1.5"/>
    <n v="0.5"/>
    <n v="0"/>
    <n v="10"/>
    <n v="3"/>
    <n v="0.5"/>
    <s v="N/A"/>
  </r>
  <r>
    <x v="1"/>
    <n v="216"/>
    <n v="2874.6666666666702"/>
    <s v="Male"/>
    <s v="Retail Trade"/>
    <s v="Food Retailing"/>
    <s v="Sales "/>
    <s v="Sales Support "/>
    <s v="Between 20 and 23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3.6"/>
    <n v="-1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76.761904761904802"/>
    <n v="73.619047619047606"/>
    <n v="156.28571428571499"/>
    <n v="-33.761904761904802"/>
    <n v="-44.619047619047599"/>
    <n v="0.428571428571421"/>
    <n v="184.857142857143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3"/>
    <n v="2"/>
    <n v="0.2"/>
    <n v="5"/>
    <n v="5"/>
    <n v="2"/>
    <s v="N/A"/>
  </r>
  <r>
    <x v="1"/>
    <n v="217"/>
    <n v="2878.86666666667"/>
    <s v="Female"/>
    <s v="Manufacturing"/>
    <s v="Food Product Manufacturing"/>
    <s v="Clerical and administrative "/>
    <s v="Other Clerical and Administrative "/>
    <s v="Between 20 and 23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49.5"/>
    <s v="Strongly agree"/>
    <s v="Somewhat agree"/>
    <s v="Somewhat agree"/>
    <s v="Strongly agree"/>
    <s v="Somewhat agree"/>
    <s v="Strongly agree"/>
    <n v="-10.1666666666667"/>
    <n v="-15.483333333333301"/>
    <s v="Somewhat disagree"/>
    <s v="Somewhat disagree"/>
    <s v="Strongly disagree"/>
    <s v="I’m 50% more productive when working remotely (or more)"/>
    <n v="-77.133333333333297"/>
    <n v="73.933333333333394"/>
    <n v="157"/>
    <n v="-33.933333333333302"/>
    <n v="-44.8333333333333"/>
    <n v="0.39999999999999097"/>
    <n v="185.7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2"/>
    <n v="0"/>
    <n v="7"/>
    <n v="6"/>
    <n v="3"/>
    <s v="N/A"/>
  </r>
  <r>
    <x v="1"/>
    <n v="218"/>
    <n v="2883.0666666666698"/>
    <s v="Male"/>
    <s v="Wholesale Trade"/>
    <s v="Other Goods Wholesaling"/>
    <s v="Managers"/>
    <s v="Chief Executives, General Managers and Legislators"/>
    <s v="Between 1 and 4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50.2"/>
    <s v="Somewhat agree"/>
    <s v="Somewhat agree"/>
    <s v="Somewhat agree"/>
    <s v="Somewhat agree"/>
    <s v="Somewhat agree"/>
    <s v="Somewhat agree"/>
    <n v="-10.266666666666699"/>
    <n v="-15.633333333333301"/>
    <s v="Somewhat agree"/>
    <s v="Somewhat agree"/>
    <s v="Somewhat agree"/>
    <s v="I’m 20% less productive when working remotely"/>
    <n v="-77.504761904761907"/>
    <n v="74.247619047619096"/>
    <n v="157.71428571428601"/>
    <n v="-34.104761904761901"/>
    <n v="-45.047619047619101"/>
    <n v="0.37142857142856101"/>
    <n v="186.542857142857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.5"/>
    <n v="2.5"/>
    <n v="0.5"/>
    <n v="7"/>
    <n v="3.5"/>
    <n v="4"/>
    <s v="N/A"/>
  </r>
  <r>
    <x v="1"/>
    <n v="219"/>
    <n v="2887.2666666666701"/>
    <s v="Male"/>
    <s v="Electricity, Gas, Water and Waste Services"/>
    <s v="Gas Supply"/>
    <s v="Managers"/>
    <s v="Chief Executives, General Managers and Legislators"/>
    <s v="More than 23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0.366666666666699"/>
    <n v="-15.783333333333299"/>
    <s v="Somewhat agree"/>
    <s v="Somewhat agree"/>
    <s v="Somewhat agree"/>
    <s v="I’m 10% less productive when working remotely"/>
    <n v="-77.876190476190501"/>
    <n v="74.561904761904799"/>
    <n v="158.42857142857201"/>
    <n v="-34.2761904761905"/>
    <n v="-45.261904761904802"/>
    <n v="0.34285714285714097"/>
    <n v="187.385714285713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0"/>
    <n v="0"/>
    <n v="8"/>
    <n v="1"/>
    <n v="1"/>
    <s v="N/A"/>
  </r>
  <r>
    <x v="1"/>
    <n v="220"/>
    <n v="2891.4666666666699"/>
    <s v="Female"/>
    <s v="Professional, Scientific and Technical Services"/>
    <s v="Professional, Scientific and Technical Services"/>
    <s v="Professionals"/>
    <s v="ICT Professionals"/>
    <s v="Between 20 and 23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78.247619047619096"/>
    <n v="74.876190476190402"/>
    <n v="159.142857142857"/>
    <n v="-34.447619047619"/>
    <n v="-45.476190476190503"/>
    <n v="0.314285714285711"/>
    <n v="188.22857142857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11"/>
    <n v="4.5"/>
    <n v="0.5"/>
    <n v="7"/>
    <n v="12"/>
    <n v="4.5"/>
    <s v="N/A"/>
  </r>
  <r>
    <x v="1"/>
    <n v="221"/>
    <n v="2895.6666666666702"/>
    <s v="Male"/>
    <s v="Transport, Postal and Warehousing"/>
    <s v="Other Transport"/>
    <s v="Managers"/>
    <s v="Specialist Managers"/>
    <s v="Between 5 and 5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3.8"/>
    <n v="-13.5"/>
    <s v="Somewhat disagree"/>
    <s v="Somewhat agree"/>
    <s v="Strongly agree"/>
    <s v="Somewhat disagree"/>
    <s v="Somewhat agree"/>
    <s v="Strongly agree"/>
    <s v="100% - All of my time"/>
    <n v="36.6"/>
    <s v="Strongly disagree"/>
    <s v="Strongly disagree"/>
    <s v="Strongly disagree"/>
    <s v="I’m 20% more productive when working remotely"/>
    <n v="-78.619047619047606"/>
    <n v="75.190476190476105"/>
    <n v="159.857142857143"/>
    <n v="-34.619047619047599"/>
    <n v="-45.690476190476197"/>
    <n v="0.28571428571428098"/>
    <n v="189.071428571429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0.5"/>
    <n v="8.5"/>
    <n v="3"/>
    <n v="2"/>
    <s v="N/A"/>
  </r>
  <r>
    <x v="1"/>
    <n v="222"/>
    <n v="2899.86666666667"/>
    <s v="Male"/>
    <s v="Retail Trade"/>
    <s v="Food Retailing"/>
    <s v="Sales "/>
    <s v="Sales Support "/>
    <s v="Between 20 and 23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4"/>
    <n v="-1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78.990476190476201"/>
    <n v="75.504761904761907"/>
    <n v="160.57142857142901"/>
    <n v="-34.790476190476198"/>
    <n v="-45.904761904761799"/>
    <n v="0.25714285714285101"/>
    <n v="189.914285714286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2"/>
    <n v="0"/>
    <n v="7"/>
    <n v="3"/>
    <n v="2"/>
    <s v="N/A"/>
  </r>
  <r>
    <x v="1"/>
    <n v="223"/>
    <n v="2904.0666666666698"/>
    <s v="Female"/>
    <s v="Manufacturing"/>
    <s v="Food Product Manufacturing"/>
    <s v="Clerical and administrative "/>
    <s v="Other Clerical and Administrative "/>
    <s v="Between 20 and 23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50.9"/>
    <s v="Strongly agree"/>
    <s v="Somewhat agree"/>
    <s v="Somewhat agree"/>
    <s v="Strongly agree"/>
    <s v="Somewhat agree"/>
    <s v="Strongly agree"/>
    <n v="-10.466666666666701"/>
    <n v="-15.9333333333333"/>
    <s v="Somewhat disagree"/>
    <s v="Somewhat disagree"/>
    <s v="Strongly disagree"/>
    <s v="I’m 50% more productive when working remotely (or more)"/>
    <n v="-79.361904761904796"/>
    <n v="75.819047619047694"/>
    <n v="161.28571428571499"/>
    <n v="-34.961904761904698"/>
    <n v="-46.119047619047599"/>
    <n v="0.22857142857142199"/>
    <n v="190.757142857143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3"/>
    <n v="1"/>
    <n v="0"/>
    <n v="8"/>
    <n v="6"/>
    <n v="1"/>
    <s v="N/A"/>
  </r>
  <r>
    <x v="1"/>
    <n v="224"/>
    <n v="2908.2666666666701"/>
    <s v="Male"/>
    <s v="Wholesale Trade"/>
    <s v="Other Goods Wholesaling"/>
    <s v="Managers"/>
    <s v="Chief Executives, General Managers and Legislators"/>
    <s v="Between 1 and 4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51.6"/>
    <s v="Somewhat agree"/>
    <s v="Somewhat agree"/>
    <s v="Somewhat agree"/>
    <s v="Somewhat agree"/>
    <s v="Somewhat agree"/>
    <s v="Somewhat agree"/>
    <n v="-10.5666666666667"/>
    <n v="-16.0833333333333"/>
    <s v="Somewhat agree"/>
    <s v="Somewhat agree"/>
    <s v="Somewhat agree"/>
    <s v="I’m 20% less productive when working remotely"/>
    <n v="-79.733333333333405"/>
    <n v="76.133333333333397"/>
    <n v="162"/>
    <n v="-35.133333333333297"/>
    <n v="-46.3333333333333"/>
    <n v="0.19999999999999099"/>
    <n v="191.6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3"/>
    <n v="6"/>
    <n v="4"/>
    <n v="2"/>
    <n v="4"/>
    <n v="6"/>
    <n v="2"/>
    <s v="N/A"/>
  </r>
  <r>
    <x v="1"/>
    <n v="225"/>
    <n v="2912.4666666666699"/>
    <s v="Male"/>
    <s v="Electricity, Gas, Water and Waste Services"/>
    <s v="Gas Supply"/>
    <s v="Managers"/>
    <s v="Chief Executives, General Managers and Legislators"/>
    <s v="More than 23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0.6666666666667"/>
    <n v="-16.233333333333299"/>
    <s v="Somewhat agree"/>
    <s v="Somewhat agree"/>
    <s v="Somewhat agree"/>
    <s v="I’m 10% less productive when working remotely"/>
    <n v="-80.104761904761901"/>
    <n v="76.447619047619099"/>
    <n v="162.71428571428601"/>
    <n v="-35.304761904761897"/>
    <n v="-46.547619047619101"/>
    <n v="0.17142857142856099"/>
    <n v="192.442857142857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6"/>
    <n v="8"/>
    <n v="0.5"/>
    <n v="8"/>
    <n v="6"/>
    <n v="9.5"/>
    <s v="N/A"/>
  </r>
  <r>
    <x v="1"/>
    <n v="226"/>
    <n v="2916.6666666666702"/>
    <s v="Female"/>
    <s v="Professional, Scientific and Technical Services"/>
    <s v="Professional, Scientific and Technical Services"/>
    <s v="Professionals"/>
    <s v="ICT Professionals"/>
    <s v="Between 20 and 23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80.476190476190496"/>
    <n v="76.761904761904702"/>
    <n v="163.42857142857201"/>
    <n v="-35.476190476190503"/>
    <n v="-46.761904761904802"/>
    <n v="0.142857142857131"/>
    <n v="193.285714285713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4"/>
    <n v="1"/>
    <n v="1"/>
    <n v="8"/>
    <n v="10"/>
    <n v="5"/>
    <s v="N/A"/>
  </r>
  <r>
    <x v="1"/>
    <n v="227"/>
    <n v="2920.86666666667"/>
    <s v="Male"/>
    <s v="Transport, Postal and Warehousing"/>
    <s v="Other Transport"/>
    <s v="Managers"/>
    <s v="Specialist Managers"/>
    <s v="Between 5 and 5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4.2"/>
    <n v="-13.9"/>
    <s v="Somewhat disagree"/>
    <s v="Somewhat agree"/>
    <s v="Strongly agree"/>
    <s v="Somewhat disagree"/>
    <s v="Somewhat agree"/>
    <s v="Strongly agree"/>
    <s v="100% - All of my time"/>
    <n v="37.6"/>
    <s v="Strongly disagree"/>
    <s v="Strongly disagree"/>
    <s v="Strongly disagree"/>
    <s v="I’m 20% more productive when working remotely"/>
    <n v="-80.847619047619105"/>
    <n v="77.076190476190405"/>
    <n v="164.142857142857"/>
    <n v="-35.647619047619003"/>
    <n v="-46.976190476190503"/>
    <n v="0.11428571428571099"/>
    <n v="194.128571428571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12"/>
    <n v="2"/>
    <n v="0"/>
    <n v="8"/>
    <n v="12"/>
    <n v="2"/>
    <s v="N/A"/>
  </r>
  <r>
    <x v="1"/>
    <n v="228"/>
    <n v="2925.0666666666698"/>
    <s v="Male"/>
    <s v="Retail Trade"/>
    <s v="Food Retailing"/>
    <s v="Sales "/>
    <s v="Sales Support "/>
    <s v="Between 20 and 23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4.4"/>
    <n v="-14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81.219047619047601"/>
    <n v="77.390476190476207"/>
    <n v="164.857142857143"/>
    <n v="-35.819047619047602"/>
    <n v="-47.190476190476197"/>
    <n v="8.5714285714280997E-2"/>
    <n v="194.971428571428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4"/>
    <n v="0.5"/>
    <n v="10"/>
    <n v="4"/>
    <n v="4"/>
    <s v="N/A"/>
  </r>
  <r>
    <x v="1"/>
    <n v="229"/>
    <n v="2929.2666666666701"/>
    <s v="Female"/>
    <s v="Manufacturing"/>
    <s v="Food Product Manufacturing"/>
    <s v="Clerical and administrative "/>
    <s v="Other Clerical and Administrative "/>
    <s v="Between 20 and 23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52.3"/>
    <s v="Strongly agree"/>
    <s v="Somewhat agree"/>
    <s v="Somewhat agree"/>
    <s v="Strongly agree"/>
    <s v="Somewhat agree"/>
    <s v="Strongly agree"/>
    <n v="-10.766666666666699"/>
    <n v="-16.383333333333301"/>
    <s v="Somewhat disagree"/>
    <s v="Somewhat disagree"/>
    <s v="Strongly disagree"/>
    <s v="I’m 50% more productive when working remotely (or more)"/>
    <n v="-81.590476190476195"/>
    <n v="77.704761904761995"/>
    <n v="165.57142857142901"/>
    <n v="-35.990476190476201"/>
    <n v="-47.404761904761799"/>
    <n v="5.7142857142851597E-2"/>
    <n v="195.814285714286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"/>
    <n v="4"/>
    <n v="4"/>
    <n v="6"/>
    <n v="6"/>
    <n v="3"/>
    <n v="3"/>
    <s v="N/A"/>
  </r>
  <r>
    <x v="1"/>
    <n v="230"/>
    <n v="2933.4666666666699"/>
    <s v="Male"/>
    <s v="Wholesale Trade"/>
    <s v="Other Goods Wholesaling"/>
    <s v="Managers"/>
    <s v="Chief Executives, General Managers and Legislators"/>
    <s v="Between 1 and 4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53"/>
    <s v="Somewhat agree"/>
    <s v="Somewhat agree"/>
    <s v="Somewhat agree"/>
    <s v="Somewhat agree"/>
    <s v="Somewhat agree"/>
    <s v="Somewhat agree"/>
    <n v="-10.866666666666699"/>
    <n v="-16.533333333333299"/>
    <s v="Somewhat agree"/>
    <s v="Somewhat agree"/>
    <s v="Somewhat agree"/>
    <s v="I’m 20% less productive when working remotely"/>
    <n v="-81.961904761904805"/>
    <n v="78.019047619047697"/>
    <n v="166.28571428571499"/>
    <n v="-36.1619047619048"/>
    <n v="-47.619047619047599"/>
    <n v="2.8571428571421399E-2"/>
    <n v="196.657142857142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3"/>
    <n v="3"/>
    <n v="0"/>
    <n v="5"/>
    <n v="4"/>
    <n v="4"/>
    <s v="N/A"/>
  </r>
  <r>
    <x v="1"/>
    <n v="231"/>
    <n v="2937.6666666666702"/>
    <s v="Male"/>
    <s v="Electricity, Gas, Water and Waste Services"/>
    <s v="Gas Supply"/>
    <s v="Managers"/>
    <s v="Chief Executives, General Managers and Legislators"/>
    <s v="More than 23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0.966666666666701"/>
    <n v="-16.683333333333302"/>
    <s v="Somewhat agree"/>
    <s v="Somewhat agree"/>
    <s v="Somewhat agree"/>
    <s v="I’m 10% less productive when working remotely"/>
    <n v="-82.3333333333333"/>
    <n v="78.3333333333334"/>
    <n v="167"/>
    <n v="-36.3333333333333"/>
    <n v="-47.8333333333333"/>
    <n v="-8.8817841970012507E-15"/>
    <n v="197.5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5"/>
    <n v="2"/>
    <n v="0.5"/>
    <n v="5"/>
    <n v="7"/>
    <n v="3"/>
    <s v="N/A"/>
  </r>
  <r>
    <x v="1"/>
    <n v="232"/>
    <n v="2941.86666666667"/>
    <s v="Female"/>
    <s v="Professional, Scientific and Technical Services"/>
    <s v="Professional, Scientific and Technical Services"/>
    <s v="Professionals"/>
    <s v="ICT Professionals"/>
    <s v="Between 20 and 23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82.704761904761895"/>
    <n v="78.647619047619003"/>
    <n v="167.71428571428601"/>
    <n v="-36.504761904761899"/>
    <n v="-48.047619047619101"/>
    <n v="-2.85714285714391E-2"/>
    <n v="198.342857142857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.5"/>
    <n v="0"/>
    <n v="0.25"/>
    <n v="7"/>
    <n v="0.25"/>
    <n v="0"/>
    <s v="N/A"/>
  </r>
  <r>
    <x v="1"/>
    <n v="233"/>
    <n v="2946.0666666666698"/>
    <s v="Male"/>
    <s v="Transport, Postal and Warehousing"/>
    <s v="Other Transport"/>
    <s v="Managers"/>
    <s v="Specialist Managers"/>
    <s v="Between 5 and 5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4.6"/>
    <n v="-14.3"/>
    <s v="Somewhat disagree"/>
    <s v="Somewhat agree"/>
    <s v="Strongly agree"/>
    <s v="Somewhat disagree"/>
    <s v="Somewhat agree"/>
    <s v="Strongly agree"/>
    <s v="100% - All of my time"/>
    <n v="38.6"/>
    <s v="Strongly disagree"/>
    <s v="Strongly disagree"/>
    <s v="Strongly disagree"/>
    <s v="I’m 20% more productive when working remotely"/>
    <n v="-83.076190476190504"/>
    <n v="78.961904761904705"/>
    <n v="168.42857142857201"/>
    <n v="-36.676190476190499"/>
    <n v="-48.261904761904802"/>
    <n v="-5.71428571428685E-2"/>
    <n v="199.185714285714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6"/>
    <n v="3"/>
    <n v="1"/>
    <n v="5"/>
    <n v="7"/>
    <n v="3"/>
    <s v="N/A"/>
  </r>
  <r>
    <x v="1"/>
    <n v="234"/>
    <n v="2950.2666666666701"/>
    <s v="Male"/>
    <s v="Retail Trade"/>
    <s v="Food Retailing"/>
    <s v="Sales "/>
    <s v="Sales Support "/>
    <s v="Between 20 and 23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4.8"/>
    <n v="-1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83.447619047619099"/>
    <n v="79.276190476190493"/>
    <n v="169.142857142857"/>
    <n v="-36.847619047618998"/>
    <n v="-48.476190476190503"/>
    <n v="-8.5714285714289004E-2"/>
    <n v="200.028571428571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6"/>
    <n v="1"/>
    <n v="0"/>
    <n v="7.5"/>
    <n v="8"/>
    <n v="1.5"/>
    <s v="N/A"/>
  </r>
  <r>
    <x v="1"/>
    <n v="235"/>
    <n v="2954.4666666666699"/>
    <s v="Female"/>
    <s v="Manufacturing"/>
    <s v="Food Product Manufacturing"/>
    <s v="Clerical and administrative "/>
    <s v="Other Clerical and Administrative "/>
    <s v="Between 20 and 23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53.7"/>
    <s v="Strongly agree"/>
    <s v="Somewhat agree"/>
    <s v="Somewhat agree"/>
    <s v="Strongly agree"/>
    <s v="Somewhat agree"/>
    <s v="Strongly agree"/>
    <n v="-11.0666666666667"/>
    <n v="-16.8333333333333"/>
    <s v="Somewhat disagree"/>
    <s v="Somewhat disagree"/>
    <s v="Strongly disagree"/>
    <s v="I’m 50% more productive when working remotely (or more)"/>
    <n v="-83.819047619047595"/>
    <n v="79.590476190476195"/>
    <n v="169.857142857143"/>
    <n v="-37.019047619047598"/>
    <n v="-48.690476190476197"/>
    <n v="-0.114285714285719"/>
    <n v="200.871428571428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3"/>
    <n v="2"/>
    <n v="1"/>
    <n v="6"/>
    <n v="5"/>
    <n v="5"/>
    <s v="N/A"/>
  </r>
  <r>
    <x v="1"/>
    <n v="236"/>
    <n v="2958.6666666666702"/>
    <s v="Male"/>
    <s v="Wholesale Trade"/>
    <s v="Other Goods Wholesaling"/>
    <s v="Managers"/>
    <s v="Chief Executives, General Managers and Legislators"/>
    <s v="Between 1 and 4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54.4"/>
    <s v="Somewhat agree"/>
    <s v="Somewhat agree"/>
    <s v="Somewhat agree"/>
    <s v="Somewhat agree"/>
    <s v="Somewhat agree"/>
    <s v="Somewhat agree"/>
    <n v="-11.1666666666667"/>
    <n v="-16.983333333333299"/>
    <s v="Somewhat agree"/>
    <s v="Somewhat agree"/>
    <s v="Somewhat agree"/>
    <s v="I’m 20% less productive when working remotely"/>
    <n v="-84.190476190476204"/>
    <n v="79.904761904761997"/>
    <n v="170.57142857142901"/>
    <n v="-37.190476190476197"/>
    <n v="-48.904761904761799"/>
    <n v="-0.14285714285714901"/>
    <n v="201.714285714286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2"/>
    <n v="1"/>
    <n v="4"/>
    <n v="2"/>
    <n v="2"/>
    <n v="2"/>
    <n v="2"/>
    <s v="N/A"/>
  </r>
  <r>
    <x v="1"/>
    <n v="237"/>
    <n v="2962.86666666667"/>
    <s v="Male"/>
    <s v="Electricity, Gas, Water and Waste Services"/>
    <s v="Gas Supply"/>
    <s v="Managers"/>
    <s v="Chief Executives, General Managers and Legislators"/>
    <s v="More than 23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1.266666666666699"/>
    <n v="-17.133333333333301"/>
    <s v="Somewhat agree"/>
    <s v="Somewhat agree"/>
    <s v="Somewhat agree"/>
    <s v="I’m 10% less productive when working remotely"/>
    <n v="-84.561904761904799"/>
    <n v="80.2190476190477"/>
    <n v="171.28571428571499"/>
    <n v="-37.361904761904697"/>
    <n v="-49.119047619047599"/>
    <n v="-0.17142857142857901"/>
    <n v="202.557142857142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2"/>
    <n v="3"/>
    <n v="0"/>
    <n v="8"/>
    <n v="13"/>
    <n v="3"/>
    <s v="N/A"/>
  </r>
  <r>
    <x v="1"/>
    <n v="238"/>
    <n v="2967.0666666666698"/>
    <s v="Female"/>
    <s v="Professional, Scientific and Technical Services"/>
    <s v="Professional, Scientific and Technical Services"/>
    <s v="Professionals"/>
    <s v="ICT Professionals"/>
    <s v="Between 20 and 23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84.933333333333294"/>
    <n v="80.533333333333303"/>
    <n v="172"/>
    <n v="-37.533333333333303"/>
    <n v="-49.3333333333333"/>
    <n v="-0.200000000000009"/>
    <n v="203.4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1"/>
    <n v="7"/>
    <n v="3"/>
    <n v="1"/>
    <s v="N/A"/>
  </r>
  <r>
    <x v="1"/>
    <n v="239"/>
    <n v="2971.2666666666701"/>
    <s v="Male"/>
    <s v="Transport, Postal and Warehousing"/>
    <s v="Other Transport"/>
    <s v="Managers"/>
    <s v="Specialist Managers"/>
    <s v="Between 5 and 5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5"/>
    <n v="-14.7"/>
    <s v="Somewhat disagree"/>
    <s v="Somewhat agree"/>
    <s v="Strongly agree"/>
    <s v="Somewhat disagree"/>
    <s v="Somewhat agree"/>
    <s v="Strongly agree"/>
    <s v="100% - All of my time"/>
    <n v="39.6"/>
    <s v="Strongly disagree"/>
    <s v="Strongly disagree"/>
    <s v="Strongly disagree"/>
    <s v="I’m 20% more productive when working remotely"/>
    <n v="-85.304761904761904"/>
    <n v="80.847619047619006"/>
    <n v="172.71428571428601"/>
    <n v="-37.704761904761902"/>
    <n v="-49.547619047619101"/>
    <n v="-0.228571428571438"/>
    <n v="204.242857142856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2"/>
    <n v="5"/>
    <n v="0.5"/>
    <n v="10"/>
    <n v="2"/>
    <n v="6"/>
    <s v="N/A"/>
  </r>
  <r>
    <x v="1"/>
    <n v="240"/>
    <n v="2975.4666666666699"/>
    <s v="Male"/>
    <s v="Retail Trade"/>
    <s v="Food Retailing"/>
    <s v="Sales "/>
    <s v="Sales Support "/>
    <s v="Between 20 and 23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5.2"/>
    <n v="-14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85.676190476190499"/>
    <n v="81.161904761904793"/>
    <n v="173.42857142857201"/>
    <n v="-37.876190476190501"/>
    <n v="-49.761904761904802"/>
    <n v="-0.257142857142869"/>
    <n v="205.085714285714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9"/>
    <n v="6"/>
    <n v="0.5"/>
    <n v="8"/>
    <n v="9.5"/>
    <n v="6"/>
    <s v="N/A"/>
  </r>
  <r>
    <x v="1"/>
    <n v="241"/>
    <n v="2979.6666666666702"/>
    <s v="Female"/>
    <s v="Manufacturing"/>
    <s v="Food Product Manufacturing"/>
    <s v="Clerical and administrative "/>
    <s v="Other Clerical and Administrative "/>
    <s v="Between 20 and 23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55.1"/>
    <s v="Strongly agree"/>
    <s v="Somewhat agree"/>
    <s v="Somewhat agree"/>
    <s v="Strongly agree"/>
    <s v="Somewhat agree"/>
    <s v="Strongly agree"/>
    <n v="-11.366666666666699"/>
    <n v="-17.283333333333299"/>
    <s v="Somewhat disagree"/>
    <s v="Somewhat disagree"/>
    <s v="Strongly disagree"/>
    <s v="I’m 50% more productive when working remotely (or more)"/>
    <n v="-86.047619047619094"/>
    <n v="81.476190476190496"/>
    <n v="174.142857142857"/>
    <n v="-38.047619047619001"/>
    <n v="-49.976190476190503"/>
    <n v="-0.28571428571428897"/>
    <n v="205.928571428570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3"/>
    <n v="3"/>
    <n v="1"/>
    <n v="8"/>
    <n v="4"/>
    <n v="4"/>
    <s v="N/A"/>
  </r>
  <r>
    <x v="1"/>
    <n v="242"/>
    <n v="2983.86666666667"/>
    <s v="Male"/>
    <s v="Wholesale Trade"/>
    <s v="Other Goods Wholesaling"/>
    <s v="Managers"/>
    <s v="Chief Executives, General Managers and Legislators"/>
    <s v="Between 1 and 4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55.8"/>
    <s v="Somewhat agree"/>
    <s v="Somewhat agree"/>
    <s v="Somewhat agree"/>
    <s v="Somewhat agree"/>
    <s v="Somewhat agree"/>
    <s v="Somewhat agree"/>
    <n v="-11.466666666666701"/>
    <n v="-17.433333333333302"/>
    <s v="Somewhat agree"/>
    <s v="Somewhat agree"/>
    <s v="Somewhat agree"/>
    <s v="I’m 20% less productive when working remotely"/>
    <n v="-86.419047619047603"/>
    <n v="81.790476190476198"/>
    <n v="174.857142857143"/>
    <n v="-38.219047619047601"/>
    <n v="-50.190476190476197"/>
    <n v="-0.314285714285718"/>
    <n v="206.77142857142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0"/>
    <n v="5"/>
    <n v="6"/>
    <n v="6"/>
    <s v="N/A"/>
  </r>
  <r>
    <x v="1"/>
    <n v="243"/>
    <n v="2988.0666666666698"/>
    <s v="Male"/>
    <s v="Electricity, Gas, Water and Waste Services"/>
    <s v="Gas Supply"/>
    <s v="Managers"/>
    <s v="Chief Executives, General Managers and Legislators"/>
    <s v="More than 24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1.5666666666667"/>
    <n v="-17.5833333333333"/>
    <s v="Somewhat agree"/>
    <s v="Somewhat agree"/>
    <s v="Somewhat agree"/>
    <s v="I’m 10% less productive when working remotely"/>
    <n v="-86.790476190476198"/>
    <n v="82.104761904761801"/>
    <n v="175.57142857142901"/>
    <n v="-38.3904761904762"/>
    <n v="-50.404761904761799"/>
    <n v="-0.34285714285714902"/>
    <n v="207.614285714286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4"/>
    <n v="4"/>
    <n v="4"/>
    <n v="0"/>
    <n v="4"/>
    <n v="4"/>
    <n v="4"/>
    <s v="N/A"/>
  </r>
  <r>
    <x v="1"/>
    <n v="244"/>
    <n v="2992.2666666666701"/>
    <s v="Female"/>
    <s v="Professional, Scientific and Technical Services"/>
    <s v="Professional, Scientific and Technical Services"/>
    <s v="Professionals"/>
    <s v="ICT Professionals"/>
    <s v="Between 20 and 23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87.161904761904793"/>
    <n v="82.419047619047603"/>
    <n v="176.28571428571499"/>
    <n v="-38.561904761904799"/>
    <n v="-50.619047619047599"/>
    <n v="-0.37142857142857899"/>
    <n v="208.457142857143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10"/>
    <n v="2"/>
    <n v="12"/>
    <n v="8"/>
    <n v="2"/>
    <s v="N/A"/>
  </r>
  <r>
    <x v="1"/>
    <n v="245"/>
    <n v="2996.4666666666699"/>
    <s v="Male"/>
    <s v="Transport, Postal and Warehousing"/>
    <s v="Other Transport"/>
    <s v="Managers"/>
    <s v="Specialist Managers"/>
    <s v="Between 5 and 5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5.4"/>
    <n v="-15.1"/>
    <s v="Somewhat disagree"/>
    <s v="Somewhat agree"/>
    <s v="Strongly agree"/>
    <s v="Somewhat disagree"/>
    <s v="Somewhat agree"/>
    <s v="Strongly agree"/>
    <s v="100% - All of my time"/>
    <n v="40.6"/>
    <s v="Strongly disagree"/>
    <s v="Strongly disagree"/>
    <s v="Strongly disagree"/>
    <s v="I’m 20% more productive when working remotely"/>
    <n v="-87.533333333333303"/>
    <n v="82.733333333333306"/>
    <n v="177"/>
    <n v="-38.733333333333299"/>
    <n v="-50.8333333333333"/>
    <n v="-0.40000000000000902"/>
    <n v="209.3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12.5"/>
    <n v="4"/>
    <n v="0"/>
    <n v="6.5"/>
    <n v="13.5"/>
    <n v="4"/>
    <s v="N/A"/>
  </r>
  <r>
    <x v="1"/>
    <n v="246"/>
    <n v="3000.6666666666702"/>
    <s v="Male"/>
    <s v="Retail Trade"/>
    <s v="Food Retailing"/>
    <s v="Sales "/>
    <s v="Sales Support "/>
    <s v="Between 20 and 23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5.6"/>
    <n v="-1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87.904761904761898"/>
    <n v="83.047619047619094"/>
    <n v="177.71428571428601"/>
    <n v="-38.904761904761898"/>
    <n v="-51.047619047619101"/>
    <n v="-0.42857142857143898"/>
    <n v="210.142857142857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2"/>
    <n v="1"/>
    <n v="7"/>
    <n v="6"/>
    <n v="2"/>
    <s v="N/A"/>
  </r>
  <r>
    <x v="1"/>
    <n v="247"/>
    <n v="3004.86666666667"/>
    <s v="Female"/>
    <s v="Manufacturing"/>
    <s v="Food Product Manufacturing"/>
    <s v="Clerical and administrative "/>
    <s v="Other Clerical and Administrative "/>
    <s v="Between 20 and 24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56.5"/>
    <s v="Strongly agree"/>
    <s v="Somewhat agree"/>
    <s v="Somewhat agree"/>
    <s v="Strongly agree"/>
    <s v="Somewhat agree"/>
    <s v="Strongly agree"/>
    <n v="-11.6666666666667"/>
    <n v="-17.733333333333299"/>
    <s v="Somewhat disagree"/>
    <s v="Somewhat disagree"/>
    <s v="Strongly disagree"/>
    <s v="I’m 50% more productive when working remotely (or more)"/>
    <n v="-88.276190476190493"/>
    <n v="83.361904761904796"/>
    <n v="178.42857142857201"/>
    <n v="-39.076190476190497"/>
    <n v="-51.261904761904802"/>
    <n v="-0.45714285714286901"/>
    <n v="210.985714285714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5.5"/>
    <n v="0"/>
    <n v="0"/>
    <n v="0"/>
    <n v="5"/>
    <n v="3"/>
    <n v="5"/>
    <s v="N/A"/>
  </r>
  <r>
    <x v="1"/>
    <n v="248"/>
    <n v="3009.0666666666698"/>
    <s v="Male"/>
    <s v="Wholesale Trade"/>
    <s v="Other Goods Wholesaling"/>
    <s v="Managers"/>
    <s v="Chief Executives, General Managers and Legislators"/>
    <s v="Between 1 and 4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57.2"/>
    <s v="Somewhat agree"/>
    <s v="Somewhat agree"/>
    <s v="Somewhat agree"/>
    <s v="Somewhat agree"/>
    <s v="Somewhat agree"/>
    <s v="Somewhat agree"/>
    <n v="-11.766666666666699"/>
    <n v="-17.883333333333301"/>
    <s v="Somewhat agree"/>
    <s v="Somewhat agree"/>
    <s v="Somewhat agree"/>
    <s v="I’m 20% less productive when working remotely"/>
    <n v="-88.647619047619102"/>
    <n v="83.676190476190499"/>
    <n v="179.142857142857"/>
    <n v="-39.247619047618997"/>
    <n v="-51.476190476190503"/>
    <n v="-0.48571428571428799"/>
    <n v="211.82857142857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3"/>
    <n v="0"/>
    <n v="8"/>
    <n v="3"/>
    <n v="3"/>
    <s v="N/A"/>
  </r>
  <r>
    <x v="1"/>
    <n v="249"/>
    <n v="3013.2666666666701"/>
    <s v="Male"/>
    <s v="Electricity, Gas, Water and Waste Services"/>
    <s v="Gas Supply"/>
    <s v="Managers"/>
    <s v="Chief Executives, General Managers and Legislators"/>
    <s v="More than 24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1.866666666666699"/>
    <n v="-18.033333333333299"/>
    <s v="Somewhat agree"/>
    <s v="Somewhat agree"/>
    <s v="Somewhat agree"/>
    <s v="I’m 10% less productive when working remotely"/>
    <n v="-89.019047619047598"/>
    <n v="83.990476190476102"/>
    <n v="179.857142857143"/>
    <n v="-39.419047619047603"/>
    <n v="-51.690476190476197"/>
    <n v="-0.51428571428571901"/>
    <n v="212.67142857142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2"/>
    <n v="2"/>
    <n v="2"/>
    <n v="0.5"/>
    <n v="3"/>
    <n v="5"/>
    <n v="5"/>
    <s v="N/A"/>
  </r>
  <r>
    <x v="1"/>
    <n v="250"/>
    <n v="3017.4666666666699"/>
    <s v="Female"/>
    <s v="Professional, Scientific and Technical Services"/>
    <s v="Professional, Scientific and Technical Services"/>
    <s v="Professionals"/>
    <s v="ICT Professionals"/>
    <s v="Between 20 and 24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89.390476190476207"/>
    <n v="84.304761904761904"/>
    <n v="180.57142857142901"/>
    <n v="-39.590476190476203"/>
    <n v="-51.904761904761799"/>
    <n v="-0.54285714285714903"/>
    <n v="213.514285714285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2"/>
    <n v="0"/>
    <n v="8"/>
    <n v="6"/>
    <n v="2"/>
    <s v="N/A"/>
  </r>
  <r>
    <x v="1"/>
    <n v="251"/>
    <n v="3021.6666666666702"/>
    <s v="Male"/>
    <s v="Transport, Postal and Warehousing"/>
    <s v="Other Transport"/>
    <s v="Managers"/>
    <s v="Specialist Managers"/>
    <s v="Between 5 and 6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5.8"/>
    <n v="-15.5"/>
    <s v="Somewhat disagree"/>
    <s v="Somewhat agree"/>
    <s v="Strongly agree"/>
    <s v="Somewhat disagree"/>
    <s v="Somewhat agree"/>
    <s v="Strongly agree"/>
    <s v="100% - All of my time"/>
    <n v="41.6"/>
    <s v="Strongly disagree"/>
    <s v="Strongly disagree"/>
    <s v="Strongly disagree"/>
    <s v="I’m 20% more productive when working remotely"/>
    <n v="-89.761904761904802"/>
    <n v="84.619047619047606"/>
    <n v="181.28571428571499"/>
    <n v="-39.761904761904802"/>
    <n v="-52.119047619047599"/>
    <n v="-0.57142857142857895"/>
    <n v="214.357142857143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10"/>
    <n v="4.5"/>
    <n v="0"/>
    <n v="11"/>
    <n v="9"/>
    <n v="4"/>
    <s v="N/A"/>
  </r>
  <r>
    <x v="1"/>
    <n v="252"/>
    <n v="3025.86666666667"/>
    <s v="Male"/>
    <s v="Retail Trade"/>
    <s v="Food Retailing"/>
    <s v="Sales "/>
    <s v="Sales Support "/>
    <s v="Between 20 and 24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6"/>
    <n v="-1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90.133333333333297"/>
    <n v="84.933333333333394"/>
    <n v="182"/>
    <n v="-39.933333333333302"/>
    <n v="-52.3333333333333"/>
    <n v="-0.60000000000000897"/>
    <n v="215.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6"/>
    <n v="8"/>
    <n v="2"/>
    <n v="9"/>
    <n v="6"/>
    <n v="7"/>
    <s v="N/A"/>
  </r>
  <r>
    <x v="1"/>
    <n v="253"/>
    <n v="3030.0666666666698"/>
    <s v="Female"/>
    <s v="Manufacturing"/>
    <s v="Food Product Manufacturing"/>
    <s v="Clerical and administrative "/>
    <s v="Other Clerical and Administrative "/>
    <s v="Between 20 and 24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57.9"/>
    <s v="Strongly agree"/>
    <s v="Somewhat agree"/>
    <s v="Somewhat agree"/>
    <s v="Strongly agree"/>
    <s v="Somewhat agree"/>
    <s v="Strongly agree"/>
    <n v="-11.966666666666701"/>
    <n v="-18.183333333333302"/>
    <s v="Somewhat disagree"/>
    <s v="Somewhat disagree"/>
    <s v="Strongly disagree"/>
    <s v="I’m 50% more productive when working remotely (or more)"/>
    <n v="-90.504761904761907"/>
    <n v="85.247619047619096"/>
    <n v="182.71428571428601"/>
    <n v="-40.104761904761901"/>
    <n v="-52.547619047619101"/>
    <n v="-0.62857142857143899"/>
    <n v="216.042857142857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1"/>
    <n v="0"/>
    <n v="0"/>
    <n v="8"/>
    <n v="2"/>
    <n v="1"/>
    <s v="N/A"/>
  </r>
  <r>
    <x v="1"/>
    <n v="254"/>
    <n v="3034.2666666666701"/>
    <s v="Male"/>
    <s v="Wholesale Trade"/>
    <s v="Other Goods Wholesaling"/>
    <s v="Managers"/>
    <s v="Chief Executives, General Managers and Legislators"/>
    <s v="Between 1 and 4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58.6"/>
    <s v="Somewhat agree"/>
    <s v="Somewhat agree"/>
    <s v="Somewhat agree"/>
    <s v="Somewhat agree"/>
    <s v="Somewhat agree"/>
    <s v="Somewhat agree"/>
    <n v="-12.0666666666667"/>
    <n v="-18.3333333333333"/>
    <s v="Somewhat agree"/>
    <s v="Somewhat agree"/>
    <s v="Somewhat agree"/>
    <s v="I’m 20% less productive when working remotely"/>
    <n v="-90.876190476190501"/>
    <n v="85.561904761904799"/>
    <n v="183.42857142857201"/>
    <n v="-40.2761904761905"/>
    <n v="-52.761904761904802"/>
    <n v="-0.65714285714286902"/>
    <n v="216.885714285713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1"/>
    <n v="1"/>
    <n v="6"/>
    <n v="2"/>
    <n v="1"/>
    <s v="N/A"/>
  </r>
  <r>
    <x v="1"/>
    <n v="255"/>
    <n v="3038.4666666666699"/>
    <s v="Male"/>
    <s v="Electricity, Gas, Water and Waste Services"/>
    <s v="Gas Supply"/>
    <s v="Managers"/>
    <s v="Chief Executives, General Managers and Legislators"/>
    <s v="More than 24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2.1666666666667"/>
    <n v="-18.483333333333299"/>
    <s v="Somewhat agree"/>
    <s v="Somewhat agree"/>
    <s v="Somewhat agree"/>
    <s v="I’m 10% less productive when working remotely"/>
    <n v="-91.247619047619096"/>
    <n v="85.876190476190402"/>
    <n v="184.142857142857"/>
    <n v="-40.447619047619"/>
    <n v="-52.976190476190503"/>
    <n v="-0.68571428571428905"/>
    <n v="217.72857142857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11"/>
    <n v="5"/>
    <n v="0"/>
    <n v="7"/>
    <n v="12"/>
    <n v="5"/>
    <s v="N/A"/>
  </r>
  <r>
    <x v="1"/>
    <n v="256"/>
    <n v="3042.6666666666702"/>
    <s v="Female"/>
    <s v="Professional, Scientific and Technical Services"/>
    <s v="Professional, Scientific and Technical Services"/>
    <s v="Professionals"/>
    <s v="ICT Professionals"/>
    <s v="Between 20 and 24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91.619047619047606"/>
    <n v="86.190476190476105"/>
    <n v="184.857142857143"/>
    <n v="-40.619047619047599"/>
    <n v="-53.190476190476197"/>
    <n v="-0.71428571428571896"/>
    <n v="218.571428571429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10"/>
    <n v="5"/>
    <n v="1"/>
    <n v="5"/>
    <n v="1"/>
    <n v="1"/>
    <s v="N/A"/>
  </r>
  <r>
    <x v="1"/>
    <n v="257"/>
    <n v="3046.86666666667"/>
    <s v="Male"/>
    <s v="Transport, Postal and Warehousing"/>
    <s v="Other Transport"/>
    <s v="Managers"/>
    <s v="Specialist Managers"/>
    <s v="Between 5 and 6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6.2"/>
    <n v="-15.9"/>
    <s v="Somewhat disagree"/>
    <s v="Somewhat agree"/>
    <s v="Strongly agree"/>
    <s v="Somewhat disagree"/>
    <s v="Somewhat agree"/>
    <s v="Strongly agree"/>
    <s v="100% - All of my time"/>
    <n v="42.6"/>
    <s v="Strongly disagree"/>
    <s v="Strongly disagree"/>
    <s v="Strongly disagree"/>
    <s v="I’m 20% more productive when working remotely"/>
    <n v="-91.990476190476201"/>
    <n v="86.504761904761907"/>
    <n v="185.57142857142901"/>
    <n v="-40.790476190476198"/>
    <n v="-53.404761904761799"/>
    <n v="-0.74285714285714899"/>
    <n v="219.414285714286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4"/>
    <n v="2"/>
    <n v="8"/>
    <n v="6"/>
    <n v="4"/>
    <s v="N/A"/>
  </r>
  <r>
    <x v="1"/>
    <n v="258"/>
    <n v="3051.0666666666698"/>
    <s v="Male"/>
    <s v="Retail Trade"/>
    <s v="Food Retailing"/>
    <s v="Sales "/>
    <s v="Sales Support "/>
    <s v="Between 20 and 24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6.399999999999999"/>
    <n v="-16.10000000000000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92.361904761904796"/>
    <n v="86.819047619047694"/>
    <n v="186.28571428571499"/>
    <n v="-40.961904761904698"/>
    <n v="-53.619047619047599"/>
    <n v="-0.77142857142857801"/>
    <n v="220.257142857143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.5"/>
    <n v="3"/>
    <n v="0"/>
    <n v="0"/>
    <n v="7"/>
    <n v="5"/>
    <n v="2"/>
    <s v="N/A"/>
  </r>
  <r>
    <x v="1"/>
    <n v="259"/>
    <n v="3055.2666666666701"/>
    <s v="Female"/>
    <s v="Manufacturing"/>
    <s v="Food Product Manufacturing"/>
    <s v="Clerical and administrative "/>
    <s v="Other Clerical and Administrative "/>
    <s v="Between 20 and 24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59.3"/>
    <s v="Strongly agree"/>
    <s v="Somewhat agree"/>
    <s v="Somewhat agree"/>
    <s v="Strongly agree"/>
    <s v="Somewhat agree"/>
    <s v="Strongly agree"/>
    <n v="-12.266666666666699"/>
    <n v="-18.633333333333301"/>
    <s v="Somewhat disagree"/>
    <s v="Somewhat disagree"/>
    <s v="Strongly disagree"/>
    <s v="I’m 50% more productive when working remotely (or more)"/>
    <n v="-92.733333333333405"/>
    <n v="87.133333333333397"/>
    <n v="187"/>
    <n v="-41.133333333333297"/>
    <n v="-53.8333333333333"/>
    <n v="-0.80000000000000904"/>
    <n v="221.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5"/>
    <n v="1"/>
    <n v="0.5"/>
    <n v="6"/>
    <n v="7"/>
    <n v="1"/>
    <s v="N/A"/>
  </r>
  <r>
    <x v="1"/>
    <n v="260"/>
    <n v="3059.4666666666699"/>
    <s v="Male"/>
    <s v="Wholesale Trade"/>
    <s v="Other Goods Wholesaling"/>
    <s v="Managers"/>
    <s v="Chief Executives, General Managers and Legislators"/>
    <s v="Between 1 and 4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0"/>
    <s v="Somewhat agree"/>
    <s v="Somewhat agree"/>
    <s v="Somewhat agree"/>
    <s v="Somewhat agree"/>
    <s v="Somewhat agree"/>
    <s v="Somewhat agree"/>
    <n v="-12.366666666666699"/>
    <n v="-18.783333333333299"/>
    <s v="Somewhat agree"/>
    <s v="Somewhat agree"/>
    <s v="Somewhat agree"/>
    <s v="I’m 20% less productive when working remotely"/>
    <n v="-93.104761904761901"/>
    <n v="87.447619047619099"/>
    <n v="187.71428571428601"/>
    <n v="-41.304761904761897"/>
    <n v="-54.047619047619101"/>
    <n v="-0.82857142857143895"/>
    <n v="221.942857142857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0"/>
    <n v="0"/>
    <n v="10"/>
    <n v="2"/>
    <n v="0"/>
    <s v="N/A"/>
  </r>
  <r>
    <x v="1"/>
    <n v="261"/>
    <n v="3063.6666666666702"/>
    <s v="Male"/>
    <s v="Electricity, Gas, Water and Waste Services"/>
    <s v="Gas Supply"/>
    <s v="Managers"/>
    <s v="Chief Executives, General Managers and Legislators"/>
    <s v="More than 24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2.466666666666701"/>
    <n v="-18.933333333333302"/>
    <s v="Somewhat agree"/>
    <s v="Somewhat agree"/>
    <s v="Somewhat agree"/>
    <s v="I’m 10% less productive when working remotely"/>
    <n v="-93.476190476190496"/>
    <n v="87.761904761904702"/>
    <n v="188.42857142857201"/>
    <n v="-41.476190476190503"/>
    <n v="-54.261904761904802"/>
    <n v="-0.85714285714286897"/>
    <n v="222.785714285713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9"/>
    <n v="2"/>
    <n v="0"/>
    <n v="10"/>
    <n v="6"/>
    <n v="2"/>
    <s v="N/A"/>
  </r>
  <r>
    <x v="1"/>
    <n v="262"/>
    <n v="3067.86666666667"/>
    <s v="Female"/>
    <s v="Professional, Scientific and Technical Services"/>
    <s v="Professional, Scientific and Technical Services"/>
    <s v="Professionals"/>
    <s v="ICT Professionals"/>
    <s v="Between 20 and 24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93.847619047619105"/>
    <n v="88.076190476190405"/>
    <n v="189.142857142857"/>
    <n v="-41.647619047619003"/>
    <n v="-54.476190476190503"/>
    <n v="-0.88571428571428901"/>
    <n v="223.628571428571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2"/>
    <n v="5"/>
    <n v="2"/>
    <n v="7"/>
    <n v="2"/>
    <n v="9"/>
    <s v="N/A"/>
  </r>
  <r>
    <x v="1"/>
    <n v="263"/>
    <n v="3072.0666666666698"/>
    <s v="Male"/>
    <s v="Transport, Postal and Warehousing"/>
    <s v="Other Transport"/>
    <s v="Managers"/>
    <s v="Specialist Managers"/>
    <s v="Between 5 and 6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6.600000000000001"/>
    <n v="-16.3"/>
    <s v="Somewhat disagree"/>
    <s v="Somewhat agree"/>
    <s v="Strongly agree"/>
    <s v="Somewhat disagree"/>
    <s v="Somewhat agree"/>
    <s v="Strongly agree"/>
    <s v="100% - All of my time"/>
    <n v="43.6"/>
    <s v="Strongly disagree"/>
    <s v="Strongly disagree"/>
    <s v="Strongly disagree"/>
    <s v="I’m 20% more productive when working remotely"/>
    <n v="-94.219047619047601"/>
    <n v="88.390476190476207"/>
    <n v="189.857142857143"/>
    <n v="-41.819047619047602"/>
    <n v="-54.690476190476197"/>
    <n v="-0.91428571428571903"/>
    <n v="224.471428571428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0"/>
    <n v="3"/>
    <n v="0"/>
    <n v="9"/>
    <n v="12"/>
    <n v="3"/>
    <s v="N/A"/>
  </r>
  <r>
    <x v="1"/>
    <n v="264"/>
    <n v="3076.2666666666701"/>
    <s v="Male"/>
    <s v="Retail Trade"/>
    <s v="Food Retailing"/>
    <s v="Sales "/>
    <s v="Sales Support "/>
    <s v="Between 20 and 24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6.8"/>
    <n v="-1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94.590476190476195"/>
    <n v="88.704761904761995"/>
    <n v="190.57142857142901"/>
    <n v="-41.990476190476201"/>
    <n v="-54.904761904761799"/>
    <n v="-0.94285714285714795"/>
    <n v="225.314285714286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2"/>
    <n v="0"/>
    <n v="7"/>
    <n v="7"/>
    <n v="3"/>
    <s v="N/A"/>
  </r>
  <r>
    <x v="1"/>
    <n v="265"/>
    <n v="3080.4666666666699"/>
    <s v="Female"/>
    <s v="Manufacturing"/>
    <s v="Food Product Manufacturing"/>
    <s v="Clerical and administrative "/>
    <s v="Other Clerical and Administrative "/>
    <s v="Between 20 and 24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60.7"/>
    <s v="Strongly agree"/>
    <s v="Somewhat agree"/>
    <s v="Somewhat agree"/>
    <s v="Strongly agree"/>
    <s v="Somewhat agree"/>
    <s v="Strongly agree"/>
    <n v="-12.5666666666667"/>
    <n v="-19.0833333333333"/>
    <s v="Somewhat disagree"/>
    <s v="Somewhat disagree"/>
    <s v="Strongly disagree"/>
    <s v="I’m 50% more productive when working remotely (or more)"/>
    <n v="-94.961904761904805"/>
    <n v="89.019047619047697"/>
    <n v="191.28571428571499"/>
    <n v="-42.1619047619048"/>
    <n v="-55.119047619047599"/>
    <n v="-0.97142857142857897"/>
    <n v="226.157142857142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0.5"/>
    <n v="0.5"/>
    <n v="8"/>
    <n v="2"/>
    <n v="1.5"/>
    <s v="N/A"/>
  </r>
  <r>
    <x v="1"/>
    <n v="266"/>
    <n v="3084.6666666666702"/>
    <s v="Male"/>
    <s v="Wholesale Trade"/>
    <s v="Other Goods Wholesaling"/>
    <s v="Managers"/>
    <s v="Chief Executives, General Managers and Legislators"/>
    <s v="Between 1 and 4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1.4"/>
    <s v="Somewhat agree"/>
    <s v="Somewhat agree"/>
    <s v="Somewhat agree"/>
    <s v="Somewhat agree"/>
    <s v="Somewhat agree"/>
    <s v="Somewhat agree"/>
    <n v="-12.6666666666667"/>
    <n v="-19.233333333333299"/>
    <s v="Somewhat agree"/>
    <s v="Somewhat agree"/>
    <s v="Somewhat agree"/>
    <s v="I’m 20% less productive when working remotely"/>
    <n v="-95.3333333333333"/>
    <n v="89.3333333333334"/>
    <n v="192"/>
    <n v="-42.3333333333333"/>
    <n v="-55.3333333333333"/>
    <n v="-1.00000000000001"/>
    <n v="227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4"/>
    <n v="2"/>
    <n v="0"/>
    <n v="9"/>
    <n v="3"/>
    <n v="2"/>
    <s v="N/A"/>
  </r>
  <r>
    <x v="1"/>
    <n v="267"/>
    <n v="3088.86666666667"/>
    <s v="Male"/>
    <s v="Electricity, Gas, Water and Waste Services"/>
    <s v="Gas Supply"/>
    <s v="Managers"/>
    <s v="Chief Executives, General Managers and Legislators"/>
    <s v="More than 24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2.766666666666699"/>
    <n v="-19.383333333333301"/>
    <s v="Somewhat agree"/>
    <s v="Somewhat agree"/>
    <s v="Somewhat agree"/>
    <s v="I’m 10% less productive when working remotely"/>
    <n v="-95.704761904761895"/>
    <n v="89.647619047619003"/>
    <n v="192.71428571428601"/>
    <n v="-42.504761904761899"/>
    <n v="-55.547619047619101"/>
    <n v="-1.02857142857144"/>
    <n v="227.842857142857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2"/>
    <n v="4"/>
    <n v="0"/>
    <n v="7.5"/>
    <n v="4"/>
    <n v="2"/>
    <s v="N/A"/>
  </r>
  <r>
    <x v="1"/>
    <n v="268"/>
    <n v="3093.0666666666698"/>
    <s v="Female"/>
    <s v="Professional, Scientific and Technical Services"/>
    <s v="Professional, Scientific and Technical Services"/>
    <s v="Professionals"/>
    <s v="ICT Professionals"/>
    <s v="Between 20 and 24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96.076190476190504"/>
    <n v="89.961904761904705"/>
    <n v="193.42857142857201"/>
    <n v="-42.676190476190499"/>
    <n v="-55.761904761904802"/>
    <n v="-1.05714285714287"/>
    <n v="228.685714285714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0"/>
    <n v="5"/>
    <n v="0"/>
    <n v="8"/>
    <n v="5"/>
    <n v="5"/>
    <s v="N/A"/>
  </r>
  <r>
    <x v="1"/>
    <n v="269"/>
    <n v="3097.2666666666701"/>
    <s v="Male"/>
    <s v="Transport, Postal and Warehousing"/>
    <s v="Other Transport"/>
    <s v="Managers"/>
    <s v="Specialist Managers"/>
    <s v="Between 5 and 6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7"/>
    <n v="-16.7"/>
    <s v="Somewhat disagree"/>
    <s v="Somewhat agree"/>
    <s v="Strongly agree"/>
    <s v="Somewhat disagree"/>
    <s v="Somewhat agree"/>
    <s v="Strongly agree"/>
    <s v="100% - All of my time"/>
    <n v="44.6"/>
    <s v="Strongly disagree"/>
    <s v="Strongly disagree"/>
    <s v="Strongly disagree"/>
    <s v="I’m 20% more productive when working remotely"/>
    <n v="-96.447619047619099"/>
    <n v="90.276190476190493"/>
    <n v="194.142857142857"/>
    <n v="-42.847619047618998"/>
    <n v="-55.976190476190503"/>
    <n v="-1.0857142857142901"/>
    <n v="229.528571428571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.5"/>
    <n v="4"/>
    <n v="2"/>
    <n v="0"/>
    <n v="9"/>
    <n v="4"/>
    <n v="3"/>
    <s v="N/A"/>
  </r>
  <r>
    <x v="1"/>
    <n v="270"/>
    <n v="3101.4666666666699"/>
    <s v="Male"/>
    <s v="Retail Trade"/>
    <s v="Food Retailing"/>
    <s v="Sales "/>
    <s v="Sales Support "/>
    <s v="Between 20 and 24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7.2"/>
    <n v="-16.89999999999999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96.819047619047595"/>
    <n v="90.590476190476195"/>
    <n v="194.857142857143"/>
    <n v="-43.019047619047598"/>
    <n v="-56.190476190476197"/>
    <n v="-1.1142857142857201"/>
    <n v="230.371428571428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4"/>
    <n v="2"/>
    <n v="0"/>
    <n v="12"/>
    <n v="4"/>
    <n v="1"/>
    <s v="N/A"/>
  </r>
  <r>
    <x v="1"/>
    <n v="271"/>
    <n v="3105.6666666666702"/>
    <s v="Female"/>
    <s v="Manufacturing"/>
    <s v="Food Product Manufacturing"/>
    <s v="Clerical and administrative "/>
    <s v="Other Clerical and Administrative "/>
    <s v="Between 20 and 24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62.1"/>
    <s v="Strongly agree"/>
    <s v="Somewhat agree"/>
    <s v="Somewhat agree"/>
    <s v="Strongly agree"/>
    <s v="Somewhat agree"/>
    <s v="Strongly agree"/>
    <n v="-12.866666666666699"/>
    <n v="-19.533333333333299"/>
    <s v="Somewhat disagree"/>
    <s v="Somewhat disagree"/>
    <s v="Strongly disagree"/>
    <s v="I’m 50% more productive when working remotely (or more)"/>
    <n v="-97.190476190475906"/>
    <n v="90.904761904761997"/>
    <n v="195.57142857142901"/>
    <n v="-43.190476190476197"/>
    <n v="-56.404761904761799"/>
    <n v="-1.1428571428571499"/>
    <n v="231.214285714286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1"/>
    <n v="2"/>
    <n v="1"/>
    <n v="0"/>
    <n v="10"/>
    <n v="3"/>
    <n v="2"/>
    <s v="N/A"/>
  </r>
  <r>
    <x v="1"/>
    <n v="272"/>
    <n v="3109.86666666667"/>
    <s v="Male"/>
    <s v="Wholesale Trade"/>
    <s v="Other Goods Wholesaling"/>
    <s v="Managers"/>
    <s v="Chief Executives, General Managers and Legislators"/>
    <s v="Between 1 and 4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2.8"/>
    <s v="Somewhat agree"/>
    <s v="Somewhat agree"/>
    <s v="Somewhat agree"/>
    <s v="Somewhat agree"/>
    <s v="Somewhat agree"/>
    <s v="Somewhat agree"/>
    <n v="-12.966666666666701"/>
    <n v="-19.683333333333302"/>
    <s v="Somewhat agree"/>
    <s v="Somewhat agree"/>
    <s v="Somewhat agree"/>
    <s v="I’m 20% less productive when working remotely"/>
    <n v="-97.561904761904898"/>
    <n v="91.2190476190477"/>
    <n v="196.28571428571499"/>
    <n v="-43.361904761904697"/>
    <n v="-56.619047619047599"/>
    <n v="-1.1714285714285799"/>
    <n v="232.057142857142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6"/>
    <n v="1"/>
    <n v="0"/>
    <n v="9"/>
    <n v="5"/>
    <n v="2"/>
    <s v="N/A"/>
  </r>
  <r>
    <x v="1"/>
    <n v="273"/>
    <n v="3114.0666666666698"/>
    <s v="Male"/>
    <s v="Electricity, Gas, Water and Waste Services"/>
    <s v="Gas Supply"/>
    <s v="Managers"/>
    <s v="Chief Executives, General Managers and Legislators"/>
    <s v="More than 24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3.0666666666667"/>
    <n v="-19.8333333333333"/>
    <s v="Somewhat agree"/>
    <s v="Somewhat agree"/>
    <s v="Somewhat agree"/>
    <s v="I’m 10% less productive when working remotely"/>
    <n v="-97.933333333332897"/>
    <n v="91.533333333333303"/>
    <n v="197"/>
    <n v="-43.533333333333303"/>
    <n v="-56.8333333333333"/>
    <n v="-1.2000000000000099"/>
    <n v="232.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1"/>
    <n v="8.5"/>
    <n v="2"/>
    <n v="2"/>
    <s v="N/A"/>
  </r>
  <r>
    <x v="1"/>
    <n v="274"/>
    <n v="3118.2666666666701"/>
    <s v="Female"/>
    <s v="Professional, Scientific and Technical Services"/>
    <s v="Professional, Scientific and Technical Services"/>
    <s v="Professionals"/>
    <s v="ICT Professionals"/>
    <s v="Between 20 and 24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98.304761904761904"/>
    <n v="91.847619047619006"/>
    <n v="197.71428571428601"/>
    <n v="-43.704761904761902"/>
    <n v="-57.047619047619101"/>
    <n v="-1.22857142857144"/>
    <n v="233.742857142856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"/>
    <n v="0"/>
    <n v="0"/>
    <n v="8"/>
    <n v="5"/>
    <n v="1"/>
    <s v="N/A"/>
  </r>
  <r>
    <x v="1"/>
    <n v="275"/>
    <n v="3122.4666666666699"/>
    <s v="Male"/>
    <s v="Transport, Postal and Warehousing"/>
    <s v="Other Transport"/>
    <s v="Managers"/>
    <s v="Specialist Managers"/>
    <s v="Between 5 and 6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7.399999999999999"/>
    <n v="-17.100000000000001"/>
    <s v="Somewhat disagree"/>
    <s v="Somewhat agree"/>
    <s v="Strongly agree"/>
    <s v="Somewhat disagree"/>
    <s v="Somewhat agree"/>
    <s v="Strongly agree"/>
    <s v="100% - All of my time"/>
    <n v="45.6"/>
    <s v="Strongly disagree"/>
    <s v="Strongly disagree"/>
    <s v="Strongly disagree"/>
    <s v="I’m 20% more productive when working remotely"/>
    <n v="-98.676190476190897"/>
    <n v="92.161904761904793"/>
    <n v="198.42857142857201"/>
    <n v="-43.876190476190501"/>
    <n v="-57.261904761904802"/>
    <n v="-1.25714285714287"/>
    <n v="234.585714285714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4"/>
    <n v="4"/>
    <n v="0"/>
    <n v="10"/>
    <n v="3"/>
    <n v="4"/>
    <s v="N/A"/>
  </r>
  <r>
    <x v="1"/>
    <n v="276"/>
    <n v="3126.6666666666702"/>
    <s v="Male"/>
    <s v="Retail Trade"/>
    <s v="Food Retailing"/>
    <s v="Sales "/>
    <s v="Sales Support "/>
    <s v="Between 20 and 24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7.600000000000001"/>
    <n v="-1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99.047619047618895"/>
    <n v="92.476190476190496"/>
    <n v="199.142857142857"/>
    <n v="-44.047619047619001"/>
    <n v="-57.476190476190503"/>
    <n v="-1.28571428571429"/>
    <n v="235.428571428570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0.75"/>
    <n v="2"/>
    <n v="0"/>
    <n v="8"/>
    <n v="3"/>
    <n v="2"/>
    <s v="N/A"/>
  </r>
  <r>
    <x v="1"/>
    <n v="277"/>
    <n v="3130.86666666667"/>
    <s v="Female"/>
    <s v="Manufacturing"/>
    <s v="Food Product Manufacturing"/>
    <s v="Clerical and administrative "/>
    <s v="Other Clerical and Administrative "/>
    <s v="Between 20 and 24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63.5"/>
    <s v="Strongly agree"/>
    <s v="Somewhat agree"/>
    <s v="Somewhat agree"/>
    <s v="Strongly agree"/>
    <s v="Somewhat agree"/>
    <s v="Strongly agree"/>
    <n v="-13.1666666666667"/>
    <n v="-19.983333333333299"/>
    <s v="Somewhat disagree"/>
    <s v="Somewhat disagree"/>
    <s v="Strongly disagree"/>
    <s v="I’m 50% more productive when working remotely (or more)"/>
    <n v="-99.419047619047902"/>
    <n v="92.790476190476198"/>
    <n v="199.857142857143"/>
    <n v="-44.219047619047601"/>
    <n v="-57.690476190476197"/>
    <n v="-1.3142857142857201"/>
    <n v="236.27142857142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1"/>
    <n v="0"/>
    <n v="0"/>
    <n v="8"/>
    <n v="2"/>
    <n v="1"/>
    <s v="N/A"/>
  </r>
  <r>
    <x v="1"/>
    <n v="278"/>
    <n v="3135.0666666666698"/>
    <s v="Male"/>
    <s v="Wholesale Trade"/>
    <s v="Other Goods Wholesaling"/>
    <s v="Managers"/>
    <s v="Chief Executives, General Managers and Legislators"/>
    <s v="Between 1 and 5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4.2"/>
    <s v="Somewhat agree"/>
    <s v="Somewhat agree"/>
    <s v="Somewhat agree"/>
    <s v="Somewhat agree"/>
    <s v="Somewhat agree"/>
    <s v="Somewhat agree"/>
    <n v="-13.266666666666699"/>
    <n v="-20.133333333333301"/>
    <s v="Somewhat agree"/>
    <s v="Somewhat agree"/>
    <s v="Somewhat agree"/>
    <s v="I’m 20% less productive when working remotely"/>
    <n v="-99.7904761904759"/>
    <n v="93.104761904761801"/>
    <n v="200.57142857142901"/>
    <n v="-44.3904761904762"/>
    <n v="-57.904761904761799"/>
    <n v="-1.3428571428571501"/>
    <n v="237.114285714286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1"/>
    <n v="1"/>
    <n v="0"/>
    <n v="7.5"/>
    <n v="2"/>
    <n v="2"/>
    <s v="N/A"/>
  </r>
  <r>
    <x v="1"/>
    <n v="279"/>
    <n v="3139.2666666666701"/>
    <s v="Male"/>
    <s v="Electricity, Gas, Water and Waste Services"/>
    <s v="Gas Supply"/>
    <s v="Managers"/>
    <s v="Chief Executives, General Managers and Legislators"/>
    <s v="More than 24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3.366666666666699"/>
    <n v="-20.283333333333299"/>
    <s v="Somewhat agree"/>
    <s v="Somewhat agree"/>
    <s v="Somewhat agree"/>
    <s v="I’m 10% less productive when working remotely"/>
    <n v="-100.16190476190501"/>
    <n v="93.419047619047603"/>
    <n v="201.28571428571499"/>
    <n v="-44.561904761904799"/>
    <n v="-58.119047619047599"/>
    <n v="-1.3714285714285801"/>
    <n v="237.957142857143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3"/>
    <n v="3"/>
    <n v="0"/>
    <n v="8"/>
    <n v="3"/>
    <n v="3"/>
    <s v="N/A"/>
  </r>
  <r>
    <x v="1"/>
    <n v="280"/>
    <n v="3143.4666666666699"/>
    <s v="Female"/>
    <s v="Professional, Scientific and Technical Services"/>
    <s v="Professional, Scientific and Technical Services"/>
    <s v="Professionals"/>
    <s v="ICT Professionals"/>
    <s v="Between 20 and 24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00.533333333333"/>
    <n v="93.733333333333306"/>
    <n v="202"/>
    <n v="-44.733333333333299"/>
    <n v="-58.3333333333333"/>
    <n v="-1.4000000000000099"/>
    <n v="238.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5"/>
    <n v="3"/>
    <n v="0"/>
    <n v="8"/>
    <n v="5"/>
    <n v="4"/>
    <s v="N/A"/>
  </r>
  <r>
    <x v="1"/>
    <n v="281"/>
    <n v="3147.6666666666702"/>
    <s v="Male"/>
    <s v="Transport, Postal and Warehousing"/>
    <s v="Other Transport"/>
    <s v="Managers"/>
    <s v="Specialist Managers"/>
    <s v="Between 5 and 6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7.8"/>
    <n v="-17.5"/>
    <s v="Somewhat disagree"/>
    <s v="Somewhat agree"/>
    <s v="Strongly agree"/>
    <s v="Somewhat disagree"/>
    <s v="Somewhat agree"/>
    <s v="Strongly agree"/>
    <s v="100% - All of my time"/>
    <n v="46.6"/>
    <s v="Strongly disagree"/>
    <s v="Strongly disagree"/>
    <s v="Strongly disagree"/>
    <s v="I’m 20% more productive when working remotely"/>
    <n v="-100.904761904762"/>
    <n v="94.047619047619094"/>
    <n v="202.71428571428601"/>
    <n v="-44.904761904761898"/>
    <n v="-58.547619047619101"/>
    <n v="-1.4285714285714399"/>
    <n v="239.642857142857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0"/>
    <n v="8"/>
    <n v="2"/>
    <n v="6"/>
    <s v="N/A"/>
  </r>
  <r>
    <x v="1"/>
    <n v="282"/>
    <n v="3151.86666666667"/>
    <s v="Male"/>
    <s v="Retail Trade"/>
    <s v="Food Retailing"/>
    <s v="Sales "/>
    <s v="Sales Support "/>
    <s v="Between 20 and 24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8"/>
    <n v="-1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01.276190476191"/>
    <n v="94.361904761904796"/>
    <n v="203.42857142857201"/>
    <n v="-45.076190476190497"/>
    <n v="-58.761904761904802"/>
    <n v="-1.45714285714287"/>
    <n v="240.485714285714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.25"/>
    <n v="0"/>
    <n v="0.5"/>
    <n v="8"/>
    <n v="0.25"/>
    <n v="0"/>
    <s v="N/A"/>
  </r>
  <r>
    <x v="1"/>
    <n v="283"/>
    <n v="3156.0666666666698"/>
    <s v="Female"/>
    <s v="Manufacturing"/>
    <s v="Food Product Manufacturing"/>
    <s v="Clerical and administrative "/>
    <s v="Other Clerical and Administrative "/>
    <s v="Between 20 and 24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64.900000000000006"/>
    <s v="Strongly agree"/>
    <s v="Somewhat agree"/>
    <s v="Somewhat agree"/>
    <s v="Strongly agree"/>
    <s v="Somewhat agree"/>
    <s v="Strongly agree"/>
    <n v="-13.466666666666701"/>
    <n v="-20.433333333333302"/>
    <s v="Somewhat disagree"/>
    <s v="Somewhat disagree"/>
    <s v="Strongly disagree"/>
    <s v="I’m 50% more productive when working remotely (or more)"/>
    <n v="-101.647619047619"/>
    <n v="94.676190476190499"/>
    <n v="204.142857142857"/>
    <n v="-45.247619047618997"/>
    <n v="-58.976190476190503"/>
    <n v="-1.48571428571429"/>
    <n v="241.32857142857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2"/>
    <n v="2"/>
    <n v="0"/>
    <n v="9"/>
    <n v="13"/>
    <n v="2"/>
    <s v="N/A"/>
  </r>
  <r>
    <x v="1"/>
    <n v="284"/>
    <n v="3160.2666666666701"/>
    <s v="Male"/>
    <s v="Wholesale Trade"/>
    <s v="Other Goods Wholesaling"/>
    <s v="Managers"/>
    <s v="Chief Executives, General Managers and Legislators"/>
    <s v="Between 1 and 5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5.599999999999994"/>
    <s v="Somewhat agree"/>
    <s v="Somewhat agree"/>
    <s v="Somewhat agree"/>
    <s v="Somewhat agree"/>
    <s v="Somewhat agree"/>
    <s v="Somewhat agree"/>
    <n v="-13.5666666666667"/>
    <n v="-20.5833333333333"/>
    <s v="Somewhat agree"/>
    <s v="Somewhat agree"/>
    <s v="Somewhat agree"/>
    <s v="I’m 20% less productive when working remotely"/>
    <n v="-102.019047619048"/>
    <n v="94.990476190476102"/>
    <n v="204.857142857143"/>
    <n v="-45.419047619047603"/>
    <n v="-59.190476190476197"/>
    <n v="-1.51428571428572"/>
    <n v="242.17142857142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0"/>
    <n v="0"/>
    <n v="0"/>
    <n v="5"/>
    <n v="1"/>
    <n v="0.5"/>
    <s v="N/A"/>
  </r>
  <r>
    <x v="1"/>
    <n v="285"/>
    <n v="3164.4666666666699"/>
    <s v="Male"/>
    <s v="Electricity, Gas, Water and Waste Services"/>
    <s v="Gas Supply"/>
    <s v="Managers"/>
    <s v="Chief Executives, General Managers and Legislators"/>
    <s v="More than 24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3.6666666666667"/>
    <n v="-20.733333333333299"/>
    <s v="Somewhat agree"/>
    <s v="Somewhat agree"/>
    <s v="Somewhat agree"/>
    <s v="I’m 10% less productive when working remotely"/>
    <n v="-102.39047619047599"/>
    <n v="95.304761904761904"/>
    <n v="205.57142857142901"/>
    <n v="-45.590476190476203"/>
    <n v="-59.404761904761799"/>
    <n v="-1.54285714285715"/>
    <n v="243.014285714285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0"/>
    <n v="0"/>
    <n v="0.25"/>
    <n v="7"/>
    <n v="0.5"/>
    <n v="0"/>
    <s v="N/A"/>
  </r>
  <r>
    <x v="1"/>
    <n v="286"/>
    <n v="3168.6666666666702"/>
    <s v="Female"/>
    <s v="Professional, Scientific and Technical Services"/>
    <s v="Professional, Scientific and Technical Services"/>
    <s v="Professionals"/>
    <s v="ICT Professionals"/>
    <s v="Between 20 and 24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02.761904761905"/>
    <n v="95.619047619047606"/>
    <n v="206.28571428571499"/>
    <n v="-45.761904761904702"/>
    <n v="-59.619047619047599"/>
    <n v="-1.5714285714285801"/>
    <n v="243.857142857143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.5"/>
    <n v="2"/>
    <n v="0.5"/>
    <n v="9"/>
    <n v="4.5"/>
    <n v="2"/>
    <s v="N/A"/>
  </r>
  <r>
    <x v="1"/>
    <n v="287"/>
    <n v="3172.86666666667"/>
    <s v="Male"/>
    <s v="Transport, Postal and Warehousing"/>
    <s v="Other Transport"/>
    <s v="Managers"/>
    <s v="Specialist Managers"/>
    <s v="Between 5 and 6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8.2"/>
    <n v="-17.899999999999999"/>
    <s v="Somewhat disagree"/>
    <s v="Somewhat agree"/>
    <s v="Strongly agree"/>
    <s v="Somewhat disagree"/>
    <s v="Somewhat agree"/>
    <s v="Strongly agree"/>
    <s v="100% - All of my time"/>
    <n v="47.6"/>
    <s v="Strongly disagree"/>
    <s v="Strongly disagree"/>
    <s v="Strongly disagree"/>
    <s v="I’m 20% more productive when working remotely"/>
    <n v="-103.133333333333"/>
    <n v="95.933333333333394"/>
    <n v="207"/>
    <n v="-45.933333333333302"/>
    <n v="-59.8333333333333"/>
    <n v="-1.6000000000000101"/>
    <n v="244.7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4"/>
    <n v="1"/>
    <n v="0"/>
    <n v="11"/>
    <n v="4"/>
    <n v="1"/>
    <s v="N/A"/>
  </r>
  <r>
    <x v="1"/>
    <n v="288"/>
    <n v="3177.0666666666698"/>
    <s v="Male"/>
    <s v="Retail Trade"/>
    <s v="Food Retailing"/>
    <s v="Sales "/>
    <s v="Sales Support "/>
    <s v="Between 20 and 24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8.399999999999999"/>
    <n v="-18.10000000000000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03.50476190476201"/>
    <n v="96.247619047619096"/>
    <n v="207.71428571428601"/>
    <n v="-46.104761904761901"/>
    <n v="-60.047619047619101"/>
    <n v="-1.6285714285714401"/>
    <n v="245.542857142857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3"/>
    <n v="0"/>
    <n v="8"/>
    <n v="6"/>
    <n v="2"/>
    <s v="N/A"/>
  </r>
  <r>
    <x v="1"/>
    <n v="289"/>
    <n v="3181.2666666666701"/>
    <s v="Female"/>
    <s v="Manufacturing"/>
    <s v="Food Product Manufacturing"/>
    <s v="Clerical and administrative "/>
    <s v="Other Clerical and Administrative "/>
    <s v="Between 20 and 24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66.3"/>
    <s v="Strongly agree"/>
    <s v="Somewhat agree"/>
    <s v="Somewhat agree"/>
    <s v="Strongly agree"/>
    <s v="Somewhat agree"/>
    <s v="Strongly agree"/>
    <n v="-13.766666666666699"/>
    <n v="-20.883333333333301"/>
    <s v="Somewhat disagree"/>
    <s v="Somewhat disagree"/>
    <s v="Strongly disagree"/>
    <s v="I’m 50% more productive when working remotely (or more)"/>
    <n v="-103.876190476191"/>
    <n v="96.561904761904799"/>
    <n v="208.42857142857201"/>
    <n v="-46.2761904761905"/>
    <n v="-60.261904761904802"/>
    <n v="-1.6571428571428699"/>
    <n v="246.385714285713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"/>
    <n v="2"/>
    <n v="1"/>
    <n v="2"/>
    <n v="2"/>
    <n v="2"/>
    <n v="2"/>
    <s v="N/A"/>
  </r>
  <r>
    <x v="1"/>
    <n v="290"/>
    <n v="3185.4666666666699"/>
    <s v="Male"/>
    <s v="Wholesale Trade"/>
    <s v="Other Goods Wholesaling"/>
    <s v="Managers"/>
    <s v="Chief Executives, General Managers and Legislators"/>
    <s v="Between 1 and 5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7"/>
    <s v="Somewhat agree"/>
    <s v="Somewhat agree"/>
    <s v="Somewhat agree"/>
    <s v="Somewhat agree"/>
    <s v="Somewhat agree"/>
    <s v="Somewhat agree"/>
    <n v="-13.866666666666699"/>
    <n v="-21.033333333333299"/>
    <s v="Somewhat agree"/>
    <s v="Somewhat agree"/>
    <s v="Somewhat agree"/>
    <s v="I’m 20% less productive when working remotely"/>
    <n v="-104.247619047619"/>
    <n v="96.876190476190402"/>
    <n v="209.142857142857"/>
    <n v="-46.447619047619"/>
    <n v="-60.476190476190503"/>
    <n v="-1.6857142857142999"/>
    <n v="247.22857142857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3"/>
    <n v="1.5"/>
    <n v="0.5"/>
    <n v="10"/>
    <n v="2"/>
    <n v="2.5"/>
    <s v="N/A"/>
  </r>
  <r>
    <x v="1"/>
    <n v="291"/>
    <n v="3189.6666666666702"/>
    <s v="Male"/>
    <s v="Electricity, Gas, Water and Waste Services"/>
    <s v="Gas Supply"/>
    <s v="Managers"/>
    <s v="Chief Executives, General Managers and Legislators"/>
    <s v="More than 24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3.966666666666701"/>
    <n v="-21.183333333333302"/>
    <s v="Somewhat agree"/>
    <s v="Somewhat agree"/>
    <s v="Somewhat agree"/>
    <s v="I’m 10% less productive when working remotely"/>
    <n v="-104.619047619048"/>
    <n v="97.190476190476105"/>
    <n v="209.857142857143"/>
    <n v="-46.619047619047599"/>
    <n v="-60.690476190476197"/>
    <n v="-1.71428571428572"/>
    <n v="248.071428571429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"/>
    <n v="3"/>
    <n v="0"/>
    <n v="10"/>
    <n v="4"/>
    <n v="4"/>
    <s v="N/A"/>
  </r>
  <r>
    <x v="1"/>
    <n v="292"/>
    <n v="3193.86666666667"/>
    <s v="Female"/>
    <s v="Professional, Scientific and Technical Services"/>
    <s v="Professional, Scientific and Technical Services"/>
    <s v="Professionals"/>
    <s v="ICT Professionals"/>
    <s v="Between 20 and 24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04.990476190476"/>
    <n v="97.504761904761907"/>
    <n v="210.57142857142901"/>
    <n v="-46.790476190476198"/>
    <n v="-60.904761904761799"/>
    <n v="-1.74285714285715"/>
    <n v="248.914285714286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4"/>
    <n v="3"/>
    <n v="1"/>
    <n v="8"/>
    <n v="5"/>
    <n v="2"/>
    <s v="N/A"/>
  </r>
  <r>
    <x v="1"/>
    <n v="293"/>
    <n v="3198.0666666666698"/>
    <s v="Male"/>
    <s v="Transport, Postal and Warehousing"/>
    <s v="Other Transport"/>
    <s v="Managers"/>
    <s v="Specialist Managers"/>
    <s v="Between 5 and 6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8.600000000000001"/>
    <n v="-18.3"/>
    <s v="Somewhat disagree"/>
    <s v="Somewhat agree"/>
    <s v="Strongly agree"/>
    <s v="Somewhat disagree"/>
    <s v="Somewhat agree"/>
    <s v="Strongly agree"/>
    <s v="100% - All of my time"/>
    <n v="48.6"/>
    <s v="Strongly disagree"/>
    <s v="Strongly disagree"/>
    <s v="Strongly disagree"/>
    <s v="I’m 20% more productive when working remotely"/>
    <n v="-105.361904761905"/>
    <n v="97.819047619047694"/>
    <n v="211.28571428571499"/>
    <n v="-46.961904761904698"/>
    <n v="-61.119047619047599"/>
    <n v="-1.77142857142858"/>
    <n v="249.757142857143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1"/>
    <n v="1"/>
    <n v="0.5"/>
    <n v="7"/>
    <n v="0.5"/>
    <n v="0"/>
    <s v="N/A"/>
  </r>
  <r>
    <x v="1"/>
    <n v="294"/>
    <n v="3202.2666666666701"/>
    <s v="Male"/>
    <s v="Retail Trade"/>
    <s v="Food Retailing"/>
    <s v="Sales "/>
    <s v="Sales Support "/>
    <s v="Between 20 and 24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8.8"/>
    <n v="-1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05.73333333333299"/>
    <n v="98.133333333333397"/>
    <n v="212"/>
    <n v="-47.133333333333297"/>
    <n v="-61.3333333333333"/>
    <n v="-1.80000000000001"/>
    <n v="250.6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8"/>
    <n v="5"/>
    <n v="1"/>
    <n v="10"/>
    <n v="8"/>
    <n v="5"/>
    <s v="N/A"/>
  </r>
  <r>
    <x v="1"/>
    <n v="295"/>
    <n v="3206.4666666666699"/>
    <s v="Female"/>
    <s v="Manufacturing"/>
    <s v="Food Product Manufacturing"/>
    <s v="Clerical and administrative "/>
    <s v="Other Clerical and Administrative "/>
    <s v="Between 20 and 24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67.7"/>
    <s v="Strongly agree"/>
    <s v="Somewhat agree"/>
    <s v="Somewhat agree"/>
    <s v="Strongly agree"/>
    <s v="Somewhat agree"/>
    <s v="Strongly agree"/>
    <n v="-14.0666666666667"/>
    <n v="-21.3333333333333"/>
    <s v="Somewhat disagree"/>
    <s v="Somewhat disagree"/>
    <s v="Strongly disagree"/>
    <s v="I’m 50% more productive when working remotely (or more)"/>
    <n v="-106.104761904762"/>
    <n v="98.447619047619099"/>
    <n v="212.71428571428601"/>
    <n v="-47.304761904761897"/>
    <n v="-61.547619047619101"/>
    <n v="-1.8285714285714401"/>
    <n v="251.442857142857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6"/>
    <n v="1"/>
    <n v="0"/>
    <n v="14"/>
    <n v="4"/>
    <n v="1"/>
    <s v="N/A"/>
  </r>
  <r>
    <x v="1"/>
    <n v="296"/>
    <n v="3210.6666666666702"/>
    <s v="Male"/>
    <s v="Wholesale Trade"/>
    <s v="Other Goods Wholesaling"/>
    <s v="Managers"/>
    <s v="Chief Executives, General Managers and Legislators"/>
    <s v="Between 1 and 5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8.400000000000006"/>
    <s v="Somewhat agree"/>
    <s v="Somewhat agree"/>
    <s v="Somewhat agree"/>
    <s v="Somewhat agree"/>
    <s v="Somewhat agree"/>
    <s v="Somewhat agree"/>
    <n v="-14.1666666666667"/>
    <n v="-21.483333333333299"/>
    <s v="Somewhat agree"/>
    <s v="Somewhat agree"/>
    <s v="Somewhat agree"/>
    <s v="I’m 20% less productive when working remotely"/>
    <n v="-106.47619047619099"/>
    <n v="98.761904761904702"/>
    <n v="213.42857142857201"/>
    <n v="-47.476190476190503"/>
    <n v="-61.761904761904802"/>
    <n v="-1.8571428571428701"/>
    <n v="252.285714285713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2"/>
    <n v="2"/>
    <n v="0"/>
    <n v="9"/>
    <n v="5"/>
    <n v="2"/>
    <s v="N/A"/>
  </r>
  <r>
    <x v="1"/>
    <n v="297"/>
    <n v="3214.86666666667"/>
    <s v="Male"/>
    <s v="Electricity, Gas, Water and Waste Services"/>
    <s v="Gas Supply"/>
    <s v="Managers"/>
    <s v="Chief Executives, General Managers and Legislators"/>
    <s v="More than 24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4.266666666666699"/>
    <n v="-21.633333333333301"/>
    <s v="Somewhat agree"/>
    <s v="Somewhat agree"/>
    <s v="Somewhat agree"/>
    <s v="I’m 10% less productive when working remotely"/>
    <n v="-106.84761904761901"/>
    <n v="99.076190476190405"/>
    <n v="214.142857142857"/>
    <n v="-47.647619047619003"/>
    <n v="-61.976190476190503"/>
    <n v="-1.8857142857142899"/>
    <n v="253.128571428571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0"/>
    <n v="0"/>
    <n v="0.5"/>
    <n v="10"/>
    <n v="0"/>
    <n v="1"/>
    <s v="N/A"/>
  </r>
  <r>
    <x v="1"/>
    <n v="298"/>
    <n v="3219.0666666666698"/>
    <s v="Female"/>
    <s v="Professional, Scientific and Technical Services"/>
    <s v="Professional, Scientific and Technical Services"/>
    <s v="Professionals"/>
    <s v="ICT Professionals"/>
    <s v="Between 20 and 24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07.219047619048"/>
    <n v="99.390476190476207"/>
    <n v="214.857142857143"/>
    <n v="-47.819047619047602"/>
    <n v="-62.190476190476197"/>
    <n v="-1.9142857142857199"/>
    <n v="253.971428571428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.5"/>
    <n v="0"/>
    <n v="0"/>
    <n v="8"/>
    <n v="0.5"/>
    <n v="0.5"/>
    <s v="N/A"/>
  </r>
  <r>
    <x v="1"/>
    <n v="299"/>
    <n v="3223.2666666666701"/>
    <s v="Male"/>
    <s v="Transport, Postal and Warehousing"/>
    <s v="Other Transport"/>
    <s v="Managers"/>
    <s v="Specialist Managers"/>
    <s v="Between 5 and 6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9"/>
    <n v="-18.7"/>
    <s v="Somewhat disagree"/>
    <s v="Somewhat agree"/>
    <s v="Strongly agree"/>
    <s v="Somewhat disagree"/>
    <s v="Somewhat agree"/>
    <s v="Strongly agree"/>
    <s v="100% - All of my time"/>
    <n v="49.6"/>
    <s v="Strongly disagree"/>
    <s v="Strongly disagree"/>
    <s v="Strongly disagree"/>
    <s v="I’m 20% more productive when working remotely"/>
    <n v="-107.590476190476"/>
    <n v="99.704761904761995"/>
    <n v="215.57142857142901"/>
    <n v="-47.990476190476201"/>
    <n v="-62.404761904761799"/>
    <n v="-1.9428571428571499"/>
    <n v="254.814285714286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.5"/>
    <n v="3"/>
    <n v="3"/>
    <n v="0"/>
    <n v="7"/>
    <n v="4"/>
    <n v="4"/>
    <s v="N/A"/>
  </r>
  <r>
    <x v="1"/>
    <n v="300"/>
    <n v="3227.4666666666699"/>
    <s v="Male"/>
    <s v="Retail Trade"/>
    <s v="Food Retailing"/>
    <s v="Sales "/>
    <s v="Sales Support "/>
    <s v="Between 20 and 24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9.2"/>
    <n v="-18.89999999999999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07.961904761905"/>
    <n v="100.019047619048"/>
    <n v="216.28571428571499"/>
    <n v="-48.1619047619048"/>
    <n v="-62.619047619047599"/>
    <n v="-1.97142857142858"/>
    <n v="255.657142857142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3"/>
    <n v="1"/>
    <n v="1"/>
    <n v="0"/>
    <n v="3"/>
    <n v="2"/>
    <n v="2"/>
    <s v="N/A"/>
  </r>
  <r>
    <x v="1"/>
    <n v="301"/>
    <n v="3231.6666666666702"/>
    <s v="Female"/>
    <s v="Manufacturing"/>
    <s v="Food Product Manufacturing"/>
    <s v="Clerical and administrative "/>
    <s v="Other Clerical and Administrative "/>
    <s v="Between 20 and 24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69.099999999999994"/>
    <s v="Strongly agree"/>
    <s v="Somewhat agree"/>
    <s v="Somewhat agree"/>
    <s v="Strongly agree"/>
    <s v="Somewhat agree"/>
    <s v="Strongly agree"/>
    <n v="-14.366666666666699"/>
    <n v="-21.783333333333299"/>
    <s v="Somewhat disagree"/>
    <s v="Somewhat disagree"/>
    <s v="Strongly disagree"/>
    <s v="I’m 50% more productive when working remotely (or more)"/>
    <n v="-108.333333333333"/>
    <n v="100.333333333333"/>
    <n v="217"/>
    <n v="-48.3333333333333"/>
    <n v="-62.8333333333334"/>
    <n v="-2.0000000000000102"/>
    <n v="256.5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2"/>
    <n v="2"/>
    <n v="0.5"/>
    <n v="8"/>
    <n v="3.5"/>
    <n v="2"/>
    <s v="N/A"/>
  </r>
  <r>
    <x v="1"/>
    <n v="302"/>
    <n v="3235.86666666667"/>
    <s v="Male"/>
    <s v="Wholesale Trade"/>
    <s v="Other Goods Wholesaling"/>
    <s v="Managers"/>
    <s v="Chief Executives, General Managers and Legislators"/>
    <s v="Between 1 and 5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69.8"/>
    <s v="Somewhat agree"/>
    <s v="Somewhat agree"/>
    <s v="Somewhat agree"/>
    <s v="Somewhat agree"/>
    <s v="Somewhat agree"/>
    <s v="Somewhat agree"/>
    <n v="-14.466666666666701"/>
    <n v="-21.933333333333302"/>
    <s v="Somewhat agree"/>
    <s v="Somewhat agree"/>
    <s v="Somewhat agree"/>
    <s v="I’m 20% less productive when working remotely"/>
    <n v="-108.70476190476199"/>
    <n v="100.647619047619"/>
    <n v="217.71428571428601"/>
    <n v="-48.504761904761899"/>
    <n v="-63.047619047619101"/>
    <n v="-2.02857142857144"/>
    <n v="257.342857142856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5"/>
    <n v="0"/>
    <n v="0"/>
    <n v="10"/>
    <n v="6.5"/>
    <n v="0"/>
    <s v="N/A"/>
  </r>
  <r>
    <x v="1"/>
    <n v="303"/>
    <n v="3240.0666666666698"/>
    <s v="Male"/>
    <s v="Electricity, Gas, Water and Waste Services"/>
    <s v="Gas Supply"/>
    <s v="Managers"/>
    <s v="Chief Executives, General Managers and Legislators"/>
    <s v="More than 25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4.5666666666667"/>
    <n v="-22.0833333333333"/>
    <s v="Somewhat agree"/>
    <s v="Somewhat agree"/>
    <s v="Somewhat agree"/>
    <s v="I’m 10% less productive when working remotely"/>
    <n v="-109.076190476191"/>
    <n v="100.961904761905"/>
    <n v="218.42857142857201"/>
    <n v="-48.676190476190499"/>
    <n v="-63.261904761904702"/>
    <n v="-2.0571428571428698"/>
    <n v="258.18571428571403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4"/>
    <n v="3"/>
    <n v="0.5"/>
    <n v="7"/>
    <n v="5"/>
    <n v="5"/>
    <s v="N/A"/>
  </r>
  <r>
    <x v="1"/>
    <n v="304"/>
    <n v="3244.2666666666701"/>
    <s v="Female"/>
    <s v="Professional, Scientific and Technical Services"/>
    <s v="Professional, Scientific and Technical Services"/>
    <s v="Professionals"/>
    <s v="ICT Professionals"/>
    <s v="Between 20 and 24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09.447619047619"/>
    <n v="101.27619047619"/>
    <n v="219.142857142857"/>
    <n v="-48.847619047618998"/>
    <n v="-63.476190476190503"/>
    <n v="-2.0857142857143001"/>
    <n v="259.028571428571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8"/>
    <n v="2"/>
    <n v="0"/>
    <n v="8"/>
    <n v="8"/>
    <n v="2"/>
    <s v="N/A"/>
  </r>
  <r>
    <x v="1"/>
    <n v="305"/>
    <n v="3248.4666666666699"/>
    <s v="Male"/>
    <s v="Transport, Postal and Warehousing"/>
    <s v="Other Transport"/>
    <s v="Managers"/>
    <s v="Specialist Managers"/>
    <s v="Between 5 and 6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9.399999999999999"/>
    <n v="-19.100000000000001"/>
    <s v="Somewhat disagree"/>
    <s v="Somewhat agree"/>
    <s v="Strongly agree"/>
    <s v="Somewhat disagree"/>
    <s v="Somewhat agree"/>
    <s v="Strongly agree"/>
    <s v="100% - All of my time"/>
    <n v="50.6"/>
    <s v="Strongly disagree"/>
    <s v="Strongly disagree"/>
    <s v="Strongly disagree"/>
    <s v="I’m 20% more productive when working remotely"/>
    <n v="-109.81904761904801"/>
    <n v="101.590476190476"/>
    <n v="219.857142857143"/>
    <n v="-49.019047619047598"/>
    <n v="-63.690476190476097"/>
    <n v="-2.1142857142857201"/>
    <n v="259.87142857142902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5"/>
    <n v="3"/>
    <n v="0"/>
    <n v="7.5"/>
    <n v="6"/>
    <n v="3"/>
    <s v="N/A"/>
  </r>
  <r>
    <x v="1"/>
    <n v="306"/>
    <n v="3252.6666666666702"/>
    <s v="Male"/>
    <s v="Retail Trade"/>
    <s v="Food Retailing"/>
    <s v="Sales "/>
    <s v="Sales Support "/>
    <s v="Between 20 and 24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19.600000000000001"/>
    <n v="-19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10.19047619047601"/>
    <n v="101.904761904762"/>
    <n v="220.57142857142901"/>
    <n v="-49.190476190476197"/>
    <n v="-63.904761904761898"/>
    <n v="-2.1428571428571499"/>
    <n v="260.714285714286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3"/>
    <n v="1"/>
    <n v="8"/>
    <n v="4"/>
    <n v="3"/>
    <s v="N/A"/>
  </r>
  <r>
    <x v="1"/>
    <n v="307"/>
    <n v="3256.86666666667"/>
    <s v="Female"/>
    <s v="Manufacturing"/>
    <s v="Food Product Manufacturing"/>
    <s v="Clerical and administrative "/>
    <s v="Other Clerical and Administrative "/>
    <s v="Between 20 and 25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70.5"/>
    <s v="Strongly agree"/>
    <s v="Somewhat agree"/>
    <s v="Somewhat agree"/>
    <s v="Strongly agree"/>
    <s v="Somewhat agree"/>
    <s v="Strongly agree"/>
    <n v="-14.6666666666667"/>
    <n v="-22.233333333333299"/>
    <s v="Somewhat disagree"/>
    <s v="Somewhat disagree"/>
    <s v="Strongly disagree"/>
    <s v="I’m 50% more productive when working remotely (or more)"/>
    <n v="-110.561904761905"/>
    <n v="102.219047619048"/>
    <n v="221.28571428571499"/>
    <n v="-49.361904761904697"/>
    <n v="-64.119047619047606"/>
    <n v="-2.1714285714285801"/>
    <n v="261.557142857142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8"/>
    <n v="2"/>
    <n v="0.5"/>
    <n v="4"/>
    <n v="8"/>
    <n v="4"/>
    <s v="N/A"/>
  </r>
  <r>
    <x v="1"/>
    <n v="308"/>
    <n v="3261.0666666666698"/>
    <s v="Male"/>
    <s v="Wholesale Trade"/>
    <s v="Other Goods Wholesaling"/>
    <s v="Managers"/>
    <s v="Chief Executives, General Managers and Legislators"/>
    <s v="Between 1 and 5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71.2"/>
    <s v="Somewhat agree"/>
    <s v="Somewhat agree"/>
    <s v="Somewhat agree"/>
    <s v="Somewhat agree"/>
    <s v="Somewhat agree"/>
    <s v="Somewhat agree"/>
    <n v="-14.766666666666699"/>
    <n v="-22.383333333333301"/>
    <s v="Somewhat agree"/>
    <s v="Somewhat agree"/>
    <s v="Somewhat agree"/>
    <s v="I’m 20% less productive when working remotely"/>
    <n v="-110.933333333333"/>
    <n v="102.533333333333"/>
    <n v="222"/>
    <n v="-49.533333333333303"/>
    <n v="-64.3333333333334"/>
    <n v="-2.2000000000000099"/>
    <n v="262.39999999999998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0"/>
    <n v="0"/>
    <n v="0"/>
    <n v="8"/>
    <n v="0"/>
    <n v="0"/>
    <s v="N/A"/>
  </r>
  <r>
    <x v="1"/>
    <n v="309"/>
    <n v="3265.2666666666701"/>
    <s v="Male"/>
    <s v="Electricity, Gas, Water and Waste Services"/>
    <s v="Gas Supply"/>
    <s v="Managers"/>
    <s v="Chief Executives, General Managers and Legislators"/>
    <s v="More than 25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4.866666666666699"/>
    <n v="-22.533333333333299"/>
    <s v="Somewhat agree"/>
    <s v="Somewhat agree"/>
    <s v="Somewhat agree"/>
    <s v="I’m 10% less productive when working remotely"/>
    <n v="-111.304761904762"/>
    <n v="102.84761904761901"/>
    <n v="222.71428571428601"/>
    <n v="-49.704761904761902"/>
    <n v="-64.547619047619094"/>
    <n v="-2.2285714285714402"/>
    <n v="263.24285714285702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.5"/>
    <n v="1.5"/>
    <n v="1.5"/>
    <n v="0"/>
    <n v="8.5"/>
    <n v="2"/>
    <n v="2"/>
    <s v="N/A"/>
  </r>
  <r>
    <x v="1"/>
    <n v="310"/>
    <n v="3269.4666666666699"/>
    <s v="Female"/>
    <s v="Professional, Scientific and Technical Services"/>
    <s v="Professional, Scientific and Technical Services"/>
    <s v="Professionals"/>
    <s v="ICT Professionals"/>
    <s v="Between 20 and 25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11.676190476191"/>
    <n v="103.16190476190501"/>
    <n v="223.42857142857201"/>
    <n v="-49.876190476190501"/>
    <n v="-64.761904761904702"/>
    <n v="-2.25714285714287"/>
    <n v="264.085714285714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"/>
    <n v="1"/>
    <n v="0.5"/>
    <n v="9"/>
    <n v="1"/>
    <n v="1"/>
    <s v="N/A"/>
  </r>
  <r>
    <x v="1"/>
    <n v="311"/>
    <n v="3273.6666666666702"/>
    <s v="Male"/>
    <s v="Transport, Postal and Warehousing"/>
    <s v="Other Transport"/>
    <s v="Managers"/>
    <s v="Specialist Managers"/>
    <s v="Between 5 and 7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19.8"/>
    <n v="-19.5"/>
    <s v="Somewhat disagree"/>
    <s v="Somewhat agree"/>
    <s v="Strongly agree"/>
    <s v="Somewhat disagree"/>
    <s v="Somewhat agree"/>
    <s v="Strongly agree"/>
    <s v="100% - All of my time"/>
    <n v="51.6"/>
    <s v="Strongly disagree"/>
    <s v="Strongly disagree"/>
    <s v="Strongly disagree"/>
    <s v="I’m 20% more productive when working remotely"/>
    <n v="-112.04761904761899"/>
    <n v="103.47619047619"/>
    <n v="224.142857142857"/>
    <n v="-50.047619047619001"/>
    <n v="-64.976190476190496"/>
    <n v="-2.28571428571429"/>
    <n v="264.928571428570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0.5"/>
    <n v="0"/>
    <n v="0.2"/>
    <n v="6"/>
    <n v="1"/>
    <n v="1"/>
    <s v="N/A"/>
  </r>
  <r>
    <x v="1"/>
    <n v="312"/>
    <n v="3277.86666666667"/>
    <s v="Male"/>
    <s v="Retail Trade"/>
    <s v="Food Retailing"/>
    <s v="Sales "/>
    <s v="Sales Support "/>
    <s v="Between 20 and 25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0"/>
    <n v="-19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12.419047619048"/>
    <n v="103.790476190476"/>
    <n v="224.857142857143"/>
    <n v="-50.219047619047601"/>
    <n v="-65.190476190476105"/>
    <n v="-2.3142857142857198"/>
    <n v="265.77142857142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1"/>
    <n v="1"/>
    <n v="3"/>
    <n v="1"/>
    <n v="11"/>
    <n v="1"/>
    <n v="3"/>
    <s v="N/A"/>
  </r>
  <r>
    <x v="1"/>
    <n v="313"/>
    <n v="3282.0666666666698"/>
    <s v="Female"/>
    <s v="Manufacturing"/>
    <s v="Food Product Manufacturing"/>
    <s v="Clerical and administrative "/>
    <s v="Other Clerical and Administrative "/>
    <s v="Between 20 and 25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71.900000000000006"/>
    <s v="Strongly agree"/>
    <s v="Somewhat agree"/>
    <s v="Somewhat agree"/>
    <s v="Strongly agree"/>
    <s v="Somewhat agree"/>
    <s v="Strongly agree"/>
    <n v="-14.966666666666701"/>
    <n v="-22.683333333333302"/>
    <s v="Somewhat disagree"/>
    <s v="Somewhat disagree"/>
    <s v="Strongly disagree"/>
    <s v="I’m 50% more productive when working remotely (or more)"/>
    <n v="-112.790476190476"/>
    <n v="104.104761904762"/>
    <n v="225.57142857142901"/>
    <n v="-50.3904761904762"/>
    <n v="-65.404761904761898"/>
    <n v="-2.3428571428571501"/>
    <n v="266.61428571428598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8"/>
    <n v="4"/>
    <n v="0.5"/>
    <n v="10"/>
    <n v="6"/>
    <n v="4"/>
    <s v="N/A"/>
  </r>
  <r>
    <x v="1"/>
    <n v="314"/>
    <n v="3286.2666666666701"/>
    <s v="Male"/>
    <s v="Wholesale Trade"/>
    <s v="Other Goods Wholesaling"/>
    <s v="Managers"/>
    <s v="Chief Executives, General Managers and Legislators"/>
    <s v="Between 1 and 5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72.599999999999994"/>
    <s v="Somewhat agree"/>
    <s v="Somewhat agree"/>
    <s v="Somewhat agree"/>
    <s v="Somewhat agree"/>
    <s v="Somewhat agree"/>
    <s v="Somewhat agree"/>
    <n v="-15.0666666666667"/>
    <n v="-22.8333333333333"/>
    <s v="Somewhat agree"/>
    <s v="Somewhat agree"/>
    <s v="Somewhat agree"/>
    <s v="I’m 20% less productive when working remotely"/>
    <n v="-113.16190476190501"/>
    <n v="104.419047619048"/>
    <n v="226.28571428571499"/>
    <n v="-50.561904761904799"/>
    <n v="-65.619047619047606"/>
    <n v="-2.3714285714285799"/>
    <n v="267.45714285714303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3"/>
    <n v="1"/>
    <n v="1"/>
    <n v="11"/>
    <n v="3"/>
    <n v="1"/>
    <s v="N/A"/>
  </r>
  <r>
    <x v="1"/>
    <n v="315"/>
    <n v="3290.4666666666699"/>
    <s v="Male"/>
    <s v="Electricity, Gas, Water and Waste Services"/>
    <s v="Gas Supply"/>
    <s v="Managers"/>
    <s v="Chief Executives, General Managers and Legislators"/>
    <s v="More than 25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5.1666666666667"/>
    <n v="-22.983333333333299"/>
    <s v="Somewhat agree"/>
    <s v="Somewhat agree"/>
    <s v="Somewhat agree"/>
    <s v="I’m 10% less productive when working remotely"/>
    <n v="-113.533333333333"/>
    <n v="104.73333333333299"/>
    <n v="227"/>
    <n v="-50.733333333333299"/>
    <n v="-65.8333333333334"/>
    <n v="-2.4000000000000101"/>
    <n v="268.3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75"/>
    <n v="3"/>
    <n v="2"/>
    <n v="0.5"/>
    <n v="8"/>
    <n v="4"/>
    <n v="3"/>
    <s v="N/A"/>
  </r>
  <r>
    <x v="1"/>
    <n v="316"/>
    <n v="3294.6666666666702"/>
    <s v="Female"/>
    <s v="Professional, Scientific and Technical Services"/>
    <s v="Professional, Scientific and Technical Services"/>
    <s v="Professionals"/>
    <s v="ICT Professionals"/>
    <s v="Between 20 and 25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13.904761904762"/>
    <n v="105.04761904761899"/>
    <n v="227.71428571428601"/>
    <n v="-50.904761904761898"/>
    <n v="-66.047619047619094"/>
    <n v="-2.4285714285714399"/>
    <n v="269.142857142857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0.5"/>
    <n v="0"/>
    <n v="9"/>
    <n v="6"/>
    <n v="1"/>
    <s v="N/A"/>
  </r>
  <r>
    <x v="1"/>
    <n v="317"/>
    <n v="3298.86666666667"/>
    <s v="Male"/>
    <s v="Transport, Postal and Warehousing"/>
    <s v="Other Transport"/>
    <s v="Managers"/>
    <s v="Specialist Managers"/>
    <s v="Between 5 and 7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0.2"/>
    <n v="-19.899999999999999"/>
    <s v="Somewhat disagree"/>
    <s v="Somewhat agree"/>
    <s v="Strongly agree"/>
    <s v="Somewhat disagree"/>
    <s v="Somewhat agree"/>
    <s v="Strongly agree"/>
    <s v="100% - All of my time"/>
    <n v="52.6"/>
    <s v="Strongly disagree"/>
    <s v="Strongly disagree"/>
    <s v="Strongly disagree"/>
    <s v="I’m 20% more productive when working remotely"/>
    <n v="-114.276190476191"/>
    <n v="105.361904761905"/>
    <n v="228.42857142857201"/>
    <n v="-51.076190476190497"/>
    <n v="-66.261904761904702"/>
    <n v="-2.4571428571428702"/>
    <n v="269.98571428571398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2"/>
    <n v="3.5"/>
    <n v="0.5"/>
    <n v="10"/>
    <n v="4"/>
    <n v="3"/>
    <s v="N/A"/>
  </r>
  <r>
    <x v="1"/>
    <n v="318"/>
    <n v="3303.0666666666698"/>
    <s v="Male"/>
    <s v="Retail Trade"/>
    <s v="Food Retailing"/>
    <s v="Sales "/>
    <s v="Sales Support "/>
    <s v="Between 20 and 25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0.399999999999999"/>
    <n v="-20.10000000000000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14.647619047619"/>
    <n v="105.67619047619"/>
    <n v="229.142857142857"/>
    <n v="-51.247619047618997"/>
    <n v="-66.476190476190496"/>
    <n v="-2.4857142857143"/>
    <n v="270.828571428571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1"/>
    <n v="0"/>
    <n v="7"/>
    <n v="2"/>
    <n v="1"/>
    <s v="N/A"/>
  </r>
  <r>
    <x v="1"/>
    <n v="319"/>
    <n v="3307.2666666666701"/>
    <s v="Female"/>
    <s v="Manufacturing"/>
    <s v="Food Product Manufacturing"/>
    <s v="Clerical and administrative "/>
    <s v="Other Clerical and Administrative "/>
    <s v="Between 20 and 25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73.3"/>
    <s v="Strongly agree"/>
    <s v="Somewhat agree"/>
    <s v="Somewhat agree"/>
    <s v="Strongly agree"/>
    <s v="Somewhat agree"/>
    <s v="Strongly agree"/>
    <n v="-15.266666666666699"/>
    <n v="-23.133333333333301"/>
    <s v="Somewhat disagree"/>
    <s v="Somewhat disagree"/>
    <s v="Strongly disagree"/>
    <s v="I’m 50% more productive when working remotely (or more)"/>
    <n v="-115.019047619048"/>
    <n v="105.990476190476"/>
    <n v="229.857142857143"/>
    <n v="-51.419047619047603"/>
    <n v="-66.690476190476105"/>
    <n v="-2.51428571428572"/>
    <n v="271.67142857142898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2"/>
    <n v="1"/>
    <n v="0.5"/>
    <n v="8"/>
    <n v="3"/>
    <n v="1"/>
    <s v="N/A"/>
  </r>
  <r>
    <x v="1"/>
    <n v="320"/>
    <n v="3311.4666666666699"/>
    <s v="Male"/>
    <s v="Wholesale Trade"/>
    <s v="Other Goods Wholesaling"/>
    <s v="Managers"/>
    <s v="Chief Executives, General Managers and Legislators"/>
    <s v="Between 1 and 5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74"/>
    <s v="Somewhat agree"/>
    <s v="Somewhat agree"/>
    <s v="Somewhat agree"/>
    <s v="Somewhat agree"/>
    <s v="Somewhat agree"/>
    <s v="Somewhat agree"/>
    <n v="-15.366666666666699"/>
    <n v="-23.283333333333299"/>
    <s v="Somewhat agree"/>
    <s v="Somewhat agree"/>
    <s v="Somewhat agree"/>
    <s v="I’m 20% less productive when working remotely"/>
    <n v="-115.39047619047599"/>
    <n v="106.304761904762"/>
    <n v="230.57142857142901"/>
    <n v="-51.590476190476203"/>
    <n v="-66.904761904761898"/>
    <n v="-2.5428571428571498"/>
    <n v="272.51428571428602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1"/>
    <n v="0"/>
    <n v="9"/>
    <n v="2"/>
    <n v="2"/>
    <s v="N/A"/>
  </r>
  <r>
    <x v="1"/>
    <n v="321"/>
    <n v="3315.6666666666702"/>
    <s v="Male"/>
    <s v="Electricity, Gas, Water and Waste Services"/>
    <s v="Gas Supply"/>
    <s v="Managers"/>
    <s v="Chief Executives, General Managers and Legislators"/>
    <s v="More than 25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5.466666666666701"/>
    <n v="-23.433333333333302"/>
    <s v="Somewhat agree"/>
    <s v="Somewhat agree"/>
    <s v="Somewhat agree"/>
    <s v="I’m 10% less productive when working remotely"/>
    <n v="-115.761904761905"/>
    <n v="106.619047619048"/>
    <n v="231.28571428571499"/>
    <n v="-51.761904761904702"/>
    <n v="-67.119047619047606"/>
    <n v="-2.5714285714285801"/>
    <n v="273.357142857143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12"/>
    <n v="3"/>
    <n v="0"/>
    <n v="8"/>
    <n v="10"/>
    <n v="6"/>
    <s v="N/A"/>
  </r>
  <r>
    <x v="1"/>
    <n v="322"/>
    <n v="3319.86666666667"/>
    <s v="Female"/>
    <s v="Professional, Scientific and Technical Services"/>
    <s v="Professional, Scientific and Technical Services"/>
    <s v="Professionals"/>
    <s v="ICT Professionals"/>
    <s v="Between 20 and 25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16.133333333333"/>
    <n v="106.933333333333"/>
    <n v="232"/>
    <n v="-51.933333333333302"/>
    <n v="-67.3333333333334"/>
    <n v="-2.6000000000000099"/>
    <n v="274.2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"/>
    <n v="2"/>
    <n v="0"/>
    <n v="8"/>
    <n v="2"/>
    <n v="1"/>
    <s v="N/A"/>
  </r>
  <r>
    <x v="1"/>
    <n v="323"/>
    <n v="3324.0666666666698"/>
    <s v="Male"/>
    <s v="Transport, Postal and Warehousing"/>
    <s v="Other Transport"/>
    <s v="Managers"/>
    <s v="Specialist Managers"/>
    <s v="Between 5 and 7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0.6"/>
    <n v="-20.3"/>
    <s v="Somewhat disagree"/>
    <s v="Somewhat agree"/>
    <s v="Strongly agree"/>
    <s v="Somewhat disagree"/>
    <s v="Somewhat agree"/>
    <s v="Strongly agree"/>
    <s v="100% - All of my time"/>
    <n v="53.6"/>
    <s v="Strongly disagree"/>
    <s v="Strongly disagree"/>
    <s v="Strongly disagree"/>
    <s v="I’m 20% more productive when working remotely"/>
    <n v="-116.50476190476201"/>
    <n v="107.247619047619"/>
    <n v="232.71428571428601"/>
    <n v="-52.104761904761901"/>
    <n v="-67.547619047619094"/>
    <n v="-2.6285714285714401"/>
    <n v="275.04285714285697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1"/>
    <n v="0.5"/>
    <n v="1"/>
    <n v="7"/>
    <n v="0.5"/>
    <n v="0.5"/>
    <s v="N/A"/>
  </r>
  <r>
    <x v="1"/>
    <n v="324"/>
    <n v="3328.2666666666701"/>
    <s v="Male"/>
    <s v="Retail Trade"/>
    <s v="Food Retailing"/>
    <s v="Sales "/>
    <s v="Sales Support "/>
    <s v="Between 20 and 25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0.8"/>
    <n v="-2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16.876190476191"/>
    <n v="107.561904761905"/>
    <n v="233.42857142857201"/>
    <n v="-52.2761904761905"/>
    <n v="-67.761904761904702"/>
    <n v="-2.6571428571428699"/>
    <n v="275.885714285714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5"/>
    <n v="8"/>
    <n v="5"/>
    <n v="2.5"/>
    <s v="N/A"/>
  </r>
  <r>
    <x v="1"/>
    <n v="325"/>
    <n v="3332.4666666666699"/>
    <s v="Female"/>
    <s v="Manufacturing"/>
    <s v="Food Product Manufacturing"/>
    <s v="Clerical and administrative "/>
    <s v="Other Clerical and Administrative "/>
    <s v="Between 20 and 25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74.7"/>
    <s v="Strongly agree"/>
    <s v="Somewhat agree"/>
    <s v="Somewhat agree"/>
    <s v="Strongly agree"/>
    <s v="Somewhat agree"/>
    <s v="Strongly agree"/>
    <n v="-15.5666666666667"/>
    <n v="-23.5833333333333"/>
    <s v="Somewhat disagree"/>
    <s v="Somewhat disagree"/>
    <s v="Strongly disagree"/>
    <s v="I’m 50% more productive when working remotely (or more)"/>
    <n v="-117.247619047619"/>
    <n v="107.87619047619"/>
    <n v="234.142857142857"/>
    <n v="-52.447619047619"/>
    <n v="-67.976190476190496"/>
    <n v="-2.6857142857143002"/>
    <n v="276.72857142857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2"/>
    <n v="1"/>
    <n v="0.5"/>
    <n v="13"/>
    <n v="1"/>
    <n v="1"/>
    <s v="N/A"/>
  </r>
  <r>
    <x v="1"/>
    <n v="326"/>
    <n v="3336.6666666666702"/>
    <s v="Male"/>
    <s v="Wholesale Trade"/>
    <s v="Other Goods Wholesaling"/>
    <s v="Managers"/>
    <s v="Chief Executives, General Managers and Legislators"/>
    <s v="Between 1 and 5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75.400000000000006"/>
    <s v="Somewhat agree"/>
    <s v="Somewhat agree"/>
    <s v="Somewhat agree"/>
    <s v="Somewhat agree"/>
    <s v="Somewhat agree"/>
    <s v="Somewhat agree"/>
    <n v="-15.6666666666667"/>
    <n v="-23.733333333333299"/>
    <s v="Somewhat agree"/>
    <s v="Somewhat agree"/>
    <s v="Somewhat agree"/>
    <s v="I’m 20% less productive when working remotely"/>
    <n v="-117.619047619048"/>
    <n v="108.19047619047601"/>
    <n v="234.857142857143"/>
    <n v="-52.619047619047599"/>
    <n v="-68.190476190476105"/>
    <n v="-2.7142857142857202"/>
    <n v="277.571428571429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5"/>
    <n v="2"/>
    <n v="1"/>
    <n v="7"/>
    <n v="5"/>
    <n v="4"/>
    <s v="N/A"/>
  </r>
  <r>
    <x v="1"/>
    <n v="327"/>
    <n v="3340.86666666667"/>
    <s v="Male"/>
    <s v="Electricity, Gas, Water and Waste Services"/>
    <s v="Gas Supply"/>
    <s v="Managers"/>
    <s v="Chief Executives, General Managers and Legislators"/>
    <s v="More than 25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5.766666666666699"/>
    <n v="-23.883333333333301"/>
    <s v="Somewhat agree"/>
    <s v="Somewhat agree"/>
    <s v="Somewhat agree"/>
    <s v="I’m 10% less productive when working remotely"/>
    <n v="-117.990476190476"/>
    <n v="108.50476190476201"/>
    <n v="235.57142857142901"/>
    <n v="-52.790476190476198"/>
    <n v="-68.404761904761898"/>
    <n v="-2.74285714285715"/>
    <n v="278.414285714286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3"/>
    <n v="2"/>
    <n v="5"/>
    <n v="0"/>
    <n v="3"/>
    <n v="2"/>
    <n v="5"/>
    <s v="N/A"/>
  </r>
  <r>
    <x v="1"/>
    <n v="328"/>
    <n v="3345.0666666666698"/>
    <s v="Female"/>
    <s v="Professional, Scientific and Technical Services"/>
    <s v="Professional, Scientific and Technical Services"/>
    <s v="Professionals"/>
    <s v="ICT Professionals"/>
    <s v="Between 20 and 25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18.361904761905"/>
    <n v="108.81904761904801"/>
    <n v="236.28571428571499"/>
    <n v="-52.961904761904698"/>
    <n v="-68.619047619047606"/>
    <n v="-2.7714285714285798"/>
    <n v="279.2571428571429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"/>
    <n v="1"/>
    <n v="0.5"/>
    <n v="7.5"/>
    <n v="2"/>
    <n v="2"/>
    <s v="N/A"/>
  </r>
  <r>
    <x v="1"/>
    <n v="329"/>
    <n v="3349.2666666666701"/>
    <s v="Male"/>
    <s v="Transport, Postal and Warehousing"/>
    <s v="Other Transport"/>
    <s v="Managers"/>
    <s v="Specialist Managers"/>
    <s v="Between 5 and 7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1"/>
    <n v="-20.7"/>
    <s v="Somewhat disagree"/>
    <s v="Somewhat agree"/>
    <s v="Strongly agree"/>
    <s v="Somewhat disagree"/>
    <s v="Somewhat agree"/>
    <s v="Strongly agree"/>
    <s v="100% - All of my time"/>
    <n v="54.6"/>
    <s v="Strongly disagree"/>
    <s v="Strongly disagree"/>
    <s v="Strongly disagree"/>
    <s v="I’m 20% more productive when working remotely"/>
    <n v="-118.73333333333299"/>
    <n v="109.133333333333"/>
    <n v="237"/>
    <n v="-53.133333333333297"/>
    <n v="-68.8333333333334"/>
    <n v="-2.80000000000001"/>
    <n v="280.10000000000002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2"/>
    <n v="0"/>
    <n v="8"/>
    <n v="3"/>
    <n v="2"/>
    <s v="N/A"/>
  </r>
  <r>
    <x v="1"/>
    <n v="330"/>
    <n v="3353.4666666666699"/>
    <s v="Male"/>
    <s v="Retail Trade"/>
    <s v="Food Retailing"/>
    <s v="Sales "/>
    <s v="Sales Support "/>
    <s v="Between 20 and 25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1.2"/>
    <n v="-20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19.104761904762"/>
    <n v="109.447619047619"/>
    <n v="237.71428571428601"/>
    <n v="-53.304761904761897"/>
    <n v="-69.047619047619094"/>
    <n v="-2.8285714285714398"/>
    <n v="280.942857142857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0"/>
    <n v="0.5"/>
    <n v="11"/>
    <n v="4"/>
    <n v="0"/>
    <s v="N/A"/>
  </r>
  <r>
    <x v="1"/>
    <n v="331"/>
    <n v="3357.6666666666702"/>
    <s v="Female"/>
    <s v="Manufacturing"/>
    <s v="Food Product Manufacturing"/>
    <s v="Clerical and administrative "/>
    <s v="Other Clerical and Administrative "/>
    <s v="Between 20 and 25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76.099999999999994"/>
    <s v="Strongly agree"/>
    <s v="Somewhat agree"/>
    <s v="Somewhat agree"/>
    <s v="Strongly agree"/>
    <s v="Somewhat agree"/>
    <s v="Strongly agree"/>
    <n v="-15.866666666666699"/>
    <n v="-24.033333333333299"/>
    <s v="Somewhat disagree"/>
    <s v="Somewhat disagree"/>
    <s v="Strongly disagree"/>
    <s v="I’m 50% more productive when working remotely (or more)"/>
    <n v="-119.47619047619099"/>
    <n v="109.761904761905"/>
    <n v="238.42857142857201"/>
    <n v="-53.476190476190503"/>
    <n v="-69.261904761904702"/>
    <n v="-2.8571428571428701"/>
    <n v="281.785714285713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2"/>
    <n v="0.1"/>
    <n v="6"/>
    <n v="3"/>
    <n v="3"/>
    <s v="N/A"/>
  </r>
  <r>
    <x v="1"/>
    <n v="332"/>
    <n v="3361.86666666667"/>
    <s v="Male"/>
    <s v="Wholesale Trade"/>
    <s v="Other Goods Wholesaling"/>
    <s v="Managers"/>
    <s v="Chief Executives, General Managers and Legislators"/>
    <s v="Between 1 and 5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76.8"/>
    <s v="Somewhat agree"/>
    <s v="Somewhat agree"/>
    <s v="Somewhat agree"/>
    <s v="Somewhat agree"/>
    <s v="Somewhat agree"/>
    <s v="Somewhat agree"/>
    <n v="-15.966666666666701"/>
    <n v="-24.183333333333302"/>
    <s v="Somewhat agree"/>
    <s v="Somewhat agree"/>
    <s v="Somewhat agree"/>
    <s v="I’m 20% less productive when working remotely"/>
    <n v="-119.84761904761901"/>
    <n v="110.07619047619001"/>
    <n v="239.142857142857"/>
    <n v="-53.647619047619003"/>
    <n v="-69.476190476190496"/>
    <n v="-2.8857142857142999"/>
    <n v="282.62857142857098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2"/>
    <n v="3"/>
    <n v="0"/>
    <n v="9"/>
    <n v="2"/>
    <n v="3"/>
    <s v="N/A"/>
  </r>
  <r>
    <x v="1"/>
    <n v="333"/>
    <n v="3366.0666666666698"/>
    <s v="Male"/>
    <s v="Electricity, Gas, Water and Waste Services"/>
    <s v="Gas Supply"/>
    <s v="Managers"/>
    <s v="Chief Executives, General Managers and Legislators"/>
    <s v="More than 25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6.066666666666698"/>
    <n v="-24.3333333333333"/>
    <s v="Somewhat agree"/>
    <s v="Somewhat agree"/>
    <s v="Somewhat agree"/>
    <s v="I’m 10% less productive when working remotely"/>
    <n v="-120.219047619048"/>
    <n v="110.39047619047599"/>
    <n v="239.857142857143"/>
    <n v="-53.819047619047602"/>
    <n v="-69.690476190476105"/>
    <n v="-2.9142857142857199"/>
    <n v="283.471428571428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4"/>
    <n v="2"/>
    <n v="3"/>
    <n v="0"/>
    <n v="4"/>
    <n v="3"/>
    <n v="3"/>
    <s v="N/A"/>
  </r>
  <r>
    <x v="1"/>
    <n v="334"/>
    <n v="3370.2666666666701"/>
    <s v="Female"/>
    <s v="Professional, Scientific and Technical Services"/>
    <s v="Professional, Scientific and Technical Services"/>
    <s v="Professionals"/>
    <s v="ICT Professionals"/>
    <s v="Between 20 and 25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20.590476190476"/>
    <n v="110.70476190476199"/>
    <n v="240.57142857142901"/>
    <n v="-53.990476190476201"/>
    <n v="-69.904761904761898"/>
    <n v="-2.9428571428571502"/>
    <n v="284.31428571428597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1"/>
    <n v="0.5"/>
    <n v="7"/>
    <n v="4"/>
    <n v="0.5"/>
    <s v="N/A"/>
  </r>
  <r>
    <x v="1"/>
    <n v="335"/>
    <n v="3374.4666666666699"/>
    <s v="Male"/>
    <s v="Transport, Postal and Warehousing"/>
    <s v="Other Transport"/>
    <s v="Managers"/>
    <s v="Specialist Managers"/>
    <s v="Between 5 and 7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1.4"/>
    <n v="-21.1"/>
    <s v="Somewhat disagree"/>
    <s v="Somewhat agree"/>
    <s v="Strongly agree"/>
    <s v="Somewhat disagree"/>
    <s v="Somewhat agree"/>
    <s v="Strongly agree"/>
    <s v="100% - All of my time"/>
    <n v="55.6"/>
    <s v="Strongly disagree"/>
    <s v="Strongly disagree"/>
    <s v="Strongly disagree"/>
    <s v="I’m 20% more productive when working remotely"/>
    <n v="-120.961904761905"/>
    <n v="111.019047619048"/>
    <n v="241.28571428571499"/>
    <n v="-54.161904761904701"/>
    <n v="-70.119047619047606"/>
    <n v="-2.97142857142858"/>
    <n v="285.157142857143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1"/>
    <n v="1"/>
    <n v="0"/>
    <n v="9"/>
    <n v="1"/>
    <n v="1"/>
    <s v="N/A"/>
  </r>
  <r>
    <x v="1"/>
    <n v="336"/>
    <n v="3378.6666666666702"/>
    <s v="Male"/>
    <s v="Retail Trade"/>
    <s v="Food Retailing"/>
    <s v="Sales "/>
    <s v="Sales Support "/>
    <s v="Between 20 and 25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1.6"/>
    <n v="-2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21.333333333333"/>
    <n v="111.333333333333"/>
    <n v="242"/>
    <n v="-54.3333333333333"/>
    <n v="-70.3333333333334"/>
    <n v="-3.0000000000000102"/>
    <n v="286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0.5"/>
    <n v="0.5"/>
    <n v="1"/>
    <n v="0.5"/>
    <n v="2"/>
    <n v="0.5"/>
    <n v="1"/>
    <s v="N/A"/>
  </r>
  <r>
    <x v="1"/>
    <n v="337"/>
    <n v="3382.86666666667"/>
    <s v="Female"/>
    <s v="Manufacturing"/>
    <s v="Food Product Manufacturing"/>
    <s v="Clerical and administrative "/>
    <s v="Other Clerical and Administrative "/>
    <s v="Between 20 and 25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77.5"/>
    <s v="Strongly agree"/>
    <s v="Somewhat agree"/>
    <s v="Somewhat agree"/>
    <s v="Strongly agree"/>
    <s v="Somewhat agree"/>
    <s v="Strongly agree"/>
    <n v="-16.1666666666667"/>
    <n v="-24.483333333333299"/>
    <s v="Somewhat disagree"/>
    <s v="Somewhat disagree"/>
    <s v="Strongly disagree"/>
    <s v="I’m 50% more productive when working remotely (or more)"/>
    <n v="-121.70476190476199"/>
    <n v="111.647619047619"/>
    <n v="242.71428571428601"/>
    <n v="-54.504761904761899"/>
    <n v="-70.547619047619094"/>
    <n v="-3.02857142857144"/>
    <n v="286.842857142856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3"/>
    <n v="0"/>
    <n v="6"/>
    <n v="3"/>
    <n v="3"/>
    <s v="N/A"/>
  </r>
  <r>
    <x v="1"/>
    <n v="338"/>
    <n v="3387.0666666666698"/>
    <s v="Male"/>
    <s v="Wholesale Trade"/>
    <s v="Other Goods Wholesaling"/>
    <s v="Managers"/>
    <s v="Chief Executives, General Managers and Legislators"/>
    <s v="Between 1 and 6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78.2"/>
    <s v="Somewhat agree"/>
    <s v="Somewhat agree"/>
    <s v="Somewhat agree"/>
    <s v="Somewhat agree"/>
    <s v="Somewhat agree"/>
    <s v="Somewhat agree"/>
    <n v="-16.266666666666701"/>
    <n v="-24.633333333333301"/>
    <s v="Somewhat agree"/>
    <s v="Somewhat agree"/>
    <s v="Somewhat agree"/>
    <s v="I’m 20% less productive when working remotely"/>
    <n v="-122.076190476191"/>
    <n v="111.961904761905"/>
    <n v="243.42857142857201"/>
    <n v="-54.676190476190499"/>
    <n v="-70.761904761904702"/>
    <n v="-3.0571428571428698"/>
    <n v="287.68571428571403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4"/>
    <n v="1"/>
    <n v="0.1"/>
    <n v="7"/>
    <n v="5"/>
    <n v="2"/>
    <s v="N/A"/>
  </r>
  <r>
    <x v="1"/>
    <n v="339"/>
    <n v="3391.2666666666701"/>
    <s v="Male"/>
    <s v="Electricity, Gas, Water and Waste Services"/>
    <s v="Gas Supply"/>
    <s v="Managers"/>
    <s v="Chief Executives, General Managers and Legislators"/>
    <s v="More than 25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6.366666666666699"/>
    <n v="-24.783333333333299"/>
    <s v="Somewhat agree"/>
    <s v="Somewhat agree"/>
    <s v="Somewhat agree"/>
    <s v="I’m 10% less productive when working remotely"/>
    <n v="-122.447619047619"/>
    <n v="112.27619047619"/>
    <n v="244.142857142857"/>
    <n v="-54.847619047618998"/>
    <n v="-70.976190476190496"/>
    <n v="-3.0857142857143001"/>
    <n v="288.528571428571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.5"/>
    <n v="2"/>
    <n v="2"/>
    <n v="0.1"/>
    <n v="10.5"/>
    <n v="2.5"/>
    <n v="1"/>
    <s v="N/A"/>
  </r>
  <r>
    <x v="1"/>
    <n v="340"/>
    <n v="3395.4666666666699"/>
    <s v="Female"/>
    <s v="Professional, Scientific and Technical Services"/>
    <s v="Professional, Scientific and Technical Services"/>
    <s v="Professionals"/>
    <s v="ICT Professionals"/>
    <s v="Between 20 and 25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22.81904761904801"/>
    <n v="112.590476190476"/>
    <n v="244.857142857143"/>
    <n v="-55.019047619047598"/>
    <n v="-71.190476190476105"/>
    <n v="-3.1142857142857201"/>
    <n v="289.37142857142902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0"/>
    <n v="1"/>
    <n v="4"/>
    <n v="3"/>
    <n v="2"/>
    <s v="N/A"/>
  </r>
  <r>
    <x v="1"/>
    <n v="341"/>
    <n v="3399.6666666666702"/>
    <s v="Male"/>
    <s v="Transport, Postal and Warehousing"/>
    <s v="Other Transport"/>
    <s v="Managers"/>
    <s v="Specialist Managers"/>
    <s v="Between 5 and 7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1.8"/>
    <n v="-21.5"/>
    <s v="Somewhat disagree"/>
    <s v="Somewhat agree"/>
    <s v="Strongly agree"/>
    <s v="Somewhat disagree"/>
    <s v="Somewhat agree"/>
    <s v="Strongly agree"/>
    <s v="100% - All of my time"/>
    <n v="56.6"/>
    <s v="Strongly disagree"/>
    <s v="Strongly disagree"/>
    <s v="Strongly disagree"/>
    <s v="I’m 20% more productive when working remotely"/>
    <n v="-123.19047619047601"/>
    <n v="112.904761904762"/>
    <n v="245.57142857142901"/>
    <n v="-55.190476190476197"/>
    <n v="-71.404761904761898"/>
    <n v="-3.1428571428571499"/>
    <n v="290.214285714286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8"/>
    <n v="8"/>
    <n v="0.25"/>
    <n v="7"/>
    <n v="8"/>
    <n v="8"/>
    <s v="N/A"/>
  </r>
  <r>
    <x v="1"/>
    <n v="342"/>
    <n v="3403.86666666667"/>
    <s v="Male"/>
    <s v="Retail Trade"/>
    <s v="Food Retailing"/>
    <s v="Sales "/>
    <s v="Sales Support "/>
    <s v="Between 20 and 25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2"/>
    <n v="-2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23.561904761905"/>
    <n v="113.219047619048"/>
    <n v="246.28571428571499"/>
    <n v="-55.361904761904697"/>
    <n v="-71.619047619047606"/>
    <n v="-3.1714285714285801"/>
    <n v="291.057142857142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4"/>
    <n v="1"/>
    <n v="0"/>
    <n v="2"/>
    <n v="20"/>
    <n v="2"/>
    <s v="N/A"/>
  </r>
  <r>
    <x v="1"/>
    <n v="343"/>
    <n v="3408.0666666666698"/>
    <s v="Female"/>
    <s v="Manufacturing"/>
    <s v="Food Product Manufacturing"/>
    <s v="Clerical and administrative "/>
    <s v="Other Clerical and Administrative "/>
    <s v="Between 20 and 25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78.900000000000006"/>
    <s v="Strongly agree"/>
    <s v="Somewhat agree"/>
    <s v="Somewhat agree"/>
    <s v="Strongly agree"/>
    <s v="Somewhat agree"/>
    <s v="Strongly agree"/>
    <n v="-16.466666666666701"/>
    <n v="-24.933333333333302"/>
    <s v="Somewhat disagree"/>
    <s v="Somewhat disagree"/>
    <s v="Strongly disagree"/>
    <s v="I’m 50% more productive when working remotely (or more)"/>
    <n v="-123.933333333333"/>
    <n v="113.533333333333"/>
    <n v="247"/>
    <n v="-55.533333333333303"/>
    <n v="-71.8333333333334"/>
    <n v="-3.2000000000000099"/>
    <n v="291.89999999999998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2"/>
    <n v="2"/>
    <n v="0.5"/>
    <n v="9"/>
    <n v="3"/>
    <n v="3"/>
    <s v="N/A"/>
  </r>
  <r>
    <x v="1"/>
    <n v="344"/>
    <n v="3412.2666666666701"/>
    <s v="Male"/>
    <s v="Wholesale Trade"/>
    <s v="Other Goods Wholesaling"/>
    <s v="Managers"/>
    <s v="Chief Executives, General Managers and Legislators"/>
    <s v="Between 1 and 6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79.599999999999994"/>
    <s v="Somewhat agree"/>
    <s v="Somewhat agree"/>
    <s v="Somewhat agree"/>
    <s v="Somewhat agree"/>
    <s v="Somewhat agree"/>
    <s v="Somewhat agree"/>
    <n v="-16.566666666666698"/>
    <n v="-25.0833333333333"/>
    <s v="Somewhat agree"/>
    <s v="Somewhat agree"/>
    <s v="Somewhat agree"/>
    <s v="I’m 20% less productive when working remotely"/>
    <n v="-124.304761904762"/>
    <n v="113.84761904761901"/>
    <n v="247.71428571428601"/>
    <n v="-55.704761904761902"/>
    <n v="-72.047619047619094"/>
    <n v="-3.2285714285714402"/>
    <n v="292.74285714285702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3"/>
    <n v="0"/>
    <n v="8"/>
    <n v="5"/>
    <n v="3"/>
    <s v="N/A"/>
  </r>
  <r>
    <x v="1"/>
    <n v="345"/>
    <n v="3416.4666666666699"/>
    <s v="Male"/>
    <s v="Electricity, Gas, Water and Waste Services"/>
    <s v="Gas Supply"/>
    <s v="Managers"/>
    <s v="Chief Executives, General Managers and Legislators"/>
    <s v="More than 25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6.6666666666667"/>
    <n v="-25.233333333333299"/>
    <s v="Somewhat agree"/>
    <s v="Somewhat agree"/>
    <s v="Somewhat agree"/>
    <s v="I’m 10% less productive when working remotely"/>
    <n v="-124.676190476191"/>
    <n v="114.16190476190501"/>
    <n v="248.42857142857201"/>
    <n v="-55.876190476190501"/>
    <n v="-72.261904761904702"/>
    <n v="-3.25714285714287"/>
    <n v="293.585714285714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1"/>
    <n v="0"/>
    <n v="4"/>
    <n v="4"/>
    <n v="1"/>
    <s v="N/A"/>
  </r>
  <r>
    <x v="1"/>
    <n v="346"/>
    <n v="3420.6666666666702"/>
    <s v="Female"/>
    <s v="Professional, Scientific and Technical Services"/>
    <s v="Professional, Scientific and Technical Services"/>
    <s v="Professionals"/>
    <s v="ICT Professionals"/>
    <s v="Between 20 and 25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25.04761904761899"/>
    <n v="114.47619047619"/>
    <n v="249.142857142857"/>
    <n v="-56.047619047619001"/>
    <n v="-72.476190476190496"/>
    <n v="-3.2857142857142998"/>
    <n v="294.428571428570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8"/>
    <n v="6"/>
    <n v="0"/>
    <n v="8"/>
    <n v="8"/>
    <n v="6"/>
    <s v="N/A"/>
  </r>
  <r>
    <x v="1"/>
    <n v="347"/>
    <n v="3424.86666666667"/>
    <s v="Male"/>
    <s v="Transport, Postal and Warehousing"/>
    <s v="Other Transport"/>
    <s v="Managers"/>
    <s v="Specialist Managers"/>
    <s v="Between 5 and 7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2.2"/>
    <n v="-21.9"/>
    <s v="Somewhat disagree"/>
    <s v="Somewhat agree"/>
    <s v="Strongly agree"/>
    <s v="Somewhat disagree"/>
    <s v="Somewhat agree"/>
    <s v="Strongly agree"/>
    <s v="100% - All of my time"/>
    <n v="57.6"/>
    <s v="Strongly disagree"/>
    <s v="Strongly disagree"/>
    <s v="Strongly disagree"/>
    <s v="I’m 20% more productive when working remotely"/>
    <n v="-125.419047619048"/>
    <n v="114.790476190476"/>
    <n v="249.857142857143"/>
    <n v="-56.219047619047601"/>
    <n v="-72.690476190476105"/>
    <n v="-3.31428571428573"/>
    <n v="295.27142857142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3"/>
    <n v="3"/>
    <n v="3"/>
    <n v="8"/>
    <n v="5"/>
    <n v="8"/>
    <s v="N/A"/>
  </r>
  <r>
    <x v="1"/>
    <n v="348"/>
    <n v="3429.0666666666698"/>
    <s v="Male"/>
    <s v="Retail Trade"/>
    <s v="Food Retailing"/>
    <s v="Sales "/>
    <s v="Sales Support "/>
    <s v="Between 20 and 25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2.4"/>
    <n v="-2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25.790476190476"/>
    <n v="115.104761904762"/>
    <n v="250.57142857142901"/>
    <n v="-56.3904761904762"/>
    <n v="-72.904761904761898"/>
    <n v="-3.3428571428571501"/>
    <n v="296.11428571428598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0"/>
    <n v="0"/>
    <n v="8"/>
    <n v="2"/>
    <n v="0"/>
    <s v="N/A"/>
  </r>
  <r>
    <x v="1"/>
    <n v="349"/>
    <n v="3433.2666666666701"/>
    <s v="Female"/>
    <s v="Manufacturing"/>
    <s v="Food Product Manufacturing"/>
    <s v="Clerical and administrative "/>
    <s v="Other Clerical and Administrative "/>
    <s v="Between 20 and 25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80.3"/>
    <s v="Strongly agree"/>
    <s v="Somewhat agree"/>
    <s v="Somewhat agree"/>
    <s v="Strongly agree"/>
    <s v="Somewhat agree"/>
    <s v="Strongly agree"/>
    <n v="-16.766666666666701"/>
    <n v="-25.383333333333301"/>
    <s v="Somewhat disagree"/>
    <s v="Somewhat disagree"/>
    <s v="Strongly disagree"/>
    <s v="I’m 50% more productive when working remotely (or more)"/>
    <n v="-126.16190476190501"/>
    <n v="115.419047619048"/>
    <n v="251.28571428571499"/>
    <n v="-56.561904761904799"/>
    <n v="-73.119047619047507"/>
    <n v="-3.3714285714285799"/>
    <n v="296.95714285714303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2"/>
    <n v="0"/>
    <n v="9"/>
    <n v="4"/>
    <n v="3"/>
    <s v="N/A"/>
  </r>
  <r>
    <x v="1"/>
    <n v="350"/>
    <n v="3437.4666666666699"/>
    <s v="Male"/>
    <s v="Wholesale Trade"/>
    <s v="Other Goods Wholesaling"/>
    <s v="Managers"/>
    <s v="Chief Executives, General Managers and Legislators"/>
    <s v="Between 1 and 6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81"/>
    <s v="Somewhat agree"/>
    <s v="Somewhat agree"/>
    <s v="Somewhat agree"/>
    <s v="Somewhat agree"/>
    <s v="Somewhat agree"/>
    <s v="Somewhat agree"/>
    <n v="-16.866666666666699"/>
    <n v="-25.533333333333299"/>
    <s v="Somewhat agree"/>
    <s v="Somewhat agree"/>
    <s v="Somewhat agree"/>
    <s v="I’m 20% less productive when working remotely"/>
    <n v="-126.533333333333"/>
    <n v="115.73333333333299"/>
    <n v="252"/>
    <n v="-56.733333333333299"/>
    <n v="-73.3333333333334"/>
    <n v="-3.4000000000000101"/>
    <n v="297.8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"/>
    <n v="1"/>
    <n v="0.25"/>
    <n v="8"/>
    <n v="2"/>
    <n v="2"/>
    <s v="N/A"/>
  </r>
  <r>
    <x v="1"/>
    <n v="351"/>
    <n v="3441.6666666666702"/>
    <s v="Male"/>
    <s v="Electricity, Gas, Water and Waste Services"/>
    <s v="Gas Supply"/>
    <s v="Managers"/>
    <s v="Chief Executives, General Managers and Legislators"/>
    <s v="More than 25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6.966666666666701"/>
    <n v="-25.683333333333302"/>
    <s v="Somewhat agree"/>
    <s v="Somewhat agree"/>
    <s v="Somewhat agree"/>
    <s v="I’m 10% less productive when working remotely"/>
    <n v="-126.904761904762"/>
    <n v="116.04761904761899"/>
    <n v="252.71428571428601"/>
    <n v="-56.904761904761898"/>
    <n v="-73.547619047619094"/>
    <n v="-3.4285714285714302"/>
    <n v="298.642857142857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0"/>
    <n v="0"/>
    <n v="0.5"/>
    <n v="7.5"/>
    <n v="0"/>
    <n v="0"/>
    <s v="N/A"/>
  </r>
  <r>
    <x v="1"/>
    <n v="352"/>
    <n v="3445.86666666667"/>
    <s v="Female"/>
    <s v="Professional, Scientific and Technical Services"/>
    <s v="Professional, Scientific and Technical Services"/>
    <s v="Professionals"/>
    <s v="ICT Professionals"/>
    <s v="Between 20 and 25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27.276190476191"/>
    <n v="116.361904761905"/>
    <n v="253.42857142857201"/>
    <n v="-57.076190476190497"/>
    <n v="-73.761904761904702"/>
    <n v="-3.4571428571428302"/>
    <n v="299.4857142857139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20"/>
    <n v="1"/>
    <n v="1"/>
    <n v="13"/>
    <n v="5"/>
    <n v="5"/>
    <s v="N/A"/>
  </r>
  <r>
    <x v="1"/>
    <n v="353"/>
    <n v="3450.0666666666698"/>
    <s v="Male"/>
    <s v="Transport, Postal and Warehousing"/>
    <s v="Other Transport"/>
    <s v="Managers"/>
    <s v="Specialist Managers"/>
    <s v="Between 5 and 7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2.6"/>
    <n v="-22.3"/>
    <s v="Somewhat disagree"/>
    <s v="Somewhat agree"/>
    <s v="Strongly agree"/>
    <s v="Somewhat disagree"/>
    <s v="Somewhat agree"/>
    <s v="Strongly agree"/>
    <s v="100% - All of my time"/>
    <n v="58.6"/>
    <s v="Strongly disagree"/>
    <s v="Strongly disagree"/>
    <s v="Strongly disagree"/>
    <s v="I’m 20% more productive when working remotely"/>
    <n v="-127.647619047619"/>
    <n v="116.67619047619"/>
    <n v="254.142857142857"/>
    <n v="-57.247619047618997"/>
    <n v="-73.976190476190496"/>
    <n v="-3.4857142857143302"/>
    <n v="300.32857142857102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3"/>
    <n v="13"/>
    <n v="7"/>
    <n v="1"/>
    <n v="5"/>
    <n v="15"/>
    <n v="3"/>
    <s v="N/A"/>
  </r>
  <r>
    <x v="1"/>
    <n v="354"/>
    <n v="3454.2666666666701"/>
    <s v="Male"/>
    <s v="Retail Trade"/>
    <s v="Food Retailing"/>
    <s v="Sales "/>
    <s v="Sales Support "/>
    <s v="Between 20 and 25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2.8"/>
    <n v="-2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28.019047619048"/>
    <n v="116.990476190476"/>
    <n v="254.857142857143"/>
    <n v="-57.419047619047603"/>
    <n v="-74.190476190476105"/>
    <n v="-3.5142857142857298"/>
    <n v="301.17142857142898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3"/>
    <n v="0.2"/>
    <n v="8"/>
    <n v="3"/>
    <n v="3"/>
    <s v="N/A"/>
  </r>
  <r>
    <x v="1"/>
    <n v="355"/>
    <n v="3458.4666666666699"/>
    <s v="Female"/>
    <s v="Manufacturing"/>
    <s v="Food Product Manufacturing"/>
    <s v="Clerical and administrative "/>
    <s v="Other Clerical and Administrative "/>
    <s v="Between 20 and 25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81.7"/>
    <s v="Strongly agree"/>
    <s v="Somewhat agree"/>
    <s v="Somewhat agree"/>
    <s v="Strongly agree"/>
    <s v="Somewhat agree"/>
    <s v="Strongly agree"/>
    <n v="-17.066666666666698"/>
    <n v="-25.8333333333333"/>
    <s v="Somewhat disagree"/>
    <s v="Somewhat disagree"/>
    <s v="Strongly disagree"/>
    <s v="I’m 50% more productive when working remotely (or more)"/>
    <n v="-128.39047619047599"/>
    <n v="117.304761904762"/>
    <n v="255.57142857142901"/>
    <n v="-57.590476190476203"/>
    <n v="-74.404761904761898"/>
    <n v="-3.5428571428571298"/>
    <n v="302.01428571428602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0"/>
    <n v="0"/>
    <n v="0"/>
    <n v="6"/>
    <n v="1"/>
    <n v="1"/>
    <s v="N/A"/>
  </r>
  <r>
    <x v="1"/>
    <n v="356"/>
    <n v="3462.6666666666702"/>
    <s v="Male"/>
    <s v="Wholesale Trade"/>
    <s v="Other Goods Wholesaling"/>
    <s v="Managers"/>
    <s v="Chief Executives, General Managers and Legislators"/>
    <s v="Between 1 and 6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82.4"/>
    <s v="Somewhat agree"/>
    <s v="Somewhat agree"/>
    <s v="Somewhat agree"/>
    <s v="Somewhat agree"/>
    <s v="Somewhat agree"/>
    <s v="Somewhat agree"/>
    <n v="-17.1666666666667"/>
    <n v="-25.983333333333299"/>
    <s v="Somewhat agree"/>
    <s v="Somewhat agree"/>
    <s v="Somewhat agree"/>
    <s v="I’m 20% less productive when working remotely"/>
    <n v="-128.76190476190499"/>
    <n v="117.619047619048"/>
    <n v="256.28571428571502"/>
    <n v="-57.761904761904702"/>
    <n v="-74.619047619047507"/>
    <n v="-3.5714285714286298"/>
    <n v="302.857142857143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2"/>
    <n v="2"/>
    <n v="0"/>
    <n v="9"/>
    <n v="4"/>
    <n v="2"/>
    <s v="N/A"/>
  </r>
  <r>
    <x v="1"/>
    <n v="357"/>
    <n v="3466.86666666667"/>
    <s v="Male"/>
    <s v="Electricity, Gas, Water and Waste Services"/>
    <s v="Gas Supply"/>
    <s v="Managers"/>
    <s v="Chief Executives, General Managers and Legislators"/>
    <s v="More than 25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7.266666666666701"/>
    <n v="-26.133333333333301"/>
    <s v="Somewhat agree"/>
    <s v="Somewhat agree"/>
    <s v="Somewhat agree"/>
    <s v="I’m 10% less productive when working remotely"/>
    <n v="-129.13333333333301"/>
    <n v="117.933333333333"/>
    <n v="257"/>
    <n v="-57.933333333333302"/>
    <n v="-74.8333333333334"/>
    <n v="-3.6000000000000298"/>
    <n v="303.7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1"/>
    <n v="2"/>
    <n v="6"/>
    <n v="1"/>
    <n v="0"/>
    <s v="N/A"/>
  </r>
  <r>
    <x v="1"/>
    <n v="358"/>
    <n v="3471.0666666666698"/>
    <s v="Female"/>
    <s v="Professional, Scientific and Technical Services"/>
    <s v="Professional, Scientific and Technical Services"/>
    <s v="Professionals"/>
    <s v="ICT Professionals"/>
    <s v="Between 20 and 25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29.50476190476201"/>
    <n v="118.247619047619"/>
    <n v="257.71428571428601"/>
    <n v="-58.104761904761901"/>
    <n v="-75.047619047619094"/>
    <n v="-3.6285714285714299"/>
    <n v="304.54285714285697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7"/>
    <n v="0.5"/>
    <n v="0.5"/>
    <n v="9"/>
    <n v="7"/>
    <n v="1"/>
    <s v="N/A"/>
  </r>
  <r>
    <x v="1"/>
    <n v="359"/>
    <n v="3475.2666666666701"/>
    <s v="Male"/>
    <s v="Transport, Postal and Warehousing"/>
    <s v="Other Transport"/>
    <s v="Managers"/>
    <s v="Specialist Managers"/>
    <s v="Between 5 and 7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3"/>
    <n v="-22.7"/>
    <s v="Somewhat disagree"/>
    <s v="Somewhat agree"/>
    <s v="Strongly agree"/>
    <s v="Somewhat disagree"/>
    <s v="Somewhat agree"/>
    <s v="Strongly agree"/>
    <s v="100% - All of my time"/>
    <n v="59.6"/>
    <s v="Strongly disagree"/>
    <s v="Strongly disagree"/>
    <s v="Strongly disagree"/>
    <s v="I’m 20% more productive when working remotely"/>
    <n v="-129.876190476191"/>
    <n v="118.561904761905"/>
    <n v="258.42857142857201"/>
    <n v="-58.2761904761905"/>
    <n v="-75.261904761904702"/>
    <n v="-3.6571428571428299"/>
    <n v="305.38571428571402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10"/>
    <n v="2"/>
    <n v="0"/>
    <n v="12"/>
    <n v="10"/>
    <n v="2"/>
    <s v="N/A"/>
  </r>
  <r>
    <x v="1"/>
    <n v="360"/>
    <n v="3479.4666666666699"/>
    <s v="Male"/>
    <s v="Retail Trade"/>
    <s v="Food Retailing"/>
    <s v="Sales "/>
    <s v="Sales Support "/>
    <s v="Between 20 and 25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3.2"/>
    <n v="-2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30.247619047619"/>
    <n v="118.87619047619"/>
    <n v="259.14285714285802"/>
    <n v="-58.447619047619"/>
    <n v="-75.476190476190496"/>
    <n v="-3.6857142857143299"/>
    <n v="306.22857142857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4"/>
    <n v="0"/>
    <n v="8"/>
    <n v="4"/>
    <n v="6"/>
    <s v="N/A"/>
  </r>
  <r>
    <x v="1"/>
    <n v="361"/>
    <n v="3483.6666666666702"/>
    <s v="Female"/>
    <s v="Manufacturing"/>
    <s v="Food Product Manufacturing"/>
    <s v="Clerical and administrative "/>
    <s v="Other Clerical and Administrative "/>
    <s v="Between 20 and 25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83.1"/>
    <s v="Strongly agree"/>
    <s v="Somewhat agree"/>
    <s v="Somewhat agree"/>
    <s v="Strongly agree"/>
    <s v="Somewhat agree"/>
    <s v="Strongly agree"/>
    <n v="-17.366666666666699"/>
    <n v="-26.283333333333299"/>
    <s v="Somewhat disagree"/>
    <s v="Somewhat disagree"/>
    <s v="Strongly disagree"/>
    <s v="I’m 50% more productive when working remotely (or more)"/>
    <n v="-130.61904761904799"/>
    <n v="119.19047619047601"/>
    <n v="259.857142857143"/>
    <n v="-58.619047619047599"/>
    <n v="-75.690476190476105"/>
    <n v="-3.71428571428573"/>
    <n v="307.071428571429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1"/>
    <n v="0.5"/>
    <n v="8"/>
    <n v="4.5"/>
    <n v="3"/>
    <s v="N/A"/>
  </r>
  <r>
    <x v="1"/>
    <n v="362"/>
    <n v="3487.86666666667"/>
    <s v="Male"/>
    <s v="Wholesale Trade"/>
    <s v="Other Goods Wholesaling"/>
    <s v="Managers"/>
    <s v="Chief Executives, General Managers and Legislators"/>
    <s v="Between 1 and 6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83.8"/>
    <s v="Somewhat agree"/>
    <s v="Somewhat agree"/>
    <s v="Somewhat agree"/>
    <s v="Somewhat agree"/>
    <s v="Somewhat agree"/>
    <s v="Somewhat agree"/>
    <n v="-17.466666666666701"/>
    <n v="-26.433333333333302"/>
    <s v="Somewhat agree"/>
    <s v="Somewhat agree"/>
    <s v="Somewhat agree"/>
    <s v="I’m 20% less productive when working remotely"/>
    <n v="-130.99047619047599"/>
    <n v="119.50476190476201"/>
    <n v="260.57142857142901"/>
    <n v="-58.790476190476198"/>
    <n v="-75.904761904761898"/>
    <n v="-3.74285714285713"/>
    <n v="307.914285714286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8"/>
    <n v="4"/>
    <n v="0.5"/>
    <n v="10"/>
    <n v="9.5"/>
    <n v="4"/>
    <s v="N/A"/>
  </r>
  <r>
    <x v="1"/>
    <n v="363"/>
    <n v="3492.0666666666698"/>
    <s v="Male"/>
    <s v="Electricity, Gas, Water and Waste Services"/>
    <s v="Gas Supply"/>
    <s v="Managers"/>
    <s v="Chief Executives, General Managers and Legislators"/>
    <s v="More than 26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7.566666666666698"/>
    <n v="-26.5833333333333"/>
    <s v="Somewhat agree"/>
    <s v="Somewhat agree"/>
    <s v="Somewhat agree"/>
    <s v="I’m 10% less productive when working remotely"/>
    <n v="-131.36190476190501"/>
    <n v="119.81904761904801"/>
    <n v="261.28571428571502"/>
    <n v="-58.961904761904698"/>
    <n v="-76.119047619047507"/>
    <n v="-3.77142857142863"/>
    <n v="308.75714285714298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2"/>
    <n v="1"/>
    <n v="0.5"/>
    <n v="10"/>
    <n v="6"/>
    <n v="2"/>
    <s v="N/A"/>
  </r>
  <r>
    <x v="1"/>
    <n v="364"/>
    <n v="3496.2666666666701"/>
    <s v="Female"/>
    <s v="Professional, Scientific and Technical Services"/>
    <s v="Professional, Scientific and Technical Services"/>
    <s v="Professionals"/>
    <s v="ICT Professionals"/>
    <s v="Between 20 and 25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31.73333333333301"/>
    <n v="120.133333333333"/>
    <n v="262"/>
    <n v="-59.133333333333297"/>
    <n v="-76.3333333333334"/>
    <n v="-3.80000000000003"/>
    <n v="309.60000000000002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1"/>
    <n v="4"/>
    <n v="4"/>
    <n v="6"/>
    <n v="5"/>
    <n v="7"/>
    <s v="N/A"/>
  </r>
  <r>
    <x v="1"/>
    <n v="365"/>
    <n v="3500.4666666666699"/>
    <s v="Male"/>
    <s v="Transport, Postal and Warehousing"/>
    <s v="Other Transport"/>
    <s v="Managers"/>
    <s v="Specialist Managers"/>
    <s v="Between 5 and 7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3.4"/>
    <n v="-23.1"/>
    <s v="Somewhat disagree"/>
    <s v="Somewhat agree"/>
    <s v="Strongly agree"/>
    <s v="Somewhat disagree"/>
    <s v="Somewhat agree"/>
    <s v="Strongly agree"/>
    <s v="100% - All of my time"/>
    <n v="60.6"/>
    <s v="Strongly disagree"/>
    <s v="Strongly disagree"/>
    <s v="Strongly disagree"/>
    <s v="I’m 20% more productive when working remotely"/>
    <n v="-132.104761904762"/>
    <n v="120.447619047619"/>
    <n v="262.71428571428601"/>
    <n v="-59.304761904761897"/>
    <n v="-76.547619047619094"/>
    <n v="-3.8285714285714301"/>
    <n v="310.4428571428570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3"/>
    <n v="1"/>
    <n v="0"/>
    <n v="4"/>
    <n v="4"/>
    <n v="4"/>
    <s v="N/A"/>
  </r>
  <r>
    <x v="1"/>
    <n v="366"/>
    <n v="3504.6666666666702"/>
    <s v="Male"/>
    <s v="Retail Trade"/>
    <s v="Food Retailing"/>
    <s v="Sales "/>
    <s v="Sales Support "/>
    <s v="Between 20 and 25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3.6"/>
    <n v="-2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32.47619047619099"/>
    <n v="120.761904761905"/>
    <n v="263.42857142857201"/>
    <n v="-59.476190476190503"/>
    <n v="-76.761904761904702"/>
    <n v="-3.8571428571428301"/>
    <n v="311.285714285713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2"/>
    <n v="0"/>
    <n v="10"/>
    <n v="2"/>
    <n v="2"/>
    <s v="N/A"/>
  </r>
  <r>
    <x v="1"/>
    <n v="367"/>
    <n v="3508.86666666667"/>
    <s v="Female"/>
    <s v="Manufacturing"/>
    <s v="Food Product Manufacturing"/>
    <s v="Clerical and administrative "/>
    <s v="Other Clerical and Administrative "/>
    <s v="Between 20 and 26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84.5"/>
    <s v="Strongly agree"/>
    <s v="Somewhat agree"/>
    <s v="Somewhat agree"/>
    <s v="Strongly agree"/>
    <s v="Somewhat agree"/>
    <s v="Strongly agree"/>
    <n v="-17.6666666666667"/>
    <n v="-26.733333333333299"/>
    <s v="Somewhat disagree"/>
    <s v="Somewhat disagree"/>
    <s v="Strongly disagree"/>
    <s v="I’m 50% more productive when working remotely (or more)"/>
    <n v="-132.84761904761899"/>
    <n v="121.07619047619001"/>
    <n v="264.14285714285802"/>
    <n v="-59.647619047619003"/>
    <n v="-76.976190476190496"/>
    <n v="-3.8857142857143301"/>
    <n v="312.12857142857098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2.5"/>
    <n v="0"/>
    <n v="8"/>
    <n v="4"/>
    <n v="2"/>
    <s v="N/A"/>
  </r>
  <r>
    <x v="1"/>
    <n v="368"/>
    <n v="3513.0666666666698"/>
    <s v="Male"/>
    <s v="Wholesale Trade"/>
    <s v="Other Goods Wholesaling"/>
    <s v="Managers"/>
    <s v="Chief Executives, General Managers and Legislators"/>
    <s v="Between 1 and 6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85.2"/>
    <s v="Somewhat agree"/>
    <s v="Somewhat agree"/>
    <s v="Somewhat agree"/>
    <s v="Somewhat agree"/>
    <s v="Somewhat agree"/>
    <s v="Somewhat agree"/>
    <n v="-17.766666666666701"/>
    <n v="-26.883333333333301"/>
    <s v="Somewhat agree"/>
    <s v="Somewhat agree"/>
    <s v="Somewhat agree"/>
    <s v="I’m 20% less productive when working remotely"/>
    <n v="-133.21904761904801"/>
    <n v="121.39047619047599"/>
    <n v="264.857142857143"/>
    <n v="-59.819047619047602"/>
    <n v="-77.190476190476105"/>
    <n v="-3.9142857142857301"/>
    <n v="312.971428571428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10"/>
    <n v="3.5"/>
    <n v="0"/>
    <n v="10"/>
    <n v="5"/>
    <n v="3"/>
    <s v="N/A"/>
  </r>
  <r>
    <x v="1"/>
    <n v="369"/>
    <n v="3517.2666666666701"/>
    <s v="Male"/>
    <s v="Electricity, Gas, Water and Waste Services"/>
    <s v="Gas Supply"/>
    <s v="Managers"/>
    <s v="Chief Executives, General Managers and Legislators"/>
    <s v="More than 26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7.866666666666699"/>
    <n v="-27.033333333333299"/>
    <s v="Somewhat agree"/>
    <s v="Somewhat agree"/>
    <s v="Somewhat agree"/>
    <s v="I’m 10% less productive when working remotely"/>
    <n v="-133.59047619047601"/>
    <n v="121.70476190476199"/>
    <n v="265.57142857142901"/>
    <n v="-59.990476190476201"/>
    <n v="-77.404761904761898"/>
    <n v="-3.9428571428571302"/>
    <n v="313.81428571428597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1"/>
    <n v="8"/>
    <n v="3"/>
    <n v="0"/>
    <n v="14"/>
    <n v="5"/>
    <n v="5"/>
    <s v="N/A"/>
  </r>
  <r>
    <x v="1"/>
    <n v="370"/>
    <n v="3521.4666666666699"/>
    <s v="Female"/>
    <s v="Professional, Scientific and Technical Services"/>
    <s v="Professional, Scientific and Technical Services"/>
    <s v="Professionals"/>
    <s v="ICT Professionals"/>
    <s v="Between 20 and 26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33.961904761905"/>
    <n v="122.019047619048"/>
    <n v="266.28571428571502"/>
    <n v="-60.161904761904701"/>
    <n v="-77.619047619047507"/>
    <n v="-3.9714285714286301"/>
    <n v="314.657142857143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4"/>
    <n v="2"/>
    <n v="3"/>
    <n v="0"/>
    <n v="4"/>
    <n v="3"/>
    <n v="3"/>
    <s v="N/A"/>
  </r>
  <r>
    <x v="1"/>
    <n v="371"/>
    <n v="3525.6666666666702"/>
    <s v="Male"/>
    <s v="Transport, Postal and Warehousing"/>
    <s v="Other Transport"/>
    <s v="Managers"/>
    <s v="Specialist Managers"/>
    <s v="Between 5 and 8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3.8"/>
    <n v="-23.5"/>
    <s v="Somewhat disagree"/>
    <s v="Somewhat agree"/>
    <s v="Strongly agree"/>
    <s v="Somewhat disagree"/>
    <s v="Somewhat agree"/>
    <s v="Strongly agree"/>
    <s v="100% - All of my time"/>
    <n v="61.6"/>
    <s v="Strongly disagree"/>
    <s v="Strongly disagree"/>
    <s v="Strongly disagree"/>
    <s v="I’m 20% more productive when working remotely"/>
    <n v="-134.333333333333"/>
    <n v="122.333333333333"/>
    <n v="267"/>
    <n v="-60.3333333333333"/>
    <n v="-77.8333333333334"/>
    <n v="-4.0000000000000302"/>
    <n v="315.5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.5"/>
    <n v="3"/>
    <n v="1"/>
    <n v="0.5"/>
    <n v="9.5"/>
    <n v="4"/>
    <n v="2"/>
    <s v="N/A"/>
  </r>
  <r>
    <x v="1"/>
    <n v="372"/>
    <n v="3529.86666666667"/>
    <s v="Male"/>
    <s v="Retail Trade"/>
    <s v="Food Retailing"/>
    <s v="Sales "/>
    <s v="Sales Support "/>
    <s v="Between 20 and 26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4"/>
    <n v="-2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34.70476190476199"/>
    <n v="122.647619047619"/>
    <n v="267.71428571428601"/>
    <n v="-60.504761904761899"/>
    <n v="-78.047619047619094"/>
    <n v="-4.0285714285714302"/>
    <n v="316.34285714285699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1"/>
    <n v="8"/>
    <n v="2"/>
    <n v="2"/>
    <s v="N/A"/>
  </r>
  <r>
    <x v="1"/>
    <n v="373"/>
    <n v="3534.0666666666698"/>
    <s v="Female"/>
    <s v="Manufacturing"/>
    <s v="Food Product Manufacturing"/>
    <s v="Clerical and administrative "/>
    <s v="Other Clerical and Administrative "/>
    <s v="Between 20 and 26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85.9"/>
    <s v="Strongly agree"/>
    <s v="Somewhat agree"/>
    <s v="Somewhat agree"/>
    <s v="Strongly agree"/>
    <s v="Somewhat agree"/>
    <s v="Strongly agree"/>
    <n v="-17.966666666666701"/>
    <n v="-27.183333333333302"/>
    <s v="Somewhat disagree"/>
    <s v="Somewhat disagree"/>
    <s v="Strongly disagree"/>
    <s v="I’m 50% more productive when working remotely (or more)"/>
    <n v="-135.07619047619099"/>
    <n v="122.961904761905"/>
    <n v="268.42857142857201"/>
    <n v="-60.676190476190499"/>
    <n v="-78.261904761904702"/>
    <n v="-4.0571428571428303"/>
    <n v="317.18571428571403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4"/>
    <n v="0"/>
    <n v="0"/>
    <n v="8"/>
    <n v="8"/>
    <n v="0"/>
    <s v="N/A"/>
  </r>
  <r>
    <x v="1"/>
    <n v="374"/>
    <n v="3538.2666666666701"/>
    <s v="Male"/>
    <s v="Wholesale Trade"/>
    <s v="Other Goods Wholesaling"/>
    <s v="Managers"/>
    <s v="Chief Executives, General Managers and Legislators"/>
    <s v="Between 1 and 6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86.6"/>
    <s v="Somewhat agree"/>
    <s v="Somewhat agree"/>
    <s v="Somewhat agree"/>
    <s v="Somewhat agree"/>
    <s v="Somewhat agree"/>
    <s v="Somewhat agree"/>
    <n v="-18.066666666666698"/>
    <n v="-27.3333333333333"/>
    <s v="Somewhat agree"/>
    <s v="Somewhat agree"/>
    <s v="Somewhat agree"/>
    <s v="I’m 20% less productive when working remotely"/>
    <n v="-135.44761904761901"/>
    <n v="123.27619047619"/>
    <n v="269.14285714285802"/>
    <n v="-60.847619047618998"/>
    <n v="-78.476190476190496"/>
    <n v="-4.0857142857143298"/>
    <n v="318.02857142857101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4"/>
    <n v="1"/>
    <n v="0"/>
    <n v="8"/>
    <n v="15"/>
    <n v="1"/>
    <s v="N/A"/>
  </r>
  <r>
    <x v="1"/>
    <n v="375"/>
    <n v="3542.4666666666699"/>
    <s v="Male"/>
    <s v="Electricity, Gas, Water and Waste Services"/>
    <s v="Gas Supply"/>
    <s v="Managers"/>
    <s v="Chief Executives, General Managers and Legislators"/>
    <s v="More than 26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8.1666666666667"/>
    <n v="-27.483333333333299"/>
    <s v="Somewhat agree"/>
    <s v="Somewhat agree"/>
    <s v="Somewhat agree"/>
    <s v="I’m 10% less productive when working remotely"/>
    <n v="-135.81904761904801"/>
    <n v="123.590476190476"/>
    <n v="269.857142857143"/>
    <n v="-61.019047619047598"/>
    <n v="-78.690476190476105"/>
    <n v="-4.1142857142857299"/>
    <n v="318.87142857142902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6"/>
    <n v="2"/>
    <n v="0"/>
    <n v="8"/>
    <n v="6"/>
    <n v="2"/>
    <s v="N/A"/>
  </r>
  <r>
    <x v="1"/>
    <n v="376"/>
    <n v="3546.6666666666702"/>
    <s v="Female"/>
    <s v="Professional, Scientific and Technical Services"/>
    <s v="Professional, Scientific and Technical Services"/>
    <s v="Professionals"/>
    <s v="ICT Professionals"/>
    <s v="Between 20 and 26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36.19047619047601"/>
    <n v="123.904761904762"/>
    <n v="270.57142857142901"/>
    <n v="-61.190476190476197"/>
    <n v="-78.904761904761898"/>
    <n v="-4.1428571428571299"/>
    <n v="319.714285714286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"/>
    <n v="0"/>
    <n v="0.5"/>
    <n v="5"/>
    <n v="1"/>
    <n v="1"/>
    <s v="N/A"/>
  </r>
  <r>
    <x v="1"/>
    <n v="377"/>
    <n v="3550.86666666667"/>
    <s v="Male"/>
    <s v="Transport, Postal and Warehousing"/>
    <s v="Other Transport"/>
    <s v="Managers"/>
    <s v="Specialist Managers"/>
    <s v="Between 5 and 8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4.2"/>
    <n v="-23.9"/>
    <s v="Somewhat disagree"/>
    <s v="Somewhat agree"/>
    <s v="Strongly agree"/>
    <s v="Somewhat disagree"/>
    <s v="Somewhat agree"/>
    <s v="Strongly agree"/>
    <s v="100% - All of my time"/>
    <n v="62.6"/>
    <s v="Strongly disagree"/>
    <s v="Strongly disagree"/>
    <s v="Strongly disagree"/>
    <s v="I’m 20% more productive when working remotely"/>
    <n v="-136.561904761905"/>
    <n v="124.219047619048"/>
    <n v="271.28571428571502"/>
    <n v="-61.361904761904697"/>
    <n v="-79.119047619047507"/>
    <n v="-4.1714285714286303"/>
    <n v="320.557142857142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1"/>
    <n v="0"/>
    <n v="8.5"/>
    <n v="2"/>
    <n v="1"/>
    <s v="N/A"/>
  </r>
  <r>
    <x v="1"/>
    <n v="378"/>
    <n v="3555.0666666666698"/>
    <s v="Male"/>
    <s v="Retail Trade"/>
    <s v="Food Retailing"/>
    <s v="Sales "/>
    <s v="Sales Support "/>
    <s v="Between 20 and 26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4.4"/>
    <n v="-24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36.933333333333"/>
    <n v="124.533333333333"/>
    <n v="272"/>
    <n v="-61.533333333333303"/>
    <n v="-79.3333333333334"/>
    <n v="-4.2000000000000304"/>
    <n v="321.39999999999998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0"/>
    <n v="0.25"/>
    <n v="8"/>
    <n v="3"/>
    <n v="0"/>
    <s v="N/A"/>
  </r>
  <r>
    <x v="1"/>
    <n v="379"/>
    <n v="3559.2666666666701"/>
    <s v="Female"/>
    <s v="Manufacturing"/>
    <s v="Food Product Manufacturing"/>
    <s v="Clerical and administrative "/>
    <s v="Other Clerical and Administrative "/>
    <s v="Between 20 and 26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87.3"/>
    <s v="Strongly agree"/>
    <s v="Somewhat agree"/>
    <s v="Somewhat agree"/>
    <s v="Strongly agree"/>
    <s v="Somewhat agree"/>
    <s v="Strongly agree"/>
    <n v="-18.266666666666701"/>
    <n v="-27.633333333333301"/>
    <s v="Somewhat disagree"/>
    <s v="Somewhat disagree"/>
    <s v="Strongly disagree"/>
    <s v="I’m 50% more productive when working remotely (or more)"/>
    <n v="-137.30476190476199"/>
    <n v="124.84761904761901"/>
    <n v="272.71428571428601"/>
    <n v="-61.704761904761902"/>
    <n v="-79.547619047619094"/>
    <n v="-4.2285714285714304"/>
    <n v="322.24285714285702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0"/>
    <n v="4"/>
    <n v="0"/>
    <n v="8"/>
    <n v="10"/>
    <n v="6"/>
    <s v="N/A"/>
  </r>
  <r>
    <x v="1"/>
    <n v="380"/>
    <n v="3563.4666666666699"/>
    <s v="Male"/>
    <s v="Wholesale Trade"/>
    <s v="Other Goods Wholesaling"/>
    <s v="Managers"/>
    <s v="Chief Executives, General Managers and Legislators"/>
    <s v="Between 1 and 6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88"/>
    <s v="Somewhat agree"/>
    <s v="Somewhat agree"/>
    <s v="Somewhat agree"/>
    <s v="Somewhat agree"/>
    <s v="Somewhat agree"/>
    <s v="Somewhat agree"/>
    <n v="-18.366666666666699"/>
    <n v="-27.783333333333299"/>
    <s v="Somewhat agree"/>
    <s v="Somewhat agree"/>
    <s v="Somewhat agree"/>
    <s v="I’m 20% less productive when working remotely"/>
    <n v="-137.67619047619101"/>
    <n v="125.16190476190501"/>
    <n v="273.42857142857201"/>
    <n v="-61.876190476190501"/>
    <n v="-79.761904761904702"/>
    <n v="-4.2571428571428296"/>
    <n v="323.085714285714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1"/>
    <n v="1"/>
    <n v="0"/>
    <n v="10"/>
    <n v="4"/>
    <n v="2"/>
    <s v="N/A"/>
  </r>
  <r>
    <x v="1"/>
    <n v="381"/>
    <n v="3567.6666666666702"/>
    <s v="Male"/>
    <s v="Electricity, Gas, Water and Waste Services"/>
    <s v="Gas Supply"/>
    <s v="Managers"/>
    <s v="Chief Executives, General Managers and Legislators"/>
    <s v="More than 26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8.466666666666701"/>
    <n v="-27.933333333333302"/>
    <s v="Somewhat agree"/>
    <s v="Somewhat agree"/>
    <s v="Somewhat agree"/>
    <s v="I’m 10% less productive when working remotely"/>
    <n v="-138.04761904761901"/>
    <n v="125.47619047619"/>
    <n v="274.14285714285802"/>
    <n v="-62.047619047619001"/>
    <n v="-79.976190476190496"/>
    <n v="-4.28571428571433"/>
    <n v="323.9285714285709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"/>
    <n v="1"/>
    <n v="0.5"/>
    <n v="7"/>
    <n v="4"/>
    <n v="2"/>
    <s v="N/A"/>
  </r>
  <r>
    <x v="1"/>
    <n v="382"/>
    <n v="3571.86666666667"/>
    <s v="Female"/>
    <s v="Professional, Scientific and Technical Services"/>
    <s v="Professional, Scientific and Technical Services"/>
    <s v="Professionals"/>
    <s v="ICT Professionals"/>
    <s v="Between 20 and 26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38.419047619048"/>
    <n v="125.790476190476"/>
    <n v="274.857142857143"/>
    <n v="-62.219047619047601"/>
    <n v="-80.190476190476105"/>
    <n v="-4.31428571428573"/>
    <n v="324.77142857142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"/>
    <n v="0.5"/>
    <n v="0"/>
    <n v="7.5"/>
    <n v="4"/>
    <n v="2"/>
    <s v="N/A"/>
  </r>
  <r>
    <x v="1"/>
    <n v="383"/>
    <n v="3576.0666666666698"/>
    <s v="Male"/>
    <s v="Transport, Postal and Warehousing"/>
    <s v="Other Transport"/>
    <s v="Managers"/>
    <s v="Specialist Managers"/>
    <s v="Between 5 and 8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4.6"/>
    <n v="-24.3"/>
    <s v="Somewhat disagree"/>
    <s v="Somewhat agree"/>
    <s v="Strongly agree"/>
    <s v="Somewhat disagree"/>
    <s v="Somewhat agree"/>
    <s v="Strongly agree"/>
    <s v="100% - All of my time"/>
    <n v="63.6"/>
    <s v="Strongly disagree"/>
    <s v="Strongly disagree"/>
    <s v="Strongly disagree"/>
    <s v="I’m 20% more productive when working remotely"/>
    <n v="-138.790476190476"/>
    <n v="126.104761904762"/>
    <n v="275.57142857142901"/>
    <n v="-62.3904761904762"/>
    <n v="-80.404761904761898"/>
    <n v="-4.3428571428571301"/>
    <n v="325.61428571428598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2"/>
    <n v="1"/>
    <n v="0"/>
    <n v="7"/>
    <n v="2"/>
    <n v="1"/>
    <s v="N/A"/>
  </r>
  <r>
    <x v="1"/>
    <n v="384"/>
    <n v="3580.2666666666701"/>
    <s v="Male"/>
    <s v="Retail Trade"/>
    <s v="Food Retailing"/>
    <s v="Sales "/>
    <s v="Sales Support "/>
    <s v="Between 20 and 26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4.8"/>
    <n v="-2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39.16190476190499"/>
    <n v="126.419047619048"/>
    <n v="276.28571428571502"/>
    <n v="-62.5619047619047"/>
    <n v="-80.619047619047507"/>
    <n v="-4.3714285714286296"/>
    <n v="326.45714285714303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10"/>
    <n v="3.5"/>
    <n v="0"/>
    <n v="10"/>
    <n v="10"/>
    <n v="4"/>
    <s v="N/A"/>
  </r>
  <r>
    <x v="1"/>
    <n v="385"/>
    <n v="3584.4666666666699"/>
    <s v="Female"/>
    <s v="Manufacturing"/>
    <s v="Food Product Manufacturing"/>
    <s v="Clerical and administrative "/>
    <s v="Other Clerical and Administrative "/>
    <s v="Between 20 and 26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88.7"/>
    <s v="Strongly agree"/>
    <s v="Somewhat agree"/>
    <s v="Somewhat agree"/>
    <s v="Strongly agree"/>
    <s v="Somewhat agree"/>
    <s v="Strongly agree"/>
    <n v="-18.566666666666698"/>
    <n v="-28.0833333333333"/>
    <s v="Somewhat disagree"/>
    <s v="Somewhat disagree"/>
    <s v="Strongly disagree"/>
    <s v="I’m 50% more productive when working remotely (or more)"/>
    <n v="-139.53333333333299"/>
    <n v="126.73333333333299"/>
    <n v="277"/>
    <n v="-62.733333333333299"/>
    <n v="-80.8333333333334"/>
    <n v="-4.4000000000000297"/>
    <n v="327.3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.5"/>
    <n v="6"/>
    <n v="1"/>
    <n v="0"/>
    <n v="8.5"/>
    <n v="6"/>
    <n v="1"/>
    <s v="N/A"/>
  </r>
  <r>
    <x v="1"/>
    <n v="386"/>
    <n v="3588.6666666666702"/>
    <s v="Male"/>
    <s v="Wholesale Trade"/>
    <s v="Other Goods Wholesaling"/>
    <s v="Managers"/>
    <s v="Chief Executives, General Managers and Legislators"/>
    <s v="Between 1 and 6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89.4"/>
    <s v="Somewhat agree"/>
    <s v="Somewhat agree"/>
    <s v="Somewhat agree"/>
    <s v="Somewhat agree"/>
    <s v="Somewhat agree"/>
    <s v="Somewhat agree"/>
    <n v="-18.6666666666667"/>
    <n v="-28.233333333333299"/>
    <s v="Somewhat agree"/>
    <s v="Somewhat agree"/>
    <s v="Somewhat agree"/>
    <s v="I’m 20% less productive when working remotely"/>
    <n v="-139.90476190476201"/>
    <n v="127.04761904761899"/>
    <n v="277.71428571428601"/>
    <n v="-62.904761904761898"/>
    <n v="-81.047619047619094"/>
    <n v="-4.4285714285714297"/>
    <n v="328.142857142857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3"/>
    <n v="1"/>
    <n v="0"/>
    <n v="10"/>
    <n v="4"/>
    <n v="1"/>
    <s v="N/A"/>
  </r>
  <r>
    <x v="1"/>
    <n v="387"/>
    <n v="3592.86666666667"/>
    <s v="Male"/>
    <s v="Electricity, Gas, Water and Waste Services"/>
    <s v="Gas Supply"/>
    <s v="Managers"/>
    <s v="Chief Executives, General Managers and Legislators"/>
    <s v="More than 26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8.766666666666701"/>
    <n v="-28.383333333333301"/>
    <s v="Somewhat agree"/>
    <s v="Somewhat agree"/>
    <s v="Somewhat agree"/>
    <s v="I’m 10% less productive when working remotely"/>
    <n v="-140.276190476191"/>
    <n v="127.361904761905"/>
    <n v="278.42857142857201"/>
    <n v="-63.076190476190497"/>
    <n v="-81.261904761904702"/>
    <n v="-4.4571428571428298"/>
    <n v="328.98571428571398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2"/>
    <n v="1"/>
    <n v="0"/>
    <n v="9"/>
    <n v="2"/>
    <n v="2"/>
    <s v="N/A"/>
  </r>
  <r>
    <x v="1"/>
    <n v="388"/>
    <n v="3597.0666666666698"/>
    <s v="Female"/>
    <s v="Professional, Scientific and Technical Services"/>
    <s v="Professional, Scientific and Technical Services"/>
    <s v="Professionals"/>
    <s v="ICT Professionals"/>
    <s v="Between 20 and 26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40.647619047619"/>
    <n v="127.67619047619"/>
    <n v="279.14285714285802"/>
    <n v="-63.247619047618997"/>
    <n v="-81.476190476190496"/>
    <n v="-4.4857142857143302"/>
    <n v="329.82857142857102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3"/>
    <n v="0.5"/>
    <n v="11"/>
    <n v="3"/>
    <n v="2.5"/>
    <s v="N/A"/>
  </r>
  <r>
    <x v="1"/>
    <n v="389"/>
    <n v="3601.2666666666701"/>
    <s v="Male"/>
    <s v="Transport, Postal and Warehousing"/>
    <s v="Other Transport"/>
    <s v="Managers"/>
    <s v="Specialist Managers"/>
    <s v="Between 5 and 8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5"/>
    <n v="-24.7"/>
    <s v="Somewhat disagree"/>
    <s v="Somewhat agree"/>
    <s v="Strongly agree"/>
    <s v="Somewhat disagree"/>
    <s v="Somewhat agree"/>
    <s v="Strongly agree"/>
    <s v="100% - All of my time"/>
    <n v="64.599999999999994"/>
    <s v="Strongly disagree"/>
    <s v="Strongly disagree"/>
    <s v="Strongly disagree"/>
    <s v="I’m 20% more productive when working remotely"/>
    <n v="-141.019047619048"/>
    <n v="127.990476190476"/>
    <n v="279.857142857143"/>
    <n v="-63.419047619047603"/>
    <n v="-81.690476190476105"/>
    <n v="-4.5142857142857302"/>
    <n v="330.67142857142898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5"/>
    <n v="3"/>
    <n v="0"/>
    <n v="7"/>
    <n v="5"/>
    <n v="4"/>
    <s v="N/A"/>
  </r>
  <r>
    <x v="1"/>
    <n v="390"/>
    <n v="3605.4666666666699"/>
    <s v="Male"/>
    <s v="Retail Trade"/>
    <s v="Food Retailing"/>
    <s v="Sales "/>
    <s v="Sales Support "/>
    <s v="Between 20 and 26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5.2"/>
    <n v="-24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41.39047619047599"/>
    <n v="128.30476190476199"/>
    <n v="280.57142857142901"/>
    <n v="-63.590476190476203"/>
    <n v="-81.904761904761898"/>
    <n v="-4.5428571428571303"/>
    <n v="331.514285714286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4"/>
    <n v="2"/>
    <n v="0"/>
    <n v="8.5"/>
    <n v="5"/>
    <n v="3"/>
    <s v="N/A"/>
  </r>
  <r>
    <x v="1"/>
    <n v="391"/>
    <n v="3609.6666666666702"/>
    <s v="Female"/>
    <s v="Manufacturing"/>
    <s v="Food Product Manufacturing"/>
    <s v="Clerical and administrative "/>
    <s v="Other Clerical and Administrative "/>
    <s v="Between 20 and 26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90.1"/>
    <s v="Strongly agree"/>
    <s v="Somewhat agree"/>
    <s v="Somewhat agree"/>
    <s v="Strongly agree"/>
    <s v="Somewhat agree"/>
    <s v="Strongly agree"/>
    <n v="-18.866666666666699"/>
    <n v="-28.533333333333299"/>
    <s v="Somewhat disagree"/>
    <s v="Somewhat disagree"/>
    <s v="Strongly disagree"/>
    <s v="I’m 50% more productive when working remotely (or more)"/>
    <n v="-141.76190476190499"/>
    <n v="128.61904761904799"/>
    <n v="281.28571428571502"/>
    <n v="-63.761904761904702"/>
    <n v="-82.119047619047507"/>
    <n v="-4.5714285714286298"/>
    <n v="332.357142857143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0"/>
    <n v="7"/>
    <n v="5"/>
    <n v="2"/>
    <s v="N/A"/>
  </r>
  <r>
    <x v="1"/>
    <n v="392"/>
    <n v="3613.86666666667"/>
    <s v="Male"/>
    <s v="Wholesale Trade"/>
    <s v="Other Goods Wholesaling"/>
    <s v="Managers"/>
    <s v="Chief Executives, General Managers and Legislators"/>
    <s v="Between 1 and 6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90.8"/>
    <s v="Somewhat agree"/>
    <s v="Somewhat agree"/>
    <s v="Somewhat agree"/>
    <s v="Somewhat agree"/>
    <s v="Somewhat agree"/>
    <s v="Somewhat agree"/>
    <n v="-18.966666666666701"/>
    <n v="-28.683333333333302"/>
    <s v="Somewhat agree"/>
    <s v="Somewhat agree"/>
    <s v="Somewhat agree"/>
    <s v="I’m 20% less productive when working remotely"/>
    <n v="-142.13333333333301"/>
    <n v="128.933333333333"/>
    <n v="282"/>
    <n v="-63.933333333333302"/>
    <n v="-82.3333333333334"/>
    <n v="-4.6000000000000298"/>
    <n v="333.2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"/>
    <n v="2"/>
    <n v="0"/>
    <n v="7.5"/>
    <n v="5"/>
    <n v="2"/>
    <s v="N/A"/>
  </r>
  <r>
    <x v="1"/>
    <n v="393"/>
    <n v="3618.0666666666698"/>
    <s v="Male"/>
    <s v="Electricity, Gas, Water and Waste Services"/>
    <s v="Gas Supply"/>
    <s v="Managers"/>
    <s v="Chief Executives, General Managers and Legislators"/>
    <s v="More than 26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9.066666666666698"/>
    <n v="-28.8333333333333"/>
    <s v="Somewhat agree"/>
    <s v="Somewhat agree"/>
    <s v="Somewhat agree"/>
    <s v="I’m 10% less productive when working remotely"/>
    <n v="-142.50476190476201"/>
    <n v="129.247619047619"/>
    <n v="282.71428571428601"/>
    <n v="-64.104761904761901"/>
    <n v="-82.547619047619094"/>
    <n v="-4.6285714285714299"/>
    <n v="334.04285714285697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2"/>
    <n v="0.5"/>
    <n v="8"/>
    <n v="6"/>
    <n v="2"/>
    <s v="N/A"/>
  </r>
  <r>
    <x v="1"/>
    <n v="394"/>
    <n v="3622.2666666666701"/>
    <s v="Female"/>
    <s v="Professional, Scientific and Technical Services"/>
    <s v="Professional, Scientific and Technical Services"/>
    <s v="Professionals"/>
    <s v="ICT Professionals"/>
    <s v="Between 20 and 26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42.876190476191"/>
    <n v="129.561904761905"/>
    <n v="283.42857142857201"/>
    <n v="-64.276190476190493"/>
    <n v="-82.761904761904702"/>
    <n v="-4.6571428571428299"/>
    <n v="334.88571428571402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2"/>
    <n v="0.5"/>
    <n v="8"/>
    <n v="2"/>
    <n v="2"/>
    <s v="N/A"/>
  </r>
  <r>
    <x v="1"/>
    <n v="395"/>
    <n v="3626.4666666666699"/>
    <s v="Male"/>
    <s v="Transport, Postal and Warehousing"/>
    <s v="Other Transport"/>
    <s v="Managers"/>
    <s v="Specialist Managers"/>
    <s v="Between 5 and 8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5.4"/>
    <n v="-25.1"/>
    <s v="Somewhat disagree"/>
    <s v="Somewhat agree"/>
    <s v="Strongly agree"/>
    <s v="Somewhat disagree"/>
    <s v="Somewhat agree"/>
    <s v="Strongly agree"/>
    <s v="100% - All of my time"/>
    <n v="65.599999999999994"/>
    <s v="Strongly disagree"/>
    <s v="Strongly disagree"/>
    <s v="Strongly disagree"/>
    <s v="I’m 20% more productive when working remotely"/>
    <n v="-143.247619047619"/>
    <n v="129.87619047619"/>
    <n v="284.14285714285802"/>
    <n v="-64.447619047619"/>
    <n v="-82.976190476190496"/>
    <n v="-4.6857142857143304"/>
    <n v="335.728571428571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0.5"/>
    <n v="0"/>
    <n v="0"/>
    <n v="8"/>
    <n v="3"/>
    <n v="1"/>
    <s v="N/A"/>
  </r>
  <r>
    <x v="1"/>
    <n v="396"/>
    <n v="3630.6666666666702"/>
    <s v="Male"/>
    <s v="Retail Trade"/>
    <s v="Food Retailing"/>
    <s v="Sales "/>
    <s v="Sales Support "/>
    <s v="Between 20 and 26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5.6"/>
    <n v="-2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43.61904761904799"/>
    <n v="130.19047619047601"/>
    <n v="284.857142857143"/>
    <n v="-64.619047619047606"/>
    <n v="-83.190476190476105"/>
    <n v="-4.7142857142857304"/>
    <n v="336.57142857142901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0"/>
    <n v="0"/>
    <n v="9"/>
    <n v="1"/>
    <n v="0"/>
    <s v="N/A"/>
  </r>
  <r>
    <x v="1"/>
    <n v="397"/>
    <n v="3634.86666666667"/>
    <s v="Female"/>
    <s v="Manufacturing"/>
    <s v="Food Product Manufacturing"/>
    <s v="Clerical and administrative "/>
    <s v="Other Clerical and Administrative "/>
    <s v="Between 20 and 26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91.5"/>
    <s v="Strongly agree"/>
    <s v="Somewhat agree"/>
    <s v="Somewhat agree"/>
    <s v="Strongly agree"/>
    <s v="Somewhat agree"/>
    <s v="Strongly agree"/>
    <n v="-19.1666666666667"/>
    <n v="-28.983333333333299"/>
    <s v="Somewhat disagree"/>
    <s v="Somewhat disagree"/>
    <s v="Strongly disagree"/>
    <s v="I’m 50% more productive when working remotely (or more)"/>
    <n v="-143.99047619047599"/>
    <n v="130.50476190476201"/>
    <n v="285.57142857142901"/>
    <n v="-64.790476190476198"/>
    <n v="-83.404761904761898"/>
    <n v="-4.7428571428571296"/>
    <n v="337.414285714286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0"/>
    <n v="9"/>
    <n v="4"/>
    <n v="2"/>
    <s v="N/A"/>
  </r>
  <r>
    <x v="1"/>
    <n v="398"/>
    <n v="3639.0666666666698"/>
    <s v="Male"/>
    <s v="Wholesale Trade"/>
    <s v="Other Goods Wholesaling"/>
    <s v="Managers"/>
    <s v="Chief Executives, General Managers and Legislators"/>
    <s v="Between 1 and 7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92.2"/>
    <s v="Somewhat agree"/>
    <s v="Somewhat agree"/>
    <s v="Somewhat agree"/>
    <s v="Somewhat agree"/>
    <s v="Somewhat agree"/>
    <s v="Somewhat agree"/>
    <n v="-19.266666666666701"/>
    <n v="-29.133333333333301"/>
    <s v="Somewhat agree"/>
    <s v="Somewhat agree"/>
    <s v="Somewhat agree"/>
    <s v="I’m 20% less productive when working remotely"/>
    <n v="-144.36190476190501"/>
    <n v="130.81904761904801"/>
    <n v="286.28571428571502"/>
    <n v="-64.961904761904705"/>
    <n v="-83.619047619047507"/>
    <n v="-4.77142857142863"/>
    <n v="338.25714285714298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4"/>
    <n v="0.5"/>
    <n v="0.25"/>
    <n v="7.5"/>
    <n v="5.5"/>
    <n v="1"/>
    <s v="N/A"/>
  </r>
  <r>
    <x v="1"/>
    <n v="399"/>
    <n v="3643.2666666666701"/>
    <s v="Male"/>
    <s v="Electricity, Gas, Water and Waste Services"/>
    <s v="Gas Supply"/>
    <s v="Managers"/>
    <s v="Chief Executives, General Managers and Legislators"/>
    <s v="More than 26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9.366666666666699"/>
    <n v="-29.283333333333299"/>
    <s v="Somewhat agree"/>
    <s v="Somewhat agree"/>
    <s v="Somewhat agree"/>
    <s v="I’m 10% less productive when working remotely"/>
    <n v="-144.73333333333301"/>
    <n v="131.13333333333301"/>
    <n v="287"/>
    <n v="-65.133333333333297"/>
    <n v="-83.8333333333334"/>
    <n v="-4.80000000000003"/>
    <n v="339.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0.5"/>
    <n v="8"/>
    <n v="2"/>
    <n v="1"/>
    <s v="N/A"/>
  </r>
  <r>
    <x v="1"/>
    <n v="400"/>
    <n v="3647.4666666666699"/>
    <s v="Female"/>
    <s v="Professional, Scientific and Technical Services"/>
    <s v="Professional, Scientific and Technical Services"/>
    <s v="Professionals"/>
    <s v="ICT Professionals"/>
    <s v="Between 20 and 26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45.104761904762"/>
    <n v="131.44761904761901"/>
    <n v="287.71428571428601"/>
    <n v="-65.304761904761904"/>
    <n v="-84.047619047619094"/>
    <n v="-4.8285714285714301"/>
    <n v="339.94285714285701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3"/>
    <n v="0"/>
    <n v="6"/>
    <n v="2"/>
    <n v="3"/>
    <s v="N/A"/>
  </r>
  <r>
    <x v="1"/>
    <n v="401"/>
    <n v="3651.6666666666702"/>
    <s v="Male"/>
    <s v="Transport, Postal and Warehousing"/>
    <s v="Other Transport"/>
    <s v="Managers"/>
    <s v="Specialist Managers"/>
    <s v="Between 5 and 8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5.8"/>
    <n v="-25.5"/>
    <s v="Somewhat disagree"/>
    <s v="Somewhat agree"/>
    <s v="Strongly agree"/>
    <s v="Somewhat disagree"/>
    <s v="Somewhat agree"/>
    <s v="Strongly agree"/>
    <s v="100% - All of my time"/>
    <n v="66.599999999999994"/>
    <s v="Strongly disagree"/>
    <s v="Strongly disagree"/>
    <s v="Strongly disagree"/>
    <s v="I’m 20% more productive when working remotely"/>
    <n v="-145.47619047619099"/>
    <n v="131.76190476190499"/>
    <n v="288.42857142857201"/>
    <n v="-65.476190476190496"/>
    <n v="-84.261904761904702"/>
    <n v="-4.8571428571428301"/>
    <n v="340.785714285713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"/>
    <n v="3"/>
    <n v="12"/>
    <n v="4"/>
    <n v="4"/>
    <n v="4"/>
    <n v="12"/>
    <s v="N/A"/>
  </r>
  <r>
    <x v="1"/>
    <n v="402"/>
    <n v="3655.86666666667"/>
    <s v="Male"/>
    <s v="Retail Trade"/>
    <s v="Food Retailing"/>
    <s v="Sales "/>
    <s v="Sales Support "/>
    <s v="Between 20 and 26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6"/>
    <n v="-2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45.84761904761899"/>
    <n v="132.07619047618999"/>
    <n v="289.14285714285802"/>
    <n v="-65.647619047619003"/>
    <n v="-84.476190476190496"/>
    <n v="-4.8857142857143296"/>
    <n v="341.62857142857098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2"/>
    <n v="0.3"/>
    <n v="7"/>
    <n v="6"/>
    <n v="2"/>
    <s v="N/A"/>
  </r>
  <r>
    <x v="1"/>
    <n v="403"/>
    <n v="3660.0666666666698"/>
    <s v="Female"/>
    <s v="Manufacturing"/>
    <s v="Food Product Manufacturing"/>
    <s v="Clerical and administrative "/>
    <s v="Other Clerical and Administrative "/>
    <s v="Between 20 and 26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92.9"/>
    <s v="Strongly agree"/>
    <s v="Somewhat agree"/>
    <s v="Somewhat agree"/>
    <s v="Strongly agree"/>
    <s v="Somewhat agree"/>
    <s v="Strongly agree"/>
    <n v="-19.466666666666701"/>
    <n v="-29.433333333333302"/>
    <s v="Somewhat disagree"/>
    <s v="Somewhat disagree"/>
    <s v="Strongly disagree"/>
    <s v="I’m 50% more productive when working remotely (or more)"/>
    <n v="-146.21904761904801"/>
    <n v="132.39047619047599"/>
    <n v="289.857142857143"/>
    <n v="-65.819047619047595"/>
    <n v="-84.690476190476105"/>
    <n v="-4.9142857142857297"/>
    <n v="342.47142857142899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1"/>
    <n v="0.5"/>
    <n v="8"/>
    <n v="2"/>
    <n v="1.5"/>
    <s v="N/A"/>
  </r>
  <r>
    <x v="1"/>
    <n v="404"/>
    <n v="3664.2666666666701"/>
    <s v="Male"/>
    <s v="Wholesale Trade"/>
    <s v="Other Goods Wholesaling"/>
    <s v="Managers"/>
    <s v="Chief Executives, General Managers and Legislators"/>
    <s v="Between 1 and 7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93.6"/>
    <s v="Somewhat agree"/>
    <s v="Somewhat agree"/>
    <s v="Somewhat agree"/>
    <s v="Somewhat agree"/>
    <s v="Somewhat agree"/>
    <s v="Somewhat agree"/>
    <n v="-19.566666666666698"/>
    <n v="-29.5833333333333"/>
    <s v="Somewhat agree"/>
    <s v="Somewhat agree"/>
    <s v="Somewhat agree"/>
    <s v="I’m 20% less productive when working remotely"/>
    <n v="-146.59047619047601"/>
    <n v="132.70476190476199"/>
    <n v="290.57142857142901"/>
    <n v="-65.990476190476201"/>
    <n v="-84.904761904761898"/>
    <n v="-4.9428571428571297"/>
    <n v="343.31428571428597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"/>
    <n v="3"/>
    <n v="0"/>
    <n v="5"/>
    <n v="5"/>
    <n v="3"/>
    <s v="N/A"/>
  </r>
  <r>
    <x v="1"/>
    <n v="405"/>
    <n v="3668.4666666666699"/>
    <s v="Male"/>
    <s v="Electricity, Gas, Water and Waste Services"/>
    <s v="Gas Supply"/>
    <s v="Managers"/>
    <s v="Chief Executives, General Managers and Legislators"/>
    <s v="More than 26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9.6666666666667"/>
    <n v="-29.733333333333299"/>
    <s v="Somewhat agree"/>
    <s v="Somewhat agree"/>
    <s v="Somewhat agree"/>
    <s v="I’m 10% less productive when working remotely"/>
    <n v="-146.961904761905"/>
    <n v="133.019047619048"/>
    <n v="291.28571428571502"/>
    <n v="-66.161904761904793"/>
    <n v="-85.119047619047507"/>
    <n v="-4.9714285714286301"/>
    <n v="344.157142857143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6"/>
    <n v="8"/>
    <n v="0"/>
    <n v="9"/>
    <n v="7"/>
    <n v="8"/>
    <s v="N/A"/>
  </r>
  <r>
    <x v="1"/>
    <n v="406"/>
    <n v="3672.6666666666702"/>
    <s v="Female"/>
    <s v="Professional, Scientific and Technical Services"/>
    <s v="Professional, Scientific and Technical Services"/>
    <s v="Professionals"/>
    <s v="ICT Professionals"/>
    <s v="Between 20 and 26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47.333333333333"/>
    <n v="133.333333333333"/>
    <n v="292"/>
    <n v="-66.3333333333333"/>
    <n v="-85.3333333333334"/>
    <n v="-5.0000000000000302"/>
    <n v="345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4"/>
    <n v="0"/>
    <n v="0.5"/>
    <n v="5"/>
    <n v="6"/>
    <n v="0"/>
    <s v="N/A"/>
  </r>
  <r>
    <x v="1"/>
    <n v="407"/>
    <n v="3676.86666666667"/>
    <s v="Male"/>
    <s v="Transport, Postal and Warehousing"/>
    <s v="Other Transport"/>
    <s v="Managers"/>
    <s v="Specialist Managers"/>
    <s v="Between 5 and 8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6.2"/>
    <n v="-25.9"/>
    <s v="Somewhat disagree"/>
    <s v="Somewhat agree"/>
    <s v="Strongly agree"/>
    <s v="Somewhat disagree"/>
    <s v="Somewhat agree"/>
    <s v="Strongly agree"/>
    <s v="100% - All of my time"/>
    <n v="67.599999999999994"/>
    <s v="Strongly disagree"/>
    <s v="Strongly disagree"/>
    <s v="Strongly disagree"/>
    <s v="I’m 20% more productive when working remotely"/>
    <n v="-147.70476190476199"/>
    <n v="133.647619047619"/>
    <n v="292.71428571428601"/>
    <n v="-66.504761904761907"/>
    <n v="-85.547619047619094"/>
    <n v="-5.0285714285714302"/>
    <n v="345.8428571428569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2.5"/>
    <n v="1"/>
    <n v="0"/>
    <n v="7.5"/>
    <n v="3"/>
    <n v="2"/>
    <s v="N/A"/>
  </r>
  <r>
    <x v="1"/>
    <n v="408"/>
    <n v="3681.0666666666698"/>
    <s v="Male"/>
    <s v="Retail Trade"/>
    <s v="Food Retailing"/>
    <s v="Sales "/>
    <s v="Sales Support "/>
    <s v="Between 20 and 26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6.4"/>
    <n v="-26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48.07619047619099"/>
    <n v="133.961904761905"/>
    <n v="293.42857142857201"/>
    <n v="-66.676190476190499"/>
    <n v="-85.761904761904702"/>
    <n v="-5.0571428571428303"/>
    <n v="346.68571428571403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4"/>
    <n v="2"/>
    <n v="0"/>
    <n v="10"/>
    <n v="6"/>
    <n v="2"/>
    <s v="N/A"/>
  </r>
  <r>
    <x v="1"/>
    <n v="409"/>
    <n v="3685.2666666666701"/>
    <s v="Female"/>
    <s v="Manufacturing"/>
    <s v="Food Product Manufacturing"/>
    <s v="Clerical and administrative "/>
    <s v="Other Clerical and Administrative "/>
    <s v="Between 20 and 26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94.3"/>
    <s v="Strongly agree"/>
    <s v="Somewhat agree"/>
    <s v="Somewhat agree"/>
    <s v="Strongly agree"/>
    <s v="Somewhat agree"/>
    <s v="Strongly agree"/>
    <n v="-19.766666666666701"/>
    <n v="-29.883333333333301"/>
    <s v="Somewhat disagree"/>
    <s v="Somewhat disagree"/>
    <s v="Strongly disagree"/>
    <s v="I’m 50% more productive when working remotely (or more)"/>
    <n v="-148.44761904761901"/>
    <n v="134.27619047619001"/>
    <n v="294.14285714285802"/>
    <n v="-66.847619047619006"/>
    <n v="-85.976190476190496"/>
    <n v="-5.0857142857143298"/>
    <n v="347.52857142857101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3"/>
    <n v="2"/>
    <n v="8"/>
    <n v="2"/>
    <n v="3"/>
    <s v="N/A"/>
  </r>
  <r>
    <x v="1"/>
    <n v="410"/>
    <n v="3689.4666666666699"/>
    <s v="Male"/>
    <s v="Wholesale Trade"/>
    <s v="Other Goods Wholesaling"/>
    <s v="Managers"/>
    <s v="Chief Executives, General Managers and Legislators"/>
    <s v="Between 1 and 7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95"/>
    <s v="Somewhat agree"/>
    <s v="Somewhat agree"/>
    <s v="Somewhat agree"/>
    <s v="Somewhat agree"/>
    <s v="Somewhat agree"/>
    <s v="Somewhat agree"/>
    <n v="-19.866666666666699"/>
    <n v="-30.033333333333299"/>
    <s v="Somewhat agree"/>
    <s v="Somewhat agree"/>
    <s v="Somewhat agree"/>
    <s v="I’m 20% less productive when working remotely"/>
    <n v="-148.81904761904801"/>
    <n v="134.59047619047601"/>
    <n v="294.857142857143"/>
    <n v="-67.019047619047598"/>
    <n v="-86.190476190476105"/>
    <n v="-5.1142857142857299"/>
    <n v="348.37142857142902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1"/>
    <n v="6"/>
    <n v="0.5"/>
    <n v="8"/>
    <n v="2"/>
    <n v="8"/>
    <s v="N/A"/>
  </r>
  <r>
    <x v="1"/>
    <n v="411"/>
    <n v="3693.6666666666702"/>
    <s v="Male"/>
    <s v="Electricity, Gas, Water and Waste Services"/>
    <s v="Gas Supply"/>
    <s v="Managers"/>
    <s v="Chief Executives, General Managers and Legislators"/>
    <s v="More than 26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19.966666666666701"/>
    <n v="-30.183333333333302"/>
    <s v="Somewhat agree"/>
    <s v="Somewhat agree"/>
    <s v="Somewhat agree"/>
    <s v="I’m 10% less productive when working remotely"/>
    <n v="-149.19047619047601"/>
    <n v="134.90476190476201"/>
    <n v="295.57142857142901"/>
    <n v="-67.190476190476204"/>
    <n v="-86.404761904761898"/>
    <n v="-5.1428571428571299"/>
    <n v="349.21428571428601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12"/>
    <n v="2"/>
    <n v="0"/>
    <n v="8"/>
    <n v="10"/>
    <n v="2"/>
    <s v="N/A"/>
  </r>
  <r>
    <x v="1"/>
    <n v="412"/>
    <n v="3697.86666666667"/>
    <s v="Female"/>
    <s v="Professional, Scientific and Technical Services"/>
    <s v="Professional, Scientific and Technical Services"/>
    <s v="Professionals"/>
    <s v="ICT Professionals"/>
    <s v="Between 20 and 26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49.561904761905"/>
    <n v="135.21904761904801"/>
    <n v="296.28571428571502"/>
    <n v="-67.361904761904697"/>
    <n v="-86.619047619047507"/>
    <n v="-5.1714285714286303"/>
    <n v="350.05714285714299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5"/>
    <n v="1"/>
    <n v="0.2"/>
    <n v="9.5"/>
    <n v="5.5"/>
    <n v="1.2"/>
    <s v="N/A"/>
  </r>
  <r>
    <x v="1"/>
    <n v="413"/>
    <n v="3702.0666666666698"/>
    <s v="Male"/>
    <s v="Transport, Postal and Warehousing"/>
    <s v="Other Transport"/>
    <s v="Managers"/>
    <s v="Specialist Managers"/>
    <s v="Between 5 and 8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6.6"/>
    <n v="-26.3"/>
    <s v="Somewhat disagree"/>
    <s v="Somewhat agree"/>
    <s v="Strongly agree"/>
    <s v="Somewhat disagree"/>
    <s v="Somewhat agree"/>
    <s v="Strongly agree"/>
    <s v="100% - All of my time"/>
    <n v="68.599999999999994"/>
    <s v="Strongly disagree"/>
    <s v="Strongly disagree"/>
    <s v="Strongly disagree"/>
    <s v="I’m 20% more productive when working remotely"/>
    <n v="-149.933333333333"/>
    <n v="135.53333333333299"/>
    <n v="297"/>
    <n v="-67.533333333333303"/>
    <n v="-86.8333333333334"/>
    <n v="-5.2000000000000304"/>
    <n v="350.9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4.5"/>
    <n v="0.5"/>
    <n v="0.5"/>
    <n v="7.5"/>
    <n v="6"/>
    <n v="0.5"/>
    <s v="N/A"/>
  </r>
  <r>
    <x v="1"/>
    <n v="414"/>
    <n v="3706.2666666666701"/>
    <s v="Male"/>
    <s v="Retail Trade"/>
    <s v="Food Retailing"/>
    <s v="Sales "/>
    <s v="Sales Support "/>
    <s v="Between 20 and 26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6.8"/>
    <n v="-2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50.30476190476199"/>
    <n v="135.84761904761899"/>
    <n v="297.71428571428601"/>
    <n v="-67.704761904761895"/>
    <n v="-87.047619047619094"/>
    <n v="-5.2285714285714304"/>
    <n v="351.74285714285702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4"/>
    <n v="0"/>
    <n v="9"/>
    <n v="5"/>
    <n v="5"/>
    <s v="N/A"/>
  </r>
  <r>
    <x v="1"/>
    <n v="415"/>
    <n v="3710.4666666666699"/>
    <s v="Female"/>
    <s v="Manufacturing"/>
    <s v="Food Product Manufacturing"/>
    <s v="Clerical and administrative "/>
    <s v="Other Clerical and Administrative "/>
    <s v="Between 20 and 26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95.7"/>
    <s v="Strongly agree"/>
    <s v="Somewhat agree"/>
    <s v="Somewhat agree"/>
    <s v="Strongly agree"/>
    <s v="Somewhat agree"/>
    <s v="Strongly agree"/>
    <n v="-20.066666666666698"/>
    <n v="-30.3333333333333"/>
    <s v="Somewhat disagree"/>
    <s v="Somewhat disagree"/>
    <s v="Strongly disagree"/>
    <s v="I’m 50% more productive when working remotely (or more)"/>
    <n v="-150.67619047619101"/>
    <n v="136.16190476190499"/>
    <n v="298.42857142857201"/>
    <n v="-67.876190476190501"/>
    <n v="-87.261904761904702"/>
    <n v="-5.2571428571428296"/>
    <n v="352.585714285714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5"/>
    <n v="8"/>
    <n v="8"/>
    <n v="2"/>
    <n v="6"/>
    <n v="8"/>
    <n v="8"/>
    <s v="N/A"/>
  </r>
  <r>
    <x v="1"/>
    <n v="416"/>
    <n v="3714.6666666666702"/>
    <s v="Male"/>
    <s v="Wholesale Trade"/>
    <s v="Other Goods Wholesaling"/>
    <s v="Managers"/>
    <s v="Chief Executives, General Managers and Legislators"/>
    <s v="Between 1 and 7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96.4"/>
    <s v="Somewhat agree"/>
    <s v="Somewhat agree"/>
    <s v="Somewhat agree"/>
    <s v="Somewhat agree"/>
    <s v="Somewhat agree"/>
    <s v="Somewhat agree"/>
    <n v="-20.1666666666667"/>
    <n v="-30.483333333333299"/>
    <s v="Somewhat agree"/>
    <s v="Somewhat agree"/>
    <s v="Somewhat agree"/>
    <s v="I’m 20% less productive when working remotely"/>
    <n v="-151.04761904761901"/>
    <n v="136.47619047619"/>
    <n v="299.14285714285802"/>
    <n v="-68.047619047618994"/>
    <n v="-87.476190476190496"/>
    <n v="-5.28571428571433"/>
    <n v="353.42857142857099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7"/>
    <n v="2"/>
    <n v="0"/>
    <n v="7"/>
    <n v="5"/>
    <n v="2"/>
    <s v="N/A"/>
  </r>
  <r>
    <x v="1"/>
    <n v="417"/>
    <n v="3718.86666666667"/>
    <s v="Male"/>
    <s v="Electricity, Gas, Water and Waste Services"/>
    <s v="Gas Supply"/>
    <s v="Managers"/>
    <s v="Chief Executives, General Managers and Legislators"/>
    <s v="More than 26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0.266666666666701"/>
    <n v="-30.633333333333301"/>
    <s v="Somewhat agree"/>
    <s v="Somewhat agree"/>
    <s v="Somewhat agree"/>
    <s v="I’m 10% less productive when working remotely"/>
    <n v="-151.419047619048"/>
    <n v="136.790476190476"/>
    <n v="299.857142857143"/>
    <n v="-68.219047619047601"/>
    <n v="-87.690476190476105"/>
    <n v="-5.31428571428573"/>
    <n v="354.271428571429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2"/>
    <n v="0"/>
    <n v="9"/>
    <n v="4"/>
    <n v="4"/>
    <s v="N/A"/>
  </r>
  <r>
    <x v="1"/>
    <n v="418"/>
    <n v="3723.0666666666698"/>
    <s v="Female"/>
    <s v="Professional, Scientific and Technical Services"/>
    <s v="Professional, Scientific and Technical Services"/>
    <s v="Professionals"/>
    <s v="ICT Professionals"/>
    <s v="Between 20 and 26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51.790476190476"/>
    <n v="137.104761904762"/>
    <n v="300.57142857142901"/>
    <n v="-68.390476190476207"/>
    <n v="-87.904761904761898"/>
    <n v="-5.3428571428571301"/>
    <n v="355.1142857142859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3"/>
    <n v="8"/>
    <n v="1"/>
    <n v="0.5"/>
    <n v="3"/>
    <n v="10"/>
    <n v="1"/>
    <s v="N/A"/>
  </r>
  <r>
    <x v="1"/>
    <n v="419"/>
    <n v="3727.2666666666701"/>
    <s v="Male"/>
    <s v="Transport, Postal and Warehousing"/>
    <s v="Other Transport"/>
    <s v="Managers"/>
    <s v="Specialist Managers"/>
    <s v="Between 5 and 8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7"/>
    <n v="-26.7"/>
    <s v="Somewhat disagree"/>
    <s v="Somewhat agree"/>
    <s v="Strongly agree"/>
    <s v="Somewhat disagree"/>
    <s v="Somewhat agree"/>
    <s v="Strongly agree"/>
    <s v="100% - All of my time"/>
    <n v="69.599999999999994"/>
    <s v="Strongly disagree"/>
    <s v="Strongly disagree"/>
    <s v="Strongly disagree"/>
    <s v="I’m 20% more productive when working remotely"/>
    <n v="-152.16190476190499"/>
    <n v="137.419047619048"/>
    <n v="301.28571428571502"/>
    <n v="-68.5619047619047"/>
    <n v="-88.119047619047507"/>
    <n v="-5.3714285714286296"/>
    <n v="355.95714285714303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"/>
    <n v="4"/>
    <n v="4"/>
    <n v="0"/>
    <n v="4"/>
    <n v="4"/>
    <n v="4"/>
    <s v="N/A"/>
  </r>
  <r>
    <x v="1"/>
    <n v="420"/>
    <n v="3731.4666666666699"/>
    <s v="Male"/>
    <s v="Retail Trade"/>
    <s v="Food Retailing"/>
    <s v="Sales "/>
    <s v="Sales Support "/>
    <s v="Between 20 and 26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7.2"/>
    <n v="-26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52.53333333333299"/>
    <n v="137.73333333333301"/>
    <n v="302"/>
    <n v="-68.733333333333306"/>
    <n v="-88.3333333333334"/>
    <n v="-5.4000000000000297"/>
    <n v="356.8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0"/>
    <n v="0"/>
    <n v="0.25"/>
    <n v="12"/>
    <n v="0"/>
    <n v="0"/>
    <s v="N/A"/>
  </r>
  <r>
    <x v="1"/>
    <n v="421"/>
    <n v="3735.6666666666702"/>
    <s v="Female"/>
    <s v="Manufacturing"/>
    <s v="Food Product Manufacturing"/>
    <s v="Clerical and administrative "/>
    <s v="Other Clerical and Administrative "/>
    <s v="Between 20 and 26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97.1"/>
    <s v="Strongly agree"/>
    <s v="Somewhat agree"/>
    <s v="Somewhat agree"/>
    <s v="Strongly agree"/>
    <s v="Somewhat agree"/>
    <s v="Strongly agree"/>
    <n v="-20.366666666666699"/>
    <n v="-30.783333333333299"/>
    <s v="Somewhat disagree"/>
    <s v="Somewhat disagree"/>
    <s v="Strongly disagree"/>
    <s v="I’m 50% more productive when working remotely (or more)"/>
    <n v="-152.90476190476201"/>
    <n v="138.04761904761901"/>
    <n v="302.71428571428601"/>
    <n v="-68.904761904761898"/>
    <n v="-88.547619047619094"/>
    <n v="-5.4285714285714297"/>
    <n v="357.642857142857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3"/>
    <n v="0.5"/>
    <n v="8"/>
    <n v="3"/>
    <n v="3"/>
    <s v="N/A"/>
  </r>
  <r>
    <x v="1"/>
    <n v="422"/>
    <n v="3739.86666666667"/>
    <s v="Male"/>
    <s v="Wholesale Trade"/>
    <s v="Other Goods Wholesaling"/>
    <s v="Managers"/>
    <s v="Chief Executives, General Managers and Legislators"/>
    <s v="Between 1 and 7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97.8"/>
    <s v="Somewhat agree"/>
    <s v="Somewhat agree"/>
    <s v="Somewhat agree"/>
    <s v="Somewhat agree"/>
    <s v="Somewhat agree"/>
    <s v="Somewhat agree"/>
    <n v="-20.466666666666701"/>
    <n v="-30.933333333333302"/>
    <s v="Somewhat agree"/>
    <s v="Somewhat agree"/>
    <s v="Somewhat agree"/>
    <s v="I’m 20% less productive when working remotely"/>
    <n v="-153.276190476191"/>
    <n v="138.36190476190501"/>
    <n v="303.42857142857201"/>
    <n v="-69.076190476190504"/>
    <n v="-88.761904761904702"/>
    <n v="-5.4571428571428298"/>
    <n v="358.48571428571398"/>
    <n v="3.33333333333334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4"/>
    <n v="0.25"/>
    <n v="8"/>
    <n v="2"/>
    <n v="4"/>
    <s v="N/A"/>
  </r>
  <r>
    <x v="1"/>
    <n v="423"/>
    <n v="3744.0666666666698"/>
    <s v="Male"/>
    <s v="Electricity, Gas, Water and Waste Services"/>
    <s v="Gas Supply"/>
    <s v="Managers"/>
    <s v="Chief Executives, General Managers and Legislators"/>
    <s v="More than 27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0.566666666666698"/>
    <n v="-31.0833333333333"/>
    <s v="Somewhat agree"/>
    <s v="Somewhat agree"/>
    <s v="Somewhat agree"/>
    <s v="I’m 10% less productive when working remotely"/>
    <n v="-153.647619047619"/>
    <n v="138.67619047618999"/>
    <n v="304.14285714285802"/>
    <n v="-69.247619047618997"/>
    <n v="-88.976190476190496"/>
    <n v="-5.4857142857143302"/>
    <n v="359.32857142857102"/>
    <n v="3.33333333333334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4"/>
    <n v="0.5"/>
    <n v="0"/>
    <n v="8"/>
    <n v="15.5"/>
    <n v="0.5"/>
    <s v="N/A"/>
  </r>
  <r>
    <x v="1"/>
    <n v="424"/>
    <n v="3748.2666666666701"/>
    <s v="Female"/>
    <s v="Professional, Scientific and Technical Services"/>
    <s v="Professional, Scientific and Technical Services"/>
    <s v="Professionals"/>
    <s v="ICT Professionals"/>
    <s v="Between 20 and 26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54.019047619048"/>
    <n v="138.99047619047599"/>
    <n v="304.857142857143"/>
    <n v="-69.419047619047603"/>
    <n v="-89.190476190476105"/>
    <n v="-5.5142857142857302"/>
    <n v="360.17142857142898"/>
    <n v="3.33333333333334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"/>
    <n v="1"/>
    <n v="1"/>
    <n v="7"/>
    <n v="5"/>
    <n v="1"/>
    <s v="N/A"/>
  </r>
  <r>
    <x v="1"/>
    <n v="425"/>
    <n v="3752.4666666666699"/>
    <s v="Male"/>
    <s v="Transport, Postal and Warehousing"/>
    <s v="Other Transport"/>
    <s v="Managers"/>
    <s v="Specialist Managers"/>
    <s v="Between 5 and 8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7.4"/>
    <n v="-27.1"/>
    <s v="Somewhat disagree"/>
    <s v="Somewhat agree"/>
    <s v="Strongly agree"/>
    <s v="Somewhat disagree"/>
    <s v="Somewhat agree"/>
    <s v="Strongly agree"/>
    <s v="100% - All of my time"/>
    <n v="70.599999999999994"/>
    <s v="Strongly disagree"/>
    <s v="Strongly disagree"/>
    <s v="Strongly disagree"/>
    <s v="I’m 20% more productive when working remotely"/>
    <n v="-154.39047619047599"/>
    <n v="139.30476190476199"/>
    <n v="305.57142857142901"/>
    <n v="-69.590476190476195"/>
    <n v="-89.404761904761898"/>
    <n v="-5.5428571428571303"/>
    <n v="361.01428571428602"/>
    <n v="3.33333333333334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1"/>
    <n v="1"/>
    <n v="0"/>
    <n v="7"/>
    <n v="3"/>
    <n v="1"/>
    <s v="N/A"/>
  </r>
  <r>
    <x v="1"/>
    <n v="426"/>
    <n v="3756.6666666666702"/>
    <s v="Male"/>
    <s v="Retail Trade"/>
    <s v="Food Retailing"/>
    <s v="Sales "/>
    <s v="Sales Support "/>
    <s v="Between 20 and 26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7.6"/>
    <n v="-2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54.76190476190499"/>
    <n v="139.61904761904799"/>
    <n v="306.28571428571502"/>
    <n v="-69.761904761904702"/>
    <n v="-89.619047619047507"/>
    <n v="-5.5714285714286298"/>
    <n v="361.857142857143"/>
    <n v="3.33333333333334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1"/>
    <n v="1"/>
    <n v="8"/>
    <n v="6"/>
    <n v="1"/>
    <s v="N/A"/>
  </r>
  <r>
    <x v="1"/>
    <n v="427"/>
    <n v="3760.86666666667"/>
    <s v="Female"/>
    <s v="Manufacturing"/>
    <s v="Food Product Manufacturing"/>
    <s v="Clerical and administrative "/>
    <s v="Other Clerical and Administrative "/>
    <s v="Between 20 and 27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98.5"/>
    <s v="Strongly agree"/>
    <s v="Somewhat agree"/>
    <s v="Somewhat agree"/>
    <s v="Strongly agree"/>
    <s v="Somewhat agree"/>
    <s v="Strongly agree"/>
    <n v="-20.6666666666667"/>
    <n v="-31.233333333333299"/>
    <s v="Somewhat disagree"/>
    <s v="Somewhat disagree"/>
    <s v="Strongly disagree"/>
    <s v="I’m 50% more productive when working remotely (or more)"/>
    <n v="-155.13333333333301"/>
    <n v="139.933333333333"/>
    <n v="307"/>
    <n v="-69.933333333333294"/>
    <n v="-89.8333333333334"/>
    <n v="-5.6000000000000298"/>
    <n v="362.7"/>
    <n v="3.33333333333334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8"/>
    <n v="5.5"/>
    <n v="0.5"/>
    <n v="9"/>
    <n v="7.5"/>
    <n v="7"/>
    <s v="N/A"/>
  </r>
  <r>
    <x v="1"/>
    <n v="428"/>
    <n v="3765.0666666666698"/>
    <s v="Male"/>
    <s v="Wholesale Trade"/>
    <s v="Other Goods Wholesaling"/>
    <s v="Managers"/>
    <s v="Chief Executives, General Managers and Legislators"/>
    <s v="Between 1 and 7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99.2"/>
    <s v="Somewhat agree"/>
    <s v="Somewhat agree"/>
    <s v="Somewhat agree"/>
    <s v="Somewhat agree"/>
    <s v="Somewhat agree"/>
    <s v="Somewhat agree"/>
    <n v="-20.766666666666701"/>
    <n v="-31.383333333333301"/>
    <s v="Somewhat agree"/>
    <s v="Somewhat agree"/>
    <s v="Somewhat agree"/>
    <s v="I’m 20% less productive when working remotely"/>
    <n v="-155.50476190476201"/>
    <n v="140.247619047619"/>
    <n v="307.71428571428601"/>
    <n v="-70.104761904761901"/>
    <n v="-90.047619047619094"/>
    <n v="-5.6285714285714299"/>
    <n v="363.54285714285697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1"/>
    <n v="0"/>
    <n v="6"/>
    <n v="5"/>
    <n v="1"/>
    <s v="N/A"/>
  </r>
  <r>
    <x v="1"/>
    <n v="429"/>
    <n v="3769.2666666666701"/>
    <s v="Male"/>
    <s v="Electricity, Gas, Water and Waste Services"/>
    <s v="Gas Supply"/>
    <s v="Managers"/>
    <s v="Chief Executives, General Managers and Legislators"/>
    <s v="More than 27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0.866666666666699"/>
    <n v="-31.533333333333299"/>
    <s v="Somewhat agree"/>
    <s v="Somewhat agree"/>
    <s v="Somewhat agree"/>
    <s v="I’m 10% less productive when working remotely"/>
    <n v="-155.876190476191"/>
    <n v="140.561904761905"/>
    <n v="308.42857142857201"/>
    <n v="-70.276190476190493"/>
    <n v="-90.261904761904702"/>
    <n v="-5.6571428571428299"/>
    <n v="364.38571428571402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4"/>
    <n v="4"/>
    <n v="1"/>
    <n v="8"/>
    <n v="4"/>
    <n v="4"/>
    <s v="N/A"/>
  </r>
  <r>
    <x v="1"/>
    <n v="430"/>
    <n v="3773.4666666666699"/>
    <s v="Female"/>
    <s v="Professional, Scientific and Technical Services"/>
    <s v="Professional, Scientific and Technical Services"/>
    <s v="Professionals"/>
    <s v="ICT Professionals"/>
    <s v="Between 20 and 27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56.247619047619"/>
    <n v="140.87619047619"/>
    <n v="309.14285714285802"/>
    <n v="-70.447619047619"/>
    <n v="-90.476190476190496"/>
    <n v="-5.6857142857143304"/>
    <n v="365.228571428571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4.5"/>
    <n v="-1"/>
    <n v="0.5"/>
    <n v="11"/>
    <n v="3.5"/>
    <n v="1"/>
    <s v="N/A"/>
  </r>
  <r>
    <x v="1"/>
    <n v="431"/>
    <n v="3777.6666666666702"/>
    <s v="Male"/>
    <s v="Transport, Postal and Warehousing"/>
    <s v="Other Transport"/>
    <s v="Managers"/>
    <s v="Specialist Managers"/>
    <s v="Between 5 and 9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7.8"/>
    <n v="-27.5"/>
    <s v="Somewhat disagree"/>
    <s v="Somewhat agree"/>
    <s v="Strongly agree"/>
    <s v="Somewhat disagree"/>
    <s v="Somewhat agree"/>
    <s v="Strongly agree"/>
    <s v="100% - All of my time"/>
    <n v="71.599999999999994"/>
    <s v="Strongly disagree"/>
    <s v="Strongly disagree"/>
    <s v="Strongly disagree"/>
    <s v="I’m 20% more productive when working remotely"/>
    <n v="-156.61904761904799"/>
    <n v="141.19047619047601"/>
    <n v="309.857142857143"/>
    <n v="-70.619047619047606"/>
    <n v="-90.690476190476105"/>
    <n v="-5.7142857142857304"/>
    <n v="366.0714285714290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5"/>
    <n v="2"/>
    <n v="0"/>
    <n v="8"/>
    <n v="6"/>
    <n v="2"/>
    <s v="N/A"/>
  </r>
  <r>
    <x v="1"/>
    <n v="432"/>
    <n v="3781.86666666667"/>
    <s v="Male"/>
    <s v="Retail Trade"/>
    <s v="Food Retailing"/>
    <s v="Sales "/>
    <s v="Sales Support "/>
    <s v="Between 20 and 27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8"/>
    <n v="-2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56.99047619047599"/>
    <n v="141.50476190476201"/>
    <n v="310.57142857142901"/>
    <n v="-70.790476190476198"/>
    <n v="-90.904761904761898"/>
    <n v="-5.7428571428571296"/>
    <n v="366.914285714286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1"/>
    <n v="8"/>
    <n v="6"/>
    <n v="2"/>
    <s v="N/A"/>
  </r>
  <r>
    <x v="1"/>
    <n v="433"/>
    <n v="3786.0666666666698"/>
    <s v="Female"/>
    <s v="Manufacturing"/>
    <s v="Food Product Manufacturing"/>
    <s v="Clerical and administrative "/>
    <s v="Other Clerical and Administrative "/>
    <s v="Between 20 and 27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99.9"/>
    <s v="Strongly agree"/>
    <s v="Somewhat agree"/>
    <s v="Somewhat agree"/>
    <s v="Strongly agree"/>
    <s v="Somewhat agree"/>
    <s v="Strongly agree"/>
    <n v="-20.966666666666701"/>
    <n v="-31.683333333333302"/>
    <s v="Somewhat disagree"/>
    <s v="Somewhat disagree"/>
    <s v="Strongly disagree"/>
    <s v="I’m 50% more productive when working remotely (or more)"/>
    <n v="-157.36190476190501"/>
    <n v="141.81904761904801"/>
    <n v="311.28571428571502"/>
    <n v="-70.961904761904705"/>
    <n v="-91.119047619047507"/>
    <n v="-5.77142857142863"/>
    <n v="367.75714285714298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.5"/>
    <n v="4"/>
    <n v="2"/>
    <n v="0"/>
    <n v="9"/>
    <n v="5"/>
    <n v="2"/>
    <s v="N/A"/>
  </r>
  <r>
    <x v="1"/>
    <n v="434"/>
    <n v="3790.2666666666701"/>
    <s v="Male"/>
    <s v="Wholesale Trade"/>
    <s v="Other Goods Wholesaling"/>
    <s v="Managers"/>
    <s v="Chief Executives, General Managers and Legislators"/>
    <s v="Between 1 and 7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00.6"/>
    <s v="Somewhat agree"/>
    <s v="Somewhat agree"/>
    <s v="Somewhat agree"/>
    <s v="Somewhat agree"/>
    <s v="Somewhat agree"/>
    <s v="Somewhat agree"/>
    <n v="-21.066666666666698"/>
    <n v="-31.8333333333333"/>
    <s v="Somewhat agree"/>
    <s v="Somewhat agree"/>
    <s v="Somewhat agree"/>
    <s v="I’m 20% less productive when working remotely"/>
    <n v="-157.73333333333301"/>
    <n v="142.13333333333301"/>
    <n v="312"/>
    <n v="-71.133333333333297"/>
    <n v="-91.3333333333334"/>
    <n v="-5.80000000000003"/>
    <n v="368.6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2"/>
    <n v="0.5"/>
    <n v="8"/>
    <n v="4"/>
    <n v="2"/>
    <s v="N/A"/>
  </r>
  <r>
    <x v="1"/>
    <n v="435"/>
    <n v="3794.4666666666699"/>
    <s v="Male"/>
    <s v="Electricity, Gas, Water and Waste Services"/>
    <s v="Gas Supply"/>
    <s v="Managers"/>
    <s v="Chief Executives, General Managers and Legislators"/>
    <s v="More than 27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1.1666666666667"/>
    <n v="-31.983333333333299"/>
    <s v="Somewhat agree"/>
    <s v="Somewhat agree"/>
    <s v="Somewhat agree"/>
    <s v="I’m 10% less productive when working remotely"/>
    <n v="-158.104761904762"/>
    <n v="142.44761904761901"/>
    <n v="312.71428571428601"/>
    <n v="-71.304761904761904"/>
    <n v="-91.547619047619094"/>
    <n v="-5.8285714285714301"/>
    <n v="369.44285714285701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14"/>
    <n v="0"/>
    <n v="0"/>
    <n v="3"/>
    <n v="17"/>
    <n v="4"/>
    <s v="N/A"/>
  </r>
  <r>
    <x v="1"/>
    <n v="436"/>
    <n v="3798.6666666666702"/>
    <s v="Female"/>
    <s v="Professional, Scientific and Technical Services"/>
    <s v="Professional, Scientific and Technical Services"/>
    <s v="Professionals"/>
    <s v="ICT Professionals"/>
    <s v="Between 20 and 27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58.47619047619099"/>
    <n v="142.76190476190499"/>
    <n v="313.42857142857201"/>
    <n v="-71.476190476190496"/>
    <n v="-91.761904761904702"/>
    <n v="-5.8571428571428301"/>
    <n v="370.28571428571399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3"/>
    <n v="0.5"/>
    <n v="10"/>
    <n v="2"/>
    <n v="3"/>
    <s v="N/A"/>
  </r>
  <r>
    <x v="1"/>
    <n v="437"/>
    <n v="3802.86666666667"/>
    <s v="Male"/>
    <s v="Transport, Postal and Warehousing"/>
    <s v="Other Transport"/>
    <s v="Managers"/>
    <s v="Specialist Managers"/>
    <s v="Between 5 and 9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8.2"/>
    <n v="-27.9"/>
    <s v="Somewhat disagree"/>
    <s v="Somewhat agree"/>
    <s v="Strongly agree"/>
    <s v="Somewhat disagree"/>
    <s v="Somewhat agree"/>
    <s v="Strongly agree"/>
    <s v="100% - All of my time"/>
    <n v="72.599999999999994"/>
    <s v="Strongly disagree"/>
    <s v="Strongly disagree"/>
    <s v="Strongly disagree"/>
    <s v="I’m 20% more productive when working remotely"/>
    <n v="-158.84761904761899"/>
    <n v="143.07619047618999"/>
    <n v="314.14285714285802"/>
    <n v="-71.647619047619003"/>
    <n v="-91.976190476190496"/>
    <n v="-5.8857142857143296"/>
    <n v="371.12857142857098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3"/>
    <n v="1"/>
    <n v="0"/>
    <n v="8"/>
    <n v="3"/>
    <n v="1"/>
    <s v="N/A"/>
  </r>
  <r>
    <x v="1"/>
    <n v="438"/>
    <n v="3807.0666666666698"/>
    <s v="Male"/>
    <s v="Retail Trade"/>
    <s v="Food Retailing"/>
    <s v="Sales "/>
    <s v="Sales Support "/>
    <s v="Between 20 and 27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8.4"/>
    <n v="-28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59.21904761904801"/>
    <n v="143.39047619047599"/>
    <n v="314.857142857143"/>
    <n v="-71.819047619047595"/>
    <n v="-92.190476190476105"/>
    <n v="-5.9142857142857297"/>
    <n v="371.9714285714289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0"/>
    <n v="0"/>
    <n v="8"/>
    <n v="7"/>
    <n v="0"/>
    <s v="N/A"/>
  </r>
  <r>
    <x v="1"/>
    <n v="439"/>
    <n v="3811.2666666666701"/>
    <s v="Female"/>
    <s v="Manufacturing"/>
    <s v="Food Product Manufacturing"/>
    <s v="Clerical and administrative "/>
    <s v="Other Clerical and Administrative "/>
    <s v="Between 20 and 27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01.3"/>
    <s v="Strongly agree"/>
    <s v="Somewhat agree"/>
    <s v="Somewhat agree"/>
    <s v="Strongly agree"/>
    <s v="Somewhat agree"/>
    <s v="Strongly agree"/>
    <n v="-21.266666666666701"/>
    <n v="-32.133333333333297"/>
    <s v="Somewhat disagree"/>
    <s v="Somewhat disagree"/>
    <s v="Strongly disagree"/>
    <s v="I’m 50% more productive when working remotely (or more)"/>
    <n v="-159.59047619047601"/>
    <n v="143.70476190476199"/>
    <n v="315.57142857142901"/>
    <n v="-71.990476190476201"/>
    <n v="-92.404761904761898"/>
    <n v="-5.9428571428571297"/>
    <n v="372.81428571428597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5"/>
    <n v="7"/>
    <n v="2"/>
    <n v="10"/>
    <n v="4"/>
    <n v="5"/>
    <s v="N/A"/>
  </r>
  <r>
    <x v="1"/>
    <n v="440"/>
    <n v="3815.4666666666699"/>
    <s v="Male"/>
    <s v="Wholesale Trade"/>
    <s v="Other Goods Wholesaling"/>
    <s v="Managers"/>
    <s v="Chief Executives, General Managers and Legislators"/>
    <s v="Between 1 and 7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02"/>
    <s v="Somewhat agree"/>
    <s v="Somewhat agree"/>
    <s v="Somewhat agree"/>
    <s v="Somewhat agree"/>
    <s v="Somewhat agree"/>
    <s v="Somewhat agree"/>
    <n v="-21.366666666666699"/>
    <n v="-32.283333333333303"/>
    <s v="Somewhat agree"/>
    <s v="Somewhat agree"/>
    <s v="Somewhat agree"/>
    <s v="I’m 20% less productive when working remotely"/>
    <n v="-159.961904761905"/>
    <n v="144.019047619048"/>
    <n v="316.28571428571502"/>
    <n v="-72.161904761904793"/>
    <n v="-92.619047619047507"/>
    <n v="-5.9714285714286301"/>
    <n v="373.65714285714301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"/>
    <n v="1"/>
    <n v="0.5"/>
    <n v="7"/>
    <n v="3"/>
    <n v="1"/>
    <s v="N/A"/>
  </r>
  <r>
    <x v="1"/>
    <n v="441"/>
    <n v="3819.6666666666702"/>
    <s v="Male"/>
    <s v="Electricity, Gas, Water and Waste Services"/>
    <s v="Gas Supply"/>
    <s v="Managers"/>
    <s v="Chief Executives, General Managers and Legislators"/>
    <s v="More than 27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1.466666666666701"/>
    <n v="-32.433333333333302"/>
    <s v="Somewhat agree"/>
    <s v="Somewhat agree"/>
    <s v="Somewhat agree"/>
    <s v="I’m 10% less productive when working remotely"/>
    <n v="-160.333333333333"/>
    <n v="144.333333333333"/>
    <n v="317"/>
    <n v="-72.3333333333333"/>
    <n v="-92.8333333333333"/>
    <n v="-6.0000000000000302"/>
    <n v="374.5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4"/>
    <n v="0"/>
    <n v="0"/>
    <n v="9"/>
    <n v="5"/>
    <n v="0"/>
    <s v="N/A"/>
  </r>
  <r>
    <x v="1"/>
    <n v="442"/>
    <n v="3823.86666666667"/>
    <s v="Female"/>
    <s v="Professional, Scientific and Technical Services"/>
    <s v="Professional, Scientific and Technical Services"/>
    <s v="Professionals"/>
    <s v="ICT Professionals"/>
    <s v="Between 20 and 27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60.70476190476199"/>
    <n v="144.647619047619"/>
    <n v="317.71428571428601"/>
    <n v="-72.504761904761907"/>
    <n v="-93.047619047619094"/>
    <n v="-6.0285714285714302"/>
    <n v="375.34285714285699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1"/>
    <n v="0.5"/>
    <n v="9"/>
    <n v="3"/>
    <n v="2"/>
    <s v="N/A"/>
  </r>
  <r>
    <x v="1"/>
    <n v="443"/>
    <n v="3828.0666666666698"/>
    <s v="Male"/>
    <s v="Transport, Postal and Warehousing"/>
    <s v="Other Transport"/>
    <s v="Managers"/>
    <s v="Specialist Managers"/>
    <s v="Between 5 and 9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8.6"/>
    <n v="-28.3"/>
    <s v="Somewhat disagree"/>
    <s v="Somewhat agree"/>
    <s v="Strongly agree"/>
    <s v="Somewhat disagree"/>
    <s v="Somewhat agree"/>
    <s v="Strongly agree"/>
    <s v="100% - All of my time"/>
    <n v="73.599999999999994"/>
    <s v="Strongly disagree"/>
    <s v="Strongly disagree"/>
    <s v="Strongly disagree"/>
    <s v="I’m 20% more productive when working remotely"/>
    <n v="-161.07619047619099"/>
    <n v="144.961904761905"/>
    <n v="318.42857142857201"/>
    <n v="-72.676190476190499"/>
    <n v="-93.261904761904702"/>
    <n v="-6.0571428571428303"/>
    <n v="376.18571428571403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0.5"/>
    <n v="0"/>
    <n v="0"/>
    <n v="8"/>
    <n v="0.5"/>
    <n v="0.5"/>
    <s v="N/A"/>
  </r>
  <r>
    <x v="1"/>
    <n v="444"/>
    <n v="3832.2666666666701"/>
    <s v="Male"/>
    <s v="Retail Trade"/>
    <s v="Food Retailing"/>
    <s v="Sales "/>
    <s v="Sales Support "/>
    <s v="Between 20 and 27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8.8"/>
    <n v="-2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61.44761904761901"/>
    <n v="145.27619047619001"/>
    <n v="319.14285714285802"/>
    <n v="-72.847619047619006"/>
    <n v="-93.476190476190496"/>
    <n v="-6.0857142857143298"/>
    <n v="377.02857142857101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.5"/>
    <n v="0.5"/>
    <n v="9"/>
    <n v="5"/>
    <n v="1.5"/>
    <s v="N/A"/>
  </r>
  <r>
    <x v="1"/>
    <n v="445"/>
    <n v="3836.4666666666699"/>
    <s v="Female"/>
    <s v="Manufacturing"/>
    <s v="Food Product Manufacturing"/>
    <s v="Clerical and administrative "/>
    <s v="Other Clerical and Administrative "/>
    <s v="Between 20 and 27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02.7"/>
    <s v="Strongly agree"/>
    <s v="Somewhat agree"/>
    <s v="Somewhat agree"/>
    <s v="Strongly agree"/>
    <s v="Somewhat agree"/>
    <s v="Strongly agree"/>
    <n v="-21.566666666666698"/>
    <n v="-32.5833333333333"/>
    <s v="Somewhat disagree"/>
    <s v="Somewhat disagree"/>
    <s v="Strongly disagree"/>
    <s v="I’m 50% more productive when working remotely (or more)"/>
    <n v="-161.81904761904801"/>
    <n v="145.59047619047601"/>
    <n v="319.857142857143"/>
    <n v="-73.019047619047598"/>
    <n v="-93.690476190476105"/>
    <n v="-6.1142857142857299"/>
    <n v="377.8714285714290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4"/>
    <n v="1"/>
    <n v="0"/>
    <n v="7"/>
    <n v="5"/>
    <n v="2"/>
    <s v="N/A"/>
  </r>
  <r>
    <x v="1"/>
    <n v="446"/>
    <n v="3840.6666666666702"/>
    <s v="Male"/>
    <s v="Wholesale Trade"/>
    <s v="Other Goods Wholesaling"/>
    <s v="Managers"/>
    <s v="Chief Executives, General Managers and Legislators"/>
    <s v="Between 1 and 7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03.4"/>
    <s v="Somewhat agree"/>
    <s v="Somewhat agree"/>
    <s v="Somewhat agree"/>
    <s v="Somewhat agree"/>
    <s v="Somewhat agree"/>
    <s v="Somewhat agree"/>
    <n v="-21.6666666666667"/>
    <n v="-32.733333333333299"/>
    <s v="Somewhat agree"/>
    <s v="Somewhat agree"/>
    <s v="Somewhat agree"/>
    <s v="I’m 20% less productive when working remotely"/>
    <n v="-162.19047619047601"/>
    <n v="145.90476190476201"/>
    <n v="320.57142857142901"/>
    <n v="-73.190476190476204"/>
    <n v="-93.904761904761898"/>
    <n v="-6.1428571428571299"/>
    <n v="378.71428571428601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2"/>
    <n v="0"/>
    <n v="8"/>
    <n v="2"/>
    <n v="2"/>
    <s v="N/A"/>
  </r>
  <r>
    <x v="1"/>
    <n v="447"/>
    <n v="3844.86666666667"/>
    <s v="Male"/>
    <s v="Electricity, Gas, Water and Waste Services"/>
    <s v="Gas Supply"/>
    <s v="Managers"/>
    <s v="Chief Executives, General Managers and Legislators"/>
    <s v="More than 27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1.766666666666701"/>
    <n v="-32.883333333333297"/>
    <s v="Somewhat agree"/>
    <s v="Somewhat agree"/>
    <s v="Somewhat agree"/>
    <s v="I’m 10% less productive when working remotely"/>
    <n v="-162.561904761905"/>
    <n v="146.21904761904801"/>
    <n v="321.28571428571502"/>
    <n v="-73.361904761904697"/>
    <n v="-94.119047619047507"/>
    <n v="-6.1714285714286303"/>
    <n v="379.5571428571429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.5"/>
    <n v="2"/>
    <n v="0.5"/>
    <n v="9"/>
    <n v="4.5"/>
    <n v="2.5"/>
    <s v="N/A"/>
  </r>
  <r>
    <x v="1"/>
    <n v="448"/>
    <n v="3849.0666666666698"/>
    <s v="Female"/>
    <s v="Professional, Scientific and Technical Services"/>
    <s v="Professional, Scientific and Technical Services"/>
    <s v="Professionals"/>
    <s v="ICT Professionals"/>
    <s v="Between 20 and 27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62.933333333333"/>
    <n v="146.53333333333299"/>
    <n v="322"/>
    <n v="-73.533333333333303"/>
    <n v="-94.3333333333333"/>
    <n v="-6.2000000000000304"/>
    <n v="380.4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.45"/>
    <n v="9"/>
    <n v="3"/>
    <n v="1"/>
    <s v="N/A"/>
  </r>
  <r>
    <x v="1"/>
    <n v="449"/>
    <n v="3853.2666666666701"/>
    <s v="Male"/>
    <s v="Transport, Postal and Warehousing"/>
    <s v="Other Transport"/>
    <s v="Managers"/>
    <s v="Specialist Managers"/>
    <s v="Between 5 and 9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9"/>
    <n v="-28.7"/>
    <s v="Somewhat disagree"/>
    <s v="Somewhat agree"/>
    <s v="Strongly agree"/>
    <s v="Somewhat disagree"/>
    <s v="Somewhat agree"/>
    <s v="Strongly agree"/>
    <s v="100% - All of my time"/>
    <n v="74.599999999999994"/>
    <s v="Strongly disagree"/>
    <s v="Strongly disagree"/>
    <s v="Strongly disagree"/>
    <s v="I’m 20% more productive when working remotely"/>
    <n v="-163.30476190476199"/>
    <n v="146.84761904761899"/>
    <n v="322.71428571428601"/>
    <n v="-73.704761904761895"/>
    <n v="-94.547619047619094"/>
    <n v="-6.2285714285714304"/>
    <n v="381.24285714285702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2"/>
    <n v="2"/>
    <n v="2"/>
    <n v="12"/>
    <n v="5"/>
    <n v="5"/>
    <s v="N/A"/>
  </r>
  <r>
    <x v="1"/>
    <n v="450"/>
    <n v="3857.4666666666699"/>
    <s v="Male"/>
    <s v="Retail Trade"/>
    <s v="Food Retailing"/>
    <s v="Sales "/>
    <s v="Sales Support "/>
    <s v="Between 20 and 27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9.2"/>
    <n v="-28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63.67619047619101"/>
    <n v="147.16190476190499"/>
    <n v="323.42857142857201"/>
    <n v="-73.876190476190501"/>
    <n v="-94.761904761904702"/>
    <n v="-6.2571428571428296"/>
    <n v="382.085714285714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4"/>
    <n v="6"/>
    <n v="1"/>
    <n v="8"/>
    <n v="2"/>
    <n v="4"/>
    <s v="N/A"/>
  </r>
  <r>
    <x v="1"/>
    <n v="451"/>
    <n v="3861.6666666666702"/>
    <s v="Female"/>
    <s v="Manufacturing"/>
    <s v="Food Product Manufacturing"/>
    <s v="Clerical and administrative "/>
    <s v="Other Clerical and Administrative "/>
    <s v="Between 20 and 27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04.1"/>
    <s v="Strongly agree"/>
    <s v="Somewhat agree"/>
    <s v="Somewhat agree"/>
    <s v="Strongly agree"/>
    <s v="Somewhat agree"/>
    <s v="Strongly agree"/>
    <n v="-21.866666666666699"/>
    <n v="-33.033333333333303"/>
    <s v="Somewhat disagree"/>
    <s v="Somewhat disagree"/>
    <s v="Strongly disagree"/>
    <s v="I’m 50% more productive when working remotely (or more)"/>
    <n v="-164.04761904761901"/>
    <n v="147.47619047619"/>
    <n v="324.14285714285802"/>
    <n v="-74.047619047618994"/>
    <n v="-94.976190476190496"/>
    <n v="-6.28571428571433"/>
    <n v="382.9285714285720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4"/>
    <n v="2"/>
    <n v="0"/>
    <n v="8"/>
    <n v="4"/>
    <n v="2"/>
    <s v="N/A"/>
  </r>
  <r>
    <x v="1"/>
    <n v="452"/>
    <n v="3865.86666666667"/>
    <s v="Male"/>
    <s v="Wholesale Trade"/>
    <s v="Other Goods Wholesaling"/>
    <s v="Managers"/>
    <s v="Chief Executives, General Managers and Legislators"/>
    <s v="Between 1 and 7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04.8"/>
    <s v="Somewhat agree"/>
    <s v="Somewhat agree"/>
    <s v="Somewhat agree"/>
    <s v="Somewhat agree"/>
    <s v="Somewhat agree"/>
    <s v="Somewhat agree"/>
    <n v="-21.966666666666701"/>
    <n v="-33.183333333333302"/>
    <s v="Somewhat agree"/>
    <s v="Somewhat agree"/>
    <s v="Somewhat agree"/>
    <s v="I’m 20% less productive when working remotely"/>
    <n v="-164.419047619048"/>
    <n v="147.790476190476"/>
    <n v="324.857142857143"/>
    <n v="-74.219047619047601"/>
    <n v="-95.190476190476105"/>
    <n v="-6.31428571428573"/>
    <n v="383.771428571429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4"/>
    <n v="1"/>
    <n v="0.5"/>
    <n v="10"/>
    <n v="5"/>
    <n v="2"/>
    <s v="N/A"/>
  </r>
  <r>
    <x v="1"/>
    <n v="453"/>
    <n v="3870.0666666666698"/>
    <s v="Male"/>
    <s v="Electricity, Gas, Water and Waste Services"/>
    <s v="Gas Supply"/>
    <s v="Managers"/>
    <s v="Chief Executives, General Managers and Legislators"/>
    <s v="More than 27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2.066666666666698"/>
    <n v="-33.3333333333333"/>
    <s v="Somewhat agree"/>
    <s v="Somewhat agree"/>
    <s v="Somewhat agree"/>
    <s v="I’m 10% less productive when working remotely"/>
    <n v="-164.790476190476"/>
    <n v="148.104761904762"/>
    <n v="325.57142857142901"/>
    <n v="-74.390476190476207"/>
    <n v="-95.404761904761898"/>
    <n v="-6.3428571428571301"/>
    <n v="384.61428571428598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2"/>
    <n v="2"/>
    <n v="0.5"/>
    <n v="10"/>
    <n v="2"/>
    <n v="2"/>
    <s v="N/A"/>
  </r>
  <r>
    <x v="1"/>
    <n v="454"/>
    <n v="3874.2666666666701"/>
    <s v="Female"/>
    <s v="Professional, Scientific and Technical Services"/>
    <s v="Professional, Scientific and Technical Services"/>
    <s v="Professionals"/>
    <s v="ICT Professionals"/>
    <s v="Between 20 and 27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65.16190476190499"/>
    <n v="148.419047619048"/>
    <n v="326.28571428571502"/>
    <n v="-74.5619047619047"/>
    <n v="-95.619047619047507"/>
    <n v="-6.3714285714286296"/>
    <n v="385.45714285714303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1.5"/>
    <n v="0.5"/>
    <n v="7"/>
    <n v="2"/>
    <n v="2"/>
    <s v="N/A"/>
  </r>
  <r>
    <x v="1"/>
    <n v="455"/>
    <n v="3878.4666666666699"/>
    <s v="Male"/>
    <s v="Transport, Postal and Warehousing"/>
    <s v="Other Transport"/>
    <s v="Managers"/>
    <s v="Specialist Managers"/>
    <s v="Between 5 and 9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9.4"/>
    <n v="-29.1"/>
    <s v="Somewhat disagree"/>
    <s v="Somewhat agree"/>
    <s v="Strongly agree"/>
    <s v="Somewhat disagree"/>
    <s v="Somewhat agree"/>
    <s v="Strongly agree"/>
    <s v="100% - All of my time"/>
    <n v="75.599999999999994"/>
    <s v="Strongly disagree"/>
    <s v="Strongly disagree"/>
    <s v="Strongly disagree"/>
    <s v="I’m 20% more productive when working remotely"/>
    <n v="-165.53333333333299"/>
    <n v="148.73333333333301"/>
    <n v="327"/>
    <n v="-74.733333333333306"/>
    <n v="-95.8333333333333"/>
    <n v="-6.4000000000000297"/>
    <n v="386.3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2"/>
    <n v="1"/>
    <n v="0.5"/>
    <n v="9"/>
    <n v="3.5"/>
    <n v="1"/>
    <s v="N/A"/>
  </r>
  <r>
    <x v="1"/>
    <n v="456"/>
    <n v="3882.6666666666702"/>
    <s v="Male"/>
    <s v="Retail Trade"/>
    <s v="Food Retailing"/>
    <s v="Sales "/>
    <s v="Sales Support "/>
    <s v="Between 20 and 27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29.6"/>
    <n v="-29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65.90476190476201"/>
    <n v="149.04761904761901"/>
    <n v="327.71428571428601"/>
    <n v="-74.904761904761898"/>
    <n v="-96.047619047619094"/>
    <n v="-6.4285714285714297"/>
    <n v="387.142857142857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3"/>
    <n v="1"/>
    <n v="8"/>
    <n v="5"/>
    <n v="1"/>
    <s v="N/A"/>
  </r>
  <r>
    <x v="1"/>
    <n v="457"/>
    <n v="3886.86666666667"/>
    <s v="Female"/>
    <s v="Manufacturing"/>
    <s v="Food Product Manufacturing"/>
    <s v="Clerical and administrative "/>
    <s v="Other Clerical and Administrative "/>
    <s v="Between 20 and 27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05.5"/>
    <s v="Strongly agree"/>
    <s v="Somewhat agree"/>
    <s v="Somewhat agree"/>
    <s v="Strongly agree"/>
    <s v="Somewhat agree"/>
    <s v="Strongly agree"/>
    <n v="-22.1666666666667"/>
    <n v="-33.483333333333299"/>
    <s v="Somewhat disagree"/>
    <s v="Somewhat disagree"/>
    <s v="Strongly disagree"/>
    <s v="I’m 50% more productive when working remotely (or more)"/>
    <n v="-166.276190476191"/>
    <n v="149.36190476190501"/>
    <n v="328.42857142857201"/>
    <n v="-75.076190476190504"/>
    <n v="-96.261904761904702"/>
    <n v="-6.4571428571428298"/>
    <n v="387.98571428571398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4"/>
    <n v="4"/>
    <n v="2"/>
    <n v="0.5"/>
    <n v="14"/>
    <n v="4"/>
    <n v="2"/>
    <s v="N/A"/>
  </r>
  <r>
    <x v="1"/>
    <n v="458"/>
    <n v="3891.0666666666698"/>
    <s v="Male"/>
    <s v="Wholesale Trade"/>
    <s v="Other Goods Wholesaling"/>
    <s v="Managers"/>
    <s v="Chief Executives, General Managers and Legislators"/>
    <s v="Between 1 and 8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06.2"/>
    <s v="Somewhat agree"/>
    <s v="Somewhat agree"/>
    <s v="Somewhat agree"/>
    <s v="Somewhat agree"/>
    <s v="Somewhat agree"/>
    <s v="Somewhat agree"/>
    <n v="-22.266666666666701"/>
    <n v="-33.633333333333297"/>
    <s v="Somewhat agree"/>
    <s v="Somewhat agree"/>
    <s v="Somewhat agree"/>
    <s v="I’m 20% less productive when working remotely"/>
    <n v="-166.647619047619"/>
    <n v="149.67619047618999"/>
    <n v="329.14285714285802"/>
    <n v="-75.247619047618997"/>
    <n v="-96.476190476190496"/>
    <n v="-6.4857142857143302"/>
    <n v="388.8285714285710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0"/>
    <n v="9"/>
    <n v="4"/>
    <n v="3"/>
    <s v="N/A"/>
  </r>
  <r>
    <x v="1"/>
    <n v="459"/>
    <n v="3895.2666666666701"/>
    <s v="Male"/>
    <s v="Electricity, Gas, Water and Waste Services"/>
    <s v="Gas Supply"/>
    <s v="Managers"/>
    <s v="Chief Executives, General Managers and Legislators"/>
    <s v="More than 27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2.366666666666699"/>
    <n v="-33.783333333333303"/>
    <s v="Somewhat agree"/>
    <s v="Somewhat agree"/>
    <s v="Somewhat agree"/>
    <s v="I’m 10% less productive when working remotely"/>
    <n v="-167.019047619048"/>
    <n v="149.99047619047599"/>
    <n v="329.857142857143"/>
    <n v="-75.419047619047603"/>
    <n v="-96.690476190476105"/>
    <n v="-6.5142857142857302"/>
    <n v="389.67142857142898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4"/>
    <n v="1"/>
    <n v="0"/>
    <n v="10"/>
    <n v="6"/>
    <n v="2"/>
    <s v="N/A"/>
  </r>
  <r>
    <x v="1"/>
    <n v="460"/>
    <n v="3899.4666666666699"/>
    <s v="Female"/>
    <s v="Professional, Scientific and Technical Services"/>
    <s v="Professional, Scientific and Technical Services"/>
    <s v="Professionals"/>
    <s v="ICT Professionals"/>
    <s v="Between 20 and 27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67.39047619047599"/>
    <n v="150.30476190476199"/>
    <n v="330.57142857142901"/>
    <n v="-75.590476190476195"/>
    <n v="-96.904761904761898"/>
    <n v="-6.5428571428571303"/>
    <n v="390.51428571428602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4"/>
    <n v="2"/>
    <n v="0.5"/>
    <n v="8"/>
    <n v="6"/>
    <n v="3"/>
    <s v="N/A"/>
  </r>
  <r>
    <x v="1"/>
    <n v="461"/>
    <n v="3903.6666666666702"/>
    <s v="Male"/>
    <s v="Transport, Postal and Warehousing"/>
    <s v="Other Transport"/>
    <s v="Managers"/>
    <s v="Specialist Managers"/>
    <s v="Between 5 and 9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29.8"/>
    <n v="-29.5"/>
    <s v="Somewhat disagree"/>
    <s v="Somewhat agree"/>
    <s v="Strongly agree"/>
    <s v="Somewhat disagree"/>
    <s v="Somewhat agree"/>
    <s v="Strongly agree"/>
    <s v="100% - All of my time"/>
    <n v="76.599999999999994"/>
    <s v="Strongly disagree"/>
    <s v="Strongly disagree"/>
    <s v="Strongly disagree"/>
    <s v="I’m 20% more productive when working remotely"/>
    <n v="-167.76190476190499"/>
    <n v="150.61904761904799"/>
    <n v="331.28571428571502"/>
    <n v="-75.761904761904702"/>
    <n v="-97.119047619047507"/>
    <n v="-6.5714285714286298"/>
    <n v="391.357142857143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1"/>
    <n v="0.5"/>
    <n v="8"/>
    <n v="4"/>
    <n v="1"/>
    <s v="N/A"/>
  </r>
  <r>
    <x v="1"/>
    <n v="462"/>
    <n v="3907.86666666667"/>
    <s v="Male"/>
    <s v="Retail Trade"/>
    <s v="Food Retailing"/>
    <s v="Sales "/>
    <s v="Sales Support "/>
    <s v="Between 20 and 27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0"/>
    <n v="-29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68.13333333333301"/>
    <n v="150.933333333333"/>
    <n v="332"/>
    <n v="-75.933333333333294"/>
    <n v="-97.3333333333333"/>
    <n v="-6.6000000000000298"/>
    <n v="392.2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5"/>
    <n v="0"/>
    <n v="7"/>
    <n v="4"/>
    <n v="7"/>
    <s v="N/A"/>
  </r>
  <r>
    <x v="1"/>
    <n v="463"/>
    <n v="3912.0666666666698"/>
    <s v="Female"/>
    <s v="Manufacturing"/>
    <s v="Food Product Manufacturing"/>
    <s v="Clerical and administrative "/>
    <s v="Other Clerical and Administrative "/>
    <s v="Between 20 and 27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06.9"/>
    <s v="Strongly agree"/>
    <s v="Somewhat agree"/>
    <s v="Somewhat agree"/>
    <s v="Strongly agree"/>
    <s v="Somewhat agree"/>
    <s v="Strongly agree"/>
    <n v="-22.466666666666701"/>
    <n v="-33.933333333333302"/>
    <s v="Somewhat disagree"/>
    <s v="Somewhat disagree"/>
    <s v="Strongly disagree"/>
    <s v="I’m 50% more productive when working remotely (or more)"/>
    <n v="-168.50476190476201"/>
    <n v="151.247619047619"/>
    <n v="332.71428571428601"/>
    <n v="-76.104761904761901"/>
    <n v="-97.547619047619094"/>
    <n v="-6.6285714285714299"/>
    <n v="393.04285714285697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1"/>
    <n v="9"/>
    <n v="2"/>
    <n v="2"/>
    <s v="N/A"/>
  </r>
  <r>
    <x v="1"/>
    <n v="464"/>
    <n v="3916.2666666666701"/>
    <s v="Male"/>
    <s v="Wholesale Trade"/>
    <s v="Other Goods Wholesaling"/>
    <s v="Managers"/>
    <s v="Chief Executives, General Managers and Legislators"/>
    <s v="Between 1 and 8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07.6"/>
    <s v="Somewhat agree"/>
    <s v="Somewhat agree"/>
    <s v="Somewhat agree"/>
    <s v="Somewhat agree"/>
    <s v="Somewhat agree"/>
    <s v="Somewhat agree"/>
    <n v="-22.566666666666698"/>
    <n v="-34.0833333333333"/>
    <s v="Somewhat agree"/>
    <s v="Somewhat agree"/>
    <s v="Somewhat agree"/>
    <s v="I’m 20% less productive when working remotely"/>
    <n v="-168.876190476191"/>
    <n v="151.561904761905"/>
    <n v="333.42857142857201"/>
    <n v="-76.276190476190493"/>
    <n v="-97.761904761904702"/>
    <n v="-6.6571428571428299"/>
    <n v="393.8857142857140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2"/>
    <n v="5"/>
    <n v="0"/>
    <n v="10"/>
    <n v="1"/>
    <n v="1"/>
    <s v="N/A"/>
  </r>
  <r>
    <x v="1"/>
    <n v="465"/>
    <n v="3920.4666666666699"/>
    <s v="Male"/>
    <s v="Electricity, Gas, Water and Waste Services"/>
    <s v="Gas Supply"/>
    <s v="Managers"/>
    <s v="Chief Executives, General Managers and Legislators"/>
    <s v="More than 27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2.6666666666667"/>
    <n v="-34.233333333333299"/>
    <s v="Somewhat agree"/>
    <s v="Somewhat agree"/>
    <s v="Somewhat agree"/>
    <s v="I’m 10% less productive when working remotely"/>
    <n v="-169.247619047619"/>
    <n v="151.87619047619"/>
    <n v="334.14285714285802"/>
    <n v="-76.447619047619"/>
    <n v="-97.976190476190496"/>
    <n v="-6.6857142857143304"/>
    <n v="394.72857142857202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2"/>
    <n v="1"/>
    <n v="0"/>
    <n v="6"/>
    <n v="2"/>
    <n v="1"/>
    <s v="N/A"/>
  </r>
  <r>
    <x v="1"/>
    <n v="466"/>
    <n v="3924.6666666666702"/>
    <s v="Female"/>
    <s v="Professional, Scientific and Technical Services"/>
    <s v="Professional, Scientific and Technical Services"/>
    <s v="Professionals"/>
    <s v="ICT Professionals"/>
    <s v="Between 20 and 27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69.61904761904799"/>
    <n v="152.19047619047601"/>
    <n v="334.857142857143"/>
    <n v="-76.619047619047606"/>
    <n v="-98.190476190476105"/>
    <n v="-6.7142857142857304"/>
    <n v="395.57142857142901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.5"/>
    <n v="5"/>
    <n v="1"/>
    <n v="0"/>
    <n v="10"/>
    <n v="5"/>
    <n v="1"/>
    <s v="N/A"/>
  </r>
  <r>
    <x v="1"/>
    <n v="467"/>
    <n v="3928.86666666667"/>
    <s v="Male"/>
    <s v="Transport, Postal and Warehousing"/>
    <s v="Other Transport"/>
    <s v="Managers"/>
    <s v="Specialist Managers"/>
    <s v="Between 5 and 9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0.2"/>
    <n v="-29.9"/>
    <s v="Somewhat disagree"/>
    <s v="Somewhat agree"/>
    <s v="Strongly agree"/>
    <s v="Somewhat disagree"/>
    <s v="Somewhat agree"/>
    <s v="Strongly agree"/>
    <s v="100% - All of my time"/>
    <n v="77.599999999999994"/>
    <s v="Strongly disagree"/>
    <s v="Strongly disagree"/>
    <s v="Strongly disagree"/>
    <s v="I’m 20% more productive when working remotely"/>
    <n v="-169.99047619047599"/>
    <n v="152.50476190476201"/>
    <n v="335.57142857142901"/>
    <n v="-76.790476190476198"/>
    <n v="-98.404761904761898"/>
    <n v="-6.7428571428571296"/>
    <n v="396.414285714286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4"/>
    <n v="4"/>
    <n v="0.5"/>
    <n v="8"/>
    <n v="8"/>
    <n v="4"/>
    <s v="N/A"/>
  </r>
  <r>
    <x v="1"/>
    <n v="468"/>
    <n v="3933.0666666666698"/>
    <s v="Male"/>
    <s v="Retail Trade"/>
    <s v="Food Retailing"/>
    <s v="Sales "/>
    <s v="Sales Support "/>
    <s v="Between 20 and 27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0.4"/>
    <n v="-30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70.36190476190501"/>
    <n v="152.81904761904801"/>
    <n v="336.28571428571502"/>
    <n v="-76.961904761904705"/>
    <n v="-98.619047619048004"/>
    <n v="-6.77142857142863"/>
    <n v="397.25714285714298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0.5"/>
    <n v="4"/>
    <n v="0.5"/>
    <n v="11"/>
    <n v="1"/>
    <n v="4"/>
    <s v="N/A"/>
  </r>
  <r>
    <x v="1"/>
    <n v="469"/>
    <n v="3937.2666666666701"/>
    <s v="Female"/>
    <s v="Manufacturing"/>
    <s v="Food Product Manufacturing"/>
    <s v="Clerical and administrative "/>
    <s v="Other Clerical and Administrative "/>
    <s v="Between 20 and 27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08.3"/>
    <s v="Strongly agree"/>
    <s v="Somewhat agree"/>
    <s v="Somewhat agree"/>
    <s v="Strongly agree"/>
    <s v="Somewhat agree"/>
    <s v="Strongly agree"/>
    <n v="-22.766666666666701"/>
    <n v="-34.383333333333297"/>
    <s v="Somewhat disagree"/>
    <s v="Somewhat disagree"/>
    <s v="Strongly disagree"/>
    <s v="I’m 50% more productive when working remotely (or more)"/>
    <n v="-170.73333333333301"/>
    <n v="153.13333333333301"/>
    <n v="337"/>
    <n v="-77.133333333333297"/>
    <n v="-98.833333333333002"/>
    <n v="-6.80000000000003"/>
    <n v="398.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3.5"/>
    <n v="1"/>
    <n v="0"/>
    <n v="9"/>
    <n v="14"/>
    <n v="1"/>
    <s v="N/A"/>
  </r>
  <r>
    <x v="1"/>
    <n v="470"/>
    <n v="3941.4666666666699"/>
    <s v="Male"/>
    <s v="Wholesale Trade"/>
    <s v="Other Goods Wholesaling"/>
    <s v="Managers"/>
    <s v="Chief Executives, General Managers and Legislators"/>
    <s v="Between 1 and 8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09"/>
    <s v="Somewhat agree"/>
    <s v="Somewhat agree"/>
    <s v="Somewhat agree"/>
    <s v="Somewhat agree"/>
    <s v="Somewhat agree"/>
    <s v="Somewhat agree"/>
    <n v="-22.866666666666699"/>
    <n v="-34.533333333333303"/>
    <s v="Somewhat agree"/>
    <s v="Somewhat agree"/>
    <s v="Somewhat agree"/>
    <s v="I’m 20% less productive when working remotely"/>
    <n v="-171.104761904762"/>
    <n v="153.44761904761901"/>
    <n v="337.71428571428601"/>
    <n v="-77.304761904761904"/>
    <n v="-99.047619047619094"/>
    <n v="-6.8285714285714301"/>
    <n v="398.94285714285701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1"/>
    <n v="0.5"/>
    <n v="8"/>
    <n v="4"/>
    <n v="1"/>
    <s v="N/A"/>
  </r>
  <r>
    <x v="1"/>
    <n v="471"/>
    <n v="3945.6666666666702"/>
    <s v="Male"/>
    <s v="Electricity, Gas, Water and Waste Services"/>
    <s v="Gas Supply"/>
    <s v="Managers"/>
    <s v="Chief Executives, General Managers and Legislators"/>
    <s v="More than 27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2.966666666666701"/>
    <n v="-34.683333333333302"/>
    <s v="Somewhat agree"/>
    <s v="Somewhat agree"/>
    <s v="Somewhat agree"/>
    <s v="I’m 10% less productive when working remotely"/>
    <n v="-171.47619047619099"/>
    <n v="153.76190476190499"/>
    <n v="338.42857142857201"/>
    <n v="-77.476190476190496"/>
    <n v="-99.2619047619051"/>
    <n v="-6.8571428571428301"/>
    <n v="399.7857142857139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10"/>
    <n v="0.1"/>
    <n v="7.9"/>
    <n v="10"/>
    <n v="6"/>
    <s v="N/A"/>
  </r>
  <r>
    <x v="1"/>
    <n v="472"/>
    <n v="3949.86666666667"/>
    <s v="Female"/>
    <s v="Professional, Scientific and Technical Services"/>
    <s v="Professional, Scientific and Technical Services"/>
    <s v="Professionals"/>
    <s v="ICT Professionals"/>
    <s v="Between 20 and 27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71.84761904761899"/>
    <n v="154.07619047618999"/>
    <n v="339.14285714285802"/>
    <n v="-77.647619047619003"/>
    <n v="-99.476190476190098"/>
    <n v="-6.8857142857143296"/>
    <n v="400.62857142857098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2"/>
    <n v="8"/>
    <n v="1"/>
    <n v="6"/>
    <n v="2"/>
    <n v="7"/>
    <s v="N/A"/>
  </r>
  <r>
    <x v="1"/>
    <n v="473"/>
    <n v="3954.0666666666698"/>
    <s v="Male"/>
    <s v="Transport, Postal and Warehousing"/>
    <s v="Other Transport"/>
    <s v="Managers"/>
    <s v="Specialist Managers"/>
    <s v="Between 5 and 9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0.6"/>
    <n v="-30.3"/>
    <s v="Somewhat disagree"/>
    <s v="Somewhat agree"/>
    <s v="Strongly agree"/>
    <s v="Somewhat disagree"/>
    <s v="Somewhat agree"/>
    <s v="Strongly agree"/>
    <s v="100% - All of my time"/>
    <n v="78.599999999999994"/>
    <s v="Strongly disagree"/>
    <s v="Strongly disagree"/>
    <s v="Strongly disagree"/>
    <s v="I’m 20% more productive when working remotely"/>
    <n v="-172.21904761904801"/>
    <n v="154.39047619047599"/>
    <n v="339.857142857143"/>
    <n v="-77.819047619047595"/>
    <n v="-99.690476190476005"/>
    <n v="-6.9142857142857297"/>
    <n v="401.47142857142899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1"/>
    <n v="3"/>
    <n v="1"/>
    <n v="0"/>
    <n v="11"/>
    <n v="3.5"/>
    <n v="1"/>
    <s v="N/A"/>
  </r>
  <r>
    <x v="1"/>
    <n v="474"/>
    <n v="3958.2666666666701"/>
    <s v="Male"/>
    <s v="Retail Trade"/>
    <s v="Food Retailing"/>
    <s v="Sales "/>
    <s v="Sales Support "/>
    <s v="Between 20 and 27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0.8"/>
    <n v="-3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72.59047619047601"/>
    <n v="154.70476190476199"/>
    <n v="340.57142857142901"/>
    <n v="-77.990476190476201"/>
    <n v="-99.904761904762097"/>
    <n v="-6.9428571428571297"/>
    <n v="402.31428571428597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2"/>
    <n v="4"/>
    <n v="8"/>
    <n v="2"/>
    <n v="2"/>
    <s v="N/A"/>
  </r>
  <r>
    <x v="1"/>
    <n v="475"/>
    <n v="3962.4666666666699"/>
    <s v="Female"/>
    <s v="Manufacturing"/>
    <s v="Food Product Manufacturing"/>
    <s v="Clerical and administrative "/>
    <s v="Other Clerical and Administrative "/>
    <s v="Between 20 and 27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09.7"/>
    <s v="Strongly agree"/>
    <s v="Somewhat agree"/>
    <s v="Somewhat agree"/>
    <s v="Strongly agree"/>
    <s v="Somewhat agree"/>
    <s v="Strongly agree"/>
    <n v="-23.066666666666698"/>
    <n v="-34.8333333333333"/>
    <s v="Somewhat disagree"/>
    <s v="Somewhat disagree"/>
    <s v="Strongly disagree"/>
    <s v="I’m 50% more productive when working remotely (or more)"/>
    <n v="-172.961904761905"/>
    <n v="155.019047619048"/>
    <n v="341.28571428571502"/>
    <n v="-78.161904761904694"/>
    <n v="-100.119047619048"/>
    <n v="-6.9714285714286301"/>
    <n v="403.1571428571430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"/>
    <n v="1"/>
    <n v="0"/>
    <n v="8"/>
    <n v="3"/>
    <n v="1"/>
    <s v="N/A"/>
  </r>
  <r>
    <x v="1"/>
    <n v="476"/>
    <n v="3966.6666666666702"/>
    <s v="Male"/>
    <s v="Wholesale Trade"/>
    <s v="Other Goods Wholesaling"/>
    <s v="Managers"/>
    <s v="Chief Executives, General Managers and Legislators"/>
    <s v="Between 1 and 8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10.4"/>
    <s v="Somewhat agree"/>
    <s v="Somewhat agree"/>
    <s v="Somewhat agree"/>
    <s v="Somewhat agree"/>
    <s v="Somewhat agree"/>
    <s v="Somewhat agree"/>
    <n v="-23.1666666666667"/>
    <n v="-34.983333333333299"/>
    <s v="Somewhat agree"/>
    <s v="Somewhat agree"/>
    <s v="Somewhat agree"/>
    <s v="I’m 20% less productive when working remotely"/>
    <n v="-173.333333333333"/>
    <n v="155.333333333333"/>
    <n v="342"/>
    <n v="-78.3333333333333"/>
    <n v="-100.333333333333"/>
    <n v="-7.0000000000000302"/>
    <n v="404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3"/>
    <n v="2"/>
    <n v="0.5"/>
    <n v="8"/>
    <n v="5"/>
    <n v="3"/>
    <s v="N/A"/>
  </r>
  <r>
    <x v="1"/>
    <n v="477"/>
    <n v="3970.86666666667"/>
    <s v="Male"/>
    <s v="Electricity, Gas, Water and Waste Services"/>
    <s v="Gas Supply"/>
    <s v="Managers"/>
    <s v="Chief Executives, General Managers and Legislators"/>
    <s v="More than 27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3.266666666666701"/>
    <n v="-35.133333333333297"/>
    <s v="Somewhat agree"/>
    <s v="Somewhat agree"/>
    <s v="Somewhat agree"/>
    <s v="I’m 10% less productive when working remotely"/>
    <n v="-173.70476190476199"/>
    <n v="155.647619047619"/>
    <n v="342.71428571428601"/>
    <n v="-78.504761904761907"/>
    <n v="-100.54761904761899"/>
    <n v="-7.0285714285714302"/>
    <n v="404.8428571428569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4"/>
    <n v="4"/>
    <n v="1"/>
    <n v="8"/>
    <n v="3"/>
    <n v="4"/>
    <s v="N/A"/>
  </r>
  <r>
    <x v="1"/>
    <n v="478"/>
    <n v="3975.0666666666698"/>
    <s v="Female"/>
    <s v="Professional, Scientific and Technical Services"/>
    <s v="Professional, Scientific and Technical Services"/>
    <s v="Professionals"/>
    <s v="ICT Professionals"/>
    <s v="Between 20 and 27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74.07619047619099"/>
    <n v="155.961904761905"/>
    <n v="343.42857142857201"/>
    <n v="-78.676190476190499"/>
    <n v="-100.761904761905"/>
    <n v="-7.0571428571428303"/>
    <n v="405.68571428571403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3"/>
    <n v="3"/>
    <n v="0.5"/>
    <n v="8"/>
    <n v="4.5"/>
    <n v="4"/>
    <s v="N/A"/>
  </r>
  <r>
    <x v="1"/>
    <n v="479"/>
    <n v="3979.2666666666701"/>
    <s v="Male"/>
    <s v="Transport, Postal and Warehousing"/>
    <s v="Other Transport"/>
    <s v="Managers"/>
    <s v="Specialist Managers"/>
    <s v="Between 5 and 9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1"/>
    <n v="-30.7"/>
    <s v="Somewhat disagree"/>
    <s v="Somewhat agree"/>
    <s v="Strongly agree"/>
    <s v="Somewhat disagree"/>
    <s v="Somewhat agree"/>
    <s v="Strongly agree"/>
    <s v="100% - All of my time"/>
    <n v="79.599999999999994"/>
    <s v="Strongly disagree"/>
    <s v="Strongly disagree"/>
    <s v="Strongly disagree"/>
    <s v="I’m 20% more productive when working remotely"/>
    <n v="-174.44761904761901"/>
    <n v="156.27619047619001"/>
    <n v="344.14285714285802"/>
    <n v="-78.847619047619006"/>
    <n v="-100.97619047619"/>
    <n v="-7.0857142857143298"/>
    <n v="406.52857142857198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2"/>
    <n v="3"/>
    <n v="1"/>
    <n v="0"/>
    <n v="8"/>
    <n v="3"/>
    <n v="2"/>
    <s v="N/A"/>
  </r>
  <r>
    <x v="1"/>
    <n v="480"/>
    <n v="3983.4666666666699"/>
    <s v="Male"/>
    <s v="Retail Trade"/>
    <s v="Food Retailing"/>
    <s v="Sales "/>
    <s v="Sales Support "/>
    <s v="Between 20 and 27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1.2"/>
    <n v="-30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74.81904761904801"/>
    <n v="156.59047619047601"/>
    <n v="344.857142857143"/>
    <n v="-79.019047619047598"/>
    <n v="-101.19047619047601"/>
    <n v="-7.1142857142857299"/>
    <n v="407.37142857142902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2"/>
    <n v="0.5"/>
    <n v="6"/>
    <n v="3"/>
    <n v="2"/>
    <s v="N/A"/>
  </r>
  <r>
    <x v="1"/>
    <n v="481"/>
    <n v="3987.6666666666702"/>
    <s v="Female"/>
    <s v="Manufacturing"/>
    <s v="Food Product Manufacturing"/>
    <s v="Clerical and administrative "/>
    <s v="Other Clerical and Administrative "/>
    <s v="Between 20 and 27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11.1"/>
    <s v="Strongly agree"/>
    <s v="Somewhat agree"/>
    <s v="Somewhat agree"/>
    <s v="Strongly agree"/>
    <s v="Somewhat agree"/>
    <s v="Strongly agree"/>
    <n v="-23.366666666666699"/>
    <n v="-35.283333333333303"/>
    <s v="Somewhat disagree"/>
    <s v="Somewhat disagree"/>
    <s v="Strongly disagree"/>
    <s v="I’m 50% more productive when working remotely (or more)"/>
    <n v="-175.19047619047601"/>
    <n v="156.90476190476201"/>
    <n v="345.57142857142901"/>
    <n v="-79.190476190476204"/>
    <n v="-101.404761904762"/>
    <n v="-7.1428571428571299"/>
    <n v="408.2142857142860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1"/>
    <n v="3"/>
    <n v="8"/>
    <n v="9"/>
    <n v="4"/>
    <s v="N/A"/>
  </r>
  <r>
    <x v="1"/>
    <n v="482"/>
    <n v="3991.86666666667"/>
    <s v="Male"/>
    <s v="Wholesale Trade"/>
    <s v="Other Goods Wholesaling"/>
    <s v="Managers"/>
    <s v="Chief Executives, General Managers and Legislators"/>
    <s v="Between 1 and 8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11.8"/>
    <s v="Somewhat agree"/>
    <s v="Somewhat agree"/>
    <s v="Somewhat agree"/>
    <s v="Somewhat agree"/>
    <s v="Somewhat agree"/>
    <s v="Somewhat agree"/>
    <n v="-23.466666666666701"/>
    <n v="-35.433333333333302"/>
    <s v="Somewhat agree"/>
    <s v="Somewhat agree"/>
    <s v="Somewhat agree"/>
    <s v="I’m 20% less productive when working remotely"/>
    <n v="-175.561904761905"/>
    <n v="157.21904761904801"/>
    <n v="346.28571428571502"/>
    <n v="-79.361904761904697"/>
    <n v="-101.619047619048"/>
    <n v="-7.1714285714286303"/>
    <n v="409.05714285714299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3"/>
    <n v="0.5"/>
    <n v="0.5"/>
    <n v="9"/>
    <n v="4"/>
    <n v="0.5"/>
    <s v="N/A"/>
  </r>
  <r>
    <x v="1"/>
    <n v="483"/>
    <n v="3996.0666666666698"/>
    <s v="Male"/>
    <s v="Electricity, Gas, Water and Waste Services"/>
    <s v="Gas Supply"/>
    <s v="Managers"/>
    <s v="Chief Executives, General Managers and Legislators"/>
    <s v="More than 28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3.566666666666698"/>
    <n v="-35.5833333333333"/>
    <s v="Somewhat agree"/>
    <s v="Somewhat agree"/>
    <s v="Somewhat agree"/>
    <s v="I’m 10% less productive when working remotely"/>
    <n v="-175.933333333333"/>
    <n v="157.53333333333299"/>
    <n v="347"/>
    <n v="-79.533333333333303"/>
    <n v="-101.833333333333"/>
    <n v="-7.2000000000000304"/>
    <n v="409.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8"/>
    <n v="3"/>
    <n v="1"/>
    <n v="10"/>
    <n v="10"/>
    <n v="3"/>
    <s v="N/A"/>
  </r>
  <r>
    <x v="1"/>
    <n v="484"/>
    <n v="4000.2666666666701"/>
    <s v="Female"/>
    <s v="Professional, Scientific and Technical Services"/>
    <s v="Professional, Scientific and Technical Services"/>
    <s v="Professionals"/>
    <s v="ICT Professionals"/>
    <s v="Between 20 and 27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76.30476190476199"/>
    <n v="157.84761904761899"/>
    <n v="347.71428571428601"/>
    <n v="-79.704761904761895"/>
    <n v="-102.04761904761899"/>
    <n v="-7.2285714285714304"/>
    <n v="410.74285714285702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8"/>
    <n v="6"/>
    <n v="2"/>
    <s v="N/A"/>
  </r>
  <r>
    <x v="1"/>
    <n v="485"/>
    <n v="4004.4666666666699"/>
    <s v="Male"/>
    <s v="Transport, Postal and Warehousing"/>
    <s v="Other Transport"/>
    <s v="Managers"/>
    <s v="Specialist Managers"/>
    <s v="Between 5 and 9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1.4"/>
    <n v="-31.1"/>
    <s v="Somewhat disagree"/>
    <s v="Somewhat agree"/>
    <s v="Strongly agree"/>
    <s v="Somewhat disagree"/>
    <s v="Somewhat agree"/>
    <s v="Strongly agree"/>
    <s v="100% - All of my time"/>
    <n v="80.599999999999994"/>
    <s v="Strongly disagree"/>
    <s v="Strongly disagree"/>
    <s v="Strongly disagree"/>
    <s v="I’m 20% more productive when working remotely"/>
    <n v="-176.67619047619101"/>
    <n v="158.16190476190499"/>
    <n v="348.42857142857201"/>
    <n v="-79.876190476190501"/>
    <n v="-102.261904761905"/>
    <n v="-7.2571428571428296"/>
    <n v="411.585714285714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0"/>
    <n v="0"/>
    <n v="9"/>
    <n v="3"/>
    <n v="1"/>
    <s v="N/A"/>
  </r>
  <r>
    <x v="1"/>
    <n v="486"/>
    <n v="4008.6666666666702"/>
    <s v="Male"/>
    <s v="Retail Trade"/>
    <s v="Food Retailing"/>
    <s v="Sales "/>
    <s v="Sales Support "/>
    <s v="Between 20 and 27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1.6"/>
    <n v="-3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77.04761904761901"/>
    <n v="158.47619047619"/>
    <n v="349.14285714285802"/>
    <n v="-80.047619047618994"/>
    <n v="-102.47619047619"/>
    <n v="-7.28571428571433"/>
    <n v="412.42857142857201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3"/>
    <n v="0.5"/>
    <n v="9"/>
    <n v="4"/>
    <n v="4"/>
    <s v="N/A"/>
  </r>
  <r>
    <x v="1"/>
    <n v="487"/>
    <n v="4012.86666666667"/>
    <s v="Female"/>
    <s v="Manufacturing"/>
    <s v="Food Product Manufacturing"/>
    <s v="Clerical and administrative "/>
    <s v="Other Clerical and Administrative "/>
    <s v="Between 20 and 28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12.5"/>
    <s v="Strongly agree"/>
    <s v="Somewhat agree"/>
    <s v="Somewhat agree"/>
    <s v="Strongly agree"/>
    <s v="Somewhat agree"/>
    <s v="Strongly agree"/>
    <n v="-23.6666666666667"/>
    <n v="-35.733333333333299"/>
    <s v="Somewhat disagree"/>
    <s v="Somewhat disagree"/>
    <s v="Strongly disagree"/>
    <s v="I’m 50% more productive when working remotely (or more)"/>
    <n v="-177.419047619048"/>
    <n v="158.790476190476"/>
    <n v="349.857142857143"/>
    <n v="-80.219047619047601"/>
    <n v="-102.69047619047601"/>
    <n v="-7.31428571428573"/>
    <n v="413.27142857142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4"/>
    <n v="2"/>
    <n v="0"/>
    <n v="7"/>
    <n v="5"/>
    <n v="4"/>
    <s v="N/A"/>
  </r>
  <r>
    <x v="1"/>
    <n v="488"/>
    <n v="4017.0666666666698"/>
    <s v="Male"/>
    <s v="Wholesale Trade"/>
    <s v="Other Goods Wholesaling"/>
    <s v="Managers"/>
    <s v="Chief Executives, General Managers and Legislators"/>
    <s v="Between 1 and 8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13.2"/>
    <s v="Somewhat agree"/>
    <s v="Somewhat agree"/>
    <s v="Somewhat agree"/>
    <s v="Somewhat agree"/>
    <s v="Somewhat agree"/>
    <s v="Somewhat agree"/>
    <n v="-23.766666666666701"/>
    <n v="-35.883333333333297"/>
    <s v="Somewhat agree"/>
    <s v="Somewhat agree"/>
    <s v="Somewhat agree"/>
    <s v="I’m 20% less productive when working remotely"/>
    <n v="-177.790476190476"/>
    <n v="159.104761904762"/>
    <n v="350.57142857142901"/>
    <n v="-80.390476190476207"/>
    <n v="-102.904761904762"/>
    <n v="-7.3428571428571301"/>
    <n v="414.11428571428598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4"/>
    <n v="4"/>
    <n v="0"/>
    <n v="9"/>
    <n v="4"/>
    <n v="4"/>
    <s v="N/A"/>
  </r>
  <r>
    <x v="1"/>
    <n v="489"/>
    <n v="4021.2666666666701"/>
    <s v="Male"/>
    <s v="Electricity, Gas, Water and Waste Services"/>
    <s v="Gas Supply"/>
    <s v="Managers"/>
    <s v="Chief Executives, General Managers and Legislators"/>
    <s v="More than 28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3.866666666666699"/>
    <n v="-36.033333333333303"/>
    <s v="Somewhat agree"/>
    <s v="Somewhat agree"/>
    <s v="Somewhat agree"/>
    <s v="I’m 10% less productive when working remotely"/>
    <n v="-178.16190476190499"/>
    <n v="159.419047619048"/>
    <n v="351.28571428571502"/>
    <n v="-80.5619047619047"/>
    <n v="-103.119047619048"/>
    <n v="-7.3714285714286296"/>
    <n v="414.95714285714303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3"/>
    <n v="0"/>
    <n v="8"/>
    <n v="3"/>
    <n v="3"/>
    <s v="N/A"/>
  </r>
  <r>
    <x v="1"/>
    <n v="490"/>
    <n v="4025.4666666666699"/>
    <s v="Female"/>
    <s v="Professional, Scientific and Technical Services"/>
    <s v="Professional, Scientific and Technical Services"/>
    <s v="Professionals"/>
    <s v="ICT Professionals"/>
    <s v="Between 20 and 28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78.53333333333299"/>
    <n v="159.73333333333301"/>
    <n v="352"/>
    <n v="-80.733333333333306"/>
    <n v="-103.333333333333"/>
    <n v="-7.4000000000000297"/>
    <n v="415.8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1"/>
    <n v="0.5"/>
    <n v="9.5"/>
    <n v="2"/>
    <n v="1"/>
    <s v="N/A"/>
  </r>
  <r>
    <x v="1"/>
    <n v="491"/>
    <n v="4029.6666666666702"/>
    <s v="Male"/>
    <s v="Transport, Postal and Warehousing"/>
    <s v="Other Transport"/>
    <s v="Managers"/>
    <s v="Specialist Managers"/>
    <s v="Between 5 and 10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1.8"/>
    <n v="-31.5"/>
    <s v="Somewhat disagree"/>
    <s v="Somewhat agree"/>
    <s v="Strongly agree"/>
    <s v="Somewhat disagree"/>
    <s v="Somewhat agree"/>
    <s v="Strongly agree"/>
    <s v="100% - All of my time"/>
    <n v="81.599999999999994"/>
    <s v="Strongly disagree"/>
    <s v="Strongly disagree"/>
    <s v="Strongly disagree"/>
    <s v="I’m 20% more productive when working remotely"/>
    <n v="-178.90476190476201"/>
    <n v="160.04761904761901"/>
    <n v="352.71428571428601"/>
    <n v="-80.904761904761898"/>
    <n v="-103.54761904761899"/>
    <n v="-7.4285714285714297"/>
    <n v="416.642857142857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.5"/>
    <n v="0"/>
    <n v="1"/>
    <n v="8"/>
    <n v="2.5"/>
    <n v="0"/>
    <s v="N/A"/>
  </r>
  <r>
    <x v="1"/>
    <n v="492"/>
    <n v="4033.86666666667"/>
    <s v="Male"/>
    <s v="Retail Trade"/>
    <s v="Food Retailing"/>
    <s v="Sales "/>
    <s v="Sales Support "/>
    <s v="Between 20 and 28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2"/>
    <n v="-3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79.276190476191"/>
    <n v="160.36190476190501"/>
    <n v="353.42857142857201"/>
    <n v="-81.076190476190504"/>
    <n v="-103.761904761905"/>
    <n v="-7.4571428571428298"/>
    <n v="417.48571428571398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7"/>
    <n v="8"/>
    <n v="1"/>
    <n v="7"/>
    <n v="9"/>
    <n v="7"/>
    <s v="N/A"/>
  </r>
  <r>
    <x v="1"/>
    <n v="493"/>
    <n v="4038.0666666666698"/>
    <s v="Female"/>
    <s v="Manufacturing"/>
    <s v="Food Product Manufacturing"/>
    <s v="Clerical and administrative "/>
    <s v="Other Clerical and Administrative "/>
    <s v="Between 20 and 28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13.9"/>
    <s v="Strongly agree"/>
    <s v="Somewhat agree"/>
    <s v="Somewhat agree"/>
    <s v="Strongly agree"/>
    <s v="Somewhat agree"/>
    <s v="Strongly agree"/>
    <n v="-23.966666666666701"/>
    <n v="-36.183333333333302"/>
    <s v="Somewhat disagree"/>
    <s v="Somewhat disagree"/>
    <s v="Strongly disagree"/>
    <s v="I’m 50% more productive when working remotely (or more)"/>
    <n v="-179.647619047619"/>
    <n v="160.67619047618999"/>
    <n v="354.14285714285802"/>
    <n v="-81.247619047618997"/>
    <n v="-103.97619047619"/>
    <n v="-7.4857142857143302"/>
    <n v="418.3285714285710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"/>
    <n v="1"/>
    <n v="0"/>
    <n v="10"/>
    <n v="2"/>
    <n v="1"/>
    <s v="N/A"/>
  </r>
  <r>
    <x v="1"/>
    <n v="494"/>
    <n v="4042.2666666666701"/>
    <s v="Male"/>
    <s v="Wholesale Trade"/>
    <s v="Other Goods Wholesaling"/>
    <s v="Managers"/>
    <s v="Chief Executives, General Managers and Legislators"/>
    <s v="Between 1 and 8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14.6"/>
    <s v="Somewhat agree"/>
    <s v="Somewhat agree"/>
    <s v="Somewhat agree"/>
    <s v="Somewhat agree"/>
    <s v="Somewhat agree"/>
    <s v="Somewhat agree"/>
    <n v="-24.066666666666698"/>
    <n v="-36.3333333333333"/>
    <s v="Somewhat agree"/>
    <s v="Somewhat agree"/>
    <s v="Somewhat agree"/>
    <s v="I’m 20% less productive when working remotely"/>
    <n v="-180.019047619048"/>
    <n v="160.99047619047599"/>
    <n v="354.857142857143"/>
    <n v="-81.419047619047603"/>
    <n v="-104.19047619047601"/>
    <n v="-7.5142857142857302"/>
    <n v="419.17142857142898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"/>
    <n v="9"/>
    <n v="3"/>
    <n v="2"/>
    <s v="N/A"/>
  </r>
  <r>
    <x v="1"/>
    <n v="495"/>
    <n v="4046.4666666666699"/>
    <s v="Male"/>
    <s v="Electricity, Gas, Water and Waste Services"/>
    <s v="Gas Supply"/>
    <s v="Managers"/>
    <s v="Chief Executives, General Managers and Legislators"/>
    <s v="More than 28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4.1666666666667"/>
    <n v="-36.483333333333299"/>
    <s v="Somewhat agree"/>
    <s v="Somewhat agree"/>
    <s v="Somewhat agree"/>
    <s v="I’m 10% less productive when working remotely"/>
    <n v="-180.39047619047599"/>
    <n v="161.30476190476199"/>
    <n v="355.57142857142901"/>
    <n v="-81.590476190476195"/>
    <n v="-104.404761904762"/>
    <n v="-7.5428571428571303"/>
    <n v="420.01428571428602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1"/>
    <n v="2"/>
    <n v="0"/>
    <n v="9"/>
    <n v="2"/>
    <n v="3"/>
    <s v="N/A"/>
  </r>
  <r>
    <x v="1"/>
    <n v="496"/>
    <n v="4050.6666666666702"/>
    <s v="Female"/>
    <s v="Professional, Scientific and Technical Services"/>
    <s v="Professional, Scientific and Technical Services"/>
    <s v="Professionals"/>
    <s v="ICT Professionals"/>
    <s v="Between 20 and 28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80.76190476190499"/>
    <n v="161.61904761904799"/>
    <n v="356.28571428571502"/>
    <n v="-81.761904761904702"/>
    <n v="-104.619047619048"/>
    <n v="-7.5714285714286298"/>
    <n v="420.857142857143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1"/>
    <n v="10"/>
    <n v="5"/>
    <n v="2"/>
    <s v="N/A"/>
  </r>
  <r>
    <x v="1"/>
    <n v="497"/>
    <n v="4054.86666666667"/>
    <s v="Male"/>
    <s v="Transport, Postal and Warehousing"/>
    <s v="Other Transport"/>
    <s v="Managers"/>
    <s v="Specialist Managers"/>
    <s v="Between 5 and 10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2.200000000000003"/>
    <n v="-31.9"/>
    <s v="Somewhat disagree"/>
    <s v="Somewhat agree"/>
    <s v="Strongly agree"/>
    <s v="Somewhat disagree"/>
    <s v="Somewhat agree"/>
    <s v="Strongly agree"/>
    <s v="100% - All of my time"/>
    <n v="82.6"/>
    <s v="Strongly disagree"/>
    <s v="Strongly disagree"/>
    <s v="Strongly disagree"/>
    <s v="I’m 20% more productive when working remotely"/>
    <n v="-181.13333333333301"/>
    <n v="161.933333333333"/>
    <n v="357"/>
    <n v="-81.933333333333294"/>
    <n v="-104.833333333333"/>
    <n v="-7.6000000000000298"/>
    <n v="421.7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5"/>
    <n v="2"/>
    <n v="0"/>
    <n v="6"/>
    <n v="5"/>
    <n v="3"/>
    <s v="N/A"/>
  </r>
  <r>
    <x v="1"/>
    <n v="498"/>
    <n v="4059.0666666666698"/>
    <s v="Male"/>
    <s v="Retail Trade"/>
    <s v="Food Retailing"/>
    <s v="Sales "/>
    <s v="Sales Support "/>
    <s v="Between 20 and 28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2.4"/>
    <n v="-3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81.50476190476201"/>
    <n v="162.247619047619"/>
    <n v="357.71428571428601"/>
    <n v="-82.104761904761901"/>
    <n v="-105.04761904761899"/>
    <n v="-7.6285714285714299"/>
    <n v="422.54285714285697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8"/>
    <n v="2"/>
    <n v="0.2"/>
    <n v="9"/>
    <n v="8"/>
    <n v="2"/>
    <s v="N/A"/>
  </r>
  <r>
    <x v="1"/>
    <n v="499"/>
    <n v="4063.2666666666701"/>
    <s v="Female"/>
    <s v="Manufacturing"/>
    <s v="Food Product Manufacturing"/>
    <s v="Clerical and administrative "/>
    <s v="Other Clerical and Administrative "/>
    <s v="Between 20 and 28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15.3"/>
    <s v="Strongly agree"/>
    <s v="Somewhat agree"/>
    <s v="Somewhat agree"/>
    <s v="Strongly agree"/>
    <s v="Somewhat agree"/>
    <s v="Strongly agree"/>
    <n v="-24.266666666666701"/>
    <n v="-36.633333333333297"/>
    <s v="Somewhat disagree"/>
    <s v="Somewhat disagree"/>
    <s v="Strongly disagree"/>
    <s v="I’m 50% more productive when working remotely (or more)"/>
    <n v="-181.876190476191"/>
    <n v="162.561904761905"/>
    <n v="358.42857142857201"/>
    <n v="-82.276190476190493"/>
    <n v="-105.261904761905"/>
    <n v="-7.6571428571428299"/>
    <n v="423.3857142857140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4"/>
    <n v="1"/>
    <n v="0.5"/>
    <n v="7.5"/>
    <n v="6"/>
    <n v="1"/>
    <s v="N/A"/>
  </r>
  <r>
    <x v="1"/>
    <n v="500"/>
    <n v="4067.4666666666699"/>
    <s v="Male"/>
    <s v="Wholesale Trade"/>
    <s v="Other Goods Wholesaling"/>
    <s v="Managers"/>
    <s v="Chief Executives, General Managers and Legislators"/>
    <s v="Between 1 and 8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16"/>
    <s v="Somewhat agree"/>
    <s v="Somewhat agree"/>
    <s v="Somewhat agree"/>
    <s v="Somewhat agree"/>
    <s v="Somewhat agree"/>
    <s v="Somewhat agree"/>
    <n v="-24.366666666666699"/>
    <n v="-36.783333333333303"/>
    <s v="Somewhat agree"/>
    <s v="Somewhat agree"/>
    <s v="Somewhat agree"/>
    <s v="I’m 20% less productive when working remotely"/>
    <n v="-182.247619047619"/>
    <n v="162.87619047619"/>
    <n v="359.14285714285802"/>
    <n v="-82.447619047619"/>
    <n v="-105.47619047619"/>
    <n v="-7.6857142857143304"/>
    <n v="424.2285714285720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5"/>
    <n v="2"/>
    <n v="0.25"/>
    <n v="8"/>
    <n v="6"/>
    <n v="2"/>
    <s v="N/A"/>
  </r>
  <r>
    <x v="1"/>
    <n v="501"/>
    <n v="4071.6666666666702"/>
    <s v="Male"/>
    <s v="Electricity, Gas, Water and Waste Services"/>
    <s v="Gas Supply"/>
    <s v="Managers"/>
    <s v="Chief Executives, General Managers and Legislators"/>
    <s v="More than 28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4.466666666666701"/>
    <n v="-36.933333333333302"/>
    <s v="Somewhat agree"/>
    <s v="Somewhat agree"/>
    <s v="Somewhat agree"/>
    <s v="I’m 10% less productive when working remotely"/>
    <n v="-182.61904761904799"/>
    <n v="163.19047619047601"/>
    <n v="359.857142857143"/>
    <n v="-82.619047619047606"/>
    <n v="-105.69047619047601"/>
    <n v="-7.7142857142857304"/>
    <n v="425.07142857142901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4"/>
    <n v="5"/>
    <n v="2"/>
    <n v="3"/>
    <n v="6"/>
    <n v="4"/>
    <s v="N/A"/>
  </r>
  <r>
    <x v="1"/>
    <n v="502"/>
    <n v="4075.86666666667"/>
    <s v="Female"/>
    <s v="Professional, Scientific and Technical Services"/>
    <s v="Professional, Scientific and Technical Services"/>
    <s v="Professionals"/>
    <s v="ICT Professionals"/>
    <s v="Between 20 and 28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82.99047619047599"/>
    <n v="163.50476190476201"/>
    <n v="360.57142857142901"/>
    <n v="-82.790476190476198"/>
    <n v="-105.904761904762"/>
    <n v="-7.7428571428571296"/>
    <n v="425.914285714286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5"/>
    <n v="5"/>
    <n v="5"/>
    <s v="N/A"/>
  </r>
  <r>
    <x v="1"/>
    <n v="503"/>
    <n v="4080.0666666666698"/>
    <s v="Male"/>
    <s v="Transport, Postal and Warehousing"/>
    <s v="Other Transport"/>
    <s v="Managers"/>
    <s v="Specialist Managers"/>
    <s v="Between 5 and 10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2.6"/>
    <n v="-32.299999999999997"/>
    <s v="Somewhat disagree"/>
    <s v="Somewhat agree"/>
    <s v="Strongly agree"/>
    <s v="Somewhat disagree"/>
    <s v="Somewhat agree"/>
    <s v="Strongly agree"/>
    <s v="100% - All of my time"/>
    <n v="83.6"/>
    <s v="Strongly disagree"/>
    <s v="Strongly disagree"/>
    <s v="Strongly disagree"/>
    <s v="I’m 20% more productive when working remotely"/>
    <n v="-183.36190476190501"/>
    <n v="163.81904761904801"/>
    <n v="361.28571428571502"/>
    <n v="-82.961904761904705"/>
    <n v="-106.119047619048"/>
    <n v="-7.77142857142863"/>
    <n v="426.75714285714298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2"/>
    <n v="6"/>
    <n v="4"/>
    <n v="2"/>
    <s v="N/A"/>
  </r>
  <r>
    <x v="1"/>
    <n v="504"/>
    <n v="4084.2666666666701"/>
    <s v="Male"/>
    <s v="Retail Trade"/>
    <s v="Food Retailing"/>
    <s v="Sales "/>
    <s v="Sales Support "/>
    <s v="Between 20 and 28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2.799999999999997"/>
    <n v="-3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83.73333333333301"/>
    <n v="164.13333333333301"/>
    <n v="362"/>
    <n v="-83.133333333333297"/>
    <n v="-106.333333333333"/>
    <n v="-7.80000000000003"/>
    <n v="427.6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1"/>
    <n v="8"/>
    <n v="3"/>
    <n v="1"/>
    <s v="N/A"/>
  </r>
  <r>
    <x v="1"/>
    <n v="505"/>
    <n v="4088.4666666666699"/>
    <s v="Female"/>
    <s v="Manufacturing"/>
    <s v="Food Product Manufacturing"/>
    <s v="Clerical and administrative "/>
    <s v="Other Clerical and Administrative "/>
    <s v="Between 20 and 28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16.7"/>
    <s v="Strongly agree"/>
    <s v="Somewhat agree"/>
    <s v="Somewhat agree"/>
    <s v="Strongly agree"/>
    <s v="Somewhat agree"/>
    <s v="Strongly agree"/>
    <n v="-24.566666666666698"/>
    <n v="-37.0833333333333"/>
    <s v="Somewhat disagree"/>
    <s v="Somewhat disagree"/>
    <s v="Strongly disagree"/>
    <s v="I’m 50% more productive when working remotely (or more)"/>
    <n v="-184.104761904762"/>
    <n v="164.44761904761901"/>
    <n v="362.71428571428601"/>
    <n v="-83.304761904761904"/>
    <n v="-106.54761904761899"/>
    <n v="-7.8285714285714301"/>
    <n v="428.4428571428570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5"/>
    <n v="3"/>
    <n v="0"/>
    <n v="8"/>
    <n v="5"/>
    <n v="3"/>
    <s v="N/A"/>
  </r>
  <r>
    <x v="1"/>
    <n v="506"/>
    <n v="4092.6666666666702"/>
    <s v="Male"/>
    <s v="Wholesale Trade"/>
    <s v="Other Goods Wholesaling"/>
    <s v="Managers"/>
    <s v="Chief Executives, General Managers and Legislators"/>
    <s v="Between 1 and 8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17.4"/>
    <s v="Somewhat agree"/>
    <s v="Somewhat agree"/>
    <s v="Somewhat agree"/>
    <s v="Somewhat agree"/>
    <s v="Somewhat agree"/>
    <s v="Somewhat agree"/>
    <n v="-24.6666666666667"/>
    <n v="-37.233333333333299"/>
    <s v="Somewhat agree"/>
    <s v="Somewhat agree"/>
    <s v="Somewhat agree"/>
    <s v="I’m 20% less productive when working remotely"/>
    <n v="-184.47619047619099"/>
    <n v="164.76190476190499"/>
    <n v="363.42857142857201"/>
    <n v="-83.476190476190496"/>
    <n v="-106.761904761905"/>
    <n v="-7.8571428571428301"/>
    <n v="429.28571428571399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3"/>
    <n v="0.5"/>
    <n v="0.5"/>
    <n v="0.5"/>
    <n v="4"/>
    <n v="1"/>
    <n v="0.5"/>
    <s v="N/A"/>
  </r>
  <r>
    <x v="1"/>
    <n v="507"/>
    <n v="4096.8666666666704"/>
    <s v="Male"/>
    <s v="Electricity, Gas, Water and Waste Services"/>
    <s v="Gas Supply"/>
    <s v="Managers"/>
    <s v="Chief Executives, General Managers and Legislators"/>
    <s v="More than 28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4.766666666666701"/>
    <n v="-37.383333333333297"/>
    <s v="Somewhat agree"/>
    <s v="Somewhat agree"/>
    <s v="Somewhat agree"/>
    <s v="I’m 10% less productive when working remotely"/>
    <n v="-184.84761904761899"/>
    <n v="165.07619047618999"/>
    <n v="364.14285714285802"/>
    <n v="-83.647619047619003"/>
    <n v="-106.97619047619"/>
    <n v="-7.8857142857143296"/>
    <n v="430.12857142857098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6"/>
    <n v="1"/>
    <n v="0"/>
    <n v="12"/>
    <n v="5"/>
    <n v="1"/>
    <s v="N/A"/>
  </r>
  <r>
    <x v="1"/>
    <n v="508"/>
    <n v="4101.0666666666702"/>
    <s v="Female"/>
    <s v="Professional, Scientific and Technical Services"/>
    <s v="Professional, Scientific and Technical Services"/>
    <s v="Professionals"/>
    <s v="ICT Professionals"/>
    <s v="Between 20 and 28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85.21904761904801"/>
    <n v="165.39047619047599"/>
    <n v="364.857142857143"/>
    <n v="-83.819047619047595"/>
    <n v="-107.19047619047601"/>
    <n v="-7.9142857142857297"/>
    <n v="430.97142857142899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1"/>
    <n v="0.5"/>
    <n v="10"/>
    <n v="5"/>
    <n v="1"/>
    <s v="N/A"/>
  </r>
  <r>
    <x v="1"/>
    <n v="509"/>
    <n v="4105.2666666666701"/>
    <s v="Male"/>
    <s v="Transport, Postal and Warehousing"/>
    <s v="Other Transport"/>
    <s v="Managers"/>
    <s v="Specialist Managers"/>
    <s v="Between 5 and 10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3"/>
    <n v="-32.700000000000003"/>
    <s v="Somewhat disagree"/>
    <s v="Somewhat agree"/>
    <s v="Strongly agree"/>
    <s v="Somewhat disagree"/>
    <s v="Somewhat agree"/>
    <s v="Strongly agree"/>
    <s v="100% - All of my time"/>
    <n v="84.6"/>
    <s v="Strongly disagree"/>
    <s v="Strongly disagree"/>
    <s v="Strongly disagree"/>
    <s v="I’m 20% more productive when working remotely"/>
    <n v="-185.59047619047601"/>
    <n v="165.70476190476199"/>
    <n v="365.57142857142901"/>
    <n v="-83.990476190476201"/>
    <n v="-107.404761904762"/>
    <n v="-7.9428571428571297"/>
    <n v="431.81428571428597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4"/>
    <n v="1"/>
    <n v="0"/>
    <n v="10.5"/>
    <n v="4"/>
    <n v="0.5"/>
    <s v="N/A"/>
  </r>
  <r>
    <x v="1"/>
    <n v="510"/>
    <n v="4109.4666666666699"/>
    <s v="Male"/>
    <s v="Retail Trade"/>
    <s v="Food Retailing"/>
    <s v="Sales "/>
    <s v="Sales Support "/>
    <s v="Between 20 and 28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3.200000000000003"/>
    <n v="-3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85.961904761905"/>
    <n v="166.019047619048"/>
    <n v="366.28571428571502"/>
    <n v="-84.161904761904694"/>
    <n v="-107.619047619048"/>
    <n v="-7.9714285714286301"/>
    <n v="432.65714285714301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2"/>
    <n v="0"/>
    <n v="13"/>
    <n v="2"/>
    <n v="2"/>
    <s v="N/A"/>
  </r>
  <r>
    <x v="1"/>
    <n v="511"/>
    <n v="4113.6666666666697"/>
    <s v="Female"/>
    <s v="Manufacturing"/>
    <s v="Food Product Manufacturing"/>
    <s v="Clerical and administrative "/>
    <s v="Other Clerical and Administrative "/>
    <s v="Between 20 and 28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18.1"/>
    <s v="Strongly agree"/>
    <s v="Somewhat agree"/>
    <s v="Somewhat agree"/>
    <s v="Strongly agree"/>
    <s v="Somewhat agree"/>
    <s v="Strongly agree"/>
    <n v="-24.866666666666699"/>
    <n v="-37.533333333333303"/>
    <s v="Somewhat disagree"/>
    <s v="Somewhat disagree"/>
    <s v="Strongly disagree"/>
    <s v="I’m 50% more productive when working remotely (or more)"/>
    <n v="-186.333333333333"/>
    <n v="166.333333333333"/>
    <n v="367"/>
    <n v="-84.3333333333333"/>
    <n v="-107.833333333333"/>
    <n v="-8.0000000000000302"/>
    <n v="433.5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0"/>
    <n v="0"/>
    <n v="8"/>
    <n v="5"/>
    <n v="1"/>
    <s v="N/A"/>
  </r>
  <r>
    <x v="1"/>
    <n v="512"/>
    <n v="4117.8666666666704"/>
    <s v="Male"/>
    <s v="Wholesale Trade"/>
    <s v="Other Goods Wholesaling"/>
    <s v="Managers"/>
    <s v="Chief Executives, General Managers and Legislators"/>
    <s v="Between 1 and 8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18.8"/>
    <s v="Somewhat agree"/>
    <s v="Somewhat agree"/>
    <s v="Somewhat agree"/>
    <s v="Somewhat agree"/>
    <s v="Somewhat agree"/>
    <s v="Somewhat agree"/>
    <n v="-24.966666666666701"/>
    <n v="-37.683333333333302"/>
    <s v="Somewhat agree"/>
    <s v="Somewhat agree"/>
    <s v="Somewhat agree"/>
    <s v="I’m 20% less productive when working remotely"/>
    <n v="-186.70476190476199"/>
    <n v="166.647619047619"/>
    <n v="367.71428571428601"/>
    <n v="-84.504761904761907"/>
    <n v="-108.04761904761899"/>
    <n v="-8.0285714285714302"/>
    <n v="434.34285714285699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3"/>
    <n v="3"/>
    <n v="0"/>
    <n v="8"/>
    <n v="3"/>
    <n v="3"/>
    <s v="N/A"/>
  </r>
  <r>
    <x v="1"/>
    <n v="513"/>
    <n v="4122.0666666666702"/>
    <s v="Male"/>
    <s v="Electricity, Gas, Water and Waste Services"/>
    <s v="Gas Supply"/>
    <s v="Managers"/>
    <s v="Chief Executives, General Managers and Legislators"/>
    <s v="More than 28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5.066666666666698"/>
    <n v="-37.8333333333333"/>
    <s v="Somewhat agree"/>
    <s v="Somewhat agree"/>
    <s v="Somewhat agree"/>
    <s v="I’m 10% less productive when working remotely"/>
    <n v="-187.07619047619099"/>
    <n v="166.961904761905"/>
    <n v="368.42857142857201"/>
    <n v="-84.676190476190499"/>
    <n v="-108.261904761905"/>
    <n v="-8.0571428571428303"/>
    <n v="435.18571428571403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1"/>
    <n v="0"/>
    <n v="9"/>
    <n v="7"/>
    <n v="1"/>
    <s v="N/A"/>
  </r>
  <r>
    <x v="1"/>
    <n v="514"/>
    <n v="4126.2666666666701"/>
    <s v="Female"/>
    <s v="Professional, Scientific and Technical Services"/>
    <s v="Professional, Scientific and Technical Services"/>
    <s v="Professionals"/>
    <s v="ICT Professionals"/>
    <s v="Between 20 and 28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87.44761904761901"/>
    <n v="167.27619047619001"/>
    <n v="369.14285714285802"/>
    <n v="-84.847619047619006"/>
    <n v="-108.47619047619"/>
    <n v="-8.0857142857143298"/>
    <n v="436.02857142857198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"/>
    <n v="0"/>
    <n v="0.5"/>
    <n v="7.5"/>
    <n v="0.5"/>
    <n v="0"/>
    <s v="N/A"/>
  </r>
  <r>
    <x v="1"/>
    <n v="515"/>
    <n v="4130.4666666666699"/>
    <s v="Male"/>
    <s v="Transport, Postal and Warehousing"/>
    <s v="Other Transport"/>
    <s v="Managers"/>
    <s v="Specialist Managers"/>
    <s v="Between 5 and 10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3.4"/>
    <n v="-33.1"/>
    <s v="Somewhat disagree"/>
    <s v="Somewhat agree"/>
    <s v="Strongly agree"/>
    <s v="Somewhat disagree"/>
    <s v="Somewhat agree"/>
    <s v="Strongly agree"/>
    <s v="100% - All of my time"/>
    <n v="85.6"/>
    <s v="Strongly disagree"/>
    <s v="Strongly disagree"/>
    <s v="Strongly disagree"/>
    <s v="I’m 20% more productive when working remotely"/>
    <n v="-187.81904761904801"/>
    <n v="167.59047619047601"/>
    <n v="369.857142857143"/>
    <n v="-85.019047619047598"/>
    <n v="-108.69047619047601"/>
    <n v="-8.1142857142857299"/>
    <n v="436.87142857142902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2"/>
    <n v="1"/>
    <n v="0"/>
    <n v="5"/>
    <n v="3"/>
    <n v="3"/>
    <s v="N/A"/>
  </r>
  <r>
    <x v="1"/>
    <n v="516"/>
    <n v="4134.6666666666697"/>
    <s v="Male"/>
    <s v="Retail Trade"/>
    <s v="Food Retailing"/>
    <s v="Sales "/>
    <s v="Sales Support "/>
    <s v="Between 20 and 28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3.6"/>
    <n v="-33.29999999999999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88.19047619047601"/>
    <n v="167.90476190476201"/>
    <n v="370.57142857142901"/>
    <n v="-85.190476190476204"/>
    <n v="-108.904761904762"/>
    <n v="-8.1428571428571299"/>
    <n v="437.71428571428601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.5"/>
    <n v="1.5"/>
    <n v="1"/>
    <n v="0"/>
    <n v="7"/>
    <n v="1.5"/>
    <n v="1"/>
    <s v="N/A"/>
  </r>
  <r>
    <x v="1"/>
    <n v="517"/>
    <n v="4138.8666666666704"/>
    <s v="Female"/>
    <s v="Manufacturing"/>
    <s v="Food Product Manufacturing"/>
    <s v="Clerical and administrative "/>
    <s v="Other Clerical and Administrative "/>
    <s v="Between 20 and 28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19.5"/>
    <s v="Strongly agree"/>
    <s v="Somewhat agree"/>
    <s v="Somewhat agree"/>
    <s v="Strongly agree"/>
    <s v="Somewhat agree"/>
    <s v="Strongly agree"/>
    <n v="-25.1666666666667"/>
    <n v="-37.983333333333299"/>
    <s v="Somewhat disagree"/>
    <s v="Somewhat disagree"/>
    <s v="Strongly disagree"/>
    <s v="I’m 50% more productive when working remotely (or more)"/>
    <n v="-188.561904761905"/>
    <n v="168.21904761904801"/>
    <n v="371.28571428571502"/>
    <n v="-85.361904761904697"/>
    <n v="-109.119047619048"/>
    <n v="-8.1714285714286294"/>
    <n v="438.5571428571429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5"/>
    <n v="3"/>
    <n v="0"/>
    <n v="9"/>
    <n v="10"/>
    <n v="3"/>
    <s v="N/A"/>
  </r>
  <r>
    <x v="1"/>
    <n v="518"/>
    <n v="4143.0666666666702"/>
    <s v="Male"/>
    <s v="Wholesale Trade"/>
    <s v="Other Goods Wholesaling"/>
    <s v="Managers"/>
    <s v="Chief Executives, General Managers and Legislators"/>
    <s v="Between 1 and 9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20.2"/>
    <s v="Somewhat agree"/>
    <s v="Somewhat agree"/>
    <s v="Somewhat agree"/>
    <s v="Somewhat agree"/>
    <s v="Somewhat agree"/>
    <s v="Somewhat agree"/>
    <n v="-25.266666666666701"/>
    <n v="-38.133333333333297"/>
    <s v="Somewhat agree"/>
    <s v="Somewhat agree"/>
    <s v="Somewhat agree"/>
    <s v="I’m 20% less productive when working remotely"/>
    <n v="-188.933333333333"/>
    <n v="168.53333333333299"/>
    <n v="372"/>
    <n v="-85.533333333333303"/>
    <n v="-109.333333333333"/>
    <n v="-8.2000000000000295"/>
    <n v="439.4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7"/>
    <n v="3"/>
    <n v="0.75"/>
    <n v="9"/>
    <n v="11.25"/>
    <n v="3"/>
    <s v="N/A"/>
  </r>
  <r>
    <x v="1"/>
    <n v="519"/>
    <n v="4147.2666666666701"/>
    <s v="Male"/>
    <s v="Electricity, Gas, Water and Waste Services"/>
    <s v="Gas Supply"/>
    <s v="Managers"/>
    <s v="Chief Executives, General Managers and Legislators"/>
    <s v="More than 28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5.366666666666699"/>
    <n v="-38.283333333333303"/>
    <s v="Somewhat agree"/>
    <s v="Somewhat agree"/>
    <s v="Somewhat agree"/>
    <s v="I’m 10% less productive when working remotely"/>
    <n v="-189.30476190476199"/>
    <n v="168.84761904761899"/>
    <n v="372.71428571428601"/>
    <n v="-85.704761904761895"/>
    <n v="-109.54761904761899"/>
    <n v="-8.2285714285714295"/>
    <n v="440.24285714285702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3"/>
    <n v="8"/>
    <n v="1"/>
    <n v="2"/>
    <s v="N/A"/>
  </r>
  <r>
    <x v="1"/>
    <n v="520"/>
    <n v="4151.4666666666699"/>
    <s v="Female"/>
    <s v="Professional, Scientific and Technical Services"/>
    <s v="Professional, Scientific and Technical Services"/>
    <s v="Professionals"/>
    <s v="ICT Professionals"/>
    <s v="Between 20 and 28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89.67619047619101"/>
    <n v="169.16190476190499"/>
    <n v="373.42857142857201"/>
    <n v="-85.876190476190501"/>
    <n v="-109.761904761905"/>
    <n v="-8.2571428571428296"/>
    <n v="441.085714285714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2"/>
    <n v="0.5"/>
    <n v="9"/>
    <n v="3"/>
    <n v="3"/>
    <s v="N/A"/>
  </r>
  <r>
    <x v="1"/>
    <n v="521"/>
    <n v="4155.6666666666697"/>
    <s v="Male"/>
    <s v="Transport, Postal and Warehousing"/>
    <s v="Other Transport"/>
    <s v="Managers"/>
    <s v="Specialist Managers"/>
    <s v="Between 5 and 10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3.799999999999997"/>
    <n v="-33.5"/>
    <s v="Somewhat disagree"/>
    <s v="Somewhat agree"/>
    <s v="Strongly agree"/>
    <s v="Somewhat disagree"/>
    <s v="Somewhat agree"/>
    <s v="Strongly agree"/>
    <s v="100% - All of my time"/>
    <n v="86.6"/>
    <s v="Strongly disagree"/>
    <s v="Strongly disagree"/>
    <s v="Strongly disagree"/>
    <s v="I’m 20% more productive when working remotely"/>
    <n v="-190.04761904761901"/>
    <n v="169.47619047619"/>
    <n v="374.14285714285802"/>
    <n v="-86.047619047618994"/>
    <n v="-109.97619047619"/>
    <n v="-8.2857142857143309"/>
    <n v="441.9285714285720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2"/>
    <n v="1"/>
    <n v="0.25"/>
    <n v="7"/>
    <n v="2"/>
    <n v="1.5"/>
    <s v="N/A"/>
  </r>
  <r>
    <x v="1"/>
    <n v="522"/>
    <n v="4159.8666666666704"/>
    <s v="Male"/>
    <s v="Retail Trade"/>
    <s v="Food Retailing"/>
    <s v="Sales "/>
    <s v="Sales Support "/>
    <s v="Between 20 and 28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4"/>
    <n v="-33.70000000000000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90.419047619048"/>
    <n v="169.790476190476"/>
    <n v="374.857142857143"/>
    <n v="-86.219047619047601"/>
    <n v="-110.19047619047601"/>
    <n v="-8.3142857142857292"/>
    <n v="442.77142857142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2"/>
    <n v="0.25"/>
    <n v="9"/>
    <n v="3"/>
    <n v="2"/>
    <s v="N/A"/>
  </r>
  <r>
    <x v="1"/>
    <n v="523"/>
    <n v="4164.0666666666702"/>
    <s v="Female"/>
    <s v="Manufacturing"/>
    <s v="Food Product Manufacturing"/>
    <s v="Clerical and administrative "/>
    <s v="Other Clerical and Administrative "/>
    <s v="Between 20 and 28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20.9"/>
    <s v="Strongly agree"/>
    <s v="Somewhat agree"/>
    <s v="Somewhat agree"/>
    <s v="Strongly agree"/>
    <s v="Somewhat agree"/>
    <s v="Strongly agree"/>
    <n v="-25.466666666666701"/>
    <n v="-38.433333333333302"/>
    <s v="Somewhat disagree"/>
    <s v="Somewhat disagree"/>
    <s v="Strongly disagree"/>
    <s v="I’m 50% more productive when working remotely (or more)"/>
    <n v="-190.790476190476"/>
    <n v="170.104761904762"/>
    <n v="375.57142857142901"/>
    <n v="-86.390476190476207"/>
    <n v="-110.404761904762"/>
    <n v="-8.3428571428571292"/>
    <n v="443.61428571428598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6"/>
    <n v="0"/>
    <n v="0"/>
    <n v="7"/>
    <n v="7"/>
    <n v="0"/>
    <s v="N/A"/>
  </r>
  <r>
    <x v="1"/>
    <n v="524"/>
    <n v="4168.2666666666701"/>
    <s v="Male"/>
    <s v="Wholesale Trade"/>
    <s v="Other Goods Wholesaling"/>
    <s v="Managers"/>
    <s v="Chief Executives, General Managers and Legislators"/>
    <s v="Between 1 and 9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21.6"/>
    <s v="Somewhat agree"/>
    <s v="Somewhat agree"/>
    <s v="Somewhat agree"/>
    <s v="Somewhat agree"/>
    <s v="Somewhat agree"/>
    <s v="Somewhat agree"/>
    <n v="-25.566666666666698"/>
    <n v="-38.5833333333333"/>
    <s v="Somewhat agree"/>
    <s v="Somewhat agree"/>
    <s v="Somewhat agree"/>
    <s v="I’m 20% less productive when working remotely"/>
    <n v="-191.16190476190499"/>
    <n v="170.419047619048"/>
    <n v="376.28571428571502"/>
    <n v="-86.5619047619047"/>
    <n v="-110.619047619048"/>
    <n v="-8.3714285714286305"/>
    <n v="444.45714285714303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6"/>
    <n v="0.5"/>
    <n v="0.25"/>
    <n v="9"/>
    <n v="6"/>
    <n v="1"/>
    <s v="N/A"/>
  </r>
  <r>
    <x v="1"/>
    <n v="525"/>
    <n v="4172.4666666666699"/>
    <s v="Male"/>
    <s v="Electricity, Gas, Water and Waste Services"/>
    <s v="Gas Supply"/>
    <s v="Managers"/>
    <s v="Chief Executives, General Managers and Legislators"/>
    <s v="More than 28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5.6666666666667"/>
    <n v="-38.733333333333299"/>
    <s v="Somewhat agree"/>
    <s v="Somewhat agree"/>
    <s v="Somewhat agree"/>
    <s v="I’m 10% less productive when working remotely"/>
    <n v="-191.53333333333299"/>
    <n v="170.73333333333301"/>
    <n v="377"/>
    <n v="-86.733333333333306"/>
    <n v="-110.833333333333"/>
    <n v="-8.4000000000000306"/>
    <n v="445.3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4"/>
    <n v="1"/>
    <n v="0"/>
    <n v="10"/>
    <n v="5"/>
    <n v="1"/>
    <s v="N/A"/>
  </r>
  <r>
    <x v="1"/>
    <n v="526"/>
    <n v="4176.6666666666697"/>
    <s v="Female"/>
    <s v="Professional, Scientific and Technical Services"/>
    <s v="Professional, Scientific and Technical Services"/>
    <s v="Professionals"/>
    <s v="ICT Professionals"/>
    <s v="Between 20 and 28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91.90476190476201"/>
    <n v="171.04761904761901"/>
    <n v="377.71428571428601"/>
    <n v="-86.904761904761898"/>
    <n v="-111.04761904761899"/>
    <n v="-8.4285714285714306"/>
    <n v="446.142857142857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5"/>
    <n v="7"/>
    <n v="5"/>
    <n v="2"/>
    <s v="N/A"/>
  </r>
  <r>
    <x v="1"/>
    <n v="527"/>
    <n v="4180.8666666666704"/>
    <s v="Male"/>
    <s v="Transport, Postal and Warehousing"/>
    <s v="Other Transport"/>
    <s v="Managers"/>
    <s v="Specialist Managers"/>
    <s v="Between 5 and 10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4.200000000000003"/>
    <n v="-33.9"/>
    <s v="Somewhat disagree"/>
    <s v="Somewhat agree"/>
    <s v="Strongly agree"/>
    <s v="Somewhat disagree"/>
    <s v="Somewhat agree"/>
    <s v="Strongly agree"/>
    <s v="100% - All of my time"/>
    <n v="87.6"/>
    <s v="Strongly disagree"/>
    <s v="Strongly disagree"/>
    <s v="Strongly disagree"/>
    <s v="I’m 20% more productive when working remotely"/>
    <n v="-192.276190476191"/>
    <n v="171.36190476190501"/>
    <n v="378.42857142857201"/>
    <n v="-87.076190476190504"/>
    <n v="-111.261904761905"/>
    <n v="-8.4571428571428306"/>
    <n v="446.98571428571398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1"/>
    <n v="8"/>
    <n v="3"/>
    <n v="2"/>
    <s v="N/A"/>
  </r>
  <r>
    <x v="1"/>
    <n v="528"/>
    <n v="4185.0666666666702"/>
    <s v="Male"/>
    <s v="Retail Trade"/>
    <s v="Food Retailing"/>
    <s v="Sales "/>
    <s v="Sales Support "/>
    <s v="Between 20 and 28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4.4"/>
    <n v="-34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92.647619047619"/>
    <n v="171.67619047618999"/>
    <n v="379.14285714285802"/>
    <n v="-87.247619047618997"/>
    <n v="-111.47619047619"/>
    <n v="-8.4857142857143302"/>
    <n v="447.8285714285719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8"/>
    <n v="6"/>
    <n v="2"/>
    <s v="N/A"/>
  </r>
  <r>
    <x v="1"/>
    <n v="529"/>
    <n v="4189.2666666666701"/>
    <s v="Female"/>
    <s v="Manufacturing"/>
    <s v="Food Product Manufacturing"/>
    <s v="Clerical and administrative "/>
    <s v="Other Clerical and Administrative "/>
    <s v="Between 20 and 28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22.3"/>
    <s v="Strongly agree"/>
    <s v="Somewhat agree"/>
    <s v="Somewhat agree"/>
    <s v="Strongly agree"/>
    <s v="Somewhat agree"/>
    <s v="Strongly agree"/>
    <n v="-25.766666666666701"/>
    <n v="-38.883333333333297"/>
    <s v="Somewhat disagree"/>
    <s v="Somewhat disagree"/>
    <s v="Strongly disagree"/>
    <s v="I’m 50% more productive when working remotely (or more)"/>
    <n v="-193.019047619048"/>
    <n v="171.99047619047599"/>
    <n v="379.857142857143"/>
    <n v="-87.419047619047603"/>
    <n v="-111.69047619047601"/>
    <n v="-8.5142857142857302"/>
    <n v="448.67142857142898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35"/>
    <n v="4"/>
    <n v="0"/>
    <n v="0"/>
    <n v="7.35"/>
    <n v="4"/>
    <n v="0.5"/>
    <s v="N/A"/>
  </r>
  <r>
    <x v="1"/>
    <n v="530"/>
    <n v="4193.4666666666699"/>
    <s v="Male"/>
    <s v="Wholesale Trade"/>
    <s v="Other Goods Wholesaling"/>
    <s v="Managers"/>
    <s v="Chief Executives, General Managers and Legislators"/>
    <s v="Between 1 and 9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23"/>
    <s v="Somewhat agree"/>
    <s v="Somewhat agree"/>
    <s v="Somewhat agree"/>
    <s v="Somewhat agree"/>
    <s v="Somewhat agree"/>
    <s v="Somewhat agree"/>
    <n v="-25.866666666666699"/>
    <n v="-39.033333333333303"/>
    <s v="Somewhat agree"/>
    <s v="Somewhat agree"/>
    <s v="Somewhat agree"/>
    <s v="I’m 20% less productive when working remotely"/>
    <n v="-193.39047619047599"/>
    <n v="172.30476190476199"/>
    <n v="380.57142857142901"/>
    <n v="-87.590476190476195"/>
    <n v="-111.904761904762"/>
    <n v="-8.5428571428571303"/>
    <n v="449.5142857142860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0"/>
    <n v="10"/>
    <n v="4"/>
    <n v="3"/>
    <s v="N/A"/>
  </r>
  <r>
    <x v="1"/>
    <n v="531"/>
    <n v="4197.6666666666697"/>
    <s v="Male"/>
    <s v="Electricity, Gas, Water and Waste Services"/>
    <s v="Gas Supply"/>
    <s v="Managers"/>
    <s v="Chief Executives, General Managers and Legislators"/>
    <s v="More than 28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5.966666666666701"/>
    <n v="-39.183333333333302"/>
    <s v="Somewhat agree"/>
    <s v="Somewhat agree"/>
    <s v="Somewhat agree"/>
    <s v="I’m 10% less productive when working remotely"/>
    <n v="-193.76190476190499"/>
    <n v="172.61904761904799"/>
    <n v="381.28571428571502"/>
    <n v="-87.761904761904702"/>
    <n v="-112.119047619048"/>
    <n v="-8.5714285714286298"/>
    <n v="450.357142857143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6"/>
    <n v="2"/>
    <n v="1"/>
    <n v="8"/>
    <n v="4"/>
    <n v="2"/>
    <s v="N/A"/>
  </r>
  <r>
    <x v="1"/>
    <n v="532"/>
    <n v="4201.8666666666704"/>
    <s v="Female"/>
    <s v="Professional, Scientific and Technical Services"/>
    <s v="Professional, Scientific and Technical Services"/>
    <s v="Professionals"/>
    <s v="ICT Professionals"/>
    <s v="Between 20 and 28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94.13333333333301"/>
    <n v="172.933333333333"/>
    <n v="382"/>
    <n v="-87.933333333333294"/>
    <n v="-112.333333333333"/>
    <n v="-8.6000000000000298"/>
    <n v="451.2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7.5"/>
    <n v="5"/>
    <n v="0.5"/>
    <n v="12"/>
    <n v="8"/>
    <n v="3.5"/>
    <s v="N/A"/>
  </r>
  <r>
    <x v="1"/>
    <n v="533"/>
    <n v="4206.0666666666702"/>
    <s v="Male"/>
    <s v="Transport, Postal and Warehousing"/>
    <s v="Other Transport"/>
    <s v="Managers"/>
    <s v="Specialist Managers"/>
    <s v="Between 5 and 10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4.6"/>
    <n v="-34.299999999999997"/>
    <s v="Somewhat disagree"/>
    <s v="Somewhat agree"/>
    <s v="Strongly agree"/>
    <s v="Somewhat disagree"/>
    <s v="Somewhat agree"/>
    <s v="Strongly agree"/>
    <s v="100% - All of my time"/>
    <n v="88.6"/>
    <s v="Strongly disagree"/>
    <s v="Strongly disagree"/>
    <s v="Strongly disagree"/>
    <s v="I’m 20% more productive when working remotely"/>
    <n v="-194.50476190476201"/>
    <n v="173.247619047619"/>
    <n v="382.71428571428601"/>
    <n v="-88.104761904761901"/>
    <n v="-112.54761904761899"/>
    <n v="-8.6285714285714299"/>
    <n v="452.04285714285697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6"/>
    <n v="2"/>
    <n v="0.5"/>
    <n v="4"/>
    <n v="8"/>
    <n v="2"/>
    <s v="N/A"/>
  </r>
  <r>
    <x v="1"/>
    <n v="534"/>
    <n v="4210.2666666666701"/>
    <s v="Male"/>
    <s v="Retail Trade"/>
    <s v="Food Retailing"/>
    <s v="Sales "/>
    <s v="Sales Support "/>
    <s v="Between 20 and 28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4.799999999999997"/>
    <n v="-3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94.876190476191"/>
    <n v="173.561904761905"/>
    <n v="383.42857142857201"/>
    <n v="-88.276190476190493"/>
    <n v="-112.761904761905"/>
    <n v="-8.6571428571428299"/>
    <n v="452.88571428571402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"/>
    <n v="0"/>
    <n v="0"/>
    <n v="7"/>
    <n v="1"/>
    <n v="0"/>
    <s v="N/A"/>
  </r>
  <r>
    <x v="1"/>
    <n v="535"/>
    <n v="4214.4666666666699"/>
    <s v="Female"/>
    <s v="Manufacturing"/>
    <s v="Food Product Manufacturing"/>
    <s v="Clerical and administrative "/>
    <s v="Other Clerical and Administrative "/>
    <s v="Between 20 and 28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23.7"/>
    <s v="Strongly agree"/>
    <s v="Somewhat agree"/>
    <s v="Somewhat agree"/>
    <s v="Strongly agree"/>
    <s v="Somewhat agree"/>
    <s v="Strongly agree"/>
    <n v="-26.066666666666698"/>
    <n v="-39.3333333333333"/>
    <s v="Somewhat disagree"/>
    <s v="Somewhat disagree"/>
    <s v="Strongly disagree"/>
    <s v="I’m 50% more productive when working remotely (or more)"/>
    <n v="-195.247619047619"/>
    <n v="173.87619047619"/>
    <n v="384.14285714285802"/>
    <n v="-88.447619047619"/>
    <n v="-112.97619047619"/>
    <n v="-8.6857142857143295"/>
    <n v="453.7285714285720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2"/>
    <n v="0"/>
    <n v="10"/>
    <n v="3"/>
    <n v="2"/>
    <s v="N/A"/>
  </r>
  <r>
    <x v="1"/>
    <n v="536"/>
    <n v="4218.6666666666697"/>
    <s v="Male"/>
    <s v="Wholesale Trade"/>
    <s v="Other Goods Wholesaling"/>
    <s v="Managers"/>
    <s v="Chief Executives, General Managers and Legislators"/>
    <s v="Between 1 and 9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24.4"/>
    <s v="Somewhat agree"/>
    <s v="Somewhat agree"/>
    <s v="Somewhat agree"/>
    <s v="Somewhat agree"/>
    <s v="Somewhat agree"/>
    <s v="Somewhat agree"/>
    <n v="-26.1666666666667"/>
    <n v="-39.483333333333299"/>
    <s v="Somewhat agree"/>
    <s v="Somewhat agree"/>
    <s v="Somewhat agree"/>
    <s v="I’m 20% less productive when working remotely"/>
    <n v="-195.61904761904799"/>
    <n v="174.19047619047601"/>
    <n v="384.857142857143"/>
    <n v="-88.619047619047606"/>
    <n v="-113.19047619047601"/>
    <n v="-8.7142857142857295"/>
    <n v="454.57142857142901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4"/>
    <n v="8"/>
    <n v="3"/>
    <n v="1"/>
    <n v="0.5"/>
    <n v="0.5"/>
    <n v="0.5"/>
    <s v="N/A"/>
  </r>
  <r>
    <x v="1"/>
    <n v="537"/>
    <n v="4222.8666666666704"/>
    <s v="Male"/>
    <s v="Electricity, Gas, Water and Waste Services"/>
    <s v="Gas Supply"/>
    <s v="Managers"/>
    <s v="Chief Executives, General Managers and Legislators"/>
    <s v="More than 28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6.266666666666701"/>
    <n v="-39.633333333333297"/>
    <s v="Somewhat agree"/>
    <s v="Somewhat agree"/>
    <s v="Somewhat agree"/>
    <s v="I’m 10% less productive when working remotely"/>
    <n v="-195.99047619047599"/>
    <n v="174.50476190476201"/>
    <n v="385.57142857142901"/>
    <n v="-88.790476190476198"/>
    <n v="-113.404761904762"/>
    <n v="-8.7428571428571296"/>
    <n v="455.414285714286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6"/>
    <n v="1"/>
    <n v="0"/>
    <n v="4"/>
    <n v="10"/>
    <n v="1"/>
    <s v="N/A"/>
  </r>
  <r>
    <x v="1"/>
    <n v="538"/>
    <n v="4227.0666666666702"/>
    <s v="Female"/>
    <s v="Professional, Scientific and Technical Services"/>
    <s v="Professional, Scientific and Technical Services"/>
    <s v="Professionals"/>
    <s v="ICT Professionals"/>
    <s v="Between 20 and 28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96.36190476190501"/>
    <n v="174.81904761904801"/>
    <n v="386.28571428571502"/>
    <n v="-88.961904761904705"/>
    <n v="-113.619047619048"/>
    <n v="-8.7714285714286309"/>
    <n v="456.25714285714298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4"/>
    <n v="1"/>
    <n v="8"/>
    <n v="1"/>
    <n v="0"/>
    <s v="N/A"/>
  </r>
  <r>
    <x v="1"/>
    <n v="539"/>
    <n v="4231.2666666666701"/>
    <s v="Male"/>
    <s v="Transport, Postal and Warehousing"/>
    <s v="Other Transport"/>
    <s v="Managers"/>
    <s v="Specialist Managers"/>
    <s v="Between 5 and 10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5"/>
    <n v="-34.700000000000003"/>
    <s v="Somewhat disagree"/>
    <s v="Somewhat agree"/>
    <s v="Strongly agree"/>
    <s v="Somewhat disagree"/>
    <s v="Somewhat agree"/>
    <s v="Strongly agree"/>
    <s v="100% - All of my time"/>
    <n v="89.6"/>
    <s v="Strongly disagree"/>
    <s v="Strongly disagree"/>
    <s v="Strongly disagree"/>
    <s v="I’m 20% more productive when working remotely"/>
    <n v="-196.73333333333301"/>
    <n v="175.13333333333301"/>
    <n v="387"/>
    <n v="-89.133333333333297"/>
    <n v="-113.833333333333"/>
    <n v="-8.8000000000000291"/>
    <n v="457.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0"/>
    <n v="0"/>
    <n v="0"/>
    <n v="7"/>
    <n v="0"/>
    <n v="0"/>
    <s v="N/A"/>
  </r>
  <r>
    <x v="1"/>
    <n v="540"/>
    <n v="4235.4666666666699"/>
    <s v="Male"/>
    <s v="Retail Trade"/>
    <s v="Food Retailing"/>
    <s v="Sales "/>
    <s v="Sales Support "/>
    <s v="Between 20 and 28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5.200000000000003"/>
    <n v="-34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97.104761904762"/>
    <n v="175.44761904761901"/>
    <n v="387.71428571428601"/>
    <n v="-89.304761904761904"/>
    <n v="-114.04761904761899"/>
    <n v="-8.8285714285714292"/>
    <n v="457.94285714285701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0"/>
    <n v="3.5"/>
    <n v="0"/>
    <n v="8"/>
    <n v="10"/>
    <n v="6"/>
    <s v="N/A"/>
  </r>
  <r>
    <x v="1"/>
    <n v="541"/>
    <n v="4239.6666666666697"/>
    <s v="Female"/>
    <s v="Manufacturing"/>
    <s v="Food Product Manufacturing"/>
    <s v="Clerical and administrative "/>
    <s v="Other Clerical and Administrative "/>
    <s v="Between 20 and 28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25.1"/>
    <s v="Strongly agree"/>
    <s v="Somewhat agree"/>
    <s v="Somewhat agree"/>
    <s v="Strongly agree"/>
    <s v="Somewhat agree"/>
    <s v="Strongly agree"/>
    <n v="-26.366666666666699"/>
    <n v="-39.783333333333303"/>
    <s v="Somewhat disagree"/>
    <s v="Somewhat disagree"/>
    <s v="Strongly disagree"/>
    <s v="I’m 50% more productive when working remotely (or more)"/>
    <n v="-197.47619047619099"/>
    <n v="175.76190476190499"/>
    <n v="388.42857142857201"/>
    <n v="-89.476190476190496"/>
    <n v="-114.261904761905"/>
    <n v="-8.8571428571428292"/>
    <n v="458.7857142857139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.5"/>
    <n v="2"/>
    <n v="2"/>
    <n v="0"/>
    <n v="9"/>
    <n v="2"/>
    <n v="2"/>
    <s v="N/A"/>
  </r>
  <r>
    <x v="1"/>
    <n v="542"/>
    <n v="4243.8666666666704"/>
    <s v="Male"/>
    <s v="Wholesale Trade"/>
    <s v="Other Goods Wholesaling"/>
    <s v="Managers"/>
    <s v="Chief Executives, General Managers and Legislators"/>
    <s v="Between 1 and 9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25.8"/>
    <s v="Somewhat agree"/>
    <s v="Somewhat agree"/>
    <s v="Somewhat agree"/>
    <s v="Somewhat agree"/>
    <s v="Somewhat agree"/>
    <s v="Somewhat agree"/>
    <n v="-26.466666666666701"/>
    <n v="-39.933333333333302"/>
    <s v="Somewhat agree"/>
    <s v="Somewhat agree"/>
    <s v="Somewhat agree"/>
    <s v="I’m 20% less productive when working remotely"/>
    <n v="-197.84761904761899"/>
    <n v="176.07619047618999"/>
    <n v="389.14285714285802"/>
    <n v="-89.647619047619003"/>
    <n v="-114.47619047619"/>
    <n v="-8.8857142857143305"/>
    <n v="459.62857142857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2"/>
    <n v="3"/>
    <n v="1"/>
    <n v="2"/>
    <n v="9"/>
    <n v="2"/>
    <s v="N/A"/>
  </r>
  <r>
    <x v="1"/>
    <n v="543"/>
    <n v="4248.0666666666702"/>
    <s v="Male"/>
    <s v="Electricity, Gas, Water and Waste Services"/>
    <s v="Gas Supply"/>
    <s v="Managers"/>
    <s v="Chief Executives, General Managers and Legislators"/>
    <s v="More than 29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6.566666666666698"/>
    <n v="-40.0833333333333"/>
    <s v="Somewhat agree"/>
    <s v="Somewhat agree"/>
    <s v="Somewhat agree"/>
    <s v="I’m 10% less productive when working remotely"/>
    <n v="-198.21904761904801"/>
    <n v="176.39047619047599"/>
    <n v="389.857142857143"/>
    <n v="-89.819047619047595"/>
    <n v="-114.69047619047601"/>
    <n v="-8.9142857142857306"/>
    <n v="460.4714285714289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2"/>
    <n v="1"/>
    <n v="0"/>
    <n v="0"/>
    <n v="4"/>
    <n v="10"/>
    <n v="1"/>
    <s v="N/A"/>
  </r>
  <r>
    <x v="1"/>
    <n v="544"/>
    <n v="4252.2666666666701"/>
    <s v="Female"/>
    <s v="Professional, Scientific and Technical Services"/>
    <s v="Professional, Scientific and Technical Services"/>
    <s v="Professionals"/>
    <s v="ICT Professionals"/>
    <s v="Between 20 and 28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198.59047619047601"/>
    <n v="176.70476190476199"/>
    <n v="390.57142857142901"/>
    <n v="-89.990476190476201"/>
    <n v="-114.904761904762"/>
    <n v="-8.9428571428571306"/>
    <n v="461.31428571428597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8"/>
    <n v="3"/>
    <n v="0"/>
    <n v="8"/>
    <n v="8"/>
    <n v="3"/>
    <s v="N/A"/>
  </r>
  <r>
    <x v="1"/>
    <n v="545"/>
    <n v="4256.4666666666699"/>
    <s v="Male"/>
    <s v="Transport, Postal and Warehousing"/>
    <s v="Other Transport"/>
    <s v="Managers"/>
    <s v="Specialist Managers"/>
    <s v="Between 5 and 10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5.4"/>
    <n v="-35.1"/>
    <s v="Somewhat disagree"/>
    <s v="Somewhat agree"/>
    <s v="Strongly agree"/>
    <s v="Somewhat disagree"/>
    <s v="Somewhat agree"/>
    <s v="Strongly agree"/>
    <s v="100% - All of my time"/>
    <n v="90.6"/>
    <s v="Strongly disagree"/>
    <s v="Strongly disagree"/>
    <s v="Strongly disagree"/>
    <s v="I’m 20% more productive when working remotely"/>
    <n v="-198.961904761905"/>
    <n v="177.019047619048"/>
    <n v="391.28571428571502"/>
    <n v="-90.161904761904694"/>
    <n v="-115.119047619048"/>
    <n v="-8.9714285714286301"/>
    <n v="462.1571428571430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.5"/>
    <n v="1"/>
    <n v="0.5"/>
    <n v="0.5"/>
    <n v="10"/>
    <n v="2.5"/>
    <n v="1"/>
    <s v="N/A"/>
  </r>
  <r>
    <x v="1"/>
    <n v="546"/>
    <n v="4260.6666666666697"/>
    <s v="Male"/>
    <s v="Retail Trade"/>
    <s v="Food Retailing"/>
    <s v="Sales "/>
    <s v="Sales Support "/>
    <s v="Between 20 and 28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5.6"/>
    <n v="-35.29999999999999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199.333333333333"/>
    <n v="177.333333333333"/>
    <n v="392"/>
    <n v="-90.3333333333333"/>
    <n v="-115.333333333333"/>
    <n v="-9.0000000000000302"/>
    <n v="463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8"/>
    <n v="8"/>
    <n v="2"/>
    <s v="N/A"/>
  </r>
  <r>
    <x v="1"/>
    <n v="547"/>
    <n v="4264.8666666666704"/>
    <s v="Female"/>
    <s v="Manufacturing"/>
    <s v="Food Product Manufacturing"/>
    <s v="Clerical and administrative "/>
    <s v="Other Clerical and Administrative "/>
    <s v="Between 20 and 29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26.5"/>
    <s v="Strongly agree"/>
    <s v="Somewhat agree"/>
    <s v="Somewhat agree"/>
    <s v="Strongly agree"/>
    <s v="Somewhat agree"/>
    <s v="Strongly agree"/>
    <n v="-26.6666666666667"/>
    <n v="-40.233333333333299"/>
    <s v="Somewhat disagree"/>
    <s v="Somewhat disagree"/>
    <s v="Strongly disagree"/>
    <s v="I’m 50% more productive when working remotely (or more)"/>
    <n v="-199.70476190476199"/>
    <n v="177.647619047619"/>
    <n v="392.71428571428601"/>
    <n v="-90.504761904761907"/>
    <n v="-115.54761904761899"/>
    <n v="-9.0285714285714302"/>
    <n v="463.8428571428569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.5"/>
    <n v="3"/>
    <n v="4"/>
    <n v="0.25"/>
    <n v="10"/>
    <n v="2"/>
    <n v="5"/>
    <s v="N/A"/>
  </r>
  <r>
    <x v="1"/>
    <n v="548"/>
    <n v="4269.0666666666702"/>
    <s v="Male"/>
    <s v="Wholesale Trade"/>
    <s v="Other Goods Wholesaling"/>
    <s v="Managers"/>
    <s v="Chief Executives, General Managers and Legislators"/>
    <s v="Between 1 and 9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27.2"/>
    <s v="Somewhat agree"/>
    <s v="Somewhat agree"/>
    <s v="Somewhat agree"/>
    <s v="Somewhat agree"/>
    <s v="Somewhat agree"/>
    <s v="Somewhat agree"/>
    <n v="-26.766666666666701"/>
    <n v="-40.383333333333297"/>
    <s v="Somewhat agree"/>
    <s v="Somewhat agree"/>
    <s v="Somewhat agree"/>
    <s v="I’m 20% less productive when working remotely"/>
    <n v="-200.07619047619099"/>
    <n v="177.961904761905"/>
    <n v="393.42857142857201"/>
    <n v="-90.676190476190499"/>
    <n v="-115.761904761905"/>
    <n v="-9.0571428571428303"/>
    <n v="464.68571428571403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0"/>
    <n v="0.5"/>
    <n v="9"/>
    <n v="2"/>
    <n v="0"/>
    <s v="N/A"/>
  </r>
  <r>
    <x v="1"/>
    <n v="549"/>
    <n v="4273.2666666666701"/>
    <s v="Male"/>
    <s v="Electricity, Gas, Water and Waste Services"/>
    <s v="Gas Supply"/>
    <s v="Managers"/>
    <s v="Chief Executives, General Managers and Legislators"/>
    <s v="More than 29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6.866666666666699"/>
    <n v="-40.533333333333303"/>
    <s v="Somewhat agree"/>
    <s v="Somewhat agree"/>
    <s v="Somewhat agree"/>
    <s v="I’m 10% less productive when working remotely"/>
    <n v="-200.44761904761901"/>
    <n v="178.27619047619001"/>
    <n v="394.14285714285802"/>
    <n v="-90.847619047619006"/>
    <n v="-115.97619047619"/>
    <n v="-9.0857142857143298"/>
    <n v="465.52857142857198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0.3"/>
    <n v="8"/>
    <n v="2"/>
    <n v="2"/>
    <s v="N/A"/>
  </r>
  <r>
    <x v="1"/>
    <n v="550"/>
    <n v="4277.4666666666699"/>
    <s v="Female"/>
    <s v="Professional, Scientific and Technical Services"/>
    <s v="Professional, Scientific and Technical Services"/>
    <s v="Professionals"/>
    <s v="ICT Professionals"/>
    <s v="Between 20 and 29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00.81904761904801"/>
    <n v="178.59047619047601"/>
    <n v="394.857142857143"/>
    <n v="-91.019047619047598"/>
    <n v="-116.19047619047601"/>
    <n v="-9.1142857142857299"/>
    <n v="466.37142857142902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"/>
    <n v="8"/>
    <n v="4"/>
    <n v="0.5"/>
    <s v="N/A"/>
  </r>
  <r>
    <x v="1"/>
    <n v="551"/>
    <n v="4281.6666666666697"/>
    <s v="Male"/>
    <s v="Transport, Postal and Warehousing"/>
    <s v="Other Transport"/>
    <s v="Managers"/>
    <s v="Specialist Managers"/>
    <s v="Between 5 and 11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5.799999999999997"/>
    <n v="-35.5"/>
    <s v="Somewhat disagree"/>
    <s v="Somewhat agree"/>
    <s v="Strongly agree"/>
    <s v="Somewhat disagree"/>
    <s v="Somewhat agree"/>
    <s v="Strongly agree"/>
    <s v="100% - All of my time"/>
    <n v="91.6"/>
    <s v="Strongly disagree"/>
    <s v="Strongly disagree"/>
    <s v="Strongly disagree"/>
    <s v="I’m 20% more productive when working remotely"/>
    <n v="-201.19047619047601"/>
    <n v="178.90476190476201"/>
    <n v="395.57142857142901"/>
    <n v="-91.190476190476204"/>
    <n v="-116.404761904762"/>
    <n v="-9.1428571428571299"/>
    <n v="467.2142857142860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3"/>
    <n v="1"/>
    <n v="0"/>
    <n v="8"/>
    <n v="3"/>
    <n v="1"/>
    <s v="N/A"/>
  </r>
  <r>
    <x v="1"/>
    <n v="552"/>
    <n v="4285.8666666666704"/>
    <s v="Male"/>
    <s v="Retail Trade"/>
    <s v="Food Retailing"/>
    <s v="Sales "/>
    <s v="Sales Support "/>
    <s v="Between 20 and 29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6"/>
    <n v="-35.70000000000000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01.561904761905"/>
    <n v="179.21904761904801"/>
    <n v="396.28571428571502"/>
    <n v="-91.361904761904697"/>
    <n v="-116.619047619048"/>
    <n v="-9.1714285714286294"/>
    <n v="468.0571428571429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.5"/>
    <n v="8"/>
    <n v="4"/>
    <n v="2"/>
    <s v="N/A"/>
  </r>
  <r>
    <x v="1"/>
    <n v="553"/>
    <n v="4290.0666666666702"/>
    <s v="Female"/>
    <s v="Manufacturing"/>
    <s v="Food Product Manufacturing"/>
    <s v="Clerical and administrative "/>
    <s v="Other Clerical and Administrative "/>
    <s v="Between 20 and 29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27.9"/>
    <s v="Strongly agree"/>
    <s v="Somewhat agree"/>
    <s v="Somewhat agree"/>
    <s v="Strongly agree"/>
    <s v="Somewhat agree"/>
    <s v="Strongly agree"/>
    <n v="-26.966666666666701"/>
    <n v="-40.683333333333302"/>
    <s v="Somewhat disagree"/>
    <s v="Somewhat disagree"/>
    <s v="Strongly disagree"/>
    <s v="I’m 50% more productive when working remotely (or more)"/>
    <n v="-201.933333333333"/>
    <n v="179.53333333333299"/>
    <n v="397"/>
    <n v="-91.533333333333303"/>
    <n v="-116.833333333333"/>
    <n v="-9.2000000000000295"/>
    <n v="468.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3"/>
    <n v="0"/>
    <n v="8"/>
    <n v="5"/>
    <n v="3"/>
    <s v="N/A"/>
  </r>
  <r>
    <x v="1"/>
    <n v="554"/>
    <n v="4294.2666666666701"/>
    <s v="Male"/>
    <s v="Wholesale Trade"/>
    <s v="Other Goods Wholesaling"/>
    <s v="Managers"/>
    <s v="Chief Executives, General Managers and Legislators"/>
    <s v="Between 1 and 9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28.6"/>
    <s v="Somewhat agree"/>
    <s v="Somewhat agree"/>
    <s v="Somewhat agree"/>
    <s v="Somewhat agree"/>
    <s v="Somewhat agree"/>
    <s v="Somewhat agree"/>
    <n v="-27.066666666666698"/>
    <n v="-40.8333333333333"/>
    <s v="Somewhat agree"/>
    <s v="Somewhat agree"/>
    <s v="Somewhat agree"/>
    <s v="I’m 20% less productive when working remotely"/>
    <n v="-202.30476190476199"/>
    <n v="179.84761904761899"/>
    <n v="397.71428571428601"/>
    <n v="-91.704761904761895"/>
    <n v="-117.04761904761899"/>
    <n v="-9.2285714285714295"/>
    <n v="469.7428571428570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4"/>
    <n v="3"/>
    <n v="2"/>
    <n v="0"/>
    <n v="1"/>
    <n v="5"/>
    <n v="2"/>
    <s v="N/A"/>
  </r>
  <r>
    <x v="1"/>
    <n v="555"/>
    <n v="4298.4666666666699"/>
    <s v="Male"/>
    <s v="Electricity, Gas, Water and Waste Services"/>
    <s v="Gas Supply"/>
    <s v="Managers"/>
    <s v="Chief Executives, General Managers and Legislators"/>
    <s v="More than 29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7.1666666666667"/>
    <n v="-40.983333333333299"/>
    <s v="Somewhat agree"/>
    <s v="Somewhat agree"/>
    <s v="Somewhat agree"/>
    <s v="I’m 10% less productive when working remotely"/>
    <n v="-202.67619047619101"/>
    <n v="180.16190476190499"/>
    <n v="398.42857142857201"/>
    <n v="-91.876190476190501"/>
    <n v="-117.261904761905"/>
    <n v="-9.2571428571428296"/>
    <n v="470.585714285714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6"/>
    <n v="2"/>
    <n v="0"/>
    <n v="6"/>
    <n v="7"/>
    <n v="2"/>
    <s v="N/A"/>
  </r>
  <r>
    <x v="1"/>
    <n v="556"/>
    <n v="4302.6666666666697"/>
    <s v="Female"/>
    <s v="Professional, Scientific and Technical Services"/>
    <s v="Professional, Scientific and Technical Services"/>
    <s v="Professionals"/>
    <s v="ICT Professionals"/>
    <s v="Between 20 and 29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03.04761904761901"/>
    <n v="180.47619047619"/>
    <n v="399.14285714285802"/>
    <n v="-92.047619047618994"/>
    <n v="-117.47619047619"/>
    <n v="-9.2857142857143309"/>
    <n v="471.42857142857201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1"/>
    <n v="1"/>
    <n v="1"/>
    <n v="6"/>
    <n v="2"/>
    <n v="3"/>
    <s v="N/A"/>
  </r>
  <r>
    <x v="1"/>
    <n v="557"/>
    <n v="4306.8666666666704"/>
    <s v="Male"/>
    <s v="Transport, Postal and Warehousing"/>
    <s v="Other Transport"/>
    <s v="Managers"/>
    <s v="Specialist Managers"/>
    <s v="Between 5 and 11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6.200000000000003"/>
    <n v="-35.9"/>
    <s v="Somewhat disagree"/>
    <s v="Somewhat agree"/>
    <s v="Strongly agree"/>
    <s v="Somewhat disagree"/>
    <s v="Somewhat agree"/>
    <s v="Strongly agree"/>
    <s v="100% - All of my time"/>
    <n v="92.6"/>
    <s v="Strongly disagree"/>
    <s v="Strongly disagree"/>
    <s v="Strongly disagree"/>
    <s v="I’m 20% more productive when working remotely"/>
    <n v="-203.419047619048"/>
    <n v="180.790476190476"/>
    <n v="399.857142857143"/>
    <n v="-92.219047619047601"/>
    <n v="-117.69047619047601"/>
    <n v="-9.3142857142857292"/>
    <n v="472.271428571429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2"/>
    <n v="0"/>
    <n v="10"/>
    <n v="4"/>
    <n v="2"/>
    <s v="N/A"/>
  </r>
  <r>
    <x v="1"/>
    <n v="558"/>
    <n v="4311.0666666666702"/>
    <s v="Male"/>
    <s v="Retail Trade"/>
    <s v="Food Retailing"/>
    <s v="Sales "/>
    <s v="Sales Support "/>
    <s v="Between 20 and 29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6.4"/>
    <n v="-36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03.790476190476"/>
    <n v="181.104761904762"/>
    <n v="400.57142857142901"/>
    <n v="-92.390476190476207"/>
    <n v="-117.904761904762"/>
    <n v="-9.3428571428571292"/>
    <n v="473.11428571428598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1"/>
    <n v="0"/>
    <n v="0.5"/>
    <n v="9"/>
    <n v="1"/>
    <n v="1"/>
    <s v="N/A"/>
  </r>
  <r>
    <x v="1"/>
    <n v="559"/>
    <n v="4315.2666666666701"/>
    <s v="Female"/>
    <s v="Manufacturing"/>
    <s v="Food Product Manufacturing"/>
    <s v="Clerical and administrative "/>
    <s v="Other Clerical and Administrative "/>
    <s v="Between 20 and 29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29.30000000000001"/>
    <s v="Strongly agree"/>
    <s v="Somewhat agree"/>
    <s v="Somewhat agree"/>
    <s v="Strongly agree"/>
    <s v="Somewhat agree"/>
    <s v="Strongly agree"/>
    <n v="-27.266666666666701"/>
    <n v="-41.133333333333297"/>
    <s v="Somewhat disagree"/>
    <s v="Somewhat disagree"/>
    <s v="Strongly disagree"/>
    <s v="I’m 50% more productive when working remotely (or more)"/>
    <n v="-204.16190476190499"/>
    <n v="181.419047619048"/>
    <n v="401.28571428571502"/>
    <n v="-92.5619047619047"/>
    <n v="-118.119047619048"/>
    <n v="-9.3714285714286305"/>
    <n v="473.9571428571430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6"/>
    <n v="3"/>
    <n v="1"/>
    <n v="0"/>
    <n v="7.6"/>
    <n v="6"/>
    <n v="1"/>
    <s v="N/A"/>
  </r>
  <r>
    <x v="1"/>
    <n v="560"/>
    <n v="4319.4666666666699"/>
    <s v="Male"/>
    <s v="Wholesale Trade"/>
    <s v="Other Goods Wholesaling"/>
    <s v="Managers"/>
    <s v="Chief Executives, General Managers and Legislators"/>
    <s v="Between 1 and 9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0"/>
    <s v="Somewhat agree"/>
    <s v="Somewhat agree"/>
    <s v="Somewhat agree"/>
    <s v="Somewhat agree"/>
    <s v="Somewhat agree"/>
    <s v="Somewhat agree"/>
    <n v="-27.366666666666699"/>
    <n v="-41.283333333333303"/>
    <s v="Somewhat agree"/>
    <s v="Somewhat agree"/>
    <s v="Somewhat agree"/>
    <s v="I’m 20% less productive when working remotely"/>
    <n v="-204.53333333333299"/>
    <n v="181.73333333333301"/>
    <n v="402"/>
    <n v="-92.733333333333306"/>
    <n v="-118.333333333333"/>
    <n v="-9.4000000000000306"/>
    <n v="474.8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6"/>
    <n v="2"/>
    <n v="0.5"/>
    <n v="5"/>
    <n v="8"/>
    <n v="3"/>
    <s v="N/A"/>
  </r>
  <r>
    <x v="1"/>
    <n v="561"/>
    <n v="4323.6666666666697"/>
    <s v="Male"/>
    <s v="Electricity, Gas, Water and Waste Services"/>
    <s v="Gas Supply"/>
    <s v="Managers"/>
    <s v="Chief Executives, General Managers and Legislators"/>
    <s v="More than 29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7.466666666666701"/>
    <n v="-41.433333333333302"/>
    <s v="Somewhat agree"/>
    <s v="Somewhat agree"/>
    <s v="Somewhat agree"/>
    <s v="I’m 10% less productive when working remotely"/>
    <n v="-204.90476190476201"/>
    <n v="182.04761904761901"/>
    <n v="402.71428571428601"/>
    <n v="-92.904761904761898"/>
    <n v="-118.54761904761899"/>
    <n v="-9.4285714285714306"/>
    <n v="475.64285714285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1"/>
    <n v="0"/>
    <n v="8"/>
    <n v="3"/>
    <n v="1"/>
    <s v="N/A"/>
  </r>
  <r>
    <x v="1"/>
    <n v="562"/>
    <n v="4327.8666666666704"/>
    <s v="Female"/>
    <s v="Professional, Scientific and Technical Services"/>
    <s v="Professional, Scientific and Technical Services"/>
    <s v="Professionals"/>
    <s v="ICT Professionals"/>
    <s v="Between 20 and 29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05.276190476191"/>
    <n v="182.36190476190501"/>
    <n v="403.42857142857201"/>
    <n v="-93.076190476190504"/>
    <n v="-118.761904761905"/>
    <n v="-9.4571428571428306"/>
    <n v="476.48571428571398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.5"/>
    <n v="3"/>
    <n v="2"/>
    <n v="1"/>
    <n v="8"/>
    <n v="4"/>
    <n v="2"/>
    <s v="N/A"/>
  </r>
  <r>
    <x v="1"/>
    <n v="563"/>
    <n v="4332.0666666666702"/>
    <s v="Male"/>
    <s v="Transport, Postal and Warehousing"/>
    <s v="Other Transport"/>
    <s v="Managers"/>
    <s v="Specialist Managers"/>
    <s v="Between 5 and 11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6.6"/>
    <n v="-36.299999999999997"/>
    <s v="Somewhat disagree"/>
    <s v="Somewhat agree"/>
    <s v="Strongly agree"/>
    <s v="Somewhat disagree"/>
    <s v="Somewhat agree"/>
    <s v="Strongly agree"/>
    <s v="100% - All of my time"/>
    <n v="93.6"/>
    <s v="Strongly disagree"/>
    <s v="Strongly disagree"/>
    <s v="Strongly disagree"/>
    <s v="I’m 20% more productive when working remotely"/>
    <n v="-205.647619047619"/>
    <n v="182.67619047618999"/>
    <n v="404.14285714285802"/>
    <n v="-93.247619047618997"/>
    <n v="-118.97619047619"/>
    <n v="-9.4857142857143302"/>
    <n v="477.32857142857199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8"/>
    <n v="7"/>
    <n v="0"/>
    <n v="8"/>
    <n v="8"/>
    <n v="8"/>
    <s v="N/A"/>
  </r>
  <r>
    <x v="1"/>
    <n v="564"/>
    <n v="4336.2666666666701"/>
    <s v="Male"/>
    <s v="Retail Trade"/>
    <s v="Food Retailing"/>
    <s v="Sales "/>
    <s v="Sales Support "/>
    <s v="Between 20 and 29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6.799999999999997"/>
    <n v="-3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06.019047619048"/>
    <n v="182.99047619047599"/>
    <n v="404.857142857143"/>
    <n v="-93.419047619047603"/>
    <n v="-119.19047619047601"/>
    <n v="-9.5142857142857302"/>
    <n v="478.17142857142898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5"/>
    <n v="0.5"/>
    <n v="8"/>
    <n v="6"/>
    <n v="5.5"/>
    <s v="N/A"/>
  </r>
  <r>
    <x v="1"/>
    <n v="565"/>
    <n v="4340.4666666666699"/>
    <s v="Female"/>
    <s v="Manufacturing"/>
    <s v="Food Product Manufacturing"/>
    <s v="Clerical and administrative "/>
    <s v="Other Clerical and Administrative "/>
    <s v="Between 20 and 29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30.69999999999999"/>
    <s v="Strongly agree"/>
    <s v="Somewhat agree"/>
    <s v="Somewhat agree"/>
    <s v="Strongly agree"/>
    <s v="Somewhat agree"/>
    <s v="Strongly agree"/>
    <n v="-27.566666666666698"/>
    <n v="-41.5833333333333"/>
    <s v="Somewhat disagree"/>
    <s v="Somewhat disagree"/>
    <s v="Strongly disagree"/>
    <s v="I’m 50% more productive when working remotely (or more)"/>
    <n v="-206.39047619047599"/>
    <n v="183.30476190476199"/>
    <n v="405.57142857142901"/>
    <n v="-93.590476190476195"/>
    <n v="-119.404761904762"/>
    <n v="-9.5428571428571303"/>
    <n v="479.0142857142860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0"/>
    <n v="1"/>
    <n v="8"/>
    <n v="5"/>
    <n v="0"/>
    <s v="N/A"/>
  </r>
  <r>
    <x v="1"/>
    <n v="566"/>
    <n v="4344.6666666666697"/>
    <s v="Male"/>
    <s v="Wholesale Trade"/>
    <s v="Other Goods Wholesaling"/>
    <s v="Managers"/>
    <s v="Chief Executives, General Managers and Legislators"/>
    <s v="Between 1 and 9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1.4"/>
    <s v="Somewhat agree"/>
    <s v="Somewhat agree"/>
    <s v="Somewhat agree"/>
    <s v="Somewhat agree"/>
    <s v="Somewhat agree"/>
    <s v="Somewhat agree"/>
    <n v="-27.6666666666667"/>
    <n v="-41.733333333333299"/>
    <s v="Somewhat agree"/>
    <s v="Somewhat agree"/>
    <s v="Somewhat agree"/>
    <s v="I’m 20% less productive when working remotely"/>
    <n v="-206.76190476190499"/>
    <n v="183.61904761904799"/>
    <n v="406.28571428571502"/>
    <n v="-93.761904761904702"/>
    <n v="-119.619047619048"/>
    <n v="-9.5714285714286298"/>
    <n v="479.857142857143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"/>
    <n v="0"/>
    <n v="0.5"/>
    <n v="8"/>
    <n v="3"/>
    <n v="0"/>
    <s v="N/A"/>
  </r>
  <r>
    <x v="1"/>
    <n v="567"/>
    <n v="4348.8666666666704"/>
    <s v="Male"/>
    <s v="Electricity, Gas, Water and Waste Services"/>
    <s v="Gas Supply"/>
    <s v="Managers"/>
    <s v="Chief Executives, General Managers and Legislators"/>
    <s v="More than 29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7.766666666666701"/>
    <n v="-41.883333333333297"/>
    <s v="Somewhat agree"/>
    <s v="Somewhat agree"/>
    <s v="Somewhat agree"/>
    <s v="I’m 10% less productive when working remotely"/>
    <n v="-207.13333333333301"/>
    <n v="183.933333333333"/>
    <n v="407"/>
    <n v="-93.933333333333294"/>
    <n v="-119.833333333333"/>
    <n v="-9.6000000000000298"/>
    <n v="480.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3"/>
    <n v="2"/>
    <n v="0"/>
    <n v="10"/>
    <n v="3"/>
    <n v="1"/>
    <s v="N/A"/>
  </r>
  <r>
    <x v="1"/>
    <n v="568"/>
    <n v="4353.0666666666702"/>
    <s v="Female"/>
    <s v="Professional, Scientific and Technical Services"/>
    <s v="Professional, Scientific and Technical Services"/>
    <s v="Professionals"/>
    <s v="ICT Professionals"/>
    <s v="Between 20 and 29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07.50476190476201"/>
    <n v="184.247619047619"/>
    <n v="407.71428571428601"/>
    <n v="-94.104761904761901"/>
    <n v="-120.04761904761899"/>
    <n v="-9.6285714285714299"/>
    <n v="481.54285714285697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6"/>
    <n v="6"/>
    <n v="0.25"/>
    <n v="7"/>
    <n v="7.75"/>
    <n v="9"/>
    <s v="N/A"/>
  </r>
  <r>
    <x v="1"/>
    <n v="569"/>
    <n v="4357.2666666666701"/>
    <s v="Male"/>
    <s v="Transport, Postal and Warehousing"/>
    <s v="Other Transport"/>
    <s v="Managers"/>
    <s v="Specialist Managers"/>
    <s v="Between 5 and 11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7"/>
    <n v="-36.700000000000003"/>
    <s v="Somewhat disagree"/>
    <s v="Somewhat agree"/>
    <s v="Strongly agree"/>
    <s v="Somewhat disagree"/>
    <s v="Somewhat agree"/>
    <s v="Strongly agree"/>
    <s v="100% - All of my time"/>
    <n v="94.6"/>
    <s v="Strongly disagree"/>
    <s v="Strongly disagree"/>
    <s v="Strongly disagree"/>
    <s v="I’m 20% more productive when working remotely"/>
    <n v="-207.876190476191"/>
    <n v="184.561904761905"/>
    <n v="408.42857142857201"/>
    <n v="-94.276190476190493"/>
    <n v="-120.261904761905"/>
    <n v="-9.6571428571428299"/>
    <n v="482.38571428571402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0"/>
    <n v="0"/>
    <n v="10"/>
    <n v="6"/>
    <n v="0"/>
    <s v="N/A"/>
  </r>
  <r>
    <x v="1"/>
    <n v="570"/>
    <n v="4361.4666666666699"/>
    <s v="Male"/>
    <s v="Retail Trade"/>
    <s v="Food Retailing"/>
    <s v="Sales "/>
    <s v="Sales Support "/>
    <s v="Between 20 and 29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7.200000000000003"/>
    <n v="-36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08.247619047619"/>
    <n v="184.87619047619"/>
    <n v="409.14285714285802"/>
    <n v="-94.447619047619"/>
    <n v="-120.47619047619"/>
    <n v="-9.6857142857143295"/>
    <n v="483.22857142857202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1"/>
    <n v="0.1"/>
    <n v="10"/>
    <n v="4"/>
    <n v="2"/>
    <s v="N/A"/>
  </r>
  <r>
    <x v="1"/>
    <n v="571"/>
    <n v="4365.6666666666697"/>
    <s v="Female"/>
    <s v="Manufacturing"/>
    <s v="Food Product Manufacturing"/>
    <s v="Clerical and administrative "/>
    <s v="Other Clerical and Administrative "/>
    <s v="Between 20 and 29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32.1"/>
    <s v="Strongly agree"/>
    <s v="Somewhat agree"/>
    <s v="Somewhat agree"/>
    <s v="Strongly agree"/>
    <s v="Somewhat agree"/>
    <s v="Strongly agree"/>
    <n v="-27.866666666666699"/>
    <n v="-42.033333333333303"/>
    <s v="Somewhat disagree"/>
    <s v="Somewhat disagree"/>
    <s v="Strongly disagree"/>
    <s v="I’m 50% more productive when working remotely (or more)"/>
    <n v="-208.61904761904799"/>
    <n v="185.19047619047601"/>
    <n v="409.857142857143"/>
    <n v="-94.619047619047606"/>
    <n v="-120.69047619047601"/>
    <n v="-9.7142857142857295"/>
    <n v="484.0714285714290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6"/>
    <n v="1"/>
    <n v="0"/>
    <n v="8"/>
    <n v="6"/>
    <n v="2"/>
    <s v="N/A"/>
  </r>
  <r>
    <x v="1"/>
    <n v="572"/>
    <n v="4369.8666666666704"/>
    <s v="Male"/>
    <s v="Wholesale Trade"/>
    <s v="Other Goods Wholesaling"/>
    <s v="Managers"/>
    <s v="Chief Executives, General Managers and Legislators"/>
    <s v="Between 1 and 9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2.80000000000001"/>
    <s v="Somewhat agree"/>
    <s v="Somewhat agree"/>
    <s v="Somewhat agree"/>
    <s v="Somewhat agree"/>
    <s v="Somewhat agree"/>
    <s v="Somewhat agree"/>
    <n v="-27.966666666666701"/>
    <n v="-42.183333333333302"/>
    <s v="Somewhat agree"/>
    <s v="Somewhat agree"/>
    <s v="Somewhat agree"/>
    <s v="I’m 20% less productive when working remotely"/>
    <n v="-208.99047619047599"/>
    <n v="185.50476190476201"/>
    <n v="410.57142857142901"/>
    <n v="-94.790476190476198"/>
    <n v="-120.904761904762"/>
    <n v="-9.7428571428571296"/>
    <n v="484.914285714286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10"/>
    <n v="3"/>
    <n v="0.5"/>
    <n v="10"/>
    <n v="9.5"/>
    <n v="4"/>
    <s v="N/A"/>
  </r>
  <r>
    <x v="1"/>
    <n v="573"/>
    <n v="4374.0666666666702"/>
    <s v="Male"/>
    <s v="Electricity, Gas, Water and Waste Services"/>
    <s v="Gas Supply"/>
    <s v="Managers"/>
    <s v="Chief Executives, General Managers and Legislators"/>
    <s v="More than 29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8.066666666666698"/>
    <n v="-42.3333333333333"/>
    <s v="Somewhat agree"/>
    <s v="Somewhat agree"/>
    <s v="Somewhat agree"/>
    <s v="I’m 10% less productive when working remotely"/>
    <n v="-209.36190476190501"/>
    <n v="185.81904761904801"/>
    <n v="411.28571428571502"/>
    <n v="-94.961904761904705"/>
    <n v="-121.119047619048"/>
    <n v="-9.7714285714286309"/>
    <n v="485.75714285714298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4"/>
    <n v="2"/>
    <n v="1"/>
    <n v="0"/>
    <n v="5"/>
    <n v="2"/>
    <n v="1"/>
    <s v="N/A"/>
  </r>
  <r>
    <x v="1"/>
    <n v="574"/>
    <n v="4378.2666666666701"/>
    <s v="Female"/>
    <s v="Professional, Scientific and Technical Services"/>
    <s v="Professional, Scientific and Technical Services"/>
    <s v="Professionals"/>
    <s v="ICT Professionals"/>
    <s v="Between 20 and 29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09.73333333333301"/>
    <n v="186.13333333333301"/>
    <n v="412"/>
    <n v="-95.133333333333297"/>
    <n v="-121.333333333333"/>
    <n v="-9.8000000000000291"/>
    <n v="486.6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2"/>
    <n v="0"/>
    <n v="8"/>
    <n v="7"/>
    <n v="2"/>
    <s v="N/A"/>
  </r>
  <r>
    <x v="1"/>
    <n v="575"/>
    <n v="4382.4666666666699"/>
    <s v="Male"/>
    <s v="Transport, Postal and Warehousing"/>
    <s v="Other Transport"/>
    <s v="Managers"/>
    <s v="Specialist Managers"/>
    <s v="Between 5 and 11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7.4"/>
    <n v="-37.1"/>
    <s v="Somewhat disagree"/>
    <s v="Somewhat agree"/>
    <s v="Strongly agree"/>
    <s v="Somewhat disagree"/>
    <s v="Somewhat agree"/>
    <s v="Strongly agree"/>
    <s v="100% - All of my time"/>
    <n v="95.6"/>
    <s v="Strongly disagree"/>
    <s v="Strongly disagree"/>
    <s v="Strongly disagree"/>
    <s v="I’m 20% more productive when working remotely"/>
    <n v="-210.104761904762"/>
    <n v="186.44761904761901"/>
    <n v="412.71428571428601"/>
    <n v="-95.304761904761904"/>
    <n v="-121.54761904761899"/>
    <n v="-9.8285714285714292"/>
    <n v="487.4428571428570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.5"/>
    <n v="4"/>
    <n v="2"/>
    <n v="0"/>
    <n v="8.5"/>
    <n v="4"/>
    <n v="2"/>
    <s v="N/A"/>
  </r>
  <r>
    <x v="1"/>
    <n v="576"/>
    <n v="4386.6666666666697"/>
    <s v="Male"/>
    <s v="Retail Trade"/>
    <s v="Food Retailing"/>
    <s v="Sales "/>
    <s v="Sales Support "/>
    <s v="Between 20 and 29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7.6"/>
    <n v="-37.29999999999999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10.47619047619099"/>
    <n v="186.76190476190499"/>
    <n v="413.42857142857201"/>
    <n v="-95.476190476190496"/>
    <n v="-121.761904761905"/>
    <n v="-9.8571428571428292"/>
    <n v="488.2857142857139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1"/>
    <n v="1"/>
    <n v="0"/>
    <n v="8"/>
    <n v="2"/>
    <n v="2"/>
    <s v="N/A"/>
  </r>
  <r>
    <x v="1"/>
    <n v="577"/>
    <n v="4390.8666666666704"/>
    <s v="Female"/>
    <s v="Manufacturing"/>
    <s v="Food Product Manufacturing"/>
    <s v="Clerical and administrative "/>
    <s v="Other Clerical and Administrative "/>
    <s v="Between 20 and 29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33.5"/>
    <s v="Strongly agree"/>
    <s v="Somewhat agree"/>
    <s v="Somewhat agree"/>
    <s v="Strongly agree"/>
    <s v="Somewhat agree"/>
    <s v="Strongly agree"/>
    <n v="-28.1666666666667"/>
    <n v="-42.483333333333299"/>
    <s v="Somewhat disagree"/>
    <s v="Somewhat disagree"/>
    <s v="Strongly disagree"/>
    <s v="I’m 50% more productive when working remotely (or more)"/>
    <n v="-210.84761904761899"/>
    <n v="187.07619047618999"/>
    <n v="414.14285714285802"/>
    <n v="-95.647619047619003"/>
    <n v="-121.97619047619"/>
    <n v="-9.8857142857143305"/>
    <n v="489.12857142857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3"/>
    <n v="2"/>
    <n v="0"/>
    <n v="10"/>
    <n v="3"/>
    <n v="1"/>
    <s v="N/A"/>
  </r>
  <r>
    <x v="1"/>
    <n v="578"/>
    <n v="4395.0666666666702"/>
    <s v="Male"/>
    <s v="Wholesale Trade"/>
    <s v="Other Goods Wholesaling"/>
    <s v="Managers"/>
    <s v="Chief Executives, General Managers and Legislators"/>
    <s v="Between 1 and 10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4.19999999999999"/>
    <s v="Somewhat agree"/>
    <s v="Somewhat agree"/>
    <s v="Somewhat agree"/>
    <s v="Somewhat agree"/>
    <s v="Somewhat agree"/>
    <s v="Somewhat agree"/>
    <n v="-28.266666666666701"/>
    <n v="-42.633333333333297"/>
    <s v="Somewhat agree"/>
    <s v="Somewhat agree"/>
    <s v="Somewhat agree"/>
    <s v="I’m 20% less productive when working remotely"/>
    <n v="-211.21904761904801"/>
    <n v="187.39047619047599"/>
    <n v="414.857142857143"/>
    <n v="-95.819047619047595"/>
    <n v="-122.19047619047601"/>
    <n v="-9.9142857142857306"/>
    <n v="489.97142857142899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2"/>
    <n v="0"/>
    <n v="7"/>
    <n v="3"/>
    <n v="2"/>
    <s v="N/A"/>
  </r>
  <r>
    <x v="1"/>
    <n v="579"/>
    <n v="4399.2666666666701"/>
    <s v="Male"/>
    <s v="Electricity, Gas, Water and Waste Services"/>
    <s v="Gas Supply"/>
    <s v="Managers"/>
    <s v="Chief Executives, General Managers and Legislators"/>
    <s v="More than 29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8.366666666666699"/>
    <n v="-42.783333333333303"/>
    <s v="Somewhat agree"/>
    <s v="Somewhat agree"/>
    <s v="Somewhat agree"/>
    <s v="I’m 10% less productive when working remotely"/>
    <n v="-211.59047619047601"/>
    <n v="187.70476190476199"/>
    <n v="415.57142857142901"/>
    <n v="-95.990476190476201"/>
    <n v="-122.404761904762"/>
    <n v="-9.9428571428571306"/>
    <n v="490.8142857142859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2.5"/>
    <n v="1"/>
    <n v="0.5"/>
    <n v="11"/>
    <n v="4"/>
    <n v="1"/>
    <s v="N/A"/>
  </r>
  <r>
    <x v="1"/>
    <n v="580"/>
    <n v="4403.4666666666699"/>
    <s v="Female"/>
    <s v="Professional, Scientific and Technical Services"/>
    <s v="Professional, Scientific and Technical Services"/>
    <s v="Professionals"/>
    <s v="ICT Professionals"/>
    <s v="Between 20 and 29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11.961904761905"/>
    <n v="188.019047619048"/>
    <n v="416.28571428571502"/>
    <n v="-96.161904761904694"/>
    <n v="-122.619047619048"/>
    <n v="-9.9714285714286301"/>
    <n v="491.65714285714301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0"/>
    <n v="0"/>
    <n v="0"/>
    <n v="9"/>
    <n v="1"/>
    <n v="2"/>
    <s v="N/A"/>
  </r>
  <r>
    <x v="1"/>
    <n v="581"/>
    <n v="4407.6666666666697"/>
    <s v="Male"/>
    <s v="Transport, Postal and Warehousing"/>
    <s v="Other Transport"/>
    <s v="Managers"/>
    <s v="Specialist Managers"/>
    <s v="Between 5 and 11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7.799999999999997"/>
    <n v="-37.5"/>
    <s v="Somewhat disagree"/>
    <s v="Somewhat agree"/>
    <s v="Strongly agree"/>
    <s v="Somewhat disagree"/>
    <s v="Somewhat agree"/>
    <s v="Strongly agree"/>
    <s v="100% - All of my time"/>
    <n v="96.6"/>
    <s v="Strongly disagree"/>
    <s v="Strongly disagree"/>
    <s v="Strongly disagree"/>
    <s v="I’m 20% more productive when working remotely"/>
    <n v="-212.333333333333"/>
    <n v="188.333333333333"/>
    <n v="417"/>
    <n v="-96.3333333333333"/>
    <n v="-122.833333333333"/>
    <n v="-10"/>
    <n v="492.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6"/>
    <n v="6"/>
    <n v="0"/>
    <n v="8"/>
    <n v="8"/>
    <n v="8"/>
    <s v="N/A"/>
  </r>
  <r>
    <x v="1"/>
    <n v="582"/>
    <n v="4411.8666666666704"/>
    <s v="Male"/>
    <s v="Retail Trade"/>
    <s v="Food Retailing"/>
    <s v="Sales "/>
    <s v="Sales Support "/>
    <s v="Between 20 and 29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8"/>
    <n v="-37.70000000000000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12.70476190476199"/>
    <n v="188.647619047619"/>
    <n v="417.71428571428601"/>
    <n v="-96.504761904761907"/>
    <n v="-123.04761904761899"/>
    <n v="-10.0285714285714"/>
    <n v="493.3428571428569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2"/>
    <n v="0.5"/>
    <n v="10"/>
    <n v="2"/>
    <n v="2"/>
    <s v="N/A"/>
  </r>
  <r>
    <x v="1"/>
    <n v="583"/>
    <n v="4416.0666666666702"/>
    <s v="Female"/>
    <s v="Manufacturing"/>
    <s v="Food Product Manufacturing"/>
    <s v="Clerical and administrative "/>
    <s v="Other Clerical and Administrative "/>
    <s v="Between 20 and 29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34.9"/>
    <s v="Strongly agree"/>
    <s v="Somewhat agree"/>
    <s v="Somewhat agree"/>
    <s v="Strongly agree"/>
    <s v="Somewhat agree"/>
    <s v="Strongly agree"/>
    <n v="-28.466666666666701"/>
    <n v="-42.933333333333302"/>
    <s v="Somewhat disagree"/>
    <s v="Somewhat disagree"/>
    <s v="Strongly disagree"/>
    <s v="I’m 50% more productive when working remotely (or more)"/>
    <n v="-213.07619047619099"/>
    <n v="188.961904761905"/>
    <n v="418.42857142857201"/>
    <n v="-96.676190476190499"/>
    <n v="-123.261904761905"/>
    <n v="-10.0571428571428"/>
    <n v="494.1857142857140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0"/>
    <n v="3"/>
    <n v="2"/>
    <n v="12"/>
    <n v="6"/>
    <n v="4"/>
    <s v="N/A"/>
  </r>
  <r>
    <x v="1"/>
    <n v="584"/>
    <n v="4420.2666666666701"/>
    <s v="Male"/>
    <s v="Wholesale Trade"/>
    <s v="Other Goods Wholesaling"/>
    <s v="Managers"/>
    <s v="Chief Executives, General Managers and Legislators"/>
    <s v="Between 1 and 10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5.6"/>
    <s v="Somewhat agree"/>
    <s v="Somewhat agree"/>
    <s v="Somewhat agree"/>
    <s v="Somewhat agree"/>
    <s v="Somewhat agree"/>
    <s v="Somewhat agree"/>
    <n v="-28.566666666666698"/>
    <n v="-43.0833333333333"/>
    <s v="Somewhat agree"/>
    <s v="Somewhat agree"/>
    <s v="Somewhat agree"/>
    <s v="I’m 20% less productive when working remotely"/>
    <n v="-213.44761904761901"/>
    <n v="189.27619047619001"/>
    <n v="419.14285714285802"/>
    <n v="-96.847619047619006"/>
    <n v="-123.47619047619"/>
    <n v="-10.0857142857143"/>
    <n v="495.02857142857198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1"/>
    <n v="2"/>
    <n v="0"/>
    <n v="10.5"/>
    <n v="10.5"/>
    <n v="3"/>
    <s v="N/A"/>
  </r>
  <r>
    <x v="1"/>
    <n v="585"/>
    <n v="4424.4666666666699"/>
    <s v="Male"/>
    <s v="Electricity, Gas, Water and Waste Services"/>
    <s v="Gas Supply"/>
    <s v="Managers"/>
    <s v="Chief Executives, General Managers and Legislators"/>
    <s v="More than 29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8.6666666666667"/>
    <n v="-43.233333333333299"/>
    <s v="Somewhat agree"/>
    <s v="Somewhat agree"/>
    <s v="Somewhat agree"/>
    <s v="I’m 10% less productive when working remotely"/>
    <n v="-213.81904761904801"/>
    <n v="189.59047619047601"/>
    <n v="419.857142857143"/>
    <n v="-97.019047619047896"/>
    <n v="-123.69047619047601"/>
    <n v="-10.1142857142857"/>
    <n v="495.87142857142902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3"/>
    <n v="2"/>
    <n v="0.5"/>
    <n v="6"/>
    <n v="3"/>
    <n v="2"/>
    <s v="N/A"/>
  </r>
  <r>
    <x v="1"/>
    <n v="586"/>
    <n v="4428.6666666666697"/>
    <s v="Female"/>
    <s v="Professional, Scientific and Technical Services"/>
    <s v="Professional, Scientific and Technical Services"/>
    <s v="Professionals"/>
    <s v="ICT Professionals"/>
    <s v="Between 20 and 29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14.19047619047601"/>
    <n v="189.90476190476201"/>
    <n v="420.57142857142901"/>
    <n v="-97.190476190475906"/>
    <n v="-123.904761904762"/>
    <n v="-10.1428571428571"/>
    <n v="496.71428571428601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3"/>
    <n v="2"/>
    <n v="0"/>
    <n v="11"/>
    <n v="2"/>
    <n v="2"/>
    <s v="N/A"/>
  </r>
  <r>
    <x v="1"/>
    <n v="587"/>
    <n v="4432.8666666666704"/>
    <s v="Male"/>
    <s v="Transport, Postal and Warehousing"/>
    <s v="Other Transport"/>
    <s v="Managers"/>
    <s v="Specialist Managers"/>
    <s v="Between 5 and 11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8.200000000000003"/>
    <n v="-37.9"/>
    <s v="Somewhat disagree"/>
    <s v="Somewhat agree"/>
    <s v="Strongly agree"/>
    <s v="Somewhat disagree"/>
    <s v="Somewhat agree"/>
    <s v="Strongly agree"/>
    <s v="100% - All of my time"/>
    <n v="97.6"/>
    <s v="Strongly disagree"/>
    <s v="Strongly disagree"/>
    <s v="Strongly disagree"/>
    <s v="I’m 20% more productive when working remotely"/>
    <n v="-214.561904761905"/>
    <n v="190.21904761904801"/>
    <n v="421.28571428571502"/>
    <n v="-97.361904761904896"/>
    <n v="-124.119047619048"/>
    <n v="-10.171428571428599"/>
    <n v="497.55714285714299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4"/>
    <n v="2"/>
    <n v="0.5"/>
    <n v="9"/>
    <n v="4"/>
    <n v="2"/>
    <s v="N/A"/>
  </r>
  <r>
    <x v="1"/>
    <n v="588"/>
    <n v="4437.0666666666702"/>
    <s v="Male"/>
    <s v="Retail Trade"/>
    <s v="Food Retailing"/>
    <s v="Sales "/>
    <s v="Sales Support "/>
    <s v="Between 20 and 29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8.4"/>
    <n v="-38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14.933333333333"/>
    <n v="190.53333333333299"/>
    <n v="422"/>
    <n v="-97.533333333332905"/>
    <n v="-124.333333333333"/>
    <n v="-10.199999999999999"/>
    <n v="498.4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4.5"/>
    <n v="16"/>
    <n v="2"/>
    <n v="0.5"/>
    <n v="4.5"/>
    <n v="17"/>
    <n v="2"/>
    <s v="N/A"/>
  </r>
  <r>
    <x v="1"/>
    <n v="589"/>
    <n v="4441.2666666666701"/>
    <s v="Female"/>
    <s v="Manufacturing"/>
    <s v="Food Product Manufacturing"/>
    <s v="Clerical and administrative "/>
    <s v="Other Clerical and Administrative "/>
    <s v="Between 20 and 29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36.30000000000001"/>
    <s v="Strongly agree"/>
    <s v="Somewhat agree"/>
    <s v="Somewhat agree"/>
    <s v="Strongly agree"/>
    <s v="Somewhat agree"/>
    <s v="Strongly agree"/>
    <n v="-28.766666666666701"/>
    <n v="-43.383333333333297"/>
    <s v="Somewhat disagree"/>
    <s v="Somewhat disagree"/>
    <s v="Strongly disagree"/>
    <s v="I’m 50% more productive when working remotely (or more)"/>
    <n v="-215.30476190476199"/>
    <n v="190.84761904761899"/>
    <n v="422.71428571428601"/>
    <n v="-97.704761904761895"/>
    <n v="-124.54761904761899"/>
    <n v="-10.228571428571399"/>
    <n v="499.2428571428570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2"/>
    <n v="3"/>
    <n v="0"/>
    <n v="8"/>
    <n v="12"/>
    <n v="4"/>
    <s v="N/A"/>
  </r>
  <r>
    <x v="1"/>
    <n v="590"/>
    <n v="4445.4666666666699"/>
    <s v="Male"/>
    <s v="Wholesale Trade"/>
    <s v="Other Goods Wholesaling"/>
    <s v="Managers"/>
    <s v="Chief Executives, General Managers and Legislators"/>
    <s v="Between 1 and 10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7"/>
    <s v="Somewhat agree"/>
    <s v="Somewhat agree"/>
    <s v="Somewhat agree"/>
    <s v="Somewhat agree"/>
    <s v="Somewhat agree"/>
    <s v="Somewhat agree"/>
    <n v="-28.866666666666699"/>
    <n v="-43.533333333333303"/>
    <s v="Somewhat agree"/>
    <s v="Somewhat agree"/>
    <s v="Somewhat agree"/>
    <s v="I’m 20% less productive when working remotely"/>
    <n v="-215.67619047619101"/>
    <n v="191.16190476190499"/>
    <n v="423.42857142857201"/>
    <n v="-97.876190476190899"/>
    <n v="-124.761904761905"/>
    <n v="-10.257142857142799"/>
    <n v="500.085714285714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3"/>
    <n v="0"/>
    <n v="8"/>
    <n v="4"/>
    <n v="3"/>
    <s v="N/A"/>
  </r>
  <r>
    <x v="1"/>
    <n v="591"/>
    <n v="4449.6666666666697"/>
    <s v="Male"/>
    <s v="Electricity, Gas, Water and Waste Services"/>
    <s v="Gas Supply"/>
    <s v="Managers"/>
    <s v="Chief Executives, General Managers and Legislators"/>
    <s v="More than 29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8.966666666666701"/>
    <n v="-43.683333333333302"/>
    <s v="Somewhat agree"/>
    <s v="Somewhat agree"/>
    <s v="Somewhat agree"/>
    <s v="I’m 10% less productive when working remotely"/>
    <n v="-216.04761904761901"/>
    <n v="191.47619047619"/>
    <n v="424.14285714285802"/>
    <n v="-98.047619047618895"/>
    <n v="-124.97619047619"/>
    <n v="-10.285714285714301"/>
    <n v="500.92857142857201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3"/>
    <n v="3"/>
    <n v="2"/>
    <n v="7"/>
    <n v="3"/>
    <n v="3"/>
    <s v="N/A"/>
  </r>
  <r>
    <x v="1"/>
    <n v="592"/>
    <n v="4453.8666666666704"/>
    <s v="Female"/>
    <s v="Professional, Scientific and Technical Services"/>
    <s v="Professional, Scientific and Technical Services"/>
    <s v="Professionals"/>
    <s v="ICT Professionals"/>
    <s v="Between 20 and 29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16.419047619048"/>
    <n v="191.790476190476"/>
    <n v="424.857142857143"/>
    <n v="-98.219047619047899"/>
    <n v="-125.19047619047601"/>
    <n v="-10.314285714285701"/>
    <n v="501.771428571429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1"/>
    <n v="0"/>
    <n v="9"/>
    <n v="3"/>
    <n v="1"/>
    <s v="N/A"/>
  </r>
  <r>
    <x v="1"/>
    <n v="593"/>
    <n v="4458.0666666666702"/>
    <s v="Male"/>
    <s v="Transport, Postal and Warehousing"/>
    <s v="Other Transport"/>
    <s v="Managers"/>
    <s v="Specialist Managers"/>
    <s v="Between 5 and 11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8.6"/>
    <n v="-38.299999999999997"/>
    <s v="Somewhat disagree"/>
    <s v="Somewhat agree"/>
    <s v="Strongly agree"/>
    <s v="Somewhat disagree"/>
    <s v="Somewhat agree"/>
    <s v="Strongly agree"/>
    <s v="100% - All of my time"/>
    <n v="98.6"/>
    <s v="Strongly disagree"/>
    <s v="Strongly disagree"/>
    <s v="Strongly disagree"/>
    <s v="I’m 20% more productive when working remotely"/>
    <n v="-216.790476190476"/>
    <n v="192.104761904762"/>
    <n v="425.57142857142901"/>
    <n v="-98.390476190475894"/>
    <n v="-125.404761904762"/>
    <n v="-10.342857142857101"/>
    <n v="502.61428571428598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3"/>
    <n v="1"/>
    <n v="0.5"/>
    <n v="7.5"/>
    <n v="3.5"/>
    <n v="1"/>
    <s v="N/A"/>
  </r>
  <r>
    <x v="1"/>
    <n v="594"/>
    <n v="4462.2666666666701"/>
    <s v="Male"/>
    <s v="Retail Trade"/>
    <s v="Food Retailing"/>
    <s v="Sales "/>
    <s v="Sales Support "/>
    <s v="Between 20 and 29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8.799999999999997"/>
    <n v="-3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17.16190476190499"/>
    <n v="192.419047619048"/>
    <n v="426.28571428571502"/>
    <n v="-98.561904761904898"/>
    <n v="-125.619047619048"/>
    <n v="-10.3714285714286"/>
    <n v="503.45714285714303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0"/>
    <n v="0"/>
    <n v="0"/>
    <n v="10"/>
    <n v="1"/>
    <n v="0"/>
    <s v="N/A"/>
  </r>
  <r>
    <x v="1"/>
    <n v="595"/>
    <n v="4466.4666666666699"/>
    <s v="Female"/>
    <s v="Manufacturing"/>
    <s v="Food Product Manufacturing"/>
    <s v="Clerical and administrative "/>
    <s v="Other Clerical and Administrative "/>
    <s v="Between 20 and 29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37.69999999999999"/>
    <s v="Strongly agree"/>
    <s v="Somewhat agree"/>
    <s v="Somewhat agree"/>
    <s v="Strongly agree"/>
    <s v="Somewhat agree"/>
    <s v="Strongly agree"/>
    <n v="-29.066666666666698"/>
    <n v="-43.8333333333333"/>
    <s v="Somewhat disagree"/>
    <s v="Somewhat disagree"/>
    <s v="Strongly disagree"/>
    <s v="I’m 50% more productive when working remotely (or more)"/>
    <n v="-217.53333333333299"/>
    <n v="192.73333333333301"/>
    <n v="427"/>
    <n v="-98.733333333332894"/>
    <n v="-125.833333333333"/>
    <n v="-10.4"/>
    <n v="504.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.5"/>
    <n v="3"/>
    <n v="10"/>
    <n v="0.5"/>
    <n v="9.5"/>
    <n v="4"/>
    <n v="10"/>
    <s v="N/A"/>
  </r>
  <r>
    <x v="1"/>
    <n v="596"/>
    <n v="4470.6666666666697"/>
    <s v="Male"/>
    <s v="Wholesale Trade"/>
    <s v="Other Goods Wholesaling"/>
    <s v="Managers"/>
    <s v="Chief Executives, General Managers and Legislators"/>
    <s v="Between 1 and 10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8.4"/>
    <s v="Somewhat agree"/>
    <s v="Somewhat agree"/>
    <s v="Somewhat agree"/>
    <s v="Somewhat agree"/>
    <s v="Somewhat agree"/>
    <s v="Somewhat agree"/>
    <n v="-29.1666666666667"/>
    <n v="-43.983333333333299"/>
    <s v="Somewhat agree"/>
    <s v="Somewhat agree"/>
    <s v="Somewhat agree"/>
    <s v="I’m 20% less productive when working remotely"/>
    <n v="-217.90476190476201"/>
    <n v="193.04761904761901"/>
    <n v="427.71428571428601"/>
    <n v="-98.904761904761898"/>
    <n v="-126.04761904761899"/>
    <n v="-10.4285714285714"/>
    <n v="505.142857142857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4"/>
    <n v="2"/>
    <n v="0"/>
    <n v="7"/>
    <n v="5"/>
    <n v="2"/>
    <s v="N/A"/>
  </r>
  <r>
    <x v="1"/>
    <n v="597"/>
    <n v="4474.8666666666704"/>
    <s v="Male"/>
    <s v="Electricity, Gas, Water and Waste Services"/>
    <s v="Gas Supply"/>
    <s v="Managers"/>
    <s v="Chief Executives, General Managers and Legislators"/>
    <s v="More than 29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9.266666666666701"/>
    <n v="-44.133333333333297"/>
    <s v="Somewhat agree"/>
    <s v="Somewhat agree"/>
    <s v="Somewhat agree"/>
    <s v="I’m 10% less productive when working remotely"/>
    <n v="-218.276190476191"/>
    <n v="193.36190476190501"/>
    <n v="428.42857142857201"/>
    <n v="-99.076190476190902"/>
    <n v="-126.261904761905"/>
    <n v="-10.4571428571428"/>
    <n v="505.98571428571398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1"/>
    <n v="0.5"/>
    <n v="8"/>
    <n v="5.5"/>
    <n v="1"/>
    <s v="N/A"/>
  </r>
  <r>
    <x v="1"/>
    <n v="598"/>
    <n v="4479.0666666666702"/>
    <s v="Female"/>
    <s v="Professional, Scientific and Technical Services"/>
    <s v="Professional, Scientific and Technical Services"/>
    <s v="Professionals"/>
    <s v="ICT Professionals"/>
    <s v="Between 20 and 29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18.647619047619"/>
    <n v="193.67619047618999"/>
    <n v="429.14285714285802"/>
    <n v="-99.247619047618898"/>
    <n v="-126.47619047619"/>
    <n v="-10.4857142857143"/>
    <n v="506.82857142857199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2"/>
    <n v="1"/>
    <n v="9"/>
    <n v="2"/>
    <n v="2"/>
    <s v="N/A"/>
  </r>
  <r>
    <x v="1"/>
    <n v="599"/>
    <n v="4483.2666666666701"/>
    <s v="Male"/>
    <s v="Transport, Postal and Warehousing"/>
    <s v="Other Transport"/>
    <s v="Managers"/>
    <s v="Specialist Managers"/>
    <s v="Between 5 and 11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9"/>
    <n v="-38.700000000000003"/>
    <s v="Somewhat disagree"/>
    <s v="Somewhat agree"/>
    <s v="Strongly agree"/>
    <s v="Somewhat disagree"/>
    <s v="Somewhat agree"/>
    <s v="Strongly agree"/>
    <s v="100% - All of my time"/>
    <n v="99.6"/>
    <s v="Strongly disagree"/>
    <s v="Strongly disagree"/>
    <s v="Strongly disagree"/>
    <s v="I’m 20% more productive when working remotely"/>
    <n v="-219.019047619048"/>
    <n v="193.99047619047599"/>
    <n v="429.857142857143"/>
    <n v="-99.419047619047902"/>
    <n v="-126.69047619047601"/>
    <n v="-10.5142857142857"/>
    <n v="507.67142857142898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5"/>
    <n v="0"/>
    <n v="8"/>
    <n v="5"/>
    <n v="3"/>
    <s v="N/A"/>
  </r>
  <r>
    <x v="1"/>
    <n v="600"/>
    <n v="4487.4666666666699"/>
    <s v="Male"/>
    <s v="Retail Trade"/>
    <s v="Food Retailing"/>
    <s v="Sales "/>
    <s v="Sales Support "/>
    <s v="Between 20 and 29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9.200000000000003"/>
    <n v="-38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19.39047619047599"/>
    <n v="194.30476190476199"/>
    <n v="430.57142857142901"/>
    <n v="-99.590476190475897"/>
    <n v="-126.904761904762"/>
    <n v="-10.5428571428571"/>
    <n v="508.51428571428602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6"/>
    <n v="0.5"/>
    <n v="8"/>
    <n v="5"/>
    <n v="5"/>
    <s v="N/A"/>
  </r>
  <r>
    <x v="1"/>
    <n v="601"/>
    <n v="4491.6666666666697"/>
    <s v="Female"/>
    <s v="Manufacturing"/>
    <s v="Food Product Manufacturing"/>
    <s v="Clerical and administrative "/>
    <s v="Other Clerical and Administrative "/>
    <s v="Between 20 and 29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39.1"/>
    <s v="Strongly agree"/>
    <s v="Somewhat agree"/>
    <s v="Somewhat agree"/>
    <s v="Strongly agree"/>
    <s v="Somewhat agree"/>
    <s v="Strongly agree"/>
    <n v="-29.366666666666699"/>
    <n v="-44.283333333333303"/>
    <s v="Somewhat disagree"/>
    <s v="Somewhat disagree"/>
    <s v="Strongly disagree"/>
    <s v="I’m 50% more productive when working remotely (or more)"/>
    <n v="-219.76190476190499"/>
    <n v="194.61904761904799"/>
    <n v="431.28571428571502"/>
    <n v="-99.761904761904901"/>
    <n v="-127.119047619048"/>
    <n v="-10.5714285714286"/>
    <n v="509.35714285714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5"/>
    <n v="4"/>
    <n v="0"/>
    <n v="8.5"/>
    <n v="5"/>
    <n v="4"/>
    <s v="N/A"/>
  </r>
  <r>
    <x v="1"/>
    <n v="602"/>
    <n v="4495.8666666666704"/>
    <s v="Male"/>
    <s v="Wholesale Trade"/>
    <s v="Other Goods Wholesaling"/>
    <s v="Managers"/>
    <s v="Chief Executives, General Managers and Legislators"/>
    <s v="Between 1 and 10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39.80000000000001"/>
    <s v="Somewhat agree"/>
    <s v="Somewhat agree"/>
    <s v="Somewhat agree"/>
    <s v="Somewhat agree"/>
    <s v="Somewhat agree"/>
    <s v="Somewhat agree"/>
    <n v="-29.466666666666701"/>
    <n v="-44.433333333333302"/>
    <s v="Somewhat agree"/>
    <s v="Somewhat agree"/>
    <s v="Somewhat agree"/>
    <s v="I’m 20% less productive when working remotely"/>
    <n v="-220.13333333333301"/>
    <n v="194.933333333333"/>
    <n v="432"/>
    <n v="-99.933333333332897"/>
    <n v="-127.333333333333"/>
    <n v="-10.6"/>
    <n v="510.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1"/>
    <n v="0"/>
    <n v="8"/>
    <n v="3"/>
    <n v="3"/>
    <s v="N/A"/>
  </r>
  <r>
    <x v="1"/>
    <n v="603"/>
    <n v="4500.0666666666702"/>
    <s v="Male"/>
    <s v="Electricity, Gas, Water and Waste Services"/>
    <s v="Gas Supply"/>
    <s v="Managers"/>
    <s v="Chief Executives, General Managers and Legislators"/>
    <s v="More than 30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9.566666666666698"/>
    <n v="-44.5833333333333"/>
    <s v="Somewhat agree"/>
    <s v="Somewhat agree"/>
    <s v="Somewhat agree"/>
    <s v="I’m 10% less productive when working remotely"/>
    <n v="-220.50476190476201"/>
    <n v="195.247619047619"/>
    <n v="432.71428571428601"/>
    <n v="-100.104761904762"/>
    <n v="-127.54761904761899"/>
    <n v="-10.6285714285714"/>
    <n v="511.0428571428569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"/>
    <n v="2"/>
    <n v="0"/>
    <n v="12"/>
    <n v="3"/>
    <n v="2"/>
    <s v="N/A"/>
  </r>
  <r>
    <x v="1"/>
    <n v="604"/>
    <n v="4504.2666666666701"/>
    <s v="Female"/>
    <s v="Professional, Scientific and Technical Services"/>
    <s v="Professional, Scientific and Technical Services"/>
    <s v="Professionals"/>
    <s v="ICT Professionals"/>
    <s v="Between 20 and 29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20.876190476191"/>
    <n v="195.561904761905"/>
    <n v="433.42857142857201"/>
    <n v="-100.276190476191"/>
    <n v="-127.761904761905"/>
    <n v="-10.6571428571428"/>
    <n v="511.88571428571402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2"/>
    <n v="1"/>
    <n v="0"/>
    <n v="9"/>
    <n v="14"/>
    <n v="1"/>
    <s v="N/A"/>
  </r>
  <r>
    <x v="1"/>
    <n v="605"/>
    <n v="4508.4666666666699"/>
    <s v="Male"/>
    <s v="Transport, Postal and Warehousing"/>
    <s v="Other Transport"/>
    <s v="Managers"/>
    <s v="Specialist Managers"/>
    <s v="Between 5 and 11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9.4"/>
    <n v="-39.1"/>
    <s v="Somewhat disagree"/>
    <s v="Somewhat agree"/>
    <s v="Strongly agree"/>
    <s v="Somewhat disagree"/>
    <s v="Somewhat agree"/>
    <s v="Strongly agree"/>
    <s v="100% - All of my time"/>
    <n v="100.6"/>
    <s v="Strongly disagree"/>
    <s v="Strongly disagree"/>
    <s v="Strongly disagree"/>
    <s v="I’m 20% more productive when working remotely"/>
    <n v="-221.247619047619"/>
    <n v="195.87619047619"/>
    <n v="434.14285714285802"/>
    <n v="-100.447619047619"/>
    <n v="-127.97619047619"/>
    <n v="-10.685714285714299"/>
    <n v="512.72857142857197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0"/>
    <n v="0"/>
    <n v="8"/>
    <n v="3"/>
    <n v="0"/>
    <s v="N/A"/>
  </r>
  <r>
    <x v="1"/>
    <n v="606"/>
    <n v="4512.6666666666697"/>
    <s v="Male"/>
    <s v="Retail Trade"/>
    <s v="Food Retailing"/>
    <s v="Sales "/>
    <s v="Sales Support "/>
    <s v="Between 20 and 29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39.6"/>
    <n v="-39.29999999999999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21.61904761904799"/>
    <n v="196.19047619047601"/>
    <n v="434.857142857143"/>
    <n v="-100.619047619048"/>
    <n v="-128.19047619047601"/>
    <n v="-10.714285714285699"/>
    <n v="513.57142857142901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2"/>
    <n v="0"/>
    <n v="8"/>
    <n v="4"/>
    <n v="2"/>
    <s v="N/A"/>
  </r>
  <r>
    <x v="1"/>
    <n v="607"/>
    <n v="4516.8666666666704"/>
    <s v="Female"/>
    <s v="Manufacturing"/>
    <s v="Food Product Manufacturing"/>
    <s v="Clerical and administrative "/>
    <s v="Other Clerical and Administrative "/>
    <s v="Between 20 and 30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40.5"/>
    <s v="Strongly agree"/>
    <s v="Somewhat agree"/>
    <s v="Somewhat agree"/>
    <s v="Strongly agree"/>
    <s v="Somewhat agree"/>
    <s v="Strongly agree"/>
    <n v="-29.6666666666667"/>
    <n v="-44.733333333333299"/>
    <s v="Somewhat disagree"/>
    <s v="Somewhat disagree"/>
    <s v="Strongly disagree"/>
    <s v="I’m 50% more productive when working remotely (or more)"/>
    <n v="-221.99047619047599"/>
    <n v="196.50476190476201"/>
    <n v="435.57142857142901"/>
    <n v="-100.790476190476"/>
    <n v="-128.40476190476201"/>
    <n v="-10.742857142857099"/>
    <n v="514.41428571428605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1"/>
    <n v="1"/>
    <n v="1"/>
    <n v="6"/>
    <n v="1"/>
    <n v="1"/>
    <s v="N/A"/>
  </r>
  <r>
    <x v="1"/>
    <n v="608"/>
    <n v="4521.0666666666702"/>
    <s v="Male"/>
    <s v="Wholesale Trade"/>
    <s v="Other Goods Wholesaling"/>
    <s v="Managers"/>
    <s v="Chief Executives, General Managers and Legislators"/>
    <s v="Between 1 and 10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41.19999999999999"/>
    <s v="Somewhat agree"/>
    <s v="Somewhat agree"/>
    <s v="Somewhat agree"/>
    <s v="Somewhat agree"/>
    <s v="Somewhat agree"/>
    <s v="Somewhat agree"/>
    <n v="-29.766666666666701"/>
    <n v="-44.883333333333297"/>
    <s v="Somewhat agree"/>
    <s v="Somewhat agree"/>
    <s v="Somewhat agree"/>
    <s v="I’m 20% less productive when working remotely"/>
    <n v="-222.36190476190501"/>
    <n v="196.81904761904801"/>
    <n v="436.28571428571502"/>
    <n v="-100.961904761905"/>
    <n v="-128.61904761904799"/>
    <n v="-10.771428571428601"/>
    <n v="515.25714285714298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5"/>
    <n v="2"/>
    <n v="0"/>
    <n v="7"/>
    <n v="7"/>
    <n v="3"/>
    <s v="N/A"/>
  </r>
  <r>
    <x v="1"/>
    <n v="609"/>
    <n v="4525.2666666666701"/>
    <s v="Male"/>
    <s v="Electricity, Gas, Water and Waste Services"/>
    <s v="Gas Supply"/>
    <s v="Managers"/>
    <s v="Chief Executives, General Managers and Legislators"/>
    <s v="More than 30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29.866666666666699"/>
    <n v="-45.033333333333303"/>
    <s v="Somewhat agree"/>
    <s v="Somewhat agree"/>
    <s v="Somewhat agree"/>
    <s v="I’m 10% less productive when working remotely"/>
    <n v="-222.73333333333301"/>
    <n v="197.13333333333301"/>
    <n v="437"/>
    <n v="-101.133333333333"/>
    <n v="-128.833333333333"/>
    <n v="-10.8"/>
    <n v="516.1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.5"/>
    <n v="2"/>
    <n v="1"/>
    <n v="0.5"/>
    <n v="10"/>
    <n v="3.5"/>
    <n v="2.5"/>
    <s v="N/A"/>
  </r>
  <r>
    <x v="1"/>
    <n v="610"/>
    <n v="4529.4666666666699"/>
    <s v="Female"/>
    <s v="Professional, Scientific and Technical Services"/>
    <s v="Professional, Scientific and Technical Services"/>
    <s v="Professionals"/>
    <s v="ICT Professionals"/>
    <s v="Between 20 and 30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23.104761904762"/>
    <n v="197.44761904761901"/>
    <n v="437.71428571428601"/>
    <n v="-101.304761904762"/>
    <n v="-129.04761904761901"/>
    <n v="-10.828571428571401"/>
    <n v="516.94285714285695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10"/>
    <n v="4"/>
    <n v="2"/>
    <s v="N/A"/>
  </r>
  <r>
    <x v="1"/>
    <n v="611"/>
    <n v="4533.6666666666697"/>
    <s v="Male"/>
    <s v="Transport, Postal and Warehousing"/>
    <s v="Other Transport"/>
    <s v="Managers"/>
    <s v="Specialist Managers"/>
    <s v="Between 5 and 12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39.799999999999997"/>
    <n v="-39.5"/>
    <s v="Somewhat disagree"/>
    <s v="Somewhat agree"/>
    <s v="Strongly agree"/>
    <s v="Somewhat disagree"/>
    <s v="Somewhat agree"/>
    <s v="Strongly agree"/>
    <s v="100% - All of my time"/>
    <n v="101.6"/>
    <s v="Strongly disagree"/>
    <s v="Strongly disagree"/>
    <s v="Strongly disagree"/>
    <s v="I’m 20% more productive when working remotely"/>
    <n v="-223.47619047619099"/>
    <n v="197.76190476190499"/>
    <n v="438.42857142857201"/>
    <n v="-101.47619047619099"/>
    <n v="-129.26190476190499"/>
    <n v="-10.857142857142801"/>
    <n v="517.78571428571399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2"/>
    <n v="5"/>
    <n v="5.5"/>
    <n v="0.5"/>
    <n v="12.5"/>
    <n v="5.5"/>
    <n v="5.5"/>
    <s v="N/A"/>
  </r>
  <r>
    <x v="1"/>
    <n v="612"/>
    <n v="4537.8666666666704"/>
    <s v="Male"/>
    <s v="Retail Trade"/>
    <s v="Food Retailing"/>
    <s v="Sales "/>
    <s v="Sales Support "/>
    <s v="Between 20 and 30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0"/>
    <n v="-39.70000000000000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23.84761904761899"/>
    <n v="198.07619047618999"/>
    <n v="439.14285714285802"/>
    <n v="-101.647619047619"/>
    <n v="-129.47619047619"/>
    <n v="-10.8857142857143"/>
    <n v="518.62857142857195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6"/>
    <n v="1"/>
    <n v="0.5"/>
    <n v="8.5"/>
    <n v="6"/>
    <n v="1"/>
    <s v="N/A"/>
  </r>
  <r>
    <x v="1"/>
    <n v="613"/>
    <n v="4542.0666666666702"/>
    <s v="Female"/>
    <s v="Manufacturing"/>
    <s v="Food Product Manufacturing"/>
    <s v="Clerical and administrative "/>
    <s v="Other Clerical and Administrative "/>
    <s v="Between 20 and 30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41.9"/>
    <s v="Strongly agree"/>
    <s v="Somewhat agree"/>
    <s v="Somewhat agree"/>
    <s v="Strongly agree"/>
    <s v="Somewhat agree"/>
    <s v="Strongly agree"/>
    <n v="-29.966666666666701"/>
    <n v="-45.183333333333302"/>
    <s v="Somewhat disagree"/>
    <s v="Somewhat disagree"/>
    <s v="Strongly disagree"/>
    <s v="I’m 50% more productive when working remotely (or more)"/>
    <n v="-224.21904761904801"/>
    <n v="198.39047619047599"/>
    <n v="439.857142857143"/>
    <n v="-101.81904761904801"/>
    <n v="-129.69047619047601"/>
    <n v="-10.9142857142857"/>
    <n v="519.4714285714289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5"/>
    <n v="2"/>
    <n v="0"/>
    <n v="7"/>
    <n v="5"/>
    <n v="2"/>
    <s v="N/A"/>
  </r>
  <r>
    <x v="1"/>
    <n v="614"/>
    <n v="4546.2666666666701"/>
    <s v="Male"/>
    <s v="Wholesale Trade"/>
    <s v="Other Goods Wholesaling"/>
    <s v="Managers"/>
    <s v="Chief Executives, General Managers and Legislators"/>
    <s v="Between 1 and 10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42.6"/>
    <s v="Somewhat agree"/>
    <s v="Somewhat agree"/>
    <s v="Somewhat agree"/>
    <s v="Somewhat agree"/>
    <s v="Somewhat agree"/>
    <s v="Somewhat agree"/>
    <n v="-30.066666666666698"/>
    <n v="-45.3333333333333"/>
    <s v="Somewhat agree"/>
    <s v="Somewhat agree"/>
    <s v="Somewhat agree"/>
    <s v="I’m 20% less productive when working remotely"/>
    <n v="-224.59047619047601"/>
    <n v="198.70476190476199"/>
    <n v="440.57142857142901"/>
    <n v="-101.990476190476"/>
    <n v="-129.90476190476201"/>
    <n v="-10.9428571428571"/>
    <n v="520.31428571428603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2"/>
    <n v="2"/>
    <n v="0"/>
    <n v="10"/>
    <n v="3"/>
    <n v="2"/>
    <s v="N/A"/>
  </r>
  <r>
    <x v="1"/>
    <n v="615"/>
    <n v="4550.4666666666699"/>
    <s v="Male"/>
    <s v="Electricity, Gas, Water and Waste Services"/>
    <s v="Gas Supply"/>
    <s v="Managers"/>
    <s v="Chief Executives, General Managers and Legislators"/>
    <s v="More than 30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0.1666666666667"/>
    <n v="-45.483333333333299"/>
    <s v="Somewhat agree"/>
    <s v="Somewhat agree"/>
    <s v="Somewhat agree"/>
    <s v="I’m 10% less productive when working remotely"/>
    <n v="-224.961904761905"/>
    <n v="199.019047619048"/>
    <n v="441.28571428571502"/>
    <n v="-102.16190476190501"/>
    <n v="-130.11904761904799"/>
    <n v="-10.9714285714286"/>
    <n v="521.15714285714296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11"/>
    <n v="2"/>
    <n v="0.5"/>
    <n v="9.5"/>
    <n v="12"/>
    <n v="2"/>
    <s v="N/A"/>
  </r>
  <r>
    <x v="1"/>
    <n v="616"/>
    <n v="4554.6666666666697"/>
    <s v="Female"/>
    <s v="Professional, Scientific and Technical Services"/>
    <s v="Professional, Scientific and Technical Services"/>
    <s v="Professionals"/>
    <s v="ICT Professionals"/>
    <s v="Between 20 and 30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25.333333333333"/>
    <n v="199.333333333333"/>
    <n v="442"/>
    <n v="-102.333333333333"/>
    <n v="-130.333333333333"/>
    <n v="-11"/>
    <n v="522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.5"/>
    <n v="3.5"/>
    <n v="3.5"/>
    <n v="0"/>
    <n v="8"/>
    <n v="4"/>
    <n v="5"/>
    <s v="N/A"/>
  </r>
  <r>
    <x v="1"/>
    <n v="617"/>
    <n v="4558.8666666666704"/>
    <s v="Male"/>
    <s v="Transport, Postal and Warehousing"/>
    <s v="Other Transport"/>
    <s v="Managers"/>
    <s v="Specialist Managers"/>
    <s v="Between 5 and 12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0.200000000000003"/>
    <n v="-39.9"/>
    <s v="Somewhat disagree"/>
    <s v="Somewhat agree"/>
    <s v="Strongly agree"/>
    <s v="Somewhat disagree"/>
    <s v="Somewhat agree"/>
    <s v="Strongly agree"/>
    <s v="100% - All of my time"/>
    <n v="102.6"/>
    <s v="Strongly disagree"/>
    <s v="Strongly disagree"/>
    <s v="Strongly disagree"/>
    <s v="I’m 20% more productive when working remotely"/>
    <n v="-225.70476190476199"/>
    <n v="199.647619047619"/>
    <n v="442.71428571428601"/>
    <n v="-102.50476190476201"/>
    <n v="-130.54761904761901"/>
    <n v="-11.0285714285714"/>
    <n v="522.84285714285704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1"/>
    <n v="1"/>
    <n v="8"/>
    <n v="2"/>
    <n v="2"/>
    <s v="N/A"/>
  </r>
  <r>
    <x v="1"/>
    <n v="618"/>
    <n v="4563.0666666666702"/>
    <s v="Male"/>
    <s v="Retail Trade"/>
    <s v="Food Retailing"/>
    <s v="Sales "/>
    <s v="Sales Support "/>
    <s v="Between 20 and 30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0.4"/>
    <n v="-40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26.07619047619099"/>
    <n v="199.961904761905"/>
    <n v="443.42857142857201"/>
    <n v="-102.676190476191"/>
    <n v="-130.76190476190499"/>
    <n v="-11.0571428571428"/>
    <n v="523.68571428571397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2"/>
    <n v="0.5"/>
    <n v="8.5"/>
    <n v="3"/>
    <n v="3"/>
    <s v="N/A"/>
  </r>
  <r>
    <x v="1"/>
    <n v="619"/>
    <n v="4567.2666666666701"/>
    <s v="Female"/>
    <s v="Manufacturing"/>
    <s v="Food Product Manufacturing"/>
    <s v="Clerical and administrative "/>
    <s v="Other Clerical and Administrative "/>
    <s v="Between 20 and 30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43.30000000000001"/>
    <s v="Strongly agree"/>
    <s v="Somewhat agree"/>
    <s v="Somewhat agree"/>
    <s v="Strongly agree"/>
    <s v="Somewhat agree"/>
    <s v="Strongly agree"/>
    <n v="-30.266666666666701"/>
    <n v="-45.633333333333297"/>
    <s v="Somewhat disagree"/>
    <s v="Somewhat disagree"/>
    <s v="Strongly disagree"/>
    <s v="I’m 50% more productive when working remotely (or more)"/>
    <n v="-226.44761904761901"/>
    <n v="200.27619047619001"/>
    <n v="444.14285714285802"/>
    <n v="-102.84761904761901"/>
    <n v="-130.97619047619"/>
    <n v="-11.0857142857143"/>
    <n v="524.52857142857204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3"/>
    <n v="0"/>
    <n v="9"/>
    <n v="5"/>
    <n v="2"/>
    <s v="N/A"/>
  </r>
  <r>
    <x v="1"/>
    <n v="620"/>
    <n v="4571.4666666666699"/>
    <s v="Male"/>
    <s v="Wholesale Trade"/>
    <s v="Other Goods Wholesaling"/>
    <s v="Managers"/>
    <s v="Chief Executives, General Managers and Legislators"/>
    <s v="Between 1 and 10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44"/>
    <s v="Somewhat agree"/>
    <s v="Somewhat agree"/>
    <s v="Somewhat agree"/>
    <s v="Somewhat agree"/>
    <s v="Somewhat agree"/>
    <s v="Somewhat agree"/>
    <n v="-30.366666666666699"/>
    <n v="-45.783333333333303"/>
    <s v="Somewhat agree"/>
    <s v="Somewhat agree"/>
    <s v="Somewhat agree"/>
    <s v="I’m 20% less productive when working remotely"/>
    <n v="-226.81904761904801"/>
    <n v="200.59047619047601"/>
    <n v="444.857142857143"/>
    <n v="-103.019047619048"/>
    <n v="-131.19047619047601"/>
    <n v="-11.1142857142857"/>
    <n v="525.37142857142896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6"/>
    <n v="0.5"/>
    <n v="0"/>
    <n v="8"/>
    <n v="7.5"/>
    <n v="0.5"/>
    <s v="N/A"/>
  </r>
  <r>
    <x v="1"/>
    <n v="621"/>
    <n v="4575.6666666666697"/>
    <s v="Male"/>
    <s v="Electricity, Gas, Water and Waste Services"/>
    <s v="Gas Supply"/>
    <s v="Managers"/>
    <s v="Chief Executives, General Managers and Legislators"/>
    <s v="More than 30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0.466666666666701"/>
    <n v="-45.933333333333302"/>
    <s v="Somewhat agree"/>
    <s v="Somewhat agree"/>
    <s v="Somewhat agree"/>
    <s v="I’m 10% less productive when working remotely"/>
    <n v="-227.19047619047601"/>
    <n v="200.90476190476201"/>
    <n v="445.57142857142901"/>
    <n v="-103.19047619047601"/>
    <n v="-131.40476190476201"/>
    <n v="-11.1428571428571"/>
    <n v="526.21428571428601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0"/>
    <n v="8"/>
    <n v="12"/>
    <n v="1"/>
    <s v="N/A"/>
  </r>
  <r>
    <x v="1"/>
    <n v="622"/>
    <n v="4579.8666666666704"/>
    <s v="Female"/>
    <s v="Professional, Scientific and Technical Services"/>
    <s v="Professional, Scientific and Technical Services"/>
    <s v="Professionals"/>
    <s v="ICT Professionals"/>
    <s v="Between 20 and 30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27.561904761905"/>
    <n v="201.21904761904801"/>
    <n v="446.28571428571502"/>
    <n v="-103.361904761905"/>
    <n v="-131.61904761904799"/>
    <n v="-11.171428571428599"/>
    <n v="527.05714285714305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2"/>
    <n v="1"/>
    <n v="9"/>
    <n v="10"/>
    <n v="4"/>
    <s v="N/A"/>
  </r>
  <r>
    <x v="1"/>
    <n v="623"/>
    <n v="4584.0666666666702"/>
    <s v="Male"/>
    <s v="Transport, Postal and Warehousing"/>
    <s v="Other Transport"/>
    <s v="Managers"/>
    <s v="Specialist Managers"/>
    <s v="Between 5 and 12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0.6"/>
    <n v="-40.299999999999997"/>
    <s v="Somewhat disagree"/>
    <s v="Somewhat agree"/>
    <s v="Strongly agree"/>
    <s v="Somewhat disagree"/>
    <s v="Somewhat agree"/>
    <s v="Strongly agree"/>
    <s v="100% - All of my time"/>
    <n v="103.6"/>
    <s v="Strongly disagree"/>
    <s v="Strongly disagree"/>
    <s v="Strongly disagree"/>
    <s v="I’m 20% more productive when working remotely"/>
    <n v="-227.933333333333"/>
    <n v="201.53333333333299"/>
    <n v="447"/>
    <n v="-103.533333333333"/>
    <n v="-131.833333333333"/>
    <n v="-11.2"/>
    <n v="527.9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5"/>
    <n v="1.5"/>
    <n v="1"/>
    <n v="7.5"/>
    <n v="6"/>
    <n v="1.5"/>
    <s v="N/A"/>
  </r>
  <r>
    <x v="1"/>
    <n v="624"/>
    <n v="4588.2666666666701"/>
    <s v="Male"/>
    <s v="Retail Trade"/>
    <s v="Food Retailing"/>
    <s v="Sales "/>
    <s v="Sales Support "/>
    <s v="Between 20 and 30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0.799999999999997"/>
    <n v="-4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28.30476190476199"/>
    <n v="201.84761904761899"/>
    <n v="447.71428571428601"/>
    <n v="-103.70476190476199"/>
    <n v="-132.04761904761901"/>
    <n v="-11.228571428571399"/>
    <n v="528.74285714285702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"/>
    <n v="1"/>
    <n v="0"/>
    <n v="10"/>
    <n v="1"/>
    <n v="1"/>
    <s v="N/A"/>
  </r>
  <r>
    <x v="1"/>
    <n v="625"/>
    <n v="4592.4666666666699"/>
    <s v="Female"/>
    <s v="Manufacturing"/>
    <s v="Food Product Manufacturing"/>
    <s v="Clerical and administrative "/>
    <s v="Other Clerical and Administrative "/>
    <s v="Between 20 and 30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44.69999999999999"/>
    <s v="Strongly agree"/>
    <s v="Somewhat agree"/>
    <s v="Somewhat agree"/>
    <s v="Strongly agree"/>
    <s v="Somewhat agree"/>
    <s v="Strongly agree"/>
    <n v="-30.566666666666698"/>
    <n v="-46.0833333333333"/>
    <s v="Somewhat disagree"/>
    <s v="Somewhat disagree"/>
    <s v="Strongly disagree"/>
    <s v="I’m 50% more productive when working remotely (or more)"/>
    <n v="-228.67619047619101"/>
    <n v="202.16190476190499"/>
    <n v="448.42857142857201"/>
    <n v="-103.876190476191"/>
    <n v="-132.26190476190499"/>
    <n v="-11.257142857142799"/>
    <n v="529.58571428571395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0"/>
    <n v="0"/>
    <n v="0.5"/>
    <n v="7"/>
    <n v="0"/>
    <n v="0"/>
    <s v="N/A"/>
  </r>
  <r>
    <x v="1"/>
    <n v="626"/>
    <n v="4596.6666666666697"/>
    <s v="Male"/>
    <s v="Wholesale Trade"/>
    <s v="Other Goods Wholesaling"/>
    <s v="Managers"/>
    <s v="Chief Executives, General Managers and Legislators"/>
    <s v="Between 1 and 10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45.4"/>
    <s v="Somewhat agree"/>
    <s v="Somewhat agree"/>
    <s v="Somewhat agree"/>
    <s v="Somewhat agree"/>
    <s v="Somewhat agree"/>
    <s v="Somewhat agree"/>
    <n v="-30.6666666666667"/>
    <n v="-46.233333333333299"/>
    <s v="Somewhat agree"/>
    <s v="Somewhat agree"/>
    <s v="Somewhat agree"/>
    <s v="I’m 20% less productive when working remotely"/>
    <n v="-229.04761904761901"/>
    <n v="202.47619047619"/>
    <n v="449.14285714285802"/>
    <n v="-104.04761904761899"/>
    <n v="-132.47619047619"/>
    <n v="-11.285714285714301"/>
    <n v="530.42857142857201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1"/>
    <n v="2"/>
    <n v="1"/>
    <n v="10"/>
    <n v="10"/>
    <n v="3"/>
    <s v="N/A"/>
  </r>
  <r>
    <x v="1"/>
    <n v="627"/>
    <n v="4600.8666666666704"/>
    <s v="Male"/>
    <s v="Electricity, Gas, Water and Waste Services"/>
    <s v="Gas Supply"/>
    <s v="Managers"/>
    <s v="Chief Executives, General Managers and Legislators"/>
    <s v="More than 30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0.766666666666701"/>
    <n v="-46.383333333333297"/>
    <s v="Somewhat agree"/>
    <s v="Somewhat agree"/>
    <s v="Somewhat agree"/>
    <s v="I’m 10% less productive when working remotely"/>
    <n v="-229.419047619048"/>
    <n v="202.790476190476"/>
    <n v="449.857142857143"/>
    <n v="-104.219047619048"/>
    <n v="-132.69047619047601"/>
    <n v="-11.314285714285701"/>
    <n v="531.27142857142906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2"/>
    <n v="8"/>
    <n v="2"/>
    <n v="2"/>
    <s v="N/A"/>
  </r>
  <r>
    <x v="1"/>
    <n v="628"/>
    <n v="4605.0666666666702"/>
    <s v="Female"/>
    <s v="Professional, Scientific and Technical Services"/>
    <s v="Professional, Scientific and Technical Services"/>
    <s v="Professionals"/>
    <s v="ICT Professionals"/>
    <s v="Between 20 and 30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29.790476190476"/>
    <n v="203.104761904762"/>
    <n v="450.57142857142901"/>
    <n v="-104.39047619047599"/>
    <n v="-132.90476190476201"/>
    <n v="-11.342857142857101"/>
    <n v="532.11428571428598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8"/>
    <n v="4"/>
    <n v="0.5"/>
    <n v="8"/>
    <n v="7"/>
    <n v="5"/>
    <s v="N/A"/>
  </r>
  <r>
    <x v="1"/>
    <n v="629"/>
    <n v="4609.2666666666701"/>
    <s v="Male"/>
    <s v="Transport, Postal and Warehousing"/>
    <s v="Other Transport"/>
    <s v="Managers"/>
    <s v="Specialist Managers"/>
    <s v="Between 5 and 12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1"/>
    <n v="-40.700000000000003"/>
    <s v="Somewhat disagree"/>
    <s v="Somewhat agree"/>
    <s v="Strongly agree"/>
    <s v="Somewhat disagree"/>
    <s v="Somewhat agree"/>
    <s v="Strongly agree"/>
    <s v="100% - All of my time"/>
    <n v="104.6"/>
    <s v="Strongly disagree"/>
    <s v="Strongly disagree"/>
    <s v="Strongly disagree"/>
    <s v="I’m 20% more productive when working remotely"/>
    <n v="-230.16190476190499"/>
    <n v="203.419047619048"/>
    <n v="451.28571428571502"/>
    <n v="-104.561904761905"/>
    <n v="-133.11904761904799"/>
    <n v="-11.3714285714286"/>
    <n v="532.95714285714303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3"/>
    <n v="0"/>
    <n v="0"/>
    <n v="8"/>
    <n v="16"/>
    <n v="0"/>
    <s v="N/A"/>
  </r>
  <r>
    <x v="1"/>
    <n v="630"/>
    <n v="4613.4666666666699"/>
    <s v="Male"/>
    <s v="Retail Trade"/>
    <s v="Food Retailing"/>
    <s v="Sales "/>
    <s v="Sales Support "/>
    <s v="Between 20 and 30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1.2"/>
    <n v="-40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30.53333333333299"/>
    <n v="203.73333333333301"/>
    <n v="452"/>
    <n v="-104.73333333333299"/>
    <n v="-133.333333333333"/>
    <n v="-11.4"/>
    <n v="533.79999999999995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"/>
    <n v="2"/>
    <n v="0"/>
    <n v="8"/>
    <n v="2"/>
    <n v="2"/>
    <s v="N/A"/>
  </r>
  <r>
    <x v="1"/>
    <n v="631"/>
    <n v="4617.6666666666697"/>
    <s v="Female"/>
    <s v="Manufacturing"/>
    <s v="Food Product Manufacturing"/>
    <s v="Clerical and administrative "/>
    <s v="Other Clerical and Administrative "/>
    <s v="Between 20 and 30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46.1"/>
    <s v="Strongly agree"/>
    <s v="Somewhat agree"/>
    <s v="Somewhat agree"/>
    <s v="Strongly agree"/>
    <s v="Somewhat agree"/>
    <s v="Strongly agree"/>
    <n v="-30.866666666666699"/>
    <n v="-46.533333333333303"/>
    <s v="Somewhat disagree"/>
    <s v="Somewhat disagree"/>
    <s v="Strongly disagree"/>
    <s v="I’m 50% more productive when working remotely (or more)"/>
    <n v="-230.90476190476201"/>
    <n v="204.04761904761901"/>
    <n v="452.71428571428601"/>
    <n v="-104.904761904762"/>
    <n v="-133.54761904761901"/>
    <n v="-11.4285714285714"/>
    <n v="534.642857142857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1"/>
    <n v="0"/>
    <n v="11"/>
    <n v="4"/>
    <n v="1"/>
    <s v="N/A"/>
  </r>
  <r>
    <x v="1"/>
    <n v="632"/>
    <n v="4621.8666666666704"/>
    <s v="Male"/>
    <s v="Wholesale Trade"/>
    <s v="Other Goods Wholesaling"/>
    <s v="Managers"/>
    <s v="Chief Executives, General Managers and Legislators"/>
    <s v="Between 1 and 10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46.80000000000001"/>
    <s v="Somewhat agree"/>
    <s v="Somewhat agree"/>
    <s v="Somewhat agree"/>
    <s v="Somewhat agree"/>
    <s v="Somewhat agree"/>
    <s v="Somewhat agree"/>
    <n v="-30.966666666666701"/>
    <n v="-46.683333333333302"/>
    <s v="Somewhat agree"/>
    <s v="Somewhat agree"/>
    <s v="Somewhat agree"/>
    <s v="I’m 20% less productive when working remotely"/>
    <n v="-231.276190476191"/>
    <n v="204.36190476190501"/>
    <n v="453.42857142857201"/>
    <n v="-105.076190476191"/>
    <n v="-133.76190476190499"/>
    <n v="-11.4571428571428"/>
    <n v="535.48571428571404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9"/>
    <n v="5"/>
    <n v="0"/>
    <n v="8"/>
    <n v="9"/>
    <n v="5"/>
    <s v="N/A"/>
  </r>
  <r>
    <x v="1"/>
    <n v="633"/>
    <n v="4626.0666666666702"/>
    <s v="Male"/>
    <s v="Electricity, Gas, Water and Waste Services"/>
    <s v="Gas Supply"/>
    <s v="Managers"/>
    <s v="Chief Executives, General Managers and Legislators"/>
    <s v="More than 30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1.066666666666698"/>
    <n v="-46.8333333333333"/>
    <s v="Somewhat agree"/>
    <s v="Somewhat agree"/>
    <s v="Somewhat agree"/>
    <s v="I’m 10% less productive when working remotely"/>
    <n v="-231.647619047619"/>
    <n v="204.67619047618999"/>
    <n v="454.14285714285802"/>
    <n v="-105.247619047619"/>
    <n v="-133.97619047619"/>
    <n v="-11.4857142857143"/>
    <n v="536.3285714285719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12.5"/>
    <n v="1"/>
    <n v="0"/>
    <n v="9"/>
    <n v="14"/>
    <n v="1"/>
    <s v="N/A"/>
  </r>
  <r>
    <x v="1"/>
    <n v="634"/>
    <n v="4630.2666666666701"/>
    <s v="Female"/>
    <s v="Professional, Scientific and Technical Services"/>
    <s v="Professional, Scientific and Technical Services"/>
    <s v="Professionals"/>
    <s v="ICT Professionals"/>
    <s v="Between 20 and 30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32.019047619048"/>
    <n v="204.99047619047599"/>
    <n v="454.857142857143"/>
    <n v="-105.419047619048"/>
    <n v="-134.19047619047601"/>
    <n v="-11.5142857142857"/>
    <n v="537.17142857142903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.25"/>
    <n v="0"/>
    <n v="0.25"/>
    <n v="6"/>
    <n v="1"/>
    <n v="0.25"/>
    <s v="N/A"/>
  </r>
  <r>
    <x v="1"/>
    <n v="635"/>
    <n v="4634.4666666666699"/>
    <s v="Male"/>
    <s v="Transport, Postal and Warehousing"/>
    <s v="Other Transport"/>
    <s v="Managers"/>
    <s v="Specialist Managers"/>
    <s v="Between 5 and 12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1.4"/>
    <n v="-41.1"/>
    <s v="Somewhat disagree"/>
    <s v="Somewhat agree"/>
    <s v="Strongly agree"/>
    <s v="Somewhat disagree"/>
    <s v="Somewhat agree"/>
    <s v="Strongly agree"/>
    <s v="100% - All of my time"/>
    <n v="105.6"/>
    <s v="Strongly disagree"/>
    <s v="Strongly disagree"/>
    <s v="Strongly disagree"/>
    <s v="I’m 20% more productive when working remotely"/>
    <n v="-232.39047619047599"/>
    <n v="205.30476190476199"/>
    <n v="455.57142857142901"/>
    <n v="-105.590476190476"/>
    <n v="-134.40476190476201"/>
    <n v="-11.5428571428571"/>
    <n v="538.01428571428596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0"/>
    <n v="0"/>
    <n v="0"/>
    <n v="7"/>
    <n v="0"/>
    <n v="0"/>
    <s v="N/A"/>
  </r>
  <r>
    <x v="1"/>
    <n v="636"/>
    <n v="4638.6666666666697"/>
    <s v="Male"/>
    <s v="Retail Trade"/>
    <s v="Food Retailing"/>
    <s v="Sales "/>
    <s v="Sales Support "/>
    <s v="Between 20 and 30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1.6"/>
    <n v="-4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32.76190476190499"/>
    <n v="205.61904761904799"/>
    <n v="456.28571428571502"/>
    <n v="-105.761904761905"/>
    <n v="-134.61904761904799"/>
    <n v="-11.5714285714286"/>
    <n v="538.857142857143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.5"/>
    <n v="9"/>
    <n v="3"/>
    <n v="2"/>
    <s v="N/A"/>
  </r>
  <r>
    <x v="1"/>
    <n v="637"/>
    <n v="4642.8666666666704"/>
    <s v="Female"/>
    <s v="Manufacturing"/>
    <s v="Food Product Manufacturing"/>
    <s v="Clerical and administrative "/>
    <s v="Other Clerical and Administrative "/>
    <s v="Between 20 and 30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47.5"/>
    <s v="Strongly agree"/>
    <s v="Somewhat agree"/>
    <s v="Somewhat agree"/>
    <s v="Strongly agree"/>
    <s v="Somewhat agree"/>
    <s v="Strongly agree"/>
    <n v="-31.1666666666667"/>
    <n v="-46.983333333333299"/>
    <s v="Somewhat disagree"/>
    <s v="Somewhat disagree"/>
    <s v="Strongly disagree"/>
    <s v="I’m 50% more productive when working remotely (or more)"/>
    <n v="-233.13333333333301"/>
    <n v="205.933333333333"/>
    <n v="457"/>
    <n v="-105.933333333333"/>
    <n v="-134.833333333333"/>
    <n v="-11.6"/>
    <n v="539.70000000000005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4"/>
    <n v="2"/>
    <n v="0.5"/>
    <n v="7"/>
    <n v="4"/>
    <n v="2.5"/>
    <s v="N/A"/>
  </r>
  <r>
    <x v="1"/>
    <n v="638"/>
    <n v="4647.0666666666702"/>
    <s v="Male"/>
    <s v="Wholesale Trade"/>
    <s v="Other Goods Wholesaling"/>
    <s v="Managers"/>
    <s v="Chief Executives, General Managers and Legislators"/>
    <s v="Between 1 and 11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48.19999999999999"/>
    <s v="Somewhat agree"/>
    <s v="Somewhat agree"/>
    <s v="Somewhat agree"/>
    <s v="Somewhat agree"/>
    <s v="Somewhat agree"/>
    <s v="Somewhat agree"/>
    <n v="-31.266666666666701"/>
    <n v="-47.133333333333297"/>
    <s v="Somewhat agree"/>
    <s v="Somewhat agree"/>
    <s v="Somewhat agree"/>
    <s v="I’m 20% less productive when working remotely"/>
    <n v="-233.50476190476201"/>
    <n v="206.247619047619"/>
    <n v="457.71428571428601"/>
    <n v="-106.104761904762"/>
    <n v="-135.04761904761901"/>
    <n v="-11.6285714285714"/>
    <n v="540.54285714285697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0"/>
    <n v="0"/>
    <n v="0"/>
    <n v="8"/>
    <n v="0"/>
    <n v="0.5"/>
    <s v="N/A"/>
  </r>
  <r>
    <x v="1"/>
    <n v="639"/>
    <n v="4651.2666666666701"/>
    <s v="Male"/>
    <s v="Electricity, Gas, Water and Waste Services"/>
    <s v="Gas Supply"/>
    <s v="Managers"/>
    <s v="Chief Executives, General Managers and Legislators"/>
    <s v="More than 30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1.366666666666699"/>
    <n v="-47.283333333333303"/>
    <s v="Somewhat agree"/>
    <s v="Somewhat agree"/>
    <s v="Somewhat agree"/>
    <s v="I’m 10% less productive when working remotely"/>
    <n v="-233.876190476191"/>
    <n v="206.561904761905"/>
    <n v="458.42857142857201"/>
    <n v="-106.276190476191"/>
    <n v="-135.26190476190499"/>
    <n v="-11.6571428571428"/>
    <n v="541.38571428571402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0"/>
    <n v="0"/>
    <n v="0.5"/>
    <n v="8"/>
    <n v="0"/>
    <n v="0"/>
    <s v="N/A"/>
  </r>
  <r>
    <x v="1"/>
    <n v="640"/>
    <n v="4655.4666666666699"/>
    <s v="Female"/>
    <s v="Professional, Scientific and Technical Services"/>
    <s v="Professional, Scientific and Technical Services"/>
    <s v="Professionals"/>
    <s v="ICT Professionals"/>
    <s v="Between 20 and 30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34.247619047619"/>
    <n v="206.87619047619"/>
    <n v="459.14285714285802"/>
    <n v="-106.447619047619"/>
    <n v="-135.47619047619"/>
    <n v="-11.685714285714299"/>
    <n v="542.22857142857197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"/>
    <n v="8"/>
    <n v="3"/>
    <n v="1"/>
    <s v="N/A"/>
  </r>
  <r>
    <x v="1"/>
    <n v="641"/>
    <n v="4659.6666666666697"/>
    <s v="Male"/>
    <s v="Transport, Postal and Warehousing"/>
    <s v="Other Transport"/>
    <s v="Managers"/>
    <s v="Specialist Managers"/>
    <s v="Between 5 and 12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1.8"/>
    <n v="-41.5"/>
    <s v="Somewhat disagree"/>
    <s v="Somewhat agree"/>
    <s v="Strongly agree"/>
    <s v="Somewhat disagree"/>
    <s v="Somewhat agree"/>
    <s v="Strongly agree"/>
    <s v="100% - All of my time"/>
    <n v="106.6"/>
    <s v="Strongly disagree"/>
    <s v="Strongly disagree"/>
    <s v="Strongly disagree"/>
    <s v="I’m 20% more productive when working remotely"/>
    <n v="-234.61904761904799"/>
    <n v="207.19047619047601"/>
    <n v="459.857142857143"/>
    <n v="-106.619047619048"/>
    <n v="-135.69047619047601"/>
    <n v="-11.714285714285699"/>
    <n v="543.0714285714290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4"/>
    <n v="3"/>
    <n v="0.5"/>
    <n v="7.5"/>
    <n v="5"/>
    <n v="3"/>
    <s v="N/A"/>
  </r>
  <r>
    <x v="1"/>
    <n v="642"/>
    <n v="4663.8666666666704"/>
    <s v="Male"/>
    <s v="Retail Trade"/>
    <s v="Food Retailing"/>
    <s v="Sales "/>
    <s v="Sales Support "/>
    <s v="Between 20 and 30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2"/>
    <n v="-4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34.99047619047599"/>
    <n v="207.50476190476201"/>
    <n v="460.57142857142901"/>
    <n v="-106.790476190476"/>
    <n v="-135.90476190476201"/>
    <n v="-11.742857142857099"/>
    <n v="543.91428571428605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2"/>
    <n v="0.5"/>
    <n v="8"/>
    <n v="3"/>
    <n v="2"/>
    <s v="N/A"/>
  </r>
  <r>
    <x v="1"/>
    <n v="643"/>
    <n v="4668.0666666666702"/>
    <s v="Female"/>
    <s v="Manufacturing"/>
    <s v="Food Product Manufacturing"/>
    <s v="Clerical and administrative "/>
    <s v="Other Clerical and Administrative "/>
    <s v="Between 20 and 30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48.9"/>
    <s v="Strongly agree"/>
    <s v="Somewhat agree"/>
    <s v="Somewhat agree"/>
    <s v="Strongly agree"/>
    <s v="Somewhat agree"/>
    <s v="Strongly agree"/>
    <n v="-31.466666666666701"/>
    <n v="-47.433333333333302"/>
    <s v="Somewhat disagree"/>
    <s v="Somewhat disagree"/>
    <s v="Strongly disagree"/>
    <s v="I’m 50% more productive when working remotely (or more)"/>
    <n v="-235.36190476190501"/>
    <n v="207.81904761904801"/>
    <n v="461.28571428571502"/>
    <n v="-106.961904761905"/>
    <n v="-136.11904761904799"/>
    <n v="-11.771428571428601"/>
    <n v="544.75714285714298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2"/>
    <n v="1"/>
    <n v="0.5"/>
    <n v="0"/>
    <n v="9"/>
    <n v="2"/>
    <n v="1"/>
    <s v="N/A"/>
  </r>
  <r>
    <x v="1"/>
    <n v="644"/>
    <n v="4672.2666666666701"/>
    <s v="Male"/>
    <s v="Wholesale Trade"/>
    <s v="Other Goods Wholesaling"/>
    <s v="Managers"/>
    <s v="Chief Executives, General Managers and Legislators"/>
    <s v="Between 1 and 11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49.6"/>
    <s v="Somewhat agree"/>
    <s v="Somewhat agree"/>
    <s v="Somewhat agree"/>
    <s v="Somewhat agree"/>
    <s v="Somewhat agree"/>
    <s v="Somewhat agree"/>
    <n v="-31.566666666666698"/>
    <n v="-47.5833333333333"/>
    <s v="Somewhat agree"/>
    <s v="Somewhat agree"/>
    <s v="Somewhat agree"/>
    <s v="I’m 20% less productive when working remotely"/>
    <n v="-235.73333333333301"/>
    <n v="208.13333333333301"/>
    <n v="462"/>
    <n v="-107.133333333333"/>
    <n v="-136.333333333333"/>
    <n v="-11.8"/>
    <n v="545.6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5"/>
    <n v="1"/>
    <n v="0"/>
    <n v="7"/>
    <n v="5"/>
    <n v="2"/>
    <s v="N/A"/>
  </r>
  <r>
    <x v="1"/>
    <n v="645"/>
    <n v="4676.4666666666699"/>
    <s v="Male"/>
    <s v="Electricity, Gas, Water and Waste Services"/>
    <s v="Gas Supply"/>
    <s v="Managers"/>
    <s v="Chief Executives, General Managers and Legislators"/>
    <s v="More than 30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1.6666666666667"/>
    <n v="-47.733333333333299"/>
    <s v="Somewhat agree"/>
    <s v="Somewhat agree"/>
    <s v="Somewhat agree"/>
    <s v="I’m 10% less productive when working remotely"/>
    <n v="-236.104761904762"/>
    <n v="208.44761904761901"/>
    <n v="462.71428571428601"/>
    <n v="-107.304761904762"/>
    <n v="-136.54761904761901"/>
    <n v="-11.828571428571401"/>
    <n v="546.44285714285695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1"/>
    <n v="0"/>
    <n v="0"/>
    <n v="9"/>
    <n v="1"/>
    <n v="1"/>
    <s v="N/A"/>
  </r>
  <r>
    <x v="1"/>
    <n v="646"/>
    <n v="4680.6666666666697"/>
    <s v="Female"/>
    <s v="Professional, Scientific and Technical Services"/>
    <s v="Professional, Scientific and Technical Services"/>
    <s v="Professionals"/>
    <s v="ICT Professionals"/>
    <s v="Between 20 and 30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36.47619047619099"/>
    <n v="208.76190476190499"/>
    <n v="463.42857142857201"/>
    <n v="-107.47619047619099"/>
    <n v="-136.76190476190499"/>
    <n v="-11.857142857142801"/>
    <n v="547.28571428571399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2"/>
    <n v="10"/>
    <n v="10"/>
    <n v="2"/>
    <n v="2"/>
    <s v="N/A"/>
  </r>
  <r>
    <x v="1"/>
    <n v="647"/>
    <n v="4684.8666666666704"/>
    <s v="Male"/>
    <s v="Transport, Postal and Warehousing"/>
    <s v="Other Transport"/>
    <s v="Managers"/>
    <s v="Specialist Managers"/>
    <s v="Between 5 and 12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2.2"/>
    <n v="-41.9"/>
    <s v="Somewhat disagree"/>
    <s v="Somewhat agree"/>
    <s v="Strongly agree"/>
    <s v="Somewhat disagree"/>
    <s v="Somewhat agree"/>
    <s v="Strongly agree"/>
    <s v="100% - All of my time"/>
    <n v="107.6"/>
    <s v="Strongly disagree"/>
    <s v="Strongly disagree"/>
    <s v="Strongly disagree"/>
    <s v="I’m 20% more productive when working remotely"/>
    <n v="-236.84761904761899"/>
    <n v="209.07619047618999"/>
    <n v="464.14285714285802"/>
    <n v="-107.647619047619"/>
    <n v="-136.97619047619"/>
    <n v="-11.8857142857143"/>
    <n v="548.1285714285719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2"/>
    <n v="3"/>
    <n v="3"/>
    <n v="0"/>
    <n v="2"/>
    <n v="3"/>
    <n v="3"/>
    <s v="N/A"/>
  </r>
  <r>
    <x v="1"/>
    <n v="648"/>
    <n v="4689.0666666666702"/>
    <s v="Male"/>
    <s v="Retail Trade"/>
    <s v="Food Retailing"/>
    <s v="Sales "/>
    <s v="Sales Support "/>
    <s v="Between 20 and 30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2.4"/>
    <n v="-4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37.21904761904801"/>
    <n v="209.39047619047599"/>
    <n v="464.857142857143"/>
    <n v="-107.81904761904801"/>
    <n v="-137.19047619047601"/>
    <n v="-11.9142857142857"/>
    <n v="548.9714285714289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2"/>
    <n v="0.5"/>
    <n v="7"/>
    <n v="7"/>
    <n v="2"/>
    <s v="N/A"/>
  </r>
  <r>
    <x v="1"/>
    <n v="649"/>
    <n v="4693.2666666666701"/>
    <s v="Female"/>
    <s v="Manufacturing"/>
    <s v="Food Product Manufacturing"/>
    <s v="Clerical and administrative "/>
    <s v="Other Clerical and Administrative "/>
    <s v="Between 20 and 30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50.30000000000001"/>
    <s v="Strongly agree"/>
    <s v="Somewhat agree"/>
    <s v="Somewhat agree"/>
    <s v="Strongly agree"/>
    <s v="Somewhat agree"/>
    <s v="Strongly agree"/>
    <n v="-31.766666666666701"/>
    <n v="-47.883333333333297"/>
    <s v="Somewhat disagree"/>
    <s v="Somewhat disagree"/>
    <s v="Strongly disagree"/>
    <s v="I’m 50% more productive when working remotely (or more)"/>
    <n v="-237.59047619047601"/>
    <n v="209.70476190476199"/>
    <n v="465.57142857142901"/>
    <n v="-107.990476190476"/>
    <n v="-137.40476190476201"/>
    <n v="-11.9428571428571"/>
    <n v="549.8142857142860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.25"/>
    <n v="2"/>
    <n v="2.5"/>
    <n v="0.5"/>
    <n v="6.25"/>
    <n v="3"/>
    <n v="2.5"/>
    <s v="N/A"/>
  </r>
  <r>
    <x v="1"/>
    <n v="650"/>
    <n v="4697.4666666666699"/>
    <s v="Male"/>
    <s v="Wholesale Trade"/>
    <s v="Other Goods Wholesaling"/>
    <s v="Managers"/>
    <s v="Chief Executives, General Managers and Legislators"/>
    <s v="Between 1 and 11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51"/>
    <s v="Somewhat agree"/>
    <s v="Somewhat agree"/>
    <s v="Somewhat agree"/>
    <s v="Somewhat agree"/>
    <s v="Somewhat agree"/>
    <s v="Somewhat agree"/>
    <n v="-31.866666666666699"/>
    <n v="-48.033333333333303"/>
    <s v="Somewhat agree"/>
    <s v="Somewhat agree"/>
    <s v="Somewhat agree"/>
    <s v="I’m 20% less productive when working remotely"/>
    <n v="-237.961904761905"/>
    <n v="210.019047619048"/>
    <n v="466.28571428571502"/>
    <n v="-108.16190476190501"/>
    <n v="-137.61904761904799"/>
    <n v="-11.9714285714286"/>
    <n v="550.65714285714296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2"/>
    <n v="2"/>
    <n v="0"/>
    <n v="6"/>
    <n v="2"/>
    <n v="2"/>
    <s v="N/A"/>
  </r>
  <r>
    <x v="1"/>
    <n v="651"/>
    <n v="4701.6666666666697"/>
    <s v="Male"/>
    <s v="Electricity, Gas, Water and Waste Services"/>
    <s v="Gas Supply"/>
    <s v="Managers"/>
    <s v="Chief Executives, General Managers and Legislators"/>
    <s v="More than 30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1.966666666666701"/>
    <n v="-48.183333333333302"/>
    <s v="Somewhat agree"/>
    <s v="Somewhat agree"/>
    <s v="Somewhat agree"/>
    <s v="I’m 10% less productive when working remotely"/>
    <n v="-238.333333333333"/>
    <n v="210.333333333333"/>
    <n v="467"/>
    <n v="-108.333333333333"/>
    <n v="-137.833333333333"/>
    <n v="-12"/>
    <n v="551.5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10"/>
    <n v="2"/>
    <n v="2"/>
    <n v="10"/>
    <n v="10"/>
    <n v="2"/>
    <s v="N/A"/>
  </r>
  <r>
    <x v="1"/>
    <n v="652"/>
    <n v="4705.8666666666704"/>
    <s v="Female"/>
    <s v="Professional, Scientific and Technical Services"/>
    <s v="Professional, Scientific and Technical Services"/>
    <s v="Professionals"/>
    <s v="ICT Professionals"/>
    <s v="Between 20 and 30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38.70476190476199"/>
    <n v="210.647619047619"/>
    <n v="467.71428571428601"/>
    <n v="-108.50476190476201"/>
    <n v="-138.04761904761901"/>
    <n v="-12.0285714285714"/>
    <n v="552.34285714285704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"/>
    <n v="9"/>
    <n v="0"/>
    <n v="0"/>
    <s v="N/A"/>
  </r>
  <r>
    <x v="1"/>
    <n v="653"/>
    <n v="4710.0666666666702"/>
    <s v="Male"/>
    <s v="Transport, Postal and Warehousing"/>
    <s v="Other Transport"/>
    <s v="Managers"/>
    <s v="Specialist Managers"/>
    <s v="Between 5 and 12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2.6"/>
    <n v="-42.3"/>
    <s v="Somewhat disagree"/>
    <s v="Somewhat agree"/>
    <s v="Strongly agree"/>
    <s v="Somewhat disagree"/>
    <s v="Somewhat agree"/>
    <s v="Strongly agree"/>
    <s v="100% - All of my time"/>
    <n v="108.6"/>
    <s v="Strongly disagree"/>
    <s v="Strongly disagree"/>
    <s v="Strongly disagree"/>
    <s v="I’m 20% more productive when working remotely"/>
    <n v="-239.07619047619099"/>
    <n v="210.961904761905"/>
    <n v="468.42857142857201"/>
    <n v="-108.676190476191"/>
    <n v="-138.26190476190499"/>
    <n v="-12.0571428571428"/>
    <n v="553.18571428571397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0.5"/>
    <n v="0"/>
    <n v="0.1"/>
    <n v="8"/>
    <n v="1"/>
    <n v="0"/>
    <s v="N/A"/>
  </r>
  <r>
    <x v="1"/>
    <n v="654"/>
    <n v="4714.2666666666701"/>
    <s v="Male"/>
    <s v="Retail Trade"/>
    <s v="Food Retailing"/>
    <s v="Sales "/>
    <s v="Sales Support "/>
    <s v="Between 20 and 30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2.8"/>
    <n v="-4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39.44761904761901"/>
    <n v="211.27619047619001"/>
    <n v="469.14285714285802"/>
    <n v="-108.84761904761901"/>
    <n v="-138.47619047619"/>
    <n v="-12.0857142857143"/>
    <n v="554.02857142857204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11"/>
    <n v="1"/>
    <n v="0"/>
    <n v="11"/>
    <n v="12"/>
    <n v="1"/>
    <s v="N/A"/>
  </r>
  <r>
    <x v="1"/>
    <n v="655"/>
    <n v="4718.4666666666699"/>
    <s v="Female"/>
    <s v="Manufacturing"/>
    <s v="Food Product Manufacturing"/>
    <s v="Clerical and administrative "/>
    <s v="Other Clerical and Administrative "/>
    <s v="Between 20 and 30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51.69999999999999"/>
    <s v="Strongly agree"/>
    <s v="Somewhat agree"/>
    <s v="Somewhat agree"/>
    <s v="Strongly agree"/>
    <s v="Somewhat agree"/>
    <s v="Strongly agree"/>
    <n v="-32.066666666666698"/>
    <n v="-48.3333333333333"/>
    <s v="Somewhat disagree"/>
    <s v="Somewhat disagree"/>
    <s v="Strongly disagree"/>
    <s v="I’m 50% more productive when working remotely (or more)"/>
    <n v="-239.81904761904801"/>
    <n v="211.59047619047601"/>
    <n v="469.857142857143"/>
    <n v="-109.019047619048"/>
    <n v="-138.69047619047601"/>
    <n v="-12.1142857142857"/>
    <n v="554.87142857142896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1"/>
    <n v="2"/>
    <n v="0"/>
    <n v="11"/>
    <n v="3"/>
    <n v="1"/>
    <s v="N/A"/>
  </r>
  <r>
    <x v="1"/>
    <n v="656"/>
    <n v="4722.6666666666697"/>
    <s v="Male"/>
    <s v="Wholesale Trade"/>
    <s v="Other Goods Wholesaling"/>
    <s v="Managers"/>
    <s v="Chief Executives, General Managers and Legislators"/>
    <s v="Between 1 and 11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52.4"/>
    <s v="Somewhat agree"/>
    <s v="Somewhat agree"/>
    <s v="Somewhat agree"/>
    <s v="Somewhat agree"/>
    <s v="Somewhat agree"/>
    <s v="Somewhat agree"/>
    <n v="-32.1666666666667"/>
    <n v="-48.483333333333299"/>
    <s v="Somewhat agree"/>
    <s v="Somewhat agree"/>
    <s v="Somewhat agree"/>
    <s v="I’m 20% less productive when working remotely"/>
    <n v="-240.19047619047601"/>
    <n v="211.90476190476201"/>
    <n v="470.57142857142901"/>
    <n v="-109.19047619047601"/>
    <n v="-138.90476190476201"/>
    <n v="-12.1428571428571"/>
    <n v="555.71428571428601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0"/>
    <n v="0"/>
    <n v="0"/>
    <n v="7"/>
    <n v="2"/>
    <n v="2"/>
    <s v="N/A"/>
  </r>
  <r>
    <x v="1"/>
    <n v="657"/>
    <n v="4726.8666666666704"/>
    <s v="Male"/>
    <s v="Electricity, Gas, Water and Waste Services"/>
    <s v="Gas Supply"/>
    <s v="Managers"/>
    <s v="Chief Executives, General Managers and Legislators"/>
    <s v="More than 30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2.266666666666701"/>
    <n v="-48.633333333333297"/>
    <s v="Somewhat agree"/>
    <s v="Somewhat agree"/>
    <s v="Somewhat agree"/>
    <s v="I’m 10% less productive when working remotely"/>
    <n v="-240.561904761905"/>
    <n v="212.21904761904801"/>
    <n v="471.28571428571502"/>
    <n v="-109.361904761905"/>
    <n v="-139.11904761904799"/>
    <n v="-12.171428571428599"/>
    <n v="556.55714285714305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0"/>
    <n v="0"/>
    <n v="0"/>
    <n v="8"/>
    <n v="0"/>
    <n v="0"/>
    <s v="N/A"/>
  </r>
  <r>
    <x v="1"/>
    <n v="658"/>
    <n v="4731.0666666666702"/>
    <s v="Female"/>
    <s v="Professional, Scientific and Technical Services"/>
    <s v="Professional, Scientific and Technical Services"/>
    <s v="Professionals"/>
    <s v="ICT Professionals"/>
    <s v="Between 20 and 30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40.933333333333"/>
    <n v="212.53333333333299"/>
    <n v="472"/>
    <n v="-109.533333333333"/>
    <n v="-139.333333333333"/>
    <n v="-12.2"/>
    <n v="557.4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3"/>
    <n v="1"/>
    <n v="0"/>
    <n v="8"/>
    <n v="15"/>
    <n v="1"/>
    <s v="N/A"/>
  </r>
  <r>
    <x v="1"/>
    <n v="659"/>
    <n v="4735.2666666666701"/>
    <s v="Male"/>
    <s v="Transport, Postal and Warehousing"/>
    <s v="Other Transport"/>
    <s v="Managers"/>
    <s v="Specialist Managers"/>
    <s v="Between 5 and 12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3"/>
    <n v="-42.7"/>
    <s v="Somewhat disagree"/>
    <s v="Somewhat agree"/>
    <s v="Strongly agree"/>
    <s v="Somewhat disagree"/>
    <s v="Somewhat agree"/>
    <s v="Strongly agree"/>
    <s v="100% - All of my time"/>
    <n v="109.6"/>
    <s v="Strongly disagree"/>
    <s v="Strongly disagree"/>
    <s v="Strongly disagree"/>
    <s v="I’m 20% more productive when working remotely"/>
    <n v="-241.30476190476199"/>
    <n v="212.84761904761899"/>
    <n v="472.71428571428601"/>
    <n v="-109.70476190476199"/>
    <n v="-139.54761904761901"/>
    <n v="-12.228571428571399"/>
    <n v="558.24285714285702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1"/>
    <n v="0.25"/>
    <n v="10"/>
    <n v="2"/>
    <n v="2"/>
    <s v="N/A"/>
  </r>
  <r>
    <x v="1"/>
    <n v="660"/>
    <n v="4739.4666666666699"/>
    <s v="Male"/>
    <s v="Retail Trade"/>
    <s v="Food Retailing"/>
    <s v="Sales "/>
    <s v="Sales Support "/>
    <s v="Between 20 and 30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3.2"/>
    <n v="-4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41.67619047619101"/>
    <n v="213.16190476190499"/>
    <n v="473.42857142857201"/>
    <n v="-109.876190476191"/>
    <n v="-139.76190476190499"/>
    <n v="-12.257142857142799"/>
    <n v="559.08571428571395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1"/>
    <n v="2"/>
    <n v="7"/>
    <n v="2"/>
    <n v="2"/>
    <s v="N/A"/>
  </r>
  <r>
    <x v="1"/>
    <n v="661"/>
    <n v="4743.6666666666697"/>
    <s v="Female"/>
    <s v="Manufacturing"/>
    <s v="Food Product Manufacturing"/>
    <s v="Clerical and administrative "/>
    <s v="Other Clerical and Administrative "/>
    <s v="Between 20 and 30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53.1"/>
    <s v="Strongly agree"/>
    <s v="Somewhat agree"/>
    <s v="Somewhat agree"/>
    <s v="Strongly agree"/>
    <s v="Somewhat agree"/>
    <s v="Strongly agree"/>
    <n v="-32.366666666666703"/>
    <n v="-48.783333333333303"/>
    <s v="Somewhat disagree"/>
    <s v="Somewhat disagree"/>
    <s v="Strongly disagree"/>
    <s v="I’m 50% more productive when working remotely (or more)"/>
    <n v="-242.04761904761901"/>
    <n v="213.47619047619"/>
    <n v="474.14285714285802"/>
    <n v="-110.04761904761899"/>
    <n v="-139.97619047619"/>
    <n v="-12.285714285714301"/>
    <n v="559.9285714285720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0"/>
    <n v="0"/>
    <n v="0.5"/>
    <n v="11"/>
    <n v="0"/>
    <n v="0"/>
    <s v="N/A"/>
  </r>
  <r>
    <x v="1"/>
    <n v="662"/>
    <n v="4747.8666666666704"/>
    <s v="Male"/>
    <s v="Wholesale Trade"/>
    <s v="Other Goods Wholesaling"/>
    <s v="Managers"/>
    <s v="Chief Executives, General Managers and Legislators"/>
    <s v="Between 1 and 11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53.80000000000001"/>
    <s v="Somewhat agree"/>
    <s v="Somewhat agree"/>
    <s v="Somewhat agree"/>
    <s v="Somewhat agree"/>
    <s v="Somewhat agree"/>
    <s v="Somewhat agree"/>
    <n v="-32.466666666666697"/>
    <n v="-48.933333333333302"/>
    <s v="Somewhat agree"/>
    <s v="Somewhat agree"/>
    <s v="Somewhat agree"/>
    <s v="I’m 20% less productive when working remotely"/>
    <n v="-242.419047619048"/>
    <n v="213.790476190476"/>
    <n v="474.857142857143"/>
    <n v="-110.219047619048"/>
    <n v="-140.19047619047601"/>
    <n v="-12.314285714285701"/>
    <n v="560.77142857142906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2"/>
    <n v="2"/>
    <n v="2"/>
    <n v="4"/>
    <n v="4"/>
    <n v="3"/>
    <s v="N/A"/>
  </r>
  <r>
    <x v="1"/>
    <n v="663"/>
    <n v="4752.0666666666702"/>
    <s v="Male"/>
    <s v="Electricity, Gas, Water and Waste Services"/>
    <s v="Gas Supply"/>
    <s v="Managers"/>
    <s v="Chief Executives, General Managers and Legislators"/>
    <s v="More than 31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2.566666666666698"/>
    <n v="-49.0833333333333"/>
    <s v="Somewhat agree"/>
    <s v="Somewhat agree"/>
    <s v="Somewhat agree"/>
    <s v="I’m 10% less productive when working remotely"/>
    <n v="-242.790476190476"/>
    <n v="214.104761904762"/>
    <n v="475.57142857142901"/>
    <n v="-110.39047619047599"/>
    <n v="-140.40476190476201"/>
    <n v="-12.342857142857101"/>
    <n v="561.61428571428598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2"/>
    <n v="0"/>
    <n v="8"/>
    <n v="2"/>
    <n v="2"/>
    <s v="N/A"/>
  </r>
  <r>
    <x v="1"/>
    <n v="664"/>
    <n v="4756.2666666666701"/>
    <s v="Female"/>
    <s v="Professional, Scientific and Technical Services"/>
    <s v="Professional, Scientific and Technical Services"/>
    <s v="Professionals"/>
    <s v="ICT Professionals"/>
    <s v="Between 20 and 30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43.16190476190499"/>
    <n v="214.419047619048"/>
    <n v="476.28571428571502"/>
    <n v="-110.561904761905"/>
    <n v="-140.61904761904799"/>
    <n v="-12.3714285714286"/>
    <n v="562.45714285714303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6"/>
    <n v="1"/>
    <n v="0.4"/>
    <n v="9"/>
    <n v="7"/>
    <n v="1"/>
    <s v="N/A"/>
  </r>
  <r>
    <x v="1"/>
    <n v="665"/>
    <n v="4760.4666666666699"/>
    <s v="Male"/>
    <s v="Transport, Postal and Warehousing"/>
    <s v="Other Transport"/>
    <s v="Managers"/>
    <s v="Specialist Managers"/>
    <s v="Between 5 and 12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3.4"/>
    <n v="-43.1"/>
    <s v="Somewhat disagree"/>
    <s v="Somewhat agree"/>
    <s v="Strongly agree"/>
    <s v="Somewhat disagree"/>
    <s v="Somewhat agree"/>
    <s v="Strongly agree"/>
    <s v="100% - All of my time"/>
    <n v="110.6"/>
    <s v="Strongly disagree"/>
    <s v="Strongly disagree"/>
    <s v="Strongly disagree"/>
    <s v="I’m 20% more productive when working remotely"/>
    <n v="-243.53333333333299"/>
    <n v="214.73333333333301"/>
    <n v="477"/>
    <n v="-110.73333333333299"/>
    <n v="-140.833333333333"/>
    <n v="-12.4"/>
    <n v="563.2999999999999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10"/>
    <n v="3"/>
    <n v="1"/>
    <n v="6"/>
    <n v="9"/>
    <n v="2"/>
    <s v="N/A"/>
  </r>
  <r>
    <x v="1"/>
    <n v="666"/>
    <n v="4764.6666666666697"/>
    <s v="Male"/>
    <s v="Retail Trade"/>
    <s v="Food Retailing"/>
    <s v="Sales "/>
    <s v="Sales Support "/>
    <s v="Between 20 and 30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3.6"/>
    <n v="-4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43.90476190476201"/>
    <n v="215.04761904761901"/>
    <n v="477.71428571428601"/>
    <n v="-110.904761904762"/>
    <n v="-141.04761904761901"/>
    <n v="-12.4285714285714"/>
    <n v="564.142857142857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"/>
    <n v="1"/>
    <n v="0"/>
    <n v="7"/>
    <n v="2"/>
    <n v="1"/>
    <s v="N/A"/>
  </r>
  <r>
    <x v="1"/>
    <n v="667"/>
    <n v="4768.8666666666704"/>
    <s v="Female"/>
    <s v="Manufacturing"/>
    <s v="Food Product Manufacturing"/>
    <s v="Clerical and administrative "/>
    <s v="Other Clerical and Administrative "/>
    <s v="Between 20 and 31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54.5"/>
    <s v="Strongly agree"/>
    <s v="Somewhat agree"/>
    <s v="Somewhat agree"/>
    <s v="Strongly agree"/>
    <s v="Somewhat agree"/>
    <s v="Strongly agree"/>
    <n v="-32.6666666666667"/>
    <n v="-49.233333333333299"/>
    <s v="Somewhat disagree"/>
    <s v="Somewhat disagree"/>
    <s v="Strongly disagree"/>
    <s v="I’m 50% more productive when working remotely (or more)"/>
    <n v="-244.276190476191"/>
    <n v="215.36190476190501"/>
    <n v="478.42857142857201"/>
    <n v="-111.076190476191"/>
    <n v="-141.26190476190499"/>
    <n v="-12.4571428571428"/>
    <n v="564.98571428571404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1"/>
    <n v="0.5"/>
    <n v="0"/>
    <n v="0.5"/>
    <n v="11"/>
    <n v="2"/>
    <n v="1"/>
    <s v="N/A"/>
  </r>
  <r>
    <x v="1"/>
    <n v="668"/>
    <n v="4773.0666666666702"/>
    <s v="Male"/>
    <s v="Wholesale Trade"/>
    <s v="Other Goods Wholesaling"/>
    <s v="Managers"/>
    <s v="Chief Executives, General Managers and Legislators"/>
    <s v="Between 1 and 11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55.19999999999999"/>
    <s v="Somewhat agree"/>
    <s v="Somewhat agree"/>
    <s v="Somewhat agree"/>
    <s v="Somewhat agree"/>
    <s v="Somewhat agree"/>
    <s v="Somewhat agree"/>
    <n v="-32.766666666666701"/>
    <n v="-49.383333333333297"/>
    <s v="Somewhat agree"/>
    <s v="Somewhat agree"/>
    <s v="Somewhat agree"/>
    <s v="I’m 20% less productive when working remotely"/>
    <n v="-244.647619047619"/>
    <n v="215.67619047618999"/>
    <n v="479.14285714285802"/>
    <n v="-111.247619047619"/>
    <n v="-141.47619047619"/>
    <n v="-12.4857142857143"/>
    <n v="565.82857142857199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0"/>
    <n v="2"/>
    <n v="0"/>
    <n v="10"/>
    <n v="1"/>
    <n v="2"/>
    <s v="N/A"/>
  </r>
  <r>
    <x v="1"/>
    <n v="669"/>
    <n v="4777.2666666666701"/>
    <s v="Male"/>
    <s v="Electricity, Gas, Water and Waste Services"/>
    <s v="Gas Supply"/>
    <s v="Managers"/>
    <s v="Chief Executives, General Managers and Legislators"/>
    <s v="More than 31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2.866666666666703"/>
    <n v="-49.533333333333303"/>
    <s v="Somewhat agree"/>
    <s v="Somewhat agree"/>
    <s v="Somewhat agree"/>
    <s v="I’m 10% less productive when working remotely"/>
    <n v="-245.019047619048"/>
    <n v="215.99047619047599"/>
    <n v="479.857142857143"/>
    <n v="-111.419047619048"/>
    <n v="-141.69047619047601"/>
    <n v="-12.5142857142857"/>
    <n v="566.67142857142903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2"/>
    <n v="1"/>
    <n v="0"/>
    <n v="9"/>
    <n v="2"/>
    <n v="1"/>
    <s v="N/A"/>
  </r>
  <r>
    <x v="1"/>
    <n v="670"/>
    <n v="4781.4666666666699"/>
    <s v="Female"/>
    <s v="Professional, Scientific and Technical Services"/>
    <s v="Professional, Scientific and Technical Services"/>
    <s v="Professionals"/>
    <s v="ICT Professionals"/>
    <s v="Between 20 and 31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45.39047619047599"/>
    <n v="216.30476190476199"/>
    <n v="480.57142857142901"/>
    <n v="-111.590476190476"/>
    <n v="-141.90476190476201"/>
    <n v="-12.5428571428571"/>
    <n v="567.51428571428596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4"/>
    <n v="6"/>
    <n v="2"/>
    <n v="5"/>
    <n v="4"/>
    <n v="5"/>
    <n v="3"/>
    <s v="N/A"/>
  </r>
  <r>
    <x v="1"/>
    <n v="671"/>
    <n v="4785.6666666666697"/>
    <s v="Male"/>
    <s v="Transport, Postal and Warehousing"/>
    <s v="Other Transport"/>
    <s v="Managers"/>
    <s v="Specialist Managers"/>
    <s v="Between 5 and 13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3.8"/>
    <n v="-43.5"/>
    <s v="Somewhat disagree"/>
    <s v="Somewhat agree"/>
    <s v="Strongly agree"/>
    <s v="Somewhat disagree"/>
    <s v="Somewhat agree"/>
    <s v="Strongly agree"/>
    <s v="100% - All of my time"/>
    <n v="111.6"/>
    <s v="Strongly disagree"/>
    <s v="Strongly disagree"/>
    <s v="Strongly disagree"/>
    <s v="I’m 20% more productive when working remotely"/>
    <n v="-245.76190476190499"/>
    <n v="216.61904761904799"/>
    <n v="481.28571428571502"/>
    <n v="-111.761904761905"/>
    <n v="-142.11904761904799"/>
    <n v="-12.5714285714286"/>
    <n v="568.357142857143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8"/>
    <n v="2"/>
    <n v="0"/>
    <n v="8"/>
    <n v="8"/>
    <n v="3"/>
    <s v="N/A"/>
  </r>
  <r>
    <x v="1"/>
    <n v="672"/>
    <n v="4789.8666666666704"/>
    <s v="Male"/>
    <s v="Retail Trade"/>
    <s v="Food Retailing"/>
    <s v="Sales "/>
    <s v="Sales Support "/>
    <s v="Between 20 and 31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4"/>
    <n v="-4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46.13333333333301"/>
    <n v="216.933333333333"/>
    <n v="482"/>
    <n v="-111.933333333333"/>
    <n v="-142.333333333333"/>
    <n v="-12.6"/>
    <n v="569.20000000000005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1"/>
    <n v="0.5"/>
    <n v="8"/>
    <n v="4"/>
    <n v="1"/>
    <s v="N/A"/>
  </r>
  <r>
    <x v="1"/>
    <n v="673"/>
    <n v="4794.0666666666702"/>
    <s v="Female"/>
    <s v="Manufacturing"/>
    <s v="Food Product Manufacturing"/>
    <s v="Clerical and administrative "/>
    <s v="Other Clerical and Administrative "/>
    <s v="Between 20 and 31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55.9"/>
    <s v="Strongly agree"/>
    <s v="Somewhat agree"/>
    <s v="Somewhat agree"/>
    <s v="Strongly agree"/>
    <s v="Somewhat agree"/>
    <s v="Strongly agree"/>
    <n v="-32.966666666666697"/>
    <n v="-49.683333333333302"/>
    <s v="Somewhat disagree"/>
    <s v="Somewhat disagree"/>
    <s v="Strongly disagree"/>
    <s v="I’m 50% more productive when working remotely (or more)"/>
    <n v="-246.50476190476201"/>
    <n v="217.247619047619"/>
    <n v="482.71428571428601"/>
    <n v="-112.104761904762"/>
    <n v="-142.54761904761901"/>
    <n v="-12.6285714285714"/>
    <n v="570.04285714285697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.5"/>
    <n v="4"/>
    <n v="1"/>
    <n v="0"/>
    <n v="8.5"/>
    <n v="6"/>
    <n v="1"/>
    <s v="N/A"/>
  </r>
  <r>
    <x v="1"/>
    <n v="674"/>
    <n v="4798.2666666666701"/>
    <s v="Male"/>
    <s v="Wholesale Trade"/>
    <s v="Other Goods Wholesaling"/>
    <s v="Managers"/>
    <s v="Chief Executives, General Managers and Legislators"/>
    <s v="Between 1 and 11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56.6"/>
    <s v="Somewhat agree"/>
    <s v="Somewhat agree"/>
    <s v="Somewhat agree"/>
    <s v="Somewhat agree"/>
    <s v="Somewhat agree"/>
    <s v="Somewhat agree"/>
    <n v="-33.066666666666698"/>
    <n v="-49.8333333333333"/>
    <s v="Somewhat agree"/>
    <s v="Somewhat agree"/>
    <s v="Somewhat agree"/>
    <s v="I’m 20% less productive when working remotely"/>
    <n v="-246.876190476191"/>
    <n v="217.561904761905"/>
    <n v="483.42857142857201"/>
    <n v="-112.276190476191"/>
    <n v="-142.76190476190499"/>
    <n v="-12.6571428571428"/>
    <n v="570.8857142857140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"/>
    <n v="2"/>
    <n v="0.5"/>
    <n v="6"/>
    <n v="5"/>
    <n v="1"/>
    <s v="N/A"/>
  </r>
  <r>
    <x v="1"/>
    <n v="675"/>
    <n v="4802.4666666666699"/>
    <s v="Male"/>
    <s v="Electricity, Gas, Water and Waste Services"/>
    <s v="Gas Supply"/>
    <s v="Managers"/>
    <s v="Chief Executives, General Managers and Legislators"/>
    <s v="More than 31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3.1666666666667"/>
    <n v="-49.983333333333299"/>
    <s v="Somewhat agree"/>
    <s v="Somewhat agree"/>
    <s v="Somewhat agree"/>
    <s v="I’m 10% less productive when working remotely"/>
    <n v="-247.247619047619"/>
    <n v="217.87619047619"/>
    <n v="484.14285714285802"/>
    <n v="-112.447619047619"/>
    <n v="-142.97619047619"/>
    <n v="-12.685714285714299"/>
    <n v="571.7285714285719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2"/>
    <n v="0.5"/>
    <n v="9"/>
    <n v="4"/>
    <n v="2"/>
    <s v="N/A"/>
  </r>
  <r>
    <x v="1"/>
    <n v="676"/>
    <n v="4806.6666666666697"/>
    <s v="Female"/>
    <s v="Professional, Scientific and Technical Services"/>
    <s v="Professional, Scientific and Technical Services"/>
    <s v="Professionals"/>
    <s v="ICT Professionals"/>
    <s v="Between 20 and 31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47.61904761904799"/>
    <n v="218.19047619047601"/>
    <n v="484.857142857143"/>
    <n v="-112.619047619048"/>
    <n v="-143.19047619047601"/>
    <n v="-12.714285714285699"/>
    <n v="572.57142857142901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1"/>
    <n v="0"/>
    <n v="8"/>
    <n v="2"/>
    <n v="2"/>
    <s v="N/A"/>
  </r>
  <r>
    <x v="1"/>
    <n v="677"/>
    <n v="4810.8666666666704"/>
    <s v="Male"/>
    <s v="Transport, Postal and Warehousing"/>
    <s v="Other Transport"/>
    <s v="Managers"/>
    <s v="Specialist Managers"/>
    <s v="Between 5 and 13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4.2"/>
    <n v="-43.9"/>
    <s v="Somewhat disagree"/>
    <s v="Somewhat agree"/>
    <s v="Strongly agree"/>
    <s v="Somewhat disagree"/>
    <s v="Somewhat agree"/>
    <s v="Strongly agree"/>
    <s v="100% - All of my time"/>
    <n v="112.6"/>
    <s v="Strongly disagree"/>
    <s v="Strongly disagree"/>
    <s v="Strongly disagree"/>
    <s v="I’m 20% more productive when working remotely"/>
    <n v="-247.99047619047599"/>
    <n v="218.50476190476201"/>
    <n v="485.57142857142901"/>
    <n v="-112.790476190476"/>
    <n v="-143.40476190476201"/>
    <n v="-12.742857142857099"/>
    <n v="573.4142857142860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1"/>
    <n v="0.5"/>
    <n v="8"/>
    <n v="2"/>
    <n v="1"/>
    <s v="N/A"/>
  </r>
  <r>
    <x v="1"/>
    <n v="678"/>
    <n v="4815.0666666666702"/>
    <s v="Male"/>
    <s v="Retail Trade"/>
    <s v="Food Retailing"/>
    <s v="Sales "/>
    <s v="Sales Support "/>
    <s v="Between 20 and 31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4.4"/>
    <n v="-44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48.36190476190501"/>
    <n v="218.81904761904801"/>
    <n v="486.28571428571502"/>
    <n v="-112.961904761905"/>
    <n v="-143.61904761904799"/>
    <n v="-12.771428571428601"/>
    <n v="574.25714285714298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1"/>
    <n v="0.5"/>
    <n v="1.2"/>
    <n v="7"/>
    <n v="0.5"/>
    <n v="0.4"/>
    <s v="N/A"/>
  </r>
  <r>
    <x v="1"/>
    <n v="679"/>
    <n v="4819.2666666666701"/>
    <s v="Female"/>
    <s v="Manufacturing"/>
    <s v="Food Product Manufacturing"/>
    <s v="Clerical and administrative "/>
    <s v="Other Clerical and Administrative "/>
    <s v="Between 20 and 31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57.30000000000001"/>
    <s v="Strongly agree"/>
    <s v="Somewhat agree"/>
    <s v="Somewhat agree"/>
    <s v="Strongly agree"/>
    <s v="Somewhat agree"/>
    <s v="Strongly agree"/>
    <n v="-33.266666666666701"/>
    <n v="-50.133333333333297"/>
    <s v="Somewhat disagree"/>
    <s v="Somewhat disagree"/>
    <s v="Strongly disagree"/>
    <s v="I’m 50% more productive when working remotely (or more)"/>
    <n v="-248.73333333333301"/>
    <n v="219.13333333333301"/>
    <n v="487"/>
    <n v="-113.133333333333"/>
    <n v="-143.833333333333"/>
    <n v="-12.8"/>
    <n v="575.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5"/>
    <n v="4"/>
    <n v="2"/>
    <n v="0"/>
    <n v="5"/>
    <n v="6"/>
    <n v="3"/>
    <s v="N/A"/>
  </r>
  <r>
    <x v="1"/>
    <n v="680"/>
    <n v="4823.4666666666699"/>
    <s v="Male"/>
    <s v="Wholesale Trade"/>
    <s v="Other Goods Wholesaling"/>
    <s v="Managers"/>
    <s v="Chief Executives, General Managers and Legislators"/>
    <s v="Between 1 and 11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58"/>
    <s v="Somewhat agree"/>
    <s v="Somewhat agree"/>
    <s v="Somewhat agree"/>
    <s v="Somewhat agree"/>
    <s v="Somewhat agree"/>
    <s v="Somewhat agree"/>
    <n v="-33.366666666666703"/>
    <n v="-50.283333333333303"/>
    <s v="Somewhat agree"/>
    <s v="Somewhat agree"/>
    <s v="Somewhat agree"/>
    <s v="I’m 20% less productive when working remotely"/>
    <n v="-249.104761904762"/>
    <n v="219.44761904761901"/>
    <n v="487.71428571428601"/>
    <n v="-113.304761904762"/>
    <n v="-144.04761904761901"/>
    <n v="-12.828571428571401"/>
    <n v="575.94285714285695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4"/>
    <n v="1"/>
    <n v="0"/>
    <n v="0.5"/>
    <n v="5"/>
    <n v="3"/>
    <n v="1"/>
    <s v="N/A"/>
  </r>
  <r>
    <x v="1"/>
    <n v="681"/>
    <n v="4827.6666666666697"/>
    <s v="Male"/>
    <s v="Electricity, Gas, Water and Waste Services"/>
    <s v="Gas Supply"/>
    <s v="Managers"/>
    <s v="Chief Executives, General Managers and Legislators"/>
    <s v="More than 31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3.466666666666697"/>
    <n v="-50.433333333333302"/>
    <s v="Somewhat agree"/>
    <s v="Somewhat agree"/>
    <s v="Somewhat agree"/>
    <s v="I’m 10% less productive when working remotely"/>
    <n v="-249.47619047619099"/>
    <n v="219.76190476190499"/>
    <n v="488.42857142857201"/>
    <n v="-113.47619047619099"/>
    <n v="-144.26190476190499"/>
    <n v="-12.857142857142801"/>
    <n v="576.7857142857139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.5"/>
    <n v="2"/>
    <n v="1.5"/>
    <n v="0.5"/>
    <n v="8.5"/>
    <n v="5"/>
    <n v="1"/>
    <s v="N/A"/>
  </r>
  <r>
    <x v="1"/>
    <n v="682"/>
    <n v="4831.8666666666704"/>
    <s v="Female"/>
    <s v="Professional, Scientific and Technical Services"/>
    <s v="Professional, Scientific and Technical Services"/>
    <s v="Professionals"/>
    <s v="ICT Professionals"/>
    <s v="Between 20 and 31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49.84761904761899"/>
    <n v="220.07619047618999"/>
    <n v="489.14285714285802"/>
    <n v="-113.647619047619"/>
    <n v="-144.47619047619"/>
    <n v="-12.8857142857143"/>
    <n v="577.62857142857195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1"/>
    <n v="0.5"/>
    <n v="6"/>
    <n v="2"/>
    <n v="1"/>
    <s v="N/A"/>
  </r>
  <r>
    <x v="1"/>
    <n v="683"/>
    <n v="4836.0666666666702"/>
    <s v="Male"/>
    <s v="Transport, Postal and Warehousing"/>
    <s v="Other Transport"/>
    <s v="Managers"/>
    <s v="Specialist Managers"/>
    <s v="Between 5 and 13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4.6"/>
    <n v="-44.3"/>
    <s v="Somewhat disagree"/>
    <s v="Somewhat agree"/>
    <s v="Strongly agree"/>
    <s v="Somewhat disagree"/>
    <s v="Somewhat agree"/>
    <s v="Strongly agree"/>
    <s v="100% - All of my time"/>
    <n v="113.6"/>
    <s v="Strongly disagree"/>
    <s v="Strongly disagree"/>
    <s v="Strongly disagree"/>
    <s v="I’m 20% more productive when working remotely"/>
    <n v="-250.21904761904801"/>
    <n v="220.39047619047599"/>
    <n v="489.857142857143"/>
    <n v="-113.81904761904801"/>
    <n v="-144.69047619047601"/>
    <n v="-12.9142857142857"/>
    <n v="578.47142857142899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9"/>
    <n v="3"/>
    <n v="1"/>
    <n v="9"/>
    <n v="9"/>
    <n v="5"/>
    <s v="N/A"/>
  </r>
  <r>
    <x v="1"/>
    <n v="684"/>
    <n v="4840.2666666666701"/>
    <s v="Male"/>
    <s v="Retail Trade"/>
    <s v="Food Retailing"/>
    <s v="Sales "/>
    <s v="Sales Support "/>
    <s v="Between 20 and 31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4.8"/>
    <n v="-4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50.59047619047601"/>
    <n v="220.70476190476199"/>
    <n v="490.57142857142901"/>
    <n v="-113.990476190476"/>
    <n v="-144.90476190476201"/>
    <n v="-12.9428571428571"/>
    <n v="579.31428571428603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11"/>
    <n v="2"/>
    <n v="0"/>
    <n v="9"/>
    <n v="13"/>
    <n v="2"/>
    <s v="N/A"/>
  </r>
  <r>
    <x v="1"/>
    <n v="685"/>
    <n v="4844.4666666666699"/>
    <s v="Female"/>
    <s v="Manufacturing"/>
    <s v="Food Product Manufacturing"/>
    <s v="Clerical and administrative "/>
    <s v="Other Clerical and Administrative "/>
    <s v="Between 20 and 31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58.69999999999999"/>
    <s v="Strongly agree"/>
    <s v="Somewhat agree"/>
    <s v="Somewhat agree"/>
    <s v="Strongly agree"/>
    <s v="Somewhat agree"/>
    <s v="Strongly agree"/>
    <n v="-33.566666666666698"/>
    <n v="-50.5833333333333"/>
    <s v="Somewhat disagree"/>
    <s v="Somewhat disagree"/>
    <s v="Strongly disagree"/>
    <s v="I’m 50% more productive when working remotely (or more)"/>
    <n v="-250.961904761905"/>
    <n v="221.019047619048"/>
    <n v="491.28571428571502"/>
    <n v="-114.16190476190501"/>
    <n v="-145.11904761904799"/>
    <n v="-12.9714285714286"/>
    <n v="580.15714285714296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3"/>
    <n v="1"/>
    <n v="1"/>
    <n v="7"/>
    <n v="3"/>
    <n v="2"/>
    <s v="N/A"/>
  </r>
  <r>
    <x v="1"/>
    <n v="686"/>
    <n v="4848.6666666666697"/>
    <s v="Male"/>
    <s v="Wholesale Trade"/>
    <s v="Other Goods Wholesaling"/>
    <s v="Managers"/>
    <s v="Chief Executives, General Managers and Legislators"/>
    <s v="Between 1 and 11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59.4"/>
    <s v="Somewhat agree"/>
    <s v="Somewhat agree"/>
    <s v="Somewhat agree"/>
    <s v="Somewhat agree"/>
    <s v="Somewhat agree"/>
    <s v="Somewhat agree"/>
    <n v="-33.6666666666667"/>
    <n v="-50.733333333333299"/>
    <s v="Somewhat agree"/>
    <s v="Somewhat agree"/>
    <s v="Somewhat agree"/>
    <s v="I’m 20% less productive when working remotely"/>
    <n v="-251.333333333333"/>
    <n v="221.333333333333"/>
    <n v="492"/>
    <n v="-114.333333333333"/>
    <n v="-145.333333333333"/>
    <n v="-13"/>
    <n v="581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4"/>
    <n v="8"/>
    <n v="2"/>
    <n v="1"/>
    <s v="N/A"/>
  </r>
  <r>
    <x v="1"/>
    <n v="687"/>
    <n v="4852.8666666666704"/>
    <s v="Male"/>
    <s v="Electricity, Gas, Water and Waste Services"/>
    <s v="Gas Supply"/>
    <s v="Managers"/>
    <s v="Chief Executives, General Managers and Legislators"/>
    <s v="More than 31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3.766666666666701"/>
    <n v="-50.883333333333297"/>
    <s v="Somewhat agree"/>
    <s v="Somewhat agree"/>
    <s v="Somewhat agree"/>
    <s v="I’m 10% less productive when working remotely"/>
    <n v="-251.70476190476199"/>
    <n v="221.647619047619"/>
    <n v="492.71428571428601"/>
    <n v="-114.50476190476201"/>
    <n v="-145.54761904761901"/>
    <n v="-13.0285714285714"/>
    <n v="581.84285714285704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5"/>
    <n v="5"/>
    <n v="1"/>
    <n v="7"/>
    <n v="8"/>
    <n v="8"/>
    <s v="N/A"/>
  </r>
  <r>
    <x v="1"/>
    <n v="688"/>
    <n v="4857.0666666666702"/>
    <s v="Female"/>
    <s v="Professional, Scientific and Technical Services"/>
    <s v="Professional, Scientific and Technical Services"/>
    <s v="Professionals"/>
    <s v="ICT Professionals"/>
    <s v="Between 20 and 31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52.07619047619099"/>
    <n v="221.961904761905"/>
    <n v="493.42857142857201"/>
    <n v="-114.676190476191"/>
    <n v="-145.76190476190499"/>
    <n v="-13.0571428571428"/>
    <n v="582.68571428571397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"/>
    <n v="0.5"/>
    <n v="5"/>
    <n v="5"/>
    <n v="1"/>
    <n v="0.5"/>
    <s v="N/A"/>
  </r>
  <r>
    <x v="1"/>
    <n v="689"/>
    <n v="4861.2666666666701"/>
    <s v="Male"/>
    <s v="Transport, Postal and Warehousing"/>
    <s v="Other Transport"/>
    <s v="Managers"/>
    <s v="Specialist Managers"/>
    <s v="Between 5 and 13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5"/>
    <n v="-44.7"/>
    <s v="Somewhat disagree"/>
    <s v="Somewhat agree"/>
    <s v="Strongly agree"/>
    <s v="Somewhat disagree"/>
    <s v="Somewhat agree"/>
    <s v="Strongly agree"/>
    <s v="100% - All of my time"/>
    <n v="114.6"/>
    <s v="Strongly disagree"/>
    <s v="Strongly disagree"/>
    <s v="Strongly disagree"/>
    <s v="I’m 20% more productive when working remotely"/>
    <n v="-252.44761904761901"/>
    <n v="222.27619047619001"/>
    <n v="494.14285714285802"/>
    <n v="-114.84761904761901"/>
    <n v="-145.97619047619"/>
    <n v="-13.0857142857143"/>
    <n v="583.52857142857204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1"/>
    <n v="0"/>
    <n v="8"/>
    <n v="5"/>
    <n v="2"/>
    <s v="N/A"/>
  </r>
  <r>
    <x v="1"/>
    <n v="690"/>
    <n v="4865.4666666666699"/>
    <s v="Male"/>
    <s v="Retail Trade"/>
    <s v="Food Retailing"/>
    <s v="Sales "/>
    <s v="Sales Support "/>
    <s v="Between 20 and 31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5.2"/>
    <n v="-44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52.81904761904801"/>
    <n v="222.59047619047601"/>
    <n v="494.857142857143"/>
    <n v="-115.019047619048"/>
    <n v="-146.19047619047601"/>
    <n v="-13.1142857142857"/>
    <n v="584.37142857142896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8"/>
    <n v="8"/>
    <n v="0"/>
    <n v="7"/>
    <n v="10"/>
    <n v="7"/>
    <s v="N/A"/>
  </r>
  <r>
    <x v="1"/>
    <n v="691"/>
    <n v="4869.6666666666697"/>
    <s v="Female"/>
    <s v="Manufacturing"/>
    <s v="Food Product Manufacturing"/>
    <s v="Clerical and administrative "/>
    <s v="Other Clerical and Administrative "/>
    <s v="Between 20 and 31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60.1"/>
    <s v="Strongly agree"/>
    <s v="Somewhat agree"/>
    <s v="Somewhat agree"/>
    <s v="Strongly agree"/>
    <s v="Somewhat agree"/>
    <s v="Strongly agree"/>
    <n v="-33.866666666666703"/>
    <n v="-51.033333333333303"/>
    <s v="Somewhat disagree"/>
    <s v="Somewhat disagree"/>
    <s v="Strongly disagree"/>
    <s v="I’m 50% more productive when working remotely (or more)"/>
    <n v="-253.19047619047601"/>
    <n v="222.90476190476201"/>
    <n v="495.57142857142901"/>
    <n v="-115.19047619047601"/>
    <n v="-146.40476190476201"/>
    <n v="-13.1428571428571"/>
    <n v="585.2142857142860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4"/>
    <n v="1"/>
    <n v="6"/>
    <n v="4"/>
    <n v="2"/>
    <s v="N/A"/>
  </r>
  <r>
    <x v="1"/>
    <n v="692"/>
    <n v="4873.8666666666704"/>
    <s v="Male"/>
    <s v="Wholesale Trade"/>
    <s v="Other Goods Wholesaling"/>
    <s v="Managers"/>
    <s v="Chief Executives, General Managers and Legislators"/>
    <s v="Between 1 and 11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60.80000000000001"/>
    <s v="Somewhat agree"/>
    <s v="Somewhat agree"/>
    <s v="Somewhat agree"/>
    <s v="Somewhat agree"/>
    <s v="Somewhat agree"/>
    <s v="Somewhat agree"/>
    <n v="-33.966666666666697"/>
    <n v="-51.183333333333302"/>
    <s v="Somewhat agree"/>
    <s v="Somewhat agree"/>
    <s v="Somewhat agree"/>
    <s v="I’m 20% less productive when working remotely"/>
    <n v="-253.561904761905"/>
    <n v="223.21904761904801"/>
    <n v="496.28571428571502"/>
    <n v="-115.361904761905"/>
    <n v="-146.61904761904799"/>
    <n v="-13.171428571428599"/>
    <n v="586.05714285714305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6"/>
    <n v="2"/>
    <n v="1"/>
    <n v="6"/>
    <n v="6"/>
    <n v="2"/>
    <s v="N/A"/>
  </r>
  <r>
    <x v="1"/>
    <n v="693"/>
    <n v="4878.0666666666702"/>
    <s v="Male"/>
    <s v="Electricity, Gas, Water and Waste Services"/>
    <s v="Gas Supply"/>
    <s v="Managers"/>
    <s v="Chief Executives, General Managers and Legislators"/>
    <s v="More than 31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4.066666666666698"/>
    <n v="-51.3333333333333"/>
    <s v="Somewhat agree"/>
    <s v="Somewhat agree"/>
    <s v="Somewhat agree"/>
    <s v="I’m 10% less productive when working remotely"/>
    <n v="-253.933333333333"/>
    <n v="223.53333333333299"/>
    <n v="497"/>
    <n v="-115.533333333333"/>
    <n v="-146.833333333333"/>
    <n v="-13.2"/>
    <n v="586.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1"/>
    <n v="2"/>
    <n v="3"/>
    <n v="0"/>
    <n v="11"/>
    <n v="3"/>
    <n v="3"/>
    <s v="N/A"/>
  </r>
  <r>
    <x v="1"/>
    <n v="694"/>
    <n v="4882.2666666666701"/>
    <s v="Female"/>
    <s v="Professional, Scientific and Technical Services"/>
    <s v="Professional, Scientific and Technical Services"/>
    <s v="Professionals"/>
    <s v="ICT Professionals"/>
    <s v="Between 20 and 31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54.30476190476199"/>
    <n v="223.84761904761899"/>
    <n v="497.71428571428601"/>
    <n v="-115.70476190476199"/>
    <n v="-147.04761904761901"/>
    <n v="-13.228571428571399"/>
    <n v="587.74285714285702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1"/>
    <n v="8"/>
    <n v="4"/>
    <s v="N/A"/>
  </r>
  <r>
    <x v="1"/>
    <n v="695"/>
    <n v="4886.4666666666699"/>
    <s v="Male"/>
    <s v="Transport, Postal and Warehousing"/>
    <s v="Other Transport"/>
    <s v="Managers"/>
    <s v="Specialist Managers"/>
    <s v="Between 5 and 13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5.4"/>
    <n v="-45.1"/>
    <s v="Somewhat disagree"/>
    <s v="Somewhat agree"/>
    <s v="Strongly agree"/>
    <s v="Somewhat disagree"/>
    <s v="Somewhat agree"/>
    <s v="Strongly agree"/>
    <s v="100% - All of my time"/>
    <n v="115.6"/>
    <s v="Strongly disagree"/>
    <s v="Strongly disagree"/>
    <s v="Strongly disagree"/>
    <s v="I’m 20% more productive when working remotely"/>
    <n v="-254.67619047619101"/>
    <n v="224.16190476190499"/>
    <n v="498.42857142857201"/>
    <n v="-115.876190476191"/>
    <n v="-147.26190476190499"/>
    <n v="-13.257142857142799"/>
    <n v="588.5857142857139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0.5"/>
    <n v="8.5"/>
    <n v="3"/>
    <n v="2"/>
    <s v="N/A"/>
  </r>
  <r>
    <x v="1"/>
    <n v="696"/>
    <n v="4890.6666666666697"/>
    <s v="Male"/>
    <s v="Retail Trade"/>
    <s v="Food Retailing"/>
    <s v="Sales "/>
    <s v="Sales Support "/>
    <s v="Between 20 and 31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5.6"/>
    <n v="-4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55.04761904761901"/>
    <n v="224.47619047619"/>
    <n v="499.14285714285802"/>
    <n v="-116.04761904761899"/>
    <n v="-147.47619047619"/>
    <n v="-13.285714285714301"/>
    <n v="589.42857142857201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"/>
    <n v="8"/>
    <n v="3"/>
    <n v="1"/>
    <s v="N/A"/>
  </r>
  <r>
    <x v="1"/>
    <n v="697"/>
    <n v="4894.8666666666704"/>
    <s v="Female"/>
    <s v="Manufacturing"/>
    <s v="Food Product Manufacturing"/>
    <s v="Clerical and administrative "/>
    <s v="Other Clerical and Administrative "/>
    <s v="Between 20 and 31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61.5"/>
    <s v="Strongly agree"/>
    <s v="Somewhat agree"/>
    <s v="Somewhat agree"/>
    <s v="Strongly agree"/>
    <s v="Somewhat agree"/>
    <s v="Strongly agree"/>
    <n v="-34.1666666666667"/>
    <n v="-51.483333333333299"/>
    <s v="Somewhat disagree"/>
    <s v="Somewhat disagree"/>
    <s v="Strongly disagree"/>
    <s v="I’m 50% more productive when working remotely (or more)"/>
    <n v="-255.419047619048"/>
    <n v="224.790476190476"/>
    <n v="499.857142857143"/>
    <n v="-116.219047619048"/>
    <n v="-147.69047619047601"/>
    <n v="-13.314285714285701"/>
    <n v="590.27142857142906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1"/>
    <n v="0"/>
    <n v="10"/>
    <n v="6"/>
    <n v="1"/>
    <s v="N/A"/>
  </r>
  <r>
    <x v="1"/>
    <n v="698"/>
    <n v="4899.0666666666702"/>
    <s v="Male"/>
    <s v="Wholesale Trade"/>
    <s v="Other Goods Wholesaling"/>
    <s v="Managers"/>
    <s v="Chief Executives, General Managers and Legislators"/>
    <s v="Between 1 and 12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62.19999999999999"/>
    <s v="Somewhat agree"/>
    <s v="Somewhat agree"/>
    <s v="Somewhat agree"/>
    <s v="Somewhat agree"/>
    <s v="Somewhat agree"/>
    <s v="Somewhat agree"/>
    <n v="-34.266666666666701"/>
    <n v="-51.633333333333297"/>
    <s v="Somewhat agree"/>
    <s v="Somewhat agree"/>
    <s v="Somewhat agree"/>
    <s v="I’m 20% less productive when working remotely"/>
    <n v="-255.790476190476"/>
    <n v="225.104761904762"/>
    <n v="500.57142857142901"/>
    <n v="-116.39047619047599"/>
    <n v="-147.90476190476201"/>
    <n v="-13.342857142857101"/>
    <n v="591.11428571428598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2"/>
    <n v="8"/>
    <n v="1"/>
    <n v="8"/>
    <n v="5"/>
    <n v="9"/>
    <s v="N/A"/>
  </r>
  <r>
    <x v="1"/>
    <n v="699"/>
    <n v="4903.2666666666701"/>
    <s v="Male"/>
    <s v="Electricity, Gas, Water and Waste Services"/>
    <s v="Gas Supply"/>
    <s v="Managers"/>
    <s v="Chief Executives, General Managers and Legislators"/>
    <s v="More than 31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4.366666666666703"/>
    <n v="-51.783333333333303"/>
    <s v="Somewhat agree"/>
    <s v="Somewhat agree"/>
    <s v="Somewhat agree"/>
    <s v="I’m 10% less productive when working remotely"/>
    <n v="-256.16190476190502"/>
    <n v="225.419047619048"/>
    <n v="501.28571428571502"/>
    <n v="-116.561904761905"/>
    <n v="-148.11904761904799"/>
    <n v="-13.3714285714286"/>
    <n v="591.95714285714303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2"/>
    <n v="4"/>
    <n v="0"/>
    <n v="6"/>
    <n v="4"/>
    <n v="2"/>
    <s v="N/A"/>
  </r>
  <r>
    <x v="1"/>
    <n v="700"/>
    <n v="4907.4666666666699"/>
    <s v="Female"/>
    <s v="Professional, Scientific and Technical Services"/>
    <s v="Professional, Scientific and Technical Services"/>
    <s v="Professionals"/>
    <s v="ICT Professionals"/>
    <s v="Between 20 and 31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56.53333333333302"/>
    <n v="225.73333333333301"/>
    <n v="502"/>
    <n v="-116.73333333333299"/>
    <n v="-148.333333333333"/>
    <n v="-13.4"/>
    <n v="592.79999999999995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.5"/>
    <n v="9"/>
    <n v="3"/>
    <n v="0"/>
    <n v="9.5"/>
    <n v="10"/>
    <n v="4.5"/>
    <s v="N/A"/>
  </r>
  <r>
    <x v="1"/>
    <n v="701"/>
    <n v="4911.6666666666697"/>
    <s v="Male"/>
    <s v="Transport, Postal and Warehousing"/>
    <s v="Other Transport"/>
    <s v="Managers"/>
    <s v="Specialist Managers"/>
    <s v="Between 5 and 13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5.8"/>
    <n v="-45.5"/>
    <s v="Somewhat disagree"/>
    <s v="Somewhat agree"/>
    <s v="Strongly agree"/>
    <s v="Somewhat disagree"/>
    <s v="Somewhat agree"/>
    <s v="Strongly agree"/>
    <s v="100% - All of my time"/>
    <n v="116.6"/>
    <s v="Strongly disagree"/>
    <s v="Strongly disagree"/>
    <s v="Strongly disagree"/>
    <s v="I’m 20% more productive when working remotely"/>
    <n v="-256.90476190476198"/>
    <n v="226.04761904761901"/>
    <n v="502.71428571428601"/>
    <n v="-116.904761904762"/>
    <n v="-148.54761904761901"/>
    <n v="-13.4285714285714"/>
    <n v="593.642857142857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5"/>
    <n v="8"/>
    <n v="2"/>
    <n v="2"/>
    <s v="N/A"/>
  </r>
  <r>
    <x v="1"/>
    <n v="702"/>
    <n v="4915.8666666666704"/>
    <s v="Male"/>
    <s v="Retail Trade"/>
    <s v="Food Retailing"/>
    <s v="Sales "/>
    <s v="Sales Support "/>
    <s v="Between 20 and 31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6"/>
    <n v="-4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57.276190476191"/>
    <n v="226.36190476190501"/>
    <n v="503.42857142857201"/>
    <n v="-117.076190476191"/>
    <n v="-148.76190476190499"/>
    <n v="-13.4571428571428"/>
    <n v="594.48571428571404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1"/>
    <n v="1"/>
    <n v="0"/>
    <n v="8"/>
    <n v="5"/>
    <n v="1"/>
    <s v="N/A"/>
  </r>
  <r>
    <x v="1"/>
    <n v="703"/>
    <n v="4920.0666666666702"/>
    <s v="Female"/>
    <s v="Manufacturing"/>
    <s v="Food Product Manufacturing"/>
    <s v="Clerical and administrative "/>
    <s v="Other Clerical and Administrative "/>
    <s v="Between 20 and 31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62.9"/>
    <s v="Strongly agree"/>
    <s v="Somewhat agree"/>
    <s v="Somewhat agree"/>
    <s v="Strongly agree"/>
    <s v="Somewhat agree"/>
    <s v="Strongly agree"/>
    <n v="-34.466666666666697"/>
    <n v="-51.933333333333302"/>
    <s v="Somewhat disagree"/>
    <s v="Somewhat disagree"/>
    <s v="Strongly disagree"/>
    <s v="I’m 50% more productive when working remotely (or more)"/>
    <n v="-257.647619047619"/>
    <n v="226.67619047618999"/>
    <n v="504.14285714285802"/>
    <n v="-117.247619047619"/>
    <n v="-148.97619047619"/>
    <n v="-13.4857142857143"/>
    <n v="595.3285714285719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7"/>
    <n v="0.5"/>
    <n v="0.5"/>
    <n v="7.5"/>
    <n v="7.5"/>
    <n v="0.5"/>
    <s v="N/A"/>
  </r>
  <r>
    <x v="1"/>
    <n v="704"/>
    <n v="4924.2666666666701"/>
    <s v="Male"/>
    <s v="Wholesale Trade"/>
    <s v="Other Goods Wholesaling"/>
    <s v="Managers"/>
    <s v="Chief Executives, General Managers and Legislators"/>
    <s v="Between 1 and 12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63.6"/>
    <s v="Somewhat agree"/>
    <s v="Somewhat agree"/>
    <s v="Somewhat agree"/>
    <s v="Somewhat agree"/>
    <s v="Somewhat agree"/>
    <s v="Somewhat agree"/>
    <n v="-34.566666666666698"/>
    <n v="-52.0833333333333"/>
    <s v="Somewhat agree"/>
    <s v="Somewhat agree"/>
    <s v="Somewhat agree"/>
    <s v="I’m 20% less productive when working remotely"/>
    <n v="-258.01904761904802"/>
    <n v="226.99047619047599"/>
    <n v="504.857142857143"/>
    <n v="-117.419047619048"/>
    <n v="-149.19047619047601"/>
    <n v="-13.5142857142857"/>
    <n v="596.17142857142903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.5"/>
    <n v="8"/>
    <n v="3"/>
    <n v="1"/>
    <s v="N/A"/>
  </r>
  <r>
    <x v="1"/>
    <n v="705"/>
    <n v="4928.4666666666699"/>
    <s v="Male"/>
    <s v="Electricity, Gas, Water and Waste Services"/>
    <s v="Gas Supply"/>
    <s v="Managers"/>
    <s v="Chief Executives, General Managers and Legislators"/>
    <s v="More than 31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4.6666666666667"/>
    <n v="-52.233333333333299"/>
    <s v="Somewhat agree"/>
    <s v="Somewhat agree"/>
    <s v="Somewhat agree"/>
    <s v="I’m 10% less productive when working remotely"/>
    <n v="-258.39047619047602"/>
    <n v="227.30476190476199"/>
    <n v="505.57142857142901"/>
    <n v="-117.590476190476"/>
    <n v="-149.40476190476201"/>
    <n v="-13.5428571428571"/>
    <n v="597.01428571428596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6"/>
    <n v="1"/>
    <n v="0"/>
    <n v="6"/>
    <n v="6"/>
    <n v="5"/>
    <s v="N/A"/>
  </r>
  <r>
    <x v="1"/>
    <n v="706"/>
    <n v="4932.6666666666697"/>
    <s v="Female"/>
    <s v="Professional, Scientific and Technical Services"/>
    <s v="Professional, Scientific and Technical Services"/>
    <s v="Professionals"/>
    <s v="ICT Professionals"/>
    <s v="Between 20 and 31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58.76190476190499"/>
    <n v="227.61904761904799"/>
    <n v="506.28571428571502"/>
    <n v="-117.761904761905"/>
    <n v="-149.61904761904799"/>
    <n v="-13.5714285714286"/>
    <n v="597.857142857143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2"/>
    <n v="2"/>
    <n v="0"/>
    <n v="10"/>
    <n v="12"/>
    <n v="2"/>
    <s v="N/A"/>
  </r>
  <r>
    <x v="1"/>
    <n v="707"/>
    <n v="4936.8666666666704"/>
    <s v="Male"/>
    <s v="Transport, Postal and Warehousing"/>
    <s v="Other Transport"/>
    <s v="Managers"/>
    <s v="Specialist Managers"/>
    <s v="Between 5 and 13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6.2"/>
    <n v="-45.9"/>
    <s v="Somewhat disagree"/>
    <s v="Somewhat agree"/>
    <s v="Strongly agree"/>
    <s v="Somewhat disagree"/>
    <s v="Somewhat agree"/>
    <s v="Strongly agree"/>
    <s v="100% - All of my time"/>
    <n v="117.6"/>
    <s v="Strongly disagree"/>
    <s v="Strongly disagree"/>
    <s v="Strongly disagree"/>
    <s v="I’m 20% more productive when working remotely"/>
    <n v="-259.13333333333298"/>
    <n v="227.933333333333"/>
    <n v="507"/>
    <n v="-117.933333333333"/>
    <n v="-149.833333333333"/>
    <n v="-13.6"/>
    <n v="598.7000000000000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3"/>
    <n v="2"/>
    <n v="0"/>
    <n v="13"/>
    <n v="3"/>
    <n v="2"/>
    <s v="N/A"/>
  </r>
  <r>
    <x v="1"/>
    <n v="708"/>
    <n v="4941.0666666666702"/>
    <s v="Male"/>
    <s v="Retail Trade"/>
    <s v="Food Retailing"/>
    <s v="Sales "/>
    <s v="Sales Support "/>
    <s v="Between 20 and 31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6.4"/>
    <n v="-46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59.50476190476201"/>
    <n v="228.247619047619"/>
    <n v="507.71428571428601"/>
    <n v="-118.104761904762"/>
    <n v="-150.04761904761901"/>
    <n v="-13.6285714285714"/>
    <n v="599.54285714285697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4"/>
    <n v="3"/>
    <n v="0"/>
    <n v="7"/>
    <n v="3"/>
    <n v="3"/>
    <s v="N/A"/>
  </r>
  <r>
    <x v="1"/>
    <n v="709"/>
    <n v="4945.2666666666701"/>
    <s v="Female"/>
    <s v="Manufacturing"/>
    <s v="Food Product Manufacturing"/>
    <s v="Clerical and administrative "/>
    <s v="Other Clerical and Administrative "/>
    <s v="Between 20 and 31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64.3"/>
    <s v="Strongly agree"/>
    <s v="Somewhat agree"/>
    <s v="Somewhat agree"/>
    <s v="Strongly agree"/>
    <s v="Somewhat agree"/>
    <s v="Strongly agree"/>
    <n v="-34.766666666666701"/>
    <n v="-52.383333333333297"/>
    <s v="Somewhat disagree"/>
    <s v="Somewhat disagree"/>
    <s v="Strongly disagree"/>
    <s v="I’m 50% more productive when working remotely (or more)"/>
    <n v="-259.87619047619103"/>
    <n v="228.561904761905"/>
    <n v="508.42857142857201"/>
    <n v="-118.276190476191"/>
    <n v="-150.26190476190499"/>
    <n v="-13.6571428571428"/>
    <n v="600.3857142857140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0"/>
    <n v="8"/>
    <n v="4"/>
    <n v="2"/>
    <s v="N/A"/>
  </r>
  <r>
    <x v="1"/>
    <n v="710"/>
    <n v="4949.4666666666699"/>
    <s v="Male"/>
    <s v="Wholesale Trade"/>
    <s v="Other Goods Wholesaling"/>
    <s v="Managers"/>
    <s v="Chief Executives, General Managers and Legislators"/>
    <s v="Between 1 and 12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65"/>
    <s v="Somewhat agree"/>
    <s v="Somewhat agree"/>
    <s v="Somewhat agree"/>
    <s v="Somewhat agree"/>
    <s v="Somewhat agree"/>
    <s v="Somewhat agree"/>
    <n v="-34.866666666666703"/>
    <n v="-52.533333333333303"/>
    <s v="Somewhat agree"/>
    <s v="Somewhat agree"/>
    <s v="Somewhat agree"/>
    <s v="I’m 20% less productive when working remotely"/>
    <n v="-260.24761904761903"/>
    <n v="228.87619047619"/>
    <n v="509.14285714285802"/>
    <n v="-118.447619047619"/>
    <n v="-150.47619047619"/>
    <n v="-13.685714285714299"/>
    <n v="601.22857142857197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4"/>
    <n v="1"/>
    <n v="0.5"/>
    <n v="9"/>
    <n v="5"/>
    <n v="1"/>
    <s v="N/A"/>
  </r>
  <r>
    <x v="1"/>
    <n v="711"/>
    <n v="4953.6666666666697"/>
    <s v="Male"/>
    <s v="Electricity, Gas, Water and Waste Services"/>
    <s v="Gas Supply"/>
    <s v="Managers"/>
    <s v="Chief Executives, General Managers and Legislators"/>
    <s v="More than 31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4.966666666666697"/>
    <n v="-52.683333333333302"/>
    <s v="Somewhat agree"/>
    <s v="Somewhat agree"/>
    <s v="Somewhat agree"/>
    <s v="I’m 10% less productive when working remotely"/>
    <n v="-260.61904761904799"/>
    <n v="229.19047619047601"/>
    <n v="509.857142857143"/>
    <n v="-118.619047619048"/>
    <n v="-150.69047619047601"/>
    <n v="-13.714285714285699"/>
    <n v="602.07142857142901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1"/>
    <n v="4"/>
    <n v="2"/>
    <n v="1"/>
    <n v="4"/>
    <n v="1"/>
    <s v="N/A"/>
  </r>
  <r>
    <x v="1"/>
    <n v="712"/>
    <n v="4957.8666666666704"/>
    <s v="Female"/>
    <s v="Professional, Scientific and Technical Services"/>
    <s v="Professional, Scientific and Technical Services"/>
    <s v="Professionals"/>
    <s v="ICT Professionals"/>
    <s v="Between 20 and 31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60.99047619047599"/>
    <n v="229.50476190476201"/>
    <n v="510.57142857142901"/>
    <n v="-118.790476190476"/>
    <n v="-150.90476190476201"/>
    <n v="-13.742857142857099"/>
    <n v="602.91428571428605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"/>
    <n v="0"/>
    <n v="10"/>
    <n v="3"/>
    <n v="0"/>
    <s v="N/A"/>
  </r>
  <r>
    <x v="1"/>
    <n v="713"/>
    <n v="4962.0666666666702"/>
    <s v="Male"/>
    <s v="Transport, Postal and Warehousing"/>
    <s v="Other Transport"/>
    <s v="Managers"/>
    <s v="Specialist Managers"/>
    <s v="Between 5 and 13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6.6"/>
    <n v="-46.3"/>
    <s v="Somewhat disagree"/>
    <s v="Somewhat agree"/>
    <s v="Strongly agree"/>
    <s v="Somewhat disagree"/>
    <s v="Somewhat agree"/>
    <s v="Strongly agree"/>
    <s v="100% - All of my time"/>
    <n v="118.6"/>
    <s v="Strongly disagree"/>
    <s v="Strongly disagree"/>
    <s v="Strongly disagree"/>
    <s v="I’m 20% more productive when working remotely"/>
    <n v="-261.36190476190501"/>
    <n v="229.81904761904801"/>
    <n v="511.28571428571502"/>
    <n v="-118.961904761905"/>
    <n v="-151.11904761904799"/>
    <n v="-13.771428571428601"/>
    <n v="603.75714285714298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8"/>
    <n v="6"/>
    <n v="0"/>
    <n v="9"/>
    <n v="9"/>
    <n v="6"/>
    <s v="N/A"/>
  </r>
  <r>
    <x v="1"/>
    <n v="714"/>
    <n v="4966.2666666666701"/>
    <s v="Male"/>
    <s v="Retail Trade"/>
    <s v="Food Retailing"/>
    <s v="Sales "/>
    <s v="Sales Support "/>
    <s v="Between 20 and 31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6.8"/>
    <n v="-4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61.73333333333301"/>
    <n v="230.13333333333301"/>
    <n v="512"/>
    <n v="-119.133333333333"/>
    <n v="-151.333333333333"/>
    <n v="-13.8"/>
    <n v="604.6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0"/>
    <n v="0"/>
    <n v="0"/>
    <n v="7.5"/>
    <n v="0.5"/>
    <n v="0.5"/>
    <s v="N/A"/>
  </r>
  <r>
    <x v="1"/>
    <n v="715"/>
    <n v="4970.4666666666699"/>
    <s v="Female"/>
    <s v="Manufacturing"/>
    <s v="Food Product Manufacturing"/>
    <s v="Clerical and administrative "/>
    <s v="Other Clerical and Administrative "/>
    <s v="Between 20 and 31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65.7"/>
    <s v="Strongly agree"/>
    <s v="Somewhat agree"/>
    <s v="Somewhat agree"/>
    <s v="Strongly agree"/>
    <s v="Somewhat agree"/>
    <s v="Strongly agree"/>
    <n v="-35.066666666666698"/>
    <n v="-52.8333333333333"/>
    <s v="Somewhat disagree"/>
    <s v="Somewhat disagree"/>
    <s v="Strongly disagree"/>
    <s v="I’m 50% more productive when working remotely (or more)"/>
    <n v="-262.10476190476197"/>
    <n v="230.44761904761901"/>
    <n v="512.71428571428601"/>
    <n v="-119.304761904762"/>
    <n v="-151.54761904761901"/>
    <n v="-13.828571428571401"/>
    <n v="605.44285714285695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4"/>
    <n v="2"/>
    <n v="0"/>
    <n v="7.5"/>
    <n v="5"/>
    <n v="2"/>
    <s v="N/A"/>
  </r>
  <r>
    <x v="1"/>
    <n v="716"/>
    <n v="4974.6666666666697"/>
    <s v="Male"/>
    <s v="Wholesale Trade"/>
    <s v="Other Goods Wholesaling"/>
    <s v="Managers"/>
    <s v="Chief Executives, General Managers and Legislators"/>
    <s v="Between 1 and 12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66.4"/>
    <s v="Somewhat agree"/>
    <s v="Somewhat agree"/>
    <s v="Somewhat agree"/>
    <s v="Somewhat agree"/>
    <s v="Somewhat agree"/>
    <s v="Somewhat agree"/>
    <n v="-35.1666666666667"/>
    <n v="-52.983333333333299"/>
    <s v="Somewhat agree"/>
    <s v="Somewhat agree"/>
    <s v="Somewhat agree"/>
    <s v="I’m 20% less productive when working remotely"/>
    <n v="-262.47619047619099"/>
    <n v="230.76190476190499"/>
    <n v="513.42857142857201"/>
    <n v="-119.47619047619099"/>
    <n v="-151.76190476190499"/>
    <n v="-13.857142857142801"/>
    <n v="606.28571428571399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1"/>
    <n v="0"/>
    <n v="12"/>
    <n v="2"/>
    <n v="1"/>
    <s v="N/A"/>
  </r>
  <r>
    <x v="1"/>
    <n v="717"/>
    <n v="4978.8666666666704"/>
    <s v="Male"/>
    <s v="Electricity, Gas, Water and Waste Services"/>
    <s v="Gas Supply"/>
    <s v="Managers"/>
    <s v="Chief Executives, General Managers and Legislators"/>
    <s v="More than 31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5.266666666666701"/>
    <n v="-53.133333333333297"/>
    <s v="Somewhat agree"/>
    <s v="Somewhat agree"/>
    <s v="Somewhat agree"/>
    <s v="I’m 10% less productive when working remotely"/>
    <n v="-262.84761904761899"/>
    <n v="231.07619047618999"/>
    <n v="514.14285714285802"/>
    <n v="-119.647619047619"/>
    <n v="-151.97619047619"/>
    <n v="-13.8857142857143"/>
    <n v="607.12857142857195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1"/>
    <n v="0"/>
    <n v="8"/>
    <n v="4"/>
    <n v="1"/>
    <s v="N/A"/>
  </r>
  <r>
    <x v="1"/>
    <n v="718"/>
    <n v="4983.0666666666702"/>
    <s v="Female"/>
    <s v="Professional, Scientific and Technical Services"/>
    <s v="Professional, Scientific and Technical Services"/>
    <s v="Professionals"/>
    <s v="ICT Professionals"/>
    <s v="Between 20 and 31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63.21904761904801"/>
    <n v="231.39047619047599"/>
    <n v="514.857142857143"/>
    <n v="-119.81904761904801"/>
    <n v="-152.19047619047601"/>
    <n v="-13.9142857142857"/>
    <n v="607.97142857142899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0"/>
    <n v="1"/>
    <n v="6"/>
    <n v="2"/>
    <n v="0"/>
    <s v="N/A"/>
  </r>
  <r>
    <x v="1"/>
    <n v="719"/>
    <n v="4987.2666666666701"/>
    <s v="Male"/>
    <s v="Transport, Postal and Warehousing"/>
    <s v="Other Transport"/>
    <s v="Managers"/>
    <s v="Specialist Managers"/>
    <s v="Between 5 and 13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7"/>
    <n v="-46.7"/>
    <s v="Somewhat disagree"/>
    <s v="Somewhat agree"/>
    <s v="Strongly agree"/>
    <s v="Somewhat disagree"/>
    <s v="Somewhat agree"/>
    <s v="Strongly agree"/>
    <s v="100% - All of my time"/>
    <n v="119.6"/>
    <s v="Strongly disagree"/>
    <s v="Strongly disagree"/>
    <s v="Strongly disagree"/>
    <s v="I’m 20% more productive when working remotely"/>
    <n v="-263.59047619047601"/>
    <n v="231.70476190476199"/>
    <n v="515.57142857142901"/>
    <n v="-119.990476190476"/>
    <n v="-152.40476190476201"/>
    <n v="-13.9428571428571"/>
    <n v="608.81428571428603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3"/>
    <n v="2"/>
    <n v="0.5"/>
    <n v="10"/>
    <n v="3"/>
    <n v="2"/>
    <s v="N/A"/>
  </r>
  <r>
    <x v="1"/>
    <n v="720"/>
    <n v="4991.4666666666699"/>
    <s v="Male"/>
    <s v="Retail Trade"/>
    <s v="Food Retailing"/>
    <s v="Sales "/>
    <s v="Sales Support "/>
    <s v="Between 20 and 31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7.2"/>
    <n v="-46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63.96190476190498"/>
    <n v="232.019047619048"/>
    <n v="516.28571428571502"/>
    <n v="-120.16190476190501"/>
    <n v="-152.61904761904799"/>
    <n v="-13.9714285714286"/>
    <n v="609.65714285714296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3"/>
    <n v="0.5"/>
    <n v="8"/>
    <n v="6"/>
    <n v="2"/>
    <s v="N/A"/>
  </r>
  <r>
    <x v="1"/>
    <n v="721"/>
    <n v="4995.6666666666697"/>
    <s v="Female"/>
    <s v="Manufacturing"/>
    <s v="Food Product Manufacturing"/>
    <s v="Clerical and administrative "/>
    <s v="Other Clerical and Administrative "/>
    <s v="Between 20 and 31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67.1"/>
    <s v="Strongly agree"/>
    <s v="Somewhat agree"/>
    <s v="Somewhat agree"/>
    <s v="Strongly agree"/>
    <s v="Somewhat agree"/>
    <s v="Strongly agree"/>
    <n v="-35.366666666666703"/>
    <n v="-53.283333333333303"/>
    <s v="Somewhat disagree"/>
    <s v="Somewhat disagree"/>
    <s v="Strongly disagree"/>
    <s v="I’m 50% more productive when working remotely (or more)"/>
    <n v="-264.333333333334"/>
    <n v="232.333333333333"/>
    <n v="517"/>
    <n v="-120.333333333333"/>
    <n v="-152.833333333333"/>
    <n v="-14"/>
    <n v="610.5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5"/>
    <n v="1"/>
    <n v="0"/>
    <n v="10"/>
    <n v="5"/>
    <n v="1"/>
    <s v="N/A"/>
  </r>
  <r>
    <x v="1"/>
    <n v="722"/>
    <n v="4999.8666666666704"/>
    <s v="Male"/>
    <s v="Wholesale Trade"/>
    <s v="Other Goods Wholesaling"/>
    <s v="Managers"/>
    <s v="Chief Executives, General Managers and Legislators"/>
    <s v="Between 1 and 12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67.8"/>
    <s v="Somewhat agree"/>
    <s v="Somewhat agree"/>
    <s v="Somewhat agree"/>
    <s v="Somewhat agree"/>
    <s v="Somewhat agree"/>
    <s v="Somewhat agree"/>
    <n v="-35.466666666666697"/>
    <n v="-53.433333333333302"/>
    <s v="Somewhat agree"/>
    <s v="Somewhat agree"/>
    <s v="Somewhat agree"/>
    <s v="I’m 20% less productive when working remotely"/>
    <n v="-264.70476190476199"/>
    <n v="232.647619047619"/>
    <n v="517.71428571428601"/>
    <n v="-120.50476190476201"/>
    <n v="-153.04761904761901"/>
    <n v="-14.0285714285714"/>
    <n v="611.34285714285704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6"/>
    <n v="9"/>
    <n v="0"/>
    <n v="8"/>
    <n v="8"/>
    <n v="7"/>
    <s v="N/A"/>
  </r>
  <r>
    <x v="1"/>
    <n v="723"/>
    <n v="5004.0666666666702"/>
    <s v="Male"/>
    <s v="Electricity, Gas, Water and Waste Services"/>
    <s v="Gas Supply"/>
    <s v="Managers"/>
    <s v="Chief Executives, General Managers and Legislators"/>
    <s v="More than 32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5.566666666666698"/>
    <n v="-53.5833333333333"/>
    <s v="Somewhat agree"/>
    <s v="Somewhat agree"/>
    <s v="Somewhat agree"/>
    <s v="I’m 10% less productive when working remotely"/>
    <n v="-265.07619047619102"/>
    <n v="232.961904761905"/>
    <n v="518.42857142857201"/>
    <n v="-120.676190476191"/>
    <n v="-153.26190476190499"/>
    <n v="-14.0571428571428"/>
    <n v="612.1857142857139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1"/>
    <n v="0.5"/>
    <n v="8"/>
    <n v="4"/>
    <n v="4"/>
    <s v="N/A"/>
  </r>
  <r>
    <x v="1"/>
    <n v="724"/>
    <n v="5008.2666666666701"/>
    <s v="Female"/>
    <s v="Professional, Scientific and Technical Services"/>
    <s v="Professional, Scientific and Technical Services"/>
    <s v="Professionals"/>
    <s v="ICT Professionals"/>
    <s v="Between 20 and 31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65.44761904761901"/>
    <n v="233.27619047619001"/>
    <n v="519.14285714285802"/>
    <n v="-120.84761904761901"/>
    <n v="-153.47619047619"/>
    <n v="-14.0857142857143"/>
    <n v="613.02857142857204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1"/>
    <n v="0"/>
    <n v="6"/>
    <n v="4"/>
    <n v="1"/>
    <s v="N/A"/>
  </r>
  <r>
    <x v="1"/>
    <n v="725"/>
    <n v="5012.4666666666699"/>
    <s v="Male"/>
    <s v="Transport, Postal and Warehousing"/>
    <s v="Other Transport"/>
    <s v="Managers"/>
    <s v="Specialist Managers"/>
    <s v="Between 5 and 13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7.4"/>
    <n v="-47.1"/>
    <s v="Somewhat disagree"/>
    <s v="Somewhat agree"/>
    <s v="Strongly agree"/>
    <s v="Somewhat disagree"/>
    <s v="Somewhat agree"/>
    <s v="Strongly agree"/>
    <s v="100% - All of my time"/>
    <n v="120.6"/>
    <s v="Strongly disagree"/>
    <s v="Strongly disagree"/>
    <s v="Strongly disagree"/>
    <s v="I’m 20% more productive when working remotely"/>
    <n v="-265.81904761904798"/>
    <n v="233.59047619047601"/>
    <n v="519.857142857143"/>
    <n v="-121.019047619048"/>
    <n v="-153.69047619047601"/>
    <n v="-14.1142857142857"/>
    <n v="613.87142857142896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4"/>
    <n v="0"/>
    <n v="8"/>
    <n v="2"/>
    <n v="4"/>
    <s v="N/A"/>
  </r>
  <r>
    <x v="1"/>
    <n v="726"/>
    <n v="5016.6666666666697"/>
    <s v="Male"/>
    <s v="Retail Trade"/>
    <s v="Food Retailing"/>
    <s v="Sales "/>
    <s v="Sales Support "/>
    <s v="Between 20 and 31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7.6"/>
    <n v="-4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66.19047619047598"/>
    <n v="233.90476190476201"/>
    <n v="520.57142857142901"/>
    <n v="-121.19047619047601"/>
    <n v="-153.90476190476201"/>
    <n v="-14.1428571428571"/>
    <n v="614.71428571428601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4"/>
    <n v="1"/>
    <n v="0"/>
    <n v="10"/>
    <n v="6"/>
    <n v="1"/>
    <s v="N/A"/>
  </r>
  <r>
    <x v="1"/>
    <n v="727"/>
    <n v="5020.8666666666704"/>
    <s v="Female"/>
    <s v="Manufacturing"/>
    <s v="Food Product Manufacturing"/>
    <s v="Clerical and administrative "/>
    <s v="Other Clerical and Administrative "/>
    <s v="Between 20 and 32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68.5"/>
    <s v="Strongly agree"/>
    <s v="Somewhat agree"/>
    <s v="Somewhat agree"/>
    <s v="Strongly agree"/>
    <s v="Somewhat agree"/>
    <s v="Strongly agree"/>
    <n v="-35.6666666666667"/>
    <n v="-53.733333333333299"/>
    <s v="Somewhat disagree"/>
    <s v="Somewhat disagree"/>
    <s v="Strongly disagree"/>
    <s v="I’m 50% more productive when working remotely (or more)"/>
    <n v="-266.561904761905"/>
    <n v="234.21904761904801"/>
    <n v="521.28571428571502"/>
    <n v="-121.361904761905"/>
    <n v="-154.11904761904799"/>
    <n v="-14.171428571428599"/>
    <n v="615.55714285714305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3"/>
    <n v="8"/>
    <n v="1"/>
    <n v="0"/>
    <n v="3"/>
    <n v="8"/>
    <n v="1"/>
    <s v="N/A"/>
  </r>
  <r>
    <x v="1"/>
    <n v="728"/>
    <n v="5025.0666666666702"/>
    <s v="Male"/>
    <s v="Wholesale Trade"/>
    <s v="Other Goods Wholesaling"/>
    <s v="Managers"/>
    <s v="Chief Executives, General Managers and Legislators"/>
    <s v="Between 1 and 12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69.2"/>
    <s v="Somewhat agree"/>
    <s v="Somewhat agree"/>
    <s v="Somewhat agree"/>
    <s v="Somewhat agree"/>
    <s v="Somewhat agree"/>
    <s v="Somewhat agree"/>
    <n v="-35.766666666666701"/>
    <n v="-53.883333333333297"/>
    <s v="Somewhat agree"/>
    <s v="Somewhat agree"/>
    <s v="Somewhat agree"/>
    <s v="I’m 20% less productive when working remotely"/>
    <n v="-266.933333333333"/>
    <n v="234.53333333333299"/>
    <n v="522"/>
    <n v="-121.533333333333"/>
    <n v="-154.333333333333"/>
    <n v="-14.2"/>
    <n v="616.4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5"/>
    <n v="3"/>
    <n v="8"/>
    <n v="1"/>
    <s v="N/A"/>
  </r>
  <r>
    <x v="1"/>
    <n v="729"/>
    <n v="5029.2666666666701"/>
    <s v="Male"/>
    <s v="Electricity, Gas, Water and Waste Services"/>
    <s v="Gas Supply"/>
    <s v="Managers"/>
    <s v="Chief Executives, General Managers and Legislators"/>
    <s v="More than 32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5.866666666666703"/>
    <n v="-54.033333333333303"/>
    <s v="Somewhat agree"/>
    <s v="Somewhat agree"/>
    <s v="Somewhat agree"/>
    <s v="I’m 10% less productive when working remotely"/>
    <n v="-267.30476190476202"/>
    <n v="234.84761904761899"/>
    <n v="522.71428571428601"/>
    <n v="-121.70476190476199"/>
    <n v="-154.54761904761901"/>
    <n v="-14.228571428571399"/>
    <n v="617.24285714285702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"/>
    <n v="3"/>
    <n v="0"/>
    <n v="9"/>
    <n v="4"/>
    <n v="3"/>
    <s v="N/A"/>
  </r>
  <r>
    <x v="1"/>
    <n v="730"/>
    <n v="5033.4666666666699"/>
    <s v="Female"/>
    <s v="Professional, Scientific and Technical Services"/>
    <s v="Professional, Scientific and Technical Services"/>
    <s v="Professionals"/>
    <s v="ICT Professionals"/>
    <s v="Between 20 and 32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67.67619047619098"/>
    <n v="235.16190476190499"/>
    <n v="523.42857142857201"/>
    <n v="-121.876190476191"/>
    <n v="-154.76190476190499"/>
    <n v="-14.257142857142799"/>
    <n v="618.08571428571497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8"/>
    <n v="6"/>
    <n v="2"/>
    <s v="N/A"/>
  </r>
  <r>
    <x v="1"/>
    <n v="731"/>
    <n v="5037.6666666666697"/>
    <s v="Male"/>
    <s v="Transport, Postal and Warehousing"/>
    <s v="Other Transport"/>
    <s v="Managers"/>
    <s v="Specialist Managers"/>
    <s v="Between 5 and 14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7.8"/>
    <n v="-47.5"/>
    <s v="Somewhat disagree"/>
    <s v="Somewhat agree"/>
    <s v="Strongly agree"/>
    <s v="Somewhat disagree"/>
    <s v="Somewhat agree"/>
    <s v="Strongly agree"/>
    <s v="100% - All of my time"/>
    <n v="121.6"/>
    <s v="Strongly disagree"/>
    <s v="Strongly disagree"/>
    <s v="Strongly disagree"/>
    <s v="I’m 20% more productive when working remotely"/>
    <n v="-268.04761904761898"/>
    <n v="235.47619047619"/>
    <n v="524.14285714285802"/>
    <n v="-122.04761904761899"/>
    <n v="-154.97619047619"/>
    <n v="-14.285714285714301"/>
    <n v="618.9285714285720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6"/>
    <n v="0.5"/>
    <n v="0"/>
    <n v="9"/>
    <n v="4"/>
    <n v="0.5"/>
    <s v="N/A"/>
  </r>
  <r>
    <x v="1"/>
    <n v="732"/>
    <n v="5041.8666666666704"/>
    <s v="Male"/>
    <s v="Retail Trade"/>
    <s v="Food Retailing"/>
    <s v="Sales "/>
    <s v="Sales Support "/>
    <s v="Between 20 and 32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8"/>
    <n v="-4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68.419047619048"/>
    <n v="235.790476190476"/>
    <n v="524.857142857143"/>
    <n v="-122.219047619048"/>
    <n v="-155.19047619047601"/>
    <n v="-14.314285714285701"/>
    <n v="619.77142857142906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6"/>
    <n v="10"/>
    <n v="1"/>
    <n v="7"/>
    <n v="6"/>
    <n v="10"/>
    <s v="N/A"/>
  </r>
  <r>
    <x v="1"/>
    <n v="733"/>
    <n v="5046.0666666666702"/>
    <s v="Female"/>
    <s v="Manufacturing"/>
    <s v="Food Product Manufacturing"/>
    <s v="Clerical and administrative "/>
    <s v="Other Clerical and Administrative "/>
    <s v="Between 20 and 32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69.9"/>
    <s v="Strongly agree"/>
    <s v="Somewhat agree"/>
    <s v="Somewhat agree"/>
    <s v="Strongly agree"/>
    <s v="Somewhat agree"/>
    <s v="Strongly agree"/>
    <n v="-35.966666666666697"/>
    <n v="-54.183333333333302"/>
    <s v="Somewhat disagree"/>
    <s v="Somewhat disagree"/>
    <s v="Strongly disagree"/>
    <s v="I’m 50% more productive when working remotely (or more)"/>
    <n v="-268.790476190476"/>
    <n v="236.104761904762"/>
    <n v="525.57142857142901"/>
    <n v="-122.39047619047599"/>
    <n v="-155.40476190476201"/>
    <n v="-14.342857142857101"/>
    <n v="620.61428571428598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1"/>
    <n v="2"/>
    <n v="0"/>
    <n v="11"/>
    <n v="11"/>
    <n v="2"/>
    <s v="N/A"/>
  </r>
  <r>
    <x v="1"/>
    <n v="734"/>
    <n v="5050.2666666666701"/>
    <s v="Male"/>
    <s v="Wholesale Trade"/>
    <s v="Other Goods Wholesaling"/>
    <s v="Managers"/>
    <s v="Chief Executives, General Managers and Legislators"/>
    <s v="Between 1 and 12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70.6"/>
    <s v="Somewhat agree"/>
    <s v="Somewhat agree"/>
    <s v="Somewhat agree"/>
    <s v="Somewhat agree"/>
    <s v="Somewhat agree"/>
    <s v="Somewhat agree"/>
    <n v="-36.066666666666698"/>
    <n v="-54.3333333333333"/>
    <s v="Somewhat agree"/>
    <s v="Somewhat agree"/>
    <s v="Somewhat agree"/>
    <s v="I’m 20% less productive when working remotely"/>
    <n v="-269.16190476190502"/>
    <n v="236.419047619048"/>
    <n v="526.28571428571502"/>
    <n v="-122.561904761905"/>
    <n v="-155.61904761904799"/>
    <n v="-14.3714285714286"/>
    <n v="621.45714285714303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.5"/>
    <n v="1"/>
    <n v="1.5"/>
    <n v="0.5"/>
    <n v="5"/>
    <n v="1.5"/>
    <n v="2"/>
    <s v="N/A"/>
  </r>
  <r>
    <x v="1"/>
    <n v="735"/>
    <n v="5054.4666666666699"/>
    <s v="Male"/>
    <s v="Electricity, Gas, Water and Waste Services"/>
    <s v="Gas Supply"/>
    <s v="Managers"/>
    <s v="Chief Executives, General Managers and Legislators"/>
    <s v="More than 32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6.1666666666667"/>
    <n v="-54.483333333333299"/>
    <s v="Somewhat agree"/>
    <s v="Somewhat agree"/>
    <s v="Somewhat agree"/>
    <s v="I’m 10% less productive when working remotely"/>
    <n v="-269.53333333333302"/>
    <n v="236.73333333333301"/>
    <n v="527"/>
    <n v="-122.73333333333299"/>
    <n v="-155.833333333333"/>
    <n v="-14.4"/>
    <n v="622.29999999999995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4"/>
    <n v="1"/>
    <n v="0.5"/>
    <n v="10"/>
    <n v="2"/>
    <n v="1"/>
    <s v="N/A"/>
  </r>
  <r>
    <x v="1"/>
    <n v="736"/>
    <n v="5058.6666666666697"/>
    <s v="Female"/>
    <s v="Professional, Scientific and Technical Services"/>
    <s v="Professional, Scientific and Technical Services"/>
    <s v="Professionals"/>
    <s v="ICT Professionals"/>
    <s v="Between 20 and 32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69.90476190476198"/>
    <n v="237.04761904761901"/>
    <n v="527.71428571428601"/>
    <n v="-122.904761904762"/>
    <n v="-156.04761904761901"/>
    <n v="-14.4285714285714"/>
    <n v="623.142857142857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2"/>
    <n v="0"/>
    <n v="10"/>
    <n v="3"/>
    <n v="2"/>
    <s v="N/A"/>
  </r>
  <r>
    <x v="1"/>
    <n v="737"/>
    <n v="5062.8666666666704"/>
    <s v="Male"/>
    <s v="Transport, Postal and Warehousing"/>
    <s v="Other Transport"/>
    <s v="Managers"/>
    <s v="Specialist Managers"/>
    <s v="Between 5 and 14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8.2"/>
    <n v="-47.9"/>
    <s v="Somewhat disagree"/>
    <s v="Somewhat agree"/>
    <s v="Strongly agree"/>
    <s v="Somewhat disagree"/>
    <s v="Somewhat agree"/>
    <s v="Strongly agree"/>
    <s v="100% - All of my time"/>
    <n v="122.6"/>
    <s v="Strongly disagree"/>
    <s v="Strongly disagree"/>
    <s v="Strongly disagree"/>
    <s v="I’m 20% more productive when working remotely"/>
    <n v="-270.276190476191"/>
    <n v="237.36190476190501"/>
    <n v="528.42857142857201"/>
    <n v="-123.076190476191"/>
    <n v="-156.26190476190499"/>
    <n v="-14.4571428571428"/>
    <n v="623.98571428571404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4"/>
    <n v="1"/>
    <n v="1"/>
    <n v="7"/>
    <n v="6"/>
    <n v="2"/>
    <s v="N/A"/>
  </r>
  <r>
    <x v="1"/>
    <n v="738"/>
    <n v="5067.0666666666702"/>
    <s v="Male"/>
    <s v="Retail Trade"/>
    <s v="Food Retailing"/>
    <s v="Sales "/>
    <s v="Sales Support "/>
    <s v="Between 20 and 32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8.4"/>
    <n v="-48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70.647619047619"/>
    <n v="237.67619047618999"/>
    <n v="529.14285714285802"/>
    <n v="-123.247619047619"/>
    <n v="-156.47619047619"/>
    <n v="-14.4857142857143"/>
    <n v="624.8285714285719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.5"/>
    <n v="3"/>
    <n v="1"/>
    <n v="0.5"/>
    <n v="8"/>
    <n v="4.5"/>
    <n v="4"/>
    <s v="N/A"/>
  </r>
  <r>
    <x v="1"/>
    <n v="739"/>
    <n v="5071.2666666666701"/>
    <s v="Female"/>
    <s v="Manufacturing"/>
    <s v="Food Product Manufacturing"/>
    <s v="Clerical and administrative "/>
    <s v="Other Clerical and Administrative "/>
    <s v="Between 20 and 32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71.3"/>
    <s v="Strongly agree"/>
    <s v="Somewhat agree"/>
    <s v="Somewhat agree"/>
    <s v="Strongly agree"/>
    <s v="Somewhat agree"/>
    <s v="Strongly agree"/>
    <n v="-36.266666666666701"/>
    <n v="-54.633333333333297"/>
    <s v="Somewhat disagree"/>
    <s v="Somewhat disagree"/>
    <s v="Strongly disagree"/>
    <s v="I’m 50% more productive when working remotely (or more)"/>
    <n v="-271.01904761904802"/>
    <n v="237.99047619047599"/>
    <n v="529.857142857143"/>
    <n v="-123.419047619048"/>
    <n v="-156.69047619047601"/>
    <n v="-14.5142857142857"/>
    <n v="625.6714285714290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2"/>
    <n v="1"/>
    <n v="0"/>
    <n v="12"/>
    <n v="2"/>
    <n v="1"/>
    <s v="N/A"/>
  </r>
  <r>
    <x v="1"/>
    <n v="740"/>
    <n v="5075.4666666666699"/>
    <s v="Male"/>
    <s v="Wholesale Trade"/>
    <s v="Other Goods Wholesaling"/>
    <s v="Managers"/>
    <s v="Chief Executives, General Managers and Legislators"/>
    <s v="Between 1 and 12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72"/>
    <s v="Somewhat agree"/>
    <s v="Somewhat agree"/>
    <s v="Somewhat agree"/>
    <s v="Somewhat agree"/>
    <s v="Somewhat agree"/>
    <s v="Somewhat agree"/>
    <n v="-36.366666666666703"/>
    <n v="-54.783333333333303"/>
    <s v="Somewhat agree"/>
    <s v="Somewhat agree"/>
    <s v="Somewhat agree"/>
    <s v="I’m 20% less productive when working remotely"/>
    <n v="-271.39047619047602"/>
    <n v="238.30476190476199"/>
    <n v="530.57142857142901"/>
    <n v="-123.590476190476"/>
    <n v="-156.90476190476201"/>
    <n v="-14.5428571428571"/>
    <n v="626.51428571428596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0.5"/>
    <n v="0"/>
    <n v="0.5"/>
    <n v="7"/>
    <n v="0"/>
    <n v="0"/>
    <s v="N/A"/>
  </r>
  <r>
    <x v="1"/>
    <n v="741"/>
    <n v="5079.6666666666697"/>
    <s v="Male"/>
    <s v="Electricity, Gas, Water and Waste Services"/>
    <s v="Gas Supply"/>
    <s v="Managers"/>
    <s v="Chief Executives, General Managers and Legislators"/>
    <s v="More than 32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6.466666666666697"/>
    <n v="-54.933333333333302"/>
    <s v="Somewhat agree"/>
    <s v="Somewhat agree"/>
    <s v="Somewhat agree"/>
    <s v="I’m 10% less productive when working remotely"/>
    <n v="-271.76190476190499"/>
    <n v="238.61904761904799"/>
    <n v="531.28571428571502"/>
    <n v="-123.761904761905"/>
    <n v="-157.11904761904799"/>
    <n v="-14.5714285714286"/>
    <n v="627.357142857143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2"/>
    <n v="1"/>
    <n v="1"/>
    <n v="10"/>
    <n v="3"/>
    <n v="1"/>
    <s v="N/A"/>
  </r>
  <r>
    <x v="1"/>
    <n v="742"/>
    <n v="5083.8666666666704"/>
    <s v="Female"/>
    <s v="Professional, Scientific and Technical Services"/>
    <s v="Professional, Scientific and Technical Services"/>
    <s v="Professionals"/>
    <s v="ICT Professionals"/>
    <s v="Between 20 and 32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72.13333333333298"/>
    <n v="238.933333333333"/>
    <n v="532"/>
    <n v="-123.933333333333"/>
    <n v="-157.333333333333"/>
    <n v="-14.6"/>
    <n v="628.20000000000005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5"/>
    <n v="9"/>
    <n v="4"/>
    <n v="2"/>
    <s v="N/A"/>
  </r>
  <r>
    <x v="1"/>
    <n v="743"/>
    <n v="5088.0666666666702"/>
    <s v="Male"/>
    <s v="Transport, Postal and Warehousing"/>
    <s v="Other Transport"/>
    <s v="Managers"/>
    <s v="Specialist Managers"/>
    <s v="Between 5 and 14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8.6"/>
    <n v="-48.3"/>
    <s v="Somewhat disagree"/>
    <s v="Somewhat agree"/>
    <s v="Strongly agree"/>
    <s v="Somewhat disagree"/>
    <s v="Somewhat agree"/>
    <s v="Strongly agree"/>
    <s v="100% - All of my time"/>
    <n v="123.6"/>
    <s v="Strongly disagree"/>
    <s v="Strongly disagree"/>
    <s v="Strongly disagree"/>
    <s v="I’m 20% more productive when working remotely"/>
    <n v="-272.50476190476201"/>
    <n v="239.247619047619"/>
    <n v="532.71428571428601"/>
    <n v="-124.104761904762"/>
    <n v="-157.54761904761901"/>
    <n v="-14.6285714285714"/>
    <n v="629.04285714285697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7"/>
    <n v="6"/>
    <n v="1"/>
    <n v="8"/>
    <n v="9"/>
    <n v="6"/>
    <s v="N/A"/>
  </r>
  <r>
    <x v="1"/>
    <n v="744"/>
    <n v="5092.2666666666701"/>
    <s v="Male"/>
    <s v="Retail Trade"/>
    <s v="Food Retailing"/>
    <s v="Sales "/>
    <s v="Sales Support "/>
    <s v="Between 20 and 32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8.8"/>
    <n v="-4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72.87619047619103"/>
    <n v="239.561904761905"/>
    <n v="533.42857142857201"/>
    <n v="-124.276190476191"/>
    <n v="-157.76190476190499"/>
    <n v="-14.6571428571428"/>
    <n v="629.88571428571402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2"/>
    <n v="0"/>
    <n v="10"/>
    <n v="4"/>
    <n v="2"/>
    <s v="N/A"/>
  </r>
  <r>
    <x v="1"/>
    <n v="745"/>
    <n v="5096.4666666666699"/>
    <s v="Female"/>
    <s v="Manufacturing"/>
    <s v="Food Product Manufacturing"/>
    <s v="Clerical and administrative "/>
    <s v="Other Clerical and Administrative "/>
    <s v="Between 20 and 32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72.7"/>
    <s v="Strongly agree"/>
    <s v="Somewhat agree"/>
    <s v="Somewhat agree"/>
    <s v="Strongly agree"/>
    <s v="Somewhat agree"/>
    <s v="Strongly agree"/>
    <n v="-36.566666666666698"/>
    <n v="-55.0833333333333"/>
    <s v="Somewhat disagree"/>
    <s v="Somewhat disagree"/>
    <s v="Strongly disagree"/>
    <s v="I’m 50% more productive when working remotely (or more)"/>
    <n v="-273.24761904761903"/>
    <n v="239.87619047619"/>
    <n v="534.14285714285802"/>
    <n v="-124.447619047619"/>
    <n v="-157.97619047619"/>
    <n v="-14.685714285714299"/>
    <n v="630.72857142857197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0.1"/>
    <n v="8"/>
    <n v="4"/>
    <n v="2"/>
    <s v="N/A"/>
  </r>
  <r>
    <x v="1"/>
    <n v="746"/>
    <n v="5100.6666666666697"/>
    <s v="Male"/>
    <s v="Wholesale Trade"/>
    <s v="Other Goods Wholesaling"/>
    <s v="Managers"/>
    <s v="Chief Executives, General Managers and Legislators"/>
    <s v="Between 1 and 12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73.4"/>
    <s v="Somewhat agree"/>
    <s v="Somewhat agree"/>
    <s v="Somewhat agree"/>
    <s v="Somewhat agree"/>
    <s v="Somewhat agree"/>
    <s v="Somewhat agree"/>
    <n v="-36.6666666666667"/>
    <n v="-55.233333333333299"/>
    <s v="Somewhat agree"/>
    <s v="Somewhat agree"/>
    <s v="Somewhat agree"/>
    <s v="I’m 20% less productive when working remotely"/>
    <n v="-273.61904761904799"/>
    <n v="240.19047619047601"/>
    <n v="534.857142857143"/>
    <n v="-124.619047619048"/>
    <n v="-158.19047619047601"/>
    <n v="-14.714285714285699"/>
    <n v="631.57142857142901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1"/>
    <n v="9"/>
    <n v="3"/>
    <n v="2"/>
    <s v="N/A"/>
  </r>
  <r>
    <x v="1"/>
    <n v="747"/>
    <n v="5104.8666666666704"/>
    <s v="Male"/>
    <s v="Electricity, Gas, Water and Waste Services"/>
    <s v="Gas Supply"/>
    <s v="Managers"/>
    <s v="Chief Executives, General Managers and Legislators"/>
    <s v="More than 32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6.766666666666701"/>
    <n v="-55.383333333333297"/>
    <s v="Somewhat agree"/>
    <s v="Somewhat agree"/>
    <s v="Somewhat agree"/>
    <s v="I’m 10% less productive when working remotely"/>
    <n v="-273.99047619047599"/>
    <n v="240.50476190476201"/>
    <n v="535.57142857142901"/>
    <n v="-124.790476190476"/>
    <n v="-158.40476190476201"/>
    <n v="-14.742857142857099"/>
    <n v="632.41428571428605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9"/>
    <n v="3"/>
    <n v="2"/>
    <n v="12"/>
    <n v="8"/>
    <n v="2"/>
    <s v="N/A"/>
  </r>
  <r>
    <x v="1"/>
    <n v="748"/>
    <n v="5109.0666666666702"/>
    <s v="Female"/>
    <s v="Professional, Scientific and Technical Services"/>
    <s v="Professional, Scientific and Technical Services"/>
    <s v="Professionals"/>
    <s v="ICT Professionals"/>
    <s v="Between 20 and 32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74.36190476190501"/>
    <n v="240.81904761904801"/>
    <n v="536.28571428571502"/>
    <n v="-124.961904761905"/>
    <n v="-158.61904761904799"/>
    <n v="-14.771428571428601"/>
    <n v="633.25714285714298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10"/>
    <n v="4"/>
    <n v="2"/>
    <s v="N/A"/>
  </r>
  <r>
    <x v="1"/>
    <n v="749"/>
    <n v="5113.2666666666701"/>
    <s v="Male"/>
    <s v="Transport, Postal and Warehousing"/>
    <s v="Other Transport"/>
    <s v="Managers"/>
    <s v="Specialist Managers"/>
    <s v="Between 5 and 14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9"/>
    <n v="-48.7"/>
    <s v="Somewhat disagree"/>
    <s v="Somewhat agree"/>
    <s v="Strongly agree"/>
    <s v="Somewhat disagree"/>
    <s v="Somewhat agree"/>
    <s v="Strongly agree"/>
    <s v="100% - All of my time"/>
    <n v="124.6"/>
    <s v="Strongly disagree"/>
    <s v="Strongly disagree"/>
    <s v="Strongly disagree"/>
    <s v="I’m 20% more productive when working remotely"/>
    <n v="-274.73333333333301"/>
    <n v="241.13333333333301"/>
    <n v="537"/>
    <n v="-125.133333333333"/>
    <n v="-158.833333333333"/>
    <n v="-14.8"/>
    <n v="634.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0"/>
    <n v="0"/>
    <n v="8"/>
    <n v="1"/>
    <n v="0"/>
    <s v="N/A"/>
  </r>
  <r>
    <x v="1"/>
    <n v="750"/>
    <n v="5117.4666666666699"/>
    <s v="Male"/>
    <s v="Retail Trade"/>
    <s v="Food Retailing"/>
    <s v="Sales "/>
    <s v="Sales Support "/>
    <s v="Between 20 and 32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9.2"/>
    <n v="-48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75.10476190476197"/>
    <n v="241.44761904761901"/>
    <n v="537.71428571428601"/>
    <n v="-125.304761904762"/>
    <n v="-159.04761904761901"/>
    <n v="-14.828571428571401"/>
    <n v="634.94285714285695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4"/>
    <n v="1"/>
    <n v="0"/>
    <n v="7.5"/>
    <n v="6"/>
    <n v="1"/>
    <s v="N/A"/>
  </r>
  <r>
    <x v="1"/>
    <n v="751"/>
    <n v="5121.6666666666697"/>
    <s v="Female"/>
    <s v="Manufacturing"/>
    <s v="Food Product Manufacturing"/>
    <s v="Clerical and administrative "/>
    <s v="Other Clerical and Administrative "/>
    <s v="Between 20 and 32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74.1"/>
    <s v="Strongly agree"/>
    <s v="Somewhat agree"/>
    <s v="Somewhat agree"/>
    <s v="Strongly agree"/>
    <s v="Somewhat agree"/>
    <s v="Strongly agree"/>
    <n v="-36.866666666666703"/>
    <n v="-55.533333333333303"/>
    <s v="Somewhat disagree"/>
    <s v="Somewhat disagree"/>
    <s v="Strongly disagree"/>
    <s v="I’m 50% more productive when working remotely (or more)"/>
    <n v="-275.47619047619099"/>
    <n v="241.76190476190499"/>
    <n v="538.42857142857201"/>
    <n v="-125.47619047619099"/>
    <n v="-159.26190476190499"/>
    <n v="-14.857142857142801"/>
    <n v="635.7857142857139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"/>
    <n v="4"/>
    <n v="0"/>
    <n v="0"/>
    <n v="4"/>
    <n v="4"/>
    <n v="0"/>
    <s v="N/A"/>
  </r>
  <r>
    <x v="1"/>
    <n v="752"/>
    <n v="5125.8666666666704"/>
    <s v="Male"/>
    <s v="Wholesale Trade"/>
    <s v="Other Goods Wholesaling"/>
    <s v="Managers"/>
    <s v="Chief Executives, General Managers and Legislators"/>
    <s v="Between 1 and 12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74.8"/>
    <s v="Somewhat agree"/>
    <s v="Somewhat agree"/>
    <s v="Somewhat agree"/>
    <s v="Somewhat agree"/>
    <s v="Somewhat agree"/>
    <s v="Somewhat agree"/>
    <n v="-36.966666666666697"/>
    <n v="-55.683333333333302"/>
    <s v="Somewhat agree"/>
    <s v="Somewhat agree"/>
    <s v="Somewhat agree"/>
    <s v="I’m 20% less productive when working remotely"/>
    <n v="-275.84761904761899"/>
    <n v="242.07619047618999"/>
    <n v="539.14285714285802"/>
    <n v="-125.647619047619"/>
    <n v="-159.47619047619"/>
    <n v="-14.8857142857143"/>
    <n v="636.62857142857195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"/>
    <n v="1"/>
    <n v="0"/>
    <n v="7"/>
    <n v="4"/>
    <n v="1"/>
    <s v="N/A"/>
  </r>
  <r>
    <x v="1"/>
    <n v="753"/>
    <n v="5130.0666666666702"/>
    <s v="Male"/>
    <s v="Electricity, Gas, Water and Waste Services"/>
    <s v="Gas Supply"/>
    <s v="Managers"/>
    <s v="Chief Executives, General Managers and Legislators"/>
    <s v="More than 32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7.066666666666698"/>
    <n v="-55.8333333333333"/>
    <s v="Somewhat agree"/>
    <s v="Somewhat agree"/>
    <s v="Somewhat agree"/>
    <s v="I’m 10% less productive when working remotely"/>
    <n v="-276.21904761904801"/>
    <n v="242.39047619047599"/>
    <n v="539.857142857143"/>
    <n v="-125.81904761904801"/>
    <n v="-159.69047619047601"/>
    <n v="-14.9142857142857"/>
    <n v="637.47142857142899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2"/>
    <n v="0"/>
    <n v="8"/>
    <n v="3"/>
    <n v="3"/>
    <s v="N/A"/>
  </r>
  <r>
    <x v="1"/>
    <n v="754"/>
    <n v="5134.2666666666701"/>
    <s v="Female"/>
    <s v="Professional, Scientific and Technical Services"/>
    <s v="Professional, Scientific and Technical Services"/>
    <s v="Professionals"/>
    <s v="ICT Professionals"/>
    <s v="Between 20 and 32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76.59047619047601"/>
    <n v="242.70476190476199"/>
    <n v="540.57142857142901"/>
    <n v="-125.990476190476"/>
    <n v="-159.90476190476201"/>
    <n v="-14.9428571428571"/>
    <n v="638.31428571428603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0"/>
    <n v="0"/>
    <n v="1.5"/>
    <n v="7.5"/>
    <n v="0"/>
    <n v="0"/>
    <s v="N/A"/>
  </r>
  <r>
    <x v="1"/>
    <n v="755"/>
    <n v="5138.4666666666699"/>
    <s v="Male"/>
    <s v="Transport, Postal and Warehousing"/>
    <s v="Other Transport"/>
    <s v="Managers"/>
    <s v="Specialist Managers"/>
    <s v="Between 5 and 14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9.4"/>
    <n v="-49.1"/>
    <s v="Somewhat disagree"/>
    <s v="Somewhat agree"/>
    <s v="Strongly agree"/>
    <s v="Somewhat disagree"/>
    <s v="Somewhat agree"/>
    <s v="Strongly agree"/>
    <s v="100% - All of my time"/>
    <n v="125.6"/>
    <s v="Strongly disagree"/>
    <s v="Strongly disagree"/>
    <s v="Strongly disagree"/>
    <s v="I’m 20% more productive when working remotely"/>
    <n v="-276.96190476190498"/>
    <n v="243.019047619048"/>
    <n v="541.28571428571502"/>
    <n v="-126.16190476190501"/>
    <n v="-160.11904761904799"/>
    <n v="-14.9714285714286"/>
    <n v="639.15714285714296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3"/>
    <n v="3"/>
    <n v="0.5"/>
    <n v="8"/>
    <n v="3"/>
    <n v="3"/>
    <s v="N/A"/>
  </r>
  <r>
    <x v="1"/>
    <n v="756"/>
    <n v="5142.6666666666697"/>
    <s v="Male"/>
    <s v="Retail Trade"/>
    <s v="Food Retailing"/>
    <s v="Sales "/>
    <s v="Sales Support "/>
    <s v="Between 20 and 32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49.6"/>
    <n v="-49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77.333333333334"/>
    <n v="243.333333333333"/>
    <n v="542"/>
    <n v="-126.333333333333"/>
    <n v="-160.333333333333"/>
    <n v="-15"/>
    <n v="640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1"/>
    <n v="0.5"/>
    <n v="8"/>
    <n v="6"/>
    <n v="1"/>
    <s v="N/A"/>
  </r>
  <r>
    <x v="1"/>
    <n v="757"/>
    <n v="5146.8666666666704"/>
    <s v="Female"/>
    <s v="Manufacturing"/>
    <s v="Food Product Manufacturing"/>
    <s v="Clerical and administrative "/>
    <s v="Other Clerical and Administrative "/>
    <s v="Between 20 and 32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75.5"/>
    <s v="Strongly agree"/>
    <s v="Somewhat agree"/>
    <s v="Somewhat agree"/>
    <s v="Strongly agree"/>
    <s v="Somewhat agree"/>
    <s v="Strongly agree"/>
    <n v="-37.1666666666667"/>
    <n v="-55.983333333333299"/>
    <s v="Somewhat disagree"/>
    <s v="Somewhat disagree"/>
    <s v="Strongly disagree"/>
    <s v="I’m 50% more productive when working remotely (or more)"/>
    <n v="-277.70476190476199"/>
    <n v="243.647619047619"/>
    <n v="542.71428571428601"/>
    <n v="-126.50476190476201"/>
    <n v="-160.54761904761901"/>
    <n v="-15.0285714285714"/>
    <n v="640.84285714285704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6"/>
    <n v="5"/>
    <n v="0"/>
    <n v="12"/>
    <n v="6"/>
    <n v="6"/>
    <s v="N/A"/>
  </r>
  <r>
    <x v="1"/>
    <n v="758"/>
    <n v="5151.0666666666702"/>
    <s v="Male"/>
    <s v="Wholesale Trade"/>
    <s v="Other Goods Wholesaling"/>
    <s v="Managers"/>
    <s v="Chief Executives, General Managers and Legislators"/>
    <s v="Between 1 and 13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76.2"/>
    <s v="Somewhat agree"/>
    <s v="Somewhat agree"/>
    <s v="Somewhat agree"/>
    <s v="Somewhat agree"/>
    <s v="Somewhat agree"/>
    <s v="Somewhat agree"/>
    <n v="-37.266666666666701"/>
    <n v="-56.133333333333297"/>
    <s v="Somewhat agree"/>
    <s v="Somewhat agree"/>
    <s v="Somewhat agree"/>
    <s v="I’m 20% less productive when working remotely"/>
    <n v="-278.07619047619102"/>
    <n v="243.961904761905"/>
    <n v="543.42857142857201"/>
    <n v="-126.676190476191"/>
    <n v="-160.76190476190499"/>
    <n v="-15.0571428571428"/>
    <n v="641.68571428571397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0"/>
    <n v="8"/>
    <n v="5"/>
    <n v="2"/>
    <s v="N/A"/>
  </r>
  <r>
    <x v="1"/>
    <n v="759"/>
    <n v="5155.2666666666701"/>
    <s v="Male"/>
    <s v="Electricity, Gas, Water and Waste Services"/>
    <s v="Gas Supply"/>
    <s v="Managers"/>
    <s v="Chief Executives, General Managers and Legislators"/>
    <s v="More than 32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7.366666666666703"/>
    <n v="-56.283333333333303"/>
    <s v="Somewhat agree"/>
    <s v="Somewhat agree"/>
    <s v="Somewhat agree"/>
    <s v="I’m 10% less productive when working remotely"/>
    <n v="-278.44761904761901"/>
    <n v="244.27619047619001"/>
    <n v="544.14285714285802"/>
    <n v="-126.84761904761901"/>
    <n v="-160.97619047619"/>
    <n v="-15.0857142857143"/>
    <n v="642.52857142857204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2"/>
    <n v="2"/>
    <n v="1"/>
    <n v="7"/>
    <n v="1"/>
    <n v="1"/>
    <s v="N/A"/>
  </r>
  <r>
    <x v="1"/>
    <n v="760"/>
    <n v="5159.4666666666699"/>
    <s v="Female"/>
    <s v="Professional, Scientific and Technical Services"/>
    <s v="Professional, Scientific and Technical Services"/>
    <s v="Professionals"/>
    <s v="ICT Professionals"/>
    <s v="Between 20 and 32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78.81904761904798"/>
    <n v="244.59047619047601"/>
    <n v="544.857142857143"/>
    <n v="-127.019047619048"/>
    <n v="-161.19047619047601"/>
    <n v="-15.1142857142857"/>
    <n v="643.37142857142896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5"/>
    <n v="1"/>
    <n v="10"/>
    <n v="6"/>
    <n v="6"/>
    <s v="N/A"/>
  </r>
  <r>
    <x v="1"/>
    <n v="761"/>
    <n v="5163.6666666666697"/>
    <s v="Male"/>
    <s v="Transport, Postal and Warehousing"/>
    <s v="Other Transport"/>
    <s v="Managers"/>
    <s v="Specialist Managers"/>
    <s v="Between 5 and 14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49.8"/>
    <n v="-49.5"/>
    <s v="Somewhat disagree"/>
    <s v="Somewhat agree"/>
    <s v="Strongly agree"/>
    <s v="Somewhat disagree"/>
    <s v="Somewhat agree"/>
    <s v="Strongly agree"/>
    <s v="100% - All of my time"/>
    <n v="126.6"/>
    <s v="Strongly disagree"/>
    <s v="Strongly disagree"/>
    <s v="Strongly disagree"/>
    <s v="I’m 20% more productive when working remotely"/>
    <n v="-279.19047619047598"/>
    <n v="244.90476190476201"/>
    <n v="545.57142857142901"/>
    <n v="-127.19047619047601"/>
    <n v="-161.40476190476201"/>
    <n v="-15.1428571428571"/>
    <n v="644.21428571428601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.5"/>
    <n v="1"/>
    <n v="0"/>
    <n v="9"/>
    <n v="6"/>
    <n v="1"/>
    <s v="N/A"/>
  </r>
  <r>
    <x v="1"/>
    <n v="762"/>
    <n v="5167.8666666666704"/>
    <s v="Male"/>
    <s v="Retail Trade"/>
    <s v="Food Retailing"/>
    <s v="Sales "/>
    <s v="Sales Support "/>
    <s v="Between 20 and 32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0"/>
    <n v="-49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79.561904761905"/>
    <n v="245.21904761904801"/>
    <n v="546.28571428571502"/>
    <n v="-127.361904761905"/>
    <n v="-161.61904761904799"/>
    <n v="-15.171428571428599"/>
    <n v="645.05714285714305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1"/>
    <n v="0.5"/>
    <n v="9"/>
    <n v="4"/>
    <n v="1"/>
    <s v="N/A"/>
  </r>
  <r>
    <x v="1"/>
    <n v="763"/>
    <n v="5172.0666666666702"/>
    <s v="Female"/>
    <s v="Manufacturing"/>
    <s v="Food Product Manufacturing"/>
    <s v="Clerical and administrative "/>
    <s v="Other Clerical and Administrative "/>
    <s v="Between 20 and 32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76.9"/>
    <s v="Strongly agree"/>
    <s v="Somewhat agree"/>
    <s v="Somewhat agree"/>
    <s v="Strongly agree"/>
    <s v="Somewhat agree"/>
    <s v="Strongly agree"/>
    <n v="-37.466666666666697"/>
    <n v="-56.433333333333302"/>
    <s v="Somewhat disagree"/>
    <s v="Somewhat disagree"/>
    <s v="Strongly disagree"/>
    <s v="I’m 50% more productive when working remotely (or more)"/>
    <n v="-279.933333333333"/>
    <n v="245.53333333333299"/>
    <n v="547"/>
    <n v="-127.533333333333"/>
    <n v="-161.833333333333"/>
    <n v="-15.2"/>
    <n v="645.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3"/>
    <n v="0.5"/>
    <n v="8"/>
    <n v="2"/>
    <n v="3"/>
    <s v="N/A"/>
  </r>
  <r>
    <x v="1"/>
    <n v="764"/>
    <n v="5176.2666666666701"/>
    <s v="Male"/>
    <s v="Wholesale Trade"/>
    <s v="Other Goods Wholesaling"/>
    <s v="Managers"/>
    <s v="Chief Executives, General Managers and Legislators"/>
    <s v="Between 1 and 13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77.6"/>
    <s v="Somewhat agree"/>
    <s v="Somewhat agree"/>
    <s v="Somewhat agree"/>
    <s v="Somewhat agree"/>
    <s v="Somewhat agree"/>
    <s v="Somewhat agree"/>
    <n v="-37.566666666666698"/>
    <n v="-56.5833333333333"/>
    <s v="Somewhat agree"/>
    <s v="Somewhat agree"/>
    <s v="Somewhat agree"/>
    <s v="I’m 20% less productive when working remotely"/>
    <n v="-280.30476190476202"/>
    <n v="245.84761904761899"/>
    <n v="547.71428571428601"/>
    <n v="-127.70476190476199"/>
    <n v="-162.04761904761901"/>
    <n v="-15.228571428571399"/>
    <n v="646.7428571428570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2"/>
    <n v="1"/>
    <n v="0"/>
    <n v="12"/>
    <n v="2"/>
    <n v="2"/>
    <s v="N/A"/>
  </r>
  <r>
    <x v="1"/>
    <n v="765"/>
    <n v="5180.4666666666699"/>
    <s v="Male"/>
    <s v="Electricity, Gas, Water and Waste Services"/>
    <s v="Gas Supply"/>
    <s v="Managers"/>
    <s v="Chief Executives, General Managers and Legislators"/>
    <s v="More than 32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7.6666666666667"/>
    <n v="-56.733333333333299"/>
    <s v="Somewhat agree"/>
    <s v="Somewhat agree"/>
    <s v="Somewhat agree"/>
    <s v="I’m 10% less productive when working remotely"/>
    <n v="-280.67619047619098"/>
    <n v="246.16190476190499"/>
    <n v="548.42857142857201"/>
    <n v="-127.876190476191"/>
    <n v="-162.26190476190499"/>
    <n v="-15.257142857142901"/>
    <n v="647.5857142857149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2"/>
    <n v="0"/>
    <n v="8"/>
    <n v="4"/>
    <n v="3"/>
    <s v="N/A"/>
  </r>
  <r>
    <x v="1"/>
    <n v="766"/>
    <n v="5184.6666666666697"/>
    <s v="Female"/>
    <s v="Professional, Scientific and Technical Services"/>
    <s v="Professional, Scientific and Technical Services"/>
    <s v="Professionals"/>
    <s v="ICT Professionals"/>
    <s v="Between 20 and 32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81.04761904761898"/>
    <n v="246.47619047619"/>
    <n v="549.14285714285802"/>
    <n v="-128.04761904761901"/>
    <n v="-162.47619047619"/>
    <n v="-15.285714285714301"/>
    <n v="648.42857142857201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2"/>
    <n v="0"/>
    <n v="7"/>
    <n v="9"/>
    <n v="2"/>
    <s v="N/A"/>
  </r>
  <r>
    <x v="1"/>
    <n v="767"/>
    <n v="5188.8666666666704"/>
    <s v="Male"/>
    <s v="Transport, Postal and Warehousing"/>
    <s v="Other Transport"/>
    <s v="Managers"/>
    <s v="Specialist Managers"/>
    <s v="Between 5 and 14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0.2"/>
    <n v="-49.9"/>
    <s v="Somewhat disagree"/>
    <s v="Somewhat agree"/>
    <s v="Strongly agree"/>
    <s v="Somewhat disagree"/>
    <s v="Somewhat agree"/>
    <s v="Strongly agree"/>
    <s v="100% - All of my time"/>
    <n v="127.6"/>
    <s v="Strongly disagree"/>
    <s v="Strongly disagree"/>
    <s v="Strongly disagree"/>
    <s v="I’m 20% more productive when working remotely"/>
    <n v="-281.419047619048"/>
    <n v="246.790476190476"/>
    <n v="549.857142857143"/>
    <n v="-128.21904761904801"/>
    <n v="-162.69047619047601"/>
    <n v="-15.314285714285701"/>
    <n v="649.27142857142906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3"/>
    <n v="5"/>
    <n v="1"/>
    <n v="8"/>
    <n v="5"/>
    <n v="4"/>
    <s v="N/A"/>
  </r>
  <r>
    <x v="1"/>
    <n v="768"/>
    <n v="5193.0666666666702"/>
    <s v="Male"/>
    <s v="Retail Trade"/>
    <s v="Food Retailing"/>
    <s v="Sales "/>
    <s v="Sales Support "/>
    <s v="Between 20 and 32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0.4"/>
    <n v="-50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81.790476190476"/>
    <n v="247.104761904762"/>
    <n v="550.57142857142901"/>
    <n v="-128.39047619047599"/>
    <n v="-162.90476190476201"/>
    <n v="-15.342857142857101"/>
    <n v="650.11428571428598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3"/>
    <n v="13"/>
    <n v="0.5"/>
    <n v="7"/>
    <n v="3"/>
    <n v="10.5"/>
    <s v="N/A"/>
  </r>
  <r>
    <x v="1"/>
    <n v="769"/>
    <n v="5197.2666666666701"/>
    <s v="Female"/>
    <s v="Manufacturing"/>
    <s v="Food Product Manufacturing"/>
    <s v="Clerical and administrative "/>
    <s v="Other Clerical and Administrative "/>
    <s v="Between 20 and 32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78.3"/>
    <s v="Strongly agree"/>
    <s v="Somewhat agree"/>
    <s v="Somewhat agree"/>
    <s v="Strongly agree"/>
    <s v="Somewhat agree"/>
    <s v="Strongly agree"/>
    <n v="-37.766666666666701"/>
    <n v="-56.883333333333297"/>
    <s v="Somewhat disagree"/>
    <s v="Somewhat disagree"/>
    <s v="Strongly disagree"/>
    <s v="I’m 50% more productive when working remotely (or more)"/>
    <n v="-282.16190476190502"/>
    <n v="247.419047619048"/>
    <n v="551.28571428571502"/>
    <n v="-128.561904761905"/>
    <n v="-163.11904761904799"/>
    <n v="-15.3714285714286"/>
    <n v="650.9571428571430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3"/>
    <n v="1"/>
    <n v="0"/>
    <n v="8"/>
    <n v="4"/>
    <n v="1"/>
    <s v="N/A"/>
  </r>
  <r>
    <x v="1"/>
    <n v="770"/>
    <n v="5201.4666666666699"/>
    <s v="Male"/>
    <s v="Wholesale Trade"/>
    <s v="Other Goods Wholesaling"/>
    <s v="Managers"/>
    <s v="Chief Executives, General Managers and Legislators"/>
    <s v="Between 1 and 13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79"/>
    <s v="Somewhat agree"/>
    <s v="Somewhat agree"/>
    <s v="Somewhat agree"/>
    <s v="Somewhat agree"/>
    <s v="Somewhat agree"/>
    <s v="Somewhat agree"/>
    <n v="-37.866666666666703"/>
    <n v="-57.033333333333303"/>
    <s v="Somewhat agree"/>
    <s v="Somewhat agree"/>
    <s v="Somewhat agree"/>
    <s v="I’m 20% less productive when working remotely"/>
    <n v="-282.53333333333302"/>
    <n v="247.73333333333301"/>
    <n v="552"/>
    <n v="-128.73333333333301"/>
    <n v="-163.333333333333"/>
    <n v="-15.4"/>
    <n v="651.79999999999995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0"/>
    <n v="0"/>
    <n v="0"/>
    <n v="5"/>
    <n v="0"/>
    <n v="0"/>
    <s v="N/A"/>
  </r>
  <r>
    <x v="1"/>
    <n v="771"/>
    <n v="5205.6666666666697"/>
    <s v="Male"/>
    <s v="Electricity, Gas, Water and Waste Services"/>
    <s v="Gas Supply"/>
    <s v="Managers"/>
    <s v="Chief Executives, General Managers and Legislators"/>
    <s v="More than 32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7.966666666666697"/>
    <n v="-57.183333333333302"/>
    <s v="Somewhat agree"/>
    <s v="Somewhat agree"/>
    <s v="Somewhat agree"/>
    <s v="I’m 10% less productive when working remotely"/>
    <n v="-282.90476190476198"/>
    <n v="248.04761904761901"/>
    <n v="552.71428571428601"/>
    <n v="-128.90476190476201"/>
    <n v="-163.54761904761901"/>
    <n v="-15.4285714285714"/>
    <n v="652.64285714285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3.5"/>
    <n v="2"/>
    <n v="0.5"/>
    <n v="9"/>
    <n v="3"/>
    <n v="2.5"/>
    <s v="N/A"/>
  </r>
  <r>
    <x v="1"/>
    <n v="772"/>
    <n v="5209.8666666666704"/>
    <s v="Female"/>
    <s v="Professional, Scientific and Technical Services"/>
    <s v="Professional, Scientific and Technical Services"/>
    <s v="Professionals"/>
    <s v="ICT Professionals"/>
    <s v="Between 20 and 32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83.276190476191"/>
    <n v="248.36190476190501"/>
    <n v="553.42857142857201"/>
    <n v="-129.07619047619099"/>
    <n v="-163.76190476190499"/>
    <n v="-15.4571428571428"/>
    <n v="653.48571428571404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5"/>
    <n v="0.5"/>
    <n v="0.5"/>
    <n v="8.5"/>
    <n v="7"/>
    <n v="0.5"/>
    <s v="N/A"/>
  </r>
  <r>
    <x v="1"/>
    <n v="773"/>
    <n v="5214.0666666666702"/>
    <s v="Male"/>
    <s v="Transport, Postal and Warehousing"/>
    <s v="Other Transport"/>
    <s v="Managers"/>
    <s v="Specialist Managers"/>
    <s v="Between 5 and 14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0.6"/>
    <n v="-50.3"/>
    <s v="Somewhat disagree"/>
    <s v="Somewhat agree"/>
    <s v="Strongly agree"/>
    <s v="Somewhat disagree"/>
    <s v="Somewhat agree"/>
    <s v="Strongly agree"/>
    <s v="100% - All of my time"/>
    <n v="128.6"/>
    <s v="Strongly disagree"/>
    <s v="Strongly disagree"/>
    <s v="Strongly disagree"/>
    <s v="I’m 20% more productive when working remotely"/>
    <n v="-283.647619047619"/>
    <n v="248.67619047618999"/>
    <n v="554.14285714285802"/>
    <n v="-129.247619047619"/>
    <n v="-163.97619047619"/>
    <n v="-15.4857142857143"/>
    <n v="654.32857142857199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5"/>
    <n v="3"/>
    <n v="0.2"/>
    <n v="8"/>
    <n v="5"/>
    <n v="3"/>
    <s v="N/A"/>
  </r>
  <r>
    <x v="1"/>
    <n v="774"/>
    <n v="5218.2666666666701"/>
    <s v="Male"/>
    <s v="Retail Trade"/>
    <s v="Food Retailing"/>
    <s v="Sales "/>
    <s v="Sales Support "/>
    <s v="Between 20 and 32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0.8"/>
    <n v="-5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84.01904761904802"/>
    <n v="248.99047619047599"/>
    <n v="554.857142857143"/>
    <n v="-129.419047619048"/>
    <n v="-164.19047619047601"/>
    <n v="-15.5142857142857"/>
    <n v="655.17142857142903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3"/>
    <n v="1"/>
    <n v="8"/>
    <n v="4"/>
    <n v="3"/>
    <s v="N/A"/>
  </r>
  <r>
    <x v="1"/>
    <n v="775"/>
    <n v="5222.4666666666699"/>
    <s v="Female"/>
    <s v="Manufacturing"/>
    <s v="Food Product Manufacturing"/>
    <s v="Clerical and administrative "/>
    <s v="Other Clerical and Administrative "/>
    <s v="Between 20 and 32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79.7"/>
    <s v="Strongly agree"/>
    <s v="Somewhat agree"/>
    <s v="Somewhat agree"/>
    <s v="Strongly agree"/>
    <s v="Somewhat agree"/>
    <s v="Strongly agree"/>
    <n v="-38.066666666666698"/>
    <n v="-57.3333333333333"/>
    <s v="Somewhat disagree"/>
    <s v="Somewhat disagree"/>
    <s v="Strongly disagree"/>
    <s v="I’m 50% more productive when working remotely (or more)"/>
    <n v="-284.39047619047602"/>
    <n v="249.30476190476199"/>
    <n v="555.57142857142901"/>
    <n v="-129.59047619047601"/>
    <n v="-164.40476190476201"/>
    <n v="-15.5428571428571"/>
    <n v="656.01428571428596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"/>
    <n v="2"/>
    <n v="1"/>
    <n v="4"/>
    <n v="1"/>
    <n v="4"/>
    <n v="2"/>
    <s v="N/A"/>
  </r>
  <r>
    <x v="1"/>
    <n v="776"/>
    <n v="5226.6666666666697"/>
    <s v="Male"/>
    <s v="Wholesale Trade"/>
    <s v="Other Goods Wholesaling"/>
    <s v="Managers"/>
    <s v="Chief Executives, General Managers and Legislators"/>
    <s v="Between 1 and 13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80.4"/>
    <s v="Somewhat agree"/>
    <s v="Somewhat agree"/>
    <s v="Somewhat agree"/>
    <s v="Somewhat agree"/>
    <s v="Somewhat agree"/>
    <s v="Somewhat agree"/>
    <n v="-38.1666666666667"/>
    <n v="-57.483333333333299"/>
    <s v="Somewhat agree"/>
    <s v="Somewhat agree"/>
    <s v="Somewhat agree"/>
    <s v="I’m 20% less productive when working remotely"/>
    <n v="-284.76190476190499"/>
    <n v="249.61904761904799"/>
    <n v="556.28571428571502"/>
    <n v="-129.76190476190499"/>
    <n v="-164.61904761904799"/>
    <n v="-15.5714285714286"/>
    <n v="656.857142857143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.5"/>
    <n v="2"/>
    <n v="0"/>
    <n v="8"/>
    <n v="5"/>
    <n v="3"/>
    <s v="N/A"/>
  </r>
  <r>
    <x v="1"/>
    <n v="777"/>
    <n v="5230.8666666666704"/>
    <s v="Male"/>
    <s v="Electricity, Gas, Water and Waste Services"/>
    <s v="Gas Supply"/>
    <s v="Managers"/>
    <s v="Chief Executives, General Managers and Legislators"/>
    <s v="More than 32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8.266666666666701"/>
    <n v="-57.633333333333297"/>
    <s v="Somewhat agree"/>
    <s v="Somewhat agree"/>
    <s v="Somewhat agree"/>
    <s v="I’m 10% less productive when working remotely"/>
    <n v="-285.13333333333298"/>
    <n v="249.933333333333"/>
    <n v="557"/>
    <n v="-129.933333333333"/>
    <n v="-164.833333333333"/>
    <n v="-15.6"/>
    <n v="657.7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"/>
    <n v="2"/>
    <n v="0"/>
    <n v="10"/>
    <n v="2"/>
    <n v="3"/>
    <s v="N/A"/>
  </r>
  <r>
    <x v="1"/>
    <n v="778"/>
    <n v="5235.0666666666702"/>
    <s v="Female"/>
    <s v="Professional, Scientific and Technical Services"/>
    <s v="Professional, Scientific and Technical Services"/>
    <s v="Professionals"/>
    <s v="ICT Professionals"/>
    <s v="Between 20 and 32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85.50476190476201"/>
    <n v="250.247619047619"/>
    <n v="557.71428571428601"/>
    <n v="-130.104761904762"/>
    <n v="-165.04761904761901"/>
    <n v="-15.6285714285714"/>
    <n v="658.54285714285697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0"/>
    <n v="1"/>
    <n v="8"/>
    <n v="4.5"/>
    <n v="0"/>
    <s v="N/A"/>
  </r>
  <r>
    <x v="1"/>
    <n v="779"/>
    <n v="5239.2666666666701"/>
    <s v="Male"/>
    <s v="Transport, Postal and Warehousing"/>
    <s v="Other Transport"/>
    <s v="Managers"/>
    <s v="Specialist Managers"/>
    <s v="Between 5 and 14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1"/>
    <n v="-50.7"/>
    <s v="Somewhat disagree"/>
    <s v="Somewhat agree"/>
    <s v="Strongly agree"/>
    <s v="Somewhat disagree"/>
    <s v="Somewhat agree"/>
    <s v="Strongly agree"/>
    <s v="100% - All of my time"/>
    <n v="129.6"/>
    <s v="Strongly disagree"/>
    <s v="Strongly disagree"/>
    <s v="Strongly disagree"/>
    <s v="I’m 20% more productive when working remotely"/>
    <n v="-285.87619047619103"/>
    <n v="250.561904761905"/>
    <n v="558.42857142857201"/>
    <n v="-130.276190476191"/>
    <n v="-165.26190476190499"/>
    <n v="-15.6571428571428"/>
    <n v="659.38571428571402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"/>
    <n v="1"/>
    <n v="1"/>
    <n v="1"/>
    <n v="1"/>
    <n v="1"/>
    <n v="1"/>
    <s v="N/A"/>
  </r>
  <r>
    <x v="1"/>
    <n v="780"/>
    <n v="5243.4666666666699"/>
    <s v="Male"/>
    <s v="Retail Trade"/>
    <s v="Food Retailing"/>
    <s v="Sales "/>
    <s v="Sales Support "/>
    <s v="Between 20 and 32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1.2"/>
    <n v="-50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86.24761904761903"/>
    <n v="250.87619047619"/>
    <n v="559.14285714285802"/>
    <n v="-130.44761904761901"/>
    <n v="-165.47619047619"/>
    <n v="-15.685714285714299"/>
    <n v="660.22857142857197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2"/>
    <n v="1"/>
    <n v="7"/>
    <n v="3"/>
    <n v="5"/>
    <s v="N/A"/>
  </r>
  <r>
    <x v="1"/>
    <n v="781"/>
    <n v="5247.6666666666697"/>
    <s v="Female"/>
    <s v="Manufacturing"/>
    <s v="Food Product Manufacturing"/>
    <s v="Clerical and administrative "/>
    <s v="Other Clerical and Administrative "/>
    <s v="Between 20 and 32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81.1"/>
    <s v="Strongly agree"/>
    <s v="Somewhat agree"/>
    <s v="Somewhat agree"/>
    <s v="Strongly agree"/>
    <s v="Somewhat agree"/>
    <s v="Strongly agree"/>
    <n v="-38.366666666666703"/>
    <n v="-57.783333333333303"/>
    <s v="Somewhat disagree"/>
    <s v="Somewhat disagree"/>
    <s v="Strongly disagree"/>
    <s v="I’m 50% more productive when working remotely (or more)"/>
    <n v="-286.61904761904799"/>
    <n v="251.19047619047601"/>
    <n v="559.857142857143"/>
    <n v="-130.61904761904799"/>
    <n v="-165.69047619047601"/>
    <n v="-15.714285714285699"/>
    <n v="661.07142857142901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5"/>
    <n v="0"/>
    <n v="0.5"/>
    <n v="9"/>
    <n v="5"/>
    <n v="0"/>
    <s v="N/A"/>
  </r>
  <r>
    <x v="1"/>
    <n v="782"/>
    <n v="5251.8666666666704"/>
    <s v="Male"/>
    <s v="Wholesale Trade"/>
    <s v="Other Goods Wholesaling"/>
    <s v="Managers"/>
    <s v="Chief Executives, General Managers and Legislators"/>
    <s v="Between 1 and 13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81.8"/>
    <s v="Somewhat agree"/>
    <s v="Somewhat agree"/>
    <s v="Somewhat agree"/>
    <s v="Somewhat agree"/>
    <s v="Somewhat agree"/>
    <s v="Somewhat agree"/>
    <n v="-38.466666666666697"/>
    <n v="-57.933333333333302"/>
    <s v="Somewhat agree"/>
    <s v="Somewhat agree"/>
    <s v="Somewhat agree"/>
    <s v="I’m 20% less productive when working remotely"/>
    <n v="-286.99047619047599"/>
    <n v="251.50476190476201"/>
    <n v="560.57142857142901"/>
    <n v="-130.790476190476"/>
    <n v="-165.90476190476201"/>
    <n v="-15.742857142857099"/>
    <n v="661.91428571428605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0"/>
    <n v="8"/>
    <n v="4"/>
    <n v="2"/>
    <s v="N/A"/>
  </r>
  <r>
    <x v="1"/>
    <n v="783"/>
    <n v="5256.0666666666702"/>
    <s v="Male"/>
    <s v="Electricity, Gas, Water and Waste Services"/>
    <s v="Gas Supply"/>
    <s v="Managers"/>
    <s v="Chief Executives, General Managers and Legislators"/>
    <s v="More than 33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8.566666666666698"/>
    <n v="-58.0833333333333"/>
    <s v="Somewhat agree"/>
    <s v="Somewhat agree"/>
    <s v="Somewhat agree"/>
    <s v="I’m 10% less productive when working remotely"/>
    <n v="-287.36190476190501"/>
    <n v="251.81904761904801"/>
    <n v="561.28571428571502"/>
    <n v="-130.961904761905"/>
    <n v="-166.11904761904799"/>
    <n v="-15.771428571428601"/>
    <n v="662.75714285714298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75"/>
    <n v="5"/>
    <n v="1.5"/>
    <n v="0.5"/>
    <n v="7.75"/>
    <n v="6"/>
    <n v="2"/>
    <s v="N/A"/>
  </r>
  <r>
    <x v="1"/>
    <n v="784"/>
    <n v="5260.2666666666701"/>
    <s v="Female"/>
    <s v="Professional, Scientific and Technical Services"/>
    <s v="Professional, Scientific and Technical Services"/>
    <s v="Professionals"/>
    <s v="ICT Professionals"/>
    <s v="Between 20 and 32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87.73333333333301"/>
    <n v="252.13333333333301"/>
    <n v="562"/>
    <n v="-131.13333333333301"/>
    <n v="-166.333333333333"/>
    <n v="-15.8"/>
    <n v="663.6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.5"/>
    <n v="0.5"/>
    <n v="0.5"/>
    <n v="8"/>
    <n v="0.5"/>
    <n v="0.5"/>
    <s v="N/A"/>
  </r>
  <r>
    <x v="1"/>
    <n v="785"/>
    <n v="5264.4666666666699"/>
    <s v="Male"/>
    <s v="Transport, Postal and Warehousing"/>
    <s v="Other Transport"/>
    <s v="Managers"/>
    <s v="Specialist Managers"/>
    <s v="Between 5 and 14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1.4"/>
    <n v="-51.1"/>
    <s v="Somewhat disagree"/>
    <s v="Somewhat agree"/>
    <s v="Strongly agree"/>
    <s v="Somewhat disagree"/>
    <s v="Somewhat agree"/>
    <s v="Strongly agree"/>
    <s v="100% - All of my time"/>
    <n v="130.6"/>
    <s v="Strongly disagree"/>
    <s v="Strongly disagree"/>
    <s v="Strongly disagree"/>
    <s v="I’m 20% more productive when working remotely"/>
    <n v="-288.10476190476197"/>
    <n v="252.44761904761901"/>
    <n v="562.71428571428601"/>
    <n v="-131.30476190476199"/>
    <n v="-166.54761904761901"/>
    <n v="-15.828571428571401"/>
    <n v="664.4428571428569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0.5"/>
    <n v="6"/>
    <n v="4"/>
    <n v="3"/>
    <s v="N/A"/>
  </r>
  <r>
    <x v="1"/>
    <n v="786"/>
    <n v="5268.6666666666697"/>
    <s v="Male"/>
    <s v="Retail Trade"/>
    <s v="Food Retailing"/>
    <s v="Sales "/>
    <s v="Sales Support "/>
    <s v="Between 20 and 32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1.6"/>
    <n v="-5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88.47619047619099"/>
    <n v="252.76190476190499"/>
    <n v="563.42857142857201"/>
    <n v="-131.47619047619099"/>
    <n v="-166.76190476190499"/>
    <n v="-15.857142857142801"/>
    <n v="665.28571428571399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1"/>
    <n v="0"/>
    <n v="10"/>
    <n v="3"/>
    <n v="1"/>
    <s v="N/A"/>
  </r>
  <r>
    <x v="1"/>
    <n v="787"/>
    <n v="5272.8666666666704"/>
    <s v="Female"/>
    <s v="Manufacturing"/>
    <s v="Food Product Manufacturing"/>
    <s v="Clerical and administrative "/>
    <s v="Other Clerical and Administrative "/>
    <s v="Between 20 and 33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82.5"/>
    <s v="Strongly agree"/>
    <s v="Somewhat agree"/>
    <s v="Somewhat agree"/>
    <s v="Strongly agree"/>
    <s v="Somewhat agree"/>
    <s v="Strongly agree"/>
    <n v="-38.6666666666667"/>
    <n v="-58.233333333333299"/>
    <s v="Somewhat disagree"/>
    <s v="Somewhat disagree"/>
    <s v="Strongly disagree"/>
    <s v="I’m 50% more productive when working remotely (or more)"/>
    <n v="-288.84761904761899"/>
    <n v="253.07619047618999"/>
    <n v="564.14285714285802"/>
    <n v="-131.647619047619"/>
    <n v="-166.97619047619"/>
    <n v="-15.8857142857143"/>
    <n v="666.12857142857195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"/>
    <n v="2"/>
    <n v="4"/>
    <n v="4"/>
    <n v="10"/>
    <n v="5"/>
    <n v="2"/>
    <s v="N/A"/>
  </r>
  <r>
    <x v="1"/>
    <n v="788"/>
    <n v="5277.0666666666702"/>
    <s v="Male"/>
    <s v="Wholesale Trade"/>
    <s v="Other Goods Wholesaling"/>
    <s v="Managers"/>
    <s v="Chief Executives, General Managers and Legislators"/>
    <s v="Between 1 and 13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83.2"/>
    <s v="Somewhat agree"/>
    <s v="Somewhat agree"/>
    <s v="Somewhat agree"/>
    <s v="Somewhat agree"/>
    <s v="Somewhat agree"/>
    <s v="Somewhat agree"/>
    <n v="-38.766666666666701"/>
    <n v="-58.383333333333297"/>
    <s v="Somewhat agree"/>
    <s v="Somewhat agree"/>
    <s v="Somewhat agree"/>
    <s v="I’m 20% less productive when working remotely"/>
    <n v="-289.21904761904801"/>
    <n v="253.39047619047599"/>
    <n v="564.857142857143"/>
    <n v="-131.81904761904801"/>
    <n v="-167.19047619047601"/>
    <n v="-15.9142857142857"/>
    <n v="666.97142857142899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3"/>
    <n v="2"/>
    <n v="0.5"/>
    <n v="7"/>
    <n v="4"/>
    <n v="2"/>
    <s v="N/A"/>
  </r>
  <r>
    <x v="1"/>
    <n v="789"/>
    <n v="5281.2666666666701"/>
    <s v="Male"/>
    <s v="Electricity, Gas, Water and Waste Services"/>
    <s v="Gas Supply"/>
    <s v="Managers"/>
    <s v="Chief Executives, General Managers and Legislators"/>
    <s v="More than 33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8.866666666666703"/>
    <n v="-58.533333333333303"/>
    <s v="Somewhat agree"/>
    <s v="Somewhat agree"/>
    <s v="Somewhat agree"/>
    <s v="I’m 10% less productive when working remotely"/>
    <n v="-289.59047619047601"/>
    <n v="253.70476190476199"/>
    <n v="565.57142857142901"/>
    <n v="-131.99047619047599"/>
    <n v="-167.40476190476201"/>
    <n v="-15.9428571428571"/>
    <n v="667.81428571428603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6"/>
    <n v="4"/>
    <n v="0"/>
    <n v="8"/>
    <n v="6"/>
    <n v="10"/>
    <s v="N/A"/>
  </r>
  <r>
    <x v="1"/>
    <n v="790"/>
    <n v="5285.4666666666699"/>
    <s v="Female"/>
    <s v="Professional, Scientific and Technical Services"/>
    <s v="Professional, Scientific and Technical Services"/>
    <s v="Professionals"/>
    <s v="ICT Professionals"/>
    <s v="Between 20 and 33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89.96190476190498"/>
    <n v="254.019047619048"/>
    <n v="566.28571428571502"/>
    <n v="-132.16190476190499"/>
    <n v="-167.61904761904799"/>
    <n v="-15.9714285714286"/>
    <n v="668.65714285714296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"/>
    <n v="0"/>
    <n v="0.5"/>
    <n v="8"/>
    <n v="0"/>
    <n v="0"/>
    <s v="N/A"/>
  </r>
  <r>
    <x v="1"/>
    <n v="791"/>
    <n v="5289.6666666666697"/>
    <s v="Male"/>
    <s v="Transport, Postal and Warehousing"/>
    <s v="Other Transport"/>
    <s v="Managers"/>
    <s v="Specialist Managers"/>
    <s v="Between 5 and 15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1.8"/>
    <n v="-51.5"/>
    <s v="Somewhat disagree"/>
    <s v="Somewhat agree"/>
    <s v="Strongly agree"/>
    <s v="Somewhat disagree"/>
    <s v="Somewhat agree"/>
    <s v="Strongly agree"/>
    <s v="100% - All of my time"/>
    <n v="131.6"/>
    <s v="Strongly disagree"/>
    <s v="Strongly disagree"/>
    <s v="Strongly disagree"/>
    <s v="I’m 20% more productive when working remotely"/>
    <n v="-290.333333333334"/>
    <n v="254.333333333333"/>
    <n v="567"/>
    <n v="-132.333333333333"/>
    <n v="-167.833333333333"/>
    <n v="-16"/>
    <n v="669.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4"/>
    <n v="1"/>
    <n v="0.5"/>
    <n v="8"/>
    <n v="5"/>
    <n v="1"/>
    <s v="N/A"/>
  </r>
  <r>
    <x v="1"/>
    <n v="792"/>
    <n v="5293.8666666666704"/>
    <s v="Male"/>
    <s v="Retail Trade"/>
    <s v="Food Retailing"/>
    <s v="Sales "/>
    <s v="Sales Support "/>
    <s v="Between 20 and 33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2"/>
    <n v="-5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90.70476190476199"/>
    <n v="254.647619047619"/>
    <n v="567.71428571428601"/>
    <n v="-132.50476190476201"/>
    <n v="-168.04761904761901"/>
    <n v="-16.0285714285714"/>
    <n v="670.34285714285704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5"/>
    <n v="1"/>
    <n v="0.25"/>
    <n v="9.5"/>
    <n v="4.5"/>
    <n v="1"/>
    <s v="N/A"/>
  </r>
  <r>
    <x v="1"/>
    <n v="793"/>
    <n v="5298.0666666666702"/>
    <s v="Female"/>
    <s v="Manufacturing"/>
    <s v="Food Product Manufacturing"/>
    <s v="Clerical and administrative "/>
    <s v="Other Clerical and Administrative "/>
    <s v="Between 20 and 33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83.9"/>
    <s v="Strongly agree"/>
    <s v="Somewhat agree"/>
    <s v="Somewhat agree"/>
    <s v="Strongly agree"/>
    <s v="Somewhat agree"/>
    <s v="Strongly agree"/>
    <n v="-38.966666666666697"/>
    <n v="-58.683333333333302"/>
    <s v="Somewhat disagree"/>
    <s v="Somewhat disagree"/>
    <s v="Strongly disagree"/>
    <s v="I’m 50% more productive when working remotely (or more)"/>
    <n v="-291.07619047619102"/>
    <n v="254.961904761905"/>
    <n v="568.42857142857201"/>
    <n v="-132.67619047619101"/>
    <n v="-168.26190476190499"/>
    <n v="-16.0571428571429"/>
    <n v="671.18571428571499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1"/>
    <n v="8"/>
    <n v="0"/>
    <n v="8"/>
    <n v="1"/>
    <n v="8"/>
    <s v="N/A"/>
  </r>
  <r>
    <x v="1"/>
    <n v="794"/>
    <n v="5302.2666666666701"/>
    <s v="Male"/>
    <s v="Wholesale Trade"/>
    <s v="Other Goods Wholesaling"/>
    <s v="Managers"/>
    <s v="Chief Executives, General Managers and Legislators"/>
    <s v="Between 1 and 13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84.6"/>
    <s v="Somewhat agree"/>
    <s v="Somewhat agree"/>
    <s v="Somewhat agree"/>
    <s v="Somewhat agree"/>
    <s v="Somewhat agree"/>
    <s v="Somewhat agree"/>
    <n v="-39.066666666666698"/>
    <n v="-58.8333333333333"/>
    <s v="Somewhat agree"/>
    <s v="Somewhat agree"/>
    <s v="Somewhat agree"/>
    <s v="I’m 20% less productive when working remotely"/>
    <n v="-291.44761904761901"/>
    <n v="255.27619047619001"/>
    <n v="569.14285714285802"/>
    <n v="-132.84761904761899"/>
    <n v="-168.47619047619"/>
    <n v="-16.0857142857143"/>
    <n v="672.02857142857204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3"/>
    <n v="0.5"/>
    <n v="0"/>
    <n v="8"/>
    <n v="4"/>
    <n v="0.5"/>
    <s v="N/A"/>
  </r>
  <r>
    <x v="1"/>
    <n v="795"/>
    <n v="5306.4666666666699"/>
    <s v="Male"/>
    <s v="Electricity, Gas, Water and Waste Services"/>
    <s v="Gas Supply"/>
    <s v="Managers"/>
    <s v="Chief Executives, General Managers and Legislators"/>
    <s v="More than 33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9.1666666666667"/>
    <n v="-58.983333333333299"/>
    <s v="Somewhat agree"/>
    <s v="Somewhat agree"/>
    <s v="Somewhat agree"/>
    <s v="I’m 10% less productive when working remotely"/>
    <n v="-291.81904761904798"/>
    <n v="255.59047619047601"/>
    <n v="569.857142857143"/>
    <n v="-133.019047619048"/>
    <n v="-168.69047619047601"/>
    <n v="-16.1142857142857"/>
    <n v="672.87142857142896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2"/>
    <n v="2"/>
    <n v="1"/>
    <n v="1"/>
    <n v="2"/>
    <n v="1"/>
    <n v="2"/>
    <s v="N/A"/>
  </r>
  <r>
    <x v="1"/>
    <n v="796"/>
    <n v="5310.6666666666697"/>
    <s v="Female"/>
    <s v="Professional, Scientific and Technical Services"/>
    <s v="Professional, Scientific and Technical Services"/>
    <s v="Professionals"/>
    <s v="ICT Professionals"/>
    <s v="Between 20 and 33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92.19047619047598"/>
    <n v="255.90476190476201"/>
    <n v="570.57142857142901"/>
    <n v="-133.19047619047601"/>
    <n v="-168.90476190476201"/>
    <n v="-16.1428571428571"/>
    <n v="673.71428571428601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4"/>
    <n v="3"/>
    <n v="8"/>
    <n v="3"/>
    <n v="4"/>
    <s v="N/A"/>
  </r>
  <r>
    <x v="1"/>
    <n v="797"/>
    <n v="5314.8666666666704"/>
    <s v="Male"/>
    <s v="Transport, Postal and Warehousing"/>
    <s v="Other Transport"/>
    <s v="Managers"/>
    <s v="Specialist Managers"/>
    <s v="Between 5 and 15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2.2"/>
    <n v="-51.9"/>
    <s v="Somewhat disagree"/>
    <s v="Somewhat agree"/>
    <s v="Strongly agree"/>
    <s v="Somewhat disagree"/>
    <s v="Somewhat agree"/>
    <s v="Strongly agree"/>
    <s v="100% - All of my time"/>
    <n v="132.6"/>
    <s v="Strongly disagree"/>
    <s v="Strongly disagree"/>
    <s v="Strongly disagree"/>
    <s v="I’m 20% more productive when working remotely"/>
    <n v="-292.561904761905"/>
    <n v="256.21904761904801"/>
    <n v="571.28571428571502"/>
    <n v="-133.36190476190501"/>
    <n v="-169.11904761904799"/>
    <n v="-16.171428571428599"/>
    <n v="674.55714285714305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1"/>
    <n v="0"/>
    <n v="8"/>
    <n v="5"/>
    <n v="2"/>
    <s v="N/A"/>
  </r>
  <r>
    <x v="1"/>
    <n v="798"/>
    <n v="5319.0666666666702"/>
    <s v="Male"/>
    <s v="Retail Trade"/>
    <s v="Food Retailing"/>
    <s v="Sales "/>
    <s v="Sales Support "/>
    <s v="Between 20 and 33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2.4"/>
    <n v="-5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92.933333333333"/>
    <n v="256.53333333333302"/>
    <n v="572"/>
    <n v="-133.53333333333299"/>
    <n v="-169.333333333333"/>
    <n v="-16.2"/>
    <n v="675.4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"/>
    <n v="0"/>
    <n v="8.5"/>
    <n v="4"/>
    <n v="1"/>
    <s v="N/A"/>
  </r>
  <r>
    <x v="1"/>
    <n v="799"/>
    <n v="5323.2666666666701"/>
    <s v="Female"/>
    <s v="Manufacturing"/>
    <s v="Food Product Manufacturing"/>
    <s v="Clerical and administrative "/>
    <s v="Other Clerical and Administrative "/>
    <s v="Between 20 and 33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85.3"/>
    <s v="Strongly agree"/>
    <s v="Somewhat agree"/>
    <s v="Somewhat agree"/>
    <s v="Strongly agree"/>
    <s v="Somewhat agree"/>
    <s v="Strongly agree"/>
    <n v="-39.266666666666701"/>
    <n v="-59.133333333333297"/>
    <s v="Somewhat disagree"/>
    <s v="Somewhat disagree"/>
    <s v="Strongly disagree"/>
    <s v="I’m 50% more productive when working remotely (or more)"/>
    <n v="-293.30476190476202"/>
    <n v="256.84761904761899"/>
    <n v="572.71428571428601"/>
    <n v="-133.70476190476199"/>
    <n v="-169.54761904761901"/>
    <n v="-16.228571428571399"/>
    <n v="676.2428571428570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2"/>
    <n v="0.1"/>
    <n v="7"/>
    <n v="2.5"/>
    <n v="2"/>
    <s v="N/A"/>
  </r>
  <r>
    <x v="1"/>
    <n v="800"/>
    <n v="5327.4666666666699"/>
    <s v="Male"/>
    <s v="Wholesale Trade"/>
    <s v="Other Goods Wholesaling"/>
    <s v="Managers"/>
    <s v="Chief Executives, General Managers and Legislators"/>
    <s v="Between 1 and 13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86"/>
    <s v="Somewhat agree"/>
    <s v="Somewhat agree"/>
    <s v="Somewhat agree"/>
    <s v="Somewhat agree"/>
    <s v="Somewhat agree"/>
    <s v="Somewhat agree"/>
    <n v="-39.366666666666703"/>
    <n v="-59.283333333333303"/>
    <s v="Somewhat agree"/>
    <s v="Somewhat agree"/>
    <s v="Somewhat agree"/>
    <s v="I’m 20% less productive when working remotely"/>
    <n v="-293.67619047619098"/>
    <n v="257.16190476190502"/>
    <n v="573.42857142857201"/>
    <n v="-133.876190476191"/>
    <n v="-169.76190476190499"/>
    <n v="-16.257142857142899"/>
    <n v="677.08571428571497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"/>
    <n v="1"/>
    <n v="0"/>
    <n v="10"/>
    <n v="4"/>
    <n v="2"/>
    <s v="N/A"/>
  </r>
  <r>
    <x v="1"/>
    <n v="801"/>
    <n v="5331.6666666666697"/>
    <s v="Male"/>
    <s v="Electricity, Gas, Water and Waste Services"/>
    <s v="Gas Supply"/>
    <s v="Managers"/>
    <s v="Chief Executives, General Managers and Legislators"/>
    <s v="More than 33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9.466666666666697"/>
    <n v="-59.433333333333302"/>
    <s v="Somewhat agree"/>
    <s v="Somewhat agree"/>
    <s v="Somewhat agree"/>
    <s v="I’m 10% less productive when working remotely"/>
    <n v="-294.04761904761898"/>
    <n v="257.47619047619003"/>
    <n v="574.14285714285802"/>
    <n v="-134.04761904761901"/>
    <n v="-169.97619047619"/>
    <n v="-16.285714285714299"/>
    <n v="677.92857142857201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.5"/>
    <n v="3"/>
    <n v="1.5"/>
    <n v="0.5"/>
    <n v="8.5"/>
    <n v="4"/>
    <n v="1.5"/>
    <s v="N/A"/>
  </r>
  <r>
    <x v="1"/>
    <n v="802"/>
    <n v="5335.8666666666704"/>
    <s v="Female"/>
    <s v="Professional, Scientific and Technical Services"/>
    <s v="Professional, Scientific and Technical Services"/>
    <s v="Professionals"/>
    <s v="ICT Professionals"/>
    <s v="Between 20 and 33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94.419047619048"/>
    <n v="257.790476190476"/>
    <n v="574.857142857143"/>
    <n v="-134.21904761904801"/>
    <n v="-170.19047619047601"/>
    <n v="-16.314285714285699"/>
    <n v="678.77142857142906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2"/>
    <n v="0"/>
    <n v="10"/>
    <n v="2"/>
    <n v="2"/>
    <s v="N/A"/>
  </r>
  <r>
    <x v="1"/>
    <n v="803"/>
    <n v="5340.0666666666702"/>
    <s v="Male"/>
    <s v="Transport, Postal and Warehousing"/>
    <s v="Other Transport"/>
    <s v="Managers"/>
    <s v="Specialist Managers"/>
    <s v="Between 5 and 15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2.6"/>
    <n v="-52.3"/>
    <s v="Somewhat disagree"/>
    <s v="Somewhat agree"/>
    <s v="Strongly agree"/>
    <s v="Somewhat disagree"/>
    <s v="Somewhat agree"/>
    <s v="Strongly agree"/>
    <s v="100% - All of my time"/>
    <n v="133.6"/>
    <s v="Strongly disagree"/>
    <s v="Strongly disagree"/>
    <s v="Strongly disagree"/>
    <s v="I’m 20% more productive when working remotely"/>
    <n v="-294.790476190476"/>
    <n v="258.10476190476197"/>
    <n v="575.57142857142901"/>
    <n v="-134.39047619047599"/>
    <n v="-170.40476190476201"/>
    <n v="-16.342857142857099"/>
    <n v="679.61428571428598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1"/>
    <n v="0.25"/>
    <n v="8"/>
    <n v="4"/>
    <n v="2"/>
    <s v="N/A"/>
  </r>
  <r>
    <x v="1"/>
    <n v="804"/>
    <n v="5344.2666666666701"/>
    <s v="Male"/>
    <s v="Retail Trade"/>
    <s v="Food Retailing"/>
    <s v="Sales "/>
    <s v="Sales Support "/>
    <s v="Between 20 and 33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2.8"/>
    <n v="-5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95.16190476190502"/>
    <n v="258.419047619048"/>
    <n v="576.28571428571502"/>
    <n v="-134.561904761905"/>
    <n v="-170.61904761904799"/>
    <n v="-16.371428571428599"/>
    <n v="680.45714285714303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1"/>
    <n v="0.5"/>
    <n v="7"/>
    <n v="4"/>
    <n v="2"/>
    <s v="N/A"/>
  </r>
  <r>
    <x v="1"/>
    <n v="805"/>
    <n v="5348.4666666666699"/>
    <s v="Female"/>
    <s v="Manufacturing"/>
    <s v="Food Product Manufacturing"/>
    <s v="Clerical and administrative "/>
    <s v="Other Clerical and Administrative "/>
    <s v="Between 20 and 33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86.7"/>
    <s v="Strongly agree"/>
    <s v="Somewhat agree"/>
    <s v="Somewhat agree"/>
    <s v="Strongly agree"/>
    <s v="Somewhat agree"/>
    <s v="Strongly agree"/>
    <n v="-39.566666666666698"/>
    <n v="-59.5833333333333"/>
    <s v="Somewhat disagree"/>
    <s v="Somewhat disagree"/>
    <s v="Strongly disagree"/>
    <s v="I’m 50% more productive when working remotely (or more)"/>
    <n v="-295.53333333333302"/>
    <n v="258.73333333333301"/>
    <n v="577"/>
    <n v="-134.73333333333301"/>
    <n v="-170.833333333333"/>
    <n v="-16.399999999999999"/>
    <n v="681.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0"/>
    <n v="8"/>
    <n v="3"/>
    <n v="2"/>
    <s v="N/A"/>
  </r>
  <r>
    <x v="1"/>
    <n v="806"/>
    <n v="5352.6666666666697"/>
    <s v="Male"/>
    <s v="Wholesale Trade"/>
    <s v="Other Goods Wholesaling"/>
    <s v="Managers"/>
    <s v="Chief Executives, General Managers and Legislators"/>
    <s v="Between 1 and 13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87.4"/>
    <s v="Somewhat agree"/>
    <s v="Somewhat agree"/>
    <s v="Somewhat agree"/>
    <s v="Somewhat agree"/>
    <s v="Somewhat agree"/>
    <s v="Somewhat agree"/>
    <n v="-39.6666666666667"/>
    <n v="-59.733333333333299"/>
    <s v="Somewhat agree"/>
    <s v="Somewhat agree"/>
    <s v="Somewhat agree"/>
    <s v="I’m 20% less productive when working remotely"/>
    <n v="-295.90476190476198"/>
    <n v="259.04761904761898"/>
    <n v="577.71428571428601"/>
    <n v="-134.90476190476201"/>
    <n v="-171.04761904761901"/>
    <n v="-16.428571428571399"/>
    <n v="682.142857142857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8"/>
    <n v="2"/>
    <n v="3"/>
    <n v="9"/>
    <n v="5"/>
    <n v="7"/>
    <s v="N/A"/>
  </r>
  <r>
    <x v="1"/>
    <n v="807"/>
    <n v="5356.8666666666704"/>
    <s v="Male"/>
    <s v="Electricity, Gas, Water and Waste Services"/>
    <s v="Gas Supply"/>
    <s v="Managers"/>
    <s v="Chief Executives, General Managers and Legislators"/>
    <s v="More than 33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39.766666666666701"/>
    <n v="-59.883333333333297"/>
    <s v="Somewhat agree"/>
    <s v="Somewhat agree"/>
    <s v="Somewhat agree"/>
    <s v="I’m 10% less productive when working remotely"/>
    <n v="-296.276190476191"/>
    <n v="259.36190476190501"/>
    <n v="578.42857142857201"/>
    <n v="-135.07619047619099"/>
    <n v="-171.26190476190499"/>
    <n v="-16.457142857142799"/>
    <n v="682.98571428571404"/>
    <n v="3.33333333333334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2"/>
    <n v="1"/>
    <n v="0"/>
    <n v="10"/>
    <n v="3"/>
    <n v="1"/>
    <s v="N/A"/>
  </r>
  <r>
    <x v="1"/>
    <n v="808"/>
    <n v="5361.0666666666702"/>
    <s v="Female"/>
    <s v="Professional, Scientific and Technical Services"/>
    <s v="Professional, Scientific and Technical Services"/>
    <s v="Professionals"/>
    <s v="ICT Professionals"/>
    <s v="Between 20 and 33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96.647619047619"/>
    <n v="259.67619047619002"/>
    <n v="579.14285714285802"/>
    <n v="-135.247619047619"/>
    <n v="-171.47619047619"/>
    <n v="-16.485714285714302"/>
    <n v="683.82857142857199"/>
    <n v="3.33333333333334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4"/>
    <n v="2"/>
    <n v="1"/>
    <n v="7"/>
    <n v="14"/>
    <n v="2"/>
    <s v="N/A"/>
  </r>
  <r>
    <x v="1"/>
    <n v="809"/>
    <n v="5365.2666666666701"/>
    <s v="Male"/>
    <s v="Transport, Postal and Warehousing"/>
    <s v="Other Transport"/>
    <s v="Managers"/>
    <s v="Specialist Managers"/>
    <s v="Between 5 and 15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3"/>
    <n v="-52.7"/>
    <s v="Somewhat disagree"/>
    <s v="Somewhat agree"/>
    <s v="Strongly agree"/>
    <s v="Somewhat disagree"/>
    <s v="Somewhat agree"/>
    <s v="Strongly agree"/>
    <s v="100% - All of my time"/>
    <n v="134.6"/>
    <s v="Strongly disagree"/>
    <s v="Strongly disagree"/>
    <s v="Strongly disagree"/>
    <s v="I’m 20% more productive when working remotely"/>
    <n v="-297.01904761904802"/>
    <n v="259.99047619047599"/>
    <n v="579.857142857143"/>
    <n v="-135.419047619048"/>
    <n v="-171.69047619047601"/>
    <n v="-16.514285714285698"/>
    <n v="684.67142857142903"/>
    <n v="3.33333333333334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3"/>
    <n v="0"/>
    <n v="0"/>
    <n v="11"/>
    <n v="4"/>
    <n v="0"/>
    <s v="N/A"/>
  </r>
  <r>
    <x v="1"/>
    <n v="810"/>
    <n v="5369.4666666666699"/>
    <s v="Male"/>
    <s v="Retail Trade"/>
    <s v="Food Retailing"/>
    <s v="Sales "/>
    <s v="Sales Support "/>
    <s v="Between 20 and 33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3.2"/>
    <n v="-5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97.39047619047602"/>
    <n v="260.30476190476202"/>
    <n v="580.57142857142901"/>
    <n v="-135.59047619047601"/>
    <n v="-171.90476190476201"/>
    <n v="-16.542857142857098"/>
    <n v="685.51428571428596"/>
    <n v="3.33333333333334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1"/>
    <n v="1"/>
    <n v="0.25"/>
    <n v="8"/>
    <n v="1"/>
    <n v="1"/>
    <s v="N/A"/>
  </r>
  <r>
    <x v="1"/>
    <n v="811"/>
    <n v="5373.6666666666697"/>
    <s v="Female"/>
    <s v="Manufacturing"/>
    <s v="Food Product Manufacturing"/>
    <s v="Clerical and administrative "/>
    <s v="Other Clerical and Administrative "/>
    <s v="Between 20 and 33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88.1"/>
    <s v="Strongly agree"/>
    <s v="Somewhat agree"/>
    <s v="Somewhat agree"/>
    <s v="Strongly agree"/>
    <s v="Somewhat agree"/>
    <s v="Strongly agree"/>
    <n v="-39.866666666666703"/>
    <n v="-60.033333333333303"/>
    <s v="Somewhat disagree"/>
    <s v="Somewhat disagree"/>
    <s v="Strongly disagree"/>
    <s v="I’m 50% more productive when working remotely (or more)"/>
    <n v="-297.76190476190499"/>
    <n v="260.61904761904799"/>
    <n v="581.28571428571502"/>
    <n v="-135.76190476190499"/>
    <n v="-172.11904761904799"/>
    <n v="-16.571428571428601"/>
    <n v="686.357142857143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1"/>
    <n v="1"/>
    <n v="9"/>
    <n v="4"/>
    <n v="1"/>
    <s v="N/A"/>
  </r>
  <r>
    <x v="1"/>
    <n v="812"/>
    <n v="5377.8666666666704"/>
    <s v="Male"/>
    <s v="Wholesale Trade"/>
    <s v="Other Goods Wholesaling"/>
    <s v="Managers"/>
    <s v="Chief Executives, General Managers and Legislators"/>
    <s v="Between 1 and 13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88.8"/>
    <s v="Somewhat agree"/>
    <s v="Somewhat agree"/>
    <s v="Somewhat agree"/>
    <s v="Somewhat agree"/>
    <s v="Somewhat agree"/>
    <s v="Somewhat agree"/>
    <n v="-39.966666666666697"/>
    <n v="-60.183333333333302"/>
    <s v="Somewhat agree"/>
    <s v="Somewhat agree"/>
    <s v="Somewhat agree"/>
    <s v="I’m 20% less productive when working remotely"/>
    <n v="-298.13333333333298"/>
    <n v="260.933333333333"/>
    <n v="582"/>
    <n v="-135.933333333333"/>
    <n v="-172.333333333333"/>
    <n v="-16.600000000000001"/>
    <n v="687.2"/>
    <n v="3.33333333333334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"/>
    <n v="1"/>
    <n v="1"/>
    <n v="8"/>
    <n v="1"/>
    <n v="1"/>
    <s v="N/A"/>
  </r>
  <r>
    <x v="1"/>
    <n v="813"/>
    <n v="5382.0666666666702"/>
    <s v="Male"/>
    <s v="Electricity, Gas, Water and Waste Services"/>
    <s v="Gas Supply"/>
    <s v="Managers"/>
    <s v="Chief Executives, General Managers and Legislators"/>
    <s v="More than 33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0.066666666666698"/>
    <n v="-60.3333333333333"/>
    <s v="Somewhat agree"/>
    <s v="Somewhat agree"/>
    <s v="Somewhat agree"/>
    <s v="I’m 10% less productive when working remotely"/>
    <n v="-298.50476190476201"/>
    <n v="261.24761904761903"/>
    <n v="582.71428571428601"/>
    <n v="-136.104761904762"/>
    <n v="-172.54761904761901"/>
    <n v="-16.628571428571401"/>
    <n v="688.04285714285697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0"/>
    <n v="2"/>
    <n v="0"/>
    <n v="8"/>
    <n v="1"/>
    <n v="2"/>
    <s v="N/A"/>
  </r>
  <r>
    <x v="1"/>
    <n v="814"/>
    <n v="5386.2666666666701"/>
    <s v="Female"/>
    <s v="Professional, Scientific and Technical Services"/>
    <s v="Professional, Scientific and Technical Services"/>
    <s v="Professionals"/>
    <s v="ICT Professionals"/>
    <s v="Between 20 and 33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298.87619047619103"/>
    <n v="261.561904761905"/>
    <n v="583.42857142857201"/>
    <n v="-136.276190476191"/>
    <n v="-172.76190476190499"/>
    <n v="-16.657142857142802"/>
    <n v="688.88571428571402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.5"/>
    <n v="1"/>
    <n v="4"/>
    <n v="0"/>
    <n v="8"/>
    <n v="0"/>
    <n v="4"/>
    <s v="N/A"/>
  </r>
  <r>
    <x v="1"/>
    <n v="815"/>
    <n v="5390.4666666666699"/>
    <s v="Male"/>
    <s v="Transport, Postal and Warehousing"/>
    <s v="Other Transport"/>
    <s v="Managers"/>
    <s v="Specialist Managers"/>
    <s v="Between 5 and 15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3.4"/>
    <n v="-53.1"/>
    <s v="Somewhat disagree"/>
    <s v="Somewhat agree"/>
    <s v="Strongly agree"/>
    <s v="Somewhat disagree"/>
    <s v="Somewhat agree"/>
    <s v="Strongly agree"/>
    <s v="100% - All of my time"/>
    <n v="135.6"/>
    <s v="Strongly disagree"/>
    <s v="Strongly disagree"/>
    <s v="Strongly disagree"/>
    <s v="I’m 20% more productive when working remotely"/>
    <n v="-299.24761904761903"/>
    <n v="261.87619047619"/>
    <n v="584.14285714285802"/>
    <n v="-136.44761904761901"/>
    <n v="-172.97619047619"/>
    <n v="-16.685714285714301"/>
    <n v="689.7285714285719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1"/>
    <n v="1"/>
    <n v="1"/>
    <n v="9"/>
    <n v="2"/>
    <n v="1"/>
    <s v="N/A"/>
  </r>
  <r>
    <x v="1"/>
    <n v="816"/>
    <n v="5394.6666666666697"/>
    <s v="Male"/>
    <s v="Retail Trade"/>
    <s v="Food Retailing"/>
    <s v="Sales "/>
    <s v="Sales Support "/>
    <s v="Between 20 and 33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3.6"/>
    <n v="-5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299.61904761904799"/>
    <n v="262.19047619047598"/>
    <n v="584.857142857143"/>
    <n v="-136.61904761904799"/>
    <n v="-173.19047619047601"/>
    <n v="-16.714285714285701"/>
    <n v="690.57142857142901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0"/>
    <n v="1"/>
    <n v="10"/>
    <n v="13"/>
    <n v="0"/>
    <s v="N/A"/>
  </r>
  <r>
    <x v="1"/>
    <n v="817"/>
    <n v="5398.8666666666704"/>
    <s v="Female"/>
    <s v="Manufacturing"/>
    <s v="Food Product Manufacturing"/>
    <s v="Clerical and administrative "/>
    <s v="Other Clerical and Administrative "/>
    <s v="Between 20 and 33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89.5"/>
    <s v="Strongly agree"/>
    <s v="Somewhat agree"/>
    <s v="Somewhat agree"/>
    <s v="Strongly agree"/>
    <s v="Somewhat agree"/>
    <s v="Strongly agree"/>
    <n v="-40.1666666666667"/>
    <n v="-60.483333333333299"/>
    <s v="Somewhat disagree"/>
    <s v="Somewhat disagree"/>
    <s v="Strongly disagree"/>
    <s v="I’m 50% more productive when working remotely (or more)"/>
    <n v="-299.99047619047599"/>
    <n v="262.50476190476201"/>
    <n v="585.57142857142901"/>
    <n v="-136.790476190476"/>
    <n v="-173.40476190476201"/>
    <n v="-16.742857142857101"/>
    <n v="691.4142857142860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3"/>
    <n v="5"/>
    <n v="0.2"/>
    <n v="9"/>
    <n v="6"/>
    <n v="5"/>
    <s v="N/A"/>
  </r>
  <r>
    <x v="1"/>
    <n v="818"/>
    <n v="5403.0666666666702"/>
    <s v="Male"/>
    <s v="Wholesale Trade"/>
    <s v="Other Goods Wholesaling"/>
    <s v="Managers"/>
    <s v="Chief Executives, General Managers and Legislators"/>
    <s v="Between 1 and 14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90.2"/>
    <s v="Somewhat agree"/>
    <s v="Somewhat agree"/>
    <s v="Somewhat agree"/>
    <s v="Somewhat agree"/>
    <s v="Somewhat agree"/>
    <s v="Somewhat agree"/>
    <n v="-40.266666666666701"/>
    <n v="-60.633333333333297"/>
    <s v="Somewhat agree"/>
    <s v="Somewhat agree"/>
    <s v="Somewhat agree"/>
    <s v="I’m 20% less productive when working remotely"/>
    <n v="-300.36190476190501"/>
    <n v="262.81904761904798"/>
    <n v="586.28571428571502"/>
    <n v="-136.961904761905"/>
    <n v="-173.61904761904799"/>
    <n v="-16.771428571428601"/>
    <n v="692.25714285714298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3"/>
    <n v="2"/>
    <n v="0.5"/>
    <n v="7.5"/>
    <n v="3"/>
    <n v="2"/>
    <s v="N/A"/>
  </r>
  <r>
    <x v="1"/>
    <n v="819"/>
    <n v="5407.2666666666701"/>
    <s v="Male"/>
    <s v="Electricity, Gas, Water and Waste Services"/>
    <s v="Gas Supply"/>
    <s v="Managers"/>
    <s v="Chief Executives, General Managers and Legislators"/>
    <s v="More than 33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0.366666666666703"/>
    <n v="-60.783333333333303"/>
    <s v="Somewhat agree"/>
    <s v="Somewhat agree"/>
    <s v="Somewhat agree"/>
    <s v="I’m 10% less productive when working remotely"/>
    <n v="-300.73333333333301"/>
    <n v="263.13333333333298"/>
    <n v="587"/>
    <n v="-137.13333333333301"/>
    <n v="-173.833333333333"/>
    <n v="-16.8"/>
    <n v="693.1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"/>
    <n v="1"/>
    <n v="0"/>
    <n v="9"/>
    <n v="3"/>
    <n v="2"/>
    <s v="N/A"/>
  </r>
  <r>
    <x v="1"/>
    <n v="820"/>
    <n v="5411.4666666666699"/>
    <s v="Female"/>
    <s v="Professional, Scientific and Technical Services"/>
    <s v="Professional, Scientific and Technical Services"/>
    <s v="Professionals"/>
    <s v="ICT Professionals"/>
    <s v="Between 20 and 33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01.10476190476197"/>
    <n v="263.44761904761901"/>
    <n v="587.71428571428601"/>
    <n v="-137.30476190476199"/>
    <n v="-174.04761904761901"/>
    <n v="-16.828571428571401"/>
    <n v="693.9428571428569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2"/>
    <n v="0"/>
    <n v="5"/>
    <n v="5"/>
    <n v="3"/>
    <s v="N/A"/>
  </r>
  <r>
    <x v="1"/>
    <n v="821"/>
    <n v="5415.6666666666697"/>
    <s v="Male"/>
    <s v="Transport, Postal and Warehousing"/>
    <s v="Other Transport"/>
    <s v="Managers"/>
    <s v="Specialist Managers"/>
    <s v="Between 5 and 15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3.8"/>
    <n v="-53.5"/>
    <s v="Somewhat disagree"/>
    <s v="Somewhat agree"/>
    <s v="Strongly agree"/>
    <s v="Somewhat disagree"/>
    <s v="Somewhat agree"/>
    <s v="Strongly agree"/>
    <s v="100% - All of my time"/>
    <n v="136.6"/>
    <s v="Strongly disagree"/>
    <s v="Strongly disagree"/>
    <s v="Strongly disagree"/>
    <s v="I’m 20% more productive when working remotely"/>
    <n v="-301.47619047619099"/>
    <n v="263.76190476190499"/>
    <n v="588.42857142857201"/>
    <n v="-137.47619047619099"/>
    <n v="-174.26190476190499"/>
    <n v="-16.8571428571429"/>
    <n v="694.78571428571502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1"/>
    <n v="0"/>
    <n v="8"/>
    <n v="3"/>
    <n v="0"/>
    <s v="N/A"/>
  </r>
  <r>
    <x v="1"/>
    <n v="822"/>
    <n v="5419.8666666666704"/>
    <s v="Male"/>
    <s v="Retail Trade"/>
    <s v="Food Retailing"/>
    <s v="Sales "/>
    <s v="Sales Support "/>
    <s v="Between 20 and 33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4"/>
    <n v="-5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01.84761904761899"/>
    <n v="264.07619047618999"/>
    <n v="589.14285714285802"/>
    <n v="-137.647619047619"/>
    <n v="-174.47619047619"/>
    <n v="-16.8857142857143"/>
    <n v="695.62857142857195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"/>
    <n v="0.5"/>
    <n v="8"/>
    <n v="4"/>
    <n v="3"/>
    <s v="N/A"/>
  </r>
  <r>
    <x v="1"/>
    <n v="823"/>
    <n v="5424.0666666666702"/>
    <s v="Female"/>
    <s v="Manufacturing"/>
    <s v="Food Product Manufacturing"/>
    <s v="Clerical and administrative "/>
    <s v="Other Clerical and Administrative "/>
    <s v="Between 20 and 33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90.9"/>
    <s v="Strongly agree"/>
    <s v="Somewhat agree"/>
    <s v="Somewhat agree"/>
    <s v="Strongly agree"/>
    <s v="Somewhat agree"/>
    <s v="Strongly agree"/>
    <n v="-40.466666666666697"/>
    <n v="-60.933333333333302"/>
    <s v="Somewhat disagree"/>
    <s v="Somewhat disagree"/>
    <s v="Strongly disagree"/>
    <s v="I’m 50% more productive when working remotely (or more)"/>
    <n v="-302.21904761904801"/>
    <n v="264.39047619047602"/>
    <n v="589.857142857143"/>
    <n v="-137.81904761904801"/>
    <n v="-174.69047619047601"/>
    <n v="-16.9142857142857"/>
    <n v="696.47142857142899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0.5"/>
    <n v="9"/>
    <n v="4"/>
    <n v="1"/>
    <s v="N/A"/>
  </r>
  <r>
    <x v="1"/>
    <n v="824"/>
    <n v="5428.2666666666701"/>
    <s v="Male"/>
    <s v="Wholesale Trade"/>
    <s v="Other Goods Wholesaling"/>
    <s v="Managers"/>
    <s v="Chief Executives, General Managers and Legislators"/>
    <s v="Between 1 and 14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91.6"/>
    <s v="Somewhat agree"/>
    <s v="Somewhat agree"/>
    <s v="Somewhat agree"/>
    <s v="Somewhat agree"/>
    <s v="Somewhat agree"/>
    <s v="Somewhat agree"/>
    <n v="-40.566666666666698"/>
    <n v="-61.0833333333333"/>
    <s v="Somewhat agree"/>
    <s v="Somewhat agree"/>
    <s v="Somewhat agree"/>
    <s v="I’m 20% less productive when working remotely"/>
    <n v="-302.59047619047601"/>
    <n v="264.70476190476199"/>
    <n v="590.57142857142901"/>
    <n v="-137.99047619047599"/>
    <n v="-174.90476190476201"/>
    <n v="-16.9428571428571"/>
    <n v="697.31428571428603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3"/>
    <n v="4"/>
    <n v="0.5"/>
    <n v="7.5"/>
    <n v="5"/>
    <n v="4"/>
    <s v="N/A"/>
  </r>
  <r>
    <x v="1"/>
    <n v="825"/>
    <n v="5432.4666666666699"/>
    <s v="Male"/>
    <s v="Electricity, Gas, Water and Waste Services"/>
    <s v="Gas Supply"/>
    <s v="Managers"/>
    <s v="Chief Executives, General Managers and Legislators"/>
    <s v="More than 33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0.6666666666667"/>
    <n v="-61.233333333333299"/>
    <s v="Somewhat agree"/>
    <s v="Somewhat agree"/>
    <s v="Somewhat agree"/>
    <s v="I’m 10% less productive when working remotely"/>
    <n v="-302.96190476190498"/>
    <n v="265.01904761904802"/>
    <n v="591.28571428571502"/>
    <n v="-138.16190476190499"/>
    <n v="-175.11904761904799"/>
    <n v="-16.9714285714286"/>
    <n v="698.15714285714296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2"/>
    <n v="0"/>
    <n v="10"/>
    <n v="4"/>
    <n v="2"/>
    <s v="N/A"/>
  </r>
  <r>
    <x v="1"/>
    <n v="826"/>
    <n v="5436.6666666666697"/>
    <s v="Female"/>
    <s v="Professional, Scientific and Technical Services"/>
    <s v="Professional, Scientific and Technical Services"/>
    <s v="Professionals"/>
    <s v="ICT Professionals"/>
    <s v="Between 20 and 33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03.333333333334"/>
    <n v="265.33333333333297"/>
    <n v="592"/>
    <n v="-138.333333333333"/>
    <n v="-175.333333333333"/>
    <n v="-17"/>
    <n v="699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"/>
    <n v="0.5"/>
    <n v="8"/>
    <n v="4"/>
    <n v="1"/>
    <s v="N/A"/>
  </r>
  <r>
    <x v="1"/>
    <n v="827"/>
    <n v="5440.8666666666704"/>
    <s v="Male"/>
    <s v="Transport, Postal and Warehousing"/>
    <s v="Other Transport"/>
    <s v="Managers"/>
    <s v="Specialist Managers"/>
    <s v="Between 5 and 15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4.2"/>
    <n v="-53.9"/>
    <s v="Somewhat disagree"/>
    <s v="Somewhat agree"/>
    <s v="Strongly agree"/>
    <s v="Somewhat disagree"/>
    <s v="Somewhat agree"/>
    <s v="Strongly agree"/>
    <s v="100% - All of my time"/>
    <n v="137.6"/>
    <s v="Strongly disagree"/>
    <s v="Strongly disagree"/>
    <s v="Strongly disagree"/>
    <s v="I’m 20% more productive when working remotely"/>
    <n v="-303.70476190476199"/>
    <n v="265.647619047619"/>
    <n v="592.71428571428601"/>
    <n v="-138.50476190476201"/>
    <n v="-175.54761904761901"/>
    <n v="-17.0285714285714"/>
    <n v="699.84285714285704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5"/>
    <n v="2"/>
    <n v="0"/>
    <n v="9"/>
    <n v="5"/>
    <n v="2"/>
    <s v="N/A"/>
  </r>
  <r>
    <x v="1"/>
    <n v="828"/>
    <n v="5445.0666666666702"/>
    <s v="Male"/>
    <s v="Retail Trade"/>
    <s v="Food Retailing"/>
    <s v="Sales "/>
    <s v="Sales Support "/>
    <s v="Between 20 and 33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4.4"/>
    <n v="-54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04.07619047619102"/>
    <n v="265.96190476190498"/>
    <n v="593.42857142857201"/>
    <n v="-138.67619047619101"/>
    <n v="-175.76190476190499"/>
    <n v="-17.0571428571429"/>
    <n v="700.68571428571499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6"/>
    <n v="2"/>
    <n v="0.2"/>
    <n v="9"/>
    <n v="6"/>
    <n v="2"/>
    <s v="N/A"/>
  </r>
  <r>
    <x v="1"/>
    <n v="829"/>
    <n v="5449.2666666666701"/>
    <s v="Female"/>
    <s v="Manufacturing"/>
    <s v="Food Product Manufacturing"/>
    <s v="Clerical and administrative "/>
    <s v="Other Clerical and Administrative "/>
    <s v="Between 20 and 33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92.3"/>
    <s v="Strongly agree"/>
    <s v="Somewhat agree"/>
    <s v="Somewhat agree"/>
    <s v="Strongly agree"/>
    <s v="Somewhat agree"/>
    <s v="Strongly agree"/>
    <n v="-40.766666666666701"/>
    <n v="-61.383333333333297"/>
    <s v="Somewhat disagree"/>
    <s v="Somewhat disagree"/>
    <s v="Strongly disagree"/>
    <s v="I’m 50% more productive when working remotely (or more)"/>
    <n v="-304.44761904761901"/>
    <n v="266.27619047618998"/>
    <n v="594.14285714285802"/>
    <n v="-138.84761904761899"/>
    <n v="-175.97619047619"/>
    <n v="-17.0857142857143"/>
    <n v="701.52857142857204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5"/>
    <n v="4"/>
    <n v="5"/>
    <n v="10"/>
    <n v="5"/>
    <n v="4"/>
    <s v="N/A"/>
  </r>
  <r>
    <x v="1"/>
    <n v="830"/>
    <n v="5453.4666666666699"/>
    <s v="Male"/>
    <s v="Wholesale Trade"/>
    <s v="Other Goods Wholesaling"/>
    <s v="Managers"/>
    <s v="Chief Executives, General Managers and Legislators"/>
    <s v="Between 1 and 14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93"/>
    <s v="Somewhat agree"/>
    <s v="Somewhat agree"/>
    <s v="Somewhat agree"/>
    <s v="Somewhat agree"/>
    <s v="Somewhat agree"/>
    <s v="Somewhat agree"/>
    <n v="-40.866666666666703"/>
    <n v="-61.533333333333303"/>
    <s v="Somewhat agree"/>
    <s v="Somewhat agree"/>
    <s v="Somewhat agree"/>
    <s v="I’m 20% less productive when working remotely"/>
    <n v="-304.81904761904798"/>
    <n v="266.59047619047601"/>
    <n v="594.857142857143"/>
    <n v="-139.019047619048"/>
    <n v="-176.19047619047601"/>
    <n v="-17.1142857142857"/>
    <n v="702.3714285714289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4"/>
    <n v="2"/>
    <n v="2"/>
    <n v="5"/>
    <n v="2"/>
    <n v="1"/>
    <s v="N/A"/>
  </r>
  <r>
    <x v="1"/>
    <n v="831"/>
    <n v="5457.6666666666697"/>
    <s v="Male"/>
    <s v="Electricity, Gas, Water and Waste Services"/>
    <s v="Gas Supply"/>
    <s v="Managers"/>
    <s v="Chief Executives, General Managers and Legislators"/>
    <s v="More than 33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0.966666666666697"/>
    <n v="-61.683333333333302"/>
    <s v="Somewhat agree"/>
    <s v="Somewhat agree"/>
    <s v="Somewhat agree"/>
    <s v="I’m 10% less productive when working remotely"/>
    <n v="-305.19047619047598"/>
    <n v="266.90476190476198"/>
    <n v="595.57142857142901"/>
    <n v="-139.19047619047601"/>
    <n v="-176.40476190476201"/>
    <n v="-17.1428571428571"/>
    <n v="703.21428571428601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3"/>
    <n v="0"/>
    <n v="9"/>
    <n v="3"/>
    <n v="3"/>
    <s v="N/A"/>
  </r>
  <r>
    <x v="1"/>
    <n v="832"/>
    <n v="5461.8666666666704"/>
    <s v="Female"/>
    <s v="Professional, Scientific and Technical Services"/>
    <s v="Professional, Scientific and Technical Services"/>
    <s v="Professionals"/>
    <s v="ICT Professionals"/>
    <s v="Between 20 and 33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05.561904761905"/>
    <n v="267.21904761904801"/>
    <n v="596.28571428571502"/>
    <n v="-139.36190476190501"/>
    <n v="-176.61904761904799"/>
    <n v="-17.171428571428599"/>
    <n v="704.0571428571430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2"/>
    <n v="5"/>
    <n v="5"/>
    <n v="10"/>
    <n v="4"/>
    <s v="N/A"/>
  </r>
  <r>
    <x v="1"/>
    <n v="833"/>
    <n v="5466.0666666666702"/>
    <s v="Male"/>
    <s v="Transport, Postal and Warehousing"/>
    <s v="Other Transport"/>
    <s v="Managers"/>
    <s v="Specialist Managers"/>
    <s v="Between 5 and 15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4.6"/>
    <n v="-54.3"/>
    <s v="Somewhat disagree"/>
    <s v="Somewhat agree"/>
    <s v="Strongly agree"/>
    <s v="Somewhat disagree"/>
    <s v="Somewhat agree"/>
    <s v="Strongly agree"/>
    <s v="100% - All of my time"/>
    <n v="138.6"/>
    <s v="Strongly disagree"/>
    <s v="Strongly disagree"/>
    <s v="Strongly disagree"/>
    <s v="I’m 20% more productive when working remotely"/>
    <n v="-305.933333333333"/>
    <n v="267.53333333333302"/>
    <n v="597"/>
    <n v="-139.53333333333299"/>
    <n v="-176.833333333333"/>
    <n v="-17.2"/>
    <n v="704.9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0.5"/>
    <n v="0"/>
    <n v="0"/>
    <n v="8"/>
    <n v="1"/>
    <n v="1"/>
    <s v="N/A"/>
  </r>
  <r>
    <x v="1"/>
    <n v="834"/>
    <n v="5470.2666666666701"/>
    <s v="Male"/>
    <s v="Retail Trade"/>
    <s v="Food Retailing"/>
    <s v="Sales "/>
    <s v="Sales Support "/>
    <s v="Between 20 and 33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4.8"/>
    <n v="-5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06.30476190476202"/>
    <n v="267.84761904761899"/>
    <n v="597.71428571428601"/>
    <n v="-139.70476190476199"/>
    <n v="-177.04761904761901"/>
    <n v="-17.228571428571399"/>
    <n v="705.74285714285702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"/>
    <n v="0"/>
    <n v="0"/>
    <n v="7.5"/>
    <n v="3"/>
    <n v="0"/>
    <s v="N/A"/>
  </r>
  <r>
    <x v="1"/>
    <n v="835"/>
    <n v="5474.4666666666699"/>
    <s v="Female"/>
    <s v="Manufacturing"/>
    <s v="Food Product Manufacturing"/>
    <s v="Clerical and administrative "/>
    <s v="Other Clerical and Administrative "/>
    <s v="Between 20 and 33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93.7"/>
    <s v="Strongly agree"/>
    <s v="Somewhat agree"/>
    <s v="Somewhat agree"/>
    <s v="Strongly agree"/>
    <s v="Somewhat agree"/>
    <s v="Strongly agree"/>
    <n v="-41.066666666666698"/>
    <n v="-61.8333333333333"/>
    <s v="Somewhat disagree"/>
    <s v="Somewhat disagree"/>
    <s v="Strongly disagree"/>
    <s v="I’m 50% more productive when working remotely (or more)"/>
    <n v="-306.67619047619098"/>
    <n v="268.16190476190502"/>
    <n v="598.42857142857201"/>
    <n v="-139.876190476191"/>
    <n v="-177.26190476190499"/>
    <n v="-17.257142857142899"/>
    <n v="706.5857142857149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"/>
    <n v="1"/>
    <n v="0"/>
    <n v="10"/>
    <n v="2"/>
    <n v="1"/>
    <s v="N/A"/>
  </r>
  <r>
    <x v="1"/>
    <n v="836"/>
    <n v="5478.6666666666697"/>
    <s v="Male"/>
    <s v="Wholesale Trade"/>
    <s v="Other Goods Wholesaling"/>
    <s v="Managers"/>
    <s v="Chief Executives, General Managers and Legislators"/>
    <s v="Between 1 and 14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94.4"/>
    <s v="Somewhat agree"/>
    <s v="Somewhat agree"/>
    <s v="Somewhat agree"/>
    <s v="Somewhat agree"/>
    <s v="Somewhat agree"/>
    <s v="Somewhat agree"/>
    <n v="-41.1666666666667"/>
    <n v="-61.983333333333299"/>
    <s v="Somewhat agree"/>
    <s v="Somewhat agree"/>
    <s v="Somewhat agree"/>
    <s v="I’m 20% less productive when working remotely"/>
    <n v="-307.04761904761898"/>
    <n v="268.47619047619003"/>
    <n v="599.14285714285802"/>
    <n v="-140.04761904761901"/>
    <n v="-177.47619047619"/>
    <n v="-17.285714285714299"/>
    <n v="707.42857142857201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.5"/>
    <n v="7"/>
    <n v="2"/>
    <n v="2.5"/>
    <s v="N/A"/>
  </r>
  <r>
    <x v="1"/>
    <n v="837"/>
    <n v="5482.8666666666704"/>
    <s v="Male"/>
    <s v="Electricity, Gas, Water and Waste Services"/>
    <s v="Gas Supply"/>
    <s v="Managers"/>
    <s v="Chief Executives, General Managers and Legislators"/>
    <s v="More than 33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1.266666666666701"/>
    <n v="-62.133333333333297"/>
    <s v="Somewhat agree"/>
    <s v="Somewhat agree"/>
    <s v="Somewhat agree"/>
    <s v="I’m 10% less productive when working remotely"/>
    <n v="-307.419047619048"/>
    <n v="268.790476190476"/>
    <n v="599.857142857143"/>
    <n v="-140.21904761904801"/>
    <n v="-177.69047619047601"/>
    <n v="-17.314285714285699"/>
    <n v="708.27142857142906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1"/>
    <n v="2"/>
    <n v="0"/>
    <n v="8.5"/>
    <n v="3"/>
    <n v="2"/>
    <s v="N/A"/>
  </r>
  <r>
    <x v="1"/>
    <n v="838"/>
    <n v="5487.0666666666702"/>
    <s v="Female"/>
    <s v="Professional, Scientific and Technical Services"/>
    <s v="Professional, Scientific and Technical Services"/>
    <s v="Professionals"/>
    <s v="ICT Professionals"/>
    <s v="Between 20 and 33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07.790476190476"/>
    <n v="269.10476190476197"/>
    <n v="600.57142857142901"/>
    <n v="-140.39047619047599"/>
    <n v="-177.90476190476201"/>
    <n v="-17.342857142857099"/>
    <n v="709.11428571428598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0"/>
    <n v="0"/>
    <n v="6"/>
    <n v="1"/>
    <n v="1"/>
    <s v="N/A"/>
  </r>
  <r>
    <x v="1"/>
    <n v="839"/>
    <n v="5491.2666666666701"/>
    <s v="Male"/>
    <s v="Transport, Postal and Warehousing"/>
    <s v="Other Transport"/>
    <s v="Managers"/>
    <s v="Specialist Managers"/>
    <s v="Between 5 and 15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5"/>
    <n v="-54.7"/>
    <s v="Somewhat disagree"/>
    <s v="Somewhat agree"/>
    <s v="Strongly agree"/>
    <s v="Somewhat disagree"/>
    <s v="Somewhat agree"/>
    <s v="Strongly agree"/>
    <s v="100% - All of my time"/>
    <n v="139.6"/>
    <s v="Strongly disagree"/>
    <s v="Strongly disagree"/>
    <s v="Strongly disagree"/>
    <s v="I’m 20% more productive when working remotely"/>
    <n v="-308.16190476190502"/>
    <n v="269.419047619048"/>
    <n v="601.28571428571502"/>
    <n v="-140.561904761905"/>
    <n v="-178.11904761904799"/>
    <n v="-17.371428571428599"/>
    <n v="709.9571428571430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1"/>
    <n v="2"/>
    <n v="1.5"/>
    <n v="2"/>
    <n v="1"/>
    <n v="1"/>
    <s v="N/A"/>
  </r>
  <r>
    <x v="1"/>
    <n v="840"/>
    <n v="5495.4666666666699"/>
    <s v="Male"/>
    <s v="Retail Trade"/>
    <s v="Food Retailing"/>
    <s v="Sales "/>
    <s v="Sales Support "/>
    <s v="Between 20 and 33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5.2"/>
    <n v="-54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08.53333333333302"/>
    <n v="269.73333333333301"/>
    <n v="602"/>
    <n v="-140.73333333333301"/>
    <n v="-178.333333333333"/>
    <n v="-17.399999999999999"/>
    <n v="710.8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1"/>
    <n v="1"/>
    <n v="2"/>
    <n v="5"/>
    <n v="3"/>
    <n v="4"/>
    <s v="N/A"/>
  </r>
  <r>
    <x v="1"/>
    <n v="841"/>
    <n v="5499.6666666666697"/>
    <s v="Female"/>
    <s v="Manufacturing"/>
    <s v="Food Product Manufacturing"/>
    <s v="Clerical and administrative "/>
    <s v="Other Clerical and Administrative "/>
    <s v="Between 20 and 33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95.1"/>
    <s v="Strongly agree"/>
    <s v="Somewhat agree"/>
    <s v="Somewhat agree"/>
    <s v="Strongly agree"/>
    <s v="Somewhat agree"/>
    <s v="Strongly agree"/>
    <n v="-41.366666666666703"/>
    <n v="-62.283333333333303"/>
    <s v="Somewhat disagree"/>
    <s v="Somewhat disagree"/>
    <s v="Strongly disagree"/>
    <s v="I’m 50% more productive when working remotely (or more)"/>
    <n v="-308.90476190476198"/>
    <n v="270.04761904761898"/>
    <n v="602.71428571428601"/>
    <n v="-140.90476190476201"/>
    <n v="-178.54761904761901"/>
    <n v="-17.428571428571399"/>
    <n v="711.64285714285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3"/>
    <n v="3"/>
    <n v="1"/>
    <n v="7"/>
    <n v="3"/>
    <n v="4"/>
    <s v="N/A"/>
  </r>
  <r>
    <x v="1"/>
    <n v="842"/>
    <n v="5503.8666666666704"/>
    <s v="Male"/>
    <s v="Wholesale Trade"/>
    <s v="Other Goods Wholesaling"/>
    <s v="Managers"/>
    <s v="Chief Executives, General Managers and Legislators"/>
    <s v="Between 1 and 14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95.8"/>
    <s v="Somewhat agree"/>
    <s v="Somewhat agree"/>
    <s v="Somewhat agree"/>
    <s v="Somewhat agree"/>
    <s v="Somewhat agree"/>
    <s v="Somewhat agree"/>
    <n v="-41.466666666666697"/>
    <n v="-62.433333333333302"/>
    <s v="Somewhat agree"/>
    <s v="Somewhat agree"/>
    <s v="Somewhat agree"/>
    <s v="I’m 20% less productive when working remotely"/>
    <n v="-309.276190476191"/>
    <n v="270.36190476190501"/>
    <n v="603.42857142857201"/>
    <n v="-141.07619047619099"/>
    <n v="-178.76190476190499"/>
    <n v="-17.457142857142799"/>
    <n v="712.48571428571404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"/>
    <n v="8"/>
    <n v="4"/>
    <n v="2"/>
    <s v="N/A"/>
  </r>
  <r>
    <x v="1"/>
    <n v="843"/>
    <n v="5508.0666666666702"/>
    <s v="Male"/>
    <s v="Electricity, Gas, Water and Waste Services"/>
    <s v="Gas Supply"/>
    <s v="Managers"/>
    <s v="Chief Executives, General Managers and Legislators"/>
    <s v="More than 34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1.566666666666698"/>
    <n v="-62.5833333333333"/>
    <s v="Somewhat agree"/>
    <s v="Somewhat agree"/>
    <s v="Somewhat agree"/>
    <s v="I’m 10% less productive when working remotely"/>
    <n v="-309.647619047619"/>
    <n v="270.67619047619002"/>
    <n v="604.14285714285802"/>
    <n v="-141.247619047619"/>
    <n v="-178.97619047619"/>
    <n v="-17.485714285714302"/>
    <n v="713.32857142857199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4"/>
    <n v="3"/>
    <n v="0"/>
    <n v="5"/>
    <n v="4"/>
    <n v="4"/>
    <s v="N/A"/>
  </r>
  <r>
    <x v="1"/>
    <n v="844"/>
    <n v="5512.2666666666701"/>
    <s v="Female"/>
    <s v="Professional, Scientific and Technical Services"/>
    <s v="Professional, Scientific and Technical Services"/>
    <s v="Professionals"/>
    <s v="ICT Professionals"/>
    <s v="Between 20 and 33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10.01904761904802"/>
    <n v="270.99047619047599"/>
    <n v="604.857142857143"/>
    <n v="-141.419047619048"/>
    <n v="-179.19047619047601"/>
    <n v="-17.514285714285698"/>
    <n v="714.17142857142903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.1"/>
    <n v="0.1"/>
    <n v="0.5"/>
    <n v="8"/>
    <n v="0.1"/>
    <n v="0.2"/>
    <s v="N/A"/>
  </r>
  <r>
    <x v="1"/>
    <n v="845"/>
    <n v="5516.4666666666699"/>
    <s v="Male"/>
    <s v="Transport, Postal and Warehousing"/>
    <s v="Other Transport"/>
    <s v="Managers"/>
    <s v="Specialist Managers"/>
    <s v="Between 5 and 15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5.4"/>
    <n v="-55.1"/>
    <s v="Somewhat disagree"/>
    <s v="Somewhat agree"/>
    <s v="Strongly agree"/>
    <s v="Somewhat disagree"/>
    <s v="Somewhat agree"/>
    <s v="Strongly agree"/>
    <s v="100% - All of my time"/>
    <n v="140.6"/>
    <s v="Strongly disagree"/>
    <s v="Strongly disagree"/>
    <s v="Strongly disagree"/>
    <s v="I’m 20% more productive when working remotely"/>
    <n v="-310.39047619047602"/>
    <n v="271.30476190476202"/>
    <n v="605.57142857142901"/>
    <n v="-141.59047619047601"/>
    <n v="-179.40476190476201"/>
    <n v="-17.542857142857098"/>
    <n v="715.01428571428596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3"/>
    <n v="0"/>
    <n v="9"/>
    <n v="3"/>
    <n v="3"/>
    <s v="N/A"/>
  </r>
  <r>
    <x v="1"/>
    <n v="846"/>
    <n v="5520.6666666666697"/>
    <s v="Male"/>
    <s v="Retail Trade"/>
    <s v="Food Retailing"/>
    <s v="Sales "/>
    <s v="Sales Support "/>
    <s v="Between 20 and 33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5.6"/>
    <n v="-5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10.76190476190499"/>
    <n v="271.61904761904799"/>
    <n v="606.28571428571502"/>
    <n v="-141.76190476190499"/>
    <n v="-179.61904761904799"/>
    <n v="-17.571428571428601"/>
    <n v="715.857142857143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9"/>
    <n v="2"/>
    <n v="2"/>
    <s v="N/A"/>
  </r>
  <r>
    <x v="1"/>
    <n v="847"/>
    <n v="5524.8666666666704"/>
    <s v="Female"/>
    <s v="Manufacturing"/>
    <s v="Food Product Manufacturing"/>
    <s v="Clerical and administrative "/>
    <s v="Other Clerical and Administrative "/>
    <s v="Between 20 and 34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96.5"/>
    <s v="Strongly agree"/>
    <s v="Somewhat agree"/>
    <s v="Somewhat agree"/>
    <s v="Strongly agree"/>
    <s v="Somewhat agree"/>
    <s v="Strongly agree"/>
    <n v="-41.6666666666667"/>
    <n v="-62.733333333333299"/>
    <s v="Somewhat disagree"/>
    <s v="Somewhat disagree"/>
    <s v="Strongly disagree"/>
    <s v="I’m 50% more productive when working remotely (or more)"/>
    <n v="-311.13333333333401"/>
    <n v="271.933333333333"/>
    <n v="607"/>
    <n v="-141.933333333333"/>
    <n v="-179.833333333333"/>
    <n v="-17.600000000000001"/>
    <n v="716.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8"/>
    <n v="5"/>
    <n v="0"/>
    <n v="8"/>
    <n v="8"/>
    <n v="5"/>
    <s v="N/A"/>
  </r>
  <r>
    <x v="1"/>
    <n v="848"/>
    <n v="5529.0666666666702"/>
    <s v="Male"/>
    <s v="Wholesale Trade"/>
    <s v="Other Goods Wholesaling"/>
    <s v="Managers"/>
    <s v="Chief Executives, General Managers and Legislators"/>
    <s v="Between 1 and 14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97.2"/>
    <s v="Somewhat agree"/>
    <s v="Somewhat agree"/>
    <s v="Somewhat agree"/>
    <s v="Somewhat agree"/>
    <s v="Somewhat agree"/>
    <s v="Somewhat agree"/>
    <n v="-41.766666666666701"/>
    <n v="-62.883333333333297"/>
    <s v="Somewhat agree"/>
    <s v="Somewhat agree"/>
    <s v="Somewhat agree"/>
    <s v="I’m 20% less productive when working remotely"/>
    <n v="-311.50476190476201"/>
    <n v="272.24761904761903"/>
    <n v="607.71428571428601"/>
    <n v="-142.104761904762"/>
    <n v="-180.04761904761901"/>
    <n v="-17.628571428571401"/>
    <n v="717.54285714285697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0"/>
    <n v="0"/>
    <n v="0"/>
    <n v="0"/>
    <n v="4"/>
    <n v="2"/>
    <n v="10"/>
    <s v="N/A"/>
  </r>
  <r>
    <x v="1"/>
    <n v="849"/>
    <n v="5533.2666666666701"/>
    <s v="Male"/>
    <s v="Electricity, Gas, Water and Waste Services"/>
    <s v="Gas Supply"/>
    <s v="Managers"/>
    <s v="Chief Executives, General Managers and Legislators"/>
    <s v="More than 34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1.866666666666703"/>
    <n v="-63.033333333333303"/>
    <s v="Somewhat agree"/>
    <s v="Somewhat agree"/>
    <s v="Somewhat agree"/>
    <s v="I’m 10% less productive when working remotely"/>
    <n v="-311.87619047619103"/>
    <n v="272.561904761905"/>
    <n v="608.42857142857201"/>
    <n v="-142.276190476191"/>
    <n v="-180.26190476190499"/>
    <n v="-17.657142857142901"/>
    <n v="718.38571428571402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6"/>
    <n v="3"/>
    <n v="0"/>
    <n v="6"/>
    <n v="6"/>
    <n v="3"/>
    <s v="N/A"/>
  </r>
  <r>
    <x v="1"/>
    <n v="850"/>
    <n v="5537.4666666666699"/>
    <s v="Female"/>
    <s v="Professional, Scientific and Technical Services"/>
    <s v="Professional, Scientific and Technical Services"/>
    <s v="Professionals"/>
    <s v="ICT Professionals"/>
    <s v="Between 20 and 34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12.24761904761903"/>
    <n v="272.87619047619"/>
    <n v="609.14285714285802"/>
    <n v="-142.44761904761901"/>
    <n v="-180.47619047619"/>
    <n v="-17.685714285714301"/>
    <n v="719.22857142857197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0.5"/>
    <n v="0"/>
    <n v="0"/>
    <n v="14"/>
    <n v="0.5"/>
    <n v="0"/>
    <s v="N/A"/>
  </r>
  <r>
    <x v="1"/>
    <n v="851"/>
    <n v="5541.6666666666697"/>
    <s v="Male"/>
    <s v="Transport, Postal and Warehousing"/>
    <s v="Other Transport"/>
    <s v="Managers"/>
    <s v="Specialist Managers"/>
    <s v="Between 5 and 16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5.8"/>
    <n v="-55.5"/>
    <s v="Somewhat disagree"/>
    <s v="Somewhat agree"/>
    <s v="Strongly agree"/>
    <s v="Somewhat disagree"/>
    <s v="Somewhat agree"/>
    <s v="Strongly agree"/>
    <s v="100% - All of my time"/>
    <n v="141.6"/>
    <s v="Strongly disagree"/>
    <s v="Strongly disagree"/>
    <s v="Strongly disagree"/>
    <s v="I’m 20% more productive when working remotely"/>
    <n v="-312.61904761904799"/>
    <n v="273.19047619047598"/>
    <n v="609.857142857143"/>
    <n v="-142.61904761904799"/>
    <n v="-180.69047619047601"/>
    <n v="-17.714285714285701"/>
    <n v="720.07142857142901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1"/>
    <n v="0.5"/>
    <n v="8"/>
    <n v="5"/>
    <n v="1"/>
    <s v="N/A"/>
  </r>
  <r>
    <x v="1"/>
    <n v="852"/>
    <n v="5545.8666666666704"/>
    <s v="Male"/>
    <s v="Retail Trade"/>
    <s v="Food Retailing"/>
    <s v="Sales "/>
    <s v="Sales Support "/>
    <s v="Between 20 and 34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6"/>
    <n v="-5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12.99047619047599"/>
    <n v="273.50476190476201"/>
    <n v="610.57142857142901"/>
    <n v="-142.790476190476"/>
    <n v="-180.90476190476201"/>
    <n v="-17.742857142857101"/>
    <n v="720.91428571428605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2"/>
    <n v="0"/>
    <n v="9"/>
    <n v="4"/>
    <n v="1"/>
    <s v="N/A"/>
  </r>
  <r>
    <x v="1"/>
    <n v="853"/>
    <n v="5550.0666666666702"/>
    <s v="Female"/>
    <s v="Manufacturing"/>
    <s v="Food Product Manufacturing"/>
    <s v="Clerical and administrative "/>
    <s v="Other Clerical and Administrative "/>
    <s v="Between 20 and 34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97.9"/>
    <s v="Strongly agree"/>
    <s v="Somewhat agree"/>
    <s v="Somewhat agree"/>
    <s v="Strongly agree"/>
    <s v="Somewhat agree"/>
    <s v="Strongly agree"/>
    <n v="-41.966666666666697"/>
    <n v="-63.183333333333302"/>
    <s v="Somewhat disagree"/>
    <s v="Somewhat disagree"/>
    <s v="Strongly disagree"/>
    <s v="I’m 50% more productive when working remotely (or more)"/>
    <n v="-313.36190476190501"/>
    <n v="273.81904761904798"/>
    <n v="611.28571428571502"/>
    <n v="-142.961904761905"/>
    <n v="-181.11904761904799"/>
    <n v="-17.771428571428601"/>
    <n v="721.75714285714298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"/>
    <n v="1"/>
    <n v="1"/>
    <n v="0"/>
    <n v="0"/>
    <n v="0"/>
    <n v="0"/>
    <s v="N/A"/>
  </r>
  <r>
    <x v="1"/>
    <n v="854"/>
    <n v="5554.2666666666701"/>
    <s v="Male"/>
    <s v="Wholesale Trade"/>
    <s v="Other Goods Wholesaling"/>
    <s v="Managers"/>
    <s v="Chief Executives, General Managers and Legislators"/>
    <s v="Between 1 and 14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198.6"/>
    <s v="Somewhat agree"/>
    <s v="Somewhat agree"/>
    <s v="Somewhat agree"/>
    <s v="Somewhat agree"/>
    <s v="Somewhat agree"/>
    <s v="Somewhat agree"/>
    <n v="-42.066666666666698"/>
    <n v="-63.3333333333333"/>
    <s v="Somewhat agree"/>
    <s v="Somewhat agree"/>
    <s v="Somewhat agree"/>
    <s v="I’m 20% less productive when working remotely"/>
    <n v="-313.73333333333301"/>
    <n v="274.13333333333298"/>
    <n v="612"/>
    <n v="-143.13333333333301"/>
    <n v="-181.333333333333"/>
    <n v="-17.8"/>
    <n v="722.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4"/>
    <n v="0.5"/>
    <n v="9"/>
    <n v="6"/>
    <n v="4"/>
    <s v="N/A"/>
  </r>
  <r>
    <x v="1"/>
    <n v="855"/>
    <n v="5558.4666666666699"/>
    <s v="Male"/>
    <s v="Electricity, Gas, Water and Waste Services"/>
    <s v="Gas Supply"/>
    <s v="Managers"/>
    <s v="Chief Executives, General Managers and Legislators"/>
    <s v="More than 34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2.1666666666667"/>
    <n v="-63.483333333333299"/>
    <s v="Somewhat agree"/>
    <s v="Somewhat agree"/>
    <s v="Somewhat agree"/>
    <s v="I’m 10% less productive when working remotely"/>
    <n v="-314.10476190476197"/>
    <n v="274.44761904761901"/>
    <n v="612.71428571428601"/>
    <n v="-143.30476190476199"/>
    <n v="-181.54761904761901"/>
    <n v="-17.828571428571401"/>
    <n v="723.4428571428569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2"/>
    <n v="4"/>
    <n v="4"/>
    <n v="1"/>
    <n v="4"/>
    <n v="2"/>
    <n v="4"/>
    <s v="N/A"/>
  </r>
  <r>
    <x v="1"/>
    <n v="856"/>
    <n v="5562.6666666666697"/>
    <s v="Female"/>
    <s v="Professional, Scientific and Technical Services"/>
    <s v="Professional, Scientific and Technical Services"/>
    <s v="Professionals"/>
    <s v="ICT Professionals"/>
    <s v="Between 20 and 34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14.47619047619099"/>
    <n v="274.76190476190499"/>
    <n v="613.42857142857201"/>
    <n v="-143.47619047619099"/>
    <n v="-181.76190476190499"/>
    <n v="-17.8571428571429"/>
    <n v="724.28571428571502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1"/>
    <n v="4"/>
    <n v="0"/>
    <n v="8"/>
    <n v="12"/>
    <n v="4"/>
    <s v="N/A"/>
  </r>
  <r>
    <x v="1"/>
    <n v="857"/>
    <n v="5566.8666666666704"/>
    <s v="Male"/>
    <s v="Transport, Postal and Warehousing"/>
    <s v="Other Transport"/>
    <s v="Managers"/>
    <s v="Specialist Managers"/>
    <s v="Between 5 and 16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6.2"/>
    <n v="-55.9"/>
    <s v="Somewhat disagree"/>
    <s v="Somewhat agree"/>
    <s v="Strongly agree"/>
    <s v="Somewhat disagree"/>
    <s v="Somewhat agree"/>
    <s v="Strongly agree"/>
    <s v="100% - All of my time"/>
    <n v="142.6"/>
    <s v="Strongly disagree"/>
    <s v="Strongly disagree"/>
    <s v="Strongly disagree"/>
    <s v="I’m 20% more productive when working remotely"/>
    <n v="-314.84761904761899"/>
    <n v="275.07619047618999"/>
    <n v="614.14285714285802"/>
    <n v="-143.647619047619"/>
    <n v="-181.97619047619"/>
    <n v="-17.8857142857143"/>
    <n v="725.1285714285719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4"/>
    <n v="1"/>
    <n v="10"/>
    <n v="3"/>
    <n v="4"/>
    <s v="N/A"/>
  </r>
  <r>
    <x v="1"/>
    <n v="858"/>
    <n v="5571.0666666666702"/>
    <s v="Male"/>
    <s v="Retail Trade"/>
    <s v="Food Retailing"/>
    <s v="Sales "/>
    <s v="Sales Support "/>
    <s v="Between 20 and 34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6.4"/>
    <n v="-56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15.21904761904801"/>
    <n v="275.39047619047602"/>
    <n v="614.857142857143"/>
    <n v="-143.81904761904801"/>
    <n v="-182.19047619047601"/>
    <n v="-17.9142857142857"/>
    <n v="725.97142857142899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8.5"/>
    <n v="3"/>
    <n v="0"/>
    <n v="12"/>
    <n v="8"/>
    <n v="4"/>
    <s v="N/A"/>
  </r>
  <r>
    <x v="1"/>
    <n v="859"/>
    <n v="5575.2666666666701"/>
    <s v="Female"/>
    <s v="Manufacturing"/>
    <s v="Food Product Manufacturing"/>
    <s v="Clerical and administrative "/>
    <s v="Other Clerical and Administrative "/>
    <s v="Between 20 and 34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199.3"/>
    <s v="Strongly agree"/>
    <s v="Somewhat agree"/>
    <s v="Somewhat agree"/>
    <s v="Strongly agree"/>
    <s v="Somewhat agree"/>
    <s v="Strongly agree"/>
    <n v="-42.266666666666701"/>
    <n v="-63.633333333333297"/>
    <s v="Somewhat disagree"/>
    <s v="Somewhat disagree"/>
    <s v="Strongly disagree"/>
    <s v="I’m 50% more productive when working remotely (or more)"/>
    <n v="-315.59047619047601"/>
    <n v="275.70476190476199"/>
    <n v="615.57142857142901"/>
    <n v="-143.99047619047599"/>
    <n v="-182.40476190476201"/>
    <n v="-17.9428571428571"/>
    <n v="726.81428571428603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3"/>
    <n v="1"/>
    <n v="0"/>
    <n v="9.5"/>
    <n v="13"/>
    <n v="1.5"/>
    <s v="N/A"/>
  </r>
  <r>
    <x v="1"/>
    <n v="860"/>
    <n v="5579.4666666666699"/>
    <s v="Male"/>
    <s v="Wholesale Trade"/>
    <s v="Other Goods Wholesaling"/>
    <s v="Managers"/>
    <s v="Chief Executives, General Managers and Legislators"/>
    <s v="Between 1 and 14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0"/>
    <s v="Somewhat agree"/>
    <s v="Somewhat agree"/>
    <s v="Somewhat agree"/>
    <s v="Somewhat agree"/>
    <s v="Somewhat agree"/>
    <s v="Somewhat agree"/>
    <n v="-42.366666666666703"/>
    <n v="-63.783333333333303"/>
    <s v="Somewhat agree"/>
    <s v="Somewhat agree"/>
    <s v="Somewhat agree"/>
    <s v="I’m 20% less productive when working remotely"/>
    <n v="-315.96190476190498"/>
    <n v="276.01904761904802"/>
    <n v="616.28571428571502"/>
    <n v="-144.16190476190499"/>
    <n v="-182.61904761904799"/>
    <n v="-17.9714285714286"/>
    <n v="727.6571428571429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2"/>
    <n v="0"/>
    <n v="0.5"/>
    <n v="9"/>
    <n v="13.5"/>
    <n v="1"/>
    <s v="N/A"/>
  </r>
  <r>
    <x v="1"/>
    <n v="861"/>
    <n v="5583.6666666666697"/>
    <s v="Male"/>
    <s v="Electricity, Gas, Water and Waste Services"/>
    <s v="Gas Supply"/>
    <s v="Managers"/>
    <s v="Chief Executives, General Managers and Legislators"/>
    <s v="More than 34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2.466666666666697"/>
    <n v="-63.933333333333302"/>
    <s v="Somewhat agree"/>
    <s v="Somewhat agree"/>
    <s v="Somewhat agree"/>
    <s v="I’m 10% less productive when working remotely"/>
    <n v="-316.333333333334"/>
    <n v="276.33333333333297"/>
    <n v="617"/>
    <n v="-144.333333333333"/>
    <n v="-182.833333333333"/>
    <n v="-18"/>
    <n v="728.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1.5"/>
    <n v="3"/>
    <n v="0"/>
    <n v="10"/>
    <n v="3"/>
    <n v="2"/>
    <s v="N/A"/>
  </r>
  <r>
    <x v="1"/>
    <n v="862"/>
    <n v="5587.8666666666704"/>
    <s v="Female"/>
    <s v="Professional, Scientific and Technical Services"/>
    <s v="Professional, Scientific and Technical Services"/>
    <s v="Professionals"/>
    <s v="ICT Professionals"/>
    <s v="Between 20 and 34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16.70476190476199"/>
    <n v="276.647619047619"/>
    <n v="617.71428571428601"/>
    <n v="-144.50476190476201"/>
    <n v="-183.04761904761901"/>
    <n v="-18.0285714285714"/>
    <n v="729.34285714285704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0"/>
    <n v="0"/>
    <n v="8"/>
    <n v="0"/>
    <n v="0"/>
    <s v="N/A"/>
  </r>
  <r>
    <x v="1"/>
    <n v="863"/>
    <n v="5592.0666666666702"/>
    <s v="Male"/>
    <s v="Transport, Postal and Warehousing"/>
    <s v="Other Transport"/>
    <s v="Managers"/>
    <s v="Specialist Managers"/>
    <s v="Between 5 and 16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6.6"/>
    <n v="-56.3"/>
    <s v="Somewhat disagree"/>
    <s v="Somewhat agree"/>
    <s v="Strongly agree"/>
    <s v="Somewhat disagree"/>
    <s v="Somewhat agree"/>
    <s v="Strongly agree"/>
    <s v="100% - All of my time"/>
    <n v="143.6"/>
    <s v="Strongly disagree"/>
    <s v="Strongly disagree"/>
    <s v="Strongly disagree"/>
    <s v="I’m 20% more productive when working remotely"/>
    <n v="-317.07619047619102"/>
    <n v="276.96190476190498"/>
    <n v="618.42857142857201"/>
    <n v="-144.67619047619101"/>
    <n v="-183.26190476190499"/>
    <n v="-18.0571428571429"/>
    <n v="730.18571428571499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2"/>
    <n v="0"/>
    <n v="8"/>
    <n v="4"/>
    <n v="2"/>
    <s v="N/A"/>
  </r>
  <r>
    <x v="1"/>
    <n v="864"/>
    <n v="5596.2666666666701"/>
    <s v="Male"/>
    <s v="Retail Trade"/>
    <s v="Food Retailing"/>
    <s v="Sales "/>
    <s v="Sales Support "/>
    <s v="Between 20 and 34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6.8"/>
    <n v="-5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17.44761904761901"/>
    <n v="277.27619047618998"/>
    <n v="619.14285714285802"/>
    <n v="-144.84761904761899"/>
    <n v="-183.47619047619"/>
    <n v="-18.0857142857143"/>
    <n v="731.02857142857204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2"/>
    <n v="1"/>
    <n v="9.5"/>
    <n v="2"/>
    <n v="1.5"/>
    <s v="N/A"/>
  </r>
  <r>
    <x v="1"/>
    <n v="865"/>
    <n v="5600.4666666666699"/>
    <s v="Female"/>
    <s v="Manufacturing"/>
    <s v="Food Product Manufacturing"/>
    <s v="Clerical and administrative "/>
    <s v="Other Clerical and Administrative "/>
    <s v="Between 20 and 34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00.7"/>
    <s v="Strongly agree"/>
    <s v="Somewhat agree"/>
    <s v="Somewhat agree"/>
    <s v="Strongly agree"/>
    <s v="Somewhat agree"/>
    <s v="Strongly agree"/>
    <n v="-42.566666666666698"/>
    <n v="-64.0833333333333"/>
    <s v="Somewhat disagree"/>
    <s v="Somewhat disagree"/>
    <s v="Strongly disagree"/>
    <s v="I’m 50% more productive when working remotely (or more)"/>
    <n v="-317.81904761904798"/>
    <n v="277.59047619047601"/>
    <n v="619.857142857143"/>
    <n v="-145.019047619048"/>
    <n v="-183.69047619047601"/>
    <n v="-18.1142857142857"/>
    <n v="731.87142857142896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5"/>
    <n v="15"/>
    <n v="3.5"/>
    <n v="2"/>
    <n v="5"/>
    <n v="10"/>
    <n v="7"/>
    <s v="N/A"/>
  </r>
  <r>
    <x v="1"/>
    <n v="866"/>
    <n v="5604.6666666666697"/>
    <s v="Male"/>
    <s v="Wholesale Trade"/>
    <s v="Other Goods Wholesaling"/>
    <s v="Managers"/>
    <s v="Chief Executives, General Managers and Legislators"/>
    <s v="Between 1 and 14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1.4"/>
    <s v="Somewhat agree"/>
    <s v="Somewhat agree"/>
    <s v="Somewhat agree"/>
    <s v="Somewhat agree"/>
    <s v="Somewhat agree"/>
    <s v="Somewhat agree"/>
    <n v="-42.6666666666667"/>
    <n v="-64.233333333333306"/>
    <s v="Somewhat agree"/>
    <s v="Somewhat agree"/>
    <s v="Somewhat agree"/>
    <s v="I’m 20% less productive when working remotely"/>
    <n v="-318.19047619047598"/>
    <n v="277.90476190476198"/>
    <n v="620.57142857142901"/>
    <n v="-145.19047619047601"/>
    <n v="-183.90476190476201"/>
    <n v="-18.1428571428571"/>
    <n v="732.71428571428601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2"/>
    <n v="5"/>
    <n v="0.25"/>
    <n v="5"/>
    <n v="3"/>
    <n v="5"/>
    <s v="N/A"/>
  </r>
  <r>
    <x v="1"/>
    <n v="867"/>
    <n v="5608.8666666666704"/>
    <s v="Male"/>
    <s v="Electricity, Gas, Water and Waste Services"/>
    <s v="Gas Supply"/>
    <s v="Managers"/>
    <s v="Chief Executives, General Managers and Legislators"/>
    <s v="More than 34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2.766666666666701"/>
    <n v="-64.383333333333297"/>
    <s v="Somewhat agree"/>
    <s v="Somewhat agree"/>
    <s v="Somewhat agree"/>
    <s v="I’m 10% less productive when working remotely"/>
    <n v="-318.561904761905"/>
    <n v="278.21904761904801"/>
    <n v="621.28571428571502"/>
    <n v="-145.36190476190501"/>
    <n v="-184.11904761904799"/>
    <n v="-18.171428571428599"/>
    <n v="733.5571428571430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4"/>
    <n v="4"/>
    <n v="0"/>
    <n v="9"/>
    <n v="4"/>
    <n v="1"/>
    <s v="N/A"/>
  </r>
  <r>
    <x v="1"/>
    <n v="868"/>
    <n v="5613.0666666666702"/>
    <s v="Female"/>
    <s v="Professional, Scientific and Technical Services"/>
    <s v="Professional, Scientific and Technical Services"/>
    <s v="Professionals"/>
    <s v="ICT Professionals"/>
    <s v="Between 20 and 34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18.933333333333"/>
    <n v="278.53333333333302"/>
    <n v="622"/>
    <n v="-145.53333333333299"/>
    <n v="-184.333333333333"/>
    <n v="-18.2"/>
    <n v="734.4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4"/>
    <n v="2"/>
    <n v="0.5"/>
    <n v="7.5"/>
    <n v="4"/>
    <n v="1"/>
    <s v="N/A"/>
  </r>
  <r>
    <x v="1"/>
    <n v="869"/>
    <n v="5617.2666666666701"/>
    <s v="Male"/>
    <s v="Transport, Postal and Warehousing"/>
    <s v="Other Transport"/>
    <s v="Managers"/>
    <s v="Specialist Managers"/>
    <s v="Between 5 and 16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7"/>
    <n v="-56.7"/>
    <s v="Somewhat disagree"/>
    <s v="Somewhat agree"/>
    <s v="Strongly agree"/>
    <s v="Somewhat disagree"/>
    <s v="Somewhat agree"/>
    <s v="Strongly agree"/>
    <s v="100% - All of my time"/>
    <n v="144.6"/>
    <s v="Strongly disagree"/>
    <s v="Strongly disagree"/>
    <s v="Strongly disagree"/>
    <s v="I’m 20% more productive when working remotely"/>
    <n v="-319.30476190476202"/>
    <n v="278.84761904761899"/>
    <n v="622.71428571428601"/>
    <n v="-145.70476190476199"/>
    <n v="-184.54761904761901"/>
    <n v="-18.228571428571399"/>
    <n v="735.24285714285702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0"/>
    <n v="0"/>
    <n v="8"/>
    <n v="2"/>
    <n v="0"/>
    <s v="N/A"/>
  </r>
  <r>
    <x v="1"/>
    <n v="870"/>
    <n v="5621.4666666666699"/>
    <s v="Male"/>
    <s v="Retail Trade"/>
    <s v="Food Retailing"/>
    <s v="Sales "/>
    <s v="Sales Support "/>
    <s v="Between 20 and 34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7.2"/>
    <n v="-56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19.67619047619098"/>
    <n v="279.16190476190502"/>
    <n v="623.42857142857201"/>
    <n v="-145.876190476191"/>
    <n v="-184.76190476190499"/>
    <n v="-18.257142857142899"/>
    <n v="736.08571428571497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2"/>
    <n v="0.5"/>
    <n v="8"/>
    <n v="4"/>
    <n v="1"/>
    <s v="N/A"/>
  </r>
  <r>
    <x v="1"/>
    <n v="871"/>
    <n v="5625.6666666666697"/>
    <s v="Female"/>
    <s v="Manufacturing"/>
    <s v="Food Product Manufacturing"/>
    <s v="Clerical and administrative "/>
    <s v="Other Clerical and Administrative "/>
    <s v="Between 20 and 34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02.1"/>
    <s v="Strongly agree"/>
    <s v="Somewhat agree"/>
    <s v="Somewhat agree"/>
    <s v="Strongly agree"/>
    <s v="Somewhat agree"/>
    <s v="Strongly agree"/>
    <n v="-42.866666666666703"/>
    <n v="-64.533333333333303"/>
    <s v="Somewhat disagree"/>
    <s v="Somewhat disagree"/>
    <s v="Strongly disagree"/>
    <s v="I’m 50% more productive when working remotely (or more)"/>
    <n v="-320.04761904761898"/>
    <n v="279.47619047619003"/>
    <n v="624.14285714285802"/>
    <n v="-146.04761904761901"/>
    <n v="-184.97619047619"/>
    <n v="-18.285714285714299"/>
    <n v="736.92857142857201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4"/>
    <n v="1"/>
    <n v="7"/>
    <n v="4"/>
    <n v="4"/>
    <s v="N/A"/>
  </r>
  <r>
    <x v="1"/>
    <n v="872"/>
    <n v="5629.8666666666704"/>
    <s v="Male"/>
    <s v="Wholesale Trade"/>
    <s v="Other Goods Wholesaling"/>
    <s v="Managers"/>
    <s v="Chief Executives, General Managers and Legislators"/>
    <s v="Between 1 and 14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2.8"/>
    <s v="Somewhat agree"/>
    <s v="Somewhat agree"/>
    <s v="Somewhat agree"/>
    <s v="Somewhat agree"/>
    <s v="Somewhat agree"/>
    <s v="Somewhat agree"/>
    <n v="-42.966666666666697"/>
    <n v="-64.683333333333294"/>
    <s v="Somewhat agree"/>
    <s v="Somewhat agree"/>
    <s v="Somewhat agree"/>
    <s v="I’m 20% less productive when working remotely"/>
    <n v="-320.419047619048"/>
    <n v="279.790476190476"/>
    <n v="624.857142857143"/>
    <n v="-146.21904761904801"/>
    <n v="-185.19047619047601"/>
    <n v="-18.314285714285699"/>
    <n v="737.7714285714290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.5"/>
    <n v="8"/>
    <n v="3"/>
    <n v="1"/>
    <s v="N/A"/>
  </r>
  <r>
    <x v="1"/>
    <n v="873"/>
    <n v="5634.0666666666702"/>
    <s v="Male"/>
    <s v="Electricity, Gas, Water and Waste Services"/>
    <s v="Gas Supply"/>
    <s v="Managers"/>
    <s v="Chief Executives, General Managers and Legislators"/>
    <s v="More than 34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3.066666666666698"/>
    <n v="-64.8333333333333"/>
    <s v="Somewhat agree"/>
    <s v="Somewhat agree"/>
    <s v="Somewhat agree"/>
    <s v="I’m 10% less productive when working remotely"/>
    <n v="-320.790476190476"/>
    <n v="280.10476190476197"/>
    <n v="625.57142857142901"/>
    <n v="-146.39047619047599"/>
    <n v="-185.40476190476201"/>
    <n v="-18.342857142857099"/>
    <n v="738.61428571428598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12"/>
    <n v="4"/>
    <n v="0"/>
    <n v="7.5"/>
    <n v="12.5"/>
    <n v="4"/>
    <s v="N/A"/>
  </r>
  <r>
    <x v="1"/>
    <n v="874"/>
    <n v="5638.2666666666701"/>
    <s v="Female"/>
    <s v="Professional, Scientific and Technical Services"/>
    <s v="Professional, Scientific and Technical Services"/>
    <s v="Professionals"/>
    <s v="ICT Professionals"/>
    <s v="Between 20 and 34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21.16190476190502"/>
    <n v="280.419047619048"/>
    <n v="626.28571428571502"/>
    <n v="-146.561904761905"/>
    <n v="-185.61904761904799"/>
    <n v="-18.371428571428599"/>
    <n v="739.45714285714303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"/>
    <n v="3"/>
    <n v="1"/>
    <n v="7.5"/>
    <n v="3"/>
    <n v="3"/>
    <s v="N/A"/>
  </r>
  <r>
    <x v="1"/>
    <n v="875"/>
    <n v="5642.4666666666699"/>
    <s v="Male"/>
    <s v="Transport, Postal and Warehousing"/>
    <s v="Other Transport"/>
    <s v="Managers"/>
    <s v="Specialist Managers"/>
    <s v="Between 5 and 16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7.4"/>
    <n v="-57.1"/>
    <s v="Somewhat disagree"/>
    <s v="Somewhat agree"/>
    <s v="Strongly agree"/>
    <s v="Somewhat disagree"/>
    <s v="Somewhat agree"/>
    <s v="Strongly agree"/>
    <s v="100% - All of my time"/>
    <n v="145.6"/>
    <s v="Strongly disagree"/>
    <s v="Strongly disagree"/>
    <s v="Strongly disagree"/>
    <s v="I’m 20% more productive when working remotely"/>
    <n v="-321.53333333333302"/>
    <n v="280.73333333333301"/>
    <n v="627"/>
    <n v="-146.73333333333301"/>
    <n v="-185.833333333333"/>
    <n v="-18.399999999999999"/>
    <n v="740.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2"/>
    <n v="1"/>
    <n v="0"/>
    <n v="8"/>
    <n v="4"/>
    <n v="1"/>
    <s v="N/A"/>
  </r>
  <r>
    <x v="1"/>
    <n v="876"/>
    <n v="5646.6666666666697"/>
    <s v="Male"/>
    <s v="Retail Trade"/>
    <s v="Food Retailing"/>
    <s v="Sales "/>
    <s v="Sales Support "/>
    <s v="Between 20 and 34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7.6"/>
    <n v="-5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21.90476190476198"/>
    <n v="281.04761904761898"/>
    <n v="627.71428571428601"/>
    <n v="-146.90476190476201"/>
    <n v="-186.04761904761901"/>
    <n v="-18.428571428571399"/>
    <n v="741.142857142857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3"/>
    <n v="4"/>
    <n v="1"/>
    <n v="8"/>
    <n v="4"/>
    <n v="4"/>
    <s v="N/A"/>
  </r>
  <r>
    <x v="1"/>
    <n v="877"/>
    <n v="5650.8666666666704"/>
    <s v="Female"/>
    <s v="Manufacturing"/>
    <s v="Food Product Manufacturing"/>
    <s v="Clerical and administrative "/>
    <s v="Other Clerical and Administrative "/>
    <s v="Between 20 and 34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03.5"/>
    <s v="Strongly agree"/>
    <s v="Somewhat agree"/>
    <s v="Somewhat agree"/>
    <s v="Strongly agree"/>
    <s v="Somewhat agree"/>
    <s v="Strongly agree"/>
    <n v="-43.1666666666667"/>
    <n v="-64.983333333333306"/>
    <s v="Somewhat disagree"/>
    <s v="Somewhat disagree"/>
    <s v="Strongly disagree"/>
    <s v="I’m 50% more productive when working remotely (or more)"/>
    <n v="-322.276190476191"/>
    <n v="281.36190476190501"/>
    <n v="628.42857142857201"/>
    <n v="-147.07619047619099"/>
    <n v="-186.26190476190499"/>
    <n v="-18.457142857142902"/>
    <n v="741.98571428571404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1"/>
    <n v="0"/>
    <n v="8"/>
    <n v="6"/>
    <n v="2"/>
    <s v="N/A"/>
  </r>
  <r>
    <x v="1"/>
    <n v="878"/>
    <n v="5655.0666666666702"/>
    <s v="Male"/>
    <s v="Wholesale Trade"/>
    <s v="Other Goods Wholesaling"/>
    <s v="Managers"/>
    <s v="Chief Executives, General Managers and Legislators"/>
    <s v="Between 1 and 15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4.2"/>
    <s v="Somewhat agree"/>
    <s v="Somewhat agree"/>
    <s v="Somewhat agree"/>
    <s v="Somewhat agree"/>
    <s v="Somewhat agree"/>
    <s v="Somewhat agree"/>
    <n v="-43.266666666666701"/>
    <n v="-65.133333333333297"/>
    <s v="Somewhat agree"/>
    <s v="Somewhat agree"/>
    <s v="Somewhat agree"/>
    <s v="I’m 20% less productive when working remotely"/>
    <n v="-322.647619047619"/>
    <n v="281.67619047619002"/>
    <n v="629.14285714285802"/>
    <n v="-147.247619047619"/>
    <n v="-186.47619047619"/>
    <n v="-18.485714285714302"/>
    <n v="742.82857142857199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4"/>
    <n v="0"/>
    <n v="8"/>
    <n v="3"/>
    <n v="3"/>
    <s v="N/A"/>
  </r>
  <r>
    <x v="1"/>
    <n v="879"/>
    <n v="5659.2666666666701"/>
    <s v="Male"/>
    <s v="Electricity, Gas, Water and Waste Services"/>
    <s v="Gas Supply"/>
    <s v="Managers"/>
    <s v="Chief Executives, General Managers and Legislators"/>
    <s v="More than 34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3.366666666666703"/>
    <n v="-65.283333333333303"/>
    <s v="Somewhat agree"/>
    <s v="Somewhat agree"/>
    <s v="Somewhat agree"/>
    <s v="I’m 10% less productive when working remotely"/>
    <n v="-323.01904761904802"/>
    <n v="281.99047619047599"/>
    <n v="629.857142857143"/>
    <n v="-147.419047619048"/>
    <n v="-186.69047619047601"/>
    <n v="-18.514285714285698"/>
    <n v="743.6714285714290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0.5"/>
    <n v="0.5"/>
    <n v="6"/>
    <n v="5"/>
    <n v="0.5"/>
    <s v="N/A"/>
  </r>
  <r>
    <x v="1"/>
    <n v="880"/>
    <n v="5663.4666666666699"/>
    <s v="Female"/>
    <s v="Professional, Scientific and Technical Services"/>
    <s v="Professional, Scientific and Technical Services"/>
    <s v="Professionals"/>
    <s v="ICT Professionals"/>
    <s v="Between 20 and 34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23.39047619047602"/>
    <n v="282.30476190476202"/>
    <n v="630.57142857142901"/>
    <n v="-147.59047619047601"/>
    <n v="-186.90476190476201"/>
    <n v="-18.542857142857098"/>
    <n v="744.51428571428596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.5"/>
    <n v="1"/>
    <n v="0"/>
    <n v="8"/>
    <n v="2"/>
    <n v="2"/>
    <s v="N/A"/>
  </r>
  <r>
    <x v="1"/>
    <n v="881"/>
    <n v="5667.6666666666697"/>
    <s v="Male"/>
    <s v="Transport, Postal and Warehousing"/>
    <s v="Other Transport"/>
    <s v="Managers"/>
    <s v="Specialist Managers"/>
    <s v="Between 5 and 16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7.8"/>
    <n v="-57.5"/>
    <s v="Somewhat disagree"/>
    <s v="Somewhat agree"/>
    <s v="Strongly agree"/>
    <s v="Somewhat disagree"/>
    <s v="Somewhat agree"/>
    <s v="Strongly agree"/>
    <s v="100% - All of my time"/>
    <n v="146.6"/>
    <s v="Strongly disagree"/>
    <s v="Strongly disagree"/>
    <s v="Strongly disagree"/>
    <s v="I’m 20% more productive when working remotely"/>
    <n v="-323.76190476190499"/>
    <n v="282.61904761904799"/>
    <n v="631.28571428571502"/>
    <n v="-147.76190476190499"/>
    <n v="-187.119047619047"/>
    <n v="-18.571428571428601"/>
    <n v="745.35714285714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2"/>
    <n v="4"/>
    <n v="0"/>
    <n v="6"/>
    <n v="3"/>
    <n v="4"/>
    <s v="N/A"/>
  </r>
  <r>
    <x v="1"/>
    <n v="882"/>
    <n v="5671.8666666666704"/>
    <s v="Male"/>
    <s v="Retail Trade"/>
    <s v="Food Retailing"/>
    <s v="Sales "/>
    <s v="Sales Support "/>
    <s v="Between 20 and 34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8"/>
    <n v="-5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24.13333333333401"/>
    <n v="282.933333333333"/>
    <n v="632"/>
    <n v="-147.933333333333"/>
    <n v="-187.333333333333"/>
    <n v="-18.600000000000001"/>
    <n v="746.2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6"/>
    <n v="1"/>
    <n v="0"/>
    <n v="9"/>
    <n v="6"/>
    <n v="1"/>
    <s v="N/A"/>
  </r>
  <r>
    <x v="1"/>
    <n v="883"/>
    <n v="5676.0666666666702"/>
    <s v="Female"/>
    <s v="Manufacturing"/>
    <s v="Food Product Manufacturing"/>
    <s v="Clerical and administrative "/>
    <s v="Other Clerical and Administrative "/>
    <s v="Between 20 and 34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04.9"/>
    <s v="Strongly agree"/>
    <s v="Somewhat agree"/>
    <s v="Somewhat agree"/>
    <s v="Strongly agree"/>
    <s v="Somewhat agree"/>
    <s v="Strongly agree"/>
    <n v="-43.466666666666697"/>
    <n v="-65.433333333333294"/>
    <s v="Somewhat disagree"/>
    <s v="Somewhat disagree"/>
    <s v="Strongly disagree"/>
    <s v="I’m 50% more productive when working remotely (or more)"/>
    <n v="-324.50476190476201"/>
    <n v="283.24761904761903"/>
    <n v="632.71428571428601"/>
    <n v="-148.104761904762"/>
    <n v="-187.54761904761901"/>
    <n v="-18.628571428571401"/>
    <n v="747.0428571428569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3"/>
    <n v="0"/>
    <n v="8"/>
    <n v="4"/>
    <n v="4"/>
    <s v="N/A"/>
  </r>
  <r>
    <x v="1"/>
    <n v="884"/>
    <n v="5680.2666666666701"/>
    <s v="Male"/>
    <s v="Wholesale Trade"/>
    <s v="Other Goods Wholesaling"/>
    <s v="Managers"/>
    <s v="Chief Executives, General Managers and Legislators"/>
    <s v="Between 1 and 15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5.6"/>
    <s v="Somewhat agree"/>
    <s v="Somewhat agree"/>
    <s v="Somewhat agree"/>
    <s v="Somewhat agree"/>
    <s v="Somewhat agree"/>
    <s v="Somewhat agree"/>
    <n v="-43.566666666666698"/>
    <n v="-65.5833333333333"/>
    <s v="Somewhat agree"/>
    <s v="Somewhat agree"/>
    <s v="Somewhat agree"/>
    <s v="I’m 20% less productive when working remotely"/>
    <n v="-324.87619047619103"/>
    <n v="283.561904761905"/>
    <n v="633.42857142857201"/>
    <n v="-148.276190476191"/>
    <n v="-187.76190476190499"/>
    <n v="-18.657142857142901"/>
    <n v="747.88571428571504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0"/>
    <n v="5"/>
    <n v="1"/>
    <n v="8"/>
    <n v="11"/>
    <n v="4"/>
    <s v="N/A"/>
  </r>
  <r>
    <x v="1"/>
    <n v="885"/>
    <n v="5684.4666666666699"/>
    <s v="Male"/>
    <s v="Electricity, Gas, Water and Waste Services"/>
    <s v="Gas Supply"/>
    <s v="Managers"/>
    <s v="Chief Executives, General Managers and Legislators"/>
    <s v="More than 34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3.6666666666667"/>
    <n v="-65.733333333333306"/>
    <s v="Somewhat agree"/>
    <s v="Somewhat agree"/>
    <s v="Somewhat agree"/>
    <s v="I’m 10% less productive when working remotely"/>
    <n v="-325.24761904761903"/>
    <n v="283.87619047619"/>
    <n v="634.14285714285802"/>
    <n v="-148.44761904761901"/>
    <n v="-187.97619047619"/>
    <n v="-18.685714285714301"/>
    <n v="748.72857142857197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5"/>
    <n v="0"/>
    <n v="0"/>
    <n v="9"/>
    <n v="6"/>
    <n v="0.5"/>
    <s v="N/A"/>
  </r>
  <r>
    <x v="1"/>
    <n v="886"/>
    <n v="5688.6666666666697"/>
    <s v="Female"/>
    <s v="Professional, Scientific and Technical Services"/>
    <s v="Professional, Scientific and Technical Services"/>
    <s v="Professionals"/>
    <s v="ICT Professionals"/>
    <s v="Between 20 and 34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25.61904761904799"/>
    <n v="284.19047619047598"/>
    <n v="634.857142857143"/>
    <n v="-148.61904761904799"/>
    <n v="-188.19047619047601"/>
    <n v="-18.714285714285701"/>
    <n v="749.57142857142901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4"/>
    <n v="0"/>
    <n v="8"/>
    <n v="5"/>
    <n v="4"/>
    <s v="N/A"/>
  </r>
  <r>
    <x v="1"/>
    <n v="887"/>
    <n v="5692.8666666666704"/>
    <s v="Male"/>
    <s v="Transport, Postal and Warehousing"/>
    <s v="Other Transport"/>
    <s v="Managers"/>
    <s v="Specialist Managers"/>
    <s v="Between 5 and 16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8.2"/>
    <n v="-57.9"/>
    <s v="Somewhat disagree"/>
    <s v="Somewhat agree"/>
    <s v="Strongly agree"/>
    <s v="Somewhat disagree"/>
    <s v="Somewhat agree"/>
    <s v="Strongly agree"/>
    <s v="100% - All of my time"/>
    <n v="147.6"/>
    <s v="Strongly disagree"/>
    <s v="Strongly disagree"/>
    <s v="Strongly disagree"/>
    <s v="I’m 20% more productive when working remotely"/>
    <n v="-325.99047619047599"/>
    <n v="284.50476190476201"/>
    <n v="635.57142857142901"/>
    <n v="-148.790476190476"/>
    <n v="-188.40476190476201"/>
    <n v="-18.742857142857101"/>
    <n v="750.4142857142860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2"/>
    <n v="0"/>
    <n v="7.5"/>
    <n v="4.5"/>
    <n v="2"/>
    <s v="N/A"/>
  </r>
  <r>
    <x v="1"/>
    <n v="888"/>
    <n v="5697.0666666666702"/>
    <s v="Male"/>
    <s v="Retail Trade"/>
    <s v="Food Retailing"/>
    <s v="Sales "/>
    <s v="Sales Support "/>
    <s v="Between 20 and 34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8.4"/>
    <n v="-58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26.36190476190501"/>
    <n v="284.81904761904798"/>
    <n v="636.28571428571502"/>
    <n v="-148.961904761905"/>
    <n v="-188.619047619047"/>
    <n v="-18.771428571428601"/>
    <n v="751.25714285714298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4"/>
    <n v="1"/>
    <n v="0"/>
    <n v="7"/>
    <n v="5"/>
    <n v="2"/>
    <s v="N/A"/>
  </r>
  <r>
    <x v="1"/>
    <n v="889"/>
    <n v="5701.2666666666701"/>
    <s v="Female"/>
    <s v="Manufacturing"/>
    <s v="Food Product Manufacturing"/>
    <s v="Clerical and administrative "/>
    <s v="Other Clerical and Administrative "/>
    <s v="Between 20 and 34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06.3"/>
    <s v="Strongly agree"/>
    <s v="Somewhat agree"/>
    <s v="Somewhat agree"/>
    <s v="Strongly agree"/>
    <s v="Somewhat agree"/>
    <s v="Strongly agree"/>
    <n v="-43.766666666666701"/>
    <n v="-65.883333333333297"/>
    <s v="Somewhat disagree"/>
    <s v="Somewhat disagree"/>
    <s v="Strongly disagree"/>
    <s v="I’m 50% more productive when working remotely (or more)"/>
    <n v="-326.73333333333301"/>
    <n v="285.13333333333298"/>
    <n v="637"/>
    <n v="-149.13333333333301"/>
    <n v="-188.833333333333"/>
    <n v="-18.8"/>
    <n v="752.1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3"/>
    <n v="0.5"/>
    <n v="8"/>
    <n v="4"/>
    <n v="3"/>
    <s v="N/A"/>
  </r>
  <r>
    <x v="1"/>
    <n v="890"/>
    <n v="5705.4666666666699"/>
    <s v="Male"/>
    <s v="Wholesale Trade"/>
    <s v="Other Goods Wholesaling"/>
    <s v="Managers"/>
    <s v="Chief Executives, General Managers and Legislators"/>
    <s v="Between 1 and 15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7"/>
    <s v="Somewhat agree"/>
    <s v="Somewhat agree"/>
    <s v="Somewhat agree"/>
    <s v="Somewhat agree"/>
    <s v="Somewhat agree"/>
    <s v="Somewhat agree"/>
    <n v="-43.866666666666703"/>
    <n v="-66.033333333333303"/>
    <s v="Somewhat agree"/>
    <s v="Somewhat agree"/>
    <s v="Somewhat agree"/>
    <s v="I’m 20% less productive when working remotely"/>
    <n v="-327.10476190476197"/>
    <n v="285.44761904761901"/>
    <n v="637.71428571428601"/>
    <n v="-149.30476190476199"/>
    <n v="-189.04761904761901"/>
    <n v="-18.828571428571401"/>
    <n v="752.9428571428569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3"/>
    <n v="1"/>
    <n v="0.5"/>
    <n v="10"/>
    <n v="4"/>
    <n v="2"/>
    <s v="N/A"/>
  </r>
  <r>
    <x v="1"/>
    <n v="891"/>
    <n v="5709.6666666666697"/>
    <s v="Male"/>
    <s v="Electricity, Gas, Water and Waste Services"/>
    <s v="Gas Supply"/>
    <s v="Managers"/>
    <s v="Chief Executives, General Managers and Legislators"/>
    <s v="More than 34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3.966666666666697"/>
    <n v="-66.183333333333294"/>
    <s v="Somewhat agree"/>
    <s v="Somewhat agree"/>
    <s v="Somewhat agree"/>
    <s v="I’m 10% less productive when working remotely"/>
    <n v="-327.47619047619099"/>
    <n v="285.76190476190499"/>
    <n v="638.42857142857201"/>
    <n v="-149.47619047619099"/>
    <n v="-189.26190476190499"/>
    <n v="-18.8571428571429"/>
    <n v="753.78571428571502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2"/>
    <n v="1"/>
    <n v="9"/>
    <n v="4"/>
    <n v="2"/>
    <s v="N/A"/>
  </r>
  <r>
    <x v="1"/>
    <n v="892"/>
    <n v="5713.8666666666704"/>
    <s v="Female"/>
    <s v="Professional, Scientific and Technical Services"/>
    <s v="Professional, Scientific and Technical Services"/>
    <s v="Professionals"/>
    <s v="ICT Professionals"/>
    <s v="Between 20 and 34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27.84761904761899"/>
    <n v="286.07619047618999"/>
    <n v="639.14285714285802"/>
    <n v="-149.647619047619"/>
    <n v="-189.47619047619"/>
    <n v="-18.8857142857143"/>
    <n v="754.6285714285719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1"/>
    <n v="0.5"/>
    <n v="11"/>
    <n v="4"/>
    <n v="1.5"/>
    <s v="N/A"/>
  </r>
  <r>
    <x v="1"/>
    <n v="893"/>
    <n v="5718.0666666666702"/>
    <s v="Male"/>
    <s v="Transport, Postal and Warehousing"/>
    <s v="Other Transport"/>
    <s v="Managers"/>
    <s v="Specialist Managers"/>
    <s v="Between 5 and 16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8.6"/>
    <n v="-58.3"/>
    <s v="Somewhat disagree"/>
    <s v="Somewhat agree"/>
    <s v="Strongly agree"/>
    <s v="Somewhat disagree"/>
    <s v="Somewhat agree"/>
    <s v="Strongly agree"/>
    <s v="100% - All of my time"/>
    <n v="148.6"/>
    <s v="Strongly disagree"/>
    <s v="Strongly disagree"/>
    <s v="Strongly disagree"/>
    <s v="I’m 20% more productive when working remotely"/>
    <n v="-328.21904761904801"/>
    <n v="286.39047619047602"/>
    <n v="639.857142857143"/>
    <n v="-149.81904761904801"/>
    <n v="-189.69047619047601"/>
    <n v="-18.9142857142857"/>
    <n v="755.47142857142899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6"/>
    <n v="4"/>
    <n v="0.5"/>
    <n v="8"/>
    <n v="6"/>
    <n v="4"/>
    <s v="N/A"/>
  </r>
  <r>
    <x v="1"/>
    <n v="894"/>
    <n v="5722.2666666666701"/>
    <s v="Male"/>
    <s v="Retail Trade"/>
    <s v="Food Retailing"/>
    <s v="Sales "/>
    <s v="Sales Support "/>
    <s v="Between 20 and 34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8.8"/>
    <n v="-5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28.59047619047601"/>
    <n v="286.70476190476199"/>
    <n v="640.57142857142901"/>
    <n v="-149.99047619047599"/>
    <n v="-189.90476190476201"/>
    <n v="-18.9428571428571"/>
    <n v="756.31428571428603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1.5"/>
    <n v="0.5"/>
    <n v="8.5"/>
    <n v="2"/>
    <n v="2"/>
    <s v="N/A"/>
  </r>
  <r>
    <x v="1"/>
    <n v="895"/>
    <n v="5726.4666666666699"/>
    <s v="Female"/>
    <s v="Manufacturing"/>
    <s v="Food Product Manufacturing"/>
    <s v="Clerical and administrative "/>
    <s v="Other Clerical and Administrative "/>
    <s v="Between 20 and 34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07.7"/>
    <s v="Strongly agree"/>
    <s v="Somewhat agree"/>
    <s v="Somewhat agree"/>
    <s v="Strongly agree"/>
    <s v="Somewhat agree"/>
    <s v="Strongly agree"/>
    <n v="-44.066666666666698"/>
    <n v="-66.3333333333333"/>
    <s v="Somewhat disagree"/>
    <s v="Somewhat disagree"/>
    <s v="Strongly disagree"/>
    <s v="I’m 50% more productive when working remotely (or more)"/>
    <n v="-328.96190476190498"/>
    <n v="287.01904761904802"/>
    <n v="641.28571428571502"/>
    <n v="-150.16190476190499"/>
    <n v="-190.119047619047"/>
    <n v="-18.9714285714286"/>
    <n v="757.15714285714296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2"/>
    <n v="2"/>
    <n v="0"/>
    <n v="8"/>
    <n v="14"/>
    <n v="2"/>
    <s v="N/A"/>
  </r>
  <r>
    <x v="1"/>
    <n v="896"/>
    <n v="5730.6666666666697"/>
    <s v="Male"/>
    <s v="Wholesale Trade"/>
    <s v="Other Goods Wholesaling"/>
    <s v="Managers"/>
    <s v="Chief Executives, General Managers and Legislators"/>
    <s v="Between 1 and 15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8.4"/>
    <s v="Somewhat agree"/>
    <s v="Somewhat agree"/>
    <s v="Somewhat agree"/>
    <s v="Somewhat agree"/>
    <s v="Somewhat agree"/>
    <s v="Somewhat agree"/>
    <n v="-44.1666666666667"/>
    <n v="-66.483333333333306"/>
    <s v="Somewhat agree"/>
    <s v="Somewhat agree"/>
    <s v="Somewhat agree"/>
    <s v="I’m 20% less productive when working remotely"/>
    <n v="-329.333333333334"/>
    <n v="287.33333333333297"/>
    <n v="642"/>
    <n v="-150.333333333333"/>
    <n v="-190.333333333333"/>
    <n v="-19"/>
    <n v="758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4"/>
    <n v="1"/>
    <n v="0.5"/>
    <n v="10"/>
    <n v="4"/>
    <n v="1"/>
    <s v="N/A"/>
  </r>
  <r>
    <x v="1"/>
    <n v="897"/>
    <n v="5734.8666666666704"/>
    <s v="Male"/>
    <s v="Electricity, Gas, Water and Waste Services"/>
    <s v="Gas Supply"/>
    <s v="Managers"/>
    <s v="Chief Executives, General Managers and Legislators"/>
    <s v="More than 34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4.266666666666701"/>
    <n v="-66.633333333333297"/>
    <s v="Somewhat agree"/>
    <s v="Somewhat agree"/>
    <s v="Somewhat agree"/>
    <s v="I’m 10% less productive when working remotely"/>
    <n v="-329.70476190476199"/>
    <n v="287.647619047619"/>
    <n v="642.71428571428601"/>
    <n v="-150.50476190476201"/>
    <n v="-190.54761904761901"/>
    <n v="-19.0285714285714"/>
    <n v="758.84285714285704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6"/>
    <n v="6"/>
    <n v="0"/>
    <n v="9"/>
    <n v="10"/>
    <n v="5"/>
    <s v="N/A"/>
  </r>
  <r>
    <x v="1"/>
    <n v="898"/>
    <n v="5739.0666666666702"/>
    <s v="Female"/>
    <s v="Professional, Scientific and Technical Services"/>
    <s v="Professional, Scientific and Technical Services"/>
    <s v="Professionals"/>
    <s v="ICT Professionals"/>
    <s v="Between 20 and 34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30.07619047619102"/>
    <n v="287.96190476190498"/>
    <n v="643.42857142857201"/>
    <n v="-150.67619047619101"/>
    <n v="-190.76190476190499"/>
    <n v="-19.0571428571429"/>
    <n v="759.68571428571499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3"/>
    <n v="3"/>
    <n v="3"/>
    <n v="6"/>
    <n v="3"/>
    <n v="1.5"/>
    <n v="1.5"/>
    <s v="N/A"/>
  </r>
  <r>
    <x v="1"/>
    <n v="899"/>
    <n v="5743.2666666666701"/>
    <s v="Male"/>
    <s v="Transport, Postal and Warehousing"/>
    <s v="Other Transport"/>
    <s v="Managers"/>
    <s v="Specialist Managers"/>
    <s v="Between 5 and 16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9"/>
    <n v="-58.7"/>
    <s v="Somewhat disagree"/>
    <s v="Somewhat agree"/>
    <s v="Strongly agree"/>
    <s v="Somewhat disagree"/>
    <s v="Somewhat agree"/>
    <s v="Strongly agree"/>
    <s v="100% - All of my time"/>
    <n v="149.6"/>
    <s v="Strongly disagree"/>
    <s v="Strongly disagree"/>
    <s v="Strongly disagree"/>
    <s v="I’m 20% more productive when working remotely"/>
    <n v="-330.44761904761901"/>
    <n v="288.27619047618998"/>
    <n v="644.14285714285802"/>
    <n v="-150.84761904761899"/>
    <n v="-190.97619047619"/>
    <n v="-19.0857142857143"/>
    <n v="760.52857142857204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14"/>
    <n v="4"/>
    <n v="0"/>
    <n v="8"/>
    <n v="12"/>
    <n v="4"/>
    <s v="N/A"/>
  </r>
  <r>
    <x v="1"/>
    <n v="900"/>
    <n v="5747.4666666666699"/>
    <s v="Male"/>
    <s v="Retail Trade"/>
    <s v="Food Retailing"/>
    <s v="Sales "/>
    <s v="Sales Support "/>
    <s v="Between 20 and 34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9.2"/>
    <n v="-58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30.81904761904798"/>
    <n v="288.59047619047601"/>
    <n v="644.857142857143"/>
    <n v="-151.019047619048"/>
    <n v="-191.19047619047601"/>
    <n v="-19.1142857142857"/>
    <n v="761.3714285714289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.5"/>
    <n v="0.5"/>
    <n v="0.5"/>
    <n v="8"/>
    <n v="5"/>
    <n v="0.5"/>
    <s v="N/A"/>
  </r>
  <r>
    <x v="1"/>
    <n v="901"/>
    <n v="5751.6666666666697"/>
    <s v="Female"/>
    <s v="Manufacturing"/>
    <s v="Food Product Manufacturing"/>
    <s v="Clerical and administrative "/>
    <s v="Other Clerical and Administrative "/>
    <s v="Between 20 and 34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09.1"/>
    <s v="Strongly agree"/>
    <s v="Somewhat agree"/>
    <s v="Somewhat agree"/>
    <s v="Strongly agree"/>
    <s v="Somewhat agree"/>
    <s v="Strongly agree"/>
    <n v="-44.366666666666703"/>
    <n v="-66.783333333333303"/>
    <s v="Somewhat disagree"/>
    <s v="Somewhat disagree"/>
    <s v="Strongly disagree"/>
    <s v="I’m 50% more productive when working remotely (or more)"/>
    <n v="-331.19047619047598"/>
    <n v="288.90476190476198"/>
    <n v="645.57142857142901"/>
    <n v="-151.19047619047601"/>
    <n v="-191.40476190476201"/>
    <n v="-19.1428571428571"/>
    <n v="762.21428571428601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4"/>
    <n v="0"/>
    <n v="12"/>
    <n v="4"/>
    <n v="4"/>
    <s v="N/A"/>
  </r>
  <r>
    <x v="1"/>
    <n v="902"/>
    <n v="5755.8666666666704"/>
    <s v="Male"/>
    <s v="Wholesale Trade"/>
    <s v="Other Goods Wholesaling"/>
    <s v="Managers"/>
    <s v="Chief Executives, General Managers and Legislators"/>
    <s v="Between 1 and 15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09.8"/>
    <s v="Somewhat agree"/>
    <s v="Somewhat agree"/>
    <s v="Somewhat agree"/>
    <s v="Somewhat agree"/>
    <s v="Somewhat agree"/>
    <s v="Somewhat agree"/>
    <n v="-44.466666666666697"/>
    <n v="-66.933333333333294"/>
    <s v="Somewhat agree"/>
    <s v="Somewhat agree"/>
    <s v="Somewhat agree"/>
    <s v="I’m 20% less productive when working remotely"/>
    <n v="-331.561904761905"/>
    <n v="289.21904761904801"/>
    <n v="646.28571428571502"/>
    <n v="-151.36190476190501"/>
    <n v="-191.619047619047"/>
    <n v="-19.171428571428599"/>
    <n v="763.0571428571430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"/>
    <n v="0.5"/>
    <n v="0.25"/>
    <n v="7"/>
    <n v="2"/>
    <n v="1"/>
    <s v="N/A"/>
  </r>
  <r>
    <x v="1"/>
    <n v="903"/>
    <n v="5760.0666666666702"/>
    <s v="Male"/>
    <s v="Electricity, Gas, Water and Waste Services"/>
    <s v="Gas Supply"/>
    <s v="Managers"/>
    <s v="Chief Executives, General Managers and Legislators"/>
    <s v="More than 35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4.566666666666698"/>
    <n v="-67.0833333333333"/>
    <s v="Somewhat agree"/>
    <s v="Somewhat agree"/>
    <s v="Somewhat agree"/>
    <s v="I’m 10% less productive when working remotely"/>
    <n v="-331.933333333333"/>
    <n v="289.53333333333302"/>
    <n v="647"/>
    <n v="-151.53333333333299"/>
    <n v="-191.833333333333"/>
    <n v="-19.2"/>
    <n v="763.9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3"/>
    <n v="3"/>
    <n v="0"/>
    <n v="7"/>
    <n v="6"/>
    <n v="3"/>
    <s v="N/A"/>
  </r>
  <r>
    <x v="1"/>
    <n v="904"/>
    <n v="5764.2666666666701"/>
    <s v="Female"/>
    <s v="Professional, Scientific and Technical Services"/>
    <s v="Professional, Scientific and Technical Services"/>
    <s v="Professionals"/>
    <s v="ICT Professionals"/>
    <s v="Between 20 and 34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32.30476190476202"/>
    <n v="289.84761904761899"/>
    <n v="647.71428571428601"/>
    <n v="-151.70476190476199"/>
    <n v="-192.04761904761901"/>
    <n v="-19.228571428571399"/>
    <n v="764.74285714285702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5"/>
    <n v="1"/>
    <n v="0"/>
    <n v="9"/>
    <n v="6"/>
    <n v="2"/>
    <s v="N/A"/>
  </r>
  <r>
    <x v="1"/>
    <n v="905"/>
    <n v="5768.4666666666699"/>
    <s v="Male"/>
    <s v="Transport, Postal and Warehousing"/>
    <s v="Other Transport"/>
    <s v="Managers"/>
    <s v="Specialist Managers"/>
    <s v="Between 5 and 16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9.4"/>
    <n v="-59.1"/>
    <s v="Somewhat disagree"/>
    <s v="Somewhat agree"/>
    <s v="Strongly agree"/>
    <s v="Somewhat disagree"/>
    <s v="Somewhat agree"/>
    <s v="Strongly agree"/>
    <s v="100% - All of my time"/>
    <n v="150.6"/>
    <s v="Strongly disagree"/>
    <s v="Strongly disagree"/>
    <s v="Strongly disagree"/>
    <s v="I’m 20% more productive when working remotely"/>
    <n v="-332.67619047619098"/>
    <n v="290.16190476190502"/>
    <n v="648.42857142857201"/>
    <n v="-151.876190476191"/>
    <n v="-192.26190476190499"/>
    <n v="-19.257142857142899"/>
    <n v="765.5857142857149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5"/>
    <n v="0"/>
    <n v="0"/>
    <n v="9"/>
    <n v="6"/>
    <n v="1"/>
    <s v="N/A"/>
  </r>
  <r>
    <x v="1"/>
    <n v="906"/>
    <n v="5772.6666666666697"/>
    <s v="Male"/>
    <s v="Retail Trade"/>
    <s v="Food Retailing"/>
    <s v="Sales "/>
    <s v="Sales Support "/>
    <s v="Between 20 and 34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59.6"/>
    <n v="-59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33.04761904761898"/>
    <n v="290.47619047619003"/>
    <n v="649.14285714285802"/>
    <n v="-152.04761904761901"/>
    <n v="-192.47619047619"/>
    <n v="-19.285714285714299"/>
    <n v="766.42857142857201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3"/>
    <n v="2"/>
    <n v="3"/>
    <n v="2"/>
    <n v="4"/>
    <n v="3"/>
    <n v="3"/>
    <s v="N/A"/>
  </r>
  <r>
    <x v="1"/>
    <n v="907"/>
    <n v="5776.8666666666704"/>
    <s v="Female"/>
    <s v="Manufacturing"/>
    <s v="Food Product Manufacturing"/>
    <s v="Clerical and administrative "/>
    <s v="Other Clerical and Administrative "/>
    <s v="Between 20 and 35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10.5"/>
    <s v="Strongly agree"/>
    <s v="Somewhat agree"/>
    <s v="Somewhat agree"/>
    <s v="Strongly agree"/>
    <s v="Somewhat agree"/>
    <s v="Strongly agree"/>
    <n v="-44.6666666666667"/>
    <n v="-67.233333333333306"/>
    <s v="Somewhat disagree"/>
    <s v="Somewhat disagree"/>
    <s v="Strongly disagree"/>
    <s v="I’m 50% more productive when working remotely (or more)"/>
    <n v="-333.419047619048"/>
    <n v="290.790476190476"/>
    <n v="649.857142857143"/>
    <n v="-152.21904761904801"/>
    <n v="-192.69047619047601"/>
    <n v="-19.314285714285699"/>
    <n v="767.27142857142906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0"/>
    <n v="0"/>
    <n v="0"/>
    <n v="0"/>
    <n v="8"/>
    <n v="8"/>
    <n v="8"/>
    <s v="N/A"/>
  </r>
  <r>
    <x v="1"/>
    <n v="908"/>
    <n v="5781.0666666666702"/>
    <s v="Male"/>
    <s v="Wholesale Trade"/>
    <s v="Other Goods Wholesaling"/>
    <s v="Managers"/>
    <s v="Chief Executives, General Managers and Legislators"/>
    <s v="Between 1 and 15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11.2"/>
    <s v="Somewhat agree"/>
    <s v="Somewhat agree"/>
    <s v="Somewhat agree"/>
    <s v="Somewhat agree"/>
    <s v="Somewhat agree"/>
    <s v="Somewhat agree"/>
    <n v="-44.766666666666701"/>
    <n v="-67.383333333333297"/>
    <s v="Somewhat agree"/>
    <s v="Somewhat agree"/>
    <s v="Somewhat agree"/>
    <s v="I’m 20% less productive when working remotely"/>
    <n v="-333.790476190476"/>
    <n v="291.10476190476197"/>
    <n v="650.57142857142901"/>
    <n v="-152.39047619047599"/>
    <n v="-192.90476190476201"/>
    <n v="-19.342857142857099"/>
    <n v="768.11428571428598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0.5"/>
    <n v="0.5"/>
    <n v="0"/>
    <n v="8"/>
    <n v="1"/>
    <n v="1"/>
    <s v="N/A"/>
  </r>
  <r>
    <x v="1"/>
    <n v="909"/>
    <n v="5785.2666666666701"/>
    <s v="Male"/>
    <s v="Electricity, Gas, Water and Waste Services"/>
    <s v="Gas Supply"/>
    <s v="Managers"/>
    <s v="Chief Executives, General Managers and Legislators"/>
    <s v="More than 35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4.866666666666703"/>
    <n v="-67.533333333333303"/>
    <s v="Somewhat agree"/>
    <s v="Somewhat agree"/>
    <s v="Somewhat agree"/>
    <s v="I’m 10% less productive when working remotely"/>
    <n v="-334.16190476190502"/>
    <n v="291.419047619048"/>
    <n v="651.28571428571502"/>
    <n v="-152.561904761905"/>
    <n v="-193.119047619047"/>
    <n v="-19.371428571428599"/>
    <n v="768.9571428571430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8"/>
    <n v="5"/>
    <n v="2"/>
    <n v="12"/>
    <n v="4"/>
    <n v="6"/>
    <s v="N/A"/>
  </r>
  <r>
    <x v="1"/>
    <n v="910"/>
    <n v="5789.4666666666699"/>
    <s v="Female"/>
    <s v="Professional, Scientific and Technical Services"/>
    <s v="Professional, Scientific and Technical Services"/>
    <s v="Professionals"/>
    <s v="ICT Professionals"/>
    <s v="Between 20 and 35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34.53333333333302"/>
    <n v="291.73333333333301"/>
    <n v="652"/>
    <n v="-152.73333333333301"/>
    <n v="-193.333333333333"/>
    <n v="-19.399999999999999"/>
    <n v="769.8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.5"/>
    <n v="0.5"/>
    <n v="0"/>
    <n v="7"/>
    <n v="7"/>
    <n v="0.5"/>
    <s v="N/A"/>
  </r>
  <r>
    <x v="1"/>
    <n v="911"/>
    <n v="5793.6666666666697"/>
    <s v="Male"/>
    <s v="Transport, Postal and Warehousing"/>
    <s v="Other Transport"/>
    <s v="Managers"/>
    <s v="Specialist Managers"/>
    <s v="Between 5 and 17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59.8"/>
    <n v="-59.5"/>
    <s v="Somewhat disagree"/>
    <s v="Somewhat agree"/>
    <s v="Strongly agree"/>
    <s v="Somewhat disagree"/>
    <s v="Somewhat agree"/>
    <s v="Strongly agree"/>
    <s v="100% - All of my time"/>
    <n v="151.6"/>
    <s v="Strongly disagree"/>
    <s v="Strongly disagree"/>
    <s v="Strongly disagree"/>
    <s v="I’m 20% more productive when working remotely"/>
    <n v="-334.90476190476198"/>
    <n v="292.04761904761898"/>
    <n v="652.71428571428601"/>
    <n v="-152.90476190476201"/>
    <n v="-193.54761904761901"/>
    <n v="-19.428571428571399"/>
    <n v="770.64285714285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3"/>
    <n v="0"/>
    <n v="10"/>
    <n v="3"/>
    <n v="2"/>
    <s v="N/A"/>
  </r>
  <r>
    <x v="1"/>
    <n v="912"/>
    <n v="5797.8666666666704"/>
    <s v="Male"/>
    <s v="Retail Trade"/>
    <s v="Food Retailing"/>
    <s v="Sales "/>
    <s v="Sales Support "/>
    <s v="Between 20 and 35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0"/>
    <n v="-59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35.276190476191"/>
    <n v="292.36190476190501"/>
    <n v="653.42857142857201"/>
    <n v="-153.07619047619099"/>
    <n v="-193.76190476190499"/>
    <n v="-19.457142857142902"/>
    <n v="771.48571428571404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10"/>
    <n v="3"/>
    <n v="0"/>
    <n v="11"/>
    <n v="10"/>
    <n v="3"/>
    <s v="N/A"/>
  </r>
  <r>
    <x v="1"/>
    <n v="913"/>
    <n v="5802.0666666666702"/>
    <s v="Female"/>
    <s v="Manufacturing"/>
    <s v="Food Product Manufacturing"/>
    <s v="Clerical and administrative "/>
    <s v="Other Clerical and Administrative "/>
    <s v="Between 20 and 35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11.9"/>
    <s v="Strongly agree"/>
    <s v="Somewhat agree"/>
    <s v="Somewhat agree"/>
    <s v="Strongly agree"/>
    <s v="Somewhat agree"/>
    <s v="Strongly agree"/>
    <n v="-44.966666666666697"/>
    <n v="-67.683333333333294"/>
    <s v="Somewhat disagree"/>
    <s v="Somewhat disagree"/>
    <s v="Strongly disagree"/>
    <s v="I’m 50% more productive when working remotely (or more)"/>
    <n v="-335.647619047619"/>
    <n v="292.67619047619002"/>
    <n v="654.14285714285802"/>
    <n v="-153.247619047619"/>
    <n v="-193.97619047619"/>
    <n v="-19.485714285714302"/>
    <n v="772.32857142857199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4"/>
    <n v="1"/>
    <n v="0"/>
    <n v="8"/>
    <n v="14"/>
    <n v="2"/>
    <s v="N/A"/>
  </r>
  <r>
    <x v="1"/>
    <n v="914"/>
    <n v="5806.2666666666701"/>
    <s v="Male"/>
    <s v="Wholesale Trade"/>
    <s v="Other Goods Wholesaling"/>
    <s v="Managers"/>
    <s v="Chief Executives, General Managers and Legislators"/>
    <s v="Between 1 and 15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12.6"/>
    <s v="Somewhat agree"/>
    <s v="Somewhat agree"/>
    <s v="Somewhat agree"/>
    <s v="Somewhat agree"/>
    <s v="Somewhat agree"/>
    <s v="Somewhat agree"/>
    <n v="-45.066666666666698"/>
    <n v="-67.8333333333333"/>
    <s v="Somewhat agree"/>
    <s v="Somewhat agree"/>
    <s v="Somewhat agree"/>
    <s v="I’m 20% less productive when working remotely"/>
    <n v="-336.01904761904802"/>
    <n v="292.99047619047599"/>
    <n v="654.857142857143"/>
    <n v="-153.419047619048"/>
    <n v="-194.19047619047601"/>
    <n v="-19.514285714285698"/>
    <n v="773.17142857142903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3.5"/>
    <n v="3"/>
    <n v="0.1"/>
    <n v="7.5"/>
    <n v="3.5"/>
    <n v="3"/>
    <s v="N/A"/>
  </r>
  <r>
    <x v="1"/>
    <n v="915"/>
    <n v="5810.4666666666699"/>
    <s v="Male"/>
    <s v="Electricity, Gas, Water and Waste Services"/>
    <s v="Gas Supply"/>
    <s v="Managers"/>
    <s v="Chief Executives, General Managers and Legislators"/>
    <s v="More than 35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5.1666666666667"/>
    <n v="-67.983333333333306"/>
    <s v="Somewhat agree"/>
    <s v="Somewhat agree"/>
    <s v="Somewhat agree"/>
    <s v="I’m 10% less productive when working remotely"/>
    <n v="-336.39047619047602"/>
    <n v="293.30476190476202"/>
    <n v="655.57142857142901"/>
    <n v="-153.59047619047601"/>
    <n v="-194.40476190476201"/>
    <n v="-19.542857142857098"/>
    <n v="774.01428571428596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2"/>
    <n v="2"/>
    <n v="0"/>
    <n v="9.5"/>
    <n v="4"/>
    <n v="3"/>
    <s v="N/A"/>
  </r>
  <r>
    <x v="1"/>
    <n v="916"/>
    <n v="5814.6666666666697"/>
    <s v="Female"/>
    <s v="Professional, Scientific and Technical Services"/>
    <s v="Professional, Scientific and Technical Services"/>
    <s v="Professionals"/>
    <s v="ICT Professionals"/>
    <s v="Between 20 and 35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36.76190476190499"/>
    <n v="293.61904761904799"/>
    <n v="656.28571428571502"/>
    <n v="-153.76190476190499"/>
    <n v="-194.619047619047"/>
    <n v="-19.571428571428601"/>
    <n v="774.857142857143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0.5"/>
    <n v="0.5"/>
    <n v="0"/>
    <n v="7"/>
    <n v="0.5"/>
    <n v="0.5"/>
    <s v="N/A"/>
  </r>
  <r>
    <x v="1"/>
    <n v="917"/>
    <n v="5818.8666666666704"/>
    <s v="Male"/>
    <s v="Transport, Postal and Warehousing"/>
    <s v="Other Transport"/>
    <s v="Managers"/>
    <s v="Specialist Managers"/>
    <s v="Between 5 and 17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0.2"/>
    <n v="-59.9"/>
    <s v="Somewhat disagree"/>
    <s v="Somewhat agree"/>
    <s v="Strongly agree"/>
    <s v="Somewhat disagree"/>
    <s v="Somewhat agree"/>
    <s v="Strongly agree"/>
    <s v="100% - All of my time"/>
    <n v="152.6"/>
    <s v="Strongly disagree"/>
    <s v="Strongly disagree"/>
    <s v="Strongly disagree"/>
    <s v="I’m 20% more productive when working remotely"/>
    <n v="-337.13333333333401"/>
    <n v="293.933333333333"/>
    <n v="657"/>
    <n v="-153.933333333333"/>
    <n v="-194.833333333333"/>
    <n v="-19.600000000000001"/>
    <n v="775.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"/>
    <n v="1"/>
    <n v="1"/>
    <n v="1"/>
    <n v="1"/>
    <n v="1"/>
    <n v="1"/>
    <s v="N/A"/>
  </r>
  <r>
    <x v="1"/>
    <n v="918"/>
    <n v="5823.0666666666702"/>
    <s v="Male"/>
    <s v="Retail Trade"/>
    <s v="Food Retailing"/>
    <s v="Sales "/>
    <s v="Sales Support "/>
    <s v="Between 20 and 35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0.4"/>
    <n v="-60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37.50476190476201"/>
    <n v="294.24761904761903"/>
    <n v="657.71428571428601"/>
    <n v="-154.104761904762"/>
    <n v="-195.04761904761901"/>
    <n v="-19.628571428571401"/>
    <n v="776.54285714285697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"/>
    <n v="8"/>
    <n v="5"/>
    <n v="1"/>
    <s v="N/A"/>
  </r>
  <r>
    <x v="1"/>
    <n v="919"/>
    <n v="5827.2666666666701"/>
    <s v="Female"/>
    <s v="Manufacturing"/>
    <s v="Food Product Manufacturing"/>
    <s v="Clerical and administrative "/>
    <s v="Other Clerical and Administrative "/>
    <s v="Between 20 and 35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13.3"/>
    <s v="Strongly agree"/>
    <s v="Somewhat agree"/>
    <s v="Somewhat agree"/>
    <s v="Strongly agree"/>
    <s v="Somewhat agree"/>
    <s v="Strongly agree"/>
    <n v="-45.266666666666701"/>
    <n v="-68.133333333333297"/>
    <s v="Somewhat disagree"/>
    <s v="Somewhat disagree"/>
    <s v="Strongly disagree"/>
    <s v="I’m 50% more productive when working remotely (or more)"/>
    <n v="-337.87619047619103"/>
    <n v="294.561904761905"/>
    <n v="658.42857142857201"/>
    <n v="-154.276190476191"/>
    <n v="-195.26190476190499"/>
    <n v="-19.657142857142901"/>
    <n v="777.38571428571504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4"/>
    <n v="2"/>
    <n v="0.5"/>
    <n v="7"/>
    <n v="6"/>
    <n v="2"/>
    <s v="N/A"/>
  </r>
  <r>
    <x v="1"/>
    <n v="920"/>
    <n v="5831.4666666666699"/>
    <s v="Male"/>
    <s v="Wholesale Trade"/>
    <s v="Other Goods Wholesaling"/>
    <s v="Managers"/>
    <s v="Chief Executives, General Managers and Legislators"/>
    <s v="Between 1 and 15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14"/>
    <s v="Somewhat agree"/>
    <s v="Somewhat agree"/>
    <s v="Somewhat agree"/>
    <s v="Somewhat agree"/>
    <s v="Somewhat agree"/>
    <s v="Somewhat agree"/>
    <n v="-45.366666666666703"/>
    <n v="-68.283333333333303"/>
    <s v="Somewhat agree"/>
    <s v="Somewhat agree"/>
    <s v="Somewhat agree"/>
    <s v="I’m 20% less productive when working remotely"/>
    <n v="-338.24761904761903"/>
    <n v="294.87619047619"/>
    <n v="659.14285714285802"/>
    <n v="-154.44761904761901"/>
    <n v="-195.47619047619"/>
    <n v="-19.685714285714301"/>
    <n v="778.22857142857197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2"/>
    <n v="1"/>
    <n v="0"/>
    <n v="10"/>
    <n v="5"/>
    <n v="2"/>
    <s v="N/A"/>
  </r>
  <r>
    <x v="1"/>
    <n v="921"/>
    <n v="5835.6666666666697"/>
    <s v="Male"/>
    <s v="Electricity, Gas, Water and Waste Services"/>
    <s v="Gas Supply"/>
    <s v="Managers"/>
    <s v="Chief Executives, General Managers and Legislators"/>
    <s v="More than 35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5.466666666666697"/>
    <n v="-68.433333333333294"/>
    <s v="Somewhat agree"/>
    <s v="Somewhat agree"/>
    <s v="Somewhat agree"/>
    <s v="I’m 10% less productive when working remotely"/>
    <n v="-338.61904761904799"/>
    <n v="295.19047619047598"/>
    <n v="659.857142857143"/>
    <n v="-154.61904761904799"/>
    <n v="-195.69047619047601"/>
    <n v="-19.714285714285701"/>
    <n v="779.07142857142901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7"/>
    <n v="0"/>
    <n v="8"/>
    <n v="8"/>
    <n v="8"/>
    <s v="N/A"/>
  </r>
  <r>
    <x v="1"/>
    <n v="922"/>
    <n v="5839.8666666666704"/>
    <s v="Female"/>
    <s v="Professional, Scientific and Technical Services"/>
    <s v="Professional, Scientific and Technical Services"/>
    <s v="Professionals"/>
    <s v="ICT Professionals"/>
    <s v="Between 20 and 35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38.99047619047599"/>
    <n v="295.50476190476201"/>
    <n v="660.57142857142901"/>
    <n v="-154.790476190476"/>
    <n v="-195.90476190476201"/>
    <n v="-19.742857142857101"/>
    <n v="779.9142857142860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3"/>
    <n v="4"/>
    <n v="0"/>
    <n v="4"/>
    <n v="3"/>
    <n v="4"/>
    <s v="N/A"/>
  </r>
  <r>
    <x v="1"/>
    <n v="923"/>
    <n v="5844.0666666666702"/>
    <s v="Male"/>
    <s v="Transport, Postal and Warehousing"/>
    <s v="Other Transport"/>
    <s v="Managers"/>
    <s v="Specialist Managers"/>
    <s v="Between 5 and 17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0.6"/>
    <n v="-60.3"/>
    <s v="Somewhat disagree"/>
    <s v="Somewhat agree"/>
    <s v="Strongly agree"/>
    <s v="Somewhat disagree"/>
    <s v="Somewhat agree"/>
    <s v="Strongly agree"/>
    <s v="100% - All of my time"/>
    <n v="153.6"/>
    <s v="Strongly disagree"/>
    <s v="Strongly disagree"/>
    <s v="Strongly disagree"/>
    <s v="I’m 20% more productive when working remotely"/>
    <n v="-339.36190476190501"/>
    <n v="295.81904761904798"/>
    <n v="661.28571428571502"/>
    <n v="-154.961904761905"/>
    <n v="-196.119047619047"/>
    <n v="-19.771428571428601"/>
    <n v="780.75714285714298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3"/>
    <n v="0"/>
    <n v="7"/>
    <n v="4"/>
    <n v="2"/>
    <s v="N/A"/>
  </r>
  <r>
    <x v="1"/>
    <n v="924"/>
    <n v="5848.2666666666701"/>
    <s v="Male"/>
    <s v="Retail Trade"/>
    <s v="Food Retailing"/>
    <s v="Sales "/>
    <s v="Sales Support "/>
    <s v="Between 20 and 35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0.8"/>
    <n v="-6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39.73333333333301"/>
    <n v="296.13333333333298"/>
    <n v="662"/>
    <n v="-155.13333333333301"/>
    <n v="-196.333333333333"/>
    <n v="-19.8"/>
    <n v="781.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"/>
    <n v="1"/>
    <n v="0"/>
    <n v="8"/>
    <n v="0"/>
    <n v="0"/>
    <s v="N/A"/>
  </r>
  <r>
    <x v="1"/>
    <n v="925"/>
    <n v="5852.4666666666699"/>
    <s v="Female"/>
    <s v="Manufacturing"/>
    <s v="Food Product Manufacturing"/>
    <s v="Clerical and administrative "/>
    <s v="Other Clerical and Administrative "/>
    <s v="Between 20 and 35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14.7"/>
    <s v="Strongly agree"/>
    <s v="Somewhat agree"/>
    <s v="Somewhat agree"/>
    <s v="Strongly agree"/>
    <s v="Somewhat agree"/>
    <s v="Strongly agree"/>
    <n v="-45.566666666666698"/>
    <n v="-68.5833333333333"/>
    <s v="Somewhat disagree"/>
    <s v="Somewhat disagree"/>
    <s v="Strongly disagree"/>
    <s v="I’m 50% more productive when working remotely (or more)"/>
    <n v="-340.10476190476197"/>
    <n v="296.44761904761901"/>
    <n v="662.71428571428601"/>
    <n v="-155.30476190476199"/>
    <n v="-196.54761904761901"/>
    <n v="-19.828571428571401"/>
    <n v="782.4428571428569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2"/>
    <n v="3"/>
    <n v="0"/>
    <n v="8"/>
    <n v="3"/>
    <n v="3"/>
    <s v="N/A"/>
  </r>
  <r>
    <x v="1"/>
    <n v="926"/>
    <n v="5856.6666666666697"/>
    <s v="Male"/>
    <s v="Wholesale Trade"/>
    <s v="Other Goods Wholesaling"/>
    <s v="Managers"/>
    <s v="Chief Executives, General Managers and Legislators"/>
    <s v="Between 1 and 15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15.4"/>
    <s v="Somewhat agree"/>
    <s v="Somewhat agree"/>
    <s v="Somewhat agree"/>
    <s v="Somewhat agree"/>
    <s v="Somewhat agree"/>
    <s v="Somewhat agree"/>
    <n v="-45.6666666666667"/>
    <n v="-68.733333333333306"/>
    <s v="Somewhat agree"/>
    <s v="Somewhat agree"/>
    <s v="Somewhat agree"/>
    <s v="I’m 20% less productive when working remotely"/>
    <n v="-340.47619047619099"/>
    <n v="296.76190476190499"/>
    <n v="663.42857142857201"/>
    <n v="-155.47619047619099"/>
    <n v="-196.76190476190499"/>
    <n v="-19.8571428571429"/>
    <n v="783.28571428571502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1"/>
    <n v="1"/>
    <n v="0"/>
    <n v="7.5"/>
    <n v="1"/>
    <n v="1"/>
    <s v="N/A"/>
  </r>
  <r>
    <x v="1"/>
    <n v="927"/>
    <n v="5860.8666666666704"/>
    <s v="Male"/>
    <s v="Electricity, Gas, Water and Waste Services"/>
    <s v="Gas Supply"/>
    <s v="Managers"/>
    <s v="Chief Executives, General Managers and Legislators"/>
    <s v="More than 35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5.766666666666701"/>
    <n v="-68.883333333333297"/>
    <s v="Somewhat agree"/>
    <s v="Somewhat agree"/>
    <s v="Somewhat agree"/>
    <s v="I’m 10% less productive when working remotely"/>
    <n v="-340.84761904761899"/>
    <n v="297.07619047618999"/>
    <n v="664.14285714285802"/>
    <n v="-155.647619047619"/>
    <n v="-196.97619047619"/>
    <n v="-19.8857142857143"/>
    <n v="784.1285714285719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7"/>
    <n v="1"/>
    <n v="8"/>
    <n v="8"/>
    <n v="7"/>
    <s v="N/A"/>
  </r>
  <r>
    <x v="1"/>
    <n v="928"/>
    <n v="5865.0666666666702"/>
    <s v="Female"/>
    <s v="Professional, Scientific and Technical Services"/>
    <s v="Professional, Scientific and Technical Services"/>
    <s v="Professionals"/>
    <s v="ICT Professionals"/>
    <s v="Between 20 and 35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41.21904761904801"/>
    <n v="297.39047619047602"/>
    <n v="664.857142857143"/>
    <n v="-155.81904761904801"/>
    <n v="-197.19047619047601"/>
    <n v="-19.9142857142857"/>
    <n v="784.97142857142899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"/>
    <n v="2"/>
    <n v="0"/>
    <n v="7.5"/>
    <n v="3"/>
    <n v="3"/>
    <s v="N/A"/>
  </r>
  <r>
    <x v="1"/>
    <n v="929"/>
    <n v="5869.2666666666701"/>
    <s v="Male"/>
    <s v="Transport, Postal and Warehousing"/>
    <s v="Other Transport"/>
    <s v="Managers"/>
    <s v="Specialist Managers"/>
    <s v="Between 5 and 17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1"/>
    <n v="-60.7"/>
    <s v="Somewhat disagree"/>
    <s v="Somewhat agree"/>
    <s v="Strongly agree"/>
    <s v="Somewhat disagree"/>
    <s v="Somewhat agree"/>
    <s v="Strongly agree"/>
    <s v="100% - All of my time"/>
    <n v="154.6"/>
    <s v="Strongly disagree"/>
    <s v="Strongly disagree"/>
    <s v="Strongly disagree"/>
    <s v="I’m 20% more productive when working remotely"/>
    <n v="-341.59047619047601"/>
    <n v="297.70476190476199"/>
    <n v="665.57142857142901"/>
    <n v="-155.99047619047599"/>
    <n v="-197.40476190476201"/>
    <n v="-19.9428571428571"/>
    <n v="785.8142857142860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1"/>
    <n v="0"/>
    <n v="10"/>
    <n v="4"/>
    <n v="1"/>
    <s v="N/A"/>
  </r>
  <r>
    <x v="1"/>
    <n v="930"/>
    <n v="5873.4666666666699"/>
    <s v="Male"/>
    <s v="Retail Trade"/>
    <s v="Food Retailing"/>
    <s v="Sales "/>
    <s v="Sales Support "/>
    <s v="Between 20 and 35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1.2"/>
    <n v="-60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41.96190476190498"/>
    <n v="298.01904761904802"/>
    <n v="666.28571428571502"/>
    <n v="-156.16190476190499"/>
    <n v="-197.619047619047"/>
    <n v="-19.9714285714286"/>
    <n v="786.6571428571429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8"/>
    <n v="2"/>
    <n v="2"/>
    <s v="N/A"/>
  </r>
  <r>
    <x v="1"/>
    <n v="931"/>
    <n v="5877.6666666666697"/>
    <s v="Female"/>
    <s v="Manufacturing"/>
    <s v="Food Product Manufacturing"/>
    <s v="Clerical and administrative "/>
    <s v="Other Clerical and Administrative "/>
    <s v="Between 20 and 35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16.1"/>
    <s v="Strongly agree"/>
    <s v="Somewhat agree"/>
    <s v="Somewhat agree"/>
    <s v="Strongly agree"/>
    <s v="Somewhat agree"/>
    <s v="Strongly agree"/>
    <n v="-45.866666666666703"/>
    <n v="-69.033333333333303"/>
    <s v="Somewhat disagree"/>
    <s v="Somewhat disagree"/>
    <s v="Strongly disagree"/>
    <s v="I’m 50% more productive when working remotely (or more)"/>
    <n v="-342.333333333334"/>
    <n v="298.33333333333297"/>
    <n v="667"/>
    <n v="-156.333333333333"/>
    <n v="-197.833333333333"/>
    <n v="-20"/>
    <n v="787.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2"/>
    <n v="2"/>
    <n v="0.5"/>
    <n v="9"/>
    <n v="12"/>
    <n v="2.5"/>
    <s v="N/A"/>
  </r>
  <r>
    <x v="1"/>
    <n v="932"/>
    <n v="5881.8666666666704"/>
    <s v="Male"/>
    <s v="Wholesale Trade"/>
    <s v="Other Goods Wholesaling"/>
    <s v="Managers"/>
    <s v="Chief Executives, General Managers and Legislators"/>
    <s v="Between 1 and 15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16.8"/>
    <s v="Somewhat agree"/>
    <s v="Somewhat agree"/>
    <s v="Somewhat agree"/>
    <s v="Somewhat agree"/>
    <s v="Somewhat agree"/>
    <s v="Somewhat agree"/>
    <n v="-45.966666666666697"/>
    <n v="-69.183333333333294"/>
    <s v="Somewhat agree"/>
    <s v="Somewhat agree"/>
    <s v="Somewhat agree"/>
    <s v="I’m 20% less productive when working remotely"/>
    <n v="-342.70476190476199"/>
    <n v="298.647619047619"/>
    <n v="667.71428571428601"/>
    <n v="-156.50476190476201"/>
    <n v="-198.04761904761901"/>
    <n v="-20.0285714285714"/>
    <n v="788.34285714285704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.5"/>
    <n v="4"/>
    <n v="1"/>
    <n v="0.5"/>
    <n v="5"/>
    <n v="8"/>
    <n v="2"/>
    <s v="N/A"/>
  </r>
  <r>
    <x v="1"/>
    <n v="933"/>
    <n v="5886.0666666666702"/>
    <s v="Male"/>
    <s v="Electricity, Gas, Water and Waste Services"/>
    <s v="Gas Supply"/>
    <s v="Managers"/>
    <s v="Chief Executives, General Managers and Legislators"/>
    <s v="More than 35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6.066666666666698"/>
    <n v="-69.3333333333333"/>
    <s v="Somewhat agree"/>
    <s v="Somewhat agree"/>
    <s v="Somewhat agree"/>
    <s v="I’m 10% less productive when working remotely"/>
    <n v="-343.07619047619102"/>
    <n v="298.96190476190498"/>
    <n v="668.42857142857201"/>
    <n v="-156.67619047619101"/>
    <n v="-198.26190476190499"/>
    <n v="-20.0571428571429"/>
    <n v="789.18571428571499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5"/>
    <n v="1.5"/>
    <n v="0"/>
    <n v="9"/>
    <n v="6"/>
    <n v="1.5"/>
    <s v="N/A"/>
  </r>
  <r>
    <x v="1"/>
    <n v="934"/>
    <n v="5890.2666666666701"/>
    <s v="Female"/>
    <s v="Professional, Scientific and Technical Services"/>
    <s v="Professional, Scientific and Technical Services"/>
    <s v="Professionals"/>
    <s v="ICT Professionals"/>
    <s v="Between 20 and 35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43.44761904761901"/>
    <n v="299.27619047618998"/>
    <n v="669.14285714285802"/>
    <n v="-156.84761904761899"/>
    <n v="-198.47619047619"/>
    <n v="-20.0857142857143"/>
    <n v="790.02857142857204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"/>
    <n v="1"/>
    <n v="2"/>
    <n v="11"/>
    <n v="9"/>
    <n v="2"/>
    <s v="N/A"/>
  </r>
  <r>
    <x v="1"/>
    <n v="935"/>
    <n v="5894.4666666666699"/>
    <s v="Male"/>
    <s v="Transport, Postal and Warehousing"/>
    <s v="Other Transport"/>
    <s v="Managers"/>
    <s v="Specialist Managers"/>
    <s v="Between 5 and 17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1.4"/>
    <n v="-61.1"/>
    <s v="Somewhat disagree"/>
    <s v="Somewhat agree"/>
    <s v="Strongly agree"/>
    <s v="Somewhat disagree"/>
    <s v="Somewhat agree"/>
    <s v="Strongly agree"/>
    <s v="100% - All of my time"/>
    <n v="155.6"/>
    <s v="Strongly disagree"/>
    <s v="Strongly disagree"/>
    <s v="Strongly disagree"/>
    <s v="I’m 20% more productive when working remotely"/>
    <n v="-343.81904761904798"/>
    <n v="299.59047619047601"/>
    <n v="669.857142857143"/>
    <n v="-157.019047619048"/>
    <n v="-198.69047619047601"/>
    <n v="-20.1142857142857"/>
    <n v="790.87142857142896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"/>
    <n v="0.5"/>
    <n v="5"/>
    <n v="0.25"/>
    <n v="6"/>
    <n v="1"/>
    <n v="1"/>
    <s v="N/A"/>
  </r>
  <r>
    <x v="1"/>
    <n v="936"/>
    <n v="5898.6666666666697"/>
    <s v="Male"/>
    <s v="Retail Trade"/>
    <s v="Food Retailing"/>
    <s v="Sales "/>
    <s v="Sales Support "/>
    <s v="Between 20 and 35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1.6"/>
    <n v="-6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44.19047619047598"/>
    <n v="299.90476190476198"/>
    <n v="670.57142857142901"/>
    <n v="-157.19047619047601"/>
    <n v="-198.90476190476201"/>
    <n v="-20.1428571428571"/>
    <n v="791.71428571428601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0"/>
    <n v="1"/>
    <n v="9"/>
    <n v="2"/>
    <n v="0"/>
    <s v="N/A"/>
  </r>
  <r>
    <x v="1"/>
    <n v="937"/>
    <n v="5902.8666666666704"/>
    <s v="Female"/>
    <s v="Manufacturing"/>
    <s v="Food Product Manufacturing"/>
    <s v="Clerical and administrative "/>
    <s v="Other Clerical and Administrative "/>
    <s v="Between 20 and 35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17.5"/>
    <s v="Strongly agree"/>
    <s v="Somewhat agree"/>
    <s v="Somewhat agree"/>
    <s v="Strongly agree"/>
    <s v="Somewhat agree"/>
    <s v="Strongly agree"/>
    <n v="-46.1666666666667"/>
    <n v="-69.483333333333306"/>
    <s v="Somewhat disagree"/>
    <s v="Somewhat disagree"/>
    <s v="Strongly disagree"/>
    <s v="I’m 50% more productive when working remotely (or more)"/>
    <n v="-344.561904761905"/>
    <n v="300.21904761904801"/>
    <n v="671.28571428571502"/>
    <n v="-157.36190476190501"/>
    <n v="-199.119047619047"/>
    <n v="-20.171428571428599"/>
    <n v="792.5571428571430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12"/>
    <n v="4.3"/>
    <n v="0.1"/>
    <n v="7.5"/>
    <n v="12.4"/>
    <n v="4"/>
    <s v="N/A"/>
  </r>
  <r>
    <x v="1"/>
    <n v="938"/>
    <n v="5907.0666666666702"/>
    <s v="Male"/>
    <s v="Wholesale Trade"/>
    <s v="Other Goods Wholesaling"/>
    <s v="Managers"/>
    <s v="Chief Executives, General Managers and Legislators"/>
    <s v="Between 1 and 16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18.2"/>
    <s v="Somewhat agree"/>
    <s v="Somewhat agree"/>
    <s v="Somewhat agree"/>
    <s v="Somewhat agree"/>
    <s v="Somewhat agree"/>
    <s v="Somewhat agree"/>
    <n v="-46.266666666666701"/>
    <n v="-69.633333333333297"/>
    <s v="Somewhat agree"/>
    <s v="Somewhat agree"/>
    <s v="Somewhat agree"/>
    <s v="I’m 20% less productive when working remotely"/>
    <n v="-344.933333333333"/>
    <n v="300.53333333333302"/>
    <n v="672"/>
    <n v="-157.53333333333299"/>
    <n v="-199.333333333333"/>
    <n v="-20.2"/>
    <n v="793.4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"/>
    <n v="9"/>
    <n v="3"/>
    <n v="1"/>
    <s v="N/A"/>
  </r>
  <r>
    <x v="1"/>
    <n v="939"/>
    <n v="5911.2666666666701"/>
    <s v="Male"/>
    <s v="Electricity, Gas, Water and Waste Services"/>
    <s v="Gas Supply"/>
    <s v="Managers"/>
    <s v="Chief Executives, General Managers and Legislators"/>
    <s v="More than 35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6.366666666666703"/>
    <n v="-69.783333333333303"/>
    <s v="Somewhat agree"/>
    <s v="Somewhat agree"/>
    <s v="Somewhat agree"/>
    <s v="I’m 10% less productive when working remotely"/>
    <n v="-345.30476190476202"/>
    <n v="300.84761904761899"/>
    <n v="672.71428571428601"/>
    <n v="-157.70476190476199"/>
    <n v="-199.54761904761901"/>
    <n v="-20.228571428571399"/>
    <n v="794.24285714285702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.5"/>
    <n v="0.5"/>
    <n v="0"/>
    <n v="0.5"/>
    <n v="8"/>
    <n v="1.5"/>
    <n v="1"/>
    <s v="N/A"/>
  </r>
  <r>
    <x v="1"/>
    <n v="940"/>
    <n v="5915.4666666666699"/>
    <s v="Female"/>
    <s v="Professional, Scientific and Technical Services"/>
    <s v="Professional, Scientific and Technical Services"/>
    <s v="Professionals"/>
    <s v="ICT Professionals"/>
    <s v="Between 20 and 35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45.67619047619098"/>
    <n v="301.16190476190502"/>
    <n v="673.42857142857201"/>
    <n v="-157.876190476191"/>
    <n v="-199.76190476190499"/>
    <n v="-20.257142857142899"/>
    <n v="795.08571428571497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3"/>
    <n v="2"/>
    <n v="0"/>
    <n v="7"/>
    <n v="5"/>
    <n v="2"/>
    <s v="N/A"/>
  </r>
  <r>
    <x v="1"/>
    <n v="941"/>
    <n v="5919.6666666666697"/>
    <s v="Male"/>
    <s v="Transport, Postal and Warehousing"/>
    <s v="Other Transport"/>
    <s v="Managers"/>
    <s v="Specialist Managers"/>
    <s v="Between 5 and 17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1.8"/>
    <n v="-61.5"/>
    <s v="Somewhat disagree"/>
    <s v="Somewhat agree"/>
    <s v="Strongly agree"/>
    <s v="Somewhat disagree"/>
    <s v="Somewhat agree"/>
    <s v="Strongly agree"/>
    <s v="100% - All of my time"/>
    <n v="156.6"/>
    <s v="Strongly disagree"/>
    <s v="Strongly disagree"/>
    <s v="Strongly disagree"/>
    <s v="I’m 20% more productive when working remotely"/>
    <n v="-346.04761904761898"/>
    <n v="301.47619047619003"/>
    <n v="674.14285714285802"/>
    <n v="-158.04761904761901"/>
    <n v="-199.97619047619"/>
    <n v="-20.285714285714299"/>
    <n v="795.92857142857201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3"/>
    <n v="3"/>
    <n v="0.5"/>
    <n v="8"/>
    <n v="4"/>
    <n v="3"/>
    <s v="N/A"/>
  </r>
  <r>
    <x v="1"/>
    <n v="942"/>
    <n v="5923.8666666666704"/>
    <s v="Male"/>
    <s v="Retail Trade"/>
    <s v="Food Retailing"/>
    <s v="Sales "/>
    <s v="Sales Support "/>
    <s v="Between 20 and 35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2"/>
    <n v="-6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46.419047619048"/>
    <n v="301.790476190476"/>
    <n v="674.857142857143"/>
    <n v="-158.21904761904801"/>
    <n v="-200.19047619047601"/>
    <n v="-20.314285714285699"/>
    <n v="796.7714285714290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"/>
    <n v="1"/>
    <n v="0.5"/>
    <n v="7.5"/>
    <n v="3"/>
    <n v="2"/>
    <s v="N/A"/>
  </r>
  <r>
    <x v="1"/>
    <n v="943"/>
    <n v="5928.0666666666702"/>
    <s v="Female"/>
    <s v="Manufacturing"/>
    <s v="Food Product Manufacturing"/>
    <s v="Clerical and administrative "/>
    <s v="Other Clerical and Administrative "/>
    <s v="Between 20 and 35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18.9"/>
    <s v="Strongly agree"/>
    <s v="Somewhat agree"/>
    <s v="Somewhat agree"/>
    <s v="Strongly agree"/>
    <s v="Somewhat agree"/>
    <s v="Strongly agree"/>
    <n v="-46.466666666666697"/>
    <n v="-69.933333333333294"/>
    <s v="Somewhat disagree"/>
    <s v="Somewhat disagree"/>
    <s v="Strongly disagree"/>
    <s v="I’m 50% more productive when working remotely (or more)"/>
    <n v="-346.790476190476"/>
    <n v="302.10476190476197"/>
    <n v="675.57142857142901"/>
    <n v="-158.39047619047599"/>
    <n v="-200.40476190476201"/>
    <n v="-20.342857142857099"/>
    <n v="797.61428571428598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2"/>
    <n v="2"/>
    <n v="0"/>
    <n v="0.5"/>
    <n v="12"/>
    <n v="4"/>
    <n v="0"/>
    <s v="N/A"/>
  </r>
  <r>
    <x v="1"/>
    <n v="944"/>
    <n v="5932.2666666666701"/>
    <s v="Male"/>
    <s v="Wholesale Trade"/>
    <s v="Other Goods Wholesaling"/>
    <s v="Managers"/>
    <s v="Chief Executives, General Managers and Legislators"/>
    <s v="Between 1 and 16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19.6"/>
    <s v="Somewhat agree"/>
    <s v="Somewhat agree"/>
    <s v="Somewhat agree"/>
    <s v="Somewhat agree"/>
    <s v="Somewhat agree"/>
    <s v="Somewhat agree"/>
    <n v="-46.566666666666698"/>
    <n v="-70.0833333333333"/>
    <s v="Somewhat agree"/>
    <s v="Somewhat agree"/>
    <s v="Somewhat agree"/>
    <s v="I’m 20% less productive when working remotely"/>
    <n v="-347.16190476190502"/>
    <n v="302.419047619048"/>
    <n v="676.28571428571502"/>
    <n v="-158.561904761905"/>
    <n v="-200.619047619047"/>
    <n v="-20.371428571428599"/>
    <n v="798.45714285714303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4"/>
    <n v="4"/>
    <n v="1"/>
    <n v="7"/>
    <n v="4"/>
    <n v="4"/>
    <s v="N/A"/>
  </r>
  <r>
    <x v="1"/>
    <n v="945"/>
    <n v="5936.4666666666699"/>
    <s v="Male"/>
    <s v="Electricity, Gas, Water and Waste Services"/>
    <s v="Gas Supply"/>
    <s v="Managers"/>
    <s v="Chief Executives, General Managers and Legislators"/>
    <s v="More than 35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6.6666666666667"/>
    <n v="-70.233333333333306"/>
    <s v="Somewhat agree"/>
    <s v="Somewhat agree"/>
    <s v="Somewhat agree"/>
    <s v="I’m 10% less productive when working remotely"/>
    <n v="-347.53333333333302"/>
    <n v="302.73333333333301"/>
    <n v="677"/>
    <n v="-158.73333333333301"/>
    <n v="-200.833333333333"/>
    <n v="-20.399999999999999"/>
    <n v="799.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"/>
    <n v="1"/>
    <n v="1"/>
    <n v="1"/>
    <n v="1"/>
    <n v="1"/>
    <n v="1"/>
    <s v="N/A"/>
  </r>
  <r>
    <x v="1"/>
    <n v="946"/>
    <n v="5940.6666666666697"/>
    <s v="Female"/>
    <s v="Professional, Scientific and Technical Services"/>
    <s v="Professional, Scientific and Technical Services"/>
    <s v="Professionals"/>
    <s v="ICT Professionals"/>
    <s v="Between 20 and 35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47.90476190476198"/>
    <n v="303.04761904761898"/>
    <n v="677.71428571428601"/>
    <n v="-158.90476190476201"/>
    <n v="-201.04761904761901"/>
    <n v="-20.428571428571399"/>
    <n v="800.142857142857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0.5"/>
    <n v="0"/>
    <n v="0.5"/>
    <n v="7"/>
    <n v="1"/>
    <n v="1"/>
    <s v="N/A"/>
  </r>
  <r>
    <x v="1"/>
    <n v="947"/>
    <n v="5944.8666666666704"/>
    <s v="Male"/>
    <s v="Transport, Postal and Warehousing"/>
    <s v="Other Transport"/>
    <s v="Managers"/>
    <s v="Specialist Managers"/>
    <s v="Between 5 and 17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2.2"/>
    <n v="-61.9"/>
    <s v="Somewhat disagree"/>
    <s v="Somewhat agree"/>
    <s v="Strongly agree"/>
    <s v="Somewhat disagree"/>
    <s v="Somewhat agree"/>
    <s v="Strongly agree"/>
    <s v="100% - All of my time"/>
    <n v="157.6"/>
    <s v="Strongly disagree"/>
    <s v="Strongly disagree"/>
    <s v="Strongly disagree"/>
    <s v="I’m 20% more productive when working remotely"/>
    <n v="-348.276190476191"/>
    <n v="303.36190476190501"/>
    <n v="678.42857142857201"/>
    <n v="-159.07619047619099"/>
    <n v="-201.26190476190499"/>
    <n v="-20.457142857142902"/>
    <n v="800.9857142857149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2"/>
    <n v="2"/>
    <n v="0.25"/>
    <n v="9"/>
    <n v="1"/>
    <n v="2"/>
    <s v="N/A"/>
  </r>
  <r>
    <x v="1"/>
    <n v="948"/>
    <n v="5949.0666666666702"/>
    <s v="Male"/>
    <s v="Retail Trade"/>
    <s v="Food Retailing"/>
    <s v="Sales "/>
    <s v="Sales Support "/>
    <s v="Between 20 and 35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2.4"/>
    <n v="-6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48.647619047619"/>
    <n v="303.67619047619002"/>
    <n v="679.14285714285802"/>
    <n v="-159.247619047619"/>
    <n v="-201.47619047619"/>
    <n v="-20.485714285714302"/>
    <n v="801.82857142857199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"/>
    <n v="1"/>
    <n v="0"/>
    <n v="7"/>
    <n v="0.5"/>
    <n v="0.5"/>
    <s v="N/A"/>
  </r>
  <r>
    <x v="1"/>
    <n v="949"/>
    <n v="5953.2666666666701"/>
    <s v="Female"/>
    <s v="Manufacturing"/>
    <s v="Food Product Manufacturing"/>
    <s v="Clerical and administrative "/>
    <s v="Other Clerical and Administrative "/>
    <s v="Between 20 and 35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20.3"/>
    <s v="Strongly agree"/>
    <s v="Somewhat agree"/>
    <s v="Somewhat agree"/>
    <s v="Strongly agree"/>
    <s v="Somewhat agree"/>
    <s v="Strongly agree"/>
    <n v="-46.766666666666701"/>
    <n v="-70.383333333333297"/>
    <s v="Somewhat disagree"/>
    <s v="Somewhat disagree"/>
    <s v="Strongly disagree"/>
    <s v="I’m 50% more productive when working remotely (or more)"/>
    <n v="-349.01904761904802"/>
    <n v="303.99047619047599"/>
    <n v="679.857142857143"/>
    <n v="-159.419047619048"/>
    <n v="-201.69047619047601"/>
    <n v="-20.514285714285698"/>
    <n v="802.67142857142903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"/>
    <n v="1"/>
    <n v="1"/>
    <n v="5"/>
    <n v="4"/>
    <n v="2"/>
    <s v="N/A"/>
  </r>
  <r>
    <x v="1"/>
    <n v="950"/>
    <n v="5957.4666666666699"/>
    <s v="Male"/>
    <s v="Wholesale Trade"/>
    <s v="Other Goods Wholesaling"/>
    <s v="Managers"/>
    <s v="Chief Executives, General Managers and Legislators"/>
    <s v="Between 1 and 16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21"/>
    <s v="Somewhat agree"/>
    <s v="Somewhat agree"/>
    <s v="Somewhat agree"/>
    <s v="Somewhat agree"/>
    <s v="Somewhat agree"/>
    <s v="Somewhat agree"/>
    <n v="-46.866666666666703"/>
    <n v="-70.533333333333303"/>
    <s v="Somewhat agree"/>
    <s v="Somewhat agree"/>
    <s v="Somewhat agree"/>
    <s v="I’m 20% less productive when working remotely"/>
    <n v="-349.39047619047602"/>
    <n v="304.30476190476202"/>
    <n v="680.57142857142901"/>
    <n v="-159.59047619047601"/>
    <n v="-201.90476190476201"/>
    <n v="-20.542857142857098"/>
    <n v="803.5142857142859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5"/>
    <n v="3"/>
    <n v="0.1"/>
    <n v="8"/>
    <n v="6"/>
    <n v="6"/>
    <s v="N/A"/>
  </r>
  <r>
    <x v="1"/>
    <n v="951"/>
    <n v="5961.6666666666697"/>
    <s v="Male"/>
    <s v="Electricity, Gas, Water and Waste Services"/>
    <s v="Gas Supply"/>
    <s v="Managers"/>
    <s v="Chief Executives, General Managers and Legislators"/>
    <s v="More than 35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6.966666666666697"/>
    <n v="-70.683333333333294"/>
    <s v="Somewhat agree"/>
    <s v="Somewhat agree"/>
    <s v="Somewhat agree"/>
    <s v="I’m 10% less productive when working remotely"/>
    <n v="-349.76190476190499"/>
    <n v="304.61904761904799"/>
    <n v="681.28571428571502"/>
    <n v="-159.76190476190499"/>
    <n v="-202.119047619047"/>
    <n v="-20.571428571428601"/>
    <n v="804.35714285714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4"/>
    <n v="2"/>
    <n v="0"/>
    <n v="7.5"/>
    <n v="4.5"/>
    <n v="4"/>
    <s v="N/A"/>
  </r>
  <r>
    <x v="1"/>
    <n v="952"/>
    <n v="5965.8666666666704"/>
    <s v="Female"/>
    <s v="Professional, Scientific and Technical Services"/>
    <s v="Professional, Scientific and Technical Services"/>
    <s v="Professionals"/>
    <s v="ICT Professionals"/>
    <s v="Between 20 and 35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50.13333333333401"/>
    <n v="304.933333333333"/>
    <n v="682"/>
    <n v="-159.933333333333"/>
    <n v="-202.333333333333"/>
    <n v="-20.6"/>
    <n v="805.2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3"/>
    <n v="1"/>
    <n v="0"/>
    <n v="12"/>
    <n v="2.5"/>
    <n v="1.5"/>
    <s v="N/A"/>
  </r>
  <r>
    <x v="1"/>
    <n v="953"/>
    <n v="5970.0666666666702"/>
    <s v="Male"/>
    <s v="Transport, Postal and Warehousing"/>
    <s v="Other Transport"/>
    <s v="Managers"/>
    <s v="Specialist Managers"/>
    <s v="Between 5 and 17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2.6"/>
    <n v="-62.3"/>
    <s v="Somewhat disagree"/>
    <s v="Somewhat agree"/>
    <s v="Strongly agree"/>
    <s v="Somewhat disagree"/>
    <s v="Somewhat agree"/>
    <s v="Strongly agree"/>
    <s v="100% - All of my time"/>
    <n v="158.6"/>
    <s v="Strongly disagree"/>
    <s v="Strongly disagree"/>
    <s v="Strongly disagree"/>
    <s v="I’m 20% more productive when working remotely"/>
    <n v="-350.50476190476201"/>
    <n v="305.24761904761903"/>
    <n v="682.71428571428601"/>
    <n v="-160.104761904762"/>
    <n v="-202.54761904761901"/>
    <n v="-20.628571428571401"/>
    <n v="806.0428571428569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"/>
    <n v="6"/>
    <n v="4"/>
    <n v="0"/>
    <n v="4"/>
    <n v="6"/>
    <n v="4"/>
    <s v="N/A"/>
  </r>
  <r>
    <x v="1"/>
    <n v="954"/>
    <n v="5974.2666666666701"/>
    <s v="Male"/>
    <s v="Retail Trade"/>
    <s v="Food Retailing"/>
    <s v="Sales "/>
    <s v="Sales Support "/>
    <s v="Between 20 and 35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2.8"/>
    <n v="-6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50.87619047619103"/>
    <n v="305.561904761905"/>
    <n v="683.42857142857201"/>
    <n v="-160.276190476191"/>
    <n v="-202.76190476190499"/>
    <n v="-20.657142857142901"/>
    <n v="806.88571428571504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"/>
    <n v="2"/>
    <n v="0"/>
    <n v="6.5"/>
    <n v="8"/>
    <n v="2"/>
    <s v="N/A"/>
  </r>
  <r>
    <x v="1"/>
    <n v="955"/>
    <n v="5978.4666666666699"/>
    <s v="Female"/>
    <s v="Manufacturing"/>
    <s v="Food Product Manufacturing"/>
    <s v="Clerical and administrative "/>
    <s v="Other Clerical and Administrative "/>
    <s v="Between 20 and 35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21.7"/>
    <s v="Strongly agree"/>
    <s v="Somewhat agree"/>
    <s v="Somewhat agree"/>
    <s v="Strongly agree"/>
    <s v="Somewhat agree"/>
    <s v="Strongly agree"/>
    <n v="-47.066666666666698"/>
    <n v="-70.8333333333333"/>
    <s v="Somewhat disagree"/>
    <s v="Somewhat disagree"/>
    <s v="Strongly disagree"/>
    <s v="I’m 50% more productive when working remotely (or more)"/>
    <n v="-351.24761904761903"/>
    <n v="305.87619047619"/>
    <n v="684.14285714285802"/>
    <n v="-160.44761904761901"/>
    <n v="-202.97619047619"/>
    <n v="-20.685714285714301"/>
    <n v="807.7285714285719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"/>
    <n v="1"/>
    <n v="0"/>
    <n v="10"/>
    <n v="2"/>
    <n v="3"/>
    <s v="N/A"/>
  </r>
  <r>
    <x v="1"/>
    <n v="956"/>
    <n v="5982.6666666666697"/>
    <s v="Male"/>
    <s v="Wholesale Trade"/>
    <s v="Other Goods Wholesaling"/>
    <s v="Managers"/>
    <s v="Chief Executives, General Managers and Legislators"/>
    <s v="Between 1 and 16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22.4"/>
    <s v="Somewhat agree"/>
    <s v="Somewhat agree"/>
    <s v="Somewhat agree"/>
    <s v="Somewhat agree"/>
    <s v="Somewhat agree"/>
    <s v="Somewhat agree"/>
    <n v="-47.1666666666667"/>
    <n v="-70.983333333333306"/>
    <s v="Somewhat agree"/>
    <s v="Somewhat agree"/>
    <s v="Somewhat agree"/>
    <s v="I’m 20% less productive when working remotely"/>
    <n v="-351.61904761904799"/>
    <n v="306.19047619047598"/>
    <n v="684.857142857143"/>
    <n v="-160.61904761904799"/>
    <n v="-203.19047619047601"/>
    <n v="-20.714285714285701"/>
    <n v="808.57142857142901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2"/>
    <n v="2"/>
    <n v="0.5"/>
    <n v="7.5"/>
    <n v="4"/>
    <n v="12"/>
    <s v="N/A"/>
  </r>
  <r>
    <x v="1"/>
    <n v="957"/>
    <n v="5986.8666666666704"/>
    <s v="Male"/>
    <s v="Electricity, Gas, Water and Waste Services"/>
    <s v="Gas Supply"/>
    <s v="Managers"/>
    <s v="Chief Executives, General Managers and Legislators"/>
    <s v="More than 35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7.266666666666701"/>
    <n v="-71.133333333333297"/>
    <s v="Somewhat agree"/>
    <s v="Somewhat agree"/>
    <s v="Somewhat agree"/>
    <s v="I’m 10% less productive when working remotely"/>
    <n v="-351.99047619047599"/>
    <n v="306.50476190476201"/>
    <n v="685.57142857142901"/>
    <n v="-160.790476190476"/>
    <n v="-203.40476190476201"/>
    <n v="-20.742857142857101"/>
    <n v="809.4142857142860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8"/>
    <n v="0.25"/>
    <n v="6"/>
    <n v="8"/>
    <n v="8"/>
    <s v="N/A"/>
  </r>
  <r>
    <x v="1"/>
    <n v="958"/>
    <n v="5991.0666666666702"/>
    <s v="Female"/>
    <s v="Professional, Scientific and Technical Services"/>
    <s v="Professional, Scientific and Technical Services"/>
    <s v="Professionals"/>
    <s v="ICT Professionals"/>
    <s v="Between 20 and 35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52.36190476190501"/>
    <n v="306.81904761904798"/>
    <n v="686.28571428571502"/>
    <n v="-160.961904761905"/>
    <n v="-203.619047619047"/>
    <n v="-20.771428571428601"/>
    <n v="810.25714285714298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0"/>
    <n v="0"/>
    <n v="8"/>
    <n v="0"/>
    <n v="0"/>
    <s v="N/A"/>
  </r>
  <r>
    <x v="1"/>
    <n v="959"/>
    <n v="5995.2666666666701"/>
    <s v="Male"/>
    <s v="Transport, Postal and Warehousing"/>
    <s v="Other Transport"/>
    <s v="Managers"/>
    <s v="Specialist Managers"/>
    <s v="Between 5 and 17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3"/>
    <n v="-62.7"/>
    <s v="Somewhat disagree"/>
    <s v="Somewhat agree"/>
    <s v="Strongly agree"/>
    <s v="Somewhat disagree"/>
    <s v="Somewhat agree"/>
    <s v="Strongly agree"/>
    <s v="100% - All of my time"/>
    <n v="159.6"/>
    <s v="Strongly disagree"/>
    <s v="Strongly disagree"/>
    <s v="Strongly disagree"/>
    <s v="I’m 20% more productive when working remotely"/>
    <n v="-352.73333333333301"/>
    <n v="307.13333333333298"/>
    <n v="687"/>
    <n v="-161.13333333333301"/>
    <n v="-203.833333333333"/>
    <n v="-20.8"/>
    <n v="811.1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4"/>
    <n v="2"/>
    <n v="0.5"/>
    <n v="10"/>
    <n v="4"/>
    <n v="2"/>
    <s v="N/A"/>
  </r>
  <r>
    <x v="1"/>
    <n v="960"/>
    <n v="5999.4666666666699"/>
    <s v="Male"/>
    <s v="Retail Trade"/>
    <s v="Food Retailing"/>
    <s v="Sales "/>
    <s v="Sales Support "/>
    <s v="Between 20 and 35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3.2"/>
    <n v="-6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53.10476190476197"/>
    <n v="307.44761904761901"/>
    <n v="687.71428571428601"/>
    <n v="-161.30476190476199"/>
    <n v="-204.04761904761901"/>
    <n v="-20.828571428571401"/>
    <n v="811.94285714285695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"/>
    <n v="2"/>
    <n v="0.5"/>
    <n v="9"/>
    <n v="3"/>
    <n v="2"/>
    <s v="N/A"/>
  </r>
  <r>
    <x v="1"/>
    <n v="961"/>
    <n v="6003.6666666666697"/>
    <s v="Female"/>
    <s v="Manufacturing"/>
    <s v="Food Product Manufacturing"/>
    <s v="Clerical and administrative "/>
    <s v="Other Clerical and Administrative "/>
    <s v="Between 20 and 35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23.1"/>
    <s v="Strongly agree"/>
    <s v="Somewhat agree"/>
    <s v="Somewhat agree"/>
    <s v="Strongly agree"/>
    <s v="Somewhat agree"/>
    <s v="Strongly agree"/>
    <n v="-47.366666666666703"/>
    <n v="-71.283333333333303"/>
    <s v="Somewhat disagree"/>
    <s v="Somewhat disagree"/>
    <s v="Strongly disagree"/>
    <s v="I’m 50% more productive when working remotely (or more)"/>
    <n v="-353.47619047619099"/>
    <n v="307.76190476190499"/>
    <n v="688.42857142857201"/>
    <n v="-161.47619047619099"/>
    <n v="-204.26190476190499"/>
    <n v="-20.8571428571429"/>
    <n v="812.78571428571502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2"/>
    <n v="2"/>
    <n v="2"/>
    <n v="0.5"/>
    <n v="16"/>
    <n v="1"/>
    <n v="1"/>
    <s v="N/A"/>
  </r>
  <r>
    <x v="1"/>
    <n v="962"/>
    <n v="6007.8666666666704"/>
    <s v="Male"/>
    <s v="Wholesale Trade"/>
    <s v="Other Goods Wholesaling"/>
    <s v="Managers"/>
    <s v="Chief Executives, General Managers and Legislators"/>
    <s v="Between 1 and 16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23.8"/>
    <s v="Somewhat agree"/>
    <s v="Somewhat agree"/>
    <s v="Somewhat agree"/>
    <s v="Somewhat agree"/>
    <s v="Somewhat agree"/>
    <s v="Somewhat agree"/>
    <n v="-47.466666666666697"/>
    <n v="-71.433333333333294"/>
    <s v="Somewhat agree"/>
    <s v="Somewhat agree"/>
    <s v="Somewhat agree"/>
    <s v="I’m 20% less productive when working remotely"/>
    <n v="-353.84761904761899"/>
    <n v="308.07619047618999"/>
    <n v="689.14285714285802"/>
    <n v="-161.647619047619"/>
    <n v="-204.47619047619"/>
    <n v="-20.8857142857143"/>
    <n v="813.6285714285719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4.5"/>
    <n v="1.5"/>
    <n v="0.5"/>
    <n v="8.5"/>
    <n v="7.5"/>
    <n v="1.5"/>
    <s v="N/A"/>
  </r>
  <r>
    <x v="1"/>
    <n v="963"/>
    <n v="6012.0666666666702"/>
    <s v="Male"/>
    <s v="Electricity, Gas, Water and Waste Services"/>
    <s v="Gas Supply"/>
    <s v="Managers"/>
    <s v="Chief Executives, General Managers and Legislators"/>
    <s v="More than 36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7.566666666666698"/>
    <n v="-71.5833333333333"/>
    <s v="Somewhat agree"/>
    <s v="Somewhat agree"/>
    <s v="Somewhat agree"/>
    <s v="I’m 10% less productive when working remotely"/>
    <n v="-354.21904761904801"/>
    <n v="308.39047619047602"/>
    <n v="689.857142857143"/>
    <n v="-161.81904761904801"/>
    <n v="-204.69047619047601"/>
    <n v="-20.9142857142857"/>
    <n v="814.47142857142899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0"/>
    <n v="9"/>
    <n v="4"/>
    <n v="4"/>
    <s v="N/A"/>
  </r>
  <r>
    <x v="1"/>
    <n v="964"/>
    <n v="6016.2666666666701"/>
    <s v="Female"/>
    <s v="Professional, Scientific and Technical Services"/>
    <s v="Professional, Scientific and Technical Services"/>
    <s v="Professionals"/>
    <s v="ICT Professionals"/>
    <s v="Between 20 and 35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54.59047619047601"/>
    <n v="308.70476190476199"/>
    <n v="690.57142857142901"/>
    <n v="-161.99047619047599"/>
    <n v="-204.90476190476201"/>
    <n v="-20.9428571428571"/>
    <n v="815.31428571428603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0"/>
    <n v="2"/>
    <n v="10"/>
    <n v="4"/>
    <n v="1"/>
    <s v="N/A"/>
  </r>
  <r>
    <x v="1"/>
    <n v="965"/>
    <n v="6020.4666666666699"/>
    <s v="Male"/>
    <s v="Transport, Postal and Warehousing"/>
    <s v="Other Transport"/>
    <s v="Managers"/>
    <s v="Specialist Managers"/>
    <s v="Between 5 and 17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3.4"/>
    <n v="-63.1"/>
    <s v="Somewhat disagree"/>
    <s v="Somewhat agree"/>
    <s v="Strongly agree"/>
    <s v="Somewhat disagree"/>
    <s v="Somewhat agree"/>
    <s v="Strongly agree"/>
    <s v="100% - All of my time"/>
    <n v="160.6"/>
    <s v="Strongly disagree"/>
    <s v="Strongly disagree"/>
    <s v="Strongly disagree"/>
    <s v="I’m 20% more productive when working remotely"/>
    <n v="-354.96190476190498"/>
    <n v="309.01904761904802"/>
    <n v="691.28571428571502"/>
    <n v="-162.16190476190499"/>
    <n v="-205.119047619047"/>
    <n v="-20.9714285714286"/>
    <n v="816.15714285714296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5"/>
    <n v="5"/>
    <n v="2"/>
    <n v="0"/>
    <n v="16"/>
    <n v="4"/>
    <n v="4"/>
    <s v="N/A"/>
  </r>
  <r>
    <x v="1"/>
    <n v="966"/>
    <n v="6024.6666666666697"/>
    <s v="Male"/>
    <s v="Retail Trade"/>
    <s v="Food Retailing"/>
    <s v="Sales "/>
    <s v="Sales Support "/>
    <s v="Between 20 and 35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3.6"/>
    <n v="-6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55.333333333334"/>
    <n v="309.33333333333297"/>
    <n v="692"/>
    <n v="-162.333333333333"/>
    <n v="-205.333333333333"/>
    <n v="-21"/>
    <n v="817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10"/>
    <n v="4"/>
    <n v="2"/>
    <s v="N/A"/>
  </r>
  <r>
    <x v="1"/>
    <n v="967"/>
    <n v="6028.8666666666704"/>
    <s v="Female"/>
    <s v="Manufacturing"/>
    <s v="Food Product Manufacturing"/>
    <s v="Clerical and administrative "/>
    <s v="Other Clerical and Administrative "/>
    <s v="Between 20 and 36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24.5"/>
    <s v="Strongly agree"/>
    <s v="Somewhat agree"/>
    <s v="Somewhat agree"/>
    <s v="Strongly agree"/>
    <s v="Somewhat agree"/>
    <s v="Strongly agree"/>
    <n v="-47.6666666666667"/>
    <n v="-71.733333333333306"/>
    <s v="Somewhat disagree"/>
    <s v="Somewhat disagree"/>
    <s v="Strongly disagree"/>
    <s v="I’m 50% more productive when working remotely (or more)"/>
    <n v="-355.70476190476199"/>
    <n v="309.647619047619"/>
    <n v="692.71428571428601"/>
    <n v="-162.50476190476201"/>
    <n v="-205.54761904761901"/>
    <n v="-21.0285714285714"/>
    <n v="817.84285714285704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6"/>
    <n v="2"/>
    <n v="0"/>
    <n v="10"/>
    <n v="6"/>
    <n v="2"/>
    <s v="N/A"/>
  </r>
  <r>
    <x v="1"/>
    <n v="968"/>
    <n v="6033.0666666666702"/>
    <s v="Male"/>
    <s v="Wholesale Trade"/>
    <s v="Other Goods Wholesaling"/>
    <s v="Managers"/>
    <s v="Chief Executives, General Managers and Legislators"/>
    <s v="Between 1 and 16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25.2"/>
    <s v="Somewhat agree"/>
    <s v="Somewhat agree"/>
    <s v="Somewhat agree"/>
    <s v="Somewhat agree"/>
    <s v="Somewhat agree"/>
    <s v="Somewhat agree"/>
    <n v="-47.766666666666701"/>
    <n v="-71.883333333333297"/>
    <s v="Somewhat agree"/>
    <s v="Somewhat agree"/>
    <s v="Somewhat agree"/>
    <s v="I’m 20% less productive when working remotely"/>
    <n v="-356.07619047619102"/>
    <n v="309.96190476190498"/>
    <n v="693.42857142857201"/>
    <n v="-162.67619047619101"/>
    <n v="-205.76190476190499"/>
    <n v="-21.0571428571429"/>
    <n v="818.68571428571499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4"/>
    <n v="2"/>
    <n v="0.5"/>
    <n v="10"/>
    <n v="4"/>
    <n v="2"/>
    <s v="N/A"/>
  </r>
  <r>
    <x v="1"/>
    <n v="969"/>
    <n v="6037.2666666666701"/>
    <s v="Male"/>
    <s v="Electricity, Gas, Water and Waste Services"/>
    <s v="Gas Supply"/>
    <s v="Managers"/>
    <s v="Chief Executives, General Managers and Legislators"/>
    <s v="More than 36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7.866666666666703"/>
    <n v="-72.033333333333303"/>
    <s v="Somewhat agree"/>
    <s v="Somewhat agree"/>
    <s v="Somewhat agree"/>
    <s v="I’m 10% less productive when working remotely"/>
    <n v="-356.44761904761901"/>
    <n v="310.27619047618998"/>
    <n v="694.14285714285802"/>
    <n v="-162.84761904761899"/>
    <n v="-205.97619047619"/>
    <n v="-21.0857142857143"/>
    <n v="819.52857142857204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4"/>
    <n v="0"/>
    <n v="8"/>
    <n v="10"/>
    <n v="6"/>
    <s v="N/A"/>
  </r>
  <r>
    <x v="1"/>
    <n v="970"/>
    <n v="6041.4666666666699"/>
    <s v="Female"/>
    <s v="Professional, Scientific and Technical Services"/>
    <s v="Professional, Scientific and Technical Services"/>
    <s v="Professionals"/>
    <s v="ICT Professionals"/>
    <s v="Between 20 and 36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56.81904761904798"/>
    <n v="310.59047619047601"/>
    <n v="694.857142857143"/>
    <n v="-163.019047619048"/>
    <n v="-206.19047619047601"/>
    <n v="-21.1142857142857"/>
    <n v="820.37142857142896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"/>
    <n v="0"/>
    <n v="8"/>
    <n v="4"/>
    <n v="1"/>
    <s v="N/A"/>
  </r>
  <r>
    <x v="1"/>
    <n v="971"/>
    <n v="6045.6666666666697"/>
    <s v="Male"/>
    <s v="Transport, Postal and Warehousing"/>
    <s v="Other Transport"/>
    <s v="Managers"/>
    <s v="Specialist Managers"/>
    <s v="Between 5 and 18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3.8"/>
    <n v="-63.5"/>
    <s v="Somewhat disagree"/>
    <s v="Somewhat agree"/>
    <s v="Strongly agree"/>
    <s v="Somewhat disagree"/>
    <s v="Somewhat agree"/>
    <s v="Strongly agree"/>
    <s v="100% - All of my time"/>
    <n v="161.6"/>
    <s v="Strongly disagree"/>
    <s v="Strongly disagree"/>
    <s v="Strongly disagree"/>
    <s v="I’m 20% more productive when working remotely"/>
    <n v="-357.19047619047598"/>
    <n v="310.90476190476198"/>
    <n v="695.57142857142901"/>
    <n v="-163.19047619047601"/>
    <n v="-206.40476190476201"/>
    <n v="-21.1428571428571"/>
    <n v="821.21428571428601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2"/>
    <n v="0"/>
    <n v="8"/>
    <n v="3"/>
    <n v="2"/>
    <s v="N/A"/>
  </r>
  <r>
    <x v="1"/>
    <n v="972"/>
    <n v="6049.8666666666704"/>
    <s v="Male"/>
    <s v="Retail Trade"/>
    <s v="Food Retailing"/>
    <s v="Sales "/>
    <s v="Sales Support "/>
    <s v="Between 20 and 36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4"/>
    <n v="-6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57.561904761905"/>
    <n v="311.21904761904801"/>
    <n v="696.28571428571502"/>
    <n v="-163.36190476190501"/>
    <n v="-206.619047619047"/>
    <n v="-21.171428571428599"/>
    <n v="822.05714285714305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"/>
    <n v="1"/>
    <n v="0.5"/>
    <n v="10"/>
    <n v="2"/>
    <n v="1"/>
    <s v="N/A"/>
  </r>
  <r>
    <x v="1"/>
    <n v="973"/>
    <n v="6054.0666666666702"/>
    <s v="Female"/>
    <s v="Manufacturing"/>
    <s v="Food Product Manufacturing"/>
    <s v="Clerical and administrative "/>
    <s v="Other Clerical and Administrative "/>
    <s v="Between 20 and 36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25.9"/>
    <s v="Strongly agree"/>
    <s v="Somewhat agree"/>
    <s v="Somewhat agree"/>
    <s v="Strongly agree"/>
    <s v="Somewhat agree"/>
    <s v="Strongly agree"/>
    <n v="-47.966666666666697"/>
    <n v="-72.183333333333294"/>
    <s v="Somewhat disagree"/>
    <s v="Somewhat disagree"/>
    <s v="Strongly disagree"/>
    <s v="I’m 50% more productive when working remotely (or more)"/>
    <n v="-357.933333333333"/>
    <n v="311.53333333333302"/>
    <n v="697"/>
    <n v="-163.53333333333299"/>
    <n v="-206.833333333333"/>
    <n v="-21.2"/>
    <n v="822.9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3"/>
    <n v="2"/>
    <n v="0.5"/>
    <n v="8.5"/>
    <n v="13"/>
    <n v="2"/>
    <s v="N/A"/>
  </r>
  <r>
    <x v="1"/>
    <n v="974"/>
    <n v="6058.2666666666701"/>
    <s v="Male"/>
    <s v="Wholesale Trade"/>
    <s v="Other Goods Wholesaling"/>
    <s v="Managers"/>
    <s v="Chief Executives, General Managers and Legislators"/>
    <s v="Between 1 and 16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26.6"/>
    <s v="Somewhat agree"/>
    <s v="Somewhat agree"/>
    <s v="Somewhat agree"/>
    <s v="Somewhat agree"/>
    <s v="Somewhat agree"/>
    <s v="Somewhat agree"/>
    <n v="-48.066666666666698"/>
    <n v="-72.3333333333333"/>
    <s v="Somewhat agree"/>
    <s v="Somewhat agree"/>
    <s v="Somewhat agree"/>
    <s v="I’m 20% less productive when working remotely"/>
    <n v="-358.30476190476202"/>
    <n v="311.84761904761899"/>
    <n v="697.71428571428601"/>
    <n v="-163.70476190476199"/>
    <n v="-207.04761904761901"/>
    <n v="-21.228571428571399"/>
    <n v="823.74285714285702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2"/>
    <n v="0"/>
    <n v="8"/>
    <n v="4"/>
    <n v="2"/>
    <s v="N/A"/>
  </r>
  <r>
    <x v="1"/>
    <n v="975"/>
    <n v="6062.4666666666699"/>
    <s v="Male"/>
    <s v="Electricity, Gas, Water and Waste Services"/>
    <s v="Gas Supply"/>
    <s v="Managers"/>
    <s v="Chief Executives, General Managers and Legislators"/>
    <s v="More than 36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8.1666666666667"/>
    <n v="-72.483333333333306"/>
    <s v="Somewhat agree"/>
    <s v="Somewhat agree"/>
    <s v="Somewhat agree"/>
    <s v="I’m 10% less productive when working remotely"/>
    <n v="-358.67619047619098"/>
    <n v="312.16190476190502"/>
    <n v="698.42857142857201"/>
    <n v="-163.876190476191"/>
    <n v="-207.26190476190499"/>
    <n v="-21.257142857142899"/>
    <n v="824.58571428571497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0"/>
    <n v="0"/>
    <n v="2"/>
    <n v="2"/>
    <n v="2"/>
    <s v="N/A"/>
  </r>
  <r>
    <x v="1"/>
    <n v="976"/>
    <n v="6066.6666666666697"/>
    <s v="Female"/>
    <s v="Professional, Scientific and Technical Services"/>
    <s v="Professional, Scientific and Technical Services"/>
    <s v="Professionals"/>
    <s v="ICT Professionals"/>
    <s v="Between 20 and 36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59.04761904761898"/>
    <n v="312.47619047619003"/>
    <n v="699.14285714285802"/>
    <n v="-164.04761904761901"/>
    <n v="-207.47619047619"/>
    <n v="-21.285714285714299"/>
    <n v="825.42857142857201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3"/>
    <n v="2"/>
    <n v="1"/>
    <n v="7.5"/>
    <n v="3"/>
    <n v="2"/>
    <s v="N/A"/>
  </r>
  <r>
    <x v="1"/>
    <n v="977"/>
    <n v="6070.8666666666704"/>
    <s v="Male"/>
    <s v="Transport, Postal and Warehousing"/>
    <s v="Other Transport"/>
    <s v="Managers"/>
    <s v="Specialist Managers"/>
    <s v="Between 5 and 18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4.2"/>
    <n v="-63.9"/>
    <s v="Somewhat disagree"/>
    <s v="Somewhat agree"/>
    <s v="Strongly agree"/>
    <s v="Somewhat disagree"/>
    <s v="Somewhat agree"/>
    <s v="Strongly agree"/>
    <s v="100% - All of my time"/>
    <n v="162.6"/>
    <s v="Strongly disagree"/>
    <s v="Strongly disagree"/>
    <s v="Strongly disagree"/>
    <s v="I’m 20% more productive when working remotely"/>
    <n v="-359.419047619048"/>
    <n v="312.790476190476"/>
    <n v="699.857142857143"/>
    <n v="-164.21904761904801"/>
    <n v="-207.69047619047601"/>
    <n v="-21.314285714285699"/>
    <n v="826.27142857142906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0"/>
    <n v="0"/>
    <n v="0.5"/>
    <n v="4"/>
    <n v="1"/>
    <n v="4"/>
    <s v="N/A"/>
  </r>
  <r>
    <x v="1"/>
    <n v="978"/>
    <n v="6075.0666666666702"/>
    <s v="Male"/>
    <s v="Retail Trade"/>
    <s v="Food Retailing"/>
    <s v="Sales "/>
    <s v="Sales Support "/>
    <s v="Between 20 and 36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4.400000000000006"/>
    <n v="-64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59.790476190476"/>
    <n v="313.10476190476197"/>
    <n v="700.57142857142901"/>
    <n v="-164.39047619047599"/>
    <n v="-207.90476190476201"/>
    <n v="-21.342857142857099"/>
    <n v="827.11428571428598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5"/>
    <n v="1"/>
    <n v="0"/>
    <n v="9"/>
    <n v="6"/>
    <n v="1"/>
    <s v="N/A"/>
  </r>
  <r>
    <x v="1"/>
    <n v="979"/>
    <n v="6079.2666666666701"/>
    <s v="Female"/>
    <s v="Manufacturing"/>
    <s v="Food Product Manufacturing"/>
    <s v="Clerical and administrative "/>
    <s v="Other Clerical and Administrative "/>
    <s v="Between 20 and 36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27.3"/>
    <s v="Strongly agree"/>
    <s v="Somewhat agree"/>
    <s v="Somewhat agree"/>
    <s v="Strongly agree"/>
    <s v="Somewhat agree"/>
    <s v="Strongly agree"/>
    <n v="-48.266666666666701"/>
    <n v="-72.633333333333297"/>
    <s v="Somewhat disagree"/>
    <s v="Somewhat disagree"/>
    <s v="Strongly disagree"/>
    <s v="I’m 50% more productive when working remotely (or more)"/>
    <n v="-360.16190476190502"/>
    <n v="313.419047619048"/>
    <n v="701.28571428571502"/>
    <n v="-164.561904761905"/>
    <n v="-208.119047619047"/>
    <n v="-21.371428571428599"/>
    <n v="827.95714285714303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"/>
    <n v="2"/>
    <n v="0.5"/>
    <n v="10"/>
    <n v="2"/>
    <n v="2"/>
    <s v="N/A"/>
  </r>
  <r>
    <x v="1"/>
    <n v="980"/>
    <n v="6083.4666666666699"/>
    <s v="Male"/>
    <s v="Wholesale Trade"/>
    <s v="Other Goods Wholesaling"/>
    <s v="Managers"/>
    <s v="Chief Executives, General Managers and Legislators"/>
    <s v="Between 1 and 16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28"/>
    <s v="Somewhat agree"/>
    <s v="Somewhat agree"/>
    <s v="Somewhat agree"/>
    <s v="Somewhat agree"/>
    <s v="Somewhat agree"/>
    <s v="Somewhat agree"/>
    <n v="-48.366666666666703"/>
    <n v="-72.783333333333303"/>
    <s v="Somewhat agree"/>
    <s v="Somewhat agree"/>
    <s v="Somewhat agree"/>
    <s v="I’m 20% less productive when working remotely"/>
    <n v="-360.53333333333302"/>
    <n v="313.73333333333301"/>
    <n v="702"/>
    <n v="-164.73333333333301"/>
    <n v="-208.333333333333"/>
    <n v="-21.4"/>
    <n v="828.8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0"/>
    <n v="8"/>
    <n v="3"/>
    <n v="2"/>
    <s v="N/A"/>
  </r>
  <r>
    <x v="1"/>
    <n v="981"/>
    <n v="6087.6666666666697"/>
    <s v="Male"/>
    <s v="Electricity, Gas, Water and Waste Services"/>
    <s v="Gas Supply"/>
    <s v="Managers"/>
    <s v="Chief Executives, General Managers and Legislators"/>
    <s v="More than 36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8.466666666666697"/>
    <n v="-72.933333333333294"/>
    <s v="Somewhat agree"/>
    <s v="Somewhat agree"/>
    <s v="Somewhat agree"/>
    <s v="I’m 10% less productive when working remotely"/>
    <n v="-360.90476190476198"/>
    <n v="314.04761904761898"/>
    <n v="702.71428571428601"/>
    <n v="-164.90476190476201"/>
    <n v="-208.54761904761901"/>
    <n v="-21.428571428571399"/>
    <n v="829.642857142857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3"/>
    <n v="2"/>
    <n v="0"/>
    <n v="8"/>
    <n v="3"/>
    <n v="2"/>
    <s v="N/A"/>
  </r>
  <r>
    <x v="1"/>
    <n v="982"/>
    <n v="6091.8666666666704"/>
    <s v="Female"/>
    <s v="Professional, Scientific and Technical Services"/>
    <s v="Professional, Scientific and Technical Services"/>
    <s v="Professionals"/>
    <s v="ICT Professionals"/>
    <s v="Between 20 and 36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61.276190476191"/>
    <n v="314.36190476190501"/>
    <n v="703.42857142857201"/>
    <n v="-165.07619047619099"/>
    <n v="-208.76190476190499"/>
    <n v="-21.457142857142902"/>
    <n v="830.4857142857149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12"/>
    <n v="2"/>
    <n v="0.5"/>
    <n v="10"/>
    <n v="12"/>
    <n v="1.5"/>
    <s v="N/A"/>
  </r>
  <r>
    <x v="1"/>
    <n v="983"/>
    <n v="6096.0666666666702"/>
    <s v="Male"/>
    <s v="Transport, Postal and Warehousing"/>
    <s v="Other Transport"/>
    <s v="Managers"/>
    <s v="Specialist Managers"/>
    <s v="Between 5 and 18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4.599999999999994"/>
    <n v="-64.3"/>
    <s v="Somewhat disagree"/>
    <s v="Somewhat agree"/>
    <s v="Strongly agree"/>
    <s v="Somewhat disagree"/>
    <s v="Somewhat agree"/>
    <s v="Strongly agree"/>
    <s v="100% - All of my time"/>
    <n v="163.6"/>
    <s v="Strongly disagree"/>
    <s v="Strongly disagree"/>
    <s v="Strongly disagree"/>
    <s v="I’m 20% more productive when working remotely"/>
    <n v="-361.647619047619"/>
    <n v="314.67619047619002"/>
    <n v="704.14285714285802"/>
    <n v="-165.247619047619"/>
    <n v="-208.97619047619"/>
    <n v="-21.485714285714302"/>
    <n v="831.32857142857199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9.5"/>
    <n v="4"/>
    <n v="0.5"/>
    <n v="10"/>
    <n v="9.5"/>
    <n v="4"/>
    <s v="N/A"/>
  </r>
  <r>
    <x v="1"/>
    <n v="984"/>
    <n v="6100.2666666666701"/>
    <s v="Male"/>
    <s v="Retail Trade"/>
    <s v="Food Retailing"/>
    <s v="Sales "/>
    <s v="Sales Support "/>
    <s v="Between 20 and 36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4.8"/>
    <n v="-6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62.01904761904802"/>
    <n v="314.99047619047599"/>
    <n v="704.857142857143"/>
    <n v="-165.419047619048"/>
    <n v="-209.19047619047601"/>
    <n v="-21.514285714285698"/>
    <n v="832.17142857142903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"/>
    <n v="2"/>
    <n v="0"/>
    <n v="7.5"/>
    <n v="3"/>
    <n v="3"/>
    <s v="N/A"/>
  </r>
  <r>
    <x v="1"/>
    <n v="985"/>
    <n v="6104.4666666666699"/>
    <s v="Female"/>
    <s v="Manufacturing"/>
    <s v="Food Product Manufacturing"/>
    <s v="Clerical and administrative "/>
    <s v="Other Clerical and Administrative "/>
    <s v="Between 20 and 36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28.7"/>
    <s v="Strongly agree"/>
    <s v="Somewhat agree"/>
    <s v="Somewhat agree"/>
    <s v="Strongly agree"/>
    <s v="Somewhat agree"/>
    <s v="Strongly agree"/>
    <n v="-48.566666666666698"/>
    <n v="-73.0833333333333"/>
    <s v="Somewhat disagree"/>
    <s v="Somewhat disagree"/>
    <s v="Strongly disagree"/>
    <s v="I’m 50% more productive when working remotely (or more)"/>
    <n v="-362.39047619047602"/>
    <n v="315.30476190476202"/>
    <n v="705.57142857142901"/>
    <n v="-165.59047619047601"/>
    <n v="-209.40476190476201"/>
    <n v="-21.542857142857098"/>
    <n v="833.01428571428596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0.5"/>
    <n v="0"/>
    <n v="0"/>
    <n v="9"/>
    <n v="1"/>
    <n v="1"/>
    <s v="N/A"/>
  </r>
  <r>
    <x v="1"/>
    <n v="986"/>
    <n v="6108.6666666666697"/>
    <s v="Male"/>
    <s v="Wholesale Trade"/>
    <s v="Other Goods Wholesaling"/>
    <s v="Managers"/>
    <s v="Chief Executives, General Managers and Legislators"/>
    <s v="Between 1 and 16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29.4"/>
    <s v="Somewhat agree"/>
    <s v="Somewhat agree"/>
    <s v="Somewhat agree"/>
    <s v="Somewhat agree"/>
    <s v="Somewhat agree"/>
    <s v="Somewhat agree"/>
    <n v="-48.6666666666667"/>
    <n v="-73.233333333333306"/>
    <s v="Somewhat agree"/>
    <s v="Somewhat agree"/>
    <s v="Somewhat agree"/>
    <s v="I’m 20% less productive when working remotely"/>
    <n v="-362.76190476190499"/>
    <n v="315.61904761904799"/>
    <n v="706.28571428571502"/>
    <n v="-165.76190476190499"/>
    <n v="-209.619047619047"/>
    <n v="-21.571428571428601"/>
    <n v="833.857142857143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1"/>
    <n v="3"/>
    <n v="2"/>
    <n v="0.5"/>
    <n v="11"/>
    <n v="3"/>
    <n v="2"/>
    <s v="N/A"/>
  </r>
  <r>
    <x v="1"/>
    <n v="987"/>
    <n v="6112.8666666666704"/>
    <s v="Male"/>
    <s v="Electricity, Gas, Water and Waste Services"/>
    <s v="Gas Supply"/>
    <s v="Managers"/>
    <s v="Chief Executives, General Managers and Legislators"/>
    <s v="More than 36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8.766666666666701"/>
    <n v="-73.383333333333297"/>
    <s v="Somewhat agree"/>
    <s v="Somewhat agree"/>
    <s v="Somewhat agree"/>
    <s v="I’m 10% less productive when working remotely"/>
    <n v="-363.13333333333401"/>
    <n v="315.933333333333"/>
    <n v="707"/>
    <n v="-165.933333333333"/>
    <n v="-209.833333333333"/>
    <n v="-21.6"/>
    <n v="834.7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4"/>
    <n v="5"/>
    <n v="0"/>
    <n v="6"/>
    <n v="4"/>
    <n v="5"/>
    <s v="N/A"/>
  </r>
  <r>
    <x v="1"/>
    <n v="988"/>
    <n v="6117.0666666666702"/>
    <s v="Female"/>
    <s v="Professional, Scientific and Technical Services"/>
    <s v="Professional, Scientific and Technical Services"/>
    <s v="Professionals"/>
    <s v="ICT Professionals"/>
    <s v="Between 20 and 36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63.50476190476201"/>
    <n v="316.24761904761903"/>
    <n v="707.71428571428601"/>
    <n v="-166.104761904762"/>
    <n v="-210.04761904761901"/>
    <n v="-21.628571428571401"/>
    <n v="835.54285714285697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1"/>
    <n v="0.1"/>
    <n v="5"/>
    <n v="5"/>
    <n v="5"/>
    <s v="N/A"/>
  </r>
  <r>
    <x v="1"/>
    <n v="989"/>
    <n v="6121.2666666666701"/>
    <s v="Male"/>
    <s v="Transport, Postal and Warehousing"/>
    <s v="Other Transport"/>
    <s v="Managers"/>
    <s v="Specialist Managers"/>
    <s v="Between 5 and 18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5"/>
    <n v="-64.7"/>
    <s v="Somewhat disagree"/>
    <s v="Somewhat agree"/>
    <s v="Strongly agree"/>
    <s v="Somewhat disagree"/>
    <s v="Somewhat agree"/>
    <s v="Strongly agree"/>
    <s v="100% - All of my time"/>
    <n v="164.6"/>
    <s v="Strongly disagree"/>
    <s v="Strongly disagree"/>
    <s v="Strongly disagree"/>
    <s v="I’m 20% more productive when working remotely"/>
    <n v="-363.87619047619103"/>
    <n v="316.561904761905"/>
    <n v="708.42857142857201"/>
    <n v="-166.276190476191"/>
    <n v="-210.26190476190499"/>
    <n v="-21.657142857142901"/>
    <n v="836.38571428571504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5"/>
    <n v="5"/>
    <n v="1"/>
    <n v="11"/>
    <n v="5"/>
    <n v="5"/>
    <s v="N/A"/>
  </r>
  <r>
    <x v="1"/>
    <n v="990"/>
    <n v="6125.4666666666699"/>
    <s v="Male"/>
    <s v="Retail Trade"/>
    <s v="Food Retailing"/>
    <s v="Sales "/>
    <s v="Sales Support "/>
    <s v="Between 20 and 36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5.2"/>
    <n v="-64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64.24761904761903"/>
    <n v="316.87619047619"/>
    <n v="709.14285714285802"/>
    <n v="-166.44761904761901"/>
    <n v="-210.47619047619"/>
    <n v="-21.685714285714301"/>
    <n v="837.22857142857197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4"/>
    <n v="1"/>
    <n v="1"/>
    <n v="8"/>
    <n v="14"/>
    <n v="1"/>
    <s v="N/A"/>
  </r>
  <r>
    <x v="1"/>
    <n v="991"/>
    <n v="6129.6666666666697"/>
    <s v="Female"/>
    <s v="Manufacturing"/>
    <s v="Food Product Manufacturing"/>
    <s v="Clerical and administrative "/>
    <s v="Other Clerical and Administrative "/>
    <s v="Between 20 and 36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30.1"/>
    <s v="Strongly agree"/>
    <s v="Somewhat agree"/>
    <s v="Somewhat agree"/>
    <s v="Strongly agree"/>
    <s v="Somewhat agree"/>
    <s v="Strongly agree"/>
    <n v="-48.866666666666703"/>
    <n v="-73.533333333333303"/>
    <s v="Somewhat disagree"/>
    <s v="Somewhat disagree"/>
    <s v="Strongly disagree"/>
    <s v="I’m 50% more productive when working remotely (or more)"/>
    <n v="-364.61904761904799"/>
    <n v="317.19047619047598"/>
    <n v="709.857142857143"/>
    <n v="-166.61904761904799"/>
    <n v="-210.69047619047601"/>
    <n v="-21.714285714285701"/>
    <n v="838.07142857142901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4"/>
    <n v="0"/>
    <n v="9"/>
    <n v="2"/>
    <n v="2"/>
    <s v="N/A"/>
  </r>
  <r>
    <x v="1"/>
    <n v="992"/>
    <n v="6133.8666666666704"/>
    <s v="Male"/>
    <s v="Wholesale Trade"/>
    <s v="Other Goods Wholesaling"/>
    <s v="Managers"/>
    <s v="Chief Executives, General Managers and Legislators"/>
    <s v="Between 1 and 16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30.8"/>
    <s v="Somewhat agree"/>
    <s v="Somewhat agree"/>
    <s v="Somewhat agree"/>
    <s v="Somewhat agree"/>
    <s v="Somewhat agree"/>
    <s v="Somewhat agree"/>
    <n v="-48.966666666666697"/>
    <n v="-73.683333333333294"/>
    <s v="Somewhat agree"/>
    <s v="Somewhat agree"/>
    <s v="Somewhat agree"/>
    <s v="I’m 20% less productive when working remotely"/>
    <n v="-364.99047619047599"/>
    <n v="317.50476190476201"/>
    <n v="710.57142857142901"/>
    <n v="-166.790476190476"/>
    <n v="-210.90476190476201"/>
    <n v="-21.742857142857101"/>
    <n v="838.9142857142860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2"/>
    <n v="3"/>
    <n v="3"/>
    <n v="0"/>
    <n v="4"/>
    <n v="3"/>
    <n v="3"/>
    <s v="N/A"/>
  </r>
  <r>
    <x v="1"/>
    <n v="993"/>
    <n v="6138.0666666666702"/>
    <s v="Male"/>
    <s v="Electricity, Gas, Water and Waste Services"/>
    <s v="Gas Supply"/>
    <s v="Managers"/>
    <s v="Chief Executives, General Managers and Legislators"/>
    <s v="More than 36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9.066666666666698"/>
    <n v="-73.8333333333333"/>
    <s v="Somewhat agree"/>
    <s v="Somewhat agree"/>
    <s v="Somewhat agree"/>
    <s v="I’m 10% less productive when working remotely"/>
    <n v="-365.36190476190501"/>
    <n v="317.81904761904798"/>
    <n v="711.28571428571502"/>
    <n v="-166.961904761905"/>
    <n v="-211.119047619047"/>
    <n v="-21.771428571428601"/>
    <n v="839.75714285714298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3"/>
    <n v="0"/>
    <n v="12"/>
    <n v="8"/>
    <n v="4"/>
    <s v="N/A"/>
  </r>
  <r>
    <x v="1"/>
    <n v="994"/>
    <n v="6142.2666666666701"/>
    <s v="Female"/>
    <s v="Professional, Scientific and Technical Services"/>
    <s v="Professional, Scientific and Technical Services"/>
    <s v="Professionals"/>
    <s v="ICT Professionals"/>
    <s v="Between 20 and 36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65.73333333333301"/>
    <n v="318.13333333333298"/>
    <n v="712"/>
    <n v="-167.13333333333301"/>
    <n v="-211.333333333333"/>
    <n v="-21.8"/>
    <n v="840.6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3"/>
    <n v="0"/>
    <n v="10"/>
    <n v="4"/>
    <n v="3"/>
    <s v="N/A"/>
  </r>
  <r>
    <x v="1"/>
    <n v="995"/>
    <n v="6146.4666666666699"/>
    <s v="Male"/>
    <s v="Transport, Postal and Warehousing"/>
    <s v="Other Transport"/>
    <s v="Managers"/>
    <s v="Specialist Managers"/>
    <s v="Between 5 and 18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5.400000000000006"/>
    <n v="-65.099999999999994"/>
    <s v="Somewhat disagree"/>
    <s v="Somewhat agree"/>
    <s v="Strongly agree"/>
    <s v="Somewhat disagree"/>
    <s v="Somewhat agree"/>
    <s v="Strongly agree"/>
    <s v="100% - All of my time"/>
    <n v="165.6"/>
    <s v="Strongly disagree"/>
    <s v="Strongly disagree"/>
    <s v="Strongly disagree"/>
    <s v="I’m 20% more productive when working remotely"/>
    <n v="-366.10476190476197"/>
    <n v="318.44761904761901"/>
    <n v="712.71428571428601"/>
    <n v="-167.30476190476199"/>
    <n v="-211.54761904761901"/>
    <n v="-21.828571428571401"/>
    <n v="841.4428571428569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1"/>
    <n v="1"/>
    <n v="0.5"/>
    <n v="6"/>
    <n v="0.5"/>
    <n v="0"/>
    <s v="N/A"/>
  </r>
  <r>
    <x v="1"/>
    <n v="996"/>
    <n v="6150.6666666666697"/>
    <s v="Male"/>
    <s v="Retail Trade"/>
    <s v="Food Retailing"/>
    <s v="Sales "/>
    <s v="Sales Support "/>
    <s v="Between 20 and 36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5.599999999999994"/>
    <n v="-6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66.47619047619099"/>
    <n v="318.76190476190499"/>
    <n v="713.42857142857201"/>
    <n v="-167.47619047619099"/>
    <n v="-211.76190476190499"/>
    <n v="-21.8571428571429"/>
    <n v="842.28571428571502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2"/>
    <n v="2"/>
    <n v="0.1"/>
    <n v="6"/>
    <n v="3"/>
    <n v="1"/>
    <s v="N/A"/>
  </r>
  <r>
    <x v="1"/>
    <n v="997"/>
    <n v="6154.8666666666704"/>
    <s v="Female"/>
    <s v="Manufacturing"/>
    <s v="Food Product Manufacturing"/>
    <s v="Clerical and administrative "/>
    <s v="Other Clerical and Administrative "/>
    <s v="Between 20 and 36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31.5"/>
    <s v="Strongly agree"/>
    <s v="Somewhat agree"/>
    <s v="Somewhat agree"/>
    <s v="Strongly agree"/>
    <s v="Somewhat agree"/>
    <s v="Strongly agree"/>
    <n v="-49.1666666666667"/>
    <n v="-73.983333333333306"/>
    <s v="Somewhat disagree"/>
    <s v="Somewhat disagree"/>
    <s v="Strongly disagree"/>
    <s v="I’m 50% more productive when working remotely (or more)"/>
    <n v="-366.84761904761899"/>
    <n v="319.07619047618999"/>
    <n v="714.14285714285802"/>
    <n v="-167.647619047619"/>
    <n v="-211.97619047619"/>
    <n v="-21.8857142857143"/>
    <n v="843.1285714285719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1"/>
    <n v="0"/>
    <n v="7"/>
    <n v="2"/>
    <n v="1"/>
    <s v="N/A"/>
  </r>
  <r>
    <x v="1"/>
    <n v="998"/>
    <n v="6159.0666666666702"/>
    <s v="Male"/>
    <s v="Wholesale Trade"/>
    <s v="Other Goods Wholesaling"/>
    <s v="Managers"/>
    <s v="Chief Executives, General Managers and Legislators"/>
    <s v="Between 1 and 17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32.2"/>
    <s v="Somewhat agree"/>
    <s v="Somewhat agree"/>
    <s v="Somewhat agree"/>
    <s v="Somewhat agree"/>
    <s v="Somewhat agree"/>
    <s v="Somewhat agree"/>
    <n v="-49.266666666666701"/>
    <n v="-74.133333333333297"/>
    <s v="Somewhat agree"/>
    <s v="Somewhat agree"/>
    <s v="Somewhat agree"/>
    <s v="I’m 20% less productive when working remotely"/>
    <n v="-367.21904761904801"/>
    <n v="319.39047619047602"/>
    <n v="714.857142857143"/>
    <n v="-167.81904761904801"/>
    <n v="-212.19047619047601"/>
    <n v="-21.9142857142857"/>
    <n v="843.97142857142899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2"/>
    <n v="0.5"/>
    <n v="9"/>
    <n v="3"/>
    <n v="3"/>
    <s v="N/A"/>
  </r>
  <r>
    <x v="1"/>
    <n v="999"/>
    <n v="6163.2666666666701"/>
    <s v="Male"/>
    <s v="Electricity, Gas, Water and Waste Services"/>
    <s v="Gas Supply"/>
    <s v="Managers"/>
    <s v="Chief Executives, General Managers and Legislators"/>
    <s v="More than 36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9.366666666666703"/>
    <n v="-74.283333333333303"/>
    <s v="Somewhat agree"/>
    <s v="Somewhat agree"/>
    <s v="Somewhat agree"/>
    <s v="I’m 10% less productive when working remotely"/>
    <n v="-367.59047619047601"/>
    <n v="319.70476190476199"/>
    <n v="715.57142857142901"/>
    <n v="-167.99047619047599"/>
    <n v="-212.40476190476201"/>
    <n v="-21.9428571428571"/>
    <n v="844.8142857142860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4"/>
    <n v="0"/>
    <n v="0"/>
    <n v="7.5"/>
    <n v="5"/>
    <n v="0"/>
    <s v="N/A"/>
  </r>
  <r>
    <x v="1"/>
    <n v="1000"/>
    <n v="6167.4666666666699"/>
    <s v="Female"/>
    <s v="Professional, Scientific and Technical Services"/>
    <s v="Professional, Scientific and Technical Services"/>
    <s v="Professionals"/>
    <s v="ICT Professionals"/>
    <s v="Between 20 and 36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67.96190476190498"/>
    <n v="320.01904761904802"/>
    <n v="716.28571428571502"/>
    <n v="-168.16190476190499"/>
    <n v="-212.619047619047"/>
    <n v="-21.9714285714286"/>
    <n v="845.65714285714296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1"/>
    <n v="0.5"/>
    <n v="8"/>
    <n v="2"/>
    <n v="1"/>
    <s v="N/A"/>
  </r>
  <r>
    <x v="1"/>
    <n v="1001"/>
    <n v="6171.6666666666697"/>
    <s v="Male"/>
    <s v="Transport, Postal and Warehousing"/>
    <s v="Other Transport"/>
    <s v="Managers"/>
    <s v="Specialist Managers"/>
    <s v="Between 5 and 18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5.8"/>
    <n v="-65.5"/>
    <s v="Somewhat disagree"/>
    <s v="Somewhat agree"/>
    <s v="Strongly agree"/>
    <s v="Somewhat disagree"/>
    <s v="Somewhat agree"/>
    <s v="Strongly agree"/>
    <s v="100% - All of my time"/>
    <n v="166.6"/>
    <s v="Strongly disagree"/>
    <s v="Strongly disagree"/>
    <s v="Strongly disagree"/>
    <s v="I’m 20% more productive when working remotely"/>
    <n v="-368.333333333334"/>
    <n v="320.33333333333297"/>
    <n v="717"/>
    <n v="-168.333333333333"/>
    <n v="-212.833333333333"/>
    <n v="-22"/>
    <n v="846.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0"/>
    <n v="8"/>
    <n v="8"/>
    <n v="8"/>
    <s v="N/A"/>
  </r>
  <r>
    <x v="1"/>
    <n v="1002"/>
    <n v="6175.8666666666704"/>
    <s v="Male"/>
    <s v="Retail Trade"/>
    <s v="Food Retailing"/>
    <s v="Sales "/>
    <s v="Sales Support "/>
    <s v="Between 20 and 36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6"/>
    <n v="-6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68.70476190476199"/>
    <n v="320.647619047619"/>
    <n v="717.71428571428601"/>
    <n v="-168.50476190476201"/>
    <n v="-213.04761904761901"/>
    <n v="-22.0285714285714"/>
    <n v="847.34285714285795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1"/>
    <n v="2"/>
    <n v="3"/>
    <n v="0.5"/>
    <n v="10"/>
    <n v="3"/>
    <n v="3"/>
    <s v="N/A"/>
  </r>
  <r>
    <x v="1"/>
    <n v="1003"/>
    <n v="6180.0666666666702"/>
    <s v="Female"/>
    <s v="Manufacturing"/>
    <s v="Food Product Manufacturing"/>
    <s v="Clerical and administrative "/>
    <s v="Other Clerical and Administrative "/>
    <s v="Between 20 and 36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32.9"/>
    <s v="Strongly agree"/>
    <s v="Somewhat agree"/>
    <s v="Somewhat agree"/>
    <s v="Strongly agree"/>
    <s v="Somewhat agree"/>
    <s v="Strongly agree"/>
    <n v="-49.466666666666697"/>
    <n v="-74.433333333333294"/>
    <s v="Somewhat disagree"/>
    <s v="Somewhat disagree"/>
    <s v="Strongly disagree"/>
    <s v="I’m 50% more productive when working remotely (or more)"/>
    <n v="-369.07619047619102"/>
    <n v="320.96190476190498"/>
    <n v="718.42857142857201"/>
    <n v="-168.67619047619101"/>
    <n v="-213.26190476190499"/>
    <n v="-22.0571428571429"/>
    <n v="848.18571428571499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1.5"/>
    <n v="1"/>
    <n v="0"/>
    <n v="8"/>
    <n v="15"/>
    <n v="1"/>
    <s v="N/A"/>
  </r>
  <r>
    <x v="1"/>
    <n v="1004"/>
    <n v="6184.2666666666701"/>
    <s v="Male"/>
    <s v="Wholesale Trade"/>
    <s v="Other Goods Wholesaling"/>
    <s v="Managers"/>
    <s v="Chief Executives, General Managers and Legislators"/>
    <s v="Between 1 and 17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33.6"/>
    <s v="Somewhat agree"/>
    <s v="Somewhat agree"/>
    <s v="Somewhat agree"/>
    <s v="Somewhat agree"/>
    <s v="Somewhat agree"/>
    <s v="Somewhat agree"/>
    <n v="-49.566666666666698"/>
    <n v="-74.5833333333333"/>
    <s v="Somewhat agree"/>
    <s v="Somewhat agree"/>
    <s v="Somewhat agree"/>
    <s v="I’m 20% less productive when working remotely"/>
    <n v="-369.44761904761901"/>
    <n v="321.27619047618998"/>
    <n v="719.14285714285802"/>
    <n v="-168.84761904761899"/>
    <n v="-213.47619047619"/>
    <n v="-22.0857142857143"/>
    <n v="849.02857142857204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2"/>
    <n v="0.5"/>
    <n v="8"/>
    <n v="4.5"/>
    <n v="2"/>
    <s v="N/A"/>
  </r>
  <r>
    <x v="1"/>
    <n v="1005"/>
    <n v="6188.4666666666699"/>
    <s v="Male"/>
    <s v="Electricity, Gas, Water and Waste Services"/>
    <s v="Gas Supply"/>
    <s v="Managers"/>
    <s v="Chief Executives, General Managers and Legislators"/>
    <s v="More than 36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9.6666666666667"/>
    <n v="-74.733333333333306"/>
    <s v="Somewhat agree"/>
    <s v="Somewhat agree"/>
    <s v="Somewhat agree"/>
    <s v="I’m 10% less productive when working remotely"/>
    <n v="-369.81904761904798"/>
    <n v="321.59047619047601"/>
    <n v="719.857142857143"/>
    <n v="-169.019047619048"/>
    <n v="-213.69047619047601"/>
    <n v="-22.1142857142857"/>
    <n v="849.87142857142896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4"/>
    <n v="1"/>
    <n v="0.1"/>
    <n v="9.5"/>
    <n v="4.5"/>
    <n v="1.5"/>
    <s v="N/A"/>
  </r>
  <r>
    <x v="1"/>
    <n v="1006"/>
    <n v="6192.6666666666697"/>
    <s v="Female"/>
    <s v="Professional, Scientific and Technical Services"/>
    <s v="Professional, Scientific and Technical Services"/>
    <s v="Professionals"/>
    <s v="ICT Professionals"/>
    <s v="Between 20 and 36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70.19047619047598"/>
    <n v="321.90476190476198"/>
    <n v="720.57142857142901"/>
    <n v="-169.19047619047601"/>
    <n v="-213.90476190476201"/>
    <n v="-22.1428571428571"/>
    <n v="850.71428571428601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2"/>
    <n v="0.5"/>
    <n v="6"/>
    <n v="3"/>
    <n v="3"/>
    <s v="N/A"/>
  </r>
  <r>
    <x v="1"/>
    <n v="1007"/>
    <n v="6196.8666666666704"/>
    <s v="Male"/>
    <s v="Transport, Postal and Warehousing"/>
    <s v="Other Transport"/>
    <s v="Managers"/>
    <s v="Specialist Managers"/>
    <s v="Between 5 and 18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6.2"/>
    <n v="-65.900000000000006"/>
    <s v="Somewhat disagree"/>
    <s v="Somewhat agree"/>
    <s v="Strongly agree"/>
    <s v="Somewhat disagree"/>
    <s v="Somewhat agree"/>
    <s v="Strongly agree"/>
    <s v="100% - All of my time"/>
    <n v="167.6"/>
    <s v="Strongly disagree"/>
    <s v="Strongly disagree"/>
    <s v="Strongly disagree"/>
    <s v="I’m 20% more productive when working remotely"/>
    <n v="-370.561904761905"/>
    <n v="322.21904761904801"/>
    <n v="721.28571428571502"/>
    <n v="-169.36190476190501"/>
    <n v="-214.119047619047"/>
    <n v="-22.171428571428599"/>
    <n v="851.5571428571430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6"/>
    <n v="2"/>
    <n v="0"/>
    <n v="2"/>
    <n v="12"/>
    <n v="2"/>
    <s v="N/A"/>
  </r>
  <r>
    <x v="1"/>
    <n v="1008"/>
    <n v="6201.0666666666702"/>
    <s v="Male"/>
    <s v="Retail Trade"/>
    <s v="Food Retailing"/>
    <s v="Sales "/>
    <s v="Sales Support "/>
    <s v="Between 20 and 36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6.400000000000006"/>
    <n v="-66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70.93333333333402"/>
    <n v="322.53333333333302"/>
    <n v="722"/>
    <n v="-169.53333333333299"/>
    <n v="-214.333333333333"/>
    <n v="-22.2"/>
    <n v="852.4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0.5"/>
    <n v="0"/>
    <n v="1"/>
    <n v="5"/>
    <n v="1"/>
    <n v="0"/>
    <s v="N/A"/>
  </r>
  <r>
    <x v="1"/>
    <n v="1009"/>
    <n v="6205.2666666666701"/>
    <s v="Female"/>
    <s v="Manufacturing"/>
    <s v="Food Product Manufacturing"/>
    <s v="Clerical and administrative "/>
    <s v="Other Clerical and Administrative "/>
    <s v="Between 20 and 36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34.3"/>
    <s v="Strongly agree"/>
    <s v="Somewhat agree"/>
    <s v="Somewhat agree"/>
    <s v="Strongly agree"/>
    <s v="Somewhat agree"/>
    <s v="Strongly agree"/>
    <n v="-49.766666666666701"/>
    <n v="-74.883333333333297"/>
    <s v="Somewhat disagree"/>
    <s v="Somewhat disagree"/>
    <s v="Strongly disagree"/>
    <s v="I’m 50% more productive when working remotely (or more)"/>
    <n v="-371.30476190476202"/>
    <n v="322.84761904761899"/>
    <n v="722.71428571428601"/>
    <n v="-169.70476190476199"/>
    <n v="-214.54761904761901"/>
    <n v="-22.228571428571399"/>
    <n v="853.24285714285702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3"/>
    <n v="2"/>
    <n v="0.5"/>
    <n v="6"/>
    <n v="5"/>
    <n v="2"/>
    <s v="N/A"/>
  </r>
  <r>
    <x v="1"/>
    <n v="1010"/>
    <n v="6209.4666666666699"/>
    <s v="Male"/>
    <s v="Wholesale Trade"/>
    <s v="Other Goods Wholesaling"/>
    <s v="Managers"/>
    <s v="Chief Executives, General Managers and Legislators"/>
    <s v="Between 1 and 17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35"/>
    <s v="Somewhat agree"/>
    <s v="Somewhat agree"/>
    <s v="Somewhat agree"/>
    <s v="Somewhat agree"/>
    <s v="Somewhat agree"/>
    <s v="Somewhat agree"/>
    <n v="-49.866666666666703"/>
    <n v="-75.033333333333303"/>
    <s v="Somewhat agree"/>
    <s v="Somewhat agree"/>
    <s v="Somewhat agree"/>
    <s v="I’m 20% less productive when working remotely"/>
    <n v="-371.67619047619098"/>
    <n v="323.16190476190502"/>
    <n v="723.42857142857201"/>
    <n v="-169.876190476191"/>
    <n v="-214.76190476190499"/>
    <n v="-22.257142857142899"/>
    <n v="854.08571428571497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3"/>
    <n v="2"/>
    <n v="0.5"/>
    <n v="6"/>
    <n v="4"/>
    <n v="2"/>
    <s v="N/A"/>
  </r>
  <r>
    <x v="1"/>
    <n v="1011"/>
    <n v="6213.6666666666697"/>
    <s v="Male"/>
    <s v="Electricity, Gas, Water and Waste Services"/>
    <s v="Gas Supply"/>
    <s v="Managers"/>
    <s v="Chief Executives, General Managers and Legislators"/>
    <s v="More than 36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49.966666666666697"/>
    <n v="-75.183333333333294"/>
    <s v="Somewhat agree"/>
    <s v="Somewhat agree"/>
    <s v="Somewhat agree"/>
    <s v="I’m 10% less productive when working remotely"/>
    <n v="-372.04761904761898"/>
    <n v="323.47619047619003"/>
    <n v="724.14285714285802"/>
    <n v="-170.04761904761901"/>
    <n v="-214.97619047619"/>
    <n v="-22.285714285714299"/>
    <n v="854.92857142857201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1"/>
    <n v="1"/>
    <n v="2"/>
    <n v="10"/>
    <n v="3"/>
    <n v="3"/>
    <s v="N/A"/>
  </r>
  <r>
    <x v="1"/>
    <n v="1012"/>
    <n v="6217.8666666666704"/>
    <s v="Female"/>
    <s v="Professional, Scientific and Technical Services"/>
    <s v="Professional, Scientific and Technical Services"/>
    <s v="Professionals"/>
    <s v="ICT Professionals"/>
    <s v="Between 20 and 36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72.419047619048"/>
    <n v="323.790476190476"/>
    <n v="724.857142857143"/>
    <n v="-170.21904761904801"/>
    <n v="-215.19047619047601"/>
    <n v="-22.314285714285699"/>
    <n v="855.77142857142906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6"/>
    <n v="12.4"/>
    <n v="2"/>
    <n v="0"/>
    <n v="7.6"/>
    <n v="14.4"/>
    <n v="2"/>
    <s v="N/A"/>
  </r>
  <r>
    <x v="1"/>
    <n v="1013"/>
    <n v="6222.0666666666702"/>
    <s v="Male"/>
    <s v="Transport, Postal and Warehousing"/>
    <s v="Other Transport"/>
    <s v="Managers"/>
    <s v="Specialist Managers"/>
    <s v="Between 5 and 18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6.599999999999994"/>
    <n v="-66.3"/>
    <s v="Somewhat disagree"/>
    <s v="Somewhat agree"/>
    <s v="Strongly agree"/>
    <s v="Somewhat disagree"/>
    <s v="Somewhat agree"/>
    <s v="Strongly agree"/>
    <s v="100% - All of my time"/>
    <n v="168.6"/>
    <s v="Strongly disagree"/>
    <s v="Strongly disagree"/>
    <s v="Strongly disagree"/>
    <s v="I’m 20% more productive when working remotely"/>
    <n v="-372.790476190476"/>
    <n v="324.10476190476197"/>
    <n v="725.57142857142901"/>
    <n v="-170.39047619047599"/>
    <n v="-215.40476190476201"/>
    <n v="-22.342857142857099"/>
    <n v="856.61428571428598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4"/>
    <n v="2"/>
    <n v="1"/>
    <n v="6"/>
    <n v="3"/>
    <n v="2"/>
    <s v="N/A"/>
  </r>
  <r>
    <x v="1"/>
    <n v="1014"/>
    <n v="6226.2666666666701"/>
    <s v="Male"/>
    <s v="Retail Trade"/>
    <s v="Food Retailing"/>
    <s v="Sales "/>
    <s v="Sales Support "/>
    <s v="Between 20 and 36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6.8"/>
    <n v="-6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73.16190476190502"/>
    <n v="324.419047619048"/>
    <n v="726.28571428571502"/>
    <n v="-170.561904761905"/>
    <n v="-215.619047619047"/>
    <n v="-22.371428571428599"/>
    <n v="857.45714285714303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2"/>
    <n v="3"/>
    <n v="5"/>
    <n v="5"/>
    <n v="3"/>
    <n v="3"/>
    <s v="N/A"/>
  </r>
  <r>
    <x v="1"/>
    <n v="1015"/>
    <n v="6230.4666666666699"/>
    <s v="Female"/>
    <s v="Manufacturing"/>
    <s v="Food Product Manufacturing"/>
    <s v="Clerical and administrative "/>
    <s v="Other Clerical and Administrative "/>
    <s v="Between 20 and 36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35.7"/>
    <s v="Strongly agree"/>
    <s v="Somewhat agree"/>
    <s v="Somewhat agree"/>
    <s v="Strongly agree"/>
    <s v="Somewhat agree"/>
    <s v="Strongly agree"/>
    <n v="-50.066666666666698"/>
    <n v="-75.3333333333333"/>
    <s v="Somewhat disagree"/>
    <s v="Somewhat disagree"/>
    <s v="Strongly disagree"/>
    <s v="I’m 50% more productive when working remotely (or more)"/>
    <n v="-373.53333333333302"/>
    <n v="324.73333333333301"/>
    <n v="727"/>
    <n v="-170.73333333333301"/>
    <n v="-215.833333333333"/>
    <n v="-22.4"/>
    <n v="858.3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2"/>
    <n v="0"/>
    <n v="8"/>
    <n v="7"/>
    <n v="2"/>
    <s v="N/A"/>
  </r>
  <r>
    <x v="1"/>
    <n v="1016"/>
    <n v="6234.6666666666697"/>
    <s v="Male"/>
    <s v="Wholesale Trade"/>
    <s v="Other Goods Wholesaling"/>
    <s v="Managers"/>
    <s v="Chief Executives, General Managers and Legislators"/>
    <s v="Between 1 and 17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36.4"/>
    <s v="Somewhat agree"/>
    <s v="Somewhat agree"/>
    <s v="Somewhat agree"/>
    <s v="Somewhat agree"/>
    <s v="Somewhat agree"/>
    <s v="Somewhat agree"/>
    <n v="-50.1666666666667"/>
    <n v="-75.483333333333306"/>
    <s v="Somewhat agree"/>
    <s v="Somewhat agree"/>
    <s v="Somewhat agree"/>
    <s v="I’m 20% less productive when working remotely"/>
    <n v="-373.90476190476198"/>
    <n v="325.04761904761898"/>
    <n v="727.71428571428601"/>
    <n v="-170.90476190476201"/>
    <n v="-216.04761904761901"/>
    <n v="-22.428571428571399"/>
    <n v="859.142857142857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4"/>
    <n v="2"/>
    <n v="0.3"/>
    <n v="6"/>
    <n v="3"/>
    <n v="2"/>
    <s v="N/A"/>
  </r>
  <r>
    <x v="1"/>
    <n v="1017"/>
    <n v="6238.8666666666704"/>
    <s v="Male"/>
    <s v="Electricity, Gas, Water and Waste Services"/>
    <s v="Gas Supply"/>
    <s v="Managers"/>
    <s v="Chief Executives, General Managers and Legislators"/>
    <s v="More than 36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0.266666666666701"/>
    <n v="-75.633333333333297"/>
    <s v="Somewhat agree"/>
    <s v="Somewhat agree"/>
    <s v="Somewhat agree"/>
    <s v="I’m 10% less productive when working remotely"/>
    <n v="-374.276190476191"/>
    <n v="325.36190476190501"/>
    <n v="728.42857142857201"/>
    <n v="-171.07619047619099"/>
    <n v="-216.26190476190499"/>
    <n v="-22.457142857142902"/>
    <n v="859.9857142857149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"/>
    <n v="1"/>
    <n v="1"/>
    <n v="1"/>
    <n v="1"/>
    <n v="1"/>
    <n v="1"/>
    <s v="N/A"/>
  </r>
  <r>
    <x v="1"/>
    <n v="1018"/>
    <n v="6243.0666666666702"/>
    <s v="Female"/>
    <s v="Professional, Scientific and Technical Services"/>
    <s v="Professional, Scientific and Technical Services"/>
    <s v="Professionals"/>
    <s v="ICT Professionals"/>
    <s v="Between 20 and 36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74.647619047619"/>
    <n v="325.67619047619002"/>
    <n v="729.14285714285802"/>
    <n v="-171.247619047619"/>
    <n v="-216.47619047619"/>
    <n v="-22.485714285714302"/>
    <n v="860.82857142857199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4"/>
    <n v="3"/>
    <n v="2"/>
    <n v="1"/>
    <n v="4"/>
    <n v="4"/>
    <n v="4"/>
    <s v="N/A"/>
  </r>
  <r>
    <x v="1"/>
    <n v="1019"/>
    <n v="6247.2666666666701"/>
    <s v="Male"/>
    <s v="Transport, Postal and Warehousing"/>
    <s v="Other Transport"/>
    <s v="Managers"/>
    <s v="Specialist Managers"/>
    <s v="Between 5 and 18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7"/>
    <n v="-66.7"/>
    <s v="Somewhat disagree"/>
    <s v="Somewhat agree"/>
    <s v="Strongly agree"/>
    <s v="Somewhat disagree"/>
    <s v="Somewhat agree"/>
    <s v="Strongly agree"/>
    <s v="100% - All of my time"/>
    <n v="169.6"/>
    <s v="Strongly disagree"/>
    <s v="Strongly disagree"/>
    <s v="Strongly disagree"/>
    <s v="I’m 20% more productive when working remotely"/>
    <n v="-375.01904761904802"/>
    <n v="325.99047619047599"/>
    <n v="729.857142857143"/>
    <n v="-171.419047619048"/>
    <n v="-216.69047619047601"/>
    <n v="-22.514285714285698"/>
    <n v="861.6714285714290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1"/>
    <n v="0.1"/>
    <n v="6.9"/>
    <n v="3"/>
    <n v="2"/>
    <s v="N/A"/>
  </r>
  <r>
    <x v="1"/>
    <n v="1020"/>
    <n v="6251.4666666666699"/>
    <s v="Male"/>
    <s v="Retail Trade"/>
    <s v="Food Retailing"/>
    <s v="Sales "/>
    <s v="Sales Support "/>
    <s v="Between 20 and 36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7.2"/>
    <n v="-66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75.39047619047602"/>
    <n v="326.30476190476202"/>
    <n v="730.57142857142901"/>
    <n v="-171.59047619047601"/>
    <n v="-216.90476190476201"/>
    <n v="-22.542857142857098"/>
    <n v="862.5142857142859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3"/>
    <n v="0.5"/>
    <n v="9"/>
    <n v="4"/>
    <n v="4"/>
    <s v="N/A"/>
  </r>
  <r>
    <x v="1"/>
    <n v="1021"/>
    <n v="6255.6666666666697"/>
    <s v="Female"/>
    <s v="Manufacturing"/>
    <s v="Food Product Manufacturing"/>
    <s v="Clerical and administrative "/>
    <s v="Other Clerical and Administrative "/>
    <s v="Between 20 and 36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37.1"/>
    <s v="Strongly agree"/>
    <s v="Somewhat agree"/>
    <s v="Somewhat agree"/>
    <s v="Strongly agree"/>
    <s v="Somewhat agree"/>
    <s v="Strongly agree"/>
    <n v="-50.366666666666703"/>
    <n v="-75.783333333333303"/>
    <s v="Somewhat disagree"/>
    <s v="Somewhat disagree"/>
    <s v="Strongly disagree"/>
    <s v="I’m 50% more productive when working remotely (or more)"/>
    <n v="-375.76190476190499"/>
    <n v="326.61904761904799"/>
    <n v="731.28571428571502"/>
    <n v="-171.76190476190499"/>
    <n v="-217.119047619047"/>
    <n v="-22.571428571428601"/>
    <n v="863.357142857143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3"/>
    <n v="1"/>
    <n v="0"/>
    <n v="9"/>
    <n v="3"/>
    <n v="1"/>
    <s v="N/A"/>
  </r>
  <r>
    <x v="1"/>
    <n v="1022"/>
    <n v="6259.8666666666704"/>
    <s v="Male"/>
    <s v="Wholesale Trade"/>
    <s v="Other Goods Wholesaling"/>
    <s v="Managers"/>
    <s v="Chief Executives, General Managers and Legislators"/>
    <s v="Between 1 and 17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37.8"/>
    <s v="Somewhat agree"/>
    <s v="Somewhat agree"/>
    <s v="Somewhat agree"/>
    <s v="Somewhat agree"/>
    <s v="Somewhat agree"/>
    <s v="Somewhat agree"/>
    <n v="-50.466666666666697"/>
    <n v="-75.933333333333294"/>
    <s v="Somewhat agree"/>
    <s v="Somewhat agree"/>
    <s v="Somewhat agree"/>
    <s v="I’m 20% less productive when working remotely"/>
    <n v="-376.13333333333401"/>
    <n v="326.933333333333"/>
    <n v="732"/>
    <n v="-171.933333333333"/>
    <n v="-217.333333333333"/>
    <n v="-22.6"/>
    <n v="864.2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2"/>
    <n v="0"/>
    <n v="8"/>
    <n v="5"/>
    <n v="1"/>
    <s v="N/A"/>
  </r>
  <r>
    <x v="1"/>
    <n v="1023"/>
    <n v="6264.0666666666702"/>
    <s v="Male"/>
    <s v="Electricity, Gas, Water and Waste Services"/>
    <s v="Gas Supply"/>
    <s v="Managers"/>
    <s v="Chief Executives, General Managers and Legislators"/>
    <s v="More than 37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0.566666666666698"/>
    <n v="-76.0833333333333"/>
    <s v="Somewhat agree"/>
    <s v="Somewhat agree"/>
    <s v="Somewhat agree"/>
    <s v="I’m 10% less productive when working remotely"/>
    <n v="-376.50476190476201"/>
    <n v="327.24761904761903"/>
    <n v="732.71428571428601"/>
    <n v="-172.104761904762"/>
    <n v="-217.54761904761901"/>
    <n v="-22.628571428571401"/>
    <n v="865.04285714285697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2"/>
    <n v="1"/>
    <n v="1"/>
    <n v="8"/>
    <n v="13"/>
    <n v="2"/>
    <s v="N/A"/>
  </r>
  <r>
    <x v="1"/>
    <n v="1024"/>
    <n v="6268.2666666666701"/>
    <s v="Female"/>
    <s v="Professional, Scientific and Technical Services"/>
    <s v="Professional, Scientific and Technical Services"/>
    <s v="Professionals"/>
    <s v="ICT Professionals"/>
    <s v="Between 20 and 36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76.87619047619103"/>
    <n v="327.561904761905"/>
    <n v="733.42857142857201"/>
    <n v="-172.276190476191"/>
    <n v="-217.76190476190499"/>
    <n v="-22.657142857142901"/>
    <n v="865.88571428571504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8"/>
    <n v="3"/>
    <n v="3"/>
    <s v="N/A"/>
  </r>
  <r>
    <x v="1"/>
    <n v="1025"/>
    <n v="6272.4666666666699"/>
    <s v="Male"/>
    <s v="Transport, Postal and Warehousing"/>
    <s v="Other Transport"/>
    <s v="Managers"/>
    <s v="Specialist Managers"/>
    <s v="Between 5 and 18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7.400000000000006"/>
    <n v="-67.099999999999994"/>
    <s v="Somewhat disagree"/>
    <s v="Somewhat agree"/>
    <s v="Strongly agree"/>
    <s v="Somewhat disagree"/>
    <s v="Somewhat agree"/>
    <s v="Strongly agree"/>
    <s v="100% - All of my time"/>
    <n v="170.6"/>
    <s v="Strongly disagree"/>
    <s v="Strongly disagree"/>
    <s v="Strongly disagree"/>
    <s v="I’m 20% more productive when working remotely"/>
    <n v="-377.24761904761903"/>
    <n v="327.87619047619"/>
    <n v="734.14285714285802"/>
    <n v="-172.44761904761901"/>
    <n v="-217.97619047619"/>
    <n v="-22.685714285714301"/>
    <n v="866.7285714285719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.5"/>
    <n v="1"/>
    <n v="6"/>
    <n v="0"/>
    <n v="7"/>
    <n v="2"/>
    <n v="8"/>
    <s v="N/A"/>
  </r>
  <r>
    <x v="1"/>
    <n v="1026"/>
    <n v="6276.6666666666697"/>
    <s v="Male"/>
    <s v="Retail Trade"/>
    <s v="Food Retailing"/>
    <s v="Sales "/>
    <s v="Sales Support "/>
    <s v="Between 20 and 36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7.599999999999994"/>
    <n v="-6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77.61904761904799"/>
    <n v="328.19047619047598"/>
    <n v="734.857142857143"/>
    <n v="-172.61904761904799"/>
    <n v="-218.19047619047601"/>
    <n v="-22.714285714285701"/>
    <n v="867.57142857142901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4"/>
    <n v="4"/>
    <n v="0"/>
    <n v="4"/>
    <n v="5"/>
    <n v="5"/>
    <s v="N/A"/>
  </r>
  <r>
    <x v="1"/>
    <n v="1027"/>
    <n v="6280.8666666666704"/>
    <s v="Female"/>
    <s v="Manufacturing"/>
    <s v="Food Product Manufacturing"/>
    <s v="Clerical and administrative "/>
    <s v="Other Clerical and Administrative "/>
    <s v="Between 20 and 37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38.5"/>
    <s v="Strongly agree"/>
    <s v="Somewhat agree"/>
    <s v="Somewhat agree"/>
    <s v="Strongly agree"/>
    <s v="Somewhat agree"/>
    <s v="Strongly agree"/>
    <n v="-50.6666666666667"/>
    <n v="-76.233333333333306"/>
    <s v="Somewhat disagree"/>
    <s v="Somewhat disagree"/>
    <s v="Strongly disagree"/>
    <s v="I’m 50% more productive when working remotely (or more)"/>
    <n v="-377.99047619047599"/>
    <n v="328.50476190476201"/>
    <n v="735.57142857142901"/>
    <n v="-172.790476190476"/>
    <n v="-218.40476190476201"/>
    <n v="-22.742857142857101"/>
    <n v="868.4142857142860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6"/>
    <n v="1"/>
    <n v="0.5"/>
    <n v="10"/>
    <n v="4"/>
    <n v="1"/>
    <s v="N/A"/>
  </r>
  <r>
    <x v="1"/>
    <n v="1028"/>
    <n v="6285.0666666666702"/>
    <s v="Male"/>
    <s v="Wholesale Trade"/>
    <s v="Other Goods Wholesaling"/>
    <s v="Managers"/>
    <s v="Chief Executives, General Managers and Legislators"/>
    <s v="Between 1 and 17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39.2"/>
    <s v="Somewhat agree"/>
    <s v="Somewhat agree"/>
    <s v="Somewhat agree"/>
    <s v="Somewhat agree"/>
    <s v="Somewhat agree"/>
    <s v="Somewhat agree"/>
    <n v="-50.766666666666701"/>
    <n v="-76.383333333333297"/>
    <s v="Somewhat agree"/>
    <s v="Somewhat agree"/>
    <s v="Somewhat agree"/>
    <s v="I’m 20% less productive when working remotely"/>
    <n v="-378.36190476190501"/>
    <n v="328.81904761904798"/>
    <n v="736.28571428571502"/>
    <n v="-172.961904761905"/>
    <n v="-218.619047619047"/>
    <n v="-22.771428571428601"/>
    <n v="869.25714285714298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5"/>
    <n v="1"/>
    <n v="0"/>
    <n v="8"/>
    <n v="7"/>
    <n v="1"/>
    <s v="N/A"/>
  </r>
  <r>
    <x v="1"/>
    <n v="1029"/>
    <n v="6289.2666666666701"/>
    <s v="Male"/>
    <s v="Electricity, Gas, Water and Waste Services"/>
    <s v="Gas Supply"/>
    <s v="Managers"/>
    <s v="Chief Executives, General Managers and Legislators"/>
    <s v="More than 37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0.866666666666703"/>
    <n v="-76.533333333333303"/>
    <s v="Somewhat agree"/>
    <s v="Somewhat agree"/>
    <s v="Somewhat agree"/>
    <s v="I’m 10% less productive when working remotely"/>
    <n v="-378.73333333333301"/>
    <n v="329.13333333333298"/>
    <n v="737"/>
    <n v="-173.13333333333301"/>
    <n v="-218.833333333333"/>
    <n v="-22.8"/>
    <n v="870.1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.5"/>
    <n v="9"/>
    <n v="5"/>
    <n v="0.5"/>
    <n v="9"/>
    <n v="8.5"/>
    <n v="6"/>
    <s v="N/A"/>
  </r>
  <r>
    <x v="1"/>
    <n v="1030"/>
    <n v="6293.4666666666699"/>
    <s v="Female"/>
    <s v="Professional, Scientific and Technical Services"/>
    <s v="Professional, Scientific and Technical Services"/>
    <s v="Professionals"/>
    <s v="ICT Professionals"/>
    <s v="Between 20 and 37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79.10476190476197"/>
    <n v="329.44761904761901"/>
    <n v="737.71428571428601"/>
    <n v="-173.30476190476199"/>
    <n v="-219.04761904761901"/>
    <n v="-22.828571428571401"/>
    <n v="870.9428571428569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0"/>
    <n v="0"/>
    <n v="0"/>
    <n v="6"/>
    <n v="1"/>
    <n v="1"/>
    <s v="N/A"/>
  </r>
  <r>
    <x v="1"/>
    <n v="1031"/>
    <n v="6297.6666666666697"/>
    <s v="Male"/>
    <s v="Transport, Postal and Warehousing"/>
    <s v="Other Transport"/>
    <s v="Managers"/>
    <s v="Specialist Managers"/>
    <s v="Between 5 and 19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7.8"/>
    <n v="-67.5"/>
    <s v="Somewhat disagree"/>
    <s v="Somewhat agree"/>
    <s v="Strongly agree"/>
    <s v="Somewhat disagree"/>
    <s v="Somewhat agree"/>
    <s v="Strongly agree"/>
    <s v="100% - All of my time"/>
    <n v="171.6"/>
    <s v="Strongly disagree"/>
    <s v="Strongly disagree"/>
    <s v="Strongly disagree"/>
    <s v="I’m 20% more productive when working remotely"/>
    <n v="-379.47619047619099"/>
    <n v="329.76190476190499"/>
    <n v="738.42857142857201"/>
    <n v="-173.47619047619099"/>
    <n v="-219.26190476190499"/>
    <n v="-22.8571428571429"/>
    <n v="871.78571428571502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3"/>
    <n v="1.5"/>
    <n v="0.5"/>
    <n v="7"/>
    <n v="3"/>
    <n v="2"/>
    <s v="N/A"/>
  </r>
  <r>
    <x v="1"/>
    <n v="1032"/>
    <n v="6301.8666666666704"/>
    <s v="Male"/>
    <s v="Retail Trade"/>
    <s v="Food Retailing"/>
    <s v="Sales "/>
    <s v="Sales Support "/>
    <s v="Between 20 and 37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8"/>
    <n v="-6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79.84761904761899"/>
    <n v="330.07619047618999"/>
    <n v="739.14285714285802"/>
    <n v="-173.647619047619"/>
    <n v="-219.47619047619"/>
    <n v="-22.8857142857143"/>
    <n v="872.62857142857195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8"/>
    <n v="4"/>
    <n v="0"/>
    <n v="8"/>
    <n v="12"/>
    <n v="4"/>
    <s v="N/A"/>
  </r>
  <r>
    <x v="1"/>
    <n v="1033"/>
    <n v="6306.0666666666702"/>
    <s v="Female"/>
    <s v="Manufacturing"/>
    <s v="Food Product Manufacturing"/>
    <s v="Clerical and administrative "/>
    <s v="Other Clerical and Administrative "/>
    <s v="Between 20 and 37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39.9"/>
    <s v="Strongly agree"/>
    <s v="Somewhat agree"/>
    <s v="Somewhat agree"/>
    <s v="Strongly agree"/>
    <s v="Somewhat agree"/>
    <s v="Strongly agree"/>
    <n v="-50.966666666666697"/>
    <n v="-76.683333333333294"/>
    <s v="Somewhat disagree"/>
    <s v="Somewhat disagree"/>
    <s v="Strongly disagree"/>
    <s v="I’m 50% more productive when working remotely (or more)"/>
    <n v="-380.21904761904801"/>
    <n v="330.39047619047602"/>
    <n v="739.857142857143"/>
    <n v="-173.81904761904801"/>
    <n v="-219.69047619047601"/>
    <n v="-22.9142857142857"/>
    <n v="873.47142857142899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"/>
    <n v="1"/>
    <n v="1"/>
    <n v="1"/>
    <n v="1"/>
    <n v="1"/>
    <n v="1"/>
    <s v="N/A"/>
  </r>
  <r>
    <x v="1"/>
    <n v="1034"/>
    <n v="6310.2666666666701"/>
    <s v="Male"/>
    <s v="Wholesale Trade"/>
    <s v="Other Goods Wholesaling"/>
    <s v="Managers"/>
    <s v="Chief Executives, General Managers and Legislators"/>
    <s v="Between 1 and 17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40.6"/>
    <s v="Somewhat agree"/>
    <s v="Somewhat agree"/>
    <s v="Somewhat agree"/>
    <s v="Somewhat agree"/>
    <s v="Somewhat agree"/>
    <s v="Somewhat agree"/>
    <n v="-51.066666666666698"/>
    <n v="-76.8333333333333"/>
    <s v="Somewhat agree"/>
    <s v="Somewhat agree"/>
    <s v="Somewhat agree"/>
    <s v="I’m 20% less productive when working remotely"/>
    <n v="-380.59047619047601"/>
    <n v="330.70476190476199"/>
    <n v="740.57142857142901"/>
    <n v="-173.99047619047599"/>
    <n v="-219.90476190476201"/>
    <n v="-22.9428571428571"/>
    <n v="874.31428571428603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4"/>
    <n v="1"/>
    <n v="0.5"/>
    <n v="8"/>
    <n v="2"/>
    <n v="1"/>
    <s v="N/A"/>
  </r>
  <r>
    <x v="1"/>
    <n v="1035"/>
    <n v="6314.4666666666699"/>
    <s v="Male"/>
    <s v="Electricity, Gas, Water and Waste Services"/>
    <s v="Gas Supply"/>
    <s v="Managers"/>
    <s v="Chief Executives, General Managers and Legislators"/>
    <s v="More than 37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1.1666666666667"/>
    <n v="-76.983333333333306"/>
    <s v="Somewhat agree"/>
    <s v="Somewhat agree"/>
    <s v="Somewhat agree"/>
    <s v="I’m 10% less productive when working remotely"/>
    <n v="-380.96190476190498"/>
    <n v="331.01904761904802"/>
    <n v="741.28571428571502"/>
    <n v="-174.16190476190499"/>
    <n v="-220.119047619047"/>
    <n v="-22.9714285714286"/>
    <n v="875.15714285714296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3"/>
    <n v="0"/>
    <n v="8"/>
    <n v="4"/>
    <n v="2"/>
    <s v="N/A"/>
  </r>
  <r>
    <x v="1"/>
    <n v="1036"/>
    <n v="6318.6666666666697"/>
    <s v="Female"/>
    <s v="Professional, Scientific and Technical Services"/>
    <s v="Professional, Scientific and Technical Services"/>
    <s v="Professionals"/>
    <s v="ICT Professionals"/>
    <s v="Between 20 and 37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81.333333333334"/>
    <n v="331.33333333333297"/>
    <n v="742"/>
    <n v="-174.333333333333"/>
    <n v="-220.333333333333"/>
    <n v="-23"/>
    <n v="876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3"/>
    <n v="0.5"/>
    <n v="6"/>
    <n v="5"/>
    <n v="5"/>
    <s v="N/A"/>
  </r>
  <r>
    <x v="1"/>
    <n v="1037"/>
    <n v="6322.8666666666704"/>
    <s v="Male"/>
    <s v="Transport, Postal and Warehousing"/>
    <s v="Other Transport"/>
    <s v="Managers"/>
    <s v="Specialist Managers"/>
    <s v="Between 5 and 19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8.2"/>
    <n v="-67.900000000000006"/>
    <s v="Somewhat disagree"/>
    <s v="Somewhat agree"/>
    <s v="Strongly agree"/>
    <s v="Somewhat disagree"/>
    <s v="Somewhat agree"/>
    <s v="Strongly agree"/>
    <s v="100% - All of my time"/>
    <n v="172.6"/>
    <s v="Strongly disagree"/>
    <s v="Strongly disagree"/>
    <s v="Strongly disagree"/>
    <s v="I’m 20% more productive when working remotely"/>
    <n v="-381.70476190476199"/>
    <n v="331.647619047619"/>
    <n v="742.71428571428601"/>
    <n v="-174.50476190476201"/>
    <n v="-220.54761904761901"/>
    <n v="-23.0285714285714"/>
    <n v="876.8428571428579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6"/>
    <n v="1"/>
    <n v="0"/>
    <n v="10"/>
    <n v="6"/>
    <n v="1"/>
    <s v="N/A"/>
  </r>
  <r>
    <x v="1"/>
    <n v="1038"/>
    <n v="6327.0666666666702"/>
    <s v="Male"/>
    <s v="Retail Trade"/>
    <s v="Food Retailing"/>
    <s v="Sales "/>
    <s v="Sales Support "/>
    <s v="Between 20 and 37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8.400000000000006"/>
    <n v="-68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82.07619047619102"/>
    <n v="331.96190476190498"/>
    <n v="743.42857142857201"/>
    <n v="-174.67619047619101"/>
    <n v="-220.76190476190499"/>
    <n v="-23.0571428571429"/>
    <n v="877.68571428571499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"/>
    <n v="1"/>
    <n v="3"/>
    <n v="8"/>
    <n v="1"/>
    <n v="1"/>
    <s v="N/A"/>
  </r>
  <r>
    <x v="1"/>
    <n v="1039"/>
    <n v="6331.2666666666701"/>
    <s v="Female"/>
    <s v="Manufacturing"/>
    <s v="Food Product Manufacturing"/>
    <s v="Clerical and administrative "/>
    <s v="Other Clerical and Administrative "/>
    <s v="Between 20 and 37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41.3"/>
    <s v="Strongly agree"/>
    <s v="Somewhat agree"/>
    <s v="Somewhat agree"/>
    <s v="Strongly agree"/>
    <s v="Somewhat agree"/>
    <s v="Strongly agree"/>
    <n v="-51.266666666666701"/>
    <n v="-77.133333333333297"/>
    <s v="Somewhat disagree"/>
    <s v="Somewhat disagree"/>
    <s v="Strongly disagree"/>
    <s v="I’m 50% more productive when working remotely (or more)"/>
    <n v="-382.44761904761901"/>
    <n v="332.27619047618998"/>
    <n v="744.14285714285802"/>
    <n v="-174.84761904761899"/>
    <n v="-220.97619047619"/>
    <n v="-23.0857142857143"/>
    <n v="878.52857142857204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1"/>
    <n v="2"/>
    <n v="1"/>
    <n v="0"/>
    <n v="10"/>
    <n v="4"/>
    <n v="2"/>
    <s v="N/A"/>
  </r>
  <r>
    <x v="1"/>
    <n v="1040"/>
    <n v="6335.4666666666699"/>
    <s v="Male"/>
    <s v="Wholesale Trade"/>
    <s v="Other Goods Wholesaling"/>
    <s v="Managers"/>
    <s v="Chief Executives, General Managers and Legislators"/>
    <s v="Between 1 and 17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42"/>
    <s v="Somewhat agree"/>
    <s v="Somewhat agree"/>
    <s v="Somewhat agree"/>
    <s v="Somewhat agree"/>
    <s v="Somewhat agree"/>
    <s v="Somewhat agree"/>
    <n v="-51.366666666666703"/>
    <n v="-77.283333333333303"/>
    <s v="Somewhat agree"/>
    <s v="Somewhat agree"/>
    <s v="Somewhat agree"/>
    <s v="I’m 20% less productive when working remotely"/>
    <n v="-382.81904761904798"/>
    <n v="332.59047619047601"/>
    <n v="744.857142857143"/>
    <n v="-175.019047619048"/>
    <n v="-221.19047619047601"/>
    <n v="-23.1142857142857"/>
    <n v="879.3714285714289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.5"/>
    <n v="11"/>
    <n v="5"/>
    <n v="1"/>
    <n v="6.5"/>
    <n v="13"/>
    <n v="3.5"/>
    <s v="N/A"/>
  </r>
  <r>
    <x v="1"/>
    <n v="1041"/>
    <n v="6339.6666666666697"/>
    <s v="Male"/>
    <s v="Electricity, Gas, Water and Waste Services"/>
    <s v="Gas Supply"/>
    <s v="Managers"/>
    <s v="Chief Executives, General Managers and Legislators"/>
    <s v="More than 37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1.466666666666697"/>
    <n v="-77.433333333333294"/>
    <s v="Somewhat agree"/>
    <s v="Somewhat agree"/>
    <s v="Somewhat agree"/>
    <s v="I’m 10% less productive when working remotely"/>
    <n v="-383.19047619047598"/>
    <n v="332.90476190476198"/>
    <n v="745.57142857142901"/>
    <n v="-175.19047619047601"/>
    <n v="-221.40476190476201"/>
    <n v="-23.1428571428571"/>
    <n v="880.21428571428601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1"/>
    <n v="0.5"/>
    <n v="7"/>
    <n v="3"/>
    <n v="2"/>
    <s v="N/A"/>
  </r>
  <r>
    <x v="1"/>
    <n v="1042"/>
    <n v="6343.8666666666704"/>
    <s v="Female"/>
    <s v="Professional, Scientific and Technical Services"/>
    <s v="Professional, Scientific and Technical Services"/>
    <s v="Professionals"/>
    <s v="ICT Professionals"/>
    <s v="Between 20 and 37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83.561904761905"/>
    <n v="333.21904761904801"/>
    <n v="746.28571428571502"/>
    <n v="-175.36190476190501"/>
    <n v="-221.619047619047"/>
    <n v="-23.171428571428599"/>
    <n v="881.0571428571430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3"/>
    <n v="4"/>
    <n v="0"/>
    <n v="8"/>
    <n v="5"/>
    <n v="4"/>
    <s v="N/A"/>
  </r>
  <r>
    <x v="1"/>
    <n v="1043"/>
    <n v="6348.0666666666702"/>
    <s v="Male"/>
    <s v="Transport, Postal and Warehousing"/>
    <s v="Other Transport"/>
    <s v="Managers"/>
    <s v="Specialist Managers"/>
    <s v="Between 5 and 19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8.599999999999994"/>
    <n v="-68.3"/>
    <s v="Somewhat disagree"/>
    <s v="Somewhat agree"/>
    <s v="Strongly agree"/>
    <s v="Somewhat disagree"/>
    <s v="Somewhat agree"/>
    <s v="Strongly agree"/>
    <s v="100% - All of my time"/>
    <n v="173.6"/>
    <s v="Strongly disagree"/>
    <s v="Strongly disagree"/>
    <s v="Strongly disagree"/>
    <s v="I’m 20% more productive when working remotely"/>
    <n v="-383.93333333333402"/>
    <n v="333.53333333333302"/>
    <n v="747"/>
    <n v="-175.53333333333299"/>
    <n v="-221.833333333333"/>
    <n v="-23.2"/>
    <n v="881.9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1.5"/>
    <n v="8"/>
    <n v="2"/>
    <n v="2"/>
    <s v="N/A"/>
  </r>
  <r>
    <x v="1"/>
    <n v="1044"/>
    <n v="6352.2666666666701"/>
    <s v="Male"/>
    <s v="Retail Trade"/>
    <s v="Food Retailing"/>
    <s v="Sales "/>
    <s v="Sales Support "/>
    <s v="Between 20 and 37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8.8"/>
    <n v="-6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84.30476190476202"/>
    <n v="333.84761904761899"/>
    <n v="747.71428571428601"/>
    <n v="-175.70476190476199"/>
    <n v="-222.04761904761901"/>
    <n v="-23.228571428571399"/>
    <n v="882.74285714285702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8"/>
    <n v="4"/>
    <n v="2"/>
    <s v="N/A"/>
  </r>
  <r>
    <x v="1"/>
    <n v="1045"/>
    <n v="6356.4666666666699"/>
    <s v="Female"/>
    <s v="Manufacturing"/>
    <s v="Food Product Manufacturing"/>
    <s v="Clerical and administrative "/>
    <s v="Other Clerical and Administrative "/>
    <s v="Between 20 and 37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42.7"/>
    <s v="Strongly agree"/>
    <s v="Somewhat agree"/>
    <s v="Somewhat agree"/>
    <s v="Strongly agree"/>
    <s v="Somewhat agree"/>
    <s v="Strongly agree"/>
    <n v="-51.566666666666698"/>
    <n v="-77.5833333333333"/>
    <s v="Somewhat disagree"/>
    <s v="Somewhat disagree"/>
    <s v="Strongly disagree"/>
    <s v="I’m 50% more productive when working remotely (or more)"/>
    <n v="-384.67619047619098"/>
    <n v="334.16190476190502"/>
    <n v="748.42857142857201"/>
    <n v="-175.876190476191"/>
    <n v="-222.26190476190499"/>
    <n v="-23.257142857142899"/>
    <n v="883.5857142857149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3"/>
    <n v="1"/>
    <n v="0"/>
    <n v="10"/>
    <n v="3"/>
    <n v="1"/>
    <s v="N/A"/>
  </r>
  <r>
    <x v="1"/>
    <n v="1046"/>
    <n v="6360.6666666666697"/>
    <s v="Male"/>
    <s v="Wholesale Trade"/>
    <s v="Other Goods Wholesaling"/>
    <s v="Managers"/>
    <s v="Chief Executives, General Managers and Legislators"/>
    <s v="Between 1 and 17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43.4"/>
    <s v="Somewhat agree"/>
    <s v="Somewhat agree"/>
    <s v="Somewhat agree"/>
    <s v="Somewhat agree"/>
    <s v="Somewhat agree"/>
    <s v="Somewhat agree"/>
    <n v="-51.6666666666667"/>
    <n v="-77.733333333333306"/>
    <s v="Somewhat agree"/>
    <s v="Somewhat agree"/>
    <s v="Somewhat agree"/>
    <s v="I’m 20% less productive when working remotely"/>
    <n v="-385.04761904761898"/>
    <n v="334.47619047619003"/>
    <n v="749.14285714285802"/>
    <n v="-176.04761904761901"/>
    <n v="-222.47619047619"/>
    <n v="-23.285714285714299"/>
    <n v="884.42857142857201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5"/>
    <n v="2"/>
    <n v="1"/>
    <n v="6"/>
    <n v="6"/>
    <n v="1"/>
    <s v="N/A"/>
  </r>
  <r>
    <x v="1"/>
    <n v="1047"/>
    <n v="6364.8666666666704"/>
    <s v="Male"/>
    <s v="Electricity, Gas, Water and Waste Services"/>
    <s v="Gas Supply"/>
    <s v="Managers"/>
    <s v="Chief Executives, General Managers and Legislators"/>
    <s v="More than 37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1.766666666666701"/>
    <n v="-77.883333333333297"/>
    <s v="Somewhat agree"/>
    <s v="Somewhat agree"/>
    <s v="Somewhat agree"/>
    <s v="I’m 10% less productive when working remotely"/>
    <n v="-385.419047619048"/>
    <n v="334.790476190476"/>
    <n v="749.857142857143"/>
    <n v="-176.21904761904801"/>
    <n v="-222.69047619047601"/>
    <n v="-23.314285714285699"/>
    <n v="885.27142857142906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0"/>
    <n v="2"/>
    <n v="0"/>
    <n v="8"/>
    <n v="12"/>
    <n v="4"/>
    <s v="N/A"/>
  </r>
  <r>
    <x v="1"/>
    <n v="1048"/>
    <n v="6369.0666666666702"/>
    <s v="Female"/>
    <s v="Professional, Scientific and Technical Services"/>
    <s v="Professional, Scientific and Technical Services"/>
    <s v="Professionals"/>
    <s v="ICT Professionals"/>
    <s v="Between 20 and 37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85.790476190476"/>
    <n v="335.10476190476197"/>
    <n v="750.57142857142901"/>
    <n v="-176.39047619047599"/>
    <n v="-222.90476190476201"/>
    <n v="-23.342857142857099"/>
    <n v="886.11428571428598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"/>
    <n v="10"/>
    <n v="4"/>
    <n v="2"/>
    <s v="N/A"/>
  </r>
  <r>
    <x v="1"/>
    <n v="1049"/>
    <n v="6373.2666666666701"/>
    <s v="Male"/>
    <s v="Transport, Postal and Warehousing"/>
    <s v="Other Transport"/>
    <s v="Managers"/>
    <s v="Specialist Managers"/>
    <s v="Between 5 and 19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9"/>
    <n v="-68.7"/>
    <s v="Somewhat disagree"/>
    <s v="Somewhat agree"/>
    <s v="Strongly agree"/>
    <s v="Somewhat disagree"/>
    <s v="Somewhat agree"/>
    <s v="Strongly agree"/>
    <s v="100% - All of my time"/>
    <n v="174.6"/>
    <s v="Strongly disagree"/>
    <s v="Strongly disagree"/>
    <s v="Strongly disagree"/>
    <s v="I’m 20% more productive when working remotely"/>
    <n v="-386.16190476190502"/>
    <n v="335.419047619048"/>
    <n v="751.28571428571502"/>
    <n v="-176.561904761905"/>
    <n v="-223.119047619047"/>
    <n v="-23.371428571428599"/>
    <n v="886.9571428571430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1"/>
    <n v="0"/>
    <n v="8"/>
    <n v="2"/>
    <n v="1"/>
    <s v="N/A"/>
  </r>
  <r>
    <x v="1"/>
    <n v="1050"/>
    <n v="6377.4666666666699"/>
    <s v="Male"/>
    <s v="Retail Trade"/>
    <s v="Food Retailing"/>
    <s v="Sales "/>
    <s v="Sales Support "/>
    <s v="Between 20 and 37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9.2"/>
    <n v="-68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86.53333333333302"/>
    <n v="335.73333333333301"/>
    <n v="752"/>
    <n v="-176.73333333333301"/>
    <n v="-223.333333333333"/>
    <n v="-23.4"/>
    <n v="887.8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9"/>
    <n v="4"/>
    <n v="0"/>
    <n v="8"/>
    <n v="12"/>
    <n v="4"/>
    <s v="N/A"/>
  </r>
  <r>
    <x v="1"/>
    <n v="1051"/>
    <n v="6381.6666666666697"/>
    <s v="Female"/>
    <s v="Manufacturing"/>
    <s v="Food Product Manufacturing"/>
    <s v="Clerical and administrative "/>
    <s v="Other Clerical and Administrative "/>
    <s v="Between 20 and 37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44.1"/>
    <s v="Strongly agree"/>
    <s v="Somewhat agree"/>
    <s v="Somewhat agree"/>
    <s v="Strongly agree"/>
    <s v="Somewhat agree"/>
    <s v="Strongly agree"/>
    <n v="-51.866666666666703"/>
    <n v="-78.033333333333303"/>
    <s v="Somewhat disagree"/>
    <s v="Somewhat disagree"/>
    <s v="Strongly disagree"/>
    <s v="I’m 50% more productive when working remotely (or more)"/>
    <n v="-386.90476190476198"/>
    <n v="336.04761904761898"/>
    <n v="752.71428571428601"/>
    <n v="-176.90476190476201"/>
    <n v="-223.54761904761901"/>
    <n v="-23.428571428571399"/>
    <n v="888.64285714285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.5"/>
    <n v="2.5"/>
    <n v="1.5"/>
    <n v="5"/>
    <n v="1.5"/>
    <n v="1.5"/>
    <s v="N/A"/>
  </r>
  <r>
    <x v="1"/>
    <n v="1052"/>
    <n v="6385.8666666666704"/>
    <s v="Male"/>
    <s v="Wholesale Trade"/>
    <s v="Other Goods Wholesaling"/>
    <s v="Managers"/>
    <s v="Chief Executives, General Managers and Legislators"/>
    <s v="Between 1 and 17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44.8"/>
    <s v="Somewhat agree"/>
    <s v="Somewhat agree"/>
    <s v="Somewhat agree"/>
    <s v="Somewhat agree"/>
    <s v="Somewhat agree"/>
    <s v="Somewhat agree"/>
    <n v="-51.966666666666697"/>
    <n v="-78.183333333333294"/>
    <s v="Somewhat agree"/>
    <s v="Somewhat agree"/>
    <s v="Somewhat agree"/>
    <s v="I’m 20% less productive when working remotely"/>
    <n v="-387.276190476191"/>
    <n v="336.36190476190501"/>
    <n v="753.42857142857201"/>
    <n v="-177.07619047619099"/>
    <n v="-223.76190476190499"/>
    <n v="-23.457142857142902"/>
    <n v="889.4857142857149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1"/>
    <n v="0"/>
    <n v="8"/>
    <n v="4"/>
    <n v="1"/>
    <s v="N/A"/>
  </r>
  <r>
    <x v="1"/>
    <n v="1053"/>
    <n v="6390.0666666666702"/>
    <s v="Male"/>
    <s v="Electricity, Gas, Water and Waste Services"/>
    <s v="Gas Supply"/>
    <s v="Managers"/>
    <s v="Chief Executives, General Managers and Legislators"/>
    <s v="More than 37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2.066666666666698"/>
    <n v="-78.3333333333333"/>
    <s v="Somewhat agree"/>
    <s v="Somewhat agree"/>
    <s v="Somewhat agree"/>
    <s v="I’m 10% less productive when working remotely"/>
    <n v="-387.647619047619"/>
    <n v="336.67619047619002"/>
    <n v="754.14285714285802"/>
    <n v="-177.247619047619"/>
    <n v="-223.97619047619"/>
    <n v="-23.485714285714302"/>
    <n v="890.32857142857199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3"/>
    <n v="0.5"/>
    <n v="8"/>
    <n v="5"/>
    <n v="3"/>
    <s v="N/A"/>
  </r>
  <r>
    <x v="1"/>
    <n v="1054"/>
    <n v="6394.2666666666701"/>
    <s v="Female"/>
    <s v="Professional, Scientific and Technical Services"/>
    <s v="Professional, Scientific and Technical Services"/>
    <s v="Professionals"/>
    <s v="ICT Professionals"/>
    <s v="Between 20 and 37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88.01904761904802"/>
    <n v="336.99047619047599"/>
    <n v="754.857142857143"/>
    <n v="-177.419047619048"/>
    <n v="-224.19047619047601"/>
    <n v="-23.514285714285698"/>
    <n v="891.17142857142903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2"/>
    <n v="3"/>
    <n v="0.5"/>
    <n v="8"/>
    <n v="12.5"/>
    <n v="3"/>
    <s v="N/A"/>
  </r>
  <r>
    <x v="1"/>
    <n v="1055"/>
    <n v="6398.4666666666699"/>
    <s v="Male"/>
    <s v="Transport, Postal and Warehousing"/>
    <s v="Other Transport"/>
    <s v="Managers"/>
    <s v="Specialist Managers"/>
    <s v="Between 5 and 19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9.400000000000006"/>
    <n v="-69.099999999999994"/>
    <s v="Somewhat disagree"/>
    <s v="Somewhat agree"/>
    <s v="Strongly agree"/>
    <s v="Somewhat disagree"/>
    <s v="Somewhat agree"/>
    <s v="Strongly agree"/>
    <s v="100% - All of my time"/>
    <n v="175.6"/>
    <s v="Strongly disagree"/>
    <s v="Strongly disagree"/>
    <s v="Strongly disagree"/>
    <s v="I’m 20% more productive when working remotely"/>
    <n v="-388.39047619047602"/>
    <n v="337.30476190476202"/>
    <n v="755.57142857142901"/>
    <n v="-177.59047619047601"/>
    <n v="-224.40476190476201"/>
    <n v="-23.542857142857098"/>
    <n v="892.01428571428596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.5"/>
    <n v="4"/>
    <n v="1"/>
    <n v="1.5"/>
    <n v="9"/>
    <n v="3"/>
    <n v="1.5"/>
    <s v="N/A"/>
  </r>
  <r>
    <x v="1"/>
    <n v="1056"/>
    <n v="6402.6666666666697"/>
    <s v="Male"/>
    <s v="Retail Trade"/>
    <s v="Food Retailing"/>
    <s v="Sales "/>
    <s v="Sales Support "/>
    <s v="Between 20 and 37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69.599999999999994"/>
    <n v="-69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88.76190476190499"/>
    <n v="337.61904761904799"/>
    <n v="756.28571428571502"/>
    <n v="-177.76190476190499"/>
    <n v="-224.619047619047"/>
    <n v="-23.571428571428601"/>
    <n v="892.857142857143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"/>
    <n v="1"/>
    <n v="0"/>
    <n v="6"/>
    <n v="1"/>
    <n v="1"/>
    <s v="N/A"/>
  </r>
  <r>
    <x v="1"/>
    <n v="1057"/>
    <n v="6406.8666666666704"/>
    <s v="Female"/>
    <s v="Manufacturing"/>
    <s v="Food Product Manufacturing"/>
    <s v="Clerical and administrative "/>
    <s v="Other Clerical and Administrative "/>
    <s v="Between 20 and 37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45.5"/>
    <s v="Strongly agree"/>
    <s v="Somewhat agree"/>
    <s v="Somewhat agree"/>
    <s v="Strongly agree"/>
    <s v="Somewhat agree"/>
    <s v="Strongly agree"/>
    <n v="-52.1666666666667"/>
    <n v="-78.483333333333306"/>
    <s v="Somewhat disagree"/>
    <s v="Somewhat disagree"/>
    <s v="Strongly disagree"/>
    <s v="I’m 50% more productive when working remotely (or more)"/>
    <n v="-389.13333333333401"/>
    <n v="337.933333333333"/>
    <n v="757"/>
    <n v="-177.933333333333"/>
    <n v="-224.833333333333"/>
    <n v="-23.6"/>
    <n v="893.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0"/>
    <n v="3"/>
    <n v="0"/>
    <n v="8"/>
    <n v="8"/>
    <n v="8"/>
    <s v="N/A"/>
  </r>
  <r>
    <x v="1"/>
    <n v="1058"/>
    <n v="6411.0666666666702"/>
    <s v="Male"/>
    <s v="Wholesale Trade"/>
    <s v="Other Goods Wholesaling"/>
    <s v="Managers"/>
    <s v="Chief Executives, General Managers and Legislators"/>
    <s v="Between 1 and 18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46.2"/>
    <s v="Somewhat agree"/>
    <s v="Somewhat agree"/>
    <s v="Somewhat agree"/>
    <s v="Somewhat agree"/>
    <s v="Somewhat agree"/>
    <s v="Somewhat agree"/>
    <n v="-52.266666666666701"/>
    <n v="-78.633333333333297"/>
    <s v="Somewhat agree"/>
    <s v="Somewhat agree"/>
    <s v="Somewhat agree"/>
    <s v="I’m 20% less productive when working remotely"/>
    <n v="-389.50476190476201"/>
    <n v="338.24761904761903"/>
    <n v="757.71428571428601"/>
    <n v="-178.104761904762"/>
    <n v="-225.04761904761901"/>
    <n v="-23.628571428571401"/>
    <n v="894.54285714285697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5"/>
    <n v="3"/>
    <n v="0"/>
    <n v="8"/>
    <n v="5"/>
    <n v="4"/>
    <s v="N/A"/>
  </r>
  <r>
    <x v="1"/>
    <n v="1059"/>
    <n v="6415.2666666666701"/>
    <s v="Male"/>
    <s v="Electricity, Gas, Water and Waste Services"/>
    <s v="Gas Supply"/>
    <s v="Managers"/>
    <s v="Chief Executives, General Managers and Legislators"/>
    <s v="More than 37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2.366666666666703"/>
    <n v="-78.783333333333303"/>
    <s v="Somewhat agree"/>
    <s v="Somewhat agree"/>
    <s v="Somewhat agree"/>
    <s v="I’m 10% less productive when working remotely"/>
    <n v="-389.87619047619103"/>
    <n v="338.561904761905"/>
    <n v="758.42857142857201"/>
    <n v="-178.276190476191"/>
    <n v="-225.26190476190499"/>
    <n v="-23.657142857142901"/>
    <n v="895.38571428571504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0.5"/>
    <n v="8"/>
    <n v="3"/>
    <n v="3"/>
    <s v="N/A"/>
  </r>
  <r>
    <x v="1"/>
    <n v="1060"/>
    <n v="6419.4666666666699"/>
    <s v="Female"/>
    <s v="Professional, Scientific and Technical Services"/>
    <s v="Professional, Scientific and Technical Services"/>
    <s v="Professionals"/>
    <s v="ICT Professionals"/>
    <s v="Between 20 and 37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90.24761904761903"/>
    <n v="338.87619047619"/>
    <n v="759.14285714285802"/>
    <n v="-178.44761904761901"/>
    <n v="-225.47619047619"/>
    <n v="-23.685714285714301"/>
    <n v="896.22857142857197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.25"/>
    <n v="2"/>
    <n v="3.5"/>
    <n v="0.5"/>
    <n v="6.25"/>
    <n v="2"/>
    <n v="3.5"/>
    <s v="N/A"/>
  </r>
  <r>
    <x v="1"/>
    <n v="1061"/>
    <n v="6423.6666666666697"/>
    <s v="Male"/>
    <s v="Transport, Postal and Warehousing"/>
    <s v="Other Transport"/>
    <s v="Managers"/>
    <s v="Specialist Managers"/>
    <s v="Between 5 and 19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69.8"/>
    <n v="-69.5"/>
    <s v="Somewhat disagree"/>
    <s v="Somewhat agree"/>
    <s v="Strongly agree"/>
    <s v="Somewhat disagree"/>
    <s v="Somewhat agree"/>
    <s v="Strongly agree"/>
    <s v="100% - All of my time"/>
    <n v="176.6"/>
    <s v="Strongly disagree"/>
    <s v="Strongly disagree"/>
    <s v="Strongly disagree"/>
    <s v="I’m 20% more productive when working remotely"/>
    <n v="-390.61904761904799"/>
    <n v="339.19047619047598"/>
    <n v="759.857142857143"/>
    <n v="-178.61904761904799"/>
    <n v="-225.69047619047601"/>
    <n v="-23.714285714285701"/>
    <n v="897.07142857142901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1"/>
    <n v="0"/>
    <n v="0"/>
    <n v="6"/>
    <n v="1"/>
    <n v="0"/>
    <s v="N/A"/>
  </r>
  <r>
    <x v="1"/>
    <n v="1062"/>
    <n v="6427.8666666666704"/>
    <s v="Male"/>
    <s v="Retail Trade"/>
    <s v="Food Retailing"/>
    <s v="Sales "/>
    <s v="Sales Support "/>
    <s v="Between 20 and 37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0"/>
    <n v="-69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90.99047619047599"/>
    <n v="339.50476190476201"/>
    <n v="760.57142857142901"/>
    <n v="-178.790476190476"/>
    <n v="-225.90476190476201"/>
    <n v="-23.742857142857101"/>
    <n v="897.91428571428605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2"/>
    <n v="2"/>
    <n v="7"/>
    <n v="3"/>
    <n v="2"/>
    <s v="N/A"/>
  </r>
  <r>
    <x v="1"/>
    <n v="1063"/>
    <n v="6432.0666666666702"/>
    <s v="Female"/>
    <s v="Manufacturing"/>
    <s v="Food Product Manufacturing"/>
    <s v="Clerical and administrative "/>
    <s v="Other Clerical and Administrative "/>
    <s v="Between 20 and 37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46.9"/>
    <s v="Strongly agree"/>
    <s v="Somewhat agree"/>
    <s v="Somewhat agree"/>
    <s v="Strongly agree"/>
    <s v="Somewhat agree"/>
    <s v="Strongly agree"/>
    <n v="-52.466666666666697"/>
    <n v="-78.933333333333294"/>
    <s v="Somewhat disagree"/>
    <s v="Somewhat disagree"/>
    <s v="Strongly disagree"/>
    <s v="I’m 50% more productive when working remotely (or more)"/>
    <n v="-391.36190476190501"/>
    <n v="339.81904761904798"/>
    <n v="761.28571428571502"/>
    <n v="-178.961904761905"/>
    <n v="-226.119047619047"/>
    <n v="-23.771428571428601"/>
    <n v="898.75714285714298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5"/>
    <n v="1.5"/>
    <n v="0"/>
    <n v="9"/>
    <n v="5"/>
    <n v="2"/>
    <s v="N/A"/>
  </r>
  <r>
    <x v="1"/>
    <n v="1064"/>
    <n v="6436.2666666666701"/>
    <s v="Male"/>
    <s v="Wholesale Trade"/>
    <s v="Other Goods Wholesaling"/>
    <s v="Managers"/>
    <s v="Chief Executives, General Managers and Legislators"/>
    <s v="Between 1 and 18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47.6"/>
    <s v="Somewhat agree"/>
    <s v="Somewhat agree"/>
    <s v="Somewhat agree"/>
    <s v="Somewhat agree"/>
    <s v="Somewhat agree"/>
    <s v="Somewhat agree"/>
    <n v="-52.566666666666698"/>
    <n v="-79.0833333333333"/>
    <s v="Somewhat agree"/>
    <s v="Somewhat agree"/>
    <s v="Somewhat agree"/>
    <s v="I’m 20% less productive when working remotely"/>
    <n v="-391.73333333333301"/>
    <n v="340.13333333333298"/>
    <n v="762"/>
    <n v="-179.13333333333301"/>
    <n v="-226.333333333333"/>
    <n v="-23.8"/>
    <n v="899.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2"/>
    <n v="8"/>
    <n v="6"/>
    <n v="8"/>
    <s v="N/A"/>
  </r>
  <r>
    <x v="1"/>
    <n v="1065"/>
    <n v="6440.4666666666699"/>
    <s v="Male"/>
    <s v="Electricity, Gas, Water and Waste Services"/>
    <s v="Gas Supply"/>
    <s v="Managers"/>
    <s v="Chief Executives, General Managers and Legislators"/>
    <s v="More than 37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2.6666666666667"/>
    <n v="-79.233333333333306"/>
    <s v="Somewhat agree"/>
    <s v="Somewhat agree"/>
    <s v="Somewhat agree"/>
    <s v="I’m 10% less productive when working remotely"/>
    <n v="-392.10476190476197"/>
    <n v="340.44761904761901"/>
    <n v="762.71428571428601"/>
    <n v="-179.30476190476199"/>
    <n v="-226.54761904761901"/>
    <n v="-23.828571428571401"/>
    <n v="900.44285714285797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0"/>
    <n v="2"/>
    <n v="1"/>
    <n v="8"/>
    <n v="11"/>
    <n v="4"/>
    <s v="N/A"/>
  </r>
  <r>
    <x v="1"/>
    <n v="1066"/>
    <n v="6444.6666666666697"/>
    <s v="Female"/>
    <s v="Professional, Scientific and Technical Services"/>
    <s v="Professional, Scientific and Technical Services"/>
    <s v="Professionals"/>
    <s v="ICT Professionals"/>
    <s v="Between 20 and 37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92.47619047619099"/>
    <n v="340.76190476190499"/>
    <n v="763.42857142857201"/>
    <n v="-179.47619047619099"/>
    <n v="-226.76190476190499"/>
    <n v="-23.8571428571429"/>
    <n v="901.28571428571502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2"/>
    <n v="8"/>
    <n v="0"/>
    <n v="4"/>
    <n v="12"/>
    <n v="8"/>
    <n v="0"/>
    <s v="N/A"/>
  </r>
  <r>
    <x v="1"/>
    <n v="1067"/>
    <n v="6448.8666666666704"/>
    <s v="Male"/>
    <s v="Transport, Postal and Warehousing"/>
    <s v="Other Transport"/>
    <s v="Managers"/>
    <s v="Specialist Managers"/>
    <s v="Between 5 and 19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0.2"/>
    <n v="-69.900000000000006"/>
    <s v="Somewhat disagree"/>
    <s v="Somewhat agree"/>
    <s v="Strongly agree"/>
    <s v="Somewhat disagree"/>
    <s v="Somewhat agree"/>
    <s v="Strongly agree"/>
    <s v="100% - All of my time"/>
    <n v="177.6"/>
    <s v="Strongly disagree"/>
    <s v="Strongly disagree"/>
    <s v="Strongly disagree"/>
    <s v="I’m 20% more productive when working remotely"/>
    <n v="-392.84761904761899"/>
    <n v="341.07619047618999"/>
    <n v="764.14285714285802"/>
    <n v="-179.647619047619"/>
    <n v="-226.97619047619"/>
    <n v="-23.8857142857143"/>
    <n v="902.1285714285719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8"/>
    <n v="6"/>
    <n v="0"/>
    <n v="9"/>
    <n v="10"/>
    <n v="5"/>
    <s v="N/A"/>
  </r>
  <r>
    <x v="1"/>
    <n v="1068"/>
    <n v="6453.0666666666702"/>
    <s v="Male"/>
    <s v="Retail Trade"/>
    <s v="Food Retailing"/>
    <s v="Sales "/>
    <s v="Sales Support "/>
    <s v="Between 20 and 37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0.400000000000006"/>
    <n v="-70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93.21904761904801"/>
    <n v="341.39047619047602"/>
    <n v="764.857142857143"/>
    <n v="-179.81904761904801"/>
    <n v="-227.19047619047601"/>
    <n v="-23.9142857142857"/>
    <n v="902.97142857142899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4"/>
    <n v="2"/>
    <n v="1"/>
    <n v="10"/>
    <n v="6"/>
    <n v="4"/>
    <s v="N/A"/>
  </r>
  <r>
    <x v="1"/>
    <n v="1069"/>
    <n v="6457.2666666666701"/>
    <s v="Female"/>
    <s v="Manufacturing"/>
    <s v="Food Product Manufacturing"/>
    <s v="Clerical and administrative "/>
    <s v="Other Clerical and Administrative "/>
    <s v="Between 20 and 37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48.3"/>
    <s v="Strongly agree"/>
    <s v="Somewhat agree"/>
    <s v="Somewhat agree"/>
    <s v="Strongly agree"/>
    <s v="Somewhat agree"/>
    <s v="Strongly agree"/>
    <n v="-52.766666666666701"/>
    <n v="-79.383333333333297"/>
    <s v="Somewhat disagree"/>
    <s v="Somewhat disagree"/>
    <s v="Strongly disagree"/>
    <s v="I’m 50% more productive when working remotely (or more)"/>
    <n v="-393.59047619047601"/>
    <n v="341.70476190476199"/>
    <n v="765.57142857142901"/>
    <n v="-179.99047619047599"/>
    <n v="-227.40476190476201"/>
    <n v="-23.9428571428571"/>
    <n v="903.81428571428603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1"/>
    <n v="0"/>
    <n v="7"/>
    <n v="1"/>
    <n v="2"/>
    <s v="N/A"/>
  </r>
  <r>
    <x v="1"/>
    <n v="1070"/>
    <n v="6461.4666666666699"/>
    <s v="Male"/>
    <s v="Wholesale Trade"/>
    <s v="Other Goods Wholesaling"/>
    <s v="Managers"/>
    <s v="Chief Executives, General Managers and Legislators"/>
    <s v="Between 1 and 18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49"/>
    <s v="Somewhat agree"/>
    <s v="Somewhat agree"/>
    <s v="Somewhat agree"/>
    <s v="Somewhat agree"/>
    <s v="Somewhat agree"/>
    <s v="Somewhat agree"/>
    <n v="-52.866666666666703"/>
    <n v="-79.533333333333303"/>
    <s v="Somewhat agree"/>
    <s v="Somewhat agree"/>
    <s v="Somewhat agree"/>
    <s v="I’m 20% less productive when working remotely"/>
    <n v="-393.96190476190498"/>
    <n v="342.01904761904802"/>
    <n v="766.28571428571502"/>
    <n v="-180.16190476190499"/>
    <n v="-227.619047619047"/>
    <n v="-23.9714285714286"/>
    <n v="904.6571428571429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4"/>
    <n v="9.5"/>
    <n v="0.5"/>
    <n v="9.5"/>
    <n v="5"/>
    <n v="9"/>
    <s v="N/A"/>
  </r>
  <r>
    <x v="1"/>
    <n v="1071"/>
    <n v="6465.6666666666697"/>
    <s v="Male"/>
    <s v="Electricity, Gas, Water and Waste Services"/>
    <s v="Gas Supply"/>
    <s v="Managers"/>
    <s v="Chief Executives, General Managers and Legislators"/>
    <s v="More than 37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2.966666666666697"/>
    <n v="-79.683333333333294"/>
    <s v="Somewhat agree"/>
    <s v="Somewhat agree"/>
    <s v="Somewhat agree"/>
    <s v="I’m 10% less productive when working remotely"/>
    <n v="-394.333333333334"/>
    <n v="342.33333333333297"/>
    <n v="767"/>
    <n v="-180.333333333333"/>
    <n v="-227.833333333333"/>
    <n v="-24"/>
    <n v="905.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1"/>
    <n v="0"/>
    <n v="10"/>
    <n v="1"/>
    <n v="1"/>
    <s v="N/A"/>
  </r>
  <r>
    <x v="1"/>
    <n v="1072"/>
    <n v="6469.8666666666704"/>
    <s v="Female"/>
    <s v="Professional, Scientific and Technical Services"/>
    <s v="Professional, Scientific and Technical Services"/>
    <s v="Professionals"/>
    <s v="ICT Professionals"/>
    <s v="Between 20 and 37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94.70476190476199"/>
    <n v="342.647619047619"/>
    <n v="767.71428571428601"/>
    <n v="-180.50476190476201"/>
    <n v="-228.04761904761901"/>
    <n v="-24.0285714285714"/>
    <n v="906.3428571428579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3"/>
    <n v="2"/>
    <n v="0"/>
    <n v="8"/>
    <n v="3"/>
    <n v="4"/>
    <s v="N/A"/>
  </r>
  <r>
    <x v="1"/>
    <n v="1073"/>
    <n v="6474.0666666666702"/>
    <s v="Male"/>
    <s v="Transport, Postal and Warehousing"/>
    <s v="Other Transport"/>
    <s v="Managers"/>
    <s v="Specialist Managers"/>
    <s v="Between 5 and 19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0.599999999999994"/>
    <n v="-70.3"/>
    <s v="Somewhat disagree"/>
    <s v="Somewhat agree"/>
    <s v="Strongly agree"/>
    <s v="Somewhat disagree"/>
    <s v="Somewhat agree"/>
    <s v="Strongly agree"/>
    <s v="100% - All of my time"/>
    <n v="178.6"/>
    <s v="Strongly disagree"/>
    <s v="Strongly disagree"/>
    <s v="Strongly disagree"/>
    <s v="I’m 20% more productive when working remotely"/>
    <n v="-395.07619047619102"/>
    <n v="342.96190476190498"/>
    <n v="768.42857142857201"/>
    <n v="-180.67619047619101"/>
    <n v="-228.26190476190499"/>
    <n v="-24.0571428571429"/>
    <n v="907.18571428571499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3"/>
    <n v="1"/>
    <n v="0"/>
    <n v="7"/>
    <n v="3"/>
    <n v="2"/>
    <s v="N/A"/>
  </r>
  <r>
    <x v="1"/>
    <n v="1074"/>
    <n v="6478.2666666666701"/>
    <s v="Male"/>
    <s v="Retail Trade"/>
    <s v="Food Retailing"/>
    <s v="Sales "/>
    <s v="Sales Support "/>
    <s v="Between 20 and 37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0.8"/>
    <n v="-7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95.44761904761901"/>
    <n v="343.27619047618998"/>
    <n v="769.14285714285802"/>
    <n v="-180.84761904761899"/>
    <n v="-228.47619047619"/>
    <n v="-24.0857142857143"/>
    <n v="908.02857142857204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"/>
    <n v="0"/>
    <n v="0.5"/>
    <n v="7"/>
    <n v="0"/>
    <n v="0"/>
    <s v="N/A"/>
  </r>
  <r>
    <x v="1"/>
    <n v="1075"/>
    <n v="6482.4666666666699"/>
    <s v="Female"/>
    <s v="Manufacturing"/>
    <s v="Food Product Manufacturing"/>
    <s v="Clerical and administrative "/>
    <s v="Other Clerical and Administrative "/>
    <s v="Between 20 and 37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49.7"/>
    <s v="Strongly agree"/>
    <s v="Somewhat agree"/>
    <s v="Somewhat agree"/>
    <s v="Strongly agree"/>
    <s v="Somewhat agree"/>
    <s v="Strongly agree"/>
    <n v="-53.066666666666698"/>
    <n v="-79.8333333333333"/>
    <s v="Somewhat disagree"/>
    <s v="Somewhat disagree"/>
    <s v="Strongly disagree"/>
    <s v="I’m 50% more productive when working remotely (or more)"/>
    <n v="-395.81904761904798"/>
    <n v="343.59047619047601"/>
    <n v="769.857142857143"/>
    <n v="-181.019047619048"/>
    <n v="-228.69047619047601"/>
    <n v="-24.1142857142857"/>
    <n v="908.87142857142896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5"/>
    <n v="2"/>
    <n v="0"/>
    <n v="1"/>
    <n v="5"/>
    <n v="1"/>
    <n v="0"/>
    <s v="N/A"/>
  </r>
  <r>
    <x v="1"/>
    <n v="1076"/>
    <n v="6486.6666666666697"/>
    <s v="Male"/>
    <s v="Wholesale Trade"/>
    <s v="Other Goods Wholesaling"/>
    <s v="Managers"/>
    <s v="Chief Executives, General Managers and Legislators"/>
    <s v="Between 1 and 18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50.4"/>
    <s v="Somewhat agree"/>
    <s v="Somewhat agree"/>
    <s v="Somewhat agree"/>
    <s v="Somewhat agree"/>
    <s v="Somewhat agree"/>
    <s v="Somewhat agree"/>
    <n v="-53.1666666666667"/>
    <n v="-79.983333333333306"/>
    <s v="Somewhat agree"/>
    <s v="Somewhat agree"/>
    <s v="Somewhat agree"/>
    <s v="I’m 20% less productive when working remotely"/>
    <n v="-396.19047619047598"/>
    <n v="343.90476190476198"/>
    <n v="770.57142857142901"/>
    <n v="-181.19047619047601"/>
    <n v="-228.90476190476201"/>
    <n v="-24.1428571428571"/>
    <n v="909.71428571428601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3.5"/>
    <n v="1"/>
    <n v="0"/>
    <n v="8"/>
    <n v="15"/>
    <n v="1"/>
    <s v="N/A"/>
  </r>
  <r>
    <x v="1"/>
    <n v="1077"/>
    <n v="6490.8666666666704"/>
    <s v="Male"/>
    <s v="Electricity, Gas, Water and Waste Services"/>
    <s v="Gas Supply"/>
    <s v="Managers"/>
    <s v="Chief Executives, General Managers and Legislators"/>
    <s v="More than 37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3.266666666666701"/>
    <n v="-80.133333333333297"/>
    <s v="Somewhat agree"/>
    <s v="Somewhat agree"/>
    <s v="Somewhat agree"/>
    <s v="I’m 10% less productive when working remotely"/>
    <n v="-396.561904761905"/>
    <n v="344.21904761904801"/>
    <n v="771.28571428571502"/>
    <n v="-181.36190476190501"/>
    <n v="-229.119047619047"/>
    <n v="-24.171428571428599"/>
    <n v="910.5571428571430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7"/>
    <n v="9"/>
    <n v="1"/>
    <n v="9"/>
    <n v="10"/>
    <n v="4"/>
    <s v="N/A"/>
  </r>
  <r>
    <x v="1"/>
    <n v="1078"/>
    <n v="6495.0666666666702"/>
    <s v="Female"/>
    <s v="Professional, Scientific and Technical Services"/>
    <s v="Professional, Scientific and Technical Services"/>
    <s v="Professionals"/>
    <s v="ICT Professionals"/>
    <s v="Between 20 and 37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96.93333333333402"/>
    <n v="344.53333333333302"/>
    <n v="772"/>
    <n v="-181.53333333333299"/>
    <n v="-229.333333333333"/>
    <n v="-24.2"/>
    <n v="911.4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1"/>
    <n v="1"/>
    <n v="1"/>
    <n v="7"/>
    <n v="2"/>
    <n v="2"/>
    <s v="N/A"/>
  </r>
  <r>
    <x v="1"/>
    <n v="1079"/>
    <n v="6499.2666666666701"/>
    <s v="Male"/>
    <s v="Transport, Postal and Warehousing"/>
    <s v="Other Transport"/>
    <s v="Managers"/>
    <s v="Specialist Managers"/>
    <s v="Between 5 and 19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1"/>
    <n v="-70.7"/>
    <s v="Somewhat disagree"/>
    <s v="Somewhat agree"/>
    <s v="Strongly agree"/>
    <s v="Somewhat disagree"/>
    <s v="Somewhat agree"/>
    <s v="Strongly agree"/>
    <s v="100% - All of my time"/>
    <n v="179.6"/>
    <s v="Strongly disagree"/>
    <s v="Strongly disagree"/>
    <s v="Strongly disagree"/>
    <s v="I’m 20% more productive when working remotely"/>
    <n v="-397.30476190476202"/>
    <n v="344.84761904761899"/>
    <n v="772.71428571428601"/>
    <n v="-181.70476190476199"/>
    <n v="-229.54761904761901"/>
    <n v="-24.228571428571399"/>
    <n v="912.24285714285702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2"/>
    <n v="1"/>
    <n v="2"/>
    <n v="2"/>
    <n v="3"/>
    <n v="2"/>
    <n v="4"/>
    <s v="N/A"/>
  </r>
  <r>
    <x v="1"/>
    <n v="1080"/>
    <n v="6503.4666666666699"/>
    <s v="Male"/>
    <s v="Retail Trade"/>
    <s v="Food Retailing"/>
    <s v="Sales "/>
    <s v="Sales Support "/>
    <s v="Between 20 and 37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1.2"/>
    <n v="-70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97.67619047619098"/>
    <n v="345.16190476190502"/>
    <n v="773.42857142857201"/>
    <n v="-181.876190476191"/>
    <n v="-229.76190476190499"/>
    <n v="-24.257142857142899"/>
    <n v="913.08571428571497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10"/>
    <n v="2"/>
    <n v="2"/>
    <s v="N/A"/>
  </r>
  <r>
    <x v="1"/>
    <n v="1081"/>
    <n v="6507.6666666666697"/>
    <s v="Female"/>
    <s v="Manufacturing"/>
    <s v="Food Product Manufacturing"/>
    <s v="Clerical and administrative "/>
    <s v="Other Clerical and Administrative "/>
    <s v="Between 20 and 37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51.1"/>
    <s v="Strongly agree"/>
    <s v="Somewhat agree"/>
    <s v="Somewhat agree"/>
    <s v="Strongly agree"/>
    <s v="Somewhat agree"/>
    <s v="Strongly agree"/>
    <n v="-53.366666666666703"/>
    <n v="-80.283333333333303"/>
    <s v="Somewhat disagree"/>
    <s v="Somewhat disagree"/>
    <s v="Strongly disagree"/>
    <s v="I’m 50% more productive when working remotely (or more)"/>
    <n v="-398.04761904761898"/>
    <n v="345.47619047619003"/>
    <n v="774.14285714285802"/>
    <n v="-182.04761904761901"/>
    <n v="-229.97619047619"/>
    <n v="-24.285714285714299"/>
    <n v="913.92857142857201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.5"/>
    <n v="2.5"/>
    <n v="3"/>
    <n v="0"/>
    <n v="7"/>
    <n v="3"/>
    <n v="3"/>
    <s v="N/A"/>
  </r>
  <r>
    <x v="1"/>
    <n v="1082"/>
    <n v="6511.8666666666704"/>
    <s v="Male"/>
    <s v="Wholesale Trade"/>
    <s v="Other Goods Wholesaling"/>
    <s v="Managers"/>
    <s v="Chief Executives, General Managers and Legislators"/>
    <s v="Between 1 and 18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51.8"/>
    <s v="Somewhat agree"/>
    <s v="Somewhat agree"/>
    <s v="Somewhat agree"/>
    <s v="Somewhat agree"/>
    <s v="Somewhat agree"/>
    <s v="Somewhat agree"/>
    <n v="-53.466666666666697"/>
    <n v="-80.433333333333294"/>
    <s v="Somewhat agree"/>
    <s v="Somewhat agree"/>
    <s v="Somewhat agree"/>
    <s v="I’m 20% less productive when working remotely"/>
    <n v="-398.419047619048"/>
    <n v="345.790476190476"/>
    <n v="774.857142857143"/>
    <n v="-182.21904761904801"/>
    <n v="-230.19047619047601"/>
    <n v="-24.314285714285699"/>
    <n v="914.7714285714290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2"/>
    <n v="2"/>
    <n v="2"/>
    <n v="2"/>
    <n v="2"/>
    <n v="2"/>
    <n v="2"/>
    <s v="N/A"/>
  </r>
  <r>
    <x v="1"/>
    <n v="1083"/>
    <n v="6516.0666666666702"/>
    <s v="Male"/>
    <s v="Electricity, Gas, Water and Waste Services"/>
    <s v="Gas Supply"/>
    <s v="Managers"/>
    <s v="Chief Executives, General Managers and Legislators"/>
    <s v="More than 38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3.566666666666698"/>
    <n v="-80.5833333333333"/>
    <s v="Somewhat agree"/>
    <s v="Somewhat agree"/>
    <s v="Somewhat agree"/>
    <s v="I’m 10% less productive when working remotely"/>
    <n v="-398.790476190476"/>
    <n v="346.10476190476197"/>
    <n v="775.57142857142901"/>
    <n v="-182.39047619047599"/>
    <n v="-230.40476190476201"/>
    <n v="-24.342857142857099"/>
    <n v="915.61428571428598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5"/>
    <n v="0"/>
    <n v="0"/>
    <n v="7.5"/>
    <n v="6"/>
    <n v="0"/>
    <s v="N/A"/>
  </r>
  <r>
    <x v="1"/>
    <n v="1084"/>
    <n v="6520.2666666666701"/>
    <s v="Female"/>
    <s v="Professional, Scientific and Technical Services"/>
    <s v="Professional, Scientific and Technical Services"/>
    <s v="Professionals"/>
    <s v="ICT Professionals"/>
    <s v="Between 20 and 37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399.16190476190502"/>
    <n v="346.419047619048"/>
    <n v="776.28571428571502"/>
    <n v="-182.561904761905"/>
    <n v="-230.619047619047"/>
    <n v="-24.371428571428599"/>
    <n v="916.45714285714303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5"/>
    <n v="8"/>
    <n v="5"/>
    <n v="3"/>
    <s v="N/A"/>
  </r>
  <r>
    <x v="1"/>
    <n v="1085"/>
    <n v="6524.4666666666699"/>
    <s v="Male"/>
    <s v="Transport, Postal and Warehousing"/>
    <s v="Other Transport"/>
    <s v="Managers"/>
    <s v="Specialist Managers"/>
    <s v="Between 5 and 19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1.400000000000006"/>
    <n v="-71.099999999999994"/>
    <s v="Somewhat disagree"/>
    <s v="Somewhat agree"/>
    <s v="Strongly agree"/>
    <s v="Somewhat disagree"/>
    <s v="Somewhat agree"/>
    <s v="Strongly agree"/>
    <s v="100% - All of my time"/>
    <n v="180.6"/>
    <s v="Strongly disagree"/>
    <s v="Strongly disagree"/>
    <s v="Strongly disagree"/>
    <s v="I’m 20% more productive when working remotely"/>
    <n v="-399.53333333333302"/>
    <n v="346.73333333333301"/>
    <n v="777"/>
    <n v="-182.73333333333301"/>
    <n v="-230.833333333333"/>
    <n v="-24.4"/>
    <n v="917.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"/>
    <n v="0.5"/>
    <n v="0.5"/>
    <n v="1"/>
    <n v="1"/>
    <n v="0.5"/>
    <n v="0.5"/>
    <s v="N/A"/>
  </r>
  <r>
    <x v="1"/>
    <n v="1086"/>
    <n v="6528.6666666666697"/>
    <s v="Male"/>
    <s v="Retail Trade"/>
    <s v="Food Retailing"/>
    <s v="Sales "/>
    <s v="Sales Support "/>
    <s v="Between 20 and 37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1.599999999999994"/>
    <n v="-7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399.90476190476198"/>
    <n v="347.04761904761898"/>
    <n v="777.71428571428601"/>
    <n v="-182.90476190476201"/>
    <n v="-231.04761904761901"/>
    <n v="-24.428571428571399"/>
    <n v="918.142857142857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"/>
    <n v="1"/>
    <n v="0"/>
    <n v="9"/>
    <n v="1"/>
    <n v="1"/>
    <s v="N/A"/>
  </r>
  <r>
    <x v="1"/>
    <n v="1087"/>
    <n v="6532.8666666666704"/>
    <s v="Female"/>
    <s v="Manufacturing"/>
    <s v="Food Product Manufacturing"/>
    <s v="Clerical and administrative "/>
    <s v="Other Clerical and Administrative "/>
    <s v="Between 20 and 38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52.5"/>
    <s v="Strongly agree"/>
    <s v="Somewhat agree"/>
    <s v="Somewhat agree"/>
    <s v="Strongly agree"/>
    <s v="Somewhat agree"/>
    <s v="Strongly agree"/>
    <n v="-53.6666666666667"/>
    <n v="-80.733333333333306"/>
    <s v="Somewhat disagree"/>
    <s v="Somewhat disagree"/>
    <s v="Strongly disagree"/>
    <s v="I’m 50% more productive when working remotely (or more)"/>
    <n v="-400.276190476191"/>
    <n v="347.36190476190501"/>
    <n v="778.42857142857201"/>
    <n v="-183.07619047619099"/>
    <n v="-231.26190476190499"/>
    <n v="-24.457142857142902"/>
    <n v="918.9857142857149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3"/>
    <n v="2"/>
    <n v="2"/>
    <n v="2"/>
    <n v="3"/>
    <n v="1"/>
    <n v="1"/>
    <s v="N/A"/>
  </r>
  <r>
    <x v="1"/>
    <n v="1088"/>
    <n v="6537.0666666666702"/>
    <s v="Male"/>
    <s v="Wholesale Trade"/>
    <s v="Other Goods Wholesaling"/>
    <s v="Managers"/>
    <s v="Chief Executives, General Managers and Legislators"/>
    <s v="Between 1 and 18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53.2"/>
    <s v="Somewhat agree"/>
    <s v="Somewhat agree"/>
    <s v="Somewhat agree"/>
    <s v="Somewhat agree"/>
    <s v="Somewhat agree"/>
    <s v="Somewhat agree"/>
    <n v="-53.766666666666701"/>
    <n v="-80.883333333333297"/>
    <s v="Somewhat agree"/>
    <s v="Somewhat agree"/>
    <s v="Somewhat agree"/>
    <s v="I’m 20% less productive when working remotely"/>
    <n v="-400.647619047619"/>
    <n v="347.67619047619002"/>
    <n v="779.14285714285802"/>
    <n v="-183.247619047619"/>
    <n v="-231.47619047619"/>
    <n v="-24.485714285714302"/>
    <n v="919.82857142857199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5"/>
    <n v="1"/>
    <n v="0.5"/>
    <n v="8"/>
    <n v="6"/>
    <n v="1.5"/>
    <s v="N/A"/>
  </r>
  <r>
    <x v="1"/>
    <n v="1089"/>
    <n v="6541.2666666666701"/>
    <s v="Male"/>
    <s v="Electricity, Gas, Water and Waste Services"/>
    <s v="Gas Supply"/>
    <s v="Managers"/>
    <s v="Chief Executives, General Managers and Legislators"/>
    <s v="More than 38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3.866666666666703"/>
    <n v="-81.033333333333303"/>
    <s v="Somewhat agree"/>
    <s v="Somewhat agree"/>
    <s v="Somewhat agree"/>
    <s v="I’m 10% less productive when working remotely"/>
    <n v="-401.01904761904802"/>
    <n v="347.99047619047599"/>
    <n v="779.857142857143"/>
    <n v="-183.419047619048"/>
    <n v="-231.69047619047601"/>
    <n v="-24.514285714285698"/>
    <n v="920.6714285714290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2"/>
    <n v="3"/>
    <n v="0"/>
    <n v="8"/>
    <n v="2"/>
    <n v="4"/>
    <s v="N/A"/>
  </r>
  <r>
    <x v="1"/>
    <n v="1090"/>
    <n v="6545.4666666666699"/>
    <s v="Female"/>
    <s v="Professional, Scientific and Technical Services"/>
    <s v="Professional, Scientific and Technical Services"/>
    <s v="Professionals"/>
    <s v="ICT Professionals"/>
    <s v="Between 20 and 38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01.39047619047602"/>
    <n v="348.30476190476202"/>
    <n v="780.57142857142901"/>
    <n v="-183.59047619047601"/>
    <n v="-231.90476190476201"/>
    <n v="-24.542857142857098"/>
    <n v="921.51428571428596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3"/>
    <n v="2"/>
    <n v="0"/>
    <n v="6"/>
    <n v="3"/>
    <n v="2"/>
    <s v="N/A"/>
  </r>
  <r>
    <x v="1"/>
    <n v="1091"/>
    <n v="6549.6666666666697"/>
    <s v="Male"/>
    <s v="Transport, Postal and Warehousing"/>
    <s v="Other Transport"/>
    <s v="Managers"/>
    <s v="Specialist Managers"/>
    <s v="Between 5 and 20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1.8"/>
    <n v="-71.5"/>
    <s v="Somewhat disagree"/>
    <s v="Somewhat agree"/>
    <s v="Strongly agree"/>
    <s v="Somewhat disagree"/>
    <s v="Somewhat agree"/>
    <s v="Strongly agree"/>
    <s v="100% - All of my time"/>
    <n v="181.6"/>
    <s v="Strongly disagree"/>
    <s v="Strongly disagree"/>
    <s v="Strongly disagree"/>
    <s v="I’m 20% more productive when working remotely"/>
    <n v="-401.76190476190499"/>
    <n v="348.61904761904799"/>
    <n v="781.28571428571502"/>
    <n v="-183.76190476190499"/>
    <n v="-232.119047619047"/>
    <n v="-24.571428571428601"/>
    <n v="922.35714285714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0.5"/>
    <n v="0.5"/>
    <n v="0"/>
    <n v="7"/>
    <n v="0"/>
    <n v="0.5"/>
    <s v="N/A"/>
  </r>
  <r>
    <x v="1"/>
    <n v="1092"/>
    <n v="6553.8666666666704"/>
    <s v="Male"/>
    <s v="Retail Trade"/>
    <s v="Food Retailing"/>
    <s v="Sales "/>
    <s v="Sales Support "/>
    <s v="Between 20 and 38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2"/>
    <n v="-7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02.13333333333401"/>
    <n v="348.933333333333"/>
    <n v="782"/>
    <n v="-183.933333333333"/>
    <n v="-232.333333333333"/>
    <n v="-24.6"/>
    <n v="923.2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1"/>
    <n v="9"/>
    <n v="2"/>
    <n v="0"/>
    <n v="10"/>
    <n v="10"/>
    <n v="4"/>
    <s v="N/A"/>
  </r>
  <r>
    <x v="1"/>
    <n v="1093"/>
    <n v="6558.0666666666702"/>
    <s v="Female"/>
    <s v="Manufacturing"/>
    <s v="Food Product Manufacturing"/>
    <s v="Clerical and administrative "/>
    <s v="Other Clerical and Administrative "/>
    <s v="Between 20 and 38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53.9"/>
    <s v="Strongly agree"/>
    <s v="Somewhat agree"/>
    <s v="Somewhat agree"/>
    <s v="Strongly agree"/>
    <s v="Somewhat agree"/>
    <s v="Strongly agree"/>
    <n v="-53.966666666666697"/>
    <n v="-81.183333333333294"/>
    <s v="Somewhat disagree"/>
    <s v="Somewhat disagree"/>
    <s v="Strongly disagree"/>
    <s v="I’m 50% more productive when working remotely (or more)"/>
    <n v="-402.50476190476201"/>
    <n v="349.24761904761903"/>
    <n v="782.71428571428601"/>
    <n v="-184.104761904762"/>
    <n v="-232.54761904761901"/>
    <n v="-24.628571428571401"/>
    <n v="924.0428571428569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12"/>
    <n v="0"/>
    <n v="0"/>
    <n v="11"/>
    <n v="13"/>
    <n v="0"/>
    <s v="N/A"/>
  </r>
  <r>
    <x v="1"/>
    <n v="1094"/>
    <n v="6562.2666666666701"/>
    <s v="Male"/>
    <s v="Wholesale Trade"/>
    <s v="Other Goods Wholesaling"/>
    <s v="Managers"/>
    <s v="Chief Executives, General Managers and Legislators"/>
    <s v="Between 1 and 18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54.6"/>
    <s v="Somewhat agree"/>
    <s v="Somewhat agree"/>
    <s v="Somewhat agree"/>
    <s v="Somewhat agree"/>
    <s v="Somewhat agree"/>
    <s v="Somewhat agree"/>
    <n v="-54.066666666666698"/>
    <n v="-81.3333333333333"/>
    <s v="Somewhat agree"/>
    <s v="Somewhat agree"/>
    <s v="Somewhat agree"/>
    <s v="I’m 20% less productive when working remotely"/>
    <n v="-402.87619047619103"/>
    <n v="349.561904761905"/>
    <n v="783.42857142857201"/>
    <n v="-184.276190476191"/>
    <n v="-232.76190476190499"/>
    <n v="-24.657142857142901"/>
    <n v="924.88571428571504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1"/>
    <n v="0.5"/>
    <n v="7"/>
    <n v="5"/>
    <n v="2"/>
    <s v="N/A"/>
  </r>
  <r>
    <x v="1"/>
    <n v="1095"/>
    <n v="6566.4666666666699"/>
    <s v="Male"/>
    <s v="Electricity, Gas, Water and Waste Services"/>
    <s v="Gas Supply"/>
    <s v="Managers"/>
    <s v="Chief Executives, General Managers and Legislators"/>
    <s v="More than 38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4.1666666666667"/>
    <n v="-81.483333333333306"/>
    <s v="Somewhat agree"/>
    <s v="Somewhat agree"/>
    <s v="Somewhat agree"/>
    <s v="I’m 10% less productive when working remotely"/>
    <n v="-403.24761904761903"/>
    <n v="349.87619047619"/>
    <n v="784.14285714285802"/>
    <n v="-184.44761904761901"/>
    <n v="-232.97619047619"/>
    <n v="-24.685714285714301"/>
    <n v="925.72857142857197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1"/>
    <n v="0.5"/>
    <n v="9"/>
    <n v="3"/>
    <n v="1.5"/>
    <s v="N/A"/>
  </r>
  <r>
    <x v="1"/>
    <n v="1096"/>
    <n v="6570.6666666666697"/>
    <s v="Female"/>
    <s v="Professional, Scientific and Technical Services"/>
    <s v="Professional, Scientific and Technical Services"/>
    <s v="Professionals"/>
    <s v="ICT Professionals"/>
    <s v="Between 20 and 38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03.61904761904799"/>
    <n v="350.19047619047598"/>
    <n v="784.857142857143"/>
    <n v="-184.61904761904799"/>
    <n v="-233.19047619047601"/>
    <n v="-24.714285714285701"/>
    <n v="926.57142857142901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2"/>
    <n v="4"/>
    <n v="0"/>
    <n v="7"/>
    <n v="13"/>
    <n v="4"/>
    <s v="N/A"/>
  </r>
  <r>
    <x v="1"/>
    <n v="1097"/>
    <n v="6574.8666666666704"/>
    <s v="Male"/>
    <s v="Transport, Postal and Warehousing"/>
    <s v="Other Transport"/>
    <s v="Managers"/>
    <s v="Specialist Managers"/>
    <s v="Between 5 and 20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2.2"/>
    <n v="-71.900000000000006"/>
    <s v="Somewhat disagree"/>
    <s v="Somewhat agree"/>
    <s v="Strongly agree"/>
    <s v="Somewhat disagree"/>
    <s v="Somewhat agree"/>
    <s v="Strongly agree"/>
    <s v="100% - All of my time"/>
    <n v="182.6"/>
    <s v="Strongly disagree"/>
    <s v="Strongly disagree"/>
    <s v="Strongly disagree"/>
    <s v="I’m 20% more productive when working remotely"/>
    <n v="-403.99047619047599"/>
    <n v="350.50476190476201"/>
    <n v="785.57142857142901"/>
    <n v="-184.790476190476"/>
    <n v="-233.40476190476201"/>
    <n v="-24.742857142857101"/>
    <n v="927.4142857142860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1"/>
    <n v="2"/>
    <n v="0"/>
    <n v="9"/>
    <n v="3"/>
    <n v="2"/>
    <s v="N/A"/>
  </r>
  <r>
    <x v="1"/>
    <n v="1098"/>
    <n v="6579.0666666666702"/>
    <s v="Male"/>
    <s v="Retail Trade"/>
    <s v="Food Retailing"/>
    <s v="Sales "/>
    <s v="Sales Support "/>
    <s v="Between 20 and 38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2.400000000000006"/>
    <n v="-72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04.36190476190501"/>
    <n v="350.81904761904798"/>
    <n v="786.28571428571502"/>
    <n v="-184.961904761905"/>
    <n v="-233.619047619047"/>
    <n v="-24.771428571428601"/>
    <n v="928.25714285714298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"/>
    <n v="9"/>
    <n v="3"/>
    <n v="1"/>
    <s v="N/A"/>
  </r>
  <r>
    <x v="1"/>
    <n v="1099"/>
    <n v="6583.2666666666701"/>
    <s v="Female"/>
    <s v="Manufacturing"/>
    <s v="Food Product Manufacturing"/>
    <s v="Clerical and administrative "/>
    <s v="Other Clerical and Administrative "/>
    <s v="Between 20 and 38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55.3"/>
    <s v="Strongly agree"/>
    <s v="Somewhat agree"/>
    <s v="Somewhat agree"/>
    <s v="Strongly agree"/>
    <s v="Somewhat agree"/>
    <s v="Strongly agree"/>
    <n v="-54.266666666666701"/>
    <n v="-81.633333333333297"/>
    <s v="Somewhat disagree"/>
    <s v="Somewhat disagree"/>
    <s v="Strongly disagree"/>
    <s v="I’m 50% more productive when working remotely (or more)"/>
    <n v="-404.73333333333301"/>
    <n v="351.13333333333298"/>
    <n v="787"/>
    <n v="-185.13333333333301"/>
    <n v="-233.833333333333"/>
    <n v="-24.8"/>
    <n v="929.1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2"/>
    <n v="0.5"/>
    <n v="9"/>
    <n v="3"/>
    <n v="2"/>
    <s v="N/A"/>
  </r>
  <r>
    <x v="1"/>
    <n v="1100"/>
    <n v="6587.4666666666699"/>
    <s v="Male"/>
    <s v="Wholesale Trade"/>
    <s v="Other Goods Wholesaling"/>
    <s v="Managers"/>
    <s v="Chief Executives, General Managers and Legislators"/>
    <s v="Between 1 and 18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56"/>
    <s v="Somewhat agree"/>
    <s v="Somewhat agree"/>
    <s v="Somewhat agree"/>
    <s v="Somewhat agree"/>
    <s v="Somewhat agree"/>
    <s v="Somewhat agree"/>
    <n v="-54.366666666666703"/>
    <n v="-81.783333333333303"/>
    <s v="Somewhat agree"/>
    <s v="Somewhat agree"/>
    <s v="Somewhat agree"/>
    <s v="I’m 20% less productive when working remotely"/>
    <n v="-405.10476190476197"/>
    <n v="351.44761904761901"/>
    <n v="787.71428571428601"/>
    <n v="-185.30476190476199"/>
    <n v="-234.04761904761901"/>
    <n v="-24.828571428571401"/>
    <n v="929.94285714285797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6"/>
    <n v="5"/>
    <n v="2"/>
    <n v="8"/>
    <n v="7"/>
    <n v="6"/>
    <s v="N/A"/>
  </r>
  <r>
    <x v="1"/>
    <n v="1101"/>
    <n v="6591.6666666666697"/>
    <s v="Male"/>
    <s v="Electricity, Gas, Water and Waste Services"/>
    <s v="Gas Supply"/>
    <s v="Managers"/>
    <s v="Chief Executives, General Managers and Legislators"/>
    <s v="More than 38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4.466666666666697"/>
    <n v="-81.933333333333294"/>
    <s v="Somewhat agree"/>
    <s v="Somewhat agree"/>
    <s v="Somewhat agree"/>
    <s v="I’m 10% less productive when working remotely"/>
    <n v="-405.47619047619099"/>
    <n v="351.76190476190499"/>
    <n v="788.42857142857201"/>
    <n v="-185.47619047619099"/>
    <n v="-234.26190476190499"/>
    <n v="-24.8571428571429"/>
    <n v="930.78571428571502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2"/>
    <n v="5"/>
    <n v="0"/>
    <n v="0.5"/>
    <n v="4"/>
    <n v="5"/>
    <s v="N/A"/>
  </r>
  <r>
    <x v="1"/>
    <n v="1102"/>
    <n v="6595.8666666666704"/>
    <s v="Female"/>
    <s v="Professional, Scientific and Technical Services"/>
    <s v="Professional, Scientific and Technical Services"/>
    <s v="Professionals"/>
    <s v="ICT Professionals"/>
    <s v="Between 20 and 38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05.84761904761899"/>
    <n v="352.07619047618999"/>
    <n v="789.14285714285802"/>
    <n v="-185.647619047619"/>
    <n v="-234.47619047619"/>
    <n v="-24.8857142857143"/>
    <n v="931.6285714285719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3"/>
    <n v="1.5"/>
    <n v="8"/>
    <n v="5"/>
    <n v="4"/>
    <s v="N/A"/>
  </r>
  <r>
    <x v="1"/>
    <n v="1103"/>
    <n v="6600.0666666666702"/>
    <s v="Male"/>
    <s v="Transport, Postal and Warehousing"/>
    <s v="Other Transport"/>
    <s v="Managers"/>
    <s v="Specialist Managers"/>
    <s v="Between 5 and 20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2.599999999999994"/>
    <n v="-72.3"/>
    <s v="Somewhat disagree"/>
    <s v="Somewhat agree"/>
    <s v="Strongly agree"/>
    <s v="Somewhat disagree"/>
    <s v="Somewhat agree"/>
    <s v="Strongly agree"/>
    <s v="100% - All of my time"/>
    <n v="183.6"/>
    <s v="Strongly disagree"/>
    <s v="Strongly disagree"/>
    <s v="Strongly disagree"/>
    <s v="I’m 20% more productive when working remotely"/>
    <n v="-406.21904761904801"/>
    <n v="352.39047619047602"/>
    <n v="789.857142857143"/>
    <n v="-185.81904761904801"/>
    <n v="-234.69047619047601"/>
    <n v="-24.9142857142857"/>
    <n v="932.47142857142899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2"/>
    <n v="0"/>
    <n v="4"/>
    <n v="18"/>
    <n v="2"/>
    <s v="N/A"/>
  </r>
  <r>
    <x v="1"/>
    <n v="1104"/>
    <n v="6604.2666666666701"/>
    <s v="Male"/>
    <s v="Retail Trade"/>
    <s v="Food Retailing"/>
    <s v="Sales "/>
    <s v="Sales Support "/>
    <s v="Between 20 and 38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2.8"/>
    <n v="-7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06.59047619047601"/>
    <n v="352.70476190476199"/>
    <n v="790.57142857142901"/>
    <n v="-185.99047619047599"/>
    <n v="-234.90476190476201"/>
    <n v="-24.9428571428571"/>
    <n v="933.31428571428603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1"/>
    <n v="3"/>
    <n v="0.5"/>
    <n v="9"/>
    <n v="3.5"/>
    <n v="3"/>
    <s v="N/A"/>
  </r>
  <r>
    <x v="1"/>
    <n v="1105"/>
    <n v="6608.4666666666699"/>
    <s v="Female"/>
    <s v="Manufacturing"/>
    <s v="Food Product Manufacturing"/>
    <s v="Clerical and administrative "/>
    <s v="Other Clerical and Administrative "/>
    <s v="Between 20 and 38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56.7"/>
    <s v="Strongly agree"/>
    <s v="Somewhat agree"/>
    <s v="Somewhat agree"/>
    <s v="Strongly agree"/>
    <s v="Somewhat agree"/>
    <s v="Strongly agree"/>
    <n v="-54.566666666666698"/>
    <n v="-82.0833333333333"/>
    <s v="Somewhat disagree"/>
    <s v="Somewhat disagree"/>
    <s v="Strongly disagree"/>
    <s v="I’m 50% more productive when working remotely (or more)"/>
    <n v="-406.96190476190498"/>
    <n v="353.01904761904802"/>
    <n v="791.28571428571502"/>
    <n v="-186.16190476190499"/>
    <n v="-235.119047619047"/>
    <n v="-24.9714285714286"/>
    <n v="934.15714285714296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2"/>
    <n v="0.5"/>
    <n v="8"/>
    <n v="5"/>
    <n v="2"/>
    <s v="N/A"/>
  </r>
  <r>
    <x v="1"/>
    <n v="1106"/>
    <n v="6612.6666666666697"/>
    <s v="Male"/>
    <s v="Wholesale Trade"/>
    <s v="Other Goods Wholesaling"/>
    <s v="Managers"/>
    <s v="Chief Executives, General Managers and Legislators"/>
    <s v="Between 1 and 18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57.39999999999998"/>
    <s v="Somewhat agree"/>
    <s v="Somewhat agree"/>
    <s v="Somewhat agree"/>
    <s v="Somewhat agree"/>
    <s v="Somewhat agree"/>
    <s v="Somewhat agree"/>
    <n v="-54.6666666666667"/>
    <n v="-82.233333333333306"/>
    <s v="Somewhat agree"/>
    <s v="Somewhat agree"/>
    <s v="Somewhat agree"/>
    <s v="I’m 20% less productive when working remotely"/>
    <n v="-407.333333333334"/>
    <n v="353.33333333333297"/>
    <n v="792"/>
    <n v="-186.333333333333"/>
    <n v="-235.333333333333"/>
    <n v="-25"/>
    <n v="93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1"/>
    <n v="11"/>
    <n v="1"/>
    <n v="1"/>
    <n v="5"/>
    <n v="1"/>
    <n v="1"/>
    <s v="N/A"/>
  </r>
  <r>
    <x v="1"/>
    <n v="1107"/>
    <n v="6616.8666666666704"/>
    <s v="Male"/>
    <s v="Electricity, Gas, Water and Waste Services"/>
    <s v="Gas Supply"/>
    <s v="Managers"/>
    <s v="Chief Executives, General Managers and Legislators"/>
    <s v="More than 38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4.766666666666701"/>
    <n v="-82.383333333333297"/>
    <s v="Somewhat agree"/>
    <s v="Somewhat agree"/>
    <s v="Somewhat agree"/>
    <s v="I’m 10% less productive when working remotely"/>
    <n v="-407.70476190476199"/>
    <n v="353.647619047619"/>
    <n v="792.71428571428601"/>
    <n v="-186.50476190476201"/>
    <n v="-235.54761904761901"/>
    <n v="-25.0285714285714"/>
    <n v="935.8428571428579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1"/>
    <n v="0"/>
    <n v="0"/>
    <n v="6"/>
    <n v="2"/>
    <n v="2"/>
    <s v="N/A"/>
  </r>
  <r>
    <x v="1"/>
    <n v="1108"/>
    <n v="6621.0666666666702"/>
    <s v="Female"/>
    <s v="Professional, Scientific and Technical Services"/>
    <s v="Professional, Scientific and Technical Services"/>
    <s v="Professionals"/>
    <s v="ICT Professionals"/>
    <s v="Between 20 and 38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08.07619047619102"/>
    <n v="353.96190476190498"/>
    <n v="793.42857142857201"/>
    <n v="-186.67619047619101"/>
    <n v="-235.76190476190499"/>
    <n v="-25.0571428571429"/>
    <n v="936.68571428571499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4"/>
    <n v="1"/>
    <n v="2"/>
    <n v="5"/>
    <n v="2"/>
    <n v="1"/>
    <s v="N/A"/>
  </r>
  <r>
    <x v="1"/>
    <n v="1109"/>
    <n v="6625.2666666666701"/>
    <s v="Male"/>
    <s v="Transport, Postal and Warehousing"/>
    <s v="Other Transport"/>
    <s v="Managers"/>
    <s v="Specialist Managers"/>
    <s v="Between 5 and 20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3"/>
    <n v="-72.7"/>
    <s v="Somewhat disagree"/>
    <s v="Somewhat agree"/>
    <s v="Strongly agree"/>
    <s v="Somewhat disagree"/>
    <s v="Somewhat agree"/>
    <s v="Strongly agree"/>
    <s v="100% - All of my time"/>
    <n v="184.6"/>
    <s v="Strongly disagree"/>
    <s v="Strongly disagree"/>
    <s v="Strongly disagree"/>
    <s v="I’m 20% more productive when working remotely"/>
    <n v="-408.44761904761901"/>
    <n v="354.27619047618998"/>
    <n v="794.14285714285802"/>
    <n v="-186.84761904761899"/>
    <n v="-235.97619047619"/>
    <n v="-25.0857142857143"/>
    <n v="937.52857142857204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1"/>
    <n v="8"/>
    <n v="3"/>
    <n v="1"/>
    <s v="N/A"/>
  </r>
  <r>
    <x v="1"/>
    <n v="1110"/>
    <n v="6629.4666666666699"/>
    <s v="Male"/>
    <s v="Retail Trade"/>
    <s v="Food Retailing"/>
    <s v="Sales "/>
    <s v="Sales Support "/>
    <s v="Between 20 and 38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3.2"/>
    <n v="-72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08.81904761904798"/>
    <n v="354.59047619047601"/>
    <n v="794.857142857143"/>
    <n v="-187.019047619048"/>
    <n v="-236.19047619047601"/>
    <n v="-25.1142857142857"/>
    <n v="938.3714285714289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2"/>
    <n v="2"/>
    <n v="2"/>
    <n v="1"/>
    <n v="12"/>
    <n v="1"/>
    <n v="1"/>
    <s v="N/A"/>
  </r>
  <r>
    <x v="1"/>
    <n v="1111"/>
    <n v="6633.6666666666697"/>
    <s v="Female"/>
    <s v="Manufacturing"/>
    <s v="Food Product Manufacturing"/>
    <s v="Clerical and administrative "/>
    <s v="Other Clerical and Administrative "/>
    <s v="Between 20 and 38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58.10000000000002"/>
    <s v="Strongly agree"/>
    <s v="Somewhat agree"/>
    <s v="Somewhat agree"/>
    <s v="Strongly agree"/>
    <s v="Somewhat agree"/>
    <s v="Strongly agree"/>
    <n v="-54.866666666666703"/>
    <n v="-82.533333333333303"/>
    <s v="Somewhat disagree"/>
    <s v="Somewhat disagree"/>
    <s v="Strongly disagree"/>
    <s v="I’m 50% more productive when working remotely (or more)"/>
    <n v="-409.19047619047598"/>
    <n v="354.90476190476198"/>
    <n v="795.57142857142901"/>
    <n v="-187.19047619047601"/>
    <n v="-236.40476190476201"/>
    <n v="-25.1428571428571"/>
    <n v="939.21428571428601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2"/>
    <n v="1"/>
    <n v="10"/>
    <n v="2"/>
    <n v="2"/>
    <s v="N/A"/>
  </r>
  <r>
    <x v="1"/>
    <n v="1112"/>
    <n v="6637.8666666666704"/>
    <s v="Male"/>
    <s v="Wholesale Trade"/>
    <s v="Other Goods Wholesaling"/>
    <s v="Managers"/>
    <s v="Chief Executives, General Managers and Legislators"/>
    <s v="Between 1 and 18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58.8"/>
    <s v="Somewhat agree"/>
    <s v="Somewhat agree"/>
    <s v="Somewhat agree"/>
    <s v="Somewhat agree"/>
    <s v="Somewhat agree"/>
    <s v="Somewhat agree"/>
    <n v="-54.966666666666697"/>
    <n v="-82.683333333333294"/>
    <s v="Somewhat agree"/>
    <s v="Somewhat agree"/>
    <s v="Somewhat agree"/>
    <s v="I’m 20% less productive when working remotely"/>
    <n v="-409.561904761905"/>
    <n v="355.21904761904801"/>
    <n v="796.28571428571502"/>
    <n v="-187.36190476190501"/>
    <n v="-236.619047619047"/>
    <n v="-25.171428571428599"/>
    <n v="940.0571428571430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0"/>
    <n v="0"/>
    <n v="0"/>
    <n v="7"/>
    <n v="0"/>
    <n v="0"/>
    <s v="N/A"/>
  </r>
  <r>
    <x v="1"/>
    <n v="1113"/>
    <n v="6642.0666666666702"/>
    <s v="Male"/>
    <s v="Electricity, Gas, Water and Waste Services"/>
    <s v="Gas Supply"/>
    <s v="Managers"/>
    <s v="Chief Executives, General Managers and Legislators"/>
    <s v="More than 38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5.066666666666698"/>
    <n v="-82.8333333333333"/>
    <s v="Somewhat agree"/>
    <s v="Somewhat agree"/>
    <s v="Somewhat agree"/>
    <s v="I’m 10% less productive when working remotely"/>
    <n v="-409.93333333333402"/>
    <n v="355.53333333333302"/>
    <n v="797"/>
    <n v="-187.53333333333299"/>
    <n v="-236.833333333333"/>
    <n v="-25.2"/>
    <n v="940.9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4"/>
    <n v="4"/>
    <n v="1"/>
    <n v="1"/>
    <n v="18"/>
    <n v="3"/>
    <n v="2"/>
    <s v="N/A"/>
  </r>
  <r>
    <x v="1"/>
    <n v="1114"/>
    <n v="6646.2666666666701"/>
    <s v="Female"/>
    <s v="Professional, Scientific and Technical Services"/>
    <s v="Professional, Scientific and Technical Services"/>
    <s v="Professionals"/>
    <s v="ICT Professionals"/>
    <s v="Between 20 and 38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10.30476190476202"/>
    <n v="355.84761904761899"/>
    <n v="797.71428571428601"/>
    <n v="-187.70476190476199"/>
    <n v="-237.04761904761901"/>
    <n v="-25.228571428571399"/>
    <n v="941.74285714285702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3"/>
    <n v="3"/>
    <n v="0"/>
    <n v="7"/>
    <n v="4"/>
    <n v="4"/>
    <s v="N/A"/>
  </r>
  <r>
    <x v="1"/>
    <n v="1115"/>
    <n v="6650.4666666666699"/>
    <s v="Male"/>
    <s v="Transport, Postal and Warehousing"/>
    <s v="Other Transport"/>
    <s v="Managers"/>
    <s v="Specialist Managers"/>
    <s v="Between 5 and 20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3.400000000000006"/>
    <n v="-73.099999999999994"/>
    <s v="Somewhat disagree"/>
    <s v="Somewhat agree"/>
    <s v="Strongly agree"/>
    <s v="Somewhat disagree"/>
    <s v="Somewhat agree"/>
    <s v="Strongly agree"/>
    <s v="100% - All of my time"/>
    <n v="185.6"/>
    <s v="Strongly disagree"/>
    <s v="Strongly disagree"/>
    <s v="Strongly disagree"/>
    <s v="I’m 20% more productive when working remotely"/>
    <n v="-410.67619047619098"/>
    <n v="356.16190476190502"/>
    <n v="798.42857142857201"/>
    <n v="-187.876190476191"/>
    <n v="-237.26190476190499"/>
    <n v="-25.257142857142899"/>
    <n v="942.5857142857149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4"/>
    <n v="1"/>
    <n v="0.5"/>
    <n v="9"/>
    <n v="4"/>
    <n v="1"/>
    <s v="N/A"/>
  </r>
  <r>
    <x v="1"/>
    <n v="1116"/>
    <n v="6654.6666666666697"/>
    <s v="Male"/>
    <s v="Retail Trade"/>
    <s v="Food Retailing"/>
    <s v="Sales "/>
    <s v="Sales Support "/>
    <s v="Between 20 and 38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3.599999999999994"/>
    <n v="-7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11.04761904761898"/>
    <n v="356.47619047619003"/>
    <n v="799.14285714285802"/>
    <n v="-188.04761904761901"/>
    <n v="-237.47619047619"/>
    <n v="-25.285714285714299"/>
    <n v="943.42857142857201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3"/>
    <n v="0"/>
    <n v="7"/>
    <n v="5"/>
    <n v="5"/>
    <s v="N/A"/>
  </r>
  <r>
    <x v="1"/>
    <n v="1117"/>
    <n v="6658.8666666666704"/>
    <s v="Female"/>
    <s v="Manufacturing"/>
    <s v="Food Product Manufacturing"/>
    <s v="Clerical and administrative "/>
    <s v="Other Clerical and Administrative "/>
    <s v="Between 20 and 38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59.5"/>
    <s v="Strongly agree"/>
    <s v="Somewhat agree"/>
    <s v="Somewhat agree"/>
    <s v="Strongly agree"/>
    <s v="Somewhat agree"/>
    <s v="Strongly agree"/>
    <n v="-55.1666666666667"/>
    <n v="-82.983333333333306"/>
    <s v="Somewhat disagree"/>
    <s v="Somewhat disagree"/>
    <s v="Strongly disagree"/>
    <s v="I’m 50% more productive when working remotely (or more)"/>
    <n v="-411.419047619048"/>
    <n v="356.790476190476"/>
    <n v="799.857142857143"/>
    <n v="-188.21904761904801"/>
    <n v="-237.69047619047601"/>
    <n v="-25.314285714285699"/>
    <n v="944.27142857142906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"/>
    <n v="4"/>
    <n v="2"/>
    <n v="0"/>
    <n v="6"/>
    <n v="5"/>
    <n v="13"/>
    <s v="N/A"/>
  </r>
  <r>
    <x v="1"/>
    <n v="1118"/>
    <n v="6663.0666666666702"/>
    <s v="Male"/>
    <s v="Wholesale Trade"/>
    <s v="Other Goods Wholesaling"/>
    <s v="Managers"/>
    <s v="Chief Executives, General Managers and Legislators"/>
    <s v="Between 1 and 19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60.2"/>
    <s v="Somewhat agree"/>
    <s v="Somewhat agree"/>
    <s v="Somewhat agree"/>
    <s v="Somewhat agree"/>
    <s v="Somewhat agree"/>
    <s v="Somewhat agree"/>
    <n v="-55.266666666666701"/>
    <n v="-83.133333333333297"/>
    <s v="Somewhat agree"/>
    <s v="Somewhat agree"/>
    <s v="Somewhat agree"/>
    <s v="I’m 20% less productive when working remotely"/>
    <n v="-411.790476190476"/>
    <n v="357.10476190476197"/>
    <n v="800.57142857142901"/>
    <n v="-188.39047619047599"/>
    <n v="-237.90476190476201"/>
    <n v="-25.342857142857099"/>
    <n v="945.11428571428598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4"/>
    <n v="4"/>
    <n v="0"/>
    <n v="12"/>
    <n v="4"/>
    <n v="4"/>
    <s v="N/A"/>
  </r>
  <r>
    <x v="1"/>
    <n v="1119"/>
    <n v="6667.2666666666701"/>
    <s v="Male"/>
    <s v="Electricity, Gas, Water and Waste Services"/>
    <s v="Gas Supply"/>
    <s v="Managers"/>
    <s v="Chief Executives, General Managers and Legislators"/>
    <s v="More than 38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5.366666666666703"/>
    <n v="-83.283333333333303"/>
    <s v="Somewhat agree"/>
    <s v="Somewhat agree"/>
    <s v="Somewhat agree"/>
    <s v="I’m 10% less productive when working remotely"/>
    <n v="-412.16190476190502"/>
    <n v="357.419047619048"/>
    <n v="801.28571428571502"/>
    <n v="-188.561904761905"/>
    <n v="-238.119047619047"/>
    <n v="-25.371428571428599"/>
    <n v="945.9571428571430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5"/>
    <n v="5"/>
    <n v="0"/>
    <n v="7"/>
    <n v="8"/>
    <n v="8"/>
    <s v="N/A"/>
  </r>
  <r>
    <x v="1"/>
    <n v="1120"/>
    <n v="6671.4666666666699"/>
    <s v="Female"/>
    <s v="Professional, Scientific and Technical Services"/>
    <s v="Professional, Scientific and Technical Services"/>
    <s v="Professionals"/>
    <s v="ICT Professionals"/>
    <s v="Between 20 and 38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12.53333333333302"/>
    <n v="357.73333333333301"/>
    <n v="802"/>
    <n v="-188.73333333333301"/>
    <n v="-238.333333333333"/>
    <n v="-25.4"/>
    <n v="946.8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66"/>
    <n v="3"/>
    <n v="5"/>
    <n v="0.5"/>
    <n v="7.66"/>
    <n v="6"/>
    <n v="6"/>
    <s v="N/A"/>
  </r>
  <r>
    <x v="1"/>
    <n v="1121"/>
    <n v="6675.6666666666697"/>
    <s v="Male"/>
    <s v="Transport, Postal and Warehousing"/>
    <s v="Other Transport"/>
    <s v="Managers"/>
    <s v="Specialist Managers"/>
    <s v="Between 5 and 20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3.8"/>
    <n v="-73.5"/>
    <s v="Somewhat disagree"/>
    <s v="Somewhat agree"/>
    <s v="Strongly agree"/>
    <s v="Somewhat disagree"/>
    <s v="Somewhat agree"/>
    <s v="Strongly agree"/>
    <s v="100% - All of my time"/>
    <n v="186.6"/>
    <s v="Strongly disagree"/>
    <s v="Strongly disagree"/>
    <s v="Strongly disagree"/>
    <s v="I’m 20% more productive when working remotely"/>
    <n v="-412.90476190476198"/>
    <n v="358.04761904761898"/>
    <n v="802.71428571428601"/>
    <n v="-188.90476190476201"/>
    <n v="-238.54761904761901"/>
    <n v="-25.428571428571399"/>
    <n v="947.64285714285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4"/>
    <n v="2"/>
    <n v="0.1"/>
    <n v="7"/>
    <n v="3"/>
    <n v="3"/>
    <s v="N/A"/>
  </r>
  <r>
    <x v="1"/>
    <n v="1122"/>
    <n v="6679.8666666666704"/>
    <s v="Male"/>
    <s v="Retail Trade"/>
    <s v="Food Retailing"/>
    <s v="Sales "/>
    <s v="Sales Support "/>
    <s v="Between 20 and 38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4"/>
    <n v="-7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13.276190476191"/>
    <n v="358.36190476190501"/>
    <n v="803.42857142857201"/>
    <n v="-189.07619047619099"/>
    <n v="-238.76190476190499"/>
    <n v="-25.457142857142902"/>
    <n v="948.48571428571495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7"/>
    <n v="4"/>
    <n v="0"/>
    <n v="8"/>
    <n v="7"/>
    <n v="4"/>
    <s v="N/A"/>
  </r>
  <r>
    <x v="1"/>
    <n v="1123"/>
    <n v="6684.0666666666702"/>
    <s v="Female"/>
    <s v="Manufacturing"/>
    <s v="Food Product Manufacturing"/>
    <s v="Clerical and administrative "/>
    <s v="Other Clerical and Administrative "/>
    <s v="Between 20 and 38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60.89999999999998"/>
    <s v="Strongly agree"/>
    <s v="Somewhat agree"/>
    <s v="Somewhat agree"/>
    <s v="Strongly agree"/>
    <s v="Somewhat agree"/>
    <s v="Strongly agree"/>
    <n v="-55.466666666666697"/>
    <n v="-83.433333333333294"/>
    <s v="Somewhat disagree"/>
    <s v="Somewhat disagree"/>
    <s v="Strongly disagree"/>
    <s v="I’m 50% more productive when working remotely (or more)"/>
    <n v="-413.647619047619"/>
    <n v="358.67619047619002"/>
    <n v="804.14285714285802"/>
    <n v="-189.247619047619"/>
    <n v="-238.97619047619"/>
    <n v="-25.485714285714302"/>
    <n v="949.32857142857199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8"/>
    <n v="6"/>
    <n v="1"/>
    <n v="6"/>
    <n v="9"/>
    <n v="8"/>
    <s v="N/A"/>
  </r>
  <r>
    <x v="1"/>
    <n v="1124"/>
    <n v="6688.2666666666701"/>
    <s v="Male"/>
    <s v="Wholesale Trade"/>
    <s v="Other Goods Wholesaling"/>
    <s v="Managers"/>
    <s v="Chief Executives, General Managers and Legislators"/>
    <s v="Between 1 and 19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61.60000000000002"/>
    <s v="Somewhat agree"/>
    <s v="Somewhat agree"/>
    <s v="Somewhat agree"/>
    <s v="Somewhat agree"/>
    <s v="Somewhat agree"/>
    <s v="Somewhat agree"/>
    <n v="-55.566666666666698"/>
    <n v="-83.5833333333333"/>
    <s v="Somewhat agree"/>
    <s v="Somewhat agree"/>
    <s v="Somewhat agree"/>
    <s v="I’m 20% less productive when working remotely"/>
    <n v="-414.01904761904802"/>
    <n v="358.99047619047599"/>
    <n v="804.857142857143"/>
    <n v="-189.419047619048"/>
    <n v="-239.19047619047601"/>
    <n v="-25.514285714285698"/>
    <n v="950.17142857142903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2"/>
    <n v="0"/>
    <n v="9"/>
    <n v="3"/>
    <n v="3"/>
    <s v="N/A"/>
  </r>
  <r>
    <x v="1"/>
    <n v="1125"/>
    <n v="6692.4666666666699"/>
    <s v="Male"/>
    <s v="Electricity, Gas, Water and Waste Services"/>
    <s v="Gas Supply"/>
    <s v="Managers"/>
    <s v="Chief Executives, General Managers and Legislators"/>
    <s v="More than 38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5.6666666666667"/>
    <n v="-83.733333333333306"/>
    <s v="Somewhat agree"/>
    <s v="Somewhat agree"/>
    <s v="Somewhat agree"/>
    <s v="I’m 10% less productive when working remotely"/>
    <n v="-414.39047619047602"/>
    <n v="359.30476190476202"/>
    <n v="805.57142857142901"/>
    <n v="-189.59047619047601"/>
    <n v="-239.40476190476201"/>
    <n v="-25.542857142857098"/>
    <n v="951.01428571428596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11"/>
    <n v="2"/>
    <n v="5"/>
    <n v="6"/>
    <n v="11"/>
    <n v="2"/>
    <s v="N/A"/>
  </r>
  <r>
    <x v="1"/>
    <n v="1126"/>
    <n v="6696.6666666666697"/>
    <s v="Female"/>
    <s v="Professional, Scientific and Technical Services"/>
    <s v="Professional, Scientific and Technical Services"/>
    <s v="Professionals"/>
    <s v="ICT Professionals"/>
    <s v="Between 20 and 38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14.76190476190499"/>
    <n v="359.61904761904799"/>
    <n v="806.28571428571502"/>
    <n v="-189.76190476190499"/>
    <n v="-239.619047619047"/>
    <n v="-25.571428571428601"/>
    <n v="951.857142857143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3"/>
    <n v="4"/>
    <n v="2"/>
    <n v="2"/>
    <n v="2"/>
    <n v="2"/>
    <s v="N/A"/>
  </r>
  <r>
    <x v="1"/>
    <n v="1127"/>
    <n v="6700.8666666666704"/>
    <s v="Male"/>
    <s v="Transport, Postal and Warehousing"/>
    <s v="Other Transport"/>
    <s v="Managers"/>
    <s v="Specialist Managers"/>
    <s v="Between 5 and 20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4.2"/>
    <n v="-73.900000000000006"/>
    <s v="Somewhat disagree"/>
    <s v="Somewhat agree"/>
    <s v="Strongly agree"/>
    <s v="Somewhat disagree"/>
    <s v="Somewhat agree"/>
    <s v="Strongly agree"/>
    <s v="100% - All of my time"/>
    <n v="187.6"/>
    <s v="Strongly disagree"/>
    <s v="Strongly disagree"/>
    <s v="Strongly disagree"/>
    <s v="I’m 20% more productive when working remotely"/>
    <n v="-415.13333333333401"/>
    <n v="359.933333333333"/>
    <n v="807"/>
    <n v="-189.933333333333"/>
    <n v="-239.833333333333"/>
    <n v="-25.6"/>
    <n v="952.7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8"/>
    <n v="7"/>
    <n v="1"/>
    <n v="8"/>
    <n v="8"/>
    <n v="7"/>
    <s v="N/A"/>
  </r>
  <r>
    <x v="1"/>
    <n v="1128"/>
    <n v="6705.0666666666702"/>
    <s v="Male"/>
    <s v="Retail Trade"/>
    <s v="Food Retailing"/>
    <s v="Sales "/>
    <s v="Sales Support "/>
    <s v="Between 20 and 38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4.400000000000006"/>
    <n v="-74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15.50476190476201"/>
    <n v="360.24761904761903"/>
    <n v="807.71428571428601"/>
    <n v="-190.104761904762"/>
    <n v="-240.04761904761901"/>
    <n v="-25.628571428571401"/>
    <n v="953.542857142858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2"/>
    <n v="1"/>
    <n v="1"/>
    <n v="4"/>
    <n v="2"/>
    <n v="2"/>
    <s v="N/A"/>
  </r>
  <r>
    <x v="1"/>
    <n v="1129"/>
    <n v="6709.2666666666701"/>
    <s v="Female"/>
    <s v="Manufacturing"/>
    <s v="Food Product Manufacturing"/>
    <s v="Clerical and administrative "/>
    <s v="Other Clerical and Administrative "/>
    <s v="Between 20 and 38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62.3"/>
    <s v="Strongly agree"/>
    <s v="Somewhat agree"/>
    <s v="Somewhat agree"/>
    <s v="Strongly agree"/>
    <s v="Somewhat agree"/>
    <s v="Strongly agree"/>
    <n v="-55.766666666666701"/>
    <n v="-83.883333333333297"/>
    <s v="Somewhat disagree"/>
    <s v="Somewhat disagree"/>
    <s v="Strongly disagree"/>
    <s v="I’m 50% more productive when working remotely (or more)"/>
    <n v="-415.87619047619103"/>
    <n v="360.561904761905"/>
    <n v="808.42857142857201"/>
    <n v="-190.276190476191"/>
    <n v="-240.26190476190499"/>
    <n v="-25.657142857142901"/>
    <n v="954.38571428571504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5"/>
    <n v="2"/>
    <n v="0.15"/>
    <n v="3"/>
    <n v="10"/>
    <n v="3"/>
    <s v="N/A"/>
  </r>
  <r>
    <x v="1"/>
    <n v="1130"/>
    <n v="6713.4666666666699"/>
    <s v="Male"/>
    <s v="Wholesale Trade"/>
    <s v="Other Goods Wholesaling"/>
    <s v="Managers"/>
    <s v="Chief Executives, General Managers and Legislators"/>
    <s v="Between 1 and 19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63"/>
    <s v="Somewhat agree"/>
    <s v="Somewhat agree"/>
    <s v="Somewhat agree"/>
    <s v="Somewhat agree"/>
    <s v="Somewhat agree"/>
    <s v="Somewhat agree"/>
    <n v="-55.866666666666703"/>
    <n v="-84.033333333333303"/>
    <s v="Somewhat agree"/>
    <s v="Somewhat agree"/>
    <s v="Somewhat agree"/>
    <s v="I’m 20% less productive when working remotely"/>
    <n v="-416.24761904761903"/>
    <n v="360.87619047619"/>
    <n v="809.14285714285802"/>
    <n v="-190.44761904761901"/>
    <n v="-240.47619047619"/>
    <n v="-25.685714285714301"/>
    <n v="955.22857142857197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0.5"/>
    <n v="0.05"/>
    <n v="0"/>
    <n v="6.5"/>
    <n v="1"/>
    <n v="0.05"/>
    <s v="N/A"/>
  </r>
  <r>
    <x v="1"/>
    <n v="1131"/>
    <n v="6717.6666666666697"/>
    <s v="Male"/>
    <s v="Electricity, Gas, Water and Waste Services"/>
    <s v="Gas Supply"/>
    <s v="Managers"/>
    <s v="Chief Executives, General Managers and Legislators"/>
    <s v="More than 38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5.966666666666697"/>
    <n v="-84.183333333333294"/>
    <s v="Somewhat agree"/>
    <s v="Somewhat agree"/>
    <s v="Somewhat agree"/>
    <s v="I’m 10% less productive when working remotely"/>
    <n v="-416.61904761904799"/>
    <n v="361.19047619047598"/>
    <n v="809.857142857143"/>
    <n v="-190.61904761904799"/>
    <n v="-240.69047619047601"/>
    <n v="-25.714285714285701"/>
    <n v="956.07142857142901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8"/>
    <n v="0"/>
    <n v="8"/>
    <n v="8"/>
    <n v="8"/>
    <s v="N/A"/>
  </r>
  <r>
    <x v="1"/>
    <n v="1132"/>
    <n v="6721.8666666666704"/>
    <s v="Female"/>
    <s v="Professional, Scientific and Technical Services"/>
    <s v="Professional, Scientific and Technical Services"/>
    <s v="Professionals"/>
    <s v="ICT Professionals"/>
    <s v="Between 20 and 38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16.99047619047599"/>
    <n v="361.50476190476201"/>
    <n v="810.57142857142901"/>
    <n v="-190.790476190476"/>
    <n v="-240.90476190476201"/>
    <n v="-25.742857142857101"/>
    <n v="956.91428571428605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.5"/>
    <n v="3.5"/>
    <n v="1.5"/>
    <n v="0.5"/>
    <n v="8.5"/>
    <n v="4"/>
    <n v="2"/>
    <s v="N/A"/>
  </r>
  <r>
    <x v="1"/>
    <n v="1133"/>
    <n v="6726.0666666666702"/>
    <s v="Male"/>
    <s v="Transport, Postal and Warehousing"/>
    <s v="Other Transport"/>
    <s v="Managers"/>
    <s v="Specialist Managers"/>
    <s v="Between 5 and 20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4.599999999999994"/>
    <n v="-74.3"/>
    <s v="Somewhat disagree"/>
    <s v="Somewhat agree"/>
    <s v="Strongly agree"/>
    <s v="Somewhat disagree"/>
    <s v="Somewhat agree"/>
    <s v="Strongly agree"/>
    <s v="100% - All of my time"/>
    <n v="188.6"/>
    <s v="Strongly disagree"/>
    <s v="Strongly disagree"/>
    <s v="Strongly disagree"/>
    <s v="I’m 20% more productive when working remotely"/>
    <n v="-417.36190476190501"/>
    <n v="361.81904761904798"/>
    <n v="811.28571428571502"/>
    <n v="-190.961904761905"/>
    <n v="-241.119047619047"/>
    <n v="-25.771428571428601"/>
    <n v="957.75714285714298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2"/>
    <n v="2"/>
    <n v="0.5"/>
    <n v="8.5"/>
    <n v="3.5"/>
    <n v="3.5"/>
    <s v="N/A"/>
  </r>
  <r>
    <x v="1"/>
    <n v="1134"/>
    <n v="6730.2666666666701"/>
    <s v="Male"/>
    <s v="Retail Trade"/>
    <s v="Food Retailing"/>
    <s v="Sales "/>
    <s v="Sales Support "/>
    <s v="Between 20 and 38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4.8"/>
    <n v="-7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17.73333333333301"/>
    <n v="362.13333333333298"/>
    <n v="812"/>
    <n v="-191.13333333333301"/>
    <n v="-241.333333333333"/>
    <n v="-25.8"/>
    <n v="958.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"/>
    <n v="0.5"/>
    <n v="8"/>
    <n v="5"/>
    <n v="4"/>
    <s v="N/A"/>
  </r>
  <r>
    <x v="1"/>
    <n v="1135"/>
    <n v="6734.4666666666699"/>
    <s v="Female"/>
    <s v="Manufacturing"/>
    <s v="Food Product Manufacturing"/>
    <s v="Clerical and administrative "/>
    <s v="Other Clerical and Administrative "/>
    <s v="Between 20 and 38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63.7"/>
    <s v="Strongly agree"/>
    <s v="Somewhat agree"/>
    <s v="Somewhat agree"/>
    <s v="Strongly agree"/>
    <s v="Somewhat agree"/>
    <s v="Strongly agree"/>
    <n v="-56.066666666666698"/>
    <n v="-84.3333333333333"/>
    <s v="Somewhat disagree"/>
    <s v="Somewhat disagree"/>
    <s v="Strongly disagree"/>
    <s v="I’m 50% more productive when working remotely (or more)"/>
    <n v="-418.10476190476197"/>
    <n v="362.44761904761901"/>
    <n v="812.71428571428601"/>
    <n v="-191.30476190476199"/>
    <n v="-241.54761904761901"/>
    <n v="-25.828571428571401"/>
    <n v="959.4428571428579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2"/>
    <n v="3"/>
    <n v="0"/>
    <n v="6"/>
    <n v="3"/>
    <n v="4"/>
    <s v="N/A"/>
  </r>
  <r>
    <x v="1"/>
    <n v="1136"/>
    <n v="6738.6666666666697"/>
    <s v="Male"/>
    <s v="Wholesale Trade"/>
    <s v="Other Goods Wholesaling"/>
    <s v="Managers"/>
    <s v="Chief Executives, General Managers and Legislators"/>
    <s v="Between 1 and 19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64.39999999999998"/>
    <s v="Somewhat agree"/>
    <s v="Somewhat agree"/>
    <s v="Somewhat agree"/>
    <s v="Somewhat agree"/>
    <s v="Somewhat agree"/>
    <s v="Somewhat agree"/>
    <n v="-56.1666666666667"/>
    <n v="-84.483333333333306"/>
    <s v="Somewhat agree"/>
    <s v="Somewhat agree"/>
    <s v="Somewhat agree"/>
    <s v="I’m 20% less productive when working remotely"/>
    <n v="-418.47619047619099"/>
    <n v="362.76190476190499"/>
    <n v="813.42857142857201"/>
    <n v="-191.47619047619099"/>
    <n v="-241.76190476190499"/>
    <n v="-25.8571428571429"/>
    <n v="960.28571428571502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2"/>
    <n v="3"/>
    <n v="0.5"/>
    <n v="8"/>
    <n v="5"/>
    <n v="2"/>
    <s v="N/A"/>
  </r>
  <r>
    <x v="1"/>
    <n v="1137"/>
    <n v="6742.8666666666704"/>
    <s v="Male"/>
    <s v="Electricity, Gas, Water and Waste Services"/>
    <s v="Gas Supply"/>
    <s v="Managers"/>
    <s v="Chief Executives, General Managers and Legislators"/>
    <s v="More than 38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6.266666666666701"/>
    <n v="-84.633333333333297"/>
    <s v="Somewhat agree"/>
    <s v="Somewhat agree"/>
    <s v="Somewhat agree"/>
    <s v="I’m 10% less productive when working remotely"/>
    <n v="-418.84761904761899"/>
    <n v="363.07619047618999"/>
    <n v="814.14285714285802"/>
    <n v="-191.647619047619"/>
    <n v="-241.97619047619"/>
    <n v="-25.8857142857143"/>
    <n v="961.1285714285719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3"/>
    <n v="0.5"/>
    <n v="8"/>
    <n v="3"/>
    <n v="4"/>
    <s v="N/A"/>
  </r>
  <r>
    <x v="1"/>
    <n v="1138"/>
    <n v="6747.0666666666702"/>
    <s v="Female"/>
    <s v="Professional, Scientific and Technical Services"/>
    <s v="Professional, Scientific and Technical Services"/>
    <s v="Professionals"/>
    <s v="ICT Professionals"/>
    <s v="Between 20 and 38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19.21904761904801"/>
    <n v="363.39047619047602"/>
    <n v="814.857142857143"/>
    <n v="-191.81904761904801"/>
    <n v="-242.19047619047601"/>
    <n v="-25.9142857142857"/>
    <n v="961.97142857142899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8"/>
    <n v="4"/>
    <n v="5"/>
    <n v="5"/>
    <n v="7"/>
    <n v="5"/>
    <s v="N/A"/>
  </r>
  <r>
    <x v="1"/>
    <n v="1139"/>
    <n v="6751.2666666666701"/>
    <s v="Male"/>
    <s v="Transport, Postal and Warehousing"/>
    <s v="Other Transport"/>
    <s v="Managers"/>
    <s v="Specialist Managers"/>
    <s v="Between 5 and 20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5"/>
    <n v="-74.7"/>
    <s v="Somewhat disagree"/>
    <s v="Somewhat agree"/>
    <s v="Strongly agree"/>
    <s v="Somewhat disagree"/>
    <s v="Somewhat agree"/>
    <s v="Strongly agree"/>
    <s v="100% - All of my time"/>
    <n v="189.6"/>
    <s v="Strongly disagree"/>
    <s v="Strongly disagree"/>
    <s v="Strongly disagree"/>
    <s v="I’m 20% more productive when working remotely"/>
    <n v="-419.59047619047601"/>
    <n v="363.70476190476199"/>
    <n v="815.57142857142901"/>
    <n v="-191.99047619047599"/>
    <n v="-242.40476190476201"/>
    <n v="-25.9428571428571"/>
    <n v="962.81428571428603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2"/>
    <n v="1"/>
    <n v="2"/>
    <n v="7.5"/>
    <n v="2.5"/>
    <n v="2"/>
    <s v="N/A"/>
  </r>
  <r>
    <x v="1"/>
    <n v="1140"/>
    <n v="6755.4666666666699"/>
    <s v="Male"/>
    <s v="Retail Trade"/>
    <s v="Food Retailing"/>
    <s v="Sales "/>
    <s v="Sales Support "/>
    <s v="Between 20 and 38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5.2"/>
    <n v="-74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19.96190476190498"/>
    <n v="364.01904761904802"/>
    <n v="816.28571428571502"/>
    <n v="-192.16190476190499"/>
    <n v="-242.619047619047"/>
    <n v="-25.9714285714286"/>
    <n v="963.6571428571429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0"/>
    <n v="7"/>
    <n v="0"/>
    <n v="8"/>
    <n v="7"/>
    <n v="9"/>
    <s v="N/A"/>
  </r>
  <r>
    <x v="1"/>
    <n v="1141"/>
    <n v="6759.6666666666697"/>
    <s v="Female"/>
    <s v="Manufacturing"/>
    <s v="Food Product Manufacturing"/>
    <s v="Clerical and administrative "/>
    <s v="Other Clerical and Administrative "/>
    <s v="Between 20 and 38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65.10000000000002"/>
    <s v="Strongly agree"/>
    <s v="Somewhat agree"/>
    <s v="Somewhat agree"/>
    <s v="Strongly agree"/>
    <s v="Somewhat agree"/>
    <s v="Strongly agree"/>
    <n v="-56.366666666666703"/>
    <n v="-84.783333333333303"/>
    <s v="Somewhat disagree"/>
    <s v="Somewhat disagree"/>
    <s v="Strongly disagree"/>
    <s v="I’m 50% more productive when working remotely (or more)"/>
    <n v="-420.333333333334"/>
    <n v="364.33333333333297"/>
    <n v="817"/>
    <n v="-192.333333333333"/>
    <n v="-242.833333333333"/>
    <n v="-26"/>
    <n v="964.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3"/>
    <n v="0"/>
    <n v="1"/>
    <n v="7"/>
    <n v="3"/>
    <n v="0"/>
    <s v="N/A"/>
  </r>
  <r>
    <x v="1"/>
    <n v="1142"/>
    <n v="6763.8666666666704"/>
    <s v="Male"/>
    <s v="Wholesale Trade"/>
    <s v="Other Goods Wholesaling"/>
    <s v="Managers"/>
    <s v="Chief Executives, General Managers and Legislators"/>
    <s v="Between 1 and 19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65.8"/>
    <s v="Somewhat agree"/>
    <s v="Somewhat agree"/>
    <s v="Somewhat agree"/>
    <s v="Somewhat agree"/>
    <s v="Somewhat agree"/>
    <s v="Somewhat agree"/>
    <n v="-56.466666666666697"/>
    <n v="-84.933333333333294"/>
    <s v="Somewhat agree"/>
    <s v="Somewhat agree"/>
    <s v="Somewhat agree"/>
    <s v="I’m 20% less productive when working remotely"/>
    <n v="-420.70476190476199"/>
    <n v="364.647619047619"/>
    <n v="817.71428571428601"/>
    <n v="-192.50476190476201"/>
    <n v="-243.04761904761901"/>
    <n v="-26.0285714285714"/>
    <n v="965.3428571428579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12"/>
    <n v="4"/>
    <n v="3"/>
    <n v="7"/>
    <n v="10"/>
    <n v="4"/>
    <s v="N/A"/>
  </r>
  <r>
    <x v="1"/>
    <n v="1143"/>
    <n v="6768.0666666666702"/>
    <s v="Male"/>
    <s v="Electricity, Gas, Water and Waste Services"/>
    <s v="Gas Supply"/>
    <s v="Managers"/>
    <s v="Chief Executives, General Managers and Legislators"/>
    <s v="More than 39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6.566666666666698"/>
    <n v="-85.0833333333333"/>
    <s v="Somewhat agree"/>
    <s v="Somewhat agree"/>
    <s v="Somewhat agree"/>
    <s v="I’m 10% less productive when working remotely"/>
    <n v="-421.07619047619102"/>
    <n v="364.96190476190498"/>
    <n v="818.42857142857201"/>
    <n v="-192.67619047619101"/>
    <n v="-243.26190476190499"/>
    <n v="-26.0571428571429"/>
    <n v="966.18571428571499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2"/>
    <n v="1"/>
    <n v="8"/>
    <n v="3"/>
    <n v="2"/>
    <s v="N/A"/>
  </r>
  <r>
    <x v="1"/>
    <n v="1144"/>
    <n v="6772.2666666666701"/>
    <s v="Female"/>
    <s v="Professional, Scientific and Technical Services"/>
    <s v="Professional, Scientific and Technical Services"/>
    <s v="Professionals"/>
    <s v="ICT Professionals"/>
    <s v="Between 20 and 38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21.44761904761901"/>
    <n v="365.27619047618998"/>
    <n v="819.14285714285802"/>
    <n v="-192.84761904761899"/>
    <n v="-243.47619047619"/>
    <n v="-26.0857142857143"/>
    <n v="967.02857142857204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4"/>
    <n v="3"/>
    <n v="2"/>
    <n v="4"/>
    <n v="7"/>
    <n v="7"/>
    <n v="6"/>
    <s v="N/A"/>
  </r>
  <r>
    <x v="1"/>
    <n v="1145"/>
    <n v="6776.4666666666699"/>
    <s v="Male"/>
    <s v="Transport, Postal and Warehousing"/>
    <s v="Other Transport"/>
    <s v="Managers"/>
    <s v="Specialist Managers"/>
    <s v="Between 5 and 20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5.400000000000006"/>
    <n v="-75.099999999999994"/>
    <s v="Somewhat disagree"/>
    <s v="Somewhat agree"/>
    <s v="Strongly agree"/>
    <s v="Somewhat disagree"/>
    <s v="Somewhat agree"/>
    <s v="Strongly agree"/>
    <s v="100% - All of my time"/>
    <n v="190.6"/>
    <s v="Strongly disagree"/>
    <s v="Strongly disagree"/>
    <s v="Strongly disagree"/>
    <s v="I’m 20% more productive when working remotely"/>
    <n v="-421.81904761904798"/>
    <n v="365.59047619047601"/>
    <n v="819.857142857143"/>
    <n v="-193.019047619048"/>
    <n v="-243.69047619047601"/>
    <n v="-26.1142857142857"/>
    <n v="967.87142857142896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5"/>
    <n v="3"/>
    <n v="0"/>
    <n v="6"/>
    <n v="5"/>
    <n v="4"/>
    <s v="N/A"/>
  </r>
  <r>
    <x v="1"/>
    <n v="1146"/>
    <n v="6780.6666666666697"/>
    <s v="Male"/>
    <s v="Retail Trade"/>
    <s v="Food Retailing"/>
    <s v="Sales "/>
    <s v="Sales Support "/>
    <s v="Between 20 and 38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5.599999999999994"/>
    <n v="-7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22.19047619047598"/>
    <n v="365.90476190476198"/>
    <n v="820.57142857142901"/>
    <n v="-193.19047619047601"/>
    <n v="-243.90476190476201"/>
    <n v="-26.1428571428571"/>
    <n v="968.71428571428601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3"/>
    <n v="1"/>
    <n v="0.5"/>
    <n v="10"/>
    <n v="3"/>
    <n v="2.5"/>
    <s v="N/A"/>
  </r>
  <r>
    <x v="1"/>
    <n v="1147"/>
    <n v="6784.8666666666704"/>
    <s v="Female"/>
    <s v="Manufacturing"/>
    <s v="Food Product Manufacturing"/>
    <s v="Clerical and administrative "/>
    <s v="Other Clerical and Administrative "/>
    <s v="Between 20 and 39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66.5"/>
    <s v="Strongly agree"/>
    <s v="Somewhat agree"/>
    <s v="Somewhat agree"/>
    <s v="Strongly agree"/>
    <s v="Somewhat agree"/>
    <s v="Strongly agree"/>
    <n v="-56.6666666666667"/>
    <n v="-85.233333333333306"/>
    <s v="Somewhat disagree"/>
    <s v="Somewhat disagree"/>
    <s v="Strongly disagree"/>
    <s v="I’m 50% more productive when working remotely (or more)"/>
    <n v="-422.561904761905"/>
    <n v="366.21904761904801"/>
    <n v="821.28571428571502"/>
    <n v="-193.36190476190501"/>
    <n v="-244.119047619047"/>
    <n v="-26.171428571428599"/>
    <n v="969.5571428571430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3"/>
    <n v="0"/>
    <n v="8.5"/>
    <n v="4"/>
    <n v="3"/>
    <s v="N/A"/>
  </r>
  <r>
    <x v="1"/>
    <n v="1148"/>
    <n v="6789.0666666666702"/>
    <s v="Male"/>
    <s v="Wholesale Trade"/>
    <s v="Other Goods Wholesaling"/>
    <s v="Managers"/>
    <s v="Chief Executives, General Managers and Legislators"/>
    <s v="Between 1 and 19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67.2"/>
    <s v="Somewhat agree"/>
    <s v="Somewhat agree"/>
    <s v="Somewhat agree"/>
    <s v="Somewhat agree"/>
    <s v="Somewhat agree"/>
    <s v="Somewhat agree"/>
    <n v="-56.766666666666701"/>
    <n v="-85.383333333333297"/>
    <s v="Somewhat agree"/>
    <s v="Somewhat agree"/>
    <s v="Somewhat agree"/>
    <s v="I’m 20% less productive when working remotely"/>
    <n v="-422.93333333333402"/>
    <n v="366.53333333333302"/>
    <n v="822"/>
    <n v="-193.53333333333299"/>
    <n v="-244.333333333333"/>
    <n v="-26.2"/>
    <n v="970.4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2"/>
    <n v="0.5"/>
    <n v="8"/>
    <n v="3"/>
    <n v="2"/>
    <s v="N/A"/>
  </r>
  <r>
    <x v="1"/>
    <n v="1149"/>
    <n v="6793.2666666666701"/>
    <s v="Male"/>
    <s v="Electricity, Gas, Water and Waste Services"/>
    <s v="Gas Supply"/>
    <s v="Managers"/>
    <s v="Chief Executives, General Managers and Legislators"/>
    <s v="More than 39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6.866666666666703"/>
    <n v="-85.533333333333303"/>
    <s v="Somewhat agree"/>
    <s v="Somewhat agree"/>
    <s v="Somewhat agree"/>
    <s v="I’m 10% less productive when working remotely"/>
    <n v="-423.30476190476202"/>
    <n v="366.84761904761899"/>
    <n v="822.71428571428601"/>
    <n v="-193.70476190476199"/>
    <n v="-244.54761904761901"/>
    <n v="-26.228571428571399"/>
    <n v="971.24285714285702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1"/>
    <n v="1"/>
    <n v="0.5"/>
    <n v="5"/>
    <n v="2"/>
    <n v="1"/>
    <s v="N/A"/>
  </r>
  <r>
    <x v="1"/>
    <n v="1150"/>
    <n v="6797.4666666666699"/>
    <s v="Female"/>
    <s v="Professional, Scientific and Technical Services"/>
    <s v="Professional, Scientific and Technical Services"/>
    <s v="Professionals"/>
    <s v="ICT Professionals"/>
    <s v="Between 20 and 39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23.67619047619098"/>
    <n v="367.16190476190502"/>
    <n v="823.42857142857201"/>
    <n v="-193.876190476191"/>
    <n v="-244.76190476190499"/>
    <n v="-26.257142857142899"/>
    <n v="972.08571428571497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0"/>
    <n v="0"/>
    <n v="0"/>
    <n v="0"/>
    <n v="5"/>
    <n v="5"/>
    <n v="7"/>
    <s v="N/A"/>
  </r>
  <r>
    <x v="1"/>
    <n v="1151"/>
    <n v="6801.6666666666697"/>
    <s v="Male"/>
    <s v="Transport, Postal and Warehousing"/>
    <s v="Other Transport"/>
    <s v="Managers"/>
    <s v="Specialist Managers"/>
    <s v="Between 5 and 21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5.8"/>
    <n v="-75.5"/>
    <s v="Somewhat disagree"/>
    <s v="Somewhat agree"/>
    <s v="Strongly agree"/>
    <s v="Somewhat disagree"/>
    <s v="Somewhat agree"/>
    <s v="Strongly agree"/>
    <s v="100% - All of my time"/>
    <n v="191.6"/>
    <s v="Strongly disagree"/>
    <s v="Strongly disagree"/>
    <s v="Strongly disagree"/>
    <s v="I’m 20% more productive when working remotely"/>
    <n v="-424.04761904761898"/>
    <n v="367.47619047619003"/>
    <n v="824.14285714285802"/>
    <n v="-194.04761904761901"/>
    <n v="-244.97619047619"/>
    <n v="-26.285714285714299"/>
    <n v="972.92857142857201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2"/>
    <n v="2"/>
    <n v="1"/>
    <n v="4"/>
    <n v="3"/>
    <n v="2"/>
    <n v="1"/>
    <s v="N/A"/>
  </r>
  <r>
    <x v="1"/>
    <n v="1152"/>
    <n v="6805.8666666666704"/>
    <s v="Male"/>
    <s v="Retail Trade"/>
    <s v="Food Retailing"/>
    <s v="Sales "/>
    <s v="Sales Support "/>
    <s v="Between 20 and 39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6"/>
    <n v="-7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24.419047619048"/>
    <n v="367.790476190476"/>
    <n v="824.857142857143"/>
    <n v="-194.21904761904801"/>
    <n v="-245.19047619047601"/>
    <n v="-26.314285714285699"/>
    <n v="973.77142857142906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2"/>
    <n v="2"/>
    <n v="2"/>
    <n v="2"/>
    <n v="3"/>
    <n v="3"/>
    <s v="N/A"/>
  </r>
  <r>
    <x v="1"/>
    <n v="1153"/>
    <n v="6810.0666666666702"/>
    <s v="Female"/>
    <s v="Manufacturing"/>
    <s v="Food Product Manufacturing"/>
    <s v="Clerical and administrative "/>
    <s v="Other Clerical and Administrative "/>
    <s v="Between 20 and 39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67.89999999999998"/>
    <s v="Strongly agree"/>
    <s v="Somewhat agree"/>
    <s v="Somewhat agree"/>
    <s v="Strongly agree"/>
    <s v="Somewhat agree"/>
    <s v="Strongly agree"/>
    <n v="-56.966666666666697"/>
    <n v="-85.683333333333294"/>
    <s v="Somewhat disagree"/>
    <s v="Somewhat disagree"/>
    <s v="Strongly disagree"/>
    <s v="I’m 50% more productive when working remotely (or more)"/>
    <n v="-424.790476190476"/>
    <n v="368.10476190476197"/>
    <n v="825.57142857142901"/>
    <n v="-194.39047619047599"/>
    <n v="-245.40476190476201"/>
    <n v="-26.342857142857099"/>
    <n v="974.61428571428598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2"/>
    <n v="5"/>
    <n v="5"/>
    <n v="0"/>
    <n v="6"/>
    <n v="5"/>
    <n v="5"/>
    <s v="N/A"/>
  </r>
  <r>
    <x v="1"/>
    <n v="1154"/>
    <n v="6814.2666666666701"/>
    <s v="Male"/>
    <s v="Wholesale Trade"/>
    <s v="Other Goods Wholesaling"/>
    <s v="Managers"/>
    <s v="Chief Executives, General Managers and Legislators"/>
    <s v="Between 1 and 19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68.60000000000002"/>
    <s v="Somewhat agree"/>
    <s v="Somewhat agree"/>
    <s v="Somewhat agree"/>
    <s v="Somewhat agree"/>
    <s v="Somewhat agree"/>
    <s v="Somewhat agree"/>
    <n v="-57.066666666666698"/>
    <n v="-85.8333333333333"/>
    <s v="Somewhat agree"/>
    <s v="Somewhat agree"/>
    <s v="Somewhat agree"/>
    <s v="I’m 20% less productive when working remotely"/>
    <n v="-425.16190476190502"/>
    <n v="368.419047619048"/>
    <n v="826.28571428571502"/>
    <n v="-194.561904761905"/>
    <n v="-245.619047619047"/>
    <n v="-26.371428571428599"/>
    <n v="975.45714285714303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3"/>
    <n v="6"/>
    <n v="5"/>
    <n v="1"/>
    <n v="3"/>
    <n v="6"/>
    <n v="5"/>
    <s v="N/A"/>
  </r>
  <r>
    <x v="1"/>
    <n v="1155"/>
    <n v="6818.4666666666699"/>
    <s v="Male"/>
    <s v="Electricity, Gas, Water and Waste Services"/>
    <s v="Gas Supply"/>
    <s v="Managers"/>
    <s v="Chief Executives, General Managers and Legislators"/>
    <s v="More than 39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7.1666666666667"/>
    <n v="-85.983333333333306"/>
    <s v="Somewhat agree"/>
    <s v="Somewhat agree"/>
    <s v="Somewhat agree"/>
    <s v="I’m 10% less productive when working remotely"/>
    <n v="-425.53333333333302"/>
    <n v="368.73333333333301"/>
    <n v="827"/>
    <n v="-194.73333333333301"/>
    <n v="-245.833333333333"/>
    <n v="-26.4"/>
    <n v="976.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3"/>
    <n v="1"/>
    <n v="0"/>
    <n v="11"/>
    <n v="3"/>
    <n v="2"/>
    <s v="N/A"/>
  </r>
  <r>
    <x v="1"/>
    <n v="1156"/>
    <n v="6822.6666666666697"/>
    <s v="Female"/>
    <s v="Professional, Scientific and Technical Services"/>
    <s v="Professional, Scientific and Technical Services"/>
    <s v="Professionals"/>
    <s v="ICT Professionals"/>
    <s v="Between 20 and 39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25.90476190476198"/>
    <n v="369.04761904761898"/>
    <n v="827.71428571428601"/>
    <n v="-194.90476190476201"/>
    <n v="-246.04761904761901"/>
    <n v="-26.428571428571399"/>
    <n v="977.14285714285802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7"/>
    <n v="8"/>
    <n v="1"/>
    <n v="8"/>
    <n v="5"/>
    <n v="10"/>
    <s v="N/A"/>
  </r>
  <r>
    <x v="1"/>
    <n v="1157"/>
    <n v="6826.8666666666704"/>
    <s v="Male"/>
    <s v="Transport, Postal and Warehousing"/>
    <s v="Other Transport"/>
    <s v="Managers"/>
    <s v="Specialist Managers"/>
    <s v="Between 5 and 21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6.2"/>
    <n v="-75.900000000000006"/>
    <s v="Somewhat disagree"/>
    <s v="Somewhat agree"/>
    <s v="Strongly agree"/>
    <s v="Somewhat disagree"/>
    <s v="Somewhat agree"/>
    <s v="Strongly agree"/>
    <s v="100% - All of my time"/>
    <n v="192.6"/>
    <s v="Strongly disagree"/>
    <s v="Strongly disagree"/>
    <s v="Strongly disagree"/>
    <s v="I’m 20% more productive when working remotely"/>
    <n v="-426.276190476191"/>
    <n v="369.36190476190501"/>
    <n v="828.42857142857201"/>
    <n v="-195.07619047619099"/>
    <n v="-246.26190476190499"/>
    <n v="-26.457142857142902"/>
    <n v="977.98571428571495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6"/>
    <n v="5"/>
    <n v="3"/>
    <n v="1"/>
    <n v="8"/>
    <n v="5"/>
    <n v="3"/>
    <s v="N/A"/>
  </r>
  <r>
    <x v="1"/>
    <n v="1158"/>
    <n v="6831.0666666666702"/>
    <s v="Male"/>
    <s v="Retail Trade"/>
    <s v="Food Retailing"/>
    <s v="Sales "/>
    <s v="Sales Support "/>
    <s v="Between 20 and 39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6.400000000000006"/>
    <n v="-76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26.647619047619"/>
    <n v="369.67619047619002"/>
    <n v="829.14285714285802"/>
    <n v="-195.247619047619"/>
    <n v="-246.47619047619"/>
    <n v="-26.485714285714302"/>
    <n v="978.82857142857199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2"/>
    <n v="1.3"/>
    <n v="1"/>
    <n v="9"/>
    <n v="2"/>
    <n v="1"/>
    <s v="N/A"/>
  </r>
  <r>
    <x v="1"/>
    <n v="1159"/>
    <n v="6835.2666666666701"/>
    <s v="Female"/>
    <s v="Manufacturing"/>
    <s v="Food Product Manufacturing"/>
    <s v="Clerical and administrative "/>
    <s v="Other Clerical and Administrative "/>
    <s v="Between 20 and 39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69.3"/>
    <s v="Strongly agree"/>
    <s v="Somewhat agree"/>
    <s v="Somewhat agree"/>
    <s v="Strongly agree"/>
    <s v="Somewhat agree"/>
    <s v="Strongly agree"/>
    <n v="-57.266666666666701"/>
    <n v="-86.133333333333297"/>
    <s v="Somewhat disagree"/>
    <s v="Somewhat disagree"/>
    <s v="Strongly disagree"/>
    <s v="I’m 50% more productive when working remotely (or more)"/>
    <n v="-427.01904761904802"/>
    <n v="369.99047619047599"/>
    <n v="829.857142857143"/>
    <n v="-195.419047619048"/>
    <n v="-246.69047619047601"/>
    <n v="-26.514285714285698"/>
    <n v="979.67142857142903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3"/>
    <n v="1"/>
    <n v="0"/>
    <n v="5"/>
    <n v="10"/>
    <n v="9"/>
    <s v="N/A"/>
  </r>
  <r>
    <x v="1"/>
    <n v="1160"/>
    <n v="6839.4666666666699"/>
    <s v="Male"/>
    <s v="Wholesale Trade"/>
    <s v="Other Goods Wholesaling"/>
    <s v="Managers"/>
    <s v="Chief Executives, General Managers and Legislators"/>
    <s v="Between 1 and 19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0"/>
    <s v="Somewhat agree"/>
    <s v="Somewhat agree"/>
    <s v="Somewhat agree"/>
    <s v="Somewhat agree"/>
    <s v="Somewhat agree"/>
    <s v="Somewhat agree"/>
    <n v="-57.366666666666703"/>
    <n v="-86.283333333333303"/>
    <s v="Somewhat agree"/>
    <s v="Somewhat agree"/>
    <s v="Somewhat agree"/>
    <s v="I’m 20% less productive when working remotely"/>
    <n v="-427.39047619047602"/>
    <n v="370.30476190476202"/>
    <n v="830.57142857142901"/>
    <n v="-195.59047619047601"/>
    <n v="-246.90476190476201"/>
    <n v="-26.542857142857098"/>
    <n v="980.51428571428596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"/>
    <n v="1"/>
    <n v="1"/>
    <n v="1"/>
    <n v="1"/>
    <n v="1"/>
    <n v="1"/>
    <s v="N/A"/>
  </r>
  <r>
    <x v="1"/>
    <n v="1161"/>
    <n v="6843.6666666666697"/>
    <s v="Male"/>
    <s v="Electricity, Gas, Water and Waste Services"/>
    <s v="Gas Supply"/>
    <s v="Managers"/>
    <s v="Chief Executives, General Managers and Legislators"/>
    <s v="More than 39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7.466666666666697"/>
    <n v="-86.433333333333294"/>
    <s v="Somewhat agree"/>
    <s v="Somewhat agree"/>
    <s v="Somewhat agree"/>
    <s v="I’m 10% less productive when working remotely"/>
    <n v="-427.76190476190499"/>
    <n v="370.61904761904799"/>
    <n v="831.28571428571502"/>
    <n v="-195.76190476190499"/>
    <n v="-247.119047619047"/>
    <n v="-26.571428571428601"/>
    <n v="981.357142857143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0.5"/>
    <n v="0"/>
    <n v="8"/>
    <n v="5"/>
    <n v="2"/>
    <s v="N/A"/>
  </r>
  <r>
    <x v="1"/>
    <n v="1162"/>
    <n v="6847.8666666666704"/>
    <s v="Female"/>
    <s v="Professional, Scientific and Technical Services"/>
    <s v="Professional, Scientific and Technical Services"/>
    <s v="Professionals"/>
    <s v="ICT Professionals"/>
    <s v="Between 20 and 39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28.13333333333401"/>
    <n v="370.933333333333"/>
    <n v="832"/>
    <n v="-195.933333333333"/>
    <n v="-247.333333333333"/>
    <n v="-26.6"/>
    <n v="982.2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1"/>
    <n v="0"/>
    <n v="7"/>
    <n v="3"/>
    <n v="2"/>
    <s v="N/A"/>
  </r>
  <r>
    <x v="1"/>
    <n v="1163"/>
    <n v="6852.0666666666702"/>
    <s v="Male"/>
    <s v="Transport, Postal and Warehousing"/>
    <s v="Other Transport"/>
    <s v="Managers"/>
    <s v="Specialist Managers"/>
    <s v="Between 5 and 21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6.599999999999994"/>
    <n v="-76.3"/>
    <s v="Somewhat disagree"/>
    <s v="Somewhat agree"/>
    <s v="Strongly agree"/>
    <s v="Somewhat disagree"/>
    <s v="Somewhat agree"/>
    <s v="Strongly agree"/>
    <s v="100% - All of my time"/>
    <n v="193.6"/>
    <s v="Strongly disagree"/>
    <s v="Strongly disagree"/>
    <s v="Strongly disagree"/>
    <s v="I’m 20% more productive when working remotely"/>
    <n v="-428.50476190476201"/>
    <n v="371.24761904761903"/>
    <n v="832.71428571428601"/>
    <n v="-196.104761904762"/>
    <n v="-247.54761904761901"/>
    <n v="-26.628571428571401"/>
    <n v="983.042857142858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0"/>
    <n v="4"/>
    <n v="0.5"/>
    <n v="12"/>
    <n v="10"/>
    <n v="1.5"/>
    <s v="N/A"/>
  </r>
  <r>
    <x v="1"/>
    <n v="1164"/>
    <n v="6856.2666666666701"/>
    <s v="Male"/>
    <s v="Retail Trade"/>
    <s v="Food Retailing"/>
    <s v="Sales "/>
    <s v="Sales Support "/>
    <s v="Between 20 and 39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6.8"/>
    <n v="-7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28.87619047619103"/>
    <n v="371.561904761905"/>
    <n v="833.42857142857201"/>
    <n v="-196.276190476191"/>
    <n v="-247.76190476190499"/>
    <n v="-26.657142857142901"/>
    <n v="983.88571428571504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7"/>
    <n v="7"/>
    <n v="2"/>
    <n v="7"/>
    <n v="8"/>
    <n v="7"/>
    <s v="N/A"/>
  </r>
  <r>
    <x v="1"/>
    <n v="1165"/>
    <n v="6860.4666666666699"/>
    <s v="Female"/>
    <s v="Manufacturing"/>
    <s v="Food Product Manufacturing"/>
    <s v="Clerical and administrative "/>
    <s v="Other Clerical and Administrative "/>
    <s v="Between 20 and 39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70.7"/>
    <s v="Strongly agree"/>
    <s v="Somewhat agree"/>
    <s v="Somewhat agree"/>
    <s v="Strongly agree"/>
    <s v="Somewhat agree"/>
    <s v="Strongly agree"/>
    <n v="-57.566666666666698"/>
    <n v="-86.5833333333333"/>
    <s v="Somewhat disagree"/>
    <s v="Somewhat disagree"/>
    <s v="Strongly disagree"/>
    <s v="I’m 50% more productive when working remotely (or more)"/>
    <n v="-429.24761904761903"/>
    <n v="371.87619047619"/>
    <n v="834.14285714285802"/>
    <n v="-196.44761904761901"/>
    <n v="-247.97619047619"/>
    <n v="-26.685714285714301"/>
    <n v="984.72857142857197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5"/>
    <n v="2"/>
    <n v="0"/>
    <n v="2"/>
    <n v="5"/>
    <n v="2"/>
    <n v="0"/>
    <s v="N/A"/>
  </r>
  <r>
    <x v="1"/>
    <n v="1166"/>
    <n v="6864.6666666666697"/>
    <s v="Male"/>
    <s v="Wholesale Trade"/>
    <s v="Other Goods Wholesaling"/>
    <s v="Managers"/>
    <s v="Chief Executives, General Managers and Legislators"/>
    <s v="Between 1 and 19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1.39999999999998"/>
    <s v="Somewhat agree"/>
    <s v="Somewhat agree"/>
    <s v="Somewhat agree"/>
    <s v="Somewhat agree"/>
    <s v="Somewhat agree"/>
    <s v="Somewhat agree"/>
    <n v="-57.6666666666667"/>
    <n v="-86.733333333333306"/>
    <s v="Somewhat agree"/>
    <s v="Somewhat agree"/>
    <s v="Somewhat agree"/>
    <s v="I’m 20% less productive when working remotely"/>
    <n v="-429.61904761904799"/>
    <n v="372.19047619047598"/>
    <n v="834.857142857143"/>
    <n v="-196.61904761904799"/>
    <n v="-248.19047619047601"/>
    <n v="-26.714285714285701"/>
    <n v="985.57142857142901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2"/>
    <n v="4"/>
    <n v="0.5"/>
    <n v="7"/>
    <n v="14"/>
    <n v="2.5"/>
    <s v="N/A"/>
  </r>
  <r>
    <x v="1"/>
    <n v="1167"/>
    <n v="6868.8666666666704"/>
    <s v="Male"/>
    <s v="Electricity, Gas, Water and Waste Services"/>
    <s v="Gas Supply"/>
    <s v="Managers"/>
    <s v="Chief Executives, General Managers and Legislators"/>
    <s v="More than 39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7.766666666666701"/>
    <n v="-86.883333333333297"/>
    <s v="Somewhat agree"/>
    <s v="Somewhat agree"/>
    <s v="Somewhat agree"/>
    <s v="I’m 10% less productive when working remotely"/>
    <n v="-429.99047619047599"/>
    <n v="372.50476190476201"/>
    <n v="835.57142857142901"/>
    <n v="-196.790476190476"/>
    <n v="-248.40476190476201"/>
    <n v="-26.742857142857101"/>
    <n v="986.41428571428605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0.5"/>
    <n v="0"/>
    <n v="8"/>
    <n v="5"/>
    <n v="0.5"/>
    <s v="N/A"/>
  </r>
  <r>
    <x v="1"/>
    <n v="1168"/>
    <n v="6873.0666666666702"/>
    <s v="Female"/>
    <s v="Professional, Scientific and Technical Services"/>
    <s v="Professional, Scientific and Technical Services"/>
    <s v="Professionals"/>
    <s v="ICT Professionals"/>
    <s v="Between 20 and 39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30.36190476190501"/>
    <n v="372.81904761904798"/>
    <n v="836.28571428571502"/>
    <n v="-196.961904761905"/>
    <n v="-248.619047619047"/>
    <n v="-26.771428571428601"/>
    <n v="987.25714285714298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6"/>
    <n v="0.25"/>
    <n v="8.5"/>
    <n v="6"/>
    <n v="6"/>
    <s v="N/A"/>
  </r>
  <r>
    <x v="1"/>
    <n v="1169"/>
    <n v="6877.2666666666701"/>
    <s v="Male"/>
    <s v="Transport, Postal and Warehousing"/>
    <s v="Other Transport"/>
    <s v="Managers"/>
    <s v="Specialist Managers"/>
    <s v="Between 5 and 21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7"/>
    <n v="-76.7"/>
    <s v="Somewhat disagree"/>
    <s v="Somewhat agree"/>
    <s v="Strongly agree"/>
    <s v="Somewhat disagree"/>
    <s v="Somewhat agree"/>
    <s v="Strongly agree"/>
    <s v="100% - All of my time"/>
    <n v="194.6"/>
    <s v="Strongly disagree"/>
    <s v="Strongly disagree"/>
    <s v="Strongly disagree"/>
    <s v="I’m 20% more productive when working remotely"/>
    <n v="-430.73333333333397"/>
    <n v="373.13333333333298"/>
    <n v="837"/>
    <n v="-197.13333333333301"/>
    <n v="-248.833333333333"/>
    <n v="-26.8"/>
    <n v="988.1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0"/>
    <n v="1"/>
    <n v="8"/>
    <n v="3"/>
    <n v="0"/>
    <s v="N/A"/>
  </r>
  <r>
    <x v="1"/>
    <n v="1170"/>
    <n v="6881.4666666666699"/>
    <s v="Male"/>
    <s v="Retail Trade"/>
    <s v="Food Retailing"/>
    <s v="Sales "/>
    <s v="Sales Support "/>
    <s v="Between 20 and 39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7.2"/>
    <n v="-76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31.10476190476197"/>
    <n v="373.44761904761901"/>
    <n v="837.71428571428601"/>
    <n v="-197.30476190476199"/>
    <n v="-249.04761904761901"/>
    <n v="-26.828571428571401"/>
    <n v="988.94285714285797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2"/>
    <n v="1"/>
    <n v="0"/>
    <n v="7.5"/>
    <n v="2"/>
    <n v="2"/>
    <s v="N/A"/>
  </r>
  <r>
    <x v="1"/>
    <n v="1171"/>
    <n v="6885.6666666666697"/>
    <s v="Female"/>
    <s v="Manufacturing"/>
    <s v="Food Product Manufacturing"/>
    <s v="Clerical and administrative "/>
    <s v="Other Clerical and Administrative "/>
    <s v="Between 20 and 39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72.10000000000002"/>
    <s v="Strongly agree"/>
    <s v="Somewhat agree"/>
    <s v="Somewhat agree"/>
    <s v="Strongly agree"/>
    <s v="Somewhat agree"/>
    <s v="Strongly agree"/>
    <n v="-57.866666666666703"/>
    <n v="-87.033333333333303"/>
    <s v="Somewhat disagree"/>
    <s v="Somewhat disagree"/>
    <s v="Strongly disagree"/>
    <s v="I’m 50% more productive when working remotely (or more)"/>
    <n v="-431.47619047619099"/>
    <n v="373.76190476190499"/>
    <n v="838.42857142857201"/>
    <n v="-197.47619047619099"/>
    <n v="-249.26190476190499"/>
    <n v="-26.8571428571429"/>
    <n v="989.78571428571502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5"/>
    <n v="0"/>
    <n v="0"/>
    <n v="9"/>
    <n v="5"/>
    <n v="0"/>
    <s v="N/A"/>
  </r>
  <r>
    <x v="1"/>
    <n v="1172"/>
    <n v="6889.8666666666704"/>
    <s v="Male"/>
    <s v="Wholesale Trade"/>
    <s v="Other Goods Wholesaling"/>
    <s v="Managers"/>
    <s v="Chief Executives, General Managers and Legislators"/>
    <s v="Between 1 and 19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2.8"/>
    <s v="Somewhat agree"/>
    <s v="Somewhat agree"/>
    <s v="Somewhat agree"/>
    <s v="Somewhat agree"/>
    <s v="Somewhat agree"/>
    <s v="Somewhat agree"/>
    <n v="-57.966666666666697"/>
    <n v="-87.183333333333294"/>
    <s v="Somewhat agree"/>
    <s v="Somewhat agree"/>
    <s v="Somewhat agree"/>
    <s v="I’m 20% less productive when working remotely"/>
    <n v="-431.84761904761899"/>
    <n v="374.07619047618999"/>
    <n v="839.14285714285802"/>
    <n v="-197.647619047619"/>
    <n v="-249.47619047619"/>
    <n v="-26.8857142857143"/>
    <n v="990.62857142857195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3"/>
    <n v="1"/>
    <n v="0"/>
    <n v="10"/>
    <n v="4"/>
    <n v="3"/>
    <s v="N/A"/>
  </r>
  <r>
    <x v="1"/>
    <n v="1173"/>
    <n v="6894.0666666666702"/>
    <s v="Male"/>
    <s v="Electricity, Gas, Water and Waste Services"/>
    <s v="Gas Supply"/>
    <s v="Managers"/>
    <s v="Chief Executives, General Managers and Legislators"/>
    <s v="More than 39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8.066666666666698"/>
    <n v="-87.3333333333333"/>
    <s v="Somewhat agree"/>
    <s v="Somewhat agree"/>
    <s v="Somewhat agree"/>
    <s v="I’m 10% less productive when working remotely"/>
    <n v="-432.21904761904801"/>
    <n v="374.39047619047602"/>
    <n v="839.857142857143"/>
    <n v="-197.81904761904801"/>
    <n v="-249.69047619047601"/>
    <n v="-26.9142857142857"/>
    <n v="991.47142857142899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3"/>
    <n v="0"/>
    <n v="1"/>
    <n v="7"/>
    <n v="3"/>
    <n v="0"/>
    <s v="N/A"/>
  </r>
  <r>
    <x v="1"/>
    <n v="1174"/>
    <n v="6898.2666666666701"/>
    <s v="Female"/>
    <s v="Professional, Scientific and Technical Services"/>
    <s v="Professional, Scientific and Technical Services"/>
    <s v="Professionals"/>
    <s v="ICT Professionals"/>
    <s v="Between 20 and 39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32.59047619047601"/>
    <n v="374.70476190476199"/>
    <n v="840.57142857142901"/>
    <n v="-197.99047619047599"/>
    <n v="-249.90476190476201"/>
    <n v="-26.9428571428571"/>
    <n v="992.31428571428603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3"/>
    <n v="4"/>
    <n v="3"/>
    <n v="6"/>
    <n v="1"/>
    <n v="1"/>
    <s v="N/A"/>
  </r>
  <r>
    <x v="1"/>
    <n v="1175"/>
    <n v="6902.4666666666699"/>
    <s v="Male"/>
    <s v="Transport, Postal and Warehousing"/>
    <s v="Other Transport"/>
    <s v="Managers"/>
    <s v="Specialist Managers"/>
    <s v="Between 5 and 21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7.400000000000006"/>
    <n v="-77.099999999999994"/>
    <s v="Somewhat disagree"/>
    <s v="Somewhat agree"/>
    <s v="Strongly agree"/>
    <s v="Somewhat disagree"/>
    <s v="Somewhat agree"/>
    <s v="Strongly agree"/>
    <s v="100% - All of my time"/>
    <n v="195.6"/>
    <s v="Strongly disagree"/>
    <s v="Strongly disagree"/>
    <s v="Strongly disagree"/>
    <s v="I’m 20% more productive when working remotely"/>
    <n v="-432.96190476190498"/>
    <n v="375.01904761904802"/>
    <n v="841.28571428571502"/>
    <n v="-198.16190476190499"/>
    <n v="-250.119047619047"/>
    <n v="-26.9714285714286"/>
    <n v="993.15714285714296"/>
    <n v="3.3333333333333601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4"/>
    <n v="2"/>
    <n v="0"/>
    <n v="8"/>
    <n v="5"/>
    <n v="2"/>
    <s v="N/A"/>
  </r>
  <r>
    <x v="1"/>
    <n v="1176"/>
    <n v="6906.6666666666697"/>
    <s v="Male"/>
    <s v="Retail Trade"/>
    <s v="Food Retailing"/>
    <s v="Sales "/>
    <s v="Sales Support "/>
    <s v="Between 20 and 39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7.599999999999994"/>
    <n v="-7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33.333333333334"/>
    <n v="375.33333333333297"/>
    <n v="842"/>
    <n v="-198.333333333333"/>
    <n v="-250.333333333333"/>
    <n v="-27"/>
    <n v="994"/>
    <n v="3.3333333333333601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4"/>
    <n v="0"/>
    <n v="6"/>
    <n v="6"/>
    <n v="6"/>
    <s v="N/A"/>
  </r>
  <r>
    <x v="1"/>
    <n v="1177"/>
    <n v="6910.8666666666704"/>
    <s v="Female"/>
    <s v="Manufacturing"/>
    <s v="Food Product Manufacturing"/>
    <s v="Clerical and administrative "/>
    <s v="Other Clerical and Administrative "/>
    <s v="Between 20 and 39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73.5"/>
    <s v="Strongly agree"/>
    <s v="Somewhat agree"/>
    <s v="Somewhat agree"/>
    <s v="Strongly agree"/>
    <s v="Somewhat agree"/>
    <s v="Strongly agree"/>
    <n v="-58.1666666666667"/>
    <n v="-87.483333333333306"/>
    <s v="Somewhat disagree"/>
    <s v="Somewhat disagree"/>
    <s v="Strongly disagree"/>
    <s v="I’m 50% more productive when working remotely (or more)"/>
    <n v="-433.70476190476199"/>
    <n v="375.647619047619"/>
    <n v="842.71428571428601"/>
    <n v="-198.50476190476201"/>
    <n v="-250.54761904761901"/>
    <n v="-27.0285714285714"/>
    <n v="994.84285714285795"/>
    <n v="3.3333333333333601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11"/>
    <n v="2"/>
    <n v="9"/>
    <n v="2"/>
    <n v="11"/>
    <s v="N/A"/>
  </r>
  <r>
    <x v="1"/>
    <n v="1178"/>
    <n v="6915.0666666666702"/>
    <s v="Male"/>
    <s v="Wholesale Trade"/>
    <s v="Other Goods Wholesaling"/>
    <s v="Managers"/>
    <s v="Chief Executives, General Managers and Legislators"/>
    <s v="Between 1 and 20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4.2"/>
    <s v="Somewhat agree"/>
    <s v="Somewhat agree"/>
    <s v="Somewhat agree"/>
    <s v="Somewhat agree"/>
    <s v="Somewhat agree"/>
    <s v="Somewhat agree"/>
    <n v="-58.266666666666701"/>
    <n v="-87.633333333333297"/>
    <s v="Somewhat agree"/>
    <s v="Somewhat agree"/>
    <s v="Somewhat agree"/>
    <s v="I’m 20% less productive when working remotely"/>
    <n v="-434.07619047619102"/>
    <n v="375.96190476190498"/>
    <n v="843.42857142857201"/>
    <n v="-198.67619047619101"/>
    <n v="-250.76190476190499"/>
    <n v="-27.0571428571429"/>
    <n v="995.68571428571499"/>
    <n v="3.3333333333333601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8"/>
    <n v="1"/>
    <n v="1"/>
    <n v="7"/>
    <n v="8"/>
    <n v="8"/>
    <s v="N/A"/>
  </r>
  <r>
    <x v="1"/>
    <n v="1179"/>
    <n v="6919.2666666666701"/>
    <s v="Male"/>
    <s v="Electricity, Gas, Water and Waste Services"/>
    <s v="Gas Supply"/>
    <s v="Managers"/>
    <s v="Chief Executives, General Managers and Legislators"/>
    <s v="More than 39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8.366666666666703"/>
    <n v="-87.783333333333303"/>
    <s v="Somewhat agree"/>
    <s v="Somewhat agree"/>
    <s v="Somewhat agree"/>
    <s v="I’m 10% less productive when working remotely"/>
    <n v="-434.44761904761901"/>
    <n v="376.27619047618998"/>
    <n v="844.14285714285802"/>
    <n v="-198.84761904761899"/>
    <n v="-250.97619047619"/>
    <n v="-27.0857142857143"/>
    <n v="996.52857142857204"/>
    <n v="3.3333333333333601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2"/>
    <n v="1"/>
    <n v="9"/>
    <n v="2"/>
    <n v="2"/>
    <s v="N/A"/>
  </r>
  <r>
    <x v="1"/>
    <n v="1180"/>
    <n v="6923.4666666666699"/>
    <s v="Female"/>
    <s v="Professional, Scientific and Technical Services"/>
    <s v="Professional, Scientific and Technical Services"/>
    <s v="Professionals"/>
    <s v="ICT Professionals"/>
    <s v="Between 20 and 39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34.81904761904798"/>
    <n v="376.59047619047601"/>
    <n v="844.857142857143"/>
    <n v="-199.019047619048"/>
    <n v="-251.19047619047601"/>
    <n v="-27.1142857142857"/>
    <n v="997.37142857142896"/>
    <n v="3.3333333333333601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0"/>
    <n v="5.5"/>
    <n v="2"/>
    <n v="12"/>
    <n v="6"/>
    <n v="4"/>
    <s v="N/A"/>
  </r>
  <r>
    <x v="1"/>
    <n v="1181"/>
    <n v="6927.6666666666697"/>
    <s v="Male"/>
    <s v="Transport, Postal and Warehousing"/>
    <s v="Other Transport"/>
    <s v="Managers"/>
    <s v="Specialist Managers"/>
    <s v="Between 5 and 21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7.8"/>
    <n v="-77.5"/>
    <s v="Somewhat disagree"/>
    <s v="Somewhat agree"/>
    <s v="Strongly agree"/>
    <s v="Somewhat disagree"/>
    <s v="Somewhat agree"/>
    <s v="Strongly agree"/>
    <s v="100% - All of my time"/>
    <n v="196.6"/>
    <s v="Strongly disagree"/>
    <s v="Strongly disagree"/>
    <s v="Strongly disagree"/>
    <s v="I’m 20% more productive when working remotely"/>
    <n v="-435.19047619047598"/>
    <n v="376.90476190476198"/>
    <n v="845.57142857142901"/>
    <n v="-199.19047619047601"/>
    <n v="-251.40476190476201"/>
    <n v="-27.1428571428571"/>
    <n v="998.214285714286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2"/>
    <n v="0"/>
    <n v="0"/>
    <n v="12"/>
    <n v="10"/>
    <n v="2"/>
    <n v="0"/>
    <s v="N/A"/>
  </r>
  <r>
    <x v="1"/>
    <n v="1182"/>
    <n v="6931.8666666666704"/>
    <s v="Male"/>
    <s v="Retail Trade"/>
    <s v="Food Retailing"/>
    <s v="Sales "/>
    <s v="Sales Support "/>
    <s v="Between 20 and 39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8"/>
    <n v="-7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35.561904761905"/>
    <n v="377.21904761904801"/>
    <n v="846.28571428571502"/>
    <n v="-199.36190476190501"/>
    <n v="-251.619047619047"/>
    <n v="-27.171428571428599"/>
    <n v="999.05714285714305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4"/>
    <n v="2"/>
    <n v="2"/>
    <n v="6"/>
    <n v="4"/>
    <n v="2"/>
    <s v="N/A"/>
  </r>
  <r>
    <x v="1"/>
    <n v="1183"/>
    <n v="6936.0666666666702"/>
    <s v="Female"/>
    <s v="Manufacturing"/>
    <s v="Food Product Manufacturing"/>
    <s v="Clerical and administrative "/>
    <s v="Other Clerical and Administrative "/>
    <s v="Between 20 and 39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74.89999999999998"/>
    <s v="Strongly agree"/>
    <s v="Somewhat agree"/>
    <s v="Somewhat agree"/>
    <s v="Strongly agree"/>
    <s v="Somewhat agree"/>
    <s v="Strongly agree"/>
    <n v="-58.466666666666697"/>
    <n v="-87.933333333333294"/>
    <s v="Somewhat disagree"/>
    <s v="Somewhat disagree"/>
    <s v="Strongly disagree"/>
    <s v="I’m 50% more productive when working remotely (or more)"/>
    <n v="-435.93333333333402"/>
    <n v="377.53333333333302"/>
    <n v="847"/>
    <n v="-199.53333333333299"/>
    <n v="-251.833333333333"/>
    <n v="-27.2"/>
    <n v="999.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2"/>
    <n v="3"/>
    <n v="1"/>
    <n v="10"/>
    <n v="3"/>
    <n v="1"/>
    <s v="N/A"/>
  </r>
  <r>
    <x v="1"/>
    <n v="1184"/>
    <n v="6940.2666666666701"/>
    <s v="Male"/>
    <s v="Wholesale Trade"/>
    <s v="Other Goods Wholesaling"/>
    <s v="Managers"/>
    <s v="Chief Executives, General Managers and Legislators"/>
    <s v="Between 1 and 20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5.60000000000002"/>
    <s v="Somewhat agree"/>
    <s v="Somewhat agree"/>
    <s v="Somewhat agree"/>
    <s v="Somewhat agree"/>
    <s v="Somewhat agree"/>
    <s v="Somewhat agree"/>
    <n v="-58.566666666666698"/>
    <n v="-88.0833333333333"/>
    <s v="Somewhat agree"/>
    <s v="Somewhat agree"/>
    <s v="Somewhat agree"/>
    <s v="I’m 20% less productive when working remotely"/>
    <n v="-436.30476190476202"/>
    <n v="377.84761904761899"/>
    <n v="847.71428571428601"/>
    <n v="-199.70476190476199"/>
    <n v="-252.04761904761901"/>
    <n v="-27.228571428571399"/>
    <n v="1000.74285714286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2"/>
    <n v="0"/>
    <n v="11"/>
    <n v="2"/>
    <n v="2"/>
    <s v="N/A"/>
  </r>
  <r>
    <x v="1"/>
    <n v="1185"/>
    <n v="6944.4666666666699"/>
    <s v="Male"/>
    <s v="Electricity, Gas, Water and Waste Services"/>
    <s v="Gas Supply"/>
    <s v="Managers"/>
    <s v="Chief Executives, General Managers and Legislators"/>
    <s v="More than 39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8.6666666666667"/>
    <n v="-88.233333333333306"/>
    <s v="Somewhat agree"/>
    <s v="Somewhat agree"/>
    <s v="Somewhat agree"/>
    <s v="I’m 10% less productive when working remotely"/>
    <n v="-436.67619047619098"/>
    <n v="378.16190476190502"/>
    <n v="848.42857142857201"/>
    <n v="-199.876190476191"/>
    <n v="-252.26190476190499"/>
    <n v="-27.257142857142899"/>
    <n v="1001.58571428572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6"/>
    <n v="7"/>
    <n v="0"/>
    <n v="12"/>
    <n v="4"/>
    <n v="8"/>
    <s v="N/A"/>
  </r>
  <r>
    <x v="1"/>
    <n v="1186"/>
    <n v="6948.6666666666697"/>
    <s v="Female"/>
    <s v="Professional, Scientific and Technical Services"/>
    <s v="Professional, Scientific and Technical Services"/>
    <s v="Professionals"/>
    <s v="ICT Professionals"/>
    <s v="Between 20 and 39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37.04761904761898"/>
    <n v="378.47619047619003"/>
    <n v="849.14285714285802"/>
    <n v="-200.04761904761901"/>
    <n v="-252.47619047619"/>
    <n v="-27.285714285714299"/>
    <n v="1002.42857142857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2"/>
    <n v="3"/>
    <n v="4"/>
    <n v="8"/>
    <n v="9"/>
    <n v="3"/>
    <s v="N/A"/>
  </r>
  <r>
    <x v="1"/>
    <n v="1187"/>
    <n v="6952.8666666666704"/>
    <s v="Male"/>
    <s v="Transport, Postal and Warehousing"/>
    <s v="Other Transport"/>
    <s v="Managers"/>
    <s v="Specialist Managers"/>
    <s v="Between 5 and 21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8.2"/>
    <n v="-77.900000000000006"/>
    <s v="Somewhat disagree"/>
    <s v="Somewhat agree"/>
    <s v="Strongly agree"/>
    <s v="Somewhat disagree"/>
    <s v="Somewhat agree"/>
    <s v="Strongly agree"/>
    <s v="100% - All of my time"/>
    <n v="197.6"/>
    <s v="Strongly disagree"/>
    <s v="Strongly disagree"/>
    <s v="Strongly disagree"/>
    <s v="I’m 20% more productive when working remotely"/>
    <n v="-437.419047619048"/>
    <n v="378.790476190476"/>
    <n v="849.857142857143"/>
    <n v="-200.21904761904801"/>
    <n v="-252.69047619047601"/>
    <n v="-27.314285714285699"/>
    <n v="1003.27142857143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3"/>
    <n v="2"/>
    <n v="0.5"/>
    <n v="8"/>
    <n v="4"/>
    <n v="3"/>
    <s v="N/A"/>
  </r>
  <r>
    <x v="1"/>
    <n v="1188"/>
    <n v="6957.0666666666702"/>
    <s v="Male"/>
    <s v="Retail Trade"/>
    <s v="Food Retailing"/>
    <s v="Sales "/>
    <s v="Sales Support "/>
    <s v="Between 20 and 39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8.400000000000006"/>
    <n v="-78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37.790476190476"/>
    <n v="379.10476190476197"/>
    <n v="850.57142857142901"/>
    <n v="-200.39047619047599"/>
    <n v="-252.90476190476201"/>
    <n v="-27.342857142857099"/>
    <n v="1004.1142857142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0"/>
    <n v="3"/>
    <n v="2"/>
    <n v="8"/>
    <n v="10"/>
    <n v="3"/>
    <s v="N/A"/>
  </r>
  <r>
    <x v="1"/>
    <n v="1189"/>
    <n v="6961.2666666666701"/>
    <s v="Female"/>
    <s v="Manufacturing"/>
    <s v="Food Product Manufacturing"/>
    <s v="Clerical and administrative "/>
    <s v="Other Clerical and Administrative "/>
    <s v="Between 20 and 39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76.3"/>
    <s v="Strongly agree"/>
    <s v="Somewhat agree"/>
    <s v="Somewhat agree"/>
    <s v="Strongly agree"/>
    <s v="Somewhat agree"/>
    <s v="Strongly agree"/>
    <n v="-58.766666666666701"/>
    <n v="-88.383333333333297"/>
    <s v="Somewhat disagree"/>
    <s v="Somewhat disagree"/>
    <s v="Strongly disagree"/>
    <s v="I’m 50% more productive when working remotely (or more)"/>
    <n v="-438.16190476190502"/>
    <n v="379.419047619048"/>
    <n v="851.28571428571502"/>
    <n v="-200.561904761905"/>
    <n v="-253.119047619047"/>
    <n v="-27.371428571428599"/>
    <n v="1004.95714285715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7"/>
    <n v="4"/>
    <n v="0.5"/>
    <n v="8"/>
    <n v="7"/>
    <n v="4"/>
    <s v="N/A"/>
  </r>
  <r>
    <x v="1"/>
    <n v="1190"/>
    <n v="6965.4666666666699"/>
    <s v="Male"/>
    <s v="Wholesale Trade"/>
    <s v="Other Goods Wholesaling"/>
    <s v="Managers"/>
    <s v="Chief Executives, General Managers and Legislators"/>
    <s v="Between 1 and 20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7"/>
    <s v="Somewhat agree"/>
    <s v="Somewhat agree"/>
    <s v="Somewhat agree"/>
    <s v="Somewhat agree"/>
    <s v="Somewhat agree"/>
    <s v="Somewhat agree"/>
    <n v="-58.866666666666703"/>
    <n v="-88.533333333333303"/>
    <s v="Somewhat agree"/>
    <s v="Somewhat agree"/>
    <s v="Somewhat agree"/>
    <s v="I’m 20% less productive when working remotely"/>
    <n v="-438.53333333333302"/>
    <n v="379.73333333333301"/>
    <n v="852"/>
    <n v="-200.73333333333301"/>
    <n v="-253.333333333333"/>
    <n v="-27.4"/>
    <n v="1005.8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1"/>
    <n v="2"/>
    <n v="7"/>
    <n v="1"/>
    <n v="1"/>
    <s v="N/A"/>
  </r>
  <r>
    <x v="1"/>
    <n v="1191"/>
    <n v="6969.6666666666697"/>
    <s v="Male"/>
    <s v="Electricity, Gas, Water and Waste Services"/>
    <s v="Gas Supply"/>
    <s v="Managers"/>
    <s v="Chief Executives, General Managers and Legislators"/>
    <s v="More than 39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8.966666666666697"/>
    <n v="-88.683333333333294"/>
    <s v="Somewhat agree"/>
    <s v="Somewhat agree"/>
    <s v="Somewhat agree"/>
    <s v="I’m 10% less productive when working remotely"/>
    <n v="-438.90476190476198"/>
    <n v="380.04761904761898"/>
    <n v="852.71428571428601"/>
    <n v="-200.90476190476201"/>
    <n v="-253.54761904761901"/>
    <n v="-27.428571428571399"/>
    <n v="1006.64285714286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3"/>
    <n v="0"/>
    <n v="9"/>
    <n v="0.5"/>
    <n v="2"/>
    <s v="N/A"/>
  </r>
  <r>
    <x v="1"/>
    <n v="1192"/>
    <n v="6973.8666666666704"/>
    <s v="Female"/>
    <s v="Professional, Scientific and Technical Services"/>
    <s v="Professional, Scientific and Technical Services"/>
    <s v="Professionals"/>
    <s v="ICT Professionals"/>
    <s v="Between 20 and 39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39.276190476191"/>
    <n v="380.36190476190501"/>
    <n v="853.42857142857201"/>
    <n v="-201.07619047619099"/>
    <n v="-253.76190476190499"/>
    <n v="-27.457142857142902"/>
    <n v="1007.48571428572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3"/>
    <n v="1"/>
    <n v="0.5"/>
    <n v="9"/>
    <n v="4"/>
    <n v="2"/>
    <s v="N/A"/>
  </r>
  <r>
    <x v="1"/>
    <n v="1193"/>
    <n v="6978.0666666666702"/>
    <s v="Male"/>
    <s v="Transport, Postal and Warehousing"/>
    <s v="Other Transport"/>
    <s v="Managers"/>
    <s v="Specialist Managers"/>
    <s v="Between 5 and 21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8.599999999999994"/>
    <n v="-78.3"/>
    <s v="Somewhat disagree"/>
    <s v="Somewhat agree"/>
    <s v="Strongly agree"/>
    <s v="Somewhat disagree"/>
    <s v="Somewhat agree"/>
    <s v="Strongly agree"/>
    <s v="100% - All of my time"/>
    <n v="198.6"/>
    <s v="Strongly disagree"/>
    <s v="Strongly disagree"/>
    <s v="Strongly disagree"/>
    <s v="I’m 20% more productive when working remotely"/>
    <n v="-439.647619047619"/>
    <n v="380.67619047619002"/>
    <n v="854.14285714285802"/>
    <n v="-201.247619047619"/>
    <n v="-253.97619047619"/>
    <n v="-27.485714285714302"/>
    <n v="1008.32857142856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0"/>
    <n v="3"/>
    <n v="1"/>
    <n v="8"/>
    <n v="10"/>
    <n v="5"/>
    <s v="N/A"/>
  </r>
  <r>
    <x v="1"/>
    <n v="1194"/>
    <n v="6982.2666666666701"/>
    <s v="Male"/>
    <s v="Retail Trade"/>
    <s v="Food Retailing"/>
    <s v="Sales "/>
    <s v="Sales Support "/>
    <s v="Between 20 and 39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8.8"/>
    <n v="-7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40.01904761904802"/>
    <n v="380.99047619047599"/>
    <n v="854.857142857143"/>
    <n v="-201.419047619048"/>
    <n v="-254.19047619047601"/>
    <n v="-27.514285714285698"/>
    <n v="1009.17142857143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6"/>
    <n v="6"/>
    <n v="6"/>
    <n v="5"/>
    <n v="7"/>
    <n v="6"/>
    <s v="N/A"/>
  </r>
  <r>
    <x v="1"/>
    <n v="1195"/>
    <n v="6986.4666666666699"/>
    <s v="Female"/>
    <s v="Manufacturing"/>
    <s v="Food Product Manufacturing"/>
    <s v="Clerical and administrative "/>
    <s v="Other Clerical and Administrative "/>
    <s v="Between 20 and 39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77.7"/>
    <s v="Strongly agree"/>
    <s v="Somewhat agree"/>
    <s v="Somewhat agree"/>
    <s v="Strongly agree"/>
    <s v="Somewhat agree"/>
    <s v="Strongly agree"/>
    <n v="-59.066666666666698"/>
    <n v="-88.8333333333333"/>
    <s v="Somewhat disagree"/>
    <s v="Somewhat disagree"/>
    <s v="Strongly disagree"/>
    <s v="I’m 50% more productive when working remotely (or more)"/>
    <n v="-440.39047619047602"/>
    <n v="381.30476190476202"/>
    <n v="855.57142857142901"/>
    <n v="-201.59047619047601"/>
    <n v="-254.40476190476201"/>
    <n v="-27.542857142857098"/>
    <n v="1010.01428571429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7"/>
    <n v="7"/>
    <n v="0"/>
    <n v="7"/>
    <n v="9"/>
    <n v="8"/>
    <s v="N/A"/>
  </r>
  <r>
    <x v="1"/>
    <n v="1196"/>
    <n v="6990.6666666666697"/>
    <s v="Male"/>
    <s v="Wholesale Trade"/>
    <s v="Other Goods Wholesaling"/>
    <s v="Managers"/>
    <s v="Chief Executives, General Managers and Legislators"/>
    <s v="Between 1 and 20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8.39999999999998"/>
    <s v="Somewhat agree"/>
    <s v="Somewhat agree"/>
    <s v="Somewhat agree"/>
    <s v="Somewhat agree"/>
    <s v="Somewhat agree"/>
    <s v="Somewhat agree"/>
    <n v="-59.1666666666667"/>
    <n v="-88.983333333333306"/>
    <s v="Somewhat agree"/>
    <s v="Somewhat agree"/>
    <s v="Somewhat agree"/>
    <s v="I’m 20% less productive when working remotely"/>
    <n v="-440.76190476190499"/>
    <n v="381.61904761904799"/>
    <n v="856.28571428571502"/>
    <n v="-201.76190476190499"/>
    <n v="-254.619047619047"/>
    <n v="-27.571428571428601"/>
    <n v="1010.85714285715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"/>
    <n v="1"/>
    <n v="1"/>
    <n v="8"/>
    <n v="1"/>
    <n v="1"/>
    <s v="N/A"/>
  </r>
  <r>
    <x v="1"/>
    <n v="1197"/>
    <n v="6994.8666666666704"/>
    <s v="Male"/>
    <s v="Electricity, Gas, Water and Waste Services"/>
    <s v="Gas Supply"/>
    <s v="Managers"/>
    <s v="Chief Executives, General Managers and Legislators"/>
    <s v="More than 39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9.266666666666701"/>
    <n v="-89.133333333333297"/>
    <s v="Somewhat agree"/>
    <s v="Somewhat agree"/>
    <s v="Somewhat agree"/>
    <s v="I’m 10% less productive when working remotely"/>
    <n v="-441.13333333333401"/>
    <n v="381.933333333333"/>
    <n v="857"/>
    <n v="-201.933333333333"/>
    <n v="-254.833333333333"/>
    <n v="-27.6"/>
    <n v="1011.7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2"/>
    <n v="0.5"/>
    <n v="8"/>
    <n v="4"/>
    <n v="2"/>
    <s v="N/A"/>
  </r>
  <r>
    <x v="1"/>
    <n v="1198"/>
    <n v="6999.0666666666702"/>
    <s v="Female"/>
    <s v="Professional, Scientific and Technical Services"/>
    <s v="Professional, Scientific and Technical Services"/>
    <s v="Professionals"/>
    <s v="ICT Professionals"/>
    <s v="Between 20 and 39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41.50476190476201"/>
    <n v="382.24761904761903"/>
    <n v="857.71428571428601"/>
    <n v="-202.104761904762"/>
    <n v="-255.04761904761901"/>
    <n v="-27.628571428571401"/>
    <n v="1012.54285714286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7"/>
    <n v="0.5"/>
    <n v="0"/>
    <n v="7.5"/>
    <n v="8.5"/>
    <n v="0.5"/>
    <s v="N/A"/>
  </r>
  <r>
    <x v="1"/>
    <n v="1199"/>
    <n v="7003.2666666666701"/>
    <s v="Male"/>
    <s v="Transport, Postal and Warehousing"/>
    <s v="Other Transport"/>
    <s v="Managers"/>
    <s v="Specialist Managers"/>
    <s v="Between 5 and 21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9"/>
    <n v="-78.7"/>
    <s v="Somewhat disagree"/>
    <s v="Somewhat agree"/>
    <s v="Strongly agree"/>
    <s v="Somewhat disagree"/>
    <s v="Somewhat agree"/>
    <s v="Strongly agree"/>
    <s v="100% - All of my time"/>
    <n v="199.6"/>
    <s v="Strongly disagree"/>
    <s v="Strongly disagree"/>
    <s v="Strongly disagree"/>
    <s v="I’m 20% more productive when working remotely"/>
    <n v="-441.87619047619103"/>
    <n v="382.561904761905"/>
    <n v="858.42857142857201"/>
    <n v="-202.276190476191"/>
    <n v="-255.26190476190499"/>
    <n v="-27.657142857142901"/>
    <n v="1013.38571428572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3"/>
    <n v="2"/>
    <n v="0.2"/>
    <n v="6"/>
    <n v="4"/>
    <n v="2"/>
    <s v="N/A"/>
  </r>
  <r>
    <x v="1"/>
    <n v="1200"/>
    <n v="7007.4666666666699"/>
    <s v="Male"/>
    <s v="Retail Trade"/>
    <s v="Food Retailing"/>
    <s v="Sales "/>
    <s v="Sales Support "/>
    <s v="Between 20 and 39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9.2"/>
    <n v="-78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42.24761904761903"/>
    <n v="382.87619047619"/>
    <n v="859.14285714285802"/>
    <n v="-202.44761904761901"/>
    <n v="-255.47619047619"/>
    <n v="-27.685714285714301"/>
    <n v="1014.22857142857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0"/>
    <n v="0.5"/>
    <n v="0"/>
    <n v="1"/>
    <n v="20"/>
    <n v="0.5"/>
    <n v="0"/>
    <s v="N/A"/>
  </r>
  <r>
    <x v="1"/>
    <n v="1201"/>
    <n v="7011.6666666666697"/>
    <s v="Female"/>
    <s v="Manufacturing"/>
    <s v="Food Product Manufacturing"/>
    <s v="Clerical and administrative "/>
    <s v="Other Clerical and Administrative "/>
    <s v="Between 20 and 39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79.10000000000002"/>
    <s v="Strongly agree"/>
    <s v="Somewhat agree"/>
    <s v="Somewhat agree"/>
    <s v="Strongly agree"/>
    <s v="Somewhat agree"/>
    <s v="Strongly agree"/>
    <n v="-59.366666666666703"/>
    <n v="-89.283333333333303"/>
    <s v="Somewhat disagree"/>
    <s v="Somewhat disagree"/>
    <s v="Strongly disagree"/>
    <s v="I’m 50% more productive when working remotely (or more)"/>
    <n v="-442.61904761904799"/>
    <n v="383.19047619047598"/>
    <n v="859.857142857143"/>
    <n v="-202.61904761904799"/>
    <n v="-255.69047619047601"/>
    <n v="-27.714285714285701"/>
    <n v="1015.07142857143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3"/>
    <n v="0"/>
    <n v="10"/>
    <n v="3"/>
    <n v="2"/>
    <s v="N/A"/>
  </r>
  <r>
    <x v="1"/>
    <n v="1202"/>
    <n v="7015.8666666666704"/>
    <s v="Male"/>
    <s v="Wholesale Trade"/>
    <s v="Other Goods Wholesaling"/>
    <s v="Managers"/>
    <s v="Chief Executives, General Managers and Legislators"/>
    <s v="Between 1 and 20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79.8"/>
    <s v="Somewhat agree"/>
    <s v="Somewhat agree"/>
    <s v="Somewhat agree"/>
    <s v="Somewhat agree"/>
    <s v="Somewhat agree"/>
    <s v="Somewhat agree"/>
    <n v="-59.466666666666697"/>
    <n v="-89.433333333333294"/>
    <s v="Somewhat agree"/>
    <s v="Somewhat agree"/>
    <s v="Somewhat agree"/>
    <s v="I’m 20% less productive when working remotely"/>
    <n v="-442.99047619047599"/>
    <n v="383.50476190476201"/>
    <n v="860.57142857142901"/>
    <n v="-202.790476190476"/>
    <n v="-255.90476190476201"/>
    <n v="-27.742857142857101"/>
    <n v="1015.9142857142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0.5"/>
    <n v="0"/>
    <n v="0.5"/>
    <n v="6"/>
    <n v="1"/>
    <n v="0.5"/>
    <s v="N/A"/>
  </r>
  <r>
    <x v="1"/>
    <n v="1203"/>
    <n v="7020.0666666666702"/>
    <s v="Male"/>
    <s v="Electricity, Gas, Water and Waste Services"/>
    <s v="Gas Supply"/>
    <s v="Managers"/>
    <s v="Chief Executives, General Managers and Legislators"/>
    <s v="More than 40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9.566666666666698"/>
    <n v="-89.5833333333333"/>
    <s v="Somewhat agree"/>
    <s v="Somewhat agree"/>
    <s v="Somewhat agree"/>
    <s v="I’m 10% less productive when working remotely"/>
    <n v="-443.36190476190501"/>
    <n v="383.81904761904798"/>
    <n v="861.28571428571502"/>
    <n v="-202.961904761905"/>
    <n v="-256.11904761904702"/>
    <n v="-27.771428571428601"/>
    <n v="1016.75714285715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1"/>
    <n v="0.5"/>
    <n v="9"/>
    <n v="5"/>
    <n v="2"/>
    <s v="N/A"/>
  </r>
  <r>
    <x v="1"/>
    <n v="1204"/>
    <n v="7024.2666666666701"/>
    <s v="Female"/>
    <s v="Professional, Scientific and Technical Services"/>
    <s v="Professional, Scientific and Technical Services"/>
    <s v="Professionals"/>
    <s v="ICT Professionals"/>
    <s v="Between 20 and 39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43.73333333333397"/>
    <n v="384.13333333333298"/>
    <n v="862"/>
    <n v="-203.13333333333301"/>
    <n v="-256.33333333333297"/>
    <n v="-27.8"/>
    <n v="1017.6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2"/>
    <n v="0"/>
    <n v="6"/>
    <n v="2"/>
    <n v="3"/>
    <s v="N/A"/>
  </r>
  <r>
    <x v="1"/>
    <n v="1205"/>
    <n v="7028.4666666666699"/>
    <s v="Male"/>
    <s v="Transport, Postal and Warehousing"/>
    <s v="Other Transport"/>
    <s v="Managers"/>
    <s v="Specialist Managers"/>
    <s v="Between 5 and 21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9.400000000000006"/>
    <n v="-79.099999999999994"/>
    <s v="Somewhat disagree"/>
    <s v="Somewhat agree"/>
    <s v="Strongly agree"/>
    <s v="Somewhat disagree"/>
    <s v="Somewhat agree"/>
    <s v="Strongly agree"/>
    <s v="100% - All of my time"/>
    <n v="200.6"/>
    <s v="Strongly disagree"/>
    <s v="Strongly disagree"/>
    <s v="Strongly disagree"/>
    <s v="I’m 20% more productive when working remotely"/>
    <n v="-444.10476190476197"/>
    <n v="384.44761904761901"/>
    <n v="862.71428571428601"/>
    <n v="-203.30476190476199"/>
    <n v="-256.54761904761898"/>
    <n v="-27.828571428571401"/>
    <n v="1018.44285714286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5"/>
    <n v="9"/>
    <n v="5"/>
    <n v="5"/>
    <n v="5"/>
    <n v="9"/>
    <s v="N/A"/>
  </r>
  <r>
    <x v="1"/>
    <n v="1206"/>
    <n v="7032.6666666666697"/>
    <s v="Male"/>
    <s v="Retail Trade"/>
    <s v="Food Retailing"/>
    <s v="Sales "/>
    <s v="Sales Support "/>
    <s v="Between 20 and 39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79.599999999999994"/>
    <n v="-79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44.47619047619099"/>
    <n v="384.76190476190499"/>
    <n v="863.42857142857201"/>
    <n v="-203.47619047619099"/>
    <n v="-256.76190476190499"/>
    <n v="-27.8571428571429"/>
    <n v="1019.28571428572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4"/>
    <n v="1"/>
    <n v="0"/>
    <n v="10"/>
    <n v="5"/>
    <n v="1"/>
    <s v="N/A"/>
  </r>
  <r>
    <x v="1"/>
    <n v="1207"/>
    <n v="7036.8666666666704"/>
    <s v="Female"/>
    <s v="Manufacturing"/>
    <s v="Food Product Manufacturing"/>
    <s v="Clerical and administrative "/>
    <s v="Other Clerical and Administrative "/>
    <s v="Between 20 and 40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80.5"/>
    <s v="Strongly agree"/>
    <s v="Somewhat agree"/>
    <s v="Somewhat agree"/>
    <s v="Strongly agree"/>
    <s v="Somewhat agree"/>
    <s v="Strongly agree"/>
    <n v="-59.6666666666667"/>
    <n v="-89.733333333333306"/>
    <s v="Somewhat disagree"/>
    <s v="Somewhat disagree"/>
    <s v="Strongly disagree"/>
    <s v="I’m 50% more productive when working remotely (or more)"/>
    <n v="-444.84761904761899"/>
    <n v="385.07619047618999"/>
    <n v="864.14285714285802"/>
    <n v="-203.647619047619"/>
    <n v="-256.97619047619003"/>
    <n v="-27.8857142857143"/>
    <n v="1020.12857142857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2"/>
    <n v="0.5"/>
    <n v="8"/>
    <n v="2"/>
    <n v="2"/>
    <s v="N/A"/>
  </r>
  <r>
    <x v="1"/>
    <n v="1208"/>
    <n v="7041.0666666666702"/>
    <s v="Male"/>
    <s v="Wholesale Trade"/>
    <s v="Other Goods Wholesaling"/>
    <s v="Managers"/>
    <s v="Chief Executives, General Managers and Legislators"/>
    <s v="Between 1 and 20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81.2"/>
    <s v="Somewhat agree"/>
    <s v="Somewhat agree"/>
    <s v="Somewhat agree"/>
    <s v="Somewhat agree"/>
    <s v="Somewhat agree"/>
    <s v="Somewhat agree"/>
    <n v="-59.766666666666701"/>
    <n v="-89.883333333333297"/>
    <s v="Somewhat agree"/>
    <s v="Somewhat agree"/>
    <s v="Somewhat agree"/>
    <s v="I’m 20% less productive when working remotely"/>
    <n v="-445.21904761904801"/>
    <n v="385.39047619047602"/>
    <n v="864.857142857143"/>
    <n v="-203.81904761904801"/>
    <n v="-257.19047619047598"/>
    <n v="-27.9142857142857"/>
    <n v="1020.97142857143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0"/>
    <n v="5"/>
    <n v="1"/>
    <n v="7"/>
    <n v="10"/>
    <n v="5"/>
    <s v="N/A"/>
  </r>
  <r>
    <x v="1"/>
    <n v="1209"/>
    <n v="7045.2666666666701"/>
    <s v="Male"/>
    <s v="Electricity, Gas, Water and Waste Services"/>
    <s v="Gas Supply"/>
    <s v="Managers"/>
    <s v="Chief Executives, General Managers and Legislators"/>
    <s v="More than 40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59.866666666666703"/>
    <n v="-90.033333333333303"/>
    <s v="Somewhat agree"/>
    <s v="Somewhat agree"/>
    <s v="Somewhat agree"/>
    <s v="I’m 10% less productive when working remotely"/>
    <n v="-445.59047619047601"/>
    <n v="385.70476190476199"/>
    <n v="865.57142857142901"/>
    <n v="-203.99047619047599"/>
    <n v="-257.40476190476198"/>
    <n v="-27.9428571428571"/>
    <n v="1021.8142857142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5"/>
    <n v="1.5"/>
    <n v="0.5"/>
    <n v="8"/>
    <n v="6"/>
    <n v="1.5"/>
    <s v="N/A"/>
  </r>
  <r>
    <x v="1"/>
    <n v="1210"/>
    <n v="7049.4666666666699"/>
    <s v="Female"/>
    <s v="Professional, Scientific and Technical Services"/>
    <s v="Professional, Scientific and Technical Services"/>
    <s v="Professionals"/>
    <s v="ICT Professionals"/>
    <s v="Between 20 and 40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45.96190476190498"/>
    <n v="386.01904761904802"/>
    <n v="866.28571428571502"/>
    <n v="-204.16190476190499"/>
    <n v="-257.61904761904702"/>
    <n v="-27.9714285714286"/>
    <n v="1022.65714285715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3"/>
    <n v="2"/>
    <n v="0.5"/>
    <n v="6"/>
    <n v="4"/>
    <n v="3"/>
    <s v="N/A"/>
  </r>
  <r>
    <x v="1"/>
    <n v="1211"/>
    <n v="7053.6666666666697"/>
    <s v="Male"/>
    <s v="Transport, Postal and Warehousing"/>
    <s v="Other Transport"/>
    <s v="Managers"/>
    <s v="Specialist Managers"/>
    <s v="Between 5 and 22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79.8"/>
    <n v="-79.5"/>
    <s v="Somewhat disagree"/>
    <s v="Somewhat agree"/>
    <s v="Strongly agree"/>
    <s v="Somewhat disagree"/>
    <s v="Somewhat agree"/>
    <s v="Strongly agree"/>
    <s v="100% - All of my time"/>
    <n v="201.6"/>
    <s v="Strongly disagree"/>
    <s v="Strongly disagree"/>
    <s v="Strongly disagree"/>
    <s v="I’m 20% more productive when working remotely"/>
    <n v="-446.333333333334"/>
    <n v="386.33333333333297"/>
    <n v="867"/>
    <n v="-204.333333333333"/>
    <n v="-257.83333333333297"/>
    <n v="-28"/>
    <n v="1023.5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6"/>
    <n v="2"/>
    <n v="0"/>
    <n v="9"/>
    <n v="4"/>
    <n v="4"/>
    <s v="N/A"/>
  </r>
  <r>
    <x v="1"/>
    <n v="1212"/>
    <n v="7057.8666666666704"/>
    <s v="Male"/>
    <s v="Retail Trade"/>
    <s v="Food Retailing"/>
    <s v="Sales "/>
    <s v="Sales Support "/>
    <s v="Between 20 and 40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0"/>
    <n v="-79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46.70476190476199"/>
    <n v="386.647619047619"/>
    <n v="867.71428571428601"/>
    <n v="-204.50476190476201"/>
    <n v="-258.04761904761898"/>
    <n v="-28.0285714285714"/>
    <n v="1024.34285714286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0"/>
    <n v="2"/>
    <n v="0"/>
    <n v="2"/>
    <n v="20"/>
    <n v="2"/>
    <n v="0"/>
    <s v="N/A"/>
  </r>
  <r>
    <x v="1"/>
    <n v="1213"/>
    <n v="7062.0666666666702"/>
    <s v="Female"/>
    <s v="Manufacturing"/>
    <s v="Food Product Manufacturing"/>
    <s v="Clerical and administrative "/>
    <s v="Other Clerical and Administrative "/>
    <s v="Between 20 and 40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81.89999999999998"/>
    <s v="Strongly agree"/>
    <s v="Somewhat agree"/>
    <s v="Somewhat agree"/>
    <s v="Strongly agree"/>
    <s v="Somewhat agree"/>
    <s v="Strongly agree"/>
    <n v="-59.966666666666697"/>
    <n v="-90.183333333333294"/>
    <s v="Somewhat disagree"/>
    <s v="Somewhat disagree"/>
    <s v="Strongly disagree"/>
    <s v="I’m 50% more productive when working remotely (or more)"/>
    <n v="-447.07619047619102"/>
    <n v="386.96190476190498"/>
    <n v="868.42857142857201"/>
    <n v="-204.67619047619101"/>
    <n v="-258.26190476190499"/>
    <n v="-28.0571428571429"/>
    <n v="1025.18571428572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2"/>
    <n v="0.5"/>
    <n v="1"/>
    <n v="1"/>
    <n v="1"/>
    <n v="1"/>
    <n v="2"/>
    <s v="N/A"/>
  </r>
  <r>
    <x v="1"/>
    <n v="1214"/>
    <n v="7066.2666666666701"/>
    <s v="Male"/>
    <s v="Wholesale Trade"/>
    <s v="Other Goods Wholesaling"/>
    <s v="Managers"/>
    <s v="Chief Executives, General Managers and Legislators"/>
    <s v="Between 1 and 20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82.60000000000002"/>
    <s v="Somewhat agree"/>
    <s v="Somewhat agree"/>
    <s v="Somewhat agree"/>
    <s v="Somewhat agree"/>
    <s v="Somewhat agree"/>
    <s v="Somewhat agree"/>
    <n v="-60.066666666666698"/>
    <n v="-90.3333333333333"/>
    <s v="Somewhat agree"/>
    <s v="Somewhat agree"/>
    <s v="Somewhat agree"/>
    <s v="I’m 20% less productive when working remotely"/>
    <n v="-447.44761904761901"/>
    <n v="387.27619047618998"/>
    <n v="869.14285714285802"/>
    <n v="-204.84761904761899"/>
    <n v="-258.47619047619003"/>
    <n v="-28.0857142857143"/>
    <n v="1026.02857142857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2"/>
    <n v="3"/>
    <n v="0"/>
    <n v="10"/>
    <n v="3"/>
    <n v="3"/>
    <s v="N/A"/>
  </r>
  <r>
    <x v="1"/>
    <n v="1215"/>
    <n v="7070.4666666666699"/>
    <s v="Male"/>
    <s v="Electricity, Gas, Water and Waste Services"/>
    <s v="Gas Supply"/>
    <s v="Managers"/>
    <s v="Chief Executives, General Managers and Legislators"/>
    <s v="More than 40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0.1666666666667"/>
    <n v="-90.483333333333306"/>
    <s v="Somewhat agree"/>
    <s v="Somewhat agree"/>
    <s v="Somewhat agree"/>
    <s v="I’m 10% less productive when working remotely"/>
    <n v="-447.81904761904798"/>
    <n v="387.59047619047601"/>
    <n v="869.857142857143"/>
    <n v="-205.019047619048"/>
    <n v="-258.69047619047598"/>
    <n v="-28.1142857142857"/>
    <n v="1026.87142857143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2"/>
    <n v="1"/>
    <n v="2"/>
    <n v="8"/>
    <n v="3"/>
    <n v="2"/>
    <s v="N/A"/>
  </r>
  <r>
    <x v="1"/>
    <n v="1216"/>
    <n v="7074.6666666666697"/>
    <s v="Female"/>
    <s v="Professional, Scientific and Technical Services"/>
    <s v="Professional, Scientific and Technical Services"/>
    <s v="Professionals"/>
    <s v="ICT Professionals"/>
    <s v="Between 20 and 40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48.19047619047598"/>
    <n v="387.90476190476198"/>
    <n v="870.57142857142901"/>
    <n v="-205.19047619047601"/>
    <n v="-258.90476190476198"/>
    <n v="-28.1428571428571"/>
    <n v="1027.71428571429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0"/>
    <n v="0.5"/>
    <n v="0.1"/>
    <n v="2"/>
    <n v="0"/>
    <n v="0.5"/>
    <s v="N/A"/>
  </r>
  <r>
    <x v="1"/>
    <n v="1217"/>
    <n v="7078.8666666666704"/>
    <s v="Male"/>
    <s v="Transport, Postal and Warehousing"/>
    <s v="Other Transport"/>
    <s v="Managers"/>
    <s v="Specialist Managers"/>
    <s v="Between 5 and 22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0.2"/>
    <n v="-79.900000000000006"/>
    <s v="Somewhat disagree"/>
    <s v="Somewhat agree"/>
    <s v="Strongly agree"/>
    <s v="Somewhat disagree"/>
    <s v="Somewhat agree"/>
    <s v="Strongly agree"/>
    <s v="100% - All of my time"/>
    <n v="202.6"/>
    <s v="Strongly disagree"/>
    <s v="Strongly disagree"/>
    <s v="Strongly disagree"/>
    <s v="I’m 20% more productive when working remotely"/>
    <n v="-448.561904761905"/>
    <n v="388.21904761904801"/>
    <n v="871.28571428571502"/>
    <n v="-205.36190476190501"/>
    <n v="-259.11904761904702"/>
    <n v="-28.171428571428599"/>
    <n v="1028.55714285715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1"/>
    <n v="1"/>
    <n v="8"/>
    <n v="4"/>
    <n v="1"/>
    <s v="N/A"/>
  </r>
  <r>
    <x v="1"/>
    <n v="1218"/>
    <n v="7083.0666666666702"/>
    <s v="Male"/>
    <s v="Retail Trade"/>
    <s v="Food Retailing"/>
    <s v="Sales "/>
    <s v="Sales Support "/>
    <s v="Between 20 and 40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0.400000000000006"/>
    <n v="-80.099999999999994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48.93333333333402"/>
    <n v="388.53333333333302"/>
    <n v="872"/>
    <n v="-205.53333333333299"/>
    <n v="-259.33333333333297"/>
    <n v="-28.2"/>
    <n v="1029.40000000000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10"/>
    <n v="5"/>
    <n v="8"/>
    <n v="8"/>
    <n v="3"/>
    <s v="N/A"/>
  </r>
  <r>
    <x v="1"/>
    <n v="1219"/>
    <n v="7087.2666666666701"/>
    <s v="Female"/>
    <s v="Manufacturing"/>
    <s v="Food Product Manufacturing"/>
    <s v="Clerical and administrative "/>
    <s v="Other Clerical and Administrative "/>
    <s v="Between 20 and 40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83.3"/>
    <s v="Strongly agree"/>
    <s v="Somewhat agree"/>
    <s v="Somewhat agree"/>
    <s v="Strongly agree"/>
    <s v="Somewhat agree"/>
    <s v="Strongly agree"/>
    <n v="-60.266666666666701"/>
    <n v="-90.633333333333297"/>
    <s v="Somewhat disagree"/>
    <s v="Somewhat disagree"/>
    <s v="Strongly disagree"/>
    <s v="I’m 50% more productive when working remotely (or more)"/>
    <n v="-449.30476190476202"/>
    <n v="388.84761904761899"/>
    <n v="872.71428571428601"/>
    <n v="-205.70476190476199"/>
    <n v="-259.54761904761898"/>
    <n v="-28.228571428571399"/>
    <n v="1030.24285714286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2"/>
    <n v="0.5"/>
    <n v="8"/>
    <n v="3"/>
    <n v="3"/>
    <s v="N/A"/>
  </r>
  <r>
    <x v="1"/>
    <n v="1220"/>
    <n v="7091.4666666666699"/>
    <s v="Male"/>
    <s v="Wholesale Trade"/>
    <s v="Other Goods Wholesaling"/>
    <s v="Managers"/>
    <s v="Chief Executives, General Managers and Legislators"/>
    <s v="Between 1 and 20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84"/>
    <s v="Somewhat agree"/>
    <s v="Somewhat agree"/>
    <s v="Somewhat agree"/>
    <s v="Somewhat agree"/>
    <s v="Somewhat agree"/>
    <s v="Somewhat agree"/>
    <n v="-60.366666666666703"/>
    <n v="-90.783333333333303"/>
    <s v="Somewhat agree"/>
    <s v="Somewhat agree"/>
    <s v="Somewhat agree"/>
    <s v="I’m 20% less productive when working remotely"/>
    <n v="-449.67619047619098"/>
    <n v="389.16190476190502"/>
    <n v="873.42857142857201"/>
    <n v="-205.876190476191"/>
    <n v="-259.76190476190499"/>
    <n v="-28.257142857142899"/>
    <n v="1031.08571428572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"/>
    <n v="3"/>
    <n v="0"/>
    <n v="8"/>
    <n v="4"/>
    <n v="3"/>
    <s v="N/A"/>
  </r>
  <r>
    <x v="1"/>
    <n v="1221"/>
    <n v="7095.6666666666697"/>
    <s v="Male"/>
    <s v="Electricity, Gas, Water and Waste Services"/>
    <s v="Gas Supply"/>
    <s v="Managers"/>
    <s v="Chief Executives, General Managers and Legislators"/>
    <s v="More than 40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0.466666666666697"/>
    <n v="-90.933333333333294"/>
    <s v="Somewhat agree"/>
    <s v="Somewhat agree"/>
    <s v="Somewhat agree"/>
    <s v="I’m 10% less productive when working remotely"/>
    <n v="-450.04761904761898"/>
    <n v="389.47619047619003"/>
    <n v="874.14285714285802"/>
    <n v="-206.04761904761901"/>
    <n v="-259.97619047619003"/>
    <n v="-28.285714285714299"/>
    <n v="1031.92857142857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8"/>
    <n v="1"/>
    <n v="0.6"/>
    <n v="12"/>
    <n v="6"/>
    <n v="0.5"/>
    <s v="N/A"/>
  </r>
  <r>
    <x v="1"/>
    <n v="1222"/>
    <n v="7099.8666666666704"/>
    <s v="Female"/>
    <s v="Professional, Scientific and Technical Services"/>
    <s v="Professional, Scientific and Technical Services"/>
    <s v="Professionals"/>
    <s v="ICT Professionals"/>
    <s v="Between 20 and 40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50.419047619048"/>
    <n v="389.790476190476"/>
    <n v="874.857142857143"/>
    <n v="-206.21904761904801"/>
    <n v="-260.19047619047598"/>
    <n v="-28.314285714285699"/>
    <n v="1032.77142857143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8"/>
    <n v="6"/>
    <n v="0"/>
    <n v="6"/>
    <n v="12"/>
    <n v="6"/>
    <s v="N/A"/>
  </r>
  <r>
    <x v="1"/>
    <n v="1223"/>
    <n v="7104.0666666666702"/>
    <s v="Male"/>
    <s v="Transport, Postal and Warehousing"/>
    <s v="Other Transport"/>
    <s v="Managers"/>
    <s v="Specialist Managers"/>
    <s v="Between 5 and 22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0.599999999999994"/>
    <n v="-80.3"/>
    <s v="Somewhat disagree"/>
    <s v="Somewhat agree"/>
    <s v="Strongly agree"/>
    <s v="Somewhat disagree"/>
    <s v="Somewhat agree"/>
    <s v="Strongly agree"/>
    <s v="100% - All of my time"/>
    <n v="203.6"/>
    <s v="Strongly disagree"/>
    <s v="Strongly disagree"/>
    <s v="Strongly disagree"/>
    <s v="I’m 20% more productive when working remotely"/>
    <n v="-450.790476190476"/>
    <n v="390.10476190476197"/>
    <n v="875.57142857142901"/>
    <n v="-206.39047619047599"/>
    <n v="-260.40476190476198"/>
    <n v="-28.342857142857099"/>
    <n v="1033.6142857142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2"/>
    <n v="4"/>
    <n v="2"/>
    <n v="8"/>
    <n v="2"/>
    <n v="1"/>
    <s v="N/A"/>
  </r>
  <r>
    <x v="1"/>
    <n v="1224"/>
    <n v="7108.2666666666701"/>
    <s v="Male"/>
    <s v="Retail Trade"/>
    <s v="Food Retailing"/>
    <s v="Sales "/>
    <s v="Sales Support "/>
    <s v="Between 20 and 40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0.8"/>
    <n v="-8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51.16190476190502"/>
    <n v="390.419047619048"/>
    <n v="876.28571428571502"/>
    <n v="-206.561904761905"/>
    <n v="-260.61904761904702"/>
    <n v="-28.371428571428599"/>
    <n v="1034.45714285715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3"/>
    <n v="3"/>
    <n v="1"/>
    <n v="6"/>
    <n v="5"/>
    <n v="3"/>
    <s v="N/A"/>
  </r>
  <r>
    <x v="1"/>
    <n v="1225"/>
    <n v="7112.4666666666699"/>
    <s v="Female"/>
    <s v="Manufacturing"/>
    <s v="Food Product Manufacturing"/>
    <s v="Clerical and administrative "/>
    <s v="Other Clerical and Administrative "/>
    <s v="Between 20 and 40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84.7"/>
    <s v="Strongly agree"/>
    <s v="Somewhat agree"/>
    <s v="Somewhat agree"/>
    <s v="Strongly agree"/>
    <s v="Somewhat agree"/>
    <s v="Strongly agree"/>
    <n v="-60.566666666666698"/>
    <n v="-91.0833333333333"/>
    <s v="Somewhat disagree"/>
    <s v="Somewhat disagree"/>
    <s v="Strongly disagree"/>
    <s v="I’m 50% more productive when working remotely (or more)"/>
    <n v="-451.53333333333302"/>
    <n v="390.73333333333301"/>
    <n v="877"/>
    <n v="-206.73333333333301"/>
    <n v="-260.83333333333297"/>
    <n v="-28.4"/>
    <n v="1035.3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12"/>
    <n v="4"/>
    <n v="2"/>
    <n v="8"/>
    <n v="10"/>
    <n v="4"/>
    <s v="N/A"/>
  </r>
  <r>
    <x v="1"/>
    <n v="1226"/>
    <n v="7116.6666666666697"/>
    <s v="Male"/>
    <s v="Wholesale Trade"/>
    <s v="Other Goods Wholesaling"/>
    <s v="Managers"/>
    <s v="Chief Executives, General Managers and Legislators"/>
    <s v="Between 1 and 20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85.39999999999998"/>
    <s v="Somewhat agree"/>
    <s v="Somewhat agree"/>
    <s v="Somewhat agree"/>
    <s v="Somewhat agree"/>
    <s v="Somewhat agree"/>
    <s v="Somewhat agree"/>
    <n v="-60.6666666666667"/>
    <n v="-91.233333333333306"/>
    <s v="Somewhat agree"/>
    <s v="Somewhat agree"/>
    <s v="Somewhat agree"/>
    <s v="I’m 20% less productive when working remotely"/>
    <n v="-451.90476190476198"/>
    <n v="391.04761904761898"/>
    <n v="877.71428571428601"/>
    <n v="-206.90476190476201"/>
    <n v="-261.04761904761898"/>
    <n v="-28.428571428571399"/>
    <n v="1036.14285714286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8"/>
    <n v="5"/>
    <n v="0.5"/>
    <n v="9.5"/>
    <n v="8"/>
    <n v="6"/>
    <s v="N/A"/>
  </r>
  <r>
    <x v="1"/>
    <n v="1227"/>
    <n v="7120.8666666666704"/>
    <s v="Male"/>
    <s v="Electricity, Gas, Water and Waste Services"/>
    <s v="Gas Supply"/>
    <s v="Managers"/>
    <s v="Chief Executives, General Managers and Legislators"/>
    <s v="More than 40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0.766666666666701"/>
    <n v="-91.383333333333297"/>
    <s v="Somewhat agree"/>
    <s v="Somewhat agree"/>
    <s v="Somewhat agree"/>
    <s v="I’m 10% less productive when working remotely"/>
    <n v="-452.276190476191"/>
    <n v="391.36190476190501"/>
    <n v="878.42857142857201"/>
    <n v="-207.07619047619099"/>
    <n v="-261.26190476190499"/>
    <n v="-28.457142857142902"/>
    <n v="1036.98571428572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3"/>
    <n v="0"/>
    <n v="8"/>
    <n v="2"/>
    <n v="0"/>
    <s v="N/A"/>
  </r>
  <r>
    <x v="1"/>
    <n v="1228"/>
    <n v="7125.0666666666702"/>
    <s v="Female"/>
    <s v="Professional, Scientific and Technical Services"/>
    <s v="Professional, Scientific and Technical Services"/>
    <s v="Professionals"/>
    <s v="ICT Professionals"/>
    <s v="Between 20 and 40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52.647619047619"/>
    <n v="391.67619047619002"/>
    <n v="879.14285714285802"/>
    <n v="-207.247619047619"/>
    <n v="-261.47619047619003"/>
    <n v="-28.485714285714302"/>
    <n v="1037.82857142857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5"/>
    <n v="1"/>
    <n v="0.5"/>
    <n v="8"/>
    <n v="4"/>
    <n v="2"/>
    <s v="N/A"/>
  </r>
  <r>
    <x v="1"/>
    <n v="1229"/>
    <n v="7129.2666666666701"/>
    <s v="Male"/>
    <s v="Transport, Postal and Warehousing"/>
    <s v="Other Transport"/>
    <s v="Managers"/>
    <s v="Specialist Managers"/>
    <s v="Between 5 and 22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1"/>
    <n v="-80.7"/>
    <s v="Somewhat disagree"/>
    <s v="Somewhat agree"/>
    <s v="Strongly agree"/>
    <s v="Somewhat disagree"/>
    <s v="Somewhat agree"/>
    <s v="Strongly agree"/>
    <s v="100% - All of my time"/>
    <n v="204.6"/>
    <s v="Strongly disagree"/>
    <s v="Strongly disagree"/>
    <s v="Strongly disagree"/>
    <s v="I’m 20% more productive when working remotely"/>
    <n v="-453.01904761904802"/>
    <n v="391.99047619047599"/>
    <n v="879.857142857143"/>
    <n v="-207.419047619048"/>
    <n v="-261.69047619047598"/>
    <n v="-28.514285714285698"/>
    <n v="1038.67142857142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.5"/>
    <n v="0.5"/>
    <n v="0.5"/>
    <n v="0.5"/>
    <n v="7"/>
    <n v="0.5"/>
    <n v="1"/>
    <s v="N/A"/>
  </r>
  <r>
    <x v="1"/>
    <n v="1230"/>
    <n v="7133.4666666666699"/>
    <s v="Male"/>
    <s v="Retail Trade"/>
    <s v="Food Retailing"/>
    <s v="Sales "/>
    <s v="Sales Support "/>
    <s v="Between 20 and 40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1.2"/>
    <n v="-80.900000000000006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53.39047619047602"/>
    <n v="392.30476190476202"/>
    <n v="880.57142857142901"/>
    <n v="-207.59047619047601"/>
    <n v="-261.90476190476198"/>
    <n v="-28.542857142857098"/>
    <n v="1039.51428571429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2"/>
    <n v="0"/>
    <n v="10"/>
    <n v="5"/>
    <n v="3"/>
    <s v="N/A"/>
  </r>
  <r>
    <x v="1"/>
    <n v="1231"/>
    <n v="7137.6666666666697"/>
    <s v="Female"/>
    <s v="Manufacturing"/>
    <s v="Food Product Manufacturing"/>
    <s v="Clerical and administrative "/>
    <s v="Other Clerical and Administrative "/>
    <s v="Between 20 and 40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86.10000000000002"/>
    <s v="Strongly agree"/>
    <s v="Somewhat agree"/>
    <s v="Somewhat agree"/>
    <s v="Strongly agree"/>
    <s v="Somewhat agree"/>
    <s v="Strongly agree"/>
    <n v="-60.866666666666703"/>
    <n v="-91.533333333333303"/>
    <s v="Somewhat disagree"/>
    <s v="Somewhat disagree"/>
    <s v="Strongly disagree"/>
    <s v="I’m 50% more productive when working remotely (or more)"/>
    <n v="-453.76190476190499"/>
    <n v="392.61904761904799"/>
    <n v="881.28571428571502"/>
    <n v="-207.76190476190499"/>
    <n v="-262.11904761904702"/>
    <n v="-28.571428571428601"/>
    <n v="1040.35714285714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2"/>
    <n v="0"/>
    <n v="0.5"/>
    <n v="7"/>
    <n v="3"/>
    <n v="0"/>
    <s v="N/A"/>
  </r>
  <r>
    <x v="1"/>
    <n v="1232"/>
    <n v="7141.8666666666704"/>
    <s v="Male"/>
    <s v="Wholesale Trade"/>
    <s v="Other Goods Wholesaling"/>
    <s v="Managers"/>
    <s v="Chief Executives, General Managers and Legislators"/>
    <s v="Between 1 and 20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86.8"/>
    <s v="Somewhat agree"/>
    <s v="Somewhat agree"/>
    <s v="Somewhat agree"/>
    <s v="Somewhat agree"/>
    <s v="Somewhat agree"/>
    <s v="Somewhat agree"/>
    <n v="-60.966666666666697"/>
    <n v="-91.683333333333294"/>
    <s v="Somewhat agree"/>
    <s v="Somewhat agree"/>
    <s v="Somewhat agree"/>
    <s v="I’m 20% less productive when working remotely"/>
    <n v="-454.13333333333401"/>
    <n v="392.933333333333"/>
    <n v="882"/>
    <n v="-207.933333333333"/>
    <n v="-262.33333333333297"/>
    <n v="-28.6"/>
    <n v="1041.2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4"/>
    <n v="0.5"/>
    <n v="1"/>
    <n v="4"/>
    <n v="6"/>
    <n v="0.5"/>
    <n v="1"/>
    <s v="N/A"/>
  </r>
  <r>
    <x v="1"/>
    <n v="1233"/>
    <n v="7146.0666666666702"/>
    <s v="Male"/>
    <s v="Electricity, Gas, Water and Waste Services"/>
    <s v="Gas Supply"/>
    <s v="Managers"/>
    <s v="Chief Executives, General Managers and Legislators"/>
    <s v="More than 40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1.066666666666698"/>
    <n v="-91.8333333333333"/>
    <s v="Somewhat agree"/>
    <s v="Somewhat agree"/>
    <s v="Somewhat agree"/>
    <s v="I’m 10% less productive when working remotely"/>
    <n v="-454.50476190476201"/>
    <n v="393.24761904761903"/>
    <n v="882.71428571428601"/>
    <n v="-208.104761904762"/>
    <n v="-262.54761904761898"/>
    <n v="-28.628571428571401"/>
    <n v="1042.04285714285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6"/>
    <n v="1"/>
    <n v="8"/>
    <n v="5"/>
    <n v="10"/>
    <s v="N/A"/>
  </r>
  <r>
    <x v="1"/>
    <n v="1234"/>
    <n v="7150.2666666666701"/>
    <s v="Female"/>
    <s v="Professional, Scientific and Technical Services"/>
    <s v="Professional, Scientific and Technical Services"/>
    <s v="Professionals"/>
    <s v="ICT Professionals"/>
    <s v="Between 20 and 40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54.87619047619103"/>
    <n v="393.561904761905"/>
    <n v="883.42857142857201"/>
    <n v="-208.276190476191"/>
    <n v="-262.76190476190499"/>
    <n v="-28.657142857142901"/>
    <n v="1042.88571428572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0"/>
    <n v="0"/>
    <n v="0"/>
    <n v="0"/>
    <n v="6"/>
    <n v="3"/>
    <n v="2"/>
    <s v="N/A"/>
  </r>
  <r>
    <x v="1"/>
    <n v="1235"/>
    <n v="7154.4666666666699"/>
    <s v="Male"/>
    <s v="Transport, Postal and Warehousing"/>
    <s v="Other Transport"/>
    <s v="Managers"/>
    <s v="Specialist Managers"/>
    <s v="Between 5 and 22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1.400000000000006"/>
    <n v="-81.099999999999994"/>
    <s v="Somewhat disagree"/>
    <s v="Somewhat agree"/>
    <s v="Strongly agree"/>
    <s v="Somewhat disagree"/>
    <s v="Somewhat agree"/>
    <s v="Strongly agree"/>
    <s v="100% - All of my time"/>
    <n v="205.6"/>
    <s v="Strongly disagree"/>
    <s v="Strongly disagree"/>
    <s v="Strongly disagree"/>
    <s v="I’m 20% more productive when working remotely"/>
    <n v="-455.24761904761903"/>
    <n v="393.87619047619"/>
    <n v="884.14285714285802"/>
    <n v="-208.44761904761901"/>
    <n v="-262.97619047619003"/>
    <n v="-28.685714285714301"/>
    <n v="1043.72857142856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9"/>
    <n v="4"/>
    <n v="1"/>
    <n v="7"/>
    <n v="12"/>
    <n v="4"/>
    <s v="N/A"/>
  </r>
  <r>
    <x v="1"/>
    <n v="1236"/>
    <n v="7158.6666666666697"/>
    <s v="Male"/>
    <s v="Retail Trade"/>
    <s v="Food Retailing"/>
    <s v="Sales "/>
    <s v="Sales Support "/>
    <s v="Between 20 and 40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1.599999999999994"/>
    <n v="-8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55.61904761904799"/>
    <n v="394.19047619047598"/>
    <n v="884.857142857143"/>
    <n v="-208.61904761904799"/>
    <n v="-263.19047619047598"/>
    <n v="-28.714285714285701"/>
    <n v="1044.57142857143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2"/>
    <n v="2"/>
    <n v="2"/>
    <n v="2"/>
    <n v="2"/>
    <n v="2"/>
    <s v="N/A"/>
  </r>
  <r>
    <x v="1"/>
    <n v="1237"/>
    <n v="7162.8666666666704"/>
    <s v="Female"/>
    <s v="Manufacturing"/>
    <s v="Food Product Manufacturing"/>
    <s v="Clerical and administrative "/>
    <s v="Other Clerical and Administrative "/>
    <s v="Between 20 and 40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87.5"/>
    <s v="Strongly agree"/>
    <s v="Somewhat agree"/>
    <s v="Somewhat agree"/>
    <s v="Strongly agree"/>
    <s v="Somewhat agree"/>
    <s v="Strongly agree"/>
    <n v="-61.1666666666667"/>
    <n v="-91.983333333333306"/>
    <s v="Somewhat disagree"/>
    <s v="Somewhat disagree"/>
    <s v="Strongly disagree"/>
    <s v="I’m 50% more productive when working remotely (or more)"/>
    <n v="-455.99047619047599"/>
    <n v="394.50476190476201"/>
    <n v="885.57142857142901"/>
    <n v="-208.790476190476"/>
    <n v="-263.40476190476198"/>
    <n v="-28.742857142857101"/>
    <n v="1045.41428571428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6"/>
    <n v="3"/>
    <n v="0"/>
    <n v="10"/>
    <n v="2"/>
    <n v="6"/>
    <s v="N/A"/>
  </r>
  <r>
    <x v="1"/>
    <n v="1238"/>
    <n v="7167.0666666666702"/>
    <s v="Male"/>
    <s v="Wholesale Trade"/>
    <s v="Other Goods Wholesaling"/>
    <s v="Managers"/>
    <s v="Chief Executives, General Managers and Legislators"/>
    <s v="Between 1 and 21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88.2"/>
    <s v="Somewhat agree"/>
    <s v="Somewhat agree"/>
    <s v="Somewhat agree"/>
    <s v="Somewhat agree"/>
    <s v="Somewhat agree"/>
    <s v="Somewhat agree"/>
    <n v="-61.266666666666701"/>
    <n v="-92.133333333333297"/>
    <s v="Somewhat agree"/>
    <s v="Somewhat agree"/>
    <s v="Somewhat agree"/>
    <s v="I’m 20% less productive when working remotely"/>
    <n v="-456.36190476190501"/>
    <n v="394.81904761904798"/>
    <n v="886.28571428571502"/>
    <n v="-208.961904761905"/>
    <n v="-263.61904761904702"/>
    <n v="-28.771428571428601"/>
    <n v="1046.25714285715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3"/>
    <n v="18"/>
    <n v="2"/>
    <n v="1"/>
    <n v="3"/>
    <n v="18"/>
    <n v="2"/>
    <s v="N/A"/>
  </r>
  <r>
    <x v="1"/>
    <n v="1239"/>
    <n v="7171.2666666666701"/>
    <s v="Male"/>
    <s v="Electricity, Gas, Water and Waste Services"/>
    <s v="Gas Supply"/>
    <s v="Managers"/>
    <s v="Chief Executives, General Managers and Legislators"/>
    <s v="More than 40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1.366666666666703"/>
    <n v="-92.283333333333303"/>
    <s v="Somewhat agree"/>
    <s v="Somewhat agree"/>
    <s v="Somewhat agree"/>
    <s v="I’m 10% less productive when working remotely"/>
    <n v="-456.73333333333397"/>
    <n v="395.13333333333298"/>
    <n v="887"/>
    <n v="-209.13333333333301"/>
    <n v="-263.83333333333297"/>
    <n v="-28.8"/>
    <n v="1047.09999999999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4"/>
    <n v="1"/>
    <n v="0"/>
    <n v="5"/>
    <n v="6"/>
    <n v="1"/>
    <s v="N/A"/>
  </r>
  <r>
    <x v="1"/>
    <n v="1240"/>
    <n v="7175.4666666666699"/>
    <s v="Female"/>
    <s v="Professional, Scientific and Technical Services"/>
    <s v="Professional, Scientific and Technical Services"/>
    <s v="Professionals"/>
    <s v="ICT Professionals"/>
    <s v="Between 20 and 40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57.10476190476197"/>
    <n v="395.44761904761901"/>
    <n v="887.71428571428601"/>
    <n v="-209.30476190476199"/>
    <n v="-264.04761904761898"/>
    <n v="-28.828571428571401"/>
    <n v="1047.94285714286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2"/>
    <n v="1"/>
    <n v="9"/>
    <n v="5"/>
    <n v="2"/>
    <s v="N/A"/>
  </r>
  <r>
    <x v="1"/>
    <n v="1241"/>
    <n v="7179.6666666666697"/>
    <s v="Male"/>
    <s v="Transport, Postal and Warehousing"/>
    <s v="Other Transport"/>
    <s v="Managers"/>
    <s v="Specialist Managers"/>
    <s v="Between 5 and 22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1.8"/>
    <n v="-81.5"/>
    <s v="Somewhat disagree"/>
    <s v="Somewhat agree"/>
    <s v="Strongly agree"/>
    <s v="Somewhat disagree"/>
    <s v="Somewhat agree"/>
    <s v="Strongly agree"/>
    <s v="100% - All of my time"/>
    <n v="206.6"/>
    <s v="Strongly disagree"/>
    <s v="Strongly disagree"/>
    <s v="Strongly disagree"/>
    <s v="I’m 20% more productive when working remotely"/>
    <n v="-457.47619047619099"/>
    <n v="395.76190476190499"/>
    <n v="888.42857142857201"/>
    <n v="-209.47619047619099"/>
    <n v="-264.26190476190499"/>
    <n v="-28.8571428571429"/>
    <n v="1048.78571428571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5"/>
    <n v="3"/>
    <n v="2"/>
    <n v="6"/>
    <n v="5"/>
    <n v="3"/>
    <s v="N/A"/>
  </r>
  <r>
    <x v="1"/>
    <n v="1242"/>
    <n v="7183.8666666666704"/>
    <s v="Male"/>
    <s v="Retail Trade"/>
    <s v="Food Retailing"/>
    <s v="Sales "/>
    <s v="Sales Support "/>
    <s v="Between 20 and 40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2"/>
    <n v="-8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57.84761904761899"/>
    <n v="396.07619047618999"/>
    <n v="889.14285714285802"/>
    <n v="-209.647619047619"/>
    <n v="-264.47619047619003"/>
    <n v="-28.8857142857143"/>
    <n v="1049.62857142857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4"/>
    <n v="2"/>
    <n v="3"/>
    <n v="1"/>
    <n v="4"/>
    <n v="3"/>
    <n v="3"/>
    <s v="N/A"/>
  </r>
  <r>
    <x v="1"/>
    <n v="1243"/>
    <n v="7188.0666666666702"/>
    <s v="Female"/>
    <s v="Manufacturing"/>
    <s v="Food Product Manufacturing"/>
    <s v="Clerical and administrative "/>
    <s v="Other Clerical and Administrative "/>
    <s v="Between 20 and 40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88.89999999999998"/>
    <s v="Strongly agree"/>
    <s v="Somewhat agree"/>
    <s v="Somewhat agree"/>
    <s v="Strongly agree"/>
    <s v="Somewhat agree"/>
    <s v="Strongly agree"/>
    <n v="-61.466666666666697"/>
    <n v="-92.433333333333294"/>
    <s v="Somewhat disagree"/>
    <s v="Somewhat disagree"/>
    <s v="Strongly disagree"/>
    <s v="I’m 50% more productive when working remotely (or more)"/>
    <n v="-458.21904761904801"/>
    <n v="396.39047619047602"/>
    <n v="889.857142857143"/>
    <n v="-209.81904761904801"/>
    <n v="-264.69047619047598"/>
    <n v="-28.9142857142857"/>
    <n v="1050.47142857142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3"/>
    <n v="2"/>
    <n v="4"/>
    <n v="2"/>
    <n v="1"/>
    <n v="2"/>
    <n v="3"/>
    <s v="N/A"/>
  </r>
  <r>
    <x v="1"/>
    <n v="1244"/>
    <n v="7192.2666666666701"/>
    <s v="Male"/>
    <s v="Wholesale Trade"/>
    <s v="Other Goods Wholesaling"/>
    <s v="Managers"/>
    <s v="Chief Executives, General Managers and Legislators"/>
    <s v="Between 1 and 21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89.60000000000002"/>
    <s v="Somewhat agree"/>
    <s v="Somewhat agree"/>
    <s v="Somewhat agree"/>
    <s v="Somewhat agree"/>
    <s v="Somewhat agree"/>
    <s v="Somewhat agree"/>
    <n v="-61.566666666666698"/>
    <n v="-92.5833333333333"/>
    <s v="Somewhat agree"/>
    <s v="Somewhat agree"/>
    <s v="Somewhat agree"/>
    <s v="I’m 20% less productive when working remotely"/>
    <n v="-458.59047619047601"/>
    <n v="396.70476190476199"/>
    <n v="890.57142857142901"/>
    <n v="-209.99047619047599"/>
    <n v="-264.90476190476198"/>
    <n v="-28.9428571428571"/>
    <n v="1051.3142857142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3"/>
    <n v="1"/>
    <n v="0.5"/>
    <n v="8"/>
    <n v="14.5"/>
    <n v="1"/>
    <s v="N/A"/>
  </r>
  <r>
    <x v="1"/>
    <n v="1245"/>
    <n v="7196.4666666666699"/>
    <s v="Male"/>
    <s v="Electricity, Gas, Water and Waste Services"/>
    <s v="Gas Supply"/>
    <s v="Managers"/>
    <s v="Chief Executives, General Managers and Legislators"/>
    <s v="More than 40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1.6666666666667"/>
    <n v="-92.733333333333306"/>
    <s v="Somewhat agree"/>
    <s v="Somewhat agree"/>
    <s v="Somewhat agree"/>
    <s v="I’m 10% less productive when working remotely"/>
    <n v="-458.96190476190498"/>
    <n v="397.01904761904802"/>
    <n v="891.28571428571502"/>
    <n v="-210.16190476190499"/>
    <n v="-265.11904761904702"/>
    <n v="-28.9714285714286"/>
    <n v="1052.15714285714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.5"/>
    <n v="0"/>
    <n v="1"/>
    <n v="0"/>
    <n v="12"/>
    <n v="1"/>
    <n v="2"/>
    <s v="N/A"/>
  </r>
  <r>
    <x v="1"/>
    <n v="1246"/>
    <n v="7200.6666666666697"/>
    <s v="Female"/>
    <s v="Professional, Scientific and Technical Services"/>
    <s v="Professional, Scientific and Technical Services"/>
    <s v="Professionals"/>
    <s v="ICT Professionals"/>
    <s v="Between 20 and 40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59.333333333334"/>
    <n v="397.33333333333297"/>
    <n v="892"/>
    <n v="-210.333333333333"/>
    <n v="-265.33333333333297"/>
    <n v="-29"/>
    <n v="1053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1"/>
    <n v="0"/>
    <n v="7"/>
    <n v="8"/>
    <n v="2"/>
    <s v="N/A"/>
  </r>
  <r>
    <x v="1"/>
    <n v="1247"/>
    <n v="7204.8666666666704"/>
    <s v="Male"/>
    <s v="Transport, Postal and Warehousing"/>
    <s v="Other Transport"/>
    <s v="Managers"/>
    <s v="Specialist Managers"/>
    <s v="Between 5 and 22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2.2"/>
    <n v="-81.900000000000006"/>
    <s v="Somewhat disagree"/>
    <s v="Somewhat agree"/>
    <s v="Strongly agree"/>
    <s v="Somewhat disagree"/>
    <s v="Somewhat agree"/>
    <s v="Strongly agree"/>
    <s v="100% - All of my time"/>
    <n v="207.6"/>
    <s v="Strongly disagree"/>
    <s v="Strongly disagree"/>
    <s v="Strongly disagree"/>
    <s v="I’m 20% more productive when working remotely"/>
    <n v="-459.70476190476199"/>
    <n v="397.647619047619"/>
    <n v="892.71428571428601"/>
    <n v="-210.50476190476201"/>
    <n v="-265.54761904761898"/>
    <n v="-29.0285714285714"/>
    <n v="1053.84285714286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1"/>
    <n v="0"/>
    <n v="8"/>
    <n v="4"/>
    <n v="3"/>
    <s v="N/A"/>
  </r>
  <r>
    <x v="1"/>
    <n v="1248"/>
    <n v="7209.0666666666702"/>
    <s v="Male"/>
    <s v="Retail Trade"/>
    <s v="Food Retailing"/>
    <s v="Sales "/>
    <s v="Sales Support "/>
    <s v="Between 20 and 40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2.4"/>
    <n v="-8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60.07619047619102"/>
    <n v="397.96190476190498"/>
    <n v="893.42857142857201"/>
    <n v="-210.67619047619101"/>
    <n v="-265.76190476190499"/>
    <n v="-29.0571428571429"/>
    <n v="1054.68571428572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2"/>
    <n v="2"/>
    <n v="9"/>
    <n v="11"/>
    <n v="2"/>
    <s v="N/A"/>
  </r>
  <r>
    <x v="1"/>
    <n v="1249"/>
    <n v="7213.2666666666701"/>
    <s v="Female"/>
    <s v="Manufacturing"/>
    <s v="Food Product Manufacturing"/>
    <s v="Clerical and administrative "/>
    <s v="Other Clerical and Administrative "/>
    <s v="Between 20 and 40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90.3"/>
    <s v="Strongly agree"/>
    <s v="Somewhat agree"/>
    <s v="Somewhat agree"/>
    <s v="Strongly agree"/>
    <s v="Somewhat agree"/>
    <s v="Strongly agree"/>
    <n v="-61.766666666666701"/>
    <n v="-92.883333333333297"/>
    <s v="Somewhat disagree"/>
    <s v="Somewhat disagree"/>
    <s v="Strongly disagree"/>
    <s v="I’m 50% more productive when working remotely (or more)"/>
    <n v="-460.44761904761901"/>
    <n v="398.27619047618998"/>
    <n v="894.14285714285802"/>
    <n v="-210.84761904761899"/>
    <n v="-265.97619047619003"/>
    <n v="-29.0857142857143"/>
    <n v="1055.52857142857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7"/>
    <n v="4"/>
    <n v="0"/>
    <n v="8"/>
    <n v="9"/>
    <n v="7"/>
    <s v="N/A"/>
  </r>
  <r>
    <x v="1"/>
    <n v="1250"/>
    <n v="7217.4666666666699"/>
    <s v="Male"/>
    <s v="Wholesale Trade"/>
    <s v="Other Goods Wholesaling"/>
    <s v="Managers"/>
    <s v="Chief Executives, General Managers and Legislators"/>
    <s v="Between 1 and 21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91"/>
    <s v="Somewhat agree"/>
    <s v="Somewhat agree"/>
    <s v="Somewhat agree"/>
    <s v="Somewhat agree"/>
    <s v="Somewhat agree"/>
    <s v="Somewhat agree"/>
    <n v="-61.866666666666703"/>
    <n v="-93.033333333333303"/>
    <s v="Somewhat agree"/>
    <s v="Somewhat agree"/>
    <s v="Somewhat agree"/>
    <s v="I’m 20% less productive when working remotely"/>
    <n v="-460.81904761904798"/>
    <n v="398.59047619047601"/>
    <n v="894.857142857143"/>
    <n v="-211.019047619048"/>
    <n v="-266.19047619047598"/>
    <n v="-29.1142857142857"/>
    <n v="1056.37142857143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5"/>
    <n v="2"/>
    <n v="2"/>
    <n v="8"/>
    <n v="3"/>
    <n v="3"/>
    <s v="N/A"/>
  </r>
  <r>
    <x v="1"/>
    <n v="1251"/>
    <n v="7221.6666666666697"/>
    <s v="Male"/>
    <s v="Electricity, Gas, Water and Waste Services"/>
    <s v="Gas Supply"/>
    <s v="Managers"/>
    <s v="Chief Executives, General Managers and Legislators"/>
    <s v="More than 40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1.966666666666697"/>
    <n v="-93.183333333333294"/>
    <s v="Somewhat agree"/>
    <s v="Somewhat agree"/>
    <s v="Somewhat agree"/>
    <s v="I’m 10% less productive when working remotely"/>
    <n v="-461.19047619047598"/>
    <n v="398.90476190476198"/>
    <n v="895.57142857142901"/>
    <n v="-211.19047619047601"/>
    <n v="-266.40476190476198"/>
    <n v="-29.142857142857199"/>
    <n v="1057.21428571429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1"/>
    <n v="1"/>
    <n v="0"/>
    <n v="8"/>
    <n v="2"/>
    <n v="1"/>
    <s v="N/A"/>
  </r>
  <r>
    <x v="1"/>
    <n v="1252"/>
    <n v="7225.8666666666704"/>
    <s v="Female"/>
    <s v="Professional, Scientific and Technical Services"/>
    <s v="Professional, Scientific and Technical Services"/>
    <s v="Professionals"/>
    <s v="ICT Professionals"/>
    <s v="Between 20 and 40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61.561904761905"/>
    <n v="399.21904761904801"/>
    <n v="896.28571428571502"/>
    <n v="-211.36190476190501"/>
    <n v="-266.61904761904702"/>
    <n v="-29.171428571428599"/>
    <n v="1058.05714285715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7"/>
    <n v="2"/>
    <n v="1"/>
    <n v="8"/>
    <n v="3"/>
    <n v="1"/>
    <s v="N/A"/>
  </r>
  <r>
    <x v="1"/>
    <n v="1253"/>
    <n v="7230.0666666666702"/>
    <s v="Male"/>
    <s v="Transport, Postal and Warehousing"/>
    <s v="Other Transport"/>
    <s v="Managers"/>
    <s v="Specialist Managers"/>
    <s v="Between 5 and 22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2.6"/>
    <n v="-82.3"/>
    <s v="Somewhat disagree"/>
    <s v="Somewhat agree"/>
    <s v="Strongly agree"/>
    <s v="Somewhat disagree"/>
    <s v="Somewhat agree"/>
    <s v="Strongly agree"/>
    <s v="100% - All of my time"/>
    <n v="208.6"/>
    <s v="Strongly disagree"/>
    <s v="Strongly disagree"/>
    <s v="Strongly disagree"/>
    <s v="I’m 20% more productive when working remotely"/>
    <n v="-461.93333333333402"/>
    <n v="399.53333333333302"/>
    <n v="897"/>
    <n v="-211.53333333333299"/>
    <n v="-266.83333333333297"/>
    <n v="-29.2"/>
    <n v="1058.90000000000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1"/>
    <n v="0"/>
    <n v="8"/>
    <n v="3"/>
    <n v="2"/>
    <s v="N/A"/>
  </r>
  <r>
    <x v="1"/>
    <n v="1254"/>
    <n v="7234.2666666666701"/>
    <s v="Male"/>
    <s v="Retail Trade"/>
    <s v="Food Retailing"/>
    <s v="Sales "/>
    <s v="Sales Support "/>
    <s v="Between 20 and 40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2.8"/>
    <n v="-8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62.30476190476202"/>
    <n v="399.84761904761899"/>
    <n v="897.71428571428601"/>
    <n v="-211.70476190476199"/>
    <n v="-267.04761904761898"/>
    <n v="-29.228571428571399"/>
    <n v="1059.74285714286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5"/>
    <n v="10"/>
    <n v="5"/>
    <n v="3"/>
    <n v="9"/>
    <n v="7"/>
    <s v="N/A"/>
  </r>
  <r>
    <x v="1"/>
    <n v="1255"/>
    <n v="7238.4666666666699"/>
    <s v="Female"/>
    <s v="Manufacturing"/>
    <s v="Food Product Manufacturing"/>
    <s v="Clerical and administrative "/>
    <s v="Other Clerical and Administrative "/>
    <s v="Between 20 and 40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91.7"/>
    <s v="Strongly agree"/>
    <s v="Somewhat agree"/>
    <s v="Somewhat agree"/>
    <s v="Strongly agree"/>
    <s v="Somewhat agree"/>
    <s v="Strongly agree"/>
    <n v="-62.066666666666698"/>
    <n v="-93.3333333333333"/>
    <s v="Somewhat disagree"/>
    <s v="Somewhat disagree"/>
    <s v="Strongly disagree"/>
    <s v="I’m 50% more productive when working remotely (or more)"/>
    <n v="-462.67619047619098"/>
    <n v="400.16190476190502"/>
    <n v="898.42857142857201"/>
    <n v="-211.876190476191"/>
    <n v="-267.26190476190499"/>
    <n v="-29.257142857142899"/>
    <n v="1060.58571428572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5"/>
    <n v="8"/>
    <n v="1"/>
    <n v="1"/>
    <n v="5"/>
    <n v="8"/>
    <n v="2"/>
    <s v="N/A"/>
  </r>
  <r>
    <x v="1"/>
    <n v="1256"/>
    <n v="7242.6666666666697"/>
    <s v="Male"/>
    <s v="Wholesale Trade"/>
    <s v="Other Goods Wholesaling"/>
    <s v="Managers"/>
    <s v="Chief Executives, General Managers and Legislators"/>
    <s v="Between 1 and 21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92.39999999999998"/>
    <s v="Somewhat agree"/>
    <s v="Somewhat agree"/>
    <s v="Somewhat agree"/>
    <s v="Somewhat agree"/>
    <s v="Somewhat agree"/>
    <s v="Somewhat agree"/>
    <n v="-62.1666666666667"/>
    <n v="-93.483333333333306"/>
    <s v="Somewhat agree"/>
    <s v="Somewhat agree"/>
    <s v="Somewhat agree"/>
    <s v="I’m 20% less productive when working remotely"/>
    <n v="-463.04761904761898"/>
    <n v="400.47619047619003"/>
    <n v="899.14285714285802"/>
    <n v="-212.04761904761901"/>
    <n v="-267.47619047619003"/>
    <n v="-29.285714285714299"/>
    <n v="1061.42857142857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5"/>
    <n v="1.5"/>
    <n v="0.5"/>
    <n v="7.5"/>
    <n v="6"/>
    <n v="2"/>
    <s v="N/A"/>
  </r>
  <r>
    <x v="1"/>
    <n v="1257"/>
    <n v="7246.8666666666704"/>
    <s v="Male"/>
    <s v="Electricity, Gas, Water and Waste Services"/>
    <s v="Gas Supply"/>
    <s v="Managers"/>
    <s v="Chief Executives, General Managers and Legislators"/>
    <s v="More than 40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2.266666666666701"/>
    <n v="-93.633333333333297"/>
    <s v="Somewhat agree"/>
    <s v="Somewhat agree"/>
    <s v="Somewhat agree"/>
    <s v="I’m 10% less productive when working remotely"/>
    <n v="-463.419047619048"/>
    <n v="400.790476190476"/>
    <n v="899.857142857143"/>
    <n v="-212.21904761904801"/>
    <n v="-267.69047619047598"/>
    <n v="-29.314285714285699"/>
    <n v="1062.27142857143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4"/>
    <n v="2"/>
    <n v="8"/>
    <n v="5"/>
    <n v="6"/>
    <n v="2"/>
    <s v="N/A"/>
  </r>
  <r>
    <x v="1"/>
    <n v="1258"/>
    <n v="7251.0666666666702"/>
    <s v="Female"/>
    <s v="Professional, Scientific and Technical Services"/>
    <s v="Professional, Scientific and Technical Services"/>
    <s v="Professionals"/>
    <s v="ICT Professionals"/>
    <s v="Between 20 and 40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63.790476190476"/>
    <n v="401.10476190476197"/>
    <n v="900.57142857142901"/>
    <n v="-212.39047619047599"/>
    <n v="-267.90476190476198"/>
    <n v="-29.342857142857099"/>
    <n v="1063.1142857142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4"/>
    <n v="0.5"/>
    <n v="9"/>
    <n v="3.5"/>
    <n v="4"/>
    <s v="N/A"/>
  </r>
  <r>
    <x v="1"/>
    <n v="1259"/>
    <n v="7255.2666666666701"/>
    <s v="Male"/>
    <s v="Transport, Postal and Warehousing"/>
    <s v="Other Transport"/>
    <s v="Managers"/>
    <s v="Specialist Managers"/>
    <s v="Between 5 and 22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3"/>
    <n v="-82.7"/>
    <s v="Somewhat disagree"/>
    <s v="Somewhat agree"/>
    <s v="Strongly agree"/>
    <s v="Somewhat disagree"/>
    <s v="Somewhat agree"/>
    <s v="Strongly agree"/>
    <s v="100% - All of my time"/>
    <n v="209.6"/>
    <s v="Strongly disagree"/>
    <s v="Strongly disagree"/>
    <s v="Strongly disagree"/>
    <s v="I’m 20% more productive when working remotely"/>
    <n v="-464.16190476190502"/>
    <n v="401.419047619048"/>
    <n v="901.28571428571502"/>
    <n v="-212.561904761905"/>
    <n v="-268.11904761904702"/>
    <n v="-29.371428571428599"/>
    <n v="1063.95714285715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2"/>
    <n v="1"/>
    <n v="0"/>
    <n v="7.5"/>
    <n v="4"/>
    <n v="1"/>
    <s v="N/A"/>
  </r>
  <r>
    <x v="1"/>
    <n v="1260"/>
    <n v="7259.4666666666699"/>
    <s v="Male"/>
    <s v="Retail Trade"/>
    <s v="Food Retailing"/>
    <s v="Sales "/>
    <s v="Sales Support "/>
    <s v="Between 20 and 40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3.2"/>
    <n v="-8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64.53333333333302"/>
    <n v="401.73333333333301"/>
    <n v="902"/>
    <n v="-212.73333333333301"/>
    <n v="-268.33333333333297"/>
    <n v="-29.4"/>
    <n v="1064.8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5"/>
    <n v="9"/>
    <n v="4.5"/>
    <n v="2"/>
    <s v="N/A"/>
  </r>
  <r>
    <x v="1"/>
    <n v="1261"/>
    <n v="7263.6666666666697"/>
    <s v="Female"/>
    <s v="Manufacturing"/>
    <s v="Food Product Manufacturing"/>
    <s v="Clerical and administrative "/>
    <s v="Other Clerical and Administrative "/>
    <s v="Between 20 and 40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93.10000000000002"/>
    <s v="Strongly agree"/>
    <s v="Somewhat agree"/>
    <s v="Somewhat agree"/>
    <s v="Strongly agree"/>
    <s v="Somewhat agree"/>
    <s v="Strongly agree"/>
    <n v="-62.366666666666703"/>
    <n v="-93.783333333333303"/>
    <s v="Somewhat disagree"/>
    <s v="Somewhat disagree"/>
    <s v="Strongly disagree"/>
    <s v="I’m 50% more productive when working remotely (or more)"/>
    <n v="-464.90476190476198"/>
    <n v="402.04761904761898"/>
    <n v="902.71428571428601"/>
    <n v="-212.90476190476201"/>
    <n v="-268.54761904761898"/>
    <n v="-29.428571428571399"/>
    <n v="1065.64285714286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2"/>
    <n v="3"/>
    <n v="4"/>
    <n v="5"/>
    <n v="12"/>
    <n v="5"/>
    <n v="2"/>
    <s v="N/A"/>
  </r>
  <r>
    <x v="1"/>
    <n v="1262"/>
    <n v="7267.8666666666704"/>
    <s v="Male"/>
    <s v="Wholesale Trade"/>
    <s v="Other Goods Wholesaling"/>
    <s v="Managers"/>
    <s v="Chief Executives, General Managers and Legislators"/>
    <s v="Between 1 and 21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93.8"/>
    <s v="Somewhat agree"/>
    <s v="Somewhat agree"/>
    <s v="Somewhat agree"/>
    <s v="Somewhat agree"/>
    <s v="Somewhat agree"/>
    <s v="Somewhat agree"/>
    <n v="-62.466666666666697"/>
    <n v="-93.933333333333294"/>
    <s v="Somewhat agree"/>
    <s v="Somewhat agree"/>
    <s v="Somewhat agree"/>
    <s v="I’m 20% less productive when working remotely"/>
    <n v="-465.276190476191"/>
    <n v="402.36190476190501"/>
    <n v="903.42857142857201"/>
    <n v="-213.07619047619099"/>
    <n v="-268.76190476190499"/>
    <n v="-29.457142857142902"/>
    <n v="1066.48571428572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0"/>
    <n v="2"/>
    <n v="4"/>
    <n v="1"/>
    <n v="13"/>
    <n v="1"/>
    <n v="2"/>
    <s v="N/A"/>
  </r>
  <r>
    <x v="1"/>
    <n v="1263"/>
    <n v="7272.0666666666702"/>
    <s v="Male"/>
    <s v="Electricity, Gas, Water and Waste Services"/>
    <s v="Gas Supply"/>
    <s v="Managers"/>
    <s v="Chief Executives, General Managers and Legislators"/>
    <s v="More than 41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2.566666666666698"/>
    <n v="-94.0833333333333"/>
    <s v="Somewhat agree"/>
    <s v="Somewhat agree"/>
    <s v="Somewhat agree"/>
    <s v="I’m 10% less productive when working remotely"/>
    <n v="-465.647619047619"/>
    <n v="402.67619047619002"/>
    <n v="904.14285714285802"/>
    <n v="-213.247619047619"/>
    <n v="-268.97619047619003"/>
    <n v="-29.485714285714302"/>
    <n v="1067.32857142857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5"/>
    <n v="5"/>
    <n v="3"/>
    <n v="5"/>
    <n v="8"/>
    <n v="8"/>
    <s v="N/A"/>
  </r>
  <r>
    <x v="1"/>
    <n v="1264"/>
    <n v="7276.2666666666701"/>
    <s v="Female"/>
    <s v="Professional, Scientific and Technical Services"/>
    <s v="Professional, Scientific and Technical Services"/>
    <s v="Professionals"/>
    <s v="ICT Professionals"/>
    <s v="Between 20 and 40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66.01904761904802"/>
    <n v="402.99047619047599"/>
    <n v="904.857142857143"/>
    <n v="-213.419047619048"/>
    <n v="-269.19047619047598"/>
    <n v="-29.514285714285698"/>
    <n v="1068.17142857142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3"/>
    <n v="5"/>
    <n v="2"/>
    <n v="1"/>
    <n v="4"/>
    <n v="4"/>
    <n v="1"/>
    <s v="N/A"/>
  </r>
  <r>
    <x v="1"/>
    <n v="1265"/>
    <n v="7280.4666666666699"/>
    <s v="Male"/>
    <s v="Transport, Postal and Warehousing"/>
    <s v="Other Transport"/>
    <s v="Managers"/>
    <s v="Specialist Managers"/>
    <s v="Between 5 and 22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3.4"/>
    <n v="-83.1"/>
    <s v="Somewhat disagree"/>
    <s v="Somewhat agree"/>
    <s v="Strongly agree"/>
    <s v="Somewhat disagree"/>
    <s v="Somewhat agree"/>
    <s v="Strongly agree"/>
    <s v="100% - All of my time"/>
    <n v="210.6"/>
    <s v="Strongly disagree"/>
    <s v="Strongly disagree"/>
    <s v="Strongly disagree"/>
    <s v="I’m 20% more productive when working remotely"/>
    <n v="-466.39047619047602"/>
    <n v="403.30476190476202"/>
    <n v="905.57142857142901"/>
    <n v="-213.59047619047601"/>
    <n v="-269.40476190476198"/>
    <n v="-29.542857142857098"/>
    <n v="1069.01428571429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0"/>
    <n v="4"/>
    <n v="0.5"/>
    <n v="6.5"/>
    <n v="10"/>
    <n v="7"/>
    <s v="N/A"/>
  </r>
  <r>
    <x v="1"/>
    <n v="1266"/>
    <n v="7284.6666666666697"/>
    <s v="Male"/>
    <s v="Retail Trade"/>
    <s v="Food Retailing"/>
    <s v="Sales "/>
    <s v="Sales Support "/>
    <s v="Between 20 and 40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3.6"/>
    <n v="-8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66.76190476190499"/>
    <n v="403.61904761904799"/>
    <n v="906.28571428571502"/>
    <n v="-213.76190476190499"/>
    <n v="-269.61904761904702"/>
    <n v="-29.571428571428601"/>
    <n v="1069.85714285714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5"/>
    <n v="1"/>
    <n v="8"/>
    <n v="8"/>
    <n v="3"/>
    <s v="N/A"/>
  </r>
  <r>
    <x v="1"/>
    <n v="1267"/>
    <n v="7288.8666666666704"/>
    <s v="Female"/>
    <s v="Manufacturing"/>
    <s v="Food Product Manufacturing"/>
    <s v="Clerical and administrative "/>
    <s v="Other Clerical and Administrative "/>
    <s v="Between 20 and 41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94.5"/>
    <s v="Strongly agree"/>
    <s v="Somewhat agree"/>
    <s v="Somewhat agree"/>
    <s v="Strongly agree"/>
    <s v="Somewhat agree"/>
    <s v="Strongly agree"/>
    <n v="-62.6666666666667"/>
    <n v="-94.233333333333306"/>
    <s v="Somewhat disagree"/>
    <s v="Somewhat disagree"/>
    <s v="Strongly disagree"/>
    <s v="I’m 50% more productive when working remotely (or more)"/>
    <n v="-467.13333333333401"/>
    <n v="403.933333333333"/>
    <n v="907"/>
    <n v="-213.933333333333"/>
    <n v="-269.83333333333297"/>
    <n v="-29.6"/>
    <n v="1070.7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3"/>
    <n v="0"/>
    <n v="0"/>
    <n v="0"/>
    <n v="3"/>
    <n v="0"/>
    <n v="0"/>
    <s v="N/A"/>
  </r>
  <r>
    <x v="1"/>
    <n v="1268"/>
    <n v="7293.0666666666702"/>
    <s v="Male"/>
    <s v="Wholesale Trade"/>
    <s v="Other Goods Wholesaling"/>
    <s v="Managers"/>
    <s v="Chief Executives, General Managers and Legislators"/>
    <s v="Between 1 and 21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95.2"/>
    <s v="Somewhat agree"/>
    <s v="Somewhat agree"/>
    <s v="Somewhat agree"/>
    <s v="Somewhat agree"/>
    <s v="Somewhat agree"/>
    <s v="Somewhat agree"/>
    <n v="-62.766666666666701"/>
    <n v="-94.383333333333297"/>
    <s v="Somewhat agree"/>
    <s v="Somewhat agree"/>
    <s v="Somewhat agree"/>
    <s v="I’m 20% less productive when working remotely"/>
    <n v="-467.50476190476201"/>
    <n v="404.24761904761903"/>
    <n v="907.71428571428601"/>
    <n v="-214.104761904762"/>
    <n v="-270.04761904761898"/>
    <n v="-29.628571428571401"/>
    <n v="1071.54285714285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2"/>
    <n v="2"/>
    <n v="5"/>
    <n v="5"/>
    <n v="5"/>
    <n v="9"/>
    <s v="N/A"/>
  </r>
  <r>
    <x v="1"/>
    <n v="1269"/>
    <n v="7297.2666666666701"/>
    <s v="Male"/>
    <s v="Electricity, Gas, Water and Waste Services"/>
    <s v="Gas Supply"/>
    <s v="Managers"/>
    <s v="Chief Executives, General Managers and Legislators"/>
    <s v="More than 41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2.866666666666703"/>
    <n v="-94.533333333333303"/>
    <s v="Somewhat agree"/>
    <s v="Somewhat agree"/>
    <s v="Somewhat agree"/>
    <s v="I’m 10% less productive when working remotely"/>
    <n v="-467.87619047619103"/>
    <n v="404.561904761905"/>
    <n v="908.42857142857201"/>
    <n v="-214.276190476191"/>
    <n v="-270.26190476190499"/>
    <n v="-29.657142857142901"/>
    <n v="1072.38571428572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2"/>
    <n v="2"/>
    <n v="8"/>
    <n v="8"/>
    <n v="4"/>
    <n v="4"/>
    <s v="N/A"/>
  </r>
  <r>
    <x v="1"/>
    <n v="1270"/>
    <n v="7301.4666666666699"/>
    <s v="Female"/>
    <s v="Professional, Scientific and Technical Services"/>
    <s v="Professional, Scientific and Technical Services"/>
    <s v="Professionals"/>
    <s v="ICT Professionals"/>
    <s v="Between 20 and 41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68.24761904761903"/>
    <n v="404.87619047619"/>
    <n v="909.14285714285802"/>
    <n v="-214.44761904761901"/>
    <n v="-270.47619047619003"/>
    <n v="-29.685714285714301"/>
    <n v="1073.22857142856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0"/>
    <n v="2"/>
    <n v="2"/>
    <n v="8"/>
    <n v="12"/>
    <n v="2"/>
    <s v="N/A"/>
  </r>
  <r>
    <x v="1"/>
    <n v="1271"/>
    <n v="7305.6666666666697"/>
    <s v="Male"/>
    <s v="Transport, Postal and Warehousing"/>
    <s v="Other Transport"/>
    <s v="Managers"/>
    <s v="Specialist Managers"/>
    <s v="Between 5 and 23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3.8"/>
    <n v="-83.5"/>
    <s v="Somewhat disagree"/>
    <s v="Somewhat agree"/>
    <s v="Strongly agree"/>
    <s v="Somewhat disagree"/>
    <s v="Somewhat agree"/>
    <s v="Strongly agree"/>
    <s v="100% - All of my time"/>
    <n v="211.6"/>
    <s v="Strongly disagree"/>
    <s v="Strongly disagree"/>
    <s v="Strongly disagree"/>
    <s v="I’m 20% more productive when working remotely"/>
    <n v="-468.61904761904799"/>
    <n v="405.19047619047598"/>
    <n v="909.857142857143"/>
    <n v="-214.61904761904799"/>
    <n v="-270.69047619047598"/>
    <n v="-29.714285714285701"/>
    <n v="1074.07142857143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2"/>
    <n v="0.05"/>
    <n v="10"/>
    <n v="3"/>
    <n v="0.45"/>
    <s v="N/A"/>
  </r>
  <r>
    <x v="1"/>
    <n v="1272"/>
    <n v="7309.8666666666704"/>
    <s v="Male"/>
    <s v="Retail Trade"/>
    <s v="Food Retailing"/>
    <s v="Sales "/>
    <s v="Sales Support "/>
    <s v="Between 20 and 41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4"/>
    <n v="-8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68.99047619047599"/>
    <n v="405.50476190476201"/>
    <n v="910.57142857142901"/>
    <n v="-214.790476190476"/>
    <n v="-270.90476190476198"/>
    <n v="-29.742857142857101"/>
    <n v="1074.91428571428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0"/>
    <n v="4"/>
    <n v="0.5"/>
    <n v="9"/>
    <n v="10"/>
    <n v="4.5"/>
    <s v="N/A"/>
  </r>
  <r>
    <x v="1"/>
    <n v="1273"/>
    <n v="7314.0666666666702"/>
    <s v="Female"/>
    <s v="Manufacturing"/>
    <s v="Food Product Manufacturing"/>
    <s v="Clerical and administrative "/>
    <s v="Other Clerical and Administrative "/>
    <s v="Between 20 and 41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95.89999999999998"/>
    <s v="Strongly agree"/>
    <s v="Somewhat agree"/>
    <s v="Somewhat agree"/>
    <s v="Strongly agree"/>
    <s v="Somewhat agree"/>
    <s v="Strongly agree"/>
    <n v="-62.966666666666697"/>
    <n v="-94.683333333333294"/>
    <s v="Somewhat disagree"/>
    <s v="Somewhat disagree"/>
    <s v="Strongly disagree"/>
    <s v="I’m 50% more productive when working remotely (or more)"/>
    <n v="-469.36190476190501"/>
    <n v="405.81904761904798"/>
    <n v="911.28571428571502"/>
    <n v="-214.961904761905"/>
    <n v="-271.11904761904702"/>
    <n v="-29.771428571428601"/>
    <n v="1075.75714285715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2"/>
    <n v="5"/>
    <n v="15"/>
    <n v="6"/>
    <n v="5"/>
    <n v="8"/>
    <n v="5"/>
    <s v="N/A"/>
  </r>
  <r>
    <x v="1"/>
    <n v="1274"/>
    <n v="7318.2666666666701"/>
    <s v="Male"/>
    <s v="Wholesale Trade"/>
    <s v="Other Goods Wholesaling"/>
    <s v="Managers"/>
    <s v="Chief Executives, General Managers and Legislators"/>
    <s v="Between 1 and 21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96.60000000000002"/>
    <s v="Somewhat agree"/>
    <s v="Somewhat agree"/>
    <s v="Somewhat agree"/>
    <s v="Somewhat agree"/>
    <s v="Somewhat agree"/>
    <s v="Somewhat agree"/>
    <n v="-63.066666666666698"/>
    <n v="-94.8333333333333"/>
    <s v="Somewhat agree"/>
    <s v="Somewhat agree"/>
    <s v="Somewhat agree"/>
    <s v="I’m 20% less productive when working remotely"/>
    <n v="-469.73333333333397"/>
    <n v="406.13333333333298"/>
    <n v="912"/>
    <n v="-215.13333333333301"/>
    <n v="-271.33333333333297"/>
    <n v="-29.8"/>
    <n v="1076.59999999999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1.5"/>
    <n v="10"/>
    <n v="1"/>
    <n v="0.5"/>
    <n v="12.5"/>
    <n v="10"/>
    <n v="1"/>
    <s v="N/A"/>
  </r>
  <r>
    <x v="1"/>
    <n v="1275"/>
    <n v="7322.4666666666699"/>
    <s v="Male"/>
    <s v="Electricity, Gas, Water and Waste Services"/>
    <s v="Gas Supply"/>
    <s v="Managers"/>
    <s v="Chief Executives, General Managers and Legislators"/>
    <s v="More than 41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3.1666666666667"/>
    <n v="-94.983333333333306"/>
    <s v="Somewhat agree"/>
    <s v="Somewhat agree"/>
    <s v="Somewhat agree"/>
    <s v="I’m 10% less productive when working remotely"/>
    <n v="-470.10476190476197"/>
    <n v="406.44761904761901"/>
    <n v="912.71428571428601"/>
    <n v="-215.30476190476199"/>
    <n v="-271.54761904761898"/>
    <n v="-29.828571428571401"/>
    <n v="1077.44285714286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1"/>
    <n v="0"/>
    <n v="0.25"/>
    <n v="6"/>
    <n v="1"/>
    <n v="0"/>
    <s v="N/A"/>
  </r>
  <r>
    <x v="1"/>
    <n v="1276"/>
    <n v="7326.6666666666697"/>
    <s v="Female"/>
    <s v="Professional, Scientific and Technical Services"/>
    <s v="Professional, Scientific and Technical Services"/>
    <s v="Professionals"/>
    <s v="ICT Professionals"/>
    <s v="Between 20 and 41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70.47619047619099"/>
    <n v="406.76190476190499"/>
    <n v="913.42857142857201"/>
    <n v="-215.47619047619099"/>
    <n v="-271.76190476190499"/>
    <n v="-29.8571428571429"/>
    <n v="1078.28571428571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4"/>
    <n v="1"/>
    <n v="0.5"/>
    <n v="10"/>
    <n v="4"/>
    <n v="1"/>
    <s v="N/A"/>
  </r>
  <r>
    <x v="1"/>
    <n v="1277"/>
    <n v="7330.8666666666704"/>
    <s v="Male"/>
    <s v="Transport, Postal and Warehousing"/>
    <s v="Other Transport"/>
    <s v="Managers"/>
    <s v="Specialist Managers"/>
    <s v="Between 5 and 23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4.2"/>
    <n v="-83.9"/>
    <s v="Somewhat disagree"/>
    <s v="Somewhat agree"/>
    <s v="Strongly agree"/>
    <s v="Somewhat disagree"/>
    <s v="Somewhat agree"/>
    <s v="Strongly agree"/>
    <s v="100% - All of my time"/>
    <n v="212.6"/>
    <s v="Strongly disagree"/>
    <s v="Strongly disagree"/>
    <s v="Strongly disagree"/>
    <s v="I’m 20% more productive when working remotely"/>
    <n v="-470.84761904761899"/>
    <n v="407.07619047618999"/>
    <n v="914.14285714285802"/>
    <n v="-215.647619047619"/>
    <n v="-271.97619047619003"/>
    <n v="-29.8857142857143"/>
    <n v="1079.12857142857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0.5"/>
    <n v="2"/>
    <n v="0.5"/>
    <n v="7.5"/>
    <n v="0.5"/>
    <n v="2"/>
    <s v="N/A"/>
  </r>
  <r>
    <x v="1"/>
    <n v="1278"/>
    <n v="7335.0666666666702"/>
    <s v="Male"/>
    <s v="Retail Trade"/>
    <s v="Food Retailing"/>
    <s v="Sales "/>
    <s v="Sales Support "/>
    <s v="Between 20 and 41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4.4"/>
    <n v="-84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71.21904761904801"/>
    <n v="407.39047619047602"/>
    <n v="914.857142857143"/>
    <n v="-215.81904761904801"/>
    <n v="-272.19047619047598"/>
    <n v="-29.9142857142857"/>
    <n v="1079.97142857142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2"/>
    <n v="0.5"/>
    <n v="8"/>
    <n v="5"/>
    <n v="2"/>
    <s v="N/A"/>
  </r>
  <r>
    <x v="1"/>
    <n v="1279"/>
    <n v="7339.2666666666701"/>
    <s v="Female"/>
    <s v="Manufacturing"/>
    <s v="Food Product Manufacturing"/>
    <s v="Clerical and administrative "/>
    <s v="Other Clerical and Administrative "/>
    <s v="Between 20 and 41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97.3"/>
    <s v="Strongly agree"/>
    <s v="Somewhat agree"/>
    <s v="Somewhat agree"/>
    <s v="Strongly agree"/>
    <s v="Somewhat agree"/>
    <s v="Strongly agree"/>
    <n v="-63.266666666666701"/>
    <n v="-95.133333333333297"/>
    <s v="Somewhat disagree"/>
    <s v="Somewhat disagree"/>
    <s v="Strongly disagree"/>
    <s v="I’m 50% more productive when working remotely (or more)"/>
    <n v="-471.59047619047601"/>
    <n v="407.70476190476199"/>
    <n v="915.57142857142901"/>
    <n v="-215.99047619047599"/>
    <n v="-272.40476190476198"/>
    <n v="-29.9428571428571"/>
    <n v="1080.8142857142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4"/>
    <n v="4"/>
    <n v="7"/>
    <n v="0"/>
    <n v="3"/>
    <n v="4"/>
    <s v="N/A"/>
  </r>
  <r>
    <x v="1"/>
    <n v="1280"/>
    <n v="7343.4666666666699"/>
    <s v="Male"/>
    <s v="Wholesale Trade"/>
    <s v="Other Goods Wholesaling"/>
    <s v="Managers"/>
    <s v="Chief Executives, General Managers and Legislators"/>
    <s v="Between 1 and 21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98"/>
    <s v="Somewhat agree"/>
    <s v="Somewhat agree"/>
    <s v="Somewhat agree"/>
    <s v="Somewhat agree"/>
    <s v="Somewhat agree"/>
    <s v="Somewhat agree"/>
    <n v="-63.366666666666703"/>
    <n v="-95.283333333333303"/>
    <s v="Somewhat agree"/>
    <s v="Somewhat agree"/>
    <s v="Somewhat agree"/>
    <s v="I’m 20% less productive when working remotely"/>
    <n v="-471.96190476190498"/>
    <n v="408.01904761904802"/>
    <n v="916.28571428571502"/>
    <n v="-216.16190476190499"/>
    <n v="-272.61904761904702"/>
    <n v="-29.9714285714286"/>
    <n v="1081.65714285714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0"/>
    <n v="0"/>
    <n v="0"/>
    <n v="7"/>
    <n v="1"/>
    <n v="1"/>
    <s v="N/A"/>
  </r>
  <r>
    <x v="1"/>
    <n v="1281"/>
    <n v="7347.6666666666697"/>
    <s v="Male"/>
    <s v="Electricity, Gas, Water and Waste Services"/>
    <s v="Gas Supply"/>
    <s v="Managers"/>
    <s v="Chief Executives, General Managers and Legislators"/>
    <s v="More than 41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3.466666666666697"/>
    <n v="-95.433333333333294"/>
    <s v="Somewhat agree"/>
    <s v="Somewhat agree"/>
    <s v="Somewhat agree"/>
    <s v="I’m 10% less productive when working remotely"/>
    <n v="-472.333333333334"/>
    <n v="408.33333333333297"/>
    <n v="917"/>
    <n v="-216.333333333333"/>
    <n v="-272.83333333333297"/>
    <n v="-30"/>
    <n v="1082.5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4"/>
    <n v="4"/>
    <n v="4"/>
    <n v="2.5"/>
    <n v="5"/>
    <n v="4"/>
    <n v="5"/>
    <s v="N/A"/>
  </r>
  <r>
    <x v="1"/>
    <n v="1282"/>
    <n v="7351.8666666666704"/>
    <s v="Female"/>
    <s v="Professional, Scientific and Technical Services"/>
    <s v="Professional, Scientific and Technical Services"/>
    <s v="Professionals"/>
    <s v="ICT Professionals"/>
    <s v="Between 20 and 41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72.70476190476199"/>
    <n v="408.647619047619"/>
    <n v="917.71428571428601"/>
    <n v="-216.50476190476201"/>
    <n v="-273.04761904761898"/>
    <n v="-30.0285714285714"/>
    <n v="1083.34285714286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3"/>
    <n v="0"/>
    <n v="8"/>
    <n v="5"/>
    <n v="3"/>
    <s v="N/A"/>
  </r>
  <r>
    <x v="1"/>
    <n v="1283"/>
    <n v="7356.0666666666702"/>
    <s v="Male"/>
    <s v="Transport, Postal and Warehousing"/>
    <s v="Other Transport"/>
    <s v="Managers"/>
    <s v="Specialist Managers"/>
    <s v="Between 5 and 23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4.6"/>
    <n v="-84.3"/>
    <s v="Somewhat disagree"/>
    <s v="Somewhat agree"/>
    <s v="Strongly agree"/>
    <s v="Somewhat disagree"/>
    <s v="Somewhat agree"/>
    <s v="Strongly agree"/>
    <s v="100% - All of my time"/>
    <n v="213.6"/>
    <s v="Strongly disagree"/>
    <s v="Strongly disagree"/>
    <s v="Strongly disagree"/>
    <s v="I’m 20% more productive when working remotely"/>
    <n v="-473.07619047619102"/>
    <n v="408.96190476190498"/>
    <n v="918.42857142857201"/>
    <n v="-216.67619047619101"/>
    <n v="-273.26190476190499"/>
    <n v="-30.0571428571429"/>
    <n v="1084.18571428572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4"/>
    <n v="2"/>
    <n v="1"/>
    <n v="6"/>
    <n v="5"/>
    <n v="3"/>
    <s v="N/A"/>
  </r>
  <r>
    <x v="1"/>
    <n v="1284"/>
    <n v="7360.2666666666701"/>
    <s v="Male"/>
    <s v="Retail Trade"/>
    <s v="Food Retailing"/>
    <s v="Sales "/>
    <s v="Sales Support "/>
    <s v="Between 20 and 41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4.8"/>
    <n v="-8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73.44761904761901"/>
    <n v="409.27619047618998"/>
    <n v="919.14285714285802"/>
    <n v="-216.84761904761899"/>
    <n v="-273.47619047619003"/>
    <n v="-30.0857142857143"/>
    <n v="1085.02857142857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2"/>
    <n v="4"/>
    <n v="3"/>
    <n v="1"/>
    <n v="3"/>
    <n v="4"/>
    <n v="4"/>
    <s v="N/A"/>
  </r>
  <r>
    <x v="1"/>
    <n v="1285"/>
    <n v="7364.4666666666699"/>
    <s v="Female"/>
    <s v="Manufacturing"/>
    <s v="Food Product Manufacturing"/>
    <s v="Clerical and administrative "/>
    <s v="Other Clerical and Administrative "/>
    <s v="Between 20 and 41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298.7"/>
    <s v="Strongly agree"/>
    <s v="Somewhat agree"/>
    <s v="Somewhat agree"/>
    <s v="Strongly agree"/>
    <s v="Somewhat agree"/>
    <s v="Strongly agree"/>
    <n v="-63.566666666666698"/>
    <n v="-95.5833333333333"/>
    <s v="Somewhat disagree"/>
    <s v="Somewhat disagree"/>
    <s v="Strongly disagree"/>
    <s v="I’m 50% more productive when working remotely (or more)"/>
    <n v="-473.81904761904798"/>
    <n v="409.59047619047601"/>
    <n v="919.857142857143"/>
    <n v="-217.019047619048"/>
    <n v="-273.69047619047598"/>
    <n v="-30.1142857142857"/>
    <n v="1085.87142857143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3"/>
    <n v="2"/>
    <n v="0.5"/>
    <n v="7"/>
    <n v="3"/>
    <n v="2"/>
    <s v="N/A"/>
  </r>
  <r>
    <x v="1"/>
    <n v="1286"/>
    <n v="7368.6666666666697"/>
    <s v="Male"/>
    <s v="Wholesale Trade"/>
    <s v="Other Goods Wholesaling"/>
    <s v="Managers"/>
    <s v="Chief Executives, General Managers and Legislators"/>
    <s v="Between 1 and 21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299.39999999999998"/>
    <s v="Somewhat agree"/>
    <s v="Somewhat agree"/>
    <s v="Somewhat agree"/>
    <s v="Somewhat agree"/>
    <s v="Somewhat agree"/>
    <s v="Somewhat agree"/>
    <n v="-63.6666666666667"/>
    <n v="-95.733333333333306"/>
    <s v="Somewhat agree"/>
    <s v="Somewhat agree"/>
    <s v="Somewhat agree"/>
    <s v="I’m 20% less productive when working remotely"/>
    <n v="-474.19047619047598"/>
    <n v="409.90476190476198"/>
    <n v="920.57142857142901"/>
    <n v="-217.19047619047601"/>
    <n v="-273.90476190476198"/>
    <n v="-30.142857142857199"/>
    <n v="1086.71428571429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5"/>
    <n v="1"/>
    <n v="0.5"/>
    <n v="9"/>
    <n v="6"/>
    <n v="1"/>
    <s v="N/A"/>
  </r>
  <r>
    <x v="1"/>
    <n v="1287"/>
    <n v="7372.8666666666704"/>
    <s v="Male"/>
    <s v="Electricity, Gas, Water and Waste Services"/>
    <s v="Gas Supply"/>
    <s v="Managers"/>
    <s v="Chief Executives, General Managers and Legislators"/>
    <s v="More than 41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3.766666666666701"/>
    <n v="-95.883333333333297"/>
    <s v="Somewhat agree"/>
    <s v="Somewhat agree"/>
    <s v="Somewhat agree"/>
    <s v="I’m 10% less productive when working remotely"/>
    <n v="-474.561904761905"/>
    <n v="410.21904761904801"/>
    <n v="921.28571428571502"/>
    <n v="-217.36190476190501"/>
    <n v="-274.11904761904702"/>
    <n v="-30.171428571428599"/>
    <n v="1087.55714285715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3"/>
    <n v="1"/>
    <n v="1"/>
    <n v="7"/>
    <n v="4"/>
    <n v="2"/>
    <s v="N/A"/>
  </r>
  <r>
    <x v="1"/>
    <n v="1288"/>
    <n v="7377.0666666666702"/>
    <s v="Female"/>
    <s v="Professional, Scientific and Technical Services"/>
    <s v="Professional, Scientific and Technical Services"/>
    <s v="Professionals"/>
    <s v="ICT Professionals"/>
    <s v="Between 20 and 41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74.93333333333402"/>
    <n v="410.53333333333302"/>
    <n v="922"/>
    <n v="-217.53333333333299"/>
    <n v="-274.33333333333297"/>
    <n v="-30.2"/>
    <n v="1088.40000000000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4"/>
    <n v="2"/>
    <n v="0"/>
    <n v="12"/>
    <n v="3"/>
    <n v="2"/>
    <s v="N/A"/>
  </r>
  <r>
    <x v="1"/>
    <n v="1289"/>
    <n v="7381.2666666666701"/>
    <s v="Male"/>
    <s v="Transport, Postal and Warehousing"/>
    <s v="Other Transport"/>
    <s v="Managers"/>
    <s v="Specialist Managers"/>
    <s v="Between 5 and 23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5"/>
    <n v="-84.7"/>
    <s v="Somewhat disagree"/>
    <s v="Somewhat agree"/>
    <s v="Strongly agree"/>
    <s v="Somewhat disagree"/>
    <s v="Somewhat agree"/>
    <s v="Strongly agree"/>
    <s v="100% - All of my time"/>
    <n v="214.6"/>
    <s v="Strongly disagree"/>
    <s v="Strongly disagree"/>
    <s v="Strongly disagree"/>
    <s v="I’m 20% more productive when working remotely"/>
    <n v="-475.30476190476202"/>
    <n v="410.84761904761899"/>
    <n v="922.71428571428601"/>
    <n v="-217.70476190476199"/>
    <n v="-274.54761904761898"/>
    <n v="-30.228571428571399"/>
    <n v="1089.24285714286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5"/>
    <n v="5"/>
    <n v="5"/>
    <n v="5"/>
    <n v="5"/>
    <n v="5"/>
    <n v="5"/>
    <s v="N/A"/>
  </r>
  <r>
    <x v="1"/>
    <n v="1290"/>
    <n v="7385.4666666666699"/>
    <s v="Male"/>
    <s v="Retail Trade"/>
    <s v="Food Retailing"/>
    <s v="Sales "/>
    <s v="Sales Support "/>
    <s v="Between 20 and 41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5.2"/>
    <n v="-84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75.67619047619098"/>
    <n v="411.16190476190502"/>
    <n v="923.42857142857201"/>
    <n v="-217.876190476191"/>
    <n v="-274.76190476190499"/>
    <n v="-30.257142857142899"/>
    <n v="1090.08571428572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2"/>
    <n v="1"/>
    <n v="6"/>
    <n v="4"/>
    <n v="1"/>
    <s v="N/A"/>
  </r>
  <r>
    <x v="1"/>
    <n v="1291"/>
    <n v="7389.6666666666697"/>
    <s v="Female"/>
    <s v="Manufacturing"/>
    <s v="Food Product Manufacturing"/>
    <s v="Clerical and administrative "/>
    <s v="Other Clerical and Administrative "/>
    <s v="Between 20 and 41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00.10000000000002"/>
    <s v="Strongly agree"/>
    <s v="Somewhat agree"/>
    <s v="Somewhat agree"/>
    <s v="Strongly agree"/>
    <s v="Somewhat agree"/>
    <s v="Strongly agree"/>
    <n v="-63.866666666666703"/>
    <n v="-96.033333333333303"/>
    <s v="Somewhat disagree"/>
    <s v="Somewhat disagree"/>
    <s v="Strongly disagree"/>
    <s v="I’m 50% more productive when working remotely (or more)"/>
    <n v="-476.04761904761898"/>
    <n v="411.47619047619003"/>
    <n v="924.14285714285802"/>
    <n v="-218.04761904761901"/>
    <n v="-274.97619047619003"/>
    <n v="-30.285714285714299"/>
    <n v="1090.92857142857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0"/>
    <n v="0"/>
    <n v="0"/>
    <n v="8"/>
    <n v="0"/>
    <n v="0.5"/>
    <s v="N/A"/>
  </r>
  <r>
    <x v="1"/>
    <n v="1292"/>
    <n v="7393.8666666666704"/>
    <s v="Male"/>
    <s v="Wholesale Trade"/>
    <s v="Other Goods Wholesaling"/>
    <s v="Managers"/>
    <s v="Chief Executives, General Managers and Legislators"/>
    <s v="Between 1 and 21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00.8"/>
    <s v="Somewhat agree"/>
    <s v="Somewhat agree"/>
    <s v="Somewhat agree"/>
    <s v="Somewhat agree"/>
    <s v="Somewhat agree"/>
    <s v="Somewhat agree"/>
    <n v="-63.966666666666697"/>
    <n v="-96.183333333333294"/>
    <s v="Somewhat agree"/>
    <s v="Somewhat agree"/>
    <s v="Somewhat agree"/>
    <s v="I’m 20% less productive when working remotely"/>
    <n v="-476.419047619048"/>
    <n v="411.790476190476"/>
    <n v="924.857142857143"/>
    <n v="-218.21904761904801"/>
    <n v="-275.19047619047598"/>
    <n v="-30.314285714285699"/>
    <n v="1091.77142857143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.5"/>
    <n v="4"/>
    <n v="2"/>
    <n v="1"/>
    <n v="8.5"/>
    <n v="2"/>
    <n v="2"/>
    <s v="N/A"/>
  </r>
  <r>
    <x v="1"/>
    <n v="1293"/>
    <n v="7398.0666666666702"/>
    <s v="Male"/>
    <s v="Electricity, Gas, Water and Waste Services"/>
    <s v="Gas Supply"/>
    <s v="Managers"/>
    <s v="Chief Executives, General Managers and Legislators"/>
    <s v="More than 41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4.066666666666706"/>
    <n v="-96.3333333333333"/>
    <s v="Somewhat agree"/>
    <s v="Somewhat agree"/>
    <s v="Somewhat agree"/>
    <s v="I’m 10% less productive when working remotely"/>
    <n v="-476.790476190476"/>
    <n v="412.10476190476197"/>
    <n v="925.57142857142901"/>
    <n v="-218.39047619047599"/>
    <n v="-275.40476190476198"/>
    <n v="-30.342857142857099"/>
    <n v="1092.6142857142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3"/>
    <n v="1"/>
    <n v="8"/>
    <n v="4"/>
    <n v="3"/>
    <s v="N/A"/>
  </r>
  <r>
    <x v="1"/>
    <n v="1294"/>
    <n v="7402.2666666666701"/>
    <s v="Female"/>
    <s v="Professional, Scientific and Technical Services"/>
    <s v="Professional, Scientific and Technical Services"/>
    <s v="Professionals"/>
    <s v="ICT Professionals"/>
    <s v="Between 20 and 41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77.16190476190502"/>
    <n v="412.419047619048"/>
    <n v="926.28571428571502"/>
    <n v="-218.561904761905"/>
    <n v="-275.61904761904702"/>
    <n v="-30.371428571428599"/>
    <n v="1093.45714285715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"/>
    <n v="1"/>
    <n v="0"/>
    <n v="8"/>
    <n v="1"/>
    <n v="1"/>
    <s v="N/A"/>
  </r>
  <r>
    <x v="1"/>
    <n v="1295"/>
    <n v="7406.4666666666699"/>
    <s v="Male"/>
    <s v="Transport, Postal and Warehousing"/>
    <s v="Other Transport"/>
    <s v="Managers"/>
    <s v="Specialist Managers"/>
    <s v="Between 5 and 23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5.4"/>
    <n v="-85.1"/>
    <s v="Somewhat disagree"/>
    <s v="Somewhat agree"/>
    <s v="Strongly agree"/>
    <s v="Somewhat disagree"/>
    <s v="Somewhat agree"/>
    <s v="Strongly agree"/>
    <s v="100% - All of my time"/>
    <n v="215.6"/>
    <s v="Strongly disagree"/>
    <s v="Strongly disagree"/>
    <s v="Strongly disagree"/>
    <s v="I’m 20% more productive when working remotely"/>
    <n v="-477.53333333333302"/>
    <n v="412.73333333333301"/>
    <n v="927"/>
    <n v="-218.73333333333301"/>
    <n v="-275.83333333333297"/>
    <n v="-30.4"/>
    <n v="1094.3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.5"/>
    <n v="4"/>
    <n v="3"/>
    <n v="0.5"/>
    <n v="8.5"/>
    <n v="5"/>
    <n v="4"/>
    <s v="N/A"/>
  </r>
  <r>
    <x v="1"/>
    <n v="1296"/>
    <n v="7410.6666666666697"/>
    <s v="Male"/>
    <s v="Retail Trade"/>
    <s v="Food Retailing"/>
    <s v="Sales "/>
    <s v="Sales Support "/>
    <s v="Between 20 and 41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5.6"/>
    <n v="-8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77.90476190476198"/>
    <n v="413.04761904761898"/>
    <n v="927.71428571428601"/>
    <n v="-218.90476190476201"/>
    <n v="-276.04761904761898"/>
    <n v="-30.428571428571399"/>
    <n v="1095.14285714286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2"/>
    <n v="3"/>
    <n v="8"/>
    <n v="8"/>
    <n v="5"/>
    <s v="N/A"/>
  </r>
  <r>
    <x v="1"/>
    <n v="1297"/>
    <n v="7414.8666666666704"/>
    <s v="Female"/>
    <s v="Manufacturing"/>
    <s v="Food Product Manufacturing"/>
    <s v="Clerical and administrative "/>
    <s v="Other Clerical and Administrative "/>
    <s v="Between 20 and 41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01.5"/>
    <s v="Strongly agree"/>
    <s v="Somewhat agree"/>
    <s v="Somewhat agree"/>
    <s v="Strongly agree"/>
    <s v="Somewhat agree"/>
    <s v="Strongly agree"/>
    <n v="-64.1666666666667"/>
    <n v="-96.483333333333306"/>
    <s v="Somewhat disagree"/>
    <s v="Somewhat disagree"/>
    <s v="Strongly disagree"/>
    <s v="I’m 50% more productive when working remotely (or more)"/>
    <n v="-478.276190476191"/>
    <n v="413.36190476190501"/>
    <n v="928.42857142857201"/>
    <n v="-219.07619047619099"/>
    <n v="-276.26190476190499"/>
    <n v="-30.457142857142902"/>
    <n v="1095.98571428572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3"/>
    <n v="0"/>
    <n v="0"/>
    <n v="9"/>
    <n v="5"/>
    <n v="0"/>
    <s v="N/A"/>
  </r>
  <r>
    <x v="1"/>
    <n v="1298"/>
    <n v="7419.0666666666702"/>
    <s v="Male"/>
    <s v="Wholesale Trade"/>
    <s v="Other Goods Wholesaling"/>
    <s v="Managers"/>
    <s v="Chief Executives, General Managers and Legislators"/>
    <s v="Between 1 and 22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02.2"/>
    <s v="Somewhat agree"/>
    <s v="Somewhat agree"/>
    <s v="Somewhat agree"/>
    <s v="Somewhat agree"/>
    <s v="Somewhat agree"/>
    <s v="Somewhat agree"/>
    <n v="-64.266666666666694"/>
    <n v="-96.633333333333297"/>
    <s v="Somewhat agree"/>
    <s v="Somewhat agree"/>
    <s v="Somewhat agree"/>
    <s v="I’m 20% less productive when working remotely"/>
    <n v="-478.647619047619"/>
    <n v="413.67619047619002"/>
    <n v="929.14285714285802"/>
    <n v="-219.247619047619"/>
    <n v="-276.47619047619003"/>
    <n v="-30.485714285714302"/>
    <n v="1096.82857142857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5"/>
    <n v="0.5"/>
    <n v="0.5"/>
    <n v="7.5"/>
    <n v="5"/>
    <n v="1"/>
    <s v="N/A"/>
  </r>
  <r>
    <x v="1"/>
    <n v="1299"/>
    <n v="7423.2666666666701"/>
    <s v="Male"/>
    <s v="Electricity, Gas, Water and Waste Services"/>
    <s v="Gas Supply"/>
    <s v="Managers"/>
    <s v="Chief Executives, General Managers and Legislators"/>
    <s v="More than 41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4.366666666666703"/>
    <n v="-96.783333333333303"/>
    <s v="Somewhat agree"/>
    <s v="Somewhat agree"/>
    <s v="Somewhat agree"/>
    <s v="I’m 10% less productive when working remotely"/>
    <n v="-479.01904761904802"/>
    <n v="413.99047619047599"/>
    <n v="929.857142857143"/>
    <n v="-219.419047619048"/>
    <n v="-276.69047619047598"/>
    <n v="-30.514285714285698"/>
    <n v="1097.67142857142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6"/>
    <n v="6"/>
    <n v="1"/>
    <n v="11"/>
    <n v="5"/>
    <n v="7"/>
    <s v="N/A"/>
  </r>
  <r>
    <x v="1"/>
    <n v="1300"/>
    <n v="7427.4666666666699"/>
    <s v="Female"/>
    <s v="Professional, Scientific and Technical Services"/>
    <s v="Professional, Scientific and Technical Services"/>
    <s v="Professionals"/>
    <s v="ICT Professionals"/>
    <s v="Between 20 and 41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79.39047619047602"/>
    <n v="414.30476190476202"/>
    <n v="930.57142857142901"/>
    <n v="-219.59047619047601"/>
    <n v="-276.90476190476198"/>
    <n v="-30.542857142857098"/>
    <n v="1098.51428571429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7"/>
    <n v="7"/>
    <n v="10"/>
    <n v="2"/>
    <n v="2"/>
    <n v="10"/>
    <s v="N/A"/>
  </r>
  <r>
    <x v="1"/>
    <n v="1301"/>
    <n v="7431.6666666666697"/>
    <s v="Male"/>
    <s v="Transport, Postal and Warehousing"/>
    <s v="Other Transport"/>
    <s v="Managers"/>
    <s v="Specialist Managers"/>
    <s v="Between 5 and 23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5.8"/>
    <n v="-85.5"/>
    <s v="Somewhat disagree"/>
    <s v="Somewhat agree"/>
    <s v="Strongly agree"/>
    <s v="Somewhat disagree"/>
    <s v="Somewhat agree"/>
    <s v="Strongly agree"/>
    <s v="100% - All of my time"/>
    <n v="216.6"/>
    <s v="Strongly disagree"/>
    <s v="Strongly disagree"/>
    <s v="Strongly disagree"/>
    <s v="I’m 20% more productive when working remotely"/>
    <n v="-479.76190476190499"/>
    <n v="414.61904761904799"/>
    <n v="931.28571428571502"/>
    <n v="-219.76190476190499"/>
    <n v="-277.11904761904702"/>
    <n v="-30.571428571428601"/>
    <n v="1099.35714285714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8"/>
    <n v="0"/>
    <n v="0.15"/>
    <n v="8"/>
    <n v="7"/>
    <n v="1"/>
    <s v="N/A"/>
  </r>
  <r>
    <x v="1"/>
    <n v="1302"/>
    <n v="7435.8666666666704"/>
    <s v="Male"/>
    <s v="Retail Trade"/>
    <s v="Food Retailing"/>
    <s v="Sales "/>
    <s v="Sales Support "/>
    <s v="Between 20 and 41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6"/>
    <n v="-8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80.13333333333401"/>
    <n v="414.933333333333"/>
    <n v="932"/>
    <n v="-219.933333333333"/>
    <n v="-277.33333333333297"/>
    <n v="-30.6"/>
    <n v="1100.2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0"/>
    <n v="0"/>
    <n v="3"/>
    <n v="4"/>
    <n v="1"/>
    <n v="2"/>
    <s v="N/A"/>
  </r>
  <r>
    <x v="1"/>
    <n v="1303"/>
    <n v="7440.0666666666702"/>
    <s v="Female"/>
    <s v="Manufacturing"/>
    <s v="Food Product Manufacturing"/>
    <s v="Clerical and administrative "/>
    <s v="Other Clerical and Administrative "/>
    <s v="Between 20 and 41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02.89999999999998"/>
    <s v="Strongly agree"/>
    <s v="Somewhat agree"/>
    <s v="Somewhat agree"/>
    <s v="Strongly agree"/>
    <s v="Somewhat agree"/>
    <s v="Strongly agree"/>
    <n v="-64.466666666666697"/>
    <n v="-96.933333333333294"/>
    <s v="Somewhat disagree"/>
    <s v="Somewhat disagree"/>
    <s v="Strongly disagree"/>
    <s v="I’m 50% more productive when working remotely (or more)"/>
    <n v="-480.50476190476201"/>
    <n v="415.24761904761903"/>
    <n v="932.71428571428601"/>
    <n v="-220.104761904762"/>
    <n v="-277.54761904761898"/>
    <n v="-30.628571428571401"/>
    <n v="1101.04285714285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20"/>
    <n v="2"/>
    <n v="0"/>
    <n v="2"/>
    <n v="20"/>
    <n v="2"/>
    <n v="0"/>
    <s v="N/A"/>
  </r>
  <r>
    <x v="1"/>
    <n v="1304"/>
    <n v="7444.2666666666701"/>
    <s v="Male"/>
    <s v="Wholesale Trade"/>
    <s v="Other Goods Wholesaling"/>
    <s v="Managers"/>
    <s v="Chief Executives, General Managers and Legislators"/>
    <s v="Between 1 and 22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03.60000000000002"/>
    <s v="Somewhat agree"/>
    <s v="Somewhat agree"/>
    <s v="Somewhat agree"/>
    <s v="Somewhat agree"/>
    <s v="Somewhat agree"/>
    <s v="Somewhat agree"/>
    <n v="-64.566666666666706"/>
    <n v="-97.0833333333333"/>
    <s v="Somewhat agree"/>
    <s v="Somewhat agree"/>
    <s v="Somewhat agree"/>
    <s v="I’m 20% less productive when working remotely"/>
    <n v="-480.87619047619103"/>
    <n v="415.561904761905"/>
    <n v="933.42857142857201"/>
    <n v="-220.276190476191"/>
    <n v="-277.76190476190499"/>
    <n v="-30.657142857142901"/>
    <n v="1101.88571428572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7"/>
    <n v="4"/>
    <n v="3"/>
    <n v="8"/>
    <n v="7"/>
    <n v="4"/>
    <s v="N/A"/>
  </r>
  <r>
    <x v="1"/>
    <n v="1305"/>
    <n v="7448.4666666666699"/>
    <s v="Male"/>
    <s v="Electricity, Gas, Water and Waste Services"/>
    <s v="Gas Supply"/>
    <s v="Managers"/>
    <s v="Chief Executives, General Managers and Legislators"/>
    <s v="More than 41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4.6666666666667"/>
    <n v="-97.233333333333306"/>
    <s v="Somewhat agree"/>
    <s v="Somewhat agree"/>
    <s v="Somewhat agree"/>
    <s v="I’m 10% less productive when working remotely"/>
    <n v="-481.24761904761903"/>
    <n v="415.87619047619"/>
    <n v="934.14285714285802"/>
    <n v="-220.44761904761901"/>
    <n v="-277.97619047619003"/>
    <n v="-30.685714285714301"/>
    <n v="1102.72857142856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12"/>
    <n v="1"/>
    <n v="0"/>
    <n v="9"/>
    <n v="10"/>
    <n v="1"/>
    <s v="N/A"/>
  </r>
  <r>
    <x v="1"/>
    <n v="1306"/>
    <n v="7452.6666666666697"/>
    <s v="Female"/>
    <s v="Professional, Scientific and Technical Services"/>
    <s v="Professional, Scientific and Technical Services"/>
    <s v="Professionals"/>
    <s v="ICT Professionals"/>
    <s v="Between 20 and 41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81.61904761904799"/>
    <n v="416.19047619047598"/>
    <n v="934.857142857143"/>
    <n v="-220.61904761904799"/>
    <n v="-278.19047619047598"/>
    <n v="-30.714285714285701"/>
    <n v="1103.57142857143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0"/>
    <n v="5"/>
    <n v="2"/>
    <n v="7"/>
    <n v="9"/>
    <n v="6"/>
    <s v="N/A"/>
  </r>
  <r>
    <x v="1"/>
    <n v="1307"/>
    <n v="7456.8666666666704"/>
    <s v="Male"/>
    <s v="Transport, Postal and Warehousing"/>
    <s v="Other Transport"/>
    <s v="Managers"/>
    <s v="Specialist Managers"/>
    <s v="Between 5 and 23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6.2"/>
    <n v="-85.9"/>
    <s v="Somewhat disagree"/>
    <s v="Somewhat agree"/>
    <s v="Strongly agree"/>
    <s v="Somewhat disagree"/>
    <s v="Somewhat agree"/>
    <s v="Strongly agree"/>
    <s v="100% - All of my time"/>
    <n v="217.6"/>
    <s v="Strongly disagree"/>
    <s v="Strongly disagree"/>
    <s v="Strongly disagree"/>
    <s v="I’m 20% more productive when working remotely"/>
    <n v="-481.99047619047599"/>
    <n v="416.50476190476201"/>
    <n v="935.57142857142901"/>
    <n v="-220.790476190476"/>
    <n v="-278.40476190476198"/>
    <n v="-30.742857142857201"/>
    <n v="1104.41428571428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"/>
    <n v="4"/>
    <n v="5"/>
    <n v="0"/>
    <n v="4"/>
    <n v="6"/>
    <n v="5"/>
    <s v="N/A"/>
  </r>
  <r>
    <x v="1"/>
    <n v="1308"/>
    <n v="7461.0666666666702"/>
    <s v="Male"/>
    <s v="Retail Trade"/>
    <s v="Food Retailing"/>
    <s v="Sales "/>
    <s v="Sales Support "/>
    <s v="Between 20 and 41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6.4"/>
    <n v="-86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82.36190476190501"/>
    <n v="416.81904761904798"/>
    <n v="936.28571428571502"/>
    <n v="-220.961904761905"/>
    <n v="-278.61904761904702"/>
    <n v="-30.771428571428601"/>
    <n v="1105.25714285715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6"/>
    <n v="5"/>
    <n v="0"/>
    <n v="6"/>
    <n v="7"/>
    <n v="5"/>
    <s v="N/A"/>
  </r>
  <r>
    <x v="1"/>
    <n v="1309"/>
    <n v="7465.2666666666701"/>
    <s v="Female"/>
    <s v="Manufacturing"/>
    <s v="Food Product Manufacturing"/>
    <s v="Clerical and administrative "/>
    <s v="Other Clerical and Administrative "/>
    <s v="Between 20 and 41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04.3"/>
    <s v="Strongly agree"/>
    <s v="Somewhat agree"/>
    <s v="Somewhat agree"/>
    <s v="Strongly agree"/>
    <s v="Somewhat agree"/>
    <s v="Strongly agree"/>
    <n v="-64.766666666666694"/>
    <n v="-97.383333333333297"/>
    <s v="Somewhat disagree"/>
    <s v="Somewhat disagree"/>
    <s v="Strongly disagree"/>
    <s v="I’m 50% more productive when working remotely (or more)"/>
    <n v="-482.73333333333397"/>
    <n v="417.13333333333298"/>
    <n v="937"/>
    <n v="-221.13333333333301"/>
    <n v="-278.83333333333297"/>
    <n v="-30.8"/>
    <n v="1106.09999999999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6"/>
    <n v="2"/>
    <n v="0"/>
    <n v="9.5"/>
    <n v="6"/>
    <n v="3"/>
    <s v="N/A"/>
  </r>
  <r>
    <x v="1"/>
    <n v="1310"/>
    <n v="7469.4666666666699"/>
    <s v="Male"/>
    <s v="Wholesale Trade"/>
    <s v="Other Goods Wholesaling"/>
    <s v="Managers"/>
    <s v="Chief Executives, General Managers and Legislators"/>
    <s v="Between 1 and 22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05"/>
    <s v="Somewhat agree"/>
    <s v="Somewhat agree"/>
    <s v="Somewhat agree"/>
    <s v="Somewhat agree"/>
    <s v="Somewhat agree"/>
    <s v="Somewhat agree"/>
    <n v="-64.866666666666703"/>
    <n v="-97.533333333333303"/>
    <s v="Somewhat agree"/>
    <s v="Somewhat agree"/>
    <s v="Somewhat agree"/>
    <s v="I’m 20% less productive when working remotely"/>
    <n v="-483.10476190476197"/>
    <n v="417.44761904761901"/>
    <n v="937.71428571428601"/>
    <n v="-221.30476190476199"/>
    <n v="-279.04761904761898"/>
    <n v="-30.828571428571401"/>
    <n v="1106.94285714286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3"/>
    <n v="0"/>
    <n v="7"/>
    <n v="2"/>
    <n v="3"/>
    <s v="N/A"/>
  </r>
  <r>
    <x v="1"/>
    <n v="1311"/>
    <n v="7473.6666666666697"/>
    <s v="Male"/>
    <s v="Electricity, Gas, Water and Waste Services"/>
    <s v="Gas Supply"/>
    <s v="Managers"/>
    <s v="Chief Executives, General Managers and Legislators"/>
    <s v="More than 41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4.966666666666697"/>
    <n v="-97.683333333333294"/>
    <s v="Somewhat agree"/>
    <s v="Somewhat agree"/>
    <s v="Somewhat agree"/>
    <s v="I’m 10% less productive when working remotely"/>
    <n v="-483.47619047619099"/>
    <n v="417.76190476190499"/>
    <n v="938.42857142857201"/>
    <n v="-221.47619047619099"/>
    <n v="-279.26190476190499"/>
    <n v="-30.8571428571429"/>
    <n v="1107.78571428571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2"/>
    <n v="2"/>
    <n v="0.5"/>
    <n v="7"/>
    <n v="3.5"/>
    <n v="2"/>
    <s v="N/A"/>
  </r>
  <r>
    <x v="1"/>
    <n v="1312"/>
    <n v="7477.8666666666704"/>
    <s v="Female"/>
    <s v="Professional, Scientific and Technical Services"/>
    <s v="Professional, Scientific and Technical Services"/>
    <s v="Professionals"/>
    <s v="ICT Professionals"/>
    <s v="Between 20 and 41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83.84761904761899"/>
    <n v="418.07619047618999"/>
    <n v="939.14285714285802"/>
    <n v="-221.647619047619"/>
    <n v="-279.47619047619003"/>
    <n v="-30.8857142857143"/>
    <n v="1108.62857142857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0"/>
    <n v="3"/>
    <n v="0.5"/>
    <n v="8"/>
    <n v="12.5"/>
    <n v="3"/>
    <s v="N/A"/>
  </r>
  <r>
    <x v="1"/>
    <n v="1313"/>
    <n v="7482.0666666666702"/>
    <s v="Male"/>
    <s v="Transport, Postal and Warehousing"/>
    <s v="Other Transport"/>
    <s v="Managers"/>
    <s v="Specialist Managers"/>
    <s v="Between 5 and 23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6.6"/>
    <n v="-86.3"/>
    <s v="Somewhat disagree"/>
    <s v="Somewhat agree"/>
    <s v="Strongly agree"/>
    <s v="Somewhat disagree"/>
    <s v="Somewhat agree"/>
    <s v="Strongly agree"/>
    <s v="100% - All of my time"/>
    <n v="218.6"/>
    <s v="Strongly disagree"/>
    <s v="Strongly disagree"/>
    <s v="Strongly disagree"/>
    <s v="I’m 20% more productive when working remotely"/>
    <n v="-484.21904761904801"/>
    <n v="418.39047619047602"/>
    <n v="939.857142857143"/>
    <n v="-221.81904761904801"/>
    <n v="-279.69047619047598"/>
    <n v="-30.9142857142857"/>
    <n v="1109.47142857142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4"/>
    <n v="2"/>
    <n v="0"/>
    <n v="9"/>
    <n v="2"/>
    <n v="2"/>
    <s v="N/A"/>
  </r>
  <r>
    <x v="1"/>
    <n v="1314"/>
    <n v="7486.2666666666701"/>
    <s v="Male"/>
    <s v="Retail Trade"/>
    <s v="Food Retailing"/>
    <s v="Sales "/>
    <s v="Sales Support "/>
    <s v="Between 20 and 41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6.8"/>
    <n v="-8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84.59047619047601"/>
    <n v="418.70476190476199"/>
    <n v="940.57142857142901"/>
    <n v="-221.99047619047599"/>
    <n v="-279.90476190476198"/>
    <n v="-30.9428571428571"/>
    <n v="1110.3142857142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7"/>
    <n v="7.5"/>
    <n v="0.5"/>
    <n v="10"/>
    <n v="6"/>
    <n v="7.5"/>
    <s v="N/A"/>
  </r>
  <r>
    <x v="1"/>
    <n v="1315"/>
    <n v="7490.4666666666699"/>
    <s v="Female"/>
    <s v="Manufacturing"/>
    <s v="Food Product Manufacturing"/>
    <s v="Clerical and administrative "/>
    <s v="Other Clerical and Administrative "/>
    <s v="Between 20 and 41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05.7"/>
    <s v="Strongly agree"/>
    <s v="Somewhat agree"/>
    <s v="Somewhat agree"/>
    <s v="Strongly agree"/>
    <s v="Somewhat agree"/>
    <s v="Strongly agree"/>
    <n v="-65.066666666666706"/>
    <n v="-97.8333333333333"/>
    <s v="Somewhat disagree"/>
    <s v="Somewhat disagree"/>
    <s v="Strongly disagree"/>
    <s v="I’m 50% more productive when working remotely (or more)"/>
    <n v="-484.96190476190498"/>
    <n v="419.01904761904802"/>
    <n v="941.28571428571502"/>
    <n v="-222.16190476190499"/>
    <n v="-280.11904761904702"/>
    <n v="-30.9714285714286"/>
    <n v="1111.15714285714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3"/>
    <n v="0"/>
    <n v="10"/>
    <n v="3"/>
    <n v="4"/>
    <s v="N/A"/>
  </r>
  <r>
    <x v="1"/>
    <n v="1316"/>
    <n v="7494.6666666666697"/>
    <s v="Male"/>
    <s v="Wholesale Trade"/>
    <s v="Other Goods Wholesaling"/>
    <s v="Managers"/>
    <s v="Chief Executives, General Managers and Legislators"/>
    <s v="Between 1 and 22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06.39999999999998"/>
    <s v="Somewhat agree"/>
    <s v="Somewhat agree"/>
    <s v="Somewhat agree"/>
    <s v="Somewhat agree"/>
    <s v="Somewhat agree"/>
    <s v="Somewhat agree"/>
    <n v="-65.1666666666667"/>
    <n v="-97.983333333333306"/>
    <s v="Somewhat agree"/>
    <s v="Somewhat agree"/>
    <s v="Somewhat agree"/>
    <s v="I’m 20% less productive when working remotely"/>
    <n v="-485.333333333334"/>
    <n v="419.33333333333297"/>
    <n v="942"/>
    <n v="-222.333333333333"/>
    <n v="-280.33333333333297"/>
    <n v="-31"/>
    <n v="1112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1"/>
    <n v="1"/>
    <n v="2"/>
    <n v="2"/>
    <n v="2"/>
    <n v="1"/>
    <n v="1"/>
    <s v="N/A"/>
  </r>
  <r>
    <x v="1"/>
    <n v="1317"/>
    <n v="7498.8666666666704"/>
    <s v="Male"/>
    <s v="Electricity, Gas, Water and Waste Services"/>
    <s v="Gas Supply"/>
    <s v="Managers"/>
    <s v="Chief Executives, General Managers and Legislators"/>
    <s v="More than 41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5.266666666666694"/>
    <n v="-98.133333333333297"/>
    <s v="Somewhat agree"/>
    <s v="Somewhat agree"/>
    <s v="Somewhat agree"/>
    <s v="I’m 10% less productive when working remotely"/>
    <n v="-485.70476190476199"/>
    <n v="419.647619047619"/>
    <n v="942.71428571428601"/>
    <n v="-222.50476190476201"/>
    <n v="-280.54761904761898"/>
    <n v="-31.0285714285714"/>
    <n v="1112.84285714286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3"/>
    <n v="1"/>
    <n v="8"/>
    <n v="3"/>
    <n v="4"/>
    <s v="N/A"/>
  </r>
  <r>
    <x v="1"/>
    <n v="1318"/>
    <n v="7503.0666666666702"/>
    <s v="Female"/>
    <s v="Professional, Scientific and Technical Services"/>
    <s v="Professional, Scientific and Technical Services"/>
    <s v="Professionals"/>
    <s v="ICT Professionals"/>
    <s v="Between 20 and 41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86.07619047619102"/>
    <n v="419.96190476190498"/>
    <n v="943.42857142857201"/>
    <n v="-222.67619047619101"/>
    <n v="-280.76190476190499"/>
    <n v="-31.0571428571429"/>
    <n v="1113.68571428572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6"/>
    <n v="1"/>
    <n v="0.66"/>
    <n v="9"/>
    <n v="6"/>
    <n v="1"/>
    <s v="N/A"/>
  </r>
  <r>
    <x v="1"/>
    <n v="1319"/>
    <n v="7507.2666666666701"/>
    <s v="Male"/>
    <s v="Transport, Postal and Warehousing"/>
    <s v="Other Transport"/>
    <s v="Managers"/>
    <s v="Specialist Managers"/>
    <s v="Between 5 and 23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7"/>
    <n v="-86.7"/>
    <s v="Somewhat disagree"/>
    <s v="Somewhat agree"/>
    <s v="Strongly agree"/>
    <s v="Somewhat disagree"/>
    <s v="Somewhat agree"/>
    <s v="Strongly agree"/>
    <s v="100% - All of my time"/>
    <n v="219.6"/>
    <s v="Strongly disagree"/>
    <s v="Strongly disagree"/>
    <s v="Strongly disagree"/>
    <s v="I’m 20% more productive when working remotely"/>
    <n v="-486.44761904761901"/>
    <n v="420.27619047618998"/>
    <n v="944.14285714285802"/>
    <n v="-222.84761904761899"/>
    <n v="-280.97619047619003"/>
    <n v="-31.0857142857143"/>
    <n v="1114.52857142857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2"/>
    <n v="0.5"/>
    <n v="9"/>
    <n v="3"/>
    <n v="2"/>
    <s v="N/A"/>
  </r>
  <r>
    <x v="1"/>
    <n v="1320"/>
    <n v="7511.4666666666699"/>
    <s v="Male"/>
    <s v="Retail Trade"/>
    <s v="Food Retailing"/>
    <s v="Sales "/>
    <s v="Sales Support "/>
    <s v="Between 20 and 41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7.2"/>
    <n v="-86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86.81904761904798"/>
    <n v="420.59047619047601"/>
    <n v="944.857142857143"/>
    <n v="-223.019047619048"/>
    <n v="-281.19047619047598"/>
    <n v="-31.1142857142857"/>
    <n v="1115.37142857143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3"/>
    <n v="3"/>
    <n v="0.5"/>
    <n v="6"/>
    <n v="4"/>
    <n v="3"/>
    <s v="N/A"/>
  </r>
  <r>
    <x v="1"/>
    <n v="1321"/>
    <n v="7515.6666666666697"/>
    <s v="Female"/>
    <s v="Manufacturing"/>
    <s v="Food Product Manufacturing"/>
    <s v="Clerical and administrative "/>
    <s v="Other Clerical and Administrative "/>
    <s v="Between 20 and 41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07.10000000000002"/>
    <s v="Strongly agree"/>
    <s v="Somewhat agree"/>
    <s v="Somewhat agree"/>
    <s v="Strongly agree"/>
    <s v="Somewhat agree"/>
    <s v="Strongly agree"/>
    <n v="-65.366666666666703"/>
    <n v="-98.283333333333303"/>
    <s v="Somewhat disagree"/>
    <s v="Somewhat disagree"/>
    <s v="Strongly disagree"/>
    <s v="I’m 50% more productive when working remotely (or more)"/>
    <n v="-487.19047619047598"/>
    <n v="420.90476190476198"/>
    <n v="945.57142857142901"/>
    <n v="-223.19047619047601"/>
    <n v="-281.40476190476198"/>
    <n v="-31.142857142857199"/>
    <n v="1116.21428571429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8"/>
    <n v="0.5"/>
    <n v="6"/>
    <n v="8"/>
    <n v="8"/>
    <s v="N/A"/>
  </r>
  <r>
    <x v="1"/>
    <n v="1322"/>
    <n v="7519.8666666666704"/>
    <s v="Male"/>
    <s v="Wholesale Trade"/>
    <s v="Other Goods Wholesaling"/>
    <s v="Managers"/>
    <s v="Chief Executives, General Managers and Legislators"/>
    <s v="Between 1 and 22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07.8"/>
    <s v="Somewhat agree"/>
    <s v="Somewhat agree"/>
    <s v="Somewhat agree"/>
    <s v="Somewhat agree"/>
    <s v="Somewhat agree"/>
    <s v="Somewhat agree"/>
    <n v="-65.466666666666697"/>
    <n v="-98.433333333333294"/>
    <s v="Somewhat agree"/>
    <s v="Somewhat agree"/>
    <s v="Somewhat agree"/>
    <s v="I’m 20% less productive when working remotely"/>
    <n v="-487.561904761905"/>
    <n v="421.21904761904801"/>
    <n v="946.28571428571502"/>
    <n v="-223.36190476190501"/>
    <n v="-281.61904761904702"/>
    <n v="-31.171428571428599"/>
    <n v="1117.05714285715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2"/>
    <n v="1"/>
    <n v="2"/>
    <n v="6"/>
    <n v="2"/>
    <n v="1"/>
    <s v="N/A"/>
  </r>
  <r>
    <x v="1"/>
    <n v="1323"/>
    <n v="7524.0666666666702"/>
    <s v="Male"/>
    <s v="Electricity, Gas, Water and Waste Services"/>
    <s v="Gas Supply"/>
    <s v="Managers"/>
    <s v="Chief Executives, General Managers and Legislators"/>
    <s v="More than 42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5.566666666666706"/>
    <n v="-98.5833333333333"/>
    <s v="Somewhat agree"/>
    <s v="Somewhat agree"/>
    <s v="Somewhat agree"/>
    <s v="I’m 10% less productive when working remotely"/>
    <n v="-487.93333333333402"/>
    <n v="421.53333333333302"/>
    <n v="947"/>
    <n v="-223.53333333333299"/>
    <n v="-281.83333333333297"/>
    <n v="-31.2"/>
    <n v="1117.90000000000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5"/>
    <n v="5"/>
    <n v="2"/>
    <n v="10"/>
    <n v="5"/>
    <n v="7"/>
    <s v="N/A"/>
  </r>
  <r>
    <x v="1"/>
    <n v="1324"/>
    <n v="7528.2666666666701"/>
    <s v="Female"/>
    <s v="Professional, Scientific and Technical Services"/>
    <s v="Professional, Scientific and Technical Services"/>
    <s v="Professionals"/>
    <s v="ICT Professionals"/>
    <s v="Between 20 and 41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88.30476190476202"/>
    <n v="421.84761904761899"/>
    <n v="947.71428571428601"/>
    <n v="-223.70476190476199"/>
    <n v="-282.04761904761898"/>
    <n v="-31.228571428571399"/>
    <n v="1118.74285714286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0"/>
    <n v="6"/>
    <n v="1"/>
    <n v="7"/>
    <n v="10"/>
    <n v="6"/>
    <s v="N/A"/>
  </r>
  <r>
    <x v="1"/>
    <n v="1325"/>
    <n v="7532.4666666666699"/>
    <s v="Male"/>
    <s v="Transport, Postal and Warehousing"/>
    <s v="Other Transport"/>
    <s v="Managers"/>
    <s v="Specialist Managers"/>
    <s v="Between 5 and 23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7.4"/>
    <n v="-87.1"/>
    <s v="Somewhat disagree"/>
    <s v="Somewhat agree"/>
    <s v="Strongly agree"/>
    <s v="Somewhat disagree"/>
    <s v="Somewhat agree"/>
    <s v="Strongly agree"/>
    <s v="100% - All of my time"/>
    <n v="220.6"/>
    <s v="Strongly disagree"/>
    <s v="Strongly disagree"/>
    <s v="Strongly disagree"/>
    <s v="I’m 20% more productive when working remotely"/>
    <n v="-488.67619047619098"/>
    <n v="422.16190476190502"/>
    <n v="948.42857142857201"/>
    <n v="-223.876190476191"/>
    <n v="-282.26190476190499"/>
    <n v="-31.257142857142899"/>
    <n v="1119.58571428572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"/>
    <n v="4"/>
    <n v="2"/>
    <n v="0"/>
    <n v="4"/>
    <n v="4"/>
    <n v="4"/>
    <s v="N/A"/>
  </r>
  <r>
    <x v="1"/>
    <n v="1326"/>
    <n v="7536.6666666666697"/>
    <s v="Male"/>
    <s v="Retail Trade"/>
    <s v="Food Retailing"/>
    <s v="Sales "/>
    <s v="Sales Support "/>
    <s v="Between 20 and 41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7.6"/>
    <n v="-8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89.04761904761898"/>
    <n v="422.47619047619003"/>
    <n v="949.14285714285802"/>
    <n v="-224.04761904761901"/>
    <n v="-282.47619047619003"/>
    <n v="-31.285714285714299"/>
    <n v="1120.42857142857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0.5"/>
    <n v="0"/>
    <n v="0.25"/>
    <n v="9"/>
    <n v="2"/>
    <n v="2"/>
    <s v="N/A"/>
  </r>
  <r>
    <x v="1"/>
    <n v="1327"/>
    <n v="7540.8666666666704"/>
    <s v="Female"/>
    <s v="Manufacturing"/>
    <s v="Food Product Manufacturing"/>
    <s v="Clerical and administrative "/>
    <s v="Other Clerical and Administrative "/>
    <s v="Between 20 and 42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08.5"/>
    <s v="Strongly agree"/>
    <s v="Somewhat agree"/>
    <s v="Somewhat agree"/>
    <s v="Strongly agree"/>
    <s v="Somewhat agree"/>
    <s v="Strongly agree"/>
    <n v="-65.6666666666667"/>
    <n v="-98.733333333333306"/>
    <s v="Somewhat disagree"/>
    <s v="Somewhat disagree"/>
    <s v="Strongly disagree"/>
    <s v="I’m 50% more productive when working remotely (or more)"/>
    <n v="-489.419047619048"/>
    <n v="422.790476190476"/>
    <n v="949.857142857143"/>
    <n v="-224.21904761904801"/>
    <n v="-282.69047619047598"/>
    <n v="-31.314285714285699"/>
    <n v="1121.27142857143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3"/>
    <n v="0"/>
    <n v="8"/>
    <n v="5"/>
    <n v="4"/>
    <s v="N/A"/>
  </r>
  <r>
    <x v="1"/>
    <n v="1328"/>
    <n v="7545.0666666666702"/>
    <s v="Male"/>
    <s v="Wholesale Trade"/>
    <s v="Other Goods Wholesaling"/>
    <s v="Managers"/>
    <s v="Chief Executives, General Managers and Legislators"/>
    <s v="Between 1 and 22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09.2"/>
    <s v="Somewhat agree"/>
    <s v="Somewhat agree"/>
    <s v="Somewhat agree"/>
    <s v="Somewhat agree"/>
    <s v="Somewhat agree"/>
    <s v="Somewhat agree"/>
    <n v="-65.766666666666694"/>
    <n v="-98.883333333333297"/>
    <s v="Somewhat agree"/>
    <s v="Somewhat agree"/>
    <s v="Somewhat agree"/>
    <s v="I’m 20% less productive when working remotely"/>
    <n v="-489.790476190476"/>
    <n v="423.10476190476197"/>
    <n v="950.57142857142901"/>
    <n v="-224.39047619047599"/>
    <n v="-282.90476190476198"/>
    <n v="-31.342857142857099"/>
    <n v="1122.1142857142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0"/>
    <n v="2"/>
    <n v="1"/>
    <n v="7"/>
    <n v="2"/>
    <n v="1"/>
    <n v="1"/>
    <s v="N/A"/>
  </r>
  <r>
    <x v="1"/>
    <n v="1329"/>
    <n v="7549.2666666666701"/>
    <s v="Male"/>
    <s v="Electricity, Gas, Water and Waste Services"/>
    <s v="Gas Supply"/>
    <s v="Managers"/>
    <s v="Chief Executives, General Managers and Legislators"/>
    <s v="More than 42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5.866666666666703"/>
    <n v="-99.033333333333303"/>
    <s v="Somewhat agree"/>
    <s v="Somewhat agree"/>
    <s v="Somewhat agree"/>
    <s v="I’m 10% less productive when working remotely"/>
    <n v="-490.16190476190502"/>
    <n v="423.419047619048"/>
    <n v="951.28571428571502"/>
    <n v="-224.561904761905"/>
    <n v="-283.11904761904702"/>
    <n v="-31.371428571428599"/>
    <n v="1122.95714285715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.5"/>
    <n v="13"/>
    <n v="2"/>
    <n v="0"/>
    <n v="7.5"/>
    <n v="14.5"/>
    <n v="2"/>
    <s v="N/A"/>
  </r>
  <r>
    <x v="1"/>
    <n v="1330"/>
    <n v="7553.4666666666699"/>
    <s v="Female"/>
    <s v="Professional, Scientific and Technical Services"/>
    <s v="Professional, Scientific and Technical Services"/>
    <s v="Professionals"/>
    <s v="ICT Professionals"/>
    <s v="Between 20 and 42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90.53333333333399"/>
    <n v="423.73333333333301"/>
    <n v="952"/>
    <n v="-224.73333333333301"/>
    <n v="-283.33333333333297"/>
    <n v="-31.4"/>
    <n v="1123.8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2"/>
    <n v="4"/>
    <n v="1"/>
    <n v="8"/>
    <n v="13"/>
    <n v="2"/>
    <s v="N/A"/>
  </r>
  <r>
    <x v="1"/>
    <n v="1331"/>
    <n v="7557.6666666666697"/>
    <s v="Male"/>
    <s v="Transport, Postal and Warehousing"/>
    <s v="Other Transport"/>
    <s v="Managers"/>
    <s v="Specialist Managers"/>
    <s v="Between 5 and 24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7.8"/>
    <n v="-87.5"/>
    <s v="Somewhat disagree"/>
    <s v="Somewhat agree"/>
    <s v="Strongly agree"/>
    <s v="Somewhat disagree"/>
    <s v="Somewhat agree"/>
    <s v="Strongly agree"/>
    <s v="100% - All of my time"/>
    <n v="221.6"/>
    <s v="Strongly disagree"/>
    <s v="Strongly disagree"/>
    <s v="Strongly disagree"/>
    <s v="I’m 20% more productive when working remotely"/>
    <n v="-490.90476190476198"/>
    <n v="424.04761904761898"/>
    <n v="952.71428571428601"/>
    <n v="-224.90476190476201"/>
    <n v="-283.54761904761898"/>
    <n v="-31.428571428571399"/>
    <n v="1124.64285714286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0"/>
    <n v="4"/>
    <n v="10"/>
    <n v="10"/>
    <n v="4"/>
    <n v="0"/>
    <s v="N/A"/>
  </r>
  <r>
    <x v="1"/>
    <n v="1332"/>
    <n v="7561.8666666666704"/>
    <s v="Male"/>
    <s v="Retail Trade"/>
    <s v="Food Retailing"/>
    <s v="Sales "/>
    <s v="Sales Support "/>
    <s v="Between 20 and 42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8"/>
    <n v="-8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91.276190476191"/>
    <n v="424.36190476190501"/>
    <n v="953.42857142857201"/>
    <n v="-225.07619047619099"/>
    <n v="-283.76190476190499"/>
    <n v="-31.457142857142902"/>
    <n v="1125.48571428572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"/>
    <n v="0"/>
    <n v="9"/>
    <n v="6"/>
    <n v="1"/>
    <s v="N/A"/>
  </r>
  <r>
    <x v="1"/>
    <n v="1333"/>
    <n v="7566.0666666666702"/>
    <s v="Female"/>
    <s v="Manufacturing"/>
    <s v="Food Product Manufacturing"/>
    <s v="Clerical and administrative "/>
    <s v="Other Clerical and Administrative "/>
    <s v="Between 20 and 42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09.89999999999998"/>
    <s v="Strongly agree"/>
    <s v="Somewhat agree"/>
    <s v="Somewhat agree"/>
    <s v="Strongly agree"/>
    <s v="Somewhat agree"/>
    <s v="Strongly agree"/>
    <n v="-65.966666666666697"/>
    <n v="-99.183333333333294"/>
    <s v="Somewhat disagree"/>
    <s v="Somewhat disagree"/>
    <s v="Strongly disagree"/>
    <s v="I’m 50% more productive when working remotely (or more)"/>
    <n v="-491.647619047619"/>
    <n v="424.67619047619002"/>
    <n v="954.14285714285802"/>
    <n v="-225.247619047619"/>
    <n v="-283.97619047619003"/>
    <n v="-31.485714285714302"/>
    <n v="1126.32857142857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"/>
    <n v="2"/>
    <n v="0"/>
    <n v="7"/>
    <n v="4"/>
    <n v="4"/>
    <s v="N/A"/>
  </r>
  <r>
    <x v="1"/>
    <n v="1334"/>
    <n v="7570.2666666666701"/>
    <s v="Male"/>
    <s v="Wholesale Trade"/>
    <s v="Other Goods Wholesaling"/>
    <s v="Managers"/>
    <s v="Chief Executives, General Managers and Legislators"/>
    <s v="Between 1 and 22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10.60000000000002"/>
    <s v="Somewhat agree"/>
    <s v="Somewhat agree"/>
    <s v="Somewhat agree"/>
    <s v="Somewhat agree"/>
    <s v="Somewhat agree"/>
    <s v="Somewhat agree"/>
    <n v="-66.066666666666706"/>
    <n v="-99.3333333333333"/>
    <s v="Somewhat agree"/>
    <s v="Somewhat agree"/>
    <s v="Somewhat agree"/>
    <s v="I’m 20% less productive when working remotely"/>
    <n v="-492.01904761904802"/>
    <n v="424.99047619047599"/>
    <n v="954.857142857143"/>
    <n v="-225.419047619048"/>
    <n v="-284.19047619047598"/>
    <n v="-31.514285714285698"/>
    <n v="1127.17142857142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1"/>
    <n v="1"/>
    <n v="0"/>
    <n v="10"/>
    <n v="1"/>
    <n v="1"/>
    <s v="N/A"/>
  </r>
  <r>
    <x v="1"/>
    <n v="1335"/>
    <n v="7574.4666666666699"/>
    <s v="Male"/>
    <s v="Electricity, Gas, Water and Waste Services"/>
    <s v="Gas Supply"/>
    <s v="Managers"/>
    <s v="Chief Executives, General Managers and Legislators"/>
    <s v="More than 42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6.1666666666667"/>
    <n v="-99.483333333333306"/>
    <s v="Somewhat agree"/>
    <s v="Somewhat agree"/>
    <s v="Somewhat agree"/>
    <s v="I’m 10% less productive when working remotely"/>
    <n v="-492.39047619047602"/>
    <n v="425.30476190476202"/>
    <n v="955.57142857142901"/>
    <n v="-225.59047619047601"/>
    <n v="-284.40476190476198"/>
    <n v="-31.542857142857098"/>
    <n v="1128.01428571429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2"/>
    <n v="0"/>
    <n v="10"/>
    <n v="4"/>
    <n v="3"/>
    <s v="N/A"/>
  </r>
  <r>
    <x v="1"/>
    <n v="1336"/>
    <n v="7578.6666666666697"/>
    <s v="Female"/>
    <s v="Professional, Scientific and Technical Services"/>
    <s v="Professional, Scientific and Technical Services"/>
    <s v="Professionals"/>
    <s v="ICT Professionals"/>
    <s v="Between 20 and 42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92.76190476190499"/>
    <n v="425.61904761904799"/>
    <n v="956.28571428571502"/>
    <n v="-225.76190476190499"/>
    <n v="-284.61904761904702"/>
    <n v="-31.571428571428601"/>
    <n v="1128.85714285714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"/>
    <n v="0"/>
    <n v="0"/>
    <n v="8"/>
    <n v="0.5"/>
    <n v="0"/>
    <s v="N/A"/>
  </r>
  <r>
    <x v="1"/>
    <n v="1337"/>
    <n v="7582.8666666666704"/>
    <s v="Male"/>
    <s v="Transport, Postal and Warehousing"/>
    <s v="Other Transport"/>
    <s v="Managers"/>
    <s v="Specialist Managers"/>
    <s v="Between 5 and 24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8.2"/>
    <n v="-87.9"/>
    <s v="Somewhat disagree"/>
    <s v="Somewhat agree"/>
    <s v="Strongly agree"/>
    <s v="Somewhat disagree"/>
    <s v="Somewhat agree"/>
    <s v="Strongly agree"/>
    <s v="100% - All of my time"/>
    <n v="222.6"/>
    <s v="Strongly disagree"/>
    <s v="Strongly disagree"/>
    <s v="Strongly disagree"/>
    <s v="I’m 20% more productive when working remotely"/>
    <n v="-493.13333333333401"/>
    <n v="425.933333333333"/>
    <n v="957"/>
    <n v="-225.933333333333"/>
    <n v="-284.83333333333297"/>
    <n v="-31.6"/>
    <n v="1129.7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4"/>
    <n v="0"/>
    <n v="1"/>
    <n v="8"/>
    <n v="4"/>
    <n v="0"/>
    <s v="N/A"/>
  </r>
  <r>
    <x v="1"/>
    <n v="1338"/>
    <n v="7587.0666666666702"/>
    <s v="Male"/>
    <s v="Retail Trade"/>
    <s v="Food Retailing"/>
    <s v="Sales "/>
    <s v="Sales Support "/>
    <s v="Between 20 and 42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8.4"/>
    <n v="-88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93.50476190476201"/>
    <n v="426.24761904761903"/>
    <n v="957.71428571428601"/>
    <n v="-226.104761904762"/>
    <n v="-285.04761904761898"/>
    <n v="-31.628571428571401"/>
    <n v="1130.54285714285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3"/>
    <n v="1"/>
    <n v="0"/>
    <n v="8"/>
    <n v="14"/>
    <n v="2"/>
    <s v="N/A"/>
  </r>
  <r>
    <x v="1"/>
    <n v="1339"/>
    <n v="7591.2666666666701"/>
    <s v="Female"/>
    <s v="Manufacturing"/>
    <s v="Food Product Manufacturing"/>
    <s v="Clerical and administrative "/>
    <s v="Other Clerical and Administrative "/>
    <s v="Between 20 and 42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11.3"/>
    <s v="Strongly agree"/>
    <s v="Somewhat agree"/>
    <s v="Somewhat agree"/>
    <s v="Strongly agree"/>
    <s v="Somewhat agree"/>
    <s v="Strongly agree"/>
    <n v="-66.266666666666694"/>
    <n v="-99.633333333333297"/>
    <s v="Somewhat disagree"/>
    <s v="Somewhat disagree"/>
    <s v="Strongly disagree"/>
    <s v="I’m 50% more productive when working remotely (or more)"/>
    <n v="-493.87619047619103"/>
    <n v="426.561904761905"/>
    <n v="958.42857142857201"/>
    <n v="-226.276190476191"/>
    <n v="-285.26190476190499"/>
    <n v="-31.657142857142901"/>
    <n v="1131.38571428572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0"/>
    <n v="0"/>
    <n v="0"/>
    <n v="8"/>
    <n v="0"/>
    <n v="0"/>
    <s v="N/A"/>
  </r>
  <r>
    <x v="1"/>
    <n v="1340"/>
    <n v="7595.4666666666699"/>
    <s v="Male"/>
    <s v="Wholesale Trade"/>
    <s v="Other Goods Wholesaling"/>
    <s v="Managers"/>
    <s v="Chief Executives, General Managers and Legislators"/>
    <s v="Between 1 and 22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12"/>
    <s v="Somewhat agree"/>
    <s v="Somewhat agree"/>
    <s v="Somewhat agree"/>
    <s v="Somewhat agree"/>
    <s v="Somewhat agree"/>
    <s v="Somewhat agree"/>
    <n v="-66.366666666666703"/>
    <n v="-99.783333333333303"/>
    <s v="Somewhat agree"/>
    <s v="Somewhat agree"/>
    <s v="Somewhat agree"/>
    <s v="I’m 20% less productive when working remotely"/>
    <n v="-494.24761904761903"/>
    <n v="426.87619047619"/>
    <n v="959.14285714285802"/>
    <n v="-226.44761904761901"/>
    <n v="-285.47619047619003"/>
    <n v="-31.685714285714301"/>
    <n v="1132.22857142856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8"/>
    <n v="6"/>
    <n v="3"/>
    <n v="7"/>
    <n v="8"/>
    <n v="6"/>
    <s v="N/A"/>
  </r>
  <r>
    <x v="1"/>
    <n v="1341"/>
    <n v="7599.6666666666697"/>
    <s v="Male"/>
    <s v="Electricity, Gas, Water and Waste Services"/>
    <s v="Gas Supply"/>
    <s v="Managers"/>
    <s v="Chief Executives, General Managers and Legislators"/>
    <s v="More than 42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6.466666666666697"/>
    <n v="-99.933333333333294"/>
    <s v="Somewhat agree"/>
    <s v="Somewhat agree"/>
    <s v="Somewhat agree"/>
    <s v="I’m 10% less productive when working remotely"/>
    <n v="-494.61904761904799"/>
    <n v="427.19047619047598"/>
    <n v="959.857142857143"/>
    <n v="-226.61904761904799"/>
    <n v="-285.69047619047598"/>
    <n v="-31.714285714285701"/>
    <n v="1133.07142857143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2"/>
    <n v="0.2"/>
    <n v="8"/>
    <n v="3"/>
    <n v="4"/>
    <s v="N/A"/>
  </r>
  <r>
    <x v="1"/>
    <n v="1342"/>
    <n v="7603.8666666666704"/>
    <s v="Female"/>
    <s v="Professional, Scientific and Technical Services"/>
    <s v="Professional, Scientific and Technical Services"/>
    <s v="Professionals"/>
    <s v="ICT Professionals"/>
    <s v="Between 20 and 42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94.99047619047599"/>
    <n v="427.50476190476201"/>
    <n v="960.57142857142901"/>
    <n v="-226.790476190476"/>
    <n v="-285.90476190476198"/>
    <n v="-31.742857142857201"/>
    <n v="1133.91428571428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0"/>
    <n v="0"/>
    <n v="0"/>
    <n v="6"/>
    <n v="1"/>
    <n v="1"/>
    <s v="N/A"/>
  </r>
  <r>
    <x v="1"/>
    <n v="1343"/>
    <n v="7608.0666666666702"/>
    <s v="Male"/>
    <s v="Transport, Postal and Warehousing"/>
    <s v="Other Transport"/>
    <s v="Managers"/>
    <s v="Specialist Managers"/>
    <s v="Between 5 and 24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8.6"/>
    <n v="-88.3"/>
    <s v="Somewhat disagree"/>
    <s v="Somewhat agree"/>
    <s v="Strongly agree"/>
    <s v="Somewhat disagree"/>
    <s v="Somewhat agree"/>
    <s v="Strongly agree"/>
    <s v="100% - All of my time"/>
    <n v="223.6"/>
    <s v="Strongly disagree"/>
    <s v="Strongly disagree"/>
    <s v="Strongly disagree"/>
    <s v="I’m 20% more productive when working remotely"/>
    <n v="-495.36190476190501"/>
    <n v="427.81904761904798"/>
    <n v="961.28571428571502"/>
    <n v="-226.961904761905"/>
    <n v="-286.11904761904702"/>
    <n v="-31.771428571428601"/>
    <n v="1134.75714285715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23"/>
    <n v="0"/>
    <n v="0"/>
    <n v="1"/>
    <n v="23"/>
    <n v="0"/>
    <n v="0"/>
    <s v="N/A"/>
  </r>
  <r>
    <x v="1"/>
    <n v="1344"/>
    <n v="7612.2666666666701"/>
    <s v="Male"/>
    <s v="Retail Trade"/>
    <s v="Food Retailing"/>
    <s v="Sales "/>
    <s v="Sales Support "/>
    <s v="Between 20 and 42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8.8"/>
    <n v="-8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95.73333333333397"/>
    <n v="428.13333333333298"/>
    <n v="962"/>
    <n v="-227.13333333333301"/>
    <n v="-286.33333333333297"/>
    <n v="-31.8"/>
    <n v="1135.59999999999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10"/>
    <n v="3"/>
    <n v="0"/>
    <n v="9"/>
    <n v="10"/>
    <n v="5"/>
    <s v="N/A"/>
  </r>
  <r>
    <x v="1"/>
    <n v="1345"/>
    <n v="7616.4666666666699"/>
    <s v="Female"/>
    <s v="Manufacturing"/>
    <s v="Food Product Manufacturing"/>
    <s v="Clerical and administrative "/>
    <s v="Other Clerical and Administrative "/>
    <s v="Between 20 and 42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12.7"/>
    <s v="Strongly agree"/>
    <s v="Somewhat agree"/>
    <s v="Somewhat agree"/>
    <s v="Strongly agree"/>
    <s v="Somewhat agree"/>
    <s v="Strongly agree"/>
    <n v="-66.566666666666706"/>
    <n v="-100.083333333333"/>
    <s v="Somewhat disagree"/>
    <s v="Somewhat disagree"/>
    <s v="Strongly disagree"/>
    <s v="I’m 50% more productive when working remotely (or more)"/>
    <n v="-496.10476190476197"/>
    <n v="428.44761904761901"/>
    <n v="962.71428571428601"/>
    <n v="-227.30476190476199"/>
    <n v="-286.54761904761898"/>
    <n v="-31.828571428571401"/>
    <n v="1136.44285714286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"/>
    <n v="1"/>
    <n v="1"/>
    <n v="1"/>
    <n v="1"/>
    <n v="1"/>
    <n v="1"/>
    <s v="N/A"/>
  </r>
  <r>
    <x v="1"/>
    <n v="1346"/>
    <n v="7620.6666666666697"/>
    <s v="Male"/>
    <s v="Wholesale Trade"/>
    <s v="Other Goods Wholesaling"/>
    <s v="Managers"/>
    <s v="Chief Executives, General Managers and Legislators"/>
    <s v="Between 1 and 22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13.39999999999998"/>
    <s v="Somewhat agree"/>
    <s v="Somewhat agree"/>
    <s v="Somewhat agree"/>
    <s v="Somewhat agree"/>
    <s v="Somewhat agree"/>
    <s v="Somewhat agree"/>
    <n v="-66.6666666666667"/>
    <n v="-100.23333333333299"/>
    <s v="Somewhat agree"/>
    <s v="Somewhat agree"/>
    <s v="Somewhat agree"/>
    <s v="I’m 20% less productive when working remotely"/>
    <n v="-496.47619047619099"/>
    <n v="428.76190476190499"/>
    <n v="963.42857142857201"/>
    <n v="-227.47619047619099"/>
    <n v="-286.76190476190499"/>
    <n v="-31.8571428571429"/>
    <n v="1137.28571428571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1"/>
    <n v="0.25"/>
    <n v="8"/>
    <n v="4"/>
    <n v="2"/>
    <s v="N/A"/>
  </r>
  <r>
    <x v="1"/>
    <n v="1347"/>
    <n v="7624.8666666666704"/>
    <s v="Male"/>
    <s v="Electricity, Gas, Water and Waste Services"/>
    <s v="Gas Supply"/>
    <s v="Managers"/>
    <s v="Chief Executives, General Managers and Legislators"/>
    <s v="More than 42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6.766666666666694"/>
    <n v="-100.383333333333"/>
    <s v="Somewhat agree"/>
    <s v="Somewhat agree"/>
    <s v="Somewhat agree"/>
    <s v="I’m 10% less productive when working remotely"/>
    <n v="-496.84761904761899"/>
    <n v="429.07619047618999"/>
    <n v="964.14285714285802"/>
    <n v="-227.647619047619"/>
    <n v="-286.97619047619003"/>
    <n v="-31.8857142857143"/>
    <n v="1138.12857142857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2"/>
    <n v="2"/>
    <n v="0.5"/>
    <n v="8"/>
    <n v="4"/>
    <n v="2"/>
    <s v="N/A"/>
  </r>
  <r>
    <x v="1"/>
    <n v="1348"/>
    <n v="7629.0666666666702"/>
    <s v="Female"/>
    <s v="Professional, Scientific and Technical Services"/>
    <s v="Professional, Scientific and Technical Services"/>
    <s v="Professionals"/>
    <s v="ICT Professionals"/>
    <s v="Between 20 and 42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97.21904761904801"/>
    <n v="429.39047619047602"/>
    <n v="964.857142857143"/>
    <n v="-227.81904761904801"/>
    <n v="-287.19047619047598"/>
    <n v="-31.9142857142857"/>
    <n v="1138.97142857142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3"/>
    <n v="1"/>
    <n v="8"/>
    <n v="4"/>
    <n v="5"/>
    <s v="N/A"/>
  </r>
  <r>
    <x v="1"/>
    <n v="1349"/>
    <n v="7633.2666666666701"/>
    <s v="Male"/>
    <s v="Transport, Postal and Warehousing"/>
    <s v="Other Transport"/>
    <s v="Managers"/>
    <s v="Specialist Managers"/>
    <s v="Between 5 and 24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9"/>
    <n v="-88.7"/>
    <s v="Somewhat disagree"/>
    <s v="Somewhat agree"/>
    <s v="Strongly agree"/>
    <s v="Somewhat disagree"/>
    <s v="Somewhat agree"/>
    <s v="Strongly agree"/>
    <s v="100% - All of my time"/>
    <n v="224.6"/>
    <s v="Strongly disagree"/>
    <s v="Strongly disagree"/>
    <s v="Strongly disagree"/>
    <s v="I’m 20% more productive when working remotely"/>
    <n v="-497.59047619047601"/>
    <n v="429.70476190476199"/>
    <n v="965.57142857142901"/>
    <n v="-227.99047619047599"/>
    <n v="-287.40476190476198"/>
    <n v="-31.9428571428571"/>
    <n v="1139.8142857142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10"/>
    <n v="8"/>
    <n v="0"/>
    <n v="6"/>
    <n v="10"/>
    <n v="8"/>
    <s v="N/A"/>
  </r>
  <r>
    <x v="1"/>
    <n v="1350"/>
    <n v="7637.4666666666699"/>
    <s v="Male"/>
    <s v="Retail Trade"/>
    <s v="Food Retailing"/>
    <s v="Sales "/>
    <s v="Sales Support "/>
    <s v="Between 20 and 42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9.2"/>
    <n v="-88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497.96190476190498"/>
    <n v="430.01904761904802"/>
    <n v="966.28571428571502"/>
    <n v="-228.16190476190499"/>
    <n v="-287.61904761904702"/>
    <n v="-31.9714285714286"/>
    <n v="1140.65714285714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3"/>
    <n v="1"/>
    <n v="0.5"/>
    <n v="9"/>
    <n v="4"/>
    <n v="0.5"/>
    <s v="N/A"/>
  </r>
  <r>
    <x v="1"/>
    <n v="1351"/>
    <n v="7641.6666666666697"/>
    <s v="Female"/>
    <s v="Manufacturing"/>
    <s v="Food Product Manufacturing"/>
    <s v="Clerical and administrative "/>
    <s v="Other Clerical and Administrative "/>
    <s v="Between 20 and 42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14.10000000000002"/>
    <s v="Strongly agree"/>
    <s v="Somewhat agree"/>
    <s v="Somewhat agree"/>
    <s v="Strongly agree"/>
    <s v="Somewhat agree"/>
    <s v="Strongly agree"/>
    <n v="-66.866666666666703"/>
    <n v="-100.533333333333"/>
    <s v="Somewhat disagree"/>
    <s v="Somewhat disagree"/>
    <s v="Strongly disagree"/>
    <s v="I’m 50% more productive when working remotely (or more)"/>
    <n v="-498.333333333334"/>
    <n v="430.33333333333297"/>
    <n v="967"/>
    <n v="-228.333333333333"/>
    <n v="-287.83333333333297"/>
    <n v="-32"/>
    <n v="1141.5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0.5"/>
    <n v="0.25"/>
    <n v="9"/>
    <n v="4"/>
    <n v="1"/>
    <s v="N/A"/>
  </r>
  <r>
    <x v="1"/>
    <n v="1352"/>
    <n v="7645.8666666666704"/>
    <s v="Male"/>
    <s v="Wholesale Trade"/>
    <s v="Other Goods Wholesaling"/>
    <s v="Managers"/>
    <s v="Chief Executives, General Managers and Legislators"/>
    <s v="Between 1 and 22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14.8"/>
    <s v="Somewhat agree"/>
    <s v="Somewhat agree"/>
    <s v="Somewhat agree"/>
    <s v="Somewhat agree"/>
    <s v="Somewhat agree"/>
    <s v="Somewhat agree"/>
    <n v="-66.966666666666697"/>
    <n v="-100.683333333333"/>
    <s v="Somewhat agree"/>
    <s v="Somewhat agree"/>
    <s v="Somewhat agree"/>
    <s v="I’m 20% less productive when working remotely"/>
    <n v="-498.70476190476199"/>
    <n v="430.647619047619"/>
    <n v="967.71428571428601"/>
    <n v="-228.50476190476201"/>
    <n v="-288.04761904761898"/>
    <n v="-32.028571428571396"/>
    <n v="1142.34285714286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5"/>
    <n v="2"/>
    <n v="1"/>
    <n v="8"/>
    <n v="8"/>
    <n v="2"/>
    <s v="N/A"/>
  </r>
  <r>
    <x v="1"/>
    <n v="1353"/>
    <n v="7650.0666666666702"/>
    <s v="Male"/>
    <s v="Electricity, Gas, Water and Waste Services"/>
    <s v="Gas Supply"/>
    <s v="Managers"/>
    <s v="Chief Executives, General Managers and Legislators"/>
    <s v="More than 42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7.066666666666706"/>
    <n v="-100.833333333333"/>
    <s v="Somewhat agree"/>
    <s v="Somewhat agree"/>
    <s v="Somewhat agree"/>
    <s v="I’m 10% less productive when working remotely"/>
    <n v="-499.07619047619102"/>
    <n v="430.96190476190498"/>
    <n v="968.42857142857201"/>
    <n v="-228.67619047619101"/>
    <n v="-288.26190476190499"/>
    <n v="-32.0571428571429"/>
    <n v="1143.18571428572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8"/>
    <n v="5"/>
    <n v="3"/>
    <n v="8"/>
    <n v="6"/>
    <n v="7"/>
    <s v="N/A"/>
  </r>
  <r>
    <x v="1"/>
    <n v="1354"/>
    <n v="7654.2666666666701"/>
    <s v="Female"/>
    <s v="Professional, Scientific and Technical Services"/>
    <s v="Professional, Scientific and Technical Services"/>
    <s v="Professionals"/>
    <s v="ICT Professionals"/>
    <s v="Between 20 and 42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499.44761904761901"/>
    <n v="431.27619047618998"/>
    <n v="969.14285714285802"/>
    <n v="-228.84761904761899"/>
    <n v="-288.47619047619003"/>
    <n v="-32.085714285714303"/>
    <n v="1144.02857142857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2"/>
    <n v="2"/>
    <n v="0.5"/>
    <n v="6"/>
    <n v="3"/>
    <n v="2"/>
    <s v="N/A"/>
  </r>
  <r>
    <x v="1"/>
    <n v="1355"/>
    <n v="7658.4666666666699"/>
    <s v="Male"/>
    <s v="Transport, Postal and Warehousing"/>
    <s v="Other Transport"/>
    <s v="Managers"/>
    <s v="Specialist Managers"/>
    <s v="Between 5 and 24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9.4"/>
    <n v="-89.1"/>
    <s v="Somewhat disagree"/>
    <s v="Somewhat agree"/>
    <s v="Strongly agree"/>
    <s v="Somewhat disagree"/>
    <s v="Somewhat agree"/>
    <s v="Strongly agree"/>
    <s v="100% - All of my time"/>
    <n v="225.6"/>
    <s v="Strongly disagree"/>
    <s v="Strongly disagree"/>
    <s v="Strongly disagree"/>
    <s v="I’m 20% more productive when working remotely"/>
    <n v="-499.81904761904798"/>
    <n v="431.59047619047601"/>
    <n v="969.857142857143"/>
    <n v="-229.019047619048"/>
    <n v="-288.69047619047598"/>
    <n v="-32.1142857142857"/>
    <n v="1144.87142857143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1"/>
    <n v="2"/>
    <n v="2"/>
    <n v="0.25"/>
    <n v="5"/>
    <n v="5"/>
    <n v="5"/>
    <s v="N/A"/>
  </r>
  <r>
    <x v="1"/>
    <n v="1356"/>
    <n v="7662.6666666666697"/>
    <s v="Male"/>
    <s v="Retail Trade"/>
    <s v="Food Retailing"/>
    <s v="Sales "/>
    <s v="Sales Support "/>
    <s v="Between 20 and 42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89.6"/>
    <n v="-89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00.19047619047598"/>
    <n v="431.90476190476198"/>
    <n v="970.57142857142901"/>
    <n v="-229.19047619047601"/>
    <n v="-288.90476190476198"/>
    <n v="-32.142857142857203"/>
    <n v="1145.71428571429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"/>
    <n v="2"/>
    <n v="0.5"/>
    <n v="9"/>
    <n v="4"/>
    <n v="4"/>
    <s v="N/A"/>
  </r>
  <r>
    <x v="1"/>
    <n v="1357"/>
    <n v="7666.8666666666704"/>
    <s v="Female"/>
    <s v="Manufacturing"/>
    <s v="Food Product Manufacturing"/>
    <s v="Clerical and administrative "/>
    <s v="Other Clerical and Administrative "/>
    <s v="Between 20 and 42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15.5"/>
    <s v="Strongly agree"/>
    <s v="Somewhat agree"/>
    <s v="Somewhat agree"/>
    <s v="Strongly agree"/>
    <s v="Somewhat agree"/>
    <s v="Strongly agree"/>
    <n v="-67.1666666666667"/>
    <n v="-100.98333333333299"/>
    <s v="Somewhat disagree"/>
    <s v="Somewhat disagree"/>
    <s v="Strongly disagree"/>
    <s v="I’m 50% more productive when working remotely (or more)"/>
    <n v="-500.561904761905"/>
    <n v="432.21904761904801"/>
    <n v="971.28571428571502"/>
    <n v="-229.36190476190501"/>
    <n v="-289.11904761904702"/>
    <n v="-32.171428571428599"/>
    <n v="1146.55714285715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"/>
    <n v="2"/>
    <n v="2"/>
    <n v="0.5"/>
    <n v="4"/>
    <n v="2"/>
    <n v="2"/>
    <s v="N/A"/>
  </r>
  <r>
    <x v="1"/>
    <n v="1358"/>
    <n v="7671.0666666666702"/>
    <s v="Male"/>
    <s v="Wholesale Trade"/>
    <s v="Other Goods Wholesaling"/>
    <s v="Managers"/>
    <s v="Chief Executives, General Managers and Legislators"/>
    <s v="Between 1 and 23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16.2"/>
    <s v="Somewhat agree"/>
    <s v="Somewhat agree"/>
    <s v="Somewhat agree"/>
    <s v="Somewhat agree"/>
    <s v="Somewhat agree"/>
    <s v="Somewhat agree"/>
    <n v="-67.266666666666694"/>
    <n v="-101.133333333333"/>
    <s v="Somewhat agree"/>
    <s v="Somewhat agree"/>
    <s v="Somewhat agree"/>
    <s v="I’m 20% less productive when working remotely"/>
    <n v="-500.93333333333402"/>
    <n v="432.53333333333302"/>
    <n v="972"/>
    <n v="-229.53333333333299"/>
    <n v="-289.33333333333297"/>
    <n v="-32.200000000000003"/>
    <n v="1147.40000000000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10"/>
    <n v="5"/>
    <n v="0"/>
    <n v="7"/>
    <n v="8"/>
    <n v="9"/>
    <s v="N/A"/>
  </r>
  <r>
    <x v="1"/>
    <n v="1359"/>
    <n v="7675.2666666666701"/>
    <s v="Male"/>
    <s v="Electricity, Gas, Water and Waste Services"/>
    <s v="Gas Supply"/>
    <s v="Managers"/>
    <s v="Chief Executives, General Managers and Legislators"/>
    <s v="More than 42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7.366666666666703"/>
    <n v="-101.283333333333"/>
    <s v="Somewhat agree"/>
    <s v="Somewhat agree"/>
    <s v="Somewhat agree"/>
    <s v="I’m 10% less productive when working remotely"/>
    <n v="-501.30476190476202"/>
    <n v="432.84761904761899"/>
    <n v="972.71428571428601"/>
    <n v="-229.70476190476199"/>
    <n v="-289.54761904761898"/>
    <n v="-32.228571428571399"/>
    <n v="1148.24285714286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5"/>
    <n v="2"/>
    <n v="3"/>
    <n v="6"/>
    <n v="8"/>
    <n v="6"/>
    <s v="N/A"/>
  </r>
  <r>
    <x v="1"/>
    <n v="1360"/>
    <n v="7679.4666666666699"/>
    <s v="Female"/>
    <s v="Professional, Scientific and Technical Services"/>
    <s v="Professional, Scientific and Technical Services"/>
    <s v="Professionals"/>
    <s v="ICT Professionals"/>
    <s v="Between 20 and 42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01.67619047619098"/>
    <n v="433.16190476190502"/>
    <n v="973.42857142857201"/>
    <n v="-229.876190476191"/>
    <n v="-289.76190476190499"/>
    <n v="-32.257142857142902"/>
    <n v="1149.08571428572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3"/>
    <n v="1"/>
    <n v="0"/>
    <n v="10"/>
    <n v="3"/>
    <n v="1"/>
    <s v="N/A"/>
  </r>
  <r>
    <x v="1"/>
    <n v="1361"/>
    <n v="7683.6666666666697"/>
    <s v="Male"/>
    <s v="Transport, Postal and Warehousing"/>
    <s v="Other Transport"/>
    <s v="Managers"/>
    <s v="Specialist Managers"/>
    <s v="Between 5 and 24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89.8"/>
    <n v="-89.5"/>
    <s v="Somewhat disagree"/>
    <s v="Somewhat agree"/>
    <s v="Strongly agree"/>
    <s v="Somewhat disagree"/>
    <s v="Somewhat agree"/>
    <s v="Strongly agree"/>
    <s v="100% - All of my time"/>
    <n v="226.6"/>
    <s v="Strongly disagree"/>
    <s v="Strongly disagree"/>
    <s v="Strongly disagree"/>
    <s v="I’m 20% more productive when working remotely"/>
    <n v="-502.04761904761898"/>
    <n v="433.47619047619003"/>
    <n v="974.14285714285802"/>
    <n v="-230.04761904761901"/>
    <n v="-289.97619047619003"/>
    <n v="-32.285714285714299"/>
    <n v="1149.92857142857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.5"/>
    <n v="0.5"/>
    <n v="2.65"/>
    <n v="0.3"/>
    <n v="4.5"/>
    <n v="1.5"/>
    <n v="2.2000000000000002"/>
    <s v="N/A"/>
  </r>
  <r>
    <x v="1"/>
    <n v="1362"/>
    <n v="7687.8666666666704"/>
    <s v="Male"/>
    <s v="Retail Trade"/>
    <s v="Food Retailing"/>
    <s v="Sales "/>
    <s v="Sales Support "/>
    <s v="Between 20 and 42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0"/>
    <n v="-89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02.419047619048"/>
    <n v="433.790476190476"/>
    <n v="974.857142857143"/>
    <n v="-230.21904761904801"/>
    <n v="-290.19047619047598"/>
    <n v="-32.314285714285703"/>
    <n v="1150.77142857143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"/>
    <n v="0"/>
    <n v="8"/>
    <n v="2"/>
    <n v="2"/>
    <s v="N/A"/>
  </r>
  <r>
    <x v="1"/>
    <n v="1363"/>
    <n v="7692.0666666666702"/>
    <s v="Female"/>
    <s v="Manufacturing"/>
    <s v="Food Product Manufacturing"/>
    <s v="Clerical and administrative "/>
    <s v="Other Clerical and Administrative "/>
    <s v="Between 20 and 42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16.89999999999998"/>
    <s v="Strongly agree"/>
    <s v="Somewhat agree"/>
    <s v="Somewhat agree"/>
    <s v="Strongly agree"/>
    <s v="Somewhat agree"/>
    <s v="Strongly agree"/>
    <n v="-67.466666666666697"/>
    <n v="-101.433333333333"/>
    <s v="Somewhat disagree"/>
    <s v="Somewhat disagree"/>
    <s v="Strongly disagree"/>
    <s v="I’m 50% more productive when working remotely (or more)"/>
    <n v="-502.790476190476"/>
    <n v="434.10476190476197"/>
    <n v="975.57142857142901"/>
    <n v="-230.39047619047599"/>
    <n v="-290.40476190476198"/>
    <n v="-32.342857142857198"/>
    <n v="1151.6142857142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1.5"/>
    <n v="0.5"/>
    <n v="7"/>
    <n v="1"/>
    <n v="1"/>
    <s v="N/A"/>
  </r>
  <r>
    <x v="1"/>
    <n v="1364"/>
    <n v="7696.2666666666701"/>
    <s v="Male"/>
    <s v="Wholesale Trade"/>
    <s v="Other Goods Wholesaling"/>
    <s v="Managers"/>
    <s v="Chief Executives, General Managers and Legislators"/>
    <s v="Between 1 and 23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17.60000000000002"/>
    <s v="Somewhat agree"/>
    <s v="Somewhat agree"/>
    <s v="Somewhat agree"/>
    <s v="Somewhat agree"/>
    <s v="Somewhat agree"/>
    <s v="Somewhat agree"/>
    <n v="-67.566666666666706"/>
    <n v="-101.583333333333"/>
    <s v="Somewhat agree"/>
    <s v="Somewhat agree"/>
    <s v="Somewhat agree"/>
    <s v="I’m 20% less productive when working remotely"/>
    <n v="-503.16190476190502"/>
    <n v="434.419047619048"/>
    <n v="976.28571428571502"/>
    <n v="-230.561904761905"/>
    <n v="-290.61904761904702"/>
    <n v="-32.371428571428602"/>
    <n v="1152.45714285715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.5"/>
    <n v="3.5"/>
    <n v="1"/>
    <n v="0"/>
    <n v="7.5"/>
    <n v="3"/>
    <n v="2"/>
    <s v="N/A"/>
  </r>
  <r>
    <x v="1"/>
    <n v="1365"/>
    <n v="7700.4666666666699"/>
    <s v="Male"/>
    <s v="Electricity, Gas, Water and Waste Services"/>
    <s v="Gas Supply"/>
    <s v="Managers"/>
    <s v="Chief Executives, General Managers and Legislators"/>
    <s v="More than 42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7.6666666666667"/>
    <n v="-101.73333333333299"/>
    <s v="Somewhat agree"/>
    <s v="Somewhat agree"/>
    <s v="Somewhat agree"/>
    <s v="I’m 10% less productive when working remotely"/>
    <n v="-503.53333333333399"/>
    <n v="434.73333333333301"/>
    <n v="977"/>
    <n v="-230.73333333333301"/>
    <n v="-290.83333333333297"/>
    <n v="-32.4"/>
    <n v="1153.3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"/>
    <n v="1"/>
    <n v="1"/>
    <n v="2"/>
    <n v="1"/>
    <n v="2"/>
    <n v="1"/>
    <s v="N/A"/>
  </r>
  <r>
    <x v="1"/>
    <n v="1366"/>
    <n v="7704.6666666666697"/>
    <s v="Female"/>
    <s v="Professional, Scientific and Technical Services"/>
    <s v="Professional, Scientific and Technical Services"/>
    <s v="Professionals"/>
    <s v="ICT Professionals"/>
    <s v="Between 20 and 42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03.90476190476198"/>
    <n v="435.04761904761898"/>
    <n v="977.71428571428601"/>
    <n v="-230.90476190476201"/>
    <n v="-291.04761904761898"/>
    <n v="-32.428571428571402"/>
    <n v="1154.14285714286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11"/>
    <n v="2"/>
    <n v="1"/>
    <n v="5"/>
    <n v="5"/>
    <n v="5"/>
    <s v="N/A"/>
  </r>
  <r>
    <x v="1"/>
    <n v="1367"/>
    <n v="7708.8666666666704"/>
    <s v="Male"/>
    <s v="Transport, Postal and Warehousing"/>
    <s v="Other Transport"/>
    <s v="Managers"/>
    <s v="Specialist Managers"/>
    <s v="Between 5 and 24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0.2"/>
    <n v="-89.9"/>
    <s v="Somewhat disagree"/>
    <s v="Somewhat agree"/>
    <s v="Strongly agree"/>
    <s v="Somewhat disagree"/>
    <s v="Somewhat agree"/>
    <s v="Strongly agree"/>
    <s v="100% - All of my time"/>
    <n v="227.6"/>
    <s v="Strongly disagree"/>
    <s v="Strongly disagree"/>
    <s v="Strongly disagree"/>
    <s v="I’m 20% more productive when working remotely"/>
    <n v="-504.276190476191"/>
    <n v="435.36190476190501"/>
    <n v="978.42857142857201"/>
    <n v="-231.07619047619099"/>
    <n v="-291.26190476190499"/>
    <n v="-32.457142857142898"/>
    <n v="1154.98571428572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0.5"/>
    <n v="1"/>
    <n v="0.5"/>
    <n v="1"/>
    <n v="0.5"/>
    <n v="1"/>
    <n v="0.5"/>
    <s v="N/A"/>
  </r>
  <r>
    <x v="1"/>
    <n v="1368"/>
    <n v="7713.0666666666702"/>
    <s v="Male"/>
    <s v="Retail Trade"/>
    <s v="Food Retailing"/>
    <s v="Sales "/>
    <s v="Sales Support "/>
    <s v="Between 20 and 42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0.4"/>
    <n v="-90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04.647619047619"/>
    <n v="435.67619047619002"/>
    <n v="979.14285714285802"/>
    <n v="-231.247619047619"/>
    <n v="-291.47619047619003"/>
    <n v="-32.485714285714302"/>
    <n v="1155.82857142857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.5"/>
    <n v="0.5"/>
    <n v="9.5"/>
    <n v="5"/>
    <n v="2.5"/>
    <s v="N/A"/>
  </r>
  <r>
    <x v="1"/>
    <n v="1369"/>
    <n v="7717.2666666666701"/>
    <s v="Female"/>
    <s v="Manufacturing"/>
    <s v="Food Product Manufacturing"/>
    <s v="Clerical and administrative "/>
    <s v="Other Clerical and Administrative "/>
    <s v="Between 20 and 42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18.3"/>
    <s v="Strongly agree"/>
    <s v="Somewhat agree"/>
    <s v="Somewhat agree"/>
    <s v="Strongly agree"/>
    <s v="Somewhat agree"/>
    <s v="Strongly agree"/>
    <n v="-67.766666666666694"/>
    <n v="-101.883333333333"/>
    <s v="Somewhat disagree"/>
    <s v="Somewhat disagree"/>
    <s v="Strongly disagree"/>
    <s v="I’m 50% more productive when working remotely (or more)"/>
    <n v="-505.01904761904802"/>
    <n v="435.99047619047599"/>
    <n v="979.857142857143"/>
    <n v="-231.419047619048"/>
    <n v="-291.69047619047598"/>
    <n v="-32.514285714285698"/>
    <n v="1156.67142857142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2"/>
    <n v="0.75"/>
    <n v="8"/>
    <n v="6"/>
    <n v="2"/>
    <s v="N/A"/>
  </r>
  <r>
    <x v="1"/>
    <n v="1370"/>
    <n v="7721.4666666666699"/>
    <s v="Male"/>
    <s v="Wholesale Trade"/>
    <s v="Other Goods Wholesaling"/>
    <s v="Managers"/>
    <s v="Chief Executives, General Managers and Legislators"/>
    <s v="Between 1 and 23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19"/>
    <s v="Somewhat agree"/>
    <s v="Somewhat agree"/>
    <s v="Somewhat agree"/>
    <s v="Somewhat agree"/>
    <s v="Somewhat agree"/>
    <s v="Somewhat agree"/>
    <n v="-67.866666666666703"/>
    <n v="-102.033333333333"/>
    <s v="Somewhat agree"/>
    <s v="Somewhat agree"/>
    <s v="Somewhat agree"/>
    <s v="I’m 20% less productive when working remotely"/>
    <n v="-505.39047619047602"/>
    <n v="436.30476190476202"/>
    <n v="980.57142857142901"/>
    <n v="-231.59047619047601"/>
    <n v="-291.90476190476198"/>
    <n v="-32.542857142857102"/>
    <n v="1157.51428571429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3"/>
    <n v="3"/>
    <n v="1"/>
    <n v="8"/>
    <n v="5"/>
    <n v="5"/>
    <s v="N/A"/>
  </r>
  <r>
    <x v="1"/>
    <n v="1371"/>
    <n v="7725.6666666666697"/>
    <s v="Male"/>
    <s v="Electricity, Gas, Water and Waste Services"/>
    <s v="Gas Supply"/>
    <s v="Managers"/>
    <s v="Chief Executives, General Managers and Legislators"/>
    <s v="More than 42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7.966666666666697"/>
    <n v="-102.183333333333"/>
    <s v="Somewhat agree"/>
    <s v="Somewhat agree"/>
    <s v="Somewhat agree"/>
    <s v="I’m 10% less productive when working remotely"/>
    <n v="-505.76190476190499"/>
    <n v="436.61904761904799"/>
    <n v="981.28571428571502"/>
    <n v="-231.76190476190499"/>
    <n v="-292.11904761904702"/>
    <n v="-32.571428571428598"/>
    <n v="1158.35714285714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1"/>
    <n v="1"/>
    <n v="0"/>
    <n v="9"/>
    <n v="3"/>
    <n v="3"/>
    <s v="N/A"/>
  </r>
  <r>
    <x v="1"/>
    <n v="1372"/>
    <n v="7729.8666666666704"/>
    <s v="Female"/>
    <s v="Professional, Scientific and Technical Services"/>
    <s v="Professional, Scientific and Technical Services"/>
    <s v="Professionals"/>
    <s v="ICT Professionals"/>
    <s v="Between 20 and 42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06.13333333333401"/>
    <n v="436.933333333333"/>
    <n v="982"/>
    <n v="-231.933333333333"/>
    <n v="-292.33333333333297"/>
    <n v="-32.6"/>
    <n v="1159.2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5"/>
    <n v="3"/>
    <n v="0.25"/>
    <n v="7"/>
    <n v="6"/>
    <n v="4"/>
    <s v="N/A"/>
  </r>
  <r>
    <x v="1"/>
    <n v="1373"/>
    <n v="7734.0666666666702"/>
    <s v="Male"/>
    <s v="Transport, Postal and Warehousing"/>
    <s v="Other Transport"/>
    <s v="Managers"/>
    <s v="Specialist Managers"/>
    <s v="Between 5 and 24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0.6"/>
    <n v="-90.3"/>
    <s v="Somewhat disagree"/>
    <s v="Somewhat agree"/>
    <s v="Strongly agree"/>
    <s v="Somewhat disagree"/>
    <s v="Somewhat agree"/>
    <s v="Strongly agree"/>
    <s v="100% - All of my time"/>
    <n v="228.6"/>
    <s v="Strongly disagree"/>
    <s v="Strongly disagree"/>
    <s v="Strongly disagree"/>
    <s v="I’m 20% more productive when working remotely"/>
    <n v="-506.50476190476201"/>
    <n v="437.24761904761903"/>
    <n v="982.71428571428601"/>
    <n v="-232.104761904762"/>
    <n v="-292.54761904761898"/>
    <n v="-32.628571428571398"/>
    <n v="1160.04285714285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4"/>
    <n v="2"/>
    <n v="1"/>
    <n v="1"/>
    <n v="7"/>
    <n v="1"/>
    <n v="2"/>
    <s v="N/A"/>
  </r>
  <r>
    <x v="1"/>
    <n v="1374"/>
    <n v="7738.2666666666701"/>
    <s v="Male"/>
    <s v="Retail Trade"/>
    <s v="Food Retailing"/>
    <s v="Sales "/>
    <s v="Sales Support "/>
    <s v="Between 20 and 42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0.8"/>
    <n v="-90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06.87619047619103"/>
    <n v="437.561904761905"/>
    <n v="983.42857142857201"/>
    <n v="-232.276190476191"/>
    <n v="-292.76190476190499"/>
    <n v="-32.657142857142901"/>
    <n v="1160.88571428572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1"/>
    <n v="2"/>
    <n v="0"/>
    <n v="5"/>
    <n v="2"/>
    <n v="2"/>
    <s v="N/A"/>
  </r>
  <r>
    <x v="1"/>
    <n v="1375"/>
    <n v="7742.4666666666699"/>
    <s v="Female"/>
    <s v="Manufacturing"/>
    <s v="Food Product Manufacturing"/>
    <s v="Clerical and administrative "/>
    <s v="Other Clerical and Administrative "/>
    <s v="Between 20 and 42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19.7"/>
    <s v="Strongly agree"/>
    <s v="Somewhat agree"/>
    <s v="Somewhat agree"/>
    <s v="Strongly agree"/>
    <s v="Somewhat agree"/>
    <s v="Strongly agree"/>
    <n v="-68.066666666666706"/>
    <n v="-102.333333333333"/>
    <s v="Somewhat disagree"/>
    <s v="Somewhat disagree"/>
    <s v="Strongly disagree"/>
    <s v="I’m 50% more productive when working remotely (or more)"/>
    <n v="-507.24761904761903"/>
    <n v="437.87619047619"/>
    <n v="984.14285714285802"/>
    <n v="-232.44761904761901"/>
    <n v="-292.97619047619003"/>
    <n v="-32.685714285714297"/>
    <n v="1161.72857142856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4"/>
    <n v="2"/>
    <n v="1"/>
    <n v="6"/>
    <n v="5"/>
    <n v="4"/>
    <s v="N/A"/>
  </r>
  <r>
    <x v="1"/>
    <n v="1376"/>
    <n v="7746.6666666666697"/>
    <s v="Male"/>
    <s v="Wholesale Trade"/>
    <s v="Other Goods Wholesaling"/>
    <s v="Managers"/>
    <s v="Chief Executives, General Managers and Legislators"/>
    <s v="Between 1 and 23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20.39999999999998"/>
    <s v="Somewhat agree"/>
    <s v="Somewhat agree"/>
    <s v="Somewhat agree"/>
    <s v="Somewhat agree"/>
    <s v="Somewhat agree"/>
    <s v="Somewhat agree"/>
    <n v="-68.1666666666667"/>
    <n v="-102.48333333333299"/>
    <s v="Somewhat agree"/>
    <s v="Somewhat agree"/>
    <s v="Somewhat agree"/>
    <s v="I’m 20% less productive when working remotely"/>
    <n v="-507.61904761904799"/>
    <n v="438.19047619047598"/>
    <n v="984.857142857143"/>
    <n v="-232.61904761904799"/>
    <n v="-293.19047619047598"/>
    <n v="-32.714285714285701"/>
    <n v="1162.57142857143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4"/>
    <n v="0"/>
    <n v="4"/>
    <n v="12"/>
    <n v="4"/>
    <s v="N/A"/>
  </r>
  <r>
    <x v="1"/>
    <n v="1377"/>
    <n v="7750.8666666666704"/>
    <s v="Male"/>
    <s v="Electricity, Gas, Water and Waste Services"/>
    <s v="Gas Supply"/>
    <s v="Managers"/>
    <s v="Chief Executives, General Managers and Legislators"/>
    <s v="More than 42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8.266666666666694"/>
    <n v="-102.633333333333"/>
    <s v="Somewhat agree"/>
    <s v="Somewhat agree"/>
    <s v="Somewhat agree"/>
    <s v="I’m 10% less productive when working remotely"/>
    <n v="-507.99047619047599"/>
    <n v="438.50476190476201"/>
    <n v="985.57142857142901"/>
    <n v="-232.790476190476"/>
    <n v="-293.40476190476198"/>
    <n v="-32.742857142857197"/>
    <n v="1163.41428571428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2"/>
    <n v="9"/>
    <n v="2"/>
    <n v="1"/>
    <n v="12"/>
    <n v="9"/>
    <n v="2"/>
    <s v="N/A"/>
  </r>
  <r>
    <x v="1"/>
    <n v="1378"/>
    <n v="7755.0666666666702"/>
    <s v="Female"/>
    <s v="Professional, Scientific and Technical Services"/>
    <s v="Professional, Scientific and Technical Services"/>
    <s v="Professionals"/>
    <s v="ICT Professionals"/>
    <s v="Between 20 and 42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08.36190476190501"/>
    <n v="438.81904761904798"/>
    <n v="986.28571428571502"/>
    <n v="-232.961904761905"/>
    <n v="-293.61904761904702"/>
    <n v="-32.771428571428601"/>
    <n v="1164.25714285715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8"/>
    <n v="5"/>
    <n v="0.5"/>
    <n v="16"/>
    <n v="5.5"/>
    <n v="2"/>
    <s v="N/A"/>
  </r>
  <r>
    <x v="1"/>
    <n v="1379"/>
    <n v="7759.2666666666701"/>
    <s v="Male"/>
    <s v="Transport, Postal and Warehousing"/>
    <s v="Other Transport"/>
    <s v="Managers"/>
    <s v="Specialist Managers"/>
    <s v="Between 5 and 24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1"/>
    <n v="-90.7"/>
    <s v="Somewhat disagree"/>
    <s v="Somewhat agree"/>
    <s v="Strongly agree"/>
    <s v="Somewhat disagree"/>
    <s v="Somewhat agree"/>
    <s v="Strongly agree"/>
    <s v="100% - All of my time"/>
    <n v="229.6"/>
    <s v="Strongly disagree"/>
    <s v="Strongly disagree"/>
    <s v="Strongly disagree"/>
    <s v="I’m 20% more productive when working remotely"/>
    <n v="-508.73333333333397"/>
    <n v="439.13333333333298"/>
    <n v="987"/>
    <n v="-233.13333333333301"/>
    <n v="-293.83333333333297"/>
    <n v="-32.799999999999997"/>
    <n v="1165.09999999999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"/>
    <n v="3"/>
    <n v="1"/>
    <n v="0"/>
    <n v="11"/>
    <n v="3"/>
    <n v="1"/>
    <s v="N/A"/>
  </r>
  <r>
    <x v="1"/>
    <n v="1380"/>
    <n v="7763.4666666666699"/>
    <s v="Male"/>
    <s v="Retail Trade"/>
    <s v="Food Retailing"/>
    <s v="Sales "/>
    <s v="Sales Support "/>
    <s v="Between 20 and 42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1.2"/>
    <n v="-90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09.10476190476197"/>
    <n v="439.44761904761901"/>
    <n v="987.71428571428601"/>
    <n v="-233.30476190476199"/>
    <n v="-294.04761904761898"/>
    <n v="-32.828571428571401"/>
    <n v="1165.94285714286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6"/>
    <n v="2"/>
    <n v="0.5"/>
    <n v="8"/>
    <n v="7"/>
    <n v="2"/>
    <s v="N/A"/>
  </r>
  <r>
    <x v="1"/>
    <n v="1381"/>
    <n v="7767.6666666666697"/>
    <s v="Female"/>
    <s v="Manufacturing"/>
    <s v="Food Product Manufacturing"/>
    <s v="Clerical and administrative "/>
    <s v="Other Clerical and Administrative "/>
    <s v="Between 20 and 42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21.10000000000002"/>
    <s v="Strongly agree"/>
    <s v="Somewhat agree"/>
    <s v="Somewhat agree"/>
    <s v="Strongly agree"/>
    <s v="Somewhat agree"/>
    <s v="Strongly agree"/>
    <n v="-68.366666666666703"/>
    <n v="-102.783333333333"/>
    <s v="Somewhat disagree"/>
    <s v="Somewhat disagree"/>
    <s v="Strongly disagree"/>
    <s v="I’m 50% more productive when working remotely (or more)"/>
    <n v="-509.47619047619099"/>
    <n v="439.76190476190499"/>
    <n v="988.42857142857201"/>
    <n v="-233.47619047619099"/>
    <n v="-294.26190476190499"/>
    <n v="-32.857142857142897"/>
    <n v="1166.78571428571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.5"/>
    <n v="0.5"/>
    <n v="0"/>
    <n v="0.25"/>
    <n v="8"/>
    <n v="0.5"/>
    <n v="1"/>
    <s v="N/A"/>
  </r>
  <r>
    <x v="1"/>
    <n v="1382"/>
    <n v="7771.8666666666704"/>
    <s v="Male"/>
    <s v="Wholesale Trade"/>
    <s v="Other Goods Wholesaling"/>
    <s v="Managers"/>
    <s v="Chief Executives, General Managers and Legislators"/>
    <s v="Between 1 and 23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21.8"/>
    <s v="Somewhat agree"/>
    <s v="Somewhat agree"/>
    <s v="Somewhat agree"/>
    <s v="Somewhat agree"/>
    <s v="Somewhat agree"/>
    <s v="Somewhat agree"/>
    <n v="-68.466666666666697"/>
    <n v="-102.933333333333"/>
    <s v="Somewhat agree"/>
    <s v="Somewhat agree"/>
    <s v="Somewhat agree"/>
    <s v="I’m 20% less productive when working remotely"/>
    <n v="-509.84761904761899"/>
    <n v="440.07619047618999"/>
    <n v="989.14285714285802"/>
    <n v="-233.647619047619"/>
    <n v="-294.47619047619003"/>
    <n v="-32.8857142857143"/>
    <n v="1167.62857142857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0.5"/>
    <n v="0"/>
    <n v="0.5"/>
    <n v="8.5"/>
    <n v="1"/>
    <n v="0"/>
    <s v="N/A"/>
  </r>
  <r>
    <x v="1"/>
    <n v="1383"/>
    <n v="7776.0666666666702"/>
    <s v="Male"/>
    <s v="Electricity, Gas, Water and Waste Services"/>
    <s v="Gas Supply"/>
    <s v="Managers"/>
    <s v="Chief Executives, General Managers and Legislators"/>
    <s v="More than 43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8.566666666666706"/>
    <n v="-103.083333333333"/>
    <s v="Somewhat agree"/>
    <s v="Somewhat agree"/>
    <s v="Somewhat agree"/>
    <s v="I’m 10% less productive when working remotely"/>
    <n v="-510.21904761904801"/>
    <n v="440.39047619047602"/>
    <n v="989.857142857143"/>
    <n v="-233.81904761904801"/>
    <n v="-294.69047619047598"/>
    <n v="-32.914285714285697"/>
    <n v="1168.47142857142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2"/>
    <n v="2"/>
    <n v="1"/>
    <n v="1"/>
    <n v="2"/>
    <n v="2"/>
    <n v="1"/>
    <s v="N/A"/>
  </r>
  <r>
    <x v="1"/>
    <n v="1384"/>
    <n v="7780.2666666666701"/>
    <s v="Female"/>
    <s v="Professional, Scientific and Technical Services"/>
    <s v="Professional, Scientific and Technical Services"/>
    <s v="Professionals"/>
    <s v="ICT Professionals"/>
    <s v="Between 20 and 42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10.59047619047601"/>
    <n v="440.70476190476199"/>
    <n v="990.57142857142901"/>
    <n v="-233.99047619047599"/>
    <n v="-294.90476190476198"/>
    <n v="-32.9428571428571"/>
    <n v="1169.3142857142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.5"/>
    <n v="4"/>
    <n v="4"/>
    <n v="0"/>
    <n v="7"/>
    <n v="5"/>
    <n v="4"/>
    <s v="N/A"/>
  </r>
  <r>
    <x v="1"/>
    <n v="1385"/>
    <n v="7784.4666666666699"/>
    <s v="Male"/>
    <s v="Transport, Postal and Warehousing"/>
    <s v="Other Transport"/>
    <s v="Managers"/>
    <s v="Specialist Managers"/>
    <s v="Between 5 and 24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1.4"/>
    <n v="-91.1"/>
    <s v="Somewhat disagree"/>
    <s v="Somewhat agree"/>
    <s v="Strongly agree"/>
    <s v="Somewhat disagree"/>
    <s v="Somewhat agree"/>
    <s v="Strongly agree"/>
    <s v="100% - All of my time"/>
    <n v="230.6"/>
    <s v="Strongly disagree"/>
    <s v="Strongly disagree"/>
    <s v="Strongly disagree"/>
    <s v="I’m 20% more productive when working remotely"/>
    <n v="-510.96190476190498"/>
    <n v="441.01904761904802"/>
    <n v="991.28571428571502"/>
    <n v="-234.16190476190499"/>
    <n v="-295.11904761904702"/>
    <n v="-32.971428571428604"/>
    <n v="1170.15714285714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5"/>
    <n v="2"/>
    <n v="0"/>
    <n v="7"/>
    <n v="5"/>
    <n v="4"/>
    <s v="N/A"/>
  </r>
  <r>
    <x v="1"/>
    <n v="1386"/>
    <n v="7788.6666666666697"/>
    <s v="Male"/>
    <s v="Retail Trade"/>
    <s v="Food Retailing"/>
    <s v="Sales "/>
    <s v="Sales Support "/>
    <s v="Between 20 and 42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1.6"/>
    <n v="-91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11.333333333334"/>
    <n v="441.33333333333297"/>
    <n v="992"/>
    <n v="-234.333333333333"/>
    <n v="-295.33333333333297"/>
    <n v="-33"/>
    <n v="117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5"/>
    <n v="5"/>
    <n v="5"/>
    <n v="5"/>
    <n v="5"/>
    <n v="5"/>
    <n v="5"/>
    <s v="N/A"/>
  </r>
  <r>
    <x v="1"/>
    <n v="1387"/>
    <n v="7792.8666666666704"/>
    <s v="Female"/>
    <s v="Manufacturing"/>
    <s v="Food Product Manufacturing"/>
    <s v="Clerical and administrative "/>
    <s v="Other Clerical and Administrative "/>
    <s v="Between 20 and 43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22.5"/>
    <s v="Strongly agree"/>
    <s v="Somewhat agree"/>
    <s v="Somewhat agree"/>
    <s v="Strongly agree"/>
    <s v="Somewhat agree"/>
    <s v="Strongly agree"/>
    <n v="-68.6666666666667"/>
    <n v="-103.23333333333299"/>
    <s v="Somewhat disagree"/>
    <s v="Somewhat disagree"/>
    <s v="Strongly disagree"/>
    <s v="I’m 50% more productive when working remotely (or more)"/>
    <n v="-511.70476190476199"/>
    <n v="441.647619047619"/>
    <n v="992.71428571428601"/>
    <n v="-234.50476190476201"/>
    <n v="-295.54761904761898"/>
    <n v="-33.028571428571396"/>
    <n v="1171.84285714286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1"/>
    <n v="1"/>
    <n v="9"/>
    <n v="3"/>
    <n v="1"/>
    <s v="N/A"/>
  </r>
  <r>
    <x v="1"/>
    <n v="1388"/>
    <n v="7797.0666666666702"/>
    <s v="Male"/>
    <s v="Wholesale Trade"/>
    <s v="Other Goods Wholesaling"/>
    <s v="Managers"/>
    <s v="Chief Executives, General Managers and Legislators"/>
    <s v="Between 1 and 23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23.2"/>
    <s v="Somewhat agree"/>
    <s v="Somewhat agree"/>
    <s v="Somewhat agree"/>
    <s v="Somewhat agree"/>
    <s v="Somewhat agree"/>
    <s v="Somewhat agree"/>
    <n v="-68.766666666666694"/>
    <n v="-103.383333333333"/>
    <s v="Somewhat agree"/>
    <s v="Somewhat agree"/>
    <s v="Somewhat agree"/>
    <s v="I’m 20% less productive when working remotely"/>
    <n v="-512.07619047619096"/>
    <n v="441.96190476190498"/>
    <n v="993.42857142857201"/>
    <n v="-234.67619047619101"/>
    <n v="-295.76190476190499"/>
    <n v="-33.0571428571429"/>
    <n v="1172.68571428572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4"/>
    <n v="3"/>
    <n v="8"/>
    <n v="1"/>
    <n v="3"/>
    <n v="3"/>
    <n v="8"/>
    <s v="N/A"/>
  </r>
  <r>
    <x v="1"/>
    <n v="1389"/>
    <n v="7801.2666666666701"/>
    <s v="Male"/>
    <s v="Electricity, Gas, Water and Waste Services"/>
    <s v="Gas Supply"/>
    <s v="Managers"/>
    <s v="Chief Executives, General Managers and Legislators"/>
    <s v="More than 43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8.866666666666703"/>
    <n v="-103.533333333333"/>
    <s v="Somewhat agree"/>
    <s v="Somewhat agree"/>
    <s v="Somewhat agree"/>
    <s v="I’m 10% less productive when working remotely"/>
    <n v="-512.44761904761901"/>
    <n v="442.27619047618998"/>
    <n v="994.14285714285802"/>
    <n v="-234.84761904761899"/>
    <n v="-295.97619047619003"/>
    <n v="-33.085714285714303"/>
    <n v="1173.52857142857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5"/>
    <n v="2"/>
    <n v="0.25"/>
    <n v="8"/>
    <n v="6"/>
    <n v="4"/>
    <s v="N/A"/>
  </r>
  <r>
    <x v="1"/>
    <n v="1390"/>
    <n v="7805.4666666666699"/>
    <s v="Female"/>
    <s v="Professional, Scientific and Technical Services"/>
    <s v="Professional, Scientific and Technical Services"/>
    <s v="Professionals"/>
    <s v="ICT Professionals"/>
    <s v="Between 20 and 43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12.81904761904798"/>
    <n v="442.59047619047601"/>
    <n v="994.857142857143"/>
    <n v="-235.019047619048"/>
    <n v="-296.19047619047598"/>
    <n v="-33.1142857142857"/>
    <n v="1174.37142857143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6"/>
    <n v="8.5"/>
    <n v="0.5"/>
    <n v="10"/>
    <n v="7"/>
    <n v="6.5"/>
    <s v="N/A"/>
  </r>
  <r>
    <x v="1"/>
    <n v="1391"/>
    <n v="7809.6666666666697"/>
    <s v="Male"/>
    <s v="Transport, Postal and Warehousing"/>
    <s v="Other Transport"/>
    <s v="Managers"/>
    <s v="Specialist Managers"/>
    <s v="Between 5 and 25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1.8"/>
    <n v="-91.5"/>
    <s v="Somewhat disagree"/>
    <s v="Somewhat agree"/>
    <s v="Strongly agree"/>
    <s v="Somewhat disagree"/>
    <s v="Somewhat agree"/>
    <s v="Strongly agree"/>
    <s v="100% - All of my time"/>
    <n v="231.6"/>
    <s v="Strongly disagree"/>
    <s v="Strongly disagree"/>
    <s v="Strongly disagree"/>
    <s v="I’m 20% more productive when working remotely"/>
    <n v="-513.19047619047603"/>
    <n v="442.90476190476198"/>
    <n v="995.57142857142901"/>
    <n v="-235.19047619047601"/>
    <n v="-296.40476190476198"/>
    <n v="-33.142857142857203"/>
    <n v="1175.21428571429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3"/>
    <n v="3"/>
    <n v="0"/>
    <n v="7"/>
    <n v="6"/>
    <n v="7"/>
    <s v="N/A"/>
  </r>
  <r>
    <x v="1"/>
    <n v="1392"/>
    <n v="7813.8666666666704"/>
    <s v="Male"/>
    <s v="Retail Trade"/>
    <s v="Food Retailing"/>
    <s v="Sales "/>
    <s v="Sales Support "/>
    <s v="Between 20 and 43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2"/>
    <n v="-91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13.561904761905"/>
    <n v="443.21904761904801"/>
    <n v="996.28571428571502"/>
    <n v="-235.36190476190501"/>
    <n v="-296.61904761904702"/>
    <n v="-33.171428571428599"/>
    <n v="1176.05714285715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.5"/>
    <n v="10"/>
    <n v="1.5"/>
    <n v="8"/>
    <n v="3"/>
    <n v="4"/>
    <s v="N/A"/>
  </r>
  <r>
    <x v="1"/>
    <n v="1393"/>
    <n v="7818.0666666666702"/>
    <s v="Female"/>
    <s v="Manufacturing"/>
    <s v="Food Product Manufacturing"/>
    <s v="Clerical and administrative "/>
    <s v="Other Clerical and Administrative "/>
    <s v="Between 20 and 43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23.89999999999998"/>
    <s v="Strongly agree"/>
    <s v="Somewhat agree"/>
    <s v="Somewhat agree"/>
    <s v="Strongly agree"/>
    <s v="Somewhat agree"/>
    <s v="Strongly agree"/>
    <n v="-68.966666666666697"/>
    <n v="-103.683333333333"/>
    <s v="Somewhat disagree"/>
    <s v="Somewhat disagree"/>
    <s v="Strongly disagree"/>
    <s v="I’m 50% more productive when working remotely (or more)"/>
    <n v="-513.93333333333305"/>
    <n v="443.53333333333302"/>
    <n v="997"/>
    <n v="-235.53333333333299"/>
    <n v="-296.83333333333297"/>
    <n v="-33.200000000000003"/>
    <n v="1176.90000000000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1"/>
    <n v="0"/>
    <n v="9"/>
    <n v="6"/>
    <n v="1"/>
    <s v="N/A"/>
  </r>
  <r>
    <x v="1"/>
    <n v="1394"/>
    <n v="7822.2666666666701"/>
    <s v="Male"/>
    <s v="Wholesale Trade"/>
    <s v="Other Goods Wholesaling"/>
    <s v="Managers"/>
    <s v="Chief Executives, General Managers and Legislators"/>
    <s v="Between 1 and 23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24.60000000000002"/>
    <s v="Somewhat agree"/>
    <s v="Somewhat agree"/>
    <s v="Somewhat agree"/>
    <s v="Somewhat agree"/>
    <s v="Somewhat agree"/>
    <s v="Somewhat agree"/>
    <n v="-69.066666666666706"/>
    <n v="-103.833333333333"/>
    <s v="Somewhat agree"/>
    <s v="Somewhat agree"/>
    <s v="Somewhat agree"/>
    <s v="I’m 20% less productive when working remotely"/>
    <n v="-514.30476190476202"/>
    <n v="443.84761904761899"/>
    <n v="997.71428571428601"/>
    <n v="-235.70476190476199"/>
    <n v="-297.04761904761898"/>
    <n v="-33.228571428571399"/>
    <n v="1177.74285714286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4"/>
    <n v="2"/>
    <n v="1"/>
    <n v="8"/>
    <n v="3"/>
    <n v="3"/>
    <s v="N/A"/>
  </r>
  <r>
    <x v="1"/>
    <n v="1395"/>
    <n v="7826.4666666666699"/>
    <s v="Male"/>
    <s v="Electricity, Gas, Water and Waste Services"/>
    <s v="Gas Supply"/>
    <s v="Managers"/>
    <s v="Chief Executives, General Managers and Legislators"/>
    <s v="More than 43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9.1666666666667"/>
    <n v="-103.98333333333299"/>
    <s v="Somewhat agree"/>
    <s v="Somewhat agree"/>
    <s v="Somewhat agree"/>
    <s v="I’m 10% less productive when working remotely"/>
    <n v="-514.67619047619098"/>
    <n v="444.16190476190502"/>
    <n v="998.42857142857201"/>
    <n v="-235.876190476191"/>
    <n v="-297.26190476190499"/>
    <n v="-33.257142857142902"/>
    <n v="1178.58571428572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.5"/>
    <n v="3"/>
    <n v="0"/>
    <n v="9"/>
    <n v="3"/>
    <n v="3"/>
    <s v="N/A"/>
  </r>
  <r>
    <x v="1"/>
    <n v="1396"/>
    <n v="7830.6666666666697"/>
    <s v="Female"/>
    <s v="Professional, Scientific and Technical Services"/>
    <s v="Professional, Scientific and Technical Services"/>
    <s v="Professionals"/>
    <s v="ICT Professionals"/>
    <s v="Between 20 and 43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15.04761904761904"/>
    <n v="444.47619047619003"/>
    <n v="999.14285714285802"/>
    <n v="-236.04761904761901"/>
    <n v="-297.47619047619003"/>
    <n v="-33.285714285714299"/>
    <n v="1179.42857142857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2"/>
    <n v="1"/>
    <n v="0.5"/>
    <n v="12"/>
    <n v="1"/>
    <n v="1"/>
    <s v="N/A"/>
  </r>
  <r>
    <x v="1"/>
    <n v="1397"/>
    <n v="7834.8666666666704"/>
    <s v="Male"/>
    <s v="Transport, Postal and Warehousing"/>
    <s v="Other Transport"/>
    <s v="Managers"/>
    <s v="Specialist Managers"/>
    <s v="Between 5 and 25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2.2"/>
    <n v="-91.9"/>
    <s v="Somewhat disagree"/>
    <s v="Somewhat agree"/>
    <s v="Strongly agree"/>
    <s v="Somewhat disagree"/>
    <s v="Somewhat agree"/>
    <s v="Strongly agree"/>
    <s v="100% - All of my time"/>
    <n v="232.6"/>
    <s v="Strongly disagree"/>
    <s v="Strongly disagree"/>
    <s v="Strongly disagree"/>
    <s v="I’m 20% more productive when working remotely"/>
    <n v="-515.419047619048"/>
    <n v="444.790476190476"/>
    <n v="999.857142857143"/>
    <n v="-236.21904761904801"/>
    <n v="-297.69047619047598"/>
    <n v="-33.314285714285703"/>
    <n v="1180.27142857143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5"/>
    <n v="0"/>
    <n v="0.5"/>
    <n v="8"/>
    <n v="6"/>
    <n v="1"/>
    <s v="N/A"/>
  </r>
  <r>
    <x v="1"/>
    <n v="1398"/>
    <n v="7839.0666666666702"/>
    <s v="Male"/>
    <s v="Retail Trade"/>
    <s v="Food Retailing"/>
    <s v="Sales "/>
    <s v="Sales Support "/>
    <s v="Between 20 and 43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2.4"/>
    <n v="-92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15.79047619047606"/>
    <n v="445.10476190476197"/>
    <n v="1000.57142857143"/>
    <n v="-236.39047619047599"/>
    <n v="-297.90476190476198"/>
    <n v="-33.342857142857198"/>
    <n v="1181.1142857142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5"/>
    <n v="1"/>
    <n v="0"/>
    <n v="7"/>
    <n v="4"/>
    <n v="2"/>
    <s v="N/A"/>
  </r>
  <r>
    <x v="1"/>
    <n v="1399"/>
    <n v="7843.2666666666701"/>
    <s v="Female"/>
    <s v="Manufacturing"/>
    <s v="Food Product Manufacturing"/>
    <s v="Clerical and administrative "/>
    <s v="Other Clerical and Administrative "/>
    <s v="Between 20 and 43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25.3"/>
    <s v="Strongly agree"/>
    <s v="Somewhat agree"/>
    <s v="Somewhat agree"/>
    <s v="Strongly agree"/>
    <s v="Somewhat agree"/>
    <s v="Strongly agree"/>
    <n v="-69.266666666666694"/>
    <n v="-104.133333333333"/>
    <s v="Somewhat disagree"/>
    <s v="Somewhat disagree"/>
    <s v="Strongly disagree"/>
    <s v="I’m 50% more productive when working remotely (or more)"/>
    <n v="-516.16190476190502"/>
    <n v="445.419047619048"/>
    <n v="1001.28571428571"/>
    <n v="-236.561904761905"/>
    <n v="-298.11904761904702"/>
    <n v="-33.371428571428602"/>
    <n v="1181.95714285715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.5"/>
    <n v="2"/>
    <n v="2"/>
    <n v="0"/>
    <n v="8"/>
    <n v="4"/>
    <n v="4"/>
    <s v="N/A"/>
  </r>
  <r>
    <x v="1"/>
    <n v="1400"/>
    <n v="7847.4666666666699"/>
    <s v="Male"/>
    <s v="Wholesale Trade"/>
    <s v="Other Goods Wholesaling"/>
    <s v="Managers"/>
    <s v="Chief Executives, General Managers and Legislators"/>
    <s v="Between 1 and 23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26"/>
    <s v="Somewhat agree"/>
    <s v="Somewhat agree"/>
    <s v="Somewhat agree"/>
    <s v="Somewhat agree"/>
    <s v="Somewhat agree"/>
    <s v="Somewhat agree"/>
    <n v="-69.366666666666703"/>
    <n v="-104.283333333333"/>
    <s v="Somewhat agree"/>
    <s v="Somewhat agree"/>
    <s v="Somewhat agree"/>
    <s v="I’m 20% less productive when working remotely"/>
    <n v="-516.53333333333296"/>
    <n v="445.73333333333301"/>
    <n v="1002"/>
    <n v="-236.73333333333301"/>
    <n v="-298.33333333333297"/>
    <n v="-33.4"/>
    <n v="1182.8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.5"/>
    <n v="2.5"/>
    <n v="0"/>
    <n v="10"/>
    <n v="3"/>
    <n v="4"/>
    <s v="N/A"/>
  </r>
  <r>
    <x v="1"/>
    <n v="1401"/>
    <n v="7851.6666666666697"/>
    <s v="Male"/>
    <s v="Electricity, Gas, Water and Waste Services"/>
    <s v="Gas Supply"/>
    <s v="Managers"/>
    <s v="Chief Executives, General Managers and Legislators"/>
    <s v="More than 43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9.466666666666697"/>
    <n v="-104.433333333333"/>
    <s v="Somewhat agree"/>
    <s v="Somewhat agree"/>
    <s v="Somewhat agree"/>
    <s v="I’m 10% less productive when working remotely"/>
    <n v="-516.90476190476204"/>
    <n v="446.04761904761898"/>
    <n v="1002.71428571429"/>
    <n v="-236.90476190476201"/>
    <n v="-298.54761904761898"/>
    <n v="-33.428571428571402"/>
    <n v="1183.64285714286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5"/>
    <n v="5"/>
    <n v="6"/>
    <n v="7"/>
    <n v="2"/>
    <n v="2"/>
    <s v="N/A"/>
  </r>
  <r>
    <x v="1"/>
    <n v="1402"/>
    <n v="7855.8666666666704"/>
    <s v="Female"/>
    <s v="Professional, Scientific and Technical Services"/>
    <s v="Professional, Scientific and Technical Services"/>
    <s v="Professionals"/>
    <s v="ICT Professionals"/>
    <s v="Between 20 and 43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17.276190476191"/>
    <n v="446.36190476190501"/>
    <n v="1003.42857142858"/>
    <n v="-237.07619047619099"/>
    <n v="-298.76190476190499"/>
    <n v="-33.457142857142898"/>
    <n v="1184.48571428572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2"/>
    <n v="4"/>
    <n v="4"/>
    <n v="2"/>
    <n v="2"/>
    <s v="N/A"/>
  </r>
  <r>
    <x v="1"/>
    <n v="1403"/>
    <n v="7860.0666666666702"/>
    <s v="Male"/>
    <s v="Transport, Postal and Warehousing"/>
    <s v="Other Transport"/>
    <s v="Managers"/>
    <s v="Specialist Managers"/>
    <s v="Between 5 and 25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2.6"/>
    <n v="-92.3"/>
    <s v="Somewhat disagree"/>
    <s v="Somewhat agree"/>
    <s v="Strongly agree"/>
    <s v="Somewhat disagree"/>
    <s v="Somewhat agree"/>
    <s v="Strongly agree"/>
    <s v="100% - All of my time"/>
    <n v="233.6"/>
    <s v="Strongly disagree"/>
    <s v="Strongly disagree"/>
    <s v="Strongly disagree"/>
    <s v="I’m 20% more productive when working remotely"/>
    <n v="-517.64761904761895"/>
    <n v="446.67619047619002"/>
    <n v="1004.14285714286"/>
    <n v="-237.247619047619"/>
    <n v="-298.97619047619003"/>
    <n v="-33.485714285714302"/>
    <n v="1185.32857142857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9.5"/>
    <n v="5"/>
    <n v="1"/>
    <n v="0.1"/>
    <n v="9.8000000000000007"/>
    <n v="6.5"/>
    <n v="1"/>
    <s v="N/A"/>
  </r>
  <r>
    <x v="1"/>
    <n v="1404"/>
    <n v="7864.2666666666701"/>
    <s v="Male"/>
    <s v="Retail Trade"/>
    <s v="Food Retailing"/>
    <s v="Sales "/>
    <s v="Sales Support "/>
    <s v="Between 20 and 43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2.8"/>
    <n v="-92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18.01904761904802"/>
    <n v="446.99047619047599"/>
    <n v="1004.8571428571501"/>
    <n v="-237.419047619048"/>
    <n v="-299.19047619047598"/>
    <n v="-33.514285714285698"/>
    <n v="1186.17142857142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0"/>
    <n v="0"/>
    <n v="0"/>
    <n v="7"/>
    <n v="12"/>
    <n v="2"/>
    <s v="N/A"/>
  </r>
  <r>
    <x v="1"/>
    <n v="1405"/>
    <n v="7868.4666666666699"/>
    <s v="Female"/>
    <s v="Manufacturing"/>
    <s v="Food Product Manufacturing"/>
    <s v="Clerical and administrative "/>
    <s v="Other Clerical and Administrative "/>
    <s v="Between 20 and 43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26.7"/>
    <s v="Strongly agree"/>
    <s v="Somewhat agree"/>
    <s v="Somewhat agree"/>
    <s v="Strongly agree"/>
    <s v="Somewhat agree"/>
    <s v="Strongly agree"/>
    <n v="-69.566666666666706"/>
    <n v="-104.583333333333"/>
    <s v="Somewhat disagree"/>
    <s v="Somewhat disagree"/>
    <s v="Strongly disagree"/>
    <s v="I’m 50% more productive when working remotely (or more)"/>
    <n v="-518.39047619047597"/>
    <n v="447.30476190476202"/>
    <n v="1005.57142857143"/>
    <n v="-237.59047619047601"/>
    <n v="-299.40476190476198"/>
    <n v="-33.542857142857102"/>
    <n v="1187.01428571429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2"/>
    <n v="0.5"/>
    <n v="7"/>
    <n v="3"/>
    <n v="3"/>
    <s v="N/A"/>
  </r>
  <r>
    <x v="1"/>
    <n v="1406"/>
    <n v="7872.6666666666697"/>
    <s v="Male"/>
    <s v="Wholesale Trade"/>
    <s v="Other Goods Wholesaling"/>
    <s v="Managers"/>
    <s v="Chief Executives, General Managers and Legislators"/>
    <s v="Between 1 and 23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27.39999999999998"/>
    <s v="Somewhat agree"/>
    <s v="Somewhat agree"/>
    <s v="Somewhat agree"/>
    <s v="Somewhat agree"/>
    <s v="Somewhat agree"/>
    <s v="Somewhat agree"/>
    <n v="-69.6666666666667"/>
    <n v="-104.73333333333299"/>
    <s v="Somewhat agree"/>
    <s v="Somewhat agree"/>
    <s v="Somewhat agree"/>
    <s v="I’m 20% less productive when working remotely"/>
    <n v="-518.76190476190504"/>
    <n v="447.61904761904799"/>
    <n v="1006.28571428572"/>
    <n v="-237.76190476190499"/>
    <n v="-299.61904761904702"/>
    <n v="-33.571428571428598"/>
    <n v="1187.85714285714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33"/>
    <n v="4"/>
    <n v="4"/>
    <n v="3"/>
    <n v="33"/>
    <n v="4"/>
    <n v="4"/>
    <s v="N/A"/>
  </r>
  <r>
    <x v="1"/>
    <n v="1407"/>
    <n v="7876.8666666666704"/>
    <s v="Male"/>
    <s v="Electricity, Gas, Water and Waste Services"/>
    <s v="Gas Supply"/>
    <s v="Managers"/>
    <s v="Chief Executives, General Managers and Legislators"/>
    <s v="More than 43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69.766666666666694"/>
    <n v="-104.883333333333"/>
    <s v="Somewhat agree"/>
    <s v="Somewhat agree"/>
    <s v="Somewhat agree"/>
    <s v="I’m 10% less productive when working remotely"/>
    <n v="-519.13333333333401"/>
    <n v="447.933333333333"/>
    <n v="1007"/>
    <n v="-237.933333333333"/>
    <n v="-299.83333333333297"/>
    <n v="-33.6"/>
    <n v="1188.7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10"/>
    <n v="7"/>
    <n v="4"/>
    <n v="6"/>
    <n v="8"/>
    <n v="6"/>
    <s v="N/A"/>
  </r>
  <r>
    <x v="1"/>
    <n v="1408"/>
    <n v="7881.0666666666702"/>
    <s v="Female"/>
    <s v="Professional, Scientific and Technical Services"/>
    <s v="Professional, Scientific and Technical Services"/>
    <s v="Professionals"/>
    <s v="ICT Professionals"/>
    <s v="Between 20 and 43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19.50476190476195"/>
    <n v="448.24761904761903"/>
    <n v="1007.71428571429"/>
    <n v="-238.104761904762"/>
    <n v="-300.04761904761898"/>
    <n v="-33.628571428571398"/>
    <n v="1189.54285714285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2"/>
    <n v="1"/>
    <n v="0.5"/>
    <n v="6"/>
    <n v="4"/>
    <n v="1"/>
    <s v="N/A"/>
  </r>
  <r>
    <x v="1"/>
    <n v="1409"/>
    <n v="7885.2666666666701"/>
    <s v="Male"/>
    <s v="Transport, Postal and Warehousing"/>
    <s v="Other Transport"/>
    <s v="Managers"/>
    <s v="Specialist Managers"/>
    <s v="Between 5 and 25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3"/>
    <n v="-92.7"/>
    <s v="Somewhat disagree"/>
    <s v="Somewhat agree"/>
    <s v="Strongly agree"/>
    <s v="Somewhat disagree"/>
    <s v="Somewhat agree"/>
    <s v="Strongly agree"/>
    <s v="100% - All of my time"/>
    <n v="234.6"/>
    <s v="Strongly disagree"/>
    <s v="Strongly disagree"/>
    <s v="Strongly disagree"/>
    <s v="I’m 20% more productive when working remotely"/>
    <n v="-519.87619047619103"/>
    <n v="448.561904761905"/>
    <n v="1008.42857142858"/>
    <n v="-238.276190476191"/>
    <n v="-300.26190476190499"/>
    <n v="-33.657142857142901"/>
    <n v="1190.38571428572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6"/>
    <n v="8"/>
    <n v="1"/>
    <n v="8"/>
    <n v="4"/>
    <n v="6"/>
    <s v="N/A"/>
  </r>
  <r>
    <x v="1"/>
    <n v="1410"/>
    <n v="7889.4666666666699"/>
    <s v="Male"/>
    <s v="Retail Trade"/>
    <s v="Food Retailing"/>
    <s v="Sales "/>
    <s v="Sales Support "/>
    <s v="Between 20 and 43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3.2"/>
    <n v="-92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20.24761904761897"/>
    <n v="448.87619047619"/>
    <n v="1009.14285714286"/>
    <n v="-238.44761904761901"/>
    <n v="-300.47619047619003"/>
    <n v="-33.685714285714297"/>
    <n v="1191.22857142856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2"/>
    <n v="0"/>
    <n v="9"/>
    <n v="4"/>
    <n v="3"/>
    <s v="N/A"/>
  </r>
  <r>
    <x v="1"/>
    <n v="1411"/>
    <n v="7893.6666666666697"/>
    <s v="Female"/>
    <s v="Manufacturing"/>
    <s v="Food Product Manufacturing"/>
    <s v="Clerical and administrative "/>
    <s v="Other Clerical and Administrative "/>
    <s v="Between 20 and 43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28.1"/>
    <s v="Strongly agree"/>
    <s v="Somewhat agree"/>
    <s v="Somewhat agree"/>
    <s v="Strongly agree"/>
    <s v="Somewhat agree"/>
    <s v="Strongly agree"/>
    <n v="-69.866666666666703"/>
    <n v="-105.033333333333"/>
    <s v="Somewhat disagree"/>
    <s v="Somewhat disagree"/>
    <s v="Strongly disagree"/>
    <s v="I’m 50% more productive when working remotely (or more)"/>
    <n v="-520.61904761904805"/>
    <n v="449.19047619047598"/>
    <n v="1009.8571428571501"/>
    <n v="-238.61904761904799"/>
    <n v="-300.69047619047598"/>
    <n v="-33.714285714285701"/>
    <n v="1192.07142857143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3"/>
    <n v="0.5"/>
    <n v="10"/>
    <n v="2"/>
    <n v="3.5"/>
    <s v="N/A"/>
  </r>
  <r>
    <x v="1"/>
    <n v="1412"/>
    <n v="7897.8666666666704"/>
    <s v="Male"/>
    <s v="Wholesale Trade"/>
    <s v="Other Goods Wholesaling"/>
    <s v="Managers"/>
    <s v="Chief Executives, General Managers and Legislators"/>
    <s v="Between 1 and 23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28.8"/>
    <s v="Somewhat agree"/>
    <s v="Somewhat agree"/>
    <s v="Somewhat agree"/>
    <s v="Somewhat agree"/>
    <s v="Somewhat agree"/>
    <s v="Somewhat agree"/>
    <n v="-69.966666666666697"/>
    <n v="-105.183333333333"/>
    <s v="Somewhat agree"/>
    <s v="Somewhat agree"/>
    <s v="Somewhat agree"/>
    <s v="I’m 20% less productive when working remotely"/>
    <n v="-520.99047619047599"/>
    <n v="449.50476190476201"/>
    <n v="1010.57142857143"/>
    <n v="-238.790476190476"/>
    <n v="-300.90476190476198"/>
    <n v="-33.742857142857197"/>
    <n v="1192.91428571428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7"/>
    <n v="2"/>
    <n v="3"/>
    <n v="0.5"/>
    <n v="7.5"/>
    <n v="4"/>
    <n v="3"/>
    <s v="N/A"/>
  </r>
  <r>
    <x v="1"/>
    <n v="1413"/>
    <n v="7902.0666666666702"/>
    <s v="Male"/>
    <s v="Electricity, Gas, Water and Waste Services"/>
    <s v="Gas Supply"/>
    <s v="Managers"/>
    <s v="Chief Executives, General Managers and Legislators"/>
    <s v="More than 43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0.066666666666706"/>
    <n v="-105.333333333333"/>
    <s v="Somewhat agree"/>
    <s v="Somewhat agree"/>
    <s v="Somewhat agree"/>
    <s v="I’m 10% less productive when working remotely"/>
    <n v="-521.36190476190495"/>
    <n v="449.81904761904798"/>
    <n v="1011.28571428572"/>
    <n v="-238.961904761905"/>
    <n v="-301.11904761904702"/>
    <n v="-33.771428571428601"/>
    <n v="1193.75714285715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"/>
    <n v="1"/>
    <n v="1"/>
    <n v="1"/>
    <n v="5"/>
    <n v="4"/>
    <n v="1"/>
    <s v="N/A"/>
  </r>
  <r>
    <x v="1"/>
    <n v="1414"/>
    <n v="7906.2666666666701"/>
    <s v="Female"/>
    <s v="Professional, Scientific and Technical Services"/>
    <s v="Professional, Scientific and Technical Services"/>
    <s v="Professionals"/>
    <s v="ICT Professionals"/>
    <s v="Between 20 and 43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21.73333333333403"/>
    <n v="450.13333333333298"/>
    <n v="1012"/>
    <n v="-239.13333333333301"/>
    <n v="-301.33333333333297"/>
    <n v="-33.799999999999997"/>
    <n v="1194.59999999999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1"/>
    <n v="1"/>
    <n v="8"/>
    <n v="5"/>
    <n v="1"/>
    <s v="N/A"/>
  </r>
  <r>
    <x v="1"/>
    <n v="1415"/>
    <n v="7910.4666666666699"/>
    <s v="Male"/>
    <s v="Transport, Postal and Warehousing"/>
    <s v="Other Transport"/>
    <s v="Managers"/>
    <s v="Specialist Managers"/>
    <s v="Between 5 and 25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3.4"/>
    <n v="-93.1"/>
    <s v="Somewhat disagree"/>
    <s v="Somewhat agree"/>
    <s v="Strongly agree"/>
    <s v="Somewhat disagree"/>
    <s v="Somewhat agree"/>
    <s v="Strongly agree"/>
    <s v="100% - All of my time"/>
    <n v="235.6"/>
    <s v="Strongly disagree"/>
    <s v="Strongly disagree"/>
    <s v="Strongly disagree"/>
    <s v="I’m 20% more productive when working remotely"/>
    <n v="-522.10476190476197"/>
    <n v="450.44761904761901"/>
    <n v="1012.71428571429"/>
    <n v="-239.30476190476199"/>
    <n v="-301.54761904761898"/>
    <n v="-33.828571428571401"/>
    <n v="1195.44285714286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8"/>
    <n v="7"/>
    <n v="0.5"/>
    <n v="10"/>
    <n v="6"/>
    <n v="7.5"/>
    <s v="N/A"/>
  </r>
  <r>
    <x v="1"/>
    <n v="1416"/>
    <n v="7914.6666666666697"/>
    <s v="Male"/>
    <s v="Retail Trade"/>
    <s v="Food Retailing"/>
    <s v="Sales "/>
    <s v="Sales Support "/>
    <s v="Between 20 and 43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3.6"/>
    <n v="-93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22.47619047619105"/>
    <n v="450.76190476190499"/>
    <n v="1013.42857142858"/>
    <n v="-239.47619047619099"/>
    <n v="-301.76190476190499"/>
    <n v="-33.857142857142897"/>
    <n v="1196.28571428571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0"/>
    <n v="3"/>
    <n v="0"/>
    <n v="9"/>
    <n v="12"/>
    <n v="3"/>
    <s v="N/A"/>
  </r>
  <r>
    <x v="1"/>
    <n v="1417"/>
    <n v="7918.8666666666704"/>
    <s v="Female"/>
    <s v="Manufacturing"/>
    <s v="Food Product Manufacturing"/>
    <s v="Clerical and administrative "/>
    <s v="Other Clerical and Administrative "/>
    <s v="Between 20 and 43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29.5"/>
    <s v="Strongly agree"/>
    <s v="Somewhat agree"/>
    <s v="Somewhat agree"/>
    <s v="Strongly agree"/>
    <s v="Somewhat agree"/>
    <s v="Strongly agree"/>
    <n v="-70.1666666666667"/>
    <n v="-105.48333333333299"/>
    <s v="Somewhat disagree"/>
    <s v="Somewhat disagree"/>
    <s v="Strongly disagree"/>
    <s v="I’m 50% more productive when working remotely (or more)"/>
    <n v="-522.84761904761899"/>
    <n v="451.07619047618999"/>
    <n v="1014.14285714286"/>
    <n v="-239.647619047619"/>
    <n v="-301.97619047619003"/>
    <n v="-33.8857142857143"/>
    <n v="1197.12857142857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8"/>
    <n v="2"/>
    <n v="0.5"/>
    <n v="6"/>
    <n v="8"/>
    <n v="2"/>
    <s v="N/A"/>
  </r>
  <r>
    <x v="1"/>
    <n v="1418"/>
    <n v="7923.0666666666702"/>
    <s v="Male"/>
    <s v="Wholesale Trade"/>
    <s v="Other Goods Wholesaling"/>
    <s v="Managers"/>
    <s v="Chief Executives, General Managers and Legislators"/>
    <s v="Between 1 and 24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30.2"/>
    <s v="Somewhat agree"/>
    <s v="Somewhat agree"/>
    <s v="Somewhat agree"/>
    <s v="Somewhat agree"/>
    <s v="Somewhat agree"/>
    <s v="Somewhat agree"/>
    <n v="-70.266666666666694"/>
    <n v="-105.633333333333"/>
    <s v="Somewhat agree"/>
    <s v="Somewhat agree"/>
    <s v="Somewhat agree"/>
    <s v="I’m 20% less productive when working remotely"/>
    <n v="-523.21904761904796"/>
    <n v="451.39047619047602"/>
    <n v="1014.8571428571501"/>
    <n v="-239.81904761904801"/>
    <n v="-302.19047619047598"/>
    <n v="-33.914285714285697"/>
    <n v="1197.97142857142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"/>
    <n v="2"/>
    <n v="1"/>
    <n v="8"/>
    <n v="3"/>
    <n v="2"/>
    <s v="N/A"/>
  </r>
  <r>
    <x v="1"/>
    <n v="1419"/>
    <n v="7927.2666666666701"/>
    <s v="Male"/>
    <s v="Electricity, Gas, Water and Waste Services"/>
    <s v="Gas Supply"/>
    <s v="Managers"/>
    <s v="Chief Executives, General Managers and Legislators"/>
    <s v="More than 43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0.366666666666703"/>
    <n v="-105.783333333333"/>
    <s v="Somewhat agree"/>
    <s v="Somewhat agree"/>
    <s v="Somewhat agree"/>
    <s v="I’m 10% less productive when working remotely"/>
    <n v="-523.59047619047601"/>
    <n v="451.70476190476199"/>
    <n v="1015.57142857143"/>
    <n v="-239.99047619047599"/>
    <n v="-302.40476190476198"/>
    <n v="-33.9428571428572"/>
    <n v="1198.8142857142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0"/>
    <n v="0"/>
    <n v="8"/>
    <n v="1"/>
    <n v="0"/>
    <s v="N/A"/>
  </r>
  <r>
    <x v="1"/>
    <n v="1420"/>
    <n v="7931.4666666666699"/>
    <s v="Female"/>
    <s v="Professional, Scientific and Technical Services"/>
    <s v="Professional, Scientific and Technical Services"/>
    <s v="Professionals"/>
    <s v="ICT Professionals"/>
    <s v="Between 20 and 43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23.96190476190498"/>
    <n v="452.01904761904802"/>
    <n v="1016.28571428572"/>
    <n v="-240.16190476190499"/>
    <n v="-302.61904761904702"/>
    <n v="-33.971428571428604"/>
    <n v="1199.65714285714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0"/>
    <n v="0"/>
    <n v="6"/>
    <n v="6"/>
    <n v="0"/>
    <n v="0"/>
    <s v="N/A"/>
  </r>
  <r>
    <x v="1"/>
    <n v="1421"/>
    <n v="7935.6666666666697"/>
    <s v="Male"/>
    <s v="Transport, Postal and Warehousing"/>
    <s v="Other Transport"/>
    <s v="Managers"/>
    <s v="Specialist Managers"/>
    <s v="Between 5 and 25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3.8"/>
    <n v="-93.5"/>
    <s v="Somewhat disagree"/>
    <s v="Somewhat agree"/>
    <s v="Strongly agree"/>
    <s v="Somewhat disagree"/>
    <s v="Somewhat agree"/>
    <s v="Strongly agree"/>
    <s v="100% - All of my time"/>
    <n v="236.6"/>
    <s v="Strongly disagree"/>
    <s v="Strongly disagree"/>
    <s v="Strongly disagree"/>
    <s v="I’m 20% more productive when working remotely"/>
    <n v="-524.33333333333405"/>
    <n v="452.33333333333297"/>
    <n v="1017"/>
    <n v="-240.333333333333"/>
    <n v="-302.83333333333297"/>
    <n v="-34"/>
    <n v="1200.5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9"/>
    <n v="6"/>
    <n v="0"/>
    <n v="8"/>
    <n v="9"/>
    <n v="7"/>
    <s v="N/A"/>
  </r>
  <r>
    <x v="1"/>
    <n v="1422"/>
    <n v="7939.8666666666704"/>
    <s v="Male"/>
    <s v="Retail Trade"/>
    <s v="Food Retailing"/>
    <s v="Sales "/>
    <s v="Sales Support "/>
    <s v="Between 20 and 43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4"/>
    <n v="-93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24.70476190476199"/>
    <n v="452.647619047619"/>
    <n v="1017.71428571429"/>
    <n v="-240.50476190476201"/>
    <n v="-303.04761904761898"/>
    <n v="-34.028571428571396"/>
    <n v="1201.34285714286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"/>
    <n v="0.5"/>
    <n v="9"/>
    <n v="5"/>
    <n v="2"/>
    <s v="N/A"/>
  </r>
  <r>
    <x v="1"/>
    <n v="1423"/>
    <n v="7944.0666666666702"/>
    <s v="Female"/>
    <s v="Manufacturing"/>
    <s v="Food Product Manufacturing"/>
    <s v="Clerical and administrative "/>
    <s v="Other Clerical and Administrative "/>
    <s v="Between 20 and 43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30.9"/>
    <s v="Strongly agree"/>
    <s v="Somewhat agree"/>
    <s v="Somewhat agree"/>
    <s v="Strongly agree"/>
    <s v="Somewhat agree"/>
    <s v="Strongly agree"/>
    <n v="-70.466666666666697"/>
    <n v="-105.933333333333"/>
    <s v="Somewhat disagree"/>
    <s v="Somewhat disagree"/>
    <s v="Strongly disagree"/>
    <s v="I’m 50% more productive when working remotely (or more)"/>
    <n v="-525.07619047619096"/>
    <n v="452.96190476190498"/>
    <n v="1018.42857142858"/>
    <n v="-240.67619047619101"/>
    <n v="-303.26190476190499"/>
    <n v="-34.0571428571429"/>
    <n v="1202.18571428572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4"/>
    <n v="1"/>
    <n v="1"/>
    <n v="0"/>
    <n v="6"/>
    <n v="1"/>
    <n v="1"/>
    <s v="N/A"/>
  </r>
  <r>
    <x v="1"/>
    <n v="1424"/>
    <n v="7948.2666666666701"/>
    <s v="Male"/>
    <s v="Wholesale Trade"/>
    <s v="Other Goods Wholesaling"/>
    <s v="Managers"/>
    <s v="Chief Executives, General Managers and Legislators"/>
    <s v="Between 1 and 24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31.6"/>
    <s v="Somewhat agree"/>
    <s v="Somewhat agree"/>
    <s v="Somewhat agree"/>
    <s v="Somewhat agree"/>
    <s v="Somewhat agree"/>
    <s v="Somewhat agree"/>
    <n v="-70.566666666666706"/>
    <n v="-106.083333333333"/>
    <s v="Somewhat agree"/>
    <s v="Somewhat agree"/>
    <s v="Somewhat agree"/>
    <s v="I’m 20% less productive when working remotely"/>
    <n v="-525.44761904761901"/>
    <n v="453.27619047618998"/>
    <n v="1019.14285714286"/>
    <n v="-240.84761904761899"/>
    <n v="-303.47619047619003"/>
    <n v="-34.085714285714303"/>
    <n v="1203.02857142857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0"/>
    <n v="4"/>
    <n v="0.5"/>
    <n v="8"/>
    <n v="11.5"/>
    <n v="4"/>
    <s v="N/A"/>
  </r>
  <r>
    <x v="1"/>
    <n v="1425"/>
    <n v="7952.4666666666699"/>
    <s v="Male"/>
    <s v="Electricity, Gas, Water and Waste Services"/>
    <s v="Gas Supply"/>
    <s v="Managers"/>
    <s v="Chief Executives, General Managers and Legislators"/>
    <s v="More than 43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0.6666666666667"/>
    <n v="-106.23333333333299"/>
    <s v="Somewhat agree"/>
    <s v="Somewhat agree"/>
    <s v="Somewhat agree"/>
    <s v="I’m 10% less productive when working remotely"/>
    <n v="-525.81904761904798"/>
    <n v="453.59047619047601"/>
    <n v="1019.8571428571501"/>
    <n v="-241.019047619048"/>
    <n v="-303.69047619047598"/>
    <n v="-34.1142857142857"/>
    <n v="1203.87142857143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2"/>
    <n v="0"/>
    <n v="8"/>
    <n v="5"/>
    <n v="3"/>
    <s v="N/A"/>
  </r>
  <r>
    <x v="1"/>
    <n v="1426"/>
    <n v="7956.6666666666697"/>
    <s v="Female"/>
    <s v="Professional, Scientific and Technical Services"/>
    <s v="Professional, Scientific and Technical Services"/>
    <s v="Professionals"/>
    <s v="ICT Professionals"/>
    <s v="Between 20 and 43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26.19047619047603"/>
    <n v="453.90476190476198"/>
    <n v="1020.57142857143"/>
    <n v="-241.19047619047601"/>
    <n v="-303.90476190476198"/>
    <n v="-34.142857142857203"/>
    <n v="1204.71428571429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3"/>
    <n v="1.5"/>
    <n v="0"/>
    <n v="8"/>
    <n v="3"/>
    <n v="1"/>
    <s v="N/A"/>
  </r>
  <r>
    <x v="1"/>
    <n v="1427"/>
    <n v="7960.8666666666704"/>
    <s v="Male"/>
    <s v="Transport, Postal and Warehousing"/>
    <s v="Other Transport"/>
    <s v="Managers"/>
    <s v="Specialist Managers"/>
    <s v="Between 5 and 25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4.2"/>
    <n v="-93.9"/>
    <s v="Somewhat disagree"/>
    <s v="Somewhat agree"/>
    <s v="Strongly agree"/>
    <s v="Somewhat disagree"/>
    <s v="Somewhat agree"/>
    <s v="Strongly agree"/>
    <s v="100% - All of my time"/>
    <n v="237.6"/>
    <s v="Strongly disagree"/>
    <s v="Strongly disagree"/>
    <s v="Strongly disagree"/>
    <s v="I’m 20% more productive when working remotely"/>
    <n v="-526.561904761905"/>
    <n v="454.21904761904801"/>
    <n v="1021.28571428572"/>
    <n v="-241.36190476190501"/>
    <n v="-304.11904761904702"/>
    <n v="-34.171428571428599"/>
    <n v="1205.55714285715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"/>
    <n v="2"/>
    <n v="6"/>
    <n v="0"/>
    <n v="8"/>
    <n v="8"/>
    <n v="6"/>
    <s v="N/A"/>
  </r>
  <r>
    <x v="1"/>
    <n v="1428"/>
    <n v="7965.0666666666702"/>
    <s v="Male"/>
    <s v="Retail Trade"/>
    <s v="Food Retailing"/>
    <s v="Sales "/>
    <s v="Sales Support "/>
    <s v="Between 20 and 43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4.4"/>
    <n v="-94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26.93333333333396"/>
    <n v="454.53333333333302"/>
    <n v="1022"/>
    <n v="-241.53333333333299"/>
    <n v="-304.33333333333297"/>
    <n v="-34.200000000000003"/>
    <n v="1206.40000000000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0"/>
    <n v="6.25"/>
    <n v="0"/>
    <n v="7"/>
    <n v="10"/>
    <n v="7"/>
    <s v="N/A"/>
  </r>
  <r>
    <x v="1"/>
    <n v="1429"/>
    <n v="7969.2666666666701"/>
    <s v="Female"/>
    <s v="Manufacturing"/>
    <s v="Food Product Manufacturing"/>
    <s v="Clerical and administrative "/>
    <s v="Other Clerical and Administrative "/>
    <s v="Between 20 and 43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32.3"/>
    <s v="Strongly agree"/>
    <s v="Somewhat agree"/>
    <s v="Somewhat agree"/>
    <s v="Strongly agree"/>
    <s v="Somewhat agree"/>
    <s v="Strongly agree"/>
    <n v="-70.766666666666694"/>
    <n v="-106.383333333333"/>
    <s v="Somewhat disagree"/>
    <s v="Somewhat disagree"/>
    <s v="Strongly disagree"/>
    <s v="I’m 50% more productive when working remotely (or more)"/>
    <n v="-527.30476190476202"/>
    <n v="454.84761904761899"/>
    <n v="1022.71428571429"/>
    <n v="-241.70476190476199"/>
    <n v="-304.54761904761898"/>
    <n v="-34.228571428571399"/>
    <n v="1207.24285714286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6"/>
    <n v="0"/>
    <n v="8"/>
    <n v="8"/>
    <n v="6"/>
    <s v="N/A"/>
  </r>
  <r>
    <x v="1"/>
    <n v="1430"/>
    <n v="7973.4666666666699"/>
    <s v="Male"/>
    <s v="Wholesale Trade"/>
    <s v="Other Goods Wholesaling"/>
    <s v="Managers"/>
    <s v="Chief Executives, General Managers and Legislators"/>
    <s v="Between 1 and 24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33"/>
    <s v="Somewhat agree"/>
    <s v="Somewhat agree"/>
    <s v="Somewhat agree"/>
    <s v="Somewhat agree"/>
    <s v="Somewhat agree"/>
    <s v="Somewhat agree"/>
    <n v="-70.866666666666703"/>
    <n v="-106.533333333333"/>
    <s v="Somewhat agree"/>
    <s v="Somewhat agree"/>
    <s v="Somewhat agree"/>
    <s v="I’m 20% less productive when working remotely"/>
    <n v="-527.67619047619098"/>
    <n v="455.16190476190502"/>
    <n v="1023.42857142858"/>
    <n v="-241.876190476191"/>
    <n v="-304.76190476190499"/>
    <n v="-34.257142857142902"/>
    <n v="1208.08571428572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.5"/>
    <n v="6"/>
    <n v="5"/>
    <n v="0"/>
    <n v="6.5"/>
    <n v="8"/>
    <n v="6"/>
    <s v="N/A"/>
  </r>
  <r>
    <x v="1"/>
    <n v="1431"/>
    <n v="7977.6666666666697"/>
    <s v="Male"/>
    <s v="Electricity, Gas, Water and Waste Services"/>
    <s v="Gas Supply"/>
    <s v="Managers"/>
    <s v="Chief Executives, General Managers and Legislators"/>
    <s v="More than 43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0.966666666666697"/>
    <n v="-106.683333333333"/>
    <s v="Somewhat agree"/>
    <s v="Somewhat agree"/>
    <s v="Somewhat agree"/>
    <s v="I’m 10% less productive when working remotely"/>
    <n v="-528.04761904761904"/>
    <n v="455.47619047619003"/>
    <n v="1024.1428571428601"/>
    <n v="-242.04761904761901"/>
    <n v="-304.97619047619003"/>
    <n v="-34.285714285714299"/>
    <n v="1208.92857142857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1"/>
    <n v="1"/>
    <n v="0"/>
    <n v="9"/>
    <n v="0.5"/>
    <n v="1"/>
    <s v="N/A"/>
  </r>
  <r>
    <x v="1"/>
    <n v="1432"/>
    <n v="7981.8666666666704"/>
    <s v="Female"/>
    <s v="Professional, Scientific and Technical Services"/>
    <s v="Professional, Scientific and Technical Services"/>
    <s v="Professionals"/>
    <s v="ICT Professionals"/>
    <s v="Between 20 and 43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28.419047619048"/>
    <n v="455.790476190476"/>
    <n v="1024.8571428571499"/>
    <n v="-242.21904761904801"/>
    <n v="-305.19047619047598"/>
    <n v="-34.314285714285703"/>
    <n v="1209.77142857143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1"/>
    <n v="1"/>
    <n v="1"/>
    <n v="1"/>
    <n v="1"/>
    <n v="1"/>
    <s v="N/A"/>
  </r>
  <r>
    <x v="1"/>
    <n v="1433"/>
    <n v="7986.0666666666702"/>
    <s v="Male"/>
    <s v="Transport, Postal and Warehousing"/>
    <s v="Other Transport"/>
    <s v="Managers"/>
    <s v="Specialist Managers"/>
    <s v="Between 5 and 25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4.6"/>
    <n v="-94.3"/>
    <s v="Somewhat disagree"/>
    <s v="Somewhat agree"/>
    <s v="Strongly agree"/>
    <s v="Somewhat disagree"/>
    <s v="Somewhat agree"/>
    <s v="Strongly agree"/>
    <s v="100% - All of my time"/>
    <n v="238.6"/>
    <s v="Strongly disagree"/>
    <s v="Strongly disagree"/>
    <s v="Strongly disagree"/>
    <s v="I’m 20% more productive when working remotely"/>
    <n v="-528.79047619047606"/>
    <n v="456.10476190476197"/>
    <n v="1025.57142857143"/>
    <n v="-242.39047619047599"/>
    <n v="-305.40476190476198"/>
    <n v="-34.342857142857198"/>
    <n v="1210.6142857142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0"/>
    <n v="20"/>
    <n v="20"/>
    <n v="20"/>
    <n v="40"/>
    <n v="20"/>
    <n v="20"/>
    <s v="N/A"/>
  </r>
  <r>
    <x v="1"/>
    <n v="1434"/>
    <n v="7990.2666666666701"/>
    <s v="Male"/>
    <s v="Retail Trade"/>
    <s v="Food Retailing"/>
    <s v="Sales "/>
    <s v="Sales Support "/>
    <s v="Between 20 and 43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4.8"/>
    <n v="-94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29.16190476190502"/>
    <n v="456.419047619048"/>
    <n v="1026.2857142857199"/>
    <n v="-242.561904761905"/>
    <n v="-305.61904761904702"/>
    <n v="-34.371428571428602"/>
    <n v="1211.45714285715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1"/>
    <n v="0"/>
    <n v="0"/>
    <n v="9"/>
    <n v="2"/>
    <n v="0"/>
    <s v="N/A"/>
  </r>
  <r>
    <x v="1"/>
    <n v="1435"/>
    <n v="7994.4666666666699"/>
    <s v="Female"/>
    <s v="Manufacturing"/>
    <s v="Food Product Manufacturing"/>
    <s v="Clerical and administrative "/>
    <s v="Other Clerical and Administrative "/>
    <s v="Between 20 and 43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33.7"/>
    <s v="Strongly agree"/>
    <s v="Somewhat agree"/>
    <s v="Somewhat agree"/>
    <s v="Strongly agree"/>
    <s v="Somewhat agree"/>
    <s v="Strongly agree"/>
    <n v="-71.066666666666706"/>
    <n v="-106.833333333333"/>
    <s v="Somewhat disagree"/>
    <s v="Somewhat disagree"/>
    <s v="Strongly disagree"/>
    <s v="I’m 50% more productive when working remotely (or more)"/>
    <n v="-529.53333333333296"/>
    <n v="456.73333333333301"/>
    <n v="1027"/>
    <n v="-242.73333333333301"/>
    <n v="-305.83333333333297"/>
    <n v="-34.4"/>
    <n v="1212.3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3"/>
    <n v="3"/>
    <n v="6"/>
    <n v="7"/>
    <n v="3"/>
    <n v="3"/>
    <s v="N/A"/>
  </r>
  <r>
    <x v="1"/>
    <n v="1436"/>
    <n v="7998.6666666666697"/>
    <s v="Male"/>
    <s v="Wholesale Trade"/>
    <s v="Other Goods Wholesaling"/>
    <s v="Managers"/>
    <s v="Chief Executives, General Managers and Legislators"/>
    <s v="Between 1 and 24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34.4"/>
    <s v="Somewhat agree"/>
    <s v="Somewhat agree"/>
    <s v="Somewhat agree"/>
    <s v="Somewhat agree"/>
    <s v="Somewhat agree"/>
    <s v="Somewhat agree"/>
    <n v="-71.1666666666667"/>
    <n v="-106.98333333333299"/>
    <s v="Somewhat agree"/>
    <s v="Somewhat agree"/>
    <s v="Somewhat agree"/>
    <s v="I’m 20% less productive when working remotely"/>
    <n v="-529.90476190476204"/>
    <n v="457.04761904761898"/>
    <n v="1027.7142857142901"/>
    <n v="-242.90476190476201"/>
    <n v="-306.04761904761898"/>
    <n v="-34.428571428571402"/>
    <n v="1213.14285714286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2"/>
    <n v="2"/>
    <n v="0.5"/>
    <n v="5"/>
    <n v="3"/>
    <n v="2"/>
    <s v="N/A"/>
  </r>
  <r>
    <x v="1"/>
    <n v="1437"/>
    <n v="8002.8666666666704"/>
    <s v="Male"/>
    <s v="Electricity, Gas, Water and Waste Services"/>
    <s v="Gas Supply"/>
    <s v="Managers"/>
    <s v="Chief Executives, General Managers and Legislators"/>
    <s v="More than 43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1.266666666666694"/>
    <n v="-107.133333333333"/>
    <s v="Somewhat agree"/>
    <s v="Somewhat agree"/>
    <s v="Somewhat agree"/>
    <s v="I’m 10% less productive when working remotely"/>
    <n v="-530.276190476191"/>
    <n v="457.36190476190501"/>
    <n v="1028.42857142858"/>
    <n v="-243.07619047619099"/>
    <n v="-306.26190476190499"/>
    <n v="-34.457142857142898"/>
    <n v="1213.98571428572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3"/>
    <n v="1"/>
    <n v="0"/>
    <n v="8"/>
    <n v="4"/>
    <n v="1"/>
    <s v="N/A"/>
  </r>
  <r>
    <x v="1"/>
    <n v="1438"/>
    <n v="8007.0666666666702"/>
    <s v="Female"/>
    <s v="Professional, Scientific and Technical Services"/>
    <s v="Professional, Scientific and Technical Services"/>
    <s v="Professionals"/>
    <s v="ICT Professionals"/>
    <s v="Between 20 and 43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30.64761904761895"/>
    <n v="457.67619047619002"/>
    <n v="1029.1428571428601"/>
    <n v="-243.247619047619"/>
    <n v="-306.47619047619003"/>
    <n v="-34.485714285714302"/>
    <n v="1214.82857142857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1"/>
    <n v="0.5"/>
    <n v="0.5"/>
    <n v="1"/>
    <n v="1"/>
    <n v="0.5"/>
    <s v="N/A"/>
  </r>
  <r>
    <x v="1"/>
    <n v="1439"/>
    <n v="8011.2666666666701"/>
    <s v="Male"/>
    <s v="Transport, Postal and Warehousing"/>
    <s v="Other Transport"/>
    <s v="Managers"/>
    <s v="Specialist Managers"/>
    <s v="Between 5 and 25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5"/>
    <n v="-94.7"/>
    <s v="Somewhat disagree"/>
    <s v="Somewhat agree"/>
    <s v="Strongly agree"/>
    <s v="Somewhat disagree"/>
    <s v="Somewhat agree"/>
    <s v="Strongly agree"/>
    <s v="100% - All of my time"/>
    <n v="239.6"/>
    <s v="Strongly disagree"/>
    <s v="Strongly disagree"/>
    <s v="Strongly disagree"/>
    <s v="I’m 20% more productive when working remotely"/>
    <n v="-531.01904761904802"/>
    <n v="457.99047619047599"/>
    <n v="1029.8571428571499"/>
    <n v="-243.419047619048"/>
    <n v="-306.69047619047598"/>
    <n v="-34.514285714285698"/>
    <n v="1215.67142857142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6"/>
    <n v="7"/>
    <n v="3"/>
    <n v="8"/>
    <n v="6"/>
    <n v="7"/>
    <s v="N/A"/>
  </r>
  <r>
    <x v="1"/>
    <n v="1440"/>
    <n v="8015.4666666666699"/>
    <s v="Male"/>
    <s v="Retail Trade"/>
    <s v="Food Retailing"/>
    <s v="Sales "/>
    <s v="Sales Support "/>
    <s v="Between 20 and 43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5.2"/>
    <n v="-94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31.39047619047597"/>
    <n v="458.30476190476202"/>
    <n v="1030.57142857143"/>
    <n v="-243.59047619047601"/>
    <n v="-306.90476190476198"/>
    <n v="-34.542857142857102"/>
    <n v="1216.51428571429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7"/>
    <n v="7"/>
    <n v="3"/>
    <n v="8"/>
    <n v="7"/>
    <n v="6"/>
    <s v="N/A"/>
  </r>
  <r>
    <x v="1"/>
    <n v="1441"/>
    <n v="8019.6666666666697"/>
    <s v="Female"/>
    <s v="Manufacturing"/>
    <s v="Food Product Manufacturing"/>
    <s v="Clerical and administrative "/>
    <s v="Other Clerical and Administrative "/>
    <s v="Between 20 and 43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35.1"/>
    <s v="Strongly agree"/>
    <s v="Somewhat agree"/>
    <s v="Somewhat agree"/>
    <s v="Strongly agree"/>
    <s v="Somewhat agree"/>
    <s v="Strongly agree"/>
    <n v="-71.366666666666703"/>
    <n v="-107.283333333333"/>
    <s v="Somewhat disagree"/>
    <s v="Somewhat disagree"/>
    <s v="Strongly disagree"/>
    <s v="I’m 50% more productive when working remotely (or more)"/>
    <n v="-531.76190476190504"/>
    <n v="458.61904761904799"/>
    <n v="1031.2857142857199"/>
    <n v="-243.76190476190499"/>
    <n v="-307.11904761904702"/>
    <n v="-34.571428571428598"/>
    <n v="1217.35714285714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1"/>
    <n v="4"/>
    <n v="0.25"/>
    <n v="8"/>
    <n v="3"/>
    <n v="3"/>
    <s v="N/A"/>
  </r>
  <r>
    <x v="1"/>
    <n v="1442"/>
    <n v="8023.8666666666704"/>
    <s v="Male"/>
    <s v="Wholesale Trade"/>
    <s v="Other Goods Wholesaling"/>
    <s v="Managers"/>
    <s v="Chief Executives, General Managers and Legislators"/>
    <s v="Between 1 and 24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35.8"/>
    <s v="Somewhat agree"/>
    <s v="Somewhat agree"/>
    <s v="Somewhat agree"/>
    <s v="Somewhat agree"/>
    <s v="Somewhat agree"/>
    <s v="Somewhat agree"/>
    <n v="-71.466666666666697"/>
    <n v="-107.433333333333"/>
    <s v="Somewhat agree"/>
    <s v="Somewhat agree"/>
    <s v="Somewhat agree"/>
    <s v="I’m 20% less productive when working remotely"/>
    <n v="-532.13333333333401"/>
    <n v="458.933333333333"/>
    <n v="1032"/>
    <n v="-243.933333333333"/>
    <n v="-307.33333333333297"/>
    <n v="-34.6"/>
    <n v="1218.2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5"/>
    <n v="5"/>
    <n v="5"/>
    <n v="5"/>
    <n v="6"/>
    <n v="4"/>
    <n v="5"/>
    <s v="N/A"/>
  </r>
  <r>
    <x v="1"/>
    <n v="1443"/>
    <n v="8028.0666666666702"/>
    <s v="Male"/>
    <s v="Electricity, Gas, Water and Waste Services"/>
    <s v="Gas Supply"/>
    <s v="Managers"/>
    <s v="Chief Executives, General Managers and Legislators"/>
    <s v="More than 44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1.566666666666706"/>
    <n v="-107.583333333333"/>
    <s v="Somewhat agree"/>
    <s v="Somewhat agree"/>
    <s v="Somewhat agree"/>
    <s v="I’m 10% less productive when working remotely"/>
    <n v="-532.50476190476195"/>
    <n v="459.24761904761903"/>
    <n v="1032.7142857142901"/>
    <n v="-244.104761904762"/>
    <n v="-307.54761904761898"/>
    <n v="-34.628571428571398"/>
    <n v="1219.04285714285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1"/>
    <n v="1"/>
    <n v="9"/>
    <n v="5"/>
    <n v="1"/>
    <s v="N/A"/>
  </r>
  <r>
    <x v="1"/>
    <n v="1444"/>
    <n v="8032.2666666666701"/>
    <s v="Female"/>
    <s v="Professional, Scientific and Technical Services"/>
    <s v="Professional, Scientific and Technical Services"/>
    <s v="Professionals"/>
    <s v="ICT Professionals"/>
    <s v="Between 20 and 43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32.87619047619103"/>
    <n v="459.561904761905"/>
    <n v="1033.42857142858"/>
    <n v="-244.276190476191"/>
    <n v="-307.76190476190499"/>
    <n v="-34.657142857142901"/>
    <n v="1219.88571428572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15"/>
    <n v="1"/>
    <n v="0"/>
    <n v="7"/>
    <n v="13"/>
    <n v="4"/>
    <s v="N/A"/>
  </r>
  <r>
    <x v="1"/>
    <n v="1445"/>
    <n v="8036.4666666666699"/>
    <s v="Male"/>
    <s v="Transport, Postal and Warehousing"/>
    <s v="Other Transport"/>
    <s v="Managers"/>
    <s v="Specialist Managers"/>
    <s v="Between 5 and 25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5.4"/>
    <n v="-95.1"/>
    <s v="Somewhat disagree"/>
    <s v="Somewhat agree"/>
    <s v="Strongly agree"/>
    <s v="Somewhat disagree"/>
    <s v="Somewhat agree"/>
    <s v="Strongly agree"/>
    <s v="100% - All of my time"/>
    <n v="240.6"/>
    <s v="Strongly disagree"/>
    <s v="Strongly disagree"/>
    <s v="Strongly disagree"/>
    <s v="I’m 20% more productive when working remotely"/>
    <n v="-533.24761904761897"/>
    <n v="459.87619047619"/>
    <n v="1034.1428571428601"/>
    <n v="-244.44761904761901"/>
    <n v="-307.97619047619003"/>
    <n v="-34.685714285714297"/>
    <n v="1220.72857142856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3"/>
    <n v="4"/>
    <n v="0"/>
    <n v="8"/>
    <n v="4"/>
    <n v="1"/>
    <s v="N/A"/>
  </r>
  <r>
    <x v="1"/>
    <n v="1446"/>
    <n v="8040.6666666666697"/>
    <s v="Male"/>
    <s v="Retail Trade"/>
    <s v="Food Retailing"/>
    <s v="Sales "/>
    <s v="Sales Support "/>
    <s v="Between 20 and 43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5.6"/>
    <n v="-95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33.61904761904805"/>
    <n v="460.19047619047598"/>
    <n v="1034.8571428571499"/>
    <n v="-244.61904761904799"/>
    <n v="-308.19047619047598"/>
    <n v="-34.714285714285701"/>
    <n v="1221.57142857143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5"/>
    <n v="1"/>
    <n v="0"/>
    <n v="7"/>
    <n v="5"/>
    <n v="2"/>
    <s v="N/A"/>
  </r>
  <r>
    <x v="1"/>
    <n v="1447"/>
    <n v="8044.8666666666704"/>
    <s v="Female"/>
    <s v="Manufacturing"/>
    <s v="Food Product Manufacturing"/>
    <s v="Clerical and administrative "/>
    <s v="Other Clerical and Administrative "/>
    <s v="Between 20 and 44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36.5"/>
    <s v="Strongly agree"/>
    <s v="Somewhat agree"/>
    <s v="Somewhat agree"/>
    <s v="Strongly agree"/>
    <s v="Somewhat agree"/>
    <s v="Strongly agree"/>
    <n v="-71.6666666666667"/>
    <n v="-107.73333333333299"/>
    <s v="Somewhat disagree"/>
    <s v="Somewhat disagree"/>
    <s v="Strongly disagree"/>
    <s v="I’m 50% more productive when working remotely (or more)"/>
    <n v="-533.99047619047599"/>
    <n v="460.50476190476201"/>
    <n v="1035.57142857143"/>
    <n v="-244.790476190476"/>
    <n v="-308.40476190476198"/>
    <n v="-34.742857142857197"/>
    <n v="1222.41428571428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6"/>
    <n v="4"/>
    <n v="0.5"/>
    <n v="9"/>
    <n v="6"/>
    <n v="6"/>
    <s v="N/A"/>
  </r>
  <r>
    <x v="1"/>
    <n v="1448"/>
    <n v="8049.0666666666702"/>
    <s v="Male"/>
    <s v="Wholesale Trade"/>
    <s v="Other Goods Wholesaling"/>
    <s v="Managers"/>
    <s v="Chief Executives, General Managers and Legislators"/>
    <s v="Between 1 and 245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37.2"/>
    <s v="Somewhat agree"/>
    <s v="Somewhat agree"/>
    <s v="Somewhat agree"/>
    <s v="Somewhat agree"/>
    <s v="Somewhat agree"/>
    <s v="Somewhat agree"/>
    <n v="-71.766666666666694"/>
    <n v="-107.883333333333"/>
    <s v="Somewhat agree"/>
    <s v="Somewhat agree"/>
    <s v="Somewhat agree"/>
    <s v="I’m 20% less productive when working remotely"/>
    <n v="-534.36190476190495"/>
    <n v="460.81904761904798"/>
    <n v="1036.2857142857199"/>
    <n v="-244.961904761905"/>
    <n v="-308.61904761904702"/>
    <n v="-34.771428571428601"/>
    <n v="1223.25714285715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5"/>
    <n v="2"/>
    <n v="0.5"/>
    <n v="8.5"/>
    <n v="6"/>
    <n v="2"/>
    <s v="N/A"/>
  </r>
  <r>
    <x v="1"/>
    <n v="1449"/>
    <n v="8053.2666666666701"/>
    <s v="Male"/>
    <s v="Electricity, Gas, Water and Waste Services"/>
    <s v="Gas Supply"/>
    <s v="Managers"/>
    <s v="Chief Executives, General Managers and Legislators"/>
    <s v="More than 441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1.866666666666703"/>
    <n v="-108.033333333333"/>
    <s v="Somewhat agree"/>
    <s v="Somewhat agree"/>
    <s v="Somewhat agree"/>
    <s v="I’m 10% less productive when working remotely"/>
    <n v="-534.73333333333403"/>
    <n v="461.13333333333298"/>
    <n v="1037"/>
    <n v="-245.13333333333301"/>
    <n v="-308.83333333333297"/>
    <n v="-34.799999999999997"/>
    <n v="1224.09999999999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2"/>
    <n v="6"/>
    <n v="3"/>
    <n v="1"/>
    <n v="2"/>
    <n v="6"/>
    <n v="3"/>
    <s v="N/A"/>
  </r>
  <r>
    <x v="1"/>
    <n v="1450"/>
    <n v="8057.4666666666699"/>
    <s v="Female"/>
    <s v="Professional, Scientific and Technical Services"/>
    <s v="Professional, Scientific and Technical Services"/>
    <s v="Professionals"/>
    <s v="ICT Professionals"/>
    <s v="Between 20 and 440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35.10476190476197"/>
    <n v="461.44761904761901"/>
    <n v="1037.7142857142901"/>
    <n v="-245.30476190476199"/>
    <n v="-309.04761904761898"/>
    <n v="-34.828571428571401"/>
    <n v="1224.94285714286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6"/>
    <n v="5"/>
    <n v="0.5"/>
    <n v="10"/>
    <n v="5"/>
    <n v="3"/>
    <s v="N/A"/>
  </r>
  <r>
    <x v="1"/>
    <n v="1451"/>
    <n v="8061.6666666666697"/>
    <s v="Male"/>
    <s v="Transport, Postal and Warehousing"/>
    <s v="Other Transport"/>
    <s v="Managers"/>
    <s v="Specialist Managers"/>
    <s v="Between 5 and 260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5.8"/>
    <n v="-95.5"/>
    <s v="Somewhat disagree"/>
    <s v="Somewhat agree"/>
    <s v="Strongly agree"/>
    <s v="Somewhat disagree"/>
    <s v="Somewhat agree"/>
    <s v="Strongly agree"/>
    <s v="100% - All of my time"/>
    <n v="241.6"/>
    <s v="Strongly disagree"/>
    <s v="Strongly disagree"/>
    <s v="Strongly disagree"/>
    <s v="I’m 20% more productive when working remotely"/>
    <n v="-535.47619047619105"/>
    <n v="461.76190476190499"/>
    <n v="1038.42857142858"/>
    <n v="-245.47619047619099"/>
    <n v="-309.26190476190499"/>
    <n v="-34.857142857142897"/>
    <n v="1225.7857142857199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2"/>
    <n v="2"/>
    <n v="0.5"/>
    <n v="7"/>
    <n v="3"/>
    <n v="1"/>
    <s v="N/A"/>
  </r>
  <r>
    <x v="1"/>
    <n v="1452"/>
    <n v="8065.8666666666704"/>
    <s v="Male"/>
    <s v="Retail Trade"/>
    <s v="Food Retailing"/>
    <s v="Sales "/>
    <s v="Sales Support "/>
    <s v="Between 20 and 440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6"/>
    <n v="-95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35.84761904761899"/>
    <n v="462.07619047618999"/>
    <n v="1039.1428571428601"/>
    <n v="-245.647619047619"/>
    <n v="-309.47619047619003"/>
    <n v="-34.8857142857143"/>
    <n v="1226.62857142857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4"/>
    <n v="2"/>
    <n v="0.5"/>
    <n v="6"/>
    <n v="4"/>
    <n v="2"/>
    <s v="N/A"/>
  </r>
  <r>
    <x v="1"/>
    <n v="1453"/>
    <n v="8070.0666666666702"/>
    <s v="Female"/>
    <s v="Manufacturing"/>
    <s v="Food Product Manufacturing"/>
    <s v="Clerical and administrative "/>
    <s v="Other Clerical and Administrative "/>
    <s v="Between 20 and 441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37.9"/>
    <s v="Strongly agree"/>
    <s v="Somewhat agree"/>
    <s v="Somewhat agree"/>
    <s v="Strongly agree"/>
    <s v="Somewhat agree"/>
    <s v="Strongly agree"/>
    <n v="-71.966666666666697"/>
    <n v="-108.183333333333"/>
    <s v="Somewhat disagree"/>
    <s v="Somewhat disagree"/>
    <s v="Strongly disagree"/>
    <s v="I’m 50% more productive when working remotely (or more)"/>
    <n v="-536.21904761904796"/>
    <n v="462.39047619047602"/>
    <n v="1039.8571428571499"/>
    <n v="-245.81904761904801"/>
    <n v="-309.69047619047598"/>
    <n v="-34.914285714285697"/>
    <n v="1227.471428571429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6"/>
    <n v="3"/>
    <n v="1"/>
    <n v="0"/>
    <n v="8"/>
    <n v="3"/>
    <n v="1"/>
    <s v="N/A"/>
  </r>
  <r>
    <x v="1"/>
    <n v="1454"/>
    <n v="8074.2666666666701"/>
    <s v="Male"/>
    <s v="Wholesale Trade"/>
    <s v="Other Goods Wholesaling"/>
    <s v="Managers"/>
    <s v="Chief Executives, General Managers and Legislators"/>
    <s v="Between 1 and 246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38.6"/>
    <s v="Somewhat agree"/>
    <s v="Somewhat agree"/>
    <s v="Somewhat agree"/>
    <s v="Somewhat agree"/>
    <s v="Somewhat agree"/>
    <s v="Somewhat agree"/>
    <n v="-72.066666666666706"/>
    <n v="-108.333333333333"/>
    <s v="Somewhat agree"/>
    <s v="Somewhat agree"/>
    <s v="Somewhat agree"/>
    <s v="I’m 20% less productive when working remotely"/>
    <n v="-536.59047619047601"/>
    <n v="462.70476190476199"/>
    <n v="1040.57142857143"/>
    <n v="-245.99047619047599"/>
    <n v="-309.90476190476198"/>
    <n v="-34.9428571428572"/>
    <n v="1228.3142857142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6"/>
    <n v="10"/>
    <n v="7"/>
    <n v="2"/>
    <n v="7"/>
    <n v="10"/>
    <n v="5"/>
    <s v="N/A"/>
  </r>
  <r>
    <x v="1"/>
    <n v="1455"/>
    <n v="8078.4666666666699"/>
    <s v="Male"/>
    <s v="Electricity, Gas, Water and Waste Services"/>
    <s v="Gas Supply"/>
    <s v="Managers"/>
    <s v="Chief Executives, General Managers and Legislators"/>
    <s v="More than 442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2.1666666666667"/>
    <n v="-108.48333333333299"/>
    <s v="Somewhat agree"/>
    <s v="Somewhat agree"/>
    <s v="Somewhat agree"/>
    <s v="I’m 10% less productive when working remotely"/>
    <n v="-536.96190476190498"/>
    <n v="463.01904761904802"/>
    <n v="1041.2857142857199"/>
    <n v="-246.16190476190499"/>
    <n v="-310.11904761904702"/>
    <n v="-34.971428571428604"/>
    <n v="1229.157142857149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9"/>
    <n v="10"/>
    <n v="0"/>
    <n v="5"/>
    <n v="9"/>
    <n v="10"/>
    <s v="N/A"/>
  </r>
  <r>
    <x v="1"/>
    <n v="1456"/>
    <n v="8082.6666666666697"/>
    <s v="Female"/>
    <s v="Professional, Scientific and Technical Services"/>
    <s v="Professional, Scientific and Technical Services"/>
    <s v="Professionals"/>
    <s v="ICT Professionals"/>
    <s v="Between 20 and 441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37.33333333333405"/>
    <n v="463.33333333333297"/>
    <n v="1042"/>
    <n v="-246.333333333333"/>
    <n v="-310.33333333333297"/>
    <n v="-35"/>
    <n v="1230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5"/>
    <n v="2"/>
    <n v="0"/>
    <n v="11"/>
    <n v="6"/>
    <n v="3"/>
    <s v="N/A"/>
  </r>
  <r>
    <x v="1"/>
    <n v="1457"/>
    <n v="8086.8666666666704"/>
    <s v="Male"/>
    <s v="Transport, Postal and Warehousing"/>
    <s v="Other Transport"/>
    <s v="Managers"/>
    <s v="Specialist Managers"/>
    <s v="Between 5 and 261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6.2"/>
    <n v="-95.9"/>
    <s v="Somewhat disagree"/>
    <s v="Somewhat agree"/>
    <s v="Strongly agree"/>
    <s v="Somewhat disagree"/>
    <s v="Somewhat agree"/>
    <s v="Strongly agree"/>
    <s v="100% - All of my time"/>
    <n v="242.6"/>
    <s v="Strongly disagree"/>
    <s v="Strongly disagree"/>
    <s v="Strongly disagree"/>
    <s v="I’m 20% more productive when working remotely"/>
    <n v="-537.70476190476199"/>
    <n v="463.647619047619"/>
    <n v="1042.7142857142901"/>
    <n v="-246.50476190476201"/>
    <n v="-310.54761904761898"/>
    <n v="-35.028571428571396"/>
    <n v="1230.84285714286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3"/>
    <n v="4"/>
    <n v="2"/>
    <n v="0"/>
    <n v="4"/>
    <n v="4"/>
    <n v="2"/>
    <s v="N/A"/>
  </r>
  <r>
    <x v="1"/>
    <n v="1458"/>
    <n v="8091.0666666666702"/>
    <s v="Male"/>
    <s v="Retail Trade"/>
    <s v="Food Retailing"/>
    <s v="Sales "/>
    <s v="Sales Support "/>
    <s v="Between 20 and 441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6.4"/>
    <n v="-96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38.07619047619096"/>
    <n v="463.96190476190498"/>
    <n v="1043.42857142858"/>
    <n v="-246.67619047619101"/>
    <n v="-310.76190476190499"/>
    <n v="-35.0571428571429"/>
    <n v="1231.68571428572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3"/>
    <n v="1"/>
    <n v="2"/>
    <n v="2"/>
    <n v="2"/>
    <n v="2"/>
    <n v="0"/>
    <s v="N/A"/>
  </r>
  <r>
    <x v="1"/>
    <n v="1459"/>
    <n v="8095.2666666666701"/>
    <s v="Female"/>
    <s v="Manufacturing"/>
    <s v="Food Product Manufacturing"/>
    <s v="Clerical and administrative "/>
    <s v="Other Clerical and Administrative "/>
    <s v="Between 20 and 442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39.3"/>
    <s v="Strongly agree"/>
    <s v="Somewhat agree"/>
    <s v="Somewhat agree"/>
    <s v="Strongly agree"/>
    <s v="Somewhat agree"/>
    <s v="Strongly agree"/>
    <n v="-72.266666666666694"/>
    <n v="-108.633333333333"/>
    <s v="Somewhat disagree"/>
    <s v="Somewhat disagree"/>
    <s v="Strongly disagree"/>
    <s v="I’m 50% more productive when working remotely (or more)"/>
    <n v="-538.44761904761901"/>
    <n v="464.27619047618998"/>
    <n v="1044.1428571428601"/>
    <n v="-246.84761904761899"/>
    <n v="-310.97619047619003"/>
    <n v="-35.085714285714303"/>
    <n v="1232.52857142858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2"/>
    <n v="10"/>
    <n v="2"/>
    <n v="8"/>
    <n v="10"/>
    <n v="4"/>
    <s v="N/A"/>
  </r>
  <r>
    <x v="1"/>
    <n v="1460"/>
    <n v="8099.4666666666699"/>
    <s v="Male"/>
    <s v="Wholesale Trade"/>
    <s v="Other Goods Wholesaling"/>
    <s v="Managers"/>
    <s v="Chief Executives, General Managers and Legislators"/>
    <s v="Between 1 and 247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0"/>
    <s v="Somewhat agree"/>
    <s v="Somewhat agree"/>
    <s v="Somewhat agree"/>
    <s v="Somewhat agree"/>
    <s v="Somewhat agree"/>
    <s v="Somewhat agree"/>
    <n v="-72.366666666666703"/>
    <n v="-108.783333333333"/>
    <s v="Somewhat agree"/>
    <s v="Somewhat agree"/>
    <s v="Somewhat agree"/>
    <s v="I’m 20% less productive when working remotely"/>
    <n v="-538.81904761904798"/>
    <n v="464.59047619047601"/>
    <n v="1044.8571428571499"/>
    <n v="-247.019047619048"/>
    <n v="-311.19047619047598"/>
    <n v="-35.1142857142857"/>
    <n v="1233.37142857143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5"/>
    <n v="10"/>
    <n v="0"/>
    <n v="8"/>
    <n v="6"/>
    <n v="10"/>
    <s v="N/A"/>
  </r>
  <r>
    <x v="1"/>
    <n v="1461"/>
    <n v="8103.6666666666697"/>
    <s v="Male"/>
    <s v="Electricity, Gas, Water and Waste Services"/>
    <s v="Gas Supply"/>
    <s v="Managers"/>
    <s v="Chief Executives, General Managers and Legislators"/>
    <s v="More than 443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2.466666666666697"/>
    <n v="-108.933333333333"/>
    <s v="Somewhat agree"/>
    <s v="Somewhat agree"/>
    <s v="Somewhat agree"/>
    <s v="I’m 10% less productive when working remotely"/>
    <n v="-539.19047619047603"/>
    <n v="464.90476190476198"/>
    <n v="1045.57142857143"/>
    <n v="-247.19047619047601"/>
    <n v="-311.40476190476198"/>
    <n v="-35.142857142857203"/>
    <n v="1234.21428571429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32"/>
    <n v="4"/>
    <n v="5"/>
    <n v="1"/>
    <n v="2"/>
    <n v="2"/>
    <n v="1"/>
    <s v="N/A"/>
  </r>
  <r>
    <x v="1"/>
    <n v="1462"/>
    <n v="8107.8666666666704"/>
    <s v="Female"/>
    <s v="Professional, Scientific and Technical Services"/>
    <s v="Professional, Scientific and Technical Services"/>
    <s v="Professionals"/>
    <s v="ICT Professionals"/>
    <s v="Between 20 and 442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39.561904761905"/>
    <n v="465.21904761904801"/>
    <n v="1046.2857142857199"/>
    <n v="-247.36190476190501"/>
    <n v="-311.61904761904702"/>
    <n v="-35.171428571428599"/>
    <n v="1235.05714285715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7"/>
    <n v="8"/>
    <n v="2"/>
    <n v="7"/>
    <n v="10"/>
    <n v="5"/>
    <s v="N/A"/>
  </r>
  <r>
    <x v="1"/>
    <n v="1463"/>
    <n v="8112.0666666666702"/>
    <s v="Male"/>
    <s v="Transport, Postal and Warehousing"/>
    <s v="Other Transport"/>
    <s v="Managers"/>
    <s v="Specialist Managers"/>
    <s v="Between 5 and 262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6.6"/>
    <n v="-96.3"/>
    <s v="Somewhat disagree"/>
    <s v="Somewhat agree"/>
    <s v="Strongly agree"/>
    <s v="Somewhat disagree"/>
    <s v="Somewhat agree"/>
    <s v="Strongly agree"/>
    <s v="100% - All of my time"/>
    <n v="243.6"/>
    <s v="Strongly disagree"/>
    <s v="Strongly disagree"/>
    <s v="Strongly disagree"/>
    <s v="I’m 20% more productive when working remotely"/>
    <n v="-539.93333333333396"/>
    <n v="465.53333333333302"/>
    <n v="1047"/>
    <n v="-247.53333333333299"/>
    <n v="-311.83333333333297"/>
    <n v="-35.200000000000003"/>
    <n v="1235.90000000000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2"/>
    <n v="2"/>
    <n v="0"/>
    <n v="7.5"/>
    <n v="2"/>
    <n v="2"/>
    <s v="N/A"/>
  </r>
  <r>
    <x v="1"/>
    <n v="1464"/>
    <n v="8116.2666666666701"/>
    <s v="Male"/>
    <s v="Retail Trade"/>
    <s v="Food Retailing"/>
    <s v="Sales "/>
    <s v="Sales Support "/>
    <s v="Between 20 and 442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6.8"/>
    <n v="-96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40.30476190476202"/>
    <n v="465.84761904761899"/>
    <n v="1047.7142857142901"/>
    <n v="-247.70476190476199"/>
    <n v="-312.04761904761898"/>
    <n v="-35.228571428571399"/>
    <n v="1236.74285714286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5"/>
    <n v="2"/>
    <n v="0.4"/>
    <n v="9"/>
    <n v="5"/>
    <n v="4"/>
    <s v="N/A"/>
  </r>
  <r>
    <x v="1"/>
    <n v="1465"/>
    <n v="8120.4666666666699"/>
    <s v="Female"/>
    <s v="Manufacturing"/>
    <s v="Food Product Manufacturing"/>
    <s v="Clerical and administrative "/>
    <s v="Other Clerical and Administrative "/>
    <s v="Between 20 and 443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40.7"/>
    <s v="Strongly agree"/>
    <s v="Somewhat agree"/>
    <s v="Somewhat agree"/>
    <s v="Strongly agree"/>
    <s v="Somewhat agree"/>
    <s v="Strongly agree"/>
    <n v="-72.566666666666706"/>
    <n v="-109.083333333333"/>
    <s v="Somewhat disagree"/>
    <s v="Somewhat disagree"/>
    <s v="Strongly disagree"/>
    <s v="I’m 50% more productive when working remotely (or more)"/>
    <n v="-540.67619047619098"/>
    <n v="466.16190476190502"/>
    <n v="1048.42857142858"/>
    <n v="-247.876190476191"/>
    <n v="-312.26190476190499"/>
    <n v="-35.257142857142902"/>
    <n v="1237.58571428572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4"/>
    <n v="4"/>
    <n v="0.5"/>
    <n v="8"/>
    <n v="6.5"/>
    <n v="3"/>
    <s v="N/A"/>
  </r>
  <r>
    <x v="1"/>
    <n v="1466"/>
    <n v="8124.6666666666697"/>
    <s v="Male"/>
    <s v="Wholesale Trade"/>
    <s v="Other Goods Wholesaling"/>
    <s v="Managers"/>
    <s v="Chief Executives, General Managers and Legislators"/>
    <s v="Between 1 and 248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1.4"/>
    <s v="Somewhat agree"/>
    <s v="Somewhat agree"/>
    <s v="Somewhat agree"/>
    <s v="Somewhat agree"/>
    <s v="Somewhat agree"/>
    <s v="Somewhat agree"/>
    <n v="-72.6666666666667"/>
    <n v="-109.23333333333299"/>
    <s v="Somewhat agree"/>
    <s v="Somewhat agree"/>
    <s v="Somewhat agree"/>
    <s v="I’m 20% less productive when working remotely"/>
    <n v="-541.04761904761904"/>
    <n v="466.47619047619003"/>
    <n v="1049.1428571428601"/>
    <n v="-248.04761904761901"/>
    <n v="-312.47619047619003"/>
    <n v="-35.285714285714299"/>
    <n v="1238.42857142857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6"/>
    <n v="8"/>
    <n v="2"/>
    <n v="8"/>
    <n v="8"/>
    <n v="6"/>
    <s v="N/A"/>
  </r>
  <r>
    <x v="1"/>
    <n v="1467"/>
    <n v="8128.8666666666704"/>
    <s v="Male"/>
    <s v="Electricity, Gas, Water and Waste Services"/>
    <s v="Gas Supply"/>
    <s v="Managers"/>
    <s v="Chief Executives, General Managers and Legislators"/>
    <s v="More than 444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2.766666666666694"/>
    <n v="-109.383333333333"/>
    <s v="Somewhat agree"/>
    <s v="Somewhat agree"/>
    <s v="Somewhat agree"/>
    <s v="I’m 10% less productive when working remotely"/>
    <n v="-541.419047619048"/>
    <n v="466.790476190476"/>
    <n v="1049.8571428571499"/>
    <n v="-248.21904761904801"/>
    <n v="-312.69047619047598"/>
    <n v="-35.314285714285703"/>
    <n v="1239.27142857143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8"/>
    <n v="2"/>
    <n v="1"/>
    <n v="0"/>
    <n v="12"/>
    <n v="1"/>
    <n v="1"/>
    <s v="N/A"/>
  </r>
  <r>
    <x v="1"/>
    <n v="1468"/>
    <n v="8133.0666666666702"/>
    <s v="Female"/>
    <s v="Professional, Scientific and Technical Services"/>
    <s v="Professional, Scientific and Technical Services"/>
    <s v="Professionals"/>
    <s v="ICT Professionals"/>
    <s v="Between 20 and 443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41.79047619047606"/>
    <n v="467.10476190476197"/>
    <n v="1050.57142857143"/>
    <n v="-248.39047619047599"/>
    <n v="-312.90476190476198"/>
    <n v="-35.342857142857198"/>
    <n v="1240.1142857142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2"/>
    <n v="1"/>
    <n v="0"/>
    <n v="9"/>
    <n v="2"/>
    <n v="1"/>
    <s v="N/A"/>
  </r>
  <r>
    <x v="1"/>
    <n v="1469"/>
    <n v="8137.2666666666701"/>
    <s v="Male"/>
    <s v="Transport, Postal and Warehousing"/>
    <s v="Other Transport"/>
    <s v="Managers"/>
    <s v="Specialist Managers"/>
    <s v="Between 5 and 263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7"/>
    <n v="-96.7"/>
    <s v="Somewhat disagree"/>
    <s v="Somewhat agree"/>
    <s v="Strongly agree"/>
    <s v="Somewhat disagree"/>
    <s v="Somewhat agree"/>
    <s v="Strongly agree"/>
    <s v="100% - All of my time"/>
    <n v="244.6"/>
    <s v="Strongly disagree"/>
    <s v="Strongly disagree"/>
    <s v="Strongly disagree"/>
    <s v="I’m 20% more productive when working remotely"/>
    <n v="-542.16190476190502"/>
    <n v="467.419047619048"/>
    <n v="1051.2857142857199"/>
    <n v="-248.561904761905"/>
    <n v="-313.11904761904702"/>
    <n v="-35.371428571428602"/>
    <n v="1240.95714285715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1"/>
    <n v="2"/>
    <n v="0"/>
    <n v="10"/>
    <n v="2"/>
    <n v="2"/>
    <s v="N/A"/>
  </r>
  <r>
    <x v="1"/>
    <n v="1470"/>
    <n v="8141.4666666666699"/>
    <s v="Male"/>
    <s v="Retail Trade"/>
    <s v="Food Retailing"/>
    <s v="Sales "/>
    <s v="Sales Support "/>
    <s v="Between 20 and 443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7.2"/>
    <n v="-96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42.53333333333296"/>
    <n v="467.73333333333301"/>
    <n v="1052"/>
    <n v="-248.73333333333301"/>
    <n v="-313.33333333333297"/>
    <n v="-35.4"/>
    <n v="1241.8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4"/>
    <n v="5"/>
    <n v="0.5"/>
    <n v="6"/>
    <n v="5"/>
    <n v="6"/>
    <s v="N/A"/>
  </r>
  <r>
    <x v="1"/>
    <n v="1471"/>
    <n v="8145.6666666666697"/>
    <s v="Female"/>
    <s v="Manufacturing"/>
    <s v="Food Product Manufacturing"/>
    <s v="Clerical and administrative "/>
    <s v="Other Clerical and Administrative "/>
    <s v="Between 20 and 444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42.1"/>
    <s v="Strongly agree"/>
    <s v="Somewhat agree"/>
    <s v="Somewhat agree"/>
    <s v="Strongly agree"/>
    <s v="Somewhat agree"/>
    <s v="Strongly agree"/>
    <n v="-72.866666666666703"/>
    <n v="-109.533333333333"/>
    <s v="Somewhat disagree"/>
    <s v="Somewhat disagree"/>
    <s v="Strongly disagree"/>
    <s v="I’m 50% more productive when working remotely (or more)"/>
    <n v="-542.90476190476204"/>
    <n v="468.04761904761898"/>
    <n v="1052.7142857142901"/>
    <n v="-248.90476190476201"/>
    <n v="-313.54761904761898"/>
    <n v="-35.428571428571402"/>
    <n v="1242.6428571428601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8"/>
    <n v="4"/>
    <n v="3"/>
    <n v="11"/>
    <n v="0"/>
    <n v="8"/>
    <s v="N/A"/>
  </r>
  <r>
    <x v="1"/>
    <n v="1472"/>
    <n v="8149.8666666666704"/>
    <s v="Male"/>
    <s v="Wholesale Trade"/>
    <s v="Other Goods Wholesaling"/>
    <s v="Managers"/>
    <s v="Chief Executives, General Managers and Legislators"/>
    <s v="Between 1 and 249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2.8"/>
    <s v="Somewhat agree"/>
    <s v="Somewhat agree"/>
    <s v="Somewhat agree"/>
    <s v="Somewhat agree"/>
    <s v="Somewhat agree"/>
    <s v="Somewhat agree"/>
    <n v="-72.966666666666697"/>
    <n v="-109.683333333333"/>
    <s v="Somewhat agree"/>
    <s v="Somewhat agree"/>
    <s v="Somewhat agree"/>
    <s v="I’m 20% less productive when working remotely"/>
    <n v="-543.276190476191"/>
    <n v="468.36190476190501"/>
    <n v="1053.42857142858"/>
    <n v="-249.07619047619099"/>
    <n v="-313.76190476190499"/>
    <n v="-35.457142857142898"/>
    <n v="1243.48571428572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6"/>
    <n v="0.5"/>
    <n v="0"/>
    <n v="7.5"/>
    <n v="7.5"/>
    <n v="0.5"/>
    <s v="N/A"/>
  </r>
  <r>
    <x v="1"/>
    <n v="1473"/>
    <n v="8154.0666666666702"/>
    <s v="Male"/>
    <s v="Electricity, Gas, Water and Waste Services"/>
    <s v="Gas Supply"/>
    <s v="Managers"/>
    <s v="Chief Executives, General Managers and Legislators"/>
    <s v="More than 445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3.066666666666706"/>
    <n v="-109.833333333333"/>
    <s v="Somewhat agree"/>
    <s v="Somewhat agree"/>
    <s v="Somewhat agree"/>
    <s v="I’m 10% less productive when working remotely"/>
    <n v="-543.64761904761895"/>
    <n v="468.67619047619002"/>
    <n v="1054.1428571428601"/>
    <n v="-249.247619047619"/>
    <n v="-313.97619047619003"/>
    <n v="-35.485714285714302"/>
    <n v="1244.3285714285701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10"/>
    <n v="4"/>
    <n v="1"/>
    <n v="0"/>
    <n v="10"/>
    <n v="5"/>
    <n v="1"/>
    <s v="N/A"/>
  </r>
  <r>
    <x v="1"/>
    <n v="1474"/>
    <n v="8158.2666666666701"/>
    <s v="Female"/>
    <s v="Professional, Scientific and Technical Services"/>
    <s v="Professional, Scientific and Technical Services"/>
    <s v="Professionals"/>
    <s v="ICT Professionals"/>
    <s v="Between 20 and 444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44.01904761904802"/>
    <n v="468.99047619047599"/>
    <n v="1054.8571428571499"/>
    <n v="-249.419047619048"/>
    <n v="-314.19047619047598"/>
    <n v="-35.514285714285698"/>
    <n v="1245.17142857142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8"/>
    <n v="8"/>
    <n v="5"/>
    <n v="8"/>
    <n v="6"/>
    <n v="7"/>
    <s v="N/A"/>
  </r>
  <r>
    <x v="1"/>
    <n v="1475"/>
    <n v="8162.4666666666699"/>
    <s v="Male"/>
    <s v="Transport, Postal and Warehousing"/>
    <s v="Other Transport"/>
    <s v="Managers"/>
    <s v="Specialist Managers"/>
    <s v="Between 5 and 264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7.4"/>
    <n v="-97.1"/>
    <s v="Somewhat disagree"/>
    <s v="Somewhat agree"/>
    <s v="Strongly agree"/>
    <s v="Somewhat disagree"/>
    <s v="Somewhat agree"/>
    <s v="Strongly agree"/>
    <s v="100% - All of my time"/>
    <n v="245.6"/>
    <s v="Strongly disagree"/>
    <s v="Strongly disagree"/>
    <s v="Strongly disagree"/>
    <s v="I’m 20% more productive when working remotely"/>
    <n v="-544.39047619047597"/>
    <n v="469.30476190476202"/>
    <n v="1055.57142857143"/>
    <n v="-249.59047619047601"/>
    <n v="-314.40476190476198"/>
    <n v="-35.542857142857201"/>
    <n v="1246.0142857142901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5"/>
    <n v="3"/>
    <n v="2"/>
    <n v="8"/>
    <n v="6"/>
    <n v="3"/>
    <s v="N/A"/>
  </r>
  <r>
    <x v="1"/>
    <n v="1476"/>
    <n v="8166.6666666666697"/>
    <s v="Male"/>
    <s v="Retail Trade"/>
    <s v="Food Retailing"/>
    <s v="Sales "/>
    <s v="Sales Support "/>
    <s v="Between 20 and 444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7.6"/>
    <n v="-97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44.76190476190504"/>
    <n v="469.61904761904799"/>
    <n v="1056.2857142857199"/>
    <n v="-249.76190476190499"/>
    <n v="-314.61904761904702"/>
    <n v="-35.571428571428598"/>
    <n v="1246.85714285714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9"/>
    <n v="0.5"/>
    <n v="2"/>
    <n v="0.5"/>
    <n v="10"/>
    <n v="3"/>
    <n v="1"/>
    <s v="N/A"/>
  </r>
  <r>
    <x v="1"/>
    <n v="1477"/>
    <n v="8170.8666666666704"/>
    <s v="Female"/>
    <s v="Manufacturing"/>
    <s v="Food Product Manufacturing"/>
    <s v="Clerical and administrative "/>
    <s v="Other Clerical and Administrative "/>
    <s v="Between 20 and 445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43.5"/>
    <s v="Strongly agree"/>
    <s v="Somewhat agree"/>
    <s v="Somewhat agree"/>
    <s v="Strongly agree"/>
    <s v="Somewhat agree"/>
    <s v="Strongly agree"/>
    <n v="-73.1666666666667"/>
    <n v="-109.98333333333299"/>
    <s v="Somewhat disagree"/>
    <s v="Somewhat disagree"/>
    <s v="Strongly disagree"/>
    <s v="I’m 50% more productive when working remotely (or more)"/>
    <n v="-545.13333333333401"/>
    <n v="469.933333333333"/>
    <n v="1057"/>
    <n v="-249.933333333333"/>
    <n v="-314.83333333333297"/>
    <n v="-35.6"/>
    <n v="1247.7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10"/>
    <n v="3"/>
    <n v="3"/>
    <n v="0.5"/>
    <n v="13"/>
    <n v="3"/>
    <n v="3"/>
    <s v="N/A"/>
  </r>
  <r>
    <x v="1"/>
    <n v="1478"/>
    <n v="8175.0666666666702"/>
    <s v="Male"/>
    <s v="Wholesale Trade"/>
    <s v="Other Goods Wholesaling"/>
    <s v="Managers"/>
    <s v="Chief Executives, General Managers and Legislators"/>
    <s v="Between 1 and 250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4.2"/>
    <s v="Somewhat agree"/>
    <s v="Somewhat agree"/>
    <s v="Somewhat agree"/>
    <s v="Somewhat agree"/>
    <s v="Somewhat agree"/>
    <s v="Somewhat agree"/>
    <n v="-73.266666666666694"/>
    <n v="-110.133333333333"/>
    <s v="Somewhat agree"/>
    <s v="Somewhat agree"/>
    <s v="Somewhat agree"/>
    <s v="I’m 20% less productive when working remotely"/>
    <n v="-545.50476190476195"/>
    <n v="470.24761904761903"/>
    <n v="1057.7142857142901"/>
    <n v="-250.104761904762"/>
    <n v="-315.04761904761898"/>
    <n v="-35.628571428571398"/>
    <n v="1248.54285714285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"/>
    <n v="1"/>
    <n v="1"/>
    <n v="8"/>
    <n v="2"/>
    <n v="1"/>
    <s v="N/A"/>
  </r>
  <r>
    <x v="1"/>
    <n v="1479"/>
    <n v="8179.2666666666701"/>
    <s v="Male"/>
    <s v="Electricity, Gas, Water and Waste Services"/>
    <s v="Gas Supply"/>
    <s v="Managers"/>
    <s v="Chief Executives, General Managers and Legislators"/>
    <s v="More than 446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3.366666666666703"/>
    <n v="-110.283333333333"/>
    <s v="Somewhat agree"/>
    <s v="Somewhat agree"/>
    <s v="Somewhat agree"/>
    <s v="I’m 10% less productive when working remotely"/>
    <n v="-545.87619047619103"/>
    <n v="470.561904761905"/>
    <n v="1058.42857142858"/>
    <n v="-250.276190476191"/>
    <n v="-315.26190476190499"/>
    <n v="-35.657142857142901"/>
    <n v="1249.38571428572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7"/>
    <n v="1"/>
    <n v="1"/>
    <n v="0"/>
    <n v="8"/>
    <n v="1"/>
    <n v="1"/>
    <s v="N/A"/>
  </r>
  <r>
    <x v="1"/>
    <n v="1480"/>
    <n v="8183.4666666666699"/>
    <s v="Female"/>
    <s v="Professional, Scientific and Technical Services"/>
    <s v="Professional, Scientific and Technical Services"/>
    <s v="Professionals"/>
    <s v="ICT Professionals"/>
    <s v="Between 20 and 445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46.24761904761897"/>
    <n v="470.87619047619"/>
    <n v="1059.1428571428601"/>
    <n v="-250.44761904761901"/>
    <n v="-315.47619047619003"/>
    <n v="-35.685714285714297"/>
    <n v="1250.22857142856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6"/>
    <n v="10"/>
    <n v="5"/>
    <n v="3"/>
    <n v="6"/>
    <n v="10"/>
    <n v="5"/>
    <s v="N/A"/>
  </r>
  <r>
    <x v="1"/>
    <n v="1481"/>
    <n v="8187.6666666666697"/>
    <s v="Male"/>
    <s v="Transport, Postal and Warehousing"/>
    <s v="Other Transport"/>
    <s v="Managers"/>
    <s v="Specialist Managers"/>
    <s v="Between 5 and 265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7.8"/>
    <n v="-97.5"/>
    <s v="Somewhat disagree"/>
    <s v="Somewhat agree"/>
    <s v="Strongly agree"/>
    <s v="Somewhat disagree"/>
    <s v="Somewhat agree"/>
    <s v="Strongly agree"/>
    <s v="100% - All of my time"/>
    <n v="246.6"/>
    <s v="Strongly disagree"/>
    <s v="Strongly disagree"/>
    <s v="Strongly disagree"/>
    <s v="I’m 20% more productive when working remotely"/>
    <n v="-546.61904761904805"/>
    <n v="471.19047619047598"/>
    <n v="1059.8571428571499"/>
    <n v="-250.61904761904799"/>
    <n v="-315.69047619047598"/>
    <n v="-35.714285714285701"/>
    <n v="1251.07142857143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7.5"/>
    <n v="3"/>
    <n v="4"/>
    <n v="0"/>
    <n v="8"/>
    <n v="3"/>
    <n v="4"/>
    <s v="N/A"/>
  </r>
  <r>
    <x v="1"/>
    <n v="1482"/>
    <n v="8191.8666666666704"/>
    <s v="Male"/>
    <s v="Retail Trade"/>
    <s v="Food Retailing"/>
    <s v="Sales "/>
    <s v="Sales Support "/>
    <s v="Between 20 and 445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8"/>
    <n v="-97.7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46.99047619047599"/>
    <n v="471.50476190476201"/>
    <n v="1060.57142857143"/>
    <n v="-250.790476190476"/>
    <n v="-315.90476190476198"/>
    <n v="-35.742857142857197"/>
    <n v="1251.91428571428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8"/>
    <n v="1"/>
    <n v="12"/>
    <n v="5"/>
    <n v="6"/>
    <s v="N/A"/>
  </r>
  <r>
    <x v="1"/>
    <n v="1483"/>
    <n v="8196.0666666666693"/>
    <s v="Female"/>
    <s v="Manufacturing"/>
    <s v="Food Product Manufacturing"/>
    <s v="Clerical and administrative "/>
    <s v="Other Clerical and Administrative "/>
    <s v="Between 20 and 446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44.9"/>
    <s v="Strongly agree"/>
    <s v="Somewhat agree"/>
    <s v="Somewhat agree"/>
    <s v="Strongly agree"/>
    <s v="Somewhat agree"/>
    <s v="Strongly agree"/>
    <n v="-73.466666666666697"/>
    <n v="-110.433333333333"/>
    <s v="Somewhat disagree"/>
    <s v="Somewhat disagree"/>
    <s v="Strongly disagree"/>
    <s v="I’m 50% more productive when working remotely (or more)"/>
    <n v="-547.36190476190495"/>
    <n v="471.81904761904798"/>
    <n v="1061.2857142857199"/>
    <n v="-250.961904761905"/>
    <n v="-316.11904761904702"/>
    <n v="-35.771428571428601"/>
    <n v="1252.75714285715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9"/>
    <n v="3"/>
    <n v="3"/>
    <n v="3"/>
    <n v="9"/>
    <n v="4"/>
    <n v="2"/>
    <s v="N/A"/>
  </r>
  <r>
    <x v="1"/>
    <n v="1484"/>
    <n v="8200.2666666666701"/>
    <s v="Male"/>
    <s v="Wholesale Trade"/>
    <s v="Other Goods Wholesaling"/>
    <s v="Managers"/>
    <s v="Chief Executives, General Managers and Legislators"/>
    <s v="Between 1 and 251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5.6"/>
    <s v="Somewhat agree"/>
    <s v="Somewhat agree"/>
    <s v="Somewhat agree"/>
    <s v="Somewhat agree"/>
    <s v="Somewhat agree"/>
    <s v="Somewhat agree"/>
    <n v="-73.566666666666706"/>
    <n v="-110.583333333333"/>
    <s v="Somewhat agree"/>
    <s v="Somewhat agree"/>
    <s v="Somewhat agree"/>
    <s v="I’m 20% less productive when working remotely"/>
    <n v="-547.73333333333403"/>
    <n v="472.13333333333298"/>
    <n v="1062"/>
    <n v="-251.13333333333301"/>
    <n v="-316.33333333333297"/>
    <n v="-35.799999999999997"/>
    <n v="1253.59999999999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10"/>
    <n v="4"/>
    <n v="2"/>
    <n v="8"/>
    <n v="10"/>
    <n v="2"/>
    <s v="N/A"/>
  </r>
  <r>
    <x v="1"/>
    <n v="1485"/>
    <n v="8204.4666666666708"/>
    <s v="Male"/>
    <s v="Electricity, Gas, Water and Waste Services"/>
    <s v="Gas Supply"/>
    <s v="Managers"/>
    <s v="Chief Executives, General Managers and Legislators"/>
    <s v="More than 447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3.6666666666667"/>
    <n v="-110.73333333333299"/>
    <s v="Somewhat agree"/>
    <s v="Somewhat agree"/>
    <s v="Somewhat agree"/>
    <s v="I’m 10% less productive when working remotely"/>
    <n v="-548.10476190476197"/>
    <n v="472.44761904761901"/>
    <n v="1062.7142857142901"/>
    <n v="-251.30476190476199"/>
    <n v="-316.54761904761898"/>
    <n v="-35.828571428571401"/>
    <n v="1254.44285714286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9"/>
    <n v="6"/>
    <n v="8"/>
    <n v="1"/>
    <n v="9"/>
    <n v="7"/>
    <n v="7"/>
    <s v="N/A"/>
  </r>
  <r>
    <x v="1"/>
    <n v="1486"/>
    <n v="8208.6666666666697"/>
    <s v="Female"/>
    <s v="Professional, Scientific and Technical Services"/>
    <s v="Professional, Scientific and Technical Services"/>
    <s v="Professionals"/>
    <s v="ICT Professionals"/>
    <s v="Between 20 and 446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48.47619047619105"/>
    <n v="472.76190476190499"/>
    <n v="1063.42857142858"/>
    <n v="-251.47619047619099"/>
    <n v="-316.76190476190499"/>
    <n v="-35.857142857142897"/>
    <n v="1255.2857142857199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4"/>
    <n v="0.5"/>
    <n v="8"/>
    <n v="0"/>
    <n v="15"/>
    <n v="8"/>
    <n v="1"/>
    <s v="N/A"/>
  </r>
  <r>
    <x v="1"/>
    <n v="1487"/>
    <n v="8212.8666666666704"/>
    <s v="Male"/>
    <s v="Transport, Postal and Warehousing"/>
    <s v="Other Transport"/>
    <s v="Managers"/>
    <s v="Specialist Managers"/>
    <s v="Between 5 and 266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8.2"/>
    <n v="-97.9"/>
    <s v="Somewhat disagree"/>
    <s v="Somewhat agree"/>
    <s v="Strongly agree"/>
    <s v="Somewhat disagree"/>
    <s v="Somewhat agree"/>
    <s v="Strongly agree"/>
    <s v="100% - All of my time"/>
    <n v="247.6"/>
    <s v="Strongly disagree"/>
    <s v="Strongly disagree"/>
    <s v="Strongly disagree"/>
    <s v="I’m 20% more productive when working remotely"/>
    <n v="-548.84761904761899"/>
    <n v="473.07619047618999"/>
    <n v="1064.1428571428601"/>
    <n v="-251.647619047619"/>
    <n v="-316.97619047619003"/>
    <n v="-35.8857142857143"/>
    <n v="1256.12857142857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6"/>
    <n v="6"/>
    <n v="2"/>
    <n v="1"/>
    <n v="8"/>
    <n v="2"/>
    <n v="2"/>
    <s v="N/A"/>
  </r>
  <r>
    <x v="1"/>
    <n v="1488"/>
    <n v="8217.0666666666693"/>
    <s v="Male"/>
    <s v="Retail Trade"/>
    <s v="Food Retailing"/>
    <s v="Sales "/>
    <s v="Sales Support "/>
    <s v="Between 20 and 446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8.4"/>
    <n v="-98.1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49.21904761904796"/>
    <n v="473.39047619047602"/>
    <n v="1064.8571428571499"/>
    <n v="-251.81904761904801"/>
    <n v="-317.19047619047598"/>
    <n v="-35.914285714285697"/>
    <n v="1256.9714285714299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4"/>
    <n v="10"/>
    <n v="0"/>
    <n v="10"/>
    <n v="4"/>
    <n v="10"/>
    <s v="N/A"/>
  </r>
  <r>
    <x v="1"/>
    <n v="1489"/>
    <n v="8221.2666666666701"/>
    <s v="Female"/>
    <s v="Manufacturing"/>
    <s v="Food Product Manufacturing"/>
    <s v="Clerical and administrative "/>
    <s v="Other Clerical and Administrative "/>
    <s v="Between 20 and 447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46.3"/>
    <s v="Strongly agree"/>
    <s v="Somewhat agree"/>
    <s v="Somewhat agree"/>
    <s v="Strongly agree"/>
    <s v="Somewhat agree"/>
    <s v="Strongly agree"/>
    <n v="-73.766666666666694"/>
    <n v="-110.883333333333"/>
    <s v="Somewhat disagree"/>
    <s v="Somewhat disagree"/>
    <s v="Strongly disagree"/>
    <s v="I’m 50% more productive when working remotely (or more)"/>
    <n v="-549.59047619047601"/>
    <n v="473.70476190476199"/>
    <n v="1065.57142857143"/>
    <n v="-251.99047619047599"/>
    <n v="-317.40476190476198"/>
    <n v="-35.9428571428572"/>
    <n v="1257.81428571429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0"/>
    <n v="1"/>
    <n v="7"/>
    <n v="2"/>
    <n v="0"/>
    <s v="N/A"/>
  </r>
  <r>
    <x v="1"/>
    <n v="1490"/>
    <n v="8225.4666666666708"/>
    <s v="Male"/>
    <s v="Wholesale Trade"/>
    <s v="Other Goods Wholesaling"/>
    <s v="Managers"/>
    <s v="Chief Executives, General Managers and Legislators"/>
    <s v="Between 1 and 252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7"/>
    <s v="Somewhat agree"/>
    <s v="Somewhat agree"/>
    <s v="Somewhat agree"/>
    <s v="Somewhat agree"/>
    <s v="Somewhat agree"/>
    <s v="Somewhat agree"/>
    <n v="-73.866666666666703"/>
    <n v="-111.033333333333"/>
    <s v="Somewhat agree"/>
    <s v="Somewhat agree"/>
    <s v="Somewhat agree"/>
    <s v="I’m 20% less productive when working remotely"/>
    <n v="-549.96190476190498"/>
    <n v="474.01904761904802"/>
    <n v="1066.2857142857199"/>
    <n v="-252.16190476190499"/>
    <n v="-317.61904761904702"/>
    <n v="-35.971428571428604"/>
    <n v="1258.6571428571499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9"/>
    <n v="6"/>
    <n v="8.5"/>
    <n v="0.5"/>
    <n v="10"/>
    <n v="6"/>
    <n v="7.5"/>
    <s v="N/A"/>
  </r>
  <r>
    <x v="1"/>
    <n v="1491"/>
    <n v="8229.6666666666697"/>
    <s v="Male"/>
    <s v="Electricity, Gas, Water and Waste Services"/>
    <s v="Gas Supply"/>
    <s v="Managers"/>
    <s v="Chief Executives, General Managers and Legislators"/>
    <s v="More than 448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3.966666666666697"/>
    <n v="-111.183333333333"/>
    <s v="Somewhat agree"/>
    <s v="Somewhat agree"/>
    <s v="Somewhat agree"/>
    <s v="I’m 10% less productive when working remotely"/>
    <n v="-550.33333333333405"/>
    <n v="474.33333333333297"/>
    <n v="1067"/>
    <n v="-252.333333333333"/>
    <n v="-317.83333333333297"/>
    <n v="-36"/>
    <n v="1259.5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5"/>
    <n v="5"/>
    <n v="5"/>
    <n v="2"/>
    <n v="8"/>
    <n v="10"/>
    <n v="4"/>
    <s v="N/A"/>
  </r>
  <r>
    <x v="1"/>
    <n v="1492"/>
    <n v="8233.8666666666704"/>
    <s v="Female"/>
    <s v="Professional, Scientific and Technical Services"/>
    <s v="Professional, Scientific and Technical Services"/>
    <s v="Professionals"/>
    <s v="ICT Professionals"/>
    <s v="Between 20 and 447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50.70476190476199"/>
    <n v="474.647619047619"/>
    <n v="1067.7142857142901"/>
    <n v="-252.50476190476201"/>
    <n v="-318.04761904761898"/>
    <n v="-36.028571428571396"/>
    <n v="1260.34285714286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4"/>
    <n v="4"/>
    <n v="10"/>
    <n v="3"/>
    <n v="4"/>
    <n v="7"/>
    <n v="10"/>
    <s v="N/A"/>
  </r>
  <r>
    <x v="1"/>
    <n v="1493"/>
    <n v="8238.0666666666693"/>
    <s v="Male"/>
    <s v="Transport, Postal and Warehousing"/>
    <s v="Other Transport"/>
    <s v="Managers"/>
    <s v="Specialist Managers"/>
    <s v="Between 5 and 267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8.6"/>
    <n v="-98.3"/>
    <s v="Somewhat disagree"/>
    <s v="Somewhat agree"/>
    <s v="Strongly agree"/>
    <s v="Somewhat disagree"/>
    <s v="Somewhat agree"/>
    <s v="Strongly agree"/>
    <s v="100% - All of my time"/>
    <n v="248.6"/>
    <s v="Strongly disagree"/>
    <s v="Strongly disagree"/>
    <s v="Strongly disagree"/>
    <s v="I’m 20% more productive when working remotely"/>
    <n v="-551.07619047619096"/>
    <n v="474.96190476190498"/>
    <n v="1068.42857142858"/>
    <n v="-252.67619047619101"/>
    <n v="-318.26190476190499"/>
    <n v="-36.0571428571429"/>
    <n v="1261.18571428572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8"/>
    <n v="3"/>
    <n v="1"/>
    <n v="0"/>
    <n v="8"/>
    <n v="4"/>
    <n v="5"/>
    <s v="N/A"/>
  </r>
  <r>
    <x v="1"/>
    <n v="1494"/>
    <n v="8242.2666666666701"/>
    <s v="Male"/>
    <s v="Retail Trade"/>
    <s v="Food Retailing"/>
    <s v="Sales "/>
    <s v="Sales Support "/>
    <s v="Between 20 and 447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8.8"/>
    <n v="-98.5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51.44761904761901"/>
    <n v="475.27619047618998"/>
    <n v="1069.1428571428601"/>
    <n v="-252.84761904761899"/>
    <n v="-318.47619047619003"/>
    <n v="-36.085714285714303"/>
    <n v="1262.02857142858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0"/>
    <n v="5"/>
    <n v="10"/>
    <n v="15"/>
    <n v="15"/>
    <n v="10"/>
    <n v="5"/>
    <s v="N/A"/>
  </r>
  <r>
    <x v="1"/>
    <n v="1495"/>
    <n v="8246.4666666666708"/>
    <s v="Female"/>
    <s v="Manufacturing"/>
    <s v="Food Product Manufacturing"/>
    <s v="Clerical and administrative "/>
    <s v="Other Clerical and Administrative "/>
    <s v="Between 20 and 448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47.7"/>
    <s v="Strongly agree"/>
    <s v="Somewhat agree"/>
    <s v="Somewhat agree"/>
    <s v="Strongly agree"/>
    <s v="Somewhat agree"/>
    <s v="Strongly agree"/>
    <n v="-74.066666666666706"/>
    <n v="-111.333333333333"/>
    <s v="Somewhat disagree"/>
    <s v="Somewhat disagree"/>
    <s v="Strongly disagree"/>
    <s v="I’m 50% more productive when working remotely (or more)"/>
    <n v="-551.81904761904798"/>
    <n v="475.59047619047601"/>
    <n v="1069.8571428571499"/>
    <n v="-253.019047619048"/>
    <n v="-318.69047619047598"/>
    <n v="-36.1142857142857"/>
    <n v="1262.87142857143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10"/>
    <n v="4"/>
    <n v="4"/>
    <n v="8"/>
    <n v="6"/>
    <n v="6"/>
    <s v="N/A"/>
  </r>
  <r>
    <x v="1"/>
    <n v="1496"/>
    <n v="8250.6666666666697"/>
    <s v="Male"/>
    <s v="Wholesale Trade"/>
    <s v="Other Goods Wholesaling"/>
    <s v="Managers"/>
    <s v="Chief Executives, General Managers and Legislators"/>
    <s v="Between 1 and 253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8.4"/>
    <s v="Somewhat agree"/>
    <s v="Somewhat agree"/>
    <s v="Somewhat agree"/>
    <s v="Somewhat agree"/>
    <s v="Somewhat agree"/>
    <s v="Somewhat agree"/>
    <n v="-74.1666666666667"/>
    <n v="-111.48333333333299"/>
    <s v="Somewhat agree"/>
    <s v="Somewhat agree"/>
    <s v="Somewhat agree"/>
    <s v="I’m 20% less productive when working remotely"/>
    <n v="-552.19047619047603"/>
    <n v="475.90476190476198"/>
    <n v="1070.57142857143"/>
    <n v="-253.19047619047601"/>
    <n v="-318.90476190476198"/>
    <n v="-36.142857142857203"/>
    <n v="1263.71428571429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9"/>
    <n v="4"/>
    <n v="4"/>
    <n v="8"/>
    <n v="9"/>
    <n v="3"/>
    <s v="N/A"/>
  </r>
  <r>
    <x v="1"/>
    <n v="1497"/>
    <n v="8254.8666666666704"/>
    <s v="Male"/>
    <s v="Electricity, Gas, Water and Waste Services"/>
    <s v="Gas Supply"/>
    <s v="Managers"/>
    <s v="Chief Executives, General Managers and Legislators"/>
    <s v="More than 449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4.266666666666694"/>
    <n v="-111.633333333333"/>
    <s v="Somewhat agree"/>
    <s v="Somewhat agree"/>
    <s v="Somewhat agree"/>
    <s v="I’m 10% less productive when working remotely"/>
    <n v="-552.561904761905"/>
    <n v="476.21904761904801"/>
    <n v="1071.2857142857199"/>
    <n v="-253.36190476190501"/>
    <n v="-319.11904761904702"/>
    <n v="-36.171428571428599"/>
    <n v="1264.55714285715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4"/>
    <n v="5"/>
    <n v="2"/>
    <n v="0"/>
    <n v="4"/>
    <n v="3"/>
    <n v="2"/>
    <s v="N/A"/>
  </r>
  <r>
    <x v="1"/>
    <n v="1498"/>
    <n v="8259.0666666666693"/>
    <s v="Female"/>
    <s v="Professional, Scientific and Technical Services"/>
    <s v="Professional, Scientific and Technical Services"/>
    <s v="Professionals"/>
    <s v="ICT Professionals"/>
    <s v="Between 20 and 448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52.93333333333396"/>
    <n v="476.53333333333302"/>
    <n v="1072"/>
    <n v="-253.53333333333299"/>
    <n v="-319.33333333333297"/>
    <n v="-36.200000000000003"/>
    <n v="1265.40000000000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1"/>
    <n v="1"/>
    <n v="1"/>
    <n v="1"/>
    <n v="1"/>
    <n v="1"/>
    <s v="N/A"/>
  </r>
  <r>
    <x v="1"/>
    <n v="1499"/>
    <n v="8263.2666666666701"/>
    <s v="Male"/>
    <s v="Transport, Postal and Warehousing"/>
    <s v="Other Transport"/>
    <s v="Managers"/>
    <s v="Specialist Managers"/>
    <s v="Between 5 and 268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9"/>
    <n v="-98.7"/>
    <s v="Somewhat disagree"/>
    <s v="Somewhat agree"/>
    <s v="Strongly agree"/>
    <s v="Somewhat disagree"/>
    <s v="Somewhat agree"/>
    <s v="Strongly agree"/>
    <s v="100% - All of my time"/>
    <n v="249.6"/>
    <s v="Strongly disagree"/>
    <s v="Strongly disagree"/>
    <s v="Strongly disagree"/>
    <s v="I’m 20% more productive when working remotely"/>
    <n v="-553.30476190476202"/>
    <n v="476.84761904761899"/>
    <n v="1072.7142857142901"/>
    <n v="-253.70476190476199"/>
    <n v="-319.54761904761898"/>
    <n v="-36.228571428571399"/>
    <n v="1266.24285714286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1.5"/>
    <n v="12"/>
    <n v="0"/>
    <n v="8"/>
    <n v="10"/>
    <n v="6"/>
    <s v="N/A"/>
  </r>
  <r>
    <x v="1"/>
    <n v="1500"/>
    <n v="8267.4666666666708"/>
    <s v="Male"/>
    <s v="Retail Trade"/>
    <s v="Food Retailing"/>
    <s v="Sales "/>
    <s v="Sales Support "/>
    <s v="Between 20 and 448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9.2"/>
    <n v="-98.9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53.67619047619098"/>
    <n v="477.16190476190502"/>
    <n v="1073.42857142858"/>
    <n v="-253.876190476191"/>
    <n v="-319.76190476190499"/>
    <n v="-36.257142857142902"/>
    <n v="1267.08571428572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1"/>
    <n v="5"/>
    <n v="1"/>
    <n v="5"/>
    <n v="5"/>
    <n v="5"/>
    <n v="1"/>
    <s v="N/A"/>
  </r>
  <r>
    <x v="1"/>
    <n v="1501"/>
    <n v="8271.6666666666697"/>
    <s v="Female"/>
    <s v="Manufacturing"/>
    <s v="Food Product Manufacturing"/>
    <s v="Clerical and administrative "/>
    <s v="Other Clerical and Administrative "/>
    <s v="Between 20 and 449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349.1"/>
    <s v="Strongly agree"/>
    <s v="Somewhat agree"/>
    <s v="Somewhat agree"/>
    <s v="Strongly agree"/>
    <s v="Somewhat agree"/>
    <s v="Strongly agree"/>
    <n v="-74.366666666666703"/>
    <n v="-111.783333333333"/>
    <s v="Somewhat disagree"/>
    <s v="Somewhat disagree"/>
    <s v="Strongly disagree"/>
    <s v="I’m 50% more productive when working remotely (or more)"/>
    <n v="-554.04761904761904"/>
    <n v="477.47619047619003"/>
    <n v="1074.1428571428601"/>
    <n v="-254.04761904761901"/>
    <n v="-319.97619047619003"/>
    <n v="-36.285714285714299"/>
    <n v="1267.92857142857"/>
    <n v="3.33333333333336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7"/>
    <n v="2"/>
    <n v="2"/>
    <n v="0"/>
    <n v="9"/>
    <n v="5"/>
    <n v="2"/>
    <s v="N/A"/>
  </r>
  <r>
    <x v="1"/>
    <n v="1502"/>
    <n v="8275.8666666666704"/>
    <s v="Male"/>
    <s v="Wholesale Trade"/>
    <s v="Other Goods Wholesaling"/>
    <s v="Managers"/>
    <s v="Chief Executives, General Managers and Legislators"/>
    <s v="Between 1 and 254"/>
    <s v="Yes"/>
    <s v="Couple with dependent children"/>
    <s v="More than 5 years"/>
    <s v="Metro"/>
    <x v="3"/>
    <s v="I’m 20% less productive when working remotely"/>
    <s v="Somewhat agree"/>
    <s v="Somewhat agree"/>
    <s v="Somewhat agree"/>
    <s v="Somewhat agree"/>
    <s v="Somewhat agree"/>
    <n v="0.2"/>
    <n v="-349.8"/>
    <s v="Somewhat agree"/>
    <s v="Somewhat agree"/>
    <s v="Somewhat agree"/>
    <s v="Somewhat agree"/>
    <s v="Somewhat agree"/>
    <s v="Somewhat agree"/>
    <n v="-74.466666666666697"/>
    <n v="-111.933333333333"/>
    <s v="Somewhat agree"/>
    <s v="Somewhat agree"/>
    <s v="Somewhat agree"/>
    <s v="I’m 20% less productive when working remotely"/>
    <n v="-554.419047619048"/>
    <n v="477.790476190476"/>
    <n v="1074.8571428571499"/>
    <n v="-254.21904761904801"/>
    <n v="-320.19047619047598"/>
    <n v="-36.314285714285703"/>
    <n v="1268.7714285714301"/>
    <n v="3.3333333333333699"/>
    <s v="IT equipment (computer, printer, etc.)"/>
    <s v="Feeling left out and/or isolated"/>
    <s v="Connectivity (internet connection)"/>
    <s v="Feeling left out and/or isolated"/>
    <s v="I have tasks that can't be done remotely"/>
    <s v="Feeling left out and/or isolated"/>
    <s v="Connectivity (internet connection)"/>
    <s v="Feeling left out and/or isolated"/>
    <s v="IT equipment (computer, printer, etc.)"/>
    <x v="7"/>
    <s v="Caring responsibilities"/>
    <x v="7"/>
    <s v="IT equipment (computer, printer, etc.)"/>
    <s v="Difficulty collaborating remotely"/>
    <s v="Management discourages remote working"/>
    <s v="Lack of motivation"/>
    <s v="My workspace (e.g. suitable chair, lighting, noise levels, facilities)"/>
    <s v="Lack of motivation"/>
    <s v="Lack of motivation"/>
    <s v="Management discourages remote working"/>
    <s v="My work-life balance"/>
    <s v="My on-the-job learning opportunities"/>
    <s v="Preparing for work and commuting"/>
    <s v="My working relationships"/>
    <m/>
    <s v="Preparing for work and commuting"/>
    <s v="My working relationships"/>
    <s v="My work-life balance"/>
    <s v="My on-the-job learning opportunities"/>
    <s v="My work-life balance"/>
    <s v="My on-the-job learning opportunities"/>
    <s v="My personal relationship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less productive when working remotely"/>
    <s v="I’m 20% less productive when working remotely"/>
    <x v="6"/>
    <m/>
    <n v="8"/>
    <n v="4"/>
    <n v="2"/>
    <n v="0"/>
    <n v="8"/>
    <n v="6"/>
    <n v="2"/>
    <s v="N/A"/>
  </r>
  <r>
    <x v="1"/>
    <n v="1503"/>
    <n v="8280.0666666666693"/>
    <s v="Male"/>
    <s v="Electricity, Gas, Water and Waste Services"/>
    <s v="Gas Supply"/>
    <s v="Managers"/>
    <s v="Chief Executives, General Managers and Legislators"/>
    <s v="More than 450"/>
    <s v="Yes"/>
    <s v="One  parent family with dependent children"/>
    <s v="More than 5 years"/>
    <s v="Metro"/>
    <x v="3"/>
    <s v="I’m 10% less productive when working remotely"/>
    <s v="Somewhat agree"/>
    <s v="Neither agree nor disagree"/>
    <s v="Somewhat agree"/>
    <s v="Neither agree nor disagree"/>
    <s v="Neither agree nor disagree"/>
    <s v="50% - About half of my time"/>
    <s v="50% - I spent about half of my time remote working"/>
    <s v="Neither agree nor disagree"/>
    <s v="Somewhat agree"/>
    <s v="Somewhat agree"/>
    <s v="Neither agree nor disagree"/>
    <s v="Somewhat agree"/>
    <s v="Neither agree nor disagree"/>
    <n v="-74.566666666666706"/>
    <n v="-112.083333333333"/>
    <s v="Somewhat agree"/>
    <s v="Somewhat agree"/>
    <s v="Somewhat agree"/>
    <s v="I’m 10% less productive when working remotely"/>
    <n v="-554.79047619047606"/>
    <n v="478.10476190476197"/>
    <n v="1075.57142857143"/>
    <n v="-254.39047619047599"/>
    <n v="-320.40476190476198"/>
    <n v="-36.342857142857198"/>
    <n v="1269.61428571429"/>
    <n v="3.3333333333333699"/>
    <s v="Difficulty collaborating remotely"/>
    <s v="Caring responsibilities"/>
    <s v="Poor management"/>
    <s v="Lack of motivation"/>
    <s v="Poor management"/>
    <s v="Connectivity (internet connection)"/>
    <s v="Poor management"/>
    <s v="My living situation (e.g. location, home size, who I live with)"/>
    <s v="Caring responsibilities"/>
    <x v="8"/>
    <s v="My organisation's software and systems"/>
    <x v="8"/>
    <s v="Lack of remote working skills"/>
    <s v="Caring responsibilities"/>
    <s v="Lack of remote working skills"/>
    <s v="I have tasks that can't be done remotely"/>
    <s v="My organisation's software and systems"/>
    <s v="Lack of motivation"/>
    <s v="Lack of remote working skills"/>
    <s v="My organisation's software and systems"/>
    <s v="The number of hours  I work"/>
    <s v="Preparing for work and commuting"/>
    <s v="Managing my personal commitments"/>
    <s v="Preparing for work and commuting"/>
    <m/>
    <s v="Preparing for work and commuting"/>
    <s v="Managing my family responsibilities"/>
    <s v="The number of hours  I work"/>
    <s v="My mental wellbeing"/>
    <s v="The number of hours  I work"/>
    <s v="My daily expenses"/>
    <s v="My mental wellbeing"/>
    <s v="My daily expens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10% less productive when working remotely"/>
    <s v="I’m 10% less productive when working remotely"/>
    <x v="5"/>
    <m/>
    <n v="6"/>
    <n v="1"/>
    <n v="2"/>
    <n v="1"/>
    <n v="7"/>
    <n v="1"/>
    <n v="1"/>
    <s v="N/A"/>
  </r>
  <r>
    <x v="1"/>
    <n v="1504"/>
    <n v="8284.2666666666701"/>
    <s v="Female"/>
    <s v="Professional, Scientific and Technical Services"/>
    <s v="Professional, Scientific and Technical Services"/>
    <s v="Professionals"/>
    <s v="ICT Professionals"/>
    <s v="Between 20 and 449"/>
    <s v="No"/>
    <s v="Couple with dependent children"/>
    <s v="Between 1 and 5 years"/>
    <s v="Metro"/>
    <x v="3"/>
    <s v="My productivity is about same when I work remotely"/>
    <s v="Somewhat agree"/>
    <s v="Somewhat disagree"/>
    <s v="Somewhat disagree"/>
    <s v="Somewhat agree"/>
    <s v="Somewhat agree"/>
    <s v="50% - About half of my time"/>
    <s v="100% - I spent all of my time remote working"/>
    <s v="Strongly agree"/>
    <s v="Somewhat disagree"/>
    <s v="Somewhat agree"/>
    <s v="Strongly agree"/>
    <s v="Strongly agree"/>
    <s v="Strongly agree"/>
    <s v="100% - All of my time"/>
    <s v="100% - All of my time"/>
    <s v="Somewhat agree"/>
    <s v="Strongly agree"/>
    <s v="Somewhat agree"/>
    <s v="My productivity is about same when I work remotely"/>
    <n v="-555.16190476190502"/>
    <n v="478.419047619048"/>
    <n v="1076.2857142857199"/>
    <n v="-254.561904761905"/>
    <n v="-320.61904761904702"/>
    <n v="-36.371428571428602"/>
    <n v="1270.4571428571501"/>
    <n v="3.3333333333333699"/>
    <s v="Feeling left out and/or isolated"/>
    <s v="Difficulty collaborating remotely"/>
    <s v="Cyber security"/>
    <s v="Lack of motivation"/>
    <s v="My workspace (e.g. suitable chair, lighting, noise levels, facilities)"/>
    <s v="My organisation's software and systems"/>
    <s v="Feeling left out and/or isolated"/>
    <s v="My living situation (e.g. location, home size, who I live with)"/>
    <s v="Lack of motivation"/>
    <x v="8"/>
    <s v="My workspace (e.g. suitable chair, lighting, noise levels, facilities)"/>
    <x v="9"/>
    <s v="IT equipment (computer, printer, etc.)"/>
    <s v="Lack of remote working skills"/>
    <s v="My living situation (e.g. location, home size, who I live with)"/>
    <s v="Lack of motivation"/>
    <s v="Lack of motivation"/>
    <s v="Lack of remote working skills"/>
    <s v="Lack of motivation"/>
    <s v="Lack of remote working skills"/>
    <s v="My work-life balance"/>
    <s v="Managing my family responsibilities"/>
    <s v="Preparing for work and commuting"/>
    <s v="My opportunities to socialise"/>
    <m/>
    <s v="My personal relationships"/>
    <s v="My working relationships"/>
    <s v="My work-life balance"/>
    <s v="My on-the-job learning opportunities"/>
    <s v="My work-life balance"/>
    <s v="My on-the-job learning opportunities"/>
    <s v="My personal relationships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8"/>
    <n v="9"/>
    <n v="6"/>
    <n v="4"/>
    <n v="7"/>
    <n v="11"/>
    <n v="2"/>
    <s v="N/A"/>
  </r>
  <r>
    <x v="1"/>
    <n v="1505"/>
    <n v="8288.4666666666708"/>
    <s v="Male"/>
    <s v="Transport, Postal and Warehousing"/>
    <s v="Other Transport"/>
    <s v="Managers"/>
    <s v="Specialist Managers"/>
    <s v="Between 5 and 269"/>
    <s v="Yes"/>
    <s v="Couple with no dependent children"/>
    <s v="More than 5 years"/>
    <s v="Metro"/>
    <x v="4"/>
    <s v="I’m 20% more productive when working remotely"/>
    <s v="Somewhat agree"/>
    <s v="Somewhat disagree"/>
    <s v="Strongly disagree"/>
    <s v="Strongly agree"/>
    <s v="Somewhat agree"/>
    <n v="-99.4"/>
    <n v="-99.1"/>
    <s v="Somewhat disagree"/>
    <s v="Somewhat agree"/>
    <s v="Strongly agree"/>
    <s v="Somewhat disagree"/>
    <s v="Somewhat agree"/>
    <s v="Strongly agree"/>
    <s v="100% - All of my time"/>
    <n v="250.6"/>
    <s v="Strongly disagree"/>
    <s v="Strongly disagree"/>
    <s v="Strongly disagree"/>
    <s v="I’m 20% more productive when working remotely"/>
    <n v="-555.53333333333296"/>
    <n v="478.73333333333301"/>
    <n v="1077"/>
    <n v="-254.73333333333301"/>
    <n v="-320.83333333333297"/>
    <n v="-36.4"/>
    <n v="1271.3"/>
    <n v="3.3333333333333699"/>
    <s v="Poor management"/>
    <s v="Difficulty collaborating remotely"/>
    <s v="Poor management"/>
    <s v="Connectivity (internet connection)"/>
    <s v="Poor management"/>
    <s v="Connectivity (internet connection)"/>
    <s v="Poor management"/>
    <s v="Connectivity (internet connection)"/>
    <s v="Caring responsibilities"/>
    <x v="8"/>
    <s v="IT equipment (computer, printer, etc.)"/>
    <x v="6"/>
    <s v="Management discourages remote working"/>
    <s v="Difficulty collaborating remotely"/>
    <s v="Lack of remote working skills"/>
    <s v="Lack of motivation"/>
    <s v="I have tasks that can't be done remotely"/>
    <s v="Lack of motivation"/>
    <s v="Management discourages remote working"/>
    <s v="My living situation (e.g. location, home size, who I live with)"/>
    <s v="Preparing for work and commuting"/>
    <s v="My on-the-job learning opportunities"/>
    <s v="Managing my personal commitments"/>
    <s v="My working relationships"/>
    <m/>
    <s v="Preparing for work and commuting"/>
    <s v="My daily expenses"/>
    <s v="My work-life balance"/>
    <s v="My on-the-job learning opportunities"/>
    <s v="My work-life balance"/>
    <s v="My on-the-job learning opportunities"/>
    <s v="My opportunities to socialise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20% more productive when working remotely"/>
    <s v="I’m 20% more productive when working remotely"/>
    <x v="2"/>
    <m/>
    <n v="10"/>
    <n v="2"/>
    <n v="1"/>
    <n v="1"/>
    <n v="10"/>
    <n v="2"/>
    <n v="1"/>
    <s v="N/A"/>
  </r>
  <r>
    <x v="1"/>
    <n v="1506"/>
    <n v="8292.6666666666697"/>
    <s v="Male"/>
    <s v="Retail Trade"/>
    <s v="Food Retailing"/>
    <s v="Sales "/>
    <s v="Sales Support "/>
    <s v="Between 20 and 449"/>
    <s v="No"/>
    <s v="Single person"/>
    <s v="Between 1 and 5 years"/>
    <s v="Metro"/>
    <x v="4"/>
    <s v="My productivity is about same when I work remotely"/>
    <s v="Strongly agree"/>
    <s v="Somewhat agree"/>
    <s v="Strongly agree"/>
    <s v="Strongly agree"/>
    <s v="Strongly agree"/>
    <n v="-99.6"/>
    <n v="-99.3"/>
    <s v="Strongly agree"/>
    <s v="Strongly agree"/>
    <s v="Strongly agree"/>
    <s v="Strongly agree"/>
    <s v="Strongly agree"/>
    <s v="Strongly agree"/>
    <s v="50% - About half of my time"/>
    <s v="50% - About half of my time"/>
    <s v="Somewhat agree"/>
    <s v="Somewhat agree"/>
    <s v="Somewhat agree"/>
    <s v="My productivity is about same when I work remotely"/>
    <n v="-555.90476190476204"/>
    <n v="479.04761904761898"/>
    <n v="1077.7142857142901"/>
    <n v="-254.90476190476201"/>
    <n v="-321.04761904761898"/>
    <n v="-36.428571428571402"/>
    <n v="1272.1428571428601"/>
    <n v="3.3333333333333699"/>
    <s v="Feeling left out and/or isolated"/>
    <s v="Caring responsibilities"/>
    <s v="Feeling left out and/or isolated"/>
    <s v="Connectivity (internet connection)"/>
    <s v="Poor management"/>
    <s v="I have tasks that can't be done remotely"/>
    <s v="Poor management"/>
    <s v="My living situation (e.g. location, home size, who I live with)"/>
    <s v="Lack of motivation"/>
    <x v="9"/>
    <s v="Difficulty collaborating remotely"/>
    <x v="10"/>
    <s v="Difficulty collaborating remotely"/>
    <s v="My living situation (e.g. location, home size, who I live with)"/>
    <s v="Difficulty collaborating remotely"/>
    <s v="Lack of motivation"/>
    <s v="Lack of motivation"/>
    <s v="My living situation (e.g. location, home size, who I live with)"/>
    <s v="Management discourages remote working"/>
    <s v="My living situation (e.g. location, home size, who I live with)"/>
    <s v="Preparing for work and commuting"/>
    <s v="My on-the-job learning opportunities"/>
    <s v="Preparing for work and commuting"/>
    <s v="My working relationships"/>
    <m/>
    <s v="Preparing for work and commuting"/>
    <s v="My job satisfaction"/>
    <s v="My work-life balance"/>
    <s v="My on-the-job learning opportunities"/>
    <s v="My work-life balance"/>
    <s v="My on-the-job learning opportunities"/>
    <s v="My mental wellbeing"/>
    <s v="My job satisfacti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y productivity is about same when I work remotely"/>
    <s v="My productivity is about same when I work remotely"/>
    <x v="1"/>
    <m/>
    <n v="7"/>
    <n v="8"/>
    <n v="8"/>
    <n v="0"/>
    <n v="9"/>
    <n v="10"/>
    <n v="5"/>
    <s v="N/A"/>
  </r>
  <r>
    <x v="1"/>
    <n v="1507"/>
    <n v="8296.8666666666504"/>
    <s v="Female"/>
    <s v="Manufacturing"/>
    <s v="Food Product Manufacturing"/>
    <s v="Clerical and administrative "/>
    <s v="Other Clerical and Administrative "/>
    <s v="Between 20 and 200"/>
    <s v="No"/>
    <s v="Couple with no dependent children"/>
    <s v="More than 5 years"/>
    <s v="Regional"/>
    <x v="6"/>
    <s v="I’m 50% more productive when working remotely (or more)"/>
    <s v="NA"/>
    <s v="NA"/>
    <s v="NA"/>
    <s v="NA"/>
    <s v="NA"/>
    <s v="I would not have preferred to work remotely "/>
    <n v="-0.5"/>
    <s v="Strongly agree"/>
    <s v="Somewhat agree"/>
    <s v="Somewhat agree"/>
    <s v="Strongly agree"/>
    <s v="Somewhat agree"/>
    <s v="Strongly agree"/>
    <n v="0.33333333333333298"/>
    <n v="0.266666666666667"/>
    <s v="Somewhat disagree"/>
    <s v="Somewhat disagree"/>
    <s v="Strongly disagree"/>
    <s v="I’m 50% more productive when working remotely (or more)"/>
    <n v="-556.276190476191"/>
    <n v="479.36190476190501"/>
    <n v="1078.42857142858"/>
    <n v="-255.07619047619099"/>
    <n v="-321.26190476190402"/>
    <n v="-36.457142857142799"/>
    <n v="1272.98571428572"/>
    <n v="3.3333333333333499"/>
    <s v="Difficulty collaborating remotely"/>
    <s v="Connectivity (internet connection)"/>
    <s v="Connectivity (internet connection)"/>
    <s v="Cyber security"/>
    <s v="I have tasks that can't be done remotely"/>
    <s v="My workspace (e.g. suitable chair, lighting, noise levels, facilities)"/>
    <s v="Connectivity (internet connection)"/>
    <s v="My living situation (e.g. location, home size, who I live with)"/>
    <s v="Lack of motivation"/>
    <x v="6"/>
    <s v="I have tasks that can't be done remotely"/>
    <x v="6"/>
    <s v="Difficulty collaborating remotely"/>
    <s v="My living situation (e.g. location, home size, who I live with)"/>
    <s v="Management discourages remote working"/>
    <s v="Cyber security"/>
    <s v="Lack of motivation"/>
    <s v="My living situation (e.g. location, home size, who I live with)"/>
    <s v="Cyber security"/>
    <s v="My workspace (e.g. suitable chair, lighting, noise levels, facilities)"/>
    <s v="Preparing for work and commuting"/>
    <s v="My working relationships"/>
    <s v="Managing my personal commitments"/>
    <s v="My opportunities to socialise"/>
    <m/>
    <s v="Preparing for work and commuting"/>
    <s v="My working relationships"/>
    <s v="Managing my personal commitments"/>
    <s v="The number of hours  I work"/>
    <s v="My job satisfaction"/>
    <s v="The number of hours  I work"/>
    <s v="Managing my personal commitments"/>
    <s v="My opportunities to socialis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’m 50% more productive when working remotely (or more)"/>
    <s v="I’m 50% more productive when working remotely (or more)"/>
    <x v="0"/>
    <m/>
    <n v="8"/>
    <n v="3"/>
    <n v="3"/>
    <n v="0.5"/>
    <n v="11"/>
    <n v="3"/>
    <n v="3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E6006-FE02-46F7-B0E3-FDC68C81D081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">
  <location ref="A70:H73" firstHeaderRow="0" firstDataRow="1" firstDataCol="1"/>
  <pivotFields count="119">
    <pivotField axis="axisRow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g Office work" fld="111" subtotal="average" baseField="0" baseItem="0"/>
    <dataField name="Avg Remote Work" fld="115" subtotal="average" baseField="0" baseItem="0"/>
    <dataField name="Avg Office Personal" fld="112" subtotal="average" baseField="0" baseItem="0"/>
    <dataField name="Avg Remote Personal" fld="116" subtotal="average" baseField="0" baseItem="0"/>
    <dataField name="Avg Remote Commute" fld="114" subtotal="average" baseField="0" baseItem="0"/>
    <dataField name="Avg Office Caring" fld="113" subtotal="average" baseField="0" baseItem="0"/>
    <dataField name="Avg Remote Caring" fld="117" subtotal="average" baseField="0" baseItem="0"/>
  </dataFields>
  <formats count="1">
    <format dxfId="38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470A4-A152-4FF9-AAEA-B3ECF1E696B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ivity Rating">
  <location ref="A37:B49" firstHeaderRow="1" firstDataRow="1" firstDataCol="1" rowPageCount="1" colPageCount="1"/>
  <pivotFields count="119">
    <pivotField axis="axisPage" multipleItemSelectionAllowed="1" showAll="0">
      <items count="3">
        <item h="1"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6"/>
        <item x="2"/>
        <item x="9"/>
        <item x="8"/>
        <item x="10"/>
        <item x="7"/>
        <item x="4"/>
        <item x="0"/>
        <item x="1"/>
        <item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Count" fld="1" subtotal="countNums" baseField="108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BFDB6-389A-4339-9E8F-D48A2E128326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 rowHeaderCaption="Preferred Remote Working">
  <location ref="A24:C29" firstHeaderRow="0" firstDataRow="1" firstDataCol="1" rowPageCount="1" colPageCount="1"/>
  <pivotFields count="119">
    <pivotField axis="axisPage" multipleItemSelectionAllowed="1" showAll="0">
      <items count="3">
        <item x="1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1"/>
        <item x="5"/>
        <item x="6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 v="5"/>
    </i>
    <i>
      <x v="4"/>
    </i>
    <i>
      <x v="3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Count" fld="1" subtotal="count" baseField="13" baseItem="44"/>
    <dataField name="% of Total" fld="1" subtotal="count" showDataAs="percentOfTotal" baseField="14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DBB38-3B6B-465F-AE66-33095B877B70}" name="PivotTable1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onnectivity Barrier">
  <location ref="A101" firstHeaderRow="0" firstDataRow="0" firstDataCol="0"/>
  <pivotFields count="119"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5959A-6905-4ADD-AD82-C04CC4024A2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eferred Remote Working">
  <location ref="A11:C18" firstHeaderRow="0" firstDataRow="1" firstDataCol="1" rowPageCount="1" colPageCount="1"/>
  <pivotFields count="119">
    <pivotField axis="axisPage" multipleItemSelectionAllowed="1" showAll="0">
      <items count="3">
        <item h="1"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5"/>
        <item x="6"/>
        <item x="4"/>
        <item x="3"/>
        <item x="0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Count" fld="1" subtotal="count" baseField="14" baseItem="13"/>
    <dataField name="% of Total" fld="1" subtotal="count" showDataAs="percentOfTotal" baseField="14" baseItem="0" numFmtId="10"/>
  </dataFields>
  <formats count="1">
    <format dxfId="39">
      <pivotArea field="14" grandRow="1" outline="0" collapsedLevelsAreSubtotals="1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A9C37-57E9-498A-9136-836DABE407D4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eferred remote working">
  <location ref="A7" firstHeaderRow="0" firstDataRow="0" firstDataCol="0"/>
  <pivotFields count="119"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37555-EAD9-42C9-87A8-1CD8D5B4A560}" name="KPI2_2020_Productivity" displayName="KPI2_2020_Productivity" ref="A53:C65" totalsRowShown="0" headerRowDxfId="37">
  <autoFilter ref="A53:C65" xr:uid="{11137555-EAD9-42C9-87A8-1CD8D5B4A560}"/>
  <tableColumns count="3">
    <tableColumn id="1" xr3:uid="{517937ED-E18A-4A2B-A28F-DC473BAE950E}" name="Productivity Rating"/>
    <tableColumn id="2" xr3:uid="{FCB8D13B-662D-43D6-9DB8-8EC9E1C622B2}" name="Count"/>
    <tableColumn id="3" xr3:uid="{A4C74B85-00EC-4379-9F71-ABF00F647ED0}" name="% of Total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DA4AE6-0A93-49D4-8006-E83047252F43}" name="Table6" displayName="Table6" ref="A80:C94" totalsRowShown="0">
  <autoFilter ref="A80:C94" xr:uid="{A1DA4AE6-0A93-49D4-8006-E83047252F43}"/>
  <sortState xmlns:xlrd2="http://schemas.microsoft.com/office/spreadsheetml/2017/richdata2" ref="A81:C94">
    <sortCondition ref="C80:C94"/>
  </sortState>
  <tableColumns count="3">
    <tableColumn id="1" xr3:uid="{C8851070-F442-4952-B8D7-D0F38106DAFD}" name="Barrier"/>
    <tableColumn id="2" xr3:uid="{A09B99EC-CC01-43A5-AD8F-59C158CF65B0}" name="Count"/>
    <tableColumn id="3" xr3:uid="{A112695D-21F4-47A2-B970-22233E1DC6DB}" name="% of respondent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8C70B3-0D80-441A-81BE-C8051460AA3D}" name="Table1012" displayName="Table1012" ref="A129:C144" totalsRowShown="0" tableBorderDxfId="34">
  <autoFilter ref="A129:C144" xr:uid="{228C70B3-0D80-441A-81BE-C8051460AA3D}"/>
  <tableColumns count="3">
    <tableColumn id="1" xr3:uid="{4B3D0D36-CF5F-4BA0-8F4C-54239FA0EAA7}" name="Barriers"/>
    <tableColumn id="2" xr3:uid="{B52C007D-9254-4870-9BDF-01A5D5B2EC2F}" name="Count"/>
    <tableColumn id="3" xr3:uid="{F9F244F2-7F92-4E92-984E-D59438DF8BBB}" name="% of Respondents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9B678F-A4A5-4C77-837E-399F377347ED}" name="Table39" displayName="Table39" ref="A1:C16" totalsRowShown="0">
  <autoFilter ref="A1:C16" xr:uid="{6D9B678F-A4A5-4C77-837E-399F377347ED}"/>
  <tableColumns count="3">
    <tableColumn id="1" xr3:uid="{5887BC68-59E9-46F8-8490-86EFEF011ABE}" name="Barrier"/>
    <tableColumn id="2" xr3:uid="{93CD4B42-10CF-47D3-A725-C083A6B4D4E8}" name="Count"/>
    <tableColumn id="3" xr3:uid="{5862FB14-4012-487E-9A01-006EC75B20E6}" name="% of Total" dataDxfId="3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9F6CEA-B038-402D-9B55-A5585291A3FD}" name="Table46" displayName="Table46" ref="A1:C15" totalsRowShown="0">
  <autoFilter ref="A1:C15" xr:uid="{10C25798-8684-412C-87EA-7F5D8CD2CF79}"/>
  <tableColumns count="3">
    <tableColumn id="1" xr3:uid="{EA134F95-FB2F-4E37-8916-50C405AE6472}" name="Barrier"/>
    <tableColumn id="2" xr3:uid="{10220E58-9DB9-43B9-AD9B-237D9EAE9255}" name="Count"/>
    <tableColumn id="3" xr3:uid="{8D0B36E5-FC54-4485-87C9-7CA0D2028B26}" name="Percent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25798-8684-412C-87EA-7F5D8CD2CF79}" name="Table4" displayName="Table4" ref="A1:C15" totalsRowShown="0">
  <autoFilter ref="A1:C15" xr:uid="{10C25798-8684-412C-87EA-7F5D8CD2CF79}"/>
  <tableColumns count="3">
    <tableColumn id="1" xr3:uid="{94EBDADE-5A83-40D4-B5DA-E9F2213031F4}" name="Barrier"/>
    <tableColumn id="2" xr3:uid="{D817AB5D-B44F-444D-ABBA-DDE934957F2C}" name="Count"/>
    <tableColumn id="3" xr3:uid="{A7377C95-7622-43CA-99FA-BD9F933C68F7}" name="Percen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789688-BB04-4C35-ACCC-B449D7D0DB69}" name="Table2" displayName="Table2" ref="A1:DO3020" totalsRowShown="0">
  <autoFilter ref="A1:DO3020" xr:uid="{93789688-BB04-4C35-ACCC-B449D7D0DB69}"/>
  <tableColumns count="119">
    <tableColumn id="1" xr3:uid="{4ED498FC-8987-4051-8DA9-6EFBCD35AB5D}" name="Year" dataDxfId="31"/>
    <tableColumn id="2" xr3:uid="{02E830E5-D813-4525-B204-82F3CD7EC3D1}" name="Response_ID"/>
    <tableColumn id="3" xr3:uid="{D5DA07E0-DF28-4DB5-8E6E-C67B54A7AF5D}" name="Birth_Year"/>
    <tableColumn id="4" xr3:uid="{1A4133EA-1568-4067-A0B3-76408C0AEF26}" name="Gender"/>
    <tableColumn id="5" xr3:uid="{6DE51A43-65FC-4F53-B0AF-84F411792A21}" name="How long have you been in your current job?  If you have more than one job, please answer all questions for your main job.  "/>
    <tableColumn id="6" xr3:uid="{5F4DF2FC-BBE9-4C91-8874-2FE7E627D00E}" name="Industry"/>
    <tableColumn id="7" xr3:uid="{89B3A1C8-B1CC-4329-9F10-8D3429981BB5}" name="Occupation"/>
    <tableColumn id="8" xr3:uid="{800F4078-68AD-42EF-B929-F2E14EDB2D1B}" name="Org_Size"/>
    <tableColumn id="9" xr3:uid="{2FDE9C0D-887A-4B99-A9F5-7EC424DC1E55}" name="Which of the following best describes your household?  "/>
    <tableColumn id="10" xr3:uid="{D73B89DB-9AE1-420E-A867-13A6611FE010}" name="Location_Type"/>
    <tableColumn id="11" xr3:uid="{4038EC05-F52D-44C7-A136-87384CC987BF}" name="Remote_PctQ4_2020"/>
    <tableColumn id="12" xr3:uid="{21693289-3E44-4F0F-9356-574D0A7A5BCC}" name="Remote_Pct2021"/>
    <tableColumn id="13" xr3:uid="{C3A55BA0-4C65-4753-B1AD-BC599B6D1B60}" name="Remote_Pct20212"/>
    <tableColumn id="14" xr3:uid="{2FE5ABA8-1768-4085-BF8D-D878766352B0}" name="Preferred_PostCOVID" dataDxfId="30"/>
    <tableColumn id="15" xr3:uid="{47AE2950-0782-47BB-B3CC-2131FC14B8B3}" name="Preferred_PostCOVID3" dataDxfId="29"/>
    <tableColumn id="16" xr3:uid="{2EFAF70B-B7EC-4D9A-A828-4D3161310157}" name="These questions are about the remote working arrangements in your organisation.  Has your employer changed or updated their policy on remote work since COVID-19?   This means since February/March 2020  "/>
    <tableColumn id="17" xr3:uid="{90A79F59-5453-41F1-9F1B-C53F0512F51C}" name="In the past 6 months, have you ever worked part of your day remotely, and part of it at your employer’s workplace?"/>
    <tableColumn id="18" xr3:uid="{4635B9B9-E814-4DE9-B172-E1666EB56D46}" name="How often do you work this way?  "/>
    <tableColumn id="19" xr3:uid="{A4854460-38FF-4328-8932-1F191AEC5442}" name="How often would you like to work this way?  "/>
    <tableColumn id="20" xr3:uid="{DCCB117D-5BAA-48EB-8B44-BDA77EFEAD2B}" name="Does your employer have a policy that workers must be at the employer’s workplace some of the time?  "/>
    <tableColumn id="21" xr3:uid="{7F82F13B-5123-4F39-8394-26F9CCA525F6}" name="How much of your work time does your employer’s policy require you to be at their workplace?  If you work a 5 day week, 1 day equals 20% of your work time.  "/>
    <tableColumn id="22" xr3:uid="{661A8C4F-D2D7-43D3-B13E-6F05D48CE256}" name="Thinking about your employer’s policy on remote working, how strongly do you agree or disagree with the following statements?   Please select a single response per row   - My employer’s remote working policy suits me" dataDxfId="28"/>
    <tableColumn id="23" xr3:uid="{41DDCF15-2424-4202-9400-A740CC40F476}" name="Thinking about your employer’s policy on remote working, how strongly do you agree or disagree with the following statements?   Please select a single response per row   - I get to choose how much work I do remotely"/>
    <tableColumn id="24" xr3:uid="{44BF70E9-1D7F-4B8D-83A1-2BA942B671A2}" name="Thinking about your employer’s policy on remote working, how strongly do you agree or disagree with the following statements?   Please select a single response per row   - I choose which days I work remotely"/>
    <tableColumn id="25" xr3:uid="{F3B66773-5728-4E47-AD17-71A7907FFE1B}" name="Thinking about your employer’s policy on remote working, how strongly do you agree or disagree with the following statements?   Please select a single response per row   - My direct manager has discretion to allow or deny remote work"/>
    <tableColumn id="26" xr3:uid="{7758248E-33C2-4E09-AFAC-0E7BD9D45E70}" name="How do you feel about your employer’s remote working policy?  "/>
    <tableColumn id="27" xr3:uid="{C40D0287-8229-40CB-9AB0-30CE837E9CA0}" name="Thinking about remote working in the last 6 months, how strongly do you agree or disagree with the following statements?   Please select a single response per row   - My organisation encouraged people to work remotely"/>
    <tableColumn id="28" xr3:uid="{9EC045AB-25E1-492D-A4A7-698161A4CD90}" name="Thinking about remote working in the last 6 months, how strongly do you agree or disagree with the following statements?   Please select a single response per row   - My organisation was well prepared for me to work remotely"/>
    <tableColumn id="29" xr3:uid="{44D4A099-8DE0-4C9C-A120-5884C8B7AA9D}" name="Thinking about remote working in the last 6 months, how strongly do you agree or disagree with the following statements?   Please select a single response per row   - It was common for people in my organisation to work remotely"/>
    <tableColumn id="30" xr3:uid="{ADECD150-A631-4E89-8C64-A71079081A45}" name="Thinking about remote working in the last 6 months, how strongly do you agree or disagree with the following statements?   Please select a single response per row   - It was easy to get permission to work remotely" dataDxfId="27"/>
    <tableColumn id="31" xr3:uid="{FC29A294-E697-4272-9F1C-27AA08B399A6}" name="Thinking about remote working in the last 6 months, how strongly do you agree or disagree with the following statements?   Please select a single response per row   - I could easily collaborate with colleagues when working remotely"/>
    <tableColumn id="32" xr3:uid="{14952E01-5F40-4E95-807C-9624FC564F2A}" name="Thinking about remote working in the last 6 months, how strongly do you agree or disagree with the following statements?   Please select a single response per row   - Working remotely reduces my chances of promotion"/>
    <tableColumn id="33" xr3:uid="{4CB9C3A4-AFDD-4834-BD99-946BB0D7C5B2}" name="Thinking about remote working in the last 6 months, how strongly do you agree or disagree with the following statements?   Please select a single response per row   - I take more regular breaks while working remotely"/>
    <tableColumn id="34" xr3:uid="{83E19E2A-AEAB-4FAB-A6AB-C739C837DF85}" name="Do you think remote working is a positive or a negative for your employer?  "/>
    <tableColumn id="35" xr3:uid="{48E317C0-C307-4C52-BEB0-8629A4E65331}" name="Employer_Encourage_PostCOVID"/>
    <tableColumn id="36" xr3:uid="{1C83F185-EB25-4EE3-A6FF-F13E7921B0A5}" name="Employer_Encourage_PostCOVID4"/>
    <tableColumn id="37" xr3:uid="{31B33EF0-34E9-4FA1-B149-09D0B10EA9D2}" name="Employer_Changes_PostCOVID"/>
    <tableColumn id="38" xr3:uid="{A0D94170-F203-4A06-8BAA-B37ADB1DFBE1}" name="More_Choice_PostCOVID"/>
    <tableColumn id="39" xr3:uid="{4A6DB3B2-7999-4694-AEDC-2AE1C71AC031}" name="Office_Commute_Hrs"/>
    <tableColumn id="40" xr3:uid="{FD243BDC-930A-4BE1-B311-8AEF53A46EE6}" name="Office_Work_Hrs"/>
    <tableColumn id="41" xr3:uid="{709CBB70-FFC4-4B80-86AF-320579C5FBE6}" name="Office_Caring_Hrs"/>
    <tableColumn id="42" xr3:uid="{E2547D41-36F9-4DE4-89FD-8B685798EDE8}" name="Office_Personal_Hrs"/>
    <tableColumn id="43" xr3:uid="{49D9D0C6-8EBE-4E54-B831-14210487E8FF}" name="Office_Sleep_Hrs"/>
    <tableColumn id="44" xr3:uid="{1EFB3DD1-8A03-4A1A-85D0-95FF9E07C363}" name="Remote_Commute_Hrs"/>
    <tableColumn id="45" xr3:uid="{A4C1BE45-4CBD-40AC-85BA-7733B3960AB3}" name="Remote_Work_Hrs"/>
    <tableColumn id="46" xr3:uid="{8CCD4CF9-7CAA-45C0-9AA4-F5CD5B106B0B}" name="Remote_Caring_Hrs"/>
    <tableColumn id="47" xr3:uid="{2EE26541-C4CD-4D68-A849-2DCEA8A40612}" name="Remote_Personal_Hrs"/>
    <tableColumn id="48" xr3:uid="{A9375D48-7AEA-494E-B1FB-E03C0F324392}" name="Remote_Sleep_Hrs"/>
    <tableColumn id="49" xr3:uid="{8A33B46A-3AB8-4DEC-9B0A-34F673D6A25A}" name="Imagine your employer offered you the option to work remotely whenever you chose, in return for negotiating a pay cut that you both agree on.  Would you be interested in negotiating?   "/>
    <tableColumn id="50" xr3:uid="{B273F2E5-9DFD-4D3C-9FBA-DA942BED5836}" name="Barrier_Caring"/>
    <tableColumn id="51" xr3:uid="{2942295E-33F0-4768-B95F-BB796775B162}" name="Barrier_Caring5" dataDxfId="26"/>
    <tableColumn id="52" xr3:uid="{1E50CB35-5BAC-4078-80C0-CB0B5DB1465F}" name="Barrier_Connectivity" dataDxfId="25"/>
    <tableColumn id="53" xr3:uid="{D9E8570B-51E3-4256-8C94-4AC410C4FE9F}" name="Barrier_Software" dataDxfId="24"/>
    <tableColumn id="54" xr3:uid="{CAEAEC20-5A56-44F4-A878-7E6F9358DF60}" name="Barrier_Collaboration" dataDxfId="23"/>
    <tableColumn id="55" xr3:uid="{457717C3-8998-4B50-B7E5-CEB4A66DBE86}" name="Barrier_Management" dataDxfId="22"/>
    <tableColumn id="56" xr3:uid="{F7E3AB2C-3791-44C5-A821-04D2D2E3D86B}" name="Barrier_IT_Equipment" dataDxfId="21"/>
    <tableColumn id="57" xr3:uid="{D8E6B85D-681B-47C5-97E6-161E33763E86}" name="Barrier_Isolation" dataDxfId="20"/>
    <tableColumn id="58" xr3:uid="{44823094-C6D9-4940-9958-B3B7F17D2DC6}" name="Barrier_ExtraCosts" dataDxfId="19"/>
    <tableColumn id="59" xr3:uid="{07E3B339-2BF7-4B7F-B2C7-DA3B8DDC48F5}" name="Barrier_CyberSecurity" dataDxfId="18"/>
    <tableColumn id="60" xr3:uid="{790929EC-7AB5-4FB7-B5B4-301694451064}" name="Barrier_Tasks_NotRemote" dataDxfId="17"/>
    <tableColumn id="61" xr3:uid="{FA15B31E-8E74-4313-AB46-FFD815FF60BF}" name="Barrier_Workspace" dataDxfId="16"/>
    <tableColumn id="62" xr3:uid="{BF54D9A1-20CA-4D91-9069-7CB2C29242DE}" name="Barrier_Motivation" dataDxfId="15"/>
    <tableColumn id="63" xr3:uid="{A6535DA1-9E75-4EF9-9BAE-A81BB0117871}" name="Barrier_MgmtDiscourages" dataDxfId="14"/>
    <tableColumn id="64" xr3:uid="{08B2DC89-40BB-4157-A930-CAF788532BB7}" name="Barrier_LivingSituation" dataDxfId="13"/>
    <tableColumn id="65" xr3:uid="{7495F76C-7243-4DF1-B7F0-430606BF617B}" name="Barrier_Skills" dataDxfId="12"/>
    <tableColumn id="66" xr3:uid="{0BA25241-B220-49D6-81ED-63F524155F69}" name="Barrier_HealthSafety" dataDxfId="11"/>
    <tableColumn id="111" xr3:uid="{234444E6-20C8-458E-B248-4E745FA04B9C}" name="Barrier_Category" dataDxfId="10"/>
    <tableColumn id="67" xr3:uid="{78F49496-1FEC-444C-A13F-D831D380C050}" name="Best_Aspect_RW_2020" dataDxfId="9"/>
    <tableColumn id="68" xr3:uid="{89F675BF-E926-48E6-9F49-A36445493012}" name="Think about when you worked at your employer’s workplace and some of your colleagues were working remotely. What were the smallest barriers of working this way? - Noisy work environment ; Interruptions ; Difficulty collaborating with remote colleagues ; L"/>
    <tableColumn id="69" xr3:uid="{0A19B808-1924-4BC0-B8AA-A5C3FDF77358}" name="Think about when you worked at your employer’s workplace and some of your colleagues were working remotely. What were the biggest barriers of working this way? - Connectivity/internet issues ; Lack of appropriate work and meeting spaces ; Problems with au"/>
    <tableColumn id="70" xr3:uid="{22C980A9-30B6-4766-83D0-AD495F479326}" name="Think about when you worked at your employer’s workplace and some of your colleagues were working remotely. What were the smallest barriers of working this way? - Connectivity/internet issues ; Lack of appropriate work and meeting spaces ; Problems with a"/>
    <tableColumn id="71" xr3:uid="{0729FCA4-8A36-479F-82E3-F9B85404794E}" name="Think about when you worked at your employer’s workplace and some of your colleagues were working remotely. What were the biggest barriers of working this way? - Interruptions ; Connectivity/internet issues ; Lack of appropriate work and meeting spaces ; "/>
    <tableColumn id="72" xr3:uid="{6BDF9E32-3FFA-49D4-A531-B8561EFFC354}" name="Think about when you worked at your employer’s workplace and some of your colleagues were working remotely. What were the smallest barriers of working this way? - Interruptions ; Connectivity/internet issues ; Lack of appropriate work and meeting spaces ;"/>
    <tableColumn id="73" xr3:uid="{1A363FE1-761C-46FE-A4D6-DCBF3620D735}" name="Think about when you worked at your employer’s workplace and some of your colleagues were working remotely. What were the biggest barriers of working this way? - Connectivity/internet issues ; Difficulty collaborating with remote colleagues ; Difficulty i"/>
    <tableColumn id="74" xr3:uid="{9BB8B7B8-A363-4F32-B415-52768A3A6FC1}" name="Think about when you worked at your employer’s workplace and some of your colleagues were working remotely. What were the smallest barriers of working this way? - Connectivity/internet issues ; Difficulty collaborating with remote colleagues ; Difficulty "/>
    <tableColumn id="75" xr3:uid="{CEB690E3-5F00-4940-B3C6-6DDB1FA909B3}" name="Think about when you worked at your employer’s workplace and some of your colleagues were working remotely. What were the biggest barriers of working this way? - Noisy work environment ; Interruptions ; Connectivity/internet issues ; Difficulty innovating"/>
    <tableColumn id="76" xr3:uid="{BD3F6DE2-2B51-400C-BBC0-69822BFE82AD}" name="Think about when you worked at your employer’s workplace and some of your colleagues were working remotely. What were the smallest barriers of working this way? - Noisy work environment ; Interruptions ; Connectivity/internet issues ; Difficulty innovatin"/>
    <tableColumn id="77" xr3:uid="{7CA851B5-4F82-4612-BD80-F4837ECB7C60}" name="Think about when you worked at your employer’s workplace and some of your colleagues were working remotely. What were the biggest barriers of working this way? - Noisy work environment ; Interruptions ; Lack of appropriate work and meeting spaces ; Proble"/>
    <tableColumn id="78" xr3:uid="{A0007B0C-CCC5-4558-B694-326F538E00AB}" name="Think about when you worked at your employer’s workplace and some of your colleagues were working remotely. What were the smallest barriers of working this way? - Noisy work environment ; Interruptions ; Lack of appropriate work and meeting spaces ; Probl"/>
    <tableColumn id="79" xr3:uid="{B309E4B4-A25C-4E15-A5AF-621E202406AC}" name="Think about when you worked at your employer’s workplace and some of your colleagues were working remotely. What were the biggest barriers of working this way? - Interruptions ; Connectivity/internet issues ; Problems with audio-visual setup ; Difficulty "/>
    <tableColumn id="80" xr3:uid="{C5C3BFA9-638D-4230-A49C-8B08C4A5683D}" name="Think about when you worked at your employer’s workplace and some of your colleagues were working remotely. What were the smallest barriers of working this way? - Interruptions ; Connectivity/internet issues ; Problems with audio-visual setup ; Difficulty"/>
    <tableColumn id="81" xr3:uid="{037B0B44-97BA-4B6C-9352-C64B96C13991}" name="Think about when you worked at your employer’s workplace and some of your colleagues were working remotely. What were the biggest barriers of working this way? - Noisy work environment ; Lack of appropriate work and meeting spaces ; Difficulty innovating "/>
    <tableColumn id="82" xr3:uid="{415AAECF-A78B-45BF-83EA-74F22D070416}" name="Think about when you worked at your employer’s workplace and some of your colleagues were working remotely. What were the smallest barriers of working this way? - Noisy work environment ; Lack of appropriate work and meeting spaces ; Difficulty innovating"/>
    <tableColumn id="83" xr3:uid="{0067E891-1D38-4156-853C-244A3CBFC987}" name="Think about when you worked at your employer’s workplace and some of your colleagues were working remotely. What were the biggest barriers of working this way? - Noisy work environment ; Connectivity/internet issues ; Lack of appropriate work and meeting "/>
    <tableColumn id="84" xr3:uid="{D65CBC22-57A6-4A8D-83B3-28AD065256F7}" name="Think about when you worked at your employer’s workplace and some of your colleagues were working remotely. What were the smallest barriers of working this way? - Noisy work environment ; Connectivity/internet issues ; Lack of appropriate work and meeting"/>
    <tableColumn id="85" xr3:uid="{445E2904-BF75-4E32-A1D1-93F05FF88F9F}" name="Think about when you worked at your employer’s workplace and some of your colleagues were working remotely. What were the biggest barriers of working this way? - Interruptions ; Problems with audio-visual setup ; Difficulty innovating ; Lack of privacy"/>
    <tableColumn id="86" xr3:uid="{84A5BFE6-CDA4-45F2-B81B-F55BB564843B}" name="Think about when you worked at your employer’s workplace and some of your colleagues were working remotely. What were the smallest barriers of working this way? - Interruptions ; Problems with audio-visual setup ; Difficulty innovating ; Lack of privacy"/>
    <tableColumn id="87" xr3:uid="{78EC2F87-912F-4EFA-AD5A-F5DA7BCE879F}" name="Think about when you worked at your employer’s workplace and some of your colleagues were working remotely. What were the biggest barriers of working this way? - Lack of appropriate work and meeting spaces ; Problems with audio-visual setup ; Difficulty c"/>
    <tableColumn id="88" xr3:uid="{A38AF8D7-D388-44A8-8902-00173CF1FCA4}" name="Think about when you worked at your employer’s workplace and some of your colleagues were working remotely. What were the smallest barriers of working this way? - Lack of appropriate work and meeting spaces ; Problems with audio-visual setup ; Difficulty "/>
    <tableColumn id="89" xr3:uid="{34BA4AD3-A9A2-49C9-9E99-67F7848DED77}" name="Think about when you worked at your employer’s workplace and some of your colleagues were working remotely. What were the biggest barriers of working this way? - Noisy work environment ; Connectivity/internet issues ; Problems with audio-visual setup ; La"/>
    <tableColumn id="90" xr3:uid="{4B6446E2-6280-4A73-8632-91B1B5FB4825}" name="Think about when you worked at your employer’s workplace and some of your colleagues were working remotely. What were the smallest barriers of working this way? - Noisy work environment ; Connectivity/internet issues ; Problems with audio-visual setup ; L"/>
    <tableColumn id="91" xr3:uid="{E2CE96B6-DB31-4D8F-BBFD-500C38986AD2}" name="Think about when you worked at your employer’s workplace and some of your colleagues were working remotely. What were the biggest barriers of working this way? - Interruptions ; Lack of appropriate work and meeting spaces ; Difficulty collaborating with r"/>
    <tableColumn id="92" xr3:uid="{FB39510C-5905-4193-BCC7-214F719F1C20}" name="Think about when you worked at your employer’s workplace and some of your colleagues were working remotely. What were the smallest barriers of working this way? - Interruptions ; Lack of appropriate work and meeting spaces ; Difficulty collaborating with "/>
    <tableColumn id="93" xr3:uid="{64BD7656-EDE5-4B37-8D1B-541DA2EEDB71}" name="Think about when you worked at your employer’s workplace and some of your colleagues were working remotely. What were the biggest barriers of working this way? - Noisy work environment ; Problems with audio-visual setup ; Difficulty collaborating with rem"/>
    <tableColumn id="94" xr3:uid="{884F9E2E-ADFC-421E-8605-2D52B42E6148}" name="Think about when you worked at your employer’s workplace and some of your colleagues were working remotely. What were the smallest barriers of working this way? - Noisy work environment ; Problems with audio-visual setup ; Difficulty collaborating with re"/>
    <tableColumn id="95" xr3:uid="{E4170796-61BB-4A05-8DC7-4CFFC73D09A6}" name="How strongly do you agree or disagree with the following statements?   - On days when I work remotely I feel better"/>
    <tableColumn id="96" xr3:uid="{15BB0582-97DB-403C-8E77-8D4BBDA94639}" name="How strongly do you agree or disagree with the following statements?   - On days when I work remotely I am more active"/>
    <tableColumn id="97" xr3:uid="{A9016DE9-AAEC-4610-B190-A29B69A0DDA0}" name="How strongly do you agree or disagree with the following statements?   - I feel better on days when I see my colleagues in person"/>
    <tableColumn id="98" xr3:uid="{5343A32D-C6C3-4328-9FBF-9738C0A03E40}" name="Is_Manager"/>
    <tableColumn id="99" xr3:uid="{ABDAA349-4EC0-44E4-8E6A-4E0E291CA247}" name="Do employees you manage ever work remotely?  "/>
    <tableColumn id="100" xr3:uid="{687D5F2E-A6B9-41BB-8688-2482BBEB575A}" name="How strongly do you agree or disagree with the following statements?    - I have discretion to offer or deny remote work to employees I manage"/>
    <tableColumn id="101" xr3:uid="{634CA677-554B-4E72-983B-4E77EB7AAB6C}" name="How strongly do you agree or disagree with the following statements?    - Offering remote work helps me retain employees"/>
    <tableColumn id="102" xr3:uid="{CB5059DD-F190-4253-9306-11C2491235EA}" name="How strongly do you agree or disagree with the following statements?    - Offering remote work helps me to recruit employees"/>
    <tableColumn id="103" xr3:uid="{F0A2D49E-294F-460C-882B-A5869E6B1462}" name="How strongly do you agree or disagree with the following statements?    - My team works well together when they work remotely"/>
    <tableColumn id="104" xr3:uid="{3D0FD7DF-E751-4790-9C52-ABCAE21D0C74}" name="How strongly do you agree or disagree with the following statements?    - I find it easy to manage employees remotely (e.g. tasking and monitoring progress)"/>
    <tableColumn id="105" xr3:uid="{ACA526EF-84C7-4329-AED4-2D8B3C18A6C9}" name="How strongly do you agree or disagree with the following statements?    - I find it easy to manage poor performers remotely"/>
    <tableColumn id="106" xr3:uid="{A33ECA17-6ED6-4ECE-A612-10A2625AAB0D}" name="How strongly do you agree or disagree with the following statements?    - I feel well-prepared to manage employees remotely"/>
    <tableColumn id="107" xr3:uid="{2E9DF717-A175-4861-8E6D-EAAB9467532A}" name="Productivity_Rating_2020-"/>
    <tableColumn id="108" xr3:uid="{478BF728-F7D1-472D-99A7-EFD319BD1EC0}" name="Productivity_Rating_20202"/>
    <tableColumn id="109" xr3:uid="{33DCEE9B-1C1E-4F9C-BE0B-3673BFB6F08C}" name="Productivity_Rating_2021"/>
    <tableColumn id="110" xr3:uid="{F395A1B3-1CCA-4143-B0EB-805A4AF1830F}" name="Manager_Productivity_Rating"/>
    <tableColumn id="112" xr3:uid="{270B7BF4-7B19-487D-A07F-E03C03341203}" name="Clean_Office_Work" dataDxfId="8">
      <calculatedColumnFormula>IF(A2=2021,AN2,AI2)</calculatedColumnFormula>
    </tableColumn>
    <tableColumn id="113" xr3:uid="{1548CB46-FEF1-448B-88CC-0900BDBBC6AB}" name="Clean_Office_Personal" dataDxfId="7">
      <calculatedColumnFormula>IF(A2=2021,AO2,AJ2)</calculatedColumnFormula>
    </tableColumn>
    <tableColumn id="114" xr3:uid="{3FB6FDE3-7C9D-4750-B3F7-830032D43270}" name="Clean_Office_Caring" dataDxfId="6">
      <calculatedColumnFormula>IF(A2=2021,AP2,AK2)</calculatedColumnFormula>
    </tableColumn>
    <tableColumn id="115" xr3:uid="{384BE4F7-9A0D-4E49-9FF5-52BD1DF028BB}" name="Clean_Remote_Commute" dataDxfId="5">
      <calculatedColumnFormula>IF(A2=2021,AR2,AL2)</calculatedColumnFormula>
    </tableColumn>
    <tableColumn id="116" xr3:uid="{38F902D2-0EB3-4C31-86AF-94B146AB4EAF}" name="Clean_Remote_Work" dataDxfId="4">
      <calculatedColumnFormula>IF(A2=2021,AS2,AM2)</calculatedColumnFormula>
    </tableColumn>
    <tableColumn id="117" xr3:uid="{571E6FCC-CF26-4DD1-BDA7-22F39E4EE6F9}" name="Clean_Remote_Personal" dataDxfId="3">
      <calculatedColumnFormula>IF(A2=2021,AT2,AN2)</calculatedColumnFormula>
    </tableColumn>
    <tableColumn id="118" xr3:uid="{9B47D533-FA56-454D-B814-15DDF9515405}" name="Clean_Remote_Caring" dataDxfId="2">
      <calculatedColumnFormula>IF(A2=2021,AU2,AO2)</calculatedColumnFormula>
    </tableColumn>
    <tableColumn id="119" xr3:uid="{5E69C35B-9F0A-4766-8B6C-3F80F2FA27D8}" name="Clean_Office_Commute" dataDxfId="1">
      <calculatedColumnFormula>IF(A2=2021,AM2,"N/A")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14759E-A688-4003-9471-C462F1C1A049}" name="Table10" displayName="Table10" ref="A1:C16" totalsRowShown="0" tableBorderDxfId="0">
  <autoFilter ref="A1:C16" xr:uid="{3F14759E-A688-4003-9471-C462F1C1A049}"/>
  <tableColumns count="3">
    <tableColumn id="1" xr3:uid="{0A89E3AF-A58E-451C-8C91-A24B1CB378F7}" name="Barriers"/>
    <tableColumn id="2" xr3:uid="{330E7A6D-D6CD-4315-B14A-DDB2685F18CF}" name="Count"/>
    <tableColumn id="3" xr3:uid="{78335C33-9218-4832-9917-1018469CB6EC}" name="|% of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3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DE54-EFA9-4097-839E-B7DE7DBB97BB}">
  <dimension ref="A3:H144"/>
  <sheetViews>
    <sheetView tabSelected="1" topLeftCell="A123" workbookViewId="0">
      <selection activeCell="C81" sqref="C81"/>
    </sheetView>
  </sheetViews>
  <sheetFormatPr defaultRowHeight="14.5" x14ac:dyDescent="0.35"/>
  <cols>
    <col min="1" max="1" width="35.54296875" bestFit="1" customWidth="1"/>
    <col min="2" max="2" width="7.08984375" bestFit="1" customWidth="1"/>
    <col min="3" max="3" width="18.08984375" bestFit="1" customWidth="1"/>
    <col min="4" max="4" width="17" bestFit="1" customWidth="1"/>
    <col min="5" max="5" width="25" bestFit="1" customWidth="1"/>
    <col min="6" max="7" width="11.81640625" bestFit="1" customWidth="1"/>
    <col min="8" max="8" width="16.453125" bestFit="1" customWidth="1"/>
    <col min="9" max="14" width="19.36328125" bestFit="1" customWidth="1"/>
    <col min="15" max="15" width="18.1796875" bestFit="1" customWidth="1"/>
    <col min="16" max="16" width="19.81640625" bestFit="1" customWidth="1"/>
    <col min="17" max="17" width="21.54296875" bestFit="1" customWidth="1"/>
    <col min="18" max="18" width="22.90625" bestFit="1" customWidth="1"/>
    <col min="19" max="19" width="23.90625" bestFit="1" customWidth="1"/>
    <col min="20" max="20" width="19.6328125" bestFit="1" customWidth="1"/>
    <col min="21" max="21" width="21.08984375" bestFit="1" customWidth="1"/>
  </cols>
  <sheetData>
    <row r="3" spans="1:7" x14ac:dyDescent="0.35">
      <c r="A3" s="8"/>
    </row>
    <row r="4" spans="1:7" x14ac:dyDescent="0.35">
      <c r="A4" s="8" t="s">
        <v>1294</v>
      </c>
    </row>
    <row r="5" spans="1:7" x14ac:dyDescent="0.35">
      <c r="A5" s="20"/>
      <c r="B5" s="20"/>
      <c r="C5" s="20"/>
    </row>
    <row r="6" spans="1:7" x14ac:dyDescent="0.35">
      <c r="A6" s="20"/>
      <c r="B6" s="20"/>
      <c r="C6" s="20"/>
    </row>
    <row r="7" spans="1:7" x14ac:dyDescent="0.35">
      <c r="A7" s="9"/>
    </row>
    <row r="9" spans="1:7" x14ac:dyDescent="0.35">
      <c r="A9" s="2" t="s">
        <v>0</v>
      </c>
      <c r="B9" s="3">
        <v>2021</v>
      </c>
      <c r="C9" s="6"/>
    </row>
    <row r="11" spans="1:7" x14ac:dyDescent="0.35">
      <c r="A11" s="2" t="s">
        <v>1293</v>
      </c>
      <c r="B11" t="s">
        <v>1295</v>
      </c>
      <c r="C11" t="s">
        <v>1292</v>
      </c>
    </row>
    <row r="12" spans="1:7" x14ac:dyDescent="0.35">
      <c r="A12" s="3" t="s">
        <v>87</v>
      </c>
      <c r="B12">
        <v>410</v>
      </c>
      <c r="C12" s="5">
        <v>0.27116402116402116</v>
      </c>
    </row>
    <row r="13" spans="1:7" x14ac:dyDescent="0.35">
      <c r="A13" s="3" t="s">
        <v>73</v>
      </c>
      <c r="B13">
        <v>278</v>
      </c>
      <c r="C13" s="5">
        <v>0.18386243386243387</v>
      </c>
    </row>
    <row r="14" spans="1:7" x14ac:dyDescent="0.35">
      <c r="A14" s="3" t="s">
        <v>174</v>
      </c>
      <c r="B14">
        <v>104</v>
      </c>
      <c r="C14" s="5">
        <v>6.8783068783068779E-2</v>
      </c>
    </row>
    <row r="15" spans="1:7" x14ac:dyDescent="0.35">
      <c r="A15" s="3" t="s">
        <v>93</v>
      </c>
      <c r="B15">
        <v>267</v>
      </c>
      <c r="C15" s="5">
        <v>0.1765873015873016</v>
      </c>
    </row>
    <row r="16" spans="1:7" x14ac:dyDescent="0.35">
      <c r="A16" s="3" t="s">
        <v>1290</v>
      </c>
      <c r="B16">
        <v>175</v>
      </c>
      <c r="C16" s="5">
        <v>0.11574074074074074</v>
      </c>
      <c r="E16" s="6"/>
      <c r="F16" s="6"/>
      <c r="G16" s="6"/>
    </row>
    <row r="17" spans="1:3" x14ac:dyDescent="0.35">
      <c r="A17" s="3" t="s">
        <v>1291</v>
      </c>
      <c r="B17">
        <v>278</v>
      </c>
      <c r="C17" s="5">
        <v>0.18386243386243387</v>
      </c>
    </row>
    <row r="18" spans="1:3" x14ac:dyDescent="0.35">
      <c r="A18" s="3" t="s">
        <v>218</v>
      </c>
      <c r="B18">
        <v>1512</v>
      </c>
      <c r="C18" s="7">
        <v>1</v>
      </c>
    </row>
    <row r="22" spans="1:3" x14ac:dyDescent="0.35">
      <c r="A22" s="2" t="s">
        <v>0</v>
      </c>
      <c r="B22" s="3">
        <v>2020</v>
      </c>
      <c r="C22" s="6"/>
    </row>
    <row r="24" spans="1:3" x14ac:dyDescent="0.35">
      <c r="A24" s="2" t="s">
        <v>1293</v>
      </c>
      <c r="B24" t="s">
        <v>1295</v>
      </c>
      <c r="C24" t="s">
        <v>1292</v>
      </c>
    </row>
    <row r="25" spans="1:3" x14ac:dyDescent="0.35">
      <c r="A25" s="3" t="s">
        <v>1290</v>
      </c>
      <c r="B25">
        <v>750</v>
      </c>
      <c r="C25" s="5">
        <v>0.49767750497677504</v>
      </c>
    </row>
    <row r="26" spans="1:3" x14ac:dyDescent="0.35">
      <c r="A26" s="3" t="s">
        <v>93</v>
      </c>
      <c r="B26">
        <v>504</v>
      </c>
      <c r="C26" s="5">
        <v>0.33443928334439282</v>
      </c>
    </row>
    <row r="27" spans="1:3" x14ac:dyDescent="0.35">
      <c r="A27" s="3" t="s">
        <v>104</v>
      </c>
      <c r="B27">
        <v>252</v>
      </c>
      <c r="C27" s="5">
        <v>0.16721964167219641</v>
      </c>
    </row>
    <row r="28" spans="1:3" x14ac:dyDescent="0.35">
      <c r="A28" s="3" t="s">
        <v>1291</v>
      </c>
      <c r="B28">
        <v>1</v>
      </c>
      <c r="C28" s="5">
        <v>6.6357000663570006E-4</v>
      </c>
    </row>
    <row r="29" spans="1:3" x14ac:dyDescent="0.35">
      <c r="A29" s="3" t="s">
        <v>218</v>
      </c>
      <c r="B29">
        <v>1507</v>
      </c>
      <c r="C29" s="5">
        <v>1</v>
      </c>
    </row>
    <row r="33" spans="1:3" x14ac:dyDescent="0.35">
      <c r="A33" s="8" t="s">
        <v>1296</v>
      </c>
    </row>
    <row r="35" spans="1:3" x14ac:dyDescent="0.35">
      <c r="A35" s="2" t="s">
        <v>0</v>
      </c>
      <c r="B35" s="3">
        <v>2021</v>
      </c>
      <c r="C35" s="6"/>
    </row>
    <row r="37" spans="1:3" x14ac:dyDescent="0.35">
      <c r="A37" s="2" t="s">
        <v>1297</v>
      </c>
      <c r="B37" t="s">
        <v>1295</v>
      </c>
    </row>
    <row r="38" spans="1:3" x14ac:dyDescent="0.35">
      <c r="A38" s="3" t="s">
        <v>75</v>
      </c>
      <c r="B38">
        <v>71</v>
      </c>
    </row>
    <row r="39" spans="1:3" x14ac:dyDescent="0.35">
      <c r="A39" s="3" t="s">
        <v>105</v>
      </c>
      <c r="B39">
        <v>111</v>
      </c>
    </row>
    <row r="40" spans="1:3" x14ac:dyDescent="0.35">
      <c r="A40" s="3" t="s">
        <v>62</v>
      </c>
      <c r="B40">
        <v>74</v>
      </c>
    </row>
    <row r="41" spans="1:3" x14ac:dyDescent="0.35">
      <c r="A41" s="3" t="s">
        <v>94</v>
      </c>
      <c r="B41">
        <v>229</v>
      </c>
    </row>
    <row r="42" spans="1:3" x14ac:dyDescent="0.35">
      <c r="A42" s="3" t="s">
        <v>101</v>
      </c>
      <c r="B42">
        <v>38</v>
      </c>
    </row>
    <row r="43" spans="1:3" x14ac:dyDescent="0.35">
      <c r="A43" s="3" t="s">
        <v>102</v>
      </c>
      <c r="B43">
        <v>237</v>
      </c>
    </row>
    <row r="44" spans="1:3" x14ac:dyDescent="0.35">
      <c r="A44" s="3" t="s">
        <v>115</v>
      </c>
      <c r="B44">
        <v>10</v>
      </c>
    </row>
    <row r="45" spans="1:3" x14ac:dyDescent="0.35">
      <c r="A45" s="3" t="s">
        <v>109</v>
      </c>
      <c r="B45">
        <v>111</v>
      </c>
    </row>
    <row r="46" spans="1:3" x14ac:dyDescent="0.35">
      <c r="A46" s="3" t="s">
        <v>153</v>
      </c>
      <c r="B46">
        <v>23</v>
      </c>
    </row>
    <row r="47" spans="1:3" x14ac:dyDescent="0.35">
      <c r="A47" s="3" t="s">
        <v>37</v>
      </c>
      <c r="B47">
        <v>278</v>
      </c>
    </row>
    <row r="48" spans="1:3" x14ac:dyDescent="0.35">
      <c r="A48" s="3" t="s">
        <v>88</v>
      </c>
      <c r="B48">
        <v>330</v>
      </c>
    </row>
    <row r="49" spans="1:3" x14ac:dyDescent="0.35">
      <c r="A49" s="3" t="s">
        <v>218</v>
      </c>
      <c r="B49">
        <v>1512</v>
      </c>
    </row>
    <row r="52" spans="1:3" x14ac:dyDescent="0.35">
      <c r="A52" s="8" t="s">
        <v>1335</v>
      </c>
    </row>
    <row r="53" spans="1:3" x14ac:dyDescent="0.35">
      <c r="A53" s="8" t="s">
        <v>1297</v>
      </c>
      <c r="B53" s="8" t="s">
        <v>1295</v>
      </c>
      <c r="C53" s="8" t="s">
        <v>1292</v>
      </c>
    </row>
    <row r="54" spans="1:3" x14ac:dyDescent="0.35">
      <c r="A54" t="s">
        <v>1336</v>
      </c>
      <c r="B54">
        <v>437</v>
      </c>
      <c r="C54" s="11">
        <v>0.28999999999999998</v>
      </c>
    </row>
    <row r="55" spans="1:3" x14ac:dyDescent="0.35">
      <c r="A55" t="s">
        <v>1337</v>
      </c>
      <c r="B55">
        <v>220</v>
      </c>
      <c r="C55" s="5">
        <v>0.14599999999999999</v>
      </c>
    </row>
    <row r="56" spans="1:3" x14ac:dyDescent="0.35">
      <c r="A56" t="s">
        <v>1338</v>
      </c>
      <c r="B56">
        <v>208</v>
      </c>
      <c r="C56" s="5">
        <v>0.13800000000000001</v>
      </c>
    </row>
    <row r="57" spans="1:3" x14ac:dyDescent="0.35">
      <c r="A57" t="s">
        <v>1339</v>
      </c>
      <c r="B57">
        <v>193</v>
      </c>
      <c r="C57" s="5">
        <v>0.128</v>
      </c>
    </row>
    <row r="58" spans="1:3" x14ac:dyDescent="0.35">
      <c r="A58" t="s">
        <v>1340</v>
      </c>
      <c r="B58">
        <v>101</v>
      </c>
      <c r="C58" s="5">
        <v>6.7000000000000004E-2</v>
      </c>
    </row>
    <row r="59" spans="1:3" x14ac:dyDescent="0.35">
      <c r="A59" t="s">
        <v>1341</v>
      </c>
      <c r="B59">
        <v>97</v>
      </c>
      <c r="C59" s="5">
        <v>6.4000000000000001E-2</v>
      </c>
    </row>
    <row r="60" spans="1:3" x14ac:dyDescent="0.35">
      <c r="A60" t="s">
        <v>1342</v>
      </c>
      <c r="B60">
        <v>90</v>
      </c>
      <c r="C60" s="5">
        <v>0.06</v>
      </c>
    </row>
    <row r="61" spans="1:3" x14ac:dyDescent="0.35">
      <c r="A61" t="s">
        <v>1343</v>
      </c>
      <c r="B61">
        <v>84</v>
      </c>
      <c r="C61" s="5">
        <v>5.6000000000000001E-2</v>
      </c>
    </row>
    <row r="62" spans="1:3" x14ac:dyDescent="0.35">
      <c r="A62" t="s">
        <v>1344</v>
      </c>
      <c r="B62">
        <v>43</v>
      </c>
      <c r="C62" s="5">
        <v>2.9000000000000001E-2</v>
      </c>
    </row>
    <row r="63" spans="1:3" x14ac:dyDescent="0.35">
      <c r="A63" t="s">
        <v>1345</v>
      </c>
      <c r="B63">
        <v>27</v>
      </c>
      <c r="C63" s="5">
        <v>1.7999999999999999E-2</v>
      </c>
    </row>
    <row r="64" spans="1:3" x14ac:dyDescent="0.35">
      <c r="A64" t="s">
        <v>1346</v>
      </c>
      <c r="B64">
        <v>7</v>
      </c>
      <c r="C64" s="5">
        <v>5.0000000000000001E-3</v>
      </c>
    </row>
    <row r="65" spans="1:8" x14ac:dyDescent="0.35">
      <c r="A65" t="s">
        <v>218</v>
      </c>
      <c r="B65">
        <v>1507</v>
      </c>
      <c r="C65" s="1">
        <v>1</v>
      </c>
    </row>
    <row r="66" spans="1:8" x14ac:dyDescent="0.35">
      <c r="A66" s="8" t="s">
        <v>1298</v>
      </c>
    </row>
    <row r="68" spans="1:8" x14ac:dyDescent="0.35">
      <c r="C68" s="6"/>
    </row>
    <row r="70" spans="1:8" x14ac:dyDescent="0.35">
      <c r="A70" s="2" t="s">
        <v>0</v>
      </c>
      <c r="B70" t="s">
        <v>1311</v>
      </c>
      <c r="C70" t="s">
        <v>1312</v>
      </c>
      <c r="D70" t="s">
        <v>1301</v>
      </c>
      <c r="E70" t="s">
        <v>1300</v>
      </c>
      <c r="F70" t="s">
        <v>1302</v>
      </c>
      <c r="G70" t="s">
        <v>1313</v>
      </c>
      <c r="H70" t="s">
        <v>1299</v>
      </c>
    </row>
    <row r="71" spans="1:8" x14ac:dyDescent="0.35">
      <c r="A71" s="3">
        <v>2020</v>
      </c>
      <c r="B71" s="10">
        <v>7.5311280690112818</v>
      </c>
      <c r="C71" s="10">
        <v>7.8328865295288654</v>
      </c>
      <c r="D71" s="10">
        <v>3.9696416721964165</v>
      </c>
      <c r="E71" s="10">
        <v>4.6601857996018579</v>
      </c>
      <c r="F71" s="10">
        <v>0.66865295288652959</v>
      </c>
      <c r="G71" s="10">
        <v>2.2969807564698081</v>
      </c>
      <c r="H71" s="10">
        <v>2.6288321167883213</v>
      </c>
    </row>
    <row r="72" spans="1:8" x14ac:dyDescent="0.35">
      <c r="A72" s="3">
        <v>2021</v>
      </c>
      <c r="B72" s="10">
        <v>7.8163359788359807</v>
      </c>
      <c r="C72" s="10">
        <v>8.0943783068783066</v>
      </c>
      <c r="D72" s="10">
        <v>2.7656745370370368</v>
      </c>
      <c r="E72" s="10">
        <v>2.9901455026455031</v>
      </c>
      <c r="F72" s="10">
        <v>1.1594907407407407</v>
      </c>
      <c r="G72" s="10">
        <v>3.8419246031746037</v>
      </c>
      <c r="H72" s="10">
        <v>4.3153306878306879</v>
      </c>
    </row>
    <row r="73" spans="1:8" x14ac:dyDescent="0.35">
      <c r="A73" s="3" t="s">
        <v>218</v>
      </c>
      <c r="B73" s="10">
        <v>7.6739682013911876</v>
      </c>
      <c r="C73" s="10">
        <v>7.963848956608147</v>
      </c>
      <c r="D73" s="10">
        <v>3.3666611129513084</v>
      </c>
      <c r="E73" s="10">
        <v>3.8237827095064589</v>
      </c>
      <c r="F73" s="10">
        <v>0.91447830407419672</v>
      </c>
      <c r="G73" s="10">
        <v>3.0707320304736672</v>
      </c>
      <c r="H73" s="10">
        <v>3.4734779728386882</v>
      </c>
    </row>
    <row r="78" spans="1:8" x14ac:dyDescent="0.35">
      <c r="A78" s="8" t="s">
        <v>1314</v>
      </c>
    </row>
    <row r="80" spans="1:8" x14ac:dyDescent="0.35">
      <c r="A80" t="s">
        <v>1317</v>
      </c>
      <c r="B80" t="s">
        <v>1295</v>
      </c>
      <c r="C80" s="6" t="s">
        <v>1351</v>
      </c>
    </row>
    <row r="81" spans="1:3" x14ac:dyDescent="0.35">
      <c r="A81" t="s">
        <v>1330</v>
      </c>
      <c r="B81">
        <v>131</v>
      </c>
      <c r="C81" s="19">
        <v>8.66</v>
      </c>
    </row>
    <row r="82" spans="1:3" x14ac:dyDescent="0.35">
      <c r="A82" t="s">
        <v>1331</v>
      </c>
      <c r="B82">
        <v>126</v>
      </c>
      <c r="C82" s="19">
        <v>8.66</v>
      </c>
    </row>
    <row r="83" spans="1:3" x14ac:dyDescent="0.35">
      <c r="A83" t="s">
        <v>1323</v>
      </c>
      <c r="B83">
        <v>137</v>
      </c>
      <c r="C83" s="19">
        <v>9.06</v>
      </c>
    </row>
    <row r="84" spans="1:3" x14ac:dyDescent="0.35">
      <c r="A84" t="s">
        <v>1327</v>
      </c>
      <c r="B84">
        <v>168</v>
      </c>
      <c r="C84" s="19">
        <v>11.11</v>
      </c>
    </row>
    <row r="85" spans="1:3" x14ac:dyDescent="0.35">
      <c r="A85" t="s">
        <v>1324</v>
      </c>
      <c r="B85">
        <v>172</v>
      </c>
      <c r="C85" s="19">
        <v>11.38</v>
      </c>
    </row>
    <row r="86" spans="1:3" x14ac:dyDescent="0.35">
      <c r="A86" t="s">
        <v>1318</v>
      </c>
      <c r="B86">
        <v>202</v>
      </c>
      <c r="C86" s="19">
        <v>13.36</v>
      </c>
    </row>
    <row r="87" spans="1:3" x14ac:dyDescent="0.35">
      <c r="A87" t="s">
        <v>1328</v>
      </c>
      <c r="B87">
        <v>217</v>
      </c>
      <c r="C87" s="19">
        <v>14.35</v>
      </c>
    </row>
    <row r="88" spans="1:3" x14ac:dyDescent="0.35">
      <c r="A88" t="s">
        <v>1326</v>
      </c>
      <c r="B88">
        <v>222</v>
      </c>
      <c r="C88" s="19">
        <v>14.68</v>
      </c>
    </row>
    <row r="89" spans="1:3" x14ac:dyDescent="0.35">
      <c r="A89" t="s">
        <v>1319</v>
      </c>
      <c r="B89">
        <v>229</v>
      </c>
      <c r="C89" s="19">
        <v>15.15</v>
      </c>
    </row>
    <row r="90" spans="1:3" x14ac:dyDescent="0.35">
      <c r="A90" t="s">
        <v>1329</v>
      </c>
      <c r="B90">
        <v>231</v>
      </c>
      <c r="C90" s="19">
        <v>15.28</v>
      </c>
    </row>
    <row r="91" spans="1:3" x14ac:dyDescent="0.35">
      <c r="A91" t="s">
        <v>1322</v>
      </c>
      <c r="B91">
        <v>235</v>
      </c>
      <c r="C91" s="19">
        <v>15.54</v>
      </c>
    </row>
    <row r="92" spans="1:3" x14ac:dyDescent="0.35">
      <c r="A92" t="s">
        <v>1320</v>
      </c>
      <c r="B92">
        <v>261</v>
      </c>
      <c r="C92" s="19">
        <v>17.260000000000002</v>
      </c>
    </row>
    <row r="93" spans="1:3" x14ac:dyDescent="0.35">
      <c r="A93" t="s">
        <v>1325</v>
      </c>
      <c r="B93">
        <v>288</v>
      </c>
      <c r="C93" s="19">
        <v>19.05</v>
      </c>
    </row>
    <row r="94" spans="1:3" x14ac:dyDescent="0.35">
      <c r="A94" t="s">
        <v>1321</v>
      </c>
      <c r="B94">
        <v>365</v>
      </c>
      <c r="C94" s="19">
        <v>24.14</v>
      </c>
    </row>
    <row r="101" spans="1:1" x14ac:dyDescent="0.35">
      <c r="A101" s="9"/>
    </row>
    <row r="110" spans="1:1" x14ac:dyDescent="0.35">
      <c r="A110" s="8" t="s">
        <v>1316</v>
      </c>
    </row>
    <row r="123" spans="7:7" x14ac:dyDescent="0.35">
      <c r="G123" s="5"/>
    </row>
    <row r="129" spans="1:3" x14ac:dyDescent="0.35">
      <c r="A129" t="s">
        <v>1348</v>
      </c>
      <c r="B129" t="s">
        <v>1295</v>
      </c>
      <c r="C129" t="s">
        <v>1350</v>
      </c>
    </row>
    <row r="130" spans="1:3" x14ac:dyDescent="0.35">
      <c r="A130" s="13" t="s">
        <v>1318</v>
      </c>
      <c r="B130" s="13">
        <v>1155</v>
      </c>
      <c r="C130" s="18">
        <v>7.6999999999999999E-2</v>
      </c>
    </row>
    <row r="131" spans="1:3" x14ac:dyDescent="0.35">
      <c r="A131" t="s">
        <v>1319</v>
      </c>
      <c r="B131">
        <v>1299</v>
      </c>
      <c r="C131" s="7">
        <v>8.5999999999999993E-2</v>
      </c>
    </row>
    <row r="132" spans="1:3" x14ac:dyDescent="0.35">
      <c r="A132" s="13" t="s">
        <v>1320</v>
      </c>
      <c r="B132" s="13">
        <v>1763</v>
      </c>
      <c r="C132" s="18">
        <v>0.11700000000000001</v>
      </c>
    </row>
    <row r="133" spans="1:3" x14ac:dyDescent="0.35">
      <c r="A133" t="s">
        <v>1321</v>
      </c>
      <c r="B133">
        <v>1561</v>
      </c>
      <c r="C133" s="7">
        <v>0.104</v>
      </c>
    </row>
    <row r="134" spans="1:3" x14ac:dyDescent="0.35">
      <c r="A134" s="13" t="s">
        <v>1322</v>
      </c>
      <c r="B134" s="13">
        <v>698</v>
      </c>
      <c r="C134" s="18">
        <v>4.5999999999999999E-2</v>
      </c>
    </row>
    <row r="135" spans="1:3" x14ac:dyDescent="0.35">
      <c r="A135" t="s">
        <v>1323</v>
      </c>
      <c r="B135">
        <v>708</v>
      </c>
      <c r="C135" s="7">
        <v>4.7E-2</v>
      </c>
    </row>
    <row r="136" spans="1:3" x14ac:dyDescent="0.35">
      <c r="A136" s="13" t="s">
        <v>1324</v>
      </c>
      <c r="B136" s="13">
        <v>815</v>
      </c>
      <c r="C136" s="18">
        <v>5.3999999999999999E-2</v>
      </c>
    </row>
    <row r="137" spans="1:3" x14ac:dyDescent="0.35">
      <c r="A137" t="s">
        <v>1325</v>
      </c>
      <c r="B137">
        <v>2211</v>
      </c>
      <c r="C137" s="7">
        <v>0.14699999999999999</v>
      </c>
    </row>
    <row r="138" spans="1:3" x14ac:dyDescent="0.35">
      <c r="A138" s="13" t="s">
        <v>1326</v>
      </c>
      <c r="B138" s="13">
        <v>768</v>
      </c>
      <c r="C138" s="18">
        <v>5.0999999999999997E-2</v>
      </c>
    </row>
    <row r="139" spans="1:3" x14ac:dyDescent="0.35">
      <c r="A139" t="s">
        <v>1327</v>
      </c>
      <c r="B139">
        <v>480</v>
      </c>
      <c r="C139" s="7">
        <v>3.2000000000000001E-2</v>
      </c>
    </row>
    <row r="140" spans="1:3" x14ac:dyDescent="0.35">
      <c r="A140" s="13" t="s">
        <v>1328</v>
      </c>
      <c r="B140" s="13">
        <v>1071</v>
      </c>
      <c r="C140" s="18">
        <v>7.0999999999999994E-2</v>
      </c>
    </row>
    <row r="141" spans="1:3" x14ac:dyDescent="0.35">
      <c r="A141" t="s">
        <v>1329</v>
      </c>
      <c r="B141">
        <v>1106</v>
      </c>
      <c r="C141" s="7">
        <v>7.2999999999999995E-2</v>
      </c>
    </row>
    <row r="142" spans="1:3" x14ac:dyDescent="0.35">
      <c r="A142" s="13" t="s">
        <v>1330</v>
      </c>
      <c r="B142" s="13">
        <v>919</v>
      </c>
      <c r="C142" s="18">
        <v>6.0999999999999999E-2</v>
      </c>
    </row>
    <row r="143" spans="1:3" x14ac:dyDescent="0.35">
      <c r="A143" t="s">
        <v>1331</v>
      </c>
      <c r="B143">
        <v>516</v>
      </c>
      <c r="C143" s="7">
        <v>3.4000000000000002E-2</v>
      </c>
    </row>
    <row r="144" spans="1:3" x14ac:dyDescent="0.35">
      <c r="A144" s="15" t="s">
        <v>218</v>
      </c>
      <c r="B144" s="15">
        <v>15070</v>
      </c>
      <c r="C144" s="17">
        <v>1</v>
      </c>
    </row>
  </sheetData>
  <mergeCells count="1">
    <mergeCell ref="A5:C6"/>
  </mergeCells>
  <phoneticPr fontId="2" type="noConversion"/>
  <pageMargins left="0.7" right="0.7" top="0.75" bottom="0.75" header="0.3" footer="0.3"/>
  <pageSetup paperSize="9" orientation="portrait" r:id="rId7"/>
  <drawing r:id="rId8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BA40-FB52-406B-B75C-0006F2E14FC6}">
  <dimension ref="A1:C16"/>
  <sheetViews>
    <sheetView workbookViewId="0">
      <selection activeCell="B4" sqref="B4"/>
    </sheetView>
  </sheetViews>
  <sheetFormatPr defaultRowHeight="14.5" x14ac:dyDescent="0.35"/>
  <sheetData>
    <row r="1" spans="1:3" x14ac:dyDescent="0.35">
      <c r="A1" t="s">
        <v>1317</v>
      </c>
      <c r="B1" t="s">
        <v>1295</v>
      </c>
      <c r="C1" t="s">
        <v>1292</v>
      </c>
    </row>
    <row r="2" spans="1:3" x14ac:dyDescent="0.35">
      <c r="A2" t="s">
        <v>1318</v>
      </c>
      <c r="B2">
        <v>1155</v>
      </c>
      <c r="C2" s="5">
        <v>7.6999999999999999E-2</v>
      </c>
    </row>
    <row r="3" spans="1:3" x14ac:dyDescent="0.35">
      <c r="A3" t="s">
        <v>1319</v>
      </c>
      <c r="B3">
        <v>1299</v>
      </c>
      <c r="C3" s="5">
        <v>8.5999999999999993E-2</v>
      </c>
    </row>
    <row r="4" spans="1:3" x14ac:dyDescent="0.35">
      <c r="A4" t="s">
        <v>1320</v>
      </c>
      <c r="B4">
        <v>1763</v>
      </c>
      <c r="C4" s="5">
        <v>0.11700000000000001</v>
      </c>
    </row>
    <row r="5" spans="1:3" x14ac:dyDescent="0.35">
      <c r="A5" t="s">
        <v>1321</v>
      </c>
      <c r="B5">
        <v>1561</v>
      </c>
      <c r="C5" s="5">
        <v>0.104</v>
      </c>
    </row>
    <row r="6" spans="1:3" x14ac:dyDescent="0.35">
      <c r="A6" t="s">
        <v>1322</v>
      </c>
      <c r="B6">
        <v>698</v>
      </c>
      <c r="C6" s="5">
        <v>4.5999999999999999E-2</v>
      </c>
    </row>
    <row r="7" spans="1:3" x14ac:dyDescent="0.35">
      <c r="A7" t="s">
        <v>1323</v>
      </c>
      <c r="B7">
        <v>708</v>
      </c>
      <c r="C7" s="5">
        <v>4.7E-2</v>
      </c>
    </row>
    <row r="8" spans="1:3" x14ac:dyDescent="0.35">
      <c r="A8" t="s">
        <v>1324</v>
      </c>
      <c r="B8">
        <v>815</v>
      </c>
      <c r="C8" s="5">
        <v>5.3999999999999999E-2</v>
      </c>
    </row>
    <row r="9" spans="1:3" x14ac:dyDescent="0.35">
      <c r="A9" t="s">
        <v>1325</v>
      </c>
      <c r="B9">
        <v>2211</v>
      </c>
      <c r="C9" s="5">
        <v>0.14699999999999999</v>
      </c>
    </row>
    <row r="10" spans="1:3" x14ac:dyDescent="0.35">
      <c r="A10" t="s">
        <v>1326</v>
      </c>
      <c r="B10">
        <v>768</v>
      </c>
      <c r="C10" s="5">
        <v>5.0999999999999997E-2</v>
      </c>
    </row>
    <row r="11" spans="1:3" x14ac:dyDescent="0.35">
      <c r="A11" t="s">
        <v>1327</v>
      </c>
      <c r="B11">
        <v>480</v>
      </c>
      <c r="C11" s="5">
        <v>3.2000000000000001E-2</v>
      </c>
    </row>
    <row r="12" spans="1:3" x14ac:dyDescent="0.35">
      <c r="A12" t="s">
        <v>1328</v>
      </c>
      <c r="B12">
        <v>1071</v>
      </c>
      <c r="C12" s="5">
        <v>7.0999999999999994E-2</v>
      </c>
    </row>
    <row r="13" spans="1:3" x14ac:dyDescent="0.35">
      <c r="A13" t="s">
        <v>1329</v>
      </c>
      <c r="B13">
        <v>1106</v>
      </c>
      <c r="C13" s="5">
        <v>7.2999999999999995E-2</v>
      </c>
    </row>
    <row r="14" spans="1:3" x14ac:dyDescent="0.35">
      <c r="A14" t="s">
        <v>1330</v>
      </c>
      <c r="B14">
        <v>919</v>
      </c>
      <c r="C14" s="5">
        <v>6.0999999999999999E-2</v>
      </c>
    </row>
    <row r="15" spans="1:3" x14ac:dyDescent="0.35">
      <c r="A15" t="s">
        <v>1331</v>
      </c>
      <c r="B15">
        <v>516</v>
      </c>
      <c r="C15" s="5">
        <v>3.4000000000000002E-2</v>
      </c>
    </row>
    <row r="16" spans="1:3" x14ac:dyDescent="0.35">
      <c r="A16" s="8" t="s">
        <v>218</v>
      </c>
      <c r="B16" s="8">
        <v>15070</v>
      </c>
      <c r="C16" s="1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E4B1-2616-4B5E-A955-86F06534A6BE}">
  <dimension ref="A1:C15"/>
  <sheetViews>
    <sheetView workbookViewId="0">
      <selection activeCell="C15" sqref="A1:C15"/>
    </sheetView>
  </sheetViews>
  <sheetFormatPr defaultRowHeight="14.5" x14ac:dyDescent="0.35"/>
  <cols>
    <col min="1" max="1" width="19.453125" customWidth="1"/>
    <col min="3" max="3" width="12.1796875" customWidth="1"/>
  </cols>
  <sheetData>
    <row r="1" spans="1:3" x14ac:dyDescent="0.35">
      <c r="A1" t="s">
        <v>1317</v>
      </c>
      <c r="B1" t="s">
        <v>1295</v>
      </c>
      <c r="C1" t="s">
        <v>1347</v>
      </c>
    </row>
    <row r="2" spans="1:3" x14ac:dyDescent="0.35">
      <c r="A2" t="s">
        <v>1325</v>
      </c>
      <c r="B2">
        <v>288</v>
      </c>
      <c r="C2">
        <v>19.05</v>
      </c>
    </row>
    <row r="3" spans="1:3" x14ac:dyDescent="0.35">
      <c r="A3" t="s">
        <v>1320</v>
      </c>
      <c r="B3">
        <v>261</v>
      </c>
      <c r="C3">
        <v>17.260000000000002</v>
      </c>
    </row>
    <row r="4" spans="1:3" x14ac:dyDescent="0.35">
      <c r="A4" t="s">
        <v>1321</v>
      </c>
      <c r="B4">
        <v>365</v>
      </c>
      <c r="C4">
        <v>24.14</v>
      </c>
    </row>
    <row r="5" spans="1:3" x14ac:dyDescent="0.35">
      <c r="A5" t="s">
        <v>1319</v>
      </c>
      <c r="B5">
        <v>229</v>
      </c>
      <c r="C5">
        <v>15.15</v>
      </c>
    </row>
    <row r="6" spans="1:3" x14ac:dyDescent="0.35">
      <c r="A6" t="s">
        <v>1329</v>
      </c>
      <c r="B6">
        <v>231</v>
      </c>
      <c r="C6">
        <v>15.28</v>
      </c>
    </row>
    <row r="7" spans="1:3" x14ac:dyDescent="0.35">
      <c r="A7" t="s">
        <v>1328</v>
      </c>
      <c r="B7">
        <v>217</v>
      </c>
      <c r="C7">
        <v>14.35</v>
      </c>
    </row>
    <row r="8" spans="1:3" x14ac:dyDescent="0.35">
      <c r="A8" t="s">
        <v>1318</v>
      </c>
      <c r="B8">
        <v>202</v>
      </c>
      <c r="C8">
        <v>13.36</v>
      </c>
    </row>
    <row r="9" spans="1:3" x14ac:dyDescent="0.35">
      <c r="A9" t="s">
        <v>1330</v>
      </c>
      <c r="B9">
        <v>131</v>
      </c>
      <c r="C9">
        <v>8.66</v>
      </c>
    </row>
    <row r="10" spans="1:3" x14ac:dyDescent="0.35">
      <c r="A10" t="s">
        <v>1324</v>
      </c>
      <c r="B10">
        <v>172</v>
      </c>
      <c r="C10">
        <v>11.38</v>
      </c>
    </row>
    <row r="11" spans="1:3" x14ac:dyDescent="0.35">
      <c r="A11" t="s">
        <v>1326</v>
      </c>
      <c r="B11">
        <v>222</v>
      </c>
      <c r="C11">
        <v>14.68</v>
      </c>
    </row>
    <row r="12" spans="1:3" x14ac:dyDescent="0.35">
      <c r="A12" t="s">
        <v>1323</v>
      </c>
      <c r="B12">
        <v>137</v>
      </c>
      <c r="C12">
        <v>9.06</v>
      </c>
    </row>
    <row r="13" spans="1:3" x14ac:dyDescent="0.35">
      <c r="A13" t="s">
        <v>1322</v>
      </c>
      <c r="B13">
        <v>235</v>
      </c>
      <c r="C13">
        <v>15.54</v>
      </c>
    </row>
    <row r="14" spans="1:3" x14ac:dyDescent="0.35">
      <c r="A14" t="s">
        <v>1331</v>
      </c>
      <c r="B14">
        <v>126</v>
      </c>
      <c r="C14">
        <v>8.66</v>
      </c>
    </row>
    <row r="15" spans="1:3" x14ac:dyDescent="0.35">
      <c r="A15" t="s">
        <v>1327</v>
      </c>
      <c r="B15">
        <v>168</v>
      </c>
      <c r="C15">
        <v>11.11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50FF-9175-4425-9BA7-25DEFA8B6513}">
  <dimension ref="A1:C15"/>
  <sheetViews>
    <sheetView workbookViewId="0">
      <selection sqref="A1:C15"/>
    </sheetView>
  </sheetViews>
  <sheetFormatPr defaultRowHeight="14.5" x14ac:dyDescent="0.35"/>
  <cols>
    <col min="1" max="1" width="19.453125" customWidth="1"/>
    <col min="3" max="3" width="12.1796875" customWidth="1"/>
  </cols>
  <sheetData>
    <row r="1" spans="1:3" x14ac:dyDescent="0.35">
      <c r="A1" t="s">
        <v>1317</v>
      </c>
      <c r="B1" t="s">
        <v>1295</v>
      </c>
      <c r="C1" t="s">
        <v>1347</v>
      </c>
    </row>
    <row r="2" spans="1:3" x14ac:dyDescent="0.35">
      <c r="A2" t="s">
        <v>1325</v>
      </c>
      <c r="B2">
        <v>2211</v>
      </c>
      <c r="C2">
        <v>14.7</v>
      </c>
    </row>
    <row r="3" spans="1:3" x14ac:dyDescent="0.35">
      <c r="A3" t="s">
        <v>1320</v>
      </c>
      <c r="B3">
        <v>1763</v>
      </c>
      <c r="C3">
        <v>11.7</v>
      </c>
    </row>
    <row r="4" spans="1:3" x14ac:dyDescent="0.35">
      <c r="A4" t="s">
        <v>1321</v>
      </c>
      <c r="B4">
        <v>1561</v>
      </c>
      <c r="C4">
        <v>10.4</v>
      </c>
    </row>
    <row r="5" spans="1:3" x14ac:dyDescent="0.35">
      <c r="A5" t="s">
        <v>1319</v>
      </c>
      <c r="B5">
        <v>1299</v>
      </c>
      <c r="C5">
        <v>8.6</v>
      </c>
    </row>
    <row r="6" spans="1:3" x14ac:dyDescent="0.35">
      <c r="A6" t="s">
        <v>1329</v>
      </c>
      <c r="B6">
        <v>1106</v>
      </c>
      <c r="C6">
        <v>7.3</v>
      </c>
    </row>
    <row r="7" spans="1:3" x14ac:dyDescent="0.35">
      <c r="A7" t="s">
        <v>1328</v>
      </c>
      <c r="B7">
        <v>1071</v>
      </c>
      <c r="C7">
        <v>7.1</v>
      </c>
    </row>
    <row r="8" spans="1:3" x14ac:dyDescent="0.35">
      <c r="A8" t="s">
        <v>1318</v>
      </c>
      <c r="B8">
        <v>1155</v>
      </c>
      <c r="C8">
        <v>7.7</v>
      </c>
    </row>
    <row r="9" spans="1:3" x14ac:dyDescent="0.35">
      <c r="A9" t="s">
        <v>1330</v>
      </c>
      <c r="B9">
        <v>919</v>
      </c>
      <c r="C9">
        <v>6.1</v>
      </c>
    </row>
    <row r="10" spans="1:3" x14ac:dyDescent="0.35">
      <c r="A10" t="s">
        <v>1324</v>
      </c>
      <c r="B10">
        <v>815</v>
      </c>
      <c r="C10">
        <v>5.4</v>
      </c>
    </row>
    <row r="11" spans="1:3" x14ac:dyDescent="0.35">
      <c r="A11" t="s">
        <v>1326</v>
      </c>
      <c r="B11">
        <v>768</v>
      </c>
      <c r="C11">
        <v>5.0999999999999996</v>
      </c>
    </row>
    <row r="12" spans="1:3" x14ac:dyDescent="0.35">
      <c r="A12" t="s">
        <v>1323</v>
      </c>
      <c r="B12">
        <v>708</v>
      </c>
      <c r="C12">
        <v>4.7</v>
      </c>
    </row>
    <row r="13" spans="1:3" x14ac:dyDescent="0.35">
      <c r="A13" t="s">
        <v>1322</v>
      </c>
      <c r="B13">
        <v>698</v>
      </c>
      <c r="C13">
        <v>4.5999999999999996</v>
      </c>
    </row>
    <row r="14" spans="1:3" x14ac:dyDescent="0.35">
      <c r="A14" t="s">
        <v>1331</v>
      </c>
      <c r="B14">
        <v>516</v>
      </c>
      <c r="C14">
        <v>3.4</v>
      </c>
    </row>
    <row r="15" spans="1:3" x14ac:dyDescent="0.35">
      <c r="A15" t="s">
        <v>1327</v>
      </c>
      <c r="B15">
        <v>480</v>
      </c>
      <c r="C15">
        <v>3.2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8F80-4666-41B1-AD70-81AE72831454}">
  <dimension ref="A1:DO3020"/>
  <sheetViews>
    <sheetView topLeftCell="A2" workbookViewId="0">
      <selection activeCell="AZ6" sqref="AZ6"/>
    </sheetView>
  </sheetViews>
  <sheetFormatPr defaultRowHeight="14.5" x14ac:dyDescent="0.35"/>
  <cols>
    <col min="2" max="2" width="13.6328125" customWidth="1"/>
    <col min="3" max="3" width="11.36328125" customWidth="1"/>
    <col min="4" max="4" width="8.90625" customWidth="1"/>
    <col min="5" max="5" width="46.7265625" customWidth="1"/>
    <col min="6" max="6" width="9.7265625" customWidth="1"/>
    <col min="7" max="7" width="12.54296875" customWidth="1"/>
    <col min="8" max="8" width="9.90625" customWidth="1"/>
    <col min="9" max="9" width="46.7265625" customWidth="1"/>
    <col min="10" max="10" width="14.7265625" customWidth="1"/>
    <col min="11" max="11" width="19.90625" customWidth="1"/>
    <col min="12" max="12" width="16.81640625" customWidth="1"/>
    <col min="13" max="13" width="17.81640625" customWidth="1"/>
    <col min="14" max="14" width="20.453125" style="4" customWidth="1"/>
    <col min="15" max="15" width="21.453125" customWidth="1"/>
    <col min="16" max="17" width="46.7265625" customWidth="1"/>
    <col min="18" max="18" width="30.1796875" customWidth="1"/>
    <col min="19" max="19" width="38.6328125" customWidth="1"/>
    <col min="20" max="34" width="46.7265625" customWidth="1"/>
    <col min="35" max="35" width="30.08984375" customWidth="1"/>
    <col min="36" max="36" width="31.08984375" customWidth="1"/>
    <col min="37" max="37" width="28.6328125" customWidth="1"/>
    <col min="38" max="38" width="23.54296875" customWidth="1"/>
    <col min="39" max="39" width="20.6328125" customWidth="1"/>
    <col min="40" max="40" width="16.6328125" customWidth="1"/>
    <col min="41" max="41" width="17.81640625" customWidth="1"/>
    <col min="42" max="42" width="19.6328125" customWidth="1"/>
    <col min="43" max="43" width="17.08984375" customWidth="1"/>
    <col min="44" max="44" width="22" customWidth="1"/>
    <col min="45" max="45" width="18" customWidth="1"/>
    <col min="46" max="46" width="19.1796875" customWidth="1"/>
    <col min="47" max="47" width="21" customWidth="1"/>
    <col min="48" max="48" width="18.453125" customWidth="1"/>
    <col min="49" max="49" width="46.7265625" customWidth="1"/>
    <col min="50" max="50" width="14.6328125" customWidth="1"/>
    <col min="51" max="51" width="15.6328125" style="4" customWidth="1"/>
    <col min="52" max="52" width="19.81640625" style="4" customWidth="1"/>
    <col min="53" max="53" width="16.54296875" style="4" customWidth="1"/>
    <col min="54" max="54" width="20.54296875" style="4" customWidth="1"/>
    <col min="55" max="55" width="20" style="4" customWidth="1"/>
    <col min="56" max="56" width="20.6328125" style="4" customWidth="1"/>
    <col min="57" max="57" width="16.453125" style="4" customWidth="1"/>
    <col min="58" max="58" width="18.08984375" style="4" customWidth="1"/>
    <col min="59" max="59" width="21" style="4" customWidth="1"/>
    <col min="60" max="60" width="24.08984375" style="4" customWidth="1"/>
    <col min="61" max="61" width="18.453125" style="4" customWidth="1"/>
    <col min="62" max="62" width="18" style="4" customWidth="1"/>
    <col min="63" max="63" width="24.08984375" style="4" customWidth="1"/>
    <col min="64" max="64" width="21.7265625" style="4" customWidth="1"/>
    <col min="65" max="65" width="13.81640625" style="4" customWidth="1"/>
    <col min="66" max="67" width="20" style="4" customWidth="1"/>
    <col min="68" max="68" width="46.7265625" style="4" customWidth="1"/>
    <col min="69" max="98" width="46.7265625" customWidth="1"/>
    <col min="99" max="99" width="12.1796875" customWidth="1"/>
    <col min="100" max="100" width="42.54296875" customWidth="1"/>
    <col min="101" max="108" width="46.7265625" customWidth="1"/>
    <col min="109" max="109" width="47" customWidth="1"/>
    <col min="110" max="110" width="40.08984375" customWidth="1"/>
    <col min="111" max="111" width="27" customWidth="1"/>
    <col min="112" max="112" width="25.7265625" customWidth="1"/>
    <col min="113" max="113" width="22.1796875" customWidth="1"/>
    <col min="114" max="114" width="21.81640625" customWidth="1"/>
    <col min="115" max="115" width="19.6328125" customWidth="1"/>
    <col min="116" max="116" width="21.7265625" customWidth="1"/>
    <col min="117" max="117" width="17.81640625" customWidth="1"/>
    <col min="118" max="118" width="19.90625" customWidth="1"/>
    <col min="119" max="119" width="16.453125" customWidth="1"/>
  </cols>
  <sheetData>
    <row r="1" spans="1:119" x14ac:dyDescent="0.35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4</v>
      </c>
      <c r="G1" t="s">
        <v>5</v>
      </c>
      <c r="H1" t="s">
        <v>6</v>
      </c>
      <c r="I1" t="s">
        <v>220</v>
      </c>
      <c r="J1" t="s">
        <v>8</v>
      </c>
      <c r="K1" t="s">
        <v>204</v>
      </c>
      <c r="L1" t="s">
        <v>205</v>
      </c>
      <c r="M1" t="s">
        <v>1262</v>
      </c>
      <c r="N1" s="4" t="s">
        <v>9</v>
      </c>
      <c r="O1" t="s">
        <v>1263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10</v>
      </c>
      <c r="AJ1" t="s">
        <v>1264</v>
      </c>
      <c r="AK1" t="s">
        <v>11</v>
      </c>
      <c r="AL1" t="s">
        <v>12</v>
      </c>
      <c r="AM1" t="s">
        <v>13</v>
      </c>
      <c r="AN1" t="s">
        <v>14</v>
      </c>
      <c r="AO1" t="s">
        <v>16</v>
      </c>
      <c r="AP1" t="s">
        <v>15</v>
      </c>
      <c r="AQ1" t="s">
        <v>206</v>
      </c>
      <c r="AR1" t="s">
        <v>17</v>
      </c>
      <c r="AS1" t="s">
        <v>18</v>
      </c>
      <c r="AT1" t="s">
        <v>20</v>
      </c>
      <c r="AU1" t="s">
        <v>19</v>
      </c>
      <c r="AV1" t="s">
        <v>207</v>
      </c>
      <c r="AW1" t="s">
        <v>240</v>
      </c>
      <c r="AX1" t="s">
        <v>208</v>
      </c>
      <c r="AY1" s="4" t="s">
        <v>1265</v>
      </c>
      <c r="AZ1" s="4" t="s">
        <v>209</v>
      </c>
      <c r="BA1" s="4" t="s">
        <v>210</v>
      </c>
      <c r="BB1" s="4" t="s">
        <v>211</v>
      </c>
      <c r="BC1" s="4" t="s">
        <v>212</v>
      </c>
      <c r="BD1" s="4" t="s">
        <v>213</v>
      </c>
      <c r="BE1" s="4" t="s">
        <v>214</v>
      </c>
      <c r="BF1" s="4" t="s">
        <v>215</v>
      </c>
      <c r="BG1" s="4" t="s">
        <v>216</v>
      </c>
      <c r="BH1" s="4" t="s">
        <v>217</v>
      </c>
      <c r="BI1" s="4" t="s">
        <v>241</v>
      </c>
      <c r="BJ1" s="4" t="s">
        <v>242</v>
      </c>
      <c r="BK1" s="4" t="s">
        <v>243</v>
      </c>
      <c r="BL1" s="4" t="s">
        <v>244</v>
      </c>
      <c r="BM1" s="4" t="s">
        <v>245</v>
      </c>
      <c r="BN1" s="4" t="s">
        <v>246</v>
      </c>
      <c r="BO1" s="4" t="s">
        <v>1332</v>
      </c>
      <c r="BP1" s="4" t="s">
        <v>1315</v>
      </c>
      <c r="BQ1" t="s">
        <v>1266</v>
      </c>
      <c r="BR1" t="s">
        <v>1267</v>
      </c>
      <c r="BS1" t="s">
        <v>1268</v>
      </c>
      <c r="BT1" t="s">
        <v>1269</v>
      </c>
      <c r="BU1" t="s">
        <v>1270</v>
      </c>
      <c r="BV1" t="s">
        <v>1271</v>
      </c>
      <c r="BW1" t="s">
        <v>1272</v>
      </c>
      <c r="BX1" t="s">
        <v>247</v>
      </c>
      <c r="BY1" t="s">
        <v>1273</v>
      </c>
      <c r="BZ1" t="s">
        <v>1274</v>
      </c>
      <c r="CA1" t="s">
        <v>1275</v>
      </c>
      <c r="CB1" t="s">
        <v>1276</v>
      </c>
      <c r="CC1" t="s">
        <v>1277</v>
      </c>
      <c r="CD1" t="s">
        <v>1278</v>
      </c>
      <c r="CE1" t="s">
        <v>1279</v>
      </c>
      <c r="CF1" t="s">
        <v>1280</v>
      </c>
      <c r="CG1" t="s">
        <v>1281</v>
      </c>
      <c r="CH1" t="s">
        <v>248</v>
      </c>
      <c r="CI1" t="s">
        <v>249</v>
      </c>
      <c r="CJ1" t="s">
        <v>1282</v>
      </c>
      <c r="CK1" t="s">
        <v>1283</v>
      </c>
      <c r="CL1" t="s">
        <v>1284</v>
      </c>
      <c r="CM1" t="s">
        <v>1285</v>
      </c>
      <c r="CN1" t="s">
        <v>1286</v>
      </c>
      <c r="CO1" t="s">
        <v>1287</v>
      </c>
      <c r="CP1" t="s">
        <v>1288</v>
      </c>
      <c r="CQ1" t="s">
        <v>1289</v>
      </c>
      <c r="CR1" t="s">
        <v>250</v>
      </c>
      <c r="CS1" t="s">
        <v>251</v>
      </c>
      <c r="CT1" t="s">
        <v>252</v>
      </c>
      <c r="CU1" t="s">
        <v>7</v>
      </c>
      <c r="CV1" t="s">
        <v>253</v>
      </c>
      <c r="CW1" t="s">
        <v>254</v>
      </c>
      <c r="CX1" t="s">
        <v>255</v>
      </c>
      <c r="CY1" t="s">
        <v>256</v>
      </c>
      <c r="CZ1" t="s">
        <v>257</v>
      </c>
      <c r="DA1" t="s">
        <v>258</v>
      </c>
      <c r="DB1" t="s">
        <v>259</v>
      </c>
      <c r="DC1" t="s">
        <v>260</v>
      </c>
      <c r="DD1" t="s">
        <v>1334</v>
      </c>
      <c r="DE1" t="s">
        <v>1333</v>
      </c>
      <c r="DF1" t="s">
        <v>203</v>
      </c>
      <c r="DG1" t="s">
        <v>261</v>
      </c>
      <c r="DH1" t="s">
        <v>1304</v>
      </c>
      <c r="DI1" t="s">
        <v>1305</v>
      </c>
      <c r="DJ1" t="s">
        <v>1308</v>
      </c>
      <c r="DK1" t="s">
        <v>1307</v>
      </c>
      <c r="DL1" t="s">
        <v>1309</v>
      </c>
      <c r="DM1" t="s">
        <v>1306</v>
      </c>
      <c r="DN1" t="s">
        <v>1310</v>
      </c>
      <c r="DO1" t="s">
        <v>1303</v>
      </c>
    </row>
    <row r="2" spans="1:119" x14ac:dyDescent="0.35">
      <c r="A2" s="4">
        <v>2021</v>
      </c>
      <c r="B2">
        <v>1</v>
      </c>
      <c r="C2">
        <v>1976</v>
      </c>
      <c r="D2" t="s">
        <v>53</v>
      </c>
      <c r="E2" t="s">
        <v>29</v>
      </c>
      <c r="F2" t="s">
        <v>113</v>
      </c>
      <c r="G2" t="s">
        <v>118</v>
      </c>
      <c r="H2" t="s">
        <v>70</v>
      </c>
      <c r="I2" t="s">
        <v>60</v>
      </c>
      <c r="J2" t="s">
        <v>61</v>
      </c>
      <c r="K2" t="s">
        <v>74</v>
      </c>
      <c r="L2" s="1">
        <v>0.8</v>
      </c>
      <c r="M2" t="s">
        <v>74</v>
      </c>
      <c r="N2" s="4" t="s">
        <v>1291</v>
      </c>
      <c r="O2" t="s">
        <v>1291</v>
      </c>
      <c r="P2" t="s">
        <v>59</v>
      </c>
      <c r="Q2" t="s">
        <v>59</v>
      </c>
      <c r="R2" t="s">
        <v>73</v>
      </c>
      <c r="S2" s="1">
        <v>0.8</v>
      </c>
      <c r="T2" t="s">
        <v>59</v>
      </c>
      <c r="U2" s="1">
        <v>0.4</v>
      </c>
      <c r="V2" t="s">
        <v>34</v>
      </c>
      <c r="W2" t="s">
        <v>34</v>
      </c>
      <c r="X2" t="s">
        <v>34</v>
      </c>
      <c r="Y2" t="s">
        <v>34</v>
      </c>
      <c r="Z2" t="s">
        <v>119</v>
      </c>
      <c r="AA2" t="s">
        <v>34</v>
      </c>
      <c r="AB2" t="s">
        <v>34</v>
      </c>
      <c r="AC2" t="s">
        <v>33</v>
      </c>
      <c r="AD2" t="s">
        <v>34</v>
      </c>
      <c r="AE2" t="s">
        <v>34</v>
      </c>
      <c r="AF2" t="s">
        <v>35</v>
      </c>
      <c r="AG2" t="s">
        <v>35</v>
      </c>
      <c r="AH2" t="s">
        <v>120</v>
      </c>
      <c r="AI2" t="s">
        <v>121</v>
      </c>
      <c r="AJ2" t="s">
        <v>122</v>
      </c>
      <c r="AK2" t="s">
        <v>122</v>
      </c>
      <c r="AL2" t="s">
        <v>122</v>
      </c>
      <c r="AM2">
        <v>2</v>
      </c>
      <c r="AN2">
        <v>6</v>
      </c>
      <c r="AO2">
        <v>1</v>
      </c>
      <c r="AP2">
        <v>7</v>
      </c>
      <c r="AQ2">
        <v>8</v>
      </c>
      <c r="AR2">
        <v>0</v>
      </c>
      <c r="AS2">
        <v>8</v>
      </c>
      <c r="AT2">
        <v>1</v>
      </c>
      <c r="AU2">
        <v>7</v>
      </c>
      <c r="AV2">
        <v>8</v>
      </c>
      <c r="AW2" t="s">
        <v>27</v>
      </c>
      <c r="AY2" s="4" t="s">
        <v>123</v>
      </c>
      <c r="AZ2" s="4" t="s">
        <v>123</v>
      </c>
      <c r="BA2" s="4" t="s">
        <v>124</v>
      </c>
      <c r="BB2" s="4" t="s">
        <v>123</v>
      </c>
      <c r="BC2" s="4" t="s">
        <v>123</v>
      </c>
      <c r="BD2" s="4" t="s">
        <v>123</v>
      </c>
      <c r="BE2" s="4" t="s">
        <v>123</v>
      </c>
      <c r="BF2" s="4" t="s">
        <v>123</v>
      </c>
      <c r="BG2" s="4" t="s">
        <v>124</v>
      </c>
      <c r="BH2" s="4" t="s">
        <v>123</v>
      </c>
      <c r="BI2" s="4" t="s">
        <v>124</v>
      </c>
      <c r="BJ2" s="4" t="s">
        <v>124</v>
      </c>
      <c r="BK2" s="4" t="s">
        <v>124</v>
      </c>
      <c r="BL2" s="4" t="s">
        <v>124</v>
      </c>
      <c r="BM2" s="4" t="s">
        <v>123</v>
      </c>
      <c r="BN2" s="4" t="s">
        <v>123</v>
      </c>
      <c r="BP2" s="4" t="s">
        <v>125</v>
      </c>
      <c r="BQ2" t="s">
        <v>126</v>
      </c>
      <c r="BR2" t="s">
        <v>127</v>
      </c>
      <c r="BS2" t="s">
        <v>126</v>
      </c>
      <c r="BT2" t="s">
        <v>127</v>
      </c>
      <c r="BU2" t="s">
        <v>128</v>
      </c>
      <c r="BV2" t="s">
        <v>129</v>
      </c>
      <c r="BW2" t="s">
        <v>128</v>
      </c>
      <c r="BX2" t="s">
        <v>125</v>
      </c>
      <c r="BY2" t="s">
        <v>128</v>
      </c>
      <c r="BZ2" t="s">
        <v>125</v>
      </c>
      <c r="CA2" t="s">
        <v>130</v>
      </c>
      <c r="CB2" t="s">
        <v>131</v>
      </c>
      <c r="CC2" t="s">
        <v>128</v>
      </c>
      <c r="CD2" t="s">
        <v>125</v>
      </c>
      <c r="CE2" t="s">
        <v>126</v>
      </c>
      <c r="CF2" t="s">
        <v>125</v>
      </c>
      <c r="CG2" t="s">
        <v>128</v>
      </c>
      <c r="CH2" t="s">
        <v>131</v>
      </c>
      <c r="CI2" t="s">
        <v>126</v>
      </c>
      <c r="CJ2" t="s">
        <v>127</v>
      </c>
      <c r="CK2" t="s">
        <v>130</v>
      </c>
      <c r="CL2" t="s">
        <v>125</v>
      </c>
      <c r="CM2" t="s">
        <v>128</v>
      </c>
      <c r="CN2" t="s">
        <v>131</v>
      </c>
      <c r="CO2" t="s">
        <v>126</v>
      </c>
      <c r="CP2" t="s">
        <v>125</v>
      </c>
      <c r="CQ2" t="s">
        <v>130</v>
      </c>
      <c r="CR2" t="s">
        <v>33</v>
      </c>
      <c r="CS2" t="s">
        <v>34</v>
      </c>
      <c r="CT2" t="s">
        <v>72</v>
      </c>
      <c r="CU2" t="s">
        <v>27</v>
      </c>
      <c r="DF2" t="s">
        <v>37</v>
      </c>
      <c r="DH2">
        <f>IF(A2=2021,AN2,AI2)</f>
        <v>6</v>
      </c>
      <c r="DI2">
        <f t="shared" ref="DI2:DI65" si="0">IF(A2=2021,AO2,AJ2)</f>
        <v>1</v>
      </c>
      <c r="DJ2">
        <f t="shared" ref="DJ2:DJ65" si="1">IF(A2=2021,AP2,AK2)</f>
        <v>7</v>
      </c>
      <c r="DK2">
        <f>IF(A2=2021,AR2,AL2)</f>
        <v>0</v>
      </c>
      <c r="DL2">
        <f t="shared" ref="DL2:DL65" si="2">IF(A2=2021,AS2,AM2)</f>
        <v>8</v>
      </c>
      <c r="DM2">
        <f t="shared" ref="DM2:DM65" si="3">IF(A2=2021,AT2,AN2)</f>
        <v>1</v>
      </c>
      <c r="DN2">
        <f t="shared" ref="DN2:DN65" si="4">IF(A2=2021,AU2,AO2)</f>
        <v>7</v>
      </c>
      <c r="DO2">
        <f t="shared" ref="DO2:DO65" si="5">IF(A2=2021,AM2,"N/A")</f>
        <v>2</v>
      </c>
    </row>
    <row r="3" spans="1:119" x14ac:dyDescent="0.35">
      <c r="A3" s="4">
        <v>2021</v>
      </c>
      <c r="B3">
        <v>2</v>
      </c>
      <c r="C3">
        <v>1971</v>
      </c>
      <c r="D3" t="s">
        <v>53</v>
      </c>
      <c r="E3" t="s">
        <v>29</v>
      </c>
      <c r="F3" t="s">
        <v>106</v>
      </c>
      <c r="G3" t="s">
        <v>118</v>
      </c>
      <c r="H3" t="s">
        <v>70</v>
      </c>
      <c r="I3" t="s">
        <v>28</v>
      </c>
      <c r="J3" t="s">
        <v>61</v>
      </c>
      <c r="K3" s="1">
        <v>0.1</v>
      </c>
      <c r="L3" t="s">
        <v>73</v>
      </c>
      <c r="M3" t="s">
        <v>93</v>
      </c>
      <c r="N3" s="4" t="s">
        <v>73</v>
      </c>
      <c r="O3" t="s">
        <v>73</v>
      </c>
      <c r="P3" t="s">
        <v>27</v>
      </c>
      <c r="Q3" t="s">
        <v>59</v>
      </c>
      <c r="R3" s="1">
        <v>0.1</v>
      </c>
      <c r="S3" t="s">
        <v>93</v>
      </c>
      <c r="T3" t="s">
        <v>59</v>
      </c>
      <c r="U3" t="s">
        <v>87</v>
      </c>
      <c r="V3" t="s">
        <v>72</v>
      </c>
      <c r="W3" t="s">
        <v>72</v>
      </c>
      <c r="X3" t="s">
        <v>72</v>
      </c>
      <c r="Y3" t="s">
        <v>34</v>
      </c>
      <c r="Z3" t="s">
        <v>132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133</v>
      </c>
      <c r="AI3" t="s">
        <v>121</v>
      </c>
      <c r="AJ3" t="s">
        <v>134</v>
      </c>
      <c r="AK3" t="s">
        <v>134</v>
      </c>
      <c r="AL3" t="s">
        <v>134</v>
      </c>
      <c r="AM3">
        <v>1.5</v>
      </c>
      <c r="AN3">
        <v>8</v>
      </c>
      <c r="AO3">
        <v>2</v>
      </c>
      <c r="AP3">
        <v>6</v>
      </c>
      <c r="AQ3">
        <v>6.5</v>
      </c>
      <c r="AR3">
        <v>0</v>
      </c>
      <c r="AS3">
        <v>10</v>
      </c>
      <c r="AT3">
        <v>4</v>
      </c>
      <c r="AU3">
        <v>4</v>
      </c>
      <c r="AV3">
        <v>6</v>
      </c>
      <c r="AW3" t="s">
        <v>27</v>
      </c>
      <c r="AY3" s="4" t="s">
        <v>123</v>
      </c>
      <c r="AZ3" s="4" t="s">
        <v>123</v>
      </c>
      <c r="BA3" s="4" t="s">
        <v>123</v>
      </c>
      <c r="BB3" s="4" t="s">
        <v>123</v>
      </c>
      <c r="BC3" s="4" t="s">
        <v>123</v>
      </c>
      <c r="BD3" s="4" t="s">
        <v>123</v>
      </c>
      <c r="BE3" s="4" t="s">
        <v>123</v>
      </c>
      <c r="BF3" s="4" t="s">
        <v>123</v>
      </c>
      <c r="BG3" s="4" t="s">
        <v>124</v>
      </c>
      <c r="BH3" s="4" t="s">
        <v>124</v>
      </c>
      <c r="BI3" s="4" t="s">
        <v>124</v>
      </c>
      <c r="BJ3" s="4" t="s">
        <v>124</v>
      </c>
      <c r="BK3" s="4" t="s">
        <v>124</v>
      </c>
      <c r="BL3" s="4" t="s">
        <v>124</v>
      </c>
      <c r="BM3" s="4" t="s">
        <v>124</v>
      </c>
      <c r="BN3" s="4" t="s">
        <v>124</v>
      </c>
      <c r="BP3" s="4" t="s">
        <v>131</v>
      </c>
      <c r="BQ3" t="s">
        <v>125</v>
      </c>
      <c r="BR3" t="s">
        <v>130</v>
      </c>
      <c r="BS3" t="s">
        <v>127</v>
      </c>
      <c r="BT3" t="s">
        <v>129</v>
      </c>
      <c r="BU3" t="s">
        <v>127</v>
      </c>
      <c r="BV3" t="s">
        <v>128</v>
      </c>
      <c r="BW3" t="s">
        <v>126</v>
      </c>
      <c r="BX3" t="s">
        <v>131</v>
      </c>
      <c r="BY3" t="s">
        <v>128</v>
      </c>
      <c r="BZ3" t="s">
        <v>127</v>
      </c>
      <c r="CA3" t="s">
        <v>131</v>
      </c>
      <c r="CB3" t="s">
        <v>135</v>
      </c>
      <c r="CC3" t="s">
        <v>131</v>
      </c>
      <c r="CD3" t="s">
        <v>129</v>
      </c>
      <c r="CE3" t="s">
        <v>127</v>
      </c>
      <c r="CF3" t="s">
        <v>125</v>
      </c>
      <c r="CG3" t="s">
        <v>135</v>
      </c>
      <c r="CH3" t="s">
        <v>130</v>
      </c>
      <c r="CI3" t="s">
        <v>131</v>
      </c>
      <c r="CJ3" t="s">
        <v>135</v>
      </c>
      <c r="CK3" t="s">
        <v>130</v>
      </c>
      <c r="CL3" t="s">
        <v>126</v>
      </c>
      <c r="CM3" t="s">
        <v>130</v>
      </c>
      <c r="CN3" t="s">
        <v>131</v>
      </c>
      <c r="CO3" t="s">
        <v>126</v>
      </c>
      <c r="CP3" t="s">
        <v>129</v>
      </c>
      <c r="CQ3" t="s">
        <v>125</v>
      </c>
      <c r="CR3" t="s">
        <v>72</v>
      </c>
      <c r="CS3" t="s">
        <v>72</v>
      </c>
      <c r="CT3" t="s">
        <v>72</v>
      </c>
      <c r="CU3" t="s">
        <v>27</v>
      </c>
      <c r="DF3" t="s">
        <v>37</v>
      </c>
      <c r="DH3">
        <f t="shared" ref="DH3:DH65" si="6">IF(A3=2021,AN3,AI3)</f>
        <v>8</v>
      </c>
      <c r="DI3">
        <f t="shared" si="0"/>
        <v>2</v>
      </c>
      <c r="DJ3">
        <f t="shared" si="1"/>
        <v>6</v>
      </c>
      <c r="DK3">
        <f t="shared" ref="DK3:DK65" si="7">IF(A3=2021,AR3,AL3)</f>
        <v>0</v>
      </c>
      <c r="DL3">
        <f t="shared" si="2"/>
        <v>10</v>
      </c>
      <c r="DM3">
        <f t="shared" si="3"/>
        <v>4</v>
      </c>
      <c r="DN3">
        <f t="shared" si="4"/>
        <v>4</v>
      </c>
      <c r="DO3">
        <f t="shared" si="5"/>
        <v>1.5</v>
      </c>
    </row>
    <row r="4" spans="1:119" x14ac:dyDescent="0.35">
      <c r="A4" s="4">
        <v>2021</v>
      </c>
      <c r="B4">
        <v>3</v>
      </c>
      <c r="C4">
        <v>1978</v>
      </c>
      <c r="D4" t="s">
        <v>21</v>
      </c>
      <c r="E4" t="s">
        <v>100</v>
      </c>
      <c r="F4" t="s">
        <v>136</v>
      </c>
      <c r="G4" t="s">
        <v>137</v>
      </c>
      <c r="H4" t="s">
        <v>70</v>
      </c>
      <c r="I4" t="s">
        <v>99</v>
      </c>
      <c r="J4" t="s">
        <v>61</v>
      </c>
      <c r="K4" t="s">
        <v>86</v>
      </c>
      <c r="L4" t="s">
        <v>87</v>
      </c>
      <c r="M4" s="1">
        <v>0.9</v>
      </c>
      <c r="N4" s="4" t="s">
        <v>87</v>
      </c>
      <c r="O4" t="s">
        <v>1291</v>
      </c>
      <c r="P4" t="s">
        <v>59</v>
      </c>
      <c r="Q4" t="s">
        <v>27</v>
      </c>
      <c r="T4" t="s">
        <v>59</v>
      </c>
      <c r="U4" s="1">
        <v>0.2</v>
      </c>
      <c r="V4" t="s">
        <v>33</v>
      </c>
      <c r="W4" t="s">
        <v>72</v>
      </c>
      <c r="X4" t="s">
        <v>36</v>
      </c>
      <c r="Y4" t="s">
        <v>72</v>
      </c>
      <c r="Z4" t="s">
        <v>120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36</v>
      </c>
      <c r="AG4" t="s">
        <v>33</v>
      </c>
      <c r="AH4" t="s">
        <v>119</v>
      </c>
      <c r="AI4" t="s">
        <v>138</v>
      </c>
      <c r="AJ4" t="s">
        <v>139</v>
      </c>
      <c r="AK4" t="s">
        <v>122</v>
      </c>
      <c r="AL4" t="s">
        <v>140</v>
      </c>
      <c r="AM4">
        <v>3</v>
      </c>
      <c r="AN4">
        <v>8</v>
      </c>
      <c r="AO4">
        <v>1</v>
      </c>
      <c r="AP4">
        <v>4</v>
      </c>
      <c r="AQ4">
        <v>8</v>
      </c>
      <c r="AR4">
        <v>1</v>
      </c>
      <c r="AS4">
        <v>8</v>
      </c>
      <c r="AT4">
        <v>2</v>
      </c>
      <c r="AU4">
        <v>5</v>
      </c>
      <c r="AV4">
        <v>8</v>
      </c>
      <c r="AW4" t="s">
        <v>59</v>
      </c>
      <c r="AX4">
        <v>0.1</v>
      </c>
      <c r="AY4" s="4" t="s">
        <v>124</v>
      </c>
      <c r="AZ4" s="4" t="s">
        <v>124</v>
      </c>
      <c r="BA4" s="4" t="s">
        <v>124</v>
      </c>
      <c r="BB4" s="4" t="s">
        <v>124</v>
      </c>
      <c r="BC4" s="4" t="s">
        <v>124</v>
      </c>
      <c r="BD4" s="4" t="s">
        <v>124</v>
      </c>
      <c r="BE4" s="4" t="s">
        <v>124</v>
      </c>
      <c r="BF4" s="4" t="s">
        <v>124</v>
      </c>
      <c r="BG4" s="4" t="s">
        <v>124</v>
      </c>
      <c r="BH4" s="4" t="s">
        <v>141</v>
      </c>
      <c r="BI4" s="4" t="s">
        <v>123</v>
      </c>
      <c r="BJ4" s="4" t="s">
        <v>123</v>
      </c>
      <c r="BK4" s="4" t="s">
        <v>124</v>
      </c>
      <c r="BL4" s="4" t="s">
        <v>123</v>
      </c>
      <c r="BM4" s="4" t="s">
        <v>123</v>
      </c>
      <c r="BN4" s="4" t="s">
        <v>124</v>
      </c>
      <c r="BP4" s="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31</v>
      </c>
      <c r="BV4" t="s">
        <v>31</v>
      </c>
      <c r="BW4" t="s">
        <v>31</v>
      </c>
      <c r="BX4" t="s">
        <v>31</v>
      </c>
      <c r="BY4" t="s">
        <v>31</v>
      </c>
      <c r="BZ4" t="s">
        <v>31</v>
      </c>
      <c r="CA4" t="s">
        <v>31</v>
      </c>
      <c r="CB4" t="s">
        <v>31</v>
      </c>
      <c r="CC4" t="s">
        <v>31</v>
      </c>
      <c r="CD4" t="s">
        <v>31</v>
      </c>
      <c r="CE4" t="s">
        <v>31</v>
      </c>
      <c r="CF4" t="s">
        <v>31</v>
      </c>
      <c r="CG4" t="s">
        <v>31</v>
      </c>
      <c r="CH4" t="s">
        <v>31</v>
      </c>
      <c r="CI4" t="s">
        <v>31</v>
      </c>
      <c r="CJ4" t="s">
        <v>31</v>
      </c>
      <c r="CK4" t="s">
        <v>31</v>
      </c>
      <c r="CL4" t="s">
        <v>31</v>
      </c>
      <c r="CM4" t="s">
        <v>31</v>
      </c>
      <c r="CN4" t="s">
        <v>31</v>
      </c>
      <c r="CO4" t="s">
        <v>31</v>
      </c>
      <c r="CP4" t="s">
        <v>31</v>
      </c>
      <c r="CQ4" t="s">
        <v>31</v>
      </c>
      <c r="CR4" t="s">
        <v>34</v>
      </c>
      <c r="CS4" t="s">
        <v>72</v>
      </c>
      <c r="CT4" t="s">
        <v>35</v>
      </c>
      <c r="CU4" t="s">
        <v>27</v>
      </c>
      <c r="DF4" t="s">
        <v>88</v>
      </c>
      <c r="DH4">
        <f t="shared" si="6"/>
        <v>8</v>
      </c>
      <c r="DI4">
        <f t="shared" si="0"/>
        <v>1</v>
      </c>
      <c r="DJ4">
        <f t="shared" si="1"/>
        <v>4</v>
      </c>
      <c r="DK4">
        <f t="shared" si="7"/>
        <v>1</v>
      </c>
      <c r="DL4">
        <f t="shared" si="2"/>
        <v>8</v>
      </c>
      <c r="DM4">
        <f t="shared" si="3"/>
        <v>2</v>
      </c>
      <c r="DN4">
        <f t="shared" si="4"/>
        <v>5</v>
      </c>
      <c r="DO4">
        <f t="shared" si="5"/>
        <v>3</v>
      </c>
    </row>
    <row r="5" spans="1:119" x14ac:dyDescent="0.35">
      <c r="A5" s="4">
        <v>2021</v>
      </c>
      <c r="B5">
        <v>4</v>
      </c>
      <c r="C5">
        <v>1962</v>
      </c>
      <c r="D5" t="s">
        <v>21</v>
      </c>
      <c r="E5" t="s">
        <v>85</v>
      </c>
      <c r="F5" t="s">
        <v>107</v>
      </c>
      <c r="G5" t="s">
        <v>142</v>
      </c>
      <c r="H5" t="s">
        <v>26</v>
      </c>
      <c r="I5" t="s">
        <v>143</v>
      </c>
      <c r="J5" t="s">
        <v>30</v>
      </c>
      <c r="K5" s="1">
        <v>0.4</v>
      </c>
      <c r="L5" s="1">
        <v>0.4</v>
      </c>
      <c r="M5" s="1">
        <v>0.4</v>
      </c>
      <c r="N5" s="4" t="s">
        <v>1290</v>
      </c>
      <c r="O5" t="s">
        <v>1290</v>
      </c>
      <c r="P5" t="s">
        <v>59</v>
      </c>
      <c r="Q5" t="s">
        <v>59</v>
      </c>
      <c r="R5" s="1">
        <v>0.4</v>
      </c>
      <c r="S5" s="1">
        <v>0.4</v>
      </c>
      <c r="T5" t="s">
        <v>59</v>
      </c>
      <c r="U5" t="s">
        <v>73</v>
      </c>
      <c r="V5" t="s">
        <v>34</v>
      </c>
      <c r="W5" t="s">
        <v>34</v>
      </c>
      <c r="X5" t="s">
        <v>34</v>
      </c>
      <c r="Y5" t="s">
        <v>34</v>
      </c>
      <c r="Z5" t="s">
        <v>132</v>
      </c>
      <c r="AA5" t="s">
        <v>72</v>
      </c>
      <c r="AB5" t="s">
        <v>72</v>
      </c>
      <c r="AC5" t="s">
        <v>34</v>
      </c>
      <c r="AD5" t="s">
        <v>72</v>
      </c>
      <c r="AE5" t="s">
        <v>72</v>
      </c>
      <c r="AF5" t="s">
        <v>35</v>
      </c>
      <c r="AG5" t="s">
        <v>35</v>
      </c>
      <c r="AH5" t="s">
        <v>133</v>
      </c>
      <c r="AI5" t="s">
        <v>121</v>
      </c>
      <c r="AJ5" t="s">
        <v>122</v>
      </c>
      <c r="AK5" t="s">
        <v>122</v>
      </c>
      <c r="AL5" t="s">
        <v>122</v>
      </c>
      <c r="AM5">
        <v>1</v>
      </c>
      <c r="AN5">
        <v>8</v>
      </c>
      <c r="AO5">
        <v>6</v>
      </c>
      <c r="AP5">
        <v>3</v>
      </c>
      <c r="AQ5">
        <v>6</v>
      </c>
      <c r="AR5">
        <v>1</v>
      </c>
      <c r="AS5">
        <v>8</v>
      </c>
      <c r="AT5">
        <v>4</v>
      </c>
      <c r="AU5">
        <v>4</v>
      </c>
      <c r="AV5">
        <v>7</v>
      </c>
      <c r="AW5" t="s">
        <v>27</v>
      </c>
      <c r="AY5" s="4" t="s">
        <v>123</v>
      </c>
      <c r="AZ5" s="4" t="s">
        <v>123</v>
      </c>
      <c r="BA5" s="4" t="s">
        <v>123</v>
      </c>
      <c r="BB5" s="4" t="s">
        <v>124</v>
      </c>
      <c r="BC5" s="4" t="s">
        <v>124</v>
      </c>
      <c r="BD5" s="4" t="s">
        <v>124</v>
      </c>
      <c r="BE5" s="4" t="s">
        <v>144</v>
      </c>
      <c r="BF5" s="4" t="s">
        <v>144</v>
      </c>
      <c r="BG5" s="4" t="s">
        <v>141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144</v>
      </c>
      <c r="BP5" s="4" t="s">
        <v>135</v>
      </c>
      <c r="BQ5" t="s">
        <v>126</v>
      </c>
      <c r="BR5" t="s">
        <v>126</v>
      </c>
      <c r="BS5" t="s">
        <v>130</v>
      </c>
      <c r="BT5" t="s">
        <v>131</v>
      </c>
      <c r="BU5" t="s">
        <v>128</v>
      </c>
      <c r="BV5" t="s">
        <v>129</v>
      </c>
      <c r="BW5" t="s">
        <v>126</v>
      </c>
      <c r="BX5" t="s">
        <v>125</v>
      </c>
      <c r="BY5" t="s">
        <v>128</v>
      </c>
      <c r="BZ5" t="s">
        <v>125</v>
      </c>
      <c r="CA5" t="s">
        <v>131</v>
      </c>
      <c r="CB5" t="s">
        <v>131</v>
      </c>
      <c r="CC5" t="s">
        <v>130</v>
      </c>
      <c r="CD5" t="s">
        <v>125</v>
      </c>
      <c r="CE5" t="s">
        <v>127</v>
      </c>
      <c r="CF5" t="s">
        <v>125</v>
      </c>
      <c r="CG5" t="s">
        <v>127</v>
      </c>
      <c r="CH5" t="s">
        <v>131</v>
      </c>
      <c r="CI5" t="s">
        <v>130</v>
      </c>
      <c r="CJ5" t="s">
        <v>135</v>
      </c>
      <c r="CK5" t="s">
        <v>129</v>
      </c>
      <c r="CL5" t="s">
        <v>125</v>
      </c>
      <c r="CM5" t="s">
        <v>130</v>
      </c>
      <c r="CN5" t="s">
        <v>131</v>
      </c>
      <c r="CO5" t="s">
        <v>127</v>
      </c>
      <c r="CP5" t="s">
        <v>125</v>
      </c>
      <c r="CQ5" t="s">
        <v>130</v>
      </c>
      <c r="CR5" t="s">
        <v>34</v>
      </c>
      <c r="CS5" t="s">
        <v>34</v>
      </c>
      <c r="CT5" t="s">
        <v>34</v>
      </c>
      <c r="CU5" t="s">
        <v>59</v>
      </c>
      <c r="CV5" t="s">
        <v>59</v>
      </c>
      <c r="CW5" t="s">
        <v>72</v>
      </c>
      <c r="CX5" t="s">
        <v>72</v>
      </c>
      <c r="CY5" t="s">
        <v>72</v>
      </c>
      <c r="CZ5" t="s">
        <v>72</v>
      </c>
      <c r="DA5" t="s">
        <v>72</v>
      </c>
      <c r="DB5" t="s">
        <v>72</v>
      </c>
      <c r="DC5" t="s">
        <v>72</v>
      </c>
      <c r="DD5" t="s">
        <v>72</v>
      </c>
      <c r="DE5" t="s">
        <v>72</v>
      </c>
      <c r="DF5" t="s">
        <v>37</v>
      </c>
      <c r="DG5" t="s">
        <v>37</v>
      </c>
      <c r="DH5">
        <f t="shared" si="6"/>
        <v>8</v>
      </c>
      <c r="DI5">
        <f t="shared" si="0"/>
        <v>6</v>
      </c>
      <c r="DJ5">
        <f t="shared" si="1"/>
        <v>3</v>
      </c>
      <c r="DK5">
        <f t="shared" si="7"/>
        <v>1</v>
      </c>
      <c r="DL5">
        <f t="shared" si="2"/>
        <v>8</v>
      </c>
      <c r="DM5">
        <f t="shared" si="3"/>
        <v>4</v>
      </c>
      <c r="DN5">
        <f t="shared" si="4"/>
        <v>4</v>
      </c>
      <c r="DO5">
        <f t="shared" si="5"/>
        <v>1</v>
      </c>
    </row>
    <row r="6" spans="1:119" x14ac:dyDescent="0.35">
      <c r="A6" s="4">
        <v>2021</v>
      </c>
      <c r="B6">
        <v>5</v>
      </c>
      <c r="C6">
        <v>1974</v>
      </c>
      <c r="D6" t="s">
        <v>53</v>
      </c>
      <c r="E6" t="s">
        <v>29</v>
      </c>
      <c r="F6" t="s">
        <v>136</v>
      </c>
      <c r="G6" t="s">
        <v>145</v>
      </c>
      <c r="H6" t="s">
        <v>70</v>
      </c>
      <c r="I6" t="s">
        <v>60</v>
      </c>
      <c r="J6" t="s">
        <v>30</v>
      </c>
      <c r="K6" t="s">
        <v>86</v>
      </c>
      <c r="L6" t="s">
        <v>87</v>
      </c>
      <c r="M6" t="s">
        <v>86</v>
      </c>
      <c r="N6" s="4" t="s">
        <v>87</v>
      </c>
      <c r="O6" t="s">
        <v>87</v>
      </c>
      <c r="P6" t="s">
        <v>27</v>
      </c>
      <c r="Q6" t="s">
        <v>27</v>
      </c>
      <c r="T6" t="s">
        <v>27</v>
      </c>
      <c r="V6" t="s">
        <v>33</v>
      </c>
      <c r="W6" t="s">
        <v>34</v>
      </c>
      <c r="X6" t="s">
        <v>33</v>
      </c>
      <c r="Y6" t="s">
        <v>34</v>
      </c>
      <c r="Z6" t="s">
        <v>119</v>
      </c>
      <c r="AA6" t="s">
        <v>34</v>
      </c>
      <c r="AB6" t="s">
        <v>33</v>
      </c>
      <c r="AC6" t="s">
        <v>34</v>
      </c>
      <c r="AD6" t="s">
        <v>34</v>
      </c>
      <c r="AE6" t="s">
        <v>33</v>
      </c>
      <c r="AF6" t="s">
        <v>72</v>
      </c>
      <c r="AG6" t="s">
        <v>34</v>
      </c>
      <c r="AH6" t="s">
        <v>120</v>
      </c>
      <c r="AI6" t="s">
        <v>146</v>
      </c>
      <c r="AJ6" t="s">
        <v>122</v>
      </c>
      <c r="AK6" t="s">
        <v>122</v>
      </c>
      <c r="AL6" t="s">
        <v>122</v>
      </c>
      <c r="AM6">
        <v>5</v>
      </c>
      <c r="AN6">
        <v>8</v>
      </c>
      <c r="AO6">
        <v>2</v>
      </c>
      <c r="AP6">
        <v>3</v>
      </c>
      <c r="AQ6">
        <v>6</v>
      </c>
      <c r="AS6">
        <v>9</v>
      </c>
      <c r="AT6">
        <v>3</v>
      </c>
      <c r="AU6">
        <v>4</v>
      </c>
      <c r="AV6">
        <v>8</v>
      </c>
      <c r="AW6" t="s">
        <v>27</v>
      </c>
      <c r="AY6" s="4" t="s">
        <v>124</v>
      </c>
      <c r="AZ6" s="4" t="s">
        <v>124</v>
      </c>
      <c r="BA6" s="4" t="s">
        <v>124</v>
      </c>
      <c r="BB6" s="4" t="s">
        <v>124</v>
      </c>
      <c r="BC6" s="4" t="s">
        <v>124</v>
      </c>
      <c r="BD6" s="4" t="s">
        <v>147</v>
      </c>
      <c r="BE6" s="4" t="s">
        <v>124</v>
      </c>
      <c r="BF6" s="4" t="s">
        <v>124</v>
      </c>
      <c r="BG6" s="4" t="s">
        <v>124</v>
      </c>
      <c r="BH6" s="4" t="s">
        <v>124</v>
      </c>
      <c r="BI6" s="4" t="s">
        <v>124</v>
      </c>
      <c r="BJ6" s="4" t="s">
        <v>124</v>
      </c>
      <c r="BK6" s="4" t="s">
        <v>147</v>
      </c>
      <c r="BL6" s="4" t="s">
        <v>124</v>
      </c>
      <c r="BM6" s="4" t="s">
        <v>124</v>
      </c>
      <c r="BN6" s="4" t="s">
        <v>124</v>
      </c>
      <c r="BP6" s="4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33</v>
      </c>
      <c r="CS6" t="s">
        <v>34</v>
      </c>
      <c r="CT6" t="s">
        <v>72</v>
      </c>
      <c r="CU6" t="s">
        <v>27</v>
      </c>
      <c r="DF6" t="s">
        <v>94</v>
      </c>
      <c r="DH6">
        <f t="shared" si="6"/>
        <v>8</v>
      </c>
      <c r="DI6">
        <f t="shared" si="0"/>
        <v>2</v>
      </c>
      <c r="DJ6">
        <f t="shared" si="1"/>
        <v>3</v>
      </c>
      <c r="DK6">
        <f t="shared" si="7"/>
        <v>0</v>
      </c>
      <c r="DL6">
        <f t="shared" si="2"/>
        <v>9</v>
      </c>
      <c r="DM6">
        <f t="shared" si="3"/>
        <v>3</v>
      </c>
      <c r="DN6">
        <f t="shared" si="4"/>
        <v>4</v>
      </c>
      <c r="DO6">
        <f t="shared" si="5"/>
        <v>5</v>
      </c>
    </row>
    <row r="7" spans="1:119" x14ac:dyDescent="0.35">
      <c r="A7" s="4">
        <v>2021</v>
      </c>
      <c r="B7">
        <v>6</v>
      </c>
      <c r="C7">
        <v>1985</v>
      </c>
      <c r="D7" t="s">
        <v>53</v>
      </c>
      <c r="E7" t="s">
        <v>85</v>
      </c>
      <c r="F7" t="s">
        <v>22</v>
      </c>
      <c r="G7" t="s">
        <v>148</v>
      </c>
      <c r="H7" t="s">
        <v>92</v>
      </c>
      <c r="I7" t="s">
        <v>60</v>
      </c>
      <c r="J7" t="s">
        <v>61</v>
      </c>
      <c r="K7" t="s">
        <v>74</v>
      </c>
      <c r="L7" s="1">
        <v>0.4</v>
      </c>
      <c r="M7" t="s">
        <v>74</v>
      </c>
      <c r="N7" s="4" t="s">
        <v>73</v>
      </c>
      <c r="O7" t="s">
        <v>73</v>
      </c>
      <c r="P7" t="s">
        <v>59</v>
      </c>
      <c r="Q7" t="s">
        <v>59</v>
      </c>
      <c r="R7" s="1">
        <v>0.7</v>
      </c>
      <c r="S7" s="1">
        <v>0.2</v>
      </c>
      <c r="T7" t="s">
        <v>27</v>
      </c>
      <c r="V7" t="s">
        <v>34</v>
      </c>
      <c r="W7" t="s">
        <v>34</v>
      </c>
      <c r="X7" t="s">
        <v>72</v>
      </c>
      <c r="Y7" t="s">
        <v>34</v>
      </c>
      <c r="Z7" t="s">
        <v>133</v>
      </c>
      <c r="AA7" t="s">
        <v>72</v>
      </c>
      <c r="AB7" t="s">
        <v>72</v>
      </c>
      <c r="AC7" t="s">
        <v>35</v>
      </c>
      <c r="AD7" t="s">
        <v>72</v>
      </c>
      <c r="AE7" t="s">
        <v>72</v>
      </c>
      <c r="AF7" t="s">
        <v>72</v>
      </c>
      <c r="AG7" t="s">
        <v>72</v>
      </c>
      <c r="AH7" t="s">
        <v>133</v>
      </c>
      <c r="AI7" t="s">
        <v>138</v>
      </c>
      <c r="AJ7" t="s">
        <v>134</v>
      </c>
      <c r="AK7" t="s">
        <v>134</v>
      </c>
      <c r="AL7" t="s">
        <v>134</v>
      </c>
      <c r="AM7">
        <v>3</v>
      </c>
      <c r="AN7">
        <v>8</v>
      </c>
      <c r="AO7">
        <v>2</v>
      </c>
      <c r="AP7">
        <v>3</v>
      </c>
      <c r="AQ7">
        <v>8</v>
      </c>
      <c r="AR7">
        <v>2</v>
      </c>
      <c r="AS7">
        <v>8</v>
      </c>
      <c r="AT7">
        <v>4</v>
      </c>
      <c r="AU7">
        <v>2</v>
      </c>
      <c r="AV7">
        <v>8</v>
      </c>
      <c r="AW7" t="s">
        <v>27</v>
      </c>
      <c r="AY7" s="4" t="s">
        <v>124</v>
      </c>
      <c r="AZ7" s="4" t="s">
        <v>147</v>
      </c>
      <c r="BA7" s="4" t="s">
        <v>124</v>
      </c>
      <c r="BB7" s="4" t="s">
        <v>147</v>
      </c>
      <c r="BC7" s="4" t="s">
        <v>124</v>
      </c>
      <c r="BD7" s="4" t="s">
        <v>124</v>
      </c>
      <c r="BE7" s="4" t="s">
        <v>124</v>
      </c>
      <c r="BF7" s="4" t="s">
        <v>124</v>
      </c>
      <c r="BG7" s="4" t="s">
        <v>124</v>
      </c>
      <c r="BH7" s="4" t="s">
        <v>147</v>
      </c>
      <c r="BI7" s="4" t="s">
        <v>124</v>
      </c>
      <c r="BJ7" s="4" t="s">
        <v>124</v>
      </c>
      <c r="BK7" s="4" t="s">
        <v>147</v>
      </c>
      <c r="BL7" s="4" t="s">
        <v>124</v>
      </c>
      <c r="BM7" s="4" t="s">
        <v>147</v>
      </c>
      <c r="BN7" s="4" t="s">
        <v>124</v>
      </c>
      <c r="BP7" s="4" t="s">
        <v>125</v>
      </c>
      <c r="BQ7" t="s">
        <v>131</v>
      </c>
      <c r="BR7" t="s">
        <v>127</v>
      </c>
      <c r="BS7" t="s">
        <v>128</v>
      </c>
      <c r="BT7" t="s">
        <v>127</v>
      </c>
      <c r="BU7" t="s">
        <v>131</v>
      </c>
      <c r="BV7" t="s">
        <v>135</v>
      </c>
      <c r="BW7" t="s">
        <v>128</v>
      </c>
      <c r="BX7" t="s">
        <v>128</v>
      </c>
      <c r="BY7" t="s">
        <v>125</v>
      </c>
      <c r="BZ7" t="s">
        <v>131</v>
      </c>
      <c r="CA7" t="s">
        <v>125</v>
      </c>
      <c r="CB7" t="s">
        <v>128</v>
      </c>
      <c r="CC7" t="s">
        <v>131</v>
      </c>
      <c r="CD7" t="s">
        <v>129</v>
      </c>
      <c r="CE7" t="s">
        <v>125</v>
      </c>
      <c r="CF7" t="s">
        <v>128</v>
      </c>
      <c r="CG7" t="s">
        <v>125</v>
      </c>
      <c r="CH7" t="s">
        <v>130</v>
      </c>
      <c r="CI7" t="s">
        <v>131</v>
      </c>
      <c r="CJ7" t="s">
        <v>130</v>
      </c>
      <c r="CK7" t="s">
        <v>127</v>
      </c>
      <c r="CL7" t="s">
        <v>130</v>
      </c>
      <c r="CM7" t="s">
        <v>125</v>
      </c>
      <c r="CN7" t="s">
        <v>126</v>
      </c>
      <c r="CO7" t="s">
        <v>127</v>
      </c>
      <c r="CP7" t="s">
        <v>125</v>
      </c>
      <c r="CQ7" t="s">
        <v>135</v>
      </c>
      <c r="CR7" t="s">
        <v>72</v>
      </c>
      <c r="CS7" t="s">
        <v>72</v>
      </c>
      <c r="CT7" t="s">
        <v>72</v>
      </c>
      <c r="CU7" t="s">
        <v>27</v>
      </c>
      <c r="DF7" t="s">
        <v>94</v>
      </c>
      <c r="DH7">
        <f t="shared" si="6"/>
        <v>8</v>
      </c>
      <c r="DI7">
        <f t="shared" si="0"/>
        <v>2</v>
      </c>
      <c r="DJ7">
        <f t="shared" si="1"/>
        <v>3</v>
      </c>
      <c r="DK7">
        <f t="shared" si="7"/>
        <v>2</v>
      </c>
      <c r="DL7">
        <f t="shared" si="2"/>
        <v>8</v>
      </c>
      <c r="DM7">
        <f t="shared" si="3"/>
        <v>4</v>
      </c>
      <c r="DN7">
        <f t="shared" si="4"/>
        <v>2</v>
      </c>
      <c r="DO7">
        <f t="shared" si="5"/>
        <v>3</v>
      </c>
    </row>
    <row r="8" spans="1:119" x14ac:dyDescent="0.35">
      <c r="A8" s="4">
        <v>2021</v>
      </c>
      <c r="B8">
        <v>7</v>
      </c>
      <c r="C8">
        <v>1973</v>
      </c>
      <c r="D8" t="s">
        <v>53</v>
      </c>
      <c r="E8" t="s">
        <v>29</v>
      </c>
      <c r="F8" t="s">
        <v>108</v>
      </c>
      <c r="G8" t="s">
        <v>145</v>
      </c>
      <c r="H8" t="s">
        <v>26</v>
      </c>
      <c r="I8" t="s">
        <v>60</v>
      </c>
      <c r="J8" t="s">
        <v>61</v>
      </c>
      <c r="K8" t="s">
        <v>86</v>
      </c>
      <c r="L8" t="s">
        <v>87</v>
      </c>
      <c r="M8" s="1">
        <v>0.8</v>
      </c>
      <c r="N8" s="4" t="s">
        <v>87</v>
      </c>
      <c r="O8" t="s">
        <v>87</v>
      </c>
      <c r="P8" t="s">
        <v>59</v>
      </c>
      <c r="Q8" t="s">
        <v>27</v>
      </c>
      <c r="T8" t="s">
        <v>59</v>
      </c>
      <c r="U8" s="1">
        <v>0.2</v>
      </c>
      <c r="V8" t="s">
        <v>34</v>
      </c>
      <c r="W8" t="s">
        <v>34</v>
      </c>
      <c r="X8" t="s">
        <v>34</v>
      </c>
      <c r="Y8" t="s">
        <v>34</v>
      </c>
      <c r="Z8" t="s">
        <v>119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35</v>
      </c>
      <c r="AG8" t="s">
        <v>34</v>
      </c>
      <c r="AH8" t="s">
        <v>119</v>
      </c>
      <c r="AI8" t="s">
        <v>121</v>
      </c>
      <c r="AJ8" t="s">
        <v>134</v>
      </c>
      <c r="AK8" t="s">
        <v>122</v>
      </c>
      <c r="AL8" t="s">
        <v>122</v>
      </c>
      <c r="AM8">
        <v>2</v>
      </c>
      <c r="AN8">
        <v>8</v>
      </c>
      <c r="AO8">
        <v>3</v>
      </c>
      <c r="AP8">
        <v>3</v>
      </c>
      <c r="AQ8">
        <v>8</v>
      </c>
      <c r="AR8">
        <v>1</v>
      </c>
      <c r="AS8">
        <v>8</v>
      </c>
      <c r="AT8">
        <v>3</v>
      </c>
      <c r="AU8">
        <v>4</v>
      </c>
      <c r="AV8">
        <v>8</v>
      </c>
      <c r="AW8" t="s">
        <v>27</v>
      </c>
      <c r="AY8" s="4" t="s">
        <v>123</v>
      </c>
      <c r="AZ8" s="4" t="s">
        <v>123</v>
      </c>
      <c r="BA8" s="4" t="s">
        <v>124</v>
      </c>
      <c r="BB8" s="4" t="s">
        <v>124</v>
      </c>
      <c r="BC8" s="4" t="s">
        <v>124</v>
      </c>
      <c r="BD8" s="4" t="s">
        <v>124</v>
      </c>
      <c r="BE8" s="4" t="s">
        <v>124</v>
      </c>
      <c r="BF8" s="4" t="s">
        <v>124</v>
      </c>
      <c r="BG8" s="4" t="s">
        <v>124</v>
      </c>
      <c r="BH8" s="4" t="s">
        <v>124</v>
      </c>
      <c r="BI8" s="4" t="s">
        <v>124</v>
      </c>
      <c r="BJ8" s="4" t="s">
        <v>123</v>
      </c>
      <c r="BK8" s="4" t="s">
        <v>124</v>
      </c>
      <c r="BL8" s="4" t="s">
        <v>124</v>
      </c>
      <c r="BM8" s="4" t="s">
        <v>124</v>
      </c>
      <c r="BN8" s="4" t="s">
        <v>124</v>
      </c>
      <c r="BP8" s="4" t="s">
        <v>135</v>
      </c>
      <c r="BQ8" t="s">
        <v>126</v>
      </c>
      <c r="BR8" t="s">
        <v>128</v>
      </c>
      <c r="BS8" t="s">
        <v>126</v>
      </c>
      <c r="BT8" t="s">
        <v>128</v>
      </c>
      <c r="BU8" t="s">
        <v>129</v>
      </c>
      <c r="BV8" t="s">
        <v>128</v>
      </c>
      <c r="BW8" t="s">
        <v>126</v>
      </c>
      <c r="BX8" t="s">
        <v>128</v>
      </c>
      <c r="BY8" t="s">
        <v>129</v>
      </c>
      <c r="BZ8" t="s">
        <v>130</v>
      </c>
      <c r="CA8" t="s">
        <v>131</v>
      </c>
      <c r="CB8" t="s">
        <v>128</v>
      </c>
      <c r="CC8" t="s">
        <v>131</v>
      </c>
      <c r="CD8" t="s">
        <v>127</v>
      </c>
      <c r="CE8" t="s">
        <v>129</v>
      </c>
      <c r="CF8" t="s">
        <v>128</v>
      </c>
      <c r="CG8" t="s">
        <v>125</v>
      </c>
      <c r="CH8" t="s">
        <v>130</v>
      </c>
      <c r="CI8" t="s">
        <v>129</v>
      </c>
      <c r="CJ8" t="s">
        <v>130</v>
      </c>
      <c r="CK8" t="s">
        <v>129</v>
      </c>
      <c r="CL8" t="s">
        <v>128</v>
      </c>
      <c r="CM8" t="s">
        <v>126</v>
      </c>
      <c r="CN8" t="s">
        <v>135</v>
      </c>
      <c r="CO8" t="s">
        <v>126</v>
      </c>
      <c r="CP8" t="s">
        <v>130</v>
      </c>
      <c r="CQ8" t="s">
        <v>129</v>
      </c>
      <c r="CR8" t="s">
        <v>34</v>
      </c>
      <c r="CS8" t="s">
        <v>34</v>
      </c>
      <c r="CT8" t="s">
        <v>34</v>
      </c>
      <c r="CU8" t="s">
        <v>59</v>
      </c>
      <c r="CV8" t="s">
        <v>59</v>
      </c>
      <c r="CW8" t="s">
        <v>72</v>
      </c>
      <c r="CX8" t="s">
        <v>34</v>
      </c>
      <c r="CY8" t="s">
        <v>34</v>
      </c>
      <c r="CZ8" t="s">
        <v>34</v>
      </c>
      <c r="DA8" t="s">
        <v>72</v>
      </c>
      <c r="DB8" t="s">
        <v>72</v>
      </c>
      <c r="DC8" t="s">
        <v>34</v>
      </c>
      <c r="DD8" t="s">
        <v>34</v>
      </c>
      <c r="DE8" t="s">
        <v>34</v>
      </c>
      <c r="DF8" t="s">
        <v>105</v>
      </c>
      <c r="DG8" t="s">
        <v>105</v>
      </c>
      <c r="DH8">
        <f t="shared" si="6"/>
        <v>8</v>
      </c>
      <c r="DI8">
        <f t="shared" si="0"/>
        <v>3</v>
      </c>
      <c r="DJ8">
        <f t="shared" si="1"/>
        <v>3</v>
      </c>
      <c r="DK8">
        <f t="shared" si="7"/>
        <v>1</v>
      </c>
      <c r="DL8">
        <f t="shared" si="2"/>
        <v>8</v>
      </c>
      <c r="DM8">
        <f t="shared" si="3"/>
        <v>3</v>
      </c>
      <c r="DN8">
        <f t="shared" si="4"/>
        <v>4</v>
      </c>
      <c r="DO8">
        <f t="shared" si="5"/>
        <v>2</v>
      </c>
    </row>
    <row r="9" spans="1:119" x14ac:dyDescent="0.35">
      <c r="A9" s="4">
        <v>2021</v>
      </c>
      <c r="B9">
        <v>8</v>
      </c>
      <c r="C9">
        <v>1992</v>
      </c>
      <c r="D9" t="s">
        <v>21</v>
      </c>
      <c r="E9" t="s">
        <v>85</v>
      </c>
      <c r="F9" t="s">
        <v>149</v>
      </c>
      <c r="G9" t="s">
        <v>150</v>
      </c>
      <c r="H9" t="s">
        <v>70</v>
      </c>
      <c r="I9" t="s">
        <v>28</v>
      </c>
      <c r="J9" t="s">
        <v>61</v>
      </c>
      <c r="K9" t="s">
        <v>86</v>
      </c>
      <c r="L9" t="s">
        <v>87</v>
      </c>
      <c r="M9" t="s">
        <v>86</v>
      </c>
      <c r="N9" s="4" t="s">
        <v>87</v>
      </c>
      <c r="O9" t="s">
        <v>87</v>
      </c>
      <c r="P9" t="s">
        <v>27</v>
      </c>
      <c r="Q9" t="s">
        <v>27</v>
      </c>
      <c r="T9" t="s">
        <v>27</v>
      </c>
      <c r="V9" t="s">
        <v>34</v>
      </c>
      <c r="W9" t="s">
        <v>34</v>
      </c>
      <c r="X9" t="s">
        <v>72</v>
      </c>
      <c r="Y9" t="s">
        <v>34</v>
      </c>
      <c r="Z9" t="s">
        <v>119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35</v>
      </c>
      <c r="AG9" t="s">
        <v>34</v>
      </c>
      <c r="AH9" t="s">
        <v>132</v>
      </c>
      <c r="AI9" t="s">
        <v>121</v>
      </c>
      <c r="AJ9" t="s">
        <v>122</v>
      </c>
      <c r="AK9" t="s">
        <v>122</v>
      </c>
      <c r="AL9" t="s">
        <v>134</v>
      </c>
      <c r="AM9">
        <v>1.5</v>
      </c>
      <c r="AN9">
        <v>8.5</v>
      </c>
      <c r="AO9">
        <v>0.5</v>
      </c>
      <c r="AP9">
        <v>5.5</v>
      </c>
      <c r="AQ9">
        <v>8</v>
      </c>
      <c r="AR9">
        <v>0.5</v>
      </c>
      <c r="AS9">
        <v>9</v>
      </c>
      <c r="AT9">
        <v>0.5</v>
      </c>
      <c r="AU9">
        <v>5</v>
      </c>
      <c r="AV9">
        <v>9</v>
      </c>
      <c r="AW9" t="s">
        <v>27</v>
      </c>
      <c r="AY9" s="4" t="s">
        <v>124</v>
      </c>
      <c r="AZ9" s="4" t="s">
        <v>124</v>
      </c>
      <c r="BA9" s="4" t="s">
        <v>124</v>
      </c>
      <c r="BB9" s="4" t="s">
        <v>141</v>
      </c>
      <c r="BC9" s="4" t="s">
        <v>141</v>
      </c>
      <c r="BD9" s="4" t="s">
        <v>124</v>
      </c>
      <c r="BE9" s="4" t="s">
        <v>141</v>
      </c>
      <c r="BF9" s="4" t="s">
        <v>141</v>
      </c>
      <c r="BG9" s="4" t="s">
        <v>124</v>
      </c>
      <c r="BH9" s="4" t="s">
        <v>141</v>
      </c>
      <c r="BI9" s="4" t="s">
        <v>124</v>
      </c>
      <c r="BJ9" s="4" t="s">
        <v>124</v>
      </c>
      <c r="BK9" s="4" t="s">
        <v>141</v>
      </c>
      <c r="BL9" s="4" t="s">
        <v>124</v>
      </c>
      <c r="BM9" s="4" t="s">
        <v>141</v>
      </c>
      <c r="BN9" s="4" t="s">
        <v>124</v>
      </c>
      <c r="BP9" s="4" t="s">
        <v>31</v>
      </c>
      <c r="BQ9" t="s">
        <v>31</v>
      </c>
      <c r="BR9" t="s">
        <v>31</v>
      </c>
      <c r="BS9" t="s">
        <v>31</v>
      </c>
      <c r="BT9" t="s">
        <v>31</v>
      </c>
      <c r="BU9" t="s">
        <v>31</v>
      </c>
      <c r="BV9" t="s">
        <v>31</v>
      </c>
      <c r="BW9" t="s">
        <v>31</v>
      </c>
      <c r="BX9" t="s">
        <v>31</v>
      </c>
      <c r="BY9" t="s">
        <v>31</v>
      </c>
      <c r="BZ9" t="s">
        <v>31</v>
      </c>
      <c r="CA9" t="s">
        <v>31</v>
      </c>
      <c r="CB9" t="s">
        <v>31</v>
      </c>
      <c r="CC9" t="s">
        <v>31</v>
      </c>
      <c r="CD9" t="s">
        <v>31</v>
      </c>
      <c r="CE9" t="s">
        <v>31</v>
      </c>
      <c r="CF9" t="s">
        <v>31</v>
      </c>
      <c r="CG9" t="s">
        <v>31</v>
      </c>
      <c r="CH9" t="s">
        <v>31</v>
      </c>
      <c r="CI9" t="s">
        <v>31</v>
      </c>
      <c r="CJ9" t="s">
        <v>31</v>
      </c>
      <c r="CK9" t="s">
        <v>31</v>
      </c>
      <c r="CL9" t="s">
        <v>31</v>
      </c>
      <c r="CM9" t="s">
        <v>31</v>
      </c>
      <c r="CN9" t="s">
        <v>31</v>
      </c>
      <c r="CO9" t="s">
        <v>31</v>
      </c>
      <c r="CP9" t="s">
        <v>31</v>
      </c>
      <c r="CQ9" t="s">
        <v>31</v>
      </c>
      <c r="CR9" t="s">
        <v>34</v>
      </c>
      <c r="CS9" t="s">
        <v>34</v>
      </c>
      <c r="CT9" t="s">
        <v>72</v>
      </c>
      <c r="CU9" t="s">
        <v>27</v>
      </c>
      <c r="DF9" t="s">
        <v>94</v>
      </c>
      <c r="DH9">
        <f t="shared" si="6"/>
        <v>8.5</v>
      </c>
      <c r="DI9">
        <f t="shared" si="0"/>
        <v>0.5</v>
      </c>
      <c r="DJ9">
        <f t="shared" si="1"/>
        <v>5.5</v>
      </c>
      <c r="DK9">
        <f t="shared" si="7"/>
        <v>0.5</v>
      </c>
      <c r="DL9">
        <f t="shared" si="2"/>
        <v>9</v>
      </c>
      <c r="DM9">
        <f t="shared" si="3"/>
        <v>0.5</v>
      </c>
      <c r="DN9">
        <f t="shared" si="4"/>
        <v>5</v>
      </c>
      <c r="DO9">
        <f t="shared" si="5"/>
        <v>1.5</v>
      </c>
    </row>
    <row r="10" spans="1:119" x14ac:dyDescent="0.35">
      <c r="A10" s="4">
        <v>2021</v>
      </c>
      <c r="B10">
        <v>9</v>
      </c>
      <c r="C10">
        <v>1970</v>
      </c>
      <c r="D10" t="s">
        <v>21</v>
      </c>
      <c r="E10" t="s">
        <v>29</v>
      </c>
      <c r="F10" t="s">
        <v>149</v>
      </c>
      <c r="G10" t="s">
        <v>150</v>
      </c>
      <c r="H10" t="s">
        <v>70</v>
      </c>
      <c r="I10" t="s">
        <v>143</v>
      </c>
      <c r="J10" t="s">
        <v>61</v>
      </c>
      <c r="K10" t="s">
        <v>86</v>
      </c>
      <c r="L10" t="s">
        <v>87</v>
      </c>
      <c r="M10" t="s">
        <v>74</v>
      </c>
      <c r="N10" s="4" t="s">
        <v>73</v>
      </c>
      <c r="O10" t="s">
        <v>73</v>
      </c>
      <c r="P10" t="s">
        <v>27</v>
      </c>
      <c r="Q10" t="s">
        <v>27</v>
      </c>
      <c r="T10" t="s">
        <v>151</v>
      </c>
      <c r="V10" t="s">
        <v>33</v>
      </c>
      <c r="W10" t="s">
        <v>33</v>
      </c>
      <c r="X10" t="s">
        <v>34</v>
      </c>
      <c r="Y10" t="s">
        <v>33</v>
      </c>
      <c r="Z10" t="s">
        <v>119</v>
      </c>
      <c r="AA10" t="s">
        <v>72</v>
      </c>
      <c r="AB10" t="s">
        <v>34</v>
      </c>
      <c r="AC10" t="s">
        <v>34</v>
      </c>
      <c r="AD10" t="s">
        <v>34</v>
      </c>
      <c r="AE10" t="s">
        <v>72</v>
      </c>
      <c r="AF10" t="s">
        <v>72</v>
      </c>
      <c r="AG10" t="s">
        <v>34</v>
      </c>
      <c r="AH10" t="s">
        <v>133</v>
      </c>
      <c r="AI10" t="s">
        <v>138</v>
      </c>
      <c r="AJ10" t="s">
        <v>122</v>
      </c>
      <c r="AK10" t="s">
        <v>122</v>
      </c>
      <c r="AL10" t="s">
        <v>134</v>
      </c>
      <c r="AM10">
        <v>1</v>
      </c>
      <c r="AN10">
        <v>8</v>
      </c>
      <c r="AO10">
        <v>5</v>
      </c>
      <c r="AP10">
        <v>2</v>
      </c>
      <c r="AQ10">
        <v>8</v>
      </c>
      <c r="AR10">
        <v>1</v>
      </c>
      <c r="AS10">
        <v>7</v>
      </c>
      <c r="AT10">
        <v>5</v>
      </c>
      <c r="AU10">
        <v>3</v>
      </c>
      <c r="AV10">
        <v>8</v>
      </c>
      <c r="AW10" t="s">
        <v>59</v>
      </c>
      <c r="AX10">
        <v>0.1</v>
      </c>
      <c r="AY10" s="4" t="s">
        <v>124</v>
      </c>
      <c r="AZ10" s="4" t="s">
        <v>124</v>
      </c>
      <c r="BA10" s="4" t="s">
        <v>124</v>
      </c>
      <c r="BB10" s="4" t="s">
        <v>124</v>
      </c>
      <c r="BC10" s="4" t="s">
        <v>152</v>
      </c>
      <c r="BD10" s="4" t="s">
        <v>124</v>
      </c>
      <c r="BE10" s="4" t="s">
        <v>124</v>
      </c>
      <c r="BF10" s="4" t="s">
        <v>147</v>
      </c>
      <c r="BG10" s="4" t="s">
        <v>124</v>
      </c>
      <c r="BH10" s="4" t="s">
        <v>124</v>
      </c>
      <c r="BI10" s="4" t="s">
        <v>123</v>
      </c>
      <c r="BJ10" s="4" t="s">
        <v>123</v>
      </c>
      <c r="BK10" s="4" t="s">
        <v>124</v>
      </c>
      <c r="BL10" s="4" t="s">
        <v>123</v>
      </c>
      <c r="BM10" s="4" t="s">
        <v>123</v>
      </c>
      <c r="BN10" s="4" t="s">
        <v>152</v>
      </c>
      <c r="BP10" s="4" t="s">
        <v>131</v>
      </c>
      <c r="BQ10" t="s">
        <v>126</v>
      </c>
      <c r="BR10" t="s">
        <v>126</v>
      </c>
      <c r="BS10" t="s">
        <v>127</v>
      </c>
      <c r="BT10" t="s">
        <v>127</v>
      </c>
      <c r="BU10" t="s">
        <v>131</v>
      </c>
      <c r="BV10" t="s">
        <v>126</v>
      </c>
      <c r="BW10" t="s">
        <v>128</v>
      </c>
      <c r="BX10" t="s">
        <v>129</v>
      </c>
      <c r="BY10" t="s">
        <v>131</v>
      </c>
      <c r="BZ10" t="s">
        <v>130</v>
      </c>
      <c r="CA10" t="s">
        <v>131</v>
      </c>
      <c r="CB10" t="s">
        <v>130</v>
      </c>
      <c r="CC10" t="s">
        <v>131</v>
      </c>
      <c r="CD10" t="s">
        <v>129</v>
      </c>
      <c r="CE10" t="s">
        <v>125</v>
      </c>
      <c r="CF10" t="s">
        <v>125</v>
      </c>
      <c r="CG10" t="s">
        <v>127</v>
      </c>
      <c r="CH10" t="s">
        <v>129</v>
      </c>
      <c r="CI10" t="s">
        <v>131</v>
      </c>
      <c r="CJ10" t="s">
        <v>129</v>
      </c>
      <c r="CK10" t="s">
        <v>127</v>
      </c>
      <c r="CL10" t="s">
        <v>126</v>
      </c>
      <c r="CM10" t="s">
        <v>128</v>
      </c>
      <c r="CN10" t="s">
        <v>135</v>
      </c>
      <c r="CO10" t="s">
        <v>131</v>
      </c>
      <c r="CP10" t="s">
        <v>129</v>
      </c>
      <c r="CQ10" t="s">
        <v>125</v>
      </c>
      <c r="CR10" t="s">
        <v>33</v>
      </c>
      <c r="CS10" t="s">
        <v>34</v>
      </c>
      <c r="CT10" t="s">
        <v>36</v>
      </c>
      <c r="CU10" t="s">
        <v>27</v>
      </c>
      <c r="DF10" t="s">
        <v>153</v>
      </c>
      <c r="DH10">
        <f t="shared" si="6"/>
        <v>8</v>
      </c>
      <c r="DI10">
        <f t="shared" si="0"/>
        <v>5</v>
      </c>
      <c r="DJ10">
        <f t="shared" si="1"/>
        <v>2</v>
      </c>
      <c r="DK10">
        <f t="shared" si="7"/>
        <v>1</v>
      </c>
      <c r="DL10">
        <f t="shared" si="2"/>
        <v>7</v>
      </c>
      <c r="DM10">
        <f t="shared" si="3"/>
        <v>5</v>
      </c>
      <c r="DN10">
        <f t="shared" si="4"/>
        <v>3</v>
      </c>
      <c r="DO10">
        <f t="shared" si="5"/>
        <v>1</v>
      </c>
    </row>
    <row r="11" spans="1:119" x14ac:dyDescent="0.35">
      <c r="A11" s="4">
        <v>2021</v>
      </c>
      <c r="B11">
        <v>10</v>
      </c>
      <c r="C11">
        <v>1981</v>
      </c>
      <c r="D11" t="s">
        <v>21</v>
      </c>
      <c r="E11" t="s">
        <v>85</v>
      </c>
      <c r="F11" t="s">
        <v>113</v>
      </c>
      <c r="G11" t="s">
        <v>118</v>
      </c>
      <c r="H11" t="s">
        <v>70</v>
      </c>
      <c r="I11" t="s">
        <v>28</v>
      </c>
      <c r="J11" t="s">
        <v>61</v>
      </c>
      <c r="K11" t="s">
        <v>86</v>
      </c>
      <c r="L11" t="s">
        <v>87</v>
      </c>
      <c r="M11" s="1">
        <v>0.9</v>
      </c>
      <c r="N11" s="4" t="s">
        <v>87</v>
      </c>
      <c r="O11" t="s">
        <v>87</v>
      </c>
      <c r="P11" t="s">
        <v>59</v>
      </c>
      <c r="Q11" t="s">
        <v>59</v>
      </c>
      <c r="R11" t="s">
        <v>93</v>
      </c>
      <c r="S11" t="s">
        <v>93</v>
      </c>
      <c r="T11" t="s">
        <v>151</v>
      </c>
      <c r="V11" t="s">
        <v>33</v>
      </c>
      <c r="W11" t="s">
        <v>34</v>
      </c>
      <c r="X11" t="s">
        <v>34</v>
      </c>
      <c r="Y11" t="s">
        <v>34</v>
      </c>
      <c r="Z11" t="s">
        <v>119</v>
      </c>
      <c r="AA11" t="s">
        <v>72</v>
      </c>
      <c r="AB11" t="s">
        <v>33</v>
      </c>
      <c r="AC11" t="s">
        <v>33</v>
      </c>
      <c r="AD11" t="s">
        <v>34</v>
      </c>
      <c r="AE11" t="s">
        <v>33</v>
      </c>
      <c r="AF11" t="s">
        <v>72</v>
      </c>
      <c r="AG11" t="s">
        <v>35</v>
      </c>
      <c r="AH11" t="s">
        <v>119</v>
      </c>
      <c r="AI11" t="s">
        <v>146</v>
      </c>
      <c r="AJ11" t="s">
        <v>134</v>
      </c>
      <c r="AK11" t="s">
        <v>134</v>
      </c>
      <c r="AL11" t="s">
        <v>122</v>
      </c>
      <c r="AM11">
        <v>1.5</v>
      </c>
      <c r="AN11">
        <v>8</v>
      </c>
      <c r="AO11">
        <v>0</v>
      </c>
      <c r="AP11">
        <v>7.5</v>
      </c>
      <c r="AQ11">
        <v>7</v>
      </c>
      <c r="AR11">
        <v>0.5</v>
      </c>
      <c r="AS11">
        <v>8</v>
      </c>
      <c r="AT11">
        <v>0</v>
      </c>
      <c r="AU11">
        <v>8.5</v>
      </c>
      <c r="AV11">
        <v>7</v>
      </c>
      <c r="AW11" t="s">
        <v>27</v>
      </c>
      <c r="AY11" s="4" t="s">
        <v>141</v>
      </c>
      <c r="AZ11" s="4" t="s">
        <v>141</v>
      </c>
      <c r="BA11" s="4" t="s">
        <v>141</v>
      </c>
      <c r="BB11" s="4" t="s">
        <v>141</v>
      </c>
      <c r="BC11" s="4" t="s">
        <v>141</v>
      </c>
      <c r="BD11" s="4" t="s">
        <v>141</v>
      </c>
      <c r="BE11" s="4" t="s">
        <v>141</v>
      </c>
      <c r="BF11" s="4" t="s">
        <v>141</v>
      </c>
      <c r="BG11" s="4" t="s">
        <v>141</v>
      </c>
      <c r="BH11" s="4" t="s">
        <v>141</v>
      </c>
      <c r="BI11" s="4" t="s">
        <v>141</v>
      </c>
      <c r="BJ11" s="4" t="s">
        <v>141</v>
      </c>
      <c r="BK11" s="4" t="s">
        <v>141</v>
      </c>
      <c r="BL11" s="4" t="s">
        <v>141</v>
      </c>
      <c r="BM11" s="4" t="s">
        <v>141</v>
      </c>
      <c r="BN11" s="4" t="s">
        <v>141</v>
      </c>
      <c r="BP11" s="4" t="s">
        <v>31</v>
      </c>
      <c r="BQ11" t="s">
        <v>31</v>
      </c>
      <c r="BR11" t="s">
        <v>31</v>
      </c>
      <c r="BS11" t="s">
        <v>31</v>
      </c>
      <c r="BT11" t="s">
        <v>31</v>
      </c>
      <c r="BU11" t="s">
        <v>31</v>
      </c>
      <c r="BV11" t="s">
        <v>31</v>
      </c>
      <c r="BW11" t="s">
        <v>31</v>
      </c>
      <c r="BX11" t="s">
        <v>31</v>
      </c>
      <c r="BY11" t="s">
        <v>31</v>
      </c>
      <c r="BZ11" t="s">
        <v>31</v>
      </c>
      <c r="CA11" t="s">
        <v>31</v>
      </c>
      <c r="CB11" t="s">
        <v>31</v>
      </c>
      <c r="CC11" t="s">
        <v>31</v>
      </c>
      <c r="CD11" t="s">
        <v>31</v>
      </c>
      <c r="CE11" t="s">
        <v>31</v>
      </c>
      <c r="CF11" t="s">
        <v>31</v>
      </c>
      <c r="CG11" t="s">
        <v>31</v>
      </c>
      <c r="CH11" t="s">
        <v>31</v>
      </c>
      <c r="CI11" t="s">
        <v>31</v>
      </c>
      <c r="CJ11" t="s">
        <v>31</v>
      </c>
      <c r="CK11" t="s">
        <v>31</v>
      </c>
      <c r="CL11" t="s">
        <v>31</v>
      </c>
      <c r="CM11" t="s">
        <v>31</v>
      </c>
      <c r="CN11" t="s">
        <v>31</v>
      </c>
      <c r="CO11" t="s">
        <v>31</v>
      </c>
      <c r="CP11" t="s">
        <v>31</v>
      </c>
      <c r="CQ11" t="s">
        <v>31</v>
      </c>
      <c r="CR11" t="s">
        <v>33</v>
      </c>
      <c r="CS11" t="s">
        <v>33</v>
      </c>
      <c r="CT11" t="s">
        <v>36</v>
      </c>
      <c r="CU11" t="s">
        <v>27</v>
      </c>
      <c r="DF11" t="s">
        <v>37</v>
      </c>
      <c r="DH11">
        <f t="shared" si="6"/>
        <v>8</v>
      </c>
      <c r="DI11">
        <f t="shared" si="0"/>
        <v>0</v>
      </c>
      <c r="DJ11">
        <f t="shared" si="1"/>
        <v>7.5</v>
      </c>
      <c r="DK11">
        <f t="shared" si="7"/>
        <v>0.5</v>
      </c>
      <c r="DL11">
        <f t="shared" si="2"/>
        <v>8</v>
      </c>
      <c r="DM11">
        <f t="shared" si="3"/>
        <v>0</v>
      </c>
      <c r="DN11">
        <f t="shared" si="4"/>
        <v>8.5</v>
      </c>
      <c r="DO11">
        <f t="shared" si="5"/>
        <v>1.5</v>
      </c>
    </row>
    <row r="12" spans="1:119" x14ac:dyDescent="0.35">
      <c r="A12" s="4">
        <v>2021</v>
      </c>
      <c r="B12">
        <v>11</v>
      </c>
      <c r="C12">
        <v>1980</v>
      </c>
      <c r="D12" t="s">
        <v>21</v>
      </c>
      <c r="E12" t="s">
        <v>85</v>
      </c>
      <c r="F12" t="s">
        <v>154</v>
      </c>
      <c r="G12" t="s">
        <v>118</v>
      </c>
      <c r="H12" t="s">
        <v>70</v>
      </c>
      <c r="I12" t="s">
        <v>103</v>
      </c>
      <c r="J12" t="s">
        <v>61</v>
      </c>
      <c r="K12" s="1">
        <v>0.9</v>
      </c>
      <c r="L12" s="1">
        <v>0.8</v>
      </c>
      <c r="M12" s="1">
        <v>0.8</v>
      </c>
      <c r="N12" s="4" t="s">
        <v>1291</v>
      </c>
      <c r="O12" t="s">
        <v>87</v>
      </c>
      <c r="P12" t="s">
        <v>59</v>
      </c>
      <c r="Q12" t="s">
        <v>59</v>
      </c>
      <c r="R12" s="1">
        <v>0.9</v>
      </c>
      <c r="S12" t="s">
        <v>87</v>
      </c>
      <c r="T12" t="s">
        <v>27</v>
      </c>
      <c r="V12" t="s">
        <v>33</v>
      </c>
      <c r="W12" t="s">
        <v>33</v>
      </c>
      <c r="X12" t="s">
        <v>33</v>
      </c>
      <c r="Y12" t="s">
        <v>35</v>
      </c>
      <c r="Z12" t="s">
        <v>119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35</v>
      </c>
      <c r="AG12" t="s">
        <v>34</v>
      </c>
      <c r="AH12" t="s">
        <v>120</v>
      </c>
      <c r="AI12" t="s">
        <v>121</v>
      </c>
      <c r="AJ12" t="s">
        <v>122</v>
      </c>
      <c r="AK12" t="s">
        <v>140</v>
      </c>
      <c r="AL12" t="s">
        <v>140</v>
      </c>
      <c r="AM12">
        <v>2</v>
      </c>
      <c r="AN12">
        <v>8</v>
      </c>
      <c r="AO12">
        <v>2</v>
      </c>
      <c r="AP12">
        <v>4</v>
      </c>
      <c r="AQ12">
        <v>8</v>
      </c>
      <c r="AR12">
        <v>0</v>
      </c>
      <c r="AS12">
        <v>8</v>
      </c>
      <c r="AT12">
        <v>4</v>
      </c>
      <c r="AU12">
        <v>4</v>
      </c>
      <c r="AV12">
        <v>8</v>
      </c>
      <c r="AW12" t="s">
        <v>27</v>
      </c>
      <c r="AY12" s="4" t="s">
        <v>123</v>
      </c>
      <c r="AZ12" s="4" t="s">
        <v>123</v>
      </c>
      <c r="BA12" s="4" t="s">
        <v>123</v>
      </c>
      <c r="BB12" s="4" t="s">
        <v>124</v>
      </c>
      <c r="BC12" s="4" t="s">
        <v>123</v>
      </c>
      <c r="BD12" s="4" t="s">
        <v>123</v>
      </c>
      <c r="BE12" s="4" t="s">
        <v>123</v>
      </c>
      <c r="BF12" s="4" t="s">
        <v>123</v>
      </c>
      <c r="BG12" s="4" t="s">
        <v>123</v>
      </c>
      <c r="BH12" s="4" t="s">
        <v>123</v>
      </c>
      <c r="BI12" s="4" t="s">
        <v>123</v>
      </c>
      <c r="BJ12" s="4" t="s">
        <v>123</v>
      </c>
      <c r="BK12" s="4" t="s">
        <v>124</v>
      </c>
      <c r="BL12" s="4" t="s">
        <v>152</v>
      </c>
      <c r="BM12" s="4" t="s">
        <v>123</v>
      </c>
      <c r="BN12" s="4" t="s">
        <v>123</v>
      </c>
      <c r="BP12" s="4" t="s">
        <v>31</v>
      </c>
      <c r="BQ12" t="s">
        <v>31</v>
      </c>
      <c r="BR12" t="s">
        <v>31</v>
      </c>
      <c r="BS12" t="s">
        <v>31</v>
      </c>
      <c r="BT12" t="s">
        <v>31</v>
      </c>
      <c r="BU12" t="s">
        <v>31</v>
      </c>
      <c r="BV12" t="s">
        <v>31</v>
      </c>
      <c r="BW12" t="s">
        <v>31</v>
      </c>
      <c r="BX12" t="s">
        <v>31</v>
      </c>
      <c r="BY12" t="s">
        <v>31</v>
      </c>
      <c r="BZ12" t="s">
        <v>31</v>
      </c>
      <c r="CA12" t="s">
        <v>31</v>
      </c>
      <c r="CB12" t="s">
        <v>31</v>
      </c>
      <c r="CC12" t="s">
        <v>31</v>
      </c>
      <c r="CD12" t="s">
        <v>31</v>
      </c>
      <c r="CE12" t="s">
        <v>31</v>
      </c>
      <c r="CF12" t="s">
        <v>31</v>
      </c>
      <c r="CG12" t="s">
        <v>31</v>
      </c>
      <c r="CH12" t="s">
        <v>31</v>
      </c>
      <c r="CI12" t="s">
        <v>31</v>
      </c>
      <c r="CJ12" t="s">
        <v>31</v>
      </c>
      <c r="CK12" t="s">
        <v>31</v>
      </c>
      <c r="CL12" t="s">
        <v>31</v>
      </c>
      <c r="CM12" t="s">
        <v>31</v>
      </c>
      <c r="CN12" t="s">
        <v>31</v>
      </c>
      <c r="CO12" t="s">
        <v>31</v>
      </c>
      <c r="CP12" t="s">
        <v>31</v>
      </c>
      <c r="CQ12" t="s">
        <v>31</v>
      </c>
      <c r="CR12" t="s">
        <v>34</v>
      </c>
      <c r="CS12" t="s">
        <v>34</v>
      </c>
      <c r="CT12" t="s">
        <v>34</v>
      </c>
      <c r="CU12" t="s">
        <v>59</v>
      </c>
      <c r="CV12" t="s">
        <v>59</v>
      </c>
      <c r="CW12" t="s">
        <v>34</v>
      </c>
      <c r="CX12" t="s">
        <v>33</v>
      </c>
      <c r="CY12" t="s">
        <v>34</v>
      </c>
      <c r="CZ12" t="s">
        <v>34</v>
      </c>
      <c r="DA12" t="s">
        <v>34</v>
      </c>
      <c r="DB12" t="s">
        <v>33</v>
      </c>
      <c r="DC12" t="s">
        <v>34</v>
      </c>
      <c r="DD12" t="s">
        <v>34</v>
      </c>
      <c r="DE12" t="s">
        <v>33</v>
      </c>
      <c r="DF12" t="s">
        <v>37</v>
      </c>
      <c r="DG12" t="s">
        <v>37</v>
      </c>
      <c r="DH12">
        <f t="shared" si="6"/>
        <v>8</v>
      </c>
      <c r="DI12">
        <f t="shared" si="0"/>
        <v>2</v>
      </c>
      <c r="DJ12">
        <f t="shared" si="1"/>
        <v>4</v>
      </c>
      <c r="DK12">
        <f t="shared" si="7"/>
        <v>0</v>
      </c>
      <c r="DL12">
        <f t="shared" si="2"/>
        <v>8</v>
      </c>
      <c r="DM12">
        <f t="shared" si="3"/>
        <v>4</v>
      </c>
      <c r="DN12">
        <f t="shared" si="4"/>
        <v>4</v>
      </c>
      <c r="DO12">
        <f t="shared" si="5"/>
        <v>2</v>
      </c>
    </row>
    <row r="13" spans="1:119" x14ac:dyDescent="0.35">
      <c r="A13" s="4">
        <v>2021</v>
      </c>
      <c r="B13">
        <v>12</v>
      </c>
      <c r="C13">
        <v>1959</v>
      </c>
      <c r="D13" t="s">
        <v>53</v>
      </c>
      <c r="E13" t="s">
        <v>85</v>
      </c>
      <c r="F13" t="s">
        <v>106</v>
      </c>
      <c r="G13" t="s">
        <v>155</v>
      </c>
      <c r="H13" t="s">
        <v>92</v>
      </c>
      <c r="I13" t="s">
        <v>60</v>
      </c>
      <c r="J13" t="s">
        <v>61</v>
      </c>
      <c r="K13" s="1">
        <v>0.1</v>
      </c>
      <c r="L13" s="1">
        <v>0.1</v>
      </c>
      <c r="M13" s="1">
        <v>0.1</v>
      </c>
      <c r="N13" s="4" t="s">
        <v>93</v>
      </c>
      <c r="O13" t="s">
        <v>93</v>
      </c>
      <c r="P13" t="s">
        <v>59</v>
      </c>
      <c r="Q13" t="s">
        <v>59</v>
      </c>
      <c r="R13" s="1">
        <v>0.1</v>
      </c>
      <c r="S13" s="1">
        <v>0.1</v>
      </c>
      <c r="T13" t="s">
        <v>59</v>
      </c>
      <c r="U13" s="1">
        <v>0.8</v>
      </c>
      <c r="V13" t="s">
        <v>72</v>
      </c>
      <c r="W13" t="s">
        <v>35</v>
      </c>
      <c r="X13" t="s">
        <v>35</v>
      </c>
      <c r="Y13" t="s">
        <v>35</v>
      </c>
      <c r="Z13" t="s">
        <v>133</v>
      </c>
      <c r="AA13" t="s">
        <v>35</v>
      </c>
      <c r="AB13" t="s">
        <v>72</v>
      </c>
      <c r="AC13" t="s">
        <v>35</v>
      </c>
      <c r="AD13" t="s">
        <v>72</v>
      </c>
      <c r="AE13" t="s">
        <v>72</v>
      </c>
      <c r="AF13" t="s">
        <v>34</v>
      </c>
      <c r="AG13" t="s">
        <v>34</v>
      </c>
      <c r="AH13" t="s">
        <v>133</v>
      </c>
      <c r="AI13" t="s">
        <v>121</v>
      </c>
      <c r="AJ13" t="s">
        <v>139</v>
      </c>
      <c r="AK13" t="s">
        <v>134</v>
      </c>
      <c r="AL13" t="s">
        <v>139</v>
      </c>
      <c r="AM13">
        <v>1</v>
      </c>
      <c r="AN13">
        <v>8</v>
      </c>
      <c r="AO13">
        <v>3</v>
      </c>
      <c r="AP13">
        <v>4</v>
      </c>
      <c r="AQ13">
        <v>8</v>
      </c>
      <c r="AR13">
        <v>1</v>
      </c>
      <c r="AS13">
        <v>8</v>
      </c>
      <c r="AT13">
        <v>3</v>
      </c>
      <c r="AU13">
        <v>4</v>
      </c>
      <c r="AV13">
        <v>8</v>
      </c>
      <c r="AW13" t="s">
        <v>27</v>
      </c>
      <c r="AY13" s="4" t="s">
        <v>123</v>
      </c>
      <c r="AZ13" s="4" t="s">
        <v>124</v>
      </c>
      <c r="BA13" s="4" t="s">
        <v>124</v>
      </c>
      <c r="BB13" s="4" t="s">
        <v>124</v>
      </c>
      <c r="BC13" s="4" t="s">
        <v>123</v>
      </c>
      <c r="BD13" s="4" t="s">
        <v>124</v>
      </c>
      <c r="BE13" s="4" t="s">
        <v>124</v>
      </c>
      <c r="BF13" s="4" t="s">
        <v>124</v>
      </c>
      <c r="BG13" s="4" t="s">
        <v>123</v>
      </c>
      <c r="BH13" s="4" t="s">
        <v>124</v>
      </c>
      <c r="BI13" s="4" t="s">
        <v>124</v>
      </c>
      <c r="BJ13" s="4" t="s">
        <v>124</v>
      </c>
      <c r="BK13" s="4" t="s">
        <v>124</v>
      </c>
      <c r="BL13" s="4" t="s">
        <v>124</v>
      </c>
      <c r="BM13" s="4" t="s">
        <v>123</v>
      </c>
      <c r="BN13" s="4" t="s">
        <v>123</v>
      </c>
      <c r="BP13" s="4" t="s">
        <v>126</v>
      </c>
      <c r="BQ13" t="s">
        <v>125</v>
      </c>
      <c r="BR13" t="s">
        <v>130</v>
      </c>
      <c r="BS13" t="s">
        <v>127</v>
      </c>
      <c r="BT13" t="s">
        <v>131</v>
      </c>
      <c r="BU13" t="s">
        <v>128</v>
      </c>
      <c r="BV13" t="s">
        <v>126</v>
      </c>
      <c r="BW13" t="s">
        <v>128</v>
      </c>
      <c r="BX13" t="s">
        <v>131</v>
      </c>
      <c r="BY13" t="s">
        <v>125</v>
      </c>
      <c r="BZ13" t="s">
        <v>127</v>
      </c>
      <c r="CA13" t="s">
        <v>125</v>
      </c>
      <c r="CB13" t="s">
        <v>131</v>
      </c>
      <c r="CC13" t="s">
        <v>128</v>
      </c>
      <c r="CD13" t="s">
        <v>126</v>
      </c>
      <c r="CE13" t="s">
        <v>125</v>
      </c>
      <c r="CF13" t="s">
        <v>135</v>
      </c>
      <c r="CG13" t="s">
        <v>125</v>
      </c>
      <c r="CH13" t="s">
        <v>126</v>
      </c>
      <c r="CI13" t="s">
        <v>131</v>
      </c>
      <c r="CJ13" t="s">
        <v>135</v>
      </c>
      <c r="CK13" t="s">
        <v>130</v>
      </c>
      <c r="CL13" t="s">
        <v>126</v>
      </c>
      <c r="CM13" t="s">
        <v>125</v>
      </c>
      <c r="CN13" t="s">
        <v>126</v>
      </c>
      <c r="CO13" t="s">
        <v>131</v>
      </c>
      <c r="CP13" t="s">
        <v>135</v>
      </c>
      <c r="CQ13" t="s">
        <v>125</v>
      </c>
      <c r="CR13" t="s">
        <v>34</v>
      </c>
      <c r="CS13" t="s">
        <v>72</v>
      </c>
      <c r="CT13" t="s">
        <v>34</v>
      </c>
      <c r="CU13" t="s">
        <v>59</v>
      </c>
      <c r="CV13" t="s">
        <v>59</v>
      </c>
      <c r="CW13" t="s">
        <v>72</v>
      </c>
      <c r="CX13" t="s">
        <v>72</v>
      </c>
      <c r="CY13" t="s">
        <v>72</v>
      </c>
      <c r="CZ13" t="s">
        <v>34</v>
      </c>
      <c r="DA13" t="s">
        <v>34</v>
      </c>
      <c r="DB13" t="s">
        <v>34</v>
      </c>
      <c r="DC13" t="s">
        <v>34</v>
      </c>
      <c r="DD13" t="s">
        <v>34</v>
      </c>
      <c r="DE13" t="s">
        <v>34</v>
      </c>
      <c r="DF13" t="s">
        <v>94</v>
      </c>
      <c r="DG13" t="s">
        <v>94</v>
      </c>
      <c r="DH13">
        <f t="shared" si="6"/>
        <v>8</v>
      </c>
      <c r="DI13">
        <f t="shared" si="0"/>
        <v>3</v>
      </c>
      <c r="DJ13">
        <f t="shared" si="1"/>
        <v>4</v>
      </c>
      <c r="DK13">
        <f t="shared" si="7"/>
        <v>1</v>
      </c>
      <c r="DL13">
        <f t="shared" si="2"/>
        <v>8</v>
      </c>
      <c r="DM13">
        <f t="shared" si="3"/>
        <v>3</v>
      </c>
      <c r="DN13">
        <f t="shared" si="4"/>
        <v>4</v>
      </c>
      <c r="DO13">
        <f t="shared" si="5"/>
        <v>1</v>
      </c>
    </row>
    <row r="14" spans="1:119" x14ac:dyDescent="0.35">
      <c r="A14" s="4">
        <v>2021</v>
      </c>
      <c r="B14">
        <v>13</v>
      </c>
      <c r="C14">
        <v>1992</v>
      </c>
      <c r="D14" t="s">
        <v>21</v>
      </c>
      <c r="E14" t="s">
        <v>100</v>
      </c>
      <c r="F14" t="s">
        <v>113</v>
      </c>
      <c r="G14" t="s">
        <v>118</v>
      </c>
      <c r="H14" t="s">
        <v>58</v>
      </c>
      <c r="I14" t="s">
        <v>60</v>
      </c>
      <c r="J14" t="s">
        <v>61</v>
      </c>
      <c r="K14" t="s">
        <v>74</v>
      </c>
      <c r="L14" t="s">
        <v>73</v>
      </c>
      <c r="M14" t="s">
        <v>74</v>
      </c>
      <c r="N14" s="4" t="s">
        <v>73</v>
      </c>
      <c r="O14" t="s">
        <v>73</v>
      </c>
      <c r="P14" t="s">
        <v>27</v>
      </c>
      <c r="Q14" t="s">
        <v>59</v>
      </c>
      <c r="R14" t="s">
        <v>73</v>
      </c>
      <c r="S14" t="s">
        <v>73</v>
      </c>
      <c r="T14" t="s">
        <v>27</v>
      </c>
      <c r="V14" t="s">
        <v>33</v>
      </c>
      <c r="W14" t="s">
        <v>33</v>
      </c>
      <c r="X14" t="s">
        <v>33</v>
      </c>
      <c r="Y14" t="s">
        <v>33</v>
      </c>
      <c r="Z14" t="s">
        <v>120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120</v>
      </c>
      <c r="AI14" t="s">
        <v>138</v>
      </c>
      <c r="AJ14" t="s">
        <v>140</v>
      </c>
      <c r="AK14" t="s">
        <v>140</v>
      </c>
      <c r="AL14" t="s">
        <v>140</v>
      </c>
      <c r="AM14">
        <v>3</v>
      </c>
      <c r="AN14">
        <v>8</v>
      </c>
      <c r="AO14">
        <v>2</v>
      </c>
      <c r="AP14">
        <v>3</v>
      </c>
      <c r="AQ14">
        <v>8</v>
      </c>
      <c r="AR14">
        <v>0</v>
      </c>
      <c r="AS14">
        <v>12</v>
      </c>
      <c r="AT14">
        <v>2</v>
      </c>
      <c r="AU14">
        <v>2</v>
      </c>
      <c r="AV14">
        <v>8</v>
      </c>
      <c r="AW14" t="s">
        <v>27</v>
      </c>
      <c r="AY14" s="4" t="s">
        <v>124</v>
      </c>
      <c r="AZ14" s="4" t="s">
        <v>124</v>
      </c>
      <c r="BA14" s="4" t="s">
        <v>124</v>
      </c>
      <c r="BB14" s="4" t="s">
        <v>124</v>
      </c>
      <c r="BC14" s="4" t="s">
        <v>124</v>
      </c>
      <c r="BD14" s="4" t="s">
        <v>124</v>
      </c>
      <c r="BE14" s="4" t="s">
        <v>124</v>
      </c>
      <c r="BF14" s="4" t="s">
        <v>124</v>
      </c>
      <c r="BG14" s="4" t="s">
        <v>124</v>
      </c>
      <c r="BH14" s="4" t="s">
        <v>124</v>
      </c>
      <c r="BI14" s="4" t="s">
        <v>124</v>
      </c>
      <c r="BJ14" s="4" t="s">
        <v>124</v>
      </c>
      <c r="BK14" s="4" t="s">
        <v>124</v>
      </c>
      <c r="BL14" s="4" t="s">
        <v>124</v>
      </c>
      <c r="BM14" s="4" t="s">
        <v>124</v>
      </c>
      <c r="BN14" s="4" t="s">
        <v>124</v>
      </c>
      <c r="BP14" s="4" t="s">
        <v>31</v>
      </c>
      <c r="BQ14" t="s">
        <v>31</v>
      </c>
      <c r="BR14" t="s">
        <v>31</v>
      </c>
      <c r="BS14" t="s">
        <v>31</v>
      </c>
      <c r="BT14" t="s">
        <v>31</v>
      </c>
      <c r="BU14" t="s">
        <v>31</v>
      </c>
      <c r="BV14" t="s">
        <v>31</v>
      </c>
      <c r="BW14" t="s">
        <v>31</v>
      </c>
      <c r="BX14" t="s">
        <v>31</v>
      </c>
      <c r="BY14" t="s">
        <v>31</v>
      </c>
      <c r="BZ14" t="s">
        <v>31</v>
      </c>
      <c r="CA14" t="s">
        <v>31</v>
      </c>
      <c r="CB14" t="s">
        <v>31</v>
      </c>
      <c r="CC14" t="s">
        <v>31</v>
      </c>
      <c r="CD14" t="s">
        <v>31</v>
      </c>
      <c r="CE14" t="s">
        <v>31</v>
      </c>
      <c r="CF14" t="s">
        <v>31</v>
      </c>
      <c r="CG14" t="s">
        <v>31</v>
      </c>
      <c r="CH14" t="s">
        <v>31</v>
      </c>
      <c r="CI14" t="s">
        <v>31</v>
      </c>
      <c r="CJ14" t="s">
        <v>31</v>
      </c>
      <c r="CK14" t="s">
        <v>31</v>
      </c>
      <c r="CL14" t="s">
        <v>31</v>
      </c>
      <c r="CM14" t="s">
        <v>31</v>
      </c>
      <c r="CN14" t="s">
        <v>31</v>
      </c>
      <c r="CO14" t="s">
        <v>31</v>
      </c>
      <c r="CP14" t="s">
        <v>31</v>
      </c>
      <c r="CQ14" t="s">
        <v>31</v>
      </c>
      <c r="CR14" t="s">
        <v>72</v>
      </c>
      <c r="CS14" t="s">
        <v>72</v>
      </c>
      <c r="CT14" t="s">
        <v>72</v>
      </c>
      <c r="CU14" t="s">
        <v>59</v>
      </c>
      <c r="CV14" t="s">
        <v>59</v>
      </c>
      <c r="CW14" t="s">
        <v>72</v>
      </c>
      <c r="CX14" t="s">
        <v>34</v>
      </c>
      <c r="CY14" t="s">
        <v>34</v>
      </c>
      <c r="CZ14" t="s">
        <v>34</v>
      </c>
      <c r="DA14" t="s">
        <v>34</v>
      </c>
      <c r="DB14" t="s">
        <v>34</v>
      </c>
      <c r="DC14" t="s">
        <v>34</v>
      </c>
      <c r="DD14" t="s">
        <v>34</v>
      </c>
      <c r="DE14" t="s">
        <v>34</v>
      </c>
      <c r="DF14" t="s">
        <v>75</v>
      </c>
      <c r="DG14" t="s">
        <v>75</v>
      </c>
      <c r="DH14">
        <f t="shared" si="6"/>
        <v>8</v>
      </c>
      <c r="DI14">
        <f t="shared" si="0"/>
        <v>2</v>
      </c>
      <c r="DJ14">
        <f t="shared" si="1"/>
        <v>3</v>
      </c>
      <c r="DK14">
        <f t="shared" si="7"/>
        <v>0</v>
      </c>
      <c r="DL14">
        <f t="shared" si="2"/>
        <v>12</v>
      </c>
      <c r="DM14">
        <f t="shared" si="3"/>
        <v>2</v>
      </c>
      <c r="DN14">
        <f t="shared" si="4"/>
        <v>2</v>
      </c>
      <c r="DO14">
        <f t="shared" si="5"/>
        <v>3</v>
      </c>
    </row>
    <row r="15" spans="1:119" x14ac:dyDescent="0.35">
      <c r="A15" s="4">
        <v>2021</v>
      </c>
      <c r="B15">
        <v>14</v>
      </c>
      <c r="C15">
        <v>1968</v>
      </c>
      <c r="D15" t="s">
        <v>21</v>
      </c>
      <c r="E15" t="s">
        <v>29</v>
      </c>
      <c r="F15" t="s">
        <v>149</v>
      </c>
      <c r="G15" t="s">
        <v>150</v>
      </c>
      <c r="H15" t="s">
        <v>70</v>
      </c>
      <c r="I15" t="s">
        <v>28</v>
      </c>
      <c r="J15" t="s">
        <v>61</v>
      </c>
      <c r="K15" t="s">
        <v>74</v>
      </c>
      <c r="L15" s="1">
        <v>0.2</v>
      </c>
      <c r="M15" t="s">
        <v>74</v>
      </c>
      <c r="N15" s="4" t="s">
        <v>93</v>
      </c>
      <c r="O15" t="s">
        <v>156</v>
      </c>
      <c r="P15" t="s">
        <v>59</v>
      </c>
      <c r="Q15" t="s">
        <v>27</v>
      </c>
      <c r="T15" t="s">
        <v>59</v>
      </c>
      <c r="U15" t="s">
        <v>73</v>
      </c>
      <c r="V15" t="s">
        <v>36</v>
      </c>
      <c r="W15" t="s">
        <v>36</v>
      </c>
      <c r="X15" t="s">
        <v>36</v>
      </c>
      <c r="Y15" t="s">
        <v>36</v>
      </c>
      <c r="Z15" t="s">
        <v>120</v>
      </c>
      <c r="AA15" t="s">
        <v>36</v>
      </c>
      <c r="AB15" t="s">
        <v>34</v>
      </c>
      <c r="AC15" t="s">
        <v>33</v>
      </c>
      <c r="AD15" t="s">
        <v>36</v>
      </c>
      <c r="AE15" t="s">
        <v>35</v>
      </c>
      <c r="AF15" t="s">
        <v>72</v>
      </c>
      <c r="AG15" t="s">
        <v>34</v>
      </c>
      <c r="AH15" t="s">
        <v>157</v>
      </c>
      <c r="AI15" t="s">
        <v>121</v>
      </c>
      <c r="AJ15" t="s">
        <v>158</v>
      </c>
      <c r="AK15" t="s">
        <v>140</v>
      </c>
      <c r="AL15" t="s">
        <v>158</v>
      </c>
      <c r="AM15">
        <v>2.5</v>
      </c>
      <c r="AN15">
        <v>8</v>
      </c>
      <c r="AO15">
        <v>2</v>
      </c>
      <c r="AP15">
        <v>3.5</v>
      </c>
      <c r="AQ15">
        <v>8</v>
      </c>
      <c r="AR15">
        <v>0</v>
      </c>
      <c r="AS15">
        <v>8</v>
      </c>
      <c r="AT15">
        <v>3</v>
      </c>
      <c r="AU15">
        <v>4</v>
      </c>
      <c r="AV15">
        <v>9</v>
      </c>
      <c r="AW15" t="s">
        <v>27</v>
      </c>
      <c r="AY15" s="4" t="s">
        <v>141</v>
      </c>
      <c r="AZ15" s="4" t="s">
        <v>144</v>
      </c>
      <c r="BA15" s="4" t="s">
        <v>144</v>
      </c>
      <c r="BB15" s="4" t="s">
        <v>144</v>
      </c>
      <c r="BC15" s="4" t="s">
        <v>144</v>
      </c>
      <c r="BD15" s="4" t="s">
        <v>144</v>
      </c>
      <c r="BE15" s="4" t="s">
        <v>144</v>
      </c>
      <c r="BF15" s="4" t="s">
        <v>123</v>
      </c>
      <c r="BG15" s="4" t="s">
        <v>144</v>
      </c>
      <c r="BH15" s="4" t="s">
        <v>144</v>
      </c>
      <c r="BI15" s="4" t="s">
        <v>144</v>
      </c>
      <c r="BJ15" s="4" t="s">
        <v>147</v>
      </c>
      <c r="BK15" s="4" t="s">
        <v>141</v>
      </c>
      <c r="BL15" s="4" t="s">
        <v>141</v>
      </c>
      <c r="BM15" s="4" t="s">
        <v>147</v>
      </c>
      <c r="BN15" s="4" t="s">
        <v>123</v>
      </c>
      <c r="BP15" s="4" t="s">
        <v>135</v>
      </c>
      <c r="BQ15" t="s">
        <v>126</v>
      </c>
      <c r="BR15" t="s">
        <v>128</v>
      </c>
      <c r="BS15" t="s">
        <v>126</v>
      </c>
      <c r="BT15" t="s">
        <v>128</v>
      </c>
      <c r="BU15" t="s">
        <v>131</v>
      </c>
      <c r="BV15" t="s">
        <v>128</v>
      </c>
      <c r="BW15" t="s">
        <v>126</v>
      </c>
      <c r="BX15" t="s">
        <v>128</v>
      </c>
      <c r="BY15" t="s">
        <v>125</v>
      </c>
      <c r="BZ15" t="s">
        <v>130</v>
      </c>
      <c r="CA15" t="s">
        <v>125</v>
      </c>
      <c r="CB15" t="s">
        <v>128</v>
      </c>
      <c r="CC15" t="s">
        <v>131</v>
      </c>
      <c r="CD15" t="s">
        <v>127</v>
      </c>
      <c r="CE15" t="s">
        <v>126</v>
      </c>
      <c r="CF15" t="s">
        <v>128</v>
      </c>
      <c r="CG15" t="s">
        <v>125</v>
      </c>
      <c r="CH15" t="s">
        <v>130</v>
      </c>
      <c r="CI15" t="s">
        <v>126</v>
      </c>
      <c r="CJ15" t="s">
        <v>130</v>
      </c>
      <c r="CK15" t="s">
        <v>129</v>
      </c>
      <c r="CL15" t="s">
        <v>128</v>
      </c>
      <c r="CM15" t="s">
        <v>126</v>
      </c>
      <c r="CN15" t="s">
        <v>127</v>
      </c>
      <c r="CO15" t="s">
        <v>126</v>
      </c>
      <c r="CP15" t="s">
        <v>130</v>
      </c>
      <c r="CQ15" t="s">
        <v>125</v>
      </c>
      <c r="CR15" t="s">
        <v>36</v>
      </c>
      <c r="CS15" t="s">
        <v>36</v>
      </c>
      <c r="CT15" t="s">
        <v>33</v>
      </c>
      <c r="CU15" t="s">
        <v>27</v>
      </c>
      <c r="DF15" t="s">
        <v>62</v>
      </c>
      <c r="DH15">
        <f t="shared" si="6"/>
        <v>8</v>
      </c>
      <c r="DI15">
        <f t="shared" si="0"/>
        <v>2</v>
      </c>
      <c r="DJ15">
        <f t="shared" si="1"/>
        <v>3.5</v>
      </c>
      <c r="DK15">
        <f t="shared" si="7"/>
        <v>0</v>
      </c>
      <c r="DL15">
        <f t="shared" si="2"/>
        <v>8</v>
      </c>
      <c r="DM15">
        <f t="shared" si="3"/>
        <v>3</v>
      </c>
      <c r="DN15">
        <f t="shared" si="4"/>
        <v>4</v>
      </c>
      <c r="DO15">
        <f t="shared" si="5"/>
        <v>2.5</v>
      </c>
    </row>
    <row r="16" spans="1:119" x14ac:dyDescent="0.35">
      <c r="A16" s="4">
        <v>2021</v>
      </c>
      <c r="B16">
        <v>15</v>
      </c>
      <c r="C16">
        <v>1976</v>
      </c>
      <c r="D16" t="s">
        <v>53</v>
      </c>
      <c r="E16" t="s">
        <v>29</v>
      </c>
      <c r="F16" t="s">
        <v>159</v>
      </c>
      <c r="G16" t="s">
        <v>142</v>
      </c>
      <c r="H16" t="s">
        <v>92</v>
      </c>
      <c r="I16" t="s">
        <v>99</v>
      </c>
      <c r="J16" t="s">
        <v>61</v>
      </c>
      <c r="K16" s="1">
        <v>0.8</v>
      </c>
      <c r="L16" s="1">
        <v>0.8</v>
      </c>
      <c r="M16" s="1">
        <v>0.8</v>
      </c>
      <c r="N16" s="4" t="s">
        <v>1291</v>
      </c>
      <c r="O16" t="s">
        <v>1291</v>
      </c>
      <c r="P16" t="s">
        <v>59</v>
      </c>
      <c r="Q16" t="s">
        <v>27</v>
      </c>
      <c r="T16" t="s">
        <v>27</v>
      </c>
      <c r="V16" t="s">
        <v>34</v>
      </c>
      <c r="W16" t="s">
        <v>34</v>
      </c>
      <c r="X16" t="s">
        <v>33</v>
      </c>
      <c r="Y16" t="s">
        <v>34</v>
      </c>
      <c r="Z16" t="s">
        <v>133</v>
      </c>
      <c r="AA16" t="s">
        <v>34</v>
      </c>
      <c r="AB16" t="s">
        <v>34</v>
      </c>
      <c r="AC16" t="s">
        <v>33</v>
      </c>
      <c r="AD16" t="s">
        <v>34</v>
      </c>
      <c r="AE16" t="s">
        <v>34</v>
      </c>
      <c r="AF16" t="s">
        <v>34</v>
      </c>
      <c r="AG16" t="s">
        <v>33</v>
      </c>
      <c r="AH16" t="s">
        <v>132</v>
      </c>
      <c r="AI16" t="s">
        <v>138</v>
      </c>
      <c r="AJ16" t="s">
        <v>122</v>
      </c>
      <c r="AK16" t="s">
        <v>122</v>
      </c>
      <c r="AL16" t="s">
        <v>122</v>
      </c>
      <c r="AM16">
        <v>1</v>
      </c>
      <c r="AN16">
        <v>11</v>
      </c>
      <c r="AO16">
        <v>2</v>
      </c>
      <c r="AP16">
        <v>1</v>
      </c>
      <c r="AQ16">
        <v>9</v>
      </c>
      <c r="AR16">
        <v>0</v>
      </c>
      <c r="AS16">
        <v>12</v>
      </c>
      <c r="AT16">
        <v>2</v>
      </c>
      <c r="AU16">
        <v>2</v>
      </c>
      <c r="AV16">
        <v>8</v>
      </c>
      <c r="AW16" t="s">
        <v>27</v>
      </c>
      <c r="AY16" s="4" t="s">
        <v>123</v>
      </c>
      <c r="AZ16" s="4" t="s">
        <v>123</v>
      </c>
      <c r="BA16" s="4" t="s">
        <v>124</v>
      </c>
      <c r="BB16" s="4" t="s">
        <v>124</v>
      </c>
      <c r="BC16" s="4" t="s">
        <v>124</v>
      </c>
      <c r="BD16" s="4" t="s">
        <v>124</v>
      </c>
      <c r="BE16" s="4" t="s">
        <v>147</v>
      </c>
      <c r="BF16" s="4" t="s">
        <v>124</v>
      </c>
      <c r="BG16" s="4" t="s">
        <v>124</v>
      </c>
      <c r="BH16" s="4" t="s">
        <v>124</v>
      </c>
      <c r="BI16" s="4" t="s">
        <v>124</v>
      </c>
      <c r="BJ16" s="4" t="s">
        <v>124</v>
      </c>
      <c r="BK16" s="4" t="s">
        <v>124</v>
      </c>
      <c r="BL16" s="4" t="s">
        <v>124</v>
      </c>
      <c r="BM16" s="4" t="s">
        <v>124</v>
      </c>
      <c r="BN16" s="4" t="s">
        <v>124</v>
      </c>
      <c r="BP16" s="4" t="s">
        <v>131</v>
      </c>
      <c r="BQ16" t="s">
        <v>135</v>
      </c>
      <c r="BR16" t="s">
        <v>127</v>
      </c>
      <c r="BS16" t="s">
        <v>130</v>
      </c>
      <c r="BT16" t="s">
        <v>128</v>
      </c>
      <c r="BU16" t="s">
        <v>127</v>
      </c>
      <c r="BV16" t="s">
        <v>135</v>
      </c>
      <c r="BW16" t="s">
        <v>129</v>
      </c>
      <c r="BX16" t="s">
        <v>131</v>
      </c>
      <c r="BY16" t="s">
        <v>128</v>
      </c>
      <c r="BZ16" t="s">
        <v>131</v>
      </c>
      <c r="CA16" t="s">
        <v>127</v>
      </c>
      <c r="CB16" t="s">
        <v>128</v>
      </c>
      <c r="CC16" t="s">
        <v>130</v>
      </c>
      <c r="CD16" t="s">
        <v>127</v>
      </c>
      <c r="CE16" t="s">
        <v>129</v>
      </c>
      <c r="CF16" t="s">
        <v>128</v>
      </c>
      <c r="CG16" t="s">
        <v>127</v>
      </c>
      <c r="CH16" t="s">
        <v>130</v>
      </c>
      <c r="CI16" t="s">
        <v>129</v>
      </c>
      <c r="CJ16" t="s">
        <v>130</v>
      </c>
      <c r="CK16" t="s">
        <v>135</v>
      </c>
      <c r="CL16" t="s">
        <v>128</v>
      </c>
      <c r="CM16" t="s">
        <v>130</v>
      </c>
      <c r="CN16" t="s">
        <v>127</v>
      </c>
      <c r="CO16" t="s">
        <v>135</v>
      </c>
      <c r="CP16" t="s">
        <v>130</v>
      </c>
      <c r="CQ16" t="s">
        <v>135</v>
      </c>
      <c r="CR16" t="s">
        <v>34</v>
      </c>
      <c r="CS16" t="s">
        <v>34</v>
      </c>
      <c r="CT16" t="s">
        <v>34</v>
      </c>
      <c r="CU16" t="s">
        <v>27</v>
      </c>
      <c r="DF16" t="s">
        <v>109</v>
      </c>
      <c r="DH16">
        <f t="shared" si="6"/>
        <v>11</v>
      </c>
      <c r="DI16">
        <f t="shared" si="0"/>
        <v>2</v>
      </c>
      <c r="DJ16">
        <f t="shared" si="1"/>
        <v>1</v>
      </c>
      <c r="DK16">
        <f t="shared" si="7"/>
        <v>0</v>
      </c>
      <c r="DL16">
        <f t="shared" si="2"/>
        <v>12</v>
      </c>
      <c r="DM16">
        <f t="shared" si="3"/>
        <v>2</v>
      </c>
      <c r="DN16">
        <f t="shared" si="4"/>
        <v>2</v>
      </c>
      <c r="DO16">
        <f t="shared" si="5"/>
        <v>1</v>
      </c>
    </row>
    <row r="17" spans="1:119" x14ac:dyDescent="0.35">
      <c r="A17" s="4">
        <v>2021</v>
      </c>
      <c r="B17">
        <v>16</v>
      </c>
      <c r="C17">
        <v>1973</v>
      </c>
      <c r="D17" t="s">
        <v>53</v>
      </c>
      <c r="E17" t="s">
        <v>29</v>
      </c>
      <c r="F17" t="s">
        <v>111</v>
      </c>
      <c r="G17" t="s">
        <v>160</v>
      </c>
      <c r="H17" t="s">
        <v>70</v>
      </c>
      <c r="I17" t="s">
        <v>99</v>
      </c>
      <c r="J17" t="s">
        <v>61</v>
      </c>
      <c r="K17" s="1">
        <v>0.3</v>
      </c>
      <c r="L17" t="s">
        <v>73</v>
      </c>
      <c r="M17" s="1">
        <v>0.1</v>
      </c>
      <c r="N17" s="4" t="s">
        <v>93</v>
      </c>
      <c r="O17" t="s">
        <v>1290</v>
      </c>
      <c r="P17" t="s">
        <v>27</v>
      </c>
      <c r="Q17" t="s">
        <v>59</v>
      </c>
      <c r="R17" s="1">
        <v>0.3</v>
      </c>
      <c r="S17" s="1">
        <v>0.4</v>
      </c>
      <c r="T17" t="s">
        <v>59</v>
      </c>
      <c r="U17" t="s">
        <v>87</v>
      </c>
      <c r="V17" t="s">
        <v>35</v>
      </c>
      <c r="W17" t="s">
        <v>35</v>
      </c>
      <c r="X17" t="s">
        <v>35</v>
      </c>
      <c r="Y17" t="s">
        <v>35</v>
      </c>
      <c r="Z17" t="s">
        <v>119</v>
      </c>
      <c r="AA17" t="s">
        <v>34</v>
      </c>
      <c r="AB17" t="s">
        <v>35</v>
      </c>
      <c r="AC17" t="s">
        <v>34</v>
      </c>
      <c r="AD17" t="s">
        <v>34</v>
      </c>
      <c r="AE17" t="s">
        <v>35</v>
      </c>
      <c r="AF17" t="s">
        <v>72</v>
      </c>
      <c r="AG17" t="s">
        <v>34</v>
      </c>
      <c r="AH17" t="s">
        <v>133</v>
      </c>
      <c r="AI17" t="s">
        <v>121</v>
      </c>
      <c r="AJ17" t="s">
        <v>134</v>
      </c>
      <c r="AK17" t="s">
        <v>122</v>
      </c>
      <c r="AL17" t="s">
        <v>122</v>
      </c>
      <c r="AM17">
        <v>3</v>
      </c>
      <c r="AN17">
        <v>8</v>
      </c>
      <c r="AO17">
        <v>3</v>
      </c>
      <c r="AP17">
        <v>2</v>
      </c>
      <c r="AQ17">
        <v>8</v>
      </c>
      <c r="AR17">
        <v>2</v>
      </c>
      <c r="AS17">
        <v>8</v>
      </c>
      <c r="AT17">
        <v>3</v>
      </c>
      <c r="AU17">
        <v>3</v>
      </c>
      <c r="AV17">
        <v>8</v>
      </c>
      <c r="AW17" t="s">
        <v>27</v>
      </c>
      <c r="AY17" s="4" t="s">
        <v>147</v>
      </c>
      <c r="AZ17" s="4" t="s">
        <v>147</v>
      </c>
      <c r="BA17" s="4" t="s">
        <v>147</v>
      </c>
      <c r="BB17" s="4" t="s">
        <v>147</v>
      </c>
      <c r="BC17" s="4" t="s">
        <v>147</v>
      </c>
      <c r="BD17" s="4" t="s">
        <v>147</v>
      </c>
      <c r="BE17" s="4" t="s">
        <v>147</v>
      </c>
      <c r="BF17" s="4" t="s">
        <v>147</v>
      </c>
      <c r="BG17" s="4" t="s">
        <v>147</v>
      </c>
      <c r="BH17" s="4" t="s">
        <v>147</v>
      </c>
      <c r="BI17" s="4" t="s">
        <v>147</v>
      </c>
      <c r="BJ17" s="4" t="s">
        <v>147</v>
      </c>
      <c r="BK17" s="4" t="s">
        <v>124</v>
      </c>
      <c r="BL17" s="4" t="s">
        <v>147</v>
      </c>
      <c r="BM17" s="4" t="s">
        <v>124</v>
      </c>
      <c r="BN17" s="4" t="s">
        <v>147</v>
      </c>
      <c r="BP17" s="4" t="s">
        <v>135</v>
      </c>
      <c r="BQ17" t="s">
        <v>131</v>
      </c>
      <c r="BR17" t="s">
        <v>128</v>
      </c>
      <c r="BS17" t="s">
        <v>130</v>
      </c>
      <c r="BT17" t="s">
        <v>128</v>
      </c>
      <c r="BU17" t="s">
        <v>131</v>
      </c>
      <c r="BV17" t="s">
        <v>126</v>
      </c>
      <c r="BW17" t="s">
        <v>128</v>
      </c>
      <c r="BX17" t="s">
        <v>128</v>
      </c>
      <c r="BY17" t="s">
        <v>131</v>
      </c>
      <c r="BZ17" t="s">
        <v>127</v>
      </c>
      <c r="CA17" t="s">
        <v>131</v>
      </c>
      <c r="CB17" t="s">
        <v>128</v>
      </c>
      <c r="CC17" t="s">
        <v>130</v>
      </c>
      <c r="CD17" t="s">
        <v>127</v>
      </c>
      <c r="CE17" t="s">
        <v>126</v>
      </c>
      <c r="CF17" t="s">
        <v>127</v>
      </c>
      <c r="CG17" t="s">
        <v>128</v>
      </c>
      <c r="CH17" t="s">
        <v>130</v>
      </c>
      <c r="CI17" t="s">
        <v>126</v>
      </c>
      <c r="CJ17" t="s">
        <v>129</v>
      </c>
      <c r="CK17" t="s">
        <v>127</v>
      </c>
      <c r="CL17" t="s">
        <v>125</v>
      </c>
      <c r="CM17" t="s">
        <v>128</v>
      </c>
      <c r="CN17" t="s">
        <v>126</v>
      </c>
      <c r="CO17" t="s">
        <v>127</v>
      </c>
      <c r="CP17" t="s">
        <v>129</v>
      </c>
      <c r="CQ17" t="s">
        <v>125</v>
      </c>
      <c r="CR17" t="s">
        <v>72</v>
      </c>
      <c r="CS17" t="s">
        <v>72</v>
      </c>
      <c r="CT17" t="s">
        <v>72</v>
      </c>
      <c r="CU17" t="s">
        <v>59</v>
      </c>
      <c r="CV17" t="s">
        <v>59</v>
      </c>
      <c r="CW17" t="s">
        <v>35</v>
      </c>
      <c r="CX17" t="s">
        <v>72</v>
      </c>
      <c r="CY17" t="s">
        <v>34</v>
      </c>
      <c r="CZ17" t="s">
        <v>72</v>
      </c>
      <c r="DA17" t="s">
        <v>72</v>
      </c>
      <c r="DB17" t="s">
        <v>34</v>
      </c>
      <c r="DC17" t="s">
        <v>72</v>
      </c>
      <c r="DD17" t="s">
        <v>72</v>
      </c>
      <c r="DE17" t="s">
        <v>34</v>
      </c>
      <c r="DF17" t="s">
        <v>37</v>
      </c>
      <c r="DG17" t="s">
        <v>37</v>
      </c>
      <c r="DH17">
        <f t="shared" si="6"/>
        <v>8</v>
      </c>
      <c r="DI17">
        <f t="shared" si="0"/>
        <v>3</v>
      </c>
      <c r="DJ17">
        <f t="shared" si="1"/>
        <v>2</v>
      </c>
      <c r="DK17">
        <f t="shared" si="7"/>
        <v>2</v>
      </c>
      <c r="DL17">
        <f t="shared" si="2"/>
        <v>8</v>
      </c>
      <c r="DM17">
        <f t="shared" si="3"/>
        <v>3</v>
      </c>
      <c r="DN17">
        <f t="shared" si="4"/>
        <v>3</v>
      </c>
      <c r="DO17">
        <f t="shared" si="5"/>
        <v>3</v>
      </c>
    </row>
    <row r="18" spans="1:119" x14ac:dyDescent="0.35">
      <c r="A18" s="4">
        <v>2021</v>
      </c>
      <c r="B18">
        <v>17</v>
      </c>
      <c r="C18">
        <v>1972</v>
      </c>
      <c r="D18" t="s">
        <v>21</v>
      </c>
      <c r="E18" t="s">
        <v>85</v>
      </c>
      <c r="F18" t="s">
        <v>95</v>
      </c>
      <c r="G18" t="s">
        <v>161</v>
      </c>
      <c r="H18" t="s">
        <v>70</v>
      </c>
      <c r="I18" t="s">
        <v>143</v>
      </c>
      <c r="J18" t="s">
        <v>30</v>
      </c>
      <c r="K18" s="1">
        <v>0.3</v>
      </c>
      <c r="L18" s="1">
        <v>0.1</v>
      </c>
      <c r="M18" s="1">
        <v>0.2</v>
      </c>
      <c r="N18" s="4" t="s">
        <v>93</v>
      </c>
      <c r="O18" t="s">
        <v>93</v>
      </c>
      <c r="P18" t="s">
        <v>27</v>
      </c>
      <c r="Q18" t="s">
        <v>59</v>
      </c>
      <c r="R18" s="1">
        <v>0.2</v>
      </c>
      <c r="S18" s="1">
        <v>0.2</v>
      </c>
      <c r="T18" t="s">
        <v>59</v>
      </c>
      <c r="U18" s="1">
        <v>0.3</v>
      </c>
      <c r="V18" t="s">
        <v>72</v>
      </c>
      <c r="W18" t="s">
        <v>72</v>
      </c>
      <c r="X18" t="s">
        <v>34</v>
      </c>
      <c r="Y18" t="s">
        <v>72</v>
      </c>
      <c r="Z18" t="s">
        <v>119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 t="s">
        <v>34</v>
      </c>
      <c r="AH18" t="s">
        <v>119</v>
      </c>
      <c r="AI18" t="s">
        <v>146</v>
      </c>
      <c r="AJ18" t="s">
        <v>134</v>
      </c>
      <c r="AK18" t="s">
        <v>134</v>
      </c>
      <c r="AL18" t="s">
        <v>134</v>
      </c>
      <c r="AM18">
        <v>5</v>
      </c>
      <c r="AN18">
        <v>5</v>
      </c>
      <c r="AO18">
        <v>5</v>
      </c>
      <c r="AP18">
        <v>5</v>
      </c>
      <c r="AQ18">
        <v>4</v>
      </c>
      <c r="AR18">
        <v>5</v>
      </c>
      <c r="AS18">
        <v>5</v>
      </c>
      <c r="AT18">
        <v>5</v>
      </c>
      <c r="AU18">
        <v>5</v>
      </c>
      <c r="AV18">
        <v>4</v>
      </c>
      <c r="AW18" t="s">
        <v>27</v>
      </c>
      <c r="AY18" s="4" t="s">
        <v>124</v>
      </c>
      <c r="AZ18" s="4" t="s">
        <v>124</v>
      </c>
      <c r="BA18" s="4" t="s">
        <v>124</v>
      </c>
      <c r="BB18" s="4" t="s">
        <v>124</v>
      </c>
      <c r="BC18" s="4" t="s">
        <v>124</v>
      </c>
      <c r="BD18" s="4" t="s">
        <v>124</v>
      </c>
      <c r="BE18" s="4" t="s">
        <v>124</v>
      </c>
      <c r="BF18" s="4" t="s">
        <v>124</v>
      </c>
      <c r="BG18" s="4" t="s">
        <v>124</v>
      </c>
      <c r="BH18" s="4" t="s">
        <v>124</v>
      </c>
      <c r="BI18" s="4" t="s">
        <v>124</v>
      </c>
      <c r="BJ18" s="4" t="s">
        <v>124</v>
      </c>
      <c r="BK18" s="4" t="s">
        <v>124</v>
      </c>
      <c r="BL18" s="4" t="s">
        <v>124</v>
      </c>
      <c r="BM18" s="4" t="s">
        <v>124</v>
      </c>
      <c r="BN18" s="4" t="s">
        <v>124</v>
      </c>
      <c r="BP18" s="4" t="s">
        <v>125</v>
      </c>
      <c r="BQ18" t="s">
        <v>131</v>
      </c>
      <c r="BR18" t="s">
        <v>127</v>
      </c>
      <c r="BS18" t="s">
        <v>128</v>
      </c>
      <c r="BT18" t="s">
        <v>131</v>
      </c>
      <c r="BU18" t="s">
        <v>127</v>
      </c>
      <c r="BV18" t="s">
        <v>126</v>
      </c>
      <c r="BW18" t="s">
        <v>129</v>
      </c>
      <c r="BX18" t="s">
        <v>131</v>
      </c>
      <c r="BY18" t="s">
        <v>128</v>
      </c>
      <c r="BZ18" t="s">
        <v>131</v>
      </c>
      <c r="CA18" t="s">
        <v>127</v>
      </c>
      <c r="CB18" t="s">
        <v>135</v>
      </c>
      <c r="CC18" t="s">
        <v>131</v>
      </c>
      <c r="CD18" t="s">
        <v>127</v>
      </c>
      <c r="CE18" t="s">
        <v>129</v>
      </c>
      <c r="CF18" t="s">
        <v>125</v>
      </c>
      <c r="CG18" t="s">
        <v>127</v>
      </c>
      <c r="CH18" t="s">
        <v>129</v>
      </c>
      <c r="CI18" t="s">
        <v>131</v>
      </c>
      <c r="CJ18" t="s">
        <v>127</v>
      </c>
      <c r="CK18" t="s">
        <v>135</v>
      </c>
      <c r="CL18" t="s">
        <v>128</v>
      </c>
      <c r="CM18" t="s">
        <v>125</v>
      </c>
      <c r="CN18" t="s">
        <v>135</v>
      </c>
      <c r="CO18" t="s">
        <v>126</v>
      </c>
      <c r="CP18" t="s">
        <v>125</v>
      </c>
      <c r="CQ18" t="s">
        <v>130</v>
      </c>
      <c r="CR18" t="s">
        <v>72</v>
      </c>
      <c r="CS18" t="s">
        <v>72</v>
      </c>
      <c r="CT18" t="s">
        <v>34</v>
      </c>
      <c r="CU18" t="s">
        <v>27</v>
      </c>
      <c r="DF18" t="s">
        <v>37</v>
      </c>
      <c r="DH18">
        <f t="shared" si="6"/>
        <v>5</v>
      </c>
      <c r="DI18">
        <f t="shared" si="0"/>
        <v>5</v>
      </c>
      <c r="DJ18">
        <f t="shared" si="1"/>
        <v>5</v>
      </c>
      <c r="DK18">
        <f t="shared" si="7"/>
        <v>5</v>
      </c>
      <c r="DL18">
        <f t="shared" si="2"/>
        <v>5</v>
      </c>
      <c r="DM18">
        <f t="shared" si="3"/>
        <v>5</v>
      </c>
      <c r="DN18">
        <f t="shared" si="4"/>
        <v>5</v>
      </c>
      <c r="DO18">
        <f t="shared" si="5"/>
        <v>5</v>
      </c>
    </row>
    <row r="19" spans="1:119" x14ac:dyDescent="0.35">
      <c r="A19" s="4">
        <v>2021</v>
      </c>
      <c r="B19">
        <v>18</v>
      </c>
      <c r="C19">
        <v>1977</v>
      </c>
      <c r="D19" t="s">
        <v>21</v>
      </c>
      <c r="E19" t="s">
        <v>29</v>
      </c>
      <c r="F19" t="s">
        <v>149</v>
      </c>
      <c r="G19" t="s">
        <v>162</v>
      </c>
      <c r="H19" t="s">
        <v>92</v>
      </c>
      <c r="I19" t="s">
        <v>60</v>
      </c>
      <c r="J19" t="s">
        <v>30</v>
      </c>
      <c r="K19" s="1">
        <v>0.2</v>
      </c>
      <c r="L19" s="1">
        <v>0.1</v>
      </c>
      <c r="M19" s="1">
        <v>0.1</v>
      </c>
      <c r="N19" s="4" t="s">
        <v>93</v>
      </c>
      <c r="O19" t="s">
        <v>93</v>
      </c>
      <c r="P19" t="s">
        <v>59</v>
      </c>
      <c r="Q19" t="s">
        <v>59</v>
      </c>
      <c r="R19" s="1">
        <v>0.1</v>
      </c>
      <c r="S19" s="1">
        <v>0.1</v>
      </c>
      <c r="T19" t="s">
        <v>59</v>
      </c>
      <c r="U19" s="1">
        <v>0.1</v>
      </c>
      <c r="V19" t="s">
        <v>33</v>
      </c>
      <c r="W19" t="s">
        <v>72</v>
      </c>
      <c r="X19" t="s">
        <v>34</v>
      </c>
      <c r="Y19" t="s">
        <v>34</v>
      </c>
      <c r="Z19" t="s">
        <v>120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119</v>
      </c>
      <c r="AI19" t="s">
        <v>138</v>
      </c>
      <c r="AJ19" t="s">
        <v>140</v>
      </c>
      <c r="AK19" t="s">
        <v>140</v>
      </c>
      <c r="AL19" t="s">
        <v>140</v>
      </c>
      <c r="AM19">
        <v>3</v>
      </c>
      <c r="AN19">
        <v>8</v>
      </c>
      <c r="AO19">
        <v>3</v>
      </c>
      <c r="AP19">
        <v>3</v>
      </c>
      <c r="AQ19">
        <v>7</v>
      </c>
      <c r="AR19">
        <v>1</v>
      </c>
      <c r="AS19">
        <v>8</v>
      </c>
      <c r="AT19">
        <v>4</v>
      </c>
      <c r="AU19">
        <v>3</v>
      </c>
      <c r="AV19">
        <v>8</v>
      </c>
      <c r="AW19" t="s">
        <v>59</v>
      </c>
      <c r="AX19">
        <v>0.1</v>
      </c>
      <c r="AY19" s="4" t="s">
        <v>123</v>
      </c>
      <c r="AZ19" s="4" t="s">
        <v>124</v>
      </c>
      <c r="BA19" s="4" t="s">
        <v>123</v>
      </c>
      <c r="BB19" s="4" t="s">
        <v>124</v>
      </c>
      <c r="BC19" s="4" t="s">
        <v>124</v>
      </c>
      <c r="BD19" s="4" t="s">
        <v>123</v>
      </c>
      <c r="BE19" s="4" t="s">
        <v>124</v>
      </c>
      <c r="BF19" s="4" t="s">
        <v>124</v>
      </c>
      <c r="BG19" s="4" t="s">
        <v>124</v>
      </c>
      <c r="BH19" s="4" t="s">
        <v>123</v>
      </c>
      <c r="BI19" s="4" t="s">
        <v>124</v>
      </c>
      <c r="BJ19" s="4" t="s">
        <v>124</v>
      </c>
      <c r="BK19" s="4" t="s">
        <v>124</v>
      </c>
      <c r="BL19" s="4" t="s">
        <v>123</v>
      </c>
      <c r="BM19" s="4" t="s">
        <v>123</v>
      </c>
      <c r="BN19" s="4" t="s">
        <v>123</v>
      </c>
      <c r="BP19" s="4" t="s">
        <v>135</v>
      </c>
      <c r="BQ19" t="s">
        <v>131</v>
      </c>
      <c r="BR19" t="s">
        <v>128</v>
      </c>
      <c r="BS19" t="s">
        <v>130</v>
      </c>
      <c r="BT19" t="s">
        <v>129</v>
      </c>
      <c r="BU19" t="s">
        <v>128</v>
      </c>
      <c r="BV19" t="s">
        <v>128</v>
      </c>
      <c r="BW19" t="s">
        <v>129</v>
      </c>
      <c r="BX19" t="s">
        <v>129</v>
      </c>
      <c r="BY19" t="s">
        <v>131</v>
      </c>
      <c r="BZ19" t="s">
        <v>127</v>
      </c>
      <c r="CA19" t="s">
        <v>131</v>
      </c>
      <c r="CB19" t="s">
        <v>131</v>
      </c>
      <c r="CC19" t="s">
        <v>128</v>
      </c>
      <c r="CD19" t="s">
        <v>129</v>
      </c>
      <c r="CE19" t="s">
        <v>127</v>
      </c>
      <c r="CF19" t="s">
        <v>135</v>
      </c>
      <c r="CG19" t="s">
        <v>128</v>
      </c>
      <c r="CH19" t="s">
        <v>126</v>
      </c>
      <c r="CI19" t="s">
        <v>130</v>
      </c>
      <c r="CJ19" t="s">
        <v>127</v>
      </c>
      <c r="CK19" t="s">
        <v>135</v>
      </c>
      <c r="CL19" t="s">
        <v>128</v>
      </c>
      <c r="CM19" t="s">
        <v>130</v>
      </c>
      <c r="CN19" t="s">
        <v>126</v>
      </c>
      <c r="CO19" t="s">
        <v>127</v>
      </c>
      <c r="CP19" t="s">
        <v>130</v>
      </c>
      <c r="CQ19" t="s">
        <v>135</v>
      </c>
      <c r="CR19" t="s">
        <v>34</v>
      </c>
      <c r="CS19" t="s">
        <v>33</v>
      </c>
      <c r="CT19" t="s">
        <v>34</v>
      </c>
      <c r="CU19" t="s">
        <v>59</v>
      </c>
      <c r="CV19" t="s">
        <v>59</v>
      </c>
      <c r="CW19" t="s">
        <v>33</v>
      </c>
      <c r="CX19" t="s">
        <v>33</v>
      </c>
      <c r="CY19" t="s">
        <v>33</v>
      </c>
      <c r="CZ19" t="s">
        <v>33</v>
      </c>
      <c r="DA19" t="s">
        <v>33</v>
      </c>
      <c r="DB19" t="s">
        <v>33</v>
      </c>
      <c r="DC19" t="s">
        <v>33</v>
      </c>
      <c r="DD19" t="s">
        <v>33</v>
      </c>
      <c r="DE19" t="s">
        <v>33</v>
      </c>
      <c r="DF19" t="s">
        <v>105</v>
      </c>
      <c r="DG19" t="s">
        <v>105</v>
      </c>
      <c r="DH19">
        <f t="shared" si="6"/>
        <v>8</v>
      </c>
      <c r="DI19">
        <f t="shared" si="0"/>
        <v>3</v>
      </c>
      <c r="DJ19">
        <f t="shared" si="1"/>
        <v>3</v>
      </c>
      <c r="DK19">
        <f t="shared" si="7"/>
        <v>1</v>
      </c>
      <c r="DL19">
        <f t="shared" si="2"/>
        <v>8</v>
      </c>
      <c r="DM19">
        <f t="shared" si="3"/>
        <v>4</v>
      </c>
      <c r="DN19">
        <f t="shared" si="4"/>
        <v>3</v>
      </c>
      <c r="DO19">
        <f t="shared" si="5"/>
        <v>3</v>
      </c>
    </row>
    <row r="20" spans="1:119" x14ac:dyDescent="0.35">
      <c r="A20" s="4">
        <v>2021</v>
      </c>
      <c r="B20">
        <v>19</v>
      </c>
      <c r="C20">
        <v>1978</v>
      </c>
      <c r="D20" t="s">
        <v>53</v>
      </c>
      <c r="E20" t="s">
        <v>29</v>
      </c>
      <c r="F20" t="s">
        <v>106</v>
      </c>
      <c r="G20" t="s">
        <v>145</v>
      </c>
      <c r="H20" t="s">
        <v>26</v>
      </c>
      <c r="I20" t="s">
        <v>60</v>
      </c>
      <c r="J20" t="s">
        <v>61</v>
      </c>
      <c r="K20" s="1">
        <v>0.3</v>
      </c>
      <c r="L20" s="1">
        <v>0.4</v>
      </c>
      <c r="M20" s="1">
        <v>0.2</v>
      </c>
      <c r="N20" s="4" t="s">
        <v>93</v>
      </c>
      <c r="O20" t="s">
        <v>93</v>
      </c>
      <c r="P20" t="s">
        <v>59</v>
      </c>
      <c r="Q20" t="s">
        <v>59</v>
      </c>
      <c r="R20" s="1">
        <v>0.3</v>
      </c>
      <c r="S20" s="1">
        <v>0.3</v>
      </c>
      <c r="T20" t="s">
        <v>59</v>
      </c>
      <c r="U20" s="1">
        <v>0.6</v>
      </c>
      <c r="V20" t="s">
        <v>33</v>
      </c>
      <c r="W20" t="s">
        <v>34</v>
      </c>
      <c r="X20" t="s">
        <v>34</v>
      </c>
      <c r="Y20" t="s">
        <v>33</v>
      </c>
      <c r="Z20" t="s">
        <v>120</v>
      </c>
      <c r="AA20" t="s">
        <v>72</v>
      </c>
      <c r="AB20" t="s">
        <v>33</v>
      </c>
      <c r="AC20" t="s">
        <v>34</v>
      </c>
      <c r="AD20" t="s">
        <v>33</v>
      </c>
      <c r="AE20" t="s">
        <v>33</v>
      </c>
      <c r="AF20" t="s">
        <v>72</v>
      </c>
      <c r="AG20" t="s">
        <v>34</v>
      </c>
      <c r="AH20" t="s">
        <v>120</v>
      </c>
      <c r="AI20" t="s">
        <v>121</v>
      </c>
      <c r="AJ20" t="s">
        <v>134</v>
      </c>
      <c r="AK20" t="s">
        <v>134</v>
      </c>
      <c r="AL20" t="s">
        <v>122</v>
      </c>
      <c r="AM20">
        <v>3</v>
      </c>
      <c r="AN20">
        <v>8</v>
      </c>
      <c r="AO20">
        <v>3</v>
      </c>
      <c r="AP20">
        <v>2</v>
      </c>
      <c r="AQ20">
        <v>8</v>
      </c>
      <c r="AR20">
        <v>1</v>
      </c>
      <c r="AS20">
        <v>8</v>
      </c>
      <c r="AT20">
        <v>4</v>
      </c>
      <c r="AU20">
        <v>3</v>
      </c>
      <c r="AV20">
        <v>8</v>
      </c>
      <c r="AW20" t="s">
        <v>59</v>
      </c>
      <c r="AX20">
        <v>0.1</v>
      </c>
      <c r="AY20" s="4" t="s">
        <v>123</v>
      </c>
      <c r="AZ20" s="4" t="s">
        <v>123</v>
      </c>
      <c r="BA20" s="4" t="s">
        <v>123</v>
      </c>
      <c r="BB20" s="4" t="s">
        <v>123</v>
      </c>
      <c r="BC20" s="4" t="s">
        <v>124</v>
      </c>
      <c r="BD20" s="4" t="s">
        <v>124</v>
      </c>
      <c r="BE20" s="4" t="s">
        <v>124</v>
      </c>
      <c r="BF20" s="4" t="s">
        <v>124</v>
      </c>
      <c r="BG20" s="4" t="s">
        <v>124</v>
      </c>
      <c r="BH20" s="4" t="s">
        <v>124</v>
      </c>
      <c r="BI20" s="4" t="s">
        <v>124</v>
      </c>
      <c r="BJ20" s="4" t="s">
        <v>124</v>
      </c>
      <c r="BK20" s="4" t="s">
        <v>124</v>
      </c>
      <c r="BL20" s="4" t="s">
        <v>123</v>
      </c>
      <c r="BM20" s="4" t="s">
        <v>124</v>
      </c>
      <c r="BN20" s="4" t="s">
        <v>124</v>
      </c>
      <c r="BP20" s="4" t="s">
        <v>126</v>
      </c>
      <c r="BQ20" t="s">
        <v>125</v>
      </c>
      <c r="BR20" t="s">
        <v>128</v>
      </c>
      <c r="BS20" t="s">
        <v>126</v>
      </c>
      <c r="BT20" t="s">
        <v>127</v>
      </c>
      <c r="BU20" t="s">
        <v>131</v>
      </c>
      <c r="BV20" t="s">
        <v>128</v>
      </c>
      <c r="BW20" t="s">
        <v>129</v>
      </c>
      <c r="BX20" t="s">
        <v>131</v>
      </c>
      <c r="BY20" t="s">
        <v>125</v>
      </c>
      <c r="BZ20" t="s">
        <v>125</v>
      </c>
      <c r="CA20" t="s">
        <v>131</v>
      </c>
      <c r="CB20" t="s">
        <v>135</v>
      </c>
      <c r="CC20" t="s">
        <v>128</v>
      </c>
      <c r="CD20" t="s">
        <v>127</v>
      </c>
      <c r="CE20" t="s">
        <v>126</v>
      </c>
      <c r="CF20" t="s">
        <v>135</v>
      </c>
      <c r="CG20" t="s">
        <v>127</v>
      </c>
      <c r="CH20" t="s">
        <v>129</v>
      </c>
      <c r="CI20" t="s">
        <v>126</v>
      </c>
      <c r="CJ20" t="s">
        <v>135</v>
      </c>
      <c r="CK20" t="s">
        <v>130</v>
      </c>
      <c r="CL20" t="s">
        <v>128</v>
      </c>
      <c r="CM20" t="s">
        <v>130</v>
      </c>
      <c r="CN20" t="s">
        <v>126</v>
      </c>
      <c r="CO20" t="s">
        <v>131</v>
      </c>
      <c r="CP20" t="s">
        <v>125</v>
      </c>
      <c r="CQ20" t="s">
        <v>129</v>
      </c>
      <c r="CR20" t="s">
        <v>34</v>
      </c>
      <c r="CS20" t="s">
        <v>34</v>
      </c>
      <c r="CT20" t="s">
        <v>72</v>
      </c>
      <c r="CU20" t="s">
        <v>59</v>
      </c>
      <c r="CV20" t="s">
        <v>59</v>
      </c>
      <c r="CW20" t="s">
        <v>34</v>
      </c>
      <c r="CX20" t="s">
        <v>34</v>
      </c>
      <c r="CY20" t="s">
        <v>34</v>
      </c>
      <c r="CZ20" t="s">
        <v>34</v>
      </c>
      <c r="DA20" t="s">
        <v>34</v>
      </c>
      <c r="DB20" t="s">
        <v>72</v>
      </c>
      <c r="DC20" t="s">
        <v>34</v>
      </c>
      <c r="DD20" t="s">
        <v>33</v>
      </c>
      <c r="DE20" t="s">
        <v>34</v>
      </c>
      <c r="DF20" t="s">
        <v>105</v>
      </c>
      <c r="DG20" t="s">
        <v>105</v>
      </c>
      <c r="DH20">
        <f t="shared" si="6"/>
        <v>8</v>
      </c>
      <c r="DI20">
        <f t="shared" si="0"/>
        <v>3</v>
      </c>
      <c r="DJ20">
        <f t="shared" si="1"/>
        <v>2</v>
      </c>
      <c r="DK20">
        <f t="shared" si="7"/>
        <v>1</v>
      </c>
      <c r="DL20">
        <f t="shared" si="2"/>
        <v>8</v>
      </c>
      <c r="DM20">
        <f t="shared" si="3"/>
        <v>4</v>
      </c>
      <c r="DN20">
        <f t="shared" si="4"/>
        <v>3</v>
      </c>
      <c r="DO20">
        <f t="shared" si="5"/>
        <v>3</v>
      </c>
    </row>
    <row r="21" spans="1:119" x14ac:dyDescent="0.35">
      <c r="A21" s="4">
        <v>2021</v>
      </c>
      <c r="B21">
        <v>20</v>
      </c>
      <c r="C21">
        <v>1995</v>
      </c>
      <c r="D21" t="s">
        <v>21</v>
      </c>
      <c r="E21" t="s">
        <v>85</v>
      </c>
      <c r="F21" t="s">
        <v>95</v>
      </c>
      <c r="G21" t="s">
        <v>163</v>
      </c>
      <c r="H21" t="s">
        <v>70</v>
      </c>
      <c r="I21" t="s">
        <v>110</v>
      </c>
      <c r="J21" t="s">
        <v>61</v>
      </c>
      <c r="K21" s="1">
        <v>0.8</v>
      </c>
      <c r="L21" t="s">
        <v>87</v>
      </c>
      <c r="M21" s="1">
        <v>0.8</v>
      </c>
      <c r="N21" s="4" t="s">
        <v>87</v>
      </c>
      <c r="O21" t="s">
        <v>87</v>
      </c>
      <c r="P21" t="s">
        <v>59</v>
      </c>
      <c r="Q21" t="s">
        <v>27</v>
      </c>
      <c r="T21" t="s">
        <v>59</v>
      </c>
      <c r="U21" s="1">
        <v>0.2</v>
      </c>
      <c r="V21" t="s">
        <v>34</v>
      </c>
      <c r="W21" t="s">
        <v>35</v>
      </c>
      <c r="X21" t="s">
        <v>35</v>
      </c>
      <c r="Y21" t="s">
        <v>34</v>
      </c>
      <c r="Z21" t="s">
        <v>119</v>
      </c>
      <c r="AA21" t="s">
        <v>34</v>
      </c>
      <c r="AB21" t="s">
        <v>34</v>
      </c>
      <c r="AC21" t="s">
        <v>33</v>
      </c>
      <c r="AD21" t="s">
        <v>34</v>
      </c>
      <c r="AE21" t="s">
        <v>34</v>
      </c>
      <c r="AF21" t="s">
        <v>72</v>
      </c>
      <c r="AG21" t="s">
        <v>34</v>
      </c>
      <c r="AH21" t="s">
        <v>119</v>
      </c>
      <c r="AI21" t="s">
        <v>121</v>
      </c>
      <c r="AJ21" t="s">
        <v>139</v>
      </c>
      <c r="AK21" t="s">
        <v>139</v>
      </c>
      <c r="AL21" t="s">
        <v>139</v>
      </c>
      <c r="AM21">
        <v>2.5</v>
      </c>
      <c r="AN21">
        <v>8</v>
      </c>
      <c r="AO21">
        <v>3</v>
      </c>
      <c r="AP21">
        <v>2.5</v>
      </c>
      <c r="AQ21">
        <v>8</v>
      </c>
      <c r="AR21">
        <v>0.5</v>
      </c>
      <c r="AS21">
        <v>8</v>
      </c>
      <c r="AT21">
        <v>3</v>
      </c>
      <c r="AU21">
        <v>4.5</v>
      </c>
      <c r="AV21">
        <v>8</v>
      </c>
      <c r="AW21" t="s">
        <v>27</v>
      </c>
      <c r="AY21" s="4" t="s">
        <v>141</v>
      </c>
      <c r="AZ21" s="4" t="s">
        <v>147</v>
      </c>
      <c r="BA21" s="4" t="s">
        <v>147</v>
      </c>
      <c r="BB21" s="4" t="s">
        <v>141</v>
      </c>
      <c r="BC21" s="4" t="s">
        <v>141</v>
      </c>
      <c r="BD21" s="4" t="s">
        <v>147</v>
      </c>
      <c r="BE21" s="4" t="s">
        <v>141</v>
      </c>
      <c r="BF21" s="4" t="s">
        <v>141</v>
      </c>
      <c r="BG21" s="4" t="s">
        <v>141</v>
      </c>
      <c r="BH21" s="4" t="s">
        <v>141</v>
      </c>
      <c r="BI21" s="4" t="s">
        <v>144</v>
      </c>
      <c r="BJ21" s="4" t="s">
        <v>123</v>
      </c>
      <c r="BK21" s="4" t="s">
        <v>141</v>
      </c>
      <c r="BL21" s="4" t="s">
        <v>147</v>
      </c>
      <c r="BM21" s="4" t="s">
        <v>141</v>
      </c>
      <c r="BN21" s="4" t="s">
        <v>123</v>
      </c>
      <c r="BP21" s="4" t="s">
        <v>131</v>
      </c>
      <c r="BQ21" t="s">
        <v>125</v>
      </c>
      <c r="BR21" t="s">
        <v>128</v>
      </c>
      <c r="BS21" t="s">
        <v>127</v>
      </c>
      <c r="BT21" t="s">
        <v>131</v>
      </c>
      <c r="BU21" t="s">
        <v>127</v>
      </c>
      <c r="BV21" t="s">
        <v>128</v>
      </c>
      <c r="BW21" t="s">
        <v>129</v>
      </c>
      <c r="BX21" t="s">
        <v>128</v>
      </c>
      <c r="BY21" t="s">
        <v>129</v>
      </c>
      <c r="BZ21" t="s">
        <v>131</v>
      </c>
      <c r="CA21" t="s">
        <v>127</v>
      </c>
      <c r="CB21" t="s">
        <v>128</v>
      </c>
      <c r="CC21" t="s">
        <v>135</v>
      </c>
      <c r="CD21" t="s">
        <v>125</v>
      </c>
      <c r="CE21" t="s">
        <v>127</v>
      </c>
      <c r="CF21" t="s">
        <v>128</v>
      </c>
      <c r="CG21" t="s">
        <v>127</v>
      </c>
      <c r="CH21" t="s">
        <v>131</v>
      </c>
      <c r="CI21" t="s">
        <v>129</v>
      </c>
      <c r="CJ21" t="s">
        <v>130</v>
      </c>
      <c r="CK21" t="s">
        <v>129</v>
      </c>
      <c r="CL21" t="s">
        <v>128</v>
      </c>
      <c r="CM21" t="s">
        <v>130</v>
      </c>
      <c r="CN21" t="s">
        <v>131</v>
      </c>
      <c r="CO21" t="s">
        <v>127</v>
      </c>
      <c r="CP21" t="s">
        <v>125</v>
      </c>
      <c r="CQ21" t="s">
        <v>129</v>
      </c>
      <c r="CR21" t="s">
        <v>33</v>
      </c>
      <c r="CS21" t="s">
        <v>33</v>
      </c>
      <c r="CT21" t="s">
        <v>35</v>
      </c>
      <c r="CU21" t="s">
        <v>27</v>
      </c>
      <c r="DF21" t="s">
        <v>94</v>
      </c>
      <c r="DH21">
        <f t="shared" si="6"/>
        <v>8</v>
      </c>
      <c r="DI21">
        <f t="shared" si="0"/>
        <v>3</v>
      </c>
      <c r="DJ21">
        <f t="shared" si="1"/>
        <v>2.5</v>
      </c>
      <c r="DK21">
        <f t="shared" si="7"/>
        <v>0.5</v>
      </c>
      <c r="DL21">
        <f t="shared" si="2"/>
        <v>8</v>
      </c>
      <c r="DM21">
        <f t="shared" si="3"/>
        <v>3</v>
      </c>
      <c r="DN21">
        <f t="shared" si="4"/>
        <v>4.5</v>
      </c>
      <c r="DO21">
        <f t="shared" si="5"/>
        <v>2.5</v>
      </c>
    </row>
    <row r="22" spans="1:119" x14ac:dyDescent="0.35">
      <c r="A22" s="4">
        <v>2021</v>
      </c>
      <c r="B22">
        <v>21</v>
      </c>
      <c r="C22">
        <v>1980</v>
      </c>
      <c r="D22" t="s">
        <v>21</v>
      </c>
      <c r="E22" t="s">
        <v>100</v>
      </c>
      <c r="F22" t="s">
        <v>106</v>
      </c>
      <c r="G22" t="s">
        <v>164</v>
      </c>
      <c r="H22" t="s">
        <v>92</v>
      </c>
      <c r="I22" t="s">
        <v>60</v>
      </c>
      <c r="J22" t="s">
        <v>61</v>
      </c>
      <c r="K22" s="1">
        <v>0.2</v>
      </c>
      <c r="L22" s="1">
        <v>0.2</v>
      </c>
      <c r="M22" s="1">
        <v>0.2</v>
      </c>
      <c r="N22" s="4" t="s">
        <v>93</v>
      </c>
      <c r="O22" t="s">
        <v>1290</v>
      </c>
      <c r="P22" t="s">
        <v>27</v>
      </c>
      <c r="Q22" t="s">
        <v>59</v>
      </c>
      <c r="R22" s="1">
        <v>0.3</v>
      </c>
      <c r="S22" s="1">
        <v>0.2</v>
      </c>
      <c r="T22" t="s">
        <v>59</v>
      </c>
      <c r="U22" s="1">
        <v>0.1</v>
      </c>
      <c r="V22" t="s">
        <v>34</v>
      </c>
      <c r="W22" t="s">
        <v>34</v>
      </c>
      <c r="X22" t="s">
        <v>34</v>
      </c>
      <c r="Y22" t="s">
        <v>34</v>
      </c>
      <c r="Z22" t="s">
        <v>119</v>
      </c>
      <c r="AA22" t="s">
        <v>33</v>
      </c>
      <c r="AB22" t="s">
        <v>34</v>
      </c>
      <c r="AC22" t="s">
        <v>33</v>
      </c>
      <c r="AD22" t="s">
        <v>34</v>
      </c>
      <c r="AE22" t="s">
        <v>34</v>
      </c>
      <c r="AF22" t="s">
        <v>34</v>
      </c>
      <c r="AG22" t="s">
        <v>34</v>
      </c>
      <c r="AH22" t="s">
        <v>119</v>
      </c>
      <c r="AI22" t="s">
        <v>138</v>
      </c>
      <c r="AJ22" t="s">
        <v>140</v>
      </c>
      <c r="AK22" t="s">
        <v>122</v>
      </c>
      <c r="AL22" t="s">
        <v>122</v>
      </c>
      <c r="AM22">
        <v>8</v>
      </c>
      <c r="AN22">
        <v>2</v>
      </c>
      <c r="AO22">
        <v>1</v>
      </c>
      <c r="AP22">
        <v>5</v>
      </c>
      <c r="AQ22">
        <v>8</v>
      </c>
      <c r="AR22">
        <v>2</v>
      </c>
      <c r="AS22">
        <v>10</v>
      </c>
      <c r="AT22">
        <v>8</v>
      </c>
      <c r="AU22">
        <v>2</v>
      </c>
      <c r="AV22">
        <v>2</v>
      </c>
      <c r="AW22" t="s">
        <v>59</v>
      </c>
      <c r="AX22">
        <v>0.05</v>
      </c>
      <c r="AY22" s="4" t="s">
        <v>123</v>
      </c>
      <c r="AZ22" s="4" t="s">
        <v>123</v>
      </c>
      <c r="BA22" s="4" t="s">
        <v>152</v>
      </c>
      <c r="BB22" s="4" t="s">
        <v>123</v>
      </c>
      <c r="BC22" s="4" t="s">
        <v>123</v>
      </c>
      <c r="BD22" s="4" t="s">
        <v>123</v>
      </c>
      <c r="BE22" s="4" t="s">
        <v>123</v>
      </c>
      <c r="BF22" s="4" t="s">
        <v>124</v>
      </c>
      <c r="BG22" s="4" t="s">
        <v>124</v>
      </c>
      <c r="BH22" s="4" t="s">
        <v>123</v>
      </c>
      <c r="BI22" s="4" t="s">
        <v>152</v>
      </c>
      <c r="BJ22" s="4" t="s">
        <v>123</v>
      </c>
      <c r="BK22" s="4" t="s">
        <v>123</v>
      </c>
      <c r="BL22" s="4" t="s">
        <v>152</v>
      </c>
      <c r="BM22" s="4" t="s">
        <v>123</v>
      </c>
      <c r="BN22" s="4" t="s">
        <v>123</v>
      </c>
      <c r="BP22" s="4" t="s">
        <v>125</v>
      </c>
      <c r="BQ22" t="s">
        <v>135</v>
      </c>
      <c r="BR22" t="s">
        <v>128</v>
      </c>
      <c r="BS22" t="s">
        <v>130</v>
      </c>
      <c r="BT22" t="s">
        <v>128</v>
      </c>
      <c r="BU22" t="s">
        <v>127</v>
      </c>
      <c r="BV22" t="s">
        <v>128</v>
      </c>
      <c r="BW22" t="s">
        <v>129</v>
      </c>
      <c r="BX22" t="s">
        <v>131</v>
      </c>
      <c r="BY22" t="s">
        <v>129</v>
      </c>
      <c r="BZ22" t="s">
        <v>130</v>
      </c>
      <c r="CA22" t="s">
        <v>131</v>
      </c>
      <c r="CB22" t="s">
        <v>130</v>
      </c>
      <c r="CC22" t="s">
        <v>131</v>
      </c>
      <c r="CD22" t="s">
        <v>125</v>
      </c>
      <c r="CE22" t="s">
        <v>129</v>
      </c>
      <c r="CF22" t="s">
        <v>125</v>
      </c>
      <c r="CG22" t="s">
        <v>127</v>
      </c>
      <c r="CH22" t="s">
        <v>130</v>
      </c>
      <c r="CI22" t="s">
        <v>131</v>
      </c>
      <c r="CJ22" t="s">
        <v>130</v>
      </c>
      <c r="CK22" t="s">
        <v>135</v>
      </c>
      <c r="CL22" t="s">
        <v>128</v>
      </c>
      <c r="CM22" t="s">
        <v>130</v>
      </c>
      <c r="CN22" t="s">
        <v>126</v>
      </c>
      <c r="CO22" t="s">
        <v>127</v>
      </c>
      <c r="CP22" t="s">
        <v>129</v>
      </c>
      <c r="CQ22" t="s">
        <v>130</v>
      </c>
      <c r="CR22" t="s">
        <v>34</v>
      </c>
      <c r="CS22" t="s">
        <v>34</v>
      </c>
      <c r="CT22" t="s">
        <v>34</v>
      </c>
      <c r="CU22" t="s">
        <v>59</v>
      </c>
      <c r="CV22" t="s">
        <v>27</v>
      </c>
      <c r="DF22" t="s">
        <v>37</v>
      </c>
      <c r="DG22" t="s">
        <v>37</v>
      </c>
      <c r="DH22">
        <f t="shared" si="6"/>
        <v>2</v>
      </c>
      <c r="DI22">
        <f t="shared" si="0"/>
        <v>1</v>
      </c>
      <c r="DJ22">
        <f t="shared" si="1"/>
        <v>5</v>
      </c>
      <c r="DK22">
        <f t="shared" si="7"/>
        <v>2</v>
      </c>
      <c r="DL22">
        <f t="shared" si="2"/>
        <v>10</v>
      </c>
      <c r="DM22">
        <f t="shared" si="3"/>
        <v>8</v>
      </c>
      <c r="DN22">
        <f t="shared" si="4"/>
        <v>2</v>
      </c>
      <c r="DO22">
        <f t="shared" si="5"/>
        <v>8</v>
      </c>
    </row>
    <row r="23" spans="1:119" x14ac:dyDescent="0.35">
      <c r="A23" s="4">
        <v>2021</v>
      </c>
      <c r="B23">
        <v>22</v>
      </c>
      <c r="C23">
        <v>1978</v>
      </c>
      <c r="D23" t="s">
        <v>53</v>
      </c>
      <c r="E23" t="s">
        <v>29</v>
      </c>
      <c r="F23" t="s">
        <v>165</v>
      </c>
      <c r="G23" t="s">
        <v>145</v>
      </c>
      <c r="H23" t="s">
        <v>26</v>
      </c>
      <c r="I23" t="s">
        <v>60</v>
      </c>
      <c r="J23" t="s">
        <v>30</v>
      </c>
      <c r="K23" s="1">
        <v>0.3</v>
      </c>
      <c r="L23" s="1">
        <v>0.3</v>
      </c>
      <c r="M23" s="1">
        <v>0.3</v>
      </c>
      <c r="N23" s="4" t="s">
        <v>1290</v>
      </c>
      <c r="O23" t="s">
        <v>1290</v>
      </c>
      <c r="P23" t="s">
        <v>27</v>
      </c>
      <c r="Q23" t="s">
        <v>59</v>
      </c>
      <c r="R23" s="1">
        <v>0.3</v>
      </c>
      <c r="S23" s="1">
        <v>0.3</v>
      </c>
      <c r="T23" t="s">
        <v>27</v>
      </c>
      <c r="V23" t="s">
        <v>34</v>
      </c>
      <c r="W23" t="s">
        <v>34</v>
      </c>
      <c r="X23" t="s">
        <v>34</v>
      </c>
      <c r="Y23" t="s">
        <v>33</v>
      </c>
      <c r="Z23" t="s">
        <v>120</v>
      </c>
      <c r="AA23" t="s">
        <v>34</v>
      </c>
      <c r="AB23" t="s">
        <v>34</v>
      </c>
      <c r="AC23" t="s">
        <v>33</v>
      </c>
      <c r="AD23" t="s">
        <v>33</v>
      </c>
      <c r="AE23" t="s">
        <v>33</v>
      </c>
      <c r="AF23" t="s">
        <v>34</v>
      </c>
      <c r="AG23" t="s">
        <v>34</v>
      </c>
      <c r="AH23" t="s">
        <v>120</v>
      </c>
      <c r="AI23" t="s">
        <v>138</v>
      </c>
      <c r="AJ23" t="s">
        <v>140</v>
      </c>
      <c r="AK23" t="s">
        <v>122</v>
      </c>
      <c r="AL23" t="s">
        <v>122</v>
      </c>
      <c r="AM23">
        <v>1</v>
      </c>
      <c r="AN23">
        <v>2</v>
      </c>
      <c r="AO23">
        <v>5</v>
      </c>
      <c r="AP23">
        <v>8</v>
      </c>
      <c r="AQ23">
        <v>8</v>
      </c>
      <c r="AR23">
        <v>1</v>
      </c>
      <c r="AS23">
        <v>8</v>
      </c>
      <c r="AT23">
        <v>4</v>
      </c>
      <c r="AU23">
        <v>3</v>
      </c>
      <c r="AV23">
        <v>8</v>
      </c>
      <c r="AW23" t="s">
        <v>27</v>
      </c>
      <c r="AY23" s="4" t="s">
        <v>152</v>
      </c>
      <c r="AZ23" s="4" t="s">
        <v>123</v>
      </c>
      <c r="BA23" s="4" t="s">
        <v>123</v>
      </c>
      <c r="BB23" s="4" t="s">
        <v>123</v>
      </c>
      <c r="BC23" s="4" t="s">
        <v>152</v>
      </c>
      <c r="BD23" s="4" t="s">
        <v>123</v>
      </c>
      <c r="BE23" s="4" t="s">
        <v>152</v>
      </c>
      <c r="BF23" s="4" t="s">
        <v>152</v>
      </c>
      <c r="BG23" s="4" t="s">
        <v>123</v>
      </c>
      <c r="BH23" s="4" t="s">
        <v>152</v>
      </c>
      <c r="BI23" s="4" t="s">
        <v>124</v>
      </c>
      <c r="BJ23" s="4" t="s">
        <v>123</v>
      </c>
      <c r="BK23" s="4" t="s">
        <v>123</v>
      </c>
      <c r="BL23" s="4" t="s">
        <v>123</v>
      </c>
      <c r="BM23" s="4" t="s">
        <v>124</v>
      </c>
      <c r="BN23" s="4" t="s">
        <v>124</v>
      </c>
      <c r="BP23" s="4" t="s">
        <v>31</v>
      </c>
      <c r="BQ23" t="s">
        <v>31</v>
      </c>
      <c r="BR23" t="s">
        <v>31</v>
      </c>
      <c r="BS23" t="s">
        <v>31</v>
      </c>
      <c r="BT23" t="s">
        <v>31</v>
      </c>
      <c r="BU23" t="s">
        <v>31</v>
      </c>
      <c r="BV23" t="s">
        <v>31</v>
      </c>
      <c r="BW23" t="s">
        <v>31</v>
      </c>
      <c r="BX23" t="s">
        <v>31</v>
      </c>
      <c r="BY23" t="s">
        <v>31</v>
      </c>
      <c r="BZ23" t="s">
        <v>31</v>
      </c>
      <c r="CA23" t="s">
        <v>31</v>
      </c>
      <c r="CB23" t="s">
        <v>31</v>
      </c>
      <c r="CC23" t="s">
        <v>31</v>
      </c>
      <c r="CD23" t="s">
        <v>31</v>
      </c>
      <c r="CE23" t="s">
        <v>31</v>
      </c>
      <c r="CF23" t="s">
        <v>31</v>
      </c>
      <c r="CG23" t="s">
        <v>31</v>
      </c>
      <c r="CH23" t="s">
        <v>31</v>
      </c>
      <c r="CI23" t="s">
        <v>31</v>
      </c>
      <c r="CJ23" t="s">
        <v>31</v>
      </c>
      <c r="CK23" t="s">
        <v>31</v>
      </c>
      <c r="CL23" t="s">
        <v>31</v>
      </c>
      <c r="CM23" t="s">
        <v>31</v>
      </c>
      <c r="CN23" t="s">
        <v>31</v>
      </c>
      <c r="CO23" t="s">
        <v>31</v>
      </c>
      <c r="CP23" t="s">
        <v>31</v>
      </c>
      <c r="CQ23" t="s">
        <v>31</v>
      </c>
      <c r="CR23" t="s">
        <v>33</v>
      </c>
      <c r="CS23" t="s">
        <v>34</v>
      </c>
      <c r="CT23" t="s">
        <v>34</v>
      </c>
      <c r="CU23" t="s">
        <v>59</v>
      </c>
      <c r="CV23" t="s">
        <v>59</v>
      </c>
      <c r="CW23" t="s">
        <v>34</v>
      </c>
      <c r="CX23" t="s">
        <v>33</v>
      </c>
      <c r="CY23" t="s">
        <v>33</v>
      </c>
      <c r="CZ23" t="s">
        <v>34</v>
      </c>
      <c r="DA23" t="s">
        <v>33</v>
      </c>
      <c r="DB23" t="s">
        <v>34</v>
      </c>
      <c r="DC23" t="s">
        <v>34</v>
      </c>
      <c r="DD23" t="s">
        <v>33</v>
      </c>
      <c r="DE23" t="s">
        <v>34</v>
      </c>
      <c r="DF23" t="s">
        <v>102</v>
      </c>
      <c r="DG23" t="s">
        <v>102</v>
      </c>
      <c r="DH23">
        <f t="shared" si="6"/>
        <v>2</v>
      </c>
      <c r="DI23">
        <f t="shared" si="0"/>
        <v>5</v>
      </c>
      <c r="DJ23">
        <f t="shared" si="1"/>
        <v>8</v>
      </c>
      <c r="DK23">
        <f t="shared" si="7"/>
        <v>1</v>
      </c>
      <c r="DL23">
        <f t="shared" si="2"/>
        <v>8</v>
      </c>
      <c r="DM23">
        <f t="shared" si="3"/>
        <v>4</v>
      </c>
      <c r="DN23">
        <f t="shared" si="4"/>
        <v>3</v>
      </c>
      <c r="DO23">
        <f t="shared" si="5"/>
        <v>1</v>
      </c>
    </row>
    <row r="24" spans="1:119" x14ac:dyDescent="0.35">
      <c r="A24" s="4">
        <v>2021</v>
      </c>
      <c r="B24">
        <v>23</v>
      </c>
      <c r="C24">
        <v>1976</v>
      </c>
      <c r="D24" t="s">
        <v>53</v>
      </c>
      <c r="E24" t="s">
        <v>29</v>
      </c>
      <c r="F24" t="s">
        <v>54</v>
      </c>
      <c r="G24" t="s">
        <v>145</v>
      </c>
      <c r="H24" t="s">
        <v>26</v>
      </c>
      <c r="I24" t="s">
        <v>60</v>
      </c>
      <c r="J24" t="s">
        <v>61</v>
      </c>
      <c r="K24" s="1">
        <v>0.3</v>
      </c>
      <c r="L24" s="1">
        <v>0.4</v>
      </c>
      <c r="M24" t="s">
        <v>74</v>
      </c>
      <c r="N24" s="4" t="s">
        <v>93</v>
      </c>
      <c r="O24" t="s">
        <v>73</v>
      </c>
      <c r="P24" t="s">
        <v>59</v>
      </c>
      <c r="Q24" t="s">
        <v>59</v>
      </c>
      <c r="R24" t="s">
        <v>73</v>
      </c>
      <c r="S24" t="s">
        <v>73</v>
      </c>
      <c r="T24" t="s">
        <v>27</v>
      </c>
      <c r="V24" t="s">
        <v>72</v>
      </c>
      <c r="W24" t="s">
        <v>34</v>
      </c>
      <c r="X24" t="s">
        <v>34</v>
      </c>
      <c r="Y24" t="s">
        <v>72</v>
      </c>
      <c r="Z24" t="s">
        <v>132</v>
      </c>
      <c r="AA24" t="s">
        <v>72</v>
      </c>
      <c r="AB24" t="s">
        <v>35</v>
      </c>
      <c r="AC24" t="s">
        <v>72</v>
      </c>
      <c r="AD24" t="s">
        <v>72</v>
      </c>
      <c r="AE24" t="s">
        <v>34</v>
      </c>
      <c r="AF24" t="s">
        <v>34</v>
      </c>
      <c r="AG24" t="s">
        <v>35</v>
      </c>
      <c r="AH24" t="s">
        <v>133</v>
      </c>
      <c r="AI24" t="s">
        <v>146</v>
      </c>
      <c r="AJ24" t="s">
        <v>134</v>
      </c>
      <c r="AK24" t="s">
        <v>122</v>
      </c>
      <c r="AL24" t="s">
        <v>139</v>
      </c>
      <c r="AM24">
        <v>2</v>
      </c>
      <c r="AN24">
        <v>8</v>
      </c>
      <c r="AO24">
        <v>3</v>
      </c>
      <c r="AP24">
        <v>3</v>
      </c>
      <c r="AQ24">
        <v>8</v>
      </c>
      <c r="AR24">
        <v>0</v>
      </c>
      <c r="AS24">
        <v>8</v>
      </c>
      <c r="AT24">
        <v>5</v>
      </c>
      <c r="AU24">
        <v>3</v>
      </c>
      <c r="AV24">
        <v>8</v>
      </c>
      <c r="AW24" t="s">
        <v>59</v>
      </c>
      <c r="AX24">
        <v>0.1</v>
      </c>
      <c r="AY24" s="4" t="s">
        <v>147</v>
      </c>
      <c r="AZ24" s="4" t="s">
        <v>124</v>
      </c>
      <c r="BA24" s="4" t="s">
        <v>124</v>
      </c>
      <c r="BB24" s="4" t="s">
        <v>147</v>
      </c>
      <c r="BC24" s="4" t="s">
        <v>147</v>
      </c>
      <c r="BD24" s="4" t="s">
        <v>124</v>
      </c>
      <c r="BE24" s="4" t="s">
        <v>124</v>
      </c>
      <c r="BF24" s="4" t="s">
        <v>147</v>
      </c>
      <c r="BG24" s="4" t="s">
        <v>124</v>
      </c>
      <c r="BH24" s="4" t="s">
        <v>147</v>
      </c>
      <c r="BI24" s="4" t="s">
        <v>147</v>
      </c>
      <c r="BJ24" s="4" t="s">
        <v>147</v>
      </c>
      <c r="BK24" s="4" t="s">
        <v>124</v>
      </c>
      <c r="BL24" s="4" t="s">
        <v>124</v>
      </c>
      <c r="BM24" s="4" t="s">
        <v>124</v>
      </c>
      <c r="BN24" s="4" t="s">
        <v>147</v>
      </c>
      <c r="BP24" s="4" t="s">
        <v>131</v>
      </c>
      <c r="BQ24" t="s">
        <v>126</v>
      </c>
      <c r="BR24" t="s">
        <v>127</v>
      </c>
      <c r="BS24" t="s">
        <v>128</v>
      </c>
      <c r="BT24" t="s">
        <v>127</v>
      </c>
      <c r="BU24" t="s">
        <v>128</v>
      </c>
      <c r="BV24" t="s">
        <v>129</v>
      </c>
      <c r="BW24" t="s">
        <v>135</v>
      </c>
      <c r="BX24" t="s">
        <v>128</v>
      </c>
      <c r="BY24" t="s">
        <v>131</v>
      </c>
      <c r="BZ24" t="s">
        <v>131</v>
      </c>
      <c r="CA24" t="s">
        <v>125</v>
      </c>
      <c r="CB24" t="s">
        <v>128</v>
      </c>
      <c r="CC24" t="s">
        <v>130</v>
      </c>
      <c r="CD24" t="s">
        <v>127</v>
      </c>
      <c r="CE24" t="s">
        <v>129</v>
      </c>
      <c r="CF24" t="s">
        <v>128</v>
      </c>
      <c r="CG24" t="s">
        <v>127</v>
      </c>
      <c r="CH24" t="s">
        <v>131</v>
      </c>
      <c r="CI24" t="s">
        <v>130</v>
      </c>
      <c r="CJ24" t="s">
        <v>130</v>
      </c>
      <c r="CK24" t="s">
        <v>135</v>
      </c>
      <c r="CL24" t="s">
        <v>125</v>
      </c>
      <c r="CM24" t="s">
        <v>128</v>
      </c>
      <c r="CN24" t="s">
        <v>135</v>
      </c>
      <c r="CO24" t="s">
        <v>131</v>
      </c>
      <c r="CP24" t="s">
        <v>130</v>
      </c>
      <c r="CQ24" t="s">
        <v>135</v>
      </c>
      <c r="CR24" t="s">
        <v>72</v>
      </c>
      <c r="CS24" t="s">
        <v>34</v>
      </c>
      <c r="CT24" t="s">
        <v>35</v>
      </c>
      <c r="CU24" t="s">
        <v>59</v>
      </c>
      <c r="CV24" t="s">
        <v>59</v>
      </c>
      <c r="CW24" t="s">
        <v>35</v>
      </c>
      <c r="CX24" t="s">
        <v>35</v>
      </c>
      <c r="CY24" t="s">
        <v>35</v>
      </c>
      <c r="CZ24" t="s">
        <v>72</v>
      </c>
      <c r="DA24" t="s">
        <v>72</v>
      </c>
      <c r="DB24" t="s">
        <v>34</v>
      </c>
      <c r="DC24" t="s">
        <v>72</v>
      </c>
      <c r="DD24" t="s">
        <v>72</v>
      </c>
      <c r="DE24" t="s">
        <v>34</v>
      </c>
      <c r="DF24" t="s">
        <v>102</v>
      </c>
      <c r="DG24" t="s">
        <v>102</v>
      </c>
      <c r="DH24">
        <f t="shared" si="6"/>
        <v>8</v>
      </c>
      <c r="DI24">
        <f t="shared" si="0"/>
        <v>3</v>
      </c>
      <c r="DJ24">
        <f t="shared" si="1"/>
        <v>3</v>
      </c>
      <c r="DK24">
        <f t="shared" si="7"/>
        <v>0</v>
      </c>
      <c r="DL24">
        <f t="shared" si="2"/>
        <v>8</v>
      </c>
      <c r="DM24">
        <f t="shared" si="3"/>
        <v>5</v>
      </c>
      <c r="DN24">
        <f t="shared" si="4"/>
        <v>3</v>
      </c>
      <c r="DO24">
        <f t="shared" si="5"/>
        <v>2</v>
      </c>
    </row>
    <row r="25" spans="1:119" x14ac:dyDescent="0.35">
      <c r="A25" s="4">
        <v>2021</v>
      </c>
      <c r="B25">
        <v>24</v>
      </c>
      <c r="C25">
        <v>1961</v>
      </c>
      <c r="D25" t="s">
        <v>53</v>
      </c>
      <c r="E25" t="s">
        <v>29</v>
      </c>
      <c r="F25" t="s">
        <v>54</v>
      </c>
      <c r="G25" t="s">
        <v>145</v>
      </c>
      <c r="H25" t="s">
        <v>26</v>
      </c>
      <c r="I25" t="s">
        <v>28</v>
      </c>
      <c r="J25" t="s">
        <v>61</v>
      </c>
      <c r="K25" s="1">
        <v>0.9</v>
      </c>
      <c r="L25" s="1">
        <v>0.9</v>
      </c>
      <c r="M25" s="1">
        <v>0.9</v>
      </c>
      <c r="N25" s="4" t="s">
        <v>87</v>
      </c>
      <c r="O25" t="s">
        <v>87</v>
      </c>
      <c r="P25" t="s">
        <v>59</v>
      </c>
      <c r="Q25" t="s">
        <v>27</v>
      </c>
      <c r="T25" t="s">
        <v>27</v>
      </c>
      <c r="V25" t="s">
        <v>33</v>
      </c>
      <c r="W25" t="s">
        <v>33</v>
      </c>
      <c r="X25" t="s">
        <v>33</v>
      </c>
      <c r="Y25" t="s">
        <v>33</v>
      </c>
      <c r="Z25" t="s">
        <v>132</v>
      </c>
      <c r="AA25" t="s">
        <v>35</v>
      </c>
      <c r="AB25" t="s">
        <v>36</v>
      </c>
      <c r="AC25" t="s">
        <v>72</v>
      </c>
      <c r="AD25" t="s">
        <v>33</v>
      </c>
      <c r="AE25" t="s">
        <v>33</v>
      </c>
      <c r="AF25" t="s">
        <v>36</v>
      </c>
      <c r="AG25" t="s">
        <v>34</v>
      </c>
      <c r="AH25" t="s">
        <v>120</v>
      </c>
      <c r="AI25" t="s">
        <v>146</v>
      </c>
      <c r="AJ25" t="s">
        <v>134</v>
      </c>
      <c r="AK25" t="s">
        <v>134</v>
      </c>
      <c r="AL25" t="s">
        <v>134</v>
      </c>
      <c r="AM25">
        <v>1</v>
      </c>
      <c r="AN25">
        <v>4</v>
      </c>
      <c r="AO25">
        <v>6</v>
      </c>
      <c r="AP25">
        <v>6</v>
      </c>
      <c r="AQ25">
        <v>7</v>
      </c>
      <c r="AR25">
        <v>0</v>
      </c>
      <c r="AS25">
        <v>4</v>
      </c>
      <c r="AT25">
        <v>8</v>
      </c>
      <c r="AU25">
        <v>4</v>
      </c>
      <c r="AV25">
        <v>8</v>
      </c>
      <c r="AW25" t="s">
        <v>59</v>
      </c>
      <c r="AX25">
        <v>0.2</v>
      </c>
      <c r="AY25" s="4" t="s">
        <v>123</v>
      </c>
      <c r="AZ25" s="4" t="s">
        <v>123</v>
      </c>
      <c r="BA25" s="4" t="s">
        <v>124</v>
      </c>
      <c r="BB25" s="4" t="s">
        <v>123</v>
      </c>
      <c r="BC25" s="4" t="s">
        <v>141</v>
      </c>
      <c r="BD25" s="4" t="s">
        <v>123</v>
      </c>
      <c r="BE25" s="4" t="s">
        <v>123</v>
      </c>
      <c r="BF25" s="4" t="s">
        <v>152</v>
      </c>
      <c r="BG25" s="4" t="s">
        <v>141</v>
      </c>
      <c r="BH25" s="4" t="s">
        <v>141</v>
      </c>
      <c r="BI25" s="4" t="s">
        <v>152</v>
      </c>
      <c r="BJ25" s="4" t="s">
        <v>152</v>
      </c>
      <c r="BK25" s="4" t="s">
        <v>124</v>
      </c>
      <c r="BL25" s="4" t="s">
        <v>141</v>
      </c>
      <c r="BM25" s="4" t="s">
        <v>141</v>
      </c>
      <c r="BN25" s="4" t="s">
        <v>152</v>
      </c>
      <c r="BP25" s="4" t="s">
        <v>31</v>
      </c>
      <c r="BQ25" t="s">
        <v>31</v>
      </c>
      <c r="BR25" t="s">
        <v>31</v>
      </c>
      <c r="BS25" t="s">
        <v>31</v>
      </c>
      <c r="BT25" t="s">
        <v>31</v>
      </c>
      <c r="BU25" t="s">
        <v>31</v>
      </c>
      <c r="BV25" t="s">
        <v>31</v>
      </c>
      <c r="BW25" t="s">
        <v>31</v>
      </c>
      <c r="BX25" t="s">
        <v>31</v>
      </c>
      <c r="BY25" t="s">
        <v>31</v>
      </c>
      <c r="BZ25" t="s">
        <v>31</v>
      </c>
      <c r="CA25" t="s">
        <v>31</v>
      </c>
      <c r="CB25" t="s">
        <v>31</v>
      </c>
      <c r="CC25" t="s">
        <v>31</v>
      </c>
      <c r="CD25" t="s">
        <v>31</v>
      </c>
      <c r="CE25" t="s">
        <v>31</v>
      </c>
      <c r="CF25" t="s">
        <v>31</v>
      </c>
      <c r="CG25" t="s">
        <v>31</v>
      </c>
      <c r="CH25" t="s">
        <v>31</v>
      </c>
      <c r="CI25" t="s">
        <v>31</v>
      </c>
      <c r="CJ25" t="s">
        <v>31</v>
      </c>
      <c r="CK25" t="s">
        <v>31</v>
      </c>
      <c r="CL25" t="s">
        <v>31</v>
      </c>
      <c r="CM25" t="s">
        <v>31</v>
      </c>
      <c r="CN25" t="s">
        <v>31</v>
      </c>
      <c r="CO25" t="s">
        <v>31</v>
      </c>
      <c r="CP25" t="s">
        <v>31</v>
      </c>
      <c r="CQ25" t="s">
        <v>31</v>
      </c>
      <c r="CR25" t="s">
        <v>33</v>
      </c>
      <c r="CS25" t="s">
        <v>33</v>
      </c>
      <c r="CT25" t="s">
        <v>36</v>
      </c>
      <c r="CU25" t="s">
        <v>59</v>
      </c>
      <c r="CV25" t="s">
        <v>59</v>
      </c>
      <c r="CW25" t="s">
        <v>72</v>
      </c>
      <c r="CX25" t="s">
        <v>34</v>
      </c>
      <c r="CY25" t="s">
        <v>72</v>
      </c>
      <c r="CZ25" t="s">
        <v>33</v>
      </c>
      <c r="DA25" t="s">
        <v>34</v>
      </c>
      <c r="DB25" t="s">
        <v>72</v>
      </c>
      <c r="DC25" t="s">
        <v>72</v>
      </c>
      <c r="DD25" t="s">
        <v>34</v>
      </c>
      <c r="DE25" t="s">
        <v>34</v>
      </c>
      <c r="DF25" t="s">
        <v>37</v>
      </c>
      <c r="DG25" t="s">
        <v>37</v>
      </c>
      <c r="DH25">
        <f t="shared" si="6"/>
        <v>4</v>
      </c>
      <c r="DI25">
        <f t="shared" si="0"/>
        <v>6</v>
      </c>
      <c r="DJ25">
        <f t="shared" si="1"/>
        <v>6</v>
      </c>
      <c r="DK25">
        <f t="shared" si="7"/>
        <v>0</v>
      </c>
      <c r="DL25">
        <f t="shared" si="2"/>
        <v>4</v>
      </c>
      <c r="DM25">
        <f t="shared" si="3"/>
        <v>8</v>
      </c>
      <c r="DN25">
        <f t="shared" si="4"/>
        <v>4</v>
      </c>
      <c r="DO25">
        <f t="shared" si="5"/>
        <v>1</v>
      </c>
    </row>
    <row r="26" spans="1:119" x14ac:dyDescent="0.35">
      <c r="A26" s="4">
        <v>2021</v>
      </c>
      <c r="B26">
        <v>25</v>
      </c>
      <c r="C26">
        <v>1965</v>
      </c>
      <c r="D26" t="s">
        <v>21</v>
      </c>
      <c r="E26" t="s">
        <v>85</v>
      </c>
      <c r="F26" t="s">
        <v>111</v>
      </c>
      <c r="G26" t="s">
        <v>150</v>
      </c>
      <c r="H26" t="s">
        <v>26</v>
      </c>
      <c r="I26" t="s">
        <v>60</v>
      </c>
      <c r="J26" t="s">
        <v>61</v>
      </c>
      <c r="K26" t="s">
        <v>86</v>
      </c>
      <c r="L26" t="s">
        <v>87</v>
      </c>
      <c r="M26" t="s">
        <v>86</v>
      </c>
      <c r="N26" s="4" t="s">
        <v>87</v>
      </c>
      <c r="O26" t="s">
        <v>93</v>
      </c>
      <c r="P26" t="s">
        <v>59</v>
      </c>
      <c r="Q26" t="s">
        <v>59</v>
      </c>
      <c r="R26" t="s">
        <v>87</v>
      </c>
      <c r="S26" t="s">
        <v>87</v>
      </c>
      <c r="T26" t="s">
        <v>27</v>
      </c>
      <c r="V26" t="s">
        <v>33</v>
      </c>
      <c r="W26" t="s">
        <v>33</v>
      </c>
      <c r="X26" t="s">
        <v>33</v>
      </c>
      <c r="Y26" t="s">
        <v>33</v>
      </c>
      <c r="Z26" t="s">
        <v>120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120</v>
      </c>
      <c r="AI26" t="s">
        <v>146</v>
      </c>
      <c r="AJ26" t="s">
        <v>158</v>
      </c>
      <c r="AK26" t="s">
        <v>158</v>
      </c>
      <c r="AL26" t="s">
        <v>158</v>
      </c>
      <c r="AM26">
        <v>2</v>
      </c>
      <c r="AN26">
        <v>8</v>
      </c>
      <c r="AO26">
        <v>4</v>
      </c>
      <c r="AP26">
        <v>4</v>
      </c>
      <c r="AQ26">
        <v>6</v>
      </c>
      <c r="AR26">
        <v>1</v>
      </c>
      <c r="AS26">
        <v>8</v>
      </c>
      <c r="AT26">
        <v>3</v>
      </c>
      <c r="AU26">
        <v>4</v>
      </c>
      <c r="AV26">
        <v>8</v>
      </c>
      <c r="AW26" t="s">
        <v>59</v>
      </c>
      <c r="AX26">
        <v>0.05</v>
      </c>
      <c r="AY26" s="4" t="s">
        <v>152</v>
      </c>
      <c r="AZ26" s="4" t="s">
        <v>152</v>
      </c>
      <c r="BA26" s="4" t="s">
        <v>152</v>
      </c>
      <c r="BB26" s="4" t="s">
        <v>123</v>
      </c>
      <c r="BC26" s="4" t="s">
        <v>123</v>
      </c>
      <c r="BD26" s="4" t="s">
        <v>123</v>
      </c>
      <c r="BE26" s="4" t="s">
        <v>123</v>
      </c>
      <c r="BF26" s="4" t="s">
        <v>123</v>
      </c>
      <c r="BG26" s="4" t="s">
        <v>123</v>
      </c>
      <c r="BH26" s="4" t="s">
        <v>123</v>
      </c>
      <c r="BI26" s="4" t="s">
        <v>123</v>
      </c>
      <c r="BJ26" s="4" t="s">
        <v>123</v>
      </c>
      <c r="BK26" s="4" t="s">
        <v>123</v>
      </c>
      <c r="BL26" s="4" t="s">
        <v>123</v>
      </c>
      <c r="BM26" s="4" t="s">
        <v>123</v>
      </c>
      <c r="BN26" s="4" t="s">
        <v>123</v>
      </c>
      <c r="BP26" s="4" t="s">
        <v>31</v>
      </c>
      <c r="BQ26" t="s">
        <v>31</v>
      </c>
      <c r="BR26" t="s">
        <v>31</v>
      </c>
      <c r="BS26" t="s">
        <v>31</v>
      </c>
      <c r="BT26" t="s">
        <v>31</v>
      </c>
      <c r="BU26" t="s">
        <v>31</v>
      </c>
      <c r="BV26" t="s">
        <v>31</v>
      </c>
      <c r="BW26" t="s">
        <v>31</v>
      </c>
      <c r="BX26" t="s">
        <v>31</v>
      </c>
      <c r="BY26" t="s">
        <v>31</v>
      </c>
      <c r="BZ26" t="s">
        <v>31</v>
      </c>
      <c r="CA26" t="s">
        <v>31</v>
      </c>
      <c r="CB26" t="s">
        <v>31</v>
      </c>
      <c r="CC26" t="s">
        <v>31</v>
      </c>
      <c r="CD26" t="s">
        <v>31</v>
      </c>
      <c r="CE26" t="s">
        <v>31</v>
      </c>
      <c r="CF26" t="s">
        <v>31</v>
      </c>
      <c r="CG26" t="s">
        <v>31</v>
      </c>
      <c r="CH26" t="s">
        <v>31</v>
      </c>
      <c r="CI26" t="s">
        <v>31</v>
      </c>
      <c r="CJ26" t="s">
        <v>31</v>
      </c>
      <c r="CK26" t="s">
        <v>31</v>
      </c>
      <c r="CL26" t="s">
        <v>31</v>
      </c>
      <c r="CM26" t="s">
        <v>31</v>
      </c>
      <c r="CN26" t="s">
        <v>31</v>
      </c>
      <c r="CO26" t="s">
        <v>31</v>
      </c>
      <c r="CP26" t="s">
        <v>31</v>
      </c>
      <c r="CQ26" t="s">
        <v>31</v>
      </c>
      <c r="CR26" t="s">
        <v>33</v>
      </c>
      <c r="CS26" t="s">
        <v>33</v>
      </c>
      <c r="CT26" t="s">
        <v>33</v>
      </c>
      <c r="CU26" t="s">
        <v>27</v>
      </c>
      <c r="DF26" t="s">
        <v>37</v>
      </c>
      <c r="DH26">
        <f t="shared" si="6"/>
        <v>8</v>
      </c>
      <c r="DI26">
        <f t="shared" si="0"/>
        <v>4</v>
      </c>
      <c r="DJ26">
        <f t="shared" si="1"/>
        <v>4</v>
      </c>
      <c r="DK26">
        <f t="shared" si="7"/>
        <v>1</v>
      </c>
      <c r="DL26">
        <f t="shared" si="2"/>
        <v>8</v>
      </c>
      <c r="DM26">
        <f t="shared" si="3"/>
        <v>3</v>
      </c>
      <c r="DN26">
        <f t="shared" si="4"/>
        <v>4</v>
      </c>
      <c r="DO26">
        <f t="shared" si="5"/>
        <v>2</v>
      </c>
    </row>
    <row r="27" spans="1:119" x14ac:dyDescent="0.35">
      <c r="A27" s="4">
        <v>2021</v>
      </c>
      <c r="B27">
        <v>26</v>
      </c>
      <c r="C27">
        <v>1959</v>
      </c>
      <c r="D27" t="s">
        <v>53</v>
      </c>
      <c r="E27" t="s">
        <v>85</v>
      </c>
      <c r="F27" t="s">
        <v>54</v>
      </c>
      <c r="G27" t="s">
        <v>145</v>
      </c>
      <c r="H27" t="s">
        <v>166</v>
      </c>
      <c r="I27" t="s">
        <v>60</v>
      </c>
      <c r="J27" t="s">
        <v>61</v>
      </c>
      <c r="K27" t="s">
        <v>86</v>
      </c>
      <c r="L27" t="s">
        <v>87</v>
      </c>
      <c r="M27" t="s">
        <v>86</v>
      </c>
      <c r="N27" s="4" t="s">
        <v>87</v>
      </c>
      <c r="O27" t="s">
        <v>87</v>
      </c>
      <c r="P27" t="s">
        <v>27</v>
      </c>
      <c r="Q27" t="s">
        <v>27</v>
      </c>
      <c r="T27" t="s">
        <v>27</v>
      </c>
      <c r="V27" t="s">
        <v>33</v>
      </c>
      <c r="W27" t="s">
        <v>33</v>
      </c>
      <c r="X27" t="s">
        <v>33</v>
      </c>
      <c r="Y27" t="s">
        <v>33</v>
      </c>
      <c r="Z27" t="s">
        <v>120</v>
      </c>
      <c r="AA27" t="s">
        <v>72</v>
      </c>
      <c r="AB27" t="s">
        <v>34</v>
      </c>
      <c r="AC27" t="s">
        <v>34</v>
      </c>
      <c r="AD27" t="s">
        <v>72</v>
      </c>
      <c r="AE27" t="s">
        <v>34</v>
      </c>
      <c r="AF27" t="s">
        <v>72</v>
      </c>
      <c r="AG27" t="s">
        <v>34</v>
      </c>
      <c r="AH27" t="s">
        <v>120</v>
      </c>
      <c r="AI27" t="s">
        <v>121</v>
      </c>
      <c r="AJ27" t="s">
        <v>122</v>
      </c>
      <c r="AK27" t="s">
        <v>122</v>
      </c>
      <c r="AL27" t="s">
        <v>140</v>
      </c>
      <c r="AM27">
        <v>1</v>
      </c>
      <c r="AN27">
        <v>4</v>
      </c>
      <c r="AO27">
        <v>0</v>
      </c>
      <c r="AP27">
        <v>11</v>
      </c>
      <c r="AQ27">
        <v>8</v>
      </c>
      <c r="AR27">
        <v>1</v>
      </c>
      <c r="AS27">
        <v>4</v>
      </c>
      <c r="AT27">
        <v>0</v>
      </c>
      <c r="AU27">
        <v>11</v>
      </c>
      <c r="AV27">
        <v>8</v>
      </c>
      <c r="AW27" t="s">
        <v>27</v>
      </c>
      <c r="AY27" s="4" t="s">
        <v>141</v>
      </c>
      <c r="AZ27" s="4" t="s">
        <v>141</v>
      </c>
      <c r="BA27" s="4" t="s">
        <v>141</v>
      </c>
      <c r="BB27" s="4" t="s">
        <v>141</v>
      </c>
      <c r="BC27" s="4" t="s">
        <v>124</v>
      </c>
      <c r="BD27" s="4" t="s">
        <v>124</v>
      </c>
      <c r="BE27" s="4" t="s">
        <v>124</v>
      </c>
      <c r="BF27" s="4" t="s">
        <v>124</v>
      </c>
      <c r="BG27" s="4" t="s">
        <v>124</v>
      </c>
      <c r="BH27" s="4" t="s">
        <v>124</v>
      </c>
      <c r="BI27" s="4" t="s">
        <v>124</v>
      </c>
      <c r="BJ27" s="4" t="s">
        <v>147</v>
      </c>
      <c r="BK27" s="4" t="s">
        <v>124</v>
      </c>
      <c r="BL27" s="4" t="s">
        <v>124</v>
      </c>
      <c r="BM27" s="4" t="s">
        <v>124</v>
      </c>
      <c r="BN27" s="4" t="s">
        <v>124</v>
      </c>
      <c r="BP27" s="4" t="s">
        <v>125</v>
      </c>
      <c r="BQ27" t="s">
        <v>131</v>
      </c>
      <c r="BR27" t="s">
        <v>127</v>
      </c>
      <c r="BS27" t="s">
        <v>128</v>
      </c>
      <c r="BT27" t="s">
        <v>131</v>
      </c>
      <c r="BU27" t="s">
        <v>128</v>
      </c>
      <c r="BV27" t="s">
        <v>129</v>
      </c>
      <c r="BW27" t="s">
        <v>128</v>
      </c>
      <c r="BX27" t="s">
        <v>131</v>
      </c>
      <c r="BY27" t="s">
        <v>128</v>
      </c>
      <c r="BZ27" t="s">
        <v>125</v>
      </c>
      <c r="CA27" t="s">
        <v>131</v>
      </c>
      <c r="CB27" t="s">
        <v>131</v>
      </c>
      <c r="CC27" t="s">
        <v>130</v>
      </c>
      <c r="CD27" t="s">
        <v>125</v>
      </c>
      <c r="CE27" t="s">
        <v>129</v>
      </c>
      <c r="CF27" t="s">
        <v>125</v>
      </c>
      <c r="CG27" t="s">
        <v>128</v>
      </c>
      <c r="CH27" t="s">
        <v>130</v>
      </c>
      <c r="CI27" t="s">
        <v>126</v>
      </c>
      <c r="CJ27" t="s">
        <v>130</v>
      </c>
      <c r="CK27" t="s">
        <v>129</v>
      </c>
      <c r="CL27" t="s">
        <v>130</v>
      </c>
      <c r="CM27" t="s">
        <v>128</v>
      </c>
      <c r="CN27" t="s">
        <v>135</v>
      </c>
      <c r="CO27" t="s">
        <v>131</v>
      </c>
      <c r="CP27" t="s">
        <v>135</v>
      </c>
      <c r="CQ27" t="s">
        <v>125</v>
      </c>
      <c r="CR27" t="s">
        <v>33</v>
      </c>
      <c r="CS27" t="s">
        <v>33</v>
      </c>
      <c r="CT27" t="s">
        <v>34</v>
      </c>
      <c r="CU27" t="s">
        <v>27</v>
      </c>
      <c r="DF27" t="s">
        <v>88</v>
      </c>
      <c r="DH27">
        <f t="shared" si="6"/>
        <v>4</v>
      </c>
      <c r="DI27">
        <f t="shared" si="0"/>
        <v>0</v>
      </c>
      <c r="DJ27">
        <f t="shared" si="1"/>
        <v>11</v>
      </c>
      <c r="DK27">
        <f t="shared" si="7"/>
        <v>1</v>
      </c>
      <c r="DL27">
        <f t="shared" si="2"/>
        <v>4</v>
      </c>
      <c r="DM27">
        <f t="shared" si="3"/>
        <v>0</v>
      </c>
      <c r="DN27">
        <f t="shared" si="4"/>
        <v>11</v>
      </c>
      <c r="DO27">
        <f t="shared" si="5"/>
        <v>1</v>
      </c>
    </row>
    <row r="28" spans="1:119" x14ac:dyDescent="0.35">
      <c r="A28" s="4">
        <v>2021</v>
      </c>
      <c r="B28">
        <v>27</v>
      </c>
      <c r="C28">
        <v>1964</v>
      </c>
      <c r="D28" t="s">
        <v>21</v>
      </c>
      <c r="E28" t="s">
        <v>29</v>
      </c>
      <c r="F28" t="s">
        <v>54</v>
      </c>
      <c r="G28" t="s">
        <v>150</v>
      </c>
      <c r="H28" t="s">
        <v>70</v>
      </c>
      <c r="I28" t="s">
        <v>60</v>
      </c>
      <c r="J28" t="s">
        <v>61</v>
      </c>
      <c r="K28" s="1">
        <v>0.7</v>
      </c>
      <c r="L28" t="s">
        <v>73</v>
      </c>
      <c r="M28" s="1">
        <v>0.2</v>
      </c>
      <c r="N28" s="4" t="s">
        <v>73</v>
      </c>
      <c r="O28" t="s">
        <v>73</v>
      </c>
      <c r="P28" t="s">
        <v>27</v>
      </c>
      <c r="Q28" t="s">
        <v>27</v>
      </c>
      <c r="T28" t="s">
        <v>59</v>
      </c>
      <c r="U28" t="s">
        <v>73</v>
      </c>
      <c r="V28" t="s">
        <v>33</v>
      </c>
      <c r="W28" t="s">
        <v>72</v>
      </c>
      <c r="X28" t="s">
        <v>33</v>
      </c>
      <c r="Y28" t="s">
        <v>72</v>
      </c>
      <c r="Z28" t="s">
        <v>120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72</v>
      </c>
      <c r="AG28" t="s">
        <v>33</v>
      </c>
      <c r="AH28" t="s">
        <v>119</v>
      </c>
      <c r="AI28" t="s">
        <v>121</v>
      </c>
      <c r="AJ28" t="s">
        <v>122</v>
      </c>
      <c r="AK28" t="s">
        <v>140</v>
      </c>
      <c r="AL28" t="s">
        <v>122</v>
      </c>
      <c r="AM28">
        <v>1</v>
      </c>
      <c r="AN28">
        <v>8</v>
      </c>
      <c r="AO28">
        <v>4</v>
      </c>
      <c r="AP28">
        <v>3</v>
      </c>
      <c r="AQ28">
        <v>8</v>
      </c>
      <c r="AR28">
        <v>1</v>
      </c>
      <c r="AS28">
        <v>8</v>
      </c>
      <c r="AT28">
        <v>4</v>
      </c>
      <c r="AU28">
        <v>3</v>
      </c>
      <c r="AV28">
        <v>8</v>
      </c>
      <c r="AW28" t="s">
        <v>27</v>
      </c>
      <c r="AY28" s="4" t="s">
        <v>124</v>
      </c>
      <c r="AZ28" s="4" t="s">
        <v>147</v>
      </c>
      <c r="BA28" s="4" t="s">
        <v>124</v>
      </c>
      <c r="BB28" s="4" t="s">
        <v>124</v>
      </c>
      <c r="BC28" s="4" t="s">
        <v>124</v>
      </c>
      <c r="BD28" s="4" t="s">
        <v>147</v>
      </c>
      <c r="BE28" s="4" t="s">
        <v>124</v>
      </c>
      <c r="BF28" s="4" t="s">
        <v>124</v>
      </c>
      <c r="BG28" s="4" t="s">
        <v>124</v>
      </c>
      <c r="BH28" s="4" t="s">
        <v>124</v>
      </c>
      <c r="BI28" s="4" t="s">
        <v>124</v>
      </c>
      <c r="BJ28" s="4" t="s">
        <v>124</v>
      </c>
      <c r="BK28" s="4" t="s">
        <v>147</v>
      </c>
      <c r="BL28" s="4" t="s">
        <v>124</v>
      </c>
      <c r="BM28" s="4" t="s">
        <v>124</v>
      </c>
      <c r="BN28" s="4" t="s">
        <v>123</v>
      </c>
      <c r="BP28" s="4" t="s">
        <v>31</v>
      </c>
      <c r="BQ28" t="s">
        <v>31</v>
      </c>
      <c r="BR28" t="s">
        <v>31</v>
      </c>
      <c r="BS28" t="s">
        <v>31</v>
      </c>
      <c r="BT28" t="s">
        <v>31</v>
      </c>
      <c r="BU28" t="s">
        <v>31</v>
      </c>
      <c r="BV28" t="s">
        <v>31</v>
      </c>
      <c r="BW28" t="s">
        <v>31</v>
      </c>
      <c r="BX28" t="s">
        <v>31</v>
      </c>
      <c r="BY28" t="s">
        <v>31</v>
      </c>
      <c r="BZ28" t="s">
        <v>31</v>
      </c>
      <c r="CA28" t="s">
        <v>31</v>
      </c>
      <c r="CB28" t="s">
        <v>31</v>
      </c>
      <c r="CC28" t="s">
        <v>31</v>
      </c>
      <c r="CD28" t="s">
        <v>31</v>
      </c>
      <c r="CE28" t="s">
        <v>31</v>
      </c>
      <c r="CF28" t="s">
        <v>31</v>
      </c>
      <c r="CG28" t="s">
        <v>31</v>
      </c>
      <c r="CH28" t="s">
        <v>31</v>
      </c>
      <c r="CI28" t="s">
        <v>31</v>
      </c>
      <c r="CJ28" t="s">
        <v>31</v>
      </c>
      <c r="CK28" t="s">
        <v>31</v>
      </c>
      <c r="CL28" t="s">
        <v>31</v>
      </c>
      <c r="CM28" t="s">
        <v>31</v>
      </c>
      <c r="CN28" t="s">
        <v>31</v>
      </c>
      <c r="CO28" t="s">
        <v>31</v>
      </c>
      <c r="CP28" t="s">
        <v>31</v>
      </c>
      <c r="CQ28" t="s">
        <v>31</v>
      </c>
      <c r="CR28" t="s">
        <v>34</v>
      </c>
      <c r="CS28" t="s">
        <v>34</v>
      </c>
      <c r="CT28" t="s">
        <v>33</v>
      </c>
      <c r="CU28" t="s">
        <v>27</v>
      </c>
      <c r="DF28" t="s">
        <v>102</v>
      </c>
      <c r="DH28">
        <f t="shared" si="6"/>
        <v>8</v>
      </c>
      <c r="DI28">
        <f t="shared" si="0"/>
        <v>4</v>
      </c>
      <c r="DJ28">
        <f t="shared" si="1"/>
        <v>3</v>
      </c>
      <c r="DK28">
        <f t="shared" si="7"/>
        <v>1</v>
      </c>
      <c r="DL28">
        <f t="shared" si="2"/>
        <v>8</v>
      </c>
      <c r="DM28">
        <f t="shared" si="3"/>
        <v>4</v>
      </c>
      <c r="DN28">
        <f t="shared" si="4"/>
        <v>3</v>
      </c>
      <c r="DO28">
        <f t="shared" si="5"/>
        <v>1</v>
      </c>
    </row>
    <row r="29" spans="1:119" x14ac:dyDescent="0.35">
      <c r="A29" s="4">
        <v>2021</v>
      </c>
      <c r="B29">
        <v>28</v>
      </c>
      <c r="C29">
        <v>1989</v>
      </c>
      <c r="D29" t="s">
        <v>53</v>
      </c>
      <c r="E29" t="s">
        <v>85</v>
      </c>
      <c r="F29" t="s">
        <v>54</v>
      </c>
      <c r="G29" t="s">
        <v>162</v>
      </c>
      <c r="H29" t="s">
        <v>92</v>
      </c>
      <c r="I29" t="s">
        <v>60</v>
      </c>
      <c r="J29" t="s">
        <v>61</v>
      </c>
      <c r="K29" s="1">
        <v>0.2</v>
      </c>
      <c r="L29" s="1">
        <v>0.3</v>
      </c>
      <c r="M29" s="1">
        <v>0.2</v>
      </c>
      <c r="N29" s="4" t="s">
        <v>93</v>
      </c>
      <c r="O29" t="s">
        <v>93</v>
      </c>
      <c r="P29" t="s">
        <v>59</v>
      </c>
      <c r="Q29" t="s">
        <v>59</v>
      </c>
      <c r="R29" s="1">
        <v>0.1</v>
      </c>
      <c r="S29" s="1">
        <v>0.2</v>
      </c>
      <c r="T29" t="s">
        <v>59</v>
      </c>
      <c r="U29" s="1">
        <v>0.8</v>
      </c>
      <c r="V29" t="s">
        <v>34</v>
      </c>
      <c r="W29" t="s">
        <v>34</v>
      </c>
      <c r="X29" t="s">
        <v>34</v>
      </c>
      <c r="Y29" t="s">
        <v>72</v>
      </c>
      <c r="Z29" t="s">
        <v>119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">
        <v>72</v>
      </c>
      <c r="AH29" t="s">
        <v>119</v>
      </c>
      <c r="AI29" t="s">
        <v>138</v>
      </c>
      <c r="AJ29" t="s">
        <v>122</v>
      </c>
      <c r="AK29" t="s">
        <v>134</v>
      </c>
      <c r="AL29" t="s">
        <v>122</v>
      </c>
      <c r="AM29">
        <v>1</v>
      </c>
      <c r="AN29">
        <v>8</v>
      </c>
      <c r="AO29">
        <v>3</v>
      </c>
      <c r="AP29">
        <v>5</v>
      </c>
      <c r="AQ29">
        <v>7</v>
      </c>
      <c r="AR29">
        <v>2</v>
      </c>
      <c r="AS29">
        <v>8</v>
      </c>
      <c r="AT29">
        <v>3</v>
      </c>
      <c r="AU29">
        <v>3</v>
      </c>
      <c r="AV29">
        <v>8</v>
      </c>
      <c r="AW29" t="s">
        <v>59</v>
      </c>
      <c r="AX29">
        <v>0.16</v>
      </c>
      <c r="AY29" s="4" t="s">
        <v>123</v>
      </c>
      <c r="AZ29" s="4" t="s">
        <v>124</v>
      </c>
      <c r="BA29" s="4" t="s">
        <v>124</v>
      </c>
      <c r="BB29" s="4" t="s">
        <v>124</v>
      </c>
      <c r="BC29" s="4" t="s">
        <v>123</v>
      </c>
      <c r="BD29" s="4" t="s">
        <v>124</v>
      </c>
      <c r="BE29" s="4" t="s">
        <v>123</v>
      </c>
      <c r="BF29" s="4" t="s">
        <v>124</v>
      </c>
      <c r="BG29" s="4" t="s">
        <v>123</v>
      </c>
      <c r="BH29" s="4" t="s">
        <v>124</v>
      </c>
      <c r="BI29" s="4" t="s">
        <v>124</v>
      </c>
      <c r="BJ29" s="4" t="s">
        <v>123</v>
      </c>
      <c r="BK29" s="4" t="s">
        <v>123</v>
      </c>
      <c r="BL29" s="4" t="s">
        <v>123</v>
      </c>
      <c r="BM29" s="4" t="s">
        <v>124</v>
      </c>
      <c r="BN29" s="4" t="s">
        <v>123</v>
      </c>
      <c r="BP29" s="4" t="s">
        <v>31</v>
      </c>
      <c r="BQ29" t="s">
        <v>31</v>
      </c>
      <c r="BR29" t="s">
        <v>31</v>
      </c>
      <c r="BS29" t="s">
        <v>31</v>
      </c>
      <c r="BT29" t="s">
        <v>31</v>
      </c>
      <c r="BU29" t="s">
        <v>31</v>
      </c>
      <c r="BV29" t="s">
        <v>31</v>
      </c>
      <c r="BW29" t="s">
        <v>31</v>
      </c>
      <c r="BX29" t="s">
        <v>31</v>
      </c>
      <c r="BY29" t="s">
        <v>31</v>
      </c>
      <c r="BZ29" t="s">
        <v>31</v>
      </c>
      <c r="CA29" t="s">
        <v>31</v>
      </c>
      <c r="CB29" t="s">
        <v>31</v>
      </c>
      <c r="CC29" t="s">
        <v>31</v>
      </c>
      <c r="CD29" t="s">
        <v>31</v>
      </c>
      <c r="CE29" t="s">
        <v>31</v>
      </c>
      <c r="CF29" t="s">
        <v>31</v>
      </c>
      <c r="CG29" t="s">
        <v>31</v>
      </c>
      <c r="CH29" t="s">
        <v>31</v>
      </c>
      <c r="CI29" t="s">
        <v>31</v>
      </c>
      <c r="CJ29" t="s">
        <v>31</v>
      </c>
      <c r="CK29" t="s">
        <v>31</v>
      </c>
      <c r="CL29" t="s">
        <v>31</v>
      </c>
      <c r="CM29" t="s">
        <v>31</v>
      </c>
      <c r="CN29" t="s">
        <v>31</v>
      </c>
      <c r="CO29" t="s">
        <v>31</v>
      </c>
      <c r="CP29" t="s">
        <v>31</v>
      </c>
      <c r="CQ29" t="s">
        <v>31</v>
      </c>
      <c r="CR29" t="s">
        <v>34</v>
      </c>
      <c r="CS29" t="s">
        <v>34</v>
      </c>
      <c r="CT29" t="s">
        <v>33</v>
      </c>
      <c r="CU29" t="s">
        <v>59</v>
      </c>
      <c r="CV29" t="s">
        <v>59</v>
      </c>
      <c r="CW29" t="s">
        <v>34</v>
      </c>
      <c r="CX29" t="s">
        <v>34</v>
      </c>
      <c r="CY29" t="s">
        <v>34</v>
      </c>
      <c r="CZ29" t="s">
        <v>34</v>
      </c>
      <c r="DA29" t="s">
        <v>72</v>
      </c>
      <c r="DB29" t="s">
        <v>34</v>
      </c>
      <c r="DC29" t="s">
        <v>34</v>
      </c>
      <c r="DD29" t="s">
        <v>34</v>
      </c>
      <c r="DE29" t="s">
        <v>34</v>
      </c>
      <c r="DF29" t="s">
        <v>102</v>
      </c>
      <c r="DG29" t="s">
        <v>102</v>
      </c>
      <c r="DH29">
        <f t="shared" si="6"/>
        <v>8</v>
      </c>
      <c r="DI29">
        <f t="shared" si="0"/>
        <v>3</v>
      </c>
      <c r="DJ29">
        <f t="shared" si="1"/>
        <v>5</v>
      </c>
      <c r="DK29">
        <f t="shared" si="7"/>
        <v>2</v>
      </c>
      <c r="DL29">
        <f t="shared" si="2"/>
        <v>8</v>
      </c>
      <c r="DM29">
        <f t="shared" si="3"/>
        <v>3</v>
      </c>
      <c r="DN29">
        <f t="shared" si="4"/>
        <v>3</v>
      </c>
      <c r="DO29">
        <f t="shared" si="5"/>
        <v>1</v>
      </c>
    </row>
    <row r="30" spans="1:119" x14ac:dyDescent="0.35">
      <c r="A30" s="4">
        <v>2021</v>
      </c>
      <c r="B30">
        <v>29</v>
      </c>
      <c r="C30">
        <v>1975</v>
      </c>
      <c r="D30" t="s">
        <v>21</v>
      </c>
      <c r="E30" t="s">
        <v>29</v>
      </c>
      <c r="F30" t="s">
        <v>136</v>
      </c>
      <c r="G30" t="s">
        <v>167</v>
      </c>
      <c r="H30" t="s">
        <v>92</v>
      </c>
      <c r="I30" t="s">
        <v>28</v>
      </c>
      <c r="J30" t="s">
        <v>61</v>
      </c>
      <c r="K30" s="1">
        <v>0.3</v>
      </c>
      <c r="L30" s="1">
        <v>0.4</v>
      </c>
      <c r="M30" s="1">
        <v>0.3</v>
      </c>
      <c r="N30" s="4" t="s">
        <v>1291</v>
      </c>
      <c r="O30" t="s">
        <v>1291</v>
      </c>
      <c r="P30" t="s">
        <v>27</v>
      </c>
      <c r="Q30" t="s">
        <v>27</v>
      </c>
      <c r="T30" t="s">
        <v>151</v>
      </c>
      <c r="V30" t="s">
        <v>33</v>
      </c>
      <c r="W30" t="s">
        <v>33</v>
      </c>
      <c r="X30" t="s">
        <v>33</v>
      </c>
      <c r="Y30" t="s">
        <v>33</v>
      </c>
      <c r="Z30" t="s">
        <v>120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120</v>
      </c>
      <c r="AI30" t="s">
        <v>121</v>
      </c>
      <c r="AJ30" t="s">
        <v>140</v>
      </c>
      <c r="AK30" t="s">
        <v>140</v>
      </c>
      <c r="AL30" t="s">
        <v>140</v>
      </c>
      <c r="AM30">
        <v>2</v>
      </c>
      <c r="AN30">
        <v>8</v>
      </c>
      <c r="AO30">
        <v>2</v>
      </c>
      <c r="AP30">
        <v>4</v>
      </c>
      <c r="AQ30">
        <v>8</v>
      </c>
      <c r="AR30">
        <v>2</v>
      </c>
      <c r="AS30">
        <v>8</v>
      </c>
      <c r="AT30">
        <v>2</v>
      </c>
      <c r="AU30">
        <v>6</v>
      </c>
      <c r="AV30">
        <v>6</v>
      </c>
      <c r="AW30" t="s">
        <v>59</v>
      </c>
      <c r="AX30">
        <v>0.75</v>
      </c>
      <c r="AY30" s="4" t="s">
        <v>152</v>
      </c>
      <c r="AZ30" s="4" t="s">
        <v>123</v>
      </c>
      <c r="BA30" s="4" t="s">
        <v>152</v>
      </c>
      <c r="BB30" s="4" t="s">
        <v>152</v>
      </c>
      <c r="BC30" s="4" t="s">
        <v>123</v>
      </c>
      <c r="BD30" s="4" t="s">
        <v>152</v>
      </c>
      <c r="BE30" s="4" t="s">
        <v>152</v>
      </c>
      <c r="BF30" s="4" t="s">
        <v>141</v>
      </c>
      <c r="BG30" s="4" t="s">
        <v>152</v>
      </c>
      <c r="BH30" s="4" t="s">
        <v>123</v>
      </c>
      <c r="BI30" s="4" t="s">
        <v>124</v>
      </c>
      <c r="BJ30" s="4" t="s">
        <v>152</v>
      </c>
      <c r="BK30" s="4" t="s">
        <v>152</v>
      </c>
      <c r="BL30" s="4" t="s">
        <v>123</v>
      </c>
      <c r="BM30" s="4" t="s">
        <v>124</v>
      </c>
      <c r="BN30" s="4" t="s">
        <v>152</v>
      </c>
      <c r="BP30" s="4" t="s">
        <v>125</v>
      </c>
      <c r="BQ30" t="s">
        <v>131</v>
      </c>
      <c r="BR30" t="s">
        <v>128</v>
      </c>
      <c r="BS30" t="s">
        <v>130</v>
      </c>
      <c r="BT30" t="s">
        <v>131</v>
      </c>
      <c r="BU30" t="s">
        <v>128</v>
      </c>
      <c r="BV30" t="s">
        <v>128</v>
      </c>
      <c r="BW30" t="s">
        <v>126</v>
      </c>
      <c r="BX30" t="s">
        <v>125</v>
      </c>
      <c r="BY30" t="s">
        <v>129</v>
      </c>
      <c r="BZ30" t="s">
        <v>130</v>
      </c>
      <c r="CA30" t="s">
        <v>131</v>
      </c>
      <c r="CB30" t="s">
        <v>131</v>
      </c>
      <c r="CC30" t="s">
        <v>135</v>
      </c>
      <c r="CD30" t="s">
        <v>125</v>
      </c>
      <c r="CE30" t="s">
        <v>126</v>
      </c>
      <c r="CF30" t="s">
        <v>128</v>
      </c>
      <c r="CG30" t="s">
        <v>125</v>
      </c>
      <c r="CH30" t="s">
        <v>130</v>
      </c>
      <c r="CI30" t="s">
        <v>126</v>
      </c>
      <c r="CJ30" t="s">
        <v>127</v>
      </c>
      <c r="CK30" t="s">
        <v>130</v>
      </c>
      <c r="CL30" t="s">
        <v>125</v>
      </c>
      <c r="CM30" t="s">
        <v>126</v>
      </c>
      <c r="CN30" t="s">
        <v>135</v>
      </c>
      <c r="CO30" t="s">
        <v>126</v>
      </c>
      <c r="CP30" t="s">
        <v>135</v>
      </c>
      <c r="CQ30" t="s">
        <v>129</v>
      </c>
      <c r="CR30" t="s">
        <v>33</v>
      </c>
      <c r="CS30" t="s">
        <v>33</v>
      </c>
      <c r="CT30" t="s">
        <v>33</v>
      </c>
      <c r="CU30" t="s">
        <v>59</v>
      </c>
      <c r="CV30" t="s">
        <v>59</v>
      </c>
      <c r="CW30" t="s">
        <v>33</v>
      </c>
      <c r="CX30" t="s">
        <v>33</v>
      </c>
      <c r="CY30" t="s">
        <v>33</v>
      </c>
      <c r="CZ30" t="s">
        <v>33</v>
      </c>
      <c r="DA30" t="s">
        <v>33</v>
      </c>
      <c r="DB30" t="s">
        <v>33</v>
      </c>
      <c r="DC30" t="s">
        <v>33</v>
      </c>
      <c r="DD30" t="s">
        <v>33</v>
      </c>
      <c r="DE30" t="s">
        <v>33</v>
      </c>
      <c r="DF30" t="s">
        <v>109</v>
      </c>
      <c r="DG30" t="s">
        <v>109</v>
      </c>
      <c r="DH30">
        <f t="shared" si="6"/>
        <v>8</v>
      </c>
      <c r="DI30">
        <f t="shared" si="0"/>
        <v>2</v>
      </c>
      <c r="DJ30">
        <f t="shared" si="1"/>
        <v>4</v>
      </c>
      <c r="DK30">
        <f t="shared" si="7"/>
        <v>2</v>
      </c>
      <c r="DL30">
        <f t="shared" si="2"/>
        <v>8</v>
      </c>
      <c r="DM30">
        <f t="shared" si="3"/>
        <v>2</v>
      </c>
      <c r="DN30">
        <f t="shared" si="4"/>
        <v>6</v>
      </c>
      <c r="DO30">
        <f t="shared" si="5"/>
        <v>2</v>
      </c>
    </row>
    <row r="31" spans="1:119" x14ac:dyDescent="0.35">
      <c r="A31" s="4">
        <v>2021</v>
      </c>
      <c r="B31">
        <v>30</v>
      </c>
      <c r="C31">
        <v>1987</v>
      </c>
      <c r="D31" t="s">
        <v>21</v>
      </c>
      <c r="E31" t="s">
        <v>29</v>
      </c>
      <c r="F31" t="s">
        <v>136</v>
      </c>
      <c r="G31" t="s">
        <v>118</v>
      </c>
      <c r="H31" t="s">
        <v>70</v>
      </c>
      <c r="I31" t="s">
        <v>60</v>
      </c>
      <c r="J31" t="s">
        <v>61</v>
      </c>
      <c r="K31" t="s">
        <v>86</v>
      </c>
      <c r="L31" t="s">
        <v>87</v>
      </c>
      <c r="M31" t="s">
        <v>86</v>
      </c>
      <c r="N31" s="4" t="s">
        <v>87</v>
      </c>
      <c r="O31" t="s">
        <v>87</v>
      </c>
      <c r="P31" t="s">
        <v>59</v>
      </c>
      <c r="Q31" t="s">
        <v>27</v>
      </c>
      <c r="T31" t="s">
        <v>27</v>
      </c>
      <c r="V31" t="s">
        <v>34</v>
      </c>
      <c r="W31" t="s">
        <v>33</v>
      </c>
      <c r="X31" t="s">
        <v>33</v>
      </c>
      <c r="Y31" t="s">
        <v>33</v>
      </c>
      <c r="Z31" t="s">
        <v>119</v>
      </c>
      <c r="AA31" t="s">
        <v>33</v>
      </c>
      <c r="AB31" t="s">
        <v>33</v>
      </c>
      <c r="AC31" t="s">
        <v>34</v>
      </c>
      <c r="AD31" t="s">
        <v>34</v>
      </c>
      <c r="AE31" t="s">
        <v>34</v>
      </c>
      <c r="AF31" t="s">
        <v>34</v>
      </c>
      <c r="AG31" t="s">
        <v>34</v>
      </c>
      <c r="AH31" t="s">
        <v>120</v>
      </c>
      <c r="AI31" t="s">
        <v>138</v>
      </c>
      <c r="AJ31" t="s">
        <v>122</v>
      </c>
      <c r="AK31" t="s">
        <v>122</v>
      </c>
      <c r="AL31" t="s">
        <v>122</v>
      </c>
      <c r="AM31">
        <v>3.5</v>
      </c>
      <c r="AN31">
        <v>7.5</v>
      </c>
      <c r="AO31">
        <v>1</v>
      </c>
      <c r="AP31">
        <v>2</v>
      </c>
      <c r="AQ31">
        <v>10</v>
      </c>
      <c r="AR31">
        <v>0</v>
      </c>
      <c r="AS31">
        <v>9</v>
      </c>
      <c r="AT31">
        <v>3</v>
      </c>
      <c r="AU31">
        <v>2</v>
      </c>
      <c r="AV31">
        <v>10</v>
      </c>
      <c r="AW31" t="s">
        <v>59</v>
      </c>
      <c r="AX31">
        <v>0.05</v>
      </c>
      <c r="AY31" s="4" t="s">
        <v>124</v>
      </c>
      <c r="AZ31" s="4" t="s">
        <v>124</v>
      </c>
      <c r="BA31" s="4" t="s">
        <v>124</v>
      </c>
      <c r="BB31" s="4" t="s">
        <v>124</v>
      </c>
      <c r="BC31" s="4" t="s">
        <v>147</v>
      </c>
      <c r="BD31" s="4" t="s">
        <v>124</v>
      </c>
      <c r="BE31" s="4" t="s">
        <v>124</v>
      </c>
      <c r="BF31" s="4" t="s">
        <v>124</v>
      </c>
      <c r="BG31" s="4" t="s">
        <v>124</v>
      </c>
      <c r="BH31" s="4" t="s">
        <v>123</v>
      </c>
      <c r="BI31" s="4" t="s">
        <v>124</v>
      </c>
      <c r="BJ31" s="4" t="s">
        <v>124</v>
      </c>
      <c r="BK31" s="4" t="s">
        <v>124</v>
      </c>
      <c r="BL31" s="4" t="s">
        <v>124</v>
      </c>
      <c r="BM31" s="4" t="s">
        <v>124</v>
      </c>
      <c r="BN31" s="4" t="s">
        <v>124</v>
      </c>
      <c r="BP31" s="4" t="s">
        <v>31</v>
      </c>
      <c r="BQ31" t="s">
        <v>31</v>
      </c>
      <c r="BR31" t="s">
        <v>31</v>
      </c>
      <c r="BS31" t="s">
        <v>31</v>
      </c>
      <c r="BT31" t="s">
        <v>31</v>
      </c>
      <c r="BU31" t="s">
        <v>31</v>
      </c>
      <c r="BV31" t="s">
        <v>31</v>
      </c>
      <c r="BW31" t="s">
        <v>31</v>
      </c>
      <c r="BX31" t="s">
        <v>31</v>
      </c>
      <c r="BY31" t="s">
        <v>31</v>
      </c>
      <c r="BZ31" t="s">
        <v>31</v>
      </c>
      <c r="CA31" t="s">
        <v>31</v>
      </c>
      <c r="CB31" t="s">
        <v>31</v>
      </c>
      <c r="CC31" t="s">
        <v>31</v>
      </c>
      <c r="CD31" t="s">
        <v>31</v>
      </c>
      <c r="CE31" t="s">
        <v>31</v>
      </c>
      <c r="CF31" t="s">
        <v>31</v>
      </c>
      <c r="CG31" t="s">
        <v>31</v>
      </c>
      <c r="CH31" t="s">
        <v>31</v>
      </c>
      <c r="CI31" t="s">
        <v>31</v>
      </c>
      <c r="CJ31" t="s">
        <v>31</v>
      </c>
      <c r="CK31" t="s">
        <v>31</v>
      </c>
      <c r="CL31" t="s">
        <v>31</v>
      </c>
      <c r="CM31" t="s">
        <v>31</v>
      </c>
      <c r="CN31" t="s">
        <v>31</v>
      </c>
      <c r="CO31" t="s">
        <v>31</v>
      </c>
      <c r="CP31" t="s">
        <v>31</v>
      </c>
      <c r="CQ31" t="s">
        <v>31</v>
      </c>
      <c r="CR31" t="s">
        <v>33</v>
      </c>
      <c r="CS31" t="s">
        <v>33</v>
      </c>
      <c r="CT31" t="s">
        <v>35</v>
      </c>
      <c r="CU31" t="s">
        <v>27</v>
      </c>
      <c r="DF31" t="s">
        <v>94</v>
      </c>
      <c r="DH31">
        <f t="shared" si="6"/>
        <v>7.5</v>
      </c>
      <c r="DI31">
        <f t="shared" si="0"/>
        <v>1</v>
      </c>
      <c r="DJ31">
        <f t="shared" si="1"/>
        <v>2</v>
      </c>
      <c r="DK31">
        <f t="shared" si="7"/>
        <v>0</v>
      </c>
      <c r="DL31">
        <f t="shared" si="2"/>
        <v>9</v>
      </c>
      <c r="DM31">
        <f t="shared" si="3"/>
        <v>3</v>
      </c>
      <c r="DN31">
        <f t="shared" si="4"/>
        <v>2</v>
      </c>
      <c r="DO31">
        <f t="shared" si="5"/>
        <v>3.5</v>
      </c>
    </row>
    <row r="32" spans="1:119" x14ac:dyDescent="0.35">
      <c r="A32" s="4">
        <v>2021</v>
      </c>
      <c r="B32">
        <v>31</v>
      </c>
      <c r="C32">
        <v>1975</v>
      </c>
      <c r="D32" t="s">
        <v>21</v>
      </c>
      <c r="E32" t="s">
        <v>85</v>
      </c>
      <c r="F32" t="s">
        <v>113</v>
      </c>
      <c r="G32" t="s">
        <v>168</v>
      </c>
      <c r="H32" t="s">
        <v>58</v>
      </c>
      <c r="I32" t="s">
        <v>143</v>
      </c>
      <c r="J32" t="s">
        <v>30</v>
      </c>
      <c r="K32" s="1">
        <v>0.3</v>
      </c>
      <c r="L32" t="s">
        <v>73</v>
      </c>
      <c r="M32" s="1">
        <v>0.1</v>
      </c>
      <c r="N32" s="4" t="s">
        <v>73</v>
      </c>
      <c r="O32" t="s">
        <v>73</v>
      </c>
      <c r="P32" t="s">
        <v>27</v>
      </c>
      <c r="Q32" t="s">
        <v>59</v>
      </c>
      <c r="R32" s="1">
        <v>0.3</v>
      </c>
      <c r="S32" t="s">
        <v>73</v>
      </c>
      <c r="T32" t="s">
        <v>151</v>
      </c>
      <c r="V32" t="s">
        <v>72</v>
      </c>
      <c r="W32" t="s">
        <v>72</v>
      </c>
      <c r="X32" t="s">
        <v>35</v>
      </c>
      <c r="Y32" t="s">
        <v>72</v>
      </c>
      <c r="Z32" t="s">
        <v>120</v>
      </c>
      <c r="AA32" t="s">
        <v>72</v>
      </c>
      <c r="AB32" t="s">
        <v>34</v>
      </c>
      <c r="AC32" t="s">
        <v>34</v>
      </c>
      <c r="AD32" t="s">
        <v>34</v>
      </c>
      <c r="AE32" t="s">
        <v>34</v>
      </c>
      <c r="AF32" t="s">
        <v>36</v>
      </c>
      <c r="AG32" t="s">
        <v>72</v>
      </c>
      <c r="AH32" t="s">
        <v>120</v>
      </c>
      <c r="AI32" t="s">
        <v>146</v>
      </c>
      <c r="AJ32" t="s">
        <v>134</v>
      </c>
      <c r="AK32" t="s">
        <v>134</v>
      </c>
      <c r="AL32" t="s">
        <v>134</v>
      </c>
      <c r="AM32">
        <v>1</v>
      </c>
      <c r="AN32">
        <v>6</v>
      </c>
      <c r="AO32">
        <v>4</v>
      </c>
      <c r="AP32">
        <v>6</v>
      </c>
      <c r="AQ32">
        <v>7</v>
      </c>
      <c r="AR32">
        <v>1</v>
      </c>
      <c r="AS32">
        <v>7</v>
      </c>
      <c r="AT32">
        <v>4.5</v>
      </c>
      <c r="AU32">
        <v>4.5</v>
      </c>
      <c r="AV32">
        <v>7</v>
      </c>
      <c r="AW32" t="s">
        <v>27</v>
      </c>
      <c r="AY32" s="4" t="s">
        <v>124</v>
      </c>
      <c r="AZ32" s="4" t="s">
        <v>141</v>
      </c>
      <c r="BA32" s="4" t="s">
        <v>141</v>
      </c>
      <c r="BB32" s="4" t="s">
        <v>141</v>
      </c>
      <c r="BC32" s="4" t="s">
        <v>141</v>
      </c>
      <c r="BD32" s="4" t="s">
        <v>141</v>
      </c>
      <c r="BE32" s="4" t="s">
        <v>141</v>
      </c>
      <c r="BF32" s="4" t="s">
        <v>141</v>
      </c>
      <c r="BG32" s="4" t="s">
        <v>141</v>
      </c>
      <c r="BH32" s="4" t="s">
        <v>124</v>
      </c>
      <c r="BI32" s="4" t="s">
        <v>124</v>
      </c>
      <c r="BJ32" s="4" t="s">
        <v>147</v>
      </c>
      <c r="BK32" s="4" t="s">
        <v>141</v>
      </c>
      <c r="BL32" s="4" t="s">
        <v>124</v>
      </c>
      <c r="BM32" s="4" t="s">
        <v>141</v>
      </c>
      <c r="BN32" s="4" t="s">
        <v>124</v>
      </c>
      <c r="BP32" s="4" t="s">
        <v>131</v>
      </c>
      <c r="BQ32" t="s">
        <v>135</v>
      </c>
      <c r="BR32" t="s">
        <v>126</v>
      </c>
      <c r="BS32" t="s">
        <v>128</v>
      </c>
      <c r="BT32" t="s">
        <v>129</v>
      </c>
      <c r="BU32" t="s">
        <v>128</v>
      </c>
      <c r="BV32" t="s">
        <v>129</v>
      </c>
      <c r="BW32" t="s">
        <v>135</v>
      </c>
      <c r="BX32" t="s">
        <v>129</v>
      </c>
      <c r="BY32" t="s">
        <v>128</v>
      </c>
      <c r="BZ32" t="s">
        <v>131</v>
      </c>
      <c r="CA32" t="s">
        <v>127</v>
      </c>
      <c r="CB32" t="s">
        <v>131</v>
      </c>
      <c r="CC32" t="s">
        <v>135</v>
      </c>
      <c r="CD32" t="s">
        <v>129</v>
      </c>
      <c r="CE32" t="s">
        <v>127</v>
      </c>
      <c r="CF32" t="s">
        <v>125</v>
      </c>
      <c r="CG32" t="s">
        <v>127</v>
      </c>
      <c r="CH32" t="s">
        <v>129</v>
      </c>
      <c r="CI32" t="s">
        <v>130</v>
      </c>
      <c r="CJ32" t="s">
        <v>129</v>
      </c>
      <c r="CK32" t="s">
        <v>135</v>
      </c>
      <c r="CL32" t="s">
        <v>125</v>
      </c>
      <c r="CM32" t="s">
        <v>128</v>
      </c>
      <c r="CN32" t="s">
        <v>131</v>
      </c>
      <c r="CO32" t="s">
        <v>135</v>
      </c>
      <c r="CP32" t="s">
        <v>129</v>
      </c>
      <c r="CQ32" t="s">
        <v>135</v>
      </c>
      <c r="CR32" t="s">
        <v>72</v>
      </c>
      <c r="CS32" t="s">
        <v>72</v>
      </c>
      <c r="CT32" t="s">
        <v>72</v>
      </c>
      <c r="CU32" t="s">
        <v>27</v>
      </c>
      <c r="DF32" t="s">
        <v>88</v>
      </c>
      <c r="DH32">
        <f t="shared" si="6"/>
        <v>6</v>
      </c>
      <c r="DI32">
        <f t="shared" si="0"/>
        <v>4</v>
      </c>
      <c r="DJ32">
        <f t="shared" si="1"/>
        <v>6</v>
      </c>
      <c r="DK32">
        <f t="shared" si="7"/>
        <v>1</v>
      </c>
      <c r="DL32">
        <f t="shared" si="2"/>
        <v>7</v>
      </c>
      <c r="DM32">
        <f t="shared" si="3"/>
        <v>4.5</v>
      </c>
      <c r="DN32">
        <f t="shared" si="4"/>
        <v>4.5</v>
      </c>
      <c r="DO32">
        <f t="shared" si="5"/>
        <v>1</v>
      </c>
    </row>
    <row r="33" spans="1:119" x14ac:dyDescent="0.35">
      <c r="A33" s="4">
        <v>2021</v>
      </c>
      <c r="B33">
        <v>32</v>
      </c>
      <c r="C33">
        <v>1979</v>
      </c>
      <c r="D33" t="s">
        <v>21</v>
      </c>
      <c r="E33" t="s">
        <v>85</v>
      </c>
      <c r="F33" t="s">
        <v>112</v>
      </c>
      <c r="G33" t="s">
        <v>118</v>
      </c>
      <c r="H33" t="s">
        <v>26</v>
      </c>
      <c r="I33" t="s">
        <v>28</v>
      </c>
      <c r="J33" t="s">
        <v>61</v>
      </c>
      <c r="K33" t="s">
        <v>86</v>
      </c>
      <c r="L33" t="s">
        <v>87</v>
      </c>
      <c r="M33" t="s">
        <v>86</v>
      </c>
      <c r="N33" s="4" t="s">
        <v>87</v>
      </c>
      <c r="O33" t="s">
        <v>87</v>
      </c>
      <c r="P33" t="s">
        <v>59</v>
      </c>
      <c r="Q33" t="s">
        <v>27</v>
      </c>
      <c r="T33" t="s">
        <v>27</v>
      </c>
      <c r="V33" t="s">
        <v>33</v>
      </c>
      <c r="W33" t="s">
        <v>33</v>
      </c>
      <c r="X33" t="s">
        <v>33</v>
      </c>
      <c r="Y33" t="s">
        <v>36</v>
      </c>
      <c r="Z33" t="s">
        <v>120</v>
      </c>
      <c r="AA33" t="s">
        <v>34</v>
      </c>
      <c r="AB33" t="s">
        <v>33</v>
      </c>
      <c r="AC33" t="s">
        <v>33</v>
      </c>
      <c r="AD33" t="s">
        <v>34</v>
      </c>
      <c r="AE33" t="s">
        <v>33</v>
      </c>
      <c r="AF33" t="s">
        <v>34</v>
      </c>
      <c r="AG33" t="s">
        <v>36</v>
      </c>
      <c r="AH33" t="s">
        <v>119</v>
      </c>
      <c r="AI33" t="s">
        <v>121</v>
      </c>
      <c r="AJ33" t="s">
        <v>122</v>
      </c>
      <c r="AK33" t="s">
        <v>122</v>
      </c>
      <c r="AL33" t="s">
        <v>122</v>
      </c>
      <c r="AM33">
        <v>2</v>
      </c>
      <c r="AN33">
        <v>8</v>
      </c>
      <c r="AO33">
        <v>1</v>
      </c>
      <c r="AP33">
        <v>4</v>
      </c>
      <c r="AQ33">
        <v>9</v>
      </c>
      <c r="AR33">
        <v>1</v>
      </c>
      <c r="AS33">
        <v>8</v>
      </c>
      <c r="AT33">
        <v>1</v>
      </c>
      <c r="AU33">
        <v>6</v>
      </c>
      <c r="AV33">
        <v>8</v>
      </c>
      <c r="AW33" t="s">
        <v>27</v>
      </c>
      <c r="AY33" s="4" t="s">
        <v>124</v>
      </c>
      <c r="AZ33" s="4" t="s">
        <v>123</v>
      </c>
      <c r="BA33" s="4" t="s">
        <v>123</v>
      </c>
      <c r="BB33" s="4" t="s">
        <v>147</v>
      </c>
      <c r="BC33" s="4" t="s">
        <v>124</v>
      </c>
      <c r="BD33" s="4" t="s">
        <v>124</v>
      </c>
      <c r="BE33" s="4" t="s">
        <v>124</v>
      </c>
      <c r="BF33" s="4" t="s">
        <v>147</v>
      </c>
      <c r="BG33" s="4" t="s">
        <v>124</v>
      </c>
      <c r="BH33" s="4" t="s">
        <v>141</v>
      </c>
      <c r="BI33" s="4" t="s">
        <v>124</v>
      </c>
      <c r="BJ33" s="4" t="s">
        <v>147</v>
      </c>
      <c r="BK33" s="4" t="s">
        <v>141</v>
      </c>
      <c r="BL33" s="4" t="s">
        <v>124</v>
      </c>
      <c r="BM33" s="4" t="s">
        <v>141</v>
      </c>
      <c r="BN33" s="4" t="s">
        <v>144</v>
      </c>
      <c r="BP33" s="4" t="s">
        <v>31</v>
      </c>
      <c r="BQ33" t="s">
        <v>31</v>
      </c>
      <c r="BR33" t="s">
        <v>31</v>
      </c>
      <c r="BS33" t="s">
        <v>31</v>
      </c>
      <c r="BT33" t="s">
        <v>31</v>
      </c>
      <c r="BU33" t="s">
        <v>31</v>
      </c>
      <c r="BV33" t="s">
        <v>31</v>
      </c>
      <c r="BW33" t="s">
        <v>31</v>
      </c>
      <c r="BX33" t="s">
        <v>31</v>
      </c>
      <c r="BY33" t="s">
        <v>31</v>
      </c>
      <c r="BZ33" t="s">
        <v>31</v>
      </c>
      <c r="CA33" t="s">
        <v>31</v>
      </c>
      <c r="CB33" t="s">
        <v>31</v>
      </c>
      <c r="CC33" t="s">
        <v>31</v>
      </c>
      <c r="CD33" t="s">
        <v>31</v>
      </c>
      <c r="CE33" t="s">
        <v>31</v>
      </c>
      <c r="CF33" t="s">
        <v>31</v>
      </c>
      <c r="CG33" t="s">
        <v>31</v>
      </c>
      <c r="CH33" t="s">
        <v>31</v>
      </c>
      <c r="CI33" t="s">
        <v>31</v>
      </c>
      <c r="CJ33" t="s">
        <v>31</v>
      </c>
      <c r="CK33" t="s">
        <v>31</v>
      </c>
      <c r="CL33" t="s">
        <v>31</v>
      </c>
      <c r="CM33" t="s">
        <v>31</v>
      </c>
      <c r="CN33" t="s">
        <v>31</v>
      </c>
      <c r="CO33" t="s">
        <v>31</v>
      </c>
      <c r="CP33" t="s">
        <v>31</v>
      </c>
      <c r="CQ33" t="s">
        <v>31</v>
      </c>
      <c r="CR33" t="s">
        <v>72</v>
      </c>
      <c r="CS33" t="s">
        <v>72</v>
      </c>
      <c r="CT33" t="s">
        <v>34</v>
      </c>
      <c r="CU33" t="s">
        <v>59</v>
      </c>
      <c r="CV33" t="s">
        <v>59</v>
      </c>
      <c r="CW33" t="s">
        <v>72</v>
      </c>
      <c r="CX33" t="s">
        <v>72</v>
      </c>
      <c r="CY33" t="s">
        <v>34</v>
      </c>
      <c r="CZ33" t="s">
        <v>34</v>
      </c>
      <c r="DA33" t="s">
        <v>34</v>
      </c>
      <c r="DB33" t="s">
        <v>35</v>
      </c>
      <c r="DC33" t="s">
        <v>34</v>
      </c>
      <c r="DD33" t="s">
        <v>34</v>
      </c>
      <c r="DE33" t="s">
        <v>34</v>
      </c>
      <c r="DF33" t="s">
        <v>102</v>
      </c>
      <c r="DG33" t="s">
        <v>102</v>
      </c>
      <c r="DH33">
        <f t="shared" si="6"/>
        <v>8</v>
      </c>
      <c r="DI33">
        <f t="shared" si="0"/>
        <v>1</v>
      </c>
      <c r="DJ33">
        <f t="shared" si="1"/>
        <v>4</v>
      </c>
      <c r="DK33">
        <f t="shared" si="7"/>
        <v>1</v>
      </c>
      <c r="DL33">
        <f t="shared" si="2"/>
        <v>8</v>
      </c>
      <c r="DM33">
        <f t="shared" si="3"/>
        <v>1</v>
      </c>
      <c r="DN33">
        <f t="shared" si="4"/>
        <v>6</v>
      </c>
      <c r="DO33">
        <f t="shared" si="5"/>
        <v>2</v>
      </c>
    </row>
    <row r="34" spans="1:119" x14ac:dyDescent="0.35">
      <c r="A34" s="4">
        <v>2021</v>
      </c>
      <c r="B34">
        <v>33</v>
      </c>
      <c r="C34">
        <v>1983</v>
      </c>
      <c r="D34" t="s">
        <v>21</v>
      </c>
      <c r="E34" t="s">
        <v>100</v>
      </c>
      <c r="F34" t="s">
        <v>106</v>
      </c>
      <c r="G34" t="s">
        <v>160</v>
      </c>
      <c r="H34" t="s">
        <v>92</v>
      </c>
      <c r="I34" t="s">
        <v>60</v>
      </c>
      <c r="J34" t="s">
        <v>61</v>
      </c>
      <c r="K34" s="1">
        <v>0.2</v>
      </c>
      <c r="L34" s="1">
        <v>0.4</v>
      </c>
      <c r="M34" s="1">
        <v>0.3</v>
      </c>
      <c r="N34" s="4" t="s">
        <v>93</v>
      </c>
      <c r="O34" t="s">
        <v>1290</v>
      </c>
      <c r="P34" t="s">
        <v>27</v>
      </c>
      <c r="Q34" t="s">
        <v>59</v>
      </c>
      <c r="R34" t="s">
        <v>73</v>
      </c>
      <c r="S34" t="s">
        <v>73</v>
      </c>
      <c r="T34" t="s">
        <v>59</v>
      </c>
      <c r="U34" s="1">
        <v>0.3</v>
      </c>
      <c r="V34" t="s">
        <v>72</v>
      </c>
      <c r="W34" t="s">
        <v>34</v>
      </c>
      <c r="X34" t="s">
        <v>33</v>
      </c>
      <c r="Y34" t="s">
        <v>72</v>
      </c>
      <c r="Z34" t="s">
        <v>132</v>
      </c>
      <c r="AA34" t="s">
        <v>72</v>
      </c>
      <c r="AB34" t="s">
        <v>72</v>
      </c>
      <c r="AC34" t="s">
        <v>72</v>
      </c>
      <c r="AD34" t="s">
        <v>34</v>
      </c>
      <c r="AE34" t="s">
        <v>34</v>
      </c>
      <c r="AF34" t="s">
        <v>72</v>
      </c>
      <c r="AG34" t="s">
        <v>34</v>
      </c>
      <c r="AH34" t="s">
        <v>119</v>
      </c>
      <c r="AI34" t="s">
        <v>138</v>
      </c>
      <c r="AJ34" t="s">
        <v>134</v>
      </c>
      <c r="AK34" t="s">
        <v>134</v>
      </c>
      <c r="AL34" t="s">
        <v>134</v>
      </c>
      <c r="AM34">
        <v>2</v>
      </c>
      <c r="AN34">
        <v>8</v>
      </c>
      <c r="AO34">
        <v>4</v>
      </c>
      <c r="AP34">
        <v>2</v>
      </c>
      <c r="AQ34">
        <v>8</v>
      </c>
      <c r="AR34">
        <v>2</v>
      </c>
      <c r="AS34">
        <v>8</v>
      </c>
      <c r="AT34">
        <v>3</v>
      </c>
      <c r="AU34">
        <v>3</v>
      </c>
      <c r="AV34">
        <v>8</v>
      </c>
      <c r="AW34" t="s">
        <v>59</v>
      </c>
      <c r="AX34">
        <v>0.2</v>
      </c>
      <c r="AY34" s="4" t="s">
        <v>144</v>
      </c>
      <c r="AZ34" s="4" t="s">
        <v>147</v>
      </c>
      <c r="BA34" s="4" t="s">
        <v>147</v>
      </c>
      <c r="BB34" s="4" t="s">
        <v>147</v>
      </c>
      <c r="BC34" s="4" t="s">
        <v>124</v>
      </c>
      <c r="BD34" s="4" t="s">
        <v>124</v>
      </c>
      <c r="BE34" s="4" t="s">
        <v>124</v>
      </c>
      <c r="BF34" s="4" t="s">
        <v>124</v>
      </c>
      <c r="BG34" s="4" t="s">
        <v>144</v>
      </c>
      <c r="BH34" s="4" t="s">
        <v>124</v>
      </c>
      <c r="BI34" s="4" t="s">
        <v>124</v>
      </c>
      <c r="BJ34" s="4" t="s">
        <v>147</v>
      </c>
      <c r="BK34" s="4" t="s">
        <v>144</v>
      </c>
      <c r="BL34" s="4" t="s">
        <v>147</v>
      </c>
      <c r="BM34" s="4" t="s">
        <v>147</v>
      </c>
      <c r="BN34" s="4" t="s">
        <v>144</v>
      </c>
      <c r="BP34" s="4" t="s">
        <v>31</v>
      </c>
      <c r="BQ34" t="s">
        <v>31</v>
      </c>
      <c r="BR34" t="s">
        <v>31</v>
      </c>
      <c r="BS34" t="s">
        <v>31</v>
      </c>
      <c r="BT34" t="s">
        <v>31</v>
      </c>
      <c r="BU34" t="s">
        <v>31</v>
      </c>
      <c r="BV34" t="s">
        <v>31</v>
      </c>
      <c r="BW34" t="s">
        <v>31</v>
      </c>
      <c r="BX34" t="s">
        <v>31</v>
      </c>
      <c r="BY34" t="s">
        <v>31</v>
      </c>
      <c r="BZ34" t="s">
        <v>31</v>
      </c>
      <c r="CA34" t="s">
        <v>31</v>
      </c>
      <c r="CB34" t="s">
        <v>31</v>
      </c>
      <c r="CC34" t="s">
        <v>31</v>
      </c>
      <c r="CD34" t="s">
        <v>31</v>
      </c>
      <c r="CE34" t="s">
        <v>31</v>
      </c>
      <c r="CF34" t="s">
        <v>31</v>
      </c>
      <c r="CG34" t="s">
        <v>31</v>
      </c>
      <c r="CH34" t="s">
        <v>31</v>
      </c>
      <c r="CI34" t="s">
        <v>31</v>
      </c>
      <c r="CJ34" t="s">
        <v>31</v>
      </c>
      <c r="CK34" t="s">
        <v>31</v>
      </c>
      <c r="CL34" t="s">
        <v>31</v>
      </c>
      <c r="CM34" t="s">
        <v>31</v>
      </c>
      <c r="CN34" t="s">
        <v>31</v>
      </c>
      <c r="CO34" t="s">
        <v>31</v>
      </c>
      <c r="CP34" t="s">
        <v>31</v>
      </c>
      <c r="CQ34" t="s">
        <v>31</v>
      </c>
      <c r="CR34" t="s">
        <v>33</v>
      </c>
      <c r="CS34" t="s">
        <v>34</v>
      </c>
      <c r="CT34" t="s">
        <v>34</v>
      </c>
      <c r="CU34" t="s">
        <v>59</v>
      </c>
      <c r="CV34" t="s">
        <v>59</v>
      </c>
      <c r="CW34" t="s">
        <v>72</v>
      </c>
      <c r="CX34" t="s">
        <v>72</v>
      </c>
      <c r="CY34" t="s">
        <v>72</v>
      </c>
      <c r="CZ34" t="s">
        <v>34</v>
      </c>
      <c r="DA34" t="s">
        <v>34</v>
      </c>
      <c r="DB34" t="s">
        <v>33</v>
      </c>
      <c r="DC34" t="s">
        <v>34</v>
      </c>
      <c r="DD34" t="s">
        <v>34</v>
      </c>
      <c r="DE34" t="s">
        <v>34</v>
      </c>
      <c r="DF34" t="s">
        <v>105</v>
      </c>
      <c r="DG34" t="s">
        <v>105</v>
      </c>
      <c r="DH34">
        <f t="shared" si="6"/>
        <v>8</v>
      </c>
      <c r="DI34">
        <f t="shared" si="0"/>
        <v>4</v>
      </c>
      <c r="DJ34">
        <f t="shared" si="1"/>
        <v>2</v>
      </c>
      <c r="DK34">
        <f t="shared" si="7"/>
        <v>2</v>
      </c>
      <c r="DL34">
        <f t="shared" si="2"/>
        <v>8</v>
      </c>
      <c r="DM34">
        <f t="shared" si="3"/>
        <v>3</v>
      </c>
      <c r="DN34">
        <f t="shared" si="4"/>
        <v>3</v>
      </c>
      <c r="DO34">
        <f t="shared" si="5"/>
        <v>2</v>
      </c>
    </row>
    <row r="35" spans="1:119" x14ac:dyDescent="0.35">
      <c r="A35" s="4">
        <v>2021</v>
      </c>
      <c r="B35">
        <v>34</v>
      </c>
      <c r="C35">
        <v>1974</v>
      </c>
      <c r="D35" t="s">
        <v>169</v>
      </c>
      <c r="E35" t="s">
        <v>29</v>
      </c>
      <c r="F35" t="s">
        <v>159</v>
      </c>
      <c r="G35" t="s">
        <v>118</v>
      </c>
      <c r="H35" t="s">
        <v>26</v>
      </c>
      <c r="I35" t="s">
        <v>114</v>
      </c>
      <c r="J35" t="s">
        <v>61</v>
      </c>
      <c r="K35" t="s">
        <v>86</v>
      </c>
      <c r="L35" t="s">
        <v>87</v>
      </c>
      <c r="M35" s="1">
        <v>0.6</v>
      </c>
      <c r="N35" s="4" t="s">
        <v>87</v>
      </c>
      <c r="O35" t="s">
        <v>87</v>
      </c>
      <c r="P35" t="s">
        <v>59</v>
      </c>
      <c r="Q35" t="s">
        <v>27</v>
      </c>
      <c r="T35" t="s">
        <v>27</v>
      </c>
      <c r="V35" t="s">
        <v>33</v>
      </c>
      <c r="W35" t="s">
        <v>33</v>
      </c>
      <c r="X35" t="s">
        <v>33</v>
      </c>
      <c r="Y35" t="s">
        <v>33</v>
      </c>
      <c r="Z35" t="s">
        <v>120</v>
      </c>
      <c r="AA35" t="s">
        <v>72</v>
      </c>
      <c r="AB35" t="s">
        <v>33</v>
      </c>
      <c r="AC35" t="s">
        <v>34</v>
      </c>
      <c r="AD35" t="s">
        <v>34</v>
      </c>
      <c r="AE35" t="s">
        <v>34</v>
      </c>
      <c r="AF35" t="s">
        <v>36</v>
      </c>
      <c r="AG35" t="s">
        <v>35</v>
      </c>
      <c r="AH35" t="s">
        <v>119</v>
      </c>
      <c r="AI35" t="s">
        <v>121</v>
      </c>
      <c r="AJ35" t="s">
        <v>139</v>
      </c>
      <c r="AK35" t="s">
        <v>122</v>
      </c>
      <c r="AL35" t="s">
        <v>139</v>
      </c>
      <c r="AM35">
        <v>2</v>
      </c>
      <c r="AN35">
        <v>7</v>
      </c>
      <c r="AO35">
        <v>2</v>
      </c>
      <c r="AP35">
        <v>6</v>
      </c>
      <c r="AQ35">
        <v>7</v>
      </c>
      <c r="AR35">
        <v>0</v>
      </c>
      <c r="AS35">
        <v>9</v>
      </c>
      <c r="AT35">
        <v>2</v>
      </c>
      <c r="AU35">
        <v>6</v>
      </c>
      <c r="AV35">
        <v>7</v>
      </c>
      <c r="AW35" t="s">
        <v>27</v>
      </c>
      <c r="AY35" s="4" t="s">
        <v>141</v>
      </c>
      <c r="AZ35" s="4" t="s">
        <v>141</v>
      </c>
      <c r="BA35" s="4" t="s">
        <v>141</v>
      </c>
      <c r="BB35" s="4" t="s">
        <v>141</v>
      </c>
      <c r="BC35" s="4" t="s">
        <v>141</v>
      </c>
      <c r="BD35" s="4" t="s">
        <v>141</v>
      </c>
      <c r="BE35" s="4" t="s">
        <v>141</v>
      </c>
      <c r="BF35" s="4" t="s">
        <v>141</v>
      </c>
      <c r="BG35" s="4" t="s">
        <v>141</v>
      </c>
      <c r="BH35" s="4" t="s">
        <v>141</v>
      </c>
      <c r="BI35" s="4" t="s">
        <v>124</v>
      </c>
      <c r="BJ35" s="4" t="s">
        <v>141</v>
      </c>
      <c r="BK35" s="4" t="s">
        <v>141</v>
      </c>
      <c r="BL35" s="4" t="s">
        <v>141</v>
      </c>
      <c r="BM35" s="4" t="s">
        <v>141</v>
      </c>
      <c r="BN35" s="4" t="s">
        <v>141</v>
      </c>
      <c r="BP35" s="4" t="s">
        <v>131</v>
      </c>
      <c r="BQ35" t="s">
        <v>125</v>
      </c>
      <c r="BR35" t="s">
        <v>126</v>
      </c>
      <c r="BS35" t="s">
        <v>128</v>
      </c>
      <c r="BT35" t="s">
        <v>131</v>
      </c>
      <c r="BU35" t="s">
        <v>128</v>
      </c>
      <c r="BV35" t="s">
        <v>126</v>
      </c>
      <c r="BW35" t="s">
        <v>128</v>
      </c>
      <c r="BX35" t="s">
        <v>131</v>
      </c>
      <c r="BY35" t="s">
        <v>125</v>
      </c>
      <c r="BZ35" t="s">
        <v>131</v>
      </c>
      <c r="CA35" t="s">
        <v>125</v>
      </c>
      <c r="CB35" t="s">
        <v>131</v>
      </c>
      <c r="CC35" t="s">
        <v>128</v>
      </c>
      <c r="CD35" t="s">
        <v>126</v>
      </c>
      <c r="CE35" t="s">
        <v>125</v>
      </c>
      <c r="CF35" t="s">
        <v>135</v>
      </c>
      <c r="CG35" t="s">
        <v>125</v>
      </c>
      <c r="CH35" t="s">
        <v>131</v>
      </c>
      <c r="CI35" t="s">
        <v>129</v>
      </c>
      <c r="CJ35" t="s">
        <v>135</v>
      </c>
      <c r="CK35" t="s">
        <v>129</v>
      </c>
      <c r="CL35" t="s">
        <v>126</v>
      </c>
      <c r="CM35" t="s">
        <v>125</v>
      </c>
      <c r="CN35" t="s">
        <v>131</v>
      </c>
      <c r="CO35" t="s">
        <v>127</v>
      </c>
      <c r="CP35" t="s">
        <v>135</v>
      </c>
      <c r="CQ35" t="s">
        <v>125</v>
      </c>
      <c r="CR35" t="s">
        <v>72</v>
      </c>
      <c r="CS35" t="s">
        <v>34</v>
      </c>
      <c r="CT35" t="s">
        <v>72</v>
      </c>
      <c r="CU35" t="s">
        <v>27</v>
      </c>
      <c r="DF35" t="s">
        <v>94</v>
      </c>
      <c r="DH35">
        <f t="shared" si="6"/>
        <v>7</v>
      </c>
      <c r="DI35">
        <f t="shared" si="0"/>
        <v>2</v>
      </c>
      <c r="DJ35">
        <f t="shared" si="1"/>
        <v>6</v>
      </c>
      <c r="DK35">
        <f t="shared" si="7"/>
        <v>0</v>
      </c>
      <c r="DL35">
        <f t="shared" si="2"/>
        <v>9</v>
      </c>
      <c r="DM35">
        <f t="shared" si="3"/>
        <v>2</v>
      </c>
      <c r="DN35">
        <f t="shared" si="4"/>
        <v>6</v>
      </c>
      <c r="DO35">
        <f t="shared" si="5"/>
        <v>2</v>
      </c>
    </row>
    <row r="36" spans="1:119" x14ac:dyDescent="0.35">
      <c r="A36" s="4">
        <v>2021</v>
      </c>
      <c r="B36">
        <v>35</v>
      </c>
      <c r="C36">
        <v>1967</v>
      </c>
      <c r="D36" t="s">
        <v>53</v>
      </c>
      <c r="E36" t="s">
        <v>29</v>
      </c>
      <c r="F36" t="s">
        <v>170</v>
      </c>
      <c r="G36" t="s">
        <v>162</v>
      </c>
      <c r="H36" t="s">
        <v>58</v>
      </c>
      <c r="I36" t="s">
        <v>110</v>
      </c>
      <c r="J36" t="s">
        <v>30</v>
      </c>
      <c r="K36" s="1">
        <v>0.2</v>
      </c>
      <c r="L36" s="1">
        <v>0.2</v>
      </c>
      <c r="M36" s="1">
        <v>0.2</v>
      </c>
      <c r="N36" s="4" t="s">
        <v>93</v>
      </c>
      <c r="O36" t="s">
        <v>93</v>
      </c>
      <c r="P36" t="s">
        <v>27</v>
      </c>
      <c r="Q36" t="s">
        <v>59</v>
      </c>
      <c r="R36" s="1">
        <v>0.2</v>
      </c>
      <c r="S36" s="1">
        <v>0.2</v>
      </c>
      <c r="T36" t="s">
        <v>59</v>
      </c>
      <c r="U36" s="1">
        <v>0.8</v>
      </c>
      <c r="V36" t="s">
        <v>34</v>
      </c>
      <c r="W36" t="s">
        <v>72</v>
      </c>
      <c r="X36" t="s">
        <v>72</v>
      </c>
      <c r="Y36" t="s">
        <v>34</v>
      </c>
      <c r="Z36" t="s">
        <v>132</v>
      </c>
      <c r="AA36" t="s">
        <v>72</v>
      </c>
      <c r="AB36" t="s">
        <v>72</v>
      </c>
      <c r="AC36" t="s">
        <v>35</v>
      </c>
      <c r="AD36" t="s">
        <v>34</v>
      </c>
      <c r="AE36" t="s">
        <v>35</v>
      </c>
      <c r="AF36" t="s">
        <v>72</v>
      </c>
      <c r="AG36" t="s">
        <v>72</v>
      </c>
      <c r="AH36" t="s">
        <v>132</v>
      </c>
      <c r="AI36" t="s">
        <v>121</v>
      </c>
      <c r="AJ36" t="s">
        <v>134</v>
      </c>
      <c r="AK36" t="s">
        <v>134</v>
      </c>
      <c r="AL36" t="s">
        <v>134</v>
      </c>
      <c r="AM36">
        <v>1.5</v>
      </c>
      <c r="AN36">
        <v>8</v>
      </c>
      <c r="AO36">
        <v>1</v>
      </c>
      <c r="AP36">
        <v>6.5</v>
      </c>
      <c r="AQ36">
        <v>7</v>
      </c>
      <c r="AR36">
        <v>0.5</v>
      </c>
      <c r="AS36">
        <v>6</v>
      </c>
      <c r="AT36">
        <v>1</v>
      </c>
      <c r="AU36">
        <v>9.5</v>
      </c>
      <c r="AV36">
        <v>7</v>
      </c>
      <c r="AW36" t="s">
        <v>27</v>
      </c>
      <c r="AY36" s="4" t="s">
        <v>123</v>
      </c>
      <c r="AZ36" s="4" t="s">
        <v>124</v>
      </c>
      <c r="BA36" s="4" t="s">
        <v>124</v>
      </c>
      <c r="BB36" s="4" t="s">
        <v>147</v>
      </c>
      <c r="BC36" s="4" t="s">
        <v>124</v>
      </c>
      <c r="BD36" s="4" t="s">
        <v>124</v>
      </c>
      <c r="BE36" s="4" t="s">
        <v>147</v>
      </c>
      <c r="BF36" s="4" t="s">
        <v>124</v>
      </c>
      <c r="BG36" s="4" t="s">
        <v>124</v>
      </c>
      <c r="BH36" s="4" t="s">
        <v>147</v>
      </c>
      <c r="BI36" s="4" t="s">
        <v>124</v>
      </c>
      <c r="BJ36" s="4" t="s">
        <v>147</v>
      </c>
      <c r="BK36" s="4" t="s">
        <v>124</v>
      </c>
      <c r="BL36" s="4" t="s">
        <v>124</v>
      </c>
      <c r="BM36" s="4" t="s">
        <v>124</v>
      </c>
      <c r="BN36" s="4" t="s">
        <v>124</v>
      </c>
      <c r="BP36" s="4" t="s">
        <v>131</v>
      </c>
      <c r="BQ36" t="s">
        <v>126</v>
      </c>
      <c r="BR36" t="s">
        <v>128</v>
      </c>
      <c r="BS36" t="s">
        <v>127</v>
      </c>
      <c r="BT36" t="s">
        <v>128</v>
      </c>
      <c r="BU36" t="s">
        <v>129</v>
      </c>
      <c r="BV36" t="s">
        <v>135</v>
      </c>
      <c r="BW36" t="s">
        <v>128</v>
      </c>
      <c r="BX36" t="s">
        <v>128</v>
      </c>
      <c r="BY36" t="s">
        <v>129</v>
      </c>
      <c r="BZ36" t="s">
        <v>130</v>
      </c>
      <c r="CA36" t="s">
        <v>131</v>
      </c>
      <c r="CB36" t="s">
        <v>128</v>
      </c>
      <c r="CC36" t="s">
        <v>135</v>
      </c>
      <c r="CD36" t="s">
        <v>129</v>
      </c>
      <c r="CE36" t="s">
        <v>127</v>
      </c>
      <c r="CF36" t="s">
        <v>128</v>
      </c>
      <c r="CG36" t="s">
        <v>135</v>
      </c>
      <c r="CH36" t="s">
        <v>129</v>
      </c>
      <c r="CI36" t="s">
        <v>131</v>
      </c>
      <c r="CJ36" t="s">
        <v>135</v>
      </c>
      <c r="CK36" t="s">
        <v>130</v>
      </c>
      <c r="CL36" t="s">
        <v>128</v>
      </c>
      <c r="CM36" t="s">
        <v>126</v>
      </c>
      <c r="CN36" t="s">
        <v>135</v>
      </c>
      <c r="CO36" t="s">
        <v>126</v>
      </c>
      <c r="CP36" t="s">
        <v>135</v>
      </c>
      <c r="CQ36" t="s">
        <v>125</v>
      </c>
      <c r="CR36" t="s">
        <v>35</v>
      </c>
      <c r="CS36" t="s">
        <v>35</v>
      </c>
      <c r="CT36" t="s">
        <v>34</v>
      </c>
      <c r="CU36" t="s">
        <v>59</v>
      </c>
      <c r="CV36" t="s">
        <v>27</v>
      </c>
      <c r="DF36" t="s">
        <v>62</v>
      </c>
      <c r="DG36" t="s">
        <v>62</v>
      </c>
      <c r="DH36">
        <f t="shared" si="6"/>
        <v>8</v>
      </c>
      <c r="DI36">
        <f t="shared" si="0"/>
        <v>1</v>
      </c>
      <c r="DJ36">
        <f t="shared" si="1"/>
        <v>6.5</v>
      </c>
      <c r="DK36">
        <f t="shared" si="7"/>
        <v>0.5</v>
      </c>
      <c r="DL36">
        <f t="shared" si="2"/>
        <v>6</v>
      </c>
      <c r="DM36">
        <f t="shared" si="3"/>
        <v>1</v>
      </c>
      <c r="DN36">
        <f t="shared" si="4"/>
        <v>9.5</v>
      </c>
      <c r="DO36">
        <f t="shared" si="5"/>
        <v>1.5</v>
      </c>
    </row>
    <row r="37" spans="1:119" x14ac:dyDescent="0.35">
      <c r="A37" s="4">
        <v>2021</v>
      </c>
      <c r="B37">
        <v>36</v>
      </c>
      <c r="C37">
        <v>1967</v>
      </c>
      <c r="D37" t="s">
        <v>53</v>
      </c>
      <c r="E37" t="s">
        <v>29</v>
      </c>
      <c r="F37" t="s">
        <v>22</v>
      </c>
      <c r="G37" t="s">
        <v>162</v>
      </c>
      <c r="H37" t="s">
        <v>26</v>
      </c>
      <c r="I37" t="s">
        <v>60</v>
      </c>
      <c r="J37" t="s">
        <v>61</v>
      </c>
      <c r="K37" t="s">
        <v>93</v>
      </c>
      <c r="L37" s="1">
        <v>0.1</v>
      </c>
      <c r="M37" s="1">
        <v>0.8</v>
      </c>
      <c r="N37" s="4" t="s">
        <v>73</v>
      </c>
      <c r="O37" t="s">
        <v>93</v>
      </c>
      <c r="P37" t="s">
        <v>59</v>
      </c>
      <c r="Q37" t="s">
        <v>27</v>
      </c>
      <c r="T37" t="s">
        <v>59</v>
      </c>
      <c r="U37" s="1">
        <v>0.9</v>
      </c>
      <c r="V37" t="s">
        <v>34</v>
      </c>
      <c r="W37" t="s">
        <v>34</v>
      </c>
      <c r="X37" t="s">
        <v>34</v>
      </c>
      <c r="Y37" t="s">
        <v>33</v>
      </c>
      <c r="Z37" t="s">
        <v>120</v>
      </c>
      <c r="AA37" t="s">
        <v>34</v>
      </c>
      <c r="AB37" t="s">
        <v>34</v>
      </c>
      <c r="AC37" t="s">
        <v>34</v>
      </c>
      <c r="AD37" t="s">
        <v>33</v>
      </c>
      <c r="AE37" t="s">
        <v>34</v>
      </c>
      <c r="AF37" t="s">
        <v>35</v>
      </c>
      <c r="AG37" t="s">
        <v>34</v>
      </c>
      <c r="AH37" t="s">
        <v>119</v>
      </c>
      <c r="AI37" t="s">
        <v>146</v>
      </c>
      <c r="AJ37" t="s">
        <v>134</v>
      </c>
      <c r="AK37" t="s">
        <v>134</v>
      </c>
      <c r="AL37" t="s">
        <v>134</v>
      </c>
      <c r="AM37">
        <v>1.5</v>
      </c>
      <c r="AN37">
        <v>8.5</v>
      </c>
      <c r="AO37">
        <v>2</v>
      </c>
      <c r="AP37">
        <v>4</v>
      </c>
      <c r="AQ37">
        <v>8</v>
      </c>
      <c r="AR37">
        <v>0</v>
      </c>
      <c r="AS37">
        <v>8.5</v>
      </c>
      <c r="AT37">
        <v>2</v>
      </c>
      <c r="AU37">
        <v>5.5</v>
      </c>
      <c r="AV37">
        <v>8</v>
      </c>
      <c r="AW37" t="s">
        <v>27</v>
      </c>
      <c r="AY37" s="4" t="s">
        <v>124</v>
      </c>
      <c r="AZ37" s="4" t="s">
        <v>124</v>
      </c>
      <c r="BA37" s="4" t="s">
        <v>124</v>
      </c>
      <c r="BB37" s="4" t="s">
        <v>124</v>
      </c>
      <c r="BC37" s="4" t="s">
        <v>123</v>
      </c>
      <c r="BD37" s="4" t="s">
        <v>124</v>
      </c>
      <c r="BE37" s="4" t="s">
        <v>124</v>
      </c>
      <c r="BF37" s="4" t="s">
        <v>124</v>
      </c>
      <c r="BG37" s="4" t="s">
        <v>124</v>
      </c>
      <c r="BH37" s="4" t="s">
        <v>123</v>
      </c>
      <c r="BI37" s="4" t="s">
        <v>124</v>
      </c>
      <c r="BJ37" s="4" t="s">
        <v>124</v>
      </c>
      <c r="BK37" s="4" t="s">
        <v>124</v>
      </c>
      <c r="BL37" s="4" t="s">
        <v>123</v>
      </c>
      <c r="BM37" s="4" t="s">
        <v>124</v>
      </c>
      <c r="BN37" s="4" t="s">
        <v>123</v>
      </c>
      <c r="BP37" s="4" t="s">
        <v>135</v>
      </c>
      <c r="BQ37" t="s">
        <v>126</v>
      </c>
      <c r="BR37" t="s">
        <v>127</v>
      </c>
      <c r="BS37" t="s">
        <v>126</v>
      </c>
      <c r="BT37" t="s">
        <v>127</v>
      </c>
      <c r="BU37" t="s">
        <v>131</v>
      </c>
      <c r="BV37" t="s">
        <v>135</v>
      </c>
      <c r="BW37" t="s">
        <v>126</v>
      </c>
      <c r="BX37" t="s">
        <v>128</v>
      </c>
      <c r="BY37" t="s">
        <v>125</v>
      </c>
      <c r="BZ37" t="s">
        <v>127</v>
      </c>
      <c r="CA37" t="s">
        <v>125</v>
      </c>
      <c r="CB37" t="s">
        <v>128</v>
      </c>
      <c r="CC37" t="s">
        <v>131</v>
      </c>
      <c r="CD37" t="s">
        <v>127</v>
      </c>
      <c r="CE37" t="s">
        <v>126</v>
      </c>
      <c r="CF37" t="s">
        <v>128</v>
      </c>
      <c r="CG37" t="s">
        <v>125</v>
      </c>
      <c r="CH37" t="s">
        <v>130</v>
      </c>
      <c r="CI37" t="s">
        <v>126</v>
      </c>
      <c r="CJ37" t="s">
        <v>127</v>
      </c>
      <c r="CK37" t="s">
        <v>129</v>
      </c>
      <c r="CL37" t="s">
        <v>128</v>
      </c>
      <c r="CM37" t="s">
        <v>125</v>
      </c>
      <c r="CN37" t="s">
        <v>127</v>
      </c>
      <c r="CO37" t="s">
        <v>126</v>
      </c>
      <c r="CP37" t="s">
        <v>130</v>
      </c>
      <c r="CQ37" t="s">
        <v>125</v>
      </c>
      <c r="CR37" t="s">
        <v>34</v>
      </c>
      <c r="CS37" t="s">
        <v>72</v>
      </c>
      <c r="CT37" t="s">
        <v>34</v>
      </c>
      <c r="CU37" t="s">
        <v>59</v>
      </c>
      <c r="CV37" t="s">
        <v>59</v>
      </c>
      <c r="CW37" t="s">
        <v>34</v>
      </c>
      <c r="CX37" t="s">
        <v>34</v>
      </c>
      <c r="CY37" t="s">
        <v>34</v>
      </c>
      <c r="CZ37" t="s">
        <v>34</v>
      </c>
      <c r="DA37" t="s">
        <v>34</v>
      </c>
      <c r="DB37" t="s">
        <v>72</v>
      </c>
      <c r="DC37" t="s">
        <v>34</v>
      </c>
      <c r="DD37" t="s">
        <v>72</v>
      </c>
      <c r="DE37" t="s">
        <v>34</v>
      </c>
      <c r="DF37" t="s">
        <v>75</v>
      </c>
      <c r="DG37" t="s">
        <v>75</v>
      </c>
      <c r="DH37">
        <f t="shared" si="6"/>
        <v>8.5</v>
      </c>
      <c r="DI37">
        <f t="shared" si="0"/>
        <v>2</v>
      </c>
      <c r="DJ37">
        <f t="shared" si="1"/>
        <v>4</v>
      </c>
      <c r="DK37">
        <f t="shared" si="7"/>
        <v>0</v>
      </c>
      <c r="DL37">
        <f t="shared" si="2"/>
        <v>8.5</v>
      </c>
      <c r="DM37">
        <f t="shared" si="3"/>
        <v>2</v>
      </c>
      <c r="DN37">
        <f t="shared" si="4"/>
        <v>5.5</v>
      </c>
      <c r="DO37">
        <f t="shared" si="5"/>
        <v>1.5</v>
      </c>
    </row>
    <row r="38" spans="1:119" x14ac:dyDescent="0.35">
      <c r="A38" s="4">
        <v>2021</v>
      </c>
      <c r="B38">
        <v>37</v>
      </c>
      <c r="C38">
        <v>1960</v>
      </c>
      <c r="D38" t="s">
        <v>53</v>
      </c>
      <c r="E38" t="s">
        <v>29</v>
      </c>
      <c r="F38" t="s">
        <v>113</v>
      </c>
      <c r="G38" t="s">
        <v>145</v>
      </c>
      <c r="H38" t="s">
        <v>26</v>
      </c>
      <c r="I38" t="s">
        <v>28</v>
      </c>
      <c r="J38" t="s">
        <v>61</v>
      </c>
      <c r="K38" t="s">
        <v>86</v>
      </c>
      <c r="L38" t="s">
        <v>87</v>
      </c>
      <c r="M38" s="1">
        <v>0.2</v>
      </c>
      <c r="N38" s="4" t="s">
        <v>1291</v>
      </c>
      <c r="O38" t="s">
        <v>73</v>
      </c>
      <c r="P38" t="s">
        <v>27</v>
      </c>
      <c r="Q38" t="s">
        <v>59</v>
      </c>
      <c r="R38" s="1">
        <v>0.6</v>
      </c>
      <c r="S38" s="1">
        <v>0.6</v>
      </c>
      <c r="T38" t="s">
        <v>59</v>
      </c>
      <c r="U38" s="1">
        <v>0.8</v>
      </c>
      <c r="V38" t="s">
        <v>72</v>
      </c>
      <c r="W38" t="s">
        <v>33</v>
      </c>
      <c r="X38" t="s">
        <v>33</v>
      </c>
      <c r="Y38" t="s">
        <v>35</v>
      </c>
      <c r="Z38" t="s">
        <v>132</v>
      </c>
      <c r="AA38" t="s">
        <v>35</v>
      </c>
      <c r="AB38" t="s">
        <v>34</v>
      </c>
      <c r="AC38" t="s">
        <v>35</v>
      </c>
      <c r="AD38" t="s">
        <v>34</v>
      </c>
      <c r="AE38" t="s">
        <v>33</v>
      </c>
      <c r="AF38" t="s">
        <v>72</v>
      </c>
      <c r="AG38" t="s">
        <v>36</v>
      </c>
      <c r="AH38" t="s">
        <v>120</v>
      </c>
      <c r="AI38" t="s">
        <v>146</v>
      </c>
      <c r="AJ38" t="s">
        <v>139</v>
      </c>
      <c r="AK38" t="s">
        <v>122</v>
      </c>
      <c r="AL38" t="s">
        <v>139</v>
      </c>
      <c r="AM38">
        <v>3</v>
      </c>
      <c r="AN38">
        <v>8</v>
      </c>
      <c r="AO38">
        <v>1</v>
      </c>
      <c r="AP38">
        <v>4</v>
      </c>
      <c r="AQ38">
        <v>8</v>
      </c>
      <c r="AR38">
        <v>0</v>
      </c>
      <c r="AS38">
        <v>10</v>
      </c>
      <c r="AT38">
        <v>1</v>
      </c>
      <c r="AU38">
        <v>5</v>
      </c>
      <c r="AV38">
        <v>8</v>
      </c>
      <c r="AW38" t="s">
        <v>27</v>
      </c>
      <c r="AY38" s="4" t="s">
        <v>124</v>
      </c>
      <c r="AZ38" s="4" t="s">
        <v>124</v>
      </c>
      <c r="BA38" s="4" t="s">
        <v>123</v>
      </c>
      <c r="BB38" s="4" t="s">
        <v>123</v>
      </c>
      <c r="BC38" s="4" t="s">
        <v>124</v>
      </c>
      <c r="BD38" s="4" t="s">
        <v>124</v>
      </c>
      <c r="BE38" s="4" t="s">
        <v>124</v>
      </c>
      <c r="BF38" s="4" t="s">
        <v>124</v>
      </c>
      <c r="BG38" s="4" t="s">
        <v>124</v>
      </c>
      <c r="BH38" s="4" t="s">
        <v>141</v>
      </c>
      <c r="BI38" s="4" t="s">
        <v>141</v>
      </c>
      <c r="BJ38" s="4" t="s">
        <v>124</v>
      </c>
      <c r="BK38" s="4" t="s">
        <v>124</v>
      </c>
      <c r="BL38" s="4" t="s">
        <v>141</v>
      </c>
      <c r="BM38" s="4" t="s">
        <v>141</v>
      </c>
      <c r="BN38" s="4" t="s">
        <v>141</v>
      </c>
      <c r="BP38" s="4" t="s">
        <v>31</v>
      </c>
      <c r="BQ38" t="s">
        <v>31</v>
      </c>
      <c r="BR38" t="s">
        <v>31</v>
      </c>
      <c r="BS38" t="s">
        <v>31</v>
      </c>
      <c r="BT38" t="s">
        <v>31</v>
      </c>
      <c r="BU38" t="s">
        <v>31</v>
      </c>
      <c r="BV38" t="s">
        <v>31</v>
      </c>
      <c r="BW38" t="s">
        <v>31</v>
      </c>
      <c r="BX38" t="s">
        <v>31</v>
      </c>
      <c r="BY38" t="s">
        <v>31</v>
      </c>
      <c r="BZ38" t="s">
        <v>31</v>
      </c>
      <c r="CA38" t="s">
        <v>31</v>
      </c>
      <c r="CB38" t="s">
        <v>31</v>
      </c>
      <c r="CC38" t="s">
        <v>31</v>
      </c>
      <c r="CD38" t="s">
        <v>31</v>
      </c>
      <c r="CE38" t="s">
        <v>31</v>
      </c>
      <c r="CF38" t="s">
        <v>31</v>
      </c>
      <c r="CG38" t="s">
        <v>31</v>
      </c>
      <c r="CH38" t="s">
        <v>31</v>
      </c>
      <c r="CI38" t="s">
        <v>31</v>
      </c>
      <c r="CJ38" t="s">
        <v>31</v>
      </c>
      <c r="CK38" t="s">
        <v>31</v>
      </c>
      <c r="CL38" t="s">
        <v>31</v>
      </c>
      <c r="CM38" t="s">
        <v>31</v>
      </c>
      <c r="CN38" t="s">
        <v>31</v>
      </c>
      <c r="CO38" t="s">
        <v>31</v>
      </c>
      <c r="CP38" t="s">
        <v>31</v>
      </c>
      <c r="CQ38" t="s">
        <v>31</v>
      </c>
      <c r="CR38" t="s">
        <v>34</v>
      </c>
      <c r="CS38" t="s">
        <v>34</v>
      </c>
      <c r="CT38" t="s">
        <v>72</v>
      </c>
      <c r="CU38" t="s">
        <v>27</v>
      </c>
      <c r="DF38" t="s">
        <v>37</v>
      </c>
      <c r="DH38">
        <f t="shared" si="6"/>
        <v>8</v>
      </c>
      <c r="DI38">
        <f t="shared" si="0"/>
        <v>1</v>
      </c>
      <c r="DJ38">
        <f t="shared" si="1"/>
        <v>4</v>
      </c>
      <c r="DK38">
        <f t="shared" si="7"/>
        <v>0</v>
      </c>
      <c r="DL38">
        <f t="shared" si="2"/>
        <v>10</v>
      </c>
      <c r="DM38">
        <f t="shared" si="3"/>
        <v>1</v>
      </c>
      <c r="DN38">
        <f t="shared" si="4"/>
        <v>5</v>
      </c>
      <c r="DO38">
        <f t="shared" si="5"/>
        <v>3</v>
      </c>
    </row>
    <row r="39" spans="1:119" x14ac:dyDescent="0.35">
      <c r="A39" s="4">
        <v>2021</v>
      </c>
      <c r="B39">
        <v>38</v>
      </c>
      <c r="C39">
        <v>1982</v>
      </c>
      <c r="D39" t="s">
        <v>53</v>
      </c>
      <c r="E39" t="s">
        <v>29</v>
      </c>
      <c r="F39" t="s">
        <v>89</v>
      </c>
      <c r="G39" t="s">
        <v>162</v>
      </c>
      <c r="H39" t="s">
        <v>92</v>
      </c>
      <c r="I39" t="s">
        <v>28</v>
      </c>
      <c r="J39" t="s">
        <v>61</v>
      </c>
      <c r="K39" s="1">
        <v>0.1</v>
      </c>
      <c r="L39" t="s">
        <v>73</v>
      </c>
      <c r="M39" s="1">
        <v>0.4</v>
      </c>
      <c r="N39" s="4" t="s">
        <v>1291</v>
      </c>
      <c r="O39" t="s">
        <v>1291</v>
      </c>
      <c r="P39" t="s">
        <v>59</v>
      </c>
      <c r="Q39" t="s">
        <v>59</v>
      </c>
      <c r="R39" t="s">
        <v>73</v>
      </c>
      <c r="S39" s="1">
        <v>0.7</v>
      </c>
      <c r="T39" t="s">
        <v>59</v>
      </c>
      <c r="U39" s="1">
        <v>0.3</v>
      </c>
      <c r="V39" t="s">
        <v>34</v>
      </c>
      <c r="W39" t="s">
        <v>34</v>
      </c>
      <c r="X39" t="s">
        <v>34</v>
      </c>
      <c r="Y39" t="s">
        <v>34</v>
      </c>
      <c r="Z39" t="s">
        <v>120</v>
      </c>
      <c r="AA39" t="s">
        <v>34</v>
      </c>
      <c r="AB39" t="s">
        <v>36</v>
      </c>
      <c r="AC39" t="s">
        <v>34</v>
      </c>
      <c r="AD39" t="s">
        <v>34</v>
      </c>
      <c r="AE39" t="s">
        <v>34</v>
      </c>
      <c r="AF39" t="s">
        <v>35</v>
      </c>
      <c r="AG39" t="s">
        <v>34</v>
      </c>
      <c r="AH39" t="s">
        <v>120</v>
      </c>
      <c r="AI39" t="s">
        <v>121</v>
      </c>
      <c r="AJ39" t="s">
        <v>140</v>
      </c>
      <c r="AK39" t="s">
        <v>140</v>
      </c>
      <c r="AL39" t="s">
        <v>140</v>
      </c>
      <c r="AM39">
        <v>2</v>
      </c>
      <c r="AN39">
        <v>7</v>
      </c>
      <c r="AO39">
        <v>4</v>
      </c>
      <c r="AP39">
        <v>3</v>
      </c>
      <c r="AQ39">
        <v>8</v>
      </c>
      <c r="AR39">
        <v>2</v>
      </c>
      <c r="AS39">
        <v>7</v>
      </c>
      <c r="AT39">
        <v>3</v>
      </c>
      <c r="AU39">
        <v>4</v>
      </c>
      <c r="AV39">
        <v>8</v>
      </c>
      <c r="AW39" t="s">
        <v>27</v>
      </c>
      <c r="AY39" s="4" t="s">
        <v>123</v>
      </c>
      <c r="AZ39" s="4" t="s">
        <v>123</v>
      </c>
      <c r="BA39" s="4" t="s">
        <v>123</v>
      </c>
      <c r="BB39" s="4" t="s">
        <v>144</v>
      </c>
      <c r="BC39" s="4" t="s">
        <v>144</v>
      </c>
      <c r="BD39" s="4" t="s">
        <v>124</v>
      </c>
      <c r="BE39" s="4" t="s">
        <v>147</v>
      </c>
      <c r="BF39" s="4" t="s">
        <v>123</v>
      </c>
      <c r="BG39" s="4" t="s">
        <v>147</v>
      </c>
      <c r="BH39" s="4" t="s">
        <v>147</v>
      </c>
      <c r="BI39" s="4" t="s">
        <v>123</v>
      </c>
      <c r="BJ39" s="4" t="s">
        <v>123</v>
      </c>
      <c r="BK39" s="4" t="s">
        <v>124</v>
      </c>
      <c r="BL39" s="4" t="s">
        <v>123</v>
      </c>
      <c r="BM39" s="4" t="s">
        <v>124</v>
      </c>
      <c r="BN39" s="4" t="s">
        <v>123</v>
      </c>
      <c r="BP39" s="4" t="s">
        <v>135</v>
      </c>
      <c r="BQ39" t="s">
        <v>131</v>
      </c>
      <c r="BR39" t="s">
        <v>126</v>
      </c>
      <c r="BS39" t="s">
        <v>128</v>
      </c>
      <c r="BT39" t="s">
        <v>127</v>
      </c>
      <c r="BU39" t="s">
        <v>128</v>
      </c>
      <c r="BV39" t="s">
        <v>128</v>
      </c>
      <c r="BW39" t="s">
        <v>126</v>
      </c>
      <c r="BX39" t="s">
        <v>128</v>
      </c>
      <c r="BY39" t="s">
        <v>129</v>
      </c>
      <c r="BZ39" t="s">
        <v>127</v>
      </c>
      <c r="CA39" t="s">
        <v>125</v>
      </c>
      <c r="CB39" t="s">
        <v>128</v>
      </c>
      <c r="CC39" t="s">
        <v>131</v>
      </c>
      <c r="CD39" t="s">
        <v>127</v>
      </c>
      <c r="CE39" t="s">
        <v>125</v>
      </c>
      <c r="CF39" t="s">
        <v>125</v>
      </c>
      <c r="CG39" t="s">
        <v>127</v>
      </c>
      <c r="CH39" t="s">
        <v>126</v>
      </c>
      <c r="CI39" t="s">
        <v>131</v>
      </c>
      <c r="CJ39" t="s">
        <v>135</v>
      </c>
      <c r="CK39" t="s">
        <v>130</v>
      </c>
      <c r="CL39" t="s">
        <v>125</v>
      </c>
      <c r="CM39" t="s">
        <v>130</v>
      </c>
      <c r="CN39" t="s">
        <v>131</v>
      </c>
      <c r="CO39" t="s">
        <v>126</v>
      </c>
      <c r="CP39" t="s">
        <v>129</v>
      </c>
      <c r="CQ39" t="s">
        <v>130</v>
      </c>
      <c r="CR39" t="s">
        <v>33</v>
      </c>
      <c r="CS39" t="s">
        <v>33</v>
      </c>
      <c r="CT39" t="s">
        <v>35</v>
      </c>
      <c r="CU39" t="s">
        <v>59</v>
      </c>
      <c r="CV39" t="s">
        <v>59</v>
      </c>
      <c r="CW39" t="s">
        <v>33</v>
      </c>
      <c r="CX39" t="s">
        <v>33</v>
      </c>
      <c r="CY39" t="s">
        <v>33</v>
      </c>
      <c r="CZ39" t="s">
        <v>33</v>
      </c>
      <c r="DA39" t="s">
        <v>33</v>
      </c>
      <c r="DB39" t="s">
        <v>34</v>
      </c>
      <c r="DC39" t="s">
        <v>33</v>
      </c>
      <c r="DD39" t="s">
        <v>33</v>
      </c>
      <c r="DE39" t="s">
        <v>33</v>
      </c>
      <c r="DF39" t="s">
        <v>37</v>
      </c>
      <c r="DG39" t="s">
        <v>37</v>
      </c>
      <c r="DH39">
        <f t="shared" si="6"/>
        <v>7</v>
      </c>
      <c r="DI39">
        <f t="shared" si="0"/>
        <v>4</v>
      </c>
      <c r="DJ39">
        <f t="shared" si="1"/>
        <v>3</v>
      </c>
      <c r="DK39">
        <f t="shared" si="7"/>
        <v>2</v>
      </c>
      <c r="DL39">
        <f t="shared" si="2"/>
        <v>7</v>
      </c>
      <c r="DM39">
        <f t="shared" si="3"/>
        <v>3</v>
      </c>
      <c r="DN39">
        <f t="shared" si="4"/>
        <v>4</v>
      </c>
      <c r="DO39">
        <f t="shared" si="5"/>
        <v>2</v>
      </c>
    </row>
    <row r="40" spans="1:119" x14ac:dyDescent="0.35">
      <c r="A40" s="4">
        <v>2021</v>
      </c>
      <c r="B40">
        <v>39</v>
      </c>
      <c r="C40">
        <v>1979</v>
      </c>
      <c r="D40" t="s">
        <v>53</v>
      </c>
      <c r="E40" t="s">
        <v>29</v>
      </c>
      <c r="F40" t="s">
        <v>117</v>
      </c>
      <c r="G40" t="s">
        <v>162</v>
      </c>
      <c r="H40" t="s">
        <v>92</v>
      </c>
      <c r="I40" t="s">
        <v>60</v>
      </c>
      <c r="J40" t="s">
        <v>61</v>
      </c>
      <c r="K40" t="s">
        <v>171</v>
      </c>
      <c r="L40" t="s">
        <v>73</v>
      </c>
      <c r="M40" t="s">
        <v>171</v>
      </c>
      <c r="N40" s="4" t="s">
        <v>73</v>
      </c>
      <c r="O40" t="s">
        <v>73</v>
      </c>
      <c r="P40" t="s">
        <v>27</v>
      </c>
      <c r="Q40" t="s">
        <v>27</v>
      </c>
      <c r="T40" t="s">
        <v>27</v>
      </c>
      <c r="V40" t="s">
        <v>72</v>
      </c>
      <c r="W40" t="s">
        <v>34</v>
      </c>
      <c r="X40" t="s">
        <v>33</v>
      </c>
      <c r="Y40" t="s">
        <v>34</v>
      </c>
      <c r="Z40" t="s">
        <v>120</v>
      </c>
      <c r="AA40" t="s">
        <v>34</v>
      </c>
      <c r="AB40" t="s">
        <v>33</v>
      </c>
      <c r="AC40" t="s">
        <v>34</v>
      </c>
      <c r="AD40" t="s">
        <v>33</v>
      </c>
      <c r="AE40" t="s">
        <v>33</v>
      </c>
      <c r="AF40" t="s">
        <v>36</v>
      </c>
      <c r="AG40" t="s">
        <v>33</v>
      </c>
      <c r="AH40" t="s">
        <v>119</v>
      </c>
      <c r="AI40" t="s">
        <v>121</v>
      </c>
      <c r="AJ40" t="s">
        <v>122</v>
      </c>
      <c r="AK40" t="s">
        <v>140</v>
      </c>
      <c r="AL40" t="s">
        <v>122</v>
      </c>
      <c r="AM40">
        <v>2.5</v>
      </c>
      <c r="AN40">
        <v>8.5</v>
      </c>
      <c r="AO40">
        <v>2</v>
      </c>
      <c r="AP40">
        <v>3.5</v>
      </c>
      <c r="AQ40">
        <v>7.5</v>
      </c>
      <c r="AR40">
        <v>0</v>
      </c>
      <c r="AS40">
        <v>8.5</v>
      </c>
      <c r="AT40">
        <v>2.5</v>
      </c>
      <c r="AU40">
        <v>5</v>
      </c>
      <c r="AV40">
        <v>8</v>
      </c>
      <c r="AW40" t="s">
        <v>27</v>
      </c>
      <c r="AY40" s="4" t="s">
        <v>141</v>
      </c>
      <c r="AZ40" s="4" t="s">
        <v>141</v>
      </c>
      <c r="BA40" s="4" t="s">
        <v>141</v>
      </c>
      <c r="BB40" s="4" t="s">
        <v>141</v>
      </c>
      <c r="BC40" s="4" t="s">
        <v>141</v>
      </c>
      <c r="BD40" s="4" t="s">
        <v>141</v>
      </c>
      <c r="BE40" s="4" t="s">
        <v>141</v>
      </c>
      <c r="BF40" s="4" t="s">
        <v>141</v>
      </c>
      <c r="BG40" s="4" t="s">
        <v>124</v>
      </c>
      <c r="BH40" s="4" t="s">
        <v>124</v>
      </c>
      <c r="BI40" s="4" t="s">
        <v>141</v>
      </c>
      <c r="BJ40" s="4" t="s">
        <v>141</v>
      </c>
      <c r="BK40" s="4" t="s">
        <v>141</v>
      </c>
      <c r="BL40" s="4" t="s">
        <v>141</v>
      </c>
      <c r="BM40" s="4" t="s">
        <v>141</v>
      </c>
      <c r="BN40" s="4" t="s">
        <v>124</v>
      </c>
      <c r="BP40" s="4" t="s">
        <v>125</v>
      </c>
      <c r="BQ40" t="s">
        <v>126</v>
      </c>
      <c r="BR40" t="s">
        <v>127</v>
      </c>
      <c r="BS40" t="s">
        <v>126</v>
      </c>
      <c r="BT40" t="s">
        <v>131</v>
      </c>
      <c r="BU40" t="s">
        <v>128</v>
      </c>
      <c r="BV40" t="s">
        <v>135</v>
      </c>
      <c r="BW40" t="s">
        <v>126</v>
      </c>
      <c r="BX40" t="s">
        <v>131</v>
      </c>
      <c r="BY40" t="s">
        <v>128</v>
      </c>
      <c r="BZ40" t="s">
        <v>131</v>
      </c>
      <c r="CA40" t="s">
        <v>130</v>
      </c>
      <c r="CB40" t="s">
        <v>131</v>
      </c>
      <c r="CC40" t="s">
        <v>130</v>
      </c>
      <c r="CD40" t="s">
        <v>125</v>
      </c>
      <c r="CE40" t="s">
        <v>126</v>
      </c>
      <c r="CF40" t="s">
        <v>125</v>
      </c>
      <c r="CG40" t="s">
        <v>127</v>
      </c>
      <c r="CH40" t="s">
        <v>131</v>
      </c>
      <c r="CI40" t="s">
        <v>126</v>
      </c>
      <c r="CJ40" t="s">
        <v>135</v>
      </c>
      <c r="CK40" t="s">
        <v>127</v>
      </c>
      <c r="CL40" t="s">
        <v>125</v>
      </c>
      <c r="CM40" t="s">
        <v>126</v>
      </c>
      <c r="CN40" t="s">
        <v>131</v>
      </c>
      <c r="CO40" t="s">
        <v>126</v>
      </c>
      <c r="CP40" t="s">
        <v>125</v>
      </c>
      <c r="CQ40" t="s">
        <v>130</v>
      </c>
      <c r="CR40" t="s">
        <v>33</v>
      </c>
      <c r="CS40" t="s">
        <v>33</v>
      </c>
      <c r="CT40" t="s">
        <v>72</v>
      </c>
      <c r="CU40" t="s">
        <v>59</v>
      </c>
      <c r="CV40" t="s">
        <v>59</v>
      </c>
      <c r="CW40" t="s">
        <v>33</v>
      </c>
      <c r="CX40" t="s">
        <v>33</v>
      </c>
      <c r="CY40" t="s">
        <v>33</v>
      </c>
      <c r="CZ40" t="s">
        <v>33</v>
      </c>
      <c r="DA40" t="s">
        <v>72</v>
      </c>
      <c r="DB40" t="s">
        <v>35</v>
      </c>
      <c r="DC40" t="s">
        <v>34</v>
      </c>
      <c r="DD40" t="s">
        <v>34</v>
      </c>
      <c r="DE40" t="s">
        <v>33</v>
      </c>
      <c r="DF40" t="s">
        <v>109</v>
      </c>
      <c r="DG40" t="s">
        <v>109</v>
      </c>
      <c r="DH40">
        <f t="shared" si="6"/>
        <v>8.5</v>
      </c>
      <c r="DI40">
        <f t="shared" si="0"/>
        <v>2</v>
      </c>
      <c r="DJ40">
        <f t="shared" si="1"/>
        <v>3.5</v>
      </c>
      <c r="DK40">
        <f t="shared" si="7"/>
        <v>0</v>
      </c>
      <c r="DL40">
        <f t="shared" si="2"/>
        <v>8.5</v>
      </c>
      <c r="DM40">
        <f t="shared" si="3"/>
        <v>2.5</v>
      </c>
      <c r="DN40">
        <f t="shared" si="4"/>
        <v>5</v>
      </c>
      <c r="DO40">
        <f t="shared" si="5"/>
        <v>2.5</v>
      </c>
    </row>
    <row r="41" spans="1:119" x14ac:dyDescent="0.35">
      <c r="A41" s="4">
        <v>2021</v>
      </c>
      <c r="B41">
        <v>40</v>
      </c>
      <c r="C41">
        <v>1962</v>
      </c>
      <c r="D41" t="s">
        <v>21</v>
      </c>
      <c r="E41" t="s">
        <v>100</v>
      </c>
      <c r="F41" t="s">
        <v>95</v>
      </c>
      <c r="G41" t="s">
        <v>172</v>
      </c>
      <c r="H41" t="s">
        <v>58</v>
      </c>
      <c r="I41" t="s">
        <v>60</v>
      </c>
      <c r="J41" t="s">
        <v>61</v>
      </c>
      <c r="K41" t="s">
        <v>74</v>
      </c>
      <c r="L41" s="1">
        <v>0.9</v>
      </c>
      <c r="M41" t="s">
        <v>86</v>
      </c>
      <c r="N41" s="4" t="s">
        <v>87</v>
      </c>
      <c r="O41" t="s">
        <v>87</v>
      </c>
      <c r="P41" t="s">
        <v>27</v>
      </c>
      <c r="Q41" t="s">
        <v>27</v>
      </c>
      <c r="T41" t="s">
        <v>27</v>
      </c>
      <c r="V41" t="s">
        <v>34</v>
      </c>
      <c r="W41" t="s">
        <v>33</v>
      </c>
      <c r="X41" t="s">
        <v>34</v>
      </c>
      <c r="Y41" t="s">
        <v>33</v>
      </c>
      <c r="Z41" t="s">
        <v>120</v>
      </c>
      <c r="AA41" t="s">
        <v>34</v>
      </c>
      <c r="AB41" t="s">
        <v>33</v>
      </c>
      <c r="AC41" t="s">
        <v>33</v>
      </c>
      <c r="AD41" t="s">
        <v>34</v>
      </c>
      <c r="AE41" t="s">
        <v>33</v>
      </c>
      <c r="AF41" t="s">
        <v>34</v>
      </c>
      <c r="AG41" t="s">
        <v>33</v>
      </c>
      <c r="AH41" t="s">
        <v>120</v>
      </c>
      <c r="AI41" t="s">
        <v>138</v>
      </c>
      <c r="AJ41" t="s">
        <v>122</v>
      </c>
      <c r="AK41" t="s">
        <v>140</v>
      </c>
      <c r="AL41" t="s">
        <v>140</v>
      </c>
      <c r="AM41">
        <v>16</v>
      </c>
      <c r="AN41">
        <v>3</v>
      </c>
      <c r="AO41">
        <v>3</v>
      </c>
      <c r="AP41">
        <v>1</v>
      </c>
      <c r="AQ41">
        <v>1</v>
      </c>
      <c r="AR41">
        <v>16</v>
      </c>
      <c r="AS41">
        <v>3</v>
      </c>
      <c r="AT41">
        <v>3</v>
      </c>
      <c r="AU41">
        <v>1</v>
      </c>
      <c r="AV41">
        <v>1</v>
      </c>
      <c r="AW41" t="s">
        <v>59</v>
      </c>
      <c r="AX41">
        <v>1</v>
      </c>
      <c r="AY41" s="4" t="s">
        <v>152</v>
      </c>
      <c r="AZ41" s="4" t="s">
        <v>123</v>
      </c>
      <c r="BA41" s="4" t="s">
        <v>152</v>
      </c>
      <c r="BB41" s="4" t="s">
        <v>123</v>
      </c>
      <c r="BC41" s="4" t="s">
        <v>124</v>
      </c>
      <c r="BD41" s="4" t="s">
        <v>123</v>
      </c>
      <c r="BE41" s="4" t="s">
        <v>152</v>
      </c>
      <c r="BF41" s="4" t="s">
        <v>123</v>
      </c>
      <c r="BG41" s="4" t="s">
        <v>124</v>
      </c>
      <c r="BH41" s="4" t="s">
        <v>123</v>
      </c>
      <c r="BI41" s="4" t="s">
        <v>123</v>
      </c>
      <c r="BJ41" s="4" t="s">
        <v>152</v>
      </c>
      <c r="BK41" s="4" t="s">
        <v>123</v>
      </c>
      <c r="BL41" s="4" t="s">
        <v>152</v>
      </c>
      <c r="BM41" s="4" t="s">
        <v>152</v>
      </c>
      <c r="BN41" s="4" t="s">
        <v>123</v>
      </c>
      <c r="BP41" s="4" t="s">
        <v>31</v>
      </c>
      <c r="BQ41" t="s">
        <v>31</v>
      </c>
      <c r="BR41" t="s">
        <v>31</v>
      </c>
      <c r="BS41" t="s">
        <v>31</v>
      </c>
      <c r="BT41" t="s">
        <v>31</v>
      </c>
      <c r="BU41" t="s">
        <v>31</v>
      </c>
      <c r="BV41" t="s">
        <v>31</v>
      </c>
      <c r="BW41" t="s">
        <v>31</v>
      </c>
      <c r="BX41" t="s">
        <v>31</v>
      </c>
      <c r="BY41" t="s">
        <v>31</v>
      </c>
      <c r="BZ41" t="s">
        <v>31</v>
      </c>
      <c r="CA41" t="s">
        <v>31</v>
      </c>
      <c r="CB41" t="s">
        <v>31</v>
      </c>
      <c r="CC41" t="s">
        <v>31</v>
      </c>
      <c r="CD41" t="s">
        <v>31</v>
      </c>
      <c r="CE41" t="s">
        <v>31</v>
      </c>
      <c r="CF41" t="s">
        <v>31</v>
      </c>
      <c r="CG41" t="s">
        <v>31</v>
      </c>
      <c r="CH41" t="s">
        <v>31</v>
      </c>
      <c r="CI41" t="s">
        <v>31</v>
      </c>
      <c r="CJ41" t="s">
        <v>31</v>
      </c>
      <c r="CK41" t="s">
        <v>31</v>
      </c>
      <c r="CL41" t="s">
        <v>31</v>
      </c>
      <c r="CM41" t="s">
        <v>31</v>
      </c>
      <c r="CN41" t="s">
        <v>31</v>
      </c>
      <c r="CO41" t="s">
        <v>31</v>
      </c>
      <c r="CP41" t="s">
        <v>31</v>
      </c>
      <c r="CQ41" t="s">
        <v>31</v>
      </c>
      <c r="CR41" t="s">
        <v>33</v>
      </c>
      <c r="CS41" t="s">
        <v>33</v>
      </c>
      <c r="CT41" t="s">
        <v>34</v>
      </c>
      <c r="CU41" t="s">
        <v>59</v>
      </c>
      <c r="CV41" t="s">
        <v>59</v>
      </c>
      <c r="CW41" t="s">
        <v>33</v>
      </c>
      <c r="CX41" t="s">
        <v>34</v>
      </c>
      <c r="CY41" t="s">
        <v>72</v>
      </c>
      <c r="CZ41" t="s">
        <v>34</v>
      </c>
      <c r="DA41" t="s">
        <v>33</v>
      </c>
      <c r="DB41" t="s">
        <v>34</v>
      </c>
      <c r="DC41" t="s">
        <v>33</v>
      </c>
      <c r="DD41" t="s">
        <v>34</v>
      </c>
      <c r="DE41" t="s">
        <v>33</v>
      </c>
      <c r="DF41" t="s">
        <v>37</v>
      </c>
      <c r="DG41" t="s">
        <v>37</v>
      </c>
      <c r="DH41">
        <f t="shared" si="6"/>
        <v>3</v>
      </c>
      <c r="DI41">
        <f t="shared" si="0"/>
        <v>3</v>
      </c>
      <c r="DJ41">
        <f t="shared" si="1"/>
        <v>1</v>
      </c>
      <c r="DK41">
        <f t="shared" si="7"/>
        <v>16</v>
      </c>
      <c r="DL41">
        <f t="shared" si="2"/>
        <v>3</v>
      </c>
      <c r="DM41">
        <f t="shared" si="3"/>
        <v>3</v>
      </c>
      <c r="DN41">
        <f t="shared" si="4"/>
        <v>1</v>
      </c>
      <c r="DO41">
        <f t="shared" si="5"/>
        <v>16</v>
      </c>
    </row>
    <row r="42" spans="1:119" x14ac:dyDescent="0.35">
      <c r="A42" s="4">
        <v>2021</v>
      </c>
      <c r="B42">
        <v>41</v>
      </c>
      <c r="C42">
        <v>1961</v>
      </c>
      <c r="D42" t="s">
        <v>53</v>
      </c>
      <c r="E42" t="s">
        <v>29</v>
      </c>
      <c r="F42" t="s">
        <v>159</v>
      </c>
      <c r="G42" t="s">
        <v>173</v>
      </c>
      <c r="H42" t="s">
        <v>92</v>
      </c>
      <c r="I42" t="s">
        <v>60</v>
      </c>
      <c r="J42" t="s">
        <v>61</v>
      </c>
      <c r="K42" s="1">
        <v>0.2</v>
      </c>
      <c r="L42" t="s">
        <v>93</v>
      </c>
      <c r="M42" s="1">
        <v>0.1</v>
      </c>
      <c r="N42" s="4" t="s">
        <v>93</v>
      </c>
      <c r="O42" t="s">
        <v>93</v>
      </c>
      <c r="P42" t="s">
        <v>59</v>
      </c>
      <c r="Q42" t="s">
        <v>59</v>
      </c>
      <c r="R42" t="s">
        <v>93</v>
      </c>
      <c r="S42" t="s">
        <v>93</v>
      </c>
      <c r="T42" t="s">
        <v>27</v>
      </c>
      <c r="V42" t="s">
        <v>33</v>
      </c>
      <c r="W42" t="s">
        <v>34</v>
      </c>
      <c r="X42" t="s">
        <v>34</v>
      </c>
      <c r="Y42" t="s">
        <v>33</v>
      </c>
      <c r="Z42" t="s">
        <v>120</v>
      </c>
      <c r="AA42" t="s">
        <v>72</v>
      </c>
      <c r="AB42" t="s">
        <v>34</v>
      </c>
      <c r="AC42" t="s">
        <v>34</v>
      </c>
      <c r="AD42" t="s">
        <v>33</v>
      </c>
      <c r="AE42" t="s">
        <v>34</v>
      </c>
      <c r="AF42" t="s">
        <v>36</v>
      </c>
      <c r="AG42" t="s">
        <v>72</v>
      </c>
      <c r="AH42" t="s">
        <v>132</v>
      </c>
      <c r="AI42" t="s">
        <v>138</v>
      </c>
      <c r="AJ42" t="s">
        <v>134</v>
      </c>
      <c r="AK42" t="s">
        <v>140</v>
      </c>
      <c r="AL42" t="s">
        <v>122</v>
      </c>
      <c r="AM42">
        <v>1</v>
      </c>
      <c r="AN42">
        <v>8</v>
      </c>
      <c r="AO42">
        <v>3</v>
      </c>
      <c r="AP42">
        <v>5</v>
      </c>
      <c r="AQ42">
        <v>7</v>
      </c>
      <c r="AR42">
        <v>1</v>
      </c>
      <c r="AS42">
        <v>8</v>
      </c>
      <c r="AT42">
        <v>3</v>
      </c>
      <c r="AU42">
        <v>5</v>
      </c>
      <c r="AV42">
        <v>7</v>
      </c>
      <c r="AW42" t="s">
        <v>27</v>
      </c>
      <c r="AY42" s="4" t="s">
        <v>124</v>
      </c>
      <c r="AZ42" s="4" t="s">
        <v>124</v>
      </c>
      <c r="BA42" s="4" t="s">
        <v>124</v>
      </c>
      <c r="BB42" s="4" t="s">
        <v>123</v>
      </c>
      <c r="BC42" s="4" t="s">
        <v>124</v>
      </c>
      <c r="BD42" s="4" t="s">
        <v>124</v>
      </c>
      <c r="BE42" s="4" t="s">
        <v>147</v>
      </c>
      <c r="BF42" s="4" t="s">
        <v>124</v>
      </c>
      <c r="BG42" s="4" t="s">
        <v>124</v>
      </c>
      <c r="BH42" s="4" t="s">
        <v>124</v>
      </c>
      <c r="BI42" s="4" t="s">
        <v>124</v>
      </c>
      <c r="BJ42" s="4" t="s">
        <v>124</v>
      </c>
      <c r="BK42" s="4" t="s">
        <v>124</v>
      </c>
      <c r="BL42" s="4" t="s">
        <v>124</v>
      </c>
      <c r="BM42" s="4" t="s">
        <v>123</v>
      </c>
      <c r="BN42" s="4" t="s">
        <v>124</v>
      </c>
      <c r="BP42" s="4" t="s">
        <v>135</v>
      </c>
      <c r="BQ42" t="s">
        <v>125</v>
      </c>
      <c r="BR42" t="s">
        <v>130</v>
      </c>
      <c r="BS42" t="s">
        <v>126</v>
      </c>
      <c r="BT42" t="s">
        <v>128</v>
      </c>
      <c r="BU42" t="s">
        <v>129</v>
      </c>
      <c r="BV42" t="s">
        <v>128</v>
      </c>
      <c r="BW42" t="s">
        <v>126</v>
      </c>
      <c r="BX42" t="s">
        <v>128</v>
      </c>
      <c r="BY42" t="s">
        <v>129</v>
      </c>
      <c r="BZ42" t="s">
        <v>127</v>
      </c>
      <c r="CA42" t="s">
        <v>130</v>
      </c>
      <c r="CB42" t="s">
        <v>128</v>
      </c>
      <c r="CC42" t="s">
        <v>135</v>
      </c>
      <c r="CD42" t="s">
        <v>127</v>
      </c>
      <c r="CE42" t="s">
        <v>129</v>
      </c>
      <c r="CF42" t="s">
        <v>127</v>
      </c>
      <c r="CG42" t="s">
        <v>125</v>
      </c>
      <c r="CH42" t="s">
        <v>130</v>
      </c>
      <c r="CI42" t="s">
        <v>129</v>
      </c>
      <c r="CJ42" t="s">
        <v>130</v>
      </c>
      <c r="CK42" t="s">
        <v>129</v>
      </c>
      <c r="CL42" t="s">
        <v>128</v>
      </c>
      <c r="CM42" t="s">
        <v>125</v>
      </c>
      <c r="CN42" t="s">
        <v>135</v>
      </c>
      <c r="CO42" t="s">
        <v>126</v>
      </c>
      <c r="CP42" t="s">
        <v>130</v>
      </c>
      <c r="CQ42" t="s">
        <v>125</v>
      </c>
      <c r="CR42" t="s">
        <v>35</v>
      </c>
      <c r="CS42" t="s">
        <v>72</v>
      </c>
      <c r="CT42" t="s">
        <v>34</v>
      </c>
      <c r="CU42" t="s">
        <v>59</v>
      </c>
      <c r="CV42" t="s">
        <v>59</v>
      </c>
      <c r="CW42" t="s">
        <v>34</v>
      </c>
      <c r="CX42" t="s">
        <v>35</v>
      </c>
      <c r="CY42" t="s">
        <v>35</v>
      </c>
      <c r="CZ42" t="s">
        <v>34</v>
      </c>
      <c r="DA42" t="s">
        <v>34</v>
      </c>
      <c r="DB42" t="s">
        <v>35</v>
      </c>
      <c r="DC42" t="s">
        <v>34</v>
      </c>
      <c r="DD42" t="s">
        <v>72</v>
      </c>
      <c r="DE42" t="s">
        <v>34</v>
      </c>
      <c r="DF42" t="s">
        <v>88</v>
      </c>
      <c r="DG42" t="s">
        <v>88</v>
      </c>
      <c r="DH42">
        <f t="shared" si="6"/>
        <v>8</v>
      </c>
      <c r="DI42">
        <f t="shared" si="0"/>
        <v>3</v>
      </c>
      <c r="DJ42">
        <f t="shared" si="1"/>
        <v>5</v>
      </c>
      <c r="DK42">
        <f t="shared" si="7"/>
        <v>1</v>
      </c>
      <c r="DL42">
        <f t="shared" si="2"/>
        <v>8</v>
      </c>
      <c r="DM42">
        <f t="shared" si="3"/>
        <v>3</v>
      </c>
      <c r="DN42">
        <f t="shared" si="4"/>
        <v>5</v>
      </c>
      <c r="DO42">
        <f t="shared" si="5"/>
        <v>1</v>
      </c>
    </row>
    <row r="43" spans="1:119" x14ac:dyDescent="0.35">
      <c r="A43" s="4">
        <v>2021</v>
      </c>
      <c r="B43">
        <v>42</v>
      </c>
      <c r="C43">
        <v>1983</v>
      </c>
      <c r="D43" t="s">
        <v>53</v>
      </c>
      <c r="E43" t="s">
        <v>85</v>
      </c>
      <c r="F43" t="s">
        <v>159</v>
      </c>
      <c r="G43" t="s">
        <v>142</v>
      </c>
      <c r="H43" t="s">
        <v>26</v>
      </c>
      <c r="I43" t="s">
        <v>60</v>
      </c>
      <c r="J43" t="s">
        <v>61</v>
      </c>
      <c r="K43" s="1">
        <v>0.1</v>
      </c>
      <c r="L43" s="1">
        <v>0.3</v>
      </c>
      <c r="M43" t="s">
        <v>171</v>
      </c>
      <c r="N43" s="4" t="s">
        <v>174</v>
      </c>
      <c r="O43" t="s">
        <v>156</v>
      </c>
      <c r="P43" t="s">
        <v>59</v>
      </c>
      <c r="Q43" t="s">
        <v>59</v>
      </c>
      <c r="R43" s="1">
        <v>0.2</v>
      </c>
      <c r="S43" s="1">
        <v>0.2</v>
      </c>
      <c r="T43" t="s">
        <v>27</v>
      </c>
      <c r="V43" t="s">
        <v>33</v>
      </c>
      <c r="W43" t="s">
        <v>33</v>
      </c>
      <c r="X43" t="s">
        <v>33</v>
      </c>
      <c r="Y43" t="s">
        <v>36</v>
      </c>
      <c r="Z43" t="s">
        <v>120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36</v>
      </c>
      <c r="AG43" t="s">
        <v>33</v>
      </c>
      <c r="AH43" t="s">
        <v>132</v>
      </c>
      <c r="AI43" t="s">
        <v>121</v>
      </c>
      <c r="AJ43" t="s">
        <v>140</v>
      </c>
      <c r="AK43" t="s">
        <v>140</v>
      </c>
      <c r="AL43" t="s">
        <v>140</v>
      </c>
      <c r="AM43">
        <v>1</v>
      </c>
      <c r="AN43">
        <v>7</v>
      </c>
      <c r="AO43">
        <v>1</v>
      </c>
      <c r="AP43">
        <v>7</v>
      </c>
      <c r="AQ43">
        <v>8</v>
      </c>
      <c r="AR43">
        <v>1</v>
      </c>
      <c r="AS43">
        <v>7</v>
      </c>
      <c r="AT43">
        <v>1</v>
      </c>
      <c r="AU43">
        <v>7</v>
      </c>
      <c r="AV43">
        <v>8</v>
      </c>
      <c r="AW43" t="s">
        <v>27</v>
      </c>
      <c r="AY43" s="4" t="s">
        <v>124</v>
      </c>
      <c r="AZ43" s="4" t="s">
        <v>124</v>
      </c>
      <c r="BA43" s="4" t="s">
        <v>124</v>
      </c>
      <c r="BB43" s="4" t="s">
        <v>124</v>
      </c>
      <c r="BC43" s="4" t="s">
        <v>124</v>
      </c>
      <c r="BD43" s="4" t="s">
        <v>124</v>
      </c>
      <c r="BE43" s="4" t="s">
        <v>124</v>
      </c>
      <c r="BF43" s="4" t="s">
        <v>124</v>
      </c>
      <c r="BG43" s="4" t="s">
        <v>124</v>
      </c>
      <c r="BH43" s="4" t="s">
        <v>124</v>
      </c>
      <c r="BI43" s="4" t="s">
        <v>124</v>
      </c>
      <c r="BJ43" s="4" t="s">
        <v>124</v>
      </c>
      <c r="BK43" s="4" t="s">
        <v>124</v>
      </c>
      <c r="BL43" s="4" t="s">
        <v>124</v>
      </c>
      <c r="BM43" s="4" t="s">
        <v>124</v>
      </c>
      <c r="BN43" s="4" t="s">
        <v>124</v>
      </c>
      <c r="BP43" s="4" t="s">
        <v>135</v>
      </c>
      <c r="BQ43" t="s">
        <v>131</v>
      </c>
      <c r="BR43" t="s">
        <v>126</v>
      </c>
      <c r="BS43" t="s">
        <v>128</v>
      </c>
      <c r="BT43" t="s">
        <v>129</v>
      </c>
      <c r="BU43" t="s">
        <v>127</v>
      </c>
      <c r="BV43" t="s">
        <v>135</v>
      </c>
      <c r="BW43" t="s">
        <v>128</v>
      </c>
      <c r="BX43" t="s">
        <v>129</v>
      </c>
      <c r="BY43" t="s">
        <v>131</v>
      </c>
      <c r="BZ43" t="s">
        <v>127</v>
      </c>
      <c r="CA43" t="s">
        <v>125</v>
      </c>
      <c r="CB43" t="s">
        <v>130</v>
      </c>
      <c r="CC43" t="s">
        <v>128</v>
      </c>
      <c r="CD43" t="s">
        <v>126</v>
      </c>
      <c r="CE43" t="s">
        <v>125</v>
      </c>
      <c r="CF43" t="s">
        <v>135</v>
      </c>
      <c r="CG43" t="s">
        <v>127</v>
      </c>
      <c r="CH43" t="s">
        <v>129</v>
      </c>
      <c r="CI43" t="s">
        <v>130</v>
      </c>
      <c r="CJ43" t="s">
        <v>135</v>
      </c>
      <c r="CK43" t="s">
        <v>127</v>
      </c>
      <c r="CL43" t="s">
        <v>126</v>
      </c>
      <c r="CM43" t="s">
        <v>130</v>
      </c>
      <c r="CN43" t="s">
        <v>135</v>
      </c>
      <c r="CO43" t="s">
        <v>131</v>
      </c>
      <c r="CP43" t="s">
        <v>135</v>
      </c>
      <c r="CQ43" t="s">
        <v>130</v>
      </c>
      <c r="CR43" t="s">
        <v>36</v>
      </c>
      <c r="CS43" t="s">
        <v>36</v>
      </c>
      <c r="CT43" t="s">
        <v>33</v>
      </c>
      <c r="CU43" t="s">
        <v>59</v>
      </c>
      <c r="CV43" t="s">
        <v>59</v>
      </c>
      <c r="CW43" t="s">
        <v>33</v>
      </c>
      <c r="CX43" t="s">
        <v>33</v>
      </c>
      <c r="CY43" t="s">
        <v>33</v>
      </c>
      <c r="CZ43" t="s">
        <v>33</v>
      </c>
      <c r="DA43" t="s">
        <v>33</v>
      </c>
      <c r="DB43" t="s">
        <v>33</v>
      </c>
      <c r="DC43" t="s">
        <v>33</v>
      </c>
      <c r="DD43" t="s">
        <v>33</v>
      </c>
      <c r="DE43" t="s">
        <v>33</v>
      </c>
      <c r="DF43" t="s">
        <v>88</v>
      </c>
      <c r="DG43" t="s">
        <v>88</v>
      </c>
      <c r="DH43">
        <f t="shared" si="6"/>
        <v>7</v>
      </c>
      <c r="DI43">
        <f t="shared" si="0"/>
        <v>1</v>
      </c>
      <c r="DJ43">
        <f t="shared" si="1"/>
        <v>7</v>
      </c>
      <c r="DK43">
        <f t="shared" si="7"/>
        <v>1</v>
      </c>
      <c r="DL43">
        <f t="shared" si="2"/>
        <v>7</v>
      </c>
      <c r="DM43">
        <f t="shared" si="3"/>
        <v>1</v>
      </c>
      <c r="DN43">
        <f t="shared" si="4"/>
        <v>7</v>
      </c>
      <c r="DO43">
        <f t="shared" si="5"/>
        <v>1</v>
      </c>
    </row>
    <row r="44" spans="1:119" x14ac:dyDescent="0.35">
      <c r="A44" s="4">
        <v>2021</v>
      </c>
      <c r="B44">
        <v>43</v>
      </c>
      <c r="C44">
        <v>1965</v>
      </c>
      <c r="D44" t="s">
        <v>53</v>
      </c>
      <c r="E44" t="s">
        <v>85</v>
      </c>
      <c r="F44" t="s">
        <v>106</v>
      </c>
      <c r="G44" t="s">
        <v>172</v>
      </c>
      <c r="H44" t="s">
        <v>26</v>
      </c>
      <c r="I44" t="s">
        <v>28</v>
      </c>
      <c r="J44" t="s">
        <v>61</v>
      </c>
      <c r="K44" s="1">
        <v>0.9</v>
      </c>
      <c r="L44" s="1">
        <v>0.9</v>
      </c>
      <c r="M44" s="1">
        <v>0.1</v>
      </c>
      <c r="N44" s="4" t="s">
        <v>87</v>
      </c>
      <c r="O44" t="s">
        <v>73</v>
      </c>
      <c r="P44" t="s">
        <v>59</v>
      </c>
      <c r="Q44" t="s">
        <v>27</v>
      </c>
      <c r="T44" t="s">
        <v>59</v>
      </c>
      <c r="U44" s="1">
        <v>0.9</v>
      </c>
      <c r="V44" t="s">
        <v>72</v>
      </c>
      <c r="W44" t="s">
        <v>72</v>
      </c>
      <c r="X44" t="s">
        <v>72</v>
      </c>
      <c r="Y44" t="s">
        <v>34</v>
      </c>
      <c r="Z44" t="s">
        <v>119</v>
      </c>
      <c r="AA44" t="s">
        <v>35</v>
      </c>
      <c r="AB44" t="s">
        <v>34</v>
      </c>
      <c r="AC44" t="s">
        <v>72</v>
      </c>
      <c r="AD44" t="s">
        <v>34</v>
      </c>
      <c r="AE44" t="s">
        <v>34</v>
      </c>
      <c r="AF44" t="s">
        <v>72</v>
      </c>
      <c r="AG44" t="s">
        <v>33</v>
      </c>
      <c r="AH44" t="s">
        <v>119</v>
      </c>
      <c r="AI44" t="s">
        <v>146</v>
      </c>
      <c r="AJ44" t="s">
        <v>139</v>
      </c>
      <c r="AK44" t="s">
        <v>134</v>
      </c>
      <c r="AL44" t="s">
        <v>134</v>
      </c>
      <c r="AM44">
        <v>4</v>
      </c>
      <c r="AN44">
        <v>8</v>
      </c>
      <c r="AO44">
        <v>1</v>
      </c>
      <c r="AP44">
        <v>4</v>
      </c>
      <c r="AQ44">
        <v>7</v>
      </c>
      <c r="AR44">
        <v>0</v>
      </c>
      <c r="AS44">
        <v>10</v>
      </c>
      <c r="AT44">
        <v>1.5</v>
      </c>
      <c r="AU44">
        <v>4.5</v>
      </c>
      <c r="AV44">
        <v>8</v>
      </c>
      <c r="AW44" t="s">
        <v>27</v>
      </c>
      <c r="AY44" s="4" t="s">
        <v>123</v>
      </c>
      <c r="AZ44" s="4" t="s">
        <v>124</v>
      </c>
      <c r="BA44" s="4" t="s">
        <v>123</v>
      </c>
      <c r="BB44" s="4" t="s">
        <v>124</v>
      </c>
      <c r="BC44" s="4" t="s">
        <v>124</v>
      </c>
      <c r="BD44" s="4" t="s">
        <v>124</v>
      </c>
      <c r="BE44" s="4" t="s">
        <v>147</v>
      </c>
      <c r="BF44" s="4" t="s">
        <v>123</v>
      </c>
      <c r="BG44" s="4" t="s">
        <v>124</v>
      </c>
      <c r="BH44" s="4" t="s">
        <v>124</v>
      </c>
      <c r="BI44" s="4" t="s">
        <v>124</v>
      </c>
      <c r="BJ44" s="4" t="s">
        <v>123</v>
      </c>
      <c r="BK44" s="4" t="s">
        <v>147</v>
      </c>
      <c r="BL44" s="4" t="s">
        <v>124</v>
      </c>
      <c r="BM44" s="4" t="s">
        <v>124</v>
      </c>
      <c r="BN44" s="4" t="s">
        <v>123</v>
      </c>
      <c r="BP44" s="4" t="s">
        <v>31</v>
      </c>
      <c r="BQ44" t="s">
        <v>31</v>
      </c>
      <c r="BR44" t="s">
        <v>31</v>
      </c>
      <c r="BS44" t="s">
        <v>31</v>
      </c>
      <c r="BT44" t="s">
        <v>31</v>
      </c>
      <c r="BU44" t="s">
        <v>31</v>
      </c>
      <c r="BV44" t="s">
        <v>31</v>
      </c>
      <c r="BW44" t="s">
        <v>31</v>
      </c>
      <c r="BX44" t="s">
        <v>31</v>
      </c>
      <c r="BY44" t="s">
        <v>31</v>
      </c>
      <c r="BZ44" t="s">
        <v>31</v>
      </c>
      <c r="CA44" t="s">
        <v>31</v>
      </c>
      <c r="CB44" t="s">
        <v>31</v>
      </c>
      <c r="CC44" t="s">
        <v>31</v>
      </c>
      <c r="CD44" t="s">
        <v>31</v>
      </c>
      <c r="CE44" t="s">
        <v>31</v>
      </c>
      <c r="CF44" t="s">
        <v>31</v>
      </c>
      <c r="CG44" t="s">
        <v>31</v>
      </c>
      <c r="CH44" t="s">
        <v>31</v>
      </c>
      <c r="CI44" t="s">
        <v>31</v>
      </c>
      <c r="CJ44" t="s">
        <v>31</v>
      </c>
      <c r="CK44" t="s">
        <v>31</v>
      </c>
      <c r="CL44" t="s">
        <v>31</v>
      </c>
      <c r="CM44" t="s">
        <v>31</v>
      </c>
      <c r="CN44" t="s">
        <v>31</v>
      </c>
      <c r="CO44" t="s">
        <v>31</v>
      </c>
      <c r="CP44" t="s">
        <v>31</v>
      </c>
      <c r="CQ44" t="s">
        <v>31</v>
      </c>
      <c r="CR44" t="s">
        <v>33</v>
      </c>
      <c r="CS44" t="s">
        <v>34</v>
      </c>
      <c r="CT44" t="s">
        <v>34</v>
      </c>
      <c r="CU44" t="s">
        <v>27</v>
      </c>
      <c r="DF44" t="s">
        <v>37</v>
      </c>
      <c r="DH44">
        <f t="shared" si="6"/>
        <v>8</v>
      </c>
      <c r="DI44">
        <f t="shared" si="0"/>
        <v>1</v>
      </c>
      <c r="DJ44">
        <f t="shared" si="1"/>
        <v>4</v>
      </c>
      <c r="DK44">
        <f t="shared" si="7"/>
        <v>0</v>
      </c>
      <c r="DL44">
        <f t="shared" si="2"/>
        <v>10</v>
      </c>
      <c r="DM44">
        <f t="shared" si="3"/>
        <v>1.5</v>
      </c>
      <c r="DN44">
        <f t="shared" si="4"/>
        <v>4.5</v>
      </c>
      <c r="DO44">
        <f t="shared" si="5"/>
        <v>4</v>
      </c>
    </row>
    <row r="45" spans="1:119" x14ac:dyDescent="0.35">
      <c r="A45" s="4">
        <v>2021</v>
      </c>
      <c r="B45">
        <v>44</v>
      </c>
      <c r="C45">
        <v>1981</v>
      </c>
      <c r="D45" t="s">
        <v>21</v>
      </c>
      <c r="E45" t="s">
        <v>100</v>
      </c>
      <c r="F45" t="s">
        <v>112</v>
      </c>
      <c r="G45" t="s">
        <v>118</v>
      </c>
      <c r="H45" t="s">
        <v>70</v>
      </c>
      <c r="I45" t="s">
        <v>99</v>
      </c>
      <c r="J45" t="s">
        <v>61</v>
      </c>
      <c r="K45" t="s">
        <v>74</v>
      </c>
      <c r="L45" t="s">
        <v>73</v>
      </c>
      <c r="M45" t="s">
        <v>74</v>
      </c>
      <c r="N45" s="4" t="s">
        <v>73</v>
      </c>
      <c r="O45" t="s">
        <v>73</v>
      </c>
      <c r="P45" t="s">
        <v>27</v>
      </c>
      <c r="Q45" t="s">
        <v>59</v>
      </c>
      <c r="R45" t="s">
        <v>73</v>
      </c>
      <c r="S45" t="s">
        <v>73</v>
      </c>
      <c r="T45" t="s">
        <v>59</v>
      </c>
      <c r="U45" t="s">
        <v>73</v>
      </c>
      <c r="V45" t="s">
        <v>34</v>
      </c>
      <c r="W45" t="s">
        <v>34</v>
      </c>
      <c r="X45" t="s">
        <v>34</v>
      </c>
      <c r="Y45" t="s">
        <v>34</v>
      </c>
      <c r="Z45" t="s">
        <v>119</v>
      </c>
      <c r="AA45" t="s">
        <v>72</v>
      </c>
      <c r="AB45" t="s">
        <v>35</v>
      </c>
      <c r="AC45" t="s">
        <v>34</v>
      </c>
      <c r="AD45" t="s">
        <v>35</v>
      </c>
      <c r="AE45" t="s">
        <v>35</v>
      </c>
      <c r="AF45" t="s">
        <v>35</v>
      </c>
      <c r="AG45" t="s">
        <v>72</v>
      </c>
      <c r="AH45" t="s">
        <v>119</v>
      </c>
      <c r="AI45" t="s">
        <v>146</v>
      </c>
      <c r="AJ45" t="s">
        <v>122</v>
      </c>
      <c r="AK45" t="s">
        <v>122</v>
      </c>
      <c r="AL45" t="s">
        <v>122</v>
      </c>
      <c r="AM45">
        <v>2</v>
      </c>
      <c r="AN45">
        <v>8</v>
      </c>
      <c r="AO45">
        <v>2</v>
      </c>
      <c r="AP45">
        <v>6</v>
      </c>
      <c r="AQ45">
        <v>6</v>
      </c>
      <c r="AR45">
        <v>1</v>
      </c>
      <c r="AS45">
        <v>8</v>
      </c>
      <c r="AT45">
        <v>3</v>
      </c>
      <c r="AU45">
        <v>4</v>
      </c>
      <c r="AV45">
        <v>8</v>
      </c>
      <c r="AW45" t="s">
        <v>27</v>
      </c>
      <c r="AY45" s="4" t="s">
        <v>141</v>
      </c>
      <c r="AZ45" s="4" t="s">
        <v>123</v>
      </c>
      <c r="BA45" s="4" t="s">
        <v>123</v>
      </c>
      <c r="BB45" s="4" t="s">
        <v>141</v>
      </c>
      <c r="BC45" s="4" t="s">
        <v>141</v>
      </c>
      <c r="BD45" s="4" t="s">
        <v>123</v>
      </c>
      <c r="BE45" s="4" t="s">
        <v>123</v>
      </c>
      <c r="BF45" s="4" t="s">
        <v>124</v>
      </c>
      <c r="BG45" s="4" t="s">
        <v>124</v>
      </c>
      <c r="BH45" s="4" t="s">
        <v>141</v>
      </c>
      <c r="BI45" s="4" t="s">
        <v>123</v>
      </c>
      <c r="BJ45" s="4" t="s">
        <v>123</v>
      </c>
      <c r="BK45" s="4" t="s">
        <v>141</v>
      </c>
      <c r="BL45" s="4" t="s">
        <v>124</v>
      </c>
      <c r="BM45" s="4" t="s">
        <v>141</v>
      </c>
      <c r="BN45" s="4" t="s">
        <v>124</v>
      </c>
      <c r="BP45" s="4" t="s">
        <v>31</v>
      </c>
      <c r="BQ45" t="s">
        <v>31</v>
      </c>
      <c r="BR45" t="s">
        <v>31</v>
      </c>
      <c r="BS45" t="s">
        <v>31</v>
      </c>
      <c r="BT45" t="s">
        <v>31</v>
      </c>
      <c r="BU45" t="s">
        <v>31</v>
      </c>
      <c r="BV45" t="s">
        <v>31</v>
      </c>
      <c r="BW45" t="s">
        <v>31</v>
      </c>
      <c r="BX45" t="s">
        <v>31</v>
      </c>
      <c r="BY45" t="s">
        <v>31</v>
      </c>
      <c r="BZ45" t="s">
        <v>31</v>
      </c>
      <c r="CA45" t="s">
        <v>31</v>
      </c>
      <c r="CB45" t="s">
        <v>31</v>
      </c>
      <c r="CC45" t="s">
        <v>31</v>
      </c>
      <c r="CD45" t="s">
        <v>31</v>
      </c>
      <c r="CE45" t="s">
        <v>31</v>
      </c>
      <c r="CF45" t="s">
        <v>31</v>
      </c>
      <c r="CG45" t="s">
        <v>31</v>
      </c>
      <c r="CH45" t="s">
        <v>31</v>
      </c>
      <c r="CI45" t="s">
        <v>31</v>
      </c>
      <c r="CJ45" t="s">
        <v>31</v>
      </c>
      <c r="CK45" t="s">
        <v>31</v>
      </c>
      <c r="CL45" t="s">
        <v>31</v>
      </c>
      <c r="CM45" t="s">
        <v>31</v>
      </c>
      <c r="CN45" t="s">
        <v>31</v>
      </c>
      <c r="CO45" t="s">
        <v>31</v>
      </c>
      <c r="CP45" t="s">
        <v>31</v>
      </c>
      <c r="CQ45" t="s">
        <v>31</v>
      </c>
      <c r="CR45" t="s">
        <v>34</v>
      </c>
      <c r="CS45" t="s">
        <v>34</v>
      </c>
      <c r="CT45" t="s">
        <v>34</v>
      </c>
      <c r="CU45" t="s">
        <v>27</v>
      </c>
      <c r="DF45" t="s">
        <v>37</v>
      </c>
      <c r="DH45">
        <f t="shared" si="6"/>
        <v>8</v>
      </c>
      <c r="DI45">
        <f t="shared" si="0"/>
        <v>2</v>
      </c>
      <c r="DJ45">
        <f t="shared" si="1"/>
        <v>6</v>
      </c>
      <c r="DK45">
        <f t="shared" si="7"/>
        <v>1</v>
      </c>
      <c r="DL45">
        <f t="shared" si="2"/>
        <v>8</v>
      </c>
      <c r="DM45">
        <f t="shared" si="3"/>
        <v>3</v>
      </c>
      <c r="DN45">
        <f t="shared" si="4"/>
        <v>4</v>
      </c>
      <c r="DO45">
        <f t="shared" si="5"/>
        <v>2</v>
      </c>
    </row>
    <row r="46" spans="1:119" x14ac:dyDescent="0.35">
      <c r="A46" s="4">
        <v>2021</v>
      </c>
      <c r="B46">
        <v>45</v>
      </c>
      <c r="C46">
        <v>1966</v>
      </c>
      <c r="D46" t="s">
        <v>21</v>
      </c>
      <c r="E46" t="s">
        <v>85</v>
      </c>
      <c r="F46" t="s">
        <v>159</v>
      </c>
      <c r="G46" t="s">
        <v>172</v>
      </c>
      <c r="H46" t="s">
        <v>70</v>
      </c>
      <c r="I46" t="s">
        <v>28</v>
      </c>
      <c r="J46" t="s">
        <v>30</v>
      </c>
      <c r="K46" t="s">
        <v>171</v>
      </c>
      <c r="L46" t="s">
        <v>174</v>
      </c>
      <c r="M46" s="1">
        <v>0.3</v>
      </c>
      <c r="N46" s="4" t="s">
        <v>93</v>
      </c>
      <c r="O46" t="s">
        <v>156</v>
      </c>
      <c r="P46" t="s">
        <v>59</v>
      </c>
      <c r="Q46" t="s">
        <v>59</v>
      </c>
      <c r="R46" s="1">
        <v>0.4</v>
      </c>
      <c r="S46" s="1">
        <v>0.1</v>
      </c>
      <c r="T46" t="s">
        <v>151</v>
      </c>
      <c r="V46" t="s">
        <v>34</v>
      </c>
      <c r="W46" t="s">
        <v>34</v>
      </c>
      <c r="X46" t="s">
        <v>34</v>
      </c>
      <c r="Y46" t="s">
        <v>34</v>
      </c>
      <c r="Z46" t="s">
        <v>119</v>
      </c>
      <c r="AA46" t="s">
        <v>34</v>
      </c>
      <c r="AB46" t="s">
        <v>34</v>
      </c>
      <c r="AC46" t="s">
        <v>34</v>
      </c>
      <c r="AD46" t="s">
        <v>34</v>
      </c>
      <c r="AE46" t="s">
        <v>35</v>
      </c>
      <c r="AF46" t="s">
        <v>34</v>
      </c>
      <c r="AG46" t="s">
        <v>34</v>
      </c>
      <c r="AH46" t="s">
        <v>133</v>
      </c>
      <c r="AI46" t="s">
        <v>121</v>
      </c>
      <c r="AJ46" t="s">
        <v>134</v>
      </c>
      <c r="AK46" t="s">
        <v>122</v>
      </c>
      <c r="AL46" t="s">
        <v>140</v>
      </c>
      <c r="AM46">
        <v>0.25</v>
      </c>
      <c r="AN46">
        <v>8</v>
      </c>
      <c r="AO46">
        <v>2</v>
      </c>
      <c r="AP46">
        <v>5</v>
      </c>
      <c r="AQ46">
        <v>8.75</v>
      </c>
      <c r="AR46">
        <v>0</v>
      </c>
      <c r="AS46">
        <v>8</v>
      </c>
      <c r="AT46">
        <v>3</v>
      </c>
      <c r="AU46">
        <v>5</v>
      </c>
      <c r="AV46">
        <v>8</v>
      </c>
      <c r="AW46" t="s">
        <v>27</v>
      </c>
      <c r="AY46" s="4" t="s">
        <v>124</v>
      </c>
      <c r="AZ46" s="4" t="s">
        <v>147</v>
      </c>
      <c r="BA46" s="4" t="s">
        <v>124</v>
      </c>
      <c r="BB46" s="4" t="s">
        <v>144</v>
      </c>
      <c r="BC46" s="4" t="s">
        <v>124</v>
      </c>
      <c r="BD46" s="4" t="s">
        <v>147</v>
      </c>
      <c r="BE46" s="4" t="s">
        <v>144</v>
      </c>
      <c r="BF46" s="4" t="s">
        <v>144</v>
      </c>
      <c r="BG46" s="4" t="s">
        <v>124</v>
      </c>
      <c r="BH46" s="4" t="s">
        <v>147</v>
      </c>
      <c r="BI46" s="4" t="s">
        <v>123</v>
      </c>
      <c r="BJ46" s="4" t="s">
        <v>144</v>
      </c>
      <c r="BK46" s="4" t="s">
        <v>123</v>
      </c>
      <c r="BL46" s="4" t="s">
        <v>147</v>
      </c>
      <c r="BM46" s="4" t="s">
        <v>123</v>
      </c>
      <c r="BN46" s="4" t="s">
        <v>147</v>
      </c>
      <c r="BP46" s="4" t="s">
        <v>135</v>
      </c>
      <c r="BQ46" t="s">
        <v>131</v>
      </c>
      <c r="BR46" t="s">
        <v>127</v>
      </c>
      <c r="BS46" t="s">
        <v>126</v>
      </c>
      <c r="BT46" t="s">
        <v>128</v>
      </c>
      <c r="BU46" t="s">
        <v>131</v>
      </c>
      <c r="BV46" t="s">
        <v>135</v>
      </c>
      <c r="BW46" t="s">
        <v>126</v>
      </c>
      <c r="BX46" t="s">
        <v>125</v>
      </c>
      <c r="BY46" t="s">
        <v>129</v>
      </c>
      <c r="BZ46" t="s">
        <v>125</v>
      </c>
      <c r="CA46" t="s">
        <v>131</v>
      </c>
      <c r="CB46" t="s">
        <v>135</v>
      </c>
      <c r="CC46" t="s">
        <v>131</v>
      </c>
      <c r="CD46" t="s">
        <v>129</v>
      </c>
      <c r="CE46" t="s">
        <v>126</v>
      </c>
      <c r="CF46" t="s">
        <v>135</v>
      </c>
      <c r="CG46" t="s">
        <v>127</v>
      </c>
      <c r="CH46" t="s">
        <v>130</v>
      </c>
      <c r="CI46" t="s">
        <v>126</v>
      </c>
      <c r="CJ46" t="s">
        <v>135</v>
      </c>
      <c r="CK46" t="s">
        <v>127</v>
      </c>
      <c r="CL46" t="s">
        <v>128</v>
      </c>
      <c r="CM46" t="s">
        <v>126</v>
      </c>
      <c r="CN46" t="s">
        <v>135</v>
      </c>
      <c r="CO46" t="s">
        <v>126</v>
      </c>
      <c r="CP46" t="s">
        <v>135</v>
      </c>
      <c r="CQ46" t="s">
        <v>129</v>
      </c>
      <c r="CR46" t="s">
        <v>35</v>
      </c>
      <c r="CS46" t="s">
        <v>35</v>
      </c>
      <c r="CT46" t="s">
        <v>34</v>
      </c>
      <c r="CU46" t="s">
        <v>27</v>
      </c>
      <c r="DF46" t="s">
        <v>62</v>
      </c>
      <c r="DH46">
        <f t="shared" si="6"/>
        <v>8</v>
      </c>
      <c r="DI46">
        <f t="shared" si="0"/>
        <v>2</v>
      </c>
      <c r="DJ46">
        <f t="shared" si="1"/>
        <v>5</v>
      </c>
      <c r="DK46">
        <f t="shared" si="7"/>
        <v>0</v>
      </c>
      <c r="DL46">
        <f t="shared" si="2"/>
        <v>8</v>
      </c>
      <c r="DM46">
        <f t="shared" si="3"/>
        <v>3</v>
      </c>
      <c r="DN46">
        <f t="shared" si="4"/>
        <v>5</v>
      </c>
      <c r="DO46">
        <f t="shared" si="5"/>
        <v>0.25</v>
      </c>
    </row>
    <row r="47" spans="1:119" x14ac:dyDescent="0.35">
      <c r="A47" s="4">
        <v>2021</v>
      </c>
      <c r="B47">
        <v>46</v>
      </c>
      <c r="C47">
        <v>1974</v>
      </c>
      <c r="D47" t="s">
        <v>21</v>
      </c>
      <c r="E47" t="s">
        <v>85</v>
      </c>
      <c r="F47" t="s">
        <v>54</v>
      </c>
      <c r="G47" t="s">
        <v>175</v>
      </c>
      <c r="H47" t="s">
        <v>26</v>
      </c>
      <c r="I47" t="s">
        <v>60</v>
      </c>
      <c r="J47" t="s">
        <v>61</v>
      </c>
      <c r="K47" t="s">
        <v>74</v>
      </c>
      <c r="L47" t="s">
        <v>73</v>
      </c>
      <c r="M47" t="s">
        <v>74</v>
      </c>
      <c r="N47" s="4" t="s">
        <v>73</v>
      </c>
      <c r="O47" t="s">
        <v>73</v>
      </c>
      <c r="P47" t="s">
        <v>27</v>
      </c>
      <c r="Q47" t="s">
        <v>27</v>
      </c>
      <c r="T47" t="s">
        <v>59</v>
      </c>
      <c r="U47" t="s">
        <v>73</v>
      </c>
      <c r="V47" t="s">
        <v>34</v>
      </c>
      <c r="W47" t="s">
        <v>35</v>
      </c>
      <c r="X47" t="s">
        <v>34</v>
      </c>
      <c r="Y47" t="s">
        <v>34</v>
      </c>
      <c r="Z47" t="s">
        <v>132</v>
      </c>
      <c r="AA47" t="s">
        <v>72</v>
      </c>
      <c r="AB47" t="s">
        <v>35</v>
      </c>
      <c r="AC47" t="s">
        <v>35</v>
      </c>
      <c r="AD47" t="s">
        <v>72</v>
      </c>
      <c r="AE47" t="s">
        <v>34</v>
      </c>
      <c r="AF47" t="s">
        <v>35</v>
      </c>
      <c r="AG47" t="s">
        <v>33</v>
      </c>
      <c r="AH47" t="s">
        <v>119</v>
      </c>
      <c r="AI47" t="s">
        <v>121</v>
      </c>
      <c r="AJ47" t="s">
        <v>134</v>
      </c>
      <c r="AK47" t="s">
        <v>134</v>
      </c>
      <c r="AL47" t="s">
        <v>134</v>
      </c>
      <c r="AM47">
        <v>2</v>
      </c>
      <c r="AN47">
        <v>10</v>
      </c>
      <c r="AO47">
        <v>2</v>
      </c>
      <c r="AP47">
        <v>2</v>
      </c>
      <c r="AQ47">
        <v>8</v>
      </c>
      <c r="AR47">
        <v>0.5</v>
      </c>
      <c r="AS47">
        <v>10</v>
      </c>
      <c r="AT47">
        <v>2</v>
      </c>
      <c r="AU47">
        <v>4</v>
      </c>
      <c r="AV47">
        <v>7.5</v>
      </c>
      <c r="AW47" t="s">
        <v>27</v>
      </c>
      <c r="AY47" s="4" t="s">
        <v>124</v>
      </c>
      <c r="AZ47" s="4" t="s">
        <v>124</v>
      </c>
      <c r="BA47" s="4" t="s">
        <v>124</v>
      </c>
      <c r="BB47" s="4" t="s">
        <v>124</v>
      </c>
      <c r="BC47" s="4" t="s">
        <v>123</v>
      </c>
      <c r="BD47" s="4" t="s">
        <v>124</v>
      </c>
      <c r="BE47" s="4" t="s">
        <v>124</v>
      </c>
      <c r="BF47" s="4" t="s">
        <v>123</v>
      </c>
      <c r="BG47" s="4" t="s">
        <v>124</v>
      </c>
      <c r="BH47" s="4" t="s">
        <v>124</v>
      </c>
      <c r="BI47" s="4" t="s">
        <v>124</v>
      </c>
      <c r="BJ47" s="4" t="s">
        <v>124</v>
      </c>
      <c r="BK47" s="4" t="s">
        <v>124</v>
      </c>
      <c r="BL47" s="4" t="s">
        <v>124</v>
      </c>
      <c r="BM47" s="4" t="s">
        <v>124</v>
      </c>
      <c r="BN47" s="4" t="s">
        <v>124</v>
      </c>
      <c r="BP47" s="4" t="s">
        <v>135</v>
      </c>
      <c r="BQ47" t="s">
        <v>131</v>
      </c>
      <c r="BR47" t="s">
        <v>130</v>
      </c>
      <c r="BS47" t="s">
        <v>127</v>
      </c>
      <c r="BT47" t="s">
        <v>129</v>
      </c>
      <c r="BU47" t="s">
        <v>131</v>
      </c>
      <c r="BV47" t="s">
        <v>129</v>
      </c>
      <c r="BW47" t="s">
        <v>128</v>
      </c>
      <c r="BX47" t="s">
        <v>128</v>
      </c>
      <c r="BY47" t="s">
        <v>125</v>
      </c>
      <c r="BZ47" t="s">
        <v>130</v>
      </c>
      <c r="CA47" t="s">
        <v>131</v>
      </c>
      <c r="CB47" t="s">
        <v>128</v>
      </c>
      <c r="CC47" t="s">
        <v>131</v>
      </c>
      <c r="CD47" t="s">
        <v>127</v>
      </c>
      <c r="CE47" t="s">
        <v>125</v>
      </c>
      <c r="CF47" t="s">
        <v>128</v>
      </c>
      <c r="CG47" t="s">
        <v>127</v>
      </c>
      <c r="CH47" t="s">
        <v>130</v>
      </c>
      <c r="CI47" t="s">
        <v>131</v>
      </c>
      <c r="CJ47" t="s">
        <v>130</v>
      </c>
      <c r="CK47" t="s">
        <v>135</v>
      </c>
      <c r="CL47" t="s">
        <v>130</v>
      </c>
      <c r="CM47" t="s">
        <v>128</v>
      </c>
      <c r="CN47" t="s">
        <v>135</v>
      </c>
      <c r="CO47" t="s">
        <v>131</v>
      </c>
      <c r="CP47" t="s">
        <v>130</v>
      </c>
      <c r="CQ47" t="s">
        <v>125</v>
      </c>
      <c r="CR47" t="s">
        <v>34</v>
      </c>
      <c r="CS47" t="s">
        <v>34</v>
      </c>
      <c r="CT47" t="s">
        <v>33</v>
      </c>
      <c r="CU47" t="s">
        <v>27</v>
      </c>
      <c r="DF47" t="s">
        <v>88</v>
      </c>
      <c r="DH47">
        <f t="shared" si="6"/>
        <v>10</v>
      </c>
      <c r="DI47">
        <f t="shared" si="0"/>
        <v>2</v>
      </c>
      <c r="DJ47">
        <f t="shared" si="1"/>
        <v>2</v>
      </c>
      <c r="DK47">
        <f t="shared" si="7"/>
        <v>0.5</v>
      </c>
      <c r="DL47">
        <f t="shared" si="2"/>
        <v>10</v>
      </c>
      <c r="DM47">
        <f t="shared" si="3"/>
        <v>2</v>
      </c>
      <c r="DN47">
        <f t="shared" si="4"/>
        <v>4</v>
      </c>
      <c r="DO47">
        <f t="shared" si="5"/>
        <v>2</v>
      </c>
    </row>
    <row r="48" spans="1:119" x14ac:dyDescent="0.35">
      <c r="A48" s="4">
        <v>2021</v>
      </c>
      <c r="B48">
        <v>47</v>
      </c>
      <c r="C48">
        <v>1978</v>
      </c>
      <c r="D48" t="s">
        <v>53</v>
      </c>
      <c r="E48" t="s">
        <v>29</v>
      </c>
      <c r="F48" t="s">
        <v>136</v>
      </c>
      <c r="G48" t="s">
        <v>137</v>
      </c>
      <c r="H48" t="s">
        <v>70</v>
      </c>
      <c r="I48" t="s">
        <v>60</v>
      </c>
      <c r="J48" t="s">
        <v>61</v>
      </c>
      <c r="K48" s="1">
        <v>0.9</v>
      </c>
      <c r="L48" s="1">
        <v>0.9</v>
      </c>
      <c r="M48" s="1">
        <v>0.9</v>
      </c>
      <c r="N48" s="4" t="s">
        <v>87</v>
      </c>
      <c r="O48" t="s">
        <v>1291</v>
      </c>
      <c r="P48" t="s">
        <v>27</v>
      </c>
      <c r="Q48" t="s">
        <v>59</v>
      </c>
      <c r="R48" s="1">
        <v>0.9</v>
      </c>
      <c r="S48" s="1">
        <v>0.8</v>
      </c>
      <c r="T48" t="s">
        <v>27</v>
      </c>
      <c r="V48" t="s">
        <v>34</v>
      </c>
      <c r="W48" t="s">
        <v>72</v>
      </c>
      <c r="X48" t="s">
        <v>72</v>
      </c>
      <c r="Y48" t="s">
        <v>34</v>
      </c>
      <c r="Z48" t="s">
        <v>119</v>
      </c>
      <c r="AA48" t="s">
        <v>34</v>
      </c>
      <c r="AB48" t="s">
        <v>34</v>
      </c>
      <c r="AC48" t="s">
        <v>72</v>
      </c>
      <c r="AD48" t="s">
        <v>34</v>
      </c>
      <c r="AE48" t="s">
        <v>34</v>
      </c>
      <c r="AF48" t="s">
        <v>35</v>
      </c>
      <c r="AG48" t="s">
        <v>35</v>
      </c>
      <c r="AH48" t="s">
        <v>120</v>
      </c>
      <c r="AI48" t="s">
        <v>121</v>
      </c>
      <c r="AJ48" t="s">
        <v>134</v>
      </c>
      <c r="AK48" t="s">
        <v>134</v>
      </c>
      <c r="AL48" t="s">
        <v>122</v>
      </c>
      <c r="AM48">
        <v>3</v>
      </c>
      <c r="AN48">
        <v>9</v>
      </c>
      <c r="AO48">
        <v>1</v>
      </c>
      <c r="AP48">
        <v>3</v>
      </c>
      <c r="AQ48">
        <v>8</v>
      </c>
      <c r="AR48">
        <v>1</v>
      </c>
      <c r="AS48">
        <v>11</v>
      </c>
      <c r="AT48">
        <v>1</v>
      </c>
      <c r="AU48">
        <v>3</v>
      </c>
      <c r="AV48">
        <v>8</v>
      </c>
      <c r="AW48" t="s">
        <v>27</v>
      </c>
      <c r="AY48" s="4" t="s">
        <v>124</v>
      </c>
      <c r="AZ48" s="4" t="s">
        <v>124</v>
      </c>
      <c r="BA48" s="4" t="s">
        <v>124</v>
      </c>
      <c r="BB48" s="4" t="s">
        <v>141</v>
      </c>
      <c r="BC48" s="4" t="s">
        <v>141</v>
      </c>
      <c r="BD48" s="4" t="s">
        <v>141</v>
      </c>
      <c r="BE48" s="4" t="s">
        <v>141</v>
      </c>
      <c r="BF48" s="4" t="s">
        <v>141</v>
      </c>
      <c r="BG48" s="4" t="s">
        <v>141</v>
      </c>
      <c r="BH48" s="4" t="s">
        <v>124</v>
      </c>
      <c r="BI48" s="4" t="s">
        <v>141</v>
      </c>
      <c r="BJ48" s="4" t="s">
        <v>124</v>
      </c>
      <c r="BK48" s="4" t="s">
        <v>141</v>
      </c>
      <c r="BL48" s="4" t="s">
        <v>124</v>
      </c>
      <c r="BM48" s="4" t="s">
        <v>141</v>
      </c>
      <c r="BN48" s="4" t="s">
        <v>141</v>
      </c>
      <c r="BP48" s="4" t="s">
        <v>31</v>
      </c>
      <c r="BQ48" t="s">
        <v>31</v>
      </c>
      <c r="BR48" t="s">
        <v>31</v>
      </c>
      <c r="BS48" t="s">
        <v>31</v>
      </c>
      <c r="BT48" t="s">
        <v>31</v>
      </c>
      <c r="BU48" t="s">
        <v>31</v>
      </c>
      <c r="BV48" t="s">
        <v>31</v>
      </c>
      <c r="BW48" t="s">
        <v>31</v>
      </c>
      <c r="BX48" t="s">
        <v>31</v>
      </c>
      <c r="BY48" t="s">
        <v>31</v>
      </c>
      <c r="BZ48" t="s">
        <v>31</v>
      </c>
      <c r="CA48" t="s">
        <v>31</v>
      </c>
      <c r="CB48" t="s">
        <v>31</v>
      </c>
      <c r="CC48" t="s">
        <v>31</v>
      </c>
      <c r="CD48" t="s">
        <v>31</v>
      </c>
      <c r="CE48" t="s">
        <v>31</v>
      </c>
      <c r="CF48" t="s">
        <v>31</v>
      </c>
      <c r="CG48" t="s">
        <v>31</v>
      </c>
      <c r="CH48" t="s">
        <v>31</v>
      </c>
      <c r="CI48" t="s">
        <v>31</v>
      </c>
      <c r="CJ48" t="s">
        <v>31</v>
      </c>
      <c r="CK48" t="s">
        <v>31</v>
      </c>
      <c r="CL48" t="s">
        <v>31</v>
      </c>
      <c r="CM48" t="s">
        <v>31</v>
      </c>
      <c r="CN48" t="s">
        <v>31</v>
      </c>
      <c r="CO48" t="s">
        <v>31</v>
      </c>
      <c r="CP48" t="s">
        <v>31</v>
      </c>
      <c r="CQ48" t="s">
        <v>31</v>
      </c>
      <c r="CR48" t="s">
        <v>72</v>
      </c>
      <c r="CS48" t="s">
        <v>72</v>
      </c>
      <c r="CT48" t="s">
        <v>72</v>
      </c>
      <c r="CU48" t="s">
        <v>27</v>
      </c>
      <c r="DF48" t="s">
        <v>88</v>
      </c>
      <c r="DH48">
        <f t="shared" si="6"/>
        <v>9</v>
      </c>
      <c r="DI48">
        <f t="shared" si="0"/>
        <v>1</v>
      </c>
      <c r="DJ48">
        <f t="shared" si="1"/>
        <v>3</v>
      </c>
      <c r="DK48">
        <f t="shared" si="7"/>
        <v>1</v>
      </c>
      <c r="DL48">
        <f t="shared" si="2"/>
        <v>11</v>
      </c>
      <c r="DM48">
        <f t="shared" si="3"/>
        <v>1</v>
      </c>
      <c r="DN48">
        <f t="shared" si="4"/>
        <v>3</v>
      </c>
      <c r="DO48">
        <f t="shared" si="5"/>
        <v>3</v>
      </c>
    </row>
    <row r="49" spans="1:119" x14ac:dyDescent="0.35">
      <c r="A49" s="4">
        <v>2021</v>
      </c>
      <c r="B49">
        <v>48</v>
      </c>
      <c r="C49">
        <v>1987</v>
      </c>
      <c r="D49" t="s">
        <v>21</v>
      </c>
      <c r="E49" t="s">
        <v>85</v>
      </c>
      <c r="F49" t="s">
        <v>170</v>
      </c>
      <c r="G49" t="s">
        <v>162</v>
      </c>
      <c r="H49" t="s">
        <v>70</v>
      </c>
      <c r="I49" t="s">
        <v>60</v>
      </c>
      <c r="J49" t="s">
        <v>61</v>
      </c>
      <c r="K49" s="1">
        <v>0.2</v>
      </c>
      <c r="L49" s="1">
        <v>0.2</v>
      </c>
      <c r="M49" s="1">
        <v>0.2</v>
      </c>
      <c r="N49" s="4" t="s">
        <v>1290</v>
      </c>
      <c r="O49" t="s">
        <v>93</v>
      </c>
      <c r="P49" t="s">
        <v>59</v>
      </c>
      <c r="Q49" t="s">
        <v>59</v>
      </c>
      <c r="R49" s="1">
        <v>0.3</v>
      </c>
      <c r="S49" s="1">
        <v>0.3</v>
      </c>
      <c r="T49" t="s">
        <v>59</v>
      </c>
      <c r="U49" s="1">
        <v>0.2</v>
      </c>
      <c r="V49" t="s">
        <v>34</v>
      </c>
      <c r="W49" t="s">
        <v>34</v>
      </c>
      <c r="X49" t="s">
        <v>72</v>
      </c>
      <c r="Y49" t="s">
        <v>34</v>
      </c>
      <c r="Z49" t="s">
        <v>119</v>
      </c>
      <c r="AA49" t="s">
        <v>72</v>
      </c>
      <c r="AB49" t="s">
        <v>34</v>
      </c>
      <c r="AC49" t="s">
        <v>34</v>
      </c>
      <c r="AD49" t="s">
        <v>34</v>
      </c>
      <c r="AE49" t="s">
        <v>34</v>
      </c>
      <c r="AF49" t="s">
        <v>72</v>
      </c>
      <c r="AG49" t="s">
        <v>34</v>
      </c>
      <c r="AH49" t="s">
        <v>119</v>
      </c>
      <c r="AI49" t="s">
        <v>146</v>
      </c>
      <c r="AJ49" t="s">
        <v>122</v>
      </c>
      <c r="AK49" t="s">
        <v>122</v>
      </c>
      <c r="AL49" t="s">
        <v>122</v>
      </c>
      <c r="AM49">
        <v>2</v>
      </c>
      <c r="AN49">
        <v>8</v>
      </c>
      <c r="AO49">
        <v>3</v>
      </c>
      <c r="AP49">
        <v>3</v>
      </c>
      <c r="AQ49">
        <v>8</v>
      </c>
      <c r="AR49">
        <v>3</v>
      </c>
      <c r="AS49">
        <v>8</v>
      </c>
      <c r="AT49">
        <v>3</v>
      </c>
      <c r="AU49">
        <v>2</v>
      </c>
      <c r="AV49">
        <v>8</v>
      </c>
      <c r="AW49" t="s">
        <v>27</v>
      </c>
      <c r="AY49" s="4" t="s">
        <v>124</v>
      </c>
      <c r="AZ49" s="4" t="s">
        <v>124</v>
      </c>
      <c r="BA49" s="4" t="s">
        <v>147</v>
      </c>
      <c r="BB49" s="4" t="s">
        <v>147</v>
      </c>
      <c r="BC49" s="4" t="s">
        <v>147</v>
      </c>
      <c r="BD49" s="4" t="s">
        <v>124</v>
      </c>
      <c r="BE49" s="4" t="s">
        <v>124</v>
      </c>
      <c r="BF49" s="4" t="s">
        <v>147</v>
      </c>
      <c r="BG49" s="4" t="s">
        <v>144</v>
      </c>
      <c r="BH49" s="4" t="s">
        <v>147</v>
      </c>
      <c r="BI49" s="4" t="s">
        <v>144</v>
      </c>
      <c r="BJ49" s="4" t="s">
        <v>147</v>
      </c>
      <c r="BK49" s="4" t="s">
        <v>144</v>
      </c>
      <c r="BL49" s="4" t="s">
        <v>147</v>
      </c>
      <c r="BM49" s="4" t="s">
        <v>144</v>
      </c>
      <c r="BN49" s="4" t="s">
        <v>147</v>
      </c>
      <c r="BP49" s="4" t="s">
        <v>31</v>
      </c>
      <c r="BQ49" t="s">
        <v>31</v>
      </c>
      <c r="BR49" t="s">
        <v>31</v>
      </c>
      <c r="BS49" t="s">
        <v>31</v>
      </c>
      <c r="BT49" t="s">
        <v>31</v>
      </c>
      <c r="BU49" t="s">
        <v>31</v>
      </c>
      <c r="BV49" t="s">
        <v>31</v>
      </c>
      <c r="BW49" t="s">
        <v>31</v>
      </c>
      <c r="BX49" t="s">
        <v>31</v>
      </c>
      <c r="BY49" t="s">
        <v>31</v>
      </c>
      <c r="BZ49" t="s">
        <v>31</v>
      </c>
      <c r="CA49" t="s">
        <v>31</v>
      </c>
      <c r="CB49" t="s">
        <v>31</v>
      </c>
      <c r="CC49" t="s">
        <v>31</v>
      </c>
      <c r="CD49" t="s">
        <v>31</v>
      </c>
      <c r="CE49" t="s">
        <v>31</v>
      </c>
      <c r="CF49" t="s">
        <v>31</v>
      </c>
      <c r="CG49" t="s">
        <v>31</v>
      </c>
      <c r="CH49" t="s">
        <v>31</v>
      </c>
      <c r="CI49" t="s">
        <v>31</v>
      </c>
      <c r="CJ49" t="s">
        <v>31</v>
      </c>
      <c r="CK49" t="s">
        <v>31</v>
      </c>
      <c r="CL49" t="s">
        <v>31</v>
      </c>
      <c r="CM49" t="s">
        <v>31</v>
      </c>
      <c r="CN49" t="s">
        <v>31</v>
      </c>
      <c r="CO49" t="s">
        <v>31</v>
      </c>
      <c r="CP49" t="s">
        <v>31</v>
      </c>
      <c r="CQ49" t="s">
        <v>31</v>
      </c>
      <c r="CR49" t="s">
        <v>34</v>
      </c>
      <c r="CS49" t="s">
        <v>72</v>
      </c>
      <c r="CT49" t="s">
        <v>34</v>
      </c>
      <c r="CU49" t="s">
        <v>59</v>
      </c>
      <c r="CV49" t="s">
        <v>59</v>
      </c>
      <c r="CW49" t="s">
        <v>72</v>
      </c>
      <c r="CX49" t="s">
        <v>34</v>
      </c>
      <c r="CY49" t="s">
        <v>34</v>
      </c>
      <c r="CZ49" t="s">
        <v>72</v>
      </c>
      <c r="DA49" t="s">
        <v>72</v>
      </c>
      <c r="DB49" t="s">
        <v>34</v>
      </c>
      <c r="DC49" t="s">
        <v>72</v>
      </c>
      <c r="DD49" t="s">
        <v>72</v>
      </c>
      <c r="DE49" t="s">
        <v>34</v>
      </c>
      <c r="DF49" t="s">
        <v>102</v>
      </c>
      <c r="DG49" t="s">
        <v>102</v>
      </c>
      <c r="DH49">
        <f t="shared" si="6"/>
        <v>8</v>
      </c>
      <c r="DI49">
        <f t="shared" si="0"/>
        <v>3</v>
      </c>
      <c r="DJ49">
        <f t="shared" si="1"/>
        <v>3</v>
      </c>
      <c r="DK49">
        <f t="shared" si="7"/>
        <v>3</v>
      </c>
      <c r="DL49">
        <f t="shared" si="2"/>
        <v>8</v>
      </c>
      <c r="DM49">
        <f t="shared" si="3"/>
        <v>3</v>
      </c>
      <c r="DN49">
        <f t="shared" si="4"/>
        <v>2</v>
      </c>
      <c r="DO49">
        <f t="shared" si="5"/>
        <v>2</v>
      </c>
    </row>
    <row r="50" spans="1:119" x14ac:dyDescent="0.35">
      <c r="A50" s="4">
        <v>2021</v>
      </c>
      <c r="B50">
        <v>49</v>
      </c>
      <c r="C50">
        <v>1984</v>
      </c>
      <c r="D50" t="s">
        <v>53</v>
      </c>
      <c r="E50" t="s">
        <v>29</v>
      </c>
      <c r="F50" t="s">
        <v>22</v>
      </c>
      <c r="G50" t="s">
        <v>118</v>
      </c>
      <c r="H50" t="s">
        <v>70</v>
      </c>
      <c r="I50" t="s">
        <v>60</v>
      </c>
      <c r="J50" t="s">
        <v>30</v>
      </c>
      <c r="K50" t="s">
        <v>86</v>
      </c>
      <c r="L50" t="s">
        <v>87</v>
      </c>
      <c r="M50" t="s">
        <v>86</v>
      </c>
      <c r="N50" s="4" t="s">
        <v>87</v>
      </c>
      <c r="O50" t="s">
        <v>87</v>
      </c>
      <c r="P50" t="s">
        <v>27</v>
      </c>
      <c r="Q50" t="s">
        <v>59</v>
      </c>
      <c r="R50" t="s">
        <v>93</v>
      </c>
      <c r="S50" t="s">
        <v>93</v>
      </c>
      <c r="T50" t="s">
        <v>27</v>
      </c>
      <c r="V50" t="s">
        <v>33</v>
      </c>
      <c r="W50" t="s">
        <v>33</v>
      </c>
      <c r="X50" t="s">
        <v>33</v>
      </c>
      <c r="Y50" t="s">
        <v>33</v>
      </c>
      <c r="Z50" t="s">
        <v>119</v>
      </c>
      <c r="AA50" t="s">
        <v>34</v>
      </c>
      <c r="AB50" t="s">
        <v>33</v>
      </c>
      <c r="AC50" t="s">
        <v>34</v>
      </c>
      <c r="AD50" t="s">
        <v>34</v>
      </c>
      <c r="AE50" t="s">
        <v>34</v>
      </c>
      <c r="AF50" t="s">
        <v>35</v>
      </c>
      <c r="AG50" t="s">
        <v>34</v>
      </c>
      <c r="AH50" t="s">
        <v>120</v>
      </c>
      <c r="AI50" t="s">
        <v>146</v>
      </c>
      <c r="AJ50" t="s">
        <v>158</v>
      </c>
      <c r="AK50" t="s">
        <v>122</v>
      </c>
      <c r="AL50" t="s">
        <v>122</v>
      </c>
      <c r="AM50">
        <v>2</v>
      </c>
      <c r="AN50">
        <v>8</v>
      </c>
      <c r="AO50">
        <v>5</v>
      </c>
      <c r="AP50">
        <v>3</v>
      </c>
      <c r="AQ50">
        <v>6</v>
      </c>
      <c r="AR50">
        <v>0</v>
      </c>
      <c r="AS50">
        <v>10</v>
      </c>
      <c r="AT50">
        <v>5</v>
      </c>
      <c r="AU50">
        <v>3</v>
      </c>
      <c r="AV50">
        <v>6</v>
      </c>
      <c r="AW50" t="s">
        <v>27</v>
      </c>
      <c r="AY50" s="4" t="s">
        <v>124</v>
      </c>
      <c r="AZ50" s="4" t="s">
        <v>124</v>
      </c>
      <c r="BA50" s="4" t="s">
        <v>124</v>
      </c>
      <c r="BB50" s="4" t="s">
        <v>147</v>
      </c>
      <c r="BC50" s="4" t="s">
        <v>124</v>
      </c>
      <c r="BD50" s="4" t="s">
        <v>124</v>
      </c>
      <c r="BE50" s="4" t="s">
        <v>124</v>
      </c>
      <c r="BF50" s="4" t="s">
        <v>124</v>
      </c>
      <c r="BG50" s="4" t="s">
        <v>124</v>
      </c>
      <c r="BH50" s="4" t="s">
        <v>124</v>
      </c>
      <c r="BI50" s="4" t="s">
        <v>124</v>
      </c>
      <c r="BJ50" s="4" t="s">
        <v>124</v>
      </c>
      <c r="BK50" s="4" t="s">
        <v>144</v>
      </c>
      <c r="BL50" s="4" t="s">
        <v>124</v>
      </c>
      <c r="BM50" s="4" t="s">
        <v>124</v>
      </c>
      <c r="BN50" s="4" t="s">
        <v>124</v>
      </c>
      <c r="BP50" s="4" t="s">
        <v>31</v>
      </c>
      <c r="BQ50" t="s">
        <v>31</v>
      </c>
      <c r="BR50" t="s">
        <v>31</v>
      </c>
      <c r="BS50" t="s">
        <v>31</v>
      </c>
      <c r="BT50" t="s">
        <v>31</v>
      </c>
      <c r="BU50" t="s">
        <v>31</v>
      </c>
      <c r="BV50" t="s">
        <v>31</v>
      </c>
      <c r="BW50" t="s">
        <v>31</v>
      </c>
      <c r="BX50" t="s">
        <v>31</v>
      </c>
      <c r="BY50" t="s">
        <v>31</v>
      </c>
      <c r="BZ50" t="s">
        <v>31</v>
      </c>
      <c r="CA50" t="s">
        <v>31</v>
      </c>
      <c r="CB50" t="s">
        <v>31</v>
      </c>
      <c r="CC50" t="s">
        <v>31</v>
      </c>
      <c r="CD50" t="s">
        <v>31</v>
      </c>
      <c r="CE50" t="s">
        <v>31</v>
      </c>
      <c r="CF50" t="s">
        <v>31</v>
      </c>
      <c r="CG50" t="s">
        <v>31</v>
      </c>
      <c r="CH50" t="s">
        <v>31</v>
      </c>
      <c r="CI50" t="s">
        <v>31</v>
      </c>
      <c r="CJ50" t="s">
        <v>31</v>
      </c>
      <c r="CK50" t="s">
        <v>31</v>
      </c>
      <c r="CL50" t="s">
        <v>31</v>
      </c>
      <c r="CM50" t="s">
        <v>31</v>
      </c>
      <c r="CN50" t="s">
        <v>31</v>
      </c>
      <c r="CO50" t="s">
        <v>31</v>
      </c>
      <c r="CP50" t="s">
        <v>31</v>
      </c>
      <c r="CQ50" t="s">
        <v>31</v>
      </c>
      <c r="CR50" t="s">
        <v>34</v>
      </c>
      <c r="CS50" t="s">
        <v>35</v>
      </c>
      <c r="CT50" t="s">
        <v>35</v>
      </c>
      <c r="CU50" t="s">
        <v>27</v>
      </c>
      <c r="DF50" t="s">
        <v>94</v>
      </c>
      <c r="DH50">
        <f t="shared" si="6"/>
        <v>8</v>
      </c>
      <c r="DI50">
        <f t="shared" si="0"/>
        <v>5</v>
      </c>
      <c r="DJ50">
        <f t="shared" si="1"/>
        <v>3</v>
      </c>
      <c r="DK50">
        <f t="shared" si="7"/>
        <v>0</v>
      </c>
      <c r="DL50">
        <f t="shared" si="2"/>
        <v>10</v>
      </c>
      <c r="DM50">
        <f t="shared" si="3"/>
        <v>5</v>
      </c>
      <c r="DN50">
        <f t="shared" si="4"/>
        <v>3</v>
      </c>
      <c r="DO50">
        <f t="shared" si="5"/>
        <v>2</v>
      </c>
    </row>
    <row r="51" spans="1:119" x14ac:dyDescent="0.35">
      <c r="A51" s="4">
        <v>2021</v>
      </c>
      <c r="B51">
        <v>50</v>
      </c>
      <c r="C51">
        <v>1983</v>
      </c>
      <c r="D51" t="s">
        <v>53</v>
      </c>
      <c r="E51" t="s">
        <v>85</v>
      </c>
      <c r="F51" t="s">
        <v>136</v>
      </c>
      <c r="G51" t="s">
        <v>137</v>
      </c>
      <c r="H51" t="s">
        <v>70</v>
      </c>
      <c r="I51" t="s">
        <v>60</v>
      </c>
      <c r="J51" t="s">
        <v>61</v>
      </c>
      <c r="K51" s="1">
        <v>0.8</v>
      </c>
      <c r="L51" t="s">
        <v>87</v>
      </c>
      <c r="M51" s="1">
        <v>0.8</v>
      </c>
      <c r="N51" s="4" t="s">
        <v>1291</v>
      </c>
      <c r="O51" t="s">
        <v>1291</v>
      </c>
      <c r="P51" t="s">
        <v>27</v>
      </c>
      <c r="Q51" t="s">
        <v>59</v>
      </c>
      <c r="R51" s="1">
        <v>0.2</v>
      </c>
      <c r="S51" s="1">
        <v>0.6</v>
      </c>
      <c r="T51" t="s">
        <v>27</v>
      </c>
      <c r="V51" t="s">
        <v>34</v>
      </c>
      <c r="W51" t="s">
        <v>34</v>
      </c>
      <c r="X51" t="s">
        <v>33</v>
      </c>
      <c r="Y51" t="s">
        <v>34</v>
      </c>
      <c r="Z51" t="s">
        <v>120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 t="s">
        <v>72</v>
      </c>
      <c r="AG51" t="s">
        <v>34</v>
      </c>
      <c r="AH51" t="s">
        <v>119</v>
      </c>
      <c r="AI51" t="s">
        <v>121</v>
      </c>
      <c r="AJ51" t="s">
        <v>122</v>
      </c>
      <c r="AK51" t="s">
        <v>122</v>
      </c>
      <c r="AL51" t="s">
        <v>122</v>
      </c>
      <c r="AM51">
        <v>3</v>
      </c>
      <c r="AN51">
        <v>7</v>
      </c>
      <c r="AO51">
        <v>3</v>
      </c>
      <c r="AP51">
        <v>3</v>
      </c>
      <c r="AQ51">
        <v>8</v>
      </c>
      <c r="AR51">
        <v>1</v>
      </c>
      <c r="AS51">
        <v>8</v>
      </c>
      <c r="AT51">
        <v>4</v>
      </c>
      <c r="AU51">
        <v>4</v>
      </c>
      <c r="AV51">
        <v>7</v>
      </c>
      <c r="AW51" t="s">
        <v>27</v>
      </c>
      <c r="AY51" s="4" t="s">
        <v>123</v>
      </c>
      <c r="AZ51" s="4" t="s">
        <v>124</v>
      </c>
      <c r="BA51" s="4" t="s">
        <v>123</v>
      </c>
      <c r="BB51" s="4" t="s">
        <v>152</v>
      </c>
      <c r="BC51" s="4" t="s">
        <v>124</v>
      </c>
      <c r="BD51" s="4" t="s">
        <v>124</v>
      </c>
      <c r="BE51" s="4" t="s">
        <v>124</v>
      </c>
      <c r="BF51" s="4" t="s">
        <v>124</v>
      </c>
      <c r="BG51" s="4" t="s">
        <v>124</v>
      </c>
      <c r="BH51" s="4" t="s">
        <v>152</v>
      </c>
      <c r="BI51" s="4" t="s">
        <v>152</v>
      </c>
      <c r="BJ51" s="4" t="s">
        <v>124</v>
      </c>
      <c r="BK51" s="4" t="s">
        <v>123</v>
      </c>
      <c r="BL51" s="4" t="s">
        <v>124</v>
      </c>
      <c r="BM51" s="4" t="s">
        <v>123</v>
      </c>
      <c r="BN51" s="4" t="s">
        <v>124</v>
      </c>
      <c r="BP51" s="4" t="s">
        <v>131</v>
      </c>
      <c r="BQ51" t="s">
        <v>135</v>
      </c>
      <c r="BR51" t="s">
        <v>126</v>
      </c>
      <c r="BS51" t="s">
        <v>127</v>
      </c>
      <c r="BT51" t="s">
        <v>131</v>
      </c>
      <c r="BU51" t="s">
        <v>127</v>
      </c>
      <c r="BV51" t="s">
        <v>126</v>
      </c>
      <c r="BW51" t="s">
        <v>128</v>
      </c>
      <c r="BX51" t="s">
        <v>131</v>
      </c>
      <c r="BY51" t="s">
        <v>128</v>
      </c>
      <c r="BZ51" t="s">
        <v>131</v>
      </c>
      <c r="CA51" t="s">
        <v>127</v>
      </c>
      <c r="CB51" t="s">
        <v>131</v>
      </c>
      <c r="CC51" t="s">
        <v>135</v>
      </c>
      <c r="CD51" t="s">
        <v>125</v>
      </c>
      <c r="CE51" t="s">
        <v>127</v>
      </c>
      <c r="CF51" t="s">
        <v>125</v>
      </c>
      <c r="CG51" t="s">
        <v>127</v>
      </c>
      <c r="CH51" t="s">
        <v>131</v>
      </c>
      <c r="CI51" t="s">
        <v>130</v>
      </c>
      <c r="CJ51" t="s">
        <v>130</v>
      </c>
      <c r="CK51" t="s">
        <v>135</v>
      </c>
      <c r="CL51" t="s">
        <v>126</v>
      </c>
      <c r="CM51" t="s">
        <v>128</v>
      </c>
      <c r="CN51" t="s">
        <v>131</v>
      </c>
      <c r="CO51" t="s">
        <v>127</v>
      </c>
      <c r="CP51" t="s">
        <v>125</v>
      </c>
      <c r="CQ51" t="s">
        <v>129</v>
      </c>
      <c r="CR51" t="s">
        <v>34</v>
      </c>
      <c r="CS51" t="s">
        <v>34</v>
      </c>
      <c r="CT51" t="s">
        <v>72</v>
      </c>
      <c r="CU51" t="s">
        <v>27</v>
      </c>
      <c r="DF51" t="s">
        <v>102</v>
      </c>
      <c r="DH51">
        <f t="shared" si="6"/>
        <v>7</v>
      </c>
      <c r="DI51">
        <f t="shared" si="0"/>
        <v>3</v>
      </c>
      <c r="DJ51">
        <f t="shared" si="1"/>
        <v>3</v>
      </c>
      <c r="DK51">
        <f t="shared" si="7"/>
        <v>1</v>
      </c>
      <c r="DL51">
        <f t="shared" si="2"/>
        <v>8</v>
      </c>
      <c r="DM51">
        <f t="shared" si="3"/>
        <v>4</v>
      </c>
      <c r="DN51">
        <f t="shared" si="4"/>
        <v>4</v>
      </c>
      <c r="DO51">
        <f t="shared" si="5"/>
        <v>3</v>
      </c>
    </row>
    <row r="52" spans="1:119" x14ac:dyDescent="0.35">
      <c r="A52" s="4">
        <v>2021</v>
      </c>
      <c r="B52">
        <v>51</v>
      </c>
      <c r="C52">
        <v>1971</v>
      </c>
      <c r="D52" t="s">
        <v>53</v>
      </c>
      <c r="E52" t="s">
        <v>85</v>
      </c>
      <c r="F52" t="s">
        <v>95</v>
      </c>
      <c r="G52" t="s">
        <v>162</v>
      </c>
      <c r="H52" t="s">
        <v>70</v>
      </c>
      <c r="I52" t="s">
        <v>60</v>
      </c>
      <c r="J52" t="s">
        <v>61</v>
      </c>
      <c r="K52" t="s">
        <v>74</v>
      </c>
      <c r="L52" t="s">
        <v>73</v>
      </c>
      <c r="M52" s="1">
        <v>0.4</v>
      </c>
      <c r="N52" s="4" t="s">
        <v>1290</v>
      </c>
      <c r="O52" t="s">
        <v>73</v>
      </c>
      <c r="P52" t="s">
        <v>59</v>
      </c>
      <c r="Q52" t="s">
        <v>59</v>
      </c>
      <c r="R52" s="1">
        <v>0.4</v>
      </c>
      <c r="S52" t="s">
        <v>73</v>
      </c>
      <c r="T52" t="s">
        <v>59</v>
      </c>
      <c r="U52" t="s">
        <v>73</v>
      </c>
      <c r="V52" t="s">
        <v>34</v>
      </c>
      <c r="W52" t="s">
        <v>35</v>
      </c>
      <c r="X52" t="s">
        <v>72</v>
      </c>
      <c r="Y52" t="s">
        <v>72</v>
      </c>
      <c r="Z52" t="s">
        <v>119</v>
      </c>
      <c r="AA52" t="s">
        <v>72</v>
      </c>
      <c r="AB52" t="s">
        <v>34</v>
      </c>
      <c r="AC52" t="s">
        <v>34</v>
      </c>
      <c r="AD52" t="s">
        <v>72</v>
      </c>
      <c r="AE52" t="s">
        <v>34</v>
      </c>
      <c r="AF52" t="s">
        <v>72</v>
      </c>
      <c r="AG52" t="s">
        <v>35</v>
      </c>
      <c r="AH52" t="s">
        <v>132</v>
      </c>
      <c r="AI52" t="s">
        <v>121</v>
      </c>
      <c r="AJ52" t="s">
        <v>122</v>
      </c>
      <c r="AK52" t="s">
        <v>134</v>
      </c>
      <c r="AL52" t="s">
        <v>134</v>
      </c>
      <c r="AM52">
        <v>2</v>
      </c>
      <c r="AN52">
        <v>10</v>
      </c>
      <c r="AO52">
        <v>2</v>
      </c>
      <c r="AP52">
        <v>3</v>
      </c>
      <c r="AQ52">
        <v>7</v>
      </c>
      <c r="AR52">
        <v>1</v>
      </c>
      <c r="AS52">
        <v>12</v>
      </c>
      <c r="AT52">
        <v>2</v>
      </c>
      <c r="AU52">
        <v>4</v>
      </c>
      <c r="AV52">
        <v>5</v>
      </c>
      <c r="AW52" t="s">
        <v>27</v>
      </c>
      <c r="AY52" s="4" t="s">
        <v>124</v>
      </c>
      <c r="AZ52" s="4" t="s">
        <v>124</v>
      </c>
      <c r="BA52" s="4" t="s">
        <v>147</v>
      </c>
      <c r="BB52" s="4" t="s">
        <v>124</v>
      </c>
      <c r="BC52" s="4" t="s">
        <v>147</v>
      </c>
      <c r="BD52" s="4" t="s">
        <v>123</v>
      </c>
      <c r="BE52" s="4" t="s">
        <v>124</v>
      </c>
      <c r="BF52" s="4" t="s">
        <v>123</v>
      </c>
      <c r="BG52" s="4" t="s">
        <v>123</v>
      </c>
      <c r="BH52" s="4" t="s">
        <v>124</v>
      </c>
      <c r="BI52" s="4" t="s">
        <v>124</v>
      </c>
      <c r="BJ52" s="4" t="s">
        <v>123</v>
      </c>
      <c r="BK52" s="4" t="s">
        <v>147</v>
      </c>
      <c r="BL52" s="4" t="s">
        <v>123</v>
      </c>
      <c r="BM52" s="4" t="s">
        <v>124</v>
      </c>
      <c r="BN52" s="4" t="s">
        <v>124</v>
      </c>
      <c r="BP52" s="4" t="s">
        <v>131</v>
      </c>
      <c r="BQ52" t="s">
        <v>135</v>
      </c>
      <c r="BR52" t="s">
        <v>128</v>
      </c>
      <c r="BS52" t="s">
        <v>127</v>
      </c>
      <c r="BT52" t="s">
        <v>131</v>
      </c>
      <c r="BU52" t="s">
        <v>128</v>
      </c>
      <c r="BV52" t="s">
        <v>135</v>
      </c>
      <c r="BW52" t="s">
        <v>126</v>
      </c>
      <c r="BX52" t="s">
        <v>128</v>
      </c>
      <c r="BY52" t="s">
        <v>125</v>
      </c>
      <c r="BZ52" t="s">
        <v>125</v>
      </c>
      <c r="CA52" t="s">
        <v>131</v>
      </c>
      <c r="CB52" t="s">
        <v>135</v>
      </c>
      <c r="CC52" t="s">
        <v>131</v>
      </c>
      <c r="CD52" t="s">
        <v>125</v>
      </c>
      <c r="CE52" t="s">
        <v>129</v>
      </c>
      <c r="CF52" t="s">
        <v>127</v>
      </c>
      <c r="CG52" t="s">
        <v>128</v>
      </c>
      <c r="CH52" t="s">
        <v>131</v>
      </c>
      <c r="CI52" t="s">
        <v>126</v>
      </c>
      <c r="CJ52" t="s">
        <v>129</v>
      </c>
      <c r="CK52" t="s">
        <v>127</v>
      </c>
      <c r="CL52" t="s">
        <v>125</v>
      </c>
      <c r="CM52" t="s">
        <v>130</v>
      </c>
      <c r="CN52" t="s">
        <v>135</v>
      </c>
      <c r="CO52" t="s">
        <v>131</v>
      </c>
      <c r="CP52" t="s">
        <v>129</v>
      </c>
      <c r="CQ52" t="s">
        <v>125</v>
      </c>
      <c r="CR52" t="s">
        <v>72</v>
      </c>
      <c r="CS52" t="s">
        <v>34</v>
      </c>
      <c r="CT52" t="s">
        <v>35</v>
      </c>
      <c r="CU52" t="s">
        <v>59</v>
      </c>
      <c r="CV52" t="s">
        <v>59</v>
      </c>
      <c r="CW52" t="s">
        <v>72</v>
      </c>
      <c r="CX52" t="s">
        <v>35</v>
      </c>
      <c r="CY52" t="s">
        <v>34</v>
      </c>
      <c r="CZ52" t="s">
        <v>34</v>
      </c>
      <c r="DA52" t="s">
        <v>72</v>
      </c>
      <c r="DB52" t="s">
        <v>34</v>
      </c>
      <c r="DC52" t="s">
        <v>72</v>
      </c>
      <c r="DD52" t="s">
        <v>72</v>
      </c>
      <c r="DE52" t="s">
        <v>34</v>
      </c>
      <c r="DF52" t="s">
        <v>37</v>
      </c>
      <c r="DG52" t="s">
        <v>37</v>
      </c>
      <c r="DH52">
        <f t="shared" si="6"/>
        <v>10</v>
      </c>
      <c r="DI52">
        <f t="shared" si="0"/>
        <v>2</v>
      </c>
      <c r="DJ52">
        <f t="shared" si="1"/>
        <v>3</v>
      </c>
      <c r="DK52">
        <f t="shared" si="7"/>
        <v>1</v>
      </c>
      <c r="DL52">
        <f t="shared" si="2"/>
        <v>12</v>
      </c>
      <c r="DM52">
        <f t="shared" si="3"/>
        <v>2</v>
      </c>
      <c r="DN52">
        <f t="shared" si="4"/>
        <v>4</v>
      </c>
      <c r="DO52">
        <f t="shared" si="5"/>
        <v>2</v>
      </c>
    </row>
    <row r="53" spans="1:119" x14ac:dyDescent="0.35">
      <c r="A53" s="4">
        <v>2021</v>
      </c>
      <c r="B53">
        <v>52</v>
      </c>
      <c r="C53">
        <v>1980</v>
      </c>
      <c r="D53" t="s">
        <v>53</v>
      </c>
      <c r="E53" t="s">
        <v>29</v>
      </c>
      <c r="F53" t="s">
        <v>112</v>
      </c>
      <c r="G53" t="s">
        <v>118</v>
      </c>
      <c r="H53" t="s">
        <v>166</v>
      </c>
      <c r="I53" t="s">
        <v>60</v>
      </c>
      <c r="J53" t="s">
        <v>61</v>
      </c>
      <c r="K53" t="s">
        <v>74</v>
      </c>
      <c r="L53" t="s">
        <v>73</v>
      </c>
      <c r="M53" t="s">
        <v>74</v>
      </c>
      <c r="N53" s="4" t="s">
        <v>73</v>
      </c>
      <c r="O53" t="s">
        <v>73</v>
      </c>
      <c r="P53" t="s">
        <v>27</v>
      </c>
      <c r="Q53" t="s">
        <v>27</v>
      </c>
      <c r="T53" t="s">
        <v>27</v>
      </c>
      <c r="V53" t="s">
        <v>72</v>
      </c>
      <c r="W53" t="s">
        <v>72</v>
      </c>
      <c r="X53" t="s">
        <v>72</v>
      </c>
      <c r="Y53" t="s">
        <v>72</v>
      </c>
      <c r="Z53" t="s">
        <v>132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132</v>
      </c>
      <c r="AI53" t="s">
        <v>146</v>
      </c>
      <c r="AJ53" t="s">
        <v>134</v>
      </c>
      <c r="AK53" t="s">
        <v>134</v>
      </c>
      <c r="AL53" t="s">
        <v>134</v>
      </c>
      <c r="AM53">
        <v>10</v>
      </c>
      <c r="AN53">
        <v>2</v>
      </c>
      <c r="AO53">
        <v>2</v>
      </c>
      <c r="AP53">
        <v>2</v>
      </c>
      <c r="AQ53">
        <v>8</v>
      </c>
      <c r="AR53">
        <v>8</v>
      </c>
      <c r="AS53">
        <v>2</v>
      </c>
      <c r="AT53">
        <v>2</v>
      </c>
      <c r="AU53">
        <v>4</v>
      </c>
      <c r="AV53">
        <v>8</v>
      </c>
      <c r="AW53" t="s">
        <v>27</v>
      </c>
      <c r="AY53" s="4" t="s">
        <v>124</v>
      </c>
      <c r="AZ53" s="4" t="s">
        <v>124</v>
      </c>
      <c r="BA53" s="4" t="s">
        <v>124</v>
      </c>
      <c r="BB53" s="4" t="s">
        <v>124</v>
      </c>
      <c r="BC53" s="4" t="s">
        <v>124</v>
      </c>
      <c r="BD53" s="4" t="s">
        <v>124</v>
      </c>
      <c r="BE53" s="4" t="s">
        <v>124</v>
      </c>
      <c r="BF53" s="4" t="s">
        <v>124</v>
      </c>
      <c r="BG53" s="4" t="s">
        <v>124</v>
      </c>
      <c r="BH53" s="4" t="s">
        <v>124</v>
      </c>
      <c r="BI53" s="4" t="s">
        <v>124</v>
      </c>
      <c r="BJ53" s="4" t="s">
        <v>124</v>
      </c>
      <c r="BK53" s="4" t="s">
        <v>124</v>
      </c>
      <c r="BL53" s="4" t="s">
        <v>124</v>
      </c>
      <c r="BM53" s="4" t="s">
        <v>124</v>
      </c>
      <c r="BN53" s="4" t="s">
        <v>124</v>
      </c>
      <c r="BP53" s="4" t="s">
        <v>31</v>
      </c>
      <c r="BQ53" t="s">
        <v>31</v>
      </c>
      <c r="BR53" t="s">
        <v>31</v>
      </c>
      <c r="BS53" t="s">
        <v>31</v>
      </c>
      <c r="BT53" t="s">
        <v>31</v>
      </c>
      <c r="BU53" t="s">
        <v>31</v>
      </c>
      <c r="BV53" t="s">
        <v>31</v>
      </c>
      <c r="BW53" t="s">
        <v>31</v>
      </c>
      <c r="BX53" t="s">
        <v>31</v>
      </c>
      <c r="BY53" t="s">
        <v>31</v>
      </c>
      <c r="BZ53" t="s">
        <v>31</v>
      </c>
      <c r="CA53" t="s">
        <v>31</v>
      </c>
      <c r="CB53" t="s">
        <v>31</v>
      </c>
      <c r="CC53" t="s">
        <v>31</v>
      </c>
      <c r="CD53" t="s">
        <v>31</v>
      </c>
      <c r="CE53" t="s">
        <v>31</v>
      </c>
      <c r="CF53" t="s">
        <v>31</v>
      </c>
      <c r="CG53" t="s">
        <v>31</v>
      </c>
      <c r="CH53" t="s">
        <v>31</v>
      </c>
      <c r="CI53" t="s">
        <v>31</v>
      </c>
      <c r="CJ53" t="s">
        <v>31</v>
      </c>
      <c r="CK53" t="s">
        <v>31</v>
      </c>
      <c r="CL53" t="s">
        <v>31</v>
      </c>
      <c r="CM53" t="s">
        <v>31</v>
      </c>
      <c r="CN53" t="s">
        <v>31</v>
      </c>
      <c r="CO53" t="s">
        <v>31</v>
      </c>
      <c r="CP53" t="s">
        <v>31</v>
      </c>
      <c r="CQ53" t="s">
        <v>31</v>
      </c>
      <c r="CR53" t="s">
        <v>72</v>
      </c>
      <c r="CS53" t="s">
        <v>72</v>
      </c>
      <c r="CT53" t="s">
        <v>72</v>
      </c>
      <c r="CU53" t="s">
        <v>27</v>
      </c>
      <c r="DF53" t="s">
        <v>88</v>
      </c>
      <c r="DH53">
        <f t="shared" si="6"/>
        <v>2</v>
      </c>
      <c r="DI53">
        <f t="shared" si="0"/>
        <v>2</v>
      </c>
      <c r="DJ53">
        <f t="shared" si="1"/>
        <v>2</v>
      </c>
      <c r="DK53">
        <f t="shared" si="7"/>
        <v>8</v>
      </c>
      <c r="DL53">
        <f t="shared" si="2"/>
        <v>2</v>
      </c>
      <c r="DM53">
        <f t="shared" si="3"/>
        <v>2</v>
      </c>
      <c r="DN53">
        <f t="shared" si="4"/>
        <v>4</v>
      </c>
      <c r="DO53">
        <f t="shared" si="5"/>
        <v>10</v>
      </c>
    </row>
    <row r="54" spans="1:119" x14ac:dyDescent="0.35">
      <c r="A54" s="4">
        <v>2021</v>
      </c>
      <c r="B54">
        <v>53</v>
      </c>
      <c r="C54">
        <v>1981</v>
      </c>
      <c r="D54" t="s">
        <v>53</v>
      </c>
      <c r="E54" t="s">
        <v>29</v>
      </c>
      <c r="F54" t="s">
        <v>136</v>
      </c>
      <c r="G54" t="s">
        <v>118</v>
      </c>
      <c r="H54" t="s">
        <v>26</v>
      </c>
      <c r="I54" t="s">
        <v>60</v>
      </c>
      <c r="J54" t="s">
        <v>61</v>
      </c>
      <c r="K54" s="1">
        <v>0.7</v>
      </c>
      <c r="L54" s="1">
        <v>0.7</v>
      </c>
      <c r="M54" s="1">
        <v>0.7</v>
      </c>
      <c r="N54" s="4" t="s">
        <v>1291</v>
      </c>
      <c r="O54" t="s">
        <v>1291</v>
      </c>
      <c r="P54" t="s">
        <v>59</v>
      </c>
      <c r="Q54" t="s">
        <v>59</v>
      </c>
      <c r="R54" s="1">
        <v>0.8</v>
      </c>
      <c r="S54" s="1">
        <v>0.8</v>
      </c>
      <c r="T54" t="s">
        <v>59</v>
      </c>
      <c r="U54" s="1">
        <v>0.2</v>
      </c>
      <c r="V54" t="s">
        <v>34</v>
      </c>
      <c r="W54" t="s">
        <v>72</v>
      </c>
      <c r="X54" t="s">
        <v>34</v>
      </c>
      <c r="Y54" t="s">
        <v>72</v>
      </c>
      <c r="Z54" t="s">
        <v>119</v>
      </c>
      <c r="AA54" t="s">
        <v>72</v>
      </c>
      <c r="AB54" t="s">
        <v>34</v>
      </c>
      <c r="AC54" t="s">
        <v>34</v>
      </c>
      <c r="AD54" t="s">
        <v>72</v>
      </c>
      <c r="AE54" t="s">
        <v>72</v>
      </c>
      <c r="AF54" t="s">
        <v>35</v>
      </c>
      <c r="AG54" t="s">
        <v>34</v>
      </c>
      <c r="AH54" t="s">
        <v>119</v>
      </c>
      <c r="AI54" t="s">
        <v>121</v>
      </c>
      <c r="AJ54" t="s">
        <v>122</v>
      </c>
      <c r="AK54" t="s">
        <v>122</v>
      </c>
      <c r="AL54" t="s">
        <v>122</v>
      </c>
      <c r="AM54">
        <v>2</v>
      </c>
      <c r="AN54">
        <v>8</v>
      </c>
      <c r="AO54">
        <v>3</v>
      </c>
      <c r="AP54">
        <v>4</v>
      </c>
      <c r="AQ54">
        <v>7</v>
      </c>
      <c r="AR54">
        <v>0</v>
      </c>
      <c r="AS54">
        <v>9</v>
      </c>
      <c r="AT54">
        <v>4</v>
      </c>
      <c r="AU54">
        <v>4</v>
      </c>
      <c r="AV54">
        <v>7</v>
      </c>
      <c r="AW54" t="s">
        <v>27</v>
      </c>
      <c r="AY54" s="4" t="s">
        <v>152</v>
      </c>
      <c r="AZ54" s="4" t="s">
        <v>152</v>
      </c>
      <c r="BA54" s="4" t="s">
        <v>152</v>
      </c>
      <c r="BB54" s="4" t="s">
        <v>152</v>
      </c>
      <c r="BC54" s="4" t="s">
        <v>152</v>
      </c>
      <c r="BD54" s="4" t="s">
        <v>152</v>
      </c>
      <c r="BE54" s="4" t="s">
        <v>152</v>
      </c>
      <c r="BF54" s="4" t="s">
        <v>152</v>
      </c>
      <c r="BG54" s="4" t="s">
        <v>152</v>
      </c>
      <c r="BH54" s="4" t="s">
        <v>152</v>
      </c>
      <c r="BI54" s="4" t="s">
        <v>152</v>
      </c>
      <c r="BJ54" s="4" t="s">
        <v>152</v>
      </c>
      <c r="BK54" s="4" t="s">
        <v>152</v>
      </c>
      <c r="BL54" s="4" t="s">
        <v>152</v>
      </c>
      <c r="BM54" s="4" t="s">
        <v>152</v>
      </c>
      <c r="BN54" s="4" t="s">
        <v>152</v>
      </c>
      <c r="BP54" s="4" t="s">
        <v>131</v>
      </c>
      <c r="BQ54" t="s">
        <v>135</v>
      </c>
      <c r="BR54" t="s">
        <v>126</v>
      </c>
      <c r="BS54" t="s">
        <v>130</v>
      </c>
      <c r="BT54" t="s">
        <v>131</v>
      </c>
      <c r="BU54" t="s">
        <v>128</v>
      </c>
      <c r="BV54" t="s">
        <v>128</v>
      </c>
      <c r="BW54" t="s">
        <v>126</v>
      </c>
      <c r="BX54" t="s">
        <v>131</v>
      </c>
      <c r="BY54" t="s">
        <v>125</v>
      </c>
      <c r="BZ54" t="s">
        <v>131</v>
      </c>
      <c r="CA54" t="s">
        <v>127</v>
      </c>
      <c r="CB54" t="s">
        <v>131</v>
      </c>
      <c r="CC54" t="s">
        <v>130</v>
      </c>
      <c r="CD54" t="s">
        <v>126</v>
      </c>
      <c r="CE54" t="s">
        <v>125</v>
      </c>
      <c r="CF54" t="s">
        <v>125</v>
      </c>
      <c r="CG54" t="s">
        <v>135</v>
      </c>
      <c r="CH54" t="s">
        <v>131</v>
      </c>
      <c r="CI54" t="s">
        <v>129</v>
      </c>
      <c r="CJ54" t="s">
        <v>135</v>
      </c>
      <c r="CK54" t="s">
        <v>130</v>
      </c>
      <c r="CL54" t="s">
        <v>128</v>
      </c>
      <c r="CM54" t="s">
        <v>125</v>
      </c>
      <c r="CN54" t="s">
        <v>131</v>
      </c>
      <c r="CO54" t="s">
        <v>127</v>
      </c>
      <c r="CP54" t="s">
        <v>135</v>
      </c>
      <c r="CQ54" t="s">
        <v>125</v>
      </c>
      <c r="CR54" t="s">
        <v>33</v>
      </c>
      <c r="CS54" t="s">
        <v>33</v>
      </c>
      <c r="CT54" t="s">
        <v>72</v>
      </c>
      <c r="CU54" t="s">
        <v>59</v>
      </c>
      <c r="CV54" t="s">
        <v>59</v>
      </c>
      <c r="CW54" t="s">
        <v>35</v>
      </c>
      <c r="CX54" t="s">
        <v>34</v>
      </c>
      <c r="CY54" t="s">
        <v>72</v>
      </c>
      <c r="CZ54" t="s">
        <v>34</v>
      </c>
      <c r="DA54" t="s">
        <v>72</v>
      </c>
      <c r="DB54" t="s">
        <v>72</v>
      </c>
      <c r="DC54" t="s">
        <v>34</v>
      </c>
      <c r="DD54" t="s">
        <v>72</v>
      </c>
      <c r="DE54" t="s">
        <v>34</v>
      </c>
      <c r="DF54" t="s">
        <v>37</v>
      </c>
      <c r="DG54" t="s">
        <v>37</v>
      </c>
      <c r="DH54">
        <f t="shared" si="6"/>
        <v>8</v>
      </c>
      <c r="DI54">
        <f t="shared" si="0"/>
        <v>3</v>
      </c>
      <c r="DJ54">
        <f t="shared" si="1"/>
        <v>4</v>
      </c>
      <c r="DK54">
        <f t="shared" si="7"/>
        <v>0</v>
      </c>
      <c r="DL54">
        <f t="shared" si="2"/>
        <v>9</v>
      </c>
      <c r="DM54">
        <f t="shared" si="3"/>
        <v>4</v>
      </c>
      <c r="DN54">
        <f t="shared" si="4"/>
        <v>4</v>
      </c>
      <c r="DO54">
        <f t="shared" si="5"/>
        <v>2</v>
      </c>
    </row>
    <row r="55" spans="1:119" x14ac:dyDescent="0.35">
      <c r="A55" s="4">
        <v>2021</v>
      </c>
      <c r="B55">
        <v>54</v>
      </c>
      <c r="C55">
        <v>1977</v>
      </c>
      <c r="D55" t="s">
        <v>21</v>
      </c>
      <c r="E55" t="s">
        <v>29</v>
      </c>
      <c r="F55" t="s">
        <v>176</v>
      </c>
      <c r="G55" t="s">
        <v>177</v>
      </c>
      <c r="H55" t="s">
        <v>58</v>
      </c>
      <c r="I55" t="s">
        <v>60</v>
      </c>
      <c r="J55" t="s">
        <v>30</v>
      </c>
      <c r="K55" t="s">
        <v>86</v>
      </c>
      <c r="L55" t="s">
        <v>87</v>
      </c>
      <c r="M55" t="s">
        <v>86</v>
      </c>
      <c r="N55" s="4" t="s">
        <v>87</v>
      </c>
      <c r="O55" t="s">
        <v>87</v>
      </c>
      <c r="P55" t="s">
        <v>27</v>
      </c>
      <c r="Q55" t="s">
        <v>27</v>
      </c>
      <c r="T55" t="s">
        <v>27</v>
      </c>
      <c r="V55" t="s">
        <v>33</v>
      </c>
      <c r="W55" t="s">
        <v>33</v>
      </c>
      <c r="X55" t="s">
        <v>33</v>
      </c>
      <c r="Y55" t="s">
        <v>72</v>
      </c>
      <c r="Z55" t="s">
        <v>120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36</v>
      </c>
      <c r="AG55" t="s">
        <v>33</v>
      </c>
      <c r="AH55" t="s">
        <v>120</v>
      </c>
      <c r="AI55" t="s">
        <v>121</v>
      </c>
      <c r="AJ55" t="s">
        <v>140</v>
      </c>
      <c r="AK55" t="s">
        <v>134</v>
      </c>
      <c r="AL55" t="s">
        <v>134</v>
      </c>
      <c r="AM55">
        <v>0</v>
      </c>
      <c r="AN55">
        <v>9</v>
      </c>
      <c r="AO55">
        <v>4</v>
      </c>
      <c r="AP55">
        <v>4</v>
      </c>
      <c r="AQ55">
        <v>7</v>
      </c>
      <c r="AR55">
        <v>0</v>
      </c>
      <c r="AS55">
        <v>9</v>
      </c>
      <c r="AT55">
        <v>4</v>
      </c>
      <c r="AU55">
        <v>4</v>
      </c>
      <c r="AV55">
        <v>7</v>
      </c>
      <c r="AW55" t="s">
        <v>59</v>
      </c>
      <c r="AX55">
        <v>0.2</v>
      </c>
      <c r="AY55" s="4" t="s">
        <v>141</v>
      </c>
      <c r="AZ55" s="4" t="s">
        <v>141</v>
      </c>
      <c r="BA55" s="4" t="s">
        <v>141</v>
      </c>
      <c r="BB55" s="4" t="s">
        <v>141</v>
      </c>
      <c r="BC55" s="4" t="s">
        <v>141</v>
      </c>
      <c r="BD55" s="4" t="s">
        <v>124</v>
      </c>
      <c r="BE55" s="4" t="s">
        <v>141</v>
      </c>
      <c r="BF55" s="4" t="s">
        <v>124</v>
      </c>
      <c r="BG55" s="4" t="s">
        <v>141</v>
      </c>
      <c r="BH55" s="4" t="s">
        <v>141</v>
      </c>
      <c r="BI55" s="4" t="s">
        <v>141</v>
      </c>
      <c r="BJ55" s="4" t="s">
        <v>124</v>
      </c>
      <c r="BK55" s="4" t="s">
        <v>141</v>
      </c>
      <c r="BL55" s="4" t="s">
        <v>124</v>
      </c>
      <c r="BM55" s="4" t="s">
        <v>141</v>
      </c>
      <c r="BN55" s="4" t="s">
        <v>141</v>
      </c>
      <c r="BP55" s="4" t="s">
        <v>31</v>
      </c>
      <c r="BQ55" t="s">
        <v>31</v>
      </c>
      <c r="BR55" t="s">
        <v>31</v>
      </c>
      <c r="BS55" t="s">
        <v>31</v>
      </c>
      <c r="BT55" t="s">
        <v>31</v>
      </c>
      <c r="BU55" t="s">
        <v>31</v>
      </c>
      <c r="BV55" t="s">
        <v>31</v>
      </c>
      <c r="BW55" t="s">
        <v>31</v>
      </c>
      <c r="BX55" t="s">
        <v>31</v>
      </c>
      <c r="BY55" t="s">
        <v>31</v>
      </c>
      <c r="BZ55" t="s">
        <v>31</v>
      </c>
      <c r="CA55" t="s">
        <v>31</v>
      </c>
      <c r="CB55" t="s">
        <v>31</v>
      </c>
      <c r="CC55" t="s">
        <v>31</v>
      </c>
      <c r="CD55" t="s">
        <v>31</v>
      </c>
      <c r="CE55" t="s">
        <v>31</v>
      </c>
      <c r="CF55" t="s">
        <v>31</v>
      </c>
      <c r="CG55" t="s">
        <v>31</v>
      </c>
      <c r="CH55" t="s">
        <v>31</v>
      </c>
      <c r="CI55" t="s">
        <v>31</v>
      </c>
      <c r="CJ55" t="s">
        <v>31</v>
      </c>
      <c r="CK55" t="s">
        <v>31</v>
      </c>
      <c r="CL55" t="s">
        <v>31</v>
      </c>
      <c r="CM55" t="s">
        <v>31</v>
      </c>
      <c r="CN55" t="s">
        <v>31</v>
      </c>
      <c r="CO55" t="s">
        <v>31</v>
      </c>
      <c r="CP55" t="s">
        <v>31</v>
      </c>
      <c r="CQ55" t="s">
        <v>31</v>
      </c>
      <c r="CR55" t="s">
        <v>33</v>
      </c>
      <c r="CS55" t="s">
        <v>34</v>
      </c>
      <c r="CT55" t="s">
        <v>72</v>
      </c>
      <c r="CU55" t="s">
        <v>27</v>
      </c>
      <c r="DF55" t="s">
        <v>37</v>
      </c>
      <c r="DH55">
        <f t="shared" si="6"/>
        <v>9</v>
      </c>
      <c r="DI55">
        <f t="shared" si="0"/>
        <v>4</v>
      </c>
      <c r="DJ55">
        <f t="shared" si="1"/>
        <v>4</v>
      </c>
      <c r="DK55">
        <f t="shared" si="7"/>
        <v>0</v>
      </c>
      <c r="DL55">
        <f t="shared" si="2"/>
        <v>9</v>
      </c>
      <c r="DM55">
        <f t="shared" si="3"/>
        <v>4</v>
      </c>
      <c r="DN55">
        <f t="shared" si="4"/>
        <v>4</v>
      </c>
      <c r="DO55">
        <f t="shared" si="5"/>
        <v>0</v>
      </c>
    </row>
    <row r="56" spans="1:119" x14ac:dyDescent="0.35">
      <c r="A56" s="4">
        <v>2021</v>
      </c>
      <c r="B56">
        <v>55</v>
      </c>
      <c r="C56">
        <v>1981</v>
      </c>
      <c r="D56" t="s">
        <v>53</v>
      </c>
      <c r="E56" t="s">
        <v>29</v>
      </c>
      <c r="F56" t="s">
        <v>112</v>
      </c>
      <c r="G56" t="s">
        <v>162</v>
      </c>
      <c r="H56" t="s">
        <v>70</v>
      </c>
      <c r="I56" t="s">
        <v>60</v>
      </c>
      <c r="J56" t="s">
        <v>61</v>
      </c>
      <c r="K56" s="1">
        <v>0.3</v>
      </c>
      <c r="L56" s="1">
        <v>0.2</v>
      </c>
      <c r="M56" s="1">
        <v>0.1</v>
      </c>
      <c r="N56" s="4" t="s">
        <v>93</v>
      </c>
      <c r="O56" t="s">
        <v>93</v>
      </c>
      <c r="P56" t="s">
        <v>59</v>
      </c>
      <c r="Q56" t="s">
        <v>59</v>
      </c>
      <c r="R56" s="1">
        <v>0.2</v>
      </c>
      <c r="S56" s="1">
        <v>0.2</v>
      </c>
      <c r="T56" t="s">
        <v>59</v>
      </c>
      <c r="U56" s="1">
        <v>0.3</v>
      </c>
      <c r="V56" t="s">
        <v>34</v>
      </c>
      <c r="W56" t="s">
        <v>34</v>
      </c>
      <c r="X56" t="s">
        <v>33</v>
      </c>
      <c r="Y56" t="s">
        <v>33</v>
      </c>
      <c r="Z56" t="s">
        <v>120</v>
      </c>
      <c r="AA56" t="s">
        <v>34</v>
      </c>
      <c r="AB56" t="s">
        <v>33</v>
      </c>
      <c r="AC56" t="s">
        <v>33</v>
      </c>
      <c r="AD56" t="s">
        <v>34</v>
      </c>
      <c r="AE56" t="s">
        <v>33</v>
      </c>
      <c r="AF56" t="s">
        <v>34</v>
      </c>
      <c r="AG56" t="s">
        <v>33</v>
      </c>
      <c r="AH56" t="s">
        <v>120</v>
      </c>
      <c r="AI56" t="s">
        <v>138</v>
      </c>
      <c r="AJ56" t="s">
        <v>122</v>
      </c>
      <c r="AK56" t="s">
        <v>140</v>
      </c>
      <c r="AL56" t="s">
        <v>140</v>
      </c>
      <c r="AM56">
        <v>2</v>
      </c>
      <c r="AN56">
        <v>8</v>
      </c>
      <c r="AO56">
        <v>3</v>
      </c>
      <c r="AP56">
        <v>3</v>
      </c>
      <c r="AQ56">
        <v>8</v>
      </c>
      <c r="AR56">
        <v>2</v>
      </c>
      <c r="AS56">
        <v>8</v>
      </c>
      <c r="AT56">
        <v>2</v>
      </c>
      <c r="AU56">
        <v>4</v>
      </c>
      <c r="AV56">
        <v>8</v>
      </c>
      <c r="AW56" t="s">
        <v>59</v>
      </c>
      <c r="AX56">
        <v>0.6</v>
      </c>
      <c r="AY56" s="4" t="s">
        <v>152</v>
      </c>
      <c r="AZ56" s="4" t="s">
        <v>123</v>
      </c>
      <c r="BA56" s="4" t="s">
        <v>124</v>
      </c>
      <c r="BB56" s="4" t="s">
        <v>123</v>
      </c>
      <c r="BC56" s="4" t="s">
        <v>152</v>
      </c>
      <c r="BD56" s="4" t="s">
        <v>123</v>
      </c>
      <c r="BE56" s="4" t="s">
        <v>124</v>
      </c>
      <c r="BF56" s="4" t="s">
        <v>123</v>
      </c>
      <c r="BG56" s="4" t="s">
        <v>152</v>
      </c>
      <c r="BH56" s="4" t="s">
        <v>123</v>
      </c>
      <c r="BI56" s="4" t="s">
        <v>124</v>
      </c>
      <c r="BJ56" s="4" t="s">
        <v>124</v>
      </c>
      <c r="BK56" s="4" t="s">
        <v>123</v>
      </c>
      <c r="BL56" s="4" t="s">
        <v>124</v>
      </c>
      <c r="BM56" s="4" t="s">
        <v>124</v>
      </c>
      <c r="BN56" s="4" t="s">
        <v>123</v>
      </c>
      <c r="BP56" s="4" t="s">
        <v>31</v>
      </c>
      <c r="BQ56" t="s">
        <v>31</v>
      </c>
      <c r="BR56" t="s">
        <v>31</v>
      </c>
      <c r="BS56" t="s">
        <v>31</v>
      </c>
      <c r="BT56" t="s">
        <v>31</v>
      </c>
      <c r="BU56" t="s">
        <v>31</v>
      </c>
      <c r="BV56" t="s">
        <v>31</v>
      </c>
      <c r="BW56" t="s">
        <v>31</v>
      </c>
      <c r="BX56" t="s">
        <v>31</v>
      </c>
      <c r="BY56" t="s">
        <v>31</v>
      </c>
      <c r="BZ56" t="s">
        <v>31</v>
      </c>
      <c r="CA56" t="s">
        <v>31</v>
      </c>
      <c r="CB56" t="s">
        <v>31</v>
      </c>
      <c r="CC56" t="s">
        <v>31</v>
      </c>
      <c r="CD56" t="s">
        <v>31</v>
      </c>
      <c r="CE56" t="s">
        <v>31</v>
      </c>
      <c r="CF56" t="s">
        <v>31</v>
      </c>
      <c r="CG56" t="s">
        <v>31</v>
      </c>
      <c r="CH56" t="s">
        <v>31</v>
      </c>
      <c r="CI56" t="s">
        <v>31</v>
      </c>
      <c r="CJ56" t="s">
        <v>31</v>
      </c>
      <c r="CK56" t="s">
        <v>31</v>
      </c>
      <c r="CL56" t="s">
        <v>31</v>
      </c>
      <c r="CM56" t="s">
        <v>31</v>
      </c>
      <c r="CN56" t="s">
        <v>31</v>
      </c>
      <c r="CO56" t="s">
        <v>31</v>
      </c>
      <c r="CP56" t="s">
        <v>31</v>
      </c>
      <c r="CQ56" t="s">
        <v>31</v>
      </c>
      <c r="CR56" t="s">
        <v>34</v>
      </c>
      <c r="CS56" t="s">
        <v>33</v>
      </c>
      <c r="CT56" t="s">
        <v>33</v>
      </c>
      <c r="CU56" t="s">
        <v>27</v>
      </c>
      <c r="DF56" t="s">
        <v>102</v>
      </c>
      <c r="DH56">
        <f t="shared" si="6"/>
        <v>8</v>
      </c>
      <c r="DI56">
        <f t="shared" si="0"/>
        <v>3</v>
      </c>
      <c r="DJ56">
        <f t="shared" si="1"/>
        <v>3</v>
      </c>
      <c r="DK56">
        <f t="shared" si="7"/>
        <v>2</v>
      </c>
      <c r="DL56">
        <f t="shared" si="2"/>
        <v>8</v>
      </c>
      <c r="DM56">
        <f t="shared" si="3"/>
        <v>2</v>
      </c>
      <c r="DN56">
        <f t="shared" si="4"/>
        <v>4</v>
      </c>
      <c r="DO56">
        <f t="shared" si="5"/>
        <v>2</v>
      </c>
    </row>
    <row r="57" spans="1:119" x14ac:dyDescent="0.35">
      <c r="A57" s="4">
        <v>2021</v>
      </c>
      <c r="B57">
        <v>56</v>
      </c>
      <c r="C57">
        <v>1962</v>
      </c>
      <c r="D57" t="s">
        <v>53</v>
      </c>
      <c r="E57" t="s">
        <v>29</v>
      </c>
      <c r="F57" t="s">
        <v>112</v>
      </c>
      <c r="G57" t="s">
        <v>118</v>
      </c>
      <c r="H57" t="s">
        <v>26</v>
      </c>
      <c r="I57" t="s">
        <v>28</v>
      </c>
      <c r="J57" t="s">
        <v>61</v>
      </c>
      <c r="K57" t="s">
        <v>86</v>
      </c>
      <c r="L57" t="s">
        <v>73</v>
      </c>
      <c r="M57" s="1">
        <v>0.9</v>
      </c>
      <c r="N57" s="4" t="s">
        <v>1291</v>
      </c>
      <c r="O57" t="s">
        <v>1291</v>
      </c>
      <c r="P57" t="s">
        <v>59</v>
      </c>
      <c r="Q57" t="s">
        <v>27</v>
      </c>
      <c r="T57" t="s">
        <v>27</v>
      </c>
      <c r="V57" t="s">
        <v>33</v>
      </c>
      <c r="W57" t="s">
        <v>33</v>
      </c>
      <c r="X57" t="s">
        <v>33</v>
      </c>
      <c r="Y57" t="s">
        <v>35</v>
      </c>
      <c r="Z57" t="s">
        <v>120</v>
      </c>
      <c r="AA57" t="s">
        <v>72</v>
      </c>
      <c r="AB57" t="s">
        <v>33</v>
      </c>
      <c r="AC57" t="s">
        <v>34</v>
      </c>
      <c r="AD57" t="s">
        <v>33</v>
      </c>
      <c r="AE57" t="s">
        <v>33</v>
      </c>
      <c r="AF57" t="s">
        <v>35</v>
      </c>
      <c r="AG57" t="s">
        <v>35</v>
      </c>
      <c r="AH57" t="s">
        <v>119</v>
      </c>
      <c r="AI57" t="s">
        <v>121</v>
      </c>
      <c r="AJ57" t="s">
        <v>134</v>
      </c>
      <c r="AK57" t="s">
        <v>122</v>
      </c>
      <c r="AL57" t="s">
        <v>122</v>
      </c>
      <c r="AM57">
        <v>2</v>
      </c>
      <c r="AN57">
        <v>8</v>
      </c>
      <c r="AO57">
        <v>2</v>
      </c>
      <c r="AP57">
        <v>4</v>
      </c>
      <c r="AQ57">
        <v>8</v>
      </c>
      <c r="AR57">
        <v>0</v>
      </c>
      <c r="AS57">
        <v>9</v>
      </c>
      <c r="AT57">
        <v>3</v>
      </c>
      <c r="AU57">
        <v>4</v>
      </c>
      <c r="AV57">
        <v>8</v>
      </c>
      <c r="AW57" t="s">
        <v>27</v>
      </c>
      <c r="AY57" s="4" t="s">
        <v>123</v>
      </c>
      <c r="AZ57" s="4" t="s">
        <v>123</v>
      </c>
      <c r="BA57" s="4" t="s">
        <v>124</v>
      </c>
      <c r="BB57" s="4" t="s">
        <v>124</v>
      </c>
      <c r="BC57" s="4" t="s">
        <v>124</v>
      </c>
      <c r="BD57" s="4" t="s">
        <v>147</v>
      </c>
      <c r="BE57" s="4" t="s">
        <v>147</v>
      </c>
      <c r="BF57" s="4" t="s">
        <v>124</v>
      </c>
      <c r="BG57" s="4" t="s">
        <v>124</v>
      </c>
      <c r="BH57" s="4" t="s">
        <v>124</v>
      </c>
      <c r="BI57" s="4" t="s">
        <v>124</v>
      </c>
      <c r="BJ57" s="4" t="s">
        <v>124</v>
      </c>
      <c r="BK57" s="4" t="s">
        <v>124</v>
      </c>
      <c r="BL57" s="4" t="s">
        <v>124</v>
      </c>
      <c r="BM57" s="4" t="s">
        <v>124</v>
      </c>
      <c r="BN57" s="4" t="s">
        <v>124</v>
      </c>
      <c r="BP57" s="4" t="s">
        <v>31</v>
      </c>
      <c r="BQ57" t="s">
        <v>31</v>
      </c>
      <c r="BR57" t="s">
        <v>31</v>
      </c>
      <c r="BS57" t="s">
        <v>31</v>
      </c>
      <c r="BT57" t="s">
        <v>31</v>
      </c>
      <c r="BU57" t="s">
        <v>31</v>
      </c>
      <c r="BV57" t="s">
        <v>31</v>
      </c>
      <c r="BW57" t="s">
        <v>31</v>
      </c>
      <c r="BX57" t="s">
        <v>31</v>
      </c>
      <c r="BY57" t="s">
        <v>31</v>
      </c>
      <c r="BZ57" t="s">
        <v>31</v>
      </c>
      <c r="CA57" t="s">
        <v>31</v>
      </c>
      <c r="CB57" t="s">
        <v>31</v>
      </c>
      <c r="CC57" t="s">
        <v>31</v>
      </c>
      <c r="CD57" t="s">
        <v>31</v>
      </c>
      <c r="CE57" t="s">
        <v>31</v>
      </c>
      <c r="CF57" t="s">
        <v>31</v>
      </c>
      <c r="CG57" t="s">
        <v>31</v>
      </c>
      <c r="CH57" t="s">
        <v>31</v>
      </c>
      <c r="CI57" t="s">
        <v>31</v>
      </c>
      <c r="CJ57" t="s">
        <v>31</v>
      </c>
      <c r="CK57" t="s">
        <v>31</v>
      </c>
      <c r="CL57" t="s">
        <v>31</v>
      </c>
      <c r="CM57" t="s">
        <v>31</v>
      </c>
      <c r="CN57" t="s">
        <v>31</v>
      </c>
      <c r="CO57" t="s">
        <v>31</v>
      </c>
      <c r="CP57" t="s">
        <v>31</v>
      </c>
      <c r="CQ57" t="s">
        <v>31</v>
      </c>
      <c r="CR57" t="s">
        <v>72</v>
      </c>
      <c r="CS57" t="s">
        <v>34</v>
      </c>
      <c r="CT57" t="s">
        <v>72</v>
      </c>
      <c r="CU57" t="s">
        <v>27</v>
      </c>
      <c r="DF57" t="s">
        <v>88</v>
      </c>
      <c r="DH57">
        <f t="shared" si="6"/>
        <v>8</v>
      </c>
      <c r="DI57">
        <f t="shared" si="0"/>
        <v>2</v>
      </c>
      <c r="DJ57">
        <f t="shared" si="1"/>
        <v>4</v>
      </c>
      <c r="DK57">
        <f t="shared" si="7"/>
        <v>0</v>
      </c>
      <c r="DL57">
        <f t="shared" si="2"/>
        <v>9</v>
      </c>
      <c r="DM57">
        <f t="shared" si="3"/>
        <v>3</v>
      </c>
      <c r="DN57">
        <f t="shared" si="4"/>
        <v>4</v>
      </c>
      <c r="DO57">
        <f t="shared" si="5"/>
        <v>2</v>
      </c>
    </row>
    <row r="58" spans="1:119" x14ac:dyDescent="0.35">
      <c r="A58" s="4">
        <v>2021</v>
      </c>
      <c r="B58">
        <v>57</v>
      </c>
      <c r="C58">
        <v>1978</v>
      </c>
      <c r="D58" t="s">
        <v>53</v>
      </c>
      <c r="E58" t="s">
        <v>29</v>
      </c>
      <c r="F58" t="s">
        <v>112</v>
      </c>
      <c r="G58" t="s">
        <v>118</v>
      </c>
      <c r="H58" t="s">
        <v>70</v>
      </c>
      <c r="I58" t="s">
        <v>60</v>
      </c>
      <c r="J58" t="s">
        <v>61</v>
      </c>
      <c r="K58" s="1">
        <v>0.4</v>
      </c>
      <c r="L58" s="1">
        <v>0.9</v>
      </c>
      <c r="M58" s="1">
        <v>0.8</v>
      </c>
      <c r="N58" s="4" t="s">
        <v>1290</v>
      </c>
      <c r="O58" t="s">
        <v>1291</v>
      </c>
      <c r="P58" t="s">
        <v>59</v>
      </c>
      <c r="Q58" t="s">
        <v>59</v>
      </c>
      <c r="R58" s="1">
        <v>0.8</v>
      </c>
      <c r="S58" s="1">
        <v>0.9</v>
      </c>
      <c r="T58" t="s">
        <v>59</v>
      </c>
      <c r="U58" s="1">
        <v>0.8</v>
      </c>
      <c r="V58" t="s">
        <v>34</v>
      </c>
      <c r="W58" t="s">
        <v>33</v>
      </c>
      <c r="X58" t="s">
        <v>33</v>
      </c>
      <c r="Y58" t="s">
        <v>33</v>
      </c>
      <c r="Z58" t="s">
        <v>120</v>
      </c>
      <c r="AA58" t="s">
        <v>33</v>
      </c>
      <c r="AB58" t="s">
        <v>34</v>
      </c>
      <c r="AC58" t="s">
        <v>33</v>
      </c>
      <c r="AD58" t="s">
        <v>33</v>
      </c>
      <c r="AE58" t="s">
        <v>33</v>
      </c>
      <c r="AF58" t="s">
        <v>33</v>
      </c>
      <c r="AG58" t="s">
        <v>34</v>
      </c>
      <c r="AH58" t="s">
        <v>120</v>
      </c>
      <c r="AI58" t="s">
        <v>138</v>
      </c>
      <c r="AJ58" t="s">
        <v>140</v>
      </c>
      <c r="AK58" t="s">
        <v>140</v>
      </c>
      <c r="AL58" t="s">
        <v>122</v>
      </c>
      <c r="AM58">
        <v>3</v>
      </c>
      <c r="AN58">
        <v>7</v>
      </c>
      <c r="AO58">
        <v>4</v>
      </c>
      <c r="AP58">
        <v>3</v>
      </c>
      <c r="AQ58">
        <v>7</v>
      </c>
      <c r="AR58">
        <v>3</v>
      </c>
      <c r="AS58">
        <v>7</v>
      </c>
      <c r="AT58">
        <v>3</v>
      </c>
      <c r="AU58">
        <v>4</v>
      </c>
      <c r="AV58">
        <v>7</v>
      </c>
      <c r="AW58" t="s">
        <v>59</v>
      </c>
      <c r="AX58">
        <v>0.8</v>
      </c>
      <c r="AY58" s="4" t="s">
        <v>152</v>
      </c>
      <c r="AZ58" s="4" t="s">
        <v>152</v>
      </c>
      <c r="BA58" s="4" t="s">
        <v>152</v>
      </c>
      <c r="BB58" s="4" t="s">
        <v>123</v>
      </c>
      <c r="BC58" s="4" t="s">
        <v>123</v>
      </c>
      <c r="BD58" s="4" t="s">
        <v>152</v>
      </c>
      <c r="BE58" s="4" t="s">
        <v>152</v>
      </c>
      <c r="BF58" s="4" t="s">
        <v>123</v>
      </c>
      <c r="BG58" s="4" t="s">
        <v>152</v>
      </c>
      <c r="BH58" s="4" t="s">
        <v>123</v>
      </c>
      <c r="BI58" s="4" t="s">
        <v>152</v>
      </c>
      <c r="BJ58" s="4" t="s">
        <v>123</v>
      </c>
      <c r="BK58" s="4" t="s">
        <v>152</v>
      </c>
      <c r="BL58" s="4" t="s">
        <v>152</v>
      </c>
      <c r="BM58" s="4" t="s">
        <v>123</v>
      </c>
      <c r="BN58" s="4" t="s">
        <v>152</v>
      </c>
      <c r="BP58" s="4" t="s">
        <v>131</v>
      </c>
      <c r="BQ58" t="s">
        <v>125</v>
      </c>
      <c r="BR58" t="s">
        <v>128</v>
      </c>
      <c r="BS58" t="s">
        <v>127</v>
      </c>
      <c r="BT58" t="s">
        <v>128</v>
      </c>
      <c r="BU58" t="s">
        <v>131</v>
      </c>
      <c r="BV58" t="s">
        <v>129</v>
      </c>
      <c r="BW58" t="s">
        <v>128</v>
      </c>
      <c r="BX58" t="s">
        <v>125</v>
      </c>
      <c r="BY58" t="s">
        <v>128</v>
      </c>
      <c r="BZ58" t="s">
        <v>131</v>
      </c>
      <c r="CA58" t="s">
        <v>127</v>
      </c>
      <c r="CB58" t="s">
        <v>130</v>
      </c>
      <c r="CC58" t="s">
        <v>131</v>
      </c>
      <c r="CD58" t="s">
        <v>126</v>
      </c>
      <c r="CE58" t="s">
        <v>127</v>
      </c>
      <c r="CF58" t="s">
        <v>128</v>
      </c>
      <c r="CG58" t="s">
        <v>127</v>
      </c>
      <c r="CH58" t="s">
        <v>130</v>
      </c>
      <c r="CI58" t="s">
        <v>131</v>
      </c>
      <c r="CJ58" t="s">
        <v>127</v>
      </c>
      <c r="CK58" t="s">
        <v>130</v>
      </c>
      <c r="CL58" t="s">
        <v>130</v>
      </c>
      <c r="CM58" t="s">
        <v>128</v>
      </c>
      <c r="CN58" t="s">
        <v>135</v>
      </c>
      <c r="CO58" t="s">
        <v>131</v>
      </c>
      <c r="CP58" t="s">
        <v>135</v>
      </c>
      <c r="CQ58" t="s">
        <v>130</v>
      </c>
      <c r="CR58" t="s">
        <v>33</v>
      </c>
      <c r="CS58" t="s">
        <v>34</v>
      </c>
      <c r="CT58" t="s">
        <v>33</v>
      </c>
      <c r="CU58" t="s">
        <v>59</v>
      </c>
      <c r="CV58" t="s">
        <v>59</v>
      </c>
      <c r="CW58" t="s">
        <v>33</v>
      </c>
      <c r="CX58" t="s">
        <v>33</v>
      </c>
      <c r="CY58" t="s">
        <v>33</v>
      </c>
      <c r="CZ58" t="s">
        <v>34</v>
      </c>
      <c r="DA58" t="s">
        <v>34</v>
      </c>
      <c r="DB58" t="s">
        <v>33</v>
      </c>
      <c r="DC58" t="s">
        <v>33</v>
      </c>
      <c r="DD58" t="s">
        <v>34</v>
      </c>
      <c r="DE58" t="s">
        <v>33</v>
      </c>
      <c r="DF58" t="s">
        <v>37</v>
      </c>
      <c r="DG58" t="s">
        <v>37</v>
      </c>
      <c r="DH58">
        <f t="shared" si="6"/>
        <v>7</v>
      </c>
      <c r="DI58">
        <f t="shared" si="0"/>
        <v>4</v>
      </c>
      <c r="DJ58">
        <f t="shared" si="1"/>
        <v>3</v>
      </c>
      <c r="DK58">
        <f t="shared" si="7"/>
        <v>3</v>
      </c>
      <c r="DL58">
        <f t="shared" si="2"/>
        <v>7</v>
      </c>
      <c r="DM58">
        <f t="shared" si="3"/>
        <v>3</v>
      </c>
      <c r="DN58">
        <f t="shared" si="4"/>
        <v>4</v>
      </c>
      <c r="DO58">
        <f t="shared" si="5"/>
        <v>3</v>
      </c>
    </row>
    <row r="59" spans="1:119" x14ac:dyDescent="0.35">
      <c r="A59" s="4">
        <v>2021</v>
      </c>
      <c r="B59">
        <v>58</v>
      </c>
      <c r="C59">
        <v>1980</v>
      </c>
      <c r="D59" t="s">
        <v>21</v>
      </c>
      <c r="E59" t="s">
        <v>85</v>
      </c>
      <c r="F59" t="s">
        <v>95</v>
      </c>
      <c r="G59" t="s">
        <v>145</v>
      </c>
      <c r="H59" t="s">
        <v>26</v>
      </c>
      <c r="I59" t="s">
        <v>143</v>
      </c>
      <c r="J59" t="s">
        <v>61</v>
      </c>
      <c r="K59" t="s">
        <v>74</v>
      </c>
      <c r="L59" t="s">
        <v>73</v>
      </c>
      <c r="M59" t="s">
        <v>74</v>
      </c>
      <c r="N59" s="4" t="s">
        <v>1291</v>
      </c>
      <c r="O59" t="s">
        <v>1291</v>
      </c>
      <c r="P59" t="s">
        <v>59</v>
      </c>
      <c r="Q59" t="s">
        <v>59</v>
      </c>
      <c r="R59" s="1">
        <v>0.6</v>
      </c>
      <c r="S59" s="1">
        <v>0.7</v>
      </c>
      <c r="T59" t="s">
        <v>59</v>
      </c>
      <c r="U59" s="1">
        <v>0.7</v>
      </c>
      <c r="V59" t="s">
        <v>33</v>
      </c>
      <c r="W59" t="s">
        <v>72</v>
      </c>
      <c r="X59" t="s">
        <v>34</v>
      </c>
      <c r="Y59" t="s">
        <v>34</v>
      </c>
      <c r="Z59" t="s">
        <v>119</v>
      </c>
      <c r="AA59" t="s">
        <v>33</v>
      </c>
      <c r="AB59" t="s">
        <v>34</v>
      </c>
      <c r="AC59" t="s">
        <v>72</v>
      </c>
      <c r="AD59" t="s">
        <v>33</v>
      </c>
      <c r="AE59" t="s">
        <v>34</v>
      </c>
      <c r="AF59" t="s">
        <v>36</v>
      </c>
      <c r="AG59" t="s">
        <v>34</v>
      </c>
      <c r="AH59" t="s">
        <v>119</v>
      </c>
      <c r="AI59" t="s">
        <v>146</v>
      </c>
      <c r="AJ59" t="s">
        <v>140</v>
      </c>
      <c r="AK59" t="s">
        <v>134</v>
      </c>
      <c r="AL59" t="s">
        <v>140</v>
      </c>
      <c r="AM59">
        <v>3</v>
      </c>
      <c r="AN59">
        <v>7</v>
      </c>
      <c r="AO59">
        <v>5</v>
      </c>
      <c r="AP59">
        <v>2</v>
      </c>
      <c r="AQ59">
        <v>7</v>
      </c>
      <c r="AR59">
        <v>1</v>
      </c>
      <c r="AS59">
        <v>6</v>
      </c>
      <c r="AT59">
        <v>5</v>
      </c>
      <c r="AU59">
        <v>3</v>
      </c>
      <c r="AV59">
        <v>9</v>
      </c>
      <c r="AW59" t="s">
        <v>27</v>
      </c>
      <c r="AY59" s="4" t="s">
        <v>123</v>
      </c>
      <c r="AZ59" s="4" t="s">
        <v>152</v>
      </c>
      <c r="BA59" s="4" t="s">
        <v>123</v>
      </c>
      <c r="BB59" s="4" t="s">
        <v>141</v>
      </c>
      <c r="BC59" s="4" t="s">
        <v>144</v>
      </c>
      <c r="BD59" s="4" t="s">
        <v>147</v>
      </c>
      <c r="BE59" s="4" t="s">
        <v>144</v>
      </c>
      <c r="BF59" s="4" t="s">
        <v>147</v>
      </c>
      <c r="BG59" s="4" t="s">
        <v>124</v>
      </c>
      <c r="BH59" s="4" t="s">
        <v>124</v>
      </c>
      <c r="BI59" s="4" t="s">
        <v>124</v>
      </c>
      <c r="BJ59" s="4" t="s">
        <v>123</v>
      </c>
      <c r="BK59" s="4" t="s">
        <v>123</v>
      </c>
      <c r="BL59" s="4" t="s">
        <v>152</v>
      </c>
      <c r="BM59" s="4" t="s">
        <v>147</v>
      </c>
      <c r="BN59" s="4" t="s">
        <v>152</v>
      </c>
      <c r="BP59" s="4" t="s">
        <v>135</v>
      </c>
      <c r="BQ59" t="s">
        <v>131</v>
      </c>
      <c r="BR59" t="s">
        <v>130</v>
      </c>
      <c r="BS59" t="s">
        <v>128</v>
      </c>
      <c r="BT59" t="s">
        <v>127</v>
      </c>
      <c r="BU59" t="s">
        <v>128</v>
      </c>
      <c r="BV59" t="s">
        <v>128</v>
      </c>
      <c r="BW59" t="s">
        <v>135</v>
      </c>
      <c r="BX59" t="s">
        <v>128</v>
      </c>
      <c r="BY59" t="s">
        <v>131</v>
      </c>
      <c r="BZ59" t="s">
        <v>130</v>
      </c>
      <c r="CA59" t="s">
        <v>127</v>
      </c>
      <c r="CB59" t="s">
        <v>131</v>
      </c>
      <c r="CC59" t="s">
        <v>128</v>
      </c>
      <c r="CD59" t="s">
        <v>129</v>
      </c>
      <c r="CE59" t="s">
        <v>127</v>
      </c>
      <c r="CF59" t="s">
        <v>128</v>
      </c>
      <c r="CG59" t="s">
        <v>125</v>
      </c>
      <c r="CH59" t="s">
        <v>126</v>
      </c>
      <c r="CI59" t="s">
        <v>129</v>
      </c>
      <c r="CJ59" t="s">
        <v>135</v>
      </c>
      <c r="CK59" t="s">
        <v>130</v>
      </c>
      <c r="CL59" t="s">
        <v>130</v>
      </c>
      <c r="CM59" t="s">
        <v>128</v>
      </c>
      <c r="CN59" t="s">
        <v>135</v>
      </c>
      <c r="CO59" t="s">
        <v>127</v>
      </c>
      <c r="CP59" t="s">
        <v>135</v>
      </c>
      <c r="CQ59" t="s">
        <v>130</v>
      </c>
      <c r="CR59" t="s">
        <v>72</v>
      </c>
      <c r="CS59" t="s">
        <v>33</v>
      </c>
      <c r="CT59" t="s">
        <v>34</v>
      </c>
      <c r="CU59" t="s">
        <v>59</v>
      </c>
      <c r="CV59" t="s">
        <v>59</v>
      </c>
      <c r="CW59" t="s">
        <v>72</v>
      </c>
      <c r="CX59" t="s">
        <v>34</v>
      </c>
      <c r="CY59" t="s">
        <v>33</v>
      </c>
      <c r="CZ59" t="s">
        <v>34</v>
      </c>
      <c r="DA59" t="s">
        <v>72</v>
      </c>
      <c r="DB59" t="s">
        <v>35</v>
      </c>
      <c r="DC59" t="s">
        <v>34</v>
      </c>
      <c r="DD59" t="s">
        <v>34</v>
      </c>
      <c r="DE59" t="s">
        <v>33</v>
      </c>
      <c r="DF59" t="s">
        <v>102</v>
      </c>
      <c r="DG59" t="s">
        <v>102</v>
      </c>
      <c r="DH59">
        <f t="shared" si="6"/>
        <v>7</v>
      </c>
      <c r="DI59">
        <f t="shared" si="0"/>
        <v>5</v>
      </c>
      <c r="DJ59">
        <f t="shared" si="1"/>
        <v>2</v>
      </c>
      <c r="DK59">
        <f t="shared" si="7"/>
        <v>1</v>
      </c>
      <c r="DL59">
        <f t="shared" si="2"/>
        <v>6</v>
      </c>
      <c r="DM59">
        <f t="shared" si="3"/>
        <v>5</v>
      </c>
      <c r="DN59">
        <f t="shared" si="4"/>
        <v>3</v>
      </c>
      <c r="DO59">
        <f t="shared" si="5"/>
        <v>3</v>
      </c>
    </row>
    <row r="60" spans="1:119" x14ac:dyDescent="0.35">
      <c r="A60" s="4">
        <v>2021</v>
      </c>
      <c r="B60">
        <v>59</v>
      </c>
      <c r="C60">
        <v>1987</v>
      </c>
      <c r="D60" t="s">
        <v>53</v>
      </c>
      <c r="E60" t="s">
        <v>100</v>
      </c>
      <c r="F60" t="s">
        <v>95</v>
      </c>
      <c r="G60" t="s">
        <v>178</v>
      </c>
      <c r="H60" t="s">
        <v>92</v>
      </c>
      <c r="I60" t="s">
        <v>114</v>
      </c>
      <c r="J60" t="s">
        <v>61</v>
      </c>
      <c r="K60" s="1">
        <v>0.4</v>
      </c>
      <c r="L60" s="1">
        <v>0.4</v>
      </c>
      <c r="M60" s="1">
        <v>0.3</v>
      </c>
      <c r="N60" s="4" t="s">
        <v>1291</v>
      </c>
      <c r="O60" t="s">
        <v>1290</v>
      </c>
      <c r="P60" t="s">
        <v>59</v>
      </c>
      <c r="Q60" t="s">
        <v>59</v>
      </c>
      <c r="R60" s="1">
        <v>0.7</v>
      </c>
      <c r="S60" s="1">
        <v>0.3</v>
      </c>
      <c r="T60" t="s">
        <v>59</v>
      </c>
      <c r="U60" s="1">
        <v>0.3</v>
      </c>
      <c r="V60" t="s">
        <v>72</v>
      </c>
      <c r="W60" t="s">
        <v>34</v>
      </c>
      <c r="X60" t="s">
        <v>34</v>
      </c>
      <c r="Y60" t="s">
        <v>34</v>
      </c>
      <c r="Z60" t="s">
        <v>119</v>
      </c>
      <c r="AA60" t="s">
        <v>72</v>
      </c>
      <c r="AB60" t="s">
        <v>34</v>
      </c>
      <c r="AC60" t="s">
        <v>72</v>
      </c>
      <c r="AD60" t="s">
        <v>34</v>
      </c>
      <c r="AE60" t="s">
        <v>34</v>
      </c>
      <c r="AF60" t="s">
        <v>35</v>
      </c>
      <c r="AG60" t="s">
        <v>35</v>
      </c>
      <c r="AH60" t="s">
        <v>133</v>
      </c>
      <c r="AI60" t="s">
        <v>146</v>
      </c>
      <c r="AJ60" t="s">
        <v>122</v>
      </c>
      <c r="AK60" t="s">
        <v>134</v>
      </c>
      <c r="AL60" t="s">
        <v>139</v>
      </c>
      <c r="AM60">
        <v>2</v>
      </c>
      <c r="AN60">
        <v>8</v>
      </c>
      <c r="AO60">
        <v>4</v>
      </c>
      <c r="AP60">
        <v>4</v>
      </c>
      <c r="AQ60">
        <v>6</v>
      </c>
      <c r="AR60">
        <v>1</v>
      </c>
      <c r="AS60">
        <v>9</v>
      </c>
      <c r="AT60">
        <v>4</v>
      </c>
      <c r="AU60">
        <v>4</v>
      </c>
      <c r="AV60">
        <v>6</v>
      </c>
      <c r="AW60" t="s">
        <v>27</v>
      </c>
      <c r="AY60" s="4" t="s">
        <v>152</v>
      </c>
      <c r="AZ60" s="4" t="s">
        <v>144</v>
      </c>
      <c r="BA60" s="4" t="s">
        <v>124</v>
      </c>
      <c r="BB60" s="4" t="s">
        <v>147</v>
      </c>
      <c r="BC60" s="4" t="s">
        <v>144</v>
      </c>
      <c r="BD60" s="4" t="s">
        <v>124</v>
      </c>
      <c r="BE60" s="4" t="s">
        <v>147</v>
      </c>
      <c r="BF60" s="4" t="s">
        <v>144</v>
      </c>
      <c r="BG60" s="4" t="s">
        <v>147</v>
      </c>
      <c r="BH60" s="4" t="s">
        <v>144</v>
      </c>
      <c r="BI60" s="4" t="s">
        <v>123</v>
      </c>
      <c r="BJ60" s="4" t="s">
        <v>124</v>
      </c>
      <c r="BK60" s="4" t="s">
        <v>144</v>
      </c>
      <c r="BL60" s="4" t="s">
        <v>147</v>
      </c>
      <c r="BM60" s="4" t="s">
        <v>144</v>
      </c>
      <c r="BN60" s="4" t="s">
        <v>147</v>
      </c>
      <c r="BP60" s="4" t="s">
        <v>31</v>
      </c>
      <c r="BQ60" t="s">
        <v>31</v>
      </c>
      <c r="BR60" t="s">
        <v>31</v>
      </c>
      <c r="BS60" t="s">
        <v>31</v>
      </c>
      <c r="BT60" t="s">
        <v>31</v>
      </c>
      <c r="BU60" t="s">
        <v>31</v>
      </c>
      <c r="BV60" t="s">
        <v>31</v>
      </c>
      <c r="BW60" t="s">
        <v>31</v>
      </c>
      <c r="BX60" t="s">
        <v>31</v>
      </c>
      <c r="BY60" t="s">
        <v>31</v>
      </c>
      <c r="BZ60" t="s">
        <v>31</v>
      </c>
      <c r="CA60" t="s">
        <v>31</v>
      </c>
      <c r="CB60" t="s">
        <v>31</v>
      </c>
      <c r="CC60" t="s">
        <v>31</v>
      </c>
      <c r="CD60" t="s">
        <v>31</v>
      </c>
      <c r="CE60" t="s">
        <v>31</v>
      </c>
      <c r="CF60" t="s">
        <v>31</v>
      </c>
      <c r="CG60" t="s">
        <v>31</v>
      </c>
      <c r="CH60" t="s">
        <v>31</v>
      </c>
      <c r="CI60" t="s">
        <v>31</v>
      </c>
      <c r="CJ60" t="s">
        <v>31</v>
      </c>
      <c r="CK60" t="s">
        <v>31</v>
      </c>
      <c r="CL60" t="s">
        <v>31</v>
      </c>
      <c r="CM60" t="s">
        <v>31</v>
      </c>
      <c r="CN60" t="s">
        <v>31</v>
      </c>
      <c r="CO60" t="s">
        <v>31</v>
      </c>
      <c r="CP60" t="s">
        <v>31</v>
      </c>
      <c r="CQ60" t="s">
        <v>31</v>
      </c>
      <c r="CR60" t="s">
        <v>35</v>
      </c>
      <c r="CS60" t="s">
        <v>72</v>
      </c>
      <c r="CT60" t="s">
        <v>34</v>
      </c>
      <c r="CU60" t="s">
        <v>27</v>
      </c>
      <c r="DF60" t="s">
        <v>94</v>
      </c>
      <c r="DH60">
        <f t="shared" si="6"/>
        <v>8</v>
      </c>
      <c r="DI60">
        <f t="shared" si="0"/>
        <v>4</v>
      </c>
      <c r="DJ60">
        <f t="shared" si="1"/>
        <v>4</v>
      </c>
      <c r="DK60">
        <f t="shared" si="7"/>
        <v>1</v>
      </c>
      <c r="DL60">
        <f t="shared" si="2"/>
        <v>9</v>
      </c>
      <c r="DM60">
        <f t="shared" si="3"/>
        <v>4</v>
      </c>
      <c r="DN60">
        <f t="shared" si="4"/>
        <v>4</v>
      </c>
      <c r="DO60">
        <f t="shared" si="5"/>
        <v>2</v>
      </c>
    </row>
    <row r="61" spans="1:119" x14ac:dyDescent="0.35">
      <c r="A61" s="4">
        <v>2021</v>
      </c>
      <c r="B61">
        <v>60</v>
      </c>
      <c r="C61">
        <v>1972</v>
      </c>
      <c r="D61" t="s">
        <v>53</v>
      </c>
      <c r="E61" t="s">
        <v>29</v>
      </c>
      <c r="F61" t="s">
        <v>112</v>
      </c>
      <c r="G61" t="s">
        <v>118</v>
      </c>
      <c r="H61" t="s">
        <v>26</v>
      </c>
      <c r="I61" t="s">
        <v>60</v>
      </c>
      <c r="J61" t="s">
        <v>61</v>
      </c>
      <c r="K61" s="1">
        <v>0.8</v>
      </c>
      <c r="L61" s="1">
        <v>0.8</v>
      </c>
      <c r="M61" s="1">
        <v>0.8</v>
      </c>
      <c r="N61" s="4" t="s">
        <v>1291</v>
      </c>
      <c r="O61" t="s">
        <v>1291</v>
      </c>
      <c r="P61" t="s">
        <v>59</v>
      </c>
      <c r="Q61" t="s">
        <v>59</v>
      </c>
      <c r="R61" s="1">
        <v>0.8</v>
      </c>
      <c r="S61" s="1">
        <v>0.8</v>
      </c>
      <c r="T61" t="s">
        <v>59</v>
      </c>
      <c r="U61" s="1">
        <v>0.2</v>
      </c>
      <c r="V61" t="s">
        <v>34</v>
      </c>
      <c r="W61" t="s">
        <v>35</v>
      </c>
      <c r="X61" t="s">
        <v>35</v>
      </c>
      <c r="Y61" t="s">
        <v>72</v>
      </c>
      <c r="Z61" t="s">
        <v>132</v>
      </c>
      <c r="AA61" t="s">
        <v>34</v>
      </c>
      <c r="AB61" t="s">
        <v>33</v>
      </c>
      <c r="AC61" t="s">
        <v>33</v>
      </c>
      <c r="AD61" t="s">
        <v>33</v>
      </c>
      <c r="AE61" t="s">
        <v>34</v>
      </c>
      <c r="AF61" t="s">
        <v>35</v>
      </c>
      <c r="AG61" t="s">
        <v>72</v>
      </c>
      <c r="AH61" t="s">
        <v>119</v>
      </c>
      <c r="AI61" t="s">
        <v>121</v>
      </c>
      <c r="AJ61" t="s">
        <v>122</v>
      </c>
      <c r="AK61" t="s">
        <v>122</v>
      </c>
      <c r="AL61" t="s">
        <v>134</v>
      </c>
      <c r="AM61">
        <v>3</v>
      </c>
      <c r="AN61">
        <v>8</v>
      </c>
      <c r="AO61">
        <v>3</v>
      </c>
      <c r="AP61">
        <v>2</v>
      </c>
      <c r="AQ61">
        <v>8</v>
      </c>
      <c r="AR61">
        <v>0</v>
      </c>
      <c r="AS61">
        <v>9</v>
      </c>
      <c r="AT61">
        <v>4</v>
      </c>
      <c r="AU61">
        <v>3</v>
      </c>
      <c r="AV61">
        <v>8</v>
      </c>
      <c r="AW61" t="s">
        <v>27</v>
      </c>
      <c r="AY61" s="4" t="s">
        <v>141</v>
      </c>
      <c r="AZ61" s="4" t="s">
        <v>141</v>
      </c>
      <c r="BA61" s="4" t="s">
        <v>141</v>
      </c>
      <c r="BB61" s="4" t="s">
        <v>141</v>
      </c>
      <c r="BC61" s="4" t="s">
        <v>141</v>
      </c>
      <c r="BD61" s="4" t="s">
        <v>141</v>
      </c>
      <c r="BE61" s="4" t="s">
        <v>141</v>
      </c>
      <c r="BF61" s="4" t="s">
        <v>141</v>
      </c>
      <c r="BG61" s="4" t="s">
        <v>141</v>
      </c>
      <c r="BH61" s="4" t="s">
        <v>141</v>
      </c>
      <c r="BI61" s="4" t="s">
        <v>141</v>
      </c>
      <c r="BJ61" s="4" t="s">
        <v>141</v>
      </c>
      <c r="BK61" s="4" t="s">
        <v>141</v>
      </c>
      <c r="BL61" s="4" t="s">
        <v>141</v>
      </c>
      <c r="BM61" s="4" t="s">
        <v>141</v>
      </c>
      <c r="BN61" s="4" t="s">
        <v>147</v>
      </c>
      <c r="BP61" s="4" t="s">
        <v>31</v>
      </c>
      <c r="BQ61" t="s">
        <v>31</v>
      </c>
      <c r="BR61" t="s">
        <v>31</v>
      </c>
      <c r="BS61" t="s">
        <v>31</v>
      </c>
      <c r="BT61" t="s">
        <v>31</v>
      </c>
      <c r="BU61" t="s">
        <v>31</v>
      </c>
      <c r="BV61" t="s">
        <v>31</v>
      </c>
      <c r="BW61" t="s">
        <v>31</v>
      </c>
      <c r="BX61" t="s">
        <v>31</v>
      </c>
      <c r="BY61" t="s">
        <v>31</v>
      </c>
      <c r="BZ61" t="s">
        <v>31</v>
      </c>
      <c r="CA61" t="s">
        <v>31</v>
      </c>
      <c r="CB61" t="s">
        <v>31</v>
      </c>
      <c r="CC61" t="s">
        <v>31</v>
      </c>
      <c r="CD61" t="s">
        <v>31</v>
      </c>
      <c r="CE61" t="s">
        <v>31</v>
      </c>
      <c r="CF61" t="s">
        <v>31</v>
      </c>
      <c r="CG61" t="s">
        <v>31</v>
      </c>
      <c r="CH61" t="s">
        <v>31</v>
      </c>
      <c r="CI61" t="s">
        <v>31</v>
      </c>
      <c r="CJ61" t="s">
        <v>31</v>
      </c>
      <c r="CK61" t="s">
        <v>31</v>
      </c>
      <c r="CL61" t="s">
        <v>31</v>
      </c>
      <c r="CM61" t="s">
        <v>31</v>
      </c>
      <c r="CN61" t="s">
        <v>31</v>
      </c>
      <c r="CO61" t="s">
        <v>31</v>
      </c>
      <c r="CP61" t="s">
        <v>31</v>
      </c>
      <c r="CQ61" t="s">
        <v>31</v>
      </c>
      <c r="CR61" t="s">
        <v>72</v>
      </c>
      <c r="CS61" t="s">
        <v>72</v>
      </c>
      <c r="CT61" t="s">
        <v>34</v>
      </c>
      <c r="CU61" t="s">
        <v>27</v>
      </c>
      <c r="DF61" t="s">
        <v>88</v>
      </c>
      <c r="DH61">
        <f t="shared" si="6"/>
        <v>8</v>
      </c>
      <c r="DI61">
        <f t="shared" si="0"/>
        <v>3</v>
      </c>
      <c r="DJ61">
        <f t="shared" si="1"/>
        <v>2</v>
      </c>
      <c r="DK61">
        <f t="shared" si="7"/>
        <v>0</v>
      </c>
      <c r="DL61">
        <f t="shared" si="2"/>
        <v>9</v>
      </c>
      <c r="DM61">
        <f t="shared" si="3"/>
        <v>4</v>
      </c>
      <c r="DN61">
        <f t="shared" si="4"/>
        <v>3</v>
      </c>
      <c r="DO61">
        <f t="shared" si="5"/>
        <v>3</v>
      </c>
    </row>
    <row r="62" spans="1:119" x14ac:dyDescent="0.35">
      <c r="A62" s="4">
        <v>2021</v>
      </c>
      <c r="B62">
        <v>61</v>
      </c>
      <c r="C62">
        <v>1985</v>
      </c>
      <c r="D62" t="s">
        <v>53</v>
      </c>
      <c r="E62" t="s">
        <v>29</v>
      </c>
      <c r="F62" t="s">
        <v>149</v>
      </c>
      <c r="G62" t="s">
        <v>162</v>
      </c>
      <c r="H62" t="s">
        <v>26</v>
      </c>
      <c r="I62" t="s">
        <v>60</v>
      </c>
      <c r="J62" t="s">
        <v>61</v>
      </c>
      <c r="K62" t="s">
        <v>74</v>
      </c>
      <c r="L62" t="s">
        <v>73</v>
      </c>
      <c r="M62" s="1">
        <v>0.2</v>
      </c>
      <c r="N62" s="4" t="s">
        <v>93</v>
      </c>
      <c r="O62" t="s">
        <v>93</v>
      </c>
      <c r="P62" t="s">
        <v>59</v>
      </c>
      <c r="Q62" t="s">
        <v>59</v>
      </c>
      <c r="R62" t="s">
        <v>73</v>
      </c>
      <c r="S62" s="1">
        <v>0.2</v>
      </c>
      <c r="T62" t="s">
        <v>27</v>
      </c>
      <c r="V62" t="s">
        <v>33</v>
      </c>
      <c r="W62" t="s">
        <v>33</v>
      </c>
      <c r="X62" t="s">
        <v>33</v>
      </c>
      <c r="Y62" t="s">
        <v>72</v>
      </c>
      <c r="Z62" t="s">
        <v>120</v>
      </c>
      <c r="AA62" t="s">
        <v>34</v>
      </c>
      <c r="AB62" t="s">
        <v>33</v>
      </c>
      <c r="AC62" t="s">
        <v>34</v>
      </c>
      <c r="AD62" t="s">
        <v>34</v>
      </c>
      <c r="AE62" t="s">
        <v>34</v>
      </c>
      <c r="AF62" t="s">
        <v>36</v>
      </c>
      <c r="AG62" t="s">
        <v>72</v>
      </c>
      <c r="AH62" t="s">
        <v>120</v>
      </c>
      <c r="AI62" t="s">
        <v>121</v>
      </c>
      <c r="AJ62" t="s">
        <v>140</v>
      </c>
      <c r="AK62" t="s">
        <v>140</v>
      </c>
      <c r="AL62" t="s">
        <v>140</v>
      </c>
      <c r="AM62">
        <v>1</v>
      </c>
      <c r="AN62">
        <v>8</v>
      </c>
      <c r="AO62">
        <v>3</v>
      </c>
      <c r="AP62">
        <v>5</v>
      </c>
      <c r="AQ62">
        <v>7</v>
      </c>
      <c r="AR62">
        <v>0</v>
      </c>
      <c r="AS62">
        <v>8</v>
      </c>
      <c r="AT62">
        <v>3</v>
      </c>
      <c r="AU62">
        <v>4</v>
      </c>
      <c r="AV62">
        <v>9</v>
      </c>
      <c r="AW62" t="s">
        <v>27</v>
      </c>
      <c r="AY62" s="4" t="s">
        <v>123</v>
      </c>
      <c r="AZ62" s="4" t="s">
        <v>123</v>
      </c>
      <c r="BA62" s="4" t="s">
        <v>152</v>
      </c>
      <c r="BB62" s="4" t="s">
        <v>141</v>
      </c>
      <c r="BC62" s="4" t="s">
        <v>141</v>
      </c>
      <c r="BD62" s="4" t="s">
        <v>141</v>
      </c>
      <c r="BE62" s="4" t="s">
        <v>141</v>
      </c>
      <c r="BF62" s="4" t="s">
        <v>144</v>
      </c>
      <c r="BG62" s="4" t="s">
        <v>141</v>
      </c>
      <c r="BH62" s="4" t="s">
        <v>141</v>
      </c>
      <c r="BI62" s="4" t="s">
        <v>141</v>
      </c>
      <c r="BJ62" s="4" t="s">
        <v>141</v>
      </c>
      <c r="BK62" s="4" t="s">
        <v>141</v>
      </c>
      <c r="BL62" s="4" t="s">
        <v>141</v>
      </c>
      <c r="BM62" s="4" t="s">
        <v>141</v>
      </c>
      <c r="BN62" s="4" t="s">
        <v>141</v>
      </c>
      <c r="BP62" s="4" t="s">
        <v>135</v>
      </c>
      <c r="BQ62" t="s">
        <v>125</v>
      </c>
      <c r="BR62" t="s">
        <v>127</v>
      </c>
      <c r="BS62" t="s">
        <v>126</v>
      </c>
      <c r="BT62" t="s">
        <v>127</v>
      </c>
      <c r="BU62" t="s">
        <v>131</v>
      </c>
      <c r="BV62" t="s">
        <v>135</v>
      </c>
      <c r="BW62" t="s">
        <v>126</v>
      </c>
      <c r="BX62" t="s">
        <v>128</v>
      </c>
      <c r="BY62" t="s">
        <v>125</v>
      </c>
      <c r="BZ62" t="s">
        <v>131</v>
      </c>
      <c r="CA62" t="s">
        <v>125</v>
      </c>
      <c r="CB62" t="s">
        <v>131</v>
      </c>
      <c r="CC62" t="s">
        <v>128</v>
      </c>
      <c r="CD62" t="s">
        <v>127</v>
      </c>
      <c r="CE62" t="s">
        <v>125</v>
      </c>
      <c r="CF62" t="s">
        <v>127</v>
      </c>
      <c r="CG62" t="s">
        <v>125</v>
      </c>
      <c r="CH62" t="s">
        <v>126</v>
      </c>
      <c r="CI62" t="s">
        <v>129</v>
      </c>
      <c r="CJ62" t="s">
        <v>127</v>
      </c>
      <c r="CK62" t="s">
        <v>130</v>
      </c>
      <c r="CL62" t="s">
        <v>126</v>
      </c>
      <c r="CM62" t="s">
        <v>128</v>
      </c>
      <c r="CN62" t="s">
        <v>127</v>
      </c>
      <c r="CO62" t="s">
        <v>126</v>
      </c>
      <c r="CP62" t="s">
        <v>135</v>
      </c>
      <c r="CQ62" t="s">
        <v>130</v>
      </c>
      <c r="CR62" t="s">
        <v>33</v>
      </c>
      <c r="CS62" t="s">
        <v>33</v>
      </c>
      <c r="CT62" t="s">
        <v>34</v>
      </c>
      <c r="CU62" t="s">
        <v>59</v>
      </c>
      <c r="CV62" t="s">
        <v>59</v>
      </c>
      <c r="CW62" t="s">
        <v>72</v>
      </c>
      <c r="CX62" t="s">
        <v>34</v>
      </c>
      <c r="CY62" t="s">
        <v>34</v>
      </c>
      <c r="CZ62" t="s">
        <v>33</v>
      </c>
      <c r="DA62" t="s">
        <v>33</v>
      </c>
      <c r="DB62" t="s">
        <v>34</v>
      </c>
      <c r="DC62" t="s">
        <v>33</v>
      </c>
      <c r="DD62" t="s">
        <v>33</v>
      </c>
      <c r="DE62" t="s">
        <v>33</v>
      </c>
      <c r="DF62" t="s">
        <v>37</v>
      </c>
      <c r="DG62" t="s">
        <v>37</v>
      </c>
      <c r="DH62">
        <f t="shared" si="6"/>
        <v>8</v>
      </c>
      <c r="DI62">
        <f t="shared" si="0"/>
        <v>3</v>
      </c>
      <c r="DJ62">
        <f t="shared" si="1"/>
        <v>5</v>
      </c>
      <c r="DK62">
        <f t="shared" si="7"/>
        <v>0</v>
      </c>
      <c r="DL62">
        <f t="shared" si="2"/>
        <v>8</v>
      </c>
      <c r="DM62">
        <f t="shared" si="3"/>
        <v>3</v>
      </c>
      <c r="DN62">
        <f t="shared" si="4"/>
        <v>4</v>
      </c>
      <c r="DO62">
        <f t="shared" si="5"/>
        <v>1</v>
      </c>
    </row>
    <row r="63" spans="1:119" x14ac:dyDescent="0.35">
      <c r="A63" s="4">
        <v>2021</v>
      </c>
      <c r="B63">
        <v>62</v>
      </c>
      <c r="C63">
        <v>1964</v>
      </c>
      <c r="D63" t="s">
        <v>53</v>
      </c>
      <c r="E63" t="s">
        <v>85</v>
      </c>
      <c r="F63" t="s">
        <v>113</v>
      </c>
      <c r="G63" t="s">
        <v>145</v>
      </c>
      <c r="H63" t="s">
        <v>26</v>
      </c>
      <c r="I63" t="s">
        <v>60</v>
      </c>
      <c r="J63" t="s">
        <v>61</v>
      </c>
      <c r="K63" s="1">
        <v>0.9</v>
      </c>
      <c r="L63" s="1">
        <v>0.8</v>
      </c>
      <c r="M63" t="s">
        <v>74</v>
      </c>
      <c r="N63" s="4" t="s">
        <v>73</v>
      </c>
      <c r="O63" t="s">
        <v>1290</v>
      </c>
      <c r="P63" t="s">
        <v>59</v>
      </c>
      <c r="Q63" t="s">
        <v>59</v>
      </c>
      <c r="R63" s="1">
        <v>0.1</v>
      </c>
      <c r="S63" t="s">
        <v>93</v>
      </c>
      <c r="T63" t="s">
        <v>27</v>
      </c>
      <c r="V63" t="s">
        <v>33</v>
      </c>
      <c r="W63" t="s">
        <v>33</v>
      </c>
      <c r="X63" t="s">
        <v>33</v>
      </c>
      <c r="Y63" t="s">
        <v>33</v>
      </c>
      <c r="Z63" t="s">
        <v>120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35</v>
      </c>
      <c r="AG63" t="s">
        <v>34</v>
      </c>
      <c r="AH63" t="s">
        <v>132</v>
      </c>
      <c r="AI63" t="s">
        <v>121</v>
      </c>
      <c r="AJ63" t="s">
        <v>122</v>
      </c>
      <c r="AK63" t="s">
        <v>122</v>
      </c>
      <c r="AL63" t="s">
        <v>140</v>
      </c>
      <c r="AM63">
        <v>2</v>
      </c>
      <c r="AN63">
        <v>9</v>
      </c>
      <c r="AO63">
        <v>2</v>
      </c>
      <c r="AP63">
        <v>3</v>
      </c>
      <c r="AQ63">
        <v>8</v>
      </c>
      <c r="AR63">
        <v>2</v>
      </c>
      <c r="AS63">
        <v>9</v>
      </c>
      <c r="AT63">
        <v>3</v>
      </c>
      <c r="AU63">
        <v>2</v>
      </c>
      <c r="AV63">
        <v>8</v>
      </c>
      <c r="AW63" t="s">
        <v>27</v>
      </c>
      <c r="AY63" s="4" t="s">
        <v>124</v>
      </c>
      <c r="AZ63" s="4" t="s">
        <v>124</v>
      </c>
      <c r="BA63" s="4" t="s">
        <v>124</v>
      </c>
      <c r="BB63" s="4" t="s">
        <v>124</v>
      </c>
      <c r="BC63" s="4" t="s">
        <v>124</v>
      </c>
      <c r="BD63" s="4" t="s">
        <v>124</v>
      </c>
      <c r="BE63" s="4" t="s">
        <v>124</v>
      </c>
      <c r="BF63" s="4" t="s">
        <v>123</v>
      </c>
      <c r="BG63" s="4" t="s">
        <v>124</v>
      </c>
      <c r="BH63" s="4" t="s">
        <v>124</v>
      </c>
      <c r="BI63" s="4" t="s">
        <v>124</v>
      </c>
      <c r="BJ63" s="4" t="s">
        <v>147</v>
      </c>
      <c r="BK63" s="4" t="s">
        <v>123</v>
      </c>
      <c r="BL63" s="4" t="s">
        <v>124</v>
      </c>
      <c r="BM63" s="4" t="s">
        <v>123</v>
      </c>
      <c r="BN63" s="4" t="s">
        <v>147</v>
      </c>
      <c r="BP63" s="4" t="s">
        <v>135</v>
      </c>
      <c r="BQ63" t="s">
        <v>125</v>
      </c>
      <c r="BR63" t="s">
        <v>130</v>
      </c>
      <c r="BS63" t="s">
        <v>128</v>
      </c>
      <c r="BT63" t="s">
        <v>128</v>
      </c>
      <c r="BU63" t="s">
        <v>129</v>
      </c>
      <c r="BV63" t="s">
        <v>129</v>
      </c>
      <c r="BW63" t="s">
        <v>135</v>
      </c>
      <c r="BX63" t="s">
        <v>131</v>
      </c>
      <c r="BY63" t="s">
        <v>125</v>
      </c>
      <c r="BZ63" t="s">
        <v>131</v>
      </c>
      <c r="CA63" t="s">
        <v>130</v>
      </c>
      <c r="CB63" t="s">
        <v>131</v>
      </c>
      <c r="CC63" t="s">
        <v>128</v>
      </c>
      <c r="CD63" t="s">
        <v>126</v>
      </c>
      <c r="CE63" t="s">
        <v>129</v>
      </c>
      <c r="CF63" t="s">
        <v>125</v>
      </c>
      <c r="CG63" t="s">
        <v>128</v>
      </c>
      <c r="CH63" t="s">
        <v>131</v>
      </c>
      <c r="CI63" t="s">
        <v>129</v>
      </c>
      <c r="CJ63" t="s">
        <v>129</v>
      </c>
      <c r="CK63" t="s">
        <v>130</v>
      </c>
      <c r="CL63" t="s">
        <v>125</v>
      </c>
      <c r="CM63" t="s">
        <v>126</v>
      </c>
      <c r="CN63" t="s">
        <v>131</v>
      </c>
      <c r="CO63" t="s">
        <v>126</v>
      </c>
      <c r="CP63" t="s">
        <v>125</v>
      </c>
      <c r="CQ63" t="s">
        <v>129</v>
      </c>
      <c r="CR63" t="s">
        <v>72</v>
      </c>
      <c r="CS63" t="s">
        <v>35</v>
      </c>
      <c r="CT63" t="s">
        <v>33</v>
      </c>
      <c r="CU63" t="s">
        <v>59</v>
      </c>
      <c r="CV63" t="s">
        <v>59</v>
      </c>
      <c r="CW63" t="s">
        <v>33</v>
      </c>
      <c r="CX63" t="s">
        <v>34</v>
      </c>
      <c r="CY63" t="s">
        <v>72</v>
      </c>
      <c r="CZ63" t="s">
        <v>72</v>
      </c>
      <c r="DA63" t="s">
        <v>72</v>
      </c>
      <c r="DB63" t="s">
        <v>35</v>
      </c>
      <c r="DC63" t="s">
        <v>34</v>
      </c>
      <c r="DD63" t="s">
        <v>72</v>
      </c>
      <c r="DE63" t="s">
        <v>34</v>
      </c>
      <c r="DF63" t="s">
        <v>88</v>
      </c>
      <c r="DG63" t="s">
        <v>88</v>
      </c>
      <c r="DH63">
        <f t="shared" si="6"/>
        <v>9</v>
      </c>
      <c r="DI63">
        <f t="shared" si="0"/>
        <v>2</v>
      </c>
      <c r="DJ63">
        <f t="shared" si="1"/>
        <v>3</v>
      </c>
      <c r="DK63">
        <f t="shared" si="7"/>
        <v>2</v>
      </c>
      <c r="DL63">
        <f t="shared" si="2"/>
        <v>9</v>
      </c>
      <c r="DM63">
        <f t="shared" si="3"/>
        <v>3</v>
      </c>
      <c r="DN63">
        <f t="shared" si="4"/>
        <v>2</v>
      </c>
      <c r="DO63">
        <f t="shared" si="5"/>
        <v>2</v>
      </c>
    </row>
    <row r="64" spans="1:119" x14ac:dyDescent="0.35">
      <c r="A64" s="4">
        <v>2021</v>
      </c>
      <c r="B64">
        <v>63</v>
      </c>
      <c r="C64">
        <v>1961</v>
      </c>
      <c r="D64" t="s">
        <v>21</v>
      </c>
      <c r="E64" t="s">
        <v>29</v>
      </c>
      <c r="F64" t="s">
        <v>95</v>
      </c>
      <c r="G64" t="s">
        <v>161</v>
      </c>
      <c r="H64" t="s">
        <v>166</v>
      </c>
      <c r="I64" t="s">
        <v>28</v>
      </c>
      <c r="J64" t="s">
        <v>30</v>
      </c>
      <c r="K64" t="s">
        <v>86</v>
      </c>
      <c r="L64" t="s">
        <v>87</v>
      </c>
      <c r="M64" t="s">
        <v>86</v>
      </c>
      <c r="N64" s="4" t="s">
        <v>87</v>
      </c>
      <c r="O64" t="s">
        <v>87</v>
      </c>
      <c r="P64" t="s">
        <v>27</v>
      </c>
      <c r="Q64" t="s">
        <v>59</v>
      </c>
      <c r="R64" t="s">
        <v>87</v>
      </c>
      <c r="S64" t="s">
        <v>87</v>
      </c>
      <c r="T64" t="s">
        <v>59</v>
      </c>
      <c r="U64" t="s">
        <v>87</v>
      </c>
      <c r="V64" t="s">
        <v>33</v>
      </c>
      <c r="W64" t="s">
        <v>33</v>
      </c>
      <c r="X64" t="s">
        <v>33</v>
      </c>
      <c r="Y64" t="s">
        <v>72</v>
      </c>
      <c r="Z64" t="s">
        <v>120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36</v>
      </c>
      <c r="AG64" t="s">
        <v>72</v>
      </c>
      <c r="AH64" t="s">
        <v>120</v>
      </c>
      <c r="AI64" t="s">
        <v>121</v>
      </c>
      <c r="AJ64" t="s">
        <v>140</v>
      </c>
      <c r="AK64" t="s">
        <v>140</v>
      </c>
      <c r="AL64" t="s">
        <v>140</v>
      </c>
      <c r="AM64">
        <v>0</v>
      </c>
      <c r="AN64">
        <v>3</v>
      </c>
      <c r="AO64">
        <v>4</v>
      </c>
      <c r="AP64">
        <v>6</v>
      </c>
      <c r="AQ64">
        <v>11</v>
      </c>
      <c r="AR64">
        <v>0</v>
      </c>
      <c r="AS64">
        <v>4</v>
      </c>
      <c r="AT64">
        <v>3</v>
      </c>
      <c r="AU64">
        <v>6</v>
      </c>
      <c r="AV64">
        <v>11</v>
      </c>
      <c r="AW64" t="s">
        <v>59</v>
      </c>
      <c r="AX64">
        <v>0.01</v>
      </c>
      <c r="AY64" s="4" t="s">
        <v>141</v>
      </c>
      <c r="AZ64" s="4" t="s">
        <v>141</v>
      </c>
      <c r="BA64" s="4" t="s">
        <v>141</v>
      </c>
      <c r="BB64" s="4" t="s">
        <v>141</v>
      </c>
      <c r="BC64" s="4" t="s">
        <v>141</v>
      </c>
      <c r="BD64" s="4" t="s">
        <v>141</v>
      </c>
      <c r="BE64" s="4" t="s">
        <v>141</v>
      </c>
      <c r="BF64" s="4" t="s">
        <v>141</v>
      </c>
      <c r="BG64" s="4" t="s">
        <v>141</v>
      </c>
      <c r="BH64" s="4" t="s">
        <v>141</v>
      </c>
      <c r="BI64" s="4" t="s">
        <v>141</v>
      </c>
      <c r="BJ64" s="4" t="s">
        <v>141</v>
      </c>
      <c r="BK64" s="4" t="s">
        <v>141</v>
      </c>
      <c r="BL64" s="4" t="s">
        <v>141</v>
      </c>
      <c r="BM64" s="4" t="s">
        <v>141</v>
      </c>
      <c r="BN64" s="4" t="s">
        <v>141</v>
      </c>
      <c r="BP64" s="4" t="s">
        <v>31</v>
      </c>
      <c r="BQ64" t="s">
        <v>31</v>
      </c>
      <c r="BR64" t="s">
        <v>31</v>
      </c>
      <c r="BS64" t="s">
        <v>31</v>
      </c>
      <c r="BT64" t="s">
        <v>31</v>
      </c>
      <c r="BU64" t="s">
        <v>31</v>
      </c>
      <c r="BV64" t="s">
        <v>31</v>
      </c>
      <c r="BW64" t="s">
        <v>31</v>
      </c>
      <c r="BX64" t="s">
        <v>31</v>
      </c>
      <c r="BY64" t="s">
        <v>31</v>
      </c>
      <c r="BZ64" t="s">
        <v>31</v>
      </c>
      <c r="CA64" t="s">
        <v>31</v>
      </c>
      <c r="CB64" t="s">
        <v>31</v>
      </c>
      <c r="CC64" t="s">
        <v>31</v>
      </c>
      <c r="CD64" t="s">
        <v>31</v>
      </c>
      <c r="CE64" t="s">
        <v>31</v>
      </c>
      <c r="CF64" t="s">
        <v>31</v>
      </c>
      <c r="CG64" t="s">
        <v>31</v>
      </c>
      <c r="CH64" t="s">
        <v>31</v>
      </c>
      <c r="CI64" t="s">
        <v>31</v>
      </c>
      <c r="CJ64" t="s">
        <v>31</v>
      </c>
      <c r="CK64" t="s">
        <v>31</v>
      </c>
      <c r="CL64" t="s">
        <v>31</v>
      </c>
      <c r="CM64" t="s">
        <v>31</v>
      </c>
      <c r="CN64" t="s">
        <v>31</v>
      </c>
      <c r="CO64" t="s">
        <v>31</v>
      </c>
      <c r="CP64" t="s">
        <v>31</v>
      </c>
      <c r="CQ64" t="s">
        <v>31</v>
      </c>
      <c r="CR64" t="s">
        <v>33</v>
      </c>
      <c r="CS64" t="s">
        <v>33</v>
      </c>
      <c r="CT64" t="s">
        <v>72</v>
      </c>
      <c r="CU64" t="s">
        <v>27</v>
      </c>
      <c r="DF64" t="s">
        <v>88</v>
      </c>
      <c r="DH64">
        <f t="shared" si="6"/>
        <v>3</v>
      </c>
      <c r="DI64">
        <f t="shared" si="0"/>
        <v>4</v>
      </c>
      <c r="DJ64">
        <f t="shared" si="1"/>
        <v>6</v>
      </c>
      <c r="DK64">
        <f t="shared" si="7"/>
        <v>0</v>
      </c>
      <c r="DL64">
        <f t="shared" si="2"/>
        <v>4</v>
      </c>
      <c r="DM64">
        <f t="shared" si="3"/>
        <v>3</v>
      </c>
      <c r="DN64">
        <f t="shared" si="4"/>
        <v>6</v>
      </c>
      <c r="DO64">
        <f t="shared" si="5"/>
        <v>0</v>
      </c>
    </row>
    <row r="65" spans="1:119" x14ac:dyDescent="0.35">
      <c r="A65" s="4">
        <v>2021</v>
      </c>
      <c r="B65">
        <v>64</v>
      </c>
      <c r="C65">
        <v>1963</v>
      </c>
      <c r="D65" t="s">
        <v>53</v>
      </c>
      <c r="E65" t="s">
        <v>85</v>
      </c>
      <c r="F65" t="s">
        <v>159</v>
      </c>
      <c r="G65" t="s">
        <v>172</v>
      </c>
      <c r="H65" t="s">
        <v>70</v>
      </c>
      <c r="I65" t="s">
        <v>28</v>
      </c>
      <c r="J65" t="s">
        <v>61</v>
      </c>
      <c r="K65" t="s">
        <v>93</v>
      </c>
      <c r="L65" t="s">
        <v>93</v>
      </c>
      <c r="M65" t="s">
        <v>171</v>
      </c>
      <c r="N65" s="4" t="s">
        <v>174</v>
      </c>
      <c r="O65" t="s">
        <v>156</v>
      </c>
      <c r="P65" t="s">
        <v>27</v>
      </c>
      <c r="Q65" t="s">
        <v>27</v>
      </c>
      <c r="T65" t="s">
        <v>27</v>
      </c>
      <c r="V65" t="s">
        <v>33</v>
      </c>
      <c r="W65" t="s">
        <v>72</v>
      </c>
      <c r="X65" t="s">
        <v>34</v>
      </c>
      <c r="Y65" t="s">
        <v>36</v>
      </c>
      <c r="Z65" t="s">
        <v>120</v>
      </c>
      <c r="AA65" t="s">
        <v>34</v>
      </c>
      <c r="AB65" t="s">
        <v>34</v>
      </c>
      <c r="AC65" t="s">
        <v>72</v>
      </c>
      <c r="AD65" t="s">
        <v>72</v>
      </c>
      <c r="AE65" t="s">
        <v>35</v>
      </c>
      <c r="AF65" t="s">
        <v>72</v>
      </c>
      <c r="AG65" t="s">
        <v>34</v>
      </c>
      <c r="AH65" t="s">
        <v>120</v>
      </c>
      <c r="AI65" t="s">
        <v>138</v>
      </c>
      <c r="AJ65" t="s">
        <v>122</v>
      </c>
      <c r="AK65" t="s">
        <v>122</v>
      </c>
      <c r="AL65" t="s">
        <v>140</v>
      </c>
      <c r="AM65">
        <v>2</v>
      </c>
      <c r="AN65">
        <v>8</v>
      </c>
      <c r="AO65">
        <v>2</v>
      </c>
      <c r="AP65">
        <v>4</v>
      </c>
      <c r="AQ65">
        <v>8</v>
      </c>
      <c r="AR65">
        <v>0.5</v>
      </c>
      <c r="AS65">
        <v>10</v>
      </c>
      <c r="AT65">
        <v>2</v>
      </c>
      <c r="AU65">
        <v>3.5</v>
      </c>
      <c r="AV65">
        <v>8</v>
      </c>
      <c r="AW65" t="s">
        <v>27</v>
      </c>
      <c r="AY65" s="4" t="s">
        <v>124</v>
      </c>
      <c r="AZ65" s="4" t="s">
        <v>147</v>
      </c>
      <c r="BA65" s="4" t="s">
        <v>124</v>
      </c>
      <c r="BB65" s="4" t="s">
        <v>147</v>
      </c>
      <c r="BC65" s="4" t="s">
        <v>124</v>
      </c>
      <c r="BD65" s="4" t="s">
        <v>147</v>
      </c>
      <c r="BE65" s="4" t="s">
        <v>124</v>
      </c>
      <c r="BF65" s="4" t="s">
        <v>147</v>
      </c>
      <c r="BG65" s="4" t="s">
        <v>147</v>
      </c>
      <c r="BH65" s="4" t="s">
        <v>124</v>
      </c>
      <c r="BI65" s="4" t="s">
        <v>124</v>
      </c>
      <c r="BJ65" s="4" t="s">
        <v>124</v>
      </c>
      <c r="BK65" s="4" t="s">
        <v>124</v>
      </c>
      <c r="BL65" s="4" t="s">
        <v>147</v>
      </c>
      <c r="BM65" s="4" t="s">
        <v>147</v>
      </c>
      <c r="BN65" s="4" t="s">
        <v>147</v>
      </c>
      <c r="BP65" s="4" t="s">
        <v>135</v>
      </c>
      <c r="BQ65" t="s">
        <v>126</v>
      </c>
      <c r="BR65" t="s">
        <v>127</v>
      </c>
      <c r="BS65" t="s">
        <v>130</v>
      </c>
      <c r="BT65" t="s">
        <v>131</v>
      </c>
      <c r="BU65" t="s">
        <v>128</v>
      </c>
      <c r="BV65" t="s">
        <v>135</v>
      </c>
      <c r="BW65" t="s">
        <v>128</v>
      </c>
      <c r="BX65" t="s">
        <v>131</v>
      </c>
      <c r="BY65" t="s">
        <v>128</v>
      </c>
      <c r="BZ65" t="s">
        <v>127</v>
      </c>
      <c r="CA65" t="s">
        <v>130</v>
      </c>
      <c r="CB65" t="s">
        <v>131</v>
      </c>
      <c r="CC65" t="s">
        <v>130</v>
      </c>
      <c r="CD65" t="s">
        <v>127</v>
      </c>
      <c r="CE65" t="s">
        <v>129</v>
      </c>
      <c r="CF65" t="s">
        <v>125</v>
      </c>
      <c r="CG65" t="s">
        <v>128</v>
      </c>
      <c r="CH65" t="s">
        <v>129</v>
      </c>
      <c r="CI65" t="s">
        <v>130</v>
      </c>
      <c r="CJ65" t="s">
        <v>130</v>
      </c>
      <c r="CK65" t="s">
        <v>129</v>
      </c>
      <c r="CL65" t="s">
        <v>125</v>
      </c>
      <c r="CM65" t="s">
        <v>128</v>
      </c>
      <c r="CN65" t="s">
        <v>127</v>
      </c>
      <c r="CO65" t="s">
        <v>131</v>
      </c>
      <c r="CP65" t="s">
        <v>125</v>
      </c>
      <c r="CQ65" t="s">
        <v>130</v>
      </c>
      <c r="CR65" t="s">
        <v>36</v>
      </c>
      <c r="CS65" t="s">
        <v>36</v>
      </c>
      <c r="CT65" t="s">
        <v>34</v>
      </c>
      <c r="CU65" t="s">
        <v>27</v>
      </c>
      <c r="DF65" t="s">
        <v>153</v>
      </c>
      <c r="DH65">
        <f t="shared" si="6"/>
        <v>8</v>
      </c>
      <c r="DI65">
        <f t="shared" si="0"/>
        <v>2</v>
      </c>
      <c r="DJ65">
        <f t="shared" si="1"/>
        <v>4</v>
      </c>
      <c r="DK65">
        <f t="shared" si="7"/>
        <v>0.5</v>
      </c>
      <c r="DL65">
        <f t="shared" si="2"/>
        <v>10</v>
      </c>
      <c r="DM65">
        <f t="shared" si="3"/>
        <v>2</v>
      </c>
      <c r="DN65">
        <f t="shared" si="4"/>
        <v>3.5</v>
      </c>
      <c r="DO65">
        <f t="shared" si="5"/>
        <v>2</v>
      </c>
    </row>
    <row r="66" spans="1:119" x14ac:dyDescent="0.35">
      <c r="A66" s="4">
        <v>2021</v>
      </c>
      <c r="B66">
        <v>65</v>
      </c>
      <c r="C66">
        <v>1992</v>
      </c>
      <c r="D66" t="s">
        <v>53</v>
      </c>
      <c r="E66" t="s">
        <v>85</v>
      </c>
      <c r="F66" t="s">
        <v>136</v>
      </c>
      <c r="G66" t="s">
        <v>137</v>
      </c>
      <c r="H66" t="s">
        <v>26</v>
      </c>
      <c r="I66" t="s">
        <v>99</v>
      </c>
      <c r="J66" t="s">
        <v>61</v>
      </c>
      <c r="K66" s="1">
        <v>0.9</v>
      </c>
      <c r="L66" s="1">
        <v>0.8</v>
      </c>
      <c r="M66" s="1">
        <v>0.9</v>
      </c>
      <c r="N66" s="4" t="s">
        <v>1291</v>
      </c>
      <c r="O66" t="s">
        <v>1291</v>
      </c>
      <c r="P66" t="s">
        <v>59</v>
      </c>
      <c r="Q66" t="s">
        <v>59</v>
      </c>
      <c r="R66" s="1">
        <v>0.1</v>
      </c>
      <c r="S66" s="1">
        <v>0.1</v>
      </c>
      <c r="T66" t="s">
        <v>59</v>
      </c>
      <c r="U66" s="1">
        <v>0.1</v>
      </c>
      <c r="V66" t="s">
        <v>34</v>
      </c>
      <c r="W66" t="s">
        <v>34</v>
      </c>
      <c r="X66" t="s">
        <v>34</v>
      </c>
      <c r="Y66" t="s">
        <v>34</v>
      </c>
      <c r="Z66" t="s">
        <v>120</v>
      </c>
      <c r="AA66" t="s">
        <v>72</v>
      </c>
      <c r="AB66" t="s">
        <v>33</v>
      </c>
      <c r="AC66" t="s">
        <v>34</v>
      </c>
      <c r="AD66" t="s">
        <v>34</v>
      </c>
      <c r="AE66" t="s">
        <v>34</v>
      </c>
      <c r="AF66" t="s">
        <v>72</v>
      </c>
      <c r="AG66" t="s">
        <v>72</v>
      </c>
      <c r="AH66" t="s">
        <v>132</v>
      </c>
      <c r="AI66" t="s">
        <v>121</v>
      </c>
      <c r="AJ66" t="s">
        <v>122</v>
      </c>
      <c r="AK66" t="s">
        <v>122</v>
      </c>
      <c r="AL66" t="s">
        <v>122</v>
      </c>
      <c r="AM66">
        <v>1.5</v>
      </c>
      <c r="AN66">
        <v>7.5</v>
      </c>
      <c r="AO66">
        <v>2</v>
      </c>
      <c r="AP66">
        <v>5</v>
      </c>
      <c r="AQ66">
        <v>8</v>
      </c>
      <c r="AR66">
        <v>0</v>
      </c>
      <c r="AS66">
        <v>7.5</v>
      </c>
      <c r="AT66">
        <v>2</v>
      </c>
      <c r="AU66">
        <v>6.5</v>
      </c>
      <c r="AV66">
        <v>8</v>
      </c>
      <c r="AW66" t="s">
        <v>27</v>
      </c>
      <c r="AY66" s="4" t="s">
        <v>123</v>
      </c>
      <c r="AZ66" s="4" t="s">
        <v>123</v>
      </c>
      <c r="BA66" s="4" t="s">
        <v>123</v>
      </c>
      <c r="BB66" s="4" t="s">
        <v>123</v>
      </c>
      <c r="BC66" s="4" t="s">
        <v>124</v>
      </c>
      <c r="BD66" s="4" t="s">
        <v>123</v>
      </c>
      <c r="BE66" s="4" t="s">
        <v>147</v>
      </c>
      <c r="BF66" s="4" t="s">
        <v>123</v>
      </c>
      <c r="BG66" s="4" t="s">
        <v>147</v>
      </c>
      <c r="BH66" s="4" t="s">
        <v>147</v>
      </c>
      <c r="BI66" s="4" t="s">
        <v>147</v>
      </c>
      <c r="BJ66" s="4" t="s">
        <v>123</v>
      </c>
      <c r="BK66" s="4" t="s">
        <v>124</v>
      </c>
      <c r="BL66" s="4" t="s">
        <v>123</v>
      </c>
      <c r="BM66" s="4" t="s">
        <v>124</v>
      </c>
      <c r="BN66" s="4" t="s">
        <v>147</v>
      </c>
      <c r="BP66" s="4" t="s">
        <v>135</v>
      </c>
      <c r="BQ66" t="s">
        <v>126</v>
      </c>
      <c r="BR66" t="s">
        <v>128</v>
      </c>
      <c r="BS66" t="s">
        <v>130</v>
      </c>
      <c r="BT66" t="s">
        <v>128</v>
      </c>
      <c r="BU66" t="s">
        <v>127</v>
      </c>
      <c r="BV66" t="s">
        <v>128</v>
      </c>
      <c r="BW66" t="s">
        <v>126</v>
      </c>
      <c r="BX66" t="s">
        <v>128</v>
      </c>
      <c r="BY66" t="s">
        <v>129</v>
      </c>
      <c r="BZ66" t="s">
        <v>130</v>
      </c>
      <c r="CA66" t="s">
        <v>127</v>
      </c>
      <c r="CB66" t="s">
        <v>128</v>
      </c>
      <c r="CC66" t="s">
        <v>135</v>
      </c>
      <c r="CD66" t="s">
        <v>125</v>
      </c>
      <c r="CE66" t="s">
        <v>126</v>
      </c>
      <c r="CF66" t="s">
        <v>128</v>
      </c>
      <c r="CG66" t="s">
        <v>127</v>
      </c>
      <c r="CH66" t="s">
        <v>130</v>
      </c>
      <c r="CI66" t="s">
        <v>126</v>
      </c>
      <c r="CJ66" t="s">
        <v>130</v>
      </c>
      <c r="CK66" t="s">
        <v>127</v>
      </c>
      <c r="CL66" t="s">
        <v>128</v>
      </c>
      <c r="CM66" t="s">
        <v>126</v>
      </c>
      <c r="CN66" t="s">
        <v>131</v>
      </c>
      <c r="CO66" t="s">
        <v>126</v>
      </c>
      <c r="CP66" t="s">
        <v>130</v>
      </c>
      <c r="CQ66" t="s">
        <v>135</v>
      </c>
      <c r="CR66" t="s">
        <v>72</v>
      </c>
      <c r="CS66" t="s">
        <v>34</v>
      </c>
      <c r="CT66" t="s">
        <v>34</v>
      </c>
      <c r="CU66" t="s">
        <v>27</v>
      </c>
      <c r="DF66" t="s">
        <v>88</v>
      </c>
      <c r="DH66">
        <f t="shared" ref="DH66:DH129" si="8">IF(A66=2021,AN66,AI66)</f>
        <v>7.5</v>
      </c>
      <c r="DI66">
        <f t="shared" ref="DI66:DI129" si="9">IF(A66=2021,AO66,AJ66)</f>
        <v>2</v>
      </c>
      <c r="DJ66">
        <f t="shared" ref="DJ66:DJ129" si="10">IF(A66=2021,AP66,AK66)</f>
        <v>5</v>
      </c>
      <c r="DK66">
        <f t="shared" ref="DK66:DK129" si="11">IF(A66=2021,AR66,AL66)</f>
        <v>0</v>
      </c>
      <c r="DL66">
        <f t="shared" ref="DL66:DL129" si="12">IF(A66=2021,AS66,AM66)</f>
        <v>7.5</v>
      </c>
      <c r="DM66">
        <f t="shared" ref="DM66:DM129" si="13">IF(A66=2021,AT66,AN66)</f>
        <v>2</v>
      </c>
      <c r="DN66">
        <f t="shared" ref="DN66:DN129" si="14">IF(A66=2021,AU66,AO66)</f>
        <v>6.5</v>
      </c>
      <c r="DO66">
        <f t="shared" ref="DO66:DO129" si="15">IF(A66=2021,AM66,"N/A")</f>
        <v>1.5</v>
      </c>
    </row>
    <row r="67" spans="1:119" x14ac:dyDescent="0.35">
      <c r="A67" s="4">
        <v>2021</v>
      </c>
      <c r="B67">
        <v>66</v>
      </c>
      <c r="C67">
        <v>1981</v>
      </c>
      <c r="D67" t="s">
        <v>53</v>
      </c>
      <c r="E67" t="s">
        <v>85</v>
      </c>
      <c r="F67" t="s">
        <v>159</v>
      </c>
      <c r="G67" t="s">
        <v>172</v>
      </c>
      <c r="H67" t="s">
        <v>26</v>
      </c>
      <c r="I67" t="s">
        <v>103</v>
      </c>
      <c r="J67" t="s">
        <v>61</v>
      </c>
      <c r="K67" s="1">
        <v>0.8</v>
      </c>
      <c r="L67" s="1">
        <v>0.8</v>
      </c>
      <c r="M67" s="1">
        <v>0.4</v>
      </c>
      <c r="N67" s="4" t="s">
        <v>1291</v>
      </c>
      <c r="O67" t="s">
        <v>93</v>
      </c>
      <c r="P67" t="s">
        <v>59</v>
      </c>
      <c r="Q67" t="s">
        <v>59</v>
      </c>
      <c r="R67" s="1">
        <v>0.2</v>
      </c>
      <c r="S67" t="s">
        <v>73</v>
      </c>
      <c r="T67" t="s">
        <v>27</v>
      </c>
      <c r="V67" t="s">
        <v>72</v>
      </c>
      <c r="W67" t="s">
        <v>35</v>
      </c>
      <c r="X67" t="s">
        <v>35</v>
      </c>
      <c r="Y67" t="s">
        <v>34</v>
      </c>
      <c r="Z67" t="s">
        <v>119</v>
      </c>
      <c r="AA67" t="s">
        <v>35</v>
      </c>
      <c r="AB67" t="s">
        <v>72</v>
      </c>
      <c r="AC67" t="s">
        <v>35</v>
      </c>
      <c r="AD67" t="s">
        <v>35</v>
      </c>
      <c r="AE67" t="s">
        <v>35</v>
      </c>
      <c r="AF67" t="s">
        <v>34</v>
      </c>
      <c r="AG67" t="s">
        <v>35</v>
      </c>
      <c r="AH67" t="s">
        <v>119</v>
      </c>
      <c r="AI67" t="s">
        <v>121</v>
      </c>
      <c r="AJ67" t="s">
        <v>134</v>
      </c>
      <c r="AK67" t="s">
        <v>134</v>
      </c>
      <c r="AL67" t="s">
        <v>134</v>
      </c>
      <c r="AM67">
        <v>2</v>
      </c>
      <c r="AN67">
        <v>8</v>
      </c>
      <c r="AO67">
        <v>4</v>
      </c>
      <c r="AP67">
        <v>3</v>
      </c>
      <c r="AQ67">
        <v>7</v>
      </c>
      <c r="AR67">
        <v>0.5</v>
      </c>
      <c r="AS67">
        <v>7</v>
      </c>
      <c r="AT67">
        <v>5</v>
      </c>
      <c r="AU67">
        <v>4.5</v>
      </c>
      <c r="AV67">
        <v>7</v>
      </c>
      <c r="AW67" t="s">
        <v>59</v>
      </c>
      <c r="AX67">
        <v>0.1</v>
      </c>
      <c r="AY67" s="4" t="s">
        <v>123</v>
      </c>
      <c r="AZ67" s="4" t="s">
        <v>124</v>
      </c>
      <c r="BA67" s="4" t="s">
        <v>124</v>
      </c>
      <c r="BB67" s="4" t="s">
        <v>124</v>
      </c>
      <c r="BC67" s="4" t="s">
        <v>124</v>
      </c>
      <c r="BD67" s="4" t="s">
        <v>123</v>
      </c>
      <c r="BE67" s="4" t="s">
        <v>147</v>
      </c>
      <c r="BF67" s="4" t="s">
        <v>123</v>
      </c>
      <c r="BG67" s="4" t="s">
        <v>123</v>
      </c>
      <c r="BH67" s="4" t="s">
        <v>123</v>
      </c>
      <c r="BI67" s="4" t="s">
        <v>124</v>
      </c>
      <c r="BJ67" s="4" t="s">
        <v>124</v>
      </c>
      <c r="BK67" s="4" t="s">
        <v>147</v>
      </c>
      <c r="BL67" s="4" t="s">
        <v>124</v>
      </c>
      <c r="BM67" s="4" t="s">
        <v>123</v>
      </c>
      <c r="BN67" s="4" t="s">
        <v>123</v>
      </c>
      <c r="BP67" s="4" t="s">
        <v>135</v>
      </c>
      <c r="BQ67" t="s">
        <v>126</v>
      </c>
      <c r="BR67" t="s">
        <v>128</v>
      </c>
      <c r="BS67" t="s">
        <v>126</v>
      </c>
      <c r="BT67" t="s">
        <v>128</v>
      </c>
      <c r="BU67" t="s">
        <v>131</v>
      </c>
      <c r="BV67" t="s">
        <v>135</v>
      </c>
      <c r="BW67" t="s">
        <v>126</v>
      </c>
      <c r="BX67" t="s">
        <v>128</v>
      </c>
      <c r="BY67" t="s">
        <v>131</v>
      </c>
      <c r="BZ67" t="s">
        <v>127</v>
      </c>
      <c r="CA67" t="s">
        <v>131</v>
      </c>
      <c r="CB67" t="s">
        <v>135</v>
      </c>
      <c r="CC67" t="s">
        <v>131</v>
      </c>
      <c r="CD67" t="s">
        <v>129</v>
      </c>
      <c r="CE67" t="s">
        <v>126</v>
      </c>
      <c r="CF67" t="s">
        <v>135</v>
      </c>
      <c r="CG67" t="s">
        <v>125</v>
      </c>
      <c r="CH67" t="s">
        <v>130</v>
      </c>
      <c r="CI67" t="s">
        <v>126</v>
      </c>
      <c r="CJ67" t="s">
        <v>135</v>
      </c>
      <c r="CK67" t="s">
        <v>127</v>
      </c>
      <c r="CL67" t="s">
        <v>128</v>
      </c>
      <c r="CM67" t="s">
        <v>126</v>
      </c>
      <c r="CN67" t="s">
        <v>135</v>
      </c>
      <c r="CO67" t="s">
        <v>126</v>
      </c>
      <c r="CP67" t="s">
        <v>135</v>
      </c>
      <c r="CQ67" t="s">
        <v>125</v>
      </c>
      <c r="CR67" t="s">
        <v>34</v>
      </c>
      <c r="CS67" t="s">
        <v>35</v>
      </c>
      <c r="CT67" t="s">
        <v>34</v>
      </c>
      <c r="CU67" t="s">
        <v>59</v>
      </c>
      <c r="CV67" t="s">
        <v>59</v>
      </c>
      <c r="CW67" t="s">
        <v>34</v>
      </c>
      <c r="CX67" t="s">
        <v>34</v>
      </c>
      <c r="CY67" t="s">
        <v>34</v>
      </c>
      <c r="CZ67" t="s">
        <v>72</v>
      </c>
      <c r="DA67" t="s">
        <v>34</v>
      </c>
      <c r="DB67" t="s">
        <v>35</v>
      </c>
      <c r="DC67" t="s">
        <v>34</v>
      </c>
      <c r="DD67" t="s">
        <v>72</v>
      </c>
      <c r="DE67" t="s">
        <v>34</v>
      </c>
      <c r="DF67" t="s">
        <v>62</v>
      </c>
      <c r="DG67" t="s">
        <v>62</v>
      </c>
      <c r="DH67">
        <f t="shared" si="8"/>
        <v>8</v>
      </c>
      <c r="DI67">
        <f t="shared" si="9"/>
        <v>4</v>
      </c>
      <c r="DJ67">
        <f t="shared" si="10"/>
        <v>3</v>
      </c>
      <c r="DK67">
        <f t="shared" si="11"/>
        <v>0.5</v>
      </c>
      <c r="DL67">
        <f t="shared" si="12"/>
        <v>7</v>
      </c>
      <c r="DM67">
        <f t="shared" si="13"/>
        <v>5</v>
      </c>
      <c r="DN67">
        <f t="shared" si="14"/>
        <v>4.5</v>
      </c>
      <c r="DO67">
        <f t="shared" si="15"/>
        <v>2</v>
      </c>
    </row>
    <row r="68" spans="1:119" x14ac:dyDescent="0.35">
      <c r="A68" s="4">
        <v>2021</v>
      </c>
      <c r="B68">
        <v>67</v>
      </c>
      <c r="C68">
        <v>1961</v>
      </c>
      <c r="D68" t="s">
        <v>53</v>
      </c>
      <c r="E68" t="s">
        <v>29</v>
      </c>
      <c r="F68" t="s">
        <v>170</v>
      </c>
      <c r="G68" t="s">
        <v>162</v>
      </c>
      <c r="H68" t="s">
        <v>166</v>
      </c>
      <c r="I68" t="s">
        <v>28</v>
      </c>
      <c r="J68" t="s">
        <v>30</v>
      </c>
      <c r="K68" s="1">
        <v>0.1</v>
      </c>
      <c r="L68" s="1">
        <v>0.2</v>
      </c>
      <c r="M68" s="1">
        <v>0.3</v>
      </c>
      <c r="N68" s="4" t="s">
        <v>1290</v>
      </c>
      <c r="O68" t="s">
        <v>1291</v>
      </c>
      <c r="P68" t="s">
        <v>27</v>
      </c>
      <c r="Q68" t="s">
        <v>59</v>
      </c>
      <c r="R68" s="1">
        <v>0.4</v>
      </c>
      <c r="S68" s="1">
        <v>0.9</v>
      </c>
      <c r="T68" t="s">
        <v>59</v>
      </c>
      <c r="U68" s="1">
        <v>0.2</v>
      </c>
      <c r="V68" t="s">
        <v>72</v>
      </c>
      <c r="W68" t="s">
        <v>34</v>
      </c>
      <c r="X68" t="s">
        <v>34</v>
      </c>
      <c r="Y68" t="s">
        <v>72</v>
      </c>
      <c r="Z68" t="s">
        <v>119</v>
      </c>
      <c r="AA68" t="s">
        <v>72</v>
      </c>
      <c r="AB68" t="s">
        <v>34</v>
      </c>
      <c r="AC68" t="s">
        <v>34</v>
      </c>
      <c r="AD68" t="s">
        <v>34</v>
      </c>
      <c r="AE68" t="s">
        <v>72</v>
      </c>
      <c r="AF68" t="s">
        <v>72</v>
      </c>
      <c r="AG68" t="s">
        <v>34</v>
      </c>
      <c r="AH68" t="s">
        <v>132</v>
      </c>
      <c r="AI68" t="s">
        <v>121</v>
      </c>
      <c r="AJ68" t="s">
        <v>122</v>
      </c>
      <c r="AK68" t="s">
        <v>122</v>
      </c>
      <c r="AL68" t="s">
        <v>122</v>
      </c>
      <c r="AM68">
        <v>1</v>
      </c>
      <c r="AN68">
        <v>5</v>
      </c>
      <c r="AO68">
        <v>5</v>
      </c>
      <c r="AP68">
        <v>5</v>
      </c>
      <c r="AQ68">
        <v>8</v>
      </c>
      <c r="AR68">
        <v>0</v>
      </c>
      <c r="AS68">
        <v>6</v>
      </c>
      <c r="AT68">
        <v>6</v>
      </c>
      <c r="AU68">
        <v>5</v>
      </c>
      <c r="AV68">
        <v>7</v>
      </c>
      <c r="AW68" t="s">
        <v>27</v>
      </c>
      <c r="AY68" s="4" t="s">
        <v>152</v>
      </c>
      <c r="AZ68" s="4" t="s">
        <v>152</v>
      </c>
      <c r="BA68" s="4" t="s">
        <v>123</v>
      </c>
      <c r="BB68" s="4" t="s">
        <v>124</v>
      </c>
      <c r="BC68" s="4" t="s">
        <v>123</v>
      </c>
      <c r="BD68" s="4" t="s">
        <v>123</v>
      </c>
      <c r="BE68" s="4" t="s">
        <v>124</v>
      </c>
      <c r="BF68" s="4" t="s">
        <v>124</v>
      </c>
      <c r="BG68" s="4" t="s">
        <v>123</v>
      </c>
      <c r="BH68" s="4" t="s">
        <v>124</v>
      </c>
      <c r="BI68" s="4" t="s">
        <v>123</v>
      </c>
      <c r="BJ68" s="4" t="s">
        <v>123</v>
      </c>
      <c r="BK68" s="4" t="s">
        <v>123</v>
      </c>
      <c r="BL68" s="4" t="s">
        <v>123</v>
      </c>
      <c r="BM68" s="4" t="s">
        <v>123</v>
      </c>
      <c r="BN68" s="4" t="s">
        <v>152</v>
      </c>
      <c r="BP68" s="4" t="s">
        <v>31</v>
      </c>
      <c r="BQ68" t="s">
        <v>31</v>
      </c>
      <c r="BR68" t="s">
        <v>31</v>
      </c>
      <c r="BS68" t="s">
        <v>31</v>
      </c>
      <c r="BT68" t="s">
        <v>31</v>
      </c>
      <c r="BU68" t="s">
        <v>31</v>
      </c>
      <c r="BV68" t="s">
        <v>31</v>
      </c>
      <c r="BW68" t="s">
        <v>31</v>
      </c>
      <c r="BX68" t="s">
        <v>31</v>
      </c>
      <c r="BY68" t="s">
        <v>31</v>
      </c>
      <c r="BZ68" t="s">
        <v>31</v>
      </c>
      <c r="CA68" t="s">
        <v>31</v>
      </c>
      <c r="CB68" t="s">
        <v>31</v>
      </c>
      <c r="CC68" t="s">
        <v>31</v>
      </c>
      <c r="CD68" t="s">
        <v>31</v>
      </c>
      <c r="CE68" t="s">
        <v>31</v>
      </c>
      <c r="CF68" t="s">
        <v>31</v>
      </c>
      <c r="CG68" t="s">
        <v>31</v>
      </c>
      <c r="CH68" t="s">
        <v>31</v>
      </c>
      <c r="CI68" t="s">
        <v>31</v>
      </c>
      <c r="CJ68" t="s">
        <v>31</v>
      </c>
      <c r="CK68" t="s">
        <v>31</v>
      </c>
      <c r="CL68" t="s">
        <v>31</v>
      </c>
      <c r="CM68" t="s">
        <v>31</v>
      </c>
      <c r="CN68" t="s">
        <v>31</v>
      </c>
      <c r="CO68" t="s">
        <v>31</v>
      </c>
      <c r="CP68" t="s">
        <v>31</v>
      </c>
      <c r="CQ68" t="s">
        <v>31</v>
      </c>
      <c r="CR68" t="s">
        <v>34</v>
      </c>
      <c r="CS68" t="s">
        <v>34</v>
      </c>
      <c r="CT68" t="s">
        <v>72</v>
      </c>
      <c r="CU68" t="s">
        <v>27</v>
      </c>
      <c r="DF68" t="s">
        <v>102</v>
      </c>
      <c r="DH68">
        <f t="shared" si="8"/>
        <v>5</v>
      </c>
      <c r="DI68">
        <f t="shared" si="9"/>
        <v>5</v>
      </c>
      <c r="DJ68">
        <f t="shared" si="10"/>
        <v>5</v>
      </c>
      <c r="DK68">
        <f t="shared" si="11"/>
        <v>0</v>
      </c>
      <c r="DL68">
        <f t="shared" si="12"/>
        <v>6</v>
      </c>
      <c r="DM68">
        <f t="shared" si="13"/>
        <v>6</v>
      </c>
      <c r="DN68">
        <f t="shared" si="14"/>
        <v>5</v>
      </c>
      <c r="DO68">
        <f t="shared" si="15"/>
        <v>1</v>
      </c>
    </row>
    <row r="69" spans="1:119" x14ac:dyDescent="0.35">
      <c r="A69" s="4">
        <v>2021</v>
      </c>
      <c r="B69">
        <v>68</v>
      </c>
      <c r="C69">
        <v>1990</v>
      </c>
      <c r="D69" t="s">
        <v>21</v>
      </c>
      <c r="E69" t="s">
        <v>85</v>
      </c>
      <c r="F69" t="s">
        <v>113</v>
      </c>
      <c r="G69" t="s">
        <v>172</v>
      </c>
      <c r="H69" t="s">
        <v>92</v>
      </c>
      <c r="I69" t="s">
        <v>28</v>
      </c>
      <c r="J69" t="s">
        <v>61</v>
      </c>
      <c r="K69" s="1">
        <v>0.7</v>
      </c>
      <c r="L69" s="1">
        <v>0.7</v>
      </c>
      <c r="M69" t="s">
        <v>74</v>
      </c>
      <c r="N69" s="4" t="s">
        <v>73</v>
      </c>
      <c r="O69" t="s">
        <v>73</v>
      </c>
      <c r="P69" t="s">
        <v>59</v>
      </c>
      <c r="Q69" t="s">
        <v>59</v>
      </c>
      <c r="R69" t="s">
        <v>73</v>
      </c>
      <c r="S69" t="s">
        <v>73</v>
      </c>
      <c r="T69" t="s">
        <v>59</v>
      </c>
      <c r="U69" s="1">
        <v>0.6</v>
      </c>
      <c r="V69" t="s">
        <v>34</v>
      </c>
      <c r="W69" t="s">
        <v>72</v>
      </c>
      <c r="X69" t="s">
        <v>72</v>
      </c>
      <c r="Y69" t="s">
        <v>33</v>
      </c>
      <c r="Z69" t="s">
        <v>119</v>
      </c>
      <c r="AA69" t="s">
        <v>33</v>
      </c>
      <c r="AB69" t="s">
        <v>34</v>
      </c>
      <c r="AC69" t="s">
        <v>34</v>
      </c>
      <c r="AD69" t="s">
        <v>34</v>
      </c>
      <c r="AE69" t="s">
        <v>34</v>
      </c>
      <c r="AF69" t="s">
        <v>35</v>
      </c>
      <c r="AG69" t="s">
        <v>34</v>
      </c>
      <c r="AH69" t="s">
        <v>119</v>
      </c>
      <c r="AI69" t="s">
        <v>121</v>
      </c>
      <c r="AJ69" t="s">
        <v>139</v>
      </c>
      <c r="AK69" t="s">
        <v>134</v>
      </c>
      <c r="AL69" t="s">
        <v>134</v>
      </c>
      <c r="AM69">
        <v>2.5</v>
      </c>
      <c r="AN69">
        <v>8</v>
      </c>
      <c r="AO69">
        <v>2</v>
      </c>
      <c r="AP69">
        <v>4</v>
      </c>
      <c r="AQ69">
        <v>7.5</v>
      </c>
      <c r="AR69">
        <v>1.5</v>
      </c>
      <c r="AS69">
        <v>8</v>
      </c>
      <c r="AT69">
        <v>3</v>
      </c>
      <c r="AU69">
        <v>4</v>
      </c>
      <c r="AV69">
        <v>7.5</v>
      </c>
      <c r="AW69" t="s">
        <v>27</v>
      </c>
      <c r="AY69" s="4" t="s">
        <v>123</v>
      </c>
      <c r="AZ69" s="4" t="s">
        <v>124</v>
      </c>
      <c r="BA69" s="4" t="s">
        <v>124</v>
      </c>
      <c r="BB69" s="4" t="s">
        <v>123</v>
      </c>
      <c r="BC69" s="4" t="s">
        <v>124</v>
      </c>
      <c r="BD69" s="4" t="s">
        <v>124</v>
      </c>
      <c r="BE69" s="4" t="s">
        <v>147</v>
      </c>
      <c r="BF69" s="4" t="s">
        <v>147</v>
      </c>
      <c r="BG69" s="4" t="s">
        <v>124</v>
      </c>
      <c r="BH69" s="4" t="s">
        <v>147</v>
      </c>
      <c r="BI69" s="4" t="s">
        <v>124</v>
      </c>
      <c r="BJ69" s="4" t="s">
        <v>147</v>
      </c>
      <c r="BK69" s="4" t="s">
        <v>123</v>
      </c>
      <c r="BL69" s="4" t="s">
        <v>124</v>
      </c>
      <c r="BM69" s="4" t="s">
        <v>123</v>
      </c>
      <c r="BN69" s="4" t="s">
        <v>124</v>
      </c>
      <c r="BP69" s="4" t="s">
        <v>131</v>
      </c>
      <c r="BQ69" t="s">
        <v>126</v>
      </c>
      <c r="BR69" t="s">
        <v>130</v>
      </c>
      <c r="BS69" t="s">
        <v>128</v>
      </c>
      <c r="BT69" t="s">
        <v>131</v>
      </c>
      <c r="BU69" t="s">
        <v>129</v>
      </c>
      <c r="BV69" t="s">
        <v>135</v>
      </c>
      <c r="BW69" t="s">
        <v>126</v>
      </c>
      <c r="BX69" t="s">
        <v>131</v>
      </c>
      <c r="BY69" t="s">
        <v>125</v>
      </c>
      <c r="BZ69" t="s">
        <v>131</v>
      </c>
      <c r="CA69" t="s">
        <v>125</v>
      </c>
      <c r="CB69" t="s">
        <v>135</v>
      </c>
      <c r="CC69" t="s">
        <v>128</v>
      </c>
      <c r="CD69" t="s">
        <v>129</v>
      </c>
      <c r="CE69" t="s">
        <v>126</v>
      </c>
      <c r="CF69" t="s">
        <v>135</v>
      </c>
      <c r="CG69" t="s">
        <v>125</v>
      </c>
      <c r="CH69" t="s">
        <v>130</v>
      </c>
      <c r="CI69" t="s">
        <v>126</v>
      </c>
      <c r="CJ69" t="s">
        <v>135</v>
      </c>
      <c r="CK69" t="s">
        <v>127</v>
      </c>
      <c r="CL69" t="s">
        <v>130</v>
      </c>
      <c r="CM69" t="s">
        <v>126</v>
      </c>
      <c r="CN69" t="s">
        <v>135</v>
      </c>
      <c r="CO69" t="s">
        <v>126</v>
      </c>
      <c r="CP69" t="s">
        <v>135</v>
      </c>
      <c r="CQ69" t="s">
        <v>125</v>
      </c>
      <c r="CR69" t="s">
        <v>34</v>
      </c>
      <c r="CS69" t="s">
        <v>35</v>
      </c>
      <c r="CT69" t="s">
        <v>34</v>
      </c>
      <c r="CU69" t="s">
        <v>27</v>
      </c>
      <c r="DF69" t="s">
        <v>105</v>
      </c>
      <c r="DH69">
        <f t="shared" si="8"/>
        <v>8</v>
      </c>
      <c r="DI69">
        <f t="shared" si="9"/>
        <v>2</v>
      </c>
      <c r="DJ69">
        <f t="shared" si="10"/>
        <v>4</v>
      </c>
      <c r="DK69">
        <f t="shared" si="11"/>
        <v>1.5</v>
      </c>
      <c r="DL69">
        <f t="shared" si="12"/>
        <v>8</v>
      </c>
      <c r="DM69">
        <f t="shared" si="13"/>
        <v>3</v>
      </c>
      <c r="DN69">
        <f t="shared" si="14"/>
        <v>4</v>
      </c>
      <c r="DO69">
        <f t="shared" si="15"/>
        <v>2.5</v>
      </c>
    </row>
    <row r="70" spans="1:119" x14ac:dyDescent="0.35">
      <c r="A70" s="4">
        <v>2021</v>
      </c>
      <c r="B70">
        <v>69</v>
      </c>
      <c r="C70">
        <v>1995</v>
      </c>
      <c r="D70" t="s">
        <v>21</v>
      </c>
      <c r="E70" t="s">
        <v>100</v>
      </c>
      <c r="F70" t="s">
        <v>108</v>
      </c>
      <c r="G70" t="s">
        <v>160</v>
      </c>
      <c r="H70" t="s">
        <v>70</v>
      </c>
      <c r="I70" t="s">
        <v>114</v>
      </c>
      <c r="J70" t="s">
        <v>61</v>
      </c>
      <c r="K70" t="s">
        <v>86</v>
      </c>
      <c r="L70" s="1">
        <v>0.9</v>
      </c>
      <c r="M70" s="1">
        <v>0.9</v>
      </c>
      <c r="N70" s="4" t="s">
        <v>87</v>
      </c>
      <c r="O70" t="s">
        <v>1291</v>
      </c>
      <c r="P70" t="s">
        <v>59</v>
      </c>
      <c r="Q70" t="s">
        <v>27</v>
      </c>
      <c r="T70" t="s">
        <v>27</v>
      </c>
      <c r="V70" t="s">
        <v>34</v>
      </c>
      <c r="W70" t="s">
        <v>72</v>
      </c>
      <c r="X70" t="s">
        <v>35</v>
      </c>
      <c r="Y70" t="s">
        <v>34</v>
      </c>
      <c r="Z70" t="s">
        <v>119</v>
      </c>
      <c r="AA70" t="s">
        <v>35</v>
      </c>
      <c r="AB70" t="s">
        <v>35</v>
      </c>
      <c r="AC70" t="s">
        <v>36</v>
      </c>
      <c r="AD70" t="s">
        <v>36</v>
      </c>
      <c r="AE70" t="s">
        <v>35</v>
      </c>
      <c r="AF70" t="s">
        <v>72</v>
      </c>
      <c r="AG70" t="s">
        <v>35</v>
      </c>
      <c r="AH70" t="s">
        <v>119</v>
      </c>
      <c r="AI70" t="s">
        <v>146</v>
      </c>
      <c r="AJ70" t="s">
        <v>134</v>
      </c>
      <c r="AK70" t="s">
        <v>134</v>
      </c>
      <c r="AL70" t="s">
        <v>122</v>
      </c>
      <c r="AM70">
        <v>3</v>
      </c>
      <c r="AN70">
        <v>8</v>
      </c>
      <c r="AO70">
        <v>1</v>
      </c>
      <c r="AP70">
        <v>4</v>
      </c>
      <c r="AQ70">
        <v>8</v>
      </c>
      <c r="AR70">
        <v>0.5</v>
      </c>
      <c r="AS70">
        <v>8</v>
      </c>
      <c r="AT70">
        <v>1.5</v>
      </c>
      <c r="AU70">
        <v>5</v>
      </c>
      <c r="AV70">
        <v>9</v>
      </c>
      <c r="AW70" t="s">
        <v>59</v>
      </c>
      <c r="AX70">
        <v>0.05</v>
      </c>
      <c r="AY70" s="4" t="s">
        <v>123</v>
      </c>
      <c r="AZ70" s="4" t="s">
        <v>123</v>
      </c>
      <c r="BA70" s="4" t="s">
        <v>123</v>
      </c>
      <c r="BB70" s="4" t="s">
        <v>124</v>
      </c>
      <c r="BC70" s="4" t="s">
        <v>124</v>
      </c>
      <c r="BD70" s="4" t="s">
        <v>124</v>
      </c>
      <c r="BE70" s="4" t="s">
        <v>147</v>
      </c>
      <c r="BF70" s="4" t="s">
        <v>124</v>
      </c>
      <c r="BG70" s="4" t="s">
        <v>124</v>
      </c>
      <c r="BH70" s="4" t="s">
        <v>124</v>
      </c>
      <c r="BI70" s="4" t="s">
        <v>147</v>
      </c>
      <c r="BJ70" s="4" t="s">
        <v>124</v>
      </c>
      <c r="BK70" s="4" t="s">
        <v>124</v>
      </c>
      <c r="BL70" s="4" t="s">
        <v>124</v>
      </c>
      <c r="BM70" s="4" t="s">
        <v>124</v>
      </c>
      <c r="BN70" s="4" t="s">
        <v>123</v>
      </c>
      <c r="BP70" s="4" t="s">
        <v>125</v>
      </c>
      <c r="BQ70" t="s">
        <v>135</v>
      </c>
      <c r="BR70" t="s">
        <v>128</v>
      </c>
      <c r="BS70" t="s">
        <v>127</v>
      </c>
      <c r="BT70" t="s">
        <v>131</v>
      </c>
      <c r="BU70" t="s">
        <v>127</v>
      </c>
      <c r="BV70" t="s">
        <v>129</v>
      </c>
      <c r="BW70" t="s">
        <v>128</v>
      </c>
      <c r="BX70" t="s">
        <v>125</v>
      </c>
      <c r="BY70" t="s">
        <v>128</v>
      </c>
      <c r="BZ70" t="s">
        <v>125</v>
      </c>
      <c r="CA70" t="s">
        <v>127</v>
      </c>
      <c r="CB70" t="s">
        <v>131</v>
      </c>
      <c r="CC70" t="s">
        <v>128</v>
      </c>
      <c r="CD70" t="s">
        <v>126</v>
      </c>
      <c r="CE70" t="s">
        <v>127</v>
      </c>
      <c r="CF70" t="s">
        <v>125</v>
      </c>
      <c r="CG70" t="s">
        <v>127</v>
      </c>
      <c r="CH70" t="s">
        <v>126</v>
      </c>
      <c r="CI70" t="s">
        <v>129</v>
      </c>
      <c r="CJ70" t="s">
        <v>129</v>
      </c>
      <c r="CK70" t="s">
        <v>127</v>
      </c>
      <c r="CL70" t="s">
        <v>126</v>
      </c>
      <c r="CM70" t="s">
        <v>130</v>
      </c>
      <c r="CN70" t="s">
        <v>126</v>
      </c>
      <c r="CO70" t="s">
        <v>135</v>
      </c>
      <c r="CP70" t="s">
        <v>125</v>
      </c>
      <c r="CQ70" t="s">
        <v>135</v>
      </c>
      <c r="CR70" t="s">
        <v>33</v>
      </c>
      <c r="CS70" t="s">
        <v>34</v>
      </c>
      <c r="CT70" t="s">
        <v>35</v>
      </c>
      <c r="CU70" t="s">
        <v>27</v>
      </c>
      <c r="DF70" t="s">
        <v>94</v>
      </c>
      <c r="DH70">
        <f t="shared" si="8"/>
        <v>8</v>
      </c>
      <c r="DI70">
        <f t="shared" si="9"/>
        <v>1</v>
      </c>
      <c r="DJ70">
        <f t="shared" si="10"/>
        <v>4</v>
      </c>
      <c r="DK70">
        <f t="shared" si="11"/>
        <v>0.5</v>
      </c>
      <c r="DL70">
        <f t="shared" si="12"/>
        <v>8</v>
      </c>
      <c r="DM70">
        <f t="shared" si="13"/>
        <v>1.5</v>
      </c>
      <c r="DN70">
        <f t="shared" si="14"/>
        <v>5</v>
      </c>
      <c r="DO70">
        <f t="shared" si="15"/>
        <v>3</v>
      </c>
    </row>
    <row r="71" spans="1:119" x14ac:dyDescent="0.35">
      <c r="A71" s="4">
        <v>2021</v>
      </c>
      <c r="B71">
        <v>70</v>
      </c>
      <c r="C71">
        <v>1974</v>
      </c>
      <c r="D71" t="s">
        <v>21</v>
      </c>
      <c r="E71" t="s">
        <v>29</v>
      </c>
      <c r="F71" t="s">
        <v>107</v>
      </c>
      <c r="G71" t="s">
        <v>142</v>
      </c>
      <c r="H71" t="s">
        <v>70</v>
      </c>
      <c r="I71" t="s">
        <v>60</v>
      </c>
      <c r="J71" t="s">
        <v>61</v>
      </c>
      <c r="K71" t="s">
        <v>86</v>
      </c>
      <c r="L71" t="s">
        <v>87</v>
      </c>
      <c r="M71" t="s">
        <v>86</v>
      </c>
      <c r="N71" s="4" t="s">
        <v>87</v>
      </c>
      <c r="O71" t="s">
        <v>1291</v>
      </c>
      <c r="P71" t="s">
        <v>59</v>
      </c>
      <c r="Q71" t="s">
        <v>27</v>
      </c>
      <c r="T71" t="s">
        <v>151</v>
      </c>
      <c r="V71" t="s">
        <v>34</v>
      </c>
      <c r="W71" t="s">
        <v>34</v>
      </c>
      <c r="X71" t="s">
        <v>34</v>
      </c>
      <c r="Y71" t="s">
        <v>34</v>
      </c>
      <c r="Z71" t="s">
        <v>119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  <c r="AF71" t="s">
        <v>72</v>
      </c>
      <c r="AG71" t="s">
        <v>72</v>
      </c>
      <c r="AH71" t="s">
        <v>132</v>
      </c>
      <c r="AI71" t="s">
        <v>121</v>
      </c>
      <c r="AJ71" t="s">
        <v>134</v>
      </c>
      <c r="AK71" t="s">
        <v>134</v>
      </c>
      <c r="AL71" t="s">
        <v>122</v>
      </c>
      <c r="AM71">
        <v>2</v>
      </c>
      <c r="AN71">
        <v>9</v>
      </c>
      <c r="AO71">
        <v>3</v>
      </c>
      <c r="AP71">
        <v>2</v>
      </c>
      <c r="AQ71">
        <v>8</v>
      </c>
      <c r="AR71">
        <v>0.5</v>
      </c>
      <c r="AS71">
        <v>10.5</v>
      </c>
      <c r="AT71">
        <v>3</v>
      </c>
      <c r="AU71">
        <v>2</v>
      </c>
      <c r="AV71">
        <v>8</v>
      </c>
      <c r="AW71" t="s">
        <v>27</v>
      </c>
      <c r="AY71" s="4" t="s">
        <v>124</v>
      </c>
      <c r="AZ71" s="4" t="s">
        <v>124</v>
      </c>
      <c r="BA71" s="4" t="s">
        <v>124</v>
      </c>
      <c r="BB71" s="4" t="s">
        <v>124</v>
      </c>
      <c r="BC71" s="4" t="s">
        <v>124</v>
      </c>
      <c r="BD71" s="4" t="s">
        <v>147</v>
      </c>
      <c r="BE71" s="4" t="s">
        <v>147</v>
      </c>
      <c r="BF71" s="4" t="s">
        <v>124</v>
      </c>
      <c r="BG71" s="4" t="s">
        <v>124</v>
      </c>
      <c r="BH71" s="4" t="s">
        <v>124</v>
      </c>
      <c r="BI71" s="4" t="s">
        <v>124</v>
      </c>
      <c r="BJ71" s="4" t="s">
        <v>124</v>
      </c>
      <c r="BK71" s="4" t="s">
        <v>141</v>
      </c>
      <c r="BL71" s="4" t="s">
        <v>124</v>
      </c>
      <c r="BM71" s="4" t="s">
        <v>141</v>
      </c>
      <c r="BN71" s="4" t="s">
        <v>124</v>
      </c>
      <c r="BP71" s="4" t="s">
        <v>31</v>
      </c>
      <c r="BQ71" t="s">
        <v>31</v>
      </c>
      <c r="BR71" t="s">
        <v>31</v>
      </c>
      <c r="BS71" t="s">
        <v>31</v>
      </c>
      <c r="BT71" t="s">
        <v>31</v>
      </c>
      <c r="BU71" t="s">
        <v>31</v>
      </c>
      <c r="BV71" t="s">
        <v>31</v>
      </c>
      <c r="BW71" t="s">
        <v>31</v>
      </c>
      <c r="BX71" t="s">
        <v>31</v>
      </c>
      <c r="BY71" t="s">
        <v>31</v>
      </c>
      <c r="BZ71" t="s">
        <v>31</v>
      </c>
      <c r="CA71" t="s">
        <v>31</v>
      </c>
      <c r="CB71" t="s">
        <v>31</v>
      </c>
      <c r="CC71" t="s">
        <v>31</v>
      </c>
      <c r="CD71" t="s">
        <v>31</v>
      </c>
      <c r="CE71" t="s">
        <v>31</v>
      </c>
      <c r="CF71" t="s">
        <v>31</v>
      </c>
      <c r="CG71" t="s">
        <v>31</v>
      </c>
      <c r="CH71" t="s">
        <v>31</v>
      </c>
      <c r="CI71" t="s">
        <v>31</v>
      </c>
      <c r="CJ71" t="s">
        <v>31</v>
      </c>
      <c r="CK71" t="s">
        <v>31</v>
      </c>
      <c r="CL71" t="s">
        <v>31</v>
      </c>
      <c r="CM71" t="s">
        <v>31</v>
      </c>
      <c r="CN71" t="s">
        <v>31</v>
      </c>
      <c r="CO71" t="s">
        <v>31</v>
      </c>
      <c r="CP71" t="s">
        <v>31</v>
      </c>
      <c r="CQ71" t="s">
        <v>31</v>
      </c>
      <c r="CR71" t="s">
        <v>72</v>
      </c>
      <c r="CS71" t="s">
        <v>72</v>
      </c>
      <c r="CT71" t="s">
        <v>72</v>
      </c>
      <c r="CU71" t="s">
        <v>27</v>
      </c>
      <c r="DF71" t="s">
        <v>102</v>
      </c>
      <c r="DH71">
        <f t="shared" si="8"/>
        <v>9</v>
      </c>
      <c r="DI71">
        <f t="shared" si="9"/>
        <v>3</v>
      </c>
      <c r="DJ71">
        <f t="shared" si="10"/>
        <v>2</v>
      </c>
      <c r="DK71">
        <f t="shared" si="11"/>
        <v>0.5</v>
      </c>
      <c r="DL71">
        <f t="shared" si="12"/>
        <v>10.5</v>
      </c>
      <c r="DM71">
        <f t="shared" si="13"/>
        <v>3</v>
      </c>
      <c r="DN71">
        <f t="shared" si="14"/>
        <v>2</v>
      </c>
      <c r="DO71">
        <f t="shared" si="15"/>
        <v>2</v>
      </c>
    </row>
    <row r="72" spans="1:119" x14ac:dyDescent="0.35">
      <c r="A72" s="4">
        <v>2021</v>
      </c>
      <c r="B72">
        <v>71</v>
      </c>
      <c r="C72">
        <v>1961</v>
      </c>
      <c r="D72" t="s">
        <v>53</v>
      </c>
      <c r="E72" t="s">
        <v>29</v>
      </c>
      <c r="F72" t="s">
        <v>117</v>
      </c>
      <c r="G72" t="s">
        <v>168</v>
      </c>
      <c r="H72" t="s">
        <v>26</v>
      </c>
      <c r="I72" t="s">
        <v>60</v>
      </c>
      <c r="J72" t="s">
        <v>30</v>
      </c>
      <c r="K72" s="1">
        <v>0.2</v>
      </c>
      <c r="L72" s="1">
        <v>0.3</v>
      </c>
      <c r="M72" s="1">
        <v>0.2</v>
      </c>
      <c r="N72" s="4" t="s">
        <v>1290</v>
      </c>
      <c r="O72" t="s">
        <v>93</v>
      </c>
      <c r="P72" t="s">
        <v>27</v>
      </c>
      <c r="Q72" t="s">
        <v>27</v>
      </c>
      <c r="T72" t="s">
        <v>59</v>
      </c>
      <c r="U72" s="1">
        <v>0.2</v>
      </c>
      <c r="V72" t="s">
        <v>34</v>
      </c>
      <c r="W72" t="s">
        <v>34</v>
      </c>
      <c r="X72" t="s">
        <v>34</v>
      </c>
      <c r="Y72" t="s">
        <v>72</v>
      </c>
      <c r="Z72" t="s">
        <v>119</v>
      </c>
      <c r="AA72" t="s">
        <v>34</v>
      </c>
      <c r="AB72" t="s">
        <v>72</v>
      </c>
      <c r="AC72" t="s">
        <v>34</v>
      </c>
      <c r="AD72" t="s">
        <v>34</v>
      </c>
      <c r="AE72" t="s">
        <v>34</v>
      </c>
      <c r="AF72" t="s">
        <v>72</v>
      </c>
      <c r="AG72" t="s">
        <v>72</v>
      </c>
      <c r="AH72" t="s">
        <v>119</v>
      </c>
      <c r="AI72" t="s">
        <v>121</v>
      </c>
      <c r="AJ72" t="s">
        <v>134</v>
      </c>
      <c r="AK72" t="s">
        <v>122</v>
      </c>
      <c r="AL72" t="s">
        <v>134</v>
      </c>
      <c r="AM72">
        <v>2</v>
      </c>
      <c r="AN72">
        <v>8</v>
      </c>
      <c r="AO72">
        <v>0</v>
      </c>
      <c r="AP72">
        <v>5</v>
      </c>
      <c r="AQ72">
        <v>9</v>
      </c>
      <c r="AR72">
        <v>6</v>
      </c>
      <c r="AS72">
        <v>8</v>
      </c>
      <c r="AT72">
        <v>4</v>
      </c>
      <c r="AU72">
        <v>3</v>
      </c>
      <c r="AV72">
        <v>3</v>
      </c>
      <c r="AW72" t="s">
        <v>27</v>
      </c>
      <c r="AY72" s="4" t="s">
        <v>124</v>
      </c>
      <c r="AZ72" s="4" t="s">
        <v>124</v>
      </c>
      <c r="BA72" s="4" t="s">
        <v>124</v>
      </c>
      <c r="BB72" s="4" t="s">
        <v>124</v>
      </c>
      <c r="BC72" s="4" t="s">
        <v>124</v>
      </c>
      <c r="BD72" s="4" t="s">
        <v>124</v>
      </c>
      <c r="BE72" s="4" t="s">
        <v>124</v>
      </c>
      <c r="BF72" s="4" t="s">
        <v>124</v>
      </c>
      <c r="BG72" s="4" t="s">
        <v>124</v>
      </c>
      <c r="BH72" s="4" t="s">
        <v>124</v>
      </c>
      <c r="BI72" s="4" t="s">
        <v>124</v>
      </c>
      <c r="BJ72" s="4" t="s">
        <v>152</v>
      </c>
      <c r="BK72" s="4" t="s">
        <v>124</v>
      </c>
      <c r="BL72" s="4" t="s">
        <v>124</v>
      </c>
      <c r="BM72" s="4" t="s">
        <v>124</v>
      </c>
      <c r="BN72" s="4" t="s">
        <v>124</v>
      </c>
      <c r="BP72" s="4" t="s">
        <v>135</v>
      </c>
      <c r="BQ72" t="s">
        <v>125</v>
      </c>
      <c r="BR72" t="s">
        <v>127</v>
      </c>
      <c r="BS72" t="s">
        <v>130</v>
      </c>
      <c r="BT72" t="s">
        <v>131</v>
      </c>
      <c r="BU72" t="s">
        <v>128</v>
      </c>
      <c r="BV72" t="s">
        <v>129</v>
      </c>
      <c r="BW72" t="s">
        <v>135</v>
      </c>
      <c r="BX72" t="s">
        <v>129</v>
      </c>
      <c r="BY72" t="s">
        <v>128</v>
      </c>
      <c r="BZ72" t="s">
        <v>127</v>
      </c>
      <c r="CA72" t="s">
        <v>130</v>
      </c>
      <c r="CB72" t="s">
        <v>131</v>
      </c>
      <c r="CC72" t="s">
        <v>128</v>
      </c>
      <c r="CD72" t="s">
        <v>126</v>
      </c>
      <c r="CE72" t="s">
        <v>129</v>
      </c>
      <c r="CF72" t="s">
        <v>128</v>
      </c>
      <c r="CG72" t="s">
        <v>127</v>
      </c>
      <c r="CH72" t="s">
        <v>129</v>
      </c>
      <c r="CI72" t="s">
        <v>131</v>
      </c>
      <c r="CJ72" t="s">
        <v>129</v>
      </c>
      <c r="CK72" t="s">
        <v>130</v>
      </c>
      <c r="CL72" t="s">
        <v>128</v>
      </c>
      <c r="CM72" t="s">
        <v>130</v>
      </c>
      <c r="CN72" t="s">
        <v>127</v>
      </c>
      <c r="CO72" t="s">
        <v>135</v>
      </c>
      <c r="CP72" t="s">
        <v>129</v>
      </c>
      <c r="CQ72" t="s">
        <v>130</v>
      </c>
      <c r="CR72" t="s">
        <v>34</v>
      </c>
      <c r="CS72" t="s">
        <v>34</v>
      </c>
      <c r="CT72" t="s">
        <v>34</v>
      </c>
      <c r="CU72" t="s">
        <v>59</v>
      </c>
      <c r="CV72" t="s">
        <v>59</v>
      </c>
      <c r="CW72" t="s">
        <v>34</v>
      </c>
      <c r="CX72" t="s">
        <v>34</v>
      </c>
      <c r="CY72" t="s">
        <v>34</v>
      </c>
      <c r="CZ72" t="s">
        <v>33</v>
      </c>
      <c r="DA72" t="s">
        <v>34</v>
      </c>
      <c r="DB72" t="s">
        <v>34</v>
      </c>
      <c r="DC72" t="s">
        <v>34</v>
      </c>
      <c r="DD72" t="s">
        <v>34</v>
      </c>
      <c r="DE72" t="s">
        <v>34</v>
      </c>
      <c r="DF72" t="s">
        <v>88</v>
      </c>
      <c r="DG72" t="s">
        <v>88</v>
      </c>
      <c r="DH72">
        <f t="shared" si="8"/>
        <v>8</v>
      </c>
      <c r="DI72">
        <f t="shared" si="9"/>
        <v>0</v>
      </c>
      <c r="DJ72">
        <f t="shared" si="10"/>
        <v>5</v>
      </c>
      <c r="DK72">
        <f t="shared" si="11"/>
        <v>6</v>
      </c>
      <c r="DL72">
        <f t="shared" si="12"/>
        <v>8</v>
      </c>
      <c r="DM72">
        <f t="shared" si="13"/>
        <v>4</v>
      </c>
      <c r="DN72">
        <f t="shared" si="14"/>
        <v>3</v>
      </c>
      <c r="DO72">
        <f t="shared" si="15"/>
        <v>2</v>
      </c>
    </row>
    <row r="73" spans="1:119" x14ac:dyDescent="0.35">
      <c r="A73" s="4">
        <v>2021</v>
      </c>
      <c r="B73">
        <v>72</v>
      </c>
      <c r="C73">
        <v>1968</v>
      </c>
      <c r="D73" t="s">
        <v>21</v>
      </c>
      <c r="E73" t="s">
        <v>29</v>
      </c>
      <c r="F73" t="s">
        <v>111</v>
      </c>
      <c r="G73" t="s">
        <v>160</v>
      </c>
      <c r="H73" t="s">
        <v>58</v>
      </c>
      <c r="I73" t="s">
        <v>28</v>
      </c>
      <c r="J73" t="s">
        <v>30</v>
      </c>
      <c r="K73" t="s">
        <v>171</v>
      </c>
      <c r="L73" t="s">
        <v>174</v>
      </c>
      <c r="M73" t="s">
        <v>171</v>
      </c>
      <c r="N73" s="4" t="s">
        <v>174</v>
      </c>
      <c r="O73" t="s">
        <v>156</v>
      </c>
      <c r="P73" t="s">
        <v>27</v>
      </c>
      <c r="Q73" t="s">
        <v>27</v>
      </c>
      <c r="T73" t="s">
        <v>59</v>
      </c>
      <c r="U73" t="s">
        <v>87</v>
      </c>
      <c r="V73" t="s">
        <v>33</v>
      </c>
      <c r="W73" t="s">
        <v>36</v>
      </c>
      <c r="X73" t="s">
        <v>36</v>
      </c>
      <c r="Y73" t="s">
        <v>33</v>
      </c>
      <c r="Z73" t="s">
        <v>120</v>
      </c>
      <c r="AA73" t="s">
        <v>36</v>
      </c>
      <c r="AB73" t="s">
        <v>36</v>
      </c>
      <c r="AC73" t="s">
        <v>72</v>
      </c>
      <c r="AD73" t="s">
        <v>36</v>
      </c>
      <c r="AE73" t="s">
        <v>72</v>
      </c>
      <c r="AF73" t="s">
        <v>36</v>
      </c>
      <c r="AG73" t="s">
        <v>72</v>
      </c>
      <c r="AH73" t="s">
        <v>132</v>
      </c>
      <c r="AI73" t="s">
        <v>121</v>
      </c>
      <c r="AJ73" t="s">
        <v>134</v>
      </c>
      <c r="AK73" t="s">
        <v>134</v>
      </c>
      <c r="AL73" t="s">
        <v>134</v>
      </c>
      <c r="AM73">
        <v>2.5</v>
      </c>
      <c r="AN73">
        <v>9</v>
      </c>
      <c r="AO73">
        <v>1.5</v>
      </c>
      <c r="AP73">
        <v>4</v>
      </c>
      <c r="AQ73">
        <v>7</v>
      </c>
      <c r="AR73">
        <v>0</v>
      </c>
      <c r="AS73">
        <v>2</v>
      </c>
      <c r="AT73">
        <v>2</v>
      </c>
      <c r="AU73">
        <v>13</v>
      </c>
      <c r="AV73">
        <v>7</v>
      </c>
      <c r="AW73" t="s">
        <v>27</v>
      </c>
      <c r="AY73" s="4" t="s">
        <v>141</v>
      </c>
      <c r="AZ73" s="4" t="s">
        <v>124</v>
      </c>
      <c r="BA73" s="4" t="s">
        <v>124</v>
      </c>
      <c r="BB73" s="4" t="s">
        <v>124</v>
      </c>
      <c r="BC73" s="4" t="s">
        <v>124</v>
      </c>
      <c r="BD73" s="4" t="s">
        <v>124</v>
      </c>
      <c r="BE73" s="4" t="s">
        <v>124</v>
      </c>
      <c r="BF73" s="4" t="s">
        <v>124</v>
      </c>
      <c r="BG73" s="4" t="s">
        <v>124</v>
      </c>
      <c r="BH73" s="4" t="s">
        <v>124</v>
      </c>
      <c r="BI73" s="4" t="s">
        <v>124</v>
      </c>
      <c r="BJ73" s="4" t="s">
        <v>124</v>
      </c>
      <c r="BK73" s="4" t="s">
        <v>141</v>
      </c>
      <c r="BL73" s="4" t="s">
        <v>124</v>
      </c>
      <c r="BM73" s="4" t="s">
        <v>124</v>
      </c>
      <c r="BN73" s="4" t="s">
        <v>124</v>
      </c>
      <c r="BP73" s="4" t="s">
        <v>135</v>
      </c>
      <c r="BQ73" t="s">
        <v>125</v>
      </c>
      <c r="BR73" t="s">
        <v>126</v>
      </c>
      <c r="BS73" t="s">
        <v>128</v>
      </c>
      <c r="BT73" t="s">
        <v>129</v>
      </c>
      <c r="BU73" t="s">
        <v>128</v>
      </c>
      <c r="BV73" t="s">
        <v>135</v>
      </c>
      <c r="BW73" t="s">
        <v>128</v>
      </c>
      <c r="BX73" t="s">
        <v>125</v>
      </c>
      <c r="BY73" t="s">
        <v>128</v>
      </c>
      <c r="BZ73" t="s">
        <v>125</v>
      </c>
      <c r="CA73" t="s">
        <v>127</v>
      </c>
      <c r="CB73" t="s">
        <v>135</v>
      </c>
      <c r="CC73" t="s">
        <v>128</v>
      </c>
      <c r="CD73" t="s">
        <v>125</v>
      </c>
      <c r="CE73" t="s">
        <v>127</v>
      </c>
      <c r="CF73" t="s">
        <v>135</v>
      </c>
      <c r="CG73" t="s">
        <v>127</v>
      </c>
      <c r="CH73" t="s">
        <v>131</v>
      </c>
      <c r="CI73" t="s">
        <v>130</v>
      </c>
      <c r="CJ73" t="s">
        <v>135</v>
      </c>
      <c r="CK73" t="s">
        <v>127</v>
      </c>
      <c r="CL73" t="s">
        <v>125</v>
      </c>
      <c r="CM73" t="s">
        <v>128</v>
      </c>
      <c r="CN73" t="s">
        <v>135</v>
      </c>
      <c r="CO73" t="s">
        <v>127</v>
      </c>
      <c r="CP73" t="s">
        <v>135</v>
      </c>
      <c r="CQ73" t="s">
        <v>130</v>
      </c>
      <c r="CR73" t="s">
        <v>72</v>
      </c>
      <c r="CS73" t="s">
        <v>36</v>
      </c>
      <c r="CT73" t="s">
        <v>34</v>
      </c>
      <c r="CU73" t="s">
        <v>59</v>
      </c>
      <c r="CV73" t="s">
        <v>59</v>
      </c>
      <c r="CW73" t="s">
        <v>33</v>
      </c>
      <c r="CX73" t="s">
        <v>33</v>
      </c>
      <c r="CY73" t="s">
        <v>36</v>
      </c>
      <c r="CZ73" t="s">
        <v>72</v>
      </c>
      <c r="DA73" t="s">
        <v>36</v>
      </c>
      <c r="DB73" t="s">
        <v>72</v>
      </c>
      <c r="DC73" t="s">
        <v>72</v>
      </c>
      <c r="DD73" t="s">
        <v>72</v>
      </c>
      <c r="DE73" t="s">
        <v>36</v>
      </c>
      <c r="DF73" t="s">
        <v>88</v>
      </c>
      <c r="DG73" t="s">
        <v>88</v>
      </c>
      <c r="DH73">
        <f t="shared" si="8"/>
        <v>9</v>
      </c>
      <c r="DI73">
        <f t="shared" si="9"/>
        <v>1.5</v>
      </c>
      <c r="DJ73">
        <f t="shared" si="10"/>
        <v>4</v>
      </c>
      <c r="DK73">
        <f t="shared" si="11"/>
        <v>0</v>
      </c>
      <c r="DL73">
        <f t="shared" si="12"/>
        <v>2</v>
      </c>
      <c r="DM73">
        <f t="shared" si="13"/>
        <v>2</v>
      </c>
      <c r="DN73">
        <f t="shared" si="14"/>
        <v>13</v>
      </c>
      <c r="DO73">
        <f t="shared" si="15"/>
        <v>2.5</v>
      </c>
    </row>
    <row r="74" spans="1:119" x14ac:dyDescent="0.35">
      <c r="A74" s="4">
        <v>2021</v>
      </c>
      <c r="B74">
        <v>73</v>
      </c>
      <c r="C74">
        <v>1980</v>
      </c>
      <c r="D74" t="s">
        <v>53</v>
      </c>
      <c r="E74" t="s">
        <v>85</v>
      </c>
      <c r="F74" t="s">
        <v>95</v>
      </c>
      <c r="G74" t="s">
        <v>161</v>
      </c>
      <c r="H74" t="s">
        <v>26</v>
      </c>
      <c r="I74" t="s">
        <v>60</v>
      </c>
      <c r="J74" t="s">
        <v>61</v>
      </c>
      <c r="K74" s="1">
        <v>0.3</v>
      </c>
      <c r="L74" s="1">
        <v>0.3</v>
      </c>
      <c r="M74" s="1">
        <v>0.2</v>
      </c>
      <c r="N74" s="4" t="s">
        <v>93</v>
      </c>
      <c r="O74" t="s">
        <v>73</v>
      </c>
      <c r="P74" t="s">
        <v>59</v>
      </c>
      <c r="Q74" t="s">
        <v>27</v>
      </c>
      <c r="T74" t="s">
        <v>59</v>
      </c>
      <c r="U74" s="1">
        <v>0.2</v>
      </c>
      <c r="V74" t="s">
        <v>72</v>
      </c>
      <c r="W74" t="s">
        <v>34</v>
      </c>
      <c r="X74" t="s">
        <v>34</v>
      </c>
      <c r="Y74" t="s">
        <v>34</v>
      </c>
      <c r="Z74" t="s">
        <v>119</v>
      </c>
      <c r="AA74" t="s">
        <v>72</v>
      </c>
      <c r="AB74" t="s">
        <v>72</v>
      </c>
      <c r="AC74" t="s">
        <v>72</v>
      </c>
      <c r="AD74" t="s">
        <v>34</v>
      </c>
      <c r="AE74" t="s">
        <v>33</v>
      </c>
      <c r="AF74" t="s">
        <v>34</v>
      </c>
      <c r="AG74" t="s">
        <v>72</v>
      </c>
      <c r="AH74" t="s">
        <v>119</v>
      </c>
      <c r="AI74" t="s">
        <v>146</v>
      </c>
      <c r="AJ74" t="s">
        <v>122</v>
      </c>
      <c r="AK74" t="s">
        <v>134</v>
      </c>
      <c r="AL74" t="s">
        <v>122</v>
      </c>
      <c r="AM74">
        <v>0</v>
      </c>
      <c r="AO74">
        <v>8</v>
      </c>
      <c r="AP74">
        <v>7</v>
      </c>
      <c r="AQ74">
        <v>9</v>
      </c>
      <c r="AR74">
        <v>5</v>
      </c>
      <c r="AS74">
        <v>0</v>
      </c>
      <c r="AT74">
        <v>5</v>
      </c>
      <c r="AU74">
        <v>14</v>
      </c>
      <c r="AV74">
        <v>0</v>
      </c>
      <c r="AW74" t="s">
        <v>59</v>
      </c>
      <c r="AX74">
        <v>0.5</v>
      </c>
      <c r="AY74" s="4" t="s">
        <v>147</v>
      </c>
      <c r="AZ74" s="4" t="s">
        <v>123</v>
      </c>
      <c r="BA74" s="4" t="s">
        <v>123</v>
      </c>
      <c r="BB74" s="4" t="s">
        <v>123</v>
      </c>
      <c r="BC74" s="4" t="s">
        <v>152</v>
      </c>
      <c r="BD74" s="4" t="s">
        <v>123</v>
      </c>
      <c r="BE74" s="4" t="s">
        <v>123</v>
      </c>
      <c r="BF74" s="4" t="s">
        <v>123</v>
      </c>
      <c r="BG74" s="4" t="s">
        <v>124</v>
      </c>
      <c r="BH74" s="4" t="s">
        <v>123</v>
      </c>
      <c r="BI74" s="4" t="s">
        <v>124</v>
      </c>
      <c r="BJ74" s="4" t="s">
        <v>152</v>
      </c>
      <c r="BK74" s="4" t="s">
        <v>123</v>
      </c>
      <c r="BL74" s="4" t="s">
        <v>147</v>
      </c>
      <c r="BM74" s="4" t="s">
        <v>124</v>
      </c>
      <c r="BN74" s="4" t="s">
        <v>123</v>
      </c>
      <c r="BP74" s="4" t="s">
        <v>126</v>
      </c>
      <c r="BQ74" t="s">
        <v>131</v>
      </c>
      <c r="BR74" t="s">
        <v>130</v>
      </c>
      <c r="BS74" t="s">
        <v>128</v>
      </c>
      <c r="BT74" t="s">
        <v>131</v>
      </c>
      <c r="BU74" t="s">
        <v>129</v>
      </c>
      <c r="BV74" t="s">
        <v>128</v>
      </c>
      <c r="BW74" t="s">
        <v>126</v>
      </c>
      <c r="BX74" t="s">
        <v>128</v>
      </c>
      <c r="BY74" t="s">
        <v>125</v>
      </c>
      <c r="BZ74" t="s">
        <v>125</v>
      </c>
      <c r="CA74" t="s">
        <v>130</v>
      </c>
      <c r="CB74" t="s">
        <v>131</v>
      </c>
      <c r="CC74" t="s">
        <v>135</v>
      </c>
      <c r="CD74" t="s">
        <v>125</v>
      </c>
      <c r="CE74" t="s">
        <v>126</v>
      </c>
      <c r="CF74" t="s">
        <v>135</v>
      </c>
      <c r="CG74" t="s">
        <v>125</v>
      </c>
      <c r="CH74" t="s">
        <v>131</v>
      </c>
      <c r="CI74" t="s">
        <v>129</v>
      </c>
      <c r="CJ74" t="s">
        <v>127</v>
      </c>
      <c r="CK74" t="s">
        <v>129</v>
      </c>
      <c r="CL74" t="s">
        <v>130</v>
      </c>
      <c r="CM74" t="s">
        <v>125</v>
      </c>
      <c r="CN74" t="s">
        <v>127</v>
      </c>
      <c r="CO74" t="s">
        <v>126</v>
      </c>
      <c r="CP74" t="s">
        <v>125</v>
      </c>
      <c r="CQ74" t="s">
        <v>130</v>
      </c>
      <c r="CR74" t="s">
        <v>72</v>
      </c>
      <c r="CS74" t="s">
        <v>72</v>
      </c>
      <c r="CT74" t="s">
        <v>34</v>
      </c>
      <c r="CU74" t="s">
        <v>59</v>
      </c>
      <c r="CV74" t="s">
        <v>59</v>
      </c>
      <c r="CW74" t="s">
        <v>34</v>
      </c>
      <c r="CX74" t="s">
        <v>35</v>
      </c>
      <c r="CY74" t="s">
        <v>33</v>
      </c>
      <c r="CZ74" t="s">
        <v>34</v>
      </c>
      <c r="DA74" t="s">
        <v>34</v>
      </c>
      <c r="DB74" t="s">
        <v>34</v>
      </c>
      <c r="DC74" t="s">
        <v>34</v>
      </c>
      <c r="DD74" t="s">
        <v>33</v>
      </c>
      <c r="DE74" t="s">
        <v>34</v>
      </c>
      <c r="DF74" t="s">
        <v>102</v>
      </c>
      <c r="DG74" t="s">
        <v>102</v>
      </c>
      <c r="DH74">
        <f t="shared" si="8"/>
        <v>0</v>
      </c>
      <c r="DI74">
        <f t="shared" si="9"/>
        <v>8</v>
      </c>
      <c r="DJ74">
        <f t="shared" si="10"/>
        <v>7</v>
      </c>
      <c r="DK74">
        <f t="shared" si="11"/>
        <v>5</v>
      </c>
      <c r="DL74">
        <f t="shared" si="12"/>
        <v>0</v>
      </c>
      <c r="DM74">
        <f t="shared" si="13"/>
        <v>5</v>
      </c>
      <c r="DN74">
        <f t="shared" si="14"/>
        <v>14</v>
      </c>
      <c r="DO74">
        <f t="shared" si="15"/>
        <v>0</v>
      </c>
    </row>
    <row r="75" spans="1:119" x14ac:dyDescent="0.35">
      <c r="A75" s="4">
        <v>2021</v>
      </c>
      <c r="B75">
        <v>74</v>
      </c>
      <c r="C75">
        <v>1981</v>
      </c>
      <c r="D75" t="s">
        <v>53</v>
      </c>
      <c r="E75" t="s">
        <v>100</v>
      </c>
      <c r="F75" t="s">
        <v>108</v>
      </c>
      <c r="G75" t="s">
        <v>179</v>
      </c>
      <c r="H75" t="s">
        <v>70</v>
      </c>
      <c r="I75" t="s">
        <v>60</v>
      </c>
      <c r="J75" t="s">
        <v>61</v>
      </c>
      <c r="K75" s="1">
        <v>0.6</v>
      </c>
      <c r="L75" s="1">
        <v>0.4</v>
      </c>
      <c r="M75" s="1">
        <v>0.6</v>
      </c>
      <c r="N75" s="4" t="s">
        <v>1291</v>
      </c>
      <c r="O75" t="s">
        <v>1290</v>
      </c>
      <c r="P75" t="s">
        <v>59</v>
      </c>
      <c r="Q75" t="s">
        <v>59</v>
      </c>
      <c r="R75" s="1">
        <v>0.6</v>
      </c>
      <c r="S75" s="1">
        <v>0.6</v>
      </c>
      <c r="T75" t="s">
        <v>59</v>
      </c>
      <c r="U75" s="1">
        <v>0.4</v>
      </c>
      <c r="V75" t="s">
        <v>33</v>
      </c>
      <c r="W75" t="s">
        <v>33</v>
      </c>
      <c r="X75" t="s">
        <v>33</v>
      </c>
      <c r="Y75" t="s">
        <v>34</v>
      </c>
      <c r="Z75" t="s">
        <v>120</v>
      </c>
      <c r="AA75" t="s">
        <v>33</v>
      </c>
      <c r="AB75" t="s">
        <v>33</v>
      </c>
      <c r="AC75" t="s">
        <v>33</v>
      </c>
      <c r="AD75" t="s">
        <v>33</v>
      </c>
      <c r="AE75" t="s">
        <v>34</v>
      </c>
      <c r="AF75" t="s">
        <v>35</v>
      </c>
      <c r="AG75" t="s">
        <v>36</v>
      </c>
      <c r="AH75" t="s">
        <v>132</v>
      </c>
      <c r="AI75" t="s">
        <v>121</v>
      </c>
      <c r="AJ75" t="s">
        <v>134</v>
      </c>
      <c r="AK75" t="s">
        <v>134</v>
      </c>
      <c r="AL75" t="s">
        <v>134</v>
      </c>
      <c r="AM75">
        <v>2</v>
      </c>
      <c r="AN75">
        <v>8</v>
      </c>
      <c r="AO75">
        <v>3</v>
      </c>
      <c r="AP75">
        <v>4</v>
      </c>
      <c r="AQ75">
        <v>7</v>
      </c>
      <c r="AR75">
        <v>1</v>
      </c>
      <c r="AS75">
        <v>9</v>
      </c>
      <c r="AT75">
        <v>4</v>
      </c>
      <c r="AU75">
        <v>3</v>
      </c>
      <c r="AV75">
        <v>7</v>
      </c>
      <c r="AW75" t="s">
        <v>59</v>
      </c>
      <c r="AX75">
        <v>0.05</v>
      </c>
      <c r="AY75" s="4" t="s">
        <v>152</v>
      </c>
      <c r="AZ75" s="4" t="s">
        <v>123</v>
      </c>
      <c r="BA75" s="4" t="s">
        <v>124</v>
      </c>
      <c r="BB75" s="4" t="s">
        <v>124</v>
      </c>
      <c r="BC75" s="4" t="s">
        <v>141</v>
      </c>
      <c r="BD75" s="4" t="s">
        <v>124</v>
      </c>
      <c r="BE75" s="4" t="s">
        <v>141</v>
      </c>
      <c r="BF75" s="4" t="s">
        <v>141</v>
      </c>
      <c r="BG75" s="4" t="s">
        <v>124</v>
      </c>
      <c r="BH75" s="4" t="s">
        <v>124</v>
      </c>
      <c r="BI75" s="4" t="s">
        <v>124</v>
      </c>
      <c r="BJ75" s="4" t="s">
        <v>124</v>
      </c>
      <c r="BK75" s="4" t="s">
        <v>141</v>
      </c>
      <c r="BL75" s="4" t="s">
        <v>141</v>
      </c>
      <c r="BM75" s="4" t="s">
        <v>124</v>
      </c>
      <c r="BN75" s="4" t="s">
        <v>147</v>
      </c>
      <c r="BP75" s="4" t="s">
        <v>135</v>
      </c>
      <c r="BQ75" t="s">
        <v>125</v>
      </c>
      <c r="BR75" t="s">
        <v>130</v>
      </c>
      <c r="BS75" t="s">
        <v>126</v>
      </c>
      <c r="BT75" t="s">
        <v>129</v>
      </c>
      <c r="BU75" t="s">
        <v>127</v>
      </c>
      <c r="BV75" t="s">
        <v>135</v>
      </c>
      <c r="BW75" t="s">
        <v>126</v>
      </c>
      <c r="BX75" t="s">
        <v>128</v>
      </c>
      <c r="BY75" t="s">
        <v>125</v>
      </c>
      <c r="BZ75" t="s">
        <v>130</v>
      </c>
      <c r="CA75" t="s">
        <v>125</v>
      </c>
      <c r="CB75" t="s">
        <v>130</v>
      </c>
      <c r="CC75" t="s">
        <v>128</v>
      </c>
      <c r="CD75" t="s">
        <v>129</v>
      </c>
      <c r="CE75" t="s">
        <v>125</v>
      </c>
      <c r="CF75" t="s">
        <v>128</v>
      </c>
      <c r="CG75" t="s">
        <v>125</v>
      </c>
      <c r="CH75" t="s">
        <v>130</v>
      </c>
      <c r="CI75" t="s">
        <v>126</v>
      </c>
      <c r="CJ75" t="s">
        <v>130</v>
      </c>
      <c r="CK75" t="s">
        <v>127</v>
      </c>
      <c r="CL75" t="s">
        <v>130</v>
      </c>
      <c r="CM75" t="s">
        <v>125</v>
      </c>
      <c r="CN75" t="s">
        <v>135</v>
      </c>
      <c r="CO75" t="s">
        <v>127</v>
      </c>
      <c r="CP75" t="s">
        <v>130</v>
      </c>
      <c r="CQ75" t="s">
        <v>125</v>
      </c>
      <c r="CR75" t="s">
        <v>72</v>
      </c>
      <c r="CS75" t="s">
        <v>36</v>
      </c>
      <c r="CT75" t="s">
        <v>34</v>
      </c>
      <c r="CU75" t="s">
        <v>27</v>
      </c>
      <c r="DF75" t="s">
        <v>105</v>
      </c>
      <c r="DH75">
        <f t="shared" si="8"/>
        <v>8</v>
      </c>
      <c r="DI75">
        <f t="shared" si="9"/>
        <v>3</v>
      </c>
      <c r="DJ75">
        <f t="shared" si="10"/>
        <v>4</v>
      </c>
      <c r="DK75">
        <f t="shared" si="11"/>
        <v>1</v>
      </c>
      <c r="DL75">
        <f t="shared" si="12"/>
        <v>9</v>
      </c>
      <c r="DM75">
        <f t="shared" si="13"/>
        <v>4</v>
      </c>
      <c r="DN75">
        <f t="shared" si="14"/>
        <v>3</v>
      </c>
      <c r="DO75">
        <f t="shared" si="15"/>
        <v>2</v>
      </c>
    </row>
    <row r="76" spans="1:119" x14ac:dyDescent="0.35">
      <c r="A76" s="4">
        <v>2021</v>
      </c>
      <c r="B76">
        <v>75</v>
      </c>
      <c r="C76">
        <v>1985</v>
      </c>
      <c r="D76" t="s">
        <v>21</v>
      </c>
      <c r="E76" t="s">
        <v>29</v>
      </c>
      <c r="F76" t="s">
        <v>107</v>
      </c>
      <c r="G76" t="s">
        <v>173</v>
      </c>
      <c r="H76" t="s">
        <v>70</v>
      </c>
      <c r="I76" t="s">
        <v>60</v>
      </c>
      <c r="J76" t="s">
        <v>61</v>
      </c>
      <c r="K76" s="1">
        <v>0.3</v>
      </c>
      <c r="L76" t="s">
        <v>87</v>
      </c>
      <c r="M76" s="1">
        <v>0.2</v>
      </c>
      <c r="N76" s="4" t="s">
        <v>1291</v>
      </c>
      <c r="O76" t="s">
        <v>1291</v>
      </c>
      <c r="P76" t="s">
        <v>59</v>
      </c>
      <c r="Q76" t="s">
        <v>59</v>
      </c>
      <c r="R76" s="1">
        <v>0.3</v>
      </c>
      <c r="S76" s="1">
        <v>0.7</v>
      </c>
      <c r="T76" t="s">
        <v>59</v>
      </c>
      <c r="U76" t="s">
        <v>87</v>
      </c>
      <c r="V76" t="s">
        <v>36</v>
      </c>
      <c r="W76" t="s">
        <v>36</v>
      </c>
      <c r="X76" t="s">
        <v>35</v>
      </c>
      <c r="Y76" t="s">
        <v>34</v>
      </c>
      <c r="Z76" t="s">
        <v>133</v>
      </c>
      <c r="AA76" t="s">
        <v>35</v>
      </c>
      <c r="AB76" t="s">
        <v>34</v>
      </c>
      <c r="AC76" t="s">
        <v>36</v>
      </c>
      <c r="AD76" t="s">
        <v>36</v>
      </c>
      <c r="AE76" t="s">
        <v>33</v>
      </c>
      <c r="AF76" t="s">
        <v>34</v>
      </c>
      <c r="AG76" t="s">
        <v>36</v>
      </c>
      <c r="AH76" t="s">
        <v>119</v>
      </c>
      <c r="AI76" t="s">
        <v>146</v>
      </c>
      <c r="AJ76" t="s">
        <v>158</v>
      </c>
      <c r="AK76" t="s">
        <v>158</v>
      </c>
      <c r="AL76" t="s">
        <v>158</v>
      </c>
      <c r="AM76">
        <v>3.5</v>
      </c>
      <c r="AN76">
        <v>8</v>
      </c>
      <c r="AO76">
        <v>4</v>
      </c>
      <c r="AP76">
        <v>2.5</v>
      </c>
      <c r="AQ76">
        <v>6</v>
      </c>
      <c r="AR76">
        <v>0.5</v>
      </c>
      <c r="AS76">
        <v>8.5</v>
      </c>
      <c r="AT76">
        <v>4</v>
      </c>
      <c r="AU76">
        <v>5</v>
      </c>
      <c r="AV76">
        <v>6</v>
      </c>
      <c r="AW76" t="s">
        <v>27</v>
      </c>
      <c r="AY76" s="4" t="s">
        <v>147</v>
      </c>
      <c r="AZ76" s="4" t="s">
        <v>124</v>
      </c>
      <c r="BA76" s="4" t="s">
        <v>152</v>
      </c>
      <c r="BB76" s="4" t="s">
        <v>141</v>
      </c>
      <c r="BC76" s="4" t="s">
        <v>141</v>
      </c>
      <c r="BD76" s="4" t="s">
        <v>141</v>
      </c>
      <c r="BE76" s="4" t="s">
        <v>141</v>
      </c>
      <c r="BF76" s="4" t="s">
        <v>147</v>
      </c>
      <c r="BG76" s="4" t="s">
        <v>141</v>
      </c>
      <c r="BH76" s="4" t="s">
        <v>124</v>
      </c>
      <c r="BI76" s="4" t="s">
        <v>144</v>
      </c>
      <c r="BJ76" s="4" t="s">
        <v>141</v>
      </c>
      <c r="BK76" s="4" t="s">
        <v>147</v>
      </c>
      <c r="BL76" s="4" t="s">
        <v>141</v>
      </c>
      <c r="BM76" s="4" t="s">
        <v>141</v>
      </c>
      <c r="BN76" s="4" t="s">
        <v>147</v>
      </c>
      <c r="BP76" s="4" t="s">
        <v>31</v>
      </c>
      <c r="BQ76" t="s">
        <v>31</v>
      </c>
      <c r="BR76" t="s">
        <v>31</v>
      </c>
      <c r="BS76" t="s">
        <v>31</v>
      </c>
      <c r="BT76" t="s">
        <v>31</v>
      </c>
      <c r="BU76" t="s">
        <v>31</v>
      </c>
      <c r="BV76" t="s">
        <v>31</v>
      </c>
      <c r="BW76" t="s">
        <v>31</v>
      </c>
      <c r="BX76" t="s">
        <v>31</v>
      </c>
      <c r="BY76" t="s">
        <v>31</v>
      </c>
      <c r="BZ76" t="s">
        <v>31</v>
      </c>
      <c r="CA76" t="s">
        <v>31</v>
      </c>
      <c r="CB76" t="s">
        <v>31</v>
      </c>
      <c r="CC76" t="s">
        <v>31</v>
      </c>
      <c r="CD76" t="s">
        <v>31</v>
      </c>
      <c r="CE76" t="s">
        <v>31</v>
      </c>
      <c r="CF76" t="s">
        <v>31</v>
      </c>
      <c r="CG76" t="s">
        <v>31</v>
      </c>
      <c r="CH76" t="s">
        <v>31</v>
      </c>
      <c r="CI76" t="s">
        <v>31</v>
      </c>
      <c r="CJ76" t="s">
        <v>31</v>
      </c>
      <c r="CK76" t="s">
        <v>31</v>
      </c>
      <c r="CL76" t="s">
        <v>31</v>
      </c>
      <c r="CM76" t="s">
        <v>31</v>
      </c>
      <c r="CN76" t="s">
        <v>31</v>
      </c>
      <c r="CO76" t="s">
        <v>31</v>
      </c>
      <c r="CP76" t="s">
        <v>31</v>
      </c>
      <c r="CQ76" t="s">
        <v>31</v>
      </c>
      <c r="CR76" t="s">
        <v>33</v>
      </c>
      <c r="CS76" t="s">
        <v>72</v>
      </c>
      <c r="CT76" t="s">
        <v>35</v>
      </c>
      <c r="CU76" t="s">
        <v>27</v>
      </c>
      <c r="DF76" t="s">
        <v>37</v>
      </c>
      <c r="DH76">
        <f t="shared" si="8"/>
        <v>8</v>
      </c>
      <c r="DI76">
        <f t="shared" si="9"/>
        <v>4</v>
      </c>
      <c r="DJ76">
        <f t="shared" si="10"/>
        <v>2.5</v>
      </c>
      <c r="DK76">
        <f t="shared" si="11"/>
        <v>0.5</v>
      </c>
      <c r="DL76">
        <f t="shared" si="12"/>
        <v>8.5</v>
      </c>
      <c r="DM76">
        <f t="shared" si="13"/>
        <v>4</v>
      </c>
      <c r="DN76">
        <f t="shared" si="14"/>
        <v>5</v>
      </c>
      <c r="DO76">
        <f t="shared" si="15"/>
        <v>3.5</v>
      </c>
    </row>
    <row r="77" spans="1:119" x14ac:dyDescent="0.35">
      <c r="A77" s="4">
        <v>2021</v>
      </c>
      <c r="B77">
        <v>76</v>
      </c>
      <c r="C77">
        <v>1981</v>
      </c>
      <c r="D77" t="s">
        <v>53</v>
      </c>
      <c r="E77" t="s">
        <v>29</v>
      </c>
      <c r="F77" t="s">
        <v>136</v>
      </c>
      <c r="G77" t="s">
        <v>145</v>
      </c>
      <c r="H77" t="s">
        <v>70</v>
      </c>
      <c r="I77" t="s">
        <v>60</v>
      </c>
      <c r="J77" t="s">
        <v>61</v>
      </c>
      <c r="K77" t="s">
        <v>86</v>
      </c>
      <c r="L77" t="s">
        <v>87</v>
      </c>
      <c r="M77" t="s">
        <v>86</v>
      </c>
      <c r="N77" s="4" t="s">
        <v>87</v>
      </c>
      <c r="O77" t="s">
        <v>87</v>
      </c>
      <c r="P77" t="s">
        <v>59</v>
      </c>
      <c r="Q77" t="s">
        <v>59</v>
      </c>
      <c r="R77" t="s">
        <v>87</v>
      </c>
      <c r="S77" t="s">
        <v>87</v>
      </c>
      <c r="T77" t="s">
        <v>27</v>
      </c>
      <c r="V77" t="s">
        <v>33</v>
      </c>
      <c r="W77" t="s">
        <v>33</v>
      </c>
      <c r="X77" t="s">
        <v>33</v>
      </c>
      <c r="Y77" t="s">
        <v>33</v>
      </c>
      <c r="Z77" t="s">
        <v>119</v>
      </c>
      <c r="AA77" t="s">
        <v>34</v>
      </c>
      <c r="AB77" t="s">
        <v>34</v>
      </c>
      <c r="AC77" t="s">
        <v>33</v>
      </c>
      <c r="AD77" t="s">
        <v>34</v>
      </c>
      <c r="AE77" t="s">
        <v>34</v>
      </c>
      <c r="AF77" t="s">
        <v>35</v>
      </c>
      <c r="AG77" t="s">
        <v>72</v>
      </c>
      <c r="AH77" t="s">
        <v>119</v>
      </c>
      <c r="AI77" t="s">
        <v>146</v>
      </c>
      <c r="AJ77" t="s">
        <v>122</v>
      </c>
      <c r="AK77" t="s">
        <v>134</v>
      </c>
      <c r="AL77" t="s">
        <v>122</v>
      </c>
      <c r="AM77">
        <v>2.5</v>
      </c>
      <c r="AN77">
        <v>8</v>
      </c>
      <c r="AO77">
        <v>3</v>
      </c>
      <c r="AP77">
        <v>1</v>
      </c>
      <c r="AQ77">
        <v>9.5</v>
      </c>
      <c r="AR77">
        <v>0</v>
      </c>
      <c r="AS77">
        <v>8</v>
      </c>
      <c r="AT77">
        <v>4</v>
      </c>
      <c r="AU77">
        <v>2</v>
      </c>
      <c r="AV77">
        <v>10</v>
      </c>
      <c r="AW77" t="s">
        <v>27</v>
      </c>
      <c r="AY77" s="4" t="s">
        <v>123</v>
      </c>
      <c r="AZ77" s="4" t="s">
        <v>123</v>
      </c>
      <c r="BA77" s="4" t="s">
        <v>123</v>
      </c>
      <c r="BB77" s="4" t="s">
        <v>124</v>
      </c>
      <c r="BC77" s="4" t="s">
        <v>147</v>
      </c>
      <c r="BD77" s="4" t="s">
        <v>124</v>
      </c>
      <c r="BE77" s="4" t="s">
        <v>124</v>
      </c>
      <c r="BF77" s="4" t="s">
        <v>124</v>
      </c>
      <c r="BG77" s="4" t="s">
        <v>124</v>
      </c>
      <c r="BH77" s="4" t="s">
        <v>147</v>
      </c>
      <c r="BI77" s="4" t="s">
        <v>124</v>
      </c>
      <c r="BJ77" s="4" t="s">
        <v>123</v>
      </c>
      <c r="BK77" s="4" t="s">
        <v>124</v>
      </c>
      <c r="BL77" s="4" t="s">
        <v>124</v>
      </c>
      <c r="BM77" s="4" t="s">
        <v>147</v>
      </c>
      <c r="BN77" s="4" t="s">
        <v>124</v>
      </c>
      <c r="BP77" s="4" t="s">
        <v>131</v>
      </c>
      <c r="BQ77" t="s">
        <v>135</v>
      </c>
      <c r="BR77" t="s">
        <v>130</v>
      </c>
      <c r="BS77" t="s">
        <v>127</v>
      </c>
      <c r="BT77" t="s">
        <v>128</v>
      </c>
      <c r="BU77" t="s">
        <v>127</v>
      </c>
      <c r="BV77" t="s">
        <v>135</v>
      </c>
      <c r="BW77" t="s">
        <v>126</v>
      </c>
      <c r="BX77" t="s">
        <v>129</v>
      </c>
      <c r="BY77" t="s">
        <v>128</v>
      </c>
      <c r="BZ77" t="s">
        <v>131</v>
      </c>
      <c r="CA77" t="s">
        <v>127</v>
      </c>
      <c r="CB77" t="s">
        <v>135</v>
      </c>
      <c r="CC77" t="s">
        <v>130</v>
      </c>
      <c r="CD77" t="s">
        <v>129</v>
      </c>
      <c r="CE77" t="s">
        <v>127</v>
      </c>
      <c r="CF77" t="s">
        <v>127</v>
      </c>
      <c r="CG77" t="s">
        <v>135</v>
      </c>
      <c r="CH77" t="s">
        <v>129</v>
      </c>
      <c r="CI77" t="s">
        <v>130</v>
      </c>
      <c r="CJ77" t="s">
        <v>130</v>
      </c>
      <c r="CK77" t="s">
        <v>135</v>
      </c>
      <c r="CL77" t="s">
        <v>130</v>
      </c>
      <c r="CM77" t="s">
        <v>128</v>
      </c>
      <c r="CN77" t="s">
        <v>127</v>
      </c>
      <c r="CO77" t="s">
        <v>135</v>
      </c>
      <c r="CP77" t="s">
        <v>130</v>
      </c>
      <c r="CQ77" t="s">
        <v>135</v>
      </c>
      <c r="CR77" t="s">
        <v>72</v>
      </c>
      <c r="CS77" t="s">
        <v>72</v>
      </c>
      <c r="CT77" t="s">
        <v>35</v>
      </c>
      <c r="CU77" t="s">
        <v>59</v>
      </c>
      <c r="CV77" t="s">
        <v>59</v>
      </c>
      <c r="CW77" t="s">
        <v>35</v>
      </c>
      <c r="CX77" t="s">
        <v>34</v>
      </c>
      <c r="CY77" t="s">
        <v>72</v>
      </c>
      <c r="CZ77" t="s">
        <v>72</v>
      </c>
      <c r="DA77" t="s">
        <v>72</v>
      </c>
      <c r="DB77" t="s">
        <v>34</v>
      </c>
      <c r="DC77" t="s">
        <v>72</v>
      </c>
      <c r="DD77" t="s">
        <v>34</v>
      </c>
      <c r="DE77" t="s">
        <v>72</v>
      </c>
      <c r="DF77" t="s">
        <v>75</v>
      </c>
      <c r="DG77" t="s">
        <v>75</v>
      </c>
      <c r="DH77">
        <f t="shared" si="8"/>
        <v>8</v>
      </c>
      <c r="DI77">
        <f t="shared" si="9"/>
        <v>3</v>
      </c>
      <c r="DJ77">
        <f t="shared" si="10"/>
        <v>1</v>
      </c>
      <c r="DK77">
        <f t="shared" si="11"/>
        <v>0</v>
      </c>
      <c r="DL77">
        <f t="shared" si="12"/>
        <v>8</v>
      </c>
      <c r="DM77">
        <f t="shared" si="13"/>
        <v>4</v>
      </c>
      <c r="DN77">
        <f t="shared" si="14"/>
        <v>2</v>
      </c>
      <c r="DO77">
        <f t="shared" si="15"/>
        <v>2.5</v>
      </c>
    </row>
    <row r="78" spans="1:119" x14ac:dyDescent="0.35">
      <c r="A78" s="4">
        <v>2021</v>
      </c>
      <c r="B78">
        <v>77</v>
      </c>
      <c r="C78">
        <v>1977</v>
      </c>
      <c r="D78" t="s">
        <v>53</v>
      </c>
      <c r="E78" t="s">
        <v>29</v>
      </c>
      <c r="F78" t="s">
        <v>108</v>
      </c>
      <c r="G78" t="s">
        <v>118</v>
      </c>
      <c r="H78" t="s">
        <v>70</v>
      </c>
      <c r="I78" t="s">
        <v>110</v>
      </c>
      <c r="J78" t="s">
        <v>61</v>
      </c>
      <c r="K78" t="s">
        <v>86</v>
      </c>
      <c r="L78" t="s">
        <v>87</v>
      </c>
      <c r="M78" t="s">
        <v>86</v>
      </c>
      <c r="N78" s="4" t="s">
        <v>87</v>
      </c>
      <c r="O78" t="s">
        <v>1291</v>
      </c>
      <c r="P78" t="s">
        <v>59</v>
      </c>
      <c r="Q78" t="s">
        <v>59</v>
      </c>
      <c r="R78" t="s">
        <v>93</v>
      </c>
      <c r="S78" t="s">
        <v>93</v>
      </c>
      <c r="T78" t="s">
        <v>27</v>
      </c>
      <c r="V78" t="s">
        <v>34</v>
      </c>
      <c r="W78" t="s">
        <v>72</v>
      </c>
      <c r="X78" t="s">
        <v>72</v>
      </c>
      <c r="Y78" t="s">
        <v>72</v>
      </c>
      <c r="Z78" t="s">
        <v>119</v>
      </c>
      <c r="AA78" t="s">
        <v>34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34</v>
      </c>
      <c r="AH78" t="s">
        <v>119</v>
      </c>
      <c r="AI78" t="s">
        <v>146</v>
      </c>
      <c r="AJ78" t="s">
        <v>122</v>
      </c>
      <c r="AK78" t="s">
        <v>134</v>
      </c>
      <c r="AL78" t="s">
        <v>134</v>
      </c>
      <c r="AM78">
        <v>2</v>
      </c>
      <c r="AN78">
        <v>8</v>
      </c>
      <c r="AO78">
        <v>2</v>
      </c>
      <c r="AP78">
        <v>5</v>
      </c>
      <c r="AQ78">
        <v>7</v>
      </c>
      <c r="AR78">
        <v>0.5</v>
      </c>
      <c r="AS78">
        <v>9</v>
      </c>
      <c r="AT78">
        <v>2.5</v>
      </c>
      <c r="AU78">
        <v>5</v>
      </c>
      <c r="AV78">
        <v>7</v>
      </c>
      <c r="AW78" t="s">
        <v>27</v>
      </c>
      <c r="AY78" s="4" t="s">
        <v>124</v>
      </c>
      <c r="AZ78" s="4" t="s">
        <v>124</v>
      </c>
      <c r="BA78" s="4" t="s">
        <v>124</v>
      </c>
      <c r="BB78" s="4" t="s">
        <v>124</v>
      </c>
      <c r="BC78" s="4" t="s">
        <v>124</v>
      </c>
      <c r="BD78" s="4" t="s">
        <v>124</v>
      </c>
      <c r="BE78" s="4" t="s">
        <v>147</v>
      </c>
      <c r="BF78" s="4" t="s">
        <v>124</v>
      </c>
      <c r="BG78" s="4" t="s">
        <v>124</v>
      </c>
      <c r="BH78" s="4" t="s">
        <v>124</v>
      </c>
      <c r="BI78" s="4" t="s">
        <v>147</v>
      </c>
      <c r="BJ78" s="4" t="s">
        <v>124</v>
      </c>
      <c r="BK78" s="4" t="s">
        <v>124</v>
      </c>
      <c r="BL78" s="4" t="s">
        <v>124</v>
      </c>
      <c r="BM78" s="4" t="s">
        <v>124</v>
      </c>
      <c r="BN78" s="4" t="s">
        <v>124</v>
      </c>
      <c r="BP78" s="4" t="s">
        <v>126</v>
      </c>
      <c r="BQ78" t="s">
        <v>125</v>
      </c>
      <c r="BR78" t="s">
        <v>130</v>
      </c>
      <c r="BS78" t="s">
        <v>127</v>
      </c>
      <c r="BT78" t="s">
        <v>128</v>
      </c>
      <c r="BU78" t="s">
        <v>127</v>
      </c>
      <c r="BV78" t="s">
        <v>135</v>
      </c>
      <c r="BW78" t="s">
        <v>128</v>
      </c>
      <c r="BX78" t="s">
        <v>131</v>
      </c>
      <c r="BY78" t="s">
        <v>125</v>
      </c>
      <c r="BZ78" t="s">
        <v>130</v>
      </c>
      <c r="CA78" t="s">
        <v>127</v>
      </c>
      <c r="CB78" t="s">
        <v>130</v>
      </c>
      <c r="CC78" t="s">
        <v>131</v>
      </c>
      <c r="CD78" t="s">
        <v>126</v>
      </c>
      <c r="CE78" t="s">
        <v>127</v>
      </c>
      <c r="CF78" t="s">
        <v>135</v>
      </c>
      <c r="CG78" t="s">
        <v>128</v>
      </c>
      <c r="CH78" t="s">
        <v>130</v>
      </c>
      <c r="CI78" t="s">
        <v>129</v>
      </c>
      <c r="CJ78" t="s">
        <v>130</v>
      </c>
      <c r="CK78" t="s">
        <v>127</v>
      </c>
      <c r="CL78" t="s">
        <v>130</v>
      </c>
      <c r="CM78" t="s">
        <v>128</v>
      </c>
      <c r="CN78" t="s">
        <v>135</v>
      </c>
      <c r="CO78" t="s">
        <v>131</v>
      </c>
      <c r="CP78" t="s">
        <v>130</v>
      </c>
      <c r="CQ78" t="s">
        <v>125</v>
      </c>
      <c r="CR78" t="s">
        <v>34</v>
      </c>
      <c r="CS78" t="s">
        <v>34</v>
      </c>
      <c r="CT78" t="s">
        <v>72</v>
      </c>
      <c r="CU78" t="s">
        <v>27</v>
      </c>
      <c r="DF78" t="s">
        <v>94</v>
      </c>
      <c r="DH78">
        <f t="shared" si="8"/>
        <v>8</v>
      </c>
      <c r="DI78">
        <f t="shared" si="9"/>
        <v>2</v>
      </c>
      <c r="DJ78">
        <f t="shared" si="10"/>
        <v>5</v>
      </c>
      <c r="DK78">
        <f t="shared" si="11"/>
        <v>0.5</v>
      </c>
      <c r="DL78">
        <f t="shared" si="12"/>
        <v>9</v>
      </c>
      <c r="DM78">
        <f t="shared" si="13"/>
        <v>2.5</v>
      </c>
      <c r="DN78">
        <f t="shared" si="14"/>
        <v>5</v>
      </c>
      <c r="DO78">
        <f t="shared" si="15"/>
        <v>2</v>
      </c>
    </row>
    <row r="79" spans="1:119" x14ac:dyDescent="0.35">
      <c r="A79" s="4">
        <v>2021</v>
      </c>
      <c r="B79">
        <v>78</v>
      </c>
      <c r="C79">
        <v>1971</v>
      </c>
      <c r="D79" t="s">
        <v>53</v>
      </c>
      <c r="E79" t="s">
        <v>100</v>
      </c>
      <c r="F79" t="s">
        <v>159</v>
      </c>
      <c r="G79" t="s">
        <v>145</v>
      </c>
      <c r="H79" t="s">
        <v>70</v>
      </c>
      <c r="I79" t="s">
        <v>60</v>
      </c>
      <c r="J79" t="s">
        <v>61</v>
      </c>
      <c r="K79" s="1">
        <v>0.9</v>
      </c>
      <c r="L79" s="1">
        <v>0.9</v>
      </c>
      <c r="M79" s="1">
        <v>0.8</v>
      </c>
      <c r="N79" s="4" t="s">
        <v>1291</v>
      </c>
      <c r="O79" t="s">
        <v>1291</v>
      </c>
      <c r="P79" t="s">
        <v>27</v>
      </c>
      <c r="Q79" t="s">
        <v>27</v>
      </c>
      <c r="T79" t="s">
        <v>27</v>
      </c>
      <c r="V79" t="s">
        <v>33</v>
      </c>
      <c r="W79" t="s">
        <v>33</v>
      </c>
      <c r="X79" t="s">
        <v>33</v>
      </c>
      <c r="Y79" t="s">
        <v>33</v>
      </c>
      <c r="Z79" t="s">
        <v>120</v>
      </c>
      <c r="AA79" t="s">
        <v>34</v>
      </c>
      <c r="AB79" t="s">
        <v>34</v>
      </c>
      <c r="AC79" t="s">
        <v>34</v>
      </c>
      <c r="AD79" t="s">
        <v>34</v>
      </c>
      <c r="AE79" t="s">
        <v>34</v>
      </c>
      <c r="AF79" t="s">
        <v>72</v>
      </c>
      <c r="AG79" t="s">
        <v>34</v>
      </c>
      <c r="AH79" t="s">
        <v>120</v>
      </c>
      <c r="AI79" t="s">
        <v>121</v>
      </c>
      <c r="AJ79" t="s">
        <v>134</v>
      </c>
      <c r="AK79" t="s">
        <v>134</v>
      </c>
      <c r="AL79" t="s">
        <v>134</v>
      </c>
      <c r="AM79">
        <v>1</v>
      </c>
      <c r="AN79">
        <v>8</v>
      </c>
      <c r="AO79">
        <v>0</v>
      </c>
      <c r="AP79">
        <v>9</v>
      </c>
      <c r="AQ79">
        <v>6</v>
      </c>
      <c r="AR79">
        <v>2</v>
      </c>
      <c r="AS79">
        <v>8</v>
      </c>
      <c r="AT79">
        <v>4</v>
      </c>
      <c r="AU79">
        <v>4</v>
      </c>
      <c r="AV79">
        <v>6</v>
      </c>
      <c r="AW79" t="s">
        <v>27</v>
      </c>
      <c r="AY79" s="4" t="s">
        <v>124</v>
      </c>
      <c r="AZ79" s="4" t="s">
        <v>124</v>
      </c>
      <c r="BA79" s="4" t="s">
        <v>124</v>
      </c>
      <c r="BB79" s="4" t="s">
        <v>124</v>
      </c>
      <c r="BC79" s="4" t="s">
        <v>124</v>
      </c>
      <c r="BD79" s="4" t="s">
        <v>124</v>
      </c>
      <c r="BE79" s="4" t="s">
        <v>124</v>
      </c>
      <c r="BF79" s="4" t="s">
        <v>124</v>
      </c>
      <c r="BG79" s="4" t="s">
        <v>124</v>
      </c>
      <c r="BH79" s="4" t="s">
        <v>124</v>
      </c>
      <c r="BI79" s="4" t="s">
        <v>124</v>
      </c>
      <c r="BJ79" s="4" t="s">
        <v>124</v>
      </c>
      <c r="BK79" s="4" t="s">
        <v>124</v>
      </c>
      <c r="BL79" s="4" t="s">
        <v>124</v>
      </c>
      <c r="BM79" s="4" t="s">
        <v>124</v>
      </c>
      <c r="BN79" s="4" t="s">
        <v>124</v>
      </c>
      <c r="BP79" s="4" t="s">
        <v>126</v>
      </c>
      <c r="BQ79" t="s">
        <v>125</v>
      </c>
      <c r="BR79" t="s">
        <v>126</v>
      </c>
      <c r="BS79" t="s">
        <v>127</v>
      </c>
      <c r="BT79" t="s">
        <v>129</v>
      </c>
      <c r="BU79" t="s">
        <v>131</v>
      </c>
      <c r="BV79" t="s">
        <v>126</v>
      </c>
      <c r="BW79" t="s">
        <v>129</v>
      </c>
      <c r="BX79" t="s">
        <v>125</v>
      </c>
      <c r="BY79" t="s">
        <v>128</v>
      </c>
      <c r="BZ79" t="s">
        <v>127</v>
      </c>
      <c r="CA79" t="s">
        <v>131</v>
      </c>
      <c r="CB79" t="s">
        <v>131</v>
      </c>
      <c r="CC79" t="s">
        <v>128</v>
      </c>
      <c r="CD79" t="s">
        <v>127</v>
      </c>
      <c r="CE79" t="s">
        <v>129</v>
      </c>
      <c r="CF79" t="s">
        <v>127</v>
      </c>
      <c r="CG79" t="s">
        <v>128</v>
      </c>
      <c r="CH79" t="s">
        <v>126</v>
      </c>
      <c r="CI79" t="s">
        <v>131</v>
      </c>
      <c r="CJ79" t="s">
        <v>127</v>
      </c>
      <c r="CK79" t="s">
        <v>135</v>
      </c>
      <c r="CL79" t="s">
        <v>125</v>
      </c>
      <c r="CM79" t="s">
        <v>128</v>
      </c>
      <c r="CN79" t="s">
        <v>127</v>
      </c>
      <c r="CO79" t="s">
        <v>126</v>
      </c>
      <c r="CP79" t="s">
        <v>125</v>
      </c>
      <c r="CQ79" t="s">
        <v>130</v>
      </c>
      <c r="CR79" t="s">
        <v>72</v>
      </c>
      <c r="CS79" t="s">
        <v>72</v>
      </c>
      <c r="CT79" t="s">
        <v>72</v>
      </c>
      <c r="CU79" t="s">
        <v>59</v>
      </c>
      <c r="CV79" t="s">
        <v>59</v>
      </c>
      <c r="CW79" t="s">
        <v>34</v>
      </c>
      <c r="CX79" t="s">
        <v>34</v>
      </c>
      <c r="CY79" t="s">
        <v>34</v>
      </c>
      <c r="CZ79" t="s">
        <v>34</v>
      </c>
      <c r="DA79" t="s">
        <v>34</v>
      </c>
      <c r="DB79" t="s">
        <v>34</v>
      </c>
      <c r="DC79" t="s">
        <v>34</v>
      </c>
      <c r="DD79" t="s">
        <v>34</v>
      </c>
      <c r="DE79" t="s">
        <v>34</v>
      </c>
      <c r="DF79" t="s">
        <v>88</v>
      </c>
      <c r="DG79" t="s">
        <v>88</v>
      </c>
      <c r="DH79">
        <f t="shared" si="8"/>
        <v>8</v>
      </c>
      <c r="DI79">
        <f t="shared" si="9"/>
        <v>0</v>
      </c>
      <c r="DJ79">
        <f t="shared" si="10"/>
        <v>9</v>
      </c>
      <c r="DK79">
        <f t="shared" si="11"/>
        <v>2</v>
      </c>
      <c r="DL79">
        <f t="shared" si="12"/>
        <v>8</v>
      </c>
      <c r="DM79">
        <f t="shared" si="13"/>
        <v>4</v>
      </c>
      <c r="DN79">
        <f t="shared" si="14"/>
        <v>4</v>
      </c>
      <c r="DO79">
        <f t="shared" si="15"/>
        <v>1</v>
      </c>
    </row>
    <row r="80" spans="1:119" x14ac:dyDescent="0.35">
      <c r="A80" s="4">
        <v>2021</v>
      </c>
      <c r="B80">
        <v>79</v>
      </c>
      <c r="C80">
        <v>1978</v>
      </c>
      <c r="D80" t="s">
        <v>21</v>
      </c>
      <c r="E80" t="s">
        <v>85</v>
      </c>
      <c r="F80" t="s">
        <v>107</v>
      </c>
      <c r="G80" t="s">
        <v>175</v>
      </c>
      <c r="H80" t="s">
        <v>26</v>
      </c>
      <c r="I80" t="s">
        <v>110</v>
      </c>
      <c r="J80" t="s">
        <v>61</v>
      </c>
      <c r="K80" s="1">
        <v>0.4</v>
      </c>
      <c r="L80" s="1">
        <v>0.4</v>
      </c>
      <c r="M80" s="1">
        <v>0.4</v>
      </c>
      <c r="N80" s="4" t="s">
        <v>1291</v>
      </c>
      <c r="O80" t="s">
        <v>1291</v>
      </c>
      <c r="P80" t="s">
        <v>59</v>
      </c>
      <c r="Q80" t="s">
        <v>59</v>
      </c>
      <c r="R80" t="s">
        <v>87</v>
      </c>
      <c r="S80" t="s">
        <v>87</v>
      </c>
      <c r="T80" t="s">
        <v>27</v>
      </c>
      <c r="V80" t="s">
        <v>33</v>
      </c>
      <c r="W80" t="s">
        <v>36</v>
      </c>
      <c r="X80" t="s">
        <v>33</v>
      </c>
      <c r="Y80" t="s">
        <v>72</v>
      </c>
      <c r="Z80" t="s">
        <v>120</v>
      </c>
      <c r="AA80" t="s">
        <v>34</v>
      </c>
      <c r="AB80" t="s">
        <v>33</v>
      </c>
      <c r="AC80" t="s">
        <v>35</v>
      </c>
      <c r="AD80" t="s">
        <v>33</v>
      </c>
      <c r="AE80" t="s">
        <v>33</v>
      </c>
      <c r="AF80" t="s">
        <v>36</v>
      </c>
      <c r="AG80" t="s">
        <v>34</v>
      </c>
      <c r="AH80" t="s">
        <v>132</v>
      </c>
      <c r="AI80" t="s">
        <v>146</v>
      </c>
      <c r="AJ80" t="s">
        <v>139</v>
      </c>
      <c r="AK80" t="s">
        <v>139</v>
      </c>
      <c r="AL80" t="s">
        <v>139</v>
      </c>
      <c r="AM80">
        <v>3</v>
      </c>
      <c r="AN80">
        <v>9</v>
      </c>
      <c r="AO80">
        <v>1</v>
      </c>
      <c r="AP80">
        <v>4</v>
      </c>
      <c r="AQ80">
        <v>7</v>
      </c>
      <c r="AR80">
        <v>0.5</v>
      </c>
      <c r="AS80">
        <v>9</v>
      </c>
      <c r="AT80">
        <v>1.5</v>
      </c>
      <c r="AU80">
        <v>5</v>
      </c>
      <c r="AV80">
        <v>8</v>
      </c>
      <c r="AW80" t="s">
        <v>27</v>
      </c>
      <c r="AY80" s="4" t="s">
        <v>141</v>
      </c>
      <c r="AZ80" s="4" t="s">
        <v>141</v>
      </c>
      <c r="BA80" s="4" t="s">
        <v>141</v>
      </c>
      <c r="BB80" s="4" t="s">
        <v>141</v>
      </c>
      <c r="BC80" s="4" t="s">
        <v>141</v>
      </c>
      <c r="BD80" s="4" t="s">
        <v>141</v>
      </c>
      <c r="BE80" s="4" t="s">
        <v>141</v>
      </c>
      <c r="BF80" s="4" t="s">
        <v>141</v>
      </c>
      <c r="BG80" s="4" t="s">
        <v>141</v>
      </c>
      <c r="BH80" s="4" t="s">
        <v>141</v>
      </c>
      <c r="BI80" s="4" t="s">
        <v>141</v>
      </c>
      <c r="BJ80" s="4" t="s">
        <v>141</v>
      </c>
      <c r="BK80" s="4" t="s">
        <v>141</v>
      </c>
      <c r="BL80" s="4" t="s">
        <v>141</v>
      </c>
      <c r="BM80" s="4" t="s">
        <v>141</v>
      </c>
      <c r="BN80" s="4" t="s">
        <v>141</v>
      </c>
      <c r="BP80" s="4" t="s">
        <v>131</v>
      </c>
      <c r="BQ80" t="s">
        <v>135</v>
      </c>
      <c r="BR80" t="s">
        <v>130</v>
      </c>
      <c r="BS80" t="s">
        <v>128</v>
      </c>
      <c r="BT80" t="s">
        <v>129</v>
      </c>
      <c r="BU80" t="s">
        <v>127</v>
      </c>
      <c r="BV80" t="s">
        <v>129</v>
      </c>
      <c r="BW80" t="s">
        <v>135</v>
      </c>
      <c r="BX80" t="s">
        <v>131</v>
      </c>
      <c r="BY80" t="s">
        <v>128</v>
      </c>
      <c r="BZ80" t="s">
        <v>131</v>
      </c>
      <c r="CA80" t="s">
        <v>127</v>
      </c>
      <c r="CB80" t="s">
        <v>131</v>
      </c>
      <c r="CC80" t="s">
        <v>135</v>
      </c>
      <c r="CD80" t="s">
        <v>129</v>
      </c>
      <c r="CE80" t="s">
        <v>126</v>
      </c>
      <c r="CF80" t="s">
        <v>128</v>
      </c>
      <c r="CG80" t="s">
        <v>127</v>
      </c>
      <c r="CH80" t="s">
        <v>131</v>
      </c>
      <c r="CI80" t="s">
        <v>126</v>
      </c>
      <c r="CJ80" t="s">
        <v>130</v>
      </c>
      <c r="CK80" t="s">
        <v>127</v>
      </c>
      <c r="CL80" t="s">
        <v>130</v>
      </c>
      <c r="CM80" t="s">
        <v>126</v>
      </c>
      <c r="CN80" t="s">
        <v>131</v>
      </c>
      <c r="CO80" t="s">
        <v>126</v>
      </c>
      <c r="CP80" t="s">
        <v>130</v>
      </c>
      <c r="CQ80" t="s">
        <v>129</v>
      </c>
      <c r="CR80" t="s">
        <v>33</v>
      </c>
      <c r="CS80" t="s">
        <v>33</v>
      </c>
      <c r="CT80" t="s">
        <v>35</v>
      </c>
      <c r="CU80" t="s">
        <v>59</v>
      </c>
      <c r="CV80" t="s">
        <v>59</v>
      </c>
      <c r="CW80" t="s">
        <v>36</v>
      </c>
      <c r="CX80" t="s">
        <v>33</v>
      </c>
      <c r="CY80" t="s">
        <v>33</v>
      </c>
      <c r="CZ80" t="s">
        <v>33</v>
      </c>
      <c r="DA80" t="s">
        <v>33</v>
      </c>
      <c r="DB80" t="s">
        <v>72</v>
      </c>
      <c r="DC80" t="s">
        <v>34</v>
      </c>
      <c r="DD80" t="s">
        <v>34</v>
      </c>
      <c r="DE80" t="s">
        <v>34</v>
      </c>
      <c r="DF80" t="s">
        <v>37</v>
      </c>
      <c r="DG80" t="s">
        <v>37</v>
      </c>
      <c r="DH80">
        <f t="shared" si="8"/>
        <v>9</v>
      </c>
      <c r="DI80">
        <f t="shared" si="9"/>
        <v>1</v>
      </c>
      <c r="DJ80">
        <f t="shared" si="10"/>
        <v>4</v>
      </c>
      <c r="DK80">
        <f t="shared" si="11"/>
        <v>0.5</v>
      </c>
      <c r="DL80">
        <f t="shared" si="12"/>
        <v>9</v>
      </c>
      <c r="DM80">
        <f t="shared" si="13"/>
        <v>1.5</v>
      </c>
      <c r="DN80">
        <f t="shared" si="14"/>
        <v>5</v>
      </c>
      <c r="DO80">
        <f t="shared" si="15"/>
        <v>3</v>
      </c>
    </row>
    <row r="81" spans="1:119" x14ac:dyDescent="0.35">
      <c r="A81" s="4">
        <v>2021</v>
      </c>
      <c r="B81">
        <v>80</v>
      </c>
      <c r="C81">
        <v>1957</v>
      </c>
      <c r="D81" t="s">
        <v>21</v>
      </c>
      <c r="E81" t="s">
        <v>29</v>
      </c>
      <c r="F81" t="s">
        <v>107</v>
      </c>
      <c r="G81" t="s">
        <v>180</v>
      </c>
      <c r="H81" t="s">
        <v>92</v>
      </c>
      <c r="I81" t="s">
        <v>110</v>
      </c>
      <c r="J81" t="s">
        <v>61</v>
      </c>
      <c r="K81" s="1">
        <v>0.2</v>
      </c>
      <c r="L81" t="s">
        <v>174</v>
      </c>
      <c r="M81" t="s">
        <v>93</v>
      </c>
      <c r="N81" s="4" t="s">
        <v>174</v>
      </c>
      <c r="O81" t="s">
        <v>156</v>
      </c>
      <c r="P81" t="s">
        <v>59</v>
      </c>
      <c r="Q81" t="s">
        <v>27</v>
      </c>
      <c r="T81" t="s">
        <v>59</v>
      </c>
      <c r="U81" t="s">
        <v>93</v>
      </c>
      <c r="V81" t="s">
        <v>72</v>
      </c>
      <c r="W81" t="s">
        <v>34</v>
      </c>
      <c r="X81" t="s">
        <v>34</v>
      </c>
      <c r="Y81" t="s">
        <v>35</v>
      </c>
      <c r="Z81" t="s">
        <v>133</v>
      </c>
      <c r="AA81" t="s">
        <v>35</v>
      </c>
      <c r="AB81" t="s">
        <v>35</v>
      </c>
      <c r="AC81" t="s">
        <v>36</v>
      </c>
      <c r="AD81" t="s">
        <v>35</v>
      </c>
      <c r="AE81" t="s">
        <v>36</v>
      </c>
      <c r="AF81" t="s">
        <v>72</v>
      </c>
      <c r="AG81" t="s">
        <v>34</v>
      </c>
      <c r="AH81" t="s">
        <v>132</v>
      </c>
      <c r="AI81" t="s">
        <v>121</v>
      </c>
      <c r="AJ81" t="s">
        <v>158</v>
      </c>
      <c r="AK81" t="s">
        <v>139</v>
      </c>
      <c r="AL81" t="s">
        <v>139</v>
      </c>
      <c r="AM81">
        <v>1</v>
      </c>
      <c r="AN81">
        <v>7</v>
      </c>
      <c r="AO81">
        <v>3</v>
      </c>
      <c r="AP81">
        <v>6</v>
      </c>
      <c r="AQ81">
        <v>7</v>
      </c>
      <c r="AR81">
        <v>2</v>
      </c>
      <c r="AS81">
        <v>7</v>
      </c>
      <c r="AT81">
        <v>4</v>
      </c>
      <c r="AU81">
        <v>4</v>
      </c>
      <c r="AV81">
        <v>7</v>
      </c>
      <c r="AW81" t="s">
        <v>27</v>
      </c>
      <c r="AY81" s="4" t="s">
        <v>147</v>
      </c>
      <c r="AZ81" s="4" t="s">
        <v>144</v>
      </c>
      <c r="BA81" s="4" t="s">
        <v>144</v>
      </c>
      <c r="BB81" s="4" t="s">
        <v>144</v>
      </c>
      <c r="BC81" s="4" t="s">
        <v>144</v>
      </c>
      <c r="BD81" s="4" t="s">
        <v>144</v>
      </c>
      <c r="BE81" s="4" t="s">
        <v>147</v>
      </c>
      <c r="BF81" s="4" t="s">
        <v>124</v>
      </c>
      <c r="BG81" s="4" t="s">
        <v>144</v>
      </c>
      <c r="BH81" s="4" t="s">
        <v>123</v>
      </c>
      <c r="BI81" s="4" t="s">
        <v>124</v>
      </c>
      <c r="BJ81" s="4" t="s">
        <v>147</v>
      </c>
      <c r="BK81" s="4" t="s">
        <v>144</v>
      </c>
      <c r="BL81" s="4" t="s">
        <v>124</v>
      </c>
      <c r="BM81" s="4" t="s">
        <v>147</v>
      </c>
      <c r="BN81" s="4" t="s">
        <v>124</v>
      </c>
      <c r="BP81" s="4" t="s">
        <v>135</v>
      </c>
      <c r="BQ81" t="s">
        <v>126</v>
      </c>
      <c r="BR81" t="s">
        <v>130</v>
      </c>
      <c r="BS81" t="s">
        <v>126</v>
      </c>
      <c r="BT81" t="s">
        <v>128</v>
      </c>
      <c r="BU81" t="s">
        <v>131</v>
      </c>
      <c r="BV81" t="s">
        <v>128</v>
      </c>
      <c r="BW81" t="s">
        <v>129</v>
      </c>
      <c r="BX81" t="s">
        <v>128</v>
      </c>
      <c r="BY81" t="s">
        <v>125</v>
      </c>
      <c r="BZ81" t="s">
        <v>130</v>
      </c>
      <c r="CA81" t="s">
        <v>125</v>
      </c>
      <c r="CB81" t="s">
        <v>130</v>
      </c>
      <c r="CC81" t="s">
        <v>131</v>
      </c>
      <c r="CD81" t="s">
        <v>125</v>
      </c>
      <c r="CE81" t="s">
        <v>126</v>
      </c>
      <c r="CF81" t="s">
        <v>125</v>
      </c>
      <c r="CG81" t="s">
        <v>135</v>
      </c>
      <c r="CH81" t="s">
        <v>130</v>
      </c>
      <c r="CI81" t="s">
        <v>129</v>
      </c>
      <c r="CJ81" t="s">
        <v>130</v>
      </c>
      <c r="CK81" t="s">
        <v>129</v>
      </c>
      <c r="CL81" t="s">
        <v>128</v>
      </c>
      <c r="CM81" t="s">
        <v>130</v>
      </c>
      <c r="CN81" t="s">
        <v>135</v>
      </c>
      <c r="CO81" t="s">
        <v>131</v>
      </c>
      <c r="CP81" t="s">
        <v>130</v>
      </c>
      <c r="CQ81" t="s">
        <v>125</v>
      </c>
      <c r="CR81" t="s">
        <v>35</v>
      </c>
      <c r="CS81" t="s">
        <v>34</v>
      </c>
      <c r="CT81" t="s">
        <v>72</v>
      </c>
      <c r="CU81" t="s">
        <v>27</v>
      </c>
      <c r="DF81" t="s">
        <v>105</v>
      </c>
      <c r="DH81">
        <f t="shared" si="8"/>
        <v>7</v>
      </c>
      <c r="DI81">
        <f t="shared" si="9"/>
        <v>3</v>
      </c>
      <c r="DJ81">
        <f t="shared" si="10"/>
        <v>6</v>
      </c>
      <c r="DK81">
        <f t="shared" si="11"/>
        <v>2</v>
      </c>
      <c r="DL81">
        <f t="shared" si="12"/>
        <v>7</v>
      </c>
      <c r="DM81">
        <f t="shared" si="13"/>
        <v>4</v>
      </c>
      <c r="DN81">
        <f t="shared" si="14"/>
        <v>4</v>
      </c>
      <c r="DO81">
        <f t="shared" si="15"/>
        <v>1</v>
      </c>
    </row>
    <row r="82" spans="1:119" x14ac:dyDescent="0.35">
      <c r="A82" s="4">
        <v>2021</v>
      </c>
      <c r="B82">
        <v>81</v>
      </c>
      <c r="C82">
        <v>1978</v>
      </c>
      <c r="D82" t="s">
        <v>21</v>
      </c>
      <c r="E82" t="s">
        <v>85</v>
      </c>
      <c r="F82" t="s">
        <v>136</v>
      </c>
      <c r="G82" t="s">
        <v>142</v>
      </c>
      <c r="H82" t="s">
        <v>70</v>
      </c>
      <c r="I82" t="s">
        <v>99</v>
      </c>
      <c r="J82" t="s">
        <v>61</v>
      </c>
      <c r="K82" t="s">
        <v>74</v>
      </c>
      <c r="L82" s="1">
        <v>0.6</v>
      </c>
      <c r="M82" t="s">
        <v>74</v>
      </c>
      <c r="N82" s="4" t="s">
        <v>73</v>
      </c>
      <c r="O82" t="s">
        <v>1290</v>
      </c>
      <c r="P82" t="s">
        <v>27</v>
      </c>
      <c r="Q82" t="s">
        <v>59</v>
      </c>
      <c r="R82" s="1">
        <v>0.7</v>
      </c>
      <c r="S82" s="1">
        <v>0.6</v>
      </c>
      <c r="T82" t="s">
        <v>27</v>
      </c>
      <c r="V82" t="s">
        <v>72</v>
      </c>
      <c r="W82" t="s">
        <v>72</v>
      </c>
      <c r="X82" t="s">
        <v>72</v>
      </c>
      <c r="Y82" t="s">
        <v>72</v>
      </c>
      <c r="Z82" t="s">
        <v>132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132</v>
      </c>
      <c r="AI82" t="s">
        <v>121</v>
      </c>
      <c r="AJ82" t="s">
        <v>134</v>
      </c>
      <c r="AK82" t="s">
        <v>134</v>
      </c>
      <c r="AL82" t="s">
        <v>134</v>
      </c>
      <c r="AM82">
        <v>0</v>
      </c>
      <c r="AN82">
        <v>20</v>
      </c>
      <c r="AO82">
        <v>0</v>
      </c>
      <c r="AP82">
        <v>0</v>
      </c>
      <c r="AQ82">
        <v>4</v>
      </c>
      <c r="AR82">
        <v>0</v>
      </c>
      <c r="AS82">
        <v>16</v>
      </c>
      <c r="AT82">
        <v>0</v>
      </c>
      <c r="AU82">
        <v>0</v>
      </c>
      <c r="AV82">
        <v>8</v>
      </c>
      <c r="AW82" t="s">
        <v>27</v>
      </c>
      <c r="AY82" s="4" t="s">
        <v>147</v>
      </c>
      <c r="AZ82" s="4" t="s">
        <v>147</v>
      </c>
      <c r="BA82" s="4" t="s">
        <v>147</v>
      </c>
      <c r="BB82" s="4" t="s">
        <v>147</v>
      </c>
      <c r="BC82" s="4" t="s">
        <v>147</v>
      </c>
      <c r="BD82" s="4" t="s">
        <v>124</v>
      </c>
      <c r="BE82" s="4" t="s">
        <v>124</v>
      </c>
      <c r="BF82" s="4" t="s">
        <v>124</v>
      </c>
      <c r="BG82" s="4" t="s">
        <v>147</v>
      </c>
      <c r="BH82" s="4" t="s">
        <v>147</v>
      </c>
      <c r="BI82" s="4" t="s">
        <v>147</v>
      </c>
      <c r="BJ82" s="4" t="s">
        <v>147</v>
      </c>
      <c r="BK82" s="4" t="s">
        <v>147</v>
      </c>
      <c r="BL82" s="4" t="s">
        <v>147</v>
      </c>
      <c r="BM82" s="4" t="s">
        <v>147</v>
      </c>
      <c r="BN82" s="4" t="s">
        <v>147</v>
      </c>
      <c r="BP82" s="4" t="s">
        <v>131</v>
      </c>
      <c r="BQ82" t="s">
        <v>135</v>
      </c>
      <c r="BR82" t="s">
        <v>127</v>
      </c>
      <c r="BS82" t="s">
        <v>126</v>
      </c>
      <c r="BT82" t="s">
        <v>129</v>
      </c>
      <c r="BU82" t="s">
        <v>128</v>
      </c>
      <c r="BV82" t="s">
        <v>129</v>
      </c>
      <c r="BW82" t="s">
        <v>128</v>
      </c>
      <c r="BX82" t="s">
        <v>129</v>
      </c>
      <c r="BY82" t="s">
        <v>131</v>
      </c>
      <c r="BZ82" t="s">
        <v>131</v>
      </c>
      <c r="CA82" t="s">
        <v>125</v>
      </c>
      <c r="CB82" t="s">
        <v>128</v>
      </c>
      <c r="CC82" t="s">
        <v>131</v>
      </c>
      <c r="CD82" t="s">
        <v>127</v>
      </c>
      <c r="CE82" t="s">
        <v>125</v>
      </c>
      <c r="CF82" t="s">
        <v>128</v>
      </c>
      <c r="CG82" t="s">
        <v>135</v>
      </c>
      <c r="CH82" t="s">
        <v>130</v>
      </c>
      <c r="CI82" t="s">
        <v>131</v>
      </c>
      <c r="CJ82" t="s">
        <v>129</v>
      </c>
      <c r="CK82" t="s">
        <v>130</v>
      </c>
      <c r="CL82" t="s">
        <v>128</v>
      </c>
      <c r="CM82" t="s">
        <v>125</v>
      </c>
      <c r="CN82" t="s">
        <v>127</v>
      </c>
      <c r="CO82" t="s">
        <v>131</v>
      </c>
      <c r="CP82" t="s">
        <v>129</v>
      </c>
      <c r="CQ82" t="s">
        <v>130</v>
      </c>
      <c r="CR82" t="s">
        <v>72</v>
      </c>
      <c r="CS82" t="s">
        <v>72</v>
      </c>
      <c r="CT82" t="s">
        <v>72</v>
      </c>
      <c r="CU82" t="s">
        <v>27</v>
      </c>
      <c r="DF82" t="s">
        <v>94</v>
      </c>
      <c r="DH82">
        <f t="shared" si="8"/>
        <v>20</v>
      </c>
      <c r="DI82">
        <f t="shared" si="9"/>
        <v>0</v>
      </c>
      <c r="DJ82">
        <f t="shared" si="10"/>
        <v>0</v>
      </c>
      <c r="DK82">
        <f t="shared" si="11"/>
        <v>0</v>
      </c>
      <c r="DL82">
        <f t="shared" si="12"/>
        <v>16</v>
      </c>
      <c r="DM82">
        <f t="shared" si="13"/>
        <v>0</v>
      </c>
      <c r="DN82">
        <f t="shared" si="14"/>
        <v>0</v>
      </c>
      <c r="DO82">
        <f t="shared" si="15"/>
        <v>0</v>
      </c>
    </row>
    <row r="83" spans="1:119" x14ac:dyDescent="0.35">
      <c r="A83" s="4">
        <v>2021</v>
      </c>
      <c r="B83">
        <v>82</v>
      </c>
      <c r="C83">
        <v>1970</v>
      </c>
      <c r="D83" t="s">
        <v>21</v>
      </c>
      <c r="E83" t="s">
        <v>100</v>
      </c>
      <c r="F83" t="s">
        <v>170</v>
      </c>
      <c r="G83" t="s">
        <v>145</v>
      </c>
      <c r="H83" t="s">
        <v>26</v>
      </c>
      <c r="I83" t="s">
        <v>103</v>
      </c>
      <c r="J83" t="s">
        <v>61</v>
      </c>
      <c r="K83" s="1">
        <v>0.4</v>
      </c>
      <c r="L83" t="s">
        <v>87</v>
      </c>
      <c r="M83" s="1">
        <v>0.8</v>
      </c>
      <c r="N83" s="4" t="s">
        <v>87</v>
      </c>
      <c r="O83" t="s">
        <v>87</v>
      </c>
      <c r="P83" t="s">
        <v>27</v>
      </c>
      <c r="Q83" t="s">
        <v>27</v>
      </c>
      <c r="T83" t="s">
        <v>151</v>
      </c>
      <c r="V83" t="s">
        <v>34</v>
      </c>
      <c r="W83" t="s">
        <v>33</v>
      </c>
      <c r="X83" t="s">
        <v>34</v>
      </c>
      <c r="Y83" t="s">
        <v>72</v>
      </c>
      <c r="Z83" t="s">
        <v>133</v>
      </c>
      <c r="AA83" t="s">
        <v>72</v>
      </c>
      <c r="AB83" t="s">
        <v>72</v>
      </c>
      <c r="AC83" t="s">
        <v>35</v>
      </c>
      <c r="AD83" t="s">
        <v>72</v>
      </c>
      <c r="AE83" t="s">
        <v>34</v>
      </c>
      <c r="AF83" t="s">
        <v>35</v>
      </c>
      <c r="AG83" t="s">
        <v>34</v>
      </c>
      <c r="AH83" t="s">
        <v>120</v>
      </c>
      <c r="AI83" t="s">
        <v>121</v>
      </c>
      <c r="AJ83" t="s">
        <v>134</v>
      </c>
      <c r="AK83" t="s">
        <v>134</v>
      </c>
      <c r="AL83" t="s">
        <v>134</v>
      </c>
      <c r="AM83">
        <v>6</v>
      </c>
      <c r="AN83">
        <v>9</v>
      </c>
      <c r="AO83">
        <v>2</v>
      </c>
      <c r="AP83">
        <v>2</v>
      </c>
      <c r="AQ83">
        <v>5</v>
      </c>
      <c r="AR83">
        <v>0</v>
      </c>
      <c r="AS83">
        <v>12</v>
      </c>
      <c r="AT83">
        <v>2</v>
      </c>
      <c r="AU83">
        <v>2</v>
      </c>
      <c r="AV83">
        <v>8</v>
      </c>
      <c r="AW83" t="s">
        <v>27</v>
      </c>
      <c r="AY83" s="4" t="s">
        <v>123</v>
      </c>
      <c r="AZ83" s="4" t="s">
        <v>123</v>
      </c>
      <c r="BA83" s="4" t="s">
        <v>147</v>
      </c>
      <c r="BB83" s="4" t="s">
        <v>124</v>
      </c>
      <c r="BC83" s="4" t="s">
        <v>124</v>
      </c>
      <c r="BD83" s="4" t="s">
        <v>123</v>
      </c>
      <c r="BE83" s="4" t="s">
        <v>124</v>
      </c>
      <c r="BF83" s="4" t="s">
        <v>123</v>
      </c>
      <c r="BG83" s="4" t="s">
        <v>124</v>
      </c>
      <c r="BH83" s="4" t="s">
        <v>123</v>
      </c>
      <c r="BI83" s="4" t="s">
        <v>124</v>
      </c>
      <c r="BJ83" s="4" t="s">
        <v>123</v>
      </c>
      <c r="BK83" s="4" t="s">
        <v>147</v>
      </c>
      <c r="BL83" s="4" t="s">
        <v>124</v>
      </c>
      <c r="BM83" s="4" t="s">
        <v>124</v>
      </c>
      <c r="BN83" s="4" t="s">
        <v>124</v>
      </c>
      <c r="BP83" s="4" t="s">
        <v>31</v>
      </c>
      <c r="BQ83" t="s">
        <v>31</v>
      </c>
      <c r="BR83" t="s">
        <v>31</v>
      </c>
      <c r="BS83" t="s">
        <v>31</v>
      </c>
      <c r="BT83" t="s">
        <v>31</v>
      </c>
      <c r="BU83" t="s">
        <v>31</v>
      </c>
      <c r="BV83" t="s">
        <v>31</v>
      </c>
      <c r="BW83" t="s">
        <v>31</v>
      </c>
      <c r="BX83" t="s">
        <v>31</v>
      </c>
      <c r="BY83" t="s">
        <v>31</v>
      </c>
      <c r="BZ83" t="s">
        <v>31</v>
      </c>
      <c r="CA83" t="s">
        <v>31</v>
      </c>
      <c r="CB83" t="s">
        <v>31</v>
      </c>
      <c r="CC83" t="s">
        <v>31</v>
      </c>
      <c r="CD83" t="s">
        <v>31</v>
      </c>
      <c r="CE83" t="s">
        <v>31</v>
      </c>
      <c r="CF83" t="s">
        <v>31</v>
      </c>
      <c r="CG83" t="s">
        <v>31</v>
      </c>
      <c r="CH83" t="s">
        <v>31</v>
      </c>
      <c r="CI83" t="s">
        <v>31</v>
      </c>
      <c r="CJ83" t="s">
        <v>31</v>
      </c>
      <c r="CK83" t="s">
        <v>31</v>
      </c>
      <c r="CL83" t="s">
        <v>31</v>
      </c>
      <c r="CM83" t="s">
        <v>31</v>
      </c>
      <c r="CN83" t="s">
        <v>31</v>
      </c>
      <c r="CO83" t="s">
        <v>31</v>
      </c>
      <c r="CP83" t="s">
        <v>31</v>
      </c>
      <c r="CQ83" t="s">
        <v>31</v>
      </c>
      <c r="CR83" t="s">
        <v>33</v>
      </c>
      <c r="CS83" t="s">
        <v>33</v>
      </c>
      <c r="CT83" t="s">
        <v>36</v>
      </c>
      <c r="CU83" t="s">
        <v>59</v>
      </c>
      <c r="CV83" t="s">
        <v>59</v>
      </c>
      <c r="CW83" t="s">
        <v>72</v>
      </c>
      <c r="CX83" t="s">
        <v>33</v>
      </c>
      <c r="CY83" t="s">
        <v>34</v>
      </c>
      <c r="CZ83" t="s">
        <v>33</v>
      </c>
      <c r="DA83" t="s">
        <v>72</v>
      </c>
      <c r="DB83" t="s">
        <v>34</v>
      </c>
      <c r="DC83" t="s">
        <v>34</v>
      </c>
      <c r="DD83" t="s">
        <v>34</v>
      </c>
      <c r="DE83" t="s">
        <v>33</v>
      </c>
      <c r="DF83" t="s">
        <v>37</v>
      </c>
      <c r="DG83" t="s">
        <v>37</v>
      </c>
      <c r="DH83">
        <f t="shared" si="8"/>
        <v>9</v>
      </c>
      <c r="DI83">
        <f t="shared" si="9"/>
        <v>2</v>
      </c>
      <c r="DJ83">
        <f t="shared" si="10"/>
        <v>2</v>
      </c>
      <c r="DK83">
        <f t="shared" si="11"/>
        <v>0</v>
      </c>
      <c r="DL83">
        <f t="shared" si="12"/>
        <v>12</v>
      </c>
      <c r="DM83">
        <f t="shared" si="13"/>
        <v>2</v>
      </c>
      <c r="DN83">
        <f t="shared" si="14"/>
        <v>2</v>
      </c>
      <c r="DO83">
        <f t="shared" si="15"/>
        <v>6</v>
      </c>
    </row>
    <row r="84" spans="1:119" x14ac:dyDescent="0.35">
      <c r="A84" s="4">
        <v>2021</v>
      </c>
      <c r="B84">
        <v>83</v>
      </c>
      <c r="C84">
        <v>1965</v>
      </c>
      <c r="D84" t="s">
        <v>53</v>
      </c>
      <c r="E84" t="s">
        <v>29</v>
      </c>
      <c r="F84" t="s">
        <v>89</v>
      </c>
      <c r="G84" t="s">
        <v>150</v>
      </c>
      <c r="H84" t="s">
        <v>70</v>
      </c>
      <c r="I84" t="s">
        <v>99</v>
      </c>
      <c r="J84" t="s">
        <v>61</v>
      </c>
      <c r="K84" t="s">
        <v>93</v>
      </c>
      <c r="L84" t="s">
        <v>174</v>
      </c>
      <c r="M84" t="s">
        <v>93</v>
      </c>
      <c r="N84" s="4" t="s">
        <v>174</v>
      </c>
      <c r="O84" t="s">
        <v>156</v>
      </c>
      <c r="P84" t="s">
        <v>59</v>
      </c>
      <c r="Q84" t="s">
        <v>59</v>
      </c>
      <c r="R84" t="s">
        <v>93</v>
      </c>
      <c r="S84" t="s">
        <v>93</v>
      </c>
      <c r="T84" t="s">
        <v>27</v>
      </c>
      <c r="V84" t="s">
        <v>34</v>
      </c>
      <c r="W84" t="s">
        <v>34</v>
      </c>
      <c r="X84" t="s">
        <v>34</v>
      </c>
      <c r="Y84" t="s">
        <v>34</v>
      </c>
      <c r="Z84" t="s">
        <v>119</v>
      </c>
      <c r="AA84" t="s">
        <v>34</v>
      </c>
      <c r="AB84" t="s">
        <v>34</v>
      </c>
      <c r="AC84" t="s">
        <v>34</v>
      </c>
      <c r="AD84" t="s">
        <v>34</v>
      </c>
      <c r="AE84" t="s">
        <v>34</v>
      </c>
      <c r="AF84" t="s">
        <v>36</v>
      </c>
      <c r="AG84" t="s">
        <v>72</v>
      </c>
      <c r="AH84" t="s">
        <v>119</v>
      </c>
      <c r="AI84" t="s">
        <v>121</v>
      </c>
      <c r="AJ84" t="s">
        <v>122</v>
      </c>
      <c r="AK84" t="s">
        <v>122</v>
      </c>
      <c r="AL84" t="s">
        <v>122</v>
      </c>
      <c r="AM84">
        <v>1</v>
      </c>
      <c r="AN84">
        <v>12</v>
      </c>
      <c r="AO84">
        <v>2</v>
      </c>
      <c r="AP84">
        <v>1</v>
      </c>
      <c r="AQ84">
        <v>8</v>
      </c>
      <c r="AR84">
        <v>0.5</v>
      </c>
      <c r="AS84">
        <v>12</v>
      </c>
      <c r="AT84">
        <v>2</v>
      </c>
      <c r="AU84">
        <v>1.5</v>
      </c>
      <c r="AV84">
        <v>8</v>
      </c>
      <c r="AW84" t="s">
        <v>27</v>
      </c>
      <c r="AY84" s="4" t="s">
        <v>141</v>
      </c>
      <c r="AZ84" s="4" t="s">
        <v>141</v>
      </c>
      <c r="BA84" s="4" t="s">
        <v>147</v>
      </c>
      <c r="BB84" s="4" t="s">
        <v>144</v>
      </c>
      <c r="BC84" s="4" t="s">
        <v>144</v>
      </c>
      <c r="BD84" s="4" t="s">
        <v>147</v>
      </c>
      <c r="BE84" s="4" t="s">
        <v>147</v>
      </c>
      <c r="BF84" s="4" t="s">
        <v>147</v>
      </c>
      <c r="BG84" s="4" t="s">
        <v>141</v>
      </c>
      <c r="BH84" s="4" t="s">
        <v>141</v>
      </c>
      <c r="BI84" s="4" t="s">
        <v>141</v>
      </c>
      <c r="BJ84" s="4" t="s">
        <v>141</v>
      </c>
      <c r="BK84" s="4" t="s">
        <v>141</v>
      </c>
      <c r="BL84" s="4" t="s">
        <v>141</v>
      </c>
      <c r="BM84" s="4" t="s">
        <v>141</v>
      </c>
      <c r="BN84" s="4" t="s">
        <v>141</v>
      </c>
      <c r="BP84" s="4" t="s">
        <v>135</v>
      </c>
      <c r="BQ84" t="s">
        <v>126</v>
      </c>
      <c r="BR84" t="s">
        <v>127</v>
      </c>
      <c r="BS84" t="s">
        <v>126</v>
      </c>
      <c r="BT84" t="s">
        <v>127</v>
      </c>
      <c r="BU84" t="s">
        <v>131</v>
      </c>
      <c r="BV84" t="s">
        <v>135</v>
      </c>
      <c r="BW84" t="s">
        <v>126</v>
      </c>
      <c r="BX84" t="s">
        <v>129</v>
      </c>
      <c r="BY84" t="s">
        <v>131</v>
      </c>
      <c r="BZ84" t="s">
        <v>127</v>
      </c>
      <c r="CA84" t="s">
        <v>131</v>
      </c>
      <c r="CB84" t="s">
        <v>135</v>
      </c>
      <c r="CC84" t="s">
        <v>131</v>
      </c>
      <c r="CD84" t="s">
        <v>127</v>
      </c>
      <c r="CE84" t="s">
        <v>126</v>
      </c>
      <c r="CF84" t="s">
        <v>135</v>
      </c>
      <c r="CG84" t="s">
        <v>125</v>
      </c>
      <c r="CH84" t="s">
        <v>129</v>
      </c>
      <c r="CI84" t="s">
        <v>131</v>
      </c>
      <c r="CJ84" t="s">
        <v>135</v>
      </c>
      <c r="CK84" t="s">
        <v>127</v>
      </c>
      <c r="CL84" t="s">
        <v>130</v>
      </c>
      <c r="CM84" t="s">
        <v>125</v>
      </c>
      <c r="CN84" t="s">
        <v>135</v>
      </c>
      <c r="CO84" t="s">
        <v>126</v>
      </c>
      <c r="CP84" t="s">
        <v>135</v>
      </c>
      <c r="CQ84" t="s">
        <v>129</v>
      </c>
      <c r="CR84" t="s">
        <v>36</v>
      </c>
      <c r="CS84" t="s">
        <v>36</v>
      </c>
      <c r="CT84" t="s">
        <v>33</v>
      </c>
      <c r="CU84" t="s">
        <v>27</v>
      </c>
      <c r="DF84" t="s">
        <v>62</v>
      </c>
      <c r="DH84">
        <f t="shared" si="8"/>
        <v>12</v>
      </c>
      <c r="DI84">
        <f t="shared" si="9"/>
        <v>2</v>
      </c>
      <c r="DJ84">
        <f t="shared" si="10"/>
        <v>1</v>
      </c>
      <c r="DK84">
        <f t="shared" si="11"/>
        <v>0.5</v>
      </c>
      <c r="DL84">
        <f t="shared" si="12"/>
        <v>12</v>
      </c>
      <c r="DM84">
        <f t="shared" si="13"/>
        <v>2</v>
      </c>
      <c r="DN84">
        <f t="shared" si="14"/>
        <v>1.5</v>
      </c>
      <c r="DO84">
        <f t="shared" si="15"/>
        <v>1</v>
      </c>
    </row>
    <row r="85" spans="1:119" x14ac:dyDescent="0.35">
      <c r="A85" s="4">
        <v>2021</v>
      </c>
      <c r="B85">
        <v>84</v>
      </c>
      <c r="C85">
        <v>1976</v>
      </c>
      <c r="D85" t="s">
        <v>21</v>
      </c>
      <c r="E85" t="s">
        <v>29</v>
      </c>
      <c r="F85" t="s">
        <v>95</v>
      </c>
      <c r="G85" t="s">
        <v>162</v>
      </c>
      <c r="H85" t="s">
        <v>26</v>
      </c>
      <c r="I85" t="s">
        <v>99</v>
      </c>
      <c r="J85" t="s">
        <v>61</v>
      </c>
      <c r="K85" t="s">
        <v>93</v>
      </c>
      <c r="L85" t="s">
        <v>93</v>
      </c>
      <c r="M85" s="1">
        <v>0.3</v>
      </c>
      <c r="N85" s="4" t="s">
        <v>1290</v>
      </c>
      <c r="O85" t="s">
        <v>1290</v>
      </c>
      <c r="P85" t="s">
        <v>27</v>
      </c>
      <c r="Q85" t="s">
        <v>59</v>
      </c>
      <c r="R85" s="1">
        <v>0.3</v>
      </c>
      <c r="S85" s="1">
        <v>0.3</v>
      </c>
      <c r="T85" t="s">
        <v>27</v>
      </c>
      <c r="V85" t="s">
        <v>72</v>
      </c>
      <c r="W85" t="s">
        <v>72</v>
      </c>
      <c r="X85" t="s">
        <v>34</v>
      </c>
      <c r="Y85" t="s">
        <v>33</v>
      </c>
      <c r="Z85" t="s">
        <v>132</v>
      </c>
      <c r="AA85" t="s">
        <v>36</v>
      </c>
      <c r="AB85" t="s">
        <v>34</v>
      </c>
      <c r="AC85" t="s">
        <v>35</v>
      </c>
      <c r="AD85" t="s">
        <v>34</v>
      </c>
      <c r="AE85" t="s">
        <v>72</v>
      </c>
      <c r="AF85" t="s">
        <v>35</v>
      </c>
      <c r="AG85" t="s">
        <v>35</v>
      </c>
      <c r="AH85" t="s">
        <v>133</v>
      </c>
      <c r="AI85" t="s">
        <v>121</v>
      </c>
      <c r="AJ85" t="s">
        <v>158</v>
      </c>
      <c r="AK85" t="s">
        <v>139</v>
      </c>
      <c r="AL85" t="s">
        <v>122</v>
      </c>
      <c r="AM85">
        <v>3</v>
      </c>
      <c r="AN85">
        <v>12</v>
      </c>
      <c r="AO85">
        <v>1</v>
      </c>
      <c r="AP85">
        <v>2</v>
      </c>
      <c r="AQ85">
        <v>6</v>
      </c>
      <c r="AR85">
        <v>1.5</v>
      </c>
      <c r="AS85">
        <v>12</v>
      </c>
      <c r="AT85">
        <v>1</v>
      </c>
      <c r="AU85">
        <v>2.5</v>
      </c>
      <c r="AV85">
        <v>7</v>
      </c>
      <c r="AW85" t="s">
        <v>59</v>
      </c>
      <c r="AX85">
        <v>0.1</v>
      </c>
      <c r="AY85" s="4" t="s">
        <v>124</v>
      </c>
      <c r="AZ85" s="4" t="s">
        <v>124</v>
      </c>
      <c r="BA85" s="4" t="s">
        <v>124</v>
      </c>
      <c r="BB85" s="4" t="s">
        <v>147</v>
      </c>
      <c r="BC85" s="4" t="s">
        <v>124</v>
      </c>
      <c r="BD85" s="4" t="s">
        <v>124</v>
      </c>
      <c r="BE85" s="4" t="s">
        <v>147</v>
      </c>
      <c r="BF85" s="4" t="s">
        <v>124</v>
      </c>
      <c r="BG85" s="4" t="s">
        <v>124</v>
      </c>
      <c r="BH85" s="4" t="s">
        <v>124</v>
      </c>
      <c r="BI85" s="4" t="s">
        <v>141</v>
      </c>
      <c r="BJ85" s="4" t="s">
        <v>124</v>
      </c>
      <c r="BK85" s="4" t="s">
        <v>124</v>
      </c>
      <c r="BL85" s="4" t="s">
        <v>124</v>
      </c>
      <c r="BM85" s="4" t="s">
        <v>141</v>
      </c>
      <c r="BN85" s="4" t="s">
        <v>124</v>
      </c>
      <c r="BP85" s="4" t="s">
        <v>31</v>
      </c>
      <c r="BQ85" t="s">
        <v>31</v>
      </c>
      <c r="BR85" t="s">
        <v>31</v>
      </c>
      <c r="BS85" t="s">
        <v>31</v>
      </c>
      <c r="BT85" t="s">
        <v>31</v>
      </c>
      <c r="BU85" t="s">
        <v>31</v>
      </c>
      <c r="BV85" t="s">
        <v>31</v>
      </c>
      <c r="BW85" t="s">
        <v>31</v>
      </c>
      <c r="BX85" t="s">
        <v>31</v>
      </c>
      <c r="BY85" t="s">
        <v>31</v>
      </c>
      <c r="BZ85" t="s">
        <v>31</v>
      </c>
      <c r="CA85" t="s">
        <v>31</v>
      </c>
      <c r="CB85" t="s">
        <v>31</v>
      </c>
      <c r="CC85" t="s">
        <v>31</v>
      </c>
      <c r="CD85" t="s">
        <v>31</v>
      </c>
      <c r="CE85" t="s">
        <v>31</v>
      </c>
      <c r="CF85" t="s">
        <v>31</v>
      </c>
      <c r="CG85" t="s">
        <v>31</v>
      </c>
      <c r="CH85" t="s">
        <v>31</v>
      </c>
      <c r="CI85" t="s">
        <v>31</v>
      </c>
      <c r="CJ85" t="s">
        <v>31</v>
      </c>
      <c r="CK85" t="s">
        <v>31</v>
      </c>
      <c r="CL85" t="s">
        <v>31</v>
      </c>
      <c r="CM85" t="s">
        <v>31</v>
      </c>
      <c r="CN85" t="s">
        <v>31</v>
      </c>
      <c r="CO85" t="s">
        <v>31</v>
      </c>
      <c r="CP85" t="s">
        <v>31</v>
      </c>
      <c r="CQ85" t="s">
        <v>31</v>
      </c>
      <c r="CR85" t="s">
        <v>72</v>
      </c>
      <c r="CS85" t="s">
        <v>72</v>
      </c>
      <c r="CT85" t="s">
        <v>72</v>
      </c>
      <c r="CU85" t="s">
        <v>59</v>
      </c>
      <c r="CV85" t="s">
        <v>59</v>
      </c>
      <c r="CW85" t="s">
        <v>33</v>
      </c>
      <c r="CX85" t="s">
        <v>72</v>
      </c>
      <c r="CY85" t="s">
        <v>72</v>
      </c>
      <c r="CZ85" t="s">
        <v>35</v>
      </c>
      <c r="DA85" t="s">
        <v>34</v>
      </c>
      <c r="DB85" t="s">
        <v>35</v>
      </c>
      <c r="DC85" t="s">
        <v>34</v>
      </c>
      <c r="DD85" t="s">
        <v>34</v>
      </c>
      <c r="DE85" t="s">
        <v>72</v>
      </c>
      <c r="DF85" t="s">
        <v>102</v>
      </c>
      <c r="DG85" t="s">
        <v>102</v>
      </c>
      <c r="DH85">
        <f t="shared" si="8"/>
        <v>12</v>
      </c>
      <c r="DI85">
        <f t="shared" si="9"/>
        <v>1</v>
      </c>
      <c r="DJ85">
        <f t="shared" si="10"/>
        <v>2</v>
      </c>
      <c r="DK85">
        <f t="shared" si="11"/>
        <v>1.5</v>
      </c>
      <c r="DL85">
        <f t="shared" si="12"/>
        <v>12</v>
      </c>
      <c r="DM85">
        <f t="shared" si="13"/>
        <v>1</v>
      </c>
      <c r="DN85">
        <f t="shared" si="14"/>
        <v>2.5</v>
      </c>
      <c r="DO85">
        <f t="shared" si="15"/>
        <v>3</v>
      </c>
    </row>
    <row r="86" spans="1:119" x14ac:dyDescent="0.35">
      <c r="A86" s="4">
        <v>2021</v>
      </c>
      <c r="B86">
        <v>85</v>
      </c>
      <c r="C86">
        <v>1957</v>
      </c>
      <c r="D86" t="s">
        <v>53</v>
      </c>
      <c r="E86" t="s">
        <v>29</v>
      </c>
      <c r="F86" t="s">
        <v>159</v>
      </c>
      <c r="G86" t="s">
        <v>137</v>
      </c>
      <c r="H86" t="s">
        <v>166</v>
      </c>
      <c r="I86" t="s">
        <v>60</v>
      </c>
      <c r="J86" t="s">
        <v>61</v>
      </c>
      <c r="K86" s="1">
        <v>0.8</v>
      </c>
      <c r="L86" t="s">
        <v>73</v>
      </c>
      <c r="M86" s="1">
        <v>0.7</v>
      </c>
      <c r="N86" s="4" t="s">
        <v>73</v>
      </c>
      <c r="O86" t="s">
        <v>73</v>
      </c>
      <c r="P86" t="s">
        <v>27</v>
      </c>
      <c r="Q86" t="s">
        <v>59</v>
      </c>
      <c r="R86" s="1">
        <v>0.3</v>
      </c>
      <c r="S86" s="1">
        <v>0.2</v>
      </c>
      <c r="T86" t="s">
        <v>27</v>
      </c>
      <c r="V86" t="s">
        <v>33</v>
      </c>
      <c r="W86" t="s">
        <v>33</v>
      </c>
      <c r="X86" t="s">
        <v>33</v>
      </c>
      <c r="Y86" t="s">
        <v>33</v>
      </c>
      <c r="Z86" t="s">
        <v>120</v>
      </c>
      <c r="AA86" t="s">
        <v>72</v>
      </c>
      <c r="AB86" t="s">
        <v>33</v>
      </c>
      <c r="AC86" t="s">
        <v>33</v>
      </c>
      <c r="AD86" t="s">
        <v>33</v>
      </c>
      <c r="AE86" t="s">
        <v>33</v>
      </c>
      <c r="AF86" t="s">
        <v>36</v>
      </c>
      <c r="AG86" t="s">
        <v>34</v>
      </c>
      <c r="AH86" t="s">
        <v>120</v>
      </c>
      <c r="AI86" t="s">
        <v>138</v>
      </c>
      <c r="AJ86" t="s">
        <v>139</v>
      </c>
      <c r="AK86" t="s">
        <v>134</v>
      </c>
      <c r="AL86" t="s">
        <v>134</v>
      </c>
      <c r="AM86">
        <v>1</v>
      </c>
      <c r="AN86">
        <v>7</v>
      </c>
      <c r="AO86">
        <v>2</v>
      </c>
      <c r="AP86">
        <v>6</v>
      </c>
      <c r="AQ86">
        <v>8</v>
      </c>
      <c r="AR86">
        <v>0</v>
      </c>
      <c r="AS86">
        <v>7</v>
      </c>
      <c r="AT86">
        <v>3</v>
      </c>
      <c r="AU86">
        <v>6</v>
      </c>
      <c r="AV86">
        <v>8</v>
      </c>
      <c r="AW86" t="s">
        <v>59</v>
      </c>
      <c r="AX86">
        <v>0.15</v>
      </c>
      <c r="AY86" s="4" t="s">
        <v>141</v>
      </c>
      <c r="AZ86" s="4" t="s">
        <v>141</v>
      </c>
      <c r="BA86" s="4" t="s">
        <v>141</v>
      </c>
      <c r="BB86" s="4" t="s">
        <v>124</v>
      </c>
      <c r="BC86" s="4" t="s">
        <v>141</v>
      </c>
      <c r="BD86" s="4" t="s">
        <v>147</v>
      </c>
      <c r="BE86" s="4" t="s">
        <v>141</v>
      </c>
      <c r="BF86" s="4" t="s">
        <v>152</v>
      </c>
      <c r="BG86" s="4" t="s">
        <v>141</v>
      </c>
      <c r="BH86" s="4" t="s">
        <v>147</v>
      </c>
      <c r="BI86" s="4" t="s">
        <v>123</v>
      </c>
      <c r="BJ86" s="4" t="s">
        <v>147</v>
      </c>
      <c r="BK86" s="4" t="s">
        <v>124</v>
      </c>
      <c r="BL86" s="4" t="s">
        <v>124</v>
      </c>
      <c r="BM86" s="4" t="s">
        <v>123</v>
      </c>
      <c r="BN86" s="4" t="s">
        <v>123</v>
      </c>
      <c r="BP86" s="4" t="s">
        <v>31</v>
      </c>
      <c r="BQ86" t="s">
        <v>31</v>
      </c>
      <c r="BR86" t="s">
        <v>31</v>
      </c>
      <c r="BS86" t="s">
        <v>31</v>
      </c>
      <c r="BT86" t="s">
        <v>31</v>
      </c>
      <c r="BU86" t="s">
        <v>31</v>
      </c>
      <c r="BV86" t="s">
        <v>31</v>
      </c>
      <c r="BW86" t="s">
        <v>31</v>
      </c>
      <c r="BX86" t="s">
        <v>31</v>
      </c>
      <c r="BY86" t="s">
        <v>31</v>
      </c>
      <c r="BZ86" t="s">
        <v>31</v>
      </c>
      <c r="CA86" t="s">
        <v>31</v>
      </c>
      <c r="CB86" t="s">
        <v>31</v>
      </c>
      <c r="CC86" t="s">
        <v>31</v>
      </c>
      <c r="CD86" t="s">
        <v>31</v>
      </c>
      <c r="CE86" t="s">
        <v>31</v>
      </c>
      <c r="CF86" t="s">
        <v>31</v>
      </c>
      <c r="CG86" t="s">
        <v>31</v>
      </c>
      <c r="CH86" t="s">
        <v>31</v>
      </c>
      <c r="CI86" t="s">
        <v>31</v>
      </c>
      <c r="CJ86" t="s">
        <v>31</v>
      </c>
      <c r="CK86" t="s">
        <v>31</v>
      </c>
      <c r="CL86" t="s">
        <v>31</v>
      </c>
      <c r="CM86" t="s">
        <v>31</v>
      </c>
      <c r="CN86" t="s">
        <v>31</v>
      </c>
      <c r="CO86" t="s">
        <v>31</v>
      </c>
      <c r="CP86" t="s">
        <v>31</v>
      </c>
      <c r="CQ86" t="s">
        <v>31</v>
      </c>
      <c r="CR86" t="s">
        <v>34</v>
      </c>
      <c r="CS86" t="s">
        <v>34</v>
      </c>
      <c r="CT86" t="s">
        <v>72</v>
      </c>
      <c r="CU86" t="s">
        <v>27</v>
      </c>
      <c r="DF86" t="s">
        <v>102</v>
      </c>
      <c r="DH86">
        <f t="shared" si="8"/>
        <v>7</v>
      </c>
      <c r="DI86">
        <f t="shared" si="9"/>
        <v>2</v>
      </c>
      <c r="DJ86">
        <f t="shared" si="10"/>
        <v>6</v>
      </c>
      <c r="DK86">
        <f t="shared" si="11"/>
        <v>0</v>
      </c>
      <c r="DL86">
        <f t="shared" si="12"/>
        <v>7</v>
      </c>
      <c r="DM86">
        <f t="shared" si="13"/>
        <v>3</v>
      </c>
      <c r="DN86">
        <f t="shared" si="14"/>
        <v>6</v>
      </c>
      <c r="DO86">
        <f t="shared" si="15"/>
        <v>1</v>
      </c>
    </row>
    <row r="87" spans="1:119" x14ac:dyDescent="0.35">
      <c r="A87" s="4">
        <v>2021</v>
      </c>
      <c r="B87">
        <v>86</v>
      </c>
      <c r="C87">
        <v>1986</v>
      </c>
      <c r="D87" t="s">
        <v>21</v>
      </c>
      <c r="E87" t="s">
        <v>85</v>
      </c>
      <c r="F87" t="s">
        <v>108</v>
      </c>
      <c r="G87" t="s">
        <v>145</v>
      </c>
      <c r="H87" t="s">
        <v>70</v>
      </c>
      <c r="I87" t="s">
        <v>60</v>
      </c>
      <c r="J87" t="s">
        <v>30</v>
      </c>
      <c r="K87" t="s">
        <v>74</v>
      </c>
      <c r="L87" t="s">
        <v>73</v>
      </c>
      <c r="M87" s="1">
        <v>0.1</v>
      </c>
      <c r="N87" s="4" t="s">
        <v>1290</v>
      </c>
      <c r="O87" t="s">
        <v>1290</v>
      </c>
      <c r="P87" t="s">
        <v>59</v>
      </c>
      <c r="Q87" t="s">
        <v>59</v>
      </c>
      <c r="R87" t="s">
        <v>93</v>
      </c>
      <c r="S87" s="1">
        <v>0.4</v>
      </c>
      <c r="T87" t="s">
        <v>59</v>
      </c>
      <c r="U87" t="s">
        <v>87</v>
      </c>
      <c r="V87" t="s">
        <v>36</v>
      </c>
      <c r="W87" t="s">
        <v>36</v>
      </c>
      <c r="X87" t="s">
        <v>36</v>
      </c>
      <c r="Y87" t="s">
        <v>36</v>
      </c>
      <c r="Z87" t="s">
        <v>157</v>
      </c>
      <c r="AA87" t="s">
        <v>35</v>
      </c>
      <c r="AB87" t="s">
        <v>33</v>
      </c>
      <c r="AC87" t="s">
        <v>34</v>
      </c>
      <c r="AD87" t="s">
        <v>36</v>
      </c>
      <c r="AE87" t="s">
        <v>33</v>
      </c>
      <c r="AF87" t="s">
        <v>33</v>
      </c>
      <c r="AG87" t="s">
        <v>35</v>
      </c>
      <c r="AH87" t="s">
        <v>119</v>
      </c>
      <c r="AI87" t="s">
        <v>121</v>
      </c>
      <c r="AJ87" t="s">
        <v>158</v>
      </c>
      <c r="AK87" t="s">
        <v>158</v>
      </c>
      <c r="AL87" t="s">
        <v>139</v>
      </c>
      <c r="AM87">
        <v>1</v>
      </c>
      <c r="AN87">
        <v>8.5</v>
      </c>
      <c r="AO87">
        <v>6</v>
      </c>
      <c r="AP87">
        <v>2</v>
      </c>
      <c r="AQ87">
        <v>6.5</v>
      </c>
      <c r="AR87">
        <v>0</v>
      </c>
      <c r="AS87">
        <v>8</v>
      </c>
      <c r="AT87">
        <v>6</v>
      </c>
      <c r="AU87">
        <v>3</v>
      </c>
      <c r="AV87">
        <v>7</v>
      </c>
      <c r="AW87" t="s">
        <v>27</v>
      </c>
      <c r="AY87" s="4" t="s">
        <v>124</v>
      </c>
      <c r="AZ87" s="4" t="s">
        <v>124</v>
      </c>
      <c r="BA87" s="4" t="s">
        <v>123</v>
      </c>
      <c r="BB87" s="4" t="s">
        <v>123</v>
      </c>
      <c r="BC87" s="4" t="s">
        <v>124</v>
      </c>
      <c r="BD87" s="4" t="s">
        <v>124</v>
      </c>
      <c r="BE87" s="4" t="s">
        <v>147</v>
      </c>
      <c r="BF87" s="4" t="s">
        <v>147</v>
      </c>
      <c r="BG87" s="4" t="s">
        <v>124</v>
      </c>
      <c r="BH87" s="4" t="s">
        <v>124</v>
      </c>
      <c r="BI87" s="4" t="s">
        <v>124</v>
      </c>
      <c r="BJ87" s="4" t="s">
        <v>124</v>
      </c>
      <c r="BK87" s="4" t="s">
        <v>144</v>
      </c>
      <c r="BL87" s="4" t="s">
        <v>124</v>
      </c>
      <c r="BM87" s="4" t="s">
        <v>124</v>
      </c>
      <c r="BN87" s="4" t="s">
        <v>124</v>
      </c>
      <c r="BP87" s="4" t="s">
        <v>135</v>
      </c>
      <c r="BQ87" t="s">
        <v>125</v>
      </c>
      <c r="BR87" t="s">
        <v>130</v>
      </c>
      <c r="BS87" t="s">
        <v>127</v>
      </c>
      <c r="BT87" t="s">
        <v>129</v>
      </c>
      <c r="BU87" t="s">
        <v>128</v>
      </c>
      <c r="BV87" t="s">
        <v>129</v>
      </c>
      <c r="BW87" t="s">
        <v>128</v>
      </c>
      <c r="BX87" t="s">
        <v>129</v>
      </c>
      <c r="BY87" t="s">
        <v>125</v>
      </c>
      <c r="BZ87" t="s">
        <v>130</v>
      </c>
      <c r="CA87" t="s">
        <v>125</v>
      </c>
      <c r="CB87" t="s">
        <v>130</v>
      </c>
      <c r="CC87" t="s">
        <v>128</v>
      </c>
      <c r="CD87" t="s">
        <v>129</v>
      </c>
      <c r="CE87" t="s">
        <v>125</v>
      </c>
      <c r="CF87" t="s">
        <v>135</v>
      </c>
      <c r="CG87" t="s">
        <v>128</v>
      </c>
      <c r="CH87" t="s">
        <v>129</v>
      </c>
      <c r="CI87" t="s">
        <v>126</v>
      </c>
      <c r="CJ87" t="s">
        <v>129</v>
      </c>
      <c r="CK87" t="s">
        <v>127</v>
      </c>
      <c r="CL87" t="s">
        <v>130</v>
      </c>
      <c r="CM87" t="s">
        <v>128</v>
      </c>
      <c r="CN87" t="s">
        <v>135</v>
      </c>
      <c r="CO87" t="s">
        <v>127</v>
      </c>
      <c r="CP87" t="s">
        <v>125</v>
      </c>
      <c r="CQ87" t="s">
        <v>129</v>
      </c>
      <c r="CR87" t="s">
        <v>72</v>
      </c>
      <c r="CS87" t="s">
        <v>35</v>
      </c>
      <c r="CT87" t="s">
        <v>72</v>
      </c>
      <c r="CU87" t="s">
        <v>59</v>
      </c>
      <c r="CV87" t="s">
        <v>59</v>
      </c>
      <c r="CW87" t="s">
        <v>34</v>
      </c>
      <c r="CX87" t="s">
        <v>33</v>
      </c>
      <c r="CY87" t="s">
        <v>72</v>
      </c>
      <c r="CZ87" t="s">
        <v>34</v>
      </c>
      <c r="DA87" t="s">
        <v>34</v>
      </c>
      <c r="DB87" t="s">
        <v>35</v>
      </c>
      <c r="DC87" t="s">
        <v>33</v>
      </c>
      <c r="DD87" t="s">
        <v>34</v>
      </c>
      <c r="DE87" t="s">
        <v>72</v>
      </c>
      <c r="DF87" t="s">
        <v>88</v>
      </c>
      <c r="DG87" t="s">
        <v>88</v>
      </c>
      <c r="DH87">
        <f t="shared" si="8"/>
        <v>8.5</v>
      </c>
      <c r="DI87">
        <f t="shared" si="9"/>
        <v>6</v>
      </c>
      <c r="DJ87">
        <f t="shared" si="10"/>
        <v>2</v>
      </c>
      <c r="DK87">
        <f t="shared" si="11"/>
        <v>0</v>
      </c>
      <c r="DL87">
        <f t="shared" si="12"/>
        <v>8</v>
      </c>
      <c r="DM87">
        <f t="shared" si="13"/>
        <v>6</v>
      </c>
      <c r="DN87">
        <f t="shared" si="14"/>
        <v>3</v>
      </c>
      <c r="DO87">
        <f t="shared" si="15"/>
        <v>1</v>
      </c>
    </row>
    <row r="88" spans="1:119" x14ac:dyDescent="0.35">
      <c r="A88" s="4">
        <v>2021</v>
      </c>
      <c r="B88">
        <v>87</v>
      </c>
      <c r="C88">
        <v>1986</v>
      </c>
      <c r="D88" t="s">
        <v>21</v>
      </c>
      <c r="E88" t="s">
        <v>85</v>
      </c>
      <c r="F88" t="s">
        <v>170</v>
      </c>
      <c r="G88" t="s">
        <v>160</v>
      </c>
      <c r="H88" t="s">
        <v>26</v>
      </c>
      <c r="I88" t="s">
        <v>28</v>
      </c>
      <c r="J88" t="s">
        <v>61</v>
      </c>
      <c r="K88" s="1">
        <v>0.4</v>
      </c>
      <c r="L88" s="1">
        <v>0.1</v>
      </c>
      <c r="M88" s="1">
        <v>0.2</v>
      </c>
      <c r="N88" s="4" t="s">
        <v>1290</v>
      </c>
      <c r="O88" t="s">
        <v>93</v>
      </c>
      <c r="P88" t="s">
        <v>59</v>
      </c>
      <c r="Q88" t="s">
        <v>59</v>
      </c>
      <c r="R88" t="s">
        <v>73</v>
      </c>
      <c r="S88" t="s">
        <v>73</v>
      </c>
      <c r="T88" t="s">
        <v>151</v>
      </c>
      <c r="V88" t="s">
        <v>34</v>
      </c>
      <c r="W88" t="s">
        <v>72</v>
      </c>
      <c r="X88" t="s">
        <v>34</v>
      </c>
      <c r="Y88" t="s">
        <v>33</v>
      </c>
      <c r="Z88" t="s">
        <v>119</v>
      </c>
      <c r="AA88" t="s">
        <v>34</v>
      </c>
      <c r="AB88" t="s">
        <v>34</v>
      </c>
      <c r="AC88" t="s">
        <v>33</v>
      </c>
      <c r="AD88" t="s">
        <v>33</v>
      </c>
      <c r="AE88" t="s">
        <v>34</v>
      </c>
      <c r="AF88" t="s">
        <v>34</v>
      </c>
      <c r="AG88" t="s">
        <v>72</v>
      </c>
      <c r="AH88" t="s">
        <v>119</v>
      </c>
      <c r="AI88" t="s">
        <v>138</v>
      </c>
      <c r="AJ88" t="s">
        <v>122</v>
      </c>
      <c r="AK88" t="s">
        <v>122</v>
      </c>
      <c r="AL88" t="s">
        <v>140</v>
      </c>
      <c r="AM88">
        <v>3</v>
      </c>
      <c r="AN88">
        <v>7</v>
      </c>
      <c r="AO88">
        <v>3</v>
      </c>
      <c r="AP88">
        <v>5</v>
      </c>
      <c r="AQ88">
        <v>6</v>
      </c>
      <c r="AR88">
        <v>1</v>
      </c>
      <c r="AS88">
        <v>7</v>
      </c>
      <c r="AT88">
        <v>5</v>
      </c>
      <c r="AU88">
        <v>5</v>
      </c>
      <c r="AV88">
        <v>6</v>
      </c>
      <c r="AW88" t="s">
        <v>59</v>
      </c>
      <c r="AX88">
        <v>0.04</v>
      </c>
      <c r="AY88" s="4" t="s">
        <v>123</v>
      </c>
      <c r="AZ88" s="4" t="s">
        <v>123</v>
      </c>
      <c r="BA88" s="4" t="s">
        <v>124</v>
      </c>
      <c r="BB88" s="4" t="s">
        <v>123</v>
      </c>
      <c r="BC88" s="4" t="s">
        <v>123</v>
      </c>
      <c r="BD88" s="4" t="s">
        <v>124</v>
      </c>
      <c r="BE88" s="4" t="s">
        <v>152</v>
      </c>
      <c r="BF88" s="4" t="s">
        <v>152</v>
      </c>
      <c r="BG88" s="4" t="s">
        <v>123</v>
      </c>
      <c r="BH88" s="4" t="s">
        <v>152</v>
      </c>
      <c r="BI88" s="4" t="s">
        <v>123</v>
      </c>
      <c r="BJ88" s="4" t="s">
        <v>123</v>
      </c>
      <c r="BK88" s="4" t="s">
        <v>124</v>
      </c>
      <c r="BL88" s="4" t="s">
        <v>123</v>
      </c>
      <c r="BM88" s="4" t="s">
        <v>152</v>
      </c>
      <c r="BN88" s="4" t="s">
        <v>124</v>
      </c>
      <c r="BP88" s="4" t="s">
        <v>135</v>
      </c>
      <c r="BQ88" t="s">
        <v>126</v>
      </c>
      <c r="BR88" t="s">
        <v>128</v>
      </c>
      <c r="BS88" t="s">
        <v>126</v>
      </c>
      <c r="BT88" t="s">
        <v>127</v>
      </c>
      <c r="BU88" t="s">
        <v>131</v>
      </c>
      <c r="BV88" t="s">
        <v>128</v>
      </c>
      <c r="BW88" t="s">
        <v>126</v>
      </c>
      <c r="BX88" t="s">
        <v>128</v>
      </c>
      <c r="BY88" t="s">
        <v>129</v>
      </c>
      <c r="BZ88" t="s">
        <v>130</v>
      </c>
      <c r="CA88" t="s">
        <v>131</v>
      </c>
      <c r="CB88" t="s">
        <v>130</v>
      </c>
      <c r="CC88" t="s">
        <v>131</v>
      </c>
      <c r="CD88" t="s">
        <v>129</v>
      </c>
      <c r="CE88" t="s">
        <v>127</v>
      </c>
      <c r="CF88" t="s">
        <v>127</v>
      </c>
      <c r="CG88" t="s">
        <v>128</v>
      </c>
      <c r="CH88" t="s">
        <v>130</v>
      </c>
      <c r="CI88" t="s">
        <v>126</v>
      </c>
      <c r="CJ88" t="s">
        <v>127</v>
      </c>
      <c r="CK88" t="s">
        <v>135</v>
      </c>
      <c r="CL88" t="s">
        <v>128</v>
      </c>
      <c r="CM88" t="s">
        <v>126</v>
      </c>
      <c r="CN88" t="s">
        <v>135</v>
      </c>
      <c r="CO88" t="s">
        <v>126</v>
      </c>
      <c r="CP88" t="s">
        <v>130</v>
      </c>
      <c r="CQ88" t="s">
        <v>129</v>
      </c>
      <c r="CR88" t="s">
        <v>34</v>
      </c>
      <c r="CS88" t="s">
        <v>72</v>
      </c>
      <c r="CT88" t="s">
        <v>34</v>
      </c>
      <c r="CU88" t="s">
        <v>59</v>
      </c>
      <c r="CV88" t="s">
        <v>27</v>
      </c>
      <c r="DF88" t="s">
        <v>75</v>
      </c>
      <c r="DG88" t="s">
        <v>75</v>
      </c>
      <c r="DH88">
        <f t="shared" si="8"/>
        <v>7</v>
      </c>
      <c r="DI88">
        <f t="shared" si="9"/>
        <v>3</v>
      </c>
      <c r="DJ88">
        <f t="shared" si="10"/>
        <v>5</v>
      </c>
      <c r="DK88">
        <f t="shared" si="11"/>
        <v>1</v>
      </c>
      <c r="DL88">
        <f t="shared" si="12"/>
        <v>7</v>
      </c>
      <c r="DM88">
        <f t="shared" si="13"/>
        <v>5</v>
      </c>
      <c r="DN88">
        <f t="shared" si="14"/>
        <v>5</v>
      </c>
      <c r="DO88">
        <f t="shared" si="15"/>
        <v>3</v>
      </c>
    </row>
    <row r="89" spans="1:119" x14ac:dyDescent="0.35">
      <c r="A89" s="4">
        <v>2021</v>
      </c>
      <c r="B89">
        <v>88</v>
      </c>
      <c r="C89">
        <v>1991</v>
      </c>
      <c r="D89" t="s">
        <v>21</v>
      </c>
      <c r="E89" t="s">
        <v>85</v>
      </c>
      <c r="F89" t="s">
        <v>159</v>
      </c>
      <c r="G89" t="s">
        <v>137</v>
      </c>
      <c r="H89" t="s">
        <v>70</v>
      </c>
      <c r="I89" t="s">
        <v>60</v>
      </c>
      <c r="J89" t="s">
        <v>61</v>
      </c>
      <c r="K89" s="1">
        <v>0.9</v>
      </c>
      <c r="L89" s="1">
        <v>0.8</v>
      </c>
      <c r="M89" t="s">
        <v>86</v>
      </c>
      <c r="N89" s="4" t="s">
        <v>1291</v>
      </c>
      <c r="O89" t="s">
        <v>1291</v>
      </c>
      <c r="P89" t="s">
        <v>27</v>
      </c>
      <c r="Q89" t="s">
        <v>27</v>
      </c>
      <c r="T89" t="s">
        <v>151</v>
      </c>
      <c r="V89" t="s">
        <v>72</v>
      </c>
      <c r="W89" t="s">
        <v>72</v>
      </c>
      <c r="X89" t="s">
        <v>34</v>
      </c>
      <c r="Y89" t="s">
        <v>33</v>
      </c>
      <c r="Z89" t="s">
        <v>132</v>
      </c>
      <c r="AA89" t="s">
        <v>72</v>
      </c>
      <c r="AB89" t="s">
        <v>34</v>
      </c>
      <c r="AC89" t="s">
        <v>35</v>
      </c>
      <c r="AD89" t="s">
        <v>33</v>
      </c>
      <c r="AE89" t="s">
        <v>34</v>
      </c>
      <c r="AF89" t="s">
        <v>72</v>
      </c>
      <c r="AG89" t="s">
        <v>34</v>
      </c>
      <c r="AH89" t="s">
        <v>132</v>
      </c>
      <c r="AI89" t="s">
        <v>121</v>
      </c>
      <c r="AJ89" t="s">
        <v>122</v>
      </c>
      <c r="AK89" t="s">
        <v>122</v>
      </c>
      <c r="AL89" t="s">
        <v>122</v>
      </c>
      <c r="AM89">
        <v>0.5</v>
      </c>
      <c r="AN89">
        <v>10</v>
      </c>
      <c r="AO89">
        <v>3</v>
      </c>
      <c r="AP89">
        <v>2</v>
      </c>
      <c r="AQ89">
        <v>8.5</v>
      </c>
      <c r="AR89">
        <v>0</v>
      </c>
      <c r="AS89">
        <v>12</v>
      </c>
      <c r="AT89">
        <v>2</v>
      </c>
      <c r="AU89">
        <v>2</v>
      </c>
      <c r="AV89">
        <v>8</v>
      </c>
      <c r="AW89" t="s">
        <v>59</v>
      </c>
      <c r="AX89">
        <v>0.1</v>
      </c>
      <c r="AY89" s="4" t="s">
        <v>124</v>
      </c>
      <c r="AZ89" s="4" t="s">
        <v>147</v>
      </c>
      <c r="BA89" s="4" t="s">
        <v>147</v>
      </c>
      <c r="BB89" s="4" t="s">
        <v>147</v>
      </c>
      <c r="BC89" s="4" t="s">
        <v>124</v>
      </c>
      <c r="BD89" s="4" t="s">
        <v>147</v>
      </c>
      <c r="BE89" s="4" t="s">
        <v>144</v>
      </c>
      <c r="BF89" s="4" t="s">
        <v>124</v>
      </c>
      <c r="BG89" s="4" t="s">
        <v>141</v>
      </c>
      <c r="BH89" s="4" t="s">
        <v>141</v>
      </c>
      <c r="BI89" s="4" t="s">
        <v>144</v>
      </c>
      <c r="BJ89" s="4" t="s">
        <v>144</v>
      </c>
      <c r="BK89" s="4" t="s">
        <v>124</v>
      </c>
      <c r="BL89" s="4" t="s">
        <v>147</v>
      </c>
      <c r="BM89" s="4" t="s">
        <v>147</v>
      </c>
      <c r="BN89" s="4" t="s">
        <v>123</v>
      </c>
      <c r="BP89" s="4" t="s">
        <v>31</v>
      </c>
      <c r="BQ89" t="s">
        <v>31</v>
      </c>
      <c r="BR89" t="s">
        <v>31</v>
      </c>
      <c r="BS89" t="s">
        <v>31</v>
      </c>
      <c r="BT89" t="s">
        <v>31</v>
      </c>
      <c r="BU89" t="s">
        <v>31</v>
      </c>
      <c r="BV89" t="s">
        <v>31</v>
      </c>
      <c r="BW89" t="s">
        <v>31</v>
      </c>
      <c r="BX89" t="s">
        <v>31</v>
      </c>
      <c r="BY89" t="s">
        <v>31</v>
      </c>
      <c r="BZ89" t="s">
        <v>31</v>
      </c>
      <c r="CA89" t="s">
        <v>31</v>
      </c>
      <c r="CB89" t="s">
        <v>31</v>
      </c>
      <c r="CC89" t="s">
        <v>31</v>
      </c>
      <c r="CD89" t="s">
        <v>31</v>
      </c>
      <c r="CE89" t="s">
        <v>31</v>
      </c>
      <c r="CF89" t="s">
        <v>31</v>
      </c>
      <c r="CG89" t="s">
        <v>31</v>
      </c>
      <c r="CH89" t="s">
        <v>31</v>
      </c>
      <c r="CI89" t="s">
        <v>31</v>
      </c>
      <c r="CJ89" t="s">
        <v>31</v>
      </c>
      <c r="CK89" t="s">
        <v>31</v>
      </c>
      <c r="CL89" t="s">
        <v>31</v>
      </c>
      <c r="CM89" t="s">
        <v>31</v>
      </c>
      <c r="CN89" t="s">
        <v>31</v>
      </c>
      <c r="CO89" t="s">
        <v>31</v>
      </c>
      <c r="CP89" t="s">
        <v>31</v>
      </c>
      <c r="CQ89" t="s">
        <v>31</v>
      </c>
      <c r="CR89" t="s">
        <v>72</v>
      </c>
      <c r="CS89" t="s">
        <v>72</v>
      </c>
      <c r="CT89" t="s">
        <v>34</v>
      </c>
      <c r="CU89" t="s">
        <v>27</v>
      </c>
      <c r="DF89" t="s">
        <v>62</v>
      </c>
      <c r="DH89">
        <f t="shared" si="8"/>
        <v>10</v>
      </c>
      <c r="DI89">
        <f t="shared" si="9"/>
        <v>3</v>
      </c>
      <c r="DJ89">
        <f t="shared" si="10"/>
        <v>2</v>
      </c>
      <c r="DK89">
        <f t="shared" si="11"/>
        <v>0</v>
      </c>
      <c r="DL89">
        <f t="shared" si="12"/>
        <v>12</v>
      </c>
      <c r="DM89">
        <f t="shared" si="13"/>
        <v>2</v>
      </c>
      <c r="DN89">
        <f t="shared" si="14"/>
        <v>2</v>
      </c>
      <c r="DO89">
        <f t="shared" si="15"/>
        <v>0.5</v>
      </c>
    </row>
    <row r="90" spans="1:119" x14ac:dyDescent="0.35">
      <c r="A90" s="4">
        <v>2021</v>
      </c>
      <c r="B90">
        <v>89</v>
      </c>
      <c r="C90">
        <v>1965</v>
      </c>
      <c r="D90" t="s">
        <v>53</v>
      </c>
      <c r="E90" t="s">
        <v>29</v>
      </c>
      <c r="F90" t="s">
        <v>106</v>
      </c>
      <c r="G90" t="s">
        <v>148</v>
      </c>
      <c r="H90" t="s">
        <v>92</v>
      </c>
      <c r="I90" t="s">
        <v>60</v>
      </c>
      <c r="J90" t="s">
        <v>61</v>
      </c>
      <c r="K90" s="1">
        <v>0.9</v>
      </c>
      <c r="L90" t="s">
        <v>87</v>
      </c>
      <c r="M90" s="1">
        <v>0.9</v>
      </c>
      <c r="N90" s="4" t="s">
        <v>1291</v>
      </c>
      <c r="O90" t="s">
        <v>1291</v>
      </c>
      <c r="P90" t="s">
        <v>59</v>
      </c>
      <c r="Q90" t="s">
        <v>27</v>
      </c>
      <c r="T90" t="s">
        <v>27</v>
      </c>
      <c r="V90" t="s">
        <v>33</v>
      </c>
      <c r="W90" t="s">
        <v>72</v>
      </c>
      <c r="X90" t="s">
        <v>36</v>
      </c>
      <c r="Y90" t="s">
        <v>36</v>
      </c>
      <c r="Z90" t="s">
        <v>120</v>
      </c>
      <c r="AA90" t="s">
        <v>33</v>
      </c>
      <c r="AB90" t="s">
        <v>72</v>
      </c>
      <c r="AC90" t="s">
        <v>34</v>
      </c>
      <c r="AD90" t="s">
        <v>33</v>
      </c>
      <c r="AE90" t="s">
        <v>33</v>
      </c>
      <c r="AF90" t="s">
        <v>36</v>
      </c>
      <c r="AG90" t="s">
        <v>36</v>
      </c>
      <c r="AH90" t="s">
        <v>120</v>
      </c>
      <c r="AI90" t="s">
        <v>138</v>
      </c>
      <c r="AJ90" t="s">
        <v>122</v>
      </c>
      <c r="AK90" t="s">
        <v>122</v>
      </c>
      <c r="AL90" t="s">
        <v>122</v>
      </c>
      <c r="AM90">
        <v>3</v>
      </c>
      <c r="AN90">
        <v>7</v>
      </c>
      <c r="AO90">
        <v>2</v>
      </c>
      <c r="AP90">
        <v>3</v>
      </c>
      <c r="AQ90">
        <v>9</v>
      </c>
      <c r="AR90">
        <v>0</v>
      </c>
      <c r="AS90">
        <v>9</v>
      </c>
      <c r="AT90">
        <v>3</v>
      </c>
      <c r="AU90">
        <v>3</v>
      </c>
      <c r="AV90">
        <v>9</v>
      </c>
      <c r="AW90" t="s">
        <v>27</v>
      </c>
      <c r="AY90" s="4" t="s">
        <v>141</v>
      </c>
      <c r="AZ90" s="4" t="s">
        <v>141</v>
      </c>
      <c r="BA90" s="4" t="s">
        <v>141</v>
      </c>
      <c r="BB90" s="4" t="s">
        <v>141</v>
      </c>
      <c r="BC90" s="4" t="s">
        <v>141</v>
      </c>
      <c r="BD90" s="4" t="s">
        <v>141</v>
      </c>
      <c r="BE90" s="4" t="s">
        <v>141</v>
      </c>
      <c r="BF90" s="4" t="s">
        <v>141</v>
      </c>
      <c r="BG90" s="4" t="s">
        <v>141</v>
      </c>
      <c r="BH90" s="4" t="s">
        <v>141</v>
      </c>
      <c r="BI90" s="4" t="s">
        <v>141</v>
      </c>
      <c r="BJ90" s="4" t="s">
        <v>141</v>
      </c>
      <c r="BK90" s="4" t="s">
        <v>141</v>
      </c>
      <c r="BL90" s="4" t="s">
        <v>141</v>
      </c>
      <c r="BM90" s="4" t="s">
        <v>141</v>
      </c>
      <c r="BN90" s="4" t="s">
        <v>141</v>
      </c>
      <c r="BP90" s="4" t="s">
        <v>31</v>
      </c>
      <c r="BQ90" t="s">
        <v>31</v>
      </c>
      <c r="BR90" t="s">
        <v>31</v>
      </c>
      <c r="BS90" t="s">
        <v>31</v>
      </c>
      <c r="BT90" t="s">
        <v>31</v>
      </c>
      <c r="BU90" t="s">
        <v>31</v>
      </c>
      <c r="BV90" t="s">
        <v>31</v>
      </c>
      <c r="BW90" t="s">
        <v>31</v>
      </c>
      <c r="BX90" t="s">
        <v>31</v>
      </c>
      <c r="BY90" t="s">
        <v>31</v>
      </c>
      <c r="BZ90" t="s">
        <v>31</v>
      </c>
      <c r="CA90" t="s">
        <v>31</v>
      </c>
      <c r="CB90" t="s">
        <v>31</v>
      </c>
      <c r="CC90" t="s">
        <v>31</v>
      </c>
      <c r="CD90" t="s">
        <v>31</v>
      </c>
      <c r="CE90" t="s">
        <v>31</v>
      </c>
      <c r="CF90" t="s">
        <v>31</v>
      </c>
      <c r="CG90" t="s">
        <v>31</v>
      </c>
      <c r="CH90" t="s">
        <v>31</v>
      </c>
      <c r="CI90" t="s">
        <v>31</v>
      </c>
      <c r="CJ90" t="s">
        <v>31</v>
      </c>
      <c r="CK90" t="s">
        <v>31</v>
      </c>
      <c r="CL90" t="s">
        <v>31</v>
      </c>
      <c r="CM90" t="s">
        <v>31</v>
      </c>
      <c r="CN90" t="s">
        <v>31</v>
      </c>
      <c r="CO90" t="s">
        <v>31</v>
      </c>
      <c r="CP90" t="s">
        <v>31</v>
      </c>
      <c r="CQ90" t="s">
        <v>31</v>
      </c>
      <c r="CR90" t="s">
        <v>34</v>
      </c>
      <c r="CS90" t="s">
        <v>34</v>
      </c>
      <c r="CT90" t="s">
        <v>72</v>
      </c>
      <c r="CU90" t="s">
        <v>27</v>
      </c>
      <c r="DF90" t="s">
        <v>37</v>
      </c>
      <c r="DH90">
        <f t="shared" si="8"/>
        <v>7</v>
      </c>
      <c r="DI90">
        <f t="shared" si="9"/>
        <v>2</v>
      </c>
      <c r="DJ90">
        <f t="shared" si="10"/>
        <v>3</v>
      </c>
      <c r="DK90">
        <f t="shared" si="11"/>
        <v>0</v>
      </c>
      <c r="DL90">
        <f t="shared" si="12"/>
        <v>9</v>
      </c>
      <c r="DM90">
        <f t="shared" si="13"/>
        <v>3</v>
      </c>
      <c r="DN90">
        <f t="shared" si="14"/>
        <v>3</v>
      </c>
      <c r="DO90">
        <f t="shared" si="15"/>
        <v>3</v>
      </c>
    </row>
    <row r="91" spans="1:119" x14ac:dyDescent="0.35">
      <c r="A91" s="4">
        <v>2021</v>
      </c>
      <c r="B91">
        <v>90</v>
      </c>
      <c r="C91">
        <v>1972</v>
      </c>
      <c r="D91" t="s">
        <v>53</v>
      </c>
      <c r="E91" t="s">
        <v>29</v>
      </c>
      <c r="F91" t="s">
        <v>111</v>
      </c>
      <c r="G91" t="s">
        <v>145</v>
      </c>
      <c r="H91" t="s">
        <v>58</v>
      </c>
      <c r="I91" t="s">
        <v>60</v>
      </c>
      <c r="J91" t="s">
        <v>30</v>
      </c>
      <c r="K91" s="1">
        <v>0.1</v>
      </c>
      <c r="L91" t="s">
        <v>93</v>
      </c>
      <c r="M91" t="s">
        <v>171</v>
      </c>
      <c r="N91" s="4" t="s">
        <v>174</v>
      </c>
      <c r="O91" t="s">
        <v>93</v>
      </c>
      <c r="P91" t="s">
        <v>59</v>
      </c>
      <c r="Q91" t="s">
        <v>27</v>
      </c>
      <c r="T91" t="s">
        <v>27</v>
      </c>
      <c r="V91" t="s">
        <v>72</v>
      </c>
      <c r="W91" t="s">
        <v>34</v>
      </c>
      <c r="X91" t="s">
        <v>34</v>
      </c>
      <c r="Y91" t="s">
        <v>72</v>
      </c>
      <c r="Z91" t="s">
        <v>132</v>
      </c>
      <c r="AA91" t="s">
        <v>35</v>
      </c>
      <c r="AB91" t="s">
        <v>35</v>
      </c>
      <c r="AC91" t="s">
        <v>35</v>
      </c>
      <c r="AD91" t="s">
        <v>34</v>
      </c>
      <c r="AE91" t="s">
        <v>35</v>
      </c>
      <c r="AF91" t="s">
        <v>35</v>
      </c>
      <c r="AG91" t="s">
        <v>72</v>
      </c>
      <c r="AH91" t="s">
        <v>132</v>
      </c>
      <c r="AI91" t="s">
        <v>121</v>
      </c>
      <c r="AJ91" t="s">
        <v>134</v>
      </c>
      <c r="AK91" t="s">
        <v>134</v>
      </c>
      <c r="AL91" t="s">
        <v>134</v>
      </c>
      <c r="AM91">
        <v>1</v>
      </c>
      <c r="AN91">
        <v>6</v>
      </c>
      <c r="AO91">
        <v>5</v>
      </c>
      <c r="AP91">
        <v>6</v>
      </c>
      <c r="AQ91">
        <v>6</v>
      </c>
      <c r="AR91">
        <v>1</v>
      </c>
      <c r="AS91">
        <v>6</v>
      </c>
      <c r="AT91">
        <v>5</v>
      </c>
      <c r="AU91">
        <v>6</v>
      </c>
      <c r="AV91">
        <v>6</v>
      </c>
      <c r="AW91" t="s">
        <v>27</v>
      </c>
      <c r="AY91" s="4" t="s">
        <v>124</v>
      </c>
      <c r="AZ91" s="4" t="s">
        <v>124</v>
      </c>
      <c r="BA91" s="4" t="s">
        <v>124</v>
      </c>
      <c r="BB91" s="4" t="s">
        <v>124</v>
      </c>
      <c r="BC91" s="4" t="s">
        <v>144</v>
      </c>
      <c r="BD91" s="4" t="s">
        <v>147</v>
      </c>
      <c r="BE91" s="4" t="s">
        <v>124</v>
      </c>
      <c r="BF91" s="4" t="s">
        <v>124</v>
      </c>
      <c r="BG91" s="4" t="s">
        <v>124</v>
      </c>
      <c r="BH91" s="4" t="s">
        <v>124</v>
      </c>
      <c r="BI91" s="4" t="s">
        <v>124</v>
      </c>
      <c r="BJ91" s="4" t="s">
        <v>147</v>
      </c>
      <c r="BK91" s="4" t="s">
        <v>124</v>
      </c>
      <c r="BL91" s="4" t="s">
        <v>124</v>
      </c>
      <c r="BM91" s="4" t="s">
        <v>124</v>
      </c>
      <c r="BN91" s="4" t="s">
        <v>124</v>
      </c>
      <c r="BP91" s="4" t="s">
        <v>31</v>
      </c>
      <c r="BQ91" t="s">
        <v>31</v>
      </c>
      <c r="BR91" t="s">
        <v>31</v>
      </c>
      <c r="BS91" t="s">
        <v>31</v>
      </c>
      <c r="BT91" t="s">
        <v>31</v>
      </c>
      <c r="BU91" t="s">
        <v>31</v>
      </c>
      <c r="BV91" t="s">
        <v>31</v>
      </c>
      <c r="BW91" t="s">
        <v>31</v>
      </c>
      <c r="BX91" t="s">
        <v>31</v>
      </c>
      <c r="BY91" t="s">
        <v>31</v>
      </c>
      <c r="BZ91" t="s">
        <v>31</v>
      </c>
      <c r="CA91" t="s">
        <v>31</v>
      </c>
      <c r="CB91" t="s">
        <v>31</v>
      </c>
      <c r="CC91" t="s">
        <v>31</v>
      </c>
      <c r="CD91" t="s">
        <v>31</v>
      </c>
      <c r="CE91" t="s">
        <v>31</v>
      </c>
      <c r="CF91" t="s">
        <v>31</v>
      </c>
      <c r="CG91" t="s">
        <v>31</v>
      </c>
      <c r="CH91" t="s">
        <v>31</v>
      </c>
      <c r="CI91" t="s">
        <v>31</v>
      </c>
      <c r="CJ91" t="s">
        <v>31</v>
      </c>
      <c r="CK91" t="s">
        <v>31</v>
      </c>
      <c r="CL91" t="s">
        <v>31</v>
      </c>
      <c r="CM91" t="s">
        <v>31</v>
      </c>
      <c r="CN91" t="s">
        <v>31</v>
      </c>
      <c r="CO91" t="s">
        <v>31</v>
      </c>
      <c r="CP91" t="s">
        <v>31</v>
      </c>
      <c r="CQ91" t="s">
        <v>31</v>
      </c>
      <c r="CR91" t="s">
        <v>72</v>
      </c>
      <c r="CS91" t="s">
        <v>72</v>
      </c>
      <c r="CT91" t="s">
        <v>34</v>
      </c>
      <c r="CU91" t="s">
        <v>59</v>
      </c>
      <c r="CV91" t="s">
        <v>27</v>
      </c>
      <c r="DF91" t="s">
        <v>88</v>
      </c>
      <c r="DG91" t="s">
        <v>88</v>
      </c>
      <c r="DH91">
        <f t="shared" si="8"/>
        <v>6</v>
      </c>
      <c r="DI91">
        <f t="shared" si="9"/>
        <v>5</v>
      </c>
      <c r="DJ91">
        <f t="shared" si="10"/>
        <v>6</v>
      </c>
      <c r="DK91">
        <f t="shared" si="11"/>
        <v>1</v>
      </c>
      <c r="DL91">
        <f t="shared" si="12"/>
        <v>6</v>
      </c>
      <c r="DM91">
        <f t="shared" si="13"/>
        <v>5</v>
      </c>
      <c r="DN91">
        <f t="shared" si="14"/>
        <v>6</v>
      </c>
      <c r="DO91">
        <f t="shared" si="15"/>
        <v>1</v>
      </c>
    </row>
    <row r="92" spans="1:119" x14ac:dyDescent="0.35">
      <c r="A92" s="4">
        <v>2021</v>
      </c>
      <c r="B92">
        <v>91</v>
      </c>
      <c r="C92">
        <v>1962</v>
      </c>
      <c r="D92" t="s">
        <v>21</v>
      </c>
      <c r="E92" t="s">
        <v>85</v>
      </c>
      <c r="F92" t="s">
        <v>22</v>
      </c>
      <c r="G92" t="s">
        <v>145</v>
      </c>
      <c r="H92" t="s">
        <v>70</v>
      </c>
      <c r="I92" t="s">
        <v>28</v>
      </c>
      <c r="J92" t="s">
        <v>30</v>
      </c>
      <c r="K92" t="s">
        <v>171</v>
      </c>
      <c r="L92" t="s">
        <v>174</v>
      </c>
      <c r="M92" t="s">
        <v>171</v>
      </c>
      <c r="N92" s="4" t="s">
        <v>174</v>
      </c>
      <c r="O92" t="s">
        <v>156</v>
      </c>
      <c r="P92" t="s">
        <v>27</v>
      </c>
      <c r="Q92" t="s">
        <v>27</v>
      </c>
      <c r="T92" t="s">
        <v>59</v>
      </c>
      <c r="U92" t="s">
        <v>87</v>
      </c>
      <c r="V92" t="s">
        <v>36</v>
      </c>
      <c r="W92" t="s">
        <v>36</v>
      </c>
      <c r="X92" t="s">
        <v>36</v>
      </c>
      <c r="Y92" t="s">
        <v>33</v>
      </c>
      <c r="Z92" t="s">
        <v>157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  <c r="AF92" t="s">
        <v>33</v>
      </c>
      <c r="AG92" t="s">
        <v>36</v>
      </c>
      <c r="AH92" t="s">
        <v>157</v>
      </c>
      <c r="AI92" t="s">
        <v>121</v>
      </c>
      <c r="AJ92" t="s">
        <v>158</v>
      </c>
      <c r="AK92" t="s">
        <v>158</v>
      </c>
      <c r="AL92" t="s">
        <v>158</v>
      </c>
      <c r="AM92">
        <v>1</v>
      </c>
      <c r="AN92">
        <v>12</v>
      </c>
      <c r="AO92">
        <v>4</v>
      </c>
      <c r="AP92">
        <v>0</v>
      </c>
      <c r="AQ92">
        <v>7</v>
      </c>
      <c r="AR92">
        <v>0</v>
      </c>
      <c r="AS92">
        <v>8</v>
      </c>
      <c r="AT92">
        <v>8</v>
      </c>
      <c r="AU92">
        <v>0</v>
      </c>
      <c r="AV92">
        <v>8</v>
      </c>
      <c r="AW92" t="s">
        <v>27</v>
      </c>
      <c r="AY92" s="4" t="s">
        <v>141</v>
      </c>
      <c r="AZ92" s="4" t="s">
        <v>141</v>
      </c>
      <c r="BA92" s="4" t="s">
        <v>141</v>
      </c>
      <c r="BB92" s="4" t="s">
        <v>141</v>
      </c>
      <c r="BC92" s="4" t="s">
        <v>141</v>
      </c>
      <c r="BD92" s="4" t="s">
        <v>141</v>
      </c>
      <c r="BE92" s="4" t="s">
        <v>141</v>
      </c>
      <c r="BF92" s="4" t="s">
        <v>141</v>
      </c>
      <c r="BG92" s="4" t="s">
        <v>141</v>
      </c>
      <c r="BH92" s="4" t="s">
        <v>141</v>
      </c>
      <c r="BI92" s="4" t="s">
        <v>141</v>
      </c>
      <c r="BJ92" s="4" t="s">
        <v>141</v>
      </c>
      <c r="BK92" s="4" t="s">
        <v>141</v>
      </c>
      <c r="BL92" s="4" t="s">
        <v>141</v>
      </c>
      <c r="BM92" s="4" t="s">
        <v>141</v>
      </c>
      <c r="BN92" s="4" t="s">
        <v>141</v>
      </c>
      <c r="BP92" s="4" t="s">
        <v>31</v>
      </c>
      <c r="BQ92" t="s">
        <v>31</v>
      </c>
      <c r="BR92" t="s">
        <v>31</v>
      </c>
      <c r="BS92" t="s">
        <v>31</v>
      </c>
      <c r="BT92" t="s">
        <v>31</v>
      </c>
      <c r="BU92" t="s">
        <v>31</v>
      </c>
      <c r="BV92" t="s">
        <v>31</v>
      </c>
      <c r="BW92" t="s">
        <v>31</v>
      </c>
      <c r="BX92" t="s">
        <v>31</v>
      </c>
      <c r="BY92" t="s">
        <v>31</v>
      </c>
      <c r="BZ92" t="s">
        <v>31</v>
      </c>
      <c r="CA92" t="s">
        <v>31</v>
      </c>
      <c r="CB92" t="s">
        <v>31</v>
      </c>
      <c r="CC92" t="s">
        <v>31</v>
      </c>
      <c r="CD92" t="s">
        <v>31</v>
      </c>
      <c r="CE92" t="s">
        <v>31</v>
      </c>
      <c r="CF92" t="s">
        <v>31</v>
      </c>
      <c r="CG92" t="s">
        <v>31</v>
      </c>
      <c r="CH92" t="s">
        <v>31</v>
      </c>
      <c r="CI92" t="s">
        <v>31</v>
      </c>
      <c r="CJ92" t="s">
        <v>31</v>
      </c>
      <c r="CK92" t="s">
        <v>31</v>
      </c>
      <c r="CL92" t="s">
        <v>31</v>
      </c>
      <c r="CM92" t="s">
        <v>31</v>
      </c>
      <c r="CN92" t="s">
        <v>31</v>
      </c>
      <c r="CO92" t="s">
        <v>31</v>
      </c>
      <c r="CP92" t="s">
        <v>31</v>
      </c>
      <c r="CQ92" t="s">
        <v>31</v>
      </c>
      <c r="CR92" t="s">
        <v>36</v>
      </c>
      <c r="CS92" t="s">
        <v>36</v>
      </c>
      <c r="CT92" t="s">
        <v>33</v>
      </c>
      <c r="CU92" t="s">
        <v>59</v>
      </c>
      <c r="CV92" t="s">
        <v>27</v>
      </c>
      <c r="DF92" t="s">
        <v>88</v>
      </c>
      <c r="DG92" t="s">
        <v>88</v>
      </c>
      <c r="DH92">
        <f t="shared" si="8"/>
        <v>12</v>
      </c>
      <c r="DI92">
        <f t="shared" si="9"/>
        <v>4</v>
      </c>
      <c r="DJ92">
        <f t="shared" si="10"/>
        <v>0</v>
      </c>
      <c r="DK92">
        <f t="shared" si="11"/>
        <v>0</v>
      </c>
      <c r="DL92">
        <f t="shared" si="12"/>
        <v>8</v>
      </c>
      <c r="DM92">
        <f t="shared" si="13"/>
        <v>8</v>
      </c>
      <c r="DN92">
        <f t="shared" si="14"/>
        <v>0</v>
      </c>
      <c r="DO92">
        <f t="shared" si="15"/>
        <v>1</v>
      </c>
    </row>
    <row r="93" spans="1:119" x14ac:dyDescent="0.35">
      <c r="A93" s="4">
        <v>2021</v>
      </c>
      <c r="B93">
        <v>92</v>
      </c>
      <c r="C93">
        <v>1993</v>
      </c>
      <c r="D93" t="s">
        <v>21</v>
      </c>
      <c r="E93" t="s">
        <v>100</v>
      </c>
      <c r="F93" t="s">
        <v>54</v>
      </c>
      <c r="G93" t="s">
        <v>175</v>
      </c>
      <c r="H93" t="s">
        <v>70</v>
      </c>
      <c r="I93" t="s">
        <v>28</v>
      </c>
      <c r="J93" t="s">
        <v>61</v>
      </c>
      <c r="K93" s="1">
        <v>0.2</v>
      </c>
      <c r="L93" t="s">
        <v>73</v>
      </c>
      <c r="M93" s="1">
        <v>0.3</v>
      </c>
      <c r="N93" s="4" t="s">
        <v>73</v>
      </c>
      <c r="O93" t="s">
        <v>73</v>
      </c>
      <c r="P93" t="s">
        <v>59</v>
      </c>
      <c r="Q93" t="s">
        <v>59</v>
      </c>
      <c r="R93" t="s">
        <v>73</v>
      </c>
      <c r="S93" s="1">
        <v>0.3</v>
      </c>
      <c r="T93" t="s">
        <v>27</v>
      </c>
      <c r="V93" t="s">
        <v>34</v>
      </c>
      <c r="W93" t="s">
        <v>72</v>
      </c>
      <c r="X93" t="s">
        <v>72</v>
      </c>
      <c r="Y93" t="s">
        <v>35</v>
      </c>
      <c r="Z93" t="s">
        <v>132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119</v>
      </c>
      <c r="AI93" t="s">
        <v>146</v>
      </c>
      <c r="AJ93" t="s">
        <v>134</v>
      </c>
      <c r="AK93" t="s">
        <v>134</v>
      </c>
      <c r="AL93" t="s">
        <v>134</v>
      </c>
      <c r="AM93">
        <v>5</v>
      </c>
      <c r="AN93">
        <v>5</v>
      </c>
      <c r="AO93">
        <v>5</v>
      </c>
      <c r="AP93">
        <v>9</v>
      </c>
      <c r="AR93">
        <v>2</v>
      </c>
      <c r="AS93">
        <v>10</v>
      </c>
      <c r="AT93">
        <v>2</v>
      </c>
      <c r="AU93">
        <v>2</v>
      </c>
      <c r="AV93">
        <v>8</v>
      </c>
      <c r="AW93" t="s">
        <v>59</v>
      </c>
      <c r="AX93">
        <v>0.1</v>
      </c>
      <c r="AY93" s="4" t="s">
        <v>147</v>
      </c>
      <c r="AZ93" s="4" t="s">
        <v>147</v>
      </c>
      <c r="BA93" s="4" t="s">
        <v>124</v>
      </c>
      <c r="BB93" s="4" t="s">
        <v>147</v>
      </c>
      <c r="BC93" s="4" t="s">
        <v>147</v>
      </c>
      <c r="BD93" s="4" t="s">
        <v>144</v>
      </c>
      <c r="BE93" s="4" t="s">
        <v>124</v>
      </c>
      <c r="BF93" s="4" t="s">
        <v>144</v>
      </c>
      <c r="BG93" s="4" t="s">
        <v>147</v>
      </c>
      <c r="BH93" s="4" t="s">
        <v>147</v>
      </c>
      <c r="BI93" s="4" t="s">
        <v>144</v>
      </c>
      <c r="BJ93" s="4" t="s">
        <v>147</v>
      </c>
      <c r="BK93" s="4" t="s">
        <v>144</v>
      </c>
      <c r="BL93" s="4" t="s">
        <v>147</v>
      </c>
      <c r="BM93" s="4" t="s">
        <v>144</v>
      </c>
      <c r="BN93" s="4" t="s">
        <v>147</v>
      </c>
      <c r="BP93" s="4" t="s">
        <v>131</v>
      </c>
      <c r="BQ93" t="s">
        <v>135</v>
      </c>
      <c r="BR93" t="s">
        <v>130</v>
      </c>
      <c r="BS93" t="s">
        <v>128</v>
      </c>
      <c r="BT93" t="s">
        <v>127</v>
      </c>
      <c r="BU93" t="s">
        <v>128</v>
      </c>
      <c r="BV93" t="s">
        <v>129</v>
      </c>
      <c r="BW93" t="s">
        <v>135</v>
      </c>
      <c r="BX93" t="s">
        <v>125</v>
      </c>
      <c r="BY93" t="s">
        <v>128</v>
      </c>
      <c r="BZ93" t="s">
        <v>125</v>
      </c>
      <c r="CA93" t="s">
        <v>127</v>
      </c>
      <c r="CB93" t="s">
        <v>131</v>
      </c>
      <c r="CC93" t="s">
        <v>130</v>
      </c>
      <c r="CD93" t="s">
        <v>125</v>
      </c>
      <c r="CE93" t="s">
        <v>129</v>
      </c>
      <c r="CF93" t="s">
        <v>125</v>
      </c>
      <c r="CG93" t="s">
        <v>127</v>
      </c>
      <c r="CH93" t="s">
        <v>131</v>
      </c>
      <c r="CI93" t="s">
        <v>130</v>
      </c>
      <c r="CJ93" t="s">
        <v>127</v>
      </c>
      <c r="CK93" t="s">
        <v>130</v>
      </c>
      <c r="CL93" t="s">
        <v>128</v>
      </c>
      <c r="CM93" t="s">
        <v>130</v>
      </c>
      <c r="CN93" t="s">
        <v>131</v>
      </c>
      <c r="CO93" t="s">
        <v>135</v>
      </c>
      <c r="CP93" t="s">
        <v>129</v>
      </c>
      <c r="CQ93" t="s">
        <v>135</v>
      </c>
      <c r="CR93" t="s">
        <v>35</v>
      </c>
      <c r="CS93" t="s">
        <v>72</v>
      </c>
      <c r="CT93" t="s">
        <v>72</v>
      </c>
      <c r="CU93" t="s">
        <v>27</v>
      </c>
      <c r="DF93" t="s">
        <v>102</v>
      </c>
      <c r="DH93">
        <f t="shared" si="8"/>
        <v>5</v>
      </c>
      <c r="DI93">
        <f t="shared" si="9"/>
        <v>5</v>
      </c>
      <c r="DJ93">
        <f t="shared" si="10"/>
        <v>9</v>
      </c>
      <c r="DK93">
        <f t="shared" si="11"/>
        <v>2</v>
      </c>
      <c r="DL93">
        <f t="shared" si="12"/>
        <v>10</v>
      </c>
      <c r="DM93">
        <f t="shared" si="13"/>
        <v>2</v>
      </c>
      <c r="DN93">
        <f t="shared" si="14"/>
        <v>2</v>
      </c>
      <c r="DO93">
        <f t="shared" si="15"/>
        <v>5</v>
      </c>
    </row>
    <row r="94" spans="1:119" x14ac:dyDescent="0.35">
      <c r="A94" s="4">
        <v>2021</v>
      </c>
      <c r="B94">
        <v>93</v>
      </c>
      <c r="C94">
        <v>1973</v>
      </c>
      <c r="D94" t="s">
        <v>53</v>
      </c>
      <c r="E94" t="s">
        <v>29</v>
      </c>
      <c r="F94" t="s">
        <v>108</v>
      </c>
      <c r="G94" t="s">
        <v>173</v>
      </c>
      <c r="H94" t="s">
        <v>70</v>
      </c>
      <c r="I94" t="s">
        <v>99</v>
      </c>
      <c r="J94" t="s">
        <v>61</v>
      </c>
      <c r="K94" t="s">
        <v>74</v>
      </c>
      <c r="L94" s="1">
        <v>0.2</v>
      </c>
      <c r="M94" s="1">
        <v>0.2</v>
      </c>
      <c r="N94" s="4" t="s">
        <v>1290</v>
      </c>
      <c r="O94" t="s">
        <v>1290</v>
      </c>
      <c r="P94" t="s">
        <v>59</v>
      </c>
      <c r="Q94" t="s">
        <v>59</v>
      </c>
      <c r="R94" s="1">
        <v>0.4</v>
      </c>
      <c r="S94" s="1">
        <v>0.4</v>
      </c>
      <c r="T94" t="s">
        <v>59</v>
      </c>
      <c r="U94" s="1">
        <v>0.6</v>
      </c>
      <c r="V94" t="s">
        <v>35</v>
      </c>
      <c r="W94" t="s">
        <v>34</v>
      </c>
      <c r="X94" t="s">
        <v>72</v>
      </c>
      <c r="Y94" t="s">
        <v>34</v>
      </c>
      <c r="Z94" t="s">
        <v>119</v>
      </c>
      <c r="AA94" t="s">
        <v>34</v>
      </c>
      <c r="AB94" t="s">
        <v>34</v>
      </c>
      <c r="AC94" t="s">
        <v>33</v>
      </c>
      <c r="AD94" t="s">
        <v>34</v>
      </c>
      <c r="AE94" t="s">
        <v>72</v>
      </c>
      <c r="AF94" t="s">
        <v>72</v>
      </c>
      <c r="AG94" t="s">
        <v>72</v>
      </c>
      <c r="AH94" t="s">
        <v>119</v>
      </c>
      <c r="AI94" t="s">
        <v>121</v>
      </c>
      <c r="AJ94" t="s">
        <v>122</v>
      </c>
      <c r="AK94" t="s">
        <v>122</v>
      </c>
      <c r="AL94" t="s">
        <v>122</v>
      </c>
      <c r="AM94">
        <v>2</v>
      </c>
      <c r="AN94">
        <v>8</v>
      </c>
      <c r="AO94">
        <v>1</v>
      </c>
      <c r="AP94">
        <v>7</v>
      </c>
      <c r="AQ94">
        <v>6</v>
      </c>
      <c r="AR94">
        <v>0</v>
      </c>
      <c r="AS94">
        <v>8</v>
      </c>
      <c r="AT94">
        <v>1</v>
      </c>
      <c r="AU94">
        <v>8</v>
      </c>
      <c r="AV94">
        <v>7</v>
      </c>
      <c r="AW94" t="s">
        <v>27</v>
      </c>
      <c r="AY94" s="4" t="s">
        <v>147</v>
      </c>
      <c r="AZ94" s="4" t="s">
        <v>147</v>
      </c>
      <c r="BA94" s="4" t="s">
        <v>147</v>
      </c>
      <c r="BB94" s="4" t="s">
        <v>147</v>
      </c>
      <c r="BC94" s="4" t="s">
        <v>124</v>
      </c>
      <c r="BD94" s="4" t="s">
        <v>124</v>
      </c>
      <c r="BE94" s="4" t="s">
        <v>144</v>
      </c>
      <c r="BF94" s="4" t="s">
        <v>147</v>
      </c>
      <c r="BG94" s="4" t="s">
        <v>124</v>
      </c>
      <c r="BH94" s="4" t="s">
        <v>123</v>
      </c>
      <c r="BI94" s="4" t="s">
        <v>124</v>
      </c>
      <c r="BJ94" s="4" t="s">
        <v>147</v>
      </c>
      <c r="BK94" s="4" t="s">
        <v>144</v>
      </c>
      <c r="BL94" s="4" t="s">
        <v>147</v>
      </c>
      <c r="BM94" s="4" t="s">
        <v>147</v>
      </c>
      <c r="BN94" s="4" t="s">
        <v>124</v>
      </c>
      <c r="BP94" s="4" t="s">
        <v>31</v>
      </c>
      <c r="BQ94" t="s">
        <v>31</v>
      </c>
      <c r="BR94" t="s">
        <v>31</v>
      </c>
      <c r="BS94" t="s">
        <v>31</v>
      </c>
      <c r="BT94" t="s">
        <v>31</v>
      </c>
      <c r="BU94" t="s">
        <v>31</v>
      </c>
      <c r="BV94" t="s">
        <v>31</v>
      </c>
      <c r="BW94" t="s">
        <v>31</v>
      </c>
      <c r="BX94" t="s">
        <v>31</v>
      </c>
      <c r="BY94" t="s">
        <v>31</v>
      </c>
      <c r="BZ94" t="s">
        <v>31</v>
      </c>
      <c r="CA94" t="s">
        <v>31</v>
      </c>
      <c r="CB94" t="s">
        <v>31</v>
      </c>
      <c r="CC94" t="s">
        <v>31</v>
      </c>
      <c r="CD94" t="s">
        <v>31</v>
      </c>
      <c r="CE94" t="s">
        <v>31</v>
      </c>
      <c r="CF94" t="s">
        <v>31</v>
      </c>
      <c r="CG94" t="s">
        <v>31</v>
      </c>
      <c r="CH94" t="s">
        <v>31</v>
      </c>
      <c r="CI94" t="s">
        <v>31</v>
      </c>
      <c r="CJ94" t="s">
        <v>31</v>
      </c>
      <c r="CK94" t="s">
        <v>31</v>
      </c>
      <c r="CL94" t="s">
        <v>31</v>
      </c>
      <c r="CM94" t="s">
        <v>31</v>
      </c>
      <c r="CN94" t="s">
        <v>31</v>
      </c>
      <c r="CO94" t="s">
        <v>31</v>
      </c>
      <c r="CP94" t="s">
        <v>31</v>
      </c>
      <c r="CQ94" t="s">
        <v>31</v>
      </c>
      <c r="CR94" t="s">
        <v>34</v>
      </c>
      <c r="CS94" t="s">
        <v>34</v>
      </c>
      <c r="CT94" t="s">
        <v>72</v>
      </c>
      <c r="CU94" t="s">
        <v>27</v>
      </c>
      <c r="DF94" t="s">
        <v>88</v>
      </c>
      <c r="DH94">
        <f t="shared" si="8"/>
        <v>8</v>
      </c>
      <c r="DI94">
        <f t="shared" si="9"/>
        <v>1</v>
      </c>
      <c r="DJ94">
        <f t="shared" si="10"/>
        <v>7</v>
      </c>
      <c r="DK94">
        <f t="shared" si="11"/>
        <v>0</v>
      </c>
      <c r="DL94">
        <f t="shared" si="12"/>
        <v>8</v>
      </c>
      <c r="DM94">
        <f t="shared" si="13"/>
        <v>1</v>
      </c>
      <c r="DN94">
        <f t="shared" si="14"/>
        <v>8</v>
      </c>
      <c r="DO94">
        <f t="shared" si="15"/>
        <v>2</v>
      </c>
    </row>
    <row r="95" spans="1:119" x14ac:dyDescent="0.35">
      <c r="A95" s="4">
        <v>2021</v>
      </c>
      <c r="B95">
        <v>94</v>
      </c>
      <c r="C95">
        <v>1983</v>
      </c>
      <c r="D95" t="s">
        <v>53</v>
      </c>
      <c r="E95" t="s">
        <v>100</v>
      </c>
      <c r="F95" t="s">
        <v>112</v>
      </c>
      <c r="G95" t="s">
        <v>118</v>
      </c>
      <c r="H95" t="s">
        <v>26</v>
      </c>
      <c r="I95" t="s">
        <v>60</v>
      </c>
      <c r="J95" t="s">
        <v>61</v>
      </c>
      <c r="K95" s="1">
        <v>0.7</v>
      </c>
      <c r="L95" s="1">
        <v>0.7</v>
      </c>
      <c r="M95" s="1">
        <v>0.7</v>
      </c>
      <c r="N95" s="4" t="s">
        <v>1291</v>
      </c>
      <c r="O95" t="s">
        <v>1291</v>
      </c>
      <c r="P95" t="s">
        <v>59</v>
      </c>
      <c r="Q95" t="s">
        <v>59</v>
      </c>
      <c r="R95" s="1">
        <v>0.7</v>
      </c>
      <c r="S95" s="1">
        <v>0.7</v>
      </c>
      <c r="T95" t="s">
        <v>59</v>
      </c>
      <c r="U95" s="1">
        <v>0.7</v>
      </c>
      <c r="V95" t="s">
        <v>34</v>
      </c>
      <c r="W95" t="s">
        <v>72</v>
      </c>
      <c r="X95" t="s">
        <v>34</v>
      </c>
      <c r="Y95" t="s">
        <v>34</v>
      </c>
      <c r="Z95" t="s">
        <v>120</v>
      </c>
      <c r="AA95" t="s">
        <v>34</v>
      </c>
      <c r="AB95" t="s">
        <v>34</v>
      </c>
      <c r="AC95" t="s">
        <v>72</v>
      </c>
      <c r="AD95" t="s">
        <v>34</v>
      </c>
      <c r="AE95" t="s">
        <v>34</v>
      </c>
      <c r="AF95" t="s">
        <v>34</v>
      </c>
      <c r="AG95" t="s">
        <v>72</v>
      </c>
      <c r="AH95" t="s">
        <v>119</v>
      </c>
      <c r="AI95" t="s">
        <v>146</v>
      </c>
      <c r="AJ95" t="s">
        <v>122</v>
      </c>
      <c r="AK95" t="s">
        <v>134</v>
      </c>
      <c r="AL95" t="s">
        <v>122</v>
      </c>
      <c r="AM95">
        <v>4</v>
      </c>
      <c r="AN95">
        <v>4</v>
      </c>
      <c r="AO95">
        <v>5</v>
      </c>
      <c r="AP95">
        <v>6</v>
      </c>
      <c r="AQ95">
        <v>5</v>
      </c>
      <c r="AR95">
        <v>4</v>
      </c>
      <c r="AS95">
        <v>4</v>
      </c>
      <c r="AT95">
        <v>5</v>
      </c>
      <c r="AU95">
        <v>5</v>
      </c>
      <c r="AV95">
        <v>6</v>
      </c>
      <c r="AW95" t="s">
        <v>59</v>
      </c>
      <c r="AX95">
        <v>0.8</v>
      </c>
      <c r="AY95" s="4" t="s">
        <v>124</v>
      </c>
      <c r="AZ95" s="4" t="s">
        <v>124</v>
      </c>
      <c r="BA95" s="4" t="s">
        <v>123</v>
      </c>
      <c r="BB95" s="4" t="s">
        <v>123</v>
      </c>
      <c r="BC95" s="4" t="s">
        <v>123</v>
      </c>
      <c r="BD95" s="4" t="s">
        <v>123</v>
      </c>
      <c r="BE95" s="4" t="s">
        <v>123</v>
      </c>
      <c r="BF95" s="4" t="s">
        <v>123</v>
      </c>
      <c r="BG95" s="4" t="s">
        <v>123</v>
      </c>
      <c r="BH95" s="4" t="s">
        <v>123</v>
      </c>
      <c r="BI95" s="4" t="s">
        <v>123</v>
      </c>
      <c r="BJ95" s="4" t="s">
        <v>123</v>
      </c>
      <c r="BK95" s="4" t="s">
        <v>124</v>
      </c>
      <c r="BL95" s="4" t="s">
        <v>123</v>
      </c>
      <c r="BM95" s="4" t="s">
        <v>123</v>
      </c>
      <c r="BN95" s="4" t="s">
        <v>124</v>
      </c>
      <c r="BP95" s="4" t="s">
        <v>31</v>
      </c>
      <c r="BQ95" t="s">
        <v>31</v>
      </c>
      <c r="BR95" t="s">
        <v>31</v>
      </c>
      <c r="BS95" t="s">
        <v>31</v>
      </c>
      <c r="BT95" t="s">
        <v>31</v>
      </c>
      <c r="BU95" t="s">
        <v>31</v>
      </c>
      <c r="BV95" t="s">
        <v>31</v>
      </c>
      <c r="BW95" t="s">
        <v>31</v>
      </c>
      <c r="BX95" t="s">
        <v>31</v>
      </c>
      <c r="BY95" t="s">
        <v>31</v>
      </c>
      <c r="BZ95" t="s">
        <v>31</v>
      </c>
      <c r="CA95" t="s">
        <v>31</v>
      </c>
      <c r="CB95" t="s">
        <v>31</v>
      </c>
      <c r="CC95" t="s">
        <v>31</v>
      </c>
      <c r="CD95" t="s">
        <v>31</v>
      </c>
      <c r="CE95" t="s">
        <v>31</v>
      </c>
      <c r="CF95" t="s">
        <v>31</v>
      </c>
      <c r="CG95" t="s">
        <v>31</v>
      </c>
      <c r="CH95" t="s">
        <v>31</v>
      </c>
      <c r="CI95" t="s">
        <v>31</v>
      </c>
      <c r="CJ95" t="s">
        <v>31</v>
      </c>
      <c r="CK95" t="s">
        <v>31</v>
      </c>
      <c r="CL95" t="s">
        <v>31</v>
      </c>
      <c r="CM95" t="s">
        <v>31</v>
      </c>
      <c r="CN95" t="s">
        <v>31</v>
      </c>
      <c r="CO95" t="s">
        <v>31</v>
      </c>
      <c r="CP95" t="s">
        <v>31</v>
      </c>
      <c r="CQ95" t="s">
        <v>31</v>
      </c>
      <c r="CR95" t="s">
        <v>72</v>
      </c>
      <c r="CS95" t="s">
        <v>34</v>
      </c>
      <c r="CT95" t="s">
        <v>34</v>
      </c>
      <c r="CU95" t="s">
        <v>59</v>
      </c>
      <c r="CV95" t="s">
        <v>59</v>
      </c>
      <c r="CW95" t="s">
        <v>72</v>
      </c>
      <c r="CX95" t="s">
        <v>72</v>
      </c>
      <c r="CY95" t="s">
        <v>34</v>
      </c>
      <c r="CZ95" t="s">
        <v>34</v>
      </c>
      <c r="DA95" t="s">
        <v>34</v>
      </c>
      <c r="DB95" t="s">
        <v>34</v>
      </c>
      <c r="DC95" t="s">
        <v>34</v>
      </c>
      <c r="DD95" t="s">
        <v>34</v>
      </c>
      <c r="DE95" t="s">
        <v>34</v>
      </c>
      <c r="DF95" t="s">
        <v>88</v>
      </c>
      <c r="DG95" t="s">
        <v>88</v>
      </c>
      <c r="DH95">
        <f t="shared" si="8"/>
        <v>4</v>
      </c>
      <c r="DI95">
        <f t="shared" si="9"/>
        <v>5</v>
      </c>
      <c r="DJ95">
        <f t="shared" si="10"/>
        <v>6</v>
      </c>
      <c r="DK95">
        <f t="shared" si="11"/>
        <v>4</v>
      </c>
      <c r="DL95">
        <f t="shared" si="12"/>
        <v>4</v>
      </c>
      <c r="DM95">
        <f t="shared" si="13"/>
        <v>5</v>
      </c>
      <c r="DN95">
        <f t="shared" si="14"/>
        <v>5</v>
      </c>
      <c r="DO95">
        <f t="shared" si="15"/>
        <v>4</v>
      </c>
    </row>
    <row r="96" spans="1:119" x14ac:dyDescent="0.35">
      <c r="A96" s="4">
        <v>2021</v>
      </c>
      <c r="B96">
        <v>95</v>
      </c>
      <c r="C96">
        <v>1966</v>
      </c>
      <c r="D96" t="s">
        <v>21</v>
      </c>
      <c r="E96" t="s">
        <v>29</v>
      </c>
      <c r="F96" t="s">
        <v>159</v>
      </c>
      <c r="G96" t="s">
        <v>137</v>
      </c>
      <c r="H96" t="s">
        <v>92</v>
      </c>
      <c r="I96" t="s">
        <v>99</v>
      </c>
      <c r="J96" t="s">
        <v>61</v>
      </c>
      <c r="K96" t="s">
        <v>86</v>
      </c>
      <c r="L96" t="s">
        <v>87</v>
      </c>
      <c r="M96" t="s">
        <v>86</v>
      </c>
      <c r="N96" s="4" t="s">
        <v>1291</v>
      </c>
      <c r="O96" t="s">
        <v>1291</v>
      </c>
      <c r="P96" t="s">
        <v>27</v>
      </c>
      <c r="Q96" t="s">
        <v>59</v>
      </c>
      <c r="R96" t="s">
        <v>87</v>
      </c>
      <c r="S96" s="1">
        <v>0.8</v>
      </c>
      <c r="T96" t="s">
        <v>27</v>
      </c>
      <c r="V96" t="s">
        <v>34</v>
      </c>
      <c r="W96" t="s">
        <v>33</v>
      </c>
      <c r="X96" t="s">
        <v>33</v>
      </c>
      <c r="Y96" t="s">
        <v>36</v>
      </c>
      <c r="Z96" t="s">
        <v>120</v>
      </c>
      <c r="AA96" t="s">
        <v>33</v>
      </c>
      <c r="AB96" t="s">
        <v>72</v>
      </c>
      <c r="AC96" t="s">
        <v>33</v>
      </c>
      <c r="AD96" t="s">
        <v>33</v>
      </c>
      <c r="AE96" t="s">
        <v>34</v>
      </c>
      <c r="AF96" t="s">
        <v>34</v>
      </c>
      <c r="AG96" t="s">
        <v>36</v>
      </c>
      <c r="AH96" t="s">
        <v>120</v>
      </c>
      <c r="AI96" t="s">
        <v>138</v>
      </c>
      <c r="AJ96" t="s">
        <v>140</v>
      </c>
      <c r="AK96" t="s">
        <v>134</v>
      </c>
      <c r="AL96" t="s">
        <v>140</v>
      </c>
      <c r="AM96">
        <v>0</v>
      </c>
      <c r="AN96">
        <v>10</v>
      </c>
      <c r="AO96">
        <v>2</v>
      </c>
      <c r="AP96">
        <v>4</v>
      </c>
      <c r="AQ96">
        <v>8</v>
      </c>
      <c r="AR96">
        <v>0</v>
      </c>
      <c r="AS96">
        <v>10</v>
      </c>
      <c r="AT96">
        <v>3</v>
      </c>
      <c r="AU96">
        <v>3</v>
      </c>
      <c r="AV96">
        <v>8</v>
      </c>
      <c r="AW96" t="s">
        <v>27</v>
      </c>
      <c r="AY96" s="4" t="s">
        <v>124</v>
      </c>
      <c r="AZ96" s="4" t="s">
        <v>124</v>
      </c>
      <c r="BA96" s="4" t="s">
        <v>123</v>
      </c>
      <c r="BB96" s="4" t="s">
        <v>124</v>
      </c>
      <c r="BC96" s="4" t="s">
        <v>141</v>
      </c>
      <c r="BD96" s="4" t="s">
        <v>124</v>
      </c>
      <c r="BE96" s="4" t="s">
        <v>152</v>
      </c>
      <c r="BF96" s="4" t="s">
        <v>141</v>
      </c>
      <c r="BG96" s="4" t="s">
        <v>124</v>
      </c>
      <c r="BH96" s="4" t="s">
        <v>141</v>
      </c>
      <c r="BI96" s="4" t="s">
        <v>124</v>
      </c>
      <c r="BJ96" s="4" t="s">
        <v>141</v>
      </c>
      <c r="BK96" s="4" t="s">
        <v>141</v>
      </c>
      <c r="BL96" s="4" t="s">
        <v>124</v>
      </c>
      <c r="BM96" s="4" t="s">
        <v>141</v>
      </c>
      <c r="BN96" s="4" t="s">
        <v>124</v>
      </c>
      <c r="BP96" s="4" t="s">
        <v>31</v>
      </c>
      <c r="BQ96" t="s">
        <v>31</v>
      </c>
      <c r="BR96" t="s">
        <v>31</v>
      </c>
      <c r="BS96" t="s">
        <v>31</v>
      </c>
      <c r="BT96" t="s">
        <v>31</v>
      </c>
      <c r="BU96" t="s">
        <v>31</v>
      </c>
      <c r="BV96" t="s">
        <v>31</v>
      </c>
      <c r="BW96" t="s">
        <v>31</v>
      </c>
      <c r="BX96" t="s">
        <v>31</v>
      </c>
      <c r="BY96" t="s">
        <v>31</v>
      </c>
      <c r="BZ96" t="s">
        <v>31</v>
      </c>
      <c r="CA96" t="s">
        <v>31</v>
      </c>
      <c r="CB96" t="s">
        <v>31</v>
      </c>
      <c r="CC96" t="s">
        <v>31</v>
      </c>
      <c r="CD96" t="s">
        <v>31</v>
      </c>
      <c r="CE96" t="s">
        <v>31</v>
      </c>
      <c r="CF96" t="s">
        <v>31</v>
      </c>
      <c r="CG96" t="s">
        <v>31</v>
      </c>
      <c r="CH96" t="s">
        <v>31</v>
      </c>
      <c r="CI96" t="s">
        <v>31</v>
      </c>
      <c r="CJ96" t="s">
        <v>31</v>
      </c>
      <c r="CK96" t="s">
        <v>31</v>
      </c>
      <c r="CL96" t="s">
        <v>31</v>
      </c>
      <c r="CM96" t="s">
        <v>31</v>
      </c>
      <c r="CN96" t="s">
        <v>31</v>
      </c>
      <c r="CO96" t="s">
        <v>31</v>
      </c>
      <c r="CP96" t="s">
        <v>31</v>
      </c>
      <c r="CQ96" t="s">
        <v>31</v>
      </c>
      <c r="CR96" t="s">
        <v>72</v>
      </c>
      <c r="CS96" t="s">
        <v>33</v>
      </c>
      <c r="CT96" t="s">
        <v>72</v>
      </c>
      <c r="CU96" t="s">
        <v>27</v>
      </c>
      <c r="DF96" t="s">
        <v>88</v>
      </c>
      <c r="DH96">
        <f t="shared" si="8"/>
        <v>10</v>
      </c>
      <c r="DI96">
        <f t="shared" si="9"/>
        <v>2</v>
      </c>
      <c r="DJ96">
        <f t="shared" si="10"/>
        <v>4</v>
      </c>
      <c r="DK96">
        <f t="shared" si="11"/>
        <v>0</v>
      </c>
      <c r="DL96">
        <f t="shared" si="12"/>
        <v>10</v>
      </c>
      <c r="DM96">
        <f t="shared" si="13"/>
        <v>3</v>
      </c>
      <c r="DN96">
        <f t="shared" si="14"/>
        <v>3</v>
      </c>
      <c r="DO96">
        <f t="shared" si="15"/>
        <v>0</v>
      </c>
    </row>
    <row r="97" spans="1:119" x14ac:dyDescent="0.35">
      <c r="A97" s="4">
        <v>2021</v>
      </c>
      <c r="B97">
        <v>96</v>
      </c>
      <c r="C97">
        <v>1990</v>
      </c>
      <c r="D97" t="s">
        <v>21</v>
      </c>
      <c r="E97" t="s">
        <v>85</v>
      </c>
      <c r="F97" t="s">
        <v>165</v>
      </c>
      <c r="G97" t="s">
        <v>161</v>
      </c>
      <c r="H97" t="s">
        <v>26</v>
      </c>
      <c r="I97" t="s">
        <v>60</v>
      </c>
      <c r="J97" t="s">
        <v>61</v>
      </c>
      <c r="K97" s="1">
        <v>0.2</v>
      </c>
      <c r="L97" s="1">
        <v>0.1</v>
      </c>
      <c r="M97" s="1">
        <v>0.1</v>
      </c>
      <c r="N97" s="4" t="s">
        <v>93</v>
      </c>
      <c r="O97" t="s">
        <v>93</v>
      </c>
      <c r="P97" t="s">
        <v>59</v>
      </c>
      <c r="Q97" t="s">
        <v>59</v>
      </c>
      <c r="R97" t="s">
        <v>93</v>
      </c>
      <c r="S97" s="1">
        <v>0.1</v>
      </c>
      <c r="T97" t="s">
        <v>59</v>
      </c>
      <c r="U97" s="1">
        <v>0.4</v>
      </c>
      <c r="V97" t="s">
        <v>33</v>
      </c>
      <c r="W97" t="s">
        <v>33</v>
      </c>
      <c r="X97" t="s">
        <v>33</v>
      </c>
      <c r="Y97" t="s">
        <v>33</v>
      </c>
      <c r="Z97" t="s">
        <v>120</v>
      </c>
      <c r="AA97" t="s">
        <v>33</v>
      </c>
      <c r="AB97" t="s">
        <v>34</v>
      </c>
      <c r="AC97" t="s">
        <v>34</v>
      </c>
      <c r="AD97" t="s">
        <v>34</v>
      </c>
      <c r="AE97" t="s">
        <v>34</v>
      </c>
      <c r="AF97" t="s">
        <v>35</v>
      </c>
      <c r="AG97" t="s">
        <v>34</v>
      </c>
      <c r="AH97" t="s">
        <v>119</v>
      </c>
      <c r="AI97" t="s">
        <v>138</v>
      </c>
      <c r="AJ97" t="s">
        <v>139</v>
      </c>
      <c r="AK97" t="s">
        <v>122</v>
      </c>
      <c r="AL97" t="s">
        <v>139</v>
      </c>
      <c r="AM97">
        <v>1</v>
      </c>
      <c r="AN97">
        <v>8</v>
      </c>
      <c r="AO97">
        <v>3</v>
      </c>
      <c r="AP97">
        <v>4</v>
      </c>
      <c r="AQ97">
        <v>8</v>
      </c>
      <c r="AR97">
        <v>0</v>
      </c>
      <c r="AS97">
        <v>8</v>
      </c>
      <c r="AT97">
        <v>4</v>
      </c>
      <c r="AU97">
        <v>4</v>
      </c>
      <c r="AV97">
        <v>8</v>
      </c>
      <c r="AW97" t="s">
        <v>27</v>
      </c>
      <c r="AY97" s="4" t="s">
        <v>123</v>
      </c>
      <c r="AZ97" s="4" t="s">
        <v>147</v>
      </c>
      <c r="BA97" s="4" t="s">
        <v>124</v>
      </c>
      <c r="BB97" s="4" t="s">
        <v>147</v>
      </c>
      <c r="BC97" s="4" t="s">
        <v>147</v>
      </c>
      <c r="BD97" s="4" t="s">
        <v>147</v>
      </c>
      <c r="BE97" s="4" t="s">
        <v>144</v>
      </c>
      <c r="BF97" s="4" t="s">
        <v>123</v>
      </c>
      <c r="BG97" s="4" t="s">
        <v>124</v>
      </c>
      <c r="BH97" s="4" t="s">
        <v>144</v>
      </c>
      <c r="BI97" s="4" t="s">
        <v>147</v>
      </c>
      <c r="BJ97" s="4" t="s">
        <v>147</v>
      </c>
      <c r="BK97" s="4" t="s">
        <v>147</v>
      </c>
      <c r="BL97" s="4" t="s">
        <v>123</v>
      </c>
      <c r="BM97" s="4" t="s">
        <v>124</v>
      </c>
      <c r="BN97" s="4" t="s">
        <v>123</v>
      </c>
      <c r="BP97" s="4" t="s">
        <v>135</v>
      </c>
      <c r="BQ97" t="s">
        <v>125</v>
      </c>
      <c r="BR97" t="s">
        <v>127</v>
      </c>
      <c r="BS97" t="s">
        <v>126</v>
      </c>
      <c r="BT97" t="s">
        <v>127</v>
      </c>
      <c r="BU97" t="s">
        <v>131</v>
      </c>
      <c r="BV97" t="s">
        <v>135</v>
      </c>
      <c r="BW97" t="s">
        <v>126</v>
      </c>
      <c r="BX97" t="s">
        <v>128</v>
      </c>
      <c r="BY97" t="s">
        <v>125</v>
      </c>
      <c r="BZ97" t="s">
        <v>127</v>
      </c>
      <c r="CA97" t="s">
        <v>125</v>
      </c>
      <c r="CB97" t="s">
        <v>130</v>
      </c>
      <c r="CC97" t="s">
        <v>131</v>
      </c>
      <c r="CD97" t="s">
        <v>127</v>
      </c>
      <c r="CE97" t="s">
        <v>125</v>
      </c>
      <c r="CF97" t="s">
        <v>135</v>
      </c>
      <c r="CG97" t="s">
        <v>125</v>
      </c>
      <c r="CH97" t="s">
        <v>130</v>
      </c>
      <c r="CI97" t="s">
        <v>126</v>
      </c>
      <c r="CJ97" t="s">
        <v>135</v>
      </c>
      <c r="CK97" t="s">
        <v>129</v>
      </c>
      <c r="CL97" t="s">
        <v>130</v>
      </c>
      <c r="CM97" t="s">
        <v>125</v>
      </c>
      <c r="CN97" t="s">
        <v>135</v>
      </c>
      <c r="CO97" t="s">
        <v>126</v>
      </c>
      <c r="CP97" t="s">
        <v>135</v>
      </c>
      <c r="CQ97" t="s">
        <v>125</v>
      </c>
      <c r="CR97" t="s">
        <v>34</v>
      </c>
      <c r="CS97" t="s">
        <v>35</v>
      </c>
      <c r="CT97" t="s">
        <v>33</v>
      </c>
      <c r="CU97" t="s">
        <v>59</v>
      </c>
      <c r="CV97" t="s">
        <v>59</v>
      </c>
      <c r="CW97" t="s">
        <v>34</v>
      </c>
      <c r="CX97" t="s">
        <v>34</v>
      </c>
      <c r="CY97" t="s">
        <v>34</v>
      </c>
      <c r="CZ97" t="s">
        <v>34</v>
      </c>
      <c r="DA97" t="s">
        <v>33</v>
      </c>
      <c r="DB97" t="s">
        <v>35</v>
      </c>
      <c r="DC97" t="s">
        <v>34</v>
      </c>
      <c r="DD97" t="s">
        <v>34</v>
      </c>
      <c r="DE97" t="s">
        <v>33</v>
      </c>
      <c r="DF97" t="s">
        <v>75</v>
      </c>
      <c r="DG97" t="s">
        <v>75</v>
      </c>
      <c r="DH97">
        <f t="shared" si="8"/>
        <v>8</v>
      </c>
      <c r="DI97">
        <f t="shared" si="9"/>
        <v>3</v>
      </c>
      <c r="DJ97">
        <f t="shared" si="10"/>
        <v>4</v>
      </c>
      <c r="DK97">
        <f t="shared" si="11"/>
        <v>0</v>
      </c>
      <c r="DL97">
        <f t="shared" si="12"/>
        <v>8</v>
      </c>
      <c r="DM97">
        <f t="shared" si="13"/>
        <v>4</v>
      </c>
      <c r="DN97">
        <f t="shared" si="14"/>
        <v>4</v>
      </c>
      <c r="DO97">
        <f t="shared" si="15"/>
        <v>1</v>
      </c>
    </row>
    <row r="98" spans="1:119" x14ac:dyDescent="0.35">
      <c r="A98" s="4">
        <v>2021</v>
      </c>
      <c r="B98">
        <v>97</v>
      </c>
      <c r="C98">
        <v>1995</v>
      </c>
      <c r="D98" t="s">
        <v>21</v>
      </c>
      <c r="E98" t="s">
        <v>85</v>
      </c>
      <c r="F98" t="s">
        <v>149</v>
      </c>
      <c r="G98" t="s">
        <v>181</v>
      </c>
      <c r="H98" t="s">
        <v>26</v>
      </c>
      <c r="I98" t="s">
        <v>143</v>
      </c>
      <c r="J98" t="s">
        <v>61</v>
      </c>
      <c r="K98" s="1">
        <v>0.2</v>
      </c>
      <c r="L98" s="1">
        <v>0.1</v>
      </c>
      <c r="M98" s="1">
        <v>0.2</v>
      </c>
      <c r="N98" s="4" t="s">
        <v>93</v>
      </c>
      <c r="O98" t="s">
        <v>93</v>
      </c>
      <c r="P98" t="s">
        <v>59</v>
      </c>
      <c r="Q98" t="s">
        <v>59</v>
      </c>
      <c r="R98" s="1">
        <v>0.3</v>
      </c>
      <c r="S98" t="s">
        <v>93</v>
      </c>
      <c r="T98" t="s">
        <v>59</v>
      </c>
      <c r="U98" s="1">
        <v>0.4</v>
      </c>
      <c r="V98" t="s">
        <v>34</v>
      </c>
      <c r="W98" t="s">
        <v>72</v>
      </c>
      <c r="X98" t="s">
        <v>34</v>
      </c>
      <c r="Y98" t="s">
        <v>35</v>
      </c>
      <c r="Z98" t="s">
        <v>133</v>
      </c>
      <c r="AA98" t="s">
        <v>36</v>
      </c>
      <c r="AB98" t="s">
        <v>35</v>
      </c>
      <c r="AC98" t="s">
        <v>72</v>
      </c>
      <c r="AD98" t="s">
        <v>35</v>
      </c>
      <c r="AE98" t="s">
        <v>36</v>
      </c>
      <c r="AF98" t="s">
        <v>72</v>
      </c>
      <c r="AG98" t="s">
        <v>35</v>
      </c>
      <c r="AH98" t="s">
        <v>119</v>
      </c>
      <c r="AI98" t="s">
        <v>146</v>
      </c>
      <c r="AJ98" t="s">
        <v>122</v>
      </c>
      <c r="AK98" t="s">
        <v>134</v>
      </c>
      <c r="AL98" t="s">
        <v>139</v>
      </c>
      <c r="AM98">
        <v>5</v>
      </c>
      <c r="AN98">
        <v>6</v>
      </c>
      <c r="AO98">
        <v>2</v>
      </c>
      <c r="AP98">
        <v>5</v>
      </c>
      <c r="AQ98">
        <v>6</v>
      </c>
      <c r="AR98">
        <v>5</v>
      </c>
      <c r="AS98">
        <v>6</v>
      </c>
      <c r="AT98">
        <v>7</v>
      </c>
      <c r="AU98">
        <v>3</v>
      </c>
      <c r="AV98">
        <v>3</v>
      </c>
      <c r="AW98" t="s">
        <v>27</v>
      </c>
      <c r="AY98" s="4" t="s">
        <v>123</v>
      </c>
      <c r="AZ98" s="4" t="s">
        <v>147</v>
      </c>
      <c r="BA98" s="4" t="s">
        <v>123</v>
      </c>
      <c r="BB98" s="4" t="s">
        <v>144</v>
      </c>
      <c r="BC98" s="4" t="s">
        <v>123</v>
      </c>
      <c r="BD98" s="4" t="s">
        <v>147</v>
      </c>
      <c r="BE98" s="4" t="s">
        <v>124</v>
      </c>
      <c r="BF98" s="4" t="s">
        <v>123</v>
      </c>
      <c r="BG98" s="4" t="s">
        <v>123</v>
      </c>
      <c r="BH98" s="4" t="s">
        <v>123</v>
      </c>
      <c r="BI98" s="4" t="s">
        <v>144</v>
      </c>
      <c r="BJ98" s="4" t="s">
        <v>147</v>
      </c>
      <c r="BK98" s="4" t="s">
        <v>147</v>
      </c>
      <c r="BL98" s="4" t="s">
        <v>123</v>
      </c>
      <c r="BM98" s="4" t="s">
        <v>124</v>
      </c>
      <c r="BN98" s="4" t="s">
        <v>124</v>
      </c>
      <c r="BP98" s="4" t="s">
        <v>31</v>
      </c>
      <c r="BQ98" t="s">
        <v>31</v>
      </c>
      <c r="BR98" t="s">
        <v>31</v>
      </c>
      <c r="BS98" t="s">
        <v>31</v>
      </c>
      <c r="BT98" t="s">
        <v>31</v>
      </c>
      <c r="BU98" t="s">
        <v>31</v>
      </c>
      <c r="BV98" t="s">
        <v>31</v>
      </c>
      <c r="BW98" t="s">
        <v>31</v>
      </c>
      <c r="BX98" t="s">
        <v>31</v>
      </c>
      <c r="BY98" t="s">
        <v>31</v>
      </c>
      <c r="BZ98" t="s">
        <v>31</v>
      </c>
      <c r="CA98" t="s">
        <v>31</v>
      </c>
      <c r="CB98" t="s">
        <v>31</v>
      </c>
      <c r="CC98" t="s">
        <v>31</v>
      </c>
      <c r="CD98" t="s">
        <v>31</v>
      </c>
      <c r="CE98" t="s">
        <v>31</v>
      </c>
      <c r="CF98" t="s">
        <v>31</v>
      </c>
      <c r="CG98" t="s">
        <v>31</v>
      </c>
      <c r="CH98" t="s">
        <v>31</v>
      </c>
      <c r="CI98" t="s">
        <v>31</v>
      </c>
      <c r="CJ98" t="s">
        <v>31</v>
      </c>
      <c r="CK98" t="s">
        <v>31</v>
      </c>
      <c r="CL98" t="s">
        <v>31</v>
      </c>
      <c r="CM98" t="s">
        <v>31</v>
      </c>
      <c r="CN98" t="s">
        <v>31</v>
      </c>
      <c r="CO98" t="s">
        <v>31</v>
      </c>
      <c r="CP98" t="s">
        <v>31</v>
      </c>
      <c r="CQ98" t="s">
        <v>31</v>
      </c>
      <c r="CR98" t="s">
        <v>72</v>
      </c>
      <c r="CS98" t="s">
        <v>33</v>
      </c>
      <c r="CT98" t="s">
        <v>34</v>
      </c>
      <c r="CU98" t="s">
        <v>27</v>
      </c>
      <c r="DF98" t="s">
        <v>109</v>
      </c>
      <c r="DH98">
        <f t="shared" si="8"/>
        <v>6</v>
      </c>
      <c r="DI98">
        <f t="shared" si="9"/>
        <v>2</v>
      </c>
      <c r="DJ98">
        <f t="shared" si="10"/>
        <v>5</v>
      </c>
      <c r="DK98">
        <f t="shared" si="11"/>
        <v>5</v>
      </c>
      <c r="DL98">
        <f t="shared" si="12"/>
        <v>6</v>
      </c>
      <c r="DM98">
        <f t="shared" si="13"/>
        <v>7</v>
      </c>
      <c r="DN98">
        <f t="shared" si="14"/>
        <v>3</v>
      </c>
      <c r="DO98">
        <f t="shared" si="15"/>
        <v>5</v>
      </c>
    </row>
    <row r="99" spans="1:119" x14ac:dyDescent="0.35">
      <c r="A99" s="4">
        <v>2021</v>
      </c>
      <c r="B99">
        <v>98</v>
      </c>
      <c r="C99">
        <v>1957</v>
      </c>
      <c r="D99" t="s">
        <v>21</v>
      </c>
      <c r="E99" t="s">
        <v>85</v>
      </c>
      <c r="F99" t="s">
        <v>165</v>
      </c>
      <c r="G99" t="s">
        <v>162</v>
      </c>
      <c r="H99" t="s">
        <v>92</v>
      </c>
      <c r="I99" t="s">
        <v>28</v>
      </c>
      <c r="J99" t="s">
        <v>30</v>
      </c>
      <c r="K99" t="s">
        <v>74</v>
      </c>
      <c r="L99" s="1">
        <v>0.8</v>
      </c>
      <c r="M99" s="1">
        <v>0.4</v>
      </c>
      <c r="N99" s="4" t="s">
        <v>1291</v>
      </c>
      <c r="O99" t="s">
        <v>73</v>
      </c>
      <c r="P99" t="s">
        <v>59</v>
      </c>
      <c r="Q99" t="s">
        <v>59</v>
      </c>
      <c r="R99" t="s">
        <v>93</v>
      </c>
      <c r="S99" t="s">
        <v>93</v>
      </c>
      <c r="T99" t="s">
        <v>59</v>
      </c>
      <c r="U99" s="1">
        <v>0.2</v>
      </c>
      <c r="V99" t="s">
        <v>33</v>
      </c>
      <c r="W99" t="s">
        <v>33</v>
      </c>
      <c r="X99" t="s">
        <v>33</v>
      </c>
      <c r="Y99" t="s">
        <v>72</v>
      </c>
      <c r="Z99" t="s">
        <v>119</v>
      </c>
      <c r="AA99" t="s">
        <v>34</v>
      </c>
      <c r="AB99" t="s">
        <v>33</v>
      </c>
      <c r="AC99" t="s">
        <v>72</v>
      </c>
      <c r="AD99" t="s">
        <v>33</v>
      </c>
      <c r="AE99" t="s">
        <v>34</v>
      </c>
      <c r="AF99" t="s">
        <v>36</v>
      </c>
      <c r="AG99" t="s">
        <v>34</v>
      </c>
      <c r="AH99" t="s">
        <v>119</v>
      </c>
      <c r="AI99" t="s">
        <v>138</v>
      </c>
      <c r="AJ99" t="s">
        <v>134</v>
      </c>
      <c r="AK99" t="s">
        <v>122</v>
      </c>
      <c r="AL99" t="s">
        <v>134</v>
      </c>
      <c r="AM99">
        <v>1.5</v>
      </c>
      <c r="AN99">
        <v>7</v>
      </c>
      <c r="AO99">
        <v>1.5</v>
      </c>
      <c r="AP99">
        <v>6</v>
      </c>
      <c r="AQ99">
        <v>8</v>
      </c>
      <c r="AR99">
        <v>0</v>
      </c>
      <c r="AS99">
        <v>6</v>
      </c>
      <c r="AT99">
        <v>4</v>
      </c>
      <c r="AU99">
        <v>6</v>
      </c>
      <c r="AV99">
        <v>8</v>
      </c>
      <c r="AW99" t="s">
        <v>59</v>
      </c>
      <c r="AX99">
        <v>0.05</v>
      </c>
      <c r="AY99" s="4" t="s">
        <v>141</v>
      </c>
      <c r="AZ99" s="4" t="s">
        <v>141</v>
      </c>
      <c r="BA99" s="4" t="s">
        <v>123</v>
      </c>
      <c r="BB99" s="4" t="s">
        <v>124</v>
      </c>
      <c r="BC99" s="4" t="s">
        <v>124</v>
      </c>
      <c r="BD99" s="4" t="s">
        <v>124</v>
      </c>
      <c r="BE99" s="4" t="s">
        <v>141</v>
      </c>
      <c r="BF99" s="4" t="s">
        <v>152</v>
      </c>
      <c r="BG99" s="4" t="s">
        <v>141</v>
      </c>
      <c r="BH99" s="4" t="s">
        <v>123</v>
      </c>
      <c r="BI99" s="4" t="s">
        <v>141</v>
      </c>
      <c r="BJ99" s="4" t="s">
        <v>141</v>
      </c>
      <c r="BK99" s="4" t="s">
        <v>141</v>
      </c>
      <c r="BL99" s="4" t="s">
        <v>141</v>
      </c>
      <c r="BM99" s="4" t="s">
        <v>141</v>
      </c>
      <c r="BN99" s="4" t="s">
        <v>141</v>
      </c>
      <c r="BP99" s="4" t="s">
        <v>31</v>
      </c>
      <c r="BQ99" t="s">
        <v>31</v>
      </c>
      <c r="BR99" t="s">
        <v>31</v>
      </c>
      <c r="BS99" t="s">
        <v>31</v>
      </c>
      <c r="BT99" t="s">
        <v>31</v>
      </c>
      <c r="BU99" t="s">
        <v>31</v>
      </c>
      <c r="BV99" t="s">
        <v>31</v>
      </c>
      <c r="BW99" t="s">
        <v>31</v>
      </c>
      <c r="BX99" t="s">
        <v>31</v>
      </c>
      <c r="BY99" t="s">
        <v>31</v>
      </c>
      <c r="BZ99" t="s">
        <v>31</v>
      </c>
      <c r="CA99" t="s">
        <v>31</v>
      </c>
      <c r="CB99" t="s">
        <v>31</v>
      </c>
      <c r="CC99" t="s">
        <v>31</v>
      </c>
      <c r="CD99" t="s">
        <v>31</v>
      </c>
      <c r="CE99" t="s">
        <v>31</v>
      </c>
      <c r="CF99" t="s">
        <v>31</v>
      </c>
      <c r="CG99" t="s">
        <v>31</v>
      </c>
      <c r="CH99" t="s">
        <v>31</v>
      </c>
      <c r="CI99" t="s">
        <v>31</v>
      </c>
      <c r="CJ99" t="s">
        <v>31</v>
      </c>
      <c r="CK99" t="s">
        <v>31</v>
      </c>
      <c r="CL99" t="s">
        <v>31</v>
      </c>
      <c r="CM99" t="s">
        <v>31</v>
      </c>
      <c r="CN99" t="s">
        <v>31</v>
      </c>
      <c r="CO99" t="s">
        <v>31</v>
      </c>
      <c r="CP99" t="s">
        <v>31</v>
      </c>
      <c r="CQ99" t="s">
        <v>31</v>
      </c>
      <c r="CR99" t="s">
        <v>33</v>
      </c>
      <c r="CS99" t="s">
        <v>33</v>
      </c>
      <c r="CT99" t="s">
        <v>72</v>
      </c>
      <c r="CU99" t="s">
        <v>59</v>
      </c>
      <c r="CV99" t="s">
        <v>59</v>
      </c>
      <c r="CW99" t="s">
        <v>34</v>
      </c>
      <c r="CX99" t="s">
        <v>72</v>
      </c>
      <c r="CY99" t="s">
        <v>72</v>
      </c>
      <c r="CZ99" t="s">
        <v>34</v>
      </c>
      <c r="DA99" t="s">
        <v>33</v>
      </c>
      <c r="DB99" t="s">
        <v>33</v>
      </c>
      <c r="DC99" t="s">
        <v>33</v>
      </c>
      <c r="DD99" t="s">
        <v>33</v>
      </c>
      <c r="DE99" t="s">
        <v>34</v>
      </c>
      <c r="DF99" t="s">
        <v>37</v>
      </c>
      <c r="DG99" t="s">
        <v>37</v>
      </c>
      <c r="DH99">
        <f t="shared" si="8"/>
        <v>7</v>
      </c>
      <c r="DI99">
        <f t="shared" si="9"/>
        <v>1.5</v>
      </c>
      <c r="DJ99">
        <f t="shared" si="10"/>
        <v>6</v>
      </c>
      <c r="DK99">
        <f t="shared" si="11"/>
        <v>0</v>
      </c>
      <c r="DL99">
        <f t="shared" si="12"/>
        <v>6</v>
      </c>
      <c r="DM99">
        <f t="shared" si="13"/>
        <v>4</v>
      </c>
      <c r="DN99">
        <f t="shared" si="14"/>
        <v>6</v>
      </c>
      <c r="DO99">
        <f t="shared" si="15"/>
        <v>1.5</v>
      </c>
    </row>
    <row r="100" spans="1:119" x14ac:dyDescent="0.35">
      <c r="A100" s="4">
        <v>2021</v>
      </c>
      <c r="B100">
        <v>99</v>
      </c>
      <c r="C100">
        <v>1970</v>
      </c>
      <c r="D100" t="s">
        <v>53</v>
      </c>
      <c r="E100" t="s">
        <v>29</v>
      </c>
      <c r="F100" t="s">
        <v>136</v>
      </c>
      <c r="G100" t="s">
        <v>150</v>
      </c>
      <c r="H100" t="s">
        <v>26</v>
      </c>
      <c r="I100" t="s">
        <v>60</v>
      </c>
      <c r="J100" t="s">
        <v>61</v>
      </c>
      <c r="K100" s="1">
        <v>0.7</v>
      </c>
      <c r="L100" s="1">
        <v>0.6</v>
      </c>
      <c r="M100" s="1">
        <v>0.6</v>
      </c>
      <c r="N100" s="4" t="s">
        <v>1291</v>
      </c>
      <c r="O100" t="s">
        <v>1291</v>
      </c>
      <c r="P100" t="s">
        <v>59</v>
      </c>
      <c r="Q100" t="s">
        <v>59</v>
      </c>
      <c r="R100" s="1">
        <v>0.6</v>
      </c>
      <c r="S100" s="1">
        <v>0.6</v>
      </c>
      <c r="T100" t="s">
        <v>59</v>
      </c>
      <c r="U100" s="1">
        <v>0.7</v>
      </c>
      <c r="V100" t="s">
        <v>72</v>
      </c>
      <c r="W100" t="s">
        <v>72</v>
      </c>
      <c r="X100" t="s">
        <v>34</v>
      </c>
      <c r="Y100" t="s">
        <v>35</v>
      </c>
      <c r="Z100" t="s">
        <v>132</v>
      </c>
      <c r="AA100" t="s">
        <v>72</v>
      </c>
      <c r="AB100" t="s">
        <v>72</v>
      </c>
      <c r="AC100" t="s">
        <v>72</v>
      </c>
      <c r="AD100" t="s">
        <v>34</v>
      </c>
      <c r="AE100" t="s">
        <v>34</v>
      </c>
      <c r="AF100" t="s">
        <v>33</v>
      </c>
      <c r="AG100" t="s">
        <v>33</v>
      </c>
      <c r="AH100" t="s">
        <v>132</v>
      </c>
      <c r="AI100" t="s">
        <v>138</v>
      </c>
      <c r="AJ100" t="s">
        <v>122</v>
      </c>
      <c r="AK100" t="s">
        <v>140</v>
      </c>
      <c r="AL100" t="s">
        <v>122</v>
      </c>
      <c r="AM100">
        <v>1</v>
      </c>
      <c r="AN100">
        <v>9</v>
      </c>
      <c r="AO100">
        <v>3</v>
      </c>
      <c r="AP100">
        <v>3</v>
      </c>
      <c r="AQ100">
        <v>8</v>
      </c>
      <c r="AR100">
        <v>2</v>
      </c>
      <c r="AS100">
        <v>10</v>
      </c>
      <c r="AT100">
        <v>2</v>
      </c>
      <c r="AU100">
        <v>1</v>
      </c>
      <c r="AV100">
        <v>9</v>
      </c>
      <c r="AW100" t="s">
        <v>27</v>
      </c>
      <c r="AY100" s="4" t="s">
        <v>123</v>
      </c>
      <c r="AZ100" s="4" t="s">
        <v>123</v>
      </c>
      <c r="BA100" s="4" t="s">
        <v>124</v>
      </c>
      <c r="BB100" s="4" t="s">
        <v>152</v>
      </c>
      <c r="BC100" s="4" t="s">
        <v>124</v>
      </c>
      <c r="BD100" s="4" t="s">
        <v>123</v>
      </c>
      <c r="BE100" s="4" t="s">
        <v>152</v>
      </c>
      <c r="BF100" s="4" t="s">
        <v>124</v>
      </c>
      <c r="BG100" s="4" t="s">
        <v>152</v>
      </c>
      <c r="BH100" s="4" t="s">
        <v>152</v>
      </c>
      <c r="BI100" s="4" t="s">
        <v>147</v>
      </c>
      <c r="BJ100" s="4" t="s">
        <v>124</v>
      </c>
      <c r="BK100" s="4" t="s">
        <v>124</v>
      </c>
      <c r="BL100" s="4" t="s">
        <v>123</v>
      </c>
      <c r="BM100" s="4" t="s">
        <v>123</v>
      </c>
      <c r="BN100" s="4" t="s">
        <v>124</v>
      </c>
      <c r="BP100" s="4" t="s">
        <v>126</v>
      </c>
      <c r="BQ100" t="s">
        <v>125</v>
      </c>
      <c r="BR100" t="s">
        <v>126</v>
      </c>
      <c r="BS100" t="s">
        <v>130</v>
      </c>
      <c r="BT100" t="s">
        <v>129</v>
      </c>
      <c r="BU100" t="s">
        <v>128</v>
      </c>
      <c r="BV100" t="s">
        <v>129</v>
      </c>
      <c r="BW100" t="s">
        <v>128</v>
      </c>
      <c r="BX100" t="s">
        <v>129</v>
      </c>
      <c r="BY100" t="s">
        <v>131</v>
      </c>
      <c r="BZ100" t="s">
        <v>127</v>
      </c>
      <c r="CA100" t="s">
        <v>125</v>
      </c>
      <c r="CB100" t="s">
        <v>131</v>
      </c>
      <c r="CC100" t="s">
        <v>130</v>
      </c>
      <c r="CD100" t="s">
        <v>127</v>
      </c>
      <c r="CE100" t="s">
        <v>125</v>
      </c>
      <c r="CF100" t="s">
        <v>125</v>
      </c>
      <c r="CG100" t="s">
        <v>135</v>
      </c>
      <c r="CH100" t="s">
        <v>126</v>
      </c>
      <c r="CI100" t="s">
        <v>130</v>
      </c>
      <c r="CJ100" t="s">
        <v>135</v>
      </c>
      <c r="CK100" t="s">
        <v>130</v>
      </c>
      <c r="CL100" t="s">
        <v>130</v>
      </c>
      <c r="CM100" t="s">
        <v>125</v>
      </c>
      <c r="CN100" t="s">
        <v>135</v>
      </c>
      <c r="CO100" t="s">
        <v>127</v>
      </c>
      <c r="CP100" t="s">
        <v>125</v>
      </c>
      <c r="CQ100" t="s">
        <v>135</v>
      </c>
      <c r="CR100" t="s">
        <v>34</v>
      </c>
      <c r="CS100" t="s">
        <v>72</v>
      </c>
      <c r="CT100" t="s">
        <v>33</v>
      </c>
      <c r="CU100" t="s">
        <v>27</v>
      </c>
      <c r="DF100" t="s">
        <v>102</v>
      </c>
      <c r="DH100">
        <f t="shared" si="8"/>
        <v>9</v>
      </c>
      <c r="DI100">
        <f t="shared" si="9"/>
        <v>3</v>
      </c>
      <c r="DJ100">
        <f t="shared" si="10"/>
        <v>3</v>
      </c>
      <c r="DK100">
        <f t="shared" si="11"/>
        <v>2</v>
      </c>
      <c r="DL100">
        <f t="shared" si="12"/>
        <v>10</v>
      </c>
      <c r="DM100">
        <f t="shared" si="13"/>
        <v>2</v>
      </c>
      <c r="DN100">
        <f t="shared" si="14"/>
        <v>1</v>
      </c>
      <c r="DO100">
        <f t="shared" si="15"/>
        <v>1</v>
      </c>
    </row>
    <row r="101" spans="1:119" x14ac:dyDescent="0.35">
      <c r="A101" s="4">
        <v>2021</v>
      </c>
      <c r="B101">
        <v>100</v>
      </c>
      <c r="C101">
        <v>1980</v>
      </c>
      <c r="D101" t="s">
        <v>53</v>
      </c>
      <c r="E101" t="s">
        <v>29</v>
      </c>
      <c r="F101" t="s">
        <v>95</v>
      </c>
      <c r="G101" t="s">
        <v>161</v>
      </c>
      <c r="H101" t="s">
        <v>70</v>
      </c>
      <c r="I101" t="s">
        <v>60</v>
      </c>
      <c r="J101" t="s">
        <v>61</v>
      </c>
      <c r="K101" t="s">
        <v>74</v>
      </c>
      <c r="L101" s="1">
        <v>0.4</v>
      </c>
      <c r="M101" s="1">
        <v>0.3</v>
      </c>
      <c r="N101" s="4" t="s">
        <v>93</v>
      </c>
      <c r="O101" t="s">
        <v>1290</v>
      </c>
      <c r="P101" t="s">
        <v>59</v>
      </c>
      <c r="Q101" t="s">
        <v>59</v>
      </c>
      <c r="R101" s="1">
        <v>0.3</v>
      </c>
      <c r="S101" s="1">
        <v>0.3</v>
      </c>
      <c r="T101" t="s">
        <v>59</v>
      </c>
      <c r="U101" s="1">
        <v>0.2</v>
      </c>
      <c r="V101" t="s">
        <v>33</v>
      </c>
      <c r="W101" t="s">
        <v>72</v>
      </c>
      <c r="X101" t="s">
        <v>34</v>
      </c>
      <c r="Y101" t="s">
        <v>33</v>
      </c>
      <c r="Z101" t="s">
        <v>119</v>
      </c>
      <c r="AA101" t="s">
        <v>34</v>
      </c>
      <c r="AB101" t="s">
        <v>72</v>
      </c>
      <c r="AC101" t="s">
        <v>33</v>
      </c>
      <c r="AD101" t="s">
        <v>33</v>
      </c>
      <c r="AE101" t="s">
        <v>34</v>
      </c>
      <c r="AF101" t="s">
        <v>33</v>
      </c>
      <c r="AG101" t="s">
        <v>72</v>
      </c>
      <c r="AH101" t="s">
        <v>132</v>
      </c>
      <c r="AI101" t="s">
        <v>146</v>
      </c>
      <c r="AJ101" t="s">
        <v>140</v>
      </c>
      <c r="AK101" t="s">
        <v>134</v>
      </c>
      <c r="AL101" t="s">
        <v>122</v>
      </c>
      <c r="AM101">
        <v>6</v>
      </c>
      <c r="AN101">
        <v>4</v>
      </c>
      <c r="AO101">
        <v>4</v>
      </c>
      <c r="AP101">
        <v>4</v>
      </c>
      <c r="AQ101">
        <v>6</v>
      </c>
      <c r="AR101">
        <v>2.5</v>
      </c>
      <c r="AS101">
        <v>2.5</v>
      </c>
      <c r="AT101">
        <v>5</v>
      </c>
      <c r="AU101">
        <v>6</v>
      </c>
      <c r="AV101">
        <v>8</v>
      </c>
      <c r="AW101" t="s">
        <v>27</v>
      </c>
      <c r="AY101" s="4" t="s">
        <v>123</v>
      </c>
      <c r="AZ101" s="4" t="s">
        <v>124</v>
      </c>
      <c r="BA101" s="4" t="s">
        <v>123</v>
      </c>
      <c r="BB101" s="4" t="s">
        <v>123</v>
      </c>
      <c r="BC101" s="4" t="s">
        <v>152</v>
      </c>
      <c r="BD101" s="4" t="s">
        <v>123</v>
      </c>
      <c r="BE101" s="4" t="s">
        <v>152</v>
      </c>
      <c r="BF101" s="4" t="s">
        <v>123</v>
      </c>
      <c r="BG101" s="4" t="s">
        <v>124</v>
      </c>
      <c r="BH101" s="4" t="s">
        <v>152</v>
      </c>
      <c r="BI101" s="4" t="s">
        <v>123</v>
      </c>
      <c r="BJ101" s="4" t="s">
        <v>152</v>
      </c>
      <c r="BK101" s="4" t="s">
        <v>123</v>
      </c>
      <c r="BL101" s="4" t="s">
        <v>123</v>
      </c>
      <c r="BM101" s="4" t="s">
        <v>124</v>
      </c>
      <c r="BN101" s="4" t="s">
        <v>152</v>
      </c>
      <c r="BP101" s="4" t="s">
        <v>31</v>
      </c>
      <c r="BQ101" t="s">
        <v>31</v>
      </c>
      <c r="BR101" t="s">
        <v>31</v>
      </c>
      <c r="BS101" t="s">
        <v>31</v>
      </c>
      <c r="BT101" t="s">
        <v>31</v>
      </c>
      <c r="BU101" t="s">
        <v>31</v>
      </c>
      <c r="BV101" t="s">
        <v>31</v>
      </c>
      <c r="BW101" t="s">
        <v>31</v>
      </c>
      <c r="BX101" t="s">
        <v>31</v>
      </c>
      <c r="BY101" t="s">
        <v>31</v>
      </c>
      <c r="BZ101" t="s">
        <v>31</v>
      </c>
      <c r="CA101" t="s">
        <v>31</v>
      </c>
      <c r="CB101" t="s">
        <v>31</v>
      </c>
      <c r="CC101" t="s">
        <v>31</v>
      </c>
      <c r="CD101" t="s">
        <v>31</v>
      </c>
      <c r="CE101" t="s">
        <v>31</v>
      </c>
      <c r="CF101" t="s">
        <v>31</v>
      </c>
      <c r="CG101" t="s">
        <v>31</v>
      </c>
      <c r="CH101" t="s">
        <v>31</v>
      </c>
      <c r="CI101" t="s">
        <v>31</v>
      </c>
      <c r="CJ101" t="s">
        <v>31</v>
      </c>
      <c r="CK101" t="s">
        <v>31</v>
      </c>
      <c r="CL101" t="s">
        <v>31</v>
      </c>
      <c r="CM101" t="s">
        <v>31</v>
      </c>
      <c r="CN101" t="s">
        <v>31</v>
      </c>
      <c r="CO101" t="s">
        <v>31</v>
      </c>
      <c r="CP101" t="s">
        <v>31</v>
      </c>
      <c r="CQ101" t="s">
        <v>31</v>
      </c>
      <c r="CR101" t="s">
        <v>34</v>
      </c>
      <c r="CS101" t="s">
        <v>72</v>
      </c>
      <c r="CT101" t="s">
        <v>33</v>
      </c>
      <c r="CU101" t="s">
        <v>59</v>
      </c>
      <c r="CV101" t="s">
        <v>59</v>
      </c>
      <c r="CW101" t="s">
        <v>34</v>
      </c>
      <c r="CX101" t="s">
        <v>72</v>
      </c>
      <c r="CY101" t="s">
        <v>33</v>
      </c>
      <c r="CZ101" t="s">
        <v>33</v>
      </c>
      <c r="DA101" t="s">
        <v>72</v>
      </c>
      <c r="DB101" t="s">
        <v>34</v>
      </c>
      <c r="DC101" t="s">
        <v>34</v>
      </c>
      <c r="DD101" t="s">
        <v>33</v>
      </c>
      <c r="DE101" t="s">
        <v>72</v>
      </c>
      <c r="DF101" t="s">
        <v>105</v>
      </c>
      <c r="DG101" t="s">
        <v>105</v>
      </c>
      <c r="DH101">
        <f t="shared" si="8"/>
        <v>4</v>
      </c>
      <c r="DI101">
        <f t="shared" si="9"/>
        <v>4</v>
      </c>
      <c r="DJ101">
        <f t="shared" si="10"/>
        <v>4</v>
      </c>
      <c r="DK101">
        <f t="shared" si="11"/>
        <v>2.5</v>
      </c>
      <c r="DL101">
        <f t="shared" si="12"/>
        <v>2.5</v>
      </c>
      <c r="DM101">
        <f t="shared" si="13"/>
        <v>5</v>
      </c>
      <c r="DN101">
        <f t="shared" si="14"/>
        <v>6</v>
      </c>
      <c r="DO101">
        <f t="shared" si="15"/>
        <v>6</v>
      </c>
    </row>
    <row r="102" spans="1:119" x14ac:dyDescent="0.35">
      <c r="A102" s="4">
        <v>2021</v>
      </c>
      <c r="B102">
        <v>101</v>
      </c>
      <c r="C102">
        <v>1978</v>
      </c>
      <c r="D102" t="s">
        <v>21</v>
      </c>
      <c r="E102" t="s">
        <v>85</v>
      </c>
      <c r="F102" t="s">
        <v>111</v>
      </c>
      <c r="G102" t="s">
        <v>160</v>
      </c>
      <c r="H102" t="s">
        <v>92</v>
      </c>
      <c r="I102" t="s">
        <v>60</v>
      </c>
      <c r="J102" t="s">
        <v>61</v>
      </c>
      <c r="K102" s="1">
        <v>0.6</v>
      </c>
      <c r="L102" s="1">
        <v>0.6</v>
      </c>
      <c r="M102" s="1">
        <v>0.7</v>
      </c>
      <c r="N102" s="4" t="s">
        <v>1291</v>
      </c>
      <c r="O102" t="s">
        <v>1291</v>
      </c>
      <c r="P102" t="s">
        <v>27</v>
      </c>
      <c r="Q102" t="s">
        <v>59</v>
      </c>
      <c r="R102" s="1">
        <v>0.7</v>
      </c>
      <c r="S102" s="1">
        <v>0.7</v>
      </c>
      <c r="T102" t="s">
        <v>151</v>
      </c>
      <c r="V102" t="s">
        <v>34</v>
      </c>
      <c r="W102" t="s">
        <v>33</v>
      </c>
      <c r="X102" t="s">
        <v>34</v>
      </c>
      <c r="Y102" t="s">
        <v>72</v>
      </c>
      <c r="Z102" t="s">
        <v>119</v>
      </c>
      <c r="AA102" t="s">
        <v>34</v>
      </c>
      <c r="AB102" t="s">
        <v>72</v>
      </c>
      <c r="AC102" t="s">
        <v>34</v>
      </c>
      <c r="AD102" t="s">
        <v>33</v>
      </c>
      <c r="AE102" t="s">
        <v>34</v>
      </c>
      <c r="AF102" t="s">
        <v>33</v>
      </c>
      <c r="AG102" t="s">
        <v>34</v>
      </c>
      <c r="AH102" t="s">
        <v>120</v>
      </c>
      <c r="AI102" t="s">
        <v>121</v>
      </c>
      <c r="AJ102" t="s">
        <v>122</v>
      </c>
      <c r="AK102" t="s">
        <v>122</v>
      </c>
      <c r="AL102" t="s">
        <v>140</v>
      </c>
      <c r="AM102">
        <v>2</v>
      </c>
      <c r="AN102">
        <v>6</v>
      </c>
      <c r="AO102">
        <v>5</v>
      </c>
      <c r="AP102">
        <v>3</v>
      </c>
      <c r="AQ102">
        <v>8</v>
      </c>
      <c r="AR102">
        <v>3</v>
      </c>
      <c r="AS102">
        <v>6</v>
      </c>
      <c r="AT102">
        <v>5</v>
      </c>
      <c r="AU102">
        <v>3</v>
      </c>
      <c r="AV102">
        <v>7</v>
      </c>
      <c r="AW102" t="s">
        <v>27</v>
      </c>
      <c r="AY102" s="4" t="s">
        <v>123</v>
      </c>
      <c r="AZ102" s="4" t="s">
        <v>124</v>
      </c>
      <c r="BA102" s="4" t="s">
        <v>123</v>
      </c>
      <c r="BB102" s="4" t="s">
        <v>144</v>
      </c>
      <c r="BC102" s="4" t="s">
        <v>124</v>
      </c>
      <c r="BD102" s="4" t="s">
        <v>123</v>
      </c>
      <c r="BE102" s="4" t="s">
        <v>124</v>
      </c>
      <c r="BF102" s="4" t="s">
        <v>123</v>
      </c>
      <c r="BG102" s="4" t="s">
        <v>124</v>
      </c>
      <c r="BH102" s="4" t="s">
        <v>123</v>
      </c>
      <c r="BI102" s="4" t="s">
        <v>124</v>
      </c>
      <c r="BJ102" s="4" t="s">
        <v>123</v>
      </c>
      <c r="BK102" s="4" t="s">
        <v>123</v>
      </c>
      <c r="BL102" s="4" t="s">
        <v>152</v>
      </c>
      <c r="BM102" s="4" t="s">
        <v>124</v>
      </c>
      <c r="BN102" s="4" t="s">
        <v>123</v>
      </c>
      <c r="BP102" s="4" t="s">
        <v>126</v>
      </c>
      <c r="BQ102" t="s">
        <v>131</v>
      </c>
      <c r="BR102" t="s">
        <v>130</v>
      </c>
      <c r="BS102" t="s">
        <v>127</v>
      </c>
      <c r="BT102" t="s">
        <v>129</v>
      </c>
      <c r="BU102" t="s">
        <v>128</v>
      </c>
      <c r="BV102" t="s">
        <v>135</v>
      </c>
      <c r="BW102" t="s">
        <v>128</v>
      </c>
      <c r="BX102" t="s">
        <v>131</v>
      </c>
      <c r="BY102" t="s">
        <v>125</v>
      </c>
      <c r="BZ102" t="s">
        <v>130</v>
      </c>
      <c r="CA102" t="s">
        <v>127</v>
      </c>
      <c r="CB102" t="s">
        <v>130</v>
      </c>
      <c r="CC102" t="s">
        <v>128</v>
      </c>
      <c r="CD102" t="s">
        <v>127</v>
      </c>
      <c r="CE102" t="s">
        <v>125</v>
      </c>
      <c r="CF102" t="s">
        <v>135</v>
      </c>
      <c r="CG102" t="s">
        <v>127</v>
      </c>
      <c r="CH102" t="s">
        <v>129</v>
      </c>
      <c r="CI102" t="s">
        <v>130</v>
      </c>
      <c r="CJ102" t="s">
        <v>130</v>
      </c>
      <c r="CK102" t="s">
        <v>127</v>
      </c>
      <c r="CL102" t="s">
        <v>128</v>
      </c>
      <c r="CM102" t="s">
        <v>125</v>
      </c>
      <c r="CN102" t="s">
        <v>135</v>
      </c>
      <c r="CO102" t="s">
        <v>127</v>
      </c>
      <c r="CP102" t="s">
        <v>129</v>
      </c>
      <c r="CQ102" t="s">
        <v>135</v>
      </c>
      <c r="CR102" t="s">
        <v>33</v>
      </c>
      <c r="CS102" t="s">
        <v>34</v>
      </c>
      <c r="CT102" t="s">
        <v>33</v>
      </c>
      <c r="CU102" t="s">
        <v>27</v>
      </c>
      <c r="DF102" t="s">
        <v>94</v>
      </c>
      <c r="DH102">
        <f t="shared" si="8"/>
        <v>6</v>
      </c>
      <c r="DI102">
        <f t="shared" si="9"/>
        <v>5</v>
      </c>
      <c r="DJ102">
        <f t="shared" si="10"/>
        <v>3</v>
      </c>
      <c r="DK102">
        <f t="shared" si="11"/>
        <v>3</v>
      </c>
      <c r="DL102">
        <f t="shared" si="12"/>
        <v>6</v>
      </c>
      <c r="DM102">
        <f t="shared" si="13"/>
        <v>5</v>
      </c>
      <c r="DN102">
        <f t="shared" si="14"/>
        <v>3</v>
      </c>
      <c r="DO102">
        <f t="shared" si="15"/>
        <v>2</v>
      </c>
    </row>
    <row r="103" spans="1:119" x14ac:dyDescent="0.35">
      <c r="A103" s="4">
        <v>2021</v>
      </c>
      <c r="B103">
        <v>102</v>
      </c>
      <c r="C103">
        <v>1997</v>
      </c>
      <c r="D103" t="s">
        <v>21</v>
      </c>
      <c r="E103" t="s">
        <v>85</v>
      </c>
      <c r="F103" t="s">
        <v>154</v>
      </c>
      <c r="G103" t="s">
        <v>164</v>
      </c>
      <c r="H103" t="s">
        <v>58</v>
      </c>
      <c r="I103" t="s">
        <v>60</v>
      </c>
      <c r="J103" t="s">
        <v>61</v>
      </c>
      <c r="K103" s="1">
        <v>0.4</v>
      </c>
      <c r="L103" s="1">
        <v>0.3</v>
      </c>
      <c r="M103" t="s">
        <v>74</v>
      </c>
      <c r="N103" s="4" t="s">
        <v>1290</v>
      </c>
      <c r="O103" t="s">
        <v>1290</v>
      </c>
      <c r="P103" t="s">
        <v>59</v>
      </c>
      <c r="Q103" t="s">
        <v>59</v>
      </c>
      <c r="R103" t="s">
        <v>73</v>
      </c>
      <c r="S103" s="1">
        <v>0.3</v>
      </c>
      <c r="T103" t="s">
        <v>27</v>
      </c>
      <c r="V103" t="s">
        <v>35</v>
      </c>
      <c r="W103" t="s">
        <v>36</v>
      </c>
      <c r="X103" t="s">
        <v>36</v>
      </c>
      <c r="Y103" t="s">
        <v>35</v>
      </c>
      <c r="Z103" t="s">
        <v>119</v>
      </c>
      <c r="AA103" t="s">
        <v>36</v>
      </c>
      <c r="AB103" t="s">
        <v>72</v>
      </c>
      <c r="AC103" t="s">
        <v>35</v>
      </c>
      <c r="AD103" t="s">
        <v>72</v>
      </c>
      <c r="AE103" t="s">
        <v>35</v>
      </c>
      <c r="AF103" t="s">
        <v>35</v>
      </c>
      <c r="AG103" t="s">
        <v>72</v>
      </c>
      <c r="AH103" t="s">
        <v>120</v>
      </c>
      <c r="AI103" t="s">
        <v>138</v>
      </c>
      <c r="AJ103" t="s">
        <v>134</v>
      </c>
      <c r="AK103" t="s">
        <v>122</v>
      </c>
      <c r="AL103" t="s">
        <v>139</v>
      </c>
      <c r="AM103">
        <v>2</v>
      </c>
      <c r="AN103">
        <v>6</v>
      </c>
      <c r="AO103">
        <v>2</v>
      </c>
      <c r="AP103">
        <v>6</v>
      </c>
      <c r="AQ103">
        <v>8</v>
      </c>
      <c r="AR103">
        <v>4</v>
      </c>
      <c r="AS103">
        <v>8</v>
      </c>
      <c r="AT103">
        <v>2</v>
      </c>
      <c r="AU103">
        <v>4</v>
      </c>
      <c r="AV103">
        <v>6</v>
      </c>
      <c r="AW103" t="s">
        <v>59</v>
      </c>
      <c r="AX103">
        <v>0.2</v>
      </c>
      <c r="AY103" s="4" t="s">
        <v>144</v>
      </c>
      <c r="AZ103" s="4" t="s">
        <v>144</v>
      </c>
      <c r="BA103" s="4" t="s">
        <v>141</v>
      </c>
      <c r="BB103" s="4" t="s">
        <v>141</v>
      </c>
      <c r="BC103" s="4" t="s">
        <v>141</v>
      </c>
      <c r="BD103" s="4" t="s">
        <v>144</v>
      </c>
      <c r="BE103" s="4" t="s">
        <v>144</v>
      </c>
      <c r="BF103" s="4" t="s">
        <v>147</v>
      </c>
      <c r="BG103" s="4" t="s">
        <v>141</v>
      </c>
      <c r="BH103" s="4" t="s">
        <v>141</v>
      </c>
      <c r="BI103" s="4" t="s">
        <v>144</v>
      </c>
      <c r="BJ103" s="4" t="s">
        <v>141</v>
      </c>
      <c r="BK103" s="4" t="s">
        <v>147</v>
      </c>
      <c r="BL103" s="4" t="s">
        <v>144</v>
      </c>
      <c r="BM103" s="4" t="s">
        <v>144</v>
      </c>
      <c r="BN103" s="4" t="s">
        <v>147</v>
      </c>
      <c r="BP103" s="4" t="s">
        <v>31</v>
      </c>
      <c r="BQ103" t="s">
        <v>31</v>
      </c>
      <c r="BR103" t="s">
        <v>31</v>
      </c>
      <c r="BS103" t="s">
        <v>31</v>
      </c>
      <c r="BT103" t="s">
        <v>31</v>
      </c>
      <c r="BU103" t="s">
        <v>31</v>
      </c>
      <c r="BV103" t="s">
        <v>31</v>
      </c>
      <c r="BW103" t="s">
        <v>31</v>
      </c>
      <c r="BX103" t="s">
        <v>31</v>
      </c>
      <c r="BY103" t="s">
        <v>31</v>
      </c>
      <c r="BZ103" t="s">
        <v>31</v>
      </c>
      <c r="CA103" t="s">
        <v>31</v>
      </c>
      <c r="CB103" t="s">
        <v>31</v>
      </c>
      <c r="CC103" t="s">
        <v>31</v>
      </c>
      <c r="CD103" t="s">
        <v>31</v>
      </c>
      <c r="CE103" t="s">
        <v>31</v>
      </c>
      <c r="CF103" t="s">
        <v>31</v>
      </c>
      <c r="CG103" t="s">
        <v>31</v>
      </c>
      <c r="CH103" t="s">
        <v>31</v>
      </c>
      <c r="CI103" t="s">
        <v>31</v>
      </c>
      <c r="CJ103" t="s">
        <v>31</v>
      </c>
      <c r="CK103" t="s">
        <v>31</v>
      </c>
      <c r="CL103" t="s">
        <v>31</v>
      </c>
      <c r="CM103" t="s">
        <v>31</v>
      </c>
      <c r="CN103" t="s">
        <v>31</v>
      </c>
      <c r="CO103" t="s">
        <v>31</v>
      </c>
      <c r="CP103" t="s">
        <v>31</v>
      </c>
      <c r="CQ103" t="s">
        <v>31</v>
      </c>
      <c r="CR103" t="s">
        <v>35</v>
      </c>
      <c r="CS103" t="s">
        <v>36</v>
      </c>
      <c r="CT103" t="s">
        <v>36</v>
      </c>
      <c r="CU103" t="s">
        <v>59</v>
      </c>
      <c r="CV103" t="s">
        <v>27</v>
      </c>
      <c r="DF103" t="s">
        <v>105</v>
      </c>
      <c r="DG103" t="s">
        <v>105</v>
      </c>
      <c r="DH103">
        <f t="shared" si="8"/>
        <v>6</v>
      </c>
      <c r="DI103">
        <f t="shared" si="9"/>
        <v>2</v>
      </c>
      <c r="DJ103">
        <f t="shared" si="10"/>
        <v>6</v>
      </c>
      <c r="DK103">
        <f t="shared" si="11"/>
        <v>4</v>
      </c>
      <c r="DL103">
        <f t="shared" si="12"/>
        <v>8</v>
      </c>
      <c r="DM103">
        <f t="shared" si="13"/>
        <v>2</v>
      </c>
      <c r="DN103">
        <f t="shared" si="14"/>
        <v>4</v>
      </c>
      <c r="DO103">
        <f t="shared" si="15"/>
        <v>2</v>
      </c>
    </row>
    <row r="104" spans="1:119" x14ac:dyDescent="0.35">
      <c r="A104" s="4">
        <v>2021</v>
      </c>
      <c r="B104">
        <v>103</v>
      </c>
      <c r="C104">
        <v>1976</v>
      </c>
      <c r="D104" t="s">
        <v>21</v>
      </c>
      <c r="E104" t="s">
        <v>29</v>
      </c>
      <c r="F104" t="s">
        <v>113</v>
      </c>
      <c r="G104" t="s">
        <v>179</v>
      </c>
      <c r="H104" t="s">
        <v>70</v>
      </c>
      <c r="I104" t="s">
        <v>28</v>
      </c>
      <c r="J104" t="s">
        <v>61</v>
      </c>
      <c r="K104" t="s">
        <v>86</v>
      </c>
      <c r="L104" t="s">
        <v>87</v>
      </c>
      <c r="M104" t="s">
        <v>86</v>
      </c>
      <c r="N104" s="4" t="s">
        <v>87</v>
      </c>
      <c r="O104" t="s">
        <v>1291</v>
      </c>
      <c r="P104" t="s">
        <v>59</v>
      </c>
      <c r="Q104" t="s">
        <v>27</v>
      </c>
      <c r="T104" t="s">
        <v>27</v>
      </c>
      <c r="V104" t="s">
        <v>33</v>
      </c>
      <c r="W104" t="s">
        <v>34</v>
      </c>
      <c r="X104" t="s">
        <v>34</v>
      </c>
      <c r="Y104" t="s">
        <v>33</v>
      </c>
      <c r="Z104" t="s">
        <v>119</v>
      </c>
      <c r="AA104" t="s">
        <v>33</v>
      </c>
      <c r="AB104" t="s">
        <v>34</v>
      </c>
      <c r="AC104" t="s">
        <v>34</v>
      </c>
      <c r="AD104" t="s">
        <v>33</v>
      </c>
      <c r="AE104" t="s">
        <v>34</v>
      </c>
      <c r="AF104" t="s">
        <v>72</v>
      </c>
      <c r="AG104" t="s">
        <v>36</v>
      </c>
      <c r="AH104" t="s">
        <v>119</v>
      </c>
      <c r="AI104" t="s">
        <v>121</v>
      </c>
      <c r="AJ104" t="s">
        <v>122</v>
      </c>
      <c r="AK104" t="s">
        <v>122</v>
      </c>
      <c r="AL104" t="s">
        <v>122</v>
      </c>
      <c r="AM104">
        <v>1</v>
      </c>
      <c r="AN104">
        <v>8</v>
      </c>
      <c r="AO104">
        <v>3</v>
      </c>
      <c r="AP104">
        <v>3</v>
      </c>
      <c r="AQ104">
        <v>9</v>
      </c>
      <c r="AR104">
        <v>0</v>
      </c>
      <c r="AS104">
        <v>6</v>
      </c>
      <c r="AT104">
        <v>4</v>
      </c>
      <c r="AU104">
        <v>4</v>
      </c>
      <c r="AV104">
        <v>10</v>
      </c>
      <c r="AW104" t="s">
        <v>59</v>
      </c>
      <c r="AX104">
        <v>0.15</v>
      </c>
      <c r="AY104" s="4" t="s">
        <v>124</v>
      </c>
      <c r="AZ104" s="4" t="s">
        <v>124</v>
      </c>
      <c r="BA104" s="4" t="s">
        <v>124</v>
      </c>
      <c r="BB104" s="4" t="s">
        <v>124</v>
      </c>
      <c r="BC104" s="4" t="s">
        <v>124</v>
      </c>
      <c r="BD104" s="4" t="s">
        <v>147</v>
      </c>
      <c r="BE104" s="4" t="s">
        <v>147</v>
      </c>
      <c r="BF104" s="4" t="s">
        <v>124</v>
      </c>
      <c r="BG104" s="4" t="s">
        <v>123</v>
      </c>
      <c r="BH104" s="4" t="s">
        <v>124</v>
      </c>
      <c r="BI104" s="4" t="s">
        <v>123</v>
      </c>
      <c r="BJ104" s="4" t="s">
        <v>124</v>
      </c>
      <c r="BK104" s="4" t="s">
        <v>124</v>
      </c>
      <c r="BL104" s="4" t="s">
        <v>124</v>
      </c>
      <c r="BM104" s="4" t="s">
        <v>123</v>
      </c>
      <c r="BN104" s="4" t="s">
        <v>124</v>
      </c>
      <c r="BP104" s="4" t="s">
        <v>131</v>
      </c>
      <c r="BQ104" t="s">
        <v>135</v>
      </c>
      <c r="BR104" t="s">
        <v>126</v>
      </c>
      <c r="BS104" t="s">
        <v>127</v>
      </c>
      <c r="BT104" t="s">
        <v>131</v>
      </c>
      <c r="BU104" t="s">
        <v>127</v>
      </c>
      <c r="BV104" t="s">
        <v>129</v>
      </c>
      <c r="BW104" t="s">
        <v>135</v>
      </c>
      <c r="BX104" t="s">
        <v>125</v>
      </c>
      <c r="BY104" t="s">
        <v>128</v>
      </c>
      <c r="BZ104" t="s">
        <v>125</v>
      </c>
      <c r="CA104" t="s">
        <v>130</v>
      </c>
      <c r="CB104" t="s">
        <v>131</v>
      </c>
      <c r="CC104" t="s">
        <v>128</v>
      </c>
      <c r="CD104" t="s">
        <v>127</v>
      </c>
      <c r="CE104" t="s">
        <v>129</v>
      </c>
      <c r="CF104" t="s">
        <v>125</v>
      </c>
      <c r="CG104" t="s">
        <v>128</v>
      </c>
      <c r="CH104" t="s">
        <v>126</v>
      </c>
      <c r="CI104" t="s">
        <v>130</v>
      </c>
      <c r="CJ104" t="s">
        <v>129</v>
      </c>
      <c r="CK104" t="s">
        <v>130</v>
      </c>
      <c r="CL104" t="s">
        <v>125</v>
      </c>
      <c r="CM104" t="s">
        <v>128</v>
      </c>
      <c r="CN104" t="s">
        <v>131</v>
      </c>
      <c r="CO104" t="s">
        <v>126</v>
      </c>
      <c r="CP104" t="s">
        <v>125</v>
      </c>
      <c r="CQ104" t="s">
        <v>129</v>
      </c>
      <c r="CR104" t="s">
        <v>34</v>
      </c>
      <c r="CS104" t="s">
        <v>34</v>
      </c>
      <c r="CT104" t="s">
        <v>72</v>
      </c>
      <c r="CU104" t="s">
        <v>27</v>
      </c>
      <c r="DF104" t="s">
        <v>102</v>
      </c>
      <c r="DH104">
        <f t="shared" si="8"/>
        <v>8</v>
      </c>
      <c r="DI104">
        <f t="shared" si="9"/>
        <v>3</v>
      </c>
      <c r="DJ104">
        <f t="shared" si="10"/>
        <v>3</v>
      </c>
      <c r="DK104">
        <f t="shared" si="11"/>
        <v>0</v>
      </c>
      <c r="DL104">
        <f t="shared" si="12"/>
        <v>6</v>
      </c>
      <c r="DM104">
        <f t="shared" si="13"/>
        <v>4</v>
      </c>
      <c r="DN104">
        <f t="shared" si="14"/>
        <v>4</v>
      </c>
      <c r="DO104">
        <f t="shared" si="15"/>
        <v>1</v>
      </c>
    </row>
    <row r="105" spans="1:119" x14ac:dyDescent="0.35">
      <c r="A105" s="4">
        <v>2021</v>
      </c>
      <c r="B105">
        <v>104</v>
      </c>
      <c r="C105">
        <v>1975</v>
      </c>
      <c r="D105" t="s">
        <v>21</v>
      </c>
      <c r="E105" t="s">
        <v>29</v>
      </c>
      <c r="F105" t="s">
        <v>136</v>
      </c>
      <c r="G105" t="s">
        <v>150</v>
      </c>
      <c r="H105" t="s">
        <v>92</v>
      </c>
      <c r="I105" t="s">
        <v>28</v>
      </c>
      <c r="J105" t="s">
        <v>61</v>
      </c>
      <c r="K105" s="1">
        <v>0.4</v>
      </c>
      <c r="L105" t="s">
        <v>73</v>
      </c>
      <c r="M105" t="s">
        <v>74</v>
      </c>
      <c r="N105" s="4" t="s">
        <v>1290</v>
      </c>
      <c r="O105" t="s">
        <v>93</v>
      </c>
      <c r="P105" t="s">
        <v>59</v>
      </c>
      <c r="Q105" t="s">
        <v>27</v>
      </c>
      <c r="T105" t="s">
        <v>59</v>
      </c>
      <c r="U105" s="1">
        <v>0.4</v>
      </c>
      <c r="V105" t="s">
        <v>33</v>
      </c>
      <c r="W105" t="s">
        <v>33</v>
      </c>
      <c r="X105" t="s">
        <v>33</v>
      </c>
      <c r="Y105" t="s">
        <v>33</v>
      </c>
      <c r="Z105" t="s">
        <v>120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33</v>
      </c>
      <c r="AH105" t="s">
        <v>120</v>
      </c>
      <c r="AI105" t="s">
        <v>138</v>
      </c>
      <c r="AJ105" t="s">
        <v>140</v>
      </c>
      <c r="AK105" t="s">
        <v>140</v>
      </c>
      <c r="AL105" t="s">
        <v>140</v>
      </c>
      <c r="AM105">
        <v>2</v>
      </c>
      <c r="AN105">
        <v>8</v>
      </c>
      <c r="AO105">
        <v>2</v>
      </c>
      <c r="AP105">
        <v>4</v>
      </c>
      <c r="AQ105">
        <v>8</v>
      </c>
      <c r="AR105">
        <v>2</v>
      </c>
      <c r="AS105">
        <v>8</v>
      </c>
      <c r="AT105">
        <v>2</v>
      </c>
      <c r="AU105">
        <v>6</v>
      </c>
      <c r="AV105">
        <v>6</v>
      </c>
      <c r="AW105" t="s">
        <v>59</v>
      </c>
      <c r="AX105">
        <v>0.1</v>
      </c>
      <c r="AY105" s="4" t="s">
        <v>123</v>
      </c>
      <c r="AZ105" s="4" t="s">
        <v>123</v>
      </c>
      <c r="BA105" s="4" t="s">
        <v>152</v>
      </c>
      <c r="BB105" s="4" t="s">
        <v>123</v>
      </c>
      <c r="BC105" s="4" t="s">
        <v>123</v>
      </c>
      <c r="BD105" s="4" t="s">
        <v>152</v>
      </c>
      <c r="BE105" s="4" t="s">
        <v>152</v>
      </c>
      <c r="BF105" s="4" t="s">
        <v>123</v>
      </c>
      <c r="BG105" s="4" t="s">
        <v>123</v>
      </c>
      <c r="BH105" s="4" t="s">
        <v>152</v>
      </c>
      <c r="BI105" s="4" t="s">
        <v>152</v>
      </c>
      <c r="BJ105" s="4" t="s">
        <v>152</v>
      </c>
      <c r="BK105" s="4" t="s">
        <v>152</v>
      </c>
      <c r="BL105" s="4" t="s">
        <v>152</v>
      </c>
      <c r="BM105" s="4" t="s">
        <v>124</v>
      </c>
      <c r="BN105" s="4" t="s">
        <v>152</v>
      </c>
      <c r="BP105" s="4" t="s">
        <v>125</v>
      </c>
      <c r="BQ105" t="s">
        <v>126</v>
      </c>
      <c r="BR105" t="s">
        <v>128</v>
      </c>
      <c r="BS105" t="s">
        <v>130</v>
      </c>
      <c r="BT105" t="s">
        <v>129</v>
      </c>
      <c r="BU105" t="s">
        <v>128</v>
      </c>
      <c r="BV105" t="s">
        <v>128</v>
      </c>
      <c r="BW105" t="s">
        <v>135</v>
      </c>
      <c r="BX105" t="s">
        <v>125</v>
      </c>
      <c r="BY105" t="s">
        <v>131</v>
      </c>
      <c r="BZ105" t="s">
        <v>130</v>
      </c>
      <c r="CA105" t="s">
        <v>125</v>
      </c>
      <c r="CB105" t="s">
        <v>128</v>
      </c>
      <c r="CC105" t="s">
        <v>130</v>
      </c>
      <c r="CD105" t="s">
        <v>125</v>
      </c>
      <c r="CE105" t="s">
        <v>126</v>
      </c>
      <c r="CF105" t="s">
        <v>128</v>
      </c>
      <c r="CG105" t="s">
        <v>127</v>
      </c>
      <c r="CH105" t="s">
        <v>130</v>
      </c>
      <c r="CI105" t="s">
        <v>126</v>
      </c>
      <c r="CJ105" t="s">
        <v>135</v>
      </c>
      <c r="CK105" t="s">
        <v>127</v>
      </c>
      <c r="CL105" t="s">
        <v>125</v>
      </c>
      <c r="CM105" t="s">
        <v>130</v>
      </c>
      <c r="CN105" t="s">
        <v>135</v>
      </c>
      <c r="CO105" t="s">
        <v>127</v>
      </c>
      <c r="CP105" t="s">
        <v>129</v>
      </c>
      <c r="CQ105" t="s">
        <v>125</v>
      </c>
      <c r="CR105" t="s">
        <v>33</v>
      </c>
      <c r="CS105" t="s">
        <v>33</v>
      </c>
      <c r="CT105" t="s">
        <v>33</v>
      </c>
      <c r="CU105" t="s">
        <v>59</v>
      </c>
      <c r="CV105" t="s">
        <v>59</v>
      </c>
      <c r="CW105" t="s">
        <v>33</v>
      </c>
      <c r="CX105" t="s">
        <v>33</v>
      </c>
      <c r="CY105" t="s">
        <v>33</v>
      </c>
      <c r="CZ105" t="s">
        <v>33</v>
      </c>
      <c r="DA105" t="s">
        <v>33</v>
      </c>
      <c r="DB105" t="s">
        <v>33</v>
      </c>
      <c r="DC105" t="s">
        <v>33</v>
      </c>
      <c r="DD105" t="s">
        <v>33</v>
      </c>
      <c r="DE105" t="s">
        <v>33</v>
      </c>
      <c r="DF105" t="s">
        <v>109</v>
      </c>
      <c r="DG105" t="s">
        <v>109</v>
      </c>
      <c r="DH105">
        <f t="shared" si="8"/>
        <v>8</v>
      </c>
      <c r="DI105">
        <f t="shared" si="9"/>
        <v>2</v>
      </c>
      <c r="DJ105">
        <f t="shared" si="10"/>
        <v>4</v>
      </c>
      <c r="DK105">
        <f t="shared" si="11"/>
        <v>2</v>
      </c>
      <c r="DL105">
        <f t="shared" si="12"/>
        <v>8</v>
      </c>
      <c r="DM105">
        <f t="shared" si="13"/>
        <v>2</v>
      </c>
      <c r="DN105">
        <f t="shared" si="14"/>
        <v>6</v>
      </c>
      <c r="DO105">
        <f t="shared" si="15"/>
        <v>2</v>
      </c>
    </row>
    <row r="106" spans="1:119" x14ac:dyDescent="0.35">
      <c r="A106" s="4">
        <v>2021</v>
      </c>
      <c r="B106">
        <v>105</v>
      </c>
      <c r="C106">
        <v>1993</v>
      </c>
      <c r="D106" t="s">
        <v>21</v>
      </c>
      <c r="E106" t="s">
        <v>85</v>
      </c>
      <c r="F106" t="s">
        <v>113</v>
      </c>
      <c r="G106" t="s">
        <v>177</v>
      </c>
      <c r="H106" t="s">
        <v>26</v>
      </c>
      <c r="I106" t="s">
        <v>28</v>
      </c>
      <c r="J106" t="s">
        <v>61</v>
      </c>
      <c r="K106" s="1">
        <v>0.1</v>
      </c>
      <c r="L106" s="1">
        <v>0.3</v>
      </c>
      <c r="M106" t="s">
        <v>171</v>
      </c>
      <c r="N106" s="4" t="s">
        <v>1290</v>
      </c>
      <c r="O106" t="s">
        <v>1290</v>
      </c>
      <c r="P106" t="s">
        <v>59</v>
      </c>
      <c r="Q106" t="s">
        <v>27</v>
      </c>
      <c r="T106" t="s">
        <v>151</v>
      </c>
      <c r="V106" t="s">
        <v>35</v>
      </c>
      <c r="W106" t="s">
        <v>35</v>
      </c>
      <c r="X106" t="s">
        <v>35</v>
      </c>
      <c r="Y106" t="s">
        <v>72</v>
      </c>
      <c r="Z106" t="s">
        <v>132</v>
      </c>
      <c r="AA106" t="s">
        <v>33</v>
      </c>
      <c r="AB106" t="s">
        <v>34</v>
      </c>
      <c r="AC106" t="s">
        <v>33</v>
      </c>
      <c r="AD106" t="s">
        <v>34</v>
      </c>
      <c r="AE106" t="s">
        <v>34</v>
      </c>
      <c r="AF106" t="s">
        <v>35</v>
      </c>
      <c r="AG106" t="s">
        <v>33</v>
      </c>
      <c r="AH106" t="s">
        <v>119</v>
      </c>
      <c r="AI106" t="s">
        <v>121</v>
      </c>
      <c r="AJ106" t="s">
        <v>139</v>
      </c>
      <c r="AK106" t="s">
        <v>134</v>
      </c>
      <c r="AL106" t="s">
        <v>139</v>
      </c>
      <c r="AM106">
        <v>2</v>
      </c>
      <c r="AN106">
        <v>8</v>
      </c>
      <c r="AO106">
        <v>3</v>
      </c>
      <c r="AP106">
        <v>5</v>
      </c>
      <c r="AQ106">
        <v>6</v>
      </c>
      <c r="AR106">
        <v>0</v>
      </c>
      <c r="AS106">
        <v>6</v>
      </c>
      <c r="AT106">
        <v>4</v>
      </c>
      <c r="AU106">
        <v>7</v>
      </c>
      <c r="AV106">
        <v>7</v>
      </c>
      <c r="AW106" t="s">
        <v>59</v>
      </c>
      <c r="AX106">
        <v>0.1</v>
      </c>
      <c r="AY106" s="4" t="s">
        <v>124</v>
      </c>
      <c r="AZ106" s="4" t="s">
        <v>124</v>
      </c>
      <c r="BA106" s="4" t="s">
        <v>124</v>
      </c>
      <c r="BB106" s="4" t="s">
        <v>124</v>
      </c>
      <c r="BC106" s="4" t="s">
        <v>124</v>
      </c>
      <c r="BD106" s="4" t="s">
        <v>124</v>
      </c>
      <c r="BE106" s="4" t="s">
        <v>124</v>
      </c>
      <c r="BF106" s="4" t="s">
        <v>124</v>
      </c>
      <c r="BG106" s="4" t="s">
        <v>124</v>
      </c>
      <c r="BH106" s="4" t="s">
        <v>144</v>
      </c>
      <c r="BI106" s="4" t="s">
        <v>124</v>
      </c>
      <c r="BJ106" s="4" t="s">
        <v>124</v>
      </c>
      <c r="BK106" s="4" t="s">
        <v>147</v>
      </c>
      <c r="BL106" s="4" t="s">
        <v>124</v>
      </c>
      <c r="BM106" s="4" t="s">
        <v>124</v>
      </c>
      <c r="BN106" s="4" t="s">
        <v>124</v>
      </c>
      <c r="BP106" s="4" t="s">
        <v>31</v>
      </c>
      <c r="BQ106" t="s">
        <v>31</v>
      </c>
      <c r="BR106" t="s">
        <v>31</v>
      </c>
      <c r="BS106" t="s">
        <v>31</v>
      </c>
      <c r="BT106" t="s">
        <v>31</v>
      </c>
      <c r="BU106" t="s">
        <v>31</v>
      </c>
      <c r="BV106" t="s">
        <v>31</v>
      </c>
      <c r="BW106" t="s">
        <v>31</v>
      </c>
      <c r="BX106" t="s">
        <v>31</v>
      </c>
      <c r="BY106" t="s">
        <v>31</v>
      </c>
      <c r="BZ106" t="s">
        <v>31</v>
      </c>
      <c r="CA106" t="s">
        <v>31</v>
      </c>
      <c r="CB106" t="s">
        <v>31</v>
      </c>
      <c r="CC106" t="s">
        <v>31</v>
      </c>
      <c r="CD106" t="s">
        <v>31</v>
      </c>
      <c r="CE106" t="s">
        <v>31</v>
      </c>
      <c r="CF106" t="s">
        <v>31</v>
      </c>
      <c r="CG106" t="s">
        <v>31</v>
      </c>
      <c r="CH106" t="s">
        <v>31</v>
      </c>
      <c r="CI106" t="s">
        <v>31</v>
      </c>
      <c r="CJ106" t="s">
        <v>31</v>
      </c>
      <c r="CK106" t="s">
        <v>31</v>
      </c>
      <c r="CL106" t="s">
        <v>31</v>
      </c>
      <c r="CM106" t="s">
        <v>31</v>
      </c>
      <c r="CN106" t="s">
        <v>31</v>
      </c>
      <c r="CO106" t="s">
        <v>31</v>
      </c>
      <c r="CP106" t="s">
        <v>31</v>
      </c>
      <c r="CQ106" t="s">
        <v>31</v>
      </c>
      <c r="CR106" t="s">
        <v>33</v>
      </c>
      <c r="CS106" t="s">
        <v>34</v>
      </c>
      <c r="CT106" t="s">
        <v>72</v>
      </c>
      <c r="CU106" t="s">
        <v>27</v>
      </c>
      <c r="DF106" t="s">
        <v>88</v>
      </c>
      <c r="DH106">
        <f t="shared" si="8"/>
        <v>8</v>
      </c>
      <c r="DI106">
        <f t="shared" si="9"/>
        <v>3</v>
      </c>
      <c r="DJ106">
        <f t="shared" si="10"/>
        <v>5</v>
      </c>
      <c r="DK106">
        <f t="shared" si="11"/>
        <v>0</v>
      </c>
      <c r="DL106">
        <f t="shared" si="12"/>
        <v>6</v>
      </c>
      <c r="DM106">
        <f t="shared" si="13"/>
        <v>4</v>
      </c>
      <c r="DN106">
        <f t="shared" si="14"/>
        <v>7</v>
      </c>
      <c r="DO106">
        <f t="shared" si="15"/>
        <v>2</v>
      </c>
    </row>
    <row r="107" spans="1:119" x14ac:dyDescent="0.35">
      <c r="A107" s="4">
        <v>2021</v>
      </c>
      <c r="B107">
        <v>106</v>
      </c>
      <c r="C107">
        <v>1992</v>
      </c>
      <c r="D107" t="s">
        <v>21</v>
      </c>
      <c r="E107" t="s">
        <v>100</v>
      </c>
      <c r="F107" t="s">
        <v>95</v>
      </c>
      <c r="G107" t="s">
        <v>182</v>
      </c>
      <c r="H107" t="s">
        <v>26</v>
      </c>
      <c r="I107" t="s">
        <v>143</v>
      </c>
      <c r="J107" t="s">
        <v>61</v>
      </c>
      <c r="K107" s="1">
        <v>0.1</v>
      </c>
      <c r="L107" s="1">
        <v>0.2</v>
      </c>
      <c r="M107" s="1">
        <v>0.4</v>
      </c>
      <c r="N107" s="4" t="s">
        <v>93</v>
      </c>
      <c r="O107" t="s">
        <v>1290</v>
      </c>
      <c r="P107" t="s">
        <v>59</v>
      </c>
      <c r="Q107" t="s">
        <v>59</v>
      </c>
      <c r="R107" t="s">
        <v>93</v>
      </c>
      <c r="S107" s="1">
        <v>0.3</v>
      </c>
      <c r="T107" t="s">
        <v>59</v>
      </c>
      <c r="U107" s="1">
        <v>0.1</v>
      </c>
      <c r="V107" t="s">
        <v>72</v>
      </c>
      <c r="W107" t="s">
        <v>34</v>
      </c>
      <c r="X107" t="s">
        <v>34</v>
      </c>
      <c r="Y107" t="s">
        <v>35</v>
      </c>
      <c r="Z107" t="s">
        <v>119</v>
      </c>
      <c r="AA107" t="s">
        <v>36</v>
      </c>
      <c r="AB107" t="s">
        <v>72</v>
      </c>
      <c r="AC107" t="s">
        <v>72</v>
      </c>
      <c r="AD107" t="s">
        <v>35</v>
      </c>
      <c r="AE107" t="s">
        <v>36</v>
      </c>
      <c r="AF107" t="s">
        <v>35</v>
      </c>
      <c r="AG107" t="s">
        <v>35</v>
      </c>
      <c r="AH107" t="s">
        <v>132</v>
      </c>
      <c r="AI107" t="s">
        <v>138</v>
      </c>
      <c r="AJ107" t="s">
        <v>139</v>
      </c>
      <c r="AK107" t="s">
        <v>139</v>
      </c>
      <c r="AL107" t="s">
        <v>139</v>
      </c>
      <c r="AM107">
        <v>6</v>
      </c>
      <c r="AN107">
        <v>7</v>
      </c>
      <c r="AO107">
        <v>3</v>
      </c>
      <c r="AP107">
        <v>3</v>
      </c>
      <c r="AQ107">
        <v>5</v>
      </c>
      <c r="AR107">
        <v>2</v>
      </c>
      <c r="AS107">
        <v>8</v>
      </c>
      <c r="AT107">
        <v>4</v>
      </c>
      <c r="AU107">
        <v>5</v>
      </c>
      <c r="AV107">
        <v>5</v>
      </c>
      <c r="AW107" t="s">
        <v>59</v>
      </c>
      <c r="AX107">
        <v>0.34</v>
      </c>
      <c r="AY107" s="4" t="s">
        <v>144</v>
      </c>
      <c r="AZ107" s="4" t="s">
        <v>147</v>
      </c>
      <c r="BA107" s="4" t="s">
        <v>124</v>
      </c>
      <c r="BB107" s="4" t="s">
        <v>144</v>
      </c>
      <c r="BC107" s="4" t="s">
        <v>147</v>
      </c>
      <c r="BD107" s="4" t="s">
        <v>147</v>
      </c>
      <c r="BE107" s="4" t="s">
        <v>123</v>
      </c>
      <c r="BF107" s="4" t="s">
        <v>144</v>
      </c>
      <c r="BG107" s="4" t="s">
        <v>144</v>
      </c>
      <c r="BH107" s="4" t="s">
        <v>124</v>
      </c>
      <c r="BI107" s="4" t="s">
        <v>123</v>
      </c>
      <c r="BJ107" s="4" t="s">
        <v>147</v>
      </c>
      <c r="BK107" s="4" t="s">
        <v>147</v>
      </c>
      <c r="BL107" s="4" t="s">
        <v>147</v>
      </c>
      <c r="BM107" s="4" t="s">
        <v>147</v>
      </c>
      <c r="BN107" s="4" t="s">
        <v>141</v>
      </c>
      <c r="BP107" s="4" t="s">
        <v>31</v>
      </c>
      <c r="BQ107" t="s">
        <v>31</v>
      </c>
      <c r="BR107" t="s">
        <v>31</v>
      </c>
      <c r="BS107" t="s">
        <v>31</v>
      </c>
      <c r="BT107" t="s">
        <v>31</v>
      </c>
      <c r="BU107" t="s">
        <v>31</v>
      </c>
      <c r="BV107" t="s">
        <v>31</v>
      </c>
      <c r="BW107" t="s">
        <v>31</v>
      </c>
      <c r="BX107" t="s">
        <v>31</v>
      </c>
      <c r="BY107" t="s">
        <v>31</v>
      </c>
      <c r="BZ107" t="s">
        <v>31</v>
      </c>
      <c r="CA107" t="s">
        <v>31</v>
      </c>
      <c r="CB107" t="s">
        <v>31</v>
      </c>
      <c r="CC107" t="s">
        <v>31</v>
      </c>
      <c r="CD107" t="s">
        <v>31</v>
      </c>
      <c r="CE107" t="s">
        <v>31</v>
      </c>
      <c r="CF107" t="s">
        <v>31</v>
      </c>
      <c r="CG107" t="s">
        <v>31</v>
      </c>
      <c r="CH107" t="s">
        <v>31</v>
      </c>
      <c r="CI107" t="s">
        <v>31</v>
      </c>
      <c r="CJ107" t="s">
        <v>31</v>
      </c>
      <c r="CK107" t="s">
        <v>31</v>
      </c>
      <c r="CL107" t="s">
        <v>31</v>
      </c>
      <c r="CM107" t="s">
        <v>31</v>
      </c>
      <c r="CN107" t="s">
        <v>31</v>
      </c>
      <c r="CO107" t="s">
        <v>31</v>
      </c>
      <c r="CP107" t="s">
        <v>31</v>
      </c>
      <c r="CQ107" t="s">
        <v>31</v>
      </c>
      <c r="CR107" t="s">
        <v>72</v>
      </c>
      <c r="CS107" t="s">
        <v>36</v>
      </c>
      <c r="CT107" t="s">
        <v>35</v>
      </c>
      <c r="CU107" t="s">
        <v>59</v>
      </c>
      <c r="CV107" t="s">
        <v>59</v>
      </c>
      <c r="CW107" t="s">
        <v>72</v>
      </c>
      <c r="CX107" t="s">
        <v>72</v>
      </c>
      <c r="CY107" t="s">
        <v>35</v>
      </c>
      <c r="CZ107" t="s">
        <v>72</v>
      </c>
      <c r="DA107" t="s">
        <v>72</v>
      </c>
      <c r="DB107" t="s">
        <v>72</v>
      </c>
      <c r="DC107" t="s">
        <v>35</v>
      </c>
      <c r="DD107" t="s">
        <v>35</v>
      </c>
      <c r="DE107" t="s">
        <v>35</v>
      </c>
      <c r="DF107" t="s">
        <v>102</v>
      </c>
      <c r="DG107" t="s">
        <v>102</v>
      </c>
      <c r="DH107">
        <f t="shared" si="8"/>
        <v>7</v>
      </c>
      <c r="DI107">
        <f t="shared" si="9"/>
        <v>3</v>
      </c>
      <c r="DJ107">
        <f t="shared" si="10"/>
        <v>3</v>
      </c>
      <c r="DK107">
        <f t="shared" si="11"/>
        <v>2</v>
      </c>
      <c r="DL107">
        <f t="shared" si="12"/>
        <v>8</v>
      </c>
      <c r="DM107">
        <f t="shared" si="13"/>
        <v>4</v>
      </c>
      <c r="DN107">
        <f t="shared" si="14"/>
        <v>5</v>
      </c>
      <c r="DO107">
        <f t="shared" si="15"/>
        <v>6</v>
      </c>
    </row>
    <row r="108" spans="1:119" x14ac:dyDescent="0.35">
      <c r="A108" s="4">
        <v>2021</v>
      </c>
      <c r="B108">
        <v>107</v>
      </c>
      <c r="C108">
        <v>1969</v>
      </c>
      <c r="D108" t="s">
        <v>21</v>
      </c>
      <c r="E108" t="s">
        <v>29</v>
      </c>
      <c r="F108" t="s">
        <v>95</v>
      </c>
      <c r="G108" t="s">
        <v>161</v>
      </c>
      <c r="H108" t="s">
        <v>26</v>
      </c>
      <c r="I108" t="s">
        <v>143</v>
      </c>
      <c r="J108" t="s">
        <v>61</v>
      </c>
      <c r="K108" s="1">
        <v>0.2</v>
      </c>
      <c r="L108" s="1">
        <v>0.2</v>
      </c>
      <c r="M108" s="1">
        <v>0.2</v>
      </c>
      <c r="N108" s="4" t="s">
        <v>93</v>
      </c>
      <c r="O108" t="s">
        <v>93</v>
      </c>
      <c r="P108" t="s">
        <v>59</v>
      </c>
      <c r="Q108" t="s">
        <v>59</v>
      </c>
      <c r="R108" s="1">
        <v>0.2</v>
      </c>
      <c r="S108" s="1">
        <v>0.2</v>
      </c>
      <c r="T108" t="s">
        <v>59</v>
      </c>
      <c r="U108" t="s">
        <v>73</v>
      </c>
      <c r="V108" t="s">
        <v>34</v>
      </c>
      <c r="W108" t="s">
        <v>34</v>
      </c>
      <c r="X108" t="s">
        <v>34</v>
      </c>
      <c r="Y108" t="s">
        <v>34</v>
      </c>
      <c r="Z108" t="s">
        <v>119</v>
      </c>
      <c r="AA108" t="s">
        <v>34</v>
      </c>
      <c r="AB108" t="s">
        <v>34</v>
      </c>
      <c r="AC108" t="s">
        <v>34</v>
      </c>
      <c r="AD108" t="s">
        <v>34</v>
      </c>
      <c r="AE108" t="s">
        <v>34</v>
      </c>
      <c r="AF108" t="s">
        <v>35</v>
      </c>
      <c r="AG108" t="s">
        <v>34</v>
      </c>
      <c r="AH108" t="s">
        <v>119</v>
      </c>
      <c r="AI108" t="s">
        <v>138</v>
      </c>
      <c r="AJ108" t="s">
        <v>122</v>
      </c>
      <c r="AK108" t="s">
        <v>134</v>
      </c>
      <c r="AL108" t="s">
        <v>122</v>
      </c>
      <c r="AM108">
        <v>6</v>
      </c>
      <c r="AN108">
        <v>6</v>
      </c>
      <c r="AO108">
        <v>4</v>
      </c>
      <c r="AP108">
        <v>2</v>
      </c>
      <c r="AQ108">
        <v>6</v>
      </c>
      <c r="AR108">
        <v>6</v>
      </c>
      <c r="AS108">
        <v>6</v>
      </c>
      <c r="AT108">
        <v>4</v>
      </c>
      <c r="AU108">
        <v>2</v>
      </c>
      <c r="AV108">
        <v>6</v>
      </c>
      <c r="AW108" t="s">
        <v>59</v>
      </c>
      <c r="AX108">
        <v>0.8</v>
      </c>
      <c r="AY108" s="4" t="s">
        <v>124</v>
      </c>
      <c r="AZ108" s="4" t="s">
        <v>124</v>
      </c>
      <c r="BA108" s="4" t="s">
        <v>124</v>
      </c>
      <c r="BB108" s="4" t="s">
        <v>124</v>
      </c>
      <c r="BC108" s="4" t="s">
        <v>123</v>
      </c>
      <c r="BD108" s="4" t="s">
        <v>123</v>
      </c>
      <c r="BE108" s="4" t="s">
        <v>124</v>
      </c>
      <c r="BF108" s="4" t="s">
        <v>124</v>
      </c>
      <c r="BG108" s="4" t="s">
        <v>123</v>
      </c>
      <c r="BH108" s="4" t="s">
        <v>124</v>
      </c>
      <c r="BI108" s="4" t="s">
        <v>123</v>
      </c>
      <c r="BJ108" s="4" t="s">
        <v>124</v>
      </c>
      <c r="BK108" s="4" t="s">
        <v>124</v>
      </c>
      <c r="BL108" s="4" t="s">
        <v>124</v>
      </c>
      <c r="BM108" s="4" t="s">
        <v>124</v>
      </c>
      <c r="BN108" s="4" t="s">
        <v>124</v>
      </c>
      <c r="BP108" s="4" t="s">
        <v>131</v>
      </c>
      <c r="BQ108" t="s">
        <v>125</v>
      </c>
      <c r="BR108" t="s">
        <v>126</v>
      </c>
      <c r="BS108" t="s">
        <v>127</v>
      </c>
      <c r="BT108" t="s">
        <v>127</v>
      </c>
      <c r="BU108" t="s">
        <v>131</v>
      </c>
      <c r="BV108" t="s">
        <v>129</v>
      </c>
      <c r="BW108" t="s">
        <v>126</v>
      </c>
      <c r="BX108" t="s">
        <v>131</v>
      </c>
      <c r="BY108" t="s">
        <v>125</v>
      </c>
      <c r="BZ108" t="s">
        <v>131</v>
      </c>
      <c r="CA108" t="s">
        <v>125</v>
      </c>
      <c r="CB108" t="s">
        <v>131</v>
      </c>
      <c r="CC108" t="s">
        <v>135</v>
      </c>
      <c r="CD108" t="s">
        <v>125</v>
      </c>
      <c r="CE108" t="s">
        <v>126</v>
      </c>
      <c r="CF108" t="s">
        <v>125</v>
      </c>
      <c r="CG108" t="s">
        <v>135</v>
      </c>
      <c r="CH108" t="s">
        <v>131</v>
      </c>
      <c r="CI108" t="s">
        <v>126</v>
      </c>
      <c r="CJ108" t="s">
        <v>127</v>
      </c>
      <c r="CK108" t="s">
        <v>135</v>
      </c>
      <c r="CL108" t="s">
        <v>125</v>
      </c>
      <c r="CM108" t="s">
        <v>126</v>
      </c>
      <c r="CN108" t="s">
        <v>131</v>
      </c>
      <c r="CO108" t="s">
        <v>126</v>
      </c>
      <c r="CP108" t="s">
        <v>125</v>
      </c>
      <c r="CQ108" t="s">
        <v>135</v>
      </c>
      <c r="CR108" t="s">
        <v>34</v>
      </c>
      <c r="CS108" t="s">
        <v>34</v>
      </c>
      <c r="CT108" t="s">
        <v>34</v>
      </c>
      <c r="CU108" t="s">
        <v>59</v>
      </c>
      <c r="CV108" t="s">
        <v>59</v>
      </c>
      <c r="CW108" t="s">
        <v>34</v>
      </c>
      <c r="CX108" t="s">
        <v>34</v>
      </c>
      <c r="CY108" t="s">
        <v>34</v>
      </c>
      <c r="CZ108" t="s">
        <v>72</v>
      </c>
      <c r="DA108" t="s">
        <v>34</v>
      </c>
      <c r="DB108" t="s">
        <v>34</v>
      </c>
      <c r="DC108" t="s">
        <v>34</v>
      </c>
      <c r="DD108" t="s">
        <v>34</v>
      </c>
      <c r="DE108" t="s">
        <v>34</v>
      </c>
      <c r="DF108" t="s">
        <v>109</v>
      </c>
      <c r="DG108" t="s">
        <v>109</v>
      </c>
      <c r="DH108">
        <f t="shared" si="8"/>
        <v>6</v>
      </c>
      <c r="DI108">
        <f t="shared" si="9"/>
        <v>4</v>
      </c>
      <c r="DJ108">
        <f t="shared" si="10"/>
        <v>2</v>
      </c>
      <c r="DK108">
        <f t="shared" si="11"/>
        <v>6</v>
      </c>
      <c r="DL108">
        <f t="shared" si="12"/>
        <v>6</v>
      </c>
      <c r="DM108">
        <f t="shared" si="13"/>
        <v>4</v>
      </c>
      <c r="DN108">
        <f t="shared" si="14"/>
        <v>2</v>
      </c>
      <c r="DO108">
        <f t="shared" si="15"/>
        <v>6</v>
      </c>
    </row>
    <row r="109" spans="1:119" x14ac:dyDescent="0.35">
      <c r="A109" s="4">
        <v>2021</v>
      </c>
      <c r="B109">
        <v>108</v>
      </c>
      <c r="C109">
        <v>1986</v>
      </c>
      <c r="D109" t="s">
        <v>21</v>
      </c>
      <c r="E109" t="s">
        <v>29</v>
      </c>
      <c r="F109" t="s">
        <v>136</v>
      </c>
      <c r="G109" t="s">
        <v>173</v>
      </c>
      <c r="H109" t="s">
        <v>70</v>
      </c>
      <c r="I109" t="s">
        <v>28</v>
      </c>
      <c r="J109" t="s">
        <v>61</v>
      </c>
      <c r="K109" t="s">
        <v>86</v>
      </c>
      <c r="L109" t="s">
        <v>87</v>
      </c>
      <c r="M109" t="s">
        <v>86</v>
      </c>
      <c r="N109" s="4" t="s">
        <v>87</v>
      </c>
      <c r="O109" t="s">
        <v>87</v>
      </c>
      <c r="P109" t="s">
        <v>27</v>
      </c>
      <c r="Q109" t="s">
        <v>27</v>
      </c>
      <c r="T109" t="s">
        <v>27</v>
      </c>
      <c r="V109" t="s">
        <v>33</v>
      </c>
      <c r="W109" t="s">
        <v>33</v>
      </c>
      <c r="X109" t="s">
        <v>34</v>
      </c>
      <c r="Y109" t="s">
        <v>35</v>
      </c>
      <c r="Z109" t="s">
        <v>120</v>
      </c>
      <c r="AA109" t="s">
        <v>35</v>
      </c>
      <c r="AB109" t="s">
        <v>34</v>
      </c>
      <c r="AC109" t="s">
        <v>34</v>
      </c>
      <c r="AD109" t="s">
        <v>33</v>
      </c>
      <c r="AE109" t="s">
        <v>33</v>
      </c>
      <c r="AF109" t="s">
        <v>34</v>
      </c>
      <c r="AG109" t="s">
        <v>35</v>
      </c>
      <c r="AH109" t="s">
        <v>120</v>
      </c>
      <c r="AI109" t="s">
        <v>146</v>
      </c>
      <c r="AJ109" t="s">
        <v>122</v>
      </c>
      <c r="AK109" t="s">
        <v>122</v>
      </c>
      <c r="AL109" t="s">
        <v>122</v>
      </c>
      <c r="AM109">
        <v>3</v>
      </c>
      <c r="AN109">
        <v>7</v>
      </c>
      <c r="AP109">
        <v>6</v>
      </c>
      <c r="AQ109">
        <v>8</v>
      </c>
      <c r="AS109">
        <v>7</v>
      </c>
      <c r="AU109">
        <v>9</v>
      </c>
      <c r="AV109">
        <v>8</v>
      </c>
      <c r="AW109" t="s">
        <v>27</v>
      </c>
      <c r="AY109" s="4" t="s">
        <v>124</v>
      </c>
      <c r="AZ109" s="4" t="s">
        <v>124</v>
      </c>
      <c r="BA109" s="4" t="s">
        <v>123</v>
      </c>
      <c r="BB109" s="4" t="s">
        <v>147</v>
      </c>
      <c r="BC109" s="4" t="s">
        <v>124</v>
      </c>
      <c r="BD109" s="4" t="s">
        <v>124</v>
      </c>
      <c r="BE109" s="4" t="s">
        <v>124</v>
      </c>
      <c r="BF109" s="4" t="s">
        <v>123</v>
      </c>
      <c r="BG109" s="4" t="s">
        <v>147</v>
      </c>
      <c r="BH109" s="4" t="s">
        <v>141</v>
      </c>
      <c r="BI109" s="4" t="s">
        <v>123</v>
      </c>
      <c r="BJ109" s="4" t="s">
        <v>124</v>
      </c>
      <c r="BK109" s="4" t="s">
        <v>123</v>
      </c>
      <c r="BL109" s="4" t="s">
        <v>124</v>
      </c>
      <c r="BM109" s="4" t="s">
        <v>124</v>
      </c>
      <c r="BN109" s="4" t="s">
        <v>123</v>
      </c>
      <c r="BP109" s="4" t="s">
        <v>31</v>
      </c>
      <c r="BQ109" t="s">
        <v>31</v>
      </c>
      <c r="BR109" t="s">
        <v>31</v>
      </c>
      <c r="BS109" t="s">
        <v>31</v>
      </c>
      <c r="BT109" t="s">
        <v>31</v>
      </c>
      <c r="BU109" t="s">
        <v>31</v>
      </c>
      <c r="BV109" t="s">
        <v>31</v>
      </c>
      <c r="BW109" t="s">
        <v>31</v>
      </c>
      <c r="BX109" t="s">
        <v>31</v>
      </c>
      <c r="BY109" t="s">
        <v>31</v>
      </c>
      <c r="BZ109" t="s">
        <v>31</v>
      </c>
      <c r="CA109" t="s">
        <v>31</v>
      </c>
      <c r="CB109" t="s">
        <v>31</v>
      </c>
      <c r="CC109" t="s">
        <v>31</v>
      </c>
      <c r="CD109" t="s">
        <v>31</v>
      </c>
      <c r="CE109" t="s">
        <v>31</v>
      </c>
      <c r="CF109" t="s">
        <v>31</v>
      </c>
      <c r="CG109" t="s">
        <v>31</v>
      </c>
      <c r="CH109" t="s">
        <v>31</v>
      </c>
      <c r="CI109" t="s">
        <v>31</v>
      </c>
      <c r="CJ109" t="s">
        <v>31</v>
      </c>
      <c r="CK109" t="s">
        <v>31</v>
      </c>
      <c r="CL109" t="s">
        <v>31</v>
      </c>
      <c r="CM109" t="s">
        <v>31</v>
      </c>
      <c r="CN109" t="s">
        <v>31</v>
      </c>
      <c r="CO109" t="s">
        <v>31</v>
      </c>
      <c r="CP109" t="s">
        <v>31</v>
      </c>
      <c r="CQ109" t="s">
        <v>31</v>
      </c>
      <c r="CR109" t="s">
        <v>34</v>
      </c>
      <c r="CS109" t="s">
        <v>35</v>
      </c>
      <c r="CT109" t="s">
        <v>35</v>
      </c>
      <c r="CU109" t="s">
        <v>27</v>
      </c>
      <c r="DF109" t="s">
        <v>88</v>
      </c>
      <c r="DH109">
        <f t="shared" si="8"/>
        <v>7</v>
      </c>
      <c r="DI109">
        <f t="shared" si="9"/>
        <v>0</v>
      </c>
      <c r="DJ109">
        <f t="shared" si="10"/>
        <v>6</v>
      </c>
      <c r="DK109">
        <f t="shared" si="11"/>
        <v>0</v>
      </c>
      <c r="DL109">
        <f t="shared" si="12"/>
        <v>7</v>
      </c>
      <c r="DM109">
        <f t="shared" si="13"/>
        <v>0</v>
      </c>
      <c r="DN109">
        <f t="shared" si="14"/>
        <v>9</v>
      </c>
      <c r="DO109">
        <f t="shared" si="15"/>
        <v>3</v>
      </c>
    </row>
    <row r="110" spans="1:119" x14ac:dyDescent="0.35">
      <c r="A110" s="4">
        <v>2021</v>
      </c>
      <c r="B110">
        <v>109</v>
      </c>
      <c r="C110">
        <v>1978</v>
      </c>
      <c r="D110" t="s">
        <v>21</v>
      </c>
      <c r="E110" t="s">
        <v>85</v>
      </c>
      <c r="F110" t="s">
        <v>165</v>
      </c>
      <c r="G110" t="s">
        <v>162</v>
      </c>
      <c r="H110" t="s">
        <v>26</v>
      </c>
      <c r="I110" t="s">
        <v>143</v>
      </c>
      <c r="J110" t="s">
        <v>30</v>
      </c>
      <c r="K110" s="1">
        <v>0.3</v>
      </c>
      <c r="L110" t="s">
        <v>73</v>
      </c>
      <c r="M110" s="1">
        <v>0.3</v>
      </c>
      <c r="N110" s="4" t="s">
        <v>73</v>
      </c>
      <c r="O110" t="s">
        <v>73</v>
      </c>
      <c r="P110" t="s">
        <v>59</v>
      </c>
      <c r="Q110" t="s">
        <v>59</v>
      </c>
      <c r="R110" s="1">
        <v>0.1</v>
      </c>
      <c r="S110" s="1">
        <v>0.1</v>
      </c>
      <c r="T110" t="s">
        <v>59</v>
      </c>
      <c r="U110" s="1">
        <v>0.1</v>
      </c>
      <c r="V110" t="s">
        <v>33</v>
      </c>
      <c r="W110" t="s">
        <v>34</v>
      </c>
      <c r="X110" t="s">
        <v>33</v>
      </c>
      <c r="Y110" t="s">
        <v>34</v>
      </c>
      <c r="Z110" t="s">
        <v>120</v>
      </c>
      <c r="AA110" t="s">
        <v>33</v>
      </c>
      <c r="AB110" t="s">
        <v>34</v>
      </c>
      <c r="AC110" t="s">
        <v>34</v>
      </c>
      <c r="AD110" t="s">
        <v>34</v>
      </c>
      <c r="AE110" t="s">
        <v>34</v>
      </c>
      <c r="AF110" t="s">
        <v>72</v>
      </c>
      <c r="AG110" t="s">
        <v>72</v>
      </c>
      <c r="AH110" t="s">
        <v>119</v>
      </c>
      <c r="AI110" t="s">
        <v>121</v>
      </c>
      <c r="AJ110" t="s">
        <v>122</v>
      </c>
      <c r="AK110" t="s">
        <v>134</v>
      </c>
      <c r="AL110" t="s">
        <v>122</v>
      </c>
      <c r="AM110">
        <v>1</v>
      </c>
      <c r="AN110">
        <v>8</v>
      </c>
      <c r="AO110">
        <v>3</v>
      </c>
      <c r="AP110">
        <v>4</v>
      </c>
      <c r="AQ110">
        <v>8</v>
      </c>
      <c r="AR110">
        <v>0</v>
      </c>
      <c r="AS110">
        <v>9</v>
      </c>
      <c r="AT110">
        <v>3</v>
      </c>
      <c r="AU110">
        <v>4</v>
      </c>
      <c r="AV110">
        <v>8</v>
      </c>
      <c r="AW110" t="s">
        <v>27</v>
      </c>
      <c r="AY110" s="4" t="s">
        <v>124</v>
      </c>
      <c r="AZ110" s="4" t="s">
        <v>123</v>
      </c>
      <c r="BA110" s="4" t="s">
        <v>123</v>
      </c>
      <c r="BB110" s="4" t="s">
        <v>124</v>
      </c>
      <c r="BC110" s="4" t="s">
        <v>123</v>
      </c>
      <c r="BD110" s="4" t="s">
        <v>123</v>
      </c>
      <c r="BE110" s="4" t="s">
        <v>147</v>
      </c>
      <c r="BF110" s="4" t="s">
        <v>147</v>
      </c>
      <c r="BG110" s="4" t="s">
        <v>123</v>
      </c>
      <c r="BH110" s="4" t="s">
        <v>124</v>
      </c>
      <c r="BI110" s="4" t="s">
        <v>123</v>
      </c>
      <c r="BJ110" s="4" t="s">
        <v>123</v>
      </c>
      <c r="BK110" s="4" t="s">
        <v>123</v>
      </c>
      <c r="BL110" s="4" t="s">
        <v>123</v>
      </c>
      <c r="BM110" s="4" t="s">
        <v>123</v>
      </c>
      <c r="BN110" s="4" t="s">
        <v>123</v>
      </c>
      <c r="BP110" s="4" t="s">
        <v>31</v>
      </c>
      <c r="BQ110" t="s">
        <v>31</v>
      </c>
      <c r="BR110" t="s">
        <v>31</v>
      </c>
      <c r="BS110" t="s">
        <v>31</v>
      </c>
      <c r="BT110" t="s">
        <v>31</v>
      </c>
      <c r="BU110" t="s">
        <v>31</v>
      </c>
      <c r="BV110" t="s">
        <v>31</v>
      </c>
      <c r="BW110" t="s">
        <v>31</v>
      </c>
      <c r="BX110" t="s">
        <v>31</v>
      </c>
      <c r="BY110" t="s">
        <v>31</v>
      </c>
      <c r="BZ110" t="s">
        <v>31</v>
      </c>
      <c r="CA110" t="s">
        <v>31</v>
      </c>
      <c r="CB110" t="s">
        <v>31</v>
      </c>
      <c r="CC110" t="s">
        <v>31</v>
      </c>
      <c r="CD110" t="s">
        <v>31</v>
      </c>
      <c r="CE110" t="s">
        <v>31</v>
      </c>
      <c r="CF110" t="s">
        <v>31</v>
      </c>
      <c r="CG110" t="s">
        <v>31</v>
      </c>
      <c r="CH110" t="s">
        <v>31</v>
      </c>
      <c r="CI110" t="s">
        <v>31</v>
      </c>
      <c r="CJ110" t="s">
        <v>31</v>
      </c>
      <c r="CK110" t="s">
        <v>31</v>
      </c>
      <c r="CL110" t="s">
        <v>31</v>
      </c>
      <c r="CM110" t="s">
        <v>31</v>
      </c>
      <c r="CN110" t="s">
        <v>31</v>
      </c>
      <c r="CO110" t="s">
        <v>31</v>
      </c>
      <c r="CP110" t="s">
        <v>31</v>
      </c>
      <c r="CQ110" t="s">
        <v>31</v>
      </c>
      <c r="CR110" t="s">
        <v>34</v>
      </c>
      <c r="CS110" t="s">
        <v>34</v>
      </c>
      <c r="CT110" t="s">
        <v>34</v>
      </c>
      <c r="CU110" t="s">
        <v>59</v>
      </c>
      <c r="CV110" t="s">
        <v>59</v>
      </c>
      <c r="CW110" t="s">
        <v>34</v>
      </c>
      <c r="CX110" t="s">
        <v>34</v>
      </c>
      <c r="CY110" t="s">
        <v>34</v>
      </c>
      <c r="CZ110" t="s">
        <v>34</v>
      </c>
      <c r="DA110" t="s">
        <v>34</v>
      </c>
      <c r="DB110" t="s">
        <v>34</v>
      </c>
      <c r="DC110" t="s">
        <v>33</v>
      </c>
      <c r="DD110" t="s">
        <v>34</v>
      </c>
      <c r="DE110" t="s">
        <v>34</v>
      </c>
      <c r="DF110" t="s">
        <v>94</v>
      </c>
      <c r="DG110" t="s">
        <v>94</v>
      </c>
      <c r="DH110">
        <f t="shared" si="8"/>
        <v>8</v>
      </c>
      <c r="DI110">
        <f t="shared" si="9"/>
        <v>3</v>
      </c>
      <c r="DJ110">
        <f t="shared" si="10"/>
        <v>4</v>
      </c>
      <c r="DK110">
        <f t="shared" si="11"/>
        <v>0</v>
      </c>
      <c r="DL110">
        <f t="shared" si="12"/>
        <v>9</v>
      </c>
      <c r="DM110">
        <f t="shared" si="13"/>
        <v>3</v>
      </c>
      <c r="DN110">
        <f t="shared" si="14"/>
        <v>4</v>
      </c>
      <c r="DO110">
        <f t="shared" si="15"/>
        <v>1</v>
      </c>
    </row>
    <row r="111" spans="1:119" x14ac:dyDescent="0.35">
      <c r="A111" s="4">
        <v>2021</v>
      </c>
      <c r="B111">
        <v>110</v>
      </c>
      <c r="C111">
        <v>1992</v>
      </c>
      <c r="D111" t="s">
        <v>21</v>
      </c>
      <c r="E111" t="s">
        <v>85</v>
      </c>
      <c r="F111" t="s">
        <v>159</v>
      </c>
      <c r="G111" t="s">
        <v>172</v>
      </c>
      <c r="H111" t="s">
        <v>70</v>
      </c>
      <c r="I111" t="s">
        <v>28</v>
      </c>
      <c r="J111" t="s">
        <v>61</v>
      </c>
      <c r="K111" s="1">
        <v>0.4</v>
      </c>
      <c r="L111" s="1">
        <v>0.4</v>
      </c>
      <c r="M111" s="1">
        <v>0.2</v>
      </c>
      <c r="N111" s="4" t="s">
        <v>93</v>
      </c>
      <c r="O111" t="s">
        <v>93</v>
      </c>
      <c r="P111" t="s">
        <v>59</v>
      </c>
      <c r="Q111" t="s">
        <v>27</v>
      </c>
      <c r="T111" t="s">
        <v>27</v>
      </c>
      <c r="V111" t="s">
        <v>33</v>
      </c>
      <c r="W111" t="s">
        <v>34</v>
      </c>
      <c r="X111" t="s">
        <v>33</v>
      </c>
      <c r="Y111" t="s">
        <v>33</v>
      </c>
      <c r="Z111" t="s">
        <v>120</v>
      </c>
      <c r="AA111" t="s">
        <v>33</v>
      </c>
      <c r="AB111" t="s">
        <v>33</v>
      </c>
      <c r="AC111" t="s">
        <v>33</v>
      </c>
      <c r="AD111" t="s">
        <v>33</v>
      </c>
      <c r="AE111" t="s">
        <v>34</v>
      </c>
      <c r="AF111" t="s">
        <v>72</v>
      </c>
      <c r="AG111" t="s">
        <v>33</v>
      </c>
      <c r="AH111" t="s">
        <v>120</v>
      </c>
      <c r="AI111" t="s">
        <v>146</v>
      </c>
      <c r="AJ111" t="s">
        <v>122</v>
      </c>
      <c r="AK111" t="s">
        <v>122</v>
      </c>
      <c r="AL111" t="s">
        <v>122</v>
      </c>
      <c r="AM111">
        <v>1.5</v>
      </c>
      <c r="AN111">
        <v>8</v>
      </c>
      <c r="AO111">
        <v>4</v>
      </c>
      <c r="AP111">
        <v>3</v>
      </c>
      <c r="AQ111">
        <v>7.5</v>
      </c>
      <c r="AR111">
        <v>0.5</v>
      </c>
      <c r="AS111">
        <v>8</v>
      </c>
      <c r="AT111">
        <v>4</v>
      </c>
      <c r="AU111">
        <v>4</v>
      </c>
      <c r="AV111">
        <v>7.5</v>
      </c>
      <c r="AW111" t="s">
        <v>27</v>
      </c>
      <c r="AY111" s="4" t="s">
        <v>141</v>
      </c>
      <c r="AZ111" s="4" t="s">
        <v>141</v>
      </c>
      <c r="BA111" s="4" t="s">
        <v>141</v>
      </c>
      <c r="BB111" s="4" t="s">
        <v>141</v>
      </c>
      <c r="BC111" s="4" t="s">
        <v>141</v>
      </c>
      <c r="BD111" s="4" t="s">
        <v>141</v>
      </c>
      <c r="BE111" s="4" t="s">
        <v>141</v>
      </c>
      <c r="BF111" s="4" t="s">
        <v>141</v>
      </c>
      <c r="BG111" s="4" t="s">
        <v>141</v>
      </c>
      <c r="BH111" s="4" t="s">
        <v>141</v>
      </c>
      <c r="BI111" s="4" t="s">
        <v>141</v>
      </c>
      <c r="BJ111" s="4" t="s">
        <v>141</v>
      </c>
      <c r="BK111" s="4" t="s">
        <v>141</v>
      </c>
      <c r="BL111" s="4" t="s">
        <v>141</v>
      </c>
      <c r="BM111" s="4" t="s">
        <v>141</v>
      </c>
      <c r="BN111" s="4" t="s">
        <v>141</v>
      </c>
      <c r="BP111" s="4" t="s">
        <v>131</v>
      </c>
      <c r="BQ111" t="s">
        <v>125</v>
      </c>
      <c r="BR111" t="s">
        <v>128</v>
      </c>
      <c r="BS111" t="s">
        <v>126</v>
      </c>
      <c r="BT111" t="s">
        <v>131</v>
      </c>
      <c r="BU111" t="s">
        <v>129</v>
      </c>
      <c r="BV111" t="s">
        <v>135</v>
      </c>
      <c r="BW111" t="s">
        <v>129</v>
      </c>
      <c r="BX111" t="s">
        <v>131</v>
      </c>
      <c r="BY111" t="s">
        <v>129</v>
      </c>
      <c r="BZ111" t="s">
        <v>131</v>
      </c>
      <c r="CA111" t="s">
        <v>130</v>
      </c>
      <c r="CB111" t="s">
        <v>131</v>
      </c>
      <c r="CC111" t="s">
        <v>130</v>
      </c>
      <c r="CD111" t="s">
        <v>125</v>
      </c>
      <c r="CE111" t="s">
        <v>129</v>
      </c>
      <c r="CF111" t="s">
        <v>125</v>
      </c>
      <c r="CG111" t="s">
        <v>135</v>
      </c>
      <c r="CH111" t="s">
        <v>131</v>
      </c>
      <c r="CI111" t="s">
        <v>129</v>
      </c>
      <c r="CJ111" t="s">
        <v>127</v>
      </c>
      <c r="CK111" t="s">
        <v>129</v>
      </c>
      <c r="CL111" t="s">
        <v>125</v>
      </c>
      <c r="CM111" t="s">
        <v>128</v>
      </c>
      <c r="CN111" t="s">
        <v>131</v>
      </c>
      <c r="CO111" t="s">
        <v>135</v>
      </c>
      <c r="CP111" t="s">
        <v>125</v>
      </c>
      <c r="CQ111" t="s">
        <v>129</v>
      </c>
      <c r="CR111" t="s">
        <v>33</v>
      </c>
      <c r="CS111" t="s">
        <v>33</v>
      </c>
      <c r="CT111" t="s">
        <v>72</v>
      </c>
      <c r="CU111" t="s">
        <v>27</v>
      </c>
      <c r="DF111" t="s">
        <v>102</v>
      </c>
      <c r="DH111">
        <f t="shared" si="8"/>
        <v>8</v>
      </c>
      <c r="DI111">
        <f t="shared" si="9"/>
        <v>4</v>
      </c>
      <c r="DJ111">
        <f t="shared" si="10"/>
        <v>3</v>
      </c>
      <c r="DK111">
        <f t="shared" si="11"/>
        <v>0.5</v>
      </c>
      <c r="DL111">
        <f t="shared" si="12"/>
        <v>8</v>
      </c>
      <c r="DM111">
        <f t="shared" si="13"/>
        <v>4</v>
      </c>
      <c r="DN111">
        <f t="shared" si="14"/>
        <v>4</v>
      </c>
      <c r="DO111">
        <f t="shared" si="15"/>
        <v>1.5</v>
      </c>
    </row>
    <row r="112" spans="1:119" x14ac:dyDescent="0.35">
      <c r="A112" s="4">
        <v>2021</v>
      </c>
      <c r="B112">
        <v>111</v>
      </c>
      <c r="C112">
        <v>1995</v>
      </c>
      <c r="D112" t="s">
        <v>21</v>
      </c>
      <c r="E112" t="s">
        <v>85</v>
      </c>
      <c r="F112" t="s">
        <v>106</v>
      </c>
      <c r="G112" t="s">
        <v>145</v>
      </c>
      <c r="H112" t="s">
        <v>26</v>
      </c>
      <c r="I112" t="s">
        <v>28</v>
      </c>
      <c r="J112" t="s">
        <v>61</v>
      </c>
      <c r="K112" s="1">
        <v>0.4</v>
      </c>
      <c r="L112" s="1">
        <v>0.3</v>
      </c>
      <c r="M112" s="1">
        <v>0.7</v>
      </c>
      <c r="N112" s="4" t="s">
        <v>1291</v>
      </c>
      <c r="O112" t="s">
        <v>1290</v>
      </c>
      <c r="P112" t="s">
        <v>59</v>
      </c>
      <c r="Q112" t="s">
        <v>59</v>
      </c>
      <c r="R112" s="1">
        <v>0.4</v>
      </c>
      <c r="S112" s="1">
        <v>0.4</v>
      </c>
      <c r="T112" t="s">
        <v>59</v>
      </c>
      <c r="U112" s="1">
        <v>0.4</v>
      </c>
      <c r="V112" t="s">
        <v>34</v>
      </c>
      <c r="W112" t="s">
        <v>72</v>
      </c>
      <c r="X112" t="s">
        <v>72</v>
      </c>
      <c r="Y112" t="s">
        <v>34</v>
      </c>
      <c r="Z112" t="s">
        <v>132</v>
      </c>
      <c r="AA112" t="s">
        <v>72</v>
      </c>
      <c r="AB112" t="s">
        <v>34</v>
      </c>
      <c r="AC112" t="s">
        <v>34</v>
      </c>
      <c r="AD112" t="s">
        <v>34</v>
      </c>
      <c r="AE112" t="s">
        <v>34</v>
      </c>
      <c r="AF112" t="s">
        <v>35</v>
      </c>
      <c r="AG112" t="s">
        <v>72</v>
      </c>
      <c r="AH112" t="s">
        <v>119</v>
      </c>
      <c r="AI112" t="s">
        <v>138</v>
      </c>
      <c r="AJ112" t="s">
        <v>122</v>
      </c>
      <c r="AK112" t="s">
        <v>134</v>
      </c>
      <c r="AL112" t="s">
        <v>122</v>
      </c>
      <c r="AM112">
        <v>3</v>
      </c>
      <c r="AN112">
        <v>6</v>
      </c>
      <c r="AO112">
        <v>3</v>
      </c>
      <c r="AP112">
        <v>5</v>
      </c>
      <c r="AQ112">
        <v>7</v>
      </c>
      <c r="AR112">
        <v>2</v>
      </c>
      <c r="AS112">
        <v>6</v>
      </c>
      <c r="AT112">
        <v>6</v>
      </c>
      <c r="AU112">
        <v>4</v>
      </c>
      <c r="AV112">
        <v>6</v>
      </c>
      <c r="AW112" t="s">
        <v>27</v>
      </c>
      <c r="AY112" s="4" t="s">
        <v>124</v>
      </c>
      <c r="AZ112" s="4" t="s">
        <v>147</v>
      </c>
      <c r="BA112" s="4" t="s">
        <v>147</v>
      </c>
      <c r="BB112" s="4" t="s">
        <v>124</v>
      </c>
      <c r="BC112" s="4" t="s">
        <v>123</v>
      </c>
      <c r="BD112" s="4" t="s">
        <v>124</v>
      </c>
      <c r="BE112" s="4" t="s">
        <v>147</v>
      </c>
      <c r="BF112" s="4" t="s">
        <v>147</v>
      </c>
      <c r="BG112" s="4" t="s">
        <v>124</v>
      </c>
      <c r="BH112" s="4" t="s">
        <v>124</v>
      </c>
      <c r="BI112" s="4" t="s">
        <v>123</v>
      </c>
      <c r="BJ112" s="4" t="s">
        <v>147</v>
      </c>
      <c r="BK112" s="4" t="s">
        <v>123</v>
      </c>
      <c r="BL112" s="4" t="s">
        <v>124</v>
      </c>
      <c r="BM112" s="4" t="s">
        <v>123</v>
      </c>
      <c r="BN112" s="4" t="s">
        <v>124</v>
      </c>
      <c r="BP112" s="4" t="s">
        <v>31</v>
      </c>
      <c r="BQ112" t="s">
        <v>31</v>
      </c>
      <c r="BR112" t="s">
        <v>31</v>
      </c>
      <c r="BS112" t="s">
        <v>31</v>
      </c>
      <c r="BT112" t="s">
        <v>31</v>
      </c>
      <c r="BU112" t="s">
        <v>31</v>
      </c>
      <c r="BV112" t="s">
        <v>31</v>
      </c>
      <c r="BW112" t="s">
        <v>31</v>
      </c>
      <c r="BX112" t="s">
        <v>31</v>
      </c>
      <c r="BY112" t="s">
        <v>31</v>
      </c>
      <c r="BZ112" t="s">
        <v>31</v>
      </c>
      <c r="CA112" t="s">
        <v>31</v>
      </c>
      <c r="CB112" t="s">
        <v>31</v>
      </c>
      <c r="CC112" t="s">
        <v>31</v>
      </c>
      <c r="CD112" t="s">
        <v>31</v>
      </c>
      <c r="CE112" t="s">
        <v>31</v>
      </c>
      <c r="CF112" t="s">
        <v>31</v>
      </c>
      <c r="CG112" t="s">
        <v>31</v>
      </c>
      <c r="CH112" t="s">
        <v>31</v>
      </c>
      <c r="CI112" t="s">
        <v>31</v>
      </c>
      <c r="CJ112" t="s">
        <v>31</v>
      </c>
      <c r="CK112" t="s">
        <v>31</v>
      </c>
      <c r="CL112" t="s">
        <v>31</v>
      </c>
      <c r="CM112" t="s">
        <v>31</v>
      </c>
      <c r="CN112" t="s">
        <v>31</v>
      </c>
      <c r="CO112" t="s">
        <v>31</v>
      </c>
      <c r="CP112" t="s">
        <v>31</v>
      </c>
      <c r="CQ112" t="s">
        <v>31</v>
      </c>
      <c r="CR112" t="s">
        <v>72</v>
      </c>
      <c r="CS112" t="s">
        <v>72</v>
      </c>
      <c r="CT112" t="s">
        <v>34</v>
      </c>
      <c r="CU112" t="s">
        <v>59</v>
      </c>
      <c r="CV112" t="s">
        <v>27</v>
      </c>
      <c r="DF112" t="s">
        <v>109</v>
      </c>
      <c r="DG112" t="s">
        <v>109</v>
      </c>
      <c r="DH112">
        <f t="shared" si="8"/>
        <v>6</v>
      </c>
      <c r="DI112">
        <f t="shared" si="9"/>
        <v>3</v>
      </c>
      <c r="DJ112">
        <f t="shared" si="10"/>
        <v>5</v>
      </c>
      <c r="DK112">
        <f t="shared" si="11"/>
        <v>2</v>
      </c>
      <c r="DL112">
        <f t="shared" si="12"/>
        <v>6</v>
      </c>
      <c r="DM112">
        <f t="shared" si="13"/>
        <v>6</v>
      </c>
      <c r="DN112">
        <f t="shared" si="14"/>
        <v>4</v>
      </c>
      <c r="DO112">
        <f t="shared" si="15"/>
        <v>3</v>
      </c>
    </row>
    <row r="113" spans="1:119" x14ac:dyDescent="0.35">
      <c r="A113" s="4">
        <v>2021</v>
      </c>
      <c r="B113">
        <v>112</v>
      </c>
      <c r="C113">
        <v>1984</v>
      </c>
      <c r="D113" t="s">
        <v>21</v>
      </c>
      <c r="E113" t="s">
        <v>85</v>
      </c>
      <c r="F113" t="s">
        <v>89</v>
      </c>
      <c r="G113" t="s">
        <v>172</v>
      </c>
      <c r="H113" t="s">
        <v>70</v>
      </c>
      <c r="I113" t="s">
        <v>60</v>
      </c>
      <c r="J113" t="s">
        <v>61</v>
      </c>
      <c r="K113" s="1">
        <v>0.8</v>
      </c>
      <c r="L113" t="s">
        <v>73</v>
      </c>
      <c r="M113" s="1">
        <v>0.8</v>
      </c>
      <c r="N113" s="4" t="s">
        <v>73</v>
      </c>
      <c r="O113" t="s">
        <v>73</v>
      </c>
      <c r="P113" t="s">
        <v>59</v>
      </c>
      <c r="Q113" t="s">
        <v>59</v>
      </c>
      <c r="R113" s="1">
        <v>0.8</v>
      </c>
      <c r="S113" t="s">
        <v>73</v>
      </c>
      <c r="T113" t="s">
        <v>59</v>
      </c>
      <c r="U113" s="1">
        <v>0.4</v>
      </c>
      <c r="V113" t="s">
        <v>34</v>
      </c>
      <c r="W113" t="s">
        <v>35</v>
      </c>
      <c r="X113" t="s">
        <v>35</v>
      </c>
      <c r="Y113" t="s">
        <v>33</v>
      </c>
      <c r="Z113" t="s">
        <v>119</v>
      </c>
      <c r="AA113" t="s">
        <v>33</v>
      </c>
      <c r="AB113" t="s">
        <v>35</v>
      </c>
      <c r="AC113" t="s">
        <v>33</v>
      </c>
      <c r="AD113" t="s">
        <v>33</v>
      </c>
      <c r="AE113" t="s">
        <v>72</v>
      </c>
      <c r="AF113" t="s">
        <v>33</v>
      </c>
      <c r="AG113" t="s">
        <v>33</v>
      </c>
      <c r="AH113" t="s">
        <v>132</v>
      </c>
      <c r="AI113" t="s">
        <v>138</v>
      </c>
      <c r="AJ113" t="s">
        <v>134</v>
      </c>
      <c r="AK113" t="s">
        <v>134</v>
      </c>
      <c r="AL113" t="s">
        <v>134</v>
      </c>
      <c r="AM113">
        <v>4</v>
      </c>
      <c r="AN113">
        <v>8</v>
      </c>
      <c r="AO113">
        <v>2</v>
      </c>
      <c r="AP113">
        <v>2</v>
      </c>
      <c r="AQ113">
        <v>8</v>
      </c>
      <c r="AR113">
        <v>4</v>
      </c>
      <c r="AS113">
        <v>8</v>
      </c>
      <c r="AT113">
        <v>2</v>
      </c>
      <c r="AU113">
        <v>2</v>
      </c>
      <c r="AV113">
        <v>8</v>
      </c>
      <c r="AW113" t="s">
        <v>27</v>
      </c>
      <c r="AY113" s="4" t="s">
        <v>144</v>
      </c>
      <c r="AZ113" s="4" t="s">
        <v>144</v>
      </c>
      <c r="BA113" s="4" t="s">
        <v>124</v>
      </c>
      <c r="BB113" s="4" t="s">
        <v>147</v>
      </c>
      <c r="BC113" s="4" t="s">
        <v>147</v>
      </c>
      <c r="BD113" s="4" t="s">
        <v>147</v>
      </c>
      <c r="BE113" s="4" t="s">
        <v>124</v>
      </c>
      <c r="BF113" s="4" t="s">
        <v>152</v>
      </c>
      <c r="BG113" s="4" t="s">
        <v>147</v>
      </c>
      <c r="BH113" s="4" t="s">
        <v>124</v>
      </c>
      <c r="BI113" s="4" t="s">
        <v>147</v>
      </c>
      <c r="BJ113" s="4" t="s">
        <v>147</v>
      </c>
      <c r="BK113" s="4" t="s">
        <v>123</v>
      </c>
      <c r="BL113" s="4" t="s">
        <v>124</v>
      </c>
      <c r="BM113" s="4" t="s">
        <v>124</v>
      </c>
      <c r="BN113" s="4" t="s">
        <v>124</v>
      </c>
      <c r="BP113" s="4" t="s">
        <v>131</v>
      </c>
      <c r="BQ113" t="s">
        <v>126</v>
      </c>
      <c r="BR113" t="s">
        <v>127</v>
      </c>
      <c r="BS113" t="s">
        <v>126</v>
      </c>
      <c r="BT113" t="s">
        <v>131</v>
      </c>
      <c r="BU113" t="s">
        <v>129</v>
      </c>
      <c r="BV113" t="s">
        <v>128</v>
      </c>
      <c r="BW113" t="s">
        <v>129</v>
      </c>
      <c r="BX113" t="s">
        <v>128</v>
      </c>
      <c r="BY113" t="s">
        <v>129</v>
      </c>
      <c r="BZ113" t="s">
        <v>130</v>
      </c>
      <c r="CA113" t="s">
        <v>131</v>
      </c>
      <c r="CB113" t="s">
        <v>135</v>
      </c>
      <c r="CC113" t="s">
        <v>131</v>
      </c>
      <c r="CD113" t="s">
        <v>125</v>
      </c>
      <c r="CE113" t="s">
        <v>129</v>
      </c>
      <c r="CF113" t="s">
        <v>128</v>
      </c>
      <c r="CG113" t="s">
        <v>135</v>
      </c>
      <c r="CH113" t="s">
        <v>130</v>
      </c>
      <c r="CI113" t="s">
        <v>129</v>
      </c>
      <c r="CJ113" t="s">
        <v>130</v>
      </c>
      <c r="CK113" t="s">
        <v>129</v>
      </c>
      <c r="CL113" t="s">
        <v>128</v>
      </c>
      <c r="CM113" t="s">
        <v>126</v>
      </c>
      <c r="CN113" t="s">
        <v>135</v>
      </c>
      <c r="CO113" t="s">
        <v>126</v>
      </c>
      <c r="CP113" t="s">
        <v>135</v>
      </c>
      <c r="CQ113" t="s">
        <v>129</v>
      </c>
      <c r="CR113" t="s">
        <v>34</v>
      </c>
      <c r="CS113" t="s">
        <v>72</v>
      </c>
      <c r="CT113" t="s">
        <v>72</v>
      </c>
      <c r="CU113" t="s">
        <v>27</v>
      </c>
      <c r="DF113" t="s">
        <v>37</v>
      </c>
      <c r="DH113">
        <f t="shared" si="8"/>
        <v>8</v>
      </c>
      <c r="DI113">
        <f t="shared" si="9"/>
        <v>2</v>
      </c>
      <c r="DJ113">
        <f t="shared" si="10"/>
        <v>2</v>
      </c>
      <c r="DK113">
        <f t="shared" si="11"/>
        <v>4</v>
      </c>
      <c r="DL113">
        <f t="shared" si="12"/>
        <v>8</v>
      </c>
      <c r="DM113">
        <f t="shared" si="13"/>
        <v>2</v>
      </c>
      <c r="DN113">
        <f t="shared" si="14"/>
        <v>2</v>
      </c>
      <c r="DO113">
        <f t="shared" si="15"/>
        <v>4</v>
      </c>
    </row>
    <row r="114" spans="1:119" x14ac:dyDescent="0.35">
      <c r="A114" s="4">
        <v>2021</v>
      </c>
      <c r="B114">
        <v>113</v>
      </c>
      <c r="C114">
        <v>1998</v>
      </c>
      <c r="D114" t="s">
        <v>21</v>
      </c>
      <c r="E114" t="s">
        <v>85</v>
      </c>
      <c r="F114" t="s">
        <v>95</v>
      </c>
      <c r="G114" t="s">
        <v>161</v>
      </c>
      <c r="H114" t="s">
        <v>26</v>
      </c>
      <c r="I114" t="s">
        <v>114</v>
      </c>
      <c r="J114" t="s">
        <v>61</v>
      </c>
      <c r="K114" t="s">
        <v>171</v>
      </c>
      <c r="L114" t="s">
        <v>73</v>
      </c>
      <c r="M114" t="s">
        <v>171</v>
      </c>
      <c r="N114" s="4" t="s">
        <v>73</v>
      </c>
      <c r="O114" t="s">
        <v>73</v>
      </c>
      <c r="P114" t="s">
        <v>27</v>
      </c>
      <c r="Q114" t="s">
        <v>27</v>
      </c>
      <c r="T114" t="s">
        <v>27</v>
      </c>
      <c r="V114" t="s">
        <v>72</v>
      </c>
      <c r="W114" t="s">
        <v>72</v>
      </c>
      <c r="X114" t="s">
        <v>72</v>
      </c>
      <c r="Y114" t="s">
        <v>72</v>
      </c>
      <c r="Z114" t="s">
        <v>132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132</v>
      </c>
      <c r="AI114" t="s">
        <v>146</v>
      </c>
      <c r="AJ114" t="s">
        <v>134</v>
      </c>
      <c r="AK114" t="s">
        <v>134</v>
      </c>
      <c r="AL114" t="s">
        <v>134</v>
      </c>
      <c r="AM114">
        <v>1</v>
      </c>
      <c r="AN114">
        <v>8</v>
      </c>
      <c r="AO114">
        <v>4</v>
      </c>
      <c r="AP114">
        <v>2</v>
      </c>
      <c r="AQ114">
        <v>9</v>
      </c>
      <c r="AR114">
        <v>1</v>
      </c>
      <c r="AS114">
        <v>8</v>
      </c>
      <c r="AT114">
        <v>4</v>
      </c>
      <c r="AU114">
        <v>2</v>
      </c>
      <c r="AV114">
        <v>9</v>
      </c>
      <c r="AW114" t="s">
        <v>27</v>
      </c>
      <c r="AY114" s="4" t="s">
        <v>124</v>
      </c>
      <c r="AZ114" s="4" t="s">
        <v>124</v>
      </c>
      <c r="BA114" s="4" t="s">
        <v>124</v>
      </c>
      <c r="BB114" s="4" t="s">
        <v>124</v>
      </c>
      <c r="BC114" s="4" t="s">
        <v>124</v>
      </c>
      <c r="BD114" s="4" t="s">
        <v>124</v>
      </c>
      <c r="BE114" s="4" t="s">
        <v>124</v>
      </c>
      <c r="BF114" s="4" t="s">
        <v>124</v>
      </c>
      <c r="BG114" s="4" t="s">
        <v>124</v>
      </c>
      <c r="BH114" s="4" t="s">
        <v>124</v>
      </c>
      <c r="BI114" s="4" t="s">
        <v>124</v>
      </c>
      <c r="BJ114" s="4" t="s">
        <v>124</v>
      </c>
      <c r="BK114" s="4" t="s">
        <v>124</v>
      </c>
      <c r="BL114" s="4" t="s">
        <v>124</v>
      </c>
      <c r="BM114" s="4" t="s">
        <v>124</v>
      </c>
      <c r="BN114" s="4" t="s">
        <v>124</v>
      </c>
      <c r="BP114" s="4" t="s">
        <v>31</v>
      </c>
      <c r="BQ114" t="s">
        <v>31</v>
      </c>
      <c r="BR114" t="s">
        <v>31</v>
      </c>
      <c r="BS114" t="s">
        <v>31</v>
      </c>
      <c r="BT114" t="s">
        <v>31</v>
      </c>
      <c r="BU114" t="s">
        <v>31</v>
      </c>
      <c r="BV114" t="s">
        <v>31</v>
      </c>
      <c r="BW114" t="s">
        <v>31</v>
      </c>
      <c r="BX114" t="s">
        <v>31</v>
      </c>
      <c r="BY114" t="s">
        <v>31</v>
      </c>
      <c r="BZ114" t="s">
        <v>31</v>
      </c>
      <c r="CA114" t="s">
        <v>31</v>
      </c>
      <c r="CB114" t="s">
        <v>31</v>
      </c>
      <c r="CC114" t="s">
        <v>31</v>
      </c>
      <c r="CD114" t="s">
        <v>31</v>
      </c>
      <c r="CE114" t="s">
        <v>31</v>
      </c>
      <c r="CF114" t="s">
        <v>31</v>
      </c>
      <c r="CG114" t="s">
        <v>31</v>
      </c>
      <c r="CH114" t="s">
        <v>31</v>
      </c>
      <c r="CI114" t="s">
        <v>31</v>
      </c>
      <c r="CJ114" t="s">
        <v>31</v>
      </c>
      <c r="CK114" t="s">
        <v>31</v>
      </c>
      <c r="CL114" t="s">
        <v>31</v>
      </c>
      <c r="CM114" t="s">
        <v>31</v>
      </c>
      <c r="CN114" t="s">
        <v>31</v>
      </c>
      <c r="CO114" t="s">
        <v>31</v>
      </c>
      <c r="CP114" t="s">
        <v>31</v>
      </c>
      <c r="CQ114" t="s">
        <v>31</v>
      </c>
      <c r="CR114" t="s">
        <v>35</v>
      </c>
      <c r="CS114" t="s">
        <v>35</v>
      </c>
      <c r="CT114" t="s">
        <v>34</v>
      </c>
      <c r="CU114" t="s">
        <v>27</v>
      </c>
      <c r="DF114" t="s">
        <v>88</v>
      </c>
      <c r="DH114">
        <f t="shared" si="8"/>
        <v>8</v>
      </c>
      <c r="DI114">
        <f t="shared" si="9"/>
        <v>4</v>
      </c>
      <c r="DJ114">
        <f t="shared" si="10"/>
        <v>2</v>
      </c>
      <c r="DK114">
        <f t="shared" si="11"/>
        <v>1</v>
      </c>
      <c r="DL114">
        <f t="shared" si="12"/>
        <v>8</v>
      </c>
      <c r="DM114">
        <f t="shared" si="13"/>
        <v>4</v>
      </c>
      <c r="DN114">
        <f t="shared" si="14"/>
        <v>2</v>
      </c>
      <c r="DO114">
        <f t="shared" si="15"/>
        <v>1</v>
      </c>
    </row>
    <row r="115" spans="1:119" x14ac:dyDescent="0.35">
      <c r="A115" s="4">
        <v>2021</v>
      </c>
      <c r="B115">
        <v>114</v>
      </c>
      <c r="C115">
        <v>1987</v>
      </c>
      <c r="D115" t="s">
        <v>21</v>
      </c>
      <c r="E115" t="s">
        <v>29</v>
      </c>
      <c r="F115" t="s">
        <v>136</v>
      </c>
      <c r="G115" t="s">
        <v>183</v>
      </c>
      <c r="H115" t="s">
        <v>92</v>
      </c>
      <c r="I115" t="s">
        <v>60</v>
      </c>
      <c r="J115" t="s">
        <v>30</v>
      </c>
      <c r="K115" s="1">
        <v>0.3</v>
      </c>
      <c r="L115" t="s">
        <v>73</v>
      </c>
      <c r="M115" s="1">
        <v>0.3</v>
      </c>
      <c r="N115" s="4" t="s">
        <v>73</v>
      </c>
      <c r="O115" t="s">
        <v>73</v>
      </c>
      <c r="P115" t="s">
        <v>59</v>
      </c>
      <c r="Q115" t="s">
        <v>27</v>
      </c>
      <c r="T115" t="s">
        <v>151</v>
      </c>
      <c r="V115" t="s">
        <v>72</v>
      </c>
      <c r="W115" t="s">
        <v>34</v>
      </c>
      <c r="X115" t="s">
        <v>34</v>
      </c>
      <c r="Y115" t="s">
        <v>34</v>
      </c>
      <c r="Z115" t="s">
        <v>119</v>
      </c>
      <c r="AA115" t="s">
        <v>34</v>
      </c>
      <c r="AB115" t="s">
        <v>72</v>
      </c>
      <c r="AC115" t="s">
        <v>34</v>
      </c>
      <c r="AD115" t="s">
        <v>34</v>
      </c>
      <c r="AE115" t="s">
        <v>34</v>
      </c>
      <c r="AF115" t="s">
        <v>72</v>
      </c>
      <c r="AG115" t="s">
        <v>72</v>
      </c>
      <c r="AH115" t="s">
        <v>119</v>
      </c>
      <c r="AI115" t="s">
        <v>121</v>
      </c>
      <c r="AJ115" t="s">
        <v>134</v>
      </c>
      <c r="AK115" t="s">
        <v>122</v>
      </c>
      <c r="AL115" t="s">
        <v>122</v>
      </c>
      <c r="AM115">
        <v>2</v>
      </c>
      <c r="AN115">
        <v>8</v>
      </c>
      <c r="AO115">
        <v>4</v>
      </c>
      <c r="AP115">
        <v>4</v>
      </c>
      <c r="AQ115">
        <v>6</v>
      </c>
      <c r="AR115">
        <v>0.5</v>
      </c>
      <c r="AS115">
        <v>8</v>
      </c>
      <c r="AT115">
        <v>4</v>
      </c>
      <c r="AU115">
        <v>4</v>
      </c>
      <c r="AV115">
        <v>7.5</v>
      </c>
      <c r="AW115" t="s">
        <v>27</v>
      </c>
      <c r="AY115" s="4" t="s">
        <v>124</v>
      </c>
      <c r="AZ115" s="4" t="s">
        <v>123</v>
      </c>
      <c r="BA115" s="4" t="s">
        <v>152</v>
      </c>
      <c r="BB115" s="4" t="s">
        <v>124</v>
      </c>
      <c r="BC115" s="4" t="s">
        <v>124</v>
      </c>
      <c r="BD115" s="4" t="s">
        <v>123</v>
      </c>
      <c r="BE115" s="4" t="s">
        <v>124</v>
      </c>
      <c r="BF115" s="4" t="s">
        <v>141</v>
      </c>
      <c r="BG115" s="4" t="s">
        <v>124</v>
      </c>
      <c r="BH115" s="4" t="s">
        <v>124</v>
      </c>
      <c r="BI115" s="4" t="s">
        <v>123</v>
      </c>
      <c r="BJ115" s="4" t="s">
        <v>124</v>
      </c>
      <c r="BK115" s="4" t="s">
        <v>141</v>
      </c>
      <c r="BL115" s="4" t="s">
        <v>124</v>
      </c>
      <c r="BM115" s="4" t="s">
        <v>123</v>
      </c>
      <c r="BN115" s="4" t="s">
        <v>124</v>
      </c>
      <c r="BP115" s="4" t="s">
        <v>135</v>
      </c>
      <c r="BQ115" t="s">
        <v>126</v>
      </c>
      <c r="BR115" t="s">
        <v>130</v>
      </c>
      <c r="BS115" t="s">
        <v>126</v>
      </c>
      <c r="BT115" t="s">
        <v>131</v>
      </c>
      <c r="BU115" t="s">
        <v>129</v>
      </c>
      <c r="BV115" t="s">
        <v>128</v>
      </c>
      <c r="BW115" t="s">
        <v>126</v>
      </c>
      <c r="BX115" t="s">
        <v>125</v>
      </c>
      <c r="BY115" t="s">
        <v>131</v>
      </c>
      <c r="BZ115" t="s">
        <v>130</v>
      </c>
      <c r="CA115" t="s">
        <v>125</v>
      </c>
      <c r="CB115" t="s">
        <v>135</v>
      </c>
      <c r="CC115" t="s">
        <v>131</v>
      </c>
      <c r="CD115" t="s">
        <v>129</v>
      </c>
      <c r="CE115" t="s">
        <v>126</v>
      </c>
      <c r="CF115" t="s">
        <v>135</v>
      </c>
      <c r="CG115" t="s">
        <v>125</v>
      </c>
      <c r="CH115" t="s">
        <v>130</v>
      </c>
      <c r="CI115" t="s">
        <v>126</v>
      </c>
      <c r="CJ115" t="s">
        <v>130</v>
      </c>
      <c r="CK115" t="s">
        <v>135</v>
      </c>
      <c r="CL115" t="s">
        <v>130</v>
      </c>
      <c r="CM115" t="s">
        <v>126</v>
      </c>
      <c r="CN115" t="s">
        <v>135</v>
      </c>
      <c r="CO115" t="s">
        <v>126</v>
      </c>
      <c r="CP115" t="s">
        <v>130</v>
      </c>
      <c r="CQ115" t="s">
        <v>125</v>
      </c>
      <c r="CR115" t="s">
        <v>34</v>
      </c>
      <c r="CS115" t="s">
        <v>34</v>
      </c>
      <c r="CT115" t="s">
        <v>72</v>
      </c>
      <c r="CU115" t="s">
        <v>27</v>
      </c>
      <c r="DF115" t="s">
        <v>94</v>
      </c>
      <c r="DH115">
        <f t="shared" si="8"/>
        <v>8</v>
      </c>
      <c r="DI115">
        <f t="shared" si="9"/>
        <v>4</v>
      </c>
      <c r="DJ115">
        <f t="shared" si="10"/>
        <v>4</v>
      </c>
      <c r="DK115">
        <f t="shared" si="11"/>
        <v>0.5</v>
      </c>
      <c r="DL115">
        <f t="shared" si="12"/>
        <v>8</v>
      </c>
      <c r="DM115">
        <f t="shared" si="13"/>
        <v>4</v>
      </c>
      <c r="DN115">
        <f t="shared" si="14"/>
        <v>4</v>
      </c>
      <c r="DO115">
        <f t="shared" si="15"/>
        <v>2</v>
      </c>
    </row>
    <row r="116" spans="1:119" x14ac:dyDescent="0.35">
      <c r="A116" s="4">
        <v>2021</v>
      </c>
      <c r="B116">
        <v>115</v>
      </c>
      <c r="C116">
        <v>1974</v>
      </c>
      <c r="D116" t="s">
        <v>53</v>
      </c>
      <c r="E116" t="s">
        <v>85</v>
      </c>
      <c r="F116" t="s">
        <v>136</v>
      </c>
      <c r="G116" t="s">
        <v>145</v>
      </c>
      <c r="H116" t="s">
        <v>70</v>
      </c>
      <c r="I116" t="s">
        <v>60</v>
      </c>
      <c r="J116" t="s">
        <v>30</v>
      </c>
      <c r="K116" t="s">
        <v>86</v>
      </c>
      <c r="L116" t="s">
        <v>87</v>
      </c>
      <c r="M116" t="s">
        <v>74</v>
      </c>
      <c r="N116" s="4" t="s">
        <v>87</v>
      </c>
      <c r="O116" t="s">
        <v>87</v>
      </c>
      <c r="P116" t="s">
        <v>27</v>
      </c>
      <c r="Q116" t="s">
        <v>27</v>
      </c>
      <c r="T116" t="s">
        <v>27</v>
      </c>
      <c r="V116" t="s">
        <v>34</v>
      </c>
      <c r="W116" t="s">
        <v>34</v>
      </c>
      <c r="X116" t="s">
        <v>34</v>
      </c>
      <c r="Y116" t="s">
        <v>33</v>
      </c>
      <c r="Z116" t="s">
        <v>119</v>
      </c>
      <c r="AA116" t="s">
        <v>72</v>
      </c>
      <c r="AB116" t="s">
        <v>33</v>
      </c>
      <c r="AC116" t="s">
        <v>33</v>
      </c>
      <c r="AD116" t="s">
        <v>34</v>
      </c>
      <c r="AE116" t="s">
        <v>33</v>
      </c>
      <c r="AF116" t="s">
        <v>72</v>
      </c>
      <c r="AG116" t="s">
        <v>72</v>
      </c>
      <c r="AH116" t="s">
        <v>120</v>
      </c>
      <c r="AI116" t="s">
        <v>146</v>
      </c>
      <c r="AJ116" t="s">
        <v>134</v>
      </c>
      <c r="AK116" t="s">
        <v>122</v>
      </c>
      <c r="AL116" t="s">
        <v>134</v>
      </c>
      <c r="AM116">
        <v>4</v>
      </c>
      <c r="AN116">
        <v>9</v>
      </c>
      <c r="AO116">
        <v>2</v>
      </c>
      <c r="AP116">
        <v>3</v>
      </c>
      <c r="AQ116">
        <v>6</v>
      </c>
      <c r="AR116">
        <v>0</v>
      </c>
      <c r="AS116">
        <v>10</v>
      </c>
      <c r="AT116">
        <v>3</v>
      </c>
      <c r="AU116">
        <v>3</v>
      </c>
      <c r="AV116">
        <v>8</v>
      </c>
      <c r="AW116" t="s">
        <v>27</v>
      </c>
      <c r="AY116" s="4" t="s">
        <v>124</v>
      </c>
      <c r="AZ116" s="4" t="s">
        <v>124</v>
      </c>
      <c r="BA116" s="4" t="s">
        <v>124</v>
      </c>
      <c r="BB116" s="4" t="s">
        <v>124</v>
      </c>
      <c r="BC116" s="4" t="s">
        <v>147</v>
      </c>
      <c r="BD116" s="4" t="s">
        <v>124</v>
      </c>
      <c r="BE116" s="4" t="s">
        <v>124</v>
      </c>
      <c r="BF116" s="4" t="s">
        <v>124</v>
      </c>
      <c r="BG116" s="4" t="s">
        <v>124</v>
      </c>
      <c r="BH116" s="4" t="s">
        <v>141</v>
      </c>
      <c r="BI116" s="4" t="s">
        <v>124</v>
      </c>
      <c r="BJ116" s="4" t="s">
        <v>124</v>
      </c>
      <c r="BK116" s="4" t="s">
        <v>124</v>
      </c>
      <c r="BL116" s="4" t="s">
        <v>124</v>
      </c>
      <c r="BM116" s="4" t="s">
        <v>124</v>
      </c>
      <c r="BN116" s="4" t="s">
        <v>124</v>
      </c>
      <c r="BP116" s="4" t="s">
        <v>131</v>
      </c>
      <c r="BQ116" t="s">
        <v>125</v>
      </c>
      <c r="BR116" t="s">
        <v>128</v>
      </c>
      <c r="BS116" t="s">
        <v>127</v>
      </c>
      <c r="BT116" t="s">
        <v>129</v>
      </c>
      <c r="BU116" t="s">
        <v>127</v>
      </c>
      <c r="BV116" t="s">
        <v>128</v>
      </c>
      <c r="BW116" t="s">
        <v>126</v>
      </c>
      <c r="BX116" t="s">
        <v>131</v>
      </c>
      <c r="BY116" t="s">
        <v>128</v>
      </c>
      <c r="BZ116" t="s">
        <v>127</v>
      </c>
      <c r="CA116" t="s">
        <v>125</v>
      </c>
      <c r="CB116" t="s">
        <v>130</v>
      </c>
      <c r="CC116" t="s">
        <v>128</v>
      </c>
      <c r="CD116" t="s">
        <v>125</v>
      </c>
      <c r="CE116" t="s">
        <v>126</v>
      </c>
      <c r="CF116" t="s">
        <v>135</v>
      </c>
      <c r="CG116" t="s">
        <v>125</v>
      </c>
      <c r="CH116" t="s">
        <v>130</v>
      </c>
      <c r="CI116" t="s">
        <v>129</v>
      </c>
      <c r="CJ116" t="s">
        <v>135</v>
      </c>
      <c r="CK116" t="s">
        <v>130</v>
      </c>
      <c r="CL116" t="s">
        <v>125</v>
      </c>
      <c r="CM116" t="s">
        <v>130</v>
      </c>
      <c r="CN116" t="s">
        <v>126</v>
      </c>
      <c r="CO116" t="s">
        <v>131</v>
      </c>
      <c r="CP116" t="s">
        <v>135</v>
      </c>
      <c r="CQ116" t="s">
        <v>125</v>
      </c>
      <c r="CR116" t="s">
        <v>33</v>
      </c>
      <c r="CS116" t="s">
        <v>34</v>
      </c>
      <c r="CT116" t="s">
        <v>36</v>
      </c>
      <c r="CU116" t="s">
        <v>27</v>
      </c>
      <c r="DF116" t="s">
        <v>94</v>
      </c>
      <c r="DH116">
        <f t="shared" si="8"/>
        <v>9</v>
      </c>
      <c r="DI116">
        <f t="shared" si="9"/>
        <v>2</v>
      </c>
      <c r="DJ116">
        <f t="shared" si="10"/>
        <v>3</v>
      </c>
      <c r="DK116">
        <f t="shared" si="11"/>
        <v>0</v>
      </c>
      <c r="DL116">
        <f t="shared" si="12"/>
        <v>10</v>
      </c>
      <c r="DM116">
        <f t="shared" si="13"/>
        <v>3</v>
      </c>
      <c r="DN116">
        <f t="shared" si="14"/>
        <v>3</v>
      </c>
      <c r="DO116">
        <f t="shared" si="15"/>
        <v>4</v>
      </c>
    </row>
    <row r="117" spans="1:119" x14ac:dyDescent="0.35">
      <c r="A117" s="4">
        <v>2021</v>
      </c>
      <c r="B117">
        <v>116</v>
      </c>
      <c r="C117">
        <v>1986</v>
      </c>
      <c r="D117" t="s">
        <v>21</v>
      </c>
      <c r="E117" t="s">
        <v>29</v>
      </c>
      <c r="F117" t="s">
        <v>95</v>
      </c>
      <c r="G117" t="s">
        <v>161</v>
      </c>
      <c r="H117" t="s">
        <v>70</v>
      </c>
      <c r="I117" t="s">
        <v>114</v>
      </c>
      <c r="J117" t="s">
        <v>61</v>
      </c>
      <c r="K117" s="1">
        <v>0.3</v>
      </c>
      <c r="L117" s="1">
        <v>0.2</v>
      </c>
      <c r="M117" s="1">
        <v>0.4</v>
      </c>
      <c r="N117" s="4" t="s">
        <v>1290</v>
      </c>
      <c r="O117" t="s">
        <v>1290</v>
      </c>
      <c r="P117" t="s">
        <v>59</v>
      </c>
      <c r="Q117" t="s">
        <v>59</v>
      </c>
      <c r="R117" t="s">
        <v>73</v>
      </c>
      <c r="S117" s="1">
        <v>0.4</v>
      </c>
      <c r="T117" t="s">
        <v>59</v>
      </c>
      <c r="U117" t="s">
        <v>73</v>
      </c>
      <c r="V117" t="s">
        <v>34</v>
      </c>
      <c r="W117" t="s">
        <v>72</v>
      </c>
      <c r="X117" t="s">
        <v>34</v>
      </c>
      <c r="Y117" t="s">
        <v>34</v>
      </c>
      <c r="Z117" t="s">
        <v>119</v>
      </c>
      <c r="AA117" t="s">
        <v>34</v>
      </c>
      <c r="AB117" t="s">
        <v>72</v>
      </c>
      <c r="AC117" t="s">
        <v>34</v>
      </c>
      <c r="AD117" t="s">
        <v>34</v>
      </c>
      <c r="AE117" t="s">
        <v>72</v>
      </c>
      <c r="AF117" t="s">
        <v>34</v>
      </c>
      <c r="AG117" t="s">
        <v>34</v>
      </c>
      <c r="AH117" t="s">
        <v>132</v>
      </c>
      <c r="AI117" t="s">
        <v>138</v>
      </c>
      <c r="AJ117" t="s">
        <v>122</v>
      </c>
      <c r="AK117" t="s">
        <v>122</v>
      </c>
      <c r="AL117" t="s">
        <v>134</v>
      </c>
      <c r="AM117">
        <v>6</v>
      </c>
      <c r="AN117">
        <v>4</v>
      </c>
      <c r="AO117">
        <v>6</v>
      </c>
      <c r="AP117">
        <v>4</v>
      </c>
      <c r="AQ117">
        <v>4</v>
      </c>
      <c r="AR117">
        <v>9</v>
      </c>
      <c r="AS117">
        <v>7</v>
      </c>
      <c r="AT117">
        <v>2</v>
      </c>
      <c r="AU117">
        <v>4</v>
      </c>
      <c r="AV117">
        <v>2</v>
      </c>
      <c r="AW117" t="s">
        <v>59</v>
      </c>
      <c r="AX117">
        <v>0.4</v>
      </c>
      <c r="AY117" s="4" t="s">
        <v>124</v>
      </c>
      <c r="AZ117" s="4" t="s">
        <v>123</v>
      </c>
      <c r="BA117" s="4" t="s">
        <v>123</v>
      </c>
      <c r="BB117" s="4" t="s">
        <v>123</v>
      </c>
      <c r="BC117" s="4" t="s">
        <v>123</v>
      </c>
      <c r="BD117" s="4" t="s">
        <v>124</v>
      </c>
      <c r="BE117" s="4" t="s">
        <v>124</v>
      </c>
      <c r="BF117" s="4" t="s">
        <v>147</v>
      </c>
      <c r="BG117" s="4" t="s">
        <v>123</v>
      </c>
      <c r="BH117" s="4" t="s">
        <v>124</v>
      </c>
      <c r="BI117" s="4" t="s">
        <v>152</v>
      </c>
      <c r="BJ117" s="4" t="s">
        <v>124</v>
      </c>
      <c r="BK117" s="4" t="s">
        <v>147</v>
      </c>
      <c r="BL117" s="4" t="s">
        <v>124</v>
      </c>
      <c r="BM117" s="4" t="s">
        <v>123</v>
      </c>
      <c r="BN117" s="4" t="s">
        <v>147</v>
      </c>
      <c r="BP117" s="4" t="s">
        <v>126</v>
      </c>
      <c r="BQ117" t="s">
        <v>131</v>
      </c>
      <c r="BR117" t="s">
        <v>128</v>
      </c>
      <c r="BS117" t="s">
        <v>126</v>
      </c>
      <c r="BT117" t="s">
        <v>131</v>
      </c>
      <c r="BU117" t="s">
        <v>127</v>
      </c>
      <c r="BV117" t="s">
        <v>126</v>
      </c>
      <c r="BW117" t="s">
        <v>135</v>
      </c>
      <c r="BX117" t="s">
        <v>125</v>
      </c>
      <c r="BY117" t="s">
        <v>128</v>
      </c>
      <c r="BZ117" t="s">
        <v>127</v>
      </c>
      <c r="CA117" t="s">
        <v>131</v>
      </c>
      <c r="CB117" t="s">
        <v>131</v>
      </c>
      <c r="CC117" t="s">
        <v>130</v>
      </c>
      <c r="CD117" t="s">
        <v>129</v>
      </c>
      <c r="CE117" t="s">
        <v>127</v>
      </c>
      <c r="CF117" t="s">
        <v>127</v>
      </c>
      <c r="CG117" t="s">
        <v>125</v>
      </c>
      <c r="CH117" t="s">
        <v>131</v>
      </c>
      <c r="CI117" t="s">
        <v>130</v>
      </c>
      <c r="CJ117" t="s">
        <v>129</v>
      </c>
      <c r="CK117" t="s">
        <v>130</v>
      </c>
      <c r="CL117" t="s">
        <v>126</v>
      </c>
      <c r="CM117" t="s">
        <v>125</v>
      </c>
      <c r="CN117" t="s">
        <v>127</v>
      </c>
      <c r="CO117" t="s">
        <v>135</v>
      </c>
      <c r="CP117" t="s">
        <v>129</v>
      </c>
      <c r="CQ117" t="s">
        <v>125</v>
      </c>
      <c r="CR117" t="s">
        <v>34</v>
      </c>
      <c r="CS117" t="s">
        <v>34</v>
      </c>
      <c r="CT117" t="s">
        <v>72</v>
      </c>
      <c r="CU117" t="s">
        <v>59</v>
      </c>
      <c r="CV117" t="s">
        <v>59</v>
      </c>
      <c r="CW117" t="s">
        <v>34</v>
      </c>
      <c r="CX117" t="s">
        <v>72</v>
      </c>
      <c r="CY117" t="s">
        <v>34</v>
      </c>
      <c r="CZ117" t="s">
        <v>34</v>
      </c>
      <c r="DA117" t="s">
        <v>34</v>
      </c>
      <c r="DB117" t="s">
        <v>34</v>
      </c>
      <c r="DC117" t="s">
        <v>72</v>
      </c>
      <c r="DD117" t="s">
        <v>34</v>
      </c>
      <c r="DE117" t="s">
        <v>33</v>
      </c>
      <c r="DF117" t="s">
        <v>102</v>
      </c>
      <c r="DG117" t="s">
        <v>102</v>
      </c>
      <c r="DH117">
        <f t="shared" si="8"/>
        <v>4</v>
      </c>
      <c r="DI117">
        <f t="shared" si="9"/>
        <v>6</v>
      </c>
      <c r="DJ117">
        <f t="shared" si="10"/>
        <v>4</v>
      </c>
      <c r="DK117">
        <f t="shared" si="11"/>
        <v>9</v>
      </c>
      <c r="DL117">
        <f t="shared" si="12"/>
        <v>7</v>
      </c>
      <c r="DM117">
        <f t="shared" si="13"/>
        <v>2</v>
      </c>
      <c r="DN117">
        <f t="shared" si="14"/>
        <v>4</v>
      </c>
      <c r="DO117">
        <f t="shared" si="15"/>
        <v>6</v>
      </c>
    </row>
    <row r="118" spans="1:119" x14ac:dyDescent="0.35">
      <c r="A118" s="4">
        <v>2021</v>
      </c>
      <c r="B118">
        <v>117</v>
      </c>
      <c r="C118">
        <v>1977</v>
      </c>
      <c r="D118" t="s">
        <v>21</v>
      </c>
      <c r="E118" t="s">
        <v>29</v>
      </c>
      <c r="F118" t="s">
        <v>107</v>
      </c>
      <c r="G118" t="s">
        <v>142</v>
      </c>
      <c r="H118" t="s">
        <v>70</v>
      </c>
      <c r="I118" t="s">
        <v>60</v>
      </c>
      <c r="J118" t="s">
        <v>61</v>
      </c>
      <c r="K118" s="1">
        <v>0.1</v>
      </c>
      <c r="L118" s="1">
        <v>0.2</v>
      </c>
      <c r="M118" s="1">
        <v>0.2</v>
      </c>
      <c r="N118" s="4" t="s">
        <v>93</v>
      </c>
      <c r="O118" t="s">
        <v>93</v>
      </c>
      <c r="P118" t="s">
        <v>59</v>
      </c>
      <c r="Q118" t="s">
        <v>59</v>
      </c>
      <c r="R118" s="1">
        <v>0.2</v>
      </c>
      <c r="S118" s="1">
        <v>0.2</v>
      </c>
      <c r="T118" t="s">
        <v>27</v>
      </c>
      <c r="V118" t="s">
        <v>34</v>
      </c>
      <c r="W118" t="s">
        <v>72</v>
      </c>
      <c r="X118" t="s">
        <v>33</v>
      </c>
      <c r="Y118" t="s">
        <v>34</v>
      </c>
      <c r="Z118" t="s">
        <v>119</v>
      </c>
      <c r="AA118" t="s">
        <v>72</v>
      </c>
      <c r="AB118" t="s">
        <v>34</v>
      </c>
      <c r="AC118" t="s">
        <v>72</v>
      </c>
      <c r="AD118" t="s">
        <v>33</v>
      </c>
      <c r="AE118" t="s">
        <v>72</v>
      </c>
      <c r="AF118" t="s">
        <v>72</v>
      </c>
      <c r="AG118" t="s">
        <v>34</v>
      </c>
      <c r="AH118" t="s">
        <v>119</v>
      </c>
      <c r="AI118" t="s">
        <v>138</v>
      </c>
      <c r="AJ118" t="s">
        <v>122</v>
      </c>
      <c r="AK118" t="s">
        <v>140</v>
      </c>
      <c r="AL118" t="s">
        <v>134</v>
      </c>
      <c r="AM118">
        <v>1</v>
      </c>
      <c r="AN118">
        <v>8</v>
      </c>
      <c r="AO118">
        <v>4</v>
      </c>
      <c r="AP118">
        <v>4</v>
      </c>
      <c r="AQ118">
        <v>7</v>
      </c>
      <c r="AR118">
        <v>1</v>
      </c>
      <c r="AS118">
        <v>8</v>
      </c>
      <c r="AT118">
        <v>4</v>
      </c>
      <c r="AU118">
        <v>4</v>
      </c>
      <c r="AV118">
        <v>7</v>
      </c>
      <c r="AW118" t="s">
        <v>27</v>
      </c>
      <c r="AY118" s="4" t="s">
        <v>124</v>
      </c>
      <c r="AZ118" s="4" t="s">
        <v>152</v>
      </c>
      <c r="BA118" s="4" t="s">
        <v>123</v>
      </c>
      <c r="BB118" s="4" t="s">
        <v>123</v>
      </c>
      <c r="BC118" s="4" t="s">
        <v>124</v>
      </c>
      <c r="BD118" s="4" t="s">
        <v>147</v>
      </c>
      <c r="BE118" s="4" t="s">
        <v>123</v>
      </c>
      <c r="BF118" s="4" t="s">
        <v>124</v>
      </c>
      <c r="BG118" s="4" t="s">
        <v>124</v>
      </c>
      <c r="BH118" s="4" t="s">
        <v>123</v>
      </c>
      <c r="BI118" s="4" t="s">
        <v>124</v>
      </c>
      <c r="BJ118" s="4" t="s">
        <v>123</v>
      </c>
      <c r="BK118" s="4" t="s">
        <v>152</v>
      </c>
      <c r="BL118" s="4" t="s">
        <v>124</v>
      </c>
      <c r="BM118" s="4" t="s">
        <v>152</v>
      </c>
      <c r="BN118" s="4" t="s">
        <v>123</v>
      </c>
      <c r="BP118" s="4" t="s">
        <v>125</v>
      </c>
      <c r="BQ118" t="s">
        <v>135</v>
      </c>
      <c r="BR118" t="s">
        <v>130</v>
      </c>
      <c r="BS118" t="s">
        <v>127</v>
      </c>
      <c r="BT118" t="s">
        <v>129</v>
      </c>
      <c r="BU118" t="s">
        <v>131</v>
      </c>
      <c r="BV118" t="s">
        <v>135</v>
      </c>
      <c r="BW118" t="s">
        <v>129</v>
      </c>
      <c r="BX118" t="s">
        <v>128</v>
      </c>
      <c r="BY118" t="s">
        <v>125</v>
      </c>
      <c r="BZ118" t="s">
        <v>131</v>
      </c>
      <c r="CA118" t="s">
        <v>127</v>
      </c>
      <c r="CB118" t="s">
        <v>130</v>
      </c>
      <c r="CC118" t="s">
        <v>131</v>
      </c>
      <c r="CD118" t="s">
        <v>125</v>
      </c>
      <c r="CE118" t="s">
        <v>127</v>
      </c>
      <c r="CF118" t="s">
        <v>127</v>
      </c>
      <c r="CG118" t="s">
        <v>128</v>
      </c>
      <c r="CH118" t="s">
        <v>129</v>
      </c>
      <c r="CI118" t="s">
        <v>131</v>
      </c>
      <c r="CJ118" t="s">
        <v>130</v>
      </c>
      <c r="CK118" t="s">
        <v>135</v>
      </c>
      <c r="CL118" t="s">
        <v>130</v>
      </c>
      <c r="CM118" t="s">
        <v>128</v>
      </c>
      <c r="CN118" t="s">
        <v>135</v>
      </c>
      <c r="CO118" t="s">
        <v>131</v>
      </c>
      <c r="CP118" t="s">
        <v>130</v>
      </c>
      <c r="CQ118" t="s">
        <v>129</v>
      </c>
      <c r="CR118" t="s">
        <v>72</v>
      </c>
      <c r="CS118" t="s">
        <v>34</v>
      </c>
      <c r="CT118" t="s">
        <v>33</v>
      </c>
      <c r="CU118" t="s">
        <v>59</v>
      </c>
      <c r="CV118" t="s">
        <v>59</v>
      </c>
      <c r="CW118" t="s">
        <v>72</v>
      </c>
      <c r="CX118" t="s">
        <v>33</v>
      </c>
      <c r="CY118" t="s">
        <v>34</v>
      </c>
      <c r="CZ118" t="s">
        <v>33</v>
      </c>
      <c r="DA118" t="s">
        <v>34</v>
      </c>
      <c r="DB118" t="s">
        <v>72</v>
      </c>
      <c r="DC118" t="s">
        <v>34</v>
      </c>
      <c r="DD118" t="s">
        <v>34</v>
      </c>
      <c r="DE118" t="s">
        <v>33</v>
      </c>
      <c r="DF118" t="s">
        <v>94</v>
      </c>
      <c r="DG118" t="s">
        <v>94</v>
      </c>
      <c r="DH118">
        <f t="shared" si="8"/>
        <v>8</v>
      </c>
      <c r="DI118">
        <f t="shared" si="9"/>
        <v>4</v>
      </c>
      <c r="DJ118">
        <f t="shared" si="10"/>
        <v>4</v>
      </c>
      <c r="DK118">
        <f t="shared" si="11"/>
        <v>1</v>
      </c>
      <c r="DL118">
        <f t="shared" si="12"/>
        <v>8</v>
      </c>
      <c r="DM118">
        <f t="shared" si="13"/>
        <v>4</v>
      </c>
      <c r="DN118">
        <f t="shared" si="14"/>
        <v>4</v>
      </c>
      <c r="DO118">
        <f t="shared" si="15"/>
        <v>1</v>
      </c>
    </row>
    <row r="119" spans="1:119" x14ac:dyDescent="0.35">
      <c r="A119" s="4">
        <v>2021</v>
      </c>
      <c r="B119">
        <v>118</v>
      </c>
      <c r="C119">
        <v>1989</v>
      </c>
      <c r="D119" t="s">
        <v>53</v>
      </c>
      <c r="E119" t="s">
        <v>29</v>
      </c>
      <c r="F119" t="s">
        <v>113</v>
      </c>
      <c r="G119" t="s">
        <v>150</v>
      </c>
      <c r="H119" t="s">
        <v>70</v>
      </c>
      <c r="I119" t="s">
        <v>99</v>
      </c>
      <c r="J119" t="s">
        <v>61</v>
      </c>
      <c r="K119" t="s">
        <v>86</v>
      </c>
      <c r="L119" t="s">
        <v>87</v>
      </c>
      <c r="M119" t="s">
        <v>171</v>
      </c>
      <c r="N119" s="4" t="s">
        <v>87</v>
      </c>
      <c r="O119" t="s">
        <v>1291</v>
      </c>
      <c r="P119" t="s">
        <v>59</v>
      </c>
      <c r="Q119" t="s">
        <v>59</v>
      </c>
      <c r="R119" t="s">
        <v>87</v>
      </c>
      <c r="S119" t="s">
        <v>87</v>
      </c>
      <c r="T119" t="s">
        <v>27</v>
      </c>
      <c r="V119" t="s">
        <v>33</v>
      </c>
      <c r="W119" t="s">
        <v>34</v>
      </c>
      <c r="X119" t="s">
        <v>34</v>
      </c>
      <c r="Y119" t="s">
        <v>34</v>
      </c>
      <c r="Z119" t="s">
        <v>119</v>
      </c>
      <c r="AA119" t="s">
        <v>35</v>
      </c>
      <c r="AB119" t="s">
        <v>34</v>
      </c>
      <c r="AC119" t="s">
        <v>34</v>
      </c>
      <c r="AD119" t="s">
        <v>34</v>
      </c>
      <c r="AE119" t="s">
        <v>34</v>
      </c>
      <c r="AF119" t="s">
        <v>34</v>
      </c>
      <c r="AG119" t="s">
        <v>35</v>
      </c>
      <c r="AH119" t="s">
        <v>120</v>
      </c>
      <c r="AI119" t="s">
        <v>146</v>
      </c>
      <c r="AJ119" t="s">
        <v>134</v>
      </c>
      <c r="AK119" t="s">
        <v>122</v>
      </c>
      <c r="AL119" t="s">
        <v>122</v>
      </c>
      <c r="AM119">
        <v>2</v>
      </c>
      <c r="AN119">
        <v>7</v>
      </c>
      <c r="AO119">
        <v>0</v>
      </c>
      <c r="AP119">
        <v>8</v>
      </c>
      <c r="AQ119">
        <v>7</v>
      </c>
      <c r="AR119">
        <v>0</v>
      </c>
      <c r="AS119">
        <v>7</v>
      </c>
      <c r="AT119">
        <v>0</v>
      </c>
      <c r="AU119">
        <v>7</v>
      </c>
      <c r="AV119">
        <v>10</v>
      </c>
      <c r="AW119" t="s">
        <v>27</v>
      </c>
      <c r="AY119" s="4" t="s">
        <v>124</v>
      </c>
      <c r="AZ119" s="4" t="s">
        <v>124</v>
      </c>
      <c r="BA119" s="4" t="s">
        <v>147</v>
      </c>
      <c r="BB119" s="4" t="s">
        <v>123</v>
      </c>
      <c r="BC119" s="4" t="s">
        <v>147</v>
      </c>
      <c r="BD119" s="4" t="s">
        <v>147</v>
      </c>
      <c r="BE119" s="4" t="s">
        <v>147</v>
      </c>
      <c r="BF119" s="4" t="s">
        <v>147</v>
      </c>
      <c r="BG119" s="4" t="s">
        <v>124</v>
      </c>
      <c r="BH119" s="4" t="s">
        <v>147</v>
      </c>
      <c r="BI119" s="4" t="s">
        <v>147</v>
      </c>
      <c r="BJ119" s="4" t="s">
        <v>124</v>
      </c>
      <c r="BK119" s="4" t="s">
        <v>147</v>
      </c>
      <c r="BL119" s="4" t="s">
        <v>124</v>
      </c>
      <c r="BM119" s="4" t="s">
        <v>124</v>
      </c>
      <c r="BN119" s="4" t="s">
        <v>124</v>
      </c>
      <c r="BP119" s="4" t="s">
        <v>125</v>
      </c>
      <c r="BQ119" t="s">
        <v>131</v>
      </c>
      <c r="BR119" t="s">
        <v>128</v>
      </c>
      <c r="BS119" t="s">
        <v>126</v>
      </c>
      <c r="BT119" t="s">
        <v>128</v>
      </c>
      <c r="BU119" t="s">
        <v>129</v>
      </c>
      <c r="BV119" t="s">
        <v>135</v>
      </c>
      <c r="BW119" t="s">
        <v>126</v>
      </c>
      <c r="BX119" t="s">
        <v>128</v>
      </c>
      <c r="BY119" t="s">
        <v>129</v>
      </c>
      <c r="BZ119" t="s">
        <v>127</v>
      </c>
      <c r="CA119" t="s">
        <v>130</v>
      </c>
      <c r="CB119" t="s">
        <v>128</v>
      </c>
      <c r="CC119" t="s">
        <v>131</v>
      </c>
      <c r="CD119" t="s">
        <v>127</v>
      </c>
      <c r="CE119" t="s">
        <v>126</v>
      </c>
      <c r="CF119" t="s">
        <v>128</v>
      </c>
      <c r="CG119" t="s">
        <v>127</v>
      </c>
      <c r="CH119" t="s">
        <v>130</v>
      </c>
      <c r="CI119" t="s">
        <v>126</v>
      </c>
      <c r="CJ119" t="s">
        <v>130</v>
      </c>
      <c r="CK119" t="s">
        <v>129</v>
      </c>
      <c r="CL119" t="s">
        <v>128</v>
      </c>
      <c r="CM119" t="s">
        <v>126</v>
      </c>
      <c r="CN119" t="s">
        <v>135</v>
      </c>
      <c r="CO119" t="s">
        <v>131</v>
      </c>
      <c r="CP119" t="s">
        <v>135</v>
      </c>
      <c r="CQ119" t="s">
        <v>125</v>
      </c>
      <c r="CR119" t="s">
        <v>72</v>
      </c>
      <c r="CS119" t="s">
        <v>72</v>
      </c>
      <c r="CT119" t="s">
        <v>34</v>
      </c>
      <c r="CU119" t="s">
        <v>27</v>
      </c>
      <c r="DF119" t="s">
        <v>75</v>
      </c>
      <c r="DH119">
        <f t="shared" si="8"/>
        <v>7</v>
      </c>
      <c r="DI119">
        <f t="shared" si="9"/>
        <v>0</v>
      </c>
      <c r="DJ119">
        <f t="shared" si="10"/>
        <v>8</v>
      </c>
      <c r="DK119">
        <f t="shared" si="11"/>
        <v>0</v>
      </c>
      <c r="DL119">
        <f t="shared" si="12"/>
        <v>7</v>
      </c>
      <c r="DM119">
        <f t="shared" si="13"/>
        <v>0</v>
      </c>
      <c r="DN119">
        <f t="shared" si="14"/>
        <v>7</v>
      </c>
      <c r="DO119">
        <f t="shared" si="15"/>
        <v>2</v>
      </c>
    </row>
    <row r="120" spans="1:119" x14ac:dyDescent="0.35">
      <c r="A120" s="4">
        <v>2021</v>
      </c>
      <c r="B120">
        <v>119</v>
      </c>
      <c r="C120">
        <v>1983</v>
      </c>
      <c r="D120" t="s">
        <v>53</v>
      </c>
      <c r="E120" t="s">
        <v>85</v>
      </c>
      <c r="F120" t="s">
        <v>112</v>
      </c>
      <c r="G120" t="s">
        <v>118</v>
      </c>
      <c r="H120" t="s">
        <v>70</v>
      </c>
      <c r="I120" t="s">
        <v>60</v>
      </c>
      <c r="J120" t="s">
        <v>61</v>
      </c>
      <c r="K120" s="1">
        <v>0.7</v>
      </c>
      <c r="L120" s="1">
        <v>0.7</v>
      </c>
      <c r="M120" s="1">
        <v>0.7</v>
      </c>
      <c r="N120" s="4" t="s">
        <v>1291</v>
      </c>
      <c r="O120" t="s">
        <v>1291</v>
      </c>
      <c r="P120" t="s">
        <v>59</v>
      </c>
      <c r="Q120" t="s">
        <v>59</v>
      </c>
      <c r="R120" t="s">
        <v>73</v>
      </c>
      <c r="S120" s="1">
        <v>0.6</v>
      </c>
      <c r="T120" t="s">
        <v>59</v>
      </c>
      <c r="U120" s="1">
        <v>0.2</v>
      </c>
      <c r="V120" t="s">
        <v>72</v>
      </c>
      <c r="W120" t="s">
        <v>72</v>
      </c>
      <c r="X120" t="s">
        <v>72</v>
      </c>
      <c r="Y120" t="s">
        <v>72</v>
      </c>
      <c r="Z120" t="s">
        <v>132</v>
      </c>
      <c r="AA120" t="s">
        <v>72</v>
      </c>
      <c r="AB120" t="s">
        <v>34</v>
      </c>
      <c r="AC120" t="s">
        <v>33</v>
      </c>
      <c r="AD120" t="s">
        <v>33</v>
      </c>
      <c r="AE120" t="s">
        <v>33</v>
      </c>
      <c r="AF120" t="s">
        <v>72</v>
      </c>
      <c r="AG120" t="s">
        <v>34</v>
      </c>
      <c r="AH120" t="s">
        <v>132</v>
      </c>
      <c r="AI120" t="s">
        <v>146</v>
      </c>
      <c r="AJ120" t="s">
        <v>140</v>
      </c>
      <c r="AK120" t="s">
        <v>134</v>
      </c>
      <c r="AL120" t="s">
        <v>134</v>
      </c>
      <c r="AM120">
        <v>4</v>
      </c>
      <c r="AN120">
        <v>4</v>
      </c>
      <c r="AO120">
        <v>5</v>
      </c>
      <c r="AP120">
        <v>5</v>
      </c>
      <c r="AQ120">
        <v>6</v>
      </c>
      <c r="AR120">
        <v>5</v>
      </c>
      <c r="AS120">
        <v>5</v>
      </c>
      <c r="AT120">
        <v>4</v>
      </c>
      <c r="AU120">
        <v>4</v>
      </c>
      <c r="AV120">
        <v>6</v>
      </c>
      <c r="AW120" t="s">
        <v>59</v>
      </c>
      <c r="AX120">
        <v>0.6</v>
      </c>
      <c r="AY120" s="4" t="s">
        <v>147</v>
      </c>
      <c r="AZ120" s="4" t="s">
        <v>124</v>
      </c>
      <c r="BA120" s="4" t="s">
        <v>123</v>
      </c>
      <c r="BB120" s="4" t="s">
        <v>152</v>
      </c>
      <c r="BC120" s="4" t="s">
        <v>144</v>
      </c>
      <c r="BD120" s="4" t="s">
        <v>123</v>
      </c>
      <c r="BE120" s="4" t="s">
        <v>147</v>
      </c>
      <c r="BF120" s="4" t="s">
        <v>147</v>
      </c>
      <c r="BG120" s="4" t="s">
        <v>152</v>
      </c>
      <c r="BH120" s="4" t="s">
        <v>123</v>
      </c>
      <c r="BI120" s="4" t="s">
        <v>144</v>
      </c>
      <c r="BJ120" s="4" t="s">
        <v>123</v>
      </c>
      <c r="BK120" s="4" t="s">
        <v>147</v>
      </c>
      <c r="BL120" s="4" t="s">
        <v>152</v>
      </c>
      <c r="BM120" s="4" t="s">
        <v>152</v>
      </c>
      <c r="BN120" s="4" t="s">
        <v>147</v>
      </c>
      <c r="BP120" s="4" t="s">
        <v>31</v>
      </c>
      <c r="BQ120" t="s">
        <v>31</v>
      </c>
      <c r="BR120" t="s">
        <v>31</v>
      </c>
      <c r="BS120" t="s">
        <v>31</v>
      </c>
      <c r="BT120" t="s">
        <v>31</v>
      </c>
      <c r="BU120" t="s">
        <v>31</v>
      </c>
      <c r="BV120" t="s">
        <v>31</v>
      </c>
      <c r="BW120" t="s">
        <v>31</v>
      </c>
      <c r="BX120" t="s">
        <v>31</v>
      </c>
      <c r="BY120" t="s">
        <v>31</v>
      </c>
      <c r="BZ120" t="s">
        <v>31</v>
      </c>
      <c r="CA120" t="s">
        <v>31</v>
      </c>
      <c r="CB120" t="s">
        <v>31</v>
      </c>
      <c r="CC120" t="s">
        <v>31</v>
      </c>
      <c r="CD120" t="s">
        <v>31</v>
      </c>
      <c r="CE120" t="s">
        <v>31</v>
      </c>
      <c r="CF120" t="s">
        <v>31</v>
      </c>
      <c r="CG120" t="s">
        <v>31</v>
      </c>
      <c r="CH120" t="s">
        <v>31</v>
      </c>
      <c r="CI120" t="s">
        <v>31</v>
      </c>
      <c r="CJ120" t="s">
        <v>31</v>
      </c>
      <c r="CK120" t="s">
        <v>31</v>
      </c>
      <c r="CL120" t="s">
        <v>31</v>
      </c>
      <c r="CM120" t="s">
        <v>31</v>
      </c>
      <c r="CN120" t="s">
        <v>31</v>
      </c>
      <c r="CO120" t="s">
        <v>31</v>
      </c>
      <c r="CP120" t="s">
        <v>31</v>
      </c>
      <c r="CQ120" t="s">
        <v>31</v>
      </c>
      <c r="CR120" t="s">
        <v>72</v>
      </c>
      <c r="CS120" t="s">
        <v>34</v>
      </c>
      <c r="CT120" t="s">
        <v>34</v>
      </c>
      <c r="CU120" t="s">
        <v>59</v>
      </c>
      <c r="CV120" t="s">
        <v>59</v>
      </c>
      <c r="CW120" t="s">
        <v>34</v>
      </c>
      <c r="CX120" t="s">
        <v>34</v>
      </c>
      <c r="CY120" t="s">
        <v>34</v>
      </c>
      <c r="CZ120" t="s">
        <v>34</v>
      </c>
      <c r="DA120" t="s">
        <v>34</v>
      </c>
      <c r="DB120" t="s">
        <v>33</v>
      </c>
      <c r="DC120" t="s">
        <v>33</v>
      </c>
      <c r="DD120" t="s">
        <v>33</v>
      </c>
      <c r="DE120" t="s">
        <v>33</v>
      </c>
      <c r="DF120" t="s">
        <v>101</v>
      </c>
      <c r="DG120" t="s">
        <v>101</v>
      </c>
      <c r="DH120">
        <f t="shared" si="8"/>
        <v>4</v>
      </c>
      <c r="DI120">
        <f t="shared" si="9"/>
        <v>5</v>
      </c>
      <c r="DJ120">
        <f t="shared" si="10"/>
        <v>5</v>
      </c>
      <c r="DK120">
        <f t="shared" si="11"/>
        <v>5</v>
      </c>
      <c r="DL120">
        <f t="shared" si="12"/>
        <v>5</v>
      </c>
      <c r="DM120">
        <f t="shared" si="13"/>
        <v>4</v>
      </c>
      <c r="DN120">
        <f t="shared" si="14"/>
        <v>4</v>
      </c>
      <c r="DO120">
        <f t="shared" si="15"/>
        <v>4</v>
      </c>
    </row>
    <row r="121" spans="1:119" x14ac:dyDescent="0.35">
      <c r="A121" s="4">
        <v>2021</v>
      </c>
      <c r="B121">
        <v>120</v>
      </c>
      <c r="C121">
        <v>1999</v>
      </c>
      <c r="D121" t="s">
        <v>21</v>
      </c>
      <c r="E121" t="s">
        <v>85</v>
      </c>
      <c r="F121" t="s">
        <v>108</v>
      </c>
      <c r="G121" t="s">
        <v>167</v>
      </c>
      <c r="H121" t="s">
        <v>70</v>
      </c>
      <c r="I121" t="s">
        <v>60</v>
      </c>
      <c r="J121" t="s">
        <v>61</v>
      </c>
      <c r="K121" t="s">
        <v>86</v>
      </c>
      <c r="L121" t="s">
        <v>87</v>
      </c>
      <c r="M121" t="s">
        <v>86</v>
      </c>
      <c r="N121" s="4" t="s">
        <v>1291</v>
      </c>
      <c r="O121" t="s">
        <v>1291</v>
      </c>
      <c r="P121" t="s">
        <v>59</v>
      </c>
      <c r="Q121" t="s">
        <v>27</v>
      </c>
      <c r="T121" t="s">
        <v>27</v>
      </c>
      <c r="V121" t="s">
        <v>33</v>
      </c>
      <c r="W121" t="s">
        <v>36</v>
      </c>
      <c r="X121" t="s">
        <v>36</v>
      </c>
      <c r="Y121" t="s">
        <v>33</v>
      </c>
      <c r="Z121" t="s">
        <v>120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  <c r="AF121" t="s">
        <v>36</v>
      </c>
      <c r="AG121" t="s">
        <v>72</v>
      </c>
      <c r="AH121" t="s">
        <v>120</v>
      </c>
      <c r="AI121" t="s">
        <v>146</v>
      </c>
      <c r="AJ121" t="s">
        <v>134</v>
      </c>
      <c r="AK121" t="s">
        <v>122</v>
      </c>
      <c r="AL121" t="s">
        <v>140</v>
      </c>
      <c r="AM121">
        <v>1</v>
      </c>
      <c r="AN121">
        <v>8</v>
      </c>
      <c r="AO121">
        <v>3</v>
      </c>
      <c r="AP121">
        <v>4</v>
      </c>
      <c r="AQ121">
        <v>8</v>
      </c>
      <c r="AR121">
        <v>0.3</v>
      </c>
      <c r="AS121">
        <v>8</v>
      </c>
      <c r="AT121">
        <v>3.7</v>
      </c>
      <c r="AU121">
        <v>5</v>
      </c>
      <c r="AV121">
        <v>7</v>
      </c>
      <c r="AW121" t="s">
        <v>59</v>
      </c>
      <c r="AX121">
        <v>0.1</v>
      </c>
      <c r="AY121" s="4" t="s">
        <v>152</v>
      </c>
      <c r="AZ121" s="4" t="s">
        <v>152</v>
      </c>
      <c r="BA121" s="4" t="s">
        <v>152</v>
      </c>
      <c r="BB121" s="4" t="s">
        <v>124</v>
      </c>
      <c r="BC121" s="4" t="s">
        <v>141</v>
      </c>
      <c r="BD121" s="4" t="s">
        <v>152</v>
      </c>
      <c r="BE121" s="4" t="s">
        <v>123</v>
      </c>
      <c r="BF121" s="4" t="s">
        <v>141</v>
      </c>
      <c r="BG121" s="4" t="s">
        <v>152</v>
      </c>
      <c r="BH121" s="4" t="s">
        <v>141</v>
      </c>
      <c r="BI121" s="4" t="s">
        <v>152</v>
      </c>
      <c r="BJ121" s="4" t="s">
        <v>152</v>
      </c>
      <c r="BK121" s="4" t="s">
        <v>141</v>
      </c>
      <c r="BL121" s="4" t="s">
        <v>123</v>
      </c>
      <c r="BM121" s="4" t="s">
        <v>141</v>
      </c>
      <c r="BN121" s="4" t="s">
        <v>124</v>
      </c>
      <c r="BP121" s="4" t="s">
        <v>31</v>
      </c>
      <c r="BQ121" t="s">
        <v>31</v>
      </c>
      <c r="BR121" t="s">
        <v>31</v>
      </c>
      <c r="BS121" t="s">
        <v>31</v>
      </c>
      <c r="BT121" t="s">
        <v>31</v>
      </c>
      <c r="BU121" t="s">
        <v>31</v>
      </c>
      <c r="BV121" t="s">
        <v>31</v>
      </c>
      <c r="BW121" t="s">
        <v>31</v>
      </c>
      <c r="BX121" t="s">
        <v>31</v>
      </c>
      <c r="BY121" t="s">
        <v>31</v>
      </c>
      <c r="BZ121" t="s">
        <v>31</v>
      </c>
      <c r="CA121" t="s">
        <v>31</v>
      </c>
      <c r="CB121" t="s">
        <v>31</v>
      </c>
      <c r="CC121" t="s">
        <v>31</v>
      </c>
      <c r="CD121" t="s">
        <v>31</v>
      </c>
      <c r="CE121" t="s">
        <v>31</v>
      </c>
      <c r="CF121" t="s">
        <v>31</v>
      </c>
      <c r="CG121" t="s">
        <v>31</v>
      </c>
      <c r="CH121" t="s">
        <v>31</v>
      </c>
      <c r="CI121" t="s">
        <v>31</v>
      </c>
      <c r="CJ121" t="s">
        <v>31</v>
      </c>
      <c r="CK121" t="s">
        <v>31</v>
      </c>
      <c r="CL121" t="s">
        <v>31</v>
      </c>
      <c r="CM121" t="s">
        <v>31</v>
      </c>
      <c r="CN121" t="s">
        <v>31</v>
      </c>
      <c r="CO121" t="s">
        <v>31</v>
      </c>
      <c r="CP121" t="s">
        <v>31</v>
      </c>
      <c r="CQ121" t="s">
        <v>31</v>
      </c>
      <c r="CR121" t="s">
        <v>33</v>
      </c>
      <c r="CS121" t="s">
        <v>33</v>
      </c>
      <c r="CT121" t="s">
        <v>72</v>
      </c>
      <c r="CU121" t="s">
        <v>27</v>
      </c>
      <c r="DF121" t="s">
        <v>37</v>
      </c>
      <c r="DH121">
        <f t="shared" si="8"/>
        <v>8</v>
      </c>
      <c r="DI121">
        <f t="shared" si="9"/>
        <v>3</v>
      </c>
      <c r="DJ121">
        <f t="shared" si="10"/>
        <v>4</v>
      </c>
      <c r="DK121">
        <f t="shared" si="11"/>
        <v>0.3</v>
      </c>
      <c r="DL121">
        <f t="shared" si="12"/>
        <v>8</v>
      </c>
      <c r="DM121">
        <f t="shared" si="13"/>
        <v>3.7</v>
      </c>
      <c r="DN121">
        <f t="shared" si="14"/>
        <v>5</v>
      </c>
      <c r="DO121">
        <f t="shared" si="15"/>
        <v>1</v>
      </c>
    </row>
    <row r="122" spans="1:119" x14ac:dyDescent="0.35">
      <c r="A122" s="4">
        <v>2021</v>
      </c>
      <c r="B122">
        <v>121</v>
      </c>
      <c r="C122">
        <v>1981</v>
      </c>
      <c r="D122" t="s">
        <v>21</v>
      </c>
      <c r="E122" t="s">
        <v>85</v>
      </c>
      <c r="F122" t="s">
        <v>112</v>
      </c>
      <c r="G122" t="s">
        <v>137</v>
      </c>
      <c r="H122" t="s">
        <v>70</v>
      </c>
      <c r="I122" t="s">
        <v>99</v>
      </c>
      <c r="J122" t="s">
        <v>61</v>
      </c>
      <c r="K122" s="1">
        <v>0.3</v>
      </c>
      <c r="L122" s="1">
        <v>0.9</v>
      </c>
      <c r="M122" t="s">
        <v>93</v>
      </c>
      <c r="N122" s="4" t="s">
        <v>93</v>
      </c>
      <c r="O122" t="s">
        <v>156</v>
      </c>
      <c r="P122" t="s">
        <v>59</v>
      </c>
      <c r="Q122" t="s">
        <v>59</v>
      </c>
      <c r="R122" t="s">
        <v>93</v>
      </c>
      <c r="S122" t="s">
        <v>93</v>
      </c>
      <c r="T122" t="s">
        <v>59</v>
      </c>
      <c r="U122" s="1">
        <v>0.2</v>
      </c>
      <c r="V122" t="s">
        <v>34</v>
      </c>
      <c r="W122" t="s">
        <v>34</v>
      </c>
      <c r="X122" t="s">
        <v>34</v>
      </c>
      <c r="Y122" t="s">
        <v>34</v>
      </c>
      <c r="Z122" t="s">
        <v>119</v>
      </c>
      <c r="AA122" t="s">
        <v>72</v>
      </c>
      <c r="AB122" t="s">
        <v>34</v>
      </c>
      <c r="AC122" t="s">
        <v>34</v>
      </c>
      <c r="AD122" t="s">
        <v>35</v>
      </c>
      <c r="AE122" t="s">
        <v>34</v>
      </c>
      <c r="AF122" t="s">
        <v>72</v>
      </c>
      <c r="AG122" t="s">
        <v>35</v>
      </c>
      <c r="AH122" t="s">
        <v>133</v>
      </c>
      <c r="AI122" t="s">
        <v>121</v>
      </c>
      <c r="AJ122" t="s">
        <v>139</v>
      </c>
      <c r="AK122" t="s">
        <v>140</v>
      </c>
      <c r="AL122" t="s">
        <v>134</v>
      </c>
      <c r="AM122">
        <v>1</v>
      </c>
      <c r="AN122">
        <v>8</v>
      </c>
      <c r="AO122">
        <v>4</v>
      </c>
      <c r="AP122">
        <v>5</v>
      </c>
      <c r="AQ122">
        <v>6</v>
      </c>
      <c r="AR122">
        <v>0</v>
      </c>
      <c r="AS122">
        <v>8</v>
      </c>
      <c r="AT122">
        <v>5</v>
      </c>
      <c r="AU122">
        <v>5</v>
      </c>
      <c r="AV122">
        <v>6</v>
      </c>
      <c r="AW122" t="s">
        <v>27</v>
      </c>
      <c r="AY122" s="4" t="s">
        <v>141</v>
      </c>
      <c r="AZ122" s="4" t="s">
        <v>124</v>
      </c>
      <c r="BA122" s="4" t="s">
        <v>123</v>
      </c>
      <c r="BB122" s="4" t="s">
        <v>147</v>
      </c>
      <c r="BC122" s="4" t="s">
        <v>141</v>
      </c>
      <c r="BD122" s="4" t="s">
        <v>147</v>
      </c>
      <c r="BE122" s="4" t="s">
        <v>124</v>
      </c>
      <c r="BF122" s="4" t="s">
        <v>124</v>
      </c>
      <c r="BG122" s="4" t="s">
        <v>124</v>
      </c>
      <c r="BH122" s="4" t="s">
        <v>124</v>
      </c>
      <c r="BI122" s="4" t="s">
        <v>124</v>
      </c>
      <c r="BJ122" s="4" t="s">
        <v>147</v>
      </c>
      <c r="BK122" s="4" t="s">
        <v>123</v>
      </c>
      <c r="BL122" s="4" t="s">
        <v>124</v>
      </c>
      <c r="BM122" s="4" t="s">
        <v>141</v>
      </c>
      <c r="BN122" s="4" t="s">
        <v>141</v>
      </c>
      <c r="BP122" s="4" t="s">
        <v>135</v>
      </c>
      <c r="BQ122" t="s">
        <v>131</v>
      </c>
      <c r="BR122" t="s">
        <v>130</v>
      </c>
      <c r="BS122" t="s">
        <v>127</v>
      </c>
      <c r="BT122" t="s">
        <v>128</v>
      </c>
      <c r="BU122" t="s">
        <v>127</v>
      </c>
      <c r="BV122" t="s">
        <v>126</v>
      </c>
      <c r="BW122" t="s">
        <v>128</v>
      </c>
      <c r="BX122" t="s">
        <v>125</v>
      </c>
      <c r="BY122" t="s">
        <v>128</v>
      </c>
      <c r="BZ122" t="s">
        <v>125</v>
      </c>
      <c r="CA122" t="s">
        <v>130</v>
      </c>
      <c r="CB122" t="s">
        <v>135</v>
      </c>
      <c r="CC122" t="s">
        <v>130</v>
      </c>
      <c r="CD122" t="s">
        <v>127</v>
      </c>
      <c r="CE122" t="s">
        <v>129</v>
      </c>
      <c r="CF122" t="s">
        <v>135</v>
      </c>
      <c r="CG122" t="s">
        <v>128</v>
      </c>
      <c r="CH122" t="s">
        <v>131</v>
      </c>
      <c r="CI122" t="s">
        <v>126</v>
      </c>
      <c r="CJ122" t="s">
        <v>130</v>
      </c>
      <c r="CK122" t="s">
        <v>127</v>
      </c>
      <c r="CL122" t="s">
        <v>128</v>
      </c>
      <c r="CM122" t="s">
        <v>126</v>
      </c>
      <c r="CN122" t="s">
        <v>131</v>
      </c>
      <c r="CO122" t="s">
        <v>126</v>
      </c>
      <c r="CP122" t="s">
        <v>125</v>
      </c>
      <c r="CQ122" t="s">
        <v>130</v>
      </c>
      <c r="CR122" t="s">
        <v>34</v>
      </c>
      <c r="CS122" t="s">
        <v>34</v>
      </c>
      <c r="CT122" t="s">
        <v>34</v>
      </c>
      <c r="CU122" t="s">
        <v>27</v>
      </c>
      <c r="DF122" t="s">
        <v>88</v>
      </c>
      <c r="DH122">
        <f t="shared" si="8"/>
        <v>8</v>
      </c>
      <c r="DI122">
        <f t="shared" si="9"/>
        <v>4</v>
      </c>
      <c r="DJ122">
        <f t="shared" si="10"/>
        <v>5</v>
      </c>
      <c r="DK122">
        <f t="shared" si="11"/>
        <v>0</v>
      </c>
      <c r="DL122">
        <f t="shared" si="12"/>
        <v>8</v>
      </c>
      <c r="DM122">
        <f t="shared" si="13"/>
        <v>5</v>
      </c>
      <c r="DN122">
        <f t="shared" si="14"/>
        <v>5</v>
      </c>
      <c r="DO122">
        <f t="shared" si="15"/>
        <v>1</v>
      </c>
    </row>
    <row r="123" spans="1:119" x14ac:dyDescent="0.35">
      <c r="A123" s="4">
        <v>2021</v>
      </c>
      <c r="B123">
        <v>122</v>
      </c>
      <c r="C123">
        <v>1971</v>
      </c>
      <c r="D123" t="s">
        <v>53</v>
      </c>
      <c r="E123" t="s">
        <v>100</v>
      </c>
      <c r="F123" t="s">
        <v>111</v>
      </c>
      <c r="G123" t="s">
        <v>162</v>
      </c>
      <c r="H123" t="s">
        <v>70</v>
      </c>
      <c r="I123" t="s">
        <v>60</v>
      </c>
      <c r="J123" t="s">
        <v>61</v>
      </c>
      <c r="K123" t="s">
        <v>86</v>
      </c>
      <c r="L123" t="s">
        <v>87</v>
      </c>
      <c r="M123" t="s">
        <v>86</v>
      </c>
      <c r="N123" s="4" t="s">
        <v>87</v>
      </c>
      <c r="O123" t="s">
        <v>87</v>
      </c>
      <c r="P123" t="s">
        <v>59</v>
      </c>
      <c r="Q123" t="s">
        <v>27</v>
      </c>
      <c r="T123" t="s">
        <v>27</v>
      </c>
      <c r="V123" t="s">
        <v>33</v>
      </c>
      <c r="W123" t="s">
        <v>33</v>
      </c>
      <c r="X123" t="s">
        <v>33</v>
      </c>
      <c r="Y123" t="s">
        <v>33</v>
      </c>
      <c r="Z123" t="s">
        <v>120</v>
      </c>
      <c r="AA123" t="s">
        <v>33</v>
      </c>
      <c r="AB123" t="s">
        <v>33</v>
      </c>
      <c r="AC123" t="s">
        <v>33</v>
      </c>
      <c r="AD123" t="s">
        <v>33</v>
      </c>
      <c r="AE123" t="s">
        <v>72</v>
      </c>
      <c r="AF123" t="s">
        <v>36</v>
      </c>
      <c r="AG123" t="s">
        <v>36</v>
      </c>
      <c r="AH123" t="s">
        <v>120</v>
      </c>
      <c r="AI123" t="s">
        <v>146</v>
      </c>
      <c r="AJ123" t="s">
        <v>140</v>
      </c>
      <c r="AK123" t="s">
        <v>140</v>
      </c>
      <c r="AL123" t="s">
        <v>140</v>
      </c>
      <c r="AM123">
        <v>5</v>
      </c>
      <c r="AN123">
        <v>9</v>
      </c>
      <c r="AO123">
        <v>2</v>
      </c>
      <c r="AP123">
        <v>2</v>
      </c>
      <c r="AQ123">
        <v>6</v>
      </c>
      <c r="AR123">
        <v>0</v>
      </c>
      <c r="AS123">
        <v>10</v>
      </c>
      <c r="AT123">
        <v>4</v>
      </c>
      <c r="AU123">
        <v>3</v>
      </c>
      <c r="AV123">
        <v>7</v>
      </c>
      <c r="AW123" t="s">
        <v>59</v>
      </c>
      <c r="AX123">
        <v>0.1</v>
      </c>
      <c r="AY123" s="4" t="s">
        <v>152</v>
      </c>
      <c r="AZ123" s="4" t="s">
        <v>152</v>
      </c>
      <c r="BA123" s="4" t="s">
        <v>124</v>
      </c>
      <c r="BB123" s="4" t="s">
        <v>124</v>
      </c>
      <c r="BC123" s="4" t="s">
        <v>124</v>
      </c>
      <c r="BD123" s="4" t="s">
        <v>123</v>
      </c>
      <c r="BE123" s="4" t="s">
        <v>124</v>
      </c>
      <c r="BF123" s="4" t="s">
        <v>124</v>
      </c>
      <c r="BG123" s="4" t="s">
        <v>124</v>
      </c>
      <c r="BH123" s="4" t="s">
        <v>124</v>
      </c>
      <c r="BI123" s="4" t="s">
        <v>124</v>
      </c>
      <c r="BJ123" s="4" t="s">
        <v>124</v>
      </c>
      <c r="BK123" s="4" t="s">
        <v>124</v>
      </c>
      <c r="BL123" s="4" t="s">
        <v>152</v>
      </c>
      <c r="BM123" s="4" t="s">
        <v>124</v>
      </c>
      <c r="BN123" s="4" t="s">
        <v>152</v>
      </c>
      <c r="BP123" s="4" t="s">
        <v>31</v>
      </c>
      <c r="BQ123" t="s">
        <v>31</v>
      </c>
      <c r="BR123" t="s">
        <v>31</v>
      </c>
      <c r="BS123" t="s">
        <v>31</v>
      </c>
      <c r="BT123" t="s">
        <v>31</v>
      </c>
      <c r="BU123" t="s">
        <v>31</v>
      </c>
      <c r="BV123" t="s">
        <v>31</v>
      </c>
      <c r="BW123" t="s">
        <v>31</v>
      </c>
      <c r="BX123" t="s">
        <v>31</v>
      </c>
      <c r="BY123" t="s">
        <v>31</v>
      </c>
      <c r="BZ123" t="s">
        <v>31</v>
      </c>
      <c r="CA123" t="s">
        <v>31</v>
      </c>
      <c r="CB123" t="s">
        <v>31</v>
      </c>
      <c r="CC123" t="s">
        <v>31</v>
      </c>
      <c r="CD123" t="s">
        <v>31</v>
      </c>
      <c r="CE123" t="s">
        <v>31</v>
      </c>
      <c r="CF123" t="s">
        <v>31</v>
      </c>
      <c r="CG123" t="s">
        <v>31</v>
      </c>
      <c r="CH123" t="s">
        <v>31</v>
      </c>
      <c r="CI123" t="s">
        <v>31</v>
      </c>
      <c r="CJ123" t="s">
        <v>31</v>
      </c>
      <c r="CK123" t="s">
        <v>31</v>
      </c>
      <c r="CL123" t="s">
        <v>31</v>
      </c>
      <c r="CM123" t="s">
        <v>31</v>
      </c>
      <c r="CN123" t="s">
        <v>31</v>
      </c>
      <c r="CO123" t="s">
        <v>31</v>
      </c>
      <c r="CP123" t="s">
        <v>31</v>
      </c>
      <c r="CQ123" t="s">
        <v>31</v>
      </c>
      <c r="CR123" t="s">
        <v>33</v>
      </c>
      <c r="CS123" t="s">
        <v>33</v>
      </c>
      <c r="CT123" t="s">
        <v>72</v>
      </c>
      <c r="CU123" t="s">
        <v>59</v>
      </c>
      <c r="CV123" t="s">
        <v>59</v>
      </c>
      <c r="CW123" t="s">
        <v>33</v>
      </c>
      <c r="CX123" t="s">
        <v>33</v>
      </c>
      <c r="CY123" t="s">
        <v>33</v>
      </c>
      <c r="CZ123" t="s">
        <v>33</v>
      </c>
      <c r="DA123" t="s">
        <v>33</v>
      </c>
      <c r="DB123" t="s">
        <v>33</v>
      </c>
      <c r="DC123" t="s">
        <v>33</v>
      </c>
      <c r="DD123" t="s">
        <v>33</v>
      </c>
      <c r="DE123" t="s">
        <v>33</v>
      </c>
      <c r="DF123" t="s">
        <v>94</v>
      </c>
      <c r="DG123" t="s">
        <v>94</v>
      </c>
      <c r="DH123">
        <f t="shared" si="8"/>
        <v>9</v>
      </c>
      <c r="DI123">
        <f t="shared" si="9"/>
        <v>2</v>
      </c>
      <c r="DJ123">
        <f t="shared" si="10"/>
        <v>2</v>
      </c>
      <c r="DK123">
        <f t="shared" si="11"/>
        <v>0</v>
      </c>
      <c r="DL123">
        <f t="shared" si="12"/>
        <v>10</v>
      </c>
      <c r="DM123">
        <f t="shared" si="13"/>
        <v>4</v>
      </c>
      <c r="DN123">
        <f t="shared" si="14"/>
        <v>3</v>
      </c>
      <c r="DO123">
        <f t="shared" si="15"/>
        <v>5</v>
      </c>
    </row>
    <row r="124" spans="1:119" x14ac:dyDescent="0.35">
      <c r="A124" s="4">
        <v>2021</v>
      </c>
      <c r="B124">
        <v>123</v>
      </c>
      <c r="C124">
        <v>1986</v>
      </c>
      <c r="D124" t="s">
        <v>21</v>
      </c>
      <c r="E124" t="s">
        <v>100</v>
      </c>
      <c r="F124" t="s">
        <v>111</v>
      </c>
      <c r="G124" t="s">
        <v>145</v>
      </c>
      <c r="H124" t="s">
        <v>70</v>
      </c>
      <c r="I124" t="s">
        <v>60</v>
      </c>
      <c r="J124" t="s">
        <v>61</v>
      </c>
      <c r="K124" s="1">
        <v>0.8</v>
      </c>
      <c r="L124" s="1">
        <v>0.8</v>
      </c>
      <c r="M124" s="1">
        <v>0.6</v>
      </c>
      <c r="N124" s="4" t="s">
        <v>1291</v>
      </c>
      <c r="O124" t="s">
        <v>1291</v>
      </c>
      <c r="P124" t="s">
        <v>59</v>
      </c>
      <c r="Q124" t="s">
        <v>59</v>
      </c>
      <c r="R124" s="1">
        <v>0.6</v>
      </c>
      <c r="S124" s="1">
        <v>0.8</v>
      </c>
      <c r="T124" t="s">
        <v>59</v>
      </c>
      <c r="U124" s="1">
        <v>0.4</v>
      </c>
      <c r="V124" t="s">
        <v>34</v>
      </c>
      <c r="W124" t="s">
        <v>33</v>
      </c>
      <c r="X124" t="s">
        <v>33</v>
      </c>
      <c r="Y124" t="s">
        <v>35</v>
      </c>
      <c r="Z124" t="s">
        <v>119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  <c r="AF124" t="s">
        <v>35</v>
      </c>
      <c r="AG124" t="s">
        <v>36</v>
      </c>
      <c r="AH124" t="s">
        <v>119</v>
      </c>
      <c r="AI124" t="s">
        <v>146</v>
      </c>
      <c r="AJ124" t="s">
        <v>122</v>
      </c>
      <c r="AK124" t="s">
        <v>122</v>
      </c>
      <c r="AL124" t="s">
        <v>122</v>
      </c>
      <c r="AM124">
        <v>2</v>
      </c>
      <c r="AN124">
        <v>7</v>
      </c>
      <c r="AO124">
        <v>3</v>
      </c>
      <c r="AP124">
        <v>4</v>
      </c>
      <c r="AQ124">
        <v>8</v>
      </c>
      <c r="AR124">
        <v>0.5</v>
      </c>
      <c r="AS124">
        <v>9</v>
      </c>
      <c r="AT124">
        <v>2</v>
      </c>
      <c r="AU124">
        <v>4.5</v>
      </c>
      <c r="AV124">
        <v>8</v>
      </c>
      <c r="AW124" t="s">
        <v>27</v>
      </c>
      <c r="AY124" s="4" t="s">
        <v>124</v>
      </c>
      <c r="AZ124" s="4" t="s">
        <v>124</v>
      </c>
      <c r="BA124" s="4" t="s">
        <v>124</v>
      </c>
      <c r="BB124" s="4" t="s">
        <v>123</v>
      </c>
      <c r="BC124" s="4" t="s">
        <v>147</v>
      </c>
      <c r="BD124" s="4" t="s">
        <v>123</v>
      </c>
      <c r="BE124" s="4" t="s">
        <v>124</v>
      </c>
      <c r="BF124" s="4" t="s">
        <v>124</v>
      </c>
      <c r="BG124" s="4" t="s">
        <v>141</v>
      </c>
      <c r="BH124" s="4" t="s">
        <v>141</v>
      </c>
      <c r="BI124" s="4" t="s">
        <v>147</v>
      </c>
      <c r="BJ124" s="4" t="s">
        <v>124</v>
      </c>
      <c r="BK124" s="4" t="s">
        <v>141</v>
      </c>
      <c r="BL124" s="4" t="s">
        <v>124</v>
      </c>
      <c r="BM124" s="4" t="s">
        <v>124</v>
      </c>
      <c r="BN124" s="4" t="s">
        <v>123</v>
      </c>
      <c r="BP124" s="4" t="s">
        <v>125</v>
      </c>
      <c r="BQ124" t="s">
        <v>135</v>
      </c>
      <c r="BR124" t="s">
        <v>128</v>
      </c>
      <c r="BS124" t="s">
        <v>126</v>
      </c>
      <c r="BT124" t="s">
        <v>128</v>
      </c>
      <c r="BU124" t="s">
        <v>129</v>
      </c>
      <c r="BV124" t="s">
        <v>128</v>
      </c>
      <c r="BW124" t="s">
        <v>126</v>
      </c>
      <c r="BX124" t="s">
        <v>128</v>
      </c>
      <c r="BY124" t="s">
        <v>129</v>
      </c>
      <c r="BZ124" t="s">
        <v>125</v>
      </c>
      <c r="CA124" t="s">
        <v>127</v>
      </c>
      <c r="CB124" t="s">
        <v>128</v>
      </c>
      <c r="CC124" t="s">
        <v>135</v>
      </c>
      <c r="CD124" t="s">
        <v>125</v>
      </c>
      <c r="CE124" t="s">
        <v>126</v>
      </c>
      <c r="CF124" t="s">
        <v>128</v>
      </c>
      <c r="CG124" t="s">
        <v>135</v>
      </c>
      <c r="CH124" t="s">
        <v>131</v>
      </c>
      <c r="CI124" t="s">
        <v>126</v>
      </c>
      <c r="CJ124" t="s">
        <v>127</v>
      </c>
      <c r="CK124" t="s">
        <v>129</v>
      </c>
      <c r="CL124" t="s">
        <v>128</v>
      </c>
      <c r="CM124" t="s">
        <v>126</v>
      </c>
      <c r="CN124" t="s">
        <v>131</v>
      </c>
      <c r="CO124" t="s">
        <v>126</v>
      </c>
      <c r="CP124" t="s">
        <v>125</v>
      </c>
      <c r="CQ124" t="s">
        <v>129</v>
      </c>
      <c r="CR124" t="s">
        <v>33</v>
      </c>
      <c r="CS124" t="s">
        <v>36</v>
      </c>
      <c r="CT124" t="s">
        <v>34</v>
      </c>
      <c r="CU124" t="s">
        <v>59</v>
      </c>
      <c r="CV124" t="s">
        <v>59</v>
      </c>
      <c r="CW124" t="s">
        <v>34</v>
      </c>
      <c r="CX124" t="s">
        <v>34</v>
      </c>
      <c r="CY124" t="s">
        <v>34</v>
      </c>
      <c r="CZ124" t="s">
        <v>34</v>
      </c>
      <c r="DA124" t="s">
        <v>34</v>
      </c>
      <c r="DB124" t="s">
        <v>35</v>
      </c>
      <c r="DC124" t="s">
        <v>34</v>
      </c>
      <c r="DD124" t="s">
        <v>33</v>
      </c>
      <c r="DE124" t="s">
        <v>34</v>
      </c>
      <c r="DF124" t="s">
        <v>37</v>
      </c>
      <c r="DG124" t="s">
        <v>37</v>
      </c>
      <c r="DH124">
        <f t="shared" si="8"/>
        <v>7</v>
      </c>
      <c r="DI124">
        <f t="shared" si="9"/>
        <v>3</v>
      </c>
      <c r="DJ124">
        <f t="shared" si="10"/>
        <v>4</v>
      </c>
      <c r="DK124">
        <f t="shared" si="11"/>
        <v>0.5</v>
      </c>
      <c r="DL124">
        <f t="shared" si="12"/>
        <v>9</v>
      </c>
      <c r="DM124">
        <f t="shared" si="13"/>
        <v>2</v>
      </c>
      <c r="DN124">
        <f t="shared" si="14"/>
        <v>4.5</v>
      </c>
      <c r="DO124">
        <f t="shared" si="15"/>
        <v>2</v>
      </c>
    </row>
    <row r="125" spans="1:119" x14ac:dyDescent="0.35">
      <c r="A125" s="4">
        <v>2021</v>
      </c>
      <c r="B125">
        <v>124</v>
      </c>
      <c r="C125">
        <v>1981</v>
      </c>
      <c r="D125" t="s">
        <v>53</v>
      </c>
      <c r="E125" t="s">
        <v>29</v>
      </c>
      <c r="F125" t="s">
        <v>136</v>
      </c>
      <c r="G125" t="s">
        <v>145</v>
      </c>
      <c r="H125" t="s">
        <v>26</v>
      </c>
      <c r="I125" t="s">
        <v>60</v>
      </c>
      <c r="J125" t="s">
        <v>61</v>
      </c>
      <c r="K125" t="s">
        <v>74</v>
      </c>
      <c r="L125" s="1">
        <v>0.6</v>
      </c>
      <c r="M125" s="1">
        <v>0.4</v>
      </c>
      <c r="N125" s="4" t="s">
        <v>73</v>
      </c>
      <c r="O125" t="s">
        <v>73</v>
      </c>
      <c r="P125" t="s">
        <v>59</v>
      </c>
      <c r="Q125" t="s">
        <v>59</v>
      </c>
      <c r="R125" t="s">
        <v>73</v>
      </c>
      <c r="S125" t="s">
        <v>73</v>
      </c>
      <c r="T125" t="s">
        <v>59</v>
      </c>
      <c r="U125" t="s">
        <v>73</v>
      </c>
      <c r="V125" t="s">
        <v>34</v>
      </c>
      <c r="W125" t="s">
        <v>33</v>
      </c>
      <c r="X125" t="s">
        <v>34</v>
      </c>
      <c r="Y125" t="s">
        <v>34</v>
      </c>
      <c r="Z125" t="s">
        <v>120</v>
      </c>
      <c r="AA125" t="s">
        <v>33</v>
      </c>
      <c r="AB125" t="s">
        <v>34</v>
      </c>
      <c r="AC125" t="s">
        <v>34</v>
      </c>
      <c r="AD125" t="s">
        <v>34</v>
      </c>
      <c r="AE125" t="s">
        <v>34</v>
      </c>
      <c r="AF125" t="s">
        <v>34</v>
      </c>
      <c r="AG125" t="s">
        <v>33</v>
      </c>
      <c r="AH125" t="s">
        <v>120</v>
      </c>
      <c r="AI125" t="s">
        <v>146</v>
      </c>
      <c r="AJ125" t="s">
        <v>140</v>
      </c>
      <c r="AK125" t="s">
        <v>122</v>
      </c>
      <c r="AL125" t="s">
        <v>122</v>
      </c>
      <c r="AM125">
        <v>2</v>
      </c>
      <c r="AN125">
        <v>8</v>
      </c>
      <c r="AO125">
        <v>2</v>
      </c>
      <c r="AP125">
        <v>2</v>
      </c>
      <c r="AQ125">
        <v>10</v>
      </c>
      <c r="AR125">
        <v>2</v>
      </c>
      <c r="AS125">
        <v>8</v>
      </c>
      <c r="AT125">
        <v>2</v>
      </c>
      <c r="AU125">
        <v>4</v>
      </c>
      <c r="AV125">
        <v>8</v>
      </c>
      <c r="AW125" t="s">
        <v>59</v>
      </c>
      <c r="AX125">
        <v>0.1</v>
      </c>
      <c r="AY125" s="4" t="s">
        <v>123</v>
      </c>
      <c r="AZ125" s="4" t="s">
        <v>123</v>
      </c>
      <c r="BA125" s="4" t="s">
        <v>152</v>
      </c>
      <c r="BB125" s="4" t="s">
        <v>124</v>
      </c>
      <c r="BC125" s="4" t="s">
        <v>123</v>
      </c>
      <c r="BD125" s="4" t="s">
        <v>123</v>
      </c>
      <c r="BE125" s="4" t="s">
        <v>123</v>
      </c>
      <c r="BF125" s="4" t="s">
        <v>123</v>
      </c>
      <c r="BG125" s="4" t="s">
        <v>123</v>
      </c>
      <c r="BH125" s="4" t="s">
        <v>123</v>
      </c>
      <c r="BI125" s="4" t="s">
        <v>152</v>
      </c>
      <c r="BJ125" s="4" t="s">
        <v>123</v>
      </c>
      <c r="BK125" s="4" t="s">
        <v>123</v>
      </c>
      <c r="BL125" s="4" t="s">
        <v>123</v>
      </c>
      <c r="BM125" s="4" t="s">
        <v>123</v>
      </c>
      <c r="BN125" s="4" t="s">
        <v>152</v>
      </c>
      <c r="BP125" s="4" t="s">
        <v>31</v>
      </c>
      <c r="BQ125" t="s">
        <v>31</v>
      </c>
      <c r="BR125" t="s">
        <v>31</v>
      </c>
      <c r="BS125" t="s">
        <v>31</v>
      </c>
      <c r="BT125" t="s">
        <v>31</v>
      </c>
      <c r="BU125" t="s">
        <v>31</v>
      </c>
      <c r="BV125" t="s">
        <v>31</v>
      </c>
      <c r="BW125" t="s">
        <v>31</v>
      </c>
      <c r="BX125" t="s">
        <v>31</v>
      </c>
      <c r="BY125" t="s">
        <v>31</v>
      </c>
      <c r="BZ125" t="s">
        <v>31</v>
      </c>
      <c r="CA125" t="s">
        <v>31</v>
      </c>
      <c r="CB125" t="s">
        <v>31</v>
      </c>
      <c r="CC125" t="s">
        <v>31</v>
      </c>
      <c r="CD125" t="s">
        <v>31</v>
      </c>
      <c r="CE125" t="s">
        <v>31</v>
      </c>
      <c r="CF125" t="s">
        <v>31</v>
      </c>
      <c r="CG125" t="s">
        <v>31</v>
      </c>
      <c r="CH125" t="s">
        <v>31</v>
      </c>
      <c r="CI125" t="s">
        <v>31</v>
      </c>
      <c r="CJ125" t="s">
        <v>31</v>
      </c>
      <c r="CK125" t="s">
        <v>31</v>
      </c>
      <c r="CL125" t="s">
        <v>31</v>
      </c>
      <c r="CM125" t="s">
        <v>31</v>
      </c>
      <c r="CN125" t="s">
        <v>31</v>
      </c>
      <c r="CO125" t="s">
        <v>31</v>
      </c>
      <c r="CP125" t="s">
        <v>31</v>
      </c>
      <c r="CQ125" t="s">
        <v>31</v>
      </c>
      <c r="CR125" t="s">
        <v>34</v>
      </c>
      <c r="CS125" t="s">
        <v>33</v>
      </c>
      <c r="CT125" t="s">
        <v>34</v>
      </c>
      <c r="CU125" t="s">
        <v>59</v>
      </c>
      <c r="CV125" t="s">
        <v>59</v>
      </c>
      <c r="CW125" t="s">
        <v>34</v>
      </c>
      <c r="CX125" t="s">
        <v>33</v>
      </c>
      <c r="CY125" t="s">
        <v>34</v>
      </c>
      <c r="CZ125" t="s">
        <v>33</v>
      </c>
      <c r="DA125" t="s">
        <v>34</v>
      </c>
      <c r="DB125" t="s">
        <v>34</v>
      </c>
      <c r="DC125" t="s">
        <v>33</v>
      </c>
      <c r="DD125" t="s">
        <v>34</v>
      </c>
      <c r="DE125" t="s">
        <v>33</v>
      </c>
      <c r="DF125" t="s">
        <v>94</v>
      </c>
      <c r="DG125" t="s">
        <v>94</v>
      </c>
      <c r="DH125">
        <f t="shared" si="8"/>
        <v>8</v>
      </c>
      <c r="DI125">
        <f t="shared" si="9"/>
        <v>2</v>
      </c>
      <c r="DJ125">
        <f t="shared" si="10"/>
        <v>2</v>
      </c>
      <c r="DK125">
        <f t="shared" si="11"/>
        <v>2</v>
      </c>
      <c r="DL125">
        <f t="shared" si="12"/>
        <v>8</v>
      </c>
      <c r="DM125">
        <f t="shared" si="13"/>
        <v>2</v>
      </c>
      <c r="DN125">
        <f t="shared" si="14"/>
        <v>4</v>
      </c>
      <c r="DO125">
        <f t="shared" si="15"/>
        <v>2</v>
      </c>
    </row>
    <row r="126" spans="1:119" x14ac:dyDescent="0.35">
      <c r="A126" s="4">
        <v>2021</v>
      </c>
      <c r="B126">
        <v>125</v>
      </c>
      <c r="C126">
        <v>1978</v>
      </c>
      <c r="D126" t="s">
        <v>53</v>
      </c>
      <c r="E126" t="s">
        <v>29</v>
      </c>
      <c r="F126" t="s">
        <v>165</v>
      </c>
      <c r="G126" t="s">
        <v>161</v>
      </c>
      <c r="H126" t="s">
        <v>26</v>
      </c>
      <c r="I126" t="s">
        <v>60</v>
      </c>
      <c r="J126" t="s">
        <v>30</v>
      </c>
      <c r="K126" s="1">
        <v>0.1</v>
      </c>
      <c r="L126" s="1">
        <v>0.1</v>
      </c>
      <c r="M126" s="1">
        <v>0.1</v>
      </c>
      <c r="N126" s="4" t="s">
        <v>93</v>
      </c>
      <c r="O126" t="s">
        <v>93</v>
      </c>
      <c r="P126" t="s">
        <v>59</v>
      </c>
      <c r="Q126" t="s">
        <v>59</v>
      </c>
      <c r="R126" s="1">
        <v>0.1</v>
      </c>
      <c r="S126" s="1">
        <v>0.1</v>
      </c>
      <c r="T126" t="s">
        <v>59</v>
      </c>
      <c r="U126" s="1">
        <v>0.1</v>
      </c>
      <c r="V126" t="s">
        <v>34</v>
      </c>
      <c r="W126" t="s">
        <v>34</v>
      </c>
      <c r="X126" t="s">
        <v>33</v>
      </c>
      <c r="Y126" t="s">
        <v>33</v>
      </c>
      <c r="Z126" t="s">
        <v>120</v>
      </c>
      <c r="AA126" t="s">
        <v>34</v>
      </c>
      <c r="AB126" t="s">
        <v>34</v>
      </c>
      <c r="AC126" t="s">
        <v>34</v>
      </c>
      <c r="AD126" t="s">
        <v>33</v>
      </c>
      <c r="AE126" t="s">
        <v>34</v>
      </c>
      <c r="AF126" t="s">
        <v>34</v>
      </c>
      <c r="AG126" t="s">
        <v>33</v>
      </c>
      <c r="AH126" t="s">
        <v>120</v>
      </c>
      <c r="AI126" t="s">
        <v>146</v>
      </c>
      <c r="AJ126" t="s">
        <v>122</v>
      </c>
      <c r="AK126" t="s">
        <v>140</v>
      </c>
      <c r="AL126" t="s">
        <v>122</v>
      </c>
      <c r="AM126">
        <v>1</v>
      </c>
      <c r="AN126">
        <v>2</v>
      </c>
      <c r="AO126">
        <v>5</v>
      </c>
      <c r="AP126">
        <v>8</v>
      </c>
      <c r="AQ126">
        <v>8</v>
      </c>
      <c r="AR126">
        <v>1</v>
      </c>
      <c r="AS126">
        <v>8</v>
      </c>
      <c r="AT126">
        <v>4</v>
      </c>
      <c r="AU126">
        <v>3</v>
      </c>
      <c r="AV126">
        <v>8</v>
      </c>
      <c r="AW126" t="s">
        <v>27</v>
      </c>
      <c r="AY126" s="4" t="s">
        <v>124</v>
      </c>
      <c r="AZ126" s="4" t="s">
        <v>123</v>
      </c>
      <c r="BA126" s="4" t="s">
        <v>124</v>
      </c>
      <c r="BB126" s="4" t="s">
        <v>123</v>
      </c>
      <c r="BC126" s="4" t="s">
        <v>123</v>
      </c>
      <c r="BD126" s="4" t="s">
        <v>123</v>
      </c>
      <c r="BE126" s="4" t="s">
        <v>123</v>
      </c>
      <c r="BF126" s="4" t="s">
        <v>152</v>
      </c>
      <c r="BG126" s="4" t="s">
        <v>123</v>
      </c>
      <c r="BH126" s="4" t="s">
        <v>123</v>
      </c>
      <c r="BI126" s="4" t="s">
        <v>123</v>
      </c>
      <c r="BJ126" s="4" t="s">
        <v>123</v>
      </c>
      <c r="BK126" s="4" t="s">
        <v>152</v>
      </c>
      <c r="BL126" s="4" t="s">
        <v>123</v>
      </c>
      <c r="BM126" s="4" t="s">
        <v>152</v>
      </c>
      <c r="BN126" s="4" t="s">
        <v>124</v>
      </c>
      <c r="BP126" s="4" t="s">
        <v>31</v>
      </c>
      <c r="BQ126" t="s">
        <v>31</v>
      </c>
      <c r="BR126" t="s">
        <v>31</v>
      </c>
      <c r="BS126" t="s">
        <v>31</v>
      </c>
      <c r="BT126" t="s">
        <v>31</v>
      </c>
      <c r="BU126" t="s">
        <v>31</v>
      </c>
      <c r="BV126" t="s">
        <v>31</v>
      </c>
      <c r="BW126" t="s">
        <v>31</v>
      </c>
      <c r="BX126" t="s">
        <v>31</v>
      </c>
      <c r="BY126" t="s">
        <v>31</v>
      </c>
      <c r="BZ126" t="s">
        <v>31</v>
      </c>
      <c r="CA126" t="s">
        <v>31</v>
      </c>
      <c r="CB126" t="s">
        <v>31</v>
      </c>
      <c r="CC126" t="s">
        <v>31</v>
      </c>
      <c r="CD126" t="s">
        <v>31</v>
      </c>
      <c r="CE126" t="s">
        <v>31</v>
      </c>
      <c r="CF126" t="s">
        <v>31</v>
      </c>
      <c r="CG126" t="s">
        <v>31</v>
      </c>
      <c r="CH126" t="s">
        <v>31</v>
      </c>
      <c r="CI126" t="s">
        <v>31</v>
      </c>
      <c r="CJ126" t="s">
        <v>31</v>
      </c>
      <c r="CK126" t="s">
        <v>31</v>
      </c>
      <c r="CL126" t="s">
        <v>31</v>
      </c>
      <c r="CM126" t="s">
        <v>31</v>
      </c>
      <c r="CN126" t="s">
        <v>31</v>
      </c>
      <c r="CO126" t="s">
        <v>31</v>
      </c>
      <c r="CP126" t="s">
        <v>31</v>
      </c>
      <c r="CQ126" t="s">
        <v>31</v>
      </c>
      <c r="CR126" t="s">
        <v>34</v>
      </c>
      <c r="CS126" t="s">
        <v>34</v>
      </c>
      <c r="CT126" t="s">
        <v>34</v>
      </c>
      <c r="CU126" t="s">
        <v>27</v>
      </c>
      <c r="DF126" t="s">
        <v>75</v>
      </c>
      <c r="DH126">
        <f t="shared" si="8"/>
        <v>2</v>
      </c>
      <c r="DI126">
        <f t="shared" si="9"/>
        <v>5</v>
      </c>
      <c r="DJ126">
        <f t="shared" si="10"/>
        <v>8</v>
      </c>
      <c r="DK126">
        <f t="shared" si="11"/>
        <v>1</v>
      </c>
      <c r="DL126">
        <f t="shared" si="12"/>
        <v>8</v>
      </c>
      <c r="DM126">
        <f t="shared" si="13"/>
        <v>4</v>
      </c>
      <c r="DN126">
        <f t="shared" si="14"/>
        <v>3</v>
      </c>
      <c r="DO126">
        <f t="shared" si="15"/>
        <v>1</v>
      </c>
    </row>
    <row r="127" spans="1:119" x14ac:dyDescent="0.35">
      <c r="A127" s="4">
        <v>2021</v>
      </c>
      <c r="B127">
        <v>126</v>
      </c>
      <c r="C127">
        <v>1995</v>
      </c>
      <c r="D127" t="s">
        <v>53</v>
      </c>
      <c r="E127" t="s">
        <v>85</v>
      </c>
      <c r="F127" t="s">
        <v>107</v>
      </c>
      <c r="G127" t="s">
        <v>161</v>
      </c>
      <c r="H127" t="s">
        <v>26</v>
      </c>
      <c r="I127" t="s">
        <v>103</v>
      </c>
      <c r="J127" t="s">
        <v>61</v>
      </c>
      <c r="K127" t="s">
        <v>74</v>
      </c>
      <c r="L127" t="s">
        <v>73</v>
      </c>
      <c r="M127" t="s">
        <v>74</v>
      </c>
      <c r="N127" s="4" t="s">
        <v>73</v>
      </c>
      <c r="O127" t="s">
        <v>1291</v>
      </c>
      <c r="P127" t="s">
        <v>59</v>
      </c>
      <c r="Q127" t="s">
        <v>59</v>
      </c>
      <c r="R127" t="s">
        <v>73</v>
      </c>
      <c r="S127" t="s">
        <v>73</v>
      </c>
      <c r="T127" t="s">
        <v>59</v>
      </c>
      <c r="U127" t="s">
        <v>73</v>
      </c>
      <c r="V127" t="s">
        <v>34</v>
      </c>
      <c r="W127" t="s">
        <v>34</v>
      </c>
      <c r="X127" t="s">
        <v>34</v>
      </c>
      <c r="Y127" t="s">
        <v>34</v>
      </c>
      <c r="Z127" t="s">
        <v>119</v>
      </c>
      <c r="AA127" t="s">
        <v>72</v>
      </c>
      <c r="AB127" t="s">
        <v>72</v>
      </c>
      <c r="AC127" t="s">
        <v>72</v>
      </c>
      <c r="AD127" t="s">
        <v>34</v>
      </c>
      <c r="AE127" t="s">
        <v>72</v>
      </c>
      <c r="AF127" t="s">
        <v>72</v>
      </c>
      <c r="AG127" t="s">
        <v>72</v>
      </c>
      <c r="AH127" t="s">
        <v>119</v>
      </c>
      <c r="AI127" t="s">
        <v>146</v>
      </c>
      <c r="AJ127" t="s">
        <v>134</v>
      </c>
      <c r="AK127" t="s">
        <v>122</v>
      </c>
      <c r="AL127" t="s">
        <v>134</v>
      </c>
      <c r="AM127">
        <v>2</v>
      </c>
      <c r="AN127">
        <v>7.5</v>
      </c>
      <c r="AO127">
        <v>4</v>
      </c>
      <c r="AP127">
        <v>4.5</v>
      </c>
      <c r="AQ127">
        <v>6</v>
      </c>
      <c r="AR127">
        <v>2</v>
      </c>
      <c r="AS127">
        <v>7.5</v>
      </c>
      <c r="AT127">
        <v>4</v>
      </c>
      <c r="AU127">
        <v>4.5</v>
      </c>
      <c r="AV127">
        <v>6</v>
      </c>
      <c r="AW127" t="s">
        <v>27</v>
      </c>
      <c r="AY127" s="4" t="s">
        <v>123</v>
      </c>
      <c r="AZ127" s="4" t="s">
        <v>123</v>
      </c>
      <c r="BA127" s="4" t="s">
        <v>123</v>
      </c>
      <c r="BB127" s="4" t="s">
        <v>123</v>
      </c>
      <c r="BC127" s="4" t="s">
        <v>123</v>
      </c>
      <c r="BD127" s="4" t="s">
        <v>123</v>
      </c>
      <c r="BE127" s="4" t="s">
        <v>123</v>
      </c>
      <c r="BF127" s="4" t="s">
        <v>123</v>
      </c>
      <c r="BG127" s="4" t="s">
        <v>123</v>
      </c>
      <c r="BH127" s="4" t="s">
        <v>123</v>
      </c>
      <c r="BI127" s="4" t="s">
        <v>123</v>
      </c>
      <c r="BJ127" s="4" t="s">
        <v>123</v>
      </c>
      <c r="BK127" s="4" t="s">
        <v>123</v>
      </c>
      <c r="BL127" s="4" t="s">
        <v>123</v>
      </c>
      <c r="BM127" s="4" t="s">
        <v>123</v>
      </c>
      <c r="BN127" s="4" t="s">
        <v>123</v>
      </c>
      <c r="BP127" s="4" t="s">
        <v>31</v>
      </c>
      <c r="BQ127" t="s">
        <v>31</v>
      </c>
      <c r="BR127" t="s">
        <v>31</v>
      </c>
      <c r="BS127" t="s">
        <v>31</v>
      </c>
      <c r="BT127" t="s">
        <v>31</v>
      </c>
      <c r="BU127" t="s">
        <v>31</v>
      </c>
      <c r="BV127" t="s">
        <v>31</v>
      </c>
      <c r="BW127" t="s">
        <v>31</v>
      </c>
      <c r="BX127" t="s">
        <v>31</v>
      </c>
      <c r="BY127" t="s">
        <v>31</v>
      </c>
      <c r="BZ127" t="s">
        <v>31</v>
      </c>
      <c r="CA127" t="s">
        <v>31</v>
      </c>
      <c r="CB127" t="s">
        <v>31</v>
      </c>
      <c r="CC127" t="s">
        <v>31</v>
      </c>
      <c r="CD127" t="s">
        <v>31</v>
      </c>
      <c r="CE127" t="s">
        <v>31</v>
      </c>
      <c r="CF127" t="s">
        <v>31</v>
      </c>
      <c r="CG127" t="s">
        <v>31</v>
      </c>
      <c r="CH127" t="s">
        <v>31</v>
      </c>
      <c r="CI127" t="s">
        <v>31</v>
      </c>
      <c r="CJ127" t="s">
        <v>31</v>
      </c>
      <c r="CK127" t="s">
        <v>31</v>
      </c>
      <c r="CL127" t="s">
        <v>31</v>
      </c>
      <c r="CM127" t="s">
        <v>31</v>
      </c>
      <c r="CN127" t="s">
        <v>31</v>
      </c>
      <c r="CO127" t="s">
        <v>31</v>
      </c>
      <c r="CP127" t="s">
        <v>31</v>
      </c>
      <c r="CQ127" t="s">
        <v>31</v>
      </c>
      <c r="CR127" t="s">
        <v>72</v>
      </c>
      <c r="CS127" t="s">
        <v>72</v>
      </c>
      <c r="CT127" t="s">
        <v>34</v>
      </c>
      <c r="CU127" t="s">
        <v>59</v>
      </c>
      <c r="CV127" t="s">
        <v>59</v>
      </c>
      <c r="CW127" t="s">
        <v>34</v>
      </c>
      <c r="CX127" t="s">
        <v>34</v>
      </c>
      <c r="CY127" t="s">
        <v>34</v>
      </c>
      <c r="CZ127" t="s">
        <v>34</v>
      </c>
      <c r="DA127" t="s">
        <v>34</v>
      </c>
      <c r="DB127" t="s">
        <v>34</v>
      </c>
      <c r="DC127" t="s">
        <v>34</v>
      </c>
      <c r="DD127" t="s">
        <v>34</v>
      </c>
      <c r="DE127" t="s">
        <v>34</v>
      </c>
      <c r="DF127" t="s">
        <v>37</v>
      </c>
      <c r="DG127" t="s">
        <v>37</v>
      </c>
      <c r="DH127">
        <f t="shared" si="8"/>
        <v>7.5</v>
      </c>
      <c r="DI127">
        <f t="shared" si="9"/>
        <v>4</v>
      </c>
      <c r="DJ127">
        <f t="shared" si="10"/>
        <v>4.5</v>
      </c>
      <c r="DK127">
        <f t="shared" si="11"/>
        <v>2</v>
      </c>
      <c r="DL127">
        <f t="shared" si="12"/>
        <v>7.5</v>
      </c>
      <c r="DM127">
        <f t="shared" si="13"/>
        <v>4</v>
      </c>
      <c r="DN127">
        <f t="shared" si="14"/>
        <v>4.5</v>
      </c>
      <c r="DO127">
        <f t="shared" si="15"/>
        <v>2</v>
      </c>
    </row>
    <row r="128" spans="1:119" x14ac:dyDescent="0.35">
      <c r="A128" s="4">
        <v>2021</v>
      </c>
      <c r="B128">
        <v>127</v>
      </c>
      <c r="C128">
        <v>1972</v>
      </c>
      <c r="D128" t="s">
        <v>53</v>
      </c>
      <c r="E128" t="s">
        <v>85</v>
      </c>
      <c r="F128" t="s">
        <v>112</v>
      </c>
      <c r="G128" t="s">
        <v>145</v>
      </c>
      <c r="H128" t="s">
        <v>70</v>
      </c>
      <c r="I128" t="s">
        <v>60</v>
      </c>
      <c r="J128" t="s">
        <v>61</v>
      </c>
      <c r="K128" t="s">
        <v>93</v>
      </c>
      <c r="L128" s="1">
        <v>0.2</v>
      </c>
      <c r="M128" s="1">
        <v>0.2</v>
      </c>
      <c r="N128" s="4" t="s">
        <v>93</v>
      </c>
      <c r="O128" t="s">
        <v>1290</v>
      </c>
      <c r="P128" t="s">
        <v>59</v>
      </c>
      <c r="Q128" t="s">
        <v>27</v>
      </c>
      <c r="T128" t="s">
        <v>59</v>
      </c>
      <c r="U128" s="1">
        <v>0.6</v>
      </c>
      <c r="V128" t="s">
        <v>34</v>
      </c>
      <c r="W128" t="s">
        <v>33</v>
      </c>
      <c r="X128" t="s">
        <v>33</v>
      </c>
      <c r="Y128" t="s">
        <v>33</v>
      </c>
      <c r="Z128" t="s">
        <v>120</v>
      </c>
      <c r="AA128" t="s">
        <v>33</v>
      </c>
      <c r="AB128" t="s">
        <v>72</v>
      </c>
      <c r="AC128" t="s">
        <v>35</v>
      </c>
      <c r="AD128" t="s">
        <v>72</v>
      </c>
      <c r="AE128" t="s">
        <v>33</v>
      </c>
      <c r="AF128" t="s">
        <v>72</v>
      </c>
      <c r="AG128" t="s">
        <v>33</v>
      </c>
      <c r="AH128" t="s">
        <v>119</v>
      </c>
      <c r="AI128" t="s">
        <v>121</v>
      </c>
      <c r="AJ128" t="s">
        <v>140</v>
      </c>
      <c r="AK128" t="s">
        <v>140</v>
      </c>
      <c r="AL128" t="s">
        <v>122</v>
      </c>
      <c r="AM128">
        <v>3</v>
      </c>
      <c r="AN128">
        <v>8</v>
      </c>
      <c r="AO128">
        <v>1</v>
      </c>
      <c r="AP128">
        <v>4</v>
      </c>
      <c r="AQ128">
        <v>8</v>
      </c>
      <c r="AR128">
        <v>1</v>
      </c>
      <c r="AS128">
        <v>8</v>
      </c>
      <c r="AT128">
        <v>2</v>
      </c>
      <c r="AU128">
        <v>5</v>
      </c>
      <c r="AV128">
        <v>8</v>
      </c>
      <c r="AW128" t="s">
        <v>59</v>
      </c>
      <c r="AX128">
        <v>0.1</v>
      </c>
      <c r="AY128" s="4" t="s">
        <v>123</v>
      </c>
      <c r="AZ128" s="4" t="s">
        <v>152</v>
      </c>
      <c r="BA128" s="4" t="s">
        <v>152</v>
      </c>
      <c r="BB128" s="4" t="s">
        <v>152</v>
      </c>
      <c r="BC128" s="4" t="s">
        <v>152</v>
      </c>
      <c r="BD128" s="4" t="s">
        <v>152</v>
      </c>
      <c r="BE128" s="4" t="s">
        <v>141</v>
      </c>
      <c r="BF128" s="4" t="s">
        <v>124</v>
      </c>
      <c r="BG128" s="4" t="s">
        <v>144</v>
      </c>
      <c r="BH128" s="4" t="s">
        <v>123</v>
      </c>
      <c r="BI128" s="4" t="s">
        <v>147</v>
      </c>
      <c r="BJ128" s="4" t="s">
        <v>152</v>
      </c>
      <c r="BK128" s="4" t="s">
        <v>152</v>
      </c>
      <c r="BL128" s="4" t="s">
        <v>123</v>
      </c>
      <c r="BM128" s="4" t="s">
        <v>123</v>
      </c>
      <c r="BN128" s="4" t="s">
        <v>152</v>
      </c>
      <c r="BP128" s="4" t="s">
        <v>126</v>
      </c>
      <c r="BQ128" t="s">
        <v>131</v>
      </c>
      <c r="BR128" t="s">
        <v>126</v>
      </c>
      <c r="BS128" t="s">
        <v>130</v>
      </c>
      <c r="BT128" t="s">
        <v>128</v>
      </c>
      <c r="BU128" t="s">
        <v>127</v>
      </c>
      <c r="BV128" t="s">
        <v>126</v>
      </c>
      <c r="BW128" t="s">
        <v>128</v>
      </c>
      <c r="BX128" t="s">
        <v>128</v>
      </c>
      <c r="BY128" t="s">
        <v>125</v>
      </c>
      <c r="BZ128" t="s">
        <v>130</v>
      </c>
      <c r="CA128" t="s">
        <v>125</v>
      </c>
      <c r="CB128" t="s">
        <v>135</v>
      </c>
      <c r="CC128" t="s">
        <v>130</v>
      </c>
      <c r="CD128" t="s">
        <v>126</v>
      </c>
      <c r="CE128" t="s">
        <v>127</v>
      </c>
      <c r="CF128" t="s">
        <v>135</v>
      </c>
      <c r="CG128" t="s">
        <v>127</v>
      </c>
      <c r="CH128" t="s">
        <v>126</v>
      </c>
      <c r="CI128" t="s">
        <v>130</v>
      </c>
      <c r="CJ128" t="s">
        <v>135</v>
      </c>
      <c r="CK128" t="s">
        <v>127</v>
      </c>
      <c r="CL128" t="s">
        <v>126</v>
      </c>
      <c r="CM128" t="s">
        <v>125</v>
      </c>
      <c r="CN128" t="s">
        <v>135</v>
      </c>
      <c r="CO128" t="s">
        <v>127</v>
      </c>
      <c r="CP128" t="s">
        <v>135</v>
      </c>
      <c r="CQ128" t="s">
        <v>125</v>
      </c>
      <c r="CR128" t="s">
        <v>33</v>
      </c>
      <c r="CS128" t="s">
        <v>33</v>
      </c>
      <c r="CT128" t="s">
        <v>34</v>
      </c>
      <c r="CU128" t="s">
        <v>59</v>
      </c>
      <c r="CV128" t="s">
        <v>59</v>
      </c>
      <c r="CW128" t="s">
        <v>34</v>
      </c>
      <c r="CX128" t="s">
        <v>33</v>
      </c>
      <c r="CY128" t="s">
        <v>33</v>
      </c>
      <c r="CZ128" t="s">
        <v>34</v>
      </c>
      <c r="DA128" t="s">
        <v>33</v>
      </c>
      <c r="DB128" t="s">
        <v>33</v>
      </c>
      <c r="DC128" t="s">
        <v>33</v>
      </c>
      <c r="DD128" t="s">
        <v>34</v>
      </c>
      <c r="DE128" t="s">
        <v>33</v>
      </c>
      <c r="DF128" t="s">
        <v>94</v>
      </c>
      <c r="DG128" t="s">
        <v>94</v>
      </c>
      <c r="DH128">
        <f t="shared" si="8"/>
        <v>8</v>
      </c>
      <c r="DI128">
        <f t="shared" si="9"/>
        <v>1</v>
      </c>
      <c r="DJ128">
        <f t="shared" si="10"/>
        <v>4</v>
      </c>
      <c r="DK128">
        <f t="shared" si="11"/>
        <v>1</v>
      </c>
      <c r="DL128">
        <f t="shared" si="12"/>
        <v>8</v>
      </c>
      <c r="DM128">
        <f t="shared" si="13"/>
        <v>2</v>
      </c>
      <c r="DN128">
        <f t="shared" si="14"/>
        <v>5</v>
      </c>
      <c r="DO128">
        <f t="shared" si="15"/>
        <v>3</v>
      </c>
    </row>
    <row r="129" spans="1:119" x14ac:dyDescent="0.35">
      <c r="A129" s="4">
        <v>2021</v>
      </c>
      <c r="B129">
        <v>128</v>
      </c>
      <c r="C129">
        <v>1992</v>
      </c>
      <c r="D129" t="s">
        <v>53</v>
      </c>
      <c r="E129" t="s">
        <v>85</v>
      </c>
      <c r="F129" t="s">
        <v>22</v>
      </c>
      <c r="G129" t="s">
        <v>184</v>
      </c>
      <c r="H129" t="s">
        <v>70</v>
      </c>
      <c r="I129" t="s">
        <v>60</v>
      </c>
      <c r="J129" t="s">
        <v>61</v>
      </c>
      <c r="K129" s="1">
        <v>0.1</v>
      </c>
      <c r="L129" s="1">
        <v>0.1</v>
      </c>
      <c r="M129" s="1">
        <v>0.1</v>
      </c>
      <c r="N129" s="4" t="s">
        <v>93</v>
      </c>
      <c r="O129" t="s">
        <v>93</v>
      </c>
      <c r="P129" t="s">
        <v>59</v>
      </c>
      <c r="Q129" t="s">
        <v>59</v>
      </c>
      <c r="R129" s="1">
        <v>0.1</v>
      </c>
      <c r="S129" s="1">
        <v>0.1</v>
      </c>
      <c r="T129" t="s">
        <v>59</v>
      </c>
      <c r="U129" s="1">
        <v>0.9</v>
      </c>
      <c r="V129" t="s">
        <v>35</v>
      </c>
      <c r="W129" t="s">
        <v>35</v>
      </c>
      <c r="X129" t="s">
        <v>72</v>
      </c>
      <c r="Y129" t="s">
        <v>35</v>
      </c>
      <c r="Z129" t="s">
        <v>119</v>
      </c>
      <c r="AA129" t="s">
        <v>72</v>
      </c>
      <c r="AB129" t="s">
        <v>72</v>
      </c>
      <c r="AC129" t="s">
        <v>34</v>
      </c>
      <c r="AD129" t="s">
        <v>72</v>
      </c>
      <c r="AE129" t="s">
        <v>72</v>
      </c>
      <c r="AF129" t="s">
        <v>72</v>
      </c>
      <c r="AG129" t="s">
        <v>72</v>
      </c>
      <c r="AH129" t="s">
        <v>120</v>
      </c>
      <c r="AI129" t="s">
        <v>121</v>
      </c>
      <c r="AJ129" t="s">
        <v>158</v>
      </c>
      <c r="AK129" t="s">
        <v>158</v>
      </c>
      <c r="AL129" t="s">
        <v>158</v>
      </c>
      <c r="AM129">
        <v>2</v>
      </c>
      <c r="AN129">
        <v>5</v>
      </c>
      <c r="AO129">
        <v>5</v>
      </c>
      <c r="AP129">
        <v>5</v>
      </c>
      <c r="AQ129">
        <v>7</v>
      </c>
      <c r="AR129">
        <v>5</v>
      </c>
      <c r="AS129">
        <v>5</v>
      </c>
      <c r="AT129">
        <v>5</v>
      </c>
      <c r="AU129">
        <v>5</v>
      </c>
      <c r="AV129">
        <v>4</v>
      </c>
      <c r="AW129" t="s">
        <v>27</v>
      </c>
      <c r="AY129" s="4" t="s">
        <v>152</v>
      </c>
      <c r="AZ129" s="4" t="s">
        <v>152</v>
      </c>
      <c r="BA129" s="4" t="s">
        <v>152</v>
      </c>
      <c r="BB129" s="4" t="s">
        <v>152</v>
      </c>
      <c r="BC129" s="4" t="s">
        <v>152</v>
      </c>
      <c r="BD129" s="4" t="s">
        <v>152</v>
      </c>
      <c r="BE129" s="4" t="s">
        <v>152</v>
      </c>
      <c r="BF129" s="4" t="s">
        <v>152</v>
      </c>
      <c r="BG129" s="4" t="s">
        <v>147</v>
      </c>
      <c r="BH129" s="4" t="s">
        <v>124</v>
      </c>
      <c r="BI129" s="4" t="s">
        <v>124</v>
      </c>
      <c r="BJ129" s="4" t="s">
        <v>147</v>
      </c>
      <c r="BK129" s="4" t="s">
        <v>124</v>
      </c>
      <c r="BL129" s="4" t="s">
        <v>124</v>
      </c>
      <c r="BM129" s="4" t="s">
        <v>124</v>
      </c>
      <c r="BN129" s="4" t="s">
        <v>124</v>
      </c>
      <c r="BP129" s="4" t="s">
        <v>125</v>
      </c>
      <c r="BQ129" t="s">
        <v>131</v>
      </c>
      <c r="BR129" t="s">
        <v>128</v>
      </c>
      <c r="BS129" t="s">
        <v>130</v>
      </c>
      <c r="BT129" t="s">
        <v>131</v>
      </c>
      <c r="BU129" t="s">
        <v>127</v>
      </c>
      <c r="BV129" t="s">
        <v>128</v>
      </c>
      <c r="BW129" t="s">
        <v>126</v>
      </c>
      <c r="BX129" t="s">
        <v>125</v>
      </c>
      <c r="BY129" t="s">
        <v>128</v>
      </c>
      <c r="BZ129" t="s">
        <v>125</v>
      </c>
      <c r="CA129" t="s">
        <v>127</v>
      </c>
      <c r="CB129" t="s">
        <v>135</v>
      </c>
      <c r="CC129" t="s">
        <v>131</v>
      </c>
      <c r="CD129" t="s">
        <v>129</v>
      </c>
      <c r="CE129" t="s">
        <v>125</v>
      </c>
      <c r="CF129" t="s">
        <v>127</v>
      </c>
      <c r="CG129" t="s">
        <v>128</v>
      </c>
      <c r="CH129" t="s">
        <v>130</v>
      </c>
      <c r="CI129" t="s">
        <v>126</v>
      </c>
      <c r="CJ129" t="s">
        <v>135</v>
      </c>
      <c r="CK129" t="s">
        <v>127</v>
      </c>
      <c r="CL129" t="s">
        <v>130</v>
      </c>
      <c r="CM129" t="s">
        <v>128</v>
      </c>
      <c r="CN129" t="s">
        <v>135</v>
      </c>
      <c r="CO129" t="s">
        <v>131</v>
      </c>
      <c r="CP129" t="s">
        <v>125</v>
      </c>
      <c r="CQ129" t="s">
        <v>135</v>
      </c>
      <c r="CR129" t="s">
        <v>36</v>
      </c>
      <c r="CS129" t="s">
        <v>35</v>
      </c>
      <c r="CT129" t="s">
        <v>35</v>
      </c>
      <c r="CU129" t="s">
        <v>59</v>
      </c>
      <c r="CV129" t="s">
        <v>27</v>
      </c>
      <c r="DF129" t="s">
        <v>75</v>
      </c>
      <c r="DG129" t="s">
        <v>75</v>
      </c>
      <c r="DH129">
        <f t="shared" si="8"/>
        <v>5</v>
      </c>
      <c r="DI129">
        <f t="shared" si="9"/>
        <v>5</v>
      </c>
      <c r="DJ129">
        <f t="shared" si="10"/>
        <v>5</v>
      </c>
      <c r="DK129">
        <f t="shared" si="11"/>
        <v>5</v>
      </c>
      <c r="DL129">
        <f t="shared" si="12"/>
        <v>5</v>
      </c>
      <c r="DM129">
        <f t="shared" si="13"/>
        <v>5</v>
      </c>
      <c r="DN129">
        <f t="shared" si="14"/>
        <v>5</v>
      </c>
      <c r="DO129">
        <f t="shared" si="15"/>
        <v>2</v>
      </c>
    </row>
    <row r="130" spans="1:119" x14ac:dyDescent="0.35">
      <c r="A130" s="4">
        <v>2021</v>
      </c>
      <c r="B130">
        <v>129</v>
      </c>
      <c r="C130">
        <v>1980</v>
      </c>
      <c r="D130" t="s">
        <v>53</v>
      </c>
      <c r="E130" t="s">
        <v>85</v>
      </c>
      <c r="F130" t="s">
        <v>95</v>
      </c>
      <c r="G130" t="s">
        <v>162</v>
      </c>
      <c r="H130" t="s">
        <v>26</v>
      </c>
      <c r="I130" t="s">
        <v>114</v>
      </c>
      <c r="J130" t="s">
        <v>61</v>
      </c>
      <c r="K130" s="1">
        <v>0.7</v>
      </c>
      <c r="L130" s="1">
        <v>0.7</v>
      </c>
      <c r="M130" s="1">
        <v>0.4</v>
      </c>
      <c r="N130" s="4" t="s">
        <v>73</v>
      </c>
      <c r="O130" t="s">
        <v>1291</v>
      </c>
      <c r="P130" t="s">
        <v>59</v>
      </c>
      <c r="Q130" t="s">
        <v>59</v>
      </c>
      <c r="R130" s="1">
        <v>0.4</v>
      </c>
      <c r="S130" t="s">
        <v>73</v>
      </c>
      <c r="T130" t="s">
        <v>59</v>
      </c>
      <c r="U130" s="1">
        <v>0.6</v>
      </c>
      <c r="V130" t="s">
        <v>34</v>
      </c>
      <c r="W130" t="s">
        <v>34</v>
      </c>
      <c r="X130" t="s">
        <v>72</v>
      </c>
      <c r="Y130" t="s">
        <v>33</v>
      </c>
      <c r="Z130" t="s">
        <v>133</v>
      </c>
      <c r="AA130" t="s">
        <v>33</v>
      </c>
      <c r="AB130" t="s">
        <v>72</v>
      </c>
      <c r="AC130" t="s">
        <v>34</v>
      </c>
      <c r="AD130" t="s">
        <v>33</v>
      </c>
      <c r="AE130" t="s">
        <v>72</v>
      </c>
      <c r="AF130" t="s">
        <v>34</v>
      </c>
      <c r="AG130" t="s">
        <v>34</v>
      </c>
      <c r="AH130" t="s">
        <v>133</v>
      </c>
      <c r="AI130" t="s">
        <v>138</v>
      </c>
      <c r="AJ130" t="s">
        <v>140</v>
      </c>
      <c r="AK130" t="s">
        <v>122</v>
      </c>
      <c r="AL130" t="s">
        <v>140</v>
      </c>
      <c r="AM130">
        <v>2</v>
      </c>
      <c r="AN130">
        <v>8</v>
      </c>
      <c r="AO130">
        <v>3</v>
      </c>
      <c r="AP130">
        <v>3</v>
      </c>
      <c r="AQ130">
        <v>8</v>
      </c>
      <c r="AR130">
        <v>2</v>
      </c>
      <c r="AS130">
        <v>2</v>
      </c>
      <c r="AT130">
        <v>4</v>
      </c>
      <c r="AU130">
        <v>8</v>
      </c>
      <c r="AV130">
        <v>8</v>
      </c>
      <c r="AW130" t="s">
        <v>59</v>
      </c>
      <c r="AX130">
        <v>0.4</v>
      </c>
      <c r="AY130" s="4" t="s">
        <v>124</v>
      </c>
      <c r="AZ130" s="4" t="s">
        <v>123</v>
      </c>
      <c r="BA130" s="4" t="s">
        <v>123</v>
      </c>
      <c r="BB130" s="4" t="s">
        <v>124</v>
      </c>
      <c r="BC130" s="4" t="s">
        <v>152</v>
      </c>
      <c r="BD130" s="4" t="s">
        <v>152</v>
      </c>
      <c r="BE130" s="4" t="s">
        <v>123</v>
      </c>
      <c r="BF130" s="4" t="s">
        <v>152</v>
      </c>
      <c r="BG130" s="4" t="s">
        <v>152</v>
      </c>
      <c r="BH130" s="4" t="s">
        <v>124</v>
      </c>
      <c r="BI130" s="4" t="s">
        <v>147</v>
      </c>
      <c r="BJ130" s="4" t="s">
        <v>123</v>
      </c>
      <c r="BK130" s="4" t="s">
        <v>123</v>
      </c>
      <c r="BL130" s="4" t="s">
        <v>124</v>
      </c>
      <c r="BM130" s="4" t="s">
        <v>124</v>
      </c>
      <c r="BN130" s="4" t="s">
        <v>152</v>
      </c>
      <c r="BP130" s="4" t="s">
        <v>31</v>
      </c>
      <c r="BQ130" t="s">
        <v>31</v>
      </c>
      <c r="BR130" t="s">
        <v>31</v>
      </c>
      <c r="BS130" t="s">
        <v>31</v>
      </c>
      <c r="BT130" t="s">
        <v>31</v>
      </c>
      <c r="BU130" t="s">
        <v>31</v>
      </c>
      <c r="BV130" t="s">
        <v>31</v>
      </c>
      <c r="BW130" t="s">
        <v>31</v>
      </c>
      <c r="BX130" t="s">
        <v>31</v>
      </c>
      <c r="BY130" t="s">
        <v>31</v>
      </c>
      <c r="BZ130" t="s">
        <v>31</v>
      </c>
      <c r="CA130" t="s">
        <v>31</v>
      </c>
      <c r="CB130" t="s">
        <v>31</v>
      </c>
      <c r="CC130" t="s">
        <v>31</v>
      </c>
      <c r="CD130" t="s">
        <v>31</v>
      </c>
      <c r="CE130" t="s">
        <v>31</v>
      </c>
      <c r="CF130" t="s">
        <v>31</v>
      </c>
      <c r="CG130" t="s">
        <v>31</v>
      </c>
      <c r="CH130" t="s">
        <v>31</v>
      </c>
      <c r="CI130" t="s">
        <v>31</v>
      </c>
      <c r="CJ130" t="s">
        <v>31</v>
      </c>
      <c r="CK130" t="s">
        <v>31</v>
      </c>
      <c r="CL130" t="s">
        <v>31</v>
      </c>
      <c r="CM130" t="s">
        <v>31</v>
      </c>
      <c r="CN130" t="s">
        <v>31</v>
      </c>
      <c r="CO130" t="s">
        <v>31</v>
      </c>
      <c r="CP130" t="s">
        <v>31</v>
      </c>
      <c r="CQ130" t="s">
        <v>31</v>
      </c>
      <c r="CR130" t="s">
        <v>72</v>
      </c>
      <c r="CS130" t="s">
        <v>33</v>
      </c>
      <c r="CT130" t="s">
        <v>34</v>
      </c>
      <c r="CU130" t="s">
        <v>59</v>
      </c>
      <c r="CV130" t="s">
        <v>27</v>
      </c>
      <c r="DF130" t="s">
        <v>94</v>
      </c>
      <c r="DG130" t="s">
        <v>94</v>
      </c>
      <c r="DH130">
        <f t="shared" ref="DH130:DH193" si="16">IF(A130=2021,AN130,AI130)</f>
        <v>8</v>
      </c>
      <c r="DI130">
        <f t="shared" ref="DI130:DI193" si="17">IF(A130=2021,AO130,AJ130)</f>
        <v>3</v>
      </c>
      <c r="DJ130">
        <f t="shared" ref="DJ130:DJ193" si="18">IF(A130=2021,AP130,AK130)</f>
        <v>3</v>
      </c>
      <c r="DK130">
        <f t="shared" ref="DK130:DK193" si="19">IF(A130=2021,AR130,AL130)</f>
        <v>2</v>
      </c>
      <c r="DL130">
        <f t="shared" ref="DL130:DL193" si="20">IF(A130=2021,AS130,AM130)</f>
        <v>2</v>
      </c>
      <c r="DM130">
        <f t="shared" ref="DM130:DM193" si="21">IF(A130=2021,AT130,AN130)</f>
        <v>4</v>
      </c>
      <c r="DN130">
        <f t="shared" ref="DN130:DN193" si="22">IF(A130=2021,AU130,AO130)</f>
        <v>8</v>
      </c>
      <c r="DO130">
        <f t="shared" ref="DO130:DO193" si="23">IF(A130=2021,AM130,"N/A")</f>
        <v>2</v>
      </c>
    </row>
    <row r="131" spans="1:119" x14ac:dyDescent="0.35">
      <c r="A131" s="4">
        <v>2021</v>
      </c>
      <c r="B131">
        <v>130</v>
      </c>
      <c r="C131">
        <v>1979</v>
      </c>
      <c r="D131" t="s">
        <v>53</v>
      </c>
      <c r="E131" t="s">
        <v>29</v>
      </c>
      <c r="F131" t="s">
        <v>136</v>
      </c>
      <c r="G131" t="s">
        <v>145</v>
      </c>
      <c r="H131" t="s">
        <v>70</v>
      </c>
      <c r="I131" t="s">
        <v>28</v>
      </c>
      <c r="J131" t="s">
        <v>61</v>
      </c>
      <c r="K131" t="s">
        <v>74</v>
      </c>
      <c r="L131" t="s">
        <v>73</v>
      </c>
      <c r="M131" t="s">
        <v>74</v>
      </c>
      <c r="N131" s="4" t="s">
        <v>73</v>
      </c>
      <c r="O131" t="s">
        <v>73</v>
      </c>
      <c r="P131" t="s">
        <v>59</v>
      </c>
      <c r="Q131" t="s">
        <v>59</v>
      </c>
      <c r="R131" t="s">
        <v>73</v>
      </c>
      <c r="S131" t="s">
        <v>73</v>
      </c>
      <c r="T131" t="s">
        <v>59</v>
      </c>
      <c r="U131" t="s">
        <v>73</v>
      </c>
      <c r="V131" t="s">
        <v>34</v>
      </c>
      <c r="W131" t="s">
        <v>34</v>
      </c>
      <c r="X131" t="s">
        <v>34</v>
      </c>
      <c r="Y131" t="s">
        <v>34</v>
      </c>
      <c r="Z131" t="s">
        <v>119</v>
      </c>
      <c r="AA131" t="s">
        <v>34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34</v>
      </c>
      <c r="AH131" t="s">
        <v>119</v>
      </c>
      <c r="AI131" t="s">
        <v>121</v>
      </c>
      <c r="AJ131" t="s">
        <v>122</v>
      </c>
      <c r="AK131" t="s">
        <v>122</v>
      </c>
      <c r="AL131" t="s">
        <v>122</v>
      </c>
      <c r="AM131">
        <v>3</v>
      </c>
      <c r="AN131">
        <v>8</v>
      </c>
      <c r="AO131">
        <v>3</v>
      </c>
      <c r="AP131">
        <v>2</v>
      </c>
      <c r="AQ131">
        <v>8</v>
      </c>
      <c r="AR131">
        <v>0</v>
      </c>
      <c r="AS131">
        <v>7.5</v>
      </c>
      <c r="AT131">
        <v>3.5</v>
      </c>
      <c r="AU131">
        <v>4</v>
      </c>
      <c r="AV131">
        <v>9</v>
      </c>
      <c r="AW131" t="s">
        <v>59</v>
      </c>
      <c r="AX131">
        <v>0.1</v>
      </c>
      <c r="AY131" s="4" t="s">
        <v>123</v>
      </c>
      <c r="AZ131" s="4" t="s">
        <v>123</v>
      </c>
      <c r="BA131" s="4" t="s">
        <v>123</v>
      </c>
      <c r="BB131" s="4" t="s">
        <v>123</v>
      </c>
      <c r="BC131" s="4" t="s">
        <v>123</v>
      </c>
      <c r="BD131" s="4" t="s">
        <v>123</v>
      </c>
      <c r="BE131" s="4" t="s">
        <v>123</v>
      </c>
      <c r="BF131" s="4" t="s">
        <v>123</v>
      </c>
      <c r="BG131" s="4" t="s">
        <v>123</v>
      </c>
      <c r="BH131" s="4" t="s">
        <v>123</v>
      </c>
      <c r="BI131" s="4" t="s">
        <v>123</v>
      </c>
      <c r="BJ131" s="4" t="s">
        <v>123</v>
      </c>
      <c r="BK131" s="4" t="s">
        <v>123</v>
      </c>
      <c r="BL131" s="4" t="s">
        <v>123</v>
      </c>
      <c r="BM131" s="4" t="s">
        <v>123</v>
      </c>
      <c r="BN131" s="4" t="s">
        <v>123</v>
      </c>
      <c r="BP131" s="4" t="s">
        <v>131</v>
      </c>
      <c r="BQ131" t="s">
        <v>135</v>
      </c>
      <c r="BR131" t="s">
        <v>128</v>
      </c>
      <c r="BS131" t="s">
        <v>126</v>
      </c>
      <c r="BT131" t="s">
        <v>129</v>
      </c>
      <c r="BU131" t="s">
        <v>131</v>
      </c>
      <c r="BV131" t="s">
        <v>129</v>
      </c>
      <c r="BW131" t="s">
        <v>128</v>
      </c>
      <c r="BX131" t="s">
        <v>129</v>
      </c>
      <c r="BY131" t="s">
        <v>125</v>
      </c>
      <c r="BZ131" t="s">
        <v>127</v>
      </c>
      <c r="CA131" t="s">
        <v>130</v>
      </c>
      <c r="CB131" t="s">
        <v>135</v>
      </c>
      <c r="CC131" t="s">
        <v>131</v>
      </c>
      <c r="CD131" t="s">
        <v>129</v>
      </c>
      <c r="CE131" t="s">
        <v>126</v>
      </c>
      <c r="CF131" t="s">
        <v>135</v>
      </c>
      <c r="CG131" t="s">
        <v>127</v>
      </c>
      <c r="CH131" t="s">
        <v>129</v>
      </c>
      <c r="CI131" t="s">
        <v>130</v>
      </c>
      <c r="CJ131" t="s">
        <v>135</v>
      </c>
      <c r="CK131" t="s">
        <v>127</v>
      </c>
      <c r="CL131" t="s">
        <v>128</v>
      </c>
      <c r="CM131" t="s">
        <v>130</v>
      </c>
      <c r="CN131" t="s">
        <v>126</v>
      </c>
      <c r="CO131" t="s">
        <v>131</v>
      </c>
      <c r="CP131" t="s">
        <v>129</v>
      </c>
      <c r="CQ131" t="s">
        <v>130</v>
      </c>
      <c r="CR131" t="s">
        <v>34</v>
      </c>
      <c r="CS131" t="s">
        <v>34</v>
      </c>
      <c r="CT131" t="s">
        <v>34</v>
      </c>
      <c r="CU131" t="s">
        <v>59</v>
      </c>
      <c r="CV131" t="s">
        <v>59</v>
      </c>
      <c r="CW131" t="s">
        <v>34</v>
      </c>
      <c r="CX131" t="s">
        <v>34</v>
      </c>
      <c r="CY131" t="s">
        <v>34</v>
      </c>
      <c r="CZ131" t="s">
        <v>34</v>
      </c>
      <c r="DA131" t="s">
        <v>34</v>
      </c>
      <c r="DB131" t="s">
        <v>34</v>
      </c>
      <c r="DC131" t="s">
        <v>34</v>
      </c>
      <c r="DD131" t="s">
        <v>34</v>
      </c>
      <c r="DE131" t="s">
        <v>34</v>
      </c>
      <c r="DF131" t="s">
        <v>37</v>
      </c>
      <c r="DG131" t="s">
        <v>37</v>
      </c>
      <c r="DH131">
        <f t="shared" si="16"/>
        <v>8</v>
      </c>
      <c r="DI131">
        <f t="shared" si="17"/>
        <v>3</v>
      </c>
      <c r="DJ131">
        <f t="shared" si="18"/>
        <v>2</v>
      </c>
      <c r="DK131">
        <f t="shared" si="19"/>
        <v>0</v>
      </c>
      <c r="DL131">
        <f t="shared" si="20"/>
        <v>7.5</v>
      </c>
      <c r="DM131">
        <f t="shared" si="21"/>
        <v>3.5</v>
      </c>
      <c r="DN131">
        <f t="shared" si="22"/>
        <v>4</v>
      </c>
      <c r="DO131">
        <f t="shared" si="23"/>
        <v>3</v>
      </c>
    </row>
    <row r="132" spans="1:119" x14ac:dyDescent="0.35">
      <c r="A132" s="4">
        <v>2021</v>
      </c>
      <c r="B132">
        <v>131</v>
      </c>
      <c r="C132">
        <v>1992</v>
      </c>
      <c r="D132" t="s">
        <v>21</v>
      </c>
      <c r="E132" t="s">
        <v>85</v>
      </c>
      <c r="F132" t="s">
        <v>107</v>
      </c>
      <c r="G132" t="s">
        <v>150</v>
      </c>
      <c r="H132" t="s">
        <v>70</v>
      </c>
      <c r="I132" t="s">
        <v>114</v>
      </c>
      <c r="J132" t="s">
        <v>61</v>
      </c>
      <c r="K132" s="1">
        <v>0.4</v>
      </c>
      <c r="L132" s="1">
        <v>0.2</v>
      </c>
      <c r="M132" s="1">
        <v>0.3</v>
      </c>
      <c r="N132" s="4" t="s">
        <v>1290</v>
      </c>
      <c r="O132" t="s">
        <v>93</v>
      </c>
      <c r="P132" t="s">
        <v>59</v>
      </c>
      <c r="Q132" t="s">
        <v>59</v>
      </c>
      <c r="R132" s="1">
        <v>0.2</v>
      </c>
      <c r="S132" s="1">
        <v>0.6</v>
      </c>
      <c r="T132" t="s">
        <v>151</v>
      </c>
      <c r="V132" t="s">
        <v>72</v>
      </c>
      <c r="W132" t="s">
        <v>72</v>
      </c>
      <c r="X132" t="s">
        <v>72</v>
      </c>
      <c r="Y132" t="s">
        <v>34</v>
      </c>
      <c r="Z132" t="s">
        <v>132</v>
      </c>
      <c r="AA132" t="s">
        <v>35</v>
      </c>
      <c r="AB132" t="s">
        <v>72</v>
      </c>
      <c r="AC132" t="s">
        <v>34</v>
      </c>
      <c r="AD132" t="s">
        <v>34</v>
      </c>
      <c r="AE132" t="s">
        <v>72</v>
      </c>
      <c r="AF132" t="s">
        <v>35</v>
      </c>
      <c r="AG132" t="s">
        <v>35</v>
      </c>
      <c r="AH132" t="s">
        <v>132</v>
      </c>
      <c r="AI132" t="s">
        <v>121</v>
      </c>
      <c r="AJ132" t="s">
        <v>134</v>
      </c>
      <c r="AK132" t="s">
        <v>134</v>
      </c>
      <c r="AL132" t="s">
        <v>134</v>
      </c>
      <c r="AM132">
        <v>1</v>
      </c>
      <c r="AN132">
        <v>9</v>
      </c>
      <c r="AP132">
        <v>6</v>
      </c>
      <c r="AQ132">
        <v>8</v>
      </c>
      <c r="AR132">
        <v>1</v>
      </c>
      <c r="AS132">
        <v>8</v>
      </c>
      <c r="AT132">
        <v>1</v>
      </c>
      <c r="AU132">
        <v>6</v>
      </c>
      <c r="AV132">
        <v>8</v>
      </c>
      <c r="AW132" t="s">
        <v>27</v>
      </c>
      <c r="AY132" s="4" t="s">
        <v>124</v>
      </c>
      <c r="AZ132" s="4" t="s">
        <v>144</v>
      </c>
      <c r="BA132" s="4" t="s">
        <v>147</v>
      </c>
      <c r="BB132" s="4" t="s">
        <v>124</v>
      </c>
      <c r="BC132" s="4" t="s">
        <v>144</v>
      </c>
      <c r="BD132" s="4" t="s">
        <v>123</v>
      </c>
      <c r="BE132" s="4" t="s">
        <v>147</v>
      </c>
      <c r="BF132" s="4" t="s">
        <v>141</v>
      </c>
      <c r="BG132" s="4" t="s">
        <v>123</v>
      </c>
      <c r="BH132" s="4" t="s">
        <v>152</v>
      </c>
      <c r="BI132" s="4" t="s">
        <v>123</v>
      </c>
      <c r="BJ132" s="4" t="s">
        <v>144</v>
      </c>
      <c r="BK132" s="4" t="s">
        <v>147</v>
      </c>
      <c r="BL132" s="4" t="s">
        <v>144</v>
      </c>
      <c r="BM132" s="4" t="s">
        <v>124</v>
      </c>
      <c r="BN132" s="4" t="s">
        <v>147</v>
      </c>
      <c r="BP132" s="4" t="s">
        <v>131</v>
      </c>
      <c r="BQ132" t="s">
        <v>135</v>
      </c>
      <c r="BR132" t="s">
        <v>127</v>
      </c>
      <c r="BS132" t="s">
        <v>128</v>
      </c>
      <c r="BT132" t="s">
        <v>131</v>
      </c>
      <c r="BU132" t="s">
        <v>128</v>
      </c>
      <c r="BV132" t="s">
        <v>129</v>
      </c>
      <c r="BW132" t="s">
        <v>128</v>
      </c>
      <c r="BX132" t="s">
        <v>131</v>
      </c>
      <c r="BY132" t="s">
        <v>125</v>
      </c>
      <c r="BZ132" t="s">
        <v>131</v>
      </c>
      <c r="CA132" t="s">
        <v>127</v>
      </c>
      <c r="CB132" t="s">
        <v>131</v>
      </c>
      <c r="CC132" t="s">
        <v>128</v>
      </c>
      <c r="CD132" t="s">
        <v>129</v>
      </c>
      <c r="CE132" t="s">
        <v>125</v>
      </c>
      <c r="CF132" t="s">
        <v>125</v>
      </c>
      <c r="CG132" t="s">
        <v>128</v>
      </c>
      <c r="CH132" t="s">
        <v>129</v>
      </c>
      <c r="CI132" t="s">
        <v>131</v>
      </c>
      <c r="CJ132" t="s">
        <v>127</v>
      </c>
      <c r="CK132" t="s">
        <v>135</v>
      </c>
      <c r="CL132" t="s">
        <v>130</v>
      </c>
      <c r="CM132" t="s">
        <v>125</v>
      </c>
      <c r="CN132" t="s">
        <v>127</v>
      </c>
      <c r="CO132" t="s">
        <v>135</v>
      </c>
      <c r="CP132" t="s">
        <v>135</v>
      </c>
      <c r="CQ132" t="s">
        <v>125</v>
      </c>
      <c r="CR132" t="s">
        <v>34</v>
      </c>
      <c r="CS132" t="s">
        <v>34</v>
      </c>
      <c r="CT132" t="s">
        <v>72</v>
      </c>
      <c r="CU132" t="s">
        <v>27</v>
      </c>
      <c r="DF132" t="s">
        <v>102</v>
      </c>
      <c r="DH132">
        <f t="shared" si="16"/>
        <v>9</v>
      </c>
      <c r="DI132">
        <f t="shared" si="17"/>
        <v>0</v>
      </c>
      <c r="DJ132">
        <f t="shared" si="18"/>
        <v>6</v>
      </c>
      <c r="DK132">
        <f t="shared" si="19"/>
        <v>1</v>
      </c>
      <c r="DL132">
        <f t="shared" si="20"/>
        <v>8</v>
      </c>
      <c r="DM132">
        <f t="shared" si="21"/>
        <v>1</v>
      </c>
      <c r="DN132">
        <f t="shared" si="22"/>
        <v>6</v>
      </c>
      <c r="DO132">
        <f t="shared" si="23"/>
        <v>1</v>
      </c>
    </row>
    <row r="133" spans="1:119" x14ac:dyDescent="0.35">
      <c r="A133" s="4">
        <v>2021</v>
      </c>
      <c r="B133">
        <v>132</v>
      </c>
      <c r="C133">
        <v>1968</v>
      </c>
      <c r="D133" t="s">
        <v>53</v>
      </c>
      <c r="E133" t="s">
        <v>29</v>
      </c>
      <c r="F133" t="s">
        <v>159</v>
      </c>
      <c r="G133" t="s">
        <v>118</v>
      </c>
      <c r="H133" t="s">
        <v>70</v>
      </c>
      <c r="I133" t="s">
        <v>60</v>
      </c>
      <c r="J133" t="s">
        <v>61</v>
      </c>
      <c r="K133" t="s">
        <v>86</v>
      </c>
      <c r="L133" t="s">
        <v>87</v>
      </c>
      <c r="M133" s="1">
        <v>0.6</v>
      </c>
      <c r="N133" s="4" t="s">
        <v>87</v>
      </c>
      <c r="O133" t="s">
        <v>87</v>
      </c>
      <c r="P133" t="s">
        <v>59</v>
      </c>
      <c r="Q133" t="s">
        <v>27</v>
      </c>
      <c r="T133" t="s">
        <v>27</v>
      </c>
      <c r="V133" t="s">
        <v>34</v>
      </c>
      <c r="W133" t="s">
        <v>33</v>
      </c>
      <c r="X133" t="s">
        <v>33</v>
      </c>
      <c r="Y133" t="s">
        <v>72</v>
      </c>
      <c r="Z133" t="s">
        <v>120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  <c r="AF133" t="s">
        <v>36</v>
      </c>
      <c r="AG133" t="s">
        <v>72</v>
      </c>
      <c r="AH133" t="s">
        <v>120</v>
      </c>
      <c r="AI133" t="s">
        <v>138</v>
      </c>
      <c r="AJ133" t="s">
        <v>140</v>
      </c>
      <c r="AK133" t="s">
        <v>140</v>
      </c>
      <c r="AL133" t="s">
        <v>140</v>
      </c>
      <c r="AM133">
        <v>2</v>
      </c>
      <c r="AN133">
        <v>7.5</v>
      </c>
      <c r="AO133">
        <v>3</v>
      </c>
      <c r="AP133">
        <v>4</v>
      </c>
      <c r="AQ133">
        <v>7.5</v>
      </c>
      <c r="AR133">
        <v>0</v>
      </c>
      <c r="AS133">
        <v>8.5</v>
      </c>
      <c r="AT133">
        <v>3</v>
      </c>
      <c r="AU133">
        <v>5</v>
      </c>
      <c r="AV133">
        <v>7.5</v>
      </c>
      <c r="AW133" t="s">
        <v>27</v>
      </c>
      <c r="AY133" s="4" t="s">
        <v>141</v>
      </c>
      <c r="AZ133" s="4" t="s">
        <v>141</v>
      </c>
      <c r="BA133" s="4" t="s">
        <v>141</v>
      </c>
      <c r="BB133" s="4" t="s">
        <v>141</v>
      </c>
      <c r="BC133" s="4" t="s">
        <v>141</v>
      </c>
      <c r="BD133" s="4" t="s">
        <v>141</v>
      </c>
      <c r="BE133" s="4" t="s">
        <v>141</v>
      </c>
      <c r="BF133" s="4" t="s">
        <v>141</v>
      </c>
      <c r="BG133" s="4" t="s">
        <v>141</v>
      </c>
      <c r="BH133" s="4" t="s">
        <v>141</v>
      </c>
      <c r="BI133" s="4" t="s">
        <v>141</v>
      </c>
      <c r="BJ133" s="4" t="s">
        <v>141</v>
      </c>
      <c r="BK133" s="4" t="s">
        <v>141</v>
      </c>
      <c r="BL133" s="4" t="s">
        <v>141</v>
      </c>
      <c r="BM133" s="4" t="s">
        <v>141</v>
      </c>
      <c r="BN133" s="4" t="s">
        <v>141</v>
      </c>
      <c r="BP133" s="4" t="s">
        <v>125</v>
      </c>
      <c r="BQ133" t="s">
        <v>135</v>
      </c>
      <c r="BR133" t="s">
        <v>126</v>
      </c>
      <c r="BS133" t="s">
        <v>128</v>
      </c>
      <c r="BT133" t="s">
        <v>131</v>
      </c>
      <c r="BU133" t="s">
        <v>128</v>
      </c>
      <c r="BV133" t="s">
        <v>126</v>
      </c>
      <c r="BW133" t="s">
        <v>128</v>
      </c>
      <c r="BX133" t="s">
        <v>125</v>
      </c>
      <c r="BY133" t="s">
        <v>128</v>
      </c>
      <c r="BZ133" t="s">
        <v>125</v>
      </c>
      <c r="CA133" t="s">
        <v>127</v>
      </c>
      <c r="CB133" t="s">
        <v>131</v>
      </c>
      <c r="CC133" t="s">
        <v>128</v>
      </c>
      <c r="CD133" t="s">
        <v>125</v>
      </c>
      <c r="CE133" t="s">
        <v>127</v>
      </c>
      <c r="CF133" t="s">
        <v>125</v>
      </c>
      <c r="CG133" t="s">
        <v>128</v>
      </c>
      <c r="CH133" t="s">
        <v>131</v>
      </c>
      <c r="CI133" t="s">
        <v>130</v>
      </c>
      <c r="CJ133" t="s">
        <v>129</v>
      </c>
      <c r="CK133" t="s">
        <v>127</v>
      </c>
      <c r="CL133" t="s">
        <v>125</v>
      </c>
      <c r="CM133" t="s">
        <v>128</v>
      </c>
      <c r="CN133" t="s">
        <v>131</v>
      </c>
      <c r="CO133" t="s">
        <v>127</v>
      </c>
      <c r="CP133" t="s">
        <v>125</v>
      </c>
      <c r="CQ133" t="s">
        <v>135</v>
      </c>
      <c r="CR133" t="s">
        <v>33</v>
      </c>
      <c r="CS133" t="s">
        <v>33</v>
      </c>
      <c r="CT133" t="s">
        <v>36</v>
      </c>
      <c r="CU133" t="s">
        <v>27</v>
      </c>
      <c r="DF133" t="s">
        <v>94</v>
      </c>
      <c r="DH133">
        <f t="shared" si="16"/>
        <v>7.5</v>
      </c>
      <c r="DI133">
        <f t="shared" si="17"/>
        <v>3</v>
      </c>
      <c r="DJ133">
        <f t="shared" si="18"/>
        <v>4</v>
      </c>
      <c r="DK133">
        <f t="shared" si="19"/>
        <v>0</v>
      </c>
      <c r="DL133">
        <f t="shared" si="20"/>
        <v>8.5</v>
      </c>
      <c r="DM133">
        <f t="shared" si="21"/>
        <v>3</v>
      </c>
      <c r="DN133">
        <f t="shared" si="22"/>
        <v>5</v>
      </c>
      <c r="DO133">
        <f t="shared" si="23"/>
        <v>2</v>
      </c>
    </row>
    <row r="134" spans="1:119" x14ac:dyDescent="0.35">
      <c r="A134" s="4">
        <v>2021</v>
      </c>
      <c r="B134">
        <v>133</v>
      </c>
      <c r="C134">
        <v>1999</v>
      </c>
      <c r="D134" t="s">
        <v>53</v>
      </c>
      <c r="E134" t="s">
        <v>85</v>
      </c>
      <c r="F134" t="s">
        <v>95</v>
      </c>
      <c r="G134" t="s">
        <v>182</v>
      </c>
      <c r="H134" t="s">
        <v>70</v>
      </c>
      <c r="I134" t="s">
        <v>114</v>
      </c>
      <c r="J134" t="s">
        <v>30</v>
      </c>
      <c r="K134" t="s">
        <v>171</v>
      </c>
      <c r="L134" t="s">
        <v>174</v>
      </c>
      <c r="M134" t="s">
        <v>171</v>
      </c>
      <c r="N134" s="4" t="s">
        <v>174</v>
      </c>
      <c r="O134" t="s">
        <v>156</v>
      </c>
      <c r="P134" t="s">
        <v>27</v>
      </c>
      <c r="Q134" t="s">
        <v>27</v>
      </c>
      <c r="T134" t="s">
        <v>151</v>
      </c>
      <c r="V134" t="s">
        <v>72</v>
      </c>
      <c r="W134" t="s">
        <v>36</v>
      </c>
      <c r="X134" t="s">
        <v>36</v>
      </c>
      <c r="Y134" t="s">
        <v>36</v>
      </c>
      <c r="Z134" t="s">
        <v>132</v>
      </c>
      <c r="AA134" t="s">
        <v>72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132</v>
      </c>
      <c r="AI134" t="s">
        <v>146</v>
      </c>
      <c r="AJ134" t="s">
        <v>134</v>
      </c>
      <c r="AK134" t="s">
        <v>134</v>
      </c>
      <c r="AL134" t="s">
        <v>134</v>
      </c>
      <c r="AM134">
        <v>2</v>
      </c>
      <c r="AN134">
        <v>8</v>
      </c>
      <c r="AP134">
        <v>5</v>
      </c>
      <c r="AQ134">
        <v>9</v>
      </c>
      <c r="AR134">
        <v>0</v>
      </c>
      <c r="AS134">
        <v>8</v>
      </c>
      <c r="AU134">
        <v>6</v>
      </c>
      <c r="AV134">
        <v>10</v>
      </c>
      <c r="AW134" t="s">
        <v>27</v>
      </c>
      <c r="AY134" s="4" t="s">
        <v>124</v>
      </c>
      <c r="AZ134" s="4" t="s">
        <v>124</v>
      </c>
      <c r="BA134" s="4" t="s">
        <v>124</v>
      </c>
      <c r="BB134" s="4" t="s">
        <v>124</v>
      </c>
      <c r="BC134" s="4" t="s">
        <v>124</v>
      </c>
      <c r="BD134" s="4" t="s">
        <v>124</v>
      </c>
      <c r="BE134" s="4" t="s">
        <v>124</v>
      </c>
      <c r="BF134" s="4" t="s">
        <v>124</v>
      </c>
      <c r="BG134" s="4" t="s">
        <v>124</v>
      </c>
      <c r="BH134" s="4" t="s">
        <v>124</v>
      </c>
      <c r="BI134" s="4" t="s">
        <v>124</v>
      </c>
      <c r="BJ134" s="4" t="s">
        <v>124</v>
      </c>
      <c r="BK134" s="4" t="s">
        <v>124</v>
      </c>
      <c r="BL134" s="4" t="s">
        <v>124</v>
      </c>
      <c r="BM134" s="4" t="s">
        <v>124</v>
      </c>
      <c r="BN134" s="4" t="s">
        <v>124</v>
      </c>
      <c r="BP134" s="4" t="s">
        <v>31</v>
      </c>
      <c r="BQ134" t="s">
        <v>31</v>
      </c>
      <c r="BR134" t="s">
        <v>31</v>
      </c>
      <c r="BS134" t="s">
        <v>31</v>
      </c>
      <c r="BT134" t="s">
        <v>31</v>
      </c>
      <c r="BU134" t="s">
        <v>31</v>
      </c>
      <c r="BV134" t="s">
        <v>31</v>
      </c>
      <c r="BW134" t="s">
        <v>31</v>
      </c>
      <c r="BX134" t="s">
        <v>31</v>
      </c>
      <c r="BY134" t="s">
        <v>31</v>
      </c>
      <c r="BZ134" t="s">
        <v>31</v>
      </c>
      <c r="CA134" t="s">
        <v>31</v>
      </c>
      <c r="CB134" t="s">
        <v>31</v>
      </c>
      <c r="CC134" t="s">
        <v>31</v>
      </c>
      <c r="CD134" t="s">
        <v>31</v>
      </c>
      <c r="CE134" t="s">
        <v>31</v>
      </c>
      <c r="CF134" t="s">
        <v>31</v>
      </c>
      <c r="CG134" t="s">
        <v>31</v>
      </c>
      <c r="CH134" t="s">
        <v>31</v>
      </c>
      <c r="CI134" t="s">
        <v>31</v>
      </c>
      <c r="CJ134" t="s">
        <v>31</v>
      </c>
      <c r="CK134" t="s">
        <v>31</v>
      </c>
      <c r="CL134" t="s">
        <v>31</v>
      </c>
      <c r="CM134" t="s">
        <v>31</v>
      </c>
      <c r="CN134" t="s">
        <v>31</v>
      </c>
      <c r="CO134" t="s">
        <v>31</v>
      </c>
      <c r="CP134" t="s">
        <v>31</v>
      </c>
      <c r="CQ134" t="s">
        <v>31</v>
      </c>
      <c r="CR134" t="s">
        <v>35</v>
      </c>
      <c r="CS134" t="s">
        <v>35</v>
      </c>
      <c r="CT134" t="s">
        <v>34</v>
      </c>
      <c r="CU134" t="s">
        <v>27</v>
      </c>
      <c r="DF134" t="s">
        <v>75</v>
      </c>
      <c r="DH134">
        <f t="shared" si="16"/>
        <v>8</v>
      </c>
      <c r="DI134">
        <f t="shared" si="17"/>
        <v>0</v>
      </c>
      <c r="DJ134">
        <f t="shared" si="18"/>
        <v>5</v>
      </c>
      <c r="DK134">
        <f t="shared" si="19"/>
        <v>0</v>
      </c>
      <c r="DL134">
        <f t="shared" si="20"/>
        <v>8</v>
      </c>
      <c r="DM134">
        <f t="shared" si="21"/>
        <v>0</v>
      </c>
      <c r="DN134">
        <f t="shared" si="22"/>
        <v>6</v>
      </c>
      <c r="DO134">
        <f t="shared" si="23"/>
        <v>2</v>
      </c>
    </row>
    <row r="135" spans="1:119" x14ac:dyDescent="0.35">
      <c r="A135" s="4">
        <v>2021</v>
      </c>
      <c r="B135">
        <v>134</v>
      </c>
      <c r="C135">
        <v>1998</v>
      </c>
      <c r="D135" t="s">
        <v>21</v>
      </c>
      <c r="E135" t="s">
        <v>85</v>
      </c>
      <c r="F135" t="s">
        <v>149</v>
      </c>
      <c r="G135" t="s">
        <v>185</v>
      </c>
      <c r="H135" t="s">
        <v>70</v>
      </c>
      <c r="I135" t="s">
        <v>110</v>
      </c>
      <c r="J135" t="s">
        <v>61</v>
      </c>
      <c r="K135" s="1">
        <v>0.9</v>
      </c>
      <c r="L135" s="1">
        <v>0.9</v>
      </c>
      <c r="M135" s="1">
        <v>0.9</v>
      </c>
      <c r="N135" s="4" t="s">
        <v>87</v>
      </c>
      <c r="O135" t="s">
        <v>87</v>
      </c>
      <c r="P135" t="s">
        <v>59</v>
      </c>
      <c r="Q135" t="s">
        <v>59</v>
      </c>
      <c r="R135" s="1">
        <v>0.1</v>
      </c>
      <c r="S135" t="s">
        <v>73</v>
      </c>
      <c r="T135" t="s">
        <v>59</v>
      </c>
      <c r="U135" t="s">
        <v>87</v>
      </c>
      <c r="V135" t="s">
        <v>35</v>
      </c>
      <c r="W135" t="s">
        <v>36</v>
      </c>
      <c r="X135" t="s">
        <v>36</v>
      </c>
      <c r="Y135" t="s">
        <v>34</v>
      </c>
      <c r="Z135" t="s">
        <v>119</v>
      </c>
      <c r="AA135" t="s">
        <v>34</v>
      </c>
      <c r="AB135" t="s">
        <v>34</v>
      </c>
      <c r="AC135" t="s">
        <v>34</v>
      </c>
      <c r="AD135" t="s">
        <v>34</v>
      </c>
      <c r="AE135" t="s">
        <v>34</v>
      </c>
      <c r="AF135" t="s">
        <v>72</v>
      </c>
      <c r="AG135" t="s">
        <v>35</v>
      </c>
      <c r="AH135" t="s">
        <v>119</v>
      </c>
      <c r="AI135" t="s">
        <v>146</v>
      </c>
      <c r="AJ135" t="s">
        <v>158</v>
      </c>
      <c r="AK135" t="s">
        <v>158</v>
      </c>
      <c r="AL135" t="s">
        <v>158</v>
      </c>
      <c r="AM135">
        <v>3</v>
      </c>
      <c r="AN135">
        <v>8</v>
      </c>
      <c r="AO135">
        <v>3</v>
      </c>
      <c r="AP135">
        <v>2</v>
      </c>
      <c r="AQ135">
        <v>8</v>
      </c>
      <c r="AR135">
        <v>0</v>
      </c>
      <c r="AS135">
        <v>8</v>
      </c>
      <c r="AT135">
        <v>3</v>
      </c>
      <c r="AU135">
        <v>5</v>
      </c>
      <c r="AV135">
        <v>8</v>
      </c>
      <c r="AW135" t="s">
        <v>59</v>
      </c>
      <c r="AX135">
        <v>0.1</v>
      </c>
      <c r="AY135" s="4" t="s">
        <v>141</v>
      </c>
      <c r="AZ135" s="4" t="s">
        <v>152</v>
      </c>
      <c r="BA135" s="4" t="s">
        <v>124</v>
      </c>
      <c r="BB135" s="4" t="s">
        <v>123</v>
      </c>
      <c r="BC135" s="4" t="s">
        <v>124</v>
      </c>
      <c r="BD135" s="4" t="s">
        <v>124</v>
      </c>
      <c r="BE135" s="4" t="s">
        <v>141</v>
      </c>
      <c r="BF135" s="4" t="s">
        <v>141</v>
      </c>
      <c r="BG135" s="4" t="s">
        <v>124</v>
      </c>
      <c r="BH135" s="4" t="s">
        <v>152</v>
      </c>
      <c r="BI135" s="4" t="s">
        <v>152</v>
      </c>
      <c r="BJ135" s="4" t="s">
        <v>152</v>
      </c>
      <c r="BK135" s="4" t="s">
        <v>123</v>
      </c>
      <c r="BL135" s="4" t="s">
        <v>141</v>
      </c>
      <c r="BM135" s="4" t="s">
        <v>124</v>
      </c>
      <c r="BN135" s="4" t="s">
        <v>152</v>
      </c>
      <c r="BP135" s="4" t="s">
        <v>31</v>
      </c>
      <c r="BQ135" t="s">
        <v>31</v>
      </c>
      <c r="BR135" t="s">
        <v>31</v>
      </c>
      <c r="BS135" t="s">
        <v>31</v>
      </c>
      <c r="BT135" t="s">
        <v>31</v>
      </c>
      <c r="BU135" t="s">
        <v>31</v>
      </c>
      <c r="BV135" t="s">
        <v>31</v>
      </c>
      <c r="BW135" t="s">
        <v>31</v>
      </c>
      <c r="BX135" t="s">
        <v>31</v>
      </c>
      <c r="BY135" t="s">
        <v>31</v>
      </c>
      <c r="BZ135" t="s">
        <v>31</v>
      </c>
      <c r="CA135" t="s">
        <v>31</v>
      </c>
      <c r="CB135" t="s">
        <v>31</v>
      </c>
      <c r="CC135" t="s">
        <v>31</v>
      </c>
      <c r="CD135" t="s">
        <v>31</v>
      </c>
      <c r="CE135" t="s">
        <v>31</v>
      </c>
      <c r="CF135" t="s">
        <v>31</v>
      </c>
      <c r="CG135" t="s">
        <v>31</v>
      </c>
      <c r="CH135" t="s">
        <v>31</v>
      </c>
      <c r="CI135" t="s">
        <v>31</v>
      </c>
      <c r="CJ135" t="s">
        <v>31</v>
      </c>
      <c r="CK135" t="s">
        <v>31</v>
      </c>
      <c r="CL135" t="s">
        <v>31</v>
      </c>
      <c r="CM135" t="s">
        <v>31</v>
      </c>
      <c r="CN135" t="s">
        <v>31</v>
      </c>
      <c r="CO135" t="s">
        <v>31</v>
      </c>
      <c r="CP135" t="s">
        <v>31</v>
      </c>
      <c r="CQ135" t="s">
        <v>31</v>
      </c>
      <c r="CR135" t="s">
        <v>34</v>
      </c>
      <c r="CS135" t="s">
        <v>34</v>
      </c>
      <c r="CT135" t="s">
        <v>34</v>
      </c>
      <c r="CU135" t="s">
        <v>27</v>
      </c>
      <c r="DF135" t="s">
        <v>88</v>
      </c>
      <c r="DH135">
        <f t="shared" si="16"/>
        <v>8</v>
      </c>
      <c r="DI135">
        <f t="shared" si="17"/>
        <v>3</v>
      </c>
      <c r="DJ135">
        <f t="shared" si="18"/>
        <v>2</v>
      </c>
      <c r="DK135">
        <f t="shared" si="19"/>
        <v>0</v>
      </c>
      <c r="DL135">
        <f t="shared" si="20"/>
        <v>8</v>
      </c>
      <c r="DM135">
        <f t="shared" si="21"/>
        <v>3</v>
      </c>
      <c r="DN135">
        <f t="shared" si="22"/>
        <v>5</v>
      </c>
      <c r="DO135">
        <f t="shared" si="23"/>
        <v>3</v>
      </c>
    </row>
    <row r="136" spans="1:119" x14ac:dyDescent="0.35">
      <c r="A136" s="4">
        <v>2021</v>
      </c>
      <c r="B136">
        <v>135</v>
      </c>
      <c r="C136">
        <v>1996</v>
      </c>
      <c r="D136" t="s">
        <v>21</v>
      </c>
      <c r="E136" t="s">
        <v>85</v>
      </c>
      <c r="F136" t="s">
        <v>136</v>
      </c>
      <c r="G136" t="s">
        <v>137</v>
      </c>
      <c r="H136" t="s">
        <v>70</v>
      </c>
      <c r="I136" t="s">
        <v>99</v>
      </c>
      <c r="J136" t="s">
        <v>61</v>
      </c>
      <c r="K136" t="s">
        <v>86</v>
      </c>
      <c r="L136" t="s">
        <v>87</v>
      </c>
      <c r="M136" t="s">
        <v>86</v>
      </c>
      <c r="N136" s="4" t="s">
        <v>87</v>
      </c>
      <c r="O136" t="s">
        <v>1291</v>
      </c>
      <c r="P136" t="s">
        <v>59</v>
      </c>
      <c r="Q136" t="s">
        <v>27</v>
      </c>
      <c r="T136" t="s">
        <v>27</v>
      </c>
      <c r="V136" t="s">
        <v>33</v>
      </c>
      <c r="W136" t="s">
        <v>33</v>
      </c>
      <c r="X136" t="s">
        <v>33</v>
      </c>
      <c r="Y136" t="s">
        <v>35</v>
      </c>
      <c r="Z136" t="s">
        <v>120</v>
      </c>
      <c r="AA136" t="s">
        <v>33</v>
      </c>
      <c r="AB136" t="s">
        <v>33</v>
      </c>
      <c r="AC136" t="s">
        <v>34</v>
      </c>
      <c r="AD136" t="s">
        <v>33</v>
      </c>
      <c r="AE136" t="s">
        <v>35</v>
      </c>
      <c r="AF136" t="s">
        <v>36</v>
      </c>
      <c r="AG136" t="s">
        <v>33</v>
      </c>
      <c r="AH136" t="s">
        <v>119</v>
      </c>
      <c r="AI136" t="s">
        <v>146</v>
      </c>
      <c r="AJ136" t="s">
        <v>122</v>
      </c>
      <c r="AK136" t="s">
        <v>122</v>
      </c>
      <c r="AL136" t="s">
        <v>122</v>
      </c>
      <c r="AM136">
        <v>1.5</v>
      </c>
      <c r="AN136">
        <v>8.5</v>
      </c>
      <c r="AO136">
        <v>1</v>
      </c>
      <c r="AP136">
        <v>5</v>
      </c>
      <c r="AQ136">
        <v>8</v>
      </c>
      <c r="AR136">
        <v>1</v>
      </c>
      <c r="AS136">
        <v>8</v>
      </c>
      <c r="AT136">
        <v>1</v>
      </c>
      <c r="AU136">
        <v>6</v>
      </c>
      <c r="AV136">
        <v>8</v>
      </c>
      <c r="AW136" t="s">
        <v>27</v>
      </c>
      <c r="AY136" s="4" t="s">
        <v>123</v>
      </c>
      <c r="AZ136" s="4" t="s">
        <v>147</v>
      </c>
      <c r="BA136" s="4" t="s">
        <v>123</v>
      </c>
      <c r="BB136" s="4" t="s">
        <v>123</v>
      </c>
      <c r="BC136" s="4" t="s">
        <v>141</v>
      </c>
      <c r="BD136" s="4" t="s">
        <v>123</v>
      </c>
      <c r="BE136" s="4" t="s">
        <v>144</v>
      </c>
      <c r="BF136" s="4" t="s">
        <v>123</v>
      </c>
      <c r="BG136" s="4" t="s">
        <v>124</v>
      </c>
      <c r="BH136" s="4" t="s">
        <v>144</v>
      </c>
      <c r="BI136" s="4" t="s">
        <v>123</v>
      </c>
      <c r="BJ136" s="4" t="s">
        <v>123</v>
      </c>
      <c r="BK136" s="4" t="s">
        <v>141</v>
      </c>
      <c r="BL136" s="4" t="s">
        <v>152</v>
      </c>
      <c r="BM136" s="4" t="s">
        <v>141</v>
      </c>
      <c r="BN136" s="4" t="s">
        <v>123</v>
      </c>
      <c r="BP136" s="4" t="s">
        <v>31</v>
      </c>
      <c r="BQ136" t="s">
        <v>31</v>
      </c>
      <c r="BR136" t="s">
        <v>31</v>
      </c>
      <c r="BS136" t="s">
        <v>31</v>
      </c>
      <c r="BT136" t="s">
        <v>31</v>
      </c>
      <c r="BU136" t="s">
        <v>31</v>
      </c>
      <c r="BV136" t="s">
        <v>31</v>
      </c>
      <c r="BW136" t="s">
        <v>31</v>
      </c>
      <c r="BX136" t="s">
        <v>31</v>
      </c>
      <c r="BY136" t="s">
        <v>31</v>
      </c>
      <c r="BZ136" t="s">
        <v>31</v>
      </c>
      <c r="CA136" t="s">
        <v>31</v>
      </c>
      <c r="CB136" t="s">
        <v>31</v>
      </c>
      <c r="CC136" t="s">
        <v>31</v>
      </c>
      <c r="CD136" t="s">
        <v>31</v>
      </c>
      <c r="CE136" t="s">
        <v>31</v>
      </c>
      <c r="CF136" t="s">
        <v>31</v>
      </c>
      <c r="CG136" t="s">
        <v>31</v>
      </c>
      <c r="CH136" t="s">
        <v>31</v>
      </c>
      <c r="CI136" t="s">
        <v>31</v>
      </c>
      <c r="CJ136" t="s">
        <v>31</v>
      </c>
      <c r="CK136" t="s">
        <v>31</v>
      </c>
      <c r="CL136" t="s">
        <v>31</v>
      </c>
      <c r="CM136" t="s">
        <v>31</v>
      </c>
      <c r="CN136" t="s">
        <v>31</v>
      </c>
      <c r="CO136" t="s">
        <v>31</v>
      </c>
      <c r="CP136" t="s">
        <v>31</v>
      </c>
      <c r="CQ136" t="s">
        <v>31</v>
      </c>
      <c r="CR136" t="s">
        <v>34</v>
      </c>
      <c r="CS136" t="s">
        <v>34</v>
      </c>
      <c r="CT136" t="s">
        <v>34</v>
      </c>
      <c r="CU136" t="s">
        <v>27</v>
      </c>
      <c r="DF136" t="s">
        <v>37</v>
      </c>
      <c r="DH136">
        <f t="shared" si="16"/>
        <v>8.5</v>
      </c>
      <c r="DI136">
        <f t="shared" si="17"/>
        <v>1</v>
      </c>
      <c r="DJ136">
        <f t="shared" si="18"/>
        <v>5</v>
      </c>
      <c r="DK136">
        <f t="shared" si="19"/>
        <v>1</v>
      </c>
      <c r="DL136">
        <f t="shared" si="20"/>
        <v>8</v>
      </c>
      <c r="DM136">
        <f t="shared" si="21"/>
        <v>1</v>
      </c>
      <c r="DN136">
        <f t="shared" si="22"/>
        <v>6</v>
      </c>
      <c r="DO136">
        <f t="shared" si="23"/>
        <v>1.5</v>
      </c>
    </row>
    <row r="137" spans="1:119" x14ac:dyDescent="0.35">
      <c r="A137" s="4">
        <v>2021</v>
      </c>
      <c r="B137">
        <v>136</v>
      </c>
      <c r="C137">
        <v>1986</v>
      </c>
      <c r="D137" t="s">
        <v>21</v>
      </c>
      <c r="E137" t="s">
        <v>29</v>
      </c>
      <c r="F137" t="s">
        <v>111</v>
      </c>
      <c r="G137" t="s">
        <v>160</v>
      </c>
      <c r="H137" t="s">
        <v>26</v>
      </c>
      <c r="I137" t="s">
        <v>99</v>
      </c>
      <c r="J137" t="s">
        <v>61</v>
      </c>
      <c r="K137" t="s">
        <v>93</v>
      </c>
      <c r="L137" t="s">
        <v>174</v>
      </c>
      <c r="M137" t="s">
        <v>171</v>
      </c>
      <c r="N137" s="4" t="s">
        <v>93</v>
      </c>
      <c r="O137" t="s">
        <v>93</v>
      </c>
      <c r="P137" t="s">
        <v>59</v>
      </c>
      <c r="Q137" t="s">
        <v>27</v>
      </c>
      <c r="T137" t="s">
        <v>59</v>
      </c>
      <c r="U137" t="s">
        <v>87</v>
      </c>
      <c r="V137" t="s">
        <v>72</v>
      </c>
      <c r="W137" t="s">
        <v>34</v>
      </c>
      <c r="X137" t="s">
        <v>35</v>
      </c>
      <c r="Y137" t="s">
        <v>33</v>
      </c>
      <c r="Z137" t="s">
        <v>133</v>
      </c>
      <c r="AA137" t="s">
        <v>36</v>
      </c>
      <c r="AB137" t="s">
        <v>35</v>
      </c>
      <c r="AC137" t="s">
        <v>36</v>
      </c>
      <c r="AD137" t="s">
        <v>35</v>
      </c>
      <c r="AE137" t="s">
        <v>35</v>
      </c>
      <c r="AF137" t="s">
        <v>35</v>
      </c>
      <c r="AG137" t="s">
        <v>34</v>
      </c>
      <c r="AH137" t="s">
        <v>133</v>
      </c>
      <c r="AI137" t="s">
        <v>121</v>
      </c>
      <c r="AJ137" t="s">
        <v>139</v>
      </c>
      <c r="AK137" t="s">
        <v>139</v>
      </c>
      <c r="AL137" t="s">
        <v>139</v>
      </c>
      <c r="AM137">
        <v>1</v>
      </c>
      <c r="AN137">
        <v>10.5</v>
      </c>
      <c r="AO137">
        <v>3</v>
      </c>
      <c r="AP137">
        <v>1.5</v>
      </c>
      <c r="AQ137">
        <v>8</v>
      </c>
      <c r="AR137">
        <v>0.5</v>
      </c>
      <c r="AS137">
        <v>8.5</v>
      </c>
      <c r="AT137">
        <v>3</v>
      </c>
      <c r="AU137">
        <v>3</v>
      </c>
      <c r="AV137">
        <v>9</v>
      </c>
      <c r="AW137" t="s">
        <v>27</v>
      </c>
      <c r="AY137" s="4" t="s">
        <v>141</v>
      </c>
      <c r="AZ137" s="4" t="s">
        <v>141</v>
      </c>
      <c r="BA137" s="4" t="s">
        <v>147</v>
      </c>
      <c r="BB137" s="4" t="s">
        <v>147</v>
      </c>
      <c r="BC137" s="4" t="s">
        <v>144</v>
      </c>
      <c r="BD137" s="4" t="s">
        <v>144</v>
      </c>
      <c r="BE137" s="4" t="s">
        <v>124</v>
      </c>
      <c r="BF137" s="4" t="s">
        <v>144</v>
      </c>
      <c r="BG137" s="4" t="s">
        <v>147</v>
      </c>
      <c r="BH137" s="4" t="s">
        <v>144</v>
      </c>
      <c r="BI137" s="4" t="s">
        <v>147</v>
      </c>
      <c r="BJ137" s="4" t="s">
        <v>147</v>
      </c>
      <c r="BK137" s="4" t="s">
        <v>144</v>
      </c>
      <c r="BL137" s="4" t="s">
        <v>124</v>
      </c>
      <c r="BM137" s="4" t="s">
        <v>144</v>
      </c>
      <c r="BN137" s="4" t="s">
        <v>124</v>
      </c>
      <c r="BP137" s="4" t="s">
        <v>31</v>
      </c>
      <c r="BQ137" t="s">
        <v>31</v>
      </c>
      <c r="BR137" t="s">
        <v>31</v>
      </c>
      <c r="BS137" t="s">
        <v>31</v>
      </c>
      <c r="BT137" t="s">
        <v>31</v>
      </c>
      <c r="BU137" t="s">
        <v>31</v>
      </c>
      <c r="BV137" t="s">
        <v>31</v>
      </c>
      <c r="BW137" t="s">
        <v>31</v>
      </c>
      <c r="BX137" t="s">
        <v>31</v>
      </c>
      <c r="BY137" t="s">
        <v>31</v>
      </c>
      <c r="BZ137" t="s">
        <v>31</v>
      </c>
      <c r="CA137" t="s">
        <v>31</v>
      </c>
      <c r="CB137" t="s">
        <v>31</v>
      </c>
      <c r="CC137" t="s">
        <v>31</v>
      </c>
      <c r="CD137" t="s">
        <v>31</v>
      </c>
      <c r="CE137" t="s">
        <v>31</v>
      </c>
      <c r="CF137" t="s">
        <v>31</v>
      </c>
      <c r="CG137" t="s">
        <v>31</v>
      </c>
      <c r="CH137" t="s">
        <v>31</v>
      </c>
      <c r="CI137" t="s">
        <v>31</v>
      </c>
      <c r="CJ137" t="s">
        <v>31</v>
      </c>
      <c r="CK137" t="s">
        <v>31</v>
      </c>
      <c r="CL137" t="s">
        <v>31</v>
      </c>
      <c r="CM137" t="s">
        <v>31</v>
      </c>
      <c r="CN137" t="s">
        <v>31</v>
      </c>
      <c r="CO137" t="s">
        <v>31</v>
      </c>
      <c r="CP137" t="s">
        <v>31</v>
      </c>
      <c r="CQ137" t="s">
        <v>31</v>
      </c>
      <c r="CR137" t="s">
        <v>72</v>
      </c>
      <c r="CS137" t="s">
        <v>35</v>
      </c>
      <c r="CT137" t="s">
        <v>34</v>
      </c>
      <c r="CU137" t="s">
        <v>59</v>
      </c>
      <c r="CV137" t="s">
        <v>27</v>
      </c>
      <c r="DF137" t="s">
        <v>101</v>
      </c>
      <c r="DG137" t="s">
        <v>101</v>
      </c>
      <c r="DH137">
        <f t="shared" si="16"/>
        <v>10.5</v>
      </c>
      <c r="DI137">
        <f t="shared" si="17"/>
        <v>3</v>
      </c>
      <c r="DJ137">
        <f t="shared" si="18"/>
        <v>1.5</v>
      </c>
      <c r="DK137">
        <f t="shared" si="19"/>
        <v>0.5</v>
      </c>
      <c r="DL137">
        <f t="shared" si="20"/>
        <v>8.5</v>
      </c>
      <c r="DM137">
        <f t="shared" si="21"/>
        <v>3</v>
      </c>
      <c r="DN137">
        <f t="shared" si="22"/>
        <v>3</v>
      </c>
      <c r="DO137">
        <f t="shared" si="23"/>
        <v>1</v>
      </c>
    </row>
    <row r="138" spans="1:119" x14ac:dyDescent="0.35">
      <c r="A138" s="4">
        <v>2021</v>
      </c>
      <c r="B138">
        <v>137</v>
      </c>
      <c r="C138">
        <v>1980</v>
      </c>
      <c r="D138" t="s">
        <v>53</v>
      </c>
      <c r="E138" t="s">
        <v>85</v>
      </c>
      <c r="F138" t="s">
        <v>95</v>
      </c>
      <c r="G138" t="s">
        <v>162</v>
      </c>
      <c r="H138" t="s">
        <v>26</v>
      </c>
      <c r="I138" t="s">
        <v>60</v>
      </c>
      <c r="J138" t="s">
        <v>61</v>
      </c>
      <c r="K138" s="1">
        <v>0.7</v>
      </c>
      <c r="L138" s="1">
        <v>0.4</v>
      </c>
      <c r="M138" s="1">
        <v>0.6</v>
      </c>
      <c r="N138" s="4" t="s">
        <v>1291</v>
      </c>
      <c r="O138" t="s">
        <v>1291</v>
      </c>
      <c r="P138" t="s">
        <v>59</v>
      </c>
      <c r="Q138" t="s">
        <v>59</v>
      </c>
      <c r="R138" s="1">
        <v>0.4</v>
      </c>
      <c r="S138" s="1">
        <v>0.6</v>
      </c>
      <c r="T138" t="s">
        <v>59</v>
      </c>
      <c r="U138" s="1">
        <v>0.6</v>
      </c>
      <c r="V138" t="s">
        <v>34</v>
      </c>
      <c r="W138" t="s">
        <v>33</v>
      </c>
      <c r="X138" t="s">
        <v>33</v>
      </c>
      <c r="Y138" t="s">
        <v>34</v>
      </c>
      <c r="Z138" t="s">
        <v>133</v>
      </c>
      <c r="AA138" t="s">
        <v>34</v>
      </c>
      <c r="AB138" t="s">
        <v>33</v>
      </c>
      <c r="AC138" t="s">
        <v>34</v>
      </c>
      <c r="AD138" t="s">
        <v>34</v>
      </c>
      <c r="AE138" t="s">
        <v>72</v>
      </c>
      <c r="AF138" t="s">
        <v>33</v>
      </c>
      <c r="AG138" t="s">
        <v>72</v>
      </c>
      <c r="AH138" t="s">
        <v>133</v>
      </c>
      <c r="AI138" t="s">
        <v>146</v>
      </c>
      <c r="AJ138" t="s">
        <v>140</v>
      </c>
      <c r="AK138" t="s">
        <v>122</v>
      </c>
      <c r="AL138" t="s">
        <v>140</v>
      </c>
      <c r="AM138">
        <v>5</v>
      </c>
      <c r="AN138">
        <v>8</v>
      </c>
      <c r="AO138">
        <v>2</v>
      </c>
      <c r="AP138">
        <v>1</v>
      </c>
      <c r="AQ138">
        <v>8</v>
      </c>
      <c r="AR138">
        <v>5</v>
      </c>
      <c r="AS138">
        <v>8</v>
      </c>
      <c r="AT138">
        <v>2</v>
      </c>
      <c r="AU138">
        <v>1</v>
      </c>
      <c r="AV138">
        <v>8</v>
      </c>
      <c r="AW138" t="s">
        <v>59</v>
      </c>
      <c r="AX138">
        <v>0.4</v>
      </c>
      <c r="AY138" s="4" t="s">
        <v>123</v>
      </c>
      <c r="AZ138" s="4" t="s">
        <v>124</v>
      </c>
      <c r="BA138" s="4" t="s">
        <v>124</v>
      </c>
      <c r="BB138" s="4" t="s">
        <v>152</v>
      </c>
      <c r="BC138" s="4" t="s">
        <v>123</v>
      </c>
      <c r="BD138" s="4" t="s">
        <v>123</v>
      </c>
      <c r="BE138" s="4" t="s">
        <v>147</v>
      </c>
      <c r="BF138" s="4" t="s">
        <v>123</v>
      </c>
      <c r="BG138" s="4" t="s">
        <v>124</v>
      </c>
      <c r="BH138" s="4" t="s">
        <v>123</v>
      </c>
      <c r="BI138" s="4" t="s">
        <v>152</v>
      </c>
      <c r="BJ138" s="4" t="s">
        <v>123</v>
      </c>
      <c r="BK138" s="4" t="s">
        <v>123</v>
      </c>
      <c r="BL138" s="4" t="s">
        <v>123</v>
      </c>
      <c r="BM138" s="4" t="s">
        <v>124</v>
      </c>
      <c r="BN138" s="4" t="s">
        <v>124</v>
      </c>
      <c r="BP138" s="4" t="s">
        <v>31</v>
      </c>
      <c r="BQ138" t="s">
        <v>31</v>
      </c>
      <c r="BR138" t="s">
        <v>31</v>
      </c>
      <c r="BS138" t="s">
        <v>31</v>
      </c>
      <c r="BT138" t="s">
        <v>31</v>
      </c>
      <c r="BU138" t="s">
        <v>31</v>
      </c>
      <c r="BV138" t="s">
        <v>31</v>
      </c>
      <c r="BW138" t="s">
        <v>31</v>
      </c>
      <c r="BX138" t="s">
        <v>31</v>
      </c>
      <c r="BY138" t="s">
        <v>31</v>
      </c>
      <c r="BZ138" t="s">
        <v>31</v>
      </c>
      <c r="CA138" t="s">
        <v>31</v>
      </c>
      <c r="CB138" t="s">
        <v>31</v>
      </c>
      <c r="CC138" t="s">
        <v>31</v>
      </c>
      <c r="CD138" t="s">
        <v>31</v>
      </c>
      <c r="CE138" t="s">
        <v>31</v>
      </c>
      <c r="CF138" t="s">
        <v>31</v>
      </c>
      <c r="CG138" t="s">
        <v>31</v>
      </c>
      <c r="CH138" t="s">
        <v>31</v>
      </c>
      <c r="CI138" t="s">
        <v>31</v>
      </c>
      <c r="CJ138" t="s">
        <v>31</v>
      </c>
      <c r="CK138" t="s">
        <v>31</v>
      </c>
      <c r="CL138" t="s">
        <v>31</v>
      </c>
      <c r="CM138" t="s">
        <v>31</v>
      </c>
      <c r="CN138" t="s">
        <v>31</v>
      </c>
      <c r="CO138" t="s">
        <v>31</v>
      </c>
      <c r="CP138" t="s">
        <v>31</v>
      </c>
      <c r="CQ138" t="s">
        <v>31</v>
      </c>
      <c r="CR138" t="s">
        <v>33</v>
      </c>
      <c r="CS138" t="s">
        <v>33</v>
      </c>
      <c r="CT138" t="s">
        <v>34</v>
      </c>
      <c r="CU138" t="s">
        <v>59</v>
      </c>
      <c r="CV138" t="s">
        <v>59</v>
      </c>
      <c r="CW138" t="s">
        <v>34</v>
      </c>
      <c r="CX138" t="s">
        <v>33</v>
      </c>
      <c r="CY138" t="s">
        <v>33</v>
      </c>
      <c r="CZ138" t="s">
        <v>34</v>
      </c>
      <c r="DA138" t="s">
        <v>72</v>
      </c>
      <c r="DB138" t="s">
        <v>72</v>
      </c>
      <c r="DC138" t="s">
        <v>33</v>
      </c>
      <c r="DD138" t="s">
        <v>34</v>
      </c>
      <c r="DE138" t="s">
        <v>33</v>
      </c>
      <c r="DF138" t="s">
        <v>94</v>
      </c>
      <c r="DG138" t="s">
        <v>94</v>
      </c>
      <c r="DH138">
        <f t="shared" si="16"/>
        <v>8</v>
      </c>
      <c r="DI138">
        <f t="shared" si="17"/>
        <v>2</v>
      </c>
      <c r="DJ138">
        <f t="shared" si="18"/>
        <v>1</v>
      </c>
      <c r="DK138">
        <f t="shared" si="19"/>
        <v>5</v>
      </c>
      <c r="DL138">
        <f t="shared" si="20"/>
        <v>8</v>
      </c>
      <c r="DM138">
        <f t="shared" si="21"/>
        <v>2</v>
      </c>
      <c r="DN138">
        <f t="shared" si="22"/>
        <v>1</v>
      </c>
      <c r="DO138">
        <f t="shared" si="23"/>
        <v>5</v>
      </c>
    </row>
    <row r="139" spans="1:119" x14ac:dyDescent="0.35">
      <c r="A139" s="4">
        <v>2021</v>
      </c>
      <c r="B139">
        <v>138</v>
      </c>
      <c r="C139">
        <v>1999</v>
      </c>
      <c r="D139" t="s">
        <v>21</v>
      </c>
      <c r="E139" t="s">
        <v>85</v>
      </c>
      <c r="F139" t="s">
        <v>113</v>
      </c>
      <c r="G139" t="s">
        <v>182</v>
      </c>
      <c r="H139" t="s">
        <v>26</v>
      </c>
      <c r="I139" t="s">
        <v>28</v>
      </c>
      <c r="J139" t="s">
        <v>61</v>
      </c>
      <c r="K139" t="s">
        <v>171</v>
      </c>
      <c r="L139" t="s">
        <v>93</v>
      </c>
      <c r="M139" t="s">
        <v>171</v>
      </c>
      <c r="N139" s="4" t="s">
        <v>93</v>
      </c>
      <c r="O139" t="s">
        <v>93</v>
      </c>
      <c r="P139" t="s">
        <v>27</v>
      </c>
      <c r="Q139" t="s">
        <v>59</v>
      </c>
      <c r="R139" t="s">
        <v>93</v>
      </c>
      <c r="S139" t="s">
        <v>93</v>
      </c>
      <c r="T139" t="s">
        <v>151</v>
      </c>
      <c r="V139" t="s">
        <v>33</v>
      </c>
      <c r="W139" t="s">
        <v>33</v>
      </c>
      <c r="X139" t="s">
        <v>33</v>
      </c>
      <c r="Y139" t="s">
        <v>33</v>
      </c>
      <c r="Z139" t="s">
        <v>120</v>
      </c>
      <c r="AA139" t="s">
        <v>36</v>
      </c>
      <c r="AB139" t="s">
        <v>33</v>
      </c>
      <c r="AC139" t="s">
        <v>36</v>
      </c>
      <c r="AD139" t="s">
        <v>33</v>
      </c>
      <c r="AE139" t="s">
        <v>33</v>
      </c>
      <c r="AF139" t="s">
        <v>36</v>
      </c>
      <c r="AG139" t="s">
        <v>36</v>
      </c>
      <c r="AH139" t="s">
        <v>132</v>
      </c>
      <c r="AI139" t="s">
        <v>121</v>
      </c>
      <c r="AJ139" t="s">
        <v>158</v>
      </c>
      <c r="AK139" t="s">
        <v>158</v>
      </c>
      <c r="AL139" t="s">
        <v>139</v>
      </c>
      <c r="AM139">
        <v>3</v>
      </c>
      <c r="AN139">
        <v>8</v>
      </c>
      <c r="AO139">
        <v>3</v>
      </c>
      <c r="AP139">
        <v>2</v>
      </c>
      <c r="AQ139">
        <v>8</v>
      </c>
      <c r="AR139">
        <v>0.5</v>
      </c>
      <c r="AS139">
        <v>8</v>
      </c>
      <c r="AT139">
        <v>5</v>
      </c>
      <c r="AU139">
        <v>3</v>
      </c>
      <c r="AV139">
        <v>7.5</v>
      </c>
      <c r="AW139" t="s">
        <v>27</v>
      </c>
      <c r="AY139" s="4" t="s">
        <v>141</v>
      </c>
      <c r="AZ139" s="4" t="s">
        <v>141</v>
      </c>
      <c r="BA139" s="4" t="s">
        <v>141</v>
      </c>
      <c r="BB139" s="4" t="s">
        <v>141</v>
      </c>
      <c r="BC139" s="4" t="s">
        <v>141</v>
      </c>
      <c r="BD139" s="4" t="s">
        <v>141</v>
      </c>
      <c r="BE139" s="4" t="s">
        <v>141</v>
      </c>
      <c r="BF139" s="4" t="s">
        <v>141</v>
      </c>
      <c r="BG139" s="4" t="s">
        <v>123</v>
      </c>
      <c r="BH139" s="4" t="s">
        <v>141</v>
      </c>
      <c r="BI139" s="4" t="s">
        <v>141</v>
      </c>
      <c r="BJ139" s="4" t="s">
        <v>141</v>
      </c>
      <c r="BK139" s="4" t="s">
        <v>141</v>
      </c>
      <c r="BL139" s="4" t="s">
        <v>141</v>
      </c>
      <c r="BM139" s="4" t="s">
        <v>141</v>
      </c>
      <c r="BN139" s="4" t="s">
        <v>141</v>
      </c>
      <c r="BP139" s="4" t="s">
        <v>125</v>
      </c>
      <c r="BQ139" t="s">
        <v>135</v>
      </c>
      <c r="BR139" t="s">
        <v>128</v>
      </c>
      <c r="BS139" t="s">
        <v>127</v>
      </c>
      <c r="BT139" t="s">
        <v>127</v>
      </c>
      <c r="BU139" t="s">
        <v>131</v>
      </c>
      <c r="BV139" t="s">
        <v>128</v>
      </c>
      <c r="BW139" t="s">
        <v>126</v>
      </c>
      <c r="BX139" t="s">
        <v>125</v>
      </c>
      <c r="BY139" t="s">
        <v>128</v>
      </c>
      <c r="BZ139" t="s">
        <v>127</v>
      </c>
      <c r="CA139" t="s">
        <v>125</v>
      </c>
      <c r="CB139" t="s">
        <v>130</v>
      </c>
      <c r="CC139" t="s">
        <v>131</v>
      </c>
      <c r="CD139" t="s">
        <v>129</v>
      </c>
      <c r="CE139" t="s">
        <v>125</v>
      </c>
      <c r="CF139" t="s">
        <v>127</v>
      </c>
      <c r="CG139" t="s">
        <v>125</v>
      </c>
      <c r="CH139" t="s">
        <v>129</v>
      </c>
      <c r="CI139" t="s">
        <v>131</v>
      </c>
      <c r="CJ139" t="s">
        <v>135</v>
      </c>
      <c r="CK139" t="s">
        <v>129</v>
      </c>
      <c r="CL139" t="s">
        <v>125</v>
      </c>
      <c r="CM139" t="s">
        <v>126</v>
      </c>
      <c r="CN139" t="s">
        <v>131</v>
      </c>
      <c r="CO139" t="s">
        <v>126</v>
      </c>
      <c r="CP139" t="s">
        <v>125</v>
      </c>
      <c r="CQ139" t="s">
        <v>129</v>
      </c>
      <c r="CR139" t="s">
        <v>72</v>
      </c>
      <c r="CS139" t="s">
        <v>34</v>
      </c>
      <c r="CT139" t="s">
        <v>33</v>
      </c>
      <c r="CU139" t="s">
        <v>27</v>
      </c>
      <c r="DF139" t="s">
        <v>88</v>
      </c>
      <c r="DH139">
        <f t="shared" si="16"/>
        <v>8</v>
      </c>
      <c r="DI139">
        <f t="shared" si="17"/>
        <v>3</v>
      </c>
      <c r="DJ139">
        <f t="shared" si="18"/>
        <v>2</v>
      </c>
      <c r="DK139">
        <f t="shared" si="19"/>
        <v>0.5</v>
      </c>
      <c r="DL139">
        <f t="shared" si="20"/>
        <v>8</v>
      </c>
      <c r="DM139">
        <f t="shared" si="21"/>
        <v>5</v>
      </c>
      <c r="DN139">
        <f t="shared" si="22"/>
        <v>3</v>
      </c>
      <c r="DO139">
        <f t="shared" si="23"/>
        <v>3</v>
      </c>
    </row>
    <row r="140" spans="1:119" x14ac:dyDescent="0.35">
      <c r="A140" s="4">
        <v>2021</v>
      </c>
      <c r="B140">
        <v>139</v>
      </c>
      <c r="C140">
        <v>1966</v>
      </c>
      <c r="D140" t="s">
        <v>53</v>
      </c>
      <c r="E140" t="s">
        <v>29</v>
      </c>
      <c r="F140" t="s">
        <v>108</v>
      </c>
      <c r="G140" t="s">
        <v>137</v>
      </c>
      <c r="H140" t="s">
        <v>70</v>
      </c>
      <c r="I140" t="s">
        <v>60</v>
      </c>
      <c r="J140" t="s">
        <v>61</v>
      </c>
      <c r="K140" t="s">
        <v>86</v>
      </c>
      <c r="L140" t="s">
        <v>87</v>
      </c>
      <c r="M140" t="s">
        <v>86</v>
      </c>
      <c r="N140" s="4" t="s">
        <v>87</v>
      </c>
      <c r="O140" t="s">
        <v>1291</v>
      </c>
      <c r="P140" t="s">
        <v>27</v>
      </c>
      <c r="Q140" t="s">
        <v>27</v>
      </c>
      <c r="T140" t="s">
        <v>151</v>
      </c>
      <c r="V140" t="s">
        <v>33</v>
      </c>
      <c r="W140" t="s">
        <v>34</v>
      </c>
      <c r="X140" t="s">
        <v>34</v>
      </c>
      <c r="Y140" t="s">
        <v>33</v>
      </c>
      <c r="Z140" t="s">
        <v>120</v>
      </c>
      <c r="AA140" t="s">
        <v>72</v>
      </c>
      <c r="AB140" t="s">
        <v>33</v>
      </c>
      <c r="AC140" t="s">
        <v>34</v>
      </c>
      <c r="AD140" t="s">
        <v>34</v>
      </c>
      <c r="AE140" t="s">
        <v>33</v>
      </c>
      <c r="AF140" t="s">
        <v>36</v>
      </c>
      <c r="AG140" t="s">
        <v>36</v>
      </c>
      <c r="AH140" t="s">
        <v>132</v>
      </c>
      <c r="AI140" t="s">
        <v>121</v>
      </c>
      <c r="AJ140" t="s">
        <v>140</v>
      </c>
      <c r="AK140" t="s">
        <v>140</v>
      </c>
      <c r="AL140" t="s">
        <v>140</v>
      </c>
      <c r="AM140">
        <v>2</v>
      </c>
      <c r="AN140">
        <v>7.5</v>
      </c>
      <c r="AO140">
        <v>3.5</v>
      </c>
      <c r="AP140">
        <v>3</v>
      </c>
      <c r="AQ140">
        <v>8</v>
      </c>
      <c r="AR140">
        <v>0</v>
      </c>
      <c r="AS140">
        <v>7.5</v>
      </c>
      <c r="AT140">
        <v>3.5</v>
      </c>
      <c r="AU140">
        <v>5</v>
      </c>
      <c r="AV140">
        <v>8</v>
      </c>
      <c r="AW140" t="s">
        <v>27</v>
      </c>
      <c r="AY140" s="4" t="s">
        <v>141</v>
      </c>
      <c r="AZ140" s="4" t="s">
        <v>141</v>
      </c>
      <c r="BA140" s="4" t="s">
        <v>141</v>
      </c>
      <c r="BB140" s="4" t="s">
        <v>141</v>
      </c>
      <c r="BC140" s="4" t="s">
        <v>141</v>
      </c>
      <c r="BD140" s="4" t="s">
        <v>141</v>
      </c>
      <c r="BE140" s="4" t="s">
        <v>141</v>
      </c>
      <c r="BF140" s="4" t="s">
        <v>141</v>
      </c>
      <c r="BG140" s="4" t="s">
        <v>141</v>
      </c>
      <c r="BH140" s="4" t="s">
        <v>141</v>
      </c>
      <c r="BI140" s="4" t="s">
        <v>141</v>
      </c>
      <c r="BJ140" s="4" t="s">
        <v>141</v>
      </c>
      <c r="BK140" s="4" t="s">
        <v>141</v>
      </c>
      <c r="BL140" s="4" t="s">
        <v>141</v>
      </c>
      <c r="BM140" s="4" t="s">
        <v>141</v>
      </c>
      <c r="BN140" s="4" t="s">
        <v>141</v>
      </c>
      <c r="BP140" s="4" t="s">
        <v>126</v>
      </c>
      <c r="BQ140" t="s">
        <v>125</v>
      </c>
      <c r="BR140" t="s">
        <v>126</v>
      </c>
      <c r="BS140" t="s">
        <v>128</v>
      </c>
      <c r="BT140" t="s">
        <v>127</v>
      </c>
      <c r="BU140" t="s">
        <v>131</v>
      </c>
      <c r="BV140" t="s">
        <v>126</v>
      </c>
      <c r="BW140" t="s">
        <v>129</v>
      </c>
      <c r="BX140" t="s">
        <v>128</v>
      </c>
      <c r="BY140" t="s">
        <v>125</v>
      </c>
      <c r="BZ140" t="s">
        <v>127</v>
      </c>
      <c r="CA140" t="s">
        <v>125</v>
      </c>
      <c r="CB140" t="s">
        <v>128</v>
      </c>
      <c r="CC140" t="s">
        <v>135</v>
      </c>
      <c r="CD140" t="s">
        <v>126</v>
      </c>
      <c r="CE140" t="s">
        <v>125</v>
      </c>
      <c r="CF140" t="s">
        <v>127</v>
      </c>
      <c r="CG140" t="s">
        <v>125</v>
      </c>
      <c r="CH140" t="s">
        <v>126</v>
      </c>
      <c r="CI140" t="s">
        <v>131</v>
      </c>
      <c r="CJ140" t="s">
        <v>129</v>
      </c>
      <c r="CK140" t="s">
        <v>127</v>
      </c>
      <c r="CL140" t="s">
        <v>126</v>
      </c>
      <c r="CM140" t="s">
        <v>125</v>
      </c>
      <c r="CN140" t="s">
        <v>126</v>
      </c>
      <c r="CO140" t="s">
        <v>135</v>
      </c>
      <c r="CP140" t="s">
        <v>135</v>
      </c>
      <c r="CQ140" t="s">
        <v>125</v>
      </c>
      <c r="CR140" t="s">
        <v>33</v>
      </c>
      <c r="CS140" t="s">
        <v>33</v>
      </c>
      <c r="CT140" t="s">
        <v>72</v>
      </c>
      <c r="CU140" t="s">
        <v>27</v>
      </c>
      <c r="DF140" t="s">
        <v>102</v>
      </c>
      <c r="DH140">
        <f t="shared" si="16"/>
        <v>7.5</v>
      </c>
      <c r="DI140">
        <f t="shared" si="17"/>
        <v>3.5</v>
      </c>
      <c r="DJ140">
        <f t="shared" si="18"/>
        <v>3</v>
      </c>
      <c r="DK140">
        <f t="shared" si="19"/>
        <v>0</v>
      </c>
      <c r="DL140">
        <f t="shared" si="20"/>
        <v>7.5</v>
      </c>
      <c r="DM140">
        <f t="shared" si="21"/>
        <v>3.5</v>
      </c>
      <c r="DN140">
        <f t="shared" si="22"/>
        <v>5</v>
      </c>
      <c r="DO140">
        <f t="shared" si="23"/>
        <v>2</v>
      </c>
    </row>
    <row r="141" spans="1:119" x14ac:dyDescent="0.35">
      <c r="A141" s="4">
        <v>2021</v>
      </c>
      <c r="B141">
        <v>140</v>
      </c>
      <c r="C141">
        <v>1993</v>
      </c>
      <c r="D141" t="s">
        <v>53</v>
      </c>
      <c r="E141" t="s">
        <v>85</v>
      </c>
      <c r="F141" t="s">
        <v>165</v>
      </c>
      <c r="G141" t="s">
        <v>186</v>
      </c>
      <c r="H141" t="s">
        <v>26</v>
      </c>
      <c r="I141" t="s">
        <v>99</v>
      </c>
      <c r="J141" t="s">
        <v>61</v>
      </c>
      <c r="K141" s="1">
        <v>0.2</v>
      </c>
      <c r="L141" s="1">
        <v>0.8</v>
      </c>
      <c r="M141" s="1">
        <v>0.4</v>
      </c>
      <c r="N141" s="4" t="s">
        <v>93</v>
      </c>
      <c r="O141" t="s">
        <v>73</v>
      </c>
      <c r="P141" t="s">
        <v>59</v>
      </c>
      <c r="Q141" t="s">
        <v>59</v>
      </c>
      <c r="R141" s="1">
        <v>0.3</v>
      </c>
      <c r="S141" t="s">
        <v>73</v>
      </c>
      <c r="T141" t="s">
        <v>59</v>
      </c>
      <c r="U141" s="1">
        <v>0.1</v>
      </c>
      <c r="V141" t="s">
        <v>34</v>
      </c>
      <c r="W141" t="s">
        <v>36</v>
      </c>
      <c r="X141" t="s">
        <v>34</v>
      </c>
      <c r="Y141" t="s">
        <v>34</v>
      </c>
      <c r="Z141" t="s">
        <v>119</v>
      </c>
      <c r="AA141" t="s">
        <v>34</v>
      </c>
      <c r="AB141" t="s">
        <v>34</v>
      </c>
      <c r="AC141" t="s">
        <v>34</v>
      </c>
      <c r="AD141" t="s">
        <v>34</v>
      </c>
      <c r="AE141" t="s">
        <v>34</v>
      </c>
      <c r="AF141" t="s">
        <v>33</v>
      </c>
      <c r="AG141" t="s">
        <v>33</v>
      </c>
      <c r="AH141" t="s">
        <v>119</v>
      </c>
      <c r="AI141" t="s">
        <v>146</v>
      </c>
      <c r="AJ141" t="s">
        <v>122</v>
      </c>
      <c r="AK141" t="s">
        <v>122</v>
      </c>
      <c r="AL141" t="s">
        <v>139</v>
      </c>
      <c r="AM141">
        <v>2</v>
      </c>
      <c r="AN141">
        <v>6</v>
      </c>
      <c r="AO141">
        <v>2</v>
      </c>
      <c r="AP141">
        <v>4</v>
      </c>
      <c r="AQ141">
        <v>10</v>
      </c>
      <c r="AR141">
        <v>3</v>
      </c>
      <c r="AS141">
        <v>6</v>
      </c>
      <c r="AT141">
        <v>2</v>
      </c>
      <c r="AU141">
        <v>3</v>
      </c>
      <c r="AV141">
        <v>10</v>
      </c>
      <c r="AW141" t="s">
        <v>27</v>
      </c>
      <c r="AY141" s="4" t="s">
        <v>147</v>
      </c>
      <c r="AZ141" s="4" t="s">
        <v>144</v>
      </c>
      <c r="BA141" s="4" t="s">
        <v>124</v>
      </c>
      <c r="BB141" s="4" t="s">
        <v>123</v>
      </c>
      <c r="BC141" s="4" t="s">
        <v>147</v>
      </c>
      <c r="BD141" s="4" t="s">
        <v>123</v>
      </c>
      <c r="BE141" s="4" t="s">
        <v>144</v>
      </c>
      <c r="BF141" s="4" t="s">
        <v>123</v>
      </c>
      <c r="BG141" s="4" t="s">
        <v>123</v>
      </c>
      <c r="BH141" s="4" t="s">
        <v>123</v>
      </c>
      <c r="BI141" s="4" t="s">
        <v>124</v>
      </c>
      <c r="BJ141" s="4" t="s">
        <v>124</v>
      </c>
      <c r="BK141" s="4" t="s">
        <v>123</v>
      </c>
      <c r="BL141" s="4" t="s">
        <v>123</v>
      </c>
      <c r="BM141" s="4" t="s">
        <v>123</v>
      </c>
      <c r="BN141" s="4" t="s">
        <v>123</v>
      </c>
      <c r="BP141" s="4" t="s">
        <v>31</v>
      </c>
      <c r="BQ141" t="s">
        <v>31</v>
      </c>
      <c r="BR141" t="s">
        <v>31</v>
      </c>
      <c r="BS141" t="s">
        <v>31</v>
      </c>
      <c r="BT141" t="s">
        <v>31</v>
      </c>
      <c r="BU141" t="s">
        <v>31</v>
      </c>
      <c r="BV141" t="s">
        <v>31</v>
      </c>
      <c r="BW141" t="s">
        <v>31</v>
      </c>
      <c r="BX141" t="s">
        <v>31</v>
      </c>
      <c r="BY141" t="s">
        <v>31</v>
      </c>
      <c r="BZ141" t="s">
        <v>31</v>
      </c>
      <c r="CA141" t="s">
        <v>31</v>
      </c>
      <c r="CB141" t="s">
        <v>31</v>
      </c>
      <c r="CC141" t="s">
        <v>31</v>
      </c>
      <c r="CD141" t="s">
        <v>31</v>
      </c>
      <c r="CE141" t="s">
        <v>31</v>
      </c>
      <c r="CF141" t="s">
        <v>31</v>
      </c>
      <c r="CG141" t="s">
        <v>31</v>
      </c>
      <c r="CH141" t="s">
        <v>31</v>
      </c>
      <c r="CI141" t="s">
        <v>31</v>
      </c>
      <c r="CJ141" t="s">
        <v>31</v>
      </c>
      <c r="CK141" t="s">
        <v>31</v>
      </c>
      <c r="CL141" t="s">
        <v>31</v>
      </c>
      <c r="CM141" t="s">
        <v>31</v>
      </c>
      <c r="CN141" t="s">
        <v>31</v>
      </c>
      <c r="CO141" t="s">
        <v>31</v>
      </c>
      <c r="CP141" t="s">
        <v>31</v>
      </c>
      <c r="CQ141" t="s">
        <v>31</v>
      </c>
      <c r="CR141" t="s">
        <v>34</v>
      </c>
      <c r="CS141" t="s">
        <v>34</v>
      </c>
      <c r="CT141" t="s">
        <v>34</v>
      </c>
      <c r="CU141" t="s">
        <v>59</v>
      </c>
      <c r="CV141" t="s">
        <v>59</v>
      </c>
      <c r="CW141" t="s">
        <v>34</v>
      </c>
      <c r="CX141" t="s">
        <v>34</v>
      </c>
      <c r="CY141" t="s">
        <v>34</v>
      </c>
      <c r="CZ141" t="s">
        <v>34</v>
      </c>
      <c r="DA141" t="s">
        <v>34</v>
      </c>
      <c r="DB141" t="s">
        <v>72</v>
      </c>
      <c r="DC141" t="s">
        <v>34</v>
      </c>
      <c r="DD141" t="s">
        <v>34</v>
      </c>
      <c r="DE141" t="s">
        <v>35</v>
      </c>
      <c r="DF141" t="s">
        <v>37</v>
      </c>
      <c r="DG141" t="s">
        <v>37</v>
      </c>
      <c r="DH141">
        <f t="shared" si="16"/>
        <v>6</v>
      </c>
      <c r="DI141">
        <f t="shared" si="17"/>
        <v>2</v>
      </c>
      <c r="DJ141">
        <f t="shared" si="18"/>
        <v>4</v>
      </c>
      <c r="DK141">
        <f t="shared" si="19"/>
        <v>3</v>
      </c>
      <c r="DL141">
        <f t="shared" si="20"/>
        <v>6</v>
      </c>
      <c r="DM141">
        <f t="shared" si="21"/>
        <v>2</v>
      </c>
      <c r="DN141">
        <f t="shared" si="22"/>
        <v>3</v>
      </c>
      <c r="DO141">
        <f t="shared" si="23"/>
        <v>2</v>
      </c>
    </row>
    <row r="142" spans="1:119" x14ac:dyDescent="0.35">
      <c r="A142" s="4">
        <v>2021</v>
      </c>
      <c r="B142">
        <v>141</v>
      </c>
      <c r="C142">
        <v>1981</v>
      </c>
      <c r="D142" t="s">
        <v>53</v>
      </c>
      <c r="E142" t="s">
        <v>100</v>
      </c>
      <c r="F142" t="s">
        <v>106</v>
      </c>
      <c r="G142" t="s">
        <v>162</v>
      </c>
      <c r="H142" t="s">
        <v>70</v>
      </c>
      <c r="I142" t="s">
        <v>60</v>
      </c>
      <c r="J142" t="s">
        <v>61</v>
      </c>
      <c r="K142" s="1">
        <v>0.8</v>
      </c>
      <c r="L142" s="1">
        <v>0.9</v>
      </c>
      <c r="M142" s="1">
        <v>0.7</v>
      </c>
      <c r="N142" s="4" t="s">
        <v>1291</v>
      </c>
      <c r="O142" t="s">
        <v>1291</v>
      </c>
      <c r="P142" t="s">
        <v>59</v>
      </c>
      <c r="Q142" t="s">
        <v>59</v>
      </c>
      <c r="R142" s="1">
        <v>0.6</v>
      </c>
      <c r="S142" s="1">
        <v>0.8</v>
      </c>
      <c r="T142" t="s">
        <v>27</v>
      </c>
      <c r="V142" t="s">
        <v>34</v>
      </c>
      <c r="W142" t="s">
        <v>72</v>
      </c>
      <c r="X142" t="s">
        <v>34</v>
      </c>
      <c r="Y142" t="s">
        <v>33</v>
      </c>
      <c r="Z142" t="s">
        <v>120</v>
      </c>
      <c r="AA142" t="s">
        <v>72</v>
      </c>
      <c r="AB142" t="s">
        <v>72</v>
      </c>
      <c r="AC142" t="s">
        <v>34</v>
      </c>
      <c r="AD142" t="s">
        <v>34</v>
      </c>
      <c r="AE142" t="s">
        <v>34</v>
      </c>
      <c r="AF142" t="s">
        <v>33</v>
      </c>
      <c r="AG142" t="s">
        <v>72</v>
      </c>
      <c r="AH142" t="s">
        <v>120</v>
      </c>
      <c r="AI142" t="s">
        <v>138</v>
      </c>
      <c r="AJ142" t="s">
        <v>122</v>
      </c>
      <c r="AK142" t="s">
        <v>140</v>
      </c>
      <c r="AL142" t="s">
        <v>122</v>
      </c>
      <c r="AM142">
        <v>1</v>
      </c>
      <c r="AN142">
        <v>5</v>
      </c>
      <c r="AO142">
        <v>2</v>
      </c>
      <c r="AP142">
        <v>8</v>
      </c>
      <c r="AQ142">
        <v>8</v>
      </c>
      <c r="AR142">
        <v>8</v>
      </c>
      <c r="AS142">
        <v>3</v>
      </c>
      <c r="AT142">
        <v>2</v>
      </c>
      <c r="AU142">
        <v>3</v>
      </c>
      <c r="AV142">
        <v>8</v>
      </c>
      <c r="AW142" t="s">
        <v>59</v>
      </c>
      <c r="AX142">
        <v>0.2</v>
      </c>
      <c r="AY142" s="4" t="s">
        <v>152</v>
      </c>
      <c r="AZ142" s="4" t="s">
        <v>123</v>
      </c>
      <c r="BA142" s="4" t="s">
        <v>124</v>
      </c>
      <c r="BB142" s="4" t="s">
        <v>123</v>
      </c>
      <c r="BC142" s="4" t="s">
        <v>124</v>
      </c>
      <c r="BD142" s="4" t="s">
        <v>123</v>
      </c>
      <c r="BE142" s="4" t="s">
        <v>147</v>
      </c>
      <c r="BF142" s="4" t="s">
        <v>123</v>
      </c>
      <c r="BG142" s="4" t="s">
        <v>152</v>
      </c>
      <c r="BH142" s="4" t="s">
        <v>123</v>
      </c>
      <c r="BI142" s="4" t="s">
        <v>152</v>
      </c>
      <c r="BJ142" s="4" t="s">
        <v>152</v>
      </c>
      <c r="BK142" s="4" t="s">
        <v>124</v>
      </c>
      <c r="BL142" s="4" t="s">
        <v>124</v>
      </c>
      <c r="BM142" s="4" t="s">
        <v>123</v>
      </c>
      <c r="BN142" s="4" t="s">
        <v>123</v>
      </c>
      <c r="BP142" s="4" t="s">
        <v>31</v>
      </c>
      <c r="BQ142" t="s">
        <v>31</v>
      </c>
      <c r="BR142" t="s">
        <v>31</v>
      </c>
      <c r="BS142" t="s">
        <v>31</v>
      </c>
      <c r="BT142" t="s">
        <v>31</v>
      </c>
      <c r="BU142" t="s">
        <v>31</v>
      </c>
      <c r="BV142" t="s">
        <v>31</v>
      </c>
      <c r="BW142" t="s">
        <v>31</v>
      </c>
      <c r="BX142" t="s">
        <v>31</v>
      </c>
      <c r="BY142" t="s">
        <v>31</v>
      </c>
      <c r="BZ142" t="s">
        <v>31</v>
      </c>
      <c r="CA142" t="s">
        <v>31</v>
      </c>
      <c r="CB142" t="s">
        <v>31</v>
      </c>
      <c r="CC142" t="s">
        <v>31</v>
      </c>
      <c r="CD142" t="s">
        <v>31</v>
      </c>
      <c r="CE142" t="s">
        <v>31</v>
      </c>
      <c r="CF142" t="s">
        <v>31</v>
      </c>
      <c r="CG142" t="s">
        <v>31</v>
      </c>
      <c r="CH142" t="s">
        <v>31</v>
      </c>
      <c r="CI142" t="s">
        <v>31</v>
      </c>
      <c r="CJ142" t="s">
        <v>31</v>
      </c>
      <c r="CK142" t="s">
        <v>31</v>
      </c>
      <c r="CL142" t="s">
        <v>31</v>
      </c>
      <c r="CM142" t="s">
        <v>31</v>
      </c>
      <c r="CN142" t="s">
        <v>31</v>
      </c>
      <c r="CO142" t="s">
        <v>31</v>
      </c>
      <c r="CP142" t="s">
        <v>31</v>
      </c>
      <c r="CQ142" t="s">
        <v>31</v>
      </c>
      <c r="CR142" t="s">
        <v>34</v>
      </c>
      <c r="CS142" t="s">
        <v>33</v>
      </c>
      <c r="CT142" t="s">
        <v>33</v>
      </c>
      <c r="CU142" t="s">
        <v>59</v>
      </c>
      <c r="CV142" t="s">
        <v>59</v>
      </c>
      <c r="CW142" t="s">
        <v>33</v>
      </c>
      <c r="CX142" t="s">
        <v>34</v>
      </c>
      <c r="CY142" t="s">
        <v>72</v>
      </c>
      <c r="CZ142" t="s">
        <v>33</v>
      </c>
      <c r="DA142" t="s">
        <v>33</v>
      </c>
      <c r="DB142" t="s">
        <v>34</v>
      </c>
      <c r="DC142" t="s">
        <v>72</v>
      </c>
      <c r="DD142" t="s">
        <v>33</v>
      </c>
      <c r="DE142" t="s">
        <v>33</v>
      </c>
      <c r="DF142" t="s">
        <v>102</v>
      </c>
      <c r="DG142" t="s">
        <v>102</v>
      </c>
      <c r="DH142">
        <f t="shared" si="16"/>
        <v>5</v>
      </c>
      <c r="DI142">
        <f t="shared" si="17"/>
        <v>2</v>
      </c>
      <c r="DJ142">
        <f t="shared" si="18"/>
        <v>8</v>
      </c>
      <c r="DK142">
        <f t="shared" si="19"/>
        <v>8</v>
      </c>
      <c r="DL142">
        <f t="shared" si="20"/>
        <v>3</v>
      </c>
      <c r="DM142">
        <f t="shared" si="21"/>
        <v>2</v>
      </c>
      <c r="DN142">
        <f t="shared" si="22"/>
        <v>3</v>
      </c>
      <c r="DO142">
        <f t="shared" si="23"/>
        <v>1</v>
      </c>
    </row>
    <row r="143" spans="1:119" x14ac:dyDescent="0.35">
      <c r="A143" s="4">
        <v>2021</v>
      </c>
      <c r="B143">
        <v>142</v>
      </c>
      <c r="C143">
        <v>1993</v>
      </c>
      <c r="D143" t="s">
        <v>21</v>
      </c>
      <c r="E143" t="s">
        <v>85</v>
      </c>
      <c r="F143" t="s">
        <v>136</v>
      </c>
      <c r="G143" t="s">
        <v>137</v>
      </c>
      <c r="H143" t="s">
        <v>70</v>
      </c>
      <c r="I143" t="s">
        <v>114</v>
      </c>
      <c r="J143" t="s">
        <v>61</v>
      </c>
      <c r="K143" t="s">
        <v>93</v>
      </c>
      <c r="L143" t="s">
        <v>87</v>
      </c>
      <c r="M143" t="s">
        <v>86</v>
      </c>
      <c r="N143" s="4" t="s">
        <v>87</v>
      </c>
      <c r="O143" t="s">
        <v>87</v>
      </c>
      <c r="P143" t="s">
        <v>59</v>
      </c>
      <c r="Q143" t="s">
        <v>27</v>
      </c>
      <c r="T143" t="s">
        <v>27</v>
      </c>
      <c r="V143" t="s">
        <v>34</v>
      </c>
      <c r="W143" t="s">
        <v>34</v>
      </c>
      <c r="X143" t="s">
        <v>34</v>
      </c>
      <c r="Y143" t="s">
        <v>34</v>
      </c>
      <c r="Z143" t="s">
        <v>119</v>
      </c>
      <c r="AA143" t="s">
        <v>34</v>
      </c>
      <c r="AB143" t="s">
        <v>34</v>
      </c>
      <c r="AC143" t="s">
        <v>33</v>
      </c>
      <c r="AD143" t="s">
        <v>33</v>
      </c>
      <c r="AE143" t="s">
        <v>33</v>
      </c>
      <c r="AF143" t="s">
        <v>33</v>
      </c>
      <c r="AG143" t="s">
        <v>35</v>
      </c>
      <c r="AH143" t="s">
        <v>120</v>
      </c>
      <c r="AI143" t="s">
        <v>146</v>
      </c>
      <c r="AJ143" t="s">
        <v>139</v>
      </c>
      <c r="AK143" t="s">
        <v>134</v>
      </c>
      <c r="AL143" t="s">
        <v>122</v>
      </c>
      <c r="AM143">
        <v>4</v>
      </c>
      <c r="AN143">
        <v>7</v>
      </c>
      <c r="AO143">
        <v>2</v>
      </c>
      <c r="AP143">
        <v>3</v>
      </c>
      <c r="AQ143">
        <v>8</v>
      </c>
      <c r="AR143">
        <v>0.5</v>
      </c>
      <c r="AS143">
        <v>8</v>
      </c>
      <c r="AT143">
        <v>2</v>
      </c>
      <c r="AU143">
        <v>5.5</v>
      </c>
      <c r="AV143">
        <v>8</v>
      </c>
      <c r="AW143" t="s">
        <v>27</v>
      </c>
      <c r="AY143" s="4" t="s">
        <v>124</v>
      </c>
      <c r="AZ143" s="4" t="s">
        <v>124</v>
      </c>
      <c r="BA143" s="4" t="s">
        <v>124</v>
      </c>
      <c r="BB143" s="4" t="s">
        <v>124</v>
      </c>
      <c r="BC143" s="4" t="s">
        <v>147</v>
      </c>
      <c r="BD143" s="4" t="s">
        <v>124</v>
      </c>
      <c r="BE143" s="4" t="s">
        <v>147</v>
      </c>
      <c r="BF143" s="4" t="s">
        <v>147</v>
      </c>
      <c r="BG143" s="4" t="s">
        <v>124</v>
      </c>
      <c r="BH143" s="4" t="s">
        <v>124</v>
      </c>
      <c r="BI143" s="4" t="s">
        <v>124</v>
      </c>
      <c r="BJ143" s="4" t="s">
        <v>124</v>
      </c>
      <c r="BK143" s="4" t="s">
        <v>123</v>
      </c>
      <c r="BL143" s="4" t="s">
        <v>124</v>
      </c>
      <c r="BM143" s="4" t="s">
        <v>124</v>
      </c>
      <c r="BN143" s="4" t="s">
        <v>124</v>
      </c>
      <c r="BP143" s="4" t="s">
        <v>31</v>
      </c>
      <c r="BQ143" t="s">
        <v>31</v>
      </c>
      <c r="BR143" t="s">
        <v>31</v>
      </c>
      <c r="BS143" t="s">
        <v>31</v>
      </c>
      <c r="BT143" t="s">
        <v>31</v>
      </c>
      <c r="BU143" t="s">
        <v>31</v>
      </c>
      <c r="BV143" t="s">
        <v>31</v>
      </c>
      <c r="BW143" t="s">
        <v>31</v>
      </c>
      <c r="BX143" t="s">
        <v>31</v>
      </c>
      <c r="BY143" t="s">
        <v>31</v>
      </c>
      <c r="BZ143" t="s">
        <v>31</v>
      </c>
      <c r="CA143" t="s">
        <v>31</v>
      </c>
      <c r="CB143" t="s">
        <v>31</v>
      </c>
      <c r="CC143" t="s">
        <v>31</v>
      </c>
      <c r="CD143" t="s">
        <v>31</v>
      </c>
      <c r="CE143" t="s">
        <v>31</v>
      </c>
      <c r="CF143" t="s">
        <v>31</v>
      </c>
      <c r="CG143" t="s">
        <v>31</v>
      </c>
      <c r="CH143" t="s">
        <v>31</v>
      </c>
      <c r="CI143" t="s">
        <v>31</v>
      </c>
      <c r="CJ143" t="s">
        <v>31</v>
      </c>
      <c r="CK143" t="s">
        <v>31</v>
      </c>
      <c r="CL143" t="s">
        <v>31</v>
      </c>
      <c r="CM143" t="s">
        <v>31</v>
      </c>
      <c r="CN143" t="s">
        <v>31</v>
      </c>
      <c r="CO143" t="s">
        <v>31</v>
      </c>
      <c r="CP143" t="s">
        <v>31</v>
      </c>
      <c r="CQ143" t="s">
        <v>31</v>
      </c>
      <c r="CR143" t="s">
        <v>34</v>
      </c>
      <c r="CS143" t="s">
        <v>34</v>
      </c>
      <c r="CT143" t="s">
        <v>72</v>
      </c>
      <c r="CU143" t="s">
        <v>27</v>
      </c>
      <c r="DF143" t="s">
        <v>37</v>
      </c>
      <c r="DH143">
        <f t="shared" si="16"/>
        <v>7</v>
      </c>
      <c r="DI143">
        <f t="shared" si="17"/>
        <v>2</v>
      </c>
      <c r="DJ143">
        <f t="shared" si="18"/>
        <v>3</v>
      </c>
      <c r="DK143">
        <f t="shared" si="19"/>
        <v>0.5</v>
      </c>
      <c r="DL143">
        <f t="shared" si="20"/>
        <v>8</v>
      </c>
      <c r="DM143">
        <f t="shared" si="21"/>
        <v>2</v>
      </c>
      <c r="DN143">
        <f t="shared" si="22"/>
        <v>5.5</v>
      </c>
      <c r="DO143">
        <f t="shared" si="23"/>
        <v>4</v>
      </c>
    </row>
    <row r="144" spans="1:119" x14ac:dyDescent="0.35">
      <c r="A144" s="4">
        <v>2021</v>
      </c>
      <c r="B144">
        <v>143</v>
      </c>
      <c r="C144">
        <v>1990</v>
      </c>
      <c r="D144" t="s">
        <v>53</v>
      </c>
      <c r="E144" t="s">
        <v>85</v>
      </c>
      <c r="F144" t="s">
        <v>149</v>
      </c>
      <c r="G144" t="s">
        <v>175</v>
      </c>
      <c r="H144" t="s">
        <v>70</v>
      </c>
      <c r="I144" t="s">
        <v>60</v>
      </c>
      <c r="J144" t="s">
        <v>61</v>
      </c>
      <c r="K144" t="s">
        <v>86</v>
      </c>
      <c r="L144" s="1">
        <v>0.8</v>
      </c>
      <c r="M144" t="s">
        <v>86</v>
      </c>
      <c r="N144" s="4" t="s">
        <v>87</v>
      </c>
      <c r="O144" t="s">
        <v>1291</v>
      </c>
      <c r="P144" t="s">
        <v>59</v>
      </c>
      <c r="Q144" t="s">
        <v>27</v>
      </c>
      <c r="T144" t="s">
        <v>27</v>
      </c>
      <c r="V144" t="s">
        <v>33</v>
      </c>
      <c r="W144" t="s">
        <v>72</v>
      </c>
      <c r="X144" t="s">
        <v>72</v>
      </c>
      <c r="Y144" t="s">
        <v>72</v>
      </c>
      <c r="Z144" t="s">
        <v>119</v>
      </c>
      <c r="AA144" t="s">
        <v>34</v>
      </c>
      <c r="AB144" t="s">
        <v>72</v>
      </c>
      <c r="AC144" t="s">
        <v>34</v>
      </c>
      <c r="AD144" t="s">
        <v>72</v>
      </c>
      <c r="AE144" t="s">
        <v>34</v>
      </c>
      <c r="AF144" t="s">
        <v>72</v>
      </c>
      <c r="AG144" t="s">
        <v>72</v>
      </c>
      <c r="AH144" t="s">
        <v>133</v>
      </c>
      <c r="AI144" t="s">
        <v>121</v>
      </c>
      <c r="AJ144" t="s">
        <v>122</v>
      </c>
      <c r="AK144" t="s">
        <v>134</v>
      </c>
      <c r="AL144" t="s">
        <v>122</v>
      </c>
      <c r="AM144">
        <v>3</v>
      </c>
      <c r="AN144">
        <v>7</v>
      </c>
      <c r="AO144">
        <v>7</v>
      </c>
      <c r="AQ144">
        <v>7</v>
      </c>
      <c r="AR144">
        <v>1</v>
      </c>
      <c r="AS144">
        <v>7</v>
      </c>
      <c r="AT144">
        <v>7</v>
      </c>
      <c r="AV144">
        <v>9</v>
      </c>
      <c r="AW144" t="s">
        <v>59</v>
      </c>
      <c r="AX144">
        <v>0.05</v>
      </c>
      <c r="AY144" s="4" t="s">
        <v>124</v>
      </c>
      <c r="AZ144" s="4" t="s">
        <v>124</v>
      </c>
      <c r="BA144" s="4" t="s">
        <v>124</v>
      </c>
      <c r="BB144" s="4" t="s">
        <v>124</v>
      </c>
      <c r="BC144" s="4" t="s">
        <v>124</v>
      </c>
      <c r="BD144" s="4" t="s">
        <v>123</v>
      </c>
      <c r="BE144" s="4" t="s">
        <v>124</v>
      </c>
      <c r="BF144" s="4" t="s">
        <v>152</v>
      </c>
      <c r="BG144" s="4" t="s">
        <v>124</v>
      </c>
      <c r="BH144" s="4" t="s">
        <v>123</v>
      </c>
      <c r="BI144" s="4" t="s">
        <v>124</v>
      </c>
      <c r="BJ144" s="4" t="s">
        <v>123</v>
      </c>
      <c r="BK144" s="4" t="s">
        <v>124</v>
      </c>
      <c r="BL144" s="4" t="s">
        <v>123</v>
      </c>
      <c r="BM144" s="4" t="s">
        <v>123</v>
      </c>
      <c r="BN144" s="4" t="s">
        <v>123</v>
      </c>
      <c r="BP144" s="4" t="s">
        <v>135</v>
      </c>
      <c r="BQ144" t="s">
        <v>131</v>
      </c>
      <c r="BR144" t="s">
        <v>127</v>
      </c>
      <c r="BS144" t="s">
        <v>128</v>
      </c>
      <c r="BT144" t="s">
        <v>131</v>
      </c>
      <c r="BU144" t="s">
        <v>127</v>
      </c>
      <c r="BV144" t="s">
        <v>129</v>
      </c>
      <c r="BW144" t="s">
        <v>135</v>
      </c>
      <c r="BX144" t="s">
        <v>128</v>
      </c>
      <c r="BY144" t="s">
        <v>131</v>
      </c>
      <c r="BZ144" t="s">
        <v>127</v>
      </c>
      <c r="CA144" t="s">
        <v>125</v>
      </c>
      <c r="CB144" t="s">
        <v>130</v>
      </c>
      <c r="CC144" t="s">
        <v>131</v>
      </c>
      <c r="CD144" t="s">
        <v>125</v>
      </c>
      <c r="CE144" t="s">
        <v>129</v>
      </c>
      <c r="CF144" t="s">
        <v>135</v>
      </c>
      <c r="CG144" t="s">
        <v>128</v>
      </c>
      <c r="CH144" t="s">
        <v>126</v>
      </c>
      <c r="CI144" t="s">
        <v>131</v>
      </c>
      <c r="CJ144" t="s">
        <v>129</v>
      </c>
      <c r="CK144" t="s">
        <v>130</v>
      </c>
      <c r="CL144" t="s">
        <v>125</v>
      </c>
      <c r="CM144" t="s">
        <v>130</v>
      </c>
      <c r="CN144" t="s">
        <v>135</v>
      </c>
      <c r="CO144" t="s">
        <v>127</v>
      </c>
      <c r="CP144" t="s">
        <v>129</v>
      </c>
      <c r="CQ144" t="s">
        <v>125</v>
      </c>
      <c r="CR144" t="s">
        <v>34</v>
      </c>
      <c r="CS144" t="s">
        <v>72</v>
      </c>
      <c r="CT144" t="s">
        <v>72</v>
      </c>
      <c r="CU144" t="s">
        <v>27</v>
      </c>
      <c r="DF144" t="s">
        <v>94</v>
      </c>
      <c r="DH144">
        <f t="shared" si="16"/>
        <v>7</v>
      </c>
      <c r="DI144">
        <f t="shared" si="17"/>
        <v>7</v>
      </c>
      <c r="DJ144">
        <f t="shared" si="18"/>
        <v>0</v>
      </c>
      <c r="DK144">
        <f t="shared" si="19"/>
        <v>1</v>
      </c>
      <c r="DL144">
        <f t="shared" si="20"/>
        <v>7</v>
      </c>
      <c r="DM144">
        <f t="shared" si="21"/>
        <v>7</v>
      </c>
      <c r="DN144">
        <f t="shared" si="22"/>
        <v>0</v>
      </c>
      <c r="DO144">
        <f t="shared" si="23"/>
        <v>3</v>
      </c>
    </row>
    <row r="145" spans="1:119" x14ac:dyDescent="0.35">
      <c r="A145" s="4">
        <v>2021</v>
      </c>
      <c r="B145">
        <v>144</v>
      </c>
      <c r="C145">
        <v>1999</v>
      </c>
      <c r="D145" t="s">
        <v>21</v>
      </c>
      <c r="E145" t="s">
        <v>100</v>
      </c>
      <c r="F145" t="s">
        <v>95</v>
      </c>
      <c r="G145" t="s">
        <v>184</v>
      </c>
      <c r="H145" t="s">
        <v>70</v>
      </c>
      <c r="I145" t="s">
        <v>28</v>
      </c>
      <c r="J145" t="s">
        <v>61</v>
      </c>
      <c r="K145" s="1">
        <v>0.2</v>
      </c>
      <c r="L145" t="s">
        <v>174</v>
      </c>
      <c r="M145" t="s">
        <v>93</v>
      </c>
      <c r="N145" s="4" t="s">
        <v>174</v>
      </c>
      <c r="O145" t="s">
        <v>156</v>
      </c>
      <c r="P145" t="s">
        <v>59</v>
      </c>
      <c r="Q145" t="s">
        <v>59</v>
      </c>
      <c r="R145" t="s">
        <v>93</v>
      </c>
      <c r="S145" t="s">
        <v>93</v>
      </c>
      <c r="T145" t="s">
        <v>59</v>
      </c>
      <c r="U145" t="s">
        <v>87</v>
      </c>
      <c r="V145" t="s">
        <v>72</v>
      </c>
      <c r="W145" t="s">
        <v>36</v>
      </c>
      <c r="X145" t="s">
        <v>36</v>
      </c>
      <c r="Y145" t="s">
        <v>72</v>
      </c>
      <c r="Z145" t="s">
        <v>132</v>
      </c>
      <c r="AA145" t="s">
        <v>36</v>
      </c>
      <c r="AB145" t="s">
        <v>36</v>
      </c>
      <c r="AC145" t="s">
        <v>72</v>
      </c>
      <c r="AD145" t="s">
        <v>36</v>
      </c>
      <c r="AE145" t="s">
        <v>35</v>
      </c>
      <c r="AF145" t="s">
        <v>34</v>
      </c>
      <c r="AG145" t="s">
        <v>35</v>
      </c>
      <c r="AH145" t="s">
        <v>132</v>
      </c>
      <c r="AI145" t="s">
        <v>121</v>
      </c>
      <c r="AJ145" t="s">
        <v>158</v>
      </c>
      <c r="AK145" t="s">
        <v>158</v>
      </c>
      <c r="AL145" t="s">
        <v>158</v>
      </c>
      <c r="AM145">
        <v>1.5</v>
      </c>
      <c r="AN145">
        <v>5</v>
      </c>
      <c r="AO145">
        <v>2</v>
      </c>
      <c r="AP145">
        <v>5.5</v>
      </c>
      <c r="AQ145">
        <v>10</v>
      </c>
      <c r="AR145">
        <v>0</v>
      </c>
      <c r="AS145">
        <v>5</v>
      </c>
      <c r="AT145">
        <v>7</v>
      </c>
      <c r="AU145">
        <v>2</v>
      </c>
      <c r="AV145">
        <v>10</v>
      </c>
      <c r="AW145" t="s">
        <v>27</v>
      </c>
      <c r="AY145" s="4" t="s">
        <v>141</v>
      </c>
      <c r="AZ145" s="4" t="s">
        <v>141</v>
      </c>
      <c r="BA145" s="4" t="s">
        <v>141</v>
      </c>
      <c r="BB145" s="4" t="s">
        <v>141</v>
      </c>
      <c r="BC145" s="4" t="s">
        <v>141</v>
      </c>
      <c r="BD145" s="4" t="s">
        <v>141</v>
      </c>
      <c r="BE145" s="4" t="s">
        <v>141</v>
      </c>
      <c r="BF145" s="4" t="s">
        <v>141</v>
      </c>
      <c r="BG145" s="4" t="s">
        <v>141</v>
      </c>
      <c r="BH145" s="4" t="s">
        <v>124</v>
      </c>
      <c r="BI145" s="4" t="s">
        <v>141</v>
      </c>
      <c r="BJ145" s="4" t="s">
        <v>141</v>
      </c>
      <c r="BK145" s="4" t="s">
        <v>124</v>
      </c>
      <c r="BL145" s="4" t="s">
        <v>123</v>
      </c>
      <c r="BM145" s="4" t="s">
        <v>141</v>
      </c>
      <c r="BN145" s="4" t="s">
        <v>141</v>
      </c>
      <c r="BP145" s="4" t="s">
        <v>31</v>
      </c>
      <c r="BQ145" t="s">
        <v>31</v>
      </c>
      <c r="BR145" t="s">
        <v>31</v>
      </c>
      <c r="BS145" t="s">
        <v>31</v>
      </c>
      <c r="BT145" t="s">
        <v>31</v>
      </c>
      <c r="BU145" t="s">
        <v>31</v>
      </c>
      <c r="BV145" t="s">
        <v>31</v>
      </c>
      <c r="BW145" t="s">
        <v>31</v>
      </c>
      <c r="BX145" t="s">
        <v>31</v>
      </c>
      <c r="BY145" t="s">
        <v>31</v>
      </c>
      <c r="BZ145" t="s">
        <v>31</v>
      </c>
      <c r="CA145" t="s">
        <v>31</v>
      </c>
      <c r="CB145" t="s">
        <v>31</v>
      </c>
      <c r="CC145" t="s">
        <v>31</v>
      </c>
      <c r="CD145" t="s">
        <v>31</v>
      </c>
      <c r="CE145" t="s">
        <v>31</v>
      </c>
      <c r="CF145" t="s">
        <v>31</v>
      </c>
      <c r="CG145" t="s">
        <v>31</v>
      </c>
      <c r="CH145" t="s">
        <v>31</v>
      </c>
      <c r="CI145" t="s">
        <v>31</v>
      </c>
      <c r="CJ145" t="s">
        <v>31</v>
      </c>
      <c r="CK145" t="s">
        <v>31</v>
      </c>
      <c r="CL145" t="s">
        <v>31</v>
      </c>
      <c r="CM145" t="s">
        <v>31</v>
      </c>
      <c r="CN145" t="s">
        <v>31</v>
      </c>
      <c r="CO145" t="s">
        <v>31</v>
      </c>
      <c r="CP145" t="s">
        <v>31</v>
      </c>
      <c r="CQ145" t="s">
        <v>31</v>
      </c>
      <c r="CR145" t="s">
        <v>36</v>
      </c>
      <c r="CS145" t="s">
        <v>36</v>
      </c>
      <c r="CT145" t="s">
        <v>72</v>
      </c>
      <c r="CU145" t="s">
        <v>27</v>
      </c>
      <c r="DF145" t="s">
        <v>153</v>
      </c>
      <c r="DH145">
        <f t="shared" si="16"/>
        <v>5</v>
      </c>
      <c r="DI145">
        <f t="shared" si="17"/>
        <v>2</v>
      </c>
      <c r="DJ145">
        <f t="shared" si="18"/>
        <v>5.5</v>
      </c>
      <c r="DK145">
        <f t="shared" si="19"/>
        <v>0</v>
      </c>
      <c r="DL145">
        <f t="shared" si="20"/>
        <v>5</v>
      </c>
      <c r="DM145">
        <f t="shared" si="21"/>
        <v>7</v>
      </c>
      <c r="DN145">
        <f t="shared" si="22"/>
        <v>2</v>
      </c>
      <c r="DO145">
        <f t="shared" si="23"/>
        <v>1.5</v>
      </c>
    </row>
    <row r="146" spans="1:119" x14ac:dyDescent="0.35">
      <c r="A146" s="4">
        <v>2021</v>
      </c>
      <c r="B146">
        <v>145</v>
      </c>
      <c r="C146">
        <v>1983</v>
      </c>
      <c r="D146" t="s">
        <v>53</v>
      </c>
      <c r="E146" t="s">
        <v>100</v>
      </c>
      <c r="F146" t="s">
        <v>111</v>
      </c>
      <c r="G146" t="s">
        <v>145</v>
      </c>
      <c r="H146" t="s">
        <v>26</v>
      </c>
      <c r="I146" t="s">
        <v>60</v>
      </c>
      <c r="J146" t="s">
        <v>61</v>
      </c>
      <c r="K146" t="s">
        <v>86</v>
      </c>
      <c r="L146" t="s">
        <v>87</v>
      </c>
      <c r="M146" s="1">
        <v>0.4</v>
      </c>
      <c r="N146" s="4" t="s">
        <v>87</v>
      </c>
      <c r="O146" t="s">
        <v>87</v>
      </c>
      <c r="P146" t="s">
        <v>27</v>
      </c>
      <c r="Q146" t="s">
        <v>59</v>
      </c>
      <c r="R146" s="1">
        <v>0.4</v>
      </c>
      <c r="S146" t="s">
        <v>87</v>
      </c>
      <c r="T146" t="s">
        <v>27</v>
      </c>
      <c r="V146" t="s">
        <v>34</v>
      </c>
      <c r="W146" t="s">
        <v>34</v>
      </c>
      <c r="X146" t="s">
        <v>34</v>
      </c>
      <c r="Y146" t="s">
        <v>34</v>
      </c>
      <c r="Z146" t="s">
        <v>120</v>
      </c>
      <c r="AA146" t="s">
        <v>34</v>
      </c>
      <c r="AB146" t="s">
        <v>34</v>
      </c>
      <c r="AC146" t="s">
        <v>34</v>
      </c>
      <c r="AD146" t="s">
        <v>34</v>
      </c>
      <c r="AE146" t="s">
        <v>34</v>
      </c>
      <c r="AF146" t="s">
        <v>35</v>
      </c>
      <c r="AG146" t="s">
        <v>35</v>
      </c>
      <c r="AH146" t="s">
        <v>120</v>
      </c>
      <c r="AI146" t="s">
        <v>121</v>
      </c>
      <c r="AJ146" t="s">
        <v>122</v>
      </c>
      <c r="AK146" t="s">
        <v>122</v>
      </c>
      <c r="AL146" t="s">
        <v>122</v>
      </c>
      <c r="AM146">
        <v>1</v>
      </c>
      <c r="AN146">
        <v>8</v>
      </c>
      <c r="AO146">
        <v>3</v>
      </c>
      <c r="AP146">
        <v>4</v>
      </c>
      <c r="AQ146">
        <v>8</v>
      </c>
      <c r="AR146">
        <v>0.5</v>
      </c>
      <c r="AS146">
        <v>8.5</v>
      </c>
      <c r="AT146">
        <v>4</v>
      </c>
      <c r="AU146">
        <v>3</v>
      </c>
      <c r="AV146">
        <v>8</v>
      </c>
      <c r="AW146" t="s">
        <v>27</v>
      </c>
      <c r="AY146" s="4" t="s">
        <v>141</v>
      </c>
      <c r="AZ146" s="4" t="s">
        <v>141</v>
      </c>
      <c r="BA146" s="4" t="s">
        <v>141</v>
      </c>
      <c r="BB146" s="4" t="s">
        <v>141</v>
      </c>
      <c r="BC146" s="4" t="s">
        <v>141</v>
      </c>
      <c r="BD146" s="4" t="s">
        <v>147</v>
      </c>
      <c r="BE146" s="4" t="s">
        <v>147</v>
      </c>
      <c r="BF146" s="4" t="s">
        <v>152</v>
      </c>
      <c r="BG146" s="4" t="s">
        <v>123</v>
      </c>
      <c r="BH146" s="4" t="s">
        <v>141</v>
      </c>
      <c r="BI146" s="4" t="s">
        <v>141</v>
      </c>
      <c r="BJ146" s="4" t="s">
        <v>123</v>
      </c>
      <c r="BK146" s="4" t="s">
        <v>141</v>
      </c>
      <c r="BL146" s="4" t="s">
        <v>141</v>
      </c>
      <c r="BM146" s="4" t="s">
        <v>141</v>
      </c>
      <c r="BN146" s="4" t="s">
        <v>123</v>
      </c>
      <c r="BP146" s="4" t="s">
        <v>31</v>
      </c>
      <c r="BQ146" t="s">
        <v>31</v>
      </c>
      <c r="BR146" t="s">
        <v>31</v>
      </c>
      <c r="BS146" t="s">
        <v>31</v>
      </c>
      <c r="BT146" t="s">
        <v>31</v>
      </c>
      <c r="BU146" t="s">
        <v>31</v>
      </c>
      <c r="BV146" t="s">
        <v>31</v>
      </c>
      <c r="BW146" t="s">
        <v>31</v>
      </c>
      <c r="BX146" t="s">
        <v>31</v>
      </c>
      <c r="BY146" t="s">
        <v>31</v>
      </c>
      <c r="BZ146" t="s">
        <v>31</v>
      </c>
      <c r="CA146" t="s">
        <v>31</v>
      </c>
      <c r="CB146" t="s">
        <v>31</v>
      </c>
      <c r="CC146" t="s">
        <v>31</v>
      </c>
      <c r="CD146" t="s">
        <v>31</v>
      </c>
      <c r="CE146" t="s">
        <v>31</v>
      </c>
      <c r="CF146" t="s">
        <v>31</v>
      </c>
      <c r="CG146" t="s">
        <v>31</v>
      </c>
      <c r="CH146" t="s">
        <v>31</v>
      </c>
      <c r="CI146" t="s">
        <v>31</v>
      </c>
      <c r="CJ146" t="s">
        <v>31</v>
      </c>
      <c r="CK146" t="s">
        <v>31</v>
      </c>
      <c r="CL146" t="s">
        <v>31</v>
      </c>
      <c r="CM146" t="s">
        <v>31</v>
      </c>
      <c r="CN146" t="s">
        <v>31</v>
      </c>
      <c r="CO146" t="s">
        <v>31</v>
      </c>
      <c r="CP146" t="s">
        <v>31</v>
      </c>
      <c r="CQ146" t="s">
        <v>31</v>
      </c>
      <c r="CR146" t="s">
        <v>34</v>
      </c>
      <c r="CS146" t="s">
        <v>34</v>
      </c>
      <c r="CT146" t="s">
        <v>72</v>
      </c>
      <c r="CU146" t="s">
        <v>59</v>
      </c>
      <c r="CV146" t="s">
        <v>59</v>
      </c>
      <c r="CW146" t="s">
        <v>35</v>
      </c>
      <c r="CX146" t="s">
        <v>34</v>
      </c>
      <c r="CY146" t="s">
        <v>34</v>
      </c>
      <c r="CZ146" t="s">
        <v>34</v>
      </c>
      <c r="DA146" t="s">
        <v>34</v>
      </c>
      <c r="DB146" t="s">
        <v>34</v>
      </c>
      <c r="DC146" t="s">
        <v>34</v>
      </c>
      <c r="DD146" t="s">
        <v>34</v>
      </c>
      <c r="DE146" t="s">
        <v>34</v>
      </c>
      <c r="DF146" t="s">
        <v>102</v>
      </c>
      <c r="DG146" t="s">
        <v>102</v>
      </c>
      <c r="DH146">
        <f t="shared" si="16"/>
        <v>8</v>
      </c>
      <c r="DI146">
        <f t="shared" si="17"/>
        <v>3</v>
      </c>
      <c r="DJ146">
        <f t="shared" si="18"/>
        <v>4</v>
      </c>
      <c r="DK146">
        <f t="shared" si="19"/>
        <v>0.5</v>
      </c>
      <c r="DL146">
        <f t="shared" si="20"/>
        <v>8.5</v>
      </c>
      <c r="DM146">
        <f t="shared" si="21"/>
        <v>4</v>
      </c>
      <c r="DN146">
        <f t="shared" si="22"/>
        <v>3</v>
      </c>
      <c r="DO146">
        <f t="shared" si="23"/>
        <v>1</v>
      </c>
    </row>
    <row r="147" spans="1:119" x14ac:dyDescent="0.35">
      <c r="A147" s="4">
        <v>2021</v>
      </c>
      <c r="B147">
        <v>146</v>
      </c>
      <c r="C147">
        <v>1995</v>
      </c>
      <c r="D147" t="s">
        <v>21</v>
      </c>
      <c r="E147" t="s">
        <v>85</v>
      </c>
      <c r="F147" t="s">
        <v>170</v>
      </c>
      <c r="G147" t="s">
        <v>187</v>
      </c>
      <c r="H147" t="s">
        <v>70</v>
      </c>
      <c r="I147" t="s">
        <v>28</v>
      </c>
      <c r="J147" t="s">
        <v>61</v>
      </c>
      <c r="K147" s="1">
        <v>0.4</v>
      </c>
      <c r="L147" s="1">
        <v>0.8</v>
      </c>
      <c r="M147" s="1">
        <v>0.2</v>
      </c>
      <c r="N147" s="4" t="s">
        <v>73</v>
      </c>
      <c r="O147" t="s">
        <v>1290</v>
      </c>
      <c r="P147" t="s">
        <v>59</v>
      </c>
      <c r="Q147" t="s">
        <v>59</v>
      </c>
      <c r="R147" t="s">
        <v>73</v>
      </c>
      <c r="S147" t="s">
        <v>73</v>
      </c>
      <c r="T147" t="s">
        <v>151</v>
      </c>
      <c r="V147" t="s">
        <v>34</v>
      </c>
      <c r="W147" t="s">
        <v>72</v>
      </c>
      <c r="X147" t="s">
        <v>72</v>
      </c>
      <c r="Y147" t="s">
        <v>35</v>
      </c>
      <c r="Z147" t="s">
        <v>119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132</v>
      </c>
      <c r="AI147" t="s">
        <v>138</v>
      </c>
      <c r="AJ147" t="s">
        <v>122</v>
      </c>
      <c r="AK147" t="s">
        <v>134</v>
      </c>
      <c r="AL147" t="s">
        <v>134</v>
      </c>
      <c r="AM147">
        <v>2</v>
      </c>
      <c r="AN147">
        <v>8</v>
      </c>
      <c r="AO147">
        <v>4</v>
      </c>
      <c r="AP147">
        <v>3</v>
      </c>
      <c r="AQ147">
        <v>7</v>
      </c>
      <c r="AR147">
        <v>0.5</v>
      </c>
      <c r="AS147">
        <v>8</v>
      </c>
      <c r="AT147">
        <v>3</v>
      </c>
      <c r="AU147">
        <v>5.5</v>
      </c>
      <c r="AV147">
        <v>7</v>
      </c>
      <c r="AW147" t="s">
        <v>27</v>
      </c>
      <c r="AY147" s="4" t="s">
        <v>123</v>
      </c>
      <c r="AZ147" s="4" t="s">
        <v>124</v>
      </c>
      <c r="BA147" s="4" t="s">
        <v>124</v>
      </c>
      <c r="BB147" s="4" t="s">
        <v>147</v>
      </c>
      <c r="BC147" s="4" t="s">
        <v>124</v>
      </c>
      <c r="BD147" s="4" t="s">
        <v>124</v>
      </c>
      <c r="BE147" s="4" t="s">
        <v>144</v>
      </c>
      <c r="BF147" s="4" t="s">
        <v>123</v>
      </c>
      <c r="BG147" s="4" t="s">
        <v>124</v>
      </c>
      <c r="BH147" s="4" t="s">
        <v>124</v>
      </c>
      <c r="BI147" s="4" t="s">
        <v>123</v>
      </c>
      <c r="BJ147" s="4" t="s">
        <v>147</v>
      </c>
      <c r="BK147" s="4" t="s">
        <v>147</v>
      </c>
      <c r="BL147" s="4" t="s">
        <v>152</v>
      </c>
      <c r="BM147" s="4" t="s">
        <v>124</v>
      </c>
      <c r="BN147" s="4" t="s">
        <v>124</v>
      </c>
      <c r="BP147" s="4" t="s">
        <v>125</v>
      </c>
      <c r="BQ147" t="s">
        <v>135</v>
      </c>
      <c r="BR147" t="s">
        <v>128</v>
      </c>
      <c r="BS147" t="s">
        <v>126</v>
      </c>
      <c r="BT147" t="s">
        <v>128</v>
      </c>
      <c r="BU147" t="s">
        <v>131</v>
      </c>
      <c r="BV147" t="s">
        <v>129</v>
      </c>
      <c r="BW147" t="s">
        <v>128</v>
      </c>
      <c r="BX147" t="s">
        <v>125</v>
      </c>
      <c r="BY147" t="s">
        <v>128</v>
      </c>
      <c r="BZ147" t="s">
        <v>125</v>
      </c>
      <c r="CA147" t="s">
        <v>130</v>
      </c>
      <c r="CB147" t="s">
        <v>131</v>
      </c>
      <c r="CC147" t="s">
        <v>130</v>
      </c>
      <c r="CD147" t="s">
        <v>129</v>
      </c>
      <c r="CE147" t="s">
        <v>125</v>
      </c>
      <c r="CF147" t="s">
        <v>125</v>
      </c>
      <c r="CG147" t="s">
        <v>128</v>
      </c>
      <c r="CH147" t="s">
        <v>131</v>
      </c>
      <c r="CI147" t="s">
        <v>129</v>
      </c>
      <c r="CJ147" t="s">
        <v>129</v>
      </c>
      <c r="CK147" t="s">
        <v>135</v>
      </c>
      <c r="CL147" t="s">
        <v>125</v>
      </c>
      <c r="CM147" t="s">
        <v>126</v>
      </c>
      <c r="CN147" t="s">
        <v>131</v>
      </c>
      <c r="CO147" t="s">
        <v>135</v>
      </c>
      <c r="CP147" t="s">
        <v>135</v>
      </c>
      <c r="CQ147" t="s">
        <v>130</v>
      </c>
      <c r="CR147" t="s">
        <v>33</v>
      </c>
      <c r="CS147" t="s">
        <v>36</v>
      </c>
      <c r="CT147" t="s">
        <v>34</v>
      </c>
      <c r="CU147" t="s">
        <v>27</v>
      </c>
      <c r="DF147" t="s">
        <v>101</v>
      </c>
      <c r="DH147">
        <f t="shared" si="16"/>
        <v>8</v>
      </c>
      <c r="DI147">
        <f t="shared" si="17"/>
        <v>4</v>
      </c>
      <c r="DJ147">
        <f t="shared" si="18"/>
        <v>3</v>
      </c>
      <c r="DK147">
        <f t="shared" si="19"/>
        <v>0.5</v>
      </c>
      <c r="DL147">
        <f t="shared" si="20"/>
        <v>8</v>
      </c>
      <c r="DM147">
        <f t="shared" si="21"/>
        <v>3</v>
      </c>
      <c r="DN147">
        <f t="shared" si="22"/>
        <v>5.5</v>
      </c>
      <c r="DO147">
        <f t="shared" si="23"/>
        <v>2</v>
      </c>
    </row>
    <row r="148" spans="1:119" x14ac:dyDescent="0.35">
      <c r="A148" s="4">
        <v>2021</v>
      </c>
      <c r="B148">
        <v>147</v>
      </c>
      <c r="C148">
        <v>1988</v>
      </c>
      <c r="D148" t="s">
        <v>21</v>
      </c>
      <c r="E148" t="s">
        <v>85</v>
      </c>
      <c r="F148" t="s">
        <v>107</v>
      </c>
      <c r="G148" t="s">
        <v>180</v>
      </c>
      <c r="H148" t="s">
        <v>70</v>
      </c>
      <c r="I148" t="s">
        <v>60</v>
      </c>
      <c r="J148" t="s">
        <v>61</v>
      </c>
      <c r="K148" s="1">
        <v>0.6</v>
      </c>
      <c r="L148" s="1">
        <v>0.6</v>
      </c>
      <c r="M148" t="s">
        <v>93</v>
      </c>
      <c r="N148" s="4" t="s">
        <v>73</v>
      </c>
      <c r="O148" t="s">
        <v>73</v>
      </c>
      <c r="P148" t="s">
        <v>27</v>
      </c>
      <c r="Q148" t="s">
        <v>27</v>
      </c>
      <c r="T148" t="s">
        <v>151</v>
      </c>
      <c r="V148" t="s">
        <v>36</v>
      </c>
      <c r="W148" t="s">
        <v>35</v>
      </c>
      <c r="X148" t="s">
        <v>34</v>
      </c>
      <c r="Y148" t="s">
        <v>36</v>
      </c>
      <c r="Z148" t="s">
        <v>157</v>
      </c>
      <c r="AA148" t="s">
        <v>36</v>
      </c>
      <c r="AB148" t="s">
        <v>36</v>
      </c>
      <c r="AC148" t="s">
        <v>36</v>
      </c>
      <c r="AD148" t="s">
        <v>36</v>
      </c>
      <c r="AE148" t="s">
        <v>33</v>
      </c>
      <c r="AF148" t="s">
        <v>34</v>
      </c>
      <c r="AG148" t="s">
        <v>34</v>
      </c>
      <c r="AH148" t="s">
        <v>119</v>
      </c>
      <c r="AI148" t="s">
        <v>121</v>
      </c>
      <c r="AJ148" t="s">
        <v>158</v>
      </c>
      <c r="AK148" t="s">
        <v>158</v>
      </c>
      <c r="AL148" t="s">
        <v>158</v>
      </c>
      <c r="AM148">
        <v>2</v>
      </c>
      <c r="AN148">
        <v>8</v>
      </c>
      <c r="AO148">
        <v>4</v>
      </c>
      <c r="AP148">
        <v>4</v>
      </c>
      <c r="AQ148">
        <v>6</v>
      </c>
      <c r="AR148">
        <v>0.5</v>
      </c>
      <c r="AS148">
        <v>8</v>
      </c>
      <c r="AT148">
        <v>2.5</v>
      </c>
      <c r="AU148">
        <v>5</v>
      </c>
      <c r="AV148">
        <v>8</v>
      </c>
      <c r="AW148" t="s">
        <v>59</v>
      </c>
      <c r="AX148">
        <v>0.1</v>
      </c>
      <c r="AY148" s="4" t="s">
        <v>124</v>
      </c>
      <c r="AZ148" s="4" t="s">
        <v>124</v>
      </c>
      <c r="BA148" s="4" t="s">
        <v>123</v>
      </c>
      <c r="BB148" s="4" t="s">
        <v>123</v>
      </c>
      <c r="BC148" s="4" t="s">
        <v>124</v>
      </c>
      <c r="BD148" s="4" t="s">
        <v>123</v>
      </c>
      <c r="BE148" s="4" t="s">
        <v>124</v>
      </c>
      <c r="BF148" s="4" t="s">
        <v>124</v>
      </c>
      <c r="BG148" s="4" t="s">
        <v>124</v>
      </c>
      <c r="BH148" s="4" t="s">
        <v>124</v>
      </c>
      <c r="BI148" s="4" t="s">
        <v>124</v>
      </c>
      <c r="BJ148" s="4" t="s">
        <v>147</v>
      </c>
      <c r="BK148" s="4" t="s">
        <v>124</v>
      </c>
      <c r="BL148" s="4" t="s">
        <v>124</v>
      </c>
      <c r="BM148" s="4" t="s">
        <v>152</v>
      </c>
      <c r="BN148" s="4" t="s">
        <v>152</v>
      </c>
      <c r="BP148" s="4" t="s">
        <v>126</v>
      </c>
      <c r="BQ148" t="s">
        <v>131</v>
      </c>
      <c r="BR148" t="s">
        <v>130</v>
      </c>
      <c r="BS148" t="s">
        <v>127</v>
      </c>
      <c r="BT148" t="s">
        <v>129</v>
      </c>
      <c r="BU148" t="s">
        <v>127</v>
      </c>
      <c r="BV148" t="s">
        <v>129</v>
      </c>
      <c r="BW148" t="s">
        <v>135</v>
      </c>
      <c r="BX148" t="s">
        <v>128</v>
      </c>
      <c r="BY148" t="s">
        <v>131</v>
      </c>
      <c r="BZ148" t="s">
        <v>131</v>
      </c>
      <c r="CA148" t="s">
        <v>130</v>
      </c>
      <c r="CB148" t="s">
        <v>128</v>
      </c>
      <c r="CC148" t="s">
        <v>135</v>
      </c>
      <c r="CD148" t="s">
        <v>129</v>
      </c>
      <c r="CE148" t="s">
        <v>127</v>
      </c>
      <c r="CF148" t="s">
        <v>135</v>
      </c>
      <c r="CG148" t="s">
        <v>128</v>
      </c>
      <c r="CH148" t="s">
        <v>130</v>
      </c>
      <c r="CI148" t="s">
        <v>129</v>
      </c>
      <c r="CJ148" t="s">
        <v>127</v>
      </c>
      <c r="CK148" t="s">
        <v>130</v>
      </c>
      <c r="CL148" t="s">
        <v>126</v>
      </c>
      <c r="CM148" t="s">
        <v>128</v>
      </c>
      <c r="CN148" t="s">
        <v>127</v>
      </c>
      <c r="CO148" t="s">
        <v>131</v>
      </c>
      <c r="CP148" t="s">
        <v>130</v>
      </c>
      <c r="CQ148" t="s">
        <v>135</v>
      </c>
      <c r="CR148" t="s">
        <v>34</v>
      </c>
      <c r="CS148" t="s">
        <v>33</v>
      </c>
      <c r="CT148" t="s">
        <v>72</v>
      </c>
      <c r="CU148" t="s">
        <v>59</v>
      </c>
      <c r="CV148" t="s">
        <v>27</v>
      </c>
      <c r="DF148" t="s">
        <v>102</v>
      </c>
      <c r="DG148" t="s">
        <v>102</v>
      </c>
      <c r="DH148">
        <f t="shared" si="16"/>
        <v>8</v>
      </c>
      <c r="DI148">
        <f t="shared" si="17"/>
        <v>4</v>
      </c>
      <c r="DJ148">
        <f t="shared" si="18"/>
        <v>4</v>
      </c>
      <c r="DK148">
        <f t="shared" si="19"/>
        <v>0.5</v>
      </c>
      <c r="DL148">
        <f t="shared" si="20"/>
        <v>8</v>
      </c>
      <c r="DM148">
        <f t="shared" si="21"/>
        <v>2.5</v>
      </c>
      <c r="DN148">
        <f t="shared" si="22"/>
        <v>5</v>
      </c>
      <c r="DO148">
        <f t="shared" si="23"/>
        <v>2</v>
      </c>
    </row>
    <row r="149" spans="1:119" x14ac:dyDescent="0.35">
      <c r="A149" s="4">
        <v>2021</v>
      </c>
      <c r="B149">
        <v>148</v>
      </c>
      <c r="C149">
        <v>1989</v>
      </c>
      <c r="D149" t="s">
        <v>21</v>
      </c>
      <c r="E149" t="s">
        <v>85</v>
      </c>
      <c r="F149" t="s">
        <v>106</v>
      </c>
      <c r="G149" t="s">
        <v>188</v>
      </c>
      <c r="H149" t="s">
        <v>92</v>
      </c>
      <c r="I149" t="s">
        <v>60</v>
      </c>
      <c r="J149" t="s">
        <v>61</v>
      </c>
      <c r="K149" s="1">
        <v>0.4</v>
      </c>
      <c r="L149" t="s">
        <v>73</v>
      </c>
      <c r="M149" t="s">
        <v>74</v>
      </c>
      <c r="N149" s="4" t="s">
        <v>1290</v>
      </c>
      <c r="O149" t="s">
        <v>1291</v>
      </c>
      <c r="P149" t="s">
        <v>27</v>
      </c>
      <c r="Q149" t="s">
        <v>27</v>
      </c>
      <c r="T149" t="s">
        <v>151</v>
      </c>
      <c r="V149" t="s">
        <v>34</v>
      </c>
      <c r="W149" t="s">
        <v>34</v>
      </c>
      <c r="X149" t="s">
        <v>72</v>
      </c>
      <c r="Y149" t="s">
        <v>34</v>
      </c>
      <c r="Z149" t="s">
        <v>132</v>
      </c>
      <c r="AA149" t="s">
        <v>72</v>
      </c>
      <c r="AB149" t="s">
        <v>35</v>
      </c>
      <c r="AC149" t="s">
        <v>72</v>
      </c>
      <c r="AD149" t="s">
        <v>72</v>
      </c>
      <c r="AE149" t="s">
        <v>72</v>
      </c>
      <c r="AF149" t="s">
        <v>34</v>
      </c>
      <c r="AG149" t="s">
        <v>35</v>
      </c>
      <c r="AH149" t="s">
        <v>132</v>
      </c>
      <c r="AI149" t="s">
        <v>121</v>
      </c>
      <c r="AJ149" t="s">
        <v>122</v>
      </c>
      <c r="AK149" t="s">
        <v>122</v>
      </c>
      <c r="AL149" t="s">
        <v>122</v>
      </c>
      <c r="AM149">
        <v>2</v>
      </c>
      <c r="AN149">
        <v>8</v>
      </c>
      <c r="AO149">
        <v>1</v>
      </c>
      <c r="AP149">
        <v>5</v>
      </c>
      <c r="AQ149">
        <v>8</v>
      </c>
      <c r="AR149">
        <v>1</v>
      </c>
      <c r="AS149">
        <v>8</v>
      </c>
      <c r="AT149">
        <v>1</v>
      </c>
      <c r="AU149">
        <v>6</v>
      </c>
      <c r="AV149">
        <v>8</v>
      </c>
      <c r="AW149" t="s">
        <v>27</v>
      </c>
      <c r="AY149" s="4" t="s">
        <v>123</v>
      </c>
      <c r="AZ149" s="4" t="s">
        <v>123</v>
      </c>
      <c r="BA149" s="4" t="s">
        <v>152</v>
      </c>
      <c r="BB149" s="4" t="s">
        <v>124</v>
      </c>
      <c r="BC149" s="4" t="s">
        <v>124</v>
      </c>
      <c r="BD149" s="4" t="s">
        <v>123</v>
      </c>
      <c r="BE149" s="4" t="s">
        <v>147</v>
      </c>
      <c r="BF149" s="4" t="s">
        <v>123</v>
      </c>
      <c r="BG149" s="4" t="s">
        <v>124</v>
      </c>
      <c r="BH149" s="4" t="s">
        <v>124</v>
      </c>
      <c r="BI149" s="4" t="s">
        <v>147</v>
      </c>
      <c r="BJ149" s="4" t="s">
        <v>124</v>
      </c>
      <c r="BK149" s="4" t="s">
        <v>147</v>
      </c>
      <c r="BL149" s="4" t="s">
        <v>123</v>
      </c>
      <c r="BM149" s="4" t="s">
        <v>124</v>
      </c>
      <c r="BN149" s="4" t="s">
        <v>123</v>
      </c>
      <c r="BP149" s="4" t="s">
        <v>131</v>
      </c>
      <c r="BQ149" t="s">
        <v>135</v>
      </c>
      <c r="BR149" t="s">
        <v>127</v>
      </c>
      <c r="BS149" t="s">
        <v>126</v>
      </c>
      <c r="BT149" t="s">
        <v>131</v>
      </c>
      <c r="BU149" t="s">
        <v>127</v>
      </c>
      <c r="BV149" t="s">
        <v>135</v>
      </c>
      <c r="BW149" t="s">
        <v>128</v>
      </c>
      <c r="BX149" t="s">
        <v>129</v>
      </c>
      <c r="BY149" t="s">
        <v>125</v>
      </c>
      <c r="BZ149" t="s">
        <v>125</v>
      </c>
      <c r="CA149" t="s">
        <v>131</v>
      </c>
      <c r="CB149" t="s">
        <v>128</v>
      </c>
      <c r="CC149" t="s">
        <v>130</v>
      </c>
      <c r="CD149" t="s">
        <v>129</v>
      </c>
      <c r="CE149" t="s">
        <v>127</v>
      </c>
      <c r="CF149" t="s">
        <v>125</v>
      </c>
      <c r="CG149" t="s">
        <v>135</v>
      </c>
      <c r="CH149" t="s">
        <v>130</v>
      </c>
      <c r="CI149" t="s">
        <v>131</v>
      </c>
      <c r="CJ149" t="s">
        <v>127</v>
      </c>
      <c r="CK149" t="s">
        <v>130</v>
      </c>
      <c r="CL149" t="s">
        <v>126</v>
      </c>
      <c r="CM149" t="s">
        <v>130</v>
      </c>
      <c r="CN149" t="s">
        <v>127</v>
      </c>
      <c r="CO149" t="s">
        <v>131</v>
      </c>
      <c r="CP149" t="s">
        <v>125</v>
      </c>
      <c r="CQ149" t="s">
        <v>135</v>
      </c>
      <c r="CR149" t="s">
        <v>34</v>
      </c>
      <c r="CS149" t="s">
        <v>72</v>
      </c>
      <c r="CT149" t="s">
        <v>34</v>
      </c>
      <c r="CU149" t="s">
        <v>27</v>
      </c>
      <c r="DF149" t="s">
        <v>102</v>
      </c>
      <c r="DH149">
        <f t="shared" si="16"/>
        <v>8</v>
      </c>
      <c r="DI149">
        <f t="shared" si="17"/>
        <v>1</v>
      </c>
      <c r="DJ149">
        <f t="shared" si="18"/>
        <v>5</v>
      </c>
      <c r="DK149">
        <f t="shared" si="19"/>
        <v>1</v>
      </c>
      <c r="DL149">
        <f t="shared" si="20"/>
        <v>8</v>
      </c>
      <c r="DM149">
        <f t="shared" si="21"/>
        <v>1</v>
      </c>
      <c r="DN149">
        <f t="shared" si="22"/>
        <v>6</v>
      </c>
      <c r="DO149">
        <f t="shared" si="23"/>
        <v>2</v>
      </c>
    </row>
    <row r="150" spans="1:119" x14ac:dyDescent="0.35">
      <c r="A150" s="4">
        <v>2021</v>
      </c>
      <c r="B150">
        <v>149</v>
      </c>
      <c r="C150">
        <v>1992</v>
      </c>
      <c r="D150" t="s">
        <v>53</v>
      </c>
      <c r="E150" t="s">
        <v>29</v>
      </c>
      <c r="F150" t="s">
        <v>95</v>
      </c>
      <c r="G150" t="s">
        <v>145</v>
      </c>
      <c r="H150" t="s">
        <v>92</v>
      </c>
      <c r="I150" t="s">
        <v>60</v>
      </c>
      <c r="J150" t="s">
        <v>61</v>
      </c>
      <c r="K150" t="s">
        <v>74</v>
      </c>
      <c r="L150" t="s">
        <v>73</v>
      </c>
      <c r="M150" s="1">
        <v>0.1</v>
      </c>
      <c r="N150" s="4" t="s">
        <v>73</v>
      </c>
      <c r="O150" t="s">
        <v>73</v>
      </c>
      <c r="P150" t="s">
        <v>59</v>
      </c>
      <c r="Q150" t="s">
        <v>59</v>
      </c>
      <c r="R150" t="s">
        <v>73</v>
      </c>
      <c r="S150" t="s">
        <v>73</v>
      </c>
      <c r="T150" t="s">
        <v>151</v>
      </c>
      <c r="V150" t="s">
        <v>33</v>
      </c>
      <c r="W150" t="s">
        <v>33</v>
      </c>
      <c r="X150" t="s">
        <v>33</v>
      </c>
      <c r="Y150" t="s">
        <v>35</v>
      </c>
      <c r="Z150" t="s">
        <v>119</v>
      </c>
      <c r="AA150" t="s">
        <v>34</v>
      </c>
      <c r="AB150" t="s">
        <v>34</v>
      </c>
      <c r="AC150" t="s">
        <v>34</v>
      </c>
      <c r="AD150" t="s">
        <v>33</v>
      </c>
      <c r="AE150" t="s">
        <v>34</v>
      </c>
      <c r="AF150" t="s">
        <v>35</v>
      </c>
      <c r="AG150" t="s">
        <v>35</v>
      </c>
      <c r="AH150" t="s">
        <v>132</v>
      </c>
      <c r="AI150" t="s">
        <v>121</v>
      </c>
      <c r="AJ150" t="s">
        <v>122</v>
      </c>
      <c r="AK150" t="s">
        <v>122</v>
      </c>
      <c r="AL150" t="s">
        <v>122</v>
      </c>
      <c r="AM150">
        <v>2</v>
      </c>
      <c r="AN150">
        <v>8</v>
      </c>
      <c r="AO150">
        <v>2</v>
      </c>
      <c r="AP150">
        <v>4</v>
      </c>
      <c r="AQ150">
        <v>8</v>
      </c>
      <c r="AR150">
        <v>0</v>
      </c>
      <c r="AS150">
        <v>8</v>
      </c>
      <c r="AT150">
        <v>3</v>
      </c>
      <c r="AU150">
        <v>5</v>
      </c>
      <c r="AV150">
        <v>8</v>
      </c>
      <c r="AW150" t="s">
        <v>27</v>
      </c>
      <c r="AY150" s="4" t="s">
        <v>123</v>
      </c>
      <c r="AZ150" s="4" t="s">
        <v>123</v>
      </c>
      <c r="BA150" s="4" t="s">
        <v>124</v>
      </c>
      <c r="BB150" s="4" t="s">
        <v>123</v>
      </c>
      <c r="BC150" s="4" t="s">
        <v>123</v>
      </c>
      <c r="BD150" s="4" t="s">
        <v>124</v>
      </c>
      <c r="BE150" s="4" t="s">
        <v>124</v>
      </c>
      <c r="BF150" s="4" t="s">
        <v>123</v>
      </c>
      <c r="BG150" s="4" t="s">
        <v>124</v>
      </c>
      <c r="BH150" s="4" t="s">
        <v>124</v>
      </c>
      <c r="BI150" s="4" t="s">
        <v>124</v>
      </c>
      <c r="BJ150" s="4" t="s">
        <v>124</v>
      </c>
      <c r="BK150" s="4" t="s">
        <v>124</v>
      </c>
      <c r="BL150" s="4" t="s">
        <v>124</v>
      </c>
      <c r="BM150" s="4" t="s">
        <v>124</v>
      </c>
      <c r="BN150" s="4" t="s">
        <v>124</v>
      </c>
      <c r="BP150" s="4" t="s">
        <v>126</v>
      </c>
      <c r="BQ150" t="s">
        <v>125</v>
      </c>
      <c r="BR150" t="s">
        <v>128</v>
      </c>
      <c r="BS150" t="s">
        <v>126</v>
      </c>
      <c r="BT150" t="s">
        <v>131</v>
      </c>
      <c r="BU150" t="s">
        <v>129</v>
      </c>
      <c r="BV150" t="s">
        <v>126</v>
      </c>
      <c r="BW150" t="s">
        <v>128</v>
      </c>
      <c r="BX150" t="s">
        <v>131</v>
      </c>
      <c r="BY150" t="s">
        <v>125</v>
      </c>
      <c r="BZ150" t="s">
        <v>125</v>
      </c>
      <c r="CA150" t="s">
        <v>131</v>
      </c>
      <c r="CB150" t="s">
        <v>131</v>
      </c>
      <c r="CC150" t="s">
        <v>135</v>
      </c>
      <c r="CD150" t="s">
        <v>126</v>
      </c>
      <c r="CE150" t="s">
        <v>125</v>
      </c>
      <c r="CF150" t="s">
        <v>125</v>
      </c>
      <c r="CG150" t="s">
        <v>135</v>
      </c>
      <c r="CH150" t="s">
        <v>126</v>
      </c>
      <c r="CI150" t="s">
        <v>131</v>
      </c>
      <c r="CJ150" t="s">
        <v>129</v>
      </c>
      <c r="CK150" t="s">
        <v>127</v>
      </c>
      <c r="CL150" t="s">
        <v>126</v>
      </c>
      <c r="CM150" t="s">
        <v>128</v>
      </c>
      <c r="CN150" t="s">
        <v>126</v>
      </c>
      <c r="CO150" t="s">
        <v>131</v>
      </c>
      <c r="CP150" t="s">
        <v>135</v>
      </c>
      <c r="CQ150" t="s">
        <v>125</v>
      </c>
      <c r="CR150" t="s">
        <v>34</v>
      </c>
      <c r="CS150" t="s">
        <v>34</v>
      </c>
      <c r="CT150" t="s">
        <v>72</v>
      </c>
      <c r="CU150" t="s">
        <v>59</v>
      </c>
      <c r="CV150" t="s">
        <v>59</v>
      </c>
      <c r="CW150" t="s">
        <v>72</v>
      </c>
      <c r="CX150" t="s">
        <v>72</v>
      </c>
      <c r="CY150" t="s">
        <v>72</v>
      </c>
      <c r="CZ150" t="s">
        <v>72</v>
      </c>
      <c r="DA150" t="s">
        <v>72</v>
      </c>
      <c r="DB150" t="s">
        <v>72</v>
      </c>
      <c r="DC150" t="s">
        <v>72</v>
      </c>
      <c r="DD150" t="s">
        <v>72</v>
      </c>
      <c r="DE150" t="s">
        <v>72</v>
      </c>
      <c r="DF150" t="s">
        <v>94</v>
      </c>
      <c r="DG150" t="s">
        <v>94</v>
      </c>
      <c r="DH150">
        <f t="shared" si="16"/>
        <v>8</v>
      </c>
      <c r="DI150">
        <f t="shared" si="17"/>
        <v>2</v>
      </c>
      <c r="DJ150">
        <f t="shared" si="18"/>
        <v>4</v>
      </c>
      <c r="DK150">
        <f t="shared" si="19"/>
        <v>0</v>
      </c>
      <c r="DL150">
        <f t="shared" si="20"/>
        <v>8</v>
      </c>
      <c r="DM150">
        <f t="shared" si="21"/>
        <v>3</v>
      </c>
      <c r="DN150">
        <f t="shared" si="22"/>
        <v>5</v>
      </c>
      <c r="DO150">
        <f t="shared" si="23"/>
        <v>2</v>
      </c>
    </row>
    <row r="151" spans="1:119" x14ac:dyDescent="0.35">
      <c r="A151" s="4">
        <v>2021</v>
      </c>
      <c r="B151">
        <v>150</v>
      </c>
      <c r="C151">
        <v>1991</v>
      </c>
      <c r="D151" t="s">
        <v>21</v>
      </c>
      <c r="E151" t="s">
        <v>29</v>
      </c>
      <c r="F151" t="s">
        <v>159</v>
      </c>
      <c r="G151" t="s">
        <v>137</v>
      </c>
      <c r="H151" t="s">
        <v>26</v>
      </c>
      <c r="I151" t="s">
        <v>60</v>
      </c>
      <c r="J151" t="s">
        <v>61</v>
      </c>
      <c r="K151" s="1">
        <v>0.7</v>
      </c>
      <c r="L151" t="s">
        <v>87</v>
      </c>
      <c r="M151" s="1">
        <v>0.3</v>
      </c>
      <c r="N151" s="4" t="s">
        <v>1291</v>
      </c>
      <c r="O151" t="s">
        <v>1291</v>
      </c>
      <c r="P151" t="s">
        <v>59</v>
      </c>
      <c r="Q151" t="s">
        <v>59</v>
      </c>
      <c r="R151" s="1">
        <v>0.1</v>
      </c>
      <c r="S151" t="s">
        <v>93</v>
      </c>
      <c r="T151" t="s">
        <v>59</v>
      </c>
      <c r="U151" s="1">
        <v>0.4</v>
      </c>
      <c r="V151" t="s">
        <v>72</v>
      </c>
      <c r="W151" t="s">
        <v>36</v>
      </c>
      <c r="X151" t="s">
        <v>34</v>
      </c>
      <c r="Y151" t="s">
        <v>33</v>
      </c>
      <c r="Z151" t="s">
        <v>132</v>
      </c>
      <c r="AA151" t="s">
        <v>35</v>
      </c>
      <c r="AB151" t="s">
        <v>34</v>
      </c>
      <c r="AC151" t="s">
        <v>34</v>
      </c>
      <c r="AD151" t="s">
        <v>35</v>
      </c>
      <c r="AE151" t="s">
        <v>72</v>
      </c>
      <c r="AF151" t="s">
        <v>34</v>
      </c>
      <c r="AG151" t="s">
        <v>36</v>
      </c>
      <c r="AH151" t="s">
        <v>119</v>
      </c>
      <c r="AI151" t="s">
        <v>121</v>
      </c>
      <c r="AJ151" t="s">
        <v>139</v>
      </c>
      <c r="AK151" t="s">
        <v>139</v>
      </c>
      <c r="AL151" t="s">
        <v>139</v>
      </c>
      <c r="AM151">
        <v>2</v>
      </c>
      <c r="AN151">
        <v>8</v>
      </c>
      <c r="AO151">
        <v>5</v>
      </c>
      <c r="AP151">
        <v>1</v>
      </c>
      <c r="AQ151">
        <v>8</v>
      </c>
      <c r="AR151">
        <v>0</v>
      </c>
      <c r="AS151">
        <v>8</v>
      </c>
      <c r="AT151">
        <v>5</v>
      </c>
      <c r="AU151">
        <v>3</v>
      </c>
      <c r="AV151">
        <v>8</v>
      </c>
      <c r="AW151" t="s">
        <v>59</v>
      </c>
      <c r="AX151">
        <v>0.1</v>
      </c>
      <c r="AY151" s="4" t="s">
        <v>123</v>
      </c>
      <c r="AZ151" s="4" t="s">
        <v>124</v>
      </c>
      <c r="BA151" s="4" t="s">
        <v>123</v>
      </c>
      <c r="BB151" s="4" t="s">
        <v>124</v>
      </c>
      <c r="BC151" s="4" t="s">
        <v>124</v>
      </c>
      <c r="BD151" s="4" t="s">
        <v>123</v>
      </c>
      <c r="BE151" s="4" t="s">
        <v>124</v>
      </c>
      <c r="BF151" s="4" t="s">
        <v>123</v>
      </c>
      <c r="BG151" s="4" t="s">
        <v>152</v>
      </c>
      <c r="BH151" s="4" t="s">
        <v>124</v>
      </c>
      <c r="BI151" s="4" t="s">
        <v>123</v>
      </c>
      <c r="BJ151" s="4" t="s">
        <v>123</v>
      </c>
      <c r="BK151" s="4" t="s">
        <v>124</v>
      </c>
      <c r="BL151" s="4" t="s">
        <v>124</v>
      </c>
      <c r="BM151" s="4" t="s">
        <v>147</v>
      </c>
      <c r="BN151" s="4" t="s">
        <v>124</v>
      </c>
      <c r="BP151" s="4" t="s">
        <v>31</v>
      </c>
      <c r="BQ151" t="s">
        <v>31</v>
      </c>
      <c r="BR151" t="s">
        <v>31</v>
      </c>
      <c r="BS151" t="s">
        <v>31</v>
      </c>
      <c r="BT151" t="s">
        <v>31</v>
      </c>
      <c r="BU151" t="s">
        <v>31</v>
      </c>
      <c r="BV151" t="s">
        <v>31</v>
      </c>
      <c r="BW151" t="s">
        <v>31</v>
      </c>
      <c r="BX151" t="s">
        <v>31</v>
      </c>
      <c r="BY151" t="s">
        <v>31</v>
      </c>
      <c r="BZ151" t="s">
        <v>31</v>
      </c>
      <c r="CA151" t="s">
        <v>31</v>
      </c>
      <c r="CB151" t="s">
        <v>31</v>
      </c>
      <c r="CC151" t="s">
        <v>31</v>
      </c>
      <c r="CD151" t="s">
        <v>31</v>
      </c>
      <c r="CE151" t="s">
        <v>31</v>
      </c>
      <c r="CF151" t="s">
        <v>31</v>
      </c>
      <c r="CG151" t="s">
        <v>31</v>
      </c>
      <c r="CH151" t="s">
        <v>31</v>
      </c>
      <c r="CI151" t="s">
        <v>31</v>
      </c>
      <c r="CJ151" t="s">
        <v>31</v>
      </c>
      <c r="CK151" t="s">
        <v>31</v>
      </c>
      <c r="CL151" t="s">
        <v>31</v>
      </c>
      <c r="CM151" t="s">
        <v>31</v>
      </c>
      <c r="CN151" t="s">
        <v>31</v>
      </c>
      <c r="CO151" t="s">
        <v>31</v>
      </c>
      <c r="CP151" t="s">
        <v>31</v>
      </c>
      <c r="CQ151" t="s">
        <v>31</v>
      </c>
      <c r="CR151" t="s">
        <v>34</v>
      </c>
      <c r="CS151" t="s">
        <v>34</v>
      </c>
      <c r="CT151" t="s">
        <v>72</v>
      </c>
      <c r="CU151" t="s">
        <v>59</v>
      </c>
      <c r="CV151" t="s">
        <v>59</v>
      </c>
      <c r="CW151" t="s">
        <v>36</v>
      </c>
      <c r="CX151" t="s">
        <v>34</v>
      </c>
      <c r="CY151" t="s">
        <v>34</v>
      </c>
      <c r="CZ151" t="s">
        <v>34</v>
      </c>
      <c r="DA151" t="s">
        <v>34</v>
      </c>
      <c r="DB151" t="s">
        <v>35</v>
      </c>
      <c r="DC151" t="s">
        <v>34</v>
      </c>
      <c r="DD151" t="s">
        <v>34</v>
      </c>
      <c r="DE151" t="s">
        <v>34</v>
      </c>
      <c r="DF151" t="s">
        <v>102</v>
      </c>
      <c r="DG151" t="s">
        <v>102</v>
      </c>
      <c r="DH151">
        <f t="shared" si="16"/>
        <v>8</v>
      </c>
      <c r="DI151">
        <f t="shared" si="17"/>
        <v>5</v>
      </c>
      <c r="DJ151">
        <f t="shared" si="18"/>
        <v>1</v>
      </c>
      <c r="DK151">
        <f t="shared" si="19"/>
        <v>0</v>
      </c>
      <c r="DL151">
        <f t="shared" si="20"/>
        <v>8</v>
      </c>
      <c r="DM151">
        <f t="shared" si="21"/>
        <v>5</v>
      </c>
      <c r="DN151">
        <f t="shared" si="22"/>
        <v>3</v>
      </c>
      <c r="DO151">
        <f t="shared" si="23"/>
        <v>2</v>
      </c>
    </row>
    <row r="152" spans="1:119" x14ac:dyDescent="0.35">
      <c r="A152" s="4">
        <v>2021</v>
      </c>
      <c r="B152">
        <v>151</v>
      </c>
      <c r="C152">
        <v>1990</v>
      </c>
      <c r="D152" t="s">
        <v>21</v>
      </c>
      <c r="E152" t="s">
        <v>85</v>
      </c>
      <c r="F152" t="s">
        <v>22</v>
      </c>
      <c r="G152" t="s">
        <v>137</v>
      </c>
      <c r="H152" t="s">
        <v>70</v>
      </c>
      <c r="I152" t="s">
        <v>28</v>
      </c>
      <c r="J152" t="s">
        <v>61</v>
      </c>
      <c r="K152" t="s">
        <v>86</v>
      </c>
      <c r="L152" t="s">
        <v>87</v>
      </c>
      <c r="M152" s="1">
        <v>0.8</v>
      </c>
      <c r="N152" s="4" t="s">
        <v>1291</v>
      </c>
      <c r="O152" t="s">
        <v>87</v>
      </c>
      <c r="P152" t="s">
        <v>59</v>
      </c>
      <c r="Q152" t="s">
        <v>59</v>
      </c>
      <c r="R152" s="1">
        <v>0.7</v>
      </c>
      <c r="S152" t="s">
        <v>87</v>
      </c>
      <c r="T152" t="s">
        <v>59</v>
      </c>
      <c r="U152" s="1">
        <v>0.4</v>
      </c>
      <c r="V152" t="s">
        <v>72</v>
      </c>
      <c r="W152" t="s">
        <v>35</v>
      </c>
      <c r="X152" t="s">
        <v>35</v>
      </c>
      <c r="Y152" t="s">
        <v>34</v>
      </c>
      <c r="Z152" t="s">
        <v>132</v>
      </c>
      <c r="AA152" t="s">
        <v>34</v>
      </c>
      <c r="AB152" t="s">
        <v>34</v>
      </c>
      <c r="AC152" t="s">
        <v>34</v>
      </c>
      <c r="AD152" t="s">
        <v>72</v>
      </c>
      <c r="AE152" t="s">
        <v>33</v>
      </c>
      <c r="AF152" t="s">
        <v>35</v>
      </c>
      <c r="AG152" t="s">
        <v>33</v>
      </c>
      <c r="AH152" t="s">
        <v>132</v>
      </c>
      <c r="AI152" t="s">
        <v>146</v>
      </c>
      <c r="AJ152" t="s">
        <v>134</v>
      </c>
      <c r="AK152" t="s">
        <v>134</v>
      </c>
      <c r="AL152" t="s">
        <v>134</v>
      </c>
      <c r="AM152">
        <v>2</v>
      </c>
      <c r="AN152">
        <v>8</v>
      </c>
      <c r="AO152">
        <v>4</v>
      </c>
      <c r="AP152">
        <v>2</v>
      </c>
      <c r="AQ152">
        <v>8</v>
      </c>
      <c r="AR152">
        <v>2</v>
      </c>
      <c r="AS152">
        <v>8</v>
      </c>
      <c r="AT152">
        <v>4</v>
      </c>
      <c r="AU152">
        <v>3</v>
      </c>
      <c r="AV152">
        <v>7</v>
      </c>
      <c r="AW152" t="s">
        <v>27</v>
      </c>
      <c r="AY152" s="4" t="s">
        <v>123</v>
      </c>
      <c r="AZ152" s="4" t="s">
        <v>123</v>
      </c>
      <c r="BA152" s="4" t="s">
        <v>124</v>
      </c>
      <c r="BB152" s="4" t="s">
        <v>124</v>
      </c>
      <c r="BC152" s="4" t="s">
        <v>123</v>
      </c>
      <c r="BD152" s="4" t="s">
        <v>124</v>
      </c>
      <c r="BE152" s="4" t="s">
        <v>123</v>
      </c>
      <c r="BF152" s="4" t="s">
        <v>123</v>
      </c>
      <c r="BG152" s="4" t="s">
        <v>124</v>
      </c>
      <c r="BH152" s="4" t="s">
        <v>124</v>
      </c>
      <c r="BI152" s="4" t="s">
        <v>123</v>
      </c>
      <c r="BJ152" s="4" t="s">
        <v>123</v>
      </c>
      <c r="BK152" s="4" t="s">
        <v>124</v>
      </c>
      <c r="BL152" s="4" t="s">
        <v>124</v>
      </c>
      <c r="BM152" s="4" t="s">
        <v>123</v>
      </c>
      <c r="BN152" s="4" t="s">
        <v>124</v>
      </c>
      <c r="BP152" s="4" t="s">
        <v>125</v>
      </c>
      <c r="BQ152" t="s">
        <v>131</v>
      </c>
      <c r="BR152" t="s">
        <v>126</v>
      </c>
      <c r="BS152" t="s">
        <v>127</v>
      </c>
      <c r="BT152" t="s">
        <v>131</v>
      </c>
      <c r="BU152" t="s">
        <v>128</v>
      </c>
      <c r="BV152" t="s">
        <v>126</v>
      </c>
      <c r="BW152" t="s">
        <v>135</v>
      </c>
      <c r="BX152" t="s">
        <v>125</v>
      </c>
      <c r="BY152" t="s">
        <v>128</v>
      </c>
      <c r="BZ152" t="s">
        <v>125</v>
      </c>
      <c r="CA152" t="s">
        <v>127</v>
      </c>
      <c r="CB152" t="s">
        <v>131</v>
      </c>
      <c r="CC152" t="s">
        <v>130</v>
      </c>
      <c r="CD152" t="s">
        <v>125</v>
      </c>
      <c r="CE152" t="s">
        <v>129</v>
      </c>
      <c r="CF152" t="s">
        <v>125</v>
      </c>
      <c r="CG152" t="s">
        <v>127</v>
      </c>
      <c r="CH152" t="s">
        <v>131</v>
      </c>
      <c r="CI152" t="s">
        <v>129</v>
      </c>
      <c r="CJ152" t="s">
        <v>127</v>
      </c>
      <c r="CK152" t="s">
        <v>129</v>
      </c>
      <c r="CL152" t="s">
        <v>125</v>
      </c>
      <c r="CM152" t="s">
        <v>130</v>
      </c>
      <c r="CN152" t="s">
        <v>131</v>
      </c>
      <c r="CO152" t="s">
        <v>127</v>
      </c>
      <c r="CP152" t="s">
        <v>125</v>
      </c>
      <c r="CQ152" t="s">
        <v>135</v>
      </c>
      <c r="CR152" t="s">
        <v>72</v>
      </c>
      <c r="CS152" t="s">
        <v>72</v>
      </c>
      <c r="CT152" t="s">
        <v>72</v>
      </c>
      <c r="CU152" t="s">
        <v>27</v>
      </c>
      <c r="DF152" t="s">
        <v>37</v>
      </c>
      <c r="DH152">
        <f t="shared" si="16"/>
        <v>8</v>
      </c>
      <c r="DI152">
        <f t="shared" si="17"/>
        <v>4</v>
      </c>
      <c r="DJ152">
        <f t="shared" si="18"/>
        <v>2</v>
      </c>
      <c r="DK152">
        <f t="shared" si="19"/>
        <v>2</v>
      </c>
      <c r="DL152">
        <f t="shared" si="20"/>
        <v>8</v>
      </c>
      <c r="DM152">
        <f t="shared" si="21"/>
        <v>4</v>
      </c>
      <c r="DN152">
        <f t="shared" si="22"/>
        <v>3</v>
      </c>
      <c r="DO152">
        <f t="shared" si="23"/>
        <v>2</v>
      </c>
    </row>
    <row r="153" spans="1:119" x14ac:dyDescent="0.35">
      <c r="A153" s="4">
        <v>2021</v>
      </c>
      <c r="B153">
        <v>152</v>
      </c>
      <c r="C153">
        <v>1992</v>
      </c>
      <c r="D153" t="s">
        <v>21</v>
      </c>
      <c r="E153" t="s">
        <v>29</v>
      </c>
      <c r="F153" t="s">
        <v>106</v>
      </c>
      <c r="G153" t="s">
        <v>175</v>
      </c>
      <c r="H153" t="s">
        <v>92</v>
      </c>
      <c r="I153" t="s">
        <v>60</v>
      </c>
      <c r="J153" t="s">
        <v>30</v>
      </c>
      <c r="K153" t="s">
        <v>74</v>
      </c>
      <c r="L153" t="s">
        <v>73</v>
      </c>
      <c r="M153" t="s">
        <v>74</v>
      </c>
      <c r="N153" s="4" t="s">
        <v>1291</v>
      </c>
      <c r="O153" t="s">
        <v>73</v>
      </c>
      <c r="P153" t="s">
        <v>59</v>
      </c>
      <c r="Q153" t="s">
        <v>27</v>
      </c>
      <c r="T153" t="s">
        <v>27</v>
      </c>
      <c r="V153" t="s">
        <v>33</v>
      </c>
      <c r="W153" t="s">
        <v>33</v>
      </c>
      <c r="X153" t="s">
        <v>34</v>
      </c>
      <c r="Y153" t="s">
        <v>34</v>
      </c>
      <c r="Z153" t="s">
        <v>120</v>
      </c>
      <c r="AA153" t="s">
        <v>34</v>
      </c>
      <c r="AB153" t="s">
        <v>34</v>
      </c>
      <c r="AC153" t="s">
        <v>34</v>
      </c>
      <c r="AD153" t="s">
        <v>33</v>
      </c>
      <c r="AE153" t="s">
        <v>34</v>
      </c>
      <c r="AF153" t="s">
        <v>72</v>
      </c>
      <c r="AG153" t="s">
        <v>34</v>
      </c>
      <c r="AH153" t="s">
        <v>119</v>
      </c>
      <c r="AI153" t="s">
        <v>121</v>
      </c>
      <c r="AJ153" t="s">
        <v>122</v>
      </c>
      <c r="AK153" t="s">
        <v>122</v>
      </c>
      <c r="AL153" t="s">
        <v>140</v>
      </c>
      <c r="AM153">
        <v>1</v>
      </c>
      <c r="AN153">
        <v>5</v>
      </c>
      <c r="AO153">
        <v>4</v>
      </c>
      <c r="AP153">
        <v>4</v>
      </c>
      <c r="AQ153">
        <v>10</v>
      </c>
      <c r="AR153">
        <v>1</v>
      </c>
      <c r="AS153">
        <v>6</v>
      </c>
      <c r="AT153">
        <v>3</v>
      </c>
      <c r="AU153">
        <v>4</v>
      </c>
      <c r="AV153">
        <v>10</v>
      </c>
      <c r="AW153" t="s">
        <v>27</v>
      </c>
      <c r="AY153" s="4" t="s">
        <v>124</v>
      </c>
      <c r="AZ153" s="4" t="s">
        <v>124</v>
      </c>
      <c r="BA153" s="4" t="s">
        <v>124</v>
      </c>
      <c r="BB153" s="4" t="s">
        <v>124</v>
      </c>
      <c r="BC153" s="4" t="s">
        <v>141</v>
      </c>
      <c r="BD153" s="4" t="s">
        <v>147</v>
      </c>
      <c r="BE153" s="4" t="s">
        <v>147</v>
      </c>
      <c r="BF153" s="4" t="s">
        <v>124</v>
      </c>
      <c r="BG153" s="4" t="s">
        <v>147</v>
      </c>
      <c r="BH153" s="4" t="s">
        <v>124</v>
      </c>
      <c r="BI153" s="4" t="s">
        <v>147</v>
      </c>
      <c r="BJ153" s="4" t="s">
        <v>124</v>
      </c>
      <c r="BK153" s="4" t="s">
        <v>152</v>
      </c>
      <c r="BL153" s="4" t="s">
        <v>124</v>
      </c>
      <c r="BM153" s="4" t="s">
        <v>141</v>
      </c>
      <c r="BN153" s="4" t="s">
        <v>141</v>
      </c>
      <c r="BP153" s="4" t="s">
        <v>31</v>
      </c>
      <c r="BQ153" t="s">
        <v>31</v>
      </c>
      <c r="BR153" t="s">
        <v>31</v>
      </c>
      <c r="BS153" t="s">
        <v>31</v>
      </c>
      <c r="BT153" t="s">
        <v>31</v>
      </c>
      <c r="BU153" t="s">
        <v>31</v>
      </c>
      <c r="BV153" t="s">
        <v>31</v>
      </c>
      <c r="BW153" t="s">
        <v>31</v>
      </c>
      <c r="BX153" t="s">
        <v>31</v>
      </c>
      <c r="BY153" t="s">
        <v>31</v>
      </c>
      <c r="BZ153" t="s">
        <v>31</v>
      </c>
      <c r="CA153" t="s">
        <v>31</v>
      </c>
      <c r="CB153" t="s">
        <v>31</v>
      </c>
      <c r="CC153" t="s">
        <v>31</v>
      </c>
      <c r="CD153" t="s">
        <v>31</v>
      </c>
      <c r="CE153" t="s">
        <v>31</v>
      </c>
      <c r="CF153" t="s">
        <v>31</v>
      </c>
      <c r="CG153" t="s">
        <v>31</v>
      </c>
      <c r="CH153" t="s">
        <v>31</v>
      </c>
      <c r="CI153" t="s">
        <v>31</v>
      </c>
      <c r="CJ153" t="s">
        <v>31</v>
      </c>
      <c r="CK153" t="s">
        <v>31</v>
      </c>
      <c r="CL153" t="s">
        <v>31</v>
      </c>
      <c r="CM153" t="s">
        <v>31</v>
      </c>
      <c r="CN153" t="s">
        <v>31</v>
      </c>
      <c r="CO153" t="s">
        <v>31</v>
      </c>
      <c r="CP153" t="s">
        <v>31</v>
      </c>
      <c r="CQ153" t="s">
        <v>31</v>
      </c>
      <c r="CR153" t="s">
        <v>34</v>
      </c>
      <c r="CS153" t="s">
        <v>34</v>
      </c>
      <c r="CT153" t="s">
        <v>34</v>
      </c>
      <c r="CU153" t="s">
        <v>27</v>
      </c>
      <c r="DF153" t="s">
        <v>109</v>
      </c>
      <c r="DH153">
        <f t="shared" si="16"/>
        <v>5</v>
      </c>
      <c r="DI153">
        <f t="shared" si="17"/>
        <v>4</v>
      </c>
      <c r="DJ153">
        <f t="shared" si="18"/>
        <v>4</v>
      </c>
      <c r="DK153">
        <f t="shared" si="19"/>
        <v>1</v>
      </c>
      <c r="DL153">
        <f t="shared" si="20"/>
        <v>6</v>
      </c>
      <c r="DM153">
        <f t="shared" si="21"/>
        <v>3</v>
      </c>
      <c r="DN153">
        <f t="shared" si="22"/>
        <v>4</v>
      </c>
      <c r="DO153">
        <f t="shared" si="23"/>
        <v>1</v>
      </c>
    </row>
    <row r="154" spans="1:119" x14ac:dyDescent="0.35">
      <c r="A154" s="4">
        <v>2021</v>
      </c>
      <c r="B154">
        <v>153</v>
      </c>
      <c r="C154">
        <v>1979</v>
      </c>
      <c r="D154" t="s">
        <v>53</v>
      </c>
      <c r="E154" t="s">
        <v>29</v>
      </c>
      <c r="F154" t="s">
        <v>159</v>
      </c>
      <c r="G154" t="s">
        <v>189</v>
      </c>
      <c r="H154" t="s">
        <v>26</v>
      </c>
      <c r="I154" t="s">
        <v>60</v>
      </c>
      <c r="J154" t="s">
        <v>61</v>
      </c>
      <c r="K154" s="1">
        <v>0.8</v>
      </c>
      <c r="L154" t="s">
        <v>87</v>
      </c>
      <c r="M154" s="1">
        <v>0.8</v>
      </c>
      <c r="N154" s="4" t="s">
        <v>1291</v>
      </c>
      <c r="O154" t="s">
        <v>1291</v>
      </c>
      <c r="P154" t="s">
        <v>59</v>
      </c>
      <c r="Q154" t="s">
        <v>27</v>
      </c>
      <c r="T154" t="s">
        <v>59</v>
      </c>
      <c r="U154" s="1">
        <v>0.2</v>
      </c>
      <c r="V154" t="s">
        <v>34</v>
      </c>
      <c r="W154" t="s">
        <v>35</v>
      </c>
      <c r="X154" t="s">
        <v>34</v>
      </c>
      <c r="Y154" t="s">
        <v>33</v>
      </c>
      <c r="Z154" t="s">
        <v>120</v>
      </c>
      <c r="AA154" t="s">
        <v>34</v>
      </c>
      <c r="AB154" t="s">
        <v>33</v>
      </c>
      <c r="AC154" t="s">
        <v>35</v>
      </c>
      <c r="AD154" t="s">
        <v>34</v>
      </c>
      <c r="AE154" t="s">
        <v>34</v>
      </c>
      <c r="AF154" t="s">
        <v>35</v>
      </c>
      <c r="AG154" t="s">
        <v>34</v>
      </c>
      <c r="AH154" t="s">
        <v>132</v>
      </c>
      <c r="AI154" t="s">
        <v>121</v>
      </c>
      <c r="AJ154" t="s">
        <v>139</v>
      </c>
      <c r="AK154" t="s">
        <v>134</v>
      </c>
      <c r="AL154" t="s">
        <v>139</v>
      </c>
      <c r="AM154">
        <v>3</v>
      </c>
      <c r="AN154">
        <v>8</v>
      </c>
      <c r="AO154">
        <v>2</v>
      </c>
      <c r="AP154">
        <v>3</v>
      </c>
      <c r="AQ154">
        <v>8</v>
      </c>
      <c r="AR154">
        <v>0</v>
      </c>
      <c r="AS154">
        <v>10</v>
      </c>
      <c r="AT154">
        <v>4</v>
      </c>
      <c r="AU154">
        <v>2</v>
      </c>
      <c r="AV154">
        <v>8</v>
      </c>
      <c r="AW154" t="s">
        <v>59</v>
      </c>
      <c r="AX154">
        <v>0.1</v>
      </c>
      <c r="AY154" s="4" t="s">
        <v>124</v>
      </c>
      <c r="AZ154" s="4" t="s">
        <v>123</v>
      </c>
      <c r="BA154" s="4" t="s">
        <v>123</v>
      </c>
      <c r="BB154" s="4" t="s">
        <v>123</v>
      </c>
      <c r="BC154" s="4" t="s">
        <v>124</v>
      </c>
      <c r="BD154" s="4" t="s">
        <v>152</v>
      </c>
      <c r="BE154" s="4" t="s">
        <v>124</v>
      </c>
      <c r="BF154" s="4" t="s">
        <v>152</v>
      </c>
      <c r="BG154" s="4" t="s">
        <v>123</v>
      </c>
      <c r="BH154" s="4" t="s">
        <v>123</v>
      </c>
      <c r="BI154" s="4" t="s">
        <v>152</v>
      </c>
      <c r="BJ154" s="4" t="s">
        <v>124</v>
      </c>
      <c r="BK154" s="4" t="s">
        <v>124</v>
      </c>
      <c r="BL154" s="4" t="s">
        <v>123</v>
      </c>
      <c r="BM154" s="4" t="s">
        <v>124</v>
      </c>
      <c r="BN154" s="4" t="s">
        <v>152</v>
      </c>
      <c r="BP154" s="4" t="s">
        <v>135</v>
      </c>
      <c r="BQ154" t="s">
        <v>125</v>
      </c>
      <c r="BR154" t="s">
        <v>128</v>
      </c>
      <c r="BS154" t="s">
        <v>127</v>
      </c>
      <c r="BT154" t="s">
        <v>128</v>
      </c>
      <c r="BU154" t="s">
        <v>127</v>
      </c>
      <c r="BV154" t="s">
        <v>135</v>
      </c>
      <c r="BW154" t="s">
        <v>129</v>
      </c>
      <c r="BX154" t="s">
        <v>128</v>
      </c>
      <c r="BY154" t="s">
        <v>129</v>
      </c>
      <c r="BZ154" t="s">
        <v>127</v>
      </c>
      <c r="CA154" t="s">
        <v>131</v>
      </c>
      <c r="CB154" t="s">
        <v>135</v>
      </c>
      <c r="CC154" t="s">
        <v>131</v>
      </c>
      <c r="CD154" t="s">
        <v>125</v>
      </c>
      <c r="CE154" t="s">
        <v>126</v>
      </c>
      <c r="CF154" t="s">
        <v>135</v>
      </c>
      <c r="CG154" t="s">
        <v>127</v>
      </c>
      <c r="CH154" t="s">
        <v>130</v>
      </c>
      <c r="CI154" t="s">
        <v>126</v>
      </c>
      <c r="CJ154" t="s">
        <v>135</v>
      </c>
      <c r="CK154" t="s">
        <v>129</v>
      </c>
      <c r="CL154" t="s">
        <v>130</v>
      </c>
      <c r="CM154" t="s">
        <v>126</v>
      </c>
      <c r="CN154" t="s">
        <v>135</v>
      </c>
      <c r="CO154" t="s">
        <v>126</v>
      </c>
      <c r="CP154" t="s">
        <v>135</v>
      </c>
      <c r="CQ154" t="s">
        <v>125</v>
      </c>
      <c r="CR154" t="s">
        <v>34</v>
      </c>
      <c r="CS154" t="s">
        <v>34</v>
      </c>
      <c r="CT154" t="s">
        <v>33</v>
      </c>
      <c r="CU154" t="s">
        <v>27</v>
      </c>
      <c r="DF154" t="s">
        <v>94</v>
      </c>
      <c r="DH154">
        <f t="shared" si="16"/>
        <v>8</v>
      </c>
      <c r="DI154">
        <f t="shared" si="17"/>
        <v>2</v>
      </c>
      <c r="DJ154">
        <f t="shared" si="18"/>
        <v>3</v>
      </c>
      <c r="DK154">
        <f t="shared" si="19"/>
        <v>0</v>
      </c>
      <c r="DL154">
        <f t="shared" si="20"/>
        <v>10</v>
      </c>
      <c r="DM154">
        <f t="shared" si="21"/>
        <v>4</v>
      </c>
      <c r="DN154">
        <f t="shared" si="22"/>
        <v>2</v>
      </c>
      <c r="DO154">
        <f t="shared" si="23"/>
        <v>3</v>
      </c>
    </row>
    <row r="155" spans="1:119" x14ac:dyDescent="0.35">
      <c r="A155" s="4">
        <v>2021</v>
      </c>
      <c r="B155">
        <v>154</v>
      </c>
      <c r="C155">
        <v>1990</v>
      </c>
      <c r="D155" t="s">
        <v>53</v>
      </c>
      <c r="E155" t="s">
        <v>85</v>
      </c>
      <c r="F155" t="s">
        <v>95</v>
      </c>
      <c r="G155" t="s">
        <v>145</v>
      </c>
      <c r="H155" t="s">
        <v>70</v>
      </c>
      <c r="I155" t="s">
        <v>60</v>
      </c>
      <c r="J155" t="s">
        <v>61</v>
      </c>
      <c r="K155" s="1">
        <v>0.3</v>
      </c>
      <c r="L155" s="1">
        <v>0.2</v>
      </c>
      <c r="M155" s="1">
        <v>0.4</v>
      </c>
      <c r="N155" s="4" t="s">
        <v>93</v>
      </c>
      <c r="O155" t="s">
        <v>93</v>
      </c>
      <c r="P155" t="s">
        <v>59</v>
      </c>
      <c r="Q155" t="s">
        <v>59</v>
      </c>
      <c r="R155" s="1">
        <v>0.3</v>
      </c>
      <c r="S155" s="1">
        <v>0.3</v>
      </c>
      <c r="T155" t="s">
        <v>59</v>
      </c>
      <c r="U155" s="1">
        <v>0.3</v>
      </c>
      <c r="V155" t="s">
        <v>34</v>
      </c>
      <c r="W155" t="s">
        <v>33</v>
      </c>
      <c r="X155" t="s">
        <v>34</v>
      </c>
      <c r="Y155" t="s">
        <v>33</v>
      </c>
      <c r="Z155" t="s">
        <v>120</v>
      </c>
      <c r="AA155" t="s">
        <v>34</v>
      </c>
      <c r="AB155" t="s">
        <v>34</v>
      </c>
      <c r="AC155" t="s">
        <v>33</v>
      </c>
      <c r="AD155" t="s">
        <v>34</v>
      </c>
      <c r="AE155" t="s">
        <v>33</v>
      </c>
      <c r="AF155" t="s">
        <v>72</v>
      </c>
      <c r="AG155" t="s">
        <v>33</v>
      </c>
      <c r="AH155" t="s">
        <v>119</v>
      </c>
      <c r="AI155" t="s">
        <v>146</v>
      </c>
      <c r="AJ155" t="s">
        <v>134</v>
      </c>
      <c r="AK155" t="s">
        <v>122</v>
      </c>
      <c r="AL155" t="s">
        <v>140</v>
      </c>
      <c r="AM155">
        <v>4</v>
      </c>
      <c r="AN155">
        <v>6</v>
      </c>
      <c r="AO155">
        <v>4</v>
      </c>
      <c r="AP155">
        <v>2</v>
      </c>
      <c r="AQ155">
        <v>8</v>
      </c>
      <c r="AR155">
        <v>6</v>
      </c>
      <c r="AS155">
        <v>8</v>
      </c>
      <c r="AT155">
        <v>2</v>
      </c>
      <c r="AU155">
        <v>4</v>
      </c>
      <c r="AV155">
        <v>4</v>
      </c>
      <c r="AW155" t="s">
        <v>59</v>
      </c>
      <c r="AX155">
        <v>0.6</v>
      </c>
      <c r="AY155" s="4" t="s">
        <v>123</v>
      </c>
      <c r="AZ155" s="4" t="s">
        <v>152</v>
      </c>
      <c r="BA155" s="4" t="s">
        <v>124</v>
      </c>
      <c r="BB155" s="4" t="s">
        <v>123</v>
      </c>
      <c r="BC155" s="4" t="s">
        <v>152</v>
      </c>
      <c r="BD155" s="4" t="s">
        <v>123</v>
      </c>
      <c r="BE155" s="4" t="s">
        <v>124</v>
      </c>
      <c r="BF155" s="4" t="s">
        <v>123</v>
      </c>
      <c r="BG155" s="4" t="s">
        <v>152</v>
      </c>
      <c r="BH155" s="4" t="s">
        <v>152</v>
      </c>
      <c r="BI155" s="4" t="s">
        <v>124</v>
      </c>
      <c r="BJ155" s="4" t="s">
        <v>123</v>
      </c>
      <c r="BK155" s="4" t="s">
        <v>123</v>
      </c>
      <c r="BL155" s="4" t="s">
        <v>124</v>
      </c>
      <c r="BM155" s="4" t="s">
        <v>152</v>
      </c>
      <c r="BN155" s="4" t="s">
        <v>124</v>
      </c>
      <c r="BP155" s="4" t="s">
        <v>31</v>
      </c>
      <c r="BQ155" t="s">
        <v>31</v>
      </c>
      <c r="BR155" t="s">
        <v>31</v>
      </c>
      <c r="BS155" t="s">
        <v>31</v>
      </c>
      <c r="BT155" t="s">
        <v>31</v>
      </c>
      <c r="BU155" t="s">
        <v>31</v>
      </c>
      <c r="BV155" t="s">
        <v>31</v>
      </c>
      <c r="BW155" t="s">
        <v>31</v>
      </c>
      <c r="BX155" t="s">
        <v>31</v>
      </c>
      <c r="BY155" t="s">
        <v>31</v>
      </c>
      <c r="BZ155" t="s">
        <v>31</v>
      </c>
      <c r="CA155" t="s">
        <v>31</v>
      </c>
      <c r="CB155" t="s">
        <v>31</v>
      </c>
      <c r="CC155" t="s">
        <v>31</v>
      </c>
      <c r="CD155" t="s">
        <v>31</v>
      </c>
      <c r="CE155" t="s">
        <v>31</v>
      </c>
      <c r="CF155" t="s">
        <v>31</v>
      </c>
      <c r="CG155" t="s">
        <v>31</v>
      </c>
      <c r="CH155" t="s">
        <v>31</v>
      </c>
      <c r="CI155" t="s">
        <v>31</v>
      </c>
      <c r="CJ155" t="s">
        <v>31</v>
      </c>
      <c r="CK155" t="s">
        <v>31</v>
      </c>
      <c r="CL155" t="s">
        <v>31</v>
      </c>
      <c r="CM155" t="s">
        <v>31</v>
      </c>
      <c r="CN155" t="s">
        <v>31</v>
      </c>
      <c r="CO155" t="s">
        <v>31</v>
      </c>
      <c r="CP155" t="s">
        <v>31</v>
      </c>
      <c r="CQ155" t="s">
        <v>31</v>
      </c>
      <c r="CR155" t="s">
        <v>34</v>
      </c>
      <c r="CS155" t="s">
        <v>33</v>
      </c>
      <c r="CT155" t="s">
        <v>34</v>
      </c>
      <c r="CU155" t="s">
        <v>59</v>
      </c>
      <c r="CV155" t="s">
        <v>59</v>
      </c>
      <c r="CW155" t="s">
        <v>34</v>
      </c>
      <c r="CX155" t="s">
        <v>33</v>
      </c>
      <c r="CY155" t="s">
        <v>34</v>
      </c>
      <c r="CZ155" t="s">
        <v>72</v>
      </c>
      <c r="DA155" t="s">
        <v>33</v>
      </c>
      <c r="DB155" t="s">
        <v>34</v>
      </c>
      <c r="DC155" t="s">
        <v>33</v>
      </c>
      <c r="DD155" t="s">
        <v>33</v>
      </c>
      <c r="DE155" t="s">
        <v>34</v>
      </c>
      <c r="DF155" t="s">
        <v>102</v>
      </c>
      <c r="DG155" t="s">
        <v>102</v>
      </c>
      <c r="DH155">
        <f t="shared" si="16"/>
        <v>6</v>
      </c>
      <c r="DI155">
        <f t="shared" si="17"/>
        <v>4</v>
      </c>
      <c r="DJ155">
        <f t="shared" si="18"/>
        <v>2</v>
      </c>
      <c r="DK155">
        <f t="shared" si="19"/>
        <v>6</v>
      </c>
      <c r="DL155">
        <f t="shared" si="20"/>
        <v>8</v>
      </c>
      <c r="DM155">
        <f t="shared" si="21"/>
        <v>2</v>
      </c>
      <c r="DN155">
        <f t="shared" si="22"/>
        <v>4</v>
      </c>
      <c r="DO155">
        <f t="shared" si="23"/>
        <v>4</v>
      </c>
    </row>
    <row r="156" spans="1:119" x14ac:dyDescent="0.35">
      <c r="A156" s="4">
        <v>2021</v>
      </c>
      <c r="B156">
        <v>155</v>
      </c>
      <c r="C156">
        <v>1982</v>
      </c>
      <c r="D156" t="s">
        <v>21</v>
      </c>
      <c r="E156" t="s">
        <v>29</v>
      </c>
      <c r="F156" t="s">
        <v>95</v>
      </c>
      <c r="G156" t="s">
        <v>137</v>
      </c>
      <c r="H156" t="s">
        <v>70</v>
      </c>
      <c r="I156" t="s">
        <v>60</v>
      </c>
      <c r="J156" t="s">
        <v>61</v>
      </c>
      <c r="K156" s="1">
        <v>0.3</v>
      </c>
      <c r="L156" s="1">
        <v>0.3</v>
      </c>
      <c r="M156" s="1">
        <v>0.2</v>
      </c>
      <c r="N156" s="4" t="s">
        <v>1290</v>
      </c>
      <c r="O156" t="s">
        <v>1290</v>
      </c>
      <c r="P156" t="s">
        <v>27</v>
      </c>
      <c r="Q156" t="s">
        <v>27</v>
      </c>
      <c r="T156" t="s">
        <v>59</v>
      </c>
      <c r="U156" s="1">
        <v>0.8</v>
      </c>
      <c r="V156" t="s">
        <v>34</v>
      </c>
      <c r="W156" t="s">
        <v>72</v>
      </c>
      <c r="X156" t="s">
        <v>34</v>
      </c>
      <c r="Y156" t="s">
        <v>72</v>
      </c>
      <c r="Z156" t="s">
        <v>119</v>
      </c>
      <c r="AA156" t="s">
        <v>34</v>
      </c>
      <c r="AB156" t="s">
        <v>34</v>
      </c>
      <c r="AC156" t="s">
        <v>34</v>
      </c>
      <c r="AD156" t="s">
        <v>72</v>
      </c>
      <c r="AE156" t="s">
        <v>34</v>
      </c>
      <c r="AF156" t="s">
        <v>72</v>
      </c>
      <c r="AG156" t="s">
        <v>34</v>
      </c>
      <c r="AH156" t="s">
        <v>119</v>
      </c>
      <c r="AI156" t="s">
        <v>121</v>
      </c>
      <c r="AJ156" t="s">
        <v>134</v>
      </c>
      <c r="AK156" t="s">
        <v>122</v>
      </c>
      <c r="AL156" t="s">
        <v>139</v>
      </c>
      <c r="AM156">
        <v>3</v>
      </c>
      <c r="AN156">
        <v>8</v>
      </c>
      <c r="AO156">
        <v>1</v>
      </c>
      <c r="AP156">
        <v>3</v>
      </c>
      <c r="AQ156">
        <v>9</v>
      </c>
      <c r="AR156">
        <v>0.5</v>
      </c>
      <c r="AS156">
        <v>8</v>
      </c>
      <c r="AT156">
        <v>1.5</v>
      </c>
      <c r="AU156">
        <v>5</v>
      </c>
      <c r="AV156">
        <v>9</v>
      </c>
      <c r="AW156" t="s">
        <v>27</v>
      </c>
      <c r="AY156" s="4" t="s">
        <v>124</v>
      </c>
      <c r="AZ156" s="4" t="s">
        <v>123</v>
      </c>
      <c r="BA156" s="4" t="s">
        <v>123</v>
      </c>
      <c r="BB156" s="4" t="s">
        <v>124</v>
      </c>
      <c r="BC156" s="4" t="s">
        <v>123</v>
      </c>
      <c r="BD156" s="4" t="s">
        <v>123</v>
      </c>
      <c r="BE156" s="4" t="s">
        <v>124</v>
      </c>
      <c r="BF156" s="4" t="s">
        <v>123</v>
      </c>
      <c r="BG156" s="4" t="s">
        <v>124</v>
      </c>
      <c r="BH156" s="4" t="s">
        <v>124</v>
      </c>
      <c r="BI156" s="4" t="s">
        <v>123</v>
      </c>
      <c r="BJ156" s="4" t="s">
        <v>124</v>
      </c>
      <c r="BK156" s="4" t="s">
        <v>124</v>
      </c>
      <c r="BL156" s="4" t="s">
        <v>124</v>
      </c>
      <c r="BM156" s="4" t="s">
        <v>123</v>
      </c>
      <c r="BN156" s="4" t="s">
        <v>124</v>
      </c>
      <c r="BP156" s="4" t="s">
        <v>131</v>
      </c>
      <c r="BQ156" t="s">
        <v>135</v>
      </c>
      <c r="BR156" t="s">
        <v>130</v>
      </c>
      <c r="BS156" t="s">
        <v>126</v>
      </c>
      <c r="BT156" t="s">
        <v>131</v>
      </c>
      <c r="BU156" t="s">
        <v>129</v>
      </c>
      <c r="BV156" t="s">
        <v>128</v>
      </c>
      <c r="BW156" t="s">
        <v>129</v>
      </c>
      <c r="BX156" t="s">
        <v>131</v>
      </c>
      <c r="BY156" t="s">
        <v>129</v>
      </c>
      <c r="BZ156" t="s">
        <v>130</v>
      </c>
      <c r="CA156" t="s">
        <v>127</v>
      </c>
      <c r="CB156" t="s">
        <v>130</v>
      </c>
      <c r="CC156" t="s">
        <v>135</v>
      </c>
      <c r="CD156" t="s">
        <v>125</v>
      </c>
      <c r="CE156" t="s">
        <v>126</v>
      </c>
      <c r="CF156" t="s">
        <v>128</v>
      </c>
      <c r="CG156" t="s">
        <v>127</v>
      </c>
      <c r="CH156" t="s">
        <v>130</v>
      </c>
      <c r="CI156" t="s">
        <v>129</v>
      </c>
      <c r="CJ156" t="s">
        <v>130</v>
      </c>
      <c r="CK156" t="s">
        <v>129</v>
      </c>
      <c r="CL156" t="s">
        <v>130</v>
      </c>
      <c r="CM156" t="s">
        <v>126</v>
      </c>
      <c r="CN156" t="s">
        <v>131</v>
      </c>
      <c r="CO156" t="s">
        <v>135</v>
      </c>
      <c r="CP156" t="s">
        <v>130</v>
      </c>
      <c r="CQ156" t="s">
        <v>129</v>
      </c>
      <c r="CR156" t="s">
        <v>72</v>
      </c>
      <c r="CS156" t="s">
        <v>34</v>
      </c>
      <c r="CT156" t="s">
        <v>72</v>
      </c>
      <c r="CU156" t="s">
        <v>27</v>
      </c>
      <c r="DF156" t="s">
        <v>105</v>
      </c>
      <c r="DH156">
        <f t="shared" si="16"/>
        <v>8</v>
      </c>
      <c r="DI156">
        <f t="shared" si="17"/>
        <v>1</v>
      </c>
      <c r="DJ156">
        <f t="shared" si="18"/>
        <v>3</v>
      </c>
      <c r="DK156">
        <f t="shared" si="19"/>
        <v>0.5</v>
      </c>
      <c r="DL156">
        <f t="shared" si="20"/>
        <v>8</v>
      </c>
      <c r="DM156">
        <f t="shared" si="21"/>
        <v>1.5</v>
      </c>
      <c r="DN156">
        <f t="shared" si="22"/>
        <v>5</v>
      </c>
      <c r="DO156">
        <f t="shared" si="23"/>
        <v>3</v>
      </c>
    </row>
    <row r="157" spans="1:119" x14ac:dyDescent="0.35">
      <c r="A157" s="4">
        <v>2021</v>
      </c>
      <c r="B157">
        <v>156</v>
      </c>
      <c r="C157">
        <v>1980</v>
      </c>
      <c r="D157" t="s">
        <v>53</v>
      </c>
      <c r="E157" t="s">
        <v>85</v>
      </c>
      <c r="F157" t="s">
        <v>112</v>
      </c>
      <c r="G157" t="s">
        <v>145</v>
      </c>
      <c r="H157" t="s">
        <v>70</v>
      </c>
      <c r="I157" t="s">
        <v>60</v>
      </c>
      <c r="J157" t="s">
        <v>61</v>
      </c>
      <c r="K157" s="1">
        <v>0.1</v>
      </c>
      <c r="L157" s="1">
        <v>0.3</v>
      </c>
      <c r="M157" s="1">
        <v>0.2</v>
      </c>
      <c r="N157" s="4" t="s">
        <v>93</v>
      </c>
      <c r="O157" t="s">
        <v>93</v>
      </c>
      <c r="P157" t="s">
        <v>59</v>
      </c>
      <c r="Q157" t="s">
        <v>59</v>
      </c>
      <c r="R157" s="1">
        <v>0.3</v>
      </c>
      <c r="S157" s="1">
        <v>0.1</v>
      </c>
      <c r="T157" t="s">
        <v>59</v>
      </c>
      <c r="U157" s="1">
        <v>0.1</v>
      </c>
      <c r="V157" t="s">
        <v>34</v>
      </c>
      <c r="W157" t="s">
        <v>35</v>
      </c>
      <c r="X157" t="s">
        <v>34</v>
      </c>
      <c r="Y157" t="s">
        <v>72</v>
      </c>
      <c r="Z157" t="s">
        <v>132</v>
      </c>
      <c r="AA157" t="s">
        <v>72</v>
      </c>
      <c r="AB157" t="s">
        <v>35</v>
      </c>
      <c r="AC157" t="s">
        <v>35</v>
      </c>
      <c r="AD157" t="s">
        <v>35</v>
      </c>
      <c r="AE157" t="s">
        <v>35</v>
      </c>
      <c r="AF157" t="s">
        <v>72</v>
      </c>
      <c r="AG157" t="s">
        <v>72</v>
      </c>
      <c r="AH157" t="s">
        <v>119</v>
      </c>
      <c r="AI157" t="s">
        <v>146</v>
      </c>
      <c r="AJ157" t="s">
        <v>122</v>
      </c>
      <c r="AK157" t="s">
        <v>122</v>
      </c>
      <c r="AL157" t="s">
        <v>134</v>
      </c>
      <c r="AM157">
        <v>4</v>
      </c>
      <c r="AN157">
        <v>5</v>
      </c>
      <c r="AO157">
        <v>6</v>
      </c>
      <c r="AP157">
        <v>3</v>
      </c>
      <c r="AQ157">
        <v>6</v>
      </c>
      <c r="AR157">
        <v>3</v>
      </c>
      <c r="AS157">
        <v>10</v>
      </c>
      <c r="AT157">
        <v>6</v>
      </c>
      <c r="AU157">
        <v>3</v>
      </c>
      <c r="AV157">
        <v>2</v>
      </c>
      <c r="AW157" t="s">
        <v>59</v>
      </c>
      <c r="AX157">
        <v>0.1</v>
      </c>
      <c r="AY157" s="4" t="s">
        <v>123</v>
      </c>
      <c r="AZ157" s="4" t="s">
        <v>124</v>
      </c>
      <c r="BA157" s="4" t="s">
        <v>124</v>
      </c>
      <c r="BB157" s="4" t="s">
        <v>124</v>
      </c>
      <c r="BC157" s="4" t="s">
        <v>123</v>
      </c>
      <c r="BD157" s="4" t="s">
        <v>123</v>
      </c>
      <c r="BE157" s="4" t="s">
        <v>124</v>
      </c>
      <c r="BF157" s="4" t="s">
        <v>123</v>
      </c>
      <c r="BG157" s="4" t="s">
        <v>124</v>
      </c>
      <c r="BH157" s="4" t="s">
        <v>123</v>
      </c>
      <c r="BI157" s="4" t="s">
        <v>124</v>
      </c>
      <c r="BJ157" s="4" t="s">
        <v>123</v>
      </c>
      <c r="BK157" s="4" t="s">
        <v>123</v>
      </c>
      <c r="BL157" s="4" t="s">
        <v>152</v>
      </c>
      <c r="BM157" s="4" t="s">
        <v>124</v>
      </c>
      <c r="BN157" s="4" t="s">
        <v>123</v>
      </c>
      <c r="BP157" s="4" t="s">
        <v>31</v>
      </c>
      <c r="BQ157" t="s">
        <v>31</v>
      </c>
      <c r="BR157" t="s">
        <v>31</v>
      </c>
      <c r="BS157" t="s">
        <v>31</v>
      </c>
      <c r="BT157" t="s">
        <v>31</v>
      </c>
      <c r="BU157" t="s">
        <v>31</v>
      </c>
      <c r="BV157" t="s">
        <v>31</v>
      </c>
      <c r="BW157" t="s">
        <v>31</v>
      </c>
      <c r="BX157" t="s">
        <v>31</v>
      </c>
      <c r="BY157" t="s">
        <v>31</v>
      </c>
      <c r="BZ157" t="s">
        <v>31</v>
      </c>
      <c r="CA157" t="s">
        <v>31</v>
      </c>
      <c r="CB157" t="s">
        <v>31</v>
      </c>
      <c r="CC157" t="s">
        <v>31</v>
      </c>
      <c r="CD157" t="s">
        <v>31</v>
      </c>
      <c r="CE157" t="s">
        <v>31</v>
      </c>
      <c r="CF157" t="s">
        <v>31</v>
      </c>
      <c r="CG157" t="s">
        <v>31</v>
      </c>
      <c r="CH157" t="s">
        <v>31</v>
      </c>
      <c r="CI157" t="s">
        <v>31</v>
      </c>
      <c r="CJ157" t="s">
        <v>31</v>
      </c>
      <c r="CK157" t="s">
        <v>31</v>
      </c>
      <c r="CL157" t="s">
        <v>31</v>
      </c>
      <c r="CM157" t="s">
        <v>31</v>
      </c>
      <c r="CN157" t="s">
        <v>31</v>
      </c>
      <c r="CO157" t="s">
        <v>31</v>
      </c>
      <c r="CP157" t="s">
        <v>31</v>
      </c>
      <c r="CQ157" t="s">
        <v>31</v>
      </c>
      <c r="CR157" t="s">
        <v>34</v>
      </c>
      <c r="CS157" t="s">
        <v>34</v>
      </c>
      <c r="CT157" t="s">
        <v>72</v>
      </c>
      <c r="CU157" t="s">
        <v>59</v>
      </c>
      <c r="CV157" t="s">
        <v>59</v>
      </c>
      <c r="CW157" t="s">
        <v>34</v>
      </c>
      <c r="CX157" t="s">
        <v>72</v>
      </c>
      <c r="CY157" t="s">
        <v>34</v>
      </c>
      <c r="CZ157" t="s">
        <v>72</v>
      </c>
      <c r="DA157" t="s">
        <v>34</v>
      </c>
      <c r="DB157" t="s">
        <v>72</v>
      </c>
      <c r="DC157" t="s">
        <v>34</v>
      </c>
      <c r="DD157" t="s">
        <v>72</v>
      </c>
      <c r="DE157" t="s">
        <v>34</v>
      </c>
      <c r="DF157" t="s">
        <v>105</v>
      </c>
      <c r="DG157" t="s">
        <v>105</v>
      </c>
      <c r="DH157">
        <f t="shared" si="16"/>
        <v>5</v>
      </c>
      <c r="DI157">
        <f t="shared" si="17"/>
        <v>6</v>
      </c>
      <c r="DJ157">
        <f t="shared" si="18"/>
        <v>3</v>
      </c>
      <c r="DK157">
        <f t="shared" si="19"/>
        <v>3</v>
      </c>
      <c r="DL157">
        <f t="shared" si="20"/>
        <v>10</v>
      </c>
      <c r="DM157">
        <f t="shared" si="21"/>
        <v>6</v>
      </c>
      <c r="DN157">
        <f t="shared" si="22"/>
        <v>3</v>
      </c>
      <c r="DO157">
        <f t="shared" si="23"/>
        <v>4</v>
      </c>
    </row>
    <row r="158" spans="1:119" x14ac:dyDescent="0.35">
      <c r="A158" s="4">
        <v>2021</v>
      </c>
      <c r="B158">
        <v>157</v>
      </c>
      <c r="C158">
        <v>1990</v>
      </c>
      <c r="D158" t="s">
        <v>53</v>
      </c>
      <c r="E158" t="s">
        <v>85</v>
      </c>
      <c r="F158" t="s">
        <v>95</v>
      </c>
      <c r="G158" t="s">
        <v>145</v>
      </c>
      <c r="H158" t="s">
        <v>70</v>
      </c>
      <c r="I158" t="s">
        <v>60</v>
      </c>
      <c r="J158" t="s">
        <v>61</v>
      </c>
      <c r="K158" s="1">
        <v>0.3</v>
      </c>
      <c r="L158" s="1">
        <v>0.2</v>
      </c>
      <c r="M158" s="1">
        <v>0.3</v>
      </c>
      <c r="N158" s="4" t="s">
        <v>1290</v>
      </c>
      <c r="O158" t="s">
        <v>1290</v>
      </c>
      <c r="P158" t="s">
        <v>59</v>
      </c>
      <c r="Q158" t="s">
        <v>59</v>
      </c>
      <c r="R158" s="1">
        <v>0.4</v>
      </c>
      <c r="S158" t="s">
        <v>73</v>
      </c>
      <c r="T158" t="s">
        <v>59</v>
      </c>
      <c r="U158" s="1">
        <v>0.3</v>
      </c>
      <c r="V158" t="s">
        <v>33</v>
      </c>
      <c r="W158" t="s">
        <v>34</v>
      </c>
      <c r="X158" t="s">
        <v>34</v>
      </c>
      <c r="Y158" t="s">
        <v>33</v>
      </c>
      <c r="Z158" t="s">
        <v>119</v>
      </c>
      <c r="AA158" t="s">
        <v>72</v>
      </c>
      <c r="AB158" t="s">
        <v>34</v>
      </c>
      <c r="AC158" t="s">
        <v>34</v>
      </c>
      <c r="AD158" t="s">
        <v>33</v>
      </c>
      <c r="AE158" t="s">
        <v>33</v>
      </c>
      <c r="AF158" t="s">
        <v>33</v>
      </c>
      <c r="AG158" t="s">
        <v>34</v>
      </c>
      <c r="AH158" t="s">
        <v>119</v>
      </c>
      <c r="AI158" t="s">
        <v>146</v>
      </c>
      <c r="AJ158" t="s">
        <v>140</v>
      </c>
      <c r="AK158" t="s">
        <v>140</v>
      </c>
      <c r="AL158" t="s">
        <v>122</v>
      </c>
      <c r="AM158">
        <v>8</v>
      </c>
      <c r="AN158">
        <v>4</v>
      </c>
      <c r="AO158">
        <v>3</v>
      </c>
      <c r="AP158">
        <v>4</v>
      </c>
      <c r="AQ158">
        <v>5</v>
      </c>
      <c r="AR158">
        <v>5</v>
      </c>
      <c r="AS158">
        <v>4</v>
      </c>
      <c r="AT158">
        <v>5</v>
      </c>
      <c r="AU158">
        <v>7</v>
      </c>
      <c r="AV158">
        <v>3</v>
      </c>
      <c r="AW158" t="s">
        <v>59</v>
      </c>
      <c r="AX158">
        <v>0.6</v>
      </c>
      <c r="AY158" s="4" t="s">
        <v>152</v>
      </c>
      <c r="AZ158" s="4" t="s">
        <v>123</v>
      </c>
      <c r="BA158" s="4" t="s">
        <v>124</v>
      </c>
      <c r="BB158" s="4" t="s">
        <v>123</v>
      </c>
      <c r="BC158" s="4" t="s">
        <v>152</v>
      </c>
      <c r="BD158" s="4" t="s">
        <v>152</v>
      </c>
      <c r="BE158" s="4" t="s">
        <v>123</v>
      </c>
      <c r="BF158" s="4" t="s">
        <v>124</v>
      </c>
      <c r="BG158" s="4" t="s">
        <v>152</v>
      </c>
      <c r="BH158" s="4" t="s">
        <v>152</v>
      </c>
      <c r="BI158" s="4" t="s">
        <v>123</v>
      </c>
      <c r="BJ158" s="4" t="s">
        <v>123</v>
      </c>
      <c r="BK158" s="4" t="s">
        <v>152</v>
      </c>
      <c r="BL158" s="4" t="s">
        <v>152</v>
      </c>
      <c r="BM158" s="4" t="s">
        <v>124</v>
      </c>
      <c r="BN158" s="4" t="s">
        <v>123</v>
      </c>
      <c r="BP158" s="4" t="s">
        <v>31</v>
      </c>
      <c r="BQ158" t="s">
        <v>31</v>
      </c>
      <c r="BR158" t="s">
        <v>31</v>
      </c>
      <c r="BS158" t="s">
        <v>31</v>
      </c>
      <c r="BT158" t="s">
        <v>31</v>
      </c>
      <c r="BU158" t="s">
        <v>31</v>
      </c>
      <c r="BV158" t="s">
        <v>31</v>
      </c>
      <c r="BW158" t="s">
        <v>31</v>
      </c>
      <c r="BX158" t="s">
        <v>31</v>
      </c>
      <c r="BY158" t="s">
        <v>31</v>
      </c>
      <c r="BZ158" t="s">
        <v>31</v>
      </c>
      <c r="CA158" t="s">
        <v>31</v>
      </c>
      <c r="CB158" t="s">
        <v>31</v>
      </c>
      <c r="CC158" t="s">
        <v>31</v>
      </c>
      <c r="CD158" t="s">
        <v>31</v>
      </c>
      <c r="CE158" t="s">
        <v>31</v>
      </c>
      <c r="CF158" t="s">
        <v>31</v>
      </c>
      <c r="CG158" t="s">
        <v>31</v>
      </c>
      <c r="CH158" t="s">
        <v>31</v>
      </c>
      <c r="CI158" t="s">
        <v>31</v>
      </c>
      <c r="CJ158" t="s">
        <v>31</v>
      </c>
      <c r="CK158" t="s">
        <v>31</v>
      </c>
      <c r="CL158" t="s">
        <v>31</v>
      </c>
      <c r="CM158" t="s">
        <v>31</v>
      </c>
      <c r="CN158" t="s">
        <v>31</v>
      </c>
      <c r="CO158" t="s">
        <v>31</v>
      </c>
      <c r="CP158" t="s">
        <v>31</v>
      </c>
      <c r="CQ158" t="s">
        <v>31</v>
      </c>
      <c r="CR158" t="s">
        <v>34</v>
      </c>
      <c r="CS158" t="s">
        <v>34</v>
      </c>
      <c r="CT158" t="s">
        <v>33</v>
      </c>
      <c r="CU158" t="s">
        <v>59</v>
      </c>
      <c r="CV158" t="s">
        <v>59</v>
      </c>
      <c r="CW158" t="s">
        <v>33</v>
      </c>
      <c r="CX158" t="s">
        <v>34</v>
      </c>
      <c r="CY158" t="s">
        <v>34</v>
      </c>
      <c r="CZ158" t="s">
        <v>72</v>
      </c>
      <c r="DA158" t="s">
        <v>33</v>
      </c>
      <c r="DB158" t="s">
        <v>33</v>
      </c>
      <c r="DC158" t="s">
        <v>33</v>
      </c>
      <c r="DD158" t="s">
        <v>34</v>
      </c>
      <c r="DE158" t="s">
        <v>72</v>
      </c>
      <c r="DF158" t="s">
        <v>109</v>
      </c>
      <c r="DG158" t="s">
        <v>109</v>
      </c>
      <c r="DH158">
        <f t="shared" si="16"/>
        <v>4</v>
      </c>
      <c r="DI158">
        <f t="shared" si="17"/>
        <v>3</v>
      </c>
      <c r="DJ158">
        <f t="shared" si="18"/>
        <v>4</v>
      </c>
      <c r="DK158">
        <f t="shared" si="19"/>
        <v>5</v>
      </c>
      <c r="DL158">
        <f t="shared" si="20"/>
        <v>4</v>
      </c>
      <c r="DM158">
        <f t="shared" si="21"/>
        <v>5</v>
      </c>
      <c r="DN158">
        <f t="shared" si="22"/>
        <v>7</v>
      </c>
      <c r="DO158">
        <f t="shared" si="23"/>
        <v>8</v>
      </c>
    </row>
    <row r="159" spans="1:119" x14ac:dyDescent="0.35">
      <c r="A159" s="4">
        <v>2021</v>
      </c>
      <c r="B159">
        <v>158</v>
      </c>
      <c r="C159">
        <v>1999</v>
      </c>
      <c r="D159" t="s">
        <v>21</v>
      </c>
      <c r="E159" t="s">
        <v>85</v>
      </c>
      <c r="F159" t="s">
        <v>95</v>
      </c>
      <c r="G159" t="s">
        <v>161</v>
      </c>
      <c r="H159" t="s">
        <v>70</v>
      </c>
      <c r="I159" t="s">
        <v>28</v>
      </c>
      <c r="J159" t="s">
        <v>30</v>
      </c>
      <c r="K159" t="s">
        <v>171</v>
      </c>
      <c r="L159" t="s">
        <v>93</v>
      </c>
      <c r="M159" t="s">
        <v>171</v>
      </c>
      <c r="N159" s="4" t="s">
        <v>93</v>
      </c>
      <c r="O159" t="s">
        <v>156</v>
      </c>
      <c r="P159" t="s">
        <v>27</v>
      </c>
      <c r="Q159" t="s">
        <v>59</v>
      </c>
      <c r="R159" t="s">
        <v>93</v>
      </c>
      <c r="S159" t="s">
        <v>93</v>
      </c>
      <c r="T159" t="s">
        <v>151</v>
      </c>
      <c r="V159" t="s">
        <v>72</v>
      </c>
      <c r="W159" t="s">
        <v>36</v>
      </c>
      <c r="X159" t="s">
        <v>36</v>
      </c>
      <c r="Y159" t="s">
        <v>72</v>
      </c>
      <c r="Z159" t="s">
        <v>132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157</v>
      </c>
      <c r="AI159" t="s">
        <v>146</v>
      </c>
      <c r="AJ159" t="s">
        <v>158</v>
      </c>
      <c r="AK159" t="s">
        <v>158</v>
      </c>
      <c r="AL159" t="s">
        <v>158</v>
      </c>
      <c r="AM159">
        <v>0.25</v>
      </c>
      <c r="AN159">
        <v>10</v>
      </c>
      <c r="AO159">
        <v>2.5</v>
      </c>
      <c r="AP159">
        <v>3.5</v>
      </c>
      <c r="AQ159">
        <v>7.7</v>
      </c>
      <c r="AR159">
        <v>0</v>
      </c>
      <c r="AS159">
        <v>10</v>
      </c>
      <c r="AT159">
        <v>2.5</v>
      </c>
      <c r="AU159">
        <v>2.5</v>
      </c>
      <c r="AV159">
        <v>9</v>
      </c>
      <c r="AW159" t="s">
        <v>27</v>
      </c>
      <c r="AY159" s="4" t="s">
        <v>124</v>
      </c>
      <c r="AZ159" s="4" t="s">
        <v>124</v>
      </c>
      <c r="BA159" s="4" t="s">
        <v>124</v>
      </c>
      <c r="BB159" s="4" t="s">
        <v>124</v>
      </c>
      <c r="BC159" s="4" t="s">
        <v>144</v>
      </c>
      <c r="BD159" s="4" t="s">
        <v>124</v>
      </c>
      <c r="BE159" s="4" t="s">
        <v>124</v>
      </c>
      <c r="BF159" s="4" t="s">
        <v>124</v>
      </c>
      <c r="BG159" s="4" t="s">
        <v>141</v>
      </c>
      <c r="BH159" s="4" t="s">
        <v>141</v>
      </c>
      <c r="BI159" s="4" t="s">
        <v>141</v>
      </c>
      <c r="BJ159" s="4" t="s">
        <v>124</v>
      </c>
      <c r="BK159" s="4" t="s">
        <v>141</v>
      </c>
      <c r="BL159" s="4" t="s">
        <v>124</v>
      </c>
      <c r="BM159" s="4" t="s">
        <v>124</v>
      </c>
      <c r="BN159" s="4" t="s">
        <v>144</v>
      </c>
      <c r="BP159" s="4" t="s">
        <v>131</v>
      </c>
      <c r="BQ159" t="s">
        <v>135</v>
      </c>
      <c r="BR159" t="s">
        <v>127</v>
      </c>
      <c r="BS159" t="s">
        <v>128</v>
      </c>
      <c r="BT159" t="s">
        <v>131</v>
      </c>
      <c r="BU159" t="s">
        <v>127</v>
      </c>
      <c r="BV159" t="s">
        <v>126</v>
      </c>
      <c r="BW159" t="s">
        <v>128</v>
      </c>
      <c r="BX159" t="s">
        <v>128</v>
      </c>
      <c r="BY159" t="s">
        <v>131</v>
      </c>
      <c r="BZ159" t="s">
        <v>131</v>
      </c>
      <c r="CA159" t="s">
        <v>130</v>
      </c>
      <c r="CB159" t="s">
        <v>131</v>
      </c>
      <c r="CC159" t="s">
        <v>130</v>
      </c>
      <c r="CD159" t="s">
        <v>125</v>
      </c>
      <c r="CE159" t="s">
        <v>127</v>
      </c>
      <c r="CF159" t="s">
        <v>125</v>
      </c>
      <c r="CG159" t="s">
        <v>128</v>
      </c>
      <c r="CH159" t="s">
        <v>130</v>
      </c>
      <c r="CI159" t="s">
        <v>131</v>
      </c>
      <c r="CJ159" t="s">
        <v>127</v>
      </c>
      <c r="CK159" t="s">
        <v>135</v>
      </c>
      <c r="CL159" t="s">
        <v>125</v>
      </c>
      <c r="CM159" t="s">
        <v>130</v>
      </c>
      <c r="CN159" t="s">
        <v>131</v>
      </c>
      <c r="CO159" t="s">
        <v>135</v>
      </c>
      <c r="CP159" t="s">
        <v>125</v>
      </c>
      <c r="CQ159" t="s">
        <v>135</v>
      </c>
      <c r="CR159" t="s">
        <v>72</v>
      </c>
      <c r="CS159" t="s">
        <v>36</v>
      </c>
      <c r="CT159" t="s">
        <v>34</v>
      </c>
      <c r="CU159" t="s">
        <v>59</v>
      </c>
      <c r="CV159" t="s">
        <v>27</v>
      </c>
      <c r="DF159" t="s">
        <v>75</v>
      </c>
      <c r="DG159" t="s">
        <v>75</v>
      </c>
      <c r="DH159">
        <f t="shared" si="16"/>
        <v>10</v>
      </c>
      <c r="DI159">
        <f t="shared" si="17"/>
        <v>2.5</v>
      </c>
      <c r="DJ159">
        <f t="shared" si="18"/>
        <v>3.5</v>
      </c>
      <c r="DK159">
        <f t="shared" si="19"/>
        <v>0</v>
      </c>
      <c r="DL159">
        <f t="shared" si="20"/>
        <v>10</v>
      </c>
      <c r="DM159">
        <f t="shared" si="21"/>
        <v>2.5</v>
      </c>
      <c r="DN159">
        <f t="shared" si="22"/>
        <v>2.5</v>
      </c>
      <c r="DO159">
        <f t="shared" si="23"/>
        <v>0.25</v>
      </c>
    </row>
    <row r="160" spans="1:119" x14ac:dyDescent="0.35">
      <c r="A160" s="4">
        <v>2021</v>
      </c>
      <c r="B160">
        <v>159</v>
      </c>
      <c r="C160">
        <v>1994</v>
      </c>
      <c r="D160" t="s">
        <v>53</v>
      </c>
      <c r="E160" t="s">
        <v>85</v>
      </c>
      <c r="F160" t="s">
        <v>136</v>
      </c>
      <c r="G160" t="s">
        <v>137</v>
      </c>
      <c r="H160" t="s">
        <v>26</v>
      </c>
      <c r="I160" t="s">
        <v>60</v>
      </c>
      <c r="J160" t="s">
        <v>61</v>
      </c>
      <c r="K160" s="1">
        <v>0.4</v>
      </c>
      <c r="L160" s="1">
        <v>0.4</v>
      </c>
      <c r="M160" s="1">
        <v>0.4</v>
      </c>
      <c r="N160" s="4" t="s">
        <v>1290</v>
      </c>
      <c r="O160" t="s">
        <v>1290</v>
      </c>
      <c r="P160" t="s">
        <v>59</v>
      </c>
      <c r="Q160" t="s">
        <v>27</v>
      </c>
      <c r="T160" t="s">
        <v>59</v>
      </c>
      <c r="U160" t="s">
        <v>73</v>
      </c>
      <c r="V160" t="s">
        <v>72</v>
      </c>
      <c r="W160" t="s">
        <v>36</v>
      </c>
      <c r="X160" t="s">
        <v>35</v>
      </c>
      <c r="Y160" t="s">
        <v>34</v>
      </c>
      <c r="Z160" t="s">
        <v>119</v>
      </c>
      <c r="AA160" t="s">
        <v>34</v>
      </c>
      <c r="AB160" t="s">
        <v>33</v>
      </c>
      <c r="AC160" t="s">
        <v>34</v>
      </c>
      <c r="AD160" t="s">
        <v>33</v>
      </c>
      <c r="AE160" t="s">
        <v>33</v>
      </c>
      <c r="AF160" t="s">
        <v>72</v>
      </c>
      <c r="AG160" t="s">
        <v>33</v>
      </c>
      <c r="AH160" t="s">
        <v>132</v>
      </c>
      <c r="AI160" t="s">
        <v>138</v>
      </c>
      <c r="AJ160" t="s">
        <v>134</v>
      </c>
      <c r="AK160" t="s">
        <v>122</v>
      </c>
      <c r="AL160" t="s">
        <v>139</v>
      </c>
      <c r="AM160">
        <v>2</v>
      </c>
      <c r="AN160">
        <v>8</v>
      </c>
      <c r="AO160">
        <v>3</v>
      </c>
      <c r="AP160">
        <v>2</v>
      </c>
      <c r="AQ160">
        <v>9</v>
      </c>
      <c r="AR160">
        <v>0</v>
      </c>
      <c r="AS160">
        <v>6</v>
      </c>
      <c r="AT160">
        <v>5</v>
      </c>
      <c r="AU160">
        <v>4</v>
      </c>
      <c r="AV160">
        <v>9</v>
      </c>
      <c r="AW160" t="s">
        <v>27</v>
      </c>
      <c r="AY160" s="4" t="s">
        <v>124</v>
      </c>
      <c r="AZ160" s="4" t="s">
        <v>123</v>
      </c>
      <c r="BA160" s="4" t="s">
        <v>152</v>
      </c>
      <c r="BB160" s="4" t="s">
        <v>152</v>
      </c>
      <c r="BC160" s="4" t="s">
        <v>152</v>
      </c>
      <c r="BD160" s="4" t="s">
        <v>124</v>
      </c>
      <c r="BE160" s="4" t="s">
        <v>147</v>
      </c>
      <c r="BF160" s="4" t="s">
        <v>124</v>
      </c>
      <c r="BG160" s="4" t="s">
        <v>144</v>
      </c>
      <c r="BH160" s="4" t="s">
        <v>147</v>
      </c>
      <c r="BI160" s="4" t="s">
        <v>123</v>
      </c>
      <c r="BJ160" s="4" t="s">
        <v>144</v>
      </c>
      <c r="BK160" s="4" t="s">
        <v>147</v>
      </c>
      <c r="BL160" s="4" t="s">
        <v>124</v>
      </c>
      <c r="BM160" s="4" t="s">
        <v>152</v>
      </c>
      <c r="BN160" s="4" t="s">
        <v>123</v>
      </c>
      <c r="BP160" s="4" t="s">
        <v>131</v>
      </c>
      <c r="BQ160" t="s">
        <v>125</v>
      </c>
      <c r="BR160" t="s">
        <v>130</v>
      </c>
      <c r="BS160" t="s">
        <v>128</v>
      </c>
      <c r="BT160" t="s">
        <v>131</v>
      </c>
      <c r="BU160" t="s">
        <v>128</v>
      </c>
      <c r="BV160" t="s">
        <v>128</v>
      </c>
      <c r="BW160" t="s">
        <v>129</v>
      </c>
      <c r="BX160" t="s">
        <v>131</v>
      </c>
      <c r="BY160" t="s">
        <v>125</v>
      </c>
      <c r="BZ160" t="s">
        <v>131</v>
      </c>
      <c r="CA160" t="s">
        <v>125</v>
      </c>
      <c r="CB160" t="s">
        <v>130</v>
      </c>
      <c r="CC160" t="s">
        <v>128</v>
      </c>
      <c r="CD160" t="s">
        <v>129</v>
      </c>
      <c r="CE160" t="s">
        <v>126</v>
      </c>
      <c r="CF160" t="s">
        <v>135</v>
      </c>
      <c r="CG160" t="s">
        <v>125</v>
      </c>
      <c r="CH160" t="s">
        <v>131</v>
      </c>
      <c r="CI160" t="s">
        <v>129</v>
      </c>
      <c r="CJ160" t="s">
        <v>129</v>
      </c>
      <c r="CK160" t="s">
        <v>135</v>
      </c>
      <c r="CL160" t="s">
        <v>130</v>
      </c>
      <c r="CM160" t="s">
        <v>125</v>
      </c>
      <c r="CN160" t="s">
        <v>131</v>
      </c>
      <c r="CO160" t="s">
        <v>127</v>
      </c>
      <c r="CP160" t="s">
        <v>129</v>
      </c>
      <c r="CQ160" t="s">
        <v>125</v>
      </c>
      <c r="CR160" t="s">
        <v>33</v>
      </c>
      <c r="CS160" t="s">
        <v>72</v>
      </c>
      <c r="CT160" t="s">
        <v>34</v>
      </c>
      <c r="CU160" t="s">
        <v>59</v>
      </c>
      <c r="CV160" t="s">
        <v>27</v>
      </c>
      <c r="DF160" t="s">
        <v>109</v>
      </c>
      <c r="DG160" t="s">
        <v>109</v>
      </c>
      <c r="DH160">
        <f t="shared" si="16"/>
        <v>8</v>
      </c>
      <c r="DI160">
        <f t="shared" si="17"/>
        <v>3</v>
      </c>
      <c r="DJ160">
        <f t="shared" si="18"/>
        <v>2</v>
      </c>
      <c r="DK160">
        <f t="shared" si="19"/>
        <v>0</v>
      </c>
      <c r="DL160">
        <f t="shared" si="20"/>
        <v>6</v>
      </c>
      <c r="DM160">
        <f t="shared" si="21"/>
        <v>5</v>
      </c>
      <c r="DN160">
        <f t="shared" si="22"/>
        <v>4</v>
      </c>
      <c r="DO160">
        <f t="shared" si="23"/>
        <v>2</v>
      </c>
    </row>
    <row r="161" spans="1:119" x14ac:dyDescent="0.35">
      <c r="A161" s="4">
        <v>2021</v>
      </c>
      <c r="B161">
        <v>160</v>
      </c>
      <c r="C161">
        <v>1985</v>
      </c>
      <c r="D161" t="s">
        <v>53</v>
      </c>
      <c r="E161" t="s">
        <v>29</v>
      </c>
      <c r="F161" t="s">
        <v>149</v>
      </c>
      <c r="G161" t="s">
        <v>162</v>
      </c>
      <c r="H161" t="s">
        <v>26</v>
      </c>
      <c r="I161" t="s">
        <v>60</v>
      </c>
      <c r="J161" t="s">
        <v>61</v>
      </c>
      <c r="K161" s="1">
        <v>0.4</v>
      </c>
      <c r="L161" s="1">
        <v>0.4</v>
      </c>
      <c r="M161" s="1">
        <v>0.2</v>
      </c>
      <c r="N161" s="4" t="s">
        <v>93</v>
      </c>
      <c r="O161" t="s">
        <v>156</v>
      </c>
      <c r="P161" t="s">
        <v>59</v>
      </c>
      <c r="Q161" t="s">
        <v>59</v>
      </c>
      <c r="R161" t="s">
        <v>73</v>
      </c>
      <c r="S161" s="1">
        <v>0.4</v>
      </c>
      <c r="T161" t="s">
        <v>59</v>
      </c>
      <c r="U161" s="1">
        <v>0.4</v>
      </c>
      <c r="V161" t="s">
        <v>33</v>
      </c>
      <c r="W161" t="s">
        <v>33</v>
      </c>
      <c r="X161" t="s">
        <v>33</v>
      </c>
      <c r="Y161" t="s">
        <v>34</v>
      </c>
      <c r="Z161" t="s">
        <v>120</v>
      </c>
      <c r="AA161" t="s">
        <v>34</v>
      </c>
      <c r="AB161" t="s">
        <v>34</v>
      </c>
      <c r="AC161" t="s">
        <v>34</v>
      </c>
      <c r="AD161" t="s">
        <v>72</v>
      </c>
      <c r="AE161" t="s">
        <v>34</v>
      </c>
      <c r="AF161" t="s">
        <v>36</v>
      </c>
      <c r="AG161" t="s">
        <v>34</v>
      </c>
      <c r="AH161" t="s">
        <v>120</v>
      </c>
      <c r="AI161" t="s">
        <v>121</v>
      </c>
      <c r="AJ161" t="s">
        <v>140</v>
      </c>
      <c r="AK161" t="s">
        <v>140</v>
      </c>
      <c r="AL161" t="s">
        <v>140</v>
      </c>
      <c r="AM161">
        <v>1</v>
      </c>
      <c r="AN161">
        <v>8</v>
      </c>
      <c r="AO161">
        <v>3</v>
      </c>
      <c r="AP161">
        <v>5</v>
      </c>
      <c r="AQ161">
        <v>7</v>
      </c>
      <c r="AR161">
        <v>0</v>
      </c>
      <c r="AS161">
        <v>8</v>
      </c>
      <c r="AT161">
        <v>3</v>
      </c>
      <c r="AU161">
        <v>4</v>
      </c>
      <c r="AV161">
        <v>9</v>
      </c>
      <c r="AW161" t="s">
        <v>27</v>
      </c>
      <c r="AY161" s="4" t="s">
        <v>141</v>
      </c>
      <c r="AZ161" s="4" t="s">
        <v>141</v>
      </c>
      <c r="BA161" s="4" t="s">
        <v>141</v>
      </c>
      <c r="BB161" s="4" t="s">
        <v>141</v>
      </c>
      <c r="BC161" s="4" t="s">
        <v>141</v>
      </c>
      <c r="BD161" s="4" t="s">
        <v>141</v>
      </c>
      <c r="BE161" s="4" t="s">
        <v>141</v>
      </c>
      <c r="BF161" s="4" t="s">
        <v>141</v>
      </c>
      <c r="BG161" s="4" t="s">
        <v>141</v>
      </c>
      <c r="BH161" s="4" t="s">
        <v>141</v>
      </c>
      <c r="BI161" s="4" t="s">
        <v>141</v>
      </c>
      <c r="BJ161" s="4" t="s">
        <v>141</v>
      </c>
      <c r="BK161" s="4" t="s">
        <v>141</v>
      </c>
      <c r="BL161" s="4" t="s">
        <v>141</v>
      </c>
      <c r="BM161" s="4" t="s">
        <v>141</v>
      </c>
      <c r="BN161" s="4" t="s">
        <v>141</v>
      </c>
      <c r="BP161" s="4" t="s">
        <v>135</v>
      </c>
      <c r="BQ161" t="s">
        <v>125</v>
      </c>
      <c r="BR161" t="s">
        <v>130</v>
      </c>
      <c r="BS161" t="s">
        <v>127</v>
      </c>
      <c r="BT161" t="s">
        <v>127</v>
      </c>
      <c r="BU161" t="s">
        <v>129</v>
      </c>
      <c r="BV161" t="s">
        <v>135</v>
      </c>
      <c r="BW161" t="s">
        <v>129</v>
      </c>
      <c r="BX161" t="s">
        <v>125</v>
      </c>
      <c r="BY161" t="s">
        <v>128</v>
      </c>
      <c r="BZ161" t="s">
        <v>125</v>
      </c>
      <c r="CA161" t="s">
        <v>127</v>
      </c>
      <c r="CB161" t="s">
        <v>130</v>
      </c>
      <c r="CC161" t="s">
        <v>131</v>
      </c>
      <c r="CD161" t="s">
        <v>127</v>
      </c>
      <c r="CE161" t="s">
        <v>125</v>
      </c>
      <c r="CF161" t="s">
        <v>128</v>
      </c>
      <c r="CG161" t="s">
        <v>135</v>
      </c>
      <c r="CH161" t="s">
        <v>129</v>
      </c>
      <c r="CI161" t="s">
        <v>131</v>
      </c>
      <c r="CJ161" t="s">
        <v>130</v>
      </c>
      <c r="CK161" t="s">
        <v>129</v>
      </c>
      <c r="CL161" t="s">
        <v>128</v>
      </c>
      <c r="CM161" t="s">
        <v>126</v>
      </c>
      <c r="CN161" t="s">
        <v>127</v>
      </c>
      <c r="CO161" t="s">
        <v>126</v>
      </c>
      <c r="CP161" t="s">
        <v>125</v>
      </c>
      <c r="CQ161" t="s">
        <v>129</v>
      </c>
      <c r="CR161" t="s">
        <v>34</v>
      </c>
      <c r="CS161" t="s">
        <v>34</v>
      </c>
      <c r="CT161" t="s">
        <v>34</v>
      </c>
      <c r="CU161" t="s">
        <v>59</v>
      </c>
      <c r="CV161" t="s">
        <v>59</v>
      </c>
      <c r="CW161" t="s">
        <v>33</v>
      </c>
      <c r="CX161" t="s">
        <v>33</v>
      </c>
      <c r="CY161" t="s">
        <v>33</v>
      </c>
      <c r="CZ161" t="s">
        <v>33</v>
      </c>
      <c r="DA161" t="s">
        <v>33</v>
      </c>
      <c r="DB161" t="s">
        <v>33</v>
      </c>
      <c r="DC161" t="s">
        <v>33</v>
      </c>
      <c r="DD161" t="s">
        <v>33</v>
      </c>
      <c r="DE161" t="s">
        <v>33</v>
      </c>
      <c r="DF161" t="s">
        <v>102</v>
      </c>
      <c r="DG161" t="s">
        <v>102</v>
      </c>
      <c r="DH161">
        <f t="shared" si="16"/>
        <v>8</v>
      </c>
      <c r="DI161">
        <f t="shared" si="17"/>
        <v>3</v>
      </c>
      <c r="DJ161">
        <f t="shared" si="18"/>
        <v>5</v>
      </c>
      <c r="DK161">
        <f t="shared" si="19"/>
        <v>0</v>
      </c>
      <c r="DL161">
        <f t="shared" si="20"/>
        <v>8</v>
      </c>
      <c r="DM161">
        <f t="shared" si="21"/>
        <v>3</v>
      </c>
      <c r="DN161">
        <f t="shared" si="22"/>
        <v>4</v>
      </c>
      <c r="DO161">
        <f t="shared" si="23"/>
        <v>1</v>
      </c>
    </row>
    <row r="162" spans="1:119" x14ac:dyDescent="0.35">
      <c r="A162" s="4">
        <v>2021</v>
      </c>
      <c r="B162">
        <v>161</v>
      </c>
      <c r="C162">
        <v>1977</v>
      </c>
      <c r="D162" t="s">
        <v>53</v>
      </c>
      <c r="E162" t="s">
        <v>29</v>
      </c>
      <c r="F162" t="s">
        <v>149</v>
      </c>
      <c r="G162" t="s">
        <v>167</v>
      </c>
      <c r="H162" t="s">
        <v>26</v>
      </c>
      <c r="I162" t="s">
        <v>99</v>
      </c>
      <c r="J162" t="s">
        <v>61</v>
      </c>
      <c r="K162" s="1">
        <v>0.6</v>
      </c>
      <c r="L162" s="1">
        <v>0.6</v>
      </c>
      <c r="M162" t="s">
        <v>74</v>
      </c>
      <c r="N162" s="4" t="s">
        <v>73</v>
      </c>
      <c r="O162" t="s">
        <v>1290</v>
      </c>
      <c r="P162" t="s">
        <v>59</v>
      </c>
      <c r="Q162" t="s">
        <v>59</v>
      </c>
      <c r="R162" s="1">
        <v>0.6</v>
      </c>
      <c r="S162" t="s">
        <v>73</v>
      </c>
      <c r="T162" t="s">
        <v>59</v>
      </c>
      <c r="U162" t="s">
        <v>73</v>
      </c>
      <c r="V162" t="s">
        <v>33</v>
      </c>
      <c r="W162" t="s">
        <v>34</v>
      </c>
      <c r="X162" t="s">
        <v>72</v>
      </c>
      <c r="Y162" t="s">
        <v>34</v>
      </c>
      <c r="Z162" t="s">
        <v>119</v>
      </c>
      <c r="AA162" t="s">
        <v>34</v>
      </c>
      <c r="AB162" t="s">
        <v>34</v>
      </c>
      <c r="AC162" t="s">
        <v>34</v>
      </c>
      <c r="AD162" t="s">
        <v>34</v>
      </c>
      <c r="AE162" t="s">
        <v>34</v>
      </c>
      <c r="AF162" t="s">
        <v>34</v>
      </c>
      <c r="AG162" t="s">
        <v>72</v>
      </c>
      <c r="AH162" t="s">
        <v>119</v>
      </c>
      <c r="AI162" t="s">
        <v>146</v>
      </c>
      <c r="AJ162" t="s">
        <v>134</v>
      </c>
      <c r="AK162" t="s">
        <v>122</v>
      </c>
      <c r="AL162" t="s">
        <v>140</v>
      </c>
      <c r="AM162">
        <v>2</v>
      </c>
      <c r="AN162">
        <v>7</v>
      </c>
      <c r="AO162">
        <v>1</v>
      </c>
      <c r="AP162">
        <v>5</v>
      </c>
      <c r="AQ162">
        <v>9</v>
      </c>
      <c r="AR162">
        <v>0</v>
      </c>
      <c r="AS162">
        <v>5</v>
      </c>
      <c r="AT162">
        <v>1</v>
      </c>
      <c r="AU162">
        <v>11</v>
      </c>
      <c r="AV162">
        <v>7</v>
      </c>
      <c r="AW162" t="s">
        <v>27</v>
      </c>
      <c r="AY162" s="4" t="s">
        <v>123</v>
      </c>
      <c r="AZ162" s="4" t="s">
        <v>152</v>
      </c>
      <c r="BA162" s="4" t="s">
        <v>123</v>
      </c>
      <c r="BB162" s="4" t="s">
        <v>124</v>
      </c>
      <c r="BC162" s="4" t="s">
        <v>123</v>
      </c>
      <c r="BD162" s="4" t="s">
        <v>123</v>
      </c>
      <c r="BE162" s="4" t="s">
        <v>123</v>
      </c>
      <c r="BF162" s="4" t="s">
        <v>152</v>
      </c>
      <c r="BG162" s="4" t="s">
        <v>123</v>
      </c>
      <c r="BH162" s="4" t="s">
        <v>123</v>
      </c>
      <c r="BI162" s="4" t="s">
        <v>123</v>
      </c>
      <c r="BJ162" s="4" t="s">
        <v>152</v>
      </c>
      <c r="BK162" s="4" t="s">
        <v>123</v>
      </c>
      <c r="BL162" s="4" t="s">
        <v>123</v>
      </c>
      <c r="BM162" s="4" t="s">
        <v>124</v>
      </c>
      <c r="BN162" s="4" t="s">
        <v>123</v>
      </c>
      <c r="BP162" s="4" t="s">
        <v>126</v>
      </c>
      <c r="BQ162" t="s">
        <v>131</v>
      </c>
      <c r="BR162" t="s">
        <v>126</v>
      </c>
      <c r="BS162" t="s">
        <v>127</v>
      </c>
      <c r="BT162" t="s">
        <v>131</v>
      </c>
      <c r="BU162" t="s">
        <v>129</v>
      </c>
      <c r="BV162" t="s">
        <v>126</v>
      </c>
      <c r="BW162" t="s">
        <v>128</v>
      </c>
      <c r="BX162" t="s">
        <v>125</v>
      </c>
      <c r="BY162" t="s">
        <v>129</v>
      </c>
      <c r="BZ162" t="s">
        <v>131</v>
      </c>
      <c r="CA162" t="s">
        <v>125</v>
      </c>
      <c r="CB162" t="s">
        <v>131</v>
      </c>
      <c r="CC162" t="s">
        <v>130</v>
      </c>
      <c r="CD162" t="s">
        <v>126</v>
      </c>
      <c r="CE162" t="s">
        <v>129</v>
      </c>
      <c r="CF162" t="s">
        <v>127</v>
      </c>
      <c r="CG162" t="s">
        <v>128</v>
      </c>
      <c r="CH162" t="s">
        <v>131</v>
      </c>
      <c r="CI162" t="s">
        <v>129</v>
      </c>
      <c r="CJ162" t="s">
        <v>127</v>
      </c>
      <c r="CK162" t="s">
        <v>129</v>
      </c>
      <c r="CL162" t="s">
        <v>125</v>
      </c>
      <c r="CM162" t="s">
        <v>128</v>
      </c>
      <c r="CN162" t="s">
        <v>131</v>
      </c>
      <c r="CO162" t="s">
        <v>135</v>
      </c>
      <c r="CP162" t="s">
        <v>125</v>
      </c>
      <c r="CQ162" t="s">
        <v>129</v>
      </c>
      <c r="CR162" t="s">
        <v>34</v>
      </c>
      <c r="CS162" t="s">
        <v>33</v>
      </c>
      <c r="CT162" t="s">
        <v>72</v>
      </c>
      <c r="CU162" t="s">
        <v>27</v>
      </c>
      <c r="DF162" t="s">
        <v>109</v>
      </c>
      <c r="DH162">
        <f t="shared" si="16"/>
        <v>7</v>
      </c>
      <c r="DI162">
        <f t="shared" si="17"/>
        <v>1</v>
      </c>
      <c r="DJ162">
        <f t="shared" si="18"/>
        <v>5</v>
      </c>
      <c r="DK162">
        <f t="shared" si="19"/>
        <v>0</v>
      </c>
      <c r="DL162">
        <f t="shared" si="20"/>
        <v>5</v>
      </c>
      <c r="DM162">
        <f t="shared" si="21"/>
        <v>1</v>
      </c>
      <c r="DN162">
        <f t="shared" si="22"/>
        <v>11</v>
      </c>
      <c r="DO162">
        <f t="shared" si="23"/>
        <v>2</v>
      </c>
    </row>
    <row r="163" spans="1:119" x14ac:dyDescent="0.35">
      <c r="A163" s="4">
        <v>2021</v>
      </c>
      <c r="B163">
        <v>162</v>
      </c>
      <c r="C163">
        <v>1994</v>
      </c>
      <c r="D163" t="s">
        <v>21</v>
      </c>
      <c r="E163" t="s">
        <v>85</v>
      </c>
      <c r="F163" t="s">
        <v>107</v>
      </c>
      <c r="G163" t="s">
        <v>173</v>
      </c>
      <c r="H163" t="s">
        <v>70</v>
      </c>
      <c r="I163" t="s">
        <v>28</v>
      </c>
      <c r="J163" t="s">
        <v>30</v>
      </c>
      <c r="K163" s="1">
        <v>0.3</v>
      </c>
      <c r="L163" t="s">
        <v>73</v>
      </c>
      <c r="M163" s="1">
        <v>0.4</v>
      </c>
      <c r="N163" s="4" t="s">
        <v>1291</v>
      </c>
      <c r="O163" t="s">
        <v>1290</v>
      </c>
      <c r="P163" t="s">
        <v>59</v>
      </c>
      <c r="Q163" t="s">
        <v>27</v>
      </c>
      <c r="T163" t="s">
        <v>59</v>
      </c>
      <c r="U163" s="1">
        <v>0.8</v>
      </c>
      <c r="V163" t="s">
        <v>36</v>
      </c>
      <c r="W163" t="s">
        <v>35</v>
      </c>
      <c r="X163" t="s">
        <v>36</v>
      </c>
      <c r="Y163" t="s">
        <v>33</v>
      </c>
      <c r="Z163" t="s">
        <v>133</v>
      </c>
      <c r="AA163" t="s">
        <v>33</v>
      </c>
      <c r="AB163" t="s">
        <v>33</v>
      </c>
      <c r="AC163" t="s">
        <v>34</v>
      </c>
      <c r="AD163" t="s">
        <v>33</v>
      </c>
      <c r="AE163" t="s">
        <v>33</v>
      </c>
      <c r="AF163" t="s">
        <v>72</v>
      </c>
      <c r="AG163" t="s">
        <v>34</v>
      </c>
      <c r="AH163" t="s">
        <v>120</v>
      </c>
      <c r="AI163" t="s">
        <v>146</v>
      </c>
      <c r="AJ163" t="s">
        <v>158</v>
      </c>
      <c r="AK163" t="s">
        <v>158</v>
      </c>
      <c r="AL163" t="s">
        <v>158</v>
      </c>
      <c r="AM163">
        <v>2</v>
      </c>
      <c r="AN163">
        <v>8</v>
      </c>
      <c r="AO163">
        <v>3</v>
      </c>
      <c r="AP163">
        <v>2</v>
      </c>
      <c r="AQ163">
        <v>9</v>
      </c>
      <c r="AR163">
        <v>0.5</v>
      </c>
      <c r="AS163">
        <v>8</v>
      </c>
      <c r="AT163">
        <v>3</v>
      </c>
      <c r="AU163">
        <v>3.5</v>
      </c>
      <c r="AV163">
        <v>9</v>
      </c>
      <c r="AW163" t="s">
        <v>27</v>
      </c>
      <c r="AY163" s="4" t="s">
        <v>152</v>
      </c>
      <c r="AZ163" s="4" t="s">
        <v>123</v>
      </c>
      <c r="BA163" s="4" t="s">
        <v>124</v>
      </c>
      <c r="BB163" s="4" t="s">
        <v>141</v>
      </c>
      <c r="BC163" s="4" t="s">
        <v>147</v>
      </c>
      <c r="BD163" s="4" t="s">
        <v>124</v>
      </c>
      <c r="BE163" s="4" t="s">
        <v>124</v>
      </c>
      <c r="BF163" s="4" t="s">
        <v>124</v>
      </c>
      <c r="BG163" s="4" t="s">
        <v>124</v>
      </c>
      <c r="BH163" s="4" t="s">
        <v>144</v>
      </c>
      <c r="BI163" s="4" t="s">
        <v>123</v>
      </c>
      <c r="BJ163" s="4" t="s">
        <v>123</v>
      </c>
      <c r="BK163" s="4" t="s">
        <v>147</v>
      </c>
      <c r="BL163" s="4" t="s">
        <v>123</v>
      </c>
      <c r="BM163" s="4" t="s">
        <v>124</v>
      </c>
      <c r="BN163" s="4" t="s">
        <v>123</v>
      </c>
      <c r="BP163" s="4" t="s">
        <v>131</v>
      </c>
      <c r="BQ163" t="s">
        <v>126</v>
      </c>
      <c r="BR163" t="s">
        <v>127</v>
      </c>
      <c r="BS163" t="s">
        <v>126</v>
      </c>
      <c r="BT163" t="s">
        <v>131</v>
      </c>
      <c r="BU163" t="s">
        <v>127</v>
      </c>
      <c r="BV163" t="s">
        <v>135</v>
      </c>
      <c r="BW163" t="s">
        <v>129</v>
      </c>
      <c r="BX163" t="s">
        <v>129</v>
      </c>
      <c r="BY163" t="s">
        <v>128</v>
      </c>
      <c r="BZ163" t="s">
        <v>131</v>
      </c>
      <c r="CA163" t="s">
        <v>125</v>
      </c>
      <c r="CB163" t="s">
        <v>130</v>
      </c>
      <c r="CC163" t="s">
        <v>131</v>
      </c>
      <c r="CD163" t="s">
        <v>127</v>
      </c>
      <c r="CE163" t="s">
        <v>125</v>
      </c>
      <c r="CF163" t="s">
        <v>125</v>
      </c>
      <c r="CG163" t="s">
        <v>127</v>
      </c>
      <c r="CH163" t="s">
        <v>126</v>
      </c>
      <c r="CI163" t="s">
        <v>129</v>
      </c>
      <c r="CJ163" t="s">
        <v>135</v>
      </c>
      <c r="CK163" t="s">
        <v>130</v>
      </c>
      <c r="CL163" t="s">
        <v>128</v>
      </c>
      <c r="CM163" t="s">
        <v>125</v>
      </c>
      <c r="CN163" t="s">
        <v>127</v>
      </c>
      <c r="CO163" t="s">
        <v>131</v>
      </c>
      <c r="CP163" t="s">
        <v>129</v>
      </c>
      <c r="CQ163" t="s">
        <v>130</v>
      </c>
      <c r="CR163" t="s">
        <v>33</v>
      </c>
      <c r="CS163" t="s">
        <v>33</v>
      </c>
      <c r="CT163" t="s">
        <v>34</v>
      </c>
      <c r="CU163" t="s">
        <v>27</v>
      </c>
      <c r="DF163" t="s">
        <v>37</v>
      </c>
      <c r="DH163">
        <f t="shared" si="16"/>
        <v>8</v>
      </c>
      <c r="DI163">
        <f t="shared" si="17"/>
        <v>3</v>
      </c>
      <c r="DJ163">
        <f t="shared" si="18"/>
        <v>2</v>
      </c>
      <c r="DK163">
        <f t="shared" si="19"/>
        <v>0.5</v>
      </c>
      <c r="DL163">
        <f t="shared" si="20"/>
        <v>8</v>
      </c>
      <c r="DM163">
        <f t="shared" si="21"/>
        <v>3</v>
      </c>
      <c r="DN163">
        <f t="shared" si="22"/>
        <v>3.5</v>
      </c>
      <c r="DO163">
        <f t="shared" si="23"/>
        <v>2</v>
      </c>
    </row>
    <row r="164" spans="1:119" x14ac:dyDescent="0.35">
      <c r="A164" s="4">
        <v>2021</v>
      </c>
      <c r="B164">
        <v>163</v>
      </c>
      <c r="C164">
        <v>1984</v>
      </c>
      <c r="D164" t="s">
        <v>21</v>
      </c>
      <c r="E164" t="s">
        <v>85</v>
      </c>
      <c r="F164" t="s">
        <v>176</v>
      </c>
      <c r="G164" t="s">
        <v>150</v>
      </c>
      <c r="H164" t="s">
        <v>26</v>
      </c>
      <c r="I164" t="s">
        <v>103</v>
      </c>
      <c r="J164" t="s">
        <v>61</v>
      </c>
      <c r="K164" s="1">
        <v>0.1</v>
      </c>
      <c r="L164" s="1">
        <v>0.2</v>
      </c>
      <c r="M164" s="1">
        <v>0.1</v>
      </c>
      <c r="N164" s="4" t="s">
        <v>93</v>
      </c>
      <c r="O164" t="s">
        <v>93</v>
      </c>
      <c r="P164" t="s">
        <v>59</v>
      </c>
      <c r="Q164" t="s">
        <v>59</v>
      </c>
      <c r="R164" s="1">
        <v>0.1</v>
      </c>
      <c r="S164" t="s">
        <v>93</v>
      </c>
      <c r="T164" t="s">
        <v>59</v>
      </c>
      <c r="U164" t="s">
        <v>93</v>
      </c>
      <c r="V164" t="s">
        <v>72</v>
      </c>
      <c r="W164" t="s">
        <v>72</v>
      </c>
      <c r="X164" t="s">
        <v>34</v>
      </c>
      <c r="Y164" t="s">
        <v>72</v>
      </c>
      <c r="Z164" t="s">
        <v>132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120</v>
      </c>
      <c r="AI164" t="s">
        <v>146</v>
      </c>
      <c r="AJ164" t="s">
        <v>139</v>
      </c>
      <c r="AK164" t="s">
        <v>158</v>
      </c>
      <c r="AL164" t="s">
        <v>139</v>
      </c>
      <c r="AM164">
        <v>5</v>
      </c>
      <c r="AN164">
        <v>10</v>
      </c>
      <c r="AO164">
        <v>5</v>
      </c>
      <c r="AP164">
        <v>2</v>
      </c>
      <c r="AQ164">
        <v>2</v>
      </c>
      <c r="AR164">
        <v>10</v>
      </c>
      <c r="AS164">
        <v>4</v>
      </c>
      <c r="AT164">
        <v>5</v>
      </c>
      <c r="AU164">
        <v>5</v>
      </c>
      <c r="AV164">
        <v>0</v>
      </c>
      <c r="AW164" t="s">
        <v>59</v>
      </c>
      <c r="AX164">
        <v>0.1</v>
      </c>
      <c r="AY164" s="4" t="s">
        <v>124</v>
      </c>
      <c r="AZ164" s="4" t="s">
        <v>124</v>
      </c>
      <c r="BA164" s="4" t="s">
        <v>124</v>
      </c>
      <c r="BB164" s="4" t="s">
        <v>124</v>
      </c>
      <c r="BC164" s="4" t="s">
        <v>124</v>
      </c>
      <c r="BD164" s="4" t="s">
        <v>124</v>
      </c>
      <c r="BE164" s="4" t="s">
        <v>124</v>
      </c>
      <c r="BF164" s="4" t="s">
        <v>124</v>
      </c>
      <c r="BG164" s="4" t="s">
        <v>124</v>
      </c>
      <c r="BH164" s="4" t="s">
        <v>124</v>
      </c>
      <c r="BI164" s="4" t="s">
        <v>124</v>
      </c>
      <c r="BJ164" s="4" t="s">
        <v>124</v>
      </c>
      <c r="BK164" s="4" t="s">
        <v>124</v>
      </c>
      <c r="BL164" s="4" t="s">
        <v>124</v>
      </c>
      <c r="BM164" s="4" t="s">
        <v>124</v>
      </c>
      <c r="BN164" s="4" t="s">
        <v>124</v>
      </c>
      <c r="BP164" s="4" t="s">
        <v>31</v>
      </c>
      <c r="BQ164" t="s">
        <v>31</v>
      </c>
      <c r="BR164" t="s">
        <v>31</v>
      </c>
      <c r="BS164" t="s">
        <v>31</v>
      </c>
      <c r="BT164" t="s">
        <v>31</v>
      </c>
      <c r="BU164" t="s">
        <v>31</v>
      </c>
      <c r="BV164" t="s">
        <v>31</v>
      </c>
      <c r="BW164" t="s">
        <v>31</v>
      </c>
      <c r="BX164" t="s">
        <v>31</v>
      </c>
      <c r="BY164" t="s">
        <v>31</v>
      </c>
      <c r="BZ164" t="s">
        <v>31</v>
      </c>
      <c r="CA164" t="s">
        <v>31</v>
      </c>
      <c r="CB164" t="s">
        <v>31</v>
      </c>
      <c r="CC164" t="s">
        <v>31</v>
      </c>
      <c r="CD164" t="s">
        <v>31</v>
      </c>
      <c r="CE164" t="s">
        <v>31</v>
      </c>
      <c r="CF164" t="s">
        <v>31</v>
      </c>
      <c r="CG164" t="s">
        <v>31</v>
      </c>
      <c r="CH164" t="s">
        <v>31</v>
      </c>
      <c r="CI164" t="s">
        <v>31</v>
      </c>
      <c r="CJ164" t="s">
        <v>31</v>
      </c>
      <c r="CK164" t="s">
        <v>31</v>
      </c>
      <c r="CL164" t="s">
        <v>31</v>
      </c>
      <c r="CM164" t="s">
        <v>31</v>
      </c>
      <c r="CN164" t="s">
        <v>31</v>
      </c>
      <c r="CO164" t="s">
        <v>31</v>
      </c>
      <c r="CP164" t="s">
        <v>31</v>
      </c>
      <c r="CQ164" t="s">
        <v>31</v>
      </c>
      <c r="CR164" t="s">
        <v>35</v>
      </c>
      <c r="CS164" t="s">
        <v>72</v>
      </c>
      <c r="CT164" t="s">
        <v>72</v>
      </c>
      <c r="CU164" t="s">
        <v>27</v>
      </c>
      <c r="DF164" t="s">
        <v>94</v>
      </c>
      <c r="DH164">
        <f t="shared" si="16"/>
        <v>10</v>
      </c>
      <c r="DI164">
        <f t="shared" si="17"/>
        <v>5</v>
      </c>
      <c r="DJ164">
        <f t="shared" si="18"/>
        <v>2</v>
      </c>
      <c r="DK164">
        <f t="shared" si="19"/>
        <v>10</v>
      </c>
      <c r="DL164">
        <f t="shared" si="20"/>
        <v>4</v>
      </c>
      <c r="DM164">
        <f t="shared" si="21"/>
        <v>5</v>
      </c>
      <c r="DN164">
        <f t="shared" si="22"/>
        <v>5</v>
      </c>
      <c r="DO164">
        <f t="shared" si="23"/>
        <v>5</v>
      </c>
    </row>
    <row r="165" spans="1:119" x14ac:dyDescent="0.35">
      <c r="A165" s="4">
        <v>2021</v>
      </c>
      <c r="B165">
        <v>164</v>
      </c>
      <c r="C165">
        <v>1984</v>
      </c>
      <c r="D165" t="s">
        <v>53</v>
      </c>
      <c r="E165" t="s">
        <v>29</v>
      </c>
      <c r="F165" t="s">
        <v>136</v>
      </c>
      <c r="G165" t="s">
        <v>162</v>
      </c>
      <c r="H165" t="s">
        <v>70</v>
      </c>
      <c r="I165" t="s">
        <v>28</v>
      </c>
      <c r="J165" t="s">
        <v>61</v>
      </c>
      <c r="K165" t="s">
        <v>86</v>
      </c>
      <c r="L165" t="s">
        <v>87</v>
      </c>
      <c r="M165" t="s">
        <v>86</v>
      </c>
      <c r="N165" s="4" t="s">
        <v>87</v>
      </c>
      <c r="O165" t="s">
        <v>87</v>
      </c>
      <c r="P165" t="s">
        <v>59</v>
      </c>
      <c r="Q165" t="s">
        <v>27</v>
      </c>
      <c r="T165" t="s">
        <v>27</v>
      </c>
      <c r="V165" t="s">
        <v>33</v>
      </c>
      <c r="W165" t="s">
        <v>72</v>
      </c>
      <c r="X165" t="s">
        <v>72</v>
      </c>
      <c r="Y165" t="s">
        <v>72</v>
      </c>
      <c r="Z165" t="s">
        <v>119</v>
      </c>
      <c r="AA165" t="s">
        <v>34</v>
      </c>
      <c r="AB165" t="s">
        <v>34</v>
      </c>
      <c r="AC165" t="s">
        <v>34</v>
      </c>
      <c r="AD165" t="s">
        <v>34</v>
      </c>
      <c r="AE165" t="s">
        <v>34</v>
      </c>
      <c r="AF165" t="s">
        <v>72</v>
      </c>
      <c r="AG165" t="s">
        <v>34</v>
      </c>
      <c r="AH165" t="s">
        <v>119</v>
      </c>
      <c r="AI165" t="s">
        <v>146</v>
      </c>
      <c r="AJ165" t="s">
        <v>122</v>
      </c>
      <c r="AK165" t="s">
        <v>122</v>
      </c>
      <c r="AL165" t="s">
        <v>122</v>
      </c>
      <c r="AM165">
        <v>2</v>
      </c>
      <c r="AN165">
        <v>8</v>
      </c>
      <c r="AO165">
        <v>2</v>
      </c>
      <c r="AP165">
        <v>4</v>
      </c>
      <c r="AQ165">
        <v>8</v>
      </c>
      <c r="AR165">
        <v>0</v>
      </c>
      <c r="AS165">
        <v>8</v>
      </c>
      <c r="AT165">
        <v>4</v>
      </c>
      <c r="AU165">
        <v>4</v>
      </c>
      <c r="AV165">
        <v>8</v>
      </c>
      <c r="AW165" t="s">
        <v>27</v>
      </c>
      <c r="AY165" s="4" t="s">
        <v>124</v>
      </c>
      <c r="AZ165" s="4" t="s">
        <v>124</v>
      </c>
      <c r="BA165" s="4" t="s">
        <v>124</v>
      </c>
      <c r="BB165" s="4" t="s">
        <v>124</v>
      </c>
      <c r="BC165" s="4" t="s">
        <v>124</v>
      </c>
      <c r="BD165" s="4" t="s">
        <v>124</v>
      </c>
      <c r="BE165" s="4" t="s">
        <v>124</v>
      </c>
      <c r="BF165" s="4" t="s">
        <v>124</v>
      </c>
      <c r="BG165" s="4" t="s">
        <v>124</v>
      </c>
      <c r="BH165" s="4" t="s">
        <v>124</v>
      </c>
      <c r="BI165" s="4" t="s">
        <v>124</v>
      </c>
      <c r="BJ165" s="4" t="s">
        <v>124</v>
      </c>
      <c r="BK165" s="4" t="s">
        <v>124</v>
      </c>
      <c r="BL165" s="4" t="s">
        <v>124</v>
      </c>
      <c r="BM165" s="4" t="s">
        <v>124</v>
      </c>
      <c r="BN165" s="4" t="s">
        <v>124</v>
      </c>
      <c r="BP165" s="4" t="s">
        <v>31</v>
      </c>
      <c r="BQ165" t="s">
        <v>31</v>
      </c>
      <c r="BR165" t="s">
        <v>31</v>
      </c>
      <c r="BS165" t="s">
        <v>31</v>
      </c>
      <c r="BT165" t="s">
        <v>31</v>
      </c>
      <c r="BU165" t="s">
        <v>31</v>
      </c>
      <c r="BV165" t="s">
        <v>31</v>
      </c>
      <c r="BW165" t="s">
        <v>31</v>
      </c>
      <c r="BX165" t="s">
        <v>31</v>
      </c>
      <c r="BY165" t="s">
        <v>31</v>
      </c>
      <c r="BZ165" t="s">
        <v>31</v>
      </c>
      <c r="CA165" t="s">
        <v>31</v>
      </c>
      <c r="CB165" t="s">
        <v>31</v>
      </c>
      <c r="CC165" t="s">
        <v>31</v>
      </c>
      <c r="CD165" t="s">
        <v>31</v>
      </c>
      <c r="CE165" t="s">
        <v>31</v>
      </c>
      <c r="CF165" t="s">
        <v>31</v>
      </c>
      <c r="CG165" t="s">
        <v>31</v>
      </c>
      <c r="CH165" t="s">
        <v>31</v>
      </c>
      <c r="CI165" t="s">
        <v>31</v>
      </c>
      <c r="CJ165" t="s">
        <v>31</v>
      </c>
      <c r="CK165" t="s">
        <v>31</v>
      </c>
      <c r="CL165" t="s">
        <v>31</v>
      </c>
      <c r="CM165" t="s">
        <v>31</v>
      </c>
      <c r="CN165" t="s">
        <v>31</v>
      </c>
      <c r="CO165" t="s">
        <v>31</v>
      </c>
      <c r="CP165" t="s">
        <v>31</v>
      </c>
      <c r="CQ165" t="s">
        <v>31</v>
      </c>
      <c r="CR165" t="s">
        <v>72</v>
      </c>
      <c r="CS165" t="s">
        <v>34</v>
      </c>
      <c r="CT165" t="s">
        <v>34</v>
      </c>
      <c r="CU165" t="s">
        <v>27</v>
      </c>
      <c r="DF165" t="s">
        <v>88</v>
      </c>
      <c r="DH165">
        <f t="shared" si="16"/>
        <v>8</v>
      </c>
      <c r="DI165">
        <f t="shared" si="17"/>
        <v>2</v>
      </c>
      <c r="DJ165">
        <f t="shared" si="18"/>
        <v>4</v>
      </c>
      <c r="DK165">
        <f t="shared" si="19"/>
        <v>0</v>
      </c>
      <c r="DL165">
        <f t="shared" si="20"/>
        <v>8</v>
      </c>
      <c r="DM165">
        <f t="shared" si="21"/>
        <v>4</v>
      </c>
      <c r="DN165">
        <f t="shared" si="22"/>
        <v>4</v>
      </c>
      <c r="DO165">
        <f t="shared" si="23"/>
        <v>2</v>
      </c>
    </row>
    <row r="166" spans="1:119" x14ac:dyDescent="0.35">
      <c r="A166" s="4">
        <v>2021</v>
      </c>
      <c r="B166">
        <v>165</v>
      </c>
      <c r="C166">
        <v>1994</v>
      </c>
      <c r="D166" t="s">
        <v>53</v>
      </c>
      <c r="E166" t="s">
        <v>29</v>
      </c>
      <c r="F166" t="s">
        <v>136</v>
      </c>
      <c r="G166" t="s">
        <v>137</v>
      </c>
      <c r="H166" t="s">
        <v>70</v>
      </c>
      <c r="I166" t="s">
        <v>28</v>
      </c>
      <c r="J166" t="s">
        <v>61</v>
      </c>
      <c r="K166" t="s">
        <v>74</v>
      </c>
      <c r="L166" s="1">
        <v>0.4</v>
      </c>
      <c r="M166" s="1">
        <v>0.6</v>
      </c>
      <c r="N166" s="4" t="s">
        <v>1290</v>
      </c>
      <c r="O166" t="s">
        <v>93</v>
      </c>
      <c r="P166" t="s">
        <v>59</v>
      </c>
      <c r="Q166" t="s">
        <v>27</v>
      </c>
      <c r="T166" t="s">
        <v>27</v>
      </c>
      <c r="V166" t="s">
        <v>34</v>
      </c>
      <c r="W166" t="s">
        <v>35</v>
      </c>
      <c r="X166" t="s">
        <v>72</v>
      </c>
      <c r="Y166" t="s">
        <v>35</v>
      </c>
      <c r="Z166" t="s">
        <v>120</v>
      </c>
      <c r="AA166" t="s">
        <v>34</v>
      </c>
      <c r="AB166" t="s">
        <v>34</v>
      </c>
      <c r="AC166" t="s">
        <v>34</v>
      </c>
      <c r="AD166" t="s">
        <v>33</v>
      </c>
      <c r="AE166" t="s">
        <v>35</v>
      </c>
      <c r="AF166" t="s">
        <v>34</v>
      </c>
      <c r="AG166" t="s">
        <v>34</v>
      </c>
      <c r="AH166" t="s">
        <v>119</v>
      </c>
      <c r="AI166" t="s">
        <v>121</v>
      </c>
      <c r="AJ166" t="s">
        <v>134</v>
      </c>
      <c r="AK166" t="s">
        <v>122</v>
      </c>
      <c r="AL166" t="s">
        <v>134</v>
      </c>
      <c r="AM166">
        <v>2.5</v>
      </c>
      <c r="AN166">
        <v>10</v>
      </c>
      <c r="AO166">
        <v>1.5</v>
      </c>
      <c r="AP166">
        <v>2</v>
      </c>
      <c r="AQ166">
        <v>8</v>
      </c>
      <c r="AR166">
        <v>0.5</v>
      </c>
      <c r="AS166">
        <v>11</v>
      </c>
      <c r="AT166">
        <v>1.5</v>
      </c>
      <c r="AU166">
        <v>3</v>
      </c>
      <c r="AV166">
        <v>8</v>
      </c>
      <c r="AW166" t="s">
        <v>27</v>
      </c>
      <c r="AY166" s="4" t="s">
        <v>147</v>
      </c>
      <c r="AZ166" s="4" t="s">
        <v>124</v>
      </c>
      <c r="BA166" s="4" t="s">
        <v>147</v>
      </c>
      <c r="BB166" s="4" t="s">
        <v>147</v>
      </c>
      <c r="BC166" s="4" t="s">
        <v>123</v>
      </c>
      <c r="BD166" s="4" t="s">
        <v>124</v>
      </c>
      <c r="BE166" s="4" t="s">
        <v>144</v>
      </c>
      <c r="BF166" s="4" t="s">
        <v>123</v>
      </c>
      <c r="BG166" s="4" t="s">
        <v>147</v>
      </c>
      <c r="BH166" s="4" t="s">
        <v>147</v>
      </c>
      <c r="BI166" s="4" t="s">
        <v>124</v>
      </c>
      <c r="BJ166" s="4" t="s">
        <v>147</v>
      </c>
      <c r="BK166" s="4" t="s">
        <v>144</v>
      </c>
      <c r="BL166" s="4" t="s">
        <v>123</v>
      </c>
      <c r="BM166" s="4" t="s">
        <v>124</v>
      </c>
      <c r="BN166" s="4" t="s">
        <v>144</v>
      </c>
      <c r="BP166" s="4" t="s">
        <v>135</v>
      </c>
      <c r="BQ166" t="s">
        <v>126</v>
      </c>
      <c r="BR166" t="s">
        <v>127</v>
      </c>
      <c r="BS166" t="s">
        <v>126</v>
      </c>
      <c r="BT166" t="s">
        <v>127</v>
      </c>
      <c r="BU166" t="s">
        <v>129</v>
      </c>
      <c r="BV166" t="s">
        <v>135</v>
      </c>
      <c r="BW166" t="s">
        <v>128</v>
      </c>
      <c r="BX166" t="s">
        <v>129</v>
      </c>
      <c r="BY166" t="s">
        <v>128</v>
      </c>
      <c r="BZ166" t="s">
        <v>127</v>
      </c>
      <c r="CA166" t="s">
        <v>130</v>
      </c>
      <c r="CB166" t="s">
        <v>135</v>
      </c>
      <c r="CC166" t="s">
        <v>128</v>
      </c>
      <c r="CD166" t="s">
        <v>127</v>
      </c>
      <c r="CE166" t="s">
        <v>125</v>
      </c>
      <c r="CF166" t="s">
        <v>127</v>
      </c>
      <c r="CG166" t="s">
        <v>128</v>
      </c>
      <c r="CH166" t="s">
        <v>129</v>
      </c>
      <c r="CI166" t="s">
        <v>126</v>
      </c>
      <c r="CJ166" t="s">
        <v>135</v>
      </c>
      <c r="CK166" t="s">
        <v>130</v>
      </c>
      <c r="CL166" t="s">
        <v>125</v>
      </c>
      <c r="CM166" t="s">
        <v>126</v>
      </c>
      <c r="CN166" t="s">
        <v>135</v>
      </c>
      <c r="CO166" t="s">
        <v>126</v>
      </c>
      <c r="CP166" t="s">
        <v>135</v>
      </c>
      <c r="CQ166" t="s">
        <v>130</v>
      </c>
      <c r="CR166" t="s">
        <v>72</v>
      </c>
      <c r="CS166" t="s">
        <v>72</v>
      </c>
      <c r="CT166" t="s">
        <v>33</v>
      </c>
      <c r="CU166" t="s">
        <v>27</v>
      </c>
      <c r="DF166" t="s">
        <v>75</v>
      </c>
      <c r="DH166">
        <f t="shared" si="16"/>
        <v>10</v>
      </c>
      <c r="DI166">
        <f t="shared" si="17"/>
        <v>1.5</v>
      </c>
      <c r="DJ166">
        <f t="shared" si="18"/>
        <v>2</v>
      </c>
      <c r="DK166">
        <f t="shared" si="19"/>
        <v>0.5</v>
      </c>
      <c r="DL166">
        <f t="shared" si="20"/>
        <v>11</v>
      </c>
      <c r="DM166">
        <f t="shared" si="21"/>
        <v>1.5</v>
      </c>
      <c r="DN166">
        <f t="shared" si="22"/>
        <v>3</v>
      </c>
      <c r="DO166">
        <f t="shared" si="23"/>
        <v>2.5</v>
      </c>
    </row>
    <row r="167" spans="1:119" x14ac:dyDescent="0.35">
      <c r="A167" s="4">
        <v>2021</v>
      </c>
      <c r="B167">
        <v>166</v>
      </c>
      <c r="C167">
        <v>1995</v>
      </c>
      <c r="D167" t="s">
        <v>53</v>
      </c>
      <c r="E167" t="s">
        <v>100</v>
      </c>
      <c r="F167" t="s">
        <v>112</v>
      </c>
      <c r="G167" t="s">
        <v>118</v>
      </c>
      <c r="H167" t="s">
        <v>26</v>
      </c>
      <c r="I167" t="s">
        <v>28</v>
      </c>
      <c r="J167" t="s">
        <v>61</v>
      </c>
      <c r="K167" s="1">
        <v>0.3</v>
      </c>
      <c r="L167" s="1">
        <v>0.6</v>
      </c>
      <c r="M167" t="s">
        <v>74</v>
      </c>
      <c r="N167" s="4" t="s">
        <v>1291</v>
      </c>
      <c r="O167" t="s">
        <v>73</v>
      </c>
      <c r="P167" t="s">
        <v>59</v>
      </c>
      <c r="Q167" t="s">
        <v>59</v>
      </c>
      <c r="R167" s="1">
        <v>0.7</v>
      </c>
      <c r="S167" t="s">
        <v>73</v>
      </c>
      <c r="T167" t="s">
        <v>27</v>
      </c>
      <c r="V167" t="s">
        <v>33</v>
      </c>
      <c r="W167" t="s">
        <v>33</v>
      </c>
      <c r="X167" t="s">
        <v>34</v>
      </c>
      <c r="Y167" t="s">
        <v>34</v>
      </c>
      <c r="Z167" t="s">
        <v>120</v>
      </c>
      <c r="AA167" t="s">
        <v>34</v>
      </c>
      <c r="AB167" t="s">
        <v>33</v>
      </c>
      <c r="AC167" t="s">
        <v>34</v>
      </c>
      <c r="AD167" t="s">
        <v>33</v>
      </c>
      <c r="AE167" t="s">
        <v>33</v>
      </c>
      <c r="AF167" t="s">
        <v>34</v>
      </c>
      <c r="AG167" t="s">
        <v>33</v>
      </c>
      <c r="AH167" t="s">
        <v>120</v>
      </c>
      <c r="AI167" t="s">
        <v>138</v>
      </c>
      <c r="AJ167" t="s">
        <v>140</v>
      </c>
      <c r="AK167" t="s">
        <v>122</v>
      </c>
      <c r="AL167" t="s">
        <v>140</v>
      </c>
      <c r="AM167">
        <v>2</v>
      </c>
      <c r="AN167">
        <v>6</v>
      </c>
      <c r="AO167">
        <v>0</v>
      </c>
      <c r="AP167">
        <v>2</v>
      </c>
      <c r="AQ167">
        <v>14</v>
      </c>
      <c r="AR167">
        <v>2</v>
      </c>
      <c r="AS167">
        <v>7</v>
      </c>
      <c r="AT167">
        <v>2</v>
      </c>
      <c r="AU167">
        <v>7</v>
      </c>
      <c r="AV167">
        <v>6</v>
      </c>
      <c r="AW167" t="s">
        <v>27</v>
      </c>
      <c r="AY167" s="4" t="s">
        <v>152</v>
      </c>
      <c r="AZ167" s="4" t="s">
        <v>123</v>
      </c>
      <c r="BA167" s="4" t="s">
        <v>152</v>
      </c>
      <c r="BB167" s="4" t="s">
        <v>123</v>
      </c>
      <c r="BC167" s="4" t="s">
        <v>152</v>
      </c>
      <c r="BD167" s="4" t="s">
        <v>152</v>
      </c>
      <c r="BE167" s="4" t="s">
        <v>123</v>
      </c>
      <c r="BF167" s="4" t="s">
        <v>152</v>
      </c>
      <c r="BG167" s="4" t="s">
        <v>124</v>
      </c>
      <c r="BH167" s="4" t="s">
        <v>123</v>
      </c>
      <c r="BI167" s="4" t="s">
        <v>152</v>
      </c>
      <c r="BJ167" s="4" t="s">
        <v>124</v>
      </c>
      <c r="BK167" s="4" t="s">
        <v>152</v>
      </c>
      <c r="BL167" s="4" t="s">
        <v>124</v>
      </c>
      <c r="BM167" s="4" t="s">
        <v>123</v>
      </c>
      <c r="BN167" s="4" t="s">
        <v>152</v>
      </c>
      <c r="BP167" s="4" t="s">
        <v>125</v>
      </c>
      <c r="BQ167" t="s">
        <v>131</v>
      </c>
      <c r="BR167" t="s">
        <v>128</v>
      </c>
      <c r="BS167" t="s">
        <v>127</v>
      </c>
      <c r="BT167" t="s">
        <v>128</v>
      </c>
      <c r="BU167" t="s">
        <v>131</v>
      </c>
      <c r="BV167" t="s">
        <v>135</v>
      </c>
      <c r="BW167" t="s">
        <v>128</v>
      </c>
      <c r="BX167" t="s">
        <v>125</v>
      </c>
      <c r="BY167" t="s">
        <v>131</v>
      </c>
      <c r="BZ167" t="s">
        <v>131</v>
      </c>
      <c r="CA167" t="s">
        <v>125</v>
      </c>
      <c r="CB167" t="s">
        <v>128</v>
      </c>
      <c r="CC167" t="s">
        <v>131</v>
      </c>
      <c r="CD167" t="s">
        <v>125</v>
      </c>
      <c r="CE167" t="s">
        <v>127</v>
      </c>
      <c r="CF167" t="s">
        <v>125</v>
      </c>
      <c r="CG167" t="s">
        <v>128</v>
      </c>
      <c r="CH167" t="s">
        <v>130</v>
      </c>
      <c r="CI167" t="s">
        <v>131</v>
      </c>
      <c r="CJ167" t="s">
        <v>130</v>
      </c>
      <c r="CK167" t="s">
        <v>127</v>
      </c>
      <c r="CL167" t="s">
        <v>125</v>
      </c>
      <c r="CM167" t="s">
        <v>128</v>
      </c>
      <c r="CN167" t="s">
        <v>127</v>
      </c>
      <c r="CO167" t="s">
        <v>131</v>
      </c>
      <c r="CP167" t="s">
        <v>125</v>
      </c>
      <c r="CQ167" t="s">
        <v>130</v>
      </c>
      <c r="CR167" t="s">
        <v>33</v>
      </c>
      <c r="CS167" t="s">
        <v>33</v>
      </c>
      <c r="CT167" t="s">
        <v>34</v>
      </c>
      <c r="CU167" t="s">
        <v>59</v>
      </c>
      <c r="CV167" t="s">
        <v>59</v>
      </c>
      <c r="CW167" t="s">
        <v>33</v>
      </c>
      <c r="CX167" t="s">
        <v>34</v>
      </c>
      <c r="CY167" t="s">
        <v>33</v>
      </c>
      <c r="CZ167" t="s">
        <v>34</v>
      </c>
      <c r="DA167" t="s">
        <v>33</v>
      </c>
      <c r="DB167" t="s">
        <v>34</v>
      </c>
      <c r="DC167" t="s">
        <v>33</v>
      </c>
      <c r="DD167" t="s">
        <v>33</v>
      </c>
      <c r="DE167" t="s">
        <v>34</v>
      </c>
      <c r="DF167" t="s">
        <v>37</v>
      </c>
      <c r="DG167" t="s">
        <v>37</v>
      </c>
      <c r="DH167">
        <f t="shared" si="16"/>
        <v>6</v>
      </c>
      <c r="DI167">
        <f t="shared" si="17"/>
        <v>0</v>
      </c>
      <c r="DJ167">
        <f t="shared" si="18"/>
        <v>2</v>
      </c>
      <c r="DK167">
        <f t="shared" si="19"/>
        <v>2</v>
      </c>
      <c r="DL167">
        <f t="shared" si="20"/>
        <v>7</v>
      </c>
      <c r="DM167">
        <f t="shared" si="21"/>
        <v>2</v>
      </c>
      <c r="DN167">
        <f t="shared" si="22"/>
        <v>7</v>
      </c>
      <c r="DO167">
        <f t="shared" si="23"/>
        <v>2</v>
      </c>
    </row>
    <row r="168" spans="1:119" x14ac:dyDescent="0.35">
      <c r="A168" s="4">
        <v>2021</v>
      </c>
      <c r="B168">
        <v>167</v>
      </c>
      <c r="C168">
        <v>1995</v>
      </c>
      <c r="D168" t="s">
        <v>53</v>
      </c>
      <c r="E168" t="s">
        <v>85</v>
      </c>
      <c r="F168" t="s">
        <v>106</v>
      </c>
      <c r="G168" t="s">
        <v>148</v>
      </c>
      <c r="H168" t="s">
        <v>26</v>
      </c>
      <c r="I168" t="s">
        <v>28</v>
      </c>
      <c r="J168" t="s">
        <v>61</v>
      </c>
      <c r="K168" t="s">
        <v>74</v>
      </c>
      <c r="L168" t="s">
        <v>73</v>
      </c>
      <c r="M168" t="s">
        <v>74</v>
      </c>
      <c r="N168" s="4" t="s">
        <v>73</v>
      </c>
      <c r="O168" t="s">
        <v>73</v>
      </c>
      <c r="P168" t="s">
        <v>59</v>
      </c>
      <c r="Q168" t="s">
        <v>59</v>
      </c>
      <c r="R168" t="s">
        <v>73</v>
      </c>
      <c r="S168" t="s">
        <v>73</v>
      </c>
      <c r="T168" t="s">
        <v>59</v>
      </c>
      <c r="U168" t="s">
        <v>73</v>
      </c>
      <c r="V168" t="s">
        <v>72</v>
      </c>
      <c r="W168" t="s">
        <v>72</v>
      </c>
      <c r="X168" t="s">
        <v>72</v>
      </c>
      <c r="Y168" t="s">
        <v>72</v>
      </c>
      <c r="Z168" t="s">
        <v>119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132</v>
      </c>
      <c r="AI168" t="s">
        <v>138</v>
      </c>
      <c r="AJ168" t="s">
        <v>134</v>
      </c>
      <c r="AK168" t="s">
        <v>134</v>
      </c>
      <c r="AL168" t="s">
        <v>134</v>
      </c>
      <c r="AM168">
        <v>2</v>
      </c>
      <c r="AN168">
        <v>10</v>
      </c>
      <c r="AO168">
        <v>2</v>
      </c>
      <c r="AP168">
        <v>3</v>
      </c>
      <c r="AQ168">
        <v>7</v>
      </c>
      <c r="AR168">
        <v>0</v>
      </c>
      <c r="AS168">
        <v>10</v>
      </c>
      <c r="AT168">
        <v>2</v>
      </c>
      <c r="AU168">
        <v>5</v>
      </c>
      <c r="AV168">
        <v>7</v>
      </c>
      <c r="AW168" t="s">
        <v>59</v>
      </c>
      <c r="AX168">
        <v>0.15</v>
      </c>
      <c r="AY168" s="4" t="s">
        <v>147</v>
      </c>
      <c r="AZ168" s="4" t="s">
        <v>124</v>
      </c>
      <c r="BA168" s="4" t="s">
        <v>124</v>
      </c>
      <c r="BB168" s="4" t="s">
        <v>124</v>
      </c>
      <c r="BC168" s="4" t="s">
        <v>124</v>
      </c>
      <c r="BD168" s="4" t="s">
        <v>124</v>
      </c>
      <c r="BE168" s="4" t="s">
        <v>124</v>
      </c>
      <c r="BF168" s="4" t="s">
        <v>124</v>
      </c>
      <c r="BG168" s="4" t="s">
        <v>124</v>
      </c>
      <c r="BH168" s="4" t="s">
        <v>124</v>
      </c>
      <c r="BI168" s="4" t="s">
        <v>124</v>
      </c>
      <c r="BJ168" s="4" t="s">
        <v>124</v>
      </c>
      <c r="BK168" s="4" t="s">
        <v>124</v>
      </c>
      <c r="BL168" s="4" t="s">
        <v>124</v>
      </c>
      <c r="BM168" s="4" t="s">
        <v>124</v>
      </c>
      <c r="BN168" s="4" t="s">
        <v>124</v>
      </c>
      <c r="BP168" s="4" t="s">
        <v>135</v>
      </c>
      <c r="BQ168" t="s">
        <v>131</v>
      </c>
      <c r="BR168" t="s">
        <v>130</v>
      </c>
      <c r="BS168" t="s">
        <v>127</v>
      </c>
      <c r="BT168" t="s">
        <v>127</v>
      </c>
      <c r="BU168" t="s">
        <v>128</v>
      </c>
      <c r="BV168" t="s">
        <v>129</v>
      </c>
      <c r="BW168" t="s">
        <v>135</v>
      </c>
      <c r="BX168" t="s">
        <v>128</v>
      </c>
      <c r="BY168" t="s">
        <v>131</v>
      </c>
      <c r="BZ168" t="s">
        <v>130</v>
      </c>
      <c r="CA168" t="s">
        <v>131</v>
      </c>
      <c r="CB168" t="s">
        <v>130</v>
      </c>
      <c r="CC168" t="s">
        <v>128</v>
      </c>
      <c r="CD168" t="s">
        <v>129</v>
      </c>
      <c r="CE168" t="s">
        <v>127</v>
      </c>
      <c r="CF168" t="s">
        <v>127</v>
      </c>
      <c r="CG168" t="s">
        <v>128</v>
      </c>
      <c r="CH168" t="s">
        <v>129</v>
      </c>
      <c r="CI168" t="s">
        <v>130</v>
      </c>
      <c r="CJ168" t="s">
        <v>135</v>
      </c>
      <c r="CK168" t="s">
        <v>130</v>
      </c>
      <c r="CL168" t="s">
        <v>130</v>
      </c>
      <c r="CM168" t="s">
        <v>125</v>
      </c>
      <c r="CN168" t="s">
        <v>135</v>
      </c>
      <c r="CO168" t="s">
        <v>127</v>
      </c>
      <c r="CP168" t="s">
        <v>135</v>
      </c>
      <c r="CQ168" t="s">
        <v>130</v>
      </c>
      <c r="CR168" t="s">
        <v>72</v>
      </c>
      <c r="CS168" t="s">
        <v>72</v>
      </c>
      <c r="CT168" t="s">
        <v>72</v>
      </c>
      <c r="CU168" t="s">
        <v>59</v>
      </c>
      <c r="CV168" t="s">
        <v>59</v>
      </c>
      <c r="CW168" t="s">
        <v>72</v>
      </c>
      <c r="CX168" t="s">
        <v>72</v>
      </c>
      <c r="CY168" t="s">
        <v>72</v>
      </c>
      <c r="CZ168" t="s">
        <v>72</v>
      </c>
      <c r="DA168" t="s">
        <v>72</v>
      </c>
      <c r="DB168" t="s">
        <v>72</v>
      </c>
      <c r="DC168" t="s">
        <v>72</v>
      </c>
      <c r="DD168" t="s">
        <v>72</v>
      </c>
      <c r="DE168" t="s">
        <v>72</v>
      </c>
      <c r="DF168" t="s">
        <v>88</v>
      </c>
      <c r="DG168" t="s">
        <v>88</v>
      </c>
      <c r="DH168">
        <f t="shared" si="16"/>
        <v>10</v>
      </c>
      <c r="DI168">
        <f t="shared" si="17"/>
        <v>2</v>
      </c>
      <c r="DJ168">
        <f t="shared" si="18"/>
        <v>3</v>
      </c>
      <c r="DK168">
        <f t="shared" si="19"/>
        <v>0</v>
      </c>
      <c r="DL168">
        <f t="shared" si="20"/>
        <v>10</v>
      </c>
      <c r="DM168">
        <f t="shared" si="21"/>
        <v>2</v>
      </c>
      <c r="DN168">
        <f t="shared" si="22"/>
        <v>5</v>
      </c>
      <c r="DO168">
        <f t="shared" si="23"/>
        <v>2</v>
      </c>
    </row>
    <row r="169" spans="1:119" x14ac:dyDescent="0.35">
      <c r="A169" s="4">
        <v>2021</v>
      </c>
      <c r="B169">
        <v>168</v>
      </c>
      <c r="C169">
        <v>1990</v>
      </c>
      <c r="D169" t="s">
        <v>21</v>
      </c>
      <c r="E169" t="s">
        <v>29</v>
      </c>
      <c r="F169" t="s">
        <v>112</v>
      </c>
      <c r="G169" t="s">
        <v>163</v>
      </c>
      <c r="H169" t="s">
        <v>70</v>
      </c>
      <c r="I169" t="s">
        <v>60</v>
      </c>
      <c r="J169" t="s">
        <v>61</v>
      </c>
      <c r="K169" s="1">
        <v>0.3</v>
      </c>
      <c r="L169" s="1">
        <v>0.6</v>
      </c>
      <c r="M169" s="1">
        <v>0.4</v>
      </c>
      <c r="N169" s="4" t="s">
        <v>1290</v>
      </c>
      <c r="O169" t="s">
        <v>1290</v>
      </c>
      <c r="P169" t="s">
        <v>59</v>
      </c>
      <c r="Q169" t="s">
        <v>59</v>
      </c>
      <c r="R169" s="1">
        <v>0.6</v>
      </c>
      <c r="S169" s="1">
        <v>0.6</v>
      </c>
      <c r="T169" t="s">
        <v>151</v>
      </c>
      <c r="V169" t="s">
        <v>34</v>
      </c>
      <c r="W169" t="s">
        <v>34</v>
      </c>
      <c r="X169" t="s">
        <v>34</v>
      </c>
      <c r="Y169" t="s">
        <v>72</v>
      </c>
      <c r="Z169" t="s">
        <v>119</v>
      </c>
      <c r="AA169" t="s">
        <v>34</v>
      </c>
      <c r="AB169" t="s">
        <v>34</v>
      </c>
      <c r="AC169" t="s">
        <v>33</v>
      </c>
      <c r="AD169" t="s">
        <v>34</v>
      </c>
      <c r="AE169" t="s">
        <v>34</v>
      </c>
      <c r="AF169" t="s">
        <v>36</v>
      </c>
      <c r="AG169" t="s">
        <v>33</v>
      </c>
      <c r="AH169" t="s">
        <v>120</v>
      </c>
      <c r="AI169" t="s">
        <v>121</v>
      </c>
      <c r="AJ169" t="s">
        <v>122</v>
      </c>
      <c r="AK169" t="s">
        <v>122</v>
      </c>
      <c r="AL169" t="s">
        <v>140</v>
      </c>
      <c r="AM169">
        <v>1.5</v>
      </c>
      <c r="AN169">
        <v>8</v>
      </c>
      <c r="AO169">
        <v>2</v>
      </c>
      <c r="AP169">
        <v>3.5</v>
      </c>
      <c r="AQ169">
        <v>9</v>
      </c>
      <c r="AR169">
        <v>0</v>
      </c>
      <c r="AS169">
        <v>6</v>
      </c>
      <c r="AT169">
        <v>5</v>
      </c>
      <c r="AU169">
        <v>3</v>
      </c>
      <c r="AV169">
        <v>10</v>
      </c>
      <c r="AW169" t="s">
        <v>27</v>
      </c>
      <c r="AY169" s="4" t="s">
        <v>147</v>
      </c>
      <c r="AZ169" s="4" t="s">
        <v>124</v>
      </c>
      <c r="BA169" s="4" t="s">
        <v>124</v>
      </c>
      <c r="BB169" s="4" t="s">
        <v>124</v>
      </c>
      <c r="BC169" s="4" t="s">
        <v>124</v>
      </c>
      <c r="BD169" s="4" t="s">
        <v>124</v>
      </c>
      <c r="BE169" s="4" t="s">
        <v>124</v>
      </c>
      <c r="BF169" s="4" t="s">
        <v>123</v>
      </c>
      <c r="BG169" s="4" t="s">
        <v>124</v>
      </c>
      <c r="BH169" s="4" t="s">
        <v>124</v>
      </c>
      <c r="BI169" s="4" t="s">
        <v>147</v>
      </c>
      <c r="BJ169" s="4" t="s">
        <v>147</v>
      </c>
      <c r="BK169" s="4" t="s">
        <v>124</v>
      </c>
      <c r="BL169" s="4" t="s">
        <v>144</v>
      </c>
      <c r="BM169" s="4" t="s">
        <v>124</v>
      </c>
      <c r="BN169" s="4" t="s">
        <v>124</v>
      </c>
      <c r="BP169" s="4" t="s">
        <v>135</v>
      </c>
      <c r="BQ169" t="s">
        <v>126</v>
      </c>
      <c r="BR169" t="s">
        <v>127</v>
      </c>
      <c r="BS169" t="s">
        <v>130</v>
      </c>
      <c r="BT169" t="s">
        <v>131</v>
      </c>
      <c r="BU169" t="s">
        <v>128</v>
      </c>
      <c r="BV169" t="s">
        <v>135</v>
      </c>
      <c r="BW169" t="s">
        <v>129</v>
      </c>
      <c r="BX169" t="s">
        <v>131</v>
      </c>
      <c r="BY169" t="s">
        <v>129</v>
      </c>
      <c r="BZ169" t="s">
        <v>127</v>
      </c>
      <c r="CA169" t="s">
        <v>130</v>
      </c>
      <c r="CB169" t="s">
        <v>135</v>
      </c>
      <c r="CC169" t="s">
        <v>130</v>
      </c>
      <c r="CD169" t="s">
        <v>127</v>
      </c>
      <c r="CE169" t="s">
        <v>129</v>
      </c>
      <c r="CF169" t="s">
        <v>127</v>
      </c>
      <c r="CG169" t="s">
        <v>128</v>
      </c>
      <c r="CH169" t="s">
        <v>131</v>
      </c>
      <c r="CI169" t="s">
        <v>126</v>
      </c>
      <c r="CJ169" t="s">
        <v>127</v>
      </c>
      <c r="CK169" t="s">
        <v>129</v>
      </c>
      <c r="CL169" t="s">
        <v>125</v>
      </c>
      <c r="CM169" t="s">
        <v>126</v>
      </c>
      <c r="CN169" t="s">
        <v>135</v>
      </c>
      <c r="CO169" t="s">
        <v>126</v>
      </c>
      <c r="CP169" t="s">
        <v>135</v>
      </c>
      <c r="CQ169" t="s">
        <v>129</v>
      </c>
      <c r="CR169" t="s">
        <v>72</v>
      </c>
      <c r="CS169" t="s">
        <v>35</v>
      </c>
      <c r="CT169" t="s">
        <v>72</v>
      </c>
      <c r="CU169" t="s">
        <v>27</v>
      </c>
      <c r="DF169" t="s">
        <v>101</v>
      </c>
      <c r="DH169">
        <f t="shared" si="16"/>
        <v>8</v>
      </c>
      <c r="DI169">
        <f t="shared" si="17"/>
        <v>2</v>
      </c>
      <c r="DJ169">
        <f t="shared" si="18"/>
        <v>3.5</v>
      </c>
      <c r="DK169">
        <f t="shared" si="19"/>
        <v>0</v>
      </c>
      <c r="DL169">
        <f t="shared" si="20"/>
        <v>6</v>
      </c>
      <c r="DM169">
        <f t="shared" si="21"/>
        <v>5</v>
      </c>
      <c r="DN169">
        <f t="shared" si="22"/>
        <v>3</v>
      </c>
      <c r="DO169">
        <f t="shared" si="23"/>
        <v>1.5</v>
      </c>
    </row>
    <row r="170" spans="1:119" x14ac:dyDescent="0.35">
      <c r="A170" s="4">
        <v>2021</v>
      </c>
      <c r="B170">
        <v>169</v>
      </c>
      <c r="C170">
        <v>1987</v>
      </c>
      <c r="D170" t="s">
        <v>53</v>
      </c>
      <c r="E170" t="s">
        <v>29</v>
      </c>
      <c r="F170" t="s">
        <v>176</v>
      </c>
      <c r="G170" t="s">
        <v>145</v>
      </c>
      <c r="H170" t="s">
        <v>70</v>
      </c>
      <c r="I170" t="s">
        <v>28</v>
      </c>
      <c r="J170" t="s">
        <v>30</v>
      </c>
      <c r="K170" s="1">
        <v>0.3</v>
      </c>
      <c r="L170" s="1">
        <v>0.6</v>
      </c>
      <c r="M170" s="1">
        <v>0.2</v>
      </c>
      <c r="N170" s="4" t="s">
        <v>1291</v>
      </c>
      <c r="O170" t="s">
        <v>1291</v>
      </c>
      <c r="P170" t="s">
        <v>59</v>
      </c>
      <c r="Q170" t="s">
        <v>59</v>
      </c>
      <c r="R170" s="1">
        <v>0.3</v>
      </c>
      <c r="S170" s="1">
        <v>0.3</v>
      </c>
      <c r="T170" t="s">
        <v>27</v>
      </c>
      <c r="V170" t="s">
        <v>34</v>
      </c>
      <c r="W170" t="s">
        <v>34</v>
      </c>
      <c r="X170" t="s">
        <v>34</v>
      </c>
      <c r="Y170" t="s">
        <v>33</v>
      </c>
      <c r="Z170" t="s">
        <v>119</v>
      </c>
      <c r="AA170" t="s">
        <v>33</v>
      </c>
      <c r="AB170" t="s">
        <v>72</v>
      </c>
      <c r="AC170" t="s">
        <v>34</v>
      </c>
      <c r="AD170" t="s">
        <v>33</v>
      </c>
      <c r="AE170" t="s">
        <v>33</v>
      </c>
      <c r="AF170" t="s">
        <v>34</v>
      </c>
      <c r="AG170" t="s">
        <v>34</v>
      </c>
      <c r="AH170" t="s">
        <v>119</v>
      </c>
      <c r="AI170" t="s">
        <v>146</v>
      </c>
      <c r="AJ170" t="s">
        <v>122</v>
      </c>
      <c r="AK170" t="s">
        <v>122</v>
      </c>
      <c r="AL170" t="s">
        <v>122</v>
      </c>
      <c r="AM170">
        <v>1</v>
      </c>
      <c r="AN170">
        <v>8</v>
      </c>
      <c r="AO170">
        <v>3</v>
      </c>
      <c r="AP170">
        <v>3</v>
      </c>
      <c r="AQ170">
        <v>9</v>
      </c>
      <c r="AR170">
        <v>0.5</v>
      </c>
      <c r="AS170">
        <v>8</v>
      </c>
      <c r="AT170">
        <v>4</v>
      </c>
      <c r="AU170">
        <v>4</v>
      </c>
      <c r="AV170">
        <v>7.5</v>
      </c>
      <c r="AW170" t="s">
        <v>59</v>
      </c>
      <c r="AX170">
        <v>0.05</v>
      </c>
      <c r="AY170" s="4" t="s">
        <v>123</v>
      </c>
      <c r="AZ170" s="4" t="s">
        <v>124</v>
      </c>
      <c r="BA170" s="4" t="s">
        <v>124</v>
      </c>
      <c r="BB170" s="4" t="s">
        <v>123</v>
      </c>
      <c r="BC170" s="4" t="s">
        <v>124</v>
      </c>
      <c r="BD170" s="4" t="s">
        <v>124</v>
      </c>
      <c r="BE170" s="4" t="s">
        <v>147</v>
      </c>
      <c r="BF170" s="4" t="s">
        <v>124</v>
      </c>
      <c r="BG170" s="4" t="s">
        <v>124</v>
      </c>
      <c r="BH170" s="4" t="s">
        <v>123</v>
      </c>
      <c r="BI170" s="4" t="s">
        <v>124</v>
      </c>
      <c r="BJ170" s="4" t="s">
        <v>123</v>
      </c>
      <c r="BK170" s="4" t="s">
        <v>124</v>
      </c>
      <c r="BL170" s="4" t="s">
        <v>123</v>
      </c>
      <c r="BM170" s="4" t="s">
        <v>124</v>
      </c>
      <c r="BN170" s="4" t="s">
        <v>124</v>
      </c>
      <c r="BP170" s="4" t="s">
        <v>135</v>
      </c>
      <c r="BQ170" t="s">
        <v>131</v>
      </c>
      <c r="BR170" t="s">
        <v>128</v>
      </c>
      <c r="BS170" t="s">
        <v>126</v>
      </c>
      <c r="BT170" t="s">
        <v>128</v>
      </c>
      <c r="BU170" t="s">
        <v>127</v>
      </c>
      <c r="BV170" t="s">
        <v>128</v>
      </c>
      <c r="BW170" t="s">
        <v>126</v>
      </c>
      <c r="BX170" t="s">
        <v>128</v>
      </c>
      <c r="BY170" t="s">
        <v>131</v>
      </c>
      <c r="BZ170" t="s">
        <v>127</v>
      </c>
      <c r="CA170" t="s">
        <v>131</v>
      </c>
      <c r="CB170" t="s">
        <v>128</v>
      </c>
      <c r="CC170" t="s">
        <v>131</v>
      </c>
      <c r="CD170" t="s">
        <v>127</v>
      </c>
      <c r="CE170" t="s">
        <v>125</v>
      </c>
      <c r="CF170" t="s">
        <v>128</v>
      </c>
      <c r="CG170" t="s">
        <v>135</v>
      </c>
      <c r="CH170" t="s">
        <v>130</v>
      </c>
      <c r="CI170" t="s">
        <v>126</v>
      </c>
      <c r="CJ170" t="s">
        <v>135</v>
      </c>
      <c r="CK170" t="s">
        <v>130</v>
      </c>
      <c r="CL170" t="s">
        <v>128</v>
      </c>
      <c r="CM170" t="s">
        <v>126</v>
      </c>
      <c r="CN170" t="s">
        <v>127</v>
      </c>
      <c r="CO170" t="s">
        <v>126</v>
      </c>
      <c r="CP170" t="s">
        <v>135</v>
      </c>
      <c r="CQ170" t="s">
        <v>125</v>
      </c>
      <c r="CR170" t="s">
        <v>33</v>
      </c>
      <c r="CS170" t="s">
        <v>33</v>
      </c>
      <c r="CT170" t="s">
        <v>34</v>
      </c>
      <c r="CU170" t="s">
        <v>59</v>
      </c>
      <c r="CV170" t="s">
        <v>59</v>
      </c>
      <c r="CW170" t="s">
        <v>34</v>
      </c>
      <c r="CX170" t="s">
        <v>33</v>
      </c>
      <c r="CY170" t="s">
        <v>33</v>
      </c>
      <c r="CZ170" t="s">
        <v>33</v>
      </c>
      <c r="DA170" t="s">
        <v>33</v>
      </c>
      <c r="DB170" t="s">
        <v>34</v>
      </c>
      <c r="DC170" t="s">
        <v>34</v>
      </c>
      <c r="DD170" t="s">
        <v>34</v>
      </c>
      <c r="DE170" t="s">
        <v>33</v>
      </c>
      <c r="DF170" t="s">
        <v>94</v>
      </c>
      <c r="DG170" t="s">
        <v>94</v>
      </c>
      <c r="DH170">
        <f t="shared" si="16"/>
        <v>8</v>
      </c>
      <c r="DI170">
        <f t="shared" si="17"/>
        <v>3</v>
      </c>
      <c r="DJ170">
        <f t="shared" si="18"/>
        <v>3</v>
      </c>
      <c r="DK170">
        <f t="shared" si="19"/>
        <v>0.5</v>
      </c>
      <c r="DL170">
        <f t="shared" si="20"/>
        <v>8</v>
      </c>
      <c r="DM170">
        <f t="shared" si="21"/>
        <v>4</v>
      </c>
      <c r="DN170">
        <f t="shared" si="22"/>
        <v>4</v>
      </c>
      <c r="DO170">
        <f t="shared" si="23"/>
        <v>1</v>
      </c>
    </row>
    <row r="171" spans="1:119" x14ac:dyDescent="0.35">
      <c r="A171" s="4">
        <v>2021</v>
      </c>
      <c r="B171">
        <v>170</v>
      </c>
      <c r="C171">
        <v>1973</v>
      </c>
      <c r="D171" t="s">
        <v>53</v>
      </c>
      <c r="E171" t="s">
        <v>29</v>
      </c>
      <c r="F171" t="s">
        <v>108</v>
      </c>
      <c r="G171" t="s">
        <v>173</v>
      </c>
      <c r="H171" t="s">
        <v>70</v>
      </c>
      <c r="I171" t="s">
        <v>99</v>
      </c>
      <c r="J171" t="s">
        <v>61</v>
      </c>
      <c r="K171" s="1">
        <v>0.2</v>
      </c>
      <c r="L171" s="1">
        <v>0.4</v>
      </c>
      <c r="M171" s="1">
        <v>0.3</v>
      </c>
      <c r="N171" s="4" t="s">
        <v>93</v>
      </c>
      <c r="O171" t="s">
        <v>93</v>
      </c>
      <c r="P171" t="s">
        <v>59</v>
      </c>
      <c r="Q171" t="s">
        <v>59</v>
      </c>
      <c r="R171" s="1">
        <v>0.3</v>
      </c>
      <c r="S171" s="1">
        <v>0.4</v>
      </c>
      <c r="T171" t="s">
        <v>59</v>
      </c>
      <c r="U171" s="1">
        <v>0.6</v>
      </c>
      <c r="V171" t="s">
        <v>35</v>
      </c>
      <c r="W171" t="s">
        <v>36</v>
      </c>
      <c r="X171" t="s">
        <v>34</v>
      </c>
      <c r="Y171" t="s">
        <v>72</v>
      </c>
      <c r="Z171" t="s">
        <v>119</v>
      </c>
      <c r="AA171" t="s">
        <v>34</v>
      </c>
      <c r="AB171" t="s">
        <v>72</v>
      </c>
      <c r="AC171" t="s">
        <v>72</v>
      </c>
      <c r="AD171" t="s">
        <v>35</v>
      </c>
      <c r="AE171" t="s">
        <v>34</v>
      </c>
      <c r="AF171" t="s">
        <v>72</v>
      </c>
      <c r="AG171" t="s">
        <v>35</v>
      </c>
      <c r="AH171" t="s">
        <v>132</v>
      </c>
      <c r="AI171" t="s">
        <v>121</v>
      </c>
      <c r="AJ171" t="s">
        <v>122</v>
      </c>
      <c r="AK171" t="s">
        <v>122</v>
      </c>
      <c r="AL171" t="s">
        <v>139</v>
      </c>
      <c r="AM171">
        <v>2</v>
      </c>
      <c r="AN171">
        <v>8</v>
      </c>
      <c r="AO171">
        <v>0</v>
      </c>
      <c r="AP171">
        <v>7</v>
      </c>
      <c r="AQ171">
        <v>7</v>
      </c>
      <c r="AR171">
        <v>0</v>
      </c>
      <c r="AS171">
        <v>8</v>
      </c>
      <c r="AT171">
        <v>0</v>
      </c>
      <c r="AU171">
        <v>9</v>
      </c>
      <c r="AV171">
        <v>7</v>
      </c>
      <c r="AW171" t="s">
        <v>27</v>
      </c>
      <c r="AY171" s="4" t="s">
        <v>124</v>
      </c>
      <c r="AZ171" s="4" t="s">
        <v>147</v>
      </c>
      <c r="BA171" s="4" t="s">
        <v>124</v>
      </c>
      <c r="BB171" s="4" t="s">
        <v>144</v>
      </c>
      <c r="BC171" s="4" t="s">
        <v>147</v>
      </c>
      <c r="BD171" s="4" t="s">
        <v>144</v>
      </c>
      <c r="BE171" s="4" t="s">
        <v>147</v>
      </c>
      <c r="BF171" s="4" t="s">
        <v>147</v>
      </c>
      <c r="BG171" s="4" t="s">
        <v>123</v>
      </c>
      <c r="BH171" s="4" t="s">
        <v>123</v>
      </c>
      <c r="BI171" s="4" t="s">
        <v>147</v>
      </c>
      <c r="BJ171" s="4" t="s">
        <v>124</v>
      </c>
      <c r="BK171" s="4" t="s">
        <v>147</v>
      </c>
      <c r="BL171" s="4" t="s">
        <v>124</v>
      </c>
      <c r="BM171" s="4" t="s">
        <v>144</v>
      </c>
      <c r="BN171" s="4" t="s">
        <v>147</v>
      </c>
      <c r="BP171" s="4" t="s">
        <v>135</v>
      </c>
      <c r="BQ171" t="s">
        <v>131</v>
      </c>
      <c r="BR171" t="s">
        <v>127</v>
      </c>
      <c r="BS171" t="s">
        <v>130</v>
      </c>
      <c r="BT171" t="s">
        <v>127</v>
      </c>
      <c r="BU171" t="s">
        <v>128</v>
      </c>
      <c r="BV171" t="s">
        <v>135</v>
      </c>
      <c r="BW171" t="s">
        <v>128</v>
      </c>
      <c r="BX171" t="s">
        <v>128</v>
      </c>
      <c r="BY171" t="s">
        <v>129</v>
      </c>
      <c r="BZ171" t="s">
        <v>125</v>
      </c>
      <c r="CA171" t="s">
        <v>130</v>
      </c>
      <c r="CB171" t="s">
        <v>130</v>
      </c>
      <c r="CC171" t="s">
        <v>128</v>
      </c>
      <c r="CD171" t="s">
        <v>129</v>
      </c>
      <c r="CE171" t="s">
        <v>127</v>
      </c>
      <c r="CF171" t="s">
        <v>135</v>
      </c>
      <c r="CG171" t="s">
        <v>128</v>
      </c>
      <c r="CH171" t="s">
        <v>130</v>
      </c>
      <c r="CI171" t="s">
        <v>129</v>
      </c>
      <c r="CJ171" t="s">
        <v>129</v>
      </c>
      <c r="CK171" t="s">
        <v>130</v>
      </c>
      <c r="CL171" t="s">
        <v>128</v>
      </c>
      <c r="CM171" t="s">
        <v>130</v>
      </c>
      <c r="CN171" t="s">
        <v>131</v>
      </c>
      <c r="CO171" t="s">
        <v>135</v>
      </c>
      <c r="CP171" t="s">
        <v>135</v>
      </c>
      <c r="CQ171" t="s">
        <v>130</v>
      </c>
      <c r="CR171" t="s">
        <v>34</v>
      </c>
      <c r="CS171" t="s">
        <v>34</v>
      </c>
      <c r="CT171" t="s">
        <v>35</v>
      </c>
      <c r="CU171" t="s">
        <v>27</v>
      </c>
      <c r="DF171" t="s">
        <v>115</v>
      </c>
      <c r="DH171">
        <f t="shared" si="16"/>
        <v>8</v>
      </c>
      <c r="DI171">
        <f t="shared" si="17"/>
        <v>0</v>
      </c>
      <c r="DJ171">
        <f t="shared" si="18"/>
        <v>7</v>
      </c>
      <c r="DK171">
        <f t="shared" si="19"/>
        <v>0</v>
      </c>
      <c r="DL171">
        <f t="shared" si="20"/>
        <v>8</v>
      </c>
      <c r="DM171">
        <f t="shared" si="21"/>
        <v>0</v>
      </c>
      <c r="DN171">
        <f t="shared" si="22"/>
        <v>9</v>
      </c>
      <c r="DO171">
        <f t="shared" si="23"/>
        <v>2</v>
      </c>
    </row>
    <row r="172" spans="1:119" x14ac:dyDescent="0.35">
      <c r="A172" s="4">
        <v>2021</v>
      </c>
      <c r="B172">
        <v>171</v>
      </c>
      <c r="C172">
        <v>1974</v>
      </c>
      <c r="D172" t="s">
        <v>53</v>
      </c>
      <c r="E172" t="s">
        <v>85</v>
      </c>
      <c r="F172" t="s">
        <v>159</v>
      </c>
      <c r="G172" t="s">
        <v>145</v>
      </c>
      <c r="H172" t="s">
        <v>70</v>
      </c>
      <c r="I172" t="s">
        <v>60</v>
      </c>
      <c r="J172" t="s">
        <v>30</v>
      </c>
      <c r="K172" t="s">
        <v>86</v>
      </c>
      <c r="L172" t="s">
        <v>87</v>
      </c>
      <c r="M172" t="s">
        <v>74</v>
      </c>
      <c r="N172" s="4" t="s">
        <v>87</v>
      </c>
      <c r="O172" t="s">
        <v>87</v>
      </c>
      <c r="P172" t="s">
        <v>27</v>
      </c>
      <c r="Q172" t="s">
        <v>27</v>
      </c>
      <c r="T172" t="s">
        <v>27</v>
      </c>
      <c r="V172" t="s">
        <v>72</v>
      </c>
      <c r="W172" t="s">
        <v>72</v>
      </c>
      <c r="X172" t="s">
        <v>33</v>
      </c>
      <c r="Y172" t="s">
        <v>33</v>
      </c>
      <c r="Z172" t="s">
        <v>119</v>
      </c>
      <c r="AA172" t="s">
        <v>34</v>
      </c>
      <c r="AB172" t="s">
        <v>34</v>
      </c>
      <c r="AC172" t="s">
        <v>33</v>
      </c>
      <c r="AD172" t="s">
        <v>34</v>
      </c>
      <c r="AE172" t="s">
        <v>33</v>
      </c>
      <c r="AF172" t="s">
        <v>72</v>
      </c>
      <c r="AG172" t="s">
        <v>72</v>
      </c>
      <c r="AH172" t="s">
        <v>120</v>
      </c>
      <c r="AI172" t="s">
        <v>146</v>
      </c>
      <c r="AJ172" t="s">
        <v>134</v>
      </c>
      <c r="AK172" t="s">
        <v>134</v>
      </c>
      <c r="AL172" t="s">
        <v>122</v>
      </c>
      <c r="AM172">
        <v>4</v>
      </c>
      <c r="AN172">
        <v>8</v>
      </c>
      <c r="AO172">
        <v>2</v>
      </c>
      <c r="AP172">
        <v>3</v>
      </c>
      <c r="AQ172">
        <v>7</v>
      </c>
      <c r="AR172">
        <v>0</v>
      </c>
      <c r="AS172">
        <v>9</v>
      </c>
      <c r="AT172">
        <v>3</v>
      </c>
      <c r="AU172">
        <v>4</v>
      </c>
      <c r="AV172">
        <v>8</v>
      </c>
      <c r="AW172" t="s">
        <v>27</v>
      </c>
      <c r="AY172" s="4" t="s">
        <v>141</v>
      </c>
      <c r="AZ172" s="4" t="s">
        <v>124</v>
      </c>
      <c r="BA172" s="4" t="s">
        <v>124</v>
      </c>
      <c r="BB172" s="4" t="s">
        <v>124</v>
      </c>
      <c r="BC172" s="4" t="s">
        <v>124</v>
      </c>
      <c r="BD172" s="4" t="s">
        <v>124</v>
      </c>
      <c r="BE172" s="4" t="s">
        <v>124</v>
      </c>
      <c r="BF172" s="4" t="s">
        <v>124</v>
      </c>
      <c r="BG172" s="4" t="s">
        <v>124</v>
      </c>
      <c r="BH172" s="4" t="s">
        <v>124</v>
      </c>
      <c r="BI172" s="4" t="s">
        <v>124</v>
      </c>
      <c r="BJ172" s="4" t="s">
        <v>124</v>
      </c>
      <c r="BK172" s="4" t="s">
        <v>124</v>
      </c>
      <c r="BL172" s="4" t="s">
        <v>124</v>
      </c>
      <c r="BM172" s="4" t="s">
        <v>124</v>
      </c>
      <c r="BN172" s="4" t="s">
        <v>124</v>
      </c>
      <c r="BP172" s="4" t="s">
        <v>31</v>
      </c>
      <c r="BQ172" t="s">
        <v>31</v>
      </c>
      <c r="BR172" t="s">
        <v>31</v>
      </c>
      <c r="BS172" t="s">
        <v>31</v>
      </c>
      <c r="BT172" t="s">
        <v>31</v>
      </c>
      <c r="BU172" t="s">
        <v>31</v>
      </c>
      <c r="BV172" t="s">
        <v>31</v>
      </c>
      <c r="BW172" t="s">
        <v>31</v>
      </c>
      <c r="BX172" t="s">
        <v>31</v>
      </c>
      <c r="BY172" t="s">
        <v>31</v>
      </c>
      <c r="BZ172" t="s">
        <v>31</v>
      </c>
      <c r="CA172" t="s">
        <v>31</v>
      </c>
      <c r="CB172" t="s">
        <v>31</v>
      </c>
      <c r="CC172" t="s">
        <v>31</v>
      </c>
      <c r="CD172" t="s">
        <v>31</v>
      </c>
      <c r="CE172" t="s">
        <v>31</v>
      </c>
      <c r="CF172" t="s">
        <v>31</v>
      </c>
      <c r="CG172" t="s">
        <v>31</v>
      </c>
      <c r="CH172" t="s">
        <v>31</v>
      </c>
      <c r="CI172" t="s">
        <v>31</v>
      </c>
      <c r="CJ172" t="s">
        <v>31</v>
      </c>
      <c r="CK172" t="s">
        <v>31</v>
      </c>
      <c r="CL172" t="s">
        <v>31</v>
      </c>
      <c r="CM172" t="s">
        <v>31</v>
      </c>
      <c r="CN172" t="s">
        <v>31</v>
      </c>
      <c r="CO172" t="s">
        <v>31</v>
      </c>
      <c r="CP172" t="s">
        <v>31</v>
      </c>
      <c r="CQ172" t="s">
        <v>31</v>
      </c>
      <c r="CR172" t="s">
        <v>33</v>
      </c>
      <c r="CS172" t="s">
        <v>34</v>
      </c>
      <c r="CT172" t="s">
        <v>72</v>
      </c>
      <c r="CU172" t="s">
        <v>27</v>
      </c>
      <c r="DF172" t="s">
        <v>94</v>
      </c>
      <c r="DH172">
        <f t="shared" si="16"/>
        <v>8</v>
      </c>
      <c r="DI172">
        <f t="shared" si="17"/>
        <v>2</v>
      </c>
      <c r="DJ172">
        <f t="shared" si="18"/>
        <v>3</v>
      </c>
      <c r="DK172">
        <f t="shared" si="19"/>
        <v>0</v>
      </c>
      <c r="DL172">
        <f t="shared" si="20"/>
        <v>9</v>
      </c>
      <c r="DM172">
        <f t="shared" si="21"/>
        <v>3</v>
      </c>
      <c r="DN172">
        <f t="shared" si="22"/>
        <v>4</v>
      </c>
      <c r="DO172">
        <f t="shared" si="23"/>
        <v>4</v>
      </c>
    </row>
    <row r="173" spans="1:119" x14ac:dyDescent="0.35">
      <c r="A173" s="4">
        <v>2021</v>
      </c>
      <c r="B173">
        <v>172</v>
      </c>
      <c r="C173">
        <v>1985</v>
      </c>
      <c r="D173" t="s">
        <v>53</v>
      </c>
      <c r="E173" t="s">
        <v>85</v>
      </c>
      <c r="F173" t="s">
        <v>106</v>
      </c>
      <c r="G173" t="s">
        <v>162</v>
      </c>
      <c r="H173" t="s">
        <v>70</v>
      </c>
      <c r="I173" t="s">
        <v>99</v>
      </c>
      <c r="J173" t="s">
        <v>61</v>
      </c>
      <c r="K173" t="s">
        <v>74</v>
      </c>
      <c r="L173" s="1">
        <v>0.7</v>
      </c>
      <c r="M173" s="1">
        <v>0.2</v>
      </c>
      <c r="N173" s="4" t="s">
        <v>1291</v>
      </c>
      <c r="O173" t="s">
        <v>1291</v>
      </c>
      <c r="P173" t="s">
        <v>27</v>
      </c>
      <c r="Q173" t="s">
        <v>59</v>
      </c>
      <c r="R173" t="s">
        <v>93</v>
      </c>
      <c r="S173" s="1">
        <v>0.1</v>
      </c>
      <c r="T173" t="s">
        <v>151</v>
      </c>
      <c r="V173" t="s">
        <v>72</v>
      </c>
      <c r="W173" t="s">
        <v>72</v>
      </c>
      <c r="X173" t="s">
        <v>34</v>
      </c>
      <c r="Y173" t="s">
        <v>33</v>
      </c>
      <c r="Z173" t="s">
        <v>132</v>
      </c>
      <c r="AA173" t="s">
        <v>72</v>
      </c>
      <c r="AB173" t="s">
        <v>34</v>
      </c>
      <c r="AC173" t="s">
        <v>34</v>
      </c>
      <c r="AD173" t="s">
        <v>34</v>
      </c>
      <c r="AE173" t="s">
        <v>34</v>
      </c>
      <c r="AF173" t="s">
        <v>72</v>
      </c>
      <c r="AG173" t="s">
        <v>33</v>
      </c>
      <c r="AH173" t="s">
        <v>132</v>
      </c>
      <c r="AI173" t="s">
        <v>121</v>
      </c>
      <c r="AJ173" t="s">
        <v>139</v>
      </c>
      <c r="AK173" t="s">
        <v>134</v>
      </c>
      <c r="AL173" t="s">
        <v>139</v>
      </c>
      <c r="AM173">
        <v>1</v>
      </c>
      <c r="AN173">
        <v>9</v>
      </c>
      <c r="AO173">
        <v>2</v>
      </c>
      <c r="AP173">
        <v>4</v>
      </c>
      <c r="AQ173">
        <v>8</v>
      </c>
      <c r="AR173">
        <v>0.5</v>
      </c>
      <c r="AS173">
        <v>9.5</v>
      </c>
      <c r="AT173">
        <v>2</v>
      </c>
      <c r="AU173">
        <v>4</v>
      </c>
      <c r="AV173">
        <v>8</v>
      </c>
      <c r="AW173" t="s">
        <v>27</v>
      </c>
      <c r="AY173" s="4" t="s">
        <v>141</v>
      </c>
      <c r="AZ173" s="4" t="s">
        <v>141</v>
      </c>
      <c r="BA173" s="4" t="s">
        <v>141</v>
      </c>
      <c r="BB173" s="4" t="s">
        <v>141</v>
      </c>
      <c r="BC173" s="4" t="s">
        <v>141</v>
      </c>
      <c r="BD173" s="4" t="s">
        <v>141</v>
      </c>
      <c r="BE173" s="4" t="s">
        <v>141</v>
      </c>
      <c r="BF173" s="4" t="s">
        <v>141</v>
      </c>
      <c r="BG173" s="4" t="s">
        <v>141</v>
      </c>
      <c r="BH173" s="4" t="s">
        <v>124</v>
      </c>
      <c r="BI173" s="4" t="s">
        <v>141</v>
      </c>
      <c r="BJ173" s="4" t="s">
        <v>141</v>
      </c>
      <c r="BK173" s="4" t="s">
        <v>141</v>
      </c>
      <c r="BL173" s="4" t="s">
        <v>141</v>
      </c>
      <c r="BM173" s="4" t="s">
        <v>141</v>
      </c>
      <c r="BN173" s="4" t="s">
        <v>141</v>
      </c>
      <c r="BP173" s="4" t="s">
        <v>135</v>
      </c>
      <c r="BQ173" t="s">
        <v>131</v>
      </c>
      <c r="BR173" t="s">
        <v>130</v>
      </c>
      <c r="BS173" t="s">
        <v>127</v>
      </c>
      <c r="BT173" t="s">
        <v>129</v>
      </c>
      <c r="BU173" t="s">
        <v>127</v>
      </c>
      <c r="BV173" t="s">
        <v>135</v>
      </c>
      <c r="BW173" t="s">
        <v>129</v>
      </c>
      <c r="BX173" t="s">
        <v>125</v>
      </c>
      <c r="BY173" t="s">
        <v>128</v>
      </c>
      <c r="BZ173" t="s">
        <v>127</v>
      </c>
      <c r="CA173" t="s">
        <v>131</v>
      </c>
      <c r="CB173" t="s">
        <v>135</v>
      </c>
      <c r="CC173" t="s">
        <v>128</v>
      </c>
      <c r="CD173" t="s">
        <v>125</v>
      </c>
      <c r="CE173" t="s">
        <v>127</v>
      </c>
      <c r="CF173" t="s">
        <v>135</v>
      </c>
      <c r="CG173" t="s">
        <v>128</v>
      </c>
      <c r="CH173" t="s">
        <v>126</v>
      </c>
      <c r="CI173" t="s">
        <v>130</v>
      </c>
      <c r="CJ173" t="s">
        <v>135</v>
      </c>
      <c r="CK173" t="s">
        <v>130</v>
      </c>
      <c r="CL173" t="s">
        <v>126</v>
      </c>
      <c r="CM173" t="s">
        <v>130</v>
      </c>
      <c r="CN173" t="s">
        <v>135</v>
      </c>
      <c r="CO173" t="s">
        <v>127</v>
      </c>
      <c r="CP173" t="s">
        <v>135</v>
      </c>
      <c r="CQ173" t="s">
        <v>130</v>
      </c>
      <c r="CR173" t="s">
        <v>72</v>
      </c>
      <c r="CS173" t="s">
        <v>34</v>
      </c>
      <c r="CT173" t="s">
        <v>72</v>
      </c>
      <c r="CU173" t="s">
        <v>27</v>
      </c>
      <c r="DF173" t="s">
        <v>88</v>
      </c>
      <c r="DH173">
        <f t="shared" si="16"/>
        <v>9</v>
      </c>
      <c r="DI173">
        <f t="shared" si="17"/>
        <v>2</v>
      </c>
      <c r="DJ173">
        <f t="shared" si="18"/>
        <v>4</v>
      </c>
      <c r="DK173">
        <f t="shared" si="19"/>
        <v>0.5</v>
      </c>
      <c r="DL173">
        <f t="shared" si="20"/>
        <v>9.5</v>
      </c>
      <c r="DM173">
        <f t="shared" si="21"/>
        <v>2</v>
      </c>
      <c r="DN173">
        <f t="shared" si="22"/>
        <v>4</v>
      </c>
      <c r="DO173">
        <f t="shared" si="23"/>
        <v>1</v>
      </c>
    </row>
    <row r="174" spans="1:119" x14ac:dyDescent="0.35">
      <c r="A174" s="4">
        <v>2021</v>
      </c>
      <c r="B174">
        <v>173</v>
      </c>
      <c r="C174">
        <v>1992</v>
      </c>
      <c r="D174" t="s">
        <v>21</v>
      </c>
      <c r="E174" t="s">
        <v>29</v>
      </c>
      <c r="F174" t="s">
        <v>106</v>
      </c>
      <c r="G174" t="s">
        <v>183</v>
      </c>
      <c r="H174" t="s">
        <v>70</v>
      </c>
      <c r="I174" t="s">
        <v>60</v>
      </c>
      <c r="J174" t="s">
        <v>30</v>
      </c>
      <c r="K174" t="s">
        <v>171</v>
      </c>
      <c r="L174" s="1">
        <v>0.8</v>
      </c>
      <c r="M174" t="s">
        <v>171</v>
      </c>
      <c r="N174" s="4" t="s">
        <v>1291</v>
      </c>
      <c r="O174" t="s">
        <v>1291</v>
      </c>
      <c r="P174" t="s">
        <v>27</v>
      </c>
      <c r="Q174" t="s">
        <v>27</v>
      </c>
      <c r="T174" t="s">
        <v>59</v>
      </c>
      <c r="U174" t="s">
        <v>87</v>
      </c>
      <c r="V174" t="s">
        <v>36</v>
      </c>
      <c r="W174" t="s">
        <v>36</v>
      </c>
      <c r="X174" t="s">
        <v>36</v>
      </c>
      <c r="Y174" t="s">
        <v>33</v>
      </c>
      <c r="Z174" t="s">
        <v>157</v>
      </c>
      <c r="AA174" t="s">
        <v>36</v>
      </c>
      <c r="AB174" t="s">
        <v>34</v>
      </c>
      <c r="AC174" t="s">
        <v>35</v>
      </c>
      <c r="AD174" t="s">
        <v>35</v>
      </c>
      <c r="AE174" t="s">
        <v>33</v>
      </c>
      <c r="AF174" t="s">
        <v>36</v>
      </c>
      <c r="AG174" t="s">
        <v>72</v>
      </c>
      <c r="AH174" t="s">
        <v>120</v>
      </c>
      <c r="AI174" t="s">
        <v>121</v>
      </c>
      <c r="AJ174" t="s">
        <v>158</v>
      </c>
      <c r="AK174" t="s">
        <v>158</v>
      </c>
      <c r="AL174" t="s">
        <v>158</v>
      </c>
      <c r="AM174">
        <v>3.5</v>
      </c>
      <c r="AN174">
        <v>10</v>
      </c>
      <c r="AO174">
        <v>2</v>
      </c>
      <c r="AP174">
        <v>1.5</v>
      </c>
      <c r="AQ174">
        <v>7</v>
      </c>
      <c r="AR174">
        <v>0</v>
      </c>
      <c r="AS174">
        <v>9</v>
      </c>
      <c r="AT174">
        <v>2</v>
      </c>
      <c r="AU174">
        <v>6</v>
      </c>
      <c r="AV174">
        <v>7</v>
      </c>
      <c r="AW174" t="s">
        <v>59</v>
      </c>
      <c r="AX174">
        <v>0.1</v>
      </c>
      <c r="AY174" s="4" t="s">
        <v>152</v>
      </c>
      <c r="AZ174" s="4" t="s">
        <v>152</v>
      </c>
      <c r="BA174" s="4" t="s">
        <v>124</v>
      </c>
      <c r="BB174" s="4" t="s">
        <v>124</v>
      </c>
      <c r="BC174" s="4" t="s">
        <v>124</v>
      </c>
      <c r="BD174" s="4" t="s">
        <v>124</v>
      </c>
      <c r="BE174" s="4" t="s">
        <v>123</v>
      </c>
      <c r="BF174" s="4" t="s">
        <v>124</v>
      </c>
      <c r="BG174" s="4" t="s">
        <v>124</v>
      </c>
      <c r="BH174" s="4" t="s">
        <v>141</v>
      </c>
      <c r="BI174" s="4" t="s">
        <v>124</v>
      </c>
      <c r="BJ174" s="4" t="s">
        <v>124</v>
      </c>
      <c r="BK174" s="4" t="s">
        <v>144</v>
      </c>
      <c r="BL174" s="4" t="s">
        <v>124</v>
      </c>
      <c r="BM174" s="4" t="s">
        <v>124</v>
      </c>
      <c r="BN174" s="4" t="s">
        <v>124</v>
      </c>
      <c r="BP174" s="4" t="s">
        <v>31</v>
      </c>
      <c r="BQ174" t="s">
        <v>31</v>
      </c>
      <c r="BR174" t="s">
        <v>31</v>
      </c>
      <c r="BS174" t="s">
        <v>31</v>
      </c>
      <c r="BT174" t="s">
        <v>31</v>
      </c>
      <c r="BU174" t="s">
        <v>31</v>
      </c>
      <c r="BV174" t="s">
        <v>31</v>
      </c>
      <c r="BW174" t="s">
        <v>31</v>
      </c>
      <c r="BX174" t="s">
        <v>31</v>
      </c>
      <c r="BY174" t="s">
        <v>31</v>
      </c>
      <c r="BZ174" t="s">
        <v>31</v>
      </c>
      <c r="CA174" t="s">
        <v>31</v>
      </c>
      <c r="CB174" t="s">
        <v>31</v>
      </c>
      <c r="CC174" t="s">
        <v>31</v>
      </c>
      <c r="CD174" t="s">
        <v>31</v>
      </c>
      <c r="CE174" t="s">
        <v>31</v>
      </c>
      <c r="CF174" t="s">
        <v>31</v>
      </c>
      <c r="CG174" t="s">
        <v>31</v>
      </c>
      <c r="CH174" t="s">
        <v>31</v>
      </c>
      <c r="CI174" t="s">
        <v>31</v>
      </c>
      <c r="CJ174" t="s">
        <v>31</v>
      </c>
      <c r="CK174" t="s">
        <v>31</v>
      </c>
      <c r="CL174" t="s">
        <v>31</v>
      </c>
      <c r="CM174" t="s">
        <v>31</v>
      </c>
      <c r="CN174" t="s">
        <v>31</v>
      </c>
      <c r="CO174" t="s">
        <v>31</v>
      </c>
      <c r="CP174" t="s">
        <v>31</v>
      </c>
      <c r="CQ174" t="s">
        <v>31</v>
      </c>
      <c r="CR174" t="s">
        <v>33</v>
      </c>
      <c r="CS174" t="s">
        <v>33</v>
      </c>
      <c r="CT174" t="s">
        <v>35</v>
      </c>
      <c r="CU174" t="s">
        <v>27</v>
      </c>
      <c r="DF174" t="s">
        <v>88</v>
      </c>
      <c r="DH174">
        <f t="shared" si="16"/>
        <v>10</v>
      </c>
      <c r="DI174">
        <f t="shared" si="17"/>
        <v>2</v>
      </c>
      <c r="DJ174">
        <f t="shared" si="18"/>
        <v>1.5</v>
      </c>
      <c r="DK174">
        <f t="shared" si="19"/>
        <v>0</v>
      </c>
      <c r="DL174">
        <f t="shared" si="20"/>
        <v>9</v>
      </c>
      <c r="DM174">
        <f t="shared" si="21"/>
        <v>2</v>
      </c>
      <c r="DN174">
        <f t="shared" si="22"/>
        <v>6</v>
      </c>
      <c r="DO174">
        <f t="shared" si="23"/>
        <v>3.5</v>
      </c>
    </row>
    <row r="175" spans="1:119" x14ac:dyDescent="0.35">
      <c r="A175" s="4">
        <v>2021</v>
      </c>
      <c r="B175">
        <v>174</v>
      </c>
      <c r="C175">
        <v>1983</v>
      </c>
      <c r="D175" t="s">
        <v>21</v>
      </c>
      <c r="E175" t="s">
        <v>29</v>
      </c>
      <c r="F175" t="s">
        <v>136</v>
      </c>
      <c r="G175" t="s">
        <v>183</v>
      </c>
      <c r="H175" t="s">
        <v>70</v>
      </c>
      <c r="I175" t="s">
        <v>99</v>
      </c>
      <c r="J175" t="s">
        <v>30</v>
      </c>
      <c r="K175" s="1">
        <v>0.8</v>
      </c>
      <c r="L175" t="s">
        <v>87</v>
      </c>
      <c r="M175" s="1">
        <v>0.6</v>
      </c>
      <c r="N175" s="4" t="s">
        <v>1291</v>
      </c>
      <c r="O175" t="s">
        <v>1291</v>
      </c>
      <c r="P175" t="s">
        <v>59</v>
      </c>
      <c r="Q175" t="s">
        <v>59</v>
      </c>
      <c r="R175" t="s">
        <v>93</v>
      </c>
      <c r="S175" t="s">
        <v>93</v>
      </c>
      <c r="T175" t="s">
        <v>27</v>
      </c>
      <c r="V175" t="s">
        <v>34</v>
      </c>
      <c r="W175" t="s">
        <v>34</v>
      </c>
      <c r="X175" t="s">
        <v>34</v>
      </c>
      <c r="Y175" t="s">
        <v>34</v>
      </c>
      <c r="Z175" t="s">
        <v>119</v>
      </c>
      <c r="AA175" t="s">
        <v>34</v>
      </c>
      <c r="AB175" t="s">
        <v>34</v>
      </c>
      <c r="AC175" t="s">
        <v>35</v>
      </c>
      <c r="AD175" t="s">
        <v>34</v>
      </c>
      <c r="AE175" t="s">
        <v>34</v>
      </c>
      <c r="AF175" t="s">
        <v>35</v>
      </c>
      <c r="AG175" t="s">
        <v>34</v>
      </c>
      <c r="AH175" t="s">
        <v>119</v>
      </c>
      <c r="AI175" t="s">
        <v>138</v>
      </c>
      <c r="AJ175" t="s">
        <v>139</v>
      </c>
      <c r="AK175" t="s">
        <v>122</v>
      </c>
      <c r="AL175" t="s">
        <v>122</v>
      </c>
      <c r="AM175">
        <v>1</v>
      </c>
      <c r="AN175">
        <v>7.5</v>
      </c>
      <c r="AP175">
        <v>6.5</v>
      </c>
      <c r="AQ175">
        <v>9</v>
      </c>
      <c r="AR175">
        <v>0</v>
      </c>
      <c r="AS175">
        <v>9</v>
      </c>
      <c r="AU175">
        <v>6</v>
      </c>
      <c r="AV175">
        <v>9</v>
      </c>
      <c r="AW175" t="s">
        <v>27</v>
      </c>
      <c r="AY175" s="4" t="s">
        <v>141</v>
      </c>
      <c r="AZ175" s="4" t="s">
        <v>124</v>
      </c>
      <c r="BA175" s="4" t="s">
        <v>123</v>
      </c>
      <c r="BB175" s="4" t="s">
        <v>147</v>
      </c>
      <c r="BC175" s="4" t="s">
        <v>124</v>
      </c>
      <c r="BD175" s="4" t="s">
        <v>124</v>
      </c>
      <c r="BE175" s="4" t="s">
        <v>147</v>
      </c>
      <c r="BF175" s="4" t="s">
        <v>147</v>
      </c>
      <c r="BG175" s="4" t="s">
        <v>141</v>
      </c>
      <c r="BH175" s="4" t="s">
        <v>141</v>
      </c>
      <c r="BI175" s="4" t="s">
        <v>124</v>
      </c>
      <c r="BJ175" s="4" t="s">
        <v>141</v>
      </c>
      <c r="BK175" s="4" t="s">
        <v>147</v>
      </c>
      <c r="BL175" s="4" t="s">
        <v>141</v>
      </c>
      <c r="BM175" s="4" t="s">
        <v>141</v>
      </c>
      <c r="BN175" s="4" t="s">
        <v>124</v>
      </c>
      <c r="BP175" s="4" t="s">
        <v>125</v>
      </c>
      <c r="BQ175" t="s">
        <v>126</v>
      </c>
      <c r="BR175" t="s">
        <v>126</v>
      </c>
      <c r="BS175" t="s">
        <v>130</v>
      </c>
      <c r="BT175" t="s">
        <v>127</v>
      </c>
      <c r="BU175" t="s">
        <v>128</v>
      </c>
      <c r="BV175" t="s">
        <v>126</v>
      </c>
      <c r="BW175" t="s">
        <v>128</v>
      </c>
      <c r="BX175" t="s">
        <v>125</v>
      </c>
      <c r="BY175" t="s">
        <v>128</v>
      </c>
      <c r="BZ175" t="s">
        <v>125</v>
      </c>
      <c r="CA175" t="s">
        <v>127</v>
      </c>
      <c r="CB175" t="s">
        <v>131</v>
      </c>
      <c r="CC175" t="s">
        <v>130</v>
      </c>
      <c r="CD175" t="s">
        <v>125</v>
      </c>
      <c r="CE175" t="s">
        <v>127</v>
      </c>
      <c r="CF175" t="s">
        <v>125</v>
      </c>
      <c r="CG175" t="s">
        <v>127</v>
      </c>
      <c r="CH175" t="s">
        <v>131</v>
      </c>
      <c r="CI175" t="s">
        <v>126</v>
      </c>
      <c r="CJ175" t="s">
        <v>135</v>
      </c>
      <c r="CK175" t="s">
        <v>130</v>
      </c>
      <c r="CL175" t="s">
        <v>125</v>
      </c>
      <c r="CM175" t="s">
        <v>126</v>
      </c>
      <c r="CN175" t="s">
        <v>131</v>
      </c>
      <c r="CO175" t="s">
        <v>127</v>
      </c>
      <c r="CP175" t="s">
        <v>125</v>
      </c>
      <c r="CQ175" t="s">
        <v>135</v>
      </c>
      <c r="CR175" t="s">
        <v>34</v>
      </c>
      <c r="CS175" t="s">
        <v>34</v>
      </c>
      <c r="CT175" t="s">
        <v>33</v>
      </c>
      <c r="CU175" t="s">
        <v>27</v>
      </c>
      <c r="DF175" t="s">
        <v>102</v>
      </c>
      <c r="DH175">
        <f t="shared" si="16"/>
        <v>7.5</v>
      </c>
      <c r="DI175">
        <f t="shared" si="17"/>
        <v>0</v>
      </c>
      <c r="DJ175">
        <f t="shared" si="18"/>
        <v>6.5</v>
      </c>
      <c r="DK175">
        <f t="shared" si="19"/>
        <v>0</v>
      </c>
      <c r="DL175">
        <f t="shared" si="20"/>
        <v>9</v>
      </c>
      <c r="DM175">
        <f t="shared" si="21"/>
        <v>0</v>
      </c>
      <c r="DN175">
        <f t="shared" si="22"/>
        <v>6</v>
      </c>
      <c r="DO175">
        <f t="shared" si="23"/>
        <v>1</v>
      </c>
    </row>
    <row r="176" spans="1:119" x14ac:dyDescent="0.35">
      <c r="A176" s="4">
        <v>2021</v>
      </c>
      <c r="B176">
        <v>175</v>
      </c>
      <c r="C176">
        <v>1976</v>
      </c>
      <c r="D176" t="s">
        <v>21</v>
      </c>
      <c r="E176" t="s">
        <v>29</v>
      </c>
      <c r="F176" t="s">
        <v>95</v>
      </c>
      <c r="G176" t="s">
        <v>162</v>
      </c>
      <c r="H176" t="s">
        <v>26</v>
      </c>
      <c r="I176" t="s">
        <v>99</v>
      </c>
      <c r="J176" t="s">
        <v>61</v>
      </c>
      <c r="K176" s="1">
        <v>0.1</v>
      </c>
      <c r="L176" t="s">
        <v>73</v>
      </c>
      <c r="M176" s="1">
        <v>0.1</v>
      </c>
      <c r="N176" s="4" t="s">
        <v>73</v>
      </c>
      <c r="O176" t="s">
        <v>73</v>
      </c>
      <c r="P176" t="s">
        <v>27</v>
      </c>
      <c r="Q176" t="s">
        <v>27</v>
      </c>
      <c r="T176" t="s">
        <v>27</v>
      </c>
      <c r="V176" t="s">
        <v>72</v>
      </c>
      <c r="W176" t="s">
        <v>34</v>
      </c>
      <c r="X176" t="s">
        <v>34</v>
      </c>
      <c r="Y176" t="s">
        <v>34</v>
      </c>
      <c r="Z176" t="s">
        <v>119</v>
      </c>
      <c r="AA176" t="s">
        <v>35</v>
      </c>
      <c r="AB176" t="s">
        <v>33</v>
      </c>
      <c r="AC176" t="s">
        <v>36</v>
      </c>
      <c r="AD176" t="s">
        <v>34</v>
      </c>
      <c r="AE176" t="s">
        <v>35</v>
      </c>
      <c r="AF176" t="s">
        <v>72</v>
      </c>
      <c r="AG176" t="s">
        <v>36</v>
      </c>
      <c r="AH176" t="s">
        <v>132</v>
      </c>
      <c r="AI176" t="s">
        <v>121</v>
      </c>
      <c r="AJ176" t="s">
        <v>139</v>
      </c>
      <c r="AK176" t="s">
        <v>134</v>
      </c>
      <c r="AL176" t="s">
        <v>122</v>
      </c>
      <c r="AM176">
        <v>3</v>
      </c>
      <c r="AN176">
        <v>12</v>
      </c>
      <c r="AO176">
        <v>1</v>
      </c>
      <c r="AP176">
        <v>1</v>
      </c>
      <c r="AQ176">
        <v>7</v>
      </c>
      <c r="AR176">
        <v>2</v>
      </c>
      <c r="AS176">
        <v>12</v>
      </c>
      <c r="AT176">
        <v>1</v>
      </c>
      <c r="AU176">
        <v>2</v>
      </c>
      <c r="AV176">
        <v>7</v>
      </c>
      <c r="AW176" t="s">
        <v>59</v>
      </c>
      <c r="AX176">
        <v>0.1</v>
      </c>
      <c r="AY176" s="4" t="s">
        <v>124</v>
      </c>
      <c r="AZ176" s="4" t="s">
        <v>124</v>
      </c>
      <c r="BA176" s="4" t="s">
        <v>124</v>
      </c>
      <c r="BB176" s="4" t="s">
        <v>147</v>
      </c>
      <c r="BC176" s="4" t="s">
        <v>147</v>
      </c>
      <c r="BD176" s="4" t="s">
        <v>124</v>
      </c>
      <c r="BE176" s="4" t="s">
        <v>144</v>
      </c>
      <c r="BF176" s="4" t="s">
        <v>141</v>
      </c>
      <c r="BG176" s="4" t="s">
        <v>124</v>
      </c>
      <c r="BH176" s="4" t="s">
        <v>124</v>
      </c>
      <c r="BI176" s="4" t="s">
        <v>124</v>
      </c>
      <c r="BJ176" s="4" t="s">
        <v>124</v>
      </c>
      <c r="BK176" s="4" t="s">
        <v>124</v>
      </c>
      <c r="BL176" s="4" t="s">
        <v>124</v>
      </c>
      <c r="BM176" s="4" t="s">
        <v>124</v>
      </c>
      <c r="BN176" s="4" t="s">
        <v>147</v>
      </c>
      <c r="BP176" s="4" t="s">
        <v>131</v>
      </c>
      <c r="BQ176" t="s">
        <v>125</v>
      </c>
      <c r="BR176" t="s">
        <v>127</v>
      </c>
      <c r="BS176" t="s">
        <v>126</v>
      </c>
      <c r="BT176" t="s">
        <v>131</v>
      </c>
      <c r="BU176" t="s">
        <v>128</v>
      </c>
      <c r="BV176" t="s">
        <v>129</v>
      </c>
      <c r="BW176" t="s">
        <v>135</v>
      </c>
      <c r="BX176" t="s">
        <v>129</v>
      </c>
      <c r="BY176" t="s">
        <v>131</v>
      </c>
      <c r="BZ176" t="s">
        <v>127</v>
      </c>
      <c r="CA176" t="s">
        <v>131</v>
      </c>
      <c r="CB176" t="s">
        <v>135</v>
      </c>
      <c r="CC176" t="s">
        <v>131</v>
      </c>
      <c r="CD176" t="s">
        <v>125</v>
      </c>
      <c r="CE176" t="s">
        <v>126</v>
      </c>
      <c r="CF176" t="s">
        <v>135</v>
      </c>
      <c r="CG176" t="s">
        <v>128</v>
      </c>
      <c r="CH176" t="s">
        <v>129</v>
      </c>
      <c r="CI176" t="s">
        <v>126</v>
      </c>
      <c r="CJ176" t="s">
        <v>135</v>
      </c>
      <c r="CK176" t="s">
        <v>129</v>
      </c>
      <c r="CL176" t="s">
        <v>128</v>
      </c>
      <c r="CM176" t="s">
        <v>126</v>
      </c>
      <c r="CN176" t="s">
        <v>135</v>
      </c>
      <c r="CO176" t="s">
        <v>126</v>
      </c>
      <c r="CP176" t="s">
        <v>135</v>
      </c>
      <c r="CQ176" t="s">
        <v>129</v>
      </c>
      <c r="CR176" t="s">
        <v>72</v>
      </c>
      <c r="CS176" t="s">
        <v>72</v>
      </c>
      <c r="CT176" t="s">
        <v>34</v>
      </c>
      <c r="CU176" t="s">
        <v>59</v>
      </c>
      <c r="CV176" t="s">
        <v>59</v>
      </c>
      <c r="CW176" t="s">
        <v>34</v>
      </c>
      <c r="CX176" t="s">
        <v>72</v>
      </c>
      <c r="CY176" t="s">
        <v>35</v>
      </c>
      <c r="CZ176" t="s">
        <v>72</v>
      </c>
      <c r="DA176" t="s">
        <v>33</v>
      </c>
      <c r="DB176" t="s">
        <v>34</v>
      </c>
      <c r="DC176" t="s">
        <v>33</v>
      </c>
      <c r="DD176" t="s">
        <v>33</v>
      </c>
      <c r="DE176" t="s">
        <v>35</v>
      </c>
      <c r="DF176" t="s">
        <v>37</v>
      </c>
      <c r="DG176" t="s">
        <v>37</v>
      </c>
      <c r="DH176">
        <f t="shared" si="16"/>
        <v>12</v>
      </c>
      <c r="DI176">
        <f t="shared" si="17"/>
        <v>1</v>
      </c>
      <c r="DJ176">
        <f t="shared" si="18"/>
        <v>1</v>
      </c>
      <c r="DK176">
        <f t="shared" si="19"/>
        <v>2</v>
      </c>
      <c r="DL176">
        <f t="shared" si="20"/>
        <v>12</v>
      </c>
      <c r="DM176">
        <f t="shared" si="21"/>
        <v>1</v>
      </c>
      <c r="DN176">
        <f t="shared" si="22"/>
        <v>2</v>
      </c>
      <c r="DO176">
        <f t="shared" si="23"/>
        <v>3</v>
      </c>
    </row>
    <row r="177" spans="1:119" x14ac:dyDescent="0.35">
      <c r="A177" s="4">
        <v>2021</v>
      </c>
      <c r="B177">
        <v>176</v>
      </c>
      <c r="C177">
        <v>2001</v>
      </c>
      <c r="D177" t="s">
        <v>21</v>
      </c>
      <c r="E177" t="s">
        <v>85</v>
      </c>
      <c r="F177" t="s">
        <v>111</v>
      </c>
      <c r="G177" t="s">
        <v>160</v>
      </c>
      <c r="H177" t="s">
        <v>26</v>
      </c>
      <c r="I177" t="s">
        <v>114</v>
      </c>
      <c r="J177" t="s">
        <v>61</v>
      </c>
      <c r="K177" t="s">
        <v>74</v>
      </c>
      <c r="L177" t="s">
        <v>93</v>
      </c>
      <c r="M177" t="s">
        <v>171</v>
      </c>
      <c r="N177" s="4" t="s">
        <v>174</v>
      </c>
      <c r="O177" t="s">
        <v>93</v>
      </c>
      <c r="P177" t="s">
        <v>59</v>
      </c>
      <c r="Q177" t="s">
        <v>27</v>
      </c>
      <c r="T177" t="s">
        <v>59</v>
      </c>
      <c r="U177" t="s">
        <v>87</v>
      </c>
      <c r="V177" t="s">
        <v>34</v>
      </c>
      <c r="W177" t="s">
        <v>34</v>
      </c>
      <c r="X177" t="s">
        <v>34</v>
      </c>
      <c r="Y177" t="s">
        <v>34</v>
      </c>
      <c r="Z177" t="s">
        <v>119</v>
      </c>
      <c r="AA177" t="s">
        <v>35</v>
      </c>
      <c r="AB177" t="s">
        <v>35</v>
      </c>
      <c r="AC177" t="s">
        <v>35</v>
      </c>
      <c r="AD177" t="s">
        <v>35</v>
      </c>
      <c r="AE177" t="s">
        <v>72</v>
      </c>
      <c r="AF177" t="s">
        <v>35</v>
      </c>
      <c r="AG177" t="s">
        <v>34</v>
      </c>
      <c r="AH177" t="s">
        <v>132</v>
      </c>
      <c r="AI177" t="s">
        <v>138</v>
      </c>
      <c r="AJ177" t="s">
        <v>139</v>
      </c>
      <c r="AK177" t="s">
        <v>139</v>
      </c>
      <c r="AL177" t="s">
        <v>122</v>
      </c>
      <c r="AM177">
        <v>3</v>
      </c>
      <c r="AN177">
        <v>6</v>
      </c>
      <c r="AO177">
        <v>6</v>
      </c>
      <c r="AP177">
        <v>1</v>
      </c>
      <c r="AQ177">
        <v>8</v>
      </c>
      <c r="AR177">
        <v>1</v>
      </c>
      <c r="AS177">
        <v>5</v>
      </c>
      <c r="AT177">
        <v>5</v>
      </c>
      <c r="AU177">
        <v>5</v>
      </c>
      <c r="AV177">
        <v>8</v>
      </c>
      <c r="AW177" t="s">
        <v>27</v>
      </c>
      <c r="AY177" s="4" t="s">
        <v>124</v>
      </c>
      <c r="AZ177" s="4" t="s">
        <v>124</v>
      </c>
      <c r="BA177" s="4" t="s">
        <v>124</v>
      </c>
      <c r="BB177" s="4" t="s">
        <v>124</v>
      </c>
      <c r="BC177" s="4" t="s">
        <v>124</v>
      </c>
      <c r="BD177" s="4" t="s">
        <v>124</v>
      </c>
      <c r="BE177" s="4" t="s">
        <v>124</v>
      </c>
      <c r="BF177" s="4" t="s">
        <v>124</v>
      </c>
      <c r="BG177" s="4" t="s">
        <v>124</v>
      </c>
      <c r="BH177" s="4" t="s">
        <v>124</v>
      </c>
      <c r="BI177" s="4" t="s">
        <v>124</v>
      </c>
      <c r="BJ177" s="4" t="s">
        <v>124</v>
      </c>
      <c r="BK177" s="4" t="s">
        <v>124</v>
      </c>
      <c r="BL177" s="4" t="s">
        <v>124</v>
      </c>
      <c r="BM177" s="4" t="s">
        <v>124</v>
      </c>
      <c r="BN177" s="4" t="s">
        <v>124</v>
      </c>
      <c r="BP177" s="4" t="s">
        <v>31</v>
      </c>
      <c r="BQ177" t="s">
        <v>31</v>
      </c>
      <c r="BR177" t="s">
        <v>31</v>
      </c>
      <c r="BS177" t="s">
        <v>31</v>
      </c>
      <c r="BT177" t="s">
        <v>31</v>
      </c>
      <c r="BU177" t="s">
        <v>31</v>
      </c>
      <c r="BV177" t="s">
        <v>31</v>
      </c>
      <c r="BW177" t="s">
        <v>31</v>
      </c>
      <c r="BX177" t="s">
        <v>31</v>
      </c>
      <c r="BY177" t="s">
        <v>31</v>
      </c>
      <c r="BZ177" t="s">
        <v>31</v>
      </c>
      <c r="CA177" t="s">
        <v>31</v>
      </c>
      <c r="CB177" t="s">
        <v>31</v>
      </c>
      <c r="CC177" t="s">
        <v>31</v>
      </c>
      <c r="CD177" t="s">
        <v>31</v>
      </c>
      <c r="CE177" t="s">
        <v>31</v>
      </c>
      <c r="CF177" t="s">
        <v>31</v>
      </c>
      <c r="CG177" t="s">
        <v>31</v>
      </c>
      <c r="CH177" t="s">
        <v>31</v>
      </c>
      <c r="CI177" t="s">
        <v>31</v>
      </c>
      <c r="CJ177" t="s">
        <v>31</v>
      </c>
      <c r="CK177" t="s">
        <v>31</v>
      </c>
      <c r="CL177" t="s">
        <v>31</v>
      </c>
      <c r="CM177" t="s">
        <v>31</v>
      </c>
      <c r="CN177" t="s">
        <v>31</v>
      </c>
      <c r="CO177" t="s">
        <v>31</v>
      </c>
      <c r="CP177" t="s">
        <v>31</v>
      </c>
      <c r="CQ177" t="s">
        <v>31</v>
      </c>
      <c r="CR177" t="s">
        <v>72</v>
      </c>
      <c r="CS177" t="s">
        <v>35</v>
      </c>
      <c r="CT177" t="s">
        <v>33</v>
      </c>
      <c r="CU177" t="s">
        <v>59</v>
      </c>
      <c r="CV177" t="s">
        <v>27</v>
      </c>
      <c r="DF177" t="s">
        <v>75</v>
      </c>
      <c r="DG177" t="s">
        <v>75</v>
      </c>
      <c r="DH177">
        <f t="shared" si="16"/>
        <v>6</v>
      </c>
      <c r="DI177">
        <f t="shared" si="17"/>
        <v>6</v>
      </c>
      <c r="DJ177">
        <f t="shared" si="18"/>
        <v>1</v>
      </c>
      <c r="DK177">
        <f t="shared" si="19"/>
        <v>1</v>
      </c>
      <c r="DL177">
        <f t="shared" si="20"/>
        <v>5</v>
      </c>
      <c r="DM177">
        <f t="shared" si="21"/>
        <v>5</v>
      </c>
      <c r="DN177">
        <f t="shared" si="22"/>
        <v>5</v>
      </c>
      <c r="DO177">
        <f t="shared" si="23"/>
        <v>3</v>
      </c>
    </row>
    <row r="178" spans="1:119" x14ac:dyDescent="0.35">
      <c r="A178" s="4">
        <v>2021</v>
      </c>
      <c r="B178">
        <v>177</v>
      </c>
      <c r="C178">
        <v>1996</v>
      </c>
      <c r="D178" t="s">
        <v>53</v>
      </c>
      <c r="E178" t="s">
        <v>85</v>
      </c>
      <c r="F178" t="s">
        <v>159</v>
      </c>
      <c r="G178" t="s">
        <v>190</v>
      </c>
      <c r="H178" t="s">
        <v>70</v>
      </c>
      <c r="I178" t="s">
        <v>99</v>
      </c>
      <c r="J178" t="s">
        <v>61</v>
      </c>
      <c r="K178" t="s">
        <v>93</v>
      </c>
      <c r="L178" t="s">
        <v>93</v>
      </c>
      <c r="M178" t="s">
        <v>93</v>
      </c>
      <c r="N178" s="4" t="s">
        <v>93</v>
      </c>
      <c r="O178" t="s">
        <v>93</v>
      </c>
      <c r="P178" t="s">
        <v>59</v>
      </c>
      <c r="Q178" t="s">
        <v>27</v>
      </c>
      <c r="T178" t="s">
        <v>59</v>
      </c>
      <c r="U178" s="1">
        <v>0.1</v>
      </c>
      <c r="V178" t="s">
        <v>36</v>
      </c>
      <c r="W178" t="s">
        <v>33</v>
      </c>
      <c r="X178" t="s">
        <v>33</v>
      </c>
      <c r="Y178" t="s">
        <v>72</v>
      </c>
      <c r="Z178" t="s">
        <v>132</v>
      </c>
      <c r="AA178" t="s">
        <v>72</v>
      </c>
      <c r="AB178" t="s">
        <v>72</v>
      </c>
      <c r="AC178" t="s">
        <v>72</v>
      </c>
      <c r="AD178" t="s">
        <v>34</v>
      </c>
      <c r="AE178" t="s">
        <v>33</v>
      </c>
      <c r="AF178" t="s">
        <v>72</v>
      </c>
      <c r="AG178" t="s">
        <v>33</v>
      </c>
      <c r="AH178" t="s">
        <v>132</v>
      </c>
      <c r="AI178" t="s">
        <v>121</v>
      </c>
      <c r="AJ178" t="s">
        <v>158</v>
      </c>
      <c r="AK178" t="s">
        <v>158</v>
      </c>
      <c r="AL178" t="s">
        <v>158</v>
      </c>
      <c r="AM178">
        <v>2</v>
      </c>
      <c r="AN178">
        <v>8</v>
      </c>
      <c r="AO178">
        <v>3</v>
      </c>
      <c r="AP178">
        <v>5</v>
      </c>
      <c r="AQ178">
        <v>6</v>
      </c>
      <c r="AR178">
        <v>2</v>
      </c>
      <c r="AS178">
        <v>8</v>
      </c>
      <c r="AT178">
        <v>2</v>
      </c>
      <c r="AU178">
        <v>5</v>
      </c>
      <c r="AV178">
        <v>7</v>
      </c>
      <c r="AW178" t="s">
        <v>27</v>
      </c>
      <c r="AY178" s="4" t="s">
        <v>124</v>
      </c>
      <c r="AZ178" s="4" t="s">
        <v>124</v>
      </c>
      <c r="BA178" s="4" t="s">
        <v>124</v>
      </c>
      <c r="BB178" s="4" t="s">
        <v>124</v>
      </c>
      <c r="BC178" s="4" t="s">
        <v>124</v>
      </c>
      <c r="BD178" s="4" t="s">
        <v>124</v>
      </c>
      <c r="BE178" s="4" t="s">
        <v>124</v>
      </c>
      <c r="BF178" s="4" t="s">
        <v>124</v>
      </c>
      <c r="BG178" s="4" t="s">
        <v>124</v>
      </c>
      <c r="BH178" s="4" t="s">
        <v>124</v>
      </c>
      <c r="BI178" s="4" t="s">
        <v>124</v>
      </c>
      <c r="BJ178" s="4" t="s">
        <v>147</v>
      </c>
      <c r="BK178" s="4" t="s">
        <v>124</v>
      </c>
      <c r="BL178" s="4" t="s">
        <v>123</v>
      </c>
      <c r="BM178" s="4" t="s">
        <v>124</v>
      </c>
      <c r="BN178" s="4" t="s">
        <v>123</v>
      </c>
      <c r="BP178" s="4" t="s">
        <v>135</v>
      </c>
      <c r="BQ178" t="s">
        <v>131</v>
      </c>
      <c r="BR178" t="s">
        <v>128</v>
      </c>
      <c r="BS178" t="s">
        <v>130</v>
      </c>
      <c r="BT178" t="s">
        <v>128</v>
      </c>
      <c r="BU178" t="s">
        <v>129</v>
      </c>
      <c r="BV178" t="s">
        <v>129</v>
      </c>
      <c r="BW178" t="s">
        <v>135</v>
      </c>
      <c r="BX178" t="s">
        <v>131</v>
      </c>
      <c r="BY178" t="s">
        <v>129</v>
      </c>
      <c r="BZ178" t="s">
        <v>125</v>
      </c>
      <c r="CA178" t="s">
        <v>131</v>
      </c>
      <c r="CB178" t="s">
        <v>130</v>
      </c>
      <c r="CC178" t="s">
        <v>131</v>
      </c>
      <c r="CD178" t="s">
        <v>125</v>
      </c>
      <c r="CE178" t="s">
        <v>129</v>
      </c>
      <c r="CF178" t="s">
        <v>125</v>
      </c>
      <c r="CG178" t="s">
        <v>128</v>
      </c>
      <c r="CH178" t="s">
        <v>129</v>
      </c>
      <c r="CI178" t="s">
        <v>131</v>
      </c>
      <c r="CJ178" t="s">
        <v>130</v>
      </c>
      <c r="CK178" t="s">
        <v>127</v>
      </c>
      <c r="CL178" t="s">
        <v>125</v>
      </c>
      <c r="CM178" t="s">
        <v>128</v>
      </c>
      <c r="CN178" t="s">
        <v>135</v>
      </c>
      <c r="CO178" t="s">
        <v>131</v>
      </c>
      <c r="CP178" t="s">
        <v>125</v>
      </c>
      <c r="CQ178" t="s">
        <v>130</v>
      </c>
      <c r="CR178" t="s">
        <v>34</v>
      </c>
      <c r="CS178" t="s">
        <v>35</v>
      </c>
      <c r="CT178" t="s">
        <v>34</v>
      </c>
      <c r="CU178" t="s">
        <v>27</v>
      </c>
      <c r="DF178" t="s">
        <v>105</v>
      </c>
      <c r="DH178">
        <f t="shared" si="16"/>
        <v>8</v>
      </c>
      <c r="DI178">
        <f t="shared" si="17"/>
        <v>3</v>
      </c>
      <c r="DJ178">
        <f t="shared" si="18"/>
        <v>5</v>
      </c>
      <c r="DK178">
        <f t="shared" si="19"/>
        <v>2</v>
      </c>
      <c r="DL178">
        <f t="shared" si="20"/>
        <v>8</v>
      </c>
      <c r="DM178">
        <f t="shared" si="21"/>
        <v>2</v>
      </c>
      <c r="DN178">
        <f t="shared" si="22"/>
        <v>5</v>
      </c>
      <c r="DO178">
        <f t="shared" si="23"/>
        <v>2</v>
      </c>
    </row>
    <row r="179" spans="1:119" x14ac:dyDescent="0.35">
      <c r="A179" s="4">
        <v>2021</v>
      </c>
      <c r="B179">
        <v>178</v>
      </c>
      <c r="C179">
        <v>1987</v>
      </c>
      <c r="D179" t="s">
        <v>53</v>
      </c>
      <c r="E179" t="s">
        <v>100</v>
      </c>
      <c r="F179" t="s">
        <v>154</v>
      </c>
      <c r="G179" t="s">
        <v>177</v>
      </c>
      <c r="H179" t="s">
        <v>92</v>
      </c>
      <c r="I179" t="s">
        <v>28</v>
      </c>
      <c r="J179" t="s">
        <v>61</v>
      </c>
      <c r="K179" s="1">
        <v>0.3</v>
      </c>
      <c r="L179" s="1">
        <v>0.4</v>
      </c>
      <c r="M179" s="1">
        <v>0.3</v>
      </c>
      <c r="N179" s="4" t="s">
        <v>73</v>
      </c>
      <c r="O179" t="s">
        <v>1291</v>
      </c>
      <c r="P179" t="s">
        <v>59</v>
      </c>
      <c r="Q179" t="s">
        <v>59</v>
      </c>
      <c r="R179" s="1">
        <v>0.2</v>
      </c>
      <c r="S179" s="1">
        <v>0.4</v>
      </c>
      <c r="T179" t="s">
        <v>27</v>
      </c>
      <c r="V179" t="s">
        <v>34</v>
      </c>
      <c r="W179" t="s">
        <v>34</v>
      </c>
      <c r="X179" t="s">
        <v>72</v>
      </c>
      <c r="Y179" t="s">
        <v>35</v>
      </c>
      <c r="Z179" t="s">
        <v>133</v>
      </c>
      <c r="AA179" t="s">
        <v>35</v>
      </c>
      <c r="AB179" t="s">
        <v>35</v>
      </c>
      <c r="AC179" t="s">
        <v>72</v>
      </c>
      <c r="AD179" t="s">
        <v>36</v>
      </c>
      <c r="AE179" t="s">
        <v>34</v>
      </c>
      <c r="AF179" t="s">
        <v>72</v>
      </c>
      <c r="AG179" t="s">
        <v>34</v>
      </c>
      <c r="AH179" t="s">
        <v>133</v>
      </c>
      <c r="AI179" t="s">
        <v>138</v>
      </c>
      <c r="AJ179" t="s">
        <v>122</v>
      </c>
      <c r="AK179" t="s">
        <v>122</v>
      </c>
      <c r="AL179" t="s">
        <v>134</v>
      </c>
      <c r="AM179">
        <v>2</v>
      </c>
      <c r="AN179">
        <v>8</v>
      </c>
      <c r="AO179">
        <v>7</v>
      </c>
      <c r="AP179">
        <v>6</v>
      </c>
      <c r="AQ179">
        <v>1</v>
      </c>
      <c r="AR179">
        <v>2</v>
      </c>
      <c r="AS179">
        <v>8</v>
      </c>
      <c r="AT179">
        <v>2</v>
      </c>
      <c r="AU179">
        <v>2</v>
      </c>
      <c r="AV179">
        <v>10</v>
      </c>
      <c r="AW179" t="s">
        <v>27</v>
      </c>
      <c r="AY179" s="4" t="s">
        <v>147</v>
      </c>
      <c r="AZ179" s="4" t="s">
        <v>144</v>
      </c>
      <c r="BA179" s="4" t="s">
        <v>124</v>
      </c>
      <c r="BB179" s="4" t="s">
        <v>147</v>
      </c>
      <c r="BC179" s="4" t="s">
        <v>123</v>
      </c>
      <c r="BD179" s="4" t="s">
        <v>147</v>
      </c>
      <c r="BE179" s="4" t="s">
        <v>144</v>
      </c>
      <c r="BF179" s="4" t="s">
        <v>147</v>
      </c>
      <c r="BG179" s="4" t="s">
        <v>147</v>
      </c>
      <c r="BH179" s="4" t="s">
        <v>147</v>
      </c>
      <c r="BI179" s="4" t="s">
        <v>144</v>
      </c>
      <c r="BJ179" s="4" t="s">
        <v>144</v>
      </c>
      <c r="BK179" s="4" t="s">
        <v>123</v>
      </c>
      <c r="BL179" s="4" t="s">
        <v>123</v>
      </c>
      <c r="BM179" s="4" t="s">
        <v>144</v>
      </c>
      <c r="BN179" s="4" t="s">
        <v>144</v>
      </c>
      <c r="BP179" s="4" t="s">
        <v>135</v>
      </c>
      <c r="BQ179" t="s">
        <v>125</v>
      </c>
      <c r="BR179" t="s">
        <v>128</v>
      </c>
      <c r="BS179" t="s">
        <v>126</v>
      </c>
      <c r="BT179" t="s">
        <v>127</v>
      </c>
      <c r="BU179" t="s">
        <v>131</v>
      </c>
      <c r="BV179" t="s">
        <v>135</v>
      </c>
      <c r="BW179" t="s">
        <v>126</v>
      </c>
      <c r="BX179" t="s">
        <v>128</v>
      </c>
      <c r="BY179" t="s">
        <v>125</v>
      </c>
      <c r="BZ179" t="s">
        <v>131</v>
      </c>
      <c r="CA179" t="s">
        <v>130</v>
      </c>
      <c r="CB179" t="s">
        <v>130</v>
      </c>
      <c r="CC179" t="s">
        <v>131</v>
      </c>
      <c r="CD179" t="s">
        <v>129</v>
      </c>
      <c r="CE179" t="s">
        <v>125</v>
      </c>
      <c r="CF179" t="s">
        <v>125</v>
      </c>
      <c r="CG179" t="s">
        <v>135</v>
      </c>
      <c r="CH179" t="s">
        <v>129</v>
      </c>
      <c r="CI179" t="s">
        <v>131</v>
      </c>
      <c r="CJ179" t="s">
        <v>127</v>
      </c>
      <c r="CK179" t="s">
        <v>135</v>
      </c>
      <c r="CL179" t="s">
        <v>126</v>
      </c>
      <c r="CM179" t="s">
        <v>130</v>
      </c>
      <c r="CN179" t="s">
        <v>135</v>
      </c>
      <c r="CO179" t="s">
        <v>131</v>
      </c>
      <c r="CP179" t="s">
        <v>130</v>
      </c>
      <c r="CQ179" t="s">
        <v>129</v>
      </c>
      <c r="CR179" t="s">
        <v>72</v>
      </c>
      <c r="CS179" t="s">
        <v>34</v>
      </c>
      <c r="CT179" t="s">
        <v>72</v>
      </c>
      <c r="CU179" t="s">
        <v>27</v>
      </c>
      <c r="DF179" t="s">
        <v>105</v>
      </c>
      <c r="DH179">
        <f t="shared" si="16"/>
        <v>8</v>
      </c>
      <c r="DI179">
        <f t="shared" si="17"/>
        <v>7</v>
      </c>
      <c r="DJ179">
        <f t="shared" si="18"/>
        <v>6</v>
      </c>
      <c r="DK179">
        <f t="shared" si="19"/>
        <v>2</v>
      </c>
      <c r="DL179">
        <f t="shared" si="20"/>
        <v>8</v>
      </c>
      <c r="DM179">
        <f t="shared" si="21"/>
        <v>2</v>
      </c>
      <c r="DN179">
        <f t="shared" si="22"/>
        <v>2</v>
      </c>
      <c r="DO179">
        <f t="shared" si="23"/>
        <v>2</v>
      </c>
    </row>
    <row r="180" spans="1:119" x14ac:dyDescent="0.35">
      <c r="A180" s="4">
        <v>2021</v>
      </c>
      <c r="B180">
        <v>179</v>
      </c>
      <c r="C180">
        <v>1973</v>
      </c>
      <c r="D180" t="s">
        <v>53</v>
      </c>
      <c r="E180" t="s">
        <v>29</v>
      </c>
      <c r="F180" t="s">
        <v>108</v>
      </c>
      <c r="G180" t="s">
        <v>172</v>
      </c>
      <c r="H180" t="s">
        <v>26</v>
      </c>
      <c r="I180" t="s">
        <v>60</v>
      </c>
      <c r="J180" t="s">
        <v>61</v>
      </c>
      <c r="K180" t="s">
        <v>86</v>
      </c>
      <c r="L180" s="1">
        <v>0.8</v>
      </c>
      <c r="M180" s="1">
        <v>0.8</v>
      </c>
      <c r="N180" s="4" t="s">
        <v>87</v>
      </c>
      <c r="O180" t="s">
        <v>87</v>
      </c>
      <c r="P180" t="s">
        <v>59</v>
      </c>
      <c r="Q180" t="s">
        <v>59</v>
      </c>
      <c r="R180" t="s">
        <v>87</v>
      </c>
      <c r="S180" t="s">
        <v>87</v>
      </c>
      <c r="T180" t="s">
        <v>59</v>
      </c>
      <c r="U180" s="1">
        <v>0.2</v>
      </c>
      <c r="V180" t="s">
        <v>34</v>
      </c>
      <c r="W180" t="s">
        <v>72</v>
      </c>
      <c r="X180" t="s">
        <v>34</v>
      </c>
      <c r="Y180" t="s">
        <v>34</v>
      </c>
      <c r="Z180" t="s">
        <v>119</v>
      </c>
      <c r="AA180" t="s">
        <v>72</v>
      </c>
      <c r="AB180" t="s">
        <v>34</v>
      </c>
      <c r="AC180" t="s">
        <v>34</v>
      </c>
      <c r="AD180" t="s">
        <v>34</v>
      </c>
      <c r="AE180" t="s">
        <v>34</v>
      </c>
      <c r="AF180" t="s">
        <v>34</v>
      </c>
      <c r="AG180" t="s">
        <v>34</v>
      </c>
      <c r="AH180" t="s">
        <v>119</v>
      </c>
      <c r="AI180" t="s">
        <v>121</v>
      </c>
      <c r="AJ180" t="s">
        <v>134</v>
      </c>
      <c r="AK180" t="s">
        <v>134</v>
      </c>
      <c r="AL180" t="s">
        <v>134</v>
      </c>
      <c r="AM180">
        <v>2</v>
      </c>
      <c r="AN180">
        <v>8</v>
      </c>
      <c r="AO180">
        <v>3</v>
      </c>
      <c r="AP180">
        <v>3</v>
      </c>
      <c r="AQ180">
        <v>8</v>
      </c>
      <c r="AR180">
        <v>1</v>
      </c>
      <c r="AS180">
        <v>8</v>
      </c>
      <c r="AT180">
        <v>3</v>
      </c>
      <c r="AU180">
        <v>4</v>
      </c>
      <c r="AV180">
        <v>8</v>
      </c>
      <c r="AW180" t="s">
        <v>27</v>
      </c>
      <c r="AY180" s="4" t="s">
        <v>123</v>
      </c>
      <c r="AZ180" s="4" t="s">
        <v>123</v>
      </c>
      <c r="BA180" s="4" t="s">
        <v>124</v>
      </c>
      <c r="BB180" s="4" t="s">
        <v>124</v>
      </c>
      <c r="BC180" s="4" t="s">
        <v>124</v>
      </c>
      <c r="BD180" s="4" t="s">
        <v>124</v>
      </c>
      <c r="BE180" s="4" t="s">
        <v>124</v>
      </c>
      <c r="BF180" s="4" t="s">
        <v>124</v>
      </c>
      <c r="BG180" s="4" t="s">
        <v>124</v>
      </c>
      <c r="BH180" s="4" t="s">
        <v>124</v>
      </c>
      <c r="BI180" s="4" t="s">
        <v>124</v>
      </c>
      <c r="BJ180" s="4" t="s">
        <v>123</v>
      </c>
      <c r="BK180" s="4" t="s">
        <v>124</v>
      </c>
      <c r="BL180" s="4" t="s">
        <v>124</v>
      </c>
      <c r="BM180" s="4" t="s">
        <v>124</v>
      </c>
      <c r="BN180" s="4" t="s">
        <v>124</v>
      </c>
      <c r="BP180" s="4" t="s">
        <v>131</v>
      </c>
      <c r="BQ180" t="s">
        <v>126</v>
      </c>
      <c r="BR180" t="s">
        <v>128</v>
      </c>
      <c r="BS180" t="s">
        <v>126</v>
      </c>
      <c r="BT180" t="s">
        <v>128</v>
      </c>
      <c r="BU180" t="s">
        <v>129</v>
      </c>
      <c r="BV180" t="s">
        <v>128</v>
      </c>
      <c r="BW180" t="s">
        <v>129</v>
      </c>
      <c r="BX180" t="s">
        <v>128</v>
      </c>
      <c r="BY180" t="s">
        <v>125</v>
      </c>
      <c r="BZ180" t="s">
        <v>131</v>
      </c>
      <c r="CA180" t="s">
        <v>125</v>
      </c>
      <c r="CB180" t="s">
        <v>128</v>
      </c>
      <c r="CC180" t="s">
        <v>130</v>
      </c>
      <c r="CD180" t="s">
        <v>127</v>
      </c>
      <c r="CE180" t="s">
        <v>129</v>
      </c>
      <c r="CF180" t="s">
        <v>128</v>
      </c>
      <c r="CG180" t="s">
        <v>135</v>
      </c>
      <c r="CH180" t="s">
        <v>130</v>
      </c>
      <c r="CI180" t="s">
        <v>129</v>
      </c>
      <c r="CJ180" t="s">
        <v>130</v>
      </c>
      <c r="CK180" t="s">
        <v>129</v>
      </c>
      <c r="CL180" t="s">
        <v>128</v>
      </c>
      <c r="CM180" t="s">
        <v>126</v>
      </c>
      <c r="CN180" t="s">
        <v>127</v>
      </c>
      <c r="CO180" t="s">
        <v>126</v>
      </c>
      <c r="CP180" t="s">
        <v>130</v>
      </c>
      <c r="CQ180" t="s">
        <v>129</v>
      </c>
      <c r="CR180" t="s">
        <v>72</v>
      </c>
      <c r="CS180" t="s">
        <v>34</v>
      </c>
      <c r="CT180" t="s">
        <v>34</v>
      </c>
      <c r="CU180" t="s">
        <v>59</v>
      </c>
      <c r="CV180" t="s">
        <v>59</v>
      </c>
      <c r="CW180" t="s">
        <v>34</v>
      </c>
      <c r="CX180" t="s">
        <v>72</v>
      </c>
      <c r="CY180" t="s">
        <v>72</v>
      </c>
      <c r="CZ180" t="s">
        <v>72</v>
      </c>
      <c r="DA180" t="s">
        <v>72</v>
      </c>
      <c r="DB180" t="s">
        <v>72</v>
      </c>
      <c r="DC180" t="s">
        <v>72</v>
      </c>
      <c r="DD180" t="s">
        <v>72</v>
      </c>
      <c r="DE180" t="s">
        <v>72</v>
      </c>
      <c r="DF180" t="s">
        <v>105</v>
      </c>
      <c r="DG180" t="s">
        <v>105</v>
      </c>
      <c r="DH180">
        <f t="shared" si="16"/>
        <v>8</v>
      </c>
      <c r="DI180">
        <f t="shared" si="17"/>
        <v>3</v>
      </c>
      <c r="DJ180">
        <f t="shared" si="18"/>
        <v>3</v>
      </c>
      <c r="DK180">
        <f t="shared" si="19"/>
        <v>1</v>
      </c>
      <c r="DL180">
        <f t="shared" si="20"/>
        <v>8</v>
      </c>
      <c r="DM180">
        <f t="shared" si="21"/>
        <v>3</v>
      </c>
      <c r="DN180">
        <f t="shared" si="22"/>
        <v>4</v>
      </c>
      <c r="DO180">
        <f t="shared" si="23"/>
        <v>2</v>
      </c>
    </row>
    <row r="181" spans="1:119" x14ac:dyDescent="0.35">
      <c r="A181" s="4">
        <v>2021</v>
      </c>
      <c r="B181">
        <v>180</v>
      </c>
      <c r="C181">
        <v>1963</v>
      </c>
      <c r="D181" t="s">
        <v>53</v>
      </c>
      <c r="E181" t="s">
        <v>85</v>
      </c>
      <c r="F181" t="s">
        <v>113</v>
      </c>
      <c r="G181" t="s">
        <v>172</v>
      </c>
      <c r="H181" t="s">
        <v>70</v>
      </c>
      <c r="I181" t="s">
        <v>60</v>
      </c>
      <c r="J181" t="s">
        <v>61</v>
      </c>
      <c r="K181" t="s">
        <v>171</v>
      </c>
      <c r="L181" t="s">
        <v>174</v>
      </c>
      <c r="M181" t="s">
        <v>93</v>
      </c>
      <c r="N181" s="4" t="s">
        <v>174</v>
      </c>
      <c r="O181" t="s">
        <v>156</v>
      </c>
      <c r="P181" t="s">
        <v>59</v>
      </c>
      <c r="Q181" t="s">
        <v>27</v>
      </c>
      <c r="T181" t="s">
        <v>59</v>
      </c>
      <c r="U181" t="s">
        <v>73</v>
      </c>
      <c r="V181" t="s">
        <v>33</v>
      </c>
      <c r="W181" t="s">
        <v>33</v>
      </c>
      <c r="X181" t="s">
        <v>33</v>
      </c>
      <c r="Y181" t="s">
        <v>33</v>
      </c>
      <c r="Z181" t="s">
        <v>132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132</v>
      </c>
      <c r="AI181" t="s">
        <v>146</v>
      </c>
      <c r="AJ181" t="s">
        <v>139</v>
      </c>
      <c r="AK181" t="s">
        <v>139</v>
      </c>
      <c r="AL181" t="s">
        <v>139</v>
      </c>
      <c r="AM181">
        <v>1</v>
      </c>
      <c r="AN181">
        <v>8</v>
      </c>
      <c r="AO181">
        <v>3</v>
      </c>
      <c r="AP181">
        <v>4</v>
      </c>
      <c r="AQ181">
        <v>8</v>
      </c>
      <c r="AR181">
        <v>0</v>
      </c>
      <c r="AS181">
        <v>10</v>
      </c>
      <c r="AT181">
        <v>2</v>
      </c>
      <c r="AU181">
        <v>4</v>
      </c>
      <c r="AV181">
        <v>8</v>
      </c>
      <c r="AW181" t="s">
        <v>27</v>
      </c>
      <c r="AY181" s="4" t="s">
        <v>141</v>
      </c>
      <c r="AZ181" s="4" t="s">
        <v>123</v>
      </c>
      <c r="BA181" s="4" t="s">
        <v>123</v>
      </c>
      <c r="BB181" s="4" t="s">
        <v>124</v>
      </c>
      <c r="BC181" s="4" t="s">
        <v>124</v>
      </c>
      <c r="BD181" s="4" t="s">
        <v>123</v>
      </c>
      <c r="BE181" s="4" t="s">
        <v>123</v>
      </c>
      <c r="BF181" s="4" t="s">
        <v>123</v>
      </c>
      <c r="BG181" s="4" t="s">
        <v>147</v>
      </c>
      <c r="BH181" s="4" t="s">
        <v>147</v>
      </c>
      <c r="BI181" s="4" t="s">
        <v>124</v>
      </c>
      <c r="BJ181" s="4" t="s">
        <v>147</v>
      </c>
      <c r="BK181" s="4" t="s">
        <v>147</v>
      </c>
      <c r="BL181" s="4" t="s">
        <v>124</v>
      </c>
      <c r="BM181" s="4" t="s">
        <v>147</v>
      </c>
      <c r="BN181" s="4" t="s">
        <v>124</v>
      </c>
      <c r="BP181" s="4" t="s">
        <v>135</v>
      </c>
      <c r="BQ181" t="s">
        <v>131</v>
      </c>
      <c r="BR181" t="s">
        <v>128</v>
      </c>
      <c r="BS181" t="s">
        <v>130</v>
      </c>
      <c r="BT181" t="s">
        <v>127</v>
      </c>
      <c r="BU181" t="s">
        <v>129</v>
      </c>
      <c r="BV181" t="s">
        <v>128</v>
      </c>
      <c r="BW181" t="s">
        <v>129</v>
      </c>
      <c r="BX181" t="s">
        <v>125</v>
      </c>
      <c r="BY181" t="s">
        <v>131</v>
      </c>
      <c r="BZ181" t="s">
        <v>125</v>
      </c>
      <c r="CA181" t="s">
        <v>131</v>
      </c>
      <c r="CB181" t="s">
        <v>131</v>
      </c>
      <c r="CC181" t="s">
        <v>130</v>
      </c>
      <c r="CD181" t="s">
        <v>126</v>
      </c>
      <c r="CE181" t="s">
        <v>129</v>
      </c>
      <c r="CF181" t="s">
        <v>125</v>
      </c>
      <c r="CG181" t="s">
        <v>128</v>
      </c>
      <c r="CH181" t="s">
        <v>126</v>
      </c>
      <c r="CI181" t="s">
        <v>130</v>
      </c>
      <c r="CJ181" t="s">
        <v>135</v>
      </c>
      <c r="CK181" t="s">
        <v>130</v>
      </c>
      <c r="CL181" t="s">
        <v>125</v>
      </c>
      <c r="CM181" t="s">
        <v>130</v>
      </c>
      <c r="CN181" t="s">
        <v>135</v>
      </c>
      <c r="CO181" t="s">
        <v>131</v>
      </c>
      <c r="CP181" t="s">
        <v>135</v>
      </c>
      <c r="CQ181" t="s">
        <v>125</v>
      </c>
      <c r="CR181" t="s">
        <v>72</v>
      </c>
      <c r="CS181" t="s">
        <v>34</v>
      </c>
      <c r="CT181" t="s">
        <v>72</v>
      </c>
      <c r="CU181" t="s">
        <v>27</v>
      </c>
      <c r="DF181" t="s">
        <v>88</v>
      </c>
      <c r="DH181">
        <f t="shared" si="16"/>
        <v>8</v>
      </c>
      <c r="DI181">
        <f t="shared" si="17"/>
        <v>3</v>
      </c>
      <c r="DJ181">
        <f t="shared" si="18"/>
        <v>4</v>
      </c>
      <c r="DK181">
        <f t="shared" si="19"/>
        <v>0</v>
      </c>
      <c r="DL181">
        <f t="shared" si="20"/>
        <v>10</v>
      </c>
      <c r="DM181">
        <f t="shared" si="21"/>
        <v>2</v>
      </c>
      <c r="DN181">
        <f t="shared" si="22"/>
        <v>4</v>
      </c>
      <c r="DO181">
        <f t="shared" si="23"/>
        <v>1</v>
      </c>
    </row>
    <row r="182" spans="1:119" x14ac:dyDescent="0.35">
      <c r="A182" s="4">
        <v>2021</v>
      </c>
      <c r="B182">
        <v>181</v>
      </c>
      <c r="C182">
        <v>1997</v>
      </c>
      <c r="D182" t="s">
        <v>21</v>
      </c>
      <c r="E182" t="s">
        <v>85</v>
      </c>
      <c r="F182" t="s">
        <v>95</v>
      </c>
      <c r="G182" t="s">
        <v>168</v>
      </c>
      <c r="H182" t="s">
        <v>92</v>
      </c>
      <c r="I182" t="s">
        <v>110</v>
      </c>
      <c r="J182" t="s">
        <v>61</v>
      </c>
      <c r="K182" s="1">
        <v>0.2</v>
      </c>
      <c r="L182" s="1">
        <v>0.4</v>
      </c>
      <c r="M182" t="s">
        <v>74</v>
      </c>
      <c r="N182" s="4" t="s">
        <v>1290</v>
      </c>
      <c r="O182" t="s">
        <v>1290</v>
      </c>
      <c r="P182" t="s">
        <v>59</v>
      </c>
      <c r="Q182" t="s">
        <v>27</v>
      </c>
      <c r="T182" t="s">
        <v>59</v>
      </c>
      <c r="U182" s="1">
        <v>0.6</v>
      </c>
      <c r="V182" t="s">
        <v>34</v>
      </c>
      <c r="W182" t="s">
        <v>34</v>
      </c>
      <c r="X182" t="s">
        <v>34</v>
      </c>
      <c r="Y182" t="s">
        <v>72</v>
      </c>
      <c r="Z182" t="s">
        <v>119</v>
      </c>
      <c r="AA182" t="s">
        <v>72</v>
      </c>
      <c r="AB182" t="s">
        <v>72</v>
      </c>
      <c r="AC182" t="s">
        <v>34</v>
      </c>
      <c r="AD182" t="s">
        <v>33</v>
      </c>
      <c r="AE182" t="s">
        <v>34</v>
      </c>
      <c r="AF182" t="s">
        <v>72</v>
      </c>
      <c r="AG182" t="s">
        <v>33</v>
      </c>
      <c r="AH182" t="s">
        <v>132</v>
      </c>
      <c r="AI182" t="s">
        <v>121</v>
      </c>
      <c r="AJ182" t="s">
        <v>134</v>
      </c>
      <c r="AK182" t="s">
        <v>134</v>
      </c>
      <c r="AL182" t="s">
        <v>134</v>
      </c>
      <c r="AM182">
        <v>3</v>
      </c>
      <c r="AN182">
        <v>7.5</v>
      </c>
      <c r="AO182">
        <v>3.5</v>
      </c>
      <c r="AP182">
        <v>2</v>
      </c>
      <c r="AQ182">
        <v>8</v>
      </c>
      <c r="AR182">
        <v>0.5</v>
      </c>
      <c r="AS182">
        <v>8</v>
      </c>
      <c r="AT182">
        <v>4</v>
      </c>
      <c r="AU182">
        <v>3.5</v>
      </c>
      <c r="AV182">
        <v>8</v>
      </c>
      <c r="AW182" t="s">
        <v>59</v>
      </c>
      <c r="AX182">
        <v>0.05</v>
      </c>
      <c r="AY182" s="4" t="s">
        <v>141</v>
      </c>
      <c r="AZ182" s="4" t="s">
        <v>124</v>
      </c>
      <c r="BA182" s="4" t="s">
        <v>124</v>
      </c>
      <c r="BB182" s="4" t="s">
        <v>141</v>
      </c>
      <c r="BC182" s="4" t="s">
        <v>147</v>
      </c>
      <c r="BD182" s="4" t="s">
        <v>124</v>
      </c>
      <c r="BE182" s="4" t="s">
        <v>141</v>
      </c>
      <c r="BF182" s="4" t="s">
        <v>141</v>
      </c>
      <c r="BG182" s="4" t="s">
        <v>124</v>
      </c>
      <c r="BH182" s="4" t="s">
        <v>124</v>
      </c>
      <c r="BI182" s="4" t="s">
        <v>123</v>
      </c>
      <c r="BJ182" s="4" t="s">
        <v>123</v>
      </c>
      <c r="BK182" s="4" t="s">
        <v>141</v>
      </c>
      <c r="BL182" s="4" t="s">
        <v>124</v>
      </c>
      <c r="BM182" s="4" t="s">
        <v>123</v>
      </c>
      <c r="BN182" s="4" t="s">
        <v>123</v>
      </c>
      <c r="BP182" s="4" t="s">
        <v>31</v>
      </c>
      <c r="BQ182" t="s">
        <v>31</v>
      </c>
      <c r="BR182" t="s">
        <v>31</v>
      </c>
      <c r="BS182" t="s">
        <v>31</v>
      </c>
      <c r="BT182" t="s">
        <v>31</v>
      </c>
      <c r="BU182" t="s">
        <v>31</v>
      </c>
      <c r="BV182" t="s">
        <v>31</v>
      </c>
      <c r="BW182" t="s">
        <v>31</v>
      </c>
      <c r="BX182" t="s">
        <v>31</v>
      </c>
      <c r="BY182" t="s">
        <v>31</v>
      </c>
      <c r="BZ182" t="s">
        <v>31</v>
      </c>
      <c r="CA182" t="s">
        <v>31</v>
      </c>
      <c r="CB182" t="s">
        <v>31</v>
      </c>
      <c r="CC182" t="s">
        <v>31</v>
      </c>
      <c r="CD182" t="s">
        <v>31</v>
      </c>
      <c r="CE182" t="s">
        <v>31</v>
      </c>
      <c r="CF182" t="s">
        <v>31</v>
      </c>
      <c r="CG182" t="s">
        <v>31</v>
      </c>
      <c r="CH182" t="s">
        <v>31</v>
      </c>
      <c r="CI182" t="s">
        <v>31</v>
      </c>
      <c r="CJ182" t="s">
        <v>31</v>
      </c>
      <c r="CK182" t="s">
        <v>31</v>
      </c>
      <c r="CL182" t="s">
        <v>31</v>
      </c>
      <c r="CM182" t="s">
        <v>31</v>
      </c>
      <c r="CN182" t="s">
        <v>31</v>
      </c>
      <c r="CO182" t="s">
        <v>31</v>
      </c>
      <c r="CP182" t="s">
        <v>31</v>
      </c>
      <c r="CQ182" t="s">
        <v>31</v>
      </c>
      <c r="CR182" t="s">
        <v>33</v>
      </c>
      <c r="CS182" t="s">
        <v>33</v>
      </c>
      <c r="CT182" t="s">
        <v>72</v>
      </c>
      <c r="CU182" t="s">
        <v>27</v>
      </c>
      <c r="DF182" t="s">
        <v>102</v>
      </c>
      <c r="DH182">
        <f t="shared" si="16"/>
        <v>7.5</v>
      </c>
      <c r="DI182">
        <f t="shared" si="17"/>
        <v>3.5</v>
      </c>
      <c r="DJ182">
        <f t="shared" si="18"/>
        <v>2</v>
      </c>
      <c r="DK182">
        <f t="shared" si="19"/>
        <v>0.5</v>
      </c>
      <c r="DL182">
        <f t="shared" si="20"/>
        <v>8</v>
      </c>
      <c r="DM182">
        <f t="shared" si="21"/>
        <v>4</v>
      </c>
      <c r="DN182">
        <f t="shared" si="22"/>
        <v>3.5</v>
      </c>
      <c r="DO182">
        <f t="shared" si="23"/>
        <v>3</v>
      </c>
    </row>
    <row r="183" spans="1:119" x14ac:dyDescent="0.35">
      <c r="A183" s="4">
        <v>2021</v>
      </c>
      <c r="B183">
        <v>182</v>
      </c>
      <c r="C183">
        <v>1986</v>
      </c>
      <c r="D183" t="s">
        <v>21</v>
      </c>
      <c r="E183" t="s">
        <v>85</v>
      </c>
      <c r="F183" t="s">
        <v>108</v>
      </c>
      <c r="G183" t="s">
        <v>145</v>
      </c>
      <c r="H183" t="s">
        <v>70</v>
      </c>
      <c r="I183" t="s">
        <v>60</v>
      </c>
      <c r="J183" t="s">
        <v>30</v>
      </c>
      <c r="K183" s="1">
        <v>0.4</v>
      </c>
      <c r="L183" s="1">
        <v>0.4</v>
      </c>
      <c r="M183" s="1">
        <v>0.1</v>
      </c>
      <c r="N183" s="4" t="s">
        <v>1290</v>
      </c>
      <c r="O183" t="s">
        <v>1290</v>
      </c>
      <c r="P183" t="s">
        <v>59</v>
      </c>
      <c r="Q183" t="s">
        <v>59</v>
      </c>
      <c r="R183" t="s">
        <v>93</v>
      </c>
      <c r="S183" t="s">
        <v>93</v>
      </c>
      <c r="T183" t="s">
        <v>59</v>
      </c>
      <c r="U183" t="s">
        <v>87</v>
      </c>
      <c r="V183" t="s">
        <v>36</v>
      </c>
      <c r="W183" t="s">
        <v>36</v>
      </c>
      <c r="X183" t="s">
        <v>36</v>
      </c>
      <c r="Y183" t="s">
        <v>72</v>
      </c>
      <c r="Z183" t="s">
        <v>157</v>
      </c>
      <c r="AA183" t="s">
        <v>33</v>
      </c>
      <c r="AB183" t="s">
        <v>34</v>
      </c>
      <c r="AC183" t="s">
        <v>35</v>
      </c>
      <c r="AD183" t="s">
        <v>36</v>
      </c>
      <c r="AE183" t="s">
        <v>33</v>
      </c>
      <c r="AF183" t="s">
        <v>33</v>
      </c>
      <c r="AG183" t="s">
        <v>72</v>
      </c>
      <c r="AH183" t="s">
        <v>119</v>
      </c>
      <c r="AI183" t="s">
        <v>121</v>
      </c>
      <c r="AJ183" t="s">
        <v>158</v>
      </c>
      <c r="AK183" t="s">
        <v>139</v>
      </c>
      <c r="AL183" t="s">
        <v>158</v>
      </c>
      <c r="AM183">
        <v>1</v>
      </c>
      <c r="AN183">
        <v>8.5</v>
      </c>
      <c r="AO183">
        <v>6</v>
      </c>
      <c r="AP183">
        <v>2</v>
      </c>
      <c r="AQ183">
        <v>6.5</v>
      </c>
      <c r="AR183">
        <v>0</v>
      </c>
      <c r="AS183">
        <v>8</v>
      </c>
      <c r="AT183">
        <v>6</v>
      </c>
      <c r="AU183">
        <v>3</v>
      </c>
      <c r="AV183">
        <v>7</v>
      </c>
      <c r="AW183" t="s">
        <v>27</v>
      </c>
      <c r="AY183" s="4" t="s">
        <v>124</v>
      </c>
      <c r="AZ183" s="4" t="s">
        <v>124</v>
      </c>
      <c r="BA183" s="4" t="s">
        <v>123</v>
      </c>
      <c r="BB183" s="4" t="s">
        <v>123</v>
      </c>
      <c r="BC183" s="4" t="s">
        <v>124</v>
      </c>
      <c r="BD183" s="4" t="s">
        <v>124</v>
      </c>
      <c r="BE183" s="4" t="s">
        <v>124</v>
      </c>
      <c r="BF183" s="4" t="s">
        <v>147</v>
      </c>
      <c r="BG183" s="4" t="s">
        <v>124</v>
      </c>
      <c r="BH183" s="4" t="s">
        <v>124</v>
      </c>
      <c r="BI183" s="4" t="s">
        <v>123</v>
      </c>
      <c r="BJ183" s="4" t="s">
        <v>124</v>
      </c>
      <c r="BK183" s="4" t="s">
        <v>147</v>
      </c>
      <c r="BL183" s="4" t="s">
        <v>124</v>
      </c>
      <c r="BM183" s="4" t="s">
        <v>124</v>
      </c>
      <c r="BN183" s="4" t="s">
        <v>124</v>
      </c>
      <c r="BP183" s="4" t="s">
        <v>125</v>
      </c>
      <c r="BQ183" t="s">
        <v>135</v>
      </c>
      <c r="BR183" t="s">
        <v>130</v>
      </c>
      <c r="BS183" t="s">
        <v>127</v>
      </c>
      <c r="BT183" t="s">
        <v>129</v>
      </c>
      <c r="BU183" t="s">
        <v>127</v>
      </c>
      <c r="BV183" t="s">
        <v>129</v>
      </c>
      <c r="BW183" t="s">
        <v>128</v>
      </c>
      <c r="BX183" t="s">
        <v>125</v>
      </c>
      <c r="BY183" t="s">
        <v>128</v>
      </c>
      <c r="BZ183" t="s">
        <v>125</v>
      </c>
      <c r="CA183" t="s">
        <v>130</v>
      </c>
      <c r="CB183" t="s">
        <v>135</v>
      </c>
      <c r="CC183" t="s">
        <v>128</v>
      </c>
      <c r="CD183" t="s">
        <v>125</v>
      </c>
      <c r="CE183" t="s">
        <v>127</v>
      </c>
      <c r="CF183" t="s">
        <v>125</v>
      </c>
      <c r="CG183" t="s">
        <v>128</v>
      </c>
      <c r="CH183" t="s">
        <v>126</v>
      </c>
      <c r="CI183" t="s">
        <v>131</v>
      </c>
      <c r="CJ183" t="s">
        <v>129</v>
      </c>
      <c r="CK183" t="s">
        <v>127</v>
      </c>
      <c r="CL183" t="s">
        <v>125</v>
      </c>
      <c r="CM183" t="s">
        <v>128</v>
      </c>
      <c r="CN183" t="s">
        <v>126</v>
      </c>
      <c r="CO183" t="s">
        <v>127</v>
      </c>
      <c r="CP183" t="s">
        <v>125</v>
      </c>
      <c r="CQ183" t="s">
        <v>135</v>
      </c>
      <c r="CR183" t="s">
        <v>34</v>
      </c>
      <c r="CS183" t="s">
        <v>72</v>
      </c>
      <c r="CT183" t="s">
        <v>72</v>
      </c>
      <c r="CU183" t="s">
        <v>59</v>
      </c>
      <c r="CV183" t="s">
        <v>59</v>
      </c>
      <c r="CW183" t="s">
        <v>34</v>
      </c>
      <c r="CX183" t="s">
        <v>34</v>
      </c>
      <c r="CY183" t="s">
        <v>35</v>
      </c>
      <c r="CZ183" t="s">
        <v>34</v>
      </c>
      <c r="DA183" t="s">
        <v>34</v>
      </c>
      <c r="DB183" t="s">
        <v>35</v>
      </c>
      <c r="DC183" t="s">
        <v>72</v>
      </c>
      <c r="DD183" t="s">
        <v>34</v>
      </c>
      <c r="DE183" t="s">
        <v>34</v>
      </c>
      <c r="DF183" t="s">
        <v>88</v>
      </c>
      <c r="DG183" t="s">
        <v>88</v>
      </c>
      <c r="DH183">
        <f t="shared" si="16"/>
        <v>8.5</v>
      </c>
      <c r="DI183">
        <f t="shared" si="17"/>
        <v>6</v>
      </c>
      <c r="DJ183">
        <f t="shared" si="18"/>
        <v>2</v>
      </c>
      <c r="DK183">
        <f t="shared" si="19"/>
        <v>0</v>
      </c>
      <c r="DL183">
        <f t="shared" si="20"/>
        <v>8</v>
      </c>
      <c r="DM183">
        <f t="shared" si="21"/>
        <v>6</v>
      </c>
      <c r="DN183">
        <f t="shared" si="22"/>
        <v>3</v>
      </c>
      <c r="DO183">
        <f t="shared" si="23"/>
        <v>1</v>
      </c>
    </row>
    <row r="184" spans="1:119" x14ac:dyDescent="0.35">
      <c r="A184" s="4">
        <v>2021</v>
      </c>
      <c r="B184">
        <v>183</v>
      </c>
      <c r="C184">
        <v>1981</v>
      </c>
      <c r="D184" t="s">
        <v>21</v>
      </c>
      <c r="E184" t="s">
        <v>100</v>
      </c>
      <c r="F184" t="s">
        <v>170</v>
      </c>
      <c r="G184" t="s">
        <v>185</v>
      </c>
      <c r="H184" t="s">
        <v>26</v>
      </c>
      <c r="I184" t="s">
        <v>60</v>
      </c>
      <c r="J184" t="s">
        <v>61</v>
      </c>
      <c r="K184" s="1">
        <v>0.9</v>
      </c>
      <c r="L184" s="1">
        <v>0.8</v>
      </c>
      <c r="M184" s="1">
        <v>0.9</v>
      </c>
      <c r="N184" s="4" t="s">
        <v>1291</v>
      </c>
      <c r="O184" t="s">
        <v>87</v>
      </c>
      <c r="P184" t="s">
        <v>27</v>
      </c>
      <c r="Q184" t="s">
        <v>59</v>
      </c>
      <c r="R184" s="1">
        <v>0.9</v>
      </c>
      <c r="S184" t="s">
        <v>87</v>
      </c>
      <c r="T184" t="s">
        <v>59</v>
      </c>
      <c r="U184" s="1">
        <v>0.2</v>
      </c>
      <c r="V184" t="s">
        <v>72</v>
      </c>
      <c r="W184" t="s">
        <v>72</v>
      </c>
      <c r="X184" t="s">
        <v>72</v>
      </c>
      <c r="Y184" t="s">
        <v>72</v>
      </c>
      <c r="Z184" t="s">
        <v>132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132</v>
      </c>
      <c r="AI184" t="s">
        <v>121</v>
      </c>
      <c r="AJ184" t="s">
        <v>134</v>
      </c>
      <c r="AK184" t="s">
        <v>134</v>
      </c>
      <c r="AL184" t="s">
        <v>134</v>
      </c>
      <c r="AM184">
        <v>2</v>
      </c>
      <c r="AN184">
        <v>8</v>
      </c>
      <c r="AO184">
        <v>5</v>
      </c>
      <c r="AP184">
        <v>3</v>
      </c>
      <c r="AQ184">
        <v>6</v>
      </c>
      <c r="AR184">
        <v>1</v>
      </c>
      <c r="AS184">
        <v>9</v>
      </c>
      <c r="AT184">
        <v>5</v>
      </c>
      <c r="AU184">
        <v>4</v>
      </c>
      <c r="AV184">
        <v>5</v>
      </c>
      <c r="AW184" t="s">
        <v>27</v>
      </c>
      <c r="AY184" s="4" t="s">
        <v>124</v>
      </c>
      <c r="AZ184" s="4" t="s">
        <v>124</v>
      </c>
      <c r="BA184" s="4" t="s">
        <v>124</v>
      </c>
      <c r="BB184" s="4" t="s">
        <v>124</v>
      </c>
      <c r="BC184" s="4" t="s">
        <v>124</v>
      </c>
      <c r="BD184" s="4" t="s">
        <v>124</v>
      </c>
      <c r="BE184" s="4" t="s">
        <v>124</v>
      </c>
      <c r="BF184" s="4" t="s">
        <v>124</v>
      </c>
      <c r="BG184" s="4" t="s">
        <v>124</v>
      </c>
      <c r="BH184" s="4" t="s">
        <v>124</v>
      </c>
      <c r="BI184" s="4" t="s">
        <v>124</v>
      </c>
      <c r="BJ184" s="4" t="s">
        <v>124</v>
      </c>
      <c r="BK184" s="4" t="s">
        <v>124</v>
      </c>
      <c r="BL184" s="4" t="s">
        <v>124</v>
      </c>
      <c r="BM184" s="4" t="s">
        <v>124</v>
      </c>
      <c r="BN184" s="4" t="s">
        <v>124</v>
      </c>
      <c r="BP184" s="4" t="s">
        <v>131</v>
      </c>
      <c r="BQ184" t="s">
        <v>135</v>
      </c>
      <c r="BR184" t="s">
        <v>126</v>
      </c>
      <c r="BS184" t="s">
        <v>128</v>
      </c>
      <c r="BT184" t="s">
        <v>128</v>
      </c>
      <c r="BU184" t="s">
        <v>127</v>
      </c>
      <c r="BV184" t="s">
        <v>128</v>
      </c>
      <c r="BW184" t="s">
        <v>135</v>
      </c>
      <c r="BX184" t="s">
        <v>129</v>
      </c>
      <c r="BY184" t="s">
        <v>131</v>
      </c>
      <c r="BZ184" t="s">
        <v>125</v>
      </c>
      <c r="CA184" t="s">
        <v>127</v>
      </c>
      <c r="CB184" t="s">
        <v>130</v>
      </c>
      <c r="CC184" t="s">
        <v>128</v>
      </c>
      <c r="CD184" t="s">
        <v>125</v>
      </c>
      <c r="CE184" t="s">
        <v>129</v>
      </c>
      <c r="CF184" t="s">
        <v>127</v>
      </c>
      <c r="CG184" t="s">
        <v>128</v>
      </c>
      <c r="CH184" t="s">
        <v>130</v>
      </c>
      <c r="CI184" t="s">
        <v>129</v>
      </c>
      <c r="CJ184" t="s">
        <v>127</v>
      </c>
      <c r="CK184" t="s">
        <v>135</v>
      </c>
      <c r="CL184" t="s">
        <v>128</v>
      </c>
      <c r="CM184" t="s">
        <v>130</v>
      </c>
      <c r="CN184" t="s">
        <v>131</v>
      </c>
      <c r="CO184" t="s">
        <v>135</v>
      </c>
      <c r="CP184" t="s">
        <v>125</v>
      </c>
      <c r="CQ184" t="s">
        <v>135</v>
      </c>
      <c r="CR184" t="s">
        <v>72</v>
      </c>
      <c r="CS184" t="s">
        <v>72</v>
      </c>
      <c r="CT184" t="s">
        <v>72</v>
      </c>
      <c r="CU184" t="s">
        <v>27</v>
      </c>
      <c r="DF184" t="s">
        <v>105</v>
      </c>
      <c r="DH184">
        <f t="shared" si="16"/>
        <v>8</v>
      </c>
      <c r="DI184">
        <f t="shared" si="17"/>
        <v>5</v>
      </c>
      <c r="DJ184">
        <f t="shared" si="18"/>
        <v>3</v>
      </c>
      <c r="DK184">
        <f t="shared" si="19"/>
        <v>1</v>
      </c>
      <c r="DL184">
        <f t="shared" si="20"/>
        <v>9</v>
      </c>
      <c r="DM184">
        <f t="shared" si="21"/>
        <v>5</v>
      </c>
      <c r="DN184">
        <f t="shared" si="22"/>
        <v>4</v>
      </c>
      <c r="DO184">
        <f t="shared" si="23"/>
        <v>2</v>
      </c>
    </row>
    <row r="185" spans="1:119" x14ac:dyDescent="0.35">
      <c r="A185" s="4">
        <v>2021</v>
      </c>
      <c r="B185">
        <v>184</v>
      </c>
      <c r="C185">
        <v>1988</v>
      </c>
      <c r="D185" t="s">
        <v>21</v>
      </c>
      <c r="E185" t="s">
        <v>85</v>
      </c>
      <c r="F185" t="s">
        <v>95</v>
      </c>
      <c r="G185" t="s">
        <v>162</v>
      </c>
      <c r="H185" t="s">
        <v>70</v>
      </c>
      <c r="I185" t="s">
        <v>28</v>
      </c>
      <c r="J185" t="s">
        <v>61</v>
      </c>
      <c r="K185" s="1">
        <v>0.7</v>
      </c>
      <c r="L185" t="s">
        <v>73</v>
      </c>
      <c r="M185" s="1">
        <v>0.2</v>
      </c>
      <c r="N185" s="4" t="s">
        <v>93</v>
      </c>
      <c r="O185" t="s">
        <v>93</v>
      </c>
      <c r="P185" t="s">
        <v>59</v>
      </c>
      <c r="Q185" t="s">
        <v>59</v>
      </c>
      <c r="R185" t="s">
        <v>93</v>
      </c>
      <c r="S185" t="s">
        <v>93</v>
      </c>
      <c r="T185" t="s">
        <v>27</v>
      </c>
      <c r="V185" t="s">
        <v>33</v>
      </c>
      <c r="W185" t="s">
        <v>35</v>
      </c>
      <c r="X185" t="s">
        <v>33</v>
      </c>
      <c r="Y185" t="s">
        <v>34</v>
      </c>
      <c r="Z185" t="s">
        <v>119</v>
      </c>
      <c r="AA185" t="s">
        <v>72</v>
      </c>
      <c r="AB185" t="s">
        <v>72</v>
      </c>
      <c r="AC185" t="s">
        <v>72</v>
      </c>
      <c r="AD185" t="s">
        <v>34</v>
      </c>
      <c r="AE185" t="s">
        <v>35</v>
      </c>
      <c r="AF185" t="s">
        <v>36</v>
      </c>
      <c r="AG185" t="s">
        <v>34</v>
      </c>
      <c r="AH185" t="s">
        <v>132</v>
      </c>
      <c r="AI185" t="s">
        <v>138</v>
      </c>
      <c r="AJ185" t="s">
        <v>139</v>
      </c>
      <c r="AK185" t="s">
        <v>139</v>
      </c>
      <c r="AL185" t="s">
        <v>139</v>
      </c>
      <c r="AM185">
        <v>1</v>
      </c>
      <c r="AN185">
        <v>10</v>
      </c>
      <c r="AO185">
        <v>2</v>
      </c>
      <c r="AP185">
        <v>4</v>
      </c>
      <c r="AQ185">
        <v>7</v>
      </c>
      <c r="AR185">
        <v>0.5</v>
      </c>
      <c r="AS185">
        <v>10</v>
      </c>
      <c r="AT185">
        <v>2.5</v>
      </c>
      <c r="AU185">
        <v>4</v>
      </c>
      <c r="AV185">
        <v>7</v>
      </c>
      <c r="AW185" t="s">
        <v>27</v>
      </c>
      <c r="AY185" s="4" t="s">
        <v>141</v>
      </c>
      <c r="AZ185" s="4" t="s">
        <v>141</v>
      </c>
      <c r="BA185" s="4" t="s">
        <v>124</v>
      </c>
      <c r="BB185" s="4" t="s">
        <v>123</v>
      </c>
      <c r="BC185" s="4" t="s">
        <v>141</v>
      </c>
      <c r="BD185" s="4" t="s">
        <v>141</v>
      </c>
      <c r="BE185" s="4" t="s">
        <v>123</v>
      </c>
      <c r="BF185" s="4" t="s">
        <v>141</v>
      </c>
      <c r="BG185" s="4" t="s">
        <v>141</v>
      </c>
      <c r="BH185" s="4" t="s">
        <v>124</v>
      </c>
      <c r="BI185" s="4" t="s">
        <v>124</v>
      </c>
      <c r="BJ185" s="4" t="s">
        <v>147</v>
      </c>
      <c r="BK185" s="4" t="s">
        <v>141</v>
      </c>
      <c r="BL185" s="4" t="s">
        <v>124</v>
      </c>
      <c r="BM185" s="4" t="s">
        <v>141</v>
      </c>
      <c r="BN185" s="4" t="s">
        <v>124</v>
      </c>
      <c r="BP185" s="4" t="s">
        <v>135</v>
      </c>
      <c r="BQ185" t="s">
        <v>126</v>
      </c>
      <c r="BR185" t="s">
        <v>128</v>
      </c>
      <c r="BS185" t="s">
        <v>126</v>
      </c>
      <c r="BT185" t="s">
        <v>129</v>
      </c>
      <c r="BU185" t="s">
        <v>127</v>
      </c>
      <c r="BV185" t="s">
        <v>135</v>
      </c>
      <c r="BW185" t="s">
        <v>126</v>
      </c>
      <c r="BX185" t="s">
        <v>129</v>
      </c>
      <c r="BY185" t="s">
        <v>131</v>
      </c>
      <c r="BZ185" t="s">
        <v>131</v>
      </c>
      <c r="CA185" t="s">
        <v>125</v>
      </c>
      <c r="CB185" t="s">
        <v>135</v>
      </c>
      <c r="CC185" t="s">
        <v>130</v>
      </c>
      <c r="CD185" t="s">
        <v>129</v>
      </c>
      <c r="CE185" t="s">
        <v>126</v>
      </c>
      <c r="CF185" t="s">
        <v>135</v>
      </c>
      <c r="CG185" t="s">
        <v>128</v>
      </c>
      <c r="CH185" t="s">
        <v>129</v>
      </c>
      <c r="CI185" t="s">
        <v>130</v>
      </c>
      <c r="CJ185" t="s">
        <v>135</v>
      </c>
      <c r="CK185" t="s">
        <v>130</v>
      </c>
      <c r="CL185" t="s">
        <v>125</v>
      </c>
      <c r="CM185" t="s">
        <v>130</v>
      </c>
      <c r="CN185" t="s">
        <v>135</v>
      </c>
      <c r="CO185" t="s">
        <v>126</v>
      </c>
      <c r="CP185" t="s">
        <v>135</v>
      </c>
      <c r="CQ185" t="s">
        <v>130</v>
      </c>
      <c r="CR185" t="s">
        <v>34</v>
      </c>
      <c r="CS185" t="s">
        <v>72</v>
      </c>
      <c r="CT185" t="s">
        <v>34</v>
      </c>
      <c r="CU185" t="s">
        <v>59</v>
      </c>
      <c r="CV185" t="s">
        <v>59</v>
      </c>
      <c r="CW185" t="s">
        <v>34</v>
      </c>
      <c r="CX185" t="s">
        <v>34</v>
      </c>
      <c r="CY185" t="s">
        <v>72</v>
      </c>
      <c r="CZ185" t="s">
        <v>72</v>
      </c>
      <c r="DA185" t="s">
        <v>34</v>
      </c>
      <c r="DB185" t="s">
        <v>35</v>
      </c>
      <c r="DC185" t="s">
        <v>34</v>
      </c>
      <c r="DD185" t="s">
        <v>72</v>
      </c>
      <c r="DE185" t="s">
        <v>34</v>
      </c>
      <c r="DF185" t="s">
        <v>88</v>
      </c>
      <c r="DG185" t="s">
        <v>88</v>
      </c>
      <c r="DH185">
        <f t="shared" si="16"/>
        <v>10</v>
      </c>
      <c r="DI185">
        <f t="shared" si="17"/>
        <v>2</v>
      </c>
      <c r="DJ185">
        <f t="shared" si="18"/>
        <v>4</v>
      </c>
      <c r="DK185">
        <f t="shared" si="19"/>
        <v>0.5</v>
      </c>
      <c r="DL185">
        <f t="shared" si="20"/>
        <v>10</v>
      </c>
      <c r="DM185">
        <f t="shared" si="21"/>
        <v>2.5</v>
      </c>
      <c r="DN185">
        <f t="shared" si="22"/>
        <v>4</v>
      </c>
      <c r="DO185">
        <f t="shared" si="23"/>
        <v>1</v>
      </c>
    </row>
    <row r="186" spans="1:119" x14ac:dyDescent="0.35">
      <c r="A186" s="4">
        <v>2021</v>
      </c>
      <c r="B186">
        <v>185</v>
      </c>
      <c r="C186">
        <v>1984</v>
      </c>
      <c r="D186" t="s">
        <v>21</v>
      </c>
      <c r="E186" t="s">
        <v>29</v>
      </c>
      <c r="F186" t="s">
        <v>159</v>
      </c>
      <c r="G186" t="s">
        <v>162</v>
      </c>
      <c r="H186" t="s">
        <v>26</v>
      </c>
      <c r="I186" t="s">
        <v>99</v>
      </c>
      <c r="J186" t="s">
        <v>30</v>
      </c>
      <c r="K186" t="s">
        <v>86</v>
      </c>
      <c r="L186" t="s">
        <v>87</v>
      </c>
      <c r="M186" s="1">
        <v>0.9</v>
      </c>
      <c r="N186" s="4" t="s">
        <v>87</v>
      </c>
      <c r="O186" t="s">
        <v>87</v>
      </c>
      <c r="P186" t="s">
        <v>59</v>
      </c>
      <c r="Q186" t="s">
        <v>59</v>
      </c>
      <c r="R186" s="1">
        <v>0.1</v>
      </c>
      <c r="S186" t="s">
        <v>93</v>
      </c>
      <c r="T186" t="s">
        <v>27</v>
      </c>
      <c r="V186" t="s">
        <v>34</v>
      </c>
      <c r="W186" t="s">
        <v>34</v>
      </c>
      <c r="X186" t="s">
        <v>33</v>
      </c>
      <c r="Y186" t="s">
        <v>34</v>
      </c>
      <c r="Z186" t="s">
        <v>120</v>
      </c>
      <c r="AA186" t="s">
        <v>36</v>
      </c>
      <c r="AB186" t="s">
        <v>33</v>
      </c>
      <c r="AC186" t="s">
        <v>34</v>
      </c>
      <c r="AD186" t="s">
        <v>33</v>
      </c>
      <c r="AE186" t="s">
        <v>33</v>
      </c>
      <c r="AF186" t="s">
        <v>35</v>
      </c>
      <c r="AG186" t="s">
        <v>34</v>
      </c>
      <c r="AH186" t="s">
        <v>120</v>
      </c>
      <c r="AI186" t="s">
        <v>121</v>
      </c>
      <c r="AJ186" t="s">
        <v>158</v>
      </c>
      <c r="AK186" t="s">
        <v>122</v>
      </c>
      <c r="AL186" t="s">
        <v>140</v>
      </c>
      <c r="AM186">
        <v>6</v>
      </c>
      <c r="AN186">
        <v>8</v>
      </c>
      <c r="AO186">
        <v>1</v>
      </c>
      <c r="AP186">
        <v>2</v>
      </c>
      <c r="AQ186">
        <v>7</v>
      </c>
      <c r="AR186">
        <v>1</v>
      </c>
      <c r="AS186">
        <v>8</v>
      </c>
      <c r="AT186">
        <v>1</v>
      </c>
      <c r="AU186">
        <v>6</v>
      </c>
      <c r="AV186">
        <v>8</v>
      </c>
      <c r="AW186" t="s">
        <v>27</v>
      </c>
      <c r="AY186" s="4" t="s">
        <v>141</v>
      </c>
      <c r="AZ186" s="4" t="s">
        <v>141</v>
      </c>
      <c r="BA186" s="4" t="s">
        <v>141</v>
      </c>
      <c r="BB186" s="4" t="s">
        <v>141</v>
      </c>
      <c r="BC186" s="4" t="s">
        <v>141</v>
      </c>
      <c r="BD186" s="4" t="s">
        <v>141</v>
      </c>
      <c r="BE186" s="4" t="s">
        <v>141</v>
      </c>
      <c r="BF186" s="4" t="s">
        <v>141</v>
      </c>
      <c r="BG186" s="4" t="s">
        <v>141</v>
      </c>
      <c r="BH186" s="4" t="s">
        <v>141</v>
      </c>
      <c r="BI186" s="4" t="s">
        <v>141</v>
      </c>
      <c r="BJ186" s="4" t="s">
        <v>141</v>
      </c>
      <c r="BK186" s="4" t="s">
        <v>141</v>
      </c>
      <c r="BL186" s="4" t="s">
        <v>141</v>
      </c>
      <c r="BM186" s="4" t="s">
        <v>141</v>
      </c>
      <c r="BN186" s="4" t="s">
        <v>141</v>
      </c>
      <c r="BP186" s="4" t="s">
        <v>31</v>
      </c>
      <c r="BQ186" t="s">
        <v>31</v>
      </c>
      <c r="BR186" t="s">
        <v>31</v>
      </c>
      <c r="BS186" t="s">
        <v>31</v>
      </c>
      <c r="BT186" t="s">
        <v>31</v>
      </c>
      <c r="BU186" t="s">
        <v>31</v>
      </c>
      <c r="BV186" t="s">
        <v>31</v>
      </c>
      <c r="BW186" t="s">
        <v>31</v>
      </c>
      <c r="BX186" t="s">
        <v>31</v>
      </c>
      <c r="BY186" t="s">
        <v>31</v>
      </c>
      <c r="BZ186" t="s">
        <v>31</v>
      </c>
      <c r="CA186" t="s">
        <v>31</v>
      </c>
      <c r="CB186" t="s">
        <v>31</v>
      </c>
      <c r="CC186" t="s">
        <v>31</v>
      </c>
      <c r="CD186" t="s">
        <v>31</v>
      </c>
      <c r="CE186" t="s">
        <v>31</v>
      </c>
      <c r="CF186" t="s">
        <v>31</v>
      </c>
      <c r="CG186" t="s">
        <v>31</v>
      </c>
      <c r="CH186" t="s">
        <v>31</v>
      </c>
      <c r="CI186" t="s">
        <v>31</v>
      </c>
      <c r="CJ186" t="s">
        <v>31</v>
      </c>
      <c r="CK186" t="s">
        <v>31</v>
      </c>
      <c r="CL186" t="s">
        <v>31</v>
      </c>
      <c r="CM186" t="s">
        <v>31</v>
      </c>
      <c r="CN186" t="s">
        <v>31</v>
      </c>
      <c r="CO186" t="s">
        <v>31</v>
      </c>
      <c r="CP186" t="s">
        <v>31</v>
      </c>
      <c r="CQ186" t="s">
        <v>31</v>
      </c>
      <c r="CR186" t="s">
        <v>33</v>
      </c>
      <c r="CS186" t="s">
        <v>33</v>
      </c>
      <c r="CT186" t="s">
        <v>35</v>
      </c>
      <c r="CU186" t="s">
        <v>59</v>
      </c>
      <c r="CV186" t="s">
        <v>59</v>
      </c>
      <c r="CW186" t="s">
        <v>35</v>
      </c>
      <c r="CX186" t="s">
        <v>72</v>
      </c>
      <c r="CY186" t="s">
        <v>72</v>
      </c>
      <c r="CZ186" t="s">
        <v>34</v>
      </c>
      <c r="DA186" t="s">
        <v>34</v>
      </c>
      <c r="DB186" t="s">
        <v>35</v>
      </c>
      <c r="DC186" t="s">
        <v>34</v>
      </c>
      <c r="DD186" t="s">
        <v>34</v>
      </c>
      <c r="DE186" t="s">
        <v>72</v>
      </c>
      <c r="DF186" t="s">
        <v>94</v>
      </c>
      <c r="DG186" t="s">
        <v>94</v>
      </c>
      <c r="DH186">
        <f t="shared" si="16"/>
        <v>8</v>
      </c>
      <c r="DI186">
        <f t="shared" si="17"/>
        <v>1</v>
      </c>
      <c r="DJ186">
        <f t="shared" si="18"/>
        <v>2</v>
      </c>
      <c r="DK186">
        <f t="shared" si="19"/>
        <v>1</v>
      </c>
      <c r="DL186">
        <f t="shared" si="20"/>
        <v>8</v>
      </c>
      <c r="DM186">
        <f t="shared" si="21"/>
        <v>1</v>
      </c>
      <c r="DN186">
        <f t="shared" si="22"/>
        <v>6</v>
      </c>
      <c r="DO186">
        <f t="shared" si="23"/>
        <v>6</v>
      </c>
    </row>
    <row r="187" spans="1:119" x14ac:dyDescent="0.35">
      <c r="A187" s="4">
        <v>2021</v>
      </c>
      <c r="B187">
        <v>186</v>
      </c>
      <c r="C187">
        <v>1994</v>
      </c>
      <c r="D187" t="s">
        <v>21</v>
      </c>
      <c r="E187" t="s">
        <v>29</v>
      </c>
      <c r="F187" t="s">
        <v>113</v>
      </c>
      <c r="G187" t="s">
        <v>142</v>
      </c>
      <c r="H187" t="s">
        <v>58</v>
      </c>
      <c r="I187" t="s">
        <v>143</v>
      </c>
      <c r="J187" t="s">
        <v>61</v>
      </c>
      <c r="K187" t="s">
        <v>74</v>
      </c>
      <c r="L187" t="s">
        <v>73</v>
      </c>
      <c r="M187" t="s">
        <v>74</v>
      </c>
      <c r="N187" s="4" t="s">
        <v>93</v>
      </c>
      <c r="O187" t="s">
        <v>156</v>
      </c>
      <c r="P187" t="s">
        <v>59</v>
      </c>
      <c r="Q187" t="s">
        <v>59</v>
      </c>
      <c r="R187" s="1">
        <v>0.4</v>
      </c>
      <c r="S187" t="s">
        <v>93</v>
      </c>
      <c r="T187" t="s">
        <v>27</v>
      </c>
      <c r="V187" t="s">
        <v>72</v>
      </c>
      <c r="W187" t="s">
        <v>36</v>
      </c>
      <c r="X187" t="s">
        <v>36</v>
      </c>
      <c r="Y187" t="s">
        <v>33</v>
      </c>
      <c r="Z187" t="s">
        <v>133</v>
      </c>
      <c r="AA187" t="s">
        <v>33</v>
      </c>
      <c r="AB187" t="s">
        <v>35</v>
      </c>
      <c r="AC187" t="s">
        <v>33</v>
      </c>
      <c r="AD187" t="s">
        <v>33</v>
      </c>
      <c r="AE187" t="s">
        <v>36</v>
      </c>
      <c r="AF187" t="s">
        <v>33</v>
      </c>
      <c r="AG187" t="s">
        <v>34</v>
      </c>
      <c r="AH187" t="s">
        <v>157</v>
      </c>
      <c r="AI187" t="s">
        <v>121</v>
      </c>
      <c r="AJ187" t="s">
        <v>158</v>
      </c>
      <c r="AK187" t="s">
        <v>140</v>
      </c>
      <c r="AL187" t="s">
        <v>140</v>
      </c>
      <c r="AM187">
        <v>1</v>
      </c>
      <c r="AN187">
        <v>12</v>
      </c>
      <c r="AO187">
        <v>2</v>
      </c>
      <c r="AP187">
        <v>3</v>
      </c>
      <c r="AQ187">
        <v>6</v>
      </c>
      <c r="AR187">
        <v>1</v>
      </c>
      <c r="AS187">
        <v>12</v>
      </c>
      <c r="AT187">
        <v>3</v>
      </c>
      <c r="AU187">
        <v>3</v>
      </c>
      <c r="AV187">
        <v>5</v>
      </c>
      <c r="AW187" t="s">
        <v>27</v>
      </c>
      <c r="AY187" s="4" t="s">
        <v>147</v>
      </c>
      <c r="AZ187" s="4" t="s">
        <v>124</v>
      </c>
      <c r="BA187" s="4" t="s">
        <v>123</v>
      </c>
      <c r="BB187" s="4" t="s">
        <v>144</v>
      </c>
      <c r="BC187" s="4" t="s">
        <v>147</v>
      </c>
      <c r="BD187" s="4" t="s">
        <v>124</v>
      </c>
      <c r="BE187" s="4" t="s">
        <v>144</v>
      </c>
      <c r="BF187" s="4" t="s">
        <v>144</v>
      </c>
      <c r="BG187" s="4" t="s">
        <v>144</v>
      </c>
      <c r="BH187" s="4" t="s">
        <v>144</v>
      </c>
      <c r="BI187" s="4" t="s">
        <v>144</v>
      </c>
      <c r="BJ187" s="4" t="s">
        <v>144</v>
      </c>
      <c r="BK187" s="4" t="s">
        <v>141</v>
      </c>
      <c r="BL187" s="4" t="s">
        <v>144</v>
      </c>
      <c r="BM187" s="4" t="s">
        <v>144</v>
      </c>
      <c r="BN187" s="4" t="s">
        <v>144</v>
      </c>
      <c r="BP187" s="4" t="s">
        <v>125</v>
      </c>
      <c r="BQ187" t="s">
        <v>135</v>
      </c>
      <c r="BR187" t="s">
        <v>127</v>
      </c>
      <c r="BS187" t="s">
        <v>130</v>
      </c>
      <c r="BT187" t="s">
        <v>129</v>
      </c>
      <c r="BU187" t="s">
        <v>128</v>
      </c>
      <c r="BV187" t="s">
        <v>135</v>
      </c>
      <c r="BW187" t="s">
        <v>128</v>
      </c>
      <c r="BX187" t="s">
        <v>125</v>
      </c>
      <c r="BY187" t="s">
        <v>128</v>
      </c>
      <c r="BZ187" t="s">
        <v>127</v>
      </c>
      <c r="CA187" t="s">
        <v>130</v>
      </c>
      <c r="CB187" t="s">
        <v>135</v>
      </c>
      <c r="CC187" t="s">
        <v>128</v>
      </c>
      <c r="CD187" t="s">
        <v>129</v>
      </c>
      <c r="CE187" t="s">
        <v>126</v>
      </c>
      <c r="CF187" t="s">
        <v>127</v>
      </c>
      <c r="CG187" t="s">
        <v>128</v>
      </c>
      <c r="CH187" t="s">
        <v>130</v>
      </c>
      <c r="CI187" t="s">
        <v>126</v>
      </c>
      <c r="CJ187" t="s">
        <v>135</v>
      </c>
      <c r="CK187" t="s">
        <v>130</v>
      </c>
      <c r="CL187" t="s">
        <v>128</v>
      </c>
      <c r="CM187" t="s">
        <v>125</v>
      </c>
      <c r="CN187" t="s">
        <v>126</v>
      </c>
      <c r="CO187" t="s">
        <v>131</v>
      </c>
      <c r="CP187" t="s">
        <v>135</v>
      </c>
      <c r="CQ187" t="s">
        <v>130</v>
      </c>
      <c r="CR187" t="s">
        <v>35</v>
      </c>
      <c r="CS187" t="s">
        <v>36</v>
      </c>
      <c r="CT187" t="s">
        <v>33</v>
      </c>
      <c r="CU187" t="s">
        <v>27</v>
      </c>
      <c r="DF187" t="s">
        <v>153</v>
      </c>
      <c r="DH187">
        <f t="shared" si="16"/>
        <v>12</v>
      </c>
      <c r="DI187">
        <f t="shared" si="17"/>
        <v>2</v>
      </c>
      <c r="DJ187">
        <f t="shared" si="18"/>
        <v>3</v>
      </c>
      <c r="DK187">
        <f t="shared" si="19"/>
        <v>1</v>
      </c>
      <c r="DL187">
        <f t="shared" si="20"/>
        <v>12</v>
      </c>
      <c r="DM187">
        <f t="shared" si="21"/>
        <v>3</v>
      </c>
      <c r="DN187">
        <f t="shared" si="22"/>
        <v>3</v>
      </c>
      <c r="DO187">
        <f t="shared" si="23"/>
        <v>1</v>
      </c>
    </row>
    <row r="188" spans="1:119" x14ac:dyDescent="0.35">
      <c r="A188" s="4">
        <v>2021</v>
      </c>
      <c r="B188">
        <v>187</v>
      </c>
      <c r="C188">
        <v>1990</v>
      </c>
      <c r="D188" t="s">
        <v>21</v>
      </c>
      <c r="E188" t="s">
        <v>29</v>
      </c>
      <c r="F188" t="s">
        <v>136</v>
      </c>
      <c r="G188" t="s">
        <v>137</v>
      </c>
      <c r="H188" t="s">
        <v>92</v>
      </c>
      <c r="I188" t="s">
        <v>60</v>
      </c>
      <c r="J188" t="s">
        <v>61</v>
      </c>
      <c r="K188" s="1">
        <v>0.4</v>
      </c>
      <c r="L188" s="1">
        <v>0.6</v>
      </c>
      <c r="M188" t="s">
        <v>171</v>
      </c>
      <c r="N188" s="4" t="s">
        <v>1290</v>
      </c>
      <c r="O188" t="s">
        <v>1290</v>
      </c>
      <c r="P188" t="s">
        <v>59</v>
      </c>
      <c r="Q188" t="s">
        <v>27</v>
      </c>
      <c r="T188" t="s">
        <v>151</v>
      </c>
      <c r="V188" t="s">
        <v>36</v>
      </c>
      <c r="W188" t="s">
        <v>36</v>
      </c>
      <c r="X188" t="s">
        <v>36</v>
      </c>
      <c r="Y188" t="s">
        <v>33</v>
      </c>
      <c r="Z188" t="s">
        <v>157</v>
      </c>
      <c r="AA188" t="s">
        <v>35</v>
      </c>
      <c r="AB188" t="s">
        <v>72</v>
      </c>
      <c r="AC188" t="s">
        <v>34</v>
      </c>
      <c r="AD188" t="s">
        <v>35</v>
      </c>
      <c r="AE188" t="s">
        <v>34</v>
      </c>
      <c r="AF188" t="s">
        <v>34</v>
      </c>
      <c r="AG188" t="s">
        <v>34</v>
      </c>
      <c r="AH188" t="s">
        <v>119</v>
      </c>
      <c r="AI188" t="s">
        <v>121</v>
      </c>
      <c r="AJ188" t="s">
        <v>158</v>
      </c>
      <c r="AK188" t="s">
        <v>139</v>
      </c>
      <c r="AL188" t="s">
        <v>122</v>
      </c>
      <c r="AM188">
        <v>2.5</v>
      </c>
      <c r="AN188">
        <v>8</v>
      </c>
      <c r="AO188">
        <v>5.5</v>
      </c>
      <c r="AP188">
        <v>1</v>
      </c>
      <c r="AQ188">
        <v>7</v>
      </c>
      <c r="AR188">
        <v>0.5</v>
      </c>
      <c r="AS188">
        <v>8</v>
      </c>
      <c r="AT188">
        <v>5.5</v>
      </c>
      <c r="AU188">
        <v>3</v>
      </c>
      <c r="AV188">
        <v>7</v>
      </c>
      <c r="AW188" t="s">
        <v>27</v>
      </c>
      <c r="AY188" s="4" t="s">
        <v>123</v>
      </c>
      <c r="AZ188" s="4" t="s">
        <v>147</v>
      </c>
      <c r="BA188" s="4" t="s">
        <v>123</v>
      </c>
      <c r="BB188" s="4" t="s">
        <v>141</v>
      </c>
      <c r="BC188" s="4" t="s">
        <v>124</v>
      </c>
      <c r="BD188" s="4" t="s">
        <v>124</v>
      </c>
      <c r="BE188" s="4" t="s">
        <v>141</v>
      </c>
      <c r="BF188" s="4" t="s">
        <v>124</v>
      </c>
      <c r="BG188" s="4" t="s">
        <v>124</v>
      </c>
      <c r="BH188" s="4" t="s">
        <v>141</v>
      </c>
      <c r="BI188" s="4" t="s">
        <v>147</v>
      </c>
      <c r="BJ188" s="4" t="s">
        <v>124</v>
      </c>
      <c r="BK188" s="4" t="s">
        <v>147</v>
      </c>
      <c r="BL188" s="4" t="s">
        <v>124</v>
      </c>
      <c r="BM188" s="4" t="s">
        <v>141</v>
      </c>
      <c r="BN188" s="4" t="s">
        <v>124</v>
      </c>
      <c r="BP188" s="4" t="s">
        <v>135</v>
      </c>
      <c r="BQ188" t="s">
        <v>125</v>
      </c>
      <c r="BR188" t="s">
        <v>127</v>
      </c>
      <c r="BS188" t="s">
        <v>126</v>
      </c>
      <c r="BT188" t="s">
        <v>131</v>
      </c>
      <c r="BU188" t="s">
        <v>128</v>
      </c>
      <c r="BV188" t="s">
        <v>135</v>
      </c>
      <c r="BW188" t="s">
        <v>126</v>
      </c>
      <c r="BX188" t="s">
        <v>131</v>
      </c>
      <c r="BY188" t="s">
        <v>129</v>
      </c>
      <c r="BZ188" t="s">
        <v>131</v>
      </c>
      <c r="CA188" t="s">
        <v>127</v>
      </c>
      <c r="CB188" t="s">
        <v>131</v>
      </c>
      <c r="CC188" t="s">
        <v>130</v>
      </c>
      <c r="CD188" t="s">
        <v>129</v>
      </c>
      <c r="CE188" t="s">
        <v>127</v>
      </c>
      <c r="CF188" t="s">
        <v>135</v>
      </c>
      <c r="CG188" t="s">
        <v>128</v>
      </c>
      <c r="CH188" t="s">
        <v>131</v>
      </c>
      <c r="CI188" t="s">
        <v>126</v>
      </c>
      <c r="CJ188" t="s">
        <v>127</v>
      </c>
      <c r="CK188" t="s">
        <v>130</v>
      </c>
      <c r="CL188" t="s">
        <v>128</v>
      </c>
      <c r="CM188" t="s">
        <v>125</v>
      </c>
      <c r="CN188" t="s">
        <v>131</v>
      </c>
      <c r="CO188" t="s">
        <v>135</v>
      </c>
      <c r="CP188" t="s">
        <v>135</v>
      </c>
      <c r="CQ188" t="s">
        <v>125</v>
      </c>
      <c r="CR188" t="s">
        <v>33</v>
      </c>
      <c r="CS188" t="s">
        <v>33</v>
      </c>
      <c r="CT188" t="s">
        <v>72</v>
      </c>
      <c r="CU188" t="s">
        <v>59</v>
      </c>
      <c r="CV188" t="s">
        <v>27</v>
      </c>
      <c r="DF188" t="s">
        <v>105</v>
      </c>
      <c r="DG188" t="s">
        <v>105</v>
      </c>
      <c r="DH188">
        <f t="shared" si="16"/>
        <v>8</v>
      </c>
      <c r="DI188">
        <f t="shared" si="17"/>
        <v>5.5</v>
      </c>
      <c r="DJ188">
        <f t="shared" si="18"/>
        <v>1</v>
      </c>
      <c r="DK188">
        <f t="shared" si="19"/>
        <v>0.5</v>
      </c>
      <c r="DL188">
        <f t="shared" si="20"/>
        <v>8</v>
      </c>
      <c r="DM188">
        <f t="shared" si="21"/>
        <v>5.5</v>
      </c>
      <c r="DN188">
        <f t="shared" si="22"/>
        <v>3</v>
      </c>
      <c r="DO188">
        <f t="shared" si="23"/>
        <v>2.5</v>
      </c>
    </row>
    <row r="189" spans="1:119" x14ac:dyDescent="0.35">
      <c r="A189" s="4">
        <v>2021</v>
      </c>
      <c r="B189">
        <v>188</v>
      </c>
      <c r="C189">
        <v>1980</v>
      </c>
      <c r="D189" t="s">
        <v>53</v>
      </c>
      <c r="E189" t="s">
        <v>85</v>
      </c>
      <c r="F189" t="s">
        <v>106</v>
      </c>
      <c r="G189" t="s">
        <v>191</v>
      </c>
      <c r="H189" t="s">
        <v>70</v>
      </c>
      <c r="I189" t="s">
        <v>103</v>
      </c>
      <c r="J189" t="s">
        <v>61</v>
      </c>
      <c r="K189" t="s">
        <v>86</v>
      </c>
      <c r="L189" t="s">
        <v>87</v>
      </c>
      <c r="M189" t="s">
        <v>86</v>
      </c>
      <c r="N189" s="4" t="s">
        <v>87</v>
      </c>
      <c r="O189" t="s">
        <v>87</v>
      </c>
      <c r="P189" t="s">
        <v>59</v>
      </c>
      <c r="Q189" t="s">
        <v>27</v>
      </c>
      <c r="T189" t="s">
        <v>27</v>
      </c>
      <c r="V189" t="s">
        <v>33</v>
      </c>
      <c r="W189" t="s">
        <v>36</v>
      </c>
      <c r="X189" t="s">
        <v>36</v>
      </c>
      <c r="Y189" t="s">
        <v>36</v>
      </c>
      <c r="Z189" t="s">
        <v>120</v>
      </c>
      <c r="AA189" t="s">
        <v>33</v>
      </c>
      <c r="AB189" t="s">
        <v>33</v>
      </c>
      <c r="AC189" t="s">
        <v>36</v>
      </c>
      <c r="AD189" t="s">
        <v>33</v>
      </c>
      <c r="AE189" t="s">
        <v>33</v>
      </c>
      <c r="AF189" t="s">
        <v>36</v>
      </c>
      <c r="AG189" t="s">
        <v>33</v>
      </c>
      <c r="AH189" t="s">
        <v>120</v>
      </c>
      <c r="AI189" t="s">
        <v>121</v>
      </c>
      <c r="AJ189" t="s">
        <v>134</v>
      </c>
      <c r="AK189" t="s">
        <v>134</v>
      </c>
      <c r="AL189" t="s">
        <v>134</v>
      </c>
      <c r="AM189">
        <v>1.5</v>
      </c>
      <c r="AN189">
        <v>8</v>
      </c>
      <c r="AP189">
        <v>7</v>
      </c>
      <c r="AQ189">
        <v>7.5</v>
      </c>
      <c r="AR189">
        <v>0.5</v>
      </c>
      <c r="AS189">
        <v>8</v>
      </c>
      <c r="AT189">
        <v>2</v>
      </c>
      <c r="AU189">
        <v>6</v>
      </c>
      <c r="AV189">
        <v>7.5</v>
      </c>
      <c r="AW189" t="s">
        <v>27</v>
      </c>
      <c r="AY189" s="4" t="s">
        <v>124</v>
      </c>
      <c r="AZ189" s="4" t="s">
        <v>124</v>
      </c>
      <c r="BA189" s="4" t="s">
        <v>124</v>
      </c>
      <c r="BB189" s="4" t="s">
        <v>124</v>
      </c>
      <c r="BC189" s="4" t="s">
        <v>141</v>
      </c>
      <c r="BD189" s="4" t="s">
        <v>124</v>
      </c>
      <c r="BE189" s="4" t="s">
        <v>141</v>
      </c>
      <c r="BF189" s="4" t="s">
        <v>141</v>
      </c>
      <c r="BG189" s="4" t="s">
        <v>141</v>
      </c>
      <c r="BH189" s="4" t="s">
        <v>141</v>
      </c>
      <c r="BI189" s="4" t="s">
        <v>141</v>
      </c>
      <c r="BJ189" s="4" t="s">
        <v>141</v>
      </c>
      <c r="BK189" s="4" t="s">
        <v>141</v>
      </c>
      <c r="BL189" s="4" t="s">
        <v>141</v>
      </c>
      <c r="BM189" s="4" t="s">
        <v>141</v>
      </c>
      <c r="BN189" s="4" t="s">
        <v>141</v>
      </c>
      <c r="BP189" s="4" t="s">
        <v>31</v>
      </c>
      <c r="BQ189" t="s">
        <v>31</v>
      </c>
      <c r="BR189" t="s">
        <v>31</v>
      </c>
      <c r="BS189" t="s">
        <v>31</v>
      </c>
      <c r="BT189" t="s">
        <v>31</v>
      </c>
      <c r="BU189" t="s">
        <v>31</v>
      </c>
      <c r="BV189" t="s">
        <v>31</v>
      </c>
      <c r="BW189" t="s">
        <v>31</v>
      </c>
      <c r="BX189" t="s">
        <v>31</v>
      </c>
      <c r="BY189" t="s">
        <v>31</v>
      </c>
      <c r="BZ189" t="s">
        <v>31</v>
      </c>
      <c r="CA189" t="s">
        <v>31</v>
      </c>
      <c r="CB189" t="s">
        <v>31</v>
      </c>
      <c r="CC189" t="s">
        <v>31</v>
      </c>
      <c r="CD189" t="s">
        <v>31</v>
      </c>
      <c r="CE189" t="s">
        <v>31</v>
      </c>
      <c r="CF189" t="s">
        <v>31</v>
      </c>
      <c r="CG189" t="s">
        <v>31</v>
      </c>
      <c r="CH189" t="s">
        <v>31</v>
      </c>
      <c r="CI189" t="s">
        <v>31</v>
      </c>
      <c r="CJ189" t="s">
        <v>31</v>
      </c>
      <c r="CK189" t="s">
        <v>31</v>
      </c>
      <c r="CL189" t="s">
        <v>31</v>
      </c>
      <c r="CM189" t="s">
        <v>31</v>
      </c>
      <c r="CN189" t="s">
        <v>31</v>
      </c>
      <c r="CO189" t="s">
        <v>31</v>
      </c>
      <c r="CP189" t="s">
        <v>31</v>
      </c>
      <c r="CQ189" t="s">
        <v>31</v>
      </c>
      <c r="CR189" t="s">
        <v>33</v>
      </c>
      <c r="CS189" t="s">
        <v>33</v>
      </c>
      <c r="CT189" t="s">
        <v>36</v>
      </c>
      <c r="CU189" t="s">
        <v>27</v>
      </c>
      <c r="DF189" t="s">
        <v>102</v>
      </c>
      <c r="DH189">
        <f t="shared" si="16"/>
        <v>8</v>
      </c>
      <c r="DI189">
        <f t="shared" si="17"/>
        <v>0</v>
      </c>
      <c r="DJ189">
        <f t="shared" si="18"/>
        <v>7</v>
      </c>
      <c r="DK189">
        <f t="shared" si="19"/>
        <v>0.5</v>
      </c>
      <c r="DL189">
        <f t="shared" si="20"/>
        <v>8</v>
      </c>
      <c r="DM189">
        <f t="shared" si="21"/>
        <v>2</v>
      </c>
      <c r="DN189">
        <f t="shared" si="22"/>
        <v>6</v>
      </c>
      <c r="DO189">
        <f t="shared" si="23"/>
        <v>1.5</v>
      </c>
    </row>
    <row r="190" spans="1:119" x14ac:dyDescent="0.35">
      <c r="A190" s="4">
        <v>2021</v>
      </c>
      <c r="B190">
        <v>189</v>
      </c>
      <c r="C190">
        <v>1997</v>
      </c>
      <c r="D190" t="s">
        <v>21</v>
      </c>
      <c r="E190" t="s">
        <v>100</v>
      </c>
      <c r="F190" t="s">
        <v>149</v>
      </c>
      <c r="G190" t="s">
        <v>148</v>
      </c>
      <c r="H190" t="s">
        <v>58</v>
      </c>
      <c r="I190" t="s">
        <v>110</v>
      </c>
      <c r="J190" t="s">
        <v>30</v>
      </c>
      <c r="K190" s="1">
        <v>0.8</v>
      </c>
      <c r="L190" t="s">
        <v>73</v>
      </c>
      <c r="M190" t="s">
        <v>171</v>
      </c>
      <c r="N190" s="4" t="s">
        <v>174</v>
      </c>
      <c r="O190" t="s">
        <v>1291</v>
      </c>
      <c r="P190" t="s">
        <v>27</v>
      </c>
      <c r="Q190" t="s">
        <v>59</v>
      </c>
      <c r="R190" t="s">
        <v>93</v>
      </c>
      <c r="S190" t="s">
        <v>93</v>
      </c>
      <c r="T190" t="s">
        <v>27</v>
      </c>
      <c r="V190" t="s">
        <v>33</v>
      </c>
      <c r="W190" t="s">
        <v>34</v>
      </c>
      <c r="X190" t="s">
        <v>36</v>
      </c>
      <c r="Y190" t="s">
        <v>35</v>
      </c>
      <c r="Z190" t="s">
        <v>120</v>
      </c>
      <c r="AA190" t="s">
        <v>33</v>
      </c>
      <c r="AB190" t="s">
        <v>33</v>
      </c>
      <c r="AC190" t="s">
        <v>33</v>
      </c>
      <c r="AD190" t="s">
        <v>33</v>
      </c>
      <c r="AE190" t="s">
        <v>34</v>
      </c>
      <c r="AF190" t="s">
        <v>35</v>
      </c>
      <c r="AG190" t="s">
        <v>34</v>
      </c>
      <c r="AH190" t="s">
        <v>119</v>
      </c>
      <c r="AI190" t="s">
        <v>121</v>
      </c>
      <c r="AJ190" t="s">
        <v>122</v>
      </c>
      <c r="AK190" t="s">
        <v>122</v>
      </c>
      <c r="AL190" t="s">
        <v>134</v>
      </c>
      <c r="AM190">
        <v>2</v>
      </c>
      <c r="AN190">
        <v>8</v>
      </c>
      <c r="AO190">
        <v>3</v>
      </c>
      <c r="AP190">
        <v>5</v>
      </c>
      <c r="AQ190">
        <v>6</v>
      </c>
      <c r="AR190">
        <v>0.5</v>
      </c>
      <c r="AS190">
        <v>8</v>
      </c>
      <c r="AT190">
        <v>3</v>
      </c>
      <c r="AU190">
        <v>5</v>
      </c>
      <c r="AV190">
        <v>7.5</v>
      </c>
      <c r="AW190" t="s">
        <v>27</v>
      </c>
      <c r="AY190" s="4" t="s">
        <v>141</v>
      </c>
      <c r="AZ190" s="4" t="s">
        <v>124</v>
      </c>
      <c r="BA190" s="4" t="s">
        <v>124</v>
      </c>
      <c r="BB190" s="4" t="s">
        <v>147</v>
      </c>
      <c r="BC190" s="4" t="s">
        <v>141</v>
      </c>
      <c r="BD190" s="4" t="s">
        <v>141</v>
      </c>
      <c r="BE190" s="4" t="s">
        <v>147</v>
      </c>
      <c r="BF190" s="4" t="s">
        <v>147</v>
      </c>
      <c r="BG190" s="4" t="s">
        <v>141</v>
      </c>
      <c r="BH190" s="4" t="s">
        <v>147</v>
      </c>
      <c r="BI190" s="4" t="s">
        <v>124</v>
      </c>
      <c r="BJ190" s="4" t="s">
        <v>147</v>
      </c>
      <c r="BK190" s="4" t="s">
        <v>141</v>
      </c>
      <c r="BL190" s="4" t="s">
        <v>141</v>
      </c>
      <c r="BM190" s="4" t="s">
        <v>141</v>
      </c>
      <c r="BN190" s="4" t="s">
        <v>141</v>
      </c>
      <c r="BP190" s="4" t="s">
        <v>31</v>
      </c>
      <c r="BQ190" t="s">
        <v>31</v>
      </c>
      <c r="BR190" t="s">
        <v>31</v>
      </c>
      <c r="BS190" t="s">
        <v>31</v>
      </c>
      <c r="BT190" t="s">
        <v>31</v>
      </c>
      <c r="BU190" t="s">
        <v>31</v>
      </c>
      <c r="BV190" t="s">
        <v>31</v>
      </c>
      <c r="BW190" t="s">
        <v>31</v>
      </c>
      <c r="BX190" t="s">
        <v>31</v>
      </c>
      <c r="BY190" t="s">
        <v>31</v>
      </c>
      <c r="BZ190" t="s">
        <v>31</v>
      </c>
      <c r="CA190" t="s">
        <v>31</v>
      </c>
      <c r="CB190" t="s">
        <v>31</v>
      </c>
      <c r="CC190" t="s">
        <v>31</v>
      </c>
      <c r="CD190" t="s">
        <v>31</v>
      </c>
      <c r="CE190" t="s">
        <v>31</v>
      </c>
      <c r="CF190" t="s">
        <v>31</v>
      </c>
      <c r="CG190" t="s">
        <v>31</v>
      </c>
      <c r="CH190" t="s">
        <v>31</v>
      </c>
      <c r="CI190" t="s">
        <v>31</v>
      </c>
      <c r="CJ190" t="s">
        <v>31</v>
      </c>
      <c r="CK190" t="s">
        <v>31</v>
      </c>
      <c r="CL190" t="s">
        <v>31</v>
      </c>
      <c r="CM190" t="s">
        <v>31</v>
      </c>
      <c r="CN190" t="s">
        <v>31</v>
      </c>
      <c r="CO190" t="s">
        <v>31</v>
      </c>
      <c r="CP190" t="s">
        <v>31</v>
      </c>
      <c r="CQ190" t="s">
        <v>31</v>
      </c>
      <c r="CR190" t="s">
        <v>72</v>
      </c>
      <c r="CS190" t="s">
        <v>72</v>
      </c>
      <c r="CT190" t="s">
        <v>34</v>
      </c>
      <c r="CU190" t="s">
        <v>27</v>
      </c>
      <c r="DF190" t="s">
        <v>62</v>
      </c>
      <c r="DH190">
        <f t="shared" si="16"/>
        <v>8</v>
      </c>
      <c r="DI190">
        <f t="shared" si="17"/>
        <v>3</v>
      </c>
      <c r="DJ190">
        <f t="shared" si="18"/>
        <v>5</v>
      </c>
      <c r="DK190">
        <f t="shared" si="19"/>
        <v>0.5</v>
      </c>
      <c r="DL190">
        <f t="shared" si="20"/>
        <v>8</v>
      </c>
      <c r="DM190">
        <f t="shared" si="21"/>
        <v>3</v>
      </c>
      <c r="DN190">
        <f t="shared" si="22"/>
        <v>5</v>
      </c>
      <c r="DO190">
        <f t="shared" si="23"/>
        <v>2</v>
      </c>
    </row>
    <row r="191" spans="1:119" x14ac:dyDescent="0.35">
      <c r="A191" s="4">
        <v>2021</v>
      </c>
      <c r="B191">
        <v>190</v>
      </c>
      <c r="C191">
        <v>1979</v>
      </c>
      <c r="D191" t="s">
        <v>21</v>
      </c>
      <c r="E191" t="s">
        <v>29</v>
      </c>
      <c r="F191" t="s">
        <v>111</v>
      </c>
      <c r="G191" t="s">
        <v>160</v>
      </c>
      <c r="H191" t="s">
        <v>92</v>
      </c>
      <c r="I191" t="s">
        <v>99</v>
      </c>
      <c r="J191" t="s">
        <v>61</v>
      </c>
      <c r="K191" s="1">
        <v>0.2</v>
      </c>
      <c r="L191" t="s">
        <v>87</v>
      </c>
      <c r="M191" s="1">
        <v>0.2</v>
      </c>
      <c r="N191" s="4" t="s">
        <v>87</v>
      </c>
      <c r="O191" t="s">
        <v>87</v>
      </c>
      <c r="P191" t="s">
        <v>59</v>
      </c>
      <c r="Q191" t="s">
        <v>27</v>
      </c>
      <c r="T191" t="s">
        <v>59</v>
      </c>
      <c r="U191" t="s">
        <v>87</v>
      </c>
      <c r="V191" t="s">
        <v>36</v>
      </c>
      <c r="W191" t="s">
        <v>36</v>
      </c>
      <c r="X191" t="s">
        <v>36</v>
      </c>
      <c r="Y191" t="s">
        <v>33</v>
      </c>
      <c r="Z191" t="s">
        <v>157</v>
      </c>
      <c r="AA191" t="s">
        <v>36</v>
      </c>
      <c r="AB191" t="s">
        <v>36</v>
      </c>
      <c r="AC191" t="s">
        <v>36</v>
      </c>
      <c r="AD191" t="s">
        <v>36</v>
      </c>
      <c r="AE191" t="s">
        <v>33</v>
      </c>
      <c r="AF191" t="s">
        <v>36</v>
      </c>
      <c r="AG191" t="s">
        <v>36</v>
      </c>
      <c r="AH191" t="s">
        <v>120</v>
      </c>
      <c r="AI191" t="s">
        <v>121</v>
      </c>
      <c r="AJ191" t="s">
        <v>158</v>
      </c>
      <c r="AK191" t="s">
        <v>158</v>
      </c>
      <c r="AL191" t="s">
        <v>158</v>
      </c>
      <c r="AM191">
        <v>3</v>
      </c>
      <c r="AN191">
        <v>6</v>
      </c>
      <c r="AO191">
        <v>4</v>
      </c>
      <c r="AP191">
        <v>0</v>
      </c>
      <c r="AQ191">
        <v>11</v>
      </c>
      <c r="AR191">
        <v>3</v>
      </c>
      <c r="AS191">
        <v>6</v>
      </c>
      <c r="AT191">
        <v>4</v>
      </c>
      <c r="AU191">
        <v>0</v>
      </c>
      <c r="AV191">
        <v>11</v>
      </c>
      <c r="AW191" t="s">
        <v>59</v>
      </c>
      <c r="AX191">
        <v>0.05</v>
      </c>
      <c r="AY191" s="4" t="s">
        <v>141</v>
      </c>
      <c r="AZ191" s="4" t="s">
        <v>141</v>
      </c>
      <c r="BA191" s="4" t="s">
        <v>141</v>
      </c>
      <c r="BB191" s="4" t="s">
        <v>141</v>
      </c>
      <c r="BC191" s="4" t="s">
        <v>141</v>
      </c>
      <c r="BD191" s="4" t="s">
        <v>141</v>
      </c>
      <c r="BE191" s="4" t="s">
        <v>141</v>
      </c>
      <c r="BF191" s="4" t="s">
        <v>141</v>
      </c>
      <c r="BG191" s="4" t="s">
        <v>141</v>
      </c>
      <c r="BH191" s="4" t="s">
        <v>141</v>
      </c>
      <c r="BI191" s="4" t="s">
        <v>141</v>
      </c>
      <c r="BJ191" s="4" t="s">
        <v>141</v>
      </c>
      <c r="BK191" s="4" t="s">
        <v>141</v>
      </c>
      <c r="BL191" s="4" t="s">
        <v>141</v>
      </c>
      <c r="BM191" s="4" t="s">
        <v>141</v>
      </c>
      <c r="BN191" s="4" t="s">
        <v>141</v>
      </c>
      <c r="BP191" s="4" t="s">
        <v>31</v>
      </c>
      <c r="BQ191" t="s">
        <v>31</v>
      </c>
      <c r="BR191" t="s">
        <v>31</v>
      </c>
      <c r="BS191" t="s">
        <v>31</v>
      </c>
      <c r="BT191" t="s">
        <v>31</v>
      </c>
      <c r="BU191" t="s">
        <v>31</v>
      </c>
      <c r="BV191" t="s">
        <v>31</v>
      </c>
      <c r="BW191" t="s">
        <v>31</v>
      </c>
      <c r="BX191" t="s">
        <v>31</v>
      </c>
      <c r="BY191" t="s">
        <v>31</v>
      </c>
      <c r="BZ191" t="s">
        <v>31</v>
      </c>
      <c r="CA191" t="s">
        <v>31</v>
      </c>
      <c r="CB191" t="s">
        <v>31</v>
      </c>
      <c r="CC191" t="s">
        <v>31</v>
      </c>
      <c r="CD191" t="s">
        <v>31</v>
      </c>
      <c r="CE191" t="s">
        <v>31</v>
      </c>
      <c r="CF191" t="s">
        <v>31</v>
      </c>
      <c r="CG191" t="s">
        <v>31</v>
      </c>
      <c r="CH191" t="s">
        <v>31</v>
      </c>
      <c r="CI191" t="s">
        <v>31</v>
      </c>
      <c r="CJ191" t="s">
        <v>31</v>
      </c>
      <c r="CK191" t="s">
        <v>31</v>
      </c>
      <c r="CL191" t="s">
        <v>31</v>
      </c>
      <c r="CM191" t="s">
        <v>31</v>
      </c>
      <c r="CN191" t="s">
        <v>31</v>
      </c>
      <c r="CO191" t="s">
        <v>31</v>
      </c>
      <c r="CP191" t="s">
        <v>31</v>
      </c>
      <c r="CQ191" t="s">
        <v>31</v>
      </c>
      <c r="CR191" t="s">
        <v>33</v>
      </c>
      <c r="CS191" t="s">
        <v>33</v>
      </c>
      <c r="CT191" t="s">
        <v>36</v>
      </c>
      <c r="CU191" t="s">
        <v>59</v>
      </c>
      <c r="CV191" t="s">
        <v>27</v>
      </c>
      <c r="DF191" t="s">
        <v>37</v>
      </c>
      <c r="DG191" t="s">
        <v>37</v>
      </c>
      <c r="DH191">
        <f t="shared" si="16"/>
        <v>6</v>
      </c>
      <c r="DI191">
        <f t="shared" si="17"/>
        <v>4</v>
      </c>
      <c r="DJ191">
        <f t="shared" si="18"/>
        <v>0</v>
      </c>
      <c r="DK191">
        <f t="shared" si="19"/>
        <v>3</v>
      </c>
      <c r="DL191">
        <f t="shared" si="20"/>
        <v>6</v>
      </c>
      <c r="DM191">
        <f t="shared" si="21"/>
        <v>4</v>
      </c>
      <c r="DN191">
        <f t="shared" si="22"/>
        <v>0</v>
      </c>
      <c r="DO191">
        <f t="shared" si="23"/>
        <v>3</v>
      </c>
    </row>
    <row r="192" spans="1:119" x14ac:dyDescent="0.35">
      <c r="A192" s="4">
        <v>2021</v>
      </c>
      <c r="B192">
        <v>191</v>
      </c>
      <c r="C192">
        <v>1988</v>
      </c>
      <c r="D192" t="s">
        <v>53</v>
      </c>
      <c r="E192" t="s">
        <v>29</v>
      </c>
      <c r="F192" t="s">
        <v>113</v>
      </c>
      <c r="G192" t="s">
        <v>162</v>
      </c>
      <c r="H192" t="s">
        <v>26</v>
      </c>
      <c r="I192" t="s">
        <v>103</v>
      </c>
      <c r="J192" t="s">
        <v>61</v>
      </c>
      <c r="K192" s="1">
        <v>0.2</v>
      </c>
      <c r="L192" s="1">
        <v>0.1</v>
      </c>
      <c r="M192" s="1">
        <v>0.1</v>
      </c>
      <c r="N192" s="4" t="s">
        <v>93</v>
      </c>
      <c r="O192" t="s">
        <v>1290</v>
      </c>
      <c r="P192" t="s">
        <v>59</v>
      </c>
      <c r="Q192" t="s">
        <v>59</v>
      </c>
      <c r="R192" s="1">
        <v>0.3</v>
      </c>
      <c r="S192" s="1">
        <v>0.2</v>
      </c>
      <c r="T192" t="s">
        <v>59</v>
      </c>
      <c r="U192" s="1">
        <v>0.4</v>
      </c>
      <c r="V192" t="s">
        <v>34</v>
      </c>
      <c r="W192" t="s">
        <v>33</v>
      </c>
      <c r="X192" t="s">
        <v>33</v>
      </c>
      <c r="Y192" t="s">
        <v>34</v>
      </c>
      <c r="Z192" t="s">
        <v>157</v>
      </c>
      <c r="AA192" t="s">
        <v>33</v>
      </c>
      <c r="AB192" t="s">
        <v>34</v>
      </c>
      <c r="AC192" t="s">
        <v>33</v>
      </c>
      <c r="AD192" t="s">
        <v>34</v>
      </c>
      <c r="AE192" t="s">
        <v>34</v>
      </c>
      <c r="AF192" t="s">
        <v>33</v>
      </c>
      <c r="AG192" t="s">
        <v>33</v>
      </c>
      <c r="AH192" t="s">
        <v>120</v>
      </c>
      <c r="AI192" t="s">
        <v>138</v>
      </c>
      <c r="AJ192" t="s">
        <v>140</v>
      </c>
      <c r="AK192" t="s">
        <v>140</v>
      </c>
      <c r="AL192" t="s">
        <v>122</v>
      </c>
      <c r="AM192">
        <v>2</v>
      </c>
      <c r="AN192">
        <v>4</v>
      </c>
      <c r="AO192">
        <v>6</v>
      </c>
      <c r="AP192">
        <v>7</v>
      </c>
      <c r="AQ192">
        <v>5</v>
      </c>
      <c r="AR192">
        <v>8</v>
      </c>
      <c r="AS192">
        <v>5</v>
      </c>
      <c r="AT192">
        <v>2</v>
      </c>
      <c r="AU192">
        <v>7</v>
      </c>
      <c r="AV192">
        <v>2</v>
      </c>
      <c r="AW192" t="s">
        <v>59</v>
      </c>
      <c r="AX192">
        <v>0.5</v>
      </c>
      <c r="AY192" s="4" t="s">
        <v>124</v>
      </c>
      <c r="AZ192" s="4" t="s">
        <v>147</v>
      </c>
      <c r="BA192" s="4" t="s">
        <v>124</v>
      </c>
      <c r="BB192" s="4" t="s">
        <v>123</v>
      </c>
      <c r="BC192" s="4" t="s">
        <v>123</v>
      </c>
      <c r="BD192" s="4" t="s">
        <v>152</v>
      </c>
      <c r="BE192" s="4" t="s">
        <v>123</v>
      </c>
      <c r="BF192" s="4" t="s">
        <v>124</v>
      </c>
      <c r="BG192" s="4" t="s">
        <v>123</v>
      </c>
      <c r="BH192" s="4" t="s">
        <v>147</v>
      </c>
      <c r="BI192" s="4" t="s">
        <v>147</v>
      </c>
      <c r="BJ192" s="4" t="s">
        <v>147</v>
      </c>
      <c r="BK192" s="4" t="s">
        <v>124</v>
      </c>
      <c r="BL192" s="4" t="s">
        <v>124</v>
      </c>
      <c r="BM192" s="4" t="s">
        <v>147</v>
      </c>
      <c r="BN192" s="4" t="s">
        <v>124</v>
      </c>
      <c r="BP192" s="4" t="s">
        <v>125</v>
      </c>
      <c r="BQ192" t="s">
        <v>131</v>
      </c>
      <c r="BR192" t="s">
        <v>128</v>
      </c>
      <c r="BS192" t="s">
        <v>126</v>
      </c>
      <c r="BT192" t="s">
        <v>131</v>
      </c>
      <c r="BU192" t="s">
        <v>127</v>
      </c>
      <c r="BV192" t="s">
        <v>129</v>
      </c>
      <c r="BW192" t="s">
        <v>128</v>
      </c>
      <c r="BX192" t="s">
        <v>128</v>
      </c>
      <c r="BY192" t="s">
        <v>125</v>
      </c>
      <c r="BZ192" t="s">
        <v>127</v>
      </c>
      <c r="CA192" t="s">
        <v>125</v>
      </c>
      <c r="CB192" t="s">
        <v>130</v>
      </c>
      <c r="CC192" t="s">
        <v>131</v>
      </c>
      <c r="CD192" t="s">
        <v>129</v>
      </c>
      <c r="CE192" t="s">
        <v>125</v>
      </c>
      <c r="CF192" t="s">
        <v>127</v>
      </c>
      <c r="CG192" t="s">
        <v>128</v>
      </c>
      <c r="CH192" t="s">
        <v>131</v>
      </c>
      <c r="CI192" t="s">
        <v>129</v>
      </c>
      <c r="CJ192" t="s">
        <v>127</v>
      </c>
      <c r="CK192" t="s">
        <v>135</v>
      </c>
      <c r="CL192" t="s">
        <v>125</v>
      </c>
      <c r="CM192" t="s">
        <v>128</v>
      </c>
      <c r="CN192" t="s">
        <v>131</v>
      </c>
      <c r="CO192" t="s">
        <v>135</v>
      </c>
      <c r="CP192" t="s">
        <v>135</v>
      </c>
      <c r="CQ192" t="s">
        <v>130</v>
      </c>
      <c r="CR192" t="s">
        <v>35</v>
      </c>
      <c r="CS192" t="s">
        <v>34</v>
      </c>
      <c r="CT192" t="s">
        <v>72</v>
      </c>
      <c r="CU192" t="s">
        <v>59</v>
      </c>
      <c r="CV192" t="s">
        <v>59</v>
      </c>
      <c r="CW192" t="s">
        <v>35</v>
      </c>
      <c r="CX192" t="s">
        <v>72</v>
      </c>
      <c r="CY192" t="s">
        <v>34</v>
      </c>
      <c r="CZ192" t="s">
        <v>33</v>
      </c>
      <c r="DA192" t="s">
        <v>72</v>
      </c>
      <c r="DB192" t="s">
        <v>72</v>
      </c>
      <c r="DC192" t="s">
        <v>35</v>
      </c>
      <c r="DD192" t="s">
        <v>72</v>
      </c>
      <c r="DE192" t="s">
        <v>34</v>
      </c>
      <c r="DF192" t="s">
        <v>94</v>
      </c>
      <c r="DG192" t="s">
        <v>94</v>
      </c>
      <c r="DH192">
        <f t="shared" si="16"/>
        <v>4</v>
      </c>
      <c r="DI192">
        <f t="shared" si="17"/>
        <v>6</v>
      </c>
      <c r="DJ192">
        <f t="shared" si="18"/>
        <v>7</v>
      </c>
      <c r="DK192">
        <f t="shared" si="19"/>
        <v>8</v>
      </c>
      <c r="DL192">
        <f t="shared" si="20"/>
        <v>5</v>
      </c>
      <c r="DM192">
        <f t="shared" si="21"/>
        <v>2</v>
      </c>
      <c r="DN192">
        <f t="shared" si="22"/>
        <v>7</v>
      </c>
      <c r="DO192">
        <f t="shared" si="23"/>
        <v>2</v>
      </c>
    </row>
    <row r="193" spans="1:119" x14ac:dyDescent="0.35">
      <c r="A193" s="4">
        <v>2021</v>
      </c>
      <c r="B193">
        <v>192</v>
      </c>
      <c r="C193">
        <v>1960</v>
      </c>
      <c r="D193" t="s">
        <v>21</v>
      </c>
      <c r="E193" t="s">
        <v>29</v>
      </c>
      <c r="F193" t="s">
        <v>159</v>
      </c>
      <c r="G193" t="s">
        <v>172</v>
      </c>
      <c r="H193" t="s">
        <v>70</v>
      </c>
      <c r="I193" t="s">
        <v>28</v>
      </c>
      <c r="J193" t="s">
        <v>61</v>
      </c>
      <c r="K193" s="1">
        <v>0.8</v>
      </c>
      <c r="L193" s="1">
        <v>0.8</v>
      </c>
      <c r="M193" s="1">
        <v>0.6</v>
      </c>
      <c r="N193" s="4" t="s">
        <v>1291</v>
      </c>
      <c r="O193" t="s">
        <v>1291</v>
      </c>
      <c r="P193" t="s">
        <v>59</v>
      </c>
      <c r="Q193" t="s">
        <v>27</v>
      </c>
      <c r="T193" t="s">
        <v>59</v>
      </c>
      <c r="U193" s="1">
        <v>0.2</v>
      </c>
      <c r="V193" t="s">
        <v>33</v>
      </c>
      <c r="W193" t="s">
        <v>34</v>
      </c>
      <c r="X193" t="s">
        <v>35</v>
      </c>
      <c r="Y193" t="s">
        <v>34</v>
      </c>
      <c r="Z193" t="s">
        <v>120</v>
      </c>
      <c r="AA193" t="s">
        <v>34</v>
      </c>
      <c r="AB193" t="s">
        <v>72</v>
      </c>
      <c r="AC193" t="s">
        <v>33</v>
      </c>
      <c r="AD193" t="s">
        <v>34</v>
      </c>
      <c r="AE193" t="s">
        <v>34</v>
      </c>
      <c r="AF193" t="s">
        <v>34</v>
      </c>
      <c r="AG193" t="s">
        <v>35</v>
      </c>
      <c r="AH193" t="s">
        <v>132</v>
      </c>
      <c r="AI193" t="s">
        <v>121</v>
      </c>
      <c r="AJ193" t="s">
        <v>139</v>
      </c>
      <c r="AK193" t="s">
        <v>134</v>
      </c>
      <c r="AL193" t="s">
        <v>134</v>
      </c>
      <c r="AM193">
        <v>2</v>
      </c>
      <c r="AN193">
        <v>7.5</v>
      </c>
      <c r="AO193">
        <v>3.5</v>
      </c>
      <c r="AP193">
        <v>4</v>
      </c>
      <c r="AQ193">
        <v>7</v>
      </c>
      <c r="AR193">
        <v>0.5</v>
      </c>
      <c r="AS193">
        <v>8</v>
      </c>
      <c r="AT193">
        <v>4.5</v>
      </c>
      <c r="AU193">
        <v>4</v>
      </c>
      <c r="AV193">
        <v>7</v>
      </c>
      <c r="AW193" t="s">
        <v>27</v>
      </c>
      <c r="AY193" s="4" t="s">
        <v>141</v>
      </c>
      <c r="AZ193" s="4" t="s">
        <v>124</v>
      </c>
      <c r="BA193" s="4" t="s">
        <v>123</v>
      </c>
      <c r="BB193" s="4" t="s">
        <v>123</v>
      </c>
      <c r="BC193" s="4" t="s">
        <v>124</v>
      </c>
      <c r="BD193" s="4" t="s">
        <v>123</v>
      </c>
      <c r="BE193" s="4" t="s">
        <v>123</v>
      </c>
      <c r="BF193" s="4" t="s">
        <v>124</v>
      </c>
      <c r="BG193" s="4" t="s">
        <v>124</v>
      </c>
      <c r="BH193" s="4" t="s">
        <v>124</v>
      </c>
      <c r="BI193" s="4" t="s">
        <v>124</v>
      </c>
      <c r="BJ193" s="4" t="s">
        <v>123</v>
      </c>
      <c r="BK193" s="4" t="s">
        <v>147</v>
      </c>
      <c r="BL193" s="4" t="s">
        <v>124</v>
      </c>
      <c r="BM193" s="4" t="s">
        <v>123</v>
      </c>
      <c r="BN193" s="4" t="s">
        <v>124</v>
      </c>
      <c r="BP193" s="4" t="s">
        <v>131</v>
      </c>
      <c r="BQ193" t="s">
        <v>126</v>
      </c>
      <c r="BR193" t="s">
        <v>128</v>
      </c>
      <c r="BS193" t="s">
        <v>126</v>
      </c>
      <c r="BT193" t="s">
        <v>131</v>
      </c>
      <c r="BU193" t="s">
        <v>127</v>
      </c>
      <c r="BV193" t="s">
        <v>135</v>
      </c>
      <c r="BW193" t="s">
        <v>126</v>
      </c>
      <c r="BX193" t="s">
        <v>131</v>
      </c>
      <c r="BY193" t="s">
        <v>125</v>
      </c>
      <c r="BZ193" t="s">
        <v>125</v>
      </c>
      <c r="CA193" t="s">
        <v>127</v>
      </c>
      <c r="CB193" t="s">
        <v>135</v>
      </c>
      <c r="CC193" t="s">
        <v>131</v>
      </c>
      <c r="CD193" t="s">
        <v>125</v>
      </c>
      <c r="CE193" t="s">
        <v>126</v>
      </c>
      <c r="CF193" t="s">
        <v>135</v>
      </c>
      <c r="CG193" t="s">
        <v>128</v>
      </c>
      <c r="CH193" t="s">
        <v>131</v>
      </c>
      <c r="CI193" t="s">
        <v>126</v>
      </c>
      <c r="CJ193" t="s">
        <v>135</v>
      </c>
      <c r="CK193" t="s">
        <v>127</v>
      </c>
      <c r="CL193" t="s">
        <v>125</v>
      </c>
      <c r="CM193" t="s">
        <v>130</v>
      </c>
      <c r="CN193" t="s">
        <v>135</v>
      </c>
      <c r="CO193" t="s">
        <v>126</v>
      </c>
      <c r="CP193" t="s">
        <v>125</v>
      </c>
      <c r="CQ193" t="s">
        <v>129</v>
      </c>
      <c r="CR193" t="s">
        <v>72</v>
      </c>
      <c r="CS193" t="s">
        <v>34</v>
      </c>
      <c r="CT193" t="s">
        <v>33</v>
      </c>
      <c r="CU193" t="s">
        <v>27</v>
      </c>
      <c r="DF193" t="s">
        <v>105</v>
      </c>
      <c r="DH193">
        <f t="shared" si="16"/>
        <v>7.5</v>
      </c>
      <c r="DI193">
        <f t="shared" si="17"/>
        <v>3.5</v>
      </c>
      <c r="DJ193">
        <f t="shared" si="18"/>
        <v>4</v>
      </c>
      <c r="DK193">
        <f t="shared" si="19"/>
        <v>0.5</v>
      </c>
      <c r="DL193">
        <f t="shared" si="20"/>
        <v>8</v>
      </c>
      <c r="DM193">
        <f t="shared" si="21"/>
        <v>4.5</v>
      </c>
      <c r="DN193">
        <f t="shared" si="22"/>
        <v>4</v>
      </c>
      <c r="DO193">
        <f t="shared" si="23"/>
        <v>2</v>
      </c>
    </row>
    <row r="194" spans="1:119" x14ac:dyDescent="0.35">
      <c r="A194" s="4">
        <v>2021</v>
      </c>
      <c r="B194">
        <v>193</v>
      </c>
      <c r="C194">
        <v>1974</v>
      </c>
      <c r="D194" t="s">
        <v>21</v>
      </c>
      <c r="E194" t="s">
        <v>29</v>
      </c>
      <c r="F194" t="s">
        <v>136</v>
      </c>
      <c r="G194" t="s">
        <v>192</v>
      </c>
      <c r="H194" t="s">
        <v>26</v>
      </c>
      <c r="I194" t="s">
        <v>60</v>
      </c>
      <c r="J194" t="s">
        <v>61</v>
      </c>
      <c r="K194" s="1">
        <v>0.2</v>
      </c>
      <c r="L194" t="s">
        <v>87</v>
      </c>
      <c r="M194" t="s">
        <v>93</v>
      </c>
      <c r="N194" s="4" t="s">
        <v>87</v>
      </c>
      <c r="O194" t="s">
        <v>87</v>
      </c>
      <c r="P194" t="s">
        <v>59</v>
      </c>
      <c r="Q194" t="s">
        <v>59</v>
      </c>
      <c r="R194" t="s">
        <v>93</v>
      </c>
      <c r="S194" t="s">
        <v>73</v>
      </c>
      <c r="T194" t="s">
        <v>59</v>
      </c>
      <c r="U194" s="1">
        <v>0.6</v>
      </c>
      <c r="V194" t="s">
        <v>72</v>
      </c>
      <c r="W194" t="s">
        <v>35</v>
      </c>
      <c r="X194" t="s">
        <v>72</v>
      </c>
      <c r="Y194" t="s">
        <v>34</v>
      </c>
      <c r="Z194" t="s">
        <v>132</v>
      </c>
      <c r="AA194" t="s">
        <v>72</v>
      </c>
      <c r="AB194" t="s">
        <v>34</v>
      </c>
      <c r="AC194" t="s">
        <v>34</v>
      </c>
      <c r="AD194" t="s">
        <v>34</v>
      </c>
      <c r="AE194" t="s">
        <v>35</v>
      </c>
      <c r="AF194" t="s">
        <v>72</v>
      </c>
      <c r="AG194" t="s">
        <v>35</v>
      </c>
      <c r="AH194" t="s">
        <v>132</v>
      </c>
      <c r="AI194" t="s">
        <v>146</v>
      </c>
      <c r="AJ194" t="s">
        <v>134</v>
      </c>
      <c r="AK194" t="s">
        <v>122</v>
      </c>
      <c r="AL194" t="s">
        <v>122</v>
      </c>
      <c r="AM194">
        <v>2</v>
      </c>
      <c r="AN194">
        <v>8</v>
      </c>
      <c r="AO194">
        <v>2</v>
      </c>
      <c r="AP194">
        <v>4</v>
      </c>
      <c r="AQ194">
        <v>8</v>
      </c>
      <c r="AR194">
        <v>0</v>
      </c>
      <c r="AS194">
        <v>9</v>
      </c>
      <c r="AT194">
        <v>3</v>
      </c>
      <c r="AU194">
        <v>4</v>
      </c>
      <c r="AV194">
        <v>8</v>
      </c>
      <c r="AW194" t="s">
        <v>27</v>
      </c>
      <c r="AY194" s="4" t="s">
        <v>124</v>
      </c>
      <c r="AZ194" s="4" t="s">
        <v>124</v>
      </c>
      <c r="BA194" s="4" t="s">
        <v>124</v>
      </c>
      <c r="BB194" s="4" t="s">
        <v>124</v>
      </c>
      <c r="BC194" s="4" t="s">
        <v>124</v>
      </c>
      <c r="BD194" s="4" t="s">
        <v>124</v>
      </c>
      <c r="BE194" s="4" t="s">
        <v>124</v>
      </c>
      <c r="BF194" s="4" t="s">
        <v>124</v>
      </c>
      <c r="BG194" s="4" t="s">
        <v>124</v>
      </c>
      <c r="BH194" s="4" t="s">
        <v>124</v>
      </c>
      <c r="BI194" s="4" t="s">
        <v>124</v>
      </c>
      <c r="BJ194" s="4" t="s">
        <v>124</v>
      </c>
      <c r="BK194" s="4" t="s">
        <v>124</v>
      </c>
      <c r="BL194" s="4" t="s">
        <v>124</v>
      </c>
      <c r="BM194" s="4" t="s">
        <v>124</v>
      </c>
      <c r="BN194" s="4" t="s">
        <v>124</v>
      </c>
      <c r="BP194" s="4" t="s">
        <v>135</v>
      </c>
      <c r="BQ194" t="s">
        <v>126</v>
      </c>
      <c r="BR194" t="s">
        <v>127</v>
      </c>
      <c r="BS194" t="s">
        <v>126</v>
      </c>
      <c r="BT194" t="s">
        <v>127</v>
      </c>
      <c r="BU194" t="s">
        <v>128</v>
      </c>
      <c r="BV194" t="s">
        <v>135</v>
      </c>
      <c r="BW194" t="s">
        <v>128</v>
      </c>
      <c r="BX194" t="s">
        <v>131</v>
      </c>
      <c r="BY194" t="s">
        <v>128</v>
      </c>
      <c r="BZ194" t="s">
        <v>127</v>
      </c>
      <c r="CA194" t="s">
        <v>130</v>
      </c>
      <c r="CB194" t="s">
        <v>135</v>
      </c>
      <c r="CC194" t="s">
        <v>128</v>
      </c>
      <c r="CD194" t="s">
        <v>127</v>
      </c>
      <c r="CE194" t="s">
        <v>126</v>
      </c>
      <c r="CF194" t="s">
        <v>135</v>
      </c>
      <c r="CG194" t="s">
        <v>128</v>
      </c>
      <c r="CH194" t="s">
        <v>131</v>
      </c>
      <c r="CI194" t="s">
        <v>126</v>
      </c>
      <c r="CJ194" t="s">
        <v>135</v>
      </c>
      <c r="CK194" t="s">
        <v>130</v>
      </c>
      <c r="CL194" t="s">
        <v>125</v>
      </c>
      <c r="CM194" t="s">
        <v>128</v>
      </c>
      <c r="CN194" t="s">
        <v>135</v>
      </c>
      <c r="CO194" t="s">
        <v>131</v>
      </c>
      <c r="CP194" t="s">
        <v>135</v>
      </c>
      <c r="CQ194" t="s">
        <v>130</v>
      </c>
      <c r="CR194" t="s">
        <v>72</v>
      </c>
      <c r="CS194" t="s">
        <v>35</v>
      </c>
      <c r="CT194" t="s">
        <v>34</v>
      </c>
      <c r="CU194" t="s">
        <v>27</v>
      </c>
      <c r="DF194" t="s">
        <v>88</v>
      </c>
      <c r="DH194">
        <f t="shared" ref="DH194:DH257" si="24">IF(A194=2021,AN194,AI194)</f>
        <v>8</v>
      </c>
      <c r="DI194">
        <f t="shared" ref="DI194:DI257" si="25">IF(A194=2021,AO194,AJ194)</f>
        <v>2</v>
      </c>
      <c r="DJ194">
        <f t="shared" ref="DJ194:DJ257" si="26">IF(A194=2021,AP194,AK194)</f>
        <v>4</v>
      </c>
      <c r="DK194">
        <f t="shared" ref="DK194:DK257" si="27">IF(A194=2021,AR194,AL194)</f>
        <v>0</v>
      </c>
      <c r="DL194">
        <f t="shared" ref="DL194:DL257" si="28">IF(A194=2021,AS194,AM194)</f>
        <v>9</v>
      </c>
      <c r="DM194">
        <f t="shared" ref="DM194:DM257" si="29">IF(A194=2021,AT194,AN194)</f>
        <v>3</v>
      </c>
      <c r="DN194">
        <f t="shared" ref="DN194:DN257" si="30">IF(A194=2021,AU194,AO194)</f>
        <v>4</v>
      </c>
      <c r="DO194">
        <f t="shared" ref="DO194:DO257" si="31">IF(A194=2021,AM194,"N/A")</f>
        <v>2</v>
      </c>
    </row>
    <row r="195" spans="1:119" x14ac:dyDescent="0.35">
      <c r="A195" s="4">
        <v>2021</v>
      </c>
      <c r="B195">
        <v>194</v>
      </c>
      <c r="C195">
        <v>2002</v>
      </c>
      <c r="D195" t="s">
        <v>21</v>
      </c>
      <c r="E195" t="s">
        <v>100</v>
      </c>
      <c r="F195" t="s">
        <v>111</v>
      </c>
      <c r="G195" t="s">
        <v>163</v>
      </c>
      <c r="H195" t="s">
        <v>92</v>
      </c>
      <c r="I195" t="s">
        <v>99</v>
      </c>
      <c r="J195" t="s">
        <v>61</v>
      </c>
      <c r="K195" s="1">
        <v>0.2</v>
      </c>
      <c r="L195" s="1">
        <v>0.3</v>
      </c>
      <c r="M195" s="1">
        <v>0.7</v>
      </c>
      <c r="N195" s="4" t="s">
        <v>1291</v>
      </c>
      <c r="O195" t="s">
        <v>1290</v>
      </c>
      <c r="P195" t="s">
        <v>59</v>
      </c>
      <c r="Q195" t="s">
        <v>59</v>
      </c>
      <c r="R195" s="1">
        <v>0.3</v>
      </c>
      <c r="S195" t="s">
        <v>73</v>
      </c>
      <c r="T195" t="s">
        <v>59</v>
      </c>
      <c r="U195" s="1">
        <v>0.3</v>
      </c>
      <c r="V195" t="s">
        <v>35</v>
      </c>
      <c r="W195" t="s">
        <v>72</v>
      </c>
      <c r="X195" t="s">
        <v>72</v>
      </c>
      <c r="Y195" t="s">
        <v>35</v>
      </c>
      <c r="Z195" t="s">
        <v>119</v>
      </c>
      <c r="AA195" t="s">
        <v>72</v>
      </c>
      <c r="AB195" t="s">
        <v>72</v>
      </c>
      <c r="AC195" t="s">
        <v>72</v>
      </c>
      <c r="AD195" t="s">
        <v>35</v>
      </c>
      <c r="AE195" t="s">
        <v>33</v>
      </c>
      <c r="AF195" t="s">
        <v>33</v>
      </c>
      <c r="AG195" t="s">
        <v>72</v>
      </c>
      <c r="AH195" t="s">
        <v>120</v>
      </c>
      <c r="AI195" t="s">
        <v>138</v>
      </c>
      <c r="AJ195" t="s">
        <v>122</v>
      </c>
      <c r="AK195" t="s">
        <v>134</v>
      </c>
      <c r="AL195" t="s">
        <v>139</v>
      </c>
      <c r="AM195">
        <v>3</v>
      </c>
      <c r="AN195">
        <v>6</v>
      </c>
      <c r="AO195">
        <v>4</v>
      </c>
      <c r="AP195">
        <v>4</v>
      </c>
      <c r="AQ195">
        <v>7</v>
      </c>
      <c r="AR195">
        <v>3</v>
      </c>
      <c r="AS195">
        <v>8</v>
      </c>
      <c r="AT195">
        <v>3</v>
      </c>
      <c r="AU195">
        <v>3</v>
      </c>
      <c r="AV195">
        <v>7</v>
      </c>
      <c r="AW195" t="s">
        <v>59</v>
      </c>
      <c r="AX195">
        <v>0.5</v>
      </c>
      <c r="AY195" s="4" t="s">
        <v>124</v>
      </c>
      <c r="AZ195" s="4" t="s">
        <v>124</v>
      </c>
      <c r="BA195" s="4" t="s">
        <v>124</v>
      </c>
      <c r="BB195" s="4" t="s">
        <v>124</v>
      </c>
      <c r="BC195" s="4" t="s">
        <v>124</v>
      </c>
      <c r="BD195" s="4" t="s">
        <v>124</v>
      </c>
      <c r="BE195" s="4" t="s">
        <v>124</v>
      </c>
      <c r="BF195" s="4" t="s">
        <v>147</v>
      </c>
      <c r="BG195" s="4" t="s">
        <v>124</v>
      </c>
      <c r="BH195" s="4" t="s">
        <v>124</v>
      </c>
      <c r="BI195" s="4" t="s">
        <v>147</v>
      </c>
      <c r="BJ195" s="4" t="s">
        <v>124</v>
      </c>
      <c r="BK195" s="4" t="s">
        <v>124</v>
      </c>
      <c r="BL195" s="4" t="s">
        <v>124</v>
      </c>
      <c r="BM195" s="4" t="s">
        <v>124</v>
      </c>
      <c r="BN195" s="4" t="s">
        <v>124</v>
      </c>
      <c r="BP195" s="4" t="s">
        <v>31</v>
      </c>
      <c r="BQ195" t="s">
        <v>31</v>
      </c>
      <c r="BR195" t="s">
        <v>31</v>
      </c>
      <c r="BS195" t="s">
        <v>31</v>
      </c>
      <c r="BT195" t="s">
        <v>31</v>
      </c>
      <c r="BU195" t="s">
        <v>31</v>
      </c>
      <c r="BV195" t="s">
        <v>31</v>
      </c>
      <c r="BW195" t="s">
        <v>31</v>
      </c>
      <c r="BX195" t="s">
        <v>31</v>
      </c>
      <c r="BY195" t="s">
        <v>31</v>
      </c>
      <c r="BZ195" t="s">
        <v>31</v>
      </c>
      <c r="CA195" t="s">
        <v>31</v>
      </c>
      <c r="CB195" t="s">
        <v>31</v>
      </c>
      <c r="CC195" t="s">
        <v>31</v>
      </c>
      <c r="CD195" t="s">
        <v>31</v>
      </c>
      <c r="CE195" t="s">
        <v>31</v>
      </c>
      <c r="CF195" t="s">
        <v>31</v>
      </c>
      <c r="CG195" t="s">
        <v>31</v>
      </c>
      <c r="CH195" t="s">
        <v>31</v>
      </c>
      <c r="CI195" t="s">
        <v>31</v>
      </c>
      <c r="CJ195" t="s">
        <v>31</v>
      </c>
      <c r="CK195" t="s">
        <v>31</v>
      </c>
      <c r="CL195" t="s">
        <v>31</v>
      </c>
      <c r="CM195" t="s">
        <v>31</v>
      </c>
      <c r="CN195" t="s">
        <v>31</v>
      </c>
      <c r="CO195" t="s">
        <v>31</v>
      </c>
      <c r="CP195" t="s">
        <v>31</v>
      </c>
      <c r="CQ195" t="s">
        <v>31</v>
      </c>
      <c r="CR195" t="s">
        <v>72</v>
      </c>
      <c r="CS195" t="s">
        <v>72</v>
      </c>
      <c r="CT195" t="s">
        <v>72</v>
      </c>
      <c r="CU195" t="s">
        <v>59</v>
      </c>
      <c r="CV195" t="s">
        <v>59</v>
      </c>
      <c r="CW195" t="s">
        <v>72</v>
      </c>
      <c r="CX195" t="s">
        <v>72</v>
      </c>
      <c r="CY195" t="s">
        <v>72</v>
      </c>
      <c r="CZ195" t="s">
        <v>72</v>
      </c>
      <c r="DA195" t="s">
        <v>72</v>
      </c>
      <c r="DB195" t="s">
        <v>72</v>
      </c>
      <c r="DC195" t="s">
        <v>72</v>
      </c>
      <c r="DD195" t="s">
        <v>72</v>
      </c>
      <c r="DE195" t="s">
        <v>72</v>
      </c>
      <c r="DF195" t="s">
        <v>109</v>
      </c>
      <c r="DG195" t="s">
        <v>109</v>
      </c>
      <c r="DH195">
        <f t="shared" si="24"/>
        <v>6</v>
      </c>
      <c r="DI195">
        <f t="shared" si="25"/>
        <v>4</v>
      </c>
      <c r="DJ195">
        <f t="shared" si="26"/>
        <v>4</v>
      </c>
      <c r="DK195">
        <f t="shared" si="27"/>
        <v>3</v>
      </c>
      <c r="DL195">
        <f t="shared" si="28"/>
        <v>8</v>
      </c>
      <c r="DM195">
        <f t="shared" si="29"/>
        <v>3</v>
      </c>
      <c r="DN195">
        <f t="shared" si="30"/>
        <v>3</v>
      </c>
      <c r="DO195">
        <f t="shared" si="31"/>
        <v>3</v>
      </c>
    </row>
    <row r="196" spans="1:119" x14ac:dyDescent="0.35">
      <c r="A196" s="4">
        <v>2021</v>
      </c>
      <c r="B196">
        <v>195</v>
      </c>
      <c r="C196">
        <v>2000</v>
      </c>
      <c r="D196" t="s">
        <v>21</v>
      </c>
      <c r="E196" t="s">
        <v>85</v>
      </c>
      <c r="F196" t="s">
        <v>159</v>
      </c>
      <c r="G196" t="s">
        <v>183</v>
      </c>
      <c r="H196" t="s">
        <v>70</v>
      </c>
      <c r="I196" t="s">
        <v>110</v>
      </c>
      <c r="J196" t="s">
        <v>61</v>
      </c>
      <c r="K196" t="s">
        <v>74</v>
      </c>
      <c r="L196" t="s">
        <v>87</v>
      </c>
      <c r="M196" t="s">
        <v>171</v>
      </c>
      <c r="N196" s="4" t="s">
        <v>87</v>
      </c>
      <c r="O196" t="s">
        <v>87</v>
      </c>
      <c r="P196" t="s">
        <v>59</v>
      </c>
      <c r="Q196" t="s">
        <v>27</v>
      </c>
      <c r="T196" t="s">
        <v>151</v>
      </c>
      <c r="V196" t="s">
        <v>36</v>
      </c>
      <c r="W196" t="s">
        <v>36</v>
      </c>
      <c r="X196" t="s">
        <v>36</v>
      </c>
      <c r="Y196" t="s">
        <v>33</v>
      </c>
      <c r="Z196" t="s">
        <v>157</v>
      </c>
      <c r="AA196" t="s">
        <v>36</v>
      </c>
      <c r="AB196" t="s">
        <v>36</v>
      </c>
      <c r="AC196" t="s">
        <v>36</v>
      </c>
      <c r="AD196" t="s">
        <v>35</v>
      </c>
      <c r="AE196" t="s">
        <v>34</v>
      </c>
      <c r="AF196" t="s">
        <v>35</v>
      </c>
      <c r="AG196" t="s">
        <v>34</v>
      </c>
      <c r="AH196" t="s">
        <v>119</v>
      </c>
      <c r="AI196" t="s">
        <v>121</v>
      </c>
      <c r="AJ196" t="s">
        <v>158</v>
      </c>
      <c r="AK196" t="s">
        <v>158</v>
      </c>
      <c r="AL196" t="s">
        <v>158</v>
      </c>
      <c r="AM196">
        <v>4</v>
      </c>
      <c r="AN196">
        <v>5</v>
      </c>
      <c r="AO196">
        <v>4</v>
      </c>
      <c r="AP196">
        <v>3</v>
      </c>
      <c r="AQ196">
        <v>8</v>
      </c>
      <c r="AR196">
        <v>0</v>
      </c>
      <c r="AS196">
        <v>6</v>
      </c>
      <c r="AT196">
        <v>3</v>
      </c>
      <c r="AU196">
        <v>7</v>
      </c>
      <c r="AV196">
        <v>8</v>
      </c>
      <c r="AW196" t="s">
        <v>59</v>
      </c>
      <c r="AX196">
        <v>0.2</v>
      </c>
      <c r="AY196" s="4" t="s">
        <v>144</v>
      </c>
      <c r="AZ196" s="4" t="s">
        <v>147</v>
      </c>
      <c r="BA196" s="4" t="s">
        <v>124</v>
      </c>
      <c r="BB196" s="4" t="s">
        <v>124</v>
      </c>
      <c r="BC196" s="4" t="s">
        <v>124</v>
      </c>
      <c r="BD196" s="4" t="s">
        <v>124</v>
      </c>
      <c r="BE196" s="4" t="s">
        <v>124</v>
      </c>
      <c r="BF196" s="4" t="s">
        <v>123</v>
      </c>
      <c r="BG196" s="4" t="s">
        <v>141</v>
      </c>
      <c r="BH196" s="4" t="s">
        <v>141</v>
      </c>
      <c r="BI196" s="4" t="s">
        <v>124</v>
      </c>
      <c r="BJ196" s="4" t="s">
        <v>147</v>
      </c>
      <c r="BK196" s="4" t="s">
        <v>144</v>
      </c>
      <c r="BL196" s="4" t="s">
        <v>144</v>
      </c>
      <c r="BM196" s="4" t="s">
        <v>141</v>
      </c>
      <c r="BN196" s="4" t="s">
        <v>123</v>
      </c>
      <c r="BP196" s="4" t="s">
        <v>131</v>
      </c>
      <c r="BQ196" t="s">
        <v>125</v>
      </c>
      <c r="BR196" t="s">
        <v>128</v>
      </c>
      <c r="BS196" t="s">
        <v>126</v>
      </c>
      <c r="BT196" t="s">
        <v>131</v>
      </c>
      <c r="BU196" t="s">
        <v>127</v>
      </c>
      <c r="BV196" t="s">
        <v>129</v>
      </c>
      <c r="BW196" t="s">
        <v>135</v>
      </c>
      <c r="BX196" t="s">
        <v>131</v>
      </c>
      <c r="BY196" t="s">
        <v>128</v>
      </c>
      <c r="BZ196" t="s">
        <v>131</v>
      </c>
      <c r="CA196" t="s">
        <v>130</v>
      </c>
      <c r="CB196" t="s">
        <v>131</v>
      </c>
      <c r="CC196" t="s">
        <v>135</v>
      </c>
      <c r="CD196" t="s">
        <v>125</v>
      </c>
      <c r="CE196" t="s">
        <v>127</v>
      </c>
      <c r="CF196" t="s">
        <v>125</v>
      </c>
      <c r="CG196" t="s">
        <v>135</v>
      </c>
      <c r="CH196" t="s">
        <v>131</v>
      </c>
      <c r="CI196" t="s">
        <v>126</v>
      </c>
      <c r="CJ196" t="s">
        <v>130</v>
      </c>
      <c r="CK196" t="s">
        <v>127</v>
      </c>
      <c r="CL196" t="s">
        <v>125</v>
      </c>
      <c r="CM196" t="s">
        <v>126</v>
      </c>
      <c r="CN196" t="s">
        <v>131</v>
      </c>
      <c r="CO196" t="s">
        <v>135</v>
      </c>
      <c r="CP196" t="s">
        <v>125</v>
      </c>
      <c r="CQ196" t="s">
        <v>135</v>
      </c>
      <c r="CR196" t="s">
        <v>34</v>
      </c>
      <c r="CS196" t="s">
        <v>34</v>
      </c>
      <c r="CT196" t="s">
        <v>35</v>
      </c>
      <c r="CU196" t="s">
        <v>27</v>
      </c>
      <c r="DF196" t="s">
        <v>94</v>
      </c>
      <c r="DH196">
        <f t="shared" si="24"/>
        <v>5</v>
      </c>
      <c r="DI196">
        <f t="shared" si="25"/>
        <v>4</v>
      </c>
      <c r="DJ196">
        <f t="shared" si="26"/>
        <v>3</v>
      </c>
      <c r="DK196">
        <f t="shared" si="27"/>
        <v>0</v>
      </c>
      <c r="DL196">
        <f t="shared" si="28"/>
        <v>6</v>
      </c>
      <c r="DM196">
        <f t="shared" si="29"/>
        <v>3</v>
      </c>
      <c r="DN196">
        <f t="shared" si="30"/>
        <v>7</v>
      </c>
      <c r="DO196">
        <f t="shared" si="31"/>
        <v>4</v>
      </c>
    </row>
    <row r="197" spans="1:119" x14ac:dyDescent="0.35">
      <c r="A197" s="4">
        <v>2021</v>
      </c>
      <c r="B197">
        <v>196</v>
      </c>
      <c r="C197">
        <v>1980</v>
      </c>
      <c r="D197" t="s">
        <v>21</v>
      </c>
      <c r="E197" t="s">
        <v>100</v>
      </c>
      <c r="F197" t="s">
        <v>112</v>
      </c>
      <c r="G197" t="s">
        <v>118</v>
      </c>
      <c r="H197" t="s">
        <v>70</v>
      </c>
      <c r="I197" t="s">
        <v>103</v>
      </c>
      <c r="J197" t="s">
        <v>61</v>
      </c>
      <c r="K197" s="1">
        <v>0.1</v>
      </c>
      <c r="L197" t="s">
        <v>93</v>
      </c>
      <c r="M197" s="1">
        <v>0.8</v>
      </c>
      <c r="N197" s="4" t="s">
        <v>93</v>
      </c>
      <c r="O197" t="s">
        <v>87</v>
      </c>
      <c r="P197" t="s">
        <v>59</v>
      </c>
      <c r="Q197" t="s">
        <v>27</v>
      </c>
      <c r="T197" t="s">
        <v>59</v>
      </c>
      <c r="U197" t="s">
        <v>93</v>
      </c>
      <c r="V197" t="s">
        <v>34</v>
      </c>
      <c r="W197" t="s">
        <v>34</v>
      </c>
      <c r="X197" t="s">
        <v>72</v>
      </c>
      <c r="Y197" t="s">
        <v>34</v>
      </c>
      <c r="Z197" t="s">
        <v>119</v>
      </c>
      <c r="AA197" t="s">
        <v>34</v>
      </c>
      <c r="AB197" t="s">
        <v>34</v>
      </c>
      <c r="AC197" t="s">
        <v>34</v>
      </c>
      <c r="AD197" t="s">
        <v>34</v>
      </c>
      <c r="AE197" t="s">
        <v>33</v>
      </c>
      <c r="AF197" t="s">
        <v>72</v>
      </c>
      <c r="AG197" t="s">
        <v>34</v>
      </c>
      <c r="AH197" t="s">
        <v>119</v>
      </c>
      <c r="AI197" t="s">
        <v>121</v>
      </c>
      <c r="AJ197" t="s">
        <v>140</v>
      </c>
      <c r="AK197" t="s">
        <v>122</v>
      </c>
      <c r="AL197" t="s">
        <v>122</v>
      </c>
      <c r="AM197">
        <v>2</v>
      </c>
      <c r="AN197">
        <v>8</v>
      </c>
      <c r="AO197">
        <v>2</v>
      </c>
      <c r="AP197">
        <v>4</v>
      </c>
      <c r="AQ197">
        <v>8</v>
      </c>
      <c r="AR197">
        <v>0</v>
      </c>
      <c r="AS197">
        <v>8</v>
      </c>
      <c r="AT197">
        <v>4</v>
      </c>
      <c r="AU197">
        <v>4</v>
      </c>
      <c r="AV197">
        <v>8</v>
      </c>
      <c r="AW197" t="s">
        <v>27</v>
      </c>
      <c r="AY197" s="4" t="s">
        <v>123</v>
      </c>
      <c r="AZ197" s="4" t="s">
        <v>124</v>
      </c>
      <c r="BA197" s="4" t="s">
        <v>123</v>
      </c>
      <c r="BB197" s="4" t="s">
        <v>123</v>
      </c>
      <c r="BC197" s="4" t="s">
        <v>147</v>
      </c>
      <c r="BD197" s="4" t="s">
        <v>123</v>
      </c>
      <c r="BE197" s="4" t="s">
        <v>123</v>
      </c>
      <c r="BF197" s="4" t="s">
        <v>123</v>
      </c>
      <c r="BG197" s="4" t="s">
        <v>123</v>
      </c>
      <c r="BH197" s="4" t="s">
        <v>144</v>
      </c>
      <c r="BI197" s="4" t="s">
        <v>124</v>
      </c>
      <c r="BJ197" s="4" t="s">
        <v>123</v>
      </c>
      <c r="BK197" s="4" t="s">
        <v>144</v>
      </c>
      <c r="BL197" s="4" t="s">
        <v>123</v>
      </c>
      <c r="BM197" s="4" t="s">
        <v>144</v>
      </c>
      <c r="BN197" s="4" t="s">
        <v>123</v>
      </c>
      <c r="BP197" s="4" t="s">
        <v>31</v>
      </c>
      <c r="BQ197" t="s">
        <v>31</v>
      </c>
      <c r="BR197" t="s">
        <v>31</v>
      </c>
      <c r="BS197" t="s">
        <v>31</v>
      </c>
      <c r="BT197" t="s">
        <v>31</v>
      </c>
      <c r="BU197" t="s">
        <v>31</v>
      </c>
      <c r="BV197" t="s">
        <v>31</v>
      </c>
      <c r="BW197" t="s">
        <v>31</v>
      </c>
      <c r="BX197" t="s">
        <v>31</v>
      </c>
      <c r="BY197" t="s">
        <v>31</v>
      </c>
      <c r="BZ197" t="s">
        <v>31</v>
      </c>
      <c r="CA197" t="s">
        <v>31</v>
      </c>
      <c r="CB197" t="s">
        <v>31</v>
      </c>
      <c r="CC197" t="s">
        <v>31</v>
      </c>
      <c r="CD197" t="s">
        <v>31</v>
      </c>
      <c r="CE197" t="s">
        <v>31</v>
      </c>
      <c r="CF197" t="s">
        <v>31</v>
      </c>
      <c r="CG197" t="s">
        <v>31</v>
      </c>
      <c r="CH197" t="s">
        <v>31</v>
      </c>
      <c r="CI197" t="s">
        <v>31</v>
      </c>
      <c r="CJ197" t="s">
        <v>31</v>
      </c>
      <c r="CK197" t="s">
        <v>31</v>
      </c>
      <c r="CL197" t="s">
        <v>31</v>
      </c>
      <c r="CM197" t="s">
        <v>31</v>
      </c>
      <c r="CN197" t="s">
        <v>31</v>
      </c>
      <c r="CO197" t="s">
        <v>31</v>
      </c>
      <c r="CP197" t="s">
        <v>31</v>
      </c>
      <c r="CQ197" t="s">
        <v>31</v>
      </c>
      <c r="CR197" t="s">
        <v>34</v>
      </c>
      <c r="CS197" t="s">
        <v>34</v>
      </c>
      <c r="CT197" t="s">
        <v>34</v>
      </c>
      <c r="CU197" t="s">
        <v>27</v>
      </c>
      <c r="DF197" t="s">
        <v>75</v>
      </c>
      <c r="DH197">
        <f t="shared" si="24"/>
        <v>8</v>
      </c>
      <c r="DI197">
        <f t="shared" si="25"/>
        <v>2</v>
      </c>
      <c r="DJ197">
        <f t="shared" si="26"/>
        <v>4</v>
      </c>
      <c r="DK197">
        <f t="shared" si="27"/>
        <v>0</v>
      </c>
      <c r="DL197">
        <f t="shared" si="28"/>
        <v>8</v>
      </c>
      <c r="DM197">
        <f t="shared" si="29"/>
        <v>4</v>
      </c>
      <c r="DN197">
        <f t="shared" si="30"/>
        <v>4</v>
      </c>
      <c r="DO197">
        <f t="shared" si="31"/>
        <v>2</v>
      </c>
    </row>
    <row r="198" spans="1:119" x14ac:dyDescent="0.35">
      <c r="A198" s="4">
        <v>2021</v>
      </c>
      <c r="B198">
        <v>197</v>
      </c>
      <c r="C198">
        <v>1974</v>
      </c>
      <c r="D198" t="s">
        <v>21</v>
      </c>
      <c r="E198" t="s">
        <v>29</v>
      </c>
      <c r="F198" t="s">
        <v>95</v>
      </c>
      <c r="G198" t="s">
        <v>161</v>
      </c>
      <c r="H198" t="s">
        <v>70</v>
      </c>
      <c r="I198" t="s">
        <v>99</v>
      </c>
      <c r="J198" t="s">
        <v>61</v>
      </c>
      <c r="K198" t="s">
        <v>171</v>
      </c>
      <c r="L198" t="s">
        <v>87</v>
      </c>
      <c r="M198" t="s">
        <v>171</v>
      </c>
      <c r="N198" s="4" t="s">
        <v>73</v>
      </c>
      <c r="O198" t="s">
        <v>156</v>
      </c>
      <c r="P198" t="s">
        <v>59</v>
      </c>
      <c r="Q198" t="s">
        <v>27</v>
      </c>
      <c r="T198" t="s">
        <v>59</v>
      </c>
      <c r="U198" t="s">
        <v>87</v>
      </c>
      <c r="V198" t="s">
        <v>33</v>
      </c>
      <c r="W198" t="s">
        <v>33</v>
      </c>
      <c r="X198" t="s">
        <v>33</v>
      </c>
      <c r="Y198" t="s">
        <v>33</v>
      </c>
      <c r="Z198" t="s">
        <v>120</v>
      </c>
      <c r="AA198" t="s">
        <v>72</v>
      </c>
      <c r="AB198" t="s">
        <v>72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133</v>
      </c>
      <c r="AI198" t="s">
        <v>121</v>
      </c>
      <c r="AJ198" t="s">
        <v>158</v>
      </c>
      <c r="AK198" t="s">
        <v>158</v>
      </c>
      <c r="AL198" t="s">
        <v>158</v>
      </c>
      <c r="AM198">
        <v>3</v>
      </c>
      <c r="AN198">
        <v>7</v>
      </c>
      <c r="AO198">
        <v>6</v>
      </c>
      <c r="AP198">
        <v>3</v>
      </c>
      <c r="AQ198">
        <v>5</v>
      </c>
      <c r="AR198">
        <v>4</v>
      </c>
      <c r="AS198">
        <v>9</v>
      </c>
      <c r="AT198">
        <v>4</v>
      </c>
      <c r="AU198">
        <v>3</v>
      </c>
      <c r="AV198">
        <v>4</v>
      </c>
      <c r="AW198" t="s">
        <v>27</v>
      </c>
      <c r="AY198" s="4" t="s">
        <v>124</v>
      </c>
      <c r="AZ198" s="4" t="s">
        <v>124</v>
      </c>
      <c r="BA198" s="4" t="s">
        <v>124</v>
      </c>
      <c r="BB198" s="4" t="s">
        <v>124</v>
      </c>
      <c r="BC198" s="4" t="s">
        <v>124</v>
      </c>
      <c r="BD198" s="4" t="s">
        <v>124</v>
      </c>
      <c r="BE198" s="4" t="s">
        <v>124</v>
      </c>
      <c r="BF198" s="4" t="s">
        <v>124</v>
      </c>
      <c r="BG198" s="4" t="s">
        <v>124</v>
      </c>
      <c r="BH198" s="4" t="s">
        <v>123</v>
      </c>
      <c r="BI198" s="4" t="s">
        <v>124</v>
      </c>
      <c r="BJ198" s="4" t="s">
        <v>124</v>
      </c>
      <c r="BK198" s="4" t="s">
        <v>124</v>
      </c>
      <c r="BL198" s="4" t="s">
        <v>124</v>
      </c>
      <c r="BM198" s="4" t="s">
        <v>124</v>
      </c>
      <c r="BN198" s="4" t="s">
        <v>124</v>
      </c>
      <c r="BP198" s="4" t="s">
        <v>135</v>
      </c>
      <c r="BQ198" t="s">
        <v>131</v>
      </c>
      <c r="BR198" t="s">
        <v>127</v>
      </c>
      <c r="BS198" t="s">
        <v>126</v>
      </c>
      <c r="BT198" t="s">
        <v>127</v>
      </c>
      <c r="BU198" t="s">
        <v>131</v>
      </c>
      <c r="BV198" t="s">
        <v>128</v>
      </c>
      <c r="BW198" t="s">
        <v>126</v>
      </c>
      <c r="BX198" t="s">
        <v>129</v>
      </c>
      <c r="BY198" t="s">
        <v>125</v>
      </c>
      <c r="BZ198" t="s">
        <v>131</v>
      </c>
      <c r="CA198" t="s">
        <v>130</v>
      </c>
      <c r="CB198" t="s">
        <v>135</v>
      </c>
      <c r="CC198" t="s">
        <v>131</v>
      </c>
      <c r="CD198" t="s">
        <v>127</v>
      </c>
      <c r="CE198" t="s">
        <v>129</v>
      </c>
      <c r="CF198" t="s">
        <v>127</v>
      </c>
      <c r="CG198" t="s">
        <v>125</v>
      </c>
      <c r="CH198" t="s">
        <v>130</v>
      </c>
      <c r="CI198" t="s">
        <v>131</v>
      </c>
      <c r="CJ198" t="s">
        <v>135</v>
      </c>
      <c r="CK198" t="s">
        <v>127</v>
      </c>
      <c r="CL198" t="s">
        <v>130</v>
      </c>
      <c r="CM198" t="s">
        <v>126</v>
      </c>
      <c r="CN198" t="s">
        <v>127</v>
      </c>
      <c r="CO198" t="s">
        <v>126</v>
      </c>
      <c r="CP198" t="s">
        <v>135</v>
      </c>
      <c r="CQ198" t="s">
        <v>125</v>
      </c>
      <c r="CR198" t="s">
        <v>72</v>
      </c>
      <c r="CS198" t="s">
        <v>35</v>
      </c>
      <c r="CT198" t="s">
        <v>34</v>
      </c>
      <c r="CU198" t="s">
        <v>59</v>
      </c>
      <c r="CV198" t="s">
        <v>59</v>
      </c>
      <c r="CW198" t="s">
        <v>35</v>
      </c>
      <c r="CX198" t="s">
        <v>72</v>
      </c>
      <c r="CY198" t="s">
        <v>34</v>
      </c>
      <c r="CZ198" t="s">
        <v>33</v>
      </c>
      <c r="DA198" t="s">
        <v>35</v>
      </c>
      <c r="DB198" t="s">
        <v>34</v>
      </c>
      <c r="DC198" t="s">
        <v>72</v>
      </c>
      <c r="DD198" t="s">
        <v>35</v>
      </c>
      <c r="DE198" t="s">
        <v>34</v>
      </c>
      <c r="DF198" t="s">
        <v>75</v>
      </c>
      <c r="DG198" t="s">
        <v>75</v>
      </c>
      <c r="DH198">
        <f t="shared" si="24"/>
        <v>7</v>
      </c>
      <c r="DI198">
        <f t="shared" si="25"/>
        <v>6</v>
      </c>
      <c r="DJ198">
        <f t="shared" si="26"/>
        <v>3</v>
      </c>
      <c r="DK198">
        <f t="shared" si="27"/>
        <v>4</v>
      </c>
      <c r="DL198">
        <f t="shared" si="28"/>
        <v>9</v>
      </c>
      <c r="DM198">
        <f t="shared" si="29"/>
        <v>4</v>
      </c>
      <c r="DN198">
        <f t="shared" si="30"/>
        <v>3</v>
      </c>
      <c r="DO198">
        <f t="shared" si="31"/>
        <v>3</v>
      </c>
    </row>
    <row r="199" spans="1:119" x14ac:dyDescent="0.35">
      <c r="A199" s="4">
        <v>2021</v>
      </c>
      <c r="B199">
        <v>198</v>
      </c>
      <c r="C199">
        <v>1972</v>
      </c>
      <c r="D199" t="s">
        <v>21</v>
      </c>
      <c r="E199" t="s">
        <v>29</v>
      </c>
      <c r="F199" t="s">
        <v>112</v>
      </c>
      <c r="G199" t="s">
        <v>137</v>
      </c>
      <c r="H199" t="s">
        <v>26</v>
      </c>
      <c r="I199" t="s">
        <v>60</v>
      </c>
      <c r="J199" t="s">
        <v>61</v>
      </c>
      <c r="K199" t="s">
        <v>86</v>
      </c>
      <c r="L199" t="s">
        <v>87</v>
      </c>
      <c r="M199" t="s">
        <v>86</v>
      </c>
      <c r="N199" s="4" t="s">
        <v>87</v>
      </c>
      <c r="O199" t="s">
        <v>87</v>
      </c>
      <c r="P199" t="s">
        <v>59</v>
      </c>
      <c r="Q199" t="s">
        <v>27</v>
      </c>
      <c r="T199" t="s">
        <v>27</v>
      </c>
      <c r="V199" t="s">
        <v>33</v>
      </c>
      <c r="W199" t="s">
        <v>33</v>
      </c>
      <c r="X199" t="s">
        <v>33</v>
      </c>
      <c r="Y199" t="s">
        <v>35</v>
      </c>
      <c r="Z199" t="s">
        <v>120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  <c r="AF199" t="s">
        <v>35</v>
      </c>
      <c r="AG199" t="s">
        <v>72</v>
      </c>
      <c r="AH199" t="s">
        <v>119</v>
      </c>
      <c r="AI199" t="s">
        <v>121</v>
      </c>
      <c r="AJ199" t="s">
        <v>122</v>
      </c>
      <c r="AK199" t="s">
        <v>122</v>
      </c>
      <c r="AL199" t="s">
        <v>122</v>
      </c>
      <c r="AM199">
        <v>2</v>
      </c>
      <c r="AN199">
        <v>8</v>
      </c>
      <c r="AO199">
        <v>3</v>
      </c>
      <c r="AP199">
        <v>3</v>
      </c>
      <c r="AQ199">
        <v>8</v>
      </c>
      <c r="AR199">
        <v>0</v>
      </c>
      <c r="AS199">
        <v>7</v>
      </c>
      <c r="AT199">
        <v>3</v>
      </c>
      <c r="AU199">
        <v>5</v>
      </c>
      <c r="AV199">
        <v>9</v>
      </c>
      <c r="AW199" t="s">
        <v>59</v>
      </c>
      <c r="AX199">
        <v>0.15</v>
      </c>
      <c r="AY199" s="4" t="s">
        <v>123</v>
      </c>
      <c r="AZ199" s="4" t="s">
        <v>123</v>
      </c>
      <c r="BA199" s="4" t="s">
        <v>123</v>
      </c>
      <c r="BB199" s="4" t="s">
        <v>123</v>
      </c>
      <c r="BC199" s="4" t="s">
        <v>123</v>
      </c>
      <c r="BD199" s="4" t="s">
        <v>123</v>
      </c>
      <c r="BE199" s="4" t="s">
        <v>123</v>
      </c>
      <c r="BF199" s="4" t="s">
        <v>123</v>
      </c>
      <c r="BG199" s="4" t="s">
        <v>123</v>
      </c>
      <c r="BH199" s="4" t="s">
        <v>123</v>
      </c>
      <c r="BI199" s="4" t="s">
        <v>123</v>
      </c>
      <c r="BJ199" s="4" t="s">
        <v>123</v>
      </c>
      <c r="BK199" s="4" t="s">
        <v>123</v>
      </c>
      <c r="BL199" s="4" t="s">
        <v>123</v>
      </c>
      <c r="BM199" s="4" t="s">
        <v>123</v>
      </c>
      <c r="BN199" s="4" t="s">
        <v>123</v>
      </c>
      <c r="BP199" s="4" t="s">
        <v>31</v>
      </c>
      <c r="BQ199" t="s">
        <v>31</v>
      </c>
      <c r="BR199" t="s">
        <v>31</v>
      </c>
      <c r="BS199" t="s">
        <v>31</v>
      </c>
      <c r="BT199" t="s">
        <v>31</v>
      </c>
      <c r="BU199" t="s">
        <v>31</v>
      </c>
      <c r="BV199" t="s">
        <v>31</v>
      </c>
      <c r="BW199" t="s">
        <v>31</v>
      </c>
      <c r="BX199" t="s">
        <v>31</v>
      </c>
      <c r="BY199" t="s">
        <v>31</v>
      </c>
      <c r="BZ199" t="s">
        <v>31</v>
      </c>
      <c r="CA199" t="s">
        <v>31</v>
      </c>
      <c r="CB199" t="s">
        <v>31</v>
      </c>
      <c r="CC199" t="s">
        <v>31</v>
      </c>
      <c r="CD199" t="s">
        <v>31</v>
      </c>
      <c r="CE199" t="s">
        <v>31</v>
      </c>
      <c r="CF199" t="s">
        <v>31</v>
      </c>
      <c r="CG199" t="s">
        <v>31</v>
      </c>
      <c r="CH199" t="s">
        <v>31</v>
      </c>
      <c r="CI199" t="s">
        <v>31</v>
      </c>
      <c r="CJ199" t="s">
        <v>31</v>
      </c>
      <c r="CK199" t="s">
        <v>31</v>
      </c>
      <c r="CL199" t="s">
        <v>31</v>
      </c>
      <c r="CM199" t="s">
        <v>31</v>
      </c>
      <c r="CN199" t="s">
        <v>31</v>
      </c>
      <c r="CO199" t="s">
        <v>31</v>
      </c>
      <c r="CP199" t="s">
        <v>31</v>
      </c>
      <c r="CQ199" t="s">
        <v>31</v>
      </c>
      <c r="CR199" t="s">
        <v>34</v>
      </c>
      <c r="CS199" t="s">
        <v>72</v>
      </c>
      <c r="CT199" t="s">
        <v>72</v>
      </c>
      <c r="CU199" t="s">
        <v>27</v>
      </c>
      <c r="DF199" t="s">
        <v>37</v>
      </c>
      <c r="DH199">
        <f t="shared" si="24"/>
        <v>8</v>
      </c>
      <c r="DI199">
        <f t="shared" si="25"/>
        <v>3</v>
      </c>
      <c r="DJ199">
        <f t="shared" si="26"/>
        <v>3</v>
      </c>
      <c r="DK199">
        <f t="shared" si="27"/>
        <v>0</v>
      </c>
      <c r="DL199">
        <f t="shared" si="28"/>
        <v>7</v>
      </c>
      <c r="DM199">
        <f t="shared" si="29"/>
        <v>3</v>
      </c>
      <c r="DN199">
        <f t="shared" si="30"/>
        <v>5</v>
      </c>
      <c r="DO199">
        <f t="shared" si="31"/>
        <v>2</v>
      </c>
    </row>
    <row r="200" spans="1:119" x14ac:dyDescent="0.35">
      <c r="A200" s="4">
        <v>2021</v>
      </c>
      <c r="B200">
        <v>199</v>
      </c>
      <c r="C200">
        <v>1973</v>
      </c>
      <c r="D200" t="s">
        <v>21</v>
      </c>
      <c r="E200" t="s">
        <v>85</v>
      </c>
      <c r="F200" t="s">
        <v>95</v>
      </c>
      <c r="G200" t="s">
        <v>182</v>
      </c>
      <c r="H200" t="s">
        <v>70</v>
      </c>
      <c r="I200" t="s">
        <v>143</v>
      </c>
      <c r="J200" t="s">
        <v>30</v>
      </c>
      <c r="K200" t="s">
        <v>93</v>
      </c>
      <c r="L200" t="s">
        <v>93</v>
      </c>
      <c r="M200" t="s">
        <v>93</v>
      </c>
      <c r="N200" s="4" t="s">
        <v>93</v>
      </c>
      <c r="O200" t="s">
        <v>93</v>
      </c>
      <c r="P200" t="s">
        <v>59</v>
      </c>
      <c r="Q200" t="s">
        <v>59</v>
      </c>
      <c r="R200" t="s">
        <v>93</v>
      </c>
      <c r="S200" t="s">
        <v>93</v>
      </c>
      <c r="T200" t="s">
        <v>151</v>
      </c>
      <c r="V200" t="s">
        <v>34</v>
      </c>
      <c r="W200" t="s">
        <v>72</v>
      </c>
      <c r="X200" t="s">
        <v>35</v>
      </c>
      <c r="Y200" t="s">
        <v>72</v>
      </c>
      <c r="Z200" t="s">
        <v>132</v>
      </c>
      <c r="AA200" t="s">
        <v>72</v>
      </c>
      <c r="AB200" t="s">
        <v>72</v>
      </c>
      <c r="AC200" t="s">
        <v>72</v>
      </c>
      <c r="AD200" t="s">
        <v>72</v>
      </c>
      <c r="AE200" t="s">
        <v>34</v>
      </c>
      <c r="AF200" t="s">
        <v>35</v>
      </c>
      <c r="AG200" t="s">
        <v>34</v>
      </c>
      <c r="AH200" t="s">
        <v>119</v>
      </c>
      <c r="AI200" t="s">
        <v>121</v>
      </c>
      <c r="AJ200" t="s">
        <v>134</v>
      </c>
      <c r="AK200" t="s">
        <v>134</v>
      </c>
      <c r="AL200" t="s">
        <v>134</v>
      </c>
      <c r="AM200">
        <v>2</v>
      </c>
      <c r="AN200">
        <v>5</v>
      </c>
      <c r="AO200">
        <v>6</v>
      </c>
      <c r="AP200">
        <v>3</v>
      </c>
      <c r="AQ200">
        <v>8</v>
      </c>
      <c r="AR200">
        <v>0</v>
      </c>
      <c r="AS200">
        <v>1</v>
      </c>
      <c r="AT200">
        <v>7</v>
      </c>
      <c r="AU200">
        <v>8</v>
      </c>
      <c r="AV200">
        <v>8</v>
      </c>
      <c r="AW200" t="s">
        <v>27</v>
      </c>
      <c r="AY200" s="4" t="s">
        <v>124</v>
      </c>
      <c r="AZ200" s="4" t="s">
        <v>124</v>
      </c>
      <c r="BA200" s="4" t="s">
        <v>124</v>
      </c>
      <c r="BB200" s="4" t="s">
        <v>124</v>
      </c>
      <c r="BC200" s="4" t="s">
        <v>124</v>
      </c>
      <c r="BD200" s="4" t="s">
        <v>124</v>
      </c>
      <c r="BE200" s="4" t="s">
        <v>124</v>
      </c>
      <c r="BF200" s="4" t="s">
        <v>124</v>
      </c>
      <c r="BG200" s="4" t="s">
        <v>124</v>
      </c>
      <c r="BH200" s="4" t="s">
        <v>124</v>
      </c>
      <c r="BI200" s="4" t="s">
        <v>124</v>
      </c>
      <c r="BJ200" s="4" t="s">
        <v>124</v>
      </c>
      <c r="BK200" s="4" t="s">
        <v>124</v>
      </c>
      <c r="BL200" s="4" t="s">
        <v>124</v>
      </c>
      <c r="BM200" s="4" t="s">
        <v>124</v>
      </c>
      <c r="BN200" s="4" t="s">
        <v>124</v>
      </c>
      <c r="BP200" s="4" t="s">
        <v>135</v>
      </c>
      <c r="BQ200" t="s">
        <v>126</v>
      </c>
      <c r="BR200" t="s">
        <v>127</v>
      </c>
      <c r="BS200" t="s">
        <v>128</v>
      </c>
      <c r="BT200" t="s">
        <v>131</v>
      </c>
      <c r="BU200" t="s">
        <v>128</v>
      </c>
      <c r="BV200" t="s">
        <v>126</v>
      </c>
      <c r="BW200" t="s">
        <v>128</v>
      </c>
      <c r="BX200" t="s">
        <v>131</v>
      </c>
      <c r="BY200" t="s">
        <v>128</v>
      </c>
      <c r="BZ200" t="s">
        <v>131</v>
      </c>
      <c r="CA200" t="s">
        <v>130</v>
      </c>
      <c r="CB200" t="s">
        <v>131</v>
      </c>
      <c r="CC200" t="s">
        <v>130</v>
      </c>
      <c r="CD200" t="s">
        <v>126</v>
      </c>
      <c r="CE200" t="s">
        <v>129</v>
      </c>
      <c r="CF200" t="s">
        <v>125</v>
      </c>
      <c r="CG200" t="s">
        <v>128</v>
      </c>
      <c r="CH200" t="s">
        <v>126</v>
      </c>
      <c r="CI200" t="s">
        <v>130</v>
      </c>
      <c r="CJ200" t="s">
        <v>127</v>
      </c>
      <c r="CK200" t="s">
        <v>130</v>
      </c>
      <c r="CL200" t="s">
        <v>126</v>
      </c>
      <c r="CM200" t="s">
        <v>128</v>
      </c>
      <c r="CN200" t="s">
        <v>131</v>
      </c>
      <c r="CO200" t="s">
        <v>135</v>
      </c>
      <c r="CP200" t="s">
        <v>125</v>
      </c>
      <c r="CQ200" t="s">
        <v>130</v>
      </c>
      <c r="CR200" t="s">
        <v>72</v>
      </c>
      <c r="CS200" t="s">
        <v>35</v>
      </c>
      <c r="CT200" t="s">
        <v>34</v>
      </c>
      <c r="CU200" t="s">
        <v>27</v>
      </c>
      <c r="DF200" t="s">
        <v>88</v>
      </c>
      <c r="DH200">
        <f t="shared" si="24"/>
        <v>5</v>
      </c>
      <c r="DI200">
        <f t="shared" si="25"/>
        <v>6</v>
      </c>
      <c r="DJ200">
        <f t="shared" si="26"/>
        <v>3</v>
      </c>
      <c r="DK200">
        <f t="shared" si="27"/>
        <v>0</v>
      </c>
      <c r="DL200">
        <f t="shared" si="28"/>
        <v>1</v>
      </c>
      <c r="DM200">
        <f t="shared" si="29"/>
        <v>7</v>
      </c>
      <c r="DN200">
        <f t="shared" si="30"/>
        <v>8</v>
      </c>
      <c r="DO200">
        <f t="shared" si="31"/>
        <v>2</v>
      </c>
    </row>
    <row r="201" spans="1:119" x14ac:dyDescent="0.35">
      <c r="A201" s="4">
        <v>2021</v>
      </c>
      <c r="B201">
        <v>200</v>
      </c>
      <c r="C201">
        <v>1996</v>
      </c>
      <c r="D201" t="s">
        <v>53</v>
      </c>
      <c r="E201" t="s">
        <v>100</v>
      </c>
      <c r="F201" t="s">
        <v>159</v>
      </c>
      <c r="G201" t="s">
        <v>118</v>
      </c>
      <c r="H201" t="s">
        <v>26</v>
      </c>
      <c r="I201" t="s">
        <v>28</v>
      </c>
      <c r="J201" t="s">
        <v>61</v>
      </c>
      <c r="K201" s="1">
        <v>0.3</v>
      </c>
      <c r="L201" s="1">
        <v>0.3</v>
      </c>
      <c r="M201" t="s">
        <v>171</v>
      </c>
      <c r="N201" s="4" t="s">
        <v>1290</v>
      </c>
      <c r="O201" t="s">
        <v>1291</v>
      </c>
      <c r="P201" t="s">
        <v>27</v>
      </c>
      <c r="Q201" t="s">
        <v>59</v>
      </c>
      <c r="R201" s="1">
        <v>0.2</v>
      </c>
      <c r="S201" s="1">
        <v>0.7</v>
      </c>
      <c r="T201" t="s">
        <v>27</v>
      </c>
      <c r="V201" t="s">
        <v>35</v>
      </c>
      <c r="W201" t="s">
        <v>72</v>
      </c>
      <c r="X201" t="s">
        <v>36</v>
      </c>
      <c r="Y201" t="s">
        <v>36</v>
      </c>
      <c r="Z201" t="s">
        <v>119</v>
      </c>
      <c r="AA201" t="s">
        <v>35</v>
      </c>
      <c r="AB201" t="s">
        <v>72</v>
      </c>
      <c r="AC201" t="s">
        <v>36</v>
      </c>
      <c r="AD201" t="s">
        <v>36</v>
      </c>
      <c r="AE201" t="s">
        <v>34</v>
      </c>
      <c r="AF201" t="s">
        <v>35</v>
      </c>
      <c r="AG201" t="s">
        <v>33</v>
      </c>
      <c r="AH201" t="s">
        <v>119</v>
      </c>
      <c r="AI201" t="s">
        <v>146</v>
      </c>
      <c r="AJ201" t="s">
        <v>122</v>
      </c>
      <c r="AK201" t="s">
        <v>139</v>
      </c>
      <c r="AL201" t="s">
        <v>122</v>
      </c>
      <c r="AM201">
        <v>2</v>
      </c>
      <c r="AN201">
        <v>9</v>
      </c>
      <c r="AO201">
        <v>2</v>
      </c>
      <c r="AP201">
        <v>3</v>
      </c>
      <c r="AQ201">
        <v>8</v>
      </c>
      <c r="AR201">
        <v>2</v>
      </c>
      <c r="AS201">
        <v>9</v>
      </c>
      <c r="AT201">
        <v>2</v>
      </c>
      <c r="AU201">
        <v>3</v>
      </c>
      <c r="AV201">
        <v>8</v>
      </c>
      <c r="AW201" t="s">
        <v>59</v>
      </c>
      <c r="AX201">
        <v>0.3</v>
      </c>
      <c r="AY201" s="4" t="s">
        <v>147</v>
      </c>
      <c r="AZ201" s="4" t="s">
        <v>123</v>
      </c>
      <c r="BA201" s="4" t="s">
        <v>141</v>
      </c>
      <c r="BB201" s="4" t="s">
        <v>124</v>
      </c>
      <c r="BC201" s="4" t="s">
        <v>147</v>
      </c>
      <c r="BD201" s="4" t="s">
        <v>144</v>
      </c>
      <c r="BE201" s="4" t="s">
        <v>124</v>
      </c>
      <c r="BF201" s="4" t="s">
        <v>152</v>
      </c>
      <c r="BG201" s="4" t="s">
        <v>144</v>
      </c>
      <c r="BH201" s="4" t="s">
        <v>147</v>
      </c>
      <c r="BI201" s="4" t="s">
        <v>141</v>
      </c>
      <c r="BJ201" s="4" t="s">
        <v>141</v>
      </c>
      <c r="BK201" s="4" t="s">
        <v>152</v>
      </c>
      <c r="BL201" s="4" t="s">
        <v>147</v>
      </c>
      <c r="BM201" s="4" t="s">
        <v>147</v>
      </c>
      <c r="BN201" s="4" t="s">
        <v>123</v>
      </c>
      <c r="BP201" s="4" t="s">
        <v>31</v>
      </c>
      <c r="BQ201" t="s">
        <v>31</v>
      </c>
      <c r="BR201" t="s">
        <v>31</v>
      </c>
      <c r="BS201" t="s">
        <v>31</v>
      </c>
      <c r="BT201" t="s">
        <v>31</v>
      </c>
      <c r="BU201" t="s">
        <v>31</v>
      </c>
      <c r="BV201" t="s">
        <v>31</v>
      </c>
      <c r="BW201" t="s">
        <v>31</v>
      </c>
      <c r="BX201" t="s">
        <v>31</v>
      </c>
      <c r="BY201" t="s">
        <v>31</v>
      </c>
      <c r="BZ201" t="s">
        <v>31</v>
      </c>
      <c r="CA201" t="s">
        <v>31</v>
      </c>
      <c r="CB201" t="s">
        <v>31</v>
      </c>
      <c r="CC201" t="s">
        <v>31</v>
      </c>
      <c r="CD201" t="s">
        <v>31</v>
      </c>
      <c r="CE201" t="s">
        <v>31</v>
      </c>
      <c r="CF201" t="s">
        <v>31</v>
      </c>
      <c r="CG201" t="s">
        <v>31</v>
      </c>
      <c r="CH201" t="s">
        <v>31</v>
      </c>
      <c r="CI201" t="s">
        <v>31</v>
      </c>
      <c r="CJ201" t="s">
        <v>31</v>
      </c>
      <c r="CK201" t="s">
        <v>31</v>
      </c>
      <c r="CL201" t="s">
        <v>31</v>
      </c>
      <c r="CM201" t="s">
        <v>31</v>
      </c>
      <c r="CN201" t="s">
        <v>31</v>
      </c>
      <c r="CO201" t="s">
        <v>31</v>
      </c>
      <c r="CP201" t="s">
        <v>31</v>
      </c>
      <c r="CQ201" t="s">
        <v>31</v>
      </c>
      <c r="CR201" t="s">
        <v>34</v>
      </c>
      <c r="CS201" t="s">
        <v>35</v>
      </c>
      <c r="CT201" t="s">
        <v>36</v>
      </c>
      <c r="CU201" t="s">
        <v>27</v>
      </c>
      <c r="DF201" t="s">
        <v>37</v>
      </c>
      <c r="DH201">
        <f t="shared" si="24"/>
        <v>9</v>
      </c>
      <c r="DI201">
        <f t="shared" si="25"/>
        <v>2</v>
      </c>
      <c r="DJ201">
        <f t="shared" si="26"/>
        <v>3</v>
      </c>
      <c r="DK201">
        <f t="shared" si="27"/>
        <v>2</v>
      </c>
      <c r="DL201">
        <f t="shared" si="28"/>
        <v>9</v>
      </c>
      <c r="DM201">
        <f t="shared" si="29"/>
        <v>2</v>
      </c>
      <c r="DN201">
        <f t="shared" si="30"/>
        <v>3</v>
      </c>
      <c r="DO201">
        <f t="shared" si="31"/>
        <v>2</v>
      </c>
    </row>
    <row r="202" spans="1:119" x14ac:dyDescent="0.35">
      <c r="A202" s="4">
        <v>2021</v>
      </c>
      <c r="B202">
        <v>201</v>
      </c>
      <c r="C202">
        <v>1984</v>
      </c>
      <c r="D202" t="s">
        <v>21</v>
      </c>
      <c r="E202" t="s">
        <v>29</v>
      </c>
      <c r="F202" t="s">
        <v>159</v>
      </c>
      <c r="G202" t="s">
        <v>137</v>
      </c>
      <c r="H202" t="s">
        <v>92</v>
      </c>
      <c r="I202" t="s">
        <v>103</v>
      </c>
      <c r="J202" t="s">
        <v>61</v>
      </c>
      <c r="K202" s="1">
        <v>0.8</v>
      </c>
      <c r="L202" s="1">
        <v>0.8</v>
      </c>
      <c r="M202" s="1">
        <v>0.6</v>
      </c>
      <c r="N202" s="4" t="s">
        <v>1291</v>
      </c>
      <c r="O202" t="s">
        <v>73</v>
      </c>
      <c r="P202" t="s">
        <v>59</v>
      </c>
      <c r="Q202" t="s">
        <v>27</v>
      </c>
      <c r="T202" t="s">
        <v>59</v>
      </c>
      <c r="U202" s="1">
        <v>0.2</v>
      </c>
      <c r="V202" t="s">
        <v>34</v>
      </c>
      <c r="W202" t="s">
        <v>34</v>
      </c>
      <c r="X202" t="s">
        <v>33</v>
      </c>
      <c r="Y202" t="s">
        <v>34</v>
      </c>
      <c r="Z202" t="s">
        <v>120</v>
      </c>
      <c r="AA202" t="s">
        <v>33</v>
      </c>
      <c r="AB202" t="s">
        <v>34</v>
      </c>
      <c r="AC202" t="s">
        <v>34</v>
      </c>
      <c r="AD202" t="s">
        <v>33</v>
      </c>
      <c r="AE202" t="s">
        <v>34</v>
      </c>
      <c r="AF202" t="s">
        <v>35</v>
      </c>
      <c r="AG202" t="s">
        <v>72</v>
      </c>
      <c r="AH202" t="s">
        <v>132</v>
      </c>
      <c r="AI202" t="s">
        <v>121</v>
      </c>
      <c r="AJ202" t="s">
        <v>122</v>
      </c>
      <c r="AK202" t="s">
        <v>122</v>
      </c>
      <c r="AL202" t="s">
        <v>122</v>
      </c>
      <c r="AM202">
        <v>3</v>
      </c>
      <c r="AN202">
        <v>8</v>
      </c>
      <c r="AO202">
        <v>4</v>
      </c>
      <c r="AP202">
        <v>3</v>
      </c>
      <c r="AQ202">
        <v>6</v>
      </c>
      <c r="AR202">
        <v>1</v>
      </c>
      <c r="AS202">
        <v>9</v>
      </c>
      <c r="AT202">
        <v>4</v>
      </c>
      <c r="AU202">
        <v>3</v>
      </c>
      <c r="AV202">
        <v>7</v>
      </c>
      <c r="AW202" t="s">
        <v>59</v>
      </c>
      <c r="AX202">
        <v>0.1</v>
      </c>
      <c r="AY202" s="4" t="s">
        <v>141</v>
      </c>
      <c r="AZ202" s="4" t="s">
        <v>141</v>
      </c>
      <c r="BA202" s="4" t="s">
        <v>141</v>
      </c>
      <c r="BB202" s="4" t="s">
        <v>141</v>
      </c>
      <c r="BC202" s="4" t="s">
        <v>141</v>
      </c>
      <c r="BD202" s="4" t="s">
        <v>141</v>
      </c>
      <c r="BE202" s="4" t="s">
        <v>124</v>
      </c>
      <c r="BF202" s="4" t="s">
        <v>141</v>
      </c>
      <c r="BG202" s="4" t="s">
        <v>124</v>
      </c>
      <c r="BH202" s="4" t="s">
        <v>124</v>
      </c>
      <c r="BI202" s="4" t="s">
        <v>124</v>
      </c>
      <c r="BJ202" s="4" t="s">
        <v>124</v>
      </c>
      <c r="BK202" s="4" t="s">
        <v>124</v>
      </c>
      <c r="BL202" s="4" t="s">
        <v>124</v>
      </c>
      <c r="BM202" s="4" t="s">
        <v>124</v>
      </c>
      <c r="BN202" s="4" t="s">
        <v>124</v>
      </c>
      <c r="BP202" s="4" t="s">
        <v>135</v>
      </c>
      <c r="BQ202" t="s">
        <v>126</v>
      </c>
      <c r="BR202" t="s">
        <v>130</v>
      </c>
      <c r="BS202" t="s">
        <v>127</v>
      </c>
      <c r="BT202" t="s">
        <v>131</v>
      </c>
      <c r="BU202" t="s">
        <v>127</v>
      </c>
      <c r="BV202" t="s">
        <v>135</v>
      </c>
      <c r="BW202" t="s">
        <v>129</v>
      </c>
      <c r="BX202" t="s">
        <v>131</v>
      </c>
      <c r="BY202" t="s">
        <v>129</v>
      </c>
      <c r="BZ202" t="s">
        <v>130</v>
      </c>
      <c r="CA202" t="s">
        <v>127</v>
      </c>
      <c r="CB202" t="s">
        <v>135</v>
      </c>
      <c r="CC202" t="s">
        <v>128</v>
      </c>
      <c r="CD202" t="s">
        <v>125</v>
      </c>
      <c r="CE202" t="s">
        <v>127</v>
      </c>
      <c r="CF202" t="s">
        <v>135</v>
      </c>
      <c r="CG202" t="s">
        <v>127</v>
      </c>
      <c r="CH202" t="s">
        <v>130</v>
      </c>
      <c r="CI202" t="s">
        <v>126</v>
      </c>
      <c r="CJ202" t="s">
        <v>135</v>
      </c>
      <c r="CK202" t="s">
        <v>127</v>
      </c>
      <c r="CL202" t="s">
        <v>130</v>
      </c>
      <c r="CM202" t="s">
        <v>126</v>
      </c>
      <c r="CN202" t="s">
        <v>135</v>
      </c>
      <c r="CO202" t="s">
        <v>127</v>
      </c>
      <c r="CP202" t="s">
        <v>135</v>
      </c>
      <c r="CQ202" t="s">
        <v>129</v>
      </c>
      <c r="CR202" t="s">
        <v>34</v>
      </c>
      <c r="CS202" t="s">
        <v>33</v>
      </c>
      <c r="CT202" t="s">
        <v>72</v>
      </c>
      <c r="CU202" t="s">
        <v>27</v>
      </c>
      <c r="DF202" t="s">
        <v>109</v>
      </c>
      <c r="DH202">
        <f t="shared" si="24"/>
        <v>8</v>
      </c>
      <c r="DI202">
        <f t="shared" si="25"/>
        <v>4</v>
      </c>
      <c r="DJ202">
        <f t="shared" si="26"/>
        <v>3</v>
      </c>
      <c r="DK202">
        <f t="shared" si="27"/>
        <v>1</v>
      </c>
      <c r="DL202">
        <f t="shared" si="28"/>
        <v>9</v>
      </c>
      <c r="DM202">
        <f t="shared" si="29"/>
        <v>4</v>
      </c>
      <c r="DN202">
        <f t="shared" si="30"/>
        <v>3</v>
      </c>
      <c r="DO202">
        <f t="shared" si="31"/>
        <v>3</v>
      </c>
    </row>
    <row r="203" spans="1:119" x14ac:dyDescent="0.35">
      <c r="A203" s="4">
        <v>2021</v>
      </c>
      <c r="B203">
        <v>202</v>
      </c>
      <c r="C203">
        <v>1971</v>
      </c>
      <c r="D203" t="s">
        <v>21</v>
      </c>
      <c r="E203" t="s">
        <v>29</v>
      </c>
      <c r="F203" t="s">
        <v>149</v>
      </c>
      <c r="G203" t="s">
        <v>179</v>
      </c>
      <c r="H203" t="s">
        <v>58</v>
      </c>
      <c r="I203" t="s">
        <v>28</v>
      </c>
      <c r="J203" t="s">
        <v>61</v>
      </c>
      <c r="K203" t="s">
        <v>86</v>
      </c>
      <c r="L203" t="s">
        <v>87</v>
      </c>
      <c r="M203" t="s">
        <v>86</v>
      </c>
      <c r="N203" s="4" t="s">
        <v>87</v>
      </c>
      <c r="O203" t="s">
        <v>87</v>
      </c>
      <c r="P203" t="s">
        <v>59</v>
      </c>
      <c r="Q203" t="s">
        <v>27</v>
      </c>
      <c r="T203" t="s">
        <v>27</v>
      </c>
      <c r="V203" t="s">
        <v>33</v>
      </c>
      <c r="W203" t="s">
        <v>33</v>
      </c>
      <c r="X203" t="s">
        <v>33</v>
      </c>
      <c r="Y203" t="s">
        <v>34</v>
      </c>
      <c r="Z203" t="s">
        <v>120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  <c r="AF203" t="s">
        <v>36</v>
      </c>
      <c r="AG203" t="s">
        <v>72</v>
      </c>
      <c r="AH203" t="s">
        <v>120</v>
      </c>
      <c r="AI203" t="s">
        <v>121</v>
      </c>
      <c r="AJ203" t="s">
        <v>140</v>
      </c>
      <c r="AK203" t="s">
        <v>140</v>
      </c>
      <c r="AL203" t="s">
        <v>140</v>
      </c>
      <c r="AM203">
        <v>2</v>
      </c>
      <c r="AN203">
        <v>5</v>
      </c>
      <c r="AO203">
        <v>4</v>
      </c>
      <c r="AP203">
        <v>5</v>
      </c>
      <c r="AQ203">
        <v>8</v>
      </c>
      <c r="AR203">
        <v>0.5</v>
      </c>
      <c r="AS203">
        <v>5</v>
      </c>
      <c r="AT203">
        <v>5</v>
      </c>
      <c r="AU203">
        <v>5.5</v>
      </c>
      <c r="AV203">
        <v>8</v>
      </c>
      <c r="AW203" t="s">
        <v>27</v>
      </c>
      <c r="AY203" s="4" t="s">
        <v>141</v>
      </c>
      <c r="AZ203" s="4" t="s">
        <v>141</v>
      </c>
      <c r="BA203" s="4" t="s">
        <v>141</v>
      </c>
      <c r="BB203" s="4" t="s">
        <v>141</v>
      </c>
      <c r="BC203" s="4" t="s">
        <v>141</v>
      </c>
      <c r="BD203" s="4" t="s">
        <v>141</v>
      </c>
      <c r="BE203" s="4" t="s">
        <v>141</v>
      </c>
      <c r="BF203" s="4" t="s">
        <v>152</v>
      </c>
      <c r="BG203" s="4" t="s">
        <v>124</v>
      </c>
      <c r="BH203" s="4" t="s">
        <v>141</v>
      </c>
      <c r="BI203" s="4" t="s">
        <v>141</v>
      </c>
      <c r="BJ203" s="4" t="s">
        <v>152</v>
      </c>
      <c r="BK203" s="4" t="s">
        <v>141</v>
      </c>
      <c r="BL203" s="4" t="s">
        <v>141</v>
      </c>
      <c r="BM203" s="4" t="s">
        <v>141</v>
      </c>
      <c r="BN203" s="4" t="s">
        <v>141</v>
      </c>
      <c r="BP203" s="4" t="s">
        <v>31</v>
      </c>
      <c r="BQ203" t="s">
        <v>31</v>
      </c>
      <c r="BR203" t="s">
        <v>31</v>
      </c>
      <c r="BS203" t="s">
        <v>31</v>
      </c>
      <c r="BT203" t="s">
        <v>31</v>
      </c>
      <c r="BU203" t="s">
        <v>31</v>
      </c>
      <c r="BV203" t="s">
        <v>31</v>
      </c>
      <c r="BW203" t="s">
        <v>31</v>
      </c>
      <c r="BX203" t="s">
        <v>31</v>
      </c>
      <c r="BY203" t="s">
        <v>31</v>
      </c>
      <c r="BZ203" t="s">
        <v>31</v>
      </c>
      <c r="CA203" t="s">
        <v>31</v>
      </c>
      <c r="CB203" t="s">
        <v>31</v>
      </c>
      <c r="CC203" t="s">
        <v>31</v>
      </c>
      <c r="CD203" t="s">
        <v>31</v>
      </c>
      <c r="CE203" t="s">
        <v>31</v>
      </c>
      <c r="CF203" t="s">
        <v>31</v>
      </c>
      <c r="CG203" t="s">
        <v>31</v>
      </c>
      <c r="CH203" t="s">
        <v>31</v>
      </c>
      <c r="CI203" t="s">
        <v>31</v>
      </c>
      <c r="CJ203" t="s">
        <v>31</v>
      </c>
      <c r="CK203" t="s">
        <v>31</v>
      </c>
      <c r="CL203" t="s">
        <v>31</v>
      </c>
      <c r="CM203" t="s">
        <v>31</v>
      </c>
      <c r="CN203" t="s">
        <v>31</v>
      </c>
      <c r="CO203" t="s">
        <v>31</v>
      </c>
      <c r="CP203" t="s">
        <v>31</v>
      </c>
      <c r="CQ203" t="s">
        <v>31</v>
      </c>
      <c r="CR203" t="s">
        <v>33</v>
      </c>
      <c r="CS203" t="s">
        <v>33</v>
      </c>
      <c r="CT203" t="s">
        <v>36</v>
      </c>
      <c r="CU203" t="s">
        <v>27</v>
      </c>
      <c r="DF203" t="s">
        <v>37</v>
      </c>
      <c r="DH203">
        <f t="shared" si="24"/>
        <v>5</v>
      </c>
      <c r="DI203">
        <f t="shared" si="25"/>
        <v>4</v>
      </c>
      <c r="DJ203">
        <f t="shared" si="26"/>
        <v>5</v>
      </c>
      <c r="DK203">
        <f t="shared" si="27"/>
        <v>0.5</v>
      </c>
      <c r="DL203">
        <f t="shared" si="28"/>
        <v>5</v>
      </c>
      <c r="DM203">
        <f t="shared" si="29"/>
        <v>5</v>
      </c>
      <c r="DN203">
        <f t="shared" si="30"/>
        <v>5.5</v>
      </c>
      <c r="DO203">
        <f t="shared" si="31"/>
        <v>2</v>
      </c>
    </row>
    <row r="204" spans="1:119" x14ac:dyDescent="0.35">
      <c r="A204" s="4">
        <v>2021</v>
      </c>
      <c r="B204">
        <v>203</v>
      </c>
      <c r="C204">
        <v>1977</v>
      </c>
      <c r="D204" t="s">
        <v>21</v>
      </c>
      <c r="E204" t="s">
        <v>29</v>
      </c>
      <c r="F204" t="s">
        <v>176</v>
      </c>
      <c r="G204" t="s">
        <v>177</v>
      </c>
      <c r="H204" t="s">
        <v>58</v>
      </c>
      <c r="I204" t="s">
        <v>60</v>
      </c>
      <c r="J204" t="s">
        <v>30</v>
      </c>
      <c r="K204" t="s">
        <v>86</v>
      </c>
      <c r="L204" t="s">
        <v>87</v>
      </c>
      <c r="M204" t="s">
        <v>86</v>
      </c>
      <c r="N204" s="4" t="s">
        <v>87</v>
      </c>
      <c r="O204" t="s">
        <v>87</v>
      </c>
      <c r="P204" t="s">
        <v>27</v>
      </c>
      <c r="Q204" t="s">
        <v>27</v>
      </c>
      <c r="T204" t="s">
        <v>27</v>
      </c>
      <c r="V204" t="s">
        <v>33</v>
      </c>
      <c r="W204" t="s">
        <v>33</v>
      </c>
      <c r="X204" t="s">
        <v>33</v>
      </c>
      <c r="Y204" t="s">
        <v>72</v>
      </c>
      <c r="Z204" t="s">
        <v>120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  <c r="AF204" t="s">
        <v>36</v>
      </c>
      <c r="AG204" t="s">
        <v>33</v>
      </c>
      <c r="AH204" t="s">
        <v>120</v>
      </c>
      <c r="AI204" t="s">
        <v>121</v>
      </c>
      <c r="AJ204" t="s">
        <v>134</v>
      </c>
      <c r="AK204" t="s">
        <v>134</v>
      </c>
      <c r="AL204" t="s">
        <v>140</v>
      </c>
      <c r="AM204">
        <v>0</v>
      </c>
      <c r="AN204">
        <v>9</v>
      </c>
      <c r="AO204">
        <v>3</v>
      </c>
      <c r="AP204">
        <v>4</v>
      </c>
      <c r="AQ204">
        <v>8</v>
      </c>
      <c r="AR204">
        <v>0</v>
      </c>
      <c r="AS204">
        <v>9</v>
      </c>
      <c r="AT204">
        <v>4</v>
      </c>
      <c r="AU204">
        <v>3</v>
      </c>
      <c r="AV204">
        <v>8</v>
      </c>
      <c r="AW204" t="s">
        <v>59</v>
      </c>
      <c r="AX204">
        <v>0.1</v>
      </c>
      <c r="AY204" s="4" t="s">
        <v>124</v>
      </c>
      <c r="AZ204" s="4" t="s">
        <v>124</v>
      </c>
      <c r="BA204" s="4" t="s">
        <v>124</v>
      </c>
      <c r="BB204" s="4" t="s">
        <v>141</v>
      </c>
      <c r="BC204" s="4" t="s">
        <v>141</v>
      </c>
      <c r="BD204" s="4" t="s">
        <v>124</v>
      </c>
      <c r="BE204" s="4" t="s">
        <v>141</v>
      </c>
      <c r="BF204" s="4" t="s">
        <v>141</v>
      </c>
      <c r="BG204" s="4" t="s">
        <v>124</v>
      </c>
      <c r="BH204" s="4" t="s">
        <v>141</v>
      </c>
      <c r="BI204" s="4" t="s">
        <v>124</v>
      </c>
      <c r="BJ204" s="4" t="s">
        <v>123</v>
      </c>
      <c r="BK204" s="4" t="s">
        <v>141</v>
      </c>
      <c r="BL204" s="4" t="s">
        <v>124</v>
      </c>
      <c r="BM204" s="4" t="s">
        <v>124</v>
      </c>
      <c r="BN204" s="4" t="s">
        <v>124</v>
      </c>
      <c r="BP204" s="4" t="s">
        <v>31</v>
      </c>
      <c r="BQ204" t="s">
        <v>31</v>
      </c>
      <c r="BR204" t="s">
        <v>31</v>
      </c>
      <c r="BS204" t="s">
        <v>31</v>
      </c>
      <c r="BT204" t="s">
        <v>31</v>
      </c>
      <c r="BU204" t="s">
        <v>31</v>
      </c>
      <c r="BV204" t="s">
        <v>31</v>
      </c>
      <c r="BW204" t="s">
        <v>31</v>
      </c>
      <c r="BX204" t="s">
        <v>31</v>
      </c>
      <c r="BY204" t="s">
        <v>31</v>
      </c>
      <c r="BZ204" t="s">
        <v>31</v>
      </c>
      <c r="CA204" t="s">
        <v>31</v>
      </c>
      <c r="CB204" t="s">
        <v>31</v>
      </c>
      <c r="CC204" t="s">
        <v>31</v>
      </c>
      <c r="CD204" t="s">
        <v>31</v>
      </c>
      <c r="CE204" t="s">
        <v>31</v>
      </c>
      <c r="CF204" t="s">
        <v>31</v>
      </c>
      <c r="CG204" t="s">
        <v>31</v>
      </c>
      <c r="CH204" t="s">
        <v>31</v>
      </c>
      <c r="CI204" t="s">
        <v>31</v>
      </c>
      <c r="CJ204" t="s">
        <v>31</v>
      </c>
      <c r="CK204" t="s">
        <v>31</v>
      </c>
      <c r="CL204" t="s">
        <v>31</v>
      </c>
      <c r="CM204" t="s">
        <v>31</v>
      </c>
      <c r="CN204" t="s">
        <v>31</v>
      </c>
      <c r="CO204" t="s">
        <v>31</v>
      </c>
      <c r="CP204" t="s">
        <v>31</v>
      </c>
      <c r="CQ204" t="s">
        <v>31</v>
      </c>
      <c r="CR204" t="s">
        <v>33</v>
      </c>
      <c r="CS204" t="s">
        <v>72</v>
      </c>
      <c r="CT204" t="s">
        <v>72</v>
      </c>
      <c r="CU204" t="s">
        <v>27</v>
      </c>
      <c r="DF204" t="s">
        <v>37</v>
      </c>
      <c r="DH204">
        <f t="shared" si="24"/>
        <v>9</v>
      </c>
      <c r="DI204">
        <f t="shared" si="25"/>
        <v>3</v>
      </c>
      <c r="DJ204">
        <f t="shared" si="26"/>
        <v>4</v>
      </c>
      <c r="DK204">
        <f t="shared" si="27"/>
        <v>0</v>
      </c>
      <c r="DL204">
        <f t="shared" si="28"/>
        <v>9</v>
      </c>
      <c r="DM204">
        <f t="shared" si="29"/>
        <v>4</v>
      </c>
      <c r="DN204">
        <f t="shared" si="30"/>
        <v>3</v>
      </c>
      <c r="DO204">
        <f t="shared" si="31"/>
        <v>0</v>
      </c>
    </row>
    <row r="205" spans="1:119" x14ac:dyDescent="0.35">
      <c r="A205" s="4">
        <v>2021</v>
      </c>
      <c r="B205">
        <v>204</v>
      </c>
      <c r="C205">
        <v>1974</v>
      </c>
      <c r="D205" t="s">
        <v>53</v>
      </c>
      <c r="E205" t="s">
        <v>29</v>
      </c>
      <c r="F205" t="s">
        <v>108</v>
      </c>
      <c r="G205" t="s">
        <v>175</v>
      </c>
      <c r="H205" t="s">
        <v>70</v>
      </c>
      <c r="I205" t="s">
        <v>28</v>
      </c>
      <c r="J205" t="s">
        <v>61</v>
      </c>
      <c r="K205" t="s">
        <v>86</v>
      </c>
      <c r="L205" s="1">
        <v>0.8</v>
      </c>
      <c r="M205" t="s">
        <v>86</v>
      </c>
      <c r="N205" s="4" t="s">
        <v>1291</v>
      </c>
      <c r="O205" t="s">
        <v>1291</v>
      </c>
      <c r="P205" t="s">
        <v>27</v>
      </c>
      <c r="Q205" t="s">
        <v>27</v>
      </c>
      <c r="T205" t="s">
        <v>59</v>
      </c>
      <c r="U205" s="1">
        <v>0.2</v>
      </c>
      <c r="V205" t="s">
        <v>33</v>
      </c>
      <c r="W205" t="s">
        <v>33</v>
      </c>
      <c r="X205" t="s">
        <v>33</v>
      </c>
      <c r="Y205" t="s">
        <v>72</v>
      </c>
      <c r="Z205" t="s">
        <v>120</v>
      </c>
      <c r="AA205" t="s">
        <v>33</v>
      </c>
      <c r="AB205" t="s">
        <v>34</v>
      </c>
      <c r="AC205" t="s">
        <v>33</v>
      </c>
      <c r="AD205" t="s">
        <v>33</v>
      </c>
      <c r="AE205" t="s">
        <v>34</v>
      </c>
      <c r="AF205" t="s">
        <v>34</v>
      </c>
      <c r="AG205" t="s">
        <v>34</v>
      </c>
      <c r="AH205" t="s">
        <v>120</v>
      </c>
      <c r="AI205" t="s">
        <v>121</v>
      </c>
      <c r="AJ205" t="s">
        <v>122</v>
      </c>
      <c r="AK205" t="s">
        <v>122</v>
      </c>
      <c r="AL205" t="s">
        <v>122</v>
      </c>
      <c r="AM205">
        <v>0</v>
      </c>
      <c r="AN205">
        <v>7</v>
      </c>
      <c r="AO205">
        <v>2</v>
      </c>
      <c r="AP205">
        <v>7</v>
      </c>
      <c r="AQ205">
        <v>8</v>
      </c>
      <c r="AR205">
        <v>0</v>
      </c>
      <c r="AS205">
        <v>7</v>
      </c>
      <c r="AT205">
        <v>2</v>
      </c>
      <c r="AU205">
        <v>7</v>
      </c>
      <c r="AV205">
        <v>8</v>
      </c>
      <c r="AW205" t="s">
        <v>59</v>
      </c>
      <c r="AX205">
        <v>0.05</v>
      </c>
      <c r="AY205" s="4" t="s">
        <v>141</v>
      </c>
      <c r="AZ205" s="4" t="s">
        <v>141</v>
      </c>
      <c r="BA205" s="4" t="s">
        <v>141</v>
      </c>
      <c r="BB205" s="4" t="s">
        <v>141</v>
      </c>
      <c r="BC205" s="4" t="s">
        <v>141</v>
      </c>
      <c r="BD205" s="4" t="s">
        <v>141</v>
      </c>
      <c r="BE205" s="4" t="s">
        <v>141</v>
      </c>
      <c r="BF205" s="4" t="s">
        <v>141</v>
      </c>
      <c r="BG205" s="4" t="s">
        <v>141</v>
      </c>
      <c r="BH205" s="4" t="s">
        <v>141</v>
      </c>
      <c r="BI205" s="4" t="s">
        <v>141</v>
      </c>
      <c r="BJ205" s="4" t="s">
        <v>141</v>
      </c>
      <c r="BK205" s="4" t="s">
        <v>141</v>
      </c>
      <c r="BL205" s="4" t="s">
        <v>141</v>
      </c>
      <c r="BM205" s="4" t="s">
        <v>141</v>
      </c>
      <c r="BN205" s="4" t="s">
        <v>141</v>
      </c>
      <c r="BP205" s="4" t="s">
        <v>31</v>
      </c>
      <c r="BQ205" t="s">
        <v>31</v>
      </c>
      <c r="BR205" t="s">
        <v>31</v>
      </c>
      <c r="BS205" t="s">
        <v>31</v>
      </c>
      <c r="BT205" t="s">
        <v>31</v>
      </c>
      <c r="BU205" t="s">
        <v>31</v>
      </c>
      <c r="BV205" t="s">
        <v>31</v>
      </c>
      <c r="BW205" t="s">
        <v>31</v>
      </c>
      <c r="BX205" t="s">
        <v>31</v>
      </c>
      <c r="BY205" t="s">
        <v>31</v>
      </c>
      <c r="BZ205" t="s">
        <v>31</v>
      </c>
      <c r="CA205" t="s">
        <v>31</v>
      </c>
      <c r="CB205" t="s">
        <v>31</v>
      </c>
      <c r="CC205" t="s">
        <v>31</v>
      </c>
      <c r="CD205" t="s">
        <v>31</v>
      </c>
      <c r="CE205" t="s">
        <v>31</v>
      </c>
      <c r="CF205" t="s">
        <v>31</v>
      </c>
      <c r="CG205" t="s">
        <v>31</v>
      </c>
      <c r="CH205" t="s">
        <v>31</v>
      </c>
      <c r="CI205" t="s">
        <v>31</v>
      </c>
      <c r="CJ205" t="s">
        <v>31</v>
      </c>
      <c r="CK205" t="s">
        <v>31</v>
      </c>
      <c r="CL205" t="s">
        <v>31</v>
      </c>
      <c r="CM205" t="s">
        <v>31</v>
      </c>
      <c r="CN205" t="s">
        <v>31</v>
      </c>
      <c r="CO205" t="s">
        <v>31</v>
      </c>
      <c r="CP205" t="s">
        <v>31</v>
      </c>
      <c r="CQ205" t="s">
        <v>31</v>
      </c>
      <c r="CR205" t="s">
        <v>34</v>
      </c>
      <c r="CS205" t="s">
        <v>34</v>
      </c>
      <c r="CT205" t="s">
        <v>34</v>
      </c>
      <c r="CU205" t="s">
        <v>59</v>
      </c>
      <c r="CV205" t="s">
        <v>59</v>
      </c>
      <c r="CW205" t="s">
        <v>34</v>
      </c>
      <c r="CX205" t="s">
        <v>34</v>
      </c>
      <c r="CY205" t="s">
        <v>34</v>
      </c>
      <c r="CZ205" t="s">
        <v>34</v>
      </c>
      <c r="DA205" t="s">
        <v>34</v>
      </c>
      <c r="DB205" t="s">
        <v>34</v>
      </c>
      <c r="DC205" t="s">
        <v>34</v>
      </c>
      <c r="DD205" t="s">
        <v>72</v>
      </c>
      <c r="DE205" t="s">
        <v>34</v>
      </c>
      <c r="DF205" t="s">
        <v>105</v>
      </c>
      <c r="DG205" t="s">
        <v>105</v>
      </c>
      <c r="DH205">
        <f t="shared" si="24"/>
        <v>7</v>
      </c>
      <c r="DI205">
        <f t="shared" si="25"/>
        <v>2</v>
      </c>
      <c r="DJ205">
        <f t="shared" si="26"/>
        <v>7</v>
      </c>
      <c r="DK205">
        <f t="shared" si="27"/>
        <v>0</v>
      </c>
      <c r="DL205">
        <f t="shared" si="28"/>
        <v>7</v>
      </c>
      <c r="DM205">
        <f t="shared" si="29"/>
        <v>2</v>
      </c>
      <c r="DN205">
        <f t="shared" si="30"/>
        <v>7</v>
      </c>
      <c r="DO205">
        <f t="shared" si="31"/>
        <v>0</v>
      </c>
    </row>
    <row r="206" spans="1:119" x14ac:dyDescent="0.35">
      <c r="A206" s="4">
        <v>2021</v>
      </c>
      <c r="B206">
        <v>205</v>
      </c>
      <c r="C206">
        <v>1958</v>
      </c>
      <c r="D206" t="s">
        <v>53</v>
      </c>
      <c r="E206" t="s">
        <v>29</v>
      </c>
      <c r="F206" t="s">
        <v>113</v>
      </c>
      <c r="G206" t="s">
        <v>162</v>
      </c>
      <c r="H206" t="s">
        <v>58</v>
      </c>
      <c r="I206" t="s">
        <v>28</v>
      </c>
      <c r="J206" t="s">
        <v>61</v>
      </c>
      <c r="K206" t="s">
        <v>93</v>
      </c>
      <c r="L206" s="1">
        <v>0.2</v>
      </c>
      <c r="M206" s="1">
        <v>0.2</v>
      </c>
      <c r="N206" s="4" t="s">
        <v>93</v>
      </c>
      <c r="O206" t="s">
        <v>93</v>
      </c>
      <c r="P206" t="s">
        <v>27</v>
      </c>
      <c r="Q206" t="s">
        <v>27</v>
      </c>
      <c r="T206" t="s">
        <v>27</v>
      </c>
      <c r="V206" t="s">
        <v>72</v>
      </c>
      <c r="W206" t="s">
        <v>35</v>
      </c>
      <c r="X206" t="s">
        <v>34</v>
      </c>
      <c r="Y206" t="s">
        <v>33</v>
      </c>
      <c r="Z206" t="s">
        <v>120</v>
      </c>
      <c r="AA206" t="s">
        <v>35</v>
      </c>
      <c r="AB206" t="s">
        <v>36</v>
      </c>
      <c r="AC206" t="s">
        <v>72</v>
      </c>
      <c r="AD206" t="s">
        <v>35</v>
      </c>
      <c r="AE206" t="s">
        <v>72</v>
      </c>
      <c r="AF206" t="s">
        <v>33</v>
      </c>
      <c r="AG206" t="s">
        <v>72</v>
      </c>
      <c r="AH206" t="s">
        <v>119</v>
      </c>
      <c r="AI206" t="s">
        <v>121</v>
      </c>
      <c r="AJ206" t="s">
        <v>134</v>
      </c>
      <c r="AK206" t="s">
        <v>134</v>
      </c>
      <c r="AL206" t="s">
        <v>134</v>
      </c>
      <c r="AM206">
        <v>1</v>
      </c>
      <c r="AN206">
        <v>7</v>
      </c>
      <c r="AO206">
        <v>3</v>
      </c>
      <c r="AP206">
        <v>6</v>
      </c>
      <c r="AQ206">
        <v>7</v>
      </c>
      <c r="AR206">
        <v>0</v>
      </c>
      <c r="AS206">
        <v>7</v>
      </c>
      <c r="AT206">
        <v>3</v>
      </c>
      <c r="AU206">
        <v>6</v>
      </c>
      <c r="AV206">
        <v>8</v>
      </c>
      <c r="AW206" t="s">
        <v>27</v>
      </c>
      <c r="AY206" s="4" t="s">
        <v>141</v>
      </c>
      <c r="AZ206" s="4" t="s">
        <v>124</v>
      </c>
      <c r="BA206" s="4" t="s">
        <v>124</v>
      </c>
      <c r="BB206" s="4" t="s">
        <v>147</v>
      </c>
      <c r="BC206" s="4" t="s">
        <v>141</v>
      </c>
      <c r="BD206" s="4" t="s">
        <v>141</v>
      </c>
      <c r="BE206" s="4" t="s">
        <v>147</v>
      </c>
      <c r="BF206" s="4" t="s">
        <v>147</v>
      </c>
      <c r="BG206" s="4" t="s">
        <v>124</v>
      </c>
      <c r="BH206" s="4" t="s">
        <v>147</v>
      </c>
      <c r="BI206" s="4" t="s">
        <v>124</v>
      </c>
      <c r="BJ206" s="4" t="s">
        <v>124</v>
      </c>
      <c r="BK206" s="4" t="s">
        <v>141</v>
      </c>
      <c r="BL206" s="4" t="s">
        <v>124</v>
      </c>
      <c r="BM206" s="4" t="s">
        <v>124</v>
      </c>
      <c r="BN206" s="4" t="s">
        <v>124</v>
      </c>
      <c r="BP206" s="4" t="s">
        <v>31</v>
      </c>
      <c r="BQ206" t="s">
        <v>31</v>
      </c>
      <c r="BR206" t="s">
        <v>31</v>
      </c>
      <c r="BS206" t="s">
        <v>31</v>
      </c>
      <c r="BT206" t="s">
        <v>31</v>
      </c>
      <c r="BU206" t="s">
        <v>31</v>
      </c>
      <c r="BV206" t="s">
        <v>31</v>
      </c>
      <c r="BW206" t="s">
        <v>31</v>
      </c>
      <c r="BX206" t="s">
        <v>31</v>
      </c>
      <c r="BY206" t="s">
        <v>31</v>
      </c>
      <c r="BZ206" t="s">
        <v>31</v>
      </c>
      <c r="CA206" t="s">
        <v>31</v>
      </c>
      <c r="CB206" t="s">
        <v>31</v>
      </c>
      <c r="CC206" t="s">
        <v>31</v>
      </c>
      <c r="CD206" t="s">
        <v>31</v>
      </c>
      <c r="CE206" t="s">
        <v>31</v>
      </c>
      <c r="CF206" t="s">
        <v>31</v>
      </c>
      <c r="CG206" t="s">
        <v>31</v>
      </c>
      <c r="CH206" t="s">
        <v>31</v>
      </c>
      <c r="CI206" t="s">
        <v>31</v>
      </c>
      <c r="CJ206" t="s">
        <v>31</v>
      </c>
      <c r="CK206" t="s">
        <v>31</v>
      </c>
      <c r="CL206" t="s">
        <v>31</v>
      </c>
      <c r="CM206" t="s">
        <v>31</v>
      </c>
      <c r="CN206" t="s">
        <v>31</v>
      </c>
      <c r="CO206" t="s">
        <v>31</v>
      </c>
      <c r="CP206" t="s">
        <v>31</v>
      </c>
      <c r="CQ206" t="s">
        <v>31</v>
      </c>
      <c r="CR206" t="s">
        <v>72</v>
      </c>
      <c r="CS206" t="s">
        <v>34</v>
      </c>
      <c r="CT206" t="s">
        <v>34</v>
      </c>
      <c r="CU206" t="s">
        <v>59</v>
      </c>
      <c r="CV206" t="s">
        <v>27</v>
      </c>
      <c r="DF206" t="s">
        <v>88</v>
      </c>
      <c r="DG206" t="s">
        <v>88</v>
      </c>
      <c r="DH206">
        <f t="shared" si="24"/>
        <v>7</v>
      </c>
      <c r="DI206">
        <f t="shared" si="25"/>
        <v>3</v>
      </c>
      <c r="DJ206">
        <f t="shared" si="26"/>
        <v>6</v>
      </c>
      <c r="DK206">
        <f t="shared" si="27"/>
        <v>0</v>
      </c>
      <c r="DL206">
        <f t="shared" si="28"/>
        <v>7</v>
      </c>
      <c r="DM206">
        <f t="shared" si="29"/>
        <v>3</v>
      </c>
      <c r="DN206">
        <f t="shared" si="30"/>
        <v>6</v>
      </c>
      <c r="DO206">
        <f t="shared" si="31"/>
        <v>1</v>
      </c>
    </row>
    <row r="207" spans="1:119" x14ac:dyDescent="0.35">
      <c r="A207" s="4">
        <v>2021</v>
      </c>
      <c r="B207">
        <v>206</v>
      </c>
      <c r="C207">
        <v>1984</v>
      </c>
      <c r="D207" t="s">
        <v>21</v>
      </c>
      <c r="E207" t="s">
        <v>85</v>
      </c>
      <c r="F207" t="s">
        <v>159</v>
      </c>
      <c r="G207" t="s">
        <v>172</v>
      </c>
      <c r="H207" t="s">
        <v>26</v>
      </c>
      <c r="I207" t="s">
        <v>60</v>
      </c>
      <c r="J207" t="s">
        <v>61</v>
      </c>
      <c r="K207" s="1">
        <v>0.2</v>
      </c>
      <c r="L207" t="s">
        <v>174</v>
      </c>
      <c r="M207" t="s">
        <v>93</v>
      </c>
      <c r="N207" s="4" t="s">
        <v>93</v>
      </c>
      <c r="O207" t="s">
        <v>156</v>
      </c>
      <c r="P207" t="s">
        <v>59</v>
      </c>
      <c r="Q207" t="s">
        <v>59</v>
      </c>
      <c r="R207" t="s">
        <v>93</v>
      </c>
      <c r="S207" t="s">
        <v>93</v>
      </c>
      <c r="T207" t="s">
        <v>151</v>
      </c>
      <c r="V207" t="s">
        <v>33</v>
      </c>
      <c r="W207" t="s">
        <v>34</v>
      </c>
      <c r="X207" t="s">
        <v>72</v>
      </c>
      <c r="Y207" t="s">
        <v>34</v>
      </c>
      <c r="Z207" t="s">
        <v>119</v>
      </c>
      <c r="AA207" t="s">
        <v>34</v>
      </c>
      <c r="AB207" t="s">
        <v>34</v>
      </c>
      <c r="AC207" t="s">
        <v>72</v>
      </c>
      <c r="AD207" t="s">
        <v>72</v>
      </c>
      <c r="AE207" t="s">
        <v>33</v>
      </c>
      <c r="AF207" t="s">
        <v>34</v>
      </c>
      <c r="AG207" t="s">
        <v>72</v>
      </c>
      <c r="AH207" t="s">
        <v>119</v>
      </c>
      <c r="AI207" t="s">
        <v>121</v>
      </c>
      <c r="AJ207" t="s">
        <v>122</v>
      </c>
      <c r="AK207" t="s">
        <v>134</v>
      </c>
      <c r="AL207" t="s">
        <v>122</v>
      </c>
      <c r="AM207">
        <v>2</v>
      </c>
      <c r="AN207">
        <v>8</v>
      </c>
      <c r="AO207">
        <v>2</v>
      </c>
      <c r="AP207">
        <v>4</v>
      </c>
      <c r="AQ207">
        <v>8</v>
      </c>
      <c r="AR207">
        <v>3</v>
      </c>
      <c r="AS207">
        <v>8</v>
      </c>
      <c r="AT207">
        <v>3</v>
      </c>
      <c r="AU207">
        <v>2</v>
      </c>
      <c r="AV207">
        <v>8</v>
      </c>
      <c r="AW207" t="s">
        <v>59</v>
      </c>
      <c r="AX207">
        <v>0.02</v>
      </c>
      <c r="AY207" s="4" t="s">
        <v>123</v>
      </c>
      <c r="AZ207" s="4" t="s">
        <v>124</v>
      </c>
      <c r="BA207" s="4" t="s">
        <v>147</v>
      </c>
      <c r="BB207" s="4" t="s">
        <v>123</v>
      </c>
      <c r="BC207" s="4" t="s">
        <v>124</v>
      </c>
      <c r="BD207" s="4" t="s">
        <v>152</v>
      </c>
      <c r="BE207" s="4" t="s">
        <v>123</v>
      </c>
      <c r="BF207" s="4" t="s">
        <v>123</v>
      </c>
      <c r="BG207" s="4" t="s">
        <v>123</v>
      </c>
      <c r="BH207" s="4" t="s">
        <v>123</v>
      </c>
      <c r="BI207" s="4" t="s">
        <v>124</v>
      </c>
      <c r="BJ207" s="4" t="s">
        <v>124</v>
      </c>
      <c r="BK207" s="4" t="s">
        <v>152</v>
      </c>
      <c r="BL207" s="4" t="s">
        <v>123</v>
      </c>
      <c r="BM207" s="4" t="s">
        <v>124</v>
      </c>
      <c r="BN207" s="4" t="s">
        <v>152</v>
      </c>
      <c r="BP207" s="4" t="s">
        <v>131</v>
      </c>
      <c r="BQ207" t="s">
        <v>126</v>
      </c>
      <c r="BR207" t="s">
        <v>126</v>
      </c>
      <c r="BS207" t="s">
        <v>130</v>
      </c>
      <c r="BT207" t="s">
        <v>131</v>
      </c>
      <c r="BU207" t="s">
        <v>127</v>
      </c>
      <c r="BV207" t="s">
        <v>135</v>
      </c>
      <c r="BW207" t="s">
        <v>129</v>
      </c>
      <c r="BX207" t="s">
        <v>125</v>
      </c>
      <c r="BY207" t="s">
        <v>129</v>
      </c>
      <c r="BZ207" t="s">
        <v>125</v>
      </c>
      <c r="CA207" t="s">
        <v>127</v>
      </c>
      <c r="CB207" t="s">
        <v>135</v>
      </c>
      <c r="CC207" t="s">
        <v>128</v>
      </c>
      <c r="CD207" t="s">
        <v>126</v>
      </c>
      <c r="CE207" t="s">
        <v>127</v>
      </c>
      <c r="CF207" t="s">
        <v>127</v>
      </c>
      <c r="CG207" t="s">
        <v>125</v>
      </c>
      <c r="CH207" t="s">
        <v>131</v>
      </c>
      <c r="CI207" t="s">
        <v>126</v>
      </c>
      <c r="CJ207" t="s">
        <v>127</v>
      </c>
      <c r="CK207" t="s">
        <v>135</v>
      </c>
      <c r="CL207" t="s">
        <v>130</v>
      </c>
      <c r="CM207" t="s">
        <v>128</v>
      </c>
      <c r="CN207" t="s">
        <v>135</v>
      </c>
      <c r="CO207" t="s">
        <v>131</v>
      </c>
      <c r="CP207" t="s">
        <v>125</v>
      </c>
      <c r="CQ207" t="s">
        <v>135</v>
      </c>
      <c r="CR207" t="s">
        <v>34</v>
      </c>
      <c r="CS207" t="s">
        <v>34</v>
      </c>
      <c r="CT207" t="s">
        <v>72</v>
      </c>
      <c r="CU207" t="s">
        <v>59</v>
      </c>
      <c r="CV207" t="s">
        <v>59</v>
      </c>
      <c r="CW207" t="s">
        <v>34</v>
      </c>
      <c r="CX207" t="s">
        <v>72</v>
      </c>
      <c r="CY207" t="s">
        <v>34</v>
      </c>
      <c r="CZ207" t="s">
        <v>33</v>
      </c>
      <c r="DA207" t="s">
        <v>34</v>
      </c>
      <c r="DB207" t="s">
        <v>35</v>
      </c>
      <c r="DC207" t="s">
        <v>72</v>
      </c>
      <c r="DD207" t="s">
        <v>72</v>
      </c>
      <c r="DE207" t="s">
        <v>34</v>
      </c>
      <c r="DF207" t="s">
        <v>109</v>
      </c>
      <c r="DG207" t="s">
        <v>109</v>
      </c>
      <c r="DH207">
        <f t="shared" si="24"/>
        <v>8</v>
      </c>
      <c r="DI207">
        <f t="shared" si="25"/>
        <v>2</v>
      </c>
      <c r="DJ207">
        <f t="shared" si="26"/>
        <v>4</v>
      </c>
      <c r="DK207">
        <f t="shared" si="27"/>
        <v>3</v>
      </c>
      <c r="DL207">
        <f t="shared" si="28"/>
        <v>8</v>
      </c>
      <c r="DM207">
        <f t="shared" si="29"/>
        <v>3</v>
      </c>
      <c r="DN207">
        <f t="shared" si="30"/>
        <v>2</v>
      </c>
      <c r="DO207">
        <f t="shared" si="31"/>
        <v>2</v>
      </c>
    </row>
    <row r="208" spans="1:119" x14ac:dyDescent="0.35">
      <c r="A208" s="4">
        <v>2021</v>
      </c>
      <c r="B208">
        <v>207</v>
      </c>
      <c r="C208">
        <v>1957</v>
      </c>
      <c r="D208" t="s">
        <v>21</v>
      </c>
      <c r="E208" t="s">
        <v>29</v>
      </c>
      <c r="F208" t="s">
        <v>136</v>
      </c>
      <c r="G208" t="s">
        <v>167</v>
      </c>
      <c r="H208" t="s">
        <v>70</v>
      </c>
      <c r="I208" t="s">
        <v>99</v>
      </c>
      <c r="J208" t="s">
        <v>61</v>
      </c>
      <c r="K208" t="s">
        <v>86</v>
      </c>
      <c r="L208" t="s">
        <v>87</v>
      </c>
      <c r="M208" t="s">
        <v>86</v>
      </c>
      <c r="N208" s="4" t="s">
        <v>87</v>
      </c>
      <c r="O208" t="s">
        <v>87</v>
      </c>
      <c r="P208" t="s">
        <v>59</v>
      </c>
      <c r="Q208" t="s">
        <v>27</v>
      </c>
      <c r="T208" t="s">
        <v>27</v>
      </c>
      <c r="V208" t="s">
        <v>34</v>
      </c>
      <c r="W208" t="s">
        <v>34</v>
      </c>
      <c r="X208" t="s">
        <v>34</v>
      </c>
      <c r="Y208" t="s">
        <v>34</v>
      </c>
      <c r="Z208" t="s">
        <v>120</v>
      </c>
      <c r="AA208" t="s">
        <v>33</v>
      </c>
      <c r="AB208" t="s">
        <v>34</v>
      </c>
      <c r="AC208" t="s">
        <v>34</v>
      </c>
      <c r="AD208" t="s">
        <v>34</v>
      </c>
      <c r="AE208" t="s">
        <v>34</v>
      </c>
      <c r="AF208" t="s">
        <v>34</v>
      </c>
      <c r="AG208" t="s">
        <v>72</v>
      </c>
      <c r="AH208" t="s">
        <v>120</v>
      </c>
      <c r="AI208" t="s">
        <v>121</v>
      </c>
      <c r="AJ208" t="s">
        <v>122</v>
      </c>
      <c r="AK208" t="s">
        <v>122</v>
      </c>
      <c r="AL208" t="s">
        <v>122</v>
      </c>
      <c r="AM208">
        <v>0</v>
      </c>
      <c r="AN208">
        <v>8</v>
      </c>
      <c r="AO208">
        <v>0</v>
      </c>
      <c r="AP208">
        <v>4</v>
      </c>
      <c r="AQ208">
        <v>12</v>
      </c>
      <c r="AR208">
        <v>0</v>
      </c>
      <c r="AS208">
        <v>8</v>
      </c>
      <c r="AT208">
        <v>1</v>
      </c>
      <c r="AU208">
        <v>3</v>
      </c>
      <c r="AV208">
        <v>12</v>
      </c>
      <c r="AW208" t="s">
        <v>59</v>
      </c>
      <c r="AX208">
        <v>0.1</v>
      </c>
      <c r="AY208" s="4" t="s">
        <v>141</v>
      </c>
      <c r="AZ208" s="4" t="s">
        <v>141</v>
      </c>
      <c r="BA208" s="4" t="s">
        <v>141</v>
      </c>
      <c r="BB208" s="4" t="s">
        <v>141</v>
      </c>
      <c r="BC208" s="4" t="s">
        <v>141</v>
      </c>
      <c r="BD208" s="4" t="s">
        <v>141</v>
      </c>
      <c r="BE208" s="4" t="s">
        <v>141</v>
      </c>
      <c r="BF208" s="4" t="s">
        <v>141</v>
      </c>
      <c r="BG208" s="4" t="s">
        <v>141</v>
      </c>
      <c r="BH208" s="4" t="s">
        <v>141</v>
      </c>
      <c r="BI208" s="4" t="s">
        <v>141</v>
      </c>
      <c r="BJ208" s="4" t="s">
        <v>141</v>
      </c>
      <c r="BK208" s="4" t="s">
        <v>141</v>
      </c>
      <c r="BL208" s="4" t="s">
        <v>141</v>
      </c>
      <c r="BM208" s="4" t="s">
        <v>141</v>
      </c>
      <c r="BN208" s="4" t="s">
        <v>141</v>
      </c>
      <c r="BP208" s="4" t="s">
        <v>31</v>
      </c>
      <c r="BQ208" t="s">
        <v>31</v>
      </c>
      <c r="BR208" t="s">
        <v>31</v>
      </c>
      <c r="BS208" t="s">
        <v>31</v>
      </c>
      <c r="BT208" t="s">
        <v>31</v>
      </c>
      <c r="BU208" t="s">
        <v>31</v>
      </c>
      <c r="BV208" t="s">
        <v>31</v>
      </c>
      <c r="BW208" t="s">
        <v>31</v>
      </c>
      <c r="BX208" t="s">
        <v>31</v>
      </c>
      <c r="BY208" t="s">
        <v>31</v>
      </c>
      <c r="BZ208" t="s">
        <v>31</v>
      </c>
      <c r="CA208" t="s">
        <v>31</v>
      </c>
      <c r="CB208" t="s">
        <v>31</v>
      </c>
      <c r="CC208" t="s">
        <v>31</v>
      </c>
      <c r="CD208" t="s">
        <v>31</v>
      </c>
      <c r="CE208" t="s">
        <v>31</v>
      </c>
      <c r="CF208" t="s">
        <v>31</v>
      </c>
      <c r="CG208" t="s">
        <v>31</v>
      </c>
      <c r="CH208" t="s">
        <v>31</v>
      </c>
      <c r="CI208" t="s">
        <v>31</v>
      </c>
      <c r="CJ208" t="s">
        <v>31</v>
      </c>
      <c r="CK208" t="s">
        <v>31</v>
      </c>
      <c r="CL208" t="s">
        <v>31</v>
      </c>
      <c r="CM208" t="s">
        <v>31</v>
      </c>
      <c r="CN208" t="s">
        <v>31</v>
      </c>
      <c r="CO208" t="s">
        <v>31</v>
      </c>
      <c r="CP208" t="s">
        <v>31</v>
      </c>
      <c r="CQ208" t="s">
        <v>31</v>
      </c>
      <c r="CR208" t="s">
        <v>33</v>
      </c>
      <c r="CS208" t="s">
        <v>34</v>
      </c>
      <c r="CT208" t="s">
        <v>35</v>
      </c>
      <c r="CU208" t="s">
        <v>27</v>
      </c>
      <c r="DF208" t="s">
        <v>88</v>
      </c>
      <c r="DH208">
        <f t="shared" si="24"/>
        <v>8</v>
      </c>
      <c r="DI208">
        <f t="shared" si="25"/>
        <v>0</v>
      </c>
      <c r="DJ208">
        <f t="shared" si="26"/>
        <v>4</v>
      </c>
      <c r="DK208">
        <f t="shared" si="27"/>
        <v>0</v>
      </c>
      <c r="DL208">
        <f t="shared" si="28"/>
        <v>8</v>
      </c>
      <c r="DM208">
        <f t="shared" si="29"/>
        <v>1</v>
      </c>
      <c r="DN208">
        <f t="shared" si="30"/>
        <v>3</v>
      </c>
      <c r="DO208">
        <f t="shared" si="31"/>
        <v>0</v>
      </c>
    </row>
    <row r="209" spans="1:119" x14ac:dyDescent="0.35">
      <c r="A209" s="4">
        <v>2021</v>
      </c>
      <c r="B209">
        <v>208</v>
      </c>
      <c r="C209">
        <v>1989</v>
      </c>
      <c r="D209" t="s">
        <v>53</v>
      </c>
      <c r="E209" t="s">
        <v>100</v>
      </c>
      <c r="F209" t="s">
        <v>112</v>
      </c>
      <c r="G209" t="s">
        <v>118</v>
      </c>
      <c r="H209" t="s">
        <v>92</v>
      </c>
      <c r="I209" t="s">
        <v>28</v>
      </c>
      <c r="J209" t="s">
        <v>61</v>
      </c>
      <c r="K209" s="1">
        <v>0.6</v>
      </c>
      <c r="L209" s="1">
        <v>0.8</v>
      </c>
      <c r="M209" t="s">
        <v>74</v>
      </c>
      <c r="N209" s="4" t="s">
        <v>73</v>
      </c>
      <c r="O209" t="s">
        <v>1290</v>
      </c>
      <c r="P209" t="s">
        <v>59</v>
      </c>
      <c r="Q209" t="s">
        <v>59</v>
      </c>
      <c r="R209" t="s">
        <v>73</v>
      </c>
      <c r="S209" t="s">
        <v>73</v>
      </c>
      <c r="T209" t="s">
        <v>59</v>
      </c>
      <c r="U209" t="s">
        <v>73</v>
      </c>
      <c r="V209" t="s">
        <v>34</v>
      </c>
      <c r="W209" t="s">
        <v>33</v>
      </c>
      <c r="X209" t="s">
        <v>34</v>
      </c>
      <c r="Y209" t="s">
        <v>34</v>
      </c>
      <c r="Z209" t="s">
        <v>120</v>
      </c>
      <c r="AA209" t="s">
        <v>33</v>
      </c>
      <c r="AB209" t="s">
        <v>33</v>
      </c>
      <c r="AC209" t="s">
        <v>33</v>
      </c>
      <c r="AD209" t="s">
        <v>33</v>
      </c>
      <c r="AE209" t="s">
        <v>33</v>
      </c>
      <c r="AF209" t="s">
        <v>33</v>
      </c>
      <c r="AG209" t="s">
        <v>33</v>
      </c>
      <c r="AH209" t="s">
        <v>120</v>
      </c>
      <c r="AI209" t="s">
        <v>138</v>
      </c>
      <c r="AJ209" t="s">
        <v>122</v>
      </c>
      <c r="AK209" t="s">
        <v>122</v>
      </c>
      <c r="AL209" t="s">
        <v>122</v>
      </c>
      <c r="AM209">
        <v>2</v>
      </c>
      <c r="AN209">
        <v>4</v>
      </c>
      <c r="AO209">
        <v>1</v>
      </c>
      <c r="AP209">
        <v>5</v>
      </c>
      <c r="AQ209">
        <v>12</v>
      </c>
      <c r="AR209">
        <v>1</v>
      </c>
      <c r="AS209">
        <v>8</v>
      </c>
      <c r="AT209">
        <v>2</v>
      </c>
      <c r="AU209">
        <v>4</v>
      </c>
      <c r="AV209">
        <v>9</v>
      </c>
      <c r="AW209" t="s">
        <v>59</v>
      </c>
      <c r="AX209">
        <v>0.56999999999999995</v>
      </c>
      <c r="AY209" s="4" t="s">
        <v>123</v>
      </c>
      <c r="AZ209" s="4" t="s">
        <v>123</v>
      </c>
      <c r="BA209" s="4" t="s">
        <v>123</v>
      </c>
      <c r="BB209" s="4" t="s">
        <v>123</v>
      </c>
      <c r="BC209" s="4" t="s">
        <v>123</v>
      </c>
      <c r="BD209" s="4" t="s">
        <v>123</v>
      </c>
      <c r="BE209" s="4" t="s">
        <v>123</v>
      </c>
      <c r="BF209" s="4" t="s">
        <v>123</v>
      </c>
      <c r="BG209" s="4" t="s">
        <v>123</v>
      </c>
      <c r="BH209" s="4" t="s">
        <v>123</v>
      </c>
      <c r="BI209" s="4" t="s">
        <v>123</v>
      </c>
      <c r="BJ209" s="4" t="s">
        <v>123</v>
      </c>
      <c r="BK209" s="4" t="s">
        <v>123</v>
      </c>
      <c r="BL209" s="4" t="s">
        <v>123</v>
      </c>
      <c r="BM209" s="4" t="s">
        <v>123</v>
      </c>
      <c r="BN209" s="4" t="s">
        <v>123</v>
      </c>
      <c r="BP209" s="4" t="s">
        <v>131</v>
      </c>
      <c r="BQ209" t="s">
        <v>135</v>
      </c>
      <c r="BR209" t="s">
        <v>128</v>
      </c>
      <c r="BS209" t="s">
        <v>130</v>
      </c>
      <c r="BT209" t="s">
        <v>128</v>
      </c>
      <c r="BU209" t="s">
        <v>129</v>
      </c>
      <c r="BV209" t="s">
        <v>126</v>
      </c>
      <c r="BW209" t="s">
        <v>128</v>
      </c>
      <c r="BX209" t="s">
        <v>131</v>
      </c>
      <c r="BY209" t="s">
        <v>125</v>
      </c>
      <c r="BZ209" t="s">
        <v>130</v>
      </c>
      <c r="CA209" t="s">
        <v>131</v>
      </c>
      <c r="CB209" t="s">
        <v>135</v>
      </c>
      <c r="CC209" t="s">
        <v>128</v>
      </c>
      <c r="CD209" t="s">
        <v>126</v>
      </c>
      <c r="CE209" t="s">
        <v>125</v>
      </c>
      <c r="CF209" t="s">
        <v>125</v>
      </c>
      <c r="CG209" t="s">
        <v>135</v>
      </c>
      <c r="CH209" t="s">
        <v>130</v>
      </c>
      <c r="CI209" t="s">
        <v>131</v>
      </c>
      <c r="CJ209" t="s">
        <v>135</v>
      </c>
      <c r="CK209" t="s">
        <v>127</v>
      </c>
      <c r="CL209" t="s">
        <v>126</v>
      </c>
      <c r="CM209" t="s">
        <v>125</v>
      </c>
      <c r="CN209" t="s">
        <v>135</v>
      </c>
      <c r="CO209" t="s">
        <v>127</v>
      </c>
      <c r="CP209" t="s">
        <v>129</v>
      </c>
      <c r="CQ209" t="s">
        <v>125</v>
      </c>
      <c r="CR209" t="s">
        <v>33</v>
      </c>
      <c r="CS209" t="s">
        <v>33</v>
      </c>
      <c r="CT209" t="s">
        <v>33</v>
      </c>
      <c r="CU209" t="s">
        <v>59</v>
      </c>
      <c r="CV209" t="s">
        <v>59</v>
      </c>
      <c r="CW209" t="s">
        <v>33</v>
      </c>
      <c r="CX209" t="s">
        <v>33</v>
      </c>
      <c r="CY209" t="s">
        <v>33</v>
      </c>
      <c r="CZ209" t="s">
        <v>33</v>
      </c>
      <c r="DA209" t="s">
        <v>33</v>
      </c>
      <c r="DB209" t="s">
        <v>33</v>
      </c>
      <c r="DC209" t="s">
        <v>33</v>
      </c>
      <c r="DD209" t="s">
        <v>33</v>
      </c>
      <c r="DE209" t="s">
        <v>33</v>
      </c>
      <c r="DF209" t="s">
        <v>37</v>
      </c>
      <c r="DG209" t="s">
        <v>37</v>
      </c>
      <c r="DH209">
        <f t="shared" si="24"/>
        <v>4</v>
      </c>
      <c r="DI209">
        <f t="shared" si="25"/>
        <v>1</v>
      </c>
      <c r="DJ209">
        <f t="shared" si="26"/>
        <v>5</v>
      </c>
      <c r="DK209">
        <f t="shared" si="27"/>
        <v>1</v>
      </c>
      <c r="DL209">
        <f t="shared" si="28"/>
        <v>8</v>
      </c>
      <c r="DM209">
        <f t="shared" si="29"/>
        <v>2</v>
      </c>
      <c r="DN209">
        <f t="shared" si="30"/>
        <v>4</v>
      </c>
      <c r="DO209">
        <f t="shared" si="31"/>
        <v>2</v>
      </c>
    </row>
    <row r="210" spans="1:119" x14ac:dyDescent="0.35">
      <c r="A210" s="4">
        <v>2021</v>
      </c>
      <c r="B210">
        <v>209</v>
      </c>
      <c r="C210">
        <v>1988</v>
      </c>
      <c r="D210" t="s">
        <v>21</v>
      </c>
      <c r="E210" t="s">
        <v>100</v>
      </c>
      <c r="F210" t="s">
        <v>117</v>
      </c>
      <c r="G210" t="s">
        <v>180</v>
      </c>
      <c r="H210" t="s">
        <v>166</v>
      </c>
      <c r="I210" t="s">
        <v>28</v>
      </c>
      <c r="J210" t="s">
        <v>30</v>
      </c>
      <c r="K210" s="1">
        <v>0.2</v>
      </c>
      <c r="L210" s="1">
        <v>0.2</v>
      </c>
      <c r="M210" t="s">
        <v>74</v>
      </c>
      <c r="N210" s="4" t="s">
        <v>1290</v>
      </c>
      <c r="O210" t="s">
        <v>1290</v>
      </c>
      <c r="P210" t="s">
        <v>59</v>
      </c>
      <c r="Q210" t="s">
        <v>27</v>
      </c>
      <c r="T210" t="s">
        <v>27</v>
      </c>
      <c r="V210" t="s">
        <v>72</v>
      </c>
      <c r="W210" t="s">
        <v>34</v>
      </c>
      <c r="X210" t="s">
        <v>35</v>
      </c>
      <c r="Y210" t="s">
        <v>35</v>
      </c>
      <c r="Z210" t="s">
        <v>119</v>
      </c>
      <c r="AA210" t="s">
        <v>72</v>
      </c>
      <c r="AB210" t="s">
        <v>34</v>
      </c>
      <c r="AC210" t="s">
        <v>35</v>
      </c>
      <c r="AD210" t="s">
        <v>72</v>
      </c>
      <c r="AE210" t="s">
        <v>72</v>
      </c>
      <c r="AF210" t="s">
        <v>35</v>
      </c>
      <c r="AG210" t="s">
        <v>34</v>
      </c>
      <c r="AH210" t="s">
        <v>120</v>
      </c>
      <c r="AI210" t="s">
        <v>146</v>
      </c>
      <c r="AJ210" t="s">
        <v>122</v>
      </c>
      <c r="AK210" t="s">
        <v>158</v>
      </c>
      <c r="AL210" t="s">
        <v>134</v>
      </c>
      <c r="AM210">
        <v>20</v>
      </c>
      <c r="AQ210">
        <v>4</v>
      </c>
      <c r="AR210">
        <v>20</v>
      </c>
      <c r="AV210">
        <v>4</v>
      </c>
      <c r="AW210" t="s">
        <v>27</v>
      </c>
      <c r="AY210" s="4" t="s">
        <v>147</v>
      </c>
      <c r="AZ210" s="4" t="s">
        <v>123</v>
      </c>
      <c r="BA210" s="4" t="s">
        <v>147</v>
      </c>
      <c r="BB210" s="4" t="s">
        <v>144</v>
      </c>
      <c r="BC210" s="4" t="s">
        <v>144</v>
      </c>
      <c r="BD210" s="4" t="s">
        <v>124</v>
      </c>
      <c r="BE210" s="4" t="s">
        <v>141</v>
      </c>
      <c r="BF210" s="4" t="s">
        <v>141</v>
      </c>
      <c r="BG210" s="4" t="s">
        <v>141</v>
      </c>
      <c r="BH210" s="4" t="s">
        <v>144</v>
      </c>
      <c r="BI210" s="4" t="s">
        <v>147</v>
      </c>
      <c r="BJ210" s="4" t="s">
        <v>123</v>
      </c>
      <c r="BK210" s="4" t="s">
        <v>152</v>
      </c>
      <c r="BL210" s="4" t="s">
        <v>124</v>
      </c>
      <c r="BM210" s="4" t="s">
        <v>141</v>
      </c>
      <c r="BN210" s="4" t="s">
        <v>147</v>
      </c>
      <c r="BP210" s="4" t="s">
        <v>31</v>
      </c>
      <c r="BQ210" t="s">
        <v>31</v>
      </c>
      <c r="BR210" t="s">
        <v>31</v>
      </c>
      <c r="BS210" t="s">
        <v>31</v>
      </c>
      <c r="BT210" t="s">
        <v>31</v>
      </c>
      <c r="BU210" t="s">
        <v>31</v>
      </c>
      <c r="BV210" t="s">
        <v>31</v>
      </c>
      <c r="BW210" t="s">
        <v>31</v>
      </c>
      <c r="BX210" t="s">
        <v>31</v>
      </c>
      <c r="BY210" t="s">
        <v>31</v>
      </c>
      <c r="BZ210" t="s">
        <v>31</v>
      </c>
      <c r="CA210" t="s">
        <v>31</v>
      </c>
      <c r="CB210" t="s">
        <v>31</v>
      </c>
      <c r="CC210" t="s">
        <v>31</v>
      </c>
      <c r="CD210" t="s">
        <v>31</v>
      </c>
      <c r="CE210" t="s">
        <v>31</v>
      </c>
      <c r="CF210" t="s">
        <v>31</v>
      </c>
      <c r="CG210" t="s">
        <v>31</v>
      </c>
      <c r="CH210" t="s">
        <v>31</v>
      </c>
      <c r="CI210" t="s">
        <v>31</v>
      </c>
      <c r="CJ210" t="s">
        <v>31</v>
      </c>
      <c r="CK210" t="s">
        <v>31</v>
      </c>
      <c r="CL210" t="s">
        <v>31</v>
      </c>
      <c r="CM210" t="s">
        <v>31</v>
      </c>
      <c r="CN210" t="s">
        <v>31</v>
      </c>
      <c r="CO210" t="s">
        <v>31</v>
      </c>
      <c r="CP210" t="s">
        <v>31</v>
      </c>
      <c r="CQ210" t="s">
        <v>31</v>
      </c>
      <c r="CR210" t="s">
        <v>35</v>
      </c>
      <c r="CS210" t="s">
        <v>72</v>
      </c>
      <c r="CT210" t="s">
        <v>36</v>
      </c>
      <c r="CU210" t="s">
        <v>27</v>
      </c>
      <c r="DF210" t="s">
        <v>102</v>
      </c>
      <c r="DH210">
        <f t="shared" si="24"/>
        <v>0</v>
      </c>
      <c r="DI210">
        <f t="shared" si="25"/>
        <v>0</v>
      </c>
      <c r="DJ210">
        <f t="shared" si="26"/>
        <v>0</v>
      </c>
      <c r="DK210">
        <f t="shared" si="27"/>
        <v>20</v>
      </c>
      <c r="DL210">
        <f t="shared" si="28"/>
        <v>0</v>
      </c>
      <c r="DM210">
        <f t="shared" si="29"/>
        <v>0</v>
      </c>
      <c r="DN210">
        <f t="shared" si="30"/>
        <v>0</v>
      </c>
      <c r="DO210">
        <f t="shared" si="31"/>
        <v>20</v>
      </c>
    </row>
    <row r="211" spans="1:119" x14ac:dyDescent="0.35">
      <c r="A211" s="4">
        <v>2021</v>
      </c>
      <c r="B211">
        <v>210</v>
      </c>
      <c r="C211">
        <v>1990</v>
      </c>
      <c r="D211" t="s">
        <v>53</v>
      </c>
      <c r="E211" t="s">
        <v>100</v>
      </c>
      <c r="F211" t="s">
        <v>112</v>
      </c>
      <c r="G211" t="s">
        <v>162</v>
      </c>
      <c r="H211" t="s">
        <v>26</v>
      </c>
      <c r="I211" t="s">
        <v>99</v>
      </c>
      <c r="J211" t="s">
        <v>61</v>
      </c>
      <c r="K211" s="1">
        <v>0.2</v>
      </c>
      <c r="L211" s="1">
        <v>0.4</v>
      </c>
      <c r="M211" s="1">
        <v>0.6</v>
      </c>
      <c r="N211" s="4" t="s">
        <v>1291</v>
      </c>
      <c r="O211" t="s">
        <v>1291</v>
      </c>
      <c r="P211" t="s">
        <v>59</v>
      </c>
      <c r="Q211" t="s">
        <v>59</v>
      </c>
      <c r="R211" t="s">
        <v>73</v>
      </c>
      <c r="S211" s="1">
        <v>0.1</v>
      </c>
      <c r="T211" t="s">
        <v>59</v>
      </c>
      <c r="U211" t="s">
        <v>73</v>
      </c>
      <c r="V211" t="s">
        <v>36</v>
      </c>
      <c r="W211" t="s">
        <v>35</v>
      </c>
      <c r="X211" t="s">
        <v>72</v>
      </c>
      <c r="Y211" t="s">
        <v>35</v>
      </c>
      <c r="Z211" t="s">
        <v>132</v>
      </c>
      <c r="AA211" t="s">
        <v>34</v>
      </c>
      <c r="AB211" t="s">
        <v>35</v>
      </c>
      <c r="AC211" t="s">
        <v>72</v>
      </c>
      <c r="AD211" t="s">
        <v>72</v>
      </c>
      <c r="AE211" t="s">
        <v>35</v>
      </c>
      <c r="AF211" t="s">
        <v>72</v>
      </c>
      <c r="AG211" t="s">
        <v>35</v>
      </c>
      <c r="AH211" t="s">
        <v>119</v>
      </c>
      <c r="AI211" t="s">
        <v>138</v>
      </c>
      <c r="AJ211" t="s">
        <v>122</v>
      </c>
      <c r="AK211" t="s">
        <v>139</v>
      </c>
      <c r="AL211" t="s">
        <v>122</v>
      </c>
      <c r="AM211">
        <v>4</v>
      </c>
      <c r="AN211">
        <v>3</v>
      </c>
      <c r="AO211">
        <v>3</v>
      </c>
      <c r="AP211">
        <v>3</v>
      </c>
      <c r="AQ211">
        <v>11</v>
      </c>
      <c r="AR211">
        <v>4</v>
      </c>
      <c r="AS211">
        <v>4</v>
      </c>
      <c r="AT211">
        <v>4</v>
      </c>
      <c r="AU211">
        <v>4</v>
      </c>
      <c r="AV211">
        <v>8</v>
      </c>
      <c r="AW211" t="s">
        <v>59</v>
      </c>
      <c r="AX211">
        <v>0.12</v>
      </c>
      <c r="AY211" s="4" t="s">
        <v>144</v>
      </c>
      <c r="AZ211" s="4" t="s">
        <v>147</v>
      </c>
      <c r="BA211" s="4" t="s">
        <v>124</v>
      </c>
      <c r="BB211" s="4" t="s">
        <v>144</v>
      </c>
      <c r="BC211" s="4" t="s">
        <v>147</v>
      </c>
      <c r="BD211" s="4" t="s">
        <v>147</v>
      </c>
      <c r="BE211" s="4" t="s">
        <v>147</v>
      </c>
      <c r="BF211" s="4" t="s">
        <v>144</v>
      </c>
      <c r="BG211" s="4" t="s">
        <v>144</v>
      </c>
      <c r="BH211" s="4" t="s">
        <v>124</v>
      </c>
      <c r="BI211" s="4" t="s">
        <v>144</v>
      </c>
      <c r="BJ211" s="4" t="s">
        <v>144</v>
      </c>
      <c r="BK211" s="4" t="s">
        <v>124</v>
      </c>
      <c r="BL211" s="4" t="s">
        <v>124</v>
      </c>
      <c r="BM211" s="4" t="s">
        <v>141</v>
      </c>
      <c r="BN211" s="4" t="s">
        <v>123</v>
      </c>
      <c r="BP211" s="4" t="s">
        <v>31</v>
      </c>
      <c r="BQ211" t="s">
        <v>31</v>
      </c>
      <c r="BR211" t="s">
        <v>31</v>
      </c>
      <c r="BS211" t="s">
        <v>31</v>
      </c>
      <c r="BT211" t="s">
        <v>31</v>
      </c>
      <c r="BU211" t="s">
        <v>31</v>
      </c>
      <c r="BV211" t="s">
        <v>31</v>
      </c>
      <c r="BW211" t="s">
        <v>31</v>
      </c>
      <c r="BX211" t="s">
        <v>31</v>
      </c>
      <c r="BY211" t="s">
        <v>31</v>
      </c>
      <c r="BZ211" t="s">
        <v>31</v>
      </c>
      <c r="CA211" t="s">
        <v>31</v>
      </c>
      <c r="CB211" t="s">
        <v>31</v>
      </c>
      <c r="CC211" t="s">
        <v>31</v>
      </c>
      <c r="CD211" t="s">
        <v>31</v>
      </c>
      <c r="CE211" t="s">
        <v>31</v>
      </c>
      <c r="CF211" t="s">
        <v>31</v>
      </c>
      <c r="CG211" t="s">
        <v>31</v>
      </c>
      <c r="CH211" t="s">
        <v>31</v>
      </c>
      <c r="CI211" t="s">
        <v>31</v>
      </c>
      <c r="CJ211" t="s">
        <v>31</v>
      </c>
      <c r="CK211" t="s">
        <v>31</v>
      </c>
      <c r="CL211" t="s">
        <v>31</v>
      </c>
      <c r="CM211" t="s">
        <v>31</v>
      </c>
      <c r="CN211" t="s">
        <v>31</v>
      </c>
      <c r="CO211" t="s">
        <v>31</v>
      </c>
      <c r="CP211" t="s">
        <v>31</v>
      </c>
      <c r="CQ211" t="s">
        <v>31</v>
      </c>
      <c r="CR211" t="s">
        <v>72</v>
      </c>
      <c r="CS211" t="s">
        <v>35</v>
      </c>
      <c r="CT211" t="s">
        <v>36</v>
      </c>
      <c r="CU211" t="s">
        <v>59</v>
      </c>
      <c r="CV211" t="s">
        <v>59</v>
      </c>
      <c r="CW211" t="s">
        <v>35</v>
      </c>
      <c r="CX211" t="s">
        <v>36</v>
      </c>
      <c r="CY211" t="s">
        <v>35</v>
      </c>
      <c r="CZ211" t="s">
        <v>35</v>
      </c>
      <c r="DA211" t="s">
        <v>36</v>
      </c>
      <c r="DB211" t="s">
        <v>35</v>
      </c>
      <c r="DC211" t="s">
        <v>35</v>
      </c>
      <c r="DD211" t="s">
        <v>72</v>
      </c>
      <c r="DE211" t="s">
        <v>34</v>
      </c>
      <c r="DF211" t="s">
        <v>94</v>
      </c>
      <c r="DG211" t="s">
        <v>94</v>
      </c>
      <c r="DH211">
        <f t="shared" si="24"/>
        <v>3</v>
      </c>
      <c r="DI211">
        <f t="shared" si="25"/>
        <v>3</v>
      </c>
      <c r="DJ211">
        <f t="shared" si="26"/>
        <v>3</v>
      </c>
      <c r="DK211">
        <f t="shared" si="27"/>
        <v>4</v>
      </c>
      <c r="DL211">
        <f t="shared" si="28"/>
        <v>4</v>
      </c>
      <c r="DM211">
        <f t="shared" si="29"/>
        <v>4</v>
      </c>
      <c r="DN211">
        <f t="shared" si="30"/>
        <v>4</v>
      </c>
      <c r="DO211">
        <f t="shared" si="31"/>
        <v>4</v>
      </c>
    </row>
    <row r="212" spans="1:119" x14ac:dyDescent="0.35">
      <c r="A212" s="4">
        <v>2021</v>
      </c>
      <c r="B212">
        <v>211</v>
      </c>
      <c r="C212">
        <v>1974</v>
      </c>
      <c r="D212" t="s">
        <v>21</v>
      </c>
      <c r="E212" t="s">
        <v>85</v>
      </c>
      <c r="F212" t="s">
        <v>54</v>
      </c>
      <c r="G212" t="s">
        <v>179</v>
      </c>
      <c r="H212" t="s">
        <v>26</v>
      </c>
      <c r="I212" t="s">
        <v>60</v>
      </c>
      <c r="J212" t="s">
        <v>61</v>
      </c>
      <c r="K212" s="1">
        <v>0.6</v>
      </c>
      <c r="L212" t="s">
        <v>87</v>
      </c>
      <c r="M212" t="s">
        <v>74</v>
      </c>
      <c r="N212" s="4" t="s">
        <v>73</v>
      </c>
      <c r="O212" t="s">
        <v>73</v>
      </c>
      <c r="P212" t="s">
        <v>27</v>
      </c>
      <c r="Q212" t="s">
        <v>27</v>
      </c>
      <c r="T212" t="s">
        <v>59</v>
      </c>
      <c r="U212" t="s">
        <v>73</v>
      </c>
      <c r="V212" t="s">
        <v>72</v>
      </c>
      <c r="W212" t="s">
        <v>72</v>
      </c>
      <c r="X212" t="s">
        <v>34</v>
      </c>
      <c r="Y212" t="s">
        <v>33</v>
      </c>
      <c r="Z212" t="s">
        <v>119</v>
      </c>
      <c r="AA212" t="s">
        <v>72</v>
      </c>
      <c r="AB212" t="s">
        <v>35</v>
      </c>
      <c r="AC212" t="s">
        <v>35</v>
      </c>
      <c r="AD212" t="s">
        <v>34</v>
      </c>
      <c r="AE212" t="s">
        <v>34</v>
      </c>
      <c r="AF212" t="s">
        <v>72</v>
      </c>
      <c r="AG212" t="s">
        <v>34</v>
      </c>
      <c r="AH212" t="s">
        <v>119</v>
      </c>
      <c r="AI212" t="s">
        <v>146</v>
      </c>
      <c r="AJ212" t="s">
        <v>134</v>
      </c>
      <c r="AK212" t="s">
        <v>134</v>
      </c>
      <c r="AL212" t="s">
        <v>134</v>
      </c>
      <c r="AM212">
        <v>3</v>
      </c>
      <c r="AN212">
        <v>8</v>
      </c>
      <c r="AO212">
        <v>2</v>
      </c>
      <c r="AP212">
        <v>3</v>
      </c>
      <c r="AQ212">
        <v>8</v>
      </c>
      <c r="AR212">
        <v>0</v>
      </c>
      <c r="AS212">
        <v>10</v>
      </c>
      <c r="AT212">
        <v>4</v>
      </c>
      <c r="AU212">
        <v>4</v>
      </c>
      <c r="AV212">
        <v>6</v>
      </c>
      <c r="AW212" t="s">
        <v>27</v>
      </c>
      <c r="AY212" s="4" t="s">
        <v>124</v>
      </c>
      <c r="AZ212" s="4" t="s">
        <v>124</v>
      </c>
      <c r="BA212" s="4" t="s">
        <v>124</v>
      </c>
      <c r="BB212" s="4" t="s">
        <v>124</v>
      </c>
      <c r="BC212" s="4" t="s">
        <v>124</v>
      </c>
      <c r="BD212" s="4" t="s">
        <v>124</v>
      </c>
      <c r="BE212" s="4" t="s">
        <v>147</v>
      </c>
      <c r="BF212" s="4" t="s">
        <v>124</v>
      </c>
      <c r="BG212" s="4" t="s">
        <v>124</v>
      </c>
      <c r="BH212" s="4" t="s">
        <v>124</v>
      </c>
      <c r="BI212" s="4" t="s">
        <v>124</v>
      </c>
      <c r="BJ212" s="4" t="s">
        <v>124</v>
      </c>
      <c r="BK212" s="4" t="s">
        <v>124</v>
      </c>
      <c r="BL212" s="4" t="s">
        <v>124</v>
      </c>
      <c r="BM212" s="4" t="s">
        <v>124</v>
      </c>
      <c r="BN212" s="4" t="s">
        <v>124</v>
      </c>
      <c r="BP212" s="4" t="s">
        <v>125</v>
      </c>
      <c r="BQ212" t="s">
        <v>126</v>
      </c>
      <c r="BR212" t="s">
        <v>130</v>
      </c>
      <c r="BS212" t="s">
        <v>128</v>
      </c>
      <c r="BT212" t="s">
        <v>131</v>
      </c>
      <c r="BU212" t="s">
        <v>129</v>
      </c>
      <c r="BV212" t="s">
        <v>135</v>
      </c>
      <c r="BW212" t="s">
        <v>128</v>
      </c>
      <c r="BX212" t="s">
        <v>131</v>
      </c>
      <c r="BY212" t="s">
        <v>128</v>
      </c>
      <c r="BZ212" t="s">
        <v>131</v>
      </c>
      <c r="CA212" t="s">
        <v>127</v>
      </c>
      <c r="CB212" t="s">
        <v>135</v>
      </c>
      <c r="CC212" t="s">
        <v>128</v>
      </c>
      <c r="CD212" t="s">
        <v>125</v>
      </c>
      <c r="CE212" t="s">
        <v>127</v>
      </c>
      <c r="CF212" t="s">
        <v>135</v>
      </c>
      <c r="CG212" t="s">
        <v>128</v>
      </c>
      <c r="CH212" t="s">
        <v>130</v>
      </c>
      <c r="CI212" t="s">
        <v>129</v>
      </c>
      <c r="CJ212" t="s">
        <v>135</v>
      </c>
      <c r="CK212" t="s">
        <v>129</v>
      </c>
      <c r="CL212" t="s">
        <v>130</v>
      </c>
      <c r="CM212" t="s">
        <v>125</v>
      </c>
      <c r="CN212" t="s">
        <v>135</v>
      </c>
      <c r="CO212" t="s">
        <v>126</v>
      </c>
      <c r="CP212" t="s">
        <v>135</v>
      </c>
      <c r="CQ212" t="s">
        <v>125</v>
      </c>
      <c r="CR212" t="s">
        <v>72</v>
      </c>
      <c r="CS212" t="s">
        <v>72</v>
      </c>
      <c r="CT212" t="s">
        <v>33</v>
      </c>
      <c r="CU212" t="s">
        <v>27</v>
      </c>
      <c r="DF212" t="s">
        <v>88</v>
      </c>
      <c r="DH212">
        <f t="shared" si="24"/>
        <v>8</v>
      </c>
      <c r="DI212">
        <f t="shared" si="25"/>
        <v>2</v>
      </c>
      <c r="DJ212">
        <f t="shared" si="26"/>
        <v>3</v>
      </c>
      <c r="DK212">
        <f t="shared" si="27"/>
        <v>0</v>
      </c>
      <c r="DL212">
        <f t="shared" si="28"/>
        <v>10</v>
      </c>
      <c r="DM212">
        <f t="shared" si="29"/>
        <v>4</v>
      </c>
      <c r="DN212">
        <f t="shared" si="30"/>
        <v>4</v>
      </c>
      <c r="DO212">
        <f t="shared" si="31"/>
        <v>3</v>
      </c>
    </row>
    <row r="213" spans="1:119" x14ac:dyDescent="0.35">
      <c r="A213" s="4">
        <v>2021</v>
      </c>
      <c r="B213">
        <v>212</v>
      </c>
      <c r="C213">
        <v>1990</v>
      </c>
      <c r="D213" t="s">
        <v>21</v>
      </c>
      <c r="E213" t="s">
        <v>29</v>
      </c>
      <c r="F213" t="s">
        <v>112</v>
      </c>
      <c r="G213" t="s">
        <v>118</v>
      </c>
      <c r="H213" t="s">
        <v>70</v>
      </c>
      <c r="I213" t="s">
        <v>60</v>
      </c>
      <c r="J213" t="s">
        <v>61</v>
      </c>
      <c r="K213" s="1">
        <v>0.1</v>
      </c>
      <c r="L213" s="1">
        <v>0.2</v>
      </c>
      <c r="M213" s="1">
        <v>0.2</v>
      </c>
      <c r="N213" s="4" t="s">
        <v>93</v>
      </c>
      <c r="O213" t="s">
        <v>93</v>
      </c>
      <c r="P213" t="s">
        <v>59</v>
      </c>
      <c r="Q213" t="s">
        <v>59</v>
      </c>
      <c r="R213" s="1">
        <v>0.1</v>
      </c>
      <c r="S213" s="1">
        <v>0.1</v>
      </c>
      <c r="T213" t="s">
        <v>59</v>
      </c>
      <c r="U213" s="1">
        <v>0.1</v>
      </c>
      <c r="V213" t="s">
        <v>34</v>
      </c>
      <c r="W213" t="s">
        <v>72</v>
      </c>
      <c r="X213" t="s">
        <v>72</v>
      </c>
      <c r="Y213" t="s">
        <v>72</v>
      </c>
      <c r="Z213" t="s">
        <v>120</v>
      </c>
      <c r="AA213" t="s">
        <v>35</v>
      </c>
      <c r="AB213" t="s">
        <v>34</v>
      </c>
      <c r="AC213" t="s">
        <v>33</v>
      </c>
      <c r="AD213" t="s">
        <v>35</v>
      </c>
      <c r="AE213" t="s">
        <v>36</v>
      </c>
      <c r="AF213" t="s">
        <v>34</v>
      </c>
      <c r="AG213" t="s">
        <v>33</v>
      </c>
      <c r="AH213" t="s">
        <v>119</v>
      </c>
      <c r="AI213" t="s">
        <v>146</v>
      </c>
      <c r="AJ213" t="s">
        <v>134</v>
      </c>
      <c r="AK213" t="s">
        <v>122</v>
      </c>
      <c r="AL213" t="s">
        <v>158</v>
      </c>
      <c r="AM213">
        <v>2</v>
      </c>
      <c r="AN213">
        <v>8</v>
      </c>
      <c r="AO213">
        <v>1</v>
      </c>
      <c r="AP213">
        <v>6</v>
      </c>
      <c r="AQ213">
        <v>7</v>
      </c>
      <c r="AR213">
        <v>1</v>
      </c>
      <c r="AS213">
        <v>6</v>
      </c>
      <c r="AT213">
        <v>3</v>
      </c>
      <c r="AU213">
        <v>6</v>
      </c>
      <c r="AV213">
        <v>8</v>
      </c>
      <c r="AW213" t="s">
        <v>27</v>
      </c>
      <c r="AY213" s="4" t="s">
        <v>152</v>
      </c>
      <c r="AZ213" s="4" t="s">
        <v>123</v>
      </c>
      <c r="BA213" s="4" t="s">
        <v>123</v>
      </c>
      <c r="BB213" s="4" t="s">
        <v>123</v>
      </c>
      <c r="BC213" s="4" t="s">
        <v>123</v>
      </c>
      <c r="BD213" s="4" t="s">
        <v>124</v>
      </c>
      <c r="BE213" s="4" t="s">
        <v>124</v>
      </c>
      <c r="BF213" s="4" t="s">
        <v>124</v>
      </c>
      <c r="BG213" s="4" t="s">
        <v>124</v>
      </c>
      <c r="BH213" s="4" t="s">
        <v>124</v>
      </c>
      <c r="BI213" s="4" t="s">
        <v>124</v>
      </c>
      <c r="BJ213" s="4" t="s">
        <v>123</v>
      </c>
      <c r="BK213" s="4" t="s">
        <v>147</v>
      </c>
      <c r="BL213" s="4" t="s">
        <v>123</v>
      </c>
      <c r="BM213" s="4" t="s">
        <v>147</v>
      </c>
      <c r="BN213" s="4" t="s">
        <v>123</v>
      </c>
      <c r="BP213" s="4" t="s">
        <v>31</v>
      </c>
      <c r="BQ213" t="s">
        <v>31</v>
      </c>
      <c r="BR213" t="s">
        <v>31</v>
      </c>
      <c r="BS213" t="s">
        <v>31</v>
      </c>
      <c r="BT213" t="s">
        <v>31</v>
      </c>
      <c r="BU213" t="s">
        <v>31</v>
      </c>
      <c r="BV213" t="s">
        <v>31</v>
      </c>
      <c r="BW213" t="s">
        <v>31</v>
      </c>
      <c r="BX213" t="s">
        <v>31</v>
      </c>
      <c r="BY213" t="s">
        <v>31</v>
      </c>
      <c r="BZ213" t="s">
        <v>31</v>
      </c>
      <c r="CA213" t="s">
        <v>31</v>
      </c>
      <c r="CB213" t="s">
        <v>31</v>
      </c>
      <c r="CC213" t="s">
        <v>31</v>
      </c>
      <c r="CD213" t="s">
        <v>31</v>
      </c>
      <c r="CE213" t="s">
        <v>31</v>
      </c>
      <c r="CF213" t="s">
        <v>31</v>
      </c>
      <c r="CG213" t="s">
        <v>31</v>
      </c>
      <c r="CH213" t="s">
        <v>31</v>
      </c>
      <c r="CI213" t="s">
        <v>31</v>
      </c>
      <c r="CJ213" t="s">
        <v>31</v>
      </c>
      <c r="CK213" t="s">
        <v>31</v>
      </c>
      <c r="CL213" t="s">
        <v>31</v>
      </c>
      <c r="CM213" t="s">
        <v>31</v>
      </c>
      <c r="CN213" t="s">
        <v>31</v>
      </c>
      <c r="CO213" t="s">
        <v>31</v>
      </c>
      <c r="CP213" t="s">
        <v>31</v>
      </c>
      <c r="CQ213" t="s">
        <v>31</v>
      </c>
      <c r="CR213" t="s">
        <v>72</v>
      </c>
      <c r="CS213" t="s">
        <v>34</v>
      </c>
      <c r="CT213" t="s">
        <v>33</v>
      </c>
      <c r="CU213" t="s">
        <v>27</v>
      </c>
      <c r="DF213" t="s">
        <v>94</v>
      </c>
      <c r="DH213">
        <f t="shared" si="24"/>
        <v>8</v>
      </c>
      <c r="DI213">
        <f t="shared" si="25"/>
        <v>1</v>
      </c>
      <c r="DJ213">
        <f t="shared" si="26"/>
        <v>6</v>
      </c>
      <c r="DK213">
        <f t="shared" si="27"/>
        <v>1</v>
      </c>
      <c r="DL213">
        <f t="shared" si="28"/>
        <v>6</v>
      </c>
      <c r="DM213">
        <f t="shared" si="29"/>
        <v>3</v>
      </c>
      <c r="DN213">
        <f t="shared" si="30"/>
        <v>6</v>
      </c>
      <c r="DO213">
        <f t="shared" si="31"/>
        <v>2</v>
      </c>
    </row>
    <row r="214" spans="1:119" x14ac:dyDescent="0.35">
      <c r="A214" s="4">
        <v>2021</v>
      </c>
      <c r="B214">
        <v>213</v>
      </c>
      <c r="C214">
        <v>1964</v>
      </c>
      <c r="D214" t="s">
        <v>53</v>
      </c>
      <c r="E214" t="s">
        <v>85</v>
      </c>
      <c r="F214" t="s">
        <v>176</v>
      </c>
      <c r="G214" t="s">
        <v>145</v>
      </c>
      <c r="H214" t="s">
        <v>92</v>
      </c>
      <c r="I214" t="s">
        <v>60</v>
      </c>
      <c r="J214" t="s">
        <v>61</v>
      </c>
      <c r="K214" s="1">
        <v>0.1</v>
      </c>
      <c r="L214" s="1">
        <v>0.3</v>
      </c>
      <c r="M214" s="1">
        <v>0.1</v>
      </c>
      <c r="N214" s="4" t="s">
        <v>1290</v>
      </c>
      <c r="O214" t="s">
        <v>1290</v>
      </c>
      <c r="P214" t="s">
        <v>27</v>
      </c>
      <c r="Q214" t="s">
        <v>27</v>
      </c>
      <c r="T214" t="s">
        <v>59</v>
      </c>
      <c r="U214" s="1">
        <v>0.8</v>
      </c>
      <c r="V214" t="s">
        <v>35</v>
      </c>
      <c r="W214" t="s">
        <v>35</v>
      </c>
      <c r="X214" t="s">
        <v>34</v>
      </c>
      <c r="Y214" t="s">
        <v>34</v>
      </c>
      <c r="Z214" t="s">
        <v>133</v>
      </c>
      <c r="AA214" t="s">
        <v>35</v>
      </c>
      <c r="AB214" t="s">
        <v>35</v>
      </c>
      <c r="AC214" t="s">
        <v>35</v>
      </c>
      <c r="AD214" t="s">
        <v>35</v>
      </c>
      <c r="AE214" t="s">
        <v>34</v>
      </c>
      <c r="AF214" t="s">
        <v>34</v>
      </c>
      <c r="AG214" t="s">
        <v>34</v>
      </c>
      <c r="AH214" t="s">
        <v>133</v>
      </c>
      <c r="AI214" t="s">
        <v>121</v>
      </c>
      <c r="AJ214" t="s">
        <v>139</v>
      </c>
      <c r="AK214" t="s">
        <v>139</v>
      </c>
      <c r="AL214" t="s">
        <v>139</v>
      </c>
      <c r="AM214">
        <v>3.5</v>
      </c>
      <c r="AN214">
        <v>8</v>
      </c>
      <c r="AO214">
        <v>2</v>
      </c>
      <c r="AP214">
        <v>2.5</v>
      </c>
      <c r="AQ214">
        <v>8</v>
      </c>
      <c r="AR214">
        <v>0.5</v>
      </c>
      <c r="AS214">
        <v>8.5</v>
      </c>
      <c r="AT214">
        <v>3</v>
      </c>
      <c r="AU214">
        <v>4</v>
      </c>
      <c r="AV214">
        <v>8</v>
      </c>
      <c r="AW214" t="s">
        <v>59</v>
      </c>
      <c r="AX214">
        <v>0.1</v>
      </c>
      <c r="AY214" s="4" t="s">
        <v>124</v>
      </c>
      <c r="AZ214" s="4" t="s">
        <v>124</v>
      </c>
      <c r="BA214" s="4" t="s">
        <v>123</v>
      </c>
      <c r="BB214" s="4" t="s">
        <v>124</v>
      </c>
      <c r="BC214" s="4" t="s">
        <v>124</v>
      </c>
      <c r="BD214" s="4" t="s">
        <v>123</v>
      </c>
      <c r="BE214" s="4" t="s">
        <v>124</v>
      </c>
      <c r="BF214" s="4" t="s">
        <v>123</v>
      </c>
      <c r="BG214" s="4" t="s">
        <v>123</v>
      </c>
      <c r="BH214" s="4" t="s">
        <v>124</v>
      </c>
      <c r="BI214" s="4" t="s">
        <v>123</v>
      </c>
      <c r="BJ214" s="4" t="s">
        <v>123</v>
      </c>
      <c r="BK214" s="4" t="s">
        <v>124</v>
      </c>
      <c r="BL214" s="4" t="s">
        <v>123</v>
      </c>
      <c r="BM214" s="4" t="s">
        <v>123</v>
      </c>
      <c r="BN214" s="4" t="s">
        <v>123</v>
      </c>
      <c r="BP214" s="4" t="s">
        <v>126</v>
      </c>
      <c r="BQ214" t="s">
        <v>125</v>
      </c>
      <c r="BR214" t="s">
        <v>130</v>
      </c>
      <c r="BS214" t="s">
        <v>127</v>
      </c>
      <c r="BT214" t="s">
        <v>127</v>
      </c>
      <c r="BU214" t="s">
        <v>129</v>
      </c>
      <c r="BV214" t="s">
        <v>129</v>
      </c>
      <c r="BW214" t="s">
        <v>128</v>
      </c>
      <c r="BX214" t="s">
        <v>129</v>
      </c>
      <c r="BY214" t="s">
        <v>125</v>
      </c>
      <c r="BZ214" t="s">
        <v>130</v>
      </c>
      <c r="CA214" t="s">
        <v>125</v>
      </c>
      <c r="CB214" t="s">
        <v>130</v>
      </c>
      <c r="CC214" t="s">
        <v>128</v>
      </c>
      <c r="CD214" t="s">
        <v>129</v>
      </c>
      <c r="CE214" t="s">
        <v>125</v>
      </c>
      <c r="CF214" t="s">
        <v>127</v>
      </c>
      <c r="CG214" t="s">
        <v>128</v>
      </c>
      <c r="CH214" t="s">
        <v>129</v>
      </c>
      <c r="CI214" t="s">
        <v>126</v>
      </c>
      <c r="CJ214" t="s">
        <v>129</v>
      </c>
      <c r="CK214" t="s">
        <v>135</v>
      </c>
      <c r="CL214" t="s">
        <v>130</v>
      </c>
      <c r="CM214" t="s">
        <v>128</v>
      </c>
      <c r="CN214" t="s">
        <v>127</v>
      </c>
      <c r="CO214" t="s">
        <v>135</v>
      </c>
      <c r="CP214" t="s">
        <v>129</v>
      </c>
      <c r="CQ214" t="s">
        <v>125</v>
      </c>
      <c r="CR214" t="s">
        <v>35</v>
      </c>
      <c r="CS214" t="s">
        <v>34</v>
      </c>
      <c r="CT214" t="s">
        <v>34</v>
      </c>
      <c r="CU214" t="s">
        <v>59</v>
      </c>
      <c r="CV214" t="s">
        <v>59</v>
      </c>
      <c r="CW214" t="s">
        <v>35</v>
      </c>
      <c r="CX214" t="s">
        <v>34</v>
      </c>
      <c r="CY214" t="s">
        <v>34</v>
      </c>
      <c r="CZ214" t="s">
        <v>34</v>
      </c>
      <c r="DA214" t="s">
        <v>34</v>
      </c>
      <c r="DB214" t="s">
        <v>34</v>
      </c>
      <c r="DC214" t="s">
        <v>34</v>
      </c>
      <c r="DD214" t="s">
        <v>34</v>
      </c>
      <c r="DE214" t="s">
        <v>34</v>
      </c>
      <c r="DF214" t="s">
        <v>102</v>
      </c>
      <c r="DG214" t="s">
        <v>102</v>
      </c>
      <c r="DH214">
        <f t="shared" si="24"/>
        <v>8</v>
      </c>
      <c r="DI214">
        <f t="shared" si="25"/>
        <v>2</v>
      </c>
      <c r="DJ214">
        <f t="shared" si="26"/>
        <v>2.5</v>
      </c>
      <c r="DK214">
        <f t="shared" si="27"/>
        <v>0.5</v>
      </c>
      <c r="DL214">
        <f t="shared" si="28"/>
        <v>8.5</v>
      </c>
      <c r="DM214">
        <f t="shared" si="29"/>
        <v>3</v>
      </c>
      <c r="DN214">
        <f t="shared" si="30"/>
        <v>4</v>
      </c>
      <c r="DO214">
        <f t="shared" si="31"/>
        <v>3.5</v>
      </c>
    </row>
    <row r="215" spans="1:119" x14ac:dyDescent="0.35">
      <c r="A215" s="4">
        <v>2021</v>
      </c>
      <c r="B215">
        <v>214</v>
      </c>
      <c r="C215">
        <v>1960</v>
      </c>
      <c r="D215" t="s">
        <v>53</v>
      </c>
      <c r="E215" t="s">
        <v>29</v>
      </c>
      <c r="F215" t="s">
        <v>136</v>
      </c>
      <c r="G215" t="s">
        <v>137</v>
      </c>
      <c r="H215" t="s">
        <v>166</v>
      </c>
      <c r="I215" t="s">
        <v>99</v>
      </c>
      <c r="J215" t="s">
        <v>61</v>
      </c>
      <c r="K215" t="s">
        <v>86</v>
      </c>
      <c r="L215" t="s">
        <v>87</v>
      </c>
      <c r="M215" t="s">
        <v>86</v>
      </c>
      <c r="N215" s="4" t="s">
        <v>87</v>
      </c>
      <c r="O215" t="s">
        <v>87</v>
      </c>
      <c r="P215" t="s">
        <v>27</v>
      </c>
      <c r="Q215" t="s">
        <v>27</v>
      </c>
      <c r="T215" t="s">
        <v>27</v>
      </c>
      <c r="V215" t="s">
        <v>33</v>
      </c>
      <c r="W215" t="s">
        <v>33</v>
      </c>
      <c r="X215" t="s">
        <v>33</v>
      </c>
      <c r="Y215" t="s">
        <v>36</v>
      </c>
      <c r="Z215" t="s">
        <v>120</v>
      </c>
      <c r="AA215" t="s">
        <v>33</v>
      </c>
      <c r="AB215" t="s">
        <v>33</v>
      </c>
      <c r="AC215" t="s">
        <v>33</v>
      </c>
      <c r="AD215" t="s">
        <v>33</v>
      </c>
      <c r="AE215" t="s">
        <v>36</v>
      </c>
      <c r="AF215" t="s">
        <v>36</v>
      </c>
      <c r="AG215" t="s">
        <v>34</v>
      </c>
      <c r="AH215" t="s">
        <v>120</v>
      </c>
      <c r="AI215" t="s">
        <v>138</v>
      </c>
      <c r="AJ215" t="s">
        <v>140</v>
      </c>
      <c r="AK215" t="s">
        <v>134</v>
      </c>
      <c r="AL215" t="s">
        <v>134</v>
      </c>
      <c r="AM215">
        <v>1</v>
      </c>
      <c r="AN215">
        <v>5</v>
      </c>
      <c r="AO215">
        <v>2</v>
      </c>
      <c r="AP215">
        <v>8</v>
      </c>
      <c r="AQ215">
        <v>8</v>
      </c>
      <c r="AR215">
        <v>1</v>
      </c>
      <c r="AS215">
        <v>5</v>
      </c>
      <c r="AT215">
        <v>2</v>
      </c>
      <c r="AU215">
        <v>8</v>
      </c>
      <c r="AV215">
        <v>8</v>
      </c>
      <c r="AW215" t="s">
        <v>27</v>
      </c>
      <c r="AY215" s="4" t="s">
        <v>141</v>
      </c>
      <c r="AZ215" s="4" t="s">
        <v>141</v>
      </c>
      <c r="BA215" s="4" t="s">
        <v>141</v>
      </c>
      <c r="BB215" s="4" t="s">
        <v>141</v>
      </c>
      <c r="BC215" s="4" t="s">
        <v>141</v>
      </c>
      <c r="BD215" s="4" t="s">
        <v>141</v>
      </c>
      <c r="BE215" s="4" t="s">
        <v>147</v>
      </c>
      <c r="BF215" s="4" t="s">
        <v>141</v>
      </c>
      <c r="BG215" s="4" t="s">
        <v>141</v>
      </c>
      <c r="BH215" s="4" t="s">
        <v>141</v>
      </c>
      <c r="BI215" s="4" t="s">
        <v>141</v>
      </c>
      <c r="BJ215" s="4" t="s">
        <v>141</v>
      </c>
      <c r="BK215" s="4" t="s">
        <v>141</v>
      </c>
      <c r="BL215" s="4" t="s">
        <v>141</v>
      </c>
      <c r="BM215" s="4" t="s">
        <v>141</v>
      </c>
      <c r="BN215" s="4" t="s">
        <v>141</v>
      </c>
      <c r="BP215" s="4" t="s">
        <v>31</v>
      </c>
      <c r="BQ215" t="s">
        <v>31</v>
      </c>
      <c r="BR215" t="s">
        <v>31</v>
      </c>
      <c r="BS215" t="s">
        <v>31</v>
      </c>
      <c r="BT215" t="s">
        <v>31</v>
      </c>
      <c r="BU215" t="s">
        <v>31</v>
      </c>
      <c r="BV215" t="s">
        <v>31</v>
      </c>
      <c r="BW215" t="s">
        <v>31</v>
      </c>
      <c r="BX215" t="s">
        <v>31</v>
      </c>
      <c r="BY215" t="s">
        <v>31</v>
      </c>
      <c r="BZ215" t="s">
        <v>31</v>
      </c>
      <c r="CA215" t="s">
        <v>31</v>
      </c>
      <c r="CB215" t="s">
        <v>31</v>
      </c>
      <c r="CC215" t="s">
        <v>31</v>
      </c>
      <c r="CD215" t="s">
        <v>31</v>
      </c>
      <c r="CE215" t="s">
        <v>31</v>
      </c>
      <c r="CF215" t="s">
        <v>31</v>
      </c>
      <c r="CG215" t="s">
        <v>31</v>
      </c>
      <c r="CH215" t="s">
        <v>31</v>
      </c>
      <c r="CI215" t="s">
        <v>31</v>
      </c>
      <c r="CJ215" t="s">
        <v>31</v>
      </c>
      <c r="CK215" t="s">
        <v>31</v>
      </c>
      <c r="CL215" t="s">
        <v>31</v>
      </c>
      <c r="CM215" t="s">
        <v>31</v>
      </c>
      <c r="CN215" t="s">
        <v>31</v>
      </c>
      <c r="CO215" t="s">
        <v>31</v>
      </c>
      <c r="CP215" t="s">
        <v>31</v>
      </c>
      <c r="CQ215" t="s">
        <v>31</v>
      </c>
      <c r="CR215" t="s">
        <v>34</v>
      </c>
      <c r="CS215" t="s">
        <v>35</v>
      </c>
      <c r="CT215" t="s">
        <v>36</v>
      </c>
      <c r="CU215" t="s">
        <v>27</v>
      </c>
      <c r="DF215" t="s">
        <v>102</v>
      </c>
      <c r="DH215">
        <f t="shared" si="24"/>
        <v>5</v>
      </c>
      <c r="DI215">
        <f t="shared" si="25"/>
        <v>2</v>
      </c>
      <c r="DJ215">
        <f t="shared" si="26"/>
        <v>8</v>
      </c>
      <c r="DK215">
        <f t="shared" si="27"/>
        <v>1</v>
      </c>
      <c r="DL215">
        <f t="shared" si="28"/>
        <v>5</v>
      </c>
      <c r="DM215">
        <f t="shared" si="29"/>
        <v>2</v>
      </c>
      <c r="DN215">
        <f t="shared" si="30"/>
        <v>8</v>
      </c>
      <c r="DO215">
        <f t="shared" si="31"/>
        <v>1</v>
      </c>
    </row>
    <row r="216" spans="1:119" x14ac:dyDescent="0.35">
      <c r="A216" s="4">
        <v>2021</v>
      </c>
      <c r="B216">
        <v>215</v>
      </c>
      <c r="C216">
        <v>1996</v>
      </c>
      <c r="D216" t="s">
        <v>21</v>
      </c>
      <c r="E216" t="s">
        <v>85</v>
      </c>
      <c r="F216" t="s">
        <v>112</v>
      </c>
      <c r="G216" t="s">
        <v>145</v>
      </c>
      <c r="H216" t="s">
        <v>70</v>
      </c>
      <c r="I216" t="s">
        <v>28</v>
      </c>
      <c r="J216" t="s">
        <v>61</v>
      </c>
      <c r="K216" s="1">
        <v>0.1</v>
      </c>
      <c r="L216" t="s">
        <v>73</v>
      </c>
      <c r="M216" s="1">
        <v>0.9</v>
      </c>
      <c r="N216" s="4" t="s">
        <v>1291</v>
      </c>
      <c r="O216" t="s">
        <v>1291</v>
      </c>
      <c r="P216" t="s">
        <v>27</v>
      </c>
      <c r="Q216" t="s">
        <v>59</v>
      </c>
      <c r="R216" s="1">
        <v>0.2</v>
      </c>
      <c r="S216" t="s">
        <v>93</v>
      </c>
      <c r="T216" t="s">
        <v>59</v>
      </c>
      <c r="U216" s="1">
        <v>0.2</v>
      </c>
      <c r="V216" t="s">
        <v>33</v>
      </c>
      <c r="W216" t="s">
        <v>33</v>
      </c>
      <c r="X216" t="s">
        <v>33</v>
      </c>
      <c r="Y216" t="s">
        <v>35</v>
      </c>
      <c r="Z216" t="s">
        <v>120</v>
      </c>
      <c r="AA216" t="s">
        <v>34</v>
      </c>
      <c r="AB216" t="s">
        <v>33</v>
      </c>
      <c r="AC216" t="s">
        <v>34</v>
      </c>
      <c r="AD216" t="s">
        <v>33</v>
      </c>
      <c r="AE216" t="s">
        <v>34</v>
      </c>
      <c r="AF216" t="s">
        <v>34</v>
      </c>
      <c r="AG216" t="s">
        <v>34</v>
      </c>
      <c r="AH216" t="s">
        <v>119</v>
      </c>
      <c r="AI216" t="s">
        <v>121</v>
      </c>
      <c r="AJ216" t="s">
        <v>139</v>
      </c>
      <c r="AK216" t="s">
        <v>140</v>
      </c>
      <c r="AL216" t="s">
        <v>122</v>
      </c>
      <c r="AM216">
        <v>2.5</v>
      </c>
      <c r="AN216">
        <v>8</v>
      </c>
      <c r="AO216">
        <v>1.5</v>
      </c>
      <c r="AP216">
        <v>4</v>
      </c>
      <c r="AQ216">
        <v>8</v>
      </c>
      <c r="AR216">
        <v>0.5</v>
      </c>
      <c r="AS216">
        <v>9</v>
      </c>
      <c r="AT216">
        <v>1.5</v>
      </c>
      <c r="AU216">
        <v>5</v>
      </c>
      <c r="AV216">
        <v>8</v>
      </c>
      <c r="AW216" t="s">
        <v>27</v>
      </c>
      <c r="AY216" s="4" t="s">
        <v>124</v>
      </c>
      <c r="AZ216" s="4" t="s">
        <v>147</v>
      </c>
      <c r="BA216" s="4" t="s">
        <v>124</v>
      </c>
      <c r="BB216" s="4" t="s">
        <v>123</v>
      </c>
      <c r="BC216" s="4" t="s">
        <v>123</v>
      </c>
      <c r="BD216" s="4" t="s">
        <v>123</v>
      </c>
      <c r="BE216" s="4" t="s">
        <v>124</v>
      </c>
      <c r="BF216" s="4" t="s">
        <v>147</v>
      </c>
      <c r="BG216" s="4" t="s">
        <v>141</v>
      </c>
      <c r="BH216" s="4" t="s">
        <v>141</v>
      </c>
      <c r="BI216" s="4" t="s">
        <v>147</v>
      </c>
      <c r="BJ216" s="4" t="s">
        <v>123</v>
      </c>
      <c r="BK216" s="4" t="s">
        <v>152</v>
      </c>
      <c r="BL216" s="4" t="s">
        <v>124</v>
      </c>
      <c r="BM216" s="4" t="s">
        <v>141</v>
      </c>
      <c r="BN216" s="4" t="s">
        <v>124</v>
      </c>
      <c r="BP216" s="4" t="s">
        <v>131</v>
      </c>
      <c r="BQ216" t="s">
        <v>135</v>
      </c>
      <c r="BR216" t="s">
        <v>130</v>
      </c>
      <c r="BS216" t="s">
        <v>126</v>
      </c>
      <c r="BT216" t="s">
        <v>128</v>
      </c>
      <c r="BU216" t="s">
        <v>129</v>
      </c>
      <c r="BV216" t="s">
        <v>128</v>
      </c>
      <c r="BW216" t="s">
        <v>135</v>
      </c>
      <c r="BX216" t="s">
        <v>128</v>
      </c>
      <c r="BY216" t="s">
        <v>129</v>
      </c>
      <c r="BZ216" t="s">
        <v>130</v>
      </c>
      <c r="CA216" t="s">
        <v>125</v>
      </c>
      <c r="CB216" t="s">
        <v>128</v>
      </c>
      <c r="CC216" t="s">
        <v>135</v>
      </c>
      <c r="CD216" t="s">
        <v>129</v>
      </c>
      <c r="CE216" t="s">
        <v>127</v>
      </c>
      <c r="CF216" t="s">
        <v>128</v>
      </c>
      <c r="CG216" t="s">
        <v>135</v>
      </c>
      <c r="CH216" t="s">
        <v>130</v>
      </c>
      <c r="CI216" t="s">
        <v>129</v>
      </c>
      <c r="CJ216" t="s">
        <v>130</v>
      </c>
      <c r="CK216" t="s">
        <v>135</v>
      </c>
      <c r="CL216" t="s">
        <v>128</v>
      </c>
      <c r="CM216" t="s">
        <v>125</v>
      </c>
      <c r="CN216" t="s">
        <v>131</v>
      </c>
      <c r="CO216" t="s">
        <v>127</v>
      </c>
      <c r="CP216" t="s">
        <v>130</v>
      </c>
      <c r="CQ216" t="s">
        <v>135</v>
      </c>
      <c r="CR216" t="s">
        <v>72</v>
      </c>
      <c r="CS216" t="s">
        <v>33</v>
      </c>
      <c r="CT216" t="s">
        <v>34</v>
      </c>
      <c r="CU216" t="s">
        <v>59</v>
      </c>
      <c r="CV216" t="s">
        <v>59</v>
      </c>
      <c r="CW216" t="s">
        <v>35</v>
      </c>
      <c r="CX216" t="s">
        <v>34</v>
      </c>
      <c r="CY216" t="s">
        <v>34</v>
      </c>
      <c r="CZ216" t="s">
        <v>34</v>
      </c>
      <c r="DA216" t="s">
        <v>33</v>
      </c>
      <c r="DB216" t="s">
        <v>34</v>
      </c>
      <c r="DC216" t="s">
        <v>34</v>
      </c>
      <c r="DD216" t="s">
        <v>33</v>
      </c>
      <c r="DE216" t="s">
        <v>33</v>
      </c>
      <c r="DF216" t="s">
        <v>94</v>
      </c>
      <c r="DG216" t="s">
        <v>94</v>
      </c>
      <c r="DH216">
        <f t="shared" si="24"/>
        <v>8</v>
      </c>
      <c r="DI216">
        <f t="shared" si="25"/>
        <v>1.5</v>
      </c>
      <c r="DJ216">
        <f t="shared" si="26"/>
        <v>4</v>
      </c>
      <c r="DK216">
        <f t="shared" si="27"/>
        <v>0.5</v>
      </c>
      <c r="DL216">
        <f t="shared" si="28"/>
        <v>9</v>
      </c>
      <c r="DM216">
        <f t="shared" si="29"/>
        <v>1.5</v>
      </c>
      <c r="DN216">
        <f t="shared" si="30"/>
        <v>5</v>
      </c>
      <c r="DO216">
        <f t="shared" si="31"/>
        <v>2.5</v>
      </c>
    </row>
    <row r="217" spans="1:119" x14ac:dyDescent="0.35">
      <c r="A217" s="4">
        <v>2021</v>
      </c>
      <c r="B217">
        <v>216</v>
      </c>
      <c r="C217">
        <v>1963</v>
      </c>
      <c r="D217" t="s">
        <v>21</v>
      </c>
      <c r="E217" t="s">
        <v>29</v>
      </c>
      <c r="F217" t="s">
        <v>159</v>
      </c>
      <c r="G217" t="s">
        <v>142</v>
      </c>
      <c r="H217" t="s">
        <v>70</v>
      </c>
      <c r="I217" t="s">
        <v>28</v>
      </c>
      <c r="J217" t="s">
        <v>30</v>
      </c>
      <c r="K217" t="s">
        <v>86</v>
      </c>
      <c r="L217" t="s">
        <v>87</v>
      </c>
      <c r="M217" s="1">
        <v>0.2</v>
      </c>
      <c r="N217" s="4" t="s">
        <v>87</v>
      </c>
      <c r="O217" t="s">
        <v>87</v>
      </c>
      <c r="P217" t="s">
        <v>59</v>
      </c>
      <c r="Q217" t="s">
        <v>59</v>
      </c>
      <c r="R217" s="1">
        <v>0.2</v>
      </c>
      <c r="S217" t="s">
        <v>93</v>
      </c>
      <c r="T217" t="s">
        <v>59</v>
      </c>
      <c r="U217" s="1">
        <v>0.8</v>
      </c>
      <c r="V217" t="s">
        <v>36</v>
      </c>
      <c r="W217" t="s">
        <v>35</v>
      </c>
      <c r="X217" t="s">
        <v>34</v>
      </c>
      <c r="Y217" t="s">
        <v>33</v>
      </c>
      <c r="Z217" t="s">
        <v>133</v>
      </c>
      <c r="AA217" t="s">
        <v>34</v>
      </c>
      <c r="AB217" t="s">
        <v>33</v>
      </c>
      <c r="AC217" t="s">
        <v>34</v>
      </c>
      <c r="AD217" t="s">
        <v>34</v>
      </c>
      <c r="AE217" t="s">
        <v>33</v>
      </c>
      <c r="AF217" t="s">
        <v>35</v>
      </c>
      <c r="AG217" t="s">
        <v>34</v>
      </c>
      <c r="AH217" t="s">
        <v>119</v>
      </c>
      <c r="AI217" t="s">
        <v>138</v>
      </c>
      <c r="AJ217" t="s">
        <v>139</v>
      </c>
      <c r="AK217" t="s">
        <v>139</v>
      </c>
      <c r="AL217" t="s">
        <v>139</v>
      </c>
      <c r="AM217">
        <v>5</v>
      </c>
      <c r="AN217">
        <v>8</v>
      </c>
      <c r="AO217">
        <v>0.5</v>
      </c>
      <c r="AP217">
        <v>2.5</v>
      </c>
      <c r="AQ217">
        <v>8</v>
      </c>
      <c r="AR217">
        <v>0.5</v>
      </c>
      <c r="AS217">
        <v>9</v>
      </c>
      <c r="AT217">
        <v>1</v>
      </c>
      <c r="AU217">
        <v>5.5</v>
      </c>
      <c r="AV217">
        <v>8</v>
      </c>
      <c r="AW217" t="s">
        <v>59</v>
      </c>
      <c r="AX217">
        <v>0.1</v>
      </c>
      <c r="AY217" s="4" t="s">
        <v>141</v>
      </c>
      <c r="AZ217" s="4" t="s">
        <v>141</v>
      </c>
      <c r="BA217" s="4" t="s">
        <v>123</v>
      </c>
      <c r="BB217" s="4" t="s">
        <v>123</v>
      </c>
      <c r="BC217" s="4" t="s">
        <v>144</v>
      </c>
      <c r="BD217" s="4" t="s">
        <v>123</v>
      </c>
      <c r="BE217" s="4" t="s">
        <v>141</v>
      </c>
      <c r="BF217" s="4" t="s">
        <v>141</v>
      </c>
      <c r="BG217" s="4" t="s">
        <v>123</v>
      </c>
      <c r="BH217" s="4" t="s">
        <v>141</v>
      </c>
      <c r="BI217" s="4" t="s">
        <v>124</v>
      </c>
      <c r="BJ217" s="4" t="s">
        <v>123</v>
      </c>
      <c r="BK217" s="4" t="s">
        <v>123</v>
      </c>
      <c r="BL217" s="4" t="s">
        <v>124</v>
      </c>
      <c r="BM217" s="4" t="s">
        <v>141</v>
      </c>
      <c r="BN217" s="4" t="s">
        <v>124</v>
      </c>
      <c r="BP217" s="4" t="s">
        <v>31</v>
      </c>
      <c r="BQ217" t="s">
        <v>31</v>
      </c>
      <c r="BR217" t="s">
        <v>31</v>
      </c>
      <c r="BS217" t="s">
        <v>31</v>
      </c>
      <c r="BT217" t="s">
        <v>31</v>
      </c>
      <c r="BU217" t="s">
        <v>31</v>
      </c>
      <c r="BV217" t="s">
        <v>31</v>
      </c>
      <c r="BW217" t="s">
        <v>31</v>
      </c>
      <c r="BX217" t="s">
        <v>31</v>
      </c>
      <c r="BY217" t="s">
        <v>31</v>
      </c>
      <c r="BZ217" t="s">
        <v>31</v>
      </c>
      <c r="CA217" t="s">
        <v>31</v>
      </c>
      <c r="CB217" t="s">
        <v>31</v>
      </c>
      <c r="CC217" t="s">
        <v>31</v>
      </c>
      <c r="CD217" t="s">
        <v>31</v>
      </c>
      <c r="CE217" t="s">
        <v>31</v>
      </c>
      <c r="CF217" t="s">
        <v>31</v>
      </c>
      <c r="CG217" t="s">
        <v>31</v>
      </c>
      <c r="CH217" t="s">
        <v>31</v>
      </c>
      <c r="CI217" t="s">
        <v>31</v>
      </c>
      <c r="CJ217" t="s">
        <v>31</v>
      </c>
      <c r="CK217" t="s">
        <v>31</v>
      </c>
      <c r="CL217" t="s">
        <v>31</v>
      </c>
      <c r="CM217" t="s">
        <v>31</v>
      </c>
      <c r="CN217" t="s">
        <v>31</v>
      </c>
      <c r="CO217" t="s">
        <v>31</v>
      </c>
      <c r="CP217" t="s">
        <v>31</v>
      </c>
      <c r="CQ217" t="s">
        <v>31</v>
      </c>
      <c r="CR217" t="s">
        <v>33</v>
      </c>
      <c r="CS217" t="s">
        <v>33</v>
      </c>
      <c r="CT217" t="s">
        <v>35</v>
      </c>
      <c r="CU217" t="s">
        <v>27</v>
      </c>
      <c r="DF217" t="s">
        <v>94</v>
      </c>
      <c r="DH217">
        <f t="shared" si="24"/>
        <v>8</v>
      </c>
      <c r="DI217">
        <f t="shared" si="25"/>
        <v>0.5</v>
      </c>
      <c r="DJ217">
        <f t="shared" si="26"/>
        <v>2.5</v>
      </c>
      <c r="DK217">
        <f t="shared" si="27"/>
        <v>0.5</v>
      </c>
      <c r="DL217">
        <f t="shared" si="28"/>
        <v>9</v>
      </c>
      <c r="DM217">
        <f t="shared" si="29"/>
        <v>1</v>
      </c>
      <c r="DN217">
        <f t="shared" si="30"/>
        <v>5.5</v>
      </c>
      <c r="DO217">
        <f t="shared" si="31"/>
        <v>5</v>
      </c>
    </row>
    <row r="218" spans="1:119" x14ac:dyDescent="0.35">
      <c r="A218" s="4">
        <v>2021</v>
      </c>
      <c r="B218">
        <v>217</v>
      </c>
      <c r="C218">
        <v>1970</v>
      </c>
      <c r="D218" t="s">
        <v>53</v>
      </c>
      <c r="E218" t="s">
        <v>29</v>
      </c>
      <c r="F218" t="s">
        <v>112</v>
      </c>
      <c r="G218" t="s">
        <v>172</v>
      </c>
      <c r="H218" t="s">
        <v>92</v>
      </c>
      <c r="I218" t="s">
        <v>60</v>
      </c>
      <c r="J218" t="s">
        <v>61</v>
      </c>
      <c r="K218" s="1">
        <v>0.6</v>
      </c>
      <c r="L218" s="1">
        <v>0.8</v>
      </c>
      <c r="M218" s="1">
        <v>0.6</v>
      </c>
      <c r="N218" s="4" t="s">
        <v>1291</v>
      </c>
      <c r="O218" t="s">
        <v>1291</v>
      </c>
      <c r="P218" t="s">
        <v>59</v>
      </c>
      <c r="Q218" t="s">
        <v>27</v>
      </c>
      <c r="T218" t="s">
        <v>27</v>
      </c>
      <c r="V218" t="s">
        <v>33</v>
      </c>
      <c r="W218" t="s">
        <v>34</v>
      </c>
      <c r="X218" t="s">
        <v>34</v>
      </c>
      <c r="Y218" t="s">
        <v>35</v>
      </c>
      <c r="Z218" t="s">
        <v>120</v>
      </c>
      <c r="AA218" t="s">
        <v>72</v>
      </c>
      <c r="AB218" t="s">
        <v>33</v>
      </c>
      <c r="AC218" t="s">
        <v>33</v>
      </c>
      <c r="AD218" t="s">
        <v>33</v>
      </c>
      <c r="AE218" t="s">
        <v>33</v>
      </c>
      <c r="AF218" t="s">
        <v>36</v>
      </c>
      <c r="AG218" t="s">
        <v>34</v>
      </c>
      <c r="AH218" t="s">
        <v>133</v>
      </c>
      <c r="AI218" t="s">
        <v>138</v>
      </c>
      <c r="AJ218" t="s">
        <v>134</v>
      </c>
      <c r="AK218" t="s">
        <v>134</v>
      </c>
      <c r="AL218" t="s">
        <v>122</v>
      </c>
      <c r="AM218">
        <v>2</v>
      </c>
      <c r="AN218">
        <v>7</v>
      </c>
      <c r="AO218">
        <v>3</v>
      </c>
      <c r="AP218">
        <v>4</v>
      </c>
      <c r="AQ218">
        <v>8</v>
      </c>
      <c r="AR218">
        <v>0</v>
      </c>
      <c r="AS218">
        <v>7</v>
      </c>
      <c r="AT218">
        <v>4</v>
      </c>
      <c r="AU218">
        <v>5</v>
      </c>
      <c r="AV218">
        <v>8</v>
      </c>
      <c r="AW218" t="s">
        <v>27</v>
      </c>
      <c r="AY218" s="4" t="s">
        <v>141</v>
      </c>
      <c r="AZ218" s="4" t="s">
        <v>141</v>
      </c>
      <c r="BA218" s="4" t="s">
        <v>141</v>
      </c>
      <c r="BB218" s="4" t="s">
        <v>141</v>
      </c>
      <c r="BC218" s="4" t="s">
        <v>141</v>
      </c>
      <c r="BD218" s="4" t="s">
        <v>141</v>
      </c>
      <c r="BE218" s="4" t="s">
        <v>141</v>
      </c>
      <c r="BF218" s="4" t="s">
        <v>141</v>
      </c>
      <c r="BG218" s="4" t="s">
        <v>141</v>
      </c>
      <c r="BH218" s="4" t="s">
        <v>141</v>
      </c>
      <c r="BI218" s="4" t="s">
        <v>141</v>
      </c>
      <c r="BJ218" s="4" t="s">
        <v>147</v>
      </c>
      <c r="BK218" s="4" t="s">
        <v>141</v>
      </c>
      <c r="BL218" s="4" t="s">
        <v>141</v>
      </c>
      <c r="BM218" s="4" t="s">
        <v>141</v>
      </c>
      <c r="BN218" s="4" t="s">
        <v>141</v>
      </c>
      <c r="BP218" s="4" t="s">
        <v>131</v>
      </c>
      <c r="BQ218" t="s">
        <v>135</v>
      </c>
      <c r="BR218" t="s">
        <v>127</v>
      </c>
      <c r="BS218" t="s">
        <v>128</v>
      </c>
      <c r="BT218" t="s">
        <v>131</v>
      </c>
      <c r="BU218" t="s">
        <v>129</v>
      </c>
      <c r="BV218" t="s">
        <v>126</v>
      </c>
      <c r="BW218" t="s">
        <v>129</v>
      </c>
      <c r="BX218" t="s">
        <v>125</v>
      </c>
      <c r="BY218" t="s">
        <v>131</v>
      </c>
      <c r="BZ218" t="s">
        <v>125</v>
      </c>
      <c r="CA218" t="s">
        <v>130</v>
      </c>
      <c r="CB218" t="s">
        <v>131</v>
      </c>
      <c r="CC218" t="s">
        <v>135</v>
      </c>
      <c r="CD218" t="s">
        <v>125</v>
      </c>
      <c r="CE218" t="s">
        <v>127</v>
      </c>
      <c r="CF218" t="s">
        <v>125</v>
      </c>
      <c r="CG218" t="s">
        <v>128</v>
      </c>
      <c r="CH218" t="s">
        <v>131</v>
      </c>
      <c r="CI218" t="s">
        <v>130</v>
      </c>
      <c r="CJ218" t="s">
        <v>129</v>
      </c>
      <c r="CK218" t="s">
        <v>130</v>
      </c>
      <c r="CL218" t="s">
        <v>125</v>
      </c>
      <c r="CM218" t="s">
        <v>128</v>
      </c>
      <c r="CN218" t="s">
        <v>131</v>
      </c>
      <c r="CO218" t="s">
        <v>126</v>
      </c>
      <c r="CP218" t="s">
        <v>125</v>
      </c>
      <c r="CQ218" t="s">
        <v>130</v>
      </c>
      <c r="CR218" t="s">
        <v>72</v>
      </c>
      <c r="CS218" t="s">
        <v>72</v>
      </c>
      <c r="CT218" t="s">
        <v>72</v>
      </c>
      <c r="CU218" t="s">
        <v>27</v>
      </c>
      <c r="DF218" t="s">
        <v>88</v>
      </c>
      <c r="DH218">
        <f t="shared" si="24"/>
        <v>7</v>
      </c>
      <c r="DI218">
        <f t="shared" si="25"/>
        <v>3</v>
      </c>
      <c r="DJ218">
        <f t="shared" si="26"/>
        <v>4</v>
      </c>
      <c r="DK218">
        <f t="shared" si="27"/>
        <v>0</v>
      </c>
      <c r="DL218">
        <f t="shared" si="28"/>
        <v>7</v>
      </c>
      <c r="DM218">
        <f t="shared" si="29"/>
        <v>4</v>
      </c>
      <c r="DN218">
        <f t="shared" si="30"/>
        <v>5</v>
      </c>
      <c r="DO218">
        <f t="shared" si="31"/>
        <v>2</v>
      </c>
    </row>
    <row r="219" spans="1:119" x14ac:dyDescent="0.35">
      <c r="A219" s="4">
        <v>2021</v>
      </c>
      <c r="B219">
        <v>218</v>
      </c>
      <c r="C219">
        <v>1987</v>
      </c>
      <c r="D219" t="s">
        <v>21</v>
      </c>
      <c r="E219" t="s">
        <v>100</v>
      </c>
      <c r="F219" t="s">
        <v>154</v>
      </c>
      <c r="G219" t="s">
        <v>182</v>
      </c>
      <c r="H219" t="s">
        <v>166</v>
      </c>
      <c r="I219" t="s">
        <v>143</v>
      </c>
      <c r="J219" t="s">
        <v>61</v>
      </c>
      <c r="K219" s="1">
        <v>0.3</v>
      </c>
      <c r="L219" s="1">
        <v>0.3</v>
      </c>
      <c r="M219" s="1">
        <v>0.2</v>
      </c>
      <c r="N219" s="4" t="s">
        <v>93</v>
      </c>
      <c r="O219" t="s">
        <v>1290</v>
      </c>
      <c r="P219" t="s">
        <v>27</v>
      </c>
      <c r="Q219" t="s">
        <v>27</v>
      </c>
      <c r="T219" t="s">
        <v>27</v>
      </c>
      <c r="V219" t="s">
        <v>72</v>
      </c>
      <c r="W219" t="s">
        <v>34</v>
      </c>
      <c r="X219" t="s">
        <v>72</v>
      </c>
      <c r="Y219" t="s">
        <v>35</v>
      </c>
      <c r="Z219" t="s">
        <v>133</v>
      </c>
      <c r="AA219" t="s">
        <v>72</v>
      </c>
      <c r="AB219" t="s">
        <v>35</v>
      </c>
      <c r="AC219" t="s">
        <v>34</v>
      </c>
      <c r="AD219" t="s">
        <v>72</v>
      </c>
      <c r="AE219" t="s">
        <v>34</v>
      </c>
      <c r="AF219" t="s">
        <v>72</v>
      </c>
      <c r="AG219" t="s">
        <v>34</v>
      </c>
      <c r="AH219" t="s">
        <v>133</v>
      </c>
      <c r="AI219" t="s">
        <v>146</v>
      </c>
      <c r="AJ219" t="s">
        <v>122</v>
      </c>
      <c r="AK219" t="s">
        <v>134</v>
      </c>
      <c r="AL219" t="s">
        <v>158</v>
      </c>
      <c r="AM219">
        <v>3</v>
      </c>
      <c r="AN219">
        <v>7</v>
      </c>
      <c r="AO219">
        <v>6</v>
      </c>
      <c r="AP219">
        <v>5</v>
      </c>
      <c r="AQ219">
        <v>3</v>
      </c>
      <c r="AR219">
        <v>3</v>
      </c>
      <c r="AS219">
        <v>6</v>
      </c>
      <c r="AT219">
        <v>5</v>
      </c>
      <c r="AU219">
        <v>7</v>
      </c>
      <c r="AV219">
        <v>3</v>
      </c>
      <c r="AW219" t="s">
        <v>27</v>
      </c>
      <c r="AY219" s="4" t="s">
        <v>147</v>
      </c>
      <c r="AZ219" s="4" t="s">
        <v>147</v>
      </c>
      <c r="BA219" s="4" t="s">
        <v>124</v>
      </c>
      <c r="BB219" s="4" t="s">
        <v>147</v>
      </c>
      <c r="BC219" s="4" t="s">
        <v>147</v>
      </c>
      <c r="BD219" s="4" t="s">
        <v>124</v>
      </c>
      <c r="BE219" s="4" t="s">
        <v>124</v>
      </c>
      <c r="BF219" s="4" t="s">
        <v>124</v>
      </c>
      <c r="BG219" s="4" t="s">
        <v>123</v>
      </c>
      <c r="BH219" s="4" t="s">
        <v>147</v>
      </c>
      <c r="BI219" s="4" t="s">
        <v>123</v>
      </c>
      <c r="BJ219" s="4" t="s">
        <v>147</v>
      </c>
      <c r="BK219" s="4" t="s">
        <v>123</v>
      </c>
      <c r="BL219" s="4" t="s">
        <v>124</v>
      </c>
      <c r="BM219" s="4" t="s">
        <v>124</v>
      </c>
      <c r="BN219" s="4" t="s">
        <v>124</v>
      </c>
      <c r="BP219" s="4" t="s">
        <v>131</v>
      </c>
      <c r="BQ219" t="s">
        <v>126</v>
      </c>
      <c r="BR219" t="s">
        <v>126</v>
      </c>
      <c r="BS219" t="s">
        <v>128</v>
      </c>
      <c r="BT219" t="s">
        <v>131</v>
      </c>
      <c r="BU219" t="s">
        <v>129</v>
      </c>
      <c r="BV219" t="s">
        <v>126</v>
      </c>
      <c r="BW219" t="s">
        <v>128</v>
      </c>
      <c r="BX219" t="s">
        <v>125</v>
      </c>
      <c r="BY219" t="s">
        <v>129</v>
      </c>
      <c r="BZ219" t="s">
        <v>125</v>
      </c>
      <c r="CA219" t="s">
        <v>127</v>
      </c>
      <c r="CB219" t="s">
        <v>131</v>
      </c>
      <c r="CC219" t="s">
        <v>135</v>
      </c>
      <c r="CD219" t="s">
        <v>126</v>
      </c>
      <c r="CE219" t="s">
        <v>125</v>
      </c>
      <c r="CF219" t="s">
        <v>125</v>
      </c>
      <c r="CG219" t="s">
        <v>135</v>
      </c>
      <c r="CH219" t="s">
        <v>129</v>
      </c>
      <c r="CI219" t="s">
        <v>131</v>
      </c>
      <c r="CJ219" t="s">
        <v>127</v>
      </c>
      <c r="CK219" t="s">
        <v>129</v>
      </c>
      <c r="CL219" t="s">
        <v>125</v>
      </c>
      <c r="CM219" t="s">
        <v>126</v>
      </c>
      <c r="CN219" t="s">
        <v>126</v>
      </c>
      <c r="CO219" t="s">
        <v>131</v>
      </c>
      <c r="CP219" t="s">
        <v>125</v>
      </c>
      <c r="CQ219" t="s">
        <v>129</v>
      </c>
      <c r="CR219" t="s">
        <v>34</v>
      </c>
      <c r="CS219" t="s">
        <v>34</v>
      </c>
      <c r="CT219" t="s">
        <v>72</v>
      </c>
      <c r="CU219" t="s">
        <v>27</v>
      </c>
      <c r="DF219" t="s">
        <v>94</v>
      </c>
      <c r="DH219">
        <f t="shared" si="24"/>
        <v>7</v>
      </c>
      <c r="DI219">
        <f t="shared" si="25"/>
        <v>6</v>
      </c>
      <c r="DJ219">
        <f t="shared" si="26"/>
        <v>5</v>
      </c>
      <c r="DK219">
        <f t="shared" si="27"/>
        <v>3</v>
      </c>
      <c r="DL219">
        <f t="shared" si="28"/>
        <v>6</v>
      </c>
      <c r="DM219">
        <f t="shared" si="29"/>
        <v>5</v>
      </c>
      <c r="DN219">
        <f t="shared" si="30"/>
        <v>7</v>
      </c>
      <c r="DO219">
        <f t="shared" si="31"/>
        <v>3</v>
      </c>
    </row>
    <row r="220" spans="1:119" x14ac:dyDescent="0.35">
      <c r="A220" s="4">
        <v>2021</v>
      </c>
      <c r="B220">
        <v>219</v>
      </c>
      <c r="C220">
        <v>1980</v>
      </c>
      <c r="D220" t="s">
        <v>21</v>
      </c>
      <c r="E220" t="s">
        <v>85</v>
      </c>
      <c r="F220" t="s">
        <v>136</v>
      </c>
      <c r="G220" t="s">
        <v>137</v>
      </c>
      <c r="H220" t="s">
        <v>70</v>
      </c>
      <c r="I220" t="s">
        <v>60</v>
      </c>
      <c r="J220" t="s">
        <v>61</v>
      </c>
      <c r="K220" t="s">
        <v>74</v>
      </c>
      <c r="L220" t="s">
        <v>73</v>
      </c>
      <c r="M220" t="s">
        <v>74</v>
      </c>
      <c r="N220" s="4" t="s">
        <v>73</v>
      </c>
      <c r="O220" t="s">
        <v>1290</v>
      </c>
      <c r="P220" t="s">
        <v>59</v>
      </c>
      <c r="Q220" t="s">
        <v>59</v>
      </c>
      <c r="R220" t="s">
        <v>73</v>
      </c>
      <c r="S220" t="s">
        <v>73</v>
      </c>
      <c r="T220" t="s">
        <v>59</v>
      </c>
      <c r="U220" t="s">
        <v>73</v>
      </c>
      <c r="V220" t="s">
        <v>34</v>
      </c>
      <c r="W220" t="s">
        <v>35</v>
      </c>
      <c r="X220" t="s">
        <v>72</v>
      </c>
      <c r="Y220" t="s">
        <v>34</v>
      </c>
      <c r="Z220" t="s">
        <v>119</v>
      </c>
      <c r="AA220" t="s">
        <v>34</v>
      </c>
      <c r="AB220" t="s">
        <v>34</v>
      </c>
      <c r="AC220" t="s">
        <v>34</v>
      </c>
      <c r="AD220" t="s">
        <v>34</v>
      </c>
      <c r="AE220" t="s">
        <v>34</v>
      </c>
      <c r="AF220" t="s">
        <v>72</v>
      </c>
      <c r="AG220" t="s">
        <v>72</v>
      </c>
      <c r="AH220" t="s">
        <v>132</v>
      </c>
      <c r="AI220" t="s">
        <v>121</v>
      </c>
      <c r="AJ220" t="s">
        <v>134</v>
      </c>
      <c r="AK220" t="s">
        <v>134</v>
      </c>
      <c r="AL220" t="s">
        <v>134</v>
      </c>
      <c r="AM220">
        <v>2</v>
      </c>
      <c r="AN220">
        <v>8</v>
      </c>
      <c r="AO220">
        <v>3</v>
      </c>
      <c r="AP220">
        <v>3</v>
      </c>
      <c r="AQ220">
        <v>8</v>
      </c>
      <c r="AR220">
        <v>4</v>
      </c>
      <c r="AS220">
        <v>8</v>
      </c>
      <c r="AT220">
        <v>2</v>
      </c>
      <c r="AU220">
        <v>4</v>
      </c>
      <c r="AV220">
        <v>6</v>
      </c>
      <c r="AW220" t="s">
        <v>59</v>
      </c>
      <c r="AX220">
        <v>0.1</v>
      </c>
      <c r="AY220" s="4" t="s">
        <v>124</v>
      </c>
      <c r="AZ220" s="4" t="s">
        <v>147</v>
      </c>
      <c r="BA220" s="4" t="s">
        <v>147</v>
      </c>
      <c r="BB220" s="4" t="s">
        <v>147</v>
      </c>
      <c r="BC220" s="4" t="s">
        <v>147</v>
      </c>
      <c r="BD220" s="4" t="s">
        <v>147</v>
      </c>
      <c r="BE220" s="4" t="s">
        <v>144</v>
      </c>
      <c r="BF220" s="4" t="s">
        <v>147</v>
      </c>
      <c r="BG220" s="4" t="s">
        <v>147</v>
      </c>
      <c r="BH220" s="4" t="s">
        <v>147</v>
      </c>
      <c r="BI220" s="4" t="s">
        <v>147</v>
      </c>
      <c r="BJ220" s="4" t="s">
        <v>147</v>
      </c>
      <c r="BK220" s="4" t="s">
        <v>123</v>
      </c>
      <c r="BL220" s="4" t="s">
        <v>147</v>
      </c>
      <c r="BM220" s="4" t="s">
        <v>147</v>
      </c>
      <c r="BN220" s="4" t="s">
        <v>144</v>
      </c>
      <c r="BP220" s="4" t="s">
        <v>126</v>
      </c>
      <c r="BQ220" t="s">
        <v>125</v>
      </c>
      <c r="BR220" t="s">
        <v>128</v>
      </c>
      <c r="BS220" t="s">
        <v>127</v>
      </c>
      <c r="BT220" t="s">
        <v>128</v>
      </c>
      <c r="BU220" t="s">
        <v>131</v>
      </c>
      <c r="BV220" t="s">
        <v>129</v>
      </c>
      <c r="BW220" t="s">
        <v>128</v>
      </c>
      <c r="BX220" t="s">
        <v>131</v>
      </c>
      <c r="BY220" t="s">
        <v>125</v>
      </c>
      <c r="BZ220" t="s">
        <v>127</v>
      </c>
      <c r="CA220" t="s">
        <v>125</v>
      </c>
      <c r="CB220" t="s">
        <v>130</v>
      </c>
      <c r="CC220" t="s">
        <v>131</v>
      </c>
      <c r="CD220" t="s">
        <v>129</v>
      </c>
      <c r="CE220" t="s">
        <v>125</v>
      </c>
      <c r="CF220" t="s">
        <v>127</v>
      </c>
      <c r="CG220" t="s">
        <v>125</v>
      </c>
      <c r="CH220" t="s">
        <v>131</v>
      </c>
      <c r="CI220" t="s">
        <v>130</v>
      </c>
      <c r="CJ220" t="s">
        <v>127</v>
      </c>
      <c r="CK220" t="s">
        <v>129</v>
      </c>
      <c r="CL220" t="s">
        <v>128</v>
      </c>
      <c r="CM220" t="s">
        <v>125</v>
      </c>
      <c r="CN220" t="s">
        <v>127</v>
      </c>
      <c r="CO220" t="s">
        <v>131</v>
      </c>
      <c r="CP220" t="s">
        <v>130</v>
      </c>
      <c r="CQ220" t="s">
        <v>125</v>
      </c>
      <c r="CR220" t="s">
        <v>72</v>
      </c>
      <c r="CS220" t="s">
        <v>72</v>
      </c>
      <c r="CT220" t="s">
        <v>34</v>
      </c>
      <c r="CU220" t="s">
        <v>27</v>
      </c>
      <c r="DF220" t="s">
        <v>37</v>
      </c>
      <c r="DH220">
        <f t="shared" si="24"/>
        <v>8</v>
      </c>
      <c r="DI220">
        <f t="shared" si="25"/>
        <v>3</v>
      </c>
      <c r="DJ220">
        <f t="shared" si="26"/>
        <v>3</v>
      </c>
      <c r="DK220">
        <f t="shared" si="27"/>
        <v>4</v>
      </c>
      <c r="DL220">
        <f t="shared" si="28"/>
        <v>8</v>
      </c>
      <c r="DM220">
        <f t="shared" si="29"/>
        <v>2</v>
      </c>
      <c r="DN220">
        <f t="shared" si="30"/>
        <v>4</v>
      </c>
      <c r="DO220">
        <f t="shared" si="31"/>
        <v>2</v>
      </c>
    </row>
    <row r="221" spans="1:119" x14ac:dyDescent="0.35">
      <c r="A221" s="4">
        <v>2021</v>
      </c>
      <c r="B221">
        <v>220</v>
      </c>
      <c r="C221">
        <v>1978</v>
      </c>
      <c r="D221" t="s">
        <v>21</v>
      </c>
      <c r="E221" t="s">
        <v>85</v>
      </c>
      <c r="F221" t="s">
        <v>136</v>
      </c>
      <c r="G221" t="s">
        <v>145</v>
      </c>
      <c r="H221" t="s">
        <v>70</v>
      </c>
      <c r="I221" t="s">
        <v>60</v>
      </c>
      <c r="J221" t="s">
        <v>61</v>
      </c>
      <c r="K221" s="1">
        <v>0.9</v>
      </c>
      <c r="L221" s="1">
        <v>0.9</v>
      </c>
      <c r="M221" t="s">
        <v>74</v>
      </c>
      <c r="N221" s="4" t="s">
        <v>1291</v>
      </c>
      <c r="O221" t="s">
        <v>87</v>
      </c>
      <c r="P221" t="s">
        <v>27</v>
      </c>
      <c r="Q221" t="s">
        <v>59</v>
      </c>
      <c r="R221" t="s">
        <v>73</v>
      </c>
      <c r="S221" t="s">
        <v>73</v>
      </c>
      <c r="T221" t="s">
        <v>27</v>
      </c>
      <c r="V221" t="s">
        <v>34</v>
      </c>
      <c r="W221" t="s">
        <v>34</v>
      </c>
      <c r="X221" t="s">
        <v>34</v>
      </c>
      <c r="Y221" t="s">
        <v>33</v>
      </c>
      <c r="Z221" t="s">
        <v>119</v>
      </c>
      <c r="AA221" t="s">
        <v>34</v>
      </c>
      <c r="AB221" t="s">
        <v>34</v>
      </c>
      <c r="AC221" t="s">
        <v>34</v>
      </c>
      <c r="AD221" t="s">
        <v>34</v>
      </c>
      <c r="AE221" t="s">
        <v>34</v>
      </c>
      <c r="AF221" t="s">
        <v>34</v>
      </c>
      <c r="AG221" t="s">
        <v>34</v>
      </c>
      <c r="AH221" t="s">
        <v>119</v>
      </c>
      <c r="AI221" t="s">
        <v>146</v>
      </c>
      <c r="AJ221" t="s">
        <v>122</v>
      </c>
      <c r="AK221" t="s">
        <v>122</v>
      </c>
      <c r="AL221" t="s">
        <v>122</v>
      </c>
      <c r="AM221">
        <v>2</v>
      </c>
      <c r="AN221">
        <v>8</v>
      </c>
      <c r="AO221">
        <v>4</v>
      </c>
      <c r="AP221">
        <v>2</v>
      </c>
      <c r="AQ221">
        <v>8</v>
      </c>
      <c r="AR221">
        <v>0</v>
      </c>
      <c r="AS221">
        <v>11</v>
      </c>
      <c r="AT221">
        <v>3</v>
      </c>
      <c r="AU221">
        <v>2</v>
      </c>
      <c r="AV221">
        <v>8</v>
      </c>
      <c r="AW221" t="s">
        <v>27</v>
      </c>
      <c r="AY221" s="4" t="s">
        <v>152</v>
      </c>
      <c r="AZ221" s="4" t="s">
        <v>124</v>
      </c>
      <c r="BA221" s="4" t="s">
        <v>124</v>
      </c>
      <c r="BB221" s="4" t="s">
        <v>124</v>
      </c>
      <c r="BC221" s="4" t="s">
        <v>124</v>
      </c>
      <c r="BD221" s="4" t="s">
        <v>124</v>
      </c>
      <c r="BE221" s="4" t="s">
        <v>124</v>
      </c>
      <c r="BF221" s="4" t="s">
        <v>124</v>
      </c>
      <c r="BG221" s="4" t="s">
        <v>141</v>
      </c>
      <c r="BH221" s="4" t="s">
        <v>141</v>
      </c>
      <c r="BI221" s="4" t="s">
        <v>141</v>
      </c>
      <c r="BJ221" s="4" t="s">
        <v>141</v>
      </c>
      <c r="BK221" s="4" t="s">
        <v>141</v>
      </c>
      <c r="BL221" s="4" t="s">
        <v>141</v>
      </c>
      <c r="BM221" s="4" t="s">
        <v>141</v>
      </c>
      <c r="BN221" s="4" t="s">
        <v>141</v>
      </c>
      <c r="BP221" s="4" t="s">
        <v>125</v>
      </c>
      <c r="BQ221" t="s">
        <v>135</v>
      </c>
      <c r="BR221" t="s">
        <v>127</v>
      </c>
      <c r="BS221" t="s">
        <v>130</v>
      </c>
      <c r="BT221" t="s">
        <v>129</v>
      </c>
      <c r="BU221" t="s">
        <v>131</v>
      </c>
      <c r="BV221" t="s">
        <v>135</v>
      </c>
      <c r="BW221" t="s">
        <v>128</v>
      </c>
      <c r="BX221" t="s">
        <v>125</v>
      </c>
      <c r="BY221" t="s">
        <v>129</v>
      </c>
      <c r="BZ221" t="s">
        <v>130</v>
      </c>
      <c r="CA221" t="s">
        <v>131</v>
      </c>
      <c r="CB221" t="s">
        <v>128</v>
      </c>
      <c r="CC221" t="s">
        <v>131</v>
      </c>
      <c r="CD221" t="s">
        <v>126</v>
      </c>
      <c r="CE221" t="s">
        <v>127</v>
      </c>
      <c r="CF221" t="s">
        <v>125</v>
      </c>
      <c r="CG221" t="s">
        <v>127</v>
      </c>
      <c r="CH221" t="s">
        <v>130</v>
      </c>
      <c r="CI221" t="s">
        <v>131</v>
      </c>
      <c r="CJ221" t="s">
        <v>129</v>
      </c>
      <c r="CK221" t="s">
        <v>130</v>
      </c>
      <c r="CL221" t="s">
        <v>125</v>
      </c>
      <c r="CM221" t="s">
        <v>126</v>
      </c>
      <c r="CN221" t="s">
        <v>127</v>
      </c>
      <c r="CO221" t="s">
        <v>135</v>
      </c>
      <c r="CP221" t="s">
        <v>129</v>
      </c>
      <c r="CQ221" t="s">
        <v>125</v>
      </c>
      <c r="CR221" t="s">
        <v>34</v>
      </c>
      <c r="CS221" t="s">
        <v>34</v>
      </c>
      <c r="CT221" t="s">
        <v>34</v>
      </c>
      <c r="CU221" t="s">
        <v>59</v>
      </c>
      <c r="CV221" t="s">
        <v>59</v>
      </c>
      <c r="CW221" t="s">
        <v>34</v>
      </c>
      <c r="CX221" t="s">
        <v>34</v>
      </c>
      <c r="CY221" t="s">
        <v>34</v>
      </c>
      <c r="CZ221" t="s">
        <v>34</v>
      </c>
      <c r="DA221" t="s">
        <v>34</v>
      </c>
      <c r="DB221" t="s">
        <v>34</v>
      </c>
      <c r="DC221" t="s">
        <v>34</v>
      </c>
      <c r="DD221" t="s">
        <v>34</v>
      </c>
      <c r="DE221" t="s">
        <v>34</v>
      </c>
      <c r="DF221" t="s">
        <v>102</v>
      </c>
      <c r="DG221" t="s">
        <v>102</v>
      </c>
      <c r="DH221">
        <f t="shared" si="24"/>
        <v>8</v>
      </c>
      <c r="DI221">
        <f t="shared" si="25"/>
        <v>4</v>
      </c>
      <c r="DJ221">
        <f t="shared" si="26"/>
        <v>2</v>
      </c>
      <c r="DK221">
        <f t="shared" si="27"/>
        <v>0</v>
      </c>
      <c r="DL221">
        <f t="shared" si="28"/>
        <v>11</v>
      </c>
      <c r="DM221">
        <f t="shared" si="29"/>
        <v>3</v>
      </c>
      <c r="DN221">
        <f t="shared" si="30"/>
        <v>2</v>
      </c>
      <c r="DO221">
        <f t="shared" si="31"/>
        <v>2</v>
      </c>
    </row>
    <row r="222" spans="1:119" x14ac:dyDescent="0.35">
      <c r="A222" s="4">
        <v>2021</v>
      </c>
      <c r="B222">
        <v>221</v>
      </c>
      <c r="C222">
        <v>1994</v>
      </c>
      <c r="D222" t="s">
        <v>21</v>
      </c>
      <c r="E222" t="s">
        <v>85</v>
      </c>
      <c r="F222" t="s">
        <v>89</v>
      </c>
      <c r="G222" t="s">
        <v>150</v>
      </c>
      <c r="H222" t="s">
        <v>26</v>
      </c>
      <c r="I222" t="s">
        <v>143</v>
      </c>
      <c r="J222" t="s">
        <v>61</v>
      </c>
      <c r="K222" s="1">
        <v>0.6</v>
      </c>
      <c r="L222" t="s">
        <v>73</v>
      </c>
      <c r="M222" s="1">
        <v>0.3</v>
      </c>
      <c r="N222" s="4" t="s">
        <v>73</v>
      </c>
      <c r="O222" t="s">
        <v>73</v>
      </c>
      <c r="P222" t="s">
        <v>59</v>
      </c>
      <c r="Q222" t="s">
        <v>59</v>
      </c>
      <c r="R222" t="s">
        <v>87</v>
      </c>
      <c r="S222" t="s">
        <v>73</v>
      </c>
      <c r="T222" t="s">
        <v>59</v>
      </c>
      <c r="U222" s="1">
        <v>0.8</v>
      </c>
      <c r="V222" t="s">
        <v>35</v>
      </c>
      <c r="W222" t="s">
        <v>36</v>
      </c>
      <c r="X222" t="s">
        <v>36</v>
      </c>
      <c r="Y222" t="s">
        <v>33</v>
      </c>
      <c r="Z222" t="s">
        <v>119</v>
      </c>
      <c r="AA222" t="s">
        <v>33</v>
      </c>
      <c r="AB222" t="s">
        <v>33</v>
      </c>
      <c r="AC222" t="s">
        <v>34</v>
      </c>
      <c r="AD222" t="s">
        <v>34</v>
      </c>
      <c r="AE222" t="s">
        <v>33</v>
      </c>
      <c r="AF222" t="s">
        <v>36</v>
      </c>
      <c r="AG222" t="s">
        <v>35</v>
      </c>
      <c r="AH222" t="s">
        <v>120</v>
      </c>
      <c r="AI222" t="s">
        <v>146</v>
      </c>
      <c r="AJ222" t="s">
        <v>158</v>
      </c>
      <c r="AK222" t="s">
        <v>158</v>
      </c>
      <c r="AL222" t="s">
        <v>158</v>
      </c>
      <c r="AM222">
        <v>2</v>
      </c>
      <c r="AN222">
        <v>8</v>
      </c>
      <c r="AO222">
        <v>2</v>
      </c>
      <c r="AP222">
        <v>4</v>
      </c>
      <c r="AQ222">
        <v>8</v>
      </c>
      <c r="AR222">
        <v>0</v>
      </c>
      <c r="AS222">
        <v>8</v>
      </c>
      <c r="AT222">
        <v>3</v>
      </c>
      <c r="AU222">
        <v>4</v>
      </c>
      <c r="AV222">
        <v>9</v>
      </c>
      <c r="AW222" t="s">
        <v>59</v>
      </c>
      <c r="AX222">
        <v>0.05</v>
      </c>
      <c r="AY222" s="4" t="s">
        <v>124</v>
      </c>
      <c r="AZ222" s="4" t="s">
        <v>123</v>
      </c>
      <c r="BA222" s="4" t="s">
        <v>124</v>
      </c>
      <c r="BB222" s="4" t="s">
        <v>147</v>
      </c>
      <c r="BC222" s="4" t="s">
        <v>124</v>
      </c>
      <c r="BD222" s="4" t="s">
        <v>124</v>
      </c>
      <c r="BE222" s="4" t="s">
        <v>147</v>
      </c>
      <c r="BF222" s="4" t="s">
        <v>124</v>
      </c>
      <c r="BG222" s="4" t="s">
        <v>124</v>
      </c>
      <c r="BH222" s="4" t="s">
        <v>124</v>
      </c>
      <c r="BI222" s="4" t="s">
        <v>152</v>
      </c>
      <c r="BJ222" s="4" t="s">
        <v>123</v>
      </c>
      <c r="BK222" s="4" t="s">
        <v>124</v>
      </c>
      <c r="BL222" s="4" t="s">
        <v>152</v>
      </c>
      <c r="BM222" s="4" t="s">
        <v>124</v>
      </c>
      <c r="BN222" s="4" t="s">
        <v>124</v>
      </c>
      <c r="BP222" s="4" t="s">
        <v>131</v>
      </c>
      <c r="BQ222" t="s">
        <v>126</v>
      </c>
      <c r="BR222" t="s">
        <v>127</v>
      </c>
      <c r="BS222" t="s">
        <v>128</v>
      </c>
      <c r="BT222" t="s">
        <v>131</v>
      </c>
      <c r="BU222" t="s">
        <v>129</v>
      </c>
      <c r="BV222" t="s">
        <v>128</v>
      </c>
      <c r="BW222" t="s">
        <v>135</v>
      </c>
      <c r="BX222" t="s">
        <v>125</v>
      </c>
      <c r="BY222" t="s">
        <v>129</v>
      </c>
      <c r="BZ222" t="s">
        <v>131</v>
      </c>
      <c r="CA222" t="s">
        <v>127</v>
      </c>
      <c r="CB222" t="s">
        <v>135</v>
      </c>
      <c r="CC222" t="s">
        <v>130</v>
      </c>
      <c r="CD222" t="s">
        <v>126</v>
      </c>
      <c r="CE222" t="s">
        <v>127</v>
      </c>
      <c r="CF222" t="s">
        <v>125</v>
      </c>
      <c r="CG222" t="s">
        <v>127</v>
      </c>
      <c r="CH222" t="s">
        <v>131</v>
      </c>
      <c r="CI222" t="s">
        <v>130</v>
      </c>
      <c r="CJ222" t="s">
        <v>135</v>
      </c>
      <c r="CK222" t="s">
        <v>130</v>
      </c>
      <c r="CL222" t="s">
        <v>125</v>
      </c>
      <c r="CM222" t="s">
        <v>130</v>
      </c>
      <c r="CN222" t="s">
        <v>127</v>
      </c>
      <c r="CO222" t="s">
        <v>126</v>
      </c>
      <c r="CP222" t="s">
        <v>125</v>
      </c>
      <c r="CQ222" t="s">
        <v>130</v>
      </c>
      <c r="CR222" t="s">
        <v>33</v>
      </c>
      <c r="CS222" t="s">
        <v>33</v>
      </c>
      <c r="CT222" t="s">
        <v>36</v>
      </c>
      <c r="CU222" t="s">
        <v>59</v>
      </c>
      <c r="CV222" t="s">
        <v>59</v>
      </c>
      <c r="CW222" t="s">
        <v>36</v>
      </c>
      <c r="CX222" t="s">
        <v>72</v>
      </c>
      <c r="CY222" t="s">
        <v>72</v>
      </c>
      <c r="CZ222" t="s">
        <v>33</v>
      </c>
      <c r="DA222" t="s">
        <v>33</v>
      </c>
      <c r="DB222" t="s">
        <v>33</v>
      </c>
      <c r="DC222" t="s">
        <v>33</v>
      </c>
      <c r="DD222" t="s">
        <v>33</v>
      </c>
      <c r="DE222" t="s">
        <v>33</v>
      </c>
      <c r="DF222" t="s">
        <v>37</v>
      </c>
      <c r="DG222" t="s">
        <v>37</v>
      </c>
      <c r="DH222">
        <f t="shared" si="24"/>
        <v>8</v>
      </c>
      <c r="DI222">
        <f t="shared" si="25"/>
        <v>2</v>
      </c>
      <c r="DJ222">
        <f t="shared" si="26"/>
        <v>4</v>
      </c>
      <c r="DK222">
        <f t="shared" si="27"/>
        <v>0</v>
      </c>
      <c r="DL222">
        <f t="shared" si="28"/>
        <v>8</v>
      </c>
      <c r="DM222">
        <f t="shared" si="29"/>
        <v>3</v>
      </c>
      <c r="DN222">
        <f t="shared" si="30"/>
        <v>4</v>
      </c>
      <c r="DO222">
        <f t="shared" si="31"/>
        <v>2</v>
      </c>
    </row>
    <row r="223" spans="1:119" x14ac:dyDescent="0.35">
      <c r="A223" s="4">
        <v>2021</v>
      </c>
      <c r="B223">
        <v>222</v>
      </c>
      <c r="C223">
        <v>1964</v>
      </c>
      <c r="D223" t="s">
        <v>53</v>
      </c>
      <c r="E223" t="s">
        <v>29</v>
      </c>
      <c r="F223" t="s">
        <v>159</v>
      </c>
      <c r="G223" t="s">
        <v>185</v>
      </c>
      <c r="H223" t="s">
        <v>26</v>
      </c>
      <c r="I223" t="s">
        <v>28</v>
      </c>
      <c r="J223" t="s">
        <v>61</v>
      </c>
      <c r="K223" s="1">
        <v>0.2</v>
      </c>
      <c r="L223" s="1">
        <v>0.2</v>
      </c>
      <c r="M223" s="1">
        <v>0.2</v>
      </c>
      <c r="N223" s="4" t="s">
        <v>93</v>
      </c>
      <c r="O223" t="s">
        <v>93</v>
      </c>
      <c r="P223" t="s">
        <v>27</v>
      </c>
      <c r="Q223" t="s">
        <v>59</v>
      </c>
      <c r="R223" s="1">
        <v>0.2</v>
      </c>
      <c r="S223" s="1">
        <v>0.2</v>
      </c>
      <c r="T223" t="s">
        <v>27</v>
      </c>
      <c r="V223" t="s">
        <v>33</v>
      </c>
      <c r="W223" t="s">
        <v>72</v>
      </c>
      <c r="X223" t="s">
        <v>72</v>
      </c>
      <c r="Y223" t="s">
        <v>33</v>
      </c>
      <c r="Z223" t="s">
        <v>120</v>
      </c>
      <c r="AA223" t="s">
        <v>34</v>
      </c>
      <c r="AB223" t="s">
        <v>33</v>
      </c>
      <c r="AC223" t="s">
        <v>34</v>
      </c>
      <c r="AD223" t="s">
        <v>33</v>
      </c>
      <c r="AE223" t="s">
        <v>35</v>
      </c>
      <c r="AF223" t="s">
        <v>36</v>
      </c>
      <c r="AG223" t="s">
        <v>72</v>
      </c>
      <c r="AH223" t="s">
        <v>132</v>
      </c>
      <c r="AI223" t="s">
        <v>121</v>
      </c>
      <c r="AJ223" t="s">
        <v>134</v>
      </c>
      <c r="AK223" t="s">
        <v>122</v>
      </c>
      <c r="AL223" t="s">
        <v>122</v>
      </c>
      <c r="AM223">
        <v>3</v>
      </c>
      <c r="AN223">
        <v>9</v>
      </c>
      <c r="AO223">
        <v>2</v>
      </c>
      <c r="AP223">
        <v>3</v>
      </c>
      <c r="AQ223">
        <v>7</v>
      </c>
      <c r="AR223">
        <v>0.5</v>
      </c>
      <c r="AS223">
        <v>9</v>
      </c>
      <c r="AT223">
        <v>2</v>
      </c>
      <c r="AU223">
        <v>5.5</v>
      </c>
      <c r="AV223">
        <v>7</v>
      </c>
      <c r="AW223" t="s">
        <v>27</v>
      </c>
      <c r="AY223" s="4" t="s">
        <v>141</v>
      </c>
      <c r="AZ223" s="4" t="s">
        <v>141</v>
      </c>
      <c r="BA223" s="4" t="s">
        <v>141</v>
      </c>
      <c r="BB223" s="4" t="s">
        <v>124</v>
      </c>
      <c r="BC223" s="4" t="s">
        <v>141</v>
      </c>
      <c r="BD223" s="4" t="s">
        <v>141</v>
      </c>
      <c r="BE223" s="4" t="s">
        <v>141</v>
      </c>
      <c r="BF223" s="4" t="s">
        <v>123</v>
      </c>
      <c r="BG223" s="4" t="s">
        <v>124</v>
      </c>
      <c r="BH223" s="4" t="s">
        <v>141</v>
      </c>
      <c r="BI223" s="4" t="s">
        <v>141</v>
      </c>
      <c r="BJ223" s="4" t="s">
        <v>124</v>
      </c>
      <c r="BK223" s="4" t="s">
        <v>141</v>
      </c>
      <c r="BL223" s="4" t="s">
        <v>141</v>
      </c>
      <c r="BM223" s="4" t="s">
        <v>141</v>
      </c>
      <c r="BN223" s="4" t="s">
        <v>141</v>
      </c>
      <c r="BP223" s="4" t="s">
        <v>135</v>
      </c>
      <c r="BQ223" t="s">
        <v>131</v>
      </c>
      <c r="BR223" t="s">
        <v>128</v>
      </c>
      <c r="BS223" t="s">
        <v>126</v>
      </c>
      <c r="BT223" t="s">
        <v>129</v>
      </c>
      <c r="BU223" t="s">
        <v>127</v>
      </c>
      <c r="BV223" t="s">
        <v>135</v>
      </c>
      <c r="BW223" t="s">
        <v>126</v>
      </c>
      <c r="BX223" t="s">
        <v>129</v>
      </c>
      <c r="BY223" t="s">
        <v>125</v>
      </c>
      <c r="BZ223" t="s">
        <v>130</v>
      </c>
      <c r="CA223" t="s">
        <v>125</v>
      </c>
      <c r="CB223" t="s">
        <v>135</v>
      </c>
      <c r="CC223" t="s">
        <v>131</v>
      </c>
      <c r="CD223" t="s">
        <v>129</v>
      </c>
      <c r="CE223" t="s">
        <v>125</v>
      </c>
      <c r="CF223" t="s">
        <v>135</v>
      </c>
      <c r="CG223" t="s">
        <v>125</v>
      </c>
      <c r="CH223" t="s">
        <v>130</v>
      </c>
      <c r="CI223" t="s">
        <v>131</v>
      </c>
      <c r="CJ223" t="s">
        <v>135</v>
      </c>
      <c r="CK223" t="s">
        <v>127</v>
      </c>
      <c r="CL223" t="s">
        <v>130</v>
      </c>
      <c r="CM223" t="s">
        <v>125</v>
      </c>
      <c r="CN223" t="s">
        <v>135</v>
      </c>
      <c r="CO223" t="s">
        <v>126</v>
      </c>
      <c r="CP223" t="s">
        <v>135</v>
      </c>
      <c r="CQ223" t="s">
        <v>125</v>
      </c>
      <c r="CR223" t="s">
        <v>72</v>
      </c>
      <c r="CS223" t="s">
        <v>35</v>
      </c>
      <c r="CT223" t="s">
        <v>34</v>
      </c>
      <c r="CU223" t="s">
        <v>27</v>
      </c>
      <c r="DF223" t="s">
        <v>88</v>
      </c>
      <c r="DH223">
        <f t="shared" si="24"/>
        <v>9</v>
      </c>
      <c r="DI223">
        <f t="shared" si="25"/>
        <v>2</v>
      </c>
      <c r="DJ223">
        <f t="shared" si="26"/>
        <v>3</v>
      </c>
      <c r="DK223">
        <f t="shared" si="27"/>
        <v>0.5</v>
      </c>
      <c r="DL223">
        <f t="shared" si="28"/>
        <v>9</v>
      </c>
      <c r="DM223">
        <f t="shared" si="29"/>
        <v>2</v>
      </c>
      <c r="DN223">
        <f t="shared" si="30"/>
        <v>5.5</v>
      </c>
      <c r="DO223">
        <f t="shared" si="31"/>
        <v>3</v>
      </c>
    </row>
    <row r="224" spans="1:119" x14ac:dyDescent="0.35">
      <c r="A224" s="4">
        <v>2021</v>
      </c>
      <c r="B224">
        <v>223</v>
      </c>
      <c r="C224">
        <v>1987</v>
      </c>
      <c r="D224" t="s">
        <v>53</v>
      </c>
      <c r="E224" t="s">
        <v>100</v>
      </c>
      <c r="F224" t="s">
        <v>95</v>
      </c>
      <c r="G224" t="s">
        <v>164</v>
      </c>
      <c r="H224" t="s">
        <v>58</v>
      </c>
      <c r="I224" t="s">
        <v>143</v>
      </c>
      <c r="J224" t="s">
        <v>61</v>
      </c>
      <c r="K224" s="1">
        <v>0.2</v>
      </c>
      <c r="L224" s="1">
        <v>0.2</v>
      </c>
      <c r="M224" s="1">
        <v>0.2</v>
      </c>
      <c r="N224" s="4" t="s">
        <v>1290</v>
      </c>
      <c r="O224" t="s">
        <v>1291</v>
      </c>
      <c r="P224" t="s">
        <v>59</v>
      </c>
      <c r="Q224" t="s">
        <v>59</v>
      </c>
      <c r="R224" s="1">
        <v>0.8</v>
      </c>
      <c r="S224" t="s">
        <v>87</v>
      </c>
      <c r="T224" t="s">
        <v>59</v>
      </c>
      <c r="U224" s="1">
        <v>0.6</v>
      </c>
      <c r="V224" t="s">
        <v>36</v>
      </c>
      <c r="W224" t="s">
        <v>34</v>
      </c>
      <c r="X224" t="s">
        <v>72</v>
      </c>
      <c r="Y224" t="s">
        <v>72</v>
      </c>
      <c r="Z224" t="s">
        <v>119</v>
      </c>
      <c r="AA224" t="s">
        <v>34</v>
      </c>
      <c r="AB224" t="s">
        <v>35</v>
      </c>
      <c r="AC224" t="s">
        <v>35</v>
      </c>
      <c r="AD224" t="s">
        <v>35</v>
      </c>
      <c r="AE224" t="s">
        <v>35</v>
      </c>
      <c r="AF224" t="s">
        <v>72</v>
      </c>
      <c r="AG224" t="s">
        <v>34</v>
      </c>
      <c r="AH224" t="s">
        <v>132</v>
      </c>
      <c r="AI224" t="s">
        <v>138</v>
      </c>
      <c r="AJ224" t="s">
        <v>134</v>
      </c>
      <c r="AK224" t="s">
        <v>158</v>
      </c>
      <c r="AL224" t="s">
        <v>122</v>
      </c>
      <c r="AM224">
        <v>1</v>
      </c>
      <c r="AN224">
        <v>8</v>
      </c>
      <c r="AO224">
        <v>4</v>
      </c>
      <c r="AP224">
        <v>6</v>
      </c>
      <c r="AQ224">
        <v>5</v>
      </c>
      <c r="AR224">
        <v>2</v>
      </c>
      <c r="AS224">
        <v>7</v>
      </c>
      <c r="AT224">
        <v>3</v>
      </c>
      <c r="AU224">
        <v>6</v>
      </c>
      <c r="AV224">
        <v>6</v>
      </c>
      <c r="AW224" t="s">
        <v>27</v>
      </c>
      <c r="AY224" s="4" t="s">
        <v>147</v>
      </c>
      <c r="AZ224" s="4" t="s">
        <v>123</v>
      </c>
      <c r="BA224" s="4" t="s">
        <v>144</v>
      </c>
      <c r="BB224" s="4" t="s">
        <v>124</v>
      </c>
      <c r="BC224" s="4" t="s">
        <v>147</v>
      </c>
      <c r="BD224" s="4" t="s">
        <v>123</v>
      </c>
      <c r="BE224" s="4" t="s">
        <v>152</v>
      </c>
      <c r="BF224" s="4" t="s">
        <v>147</v>
      </c>
      <c r="BG224" s="4" t="s">
        <v>124</v>
      </c>
      <c r="BH224" s="4" t="s">
        <v>124</v>
      </c>
      <c r="BI224" s="4" t="s">
        <v>147</v>
      </c>
      <c r="BJ224" s="4" t="s">
        <v>123</v>
      </c>
      <c r="BK224" s="4" t="s">
        <v>123</v>
      </c>
      <c r="BL224" s="4" t="s">
        <v>147</v>
      </c>
      <c r="BM224" s="4" t="s">
        <v>147</v>
      </c>
      <c r="BN224" s="4" t="s">
        <v>124</v>
      </c>
      <c r="BP224" s="4" t="s">
        <v>135</v>
      </c>
      <c r="BQ224" t="s">
        <v>125</v>
      </c>
      <c r="BR224" t="s">
        <v>128</v>
      </c>
      <c r="BS224" t="s">
        <v>130</v>
      </c>
      <c r="BT224" t="s">
        <v>128</v>
      </c>
      <c r="BU224" t="s">
        <v>131</v>
      </c>
      <c r="BV224" t="s">
        <v>128</v>
      </c>
      <c r="BW224" t="s">
        <v>129</v>
      </c>
      <c r="BX224" t="s">
        <v>128</v>
      </c>
      <c r="BY224" t="s">
        <v>131</v>
      </c>
      <c r="BZ224" t="s">
        <v>125</v>
      </c>
      <c r="CA224" t="s">
        <v>127</v>
      </c>
      <c r="CB224" t="s">
        <v>128</v>
      </c>
      <c r="CC224" t="s">
        <v>131</v>
      </c>
      <c r="CD224" t="s">
        <v>125</v>
      </c>
      <c r="CE224" t="s">
        <v>129</v>
      </c>
      <c r="CF224" t="s">
        <v>128</v>
      </c>
      <c r="CG224" t="s">
        <v>125</v>
      </c>
      <c r="CH224" t="s">
        <v>131</v>
      </c>
      <c r="CI224" t="s">
        <v>129</v>
      </c>
      <c r="CJ224" t="s">
        <v>130</v>
      </c>
      <c r="CK224" t="s">
        <v>127</v>
      </c>
      <c r="CL224" t="s">
        <v>125</v>
      </c>
      <c r="CM224" t="s">
        <v>130</v>
      </c>
      <c r="CN224" t="s">
        <v>135</v>
      </c>
      <c r="CO224" t="s">
        <v>131</v>
      </c>
      <c r="CP224" t="s">
        <v>125</v>
      </c>
      <c r="CQ224" t="s">
        <v>129</v>
      </c>
      <c r="CR224" t="s">
        <v>35</v>
      </c>
      <c r="CS224" t="s">
        <v>72</v>
      </c>
      <c r="CT224" t="s">
        <v>72</v>
      </c>
      <c r="CU224" t="s">
        <v>27</v>
      </c>
      <c r="DF224" t="s">
        <v>109</v>
      </c>
      <c r="DH224">
        <f t="shared" si="24"/>
        <v>8</v>
      </c>
      <c r="DI224">
        <f t="shared" si="25"/>
        <v>4</v>
      </c>
      <c r="DJ224">
        <f t="shared" si="26"/>
        <v>6</v>
      </c>
      <c r="DK224">
        <f t="shared" si="27"/>
        <v>2</v>
      </c>
      <c r="DL224">
        <f t="shared" si="28"/>
        <v>7</v>
      </c>
      <c r="DM224">
        <f t="shared" si="29"/>
        <v>3</v>
      </c>
      <c r="DN224">
        <f t="shared" si="30"/>
        <v>6</v>
      </c>
      <c r="DO224">
        <f t="shared" si="31"/>
        <v>1</v>
      </c>
    </row>
    <row r="225" spans="1:119" x14ac:dyDescent="0.35">
      <c r="A225" s="4">
        <v>2021</v>
      </c>
      <c r="B225">
        <v>224</v>
      </c>
      <c r="C225">
        <v>1973</v>
      </c>
      <c r="D225" t="s">
        <v>53</v>
      </c>
      <c r="E225" t="s">
        <v>29</v>
      </c>
      <c r="F225" t="s">
        <v>159</v>
      </c>
      <c r="G225" t="s">
        <v>118</v>
      </c>
      <c r="H225" t="s">
        <v>70</v>
      </c>
      <c r="I225" t="s">
        <v>28</v>
      </c>
      <c r="J225" t="s">
        <v>61</v>
      </c>
      <c r="K225" t="s">
        <v>86</v>
      </c>
      <c r="L225" t="s">
        <v>87</v>
      </c>
      <c r="M225" t="s">
        <v>86</v>
      </c>
      <c r="N225" s="4" t="s">
        <v>87</v>
      </c>
      <c r="O225" t="s">
        <v>1291</v>
      </c>
      <c r="P225" t="s">
        <v>59</v>
      </c>
      <c r="Q225" t="s">
        <v>27</v>
      </c>
      <c r="T225" t="s">
        <v>27</v>
      </c>
      <c r="V225" t="s">
        <v>33</v>
      </c>
      <c r="W225" t="s">
        <v>33</v>
      </c>
      <c r="X225" t="s">
        <v>33</v>
      </c>
      <c r="Y225" t="s">
        <v>34</v>
      </c>
      <c r="Z225" t="s">
        <v>120</v>
      </c>
      <c r="AA225" t="s">
        <v>72</v>
      </c>
      <c r="AB225" t="s">
        <v>34</v>
      </c>
      <c r="AC225" t="s">
        <v>35</v>
      </c>
      <c r="AD225" t="s">
        <v>33</v>
      </c>
      <c r="AE225" t="s">
        <v>34</v>
      </c>
      <c r="AF225" t="s">
        <v>36</v>
      </c>
      <c r="AG225" t="s">
        <v>35</v>
      </c>
      <c r="AH225" t="s">
        <v>132</v>
      </c>
      <c r="AI225" t="s">
        <v>121</v>
      </c>
      <c r="AJ225" t="s">
        <v>134</v>
      </c>
      <c r="AK225" t="s">
        <v>134</v>
      </c>
      <c r="AL225" t="s">
        <v>140</v>
      </c>
      <c r="AM225">
        <v>2</v>
      </c>
      <c r="AN225">
        <v>8.5</v>
      </c>
      <c r="AO225">
        <v>1</v>
      </c>
      <c r="AP225">
        <v>5</v>
      </c>
      <c r="AQ225">
        <v>7.5</v>
      </c>
      <c r="AR225">
        <v>0</v>
      </c>
      <c r="AS225">
        <v>8.5</v>
      </c>
      <c r="AT225">
        <v>1</v>
      </c>
      <c r="AU225">
        <v>7</v>
      </c>
      <c r="AV225">
        <v>7.5</v>
      </c>
      <c r="AW225" t="s">
        <v>27</v>
      </c>
      <c r="AY225" s="4" t="s">
        <v>141</v>
      </c>
      <c r="AZ225" s="4" t="s">
        <v>141</v>
      </c>
      <c r="BA225" s="4" t="s">
        <v>141</v>
      </c>
      <c r="BB225" s="4" t="s">
        <v>141</v>
      </c>
      <c r="BC225" s="4" t="s">
        <v>141</v>
      </c>
      <c r="BD225" s="4" t="s">
        <v>141</v>
      </c>
      <c r="BE225" s="4" t="s">
        <v>124</v>
      </c>
      <c r="BF225" s="4" t="s">
        <v>124</v>
      </c>
      <c r="BG225" s="4" t="s">
        <v>124</v>
      </c>
      <c r="BH225" s="4" t="s">
        <v>141</v>
      </c>
      <c r="BI225" s="4" t="s">
        <v>124</v>
      </c>
      <c r="BJ225" s="4" t="s">
        <v>124</v>
      </c>
      <c r="BK225" s="4" t="s">
        <v>141</v>
      </c>
      <c r="BL225" s="4" t="s">
        <v>141</v>
      </c>
      <c r="BM225" s="4" t="s">
        <v>141</v>
      </c>
      <c r="BN225" s="4" t="s">
        <v>124</v>
      </c>
      <c r="BP225" s="4" t="s">
        <v>31</v>
      </c>
      <c r="BQ225" t="s">
        <v>31</v>
      </c>
      <c r="BR225" t="s">
        <v>31</v>
      </c>
      <c r="BS225" t="s">
        <v>31</v>
      </c>
      <c r="BT225" t="s">
        <v>31</v>
      </c>
      <c r="BU225" t="s">
        <v>31</v>
      </c>
      <c r="BV225" t="s">
        <v>31</v>
      </c>
      <c r="BW225" t="s">
        <v>31</v>
      </c>
      <c r="BX225" t="s">
        <v>31</v>
      </c>
      <c r="BY225" t="s">
        <v>31</v>
      </c>
      <c r="BZ225" t="s">
        <v>31</v>
      </c>
      <c r="CA225" t="s">
        <v>31</v>
      </c>
      <c r="CB225" t="s">
        <v>31</v>
      </c>
      <c r="CC225" t="s">
        <v>31</v>
      </c>
      <c r="CD225" t="s">
        <v>31</v>
      </c>
      <c r="CE225" t="s">
        <v>31</v>
      </c>
      <c r="CF225" t="s">
        <v>31</v>
      </c>
      <c r="CG225" t="s">
        <v>31</v>
      </c>
      <c r="CH225" t="s">
        <v>31</v>
      </c>
      <c r="CI225" t="s">
        <v>31</v>
      </c>
      <c r="CJ225" t="s">
        <v>31</v>
      </c>
      <c r="CK225" t="s">
        <v>31</v>
      </c>
      <c r="CL225" t="s">
        <v>31</v>
      </c>
      <c r="CM225" t="s">
        <v>31</v>
      </c>
      <c r="CN225" t="s">
        <v>31</v>
      </c>
      <c r="CO225" t="s">
        <v>31</v>
      </c>
      <c r="CP225" t="s">
        <v>31</v>
      </c>
      <c r="CQ225" t="s">
        <v>31</v>
      </c>
      <c r="CR225" t="s">
        <v>33</v>
      </c>
      <c r="CS225" t="s">
        <v>33</v>
      </c>
      <c r="CT225" t="s">
        <v>72</v>
      </c>
      <c r="CU225" t="s">
        <v>27</v>
      </c>
      <c r="DF225" t="s">
        <v>88</v>
      </c>
      <c r="DH225">
        <f t="shared" si="24"/>
        <v>8.5</v>
      </c>
      <c r="DI225">
        <f t="shared" si="25"/>
        <v>1</v>
      </c>
      <c r="DJ225">
        <f t="shared" si="26"/>
        <v>5</v>
      </c>
      <c r="DK225">
        <f t="shared" si="27"/>
        <v>0</v>
      </c>
      <c r="DL225">
        <f t="shared" si="28"/>
        <v>8.5</v>
      </c>
      <c r="DM225">
        <f t="shared" si="29"/>
        <v>1</v>
      </c>
      <c r="DN225">
        <f t="shared" si="30"/>
        <v>7</v>
      </c>
      <c r="DO225">
        <f t="shared" si="31"/>
        <v>2</v>
      </c>
    </row>
    <row r="226" spans="1:119" x14ac:dyDescent="0.35">
      <c r="A226" s="4">
        <v>2021</v>
      </c>
      <c r="B226">
        <v>225</v>
      </c>
      <c r="C226">
        <v>1990</v>
      </c>
      <c r="D226" t="s">
        <v>21</v>
      </c>
      <c r="E226" t="s">
        <v>29</v>
      </c>
      <c r="F226" t="s">
        <v>112</v>
      </c>
      <c r="G226" t="s">
        <v>118</v>
      </c>
      <c r="H226" t="s">
        <v>70</v>
      </c>
      <c r="I226" t="s">
        <v>60</v>
      </c>
      <c r="J226" t="s">
        <v>61</v>
      </c>
      <c r="K226" s="1">
        <v>0.1</v>
      </c>
      <c r="L226" s="1">
        <v>0.1</v>
      </c>
      <c r="M226" s="1">
        <v>0.1</v>
      </c>
      <c r="N226" s="4" t="s">
        <v>93</v>
      </c>
      <c r="O226" t="s">
        <v>93</v>
      </c>
      <c r="P226" t="s">
        <v>59</v>
      </c>
      <c r="Q226" t="s">
        <v>59</v>
      </c>
      <c r="R226" s="1">
        <v>0.2</v>
      </c>
      <c r="S226" s="1">
        <v>0.1</v>
      </c>
      <c r="T226" t="s">
        <v>59</v>
      </c>
      <c r="U226" t="s">
        <v>93</v>
      </c>
      <c r="V226" t="s">
        <v>33</v>
      </c>
      <c r="W226" t="s">
        <v>34</v>
      </c>
      <c r="X226" t="s">
        <v>33</v>
      </c>
      <c r="Y226" t="s">
        <v>34</v>
      </c>
      <c r="Z226" t="s">
        <v>120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  <c r="AF226" t="s">
        <v>33</v>
      </c>
      <c r="AG226" t="s">
        <v>34</v>
      </c>
      <c r="AH226" t="s">
        <v>120</v>
      </c>
      <c r="AI226" t="s">
        <v>146</v>
      </c>
      <c r="AJ226" t="s">
        <v>140</v>
      </c>
      <c r="AK226" t="s">
        <v>122</v>
      </c>
      <c r="AL226" t="s">
        <v>140</v>
      </c>
      <c r="AM226">
        <v>8</v>
      </c>
      <c r="AN226">
        <v>2</v>
      </c>
      <c r="AO226">
        <v>2</v>
      </c>
      <c r="AP226">
        <v>6</v>
      </c>
      <c r="AQ226">
        <v>6</v>
      </c>
      <c r="AR226">
        <v>2</v>
      </c>
      <c r="AS226">
        <v>9</v>
      </c>
      <c r="AT226">
        <v>3</v>
      </c>
      <c r="AU226">
        <v>4</v>
      </c>
      <c r="AV226">
        <v>6</v>
      </c>
      <c r="AW226" t="s">
        <v>59</v>
      </c>
      <c r="AX226">
        <v>0.05</v>
      </c>
      <c r="AY226" s="4" t="s">
        <v>152</v>
      </c>
      <c r="AZ226" s="4" t="s">
        <v>152</v>
      </c>
      <c r="BA226" s="4" t="s">
        <v>123</v>
      </c>
      <c r="BB226" s="4" t="s">
        <v>152</v>
      </c>
      <c r="BC226" s="4" t="s">
        <v>123</v>
      </c>
      <c r="BD226" s="4" t="s">
        <v>152</v>
      </c>
      <c r="BE226" s="4" t="s">
        <v>152</v>
      </c>
      <c r="BF226" s="4" t="s">
        <v>152</v>
      </c>
      <c r="BG226" s="4" t="s">
        <v>152</v>
      </c>
      <c r="BH226" s="4" t="s">
        <v>123</v>
      </c>
      <c r="BI226" s="4" t="s">
        <v>152</v>
      </c>
      <c r="BJ226" s="4" t="s">
        <v>152</v>
      </c>
      <c r="BK226" s="4" t="s">
        <v>123</v>
      </c>
      <c r="BL226" s="4" t="s">
        <v>152</v>
      </c>
      <c r="BM226" s="4" t="s">
        <v>124</v>
      </c>
      <c r="BN226" s="4" t="s">
        <v>123</v>
      </c>
      <c r="BP226" s="4" t="s">
        <v>31</v>
      </c>
      <c r="BQ226" t="s">
        <v>31</v>
      </c>
      <c r="BR226" t="s">
        <v>31</v>
      </c>
      <c r="BS226" t="s">
        <v>31</v>
      </c>
      <c r="BT226" t="s">
        <v>31</v>
      </c>
      <c r="BU226" t="s">
        <v>31</v>
      </c>
      <c r="BV226" t="s">
        <v>31</v>
      </c>
      <c r="BW226" t="s">
        <v>31</v>
      </c>
      <c r="BX226" t="s">
        <v>31</v>
      </c>
      <c r="BY226" t="s">
        <v>31</v>
      </c>
      <c r="BZ226" t="s">
        <v>31</v>
      </c>
      <c r="CA226" t="s">
        <v>31</v>
      </c>
      <c r="CB226" t="s">
        <v>31</v>
      </c>
      <c r="CC226" t="s">
        <v>31</v>
      </c>
      <c r="CD226" t="s">
        <v>31</v>
      </c>
      <c r="CE226" t="s">
        <v>31</v>
      </c>
      <c r="CF226" t="s">
        <v>31</v>
      </c>
      <c r="CG226" t="s">
        <v>31</v>
      </c>
      <c r="CH226" t="s">
        <v>31</v>
      </c>
      <c r="CI226" t="s">
        <v>31</v>
      </c>
      <c r="CJ226" t="s">
        <v>31</v>
      </c>
      <c r="CK226" t="s">
        <v>31</v>
      </c>
      <c r="CL226" t="s">
        <v>31</v>
      </c>
      <c r="CM226" t="s">
        <v>31</v>
      </c>
      <c r="CN226" t="s">
        <v>31</v>
      </c>
      <c r="CO226" t="s">
        <v>31</v>
      </c>
      <c r="CP226" t="s">
        <v>31</v>
      </c>
      <c r="CQ226" t="s">
        <v>31</v>
      </c>
      <c r="CR226" t="s">
        <v>34</v>
      </c>
      <c r="CS226" t="s">
        <v>33</v>
      </c>
      <c r="CT226" t="s">
        <v>33</v>
      </c>
      <c r="CU226" t="s">
        <v>59</v>
      </c>
      <c r="CV226" t="s">
        <v>59</v>
      </c>
      <c r="CW226" t="s">
        <v>33</v>
      </c>
      <c r="CX226" t="s">
        <v>33</v>
      </c>
      <c r="CY226" t="s">
        <v>33</v>
      </c>
      <c r="CZ226" t="s">
        <v>34</v>
      </c>
      <c r="DA226" t="s">
        <v>34</v>
      </c>
      <c r="DB226" t="s">
        <v>33</v>
      </c>
      <c r="DC226" t="s">
        <v>33</v>
      </c>
      <c r="DD226" t="s">
        <v>33</v>
      </c>
      <c r="DE226" t="s">
        <v>33</v>
      </c>
      <c r="DF226" t="s">
        <v>102</v>
      </c>
      <c r="DG226" t="s">
        <v>102</v>
      </c>
      <c r="DH226">
        <f t="shared" si="24"/>
        <v>2</v>
      </c>
      <c r="DI226">
        <f t="shared" si="25"/>
        <v>2</v>
      </c>
      <c r="DJ226">
        <f t="shared" si="26"/>
        <v>6</v>
      </c>
      <c r="DK226">
        <f t="shared" si="27"/>
        <v>2</v>
      </c>
      <c r="DL226">
        <f t="shared" si="28"/>
        <v>9</v>
      </c>
      <c r="DM226">
        <f t="shared" si="29"/>
        <v>3</v>
      </c>
      <c r="DN226">
        <f t="shared" si="30"/>
        <v>4</v>
      </c>
      <c r="DO226">
        <f t="shared" si="31"/>
        <v>8</v>
      </c>
    </row>
    <row r="227" spans="1:119" x14ac:dyDescent="0.35">
      <c r="A227" s="4">
        <v>2021</v>
      </c>
      <c r="B227">
        <v>226</v>
      </c>
      <c r="C227">
        <v>1958</v>
      </c>
      <c r="D227" t="s">
        <v>21</v>
      </c>
      <c r="E227" t="s">
        <v>29</v>
      </c>
      <c r="F227" t="s">
        <v>107</v>
      </c>
      <c r="G227" t="s">
        <v>191</v>
      </c>
      <c r="H227" t="s">
        <v>70</v>
      </c>
      <c r="I227" t="s">
        <v>28</v>
      </c>
      <c r="J227" t="s">
        <v>30</v>
      </c>
      <c r="K227" t="s">
        <v>86</v>
      </c>
      <c r="L227" t="s">
        <v>87</v>
      </c>
      <c r="M227" t="s">
        <v>86</v>
      </c>
      <c r="N227" s="4" t="s">
        <v>87</v>
      </c>
      <c r="O227" t="s">
        <v>87</v>
      </c>
      <c r="P227" t="s">
        <v>59</v>
      </c>
      <c r="Q227" t="s">
        <v>27</v>
      </c>
      <c r="T227" t="s">
        <v>151</v>
      </c>
      <c r="V227" t="s">
        <v>33</v>
      </c>
      <c r="W227" t="s">
        <v>33</v>
      </c>
      <c r="X227" t="s">
        <v>33</v>
      </c>
      <c r="Y227" t="s">
        <v>34</v>
      </c>
      <c r="Z227" t="s">
        <v>120</v>
      </c>
      <c r="AA227" t="s">
        <v>34</v>
      </c>
      <c r="AB227" t="s">
        <v>33</v>
      </c>
      <c r="AC227" t="s">
        <v>33</v>
      </c>
      <c r="AD227" t="s">
        <v>33</v>
      </c>
      <c r="AE227" t="s">
        <v>34</v>
      </c>
      <c r="AF227" t="s">
        <v>72</v>
      </c>
      <c r="AG227" t="s">
        <v>33</v>
      </c>
      <c r="AH227" t="s">
        <v>120</v>
      </c>
      <c r="AI227" t="s">
        <v>121</v>
      </c>
      <c r="AJ227" t="s">
        <v>140</v>
      </c>
      <c r="AK227" t="s">
        <v>140</v>
      </c>
      <c r="AL227" t="s">
        <v>140</v>
      </c>
      <c r="AM227">
        <v>0.5</v>
      </c>
      <c r="AN227">
        <v>4</v>
      </c>
      <c r="AO227">
        <v>3</v>
      </c>
      <c r="AP227">
        <v>6.5</v>
      </c>
      <c r="AQ227">
        <v>10</v>
      </c>
      <c r="AR227">
        <v>0</v>
      </c>
      <c r="AS227">
        <v>4</v>
      </c>
      <c r="AT227">
        <v>3</v>
      </c>
      <c r="AU227">
        <v>7</v>
      </c>
      <c r="AV227">
        <v>10</v>
      </c>
      <c r="AW227" t="s">
        <v>27</v>
      </c>
      <c r="AY227" s="4" t="s">
        <v>124</v>
      </c>
      <c r="AZ227" s="4" t="s">
        <v>124</v>
      </c>
      <c r="BA227" s="4" t="s">
        <v>124</v>
      </c>
      <c r="BB227" s="4" t="s">
        <v>124</v>
      </c>
      <c r="BC227" s="4" t="s">
        <v>124</v>
      </c>
      <c r="BD227" s="4" t="s">
        <v>124</v>
      </c>
      <c r="BE227" s="4" t="s">
        <v>124</v>
      </c>
      <c r="BF227" s="4" t="s">
        <v>124</v>
      </c>
      <c r="BG227" s="4" t="s">
        <v>141</v>
      </c>
      <c r="BH227" s="4" t="s">
        <v>141</v>
      </c>
      <c r="BI227" s="4" t="s">
        <v>141</v>
      </c>
      <c r="BJ227" s="4" t="s">
        <v>141</v>
      </c>
      <c r="BK227" s="4" t="s">
        <v>141</v>
      </c>
      <c r="BL227" s="4" t="s">
        <v>141</v>
      </c>
      <c r="BM227" s="4" t="s">
        <v>141</v>
      </c>
      <c r="BN227" s="4" t="s">
        <v>141</v>
      </c>
      <c r="BP227" s="4" t="s">
        <v>31</v>
      </c>
      <c r="BQ227" t="s">
        <v>31</v>
      </c>
      <c r="BR227" t="s">
        <v>31</v>
      </c>
      <c r="BS227" t="s">
        <v>31</v>
      </c>
      <c r="BT227" t="s">
        <v>31</v>
      </c>
      <c r="BU227" t="s">
        <v>31</v>
      </c>
      <c r="BV227" t="s">
        <v>31</v>
      </c>
      <c r="BW227" t="s">
        <v>31</v>
      </c>
      <c r="BX227" t="s">
        <v>31</v>
      </c>
      <c r="BY227" t="s">
        <v>31</v>
      </c>
      <c r="BZ227" t="s">
        <v>31</v>
      </c>
      <c r="CA227" t="s">
        <v>31</v>
      </c>
      <c r="CB227" t="s">
        <v>31</v>
      </c>
      <c r="CC227" t="s">
        <v>31</v>
      </c>
      <c r="CD227" t="s">
        <v>31</v>
      </c>
      <c r="CE227" t="s">
        <v>31</v>
      </c>
      <c r="CF227" t="s">
        <v>31</v>
      </c>
      <c r="CG227" t="s">
        <v>31</v>
      </c>
      <c r="CH227" t="s">
        <v>31</v>
      </c>
      <c r="CI227" t="s">
        <v>31</v>
      </c>
      <c r="CJ227" t="s">
        <v>31</v>
      </c>
      <c r="CK227" t="s">
        <v>31</v>
      </c>
      <c r="CL227" t="s">
        <v>31</v>
      </c>
      <c r="CM227" t="s">
        <v>31</v>
      </c>
      <c r="CN227" t="s">
        <v>31</v>
      </c>
      <c r="CO227" t="s">
        <v>31</v>
      </c>
      <c r="CP227" t="s">
        <v>31</v>
      </c>
      <c r="CQ227" t="s">
        <v>31</v>
      </c>
      <c r="CR227" t="s">
        <v>34</v>
      </c>
      <c r="CS227" t="s">
        <v>34</v>
      </c>
      <c r="CT227" t="s">
        <v>72</v>
      </c>
      <c r="CU227" t="s">
        <v>27</v>
      </c>
      <c r="DF227" t="s">
        <v>88</v>
      </c>
      <c r="DH227">
        <f t="shared" si="24"/>
        <v>4</v>
      </c>
      <c r="DI227">
        <f t="shared" si="25"/>
        <v>3</v>
      </c>
      <c r="DJ227">
        <f t="shared" si="26"/>
        <v>6.5</v>
      </c>
      <c r="DK227">
        <f t="shared" si="27"/>
        <v>0</v>
      </c>
      <c r="DL227">
        <f t="shared" si="28"/>
        <v>4</v>
      </c>
      <c r="DM227">
        <f t="shared" si="29"/>
        <v>3</v>
      </c>
      <c r="DN227">
        <f t="shared" si="30"/>
        <v>7</v>
      </c>
      <c r="DO227">
        <f t="shared" si="31"/>
        <v>0.5</v>
      </c>
    </row>
    <row r="228" spans="1:119" x14ac:dyDescent="0.35">
      <c r="A228" s="4">
        <v>2021</v>
      </c>
      <c r="B228">
        <v>227</v>
      </c>
      <c r="C228">
        <v>1969</v>
      </c>
      <c r="D228" t="s">
        <v>21</v>
      </c>
      <c r="E228" t="s">
        <v>85</v>
      </c>
      <c r="F228" t="s">
        <v>107</v>
      </c>
      <c r="G228" t="s">
        <v>180</v>
      </c>
      <c r="H228" t="s">
        <v>70</v>
      </c>
      <c r="I228" t="s">
        <v>60</v>
      </c>
      <c r="J228" t="s">
        <v>61</v>
      </c>
      <c r="K228" t="s">
        <v>74</v>
      </c>
      <c r="L228" t="s">
        <v>73</v>
      </c>
      <c r="M228" t="s">
        <v>74</v>
      </c>
      <c r="N228" s="4" t="s">
        <v>73</v>
      </c>
      <c r="O228" t="s">
        <v>1290</v>
      </c>
      <c r="P228" t="s">
        <v>59</v>
      </c>
      <c r="Q228" t="s">
        <v>27</v>
      </c>
      <c r="T228" t="s">
        <v>27</v>
      </c>
      <c r="V228" t="s">
        <v>34</v>
      </c>
      <c r="W228" t="s">
        <v>35</v>
      </c>
      <c r="X228" t="s">
        <v>72</v>
      </c>
      <c r="Y228" t="s">
        <v>34</v>
      </c>
      <c r="Z228" t="s">
        <v>132</v>
      </c>
      <c r="AA228" t="s">
        <v>34</v>
      </c>
      <c r="AB228" t="s">
        <v>34</v>
      </c>
      <c r="AC228" t="s">
        <v>34</v>
      </c>
      <c r="AD228" t="s">
        <v>34</v>
      </c>
      <c r="AE228" t="s">
        <v>34</v>
      </c>
      <c r="AF228" t="s">
        <v>72</v>
      </c>
      <c r="AG228" t="s">
        <v>72</v>
      </c>
      <c r="AH228" t="s">
        <v>132</v>
      </c>
      <c r="AI228" t="s">
        <v>121</v>
      </c>
      <c r="AJ228" t="s">
        <v>134</v>
      </c>
      <c r="AK228" t="s">
        <v>134</v>
      </c>
      <c r="AL228" t="s">
        <v>134</v>
      </c>
      <c r="AM228">
        <v>2</v>
      </c>
      <c r="AN228">
        <v>6</v>
      </c>
      <c r="AO228">
        <v>4</v>
      </c>
      <c r="AP228">
        <v>4</v>
      </c>
      <c r="AQ228">
        <v>8</v>
      </c>
      <c r="AR228">
        <v>0</v>
      </c>
      <c r="AS228">
        <v>6</v>
      </c>
      <c r="AT228">
        <v>4</v>
      </c>
      <c r="AU228">
        <v>6</v>
      </c>
      <c r="AV228">
        <v>8</v>
      </c>
      <c r="AW228" t="s">
        <v>27</v>
      </c>
      <c r="AY228" s="4" t="s">
        <v>124</v>
      </c>
      <c r="AZ228" s="4" t="s">
        <v>124</v>
      </c>
      <c r="BA228" s="4" t="s">
        <v>124</v>
      </c>
      <c r="BB228" s="4" t="s">
        <v>124</v>
      </c>
      <c r="BC228" s="4" t="s">
        <v>124</v>
      </c>
      <c r="BD228" s="4" t="s">
        <v>124</v>
      </c>
      <c r="BE228" s="4" t="s">
        <v>147</v>
      </c>
      <c r="BF228" s="4" t="s">
        <v>124</v>
      </c>
      <c r="BG228" s="4" t="s">
        <v>124</v>
      </c>
      <c r="BH228" s="4" t="s">
        <v>124</v>
      </c>
      <c r="BI228" s="4" t="s">
        <v>124</v>
      </c>
      <c r="BJ228" s="4" t="s">
        <v>147</v>
      </c>
      <c r="BK228" s="4" t="s">
        <v>124</v>
      </c>
      <c r="BL228" s="4" t="s">
        <v>124</v>
      </c>
      <c r="BM228" s="4" t="s">
        <v>124</v>
      </c>
      <c r="BN228" s="4" t="s">
        <v>124</v>
      </c>
      <c r="BP228" s="4" t="s">
        <v>126</v>
      </c>
      <c r="BQ228" t="s">
        <v>135</v>
      </c>
      <c r="BR228" t="s">
        <v>128</v>
      </c>
      <c r="BS228" t="s">
        <v>130</v>
      </c>
      <c r="BT228" t="s">
        <v>128</v>
      </c>
      <c r="BU228" t="s">
        <v>131</v>
      </c>
      <c r="BV228" t="s">
        <v>128</v>
      </c>
      <c r="BW228" t="s">
        <v>129</v>
      </c>
      <c r="BX228" t="s">
        <v>129</v>
      </c>
      <c r="BY228" t="s">
        <v>131</v>
      </c>
      <c r="BZ228" t="s">
        <v>131</v>
      </c>
      <c r="CA228" t="s">
        <v>127</v>
      </c>
      <c r="CB228" t="s">
        <v>131</v>
      </c>
      <c r="CC228" t="s">
        <v>130</v>
      </c>
      <c r="CD228" t="s">
        <v>125</v>
      </c>
      <c r="CE228" t="s">
        <v>129</v>
      </c>
      <c r="CF228" t="s">
        <v>128</v>
      </c>
      <c r="CG228" t="s">
        <v>127</v>
      </c>
      <c r="CH228" t="s">
        <v>131</v>
      </c>
      <c r="CI228" t="s">
        <v>129</v>
      </c>
      <c r="CJ228" t="s">
        <v>130</v>
      </c>
      <c r="CK228" t="s">
        <v>135</v>
      </c>
      <c r="CL228" t="s">
        <v>128</v>
      </c>
      <c r="CM228" t="s">
        <v>130</v>
      </c>
      <c r="CN228" t="s">
        <v>131</v>
      </c>
      <c r="CO228" t="s">
        <v>135</v>
      </c>
      <c r="CP228" t="s">
        <v>125</v>
      </c>
      <c r="CQ228" t="s">
        <v>135</v>
      </c>
      <c r="CR228" t="s">
        <v>72</v>
      </c>
      <c r="CS228" t="s">
        <v>72</v>
      </c>
      <c r="CT228" t="s">
        <v>35</v>
      </c>
      <c r="CU228" t="s">
        <v>27</v>
      </c>
      <c r="DF228" t="s">
        <v>88</v>
      </c>
      <c r="DH228">
        <f t="shared" si="24"/>
        <v>6</v>
      </c>
      <c r="DI228">
        <f t="shared" si="25"/>
        <v>4</v>
      </c>
      <c r="DJ228">
        <f t="shared" si="26"/>
        <v>4</v>
      </c>
      <c r="DK228">
        <f t="shared" si="27"/>
        <v>0</v>
      </c>
      <c r="DL228">
        <f t="shared" si="28"/>
        <v>6</v>
      </c>
      <c r="DM228">
        <f t="shared" si="29"/>
        <v>4</v>
      </c>
      <c r="DN228">
        <f t="shared" si="30"/>
        <v>6</v>
      </c>
      <c r="DO228">
        <f t="shared" si="31"/>
        <v>2</v>
      </c>
    </row>
    <row r="229" spans="1:119" x14ac:dyDescent="0.35">
      <c r="A229" s="4">
        <v>2021</v>
      </c>
      <c r="B229">
        <v>228</v>
      </c>
      <c r="C229">
        <v>1979</v>
      </c>
      <c r="D229" t="s">
        <v>53</v>
      </c>
      <c r="E229" t="s">
        <v>29</v>
      </c>
      <c r="F229" t="s">
        <v>136</v>
      </c>
      <c r="G229" t="s">
        <v>162</v>
      </c>
      <c r="H229" t="s">
        <v>70</v>
      </c>
      <c r="I229" t="s">
        <v>28</v>
      </c>
      <c r="J229" t="s">
        <v>61</v>
      </c>
      <c r="K229" t="s">
        <v>74</v>
      </c>
      <c r="L229" t="s">
        <v>73</v>
      </c>
      <c r="M229" t="s">
        <v>74</v>
      </c>
      <c r="N229" s="4" t="s">
        <v>73</v>
      </c>
      <c r="O229" t="s">
        <v>73</v>
      </c>
      <c r="P229" t="s">
        <v>59</v>
      </c>
      <c r="Q229" t="s">
        <v>59</v>
      </c>
      <c r="R229" t="s">
        <v>73</v>
      </c>
      <c r="S229" t="s">
        <v>73</v>
      </c>
      <c r="T229" t="s">
        <v>59</v>
      </c>
      <c r="U229" s="1">
        <v>0.2</v>
      </c>
      <c r="V229" t="s">
        <v>34</v>
      </c>
      <c r="W229" t="s">
        <v>34</v>
      </c>
      <c r="X229" t="s">
        <v>34</v>
      </c>
      <c r="Y229" t="s">
        <v>34</v>
      </c>
      <c r="Z229" t="s">
        <v>119</v>
      </c>
      <c r="AA229" t="s">
        <v>34</v>
      </c>
      <c r="AB229" t="s">
        <v>34</v>
      </c>
      <c r="AC229" t="s">
        <v>35</v>
      </c>
      <c r="AD229" t="s">
        <v>34</v>
      </c>
      <c r="AE229" t="s">
        <v>35</v>
      </c>
      <c r="AF229" t="s">
        <v>35</v>
      </c>
      <c r="AG229" t="s">
        <v>34</v>
      </c>
      <c r="AH229" t="s">
        <v>119</v>
      </c>
      <c r="AI229" t="s">
        <v>121</v>
      </c>
      <c r="AJ229" t="s">
        <v>122</v>
      </c>
      <c r="AK229" t="s">
        <v>122</v>
      </c>
      <c r="AL229" t="s">
        <v>122</v>
      </c>
      <c r="AM229">
        <v>3</v>
      </c>
      <c r="AN229">
        <v>8</v>
      </c>
      <c r="AO229">
        <v>3</v>
      </c>
      <c r="AP229">
        <v>2</v>
      </c>
      <c r="AQ229">
        <v>8</v>
      </c>
      <c r="AR229">
        <v>0</v>
      </c>
      <c r="AS229">
        <v>8</v>
      </c>
      <c r="AT229">
        <v>3</v>
      </c>
      <c r="AU229">
        <v>5</v>
      </c>
      <c r="AV229">
        <v>8</v>
      </c>
      <c r="AW229" t="s">
        <v>59</v>
      </c>
      <c r="AX229">
        <v>0.1</v>
      </c>
      <c r="AY229" s="4" t="s">
        <v>123</v>
      </c>
      <c r="AZ229" s="4" t="s">
        <v>123</v>
      </c>
      <c r="BA229" s="4" t="s">
        <v>123</v>
      </c>
      <c r="BB229" s="4" t="s">
        <v>123</v>
      </c>
      <c r="BC229" s="4" t="s">
        <v>123</v>
      </c>
      <c r="BD229" s="4" t="s">
        <v>123</v>
      </c>
      <c r="BE229" s="4" t="s">
        <v>123</v>
      </c>
      <c r="BF229" s="4" t="s">
        <v>123</v>
      </c>
      <c r="BG229" s="4" t="s">
        <v>123</v>
      </c>
      <c r="BH229" s="4" t="s">
        <v>123</v>
      </c>
      <c r="BI229" s="4" t="s">
        <v>123</v>
      </c>
      <c r="BJ229" s="4" t="s">
        <v>123</v>
      </c>
      <c r="BK229" s="4" t="s">
        <v>123</v>
      </c>
      <c r="BL229" s="4" t="s">
        <v>123</v>
      </c>
      <c r="BM229" s="4" t="s">
        <v>123</v>
      </c>
      <c r="BN229" s="4" t="s">
        <v>123</v>
      </c>
      <c r="BP229" s="4" t="s">
        <v>135</v>
      </c>
      <c r="BQ229" t="s">
        <v>126</v>
      </c>
      <c r="BR229" t="s">
        <v>130</v>
      </c>
      <c r="BS229" t="s">
        <v>126</v>
      </c>
      <c r="BT229" t="s">
        <v>129</v>
      </c>
      <c r="BU229" t="s">
        <v>127</v>
      </c>
      <c r="BV229" t="s">
        <v>129</v>
      </c>
      <c r="BW229" t="s">
        <v>126</v>
      </c>
      <c r="BX229" t="s">
        <v>129</v>
      </c>
      <c r="BY229" t="s">
        <v>125</v>
      </c>
      <c r="BZ229" t="s">
        <v>131</v>
      </c>
      <c r="CA229" t="s">
        <v>125</v>
      </c>
      <c r="CB229" t="s">
        <v>135</v>
      </c>
      <c r="CC229" t="s">
        <v>128</v>
      </c>
      <c r="CD229" t="s">
        <v>129</v>
      </c>
      <c r="CE229" t="s">
        <v>125</v>
      </c>
      <c r="CF229" t="s">
        <v>135</v>
      </c>
      <c r="CG229" t="s">
        <v>125</v>
      </c>
      <c r="CH229" t="s">
        <v>129</v>
      </c>
      <c r="CI229" t="s">
        <v>126</v>
      </c>
      <c r="CJ229" t="s">
        <v>135</v>
      </c>
      <c r="CK229" t="s">
        <v>127</v>
      </c>
      <c r="CL229" t="s">
        <v>126</v>
      </c>
      <c r="CM229" t="s">
        <v>125</v>
      </c>
      <c r="CN229" t="s">
        <v>135</v>
      </c>
      <c r="CO229" t="s">
        <v>131</v>
      </c>
      <c r="CP229" t="s">
        <v>135</v>
      </c>
      <c r="CQ229" t="s">
        <v>125</v>
      </c>
      <c r="CR229" t="s">
        <v>34</v>
      </c>
      <c r="CS229" t="s">
        <v>34</v>
      </c>
      <c r="CT229" t="s">
        <v>34</v>
      </c>
      <c r="CU229" t="s">
        <v>59</v>
      </c>
      <c r="CV229" t="s">
        <v>59</v>
      </c>
      <c r="CW229" t="s">
        <v>34</v>
      </c>
      <c r="CX229" t="s">
        <v>34</v>
      </c>
      <c r="CY229" t="s">
        <v>34</v>
      </c>
      <c r="CZ229" t="s">
        <v>34</v>
      </c>
      <c r="DA229" t="s">
        <v>34</v>
      </c>
      <c r="DB229" t="s">
        <v>34</v>
      </c>
      <c r="DC229" t="s">
        <v>34</v>
      </c>
      <c r="DD229" t="s">
        <v>34</v>
      </c>
      <c r="DE229" t="s">
        <v>34</v>
      </c>
      <c r="DF229" t="s">
        <v>37</v>
      </c>
      <c r="DG229" t="s">
        <v>37</v>
      </c>
      <c r="DH229">
        <f t="shared" si="24"/>
        <v>8</v>
      </c>
      <c r="DI229">
        <f t="shared" si="25"/>
        <v>3</v>
      </c>
      <c r="DJ229">
        <f t="shared" si="26"/>
        <v>2</v>
      </c>
      <c r="DK229">
        <f t="shared" si="27"/>
        <v>0</v>
      </c>
      <c r="DL229">
        <f t="shared" si="28"/>
        <v>8</v>
      </c>
      <c r="DM229">
        <f t="shared" si="29"/>
        <v>3</v>
      </c>
      <c r="DN229">
        <f t="shared" si="30"/>
        <v>5</v>
      </c>
      <c r="DO229">
        <f t="shared" si="31"/>
        <v>3</v>
      </c>
    </row>
    <row r="230" spans="1:119" x14ac:dyDescent="0.35">
      <c r="A230" s="4">
        <v>2021</v>
      </c>
      <c r="B230">
        <v>229</v>
      </c>
      <c r="C230">
        <v>1991</v>
      </c>
      <c r="D230" t="s">
        <v>21</v>
      </c>
      <c r="E230" t="s">
        <v>29</v>
      </c>
      <c r="F230" t="s">
        <v>22</v>
      </c>
      <c r="G230" t="s">
        <v>162</v>
      </c>
      <c r="H230" t="s">
        <v>26</v>
      </c>
      <c r="I230" t="s">
        <v>28</v>
      </c>
      <c r="J230" t="s">
        <v>61</v>
      </c>
      <c r="K230" t="s">
        <v>86</v>
      </c>
      <c r="L230" t="s">
        <v>87</v>
      </c>
      <c r="M230" s="1">
        <v>0.6</v>
      </c>
      <c r="N230" s="4" t="s">
        <v>73</v>
      </c>
      <c r="O230" t="s">
        <v>1291</v>
      </c>
      <c r="P230" t="s">
        <v>59</v>
      </c>
      <c r="Q230" t="s">
        <v>59</v>
      </c>
      <c r="R230" s="1">
        <v>0.9</v>
      </c>
      <c r="S230" s="1">
        <v>0.6</v>
      </c>
      <c r="T230" t="s">
        <v>59</v>
      </c>
      <c r="U230" s="1">
        <v>0.4</v>
      </c>
      <c r="V230" t="s">
        <v>33</v>
      </c>
      <c r="W230" t="s">
        <v>34</v>
      </c>
      <c r="X230" t="s">
        <v>34</v>
      </c>
      <c r="Y230" t="s">
        <v>34</v>
      </c>
      <c r="Z230" t="s">
        <v>119</v>
      </c>
      <c r="AA230" t="s">
        <v>33</v>
      </c>
      <c r="AB230" t="s">
        <v>33</v>
      </c>
      <c r="AC230" t="s">
        <v>33</v>
      </c>
      <c r="AD230" t="s">
        <v>34</v>
      </c>
      <c r="AE230" t="s">
        <v>34</v>
      </c>
      <c r="AF230" t="s">
        <v>33</v>
      </c>
      <c r="AG230" t="s">
        <v>34</v>
      </c>
      <c r="AH230" t="s">
        <v>119</v>
      </c>
      <c r="AI230" t="s">
        <v>121</v>
      </c>
      <c r="AJ230" t="s">
        <v>140</v>
      </c>
      <c r="AK230" t="s">
        <v>140</v>
      </c>
      <c r="AL230" t="s">
        <v>140</v>
      </c>
      <c r="AM230">
        <v>1</v>
      </c>
      <c r="AN230">
        <v>9</v>
      </c>
      <c r="AP230">
        <v>5</v>
      </c>
      <c r="AQ230">
        <v>9</v>
      </c>
      <c r="AR230">
        <v>2</v>
      </c>
      <c r="AS230">
        <v>8</v>
      </c>
      <c r="AT230">
        <v>1</v>
      </c>
      <c r="AU230">
        <v>3</v>
      </c>
      <c r="AV230">
        <v>10</v>
      </c>
      <c r="AW230" t="s">
        <v>59</v>
      </c>
      <c r="AX230">
        <v>0.1</v>
      </c>
      <c r="AY230" s="4" t="s">
        <v>124</v>
      </c>
      <c r="AZ230" s="4" t="s">
        <v>124</v>
      </c>
      <c r="BA230" s="4" t="s">
        <v>124</v>
      </c>
      <c r="BB230" s="4" t="s">
        <v>124</v>
      </c>
      <c r="BC230" s="4" t="s">
        <v>124</v>
      </c>
      <c r="BD230" s="4" t="s">
        <v>124</v>
      </c>
      <c r="BE230" s="4" t="s">
        <v>124</v>
      </c>
      <c r="BF230" s="4" t="s">
        <v>124</v>
      </c>
      <c r="BG230" s="4" t="s">
        <v>123</v>
      </c>
      <c r="BH230" s="4" t="s">
        <v>152</v>
      </c>
      <c r="BI230" s="4" t="s">
        <v>152</v>
      </c>
      <c r="BJ230" s="4" t="s">
        <v>152</v>
      </c>
      <c r="BK230" s="4" t="s">
        <v>123</v>
      </c>
      <c r="BL230" s="4" t="s">
        <v>152</v>
      </c>
      <c r="BM230" s="4" t="s">
        <v>123</v>
      </c>
      <c r="BN230" s="4" t="s">
        <v>124</v>
      </c>
      <c r="BP230" s="4" t="s">
        <v>131</v>
      </c>
      <c r="BQ230" t="s">
        <v>135</v>
      </c>
      <c r="BR230" t="s">
        <v>127</v>
      </c>
      <c r="BS230" t="s">
        <v>128</v>
      </c>
      <c r="BT230" t="s">
        <v>128</v>
      </c>
      <c r="BU230" t="s">
        <v>127</v>
      </c>
      <c r="BV230" t="s">
        <v>129</v>
      </c>
      <c r="BW230" t="s">
        <v>135</v>
      </c>
      <c r="BX230" t="s">
        <v>131</v>
      </c>
      <c r="BY230" t="s">
        <v>128</v>
      </c>
      <c r="BZ230" t="s">
        <v>131</v>
      </c>
      <c r="CA230" t="s">
        <v>127</v>
      </c>
      <c r="CB230" t="s">
        <v>131</v>
      </c>
      <c r="CC230" t="s">
        <v>135</v>
      </c>
      <c r="CD230" t="s">
        <v>126</v>
      </c>
      <c r="CE230" t="s">
        <v>127</v>
      </c>
      <c r="CF230" t="s">
        <v>128</v>
      </c>
      <c r="CG230" t="s">
        <v>127</v>
      </c>
      <c r="CH230" t="s">
        <v>131</v>
      </c>
      <c r="CI230" t="s">
        <v>130</v>
      </c>
      <c r="CJ230" t="s">
        <v>129</v>
      </c>
      <c r="CK230" t="s">
        <v>135</v>
      </c>
      <c r="CL230" t="s">
        <v>126</v>
      </c>
      <c r="CM230" t="s">
        <v>130</v>
      </c>
      <c r="CN230" t="s">
        <v>126</v>
      </c>
      <c r="CO230" t="s">
        <v>135</v>
      </c>
      <c r="CP230" t="s">
        <v>129</v>
      </c>
      <c r="CQ230" t="s">
        <v>135</v>
      </c>
      <c r="CR230" t="s">
        <v>34</v>
      </c>
      <c r="CS230" t="s">
        <v>34</v>
      </c>
      <c r="CT230" t="s">
        <v>33</v>
      </c>
      <c r="CU230" t="s">
        <v>59</v>
      </c>
      <c r="CV230" t="s">
        <v>59</v>
      </c>
      <c r="CW230" t="s">
        <v>34</v>
      </c>
      <c r="CX230" t="s">
        <v>33</v>
      </c>
      <c r="CY230" t="s">
        <v>72</v>
      </c>
      <c r="CZ230" t="s">
        <v>34</v>
      </c>
      <c r="DA230" t="s">
        <v>34</v>
      </c>
      <c r="DB230" t="s">
        <v>33</v>
      </c>
      <c r="DC230" t="s">
        <v>33</v>
      </c>
      <c r="DD230" t="s">
        <v>34</v>
      </c>
      <c r="DE230" t="s">
        <v>34</v>
      </c>
      <c r="DF230" t="s">
        <v>94</v>
      </c>
      <c r="DG230" t="s">
        <v>94</v>
      </c>
      <c r="DH230">
        <f t="shared" si="24"/>
        <v>9</v>
      </c>
      <c r="DI230">
        <f t="shared" si="25"/>
        <v>0</v>
      </c>
      <c r="DJ230">
        <f t="shared" si="26"/>
        <v>5</v>
      </c>
      <c r="DK230">
        <f t="shared" si="27"/>
        <v>2</v>
      </c>
      <c r="DL230">
        <f t="shared" si="28"/>
        <v>8</v>
      </c>
      <c r="DM230">
        <f t="shared" si="29"/>
        <v>1</v>
      </c>
      <c r="DN230">
        <f t="shared" si="30"/>
        <v>3</v>
      </c>
      <c r="DO230">
        <f t="shared" si="31"/>
        <v>1</v>
      </c>
    </row>
    <row r="231" spans="1:119" x14ac:dyDescent="0.35">
      <c r="A231" s="4">
        <v>2021</v>
      </c>
      <c r="B231">
        <v>230</v>
      </c>
      <c r="C231">
        <v>1985</v>
      </c>
      <c r="D231" t="s">
        <v>53</v>
      </c>
      <c r="E231" t="s">
        <v>100</v>
      </c>
      <c r="F231" t="s">
        <v>22</v>
      </c>
      <c r="G231" t="s">
        <v>185</v>
      </c>
      <c r="H231" t="s">
        <v>92</v>
      </c>
      <c r="I231" t="s">
        <v>99</v>
      </c>
      <c r="J231" t="s">
        <v>61</v>
      </c>
      <c r="K231" s="1">
        <v>0.1</v>
      </c>
      <c r="L231" s="1">
        <v>0.2</v>
      </c>
      <c r="M231" s="1">
        <v>0.1</v>
      </c>
      <c r="N231" s="4" t="s">
        <v>93</v>
      </c>
      <c r="O231" t="s">
        <v>1290</v>
      </c>
      <c r="P231" t="s">
        <v>27</v>
      </c>
      <c r="Q231" t="s">
        <v>59</v>
      </c>
      <c r="R231" t="s">
        <v>73</v>
      </c>
      <c r="S231" s="1">
        <v>0.2</v>
      </c>
      <c r="T231" t="s">
        <v>59</v>
      </c>
      <c r="U231" t="s">
        <v>73</v>
      </c>
      <c r="V231" t="s">
        <v>72</v>
      </c>
      <c r="W231" t="s">
        <v>34</v>
      </c>
      <c r="X231" t="s">
        <v>33</v>
      </c>
      <c r="Y231" t="s">
        <v>34</v>
      </c>
      <c r="Z231" t="s">
        <v>119</v>
      </c>
      <c r="AA231" t="s">
        <v>34</v>
      </c>
      <c r="AB231" t="s">
        <v>34</v>
      </c>
      <c r="AC231" t="s">
        <v>34</v>
      </c>
      <c r="AD231" t="s">
        <v>33</v>
      </c>
      <c r="AE231" t="s">
        <v>33</v>
      </c>
      <c r="AF231" t="s">
        <v>35</v>
      </c>
      <c r="AG231" t="s">
        <v>72</v>
      </c>
      <c r="AH231" t="s">
        <v>119</v>
      </c>
      <c r="AI231" t="s">
        <v>146</v>
      </c>
      <c r="AJ231" t="s">
        <v>139</v>
      </c>
      <c r="AK231" t="s">
        <v>122</v>
      </c>
      <c r="AL231" t="s">
        <v>122</v>
      </c>
      <c r="AM231">
        <v>5</v>
      </c>
      <c r="AN231">
        <v>5</v>
      </c>
      <c r="AO231">
        <v>5</v>
      </c>
      <c r="AP231">
        <v>5</v>
      </c>
      <c r="AQ231">
        <v>4</v>
      </c>
      <c r="AR231">
        <v>5</v>
      </c>
      <c r="AS231">
        <v>5</v>
      </c>
      <c r="AT231">
        <v>5</v>
      </c>
      <c r="AU231">
        <v>5</v>
      </c>
      <c r="AV231">
        <v>4</v>
      </c>
      <c r="AW231" t="s">
        <v>27</v>
      </c>
      <c r="AY231" s="4" t="s">
        <v>147</v>
      </c>
      <c r="AZ231" s="4" t="s">
        <v>124</v>
      </c>
      <c r="BA231" s="4" t="s">
        <v>123</v>
      </c>
      <c r="BB231" s="4" t="s">
        <v>123</v>
      </c>
      <c r="BC231" s="4" t="s">
        <v>123</v>
      </c>
      <c r="BD231" s="4" t="s">
        <v>152</v>
      </c>
      <c r="BE231" s="4" t="s">
        <v>123</v>
      </c>
      <c r="BF231" s="4" t="s">
        <v>124</v>
      </c>
      <c r="BG231" s="4" t="s">
        <v>124</v>
      </c>
      <c r="BH231" s="4" t="s">
        <v>123</v>
      </c>
      <c r="BI231" s="4" t="s">
        <v>124</v>
      </c>
      <c r="BJ231" s="4" t="s">
        <v>123</v>
      </c>
      <c r="BK231" s="4" t="s">
        <v>147</v>
      </c>
      <c r="BL231" s="4" t="s">
        <v>147</v>
      </c>
      <c r="BM231" s="4" t="s">
        <v>152</v>
      </c>
      <c r="BN231" s="4" t="s">
        <v>124</v>
      </c>
      <c r="BP231" s="4" t="s">
        <v>31</v>
      </c>
      <c r="BQ231" t="s">
        <v>31</v>
      </c>
      <c r="BR231" t="s">
        <v>31</v>
      </c>
      <c r="BS231" t="s">
        <v>31</v>
      </c>
      <c r="BT231" t="s">
        <v>31</v>
      </c>
      <c r="BU231" t="s">
        <v>31</v>
      </c>
      <c r="BV231" t="s">
        <v>31</v>
      </c>
      <c r="BW231" t="s">
        <v>31</v>
      </c>
      <c r="BX231" t="s">
        <v>31</v>
      </c>
      <c r="BY231" t="s">
        <v>31</v>
      </c>
      <c r="BZ231" t="s">
        <v>31</v>
      </c>
      <c r="CA231" t="s">
        <v>31</v>
      </c>
      <c r="CB231" t="s">
        <v>31</v>
      </c>
      <c r="CC231" t="s">
        <v>31</v>
      </c>
      <c r="CD231" t="s">
        <v>31</v>
      </c>
      <c r="CE231" t="s">
        <v>31</v>
      </c>
      <c r="CF231" t="s">
        <v>31</v>
      </c>
      <c r="CG231" t="s">
        <v>31</v>
      </c>
      <c r="CH231" t="s">
        <v>31</v>
      </c>
      <c r="CI231" t="s">
        <v>31</v>
      </c>
      <c r="CJ231" t="s">
        <v>31</v>
      </c>
      <c r="CK231" t="s">
        <v>31</v>
      </c>
      <c r="CL231" t="s">
        <v>31</v>
      </c>
      <c r="CM231" t="s">
        <v>31</v>
      </c>
      <c r="CN231" t="s">
        <v>31</v>
      </c>
      <c r="CO231" t="s">
        <v>31</v>
      </c>
      <c r="CP231" t="s">
        <v>31</v>
      </c>
      <c r="CQ231" t="s">
        <v>31</v>
      </c>
      <c r="CR231" t="s">
        <v>72</v>
      </c>
      <c r="CS231" t="s">
        <v>34</v>
      </c>
      <c r="CT231" t="s">
        <v>34</v>
      </c>
      <c r="CU231" t="s">
        <v>27</v>
      </c>
      <c r="DF231" t="s">
        <v>102</v>
      </c>
      <c r="DH231">
        <f t="shared" si="24"/>
        <v>5</v>
      </c>
      <c r="DI231">
        <f t="shared" si="25"/>
        <v>5</v>
      </c>
      <c r="DJ231">
        <f t="shared" si="26"/>
        <v>5</v>
      </c>
      <c r="DK231">
        <f t="shared" si="27"/>
        <v>5</v>
      </c>
      <c r="DL231">
        <f t="shared" si="28"/>
        <v>5</v>
      </c>
      <c r="DM231">
        <f t="shared" si="29"/>
        <v>5</v>
      </c>
      <c r="DN231">
        <f t="shared" si="30"/>
        <v>5</v>
      </c>
      <c r="DO231">
        <f t="shared" si="31"/>
        <v>5</v>
      </c>
    </row>
    <row r="232" spans="1:119" x14ac:dyDescent="0.35">
      <c r="A232" s="4">
        <v>2021</v>
      </c>
      <c r="B232">
        <v>231</v>
      </c>
      <c r="C232">
        <v>1988</v>
      </c>
      <c r="D232" t="s">
        <v>53</v>
      </c>
      <c r="E232" t="s">
        <v>29</v>
      </c>
      <c r="F232" t="s">
        <v>113</v>
      </c>
      <c r="G232" t="s">
        <v>193</v>
      </c>
      <c r="H232" t="s">
        <v>70</v>
      </c>
      <c r="I232" t="s">
        <v>99</v>
      </c>
      <c r="J232" t="s">
        <v>61</v>
      </c>
      <c r="K232" s="1">
        <v>0.1</v>
      </c>
      <c r="L232" s="1">
        <v>0.8</v>
      </c>
      <c r="M232" s="1">
        <v>0.2</v>
      </c>
      <c r="N232" s="4" t="s">
        <v>1291</v>
      </c>
      <c r="O232" t="s">
        <v>73</v>
      </c>
      <c r="P232" t="s">
        <v>59</v>
      </c>
      <c r="Q232" t="s">
        <v>27</v>
      </c>
      <c r="T232" t="s">
        <v>59</v>
      </c>
      <c r="U232" s="1">
        <v>0.6</v>
      </c>
      <c r="V232" t="s">
        <v>72</v>
      </c>
      <c r="W232" t="s">
        <v>36</v>
      </c>
      <c r="X232" t="s">
        <v>36</v>
      </c>
      <c r="Y232" t="s">
        <v>33</v>
      </c>
      <c r="Z232" t="s">
        <v>132</v>
      </c>
      <c r="AA232" t="s">
        <v>34</v>
      </c>
      <c r="AB232" t="s">
        <v>72</v>
      </c>
      <c r="AC232" t="s">
        <v>34</v>
      </c>
      <c r="AD232" t="s">
        <v>72</v>
      </c>
      <c r="AE232" t="s">
        <v>72</v>
      </c>
      <c r="AF232" t="s">
        <v>72</v>
      </c>
      <c r="AG232" t="s">
        <v>34</v>
      </c>
      <c r="AH232" t="s">
        <v>119</v>
      </c>
      <c r="AI232" t="s">
        <v>121</v>
      </c>
      <c r="AJ232" t="s">
        <v>139</v>
      </c>
      <c r="AK232" t="s">
        <v>139</v>
      </c>
      <c r="AL232" t="s">
        <v>158</v>
      </c>
      <c r="AM232">
        <v>2</v>
      </c>
      <c r="AN232">
        <v>10</v>
      </c>
      <c r="AO232">
        <v>3</v>
      </c>
      <c r="AP232">
        <v>3</v>
      </c>
      <c r="AQ232">
        <v>6</v>
      </c>
      <c r="AR232">
        <v>0.5</v>
      </c>
      <c r="AS232">
        <v>6</v>
      </c>
      <c r="AT232">
        <v>5</v>
      </c>
      <c r="AU232">
        <v>4</v>
      </c>
      <c r="AV232">
        <v>8.5</v>
      </c>
      <c r="AW232" t="s">
        <v>27</v>
      </c>
      <c r="AY232" s="4" t="s">
        <v>123</v>
      </c>
      <c r="AZ232" s="4" t="s">
        <v>124</v>
      </c>
      <c r="BA232" s="4" t="s">
        <v>124</v>
      </c>
      <c r="BB232" s="4" t="s">
        <v>124</v>
      </c>
      <c r="BC232" s="4" t="s">
        <v>124</v>
      </c>
      <c r="BD232" s="4" t="s">
        <v>124</v>
      </c>
      <c r="BE232" s="4" t="s">
        <v>124</v>
      </c>
      <c r="BF232" s="4" t="s">
        <v>141</v>
      </c>
      <c r="BG232" s="4" t="s">
        <v>124</v>
      </c>
      <c r="BH232" s="4" t="s">
        <v>144</v>
      </c>
      <c r="BI232" s="4" t="s">
        <v>123</v>
      </c>
      <c r="BJ232" s="4" t="s">
        <v>123</v>
      </c>
      <c r="BK232" s="4" t="s">
        <v>124</v>
      </c>
      <c r="BL232" s="4" t="s">
        <v>141</v>
      </c>
      <c r="BM232" s="4" t="s">
        <v>124</v>
      </c>
      <c r="BN232" s="4" t="s">
        <v>152</v>
      </c>
      <c r="BP232" s="4" t="s">
        <v>131</v>
      </c>
      <c r="BQ232" t="s">
        <v>126</v>
      </c>
      <c r="BR232" t="s">
        <v>130</v>
      </c>
      <c r="BS232" t="s">
        <v>126</v>
      </c>
      <c r="BT232" t="s">
        <v>129</v>
      </c>
      <c r="BU232" t="s">
        <v>128</v>
      </c>
      <c r="BV232" t="s">
        <v>129</v>
      </c>
      <c r="BW232" t="s">
        <v>128</v>
      </c>
      <c r="BX232" t="s">
        <v>129</v>
      </c>
      <c r="BY232" t="s">
        <v>125</v>
      </c>
      <c r="BZ232" t="s">
        <v>125</v>
      </c>
      <c r="CA232" t="s">
        <v>131</v>
      </c>
      <c r="CB232" t="s">
        <v>128</v>
      </c>
      <c r="CC232" t="s">
        <v>135</v>
      </c>
      <c r="CD232" t="s">
        <v>125</v>
      </c>
      <c r="CE232" t="s">
        <v>127</v>
      </c>
      <c r="CF232" t="s">
        <v>125</v>
      </c>
      <c r="CG232" t="s">
        <v>135</v>
      </c>
      <c r="CH232" t="s">
        <v>129</v>
      </c>
      <c r="CI232" t="s">
        <v>126</v>
      </c>
      <c r="CJ232" t="s">
        <v>127</v>
      </c>
      <c r="CK232" t="s">
        <v>135</v>
      </c>
      <c r="CL232" t="s">
        <v>130</v>
      </c>
      <c r="CM232" t="s">
        <v>125</v>
      </c>
      <c r="CN232" t="s">
        <v>131</v>
      </c>
      <c r="CO232" t="s">
        <v>135</v>
      </c>
      <c r="CP232" t="s">
        <v>130</v>
      </c>
      <c r="CQ232" t="s">
        <v>129</v>
      </c>
      <c r="CR232" t="s">
        <v>33</v>
      </c>
      <c r="CS232" t="s">
        <v>33</v>
      </c>
      <c r="CT232" t="s">
        <v>72</v>
      </c>
      <c r="CU232" t="s">
        <v>27</v>
      </c>
      <c r="DF232" t="s">
        <v>37</v>
      </c>
      <c r="DH232">
        <f t="shared" si="24"/>
        <v>10</v>
      </c>
      <c r="DI232">
        <f t="shared" si="25"/>
        <v>3</v>
      </c>
      <c r="DJ232">
        <f t="shared" si="26"/>
        <v>3</v>
      </c>
      <c r="DK232">
        <f t="shared" si="27"/>
        <v>0.5</v>
      </c>
      <c r="DL232">
        <f t="shared" si="28"/>
        <v>6</v>
      </c>
      <c r="DM232">
        <f t="shared" si="29"/>
        <v>5</v>
      </c>
      <c r="DN232">
        <f t="shared" si="30"/>
        <v>4</v>
      </c>
      <c r="DO232">
        <f t="shared" si="31"/>
        <v>2</v>
      </c>
    </row>
    <row r="233" spans="1:119" x14ac:dyDescent="0.35">
      <c r="A233" s="4">
        <v>2021</v>
      </c>
      <c r="B233">
        <v>232</v>
      </c>
      <c r="C233">
        <v>1961</v>
      </c>
      <c r="D233" t="s">
        <v>21</v>
      </c>
      <c r="E233" t="s">
        <v>29</v>
      </c>
      <c r="F233" t="s">
        <v>106</v>
      </c>
      <c r="G233" t="s">
        <v>192</v>
      </c>
      <c r="H233" t="s">
        <v>58</v>
      </c>
      <c r="I233" t="s">
        <v>28</v>
      </c>
      <c r="J233" t="s">
        <v>61</v>
      </c>
      <c r="K233" t="s">
        <v>86</v>
      </c>
      <c r="L233" t="s">
        <v>87</v>
      </c>
      <c r="M233" t="s">
        <v>86</v>
      </c>
      <c r="N233" s="4" t="s">
        <v>87</v>
      </c>
      <c r="O233" t="s">
        <v>87</v>
      </c>
      <c r="P233" t="s">
        <v>27</v>
      </c>
      <c r="Q233" t="s">
        <v>27</v>
      </c>
      <c r="T233" t="s">
        <v>27</v>
      </c>
      <c r="V233" t="s">
        <v>33</v>
      </c>
      <c r="W233" t="s">
        <v>33</v>
      </c>
      <c r="X233" t="s">
        <v>33</v>
      </c>
      <c r="Y233" t="s">
        <v>33</v>
      </c>
      <c r="Z233" t="s">
        <v>119</v>
      </c>
      <c r="AA233" t="s">
        <v>33</v>
      </c>
      <c r="AB233" t="s">
        <v>34</v>
      </c>
      <c r="AC233" t="s">
        <v>35</v>
      </c>
      <c r="AD233" t="s">
        <v>33</v>
      </c>
      <c r="AE233" t="s">
        <v>33</v>
      </c>
      <c r="AF233" t="s">
        <v>35</v>
      </c>
      <c r="AG233" t="s">
        <v>33</v>
      </c>
      <c r="AH233" t="s">
        <v>132</v>
      </c>
      <c r="AI233" t="s">
        <v>146</v>
      </c>
      <c r="AJ233" t="s">
        <v>140</v>
      </c>
      <c r="AK233" t="s">
        <v>140</v>
      </c>
      <c r="AL233" t="s">
        <v>140</v>
      </c>
      <c r="AM233">
        <v>1</v>
      </c>
      <c r="AN233">
        <v>7</v>
      </c>
      <c r="AO233">
        <v>3</v>
      </c>
      <c r="AP233">
        <v>5</v>
      </c>
      <c r="AQ233">
        <v>8</v>
      </c>
      <c r="AR233">
        <v>1</v>
      </c>
      <c r="AS233">
        <v>7</v>
      </c>
      <c r="AT233">
        <v>3</v>
      </c>
      <c r="AU233">
        <v>5</v>
      </c>
      <c r="AV233">
        <v>8</v>
      </c>
      <c r="AW233" t="s">
        <v>59</v>
      </c>
      <c r="AX233">
        <v>0.05</v>
      </c>
      <c r="AY233" s="4" t="s">
        <v>141</v>
      </c>
      <c r="AZ233" s="4" t="s">
        <v>124</v>
      </c>
      <c r="BA233" s="4" t="s">
        <v>124</v>
      </c>
      <c r="BB233" s="4" t="s">
        <v>141</v>
      </c>
      <c r="BC233" s="4" t="s">
        <v>141</v>
      </c>
      <c r="BD233" s="4" t="s">
        <v>124</v>
      </c>
      <c r="BE233" s="4" t="s">
        <v>147</v>
      </c>
      <c r="BF233" s="4" t="s">
        <v>147</v>
      </c>
      <c r="BG233" s="4" t="s">
        <v>124</v>
      </c>
      <c r="BH233" s="4" t="s">
        <v>141</v>
      </c>
      <c r="BI233" s="4" t="s">
        <v>123</v>
      </c>
      <c r="BJ233" s="4" t="s">
        <v>147</v>
      </c>
      <c r="BK233" s="4" t="s">
        <v>141</v>
      </c>
      <c r="BL233" s="4" t="s">
        <v>141</v>
      </c>
      <c r="BM233" s="4" t="s">
        <v>141</v>
      </c>
      <c r="BN233" s="4" t="s">
        <v>124</v>
      </c>
      <c r="BP233" s="4" t="s">
        <v>31</v>
      </c>
      <c r="BQ233" t="s">
        <v>31</v>
      </c>
      <c r="BR233" t="s">
        <v>31</v>
      </c>
      <c r="BS233" t="s">
        <v>31</v>
      </c>
      <c r="BT233" t="s">
        <v>31</v>
      </c>
      <c r="BU233" t="s">
        <v>31</v>
      </c>
      <c r="BV233" t="s">
        <v>31</v>
      </c>
      <c r="BW233" t="s">
        <v>31</v>
      </c>
      <c r="BX233" t="s">
        <v>31</v>
      </c>
      <c r="BY233" t="s">
        <v>31</v>
      </c>
      <c r="BZ233" t="s">
        <v>31</v>
      </c>
      <c r="CA233" t="s">
        <v>31</v>
      </c>
      <c r="CB233" t="s">
        <v>31</v>
      </c>
      <c r="CC233" t="s">
        <v>31</v>
      </c>
      <c r="CD233" t="s">
        <v>31</v>
      </c>
      <c r="CE233" t="s">
        <v>31</v>
      </c>
      <c r="CF233" t="s">
        <v>31</v>
      </c>
      <c r="CG233" t="s">
        <v>31</v>
      </c>
      <c r="CH233" t="s">
        <v>31</v>
      </c>
      <c r="CI233" t="s">
        <v>31</v>
      </c>
      <c r="CJ233" t="s">
        <v>31</v>
      </c>
      <c r="CK233" t="s">
        <v>31</v>
      </c>
      <c r="CL233" t="s">
        <v>31</v>
      </c>
      <c r="CM233" t="s">
        <v>31</v>
      </c>
      <c r="CN233" t="s">
        <v>31</v>
      </c>
      <c r="CO233" t="s">
        <v>31</v>
      </c>
      <c r="CP233" t="s">
        <v>31</v>
      </c>
      <c r="CQ233" t="s">
        <v>31</v>
      </c>
      <c r="CR233" t="s">
        <v>72</v>
      </c>
      <c r="CS233" t="s">
        <v>72</v>
      </c>
      <c r="CT233" t="s">
        <v>72</v>
      </c>
      <c r="CU233" t="s">
        <v>27</v>
      </c>
      <c r="DF233" t="s">
        <v>88</v>
      </c>
      <c r="DH233">
        <f t="shared" si="24"/>
        <v>7</v>
      </c>
      <c r="DI233">
        <f t="shared" si="25"/>
        <v>3</v>
      </c>
      <c r="DJ233">
        <f t="shared" si="26"/>
        <v>5</v>
      </c>
      <c r="DK233">
        <f t="shared" si="27"/>
        <v>1</v>
      </c>
      <c r="DL233">
        <f t="shared" si="28"/>
        <v>7</v>
      </c>
      <c r="DM233">
        <f t="shared" si="29"/>
        <v>3</v>
      </c>
      <c r="DN233">
        <f t="shared" si="30"/>
        <v>5</v>
      </c>
      <c r="DO233">
        <f t="shared" si="31"/>
        <v>1</v>
      </c>
    </row>
    <row r="234" spans="1:119" x14ac:dyDescent="0.35">
      <c r="A234" s="4">
        <v>2021</v>
      </c>
      <c r="B234">
        <v>233</v>
      </c>
      <c r="C234">
        <v>1970</v>
      </c>
      <c r="D234" t="s">
        <v>21</v>
      </c>
      <c r="E234" t="s">
        <v>100</v>
      </c>
      <c r="F234" t="s">
        <v>149</v>
      </c>
      <c r="G234" t="s">
        <v>167</v>
      </c>
      <c r="H234" t="s">
        <v>26</v>
      </c>
      <c r="I234" t="s">
        <v>143</v>
      </c>
      <c r="J234" t="s">
        <v>61</v>
      </c>
      <c r="K234" t="s">
        <v>86</v>
      </c>
      <c r="L234" t="s">
        <v>87</v>
      </c>
      <c r="M234" t="s">
        <v>86</v>
      </c>
      <c r="N234" s="4" t="s">
        <v>87</v>
      </c>
      <c r="O234" t="s">
        <v>87</v>
      </c>
      <c r="P234" t="s">
        <v>59</v>
      </c>
      <c r="Q234" t="s">
        <v>59</v>
      </c>
      <c r="R234" s="1">
        <v>0.9</v>
      </c>
      <c r="S234" s="1">
        <v>0.9</v>
      </c>
      <c r="T234" t="s">
        <v>151</v>
      </c>
      <c r="V234" t="s">
        <v>34</v>
      </c>
      <c r="W234" t="s">
        <v>33</v>
      </c>
      <c r="X234" t="s">
        <v>34</v>
      </c>
      <c r="Y234" t="s">
        <v>34</v>
      </c>
      <c r="Z234" t="s">
        <v>119</v>
      </c>
      <c r="AA234" t="s">
        <v>34</v>
      </c>
      <c r="AB234" t="s">
        <v>33</v>
      </c>
      <c r="AC234" t="s">
        <v>34</v>
      </c>
      <c r="AD234" t="s">
        <v>34</v>
      </c>
      <c r="AE234" t="s">
        <v>33</v>
      </c>
      <c r="AF234" t="s">
        <v>34</v>
      </c>
      <c r="AG234" t="s">
        <v>33</v>
      </c>
      <c r="AH234" t="s">
        <v>120</v>
      </c>
      <c r="AI234" t="s">
        <v>121</v>
      </c>
      <c r="AJ234" t="s">
        <v>122</v>
      </c>
      <c r="AK234" t="s">
        <v>122</v>
      </c>
      <c r="AL234" t="s">
        <v>122</v>
      </c>
      <c r="AM234">
        <v>2</v>
      </c>
      <c r="AN234">
        <v>7</v>
      </c>
      <c r="AO234">
        <v>3</v>
      </c>
      <c r="AP234">
        <v>5</v>
      </c>
      <c r="AQ234">
        <v>7</v>
      </c>
      <c r="AR234">
        <v>2</v>
      </c>
      <c r="AS234">
        <v>7</v>
      </c>
      <c r="AT234">
        <v>5</v>
      </c>
      <c r="AU234">
        <v>3</v>
      </c>
      <c r="AV234">
        <v>7</v>
      </c>
      <c r="AW234" t="s">
        <v>59</v>
      </c>
      <c r="AX234">
        <v>0.02</v>
      </c>
      <c r="AY234" s="4" t="s">
        <v>124</v>
      </c>
      <c r="AZ234" s="4" t="s">
        <v>124</v>
      </c>
      <c r="BA234" s="4" t="s">
        <v>123</v>
      </c>
      <c r="BB234" s="4" t="s">
        <v>123</v>
      </c>
      <c r="BC234" s="4" t="s">
        <v>124</v>
      </c>
      <c r="BD234" s="4" t="s">
        <v>124</v>
      </c>
      <c r="BE234" s="4" t="s">
        <v>147</v>
      </c>
      <c r="BF234" s="4" t="s">
        <v>147</v>
      </c>
      <c r="BG234" s="4" t="s">
        <v>124</v>
      </c>
      <c r="BH234" s="4" t="s">
        <v>123</v>
      </c>
      <c r="BI234" s="4" t="s">
        <v>123</v>
      </c>
      <c r="BJ234" s="4" t="s">
        <v>124</v>
      </c>
      <c r="BK234" s="4" t="s">
        <v>123</v>
      </c>
      <c r="BL234" s="4" t="s">
        <v>152</v>
      </c>
      <c r="BM234" s="4" t="s">
        <v>123</v>
      </c>
      <c r="BN234" s="4" t="s">
        <v>152</v>
      </c>
      <c r="BP234" s="4" t="s">
        <v>125</v>
      </c>
      <c r="BQ234" t="s">
        <v>126</v>
      </c>
      <c r="BR234" t="s">
        <v>128</v>
      </c>
      <c r="BS234" t="s">
        <v>130</v>
      </c>
      <c r="BT234" t="s">
        <v>131</v>
      </c>
      <c r="BU234" t="s">
        <v>129</v>
      </c>
      <c r="BV234" t="s">
        <v>128</v>
      </c>
      <c r="BW234" t="s">
        <v>129</v>
      </c>
      <c r="BX234" t="s">
        <v>125</v>
      </c>
      <c r="BY234" t="s">
        <v>129</v>
      </c>
      <c r="BZ234" t="s">
        <v>127</v>
      </c>
      <c r="CA234" t="s">
        <v>125</v>
      </c>
      <c r="CB234" t="s">
        <v>131</v>
      </c>
      <c r="CC234" t="s">
        <v>135</v>
      </c>
      <c r="CD234" t="s">
        <v>125</v>
      </c>
      <c r="CE234" t="s">
        <v>129</v>
      </c>
      <c r="CF234" t="s">
        <v>125</v>
      </c>
      <c r="CG234" t="s">
        <v>135</v>
      </c>
      <c r="CH234" t="s">
        <v>131</v>
      </c>
      <c r="CI234" t="s">
        <v>126</v>
      </c>
      <c r="CJ234" t="s">
        <v>127</v>
      </c>
      <c r="CK234" t="s">
        <v>129</v>
      </c>
      <c r="CL234" t="s">
        <v>128</v>
      </c>
      <c r="CM234" t="s">
        <v>126</v>
      </c>
      <c r="CN234" t="s">
        <v>131</v>
      </c>
      <c r="CO234" t="s">
        <v>135</v>
      </c>
      <c r="CP234" t="s">
        <v>130</v>
      </c>
      <c r="CQ234" t="s">
        <v>135</v>
      </c>
      <c r="CR234" t="s">
        <v>72</v>
      </c>
      <c r="CS234" t="s">
        <v>33</v>
      </c>
      <c r="CT234" t="s">
        <v>34</v>
      </c>
      <c r="CU234" t="s">
        <v>27</v>
      </c>
      <c r="DF234" t="s">
        <v>115</v>
      </c>
      <c r="DH234">
        <f t="shared" si="24"/>
        <v>7</v>
      </c>
      <c r="DI234">
        <f t="shared" si="25"/>
        <v>3</v>
      </c>
      <c r="DJ234">
        <f t="shared" si="26"/>
        <v>5</v>
      </c>
      <c r="DK234">
        <f t="shared" si="27"/>
        <v>2</v>
      </c>
      <c r="DL234">
        <f t="shared" si="28"/>
        <v>7</v>
      </c>
      <c r="DM234">
        <f t="shared" si="29"/>
        <v>5</v>
      </c>
      <c r="DN234">
        <f t="shared" si="30"/>
        <v>3</v>
      </c>
      <c r="DO234">
        <f t="shared" si="31"/>
        <v>2</v>
      </c>
    </row>
    <row r="235" spans="1:119" x14ac:dyDescent="0.35">
      <c r="A235" s="4">
        <v>2021</v>
      </c>
      <c r="B235">
        <v>234</v>
      </c>
      <c r="C235">
        <v>1982</v>
      </c>
      <c r="D235" t="s">
        <v>21</v>
      </c>
      <c r="E235" t="s">
        <v>85</v>
      </c>
      <c r="F235" t="s">
        <v>136</v>
      </c>
      <c r="G235" t="s">
        <v>137</v>
      </c>
      <c r="H235" t="s">
        <v>70</v>
      </c>
      <c r="I235" t="s">
        <v>28</v>
      </c>
      <c r="J235" t="s">
        <v>61</v>
      </c>
      <c r="K235" t="s">
        <v>86</v>
      </c>
      <c r="L235" s="1">
        <v>0.8</v>
      </c>
      <c r="M235" t="s">
        <v>86</v>
      </c>
      <c r="N235" s="4" t="s">
        <v>87</v>
      </c>
      <c r="O235" t="s">
        <v>87</v>
      </c>
      <c r="P235" t="s">
        <v>59</v>
      </c>
      <c r="Q235" t="s">
        <v>27</v>
      </c>
      <c r="T235" t="s">
        <v>59</v>
      </c>
      <c r="U235" s="1">
        <v>0.4</v>
      </c>
      <c r="V235" t="s">
        <v>34</v>
      </c>
      <c r="W235" t="s">
        <v>35</v>
      </c>
      <c r="X235" t="s">
        <v>72</v>
      </c>
      <c r="Y235" t="s">
        <v>33</v>
      </c>
      <c r="Z235" t="s">
        <v>132</v>
      </c>
      <c r="AA235" t="s">
        <v>33</v>
      </c>
      <c r="AB235" t="s">
        <v>33</v>
      </c>
      <c r="AC235" t="s">
        <v>33</v>
      </c>
      <c r="AD235" t="s">
        <v>34</v>
      </c>
      <c r="AE235" t="s">
        <v>33</v>
      </c>
      <c r="AF235" t="s">
        <v>72</v>
      </c>
      <c r="AG235" t="s">
        <v>33</v>
      </c>
      <c r="AH235" t="s">
        <v>120</v>
      </c>
      <c r="AI235" t="s">
        <v>146</v>
      </c>
      <c r="AJ235" t="s">
        <v>158</v>
      </c>
      <c r="AK235" t="s">
        <v>139</v>
      </c>
      <c r="AL235" t="s">
        <v>158</v>
      </c>
      <c r="AM235">
        <v>2.5</v>
      </c>
      <c r="AN235">
        <v>9</v>
      </c>
      <c r="AO235">
        <v>2.5</v>
      </c>
      <c r="AP235">
        <v>3</v>
      </c>
      <c r="AQ235">
        <v>7</v>
      </c>
      <c r="AR235">
        <v>0.5</v>
      </c>
      <c r="AS235">
        <v>8</v>
      </c>
      <c r="AT235">
        <v>2</v>
      </c>
      <c r="AU235">
        <v>5.5</v>
      </c>
      <c r="AV235">
        <v>8</v>
      </c>
      <c r="AW235" t="s">
        <v>59</v>
      </c>
      <c r="AX235">
        <v>0.1</v>
      </c>
      <c r="AY235" s="4" t="s">
        <v>141</v>
      </c>
      <c r="AZ235" s="4" t="s">
        <v>123</v>
      </c>
      <c r="BA235" s="4" t="s">
        <v>124</v>
      </c>
      <c r="BB235" s="4" t="s">
        <v>141</v>
      </c>
      <c r="BC235" s="4" t="s">
        <v>152</v>
      </c>
      <c r="BD235" s="4" t="s">
        <v>124</v>
      </c>
      <c r="BE235" s="4" t="s">
        <v>141</v>
      </c>
      <c r="BF235" s="4" t="s">
        <v>124</v>
      </c>
      <c r="BG235" s="4" t="s">
        <v>124</v>
      </c>
      <c r="BH235" s="4" t="s">
        <v>141</v>
      </c>
      <c r="BI235" s="4" t="s">
        <v>123</v>
      </c>
      <c r="BJ235" s="4" t="s">
        <v>152</v>
      </c>
      <c r="BK235" s="4" t="s">
        <v>147</v>
      </c>
      <c r="BL235" s="4" t="s">
        <v>124</v>
      </c>
      <c r="BM235" s="4" t="s">
        <v>141</v>
      </c>
      <c r="BN235" s="4" t="s">
        <v>152</v>
      </c>
      <c r="BP235" s="4" t="s">
        <v>31</v>
      </c>
      <c r="BQ235" t="s">
        <v>31</v>
      </c>
      <c r="BR235" t="s">
        <v>31</v>
      </c>
      <c r="BS235" t="s">
        <v>31</v>
      </c>
      <c r="BT235" t="s">
        <v>31</v>
      </c>
      <c r="BU235" t="s">
        <v>31</v>
      </c>
      <c r="BV235" t="s">
        <v>31</v>
      </c>
      <c r="BW235" t="s">
        <v>31</v>
      </c>
      <c r="BX235" t="s">
        <v>31</v>
      </c>
      <c r="BY235" t="s">
        <v>31</v>
      </c>
      <c r="BZ235" t="s">
        <v>31</v>
      </c>
      <c r="CA235" t="s">
        <v>31</v>
      </c>
      <c r="CB235" t="s">
        <v>31</v>
      </c>
      <c r="CC235" t="s">
        <v>31</v>
      </c>
      <c r="CD235" t="s">
        <v>31</v>
      </c>
      <c r="CE235" t="s">
        <v>31</v>
      </c>
      <c r="CF235" t="s">
        <v>31</v>
      </c>
      <c r="CG235" t="s">
        <v>31</v>
      </c>
      <c r="CH235" t="s">
        <v>31</v>
      </c>
      <c r="CI235" t="s">
        <v>31</v>
      </c>
      <c r="CJ235" t="s">
        <v>31</v>
      </c>
      <c r="CK235" t="s">
        <v>31</v>
      </c>
      <c r="CL235" t="s">
        <v>31</v>
      </c>
      <c r="CM235" t="s">
        <v>31</v>
      </c>
      <c r="CN235" t="s">
        <v>31</v>
      </c>
      <c r="CO235" t="s">
        <v>31</v>
      </c>
      <c r="CP235" t="s">
        <v>31</v>
      </c>
      <c r="CQ235" t="s">
        <v>31</v>
      </c>
      <c r="CR235" t="s">
        <v>33</v>
      </c>
      <c r="CS235" t="s">
        <v>33</v>
      </c>
      <c r="CT235" t="s">
        <v>35</v>
      </c>
      <c r="CU235" t="s">
        <v>59</v>
      </c>
      <c r="CV235" t="s">
        <v>59</v>
      </c>
      <c r="CW235" t="s">
        <v>34</v>
      </c>
      <c r="CX235" t="s">
        <v>33</v>
      </c>
      <c r="CY235" t="s">
        <v>34</v>
      </c>
      <c r="CZ235" t="s">
        <v>33</v>
      </c>
      <c r="DA235" t="s">
        <v>33</v>
      </c>
      <c r="DB235" t="s">
        <v>72</v>
      </c>
      <c r="DC235" t="s">
        <v>34</v>
      </c>
      <c r="DD235" t="s">
        <v>72</v>
      </c>
      <c r="DE235" t="s">
        <v>33</v>
      </c>
      <c r="DF235" t="s">
        <v>37</v>
      </c>
      <c r="DG235" t="s">
        <v>37</v>
      </c>
      <c r="DH235">
        <f t="shared" si="24"/>
        <v>9</v>
      </c>
      <c r="DI235">
        <f t="shared" si="25"/>
        <v>2.5</v>
      </c>
      <c r="DJ235">
        <f t="shared" si="26"/>
        <v>3</v>
      </c>
      <c r="DK235">
        <f t="shared" si="27"/>
        <v>0.5</v>
      </c>
      <c r="DL235">
        <f t="shared" si="28"/>
        <v>8</v>
      </c>
      <c r="DM235">
        <f t="shared" si="29"/>
        <v>2</v>
      </c>
      <c r="DN235">
        <f t="shared" si="30"/>
        <v>5.5</v>
      </c>
      <c r="DO235">
        <f t="shared" si="31"/>
        <v>2.5</v>
      </c>
    </row>
    <row r="236" spans="1:119" x14ac:dyDescent="0.35">
      <c r="A236" s="4">
        <v>2021</v>
      </c>
      <c r="B236">
        <v>235</v>
      </c>
      <c r="C236">
        <v>1980</v>
      </c>
      <c r="D236" t="s">
        <v>53</v>
      </c>
      <c r="E236" t="s">
        <v>29</v>
      </c>
      <c r="F236" t="s">
        <v>106</v>
      </c>
      <c r="G236" t="s">
        <v>181</v>
      </c>
      <c r="H236" t="s">
        <v>70</v>
      </c>
      <c r="I236" t="s">
        <v>60</v>
      </c>
      <c r="J236" t="s">
        <v>61</v>
      </c>
      <c r="K236" s="1">
        <v>0.4</v>
      </c>
      <c r="L236" s="1">
        <v>0.4</v>
      </c>
      <c r="M236" s="1">
        <v>0.3</v>
      </c>
      <c r="N236" s="4" t="s">
        <v>93</v>
      </c>
      <c r="O236" t="s">
        <v>93</v>
      </c>
      <c r="P236" t="s">
        <v>59</v>
      </c>
      <c r="Q236" t="s">
        <v>59</v>
      </c>
      <c r="R236" s="1">
        <v>0.3</v>
      </c>
      <c r="S236" s="1">
        <v>0.3</v>
      </c>
      <c r="T236" t="s">
        <v>59</v>
      </c>
      <c r="U236" s="1">
        <v>0.2</v>
      </c>
      <c r="V236" t="s">
        <v>35</v>
      </c>
      <c r="W236" t="s">
        <v>35</v>
      </c>
      <c r="X236" t="s">
        <v>34</v>
      </c>
      <c r="Y236" t="s">
        <v>72</v>
      </c>
      <c r="Z236" t="s">
        <v>132</v>
      </c>
      <c r="AA236" t="s">
        <v>34</v>
      </c>
      <c r="AB236" t="s">
        <v>33</v>
      </c>
      <c r="AC236" t="s">
        <v>72</v>
      </c>
      <c r="AD236" t="s">
        <v>34</v>
      </c>
      <c r="AE236" t="s">
        <v>33</v>
      </c>
      <c r="AF236" t="s">
        <v>34</v>
      </c>
      <c r="AG236" t="s">
        <v>34</v>
      </c>
      <c r="AH236" t="s">
        <v>119</v>
      </c>
      <c r="AI236" t="s">
        <v>146</v>
      </c>
      <c r="AJ236" t="s">
        <v>139</v>
      </c>
      <c r="AK236" t="s">
        <v>122</v>
      </c>
      <c r="AL236" t="s">
        <v>122</v>
      </c>
      <c r="AM236">
        <v>10</v>
      </c>
      <c r="AN236">
        <v>3</v>
      </c>
      <c r="AO236">
        <v>11</v>
      </c>
      <c r="AR236">
        <v>3</v>
      </c>
      <c r="AS236">
        <v>2</v>
      </c>
      <c r="AT236">
        <v>12</v>
      </c>
      <c r="AU236">
        <v>5</v>
      </c>
      <c r="AV236">
        <v>2</v>
      </c>
      <c r="AW236" t="s">
        <v>59</v>
      </c>
      <c r="AX236">
        <v>0.1</v>
      </c>
      <c r="AY236" s="4" t="s">
        <v>123</v>
      </c>
      <c r="AZ236" s="4" t="s">
        <v>124</v>
      </c>
      <c r="BA236" s="4" t="s">
        <v>152</v>
      </c>
      <c r="BB236" s="4" t="s">
        <v>123</v>
      </c>
      <c r="BC236" s="4" t="s">
        <v>152</v>
      </c>
      <c r="BD236" s="4" t="s">
        <v>152</v>
      </c>
      <c r="BE236" s="4" t="s">
        <v>123</v>
      </c>
      <c r="BF236" s="4" t="s">
        <v>152</v>
      </c>
      <c r="BG236" s="4" t="s">
        <v>152</v>
      </c>
      <c r="BH236" s="4" t="s">
        <v>152</v>
      </c>
      <c r="BI236" s="4" t="s">
        <v>123</v>
      </c>
      <c r="BJ236" s="4" t="s">
        <v>152</v>
      </c>
      <c r="BK236" s="4" t="s">
        <v>124</v>
      </c>
      <c r="BL236" s="4" t="s">
        <v>123</v>
      </c>
      <c r="BM236" s="4" t="s">
        <v>123</v>
      </c>
      <c r="BN236" s="4" t="s">
        <v>152</v>
      </c>
      <c r="BP236" s="4" t="s">
        <v>131</v>
      </c>
      <c r="BQ236" t="s">
        <v>125</v>
      </c>
      <c r="BR236" t="s">
        <v>126</v>
      </c>
      <c r="BS236" t="s">
        <v>128</v>
      </c>
      <c r="BT236" t="s">
        <v>127</v>
      </c>
      <c r="BU236" t="s">
        <v>131</v>
      </c>
      <c r="BV236" t="s">
        <v>129</v>
      </c>
      <c r="BW236" t="s">
        <v>128</v>
      </c>
      <c r="BX236" t="s">
        <v>128</v>
      </c>
      <c r="BY236" t="s">
        <v>125</v>
      </c>
      <c r="BZ236" t="s">
        <v>131</v>
      </c>
      <c r="CA236" t="s">
        <v>125</v>
      </c>
      <c r="CB236" t="s">
        <v>135</v>
      </c>
      <c r="CC236" t="s">
        <v>130</v>
      </c>
      <c r="CD236" t="s">
        <v>127</v>
      </c>
      <c r="CE236" t="s">
        <v>126</v>
      </c>
      <c r="CF236" t="s">
        <v>128</v>
      </c>
      <c r="CG236" t="s">
        <v>127</v>
      </c>
      <c r="CH236" t="s">
        <v>130</v>
      </c>
      <c r="CI236" t="s">
        <v>131</v>
      </c>
      <c r="CJ236" t="s">
        <v>130</v>
      </c>
      <c r="CK236" t="s">
        <v>127</v>
      </c>
      <c r="CL236" t="s">
        <v>128</v>
      </c>
      <c r="CM236" t="s">
        <v>130</v>
      </c>
      <c r="CN236" t="s">
        <v>131</v>
      </c>
      <c r="CO236" t="s">
        <v>127</v>
      </c>
      <c r="CP236" t="s">
        <v>130</v>
      </c>
      <c r="CQ236" t="s">
        <v>135</v>
      </c>
      <c r="CR236" t="s">
        <v>72</v>
      </c>
      <c r="CS236" t="s">
        <v>33</v>
      </c>
      <c r="CT236" t="s">
        <v>34</v>
      </c>
      <c r="CU236" t="s">
        <v>59</v>
      </c>
      <c r="CV236" t="s">
        <v>59</v>
      </c>
      <c r="CW236" t="s">
        <v>34</v>
      </c>
      <c r="CX236" t="s">
        <v>72</v>
      </c>
      <c r="CY236" t="s">
        <v>33</v>
      </c>
      <c r="CZ236" t="s">
        <v>34</v>
      </c>
      <c r="DA236" t="s">
        <v>33</v>
      </c>
      <c r="DB236" t="s">
        <v>72</v>
      </c>
      <c r="DC236" t="s">
        <v>34</v>
      </c>
      <c r="DD236" t="s">
        <v>33</v>
      </c>
      <c r="DE236" t="s">
        <v>34</v>
      </c>
      <c r="DF236" t="s">
        <v>102</v>
      </c>
      <c r="DG236" t="s">
        <v>102</v>
      </c>
      <c r="DH236">
        <f t="shared" si="24"/>
        <v>3</v>
      </c>
      <c r="DI236">
        <f t="shared" si="25"/>
        <v>11</v>
      </c>
      <c r="DJ236">
        <f t="shared" si="26"/>
        <v>0</v>
      </c>
      <c r="DK236">
        <f t="shared" si="27"/>
        <v>3</v>
      </c>
      <c r="DL236">
        <f t="shared" si="28"/>
        <v>2</v>
      </c>
      <c r="DM236">
        <f t="shared" si="29"/>
        <v>12</v>
      </c>
      <c r="DN236">
        <f t="shared" si="30"/>
        <v>5</v>
      </c>
      <c r="DO236">
        <f t="shared" si="31"/>
        <v>10</v>
      </c>
    </row>
    <row r="237" spans="1:119" x14ac:dyDescent="0.35">
      <c r="A237" s="4">
        <v>2021</v>
      </c>
      <c r="B237">
        <v>236</v>
      </c>
      <c r="C237">
        <v>1986</v>
      </c>
      <c r="D237" t="s">
        <v>21</v>
      </c>
      <c r="E237" t="s">
        <v>29</v>
      </c>
      <c r="F237" t="s">
        <v>113</v>
      </c>
      <c r="G237" t="s">
        <v>191</v>
      </c>
      <c r="H237" t="s">
        <v>58</v>
      </c>
      <c r="I237" t="s">
        <v>28</v>
      </c>
      <c r="J237" t="s">
        <v>30</v>
      </c>
      <c r="K237" t="s">
        <v>86</v>
      </c>
      <c r="L237" t="s">
        <v>87</v>
      </c>
      <c r="M237" t="s">
        <v>86</v>
      </c>
      <c r="N237" s="4" t="s">
        <v>87</v>
      </c>
      <c r="O237" t="s">
        <v>1291</v>
      </c>
      <c r="P237" t="s">
        <v>27</v>
      </c>
      <c r="Q237" t="s">
        <v>27</v>
      </c>
      <c r="T237" t="s">
        <v>27</v>
      </c>
      <c r="V237" t="s">
        <v>33</v>
      </c>
      <c r="W237" t="s">
        <v>33</v>
      </c>
      <c r="X237" t="s">
        <v>33</v>
      </c>
      <c r="Y237" t="s">
        <v>36</v>
      </c>
      <c r="Z237" t="s">
        <v>119</v>
      </c>
      <c r="AA237" t="s">
        <v>34</v>
      </c>
      <c r="AB237" t="s">
        <v>33</v>
      </c>
      <c r="AC237" t="s">
        <v>33</v>
      </c>
      <c r="AD237" t="s">
        <v>34</v>
      </c>
      <c r="AE237" t="s">
        <v>34</v>
      </c>
      <c r="AF237" t="s">
        <v>36</v>
      </c>
      <c r="AG237" t="s">
        <v>34</v>
      </c>
      <c r="AH237" t="s">
        <v>120</v>
      </c>
      <c r="AI237" t="s">
        <v>121</v>
      </c>
      <c r="AJ237" t="s">
        <v>134</v>
      </c>
      <c r="AK237" t="s">
        <v>134</v>
      </c>
      <c r="AL237" t="s">
        <v>140</v>
      </c>
      <c r="AM237">
        <v>1</v>
      </c>
      <c r="AN237">
        <v>6</v>
      </c>
      <c r="AO237">
        <v>5</v>
      </c>
      <c r="AP237">
        <v>4</v>
      </c>
      <c r="AQ237">
        <v>8</v>
      </c>
      <c r="AR237">
        <v>1</v>
      </c>
      <c r="AS237">
        <v>5</v>
      </c>
      <c r="AT237">
        <v>4</v>
      </c>
      <c r="AU237">
        <v>5</v>
      </c>
      <c r="AV237">
        <v>9</v>
      </c>
      <c r="AW237" t="s">
        <v>59</v>
      </c>
      <c r="AX237">
        <v>0.6</v>
      </c>
      <c r="AY237" s="4" t="s">
        <v>124</v>
      </c>
      <c r="AZ237" s="4" t="s">
        <v>124</v>
      </c>
      <c r="BA237" s="4" t="s">
        <v>124</v>
      </c>
      <c r="BB237" s="4" t="s">
        <v>124</v>
      </c>
      <c r="BC237" s="4" t="s">
        <v>124</v>
      </c>
      <c r="BD237" s="4" t="s">
        <v>124</v>
      </c>
      <c r="BE237" s="4" t="s">
        <v>141</v>
      </c>
      <c r="BF237" s="4" t="s">
        <v>124</v>
      </c>
      <c r="BG237" s="4" t="s">
        <v>124</v>
      </c>
      <c r="BH237" s="4" t="s">
        <v>141</v>
      </c>
      <c r="BI237" s="4" t="s">
        <v>141</v>
      </c>
      <c r="BJ237" s="4" t="s">
        <v>124</v>
      </c>
      <c r="BK237" s="4" t="s">
        <v>141</v>
      </c>
      <c r="BL237" s="4" t="s">
        <v>124</v>
      </c>
      <c r="BM237" s="4" t="s">
        <v>141</v>
      </c>
      <c r="BN237" s="4" t="s">
        <v>124</v>
      </c>
      <c r="BP237" s="4" t="s">
        <v>31</v>
      </c>
      <c r="BQ237" t="s">
        <v>31</v>
      </c>
      <c r="BR237" t="s">
        <v>31</v>
      </c>
      <c r="BS237" t="s">
        <v>31</v>
      </c>
      <c r="BT237" t="s">
        <v>31</v>
      </c>
      <c r="BU237" t="s">
        <v>31</v>
      </c>
      <c r="BV237" t="s">
        <v>31</v>
      </c>
      <c r="BW237" t="s">
        <v>31</v>
      </c>
      <c r="BX237" t="s">
        <v>31</v>
      </c>
      <c r="BY237" t="s">
        <v>31</v>
      </c>
      <c r="BZ237" t="s">
        <v>31</v>
      </c>
      <c r="CA237" t="s">
        <v>31</v>
      </c>
      <c r="CB237" t="s">
        <v>31</v>
      </c>
      <c r="CC237" t="s">
        <v>31</v>
      </c>
      <c r="CD237" t="s">
        <v>31</v>
      </c>
      <c r="CE237" t="s">
        <v>31</v>
      </c>
      <c r="CF237" t="s">
        <v>31</v>
      </c>
      <c r="CG237" t="s">
        <v>31</v>
      </c>
      <c r="CH237" t="s">
        <v>31</v>
      </c>
      <c r="CI237" t="s">
        <v>31</v>
      </c>
      <c r="CJ237" t="s">
        <v>31</v>
      </c>
      <c r="CK237" t="s">
        <v>31</v>
      </c>
      <c r="CL237" t="s">
        <v>31</v>
      </c>
      <c r="CM237" t="s">
        <v>31</v>
      </c>
      <c r="CN237" t="s">
        <v>31</v>
      </c>
      <c r="CO237" t="s">
        <v>31</v>
      </c>
      <c r="CP237" t="s">
        <v>31</v>
      </c>
      <c r="CQ237" t="s">
        <v>31</v>
      </c>
      <c r="CR237" t="s">
        <v>33</v>
      </c>
      <c r="CS237" t="s">
        <v>34</v>
      </c>
      <c r="CT237" t="s">
        <v>34</v>
      </c>
      <c r="CU237" t="s">
        <v>59</v>
      </c>
      <c r="CV237" t="s">
        <v>59</v>
      </c>
      <c r="CW237" t="s">
        <v>33</v>
      </c>
      <c r="CX237" t="s">
        <v>33</v>
      </c>
      <c r="CY237" t="s">
        <v>72</v>
      </c>
      <c r="CZ237" t="s">
        <v>33</v>
      </c>
      <c r="DA237" t="s">
        <v>33</v>
      </c>
      <c r="DB237" t="s">
        <v>33</v>
      </c>
      <c r="DC237" t="s">
        <v>33</v>
      </c>
      <c r="DD237" t="s">
        <v>33</v>
      </c>
      <c r="DE237" t="s">
        <v>72</v>
      </c>
      <c r="DF237" t="s">
        <v>94</v>
      </c>
      <c r="DG237" t="s">
        <v>94</v>
      </c>
      <c r="DH237">
        <f t="shared" si="24"/>
        <v>6</v>
      </c>
      <c r="DI237">
        <f t="shared" si="25"/>
        <v>5</v>
      </c>
      <c r="DJ237">
        <f t="shared" si="26"/>
        <v>4</v>
      </c>
      <c r="DK237">
        <f t="shared" si="27"/>
        <v>1</v>
      </c>
      <c r="DL237">
        <f t="shared" si="28"/>
        <v>5</v>
      </c>
      <c r="DM237">
        <f t="shared" si="29"/>
        <v>4</v>
      </c>
      <c r="DN237">
        <f t="shared" si="30"/>
        <v>5</v>
      </c>
      <c r="DO237">
        <f t="shared" si="31"/>
        <v>1</v>
      </c>
    </row>
    <row r="238" spans="1:119" x14ac:dyDescent="0.35">
      <c r="A238" s="4">
        <v>2021</v>
      </c>
      <c r="B238">
        <v>237</v>
      </c>
      <c r="C238">
        <v>1991</v>
      </c>
      <c r="D238" t="s">
        <v>53</v>
      </c>
      <c r="E238" t="s">
        <v>29</v>
      </c>
      <c r="F238" t="s">
        <v>159</v>
      </c>
      <c r="G238" t="s">
        <v>137</v>
      </c>
      <c r="H238" t="s">
        <v>26</v>
      </c>
      <c r="I238" t="s">
        <v>103</v>
      </c>
      <c r="J238" t="s">
        <v>61</v>
      </c>
      <c r="K238" s="1">
        <v>0.8</v>
      </c>
      <c r="L238" s="1">
        <v>0.8</v>
      </c>
      <c r="M238" s="1">
        <v>0.6</v>
      </c>
      <c r="N238" s="4" t="s">
        <v>1291</v>
      </c>
      <c r="O238" t="s">
        <v>1291</v>
      </c>
      <c r="P238" t="s">
        <v>59</v>
      </c>
      <c r="Q238" t="s">
        <v>59</v>
      </c>
      <c r="R238" s="1">
        <v>0.6</v>
      </c>
      <c r="S238" s="1">
        <v>0.7</v>
      </c>
      <c r="T238" t="s">
        <v>151</v>
      </c>
      <c r="V238" t="s">
        <v>33</v>
      </c>
      <c r="W238" t="s">
        <v>72</v>
      </c>
      <c r="X238" t="s">
        <v>34</v>
      </c>
      <c r="Y238" t="s">
        <v>34</v>
      </c>
      <c r="Z238" t="s">
        <v>120</v>
      </c>
      <c r="AA238" t="s">
        <v>36</v>
      </c>
      <c r="AB238" t="s">
        <v>36</v>
      </c>
      <c r="AC238" t="s">
        <v>72</v>
      </c>
      <c r="AD238" t="s">
        <v>33</v>
      </c>
      <c r="AE238" t="s">
        <v>72</v>
      </c>
      <c r="AF238" t="s">
        <v>36</v>
      </c>
      <c r="AG238" t="s">
        <v>33</v>
      </c>
      <c r="AH238" t="s">
        <v>120</v>
      </c>
      <c r="AI238" t="s">
        <v>121</v>
      </c>
      <c r="AJ238" t="s">
        <v>134</v>
      </c>
      <c r="AK238" t="s">
        <v>158</v>
      </c>
      <c r="AL238" t="s">
        <v>140</v>
      </c>
      <c r="AM238">
        <v>2</v>
      </c>
      <c r="AN238">
        <v>9</v>
      </c>
      <c r="AO238">
        <v>2</v>
      </c>
      <c r="AP238">
        <v>3</v>
      </c>
      <c r="AQ238">
        <v>8</v>
      </c>
      <c r="AR238">
        <v>0</v>
      </c>
      <c r="AS238">
        <v>12</v>
      </c>
      <c r="AT238">
        <v>2</v>
      </c>
      <c r="AU238">
        <v>2</v>
      </c>
      <c r="AV238">
        <v>8</v>
      </c>
      <c r="AW238" t="s">
        <v>27</v>
      </c>
      <c r="AY238" s="4" t="s">
        <v>124</v>
      </c>
      <c r="AZ238" s="4" t="s">
        <v>152</v>
      </c>
      <c r="BA238" s="4" t="s">
        <v>152</v>
      </c>
      <c r="BB238" s="4" t="s">
        <v>124</v>
      </c>
      <c r="BC238" s="4" t="s">
        <v>124</v>
      </c>
      <c r="BD238" s="4" t="s">
        <v>124</v>
      </c>
      <c r="BE238" s="4" t="s">
        <v>141</v>
      </c>
      <c r="BF238" s="4" t="s">
        <v>147</v>
      </c>
      <c r="BG238" s="4" t="s">
        <v>144</v>
      </c>
      <c r="BH238" s="4" t="s">
        <v>124</v>
      </c>
      <c r="BI238" s="4" t="s">
        <v>147</v>
      </c>
      <c r="BJ238" s="4" t="s">
        <v>123</v>
      </c>
      <c r="BK238" s="4" t="s">
        <v>144</v>
      </c>
      <c r="BL238" s="4" t="s">
        <v>147</v>
      </c>
      <c r="BM238" s="4" t="s">
        <v>124</v>
      </c>
      <c r="BN238" s="4" t="s">
        <v>147</v>
      </c>
      <c r="BP238" s="4" t="s">
        <v>135</v>
      </c>
      <c r="BQ238" t="s">
        <v>126</v>
      </c>
      <c r="BR238" t="s">
        <v>128</v>
      </c>
      <c r="BS238" t="s">
        <v>127</v>
      </c>
      <c r="BT238" t="s">
        <v>128</v>
      </c>
      <c r="BU238" t="s">
        <v>127</v>
      </c>
      <c r="BV238" t="s">
        <v>128</v>
      </c>
      <c r="BW238" t="s">
        <v>126</v>
      </c>
      <c r="BX238" t="s">
        <v>128</v>
      </c>
      <c r="BY238" t="s">
        <v>125</v>
      </c>
      <c r="BZ238" t="s">
        <v>130</v>
      </c>
      <c r="CA238" t="s">
        <v>125</v>
      </c>
      <c r="CB238" t="s">
        <v>128</v>
      </c>
      <c r="CC238" t="s">
        <v>135</v>
      </c>
      <c r="CD238" t="s">
        <v>127</v>
      </c>
      <c r="CE238" t="s">
        <v>125</v>
      </c>
      <c r="CF238" t="s">
        <v>128</v>
      </c>
      <c r="CG238" t="s">
        <v>127</v>
      </c>
      <c r="CH238" t="s">
        <v>131</v>
      </c>
      <c r="CI238" t="s">
        <v>129</v>
      </c>
      <c r="CJ238" t="s">
        <v>130</v>
      </c>
      <c r="CK238" t="s">
        <v>127</v>
      </c>
      <c r="CL238" t="s">
        <v>128</v>
      </c>
      <c r="CM238" t="s">
        <v>125</v>
      </c>
      <c r="CN238" t="s">
        <v>131</v>
      </c>
      <c r="CO238" t="s">
        <v>135</v>
      </c>
      <c r="CP238" t="s">
        <v>135</v>
      </c>
      <c r="CQ238" t="s">
        <v>125</v>
      </c>
      <c r="CR238" t="s">
        <v>34</v>
      </c>
      <c r="CS238" t="s">
        <v>33</v>
      </c>
      <c r="CT238" t="s">
        <v>33</v>
      </c>
      <c r="CU238" t="s">
        <v>59</v>
      </c>
      <c r="CV238" t="s">
        <v>59</v>
      </c>
      <c r="CW238" t="s">
        <v>33</v>
      </c>
      <c r="CX238" t="s">
        <v>33</v>
      </c>
      <c r="CY238" t="s">
        <v>33</v>
      </c>
      <c r="CZ238" t="s">
        <v>33</v>
      </c>
      <c r="DA238" t="s">
        <v>36</v>
      </c>
      <c r="DB238" t="s">
        <v>72</v>
      </c>
      <c r="DC238" t="s">
        <v>35</v>
      </c>
      <c r="DD238" t="s">
        <v>72</v>
      </c>
      <c r="DE238" t="s">
        <v>34</v>
      </c>
      <c r="DF238" t="s">
        <v>105</v>
      </c>
      <c r="DG238" t="s">
        <v>105</v>
      </c>
      <c r="DH238">
        <f t="shared" si="24"/>
        <v>9</v>
      </c>
      <c r="DI238">
        <f t="shared" si="25"/>
        <v>2</v>
      </c>
      <c r="DJ238">
        <f t="shared" si="26"/>
        <v>3</v>
      </c>
      <c r="DK238">
        <f t="shared" si="27"/>
        <v>0</v>
      </c>
      <c r="DL238">
        <f t="shared" si="28"/>
        <v>12</v>
      </c>
      <c r="DM238">
        <f t="shared" si="29"/>
        <v>2</v>
      </c>
      <c r="DN238">
        <f t="shared" si="30"/>
        <v>2</v>
      </c>
      <c r="DO238">
        <f t="shared" si="31"/>
        <v>2</v>
      </c>
    </row>
    <row r="239" spans="1:119" x14ac:dyDescent="0.35">
      <c r="A239" s="4">
        <v>2021</v>
      </c>
      <c r="B239">
        <v>238</v>
      </c>
      <c r="C239">
        <v>1986</v>
      </c>
      <c r="D239" t="s">
        <v>53</v>
      </c>
      <c r="E239" t="s">
        <v>85</v>
      </c>
      <c r="F239" t="s">
        <v>111</v>
      </c>
      <c r="G239" t="s">
        <v>160</v>
      </c>
      <c r="H239" t="s">
        <v>26</v>
      </c>
      <c r="I239" t="s">
        <v>143</v>
      </c>
      <c r="J239" t="s">
        <v>61</v>
      </c>
      <c r="K239" s="1">
        <v>0.6</v>
      </c>
      <c r="L239" s="1">
        <v>0.7</v>
      </c>
      <c r="M239" s="1">
        <v>0.6</v>
      </c>
      <c r="N239" s="4" t="s">
        <v>1291</v>
      </c>
      <c r="O239" t="s">
        <v>1291</v>
      </c>
      <c r="P239" t="s">
        <v>27</v>
      </c>
      <c r="Q239" t="s">
        <v>27</v>
      </c>
      <c r="T239" t="s">
        <v>27</v>
      </c>
      <c r="V239" t="s">
        <v>33</v>
      </c>
      <c r="W239" t="s">
        <v>34</v>
      </c>
      <c r="X239" t="s">
        <v>34</v>
      </c>
      <c r="Y239" t="s">
        <v>72</v>
      </c>
      <c r="Z239" t="s">
        <v>132</v>
      </c>
      <c r="AA239" t="s">
        <v>72</v>
      </c>
      <c r="AB239" t="s">
        <v>34</v>
      </c>
      <c r="AC239" t="s">
        <v>72</v>
      </c>
      <c r="AD239" t="s">
        <v>34</v>
      </c>
      <c r="AE239" t="s">
        <v>34</v>
      </c>
      <c r="AF239" t="s">
        <v>33</v>
      </c>
      <c r="AG239" t="s">
        <v>34</v>
      </c>
      <c r="AH239" t="s">
        <v>132</v>
      </c>
      <c r="AI239" t="s">
        <v>146</v>
      </c>
      <c r="AJ239" t="s">
        <v>140</v>
      </c>
      <c r="AK239" t="s">
        <v>140</v>
      </c>
      <c r="AL239" t="s">
        <v>122</v>
      </c>
      <c r="AM239">
        <v>3</v>
      </c>
      <c r="AN239">
        <v>8</v>
      </c>
      <c r="AO239">
        <v>2</v>
      </c>
      <c r="AP239">
        <v>3</v>
      </c>
      <c r="AQ239">
        <v>8</v>
      </c>
      <c r="AR239">
        <v>1</v>
      </c>
      <c r="AS239">
        <v>10</v>
      </c>
      <c r="AT239">
        <v>3</v>
      </c>
      <c r="AU239">
        <v>3</v>
      </c>
      <c r="AV239">
        <v>7</v>
      </c>
      <c r="AW239" t="s">
        <v>27</v>
      </c>
      <c r="AY239" s="4" t="s">
        <v>124</v>
      </c>
      <c r="AZ239" s="4" t="s">
        <v>147</v>
      </c>
      <c r="BA239" s="4" t="s">
        <v>123</v>
      </c>
      <c r="BB239" s="4" t="s">
        <v>123</v>
      </c>
      <c r="BC239" s="4" t="s">
        <v>124</v>
      </c>
      <c r="BD239" s="4" t="s">
        <v>147</v>
      </c>
      <c r="BE239" s="4" t="s">
        <v>124</v>
      </c>
      <c r="BF239" s="4" t="s">
        <v>123</v>
      </c>
      <c r="BG239" s="4" t="s">
        <v>124</v>
      </c>
      <c r="BH239" s="4" t="s">
        <v>123</v>
      </c>
      <c r="BI239" s="4" t="s">
        <v>123</v>
      </c>
      <c r="BJ239" s="4" t="s">
        <v>152</v>
      </c>
      <c r="BK239" s="4" t="s">
        <v>123</v>
      </c>
      <c r="BL239" s="4" t="s">
        <v>123</v>
      </c>
      <c r="BM239" s="4" t="s">
        <v>124</v>
      </c>
      <c r="BN239" s="4" t="s">
        <v>124</v>
      </c>
      <c r="BP239" s="4" t="s">
        <v>135</v>
      </c>
      <c r="BQ239" t="s">
        <v>131</v>
      </c>
      <c r="BR239" t="s">
        <v>127</v>
      </c>
      <c r="BS239" t="s">
        <v>128</v>
      </c>
      <c r="BT239" t="s">
        <v>127</v>
      </c>
      <c r="BU239" t="s">
        <v>128</v>
      </c>
      <c r="BV239" t="s">
        <v>135</v>
      </c>
      <c r="BW239" t="s">
        <v>128</v>
      </c>
      <c r="BX239" t="s">
        <v>128</v>
      </c>
      <c r="BY239" t="s">
        <v>131</v>
      </c>
      <c r="BZ239" t="s">
        <v>127</v>
      </c>
      <c r="CA239" t="s">
        <v>131</v>
      </c>
      <c r="CB239" t="s">
        <v>130</v>
      </c>
      <c r="CC239" t="s">
        <v>128</v>
      </c>
      <c r="CD239" t="s">
        <v>129</v>
      </c>
      <c r="CE239" t="s">
        <v>127</v>
      </c>
      <c r="CF239" t="s">
        <v>135</v>
      </c>
      <c r="CG239" t="s">
        <v>127</v>
      </c>
      <c r="CH239" t="s">
        <v>126</v>
      </c>
      <c r="CI239" t="s">
        <v>129</v>
      </c>
      <c r="CJ239" t="s">
        <v>130</v>
      </c>
      <c r="CK239" t="s">
        <v>127</v>
      </c>
      <c r="CL239" t="s">
        <v>128</v>
      </c>
      <c r="CM239" t="s">
        <v>125</v>
      </c>
      <c r="CN239" t="s">
        <v>126</v>
      </c>
      <c r="CO239" t="s">
        <v>127</v>
      </c>
      <c r="CP239" t="s">
        <v>135</v>
      </c>
      <c r="CQ239" t="s">
        <v>130</v>
      </c>
      <c r="CR239" t="s">
        <v>34</v>
      </c>
      <c r="CS239" t="s">
        <v>34</v>
      </c>
      <c r="CT239" t="s">
        <v>33</v>
      </c>
      <c r="CU239" t="s">
        <v>27</v>
      </c>
      <c r="DF239" t="s">
        <v>88</v>
      </c>
      <c r="DH239">
        <f t="shared" si="24"/>
        <v>8</v>
      </c>
      <c r="DI239">
        <f t="shared" si="25"/>
        <v>2</v>
      </c>
      <c r="DJ239">
        <f t="shared" si="26"/>
        <v>3</v>
      </c>
      <c r="DK239">
        <f t="shared" si="27"/>
        <v>1</v>
      </c>
      <c r="DL239">
        <f t="shared" si="28"/>
        <v>10</v>
      </c>
      <c r="DM239">
        <f t="shared" si="29"/>
        <v>3</v>
      </c>
      <c r="DN239">
        <f t="shared" si="30"/>
        <v>3</v>
      </c>
      <c r="DO239">
        <f t="shared" si="31"/>
        <v>3</v>
      </c>
    </row>
    <row r="240" spans="1:119" x14ac:dyDescent="0.35">
      <c r="A240" s="4">
        <v>2021</v>
      </c>
      <c r="B240">
        <v>239</v>
      </c>
      <c r="C240">
        <v>2001</v>
      </c>
      <c r="D240" t="s">
        <v>21</v>
      </c>
      <c r="E240" t="s">
        <v>100</v>
      </c>
      <c r="F240" t="s">
        <v>117</v>
      </c>
      <c r="G240" t="s">
        <v>160</v>
      </c>
      <c r="H240" t="s">
        <v>92</v>
      </c>
      <c r="I240" t="s">
        <v>110</v>
      </c>
      <c r="J240" t="s">
        <v>30</v>
      </c>
      <c r="K240" s="1">
        <v>0.1</v>
      </c>
      <c r="L240" s="1">
        <v>0.1</v>
      </c>
      <c r="M240" s="1">
        <v>0.2</v>
      </c>
      <c r="N240" s="4" t="s">
        <v>93</v>
      </c>
      <c r="O240" t="s">
        <v>93</v>
      </c>
      <c r="P240" t="s">
        <v>59</v>
      </c>
      <c r="Q240" t="s">
        <v>27</v>
      </c>
      <c r="T240" t="s">
        <v>59</v>
      </c>
      <c r="U240" s="1">
        <v>0.2</v>
      </c>
      <c r="V240" t="s">
        <v>35</v>
      </c>
      <c r="W240" t="s">
        <v>35</v>
      </c>
      <c r="X240" t="s">
        <v>36</v>
      </c>
      <c r="Y240" t="s">
        <v>35</v>
      </c>
      <c r="Z240" t="s">
        <v>119</v>
      </c>
      <c r="AA240" t="s">
        <v>72</v>
      </c>
      <c r="AB240" t="s">
        <v>35</v>
      </c>
      <c r="AC240" t="s">
        <v>35</v>
      </c>
      <c r="AD240" t="s">
        <v>35</v>
      </c>
      <c r="AE240" t="s">
        <v>35</v>
      </c>
      <c r="AF240" t="s">
        <v>72</v>
      </c>
      <c r="AG240" t="s">
        <v>72</v>
      </c>
      <c r="AH240" t="s">
        <v>119</v>
      </c>
      <c r="AI240" t="s">
        <v>138</v>
      </c>
      <c r="AJ240" t="s">
        <v>134</v>
      </c>
      <c r="AK240" t="s">
        <v>139</v>
      </c>
      <c r="AL240" t="s">
        <v>134</v>
      </c>
      <c r="AM240">
        <v>1</v>
      </c>
      <c r="AN240">
        <v>14</v>
      </c>
      <c r="AO240">
        <v>2</v>
      </c>
      <c r="AP240">
        <v>2</v>
      </c>
      <c r="AQ240">
        <v>5</v>
      </c>
      <c r="AR240">
        <v>1</v>
      </c>
      <c r="AS240">
        <v>6</v>
      </c>
      <c r="AT240">
        <v>7</v>
      </c>
      <c r="AU240">
        <v>4</v>
      </c>
      <c r="AV240">
        <v>6</v>
      </c>
      <c r="AW240" t="s">
        <v>59</v>
      </c>
      <c r="AX240">
        <v>0.28000000000000003</v>
      </c>
      <c r="AY240" s="4" t="s">
        <v>147</v>
      </c>
      <c r="AZ240" s="4" t="s">
        <v>144</v>
      </c>
      <c r="BA240" s="4" t="s">
        <v>144</v>
      </c>
      <c r="BB240" s="4" t="s">
        <v>147</v>
      </c>
      <c r="BC240" s="4" t="s">
        <v>124</v>
      </c>
      <c r="BD240" s="4" t="s">
        <v>147</v>
      </c>
      <c r="BE240" s="4" t="s">
        <v>147</v>
      </c>
      <c r="BF240" s="4" t="s">
        <v>147</v>
      </c>
      <c r="BG240" s="4" t="s">
        <v>147</v>
      </c>
      <c r="BH240" s="4" t="s">
        <v>147</v>
      </c>
      <c r="BI240" s="4" t="s">
        <v>124</v>
      </c>
      <c r="BJ240" s="4" t="s">
        <v>144</v>
      </c>
      <c r="BK240" s="4" t="s">
        <v>147</v>
      </c>
      <c r="BL240" s="4" t="s">
        <v>147</v>
      </c>
      <c r="BM240" s="4" t="s">
        <v>124</v>
      </c>
      <c r="BN240" s="4" t="s">
        <v>124</v>
      </c>
      <c r="BP240" s="4" t="s">
        <v>135</v>
      </c>
      <c r="BQ240" t="s">
        <v>131</v>
      </c>
      <c r="BR240" t="s">
        <v>130</v>
      </c>
      <c r="BS240" t="s">
        <v>128</v>
      </c>
      <c r="BT240" t="s">
        <v>129</v>
      </c>
      <c r="BU240" t="s">
        <v>128</v>
      </c>
      <c r="BV240" t="s">
        <v>129</v>
      </c>
      <c r="BW240" t="s">
        <v>135</v>
      </c>
      <c r="BX240" t="s">
        <v>125</v>
      </c>
      <c r="BY240" t="s">
        <v>131</v>
      </c>
      <c r="BZ240" t="s">
        <v>131</v>
      </c>
      <c r="CA240" t="s">
        <v>125</v>
      </c>
      <c r="CB240" t="s">
        <v>130</v>
      </c>
      <c r="CC240" t="s">
        <v>128</v>
      </c>
      <c r="CD240" t="s">
        <v>126</v>
      </c>
      <c r="CE240" t="s">
        <v>125</v>
      </c>
      <c r="CF240" t="s">
        <v>127</v>
      </c>
      <c r="CG240" t="s">
        <v>125</v>
      </c>
      <c r="CH240" t="s">
        <v>129</v>
      </c>
      <c r="CI240" t="s">
        <v>130</v>
      </c>
      <c r="CJ240" t="s">
        <v>135</v>
      </c>
      <c r="CK240" t="s">
        <v>130</v>
      </c>
      <c r="CL240" t="s">
        <v>130</v>
      </c>
      <c r="CM240" t="s">
        <v>125</v>
      </c>
      <c r="CN240" t="s">
        <v>135</v>
      </c>
      <c r="CO240" t="s">
        <v>131</v>
      </c>
      <c r="CP240" t="s">
        <v>135</v>
      </c>
      <c r="CQ240" t="s">
        <v>130</v>
      </c>
      <c r="CR240" t="s">
        <v>72</v>
      </c>
      <c r="CS240" t="s">
        <v>72</v>
      </c>
      <c r="CT240" t="s">
        <v>35</v>
      </c>
      <c r="CU240" t="s">
        <v>59</v>
      </c>
      <c r="CV240" t="s">
        <v>59</v>
      </c>
      <c r="CW240" t="s">
        <v>36</v>
      </c>
      <c r="CX240" t="s">
        <v>35</v>
      </c>
      <c r="CY240" t="s">
        <v>35</v>
      </c>
      <c r="CZ240" t="s">
        <v>72</v>
      </c>
      <c r="DA240" t="s">
        <v>72</v>
      </c>
      <c r="DB240" t="s">
        <v>35</v>
      </c>
      <c r="DC240" t="s">
        <v>72</v>
      </c>
      <c r="DD240" t="s">
        <v>72</v>
      </c>
      <c r="DE240" t="s">
        <v>72</v>
      </c>
      <c r="DF240" t="s">
        <v>105</v>
      </c>
      <c r="DG240" t="s">
        <v>105</v>
      </c>
      <c r="DH240">
        <f t="shared" si="24"/>
        <v>14</v>
      </c>
      <c r="DI240">
        <f t="shared" si="25"/>
        <v>2</v>
      </c>
      <c r="DJ240">
        <f t="shared" si="26"/>
        <v>2</v>
      </c>
      <c r="DK240">
        <f t="shared" si="27"/>
        <v>1</v>
      </c>
      <c r="DL240">
        <f t="shared" si="28"/>
        <v>6</v>
      </c>
      <c r="DM240">
        <f t="shared" si="29"/>
        <v>7</v>
      </c>
      <c r="DN240">
        <f t="shared" si="30"/>
        <v>4</v>
      </c>
      <c r="DO240">
        <f t="shared" si="31"/>
        <v>1</v>
      </c>
    </row>
    <row r="241" spans="1:119" x14ac:dyDescent="0.35">
      <c r="A241" s="4">
        <v>2021</v>
      </c>
      <c r="B241">
        <v>240</v>
      </c>
      <c r="C241">
        <v>1980</v>
      </c>
      <c r="D241" t="s">
        <v>53</v>
      </c>
      <c r="E241" t="s">
        <v>29</v>
      </c>
      <c r="F241" t="s">
        <v>106</v>
      </c>
      <c r="G241" t="s">
        <v>137</v>
      </c>
      <c r="H241" t="s">
        <v>70</v>
      </c>
      <c r="I241" t="s">
        <v>143</v>
      </c>
      <c r="J241" t="s">
        <v>61</v>
      </c>
      <c r="K241" s="1">
        <v>0.1</v>
      </c>
      <c r="L241" s="1">
        <v>0.2</v>
      </c>
      <c r="M241" s="1">
        <v>0.3</v>
      </c>
      <c r="N241" s="4" t="s">
        <v>93</v>
      </c>
      <c r="O241" t="s">
        <v>93</v>
      </c>
      <c r="P241" t="s">
        <v>59</v>
      </c>
      <c r="Q241" t="s">
        <v>59</v>
      </c>
      <c r="R241" s="1">
        <v>0.2</v>
      </c>
      <c r="S241" s="1">
        <v>0.1</v>
      </c>
      <c r="T241" t="s">
        <v>59</v>
      </c>
      <c r="U241" s="1">
        <v>0.2</v>
      </c>
      <c r="V241" t="s">
        <v>34</v>
      </c>
      <c r="W241" t="s">
        <v>34</v>
      </c>
      <c r="X241" t="s">
        <v>34</v>
      </c>
      <c r="Y241" t="s">
        <v>33</v>
      </c>
      <c r="Z241" t="s">
        <v>132</v>
      </c>
      <c r="AA241" t="s">
        <v>34</v>
      </c>
      <c r="AB241" t="s">
        <v>34</v>
      </c>
      <c r="AC241" t="s">
        <v>34</v>
      </c>
      <c r="AD241" t="s">
        <v>34</v>
      </c>
      <c r="AE241" t="s">
        <v>72</v>
      </c>
      <c r="AF241" t="s">
        <v>72</v>
      </c>
      <c r="AG241" t="s">
        <v>72</v>
      </c>
      <c r="AH241" t="s">
        <v>133</v>
      </c>
      <c r="AI241" t="s">
        <v>138</v>
      </c>
      <c r="AJ241" t="s">
        <v>140</v>
      </c>
      <c r="AK241" t="s">
        <v>122</v>
      </c>
      <c r="AL241" t="s">
        <v>122</v>
      </c>
      <c r="AM241">
        <v>3</v>
      </c>
      <c r="AN241">
        <v>3</v>
      </c>
      <c r="AO241">
        <v>5</v>
      </c>
      <c r="AP241">
        <v>4</v>
      </c>
      <c r="AQ241">
        <v>9</v>
      </c>
      <c r="AS241">
        <v>8</v>
      </c>
      <c r="AU241">
        <v>7</v>
      </c>
      <c r="AV241">
        <v>9</v>
      </c>
      <c r="AW241" t="s">
        <v>59</v>
      </c>
      <c r="AX241">
        <v>0.3</v>
      </c>
      <c r="AY241" s="4" t="s">
        <v>123</v>
      </c>
      <c r="AZ241" s="4" t="s">
        <v>124</v>
      </c>
      <c r="BA241" s="4" t="s">
        <v>123</v>
      </c>
      <c r="BB241" s="4" t="s">
        <v>123</v>
      </c>
      <c r="BC241" s="4" t="s">
        <v>124</v>
      </c>
      <c r="BD241" s="4" t="s">
        <v>123</v>
      </c>
      <c r="BE241" s="4" t="s">
        <v>124</v>
      </c>
      <c r="BF241" s="4" t="s">
        <v>152</v>
      </c>
      <c r="BG241" s="4" t="s">
        <v>124</v>
      </c>
      <c r="BH241" s="4" t="s">
        <v>123</v>
      </c>
      <c r="BI241" s="4" t="s">
        <v>152</v>
      </c>
      <c r="BJ241" s="4" t="s">
        <v>152</v>
      </c>
      <c r="BK241" s="4" t="s">
        <v>123</v>
      </c>
      <c r="BL241" s="4" t="s">
        <v>152</v>
      </c>
      <c r="BM241" s="4" t="s">
        <v>123</v>
      </c>
      <c r="BN241" s="4" t="s">
        <v>152</v>
      </c>
      <c r="BP241" s="4" t="s">
        <v>131</v>
      </c>
      <c r="BQ241" t="s">
        <v>135</v>
      </c>
      <c r="BR241" t="s">
        <v>127</v>
      </c>
      <c r="BS241" t="s">
        <v>128</v>
      </c>
      <c r="BT241" t="s">
        <v>131</v>
      </c>
      <c r="BU241" t="s">
        <v>128</v>
      </c>
      <c r="BV241" t="s">
        <v>129</v>
      </c>
      <c r="BW241" t="s">
        <v>128</v>
      </c>
      <c r="BX241" t="s">
        <v>131</v>
      </c>
      <c r="BY241" t="s">
        <v>128</v>
      </c>
      <c r="BZ241" t="s">
        <v>127</v>
      </c>
      <c r="CA241" t="s">
        <v>125</v>
      </c>
      <c r="CB241" t="s">
        <v>131</v>
      </c>
      <c r="CC241" t="s">
        <v>130</v>
      </c>
      <c r="CD241" t="s">
        <v>129</v>
      </c>
      <c r="CE241" t="s">
        <v>125</v>
      </c>
      <c r="CF241" t="s">
        <v>128</v>
      </c>
      <c r="CG241" t="s">
        <v>135</v>
      </c>
      <c r="CH241" t="s">
        <v>130</v>
      </c>
      <c r="CI241" t="s">
        <v>126</v>
      </c>
      <c r="CJ241" t="s">
        <v>135</v>
      </c>
      <c r="CK241" t="s">
        <v>130</v>
      </c>
      <c r="CL241" t="s">
        <v>126</v>
      </c>
      <c r="CM241" t="s">
        <v>125</v>
      </c>
      <c r="CN241" t="s">
        <v>127</v>
      </c>
      <c r="CO241" t="s">
        <v>131</v>
      </c>
      <c r="CP241" t="s">
        <v>135</v>
      </c>
      <c r="CQ241" t="s">
        <v>125</v>
      </c>
      <c r="CR241" t="s">
        <v>34</v>
      </c>
      <c r="CS241" t="s">
        <v>72</v>
      </c>
      <c r="CT241" t="s">
        <v>33</v>
      </c>
      <c r="CU241" t="s">
        <v>59</v>
      </c>
      <c r="CV241" t="s">
        <v>59</v>
      </c>
      <c r="CW241" t="s">
        <v>34</v>
      </c>
      <c r="CX241" t="s">
        <v>33</v>
      </c>
      <c r="CY241" t="s">
        <v>34</v>
      </c>
      <c r="CZ241" t="s">
        <v>72</v>
      </c>
      <c r="DA241" t="s">
        <v>33</v>
      </c>
      <c r="DB241" t="s">
        <v>34</v>
      </c>
      <c r="DC241" t="s">
        <v>34</v>
      </c>
      <c r="DD241" t="s">
        <v>33</v>
      </c>
      <c r="DE241" t="s">
        <v>34</v>
      </c>
      <c r="DF241" t="s">
        <v>102</v>
      </c>
      <c r="DG241" t="s">
        <v>102</v>
      </c>
      <c r="DH241">
        <f t="shared" si="24"/>
        <v>3</v>
      </c>
      <c r="DI241">
        <f t="shared" si="25"/>
        <v>5</v>
      </c>
      <c r="DJ241">
        <f t="shared" si="26"/>
        <v>4</v>
      </c>
      <c r="DK241">
        <f t="shared" si="27"/>
        <v>0</v>
      </c>
      <c r="DL241">
        <f t="shared" si="28"/>
        <v>8</v>
      </c>
      <c r="DM241">
        <f t="shared" si="29"/>
        <v>0</v>
      </c>
      <c r="DN241">
        <f t="shared" si="30"/>
        <v>7</v>
      </c>
      <c r="DO241">
        <f t="shared" si="31"/>
        <v>3</v>
      </c>
    </row>
    <row r="242" spans="1:119" x14ac:dyDescent="0.35">
      <c r="A242" s="4">
        <v>2021</v>
      </c>
      <c r="B242">
        <v>241</v>
      </c>
      <c r="C242">
        <v>1970</v>
      </c>
      <c r="D242" t="s">
        <v>53</v>
      </c>
      <c r="E242" t="s">
        <v>85</v>
      </c>
      <c r="F242" t="s">
        <v>112</v>
      </c>
      <c r="G242" t="s">
        <v>161</v>
      </c>
      <c r="H242" t="s">
        <v>26</v>
      </c>
      <c r="I242" t="s">
        <v>60</v>
      </c>
      <c r="J242" t="s">
        <v>61</v>
      </c>
      <c r="K242" s="1">
        <v>0.4</v>
      </c>
      <c r="L242" t="s">
        <v>73</v>
      </c>
      <c r="M242" s="1">
        <v>0.4</v>
      </c>
      <c r="N242" s="4" t="s">
        <v>73</v>
      </c>
      <c r="O242" t="s">
        <v>93</v>
      </c>
      <c r="P242" t="s">
        <v>59</v>
      </c>
      <c r="Q242" t="s">
        <v>59</v>
      </c>
      <c r="R242" s="1">
        <v>0.4</v>
      </c>
      <c r="S242" t="s">
        <v>73</v>
      </c>
      <c r="T242" t="s">
        <v>59</v>
      </c>
      <c r="U242" s="1">
        <v>0.4</v>
      </c>
      <c r="V242" t="s">
        <v>35</v>
      </c>
      <c r="W242" t="s">
        <v>36</v>
      </c>
      <c r="X242" t="s">
        <v>36</v>
      </c>
      <c r="Y242" t="s">
        <v>35</v>
      </c>
      <c r="Z242" t="s">
        <v>120</v>
      </c>
      <c r="AA242" t="s">
        <v>33</v>
      </c>
      <c r="AB242" t="s">
        <v>33</v>
      </c>
      <c r="AC242" t="s">
        <v>33</v>
      </c>
      <c r="AD242" t="s">
        <v>33</v>
      </c>
      <c r="AE242" t="s">
        <v>34</v>
      </c>
      <c r="AF242" t="s">
        <v>34</v>
      </c>
      <c r="AG242" t="s">
        <v>34</v>
      </c>
      <c r="AH242" t="s">
        <v>120</v>
      </c>
      <c r="AI242" t="s">
        <v>146</v>
      </c>
      <c r="AJ242" t="s">
        <v>140</v>
      </c>
      <c r="AK242" t="s">
        <v>140</v>
      </c>
      <c r="AL242" t="s">
        <v>122</v>
      </c>
      <c r="AM242">
        <v>6</v>
      </c>
      <c r="AN242">
        <v>2</v>
      </c>
      <c r="AO242">
        <v>4</v>
      </c>
      <c r="AP242">
        <v>4</v>
      </c>
      <c r="AQ242">
        <v>8</v>
      </c>
      <c r="AR242">
        <v>8</v>
      </c>
      <c r="AS242">
        <v>2</v>
      </c>
      <c r="AT242">
        <v>2</v>
      </c>
      <c r="AU242">
        <v>3</v>
      </c>
      <c r="AV242">
        <v>9</v>
      </c>
      <c r="AW242" t="s">
        <v>59</v>
      </c>
      <c r="AX242">
        <v>0.1</v>
      </c>
      <c r="AY242" s="4" t="s">
        <v>152</v>
      </c>
      <c r="AZ242" s="4" t="s">
        <v>123</v>
      </c>
      <c r="BA242" s="4" t="s">
        <v>152</v>
      </c>
      <c r="BB242" s="4" t="s">
        <v>123</v>
      </c>
      <c r="BC242" s="4" t="s">
        <v>152</v>
      </c>
      <c r="BD242" s="4" t="s">
        <v>123</v>
      </c>
      <c r="BE242" s="4" t="s">
        <v>152</v>
      </c>
      <c r="BF242" s="4" t="s">
        <v>123</v>
      </c>
      <c r="BG242" s="4" t="s">
        <v>123</v>
      </c>
      <c r="BH242" s="4" t="s">
        <v>123</v>
      </c>
      <c r="BI242" s="4" t="s">
        <v>152</v>
      </c>
      <c r="BJ242" s="4" t="s">
        <v>123</v>
      </c>
      <c r="BK242" s="4" t="s">
        <v>152</v>
      </c>
      <c r="BL242" s="4" t="s">
        <v>152</v>
      </c>
      <c r="BM242" s="4" t="s">
        <v>152</v>
      </c>
      <c r="BN242" s="4" t="s">
        <v>123</v>
      </c>
      <c r="BP242" s="4" t="s">
        <v>135</v>
      </c>
      <c r="BQ242" t="s">
        <v>125</v>
      </c>
      <c r="BR242" t="s">
        <v>130</v>
      </c>
      <c r="BS242" t="s">
        <v>128</v>
      </c>
      <c r="BT242" t="s">
        <v>127</v>
      </c>
      <c r="BU242" t="s">
        <v>131</v>
      </c>
      <c r="BV242" t="s">
        <v>135</v>
      </c>
      <c r="BW242" t="s">
        <v>126</v>
      </c>
      <c r="BX242" t="s">
        <v>128</v>
      </c>
      <c r="BY242" t="s">
        <v>131</v>
      </c>
      <c r="BZ242" t="s">
        <v>125</v>
      </c>
      <c r="CA242" t="s">
        <v>131</v>
      </c>
      <c r="CB242" t="s">
        <v>128</v>
      </c>
      <c r="CC242" t="s">
        <v>131</v>
      </c>
      <c r="CD242" t="s">
        <v>129</v>
      </c>
      <c r="CE242" t="s">
        <v>127</v>
      </c>
      <c r="CF242" t="s">
        <v>127</v>
      </c>
      <c r="CG242" t="s">
        <v>128</v>
      </c>
      <c r="CH242" t="s">
        <v>129</v>
      </c>
      <c r="CI242" t="s">
        <v>131</v>
      </c>
      <c r="CJ242" t="s">
        <v>135</v>
      </c>
      <c r="CK242" t="s">
        <v>127</v>
      </c>
      <c r="CL242" t="s">
        <v>125</v>
      </c>
      <c r="CM242" t="s">
        <v>130</v>
      </c>
      <c r="CN242" t="s">
        <v>135</v>
      </c>
      <c r="CO242" t="s">
        <v>131</v>
      </c>
      <c r="CP242" t="s">
        <v>125</v>
      </c>
      <c r="CQ242" t="s">
        <v>130</v>
      </c>
      <c r="CR242" t="s">
        <v>33</v>
      </c>
      <c r="CS242" t="s">
        <v>33</v>
      </c>
      <c r="CT242" t="s">
        <v>34</v>
      </c>
      <c r="CU242" t="s">
        <v>59</v>
      </c>
      <c r="CV242" t="s">
        <v>59</v>
      </c>
      <c r="CW242" t="s">
        <v>33</v>
      </c>
      <c r="CX242" t="s">
        <v>34</v>
      </c>
      <c r="CY242" t="s">
        <v>33</v>
      </c>
      <c r="CZ242" t="s">
        <v>34</v>
      </c>
      <c r="DA242" t="s">
        <v>33</v>
      </c>
      <c r="DB242" t="s">
        <v>34</v>
      </c>
      <c r="DC242" t="s">
        <v>33</v>
      </c>
      <c r="DD242" t="s">
        <v>34</v>
      </c>
      <c r="DE242" t="s">
        <v>33</v>
      </c>
      <c r="DF242" t="s">
        <v>102</v>
      </c>
      <c r="DG242" t="s">
        <v>102</v>
      </c>
      <c r="DH242">
        <f t="shared" si="24"/>
        <v>2</v>
      </c>
      <c r="DI242">
        <f t="shared" si="25"/>
        <v>4</v>
      </c>
      <c r="DJ242">
        <f t="shared" si="26"/>
        <v>4</v>
      </c>
      <c r="DK242">
        <f t="shared" si="27"/>
        <v>8</v>
      </c>
      <c r="DL242">
        <f t="shared" si="28"/>
        <v>2</v>
      </c>
      <c r="DM242">
        <f t="shared" si="29"/>
        <v>2</v>
      </c>
      <c r="DN242">
        <f t="shared" si="30"/>
        <v>3</v>
      </c>
      <c r="DO242">
        <f t="shared" si="31"/>
        <v>6</v>
      </c>
    </row>
    <row r="243" spans="1:119" x14ac:dyDescent="0.35">
      <c r="A243" s="4">
        <v>2021</v>
      </c>
      <c r="B243">
        <v>242</v>
      </c>
      <c r="C243">
        <v>1983</v>
      </c>
      <c r="D243" t="s">
        <v>21</v>
      </c>
      <c r="E243" t="s">
        <v>100</v>
      </c>
      <c r="F243" t="s">
        <v>89</v>
      </c>
      <c r="G243" t="s">
        <v>183</v>
      </c>
      <c r="H243" t="s">
        <v>92</v>
      </c>
      <c r="I243" t="s">
        <v>143</v>
      </c>
      <c r="J243" t="s">
        <v>30</v>
      </c>
      <c r="K243" t="s">
        <v>93</v>
      </c>
      <c r="L243" t="s">
        <v>93</v>
      </c>
      <c r="M243" t="s">
        <v>93</v>
      </c>
      <c r="N243" s="4" t="s">
        <v>93</v>
      </c>
      <c r="O243" t="s">
        <v>93</v>
      </c>
      <c r="P243" t="s">
        <v>59</v>
      </c>
      <c r="Q243" t="s">
        <v>59</v>
      </c>
      <c r="R243" t="s">
        <v>93</v>
      </c>
      <c r="S243" s="1">
        <v>0.2</v>
      </c>
      <c r="T243" t="s">
        <v>27</v>
      </c>
      <c r="V243" t="s">
        <v>35</v>
      </c>
      <c r="W243" t="s">
        <v>35</v>
      </c>
      <c r="X243" t="s">
        <v>35</v>
      </c>
      <c r="Y243" t="s">
        <v>35</v>
      </c>
      <c r="Z243" t="s">
        <v>133</v>
      </c>
      <c r="AA243" t="s">
        <v>35</v>
      </c>
      <c r="AB243" t="s">
        <v>36</v>
      </c>
      <c r="AC243" t="s">
        <v>34</v>
      </c>
      <c r="AD243" t="s">
        <v>36</v>
      </c>
      <c r="AE243" t="s">
        <v>35</v>
      </c>
      <c r="AF243" t="s">
        <v>72</v>
      </c>
      <c r="AG243" t="s">
        <v>72</v>
      </c>
      <c r="AH243" t="s">
        <v>120</v>
      </c>
      <c r="AI243" t="s">
        <v>121</v>
      </c>
      <c r="AJ243" t="s">
        <v>139</v>
      </c>
      <c r="AK243" t="s">
        <v>139</v>
      </c>
      <c r="AL243" t="s">
        <v>122</v>
      </c>
      <c r="AM243">
        <v>1</v>
      </c>
      <c r="AN243">
        <v>9</v>
      </c>
      <c r="AO243">
        <v>5</v>
      </c>
      <c r="AP243">
        <v>3</v>
      </c>
      <c r="AQ243">
        <v>6</v>
      </c>
      <c r="AR243">
        <v>1</v>
      </c>
      <c r="AS243">
        <v>9</v>
      </c>
      <c r="AT243">
        <v>4</v>
      </c>
      <c r="AU243">
        <v>3</v>
      </c>
      <c r="AV243">
        <v>7</v>
      </c>
      <c r="AW243" t="s">
        <v>59</v>
      </c>
      <c r="AX243">
        <v>0.1</v>
      </c>
      <c r="AY243" s="4" t="s">
        <v>147</v>
      </c>
      <c r="AZ243" s="4" t="s">
        <v>147</v>
      </c>
      <c r="BA243" s="4" t="s">
        <v>124</v>
      </c>
      <c r="BB243" s="4" t="s">
        <v>124</v>
      </c>
      <c r="BC243" s="4" t="s">
        <v>144</v>
      </c>
      <c r="BD243" s="4" t="s">
        <v>124</v>
      </c>
      <c r="BE243" s="4" t="s">
        <v>147</v>
      </c>
      <c r="BF243" s="4" t="s">
        <v>141</v>
      </c>
      <c r="BG243" s="4" t="s">
        <v>124</v>
      </c>
      <c r="BH243" s="4" t="s">
        <v>123</v>
      </c>
      <c r="BI243" s="4" t="s">
        <v>152</v>
      </c>
      <c r="BJ243" s="4" t="s">
        <v>123</v>
      </c>
      <c r="BK243" s="4" t="s">
        <v>147</v>
      </c>
      <c r="BL243" s="4" t="s">
        <v>152</v>
      </c>
      <c r="BM243" s="4" t="s">
        <v>124</v>
      </c>
      <c r="BN243" s="4" t="s">
        <v>152</v>
      </c>
      <c r="BP243" s="4" t="s">
        <v>131</v>
      </c>
      <c r="BQ243" t="s">
        <v>126</v>
      </c>
      <c r="BR243" t="s">
        <v>130</v>
      </c>
      <c r="BS243" t="s">
        <v>126</v>
      </c>
      <c r="BT243" t="s">
        <v>128</v>
      </c>
      <c r="BU243" t="s">
        <v>129</v>
      </c>
      <c r="BV243" t="s">
        <v>128</v>
      </c>
      <c r="BW243" t="s">
        <v>126</v>
      </c>
      <c r="BX243" t="s">
        <v>125</v>
      </c>
      <c r="BY243" t="s">
        <v>129</v>
      </c>
      <c r="BZ243" t="s">
        <v>125</v>
      </c>
      <c r="CA243" t="s">
        <v>127</v>
      </c>
      <c r="CB243" t="s">
        <v>128</v>
      </c>
      <c r="CC243" t="s">
        <v>130</v>
      </c>
      <c r="CD243" t="s">
        <v>125</v>
      </c>
      <c r="CE243" t="s">
        <v>126</v>
      </c>
      <c r="CF243" t="s">
        <v>125</v>
      </c>
      <c r="CG243" t="s">
        <v>135</v>
      </c>
      <c r="CH243" t="s">
        <v>131</v>
      </c>
      <c r="CI243" t="s">
        <v>126</v>
      </c>
      <c r="CJ243" t="s">
        <v>135</v>
      </c>
      <c r="CK243" t="s">
        <v>129</v>
      </c>
      <c r="CL243" t="s">
        <v>125</v>
      </c>
      <c r="CM243" t="s">
        <v>126</v>
      </c>
      <c r="CN243" t="s">
        <v>131</v>
      </c>
      <c r="CO243" t="s">
        <v>126</v>
      </c>
      <c r="CP243" t="s">
        <v>125</v>
      </c>
      <c r="CQ243" t="s">
        <v>129</v>
      </c>
      <c r="CR243" t="s">
        <v>33</v>
      </c>
      <c r="CS243" t="s">
        <v>33</v>
      </c>
      <c r="CT243" t="s">
        <v>72</v>
      </c>
      <c r="CU243" t="s">
        <v>27</v>
      </c>
      <c r="DF243" t="s">
        <v>37</v>
      </c>
      <c r="DH243">
        <f t="shared" si="24"/>
        <v>9</v>
      </c>
      <c r="DI243">
        <f t="shared" si="25"/>
        <v>5</v>
      </c>
      <c r="DJ243">
        <f t="shared" si="26"/>
        <v>3</v>
      </c>
      <c r="DK243">
        <f t="shared" si="27"/>
        <v>1</v>
      </c>
      <c r="DL243">
        <f t="shared" si="28"/>
        <v>9</v>
      </c>
      <c r="DM243">
        <f t="shared" si="29"/>
        <v>4</v>
      </c>
      <c r="DN243">
        <f t="shared" si="30"/>
        <v>3</v>
      </c>
      <c r="DO243">
        <f t="shared" si="31"/>
        <v>1</v>
      </c>
    </row>
    <row r="244" spans="1:119" x14ac:dyDescent="0.35">
      <c r="A244" s="4">
        <v>2021</v>
      </c>
      <c r="B244">
        <v>243</v>
      </c>
      <c r="C244">
        <v>1978</v>
      </c>
      <c r="D244" t="s">
        <v>53</v>
      </c>
      <c r="E244" t="s">
        <v>85</v>
      </c>
      <c r="F244" t="s">
        <v>136</v>
      </c>
      <c r="G244" t="s">
        <v>145</v>
      </c>
      <c r="H244" t="s">
        <v>26</v>
      </c>
      <c r="I244" t="s">
        <v>60</v>
      </c>
      <c r="J244" t="s">
        <v>61</v>
      </c>
      <c r="K244" s="1">
        <v>0.3</v>
      </c>
      <c r="L244" t="s">
        <v>73</v>
      </c>
      <c r="M244" s="1">
        <v>0.3</v>
      </c>
      <c r="N244" s="4" t="s">
        <v>1290</v>
      </c>
      <c r="O244" t="s">
        <v>93</v>
      </c>
      <c r="P244" t="s">
        <v>59</v>
      </c>
      <c r="Q244" t="s">
        <v>59</v>
      </c>
      <c r="R244" s="1">
        <v>0.3</v>
      </c>
      <c r="S244" s="1">
        <v>0.3</v>
      </c>
      <c r="T244" t="s">
        <v>59</v>
      </c>
      <c r="U244" s="1">
        <v>0.3</v>
      </c>
      <c r="V244" t="s">
        <v>34</v>
      </c>
      <c r="W244" t="s">
        <v>33</v>
      </c>
      <c r="X244" t="s">
        <v>33</v>
      </c>
      <c r="Y244" t="s">
        <v>34</v>
      </c>
      <c r="Z244" t="s">
        <v>120</v>
      </c>
      <c r="AA244" t="s">
        <v>33</v>
      </c>
      <c r="AB244" t="s">
        <v>33</v>
      </c>
      <c r="AC244" t="s">
        <v>33</v>
      </c>
      <c r="AD244" t="s">
        <v>34</v>
      </c>
      <c r="AE244" t="s">
        <v>34</v>
      </c>
      <c r="AF244" t="s">
        <v>34</v>
      </c>
      <c r="AG244" t="s">
        <v>33</v>
      </c>
      <c r="AH244" t="s">
        <v>120</v>
      </c>
      <c r="AI244" t="s">
        <v>138</v>
      </c>
      <c r="AJ244" t="s">
        <v>140</v>
      </c>
      <c r="AK244" t="s">
        <v>140</v>
      </c>
      <c r="AL244" t="s">
        <v>122</v>
      </c>
      <c r="AM244">
        <v>2</v>
      </c>
      <c r="AN244">
        <v>8</v>
      </c>
      <c r="AO244">
        <v>4</v>
      </c>
      <c r="AP244">
        <v>2</v>
      </c>
      <c r="AQ244">
        <v>8</v>
      </c>
      <c r="AR244">
        <v>2</v>
      </c>
      <c r="AS244">
        <v>8</v>
      </c>
      <c r="AT244">
        <v>4</v>
      </c>
      <c r="AU244">
        <v>2</v>
      </c>
      <c r="AV244">
        <v>8</v>
      </c>
      <c r="AW244" t="s">
        <v>59</v>
      </c>
      <c r="AX244">
        <v>0.1</v>
      </c>
      <c r="AY244" s="4" t="s">
        <v>152</v>
      </c>
      <c r="AZ244" s="4" t="s">
        <v>123</v>
      </c>
      <c r="BA244" s="4" t="s">
        <v>152</v>
      </c>
      <c r="BB244" s="4" t="s">
        <v>123</v>
      </c>
      <c r="BC244" s="4" t="s">
        <v>152</v>
      </c>
      <c r="BD244" s="4" t="s">
        <v>123</v>
      </c>
      <c r="BE244" s="4" t="s">
        <v>152</v>
      </c>
      <c r="BF244" s="4" t="s">
        <v>123</v>
      </c>
      <c r="BG244" s="4" t="s">
        <v>123</v>
      </c>
      <c r="BH244" s="4" t="s">
        <v>123</v>
      </c>
      <c r="BI244" s="4" t="s">
        <v>123</v>
      </c>
      <c r="BJ244" s="4" t="s">
        <v>152</v>
      </c>
      <c r="BK244" s="4" t="s">
        <v>152</v>
      </c>
      <c r="BL244" s="4" t="s">
        <v>123</v>
      </c>
      <c r="BM244" s="4" t="s">
        <v>152</v>
      </c>
      <c r="BN244" s="4" t="s">
        <v>152</v>
      </c>
      <c r="BP244" s="4" t="s">
        <v>125</v>
      </c>
      <c r="BQ244" t="s">
        <v>131</v>
      </c>
      <c r="BR244" t="s">
        <v>130</v>
      </c>
      <c r="BS244" t="s">
        <v>128</v>
      </c>
      <c r="BT244" t="s">
        <v>128</v>
      </c>
      <c r="BU244" t="s">
        <v>131</v>
      </c>
      <c r="BV244" t="s">
        <v>129</v>
      </c>
      <c r="BW244" t="s">
        <v>135</v>
      </c>
      <c r="BX244" t="s">
        <v>128</v>
      </c>
      <c r="BY244" t="s">
        <v>131</v>
      </c>
      <c r="BZ244" t="s">
        <v>125</v>
      </c>
      <c r="CA244" t="s">
        <v>131</v>
      </c>
      <c r="CB244" t="s">
        <v>135</v>
      </c>
      <c r="CC244" t="s">
        <v>131</v>
      </c>
      <c r="CD244" t="s">
        <v>126</v>
      </c>
      <c r="CE244" t="s">
        <v>127</v>
      </c>
      <c r="CF244" t="s">
        <v>128</v>
      </c>
      <c r="CG244" t="s">
        <v>135</v>
      </c>
      <c r="CH244" t="s">
        <v>129</v>
      </c>
      <c r="CI244" t="s">
        <v>131</v>
      </c>
      <c r="CJ244" t="s">
        <v>129</v>
      </c>
      <c r="CK244" t="s">
        <v>135</v>
      </c>
      <c r="CL244" t="s">
        <v>130</v>
      </c>
      <c r="CM244" t="s">
        <v>125</v>
      </c>
      <c r="CN244" t="s">
        <v>135</v>
      </c>
      <c r="CO244" t="s">
        <v>131</v>
      </c>
      <c r="CP244" t="s">
        <v>129</v>
      </c>
      <c r="CQ244" t="s">
        <v>135</v>
      </c>
      <c r="CR244" t="s">
        <v>34</v>
      </c>
      <c r="CS244" t="s">
        <v>33</v>
      </c>
      <c r="CT244" t="s">
        <v>33</v>
      </c>
      <c r="CU244" t="s">
        <v>59</v>
      </c>
      <c r="CV244" t="s">
        <v>59</v>
      </c>
      <c r="CW244" t="s">
        <v>33</v>
      </c>
      <c r="CX244" t="s">
        <v>34</v>
      </c>
      <c r="CY244" t="s">
        <v>33</v>
      </c>
      <c r="CZ244" t="s">
        <v>34</v>
      </c>
      <c r="DA244" t="s">
        <v>33</v>
      </c>
      <c r="DB244" t="s">
        <v>34</v>
      </c>
      <c r="DC244" t="s">
        <v>33</v>
      </c>
      <c r="DD244" t="s">
        <v>34</v>
      </c>
      <c r="DE244" t="s">
        <v>33</v>
      </c>
      <c r="DF244" t="s">
        <v>102</v>
      </c>
      <c r="DG244" t="s">
        <v>102</v>
      </c>
      <c r="DH244">
        <f t="shared" si="24"/>
        <v>8</v>
      </c>
      <c r="DI244">
        <f t="shared" si="25"/>
        <v>4</v>
      </c>
      <c r="DJ244">
        <f t="shared" si="26"/>
        <v>2</v>
      </c>
      <c r="DK244">
        <f t="shared" si="27"/>
        <v>2</v>
      </c>
      <c r="DL244">
        <f t="shared" si="28"/>
        <v>8</v>
      </c>
      <c r="DM244">
        <f t="shared" si="29"/>
        <v>4</v>
      </c>
      <c r="DN244">
        <f t="shared" si="30"/>
        <v>2</v>
      </c>
      <c r="DO244">
        <f t="shared" si="31"/>
        <v>2</v>
      </c>
    </row>
    <row r="245" spans="1:119" x14ac:dyDescent="0.35">
      <c r="A245" s="4">
        <v>2021</v>
      </c>
      <c r="B245">
        <v>244</v>
      </c>
      <c r="C245">
        <v>1962</v>
      </c>
      <c r="D245" t="s">
        <v>21</v>
      </c>
      <c r="E245" t="s">
        <v>85</v>
      </c>
      <c r="F245" t="s">
        <v>22</v>
      </c>
      <c r="G245" t="s">
        <v>145</v>
      </c>
      <c r="H245" t="s">
        <v>70</v>
      </c>
      <c r="I245" t="s">
        <v>28</v>
      </c>
      <c r="J245" t="s">
        <v>30</v>
      </c>
      <c r="K245" t="s">
        <v>171</v>
      </c>
      <c r="L245" t="s">
        <v>174</v>
      </c>
      <c r="M245" t="s">
        <v>171</v>
      </c>
      <c r="N245" s="4" t="s">
        <v>174</v>
      </c>
      <c r="O245" t="s">
        <v>156</v>
      </c>
      <c r="P245" t="s">
        <v>27</v>
      </c>
      <c r="Q245" t="s">
        <v>27</v>
      </c>
      <c r="T245" t="s">
        <v>27</v>
      </c>
      <c r="V245" t="s">
        <v>72</v>
      </c>
      <c r="W245" t="s">
        <v>36</v>
      </c>
      <c r="X245" t="s">
        <v>36</v>
      </c>
      <c r="Y245" t="s">
        <v>33</v>
      </c>
      <c r="Z245" t="s">
        <v>132</v>
      </c>
      <c r="AA245" t="s">
        <v>36</v>
      </c>
      <c r="AB245" t="s">
        <v>33</v>
      </c>
      <c r="AC245" t="s">
        <v>36</v>
      </c>
      <c r="AD245" t="s">
        <v>72</v>
      </c>
      <c r="AE245" t="s">
        <v>36</v>
      </c>
      <c r="AF245" t="s">
        <v>33</v>
      </c>
      <c r="AG245" t="s">
        <v>36</v>
      </c>
      <c r="AH245" t="s">
        <v>157</v>
      </c>
      <c r="AI245" t="s">
        <v>146</v>
      </c>
      <c r="AJ245" t="s">
        <v>158</v>
      </c>
      <c r="AK245" t="s">
        <v>158</v>
      </c>
      <c r="AL245" t="s">
        <v>158</v>
      </c>
      <c r="AM245">
        <v>1</v>
      </c>
      <c r="AN245">
        <v>12</v>
      </c>
      <c r="AO245">
        <v>4</v>
      </c>
      <c r="AP245">
        <v>0</v>
      </c>
      <c r="AQ245">
        <v>7</v>
      </c>
      <c r="AR245">
        <v>0</v>
      </c>
      <c r="AS245">
        <v>15</v>
      </c>
      <c r="AT245">
        <v>3</v>
      </c>
      <c r="AU245">
        <v>0</v>
      </c>
      <c r="AV245">
        <v>6</v>
      </c>
      <c r="AW245" t="s">
        <v>27</v>
      </c>
      <c r="AY245" s="4" t="s">
        <v>141</v>
      </c>
      <c r="AZ245" s="4" t="s">
        <v>141</v>
      </c>
      <c r="BA245" s="4" t="s">
        <v>141</v>
      </c>
      <c r="BB245" s="4" t="s">
        <v>141</v>
      </c>
      <c r="BC245" s="4" t="s">
        <v>141</v>
      </c>
      <c r="BD245" s="4" t="s">
        <v>141</v>
      </c>
      <c r="BE245" s="4" t="s">
        <v>141</v>
      </c>
      <c r="BF245" s="4" t="s">
        <v>141</v>
      </c>
      <c r="BG245" s="4" t="s">
        <v>124</v>
      </c>
      <c r="BH245" s="4" t="s">
        <v>144</v>
      </c>
      <c r="BI245" s="4" t="s">
        <v>124</v>
      </c>
      <c r="BJ245" s="4" t="s">
        <v>124</v>
      </c>
      <c r="BK245" s="4" t="s">
        <v>144</v>
      </c>
      <c r="BL245" s="4" t="s">
        <v>124</v>
      </c>
      <c r="BM245" s="4" t="s">
        <v>124</v>
      </c>
      <c r="BN245" s="4" t="s">
        <v>124</v>
      </c>
      <c r="BP245" s="4" t="s">
        <v>31</v>
      </c>
      <c r="BQ245" t="s">
        <v>31</v>
      </c>
      <c r="BR245" t="s">
        <v>31</v>
      </c>
      <c r="BS245" t="s">
        <v>31</v>
      </c>
      <c r="BT245" t="s">
        <v>31</v>
      </c>
      <c r="BU245" t="s">
        <v>31</v>
      </c>
      <c r="BV245" t="s">
        <v>31</v>
      </c>
      <c r="BW245" t="s">
        <v>31</v>
      </c>
      <c r="BX245" t="s">
        <v>31</v>
      </c>
      <c r="BY245" t="s">
        <v>31</v>
      </c>
      <c r="BZ245" t="s">
        <v>31</v>
      </c>
      <c r="CA245" t="s">
        <v>31</v>
      </c>
      <c r="CB245" t="s">
        <v>31</v>
      </c>
      <c r="CC245" t="s">
        <v>31</v>
      </c>
      <c r="CD245" t="s">
        <v>31</v>
      </c>
      <c r="CE245" t="s">
        <v>31</v>
      </c>
      <c r="CF245" t="s">
        <v>31</v>
      </c>
      <c r="CG245" t="s">
        <v>31</v>
      </c>
      <c r="CH245" t="s">
        <v>31</v>
      </c>
      <c r="CI245" t="s">
        <v>31</v>
      </c>
      <c r="CJ245" t="s">
        <v>31</v>
      </c>
      <c r="CK245" t="s">
        <v>31</v>
      </c>
      <c r="CL245" t="s">
        <v>31</v>
      </c>
      <c r="CM245" t="s">
        <v>31</v>
      </c>
      <c r="CN245" t="s">
        <v>31</v>
      </c>
      <c r="CO245" t="s">
        <v>31</v>
      </c>
      <c r="CP245" t="s">
        <v>31</v>
      </c>
      <c r="CQ245" t="s">
        <v>31</v>
      </c>
      <c r="CR245" t="s">
        <v>36</v>
      </c>
      <c r="CS245" t="s">
        <v>36</v>
      </c>
      <c r="CT245" t="s">
        <v>36</v>
      </c>
      <c r="CU245" t="s">
        <v>59</v>
      </c>
      <c r="CV245" t="s">
        <v>27</v>
      </c>
      <c r="DF245" t="s">
        <v>37</v>
      </c>
      <c r="DG245" t="s">
        <v>37</v>
      </c>
      <c r="DH245">
        <f t="shared" si="24"/>
        <v>12</v>
      </c>
      <c r="DI245">
        <f t="shared" si="25"/>
        <v>4</v>
      </c>
      <c r="DJ245">
        <f t="shared" si="26"/>
        <v>0</v>
      </c>
      <c r="DK245">
        <f t="shared" si="27"/>
        <v>0</v>
      </c>
      <c r="DL245">
        <f t="shared" si="28"/>
        <v>15</v>
      </c>
      <c r="DM245">
        <f t="shared" si="29"/>
        <v>3</v>
      </c>
      <c r="DN245">
        <f t="shared" si="30"/>
        <v>0</v>
      </c>
      <c r="DO245">
        <f t="shared" si="31"/>
        <v>1</v>
      </c>
    </row>
    <row r="246" spans="1:119" x14ac:dyDescent="0.35">
      <c r="A246" s="4">
        <v>2021</v>
      </c>
      <c r="B246">
        <v>245</v>
      </c>
      <c r="C246">
        <v>1994</v>
      </c>
      <c r="D246" t="s">
        <v>21</v>
      </c>
      <c r="E246" t="s">
        <v>85</v>
      </c>
      <c r="F246" t="s">
        <v>95</v>
      </c>
      <c r="G246" t="s">
        <v>145</v>
      </c>
      <c r="H246" t="s">
        <v>26</v>
      </c>
      <c r="I246" t="s">
        <v>60</v>
      </c>
      <c r="J246" t="s">
        <v>61</v>
      </c>
      <c r="K246" t="s">
        <v>74</v>
      </c>
      <c r="L246" s="1">
        <v>0.7</v>
      </c>
      <c r="M246" t="s">
        <v>74</v>
      </c>
      <c r="N246" s="4" t="s">
        <v>87</v>
      </c>
      <c r="O246" t="s">
        <v>1291</v>
      </c>
      <c r="P246" t="s">
        <v>59</v>
      </c>
      <c r="Q246" t="s">
        <v>59</v>
      </c>
      <c r="R246" s="1">
        <v>0.6</v>
      </c>
      <c r="S246" s="1">
        <v>0.8</v>
      </c>
      <c r="T246" t="s">
        <v>27</v>
      </c>
      <c r="V246" t="s">
        <v>72</v>
      </c>
      <c r="W246" t="s">
        <v>34</v>
      </c>
      <c r="X246" t="s">
        <v>34</v>
      </c>
      <c r="Y246" t="s">
        <v>35</v>
      </c>
      <c r="Z246" t="s">
        <v>119</v>
      </c>
      <c r="AA246" t="s">
        <v>34</v>
      </c>
      <c r="AB246" t="s">
        <v>34</v>
      </c>
      <c r="AC246" t="s">
        <v>35</v>
      </c>
      <c r="AD246" t="s">
        <v>35</v>
      </c>
      <c r="AE246" t="s">
        <v>34</v>
      </c>
      <c r="AF246" t="s">
        <v>34</v>
      </c>
      <c r="AG246" t="s">
        <v>33</v>
      </c>
      <c r="AH246" t="s">
        <v>119</v>
      </c>
      <c r="AI246" t="s">
        <v>146</v>
      </c>
      <c r="AJ246" t="s">
        <v>122</v>
      </c>
      <c r="AK246" t="s">
        <v>122</v>
      </c>
      <c r="AL246" t="s">
        <v>139</v>
      </c>
      <c r="AM246">
        <v>1</v>
      </c>
      <c r="AN246">
        <v>8</v>
      </c>
      <c r="AO246">
        <v>5</v>
      </c>
      <c r="AP246">
        <v>2</v>
      </c>
      <c r="AQ246">
        <v>8</v>
      </c>
      <c r="AR246">
        <v>1</v>
      </c>
      <c r="AS246">
        <v>8</v>
      </c>
      <c r="AT246">
        <v>5</v>
      </c>
      <c r="AU246">
        <v>3</v>
      </c>
      <c r="AV246">
        <v>7</v>
      </c>
      <c r="AW246" t="s">
        <v>27</v>
      </c>
      <c r="AY246" s="4" t="s">
        <v>124</v>
      </c>
      <c r="AZ246" s="4" t="s">
        <v>123</v>
      </c>
      <c r="BA246" s="4" t="s">
        <v>152</v>
      </c>
      <c r="BB246" s="4" t="s">
        <v>152</v>
      </c>
      <c r="BC246" s="4" t="s">
        <v>123</v>
      </c>
      <c r="BD246" s="4" t="s">
        <v>144</v>
      </c>
      <c r="BE246" s="4" t="s">
        <v>152</v>
      </c>
      <c r="BF246" s="4" t="s">
        <v>152</v>
      </c>
      <c r="BG246" s="4" t="s">
        <v>152</v>
      </c>
      <c r="BH246" s="4" t="s">
        <v>147</v>
      </c>
      <c r="BI246" s="4" t="s">
        <v>152</v>
      </c>
      <c r="BJ246" s="4" t="s">
        <v>124</v>
      </c>
      <c r="BK246" s="4" t="s">
        <v>152</v>
      </c>
      <c r="BL246" s="4" t="s">
        <v>123</v>
      </c>
      <c r="BM246" s="4" t="s">
        <v>152</v>
      </c>
      <c r="BN246" s="4" t="s">
        <v>152</v>
      </c>
      <c r="BP246" s="4" t="s">
        <v>31</v>
      </c>
      <c r="BQ246" t="s">
        <v>31</v>
      </c>
      <c r="BR246" t="s">
        <v>31</v>
      </c>
      <c r="BS246" t="s">
        <v>31</v>
      </c>
      <c r="BT246" t="s">
        <v>31</v>
      </c>
      <c r="BU246" t="s">
        <v>31</v>
      </c>
      <c r="BV246" t="s">
        <v>31</v>
      </c>
      <c r="BW246" t="s">
        <v>31</v>
      </c>
      <c r="BX246" t="s">
        <v>31</v>
      </c>
      <c r="BY246" t="s">
        <v>31</v>
      </c>
      <c r="BZ246" t="s">
        <v>31</v>
      </c>
      <c r="CA246" t="s">
        <v>31</v>
      </c>
      <c r="CB246" t="s">
        <v>31</v>
      </c>
      <c r="CC246" t="s">
        <v>31</v>
      </c>
      <c r="CD246" t="s">
        <v>31</v>
      </c>
      <c r="CE246" t="s">
        <v>31</v>
      </c>
      <c r="CF246" t="s">
        <v>31</v>
      </c>
      <c r="CG246" t="s">
        <v>31</v>
      </c>
      <c r="CH246" t="s">
        <v>31</v>
      </c>
      <c r="CI246" t="s">
        <v>31</v>
      </c>
      <c r="CJ246" t="s">
        <v>31</v>
      </c>
      <c r="CK246" t="s">
        <v>31</v>
      </c>
      <c r="CL246" t="s">
        <v>31</v>
      </c>
      <c r="CM246" t="s">
        <v>31</v>
      </c>
      <c r="CN246" t="s">
        <v>31</v>
      </c>
      <c r="CO246" t="s">
        <v>31</v>
      </c>
      <c r="CP246" t="s">
        <v>31</v>
      </c>
      <c r="CQ246" t="s">
        <v>31</v>
      </c>
      <c r="CR246" t="s">
        <v>33</v>
      </c>
      <c r="CS246" t="s">
        <v>33</v>
      </c>
      <c r="CT246" t="s">
        <v>33</v>
      </c>
      <c r="CU246" t="s">
        <v>59</v>
      </c>
      <c r="CV246" t="s">
        <v>59</v>
      </c>
      <c r="CW246" t="s">
        <v>34</v>
      </c>
      <c r="CX246" t="s">
        <v>34</v>
      </c>
      <c r="CY246" t="s">
        <v>34</v>
      </c>
      <c r="CZ246" t="s">
        <v>33</v>
      </c>
      <c r="DA246" t="s">
        <v>33</v>
      </c>
      <c r="DB246" t="s">
        <v>33</v>
      </c>
      <c r="DC246" t="s">
        <v>33</v>
      </c>
      <c r="DD246" t="s">
        <v>33</v>
      </c>
      <c r="DE246" t="s">
        <v>72</v>
      </c>
      <c r="DF246" t="s">
        <v>88</v>
      </c>
      <c r="DG246" t="s">
        <v>88</v>
      </c>
      <c r="DH246">
        <f t="shared" si="24"/>
        <v>8</v>
      </c>
      <c r="DI246">
        <f t="shared" si="25"/>
        <v>5</v>
      </c>
      <c r="DJ246">
        <f t="shared" si="26"/>
        <v>2</v>
      </c>
      <c r="DK246">
        <f t="shared" si="27"/>
        <v>1</v>
      </c>
      <c r="DL246">
        <f t="shared" si="28"/>
        <v>8</v>
      </c>
      <c r="DM246">
        <f t="shared" si="29"/>
        <v>5</v>
      </c>
      <c r="DN246">
        <f t="shared" si="30"/>
        <v>3</v>
      </c>
      <c r="DO246">
        <f t="shared" si="31"/>
        <v>1</v>
      </c>
    </row>
    <row r="247" spans="1:119" x14ac:dyDescent="0.35">
      <c r="A247" s="4">
        <v>2021</v>
      </c>
      <c r="B247">
        <v>246</v>
      </c>
      <c r="C247">
        <v>1979</v>
      </c>
      <c r="D247" t="s">
        <v>53</v>
      </c>
      <c r="E247" t="s">
        <v>85</v>
      </c>
      <c r="F247" t="s">
        <v>136</v>
      </c>
      <c r="G247" t="s">
        <v>145</v>
      </c>
      <c r="H247" t="s">
        <v>26</v>
      </c>
      <c r="I247" t="s">
        <v>143</v>
      </c>
      <c r="J247" t="s">
        <v>61</v>
      </c>
      <c r="K247" s="1">
        <v>0.3</v>
      </c>
      <c r="L247" s="1">
        <v>0.3</v>
      </c>
      <c r="M247" s="1">
        <v>0.3</v>
      </c>
      <c r="N247" s="4" t="s">
        <v>1290</v>
      </c>
      <c r="O247" t="s">
        <v>93</v>
      </c>
      <c r="P247" t="s">
        <v>59</v>
      </c>
      <c r="Q247" t="s">
        <v>59</v>
      </c>
      <c r="R247" s="1">
        <v>0.3</v>
      </c>
      <c r="S247" s="1">
        <v>0.3</v>
      </c>
      <c r="T247" t="s">
        <v>59</v>
      </c>
      <c r="U247" s="1">
        <v>0.3</v>
      </c>
      <c r="V247" t="s">
        <v>34</v>
      </c>
      <c r="W247" t="s">
        <v>33</v>
      </c>
      <c r="X247" t="s">
        <v>33</v>
      </c>
      <c r="Y247" t="s">
        <v>34</v>
      </c>
      <c r="Z247" t="s">
        <v>120</v>
      </c>
      <c r="AA247" t="s">
        <v>33</v>
      </c>
      <c r="AB247" t="s">
        <v>34</v>
      </c>
      <c r="AC247" t="s">
        <v>34</v>
      </c>
      <c r="AD247" t="s">
        <v>33</v>
      </c>
      <c r="AE247" t="s">
        <v>34</v>
      </c>
      <c r="AF247" t="s">
        <v>33</v>
      </c>
      <c r="AG247" t="s">
        <v>34</v>
      </c>
      <c r="AH247" t="s">
        <v>120</v>
      </c>
      <c r="AI247" t="s">
        <v>138</v>
      </c>
      <c r="AJ247" t="s">
        <v>122</v>
      </c>
      <c r="AK247" t="s">
        <v>122</v>
      </c>
      <c r="AL247" t="s">
        <v>140</v>
      </c>
      <c r="AM247">
        <v>2</v>
      </c>
      <c r="AN247">
        <v>8</v>
      </c>
      <c r="AO247">
        <v>4</v>
      </c>
      <c r="AP247">
        <v>2</v>
      </c>
      <c r="AQ247">
        <v>8</v>
      </c>
      <c r="AR247">
        <v>2</v>
      </c>
      <c r="AS247">
        <v>8</v>
      </c>
      <c r="AT247">
        <v>4</v>
      </c>
      <c r="AU247">
        <v>2</v>
      </c>
      <c r="AV247">
        <v>8</v>
      </c>
      <c r="AW247" t="s">
        <v>59</v>
      </c>
      <c r="AX247">
        <v>0.1</v>
      </c>
      <c r="AY247" s="4" t="s">
        <v>152</v>
      </c>
      <c r="AZ247" s="4" t="s">
        <v>123</v>
      </c>
      <c r="BA247" s="4" t="s">
        <v>152</v>
      </c>
      <c r="BB247" s="4" t="s">
        <v>123</v>
      </c>
      <c r="BC247" s="4" t="s">
        <v>152</v>
      </c>
      <c r="BD247" s="4" t="s">
        <v>123</v>
      </c>
      <c r="BE247" s="4" t="s">
        <v>152</v>
      </c>
      <c r="BF247" s="4" t="s">
        <v>123</v>
      </c>
      <c r="BG247" s="4" t="s">
        <v>152</v>
      </c>
      <c r="BH247" s="4" t="s">
        <v>123</v>
      </c>
      <c r="BI247" s="4" t="s">
        <v>123</v>
      </c>
      <c r="BJ247" s="4" t="s">
        <v>123</v>
      </c>
      <c r="BK247" s="4" t="s">
        <v>152</v>
      </c>
      <c r="BL247" s="4" t="s">
        <v>123</v>
      </c>
      <c r="BM247" s="4" t="s">
        <v>152</v>
      </c>
      <c r="BN247" s="4" t="s">
        <v>152</v>
      </c>
      <c r="BP247" s="4" t="s">
        <v>135</v>
      </c>
      <c r="BQ247" t="s">
        <v>131</v>
      </c>
      <c r="BR247" t="s">
        <v>128</v>
      </c>
      <c r="BS247" t="s">
        <v>127</v>
      </c>
      <c r="BT247" t="s">
        <v>128</v>
      </c>
      <c r="BU247" t="s">
        <v>131</v>
      </c>
      <c r="BV247" t="s">
        <v>129</v>
      </c>
      <c r="BW247" t="s">
        <v>135</v>
      </c>
      <c r="BX247" t="s">
        <v>128</v>
      </c>
      <c r="BY247" t="s">
        <v>131</v>
      </c>
      <c r="BZ247" t="s">
        <v>127</v>
      </c>
      <c r="CA247" t="s">
        <v>131</v>
      </c>
      <c r="CB247" t="s">
        <v>128</v>
      </c>
      <c r="CC247" t="s">
        <v>131</v>
      </c>
      <c r="CD247" t="s">
        <v>129</v>
      </c>
      <c r="CE247" t="s">
        <v>127</v>
      </c>
      <c r="CF247" t="s">
        <v>128</v>
      </c>
      <c r="CG247" t="s">
        <v>135</v>
      </c>
      <c r="CH247" t="s">
        <v>129</v>
      </c>
      <c r="CI247" t="s">
        <v>131</v>
      </c>
      <c r="CJ247" t="s">
        <v>129</v>
      </c>
      <c r="CK247" t="s">
        <v>135</v>
      </c>
      <c r="CL247" t="s">
        <v>128</v>
      </c>
      <c r="CM247" t="s">
        <v>125</v>
      </c>
      <c r="CN247" t="s">
        <v>127</v>
      </c>
      <c r="CO247" t="s">
        <v>131</v>
      </c>
      <c r="CP247" t="s">
        <v>129</v>
      </c>
      <c r="CQ247" t="s">
        <v>125</v>
      </c>
      <c r="CR247" t="s">
        <v>34</v>
      </c>
      <c r="CS247" t="s">
        <v>33</v>
      </c>
      <c r="CT247" t="s">
        <v>33</v>
      </c>
      <c r="CU247" t="s">
        <v>59</v>
      </c>
      <c r="CV247" t="s">
        <v>59</v>
      </c>
      <c r="CW247" t="s">
        <v>33</v>
      </c>
      <c r="CX247" t="s">
        <v>34</v>
      </c>
      <c r="CY247" t="s">
        <v>33</v>
      </c>
      <c r="CZ247" t="s">
        <v>34</v>
      </c>
      <c r="DA247" t="s">
        <v>33</v>
      </c>
      <c r="DB247" t="s">
        <v>34</v>
      </c>
      <c r="DC247" t="s">
        <v>33</v>
      </c>
      <c r="DD247" t="s">
        <v>34</v>
      </c>
      <c r="DE247" t="s">
        <v>33</v>
      </c>
      <c r="DF247" t="s">
        <v>102</v>
      </c>
      <c r="DG247" t="s">
        <v>102</v>
      </c>
      <c r="DH247">
        <f t="shared" si="24"/>
        <v>8</v>
      </c>
      <c r="DI247">
        <f t="shared" si="25"/>
        <v>4</v>
      </c>
      <c r="DJ247">
        <f t="shared" si="26"/>
        <v>2</v>
      </c>
      <c r="DK247">
        <f t="shared" si="27"/>
        <v>2</v>
      </c>
      <c r="DL247">
        <f t="shared" si="28"/>
        <v>8</v>
      </c>
      <c r="DM247">
        <f t="shared" si="29"/>
        <v>4</v>
      </c>
      <c r="DN247">
        <f t="shared" si="30"/>
        <v>2</v>
      </c>
      <c r="DO247">
        <f t="shared" si="31"/>
        <v>2</v>
      </c>
    </row>
    <row r="248" spans="1:119" x14ac:dyDescent="0.35">
      <c r="A248" s="4">
        <v>2021</v>
      </c>
      <c r="B248">
        <v>247</v>
      </c>
      <c r="C248">
        <v>1964</v>
      </c>
      <c r="D248" t="s">
        <v>21</v>
      </c>
      <c r="E248" t="s">
        <v>29</v>
      </c>
      <c r="F248" t="s">
        <v>136</v>
      </c>
      <c r="G248" t="s">
        <v>167</v>
      </c>
      <c r="H248" t="s">
        <v>26</v>
      </c>
      <c r="I248" t="s">
        <v>99</v>
      </c>
      <c r="J248" t="s">
        <v>61</v>
      </c>
      <c r="K248" t="s">
        <v>74</v>
      </c>
      <c r="L248" t="s">
        <v>73</v>
      </c>
      <c r="M248" t="s">
        <v>74</v>
      </c>
      <c r="N248" s="4" t="s">
        <v>73</v>
      </c>
      <c r="O248" t="s">
        <v>73</v>
      </c>
      <c r="P248" t="s">
        <v>59</v>
      </c>
      <c r="Q248" t="s">
        <v>59</v>
      </c>
      <c r="R248" t="s">
        <v>73</v>
      </c>
      <c r="S248" t="s">
        <v>73</v>
      </c>
      <c r="T248" t="s">
        <v>59</v>
      </c>
      <c r="U248" t="s">
        <v>73</v>
      </c>
      <c r="V248" t="s">
        <v>34</v>
      </c>
      <c r="W248" t="s">
        <v>35</v>
      </c>
      <c r="X248" t="s">
        <v>35</v>
      </c>
      <c r="Y248" t="s">
        <v>35</v>
      </c>
      <c r="Z248" t="s">
        <v>119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33</v>
      </c>
      <c r="AG248" t="s">
        <v>34</v>
      </c>
      <c r="AH248" t="s">
        <v>157</v>
      </c>
      <c r="AI248" t="s">
        <v>121</v>
      </c>
      <c r="AJ248" t="s">
        <v>158</v>
      </c>
      <c r="AK248" t="s">
        <v>158</v>
      </c>
      <c r="AL248" t="s">
        <v>158</v>
      </c>
      <c r="AM248">
        <v>2</v>
      </c>
      <c r="AN248">
        <v>8</v>
      </c>
      <c r="AO248">
        <v>2</v>
      </c>
      <c r="AP248">
        <v>4</v>
      </c>
      <c r="AQ248">
        <v>8</v>
      </c>
      <c r="AR248">
        <v>1</v>
      </c>
      <c r="AS248">
        <v>8</v>
      </c>
      <c r="AT248">
        <v>3</v>
      </c>
      <c r="AU248">
        <v>4</v>
      </c>
      <c r="AV248">
        <v>8</v>
      </c>
      <c r="AW248" t="s">
        <v>27</v>
      </c>
      <c r="AY248" s="4" t="s">
        <v>123</v>
      </c>
      <c r="AZ248" s="4" t="s">
        <v>124</v>
      </c>
      <c r="BA248" s="4" t="s">
        <v>144</v>
      </c>
      <c r="BB248" s="4" t="s">
        <v>144</v>
      </c>
      <c r="BC248" s="4" t="s">
        <v>144</v>
      </c>
      <c r="BD248" s="4" t="s">
        <v>147</v>
      </c>
      <c r="BE248" s="4" t="s">
        <v>144</v>
      </c>
      <c r="BF248" s="4" t="s">
        <v>144</v>
      </c>
      <c r="BG248" s="4" t="s">
        <v>147</v>
      </c>
      <c r="BH248" s="4" t="s">
        <v>147</v>
      </c>
      <c r="BI248" s="4" t="s">
        <v>147</v>
      </c>
      <c r="BJ248" s="4" t="s">
        <v>147</v>
      </c>
      <c r="BK248" s="4" t="s">
        <v>147</v>
      </c>
      <c r="BL248" s="4" t="s">
        <v>147</v>
      </c>
      <c r="BM248" s="4" t="s">
        <v>147</v>
      </c>
      <c r="BN248" s="4" t="s">
        <v>147</v>
      </c>
      <c r="BP248" s="4" t="s">
        <v>135</v>
      </c>
      <c r="BQ248" t="s">
        <v>126</v>
      </c>
      <c r="BR248" t="s">
        <v>128</v>
      </c>
      <c r="BS248" t="s">
        <v>126</v>
      </c>
      <c r="BT248" t="s">
        <v>128</v>
      </c>
      <c r="BU248" t="s">
        <v>131</v>
      </c>
      <c r="BV248" t="s">
        <v>128</v>
      </c>
      <c r="BW248" t="s">
        <v>129</v>
      </c>
      <c r="BX248" t="s">
        <v>128</v>
      </c>
      <c r="BY248" t="s">
        <v>129</v>
      </c>
      <c r="BZ248" t="s">
        <v>125</v>
      </c>
      <c r="CA248" t="s">
        <v>131</v>
      </c>
      <c r="CB248" t="s">
        <v>128</v>
      </c>
      <c r="CC248" t="s">
        <v>131</v>
      </c>
      <c r="CD248" t="s">
        <v>125</v>
      </c>
      <c r="CE248" t="s">
        <v>129</v>
      </c>
      <c r="CF248" t="s">
        <v>128</v>
      </c>
      <c r="CG248" t="s">
        <v>135</v>
      </c>
      <c r="CH248" t="s">
        <v>131</v>
      </c>
      <c r="CI248" t="s">
        <v>129</v>
      </c>
      <c r="CJ248" t="s">
        <v>135</v>
      </c>
      <c r="CK248" t="s">
        <v>129</v>
      </c>
      <c r="CL248" t="s">
        <v>128</v>
      </c>
      <c r="CM248" t="s">
        <v>125</v>
      </c>
      <c r="CN248" t="s">
        <v>135</v>
      </c>
      <c r="CO248" t="s">
        <v>131</v>
      </c>
      <c r="CP248" t="s">
        <v>135</v>
      </c>
      <c r="CQ248" t="s">
        <v>129</v>
      </c>
      <c r="CR248" t="s">
        <v>34</v>
      </c>
      <c r="CS248" t="s">
        <v>36</v>
      </c>
      <c r="CT248" t="s">
        <v>33</v>
      </c>
      <c r="CU248" t="s">
        <v>27</v>
      </c>
      <c r="DF248" t="s">
        <v>62</v>
      </c>
      <c r="DH248">
        <f t="shared" si="24"/>
        <v>8</v>
      </c>
      <c r="DI248">
        <f t="shared" si="25"/>
        <v>2</v>
      </c>
      <c r="DJ248">
        <f t="shared" si="26"/>
        <v>4</v>
      </c>
      <c r="DK248">
        <f t="shared" si="27"/>
        <v>1</v>
      </c>
      <c r="DL248">
        <f t="shared" si="28"/>
        <v>8</v>
      </c>
      <c r="DM248">
        <f t="shared" si="29"/>
        <v>3</v>
      </c>
      <c r="DN248">
        <f t="shared" si="30"/>
        <v>4</v>
      </c>
      <c r="DO248">
        <f t="shared" si="31"/>
        <v>2</v>
      </c>
    </row>
    <row r="249" spans="1:119" x14ac:dyDescent="0.35">
      <c r="A249" s="4">
        <v>2021</v>
      </c>
      <c r="B249">
        <v>248</v>
      </c>
      <c r="C249">
        <v>1964</v>
      </c>
      <c r="D249" t="s">
        <v>21</v>
      </c>
      <c r="E249" t="s">
        <v>29</v>
      </c>
      <c r="F249" t="s">
        <v>136</v>
      </c>
      <c r="G249" t="s">
        <v>167</v>
      </c>
      <c r="H249" t="s">
        <v>92</v>
      </c>
      <c r="I249" t="s">
        <v>60</v>
      </c>
      <c r="J249" t="s">
        <v>61</v>
      </c>
      <c r="K249" t="s">
        <v>93</v>
      </c>
      <c r="L249" t="s">
        <v>93</v>
      </c>
      <c r="M249" t="s">
        <v>93</v>
      </c>
      <c r="N249" s="4" t="s">
        <v>93</v>
      </c>
      <c r="O249" t="s">
        <v>93</v>
      </c>
      <c r="P249" t="s">
        <v>59</v>
      </c>
      <c r="Q249" t="s">
        <v>59</v>
      </c>
      <c r="R249" s="1">
        <v>0.1</v>
      </c>
      <c r="S249" s="1">
        <v>0.1</v>
      </c>
      <c r="T249" t="s">
        <v>151</v>
      </c>
      <c r="V249" t="s">
        <v>34</v>
      </c>
      <c r="W249" t="s">
        <v>34</v>
      </c>
      <c r="X249" t="s">
        <v>72</v>
      </c>
      <c r="Y249" t="s">
        <v>34</v>
      </c>
      <c r="Z249" t="s">
        <v>119</v>
      </c>
      <c r="AA249" t="s">
        <v>34</v>
      </c>
      <c r="AB249" t="s">
        <v>34</v>
      </c>
      <c r="AC249" t="s">
        <v>34</v>
      </c>
      <c r="AD249" t="s">
        <v>34</v>
      </c>
      <c r="AE249" t="s">
        <v>34</v>
      </c>
      <c r="AF249" t="s">
        <v>72</v>
      </c>
      <c r="AG249" t="s">
        <v>34</v>
      </c>
      <c r="AH249" t="s">
        <v>119</v>
      </c>
      <c r="AI249" t="s">
        <v>121</v>
      </c>
      <c r="AJ249" t="s">
        <v>122</v>
      </c>
      <c r="AK249" t="s">
        <v>122</v>
      </c>
      <c r="AL249" t="s">
        <v>122</v>
      </c>
      <c r="AM249">
        <v>1</v>
      </c>
      <c r="AN249">
        <v>8</v>
      </c>
      <c r="AO249">
        <v>3</v>
      </c>
      <c r="AP249">
        <v>4</v>
      </c>
      <c r="AQ249">
        <v>8</v>
      </c>
      <c r="AR249">
        <v>0</v>
      </c>
      <c r="AS249">
        <v>8</v>
      </c>
      <c r="AT249">
        <v>4</v>
      </c>
      <c r="AU249">
        <v>4</v>
      </c>
      <c r="AV249">
        <v>8</v>
      </c>
      <c r="AW249" t="s">
        <v>27</v>
      </c>
      <c r="AY249" s="4" t="s">
        <v>123</v>
      </c>
      <c r="AZ249" s="4" t="s">
        <v>124</v>
      </c>
      <c r="BA249" s="4" t="s">
        <v>124</v>
      </c>
      <c r="BB249" s="4" t="s">
        <v>147</v>
      </c>
      <c r="BC249" s="4" t="s">
        <v>124</v>
      </c>
      <c r="BD249" s="4" t="s">
        <v>147</v>
      </c>
      <c r="BE249" s="4" t="s">
        <v>147</v>
      </c>
      <c r="BF249" s="4" t="s">
        <v>124</v>
      </c>
      <c r="BG249" s="4" t="s">
        <v>124</v>
      </c>
      <c r="BH249" s="4" t="s">
        <v>124</v>
      </c>
      <c r="BI249" s="4" t="s">
        <v>147</v>
      </c>
      <c r="BJ249" s="4" t="s">
        <v>124</v>
      </c>
      <c r="BK249" s="4" t="s">
        <v>124</v>
      </c>
      <c r="BL249" s="4" t="s">
        <v>124</v>
      </c>
      <c r="BM249" s="4" t="s">
        <v>124</v>
      </c>
      <c r="BN249" s="4" t="s">
        <v>124</v>
      </c>
      <c r="BP249" s="4" t="s">
        <v>135</v>
      </c>
      <c r="BQ249" t="s">
        <v>131</v>
      </c>
      <c r="BR249" t="s">
        <v>130</v>
      </c>
      <c r="BS249" t="s">
        <v>128</v>
      </c>
      <c r="BT249" t="s">
        <v>129</v>
      </c>
      <c r="BU249" t="s">
        <v>128</v>
      </c>
      <c r="BV249" t="s">
        <v>135</v>
      </c>
      <c r="BW249" t="s">
        <v>126</v>
      </c>
      <c r="BX249" t="s">
        <v>128</v>
      </c>
      <c r="BY249" t="s">
        <v>129</v>
      </c>
      <c r="BZ249" t="s">
        <v>127</v>
      </c>
      <c r="CA249" t="s">
        <v>125</v>
      </c>
      <c r="CB249" t="s">
        <v>135</v>
      </c>
      <c r="CC249" t="s">
        <v>131</v>
      </c>
      <c r="CD249" t="s">
        <v>127</v>
      </c>
      <c r="CE249" t="s">
        <v>126</v>
      </c>
      <c r="CF249" t="s">
        <v>135</v>
      </c>
      <c r="CG249" t="s">
        <v>125</v>
      </c>
      <c r="CH249" t="s">
        <v>129</v>
      </c>
      <c r="CI249" t="s">
        <v>131</v>
      </c>
      <c r="CJ249" t="s">
        <v>135</v>
      </c>
      <c r="CK249" t="s">
        <v>129</v>
      </c>
      <c r="CL249" t="s">
        <v>128</v>
      </c>
      <c r="CM249" t="s">
        <v>125</v>
      </c>
      <c r="CN249" t="s">
        <v>135</v>
      </c>
      <c r="CO249" t="s">
        <v>131</v>
      </c>
      <c r="CP249" t="s">
        <v>135</v>
      </c>
      <c r="CQ249" t="s">
        <v>125</v>
      </c>
      <c r="CR249" t="s">
        <v>34</v>
      </c>
      <c r="CS249" t="s">
        <v>72</v>
      </c>
      <c r="CT249" t="s">
        <v>34</v>
      </c>
      <c r="CU249" t="s">
        <v>27</v>
      </c>
      <c r="DF249" t="s">
        <v>88</v>
      </c>
      <c r="DH249">
        <f t="shared" si="24"/>
        <v>8</v>
      </c>
      <c r="DI249">
        <f t="shared" si="25"/>
        <v>3</v>
      </c>
      <c r="DJ249">
        <f t="shared" si="26"/>
        <v>4</v>
      </c>
      <c r="DK249">
        <f t="shared" si="27"/>
        <v>0</v>
      </c>
      <c r="DL249">
        <f t="shared" si="28"/>
        <v>8</v>
      </c>
      <c r="DM249">
        <f t="shared" si="29"/>
        <v>4</v>
      </c>
      <c r="DN249">
        <f t="shared" si="30"/>
        <v>4</v>
      </c>
      <c r="DO249">
        <f t="shared" si="31"/>
        <v>1</v>
      </c>
    </row>
    <row r="250" spans="1:119" x14ac:dyDescent="0.35">
      <c r="A250" s="4">
        <v>2021</v>
      </c>
      <c r="B250">
        <v>249</v>
      </c>
      <c r="C250">
        <v>1965</v>
      </c>
      <c r="D250" t="s">
        <v>21</v>
      </c>
      <c r="E250" t="s">
        <v>29</v>
      </c>
      <c r="F250" t="s">
        <v>136</v>
      </c>
      <c r="G250" t="s">
        <v>150</v>
      </c>
      <c r="H250" t="s">
        <v>26</v>
      </c>
      <c r="I250" t="s">
        <v>99</v>
      </c>
      <c r="J250" t="s">
        <v>61</v>
      </c>
      <c r="K250" s="1">
        <v>0.6</v>
      </c>
      <c r="L250" s="1">
        <v>0.7</v>
      </c>
      <c r="M250" s="1">
        <v>0.6</v>
      </c>
      <c r="N250" s="4" t="s">
        <v>1291</v>
      </c>
      <c r="O250" t="s">
        <v>1291</v>
      </c>
      <c r="P250" t="s">
        <v>27</v>
      </c>
      <c r="Q250" t="s">
        <v>59</v>
      </c>
      <c r="R250" t="s">
        <v>73</v>
      </c>
      <c r="S250" t="s">
        <v>87</v>
      </c>
      <c r="T250" t="s">
        <v>151</v>
      </c>
      <c r="V250" t="s">
        <v>72</v>
      </c>
      <c r="W250" t="s">
        <v>72</v>
      </c>
      <c r="X250" t="s">
        <v>34</v>
      </c>
      <c r="Y250" t="s">
        <v>34</v>
      </c>
      <c r="Z250" t="s">
        <v>119</v>
      </c>
      <c r="AA250" t="s">
        <v>72</v>
      </c>
      <c r="AB250" t="s">
        <v>34</v>
      </c>
      <c r="AC250" t="s">
        <v>34</v>
      </c>
      <c r="AD250" t="s">
        <v>34</v>
      </c>
      <c r="AE250" t="s">
        <v>34</v>
      </c>
      <c r="AF250" t="s">
        <v>35</v>
      </c>
      <c r="AG250" t="s">
        <v>72</v>
      </c>
      <c r="AH250" t="s">
        <v>119</v>
      </c>
      <c r="AI250" t="s">
        <v>121</v>
      </c>
      <c r="AJ250" t="s">
        <v>134</v>
      </c>
      <c r="AK250" t="s">
        <v>122</v>
      </c>
      <c r="AL250" t="s">
        <v>122</v>
      </c>
      <c r="AM250">
        <v>1</v>
      </c>
      <c r="AN250">
        <v>8</v>
      </c>
      <c r="AO250">
        <v>3</v>
      </c>
      <c r="AP250">
        <v>4</v>
      </c>
      <c r="AQ250">
        <v>8</v>
      </c>
      <c r="AR250">
        <v>0</v>
      </c>
      <c r="AS250">
        <v>8</v>
      </c>
      <c r="AT250">
        <v>4</v>
      </c>
      <c r="AU250">
        <v>4</v>
      </c>
      <c r="AV250">
        <v>8</v>
      </c>
      <c r="AW250" t="s">
        <v>59</v>
      </c>
      <c r="AX250">
        <v>0.02</v>
      </c>
      <c r="AY250" s="4" t="s">
        <v>124</v>
      </c>
      <c r="AZ250" s="4" t="s">
        <v>124</v>
      </c>
      <c r="BA250" s="4" t="s">
        <v>124</v>
      </c>
      <c r="BB250" s="4" t="s">
        <v>124</v>
      </c>
      <c r="BC250" s="4" t="s">
        <v>124</v>
      </c>
      <c r="BD250" s="4" t="s">
        <v>141</v>
      </c>
      <c r="BE250" s="4" t="s">
        <v>124</v>
      </c>
      <c r="BF250" s="4" t="s">
        <v>124</v>
      </c>
      <c r="BG250" s="4" t="s">
        <v>124</v>
      </c>
      <c r="BH250" s="4" t="s">
        <v>124</v>
      </c>
      <c r="BI250" s="4" t="s">
        <v>124</v>
      </c>
      <c r="BJ250" s="4" t="s">
        <v>124</v>
      </c>
      <c r="BK250" s="4" t="s">
        <v>124</v>
      </c>
      <c r="BL250" s="4" t="s">
        <v>124</v>
      </c>
      <c r="BM250" s="4" t="s">
        <v>124</v>
      </c>
      <c r="BN250" s="4" t="s">
        <v>124</v>
      </c>
      <c r="BP250" s="4" t="s">
        <v>131</v>
      </c>
      <c r="BQ250" t="s">
        <v>135</v>
      </c>
      <c r="BR250" t="s">
        <v>127</v>
      </c>
      <c r="BS250" t="s">
        <v>126</v>
      </c>
      <c r="BT250" t="s">
        <v>131</v>
      </c>
      <c r="BU250" t="s">
        <v>127</v>
      </c>
      <c r="BV250" t="s">
        <v>135</v>
      </c>
      <c r="BW250" t="s">
        <v>129</v>
      </c>
      <c r="BX250" t="s">
        <v>131</v>
      </c>
      <c r="BY250" t="s">
        <v>125</v>
      </c>
      <c r="BZ250" t="s">
        <v>127</v>
      </c>
      <c r="CA250" t="s">
        <v>130</v>
      </c>
      <c r="CB250" t="s">
        <v>135</v>
      </c>
      <c r="CC250" t="s">
        <v>131</v>
      </c>
      <c r="CD250" t="s">
        <v>125</v>
      </c>
      <c r="CE250" t="s">
        <v>126</v>
      </c>
      <c r="CF250" t="s">
        <v>127</v>
      </c>
      <c r="CG250" t="s">
        <v>135</v>
      </c>
      <c r="CH250" t="s">
        <v>131</v>
      </c>
      <c r="CI250" t="s">
        <v>129</v>
      </c>
      <c r="CJ250" t="s">
        <v>127</v>
      </c>
      <c r="CK250" t="s">
        <v>129</v>
      </c>
      <c r="CL250" t="s">
        <v>125</v>
      </c>
      <c r="CM250" t="s">
        <v>126</v>
      </c>
      <c r="CN250" t="s">
        <v>131</v>
      </c>
      <c r="CO250" t="s">
        <v>126</v>
      </c>
      <c r="CP250" t="s">
        <v>135</v>
      </c>
      <c r="CQ250" t="s">
        <v>129</v>
      </c>
      <c r="CR250" t="s">
        <v>34</v>
      </c>
      <c r="CS250" t="s">
        <v>34</v>
      </c>
      <c r="CT250" t="s">
        <v>72</v>
      </c>
      <c r="CU250" t="s">
        <v>27</v>
      </c>
      <c r="DF250" t="s">
        <v>94</v>
      </c>
      <c r="DH250">
        <f t="shared" si="24"/>
        <v>8</v>
      </c>
      <c r="DI250">
        <f t="shared" si="25"/>
        <v>3</v>
      </c>
      <c r="DJ250">
        <f t="shared" si="26"/>
        <v>4</v>
      </c>
      <c r="DK250">
        <f t="shared" si="27"/>
        <v>0</v>
      </c>
      <c r="DL250">
        <f t="shared" si="28"/>
        <v>8</v>
      </c>
      <c r="DM250">
        <f t="shared" si="29"/>
        <v>4</v>
      </c>
      <c r="DN250">
        <f t="shared" si="30"/>
        <v>4</v>
      </c>
      <c r="DO250">
        <f t="shared" si="31"/>
        <v>1</v>
      </c>
    </row>
    <row r="251" spans="1:119" x14ac:dyDescent="0.35">
      <c r="A251" s="4">
        <v>2021</v>
      </c>
      <c r="B251">
        <v>250</v>
      </c>
      <c r="C251">
        <v>1996</v>
      </c>
      <c r="D251" t="s">
        <v>21</v>
      </c>
      <c r="E251" t="s">
        <v>100</v>
      </c>
      <c r="F251" t="s">
        <v>107</v>
      </c>
      <c r="G251" t="s">
        <v>142</v>
      </c>
      <c r="H251" t="s">
        <v>92</v>
      </c>
      <c r="I251" t="s">
        <v>28</v>
      </c>
      <c r="J251" t="s">
        <v>61</v>
      </c>
      <c r="K251" s="1">
        <v>0.7</v>
      </c>
      <c r="L251" s="1">
        <v>0.7</v>
      </c>
      <c r="M251" s="1">
        <v>0.7</v>
      </c>
      <c r="N251" s="4" t="s">
        <v>1291</v>
      </c>
      <c r="O251" t="s">
        <v>1291</v>
      </c>
      <c r="P251" t="s">
        <v>27</v>
      </c>
      <c r="Q251" t="s">
        <v>59</v>
      </c>
      <c r="R251" s="1">
        <v>0.4</v>
      </c>
      <c r="S251" s="1">
        <v>0.4</v>
      </c>
      <c r="T251" t="s">
        <v>27</v>
      </c>
      <c r="V251" t="s">
        <v>72</v>
      </c>
      <c r="W251" t="s">
        <v>34</v>
      </c>
      <c r="X251" t="s">
        <v>72</v>
      </c>
      <c r="Y251" t="s">
        <v>72</v>
      </c>
      <c r="Z251" t="s">
        <v>119</v>
      </c>
      <c r="AA251" t="s">
        <v>34</v>
      </c>
      <c r="AB251" t="s">
        <v>72</v>
      </c>
      <c r="AC251" t="s">
        <v>33</v>
      </c>
      <c r="AD251" t="s">
        <v>34</v>
      </c>
      <c r="AE251" t="s">
        <v>33</v>
      </c>
      <c r="AF251" t="s">
        <v>72</v>
      </c>
      <c r="AG251" t="s">
        <v>34</v>
      </c>
      <c r="AH251" t="s">
        <v>119</v>
      </c>
      <c r="AI251" t="s">
        <v>121</v>
      </c>
      <c r="AJ251" t="s">
        <v>122</v>
      </c>
      <c r="AK251" t="s">
        <v>122</v>
      </c>
      <c r="AL251" t="s">
        <v>122</v>
      </c>
      <c r="AM251">
        <v>2</v>
      </c>
      <c r="AN251">
        <v>8</v>
      </c>
      <c r="AO251">
        <v>1</v>
      </c>
      <c r="AP251">
        <v>5</v>
      </c>
      <c r="AQ251">
        <v>8</v>
      </c>
      <c r="AR251">
        <v>0</v>
      </c>
      <c r="AS251">
        <v>8</v>
      </c>
      <c r="AT251">
        <v>2</v>
      </c>
      <c r="AU251">
        <v>5</v>
      </c>
      <c r="AV251">
        <v>9</v>
      </c>
      <c r="AW251" t="s">
        <v>27</v>
      </c>
      <c r="AY251" s="4" t="s">
        <v>141</v>
      </c>
      <c r="AZ251" s="4" t="s">
        <v>141</v>
      </c>
      <c r="BA251" s="4" t="s">
        <v>141</v>
      </c>
      <c r="BB251" s="4" t="s">
        <v>141</v>
      </c>
      <c r="BC251" s="4" t="s">
        <v>141</v>
      </c>
      <c r="BD251" s="4" t="s">
        <v>141</v>
      </c>
      <c r="BE251" s="4" t="s">
        <v>141</v>
      </c>
      <c r="BF251" s="4" t="s">
        <v>141</v>
      </c>
      <c r="BG251" s="4" t="s">
        <v>123</v>
      </c>
      <c r="BH251" s="4" t="s">
        <v>123</v>
      </c>
      <c r="BI251" s="4" t="s">
        <v>123</v>
      </c>
      <c r="BJ251" s="4" t="s">
        <v>147</v>
      </c>
      <c r="BK251" s="4" t="s">
        <v>123</v>
      </c>
      <c r="BL251" s="4" t="s">
        <v>124</v>
      </c>
      <c r="BM251" s="4" t="s">
        <v>147</v>
      </c>
      <c r="BN251" s="4" t="s">
        <v>123</v>
      </c>
      <c r="BP251" s="4" t="s">
        <v>125</v>
      </c>
      <c r="BQ251" t="s">
        <v>126</v>
      </c>
      <c r="BR251" t="s">
        <v>130</v>
      </c>
      <c r="BS251" t="s">
        <v>127</v>
      </c>
      <c r="BT251" t="s">
        <v>128</v>
      </c>
      <c r="BU251" t="s">
        <v>129</v>
      </c>
      <c r="BV251" t="s">
        <v>135</v>
      </c>
      <c r="BW251" t="s">
        <v>126</v>
      </c>
      <c r="BX251" t="s">
        <v>128</v>
      </c>
      <c r="BY251" t="s">
        <v>131</v>
      </c>
      <c r="BZ251" t="s">
        <v>125</v>
      </c>
      <c r="CA251" t="s">
        <v>130</v>
      </c>
      <c r="CB251" t="s">
        <v>131</v>
      </c>
      <c r="CC251" t="s">
        <v>130</v>
      </c>
      <c r="CD251" t="s">
        <v>125</v>
      </c>
      <c r="CE251" t="s">
        <v>126</v>
      </c>
      <c r="CF251" t="s">
        <v>135</v>
      </c>
      <c r="CG251" t="s">
        <v>128</v>
      </c>
      <c r="CH251" t="s">
        <v>130</v>
      </c>
      <c r="CI251" t="s">
        <v>126</v>
      </c>
      <c r="CJ251" t="s">
        <v>129</v>
      </c>
      <c r="CK251" t="s">
        <v>130</v>
      </c>
      <c r="CL251" t="s">
        <v>125</v>
      </c>
      <c r="CM251" t="s">
        <v>126</v>
      </c>
      <c r="CN251" t="s">
        <v>126</v>
      </c>
      <c r="CO251" t="s">
        <v>127</v>
      </c>
      <c r="CP251" t="s">
        <v>125</v>
      </c>
      <c r="CQ251" t="s">
        <v>129</v>
      </c>
      <c r="CR251" t="s">
        <v>34</v>
      </c>
      <c r="CS251" t="s">
        <v>34</v>
      </c>
      <c r="CT251" t="s">
        <v>34</v>
      </c>
      <c r="CU251" t="s">
        <v>27</v>
      </c>
      <c r="DF251" t="s">
        <v>75</v>
      </c>
      <c r="DH251">
        <f t="shared" si="24"/>
        <v>8</v>
      </c>
      <c r="DI251">
        <f t="shared" si="25"/>
        <v>1</v>
      </c>
      <c r="DJ251">
        <f t="shared" si="26"/>
        <v>5</v>
      </c>
      <c r="DK251">
        <f t="shared" si="27"/>
        <v>0</v>
      </c>
      <c r="DL251">
        <f t="shared" si="28"/>
        <v>8</v>
      </c>
      <c r="DM251">
        <f t="shared" si="29"/>
        <v>2</v>
      </c>
      <c r="DN251">
        <f t="shared" si="30"/>
        <v>5</v>
      </c>
      <c r="DO251">
        <f t="shared" si="31"/>
        <v>2</v>
      </c>
    </row>
    <row r="252" spans="1:119" x14ac:dyDescent="0.35">
      <c r="A252" s="4">
        <v>2021</v>
      </c>
      <c r="B252">
        <v>251</v>
      </c>
      <c r="C252">
        <v>1964</v>
      </c>
      <c r="D252" t="s">
        <v>21</v>
      </c>
      <c r="E252" t="s">
        <v>29</v>
      </c>
      <c r="F252" t="s">
        <v>54</v>
      </c>
      <c r="G252" t="s">
        <v>167</v>
      </c>
      <c r="H252" t="s">
        <v>70</v>
      </c>
      <c r="I252" t="s">
        <v>60</v>
      </c>
      <c r="J252" t="s">
        <v>61</v>
      </c>
      <c r="K252" t="s">
        <v>86</v>
      </c>
      <c r="L252" t="s">
        <v>73</v>
      </c>
      <c r="M252" t="s">
        <v>74</v>
      </c>
      <c r="N252" s="4" t="s">
        <v>73</v>
      </c>
      <c r="O252" t="s">
        <v>73</v>
      </c>
      <c r="P252" t="s">
        <v>59</v>
      </c>
      <c r="Q252" t="s">
        <v>27</v>
      </c>
      <c r="T252" t="s">
        <v>59</v>
      </c>
      <c r="U252" t="s">
        <v>73</v>
      </c>
      <c r="V252" t="s">
        <v>33</v>
      </c>
      <c r="W252" t="s">
        <v>34</v>
      </c>
      <c r="X252" t="s">
        <v>33</v>
      </c>
      <c r="Y252" t="s">
        <v>34</v>
      </c>
      <c r="Z252" t="s">
        <v>120</v>
      </c>
      <c r="AA252" t="s">
        <v>33</v>
      </c>
      <c r="AB252" t="s">
        <v>33</v>
      </c>
      <c r="AC252" t="s">
        <v>72</v>
      </c>
      <c r="AD252" t="s">
        <v>33</v>
      </c>
      <c r="AE252" t="s">
        <v>34</v>
      </c>
      <c r="AF252" t="s">
        <v>35</v>
      </c>
      <c r="AG252" t="s">
        <v>34</v>
      </c>
      <c r="AH252" t="s">
        <v>119</v>
      </c>
      <c r="AI252" t="s">
        <v>121</v>
      </c>
      <c r="AJ252" t="s">
        <v>122</v>
      </c>
      <c r="AK252" t="s">
        <v>134</v>
      </c>
      <c r="AL252" t="s">
        <v>122</v>
      </c>
      <c r="AM252">
        <v>1</v>
      </c>
      <c r="AN252">
        <v>8</v>
      </c>
      <c r="AO252">
        <v>4</v>
      </c>
      <c r="AP252">
        <v>3</v>
      </c>
      <c r="AQ252">
        <v>8</v>
      </c>
      <c r="AR252">
        <v>1</v>
      </c>
      <c r="AS252">
        <v>8</v>
      </c>
      <c r="AT252">
        <v>4</v>
      </c>
      <c r="AU252">
        <v>3</v>
      </c>
      <c r="AV252">
        <v>8</v>
      </c>
      <c r="AW252" t="s">
        <v>27</v>
      </c>
      <c r="AY252" s="4" t="s">
        <v>124</v>
      </c>
      <c r="AZ252" s="4" t="s">
        <v>147</v>
      </c>
      <c r="BA252" s="4" t="s">
        <v>124</v>
      </c>
      <c r="BB252" s="4" t="s">
        <v>124</v>
      </c>
      <c r="BC252" s="4" t="s">
        <v>124</v>
      </c>
      <c r="BD252" s="4" t="s">
        <v>124</v>
      </c>
      <c r="BE252" s="4" t="s">
        <v>124</v>
      </c>
      <c r="BF252" s="4" t="s">
        <v>124</v>
      </c>
      <c r="BG252" s="4" t="s">
        <v>124</v>
      </c>
      <c r="BH252" s="4" t="s">
        <v>124</v>
      </c>
      <c r="BI252" s="4" t="s">
        <v>124</v>
      </c>
      <c r="BJ252" s="4" t="s">
        <v>147</v>
      </c>
      <c r="BK252" s="4" t="s">
        <v>124</v>
      </c>
      <c r="BL252" s="4" t="s">
        <v>124</v>
      </c>
      <c r="BM252" s="4" t="s">
        <v>124</v>
      </c>
      <c r="BN252" s="4" t="s">
        <v>124</v>
      </c>
      <c r="BP252" s="4" t="s">
        <v>31</v>
      </c>
      <c r="BQ252" t="s">
        <v>31</v>
      </c>
      <c r="BR252" t="s">
        <v>31</v>
      </c>
      <c r="BS252" t="s">
        <v>31</v>
      </c>
      <c r="BT252" t="s">
        <v>31</v>
      </c>
      <c r="BU252" t="s">
        <v>31</v>
      </c>
      <c r="BV252" t="s">
        <v>31</v>
      </c>
      <c r="BW252" t="s">
        <v>31</v>
      </c>
      <c r="BX252" t="s">
        <v>31</v>
      </c>
      <c r="BY252" t="s">
        <v>31</v>
      </c>
      <c r="BZ252" t="s">
        <v>31</v>
      </c>
      <c r="CA252" t="s">
        <v>31</v>
      </c>
      <c r="CB252" t="s">
        <v>31</v>
      </c>
      <c r="CC252" t="s">
        <v>31</v>
      </c>
      <c r="CD252" t="s">
        <v>31</v>
      </c>
      <c r="CE252" t="s">
        <v>31</v>
      </c>
      <c r="CF252" t="s">
        <v>31</v>
      </c>
      <c r="CG252" t="s">
        <v>31</v>
      </c>
      <c r="CH252" t="s">
        <v>31</v>
      </c>
      <c r="CI252" t="s">
        <v>31</v>
      </c>
      <c r="CJ252" t="s">
        <v>31</v>
      </c>
      <c r="CK252" t="s">
        <v>31</v>
      </c>
      <c r="CL252" t="s">
        <v>31</v>
      </c>
      <c r="CM252" t="s">
        <v>31</v>
      </c>
      <c r="CN252" t="s">
        <v>31</v>
      </c>
      <c r="CO252" t="s">
        <v>31</v>
      </c>
      <c r="CP252" t="s">
        <v>31</v>
      </c>
      <c r="CQ252" t="s">
        <v>31</v>
      </c>
      <c r="CR252" t="s">
        <v>72</v>
      </c>
      <c r="CS252" t="s">
        <v>34</v>
      </c>
      <c r="CT252" t="s">
        <v>33</v>
      </c>
      <c r="CU252" t="s">
        <v>27</v>
      </c>
      <c r="DF252" t="s">
        <v>88</v>
      </c>
      <c r="DH252">
        <f t="shared" si="24"/>
        <v>8</v>
      </c>
      <c r="DI252">
        <f t="shared" si="25"/>
        <v>4</v>
      </c>
      <c r="DJ252">
        <f t="shared" si="26"/>
        <v>3</v>
      </c>
      <c r="DK252">
        <f t="shared" si="27"/>
        <v>1</v>
      </c>
      <c r="DL252">
        <f t="shared" si="28"/>
        <v>8</v>
      </c>
      <c r="DM252">
        <f t="shared" si="29"/>
        <v>4</v>
      </c>
      <c r="DN252">
        <f t="shared" si="30"/>
        <v>3</v>
      </c>
      <c r="DO252">
        <f t="shared" si="31"/>
        <v>1</v>
      </c>
    </row>
    <row r="253" spans="1:119" x14ac:dyDescent="0.35">
      <c r="A253" s="4">
        <v>2021</v>
      </c>
      <c r="B253">
        <v>252</v>
      </c>
      <c r="C253">
        <v>1985</v>
      </c>
      <c r="D253" t="s">
        <v>21</v>
      </c>
      <c r="E253" t="s">
        <v>29</v>
      </c>
      <c r="F253" t="s">
        <v>113</v>
      </c>
      <c r="G253" t="s">
        <v>137</v>
      </c>
      <c r="H253" t="s">
        <v>26</v>
      </c>
      <c r="I253" t="s">
        <v>60</v>
      </c>
      <c r="J253" t="s">
        <v>61</v>
      </c>
      <c r="K253" s="1">
        <v>0.8</v>
      </c>
      <c r="L253" s="1">
        <v>0.9</v>
      </c>
      <c r="M253" s="1">
        <v>0.9</v>
      </c>
      <c r="N253" s="4" t="s">
        <v>87</v>
      </c>
      <c r="O253" t="s">
        <v>87</v>
      </c>
      <c r="P253" t="s">
        <v>59</v>
      </c>
      <c r="Q253" t="s">
        <v>59</v>
      </c>
      <c r="R253" s="1">
        <v>0.8</v>
      </c>
      <c r="S253" t="s">
        <v>87</v>
      </c>
      <c r="T253" t="s">
        <v>59</v>
      </c>
      <c r="U253" t="s">
        <v>73</v>
      </c>
      <c r="V253" t="s">
        <v>34</v>
      </c>
      <c r="W253" t="s">
        <v>33</v>
      </c>
      <c r="X253" t="s">
        <v>33</v>
      </c>
      <c r="Y253" t="s">
        <v>33</v>
      </c>
      <c r="Z253" t="s">
        <v>119</v>
      </c>
      <c r="AA253" t="s">
        <v>35</v>
      </c>
      <c r="AB253" t="s">
        <v>33</v>
      </c>
      <c r="AC253" t="s">
        <v>34</v>
      </c>
      <c r="AD253" t="s">
        <v>34</v>
      </c>
      <c r="AE253" t="s">
        <v>33</v>
      </c>
      <c r="AF253" t="s">
        <v>35</v>
      </c>
      <c r="AG253" t="s">
        <v>35</v>
      </c>
      <c r="AH253" t="s">
        <v>120</v>
      </c>
      <c r="AI253" t="s">
        <v>146</v>
      </c>
      <c r="AJ253" t="s">
        <v>122</v>
      </c>
      <c r="AK253" t="s">
        <v>134</v>
      </c>
      <c r="AL253" t="s">
        <v>122</v>
      </c>
      <c r="AM253">
        <v>3</v>
      </c>
      <c r="AN253">
        <v>9</v>
      </c>
      <c r="AO253">
        <v>2</v>
      </c>
      <c r="AP253">
        <v>3</v>
      </c>
      <c r="AQ253">
        <v>7</v>
      </c>
      <c r="AR253">
        <v>0.5</v>
      </c>
      <c r="AS253">
        <v>10</v>
      </c>
      <c r="AT253">
        <v>3</v>
      </c>
      <c r="AU253">
        <v>4</v>
      </c>
      <c r="AV253">
        <v>6.5</v>
      </c>
      <c r="AW253" t="s">
        <v>59</v>
      </c>
      <c r="AX253">
        <v>0.05</v>
      </c>
      <c r="AY253" s="4" t="s">
        <v>123</v>
      </c>
      <c r="AZ253" s="4" t="s">
        <v>123</v>
      </c>
      <c r="BA253" s="4" t="s">
        <v>124</v>
      </c>
      <c r="BB253" s="4" t="s">
        <v>124</v>
      </c>
      <c r="BC253" s="4" t="s">
        <v>147</v>
      </c>
      <c r="BD253" s="4" t="s">
        <v>124</v>
      </c>
      <c r="BE253" s="4" t="s">
        <v>147</v>
      </c>
      <c r="BF253" s="4" t="s">
        <v>123</v>
      </c>
      <c r="BG253" s="4" t="s">
        <v>123</v>
      </c>
      <c r="BH253" s="4" t="s">
        <v>123</v>
      </c>
      <c r="BI253" s="4" t="s">
        <v>124</v>
      </c>
      <c r="BJ253" s="4" t="s">
        <v>123</v>
      </c>
      <c r="BK253" s="4" t="s">
        <v>123</v>
      </c>
      <c r="BL253" s="4" t="s">
        <v>123</v>
      </c>
      <c r="BM253" s="4" t="s">
        <v>144</v>
      </c>
      <c r="BN253" s="4" t="s">
        <v>124</v>
      </c>
      <c r="BP253" s="4" t="s">
        <v>131</v>
      </c>
      <c r="BQ253" t="s">
        <v>125</v>
      </c>
      <c r="BR253" t="s">
        <v>128</v>
      </c>
      <c r="BS253" t="s">
        <v>127</v>
      </c>
      <c r="BT253" t="s">
        <v>128</v>
      </c>
      <c r="BU253" t="s">
        <v>127</v>
      </c>
      <c r="BV253" t="s">
        <v>128</v>
      </c>
      <c r="BW253" t="s">
        <v>135</v>
      </c>
      <c r="BX253" t="s">
        <v>131</v>
      </c>
      <c r="BY253" t="s">
        <v>125</v>
      </c>
      <c r="BZ253" t="s">
        <v>131</v>
      </c>
      <c r="CA253" t="s">
        <v>127</v>
      </c>
      <c r="CB253" t="s">
        <v>131</v>
      </c>
      <c r="CC253" t="s">
        <v>135</v>
      </c>
      <c r="CD253" t="s">
        <v>129</v>
      </c>
      <c r="CE253" t="s">
        <v>125</v>
      </c>
      <c r="CF253" t="s">
        <v>128</v>
      </c>
      <c r="CG253" t="s">
        <v>127</v>
      </c>
      <c r="CH253" t="s">
        <v>129</v>
      </c>
      <c r="CI253" t="s">
        <v>131</v>
      </c>
      <c r="CJ253" t="s">
        <v>129</v>
      </c>
      <c r="CK253" t="s">
        <v>127</v>
      </c>
      <c r="CL253" t="s">
        <v>128</v>
      </c>
      <c r="CM253" t="s">
        <v>126</v>
      </c>
      <c r="CN253" t="s">
        <v>131</v>
      </c>
      <c r="CO253" t="s">
        <v>126</v>
      </c>
      <c r="CP253" t="s">
        <v>129</v>
      </c>
      <c r="CQ253" t="s">
        <v>125</v>
      </c>
      <c r="CR253" t="s">
        <v>33</v>
      </c>
      <c r="CS253" t="s">
        <v>35</v>
      </c>
      <c r="CT253" t="s">
        <v>34</v>
      </c>
      <c r="CU253" t="s">
        <v>59</v>
      </c>
      <c r="CV253" t="s">
        <v>59</v>
      </c>
      <c r="CW253" t="s">
        <v>34</v>
      </c>
      <c r="CX253" t="s">
        <v>33</v>
      </c>
      <c r="CY253" t="s">
        <v>33</v>
      </c>
      <c r="CZ253" t="s">
        <v>34</v>
      </c>
      <c r="DA253" t="s">
        <v>35</v>
      </c>
      <c r="DB253" t="s">
        <v>35</v>
      </c>
      <c r="DC253" t="s">
        <v>34</v>
      </c>
      <c r="DD253" t="s">
        <v>33</v>
      </c>
      <c r="DE253" t="s">
        <v>35</v>
      </c>
      <c r="DF253" t="s">
        <v>88</v>
      </c>
      <c r="DG253" t="s">
        <v>88</v>
      </c>
      <c r="DH253">
        <f t="shared" si="24"/>
        <v>9</v>
      </c>
      <c r="DI253">
        <f t="shared" si="25"/>
        <v>2</v>
      </c>
      <c r="DJ253">
        <f t="shared" si="26"/>
        <v>3</v>
      </c>
      <c r="DK253">
        <f t="shared" si="27"/>
        <v>0.5</v>
      </c>
      <c r="DL253">
        <f t="shared" si="28"/>
        <v>10</v>
      </c>
      <c r="DM253">
        <f t="shared" si="29"/>
        <v>3</v>
      </c>
      <c r="DN253">
        <f t="shared" si="30"/>
        <v>4</v>
      </c>
      <c r="DO253">
        <f t="shared" si="31"/>
        <v>3</v>
      </c>
    </row>
    <row r="254" spans="1:119" x14ac:dyDescent="0.35">
      <c r="A254" s="4">
        <v>2021</v>
      </c>
      <c r="B254">
        <v>253</v>
      </c>
      <c r="C254">
        <v>1980</v>
      </c>
      <c r="D254" t="s">
        <v>53</v>
      </c>
      <c r="E254" t="s">
        <v>29</v>
      </c>
      <c r="F254" t="s">
        <v>112</v>
      </c>
      <c r="G254" t="s">
        <v>162</v>
      </c>
      <c r="H254" t="s">
        <v>70</v>
      </c>
      <c r="I254" t="s">
        <v>60</v>
      </c>
      <c r="J254" t="s">
        <v>61</v>
      </c>
      <c r="K254" t="s">
        <v>86</v>
      </c>
      <c r="L254" t="s">
        <v>87</v>
      </c>
      <c r="M254" t="s">
        <v>86</v>
      </c>
      <c r="N254" s="4" t="s">
        <v>87</v>
      </c>
      <c r="O254" t="s">
        <v>87</v>
      </c>
      <c r="P254" t="s">
        <v>59</v>
      </c>
      <c r="Q254" t="s">
        <v>59</v>
      </c>
      <c r="R254" t="s">
        <v>87</v>
      </c>
      <c r="S254" t="s">
        <v>87</v>
      </c>
      <c r="T254" t="s">
        <v>59</v>
      </c>
      <c r="U254" t="s">
        <v>87</v>
      </c>
      <c r="V254" t="s">
        <v>33</v>
      </c>
      <c r="W254" t="s">
        <v>33</v>
      </c>
      <c r="X254" t="s">
        <v>33</v>
      </c>
      <c r="Y254" t="s">
        <v>33</v>
      </c>
      <c r="Z254" t="s">
        <v>120</v>
      </c>
      <c r="AA254" t="s">
        <v>33</v>
      </c>
      <c r="AB254" t="s">
        <v>33</v>
      </c>
      <c r="AC254" t="s">
        <v>33</v>
      </c>
      <c r="AD254" t="s">
        <v>33</v>
      </c>
      <c r="AE254" t="s">
        <v>33</v>
      </c>
      <c r="AF254" t="s">
        <v>33</v>
      </c>
      <c r="AG254" t="s">
        <v>33</v>
      </c>
      <c r="AH254" t="s">
        <v>120</v>
      </c>
      <c r="AI254" t="s">
        <v>138</v>
      </c>
      <c r="AJ254" t="s">
        <v>140</v>
      </c>
      <c r="AK254" t="s">
        <v>140</v>
      </c>
      <c r="AL254" t="s">
        <v>140</v>
      </c>
      <c r="AM254">
        <v>4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5</v>
      </c>
      <c r="AT254">
        <v>5</v>
      </c>
      <c r="AU254">
        <v>5</v>
      </c>
      <c r="AV254">
        <v>4</v>
      </c>
      <c r="AW254" t="s">
        <v>59</v>
      </c>
      <c r="AX254">
        <v>0.99</v>
      </c>
      <c r="AY254" s="4" t="s">
        <v>152</v>
      </c>
      <c r="AZ254" s="4" t="s">
        <v>152</v>
      </c>
      <c r="BA254" s="4" t="s">
        <v>152</v>
      </c>
      <c r="BB254" s="4" t="s">
        <v>123</v>
      </c>
      <c r="BC254" s="4" t="s">
        <v>123</v>
      </c>
      <c r="BD254" s="4" t="s">
        <v>152</v>
      </c>
      <c r="BE254" s="4" t="s">
        <v>152</v>
      </c>
      <c r="BF254" s="4" t="s">
        <v>152</v>
      </c>
      <c r="BG254" s="4" t="s">
        <v>152</v>
      </c>
      <c r="BH254" s="4" t="s">
        <v>152</v>
      </c>
      <c r="BI254" s="4" t="s">
        <v>123</v>
      </c>
      <c r="BJ254" s="4" t="s">
        <v>152</v>
      </c>
      <c r="BK254" s="4" t="s">
        <v>152</v>
      </c>
      <c r="BL254" s="4" t="s">
        <v>152</v>
      </c>
      <c r="BM254" s="4" t="s">
        <v>152</v>
      </c>
      <c r="BN254" s="4" t="s">
        <v>123</v>
      </c>
      <c r="BP254" s="4" t="s">
        <v>31</v>
      </c>
      <c r="BQ254" t="s">
        <v>31</v>
      </c>
      <c r="BR254" t="s">
        <v>31</v>
      </c>
      <c r="BS254" t="s">
        <v>31</v>
      </c>
      <c r="BT254" t="s">
        <v>31</v>
      </c>
      <c r="BU254" t="s">
        <v>31</v>
      </c>
      <c r="BV254" t="s">
        <v>31</v>
      </c>
      <c r="BW254" t="s">
        <v>31</v>
      </c>
      <c r="BX254" t="s">
        <v>31</v>
      </c>
      <c r="BY254" t="s">
        <v>31</v>
      </c>
      <c r="BZ254" t="s">
        <v>31</v>
      </c>
      <c r="CA254" t="s">
        <v>31</v>
      </c>
      <c r="CB254" t="s">
        <v>31</v>
      </c>
      <c r="CC254" t="s">
        <v>31</v>
      </c>
      <c r="CD254" t="s">
        <v>31</v>
      </c>
      <c r="CE254" t="s">
        <v>31</v>
      </c>
      <c r="CF254" t="s">
        <v>31</v>
      </c>
      <c r="CG254" t="s">
        <v>31</v>
      </c>
      <c r="CH254" t="s">
        <v>31</v>
      </c>
      <c r="CI254" t="s">
        <v>31</v>
      </c>
      <c r="CJ254" t="s">
        <v>31</v>
      </c>
      <c r="CK254" t="s">
        <v>31</v>
      </c>
      <c r="CL254" t="s">
        <v>31</v>
      </c>
      <c r="CM254" t="s">
        <v>31</v>
      </c>
      <c r="CN254" t="s">
        <v>31</v>
      </c>
      <c r="CO254" t="s">
        <v>31</v>
      </c>
      <c r="CP254" t="s">
        <v>31</v>
      </c>
      <c r="CQ254" t="s">
        <v>31</v>
      </c>
      <c r="CR254" t="s">
        <v>33</v>
      </c>
      <c r="CS254" t="s">
        <v>33</v>
      </c>
      <c r="CT254" t="s">
        <v>33</v>
      </c>
      <c r="CU254" t="s">
        <v>59</v>
      </c>
      <c r="CV254" t="s">
        <v>59</v>
      </c>
      <c r="CW254" t="s">
        <v>33</v>
      </c>
      <c r="CX254" t="s">
        <v>33</v>
      </c>
      <c r="CY254" t="s">
        <v>34</v>
      </c>
      <c r="CZ254" t="s">
        <v>34</v>
      </c>
      <c r="DA254" t="s">
        <v>33</v>
      </c>
      <c r="DB254" t="s">
        <v>33</v>
      </c>
      <c r="DC254" t="s">
        <v>33</v>
      </c>
      <c r="DD254" t="s">
        <v>33</v>
      </c>
      <c r="DE254" t="s">
        <v>33</v>
      </c>
      <c r="DF254" t="s">
        <v>37</v>
      </c>
      <c r="DG254" t="s">
        <v>37</v>
      </c>
      <c r="DH254">
        <f t="shared" si="24"/>
        <v>5</v>
      </c>
      <c r="DI254">
        <f t="shared" si="25"/>
        <v>5</v>
      </c>
      <c r="DJ254">
        <f t="shared" si="26"/>
        <v>5</v>
      </c>
      <c r="DK254">
        <f t="shared" si="27"/>
        <v>5</v>
      </c>
      <c r="DL254">
        <f t="shared" si="28"/>
        <v>5</v>
      </c>
      <c r="DM254">
        <f t="shared" si="29"/>
        <v>5</v>
      </c>
      <c r="DN254">
        <f t="shared" si="30"/>
        <v>5</v>
      </c>
      <c r="DO254">
        <f t="shared" si="31"/>
        <v>4</v>
      </c>
    </row>
    <row r="255" spans="1:119" x14ac:dyDescent="0.35">
      <c r="A255" s="4">
        <v>2021</v>
      </c>
      <c r="B255">
        <v>254</v>
      </c>
      <c r="C255">
        <v>1993</v>
      </c>
      <c r="D255" t="s">
        <v>21</v>
      </c>
      <c r="E255" t="s">
        <v>85</v>
      </c>
      <c r="F255" t="s">
        <v>107</v>
      </c>
      <c r="G255" t="s">
        <v>180</v>
      </c>
      <c r="H255" t="s">
        <v>70</v>
      </c>
      <c r="I255" t="s">
        <v>143</v>
      </c>
      <c r="J255" t="s">
        <v>30</v>
      </c>
      <c r="K255" t="s">
        <v>74</v>
      </c>
      <c r="L255" t="s">
        <v>73</v>
      </c>
      <c r="M255" s="1">
        <v>0.2</v>
      </c>
      <c r="N255" s="4" t="s">
        <v>73</v>
      </c>
      <c r="O255" t="s">
        <v>73</v>
      </c>
      <c r="P255" t="s">
        <v>59</v>
      </c>
      <c r="Q255" t="s">
        <v>59</v>
      </c>
      <c r="R255" t="s">
        <v>93</v>
      </c>
      <c r="S255" t="s">
        <v>93</v>
      </c>
      <c r="T255" t="s">
        <v>59</v>
      </c>
      <c r="U255" s="1">
        <v>0.6</v>
      </c>
      <c r="V255" t="s">
        <v>34</v>
      </c>
      <c r="W255" t="s">
        <v>33</v>
      </c>
      <c r="X255" t="s">
        <v>35</v>
      </c>
      <c r="Y255" t="s">
        <v>34</v>
      </c>
      <c r="Z255" t="s">
        <v>119</v>
      </c>
      <c r="AA255" t="s">
        <v>33</v>
      </c>
      <c r="AB255" t="s">
        <v>33</v>
      </c>
      <c r="AC255" t="s">
        <v>33</v>
      </c>
      <c r="AD255" t="s">
        <v>33</v>
      </c>
      <c r="AE255" t="s">
        <v>33</v>
      </c>
      <c r="AF255" t="s">
        <v>35</v>
      </c>
      <c r="AG255" t="s">
        <v>33</v>
      </c>
      <c r="AH255" t="s">
        <v>119</v>
      </c>
      <c r="AI255" t="s">
        <v>146</v>
      </c>
      <c r="AJ255" t="s">
        <v>139</v>
      </c>
      <c r="AK255" t="s">
        <v>122</v>
      </c>
      <c r="AL255" t="s">
        <v>134</v>
      </c>
      <c r="AM255">
        <v>1</v>
      </c>
      <c r="AN255">
        <v>8</v>
      </c>
      <c r="AO255">
        <v>5</v>
      </c>
      <c r="AP255">
        <v>2</v>
      </c>
      <c r="AQ255">
        <v>8</v>
      </c>
      <c r="AR255">
        <v>1</v>
      </c>
      <c r="AS255">
        <v>7</v>
      </c>
      <c r="AT255">
        <v>6</v>
      </c>
      <c r="AU255">
        <v>2</v>
      </c>
      <c r="AV255">
        <v>8</v>
      </c>
      <c r="AW255" t="s">
        <v>27</v>
      </c>
      <c r="AY255" s="4" t="s">
        <v>124</v>
      </c>
      <c r="AZ255" s="4" t="s">
        <v>124</v>
      </c>
      <c r="BA255" s="4" t="s">
        <v>123</v>
      </c>
      <c r="BB255" s="4" t="s">
        <v>141</v>
      </c>
      <c r="BC255" s="4" t="s">
        <v>141</v>
      </c>
      <c r="BD255" s="4" t="s">
        <v>141</v>
      </c>
      <c r="BE255" s="4" t="s">
        <v>147</v>
      </c>
      <c r="BF255" s="4" t="s">
        <v>141</v>
      </c>
      <c r="BG255" s="4" t="s">
        <v>141</v>
      </c>
      <c r="BH255" s="4" t="s">
        <v>123</v>
      </c>
      <c r="BI255" s="4" t="s">
        <v>123</v>
      </c>
      <c r="BJ255" s="4" t="s">
        <v>144</v>
      </c>
      <c r="BK255" s="4" t="s">
        <v>141</v>
      </c>
      <c r="BL255" s="4" t="s">
        <v>124</v>
      </c>
      <c r="BM255" s="4" t="s">
        <v>141</v>
      </c>
      <c r="BN255" s="4" t="s">
        <v>123</v>
      </c>
      <c r="BP255" s="4" t="s">
        <v>135</v>
      </c>
      <c r="BQ255" t="s">
        <v>131</v>
      </c>
      <c r="BR255" t="s">
        <v>127</v>
      </c>
      <c r="BS255" t="s">
        <v>130</v>
      </c>
      <c r="BT255" t="s">
        <v>127</v>
      </c>
      <c r="BU255" t="s">
        <v>131</v>
      </c>
      <c r="BV255" t="s">
        <v>135</v>
      </c>
      <c r="BW255" t="s">
        <v>128</v>
      </c>
      <c r="BX255" t="s">
        <v>125</v>
      </c>
      <c r="BY255" t="s">
        <v>131</v>
      </c>
      <c r="BZ255" t="s">
        <v>127</v>
      </c>
      <c r="CA255" t="s">
        <v>125</v>
      </c>
      <c r="CB255" t="s">
        <v>135</v>
      </c>
      <c r="CC255" t="s">
        <v>130</v>
      </c>
      <c r="CD255" t="s">
        <v>127</v>
      </c>
      <c r="CE255" t="s">
        <v>126</v>
      </c>
      <c r="CF255" t="s">
        <v>127</v>
      </c>
      <c r="CG255" t="s">
        <v>135</v>
      </c>
      <c r="CH255" t="s">
        <v>130</v>
      </c>
      <c r="CI255" t="s">
        <v>131</v>
      </c>
      <c r="CJ255" t="s">
        <v>127</v>
      </c>
      <c r="CK255" t="s">
        <v>135</v>
      </c>
      <c r="CL255" t="s">
        <v>130</v>
      </c>
      <c r="CM255" t="s">
        <v>125</v>
      </c>
      <c r="CN255" t="s">
        <v>135</v>
      </c>
      <c r="CO255" t="s">
        <v>127</v>
      </c>
      <c r="CP255" t="s">
        <v>135</v>
      </c>
      <c r="CQ255" t="s">
        <v>130</v>
      </c>
      <c r="CR255" t="s">
        <v>34</v>
      </c>
      <c r="CS255" t="s">
        <v>72</v>
      </c>
      <c r="CT255" t="s">
        <v>34</v>
      </c>
      <c r="CU255" t="s">
        <v>27</v>
      </c>
      <c r="DF255" t="s">
        <v>88</v>
      </c>
      <c r="DH255">
        <f t="shared" si="24"/>
        <v>8</v>
      </c>
      <c r="DI255">
        <f t="shared" si="25"/>
        <v>5</v>
      </c>
      <c r="DJ255">
        <f t="shared" si="26"/>
        <v>2</v>
      </c>
      <c r="DK255">
        <f t="shared" si="27"/>
        <v>1</v>
      </c>
      <c r="DL255">
        <f t="shared" si="28"/>
        <v>7</v>
      </c>
      <c r="DM255">
        <f t="shared" si="29"/>
        <v>6</v>
      </c>
      <c r="DN255">
        <f t="shared" si="30"/>
        <v>2</v>
      </c>
      <c r="DO255">
        <f t="shared" si="31"/>
        <v>1</v>
      </c>
    </row>
    <row r="256" spans="1:119" x14ac:dyDescent="0.35">
      <c r="A256" s="4">
        <v>2021</v>
      </c>
      <c r="B256">
        <v>255</v>
      </c>
      <c r="C256">
        <v>1963</v>
      </c>
      <c r="D256" t="s">
        <v>21</v>
      </c>
      <c r="E256" t="s">
        <v>29</v>
      </c>
      <c r="F256" t="s">
        <v>108</v>
      </c>
      <c r="G256" t="s">
        <v>183</v>
      </c>
      <c r="H256" t="s">
        <v>70</v>
      </c>
      <c r="I256" t="s">
        <v>28</v>
      </c>
      <c r="J256" t="s">
        <v>61</v>
      </c>
      <c r="K256" t="s">
        <v>86</v>
      </c>
      <c r="L256" t="s">
        <v>87</v>
      </c>
      <c r="M256" t="s">
        <v>86</v>
      </c>
      <c r="N256" s="4" t="s">
        <v>87</v>
      </c>
      <c r="O256" t="s">
        <v>87</v>
      </c>
      <c r="P256" t="s">
        <v>27</v>
      </c>
      <c r="Q256" t="s">
        <v>27</v>
      </c>
      <c r="T256" t="s">
        <v>27</v>
      </c>
      <c r="V256" t="s">
        <v>33</v>
      </c>
      <c r="W256" t="s">
        <v>36</v>
      </c>
      <c r="X256" t="s">
        <v>33</v>
      </c>
      <c r="Y256" t="s">
        <v>36</v>
      </c>
      <c r="Z256" t="s">
        <v>132</v>
      </c>
      <c r="AA256" t="s">
        <v>33</v>
      </c>
      <c r="AB256" t="s">
        <v>33</v>
      </c>
      <c r="AC256" t="s">
        <v>33</v>
      </c>
      <c r="AD256" t="s">
        <v>33</v>
      </c>
      <c r="AE256" t="s">
        <v>72</v>
      </c>
      <c r="AF256" t="s">
        <v>36</v>
      </c>
      <c r="AG256" t="s">
        <v>72</v>
      </c>
      <c r="AH256" t="s">
        <v>132</v>
      </c>
      <c r="AI256" t="s">
        <v>121</v>
      </c>
      <c r="AJ256" t="s">
        <v>134</v>
      </c>
      <c r="AK256" t="s">
        <v>158</v>
      </c>
      <c r="AL256" t="s">
        <v>158</v>
      </c>
      <c r="AM256">
        <v>0</v>
      </c>
      <c r="AN256">
        <v>8</v>
      </c>
      <c r="AO256">
        <v>5</v>
      </c>
      <c r="AP256">
        <v>4</v>
      </c>
      <c r="AQ256">
        <v>7</v>
      </c>
      <c r="AR256">
        <v>0</v>
      </c>
      <c r="AS256">
        <v>8</v>
      </c>
      <c r="AT256">
        <v>5</v>
      </c>
      <c r="AU256">
        <v>4</v>
      </c>
      <c r="AV256">
        <v>7</v>
      </c>
      <c r="AW256" t="s">
        <v>27</v>
      </c>
      <c r="AY256" s="4" t="s">
        <v>152</v>
      </c>
      <c r="AZ256" s="4" t="s">
        <v>144</v>
      </c>
      <c r="BA256" s="4" t="s">
        <v>144</v>
      </c>
      <c r="BB256" s="4" t="s">
        <v>144</v>
      </c>
      <c r="BC256" s="4" t="s">
        <v>144</v>
      </c>
      <c r="BD256" s="4" t="s">
        <v>144</v>
      </c>
      <c r="BE256" s="4" t="s">
        <v>144</v>
      </c>
      <c r="BF256" s="4" t="s">
        <v>141</v>
      </c>
      <c r="BG256" s="4" t="s">
        <v>144</v>
      </c>
      <c r="BH256" s="4" t="s">
        <v>141</v>
      </c>
      <c r="BI256" s="4" t="s">
        <v>141</v>
      </c>
      <c r="BJ256" s="4" t="s">
        <v>144</v>
      </c>
      <c r="BK256" s="4" t="s">
        <v>141</v>
      </c>
      <c r="BL256" s="4" t="s">
        <v>141</v>
      </c>
      <c r="BM256" s="4" t="s">
        <v>141</v>
      </c>
      <c r="BN256" s="4" t="s">
        <v>141</v>
      </c>
      <c r="BP256" s="4" t="s">
        <v>31</v>
      </c>
      <c r="BQ256" t="s">
        <v>31</v>
      </c>
      <c r="BR256" t="s">
        <v>31</v>
      </c>
      <c r="BS256" t="s">
        <v>31</v>
      </c>
      <c r="BT256" t="s">
        <v>31</v>
      </c>
      <c r="BU256" t="s">
        <v>31</v>
      </c>
      <c r="BV256" t="s">
        <v>31</v>
      </c>
      <c r="BW256" t="s">
        <v>31</v>
      </c>
      <c r="BX256" t="s">
        <v>31</v>
      </c>
      <c r="BY256" t="s">
        <v>31</v>
      </c>
      <c r="BZ256" t="s">
        <v>31</v>
      </c>
      <c r="CA256" t="s">
        <v>31</v>
      </c>
      <c r="CB256" t="s">
        <v>31</v>
      </c>
      <c r="CC256" t="s">
        <v>31</v>
      </c>
      <c r="CD256" t="s">
        <v>31</v>
      </c>
      <c r="CE256" t="s">
        <v>31</v>
      </c>
      <c r="CF256" t="s">
        <v>31</v>
      </c>
      <c r="CG256" t="s">
        <v>31</v>
      </c>
      <c r="CH256" t="s">
        <v>31</v>
      </c>
      <c r="CI256" t="s">
        <v>31</v>
      </c>
      <c r="CJ256" t="s">
        <v>31</v>
      </c>
      <c r="CK256" t="s">
        <v>31</v>
      </c>
      <c r="CL256" t="s">
        <v>31</v>
      </c>
      <c r="CM256" t="s">
        <v>31</v>
      </c>
      <c r="CN256" t="s">
        <v>31</v>
      </c>
      <c r="CO256" t="s">
        <v>31</v>
      </c>
      <c r="CP256" t="s">
        <v>31</v>
      </c>
      <c r="CQ256" t="s">
        <v>31</v>
      </c>
      <c r="CR256" t="s">
        <v>34</v>
      </c>
      <c r="CS256" t="s">
        <v>34</v>
      </c>
      <c r="CT256" t="s">
        <v>34</v>
      </c>
      <c r="CU256" t="s">
        <v>27</v>
      </c>
      <c r="DF256" t="s">
        <v>88</v>
      </c>
      <c r="DH256">
        <f t="shared" si="24"/>
        <v>8</v>
      </c>
      <c r="DI256">
        <f t="shared" si="25"/>
        <v>5</v>
      </c>
      <c r="DJ256">
        <f t="shared" si="26"/>
        <v>4</v>
      </c>
      <c r="DK256">
        <f t="shared" si="27"/>
        <v>0</v>
      </c>
      <c r="DL256">
        <f t="shared" si="28"/>
        <v>8</v>
      </c>
      <c r="DM256">
        <f t="shared" si="29"/>
        <v>5</v>
      </c>
      <c r="DN256">
        <f t="shared" si="30"/>
        <v>4</v>
      </c>
      <c r="DO256">
        <f t="shared" si="31"/>
        <v>0</v>
      </c>
    </row>
    <row r="257" spans="1:119" x14ac:dyDescent="0.35">
      <c r="A257" s="4">
        <v>2021</v>
      </c>
      <c r="B257">
        <v>256</v>
      </c>
      <c r="C257">
        <v>1969</v>
      </c>
      <c r="D257" t="s">
        <v>53</v>
      </c>
      <c r="E257" t="s">
        <v>29</v>
      </c>
      <c r="F257" t="s">
        <v>113</v>
      </c>
      <c r="G257" t="s">
        <v>178</v>
      </c>
      <c r="H257" t="s">
        <v>70</v>
      </c>
      <c r="I257" t="s">
        <v>28</v>
      </c>
      <c r="J257" t="s">
        <v>30</v>
      </c>
      <c r="K257" s="1">
        <v>0.8</v>
      </c>
      <c r="L257" t="s">
        <v>87</v>
      </c>
      <c r="M257" s="1">
        <v>0.8</v>
      </c>
      <c r="N257" s="4" t="s">
        <v>87</v>
      </c>
      <c r="O257" t="s">
        <v>87</v>
      </c>
      <c r="P257" t="s">
        <v>59</v>
      </c>
      <c r="Q257" t="s">
        <v>59</v>
      </c>
      <c r="R257" s="1">
        <v>0.8</v>
      </c>
      <c r="S257" s="1">
        <v>0.2</v>
      </c>
      <c r="T257" t="s">
        <v>27</v>
      </c>
      <c r="V257" t="s">
        <v>34</v>
      </c>
      <c r="W257" t="s">
        <v>34</v>
      </c>
      <c r="X257" t="s">
        <v>33</v>
      </c>
      <c r="Y257" t="s">
        <v>33</v>
      </c>
      <c r="Z257" t="s">
        <v>119</v>
      </c>
      <c r="AA257" t="s">
        <v>33</v>
      </c>
      <c r="AB257" t="s">
        <v>34</v>
      </c>
      <c r="AC257" t="s">
        <v>35</v>
      </c>
      <c r="AD257" t="s">
        <v>33</v>
      </c>
      <c r="AE257" t="s">
        <v>34</v>
      </c>
      <c r="AF257" t="s">
        <v>35</v>
      </c>
      <c r="AG257" t="s">
        <v>34</v>
      </c>
      <c r="AH257" t="s">
        <v>119</v>
      </c>
      <c r="AI257" t="s">
        <v>121</v>
      </c>
      <c r="AJ257" t="s">
        <v>122</v>
      </c>
      <c r="AK257" t="s">
        <v>122</v>
      </c>
      <c r="AL257" t="s">
        <v>139</v>
      </c>
      <c r="AM257">
        <v>2</v>
      </c>
      <c r="AN257">
        <v>6</v>
      </c>
      <c r="AO257">
        <v>4</v>
      </c>
      <c r="AP257">
        <v>6</v>
      </c>
      <c r="AQ257">
        <v>6</v>
      </c>
      <c r="AR257">
        <v>1</v>
      </c>
      <c r="AS257">
        <v>7</v>
      </c>
      <c r="AT257">
        <v>4</v>
      </c>
      <c r="AU257">
        <v>6</v>
      </c>
      <c r="AV257">
        <v>6</v>
      </c>
      <c r="AW257" t="s">
        <v>27</v>
      </c>
      <c r="AY257" s="4" t="s">
        <v>141</v>
      </c>
      <c r="AZ257" s="4" t="s">
        <v>141</v>
      </c>
      <c r="BA257" s="4" t="s">
        <v>141</v>
      </c>
      <c r="BB257" s="4" t="s">
        <v>124</v>
      </c>
      <c r="BC257" s="4" t="s">
        <v>144</v>
      </c>
      <c r="BD257" s="4" t="s">
        <v>141</v>
      </c>
      <c r="BE257" s="4" t="s">
        <v>124</v>
      </c>
      <c r="BF257" s="4" t="s">
        <v>123</v>
      </c>
      <c r="BG257" s="4" t="s">
        <v>124</v>
      </c>
      <c r="BH257" s="4" t="s">
        <v>141</v>
      </c>
      <c r="BI257" s="4" t="s">
        <v>124</v>
      </c>
      <c r="BJ257" s="4" t="s">
        <v>123</v>
      </c>
      <c r="BK257" s="4" t="s">
        <v>124</v>
      </c>
      <c r="BL257" s="4" t="s">
        <v>124</v>
      </c>
      <c r="BM257" s="4" t="s">
        <v>124</v>
      </c>
      <c r="BN257" s="4" t="s">
        <v>123</v>
      </c>
      <c r="BP257" s="4" t="s">
        <v>31</v>
      </c>
      <c r="BQ257" t="s">
        <v>31</v>
      </c>
      <c r="BR257" t="s">
        <v>31</v>
      </c>
      <c r="BS257" t="s">
        <v>31</v>
      </c>
      <c r="BT257" t="s">
        <v>31</v>
      </c>
      <c r="BU257" t="s">
        <v>31</v>
      </c>
      <c r="BV257" t="s">
        <v>31</v>
      </c>
      <c r="BW257" t="s">
        <v>31</v>
      </c>
      <c r="BX257" t="s">
        <v>31</v>
      </c>
      <c r="BY257" t="s">
        <v>31</v>
      </c>
      <c r="BZ257" t="s">
        <v>31</v>
      </c>
      <c r="CA257" t="s">
        <v>31</v>
      </c>
      <c r="CB257" t="s">
        <v>31</v>
      </c>
      <c r="CC257" t="s">
        <v>31</v>
      </c>
      <c r="CD257" t="s">
        <v>31</v>
      </c>
      <c r="CE257" t="s">
        <v>31</v>
      </c>
      <c r="CF257" t="s">
        <v>31</v>
      </c>
      <c r="CG257" t="s">
        <v>31</v>
      </c>
      <c r="CH257" t="s">
        <v>31</v>
      </c>
      <c r="CI257" t="s">
        <v>31</v>
      </c>
      <c r="CJ257" t="s">
        <v>31</v>
      </c>
      <c r="CK257" t="s">
        <v>31</v>
      </c>
      <c r="CL257" t="s">
        <v>31</v>
      </c>
      <c r="CM257" t="s">
        <v>31</v>
      </c>
      <c r="CN257" t="s">
        <v>31</v>
      </c>
      <c r="CO257" t="s">
        <v>31</v>
      </c>
      <c r="CP257" t="s">
        <v>31</v>
      </c>
      <c r="CQ257" t="s">
        <v>31</v>
      </c>
      <c r="CR257" t="s">
        <v>34</v>
      </c>
      <c r="CS257" t="s">
        <v>34</v>
      </c>
      <c r="CT257" t="s">
        <v>72</v>
      </c>
      <c r="CU257" t="s">
        <v>27</v>
      </c>
      <c r="DF257" t="s">
        <v>94</v>
      </c>
      <c r="DH257">
        <f t="shared" si="24"/>
        <v>6</v>
      </c>
      <c r="DI257">
        <f t="shared" si="25"/>
        <v>4</v>
      </c>
      <c r="DJ257">
        <f t="shared" si="26"/>
        <v>6</v>
      </c>
      <c r="DK257">
        <f t="shared" si="27"/>
        <v>1</v>
      </c>
      <c r="DL257">
        <f t="shared" si="28"/>
        <v>7</v>
      </c>
      <c r="DM257">
        <f t="shared" si="29"/>
        <v>4</v>
      </c>
      <c r="DN257">
        <f t="shared" si="30"/>
        <v>6</v>
      </c>
      <c r="DO257">
        <f t="shared" si="31"/>
        <v>2</v>
      </c>
    </row>
    <row r="258" spans="1:119" x14ac:dyDescent="0.35">
      <c r="A258" s="4">
        <v>2021</v>
      </c>
      <c r="B258">
        <v>257</v>
      </c>
      <c r="C258">
        <v>1957</v>
      </c>
      <c r="D258" t="s">
        <v>21</v>
      </c>
      <c r="E258" t="s">
        <v>29</v>
      </c>
      <c r="F258" t="s">
        <v>111</v>
      </c>
      <c r="G258" t="s">
        <v>160</v>
      </c>
      <c r="H258" t="s">
        <v>70</v>
      </c>
      <c r="I258" t="s">
        <v>28</v>
      </c>
      <c r="J258" t="s">
        <v>61</v>
      </c>
      <c r="K258" s="1">
        <v>0.4</v>
      </c>
      <c r="L258" s="1">
        <v>0.3</v>
      </c>
      <c r="M258" t="s">
        <v>171</v>
      </c>
      <c r="N258" s="4" t="s">
        <v>93</v>
      </c>
      <c r="O258" t="s">
        <v>93</v>
      </c>
      <c r="P258" t="s">
        <v>59</v>
      </c>
      <c r="Q258" t="s">
        <v>27</v>
      </c>
      <c r="T258" t="s">
        <v>59</v>
      </c>
      <c r="U258" t="s">
        <v>73</v>
      </c>
      <c r="V258" t="s">
        <v>34</v>
      </c>
      <c r="W258" t="s">
        <v>35</v>
      </c>
      <c r="X258" t="s">
        <v>34</v>
      </c>
      <c r="Y258" t="s">
        <v>33</v>
      </c>
      <c r="Z258" t="s">
        <v>119</v>
      </c>
      <c r="AA258" t="s">
        <v>72</v>
      </c>
      <c r="AB258" t="s">
        <v>34</v>
      </c>
      <c r="AC258" t="s">
        <v>34</v>
      </c>
      <c r="AD258" t="s">
        <v>34</v>
      </c>
      <c r="AE258" t="s">
        <v>34</v>
      </c>
      <c r="AF258" t="s">
        <v>35</v>
      </c>
      <c r="AG258" t="s">
        <v>34</v>
      </c>
      <c r="AH258" t="s">
        <v>119</v>
      </c>
      <c r="AI258" t="s">
        <v>146</v>
      </c>
      <c r="AJ258" t="s">
        <v>122</v>
      </c>
      <c r="AK258" t="s">
        <v>122</v>
      </c>
      <c r="AL258" t="s">
        <v>122</v>
      </c>
      <c r="AM258">
        <v>2</v>
      </c>
      <c r="AN258">
        <v>8</v>
      </c>
      <c r="AO258">
        <v>3</v>
      </c>
      <c r="AP258">
        <v>4</v>
      </c>
      <c r="AQ258">
        <v>7</v>
      </c>
      <c r="AR258">
        <v>0</v>
      </c>
      <c r="AS258">
        <v>8</v>
      </c>
      <c r="AT258">
        <v>4</v>
      </c>
      <c r="AU258">
        <v>4</v>
      </c>
      <c r="AV258">
        <v>8</v>
      </c>
      <c r="AW258" t="s">
        <v>59</v>
      </c>
      <c r="AX258">
        <v>0.05</v>
      </c>
      <c r="AY258" s="4" t="s">
        <v>152</v>
      </c>
      <c r="AZ258" s="4" t="s">
        <v>124</v>
      </c>
      <c r="BA258" s="4" t="s">
        <v>123</v>
      </c>
      <c r="BB258" s="4" t="s">
        <v>147</v>
      </c>
      <c r="BC258" s="4" t="s">
        <v>123</v>
      </c>
      <c r="BD258" s="4" t="s">
        <v>124</v>
      </c>
      <c r="BE258" s="4" t="s">
        <v>124</v>
      </c>
      <c r="BF258" s="4" t="s">
        <v>123</v>
      </c>
      <c r="BG258" s="4" t="s">
        <v>124</v>
      </c>
      <c r="BH258" s="4" t="s">
        <v>124</v>
      </c>
      <c r="BI258" s="4" t="s">
        <v>123</v>
      </c>
      <c r="BJ258" s="4" t="s">
        <v>123</v>
      </c>
      <c r="BK258" s="4" t="s">
        <v>124</v>
      </c>
      <c r="BL258" s="4" t="s">
        <v>124</v>
      </c>
      <c r="BM258" s="4" t="s">
        <v>124</v>
      </c>
      <c r="BN258" s="4" t="s">
        <v>152</v>
      </c>
      <c r="BP258" s="4" t="s">
        <v>135</v>
      </c>
      <c r="BQ258" t="s">
        <v>126</v>
      </c>
      <c r="BR258" t="s">
        <v>130</v>
      </c>
      <c r="BS258" t="s">
        <v>126</v>
      </c>
      <c r="BT258" t="s">
        <v>127</v>
      </c>
      <c r="BU258" t="s">
        <v>128</v>
      </c>
      <c r="BV258" t="s">
        <v>135</v>
      </c>
      <c r="BW258" t="s">
        <v>128</v>
      </c>
      <c r="BX258" t="s">
        <v>129</v>
      </c>
      <c r="BY258" t="s">
        <v>125</v>
      </c>
      <c r="BZ258" t="s">
        <v>127</v>
      </c>
      <c r="CA258" t="s">
        <v>125</v>
      </c>
      <c r="CB258" t="s">
        <v>135</v>
      </c>
      <c r="CC258" t="s">
        <v>131</v>
      </c>
      <c r="CD258" t="s">
        <v>127</v>
      </c>
      <c r="CE258" t="s">
        <v>125</v>
      </c>
      <c r="CF258" t="s">
        <v>127</v>
      </c>
      <c r="CG258" t="s">
        <v>125</v>
      </c>
      <c r="CH258" t="s">
        <v>129</v>
      </c>
      <c r="CI258" t="s">
        <v>131</v>
      </c>
      <c r="CJ258" t="s">
        <v>135</v>
      </c>
      <c r="CK258" t="s">
        <v>130</v>
      </c>
      <c r="CL258" t="s">
        <v>130</v>
      </c>
      <c r="CM258" t="s">
        <v>125</v>
      </c>
      <c r="CN258" t="s">
        <v>127</v>
      </c>
      <c r="CO258" t="s">
        <v>131</v>
      </c>
      <c r="CP258" t="s">
        <v>135</v>
      </c>
      <c r="CQ258" t="s">
        <v>125</v>
      </c>
      <c r="CR258" t="s">
        <v>33</v>
      </c>
      <c r="CS258" t="s">
        <v>34</v>
      </c>
      <c r="CT258" t="s">
        <v>34</v>
      </c>
      <c r="CU258" t="s">
        <v>59</v>
      </c>
      <c r="CV258" t="s">
        <v>59</v>
      </c>
      <c r="CW258" t="s">
        <v>34</v>
      </c>
      <c r="CX258" t="s">
        <v>33</v>
      </c>
      <c r="CY258" t="s">
        <v>72</v>
      </c>
      <c r="CZ258" t="s">
        <v>34</v>
      </c>
      <c r="DA258" t="s">
        <v>34</v>
      </c>
      <c r="DB258" t="s">
        <v>34</v>
      </c>
      <c r="DC258" t="s">
        <v>34</v>
      </c>
      <c r="DD258" t="s">
        <v>34</v>
      </c>
      <c r="DE258" t="s">
        <v>34</v>
      </c>
      <c r="DF258" t="s">
        <v>94</v>
      </c>
      <c r="DG258" t="s">
        <v>94</v>
      </c>
      <c r="DH258">
        <f t="shared" ref="DH258:DH321" si="32">IF(A258=2021,AN258,AI258)</f>
        <v>8</v>
      </c>
      <c r="DI258">
        <f t="shared" ref="DI258:DI321" si="33">IF(A258=2021,AO258,AJ258)</f>
        <v>3</v>
      </c>
      <c r="DJ258">
        <f t="shared" ref="DJ258:DJ321" si="34">IF(A258=2021,AP258,AK258)</f>
        <v>4</v>
      </c>
      <c r="DK258">
        <f t="shared" ref="DK258:DK321" si="35">IF(A258=2021,AR258,AL258)</f>
        <v>0</v>
      </c>
      <c r="DL258">
        <f t="shared" ref="DL258:DL321" si="36">IF(A258=2021,AS258,AM258)</f>
        <v>8</v>
      </c>
      <c r="DM258">
        <f t="shared" ref="DM258:DM321" si="37">IF(A258=2021,AT258,AN258)</f>
        <v>4</v>
      </c>
      <c r="DN258">
        <f t="shared" ref="DN258:DN321" si="38">IF(A258=2021,AU258,AO258)</f>
        <v>4</v>
      </c>
      <c r="DO258">
        <f t="shared" ref="DO258:DO321" si="39">IF(A258=2021,AM258,"N/A")</f>
        <v>2</v>
      </c>
    </row>
    <row r="259" spans="1:119" x14ac:dyDescent="0.35">
      <c r="A259" s="4">
        <v>2021</v>
      </c>
      <c r="B259">
        <v>258</v>
      </c>
      <c r="C259">
        <v>1985</v>
      </c>
      <c r="D259" t="s">
        <v>21</v>
      </c>
      <c r="E259" t="s">
        <v>29</v>
      </c>
      <c r="F259" t="s">
        <v>159</v>
      </c>
      <c r="G259" t="s">
        <v>173</v>
      </c>
      <c r="H259" t="s">
        <v>58</v>
      </c>
      <c r="I259" t="s">
        <v>60</v>
      </c>
      <c r="J259" t="s">
        <v>61</v>
      </c>
      <c r="K259" t="s">
        <v>86</v>
      </c>
      <c r="L259" t="s">
        <v>87</v>
      </c>
      <c r="M259" t="s">
        <v>86</v>
      </c>
      <c r="N259" s="4" t="s">
        <v>87</v>
      </c>
      <c r="O259" t="s">
        <v>87</v>
      </c>
      <c r="P259" t="s">
        <v>27</v>
      </c>
      <c r="Q259" t="s">
        <v>27</v>
      </c>
      <c r="T259" t="s">
        <v>27</v>
      </c>
      <c r="V259" t="s">
        <v>33</v>
      </c>
      <c r="W259" t="s">
        <v>33</v>
      </c>
      <c r="X259" t="s">
        <v>33</v>
      </c>
      <c r="Y259" t="s">
        <v>33</v>
      </c>
      <c r="Z259" t="s">
        <v>120</v>
      </c>
      <c r="AA259" t="s">
        <v>34</v>
      </c>
      <c r="AB259" t="s">
        <v>34</v>
      </c>
      <c r="AC259" t="s">
        <v>33</v>
      </c>
      <c r="AD259" t="s">
        <v>33</v>
      </c>
      <c r="AE259" t="s">
        <v>34</v>
      </c>
      <c r="AF259" t="s">
        <v>35</v>
      </c>
      <c r="AG259" t="s">
        <v>33</v>
      </c>
      <c r="AH259" t="s">
        <v>120</v>
      </c>
      <c r="AI259" t="s">
        <v>121</v>
      </c>
      <c r="AJ259" t="s">
        <v>134</v>
      </c>
      <c r="AK259" t="s">
        <v>122</v>
      </c>
      <c r="AL259" t="s">
        <v>140</v>
      </c>
      <c r="AM259">
        <v>7</v>
      </c>
      <c r="AN259">
        <v>6</v>
      </c>
      <c r="AO259">
        <v>3</v>
      </c>
      <c r="AP259">
        <v>2</v>
      </c>
      <c r="AQ259">
        <v>6</v>
      </c>
      <c r="AR259">
        <v>1</v>
      </c>
      <c r="AS259">
        <v>8</v>
      </c>
      <c r="AT259">
        <v>7</v>
      </c>
      <c r="AU259">
        <v>2</v>
      </c>
      <c r="AV259">
        <v>6</v>
      </c>
      <c r="AW259" t="s">
        <v>27</v>
      </c>
      <c r="AY259" s="4" t="s">
        <v>147</v>
      </c>
      <c r="AZ259" s="4" t="s">
        <v>124</v>
      </c>
      <c r="BA259" s="4" t="s">
        <v>123</v>
      </c>
      <c r="BB259" s="4" t="s">
        <v>124</v>
      </c>
      <c r="BC259" s="4" t="s">
        <v>141</v>
      </c>
      <c r="BD259" s="4" t="s">
        <v>124</v>
      </c>
      <c r="BE259" s="4" t="s">
        <v>124</v>
      </c>
      <c r="BF259" s="4" t="s">
        <v>147</v>
      </c>
      <c r="BG259" s="4" t="s">
        <v>141</v>
      </c>
      <c r="BH259" s="4" t="s">
        <v>141</v>
      </c>
      <c r="BI259" s="4" t="s">
        <v>147</v>
      </c>
      <c r="BJ259" s="4" t="s">
        <v>147</v>
      </c>
      <c r="BK259" s="4" t="s">
        <v>141</v>
      </c>
      <c r="BL259" s="4" t="s">
        <v>144</v>
      </c>
      <c r="BM259" s="4" t="s">
        <v>141</v>
      </c>
      <c r="BN259" s="4" t="s">
        <v>141</v>
      </c>
      <c r="BP259" s="4" t="s">
        <v>31</v>
      </c>
      <c r="BQ259" t="s">
        <v>31</v>
      </c>
      <c r="BR259" t="s">
        <v>31</v>
      </c>
      <c r="BS259" t="s">
        <v>31</v>
      </c>
      <c r="BT259" t="s">
        <v>31</v>
      </c>
      <c r="BU259" t="s">
        <v>31</v>
      </c>
      <c r="BV259" t="s">
        <v>31</v>
      </c>
      <c r="BW259" t="s">
        <v>31</v>
      </c>
      <c r="BX259" t="s">
        <v>31</v>
      </c>
      <c r="BY259" t="s">
        <v>31</v>
      </c>
      <c r="BZ259" t="s">
        <v>31</v>
      </c>
      <c r="CA259" t="s">
        <v>31</v>
      </c>
      <c r="CB259" t="s">
        <v>31</v>
      </c>
      <c r="CC259" t="s">
        <v>31</v>
      </c>
      <c r="CD259" t="s">
        <v>31</v>
      </c>
      <c r="CE259" t="s">
        <v>31</v>
      </c>
      <c r="CF259" t="s">
        <v>31</v>
      </c>
      <c r="CG259" t="s">
        <v>31</v>
      </c>
      <c r="CH259" t="s">
        <v>31</v>
      </c>
      <c r="CI259" t="s">
        <v>31</v>
      </c>
      <c r="CJ259" t="s">
        <v>31</v>
      </c>
      <c r="CK259" t="s">
        <v>31</v>
      </c>
      <c r="CL259" t="s">
        <v>31</v>
      </c>
      <c r="CM259" t="s">
        <v>31</v>
      </c>
      <c r="CN259" t="s">
        <v>31</v>
      </c>
      <c r="CO259" t="s">
        <v>31</v>
      </c>
      <c r="CP259" t="s">
        <v>31</v>
      </c>
      <c r="CQ259" t="s">
        <v>31</v>
      </c>
      <c r="CR259" t="s">
        <v>34</v>
      </c>
      <c r="CS259" t="s">
        <v>34</v>
      </c>
      <c r="CT259" t="s">
        <v>35</v>
      </c>
      <c r="CU259" t="s">
        <v>27</v>
      </c>
      <c r="DF259" t="s">
        <v>109</v>
      </c>
      <c r="DH259">
        <f t="shared" si="32"/>
        <v>6</v>
      </c>
      <c r="DI259">
        <f t="shared" si="33"/>
        <v>3</v>
      </c>
      <c r="DJ259">
        <f t="shared" si="34"/>
        <v>2</v>
      </c>
      <c r="DK259">
        <f t="shared" si="35"/>
        <v>1</v>
      </c>
      <c r="DL259">
        <f t="shared" si="36"/>
        <v>8</v>
      </c>
      <c r="DM259">
        <f t="shared" si="37"/>
        <v>7</v>
      </c>
      <c r="DN259">
        <f t="shared" si="38"/>
        <v>2</v>
      </c>
      <c r="DO259">
        <f t="shared" si="39"/>
        <v>7</v>
      </c>
    </row>
    <row r="260" spans="1:119" x14ac:dyDescent="0.35">
      <c r="A260" s="4">
        <v>2021</v>
      </c>
      <c r="B260">
        <v>259</v>
      </c>
      <c r="C260">
        <v>1969</v>
      </c>
      <c r="D260" t="s">
        <v>53</v>
      </c>
      <c r="E260" t="s">
        <v>29</v>
      </c>
      <c r="F260" t="s">
        <v>106</v>
      </c>
      <c r="G260" t="s">
        <v>172</v>
      </c>
      <c r="H260" t="s">
        <v>26</v>
      </c>
      <c r="I260" t="s">
        <v>28</v>
      </c>
      <c r="J260" t="s">
        <v>61</v>
      </c>
      <c r="K260" t="s">
        <v>74</v>
      </c>
      <c r="L260" t="s">
        <v>73</v>
      </c>
      <c r="M260" t="s">
        <v>74</v>
      </c>
      <c r="N260" s="4" t="s">
        <v>73</v>
      </c>
      <c r="O260" t="s">
        <v>73</v>
      </c>
      <c r="P260" t="s">
        <v>59</v>
      </c>
      <c r="Q260" t="s">
        <v>59</v>
      </c>
      <c r="R260" t="s">
        <v>73</v>
      </c>
      <c r="S260" t="s">
        <v>73</v>
      </c>
      <c r="T260" t="s">
        <v>27</v>
      </c>
      <c r="V260" t="s">
        <v>34</v>
      </c>
      <c r="W260" t="s">
        <v>33</v>
      </c>
      <c r="X260" t="s">
        <v>33</v>
      </c>
      <c r="Y260" t="s">
        <v>72</v>
      </c>
      <c r="Z260" t="s">
        <v>119</v>
      </c>
      <c r="AA260" t="s">
        <v>72</v>
      </c>
      <c r="AB260" t="s">
        <v>34</v>
      </c>
      <c r="AC260" t="s">
        <v>34</v>
      </c>
      <c r="AD260" t="s">
        <v>72</v>
      </c>
      <c r="AE260" t="s">
        <v>34</v>
      </c>
      <c r="AF260" t="s">
        <v>34</v>
      </c>
      <c r="AG260" t="s">
        <v>34</v>
      </c>
      <c r="AH260" t="s">
        <v>132</v>
      </c>
      <c r="AI260" t="s">
        <v>138</v>
      </c>
      <c r="AJ260" t="s">
        <v>122</v>
      </c>
      <c r="AK260" t="s">
        <v>122</v>
      </c>
      <c r="AL260" t="s">
        <v>122</v>
      </c>
      <c r="AM260">
        <v>3</v>
      </c>
      <c r="AN260">
        <v>9</v>
      </c>
      <c r="AO260">
        <v>2</v>
      </c>
      <c r="AP260">
        <v>3</v>
      </c>
      <c r="AQ260">
        <v>7</v>
      </c>
      <c r="AR260">
        <v>1</v>
      </c>
      <c r="AS260">
        <v>10</v>
      </c>
      <c r="AT260">
        <v>3</v>
      </c>
      <c r="AU260">
        <v>3</v>
      </c>
      <c r="AV260">
        <v>7</v>
      </c>
      <c r="AW260" t="s">
        <v>27</v>
      </c>
      <c r="AY260" s="4" t="s">
        <v>123</v>
      </c>
      <c r="AZ260" s="4" t="s">
        <v>124</v>
      </c>
      <c r="BA260" s="4" t="s">
        <v>124</v>
      </c>
      <c r="BB260" s="4" t="s">
        <v>124</v>
      </c>
      <c r="BC260" s="4" t="s">
        <v>123</v>
      </c>
      <c r="BD260" s="4" t="s">
        <v>123</v>
      </c>
      <c r="BE260" s="4" t="s">
        <v>124</v>
      </c>
      <c r="BF260" s="4" t="s">
        <v>123</v>
      </c>
      <c r="BG260" s="4" t="s">
        <v>123</v>
      </c>
      <c r="BH260" s="4" t="s">
        <v>123</v>
      </c>
      <c r="BI260" s="4" t="s">
        <v>123</v>
      </c>
      <c r="BJ260" s="4" t="s">
        <v>123</v>
      </c>
      <c r="BK260" s="4" t="s">
        <v>123</v>
      </c>
      <c r="BL260" s="4" t="s">
        <v>123</v>
      </c>
      <c r="BM260" s="4" t="s">
        <v>123</v>
      </c>
      <c r="BN260" s="4" t="s">
        <v>123</v>
      </c>
      <c r="BP260" s="4" t="s">
        <v>131</v>
      </c>
      <c r="BQ260" t="s">
        <v>135</v>
      </c>
      <c r="BR260" t="s">
        <v>127</v>
      </c>
      <c r="BS260" t="s">
        <v>128</v>
      </c>
      <c r="BT260" t="s">
        <v>131</v>
      </c>
      <c r="BU260" t="s">
        <v>127</v>
      </c>
      <c r="BV260" t="s">
        <v>128</v>
      </c>
      <c r="BW260" t="s">
        <v>129</v>
      </c>
      <c r="BX260" t="s">
        <v>125</v>
      </c>
      <c r="BY260" t="s">
        <v>131</v>
      </c>
      <c r="BZ260" t="s">
        <v>125</v>
      </c>
      <c r="CA260" t="s">
        <v>130</v>
      </c>
      <c r="CB260" t="s">
        <v>131</v>
      </c>
      <c r="CC260" t="s">
        <v>135</v>
      </c>
      <c r="CD260" t="s">
        <v>129</v>
      </c>
      <c r="CE260" t="s">
        <v>127</v>
      </c>
      <c r="CF260" t="s">
        <v>127</v>
      </c>
      <c r="CG260" t="s">
        <v>128</v>
      </c>
      <c r="CH260" t="s">
        <v>131</v>
      </c>
      <c r="CI260" t="s">
        <v>126</v>
      </c>
      <c r="CJ260" t="s">
        <v>127</v>
      </c>
      <c r="CK260" t="s">
        <v>135</v>
      </c>
      <c r="CL260" t="s">
        <v>125</v>
      </c>
      <c r="CM260" t="s">
        <v>126</v>
      </c>
      <c r="CN260" t="s">
        <v>135</v>
      </c>
      <c r="CO260" t="s">
        <v>131</v>
      </c>
      <c r="CP260" t="s">
        <v>130</v>
      </c>
      <c r="CQ260" t="s">
        <v>129</v>
      </c>
      <c r="CR260" t="s">
        <v>33</v>
      </c>
      <c r="CS260" t="s">
        <v>33</v>
      </c>
      <c r="CT260" t="s">
        <v>72</v>
      </c>
      <c r="CU260" t="s">
        <v>59</v>
      </c>
      <c r="CV260" t="s">
        <v>59</v>
      </c>
      <c r="CW260" t="s">
        <v>72</v>
      </c>
      <c r="CX260" t="s">
        <v>72</v>
      </c>
      <c r="CY260" t="s">
        <v>72</v>
      </c>
      <c r="CZ260" t="s">
        <v>72</v>
      </c>
      <c r="DA260" t="s">
        <v>72</v>
      </c>
      <c r="DB260" t="s">
        <v>72</v>
      </c>
      <c r="DC260" t="s">
        <v>34</v>
      </c>
      <c r="DD260" t="s">
        <v>34</v>
      </c>
      <c r="DE260" t="s">
        <v>34</v>
      </c>
      <c r="DF260" t="s">
        <v>37</v>
      </c>
      <c r="DG260" t="s">
        <v>37</v>
      </c>
      <c r="DH260">
        <f t="shared" si="32"/>
        <v>9</v>
      </c>
      <c r="DI260">
        <f t="shared" si="33"/>
        <v>2</v>
      </c>
      <c r="DJ260">
        <f t="shared" si="34"/>
        <v>3</v>
      </c>
      <c r="DK260">
        <f t="shared" si="35"/>
        <v>1</v>
      </c>
      <c r="DL260">
        <f t="shared" si="36"/>
        <v>10</v>
      </c>
      <c r="DM260">
        <f t="shared" si="37"/>
        <v>3</v>
      </c>
      <c r="DN260">
        <f t="shared" si="38"/>
        <v>3</v>
      </c>
      <c r="DO260">
        <f t="shared" si="39"/>
        <v>3</v>
      </c>
    </row>
    <row r="261" spans="1:119" x14ac:dyDescent="0.35">
      <c r="A261" s="4">
        <v>2021</v>
      </c>
      <c r="B261">
        <v>260</v>
      </c>
      <c r="C261">
        <v>1997</v>
      </c>
      <c r="D261" t="s">
        <v>21</v>
      </c>
      <c r="E261" t="s">
        <v>100</v>
      </c>
      <c r="F261" t="s">
        <v>154</v>
      </c>
      <c r="G261" t="s">
        <v>187</v>
      </c>
      <c r="H261" t="s">
        <v>92</v>
      </c>
      <c r="I261" t="s">
        <v>28</v>
      </c>
      <c r="J261" t="s">
        <v>61</v>
      </c>
      <c r="K261" s="1">
        <v>0.4</v>
      </c>
      <c r="L261" s="1">
        <v>0.4</v>
      </c>
      <c r="M261" s="1">
        <v>0.6</v>
      </c>
      <c r="N261" s="4" t="s">
        <v>1290</v>
      </c>
      <c r="O261" t="s">
        <v>73</v>
      </c>
      <c r="P261" t="s">
        <v>27</v>
      </c>
      <c r="Q261" t="s">
        <v>59</v>
      </c>
      <c r="R261" t="s">
        <v>73</v>
      </c>
      <c r="S261" t="s">
        <v>73</v>
      </c>
      <c r="T261" t="s">
        <v>59</v>
      </c>
      <c r="U261" t="s">
        <v>73</v>
      </c>
      <c r="V261" t="s">
        <v>33</v>
      </c>
      <c r="W261" t="s">
        <v>33</v>
      </c>
      <c r="X261" t="s">
        <v>36</v>
      </c>
      <c r="Y261" t="s">
        <v>33</v>
      </c>
      <c r="Z261" t="s">
        <v>120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  <c r="AF261" t="s">
        <v>33</v>
      </c>
      <c r="AG261" t="s">
        <v>33</v>
      </c>
      <c r="AH261" t="s">
        <v>120</v>
      </c>
      <c r="AI261" t="s">
        <v>146</v>
      </c>
      <c r="AJ261" t="s">
        <v>140</v>
      </c>
      <c r="AK261" t="s">
        <v>140</v>
      </c>
      <c r="AL261" t="s">
        <v>140</v>
      </c>
      <c r="AM261">
        <v>4</v>
      </c>
      <c r="AN261">
        <v>1</v>
      </c>
      <c r="AO261">
        <v>3</v>
      </c>
      <c r="AP261">
        <v>8</v>
      </c>
      <c r="AQ261">
        <v>8</v>
      </c>
      <c r="AR261">
        <v>4</v>
      </c>
      <c r="AS261">
        <v>8</v>
      </c>
      <c r="AT261">
        <v>8</v>
      </c>
      <c r="AU261">
        <v>2</v>
      </c>
      <c r="AV261">
        <v>2</v>
      </c>
      <c r="AW261" t="s">
        <v>59</v>
      </c>
      <c r="AX261">
        <v>0.1</v>
      </c>
      <c r="AY261" s="4" t="s">
        <v>152</v>
      </c>
      <c r="AZ261" s="4" t="s">
        <v>152</v>
      </c>
      <c r="BA261" s="4" t="s">
        <v>152</v>
      </c>
      <c r="BB261" s="4" t="s">
        <v>152</v>
      </c>
      <c r="BC261" s="4" t="s">
        <v>152</v>
      </c>
      <c r="BD261" s="4" t="s">
        <v>152</v>
      </c>
      <c r="BE261" s="4" t="s">
        <v>152</v>
      </c>
      <c r="BF261" s="4" t="s">
        <v>152</v>
      </c>
      <c r="BG261" s="4" t="s">
        <v>152</v>
      </c>
      <c r="BH261" s="4" t="s">
        <v>124</v>
      </c>
      <c r="BI261" s="4" t="s">
        <v>152</v>
      </c>
      <c r="BJ261" s="4" t="s">
        <v>152</v>
      </c>
      <c r="BK261" s="4" t="s">
        <v>152</v>
      </c>
      <c r="BL261" s="4" t="s">
        <v>152</v>
      </c>
      <c r="BM261" s="4" t="s">
        <v>152</v>
      </c>
      <c r="BN261" s="4" t="s">
        <v>152</v>
      </c>
      <c r="BP261" s="4" t="s">
        <v>31</v>
      </c>
      <c r="BQ261" t="s">
        <v>31</v>
      </c>
      <c r="BR261" t="s">
        <v>31</v>
      </c>
      <c r="BS261" t="s">
        <v>31</v>
      </c>
      <c r="BT261" t="s">
        <v>31</v>
      </c>
      <c r="BU261" t="s">
        <v>31</v>
      </c>
      <c r="BV261" t="s">
        <v>31</v>
      </c>
      <c r="BW261" t="s">
        <v>31</v>
      </c>
      <c r="BX261" t="s">
        <v>31</v>
      </c>
      <c r="BY261" t="s">
        <v>31</v>
      </c>
      <c r="BZ261" t="s">
        <v>31</v>
      </c>
      <c r="CA261" t="s">
        <v>31</v>
      </c>
      <c r="CB261" t="s">
        <v>31</v>
      </c>
      <c r="CC261" t="s">
        <v>31</v>
      </c>
      <c r="CD261" t="s">
        <v>31</v>
      </c>
      <c r="CE261" t="s">
        <v>31</v>
      </c>
      <c r="CF261" t="s">
        <v>31</v>
      </c>
      <c r="CG261" t="s">
        <v>31</v>
      </c>
      <c r="CH261" t="s">
        <v>31</v>
      </c>
      <c r="CI261" t="s">
        <v>31</v>
      </c>
      <c r="CJ261" t="s">
        <v>31</v>
      </c>
      <c r="CK261" t="s">
        <v>31</v>
      </c>
      <c r="CL261" t="s">
        <v>31</v>
      </c>
      <c r="CM261" t="s">
        <v>31</v>
      </c>
      <c r="CN261" t="s">
        <v>31</v>
      </c>
      <c r="CO261" t="s">
        <v>31</v>
      </c>
      <c r="CP261" t="s">
        <v>31</v>
      </c>
      <c r="CQ261" t="s">
        <v>31</v>
      </c>
      <c r="CR261" t="s">
        <v>33</v>
      </c>
      <c r="CS261" t="s">
        <v>33</v>
      </c>
      <c r="CT261" t="s">
        <v>33</v>
      </c>
      <c r="CU261" t="s">
        <v>59</v>
      </c>
      <c r="CV261" t="s">
        <v>59</v>
      </c>
      <c r="CW261" t="s">
        <v>33</v>
      </c>
      <c r="CX261" t="s">
        <v>33</v>
      </c>
      <c r="CY261" t="s">
        <v>33</v>
      </c>
      <c r="CZ261" t="s">
        <v>33</v>
      </c>
      <c r="DA261" t="s">
        <v>33</v>
      </c>
      <c r="DB261" t="s">
        <v>33</v>
      </c>
      <c r="DC261" t="s">
        <v>33</v>
      </c>
      <c r="DD261" t="s">
        <v>33</v>
      </c>
      <c r="DE261" t="s">
        <v>33</v>
      </c>
      <c r="DF261" t="s">
        <v>88</v>
      </c>
      <c r="DG261" t="s">
        <v>88</v>
      </c>
      <c r="DH261">
        <f t="shared" si="32"/>
        <v>1</v>
      </c>
      <c r="DI261">
        <f t="shared" si="33"/>
        <v>3</v>
      </c>
      <c r="DJ261">
        <f t="shared" si="34"/>
        <v>8</v>
      </c>
      <c r="DK261">
        <f t="shared" si="35"/>
        <v>4</v>
      </c>
      <c r="DL261">
        <f t="shared" si="36"/>
        <v>8</v>
      </c>
      <c r="DM261">
        <f t="shared" si="37"/>
        <v>8</v>
      </c>
      <c r="DN261">
        <f t="shared" si="38"/>
        <v>2</v>
      </c>
      <c r="DO261">
        <f t="shared" si="39"/>
        <v>4</v>
      </c>
    </row>
    <row r="262" spans="1:119" x14ac:dyDescent="0.35">
      <c r="A262" s="4">
        <v>2021</v>
      </c>
      <c r="B262">
        <v>261</v>
      </c>
      <c r="C262">
        <v>1990</v>
      </c>
      <c r="D262" t="s">
        <v>21</v>
      </c>
      <c r="E262" t="s">
        <v>29</v>
      </c>
      <c r="F262" t="s">
        <v>112</v>
      </c>
      <c r="G262" t="s">
        <v>175</v>
      </c>
      <c r="H262" t="s">
        <v>70</v>
      </c>
      <c r="I262" t="s">
        <v>60</v>
      </c>
      <c r="J262" t="s">
        <v>61</v>
      </c>
      <c r="K262" t="s">
        <v>86</v>
      </c>
      <c r="L262" t="s">
        <v>87</v>
      </c>
      <c r="M262" s="1">
        <v>0.4</v>
      </c>
      <c r="N262" s="4" t="s">
        <v>1290</v>
      </c>
      <c r="O262" t="s">
        <v>1290</v>
      </c>
      <c r="P262" t="s">
        <v>59</v>
      </c>
      <c r="Q262" t="s">
        <v>59</v>
      </c>
      <c r="R262" s="1">
        <v>0.6</v>
      </c>
      <c r="S262" s="1">
        <v>0.6</v>
      </c>
      <c r="T262" t="s">
        <v>151</v>
      </c>
      <c r="V262" t="s">
        <v>33</v>
      </c>
      <c r="W262" t="s">
        <v>34</v>
      </c>
      <c r="X262" t="s">
        <v>34</v>
      </c>
      <c r="Y262" t="s">
        <v>34</v>
      </c>
      <c r="Z262" t="s">
        <v>119</v>
      </c>
      <c r="AA262" t="s">
        <v>33</v>
      </c>
      <c r="AB262" t="s">
        <v>34</v>
      </c>
      <c r="AC262" t="s">
        <v>33</v>
      </c>
      <c r="AD262" t="s">
        <v>33</v>
      </c>
      <c r="AE262" t="s">
        <v>34</v>
      </c>
      <c r="AF262" t="s">
        <v>36</v>
      </c>
      <c r="AG262" t="s">
        <v>33</v>
      </c>
      <c r="AH262" t="s">
        <v>120</v>
      </c>
      <c r="AI262" t="s">
        <v>121</v>
      </c>
      <c r="AJ262" t="s">
        <v>122</v>
      </c>
      <c r="AK262" t="s">
        <v>122</v>
      </c>
      <c r="AL262" t="s">
        <v>122</v>
      </c>
      <c r="AM262">
        <v>2</v>
      </c>
      <c r="AN262">
        <v>8</v>
      </c>
      <c r="AO262">
        <v>2</v>
      </c>
      <c r="AP262">
        <v>4</v>
      </c>
      <c r="AQ262">
        <v>8</v>
      </c>
      <c r="AR262">
        <v>0</v>
      </c>
      <c r="AS262">
        <v>7</v>
      </c>
      <c r="AT262">
        <v>4</v>
      </c>
      <c r="AU262">
        <v>5</v>
      </c>
      <c r="AV262">
        <v>8</v>
      </c>
      <c r="AW262" t="s">
        <v>27</v>
      </c>
      <c r="AY262" s="4" t="s">
        <v>147</v>
      </c>
      <c r="AZ262" s="4" t="s">
        <v>124</v>
      </c>
      <c r="BA262" s="4" t="s">
        <v>124</v>
      </c>
      <c r="BB262" s="4" t="s">
        <v>124</v>
      </c>
      <c r="BC262" s="4" t="s">
        <v>124</v>
      </c>
      <c r="BD262" s="4" t="s">
        <v>124</v>
      </c>
      <c r="BE262" s="4" t="s">
        <v>124</v>
      </c>
      <c r="BF262" s="4" t="s">
        <v>124</v>
      </c>
      <c r="BG262" s="4" t="s">
        <v>124</v>
      </c>
      <c r="BH262" s="4" t="s">
        <v>124</v>
      </c>
      <c r="BI262" s="4" t="s">
        <v>124</v>
      </c>
      <c r="BJ262" s="4" t="s">
        <v>147</v>
      </c>
      <c r="BK262" s="4" t="s">
        <v>124</v>
      </c>
      <c r="BL262" s="4" t="s">
        <v>124</v>
      </c>
      <c r="BM262" s="4" t="s">
        <v>124</v>
      </c>
      <c r="BN262" s="4" t="s">
        <v>124</v>
      </c>
      <c r="BP262" s="4" t="s">
        <v>131</v>
      </c>
      <c r="BQ262" t="s">
        <v>135</v>
      </c>
      <c r="BR262" t="s">
        <v>127</v>
      </c>
      <c r="BS262" t="s">
        <v>126</v>
      </c>
      <c r="BT262" t="s">
        <v>131</v>
      </c>
      <c r="BU262" t="s">
        <v>129</v>
      </c>
      <c r="BV262" t="s">
        <v>135</v>
      </c>
      <c r="BW262" t="s">
        <v>126</v>
      </c>
      <c r="BX262" t="s">
        <v>125</v>
      </c>
      <c r="BY262" t="s">
        <v>128</v>
      </c>
      <c r="BZ262" t="s">
        <v>131</v>
      </c>
      <c r="CA262" t="s">
        <v>130</v>
      </c>
      <c r="CB262" t="s">
        <v>131</v>
      </c>
      <c r="CC262" t="s">
        <v>130</v>
      </c>
      <c r="CD262" t="s">
        <v>125</v>
      </c>
      <c r="CE262" t="s">
        <v>126</v>
      </c>
      <c r="CF262" t="s">
        <v>125</v>
      </c>
      <c r="CG262" t="s">
        <v>128</v>
      </c>
      <c r="CH262" t="s">
        <v>131</v>
      </c>
      <c r="CI262" t="s">
        <v>130</v>
      </c>
      <c r="CJ262" t="s">
        <v>127</v>
      </c>
      <c r="CK262" t="s">
        <v>129</v>
      </c>
      <c r="CL262" t="s">
        <v>125</v>
      </c>
      <c r="CM262" t="s">
        <v>130</v>
      </c>
      <c r="CN262" t="s">
        <v>131</v>
      </c>
      <c r="CO262" t="s">
        <v>135</v>
      </c>
      <c r="CP262" t="s">
        <v>125</v>
      </c>
      <c r="CQ262" t="s">
        <v>130</v>
      </c>
      <c r="CR262" t="s">
        <v>72</v>
      </c>
      <c r="CS262" t="s">
        <v>72</v>
      </c>
      <c r="CT262" t="s">
        <v>35</v>
      </c>
      <c r="CU262" t="s">
        <v>27</v>
      </c>
      <c r="DF262" t="s">
        <v>62</v>
      </c>
      <c r="DH262">
        <f t="shared" si="32"/>
        <v>8</v>
      </c>
      <c r="DI262">
        <f t="shared" si="33"/>
        <v>2</v>
      </c>
      <c r="DJ262">
        <f t="shared" si="34"/>
        <v>4</v>
      </c>
      <c r="DK262">
        <f t="shared" si="35"/>
        <v>0</v>
      </c>
      <c r="DL262">
        <f t="shared" si="36"/>
        <v>7</v>
      </c>
      <c r="DM262">
        <f t="shared" si="37"/>
        <v>4</v>
      </c>
      <c r="DN262">
        <f t="shared" si="38"/>
        <v>5</v>
      </c>
      <c r="DO262">
        <f t="shared" si="39"/>
        <v>2</v>
      </c>
    </row>
    <row r="263" spans="1:119" x14ac:dyDescent="0.35">
      <c r="A263" s="4">
        <v>2021</v>
      </c>
      <c r="B263">
        <v>262</v>
      </c>
      <c r="C263">
        <v>1982</v>
      </c>
      <c r="D263" t="s">
        <v>21</v>
      </c>
      <c r="E263" t="s">
        <v>29</v>
      </c>
      <c r="F263" t="s">
        <v>136</v>
      </c>
      <c r="G263" t="s">
        <v>162</v>
      </c>
      <c r="H263" t="s">
        <v>70</v>
      </c>
      <c r="I263" t="s">
        <v>28</v>
      </c>
      <c r="J263" t="s">
        <v>61</v>
      </c>
      <c r="K263" t="s">
        <v>74</v>
      </c>
      <c r="L263" t="s">
        <v>73</v>
      </c>
      <c r="M263" t="s">
        <v>74</v>
      </c>
      <c r="N263" s="4" t="s">
        <v>73</v>
      </c>
      <c r="O263" t="s">
        <v>73</v>
      </c>
      <c r="P263" t="s">
        <v>27</v>
      </c>
      <c r="Q263" t="s">
        <v>59</v>
      </c>
      <c r="R263" t="s">
        <v>87</v>
      </c>
      <c r="S263" t="s">
        <v>87</v>
      </c>
      <c r="T263" t="s">
        <v>27</v>
      </c>
      <c r="V263" t="s">
        <v>34</v>
      </c>
      <c r="W263" t="s">
        <v>34</v>
      </c>
      <c r="X263" t="s">
        <v>34</v>
      </c>
      <c r="Y263" t="s">
        <v>34</v>
      </c>
      <c r="Z263" t="s">
        <v>120</v>
      </c>
      <c r="AA263" t="s">
        <v>34</v>
      </c>
      <c r="AB263" t="s">
        <v>34</v>
      </c>
      <c r="AC263" t="s">
        <v>34</v>
      </c>
      <c r="AD263" t="s">
        <v>34</v>
      </c>
      <c r="AE263" t="s">
        <v>34</v>
      </c>
      <c r="AF263" t="s">
        <v>34</v>
      </c>
      <c r="AG263" t="s">
        <v>34</v>
      </c>
      <c r="AH263" t="s">
        <v>119</v>
      </c>
      <c r="AI263" t="s">
        <v>121</v>
      </c>
      <c r="AJ263" t="s">
        <v>122</v>
      </c>
      <c r="AK263" t="s">
        <v>122</v>
      </c>
      <c r="AL263" t="s">
        <v>122</v>
      </c>
      <c r="AM263">
        <v>2</v>
      </c>
      <c r="AN263">
        <v>8</v>
      </c>
      <c r="AO263">
        <v>2</v>
      </c>
      <c r="AP263">
        <v>4</v>
      </c>
      <c r="AQ263">
        <v>8</v>
      </c>
      <c r="AR263">
        <v>0</v>
      </c>
      <c r="AS263">
        <v>8</v>
      </c>
      <c r="AT263">
        <v>4</v>
      </c>
      <c r="AU263">
        <v>4</v>
      </c>
      <c r="AV263">
        <v>8</v>
      </c>
      <c r="AW263" t="s">
        <v>27</v>
      </c>
      <c r="AY263" s="4" t="s">
        <v>123</v>
      </c>
      <c r="AZ263" s="4" t="s">
        <v>123</v>
      </c>
      <c r="BA263" s="4" t="s">
        <v>123</v>
      </c>
      <c r="BB263" s="4" t="s">
        <v>123</v>
      </c>
      <c r="BC263" s="4" t="s">
        <v>123</v>
      </c>
      <c r="BD263" s="4" t="s">
        <v>123</v>
      </c>
      <c r="BE263" s="4" t="s">
        <v>123</v>
      </c>
      <c r="BF263" s="4" t="s">
        <v>123</v>
      </c>
      <c r="BG263" s="4" t="s">
        <v>124</v>
      </c>
      <c r="BH263" s="4" t="s">
        <v>124</v>
      </c>
      <c r="BI263" s="4" t="s">
        <v>124</v>
      </c>
      <c r="BJ263" s="4" t="s">
        <v>124</v>
      </c>
      <c r="BK263" s="4" t="s">
        <v>124</v>
      </c>
      <c r="BL263" s="4" t="s">
        <v>124</v>
      </c>
      <c r="BM263" s="4" t="s">
        <v>124</v>
      </c>
      <c r="BN263" s="4" t="s">
        <v>124</v>
      </c>
      <c r="BP263" s="4" t="s">
        <v>31</v>
      </c>
      <c r="BQ263" t="s">
        <v>31</v>
      </c>
      <c r="BR263" t="s">
        <v>31</v>
      </c>
      <c r="BS263" t="s">
        <v>31</v>
      </c>
      <c r="BT263" t="s">
        <v>31</v>
      </c>
      <c r="BU263" t="s">
        <v>31</v>
      </c>
      <c r="BV263" t="s">
        <v>31</v>
      </c>
      <c r="BW263" t="s">
        <v>31</v>
      </c>
      <c r="BX263" t="s">
        <v>31</v>
      </c>
      <c r="BY263" t="s">
        <v>31</v>
      </c>
      <c r="BZ263" t="s">
        <v>31</v>
      </c>
      <c r="CA263" t="s">
        <v>31</v>
      </c>
      <c r="CB263" t="s">
        <v>31</v>
      </c>
      <c r="CC263" t="s">
        <v>31</v>
      </c>
      <c r="CD263" t="s">
        <v>31</v>
      </c>
      <c r="CE263" t="s">
        <v>31</v>
      </c>
      <c r="CF263" t="s">
        <v>31</v>
      </c>
      <c r="CG263" t="s">
        <v>31</v>
      </c>
      <c r="CH263" t="s">
        <v>31</v>
      </c>
      <c r="CI263" t="s">
        <v>31</v>
      </c>
      <c r="CJ263" t="s">
        <v>31</v>
      </c>
      <c r="CK263" t="s">
        <v>31</v>
      </c>
      <c r="CL263" t="s">
        <v>31</v>
      </c>
      <c r="CM263" t="s">
        <v>31</v>
      </c>
      <c r="CN263" t="s">
        <v>31</v>
      </c>
      <c r="CO263" t="s">
        <v>31</v>
      </c>
      <c r="CP263" t="s">
        <v>31</v>
      </c>
      <c r="CQ263" t="s">
        <v>31</v>
      </c>
      <c r="CR263" t="s">
        <v>34</v>
      </c>
      <c r="CS263" t="s">
        <v>34</v>
      </c>
      <c r="CT263" t="s">
        <v>34</v>
      </c>
      <c r="CU263" t="s">
        <v>59</v>
      </c>
      <c r="CV263" t="s">
        <v>59</v>
      </c>
      <c r="CW263" t="s">
        <v>34</v>
      </c>
      <c r="CX263" t="s">
        <v>34</v>
      </c>
      <c r="CY263" t="s">
        <v>72</v>
      </c>
      <c r="CZ263" t="s">
        <v>72</v>
      </c>
      <c r="DA263" t="s">
        <v>34</v>
      </c>
      <c r="DB263" t="s">
        <v>34</v>
      </c>
      <c r="DC263" t="s">
        <v>34</v>
      </c>
      <c r="DD263" t="s">
        <v>72</v>
      </c>
      <c r="DE263" t="s">
        <v>72</v>
      </c>
      <c r="DF263" t="s">
        <v>37</v>
      </c>
      <c r="DG263" t="s">
        <v>37</v>
      </c>
      <c r="DH263">
        <f t="shared" si="32"/>
        <v>8</v>
      </c>
      <c r="DI263">
        <f t="shared" si="33"/>
        <v>2</v>
      </c>
      <c r="DJ263">
        <f t="shared" si="34"/>
        <v>4</v>
      </c>
      <c r="DK263">
        <f t="shared" si="35"/>
        <v>0</v>
      </c>
      <c r="DL263">
        <f t="shared" si="36"/>
        <v>8</v>
      </c>
      <c r="DM263">
        <f t="shared" si="37"/>
        <v>4</v>
      </c>
      <c r="DN263">
        <f t="shared" si="38"/>
        <v>4</v>
      </c>
      <c r="DO263">
        <f t="shared" si="39"/>
        <v>2</v>
      </c>
    </row>
    <row r="264" spans="1:119" x14ac:dyDescent="0.35">
      <c r="A264" s="4">
        <v>2021</v>
      </c>
      <c r="B264">
        <v>263</v>
      </c>
      <c r="C264">
        <v>2000</v>
      </c>
      <c r="D264" t="s">
        <v>21</v>
      </c>
      <c r="E264" t="s">
        <v>85</v>
      </c>
      <c r="F264" t="s">
        <v>112</v>
      </c>
      <c r="G264" t="s">
        <v>183</v>
      </c>
      <c r="H264" t="s">
        <v>70</v>
      </c>
      <c r="I264" t="s">
        <v>99</v>
      </c>
      <c r="J264" t="s">
        <v>61</v>
      </c>
      <c r="K264" s="1">
        <v>0.1</v>
      </c>
      <c r="L264" t="s">
        <v>174</v>
      </c>
      <c r="M264" t="s">
        <v>171</v>
      </c>
      <c r="N264" s="4" t="s">
        <v>174</v>
      </c>
      <c r="O264" t="s">
        <v>156</v>
      </c>
      <c r="P264" t="s">
        <v>59</v>
      </c>
      <c r="Q264" t="s">
        <v>27</v>
      </c>
      <c r="T264" t="s">
        <v>27</v>
      </c>
      <c r="V264" t="s">
        <v>33</v>
      </c>
      <c r="W264" t="s">
        <v>72</v>
      </c>
      <c r="X264" t="s">
        <v>72</v>
      </c>
      <c r="Y264" t="s">
        <v>72</v>
      </c>
      <c r="Z264" t="s">
        <v>120</v>
      </c>
      <c r="AA264" t="s">
        <v>33</v>
      </c>
      <c r="AB264" t="s">
        <v>72</v>
      </c>
      <c r="AC264" t="s">
        <v>34</v>
      </c>
      <c r="AD264" t="s">
        <v>72</v>
      </c>
      <c r="AE264" t="s">
        <v>72</v>
      </c>
      <c r="AF264" t="s">
        <v>72</v>
      </c>
      <c r="AG264" t="s">
        <v>36</v>
      </c>
      <c r="AH264" t="s">
        <v>120</v>
      </c>
      <c r="AI264" t="s">
        <v>121</v>
      </c>
      <c r="AJ264" t="s">
        <v>134</v>
      </c>
      <c r="AK264" t="s">
        <v>134</v>
      </c>
      <c r="AL264" t="s">
        <v>158</v>
      </c>
      <c r="AM264">
        <v>3</v>
      </c>
      <c r="AN264">
        <v>12</v>
      </c>
      <c r="AO264">
        <v>0</v>
      </c>
      <c r="AP264">
        <v>5</v>
      </c>
      <c r="AQ264">
        <v>4</v>
      </c>
      <c r="AR264">
        <v>3</v>
      </c>
      <c r="AS264">
        <v>12</v>
      </c>
      <c r="AT264">
        <v>0</v>
      </c>
      <c r="AU264">
        <v>5</v>
      </c>
      <c r="AV264">
        <v>4</v>
      </c>
      <c r="AW264" t="s">
        <v>27</v>
      </c>
      <c r="AY264" s="4" t="s">
        <v>141</v>
      </c>
      <c r="AZ264" s="4" t="s">
        <v>141</v>
      </c>
      <c r="BA264" s="4" t="s">
        <v>141</v>
      </c>
      <c r="BB264" s="4" t="s">
        <v>141</v>
      </c>
      <c r="BC264" s="4" t="s">
        <v>141</v>
      </c>
      <c r="BD264" s="4" t="s">
        <v>141</v>
      </c>
      <c r="BE264" s="4" t="s">
        <v>141</v>
      </c>
      <c r="BF264" s="4" t="s">
        <v>144</v>
      </c>
      <c r="BG264" s="4" t="s">
        <v>141</v>
      </c>
      <c r="BH264" s="4" t="s">
        <v>144</v>
      </c>
      <c r="BI264" s="4" t="s">
        <v>141</v>
      </c>
      <c r="BJ264" s="4" t="s">
        <v>141</v>
      </c>
      <c r="BK264" s="4" t="s">
        <v>141</v>
      </c>
      <c r="BL264" s="4" t="s">
        <v>124</v>
      </c>
      <c r="BM264" s="4" t="s">
        <v>141</v>
      </c>
      <c r="BN264" s="4" t="s">
        <v>141</v>
      </c>
      <c r="BP264" s="4" t="s">
        <v>131</v>
      </c>
      <c r="BQ264" t="s">
        <v>126</v>
      </c>
      <c r="BR264" t="s">
        <v>127</v>
      </c>
      <c r="BS264" t="s">
        <v>130</v>
      </c>
      <c r="BT264" t="s">
        <v>131</v>
      </c>
      <c r="BU264" t="s">
        <v>129</v>
      </c>
      <c r="BV264" t="s">
        <v>135</v>
      </c>
      <c r="BW264" t="s">
        <v>129</v>
      </c>
      <c r="BX264" t="s">
        <v>131</v>
      </c>
      <c r="BY264" t="s">
        <v>129</v>
      </c>
      <c r="BZ264" t="s">
        <v>131</v>
      </c>
      <c r="CA264" t="s">
        <v>130</v>
      </c>
      <c r="CB264" t="s">
        <v>131</v>
      </c>
      <c r="CC264" t="s">
        <v>135</v>
      </c>
      <c r="CD264" t="s">
        <v>129</v>
      </c>
      <c r="CE264" t="s">
        <v>126</v>
      </c>
      <c r="CF264" t="s">
        <v>135</v>
      </c>
      <c r="CG264" t="s">
        <v>128</v>
      </c>
      <c r="CH264" t="s">
        <v>131</v>
      </c>
      <c r="CI264" t="s">
        <v>126</v>
      </c>
      <c r="CJ264" t="s">
        <v>135</v>
      </c>
      <c r="CK264" t="s">
        <v>130</v>
      </c>
      <c r="CL264" t="s">
        <v>130</v>
      </c>
      <c r="CM264" t="s">
        <v>126</v>
      </c>
      <c r="CN264" t="s">
        <v>131</v>
      </c>
      <c r="CO264" t="s">
        <v>126</v>
      </c>
      <c r="CP264" t="s">
        <v>135</v>
      </c>
      <c r="CQ264" t="s">
        <v>129</v>
      </c>
      <c r="CR264" t="s">
        <v>72</v>
      </c>
      <c r="CS264" t="s">
        <v>72</v>
      </c>
      <c r="CT264" t="s">
        <v>72</v>
      </c>
      <c r="CU264" t="s">
        <v>27</v>
      </c>
      <c r="DF264" t="s">
        <v>101</v>
      </c>
      <c r="DH264">
        <f t="shared" si="32"/>
        <v>12</v>
      </c>
      <c r="DI264">
        <f t="shared" si="33"/>
        <v>0</v>
      </c>
      <c r="DJ264">
        <f t="shared" si="34"/>
        <v>5</v>
      </c>
      <c r="DK264">
        <f t="shared" si="35"/>
        <v>3</v>
      </c>
      <c r="DL264">
        <f t="shared" si="36"/>
        <v>12</v>
      </c>
      <c r="DM264">
        <f t="shared" si="37"/>
        <v>0</v>
      </c>
      <c r="DN264">
        <f t="shared" si="38"/>
        <v>5</v>
      </c>
      <c r="DO264">
        <f t="shared" si="39"/>
        <v>3</v>
      </c>
    </row>
    <row r="265" spans="1:119" x14ac:dyDescent="0.35">
      <c r="A265" s="4">
        <v>2021</v>
      </c>
      <c r="B265">
        <v>264</v>
      </c>
      <c r="C265">
        <v>1973</v>
      </c>
      <c r="D265" t="s">
        <v>21</v>
      </c>
      <c r="E265" t="s">
        <v>85</v>
      </c>
      <c r="F265" t="s">
        <v>136</v>
      </c>
      <c r="G265" t="s">
        <v>167</v>
      </c>
      <c r="H265" t="s">
        <v>70</v>
      </c>
      <c r="I265" t="s">
        <v>60</v>
      </c>
      <c r="J265" t="s">
        <v>30</v>
      </c>
      <c r="K265" t="s">
        <v>86</v>
      </c>
      <c r="L265" t="s">
        <v>87</v>
      </c>
      <c r="M265" s="1">
        <v>0.9</v>
      </c>
      <c r="N265" s="4" t="s">
        <v>87</v>
      </c>
      <c r="O265" t="s">
        <v>87</v>
      </c>
      <c r="P265" t="s">
        <v>59</v>
      </c>
      <c r="Q265" t="s">
        <v>27</v>
      </c>
      <c r="T265" t="s">
        <v>59</v>
      </c>
      <c r="U265" s="1">
        <v>0.1</v>
      </c>
      <c r="V265" t="s">
        <v>33</v>
      </c>
      <c r="W265" t="s">
        <v>35</v>
      </c>
      <c r="X265" t="s">
        <v>36</v>
      </c>
      <c r="Y265" t="s">
        <v>34</v>
      </c>
      <c r="Z265" t="s">
        <v>120</v>
      </c>
      <c r="AA265" t="s">
        <v>33</v>
      </c>
      <c r="AB265" t="s">
        <v>35</v>
      </c>
      <c r="AC265" t="s">
        <v>33</v>
      </c>
      <c r="AD265" t="s">
        <v>33</v>
      </c>
      <c r="AE265" t="s">
        <v>35</v>
      </c>
      <c r="AF265" t="s">
        <v>72</v>
      </c>
      <c r="AG265" t="s">
        <v>34</v>
      </c>
      <c r="AH265" t="s">
        <v>120</v>
      </c>
      <c r="AI265" t="s">
        <v>121</v>
      </c>
      <c r="AJ265" t="s">
        <v>122</v>
      </c>
      <c r="AK265" t="s">
        <v>139</v>
      </c>
      <c r="AL265" t="s">
        <v>122</v>
      </c>
      <c r="AM265">
        <v>1</v>
      </c>
      <c r="AN265">
        <v>5</v>
      </c>
      <c r="AO265">
        <v>3</v>
      </c>
      <c r="AP265">
        <v>7</v>
      </c>
      <c r="AQ265">
        <v>8</v>
      </c>
      <c r="AR265">
        <v>1</v>
      </c>
      <c r="AS265">
        <v>5</v>
      </c>
      <c r="AT265">
        <v>3</v>
      </c>
      <c r="AU265">
        <v>7</v>
      </c>
      <c r="AV265">
        <v>8</v>
      </c>
      <c r="AW265" t="s">
        <v>27</v>
      </c>
      <c r="AY265" s="4" t="s">
        <v>152</v>
      </c>
      <c r="AZ265" s="4" t="s">
        <v>123</v>
      </c>
      <c r="BA265" s="4" t="s">
        <v>123</v>
      </c>
      <c r="BB265" s="4" t="s">
        <v>123</v>
      </c>
      <c r="BC265" s="4" t="s">
        <v>124</v>
      </c>
      <c r="BD265" s="4" t="s">
        <v>123</v>
      </c>
      <c r="BE265" s="4" t="s">
        <v>123</v>
      </c>
      <c r="BF265" s="4" t="s">
        <v>141</v>
      </c>
      <c r="BG265" s="4" t="s">
        <v>124</v>
      </c>
      <c r="BH265" s="4" t="s">
        <v>141</v>
      </c>
      <c r="BI265" s="4" t="s">
        <v>124</v>
      </c>
      <c r="BJ265" s="4" t="s">
        <v>123</v>
      </c>
      <c r="BK265" s="4" t="s">
        <v>123</v>
      </c>
      <c r="BL265" s="4" t="s">
        <v>124</v>
      </c>
      <c r="BM265" s="4" t="s">
        <v>124</v>
      </c>
      <c r="BN265" s="4" t="s">
        <v>124</v>
      </c>
      <c r="BP265" s="4" t="s">
        <v>31</v>
      </c>
      <c r="BQ265" t="s">
        <v>31</v>
      </c>
      <c r="BR265" t="s">
        <v>31</v>
      </c>
      <c r="BS265" t="s">
        <v>31</v>
      </c>
      <c r="BT265" t="s">
        <v>31</v>
      </c>
      <c r="BU265" t="s">
        <v>31</v>
      </c>
      <c r="BV265" t="s">
        <v>31</v>
      </c>
      <c r="BW265" t="s">
        <v>31</v>
      </c>
      <c r="BX265" t="s">
        <v>31</v>
      </c>
      <c r="BY265" t="s">
        <v>31</v>
      </c>
      <c r="BZ265" t="s">
        <v>31</v>
      </c>
      <c r="CA265" t="s">
        <v>31</v>
      </c>
      <c r="CB265" t="s">
        <v>31</v>
      </c>
      <c r="CC265" t="s">
        <v>31</v>
      </c>
      <c r="CD265" t="s">
        <v>31</v>
      </c>
      <c r="CE265" t="s">
        <v>31</v>
      </c>
      <c r="CF265" t="s">
        <v>31</v>
      </c>
      <c r="CG265" t="s">
        <v>31</v>
      </c>
      <c r="CH265" t="s">
        <v>31</v>
      </c>
      <c r="CI265" t="s">
        <v>31</v>
      </c>
      <c r="CJ265" t="s">
        <v>31</v>
      </c>
      <c r="CK265" t="s">
        <v>31</v>
      </c>
      <c r="CL265" t="s">
        <v>31</v>
      </c>
      <c r="CM265" t="s">
        <v>31</v>
      </c>
      <c r="CN265" t="s">
        <v>31</v>
      </c>
      <c r="CO265" t="s">
        <v>31</v>
      </c>
      <c r="CP265" t="s">
        <v>31</v>
      </c>
      <c r="CQ265" t="s">
        <v>31</v>
      </c>
      <c r="CR265" t="s">
        <v>33</v>
      </c>
      <c r="CS265" t="s">
        <v>34</v>
      </c>
      <c r="CT265" t="s">
        <v>72</v>
      </c>
      <c r="CU265" t="s">
        <v>27</v>
      </c>
      <c r="DF265" t="s">
        <v>75</v>
      </c>
      <c r="DH265">
        <f t="shared" si="32"/>
        <v>5</v>
      </c>
      <c r="DI265">
        <f t="shared" si="33"/>
        <v>3</v>
      </c>
      <c r="DJ265">
        <f t="shared" si="34"/>
        <v>7</v>
      </c>
      <c r="DK265">
        <f t="shared" si="35"/>
        <v>1</v>
      </c>
      <c r="DL265">
        <f t="shared" si="36"/>
        <v>5</v>
      </c>
      <c r="DM265">
        <f t="shared" si="37"/>
        <v>3</v>
      </c>
      <c r="DN265">
        <f t="shared" si="38"/>
        <v>7</v>
      </c>
      <c r="DO265">
        <f t="shared" si="39"/>
        <v>1</v>
      </c>
    </row>
    <row r="266" spans="1:119" x14ac:dyDescent="0.35">
      <c r="A266" s="4">
        <v>2021</v>
      </c>
      <c r="B266">
        <v>265</v>
      </c>
      <c r="C266">
        <v>1986</v>
      </c>
      <c r="D266" t="s">
        <v>21</v>
      </c>
      <c r="E266" t="s">
        <v>85</v>
      </c>
      <c r="F266" t="s">
        <v>111</v>
      </c>
      <c r="G266" t="s">
        <v>160</v>
      </c>
      <c r="H266" t="s">
        <v>26</v>
      </c>
      <c r="I266" t="s">
        <v>60</v>
      </c>
      <c r="J266" t="s">
        <v>61</v>
      </c>
      <c r="K266" t="s">
        <v>171</v>
      </c>
      <c r="L266" t="s">
        <v>174</v>
      </c>
      <c r="M266" t="s">
        <v>171</v>
      </c>
      <c r="N266" s="4" t="s">
        <v>174</v>
      </c>
      <c r="O266" t="s">
        <v>156</v>
      </c>
      <c r="P266" t="s">
        <v>27</v>
      </c>
      <c r="Q266" t="s">
        <v>27</v>
      </c>
      <c r="T266" t="s">
        <v>59</v>
      </c>
      <c r="U266" t="s">
        <v>87</v>
      </c>
      <c r="V266" t="s">
        <v>34</v>
      </c>
      <c r="W266" t="s">
        <v>36</v>
      </c>
      <c r="X266" t="s">
        <v>72</v>
      </c>
      <c r="Y266" t="s">
        <v>36</v>
      </c>
      <c r="Z266" t="s">
        <v>119</v>
      </c>
      <c r="AA266" t="s">
        <v>35</v>
      </c>
      <c r="AB266" t="s">
        <v>35</v>
      </c>
      <c r="AC266" t="s">
        <v>35</v>
      </c>
      <c r="AD266" t="s">
        <v>36</v>
      </c>
      <c r="AE266" t="s">
        <v>34</v>
      </c>
      <c r="AF266" t="s">
        <v>34</v>
      </c>
      <c r="AG266" t="s">
        <v>35</v>
      </c>
      <c r="AH266" t="s">
        <v>133</v>
      </c>
      <c r="AI266" t="s">
        <v>121</v>
      </c>
      <c r="AJ266" t="s">
        <v>158</v>
      </c>
      <c r="AK266" t="s">
        <v>158</v>
      </c>
      <c r="AL266" t="s">
        <v>158</v>
      </c>
      <c r="AM266">
        <v>3</v>
      </c>
      <c r="AN266">
        <v>7</v>
      </c>
      <c r="AO266">
        <v>3</v>
      </c>
      <c r="AP266">
        <v>3</v>
      </c>
      <c r="AQ266">
        <v>8</v>
      </c>
      <c r="AR266">
        <v>0</v>
      </c>
      <c r="AS266">
        <v>10</v>
      </c>
      <c r="AT266">
        <v>3</v>
      </c>
      <c r="AU266">
        <v>3</v>
      </c>
      <c r="AV266">
        <v>8</v>
      </c>
      <c r="AW266" t="s">
        <v>27</v>
      </c>
      <c r="AY266" s="4" t="s">
        <v>124</v>
      </c>
      <c r="AZ266" s="4" t="s">
        <v>124</v>
      </c>
      <c r="BA266" s="4" t="s">
        <v>124</v>
      </c>
      <c r="BB266" s="4" t="s">
        <v>124</v>
      </c>
      <c r="BC266" s="4" t="s">
        <v>124</v>
      </c>
      <c r="BD266" s="4" t="s">
        <v>124</v>
      </c>
      <c r="BE266" s="4" t="s">
        <v>124</v>
      </c>
      <c r="BF266" s="4" t="s">
        <v>124</v>
      </c>
      <c r="BG266" s="4" t="s">
        <v>141</v>
      </c>
      <c r="BH266" s="4" t="s">
        <v>124</v>
      </c>
      <c r="BI266" s="4" t="s">
        <v>124</v>
      </c>
      <c r="BJ266" s="4" t="s">
        <v>124</v>
      </c>
      <c r="BK266" s="4" t="s">
        <v>124</v>
      </c>
      <c r="BL266" s="4" t="s">
        <v>124</v>
      </c>
      <c r="BM266" s="4" t="s">
        <v>124</v>
      </c>
      <c r="BN266" s="4" t="s">
        <v>124</v>
      </c>
      <c r="BP266" s="4" t="s">
        <v>31</v>
      </c>
      <c r="BQ266" t="s">
        <v>31</v>
      </c>
      <c r="BR266" t="s">
        <v>31</v>
      </c>
      <c r="BS266" t="s">
        <v>31</v>
      </c>
      <c r="BT266" t="s">
        <v>31</v>
      </c>
      <c r="BU266" t="s">
        <v>31</v>
      </c>
      <c r="BV266" t="s">
        <v>31</v>
      </c>
      <c r="BW266" t="s">
        <v>31</v>
      </c>
      <c r="BX266" t="s">
        <v>31</v>
      </c>
      <c r="BY266" t="s">
        <v>31</v>
      </c>
      <c r="BZ266" t="s">
        <v>31</v>
      </c>
      <c r="CA266" t="s">
        <v>31</v>
      </c>
      <c r="CB266" t="s">
        <v>31</v>
      </c>
      <c r="CC266" t="s">
        <v>31</v>
      </c>
      <c r="CD266" t="s">
        <v>31</v>
      </c>
      <c r="CE266" t="s">
        <v>31</v>
      </c>
      <c r="CF266" t="s">
        <v>31</v>
      </c>
      <c r="CG266" t="s">
        <v>31</v>
      </c>
      <c r="CH266" t="s">
        <v>31</v>
      </c>
      <c r="CI266" t="s">
        <v>31</v>
      </c>
      <c r="CJ266" t="s">
        <v>31</v>
      </c>
      <c r="CK266" t="s">
        <v>31</v>
      </c>
      <c r="CL266" t="s">
        <v>31</v>
      </c>
      <c r="CM266" t="s">
        <v>31</v>
      </c>
      <c r="CN266" t="s">
        <v>31</v>
      </c>
      <c r="CO266" t="s">
        <v>31</v>
      </c>
      <c r="CP266" t="s">
        <v>31</v>
      </c>
      <c r="CQ266" t="s">
        <v>31</v>
      </c>
      <c r="CR266" t="s">
        <v>35</v>
      </c>
      <c r="CS266" t="s">
        <v>36</v>
      </c>
      <c r="CT266" t="s">
        <v>34</v>
      </c>
      <c r="CU266" t="s">
        <v>27</v>
      </c>
      <c r="DF266" t="s">
        <v>105</v>
      </c>
      <c r="DH266">
        <f t="shared" si="32"/>
        <v>7</v>
      </c>
      <c r="DI266">
        <f t="shared" si="33"/>
        <v>3</v>
      </c>
      <c r="DJ266">
        <f t="shared" si="34"/>
        <v>3</v>
      </c>
      <c r="DK266">
        <f t="shared" si="35"/>
        <v>0</v>
      </c>
      <c r="DL266">
        <f t="shared" si="36"/>
        <v>10</v>
      </c>
      <c r="DM266">
        <f t="shared" si="37"/>
        <v>3</v>
      </c>
      <c r="DN266">
        <f t="shared" si="38"/>
        <v>3</v>
      </c>
      <c r="DO266">
        <f t="shared" si="39"/>
        <v>3</v>
      </c>
    </row>
    <row r="267" spans="1:119" x14ac:dyDescent="0.35">
      <c r="A267" s="4">
        <v>2021</v>
      </c>
      <c r="B267">
        <v>266</v>
      </c>
      <c r="C267">
        <v>1973</v>
      </c>
      <c r="D267" t="s">
        <v>53</v>
      </c>
      <c r="E267" t="s">
        <v>29</v>
      </c>
      <c r="F267" t="s">
        <v>22</v>
      </c>
      <c r="G267" t="s">
        <v>172</v>
      </c>
      <c r="H267" t="s">
        <v>70</v>
      </c>
      <c r="I267" t="s">
        <v>60</v>
      </c>
      <c r="J267" t="s">
        <v>61</v>
      </c>
      <c r="K267" t="s">
        <v>74</v>
      </c>
      <c r="L267" t="s">
        <v>73</v>
      </c>
      <c r="M267" s="1">
        <v>0.4</v>
      </c>
      <c r="N267" s="4" t="s">
        <v>73</v>
      </c>
      <c r="O267" t="s">
        <v>73</v>
      </c>
      <c r="P267" t="s">
        <v>59</v>
      </c>
      <c r="Q267" t="s">
        <v>27</v>
      </c>
      <c r="T267" t="s">
        <v>59</v>
      </c>
      <c r="U267" s="1">
        <v>0.6</v>
      </c>
      <c r="V267" t="s">
        <v>34</v>
      </c>
      <c r="W267" t="s">
        <v>35</v>
      </c>
      <c r="X267" t="s">
        <v>35</v>
      </c>
      <c r="Y267" t="s">
        <v>34</v>
      </c>
      <c r="Z267" t="s">
        <v>119</v>
      </c>
      <c r="AA267" t="s">
        <v>34</v>
      </c>
      <c r="AB267" t="s">
        <v>34</v>
      </c>
      <c r="AC267" t="s">
        <v>34</v>
      </c>
      <c r="AD267" t="s">
        <v>33</v>
      </c>
      <c r="AE267" t="s">
        <v>34</v>
      </c>
      <c r="AF267" t="s">
        <v>33</v>
      </c>
      <c r="AG267" t="s">
        <v>34</v>
      </c>
      <c r="AH267" t="s">
        <v>119</v>
      </c>
      <c r="AI267" t="s">
        <v>121</v>
      </c>
      <c r="AJ267" t="s">
        <v>134</v>
      </c>
      <c r="AK267" t="s">
        <v>122</v>
      </c>
      <c r="AL267" t="s">
        <v>122</v>
      </c>
      <c r="AM267">
        <v>1.5</v>
      </c>
      <c r="AN267">
        <v>7.5</v>
      </c>
      <c r="AO267">
        <v>4</v>
      </c>
      <c r="AP267">
        <v>4</v>
      </c>
      <c r="AQ267">
        <v>7</v>
      </c>
      <c r="AR267">
        <v>0</v>
      </c>
      <c r="AS267">
        <v>7</v>
      </c>
      <c r="AT267">
        <v>5</v>
      </c>
      <c r="AU267">
        <v>5</v>
      </c>
      <c r="AV267">
        <v>7</v>
      </c>
      <c r="AW267" t="s">
        <v>27</v>
      </c>
      <c r="AY267" s="4" t="s">
        <v>123</v>
      </c>
      <c r="AZ267" s="4" t="s">
        <v>124</v>
      </c>
      <c r="BA267" s="4" t="s">
        <v>123</v>
      </c>
      <c r="BB267" s="4" t="s">
        <v>124</v>
      </c>
      <c r="BC267" s="4" t="s">
        <v>124</v>
      </c>
      <c r="BD267" s="4" t="s">
        <v>123</v>
      </c>
      <c r="BE267" s="4" t="s">
        <v>144</v>
      </c>
      <c r="BF267" s="4" t="s">
        <v>123</v>
      </c>
      <c r="BG267" s="4" t="s">
        <v>141</v>
      </c>
      <c r="BH267" s="4" t="s">
        <v>123</v>
      </c>
      <c r="BI267" s="4" t="s">
        <v>123</v>
      </c>
      <c r="BJ267" s="4" t="s">
        <v>147</v>
      </c>
      <c r="BK267" s="4" t="s">
        <v>124</v>
      </c>
      <c r="BL267" s="4" t="s">
        <v>124</v>
      </c>
      <c r="BM267" s="4" t="s">
        <v>124</v>
      </c>
      <c r="BN267" s="4" t="s">
        <v>147</v>
      </c>
      <c r="BP267" s="4" t="s">
        <v>131</v>
      </c>
      <c r="BQ267" t="s">
        <v>126</v>
      </c>
      <c r="BR267" t="s">
        <v>130</v>
      </c>
      <c r="BS267" t="s">
        <v>128</v>
      </c>
      <c r="BT267" t="s">
        <v>131</v>
      </c>
      <c r="BU267" t="s">
        <v>127</v>
      </c>
      <c r="BV267" t="s">
        <v>128</v>
      </c>
      <c r="BW267" t="s">
        <v>135</v>
      </c>
      <c r="BX267" t="s">
        <v>125</v>
      </c>
      <c r="BY267" t="s">
        <v>129</v>
      </c>
      <c r="BZ267" t="s">
        <v>127</v>
      </c>
      <c r="CA267" t="s">
        <v>131</v>
      </c>
      <c r="CB267" t="s">
        <v>128</v>
      </c>
      <c r="CC267" t="s">
        <v>131</v>
      </c>
      <c r="CD267" t="s">
        <v>129</v>
      </c>
      <c r="CE267" t="s">
        <v>125</v>
      </c>
      <c r="CF267" t="s">
        <v>125</v>
      </c>
      <c r="CG267" t="s">
        <v>127</v>
      </c>
      <c r="CH267" t="s">
        <v>131</v>
      </c>
      <c r="CI267" t="s">
        <v>130</v>
      </c>
      <c r="CJ267" t="s">
        <v>135</v>
      </c>
      <c r="CK267" t="s">
        <v>130</v>
      </c>
      <c r="CL267" t="s">
        <v>130</v>
      </c>
      <c r="CM267" t="s">
        <v>125</v>
      </c>
      <c r="CN267" t="s">
        <v>127</v>
      </c>
      <c r="CO267" t="s">
        <v>131</v>
      </c>
      <c r="CP267" t="s">
        <v>130</v>
      </c>
      <c r="CQ267" t="s">
        <v>135</v>
      </c>
      <c r="CR267" t="s">
        <v>34</v>
      </c>
      <c r="CS267" t="s">
        <v>34</v>
      </c>
      <c r="CT267" t="s">
        <v>34</v>
      </c>
      <c r="CU267" t="s">
        <v>27</v>
      </c>
      <c r="DF267" t="s">
        <v>105</v>
      </c>
      <c r="DH267">
        <f t="shared" si="32"/>
        <v>7.5</v>
      </c>
      <c r="DI267">
        <f t="shared" si="33"/>
        <v>4</v>
      </c>
      <c r="DJ267">
        <f t="shared" si="34"/>
        <v>4</v>
      </c>
      <c r="DK267">
        <f t="shared" si="35"/>
        <v>0</v>
      </c>
      <c r="DL267">
        <f t="shared" si="36"/>
        <v>7</v>
      </c>
      <c r="DM267">
        <f t="shared" si="37"/>
        <v>5</v>
      </c>
      <c r="DN267">
        <f t="shared" si="38"/>
        <v>5</v>
      </c>
      <c r="DO267">
        <f t="shared" si="39"/>
        <v>1.5</v>
      </c>
    </row>
    <row r="268" spans="1:119" x14ac:dyDescent="0.35">
      <c r="A268" s="4">
        <v>2021</v>
      </c>
      <c r="B268">
        <v>267</v>
      </c>
      <c r="C268">
        <v>2000</v>
      </c>
      <c r="D268" t="s">
        <v>21</v>
      </c>
      <c r="E268" t="s">
        <v>85</v>
      </c>
      <c r="F268" t="s">
        <v>116</v>
      </c>
      <c r="G268" t="s">
        <v>194</v>
      </c>
      <c r="H268" t="s">
        <v>70</v>
      </c>
      <c r="I268" t="s">
        <v>28</v>
      </c>
      <c r="J268" t="s">
        <v>61</v>
      </c>
      <c r="K268" t="s">
        <v>74</v>
      </c>
      <c r="L268" t="s">
        <v>73</v>
      </c>
      <c r="M268" t="s">
        <v>74</v>
      </c>
      <c r="N268" s="4" t="s">
        <v>73</v>
      </c>
      <c r="O268" t="s">
        <v>73</v>
      </c>
      <c r="P268" t="s">
        <v>27</v>
      </c>
      <c r="Q268" t="s">
        <v>59</v>
      </c>
      <c r="R268" s="1">
        <v>0.1</v>
      </c>
      <c r="S268" t="s">
        <v>73</v>
      </c>
      <c r="T268" t="s">
        <v>151</v>
      </c>
      <c r="V268" t="s">
        <v>33</v>
      </c>
      <c r="W268" t="s">
        <v>33</v>
      </c>
      <c r="X268" t="s">
        <v>33</v>
      </c>
      <c r="Y268" t="s">
        <v>33</v>
      </c>
      <c r="Z268" t="s">
        <v>120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  <c r="AF268" t="s">
        <v>36</v>
      </c>
      <c r="AG268" t="s">
        <v>33</v>
      </c>
      <c r="AH268" t="s">
        <v>120</v>
      </c>
      <c r="AI268" t="s">
        <v>121</v>
      </c>
      <c r="AJ268" t="s">
        <v>140</v>
      </c>
      <c r="AK268" t="s">
        <v>140</v>
      </c>
      <c r="AL268" t="s">
        <v>140</v>
      </c>
      <c r="AM268">
        <v>2</v>
      </c>
      <c r="AN268">
        <v>10</v>
      </c>
      <c r="AO268">
        <v>2</v>
      </c>
      <c r="AP268">
        <v>4</v>
      </c>
      <c r="AQ268">
        <v>6</v>
      </c>
      <c r="AR268">
        <v>2</v>
      </c>
      <c r="AS268">
        <v>10</v>
      </c>
      <c r="AT268">
        <v>5</v>
      </c>
      <c r="AU268">
        <v>0</v>
      </c>
      <c r="AV268">
        <v>7</v>
      </c>
      <c r="AW268" t="s">
        <v>59</v>
      </c>
      <c r="AX268">
        <v>0.5</v>
      </c>
      <c r="AY268" s="4" t="s">
        <v>124</v>
      </c>
      <c r="AZ268" s="4" t="s">
        <v>124</v>
      </c>
      <c r="BA268" s="4" t="s">
        <v>124</v>
      </c>
      <c r="BB268" s="4" t="s">
        <v>124</v>
      </c>
      <c r="BC268" s="4" t="s">
        <v>141</v>
      </c>
      <c r="BD268" s="4" t="s">
        <v>124</v>
      </c>
      <c r="BE268" s="4" t="s">
        <v>141</v>
      </c>
      <c r="BF268" s="4" t="s">
        <v>141</v>
      </c>
      <c r="BG268" s="4" t="s">
        <v>141</v>
      </c>
      <c r="BH268" s="4" t="s">
        <v>141</v>
      </c>
      <c r="BI268" s="4" t="s">
        <v>124</v>
      </c>
      <c r="BJ268" s="4" t="s">
        <v>124</v>
      </c>
      <c r="BK268" s="4" t="s">
        <v>141</v>
      </c>
      <c r="BL268" s="4" t="s">
        <v>124</v>
      </c>
      <c r="BM268" s="4" t="s">
        <v>141</v>
      </c>
      <c r="BN268" s="4" t="s">
        <v>152</v>
      </c>
      <c r="BP268" s="4" t="s">
        <v>126</v>
      </c>
      <c r="BQ268" t="s">
        <v>125</v>
      </c>
      <c r="BR268" t="s">
        <v>126</v>
      </c>
      <c r="BS268" t="s">
        <v>128</v>
      </c>
      <c r="BT268" t="s">
        <v>131</v>
      </c>
      <c r="BU268" t="s">
        <v>127</v>
      </c>
      <c r="BV268" t="s">
        <v>126</v>
      </c>
      <c r="BW268" t="s">
        <v>135</v>
      </c>
      <c r="BX268" t="s">
        <v>131</v>
      </c>
      <c r="BY268" t="s">
        <v>128</v>
      </c>
      <c r="BZ268" t="s">
        <v>131</v>
      </c>
      <c r="CA268" t="s">
        <v>125</v>
      </c>
      <c r="CB268" t="s">
        <v>135</v>
      </c>
      <c r="CC268" t="s">
        <v>131</v>
      </c>
      <c r="CD268" t="s">
        <v>125</v>
      </c>
      <c r="CE268" t="s">
        <v>129</v>
      </c>
      <c r="CF268" t="s">
        <v>127</v>
      </c>
      <c r="CG268" t="s">
        <v>125</v>
      </c>
      <c r="CH268" t="s">
        <v>131</v>
      </c>
      <c r="CI268" t="s">
        <v>129</v>
      </c>
      <c r="CJ268" t="s">
        <v>130</v>
      </c>
      <c r="CK268" t="s">
        <v>129</v>
      </c>
      <c r="CL268" t="s">
        <v>125</v>
      </c>
      <c r="CM268" t="s">
        <v>130</v>
      </c>
      <c r="CN268" t="s">
        <v>135</v>
      </c>
      <c r="CO268" t="s">
        <v>131</v>
      </c>
      <c r="CP268" t="s">
        <v>130</v>
      </c>
      <c r="CQ268" t="s">
        <v>135</v>
      </c>
      <c r="CR268" t="s">
        <v>33</v>
      </c>
      <c r="CS268" t="s">
        <v>33</v>
      </c>
      <c r="CT268" t="s">
        <v>33</v>
      </c>
      <c r="CU268" t="s">
        <v>27</v>
      </c>
      <c r="DF268" t="s">
        <v>37</v>
      </c>
      <c r="DH268">
        <f t="shared" si="32"/>
        <v>10</v>
      </c>
      <c r="DI268">
        <f t="shared" si="33"/>
        <v>2</v>
      </c>
      <c r="DJ268">
        <f t="shared" si="34"/>
        <v>4</v>
      </c>
      <c r="DK268">
        <f t="shared" si="35"/>
        <v>2</v>
      </c>
      <c r="DL268">
        <f t="shared" si="36"/>
        <v>10</v>
      </c>
      <c r="DM268">
        <f t="shared" si="37"/>
        <v>5</v>
      </c>
      <c r="DN268">
        <f t="shared" si="38"/>
        <v>0</v>
      </c>
      <c r="DO268">
        <f t="shared" si="39"/>
        <v>2</v>
      </c>
    </row>
    <row r="269" spans="1:119" x14ac:dyDescent="0.35">
      <c r="A269" s="4">
        <v>2021</v>
      </c>
      <c r="B269">
        <v>268</v>
      </c>
      <c r="C269">
        <v>1988</v>
      </c>
      <c r="D269" t="s">
        <v>21</v>
      </c>
      <c r="E269" t="s">
        <v>100</v>
      </c>
      <c r="F269" t="s">
        <v>170</v>
      </c>
      <c r="G269" t="s">
        <v>182</v>
      </c>
      <c r="H269" t="s">
        <v>58</v>
      </c>
      <c r="I269" t="s">
        <v>143</v>
      </c>
      <c r="J269" t="s">
        <v>61</v>
      </c>
      <c r="K269" s="1">
        <v>0.3</v>
      </c>
      <c r="L269" t="s">
        <v>73</v>
      </c>
      <c r="M269" s="1">
        <v>0.6</v>
      </c>
      <c r="N269" s="4" t="s">
        <v>1291</v>
      </c>
      <c r="O269" t="s">
        <v>1291</v>
      </c>
      <c r="P269" t="s">
        <v>59</v>
      </c>
      <c r="Q269" t="s">
        <v>59</v>
      </c>
      <c r="R269" s="1">
        <v>0.6</v>
      </c>
      <c r="S269" s="1">
        <v>0.8</v>
      </c>
      <c r="T269" t="s">
        <v>59</v>
      </c>
      <c r="U269" s="1">
        <v>0.3</v>
      </c>
      <c r="V269" t="s">
        <v>34</v>
      </c>
      <c r="W269" t="s">
        <v>34</v>
      </c>
      <c r="X269" t="s">
        <v>34</v>
      </c>
      <c r="Y269" t="s">
        <v>34</v>
      </c>
      <c r="Z269" t="s">
        <v>119</v>
      </c>
      <c r="AA269" t="s">
        <v>72</v>
      </c>
      <c r="AB269" t="s">
        <v>34</v>
      </c>
      <c r="AC269" t="s">
        <v>34</v>
      </c>
      <c r="AD269" t="s">
        <v>34</v>
      </c>
      <c r="AE269" t="s">
        <v>34</v>
      </c>
      <c r="AF269" t="s">
        <v>72</v>
      </c>
      <c r="AG269" t="s">
        <v>72</v>
      </c>
      <c r="AH269" t="s">
        <v>119</v>
      </c>
      <c r="AI269" t="s">
        <v>146</v>
      </c>
      <c r="AJ269" t="s">
        <v>134</v>
      </c>
      <c r="AK269" t="s">
        <v>122</v>
      </c>
      <c r="AL269" t="s">
        <v>122</v>
      </c>
      <c r="AM269">
        <v>3</v>
      </c>
      <c r="AN269">
        <v>8</v>
      </c>
      <c r="AO269">
        <v>3</v>
      </c>
      <c r="AP269">
        <v>3</v>
      </c>
      <c r="AQ269">
        <v>7</v>
      </c>
      <c r="AR269">
        <v>1</v>
      </c>
      <c r="AS269">
        <v>10</v>
      </c>
      <c r="AT269">
        <v>3</v>
      </c>
      <c r="AU269">
        <v>3</v>
      </c>
      <c r="AV269">
        <v>7</v>
      </c>
      <c r="AW269" t="s">
        <v>27</v>
      </c>
      <c r="AY269" s="4" t="s">
        <v>152</v>
      </c>
      <c r="AZ269" s="4" t="s">
        <v>124</v>
      </c>
      <c r="BA269" s="4" t="s">
        <v>124</v>
      </c>
      <c r="BB269" s="4" t="s">
        <v>124</v>
      </c>
      <c r="BC269" s="4" t="s">
        <v>124</v>
      </c>
      <c r="BD269" s="4" t="s">
        <v>124</v>
      </c>
      <c r="BE269" s="4" t="s">
        <v>124</v>
      </c>
      <c r="BF269" s="4" t="s">
        <v>123</v>
      </c>
      <c r="BG269" s="4" t="s">
        <v>124</v>
      </c>
      <c r="BH269" s="4" t="s">
        <v>124</v>
      </c>
      <c r="BI269" s="4" t="s">
        <v>124</v>
      </c>
      <c r="BJ269" s="4" t="s">
        <v>123</v>
      </c>
      <c r="BK269" s="4" t="s">
        <v>124</v>
      </c>
      <c r="BL269" s="4" t="s">
        <v>123</v>
      </c>
      <c r="BM269" s="4" t="s">
        <v>124</v>
      </c>
      <c r="BN269" s="4" t="s">
        <v>123</v>
      </c>
      <c r="BP269" s="4" t="s">
        <v>131</v>
      </c>
      <c r="BQ269" t="s">
        <v>135</v>
      </c>
      <c r="BR269" t="s">
        <v>127</v>
      </c>
      <c r="BS269" t="s">
        <v>130</v>
      </c>
      <c r="BT269" t="s">
        <v>131</v>
      </c>
      <c r="BU269" t="s">
        <v>128</v>
      </c>
      <c r="BV269" t="s">
        <v>135</v>
      </c>
      <c r="BW269" t="s">
        <v>129</v>
      </c>
      <c r="BX269" t="s">
        <v>125</v>
      </c>
      <c r="BY269" t="s">
        <v>129</v>
      </c>
      <c r="BZ269" t="s">
        <v>131</v>
      </c>
      <c r="CA269" t="s">
        <v>130</v>
      </c>
      <c r="CB269" t="s">
        <v>131</v>
      </c>
      <c r="CC269" t="s">
        <v>128</v>
      </c>
      <c r="CD269" t="s">
        <v>125</v>
      </c>
      <c r="CE269" t="s">
        <v>129</v>
      </c>
      <c r="CF269" t="s">
        <v>125</v>
      </c>
      <c r="CG269" t="s">
        <v>128</v>
      </c>
      <c r="CH269" t="s">
        <v>131</v>
      </c>
      <c r="CI269" t="s">
        <v>130</v>
      </c>
      <c r="CJ269" t="s">
        <v>127</v>
      </c>
      <c r="CK269" t="s">
        <v>130</v>
      </c>
      <c r="CL269" t="s">
        <v>125</v>
      </c>
      <c r="CM269" t="s">
        <v>130</v>
      </c>
      <c r="CN269" t="s">
        <v>131</v>
      </c>
      <c r="CO269" t="s">
        <v>126</v>
      </c>
      <c r="CP269" t="s">
        <v>125</v>
      </c>
      <c r="CQ269" t="s">
        <v>129</v>
      </c>
      <c r="CR269" t="s">
        <v>34</v>
      </c>
      <c r="CS269" t="s">
        <v>33</v>
      </c>
      <c r="CT269" t="s">
        <v>34</v>
      </c>
      <c r="CU269" t="s">
        <v>27</v>
      </c>
      <c r="DF269" t="s">
        <v>37</v>
      </c>
      <c r="DH269">
        <f t="shared" si="32"/>
        <v>8</v>
      </c>
      <c r="DI269">
        <f t="shared" si="33"/>
        <v>3</v>
      </c>
      <c r="DJ269">
        <f t="shared" si="34"/>
        <v>3</v>
      </c>
      <c r="DK269">
        <f t="shared" si="35"/>
        <v>1</v>
      </c>
      <c r="DL269">
        <f t="shared" si="36"/>
        <v>10</v>
      </c>
      <c r="DM269">
        <f t="shared" si="37"/>
        <v>3</v>
      </c>
      <c r="DN269">
        <f t="shared" si="38"/>
        <v>3</v>
      </c>
      <c r="DO269">
        <f t="shared" si="39"/>
        <v>3</v>
      </c>
    </row>
    <row r="270" spans="1:119" x14ac:dyDescent="0.35">
      <c r="A270" s="4">
        <v>2021</v>
      </c>
      <c r="B270">
        <v>269</v>
      </c>
      <c r="C270">
        <v>1996</v>
      </c>
      <c r="D270" t="s">
        <v>21</v>
      </c>
      <c r="E270" t="s">
        <v>85</v>
      </c>
      <c r="F270" t="s">
        <v>113</v>
      </c>
      <c r="G270" t="s">
        <v>173</v>
      </c>
      <c r="H270" t="s">
        <v>70</v>
      </c>
      <c r="I270" t="s">
        <v>99</v>
      </c>
      <c r="J270" t="s">
        <v>61</v>
      </c>
      <c r="K270" t="s">
        <v>93</v>
      </c>
      <c r="L270" t="s">
        <v>73</v>
      </c>
      <c r="M270" t="s">
        <v>171</v>
      </c>
      <c r="N270" s="4" t="s">
        <v>73</v>
      </c>
      <c r="O270" t="s">
        <v>73</v>
      </c>
      <c r="P270" t="s">
        <v>59</v>
      </c>
      <c r="Q270" t="s">
        <v>59</v>
      </c>
      <c r="R270" s="1">
        <v>0.2</v>
      </c>
      <c r="S270" t="s">
        <v>73</v>
      </c>
      <c r="T270" t="s">
        <v>151</v>
      </c>
      <c r="V270" t="s">
        <v>35</v>
      </c>
      <c r="W270" t="s">
        <v>36</v>
      </c>
      <c r="X270" t="s">
        <v>36</v>
      </c>
      <c r="Y270" t="s">
        <v>34</v>
      </c>
      <c r="Z270" t="s">
        <v>132</v>
      </c>
      <c r="AA270" t="s">
        <v>36</v>
      </c>
      <c r="AB270" t="s">
        <v>35</v>
      </c>
      <c r="AC270" t="s">
        <v>34</v>
      </c>
      <c r="AD270" t="s">
        <v>33</v>
      </c>
      <c r="AE270" t="s">
        <v>72</v>
      </c>
      <c r="AF270" t="s">
        <v>36</v>
      </c>
      <c r="AG270" t="s">
        <v>72</v>
      </c>
      <c r="AH270" t="s">
        <v>132</v>
      </c>
      <c r="AI270" t="s">
        <v>121</v>
      </c>
      <c r="AJ270" t="s">
        <v>158</v>
      </c>
      <c r="AK270" t="s">
        <v>158</v>
      </c>
      <c r="AL270" t="s">
        <v>158</v>
      </c>
      <c r="AM270">
        <v>1</v>
      </c>
      <c r="AN270">
        <v>8</v>
      </c>
      <c r="AO270">
        <v>0.5</v>
      </c>
      <c r="AP270">
        <v>6.5</v>
      </c>
      <c r="AQ270">
        <v>8</v>
      </c>
      <c r="AR270">
        <v>0.5</v>
      </c>
      <c r="AS270">
        <v>8</v>
      </c>
      <c r="AT270">
        <v>2.5</v>
      </c>
      <c r="AU270">
        <v>5</v>
      </c>
      <c r="AV270">
        <v>8</v>
      </c>
      <c r="AW270" t="s">
        <v>27</v>
      </c>
      <c r="AY270" s="4" t="s">
        <v>124</v>
      </c>
      <c r="AZ270" s="4" t="s">
        <v>124</v>
      </c>
      <c r="BA270" s="4" t="s">
        <v>124</v>
      </c>
      <c r="BB270" s="4" t="s">
        <v>124</v>
      </c>
      <c r="BC270" s="4" t="s">
        <v>141</v>
      </c>
      <c r="BD270" s="4" t="s">
        <v>124</v>
      </c>
      <c r="BE270" s="4" t="s">
        <v>124</v>
      </c>
      <c r="BF270" s="4" t="s">
        <v>141</v>
      </c>
      <c r="BG270" s="4" t="s">
        <v>141</v>
      </c>
      <c r="BH270" s="4" t="s">
        <v>124</v>
      </c>
      <c r="BI270" s="4" t="s">
        <v>124</v>
      </c>
      <c r="BJ270" s="4" t="s">
        <v>124</v>
      </c>
      <c r="BK270" s="4" t="s">
        <v>124</v>
      </c>
      <c r="BL270" s="4" t="s">
        <v>124</v>
      </c>
      <c r="BM270" s="4" t="s">
        <v>141</v>
      </c>
      <c r="BN270" s="4" t="s">
        <v>124</v>
      </c>
      <c r="BP270" s="4" t="s">
        <v>126</v>
      </c>
      <c r="BQ270" t="s">
        <v>125</v>
      </c>
      <c r="BR270" t="s">
        <v>126</v>
      </c>
      <c r="BS270" t="s">
        <v>127</v>
      </c>
      <c r="BT270" t="s">
        <v>129</v>
      </c>
      <c r="BU270" t="s">
        <v>131</v>
      </c>
      <c r="BV270" t="s">
        <v>126</v>
      </c>
      <c r="BW270" t="s">
        <v>128</v>
      </c>
      <c r="BX270" t="s">
        <v>125</v>
      </c>
      <c r="BY270" t="s">
        <v>131</v>
      </c>
      <c r="BZ270" t="s">
        <v>127</v>
      </c>
      <c r="CA270" t="s">
        <v>131</v>
      </c>
      <c r="CB270" t="s">
        <v>131</v>
      </c>
      <c r="CC270" t="s">
        <v>128</v>
      </c>
      <c r="CD270" t="s">
        <v>126</v>
      </c>
      <c r="CE270" t="s">
        <v>125</v>
      </c>
      <c r="CF270" t="s">
        <v>135</v>
      </c>
      <c r="CG270" t="s">
        <v>125</v>
      </c>
      <c r="CH270" t="s">
        <v>126</v>
      </c>
      <c r="CI270" t="s">
        <v>131</v>
      </c>
      <c r="CJ270" t="s">
        <v>129</v>
      </c>
      <c r="CK270" t="s">
        <v>127</v>
      </c>
      <c r="CL270" t="s">
        <v>126</v>
      </c>
      <c r="CM270" t="s">
        <v>125</v>
      </c>
      <c r="CN270" t="s">
        <v>126</v>
      </c>
      <c r="CO270" t="s">
        <v>131</v>
      </c>
      <c r="CP270" t="s">
        <v>129</v>
      </c>
      <c r="CQ270" t="s">
        <v>125</v>
      </c>
      <c r="CR270" t="s">
        <v>72</v>
      </c>
      <c r="CS270" t="s">
        <v>72</v>
      </c>
      <c r="CT270" t="s">
        <v>72</v>
      </c>
      <c r="CU270" t="s">
        <v>27</v>
      </c>
      <c r="DF270" t="s">
        <v>88</v>
      </c>
      <c r="DH270">
        <f t="shared" si="32"/>
        <v>8</v>
      </c>
      <c r="DI270">
        <f t="shared" si="33"/>
        <v>0.5</v>
      </c>
      <c r="DJ270">
        <f t="shared" si="34"/>
        <v>6.5</v>
      </c>
      <c r="DK270">
        <f t="shared" si="35"/>
        <v>0.5</v>
      </c>
      <c r="DL270">
        <f t="shared" si="36"/>
        <v>8</v>
      </c>
      <c r="DM270">
        <f t="shared" si="37"/>
        <v>2.5</v>
      </c>
      <c r="DN270">
        <f t="shared" si="38"/>
        <v>5</v>
      </c>
      <c r="DO270">
        <f t="shared" si="39"/>
        <v>1</v>
      </c>
    </row>
    <row r="271" spans="1:119" x14ac:dyDescent="0.35">
      <c r="A271" s="4">
        <v>2021</v>
      </c>
      <c r="B271">
        <v>270</v>
      </c>
      <c r="C271">
        <v>1990</v>
      </c>
      <c r="D271" t="s">
        <v>53</v>
      </c>
      <c r="E271" t="s">
        <v>85</v>
      </c>
      <c r="F271" t="s">
        <v>95</v>
      </c>
      <c r="G271" t="s">
        <v>182</v>
      </c>
      <c r="H271" t="s">
        <v>70</v>
      </c>
      <c r="I271" t="s">
        <v>99</v>
      </c>
      <c r="J271" t="s">
        <v>30</v>
      </c>
      <c r="K271" t="s">
        <v>74</v>
      </c>
      <c r="L271" t="s">
        <v>73</v>
      </c>
      <c r="M271" s="1">
        <v>0.2</v>
      </c>
      <c r="N271" s="4" t="s">
        <v>93</v>
      </c>
      <c r="O271" t="s">
        <v>93</v>
      </c>
      <c r="P271" t="s">
        <v>59</v>
      </c>
      <c r="Q271" t="s">
        <v>59</v>
      </c>
      <c r="R271" s="1">
        <v>0.2</v>
      </c>
      <c r="S271" s="1">
        <v>0.1</v>
      </c>
      <c r="T271" t="s">
        <v>59</v>
      </c>
      <c r="U271" s="1">
        <v>0.7</v>
      </c>
      <c r="V271" t="s">
        <v>34</v>
      </c>
      <c r="W271" t="s">
        <v>33</v>
      </c>
      <c r="X271" t="s">
        <v>33</v>
      </c>
      <c r="Y271" t="s">
        <v>33</v>
      </c>
      <c r="Z271" t="s">
        <v>120</v>
      </c>
      <c r="AA271" t="s">
        <v>34</v>
      </c>
      <c r="AB271" t="s">
        <v>33</v>
      </c>
      <c r="AC271" t="s">
        <v>34</v>
      </c>
      <c r="AD271" t="s">
        <v>33</v>
      </c>
      <c r="AE271" t="s">
        <v>34</v>
      </c>
      <c r="AF271" t="s">
        <v>35</v>
      </c>
      <c r="AG271" t="s">
        <v>33</v>
      </c>
      <c r="AH271" t="s">
        <v>120</v>
      </c>
      <c r="AI271" t="s">
        <v>121</v>
      </c>
      <c r="AJ271" t="s">
        <v>140</v>
      </c>
      <c r="AK271" t="s">
        <v>140</v>
      </c>
      <c r="AL271" t="s">
        <v>140</v>
      </c>
      <c r="AM271">
        <v>1</v>
      </c>
      <c r="AN271">
        <v>7</v>
      </c>
      <c r="AO271">
        <v>3</v>
      </c>
      <c r="AP271">
        <v>5</v>
      </c>
      <c r="AQ271">
        <v>8</v>
      </c>
      <c r="AR271">
        <v>1</v>
      </c>
      <c r="AS271">
        <v>8</v>
      </c>
      <c r="AT271">
        <v>2</v>
      </c>
      <c r="AU271">
        <v>5</v>
      </c>
      <c r="AV271">
        <v>8</v>
      </c>
      <c r="AW271" t="s">
        <v>59</v>
      </c>
      <c r="AX271">
        <v>0.05</v>
      </c>
      <c r="AY271" s="4" t="s">
        <v>152</v>
      </c>
      <c r="AZ271" s="4" t="s">
        <v>152</v>
      </c>
      <c r="BA271" s="4" t="s">
        <v>152</v>
      </c>
      <c r="BB271" s="4" t="s">
        <v>123</v>
      </c>
      <c r="BC271" s="4" t="s">
        <v>123</v>
      </c>
      <c r="BD271" s="4" t="s">
        <v>152</v>
      </c>
      <c r="BE271" s="4" t="s">
        <v>123</v>
      </c>
      <c r="BF271" s="4" t="s">
        <v>123</v>
      </c>
      <c r="BG271" s="4" t="s">
        <v>152</v>
      </c>
      <c r="BH271" s="4" t="s">
        <v>124</v>
      </c>
      <c r="BI271" s="4" t="s">
        <v>152</v>
      </c>
      <c r="BJ271" s="4" t="s">
        <v>123</v>
      </c>
      <c r="BK271" s="4" t="s">
        <v>123</v>
      </c>
      <c r="BL271" s="4" t="s">
        <v>152</v>
      </c>
      <c r="BM271" s="4" t="s">
        <v>123</v>
      </c>
      <c r="BN271" s="4" t="s">
        <v>152</v>
      </c>
      <c r="BP271" s="4" t="s">
        <v>135</v>
      </c>
      <c r="BQ271" t="s">
        <v>125</v>
      </c>
      <c r="BR271" t="s">
        <v>127</v>
      </c>
      <c r="BS271" t="s">
        <v>126</v>
      </c>
      <c r="BT271" t="s">
        <v>127</v>
      </c>
      <c r="BU271" t="s">
        <v>131</v>
      </c>
      <c r="BV271" t="s">
        <v>135</v>
      </c>
      <c r="BW271" t="s">
        <v>126</v>
      </c>
      <c r="BX271" t="s">
        <v>129</v>
      </c>
      <c r="BY271" t="s">
        <v>125</v>
      </c>
      <c r="BZ271" t="s">
        <v>127</v>
      </c>
      <c r="CA271" t="s">
        <v>131</v>
      </c>
      <c r="CB271" t="s">
        <v>135</v>
      </c>
      <c r="CC271" t="s">
        <v>131</v>
      </c>
      <c r="CD271" t="s">
        <v>129</v>
      </c>
      <c r="CE271" t="s">
        <v>125</v>
      </c>
      <c r="CF271" t="s">
        <v>127</v>
      </c>
      <c r="CG271" t="s">
        <v>125</v>
      </c>
      <c r="CH271" t="s">
        <v>129</v>
      </c>
      <c r="CI271" t="s">
        <v>131</v>
      </c>
      <c r="CJ271" t="s">
        <v>135</v>
      </c>
      <c r="CK271" t="s">
        <v>130</v>
      </c>
      <c r="CL271" t="s">
        <v>128</v>
      </c>
      <c r="CM271" t="s">
        <v>125</v>
      </c>
      <c r="CN271" t="s">
        <v>127</v>
      </c>
      <c r="CO271" t="s">
        <v>131</v>
      </c>
      <c r="CP271" t="s">
        <v>135</v>
      </c>
      <c r="CQ271" t="s">
        <v>125</v>
      </c>
      <c r="CR271" t="s">
        <v>33</v>
      </c>
      <c r="CS271" t="s">
        <v>34</v>
      </c>
      <c r="CT271" t="s">
        <v>33</v>
      </c>
      <c r="CU271" t="s">
        <v>27</v>
      </c>
      <c r="DF271" t="s">
        <v>102</v>
      </c>
      <c r="DH271">
        <f t="shared" si="32"/>
        <v>7</v>
      </c>
      <c r="DI271">
        <f t="shared" si="33"/>
        <v>3</v>
      </c>
      <c r="DJ271">
        <f t="shared" si="34"/>
        <v>5</v>
      </c>
      <c r="DK271">
        <f t="shared" si="35"/>
        <v>1</v>
      </c>
      <c r="DL271">
        <f t="shared" si="36"/>
        <v>8</v>
      </c>
      <c r="DM271">
        <f t="shared" si="37"/>
        <v>2</v>
      </c>
      <c r="DN271">
        <f t="shared" si="38"/>
        <v>5</v>
      </c>
      <c r="DO271">
        <f t="shared" si="39"/>
        <v>1</v>
      </c>
    </row>
    <row r="272" spans="1:119" x14ac:dyDescent="0.35">
      <c r="A272" s="4">
        <v>2021</v>
      </c>
      <c r="B272">
        <v>271</v>
      </c>
      <c r="C272">
        <v>1992</v>
      </c>
      <c r="D272" t="s">
        <v>53</v>
      </c>
      <c r="E272" t="s">
        <v>85</v>
      </c>
      <c r="F272" t="s">
        <v>113</v>
      </c>
      <c r="G272" t="s">
        <v>178</v>
      </c>
      <c r="H272" t="s">
        <v>26</v>
      </c>
      <c r="I272" t="s">
        <v>114</v>
      </c>
      <c r="J272" t="s">
        <v>61</v>
      </c>
      <c r="K272" s="1">
        <v>0.3</v>
      </c>
      <c r="L272" s="1">
        <v>0.2</v>
      </c>
      <c r="M272" s="1">
        <v>0.3</v>
      </c>
      <c r="N272" s="4" t="s">
        <v>93</v>
      </c>
      <c r="O272" t="s">
        <v>93</v>
      </c>
      <c r="P272" t="s">
        <v>59</v>
      </c>
      <c r="Q272" t="s">
        <v>59</v>
      </c>
      <c r="R272" s="1">
        <v>0.4</v>
      </c>
      <c r="S272" s="1">
        <v>0.1</v>
      </c>
      <c r="T272" t="s">
        <v>27</v>
      </c>
      <c r="V272" t="s">
        <v>35</v>
      </c>
      <c r="W272" t="s">
        <v>35</v>
      </c>
      <c r="X272" t="s">
        <v>36</v>
      </c>
      <c r="Y272" t="s">
        <v>72</v>
      </c>
      <c r="Z272" t="s">
        <v>132</v>
      </c>
      <c r="AA272" t="s">
        <v>34</v>
      </c>
      <c r="AB272" t="s">
        <v>35</v>
      </c>
      <c r="AC272" t="s">
        <v>72</v>
      </c>
      <c r="AD272" t="s">
        <v>72</v>
      </c>
      <c r="AE272" t="s">
        <v>35</v>
      </c>
      <c r="AF272" t="s">
        <v>34</v>
      </c>
      <c r="AG272" t="s">
        <v>33</v>
      </c>
      <c r="AH272" t="s">
        <v>133</v>
      </c>
      <c r="AI272" t="s">
        <v>138</v>
      </c>
      <c r="AJ272" t="s">
        <v>139</v>
      </c>
      <c r="AK272" t="s">
        <v>140</v>
      </c>
      <c r="AL272" t="s">
        <v>122</v>
      </c>
      <c r="AM272">
        <v>4</v>
      </c>
      <c r="AN272">
        <v>10</v>
      </c>
      <c r="AO272">
        <v>2</v>
      </c>
      <c r="AP272">
        <v>4</v>
      </c>
      <c r="AQ272">
        <v>4</v>
      </c>
      <c r="AR272">
        <v>6</v>
      </c>
      <c r="AS272">
        <v>6</v>
      </c>
      <c r="AT272">
        <v>2</v>
      </c>
      <c r="AU272">
        <v>4</v>
      </c>
      <c r="AV272">
        <v>6</v>
      </c>
      <c r="AW272" t="s">
        <v>59</v>
      </c>
      <c r="AX272">
        <v>0.2</v>
      </c>
      <c r="AY272" s="4" t="s">
        <v>147</v>
      </c>
      <c r="AZ272" s="4" t="s">
        <v>124</v>
      </c>
      <c r="BA272" s="4" t="s">
        <v>147</v>
      </c>
      <c r="BB272" s="4" t="s">
        <v>144</v>
      </c>
      <c r="BC272" s="4" t="s">
        <v>141</v>
      </c>
      <c r="BD272" s="4" t="s">
        <v>144</v>
      </c>
      <c r="BE272" s="4" t="s">
        <v>124</v>
      </c>
      <c r="BF272" s="4" t="s">
        <v>123</v>
      </c>
      <c r="BG272" s="4" t="s">
        <v>144</v>
      </c>
      <c r="BH272" s="4" t="s">
        <v>144</v>
      </c>
      <c r="BI272" s="4" t="s">
        <v>144</v>
      </c>
      <c r="BJ272" s="4" t="s">
        <v>147</v>
      </c>
      <c r="BK272" s="4" t="s">
        <v>147</v>
      </c>
      <c r="BL272" s="4" t="s">
        <v>123</v>
      </c>
      <c r="BM272" s="4" t="s">
        <v>144</v>
      </c>
      <c r="BN272" s="4" t="s">
        <v>141</v>
      </c>
      <c r="BP272" s="4" t="s">
        <v>135</v>
      </c>
      <c r="BQ272" t="s">
        <v>125</v>
      </c>
      <c r="BR272" t="s">
        <v>130</v>
      </c>
      <c r="BS272" t="s">
        <v>127</v>
      </c>
      <c r="BT272" t="s">
        <v>128</v>
      </c>
      <c r="BU272" t="s">
        <v>131</v>
      </c>
      <c r="BV272" t="s">
        <v>135</v>
      </c>
      <c r="BW272" t="s">
        <v>126</v>
      </c>
      <c r="BX272" t="s">
        <v>128</v>
      </c>
      <c r="BY272" t="s">
        <v>125</v>
      </c>
      <c r="BZ272" t="s">
        <v>130</v>
      </c>
      <c r="CA272" t="s">
        <v>125</v>
      </c>
      <c r="CB272" t="s">
        <v>135</v>
      </c>
      <c r="CC272" t="s">
        <v>131</v>
      </c>
      <c r="CD272" t="s">
        <v>127</v>
      </c>
      <c r="CE272" t="s">
        <v>125</v>
      </c>
      <c r="CF272" t="s">
        <v>135</v>
      </c>
      <c r="CG272" t="s">
        <v>125</v>
      </c>
      <c r="CH272" t="s">
        <v>130</v>
      </c>
      <c r="CI272" t="s">
        <v>131</v>
      </c>
      <c r="CJ272" t="s">
        <v>135</v>
      </c>
      <c r="CK272" t="s">
        <v>127</v>
      </c>
      <c r="CL272" t="s">
        <v>130</v>
      </c>
      <c r="CM272" t="s">
        <v>125</v>
      </c>
      <c r="CN272" t="s">
        <v>135</v>
      </c>
      <c r="CO272" t="s">
        <v>131</v>
      </c>
      <c r="CP272" t="s">
        <v>135</v>
      </c>
      <c r="CQ272" t="s">
        <v>125</v>
      </c>
      <c r="CR272" t="s">
        <v>35</v>
      </c>
      <c r="CS272" t="s">
        <v>35</v>
      </c>
      <c r="CT272" t="s">
        <v>34</v>
      </c>
      <c r="CU272" t="s">
        <v>59</v>
      </c>
      <c r="CV272" t="s">
        <v>59</v>
      </c>
      <c r="CW272" t="s">
        <v>34</v>
      </c>
      <c r="CX272" t="s">
        <v>35</v>
      </c>
      <c r="CY272" t="s">
        <v>34</v>
      </c>
      <c r="CZ272" t="s">
        <v>36</v>
      </c>
      <c r="DA272" t="s">
        <v>35</v>
      </c>
      <c r="DB272" t="s">
        <v>35</v>
      </c>
      <c r="DC272" t="s">
        <v>72</v>
      </c>
      <c r="DD272" t="s">
        <v>72</v>
      </c>
      <c r="DE272" t="s">
        <v>36</v>
      </c>
      <c r="DF272" t="s">
        <v>101</v>
      </c>
      <c r="DG272" t="s">
        <v>101</v>
      </c>
      <c r="DH272">
        <f t="shared" si="32"/>
        <v>10</v>
      </c>
      <c r="DI272">
        <f t="shared" si="33"/>
        <v>2</v>
      </c>
      <c r="DJ272">
        <f t="shared" si="34"/>
        <v>4</v>
      </c>
      <c r="DK272">
        <f t="shared" si="35"/>
        <v>6</v>
      </c>
      <c r="DL272">
        <f t="shared" si="36"/>
        <v>6</v>
      </c>
      <c r="DM272">
        <f t="shared" si="37"/>
        <v>2</v>
      </c>
      <c r="DN272">
        <f t="shared" si="38"/>
        <v>4</v>
      </c>
      <c r="DO272">
        <f t="shared" si="39"/>
        <v>4</v>
      </c>
    </row>
    <row r="273" spans="1:119" x14ac:dyDescent="0.35">
      <c r="A273" s="4">
        <v>2021</v>
      </c>
      <c r="B273">
        <v>272</v>
      </c>
      <c r="C273">
        <v>1981</v>
      </c>
      <c r="D273" t="s">
        <v>53</v>
      </c>
      <c r="E273" t="s">
        <v>85</v>
      </c>
      <c r="F273" t="s">
        <v>112</v>
      </c>
      <c r="G273" t="s">
        <v>162</v>
      </c>
      <c r="H273" t="s">
        <v>70</v>
      </c>
      <c r="I273" t="s">
        <v>60</v>
      </c>
      <c r="J273" t="s">
        <v>61</v>
      </c>
      <c r="K273" s="1">
        <v>0.3</v>
      </c>
      <c r="L273" s="1">
        <v>0.2</v>
      </c>
      <c r="M273" s="1">
        <v>0.3</v>
      </c>
      <c r="N273" s="4" t="s">
        <v>1290</v>
      </c>
      <c r="O273" t="s">
        <v>1290</v>
      </c>
      <c r="P273" t="s">
        <v>59</v>
      </c>
      <c r="Q273" t="s">
        <v>59</v>
      </c>
      <c r="R273" s="1">
        <v>0.3</v>
      </c>
      <c r="S273" s="1">
        <v>0.3</v>
      </c>
      <c r="T273" t="s">
        <v>151</v>
      </c>
      <c r="V273" t="s">
        <v>34</v>
      </c>
      <c r="W273" t="s">
        <v>33</v>
      </c>
      <c r="X273" t="s">
        <v>34</v>
      </c>
      <c r="Y273" t="s">
        <v>33</v>
      </c>
      <c r="Z273" t="s">
        <v>120</v>
      </c>
      <c r="AA273" t="s">
        <v>33</v>
      </c>
      <c r="AB273" t="s">
        <v>33</v>
      </c>
      <c r="AC273" t="s">
        <v>33</v>
      </c>
      <c r="AD273" t="s">
        <v>34</v>
      </c>
      <c r="AE273" t="s">
        <v>33</v>
      </c>
      <c r="AF273" t="s">
        <v>34</v>
      </c>
      <c r="AG273" t="s">
        <v>33</v>
      </c>
      <c r="AH273" t="s">
        <v>120</v>
      </c>
      <c r="AI273" t="s">
        <v>138</v>
      </c>
      <c r="AJ273" t="s">
        <v>122</v>
      </c>
      <c r="AK273" t="s">
        <v>140</v>
      </c>
      <c r="AL273" t="s">
        <v>140</v>
      </c>
      <c r="AM273">
        <v>2</v>
      </c>
      <c r="AN273">
        <v>5</v>
      </c>
      <c r="AO273">
        <v>2</v>
      </c>
      <c r="AP273">
        <v>5</v>
      </c>
      <c r="AQ273">
        <v>10</v>
      </c>
      <c r="AR273">
        <v>2</v>
      </c>
      <c r="AS273">
        <v>8</v>
      </c>
      <c r="AT273">
        <v>3</v>
      </c>
      <c r="AU273">
        <v>3</v>
      </c>
      <c r="AV273">
        <v>8</v>
      </c>
      <c r="AW273" t="s">
        <v>59</v>
      </c>
      <c r="AX273">
        <v>0.55000000000000004</v>
      </c>
      <c r="AY273" s="4" t="s">
        <v>152</v>
      </c>
      <c r="AZ273" s="4" t="s">
        <v>123</v>
      </c>
      <c r="BA273" s="4" t="s">
        <v>123</v>
      </c>
      <c r="BB273" s="4" t="s">
        <v>124</v>
      </c>
      <c r="BC273" s="4" t="s">
        <v>124</v>
      </c>
      <c r="BD273" s="4" t="s">
        <v>123</v>
      </c>
      <c r="BE273" s="4" t="s">
        <v>152</v>
      </c>
      <c r="BF273" s="4" t="s">
        <v>123</v>
      </c>
      <c r="BG273" s="4" t="s">
        <v>123</v>
      </c>
      <c r="BH273" s="4" t="s">
        <v>152</v>
      </c>
      <c r="BI273" s="4" t="s">
        <v>123</v>
      </c>
      <c r="BJ273" s="4" t="s">
        <v>152</v>
      </c>
      <c r="BK273" s="4" t="s">
        <v>124</v>
      </c>
      <c r="BL273" s="4" t="s">
        <v>123</v>
      </c>
      <c r="BM273" s="4" t="s">
        <v>123</v>
      </c>
      <c r="BN273" s="4" t="s">
        <v>124</v>
      </c>
      <c r="BP273" s="4" t="s">
        <v>131</v>
      </c>
      <c r="BQ273" t="s">
        <v>125</v>
      </c>
      <c r="BR273" t="s">
        <v>128</v>
      </c>
      <c r="BS273" t="s">
        <v>130</v>
      </c>
      <c r="BT273" t="s">
        <v>128</v>
      </c>
      <c r="BU273" t="s">
        <v>131</v>
      </c>
      <c r="BV273" t="s">
        <v>128</v>
      </c>
      <c r="BW273" t="s">
        <v>135</v>
      </c>
      <c r="BX273" t="s">
        <v>131</v>
      </c>
      <c r="BY273" t="s">
        <v>125</v>
      </c>
      <c r="BZ273" t="s">
        <v>131</v>
      </c>
      <c r="CA273" t="s">
        <v>125</v>
      </c>
      <c r="CB273" t="s">
        <v>131</v>
      </c>
      <c r="CC273" t="s">
        <v>128</v>
      </c>
      <c r="CD273" t="s">
        <v>127</v>
      </c>
      <c r="CE273" t="s">
        <v>129</v>
      </c>
      <c r="CF273" t="s">
        <v>125</v>
      </c>
      <c r="CG273" t="s">
        <v>128</v>
      </c>
      <c r="CH273" t="s">
        <v>131</v>
      </c>
      <c r="CI273" t="s">
        <v>130</v>
      </c>
      <c r="CJ273" t="s">
        <v>130</v>
      </c>
      <c r="CK273" t="s">
        <v>127</v>
      </c>
      <c r="CL273" t="s">
        <v>125</v>
      </c>
      <c r="CM273" t="s">
        <v>128</v>
      </c>
      <c r="CN273" t="s">
        <v>127</v>
      </c>
      <c r="CO273" t="s">
        <v>131</v>
      </c>
      <c r="CP273" t="s">
        <v>130</v>
      </c>
      <c r="CQ273" t="s">
        <v>125</v>
      </c>
      <c r="CR273" t="s">
        <v>34</v>
      </c>
      <c r="CS273" t="s">
        <v>33</v>
      </c>
      <c r="CT273" t="s">
        <v>33</v>
      </c>
      <c r="CU273" t="s">
        <v>59</v>
      </c>
      <c r="CV273" t="s">
        <v>59</v>
      </c>
      <c r="CW273" t="s">
        <v>33</v>
      </c>
      <c r="CX273" t="s">
        <v>34</v>
      </c>
      <c r="CY273" t="s">
        <v>34</v>
      </c>
      <c r="CZ273" t="s">
        <v>33</v>
      </c>
      <c r="DA273" t="s">
        <v>34</v>
      </c>
      <c r="DB273" t="s">
        <v>72</v>
      </c>
      <c r="DC273" t="s">
        <v>33</v>
      </c>
      <c r="DD273" t="s">
        <v>33</v>
      </c>
      <c r="DE273" t="s">
        <v>34</v>
      </c>
      <c r="DF273" t="s">
        <v>94</v>
      </c>
      <c r="DG273" t="s">
        <v>94</v>
      </c>
      <c r="DH273">
        <f t="shared" si="32"/>
        <v>5</v>
      </c>
      <c r="DI273">
        <f t="shared" si="33"/>
        <v>2</v>
      </c>
      <c r="DJ273">
        <f t="shared" si="34"/>
        <v>5</v>
      </c>
      <c r="DK273">
        <f t="shared" si="35"/>
        <v>2</v>
      </c>
      <c r="DL273">
        <f t="shared" si="36"/>
        <v>8</v>
      </c>
      <c r="DM273">
        <f t="shared" si="37"/>
        <v>3</v>
      </c>
      <c r="DN273">
        <f t="shared" si="38"/>
        <v>3</v>
      </c>
      <c r="DO273">
        <f t="shared" si="39"/>
        <v>2</v>
      </c>
    </row>
    <row r="274" spans="1:119" x14ac:dyDescent="0.35">
      <c r="A274" s="4">
        <v>2021</v>
      </c>
      <c r="B274">
        <v>273</v>
      </c>
      <c r="C274">
        <v>1998</v>
      </c>
      <c r="D274" t="s">
        <v>21</v>
      </c>
      <c r="E274" t="s">
        <v>100</v>
      </c>
      <c r="F274" t="s">
        <v>113</v>
      </c>
      <c r="G274" t="s">
        <v>179</v>
      </c>
      <c r="H274" t="s">
        <v>26</v>
      </c>
      <c r="I274" t="s">
        <v>28</v>
      </c>
      <c r="J274" t="s">
        <v>61</v>
      </c>
      <c r="K274" s="1">
        <v>0.8</v>
      </c>
      <c r="L274" s="1">
        <v>0.7</v>
      </c>
      <c r="M274" t="s">
        <v>93</v>
      </c>
      <c r="N274" s="4" t="s">
        <v>1290</v>
      </c>
      <c r="O274" t="s">
        <v>156</v>
      </c>
      <c r="P274" t="s">
        <v>59</v>
      </c>
      <c r="Q274" t="s">
        <v>59</v>
      </c>
      <c r="R274" t="s">
        <v>73</v>
      </c>
      <c r="S274" s="1">
        <v>0.4</v>
      </c>
      <c r="T274" t="s">
        <v>59</v>
      </c>
      <c r="U274" s="1">
        <v>0.2</v>
      </c>
      <c r="V274" t="s">
        <v>72</v>
      </c>
      <c r="W274" t="s">
        <v>36</v>
      </c>
      <c r="X274" t="s">
        <v>35</v>
      </c>
      <c r="Y274" t="s">
        <v>34</v>
      </c>
      <c r="Z274" t="s">
        <v>132</v>
      </c>
      <c r="AA274" t="s">
        <v>33</v>
      </c>
      <c r="AB274" t="s">
        <v>34</v>
      </c>
      <c r="AC274" t="s">
        <v>34</v>
      </c>
      <c r="AD274" t="s">
        <v>34</v>
      </c>
      <c r="AE274" t="s">
        <v>34</v>
      </c>
      <c r="AF274" t="s">
        <v>33</v>
      </c>
      <c r="AG274" t="s">
        <v>33</v>
      </c>
      <c r="AH274" t="s">
        <v>133</v>
      </c>
      <c r="AI274" t="s">
        <v>121</v>
      </c>
      <c r="AJ274" t="s">
        <v>140</v>
      </c>
      <c r="AK274" t="s">
        <v>140</v>
      </c>
      <c r="AL274" t="s">
        <v>140</v>
      </c>
      <c r="AM274">
        <v>2</v>
      </c>
      <c r="AN274">
        <v>8</v>
      </c>
      <c r="AO274">
        <v>2</v>
      </c>
      <c r="AP274">
        <v>4</v>
      </c>
      <c r="AQ274">
        <v>8</v>
      </c>
      <c r="AR274">
        <v>0</v>
      </c>
      <c r="AS274">
        <v>8</v>
      </c>
      <c r="AT274">
        <v>2</v>
      </c>
      <c r="AU274">
        <v>6</v>
      </c>
      <c r="AV274">
        <v>8</v>
      </c>
      <c r="AW274" t="s">
        <v>27</v>
      </c>
      <c r="AY274" s="4" t="s">
        <v>124</v>
      </c>
      <c r="AZ274" s="4" t="s">
        <v>152</v>
      </c>
      <c r="BA274" s="4" t="s">
        <v>152</v>
      </c>
      <c r="BB274" s="4" t="s">
        <v>152</v>
      </c>
      <c r="BC274" s="4" t="s">
        <v>123</v>
      </c>
      <c r="BD274" s="4" t="s">
        <v>124</v>
      </c>
      <c r="BE274" s="4" t="s">
        <v>123</v>
      </c>
      <c r="BF274" s="4" t="s">
        <v>123</v>
      </c>
      <c r="BG274" s="4" t="s">
        <v>123</v>
      </c>
      <c r="BH274" s="4" t="s">
        <v>152</v>
      </c>
      <c r="BI274" s="4" t="s">
        <v>152</v>
      </c>
      <c r="BJ274" s="4" t="s">
        <v>152</v>
      </c>
      <c r="BK274" s="4" t="s">
        <v>152</v>
      </c>
      <c r="BL274" s="4" t="s">
        <v>152</v>
      </c>
      <c r="BM274" s="4" t="s">
        <v>152</v>
      </c>
      <c r="BN274" s="4" t="s">
        <v>152</v>
      </c>
      <c r="BP274" s="4" t="s">
        <v>31</v>
      </c>
      <c r="BQ274" t="s">
        <v>31</v>
      </c>
      <c r="BR274" t="s">
        <v>31</v>
      </c>
      <c r="BS274" t="s">
        <v>31</v>
      </c>
      <c r="BT274" t="s">
        <v>31</v>
      </c>
      <c r="BU274" t="s">
        <v>31</v>
      </c>
      <c r="BV274" t="s">
        <v>31</v>
      </c>
      <c r="BW274" t="s">
        <v>31</v>
      </c>
      <c r="BX274" t="s">
        <v>31</v>
      </c>
      <c r="BY274" t="s">
        <v>31</v>
      </c>
      <c r="BZ274" t="s">
        <v>31</v>
      </c>
      <c r="CA274" t="s">
        <v>31</v>
      </c>
      <c r="CB274" t="s">
        <v>31</v>
      </c>
      <c r="CC274" t="s">
        <v>31</v>
      </c>
      <c r="CD274" t="s">
        <v>31</v>
      </c>
      <c r="CE274" t="s">
        <v>31</v>
      </c>
      <c r="CF274" t="s">
        <v>31</v>
      </c>
      <c r="CG274" t="s">
        <v>31</v>
      </c>
      <c r="CH274" t="s">
        <v>31</v>
      </c>
      <c r="CI274" t="s">
        <v>31</v>
      </c>
      <c r="CJ274" t="s">
        <v>31</v>
      </c>
      <c r="CK274" t="s">
        <v>31</v>
      </c>
      <c r="CL274" t="s">
        <v>31</v>
      </c>
      <c r="CM274" t="s">
        <v>31</v>
      </c>
      <c r="CN274" t="s">
        <v>31</v>
      </c>
      <c r="CO274" t="s">
        <v>31</v>
      </c>
      <c r="CP274" t="s">
        <v>31</v>
      </c>
      <c r="CQ274" t="s">
        <v>31</v>
      </c>
      <c r="CR274" t="s">
        <v>33</v>
      </c>
      <c r="CS274" t="s">
        <v>72</v>
      </c>
      <c r="CT274" t="s">
        <v>34</v>
      </c>
      <c r="CU274" t="s">
        <v>27</v>
      </c>
      <c r="DF274" t="s">
        <v>101</v>
      </c>
      <c r="DH274">
        <f t="shared" si="32"/>
        <v>8</v>
      </c>
      <c r="DI274">
        <f t="shared" si="33"/>
        <v>2</v>
      </c>
      <c r="DJ274">
        <f t="shared" si="34"/>
        <v>4</v>
      </c>
      <c r="DK274">
        <f t="shared" si="35"/>
        <v>0</v>
      </c>
      <c r="DL274">
        <f t="shared" si="36"/>
        <v>8</v>
      </c>
      <c r="DM274">
        <f t="shared" si="37"/>
        <v>2</v>
      </c>
      <c r="DN274">
        <f t="shared" si="38"/>
        <v>6</v>
      </c>
      <c r="DO274">
        <f t="shared" si="39"/>
        <v>2</v>
      </c>
    </row>
    <row r="275" spans="1:119" x14ac:dyDescent="0.35">
      <c r="A275" s="4">
        <v>2021</v>
      </c>
      <c r="B275">
        <v>274</v>
      </c>
      <c r="C275">
        <v>1985</v>
      </c>
      <c r="D275" t="s">
        <v>53</v>
      </c>
      <c r="E275" t="s">
        <v>29</v>
      </c>
      <c r="F275" t="s">
        <v>112</v>
      </c>
      <c r="G275" t="s">
        <v>162</v>
      </c>
      <c r="H275" t="s">
        <v>26</v>
      </c>
      <c r="I275" t="s">
        <v>143</v>
      </c>
      <c r="J275" t="s">
        <v>61</v>
      </c>
      <c r="K275" s="1">
        <v>0.2</v>
      </c>
      <c r="L275" s="1">
        <v>0.2</v>
      </c>
      <c r="M275" s="1">
        <v>0.2</v>
      </c>
      <c r="N275" s="4" t="s">
        <v>93</v>
      </c>
      <c r="O275" t="s">
        <v>93</v>
      </c>
      <c r="P275" t="s">
        <v>59</v>
      </c>
      <c r="Q275" t="s">
        <v>59</v>
      </c>
      <c r="R275" s="1">
        <v>0.2</v>
      </c>
      <c r="S275" s="1">
        <v>0.2</v>
      </c>
      <c r="T275" t="s">
        <v>27</v>
      </c>
      <c r="V275" t="s">
        <v>34</v>
      </c>
      <c r="W275" t="s">
        <v>72</v>
      </c>
      <c r="X275" t="s">
        <v>34</v>
      </c>
      <c r="Y275" t="s">
        <v>33</v>
      </c>
      <c r="Z275" t="s">
        <v>119</v>
      </c>
      <c r="AA275" t="s">
        <v>34</v>
      </c>
      <c r="AB275" t="s">
        <v>33</v>
      </c>
      <c r="AC275" t="s">
        <v>72</v>
      </c>
      <c r="AD275" t="s">
        <v>34</v>
      </c>
      <c r="AE275" t="s">
        <v>34</v>
      </c>
      <c r="AF275" t="s">
        <v>72</v>
      </c>
      <c r="AG275" t="s">
        <v>35</v>
      </c>
      <c r="AH275" t="s">
        <v>132</v>
      </c>
      <c r="AI275" t="s">
        <v>146</v>
      </c>
      <c r="AJ275" t="s">
        <v>134</v>
      </c>
      <c r="AK275" t="s">
        <v>134</v>
      </c>
      <c r="AL275" t="s">
        <v>134</v>
      </c>
      <c r="AM275">
        <v>1</v>
      </c>
      <c r="AN275">
        <v>9</v>
      </c>
      <c r="AO275">
        <v>4</v>
      </c>
      <c r="AP275">
        <v>6</v>
      </c>
      <c r="AQ275">
        <v>4</v>
      </c>
      <c r="AR275">
        <v>1</v>
      </c>
      <c r="AS275">
        <v>9</v>
      </c>
      <c r="AT275">
        <v>6</v>
      </c>
      <c r="AU275">
        <v>4</v>
      </c>
      <c r="AV275">
        <v>4</v>
      </c>
      <c r="AW275" t="s">
        <v>27</v>
      </c>
      <c r="AY275" s="4" t="s">
        <v>124</v>
      </c>
      <c r="AZ275" s="4" t="s">
        <v>147</v>
      </c>
      <c r="BA275" s="4" t="s">
        <v>124</v>
      </c>
      <c r="BB275" s="4" t="s">
        <v>124</v>
      </c>
      <c r="BC275" s="4" t="s">
        <v>147</v>
      </c>
      <c r="BD275" s="4" t="s">
        <v>147</v>
      </c>
      <c r="BE275" s="4" t="s">
        <v>124</v>
      </c>
      <c r="BF275" s="4" t="s">
        <v>147</v>
      </c>
      <c r="BG275" s="4" t="s">
        <v>124</v>
      </c>
      <c r="BH275" s="4" t="s">
        <v>123</v>
      </c>
      <c r="BI275" s="4" t="s">
        <v>123</v>
      </c>
      <c r="BJ275" s="4" t="s">
        <v>124</v>
      </c>
      <c r="BK275" s="4" t="s">
        <v>147</v>
      </c>
      <c r="BL275" s="4" t="s">
        <v>147</v>
      </c>
      <c r="BM275" s="4" t="s">
        <v>147</v>
      </c>
      <c r="BN275" s="4" t="s">
        <v>124</v>
      </c>
      <c r="BP275" s="4" t="s">
        <v>131</v>
      </c>
      <c r="BQ275" t="s">
        <v>125</v>
      </c>
      <c r="BR275" t="s">
        <v>130</v>
      </c>
      <c r="BS275" t="s">
        <v>128</v>
      </c>
      <c r="BT275" t="s">
        <v>131</v>
      </c>
      <c r="BU275" t="s">
        <v>127</v>
      </c>
      <c r="BV275" t="s">
        <v>135</v>
      </c>
      <c r="BW275" t="s">
        <v>126</v>
      </c>
      <c r="BX275" t="s">
        <v>128</v>
      </c>
      <c r="BY275" t="s">
        <v>125</v>
      </c>
      <c r="BZ275" t="s">
        <v>130</v>
      </c>
      <c r="CA275" t="s">
        <v>131</v>
      </c>
      <c r="CB275" t="s">
        <v>131</v>
      </c>
      <c r="CC275" t="s">
        <v>130</v>
      </c>
      <c r="CD275" t="s">
        <v>126</v>
      </c>
      <c r="CE275" t="s">
        <v>127</v>
      </c>
      <c r="CF275" t="s">
        <v>127</v>
      </c>
      <c r="CG275" t="s">
        <v>128</v>
      </c>
      <c r="CH275" t="s">
        <v>126</v>
      </c>
      <c r="CI275" t="s">
        <v>131</v>
      </c>
      <c r="CJ275" t="s">
        <v>130</v>
      </c>
      <c r="CK275" t="s">
        <v>135</v>
      </c>
      <c r="CL275" t="s">
        <v>126</v>
      </c>
      <c r="CM275" t="s">
        <v>125</v>
      </c>
      <c r="CN275" t="s">
        <v>126</v>
      </c>
      <c r="CO275" t="s">
        <v>131</v>
      </c>
      <c r="CP275" t="s">
        <v>125</v>
      </c>
      <c r="CQ275" t="s">
        <v>135</v>
      </c>
      <c r="CR275" t="s">
        <v>72</v>
      </c>
      <c r="CS275" t="s">
        <v>34</v>
      </c>
      <c r="CT275" t="s">
        <v>72</v>
      </c>
      <c r="CU275" t="s">
        <v>27</v>
      </c>
      <c r="DF275" t="s">
        <v>88</v>
      </c>
      <c r="DH275">
        <f t="shared" si="32"/>
        <v>9</v>
      </c>
      <c r="DI275">
        <f t="shared" si="33"/>
        <v>4</v>
      </c>
      <c r="DJ275">
        <f t="shared" si="34"/>
        <v>6</v>
      </c>
      <c r="DK275">
        <f t="shared" si="35"/>
        <v>1</v>
      </c>
      <c r="DL275">
        <f t="shared" si="36"/>
        <v>9</v>
      </c>
      <c r="DM275">
        <f t="shared" si="37"/>
        <v>6</v>
      </c>
      <c r="DN275">
        <f t="shared" si="38"/>
        <v>4</v>
      </c>
      <c r="DO275">
        <f t="shared" si="39"/>
        <v>1</v>
      </c>
    </row>
    <row r="276" spans="1:119" x14ac:dyDescent="0.35">
      <c r="A276" s="4">
        <v>2021</v>
      </c>
      <c r="B276">
        <v>275</v>
      </c>
      <c r="C276">
        <v>1988</v>
      </c>
      <c r="D276" t="s">
        <v>21</v>
      </c>
      <c r="E276" t="s">
        <v>85</v>
      </c>
      <c r="F276" t="s">
        <v>136</v>
      </c>
      <c r="G276" t="s">
        <v>137</v>
      </c>
      <c r="H276" t="s">
        <v>70</v>
      </c>
      <c r="I276" t="s">
        <v>28</v>
      </c>
      <c r="J276" t="s">
        <v>61</v>
      </c>
      <c r="K276" t="s">
        <v>86</v>
      </c>
      <c r="L276" t="s">
        <v>87</v>
      </c>
      <c r="M276" t="s">
        <v>86</v>
      </c>
      <c r="N276" s="4" t="s">
        <v>87</v>
      </c>
      <c r="O276" t="s">
        <v>87</v>
      </c>
      <c r="P276" t="s">
        <v>27</v>
      </c>
      <c r="Q276" t="s">
        <v>27</v>
      </c>
      <c r="T276" t="s">
        <v>59</v>
      </c>
      <c r="U276" s="1">
        <v>0.6</v>
      </c>
      <c r="V276" t="s">
        <v>33</v>
      </c>
      <c r="W276" t="s">
        <v>35</v>
      </c>
      <c r="X276" t="s">
        <v>33</v>
      </c>
      <c r="Y276" t="s">
        <v>34</v>
      </c>
      <c r="Z276" t="s">
        <v>132</v>
      </c>
      <c r="AA276" t="s">
        <v>72</v>
      </c>
      <c r="AB276" t="s">
        <v>33</v>
      </c>
      <c r="AC276" t="s">
        <v>34</v>
      </c>
      <c r="AD276" t="s">
        <v>35</v>
      </c>
      <c r="AE276" t="s">
        <v>33</v>
      </c>
      <c r="AF276" t="s">
        <v>34</v>
      </c>
      <c r="AG276" t="s">
        <v>36</v>
      </c>
      <c r="AH276" t="s">
        <v>119</v>
      </c>
      <c r="AI276" t="s">
        <v>121</v>
      </c>
      <c r="AJ276" t="s">
        <v>158</v>
      </c>
      <c r="AK276" t="s">
        <v>158</v>
      </c>
      <c r="AL276" t="s">
        <v>158</v>
      </c>
      <c r="AM276">
        <v>1.5</v>
      </c>
      <c r="AN276">
        <v>8</v>
      </c>
      <c r="AO276">
        <v>2.5</v>
      </c>
      <c r="AP276">
        <v>4</v>
      </c>
      <c r="AQ276">
        <v>8</v>
      </c>
      <c r="AR276">
        <v>0</v>
      </c>
      <c r="AS276">
        <v>9</v>
      </c>
      <c r="AT276">
        <v>3</v>
      </c>
      <c r="AU276">
        <v>4</v>
      </c>
      <c r="AV276">
        <v>8</v>
      </c>
      <c r="AW276" t="s">
        <v>59</v>
      </c>
      <c r="AX276">
        <v>0.1</v>
      </c>
      <c r="AY276" s="4" t="s">
        <v>123</v>
      </c>
      <c r="AZ276" s="4" t="s">
        <v>123</v>
      </c>
      <c r="BA276" s="4" t="s">
        <v>124</v>
      </c>
      <c r="BB276" s="4" t="s">
        <v>124</v>
      </c>
      <c r="BC276" s="4" t="s">
        <v>141</v>
      </c>
      <c r="BD276" s="4" t="s">
        <v>141</v>
      </c>
      <c r="BE276" s="4" t="s">
        <v>141</v>
      </c>
      <c r="BF276" s="4" t="s">
        <v>123</v>
      </c>
      <c r="BG276" s="4" t="s">
        <v>124</v>
      </c>
      <c r="BH276" s="4" t="s">
        <v>123</v>
      </c>
      <c r="BI276" s="4" t="s">
        <v>124</v>
      </c>
      <c r="BJ276" s="4" t="s">
        <v>141</v>
      </c>
      <c r="BK276" s="4" t="s">
        <v>124</v>
      </c>
      <c r="BL276" s="4" t="s">
        <v>123</v>
      </c>
      <c r="BM276" s="4" t="s">
        <v>141</v>
      </c>
      <c r="BN276" s="4" t="s">
        <v>123</v>
      </c>
      <c r="BP276" s="4" t="s">
        <v>31</v>
      </c>
      <c r="BQ276" t="s">
        <v>31</v>
      </c>
      <c r="BR276" t="s">
        <v>31</v>
      </c>
      <c r="BS276" t="s">
        <v>31</v>
      </c>
      <c r="BT276" t="s">
        <v>31</v>
      </c>
      <c r="BU276" t="s">
        <v>31</v>
      </c>
      <c r="BV276" t="s">
        <v>31</v>
      </c>
      <c r="BW276" t="s">
        <v>31</v>
      </c>
      <c r="BX276" t="s">
        <v>31</v>
      </c>
      <c r="BY276" t="s">
        <v>31</v>
      </c>
      <c r="BZ276" t="s">
        <v>31</v>
      </c>
      <c r="CA276" t="s">
        <v>31</v>
      </c>
      <c r="CB276" t="s">
        <v>31</v>
      </c>
      <c r="CC276" t="s">
        <v>31</v>
      </c>
      <c r="CD276" t="s">
        <v>31</v>
      </c>
      <c r="CE276" t="s">
        <v>31</v>
      </c>
      <c r="CF276" t="s">
        <v>31</v>
      </c>
      <c r="CG276" t="s">
        <v>31</v>
      </c>
      <c r="CH276" t="s">
        <v>31</v>
      </c>
      <c r="CI276" t="s">
        <v>31</v>
      </c>
      <c r="CJ276" t="s">
        <v>31</v>
      </c>
      <c r="CK276" t="s">
        <v>31</v>
      </c>
      <c r="CL276" t="s">
        <v>31</v>
      </c>
      <c r="CM276" t="s">
        <v>31</v>
      </c>
      <c r="CN276" t="s">
        <v>31</v>
      </c>
      <c r="CO276" t="s">
        <v>31</v>
      </c>
      <c r="CP276" t="s">
        <v>31</v>
      </c>
      <c r="CQ276" t="s">
        <v>31</v>
      </c>
      <c r="CR276" t="s">
        <v>33</v>
      </c>
      <c r="CS276" t="s">
        <v>33</v>
      </c>
      <c r="CT276" t="s">
        <v>72</v>
      </c>
      <c r="CU276" t="s">
        <v>59</v>
      </c>
      <c r="CV276" t="s">
        <v>59</v>
      </c>
      <c r="CW276" t="s">
        <v>36</v>
      </c>
      <c r="CX276" t="s">
        <v>34</v>
      </c>
      <c r="CY276" t="s">
        <v>72</v>
      </c>
      <c r="CZ276" t="s">
        <v>33</v>
      </c>
      <c r="DA276" t="s">
        <v>33</v>
      </c>
      <c r="DB276" t="s">
        <v>34</v>
      </c>
      <c r="DC276" t="s">
        <v>33</v>
      </c>
      <c r="DD276" t="s">
        <v>72</v>
      </c>
      <c r="DE276" t="s">
        <v>34</v>
      </c>
      <c r="DF276" t="s">
        <v>94</v>
      </c>
      <c r="DG276" t="s">
        <v>94</v>
      </c>
      <c r="DH276">
        <f t="shared" si="32"/>
        <v>8</v>
      </c>
      <c r="DI276">
        <f t="shared" si="33"/>
        <v>2.5</v>
      </c>
      <c r="DJ276">
        <f t="shared" si="34"/>
        <v>4</v>
      </c>
      <c r="DK276">
        <f t="shared" si="35"/>
        <v>0</v>
      </c>
      <c r="DL276">
        <f t="shared" si="36"/>
        <v>9</v>
      </c>
      <c r="DM276">
        <f t="shared" si="37"/>
        <v>3</v>
      </c>
      <c r="DN276">
        <f t="shared" si="38"/>
        <v>4</v>
      </c>
      <c r="DO276">
        <f t="shared" si="39"/>
        <v>1.5</v>
      </c>
    </row>
    <row r="277" spans="1:119" x14ac:dyDescent="0.35">
      <c r="A277" s="4">
        <v>2021</v>
      </c>
      <c r="B277">
        <v>276</v>
      </c>
      <c r="C277">
        <v>1960</v>
      </c>
      <c r="D277" t="s">
        <v>21</v>
      </c>
      <c r="E277" t="s">
        <v>29</v>
      </c>
      <c r="F277" t="s">
        <v>113</v>
      </c>
      <c r="G277" t="s">
        <v>167</v>
      </c>
      <c r="H277" t="s">
        <v>58</v>
      </c>
      <c r="I277" t="s">
        <v>28</v>
      </c>
      <c r="J277" t="s">
        <v>61</v>
      </c>
      <c r="K277" t="s">
        <v>86</v>
      </c>
      <c r="L277" t="s">
        <v>87</v>
      </c>
      <c r="M277" t="s">
        <v>86</v>
      </c>
      <c r="N277" s="4" t="s">
        <v>87</v>
      </c>
      <c r="O277" t="s">
        <v>73</v>
      </c>
      <c r="P277" t="s">
        <v>27</v>
      </c>
      <c r="Q277" t="s">
        <v>27</v>
      </c>
      <c r="T277" t="s">
        <v>151</v>
      </c>
      <c r="V277" t="s">
        <v>33</v>
      </c>
      <c r="W277" t="s">
        <v>36</v>
      </c>
      <c r="X277" t="s">
        <v>72</v>
      </c>
      <c r="Y277" t="s">
        <v>33</v>
      </c>
      <c r="Z277" t="s">
        <v>119</v>
      </c>
      <c r="AA277" t="s">
        <v>34</v>
      </c>
      <c r="AB277" t="s">
        <v>34</v>
      </c>
      <c r="AC277" t="s">
        <v>36</v>
      </c>
      <c r="AD277" t="s">
        <v>33</v>
      </c>
      <c r="AE277" t="s">
        <v>33</v>
      </c>
      <c r="AF277" t="s">
        <v>35</v>
      </c>
      <c r="AG277" t="s">
        <v>72</v>
      </c>
      <c r="AH277" t="s">
        <v>120</v>
      </c>
      <c r="AI277" t="s">
        <v>121</v>
      </c>
      <c r="AJ277" t="s">
        <v>139</v>
      </c>
      <c r="AK277" t="s">
        <v>139</v>
      </c>
      <c r="AL277" t="s">
        <v>139</v>
      </c>
      <c r="AM277">
        <v>2</v>
      </c>
      <c r="AN277">
        <v>6</v>
      </c>
      <c r="AO277">
        <v>4</v>
      </c>
      <c r="AP277">
        <v>5</v>
      </c>
      <c r="AQ277">
        <v>7</v>
      </c>
      <c r="AS277">
        <v>7</v>
      </c>
      <c r="AT277">
        <v>5</v>
      </c>
      <c r="AU277">
        <v>5</v>
      </c>
      <c r="AV277">
        <v>7</v>
      </c>
      <c r="AW277" t="s">
        <v>59</v>
      </c>
      <c r="AX277">
        <v>0.2</v>
      </c>
      <c r="AY277" s="4" t="s">
        <v>123</v>
      </c>
      <c r="AZ277" s="4" t="s">
        <v>123</v>
      </c>
      <c r="BA277" s="4" t="s">
        <v>123</v>
      </c>
      <c r="BB277" s="4" t="s">
        <v>124</v>
      </c>
      <c r="BC277" s="4" t="s">
        <v>124</v>
      </c>
      <c r="BD277" s="4" t="s">
        <v>124</v>
      </c>
      <c r="BE277" s="4" t="s">
        <v>141</v>
      </c>
      <c r="BF277" s="4" t="s">
        <v>147</v>
      </c>
      <c r="BG277" s="4" t="s">
        <v>124</v>
      </c>
      <c r="BH277" s="4" t="s">
        <v>147</v>
      </c>
      <c r="BI277" s="4" t="s">
        <v>124</v>
      </c>
      <c r="BJ277" s="4" t="s">
        <v>124</v>
      </c>
      <c r="BK277" s="4" t="s">
        <v>141</v>
      </c>
      <c r="BL277" s="4" t="s">
        <v>124</v>
      </c>
      <c r="BM277" s="4" t="s">
        <v>141</v>
      </c>
      <c r="BN277" s="4" t="s">
        <v>124</v>
      </c>
      <c r="BP277" s="4" t="s">
        <v>31</v>
      </c>
      <c r="BQ277" t="s">
        <v>31</v>
      </c>
      <c r="BR277" t="s">
        <v>31</v>
      </c>
      <c r="BS277" t="s">
        <v>31</v>
      </c>
      <c r="BT277" t="s">
        <v>31</v>
      </c>
      <c r="BU277" t="s">
        <v>31</v>
      </c>
      <c r="BV277" t="s">
        <v>31</v>
      </c>
      <c r="BW277" t="s">
        <v>31</v>
      </c>
      <c r="BX277" t="s">
        <v>31</v>
      </c>
      <c r="BY277" t="s">
        <v>31</v>
      </c>
      <c r="BZ277" t="s">
        <v>31</v>
      </c>
      <c r="CA277" t="s">
        <v>31</v>
      </c>
      <c r="CB277" t="s">
        <v>31</v>
      </c>
      <c r="CC277" t="s">
        <v>31</v>
      </c>
      <c r="CD277" t="s">
        <v>31</v>
      </c>
      <c r="CE277" t="s">
        <v>31</v>
      </c>
      <c r="CF277" t="s">
        <v>31</v>
      </c>
      <c r="CG277" t="s">
        <v>31</v>
      </c>
      <c r="CH277" t="s">
        <v>31</v>
      </c>
      <c r="CI277" t="s">
        <v>31</v>
      </c>
      <c r="CJ277" t="s">
        <v>31</v>
      </c>
      <c r="CK277" t="s">
        <v>31</v>
      </c>
      <c r="CL277" t="s">
        <v>31</v>
      </c>
      <c r="CM277" t="s">
        <v>31</v>
      </c>
      <c r="CN277" t="s">
        <v>31</v>
      </c>
      <c r="CO277" t="s">
        <v>31</v>
      </c>
      <c r="CP277" t="s">
        <v>31</v>
      </c>
      <c r="CQ277" t="s">
        <v>31</v>
      </c>
      <c r="CR277" t="s">
        <v>72</v>
      </c>
      <c r="CS277" t="s">
        <v>34</v>
      </c>
      <c r="CT277" t="s">
        <v>72</v>
      </c>
      <c r="CU277" t="s">
        <v>27</v>
      </c>
      <c r="DF277" t="s">
        <v>37</v>
      </c>
      <c r="DH277">
        <f t="shared" si="32"/>
        <v>6</v>
      </c>
      <c r="DI277">
        <f t="shared" si="33"/>
        <v>4</v>
      </c>
      <c r="DJ277">
        <f t="shared" si="34"/>
        <v>5</v>
      </c>
      <c r="DK277">
        <f t="shared" si="35"/>
        <v>0</v>
      </c>
      <c r="DL277">
        <f t="shared" si="36"/>
        <v>7</v>
      </c>
      <c r="DM277">
        <f t="shared" si="37"/>
        <v>5</v>
      </c>
      <c r="DN277">
        <f t="shared" si="38"/>
        <v>5</v>
      </c>
      <c r="DO277">
        <f t="shared" si="39"/>
        <v>2</v>
      </c>
    </row>
    <row r="278" spans="1:119" x14ac:dyDescent="0.35">
      <c r="A278" s="4">
        <v>2021</v>
      </c>
      <c r="B278">
        <v>277</v>
      </c>
      <c r="C278">
        <v>1969</v>
      </c>
      <c r="D278" t="s">
        <v>21</v>
      </c>
      <c r="E278" t="s">
        <v>29</v>
      </c>
      <c r="F278" t="s">
        <v>112</v>
      </c>
      <c r="G278" t="s">
        <v>173</v>
      </c>
      <c r="H278" t="s">
        <v>70</v>
      </c>
      <c r="I278" t="s">
        <v>60</v>
      </c>
      <c r="J278" t="s">
        <v>61</v>
      </c>
      <c r="K278" t="s">
        <v>86</v>
      </c>
      <c r="L278" s="1">
        <v>0.9</v>
      </c>
      <c r="M278" s="1">
        <v>0.9</v>
      </c>
      <c r="N278" s="4" t="s">
        <v>87</v>
      </c>
      <c r="O278" t="s">
        <v>1291</v>
      </c>
      <c r="P278" t="s">
        <v>59</v>
      </c>
      <c r="Q278" t="s">
        <v>59</v>
      </c>
      <c r="R278" t="s">
        <v>93</v>
      </c>
      <c r="S278" s="1">
        <v>0.2</v>
      </c>
      <c r="T278" t="s">
        <v>27</v>
      </c>
      <c r="V278" t="s">
        <v>33</v>
      </c>
      <c r="W278" t="s">
        <v>33</v>
      </c>
      <c r="X278" t="s">
        <v>33</v>
      </c>
      <c r="Y278" t="s">
        <v>35</v>
      </c>
      <c r="Z278" t="s">
        <v>120</v>
      </c>
      <c r="AA278" t="s">
        <v>33</v>
      </c>
      <c r="AB278" t="s">
        <v>34</v>
      </c>
      <c r="AC278" t="s">
        <v>33</v>
      </c>
      <c r="AD278" t="s">
        <v>33</v>
      </c>
      <c r="AE278" t="s">
        <v>33</v>
      </c>
      <c r="AF278" t="s">
        <v>35</v>
      </c>
      <c r="AG278" t="s">
        <v>35</v>
      </c>
      <c r="AH278" t="s">
        <v>119</v>
      </c>
      <c r="AI278" t="s">
        <v>138</v>
      </c>
      <c r="AJ278" t="s">
        <v>134</v>
      </c>
      <c r="AK278" t="s">
        <v>122</v>
      </c>
      <c r="AL278" t="s">
        <v>122</v>
      </c>
      <c r="AM278">
        <v>1</v>
      </c>
      <c r="AN278">
        <v>9</v>
      </c>
      <c r="AO278">
        <v>6</v>
      </c>
      <c r="AP278">
        <v>1</v>
      </c>
      <c r="AQ278">
        <v>7</v>
      </c>
      <c r="AR278">
        <v>0</v>
      </c>
      <c r="AS278">
        <v>9</v>
      </c>
      <c r="AT278">
        <v>6</v>
      </c>
      <c r="AU278">
        <v>2</v>
      </c>
      <c r="AV278">
        <v>7</v>
      </c>
      <c r="AW278" t="s">
        <v>27</v>
      </c>
      <c r="AY278" s="4" t="s">
        <v>123</v>
      </c>
      <c r="AZ278" s="4" t="s">
        <v>123</v>
      </c>
      <c r="BA278" s="4" t="s">
        <v>123</v>
      </c>
      <c r="BB278" s="4" t="s">
        <v>152</v>
      </c>
      <c r="BC278" s="4" t="s">
        <v>124</v>
      </c>
      <c r="BD278" s="4" t="s">
        <v>124</v>
      </c>
      <c r="BE278" s="4" t="s">
        <v>147</v>
      </c>
      <c r="BF278" s="4" t="s">
        <v>124</v>
      </c>
      <c r="BG278" s="4" t="s">
        <v>124</v>
      </c>
      <c r="BH278" s="4" t="s">
        <v>124</v>
      </c>
      <c r="BI278" s="4" t="s">
        <v>124</v>
      </c>
      <c r="BJ278" s="4" t="s">
        <v>141</v>
      </c>
      <c r="BK278" s="4" t="s">
        <v>141</v>
      </c>
      <c r="BL278" s="4" t="s">
        <v>123</v>
      </c>
      <c r="BM278" s="4" t="s">
        <v>141</v>
      </c>
      <c r="BN278" s="4" t="s">
        <v>152</v>
      </c>
      <c r="BP278" s="4" t="s">
        <v>131</v>
      </c>
      <c r="BQ278" t="s">
        <v>125</v>
      </c>
      <c r="BR278" t="s">
        <v>128</v>
      </c>
      <c r="BS278" t="s">
        <v>127</v>
      </c>
      <c r="BT278" t="s">
        <v>128</v>
      </c>
      <c r="BU278" t="s">
        <v>127</v>
      </c>
      <c r="BV278" t="s">
        <v>129</v>
      </c>
      <c r="BW278" t="s">
        <v>135</v>
      </c>
      <c r="BX278" t="s">
        <v>131</v>
      </c>
      <c r="BY278" t="s">
        <v>125</v>
      </c>
      <c r="BZ278" t="s">
        <v>131</v>
      </c>
      <c r="CA278" t="s">
        <v>125</v>
      </c>
      <c r="CB278" t="s">
        <v>128</v>
      </c>
      <c r="CC278" t="s">
        <v>135</v>
      </c>
      <c r="CD278" t="s">
        <v>129</v>
      </c>
      <c r="CE278" t="s">
        <v>127</v>
      </c>
      <c r="CF278" t="s">
        <v>128</v>
      </c>
      <c r="CG278" t="s">
        <v>127</v>
      </c>
      <c r="CH278" t="s">
        <v>131</v>
      </c>
      <c r="CI278" t="s">
        <v>129</v>
      </c>
      <c r="CJ278" t="s">
        <v>129</v>
      </c>
      <c r="CK278" t="s">
        <v>127</v>
      </c>
      <c r="CL278" t="s">
        <v>128</v>
      </c>
      <c r="CM278" t="s">
        <v>125</v>
      </c>
      <c r="CN278" t="s">
        <v>131</v>
      </c>
      <c r="CO278" t="s">
        <v>127</v>
      </c>
      <c r="CP278" t="s">
        <v>129</v>
      </c>
      <c r="CQ278" t="s">
        <v>125</v>
      </c>
      <c r="CR278" t="s">
        <v>34</v>
      </c>
      <c r="CS278" t="s">
        <v>33</v>
      </c>
      <c r="CT278" t="s">
        <v>72</v>
      </c>
      <c r="CU278" t="s">
        <v>59</v>
      </c>
      <c r="CV278" t="s">
        <v>59</v>
      </c>
      <c r="CW278" t="s">
        <v>34</v>
      </c>
      <c r="CX278" t="s">
        <v>33</v>
      </c>
      <c r="CY278" t="s">
        <v>72</v>
      </c>
      <c r="CZ278" t="s">
        <v>34</v>
      </c>
      <c r="DA278" t="s">
        <v>34</v>
      </c>
      <c r="DB278" t="s">
        <v>34</v>
      </c>
      <c r="DC278" t="s">
        <v>33</v>
      </c>
      <c r="DD278" t="s">
        <v>34</v>
      </c>
      <c r="DE278" t="s">
        <v>33</v>
      </c>
      <c r="DF278" t="s">
        <v>109</v>
      </c>
      <c r="DG278" t="s">
        <v>109</v>
      </c>
      <c r="DH278">
        <f t="shared" si="32"/>
        <v>9</v>
      </c>
      <c r="DI278">
        <f t="shared" si="33"/>
        <v>6</v>
      </c>
      <c r="DJ278">
        <f t="shared" si="34"/>
        <v>1</v>
      </c>
      <c r="DK278">
        <f t="shared" si="35"/>
        <v>0</v>
      </c>
      <c r="DL278">
        <f t="shared" si="36"/>
        <v>9</v>
      </c>
      <c r="DM278">
        <f t="shared" si="37"/>
        <v>6</v>
      </c>
      <c r="DN278">
        <f t="shared" si="38"/>
        <v>2</v>
      </c>
      <c r="DO278">
        <f t="shared" si="39"/>
        <v>1</v>
      </c>
    </row>
    <row r="279" spans="1:119" x14ac:dyDescent="0.35">
      <c r="A279" s="4">
        <v>2021</v>
      </c>
      <c r="B279">
        <v>278</v>
      </c>
      <c r="C279">
        <v>1986</v>
      </c>
      <c r="D279" t="s">
        <v>21</v>
      </c>
      <c r="E279" t="s">
        <v>29</v>
      </c>
      <c r="F279" t="s">
        <v>117</v>
      </c>
      <c r="G279" t="s">
        <v>145</v>
      </c>
      <c r="H279" t="s">
        <v>26</v>
      </c>
      <c r="I279" t="s">
        <v>110</v>
      </c>
      <c r="J279" t="s">
        <v>30</v>
      </c>
      <c r="K279" s="1">
        <v>0.2</v>
      </c>
      <c r="L279" s="1">
        <v>0.6</v>
      </c>
      <c r="M279" s="1">
        <v>0.8</v>
      </c>
      <c r="N279" s="4" t="s">
        <v>93</v>
      </c>
      <c r="O279" t="s">
        <v>93</v>
      </c>
      <c r="P279" t="s">
        <v>27</v>
      </c>
      <c r="Q279" t="s">
        <v>59</v>
      </c>
      <c r="R279" s="1">
        <v>0.7</v>
      </c>
      <c r="S279" s="1">
        <v>0.3</v>
      </c>
      <c r="T279" t="s">
        <v>27</v>
      </c>
      <c r="V279" t="s">
        <v>35</v>
      </c>
      <c r="W279" t="s">
        <v>36</v>
      </c>
      <c r="X279" t="s">
        <v>33</v>
      </c>
      <c r="Y279" t="s">
        <v>35</v>
      </c>
      <c r="Z279" t="s">
        <v>132</v>
      </c>
      <c r="AA279" t="s">
        <v>34</v>
      </c>
      <c r="AB279" t="s">
        <v>35</v>
      </c>
      <c r="AC279" t="s">
        <v>72</v>
      </c>
      <c r="AD279" t="s">
        <v>34</v>
      </c>
      <c r="AE279" t="s">
        <v>35</v>
      </c>
      <c r="AF279" t="s">
        <v>72</v>
      </c>
      <c r="AG279" t="s">
        <v>72</v>
      </c>
      <c r="AH279" t="s">
        <v>119</v>
      </c>
      <c r="AI279" t="s">
        <v>138</v>
      </c>
      <c r="AJ279" t="s">
        <v>122</v>
      </c>
      <c r="AK279" t="s">
        <v>139</v>
      </c>
      <c r="AL279" t="s">
        <v>134</v>
      </c>
      <c r="AM279">
        <v>6</v>
      </c>
      <c r="AN279">
        <v>7</v>
      </c>
      <c r="AO279">
        <v>1</v>
      </c>
      <c r="AP279">
        <v>5</v>
      </c>
      <c r="AQ279">
        <v>5</v>
      </c>
      <c r="AR279">
        <v>6</v>
      </c>
      <c r="AS279">
        <v>6</v>
      </c>
      <c r="AT279">
        <v>4</v>
      </c>
      <c r="AU279">
        <v>2</v>
      </c>
      <c r="AV279">
        <v>6</v>
      </c>
      <c r="AW279" t="s">
        <v>27</v>
      </c>
      <c r="AY279" s="4" t="s">
        <v>147</v>
      </c>
      <c r="AZ279" s="4" t="s">
        <v>147</v>
      </c>
      <c r="BA279" s="4" t="s">
        <v>144</v>
      </c>
      <c r="BB279" s="4" t="s">
        <v>123</v>
      </c>
      <c r="BC279" s="4" t="s">
        <v>144</v>
      </c>
      <c r="BD279" s="4" t="s">
        <v>147</v>
      </c>
      <c r="BE279" s="4" t="s">
        <v>124</v>
      </c>
      <c r="BF279" s="4" t="s">
        <v>124</v>
      </c>
      <c r="BG279" s="4" t="s">
        <v>152</v>
      </c>
      <c r="BH279" s="4" t="s">
        <v>124</v>
      </c>
      <c r="BI279" s="4" t="s">
        <v>147</v>
      </c>
      <c r="BJ279" s="4" t="s">
        <v>147</v>
      </c>
      <c r="BK279" s="4" t="s">
        <v>124</v>
      </c>
      <c r="BL279" s="4" t="s">
        <v>144</v>
      </c>
      <c r="BM279" s="4" t="s">
        <v>147</v>
      </c>
      <c r="BN279" s="4" t="s">
        <v>124</v>
      </c>
      <c r="BP279" s="4" t="s">
        <v>135</v>
      </c>
      <c r="BQ279" t="s">
        <v>126</v>
      </c>
      <c r="BR279" t="s">
        <v>128</v>
      </c>
      <c r="BS279" t="s">
        <v>126</v>
      </c>
      <c r="BT279" t="s">
        <v>128</v>
      </c>
      <c r="BU279" t="s">
        <v>131</v>
      </c>
      <c r="BV279" t="s">
        <v>126</v>
      </c>
      <c r="BW279" t="s">
        <v>129</v>
      </c>
      <c r="BX279" t="s">
        <v>129</v>
      </c>
      <c r="BY279" t="s">
        <v>131</v>
      </c>
      <c r="BZ279" t="s">
        <v>125</v>
      </c>
      <c r="CA279" t="s">
        <v>127</v>
      </c>
      <c r="CB279" t="s">
        <v>131</v>
      </c>
      <c r="CC279" t="s">
        <v>130</v>
      </c>
      <c r="CD279" t="s">
        <v>129</v>
      </c>
      <c r="CE279" t="s">
        <v>127</v>
      </c>
      <c r="CF279" t="s">
        <v>125</v>
      </c>
      <c r="CG279" t="s">
        <v>135</v>
      </c>
      <c r="CH279" t="s">
        <v>131</v>
      </c>
      <c r="CI279" t="s">
        <v>129</v>
      </c>
      <c r="CJ279" t="s">
        <v>127</v>
      </c>
      <c r="CK279" t="s">
        <v>135</v>
      </c>
      <c r="CL279" t="s">
        <v>130</v>
      </c>
      <c r="CM279" t="s">
        <v>125</v>
      </c>
      <c r="CN279" t="s">
        <v>127</v>
      </c>
      <c r="CO279" t="s">
        <v>126</v>
      </c>
      <c r="CP279" t="s">
        <v>135</v>
      </c>
      <c r="CQ279" t="s">
        <v>125</v>
      </c>
      <c r="CR279" t="s">
        <v>72</v>
      </c>
      <c r="CS279" t="s">
        <v>72</v>
      </c>
      <c r="CT279" t="s">
        <v>35</v>
      </c>
      <c r="CU279" t="s">
        <v>59</v>
      </c>
      <c r="CV279" t="s">
        <v>59</v>
      </c>
      <c r="CW279" t="s">
        <v>35</v>
      </c>
      <c r="CX279" t="s">
        <v>72</v>
      </c>
      <c r="CY279" t="s">
        <v>34</v>
      </c>
      <c r="CZ279" t="s">
        <v>35</v>
      </c>
      <c r="DA279" t="s">
        <v>35</v>
      </c>
      <c r="DB279" t="s">
        <v>72</v>
      </c>
      <c r="DC279" t="s">
        <v>34</v>
      </c>
      <c r="DD279" t="s">
        <v>34</v>
      </c>
      <c r="DE279" t="s">
        <v>35</v>
      </c>
      <c r="DF279" t="s">
        <v>102</v>
      </c>
      <c r="DG279" t="s">
        <v>102</v>
      </c>
      <c r="DH279">
        <f t="shared" si="32"/>
        <v>7</v>
      </c>
      <c r="DI279">
        <f t="shared" si="33"/>
        <v>1</v>
      </c>
      <c r="DJ279">
        <f t="shared" si="34"/>
        <v>5</v>
      </c>
      <c r="DK279">
        <f t="shared" si="35"/>
        <v>6</v>
      </c>
      <c r="DL279">
        <f t="shared" si="36"/>
        <v>6</v>
      </c>
      <c r="DM279">
        <f t="shared" si="37"/>
        <v>4</v>
      </c>
      <c r="DN279">
        <f t="shared" si="38"/>
        <v>2</v>
      </c>
      <c r="DO279">
        <f t="shared" si="39"/>
        <v>6</v>
      </c>
    </row>
    <row r="280" spans="1:119" x14ac:dyDescent="0.35">
      <c r="A280" s="4">
        <v>2021</v>
      </c>
      <c r="B280">
        <v>279</v>
      </c>
      <c r="C280">
        <v>1965</v>
      </c>
      <c r="D280" t="s">
        <v>21</v>
      </c>
      <c r="E280" t="s">
        <v>85</v>
      </c>
      <c r="F280" t="s">
        <v>107</v>
      </c>
      <c r="G280" t="s">
        <v>142</v>
      </c>
      <c r="H280" t="s">
        <v>166</v>
      </c>
      <c r="I280" t="s">
        <v>99</v>
      </c>
      <c r="J280" t="s">
        <v>61</v>
      </c>
      <c r="K280" t="s">
        <v>86</v>
      </c>
      <c r="L280" t="s">
        <v>87</v>
      </c>
      <c r="M280" t="s">
        <v>86</v>
      </c>
      <c r="N280" s="4" t="s">
        <v>87</v>
      </c>
      <c r="O280" t="s">
        <v>87</v>
      </c>
      <c r="P280" t="s">
        <v>27</v>
      </c>
      <c r="Q280" t="s">
        <v>27</v>
      </c>
      <c r="T280" t="s">
        <v>27</v>
      </c>
      <c r="V280" t="s">
        <v>33</v>
      </c>
      <c r="W280" t="s">
        <v>33</v>
      </c>
      <c r="X280" t="s">
        <v>33</v>
      </c>
      <c r="Y280" t="s">
        <v>33</v>
      </c>
      <c r="Z280" t="s">
        <v>120</v>
      </c>
      <c r="AA280" t="s">
        <v>33</v>
      </c>
      <c r="AB280" t="s">
        <v>33</v>
      </c>
      <c r="AC280" t="s">
        <v>33</v>
      </c>
      <c r="AD280" t="s">
        <v>33</v>
      </c>
      <c r="AE280" t="s">
        <v>33</v>
      </c>
      <c r="AF280" t="s">
        <v>36</v>
      </c>
      <c r="AG280" t="s">
        <v>72</v>
      </c>
      <c r="AH280" t="s">
        <v>120</v>
      </c>
      <c r="AI280" t="s">
        <v>138</v>
      </c>
      <c r="AJ280" t="s">
        <v>134</v>
      </c>
      <c r="AK280" t="s">
        <v>134</v>
      </c>
      <c r="AL280" t="s">
        <v>134</v>
      </c>
      <c r="AM280">
        <v>1</v>
      </c>
      <c r="AN280">
        <v>10</v>
      </c>
      <c r="AO280">
        <v>1</v>
      </c>
      <c r="AP280">
        <v>3</v>
      </c>
      <c r="AQ280">
        <v>9</v>
      </c>
      <c r="AR280">
        <v>0</v>
      </c>
      <c r="AS280">
        <v>8</v>
      </c>
      <c r="AT280">
        <v>2</v>
      </c>
      <c r="AU280">
        <v>6</v>
      </c>
      <c r="AV280">
        <v>8</v>
      </c>
      <c r="AW280" t="s">
        <v>27</v>
      </c>
      <c r="AY280" s="4" t="s">
        <v>124</v>
      </c>
      <c r="AZ280" s="4" t="s">
        <v>124</v>
      </c>
      <c r="BA280" s="4" t="s">
        <v>147</v>
      </c>
      <c r="BB280" s="4" t="s">
        <v>124</v>
      </c>
      <c r="BC280" s="4" t="s">
        <v>144</v>
      </c>
      <c r="BD280" s="4" t="s">
        <v>147</v>
      </c>
      <c r="BE280" s="4" t="s">
        <v>141</v>
      </c>
      <c r="BF280" s="4" t="s">
        <v>141</v>
      </c>
      <c r="BG280" s="4" t="s">
        <v>124</v>
      </c>
      <c r="BH280" s="4" t="s">
        <v>141</v>
      </c>
      <c r="BI280" s="4" t="s">
        <v>141</v>
      </c>
      <c r="BJ280" s="4" t="s">
        <v>124</v>
      </c>
      <c r="BK280" s="4" t="s">
        <v>124</v>
      </c>
      <c r="BL280" s="4" t="s">
        <v>141</v>
      </c>
      <c r="BM280" s="4" t="s">
        <v>124</v>
      </c>
      <c r="BN280" s="4" t="s">
        <v>124</v>
      </c>
      <c r="BP280" s="4" t="s">
        <v>31</v>
      </c>
      <c r="BQ280" t="s">
        <v>31</v>
      </c>
      <c r="BR280" t="s">
        <v>31</v>
      </c>
      <c r="BS280" t="s">
        <v>31</v>
      </c>
      <c r="BT280" t="s">
        <v>31</v>
      </c>
      <c r="BU280" t="s">
        <v>31</v>
      </c>
      <c r="BV280" t="s">
        <v>31</v>
      </c>
      <c r="BW280" t="s">
        <v>31</v>
      </c>
      <c r="BX280" t="s">
        <v>31</v>
      </c>
      <c r="BY280" t="s">
        <v>31</v>
      </c>
      <c r="BZ280" t="s">
        <v>31</v>
      </c>
      <c r="CA280" t="s">
        <v>31</v>
      </c>
      <c r="CB280" t="s">
        <v>31</v>
      </c>
      <c r="CC280" t="s">
        <v>31</v>
      </c>
      <c r="CD280" t="s">
        <v>31</v>
      </c>
      <c r="CE280" t="s">
        <v>31</v>
      </c>
      <c r="CF280" t="s">
        <v>31</v>
      </c>
      <c r="CG280" t="s">
        <v>31</v>
      </c>
      <c r="CH280" t="s">
        <v>31</v>
      </c>
      <c r="CI280" t="s">
        <v>31</v>
      </c>
      <c r="CJ280" t="s">
        <v>31</v>
      </c>
      <c r="CK280" t="s">
        <v>31</v>
      </c>
      <c r="CL280" t="s">
        <v>31</v>
      </c>
      <c r="CM280" t="s">
        <v>31</v>
      </c>
      <c r="CN280" t="s">
        <v>31</v>
      </c>
      <c r="CO280" t="s">
        <v>31</v>
      </c>
      <c r="CP280" t="s">
        <v>31</v>
      </c>
      <c r="CQ280" t="s">
        <v>31</v>
      </c>
      <c r="CR280" t="s">
        <v>33</v>
      </c>
      <c r="CS280" t="s">
        <v>72</v>
      </c>
      <c r="CT280" t="s">
        <v>36</v>
      </c>
      <c r="CU280" t="s">
        <v>27</v>
      </c>
      <c r="DF280" t="s">
        <v>88</v>
      </c>
      <c r="DH280">
        <f t="shared" si="32"/>
        <v>10</v>
      </c>
      <c r="DI280">
        <f t="shared" si="33"/>
        <v>1</v>
      </c>
      <c r="DJ280">
        <f t="shared" si="34"/>
        <v>3</v>
      </c>
      <c r="DK280">
        <f t="shared" si="35"/>
        <v>0</v>
      </c>
      <c r="DL280">
        <f t="shared" si="36"/>
        <v>8</v>
      </c>
      <c r="DM280">
        <f t="shared" si="37"/>
        <v>2</v>
      </c>
      <c r="DN280">
        <f t="shared" si="38"/>
        <v>6</v>
      </c>
      <c r="DO280">
        <f t="shared" si="39"/>
        <v>1</v>
      </c>
    </row>
    <row r="281" spans="1:119" x14ac:dyDescent="0.35">
      <c r="A281" s="4">
        <v>2021</v>
      </c>
      <c r="B281">
        <v>280</v>
      </c>
      <c r="C281">
        <v>1970</v>
      </c>
      <c r="D281" t="s">
        <v>53</v>
      </c>
      <c r="E281" t="s">
        <v>29</v>
      </c>
      <c r="F281" t="s">
        <v>111</v>
      </c>
      <c r="G281" t="s">
        <v>160</v>
      </c>
      <c r="H281" t="s">
        <v>26</v>
      </c>
      <c r="I281" t="s">
        <v>60</v>
      </c>
      <c r="J281" t="s">
        <v>61</v>
      </c>
      <c r="K281" t="s">
        <v>171</v>
      </c>
      <c r="L281" t="s">
        <v>73</v>
      </c>
      <c r="M281" t="s">
        <v>171</v>
      </c>
      <c r="N281" s="4" t="s">
        <v>73</v>
      </c>
      <c r="O281" t="s">
        <v>156</v>
      </c>
      <c r="P281" t="s">
        <v>59</v>
      </c>
      <c r="Q281" t="s">
        <v>27</v>
      </c>
      <c r="T281" t="s">
        <v>59</v>
      </c>
      <c r="U281" t="s">
        <v>87</v>
      </c>
      <c r="V281" t="s">
        <v>72</v>
      </c>
      <c r="W281" t="s">
        <v>36</v>
      </c>
      <c r="X281" t="s">
        <v>36</v>
      </c>
      <c r="Y281" t="s">
        <v>34</v>
      </c>
      <c r="Z281" t="s">
        <v>132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72</v>
      </c>
      <c r="AG281" t="s">
        <v>36</v>
      </c>
      <c r="AH281" t="s">
        <v>119</v>
      </c>
      <c r="AI281" t="s">
        <v>121</v>
      </c>
      <c r="AJ281" t="s">
        <v>158</v>
      </c>
      <c r="AK281" t="s">
        <v>158</v>
      </c>
      <c r="AL281" t="s">
        <v>158</v>
      </c>
      <c r="AM281">
        <v>3</v>
      </c>
      <c r="AN281">
        <v>8</v>
      </c>
      <c r="AO281">
        <v>5</v>
      </c>
      <c r="AP281">
        <v>2</v>
      </c>
      <c r="AQ281">
        <v>6</v>
      </c>
      <c r="AR281">
        <v>2</v>
      </c>
      <c r="AS281">
        <v>10</v>
      </c>
      <c r="AT281">
        <v>5</v>
      </c>
      <c r="AU281">
        <v>2</v>
      </c>
      <c r="AV281">
        <v>5</v>
      </c>
      <c r="AW281" t="s">
        <v>27</v>
      </c>
      <c r="AY281" s="4" t="s">
        <v>124</v>
      </c>
      <c r="AZ281" s="4" t="s">
        <v>147</v>
      </c>
      <c r="BA281" s="4" t="s">
        <v>147</v>
      </c>
      <c r="BB281" s="4" t="s">
        <v>147</v>
      </c>
      <c r="BC281" s="4" t="s">
        <v>147</v>
      </c>
      <c r="BD281" s="4" t="s">
        <v>147</v>
      </c>
      <c r="BE281" s="4" t="s">
        <v>147</v>
      </c>
      <c r="BF281" s="4" t="s">
        <v>147</v>
      </c>
      <c r="BG281" s="4" t="s">
        <v>147</v>
      </c>
      <c r="BH281" s="4" t="s">
        <v>124</v>
      </c>
      <c r="BI281" s="4" t="s">
        <v>147</v>
      </c>
      <c r="BJ281" s="4" t="s">
        <v>124</v>
      </c>
      <c r="BK281" s="4" t="s">
        <v>124</v>
      </c>
      <c r="BL281" s="4" t="s">
        <v>147</v>
      </c>
      <c r="BM281" s="4" t="s">
        <v>124</v>
      </c>
      <c r="BN281" s="4" t="s">
        <v>147</v>
      </c>
      <c r="BP281" s="4" t="s">
        <v>31</v>
      </c>
      <c r="BQ281" t="s">
        <v>31</v>
      </c>
      <c r="BR281" t="s">
        <v>31</v>
      </c>
      <c r="BS281" t="s">
        <v>31</v>
      </c>
      <c r="BT281" t="s">
        <v>31</v>
      </c>
      <c r="BU281" t="s">
        <v>31</v>
      </c>
      <c r="BV281" t="s">
        <v>31</v>
      </c>
      <c r="BW281" t="s">
        <v>31</v>
      </c>
      <c r="BX281" t="s">
        <v>31</v>
      </c>
      <c r="BY281" t="s">
        <v>31</v>
      </c>
      <c r="BZ281" t="s">
        <v>31</v>
      </c>
      <c r="CA281" t="s">
        <v>31</v>
      </c>
      <c r="CB281" t="s">
        <v>31</v>
      </c>
      <c r="CC281" t="s">
        <v>31</v>
      </c>
      <c r="CD281" t="s">
        <v>31</v>
      </c>
      <c r="CE281" t="s">
        <v>31</v>
      </c>
      <c r="CF281" t="s">
        <v>31</v>
      </c>
      <c r="CG281" t="s">
        <v>31</v>
      </c>
      <c r="CH281" t="s">
        <v>31</v>
      </c>
      <c r="CI281" t="s">
        <v>31</v>
      </c>
      <c r="CJ281" t="s">
        <v>31</v>
      </c>
      <c r="CK281" t="s">
        <v>31</v>
      </c>
      <c r="CL281" t="s">
        <v>31</v>
      </c>
      <c r="CM281" t="s">
        <v>31</v>
      </c>
      <c r="CN281" t="s">
        <v>31</v>
      </c>
      <c r="CO281" t="s">
        <v>31</v>
      </c>
      <c r="CP281" t="s">
        <v>31</v>
      </c>
      <c r="CQ281" t="s">
        <v>31</v>
      </c>
      <c r="CR281" t="s">
        <v>35</v>
      </c>
      <c r="CS281" t="s">
        <v>35</v>
      </c>
      <c r="CT281" t="s">
        <v>72</v>
      </c>
      <c r="CU281" t="s">
        <v>27</v>
      </c>
      <c r="DF281" t="s">
        <v>88</v>
      </c>
      <c r="DH281">
        <f t="shared" si="32"/>
        <v>8</v>
      </c>
      <c r="DI281">
        <f t="shared" si="33"/>
        <v>5</v>
      </c>
      <c r="DJ281">
        <f t="shared" si="34"/>
        <v>2</v>
      </c>
      <c r="DK281">
        <f t="shared" si="35"/>
        <v>2</v>
      </c>
      <c r="DL281">
        <f t="shared" si="36"/>
        <v>10</v>
      </c>
      <c r="DM281">
        <f t="shared" si="37"/>
        <v>5</v>
      </c>
      <c r="DN281">
        <f t="shared" si="38"/>
        <v>2</v>
      </c>
      <c r="DO281">
        <f t="shared" si="39"/>
        <v>3</v>
      </c>
    </row>
    <row r="282" spans="1:119" x14ac:dyDescent="0.35">
      <c r="A282" s="4">
        <v>2021</v>
      </c>
      <c r="B282">
        <v>281</v>
      </c>
      <c r="C282">
        <v>1961</v>
      </c>
      <c r="D282" t="s">
        <v>53</v>
      </c>
      <c r="E282" t="s">
        <v>29</v>
      </c>
      <c r="F282" t="s">
        <v>108</v>
      </c>
      <c r="G282" t="s">
        <v>145</v>
      </c>
      <c r="H282" t="s">
        <v>92</v>
      </c>
      <c r="I282" t="s">
        <v>28</v>
      </c>
      <c r="J282" t="s">
        <v>61</v>
      </c>
      <c r="K282" s="1">
        <v>0.7</v>
      </c>
      <c r="L282" s="1">
        <v>0.6</v>
      </c>
      <c r="M282" s="1">
        <v>0.6</v>
      </c>
      <c r="N282" s="4" t="s">
        <v>1290</v>
      </c>
      <c r="O282" t="s">
        <v>93</v>
      </c>
      <c r="P282" t="s">
        <v>59</v>
      </c>
      <c r="Q282" t="s">
        <v>59</v>
      </c>
      <c r="R282" s="1">
        <v>0.4</v>
      </c>
      <c r="S282" t="s">
        <v>73</v>
      </c>
      <c r="T282" t="s">
        <v>59</v>
      </c>
      <c r="U282" s="1">
        <v>0.4</v>
      </c>
      <c r="V282" t="s">
        <v>34</v>
      </c>
      <c r="W282" t="s">
        <v>34</v>
      </c>
      <c r="X282" t="s">
        <v>35</v>
      </c>
      <c r="Y282" t="s">
        <v>34</v>
      </c>
      <c r="Z282" t="s">
        <v>119</v>
      </c>
      <c r="AA282" t="s">
        <v>34</v>
      </c>
      <c r="AB282" t="s">
        <v>34</v>
      </c>
      <c r="AC282" t="s">
        <v>34</v>
      </c>
      <c r="AD282" t="s">
        <v>34</v>
      </c>
      <c r="AE282" t="s">
        <v>34</v>
      </c>
      <c r="AF282" t="s">
        <v>35</v>
      </c>
      <c r="AG282" t="s">
        <v>34</v>
      </c>
      <c r="AH282" t="s">
        <v>132</v>
      </c>
      <c r="AI282" t="s">
        <v>121</v>
      </c>
      <c r="AJ282" t="s">
        <v>139</v>
      </c>
      <c r="AK282" t="s">
        <v>139</v>
      </c>
      <c r="AL282" t="s">
        <v>134</v>
      </c>
      <c r="AM282">
        <v>2</v>
      </c>
      <c r="AN282">
        <v>8</v>
      </c>
      <c r="AO282">
        <v>3</v>
      </c>
      <c r="AP282">
        <v>4</v>
      </c>
      <c r="AQ282">
        <v>7</v>
      </c>
      <c r="AR282">
        <v>0.5</v>
      </c>
      <c r="AS282">
        <v>9</v>
      </c>
      <c r="AT282">
        <v>1.5</v>
      </c>
      <c r="AU282">
        <v>5</v>
      </c>
      <c r="AV282">
        <v>8</v>
      </c>
      <c r="AW282" t="s">
        <v>27</v>
      </c>
      <c r="AY282" s="4" t="s">
        <v>124</v>
      </c>
      <c r="AZ282" s="4" t="s">
        <v>124</v>
      </c>
      <c r="BA282" s="4" t="s">
        <v>124</v>
      </c>
      <c r="BB282" s="4" t="s">
        <v>124</v>
      </c>
      <c r="BC282" s="4" t="s">
        <v>147</v>
      </c>
      <c r="BD282" s="4" t="s">
        <v>124</v>
      </c>
      <c r="BE282" s="4" t="s">
        <v>124</v>
      </c>
      <c r="BF282" s="4" t="s">
        <v>147</v>
      </c>
      <c r="BG282" s="4" t="s">
        <v>124</v>
      </c>
      <c r="BH282" s="4" t="s">
        <v>124</v>
      </c>
      <c r="BI282" s="4" t="s">
        <v>141</v>
      </c>
      <c r="BJ282" s="4" t="s">
        <v>124</v>
      </c>
      <c r="BK282" s="4" t="s">
        <v>141</v>
      </c>
      <c r="BL282" s="4" t="s">
        <v>147</v>
      </c>
      <c r="BM282" s="4" t="s">
        <v>124</v>
      </c>
      <c r="BN282" s="4" t="s">
        <v>124</v>
      </c>
      <c r="BP282" s="4" t="s">
        <v>125</v>
      </c>
      <c r="BQ282" t="s">
        <v>135</v>
      </c>
      <c r="BR282" t="s">
        <v>127</v>
      </c>
      <c r="BS282" t="s">
        <v>128</v>
      </c>
      <c r="BT282" t="s">
        <v>127</v>
      </c>
      <c r="BU282" t="s">
        <v>131</v>
      </c>
      <c r="BV282" t="s">
        <v>126</v>
      </c>
      <c r="BW282" t="s">
        <v>135</v>
      </c>
      <c r="BX282" t="s">
        <v>125</v>
      </c>
      <c r="BY282" t="s">
        <v>128</v>
      </c>
      <c r="BZ282" t="s">
        <v>127</v>
      </c>
      <c r="CA282" t="s">
        <v>130</v>
      </c>
      <c r="CB282" t="s">
        <v>135</v>
      </c>
      <c r="CC282" t="s">
        <v>128</v>
      </c>
      <c r="CD282" t="s">
        <v>125</v>
      </c>
      <c r="CE282" t="s">
        <v>126</v>
      </c>
      <c r="CF282" t="s">
        <v>125</v>
      </c>
      <c r="CG282" t="s">
        <v>135</v>
      </c>
      <c r="CH282" t="s">
        <v>131</v>
      </c>
      <c r="CI282" t="s">
        <v>129</v>
      </c>
      <c r="CJ282" t="s">
        <v>127</v>
      </c>
      <c r="CK282" t="s">
        <v>135</v>
      </c>
      <c r="CL282" t="s">
        <v>125</v>
      </c>
      <c r="CM282" t="s">
        <v>128</v>
      </c>
      <c r="CN282" t="s">
        <v>131</v>
      </c>
      <c r="CO282" t="s">
        <v>135</v>
      </c>
      <c r="CP282" t="s">
        <v>125</v>
      </c>
      <c r="CQ282" t="s">
        <v>135</v>
      </c>
      <c r="CR282" t="s">
        <v>72</v>
      </c>
      <c r="CS282" t="s">
        <v>72</v>
      </c>
      <c r="CT282" t="s">
        <v>34</v>
      </c>
      <c r="CU282" t="s">
        <v>59</v>
      </c>
      <c r="CV282" t="s">
        <v>59</v>
      </c>
      <c r="CW282" t="s">
        <v>36</v>
      </c>
      <c r="CX282" t="s">
        <v>72</v>
      </c>
      <c r="CY282" t="s">
        <v>72</v>
      </c>
      <c r="CZ282" t="s">
        <v>33</v>
      </c>
      <c r="DA282" t="s">
        <v>72</v>
      </c>
      <c r="DB282" t="s">
        <v>72</v>
      </c>
      <c r="DC282" t="s">
        <v>33</v>
      </c>
      <c r="DD282" t="s">
        <v>33</v>
      </c>
      <c r="DE282" t="s">
        <v>33</v>
      </c>
      <c r="DF282" t="s">
        <v>102</v>
      </c>
      <c r="DG282" t="s">
        <v>102</v>
      </c>
      <c r="DH282">
        <f t="shared" si="32"/>
        <v>8</v>
      </c>
      <c r="DI282">
        <f t="shared" si="33"/>
        <v>3</v>
      </c>
      <c r="DJ282">
        <f t="shared" si="34"/>
        <v>4</v>
      </c>
      <c r="DK282">
        <f t="shared" si="35"/>
        <v>0.5</v>
      </c>
      <c r="DL282">
        <f t="shared" si="36"/>
        <v>9</v>
      </c>
      <c r="DM282">
        <f t="shared" si="37"/>
        <v>1.5</v>
      </c>
      <c r="DN282">
        <f t="shared" si="38"/>
        <v>5</v>
      </c>
      <c r="DO282">
        <f t="shared" si="39"/>
        <v>2</v>
      </c>
    </row>
    <row r="283" spans="1:119" x14ac:dyDescent="0.35">
      <c r="A283" s="4">
        <v>2021</v>
      </c>
      <c r="B283">
        <v>282</v>
      </c>
      <c r="C283">
        <v>1980</v>
      </c>
      <c r="D283" t="s">
        <v>21</v>
      </c>
      <c r="E283" t="s">
        <v>29</v>
      </c>
      <c r="F283" t="s">
        <v>113</v>
      </c>
      <c r="G283" t="s">
        <v>161</v>
      </c>
      <c r="H283" t="s">
        <v>26</v>
      </c>
      <c r="I283" t="s">
        <v>28</v>
      </c>
      <c r="J283" t="s">
        <v>61</v>
      </c>
      <c r="K283" t="s">
        <v>86</v>
      </c>
      <c r="L283" t="s">
        <v>87</v>
      </c>
      <c r="M283" t="s">
        <v>86</v>
      </c>
      <c r="N283" s="4" t="s">
        <v>87</v>
      </c>
      <c r="O283" t="s">
        <v>87</v>
      </c>
      <c r="P283" t="s">
        <v>59</v>
      </c>
      <c r="Q283" t="s">
        <v>59</v>
      </c>
      <c r="R283" t="s">
        <v>93</v>
      </c>
      <c r="S283" t="s">
        <v>93</v>
      </c>
      <c r="T283" t="s">
        <v>27</v>
      </c>
      <c r="V283" t="s">
        <v>34</v>
      </c>
      <c r="W283" t="s">
        <v>33</v>
      </c>
      <c r="X283" t="s">
        <v>33</v>
      </c>
      <c r="Y283" t="s">
        <v>35</v>
      </c>
      <c r="Z283" t="s">
        <v>120</v>
      </c>
      <c r="AA283" t="s">
        <v>33</v>
      </c>
      <c r="AB283" t="s">
        <v>33</v>
      </c>
      <c r="AC283" t="s">
        <v>33</v>
      </c>
      <c r="AD283" t="s">
        <v>33</v>
      </c>
      <c r="AE283" t="s">
        <v>33</v>
      </c>
      <c r="AF283" t="s">
        <v>35</v>
      </c>
      <c r="AG283" t="s">
        <v>72</v>
      </c>
      <c r="AH283" t="s">
        <v>120</v>
      </c>
      <c r="AI283" t="s">
        <v>121</v>
      </c>
      <c r="AJ283" t="s">
        <v>140</v>
      </c>
      <c r="AK283" t="s">
        <v>140</v>
      </c>
      <c r="AL283" t="s">
        <v>140</v>
      </c>
      <c r="AM283">
        <v>4</v>
      </c>
      <c r="AN283">
        <v>7.5</v>
      </c>
      <c r="AO283">
        <v>3.5</v>
      </c>
      <c r="AP283">
        <v>2</v>
      </c>
      <c r="AQ283">
        <v>7</v>
      </c>
      <c r="AR283">
        <v>0.5</v>
      </c>
      <c r="AS283">
        <v>7.5</v>
      </c>
      <c r="AT283">
        <v>3.5</v>
      </c>
      <c r="AU283">
        <v>3.5</v>
      </c>
      <c r="AV283">
        <v>9</v>
      </c>
      <c r="AW283" t="s">
        <v>59</v>
      </c>
      <c r="AX283">
        <v>0.2</v>
      </c>
      <c r="AY283" s="4" t="s">
        <v>124</v>
      </c>
      <c r="AZ283" s="4" t="s">
        <v>124</v>
      </c>
      <c r="BA283" s="4" t="s">
        <v>123</v>
      </c>
      <c r="BB283" s="4" t="s">
        <v>124</v>
      </c>
      <c r="BC283" s="4" t="s">
        <v>124</v>
      </c>
      <c r="BD283" s="4" t="s">
        <v>124</v>
      </c>
      <c r="BE283" s="4" t="s">
        <v>124</v>
      </c>
      <c r="BF283" s="4" t="s">
        <v>123</v>
      </c>
      <c r="BG283" s="4" t="s">
        <v>124</v>
      </c>
      <c r="BH283" s="4" t="s">
        <v>141</v>
      </c>
      <c r="BI283" s="4" t="s">
        <v>152</v>
      </c>
      <c r="BJ283" s="4" t="s">
        <v>123</v>
      </c>
      <c r="BK283" s="4" t="s">
        <v>141</v>
      </c>
      <c r="BL283" s="4" t="s">
        <v>124</v>
      </c>
      <c r="BM283" s="4" t="s">
        <v>141</v>
      </c>
      <c r="BN283" s="4" t="s">
        <v>124</v>
      </c>
      <c r="BP283" s="4" t="s">
        <v>31</v>
      </c>
      <c r="BQ283" t="s">
        <v>31</v>
      </c>
      <c r="BR283" t="s">
        <v>31</v>
      </c>
      <c r="BS283" t="s">
        <v>31</v>
      </c>
      <c r="BT283" t="s">
        <v>31</v>
      </c>
      <c r="BU283" t="s">
        <v>31</v>
      </c>
      <c r="BV283" t="s">
        <v>31</v>
      </c>
      <c r="BW283" t="s">
        <v>31</v>
      </c>
      <c r="BX283" t="s">
        <v>31</v>
      </c>
      <c r="BY283" t="s">
        <v>31</v>
      </c>
      <c r="BZ283" t="s">
        <v>31</v>
      </c>
      <c r="CA283" t="s">
        <v>31</v>
      </c>
      <c r="CB283" t="s">
        <v>31</v>
      </c>
      <c r="CC283" t="s">
        <v>31</v>
      </c>
      <c r="CD283" t="s">
        <v>31</v>
      </c>
      <c r="CE283" t="s">
        <v>31</v>
      </c>
      <c r="CF283" t="s">
        <v>31</v>
      </c>
      <c r="CG283" t="s">
        <v>31</v>
      </c>
      <c r="CH283" t="s">
        <v>31</v>
      </c>
      <c r="CI283" t="s">
        <v>31</v>
      </c>
      <c r="CJ283" t="s">
        <v>31</v>
      </c>
      <c r="CK283" t="s">
        <v>31</v>
      </c>
      <c r="CL283" t="s">
        <v>31</v>
      </c>
      <c r="CM283" t="s">
        <v>31</v>
      </c>
      <c r="CN283" t="s">
        <v>31</v>
      </c>
      <c r="CO283" t="s">
        <v>31</v>
      </c>
      <c r="CP283" t="s">
        <v>31</v>
      </c>
      <c r="CQ283" t="s">
        <v>31</v>
      </c>
      <c r="CR283" t="s">
        <v>34</v>
      </c>
      <c r="CS283" t="s">
        <v>34</v>
      </c>
      <c r="CT283" t="s">
        <v>72</v>
      </c>
      <c r="CU283" t="s">
        <v>27</v>
      </c>
      <c r="DF283" t="s">
        <v>88</v>
      </c>
      <c r="DH283">
        <f t="shared" si="32"/>
        <v>7.5</v>
      </c>
      <c r="DI283">
        <f t="shared" si="33"/>
        <v>3.5</v>
      </c>
      <c r="DJ283">
        <f t="shared" si="34"/>
        <v>2</v>
      </c>
      <c r="DK283">
        <f t="shared" si="35"/>
        <v>0.5</v>
      </c>
      <c r="DL283">
        <f t="shared" si="36"/>
        <v>7.5</v>
      </c>
      <c r="DM283">
        <f t="shared" si="37"/>
        <v>3.5</v>
      </c>
      <c r="DN283">
        <f t="shared" si="38"/>
        <v>3.5</v>
      </c>
      <c r="DO283">
        <f t="shared" si="39"/>
        <v>4</v>
      </c>
    </row>
    <row r="284" spans="1:119" x14ac:dyDescent="0.35">
      <c r="A284" s="4">
        <v>2021</v>
      </c>
      <c r="B284">
        <v>283</v>
      </c>
      <c r="C284">
        <v>1963</v>
      </c>
      <c r="D284" t="s">
        <v>53</v>
      </c>
      <c r="E284" t="s">
        <v>29</v>
      </c>
      <c r="F284" t="s">
        <v>136</v>
      </c>
      <c r="G284" t="s">
        <v>145</v>
      </c>
      <c r="H284" t="s">
        <v>92</v>
      </c>
      <c r="I284" t="s">
        <v>28</v>
      </c>
      <c r="J284" t="s">
        <v>61</v>
      </c>
      <c r="K284" t="s">
        <v>93</v>
      </c>
      <c r="L284" t="s">
        <v>93</v>
      </c>
      <c r="M284" t="s">
        <v>93</v>
      </c>
      <c r="N284" s="4" t="s">
        <v>93</v>
      </c>
      <c r="O284" t="s">
        <v>93</v>
      </c>
      <c r="P284" t="s">
        <v>59</v>
      </c>
      <c r="Q284" t="s">
        <v>59</v>
      </c>
      <c r="R284" t="s">
        <v>93</v>
      </c>
      <c r="S284" t="s">
        <v>93</v>
      </c>
      <c r="T284" t="s">
        <v>27</v>
      </c>
      <c r="V284" t="s">
        <v>33</v>
      </c>
      <c r="W284" t="s">
        <v>33</v>
      </c>
      <c r="X284" t="s">
        <v>33</v>
      </c>
      <c r="Y284" t="s">
        <v>36</v>
      </c>
      <c r="Z284" t="s">
        <v>120</v>
      </c>
      <c r="AA284" t="s">
        <v>33</v>
      </c>
      <c r="AB284" t="s">
        <v>33</v>
      </c>
      <c r="AC284" t="s">
        <v>34</v>
      </c>
      <c r="AD284" t="s">
        <v>33</v>
      </c>
      <c r="AE284" t="s">
        <v>33</v>
      </c>
      <c r="AF284" t="s">
        <v>36</v>
      </c>
      <c r="AG284" t="s">
        <v>34</v>
      </c>
      <c r="AH284" t="s">
        <v>132</v>
      </c>
      <c r="AI284" t="s">
        <v>121</v>
      </c>
      <c r="AJ284" t="s">
        <v>122</v>
      </c>
      <c r="AK284" t="s">
        <v>139</v>
      </c>
      <c r="AL284" t="s">
        <v>122</v>
      </c>
      <c r="AM284">
        <v>1</v>
      </c>
      <c r="AN284">
        <v>9</v>
      </c>
      <c r="AO284">
        <v>2</v>
      </c>
      <c r="AP284">
        <v>5</v>
      </c>
      <c r="AQ284">
        <v>7</v>
      </c>
      <c r="AR284">
        <v>1</v>
      </c>
      <c r="AS284">
        <v>8</v>
      </c>
      <c r="AT284">
        <v>3</v>
      </c>
      <c r="AU284">
        <v>5</v>
      </c>
      <c r="AV284">
        <v>7</v>
      </c>
      <c r="AW284" t="s">
        <v>27</v>
      </c>
      <c r="AY284" s="4" t="s">
        <v>124</v>
      </c>
      <c r="AZ284" s="4" t="s">
        <v>124</v>
      </c>
      <c r="BA284" s="4" t="s">
        <v>124</v>
      </c>
      <c r="BB284" s="4" t="s">
        <v>124</v>
      </c>
      <c r="BC284" s="4" t="s">
        <v>124</v>
      </c>
      <c r="BD284" s="4" t="s">
        <v>124</v>
      </c>
      <c r="BE284" s="4" t="s">
        <v>124</v>
      </c>
      <c r="BF284" s="4" t="s">
        <v>124</v>
      </c>
      <c r="BG284" s="4" t="s">
        <v>123</v>
      </c>
      <c r="BH284" s="4" t="s">
        <v>124</v>
      </c>
      <c r="BI284" s="4" t="s">
        <v>124</v>
      </c>
      <c r="BJ284" s="4" t="s">
        <v>124</v>
      </c>
      <c r="BK284" s="4" t="s">
        <v>124</v>
      </c>
      <c r="BL284" s="4" t="s">
        <v>124</v>
      </c>
      <c r="BM284" s="4" t="s">
        <v>124</v>
      </c>
      <c r="BN284" s="4" t="s">
        <v>124</v>
      </c>
      <c r="BP284" s="4" t="s">
        <v>126</v>
      </c>
      <c r="BQ284" t="s">
        <v>125</v>
      </c>
      <c r="BR284" t="s">
        <v>127</v>
      </c>
      <c r="BS284" t="s">
        <v>128</v>
      </c>
      <c r="BT284" t="s">
        <v>128</v>
      </c>
      <c r="BU284" t="s">
        <v>131</v>
      </c>
      <c r="BV284" t="s">
        <v>128</v>
      </c>
      <c r="BW284" t="s">
        <v>129</v>
      </c>
      <c r="BX284" t="s">
        <v>131</v>
      </c>
      <c r="BY284" t="s">
        <v>125</v>
      </c>
      <c r="BZ284" t="s">
        <v>131</v>
      </c>
      <c r="CA284" t="s">
        <v>130</v>
      </c>
      <c r="CB284" t="s">
        <v>131</v>
      </c>
      <c r="CC284" t="s">
        <v>135</v>
      </c>
      <c r="CD284" t="s">
        <v>129</v>
      </c>
      <c r="CE284" t="s">
        <v>125</v>
      </c>
      <c r="CF284" t="s">
        <v>128</v>
      </c>
      <c r="CG284" t="s">
        <v>125</v>
      </c>
      <c r="CH284" t="s">
        <v>130</v>
      </c>
      <c r="CI284" t="s">
        <v>131</v>
      </c>
      <c r="CJ284" t="s">
        <v>129</v>
      </c>
      <c r="CK284" t="s">
        <v>127</v>
      </c>
      <c r="CL284" t="s">
        <v>125</v>
      </c>
      <c r="CM284" t="s">
        <v>126</v>
      </c>
      <c r="CN284" t="s">
        <v>135</v>
      </c>
      <c r="CO284" t="s">
        <v>127</v>
      </c>
      <c r="CP284" t="s">
        <v>125</v>
      </c>
      <c r="CQ284" t="s">
        <v>135</v>
      </c>
      <c r="CR284" t="s">
        <v>72</v>
      </c>
      <c r="CS284" t="s">
        <v>72</v>
      </c>
      <c r="CT284" t="s">
        <v>72</v>
      </c>
      <c r="CU284" t="s">
        <v>27</v>
      </c>
      <c r="DF284" t="s">
        <v>94</v>
      </c>
      <c r="DH284">
        <f t="shared" si="32"/>
        <v>9</v>
      </c>
      <c r="DI284">
        <f t="shared" si="33"/>
        <v>2</v>
      </c>
      <c r="DJ284">
        <f t="shared" si="34"/>
        <v>5</v>
      </c>
      <c r="DK284">
        <f t="shared" si="35"/>
        <v>1</v>
      </c>
      <c r="DL284">
        <f t="shared" si="36"/>
        <v>8</v>
      </c>
      <c r="DM284">
        <f t="shared" si="37"/>
        <v>3</v>
      </c>
      <c r="DN284">
        <f t="shared" si="38"/>
        <v>5</v>
      </c>
      <c r="DO284">
        <f t="shared" si="39"/>
        <v>1</v>
      </c>
    </row>
    <row r="285" spans="1:119" x14ac:dyDescent="0.35">
      <c r="A285" s="4">
        <v>2021</v>
      </c>
      <c r="B285">
        <v>284</v>
      </c>
      <c r="C285">
        <v>1961</v>
      </c>
      <c r="D285" t="s">
        <v>53</v>
      </c>
      <c r="E285" t="s">
        <v>29</v>
      </c>
      <c r="F285" t="s">
        <v>136</v>
      </c>
      <c r="G285" t="s">
        <v>118</v>
      </c>
      <c r="H285" t="s">
        <v>70</v>
      </c>
      <c r="I285" t="s">
        <v>28</v>
      </c>
      <c r="J285" t="s">
        <v>61</v>
      </c>
      <c r="K285" t="s">
        <v>74</v>
      </c>
      <c r="L285" t="s">
        <v>73</v>
      </c>
      <c r="M285" t="s">
        <v>74</v>
      </c>
      <c r="N285" s="4" t="s">
        <v>73</v>
      </c>
      <c r="O285" t="s">
        <v>73</v>
      </c>
      <c r="P285" t="s">
        <v>59</v>
      </c>
      <c r="Q285" t="s">
        <v>59</v>
      </c>
      <c r="R285" t="s">
        <v>73</v>
      </c>
      <c r="S285" t="s">
        <v>73</v>
      </c>
      <c r="T285" t="s">
        <v>59</v>
      </c>
      <c r="U285" t="s">
        <v>73</v>
      </c>
      <c r="V285" t="s">
        <v>34</v>
      </c>
      <c r="W285" t="s">
        <v>72</v>
      </c>
      <c r="X285" t="s">
        <v>33</v>
      </c>
      <c r="Y285" t="s">
        <v>72</v>
      </c>
      <c r="Z285" t="s">
        <v>119</v>
      </c>
      <c r="AA285" t="s">
        <v>72</v>
      </c>
      <c r="AB285" t="s">
        <v>34</v>
      </c>
      <c r="AC285" t="s">
        <v>34</v>
      </c>
      <c r="AD285" t="s">
        <v>34</v>
      </c>
      <c r="AE285" t="s">
        <v>35</v>
      </c>
      <c r="AF285" t="s">
        <v>72</v>
      </c>
      <c r="AG285" t="s">
        <v>34</v>
      </c>
      <c r="AH285" t="s">
        <v>133</v>
      </c>
      <c r="AI285" t="s">
        <v>121</v>
      </c>
      <c r="AJ285" t="s">
        <v>139</v>
      </c>
      <c r="AK285" t="s">
        <v>134</v>
      </c>
      <c r="AL285" t="s">
        <v>134</v>
      </c>
      <c r="AM285">
        <v>2</v>
      </c>
      <c r="AN285">
        <v>9</v>
      </c>
      <c r="AO285">
        <v>2</v>
      </c>
      <c r="AP285">
        <v>3</v>
      </c>
      <c r="AQ285">
        <v>8</v>
      </c>
      <c r="AR285">
        <v>1</v>
      </c>
      <c r="AS285">
        <v>9</v>
      </c>
      <c r="AT285">
        <v>3</v>
      </c>
      <c r="AU285">
        <v>3</v>
      </c>
      <c r="AV285">
        <v>8</v>
      </c>
      <c r="AW285" t="s">
        <v>27</v>
      </c>
      <c r="AY285" s="4" t="s">
        <v>124</v>
      </c>
      <c r="AZ285" s="4" t="s">
        <v>124</v>
      </c>
      <c r="BA285" s="4" t="s">
        <v>124</v>
      </c>
      <c r="BB285" s="4" t="s">
        <v>124</v>
      </c>
      <c r="BC285" s="4" t="s">
        <v>124</v>
      </c>
      <c r="BD285" s="4" t="s">
        <v>124</v>
      </c>
      <c r="BE285" s="4" t="s">
        <v>147</v>
      </c>
      <c r="BF285" s="4" t="s">
        <v>124</v>
      </c>
      <c r="BG285" s="4" t="s">
        <v>124</v>
      </c>
      <c r="BH285" s="4" t="s">
        <v>124</v>
      </c>
      <c r="BI285" s="4" t="s">
        <v>124</v>
      </c>
      <c r="BJ285" s="4" t="s">
        <v>124</v>
      </c>
      <c r="BK285" s="4" t="s">
        <v>124</v>
      </c>
      <c r="BL285" s="4" t="s">
        <v>124</v>
      </c>
      <c r="BM285" s="4" t="s">
        <v>124</v>
      </c>
      <c r="BN285" s="4" t="s">
        <v>124</v>
      </c>
      <c r="BP285" s="4" t="s">
        <v>125</v>
      </c>
      <c r="BQ285" t="s">
        <v>131</v>
      </c>
      <c r="BR285" t="s">
        <v>127</v>
      </c>
      <c r="BS285" t="s">
        <v>128</v>
      </c>
      <c r="BT285" t="s">
        <v>129</v>
      </c>
      <c r="BU285" t="s">
        <v>128</v>
      </c>
      <c r="BV285" t="s">
        <v>135</v>
      </c>
      <c r="BW285" t="s">
        <v>128</v>
      </c>
      <c r="BX285" t="s">
        <v>125</v>
      </c>
      <c r="BY285" t="s">
        <v>128</v>
      </c>
      <c r="BZ285" t="s">
        <v>125</v>
      </c>
      <c r="CA285" t="s">
        <v>130</v>
      </c>
      <c r="CB285" t="s">
        <v>135</v>
      </c>
      <c r="CC285" t="s">
        <v>128</v>
      </c>
      <c r="CD285" t="s">
        <v>125</v>
      </c>
      <c r="CE285" t="s">
        <v>129</v>
      </c>
      <c r="CF285" t="s">
        <v>125</v>
      </c>
      <c r="CG285" t="s">
        <v>128</v>
      </c>
      <c r="CH285" t="s">
        <v>129</v>
      </c>
      <c r="CI285" t="s">
        <v>130</v>
      </c>
      <c r="CJ285" t="s">
        <v>135</v>
      </c>
      <c r="CK285" t="s">
        <v>130</v>
      </c>
      <c r="CL285" t="s">
        <v>125</v>
      </c>
      <c r="CM285" t="s">
        <v>128</v>
      </c>
      <c r="CN285" t="s">
        <v>135</v>
      </c>
      <c r="CO285" t="s">
        <v>127</v>
      </c>
      <c r="CP285" t="s">
        <v>125</v>
      </c>
      <c r="CQ285" t="s">
        <v>130</v>
      </c>
      <c r="CR285" t="s">
        <v>72</v>
      </c>
      <c r="CS285" t="s">
        <v>72</v>
      </c>
      <c r="CT285" t="s">
        <v>34</v>
      </c>
      <c r="CU285" t="s">
        <v>27</v>
      </c>
      <c r="DF285" t="s">
        <v>88</v>
      </c>
      <c r="DH285">
        <f t="shared" si="32"/>
        <v>9</v>
      </c>
      <c r="DI285">
        <f t="shared" si="33"/>
        <v>2</v>
      </c>
      <c r="DJ285">
        <f t="shared" si="34"/>
        <v>3</v>
      </c>
      <c r="DK285">
        <f t="shared" si="35"/>
        <v>1</v>
      </c>
      <c r="DL285">
        <f t="shared" si="36"/>
        <v>9</v>
      </c>
      <c r="DM285">
        <f t="shared" si="37"/>
        <v>3</v>
      </c>
      <c r="DN285">
        <f t="shared" si="38"/>
        <v>3</v>
      </c>
      <c r="DO285">
        <f t="shared" si="39"/>
        <v>2</v>
      </c>
    </row>
    <row r="286" spans="1:119" x14ac:dyDescent="0.35">
      <c r="A286" s="4">
        <v>2021</v>
      </c>
      <c r="B286">
        <v>285</v>
      </c>
      <c r="C286">
        <v>1964</v>
      </c>
      <c r="D286" t="s">
        <v>53</v>
      </c>
      <c r="E286" t="s">
        <v>100</v>
      </c>
      <c r="F286" t="s">
        <v>165</v>
      </c>
      <c r="G286" t="s">
        <v>161</v>
      </c>
      <c r="H286" t="s">
        <v>26</v>
      </c>
      <c r="I286" t="s">
        <v>103</v>
      </c>
      <c r="J286" t="s">
        <v>61</v>
      </c>
      <c r="K286" s="1">
        <v>0.2</v>
      </c>
      <c r="L286" t="s">
        <v>87</v>
      </c>
      <c r="M286" s="1">
        <v>0.2</v>
      </c>
      <c r="N286" s="4" t="s">
        <v>87</v>
      </c>
      <c r="O286" t="s">
        <v>93</v>
      </c>
      <c r="P286" t="s">
        <v>27</v>
      </c>
      <c r="Q286" t="s">
        <v>59</v>
      </c>
      <c r="R286" s="1">
        <v>0.2</v>
      </c>
      <c r="S286" t="s">
        <v>93</v>
      </c>
      <c r="T286" t="s">
        <v>59</v>
      </c>
      <c r="U286" t="s">
        <v>73</v>
      </c>
      <c r="V286" t="s">
        <v>72</v>
      </c>
      <c r="W286" t="s">
        <v>72</v>
      </c>
      <c r="X286" t="s">
        <v>34</v>
      </c>
      <c r="Y286" t="s">
        <v>72</v>
      </c>
      <c r="Z286" t="s">
        <v>119</v>
      </c>
      <c r="AA286" t="s">
        <v>33</v>
      </c>
      <c r="AB286" t="s">
        <v>34</v>
      </c>
      <c r="AC286" t="s">
        <v>34</v>
      </c>
      <c r="AD286" t="s">
        <v>72</v>
      </c>
      <c r="AE286" t="s">
        <v>34</v>
      </c>
      <c r="AF286" t="s">
        <v>72</v>
      </c>
      <c r="AG286" t="s">
        <v>33</v>
      </c>
      <c r="AH286" t="s">
        <v>119</v>
      </c>
      <c r="AI286" t="s">
        <v>121</v>
      </c>
      <c r="AJ286" t="s">
        <v>134</v>
      </c>
      <c r="AK286" t="s">
        <v>134</v>
      </c>
      <c r="AL286" t="s">
        <v>134</v>
      </c>
      <c r="AM286">
        <v>2</v>
      </c>
      <c r="AN286">
        <v>7.5</v>
      </c>
      <c r="AO286">
        <v>4</v>
      </c>
      <c r="AP286">
        <v>4</v>
      </c>
      <c r="AQ286">
        <v>6.5</v>
      </c>
      <c r="AR286">
        <v>0.5</v>
      </c>
      <c r="AS286">
        <v>8</v>
      </c>
      <c r="AT286">
        <v>5</v>
      </c>
      <c r="AU286">
        <v>3.5</v>
      </c>
      <c r="AV286">
        <v>7</v>
      </c>
      <c r="AW286" t="s">
        <v>27</v>
      </c>
      <c r="AY286" s="4" t="s">
        <v>124</v>
      </c>
      <c r="AZ286" s="4" t="s">
        <v>124</v>
      </c>
      <c r="BA286" s="4" t="s">
        <v>147</v>
      </c>
      <c r="BB286" s="4" t="s">
        <v>147</v>
      </c>
      <c r="BC286" s="4" t="s">
        <v>124</v>
      </c>
      <c r="BD286" s="4" t="s">
        <v>147</v>
      </c>
      <c r="BE286" s="4" t="s">
        <v>123</v>
      </c>
      <c r="BF286" s="4" t="s">
        <v>124</v>
      </c>
      <c r="BG286" s="4" t="s">
        <v>147</v>
      </c>
      <c r="BH286" s="4" t="s">
        <v>124</v>
      </c>
      <c r="BI286" s="4" t="s">
        <v>147</v>
      </c>
      <c r="BJ286" s="4" t="s">
        <v>147</v>
      </c>
      <c r="BK286" s="4" t="s">
        <v>124</v>
      </c>
      <c r="BL286" s="4" t="s">
        <v>124</v>
      </c>
      <c r="BM286" s="4" t="s">
        <v>147</v>
      </c>
      <c r="BN286" s="4" t="s">
        <v>124</v>
      </c>
      <c r="BP286" s="4" t="s">
        <v>135</v>
      </c>
      <c r="BQ286" t="s">
        <v>131</v>
      </c>
      <c r="BR286" t="s">
        <v>128</v>
      </c>
      <c r="BS286" t="s">
        <v>130</v>
      </c>
      <c r="BT286" t="s">
        <v>128</v>
      </c>
      <c r="BU286" t="s">
        <v>131</v>
      </c>
      <c r="BV286" t="s">
        <v>135</v>
      </c>
      <c r="BW286" t="s">
        <v>128</v>
      </c>
      <c r="BX286" t="s">
        <v>128</v>
      </c>
      <c r="BY286" t="s">
        <v>125</v>
      </c>
      <c r="BZ286" t="s">
        <v>131</v>
      </c>
      <c r="CA286" t="s">
        <v>130</v>
      </c>
      <c r="CB286" t="s">
        <v>131</v>
      </c>
      <c r="CC286" t="s">
        <v>128</v>
      </c>
      <c r="CD286" t="s">
        <v>129</v>
      </c>
      <c r="CE286" t="s">
        <v>127</v>
      </c>
      <c r="CF286" t="s">
        <v>125</v>
      </c>
      <c r="CG286" t="s">
        <v>127</v>
      </c>
      <c r="CH286" t="s">
        <v>131</v>
      </c>
      <c r="CI286" t="s">
        <v>129</v>
      </c>
      <c r="CJ286" t="s">
        <v>130</v>
      </c>
      <c r="CK286" t="s">
        <v>127</v>
      </c>
      <c r="CL286" t="s">
        <v>125</v>
      </c>
      <c r="CM286" t="s">
        <v>128</v>
      </c>
      <c r="CN286" t="s">
        <v>131</v>
      </c>
      <c r="CO286" t="s">
        <v>127</v>
      </c>
      <c r="CP286" t="s">
        <v>130</v>
      </c>
      <c r="CQ286" t="s">
        <v>135</v>
      </c>
      <c r="CR286" t="s">
        <v>36</v>
      </c>
      <c r="CS286" t="s">
        <v>36</v>
      </c>
      <c r="CT286" t="s">
        <v>33</v>
      </c>
      <c r="CU286" t="s">
        <v>27</v>
      </c>
      <c r="DF286" t="s">
        <v>101</v>
      </c>
      <c r="DH286">
        <f t="shared" si="32"/>
        <v>7.5</v>
      </c>
      <c r="DI286">
        <f t="shared" si="33"/>
        <v>4</v>
      </c>
      <c r="DJ286">
        <f t="shared" si="34"/>
        <v>4</v>
      </c>
      <c r="DK286">
        <f t="shared" si="35"/>
        <v>0.5</v>
      </c>
      <c r="DL286">
        <f t="shared" si="36"/>
        <v>8</v>
      </c>
      <c r="DM286">
        <f t="shared" si="37"/>
        <v>5</v>
      </c>
      <c r="DN286">
        <f t="shared" si="38"/>
        <v>3.5</v>
      </c>
      <c r="DO286">
        <f t="shared" si="39"/>
        <v>2</v>
      </c>
    </row>
    <row r="287" spans="1:119" x14ac:dyDescent="0.35">
      <c r="A287" s="4">
        <v>2021</v>
      </c>
      <c r="B287">
        <v>286</v>
      </c>
      <c r="C287">
        <v>1974</v>
      </c>
      <c r="D287" t="s">
        <v>53</v>
      </c>
      <c r="E287" t="s">
        <v>85</v>
      </c>
      <c r="F287" t="s">
        <v>112</v>
      </c>
      <c r="G287" t="s">
        <v>178</v>
      </c>
      <c r="H287" t="s">
        <v>26</v>
      </c>
      <c r="I287" t="s">
        <v>60</v>
      </c>
      <c r="J287" t="s">
        <v>61</v>
      </c>
      <c r="K287" t="s">
        <v>93</v>
      </c>
      <c r="L287" t="s">
        <v>174</v>
      </c>
      <c r="M287" t="s">
        <v>171</v>
      </c>
      <c r="N287" s="4" t="s">
        <v>174</v>
      </c>
      <c r="O287" t="s">
        <v>156</v>
      </c>
      <c r="P287" t="s">
        <v>27</v>
      </c>
      <c r="Q287" t="s">
        <v>59</v>
      </c>
      <c r="R287" t="s">
        <v>93</v>
      </c>
      <c r="S287" t="s">
        <v>93</v>
      </c>
      <c r="T287" t="s">
        <v>27</v>
      </c>
      <c r="V287" t="s">
        <v>34</v>
      </c>
      <c r="W287" t="s">
        <v>35</v>
      </c>
      <c r="X287" t="s">
        <v>36</v>
      </c>
      <c r="Y287" t="s">
        <v>33</v>
      </c>
      <c r="Z287" t="s">
        <v>119</v>
      </c>
      <c r="AA287" t="s">
        <v>72</v>
      </c>
      <c r="AB287" t="s">
        <v>34</v>
      </c>
      <c r="AC287" t="s">
        <v>34</v>
      </c>
      <c r="AD287" t="s">
        <v>34</v>
      </c>
      <c r="AE287" t="s">
        <v>35</v>
      </c>
      <c r="AF287" t="s">
        <v>72</v>
      </c>
      <c r="AG287" t="s">
        <v>34</v>
      </c>
      <c r="AH287" t="s">
        <v>119</v>
      </c>
      <c r="AI287" t="s">
        <v>146</v>
      </c>
      <c r="AJ287" t="s">
        <v>139</v>
      </c>
      <c r="AK287" t="s">
        <v>139</v>
      </c>
      <c r="AL287" t="s">
        <v>139</v>
      </c>
      <c r="AM287">
        <v>1.5</v>
      </c>
      <c r="AN287">
        <v>10</v>
      </c>
      <c r="AO287">
        <v>2</v>
      </c>
      <c r="AP287">
        <v>3.5</v>
      </c>
      <c r="AQ287">
        <v>7</v>
      </c>
      <c r="AR287">
        <v>0</v>
      </c>
      <c r="AS287">
        <v>10</v>
      </c>
      <c r="AT287">
        <v>2</v>
      </c>
      <c r="AU287">
        <v>5</v>
      </c>
      <c r="AV287">
        <v>7</v>
      </c>
      <c r="AW287" t="s">
        <v>27</v>
      </c>
      <c r="AY287" s="4" t="s">
        <v>124</v>
      </c>
      <c r="AZ287" s="4" t="s">
        <v>124</v>
      </c>
      <c r="BA287" s="4" t="s">
        <v>124</v>
      </c>
      <c r="BB287" s="4" t="s">
        <v>124</v>
      </c>
      <c r="BC287" s="4" t="s">
        <v>124</v>
      </c>
      <c r="BD287" s="4" t="s">
        <v>124</v>
      </c>
      <c r="BE287" s="4" t="s">
        <v>124</v>
      </c>
      <c r="BF287" s="4" t="s">
        <v>124</v>
      </c>
      <c r="BG287" s="4" t="s">
        <v>124</v>
      </c>
      <c r="BH287" s="4" t="s">
        <v>124</v>
      </c>
      <c r="BI287" s="4" t="s">
        <v>124</v>
      </c>
      <c r="BJ287" s="4" t="s">
        <v>124</v>
      </c>
      <c r="BK287" s="4" t="s">
        <v>124</v>
      </c>
      <c r="BL287" s="4" t="s">
        <v>124</v>
      </c>
      <c r="BM287" s="4" t="s">
        <v>123</v>
      </c>
      <c r="BN287" s="4" t="s">
        <v>124</v>
      </c>
      <c r="BP287" s="4" t="s">
        <v>31</v>
      </c>
      <c r="BQ287" t="s">
        <v>31</v>
      </c>
      <c r="BR287" t="s">
        <v>31</v>
      </c>
      <c r="BS287" t="s">
        <v>31</v>
      </c>
      <c r="BT287" t="s">
        <v>31</v>
      </c>
      <c r="BU287" t="s">
        <v>31</v>
      </c>
      <c r="BV287" t="s">
        <v>31</v>
      </c>
      <c r="BW287" t="s">
        <v>31</v>
      </c>
      <c r="BX287" t="s">
        <v>31</v>
      </c>
      <c r="BY287" t="s">
        <v>31</v>
      </c>
      <c r="BZ287" t="s">
        <v>31</v>
      </c>
      <c r="CA287" t="s">
        <v>31</v>
      </c>
      <c r="CB287" t="s">
        <v>31</v>
      </c>
      <c r="CC287" t="s">
        <v>31</v>
      </c>
      <c r="CD287" t="s">
        <v>31</v>
      </c>
      <c r="CE287" t="s">
        <v>31</v>
      </c>
      <c r="CF287" t="s">
        <v>31</v>
      </c>
      <c r="CG287" t="s">
        <v>31</v>
      </c>
      <c r="CH287" t="s">
        <v>31</v>
      </c>
      <c r="CI287" t="s">
        <v>31</v>
      </c>
      <c r="CJ287" t="s">
        <v>31</v>
      </c>
      <c r="CK287" t="s">
        <v>31</v>
      </c>
      <c r="CL287" t="s">
        <v>31</v>
      </c>
      <c r="CM287" t="s">
        <v>31</v>
      </c>
      <c r="CN287" t="s">
        <v>31</v>
      </c>
      <c r="CO287" t="s">
        <v>31</v>
      </c>
      <c r="CP287" t="s">
        <v>31</v>
      </c>
      <c r="CQ287" t="s">
        <v>31</v>
      </c>
      <c r="CR287" t="s">
        <v>35</v>
      </c>
      <c r="CS287" t="s">
        <v>36</v>
      </c>
      <c r="CT287" t="s">
        <v>34</v>
      </c>
      <c r="CU287" t="s">
        <v>59</v>
      </c>
      <c r="CV287" t="s">
        <v>59</v>
      </c>
      <c r="CW287" t="s">
        <v>34</v>
      </c>
      <c r="CX287" t="s">
        <v>34</v>
      </c>
      <c r="CY287" t="s">
        <v>35</v>
      </c>
      <c r="CZ287" t="s">
        <v>35</v>
      </c>
      <c r="DA287" t="s">
        <v>35</v>
      </c>
      <c r="DB287" t="s">
        <v>35</v>
      </c>
      <c r="DC287" t="s">
        <v>35</v>
      </c>
      <c r="DD287" t="s">
        <v>35</v>
      </c>
      <c r="DE287" t="s">
        <v>35</v>
      </c>
      <c r="DF287" t="s">
        <v>75</v>
      </c>
      <c r="DG287" t="s">
        <v>75</v>
      </c>
      <c r="DH287">
        <f t="shared" si="32"/>
        <v>10</v>
      </c>
      <c r="DI287">
        <f t="shared" si="33"/>
        <v>2</v>
      </c>
      <c r="DJ287">
        <f t="shared" si="34"/>
        <v>3.5</v>
      </c>
      <c r="DK287">
        <f t="shared" si="35"/>
        <v>0</v>
      </c>
      <c r="DL287">
        <f t="shared" si="36"/>
        <v>10</v>
      </c>
      <c r="DM287">
        <f t="shared" si="37"/>
        <v>2</v>
      </c>
      <c r="DN287">
        <f t="shared" si="38"/>
        <v>5</v>
      </c>
      <c r="DO287">
        <f t="shared" si="39"/>
        <v>1.5</v>
      </c>
    </row>
    <row r="288" spans="1:119" x14ac:dyDescent="0.35">
      <c r="A288" s="4">
        <v>2021</v>
      </c>
      <c r="B288">
        <v>287</v>
      </c>
      <c r="C288">
        <v>1980</v>
      </c>
      <c r="D288" t="s">
        <v>53</v>
      </c>
      <c r="E288" t="s">
        <v>85</v>
      </c>
      <c r="F288" t="s">
        <v>22</v>
      </c>
      <c r="G288" t="s">
        <v>137</v>
      </c>
      <c r="H288" t="s">
        <v>70</v>
      </c>
      <c r="I288" t="s">
        <v>28</v>
      </c>
      <c r="J288" t="s">
        <v>61</v>
      </c>
      <c r="K288" t="s">
        <v>93</v>
      </c>
      <c r="L288" s="1">
        <v>0.3</v>
      </c>
      <c r="M288" t="s">
        <v>171</v>
      </c>
      <c r="N288" s="4" t="s">
        <v>1290</v>
      </c>
      <c r="O288" t="s">
        <v>1290</v>
      </c>
      <c r="P288" t="s">
        <v>27</v>
      </c>
      <c r="Q288" t="s">
        <v>59</v>
      </c>
      <c r="R288" t="s">
        <v>93</v>
      </c>
      <c r="S288" s="1">
        <v>0.3</v>
      </c>
      <c r="T288" t="s">
        <v>59</v>
      </c>
      <c r="U288" t="s">
        <v>87</v>
      </c>
      <c r="V288" t="s">
        <v>72</v>
      </c>
      <c r="W288" t="s">
        <v>36</v>
      </c>
      <c r="X288" t="s">
        <v>36</v>
      </c>
      <c r="Y288" t="s">
        <v>33</v>
      </c>
      <c r="Z288" t="s">
        <v>132</v>
      </c>
      <c r="AA288" t="s">
        <v>35</v>
      </c>
      <c r="AB288" t="s">
        <v>72</v>
      </c>
      <c r="AC288" t="s">
        <v>35</v>
      </c>
      <c r="AD288" t="s">
        <v>72</v>
      </c>
      <c r="AE288" t="s">
        <v>34</v>
      </c>
      <c r="AF288" t="s">
        <v>35</v>
      </c>
      <c r="AG288" t="s">
        <v>36</v>
      </c>
      <c r="AH288" t="s">
        <v>119</v>
      </c>
      <c r="AI288" t="s">
        <v>146</v>
      </c>
      <c r="AJ288" t="s">
        <v>158</v>
      </c>
      <c r="AK288" t="s">
        <v>139</v>
      </c>
      <c r="AL288" t="s">
        <v>158</v>
      </c>
      <c r="AM288">
        <v>1.5</v>
      </c>
      <c r="AN288">
        <v>7.6</v>
      </c>
      <c r="AO288">
        <v>2.8999000000000001</v>
      </c>
      <c r="AP288">
        <v>4</v>
      </c>
      <c r="AQ288">
        <v>8</v>
      </c>
      <c r="AS288">
        <v>9</v>
      </c>
      <c r="AT288">
        <v>3</v>
      </c>
      <c r="AU288">
        <v>4</v>
      </c>
      <c r="AV288">
        <v>8</v>
      </c>
      <c r="AW288" t="s">
        <v>27</v>
      </c>
      <c r="AY288" s="4" t="s">
        <v>141</v>
      </c>
      <c r="AZ288" s="4" t="s">
        <v>141</v>
      </c>
      <c r="BA288" s="4" t="s">
        <v>141</v>
      </c>
      <c r="BB288" s="4" t="s">
        <v>141</v>
      </c>
      <c r="BC288" s="4" t="s">
        <v>141</v>
      </c>
      <c r="BD288" s="4" t="s">
        <v>141</v>
      </c>
      <c r="BE288" s="4" t="s">
        <v>141</v>
      </c>
      <c r="BF288" s="4" t="s">
        <v>141</v>
      </c>
      <c r="BG288" s="4" t="s">
        <v>141</v>
      </c>
      <c r="BH288" s="4" t="s">
        <v>141</v>
      </c>
      <c r="BI288" s="4" t="s">
        <v>141</v>
      </c>
      <c r="BJ288" s="4" t="s">
        <v>141</v>
      </c>
      <c r="BK288" s="4" t="s">
        <v>141</v>
      </c>
      <c r="BL288" s="4" t="s">
        <v>141</v>
      </c>
      <c r="BM288" s="4" t="s">
        <v>141</v>
      </c>
      <c r="BN288" s="4" t="s">
        <v>141</v>
      </c>
      <c r="BP288" s="4" t="s">
        <v>135</v>
      </c>
      <c r="BQ288" t="s">
        <v>125</v>
      </c>
      <c r="BR288" t="s">
        <v>130</v>
      </c>
      <c r="BS288" t="s">
        <v>128</v>
      </c>
      <c r="BT288" t="s">
        <v>127</v>
      </c>
      <c r="BU288" t="s">
        <v>128</v>
      </c>
      <c r="BV288" t="s">
        <v>135</v>
      </c>
      <c r="BW288" t="s">
        <v>128</v>
      </c>
      <c r="BX288" t="s">
        <v>131</v>
      </c>
      <c r="BY288" t="s">
        <v>125</v>
      </c>
      <c r="BZ288" t="s">
        <v>127</v>
      </c>
      <c r="CA288" t="s">
        <v>125</v>
      </c>
      <c r="CB288" t="s">
        <v>130</v>
      </c>
      <c r="CC288" t="s">
        <v>131</v>
      </c>
      <c r="CD288" t="s">
        <v>127</v>
      </c>
      <c r="CE288" t="s">
        <v>125</v>
      </c>
      <c r="CF288" t="s">
        <v>127</v>
      </c>
      <c r="CG288" t="s">
        <v>125</v>
      </c>
      <c r="CH288" t="s">
        <v>130</v>
      </c>
      <c r="CI288" t="s">
        <v>131</v>
      </c>
      <c r="CJ288" t="s">
        <v>130</v>
      </c>
      <c r="CK288" t="s">
        <v>127</v>
      </c>
      <c r="CL288" t="s">
        <v>130</v>
      </c>
      <c r="CM288" t="s">
        <v>125</v>
      </c>
      <c r="CN288" t="s">
        <v>127</v>
      </c>
      <c r="CO288" t="s">
        <v>131</v>
      </c>
      <c r="CP288" t="s">
        <v>130</v>
      </c>
      <c r="CQ288" t="s">
        <v>125</v>
      </c>
      <c r="CR288" t="s">
        <v>33</v>
      </c>
      <c r="CS288" t="s">
        <v>34</v>
      </c>
      <c r="CT288" t="s">
        <v>72</v>
      </c>
      <c r="CU288" t="s">
        <v>59</v>
      </c>
      <c r="CV288" t="s">
        <v>59</v>
      </c>
      <c r="CW288" t="s">
        <v>36</v>
      </c>
      <c r="CX288" t="s">
        <v>35</v>
      </c>
      <c r="CY288" t="s">
        <v>35</v>
      </c>
      <c r="CZ288" t="s">
        <v>72</v>
      </c>
      <c r="DA288" t="s">
        <v>34</v>
      </c>
      <c r="DB288" t="s">
        <v>72</v>
      </c>
      <c r="DC288" t="s">
        <v>34</v>
      </c>
      <c r="DD288" t="s">
        <v>34</v>
      </c>
      <c r="DE288" t="s">
        <v>34</v>
      </c>
      <c r="DF288" t="s">
        <v>37</v>
      </c>
      <c r="DG288" t="s">
        <v>37</v>
      </c>
      <c r="DH288">
        <f t="shared" si="32"/>
        <v>7.6</v>
      </c>
      <c r="DI288">
        <f t="shared" si="33"/>
        <v>2.8999000000000001</v>
      </c>
      <c r="DJ288">
        <f t="shared" si="34"/>
        <v>4</v>
      </c>
      <c r="DK288">
        <f t="shared" si="35"/>
        <v>0</v>
      </c>
      <c r="DL288">
        <f t="shared" si="36"/>
        <v>9</v>
      </c>
      <c r="DM288">
        <f t="shared" si="37"/>
        <v>3</v>
      </c>
      <c r="DN288">
        <f t="shared" si="38"/>
        <v>4</v>
      </c>
      <c r="DO288">
        <f t="shared" si="39"/>
        <v>1.5</v>
      </c>
    </row>
    <row r="289" spans="1:119" x14ac:dyDescent="0.35">
      <c r="A289" s="4">
        <v>2021</v>
      </c>
      <c r="B289">
        <v>288</v>
      </c>
      <c r="C289">
        <v>1972</v>
      </c>
      <c r="D289" t="s">
        <v>53</v>
      </c>
      <c r="E289" t="s">
        <v>29</v>
      </c>
      <c r="F289" t="s">
        <v>159</v>
      </c>
      <c r="G289" t="s">
        <v>145</v>
      </c>
      <c r="H289" t="s">
        <v>70</v>
      </c>
      <c r="I289" t="s">
        <v>99</v>
      </c>
      <c r="J289" t="s">
        <v>61</v>
      </c>
      <c r="K289" s="1">
        <v>0.9</v>
      </c>
      <c r="L289" s="1">
        <v>0.9</v>
      </c>
      <c r="M289" s="1">
        <v>0.9</v>
      </c>
      <c r="N289" s="4" t="s">
        <v>87</v>
      </c>
      <c r="O289" t="s">
        <v>87</v>
      </c>
      <c r="P289" t="s">
        <v>59</v>
      </c>
      <c r="Q289" t="s">
        <v>27</v>
      </c>
      <c r="T289" t="s">
        <v>27</v>
      </c>
      <c r="V289" t="s">
        <v>33</v>
      </c>
      <c r="W289" t="s">
        <v>33</v>
      </c>
      <c r="X289" t="s">
        <v>33</v>
      </c>
      <c r="Y289" t="s">
        <v>72</v>
      </c>
      <c r="Z289" t="s">
        <v>119</v>
      </c>
      <c r="AA289" t="s">
        <v>34</v>
      </c>
      <c r="AB289" t="s">
        <v>34</v>
      </c>
      <c r="AC289" t="s">
        <v>34</v>
      </c>
      <c r="AD289" t="s">
        <v>33</v>
      </c>
      <c r="AE289" t="s">
        <v>34</v>
      </c>
      <c r="AF289" t="s">
        <v>72</v>
      </c>
      <c r="AG289" t="s">
        <v>72</v>
      </c>
      <c r="AH289" t="s">
        <v>119</v>
      </c>
      <c r="AI289" t="s">
        <v>121</v>
      </c>
      <c r="AJ289" t="s">
        <v>139</v>
      </c>
      <c r="AK289" t="s">
        <v>134</v>
      </c>
      <c r="AL289" t="s">
        <v>134</v>
      </c>
      <c r="AM289">
        <v>3</v>
      </c>
      <c r="AN289">
        <v>8</v>
      </c>
      <c r="AO289">
        <v>1</v>
      </c>
      <c r="AP289">
        <v>2</v>
      </c>
      <c r="AQ289">
        <v>10</v>
      </c>
      <c r="AR289">
        <v>0</v>
      </c>
      <c r="AS289">
        <v>10</v>
      </c>
      <c r="AT289">
        <v>2</v>
      </c>
      <c r="AU289">
        <v>2</v>
      </c>
      <c r="AV289">
        <v>10</v>
      </c>
      <c r="AW289" t="s">
        <v>27</v>
      </c>
      <c r="AY289" s="4" t="s">
        <v>147</v>
      </c>
      <c r="AZ289" s="4" t="s">
        <v>124</v>
      </c>
      <c r="BA289" s="4" t="s">
        <v>124</v>
      </c>
      <c r="BB289" s="4" t="s">
        <v>124</v>
      </c>
      <c r="BC289" s="4" t="s">
        <v>124</v>
      </c>
      <c r="BD289" s="4" t="s">
        <v>124</v>
      </c>
      <c r="BE289" s="4" t="s">
        <v>124</v>
      </c>
      <c r="BF289" s="4" t="s">
        <v>124</v>
      </c>
      <c r="BG289" s="4" t="s">
        <v>124</v>
      </c>
      <c r="BH289" s="4" t="s">
        <v>147</v>
      </c>
      <c r="BI289" s="4" t="s">
        <v>123</v>
      </c>
      <c r="BJ289" s="4" t="s">
        <v>123</v>
      </c>
      <c r="BK289" s="4" t="s">
        <v>124</v>
      </c>
      <c r="BL289" s="4" t="s">
        <v>124</v>
      </c>
      <c r="BM289" s="4" t="s">
        <v>124</v>
      </c>
      <c r="BN289" s="4" t="s">
        <v>124</v>
      </c>
      <c r="BP289" s="4" t="s">
        <v>126</v>
      </c>
      <c r="BQ289" t="s">
        <v>125</v>
      </c>
      <c r="BR289" t="s">
        <v>126</v>
      </c>
      <c r="BS289" t="s">
        <v>128</v>
      </c>
      <c r="BT289" t="s">
        <v>129</v>
      </c>
      <c r="BU289" t="s">
        <v>128</v>
      </c>
      <c r="BV289" t="s">
        <v>129</v>
      </c>
      <c r="BW289" t="s">
        <v>128</v>
      </c>
      <c r="BX289" t="s">
        <v>125</v>
      </c>
      <c r="BY289" t="s">
        <v>129</v>
      </c>
      <c r="BZ289" t="s">
        <v>125</v>
      </c>
      <c r="CA289" t="s">
        <v>130</v>
      </c>
      <c r="CB289" t="s">
        <v>131</v>
      </c>
      <c r="CC289" t="s">
        <v>128</v>
      </c>
      <c r="CD289" t="s">
        <v>126</v>
      </c>
      <c r="CE289" t="s">
        <v>129</v>
      </c>
      <c r="CF289" t="s">
        <v>125</v>
      </c>
      <c r="CG289" t="s">
        <v>128</v>
      </c>
      <c r="CH289" t="s">
        <v>131</v>
      </c>
      <c r="CI289" t="s">
        <v>130</v>
      </c>
      <c r="CJ289" t="s">
        <v>127</v>
      </c>
      <c r="CK289" t="s">
        <v>129</v>
      </c>
      <c r="CL289" t="s">
        <v>125</v>
      </c>
      <c r="CM289" t="s">
        <v>128</v>
      </c>
      <c r="CN289" t="s">
        <v>131</v>
      </c>
      <c r="CO289" t="s">
        <v>135</v>
      </c>
      <c r="CP289" t="s">
        <v>125</v>
      </c>
      <c r="CQ289" t="s">
        <v>130</v>
      </c>
      <c r="CR289" t="s">
        <v>33</v>
      </c>
      <c r="CS289" t="s">
        <v>34</v>
      </c>
      <c r="CT289" t="s">
        <v>72</v>
      </c>
      <c r="CU289" t="s">
        <v>59</v>
      </c>
      <c r="CV289" t="s">
        <v>59</v>
      </c>
      <c r="CW289" t="s">
        <v>36</v>
      </c>
      <c r="CX289" t="s">
        <v>34</v>
      </c>
      <c r="CY289" t="s">
        <v>72</v>
      </c>
      <c r="CZ289" t="s">
        <v>34</v>
      </c>
      <c r="DA289" t="s">
        <v>34</v>
      </c>
      <c r="DB289" t="s">
        <v>72</v>
      </c>
      <c r="DC289" t="s">
        <v>34</v>
      </c>
      <c r="DD289" t="s">
        <v>72</v>
      </c>
      <c r="DE289" t="s">
        <v>34</v>
      </c>
      <c r="DF289" t="s">
        <v>102</v>
      </c>
      <c r="DG289" t="s">
        <v>102</v>
      </c>
      <c r="DH289">
        <f t="shared" si="32"/>
        <v>8</v>
      </c>
      <c r="DI289">
        <f t="shared" si="33"/>
        <v>1</v>
      </c>
      <c r="DJ289">
        <f t="shared" si="34"/>
        <v>2</v>
      </c>
      <c r="DK289">
        <f t="shared" si="35"/>
        <v>0</v>
      </c>
      <c r="DL289">
        <f t="shared" si="36"/>
        <v>10</v>
      </c>
      <c r="DM289">
        <f t="shared" si="37"/>
        <v>2</v>
      </c>
      <c r="DN289">
        <f t="shared" si="38"/>
        <v>2</v>
      </c>
      <c r="DO289">
        <f t="shared" si="39"/>
        <v>3</v>
      </c>
    </row>
    <row r="290" spans="1:119" x14ac:dyDescent="0.35">
      <c r="A290" s="4">
        <v>2021</v>
      </c>
      <c r="B290">
        <v>289</v>
      </c>
      <c r="C290">
        <v>1969</v>
      </c>
      <c r="D290" t="s">
        <v>53</v>
      </c>
      <c r="E290" t="s">
        <v>85</v>
      </c>
      <c r="F290" t="s">
        <v>108</v>
      </c>
      <c r="G290" t="s">
        <v>175</v>
      </c>
      <c r="H290" t="s">
        <v>70</v>
      </c>
      <c r="I290" t="s">
        <v>60</v>
      </c>
      <c r="J290" t="s">
        <v>61</v>
      </c>
      <c r="K290" s="1">
        <v>0.8</v>
      </c>
      <c r="L290" t="s">
        <v>93</v>
      </c>
      <c r="M290" s="1">
        <v>0.2</v>
      </c>
      <c r="N290" s="4" t="s">
        <v>93</v>
      </c>
      <c r="O290" t="s">
        <v>93</v>
      </c>
      <c r="P290" t="s">
        <v>59</v>
      </c>
      <c r="Q290" t="s">
        <v>59</v>
      </c>
      <c r="R290" s="1">
        <v>0.1</v>
      </c>
      <c r="S290" s="1">
        <v>0.2</v>
      </c>
      <c r="T290" t="s">
        <v>27</v>
      </c>
      <c r="V290" t="s">
        <v>33</v>
      </c>
      <c r="W290" t="s">
        <v>33</v>
      </c>
      <c r="X290" t="s">
        <v>33</v>
      </c>
      <c r="Y290" t="s">
        <v>33</v>
      </c>
      <c r="Z290" t="s">
        <v>120</v>
      </c>
      <c r="AA290" t="s">
        <v>33</v>
      </c>
      <c r="AB290" t="s">
        <v>34</v>
      </c>
      <c r="AC290" t="s">
        <v>34</v>
      </c>
      <c r="AD290" t="s">
        <v>34</v>
      </c>
      <c r="AE290" t="s">
        <v>34</v>
      </c>
      <c r="AF290" t="s">
        <v>35</v>
      </c>
      <c r="AG290" t="s">
        <v>34</v>
      </c>
      <c r="AH290" t="s">
        <v>119</v>
      </c>
      <c r="AI290" t="s">
        <v>138</v>
      </c>
      <c r="AJ290" t="s">
        <v>122</v>
      </c>
      <c r="AK290" t="s">
        <v>134</v>
      </c>
      <c r="AL290" t="s">
        <v>122</v>
      </c>
      <c r="AM290">
        <v>1</v>
      </c>
      <c r="AN290">
        <v>7</v>
      </c>
      <c r="AO290">
        <v>1</v>
      </c>
      <c r="AP290">
        <v>8</v>
      </c>
      <c r="AQ290">
        <v>7</v>
      </c>
      <c r="AR290">
        <v>0</v>
      </c>
      <c r="AS290">
        <v>7</v>
      </c>
      <c r="AT290">
        <v>5</v>
      </c>
      <c r="AU290">
        <v>5</v>
      </c>
      <c r="AV290">
        <v>7</v>
      </c>
      <c r="AW290" t="s">
        <v>27</v>
      </c>
      <c r="AY290" s="4" t="s">
        <v>124</v>
      </c>
      <c r="AZ290" s="4" t="s">
        <v>123</v>
      </c>
      <c r="BA290" s="4" t="s">
        <v>123</v>
      </c>
      <c r="BB290" s="4" t="s">
        <v>123</v>
      </c>
      <c r="BC290" s="4" t="s">
        <v>152</v>
      </c>
      <c r="BD290" s="4" t="s">
        <v>123</v>
      </c>
      <c r="BE290" s="4" t="s">
        <v>124</v>
      </c>
      <c r="BF290" s="4" t="s">
        <v>124</v>
      </c>
      <c r="BG290" s="4" t="s">
        <v>141</v>
      </c>
      <c r="BH290" s="4" t="s">
        <v>141</v>
      </c>
      <c r="BI290" s="4" t="s">
        <v>147</v>
      </c>
      <c r="BJ290" s="4" t="s">
        <v>141</v>
      </c>
      <c r="BK290" s="4" t="s">
        <v>141</v>
      </c>
      <c r="BL290" s="4" t="s">
        <v>144</v>
      </c>
      <c r="BM290" s="4" t="s">
        <v>141</v>
      </c>
      <c r="BN290" s="4" t="s">
        <v>141</v>
      </c>
      <c r="BP290" s="4" t="s">
        <v>135</v>
      </c>
      <c r="BQ290" t="s">
        <v>125</v>
      </c>
      <c r="BR290" t="s">
        <v>130</v>
      </c>
      <c r="BS290" t="s">
        <v>128</v>
      </c>
      <c r="BT290" t="s">
        <v>127</v>
      </c>
      <c r="BU290" t="s">
        <v>131</v>
      </c>
      <c r="BV290" t="s">
        <v>129</v>
      </c>
      <c r="BW290" t="s">
        <v>128</v>
      </c>
      <c r="BX290" t="s">
        <v>125</v>
      </c>
      <c r="BY290" t="s">
        <v>128</v>
      </c>
      <c r="BZ290" t="s">
        <v>127</v>
      </c>
      <c r="CA290" t="s">
        <v>125</v>
      </c>
      <c r="CB290" t="s">
        <v>135</v>
      </c>
      <c r="CC290" t="s">
        <v>131</v>
      </c>
      <c r="CD290" t="s">
        <v>127</v>
      </c>
      <c r="CE290" t="s">
        <v>125</v>
      </c>
      <c r="CF290" t="s">
        <v>125</v>
      </c>
      <c r="CG290" t="s">
        <v>127</v>
      </c>
      <c r="CH290" t="s">
        <v>131</v>
      </c>
      <c r="CI290" t="s">
        <v>129</v>
      </c>
      <c r="CJ290" t="s">
        <v>135</v>
      </c>
      <c r="CK290" t="s">
        <v>127</v>
      </c>
      <c r="CL290" t="s">
        <v>125</v>
      </c>
      <c r="CM290" t="s">
        <v>130</v>
      </c>
      <c r="CN290" t="s">
        <v>131</v>
      </c>
      <c r="CO290" t="s">
        <v>135</v>
      </c>
      <c r="CP290" t="s">
        <v>125</v>
      </c>
      <c r="CQ290" t="s">
        <v>135</v>
      </c>
      <c r="CR290" t="s">
        <v>72</v>
      </c>
      <c r="CS290" t="s">
        <v>72</v>
      </c>
      <c r="CT290" t="s">
        <v>33</v>
      </c>
      <c r="CU290" t="s">
        <v>27</v>
      </c>
      <c r="DF290" t="s">
        <v>102</v>
      </c>
      <c r="DH290">
        <f t="shared" si="32"/>
        <v>7</v>
      </c>
      <c r="DI290">
        <f t="shared" si="33"/>
        <v>1</v>
      </c>
      <c r="DJ290">
        <f t="shared" si="34"/>
        <v>8</v>
      </c>
      <c r="DK290">
        <f t="shared" si="35"/>
        <v>0</v>
      </c>
      <c r="DL290">
        <f t="shared" si="36"/>
        <v>7</v>
      </c>
      <c r="DM290">
        <f t="shared" si="37"/>
        <v>5</v>
      </c>
      <c r="DN290">
        <f t="shared" si="38"/>
        <v>5</v>
      </c>
      <c r="DO290">
        <f t="shared" si="39"/>
        <v>1</v>
      </c>
    </row>
    <row r="291" spans="1:119" x14ac:dyDescent="0.35">
      <c r="A291" s="4">
        <v>2021</v>
      </c>
      <c r="B291">
        <v>290</v>
      </c>
      <c r="C291">
        <v>1964</v>
      </c>
      <c r="D291" t="s">
        <v>53</v>
      </c>
      <c r="E291" t="s">
        <v>85</v>
      </c>
      <c r="F291" t="s">
        <v>106</v>
      </c>
      <c r="G291" t="s">
        <v>188</v>
      </c>
      <c r="H291" t="s">
        <v>92</v>
      </c>
      <c r="I291" t="s">
        <v>28</v>
      </c>
      <c r="J291" t="s">
        <v>30</v>
      </c>
      <c r="K291" t="s">
        <v>93</v>
      </c>
      <c r="L291" s="1">
        <v>0.2</v>
      </c>
      <c r="M291" s="1">
        <v>0.2</v>
      </c>
      <c r="N291" s="4" t="s">
        <v>1290</v>
      </c>
      <c r="O291" t="s">
        <v>1290</v>
      </c>
      <c r="P291" t="s">
        <v>27</v>
      </c>
      <c r="Q291" t="s">
        <v>59</v>
      </c>
      <c r="R291" s="1">
        <v>0.4</v>
      </c>
      <c r="S291" t="s">
        <v>73</v>
      </c>
      <c r="T291" t="s">
        <v>27</v>
      </c>
      <c r="V291" t="s">
        <v>33</v>
      </c>
      <c r="W291" t="s">
        <v>72</v>
      </c>
      <c r="X291" t="s">
        <v>35</v>
      </c>
      <c r="Y291" t="s">
        <v>33</v>
      </c>
      <c r="Z291" t="s">
        <v>119</v>
      </c>
      <c r="AA291" t="s">
        <v>72</v>
      </c>
      <c r="AB291" t="s">
        <v>72</v>
      </c>
      <c r="AC291" t="s">
        <v>33</v>
      </c>
      <c r="AD291" t="s">
        <v>34</v>
      </c>
      <c r="AE291" t="s">
        <v>34</v>
      </c>
      <c r="AF291" t="s">
        <v>35</v>
      </c>
      <c r="AG291" t="s">
        <v>35</v>
      </c>
      <c r="AH291" t="s">
        <v>120</v>
      </c>
      <c r="AI291" t="s">
        <v>146</v>
      </c>
      <c r="AJ291" t="s">
        <v>122</v>
      </c>
      <c r="AK291" t="s">
        <v>134</v>
      </c>
      <c r="AL291" t="s">
        <v>134</v>
      </c>
      <c r="AM291">
        <v>1</v>
      </c>
      <c r="AN291">
        <v>8</v>
      </c>
      <c r="AO291">
        <v>3</v>
      </c>
      <c r="AP291">
        <v>6</v>
      </c>
      <c r="AQ291">
        <v>6</v>
      </c>
      <c r="AR291">
        <v>2</v>
      </c>
      <c r="AS291">
        <v>8</v>
      </c>
      <c r="AT291">
        <v>2</v>
      </c>
      <c r="AU291">
        <v>6</v>
      </c>
      <c r="AV291">
        <v>6</v>
      </c>
      <c r="AW291" t="s">
        <v>27</v>
      </c>
      <c r="AY291" s="4" t="s">
        <v>124</v>
      </c>
      <c r="AZ291" s="4" t="s">
        <v>147</v>
      </c>
      <c r="BA291" s="4" t="s">
        <v>124</v>
      </c>
      <c r="BB291" s="4" t="s">
        <v>124</v>
      </c>
      <c r="BC291" s="4" t="s">
        <v>123</v>
      </c>
      <c r="BD291" s="4" t="s">
        <v>124</v>
      </c>
      <c r="BE291" s="4" t="s">
        <v>147</v>
      </c>
      <c r="BF291" s="4" t="s">
        <v>124</v>
      </c>
      <c r="BG291" s="4" t="s">
        <v>124</v>
      </c>
      <c r="BH291" s="4" t="s">
        <v>124</v>
      </c>
      <c r="BI291" s="4" t="s">
        <v>124</v>
      </c>
      <c r="BJ291" s="4" t="s">
        <v>123</v>
      </c>
      <c r="BK291" s="4" t="s">
        <v>124</v>
      </c>
      <c r="BL291" s="4" t="s">
        <v>124</v>
      </c>
      <c r="BM291" s="4" t="s">
        <v>124</v>
      </c>
      <c r="BN291" s="4" t="s">
        <v>124</v>
      </c>
      <c r="BP291" s="4" t="s">
        <v>135</v>
      </c>
      <c r="BQ291" t="s">
        <v>125</v>
      </c>
      <c r="BR291" t="s">
        <v>127</v>
      </c>
      <c r="BS291" t="s">
        <v>126</v>
      </c>
      <c r="BT291" t="s">
        <v>127</v>
      </c>
      <c r="BU291" t="s">
        <v>131</v>
      </c>
      <c r="BV291" t="s">
        <v>129</v>
      </c>
      <c r="BW291" t="s">
        <v>128</v>
      </c>
      <c r="BX291" t="s">
        <v>125</v>
      </c>
      <c r="BY291" t="s">
        <v>129</v>
      </c>
      <c r="BZ291" t="s">
        <v>131</v>
      </c>
      <c r="CA291" t="s">
        <v>125</v>
      </c>
      <c r="CB291" t="s">
        <v>135</v>
      </c>
      <c r="CC291" t="s">
        <v>128</v>
      </c>
      <c r="CD291" t="s">
        <v>125</v>
      </c>
      <c r="CE291" t="s">
        <v>129</v>
      </c>
      <c r="CF291" t="s">
        <v>127</v>
      </c>
      <c r="CG291" t="s">
        <v>125</v>
      </c>
      <c r="CH291" t="s">
        <v>131</v>
      </c>
      <c r="CI291" t="s">
        <v>129</v>
      </c>
      <c r="CJ291" t="s">
        <v>127</v>
      </c>
      <c r="CK291" t="s">
        <v>135</v>
      </c>
      <c r="CL291" t="s">
        <v>130</v>
      </c>
      <c r="CM291" t="s">
        <v>125</v>
      </c>
      <c r="CN291" t="s">
        <v>131</v>
      </c>
      <c r="CO291" t="s">
        <v>127</v>
      </c>
      <c r="CP291" t="s">
        <v>129</v>
      </c>
      <c r="CQ291" t="s">
        <v>130</v>
      </c>
      <c r="CR291" t="s">
        <v>34</v>
      </c>
      <c r="CS291" t="s">
        <v>34</v>
      </c>
      <c r="CT291" t="s">
        <v>33</v>
      </c>
      <c r="CU291" t="s">
        <v>27</v>
      </c>
      <c r="DF291" t="s">
        <v>88</v>
      </c>
      <c r="DH291">
        <f t="shared" si="32"/>
        <v>8</v>
      </c>
      <c r="DI291">
        <f t="shared" si="33"/>
        <v>3</v>
      </c>
      <c r="DJ291">
        <f t="shared" si="34"/>
        <v>6</v>
      </c>
      <c r="DK291">
        <f t="shared" si="35"/>
        <v>2</v>
      </c>
      <c r="DL291">
        <f t="shared" si="36"/>
        <v>8</v>
      </c>
      <c r="DM291">
        <f t="shared" si="37"/>
        <v>2</v>
      </c>
      <c r="DN291">
        <f t="shared" si="38"/>
        <v>6</v>
      </c>
      <c r="DO291">
        <f t="shared" si="39"/>
        <v>1</v>
      </c>
    </row>
    <row r="292" spans="1:119" x14ac:dyDescent="0.35">
      <c r="A292" s="4">
        <v>2021</v>
      </c>
      <c r="B292">
        <v>291</v>
      </c>
      <c r="C292">
        <v>1990</v>
      </c>
      <c r="D292" t="s">
        <v>21</v>
      </c>
      <c r="E292" t="s">
        <v>29</v>
      </c>
      <c r="F292" t="s">
        <v>54</v>
      </c>
      <c r="G292" t="s">
        <v>183</v>
      </c>
      <c r="H292" t="s">
        <v>70</v>
      </c>
      <c r="I292" t="s">
        <v>114</v>
      </c>
      <c r="J292" t="s">
        <v>61</v>
      </c>
      <c r="K292" t="s">
        <v>86</v>
      </c>
      <c r="L292" t="s">
        <v>87</v>
      </c>
      <c r="M292" t="s">
        <v>86</v>
      </c>
      <c r="N292" s="4" t="s">
        <v>87</v>
      </c>
      <c r="O292" t="s">
        <v>87</v>
      </c>
      <c r="P292" t="s">
        <v>59</v>
      </c>
      <c r="Q292" t="s">
        <v>27</v>
      </c>
      <c r="T292" t="s">
        <v>27</v>
      </c>
      <c r="V292" t="s">
        <v>33</v>
      </c>
      <c r="W292" t="s">
        <v>34</v>
      </c>
      <c r="X292" t="s">
        <v>34</v>
      </c>
      <c r="Y292" t="s">
        <v>34</v>
      </c>
      <c r="Z292" t="s">
        <v>120</v>
      </c>
      <c r="AA292" t="s">
        <v>33</v>
      </c>
      <c r="AB292" t="s">
        <v>35</v>
      </c>
      <c r="AC292" t="s">
        <v>72</v>
      </c>
      <c r="AD292" t="s">
        <v>34</v>
      </c>
      <c r="AE292" t="s">
        <v>33</v>
      </c>
      <c r="AF292" t="s">
        <v>36</v>
      </c>
      <c r="AG292" t="s">
        <v>34</v>
      </c>
      <c r="AH292" t="s">
        <v>132</v>
      </c>
      <c r="AI292" t="s">
        <v>121</v>
      </c>
      <c r="AJ292" t="s">
        <v>140</v>
      </c>
      <c r="AK292" t="s">
        <v>140</v>
      </c>
      <c r="AL292" t="s">
        <v>140</v>
      </c>
      <c r="AM292">
        <v>4</v>
      </c>
      <c r="AN292">
        <v>7.5</v>
      </c>
      <c r="AO292">
        <v>1.5</v>
      </c>
      <c r="AP292">
        <v>3</v>
      </c>
      <c r="AQ292">
        <v>8</v>
      </c>
      <c r="AR292">
        <v>0</v>
      </c>
      <c r="AS292">
        <v>7.5</v>
      </c>
      <c r="AT292">
        <v>1.5</v>
      </c>
      <c r="AU292">
        <v>5</v>
      </c>
      <c r="AV292">
        <v>10</v>
      </c>
      <c r="AW292" t="s">
        <v>59</v>
      </c>
      <c r="AX292">
        <v>0.02</v>
      </c>
      <c r="AY292" s="4" t="s">
        <v>141</v>
      </c>
      <c r="AZ292" s="4" t="s">
        <v>141</v>
      </c>
      <c r="BA292" s="4" t="s">
        <v>124</v>
      </c>
      <c r="BB292" s="4" t="s">
        <v>123</v>
      </c>
      <c r="BC292" s="4" t="s">
        <v>141</v>
      </c>
      <c r="BD292" s="4" t="s">
        <v>123</v>
      </c>
      <c r="BE292" s="4" t="s">
        <v>141</v>
      </c>
      <c r="BF292" s="4" t="s">
        <v>141</v>
      </c>
      <c r="BG292" s="4" t="s">
        <v>141</v>
      </c>
      <c r="BH292" s="4" t="s">
        <v>141</v>
      </c>
      <c r="BI292" s="4" t="s">
        <v>124</v>
      </c>
      <c r="BJ292" s="4" t="s">
        <v>147</v>
      </c>
      <c r="BK292" s="4" t="s">
        <v>141</v>
      </c>
      <c r="BL292" s="4" t="s">
        <v>124</v>
      </c>
      <c r="BM292" s="4" t="s">
        <v>124</v>
      </c>
      <c r="BN292" s="4" t="s">
        <v>141</v>
      </c>
      <c r="BP292" s="4" t="s">
        <v>31</v>
      </c>
      <c r="BQ292" t="s">
        <v>31</v>
      </c>
      <c r="BR292" t="s">
        <v>31</v>
      </c>
      <c r="BS292" t="s">
        <v>31</v>
      </c>
      <c r="BT292" t="s">
        <v>31</v>
      </c>
      <c r="BU292" t="s">
        <v>31</v>
      </c>
      <c r="BV292" t="s">
        <v>31</v>
      </c>
      <c r="BW292" t="s">
        <v>31</v>
      </c>
      <c r="BX292" t="s">
        <v>31</v>
      </c>
      <c r="BY292" t="s">
        <v>31</v>
      </c>
      <c r="BZ292" t="s">
        <v>31</v>
      </c>
      <c r="CA292" t="s">
        <v>31</v>
      </c>
      <c r="CB292" t="s">
        <v>31</v>
      </c>
      <c r="CC292" t="s">
        <v>31</v>
      </c>
      <c r="CD292" t="s">
        <v>31</v>
      </c>
      <c r="CE292" t="s">
        <v>31</v>
      </c>
      <c r="CF292" t="s">
        <v>31</v>
      </c>
      <c r="CG292" t="s">
        <v>31</v>
      </c>
      <c r="CH292" t="s">
        <v>31</v>
      </c>
      <c r="CI292" t="s">
        <v>31</v>
      </c>
      <c r="CJ292" t="s">
        <v>31</v>
      </c>
      <c r="CK292" t="s">
        <v>31</v>
      </c>
      <c r="CL292" t="s">
        <v>31</v>
      </c>
      <c r="CM292" t="s">
        <v>31</v>
      </c>
      <c r="CN292" t="s">
        <v>31</v>
      </c>
      <c r="CO292" t="s">
        <v>31</v>
      </c>
      <c r="CP292" t="s">
        <v>31</v>
      </c>
      <c r="CQ292" t="s">
        <v>31</v>
      </c>
      <c r="CR292" t="s">
        <v>33</v>
      </c>
      <c r="CS292" t="s">
        <v>72</v>
      </c>
      <c r="CT292" t="s">
        <v>35</v>
      </c>
      <c r="CU292" t="s">
        <v>27</v>
      </c>
      <c r="DF292" t="s">
        <v>75</v>
      </c>
      <c r="DH292">
        <f t="shared" si="32"/>
        <v>7.5</v>
      </c>
      <c r="DI292">
        <f t="shared" si="33"/>
        <v>1.5</v>
      </c>
      <c r="DJ292">
        <f t="shared" si="34"/>
        <v>3</v>
      </c>
      <c r="DK292">
        <f t="shared" si="35"/>
        <v>0</v>
      </c>
      <c r="DL292">
        <f t="shared" si="36"/>
        <v>7.5</v>
      </c>
      <c r="DM292">
        <f t="shared" si="37"/>
        <v>1.5</v>
      </c>
      <c r="DN292">
        <f t="shared" si="38"/>
        <v>5</v>
      </c>
      <c r="DO292">
        <f t="shared" si="39"/>
        <v>4</v>
      </c>
    </row>
    <row r="293" spans="1:119" x14ac:dyDescent="0.35">
      <c r="A293" s="4">
        <v>2021</v>
      </c>
      <c r="B293">
        <v>292</v>
      </c>
      <c r="C293">
        <v>1983</v>
      </c>
      <c r="D293" t="s">
        <v>21</v>
      </c>
      <c r="E293" t="s">
        <v>29</v>
      </c>
      <c r="F293" t="s">
        <v>136</v>
      </c>
      <c r="G293" t="s">
        <v>137</v>
      </c>
      <c r="H293" t="s">
        <v>70</v>
      </c>
      <c r="I293" t="s">
        <v>28</v>
      </c>
      <c r="J293" t="s">
        <v>61</v>
      </c>
      <c r="K293" t="s">
        <v>86</v>
      </c>
      <c r="L293" t="s">
        <v>87</v>
      </c>
      <c r="M293" s="1">
        <v>0.9</v>
      </c>
      <c r="N293" s="4" t="s">
        <v>87</v>
      </c>
      <c r="O293" t="s">
        <v>1291</v>
      </c>
      <c r="P293" t="s">
        <v>27</v>
      </c>
      <c r="Q293" t="s">
        <v>27</v>
      </c>
      <c r="T293" t="s">
        <v>59</v>
      </c>
      <c r="U293" s="1">
        <v>0.4</v>
      </c>
      <c r="V293" t="s">
        <v>33</v>
      </c>
      <c r="W293" t="s">
        <v>34</v>
      </c>
      <c r="X293" t="s">
        <v>34</v>
      </c>
      <c r="Y293" t="s">
        <v>35</v>
      </c>
      <c r="Z293" t="s">
        <v>120</v>
      </c>
      <c r="AA293" t="s">
        <v>34</v>
      </c>
      <c r="AB293" t="s">
        <v>34</v>
      </c>
      <c r="AC293" t="s">
        <v>72</v>
      </c>
      <c r="AD293" t="s">
        <v>33</v>
      </c>
      <c r="AE293" t="s">
        <v>33</v>
      </c>
      <c r="AF293" t="s">
        <v>72</v>
      </c>
      <c r="AG293" t="s">
        <v>72</v>
      </c>
      <c r="AH293" t="s">
        <v>119</v>
      </c>
      <c r="AI293" t="s">
        <v>138</v>
      </c>
      <c r="AJ293" t="s">
        <v>122</v>
      </c>
      <c r="AK293" t="s">
        <v>134</v>
      </c>
      <c r="AL293" t="s">
        <v>134</v>
      </c>
      <c r="AM293">
        <v>2.5</v>
      </c>
      <c r="AN293">
        <v>9</v>
      </c>
      <c r="AO293">
        <v>2.5</v>
      </c>
      <c r="AP293">
        <v>2.5</v>
      </c>
      <c r="AQ293">
        <v>7.5</v>
      </c>
      <c r="AR293">
        <v>0</v>
      </c>
      <c r="AS293">
        <v>9.5</v>
      </c>
      <c r="AT293">
        <v>2.5</v>
      </c>
      <c r="AU293">
        <v>4.5</v>
      </c>
      <c r="AV293">
        <v>7.5</v>
      </c>
      <c r="AW293" t="s">
        <v>27</v>
      </c>
      <c r="AY293" s="4" t="s">
        <v>141</v>
      </c>
      <c r="AZ293" s="4" t="s">
        <v>141</v>
      </c>
      <c r="BA293" s="4" t="s">
        <v>141</v>
      </c>
      <c r="BB293" s="4" t="s">
        <v>141</v>
      </c>
      <c r="BC293" s="4" t="s">
        <v>141</v>
      </c>
      <c r="BD293" s="4" t="s">
        <v>141</v>
      </c>
      <c r="BE293" s="4" t="s">
        <v>141</v>
      </c>
      <c r="BF293" s="4" t="s">
        <v>141</v>
      </c>
      <c r="BG293" s="4" t="s">
        <v>141</v>
      </c>
      <c r="BH293" s="4" t="s">
        <v>141</v>
      </c>
      <c r="BI293" s="4" t="s">
        <v>141</v>
      </c>
      <c r="BJ293" s="4" t="s">
        <v>141</v>
      </c>
      <c r="BK293" s="4" t="s">
        <v>141</v>
      </c>
      <c r="BL293" s="4" t="s">
        <v>141</v>
      </c>
      <c r="BM293" s="4" t="s">
        <v>141</v>
      </c>
      <c r="BN293" s="4" t="s">
        <v>141</v>
      </c>
      <c r="BP293" s="4" t="s">
        <v>31</v>
      </c>
      <c r="BQ293" t="s">
        <v>31</v>
      </c>
      <c r="BR293" t="s">
        <v>31</v>
      </c>
      <c r="BS293" t="s">
        <v>31</v>
      </c>
      <c r="BT293" t="s">
        <v>31</v>
      </c>
      <c r="BU293" t="s">
        <v>31</v>
      </c>
      <c r="BV293" t="s">
        <v>31</v>
      </c>
      <c r="BW293" t="s">
        <v>31</v>
      </c>
      <c r="BX293" t="s">
        <v>31</v>
      </c>
      <c r="BY293" t="s">
        <v>31</v>
      </c>
      <c r="BZ293" t="s">
        <v>31</v>
      </c>
      <c r="CA293" t="s">
        <v>31</v>
      </c>
      <c r="CB293" t="s">
        <v>31</v>
      </c>
      <c r="CC293" t="s">
        <v>31</v>
      </c>
      <c r="CD293" t="s">
        <v>31</v>
      </c>
      <c r="CE293" t="s">
        <v>31</v>
      </c>
      <c r="CF293" t="s">
        <v>31</v>
      </c>
      <c r="CG293" t="s">
        <v>31</v>
      </c>
      <c r="CH293" t="s">
        <v>31</v>
      </c>
      <c r="CI293" t="s">
        <v>31</v>
      </c>
      <c r="CJ293" t="s">
        <v>31</v>
      </c>
      <c r="CK293" t="s">
        <v>31</v>
      </c>
      <c r="CL293" t="s">
        <v>31</v>
      </c>
      <c r="CM293" t="s">
        <v>31</v>
      </c>
      <c r="CN293" t="s">
        <v>31</v>
      </c>
      <c r="CO293" t="s">
        <v>31</v>
      </c>
      <c r="CP293" t="s">
        <v>31</v>
      </c>
      <c r="CQ293" t="s">
        <v>31</v>
      </c>
      <c r="CR293" t="s">
        <v>34</v>
      </c>
      <c r="CS293" t="s">
        <v>34</v>
      </c>
      <c r="CT293" t="s">
        <v>34</v>
      </c>
      <c r="CU293" t="s">
        <v>27</v>
      </c>
      <c r="DF293" t="s">
        <v>37</v>
      </c>
      <c r="DH293">
        <f t="shared" si="32"/>
        <v>9</v>
      </c>
      <c r="DI293">
        <f t="shared" si="33"/>
        <v>2.5</v>
      </c>
      <c r="DJ293">
        <f t="shared" si="34"/>
        <v>2.5</v>
      </c>
      <c r="DK293">
        <f t="shared" si="35"/>
        <v>0</v>
      </c>
      <c r="DL293">
        <f t="shared" si="36"/>
        <v>9.5</v>
      </c>
      <c r="DM293">
        <f t="shared" si="37"/>
        <v>2.5</v>
      </c>
      <c r="DN293">
        <f t="shared" si="38"/>
        <v>4.5</v>
      </c>
      <c r="DO293">
        <f t="shared" si="39"/>
        <v>2.5</v>
      </c>
    </row>
    <row r="294" spans="1:119" x14ac:dyDescent="0.35">
      <c r="A294" s="4">
        <v>2021</v>
      </c>
      <c r="B294">
        <v>293</v>
      </c>
      <c r="C294">
        <v>1998</v>
      </c>
      <c r="D294" t="s">
        <v>21</v>
      </c>
      <c r="E294" t="s">
        <v>85</v>
      </c>
      <c r="F294" t="s">
        <v>113</v>
      </c>
      <c r="G294" t="s">
        <v>161</v>
      </c>
      <c r="H294" t="s">
        <v>70</v>
      </c>
      <c r="I294" t="s">
        <v>28</v>
      </c>
      <c r="J294" t="s">
        <v>61</v>
      </c>
      <c r="K294" s="1">
        <v>0.9</v>
      </c>
      <c r="L294" s="1">
        <v>0.9</v>
      </c>
      <c r="M294" s="1">
        <v>0.9</v>
      </c>
      <c r="N294" s="4" t="s">
        <v>87</v>
      </c>
      <c r="O294" t="s">
        <v>87</v>
      </c>
      <c r="P294" t="s">
        <v>27</v>
      </c>
      <c r="Q294" t="s">
        <v>59</v>
      </c>
      <c r="R294" s="1">
        <v>0.9</v>
      </c>
      <c r="S294" s="1">
        <v>0.9</v>
      </c>
      <c r="T294" t="s">
        <v>151</v>
      </c>
      <c r="V294" t="s">
        <v>36</v>
      </c>
      <c r="W294" t="s">
        <v>36</v>
      </c>
      <c r="X294" t="s">
        <v>36</v>
      </c>
      <c r="Y294" t="s">
        <v>36</v>
      </c>
      <c r="Z294" t="s">
        <v>132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72</v>
      </c>
      <c r="AG294" t="s">
        <v>36</v>
      </c>
      <c r="AH294" t="s">
        <v>132</v>
      </c>
      <c r="AI294" t="s">
        <v>121</v>
      </c>
      <c r="AJ294" t="s">
        <v>158</v>
      </c>
      <c r="AK294" t="s">
        <v>158</v>
      </c>
      <c r="AL294" t="s">
        <v>158</v>
      </c>
      <c r="AM294">
        <v>2</v>
      </c>
      <c r="AN294">
        <v>9</v>
      </c>
      <c r="AO294">
        <v>0</v>
      </c>
      <c r="AP294">
        <v>5</v>
      </c>
      <c r="AQ294">
        <v>8</v>
      </c>
      <c r="AR294">
        <v>2</v>
      </c>
      <c r="AS294">
        <v>9</v>
      </c>
      <c r="AT294">
        <v>0</v>
      </c>
      <c r="AU294">
        <v>5</v>
      </c>
      <c r="AV294">
        <v>8</v>
      </c>
      <c r="AW294" t="s">
        <v>27</v>
      </c>
      <c r="AY294" s="4" t="s">
        <v>141</v>
      </c>
      <c r="AZ294" s="4" t="s">
        <v>141</v>
      </c>
      <c r="BA294" s="4" t="s">
        <v>141</v>
      </c>
      <c r="BB294" s="4" t="s">
        <v>141</v>
      </c>
      <c r="BC294" s="4" t="s">
        <v>141</v>
      </c>
      <c r="BD294" s="4" t="s">
        <v>141</v>
      </c>
      <c r="BE294" s="4" t="s">
        <v>141</v>
      </c>
      <c r="BF294" s="4" t="s">
        <v>141</v>
      </c>
      <c r="BG294" s="4" t="s">
        <v>141</v>
      </c>
      <c r="BH294" s="4" t="s">
        <v>141</v>
      </c>
      <c r="BI294" s="4" t="s">
        <v>141</v>
      </c>
      <c r="BJ294" s="4" t="s">
        <v>141</v>
      </c>
      <c r="BK294" s="4" t="s">
        <v>141</v>
      </c>
      <c r="BL294" s="4" t="s">
        <v>141</v>
      </c>
      <c r="BM294" s="4" t="s">
        <v>141</v>
      </c>
      <c r="BN294" s="4" t="s">
        <v>141</v>
      </c>
      <c r="BP294" s="4" t="s">
        <v>31</v>
      </c>
      <c r="BQ294" t="s">
        <v>31</v>
      </c>
      <c r="BR294" t="s">
        <v>31</v>
      </c>
      <c r="BS294" t="s">
        <v>31</v>
      </c>
      <c r="BT294" t="s">
        <v>31</v>
      </c>
      <c r="BU294" t="s">
        <v>31</v>
      </c>
      <c r="BV294" t="s">
        <v>31</v>
      </c>
      <c r="BW294" t="s">
        <v>31</v>
      </c>
      <c r="BX294" t="s">
        <v>31</v>
      </c>
      <c r="BY294" t="s">
        <v>31</v>
      </c>
      <c r="BZ294" t="s">
        <v>31</v>
      </c>
      <c r="CA294" t="s">
        <v>31</v>
      </c>
      <c r="CB294" t="s">
        <v>31</v>
      </c>
      <c r="CC294" t="s">
        <v>31</v>
      </c>
      <c r="CD294" t="s">
        <v>31</v>
      </c>
      <c r="CE294" t="s">
        <v>31</v>
      </c>
      <c r="CF294" t="s">
        <v>31</v>
      </c>
      <c r="CG294" t="s">
        <v>31</v>
      </c>
      <c r="CH294" t="s">
        <v>31</v>
      </c>
      <c r="CI294" t="s">
        <v>31</v>
      </c>
      <c r="CJ294" t="s">
        <v>31</v>
      </c>
      <c r="CK294" t="s">
        <v>31</v>
      </c>
      <c r="CL294" t="s">
        <v>31</v>
      </c>
      <c r="CM294" t="s">
        <v>31</v>
      </c>
      <c r="CN294" t="s">
        <v>31</v>
      </c>
      <c r="CO294" t="s">
        <v>31</v>
      </c>
      <c r="CP294" t="s">
        <v>31</v>
      </c>
      <c r="CQ294" t="s">
        <v>31</v>
      </c>
      <c r="CR294" t="s">
        <v>36</v>
      </c>
      <c r="CS294" t="s">
        <v>36</v>
      </c>
      <c r="CT294" t="s">
        <v>33</v>
      </c>
      <c r="CU294" t="s">
        <v>59</v>
      </c>
      <c r="CV294" t="s">
        <v>27</v>
      </c>
      <c r="DF294" t="s">
        <v>153</v>
      </c>
      <c r="DG294" t="s">
        <v>153</v>
      </c>
      <c r="DH294">
        <f t="shared" si="32"/>
        <v>9</v>
      </c>
      <c r="DI294">
        <f t="shared" si="33"/>
        <v>0</v>
      </c>
      <c r="DJ294">
        <f t="shared" si="34"/>
        <v>5</v>
      </c>
      <c r="DK294">
        <f t="shared" si="35"/>
        <v>2</v>
      </c>
      <c r="DL294">
        <f t="shared" si="36"/>
        <v>9</v>
      </c>
      <c r="DM294">
        <f t="shared" si="37"/>
        <v>0</v>
      </c>
      <c r="DN294">
        <f t="shared" si="38"/>
        <v>5</v>
      </c>
      <c r="DO294">
        <f t="shared" si="39"/>
        <v>2</v>
      </c>
    </row>
    <row r="295" spans="1:119" x14ac:dyDescent="0.35">
      <c r="A295" s="4">
        <v>2021</v>
      </c>
      <c r="B295">
        <v>294</v>
      </c>
      <c r="C295">
        <v>1980</v>
      </c>
      <c r="D295" t="s">
        <v>53</v>
      </c>
      <c r="E295" t="s">
        <v>100</v>
      </c>
      <c r="F295" t="s">
        <v>136</v>
      </c>
      <c r="G295" t="s">
        <v>145</v>
      </c>
      <c r="H295" t="s">
        <v>70</v>
      </c>
      <c r="I295" t="s">
        <v>143</v>
      </c>
      <c r="J295" t="s">
        <v>61</v>
      </c>
      <c r="K295" t="s">
        <v>86</v>
      </c>
      <c r="L295" t="s">
        <v>87</v>
      </c>
      <c r="M295" s="1">
        <v>0.8</v>
      </c>
      <c r="N295" s="4" t="s">
        <v>1291</v>
      </c>
      <c r="O295" t="s">
        <v>73</v>
      </c>
      <c r="P295" t="s">
        <v>59</v>
      </c>
      <c r="Q295" t="s">
        <v>27</v>
      </c>
      <c r="T295" t="s">
        <v>59</v>
      </c>
      <c r="U295" s="1">
        <v>0.4</v>
      </c>
      <c r="V295" t="s">
        <v>33</v>
      </c>
      <c r="W295" t="s">
        <v>34</v>
      </c>
      <c r="X295" t="s">
        <v>34</v>
      </c>
      <c r="Y295" t="s">
        <v>33</v>
      </c>
      <c r="Z295" t="s">
        <v>119</v>
      </c>
      <c r="AA295" t="s">
        <v>33</v>
      </c>
      <c r="AB295" t="s">
        <v>34</v>
      </c>
      <c r="AC295" t="s">
        <v>33</v>
      </c>
      <c r="AD295" t="s">
        <v>33</v>
      </c>
      <c r="AE295" t="s">
        <v>34</v>
      </c>
      <c r="AF295" t="s">
        <v>35</v>
      </c>
      <c r="AG295" t="s">
        <v>35</v>
      </c>
      <c r="AH295" t="s">
        <v>119</v>
      </c>
      <c r="AI295" t="s">
        <v>121</v>
      </c>
      <c r="AJ295" t="s">
        <v>122</v>
      </c>
      <c r="AK295" t="s">
        <v>122</v>
      </c>
      <c r="AL295" t="s">
        <v>122</v>
      </c>
      <c r="AM295">
        <v>1.5</v>
      </c>
      <c r="AN295">
        <v>10</v>
      </c>
      <c r="AO295">
        <v>1</v>
      </c>
      <c r="AP295">
        <v>3</v>
      </c>
      <c r="AQ295">
        <v>8.5</v>
      </c>
      <c r="AR295">
        <v>0</v>
      </c>
      <c r="AS295">
        <v>11</v>
      </c>
      <c r="AT295">
        <v>2</v>
      </c>
      <c r="AU295">
        <v>2</v>
      </c>
      <c r="AV295">
        <v>9</v>
      </c>
      <c r="AW295" t="s">
        <v>27</v>
      </c>
      <c r="AY295" s="4" t="s">
        <v>124</v>
      </c>
      <c r="AZ295" s="4" t="s">
        <v>123</v>
      </c>
      <c r="BA295" s="4" t="s">
        <v>123</v>
      </c>
      <c r="BB295" s="4" t="s">
        <v>123</v>
      </c>
      <c r="BC295" s="4" t="s">
        <v>124</v>
      </c>
      <c r="BD295" s="4" t="s">
        <v>124</v>
      </c>
      <c r="BE295" s="4" t="s">
        <v>124</v>
      </c>
      <c r="BF295" s="4" t="s">
        <v>124</v>
      </c>
      <c r="BG295" s="4" t="s">
        <v>124</v>
      </c>
      <c r="BH295" s="4" t="s">
        <v>123</v>
      </c>
      <c r="BI295" s="4" t="s">
        <v>124</v>
      </c>
      <c r="BJ295" s="4" t="s">
        <v>124</v>
      </c>
      <c r="BK295" s="4" t="s">
        <v>124</v>
      </c>
      <c r="BL295" s="4" t="s">
        <v>124</v>
      </c>
      <c r="BM295" s="4" t="s">
        <v>124</v>
      </c>
      <c r="BN295" s="4" t="s">
        <v>123</v>
      </c>
      <c r="BP295" s="4" t="s">
        <v>31</v>
      </c>
      <c r="BQ295" t="s">
        <v>31</v>
      </c>
      <c r="BR295" t="s">
        <v>31</v>
      </c>
      <c r="BS295" t="s">
        <v>31</v>
      </c>
      <c r="BT295" t="s">
        <v>31</v>
      </c>
      <c r="BU295" t="s">
        <v>31</v>
      </c>
      <c r="BV295" t="s">
        <v>31</v>
      </c>
      <c r="BW295" t="s">
        <v>31</v>
      </c>
      <c r="BX295" t="s">
        <v>31</v>
      </c>
      <c r="BY295" t="s">
        <v>31</v>
      </c>
      <c r="BZ295" t="s">
        <v>31</v>
      </c>
      <c r="CA295" t="s">
        <v>31</v>
      </c>
      <c r="CB295" t="s">
        <v>31</v>
      </c>
      <c r="CC295" t="s">
        <v>31</v>
      </c>
      <c r="CD295" t="s">
        <v>31</v>
      </c>
      <c r="CE295" t="s">
        <v>31</v>
      </c>
      <c r="CF295" t="s">
        <v>31</v>
      </c>
      <c r="CG295" t="s">
        <v>31</v>
      </c>
      <c r="CH295" t="s">
        <v>31</v>
      </c>
      <c r="CI295" t="s">
        <v>31</v>
      </c>
      <c r="CJ295" t="s">
        <v>31</v>
      </c>
      <c r="CK295" t="s">
        <v>31</v>
      </c>
      <c r="CL295" t="s">
        <v>31</v>
      </c>
      <c r="CM295" t="s">
        <v>31</v>
      </c>
      <c r="CN295" t="s">
        <v>31</v>
      </c>
      <c r="CO295" t="s">
        <v>31</v>
      </c>
      <c r="CP295" t="s">
        <v>31</v>
      </c>
      <c r="CQ295" t="s">
        <v>31</v>
      </c>
      <c r="CR295" t="s">
        <v>34</v>
      </c>
      <c r="CS295" t="s">
        <v>35</v>
      </c>
      <c r="CT295" t="s">
        <v>34</v>
      </c>
      <c r="CU295" t="s">
        <v>59</v>
      </c>
      <c r="CV295" t="s">
        <v>59</v>
      </c>
      <c r="CW295" t="s">
        <v>34</v>
      </c>
      <c r="CX295" t="s">
        <v>34</v>
      </c>
      <c r="CY295" t="s">
        <v>34</v>
      </c>
      <c r="CZ295" t="s">
        <v>34</v>
      </c>
      <c r="DA295" t="s">
        <v>34</v>
      </c>
      <c r="DB295" t="s">
        <v>35</v>
      </c>
      <c r="DC295" t="s">
        <v>34</v>
      </c>
      <c r="DD295" t="s">
        <v>34</v>
      </c>
      <c r="DE295" t="s">
        <v>34</v>
      </c>
      <c r="DF295" t="s">
        <v>94</v>
      </c>
      <c r="DG295" t="s">
        <v>94</v>
      </c>
      <c r="DH295">
        <f t="shared" si="32"/>
        <v>10</v>
      </c>
      <c r="DI295">
        <f t="shared" si="33"/>
        <v>1</v>
      </c>
      <c r="DJ295">
        <f t="shared" si="34"/>
        <v>3</v>
      </c>
      <c r="DK295">
        <f t="shared" si="35"/>
        <v>0</v>
      </c>
      <c r="DL295">
        <f t="shared" si="36"/>
        <v>11</v>
      </c>
      <c r="DM295">
        <f t="shared" si="37"/>
        <v>2</v>
      </c>
      <c r="DN295">
        <f t="shared" si="38"/>
        <v>2</v>
      </c>
      <c r="DO295">
        <f t="shared" si="39"/>
        <v>1.5</v>
      </c>
    </row>
    <row r="296" spans="1:119" x14ac:dyDescent="0.35">
      <c r="A296" s="4">
        <v>2021</v>
      </c>
      <c r="B296">
        <v>295</v>
      </c>
      <c r="C296">
        <v>1959</v>
      </c>
      <c r="D296" t="s">
        <v>53</v>
      </c>
      <c r="E296" t="s">
        <v>29</v>
      </c>
      <c r="F296" t="s">
        <v>154</v>
      </c>
      <c r="G296" t="s">
        <v>172</v>
      </c>
      <c r="H296" t="s">
        <v>70</v>
      </c>
      <c r="I296" t="s">
        <v>28</v>
      </c>
      <c r="J296" t="s">
        <v>61</v>
      </c>
      <c r="K296" s="1">
        <v>0.8</v>
      </c>
      <c r="L296" s="1">
        <v>0.8</v>
      </c>
      <c r="M296" s="1">
        <v>0.8</v>
      </c>
      <c r="N296" s="4" t="s">
        <v>1291</v>
      </c>
      <c r="O296" t="s">
        <v>87</v>
      </c>
      <c r="P296" t="s">
        <v>59</v>
      </c>
      <c r="Q296" t="s">
        <v>59</v>
      </c>
      <c r="R296" s="1">
        <v>0.2</v>
      </c>
      <c r="S296" s="1">
        <v>0.2</v>
      </c>
      <c r="T296" t="s">
        <v>59</v>
      </c>
      <c r="U296" s="1">
        <v>0.4</v>
      </c>
      <c r="V296" t="s">
        <v>33</v>
      </c>
      <c r="W296" t="s">
        <v>33</v>
      </c>
      <c r="X296" t="s">
        <v>33</v>
      </c>
      <c r="Y296" t="s">
        <v>33</v>
      </c>
      <c r="Z296" t="s">
        <v>120</v>
      </c>
      <c r="AA296" t="s">
        <v>33</v>
      </c>
      <c r="AB296" t="s">
        <v>33</v>
      </c>
      <c r="AC296" t="s">
        <v>35</v>
      </c>
      <c r="AD296" t="s">
        <v>33</v>
      </c>
      <c r="AE296" t="s">
        <v>33</v>
      </c>
      <c r="AF296" t="s">
        <v>36</v>
      </c>
      <c r="AG296" t="s">
        <v>36</v>
      </c>
      <c r="AH296" t="s">
        <v>120</v>
      </c>
      <c r="AI296" t="s">
        <v>121</v>
      </c>
      <c r="AJ296" t="s">
        <v>139</v>
      </c>
      <c r="AK296" t="s">
        <v>122</v>
      </c>
      <c r="AL296" t="s">
        <v>134</v>
      </c>
      <c r="AM296">
        <v>3</v>
      </c>
      <c r="AN296">
        <v>10</v>
      </c>
      <c r="AO296">
        <v>2</v>
      </c>
      <c r="AP296">
        <v>2</v>
      </c>
      <c r="AQ296">
        <v>7</v>
      </c>
      <c r="AR296">
        <v>0</v>
      </c>
      <c r="AS296">
        <v>12</v>
      </c>
      <c r="AT296">
        <v>2</v>
      </c>
      <c r="AU296">
        <v>2</v>
      </c>
      <c r="AV296">
        <v>8</v>
      </c>
      <c r="AW296" t="s">
        <v>27</v>
      </c>
      <c r="AY296" s="4" t="s">
        <v>124</v>
      </c>
      <c r="AZ296" s="4" t="s">
        <v>124</v>
      </c>
      <c r="BA296" s="4" t="s">
        <v>124</v>
      </c>
      <c r="BB296" s="4" t="s">
        <v>124</v>
      </c>
      <c r="BC296" s="4" t="s">
        <v>124</v>
      </c>
      <c r="BD296" s="4" t="s">
        <v>124</v>
      </c>
      <c r="BE296" s="4" t="s">
        <v>124</v>
      </c>
      <c r="BF296" s="4" t="s">
        <v>124</v>
      </c>
      <c r="BG296" s="4" t="s">
        <v>124</v>
      </c>
      <c r="BH296" s="4" t="s">
        <v>124</v>
      </c>
      <c r="BI296" s="4" t="s">
        <v>124</v>
      </c>
      <c r="BJ296" s="4" t="s">
        <v>124</v>
      </c>
      <c r="BK296" s="4" t="s">
        <v>147</v>
      </c>
      <c r="BL296" s="4" t="s">
        <v>124</v>
      </c>
      <c r="BM296" s="4" t="s">
        <v>124</v>
      </c>
      <c r="BN296" s="4" t="s">
        <v>147</v>
      </c>
      <c r="BP296" s="4" t="s">
        <v>131</v>
      </c>
      <c r="BQ296" t="s">
        <v>135</v>
      </c>
      <c r="BR296" t="s">
        <v>127</v>
      </c>
      <c r="BS296" t="s">
        <v>126</v>
      </c>
      <c r="BT296" t="s">
        <v>129</v>
      </c>
      <c r="BU296" t="s">
        <v>128</v>
      </c>
      <c r="BV296" t="s">
        <v>129</v>
      </c>
      <c r="BW296" t="s">
        <v>126</v>
      </c>
      <c r="BX296" t="s">
        <v>129</v>
      </c>
      <c r="BY296" t="s">
        <v>128</v>
      </c>
      <c r="BZ296" t="s">
        <v>131</v>
      </c>
      <c r="CA296" t="s">
        <v>130</v>
      </c>
      <c r="CB296" t="s">
        <v>131</v>
      </c>
      <c r="CC296" t="s">
        <v>128</v>
      </c>
      <c r="CD296" t="s">
        <v>129</v>
      </c>
      <c r="CE296" t="s">
        <v>126</v>
      </c>
      <c r="CF296" t="s">
        <v>135</v>
      </c>
      <c r="CG296" t="s">
        <v>128</v>
      </c>
      <c r="CH296" t="s">
        <v>129</v>
      </c>
      <c r="CI296" t="s">
        <v>130</v>
      </c>
      <c r="CJ296" t="s">
        <v>129</v>
      </c>
      <c r="CK296" t="s">
        <v>130</v>
      </c>
      <c r="CL296" t="s">
        <v>125</v>
      </c>
      <c r="CM296" t="s">
        <v>126</v>
      </c>
      <c r="CN296" t="s">
        <v>131</v>
      </c>
      <c r="CO296" t="s">
        <v>126</v>
      </c>
      <c r="CP296" t="s">
        <v>129</v>
      </c>
      <c r="CQ296" t="s">
        <v>130</v>
      </c>
      <c r="CR296" t="s">
        <v>72</v>
      </c>
      <c r="CS296" t="s">
        <v>33</v>
      </c>
      <c r="CT296" t="s">
        <v>72</v>
      </c>
      <c r="CU296" t="s">
        <v>27</v>
      </c>
      <c r="DF296" t="s">
        <v>102</v>
      </c>
      <c r="DH296">
        <f t="shared" si="32"/>
        <v>10</v>
      </c>
      <c r="DI296">
        <f t="shared" si="33"/>
        <v>2</v>
      </c>
      <c r="DJ296">
        <f t="shared" si="34"/>
        <v>2</v>
      </c>
      <c r="DK296">
        <f t="shared" si="35"/>
        <v>0</v>
      </c>
      <c r="DL296">
        <f t="shared" si="36"/>
        <v>12</v>
      </c>
      <c r="DM296">
        <f t="shared" si="37"/>
        <v>2</v>
      </c>
      <c r="DN296">
        <f t="shared" si="38"/>
        <v>2</v>
      </c>
      <c r="DO296">
        <f t="shared" si="39"/>
        <v>3</v>
      </c>
    </row>
    <row r="297" spans="1:119" x14ac:dyDescent="0.35">
      <c r="A297" s="4">
        <v>2021</v>
      </c>
      <c r="B297">
        <v>296</v>
      </c>
      <c r="C297">
        <v>1962</v>
      </c>
      <c r="D297" t="s">
        <v>21</v>
      </c>
      <c r="E297" t="s">
        <v>29</v>
      </c>
      <c r="F297" t="s">
        <v>136</v>
      </c>
      <c r="G297" t="s">
        <v>162</v>
      </c>
      <c r="H297" t="s">
        <v>166</v>
      </c>
      <c r="I297" t="s">
        <v>99</v>
      </c>
      <c r="J297" t="s">
        <v>61</v>
      </c>
      <c r="K297" s="1">
        <v>0.8</v>
      </c>
      <c r="L297" s="1">
        <v>0.8</v>
      </c>
      <c r="M297" t="s">
        <v>74</v>
      </c>
      <c r="N297" s="4" t="s">
        <v>73</v>
      </c>
      <c r="O297" t="s">
        <v>73</v>
      </c>
      <c r="P297" t="s">
        <v>59</v>
      </c>
      <c r="Q297" t="s">
        <v>59</v>
      </c>
      <c r="R297" s="1">
        <v>0.7</v>
      </c>
      <c r="S297" t="s">
        <v>73</v>
      </c>
      <c r="T297" t="s">
        <v>59</v>
      </c>
      <c r="U297" s="1">
        <v>0.6</v>
      </c>
      <c r="V297" t="s">
        <v>34</v>
      </c>
      <c r="W297" t="s">
        <v>34</v>
      </c>
      <c r="X297" t="s">
        <v>34</v>
      </c>
      <c r="Y297" t="s">
        <v>34</v>
      </c>
      <c r="Z297" t="s">
        <v>119</v>
      </c>
      <c r="AA297" t="s">
        <v>34</v>
      </c>
      <c r="AB297" t="s">
        <v>33</v>
      </c>
      <c r="AC297" t="s">
        <v>33</v>
      </c>
      <c r="AD297" t="s">
        <v>33</v>
      </c>
      <c r="AE297" t="s">
        <v>34</v>
      </c>
      <c r="AF297" t="s">
        <v>72</v>
      </c>
      <c r="AG297" t="s">
        <v>36</v>
      </c>
      <c r="AH297" t="s">
        <v>119</v>
      </c>
      <c r="AI297" t="s">
        <v>121</v>
      </c>
      <c r="AJ297" t="s">
        <v>122</v>
      </c>
      <c r="AK297" t="s">
        <v>122</v>
      </c>
      <c r="AL297" t="s">
        <v>122</v>
      </c>
      <c r="AM297">
        <v>2</v>
      </c>
      <c r="AN297">
        <v>9</v>
      </c>
      <c r="AO297">
        <v>2</v>
      </c>
      <c r="AP297">
        <v>3</v>
      </c>
      <c r="AQ297">
        <v>8</v>
      </c>
      <c r="AR297">
        <v>0.5</v>
      </c>
      <c r="AS297">
        <v>9.5</v>
      </c>
      <c r="AT297">
        <v>2</v>
      </c>
      <c r="AU297">
        <v>4</v>
      </c>
      <c r="AV297">
        <v>8</v>
      </c>
      <c r="AW297" t="s">
        <v>27</v>
      </c>
      <c r="AY297" s="4" t="s">
        <v>124</v>
      </c>
      <c r="AZ297" s="4" t="s">
        <v>123</v>
      </c>
      <c r="BA297" s="4" t="s">
        <v>123</v>
      </c>
      <c r="BB297" s="4" t="s">
        <v>152</v>
      </c>
      <c r="BC297" s="4" t="s">
        <v>123</v>
      </c>
      <c r="BD297" s="4" t="s">
        <v>124</v>
      </c>
      <c r="BE297" s="4" t="s">
        <v>124</v>
      </c>
      <c r="BF297" s="4" t="s">
        <v>124</v>
      </c>
      <c r="BG297" s="4" t="s">
        <v>123</v>
      </c>
      <c r="BH297" s="4" t="s">
        <v>141</v>
      </c>
      <c r="BI297" s="4" t="s">
        <v>123</v>
      </c>
      <c r="BJ297" s="4" t="s">
        <v>141</v>
      </c>
      <c r="BK297" s="4" t="s">
        <v>141</v>
      </c>
      <c r="BL297" s="4" t="s">
        <v>124</v>
      </c>
      <c r="BM297" s="4" t="s">
        <v>123</v>
      </c>
      <c r="BN297" s="4" t="s">
        <v>123</v>
      </c>
      <c r="BP297" s="4" t="s">
        <v>31</v>
      </c>
      <c r="BQ297" t="s">
        <v>31</v>
      </c>
      <c r="BR297" t="s">
        <v>31</v>
      </c>
      <c r="BS297" t="s">
        <v>31</v>
      </c>
      <c r="BT297" t="s">
        <v>31</v>
      </c>
      <c r="BU297" t="s">
        <v>31</v>
      </c>
      <c r="BV297" t="s">
        <v>31</v>
      </c>
      <c r="BW297" t="s">
        <v>31</v>
      </c>
      <c r="BX297" t="s">
        <v>31</v>
      </c>
      <c r="BY297" t="s">
        <v>31</v>
      </c>
      <c r="BZ297" t="s">
        <v>31</v>
      </c>
      <c r="CA297" t="s">
        <v>31</v>
      </c>
      <c r="CB297" t="s">
        <v>31</v>
      </c>
      <c r="CC297" t="s">
        <v>31</v>
      </c>
      <c r="CD297" t="s">
        <v>31</v>
      </c>
      <c r="CE297" t="s">
        <v>31</v>
      </c>
      <c r="CF297" t="s">
        <v>31</v>
      </c>
      <c r="CG297" t="s">
        <v>31</v>
      </c>
      <c r="CH297" t="s">
        <v>31</v>
      </c>
      <c r="CI297" t="s">
        <v>31</v>
      </c>
      <c r="CJ297" t="s">
        <v>31</v>
      </c>
      <c r="CK297" t="s">
        <v>31</v>
      </c>
      <c r="CL297" t="s">
        <v>31</v>
      </c>
      <c r="CM297" t="s">
        <v>31</v>
      </c>
      <c r="CN297" t="s">
        <v>31</v>
      </c>
      <c r="CO297" t="s">
        <v>31</v>
      </c>
      <c r="CP297" t="s">
        <v>31</v>
      </c>
      <c r="CQ297" t="s">
        <v>31</v>
      </c>
      <c r="CR297" t="s">
        <v>72</v>
      </c>
      <c r="CS297" t="s">
        <v>34</v>
      </c>
      <c r="CT297" t="s">
        <v>72</v>
      </c>
      <c r="CU297" t="s">
        <v>27</v>
      </c>
      <c r="DF297" t="s">
        <v>94</v>
      </c>
      <c r="DH297">
        <f t="shared" si="32"/>
        <v>9</v>
      </c>
      <c r="DI297">
        <f t="shared" si="33"/>
        <v>2</v>
      </c>
      <c r="DJ297">
        <f t="shared" si="34"/>
        <v>3</v>
      </c>
      <c r="DK297">
        <f t="shared" si="35"/>
        <v>0.5</v>
      </c>
      <c r="DL297">
        <f t="shared" si="36"/>
        <v>9.5</v>
      </c>
      <c r="DM297">
        <f t="shared" si="37"/>
        <v>2</v>
      </c>
      <c r="DN297">
        <f t="shared" si="38"/>
        <v>4</v>
      </c>
      <c r="DO297">
        <f t="shared" si="39"/>
        <v>2</v>
      </c>
    </row>
    <row r="298" spans="1:119" x14ac:dyDescent="0.35">
      <c r="A298" s="4">
        <v>2021</v>
      </c>
      <c r="B298">
        <v>297</v>
      </c>
      <c r="C298">
        <v>1972</v>
      </c>
      <c r="D298" t="s">
        <v>53</v>
      </c>
      <c r="E298" t="s">
        <v>29</v>
      </c>
      <c r="F298" t="s">
        <v>112</v>
      </c>
      <c r="G298" t="s">
        <v>118</v>
      </c>
      <c r="H298" t="s">
        <v>92</v>
      </c>
      <c r="I298" t="s">
        <v>60</v>
      </c>
      <c r="J298" t="s">
        <v>61</v>
      </c>
      <c r="K298" t="s">
        <v>86</v>
      </c>
      <c r="L298" t="s">
        <v>87</v>
      </c>
      <c r="M298" t="s">
        <v>86</v>
      </c>
      <c r="N298" s="4" t="s">
        <v>87</v>
      </c>
      <c r="O298" t="s">
        <v>1291</v>
      </c>
      <c r="P298" t="s">
        <v>27</v>
      </c>
      <c r="Q298" t="s">
        <v>27</v>
      </c>
      <c r="T298" t="s">
        <v>27</v>
      </c>
      <c r="V298" t="s">
        <v>33</v>
      </c>
      <c r="W298" t="s">
        <v>33</v>
      </c>
      <c r="X298" t="s">
        <v>33</v>
      </c>
      <c r="Y298" t="s">
        <v>33</v>
      </c>
      <c r="Z298" t="s">
        <v>119</v>
      </c>
      <c r="AA298" t="s">
        <v>33</v>
      </c>
      <c r="AB298" t="s">
        <v>33</v>
      </c>
      <c r="AC298" t="s">
        <v>33</v>
      </c>
      <c r="AD298" t="s">
        <v>33</v>
      </c>
      <c r="AE298" t="s">
        <v>33</v>
      </c>
      <c r="AF298" t="s">
        <v>36</v>
      </c>
      <c r="AG298" t="s">
        <v>72</v>
      </c>
      <c r="AH298" t="s">
        <v>120</v>
      </c>
      <c r="AI298" t="s">
        <v>121</v>
      </c>
      <c r="AJ298" t="s">
        <v>134</v>
      </c>
      <c r="AK298" t="s">
        <v>134</v>
      </c>
      <c r="AL298" t="s">
        <v>134</v>
      </c>
      <c r="AM298">
        <v>3</v>
      </c>
      <c r="AN298">
        <v>8</v>
      </c>
      <c r="AO298">
        <v>3</v>
      </c>
      <c r="AP298">
        <v>2</v>
      </c>
      <c r="AQ298">
        <v>8</v>
      </c>
      <c r="AR298">
        <v>1</v>
      </c>
      <c r="AS298">
        <v>9</v>
      </c>
      <c r="AT298">
        <v>3</v>
      </c>
      <c r="AU298">
        <v>3</v>
      </c>
      <c r="AV298">
        <v>8</v>
      </c>
      <c r="AW298" t="s">
        <v>27</v>
      </c>
      <c r="AY298" s="4" t="s">
        <v>141</v>
      </c>
      <c r="AZ298" s="4" t="s">
        <v>141</v>
      </c>
      <c r="BA298" s="4" t="s">
        <v>141</v>
      </c>
      <c r="BB298" s="4" t="s">
        <v>141</v>
      </c>
      <c r="BC298" s="4" t="s">
        <v>141</v>
      </c>
      <c r="BD298" s="4" t="s">
        <v>141</v>
      </c>
      <c r="BE298" s="4" t="s">
        <v>141</v>
      </c>
      <c r="BF298" s="4" t="s">
        <v>141</v>
      </c>
      <c r="BG298" s="4" t="s">
        <v>141</v>
      </c>
      <c r="BH298" s="4" t="s">
        <v>141</v>
      </c>
      <c r="BI298" s="4" t="s">
        <v>141</v>
      </c>
      <c r="BJ298" s="4" t="s">
        <v>141</v>
      </c>
      <c r="BK298" s="4" t="s">
        <v>141</v>
      </c>
      <c r="BL298" s="4" t="s">
        <v>141</v>
      </c>
      <c r="BM298" s="4" t="s">
        <v>141</v>
      </c>
      <c r="BN298" s="4" t="s">
        <v>141</v>
      </c>
      <c r="BP298" s="4" t="s">
        <v>31</v>
      </c>
      <c r="BQ298" t="s">
        <v>31</v>
      </c>
      <c r="BR298" t="s">
        <v>31</v>
      </c>
      <c r="BS298" t="s">
        <v>31</v>
      </c>
      <c r="BT298" t="s">
        <v>31</v>
      </c>
      <c r="BU298" t="s">
        <v>31</v>
      </c>
      <c r="BV298" t="s">
        <v>31</v>
      </c>
      <c r="BW298" t="s">
        <v>31</v>
      </c>
      <c r="BX298" t="s">
        <v>31</v>
      </c>
      <c r="BY298" t="s">
        <v>31</v>
      </c>
      <c r="BZ298" t="s">
        <v>31</v>
      </c>
      <c r="CA298" t="s">
        <v>31</v>
      </c>
      <c r="CB298" t="s">
        <v>31</v>
      </c>
      <c r="CC298" t="s">
        <v>31</v>
      </c>
      <c r="CD298" t="s">
        <v>31</v>
      </c>
      <c r="CE298" t="s">
        <v>31</v>
      </c>
      <c r="CF298" t="s">
        <v>31</v>
      </c>
      <c r="CG298" t="s">
        <v>31</v>
      </c>
      <c r="CH298" t="s">
        <v>31</v>
      </c>
      <c r="CI298" t="s">
        <v>31</v>
      </c>
      <c r="CJ298" t="s">
        <v>31</v>
      </c>
      <c r="CK298" t="s">
        <v>31</v>
      </c>
      <c r="CL298" t="s">
        <v>31</v>
      </c>
      <c r="CM298" t="s">
        <v>31</v>
      </c>
      <c r="CN298" t="s">
        <v>31</v>
      </c>
      <c r="CO298" t="s">
        <v>31</v>
      </c>
      <c r="CP298" t="s">
        <v>31</v>
      </c>
      <c r="CQ298" t="s">
        <v>31</v>
      </c>
      <c r="CR298" t="s">
        <v>33</v>
      </c>
      <c r="CS298" t="s">
        <v>33</v>
      </c>
      <c r="CT298" t="s">
        <v>72</v>
      </c>
      <c r="CU298" t="s">
        <v>27</v>
      </c>
      <c r="DF298" t="s">
        <v>88</v>
      </c>
      <c r="DH298">
        <f t="shared" si="32"/>
        <v>8</v>
      </c>
      <c r="DI298">
        <f t="shared" si="33"/>
        <v>3</v>
      </c>
      <c r="DJ298">
        <f t="shared" si="34"/>
        <v>2</v>
      </c>
      <c r="DK298">
        <f t="shared" si="35"/>
        <v>1</v>
      </c>
      <c r="DL298">
        <f t="shared" si="36"/>
        <v>9</v>
      </c>
      <c r="DM298">
        <f t="shared" si="37"/>
        <v>3</v>
      </c>
      <c r="DN298">
        <f t="shared" si="38"/>
        <v>3</v>
      </c>
      <c r="DO298">
        <f t="shared" si="39"/>
        <v>3</v>
      </c>
    </row>
    <row r="299" spans="1:119" x14ac:dyDescent="0.35">
      <c r="A299" s="4">
        <v>2021</v>
      </c>
      <c r="B299">
        <v>298</v>
      </c>
      <c r="C299">
        <v>1984</v>
      </c>
      <c r="D299" t="s">
        <v>21</v>
      </c>
      <c r="E299" t="s">
        <v>29</v>
      </c>
      <c r="F299" t="s">
        <v>136</v>
      </c>
      <c r="G299" t="s">
        <v>183</v>
      </c>
      <c r="H299" t="s">
        <v>70</v>
      </c>
      <c r="I299" t="s">
        <v>60</v>
      </c>
      <c r="J299" t="s">
        <v>61</v>
      </c>
      <c r="K299" s="1">
        <v>0.9</v>
      </c>
      <c r="L299" s="1">
        <v>0.9</v>
      </c>
      <c r="M299" t="s">
        <v>74</v>
      </c>
      <c r="N299" s="4" t="s">
        <v>73</v>
      </c>
      <c r="O299" t="s">
        <v>1290</v>
      </c>
      <c r="P299" t="s">
        <v>59</v>
      </c>
      <c r="Q299" t="s">
        <v>27</v>
      </c>
      <c r="T299" t="s">
        <v>27</v>
      </c>
      <c r="V299" t="s">
        <v>33</v>
      </c>
      <c r="W299" t="s">
        <v>33</v>
      </c>
      <c r="X299" t="s">
        <v>33</v>
      </c>
      <c r="Y299" t="s">
        <v>36</v>
      </c>
      <c r="Z299" t="s">
        <v>120</v>
      </c>
      <c r="AA299" t="s">
        <v>33</v>
      </c>
      <c r="AB299" t="s">
        <v>33</v>
      </c>
      <c r="AC299" t="s">
        <v>35</v>
      </c>
      <c r="AD299" t="s">
        <v>33</v>
      </c>
      <c r="AE299" t="s">
        <v>33</v>
      </c>
      <c r="AF299" t="s">
        <v>36</v>
      </c>
      <c r="AG299" t="s">
        <v>36</v>
      </c>
      <c r="AH299" t="s">
        <v>120</v>
      </c>
      <c r="AI299" t="s">
        <v>121</v>
      </c>
      <c r="AJ299" t="s">
        <v>139</v>
      </c>
      <c r="AK299" t="s">
        <v>140</v>
      </c>
      <c r="AL299" t="s">
        <v>134</v>
      </c>
      <c r="AM299">
        <v>3</v>
      </c>
      <c r="AN299">
        <v>8</v>
      </c>
      <c r="AO299">
        <v>3.5</v>
      </c>
      <c r="AP299">
        <v>4</v>
      </c>
      <c r="AQ299">
        <v>5.5</v>
      </c>
      <c r="AR299">
        <v>0</v>
      </c>
      <c r="AS299">
        <v>9</v>
      </c>
      <c r="AT299">
        <v>4</v>
      </c>
      <c r="AU299">
        <v>5</v>
      </c>
      <c r="AV299">
        <v>6</v>
      </c>
      <c r="AW299" t="s">
        <v>59</v>
      </c>
      <c r="AX299">
        <v>0.05</v>
      </c>
      <c r="AY299" s="4" t="s">
        <v>124</v>
      </c>
      <c r="AZ299" s="4" t="s">
        <v>124</v>
      </c>
      <c r="BA299" s="4" t="s">
        <v>147</v>
      </c>
      <c r="BB299" s="4" t="s">
        <v>147</v>
      </c>
      <c r="BC299" s="4" t="s">
        <v>141</v>
      </c>
      <c r="BD299" s="4" t="s">
        <v>144</v>
      </c>
      <c r="BE299" s="4" t="s">
        <v>141</v>
      </c>
      <c r="BF299" s="4" t="s">
        <v>147</v>
      </c>
      <c r="BG299" s="4" t="s">
        <v>152</v>
      </c>
      <c r="BH299" s="4" t="s">
        <v>147</v>
      </c>
      <c r="BI299" s="4" t="s">
        <v>144</v>
      </c>
      <c r="BJ299" s="4" t="s">
        <v>147</v>
      </c>
      <c r="BK299" s="4" t="s">
        <v>141</v>
      </c>
      <c r="BL299" s="4" t="s">
        <v>124</v>
      </c>
      <c r="BM299" s="4" t="s">
        <v>141</v>
      </c>
      <c r="BN299" s="4" t="s">
        <v>147</v>
      </c>
      <c r="BP299" s="4" t="s">
        <v>31</v>
      </c>
      <c r="BQ299" t="s">
        <v>31</v>
      </c>
      <c r="BR299" t="s">
        <v>31</v>
      </c>
      <c r="BS299" t="s">
        <v>31</v>
      </c>
      <c r="BT299" t="s">
        <v>31</v>
      </c>
      <c r="BU299" t="s">
        <v>31</v>
      </c>
      <c r="BV299" t="s">
        <v>31</v>
      </c>
      <c r="BW299" t="s">
        <v>31</v>
      </c>
      <c r="BX299" t="s">
        <v>31</v>
      </c>
      <c r="BY299" t="s">
        <v>31</v>
      </c>
      <c r="BZ299" t="s">
        <v>31</v>
      </c>
      <c r="CA299" t="s">
        <v>31</v>
      </c>
      <c r="CB299" t="s">
        <v>31</v>
      </c>
      <c r="CC299" t="s">
        <v>31</v>
      </c>
      <c r="CD299" t="s">
        <v>31</v>
      </c>
      <c r="CE299" t="s">
        <v>31</v>
      </c>
      <c r="CF299" t="s">
        <v>31</v>
      </c>
      <c r="CG299" t="s">
        <v>31</v>
      </c>
      <c r="CH299" t="s">
        <v>31</v>
      </c>
      <c r="CI299" t="s">
        <v>31</v>
      </c>
      <c r="CJ299" t="s">
        <v>31</v>
      </c>
      <c r="CK299" t="s">
        <v>31</v>
      </c>
      <c r="CL299" t="s">
        <v>31</v>
      </c>
      <c r="CM299" t="s">
        <v>31</v>
      </c>
      <c r="CN299" t="s">
        <v>31</v>
      </c>
      <c r="CO299" t="s">
        <v>31</v>
      </c>
      <c r="CP299" t="s">
        <v>31</v>
      </c>
      <c r="CQ299" t="s">
        <v>31</v>
      </c>
      <c r="CR299" t="s">
        <v>72</v>
      </c>
      <c r="CS299" t="s">
        <v>34</v>
      </c>
      <c r="CT299" t="s">
        <v>34</v>
      </c>
      <c r="CU299" t="s">
        <v>27</v>
      </c>
      <c r="DF299" t="s">
        <v>94</v>
      </c>
      <c r="DH299">
        <f t="shared" si="32"/>
        <v>8</v>
      </c>
      <c r="DI299">
        <f t="shared" si="33"/>
        <v>3.5</v>
      </c>
      <c r="DJ299">
        <f t="shared" si="34"/>
        <v>4</v>
      </c>
      <c r="DK299">
        <f t="shared" si="35"/>
        <v>0</v>
      </c>
      <c r="DL299">
        <f t="shared" si="36"/>
        <v>9</v>
      </c>
      <c r="DM299">
        <f t="shared" si="37"/>
        <v>4</v>
      </c>
      <c r="DN299">
        <f t="shared" si="38"/>
        <v>5</v>
      </c>
      <c r="DO299">
        <f t="shared" si="39"/>
        <v>3</v>
      </c>
    </row>
    <row r="300" spans="1:119" x14ac:dyDescent="0.35">
      <c r="A300" s="4">
        <v>2021</v>
      </c>
      <c r="B300">
        <v>299</v>
      </c>
      <c r="C300">
        <v>1959</v>
      </c>
      <c r="D300" t="s">
        <v>53</v>
      </c>
      <c r="E300" t="s">
        <v>29</v>
      </c>
      <c r="F300" t="s">
        <v>159</v>
      </c>
      <c r="G300" t="s">
        <v>172</v>
      </c>
      <c r="H300" t="s">
        <v>70</v>
      </c>
      <c r="I300" t="s">
        <v>60</v>
      </c>
      <c r="J300" t="s">
        <v>61</v>
      </c>
      <c r="K300" t="s">
        <v>86</v>
      </c>
      <c r="L300" t="s">
        <v>87</v>
      </c>
      <c r="M300" t="s">
        <v>86</v>
      </c>
      <c r="N300" s="4" t="s">
        <v>87</v>
      </c>
      <c r="O300" t="s">
        <v>87</v>
      </c>
      <c r="P300" t="s">
        <v>59</v>
      </c>
      <c r="Q300" t="s">
        <v>27</v>
      </c>
      <c r="T300" t="s">
        <v>27</v>
      </c>
      <c r="V300" t="s">
        <v>33</v>
      </c>
      <c r="W300" t="s">
        <v>33</v>
      </c>
      <c r="X300" t="s">
        <v>33</v>
      </c>
      <c r="Y300" t="s">
        <v>33</v>
      </c>
      <c r="Z300" t="s">
        <v>120</v>
      </c>
      <c r="AA300" t="s">
        <v>34</v>
      </c>
      <c r="AB300" t="s">
        <v>34</v>
      </c>
      <c r="AC300" t="s">
        <v>34</v>
      </c>
      <c r="AD300" t="s">
        <v>34</v>
      </c>
      <c r="AE300" t="s">
        <v>34</v>
      </c>
      <c r="AF300" t="s">
        <v>72</v>
      </c>
      <c r="AG300" t="s">
        <v>34</v>
      </c>
      <c r="AH300" t="s">
        <v>119</v>
      </c>
      <c r="AI300" t="s">
        <v>146</v>
      </c>
      <c r="AJ300" t="s">
        <v>139</v>
      </c>
      <c r="AK300" t="s">
        <v>134</v>
      </c>
      <c r="AL300" t="s">
        <v>134</v>
      </c>
      <c r="AM300">
        <v>2</v>
      </c>
      <c r="AN300">
        <v>7</v>
      </c>
      <c r="AO300">
        <v>3</v>
      </c>
      <c r="AP300">
        <v>4</v>
      </c>
      <c r="AQ300">
        <v>8</v>
      </c>
      <c r="AR300">
        <v>0</v>
      </c>
      <c r="AS300">
        <v>9</v>
      </c>
      <c r="AT300">
        <v>4</v>
      </c>
      <c r="AU300">
        <v>3</v>
      </c>
      <c r="AV300">
        <v>8</v>
      </c>
      <c r="AW300" t="s">
        <v>27</v>
      </c>
      <c r="AY300" s="4" t="s">
        <v>124</v>
      </c>
      <c r="AZ300" s="4" t="s">
        <v>124</v>
      </c>
      <c r="BA300" s="4" t="s">
        <v>124</v>
      </c>
      <c r="BB300" s="4" t="s">
        <v>123</v>
      </c>
      <c r="BC300" s="4" t="s">
        <v>147</v>
      </c>
      <c r="BD300" s="4" t="s">
        <v>124</v>
      </c>
      <c r="BE300" s="4" t="s">
        <v>124</v>
      </c>
      <c r="BF300" s="4" t="s">
        <v>124</v>
      </c>
      <c r="BG300" s="4" t="s">
        <v>124</v>
      </c>
      <c r="BH300" s="4" t="s">
        <v>141</v>
      </c>
      <c r="BI300" s="4" t="s">
        <v>124</v>
      </c>
      <c r="BJ300" s="4" t="s">
        <v>147</v>
      </c>
      <c r="BK300" s="4" t="s">
        <v>124</v>
      </c>
      <c r="BL300" s="4" t="s">
        <v>124</v>
      </c>
      <c r="BM300" s="4" t="s">
        <v>124</v>
      </c>
      <c r="BN300" s="4" t="s">
        <v>124</v>
      </c>
      <c r="BP300" s="4" t="s">
        <v>31</v>
      </c>
      <c r="BQ300" t="s">
        <v>31</v>
      </c>
      <c r="BR300" t="s">
        <v>31</v>
      </c>
      <c r="BS300" t="s">
        <v>31</v>
      </c>
      <c r="BT300" t="s">
        <v>31</v>
      </c>
      <c r="BU300" t="s">
        <v>31</v>
      </c>
      <c r="BV300" t="s">
        <v>31</v>
      </c>
      <c r="BW300" t="s">
        <v>31</v>
      </c>
      <c r="BX300" t="s">
        <v>31</v>
      </c>
      <c r="BY300" t="s">
        <v>31</v>
      </c>
      <c r="BZ300" t="s">
        <v>31</v>
      </c>
      <c r="CA300" t="s">
        <v>31</v>
      </c>
      <c r="CB300" t="s">
        <v>31</v>
      </c>
      <c r="CC300" t="s">
        <v>31</v>
      </c>
      <c r="CD300" t="s">
        <v>31</v>
      </c>
      <c r="CE300" t="s">
        <v>31</v>
      </c>
      <c r="CF300" t="s">
        <v>31</v>
      </c>
      <c r="CG300" t="s">
        <v>31</v>
      </c>
      <c r="CH300" t="s">
        <v>31</v>
      </c>
      <c r="CI300" t="s">
        <v>31</v>
      </c>
      <c r="CJ300" t="s">
        <v>31</v>
      </c>
      <c r="CK300" t="s">
        <v>31</v>
      </c>
      <c r="CL300" t="s">
        <v>31</v>
      </c>
      <c r="CM300" t="s">
        <v>31</v>
      </c>
      <c r="CN300" t="s">
        <v>31</v>
      </c>
      <c r="CO300" t="s">
        <v>31</v>
      </c>
      <c r="CP300" t="s">
        <v>31</v>
      </c>
      <c r="CQ300" t="s">
        <v>31</v>
      </c>
      <c r="CR300" t="s">
        <v>33</v>
      </c>
      <c r="CS300" t="s">
        <v>34</v>
      </c>
      <c r="CT300" t="s">
        <v>72</v>
      </c>
      <c r="CU300" t="s">
        <v>27</v>
      </c>
      <c r="DF300" t="s">
        <v>94</v>
      </c>
      <c r="DH300">
        <f t="shared" si="32"/>
        <v>7</v>
      </c>
      <c r="DI300">
        <f t="shared" si="33"/>
        <v>3</v>
      </c>
      <c r="DJ300">
        <f t="shared" si="34"/>
        <v>4</v>
      </c>
      <c r="DK300">
        <f t="shared" si="35"/>
        <v>0</v>
      </c>
      <c r="DL300">
        <f t="shared" si="36"/>
        <v>9</v>
      </c>
      <c r="DM300">
        <f t="shared" si="37"/>
        <v>4</v>
      </c>
      <c r="DN300">
        <f t="shared" si="38"/>
        <v>3</v>
      </c>
      <c r="DO300">
        <f t="shared" si="39"/>
        <v>2</v>
      </c>
    </row>
    <row r="301" spans="1:119" x14ac:dyDescent="0.35">
      <c r="A301" s="4">
        <v>2021</v>
      </c>
      <c r="B301">
        <v>300</v>
      </c>
      <c r="C301">
        <v>1992</v>
      </c>
      <c r="D301" t="s">
        <v>53</v>
      </c>
      <c r="E301" t="s">
        <v>85</v>
      </c>
      <c r="F301" t="s">
        <v>165</v>
      </c>
      <c r="G301" t="s">
        <v>186</v>
      </c>
      <c r="H301" t="s">
        <v>58</v>
      </c>
      <c r="I301" t="s">
        <v>143</v>
      </c>
      <c r="J301" t="s">
        <v>30</v>
      </c>
      <c r="K301" s="1">
        <v>0.4</v>
      </c>
      <c r="L301" s="1">
        <v>0.6</v>
      </c>
      <c r="M301" t="s">
        <v>74</v>
      </c>
      <c r="N301" s="4" t="s">
        <v>73</v>
      </c>
      <c r="O301" t="s">
        <v>1290</v>
      </c>
      <c r="P301" t="s">
        <v>59</v>
      </c>
      <c r="Q301" t="s">
        <v>27</v>
      </c>
      <c r="T301" t="s">
        <v>27</v>
      </c>
      <c r="V301" t="s">
        <v>36</v>
      </c>
      <c r="W301" t="s">
        <v>36</v>
      </c>
      <c r="X301" t="s">
        <v>35</v>
      </c>
      <c r="Y301" t="s">
        <v>35</v>
      </c>
      <c r="Z301" t="s">
        <v>132</v>
      </c>
      <c r="AA301" t="s">
        <v>72</v>
      </c>
      <c r="AB301" t="s">
        <v>35</v>
      </c>
      <c r="AC301" t="s">
        <v>34</v>
      </c>
      <c r="AD301" t="s">
        <v>72</v>
      </c>
      <c r="AE301" t="s">
        <v>34</v>
      </c>
      <c r="AF301" t="s">
        <v>72</v>
      </c>
      <c r="AG301" t="s">
        <v>33</v>
      </c>
      <c r="AH301" t="s">
        <v>132</v>
      </c>
      <c r="AI301" t="s">
        <v>138</v>
      </c>
      <c r="AJ301" t="s">
        <v>139</v>
      </c>
      <c r="AK301" t="s">
        <v>122</v>
      </c>
      <c r="AL301" t="s">
        <v>139</v>
      </c>
      <c r="AM301">
        <v>10</v>
      </c>
      <c r="AN301">
        <v>2</v>
      </c>
      <c r="AO301">
        <v>8</v>
      </c>
      <c r="AP301">
        <v>2</v>
      </c>
      <c r="AQ301">
        <v>2</v>
      </c>
      <c r="AR301">
        <v>10</v>
      </c>
      <c r="AS301">
        <v>6</v>
      </c>
      <c r="AT301">
        <v>2</v>
      </c>
      <c r="AU301">
        <v>4</v>
      </c>
      <c r="AV301">
        <v>2</v>
      </c>
      <c r="AW301" t="s">
        <v>59</v>
      </c>
      <c r="AX301">
        <v>0.5</v>
      </c>
      <c r="AY301" s="4" t="s">
        <v>147</v>
      </c>
      <c r="AZ301" s="4" t="s">
        <v>144</v>
      </c>
      <c r="BA301" s="4" t="s">
        <v>144</v>
      </c>
      <c r="BB301" s="4" t="s">
        <v>147</v>
      </c>
      <c r="BC301" s="4" t="s">
        <v>124</v>
      </c>
      <c r="BD301" s="4" t="s">
        <v>124</v>
      </c>
      <c r="BE301" s="4" t="s">
        <v>147</v>
      </c>
      <c r="BF301" s="4" t="s">
        <v>124</v>
      </c>
      <c r="BG301" s="4" t="s">
        <v>141</v>
      </c>
      <c r="BH301" s="4" t="s">
        <v>144</v>
      </c>
      <c r="BI301" s="4" t="s">
        <v>147</v>
      </c>
      <c r="BJ301" s="4" t="s">
        <v>147</v>
      </c>
      <c r="BK301" s="4" t="s">
        <v>144</v>
      </c>
      <c r="BL301" s="4" t="s">
        <v>124</v>
      </c>
      <c r="BM301" s="4" t="s">
        <v>141</v>
      </c>
      <c r="BN301" s="4" t="s">
        <v>123</v>
      </c>
      <c r="BP301" s="4" t="s">
        <v>135</v>
      </c>
      <c r="BQ301" t="s">
        <v>125</v>
      </c>
      <c r="BR301" t="s">
        <v>130</v>
      </c>
      <c r="BS301" t="s">
        <v>128</v>
      </c>
      <c r="BT301" t="s">
        <v>127</v>
      </c>
      <c r="BU301" t="s">
        <v>131</v>
      </c>
      <c r="BV301" t="s">
        <v>128</v>
      </c>
      <c r="BW301" t="s">
        <v>129</v>
      </c>
      <c r="BX301" t="s">
        <v>128</v>
      </c>
      <c r="BY301" t="s">
        <v>131</v>
      </c>
      <c r="BZ301" t="s">
        <v>125</v>
      </c>
      <c r="CA301" t="s">
        <v>131</v>
      </c>
      <c r="CB301" t="s">
        <v>131</v>
      </c>
      <c r="CC301" t="s">
        <v>130</v>
      </c>
      <c r="CD301" t="s">
        <v>129</v>
      </c>
      <c r="CE301" t="s">
        <v>127</v>
      </c>
      <c r="CF301" t="s">
        <v>127</v>
      </c>
      <c r="CG301" t="s">
        <v>125</v>
      </c>
      <c r="CH301" t="s">
        <v>131</v>
      </c>
      <c r="CI301" t="s">
        <v>129</v>
      </c>
      <c r="CJ301" t="s">
        <v>130</v>
      </c>
      <c r="CK301" t="s">
        <v>129</v>
      </c>
      <c r="CL301" t="s">
        <v>130</v>
      </c>
      <c r="CM301" t="s">
        <v>125</v>
      </c>
      <c r="CN301" t="s">
        <v>127</v>
      </c>
      <c r="CO301" t="s">
        <v>131</v>
      </c>
      <c r="CP301" t="s">
        <v>125</v>
      </c>
      <c r="CQ301" t="s">
        <v>130</v>
      </c>
      <c r="CR301" t="s">
        <v>36</v>
      </c>
      <c r="CS301" t="s">
        <v>35</v>
      </c>
      <c r="CT301" t="s">
        <v>35</v>
      </c>
      <c r="CU301" t="s">
        <v>59</v>
      </c>
      <c r="CV301" t="s">
        <v>27</v>
      </c>
      <c r="DF301" t="s">
        <v>115</v>
      </c>
      <c r="DG301" t="s">
        <v>115</v>
      </c>
      <c r="DH301">
        <f t="shared" si="32"/>
        <v>2</v>
      </c>
      <c r="DI301">
        <f t="shared" si="33"/>
        <v>8</v>
      </c>
      <c r="DJ301">
        <f t="shared" si="34"/>
        <v>2</v>
      </c>
      <c r="DK301">
        <f t="shared" si="35"/>
        <v>10</v>
      </c>
      <c r="DL301">
        <f t="shared" si="36"/>
        <v>6</v>
      </c>
      <c r="DM301">
        <f t="shared" si="37"/>
        <v>2</v>
      </c>
      <c r="DN301">
        <f t="shared" si="38"/>
        <v>4</v>
      </c>
      <c r="DO301">
        <f t="shared" si="39"/>
        <v>10</v>
      </c>
    </row>
    <row r="302" spans="1:119" x14ac:dyDescent="0.35">
      <c r="A302" s="4">
        <v>2021</v>
      </c>
      <c r="B302">
        <v>301</v>
      </c>
      <c r="C302">
        <v>1977</v>
      </c>
      <c r="D302" t="s">
        <v>21</v>
      </c>
      <c r="E302" t="s">
        <v>85</v>
      </c>
      <c r="F302" t="s">
        <v>89</v>
      </c>
      <c r="G302" t="s">
        <v>167</v>
      </c>
      <c r="H302" t="s">
        <v>26</v>
      </c>
      <c r="I302" t="s">
        <v>60</v>
      </c>
      <c r="J302" t="s">
        <v>61</v>
      </c>
      <c r="K302" t="s">
        <v>74</v>
      </c>
      <c r="L302" s="1">
        <v>0.7</v>
      </c>
      <c r="M302" t="s">
        <v>171</v>
      </c>
      <c r="N302" s="4" t="s">
        <v>73</v>
      </c>
      <c r="O302" t="s">
        <v>73</v>
      </c>
      <c r="P302" t="s">
        <v>59</v>
      </c>
      <c r="Q302" t="s">
        <v>27</v>
      </c>
      <c r="T302" t="s">
        <v>59</v>
      </c>
      <c r="U302" t="s">
        <v>87</v>
      </c>
      <c r="V302" t="s">
        <v>36</v>
      </c>
      <c r="W302" t="s">
        <v>36</v>
      </c>
      <c r="X302" t="s">
        <v>36</v>
      </c>
      <c r="Y302" t="s">
        <v>34</v>
      </c>
      <c r="Z302" t="s">
        <v>133</v>
      </c>
      <c r="AA302" t="s">
        <v>36</v>
      </c>
      <c r="AB302" t="s">
        <v>72</v>
      </c>
      <c r="AC302" t="s">
        <v>34</v>
      </c>
      <c r="AD302" t="s">
        <v>36</v>
      </c>
      <c r="AE302" t="s">
        <v>33</v>
      </c>
      <c r="AF302" t="s">
        <v>35</v>
      </c>
      <c r="AG302" t="s">
        <v>34</v>
      </c>
      <c r="AH302" t="s">
        <v>119</v>
      </c>
      <c r="AI302" t="s">
        <v>146</v>
      </c>
      <c r="AJ302" t="s">
        <v>158</v>
      </c>
      <c r="AK302" t="s">
        <v>158</v>
      </c>
      <c r="AL302" t="s">
        <v>158</v>
      </c>
      <c r="AM302">
        <v>2.5</v>
      </c>
      <c r="AN302">
        <v>7.5</v>
      </c>
      <c r="AO302">
        <v>3</v>
      </c>
      <c r="AP302">
        <v>4</v>
      </c>
      <c r="AQ302">
        <v>7</v>
      </c>
      <c r="AR302">
        <v>0</v>
      </c>
      <c r="AS302">
        <v>8</v>
      </c>
      <c r="AT302">
        <v>4</v>
      </c>
      <c r="AU302">
        <v>4</v>
      </c>
      <c r="AV302">
        <v>8</v>
      </c>
      <c r="AW302" t="s">
        <v>59</v>
      </c>
      <c r="AX302">
        <v>0.01</v>
      </c>
      <c r="AY302" s="4" t="s">
        <v>141</v>
      </c>
      <c r="AZ302" s="4" t="s">
        <v>141</v>
      </c>
      <c r="BA302" s="4" t="s">
        <v>141</v>
      </c>
      <c r="BB302" s="4" t="s">
        <v>141</v>
      </c>
      <c r="BC302" s="4" t="s">
        <v>141</v>
      </c>
      <c r="BD302" s="4" t="s">
        <v>141</v>
      </c>
      <c r="BE302" s="4" t="s">
        <v>124</v>
      </c>
      <c r="BF302" s="4" t="s">
        <v>123</v>
      </c>
      <c r="BG302" s="4" t="s">
        <v>141</v>
      </c>
      <c r="BH302" s="4" t="s">
        <v>141</v>
      </c>
      <c r="BI302" s="4" t="s">
        <v>141</v>
      </c>
      <c r="BJ302" s="4" t="s">
        <v>141</v>
      </c>
      <c r="BK302" s="4" t="s">
        <v>124</v>
      </c>
      <c r="BL302" s="4" t="s">
        <v>141</v>
      </c>
      <c r="BM302" s="4" t="s">
        <v>141</v>
      </c>
      <c r="BN302" s="4" t="s">
        <v>141</v>
      </c>
      <c r="BP302" s="4" t="s">
        <v>131</v>
      </c>
      <c r="BQ302" t="s">
        <v>126</v>
      </c>
      <c r="BR302" t="s">
        <v>127</v>
      </c>
      <c r="BS302" t="s">
        <v>128</v>
      </c>
      <c r="BT302" t="s">
        <v>131</v>
      </c>
      <c r="BU302" t="s">
        <v>128</v>
      </c>
      <c r="BV302" t="s">
        <v>129</v>
      </c>
      <c r="BW302" t="s">
        <v>135</v>
      </c>
      <c r="BX302" t="s">
        <v>125</v>
      </c>
      <c r="BY302" t="s">
        <v>128</v>
      </c>
      <c r="BZ302" t="s">
        <v>131</v>
      </c>
      <c r="CA302" t="s">
        <v>130</v>
      </c>
      <c r="CB302" t="s">
        <v>131</v>
      </c>
      <c r="CC302" t="s">
        <v>135</v>
      </c>
      <c r="CD302" t="s">
        <v>127</v>
      </c>
      <c r="CE302" t="s">
        <v>126</v>
      </c>
      <c r="CF302" t="s">
        <v>125</v>
      </c>
      <c r="CG302" t="s">
        <v>135</v>
      </c>
      <c r="CH302" t="s">
        <v>131</v>
      </c>
      <c r="CI302" t="s">
        <v>126</v>
      </c>
      <c r="CJ302" t="s">
        <v>127</v>
      </c>
      <c r="CK302" t="s">
        <v>135</v>
      </c>
      <c r="CL302" t="s">
        <v>125</v>
      </c>
      <c r="CM302" t="s">
        <v>126</v>
      </c>
      <c r="CN302" t="s">
        <v>131</v>
      </c>
      <c r="CO302" t="s">
        <v>135</v>
      </c>
      <c r="CP302" t="s">
        <v>125</v>
      </c>
      <c r="CQ302" t="s">
        <v>135</v>
      </c>
      <c r="CR302" t="s">
        <v>33</v>
      </c>
      <c r="CS302" t="s">
        <v>33</v>
      </c>
      <c r="CT302" t="s">
        <v>34</v>
      </c>
      <c r="CU302" t="s">
        <v>27</v>
      </c>
      <c r="DF302" t="s">
        <v>102</v>
      </c>
      <c r="DH302">
        <f t="shared" si="32"/>
        <v>7.5</v>
      </c>
      <c r="DI302">
        <f t="shared" si="33"/>
        <v>3</v>
      </c>
      <c r="DJ302">
        <f t="shared" si="34"/>
        <v>4</v>
      </c>
      <c r="DK302">
        <f t="shared" si="35"/>
        <v>0</v>
      </c>
      <c r="DL302">
        <f t="shared" si="36"/>
        <v>8</v>
      </c>
      <c r="DM302">
        <f t="shared" si="37"/>
        <v>4</v>
      </c>
      <c r="DN302">
        <f t="shared" si="38"/>
        <v>4</v>
      </c>
      <c r="DO302">
        <f t="shared" si="39"/>
        <v>2.5</v>
      </c>
    </row>
    <row r="303" spans="1:119" x14ac:dyDescent="0.35">
      <c r="A303" s="4">
        <v>2021</v>
      </c>
      <c r="B303">
        <v>302</v>
      </c>
      <c r="C303">
        <v>1981</v>
      </c>
      <c r="D303" t="s">
        <v>53</v>
      </c>
      <c r="E303" t="s">
        <v>29</v>
      </c>
      <c r="F303" t="s">
        <v>113</v>
      </c>
      <c r="G303" t="s">
        <v>145</v>
      </c>
      <c r="H303" t="s">
        <v>70</v>
      </c>
      <c r="I303" t="s">
        <v>60</v>
      </c>
      <c r="J303" t="s">
        <v>61</v>
      </c>
      <c r="K303" t="s">
        <v>86</v>
      </c>
      <c r="L303" t="s">
        <v>87</v>
      </c>
      <c r="M303" t="s">
        <v>86</v>
      </c>
      <c r="N303" s="4" t="s">
        <v>87</v>
      </c>
      <c r="O303" t="s">
        <v>87</v>
      </c>
      <c r="P303" t="s">
        <v>27</v>
      </c>
      <c r="Q303" t="s">
        <v>27</v>
      </c>
      <c r="T303" t="s">
        <v>151</v>
      </c>
      <c r="V303" t="s">
        <v>33</v>
      </c>
      <c r="W303" t="s">
        <v>33</v>
      </c>
      <c r="X303" t="s">
        <v>33</v>
      </c>
      <c r="Y303" t="s">
        <v>72</v>
      </c>
      <c r="Z303" t="s">
        <v>120</v>
      </c>
      <c r="AA303" t="s">
        <v>33</v>
      </c>
      <c r="AB303" t="s">
        <v>33</v>
      </c>
      <c r="AC303" t="s">
        <v>33</v>
      </c>
      <c r="AD303" t="s">
        <v>33</v>
      </c>
      <c r="AE303" t="s">
        <v>33</v>
      </c>
      <c r="AF303" t="s">
        <v>36</v>
      </c>
      <c r="AG303" t="s">
        <v>72</v>
      </c>
      <c r="AH303" t="s">
        <v>120</v>
      </c>
      <c r="AI303" t="s">
        <v>121</v>
      </c>
      <c r="AJ303" t="s">
        <v>134</v>
      </c>
      <c r="AK303" t="s">
        <v>134</v>
      </c>
      <c r="AL303" t="s">
        <v>134</v>
      </c>
      <c r="AM303">
        <v>5</v>
      </c>
      <c r="AN303">
        <v>8</v>
      </c>
      <c r="AO303">
        <v>2</v>
      </c>
      <c r="AP303">
        <v>2</v>
      </c>
      <c r="AQ303">
        <v>7</v>
      </c>
      <c r="AR303">
        <v>0</v>
      </c>
      <c r="AS303">
        <v>10</v>
      </c>
      <c r="AT303">
        <v>3</v>
      </c>
      <c r="AU303">
        <v>3</v>
      </c>
      <c r="AV303">
        <v>8</v>
      </c>
      <c r="AW303" t="s">
        <v>27</v>
      </c>
      <c r="AY303" s="4" t="s">
        <v>141</v>
      </c>
      <c r="AZ303" s="4" t="s">
        <v>141</v>
      </c>
      <c r="BA303" s="4" t="s">
        <v>141</v>
      </c>
      <c r="BB303" s="4" t="s">
        <v>141</v>
      </c>
      <c r="BC303" s="4" t="s">
        <v>141</v>
      </c>
      <c r="BD303" s="4" t="s">
        <v>141</v>
      </c>
      <c r="BE303" s="4" t="s">
        <v>141</v>
      </c>
      <c r="BF303" s="4" t="s">
        <v>141</v>
      </c>
      <c r="BG303" s="4" t="s">
        <v>141</v>
      </c>
      <c r="BH303" s="4" t="s">
        <v>141</v>
      </c>
      <c r="BI303" s="4" t="s">
        <v>141</v>
      </c>
      <c r="BJ303" s="4" t="s">
        <v>141</v>
      </c>
      <c r="BK303" s="4" t="s">
        <v>141</v>
      </c>
      <c r="BL303" s="4" t="s">
        <v>141</v>
      </c>
      <c r="BM303" s="4" t="s">
        <v>141</v>
      </c>
      <c r="BN303" s="4" t="s">
        <v>152</v>
      </c>
      <c r="BP303" s="4" t="s">
        <v>31</v>
      </c>
      <c r="BQ303" t="s">
        <v>31</v>
      </c>
      <c r="BR303" t="s">
        <v>31</v>
      </c>
      <c r="BS303" t="s">
        <v>31</v>
      </c>
      <c r="BT303" t="s">
        <v>31</v>
      </c>
      <c r="BU303" t="s">
        <v>31</v>
      </c>
      <c r="BV303" t="s">
        <v>31</v>
      </c>
      <c r="BW303" t="s">
        <v>31</v>
      </c>
      <c r="BX303" t="s">
        <v>31</v>
      </c>
      <c r="BY303" t="s">
        <v>31</v>
      </c>
      <c r="BZ303" t="s">
        <v>31</v>
      </c>
      <c r="CA303" t="s">
        <v>31</v>
      </c>
      <c r="CB303" t="s">
        <v>31</v>
      </c>
      <c r="CC303" t="s">
        <v>31</v>
      </c>
      <c r="CD303" t="s">
        <v>31</v>
      </c>
      <c r="CE303" t="s">
        <v>31</v>
      </c>
      <c r="CF303" t="s">
        <v>31</v>
      </c>
      <c r="CG303" t="s">
        <v>31</v>
      </c>
      <c r="CH303" t="s">
        <v>31</v>
      </c>
      <c r="CI303" t="s">
        <v>31</v>
      </c>
      <c r="CJ303" t="s">
        <v>31</v>
      </c>
      <c r="CK303" t="s">
        <v>31</v>
      </c>
      <c r="CL303" t="s">
        <v>31</v>
      </c>
      <c r="CM303" t="s">
        <v>31</v>
      </c>
      <c r="CN303" t="s">
        <v>31</v>
      </c>
      <c r="CO303" t="s">
        <v>31</v>
      </c>
      <c r="CP303" t="s">
        <v>31</v>
      </c>
      <c r="CQ303" t="s">
        <v>31</v>
      </c>
      <c r="CR303" t="s">
        <v>33</v>
      </c>
      <c r="CS303" t="s">
        <v>34</v>
      </c>
      <c r="CT303" t="s">
        <v>36</v>
      </c>
      <c r="CU303" t="s">
        <v>27</v>
      </c>
      <c r="DF303" t="s">
        <v>102</v>
      </c>
      <c r="DH303">
        <f t="shared" si="32"/>
        <v>8</v>
      </c>
      <c r="DI303">
        <f t="shared" si="33"/>
        <v>2</v>
      </c>
      <c r="DJ303">
        <f t="shared" si="34"/>
        <v>2</v>
      </c>
      <c r="DK303">
        <f t="shared" si="35"/>
        <v>0</v>
      </c>
      <c r="DL303">
        <f t="shared" si="36"/>
        <v>10</v>
      </c>
      <c r="DM303">
        <f t="shared" si="37"/>
        <v>3</v>
      </c>
      <c r="DN303">
        <f t="shared" si="38"/>
        <v>3</v>
      </c>
      <c r="DO303">
        <f t="shared" si="39"/>
        <v>5</v>
      </c>
    </row>
    <row r="304" spans="1:119" x14ac:dyDescent="0.35">
      <c r="A304" s="4">
        <v>2021</v>
      </c>
      <c r="B304">
        <v>303</v>
      </c>
      <c r="C304">
        <v>1981</v>
      </c>
      <c r="D304" t="s">
        <v>21</v>
      </c>
      <c r="E304" t="s">
        <v>100</v>
      </c>
      <c r="F304" t="s">
        <v>107</v>
      </c>
      <c r="G304" t="s">
        <v>142</v>
      </c>
      <c r="H304" t="s">
        <v>70</v>
      </c>
      <c r="I304" t="s">
        <v>28</v>
      </c>
      <c r="J304" t="s">
        <v>61</v>
      </c>
      <c r="K304" t="s">
        <v>171</v>
      </c>
      <c r="L304" s="1">
        <v>0.1</v>
      </c>
      <c r="M304" t="s">
        <v>171</v>
      </c>
      <c r="N304" s="4" t="s">
        <v>93</v>
      </c>
      <c r="O304" t="s">
        <v>93</v>
      </c>
      <c r="P304" t="s">
        <v>27</v>
      </c>
      <c r="Q304" t="s">
        <v>27</v>
      </c>
      <c r="T304" t="s">
        <v>59</v>
      </c>
      <c r="U304" t="s">
        <v>87</v>
      </c>
      <c r="V304" t="s">
        <v>34</v>
      </c>
      <c r="W304" t="s">
        <v>36</v>
      </c>
      <c r="X304" t="s">
        <v>36</v>
      </c>
      <c r="Y304" t="s">
        <v>35</v>
      </c>
      <c r="Z304" t="s">
        <v>132</v>
      </c>
      <c r="AA304" t="s">
        <v>34</v>
      </c>
      <c r="AB304" t="s">
        <v>36</v>
      </c>
      <c r="AC304" t="s">
        <v>36</v>
      </c>
      <c r="AD304" t="s">
        <v>36</v>
      </c>
      <c r="AE304" t="s">
        <v>35</v>
      </c>
      <c r="AF304" t="s">
        <v>72</v>
      </c>
      <c r="AG304" t="s">
        <v>34</v>
      </c>
      <c r="AH304" t="s">
        <v>133</v>
      </c>
      <c r="AI304" t="s">
        <v>121</v>
      </c>
      <c r="AJ304" t="s">
        <v>158</v>
      </c>
      <c r="AK304" t="s">
        <v>158</v>
      </c>
      <c r="AL304" t="s">
        <v>158</v>
      </c>
      <c r="AM304">
        <v>2</v>
      </c>
      <c r="AN304">
        <v>8</v>
      </c>
      <c r="AO304">
        <v>1</v>
      </c>
      <c r="AP304">
        <v>5</v>
      </c>
      <c r="AQ304">
        <v>8</v>
      </c>
      <c r="AR304">
        <v>0</v>
      </c>
      <c r="AS304">
        <v>8</v>
      </c>
      <c r="AT304">
        <v>2</v>
      </c>
      <c r="AU304">
        <v>6</v>
      </c>
      <c r="AV304">
        <v>8</v>
      </c>
      <c r="AW304" t="s">
        <v>27</v>
      </c>
      <c r="AY304" s="4" t="s">
        <v>124</v>
      </c>
      <c r="AZ304" s="4" t="s">
        <v>124</v>
      </c>
      <c r="BA304" s="4" t="s">
        <v>124</v>
      </c>
      <c r="BB304" s="4" t="s">
        <v>124</v>
      </c>
      <c r="BC304" s="4" t="s">
        <v>124</v>
      </c>
      <c r="BD304" s="4" t="s">
        <v>124</v>
      </c>
      <c r="BE304" s="4" t="s">
        <v>141</v>
      </c>
      <c r="BF304" s="4" t="s">
        <v>141</v>
      </c>
      <c r="BG304" s="4" t="s">
        <v>124</v>
      </c>
      <c r="BH304" s="4" t="s">
        <v>124</v>
      </c>
      <c r="BI304" s="4" t="s">
        <v>141</v>
      </c>
      <c r="BJ304" s="4" t="s">
        <v>124</v>
      </c>
      <c r="BK304" s="4" t="s">
        <v>124</v>
      </c>
      <c r="BL304" s="4" t="s">
        <v>141</v>
      </c>
      <c r="BM304" s="4" t="s">
        <v>141</v>
      </c>
      <c r="BN304" s="4" t="s">
        <v>141</v>
      </c>
      <c r="BP304" s="4" t="s">
        <v>135</v>
      </c>
      <c r="BQ304" t="s">
        <v>126</v>
      </c>
      <c r="BR304" t="s">
        <v>128</v>
      </c>
      <c r="BS304" t="s">
        <v>126</v>
      </c>
      <c r="BT304" t="s">
        <v>128</v>
      </c>
      <c r="BU304" t="s">
        <v>127</v>
      </c>
      <c r="BV304" t="s">
        <v>128</v>
      </c>
      <c r="BW304" t="s">
        <v>126</v>
      </c>
      <c r="BX304" t="s">
        <v>128</v>
      </c>
      <c r="BY304" t="s">
        <v>129</v>
      </c>
      <c r="BZ304" t="s">
        <v>130</v>
      </c>
      <c r="CA304" t="s">
        <v>125</v>
      </c>
      <c r="CB304" t="s">
        <v>128</v>
      </c>
      <c r="CC304" t="s">
        <v>135</v>
      </c>
      <c r="CD304" t="s">
        <v>125</v>
      </c>
      <c r="CE304" t="s">
        <v>126</v>
      </c>
      <c r="CF304" t="s">
        <v>128</v>
      </c>
      <c r="CG304" t="s">
        <v>127</v>
      </c>
      <c r="CH304" t="s">
        <v>130</v>
      </c>
      <c r="CI304" t="s">
        <v>126</v>
      </c>
      <c r="CJ304" t="s">
        <v>130</v>
      </c>
      <c r="CK304" t="s">
        <v>135</v>
      </c>
      <c r="CL304" t="s">
        <v>130</v>
      </c>
      <c r="CM304" t="s">
        <v>126</v>
      </c>
      <c r="CN304" t="s">
        <v>135</v>
      </c>
      <c r="CO304" t="s">
        <v>131</v>
      </c>
      <c r="CP304" t="s">
        <v>130</v>
      </c>
      <c r="CQ304" t="s">
        <v>129</v>
      </c>
      <c r="CR304" t="s">
        <v>72</v>
      </c>
      <c r="CS304" t="s">
        <v>72</v>
      </c>
      <c r="CT304" t="s">
        <v>72</v>
      </c>
      <c r="CU304" t="s">
        <v>27</v>
      </c>
      <c r="DF304" t="s">
        <v>88</v>
      </c>
      <c r="DH304">
        <f t="shared" si="32"/>
        <v>8</v>
      </c>
      <c r="DI304">
        <f t="shared" si="33"/>
        <v>1</v>
      </c>
      <c r="DJ304">
        <f t="shared" si="34"/>
        <v>5</v>
      </c>
      <c r="DK304">
        <f t="shared" si="35"/>
        <v>0</v>
      </c>
      <c r="DL304">
        <f t="shared" si="36"/>
        <v>8</v>
      </c>
      <c r="DM304">
        <f t="shared" si="37"/>
        <v>2</v>
      </c>
      <c r="DN304">
        <f t="shared" si="38"/>
        <v>6</v>
      </c>
      <c r="DO304">
        <f t="shared" si="39"/>
        <v>2</v>
      </c>
    </row>
    <row r="305" spans="1:119" x14ac:dyDescent="0.35">
      <c r="A305" s="4">
        <v>2021</v>
      </c>
      <c r="B305">
        <v>304</v>
      </c>
      <c r="C305">
        <v>1970</v>
      </c>
      <c r="D305" t="s">
        <v>53</v>
      </c>
      <c r="E305" t="s">
        <v>29</v>
      </c>
      <c r="F305" t="s">
        <v>54</v>
      </c>
      <c r="G305" t="s">
        <v>172</v>
      </c>
      <c r="H305" t="s">
        <v>26</v>
      </c>
      <c r="I305" t="s">
        <v>60</v>
      </c>
      <c r="J305" t="s">
        <v>30</v>
      </c>
      <c r="K305" t="s">
        <v>93</v>
      </c>
      <c r="L305" s="1">
        <v>0.2</v>
      </c>
      <c r="M305" t="s">
        <v>171</v>
      </c>
      <c r="N305" s="4" t="s">
        <v>1290</v>
      </c>
      <c r="O305" t="s">
        <v>1290</v>
      </c>
      <c r="P305" t="s">
        <v>27</v>
      </c>
      <c r="Q305" t="s">
        <v>59</v>
      </c>
      <c r="R305" s="1">
        <v>0.1</v>
      </c>
      <c r="S305" s="1">
        <v>0.3</v>
      </c>
      <c r="T305" t="s">
        <v>151</v>
      </c>
      <c r="V305" t="s">
        <v>72</v>
      </c>
      <c r="W305" t="s">
        <v>72</v>
      </c>
      <c r="X305" t="s">
        <v>72</v>
      </c>
      <c r="Y305" t="s">
        <v>34</v>
      </c>
      <c r="Z305" t="s">
        <v>132</v>
      </c>
      <c r="AA305" t="s">
        <v>36</v>
      </c>
      <c r="AB305" t="s">
        <v>36</v>
      </c>
      <c r="AC305" t="s">
        <v>35</v>
      </c>
      <c r="AD305" t="s">
        <v>34</v>
      </c>
      <c r="AE305" t="s">
        <v>35</v>
      </c>
      <c r="AF305" t="s">
        <v>72</v>
      </c>
      <c r="AG305" t="s">
        <v>35</v>
      </c>
      <c r="AH305" t="s">
        <v>132</v>
      </c>
      <c r="AI305" t="s">
        <v>146</v>
      </c>
      <c r="AJ305" t="s">
        <v>139</v>
      </c>
      <c r="AK305" t="s">
        <v>139</v>
      </c>
      <c r="AL305" t="s">
        <v>139</v>
      </c>
      <c r="AM305">
        <v>4</v>
      </c>
      <c r="AN305">
        <v>7.5</v>
      </c>
      <c r="AO305">
        <v>2</v>
      </c>
      <c r="AP305">
        <v>3.5</v>
      </c>
      <c r="AQ305">
        <v>7</v>
      </c>
      <c r="AR305">
        <v>0.5</v>
      </c>
      <c r="AS305">
        <v>8</v>
      </c>
      <c r="AT305">
        <v>2</v>
      </c>
      <c r="AU305">
        <v>6.5</v>
      </c>
      <c r="AV305">
        <v>7</v>
      </c>
      <c r="AW305" t="s">
        <v>27</v>
      </c>
      <c r="AY305" s="4" t="s">
        <v>124</v>
      </c>
      <c r="AZ305" s="4" t="s">
        <v>124</v>
      </c>
      <c r="BA305" s="4" t="s">
        <v>124</v>
      </c>
      <c r="BB305" s="4" t="s">
        <v>124</v>
      </c>
      <c r="BC305" s="4" t="s">
        <v>124</v>
      </c>
      <c r="BD305" s="4" t="s">
        <v>124</v>
      </c>
      <c r="BE305" s="4" t="s">
        <v>124</v>
      </c>
      <c r="BF305" s="4" t="s">
        <v>123</v>
      </c>
      <c r="BG305" s="4" t="s">
        <v>124</v>
      </c>
      <c r="BH305" s="4" t="s">
        <v>124</v>
      </c>
      <c r="BI305" s="4" t="s">
        <v>124</v>
      </c>
      <c r="BJ305" s="4" t="s">
        <v>124</v>
      </c>
      <c r="BK305" s="4" t="s">
        <v>124</v>
      </c>
      <c r="BL305" s="4" t="s">
        <v>124</v>
      </c>
      <c r="BM305" s="4" t="s">
        <v>124</v>
      </c>
      <c r="BN305" s="4" t="s">
        <v>124</v>
      </c>
      <c r="BP305" s="4" t="s">
        <v>135</v>
      </c>
      <c r="BQ305" t="s">
        <v>125</v>
      </c>
      <c r="BR305" t="s">
        <v>128</v>
      </c>
      <c r="BS305" t="s">
        <v>126</v>
      </c>
      <c r="BT305" t="s">
        <v>128</v>
      </c>
      <c r="BU305" t="s">
        <v>129</v>
      </c>
      <c r="BV305" t="s">
        <v>128</v>
      </c>
      <c r="BW305" t="s">
        <v>126</v>
      </c>
      <c r="BX305" t="s">
        <v>128</v>
      </c>
      <c r="BY305" t="s">
        <v>129</v>
      </c>
      <c r="BZ305" t="s">
        <v>127</v>
      </c>
      <c r="CA305" t="s">
        <v>130</v>
      </c>
      <c r="CB305" t="s">
        <v>128</v>
      </c>
      <c r="CC305" t="s">
        <v>131</v>
      </c>
      <c r="CD305" t="s">
        <v>127</v>
      </c>
      <c r="CE305" t="s">
        <v>129</v>
      </c>
      <c r="CF305" t="s">
        <v>128</v>
      </c>
      <c r="CG305" t="s">
        <v>127</v>
      </c>
      <c r="CH305" t="s">
        <v>131</v>
      </c>
      <c r="CI305" t="s">
        <v>126</v>
      </c>
      <c r="CJ305" t="s">
        <v>127</v>
      </c>
      <c r="CK305" t="s">
        <v>129</v>
      </c>
      <c r="CL305" t="s">
        <v>128</v>
      </c>
      <c r="CM305" t="s">
        <v>126</v>
      </c>
      <c r="CN305" t="s">
        <v>127</v>
      </c>
      <c r="CO305" t="s">
        <v>126</v>
      </c>
      <c r="CP305" t="s">
        <v>135</v>
      </c>
      <c r="CQ305" t="s">
        <v>129</v>
      </c>
      <c r="CR305" t="s">
        <v>34</v>
      </c>
      <c r="CS305" t="s">
        <v>34</v>
      </c>
      <c r="CT305" t="s">
        <v>34</v>
      </c>
      <c r="CU305" t="s">
        <v>27</v>
      </c>
      <c r="DF305" t="s">
        <v>94</v>
      </c>
      <c r="DH305">
        <f t="shared" si="32"/>
        <v>7.5</v>
      </c>
      <c r="DI305">
        <f t="shared" si="33"/>
        <v>2</v>
      </c>
      <c r="DJ305">
        <f t="shared" si="34"/>
        <v>3.5</v>
      </c>
      <c r="DK305">
        <f t="shared" si="35"/>
        <v>0.5</v>
      </c>
      <c r="DL305">
        <f t="shared" si="36"/>
        <v>8</v>
      </c>
      <c r="DM305">
        <f t="shared" si="37"/>
        <v>2</v>
      </c>
      <c r="DN305">
        <f t="shared" si="38"/>
        <v>6.5</v>
      </c>
      <c r="DO305">
        <f t="shared" si="39"/>
        <v>4</v>
      </c>
    </row>
    <row r="306" spans="1:119" x14ac:dyDescent="0.35">
      <c r="A306" s="4">
        <v>2021</v>
      </c>
      <c r="B306">
        <v>305</v>
      </c>
      <c r="C306">
        <v>1971</v>
      </c>
      <c r="D306" t="s">
        <v>53</v>
      </c>
      <c r="E306" t="s">
        <v>29</v>
      </c>
      <c r="F306" t="s">
        <v>136</v>
      </c>
      <c r="G306" t="s">
        <v>173</v>
      </c>
      <c r="H306" t="s">
        <v>70</v>
      </c>
      <c r="I306" t="s">
        <v>28</v>
      </c>
      <c r="J306" t="s">
        <v>61</v>
      </c>
      <c r="K306" s="1">
        <v>0.8</v>
      </c>
      <c r="L306" s="1">
        <v>0.7</v>
      </c>
      <c r="M306" s="1">
        <v>0.9</v>
      </c>
      <c r="N306" s="4" t="s">
        <v>1291</v>
      </c>
      <c r="O306" t="s">
        <v>1291</v>
      </c>
      <c r="P306" t="s">
        <v>59</v>
      </c>
      <c r="Q306" t="s">
        <v>59</v>
      </c>
      <c r="R306" t="s">
        <v>93</v>
      </c>
      <c r="S306" t="s">
        <v>93</v>
      </c>
      <c r="T306" t="s">
        <v>59</v>
      </c>
      <c r="U306" s="1">
        <v>0.4</v>
      </c>
      <c r="V306" t="s">
        <v>33</v>
      </c>
      <c r="W306" t="s">
        <v>33</v>
      </c>
      <c r="X306" t="s">
        <v>33</v>
      </c>
      <c r="Y306" t="s">
        <v>33</v>
      </c>
      <c r="Z306" t="s">
        <v>120</v>
      </c>
      <c r="AA306" t="s">
        <v>33</v>
      </c>
      <c r="AB306" t="s">
        <v>34</v>
      </c>
      <c r="AC306" t="s">
        <v>33</v>
      </c>
      <c r="AD306" t="s">
        <v>33</v>
      </c>
      <c r="AE306" t="s">
        <v>72</v>
      </c>
      <c r="AF306" t="s">
        <v>72</v>
      </c>
      <c r="AG306" t="s">
        <v>36</v>
      </c>
      <c r="AH306" t="s">
        <v>119</v>
      </c>
      <c r="AI306" t="s">
        <v>121</v>
      </c>
      <c r="AJ306" t="s">
        <v>139</v>
      </c>
      <c r="AK306" t="s">
        <v>139</v>
      </c>
      <c r="AL306" t="s">
        <v>134</v>
      </c>
      <c r="AM306">
        <v>1</v>
      </c>
      <c r="AN306">
        <v>7</v>
      </c>
      <c r="AO306">
        <v>7</v>
      </c>
      <c r="AP306">
        <v>2</v>
      </c>
      <c r="AQ306">
        <v>7</v>
      </c>
      <c r="AR306">
        <v>0.5</v>
      </c>
      <c r="AS306">
        <v>9</v>
      </c>
      <c r="AT306">
        <v>5.5</v>
      </c>
      <c r="AU306">
        <v>2</v>
      </c>
      <c r="AV306">
        <v>7</v>
      </c>
      <c r="AW306" t="s">
        <v>27</v>
      </c>
      <c r="AY306" s="4" t="s">
        <v>123</v>
      </c>
      <c r="AZ306" s="4" t="s">
        <v>147</v>
      </c>
      <c r="BA306" s="4" t="s">
        <v>123</v>
      </c>
      <c r="BB306" s="4" t="s">
        <v>147</v>
      </c>
      <c r="BC306" s="4" t="s">
        <v>124</v>
      </c>
      <c r="BD306" s="4" t="s">
        <v>147</v>
      </c>
      <c r="BE306" s="4" t="s">
        <v>147</v>
      </c>
      <c r="BF306" s="4" t="s">
        <v>147</v>
      </c>
      <c r="BG306" s="4" t="s">
        <v>123</v>
      </c>
      <c r="BH306" s="4" t="s">
        <v>123</v>
      </c>
      <c r="BI306" s="4" t="s">
        <v>147</v>
      </c>
      <c r="BJ306" s="4" t="s">
        <v>147</v>
      </c>
      <c r="BK306" s="4" t="s">
        <v>123</v>
      </c>
      <c r="BL306" s="4" t="s">
        <v>124</v>
      </c>
      <c r="BM306" s="4" t="s">
        <v>123</v>
      </c>
      <c r="BN306" s="4" t="s">
        <v>147</v>
      </c>
      <c r="BP306" s="4" t="s">
        <v>31</v>
      </c>
      <c r="BQ306" t="s">
        <v>31</v>
      </c>
      <c r="BR306" t="s">
        <v>31</v>
      </c>
      <c r="BS306" t="s">
        <v>31</v>
      </c>
      <c r="BT306" t="s">
        <v>31</v>
      </c>
      <c r="BU306" t="s">
        <v>31</v>
      </c>
      <c r="BV306" t="s">
        <v>31</v>
      </c>
      <c r="BW306" t="s">
        <v>31</v>
      </c>
      <c r="BX306" t="s">
        <v>31</v>
      </c>
      <c r="BY306" t="s">
        <v>31</v>
      </c>
      <c r="BZ306" t="s">
        <v>31</v>
      </c>
      <c r="CA306" t="s">
        <v>31</v>
      </c>
      <c r="CB306" t="s">
        <v>31</v>
      </c>
      <c r="CC306" t="s">
        <v>31</v>
      </c>
      <c r="CD306" t="s">
        <v>31</v>
      </c>
      <c r="CE306" t="s">
        <v>31</v>
      </c>
      <c r="CF306" t="s">
        <v>31</v>
      </c>
      <c r="CG306" t="s">
        <v>31</v>
      </c>
      <c r="CH306" t="s">
        <v>31</v>
      </c>
      <c r="CI306" t="s">
        <v>31</v>
      </c>
      <c r="CJ306" t="s">
        <v>31</v>
      </c>
      <c r="CK306" t="s">
        <v>31</v>
      </c>
      <c r="CL306" t="s">
        <v>31</v>
      </c>
      <c r="CM306" t="s">
        <v>31</v>
      </c>
      <c r="CN306" t="s">
        <v>31</v>
      </c>
      <c r="CO306" t="s">
        <v>31</v>
      </c>
      <c r="CP306" t="s">
        <v>31</v>
      </c>
      <c r="CQ306" t="s">
        <v>31</v>
      </c>
      <c r="CR306" t="s">
        <v>35</v>
      </c>
      <c r="CS306" t="s">
        <v>34</v>
      </c>
      <c r="CT306" t="s">
        <v>33</v>
      </c>
      <c r="CU306" t="s">
        <v>27</v>
      </c>
      <c r="DF306" t="s">
        <v>75</v>
      </c>
      <c r="DH306">
        <f t="shared" si="32"/>
        <v>7</v>
      </c>
      <c r="DI306">
        <f t="shared" si="33"/>
        <v>7</v>
      </c>
      <c r="DJ306">
        <f t="shared" si="34"/>
        <v>2</v>
      </c>
      <c r="DK306">
        <f t="shared" si="35"/>
        <v>0.5</v>
      </c>
      <c r="DL306">
        <f t="shared" si="36"/>
        <v>9</v>
      </c>
      <c r="DM306">
        <f t="shared" si="37"/>
        <v>5.5</v>
      </c>
      <c r="DN306">
        <f t="shared" si="38"/>
        <v>2</v>
      </c>
      <c r="DO306">
        <f t="shared" si="39"/>
        <v>1</v>
      </c>
    </row>
    <row r="307" spans="1:119" x14ac:dyDescent="0.35">
      <c r="A307" s="4">
        <v>2021</v>
      </c>
      <c r="B307">
        <v>306</v>
      </c>
      <c r="C307">
        <v>1959</v>
      </c>
      <c r="D307" t="s">
        <v>21</v>
      </c>
      <c r="E307" t="s">
        <v>100</v>
      </c>
      <c r="F307" t="s">
        <v>136</v>
      </c>
      <c r="G307" t="s">
        <v>118</v>
      </c>
      <c r="H307" t="s">
        <v>70</v>
      </c>
      <c r="I307" t="s">
        <v>99</v>
      </c>
      <c r="J307" t="s">
        <v>61</v>
      </c>
      <c r="K307" t="s">
        <v>86</v>
      </c>
      <c r="L307" t="s">
        <v>87</v>
      </c>
      <c r="M307" s="1">
        <v>0.9</v>
      </c>
      <c r="N307" s="4" t="s">
        <v>87</v>
      </c>
      <c r="O307" t="s">
        <v>87</v>
      </c>
      <c r="P307" t="s">
        <v>59</v>
      </c>
      <c r="Q307" t="s">
        <v>59</v>
      </c>
      <c r="R307" t="s">
        <v>93</v>
      </c>
      <c r="S307" t="s">
        <v>93</v>
      </c>
      <c r="T307" t="s">
        <v>59</v>
      </c>
      <c r="U307" s="1">
        <v>0.2</v>
      </c>
      <c r="V307" t="s">
        <v>34</v>
      </c>
      <c r="W307" t="s">
        <v>34</v>
      </c>
      <c r="X307" t="s">
        <v>34</v>
      </c>
      <c r="Y307" t="s">
        <v>35</v>
      </c>
      <c r="Z307" t="s">
        <v>119</v>
      </c>
      <c r="AA307" t="s">
        <v>34</v>
      </c>
      <c r="AB307" t="s">
        <v>33</v>
      </c>
      <c r="AC307" t="s">
        <v>34</v>
      </c>
      <c r="AD307" t="s">
        <v>33</v>
      </c>
      <c r="AE307" t="s">
        <v>33</v>
      </c>
      <c r="AF307" t="s">
        <v>72</v>
      </c>
      <c r="AG307" t="s">
        <v>72</v>
      </c>
      <c r="AH307" t="s">
        <v>120</v>
      </c>
      <c r="AI307" t="s">
        <v>121</v>
      </c>
      <c r="AJ307" t="s">
        <v>122</v>
      </c>
      <c r="AK307" t="s">
        <v>140</v>
      </c>
      <c r="AL307" t="s">
        <v>140</v>
      </c>
      <c r="AM307">
        <v>2.5</v>
      </c>
      <c r="AN307">
        <v>8</v>
      </c>
      <c r="AO307">
        <v>2</v>
      </c>
      <c r="AP307">
        <v>3.5</v>
      </c>
      <c r="AQ307">
        <v>8</v>
      </c>
      <c r="AR307">
        <v>0.5</v>
      </c>
      <c r="AS307">
        <v>9</v>
      </c>
      <c r="AT307">
        <v>2</v>
      </c>
      <c r="AU307">
        <v>4.5</v>
      </c>
      <c r="AV307">
        <v>8</v>
      </c>
      <c r="AW307" t="s">
        <v>27</v>
      </c>
      <c r="AY307" s="4" t="s">
        <v>141</v>
      </c>
      <c r="AZ307" s="4" t="s">
        <v>141</v>
      </c>
      <c r="BA307" s="4" t="s">
        <v>141</v>
      </c>
      <c r="BB307" s="4" t="s">
        <v>141</v>
      </c>
      <c r="BC307" s="4" t="s">
        <v>141</v>
      </c>
      <c r="BD307" s="4" t="s">
        <v>141</v>
      </c>
      <c r="BE307" s="4" t="s">
        <v>141</v>
      </c>
      <c r="BF307" s="4" t="s">
        <v>141</v>
      </c>
      <c r="BG307" s="4" t="s">
        <v>141</v>
      </c>
      <c r="BH307" s="4" t="s">
        <v>124</v>
      </c>
      <c r="BI307" s="4" t="s">
        <v>141</v>
      </c>
      <c r="BJ307" s="4" t="s">
        <v>124</v>
      </c>
      <c r="BK307" s="4" t="s">
        <v>141</v>
      </c>
      <c r="BL307" s="4" t="s">
        <v>141</v>
      </c>
      <c r="BM307" s="4" t="s">
        <v>141</v>
      </c>
      <c r="BN307" s="4" t="s">
        <v>141</v>
      </c>
      <c r="BP307" s="4" t="s">
        <v>126</v>
      </c>
      <c r="BQ307" t="s">
        <v>131</v>
      </c>
      <c r="BR307" t="s">
        <v>128</v>
      </c>
      <c r="BS307" t="s">
        <v>127</v>
      </c>
      <c r="BT307" t="s">
        <v>128</v>
      </c>
      <c r="BU307" t="s">
        <v>127</v>
      </c>
      <c r="BV307" t="s">
        <v>128</v>
      </c>
      <c r="BW307" t="s">
        <v>135</v>
      </c>
      <c r="BX307" t="s">
        <v>128</v>
      </c>
      <c r="BY307" t="s">
        <v>129</v>
      </c>
      <c r="BZ307" t="s">
        <v>131</v>
      </c>
      <c r="CA307" t="s">
        <v>127</v>
      </c>
      <c r="CB307" t="s">
        <v>128</v>
      </c>
      <c r="CC307" t="s">
        <v>135</v>
      </c>
      <c r="CD307" t="s">
        <v>126</v>
      </c>
      <c r="CE307" t="s">
        <v>129</v>
      </c>
      <c r="CF307" t="s">
        <v>128</v>
      </c>
      <c r="CG307" t="s">
        <v>125</v>
      </c>
      <c r="CH307" t="s">
        <v>126</v>
      </c>
      <c r="CI307" t="s">
        <v>130</v>
      </c>
      <c r="CJ307" t="s">
        <v>135</v>
      </c>
      <c r="CK307" t="s">
        <v>130</v>
      </c>
      <c r="CL307" t="s">
        <v>128</v>
      </c>
      <c r="CM307" t="s">
        <v>130</v>
      </c>
      <c r="CN307" t="s">
        <v>126</v>
      </c>
      <c r="CO307" t="s">
        <v>127</v>
      </c>
      <c r="CP307" t="s">
        <v>135</v>
      </c>
      <c r="CQ307" t="s">
        <v>130</v>
      </c>
      <c r="CR307" t="s">
        <v>34</v>
      </c>
      <c r="CS307" t="s">
        <v>34</v>
      </c>
      <c r="CT307" t="s">
        <v>72</v>
      </c>
      <c r="CU307" t="s">
        <v>27</v>
      </c>
      <c r="DF307" t="s">
        <v>109</v>
      </c>
      <c r="DH307">
        <f t="shared" si="32"/>
        <v>8</v>
      </c>
      <c r="DI307">
        <f t="shared" si="33"/>
        <v>2</v>
      </c>
      <c r="DJ307">
        <f t="shared" si="34"/>
        <v>3.5</v>
      </c>
      <c r="DK307">
        <f t="shared" si="35"/>
        <v>0.5</v>
      </c>
      <c r="DL307">
        <f t="shared" si="36"/>
        <v>9</v>
      </c>
      <c r="DM307">
        <f t="shared" si="37"/>
        <v>2</v>
      </c>
      <c r="DN307">
        <f t="shared" si="38"/>
        <v>4.5</v>
      </c>
      <c r="DO307">
        <f t="shared" si="39"/>
        <v>2.5</v>
      </c>
    </row>
    <row r="308" spans="1:119" x14ac:dyDescent="0.35">
      <c r="A308" s="4">
        <v>2021</v>
      </c>
      <c r="B308">
        <v>307</v>
      </c>
      <c r="C308">
        <v>1985</v>
      </c>
      <c r="D308" t="s">
        <v>21</v>
      </c>
      <c r="E308" t="s">
        <v>85</v>
      </c>
      <c r="F308" t="s">
        <v>159</v>
      </c>
      <c r="G308" t="s">
        <v>173</v>
      </c>
      <c r="H308" t="s">
        <v>26</v>
      </c>
      <c r="I308" t="s">
        <v>99</v>
      </c>
      <c r="J308" t="s">
        <v>61</v>
      </c>
      <c r="K308" t="s">
        <v>93</v>
      </c>
      <c r="L308" s="1">
        <v>0.2</v>
      </c>
      <c r="M308" s="1">
        <v>0.2</v>
      </c>
      <c r="N308" s="4" t="s">
        <v>93</v>
      </c>
      <c r="O308" t="s">
        <v>1290</v>
      </c>
      <c r="P308" t="s">
        <v>59</v>
      </c>
      <c r="Q308" t="s">
        <v>59</v>
      </c>
      <c r="R308" t="s">
        <v>93</v>
      </c>
      <c r="S308" s="1">
        <v>0.1</v>
      </c>
      <c r="T308" t="s">
        <v>27</v>
      </c>
      <c r="V308" t="s">
        <v>34</v>
      </c>
      <c r="W308" t="s">
        <v>34</v>
      </c>
      <c r="X308" t="s">
        <v>34</v>
      </c>
      <c r="Y308" t="s">
        <v>34</v>
      </c>
      <c r="Z308" t="s">
        <v>119</v>
      </c>
      <c r="AA308" t="s">
        <v>34</v>
      </c>
      <c r="AB308" t="s">
        <v>72</v>
      </c>
      <c r="AC308" t="s">
        <v>34</v>
      </c>
      <c r="AD308" t="s">
        <v>72</v>
      </c>
      <c r="AE308" t="s">
        <v>34</v>
      </c>
      <c r="AF308" t="s">
        <v>34</v>
      </c>
      <c r="AG308" t="s">
        <v>33</v>
      </c>
      <c r="AH308" t="s">
        <v>119</v>
      </c>
      <c r="AI308" t="s">
        <v>138</v>
      </c>
      <c r="AJ308" t="s">
        <v>134</v>
      </c>
      <c r="AK308" t="s">
        <v>122</v>
      </c>
      <c r="AL308" t="s">
        <v>122</v>
      </c>
      <c r="AM308">
        <v>2</v>
      </c>
      <c r="AN308">
        <v>9</v>
      </c>
      <c r="AO308">
        <v>2</v>
      </c>
      <c r="AP308">
        <v>3</v>
      </c>
      <c r="AQ308">
        <v>8</v>
      </c>
      <c r="AR308">
        <v>0.5</v>
      </c>
      <c r="AS308">
        <v>9.5</v>
      </c>
      <c r="AT308">
        <v>3</v>
      </c>
      <c r="AU308">
        <v>2</v>
      </c>
      <c r="AV308">
        <v>9</v>
      </c>
      <c r="AW308" t="s">
        <v>59</v>
      </c>
      <c r="AX308">
        <v>0.15</v>
      </c>
      <c r="AY308" s="4" t="s">
        <v>124</v>
      </c>
      <c r="AZ308" s="4" t="s">
        <v>123</v>
      </c>
      <c r="BA308" s="4" t="s">
        <v>124</v>
      </c>
      <c r="BB308" s="4" t="s">
        <v>123</v>
      </c>
      <c r="BC308" s="4" t="s">
        <v>124</v>
      </c>
      <c r="BD308" s="4" t="s">
        <v>152</v>
      </c>
      <c r="BE308" s="4" t="s">
        <v>144</v>
      </c>
      <c r="BF308" s="4" t="s">
        <v>147</v>
      </c>
      <c r="BG308" s="4" t="s">
        <v>123</v>
      </c>
      <c r="BH308" s="4" t="s">
        <v>124</v>
      </c>
      <c r="BI308" s="4" t="s">
        <v>124</v>
      </c>
      <c r="BJ308" s="4" t="s">
        <v>147</v>
      </c>
      <c r="BK308" s="4" t="s">
        <v>144</v>
      </c>
      <c r="BL308" s="4" t="s">
        <v>147</v>
      </c>
      <c r="BM308" s="4" t="s">
        <v>124</v>
      </c>
      <c r="BN308" s="4" t="s">
        <v>124</v>
      </c>
      <c r="BP308" s="4" t="s">
        <v>135</v>
      </c>
      <c r="BQ308" t="s">
        <v>131</v>
      </c>
      <c r="BR308" t="s">
        <v>127</v>
      </c>
      <c r="BS308" t="s">
        <v>130</v>
      </c>
      <c r="BT308" t="s">
        <v>127</v>
      </c>
      <c r="BU308" t="s">
        <v>131</v>
      </c>
      <c r="BV308" t="s">
        <v>126</v>
      </c>
      <c r="BW308" t="s">
        <v>135</v>
      </c>
      <c r="BX308" t="s">
        <v>129</v>
      </c>
      <c r="BY308" t="s">
        <v>131</v>
      </c>
      <c r="BZ308" t="s">
        <v>125</v>
      </c>
      <c r="CA308" t="s">
        <v>131</v>
      </c>
      <c r="CB308" t="s">
        <v>130</v>
      </c>
      <c r="CC308" t="s">
        <v>128</v>
      </c>
      <c r="CD308" t="s">
        <v>126</v>
      </c>
      <c r="CE308" t="s">
        <v>125</v>
      </c>
      <c r="CF308" t="s">
        <v>125</v>
      </c>
      <c r="CG308" t="s">
        <v>127</v>
      </c>
      <c r="CH308" t="s">
        <v>126</v>
      </c>
      <c r="CI308" t="s">
        <v>131</v>
      </c>
      <c r="CJ308" t="s">
        <v>129</v>
      </c>
      <c r="CK308" t="s">
        <v>130</v>
      </c>
      <c r="CL308" t="s">
        <v>130</v>
      </c>
      <c r="CM308" t="s">
        <v>128</v>
      </c>
      <c r="CN308" t="s">
        <v>126</v>
      </c>
      <c r="CO308" t="s">
        <v>127</v>
      </c>
      <c r="CP308" t="s">
        <v>129</v>
      </c>
      <c r="CQ308" t="s">
        <v>130</v>
      </c>
      <c r="CR308" t="s">
        <v>72</v>
      </c>
      <c r="CS308" t="s">
        <v>34</v>
      </c>
      <c r="CT308" t="s">
        <v>34</v>
      </c>
      <c r="CU308" t="s">
        <v>59</v>
      </c>
      <c r="CV308" t="s">
        <v>59</v>
      </c>
      <c r="CW308" t="s">
        <v>34</v>
      </c>
      <c r="CX308" t="s">
        <v>35</v>
      </c>
      <c r="CY308" t="s">
        <v>34</v>
      </c>
      <c r="CZ308" t="s">
        <v>72</v>
      </c>
      <c r="DA308" t="s">
        <v>34</v>
      </c>
      <c r="DB308" t="s">
        <v>72</v>
      </c>
      <c r="DC308" t="s">
        <v>34</v>
      </c>
      <c r="DD308" t="s">
        <v>72</v>
      </c>
      <c r="DE308" t="s">
        <v>33</v>
      </c>
      <c r="DF308" t="s">
        <v>94</v>
      </c>
      <c r="DG308" t="s">
        <v>94</v>
      </c>
      <c r="DH308">
        <f t="shared" si="32"/>
        <v>9</v>
      </c>
      <c r="DI308">
        <f t="shared" si="33"/>
        <v>2</v>
      </c>
      <c r="DJ308">
        <f t="shared" si="34"/>
        <v>3</v>
      </c>
      <c r="DK308">
        <f t="shared" si="35"/>
        <v>0.5</v>
      </c>
      <c r="DL308">
        <f t="shared" si="36"/>
        <v>9.5</v>
      </c>
      <c r="DM308">
        <f t="shared" si="37"/>
        <v>3</v>
      </c>
      <c r="DN308">
        <f t="shared" si="38"/>
        <v>2</v>
      </c>
      <c r="DO308">
        <f t="shared" si="39"/>
        <v>2</v>
      </c>
    </row>
    <row r="309" spans="1:119" x14ac:dyDescent="0.35">
      <c r="A309" s="4">
        <v>2021</v>
      </c>
      <c r="B309">
        <v>308</v>
      </c>
      <c r="C309">
        <v>1978</v>
      </c>
      <c r="D309" t="s">
        <v>53</v>
      </c>
      <c r="E309" t="s">
        <v>29</v>
      </c>
      <c r="F309" t="s">
        <v>112</v>
      </c>
      <c r="G309" t="s">
        <v>162</v>
      </c>
      <c r="H309" t="s">
        <v>70</v>
      </c>
      <c r="I309" t="s">
        <v>60</v>
      </c>
      <c r="J309" t="s">
        <v>61</v>
      </c>
      <c r="K309" s="1">
        <v>0.8</v>
      </c>
      <c r="L309" t="s">
        <v>73</v>
      </c>
      <c r="M309" s="1">
        <v>0.2</v>
      </c>
      <c r="N309" s="4" t="s">
        <v>87</v>
      </c>
      <c r="O309" t="s">
        <v>93</v>
      </c>
      <c r="P309" t="s">
        <v>27</v>
      </c>
      <c r="Q309" t="s">
        <v>59</v>
      </c>
      <c r="R309" t="s">
        <v>73</v>
      </c>
      <c r="S309" t="s">
        <v>73</v>
      </c>
      <c r="T309" t="s">
        <v>27</v>
      </c>
      <c r="V309" t="s">
        <v>33</v>
      </c>
      <c r="W309" t="s">
        <v>34</v>
      </c>
      <c r="X309" t="s">
        <v>33</v>
      </c>
      <c r="Y309" t="s">
        <v>33</v>
      </c>
      <c r="Z309" t="s">
        <v>120</v>
      </c>
      <c r="AA309" t="s">
        <v>34</v>
      </c>
      <c r="AB309" t="s">
        <v>34</v>
      </c>
      <c r="AC309" t="s">
        <v>33</v>
      </c>
      <c r="AD309" t="s">
        <v>33</v>
      </c>
      <c r="AE309" t="s">
        <v>72</v>
      </c>
      <c r="AF309" t="s">
        <v>36</v>
      </c>
      <c r="AG309" t="s">
        <v>35</v>
      </c>
      <c r="AH309" t="s">
        <v>119</v>
      </c>
      <c r="AI309" t="s">
        <v>121</v>
      </c>
      <c r="AJ309" t="s">
        <v>134</v>
      </c>
      <c r="AK309" t="s">
        <v>134</v>
      </c>
      <c r="AL309" t="s">
        <v>122</v>
      </c>
      <c r="AM309">
        <v>2</v>
      </c>
      <c r="AN309">
        <v>8</v>
      </c>
      <c r="AO309">
        <v>2</v>
      </c>
      <c r="AP309">
        <v>5</v>
      </c>
      <c r="AQ309">
        <v>7</v>
      </c>
      <c r="AR309">
        <v>0</v>
      </c>
      <c r="AS309">
        <v>9</v>
      </c>
      <c r="AT309">
        <v>2</v>
      </c>
      <c r="AU309">
        <v>6</v>
      </c>
      <c r="AV309">
        <v>7</v>
      </c>
      <c r="AW309" t="s">
        <v>27</v>
      </c>
      <c r="AY309" s="4" t="s">
        <v>123</v>
      </c>
      <c r="AZ309" s="4" t="s">
        <v>124</v>
      </c>
      <c r="BA309" s="4" t="s">
        <v>124</v>
      </c>
      <c r="BB309" s="4" t="s">
        <v>124</v>
      </c>
      <c r="BC309" s="4" t="s">
        <v>147</v>
      </c>
      <c r="BD309" s="4" t="s">
        <v>147</v>
      </c>
      <c r="BE309" s="4" t="s">
        <v>147</v>
      </c>
      <c r="BF309" s="4" t="s">
        <v>152</v>
      </c>
      <c r="BG309" s="4" t="s">
        <v>124</v>
      </c>
      <c r="BH309" s="4" t="s">
        <v>124</v>
      </c>
      <c r="BI309" s="4" t="s">
        <v>147</v>
      </c>
      <c r="BJ309" s="4" t="s">
        <v>123</v>
      </c>
      <c r="BK309" s="4" t="s">
        <v>124</v>
      </c>
      <c r="BL309" s="4" t="s">
        <v>123</v>
      </c>
      <c r="BM309" s="4" t="s">
        <v>124</v>
      </c>
      <c r="BN309" s="4" t="s">
        <v>123</v>
      </c>
      <c r="BP309" s="4" t="s">
        <v>131</v>
      </c>
      <c r="BQ309" t="s">
        <v>125</v>
      </c>
      <c r="BR309" t="s">
        <v>130</v>
      </c>
      <c r="BS309" t="s">
        <v>128</v>
      </c>
      <c r="BT309" t="s">
        <v>129</v>
      </c>
      <c r="BU309" t="s">
        <v>131</v>
      </c>
      <c r="BV309" t="s">
        <v>129</v>
      </c>
      <c r="BW309" t="s">
        <v>135</v>
      </c>
      <c r="BX309" t="s">
        <v>131</v>
      </c>
      <c r="BY309" t="s">
        <v>125</v>
      </c>
      <c r="BZ309" t="s">
        <v>127</v>
      </c>
      <c r="CA309" t="s">
        <v>125</v>
      </c>
      <c r="CB309" t="s">
        <v>135</v>
      </c>
      <c r="CC309" t="s">
        <v>131</v>
      </c>
      <c r="CD309" t="s">
        <v>129</v>
      </c>
      <c r="CE309" t="s">
        <v>127</v>
      </c>
      <c r="CF309" t="s">
        <v>125</v>
      </c>
      <c r="CG309" t="s">
        <v>128</v>
      </c>
      <c r="CH309" t="s">
        <v>129</v>
      </c>
      <c r="CI309" t="s">
        <v>130</v>
      </c>
      <c r="CJ309" t="s">
        <v>135</v>
      </c>
      <c r="CK309" t="s">
        <v>130</v>
      </c>
      <c r="CL309" t="s">
        <v>126</v>
      </c>
      <c r="CM309" t="s">
        <v>125</v>
      </c>
      <c r="CN309" t="s">
        <v>135</v>
      </c>
      <c r="CO309" t="s">
        <v>127</v>
      </c>
      <c r="CP309" t="s">
        <v>135</v>
      </c>
      <c r="CQ309" t="s">
        <v>130</v>
      </c>
      <c r="CR309" t="s">
        <v>34</v>
      </c>
      <c r="CS309" t="s">
        <v>34</v>
      </c>
      <c r="CT309" t="s">
        <v>33</v>
      </c>
      <c r="CU309" t="s">
        <v>59</v>
      </c>
      <c r="CV309" t="s">
        <v>59</v>
      </c>
      <c r="CW309" t="s">
        <v>33</v>
      </c>
      <c r="CX309" t="s">
        <v>34</v>
      </c>
      <c r="CY309" t="s">
        <v>34</v>
      </c>
      <c r="CZ309" t="s">
        <v>72</v>
      </c>
      <c r="DA309" t="s">
        <v>72</v>
      </c>
      <c r="DB309" t="s">
        <v>72</v>
      </c>
      <c r="DC309" t="s">
        <v>72</v>
      </c>
      <c r="DD309" t="s">
        <v>34</v>
      </c>
      <c r="DE309" t="s">
        <v>34</v>
      </c>
      <c r="DF309" t="s">
        <v>102</v>
      </c>
      <c r="DG309" t="s">
        <v>102</v>
      </c>
      <c r="DH309">
        <f t="shared" si="32"/>
        <v>8</v>
      </c>
      <c r="DI309">
        <f t="shared" si="33"/>
        <v>2</v>
      </c>
      <c r="DJ309">
        <f t="shared" si="34"/>
        <v>5</v>
      </c>
      <c r="DK309">
        <f t="shared" si="35"/>
        <v>0</v>
      </c>
      <c r="DL309">
        <f t="shared" si="36"/>
        <v>9</v>
      </c>
      <c r="DM309">
        <f t="shared" si="37"/>
        <v>2</v>
      </c>
      <c r="DN309">
        <f t="shared" si="38"/>
        <v>6</v>
      </c>
      <c r="DO309">
        <f t="shared" si="39"/>
        <v>2</v>
      </c>
    </row>
    <row r="310" spans="1:119" x14ac:dyDescent="0.35">
      <c r="A310" s="4">
        <v>2021</v>
      </c>
      <c r="B310">
        <v>309</v>
      </c>
      <c r="C310">
        <v>1961</v>
      </c>
      <c r="D310" t="s">
        <v>53</v>
      </c>
      <c r="E310" t="s">
        <v>29</v>
      </c>
      <c r="F310" t="s">
        <v>159</v>
      </c>
      <c r="G310" t="s">
        <v>145</v>
      </c>
      <c r="H310" t="s">
        <v>70</v>
      </c>
      <c r="I310" t="s">
        <v>60</v>
      </c>
      <c r="J310" t="s">
        <v>61</v>
      </c>
      <c r="K310" t="s">
        <v>74</v>
      </c>
      <c r="L310" t="s">
        <v>73</v>
      </c>
      <c r="M310" t="s">
        <v>74</v>
      </c>
      <c r="N310" s="4" t="s">
        <v>1290</v>
      </c>
      <c r="O310" t="s">
        <v>93</v>
      </c>
      <c r="P310" t="s">
        <v>59</v>
      </c>
      <c r="Q310" t="s">
        <v>59</v>
      </c>
      <c r="R310" t="s">
        <v>73</v>
      </c>
      <c r="S310" s="1">
        <v>0.2</v>
      </c>
      <c r="T310" t="s">
        <v>27</v>
      </c>
      <c r="V310" t="s">
        <v>72</v>
      </c>
      <c r="W310" t="s">
        <v>36</v>
      </c>
      <c r="X310" t="s">
        <v>34</v>
      </c>
      <c r="Y310" t="s">
        <v>33</v>
      </c>
      <c r="Z310" t="s">
        <v>119</v>
      </c>
      <c r="AA310" t="s">
        <v>35</v>
      </c>
      <c r="AB310" t="s">
        <v>34</v>
      </c>
      <c r="AC310" t="s">
        <v>34</v>
      </c>
      <c r="AD310" t="s">
        <v>72</v>
      </c>
      <c r="AE310" t="s">
        <v>35</v>
      </c>
      <c r="AF310" t="s">
        <v>34</v>
      </c>
      <c r="AG310" t="s">
        <v>35</v>
      </c>
      <c r="AH310" t="s">
        <v>132</v>
      </c>
      <c r="AI310" t="s">
        <v>121</v>
      </c>
      <c r="AJ310" t="s">
        <v>139</v>
      </c>
      <c r="AK310" t="s">
        <v>139</v>
      </c>
      <c r="AL310" t="s">
        <v>139</v>
      </c>
      <c r="AM310">
        <v>2</v>
      </c>
      <c r="AN310">
        <v>8</v>
      </c>
      <c r="AO310">
        <v>2</v>
      </c>
      <c r="AP310">
        <v>6</v>
      </c>
      <c r="AQ310">
        <v>6</v>
      </c>
      <c r="AR310">
        <v>0</v>
      </c>
      <c r="AS310">
        <v>10</v>
      </c>
      <c r="AT310">
        <v>2</v>
      </c>
      <c r="AU310">
        <v>6</v>
      </c>
      <c r="AV310">
        <v>6</v>
      </c>
      <c r="AW310" t="s">
        <v>27</v>
      </c>
      <c r="AY310" s="4" t="s">
        <v>141</v>
      </c>
      <c r="AZ310" s="4" t="s">
        <v>147</v>
      </c>
      <c r="BA310" s="4" t="s">
        <v>141</v>
      </c>
      <c r="BB310" s="4" t="s">
        <v>147</v>
      </c>
      <c r="BC310" s="4" t="s">
        <v>147</v>
      </c>
      <c r="BD310" s="4" t="s">
        <v>147</v>
      </c>
      <c r="BE310" s="4" t="s">
        <v>144</v>
      </c>
      <c r="BF310" s="4" t="s">
        <v>147</v>
      </c>
      <c r="BG310" s="4" t="s">
        <v>147</v>
      </c>
      <c r="BH310" s="4" t="s">
        <v>144</v>
      </c>
      <c r="BI310" s="4" t="s">
        <v>147</v>
      </c>
      <c r="BJ310" s="4" t="s">
        <v>147</v>
      </c>
      <c r="BK310" s="4" t="s">
        <v>124</v>
      </c>
      <c r="BL310" s="4" t="s">
        <v>124</v>
      </c>
      <c r="BM310" s="4" t="s">
        <v>124</v>
      </c>
      <c r="BN310" s="4" t="s">
        <v>124</v>
      </c>
      <c r="BP310" s="4" t="s">
        <v>135</v>
      </c>
      <c r="BQ310" t="s">
        <v>131</v>
      </c>
      <c r="BR310" t="s">
        <v>128</v>
      </c>
      <c r="BS310" t="s">
        <v>130</v>
      </c>
      <c r="BT310" t="s">
        <v>128</v>
      </c>
      <c r="BU310" t="s">
        <v>127</v>
      </c>
      <c r="BV310" t="s">
        <v>128</v>
      </c>
      <c r="BW310" t="s">
        <v>129</v>
      </c>
      <c r="BX310" t="s">
        <v>125</v>
      </c>
      <c r="BY310" t="s">
        <v>128</v>
      </c>
      <c r="BZ310" t="s">
        <v>125</v>
      </c>
      <c r="CA310" t="s">
        <v>131</v>
      </c>
      <c r="CB310" t="s">
        <v>131</v>
      </c>
      <c r="CC310" t="s">
        <v>130</v>
      </c>
      <c r="CD310" t="s">
        <v>127</v>
      </c>
      <c r="CE310" t="s">
        <v>129</v>
      </c>
      <c r="CF310" t="s">
        <v>125</v>
      </c>
      <c r="CG310" t="s">
        <v>135</v>
      </c>
      <c r="CH310" t="s">
        <v>131</v>
      </c>
      <c r="CI310" t="s">
        <v>129</v>
      </c>
      <c r="CJ310" t="s">
        <v>130</v>
      </c>
      <c r="CK310" t="s">
        <v>135</v>
      </c>
      <c r="CL310" t="s">
        <v>128</v>
      </c>
      <c r="CM310" t="s">
        <v>130</v>
      </c>
      <c r="CN310" t="s">
        <v>131</v>
      </c>
      <c r="CO310" t="s">
        <v>135</v>
      </c>
      <c r="CP310" t="s">
        <v>130</v>
      </c>
      <c r="CQ310" t="s">
        <v>135</v>
      </c>
      <c r="CR310" t="s">
        <v>72</v>
      </c>
      <c r="CS310" t="s">
        <v>35</v>
      </c>
      <c r="CT310" t="s">
        <v>34</v>
      </c>
      <c r="CU310" t="s">
        <v>59</v>
      </c>
      <c r="CV310" t="s">
        <v>59</v>
      </c>
      <c r="CW310" t="s">
        <v>72</v>
      </c>
      <c r="CX310" t="s">
        <v>35</v>
      </c>
      <c r="CY310" t="s">
        <v>35</v>
      </c>
      <c r="CZ310" t="s">
        <v>34</v>
      </c>
      <c r="DA310" t="s">
        <v>34</v>
      </c>
      <c r="DB310" t="s">
        <v>72</v>
      </c>
      <c r="DC310" t="s">
        <v>34</v>
      </c>
      <c r="DD310" t="s">
        <v>34</v>
      </c>
      <c r="DE310" t="s">
        <v>35</v>
      </c>
      <c r="DF310" t="s">
        <v>88</v>
      </c>
      <c r="DG310" t="s">
        <v>88</v>
      </c>
      <c r="DH310">
        <f t="shared" si="32"/>
        <v>8</v>
      </c>
      <c r="DI310">
        <f t="shared" si="33"/>
        <v>2</v>
      </c>
      <c r="DJ310">
        <f t="shared" si="34"/>
        <v>6</v>
      </c>
      <c r="DK310">
        <f t="shared" si="35"/>
        <v>0</v>
      </c>
      <c r="DL310">
        <f t="shared" si="36"/>
        <v>10</v>
      </c>
      <c r="DM310">
        <f t="shared" si="37"/>
        <v>2</v>
      </c>
      <c r="DN310">
        <f t="shared" si="38"/>
        <v>6</v>
      </c>
      <c r="DO310">
        <f t="shared" si="39"/>
        <v>2</v>
      </c>
    </row>
    <row r="311" spans="1:119" x14ac:dyDescent="0.35">
      <c r="A311" s="4">
        <v>2021</v>
      </c>
      <c r="B311">
        <v>310</v>
      </c>
      <c r="C311">
        <v>1972</v>
      </c>
      <c r="D311" t="s">
        <v>53</v>
      </c>
      <c r="E311" t="s">
        <v>29</v>
      </c>
      <c r="F311" t="s">
        <v>111</v>
      </c>
      <c r="G311" t="s">
        <v>162</v>
      </c>
      <c r="H311" t="s">
        <v>26</v>
      </c>
      <c r="I311" t="s">
        <v>114</v>
      </c>
      <c r="J311" t="s">
        <v>61</v>
      </c>
      <c r="K311" t="s">
        <v>74</v>
      </c>
      <c r="L311" t="s">
        <v>73</v>
      </c>
      <c r="M311" s="1">
        <v>0.4</v>
      </c>
      <c r="N311" s="4" t="s">
        <v>1290</v>
      </c>
      <c r="O311" t="s">
        <v>1291</v>
      </c>
      <c r="P311" t="s">
        <v>59</v>
      </c>
      <c r="Q311" t="s">
        <v>59</v>
      </c>
      <c r="R311" t="s">
        <v>87</v>
      </c>
      <c r="S311" t="s">
        <v>87</v>
      </c>
      <c r="T311" t="s">
        <v>59</v>
      </c>
      <c r="U311" t="s">
        <v>87</v>
      </c>
      <c r="V311" t="s">
        <v>35</v>
      </c>
      <c r="W311" t="s">
        <v>35</v>
      </c>
      <c r="X311" t="s">
        <v>35</v>
      </c>
      <c r="Y311" t="s">
        <v>72</v>
      </c>
      <c r="Z311" t="s">
        <v>119</v>
      </c>
      <c r="AA311" t="s">
        <v>35</v>
      </c>
      <c r="AB311" t="s">
        <v>72</v>
      </c>
      <c r="AC311" t="s">
        <v>35</v>
      </c>
      <c r="AD311" t="s">
        <v>72</v>
      </c>
      <c r="AE311" t="s">
        <v>72</v>
      </c>
      <c r="AF311" t="s">
        <v>72</v>
      </c>
      <c r="AG311" t="s">
        <v>72</v>
      </c>
      <c r="AH311" t="s">
        <v>132</v>
      </c>
      <c r="AI311" t="s">
        <v>138</v>
      </c>
      <c r="AJ311" t="s">
        <v>139</v>
      </c>
      <c r="AK311" t="s">
        <v>139</v>
      </c>
      <c r="AL311" t="s">
        <v>139</v>
      </c>
      <c r="AM311">
        <v>2</v>
      </c>
      <c r="AN311">
        <v>11</v>
      </c>
      <c r="AO311">
        <v>3</v>
      </c>
      <c r="AP311">
        <v>2</v>
      </c>
      <c r="AQ311">
        <v>6</v>
      </c>
      <c r="AR311">
        <v>1</v>
      </c>
      <c r="AS311">
        <v>11</v>
      </c>
      <c r="AT311">
        <v>2</v>
      </c>
      <c r="AU311">
        <v>4</v>
      </c>
      <c r="AV311">
        <v>6</v>
      </c>
      <c r="AW311" t="s">
        <v>59</v>
      </c>
      <c r="AX311">
        <v>0.05</v>
      </c>
      <c r="AY311" s="4" t="s">
        <v>124</v>
      </c>
      <c r="AZ311" s="4" t="s">
        <v>147</v>
      </c>
      <c r="BA311" s="4" t="s">
        <v>147</v>
      </c>
      <c r="BB311" s="4" t="s">
        <v>147</v>
      </c>
      <c r="BC311" s="4" t="s">
        <v>147</v>
      </c>
      <c r="BD311" s="4" t="s">
        <v>124</v>
      </c>
      <c r="BE311" s="4" t="s">
        <v>147</v>
      </c>
      <c r="BF311" s="4" t="s">
        <v>147</v>
      </c>
      <c r="BG311" s="4" t="s">
        <v>147</v>
      </c>
      <c r="BH311" s="4" t="s">
        <v>123</v>
      </c>
      <c r="BI311" s="4" t="s">
        <v>124</v>
      </c>
      <c r="BJ311" s="4" t="s">
        <v>144</v>
      </c>
      <c r="BK311" s="4" t="s">
        <v>147</v>
      </c>
      <c r="BL311" s="4" t="s">
        <v>147</v>
      </c>
      <c r="BM311" s="4" t="s">
        <v>147</v>
      </c>
      <c r="BN311" s="4" t="s">
        <v>124</v>
      </c>
      <c r="BP311" s="4" t="s">
        <v>131</v>
      </c>
      <c r="BQ311" t="s">
        <v>126</v>
      </c>
      <c r="BR311" t="s">
        <v>126</v>
      </c>
      <c r="BS311" t="s">
        <v>127</v>
      </c>
      <c r="BT311" t="s">
        <v>129</v>
      </c>
      <c r="BU311" t="s">
        <v>128</v>
      </c>
      <c r="BV311" t="s">
        <v>129</v>
      </c>
      <c r="BW311" t="s">
        <v>135</v>
      </c>
      <c r="BX311" t="s">
        <v>128</v>
      </c>
      <c r="BY311" t="s">
        <v>131</v>
      </c>
      <c r="BZ311" t="s">
        <v>127</v>
      </c>
      <c r="CA311" t="s">
        <v>131</v>
      </c>
      <c r="CB311" t="s">
        <v>131</v>
      </c>
      <c r="CC311" t="s">
        <v>128</v>
      </c>
      <c r="CD311" t="s">
        <v>125</v>
      </c>
      <c r="CE311" t="s">
        <v>127</v>
      </c>
      <c r="CF311" t="s">
        <v>127</v>
      </c>
      <c r="CG311" t="s">
        <v>128</v>
      </c>
      <c r="CH311" t="s">
        <v>130</v>
      </c>
      <c r="CI311" t="s">
        <v>131</v>
      </c>
      <c r="CJ311" t="s">
        <v>129</v>
      </c>
      <c r="CK311" t="s">
        <v>127</v>
      </c>
      <c r="CL311" t="s">
        <v>126</v>
      </c>
      <c r="CM311" t="s">
        <v>128</v>
      </c>
      <c r="CN311" t="s">
        <v>131</v>
      </c>
      <c r="CO311" t="s">
        <v>127</v>
      </c>
      <c r="CP311" t="s">
        <v>129</v>
      </c>
      <c r="CQ311" t="s">
        <v>130</v>
      </c>
      <c r="CR311" t="s">
        <v>72</v>
      </c>
      <c r="CS311" t="s">
        <v>72</v>
      </c>
      <c r="CT311" t="s">
        <v>72</v>
      </c>
      <c r="CU311" t="s">
        <v>59</v>
      </c>
      <c r="CV311" t="s">
        <v>59</v>
      </c>
      <c r="CW311" t="s">
        <v>35</v>
      </c>
      <c r="CX311" t="s">
        <v>72</v>
      </c>
      <c r="CY311" t="s">
        <v>72</v>
      </c>
      <c r="CZ311" t="s">
        <v>72</v>
      </c>
      <c r="DA311" t="s">
        <v>72</v>
      </c>
      <c r="DB311" t="s">
        <v>34</v>
      </c>
      <c r="DC311" t="s">
        <v>34</v>
      </c>
      <c r="DD311" t="s">
        <v>34</v>
      </c>
      <c r="DE311" t="s">
        <v>72</v>
      </c>
      <c r="DF311" t="s">
        <v>88</v>
      </c>
      <c r="DG311" t="s">
        <v>88</v>
      </c>
      <c r="DH311">
        <f t="shared" si="32"/>
        <v>11</v>
      </c>
      <c r="DI311">
        <f t="shared" si="33"/>
        <v>3</v>
      </c>
      <c r="DJ311">
        <f t="shared" si="34"/>
        <v>2</v>
      </c>
      <c r="DK311">
        <f t="shared" si="35"/>
        <v>1</v>
      </c>
      <c r="DL311">
        <f t="shared" si="36"/>
        <v>11</v>
      </c>
      <c r="DM311">
        <f t="shared" si="37"/>
        <v>2</v>
      </c>
      <c r="DN311">
        <f t="shared" si="38"/>
        <v>4</v>
      </c>
      <c r="DO311">
        <f t="shared" si="39"/>
        <v>2</v>
      </c>
    </row>
    <row r="312" spans="1:119" x14ac:dyDescent="0.35">
      <c r="A312" s="4">
        <v>2021</v>
      </c>
      <c r="B312">
        <v>311</v>
      </c>
      <c r="C312">
        <v>1980</v>
      </c>
      <c r="D312" t="s">
        <v>53</v>
      </c>
      <c r="E312" t="s">
        <v>85</v>
      </c>
      <c r="F312" t="s">
        <v>159</v>
      </c>
      <c r="G312" t="s">
        <v>145</v>
      </c>
      <c r="H312" t="s">
        <v>70</v>
      </c>
      <c r="I312" t="s">
        <v>60</v>
      </c>
      <c r="J312" t="s">
        <v>61</v>
      </c>
      <c r="K312" t="s">
        <v>93</v>
      </c>
      <c r="L312" s="1">
        <v>0.2</v>
      </c>
      <c r="M312" t="s">
        <v>93</v>
      </c>
      <c r="N312" s="4" t="s">
        <v>93</v>
      </c>
      <c r="O312" t="s">
        <v>93</v>
      </c>
      <c r="P312" t="s">
        <v>59</v>
      </c>
      <c r="Q312" t="s">
        <v>59</v>
      </c>
      <c r="R312" t="s">
        <v>93</v>
      </c>
      <c r="S312" t="s">
        <v>93</v>
      </c>
      <c r="T312" t="s">
        <v>59</v>
      </c>
      <c r="U312" s="1">
        <v>0.9</v>
      </c>
      <c r="V312" t="s">
        <v>72</v>
      </c>
      <c r="W312" t="s">
        <v>35</v>
      </c>
      <c r="X312" t="s">
        <v>34</v>
      </c>
      <c r="Y312" t="s">
        <v>33</v>
      </c>
      <c r="Z312" t="s">
        <v>119</v>
      </c>
      <c r="AA312" t="s">
        <v>35</v>
      </c>
      <c r="AB312" t="s">
        <v>34</v>
      </c>
      <c r="AC312" t="s">
        <v>36</v>
      </c>
      <c r="AD312" t="s">
        <v>35</v>
      </c>
      <c r="AE312" t="s">
        <v>35</v>
      </c>
      <c r="AF312" t="s">
        <v>72</v>
      </c>
      <c r="AG312" t="s">
        <v>33</v>
      </c>
      <c r="AH312" t="s">
        <v>120</v>
      </c>
      <c r="AI312" t="s">
        <v>121</v>
      </c>
      <c r="AJ312" t="s">
        <v>158</v>
      </c>
      <c r="AK312" t="s">
        <v>139</v>
      </c>
      <c r="AL312" t="s">
        <v>139</v>
      </c>
      <c r="AM312">
        <v>1</v>
      </c>
      <c r="AN312">
        <v>9</v>
      </c>
      <c r="AO312">
        <v>3</v>
      </c>
      <c r="AP312">
        <v>3</v>
      </c>
      <c r="AQ312">
        <v>8</v>
      </c>
      <c r="AR312">
        <v>0</v>
      </c>
      <c r="AS312">
        <v>8</v>
      </c>
      <c r="AT312">
        <v>4</v>
      </c>
      <c r="AU312">
        <v>4</v>
      </c>
      <c r="AV312">
        <v>8</v>
      </c>
      <c r="AW312" t="s">
        <v>59</v>
      </c>
      <c r="AX312">
        <v>0.1</v>
      </c>
      <c r="AY312" s="4" t="s">
        <v>124</v>
      </c>
      <c r="AZ312" s="4" t="s">
        <v>147</v>
      </c>
      <c r="BA312" s="4" t="s">
        <v>123</v>
      </c>
      <c r="BB312" s="4" t="s">
        <v>124</v>
      </c>
      <c r="BC312" s="4" t="s">
        <v>124</v>
      </c>
      <c r="BD312" s="4" t="s">
        <v>123</v>
      </c>
      <c r="BE312" s="4" t="s">
        <v>124</v>
      </c>
      <c r="BF312" s="4" t="s">
        <v>124</v>
      </c>
      <c r="BG312" s="4" t="s">
        <v>124</v>
      </c>
      <c r="BH312" s="4" t="s">
        <v>147</v>
      </c>
      <c r="BI312" s="4" t="s">
        <v>124</v>
      </c>
      <c r="BJ312" s="4" t="s">
        <v>124</v>
      </c>
      <c r="BK312" s="4" t="s">
        <v>123</v>
      </c>
      <c r="BL312" s="4" t="s">
        <v>124</v>
      </c>
      <c r="BM312" s="4" t="s">
        <v>124</v>
      </c>
      <c r="BN312" s="4" t="s">
        <v>124</v>
      </c>
      <c r="BP312" s="4" t="s">
        <v>31</v>
      </c>
      <c r="BQ312" t="s">
        <v>31</v>
      </c>
      <c r="BR312" t="s">
        <v>31</v>
      </c>
      <c r="BS312" t="s">
        <v>31</v>
      </c>
      <c r="BT312" t="s">
        <v>31</v>
      </c>
      <c r="BU312" t="s">
        <v>31</v>
      </c>
      <c r="BV312" t="s">
        <v>31</v>
      </c>
      <c r="BW312" t="s">
        <v>31</v>
      </c>
      <c r="BX312" t="s">
        <v>31</v>
      </c>
      <c r="BY312" t="s">
        <v>31</v>
      </c>
      <c r="BZ312" t="s">
        <v>31</v>
      </c>
      <c r="CA312" t="s">
        <v>31</v>
      </c>
      <c r="CB312" t="s">
        <v>31</v>
      </c>
      <c r="CC312" t="s">
        <v>31</v>
      </c>
      <c r="CD312" t="s">
        <v>31</v>
      </c>
      <c r="CE312" t="s">
        <v>31</v>
      </c>
      <c r="CF312" t="s">
        <v>31</v>
      </c>
      <c r="CG312" t="s">
        <v>31</v>
      </c>
      <c r="CH312" t="s">
        <v>31</v>
      </c>
      <c r="CI312" t="s">
        <v>31</v>
      </c>
      <c r="CJ312" t="s">
        <v>31</v>
      </c>
      <c r="CK312" t="s">
        <v>31</v>
      </c>
      <c r="CL312" t="s">
        <v>31</v>
      </c>
      <c r="CM312" t="s">
        <v>31</v>
      </c>
      <c r="CN312" t="s">
        <v>31</v>
      </c>
      <c r="CO312" t="s">
        <v>31</v>
      </c>
      <c r="CP312" t="s">
        <v>31</v>
      </c>
      <c r="CQ312" t="s">
        <v>31</v>
      </c>
      <c r="CR312" t="s">
        <v>33</v>
      </c>
      <c r="CS312" t="s">
        <v>72</v>
      </c>
      <c r="CT312" t="s">
        <v>72</v>
      </c>
      <c r="CU312" t="s">
        <v>59</v>
      </c>
      <c r="CV312" t="s">
        <v>59</v>
      </c>
      <c r="CW312" t="s">
        <v>35</v>
      </c>
      <c r="CX312" t="s">
        <v>72</v>
      </c>
      <c r="CY312" t="s">
        <v>72</v>
      </c>
      <c r="CZ312" t="s">
        <v>36</v>
      </c>
      <c r="DA312" t="s">
        <v>36</v>
      </c>
      <c r="DB312" t="s">
        <v>36</v>
      </c>
      <c r="DC312" t="s">
        <v>35</v>
      </c>
      <c r="DD312" t="s">
        <v>72</v>
      </c>
      <c r="DE312" t="s">
        <v>35</v>
      </c>
      <c r="DF312" t="s">
        <v>62</v>
      </c>
      <c r="DG312" t="s">
        <v>62</v>
      </c>
      <c r="DH312">
        <f t="shared" si="32"/>
        <v>9</v>
      </c>
      <c r="DI312">
        <f t="shared" si="33"/>
        <v>3</v>
      </c>
      <c r="DJ312">
        <f t="shared" si="34"/>
        <v>3</v>
      </c>
      <c r="DK312">
        <f t="shared" si="35"/>
        <v>0</v>
      </c>
      <c r="DL312">
        <f t="shared" si="36"/>
        <v>8</v>
      </c>
      <c r="DM312">
        <f t="shared" si="37"/>
        <v>4</v>
      </c>
      <c r="DN312">
        <f t="shared" si="38"/>
        <v>4</v>
      </c>
      <c r="DO312">
        <f t="shared" si="39"/>
        <v>1</v>
      </c>
    </row>
    <row r="313" spans="1:119" x14ac:dyDescent="0.35">
      <c r="A313" s="4">
        <v>2021</v>
      </c>
      <c r="B313">
        <v>312</v>
      </c>
      <c r="C313">
        <v>1984</v>
      </c>
      <c r="D313" t="s">
        <v>53</v>
      </c>
      <c r="E313" t="s">
        <v>85</v>
      </c>
      <c r="F313" t="s">
        <v>176</v>
      </c>
      <c r="G313" t="s">
        <v>162</v>
      </c>
      <c r="H313" t="s">
        <v>58</v>
      </c>
      <c r="I313" t="s">
        <v>103</v>
      </c>
      <c r="J313" t="s">
        <v>61</v>
      </c>
      <c r="K313" t="s">
        <v>74</v>
      </c>
      <c r="L313" s="1">
        <v>0.3</v>
      </c>
      <c r="M313" s="1">
        <v>0.3</v>
      </c>
      <c r="N313" s="4" t="s">
        <v>1290</v>
      </c>
      <c r="O313" t="s">
        <v>73</v>
      </c>
      <c r="P313" t="s">
        <v>27</v>
      </c>
      <c r="Q313" t="s">
        <v>59</v>
      </c>
      <c r="R313" s="1">
        <v>0.1</v>
      </c>
      <c r="S313" t="s">
        <v>93</v>
      </c>
      <c r="T313" t="s">
        <v>27</v>
      </c>
      <c r="V313" t="s">
        <v>33</v>
      </c>
      <c r="W313" t="s">
        <v>33</v>
      </c>
      <c r="X313" t="s">
        <v>33</v>
      </c>
      <c r="Y313" t="s">
        <v>72</v>
      </c>
      <c r="Z313" t="s">
        <v>120</v>
      </c>
      <c r="AA313" t="s">
        <v>34</v>
      </c>
      <c r="AB313" t="s">
        <v>33</v>
      </c>
      <c r="AC313" t="s">
        <v>33</v>
      </c>
      <c r="AD313" t="s">
        <v>33</v>
      </c>
      <c r="AE313" t="s">
        <v>35</v>
      </c>
      <c r="AF313" t="s">
        <v>36</v>
      </c>
      <c r="AG313" t="s">
        <v>72</v>
      </c>
      <c r="AH313" t="s">
        <v>119</v>
      </c>
      <c r="AI313" t="s">
        <v>121</v>
      </c>
      <c r="AJ313" t="s">
        <v>134</v>
      </c>
      <c r="AK313" t="s">
        <v>134</v>
      </c>
      <c r="AL313" t="s">
        <v>134</v>
      </c>
      <c r="AM313">
        <v>0.25</v>
      </c>
      <c r="AN313">
        <v>8</v>
      </c>
      <c r="AO313">
        <v>2.75</v>
      </c>
      <c r="AP313">
        <v>7</v>
      </c>
      <c r="AQ313">
        <v>6</v>
      </c>
      <c r="AR313">
        <v>0.25</v>
      </c>
      <c r="AS313">
        <v>6</v>
      </c>
      <c r="AT313">
        <v>3.75</v>
      </c>
      <c r="AU313">
        <v>8</v>
      </c>
      <c r="AV313">
        <v>6</v>
      </c>
      <c r="AW313" t="s">
        <v>27</v>
      </c>
      <c r="AY313" s="4" t="s">
        <v>147</v>
      </c>
      <c r="AZ313" s="4" t="s">
        <v>124</v>
      </c>
      <c r="BA313" s="4" t="s">
        <v>124</v>
      </c>
      <c r="BB313" s="4" t="s">
        <v>124</v>
      </c>
      <c r="BC313" s="4" t="s">
        <v>123</v>
      </c>
      <c r="BD313" s="4" t="s">
        <v>124</v>
      </c>
      <c r="BE313" s="4" t="s">
        <v>123</v>
      </c>
      <c r="BF313" s="4" t="s">
        <v>124</v>
      </c>
      <c r="BG313" s="4" t="s">
        <v>124</v>
      </c>
      <c r="BH313" s="4" t="s">
        <v>141</v>
      </c>
      <c r="BI313" s="4" t="s">
        <v>152</v>
      </c>
      <c r="BJ313" s="4" t="s">
        <v>147</v>
      </c>
      <c r="BK313" s="4" t="s">
        <v>141</v>
      </c>
      <c r="BL313" s="4" t="s">
        <v>147</v>
      </c>
      <c r="BM313" s="4" t="s">
        <v>124</v>
      </c>
      <c r="BN313" s="4" t="s">
        <v>123</v>
      </c>
      <c r="BP313" s="4" t="s">
        <v>135</v>
      </c>
      <c r="BQ313" t="s">
        <v>125</v>
      </c>
      <c r="BR313" t="s">
        <v>127</v>
      </c>
      <c r="BS313" t="s">
        <v>126</v>
      </c>
      <c r="BT313" t="s">
        <v>129</v>
      </c>
      <c r="BU313" t="s">
        <v>128</v>
      </c>
      <c r="BV313" t="s">
        <v>129</v>
      </c>
      <c r="BW313" t="s">
        <v>135</v>
      </c>
      <c r="BX313" t="s">
        <v>129</v>
      </c>
      <c r="BY313" t="s">
        <v>125</v>
      </c>
      <c r="BZ313" t="s">
        <v>131</v>
      </c>
      <c r="CA313" t="s">
        <v>125</v>
      </c>
      <c r="CB313" t="s">
        <v>131</v>
      </c>
      <c r="CC313" t="s">
        <v>128</v>
      </c>
      <c r="CD313" t="s">
        <v>129</v>
      </c>
      <c r="CE313" t="s">
        <v>125</v>
      </c>
      <c r="CF313" t="s">
        <v>135</v>
      </c>
      <c r="CG313" t="s">
        <v>128</v>
      </c>
      <c r="CH313" t="s">
        <v>131</v>
      </c>
      <c r="CI313" t="s">
        <v>126</v>
      </c>
      <c r="CJ313" t="s">
        <v>129</v>
      </c>
      <c r="CK313" t="s">
        <v>127</v>
      </c>
      <c r="CL313" t="s">
        <v>130</v>
      </c>
      <c r="CM313" t="s">
        <v>125</v>
      </c>
      <c r="CN313" t="s">
        <v>131</v>
      </c>
      <c r="CO313" t="s">
        <v>135</v>
      </c>
      <c r="CP313" t="s">
        <v>129</v>
      </c>
      <c r="CQ313" t="s">
        <v>125</v>
      </c>
      <c r="CR313" t="s">
        <v>35</v>
      </c>
      <c r="CS313" t="s">
        <v>35</v>
      </c>
      <c r="CT313" t="s">
        <v>34</v>
      </c>
      <c r="CU313" t="s">
        <v>59</v>
      </c>
      <c r="CV313" t="s">
        <v>59</v>
      </c>
      <c r="CW313" t="s">
        <v>33</v>
      </c>
      <c r="CX313" t="s">
        <v>33</v>
      </c>
      <c r="CY313" t="s">
        <v>34</v>
      </c>
      <c r="CZ313" t="s">
        <v>34</v>
      </c>
      <c r="DA313" t="s">
        <v>34</v>
      </c>
      <c r="DB313" t="s">
        <v>72</v>
      </c>
      <c r="DC313" t="s">
        <v>34</v>
      </c>
      <c r="DD313" t="s">
        <v>34</v>
      </c>
      <c r="DE313" t="s">
        <v>34</v>
      </c>
      <c r="DF313" t="s">
        <v>62</v>
      </c>
      <c r="DG313" t="s">
        <v>62</v>
      </c>
      <c r="DH313">
        <f t="shared" si="32"/>
        <v>8</v>
      </c>
      <c r="DI313">
        <f t="shared" si="33"/>
        <v>2.75</v>
      </c>
      <c r="DJ313">
        <f t="shared" si="34"/>
        <v>7</v>
      </c>
      <c r="DK313">
        <f t="shared" si="35"/>
        <v>0.25</v>
      </c>
      <c r="DL313">
        <f t="shared" si="36"/>
        <v>6</v>
      </c>
      <c r="DM313">
        <f t="shared" si="37"/>
        <v>3.75</v>
      </c>
      <c r="DN313">
        <f t="shared" si="38"/>
        <v>8</v>
      </c>
      <c r="DO313">
        <f t="shared" si="39"/>
        <v>0.25</v>
      </c>
    </row>
    <row r="314" spans="1:119" x14ac:dyDescent="0.35">
      <c r="A314" s="4">
        <v>2021</v>
      </c>
      <c r="B314">
        <v>313</v>
      </c>
      <c r="C314">
        <v>1998</v>
      </c>
      <c r="D314" t="s">
        <v>21</v>
      </c>
      <c r="E314" t="s">
        <v>100</v>
      </c>
      <c r="F314" t="s">
        <v>117</v>
      </c>
      <c r="G314" t="s">
        <v>181</v>
      </c>
      <c r="H314" t="s">
        <v>58</v>
      </c>
      <c r="I314" t="s">
        <v>99</v>
      </c>
      <c r="J314" t="s">
        <v>30</v>
      </c>
      <c r="K314" s="1">
        <v>0.2</v>
      </c>
      <c r="L314" s="1">
        <v>0.4</v>
      </c>
      <c r="M314" s="1">
        <v>0.4</v>
      </c>
      <c r="N314" s="4" t="s">
        <v>93</v>
      </c>
      <c r="O314" t="s">
        <v>87</v>
      </c>
      <c r="P314" t="s">
        <v>59</v>
      </c>
      <c r="Q314" t="s">
        <v>27</v>
      </c>
      <c r="T314" t="s">
        <v>59</v>
      </c>
      <c r="U314" t="s">
        <v>73</v>
      </c>
      <c r="V314" t="s">
        <v>35</v>
      </c>
      <c r="W314" t="s">
        <v>33</v>
      </c>
      <c r="X314" t="s">
        <v>34</v>
      </c>
      <c r="Y314" t="s">
        <v>72</v>
      </c>
      <c r="Z314" t="s">
        <v>132</v>
      </c>
      <c r="AA314" t="s">
        <v>34</v>
      </c>
      <c r="AB314" t="s">
        <v>35</v>
      </c>
      <c r="AC314" t="s">
        <v>33</v>
      </c>
      <c r="AD314" t="s">
        <v>72</v>
      </c>
      <c r="AE314" t="s">
        <v>33</v>
      </c>
      <c r="AF314" t="s">
        <v>33</v>
      </c>
      <c r="AG314" t="s">
        <v>35</v>
      </c>
      <c r="AH314" t="s">
        <v>120</v>
      </c>
      <c r="AI314" t="s">
        <v>138</v>
      </c>
      <c r="AJ314" t="s">
        <v>134</v>
      </c>
      <c r="AK314" t="s">
        <v>140</v>
      </c>
      <c r="AL314" t="s">
        <v>122</v>
      </c>
      <c r="AM314">
        <v>2</v>
      </c>
      <c r="AN314">
        <v>5</v>
      </c>
      <c r="AO314">
        <v>3</v>
      </c>
      <c r="AP314">
        <v>6</v>
      </c>
      <c r="AQ314">
        <v>8</v>
      </c>
      <c r="AR314">
        <v>4</v>
      </c>
      <c r="AS314">
        <v>3</v>
      </c>
      <c r="AT314">
        <v>5</v>
      </c>
      <c r="AU314">
        <v>5</v>
      </c>
      <c r="AV314">
        <v>7</v>
      </c>
      <c r="AW314" t="s">
        <v>59</v>
      </c>
      <c r="AX314">
        <v>0.89</v>
      </c>
      <c r="AY314" s="4" t="s">
        <v>123</v>
      </c>
      <c r="AZ314" s="4" t="s">
        <v>144</v>
      </c>
      <c r="BA314" s="4" t="s">
        <v>124</v>
      </c>
      <c r="BB314" s="4" t="s">
        <v>152</v>
      </c>
      <c r="BC314" s="4" t="s">
        <v>123</v>
      </c>
      <c r="BD314" s="4" t="s">
        <v>144</v>
      </c>
      <c r="BE314" s="4" t="s">
        <v>124</v>
      </c>
      <c r="BF314" s="4" t="s">
        <v>123</v>
      </c>
      <c r="BG314" s="4" t="s">
        <v>147</v>
      </c>
      <c r="BH314" s="4" t="s">
        <v>152</v>
      </c>
      <c r="BI314" s="4" t="s">
        <v>152</v>
      </c>
      <c r="BJ314" s="4" t="s">
        <v>123</v>
      </c>
      <c r="BK314" s="4" t="s">
        <v>144</v>
      </c>
      <c r="BL314" s="4" t="s">
        <v>124</v>
      </c>
      <c r="BM314" s="4" t="s">
        <v>123</v>
      </c>
      <c r="BN314" s="4" t="s">
        <v>144</v>
      </c>
      <c r="BP314" s="4" t="s">
        <v>125</v>
      </c>
      <c r="BQ314" t="s">
        <v>135</v>
      </c>
      <c r="BR314" t="s">
        <v>126</v>
      </c>
      <c r="BS314" t="s">
        <v>127</v>
      </c>
      <c r="BT314" t="s">
        <v>128</v>
      </c>
      <c r="BU314" t="s">
        <v>129</v>
      </c>
      <c r="BV314" t="s">
        <v>129</v>
      </c>
      <c r="BW314" t="s">
        <v>128</v>
      </c>
      <c r="BX314" t="s">
        <v>129</v>
      </c>
      <c r="BY314" t="s">
        <v>128</v>
      </c>
      <c r="BZ314" t="s">
        <v>131</v>
      </c>
      <c r="CA314" t="s">
        <v>127</v>
      </c>
      <c r="CB314" t="s">
        <v>135</v>
      </c>
      <c r="CC314" t="s">
        <v>131</v>
      </c>
      <c r="CD314" t="s">
        <v>127</v>
      </c>
      <c r="CE314" t="s">
        <v>129</v>
      </c>
      <c r="CF314" t="s">
        <v>135</v>
      </c>
      <c r="CG314" t="s">
        <v>128</v>
      </c>
      <c r="CH314" t="s">
        <v>129</v>
      </c>
      <c r="CI314" t="s">
        <v>130</v>
      </c>
      <c r="CJ314" t="s">
        <v>129</v>
      </c>
      <c r="CK314" t="s">
        <v>130</v>
      </c>
      <c r="CL314" t="s">
        <v>125</v>
      </c>
      <c r="CM314" t="s">
        <v>130</v>
      </c>
      <c r="CN314" t="s">
        <v>126</v>
      </c>
      <c r="CO314" t="s">
        <v>135</v>
      </c>
      <c r="CP314" t="s">
        <v>125</v>
      </c>
      <c r="CQ314" t="s">
        <v>130</v>
      </c>
      <c r="CR314" t="s">
        <v>35</v>
      </c>
      <c r="CS314" t="s">
        <v>34</v>
      </c>
      <c r="CT314" t="s">
        <v>33</v>
      </c>
      <c r="CU314" t="s">
        <v>59</v>
      </c>
      <c r="CV314" t="s">
        <v>59</v>
      </c>
      <c r="CW314" t="s">
        <v>33</v>
      </c>
      <c r="CX314" t="s">
        <v>35</v>
      </c>
      <c r="CY314" t="s">
        <v>72</v>
      </c>
      <c r="CZ314" t="s">
        <v>34</v>
      </c>
      <c r="DA314" t="s">
        <v>36</v>
      </c>
      <c r="DB314" t="s">
        <v>34</v>
      </c>
      <c r="DC314" t="s">
        <v>35</v>
      </c>
      <c r="DD314" t="s">
        <v>33</v>
      </c>
      <c r="DE314" t="s">
        <v>34</v>
      </c>
      <c r="DF314" t="s">
        <v>102</v>
      </c>
      <c r="DG314" t="s">
        <v>102</v>
      </c>
      <c r="DH314">
        <f t="shared" si="32"/>
        <v>5</v>
      </c>
      <c r="DI314">
        <f t="shared" si="33"/>
        <v>3</v>
      </c>
      <c r="DJ314">
        <f t="shared" si="34"/>
        <v>6</v>
      </c>
      <c r="DK314">
        <f t="shared" si="35"/>
        <v>4</v>
      </c>
      <c r="DL314">
        <f t="shared" si="36"/>
        <v>3</v>
      </c>
      <c r="DM314">
        <f t="shared" si="37"/>
        <v>5</v>
      </c>
      <c r="DN314">
        <f t="shared" si="38"/>
        <v>5</v>
      </c>
      <c r="DO314">
        <f t="shared" si="39"/>
        <v>2</v>
      </c>
    </row>
    <row r="315" spans="1:119" x14ac:dyDescent="0.35">
      <c r="A315" s="4">
        <v>2021</v>
      </c>
      <c r="B315">
        <v>314</v>
      </c>
      <c r="C315">
        <v>1957</v>
      </c>
      <c r="D315" t="s">
        <v>53</v>
      </c>
      <c r="E315" t="s">
        <v>85</v>
      </c>
      <c r="F315" t="s">
        <v>111</v>
      </c>
      <c r="G315" t="s">
        <v>160</v>
      </c>
      <c r="H315" t="s">
        <v>70</v>
      </c>
      <c r="I315" t="s">
        <v>60</v>
      </c>
      <c r="J315" t="s">
        <v>61</v>
      </c>
      <c r="K315" t="s">
        <v>93</v>
      </c>
      <c r="L315" t="s">
        <v>174</v>
      </c>
      <c r="M315" t="s">
        <v>171</v>
      </c>
      <c r="N315" s="4" t="s">
        <v>174</v>
      </c>
      <c r="O315" t="s">
        <v>156</v>
      </c>
      <c r="P315" t="s">
        <v>59</v>
      </c>
      <c r="Q315" t="s">
        <v>27</v>
      </c>
      <c r="T315" t="s">
        <v>59</v>
      </c>
      <c r="U315" t="s">
        <v>87</v>
      </c>
      <c r="V315" t="s">
        <v>72</v>
      </c>
      <c r="W315" t="s">
        <v>36</v>
      </c>
      <c r="X315" t="s">
        <v>33</v>
      </c>
      <c r="Y315" t="s">
        <v>35</v>
      </c>
      <c r="Z315" t="s">
        <v>120</v>
      </c>
      <c r="AA315" t="s">
        <v>36</v>
      </c>
      <c r="AB315" t="s">
        <v>34</v>
      </c>
      <c r="AC315" t="s">
        <v>35</v>
      </c>
      <c r="AD315" t="s">
        <v>34</v>
      </c>
      <c r="AE315" t="s">
        <v>36</v>
      </c>
      <c r="AF315" t="s">
        <v>72</v>
      </c>
      <c r="AG315" t="s">
        <v>35</v>
      </c>
      <c r="AH315" t="s">
        <v>133</v>
      </c>
      <c r="AI315" t="s">
        <v>121</v>
      </c>
      <c r="AJ315" t="s">
        <v>158</v>
      </c>
      <c r="AK315" t="s">
        <v>158</v>
      </c>
      <c r="AL315" t="s">
        <v>139</v>
      </c>
      <c r="AM315">
        <v>2</v>
      </c>
      <c r="AN315">
        <v>10</v>
      </c>
      <c r="AO315">
        <v>1</v>
      </c>
      <c r="AP315">
        <v>3</v>
      </c>
      <c r="AQ315">
        <v>8</v>
      </c>
      <c r="AR315">
        <v>1</v>
      </c>
      <c r="AS315">
        <v>8</v>
      </c>
      <c r="AT315">
        <v>3</v>
      </c>
      <c r="AU315">
        <v>4</v>
      </c>
      <c r="AV315">
        <v>8</v>
      </c>
      <c r="AW315" t="s">
        <v>27</v>
      </c>
      <c r="AY315" s="4" t="s">
        <v>141</v>
      </c>
      <c r="AZ315" s="4" t="s">
        <v>141</v>
      </c>
      <c r="BA315" s="4" t="s">
        <v>141</v>
      </c>
      <c r="BB315" s="4" t="s">
        <v>141</v>
      </c>
      <c r="BC315" s="4" t="s">
        <v>141</v>
      </c>
      <c r="BD315" s="4" t="s">
        <v>141</v>
      </c>
      <c r="BE315" s="4" t="s">
        <v>124</v>
      </c>
      <c r="BF315" s="4" t="s">
        <v>141</v>
      </c>
      <c r="BG315" s="4" t="s">
        <v>141</v>
      </c>
      <c r="BH315" s="4" t="s">
        <v>124</v>
      </c>
      <c r="BI315" s="4" t="s">
        <v>141</v>
      </c>
      <c r="BJ315" s="4" t="s">
        <v>147</v>
      </c>
      <c r="BK315" s="4" t="s">
        <v>141</v>
      </c>
      <c r="BL315" s="4" t="s">
        <v>141</v>
      </c>
      <c r="BM315" s="4" t="s">
        <v>141</v>
      </c>
      <c r="BN315" s="4" t="s">
        <v>141</v>
      </c>
      <c r="BP315" s="4" t="s">
        <v>135</v>
      </c>
      <c r="BQ315" t="s">
        <v>126</v>
      </c>
      <c r="BR315" t="s">
        <v>128</v>
      </c>
      <c r="BS315" t="s">
        <v>126</v>
      </c>
      <c r="BT315" t="s">
        <v>131</v>
      </c>
      <c r="BU315" t="s">
        <v>127</v>
      </c>
      <c r="BV315" t="s">
        <v>128</v>
      </c>
      <c r="BW315" t="s">
        <v>126</v>
      </c>
      <c r="BX315" t="s">
        <v>131</v>
      </c>
      <c r="BY315" t="s">
        <v>128</v>
      </c>
      <c r="BZ315" t="s">
        <v>125</v>
      </c>
      <c r="CA315" t="s">
        <v>130</v>
      </c>
      <c r="CB315" t="s">
        <v>135</v>
      </c>
      <c r="CC315" t="s">
        <v>131</v>
      </c>
      <c r="CD315" t="s">
        <v>129</v>
      </c>
      <c r="CE315" t="s">
        <v>127</v>
      </c>
      <c r="CF315" t="s">
        <v>127</v>
      </c>
      <c r="CG315" t="s">
        <v>128</v>
      </c>
      <c r="CH315" t="s">
        <v>126</v>
      </c>
      <c r="CI315" t="s">
        <v>131</v>
      </c>
      <c r="CJ315" t="s">
        <v>129</v>
      </c>
      <c r="CK315" t="s">
        <v>127</v>
      </c>
      <c r="CL315" t="s">
        <v>126</v>
      </c>
      <c r="CM315" t="s">
        <v>128</v>
      </c>
      <c r="CN315" t="s">
        <v>126</v>
      </c>
      <c r="CO315" t="s">
        <v>127</v>
      </c>
      <c r="CP315" t="s">
        <v>125</v>
      </c>
      <c r="CQ315" t="s">
        <v>129</v>
      </c>
      <c r="CR315" t="s">
        <v>72</v>
      </c>
      <c r="CS315" t="s">
        <v>72</v>
      </c>
      <c r="CT315" t="s">
        <v>33</v>
      </c>
      <c r="CU315" t="s">
        <v>27</v>
      </c>
      <c r="DF315" t="s">
        <v>94</v>
      </c>
      <c r="DH315">
        <f t="shared" si="32"/>
        <v>10</v>
      </c>
      <c r="DI315">
        <f t="shared" si="33"/>
        <v>1</v>
      </c>
      <c r="DJ315">
        <f t="shared" si="34"/>
        <v>3</v>
      </c>
      <c r="DK315">
        <f t="shared" si="35"/>
        <v>1</v>
      </c>
      <c r="DL315">
        <f t="shared" si="36"/>
        <v>8</v>
      </c>
      <c r="DM315">
        <f t="shared" si="37"/>
        <v>3</v>
      </c>
      <c r="DN315">
        <f t="shared" si="38"/>
        <v>4</v>
      </c>
      <c r="DO315">
        <f t="shared" si="39"/>
        <v>2</v>
      </c>
    </row>
    <row r="316" spans="1:119" x14ac:dyDescent="0.35">
      <c r="A316" s="4">
        <v>2021</v>
      </c>
      <c r="B316">
        <v>315</v>
      </c>
      <c r="C316">
        <v>1983</v>
      </c>
      <c r="D316" t="s">
        <v>53</v>
      </c>
      <c r="E316" t="s">
        <v>29</v>
      </c>
      <c r="F316" t="s">
        <v>159</v>
      </c>
      <c r="G316" t="s">
        <v>145</v>
      </c>
      <c r="H316" t="s">
        <v>70</v>
      </c>
      <c r="I316" t="s">
        <v>60</v>
      </c>
      <c r="J316" t="s">
        <v>61</v>
      </c>
      <c r="K316" t="s">
        <v>86</v>
      </c>
      <c r="L316" t="s">
        <v>87</v>
      </c>
      <c r="M316" s="1">
        <v>0.8</v>
      </c>
      <c r="N316" s="4" t="s">
        <v>87</v>
      </c>
      <c r="O316" t="s">
        <v>87</v>
      </c>
      <c r="P316" t="s">
        <v>59</v>
      </c>
      <c r="Q316" t="s">
        <v>59</v>
      </c>
      <c r="R316" s="1">
        <v>0.8</v>
      </c>
      <c r="S316" t="s">
        <v>87</v>
      </c>
      <c r="T316" t="s">
        <v>59</v>
      </c>
      <c r="U316" s="1">
        <v>0.2</v>
      </c>
      <c r="V316" t="s">
        <v>33</v>
      </c>
      <c r="W316" t="s">
        <v>34</v>
      </c>
      <c r="X316" t="s">
        <v>34</v>
      </c>
      <c r="Y316" t="s">
        <v>72</v>
      </c>
      <c r="Z316" t="s">
        <v>119</v>
      </c>
      <c r="AA316" t="s">
        <v>33</v>
      </c>
      <c r="AB316" t="s">
        <v>34</v>
      </c>
      <c r="AC316" t="s">
        <v>33</v>
      </c>
      <c r="AD316" t="s">
        <v>33</v>
      </c>
      <c r="AE316" t="s">
        <v>33</v>
      </c>
      <c r="AF316" t="s">
        <v>72</v>
      </c>
      <c r="AG316" t="s">
        <v>33</v>
      </c>
      <c r="AH316" t="s">
        <v>119</v>
      </c>
      <c r="AI316" t="s">
        <v>138</v>
      </c>
      <c r="AJ316" t="s">
        <v>122</v>
      </c>
      <c r="AK316" t="s">
        <v>122</v>
      </c>
      <c r="AL316" t="s">
        <v>140</v>
      </c>
      <c r="AM316">
        <v>1.5</v>
      </c>
      <c r="AN316">
        <v>8</v>
      </c>
      <c r="AO316">
        <v>2.5</v>
      </c>
      <c r="AP316">
        <v>4</v>
      </c>
      <c r="AQ316">
        <v>8</v>
      </c>
      <c r="AR316">
        <v>0</v>
      </c>
      <c r="AS316">
        <v>8</v>
      </c>
      <c r="AT316">
        <v>4</v>
      </c>
      <c r="AU316">
        <v>4</v>
      </c>
      <c r="AV316">
        <v>8</v>
      </c>
      <c r="AW316" t="s">
        <v>59</v>
      </c>
      <c r="AX316">
        <v>0.1</v>
      </c>
      <c r="AY316" s="4" t="s">
        <v>124</v>
      </c>
      <c r="AZ316" s="4" t="s">
        <v>124</v>
      </c>
      <c r="BA316" s="4" t="s">
        <v>124</v>
      </c>
      <c r="BB316" s="4" t="s">
        <v>124</v>
      </c>
      <c r="BC316" s="4" t="s">
        <v>124</v>
      </c>
      <c r="BD316" s="4" t="s">
        <v>124</v>
      </c>
      <c r="BE316" s="4" t="s">
        <v>124</v>
      </c>
      <c r="BF316" s="4" t="s">
        <v>123</v>
      </c>
      <c r="BG316" s="4" t="s">
        <v>123</v>
      </c>
      <c r="BH316" s="4" t="s">
        <v>124</v>
      </c>
      <c r="BI316" s="4" t="s">
        <v>123</v>
      </c>
      <c r="BJ316" s="4" t="s">
        <v>124</v>
      </c>
      <c r="BK316" s="4" t="s">
        <v>152</v>
      </c>
      <c r="BL316" s="4" t="s">
        <v>124</v>
      </c>
      <c r="BM316" s="4" t="s">
        <v>123</v>
      </c>
      <c r="BN316" s="4" t="s">
        <v>123</v>
      </c>
      <c r="BP316" s="4" t="s">
        <v>31</v>
      </c>
      <c r="BQ316" t="s">
        <v>31</v>
      </c>
      <c r="BR316" t="s">
        <v>31</v>
      </c>
      <c r="BS316" t="s">
        <v>31</v>
      </c>
      <c r="BT316" t="s">
        <v>31</v>
      </c>
      <c r="BU316" t="s">
        <v>31</v>
      </c>
      <c r="BV316" t="s">
        <v>31</v>
      </c>
      <c r="BW316" t="s">
        <v>31</v>
      </c>
      <c r="BX316" t="s">
        <v>31</v>
      </c>
      <c r="BY316" t="s">
        <v>31</v>
      </c>
      <c r="BZ316" t="s">
        <v>31</v>
      </c>
      <c r="CA316" t="s">
        <v>31</v>
      </c>
      <c r="CB316" t="s">
        <v>31</v>
      </c>
      <c r="CC316" t="s">
        <v>31</v>
      </c>
      <c r="CD316" t="s">
        <v>31</v>
      </c>
      <c r="CE316" t="s">
        <v>31</v>
      </c>
      <c r="CF316" t="s">
        <v>31</v>
      </c>
      <c r="CG316" t="s">
        <v>31</v>
      </c>
      <c r="CH316" t="s">
        <v>31</v>
      </c>
      <c r="CI316" t="s">
        <v>31</v>
      </c>
      <c r="CJ316" t="s">
        <v>31</v>
      </c>
      <c r="CK316" t="s">
        <v>31</v>
      </c>
      <c r="CL316" t="s">
        <v>31</v>
      </c>
      <c r="CM316" t="s">
        <v>31</v>
      </c>
      <c r="CN316" t="s">
        <v>31</v>
      </c>
      <c r="CO316" t="s">
        <v>31</v>
      </c>
      <c r="CP316" t="s">
        <v>31</v>
      </c>
      <c r="CQ316" t="s">
        <v>31</v>
      </c>
      <c r="CR316" t="s">
        <v>34</v>
      </c>
      <c r="CS316" t="s">
        <v>34</v>
      </c>
      <c r="CT316" t="s">
        <v>72</v>
      </c>
      <c r="CU316" t="s">
        <v>59</v>
      </c>
      <c r="CV316" t="s">
        <v>59</v>
      </c>
      <c r="CW316" t="s">
        <v>72</v>
      </c>
      <c r="CX316" t="s">
        <v>34</v>
      </c>
      <c r="CY316" t="s">
        <v>34</v>
      </c>
      <c r="CZ316" t="s">
        <v>34</v>
      </c>
      <c r="DA316" t="s">
        <v>72</v>
      </c>
      <c r="DB316" t="s">
        <v>72</v>
      </c>
      <c r="DC316" t="s">
        <v>34</v>
      </c>
      <c r="DD316" t="s">
        <v>34</v>
      </c>
      <c r="DE316" t="s">
        <v>34</v>
      </c>
      <c r="DF316" t="s">
        <v>105</v>
      </c>
      <c r="DG316" t="s">
        <v>105</v>
      </c>
      <c r="DH316">
        <f t="shared" si="32"/>
        <v>8</v>
      </c>
      <c r="DI316">
        <f t="shared" si="33"/>
        <v>2.5</v>
      </c>
      <c r="DJ316">
        <f t="shared" si="34"/>
        <v>4</v>
      </c>
      <c r="DK316">
        <f t="shared" si="35"/>
        <v>0</v>
      </c>
      <c r="DL316">
        <f t="shared" si="36"/>
        <v>8</v>
      </c>
      <c r="DM316">
        <f t="shared" si="37"/>
        <v>4</v>
      </c>
      <c r="DN316">
        <f t="shared" si="38"/>
        <v>4</v>
      </c>
      <c r="DO316">
        <f t="shared" si="39"/>
        <v>1.5</v>
      </c>
    </row>
    <row r="317" spans="1:119" x14ac:dyDescent="0.35">
      <c r="A317" s="4">
        <v>2021</v>
      </c>
      <c r="B317">
        <v>316</v>
      </c>
      <c r="C317">
        <v>1989</v>
      </c>
      <c r="D317" t="s">
        <v>21</v>
      </c>
      <c r="E317" t="s">
        <v>85</v>
      </c>
      <c r="F317" t="s">
        <v>95</v>
      </c>
      <c r="G317" t="s">
        <v>145</v>
      </c>
      <c r="H317" t="s">
        <v>70</v>
      </c>
      <c r="I317" t="s">
        <v>143</v>
      </c>
      <c r="J317" t="s">
        <v>61</v>
      </c>
      <c r="K317" s="1">
        <v>0.3</v>
      </c>
      <c r="L317" s="1">
        <v>0.1</v>
      </c>
      <c r="M317" s="1">
        <v>0.2</v>
      </c>
      <c r="N317" s="4" t="s">
        <v>93</v>
      </c>
      <c r="O317" t="s">
        <v>93</v>
      </c>
      <c r="P317" t="s">
        <v>59</v>
      </c>
      <c r="Q317" t="s">
        <v>59</v>
      </c>
      <c r="R317" s="1">
        <v>0.2</v>
      </c>
      <c r="S317" s="1">
        <v>0.1</v>
      </c>
      <c r="T317" t="s">
        <v>59</v>
      </c>
      <c r="U317" s="1">
        <v>0.2</v>
      </c>
      <c r="V317" t="s">
        <v>35</v>
      </c>
      <c r="W317" t="s">
        <v>35</v>
      </c>
      <c r="X317" t="s">
        <v>35</v>
      </c>
      <c r="Y317" t="s">
        <v>33</v>
      </c>
      <c r="Z317" t="s">
        <v>133</v>
      </c>
      <c r="AA317" t="s">
        <v>34</v>
      </c>
      <c r="AB317" t="s">
        <v>35</v>
      </c>
      <c r="AC317" t="s">
        <v>33</v>
      </c>
      <c r="AD317" t="s">
        <v>72</v>
      </c>
      <c r="AE317" t="s">
        <v>36</v>
      </c>
      <c r="AF317" t="s">
        <v>34</v>
      </c>
      <c r="AG317" t="s">
        <v>72</v>
      </c>
      <c r="AH317" t="s">
        <v>133</v>
      </c>
      <c r="AI317" t="s">
        <v>138</v>
      </c>
      <c r="AJ317" t="s">
        <v>139</v>
      </c>
      <c r="AK317" t="s">
        <v>139</v>
      </c>
      <c r="AL317" t="s">
        <v>122</v>
      </c>
      <c r="AM317">
        <v>6</v>
      </c>
      <c r="AN317">
        <v>8</v>
      </c>
      <c r="AO317">
        <v>1</v>
      </c>
      <c r="AP317">
        <v>3</v>
      </c>
      <c r="AQ317">
        <v>6</v>
      </c>
      <c r="AR317">
        <v>7</v>
      </c>
      <c r="AS317">
        <v>8</v>
      </c>
      <c r="AT317">
        <v>1</v>
      </c>
      <c r="AU317">
        <v>2</v>
      </c>
      <c r="AV317">
        <v>6</v>
      </c>
      <c r="AW317" t="s">
        <v>59</v>
      </c>
      <c r="AX317">
        <v>0.2</v>
      </c>
      <c r="AY317" s="4" t="s">
        <v>147</v>
      </c>
      <c r="AZ317" s="4" t="s">
        <v>144</v>
      </c>
      <c r="BA317" s="4" t="s">
        <v>147</v>
      </c>
      <c r="BB317" s="4" t="s">
        <v>124</v>
      </c>
      <c r="BC317" s="4" t="s">
        <v>147</v>
      </c>
      <c r="BD317" s="4" t="s">
        <v>144</v>
      </c>
      <c r="BE317" s="4" t="s">
        <v>144</v>
      </c>
      <c r="BF317" s="4" t="s">
        <v>147</v>
      </c>
      <c r="BG317" s="4" t="s">
        <v>144</v>
      </c>
      <c r="BH317" s="4" t="s">
        <v>147</v>
      </c>
      <c r="BI317" s="4" t="s">
        <v>141</v>
      </c>
      <c r="BJ317" s="4" t="s">
        <v>147</v>
      </c>
      <c r="BK317" s="4" t="s">
        <v>144</v>
      </c>
      <c r="BL317" s="4" t="s">
        <v>141</v>
      </c>
      <c r="BM317" s="4" t="s">
        <v>144</v>
      </c>
      <c r="BN317" s="4" t="s">
        <v>123</v>
      </c>
      <c r="BP317" s="4" t="s">
        <v>31</v>
      </c>
      <c r="BQ317" t="s">
        <v>31</v>
      </c>
      <c r="BR317" t="s">
        <v>31</v>
      </c>
      <c r="BS317" t="s">
        <v>31</v>
      </c>
      <c r="BT317" t="s">
        <v>31</v>
      </c>
      <c r="BU317" t="s">
        <v>31</v>
      </c>
      <c r="BV317" t="s">
        <v>31</v>
      </c>
      <c r="BW317" t="s">
        <v>31</v>
      </c>
      <c r="BX317" t="s">
        <v>31</v>
      </c>
      <c r="BY317" t="s">
        <v>31</v>
      </c>
      <c r="BZ317" t="s">
        <v>31</v>
      </c>
      <c r="CA317" t="s">
        <v>31</v>
      </c>
      <c r="CB317" t="s">
        <v>31</v>
      </c>
      <c r="CC317" t="s">
        <v>31</v>
      </c>
      <c r="CD317" t="s">
        <v>31</v>
      </c>
      <c r="CE317" t="s">
        <v>31</v>
      </c>
      <c r="CF317" t="s">
        <v>31</v>
      </c>
      <c r="CG317" t="s">
        <v>31</v>
      </c>
      <c r="CH317" t="s">
        <v>31</v>
      </c>
      <c r="CI317" t="s">
        <v>31</v>
      </c>
      <c r="CJ317" t="s">
        <v>31</v>
      </c>
      <c r="CK317" t="s">
        <v>31</v>
      </c>
      <c r="CL317" t="s">
        <v>31</v>
      </c>
      <c r="CM317" t="s">
        <v>31</v>
      </c>
      <c r="CN317" t="s">
        <v>31</v>
      </c>
      <c r="CO317" t="s">
        <v>31</v>
      </c>
      <c r="CP317" t="s">
        <v>31</v>
      </c>
      <c r="CQ317" t="s">
        <v>31</v>
      </c>
      <c r="CR317" t="s">
        <v>35</v>
      </c>
      <c r="CS317" t="s">
        <v>35</v>
      </c>
      <c r="CT317" t="s">
        <v>33</v>
      </c>
      <c r="CU317" t="s">
        <v>59</v>
      </c>
      <c r="CV317" t="s">
        <v>59</v>
      </c>
      <c r="CW317" t="s">
        <v>34</v>
      </c>
      <c r="CX317" t="s">
        <v>36</v>
      </c>
      <c r="CY317" t="s">
        <v>34</v>
      </c>
      <c r="CZ317" t="s">
        <v>36</v>
      </c>
      <c r="DA317" t="s">
        <v>35</v>
      </c>
      <c r="DB317" t="s">
        <v>34</v>
      </c>
      <c r="DC317" t="s">
        <v>72</v>
      </c>
      <c r="DD317" t="s">
        <v>34</v>
      </c>
      <c r="DE317" t="s">
        <v>35</v>
      </c>
      <c r="DF317" t="s">
        <v>101</v>
      </c>
      <c r="DG317" t="s">
        <v>101</v>
      </c>
      <c r="DH317">
        <f t="shared" si="32"/>
        <v>8</v>
      </c>
      <c r="DI317">
        <f t="shared" si="33"/>
        <v>1</v>
      </c>
      <c r="DJ317">
        <f t="shared" si="34"/>
        <v>3</v>
      </c>
      <c r="DK317">
        <f t="shared" si="35"/>
        <v>7</v>
      </c>
      <c r="DL317">
        <f t="shared" si="36"/>
        <v>8</v>
      </c>
      <c r="DM317">
        <f t="shared" si="37"/>
        <v>1</v>
      </c>
      <c r="DN317">
        <f t="shared" si="38"/>
        <v>2</v>
      </c>
      <c r="DO317">
        <f t="shared" si="39"/>
        <v>6</v>
      </c>
    </row>
    <row r="318" spans="1:119" x14ac:dyDescent="0.35">
      <c r="A318" s="4">
        <v>2021</v>
      </c>
      <c r="B318">
        <v>317</v>
      </c>
      <c r="C318">
        <v>1967</v>
      </c>
      <c r="D318" t="s">
        <v>53</v>
      </c>
      <c r="E318" t="s">
        <v>85</v>
      </c>
      <c r="F318" t="s">
        <v>111</v>
      </c>
      <c r="G318" t="s">
        <v>160</v>
      </c>
      <c r="H318" t="s">
        <v>26</v>
      </c>
      <c r="I318" t="s">
        <v>60</v>
      </c>
      <c r="J318" t="s">
        <v>61</v>
      </c>
      <c r="K318" s="1">
        <v>0.8</v>
      </c>
      <c r="L318" t="s">
        <v>73</v>
      </c>
      <c r="M318" s="1">
        <v>0.7</v>
      </c>
      <c r="N318" s="4" t="s">
        <v>73</v>
      </c>
      <c r="O318" t="s">
        <v>73</v>
      </c>
      <c r="P318" t="s">
        <v>59</v>
      </c>
      <c r="Q318" t="s">
        <v>59</v>
      </c>
      <c r="R318" s="1">
        <v>0.6</v>
      </c>
      <c r="S318" t="s">
        <v>73</v>
      </c>
      <c r="T318" t="s">
        <v>59</v>
      </c>
      <c r="U318" t="s">
        <v>93</v>
      </c>
      <c r="V318" t="s">
        <v>34</v>
      </c>
      <c r="W318" t="s">
        <v>34</v>
      </c>
      <c r="X318" t="s">
        <v>33</v>
      </c>
      <c r="Y318" t="s">
        <v>36</v>
      </c>
      <c r="Z318" t="s">
        <v>120</v>
      </c>
      <c r="AA318" t="s">
        <v>33</v>
      </c>
      <c r="AB318" t="s">
        <v>33</v>
      </c>
      <c r="AC318" t="s">
        <v>33</v>
      </c>
      <c r="AD318" t="s">
        <v>33</v>
      </c>
      <c r="AE318" t="s">
        <v>34</v>
      </c>
      <c r="AF318" t="s">
        <v>72</v>
      </c>
      <c r="AG318" t="s">
        <v>33</v>
      </c>
      <c r="AH318" t="s">
        <v>119</v>
      </c>
      <c r="AI318" t="s">
        <v>121</v>
      </c>
      <c r="AJ318" t="s">
        <v>158</v>
      </c>
      <c r="AK318" t="s">
        <v>134</v>
      </c>
      <c r="AL318" t="s">
        <v>139</v>
      </c>
      <c r="AM318">
        <v>0.5</v>
      </c>
      <c r="AN318">
        <v>8</v>
      </c>
      <c r="AO318">
        <v>3</v>
      </c>
      <c r="AP318">
        <v>5</v>
      </c>
      <c r="AQ318">
        <v>7.5</v>
      </c>
      <c r="AR318">
        <v>0</v>
      </c>
      <c r="AS318">
        <v>8</v>
      </c>
      <c r="AT318">
        <v>3</v>
      </c>
      <c r="AU318">
        <v>6</v>
      </c>
      <c r="AV318">
        <v>7</v>
      </c>
      <c r="AW318" t="s">
        <v>27</v>
      </c>
      <c r="AY318" s="4" t="s">
        <v>124</v>
      </c>
      <c r="AZ318" s="4" t="s">
        <v>124</v>
      </c>
      <c r="BA318" s="4" t="s">
        <v>124</v>
      </c>
      <c r="BB318" s="4" t="s">
        <v>124</v>
      </c>
      <c r="BC318" s="4" t="s">
        <v>147</v>
      </c>
      <c r="BD318" s="4" t="s">
        <v>147</v>
      </c>
      <c r="BE318" s="4" t="s">
        <v>147</v>
      </c>
      <c r="BF318" s="4" t="s">
        <v>124</v>
      </c>
      <c r="BG318" s="4" t="s">
        <v>124</v>
      </c>
      <c r="BH318" s="4" t="s">
        <v>147</v>
      </c>
      <c r="BI318" s="4" t="s">
        <v>124</v>
      </c>
      <c r="BJ318" s="4" t="s">
        <v>147</v>
      </c>
      <c r="BK318" s="4" t="s">
        <v>124</v>
      </c>
      <c r="BL318" s="4" t="s">
        <v>124</v>
      </c>
      <c r="BM318" s="4" t="s">
        <v>124</v>
      </c>
      <c r="BN318" s="4" t="s">
        <v>124</v>
      </c>
      <c r="BP318" s="4" t="s">
        <v>131</v>
      </c>
      <c r="BQ318" t="s">
        <v>126</v>
      </c>
      <c r="BR318" t="s">
        <v>127</v>
      </c>
      <c r="BS318" t="s">
        <v>126</v>
      </c>
      <c r="BT318" t="s">
        <v>131</v>
      </c>
      <c r="BU318" t="s">
        <v>129</v>
      </c>
      <c r="BV318" t="s">
        <v>128</v>
      </c>
      <c r="BW318" t="s">
        <v>126</v>
      </c>
      <c r="BX318" t="s">
        <v>131</v>
      </c>
      <c r="BY318" t="s">
        <v>129</v>
      </c>
      <c r="BZ318" t="s">
        <v>127</v>
      </c>
      <c r="CA318" t="s">
        <v>130</v>
      </c>
      <c r="CB318" t="s">
        <v>131</v>
      </c>
      <c r="CC318" t="s">
        <v>135</v>
      </c>
      <c r="CD318" t="s">
        <v>125</v>
      </c>
      <c r="CE318" t="s">
        <v>129</v>
      </c>
      <c r="CF318" t="s">
        <v>125</v>
      </c>
      <c r="CG318" t="s">
        <v>135</v>
      </c>
      <c r="CH318" t="s">
        <v>131</v>
      </c>
      <c r="CI318" t="s">
        <v>126</v>
      </c>
      <c r="CJ318" t="s">
        <v>127</v>
      </c>
      <c r="CK318" t="s">
        <v>129</v>
      </c>
      <c r="CL318" t="s">
        <v>125</v>
      </c>
      <c r="CM318" t="s">
        <v>126</v>
      </c>
      <c r="CN318" t="s">
        <v>131</v>
      </c>
      <c r="CO318" t="s">
        <v>126</v>
      </c>
      <c r="CP318" t="s">
        <v>125</v>
      </c>
      <c r="CQ318" t="s">
        <v>129</v>
      </c>
      <c r="CR318" t="s">
        <v>34</v>
      </c>
      <c r="CS318" t="s">
        <v>33</v>
      </c>
      <c r="CT318" t="s">
        <v>34</v>
      </c>
      <c r="CU318" t="s">
        <v>59</v>
      </c>
      <c r="CV318" t="s">
        <v>59</v>
      </c>
      <c r="CW318" t="s">
        <v>34</v>
      </c>
      <c r="CX318" t="s">
        <v>72</v>
      </c>
      <c r="CY318" t="s">
        <v>34</v>
      </c>
      <c r="CZ318" t="s">
        <v>34</v>
      </c>
      <c r="DA318" t="s">
        <v>34</v>
      </c>
      <c r="DB318" t="s">
        <v>35</v>
      </c>
      <c r="DC318" t="s">
        <v>35</v>
      </c>
      <c r="DD318" t="s">
        <v>35</v>
      </c>
      <c r="DE318" t="s">
        <v>34</v>
      </c>
      <c r="DF318" t="s">
        <v>109</v>
      </c>
      <c r="DG318" t="s">
        <v>109</v>
      </c>
      <c r="DH318">
        <f t="shared" si="32"/>
        <v>8</v>
      </c>
      <c r="DI318">
        <f t="shared" si="33"/>
        <v>3</v>
      </c>
      <c r="DJ318">
        <f t="shared" si="34"/>
        <v>5</v>
      </c>
      <c r="DK318">
        <f t="shared" si="35"/>
        <v>0</v>
      </c>
      <c r="DL318">
        <f t="shared" si="36"/>
        <v>8</v>
      </c>
      <c r="DM318">
        <f t="shared" si="37"/>
        <v>3</v>
      </c>
      <c r="DN318">
        <f t="shared" si="38"/>
        <v>6</v>
      </c>
      <c r="DO318">
        <f t="shared" si="39"/>
        <v>0.5</v>
      </c>
    </row>
    <row r="319" spans="1:119" x14ac:dyDescent="0.35">
      <c r="A319" s="4">
        <v>2021</v>
      </c>
      <c r="B319">
        <v>318</v>
      </c>
      <c r="C319">
        <v>1985</v>
      </c>
      <c r="D319" t="s">
        <v>53</v>
      </c>
      <c r="E319" t="s">
        <v>29</v>
      </c>
      <c r="F319" t="s">
        <v>117</v>
      </c>
      <c r="G319" t="s">
        <v>162</v>
      </c>
      <c r="H319" t="s">
        <v>92</v>
      </c>
      <c r="I319" t="s">
        <v>60</v>
      </c>
      <c r="J319" t="s">
        <v>61</v>
      </c>
      <c r="K319" s="1">
        <v>0.8</v>
      </c>
      <c r="L319" s="1">
        <v>0.7</v>
      </c>
      <c r="M319" s="1">
        <v>0.9</v>
      </c>
      <c r="N319" s="4" t="s">
        <v>87</v>
      </c>
      <c r="O319" t="s">
        <v>1291</v>
      </c>
      <c r="P319" t="s">
        <v>27</v>
      </c>
      <c r="Q319" t="s">
        <v>59</v>
      </c>
      <c r="R319" s="1">
        <v>0.6</v>
      </c>
      <c r="S319" s="1">
        <v>0.7</v>
      </c>
      <c r="T319" t="s">
        <v>59</v>
      </c>
      <c r="U319" s="1">
        <v>0.6</v>
      </c>
      <c r="V319" t="s">
        <v>34</v>
      </c>
      <c r="W319" t="s">
        <v>33</v>
      </c>
      <c r="X319" t="s">
        <v>34</v>
      </c>
      <c r="Y319" t="s">
        <v>34</v>
      </c>
      <c r="Z319" t="s">
        <v>119</v>
      </c>
      <c r="AA319" t="s">
        <v>34</v>
      </c>
      <c r="AB319" t="s">
        <v>33</v>
      </c>
      <c r="AC319" t="s">
        <v>34</v>
      </c>
      <c r="AD319" t="s">
        <v>33</v>
      </c>
      <c r="AE319" t="s">
        <v>34</v>
      </c>
      <c r="AF319" t="s">
        <v>34</v>
      </c>
      <c r="AG319" t="s">
        <v>33</v>
      </c>
      <c r="AH319" t="s">
        <v>120</v>
      </c>
      <c r="AI319" t="s">
        <v>121</v>
      </c>
      <c r="AJ319" t="s">
        <v>140</v>
      </c>
      <c r="AK319" t="s">
        <v>122</v>
      </c>
      <c r="AL319" t="s">
        <v>122</v>
      </c>
      <c r="AM319">
        <v>6</v>
      </c>
      <c r="AN319">
        <v>6</v>
      </c>
      <c r="AO319">
        <v>2</v>
      </c>
      <c r="AP319">
        <v>2</v>
      </c>
      <c r="AQ319">
        <v>8</v>
      </c>
      <c r="AR319">
        <v>4</v>
      </c>
      <c r="AS319">
        <v>8</v>
      </c>
      <c r="AT319">
        <v>3</v>
      </c>
      <c r="AU319">
        <v>2</v>
      </c>
      <c r="AV319">
        <v>7</v>
      </c>
      <c r="AW319" t="s">
        <v>27</v>
      </c>
      <c r="AY319" s="4" t="s">
        <v>123</v>
      </c>
      <c r="AZ319" s="4" t="s">
        <v>152</v>
      </c>
      <c r="BA319" s="4" t="s">
        <v>123</v>
      </c>
      <c r="BB319" s="4" t="s">
        <v>124</v>
      </c>
      <c r="BC319" s="4" t="s">
        <v>123</v>
      </c>
      <c r="BD319" s="4" t="s">
        <v>123</v>
      </c>
      <c r="BE319" s="4" t="s">
        <v>152</v>
      </c>
      <c r="BF319" s="4" t="s">
        <v>123</v>
      </c>
      <c r="BG319" s="4" t="s">
        <v>152</v>
      </c>
      <c r="BH319" s="4" t="s">
        <v>123</v>
      </c>
      <c r="BI319" s="4" t="s">
        <v>123</v>
      </c>
      <c r="BJ319" s="4" t="s">
        <v>124</v>
      </c>
      <c r="BK319" s="4" t="s">
        <v>152</v>
      </c>
      <c r="BL319" s="4" t="s">
        <v>152</v>
      </c>
      <c r="BM319" s="4" t="s">
        <v>123</v>
      </c>
      <c r="BN319" s="4" t="s">
        <v>123</v>
      </c>
      <c r="BP319" s="4" t="s">
        <v>131</v>
      </c>
      <c r="BQ319" t="s">
        <v>125</v>
      </c>
      <c r="BR319" t="s">
        <v>126</v>
      </c>
      <c r="BS319" t="s">
        <v>127</v>
      </c>
      <c r="BT319" t="s">
        <v>131</v>
      </c>
      <c r="BU319" t="s">
        <v>127</v>
      </c>
      <c r="BV319" t="s">
        <v>128</v>
      </c>
      <c r="BW319" t="s">
        <v>129</v>
      </c>
      <c r="BX319" t="s">
        <v>128</v>
      </c>
      <c r="BY319" t="s">
        <v>125</v>
      </c>
      <c r="BZ319" t="s">
        <v>131</v>
      </c>
      <c r="CA319" t="s">
        <v>125</v>
      </c>
      <c r="CB319" t="s">
        <v>128</v>
      </c>
      <c r="CC319" t="s">
        <v>131</v>
      </c>
      <c r="CD319" t="s">
        <v>127</v>
      </c>
      <c r="CE319" t="s">
        <v>125</v>
      </c>
      <c r="CF319" t="s">
        <v>128</v>
      </c>
      <c r="CG319" t="s">
        <v>125</v>
      </c>
      <c r="CH319" t="s">
        <v>129</v>
      </c>
      <c r="CI319" t="s">
        <v>131</v>
      </c>
      <c r="CJ319" t="s">
        <v>135</v>
      </c>
      <c r="CK319" t="s">
        <v>127</v>
      </c>
      <c r="CL319" t="s">
        <v>130</v>
      </c>
      <c r="CM319" t="s">
        <v>125</v>
      </c>
      <c r="CN319" t="s">
        <v>135</v>
      </c>
      <c r="CO319" t="s">
        <v>127</v>
      </c>
      <c r="CP319" t="s">
        <v>130</v>
      </c>
      <c r="CQ319" t="s">
        <v>125</v>
      </c>
      <c r="CR319" t="s">
        <v>33</v>
      </c>
      <c r="CS319" t="s">
        <v>34</v>
      </c>
      <c r="CT319" t="s">
        <v>33</v>
      </c>
      <c r="CU319" t="s">
        <v>59</v>
      </c>
      <c r="CV319" t="s">
        <v>59</v>
      </c>
      <c r="CW319" t="s">
        <v>34</v>
      </c>
      <c r="CX319" t="s">
        <v>33</v>
      </c>
      <c r="CY319" t="s">
        <v>34</v>
      </c>
      <c r="CZ319" t="s">
        <v>72</v>
      </c>
      <c r="DA319" t="s">
        <v>34</v>
      </c>
      <c r="DB319" t="s">
        <v>34</v>
      </c>
      <c r="DC319" t="s">
        <v>33</v>
      </c>
      <c r="DD319" t="s">
        <v>34</v>
      </c>
      <c r="DE319" t="s">
        <v>72</v>
      </c>
      <c r="DF319" t="s">
        <v>94</v>
      </c>
      <c r="DG319" t="s">
        <v>94</v>
      </c>
      <c r="DH319">
        <f t="shared" si="32"/>
        <v>6</v>
      </c>
      <c r="DI319">
        <f t="shared" si="33"/>
        <v>2</v>
      </c>
      <c r="DJ319">
        <f t="shared" si="34"/>
        <v>2</v>
      </c>
      <c r="DK319">
        <f t="shared" si="35"/>
        <v>4</v>
      </c>
      <c r="DL319">
        <f t="shared" si="36"/>
        <v>8</v>
      </c>
      <c r="DM319">
        <f t="shared" si="37"/>
        <v>3</v>
      </c>
      <c r="DN319">
        <f t="shared" si="38"/>
        <v>2</v>
      </c>
      <c r="DO319">
        <f t="shared" si="39"/>
        <v>6</v>
      </c>
    </row>
    <row r="320" spans="1:119" x14ac:dyDescent="0.35">
      <c r="A320" s="4">
        <v>2021</v>
      </c>
      <c r="B320">
        <v>319</v>
      </c>
      <c r="C320">
        <v>1985</v>
      </c>
      <c r="D320" t="s">
        <v>53</v>
      </c>
      <c r="E320" t="s">
        <v>100</v>
      </c>
      <c r="F320" t="s">
        <v>22</v>
      </c>
      <c r="G320" t="s">
        <v>179</v>
      </c>
      <c r="H320" t="s">
        <v>70</v>
      </c>
      <c r="I320" t="s">
        <v>99</v>
      </c>
      <c r="J320" t="s">
        <v>61</v>
      </c>
      <c r="K320" s="1">
        <v>0.2</v>
      </c>
      <c r="L320" s="1">
        <v>0.2</v>
      </c>
      <c r="M320" s="1">
        <v>0.2</v>
      </c>
      <c r="N320" s="4" t="s">
        <v>1290</v>
      </c>
      <c r="O320" t="s">
        <v>1290</v>
      </c>
      <c r="P320" t="s">
        <v>59</v>
      </c>
      <c r="Q320" t="s">
        <v>59</v>
      </c>
      <c r="R320" s="1">
        <v>0.3</v>
      </c>
      <c r="S320" t="s">
        <v>73</v>
      </c>
      <c r="T320" t="s">
        <v>27</v>
      </c>
      <c r="V320" t="s">
        <v>34</v>
      </c>
      <c r="W320" t="s">
        <v>34</v>
      </c>
      <c r="X320" t="s">
        <v>34</v>
      </c>
      <c r="Y320" t="s">
        <v>72</v>
      </c>
      <c r="Z320" t="s">
        <v>119</v>
      </c>
      <c r="AA320" t="s">
        <v>34</v>
      </c>
      <c r="AB320" t="s">
        <v>34</v>
      </c>
      <c r="AC320" t="s">
        <v>34</v>
      </c>
      <c r="AD320" t="s">
        <v>33</v>
      </c>
      <c r="AE320" t="s">
        <v>34</v>
      </c>
      <c r="AF320" t="s">
        <v>35</v>
      </c>
      <c r="AG320" t="s">
        <v>72</v>
      </c>
      <c r="AH320" t="s">
        <v>119</v>
      </c>
      <c r="AI320" t="s">
        <v>146</v>
      </c>
      <c r="AJ320" t="s">
        <v>122</v>
      </c>
      <c r="AK320" t="s">
        <v>134</v>
      </c>
      <c r="AL320" t="s">
        <v>122</v>
      </c>
      <c r="AM320">
        <v>4</v>
      </c>
      <c r="AN320">
        <v>4</v>
      </c>
      <c r="AO320">
        <v>4</v>
      </c>
      <c r="AP320">
        <v>6</v>
      </c>
      <c r="AQ320">
        <v>6</v>
      </c>
      <c r="AR320">
        <v>6</v>
      </c>
      <c r="AS320">
        <v>6</v>
      </c>
      <c r="AT320">
        <v>6</v>
      </c>
      <c r="AU320">
        <v>6</v>
      </c>
      <c r="AV320">
        <v>0</v>
      </c>
      <c r="AW320" t="s">
        <v>27</v>
      </c>
      <c r="AY320" s="4" t="s">
        <v>144</v>
      </c>
      <c r="AZ320" s="4" t="s">
        <v>124</v>
      </c>
      <c r="BA320" s="4" t="s">
        <v>124</v>
      </c>
      <c r="BB320" s="4" t="s">
        <v>123</v>
      </c>
      <c r="BC320" s="4" t="s">
        <v>123</v>
      </c>
      <c r="BD320" s="4" t="s">
        <v>123</v>
      </c>
      <c r="BE320" s="4" t="s">
        <v>123</v>
      </c>
      <c r="BF320" s="4" t="s">
        <v>124</v>
      </c>
      <c r="BG320" s="4" t="s">
        <v>147</v>
      </c>
      <c r="BH320" s="4" t="s">
        <v>124</v>
      </c>
      <c r="BI320" s="4" t="s">
        <v>147</v>
      </c>
      <c r="BJ320" s="4" t="s">
        <v>147</v>
      </c>
      <c r="BK320" s="4" t="s">
        <v>144</v>
      </c>
      <c r="BL320" s="4" t="s">
        <v>123</v>
      </c>
      <c r="BM320" s="4" t="s">
        <v>124</v>
      </c>
      <c r="BN320" s="4" t="s">
        <v>144</v>
      </c>
      <c r="BP320" s="4" t="s">
        <v>31</v>
      </c>
      <c r="BQ320" t="s">
        <v>31</v>
      </c>
      <c r="BR320" t="s">
        <v>31</v>
      </c>
      <c r="BS320" t="s">
        <v>31</v>
      </c>
      <c r="BT320" t="s">
        <v>31</v>
      </c>
      <c r="BU320" t="s">
        <v>31</v>
      </c>
      <c r="BV320" t="s">
        <v>31</v>
      </c>
      <c r="BW320" t="s">
        <v>31</v>
      </c>
      <c r="BX320" t="s">
        <v>31</v>
      </c>
      <c r="BY320" t="s">
        <v>31</v>
      </c>
      <c r="BZ320" t="s">
        <v>31</v>
      </c>
      <c r="CA320" t="s">
        <v>31</v>
      </c>
      <c r="CB320" t="s">
        <v>31</v>
      </c>
      <c r="CC320" t="s">
        <v>31</v>
      </c>
      <c r="CD320" t="s">
        <v>31</v>
      </c>
      <c r="CE320" t="s">
        <v>31</v>
      </c>
      <c r="CF320" t="s">
        <v>31</v>
      </c>
      <c r="CG320" t="s">
        <v>31</v>
      </c>
      <c r="CH320" t="s">
        <v>31</v>
      </c>
      <c r="CI320" t="s">
        <v>31</v>
      </c>
      <c r="CJ320" t="s">
        <v>31</v>
      </c>
      <c r="CK320" t="s">
        <v>31</v>
      </c>
      <c r="CL320" t="s">
        <v>31</v>
      </c>
      <c r="CM320" t="s">
        <v>31</v>
      </c>
      <c r="CN320" t="s">
        <v>31</v>
      </c>
      <c r="CO320" t="s">
        <v>31</v>
      </c>
      <c r="CP320" t="s">
        <v>31</v>
      </c>
      <c r="CQ320" t="s">
        <v>31</v>
      </c>
      <c r="CR320" t="s">
        <v>34</v>
      </c>
      <c r="CS320" t="s">
        <v>72</v>
      </c>
      <c r="CT320" t="s">
        <v>34</v>
      </c>
      <c r="CU320" t="s">
        <v>59</v>
      </c>
      <c r="CV320" t="s">
        <v>59</v>
      </c>
      <c r="CW320" t="s">
        <v>35</v>
      </c>
      <c r="CX320" t="s">
        <v>72</v>
      </c>
      <c r="CY320" t="s">
        <v>34</v>
      </c>
      <c r="CZ320" t="s">
        <v>34</v>
      </c>
      <c r="DA320" t="s">
        <v>34</v>
      </c>
      <c r="DB320" t="s">
        <v>72</v>
      </c>
      <c r="DC320" t="s">
        <v>33</v>
      </c>
      <c r="DD320" t="s">
        <v>34</v>
      </c>
      <c r="DE320" t="s">
        <v>72</v>
      </c>
      <c r="DF320" t="s">
        <v>88</v>
      </c>
      <c r="DG320" t="s">
        <v>88</v>
      </c>
      <c r="DH320">
        <f t="shared" si="32"/>
        <v>4</v>
      </c>
      <c r="DI320">
        <f t="shared" si="33"/>
        <v>4</v>
      </c>
      <c r="DJ320">
        <f t="shared" si="34"/>
        <v>6</v>
      </c>
      <c r="DK320">
        <f t="shared" si="35"/>
        <v>6</v>
      </c>
      <c r="DL320">
        <f t="shared" si="36"/>
        <v>6</v>
      </c>
      <c r="DM320">
        <f t="shared" si="37"/>
        <v>6</v>
      </c>
      <c r="DN320">
        <f t="shared" si="38"/>
        <v>6</v>
      </c>
      <c r="DO320">
        <f t="shared" si="39"/>
        <v>4</v>
      </c>
    </row>
    <row r="321" spans="1:119" x14ac:dyDescent="0.35">
      <c r="A321" s="4">
        <v>2021</v>
      </c>
      <c r="B321">
        <v>320</v>
      </c>
      <c r="C321">
        <v>1964</v>
      </c>
      <c r="D321" t="s">
        <v>21</v>
      </c>
      <c r="E321" t="s">
        <v>29</v>
      </c>
      <c r="F321" t="s">
        <v>107</v>
      </c>
      <c r="G321" t="s">
        <v>142</v>
      </c>
      <c r="H321" t="s">
        <v>26</v>
      </c>
      <c r="I321" t="s">
        <v>28</v>
      </c>
      <c r="J321" t="s">
        <v>61</v>
      </c>
      <c r="K321" s="1">
        <v>0.2</v>
      </c>
      <c r="L321" t="s">
        <v>73</v>
      </c>
      <c r="M321" s="1">
        <v>0.2</v>
      </c>
      <c r="N321" s="4" t="s">
        <v>93</v>
      </c>
      <c r="O321" t="s">
        <v>93</v>
      </c>
      <c r="P321" t="s">
        <v>59</v>
      </c>
      <c r="Q321" t="s">
        <v>59</v>
      </c>
      <c r="R321" t="s">
        <v>93</v>
      </c>
      <c r="S321" s="1">
        <v>0.2</v>
      </c>
      <c r="T321" t="s">
        <v>59</v>
      </c>
      <c r="U321" s="1">
        <v>0.8</v>
      </c>
      <c r="V321" t="s">
        <v>33</v>
      </c>
      <c r="W321" t="s">
        <v>34</v>
      </c>
      <c r="X321" t="s">
        <v>33</v>
      </c>
      <c r="Y321" t="s">
        <v>33</v>
      </c>
      <c r="Z321" t="s">
        <v>120</v>
      </c>
      <c r="AA321" t="s">
        <v>72</v>
      </c>
      <c r="AB321" t="s">
        <v>34</v>
      </c>
      <c r="AC321" t="s">
        <v>35</v>
      </c>
      <c r="AD321" t="s">
        <v>33</v>
      </c>
      <c r="AE321" t="s">
        <v>33</v>
      </c>
      <c r="AF321" t="s">
        <v>36</v>
      </c>
      <c r="AG321" t="s">
        <v>72</v>
      </c>
      <c r="AH321" t="s">
        <v>120</v>
      </c>
      <c r="AI321" t="s">
        <v>121</v>
      </c>
      <c r="AJ321" t="s">
        <v>134</v>
      </c>
      <c r="AK321" t="s">
        <v>134</v>
      </c>
      <c r="AL321" t="s">
        <v>134</v>
      </c>
      <c r="AM321">
        <v>1.5</v>
      </c>
      <c r="AN321">
        <v>8</v>
      </c>
      <c r="AO321">
        <v>2</v>
      </c>
      <c r="AP321">
        <v>3.5</v>
      </c>
      <c r="AQ321">
        <v>9</v>
      </c>
      <c r="AR321">
        <v>0</v>
      </c>
      <c r="AS321">
        <v>8</v>
      </c>
      <c r="AT321">
        <v>3</v>
      </c>
      <c r="AU321">
        <v>4</v>
      </c>
      <c r="AV321">
        <v>9</v>
      </c>
      <c r="AW321" t="s">
        <v>27</v>
      </c>
      <c r="AY321" s="4" t="s">
        <v>141</v>
      </c>
      <c r="AZ321" s="4" t="s">
        <v>141</v>
      </c>
      <c r="BA321" s="4" t="s">
        <v>141</v>
      </c>
      <c r="BB321" s="4" t="s">
        <v>141</v>
      </c>
      <c r="BC321" s="4" t="s">
        <v>141</v>
      </c>
      <c r="BD321" s="4" t="s">
        <v>141</v>
      </c>
      <c r="BE321" s="4" t="s">
        <v>141</v>
      </c>
      <c r="BF321" s="4" t="s">
        <v>141</v>
      </c>
      <c r="BG321" s="4" t="s">
        <v>141</v>
      </c>
      <c r="BH321" s="4" t="s">
        <v>141</v>
      </c>
      <c r="BI321" s="4" t="s">
        <v>141</v>
      </c>
      <c r="BJ321" s="4" t="s">
        <v>141</v>
      </c>
      <c r="BK321" s="4" t="s">
        <v>141</v>
      </c>
      <c r="BL321" s="4" t="s">
        <v>141</v>
      </c>
      <c r="BM321" s="4" t="s">
        <v>141</v>
      </c>
      <c r="BN321" s="4" t="s">
        <v>141</v>
      </c>
      <c r="BP321" s="4" t="s">
        <v>135</v>
      </c>
      <c r="BQ321" t="s">
        <v>125</v>
      </c>
      <c r="BR321" t="s">
        <v>127</v>
      </c>
      <c r="BS321" t="s">
        <v>128</v>
      </c>
      <c r="BT321" t="s">
        <v>129</v>
      </c>
      <c r="BU321" t="s">
        <v>131</v>
      </c>
      <c r="BV321" t="s">
        <v>135</v>
      </c>
      <c r="BW321" t="s">
        <v>126</v>
      </c>
      <c r="BX321" t="s">
        <v>125</v>
      </c>
      <c r="BY321" t="s">
        <v>129</v>
      </c>
      <c r="BZ321" t="s">
        <v>125</v>
      </c>
      <c r="CA321" t="s">
        <v>127</v>
      </c>
      <c r="CB321" t="s">
        <v>135</v>
      </c>
      <c r="CC321" t="s">
        <v>131</v>
      </c>
      <c r="CD321" t="s">
        <v>126</v>
      </c>
      <c r="CE321" t="s">
        <v>129</v>
      </c>
      <c r="CF321" t="s">
        <v>128</v>
      </c>
      <c r="CG321" t="s">
        <v>125</v>
      </c>
      <c r="CH321" t="s">
        <v>130</v>
      </c>
      <c r="CI321" t="s">
        <v>126</v>
      </c>
      <c r="CJ321" t="s">
        <v>135</v>
      </c>
      <c r="CK321" t="s">
        <v>127</v>
      </c>
      <c r="CL321" t="s">
        <v>130</v>
      </c>
      <c r="CM321" t="s">
        <v>128</v>
      </c>
      <c r="CN321" t="s">
        <v>135</v>
      </c>
      <c r="CO321" t="s">
        <v>131</v>
      </c>
      <c r="CP321" t="s">
        <v>125</v>
      </c>
      <c r="CQ321" t="s">
        <v>129</v>
      </c>
      <c r="CR321" t="s">
        <v>33</v>
      </c>
      <c r="CS321" t="s">
        <v>34</v>
      </c>
      <c r="CT321" t="s">
        <v>72</v>
      </c>
      <c r="CU321" t="s">
        <v>27</v>
      </c>
      <c r="DF321" t="s">
        <v>102</v>
      </c>
      <c r="DH321">
        <f t="shared" si="32"/>
        <v>8</v>
      </c>
      <c r="DI321">
        <f t="shared" si="33"/>
        <v>2</v>
      </c>
      <c r="DJ321">
        <f t="shared" si="34"/>
        <v>3.5</v>
      </c>
      <c r="DK321">
        <f t="shared" si="35"/>
        <v>0</v>
      </c>
      <c r="DL321">
        <f t="shared" si="36"/>
        <v>8</v>
      </c>
      <c r="DM321">
        <f t="shared" si="37"/>
        <v>3</v>
      </c>
      <c r="DN321">
        <f t="shared" si="38"/>
        <v>4</v>
      </c>
      <c r="DO321">
        <f t="shared" si="39"/>
        <v>1.5</v>
      </c>
    </row>
    <row r="322" spans="1:119" x14ac:dyDescent="0.35">
      <c r="A322" s="4">
        <v>2021</v>
      </c>
      <c r="B322">
        <v>321</v>
      </c>
      <c r="C322">
        <v>1985</v>
      </c>
      <c r="D322" t="s">
        <v>21</v>
      </c>
      <c r="E322" t="s">
        <v>29</v>
      </c>
      <c r="F322" t="s">
        <v>22</v>
      </c>
      <c r="G322" t="s">
        <v>162</v>
      </c>
      <c r="H322" t="s">
        <v>26</v>
      </c>
      <c r="I322" t="s">
        <v>28</v>
      </c>
      <c r="J322" t="s">
        <v>61</v>
      </c>
      <c r="K322" s="1">
        <v>0.4</v>
      </c>
      <c r="L322" s="1">
        <v>0.4</v>
      </c>
      <c r="M322" s="1">
        <v>0.3</v>
      </c>
      <c r="N322" s="4" t="s">
        <v>1291</v>
      </c>
      <c r="O322" t="s">
        <v>73</v>
      </c>
      <c r="P322" t="s">
        <v>59</v>
      </c>
      <c r="Q322" t="s">
        <v>59</v>
      </c>
      <c r="R322" s="1">
        <v>0.2</v>
      </c>
      <c r="S322" s="1">
        <v>0.4</v>
      </c>
      <c r="T322" t="s">
        <v>27</v>
      </c>
      <c r="V322" t="s">
        <v>34</v>
      </c>
      <c r="W322" t="s">
        <v>34</v>
      </c>
      <c r="X322" t="s">
        <v>34</v>
      </c>
      <c r="Y322" t="s">
        <v>72</v>
      </c>
      <c r="Z322" t="s">
        <v>119</v>
      </c>
      <c r="AA322" t="s">
        <v>34</v>
      </c>
      <c r="AB322" t="s">
        <v>72</v>
      </c>
      <c r="AC322" t="s">
        <v>34</v>
      </c>
      <c r="AD322" t="s">
        <v>34</v>
      </c>
      <c r="AE322" t="s">
        <v>34</v>
      </c>
      <c r="AF322" t="s">
        <v>34</v>
      </c>
      <c r="AG322" t="s">
        <v>72</v>
      </c>
      <c r="AH322" t="s">
        <v>119</v>
      </c>
      <c r="AI322" t="s">
        <v>138</v>
      </c>
      <c r="AJ322" t="s">
        <v>122</v>
      </c>
      <c r="AK322" t="s">
        <v>122</v>
      </c>
      <c r="AL322" t="s">
        <v>122</v>
      </c>
      <c r="AM322">
        <v>1</v>
      </c>
      <c r="AN322">
        <v>7.5</v>
      </c>
      <c r="AO322">
        <v>3</v>
      </c>
      <c r="AP322">
        <v>5.5</v>
      </c>
      <c r="AQ322">
        <v>7</v>
      </c>
      <c r="AR322">
        <v>0</v>
      </c>
      <c r="AS322">
        <v>8</v>
      </c>
      <c r="AT322">
        <v>3</v>
      </c>
      <c r="AU322">
        <v>6</v>
      </c>
      <c r="AV322">
        <v>7</v>
      </c>
      <c r="AW322" t="s">
        <v>59</v>
      </c>
      <c r="AX322">
        <v>0.1</v>
      </c>
      <c r="AY322" s="4" t="s">
        <v>123</v>
      </c>
      <c r="AZ322" s="4" t="s">
        <v>124</v>
      </c>
      <c r="BA322" s="4" t="s">
        <v>124</v>
      </c>
      <c r="BB322" s="4" t="s">
        <v>123</v>
      </c>
      <c r="BC322" s="4" t="s">
        <v>144</v>
      </c>
      <c r="BD322" s="4" t="s">
        <v>147</v>
      </c>
      <c r="BE322" s="4" t="s">
        <v>124</v>
      </c>
      <c r="BF322" s="4" t="s">
        <v>124</v>
      </c>
      <c r="BG322" s="4" t="s">
        <v>124</v>
      </c>
      <c r="BH322" s="4" t="s">
        <v>147</v>
      </c>
      <c r="BI322" s="4" t="s">
        <v>123</v>
      </c>
      <c r="BJ322" s="4" t="s">
        <v>124</v>
      </c>
      <c r="BK322" s="4" t="s">
        <v>124</v>
      </c>
      <c r="BL322" s="4" t="s">
        <v>124</v>
      </c>
      <c r="BM322" s="4" t="s">
        <v>124</v>
      </c>
      <c r="BN322" s="4" t="s">
        <v>124</v>
      </c>
      <c r="BP322" s="4" t="s">
        <v>131</v>
      </c>
      <c r="BQ322" t="s">
        <v>126</v>
      </c>
      <c r="BR322" t="s">
        <v>130</v>
      </c>
      <c r="BS322" t="s">
        <v>127</v>
      </c>
      <c r="BT322" t="s">
        <v>127</v>
      </c>
      <c r="BU322" t="s">
        <v>131</v>
      </c>
      <c r="BV322" t="s">
        <v>128</v>
      </c>
      <c r="BW322" t="s">
        <v>129</v>
      </c>
      <c r="BX322" t="s">
        <v>129</v>
      </c>
      <c r="BY322" t="s">
        <v>131</v>
      </c>
      <c r="BZ322" t="s">
        <v>130</v>
      </c>
      <c r="CA322" t="s">
        <v>131</v>
      </c>
      <c r="CB322" t="s">
        <v>135</v>
      </c>
      <c r="CC322" t="s">
        <v>128</v>
      </c>
      <c r="CD322" t="s">
        <v>125</v>
      </c>
      <c r="CE322" t="s">
        <v>129</v>
      </c>
      <c r="CF322" t="s">
        <v>127</v>
      </c>
      <c r="CG322" t="s">
        <v>125</v>
      </c>
      <c r="CH322" t="s">
        <v>129</v>
      </c>
      <c r="CI322" t="s">
        <v>130</v>
      </c>
      <c r="CJ322" t="s">
        <v>127</v>
      </c>
      <c r="CK322" t="s">
        <v>129</v>
      </c>
      <c r="CL322" t="s">
        <v>130</v>
      </c>
      <c r="CM322" t="s">
        <v>128</v>
      </c>
      <c r="CN322" t="s">
        <v>131</v>
      </c>
      <c r="CO322" t="s">
        <v>126</v>
      </c>
      <c r="CP322" t="s">
        <v>130</v>
      </c>
      <c r="CQ322" t="s">
        <v>125</v>
      </c>
      <c r="CR322" t="s">
        <v>34</v>
      </c>
      <c r="CS322" t="s">
        <v>72</v>
      </c>
      <c r="CT322" t="s">
        <v>72</v>
      </c>
      <c r="CU322" t="s">
        <v>59</v>
      </c>
      <c r="CV322" t="s">
        <v>27</v>
      </c>
      <c r="DF322" t="s">
        <v>105</v>
      </c>
      <c r="DG322" t="s">
        <v>105</v>
      </c>
      <c r="DH322">
        <f t="shared" ref="DH322:DH385" si="40">IF(A322=2021,AN322,AI322)</f>
        <v>7.5</v>
      </c>
      <c r="DI322">
        <f t="shared" ref="DI322:DI385" si="41">IF(A322=2021,AO322,AJ322)</f>
        <v>3</v>
      </c>
      <c r="DJ322">
        <f t="shared" ref="DJ322:DJ385" si="42">IF(A322=2021,AP322,AK322)</f>
        <v>5.5</v>
      </c>
      <c r="DK322">
        <f t="shared" ref="DK322:DK385" si="43">IF(A322=2021,AR322,AL322)</f>
        <v>0</v>
      </c>
      <c r="DL322">
        <f t="shared" ref="DL322:DL385" si="44">IF(A322=2021,AS322,AM322)</f>
        <v>8</v>
      </c>
      <c r="DM322">
        <f t="shared" ref="DM322:DM385" si="45">IF(A322=2021,AT322,AN322)</f>
        <v>3</v>
      </c>
      <c r="DN322">
        <f t="shared" ref="DN322:DN385" si="46">IF(A322=2021,AU322,AO322)</f>
        <v>6</v>
      </c>
      <c r="DO322">
        <f t="shared" ref="DO322:DO385" si="47">IF(A322=2021,AM322,"N/A")</f>
        <v>1</v>
      </c>
    </row>
    <row r="323" spans="1:119" x14ac:dyDescent="0.35">
      <c r="A323" s="4">
        <v>2021</v>
      </c>
      <c r="B323">
        <v>322</v>
      </c>
      <c r="C323">
        <v>1988</v>
      </c>
      <c r="D323" t="s">
        <v>53</v>
      </c>
      <c r="E323" t="s">
        <v>85</v>
      </c>
      <c r="F323" t="s">
        <v>149</v>
      </c>
      <c r="G323" t="s">
        <v>190</v>
      </c>
      <c r="H323" t="s">
        <v>26</v>
      </c>
      <c r="I323" t="s">
        <v>60</v>
      </c>
      <c r="J323" t="s">
        <v>61</v>
      </c>
      <c r="K323" s="1">
        <v>0.1</v>
      </c>
      <c r="L323" s="1">
        <v>0.1</v>
      </c>
      <c r="M323" s="1">
        <v>0.1</v>
      </c>
      <c r="N323" s="4" t="s">
        <v>93</v>
      </c>
      <c r="O323" t="s">
        <v>1291</v>
      </c>
      <c r="P323" t="s">
        <v>59</v>
      </c>
      <c r="Q323" t="s">
        <v>59</v>
      </c>
      <c r="R323" s="1">
        <v>0.3</v>
      </c>
      <c r="S323" s="1">
        <v>0.4</v>
      </c>
      <c r="T323" t="s">
        <v>59</v>
      </c>
      <c r="U323" s="1">
        <v>0.8</v>
      </c>
      <c r="V323" t="s">
        <v>34</v>
      </c>
      <c r="W323" t="s">
        <v>34</v>
      </c>
      <c r="X323" t="s">
        <v>35</v>
      </c>
      <c r="Y323" t="s">
        <v>72</v>
      </c>
      <c r="Z323" t="s">
        <v>119</v>
      </c>
      <c r="AA323" t="s">
        <v>34</v>
      </c>
      <c r="AB323" t="s">
        <v>34</v>
      </c>
      <c r="AC323" t="s">
        <v>33</v>
      </c>
      <c r="AD323" t="s">
        <v>34</v>
      </c>
      <c r="AE323" t="s">
        <v>33</v>
      </c>
      <c r="AF323" t="s">
        <v>33</v>
      </c>
      <c r="AG323" t="s">
        <v>72</v>
      </c>
      <c r="AH323" t="s">
        <v>119</v>
      </c>
      <c r="AI323" t="s">
        <v>138</v>
      </c>
      <c r="AJ323" t="s">
        <v>122</v>
      </c>
      <c r="AK323" t="s">
        <v>140</v>
      </c>
      <c r="AL323" t="s">
        <v>140</v>
      </c>
      <c r="AM323">
        <v>2</v>
      </c>
      <c r="AN323">
        <v>6</v>
      </c>
      <c r="AO323">
        <v>4</v>
      </c>
      <c r="AP323">
        <v>4</v>
      </c>
      <c r="AQ323">
        <v>8</v>
      </c>
      <c r="AR323">
        <v>2</v>
      </c>
      <c r="AS323">
        <v>7</v>
      </c>
      <c r="AT323">
        <v>5</v>
      </c>
      <c r="AU323">
        <v>3</v>
      </c>
      <c r="AV323">
        <v>7</v>
      </c>
      <c r="AW323" t="s">
        <v>27</v>
      </c>
      <c r="AY323" s="4" t="s">
        <v>123</v>
      </c>
      <c r="AZ323" s="4" t="s">
        <v>152</v>
      </c>
      <c r="BA323" s="4" t="s">
        <v>123</v>
      </c>
      <c r="BB323" s="4" t="s">
        <v>124</v>
      </c>
      <c r="BC323" s="4" t="s">
        <v>152</v>
      </c>
      <c r="BD323" s="4" t="s">
        <v>123</v>
      </c>
      <c r="BE323" s="4" t="s">
        <v>123</v>
      </c>
      <c r="BF323" s="4" t="s">
        <v>124</v>
      </c>
      <c r="BG323" s="4" t="s">
        <v>124</v>
      </c>
      <c r="BH323" s="4" t="s">
        <v>123</v>
      </c>
      <c r="BI323" s="4" t="s">
        <v>152</v>
      </c>
      <c r="BJ323" s="4" t="s">
        <v>124</v>
      </c>
      <c r="BK323" s="4" t="s">
        <v>123</v>
      </c>
      <c r="BL323" s="4" t="s">
        <v>123</v>
      </c>
      <c r="BM323" s="4" t="s">
        <v>123</v>
      </c>
      <c r="BN323" s="4" t="s">
        <v>152</v>
      </c>
      <c r="BP323" s="4" t="s">
        <v>31</v>
      </c>
      <c r="BQ323" t="s">
        <v>31</v>
      </c>
      <c r="BR323" t="s">
        <v>31</v>
      </c>
      <c r="BS323" t="s">
        <v>31</v>
      </c>
      <c r="BT323" t="s">
        <v>31</v>
      </c>
      <c r="BU323" t="s">
        <v>31</v>
      </c>
      <c r="BV323" t="s">
        <v>31</v>
      </c>
      <c r="BW323" t="s">
        <v>31</v>
      </c>
      <c r="BX323" t="s">
        <v>31</v>
      </c>
      <c r="BY323" t="s">
        <v>31</v>
      </c>
      <c r="BZ323" t="s">
        <v>31</v>
      </c>
      <c r="CA323" t="s">
        <v>31</v>
      </c>
      <c r="CB323" t="s">
        <v>31</v>
      </c>
      <c r="CC323" t="s">
        <v>31</v>
      </c>
      <c r="CD323" t="s">
        <v>31</v>
      </c>
      <c r="CE323" t="s">
        <v>31</v>
      </c>
      <c r="CF323" t="s">
        <v>31</v>
      </c>
      <c r="CG323" t="s">
        <v>31</v>
      </c>
      <c r="CH323" t="s">
        <v>31</v>
      </c>
      <c r="CI323" t="s">
        <v>31</v>
      </c>
      <c r="CJ323" t="s">
        <v>31</v>
      </c>
      <c r="CK323" t="s">
        <v>31</v>
      </c>
      <c r="CL323" t="s">
        <v>31</v>
      </c>
      <c r="CM323" t="s">
        <v>31</v>
      </c>
      <c r="CN323" t="s">
        <v>31</v>
      </c>
      <c r="CO323" t="s">
        <v>31</v>
      </c>
      <c r="CP323" t="s">
        <v>31</v>
      </c>
      <c r="CQ323" t="s">
        <v>31</v>
      </c>
      <c r="CR323" t="s">
        <v>33</v>
      </c>
      <c r="CS323" t="s">
        <v>34</v>
      </c>
      <c r="CT323" t="s">
        <v>34</v>
      </c>
      <c r="CU323" t="s">
        <v>59</v>
      </c>
      <c r="CV323" t="s">
        <v>59</v>
      </c>
      <c r="CW323" t="s">
        <v>34</v>
      </c>
      <c r="CX323" t="s">
        <v>33</v>
      </c>
      <c r="CY323" t="s">
        <v>34</v>
      </c>
      <c r="CZ323" t="s">
        <v>72</v>
      </c>
      <c r="DA323" t="s">
        <v>34</v>
      </c>
      <c r="DB323" t="s">
        <v>34</v>
      </c>
      <c r="DC323" t="s">
        <v>72</v>
      </c>
      <c r="DD323" t="s">
        <v>33</v>
      </c>
      <c r="DE323" t="s">
        <v>72</v>
      </c>
      <c r="DF323" t="s">
        <v>94</v>
      </c>
      <c r="DG323" t="s">
        <v>94</v>
      </c>
      <c r="DH323">
        <f t="shared" si="40"/>
        <v>6</v>
      </c>
      <c r="DI323">
        <f t="shared" si="41"/>
        <v>4</v>
      </c>
      <c r="DJ323">
        <f t="shared" si="42"/>
        <v>4</v>
      </c>
      <c r="DK323">
        <f t="shared" si="43"/>
        <v>2</v>
      </c>
      <c r="DL323">
        <f t="shared" si="44"/>
        <v>7</v>
      </c>
      <c r="DM323">
        <f t="shared" si="45"/>
        <v>5</v>
      </c>
      <c r="DN323">
        <f t="shared" si="46"/>
        <v>3</v>
      </c>
      <c r="DO323">
        <f t="shared" si="47"/>
        <v>2</v>
      </c>
    </row>
    <row r="324" spans="1:119" x14ac:dyDescent="0.35">
      <c r="A324" s="4">
        <v>2021</v>
      </c>
      <c r="B324">
        <v>323</v>
      </c>
      <c r="C324">
        <v>1982</v>
      </c>
      <c r="D324" t="s">
        <v>53</v>
      </c>
      <c r="E324" t="s">
        <v>29</v>
      </c>
      <c r="F324" t="s">
        <v>136</v>
      </c>
      <c r="G324" t="s">
        <v>177</v>
      </c>
      <c r="H324" t="s">
        <v>70</v>
      </c>
      <c r="I324" t="s">
        <v>103</v>
      </c>
      <c r="J324" t="s">
        <v>30</v>
      </c>
      <c r="K324" s="1">
        <v>0.4</v>
      </c>
      <c r="L324" s="1">
        <v>0.2</v>
      </c>
      <c r="M324" s="1">
        <v>0.1</v>
      </c>
      <c r="N324" s="4" t="s">
        <v>93</v>
      </c>
      <c r="O324" t="s">
        <v>1290</v>
      </c>
      <c r="P324" t="s">
        <v>59</v>
      </c>
      <c r="Q324" t="s">
        <v>59</v>
      </c>
      <c r="R324" s="1">
        <v>0.6</v>
      </c>
      <c r="S324" s="1">
        <v>0.6</v>
      </c>
      <c r="T324" t="s">
        <v>59</v>
      </c>
      <c r="U324" s="1">
        <v>0.4</v>
      </c>
      <c r="V324" t="s">
        <v>34</v>
      </c>
      <c r="W324" t="s">
        <v>34</v>
      </c>
      <c r="X324" t="s">
        <v>34</v>
      </c>
      <c r="Y324" t="s">
        <v>72</v>
      </c>
      <c r="Z324" t="s">
        <v>119</v>
      </c>
      <c r="AA324" t="s">
        <v>34</v>
      </c>
      <c r="AB324" t="s">
        <v>34</v>
      </c>
      <c r="AC324" t="s">
        <v>34</v>
      </c>
      <c r="AD324" t="s">
        <v>34</v>
      </c>
      <c r="AE324" t="s">
        <v>34</v>
      </c>
      <c r="AF324" t="s">
        <v>72</v>
      </c>
      <c r="AG324" t="s">
        <v>33</v>
      </c>
      <c r="AH324" t="s">
        <v>119</v>
      </c>
      <c r="AI324" t="s">
        <v>146</v>
      </c>
      <c r="AJ324" t="s">
        <v>122</v>
      </c>
      <c r="AK324" t="s">
        <v>140</v>
      </c>
      <c r="AL324" t="s">
        <v>122</v>
      </c>
      <c r="AM324">
        <v>10</v>
      </c>
      <c r="AN324">
        <v>4</v>
      </c>
      <c r="AO324">
        <v>3</v>
      </c>
      <c r="AP324">
        <v>1</v>
      </c>
      <c r="AQ324">
        <v>6</v>
      </c>
      <c r="AR324">
        <v>10</v>
      </c>
      <c r="AS324">
        <v>3</v>
      </c>
      <c r="AT324">
        <v>2</v>
      </c>
      <c r="AU324">
        <v>2</v>
      </c>
      <c r="AV324">
        <v>7</v>
      </c>
      <c r="AW324" t="s">
        <v>59</v>
      </c>
      <c r="AX324">
        <v>0.15</v>
      </c>
      <c r="AY324" s="4" t="s">
        <v>123</v>
      </c>
      <c r="AZ324" s="4" t="s">
        <v>152</v>
      </c>
      <c r="BA324" s="4" t="s">
        <v>123</v>
      </c>
      <c r="BB324" s="4" t="s">
        <v>123</v>
      </c>
      <c r="BC324" s="4" t="s">
        <v>152</v>
      </c>
      <c r="BD324" s="4" t="s">
        <v>123</v>
      </c>
      <c r="BE324" s="4" t="s">
        <v>123</v>
      </c>
      <c r="BF324" s="4" t="s">
        <v>152</v>
      </c>
      <c r="BG324" s="4" t="s">
        <v>152</v>
      </c>
      <c r="BH324" s="4" t="s">
        <v>152</v>
      </c>
      <c r="BI324" s="4" t="s">
        <v>123</v>
      </c>
      <c r="BJ324" s="4" t="s">
        <v>123</v>
      </c>
      <c r="BK324" s="4" t="s">
        <v>152</v>
      </c>
      <c r="BL324" s="4" t="s">
        <v>123</v>
      </c>
      <c r="BM324" s="4" t="s">
        <v>123</v>
      </c>
      <c r="BN324" s="4" t="s">
        <v>123</v>
      </c>
      <c r="BP324" s="4" t="s">
        <v>125</v>
      </c>
      <c r="BQ324" t="s">
        <v>135</v>
      </c>
      <c r="BR324" t="s">
        <v>126</v>
      </c>
      <c r="BS324" t="s">
        <v>128</v>
      </c>
      <c r="BT324" t="s">
        <v>131</v>
      </c>
      <c r="BU324" t="s">
        <v>128</v>
      </c>
      <c r="BV324" t="s">
        <v>126</v>
      </c>
      <c r="BW324" t="s">
        <v>128</v>
      </c>
      <c r="BX324" t="s">
        <v>125</v>
      </c>
      <c r="BY324" t="s">
        <v>128</v>
      </c>
      <c r="BZ324" t="s">
        <v>131</v>
      </c>
      <c r="CA324" t="s">
        <v>127</v>
      </c>
      <c r="CB324" t="s">
        <v>131</v>
      </c>
      <c r="CC324" t="s">
        <v>130</v>
      </c>
      <c r="CD324" t="s">
        <v>129</v>
      </c>
      <c r="CE324" t="s">
        <v>127</v>
      </c>
      <c r="CF324" t="s">
        <v>125</v>
      </c>
      <c r="CG324" t="s">
        <v>128</v>
      </c>
      <c r="CH324" t="s">
        <v>129</v>
      </c>
      <c r="CI324" t="s">
        <v>130</v>
      </c>
      <c r="CJ324" t="s">
        <v>127</v>
      </c>
      <c r="CK324" t="s">
        <v>135</v>
      </c>
      <c r="CL324" t="s">
        <v>125</v>
      </c>
      <c r="CM324" t="s">
        <v>130</v>
      </c>
      <c r="CN324" t="s">
        <v>131</v>
      </c>
      <c r="CO324" t="s">
        <v>135</v>
      </c>
      <c r="CP324" t="s">
        <v>125</v>
      </c>
      <c r="CQ324" t="s">
        <v>130</v>
      </c>
      <c r="CR324" t="s">
        <v>34</v>
      </c>
      <c r="CS324" t="s">
        <v>33</v>
      </c>
      <c r="CT324" t="s">
        <v>34</v>
      </c>
      <c r="CU324" t="s">
        <v>59</v>
      </c>
      <c r="CV324" t="s">
        <v>59</v>
      </c>
      <c r="CW324" t="s">
        <v>34</v>
      </c>
      <c r="CX324" t="s">
        <v>72</v>
      </c>
      <c r="CY324" t="s">
        <v>34</v>
      </c>
      <c r="CZ324" t="s">
        <v>33</v>
      </c>
      <c r="DA324" t="s">
        <v>34</v>
      </c>
      <c r="DB324" t="s">
        <v>72</v>
      </c>
      <c r="DC324" t="s">
        <v>34</v>
      </c>
      <c r="DD324" t="s">
        <v>34</v>
      </c>
      <c r="DE324" t="s">
        <v>33</v>
      </c>
      <c r="DF324" t="s">
        <v>94</v>
      </c>
      <c r="DG324" t="s">
        <v>94</v>
      </c>
      <c r="DH324">
        <f t="shared" si="40"/>
        <v>4</v>
      </c>
      <c r="DI324">
        <f t="shared" si="41"/>
        <v>3</v>
      </c>
      <c r="DJ324">
        <f t="shared" si="42"/>
        <v>1</v>
      </c>
      <c r="DK324">
        <f t="shared" si="43"/>
        <v>10</v>
      </c>
      <c r="DL324">
        <f t="shared" si="44"/>
        <v>3</v>
      </c>
      <c r="DM324">
        <f t="shared" si="45"/>
        <v>2</v>
      </c>
      <c r="DN324">
        <f t="shared" si="46"/>
        <v>2</v>
      </c>
      <c r="DO324">
        <f t="shared" si="47"/>
        <v>10</v>
      </c>
    </row>
    <row r="325" spans="1:119" x14ac:dyDescent="0.35">
      <c r="A325" s="4">
        <v>2021</v>
      </c>
      <c r="B325">
        <v>324</v>
      </c>
      <c r="C325">
        <v>1974</v>
      </c>
      <c r="D325" t="s">
        <v>21</v>
      </c>
      <c r="E325" t="s">
        <v>85</v>
      </c>
      <c r="F325" t="s">
        <v>22</v>
      </c>
      <c r="G325" t="s">
        <v>145</v>
      </c>
      <c r="H325" t="s">
        <v>26</v>
      </c>
      <c r="I325" t="s">
        <v>143</v>
      </c>
      <c r="J325" t="s">
        <v>61</v>
      </c>
      <c r="K325" s="1">
        <v>0.3</v>
      </c>
      <c r="L325" s="1">
        <v>0.3</v>
      </c>
      <c r="M325" s="1">
        <v>0.2</v>
      </c>
      <c r="N325" s="4" t="s">
        <v>1290</v>
      </c>
      <c r="O325" t="s">
        <v>93</v>
      </c>
      <c r="P325" t="s">
        <v>59</v>
      </c>
      <c r="Q325" t="s">
        <v>59</v>
      </c>
      <c r="R325" t="s">
        <v>73</v>
      </c>
      <c r="S325" t="s">
        <v>73</v>
      </c>
      <c r="T325" t="s">
        <v>59</v>
      </c>
      <c r="U325" s="1">
        <v>0.1</v>
      </c>
      <c r="V325" t="s">
        <v>34</v>
      </c>
      <c r="W325" t="s">
        <v>34</v>
      </c>
      <c r="X325" t="s">
        <v>34</v>
      </c>
      <c r="Y325" t="s">
        <v>72</v>
      </c>
      <c r="Z325" t="s">
        <v>119</v>
      </c>
      <c r="AA325" t="s">
        <v>34</v>
      </c>
      <c r="AB325" t="s">
        <v>34</v>
      </c>
      <c r="AC325" t="s">
        <v>34</v>
      </c>
      <c r="AD325" t="s">
        <v>34</v>
      </c>
      <c r="AE325" t="s">
        <v>33</v>
      </c>
      <c r="AF325" t="s">
        <v>72</v>
      </c>
      <c r="AG325" t="s">
        <v>33</v>
      </c>
      <c r="AH325" t="s">
        <v>119</v>
      </c>
      <c r="AI325" t="s">
        <v>138</v>
      </c>
      <c r="AJ325" t="s">
        <v>122</v>
      </c>
      <c r="AK325" t="s">
        <v>122</v>
      </c>
      <c r="AL325" t="s">
        <v>134</v>
      </c>
      <c r="AM325">
        <v>0.5</v>
      </c>
      <c r="AN325">
        <v>9</v>
      </c>
      <c r="AO325">
        <v>3.5</v>
      </c>
      <c r="AP325">
        <v>5</v>
      </c>
      <c r="AQ325">
        <v>6</v>
      </c>
      <c r="AR325">
        <v>0.5</v>
      </c>
      <c r="AS325">
        <v>7</v>
      </c>
      <c r="AT325">
        <v>2.5</v>
      </c>
      <c r="AU325">
        <v>8</v>
      </c>
      <c r="AV325">
        <v>6</v>
      </c>
      <c r="AW325" t="s">
        <v>59</v>
      </c>
      <c r="AX325">
        <v>0.05</v>
      </c>
      <c r="AY325" s="4" t="s">
        <v>123</v>
      </c>
      <c r="AZ325" s="4" t="s">
        <v>123</v>
      </c>
      <c r="BA325" s="4" t="s">
        <v>123</v>
      </c>
      <c r="BB325" s="4" t="s">
        <v>124</v>
      </c>
      <c r="BC325" s="4" t="s">
        <v>124</v>
      </c>
      <c r="BD325" s="4" t="s">
        <v>123</v>
      </c>
      <c r="BE325" s="4" t="s">
        <v>124</v>
      </c>
      <c r="BF325" s="4" t="s">
        <v>123</v>
      </c>
      <c r="BG325" s="4" t="s">
        <v>123</v>
      </c>
      <c r="BH325" s="4" t="s">
        <v>123</v>
      </c>
      <c r="BI325" s="4" t="s">
        <v>152</v>
      </c>
      <c r="BJ325" s="4" t="s">
        <v>123</v>
      </c>
      <c r="BK325" s="4" t="s">
        <v>123</v>
      </c>
      <c r="BL325" s="4" t="s">
        <v>123</v>
      </c>
      <c r="BM325" s="4" t="s">
        <v>152</v>
      </c>
      <c r="BN325" s="4" t="s">
        <v>123</v>
      </c>
      <c r="BP325" s="4" t="s">
        <v>126</v>
      </c>
      <c r="BQ325" t="s">
        <v>135</v>
      </c>
      <c r="BR325" t="s">
        <v>128</v>
      </c>
      <c r="BS325" t="s">
        <v>126</v>
      </c>
      <c r="BT325" t="s">
        <v>128</v>
      </c>
      <c r="BU325" t="s">
        <v>127</v>
      </c>
      <c r="BV325" t="s">
        <v>129</v>
      </c>
      <c r="BW325" t="s">
        <v>135</v>
      </c>
      <c r="BX325" t="s">
        <v>125</v>
      </c>
      <c r="BY325" t="s">
        <v>131</v>
      </c>
      <c r="BZ325" t="s">
        <v>131</v>
      </c>
      <c r="CA325" t="s">
        <v>127</v>
      </c>
      <c r="CB325" t="s">
        <v>135</v>
      </c>
      <c r="CC325" t="s">
        <v>130</v>
      </c>
      <c r="CD325" t="s">
        <v>125</v>
      </c>
      <c r="CE325" t="s">
        <v>126</v>
      </c>
      <c r="CF325" t="s">
        <v>135</v>
      </c>
      <c r="CG325" t="s">
        <v>127</v>
      </c>
      <c r="CH325" t="s">
        <v>129</v>
      </c>
      <c r="CI325" t="s">
        <v>130</v>
      </c>
      <c r="CJ325" t="s">
        <v>130</v>
      </c>
      <c r="CK325" t="s">
        <v>135</v>
      </c>
      <c r="CL325" t="s">
        <v>130</v>
      </c>
      <c r="CM325" t="s">
        <v>126</v>
      </c>
      <c r="CN325" t="s">
        <v>131</v>
      </c>
      <c r="CO325" t="s">
        <v>126</v>
      </c>
      <c r="CP325" t="s">
        <v>135</v>
      </c>
      <c r="CQ325" t="s">
        <v>125</v>
      </c>
      <c r="CR325" t="s">
        <v>34</v>
      </c>
      <c r="CS325" t="s">
        <v>34</v>
      </c>
      <c r="CT325" t="s">
        <v>33</v>
      </c>
      <c r="CU325" t="s">
        <v>59</v>
      </c>
      <c r="CV325" t="s">
        <v>59</v>
      </c>
      <c r="CW325" t="s">
        <v>34</v>
      </c>
      <c r="CX325" t="s">
        <v>34</v>
      </c>
      <c r="CY325" t="s">
        <v>33</v>
      </c>
      <c r="CZ325" t="s">
        <v>34</v>
      </c>
      <c r="DA325" t="s">
        <v>33</v>
      </c>
      <c r="DB325" t="s">
        <v>34</v>
      </c>
      <c r="DC325" t="s">
        <v>34</v>
      </c>
      <c r="DD325" t="s">
        <v>34</v>
      </c>
      <c r="DE325" t="s">
        <v>33</v>
      </c>
      <c r="DF325" t="s">
        <v>102</v>
      </c>
      <c r="DG325" t="s">
        <v>102</v>
      </c>
      <c r="DH325">
        <f t="shared" si="40"/>
        <v>9</v>
      </c>
      <c r="DI325">
        <f t="shared" si="41"/>
        <v>3.5</v>
      </c>
      <c r="DJ325">
        <f t="shared" si="42"/>
        <v>5</v>
      </c>
      <c r="DK325">
        <f t="shared" si="43"/>
        <v>0.5</v>
      </c>
      <c r="DL325">
        <f t="shared" si="44"/>
        <v>7</v>
      </c>
      <c r="DM325">
        <f t="shared" si="45"/>
        <v>2.5</v>
      </c>
      <c r="DN325">
        <f t="shared" si="46"/>
        <v>8</v>
      </c>
      <c r="DO325">
        <f t="shared" si="47"/>
        <v>0.5</v>
      </c>
    </row>
    <row r="326" spans="1:119" x14ac:dyDescent="0.35">
      <c r="A326" s="4">
        <v>2021</v>
      </c>
      <c r="B326">
        <v>325</v>
      </c>
      <c r="C326">
        <v>1983</v>
      </c>
      <c r="D326" t="s">
        <v>21</v>
      </c>
      <c r="E326" t="s">
        <v>29</v>
      </c>
      <c r="F326" t="s">
        <v>113</v>
      </c>
      <c r="G326" t="s">
        <v>162</v>
      </c>
      <c r="H326" t="s">
        <v>70</v>
      </c>
      <c r="I326" t="s">
        <v>60</v>
      </c>
      <c r="J326" t="s">
        <v>61</v>
      </c>
      <c r="K326" s="1">
        <v>0.2</v>
      </c>
      <c r="L326" s="1">
        <v>0.2</v>
      </c>
      <c r="M326" s="1">
        <v>0.2</v>
      </c>
      <c r="N326" s="4" t="s">
        <v>93</v>
      </c>
      <c r="O326" t="s">
        <v>93</v>
      </c>
      <c r="P326" t="s">
        <v>59</v>
      </c>
      <c r="Q326" t="s">
        <v>59</v>
      </c>
      <c r="R326" s="1">
        <v>0.2</v>
      </c>
      <c r="S326" s="1">
        <v>0.2</v>
      </c>
      <c r="T326" t="s">
        <v>59</v>
      </c>
      <c r="U326" s="1">
        <v>0.2</v>
      </c>
      <c r="V326" t="s">
        <v>33</v>
      </c>
      <c r="W326" t="s">
        <v>34</v>
      </c>
      <c r="X326" t="s">
        <v>34</v>
      </c>
      <c r="Y326" t="s">
        <v>33</v>
      </c>
      <c r="Z326" t="s">
        <v>120</v>
      </c>
      <c r="AA326" t="s">
        <v>34</v>
      </c>
      <c r="AB326" t="s">
        <v>33</v>
      </c>
      <c r="AC326" t="s">
        <v>34</v>
      </c>
      <c r="AD326" t="s">
        <v>33</v>
      </c>
      <c r="AE326" t="s">
        <v>33</v>
      </c>
      <c r="AF326" t="s">
        <v>33</v>
      </c>
      <c r="AG326" t="s">
        <v>34</v>
      </c>
      <c r="AH326" t="s">
        <v>120</v>
      </c>
      <c r="AI326" t="s">
        <v>138</v>
      </c>
      <c r="AJ326" t="s">
        <v>122</v>
      </c>
      <c r="AK326" t="s">
        <v>140</v>
      </c>
      <c r="AL326" t="s">
        <v>140</v>
      </c>
      <c r="AM326">
        <v>3</v>
      </c>
      <c r="AN326">
        <v>6</v>
      </c>
      <c r="AO326">
        <v>4</v>
      </c>
      <c r="AP326">
        <v>5</v>
      </c>
      <c r="AQ326">
        <v>6</v>
      </c>
      <c r="AR326">
        <v>3</v>
      </c>
      <c r="AS326">
        <v>6</v>
      </c>
      <c r="AT326">
        <v>4</v>
      </c>
      <c r="AU326">
        <v>5</v>
      </c>
      <c r="AV326">
        <v>6</v>
      </c>
      <c r="AW326" t="s">
        <v>59</v>
      </c>
      <c r="AX326">
        <v>0.05</v>
      </c>
      <c r="AY326" s="4" t="s">
        <v>152</v>
      </c>
      <c r="AZ326" s="4" t="s">
        <v>123</v>
      </c>
      <c r="BA326" s="4" t="s">
        <v>123</v>
      </c>
      <c r="BB326" s="4" t="s">
        <v>152</v>
      </c>
      <c r="BC326" s="4" t="s">
        <v>123</v>
      </c>
      <c r="BD326" s="4" t="s">
        <v>123</v>
      </c>
      <c r="BE326" s="4" t="s">
        <v>152</v>
      </c>
      <c r="BF326" s="4" t="s">
        <v>124</v>
      </c>
      <c r="BG326" s="4" t="s">
        <v>152</v>
      </c>
      <c r="BH326" s="4" t="s">
        <v>123</v>
      </c>
      <c r="BI326" s="4" t="s">
        <v>152</v>
      </c>
      <c r="BJ326" s="4" t="s">
        <v>123</v>
      </c>
      <c r="BK326" s="4" t="s">
        <v>152</v>
      </c>
      <c r="BL326" s="4" t="s">
        <v>123</v>
      </c>
      <c r="BM326" s="4" t="s">
        <v>152</v>
      </c>
      <c r="BN326" s="4" t="s">
        <v>123</v>
      </c>
      <c r="BP326" s="4" t="s">
        <v>31</v>
      </c>
      <c r="BQ326" t="s">
        <v>31</v>
      </c>
      <c r="BR326" t="s">
        <v>31</v>
      </c>
      <c r="BS326" t="s">
        <v>31</v>
      </c>
      <c r="BT326" t="s">
        <v>31</v>
      </c>
      <c r="BU326" t="s">
        <v>31</v>
      </c>
      <c r="BV326" t="s">
        <v>31</v>
      </c>
      <c r="BW326" t="s">
        <v>31</v>
      </c>
      <c r="BX326" t="s">
        <v>31</v>
      </c>
      <c r="BY326" t="s">
        <v>31</v>
      </c>
      <c r="BZ326" t="s">
        <v>31</v>
      </c>
      <c r="CA326" t="s">
        <v>31</v>
      </c>
      <c r="CB326" t="s">
        <v>31</v>
      </c>
      <c r="CC326" t="s">
        <v>31</v>
      </c>
      <c r="CD326" t="s">
        <v>31</v>
      </c>
      <c r="CE326" t="s">
        <v>31</v>
      </c>
      <c r="CF326" t="s">
        <v>31</v>
      </c>
      <c r="CG326" t="s">
        <v>31</v>
      </c>
      <c r="CH326" t="s">
        <v>31</v>
      </c>
      <c r="CI326" t="s">
        <v>31</v>
      </c>
      <c r="CJ326" t="s">
        <v>31</v>
      </c>
      <c r="CK326" t="s">
        <v>31</v>
      </c>
      <c r="CL326" t="s">
        <v>31</v>
      </c>
      <c r="CM326" t="s">
        <v>31</v>
      </c>
      <c r="CN326" t="s">
        <v>31</v>
      </c>
      <c r="CO326" t="s">
        <v>31</v>
      </c>
      <c r="CP326" t="s">
        <v>31</v>
      </c>
      <c r="CQ326" t="s">
        <v>31</v>
      </c>
      <c r="CR326" t="s">
        <v>33</v>
      </c>
      <c r="CS326" t="s">
        <v>33</v>
      </c>
      <c r="CT326" t="s">
        <v>34</v>
      </c>
      <c r="CU326" t="s">
        <v>59</v>
      </c>
      <c r="CV326" t="s">
        <v>59</v>
      </c>
      <c r="CW326" t="s">
        <v>33</v>
      </c>
      <c r="CX326" t="s">
        <v>34</v>
      </c>
      <c r="CY326" t="s">
        <v>33</v>
      </c>
      <c r="CZ326" t="s">
        <v>34</v>
      </c>
      <c r="DA326" t="s">
        <v>33</v>
      </c>
      <c r="DB326" t="s">
        <v>34</v>
      </c>
      <c r="DC326" t="s">
        <v>33</v>
      </c>
      <c r="DD326" t="s">
        <v>34</v>
      </c>
      <c r="DE326" t="s">
        <v>33</v>
      </c>
      <c r="DF326" t="s">
        <v>94</v>
      </c>
      <c r="DG326" t="s">
        <v>94</v>
      </c>
      <c r="DH326">
        <f t="shared" si="40"/>
        <v>6</v>
      </c>
      <c r="DI326">
        <f t="shared" si="41"/>
        <v>4</v>
      </c>
      <c r="DJ326">
        <f t="shared" si="42"/>
        <v>5</v>
      </c>
      <c r="DK326">
        <f t="shared" si="43"/>
        <v>3</v>
      </c>
      <c r="DL326">
        <f t="shared" si="44"/>
        <v>6</v>
      </c>
      <c r="DM326">
        <f t="shared" si="45"/>
        <v>4</v>
      </c>
      <c r="DN326">
        <f t="shared" si="46"/>
        <v>5</v>
      </c>
      <c r="DO326">
        <f t="shared" si="47"/>
        <v>3</v>
      </c>
    </row>
    <row r="327" spans="1:119" x14ac:dyDescent="0.35">
      <c r="A327" s="4">
        <v>2021</v>
      </c>
      <c r="B327">
        <v>326</v>
      </c>
      <c r="C327">
        <v>1983</v>
      </c>
      <c r="D327" t="s">
        <v>53</v>
      </c>
      <c r="E327" t="s">
        <v>85</v>
      </c>
      <c r="F327" t="s">
        <v>176</v>
      </c>
      <c r="G327" t="s">
        <v>181</v>
      </c>
      <c r="H327" t="s">
        <v>70</v>
      </c>
      <c r="I327" t="s">
        <v>28</v>
      </c>
      <c r="J327" t="s">
        <v>61</v>
      </c>
      <c r="K327" s="1">
        <v>0.4</v>
      </c>
      <c r="L327" s="1">
        <v>0.3</v>
      </c>
      <c r="M327" s="1">
        <v>0.1</v>
      </c>
      <c r="N327" s="4" t="s">
        <v>93</v>
      </c>
      <c r="O327" t="s">
        <v>93</v>
      </c>
      <c r="P327" t="s">
        <v>59</v>
      </c>
      <c r="Q327" t="s">
        <v>59</v>
      </c>
      <c r="R327" s="1">
        <v>0.6</v>
      </c>
      <c r="S327" s="1">
        <v>0.7</v>
      </c>
      <c r="T327" t="s">
        <v>59</v>
      </c>
      <c r="U327" s="1">
        <v>0.6</v>
      </c>
      <c r="V327" t="s">
        <v>34</v>
      </c>
      <c r="W327" t="s">
        <v>34</v>
      </c>
      <c r="X327" t="s">
        <v>33</v>
      </c>
      <c r="Y327" t="s">
        <v>33</v>
      </c>
      <c r="Z327" t="s">
        <v>119</v>
      </c>
      <c r="AA327" t="s">
        <v>34</v>
      </c>
      <c r="AB327" t="s">
        <v>33</v>
      </c>
      <c r="AC327" t="s">
        <v>34</v>
      </c>
      <c r="AD327" t="s">
        <v>33</v>
      </c>
      <c r="AE327" t="s">
        <v>34</v>
      </c>
      <c r="AF327" t="s">
        <v>33</v>
      </c>
      <c r="AG327" t="s">
        <v>33</v>
      </c>
      <c r="AH327" t="s">
        <v>120</v>
      </c>
      <c r="AI327" t="s">
        <v>138</v>
      </c>
      <c r="AJ327" t="s">
        <v>122</v>
      </c>
      <c r="AK327" t="s">
        <v>140</v>
      </c>
      <c r="AL327" t="s">
        <v>140</v>
      </c>
      <c r="AM327">
        <v>2</v>
      </c>
      <c r="AN327">
        <v>8</v>
      </c>
      <c r="AO327">
        <v>4</v>
      </c>
      <c r="AP327">
        <v>2</v>
      </c>
      <c r="AQ327">
        <v>8</v>
      </c>
      <c r="AR327">
        <v>1</v>
      </c>
      <c r="AS327">
        <v>8</v>
      </c>
      <c r="AT327">
        <v>2.5</v>
      </c>
      <c r="AU327">
        <v>2.5</v>
      </c>
      <c r="AV327">
        <v>10</v>
      </c>
      <c r="AW327" t="s">
        <v>59</v>
      </c>
      <c r="AX327">
        <v>0.5</v>
      </c>
      <c r="AY327" s="4" t="s">
        <v>123</v>
      </c>
      <c r="AZ327" s="4" t="s">
        <v>152</v>
      </c>
      <c r="BA327" s="4" t="s">
        <v>152</v>
      </c>
      <c r="BB327" s="4" t="s">
        <v>123</v>
      </c>
      <c r="BC327" s="4" t="s">
        <v>123</v>
      </c>
      <c r="BD327" s="4" t="s">
        <v>152</v>
      </c>
      <c r="BE327" s="4" t="s">
        <v>123</v>
      </c>
      <c r="BF327" s="4" t="s">
        <v>152</v>
      </c>
      <c r="BG327" s="4" t="s">
        <v>123</v>
      </c>
      <c r="BH327" s="4" t="s">
        <v>123</v>
      </c>
      <c r="BI327" s="4" t="s">
        <v>152</v>
      </c>
      <c r="BJ327" s="4" t="s">
        <v>152</v>
      </c>
      <c r="BK327" s="4" t="s">
        <v>152</v>
      </c>
      <c r="BL327" s="4" t="s">
        <v>123</v>
      </c>
      <c r="BM327" s="4" t="s">
        <v>123</v>
      </c>
      <c r="BN327" s="4" t="s">
        <v>152</v>
      </c>
      <c r="BP327" s="4" t="s">
        <v>31</v>
      </c>
      <c r="BQ327" t="s">
        <v>31</v>
      </c>
      <c r="BR327" t="s">
        <v>31</v>
      </c>
      <c r="BS327" t="s">
        <v>31</v>
      </c>
      <c r="BT327" t="s">
        <v>31</v>
      </c>
      <c r="BU327" t="s">
        <v>31</v>
      </c>
      <c r="BV327" t="s">
        <v>31</v>
      </c>
      <c r="BW327" t="s">
        <v>31</v>
      </c>
      <c r="BX327" t="s">
        <v>31</v>
      </c>
      <c r="BY327" t="s">
        <v>31</v>
      </c>
      <c r="BZ327" t="s">
        <v>31</v>
      </c>
      <c r="CA327" t="s">
        <v>31</v>
      </c>
      <c r="CB327" t="s">
        <v>31</v>
      </c>
      <c r="CC327" t="s">
        <v>31</v>
      </c>
      <c r="CD327" t="s">
        <v>31</v>
      </c>
      <c r="CE327" t="s">
        <v>31</v>
      </c>
      <c r="CF327" t="s">
        <v>31</v>
      </c>
      <c r="CG327" t="s">
        <v>31</v>
      </c>
      <c r="CH327" t="s">
        <v>31</v>
      </c>
      <c r="CI327" t="s">
        <v>31</v>
      </c>
      <c r="CJ327" t="s">
        <v>31</v>
      </c>
      <c r="CK327" t="s">
        <v>31</v>
      </c>
      <c r="CL327" t="s">
        <v>31</v>
      </c>
      <c r="CM327" t="s">
        <v>31</v>
      </c>
      <c r="CN327" t="s">
        <v>31</v>
      </c>
      <c r="CO327" t="s">
        <v>31</v>
      </c>
      <c r="CP327" t="s">
        <v>31</v>
      </c>
      <c r="CQ327" t="s">
        <v>31</v>
      </c>
      <c r="CR327" t="s">
        <v>34</v>
      </c>
      <c r="CS327" t="s">
        <v>33</v>
      </c>
      <c r="CT327" t="s">
        <v>34</v>
      </c>
      <c r="CU327" t="s">
        <v>59</v>
      </c>
      <c r="CV327" t="s">
        <v>59</v>
      </c>
      <c r="CW327" t="s">
        <v>34</v>
      </c>
      <c r="CX327" t="s">
        <v>33</v>
      </c>
      <c r="CY327" t="s">
        <v>34</v>
      </c>
      <c r="CZ327" t="s">
        <v>33</v>
      </c>
      <c r="DA327" t="s">
        <v>34</v>
      </c>
      <c r="DB327" t="s">
        <v>34</v>
      </c>
      <c r="DC327" t="s">
        <v>33</v>
      </c>
      <c r="DD327" t="s">
        <v>33</v>
      </c>
      <c r="DE327" t="s">
        <v>34</v>
      </c>
      <c r="DF327" t="s">
        <v>109</v>
      </c>
      <c r="DG327" t="s">
        <v>109</v>
      </c>
      <c r="DH327">
        <f t="shared" si="40"/>
        <v>8</v>
      </c>
      <c r="DI327">
        <f t="shared" si="41"/>
        <v>4</v>
      </c>
      <c r="DJ327">
        <f t="shared" si="42"/>
        <v>2</v>
      </c>
      <c r="DK327">
        <f t="shared" si="43"/>
        <v>1</v>
      </c>
      <c r="DL327">
        <f t="shared" si="44"/>
        <v>8</v>
      </c>
      <c r="DM327">
        <f t="shared" si="45"/>
        <v>2.5</v>
      </c>
      <c r="DN327">
        <f t="shared" si="46"/>
        <v>2.5</v>
      </c>
      <c r="DO327">
        <f t="shared" si="47"/>
        <v>2</v>
      </c>
    </row>
    <row r="328" spans="1:119" x14ac:dyDescent="0.35">
      <c r="A328" s="4">
        <v>2021</v>
      </c>
      <c r="B328">
        <v>327</v>
      </c>
      <c r="C328">
        <v>1986</v>
      </c>
      <c r="D328" t="s">
        <v>21</v>
      </c>
      <c r="E328" t="s">
        <v>100</v>
      </c>
      <c r="F328" t="s">
        <v>106</v>
      </c>
      <c r="G328" t="s">
        <v>175</v>
      </c>
      <c r="H328" t="s">
        <v>70</v>
      </c>
      <c r="I328" t="s">
        <v>28</v>
      </c>
      <c r="J328" t="s">
        <v>61</v>
      </c>
      <c r="K328" s="1">
        <v>0.4</v>
      </c>
      <c r="L328" s="1">
        <v>0.3</v>
      </c>
      <c r="M328" s="1">
        <v>0.4</v>
      </c>
      <c r="N328" s="4" t="s">
        <v>1290</v>
      </c>
      <c r="O328" t="s">
        <v>1291</v>
      </c>
      <c r="P328" t="s">
        <v>59</v>
      </c>
      <c r="Q328" t="s">
        <v>59</v>
      </c>
      <c r="R328" s="1">
        <v>0.3</v>
      </c>
      <c r="S328" s="1">
        <v>0.4</v>
      </c>
      <c r="T328" t="s">
        <v>59</v>
      </c>
      <c r="U328" s="1">
        <v>0.4</v>
      </c>
      <c r="V328" t="s">
        <v>33</v>
      </c>
      <c r="W328" t="s">
        <v>34</v>
      </c>
      <c r="X328" t="s">
        <v>34</v>
      </c>
      <c r="Y328" t="s">
        <v>34</v>
      </c>
      <c r="Z328" t="s">
        <v>119</v>
      </c>
      <c r="AA328" t="s">
        <v>33</v>
      </c>
      <c r="AB328" t="s">
        <v>33</v>
      </c>
      <c r="AC328" t="s">
        <v>34</v>
      </c>
      <c r="AD328" t="s">
        <v>34</v>
      </c>
      <c r="AE328" t="s">
        <v>34</v>
      </c>
      <c r="AF328" t="s">
        <v>33</v>
      </c>
      <c r="AG328" t="s">
        <v>33</v>
      </c>
      <c r="AH328" t="s">
        <v>120</v>
      </c>
      <c r="AI328" t="s">
        <v>138</v>
      </c>
      <c r="AJ328" t="s">
        <v>140</v>
      </c>
      <c r="AK328" t="s">
        <v>122</v>
      </c>
      <c r="AL328" t="s">
        <v>140</v>
      </c>
      <c r="AM328">
        <v>4</v>
      </c>
      <c r="AN328">
        <v>5</v>
      </c>
      <c r="AO328">
        <v>2</v>
      </c>
      <c r="AP328">
        <v>4</v>
      </c>
      <c r="AQ328">
        <v>9</v>
      </c>
      <c r="AR328">
        <v>5</v>
      </c>
      <c r="AS328">
        <v>5</v>
      </c>
      <c r="AT328">
        <v>2</v>
      </c>
      <c r="AU328">
        <v>4</v>
      </c>
      <c r="AV328">
        <v>8</v>
      </c>
      <c r="AW328" t="s">
        <v>59</v>
      </c>
      <c r="AX328">
        <v>0.1</v>
      </c>
      <c r="AY328" s="4" t="s">
        <v>152</v>
      </c>
      <c r="AZ328" s="4" t="s">
        <v>123</v>
      </c>
      <c r="BA328" s="4" t="s">
        <v>123</v>
      </c>
      <c r="BB328" s="4" t="s">
        <v>152</v>
      </c>
      <c r="BC328" s="4" t="s">
        <v>152</v>
      </c>
      <c r="BD328" s="4" t="s">
        <v>152</v>
      </c>
      <c r="BE328" s="4" t="s">
        <v>123</v>
      </c>
      <c r="BF328" s="4" t="s">
        <v>123</v>
      </c>
      <c r="BG328" s="4" t="s">
        <v>124</v>
      </c>
      <c r="BH328" s="4" t="s">
        <v>152</v>
      </c>
      <c r="BI328" s="4" t="s">
        <v>123</v>
      </c>
      <c r="BJ328" s="4" t="s">
        <v>123</v>
      </c>
      <c r="BK328" s="4" t="s">
        <v>152</v>
      </c>
      <c r="BL328" s="4" t="s">
        <v>124</v>
      </c>
      <c r="BM328" s="4" t="s">
        <v>123</v>
      </c>
      <c r="BN328" s="4" t="s">
        <v>123</v>
      </c>
      <c r="BP328" s="4" t="s">
        <v>31</v>
      </c>
      <c r="BQ328" t="s">
        <v>31</v>
      </c>
      <c r="BR328" t="s">
        <v>31</v>
      </c>
      <c r="BS328" t="s">
        <v>31</v>
      </c>
      <c r="BT328" t="s">
        <v>31</v>
      </c>
      <c r="BU328" t="s">
        <v>31</v>
      </c>
      <c r="BV328" t="s">
        <v>31</v>
      </c>
      <c r="BW328" t="s">
        <v>31</v>
      </c>
      <c r="BX328" t="s">
        <v>31</v>
      </c>
      <c r="BY328" t="s">
        <v>31</v>
      </c>
      <c r="BZ328" t="s">
        <v>31</v>
      </c>
      <c r="CA328" t="s">
        <v>31</v>
      </c>
      <c r="CB328" t="s">
        <v>31</v>
      </c>
      <c r="CC328" t="s">
        <v>31</v>
      </c>
      <c r="CD328" t="s">
        <v>31</v>
      </c>
      <c r="CE328" t="s">
        <v>31</v>
      </c>
      <c r="CF328" t="s">
        <v>31</v>
      </c>
      <c r="CG328" t="s">
        <v>31</v>
      </c>
      <c r="CH328" t="s">
        <v>31</v>
      </c>
      <c r="CI328" t="s">
        <v>31</v>
      </c>
      <c r="CJ328" t="s">
        <v>31</v>
      </c>
      <c r="CK328" t="s">
        <v>31</v>
      </c>
      <c r="CL328" t="s">
        <v>31</v>
      </c>
      <c r="CM328" t="s">
        <v>31</v>
      </c>
      <c r="CN328" t="s">
        <v>31</v>
      </c>
      <c r="CO328" t="s">
        <v>31</v>
      </c>
      <c r="CP328" t="s">
        <v>31</v>
      </c>
      <c r="CQ328" t="s">
        <v>31</v>
      </c>
      <c r="CR328" t="s">
        <v>34</v>
      </c>
      <c r="CS328" t="s">
        <v>33</v>
      </c>
      <c r="CT328" t="s">
        <v>34</v>
      </c>
      <c r="CU328" t="s">
        <v>59</v>
      </c>
      <c r="CV328" t="s">
        <v>59</v>
      </c>
      <c r="CW328" t="s">
        <v>33</v>
      </c>
      <c r="CX328" t="s">
        <v>34</v>
      </c>
      <c r="CY328" t="s">
        <v>33</v>
      </c>
      <c r="CZ328" t="s">
        <v>34</v>
      </c>
      <c r="DA328" t="s">
        <v>34</v>
      </c>
      <c r="DB328" t="s">
        <v>34</v>
      </c>
      <c r="DC328" t="s">
        <v>33</v>
      </c>
      <c r="DD328" t="s">
        <v>34</v>
      </c>
      <c r="DE328" t="s">
        <v>34</v>
      </c>
      <c r="DF328" t="s">
        <v>102</v>
      </c>
      <c r="DG328" t="s">
        <v>102</v>
      </c>
      <c r="DH328">
        <f t="shared" si="40"/>
        <v>5</v>
      </c>
      <c r="DI328">
        <f t="shared" si="41"/>
        <v>2</v>
      </c>
      <c r="DJ328">
        <f t="shared" si="42"/>
        <v>4</v>
      </c>
      <c r="DK328">
        <f t="shared" si="43"/>
        <v>5</v>
      </c>
      <c r="DL328">
        <f t="shared" si="44"/>
        <v>5</v>
      </c>
      <c r="DM328">
        <f t="shared" si="45"/>
        <v>2</v>
      </c>
      <c r="DN328">
        <f t="shared" si="46"/>
        <v>4</v>
      </c>
      <c r="DO328">
        <f t="shared" si="47"/>
        <v>4</v>
      </c>
    </row>
    <row r="329" spans="1:119" x14ac:dyDescent="0.35">
      <c r="A329" s="4">
        <v>2021</v>
      </c>
      <c r="B329">
        <v>328</v>
      </c>
      <c r="C329">
        <v>1985</v>
      </c>
      <c r="D329" t="s">
        <v>21</v>
      </c>
      <c r="E329" t="s">
        <v>29</v>
      </c>
      <c r="F329" t="s">
        <v>149</v>
      </c>
      <c r="G329" t="s">
        <v>175</v>
      </c>
      <c r="H329" t="s">
        <v>26</v>
      </c>
      <c r="I329" t="s">
        <v>60</v>
      </c>
      <c r="J329" t="s">
        <v>61</v>
      </c>
      <c r="K329" t="s">
        <v>93</v>
      </c>
      <c r="L329" t="s">
        <v>93</v>
      </c>
      <c r="M329" t="s">
        <v>93</v>
      </c>
      <c r="N329" s="4" t="s">
        <v>93</v>
      </c>
      <c r="O329" t="s">
        <v>93</v>
      </c>
      <c r="P329" t="s">
        <v>59</v>
      </c>
      <c r="Q329" t="s">
        <v>59</v>
      </c>
      <c r="R329" t="s">
        <v>93</v>
      </c>
      <c r="S329" t="s">
        <v>93</v>
      </c>
      <c r="T329" t="s">
        <v>59</v>
      </c>
      <c r="U329" t="s">
        <v>93</v>
      </c>
      <c r="V329" t="s">
        <v>33</v>
      </c>
      <c r="W329" t="s">
        <v>34</v>
      </c>
      <c r="X329" t="s">
        <v>33</v>
      </c>
      <c r="Y329" t="s">
        <v>33</v>
      </c>
      <c r="Z329" t="s">
        <v>120</v>
      </c>
      <c r="AA329" t="s">
        <v>34</v>
      </c>
      <c r="AB329" t="s">
        <v>33</v>
      </c>
      <c r="AC329" t="s">
        <v>33</v>
      </c>
      <c r="AD329" t="s">
        <v>33</v>
      </c>
      <c r="AE329" t="s">
        <v>34</v>
      </c>
      <c r="AF329" t="s">
        <v>33</v>
      </c>
      <c r="AG329" t="s">
        <v>33</v>
      </c>
      <c r="AH329" t="s">
        <v>120</v>
      </c>
      <c r="AI329" t="s">
        <v>121</v>
      </c>
      <c r="AJ329" t="s">
        <v>140</v>
      </c>
      <c r="AK329" t="s">
        <v>140</v>
      </c>
      <c r="AL329" t="s">
        <v>140</v>
      </c>
      <c r="AM329">
        <v>1</v>
      </c>
      <c r="AN329">
        <v>8</v>
      </c>
      <c r="AO329">
        <v>2</v>
      </c>
      <c r="AP329">
        <v>5</v>
      </c>
      <c r="AQ329">
        <v>8</v>
      </c>
      <c r="AR329">
        <v>4</v>
      </c>
      <c r="AS329">
        <v>8</v>
      </c>
      <c r="AT329">
        <v>2</v>
      </c>
      <c r="AU329">
        <v>2</v>
      </c>
      <c r="AV329">
        <v>8</v>
      </c>
      <c r="AW329" t="s">
        <v>59</v>
      </c>
      <c r="AX329">
        <v>0.2</v>
      </c>
      <c r="AY329" s="4" t="s">
        <v>152</v>
      </c>
      <c r="AZ329" s="4" t="s">
        <v>123</v>
      </c>
      <c r="BA329" s="4" t="s">
        <v>123</v>
      </c>
      <c r="BB329" s="4" t="s">
        <v>123</v>
      </c>
      <c r="BC329" s="4" t="s">
        <v>152</v>
      </c>
      <c r="BD329" s="4" t="s">
        <v>152</v>
      </c>
      <c r="BE329" s="4" t="s">
        <v>152</v>
      </c>
      <c r="BF329" s="4" t="s">
        <v>152</v>
      </c>
      <c r="BG329" s="4" t="s">
        <v>123</v>
      </c>
      <c r="BH329" s="4" t="s">
        <v>123</v>
      </c>
      <c r="BI329" s="4" t="s">
        <v>152</v>
      </c>
      <c r="BJ329" s="4" t="s">
        <v>123</v>
      </c>
      <c r="BK329" s="4" t="s">
        <v>152</v>
      </c>
      <c r="BL329" s="4" t="s">
        <v>123</v>
      </c>
      <c r="BM329" s="4" t="s">
        <v>152</v>
      </c>
      <c r="BN329" s="4" t="s">
        <v>123</v>
      </c>
      <c r="BP329" s="4" t="s">
        <v>125</v>
      </c>
      <c r="BQ329" t="s">
        <v>135</v>
      </c>
      <c r="BR329" t="s">
        <v>126</v>
      </c>
      <c r="BS329" t="s">
        <v>128</v>
      </c>
      <c r="BT329" t="s">
        <v>127</v>
      </c>
      <c r="BU329" t="s">
        <v>129</v>
      </c>
      <c r="BV329" t="s">
        <v>126</v>
      </c>
      <c r="BW329" t="s">
        <v>129</v>
      </c>
      <c r="BX329" t="s">
        <v>125</v>
      </c>
      <c r="BY329" t="s">
        <v>129</v>
      </c>
      <c r="BZ329" t="s">
        <v>125</v>
      </c>
      <c r="CA329" t="s">
        <v>130</v>
      </c>
      <c r="CB329" t="s">
        <v>131</v>
      </c>
      <c r="CC329" t="s">
        <v>130</v>
      </c>
      <c r="CD329" t="s">
        <v>126</v>
      </c>
      <c r="CE329" t="s">
        <v>129</v>
      </c>
      <c r="CF329" t="s">
        <v>125</v>
      </c>
      <c r="CG329" t="s">
        <v>135</v>
      </c>
      <c r="CH329" t="s">
        <v>126</v>
      </c>
      <c r="CI329" t="s">
        <v>131</v>
      </c>
      <c r="CJ329" t="s">
        <v>127</v>
      </c>
      <c r="CK329" t="s">
        <v>129</v>
      </c>
      <c r="CL329" t="s">
        <v>126</v>
      </c>
      <c r="CM329" t="s">
        <v>125</v>
      </c>
      <c r="CN329" t="s">
        <v>126</v>
      </c>
      <c r="CO329" t="s">
        <v>131</v>
      </c>
      <c r="CP329" t="s">
        <v>125</v>
      </c>
      <c r="CQ329" t="s">
        <v>129</v>
      </c>
      <c r="CR329" t="s">
        <v>33</v>
      </c>
      <c r="CS329" t="s">
        <v>33</v>
      </c>
      <c r="CT329" t="s">
        <v>33</v>
      </c>
      <c r="CU329" t="s">
        <v>59</v>
      </c>
      <c r="CV329" t="s">
        <v>59</v>
      </c>
      <c r="CW329" t="s">
        <v>33</v>
      </c>
      <c r="CX329" t="s">
        <v>34</v>
      </c>
      <c r="CY329" t="s">
        <v>34</v>
      </c>
      <c r="CZ329" t="s">
        <v>34</v>
      </c>
      <c r="DA329" t="s">
        <v>33</v>
      </c>
      <c r="DB329" t="s">
        <v>33</v>
      </c>
      <c r="DC329" t="s">
        <v>33</v>
      </c>
      <c r="DD329" t="s">
        <v>33</v>
      </c>
      <c r="DE329" t="s">
        <v>34</v>
      </c>
      <c r="DF329" t="s">
        <v>105</v>
      </c>
      <c r="DG329" t="s">
        <v>105</v>
      </c>
      <c r="DH329">
        <f t="shared" si="40"/>
        <v>8</v>
      </c>
      <c r="DI329">
        <f t="shared" si="41"/>
        <v>2</v>
      </c>
      <c r="DJ329">
        <f t="shared" si="42"/>
        <v>5</v>
      </c>
      <c r="DK329">
        <f t="shared" si="43"/>
        <v>4</v>
      </c>
      <c r="DL329">
        <f t="shared" si="44"/>
        <v>8</v>
      </c>
      <c r="DM329">
        <f t="shared" si="45"/>
        <v>2</v>
      </c>
      <c r="DN329">
        <f t="shared" si="46"/>
        <v>2</v>
      </c>
      <c r="DO329">
        <f t="shared" si="47"/>
        <v>1</v>
      </c>
    </row>
    <row r="330" spans="1:119" x14ac:dyDescent="0.35">
      <c r="A330" s="4">
        <v>2021</v>
      </c>
      <c r="B330">
        <v>329</v>
      </c>
      <c r="C330">
        <v>1967</v>
      </c>
      <c r="D330" t="s">
        <v>53</v>
      </c>
      <c r="E330" t="s">
        <v>85</v>
      </c>
      <c r="F330" t="s">
        <v>107</v>
      </c>
      <c r="G330" t="s">
        <v>172</v>
      </c>
      <c r="H330" t="s">
        <v>92</v>
      </c>
      <c r="I330" t="s">
        <v>99</v>
      </c>
      <c r="J330" t="s">
        <v>30</v>
      </c>
      <c r="K330" t="s">
        <v>86</v>
      </c>
      <c r="L330" t="s">
        <v>73</v>
      </c>
      <c r="M330" s="1">
        <v>0.8</v>
      </c>
      <c r="N330" s="4" t="s">
        <v>73</v>
      </c>
      <c r="O330" t="s">
        <v>73</v>
      </c>
      <c r="P330" t="s">
        <v>27</v>
      </c>
      <c r="Q330" t="s">
        <v>59</v>
      </c>
      <c r="R330" s="1">
        <v>0.7</v>
      </c>
      <c r="S330" t="s">
        <v>73</v>
      </c>
      <c r="T330" t="s">
        <v>27</v>
      </c>
      <c r="V330" t="s">
        <v>33</v>
      </c>
      <c r="W330" t="s">
        <v>72</v>
      </c>
      <c r="X330" t="s">
        <v>33</v>
      </c>
      <c r="Y330" t="s">
        <v>33</v>
      </c>
      <c r="Z330" t="s">
        <v>120</v>
      </c>
      <c r="AA330" t="s">
        <v>33</v>
      </c>
      <c r="AB330" t="s">
        <v>34</v>
      </c>
      <c r="AC330" t="s">
        <v>33</v>
      </c>
      <c r="AD330" t="s">
        <v>33</v>
      </c>
      <c r="AE330" t="s">
        <v>33</v>
      </c>
      <c r="AF330" t="s">
        <v>36</v>
      </c>
      <c r="AG330" t="s">
        <v>72</v>
      </c>
      <c r="AH330" t="s">
        <v>133</v>
      </c>
      <c r="AI330" t="s">
        <v>121</v>
      </c>
      <c r="AJ330" t="s">
        <v>134</v>
      </c>
      <c r="AK330" t="s">
        <v>122</v>
      </c>
      <c r="AL330" t="s">
        <v>139</v>
      </c>
      <c r="AM330">
        <v>1</v>
      </c>
      <c r="AN330">
        <v>2.5</v>
      </c>
      <c r="AO330">
        <v>4</v>
      </c>
      <c r="AP330">
        <v>8.5</v>
      </c>
      <c r="AQ330">
        <v>8</v>
      </c>
      <c r="AR330">
        <v>0.2</v>
      </c>
      <c r="AS330">
        <v>2</v>
      </c>
      <c r="AT330">
        <v>0.2</v>
      </c>
      <c r="AU330">
        <v>13.6</v>
      </c>
      <c r="AV330">
        <v>8</v>
      </c>
      <c r="AW330" t="s">
        <v>59</v>
      </c>
      <c r="AX330">
        <v>0.1</v>
      </c>
      <c r="AY330" s="4" t="s">
        <v>141</v>
      </c>
      <c r="AZ330" s="4" t="s">
        <v>124</v>
      </c>
      <c r="BA330" s="4" t="s">
        <v>123</v>
      </c>
      <c r="BB330" s="4" t="s">
        <v>124</v>
      </c>
      <c r="BC330" s="4" t="s">
        <v>141</v>
      </c>
      <c r="BD330" s="4" t="s">
        <v>124</v>
      </c>
      <c r="BE330" s="4" t="s">
        <v>147</v>
      </c>
      <c r="BF330" s="4" t="s">
        <v>124</v>
      </c>
      <c r="BG330" s="4" t="s">
        <v>124</v>
      </c>
      <c r="BH330" s="4" t="s">
        <v>124</v>
      </c>
      <c r="BI330" s="4" t="s">
        <v>141</v>
      </c>
      <c r="BJ330" s="4" t="s">
        <v>124</v>
      </c>
      <c r="BK330" s="4" t="s">
        <v>124</v>
      </c>
      <c r="BL330" s="4" t="s">
        <v>124</v>
      </c>
      <c r="BM330" s="4" t="s">
        <v>141</v>
      </c>
      <c r="BN330" s="4" t="s">
        <v>124</v>
      </c>
      <c r="BP330" s="4" t="s">
        <v>135</v>
      </c>
      <c r="BQ330" t="s">
        <v>125</v>
      </c>
      <c r="BR330" t="s">
        <v>130</v>
      </c>
      <c r="BS330" t="s">
        <v>128</v>
      </c>
      <c r="BT330" t="s">
        <v>128</v>
      </c>
      <c r="BU330" t="s">
        <v>129</v>
      </c>
      <c r="BV330" t="s">
        <v>128</v>
      </c>
      <c r="BW330" t="s">
        <v>129</v>
      </c>
      <c r="BX330" t="s">
        <v>128</v>
      </c>
      <c r="BY330" t="s">
        <v>125</v>
      </c>
      <c r="BZ330" t="s">
        <v>130</v>
      </c>
      <c r="CA330" t="s">
        <v>125</v>
      </c>
      <c r="CB330" t="s">
        <v>128</v>
      </c>
      <c r="CC330" t="s">
        <v>131</v>
      </c>
      <c r="CD330" t="s">
        <v>126</v>
      </c>
      <c r="CE330" t="s">
        <v>129</v>
      </c>
      <c r="CF330" t="s">
        <v>128</v>
      </c>
      <c r="CG330" t="s">
        <v>125</v>
      </c>
      <c r="CH330" t="s">
        <v>130</v>
      </c>
      <c r="CI330" t="s">
        <v>129</v>
      </c>
      <c r="CJ330" t="s">
        <v>130</v>
      </c>
      <c r="CK330" t="s">
        <v>129</v>
      </c>
      <c r="CL330" t="s">
        <v>128</v>
      </c>
      <c r="CM330" t="s">
        <v>125</v>
      </c>
      <c r="CN330" t="s">
        <v>126</v>
      </c>
      <c r="CO330" t="s">
        <v>131</v>
      </c>
      <c r="CP330" t="s">
        <v>130</v>
      </c>
      <c r="CQ330" t="s">
        <v>125</v>
      </c>
      <c r="CR330" t="s">
        <v>72</v>
      </c>
      <c r="CS330" t="s">
        <v>72</v>
      </c>
      <c r="CT330" t="s">
        <v>34</v>
      </c>
      <c r="CU330" t="s">
        <v>27</v>
      </c>
      <c r="DF330" t="s">
        <v>88</v>
      </c>
      <c r="DH330">
        <f t="shared" si="40"/>
        <v>2.5</v>
      </c>
      <c r="DI330">
        <f t="shared" si="41"/>
        <v>4</v>
      </c>
      <c r="DJ330">
        <f t="shared" si="42"/>
        <v>8.5</v>
      </c>
      <c r="DK330">
        <f t="shared" si="43"/>
        <v>0.2</v>
      </c>
      <c r="DL330">
        <f t="shared" si="44"/>
        <v>2</v>
      </c>
      <c r="DM330">
        <f t="shared" si="45"/>
        <v>0.2</v>
      </c>
      <c r="DN330">
        <f t="shared" si="46"/>
        <v>13.6</v>
      </c>
      <c r="DO330">
        <f t="shared" si="47"/>
        <v>1</v>
      </c>
    </row>
    <row r="331" spans="1:119" x14ac:dyDescent="0.35">
      <c r="A331" s="4">
        <v>2021</v>
      </c>
      <c r="B331">
        <v>330</v>
      </c>
      <c r="C331">
        <v>1997</v>
      </c>
      <c r="D331" t="s">
        <v>21</v>
      </c>
      <c r="E331" t="s">
        <v>85</v>
      </c>
      <c r="F331" t="s">
        <v>106</v>
      </c>
      <c r="G331" t="s">
        <v>145</v>
      </c>
      <c r="H331" t="s">
        <v>26</v>
      </c>
      <c r="I331" t="s">
        <v>143</v>
      </c>
      <c r="J331" t="s">
        <v>61</v>
      </c>
      <c r="K331" s="1">
        <v>0.2</v>
      </c>
      <c r="L331" s="1">
        <v>0.2</v>
      </c>
      <c r="M331" s="1">
        <v>0.1</v>
      </c>
      <c r="N331" s="4" t="s">
        <v>93</v>
      </c>
      <c r="O331" t="s">
        <v>93</v>
      </c>
      <c r="P331" t="s">
        <v>59</v>
      </c>
      <c r="Q331" t="s">
        <v>59</v>
      </c>
      <c r="R331" s="1">
        <v>0.1</v>
      </c>
      <c r="S331" s="1">
        <v>0.1</v>
      </c>
      <c r="T331" t="s">
        <v>59</v>
      </c>
      <c r="U331" s="1">
        <v>0.1</v>
      </c>
      <c r="V331" t="s">
        <v>34</v>
      </c>
      <c r="W331" t="s">
        <v>34</v>
      </c>
      <c r="X331" t="s">
        <v>72</v>
      </c>
      <c r="Y331" t="s">
        <v>34</v>
      </c>
      <c r="Z331" t="s">
        <v>119</v>
      </c>
      <c r="AA331" t="s">
        <v>72</v>
      </c>
      <c r="AB331" t="s">
        <v>33</v>
      </c>
      <c r="AC331" t="s">
        <v>34</v>
      </c>
      <c r="AD331" t="s">
        <v>34</v>
      </c>
      <c r="AE331" t="s">
        <v>34</v>
      </c>
      <c r="AF331" t="s">
        <v>72</v>
      </c>
      <c r="AG331" t="s">
        <v>34</v>
      </c>
      <c r="AH331" t="s">
        <v>119</v>
      </c>
      <c r="AI331" t="s">
        <v>121</v>
      </c>
      <c r="AJ331" t="s">
        <v>122</v>
      </c>
      <c r="AK331" t="s">
        <v>122</v>
      </c>
      <c r="AL331" t="s">
        <v>134</v>
      </c>
      <c r="AM331">
        <v>0.5</v>
      </c>
      <c r="AN331">
        <v>6</v>
      </c>
      <c r="AO331">
        <v>5</v>
      </c>
      <c r="AP331">
        <v>5</v>
      </c>
      <c r="AQ331">
        <v>7.5</v>
      </c>
      <c r="AR331">
        <v>1</v>
      </c>
      <c r="AS331">
        <v>6</v>
      </c>
      <c r="AT331">
        <v>5</v>
      </c>
      <c r="AU331">
        <v>4</v>
      </c>
      <c r="AV331">
        <v>8</v>
      </c>
      <c r="AW331" t="s">
        <v>59</v>
      </c>
      <c r="AX331">
        <v>0.05</v>
      </c>
      <c r="AY331" s="4" t="s">
        <v>123</v>
      </c>
      <c r="AZ331" s="4" t="s">
        <v>123</v>
      </c>
      <c r="BA331" s="4" t="s">
        <v>124</v>
      </c>
      <c r="BB331" s="4" t="s">
        <v>123</v>
      </c>
      <c r="BC331" s="4" t="s">
        <v>124</v>
      </c>
      <c r="BD331" s="4" t="s">
        <v>124</v>
      </c>
      <c r="BE331" s="4" t="s">
        <v>123</v>
      </c>
      <c r="BF331" s="4" t="s">
        <v>123</v>
      </c>
      <c r="BG331" s="4" t="s">
        <v>124</v>
      </c>
      <c r="BH331" s="4" t="s">
        <v>124</v>
      </c>
      <c r="BI331" s="4" t="s">
        <v>123</v>
      </c>
      <c r="BJ331" s="4" t="s">
        <v>123</v>
      </c>
      <c r="BK331" s="4" t="s">
        <v>124</v>
      </c>
      <c r="BL331" s="4" t="s">
        <v>124</v>
      </c>
      <c r="BM331" s="4" t="s">
        <v>123</v>
      </c>
      <c r="BN331" s="4" t="s">
        <v>123</v>
      </c>
      <c r="BP331" s="4" t="s">
        <v>125</v>
      </c>
      <c r="BQ331" t="s">
        <v>126</v>
      </c>
      <c r="BR331" t="s">
        <v>127</v>
      </c>
      <c r="BS331" t="s">
        <v>130</v>
      </c>
      <c r="BT331" t="s">
        <v>129</v>
      </c>
      <c r="BU331" t="s">
        <v>131</v>
      </c>
      <c r="BV331" t="s">
        <v>135</v>
      </c>
      <c r="BW331" t="s">
        <v>129</v>
      </c>
      <c r="BX331" t="s">
        <v>129</v>
      </c>
      <c r="BY331" t="s">
        <v>131</v>
      </c>
      <c r="BZ331" t="s">
        <v>127</v>
      </c>
      <c r="CA331" t="s">
        <v>131</v>
      </c>
      <c r="CB331" t="s">
        <v>128</v>
      </c>
      <c r="CC331" t="s">
        <v>131</v>
      </c>
      <c r="CD331" t="s">
        <v>127</v>
      </c>
      <c r="CE331" t="s">
        <v>125</v>
      </c>
      <c r="CF331" t="s">
        <v>135</v>
      </c>
      <c r="CG331" t="s">
        <v>125</v>
      </c>
      <c r="CH331" t="s">
        <v>130</v>
      </c>
      <c r="CI331" t="s">
        <v>131</v>
      </c>
      <c r="CJ331" t="s">
        <v>130</v>
      </c>
      <c r="CK331" t="s">
        <v>129</v>
      </c>
      <c r="CL331" t="s">
        <v>125</v>
      </c>
      <c r="CM331" t="s">
        <v>126</v>
      </c>
      <c r="CN331" t="s">
        <v>135</v>
      </c>
      <c r="CO331" t="s">
        <v>126</v>
      </c>
      <c r="CP331" t="s">
        <v>135</v>
      </c>
      <c r="CQ331" t="s">
        <v>130</v>
      </c>
      <c r="CR331" t="s">
        <v>33</v>
      </c>
      <c r="CS331" t="s">
        <v>34</v>
      </c>
      <c r="CT331" t="s">
        <v>34</v>
      </c>
      <c r="CU331" t="s">
        <v>59</v>
      </c>
      <c r="CV331" t="s">
        <v>59</v>
      </c>
      <c r="CW331" t="s">
        <v>34</v>
      </c>
      <c r="CX331" t="s">
        <v>34</v>
      </c>
      <c r="CY331" t="s">
        <v>72</v>
      </c>
      <c r="CZ331" t="s">
        <v>33</v>
      </c>
      <c r="DA331" t="s">
        <v>34</v>
      </c>
      <c r="DB331" t="s">
        <v>34</v>
      </c>
      <c r="DC331" t="s">
        <v>72</v>
      </c>
      <c r="DD331" t="s">
        <v>34</v>
      </c>
      <c r="DE331" t="s">
        <v>34</v>
      </c>
      <c r="DF331" t="s">
        <v>102</v>
      </c>
      <c r="DG331" t="s">
        <v>102</v>
      </c>
      <c r="DH331">
        <f t="shared" si="40"/>
        <v>6</v>
      </c>
      <c r="DI331">
        <f t="shared" si="41"/>
        <v>5</v>
      </c>
      <c r="DJ331">
        <f t="shared" si="42"/>
        <v>5</v>
      </c>
      <c r="DK331">
        <f t="shared" si="43"/>
        <v>1</v>
      </c>
      <c r="DL331">
        <f t="shared" si="44"/>
        <v>6</v>
      </c>
      <c r="DM331">
        <f t="shared" si="45"/>
        <v>5</v>
      </c>
      <c r="DN331">
        <f t="shared" si="46"/>
        <v>4</v>
      </c>
      <c r="DO331">
        <f t="shared" si="47"/>
        <v>0.5</v>
      </c>
    </row>
    <row r="332" spans="1:119" x14ac:dyDescent="0.35">
      <c r="A332" s="4">
        <v>2021</v>
      </c>
      <c r="B332">
        <v>331</v>
      </c>
      <c r="C332">
        <v>1989</v>
      </c>
      <c r="D332" t="s">
        <v>21</v>
      </c>
      <c r="E332" t="s">
        <v>85</v>
      </c>
      <c r="F332" t="s">
        <v>149</v>
      </c>
      <c r="G332" t="s">
        <v>175</v>
      </c>
      <c r="H332" t="s">
        <v>26</v>
      </c>
      <c r="I332" t="s">
        <v>60</v>
      </c>
      <c r="J332" t="s">
        <v>61</v>
      </c>
      <c r="K332" s="1">
        <v>0.1</v>
      </c>
      <c r="L332" s="1">
        <v>0.1</v>
      </c>
      <c r="M332" s="1">
        <v>0.1</v>
      </c>
      <c r="N332" s="4" t="s">
        <v>93</v>
      </c>
      <c r="O332" t="s">
        <v>93</v>
      </c>
      <c r="P332" t="s">
        <v>59</v>
      </c>
      <c r="Q332" t="s">
        <v>59</v>
      </c>
      <c r="R332" s="1">
        <v>0.1</v>
      </c>
      <c r="S332" s="1">
        <v>0.1</v>
      </c>
      <c r="T332" t="s">
        <v>59</v>
      </c>
      <c r="U332" s="1">
        <v>0.1</v>
      </c>
      <c r="V332" t="s">
        <v>33</v>
      </c>
      <c r="W332" t="s">
        <v>34</v>
      </c>
      <c r="X332" t="s">
        <v>34</v>
      </c>
      <c r="Y332" t="s">
        <v>33</v>
      </c>
      <c r="Z332" t="s">
        <v>120</v>
      </c>
      <c r="AA332" t="s">
        <v>33</v>
      </c>
      <c r="AB332" t="s">
        <v>33</v>
      </c>
      <c r="AC332" t="s">
        <v>34</v>
      </c>
      <c r="AD332" t="s">
        <v>33</v>
      </c>
      <c r="AE332" t="s">
        <v>34</v>
      </c>
      <c r="AF332" t="s">
        <v>33</v>
      </c>
      <c r="AG332" t="s">
        <v>33</v>
      </c>
      <c r="AH332" t="s">
        <v>120</v>
      </c>
      <c r="AI332" t="s">
        <v>138</v>
      </c>
      <c r="AJ332" t="s">
        <v>140</v>
      </c>
      <c r="AK332" t="s">
        <v>140</v>
      </c>
      <c r="AL332" t="s">
        <v>122</v>
      </c>
      <c r="AM332">
        <v>2</v>
      </c>
      <c r="AN332">
        <v>8</v>
      </c>
      <c r="AO332">
        <v>3</v>
      </c>
      <c r="AP332">
        <v>2</v>
      </c>
      <c r="AQ332">
        <v>9</v>
      </c>
      <c r="AR332">
        <v>5</v>
      </c>
      <c r="AS332">
        <v>9</v>
      </c>
      <c r="AT332">
        <v>1</v>
      </c>
      <c r="AU332">
        <v>1</v>
      </c>
      <c r="AV332">
        <v>8</v>
      </c>
      <c r="AW332" t="s">
        <v>59</v>
      </c>
      <c r="AX332">
        <v>0.1</v>
      </c>
      <c r="AY332" s="4" t="s">
        <v>123</v>
      </c>
      <c r="AZ332" s="4" t="s">
        <v>123</v>
      </c>
      <c r="BA332" s="4" t="s">
        <v>152</v>
      </c>
      <c r="BB332" s="4" t="s">
        <v>152</v>
      </c>
      <c r="BC332" s="4" t="s">
        <v>152</v>
      </c>
      <c r="BD332" s="4" t="s">
        <v>123</v>
      </c>
      <c r="BE332" s="4" t="s">
        <v>152</v>
      </c>
      <c r="BF332" s="4" t="s">
        <v>152</v>
      </c>
      <c r="BG332" s="4" t="s">
        <v>152</v>
      </c>
      <c r="BH332" s="4" t="s">
        <v>123</v>
      </c>
      <c r="BI332" s="4" t="s">
        <v>123</v>
      </c>
      <c r="BJ332" s="4" t="s">
        <v>152</v>
      </c>
      <c r="BK332" s="4" t="s">
        <v>152</v>
      </c>
      <c r="BL332" s="4" t="s">
        <v>152</v>
      </c>
      <c r="BM332" s="4" t="s">
        <v>123</v>
      </c>
      <c r="BN332" s="4" t="s">
        <v>152</v>
      </c>
      <c r="BP332" s="4" t="s">
        <v>125</v>
      </c>
      <c r="BQ332" t="s">
        <v>131</v>
      </c>
      <c r="BR332" t="s">
        <v>126</v>
      </c>
      <c r="BS332" t="s">
        <v>128</v>
      </c>
      <c r="BT332" t="s">
        <v>129</v>
      </c>
      <c r="BU332" t="s">
        <v>128</v>
      </c>
      <c r="BV332" t="s">
        <v>126</v>
      </c>
      <c r="BW332" t="s">
        <v>128</v>
      </c>
      <c r="BX332" t="s">
        <v>125</v>
      </c>
      <c r="BY332" t="s">
        <v>128</v>
      </c>
      <c r="BZ332" t="s">
        <v>125</v>
      </c>
      <c r="CA332" t="s">
        <v>131</v>
      </c>
      <c r="CB332" t="s">
        <v>131</v>
      </c>
      <c r="CC332" t="s">
        <v>130</v>
      </c>
      <c r="CD332" t="s">
        <v>126</v>
      </c>
      <c r="CE332" t="s">
        <v>127</v>
      </c>
      <c r="CF332" t="s">
        <v>125</v>
      </c>
      <c r="CG332" t="s">
        <v>128</v>
      </c>
      <c r="CH332" t="s">
        <v>126</v>
      </c>
      <c r="CI332" t="s">
        <v>130</v>
      </c>
      <c r="CJ332" t="s">
        <v>129</v>
      </c>
      <c r="CK332" t="s">
        <v>130</v>
      </c>
      <c r="CL332" t="s">
        <v>126</v>
      </c>
      <c r="CM332" t="s">
        <v>128</v>
      </c>
      <c r="CN332" t="s">
        <v>126</v>
      </c>
      <c r="CO332" t="s">
        <v>127</v>
      </c>
      <c r="CP332" t="s">
        <v>129</v>
      </c>
      <c r="CQ332" t="s">
        <v>130</v>
      </c>
      <c r="CR332" t="s">
        <v>33</v>
      </c>
      <c r="CS332" t="s">
        <v>34</v>
      </c>
      <c r="CT332" t="s">
        <v>33</v>
      </c>
      <c r="CU332" t="s">
        <v>59</v>
      </c>
      <c r="CV332" t="s">
        <v>59</v>
      </c>
      <c r="CW332" t="s">
        <v>34</v>
      </c>
      <c r="CX332" t="s">
        <v>34</v>
      </c>
      <c r="CY332" t="s">
        <v>33</v>
      </c>
      <c r="CZ332" t="s">
        <v>33</v>
      </c>
      <c r="DA332" t="s">
        <v>34</v>
      </c>
      <c r="DB332" t="s">
        <v>34</v>
      </c>
      <c r="DC332" t="s">
        <v>33</v>
      </c>
      <c r="DD332" t="s">
        <v>33</v>
      </c>
      <c r="DE332" t="s">
        <v>34</v>
      </c>
      <c r="DF332" t="s">
        <v>105</v>
      </c>
      <c r="DG332" t="s">
        <v>105</v>
      </c>
      <c r="DH332">
        <f t="shared" si="40"/>
        <v>8</v>
      </c>
      <c r="DI332">
        <f t="shared" si="41"/>
        <v>3</v>
      </c>
      <c r="DJ332">
        <f t="shared" si="42"/>
        <v>2</v>
      </c>
      <c r="DK332">
        <f t="shared" si="43"/>
        <v>5</v>
      </c>
      <c r="DL332">
        <f t="shared" si="44"/>
        <v>9</v>
      </c>
      <c r="DM332">
        <f t="shared" si="45"/>
        <v>1</v>
      </c>
      <c r="DN332">
        <f t="shared" si="46"/>
        <v>1</v>
      </c>
      <c r="DO332">
        <f t="shared" si="47"/>
        <v>2</v>
      </c>
    </row>
    <row r="333" spans="1:119" x14ac:dyDescent="0.35">
      <c r="A333" s="4">
        <v>2021</v>
      </c>
      <c r="B333">
        <v>332</v>
      </c>
      <c r="C333">
        <v>1970</v>
      </c>
      <c r="D333" t="s">
        <v>53</v>
      </c>
      <c r="E333" t="s">
        <v>29</v>
      </c>
      <c r="F333" t="s">
        <v>113</v>
      </c>
      <c r="G333" t="s">
        <v>177</v>
      </c>
      <c r="H333" t="s">
        <v>166</v>
      </c>
      <c r="I333" t="s">
        <v>99</v>
      </c>
      <c r="J333" t="s">
        <v>61</v>
      </c>
      <c r="K333" t="s">
        <v>86</v>
      </c>
      <c r="L333" t="s">
        <v>87</v>
      </c>
      <c r="M333" t="s">
        <v>86</v>
      </c>
      <c r="N333" s="4" t="s">
        <v>87</v>
      </c>
      <c r="O333" t="s">
        <v>87</v>
      </c>
      <c r="P333" t="s">
        <v>27</v>
      </c>
      <c r="Q333" t="s">
        <v>27</v>
      </c>
      <c r="T333" t="s">
        <v>27</v>
      </c>
      <c r="V333" t="s">
        <v>33</v>
      </c>
      <c r="W333" t="s">
        <v>33</v>
      </c>
      <c r="X333" t="s">
        <v>33</v>
      </c>
      <c r="Y333" t="s">
        <v>33</v>
      </c>
      <c r="Z333" t="s">
        <v>120</v>
      </c>
      <c r="AA333" t="s">
        <v>36</v>
      </c>
      <c r="AB333" t="s">
        <v>35</v>
      </c>
      <c r="AC333" t="s">
        <v>36</v>
      </c>
      <c r="AD333" t="s">
        <v>36</v>
      </c>
      <c r="AE333" t="s">
        <v>36</v>
      </c>
      <c r="AF333" t="s">
        <v>72</v>
      </c>
      <c r="AG333" t="s">
        <v>34</v>
      </c>
      <c r="AH333" t="s">
        <v>120</v>
      </c>
      <c r="AI333" t="s">
        <v>121</v>
      </c>
      <c r="AJ333" t="s">
        <v>140</v>
      </c>
      <c r="AK333" t="s">
        <v>134</v>
      </c>
      <c r="AL333" t="s">
        <v>134</v>
      </c>
      <c r="AM333">
        <v>0</v>
      </c>
      <c r="AN333">
        <v>10</v>
      </c>
      <c r="AO333">
        <v>0</v>
      </c>
      <c r="AP333">
        <v>7</v>
      </c>
      <c r="AQ333">
        <v>7</v>
      </c>
      <c r="AR333">
        <v>0</v>
      </c>
      <c r="AS333">
        <v>10</v>
      </c>
      <c r="AT333">
        <v>0</v>
      </c>
      <c r="AU333">
        <v>7</v>
      </c>
      <c r="AV333">
        <v>7</v>
      </c>
      <c r="AW333" t="s">
        <v>59</v>
      </c>
      <c r="AX333">
        <v>0.01</v>
      </c>
      <c r="AY333" s="4" t="s">
        <v>141</v>
      </c>
      <c r="AZ333" s="4" t="s">
        <v>141</v>
      </c>
      <c r="BA333" s="4" t="s">
        <v>141</v>
      </c>
      <c r="BB333" s="4" t="s">
        <v>141</v>
      </c>
      <c r="BC333" s="4" t="s">
        <v>141</v>
      </c>
      <c r="BD333" s="4" t="s">
        <v>141</v>
      </c>
      <c r="BE333" s="4" t="s">
        <v>141</v>
      </c>
      <c r="BF333" s="4" t="s">
        <v>141</v>
      </c>
      <c r="BG333" s="4" t="s">
        <v>124</v>
      </c>
      <c r="BH333" s="4" t="s">
        <v>124</v>
      </c>
      <c r="BI333" s="4" t="s">
        <v>124</v>
      </c>
      <c r="BJ333" s="4" t="s">
        <v>141</v>
      </c>
      <c r="BK333" s="4" t="s">
        <v>141</v>
      </c>
      <c r="BL333" s="4" t="s">
        <v>124</v>
      </c>
      <c r="BM333" s="4" t="s">
        <v>141</v>
      </c>
      <c r="BN333" s="4" t="s">
        <v>124</v>
      </c>
      <c r="BP333" s="4" t="s">
        <v>31</v>
      </c>
      <c r="BQ333" t="s">
        <v>31</v>
      </c>
      <c r="BR333" t="s">
        <v>31</v>
      </c>
      <c r="BS333" t="s">
        <v>31</v>
      </c>
      <c r="BT333" t="s">
        <v>31</v>
      </c>
      <c r="BU333" t="s">
        <v>31</v>
      </c>
      <c r="BV333" t="s">
        <v>31</v>
      </c>
      <c r="BW333" t="s">
        <v>31</v>
      </c>
      <c r="BX333" t="s">
        <v>31</v>
      </c>
      <c r="BY333" t="s">
        <v>31</v>
      </c>
      <c r="BZ333" t="s">
        <v>31</v>
      </c>
      <c r="CA333" t="s">
        <v>31</v>
      </c>
      <c r="CB333" t="s">
        <v>31</v>
      </c>
      <c r="CC333" t="s">
        <v>31</v>
      </c>
      <c r="CD333" t="s">
        <v>31</v>
      </c>
      <c r="CE333" t="s">
        <v>31</v>
      </c>
      <c r="CF333" t="s">
        <v>31</v>
      </c>
      <c r="CG333" t="s">
        <v>31</v>
      </c>
      <c r="CH333" t="s">
        <v>31</v>
      </c>
      <c r="CI333" t="s">
        <v>31</v>
      </c>
      <c r="CJ333" t="s">
        <v>31</v>
      </c>
      <c r="CK333" t="s">
        <v>31</v>
      </c>
      <c r="CL333" t="s">
        <v>31</v>
      </c>
      <c r="CM333" t="s">
        <v>31</v>
      </c>
      <c r="CN333" t="s">
        <v>31</v>
      </c>
      <c r="CO333" t="s">
        <v>31</v>
      </c>
      <c r="CP333" t="s">
        <v>31</v>
      </c>
      <c r="CQ333" t="s">
        <v>31</v>
      </c>
      <c r="CR333" t="s">
        <v>72</v>
      </c>
      <c r="CS333" t="s">
        <v>72</v>
      </c>
      <c r="CT333" t="s">
        <v>72</v>
      </c>
      <c r="CU333" t="s">
        <v>27</v>
      </c>
      <c r="DF333" t="s">
        <v>37</v>
      </c>
      <c r="DH333">
        <f t="shared" si="40"/>
        <v>10</v>
      </c>
      <c r="DI333">
        <f t="shared" si="41"/>
        <v>0</v>
      </c>
      <c r="DJ333">
        <f t="shared" si="42"/>
        <v>7</v>
      </c>
      <c r="DK333">
        <f t="shared" si="43"/>
        <v>0</v>
      </c>
      <c r="DL333">
        <f t="shared" si="44"/>
        <v>10</v>
      </c>
      <c r="DM333">
        <f t="shared" si="45"/>
        <v>0</v>
      </c>
      <c r="DN333">
        <f t="shared" si="46"/>
        <v>7</v>
      </c>
      <c r="DO333">
        <f t="shared" si="47"/>
        <v>0</v>
      </c>
    </row>
    <row r="334" spans="1:119" x14ac:dyDescent="0.35">
      <c r="A334" s="4">
        <v>2021</v>
      </c>
      <c r="B334">
        <v>333</v>
      </c>
      <c r="C334">
        <v>1991</v>
      </c>
      <c r="D334" t="s">
        <v>53</v>
      </c>
      <c r="E334" t="s">
        <v>85</v>
      </c>
      <c r="F334" t="s">
        <v>154</v>
      </c>
      <c r="G334" t="s">
        <v>145</v>
      </c>
      <c r="H334" t="s">
        <v>26</v>
      </c>
      <c r="I334" t="s">
        <v>60</v>
      </c>
      <c r="J334" t="s">
        <v>30</v>
      </c>
      <c r="K334" s="1">
        <v>0.3</v>
      </c>
      <c r="L334" t="s">
        <v>93</v>
      </c>
      <c r="M334" s="1">
        <v>0.1</v>
      </c>
      <c r="N334" s="4" t="s">
        <v>93</v>
      </c>
      <c r="O334" t="s">
        <v>156</v>
      </c>
      <c r="P334" t="s">
        <v>59</v>
      </c>
      <c r="Q334" t="s">
        <v>59</v>
      </c>
      <c r="R334" t="s">
        <v>93</v>
      </c>
      <c r="S334" s="1">
        <v>0.3</v>
      </c>
      <c r="T334" t="s">
        <v>59</v>
      </c>
      <c r="U334" s="1">
        <v>0.7</v>
      </c>
      <c r="V334" t="s">
        <v>72</v>
      </c>
      <c r="W334" t="s">
        <v>72</v>
      </c>
      <c r="X334" t="s">
        <v>72</v>
      </c>
      <c r="Y334" t="s">
        <v>72</v>
      </c>
      <c r="Z334" t="s">
        <v>119</v>
      </c>
      <c r="AA334" t="s">
        <v>34</v>
      </c>
      <c r="AB334" t="s">
        <v>34</v>
      </c>
      <c r="AC334" t="s">
        <v>34</v>
      </c>
      <c r="AD334" t="s">
        <v>35</v>
      </c>
      <c r="AE334" t="s">
        <v>34</v>
      </c>
      <c r="AF334" t="s">
        <v>33</v>
      </c>
      <c r="AG334" t="s">
        <v>33</v>
      </c>
      <c r="AH334" t="s">
        <v>119</v>
      </c>
      <c r="AI334" t="s">
        <v>138</v>
      </c>
      <c r="AJ334" t="s">
        <v>122</v>
      </c>
      <c r="AK334" t="s">
        <v>134</v>
      </c>
      <c r="AL334" t="s">
        <v>134</v>
      </c>
      <c r="AM334">
        <v>4</v>
      </c>
      <c r="AN334">
        <v>4</v>
      </c>
      <c r="AO334">
        <v>4</v>
      </c>
      <c r="AP334">
        <v>8</v>
      </c>
      <c r="AQ334">
        <v>4</v>
      </c>
      <c r="AR334">
        <v>1</v>
      </c>
      <c r="AS334">
        <v>8</v>
      </c>
      <c r="AT334">
        <v>3</v>
      </c>
      <c r="AU334">
        <v>6</v>
      </c>
      <c r="AV334">
        <v>6</v>
      </c>
      <c r="AW334" t="s">
        <v>27</v>
      </c>
      <c r="AY334" s="4" t="s">
        <v>124</v>
      </c>
      <c r="AZ334" s="4" t="s">
        <v>141</v>
      </c>
      <c r="BA334" s="4" t="s">
        <v>144</v>
      </c>
      <c r="BB334" s="4" t="s">
        <v>147</v>
      </c>
      <c r="BC334" s="4" t="s">
        <v>144</v>
      </c>
      <c r="BD334" s="4" t="s">
        <v>147</v>
      </c>
      <c r="BE334" s="4" t="s">
        <v>144</v>
      </c>
      <c r="BF334" s="4" t="s">
        <v>124</v>
      </c>
      <c r="BG334" s="4" t="s">
        <v>147</v>
      </c>
      <c r="BH334" s="4" t="s">
        <v>124</v>
      </c>
      <c r="BI334" s="4" t="s">
        <v>124</v>
      </c>
      <c r="BJ334" s="4" t="s">
        <v>124</v>
      </c>
      <c r="BK334" s="4" t="s">
        <v>124</v>
      </c>
      <c r="BL334" s="4" t="s">
        <v>144</v>
      </c>
      <c r="BM334" s="4" t="s">
        <v>124</v>
      </c>
      <c r="BN334" s="4" t="s">
        <v>144</v>
      </c>
      <c r="BP334" s="4" t="s">
        <v>31</v>
      </c>
      <c r="BQ334" t="s">
        <v>31</v>
      </c>
      <c r="BR334" t="s">
        <v>31</v>
      </c>
      <c r="BS334" t="s">
        <v>31</v>
      </c>
      <c r="BT334" t="s">
        <v>31</v>
      </c>
      <c r="BU334" t="s">
        <v>31</v>
      </c>
      <c r="BV334" t="s">
        <v>31</v>
      </c>
      <c r="BW334" t="s">
        <v>31</v>
      </c>
      <c r="BX334" t="s">
        <v>31</v>
      </c>
      <c r="BY334" t="s">
        <v>31</v>
      </c>
      <c r="BZ334" t="s">
        <v>31</v>
      </c>
      <c r="CA334" t="s">
        <v>31</v>
      </c>
      <c r="CB334" t="s">
        <v>31</v>
      </c>
      <c r="CC334" t="s">
        <v>31</v>
      </c>
      <c r="CD334" t="s">
        <v>31</v>
      </c>
      <c r="CE334" t="s">
        <v>31</v>
      </c>
      <c r="CF334" t="s">
        <v>31</v>
      </c>
      <c r="CG334" t="s">
        <v>31</v>
      </c>
      <c r="CH334" t="s">
        <v>31</v>
      </c>
      <c r="CI334" t="s">
        <v>31</v>
      </c>
      <c r="CJ334" t="s">
        <v>31</v>
      </c>
      <c r="CK334" t="s">
        <v>31</v>
      </c>
      <c r="CL334" t="s">
        <v>31</v>
      </c>
      <c r="CM334" t="s">
        <v>31</v>
      </c>
      <c r="CN334" t="s">
        <v>31</v>
      </c>
      <c r="CO334" t="s">
        <v>31</v>
      </c>
      <c r="CP334" t="s">
        <v>31</v>
      </c>
      <c r="CQ334" t="s">
        <v>31</v>
      </c>
      <c r="CR334" t="s">
        <v>33</v>
      </c>
      <c r="CS334" t="s">
        <v>72</v>
      </c>
      <c r="CT334" t="s">
        <v>72</v>
      </c>
      <c r="CU334" t="s">
        <v>59</v>
      </c>
      <c r="CV334" t="s">
        <v>59</v>
      </c>
      <c r="CW334" t="s">
        <v>35</v>
      </c>
      <c r="CX334" t="s">
        <v>35</v>
      </c>
      <c r="CY334" t="s">
        <v>35</v>
      </c>
      <c r="CZ334" t="s">
        <v>35</v>
      </c>
      <c r="DA334" t="s">
        <v>72</v>
      </c>
      <c r="DB334" t="s">
        <v>72</v>
      </c>
      <c r="DC334" t="s">
        <v>72</v>
      </c>
      <c r="DD334" t="s">
        <v>35</v>
      </c>
      <c r="DE334" t="s">
        <v>36</v>
      </c>
      <c r="DF334" t="s">
        <v>115</v>
      </c>
      <c r="DG334" t="s">
        <v>115</v>
      </c>
      <c r="DH334">
        <f t="shared" si="40"/>
        <v>4</v>
      </c>
      <c r="DI334">
        <f t="shared" si="41"/>
        <v>4</v>
      </c>
      <c r="DJ334">
        <f t="shared" si="42"/>
        <v>8</v>
      </c>
      <c r="DK334">
        <f t="shared" si="43"/>
        <v>1</v>
      </c>
      <c r="DL334">
        <f t="shared" si="44"/>
        <v>8</v>
      </c>
      <c r="DM334">
        <f t="shared" si="45"/>
        <v>3</v>
      </c>
      <c r="DN334">
        <f t="shared" si="46"/>
        <v>6</v>
      </c>
      <c r="DO334">
        <f t="shared" si="47"/>
        <v>4</v>
      </c>
    </row>
    <row r="335" spans="1:119" x14ac:dyDescent="0.35">
      <c r="A335" s="4">
        <v>2021</v>
      </c>
      <c r="B335">
        <v>334</v>
      </c>
      <c r="C335">
        <v>1979</v>
      </c>
      <c r="D335" t="s">
        <v>53</v>
      </c>
      <c r="E335" t="s">
        <v>85</v>
      </c>
      <c r="F335" t="s">
        <v>113</v>
      </c>
      <c r="G335" t="s">
        <v>137</v>
      </c>
      <c r="H335" t="s">
        <v>26</v>
      </c>
      <c r="I335" t="s">
        <v>60</v>
      </c>
      <c r="J335" t="s">
        <v>61</v>
      </c>
      <c r="K335" s="1">
        <v>0.2</v>
      </c>
      <c r="L335" s="1">
        <v>0.2</v>
      </c>
      <c r="M335" s="1">
        <v>0.2</v>
      </c>
      <c r="N335" s="4" t="s">
        <v>93</v>
      </c>
      <c r="O335" t="s">
        <v>93</v>
      </c>
      <c r="P335" t="s">
        <v>59</v>
      </c>
      <c r="Q335" t="s">
        <v>59</v>
      </c>
      <c r="R335" s="1">
        <v>0.3</v>
      </c>
      <c r="S335" s="1">
        <v>0.1</v>
      </c>
      <c r="T335" t="s">
        <v>59</v>
      </c>
      <c r="U335" s="1">
        <v>0.1</v>
      </c>
      <c r="V335" t="s">
        <v>34</v>
      </c>
      <c r="W335" t="s">
        <v>33</v>
      </c>
      <c r="X335" t="s">
        <v>34</v>
      </c>
      <c r="Y335" t="s">
        <v>34</v>
      </c>
      <c r="Z335" t="s">
        <v>120</v>
      </c>
      <c r="AA335" t="s">
        <v>33</v>
      </c>
      <c r="AB335" t="s">
        <v>72</v>
      </c>
      <c r="AC335" t="s">
        <v>34</v>
      </c>
      <c r="AD335" t="s">
        <v>34</v>
      </c>
      <c r="AE335" t="s">
        <v>34</v>
      </c>
      <c r="AF335" t="s">
        <v>34</v>
      </c>
      <c r="AG335" t="s">
        <v>34</v>
      </c>
      <c r="AH335" t="s">
        <v>120</v>
      </c>
      <c r="AI335" t="s">
        <v>138</v>
      </c>
      <c r="AJ335" t="s">
        <v>140</v>
      </c>
      <c r="AK335" t="s">
        <v>122</v>
      </c>
      <c r="AL335" t="s">
        <v>122</v>
      </c>
      <c r="AM335">
        <v>3</v>
      </c>
      <c r="AN335">
        <v>8</v>
      </c>
      <c r="AO335">
        <v>4</v>
      </c>
      <c r="AP335">
        <v>2</v>
      </c>
      <c r="AQ335">
        <v>7</v>
      </c>
      <c r="AR335">
        <v>3</v>
      </c>
      <c r="AS335">
        <v>7</v>
      </c>
      <c r="AT335">
        <v>3</v>
      </c>
      <c r="AU335">
        <v>2</v>
      </c>
      <c r="AV335">
        <v>9</v>
      </c>
      <c r="AW335" t="s">
        <v>59</v>
      </c>
      <c r="AX335">
        <v>0.2</v>
      </c>
      <c r="AY335" s="4" t="s">
        <v>123</v>
      </c>
      <c r="AZ335" s="4" t="s">
        <v>152</v>
      </c>
      <c r="BA335" s="4" t="s">
        <v>124</v>
      </c>
      <c r="BB335" s="4" t="s">
        <v>123</v>
      </c>
      <c r="BC335" s="4" t="s">
        <v>123</v>
      </c>
      <c r="BD335" s="4" t="s">
        <v>124</v>
      </c>
      <c r="BE335" s="4" t="s">
        <v>152</v>
      </c>
      <c r="BF335" s="4" t="s">
        <v>123</v>
      </c>
      <c r="BG335" s="4" t="s">
        <v>123</v>
      </c>
      <c r="BH335" s="4" t="s">
        <v>152</v>
      </c>
      <c r="BI335" s="4" t="s">
        <v>123</v>
      </c>
      <c r="BJ335" s="4" t="s">
        <v>123</v>
      </c>
      <c r="BK335" s="4" t="s">
        <v>123</v>
      </c>
      <c r="BL335" s="4" t="s">
        <v>123</v>
      </c>
      <c r="BM335" s="4" t="s">
        <v>124</v>
      </c>
      <c r="BN335" s="4" t="s">
        <v>152</v>
      </c>
      <c r="BP335" s="4" t="s">
        <v>125</v>
      </c>
      <c r="BQ335" t="s">
        <v>131</v>
      </c>
      <c r="BR335" t="s">
        <v>128</v>
      </c>
      <c r="BS335" t="s">
        <v>127</v>
      </c>
      <c r="BT335" t="s">
        <v>127</v>
      </c>
      <c r="BU335" t="s">
        <v>128</v>
      </c>
      <c r="BV335" t="s">
        <v>129</v>
      </c>
      <c r="BW335" t="s">
        <v>128</v>
      </c>
      <c r="BX335" t="s">
        <v>131</v>
      </c>
      <c r="BY335" t="s">
        <v>128</v>
      </c>
      <c r="BZ335" t="s">
        <v>127</v>
      </c>
      <c r="CA335" t="s">
        <v>131</v>
      </c>
      <c r="CB335" t="s">
        <v>131</v>
      </c>
      <c r="CC335" t="s">
        <v>128</v>
      </c>
      <c r="CD335" t="s">
        <v>126</v>
      </c>
      <c r="CE335" t="s">
        <v>127</v>
      </c>
      <c r="CF335" t="s">
        <v>127</v>
      </c>
      <c r="CG335" t="s">
        <v>128</v>
      </c>
      <c r="CH335" t="s">
        <v>130</v>
      </c>
      <c r="CI335" t="s">
        <v>131</v>
      </c>
      <c r="CJ335" t="s">
        <v>135</v>
      </c>
      <c r="CK335" t="s">
        <v>130</v>
      </c>
      <c r="CL335" t="s">
        <v>125</v>
      </c>
      <c r="CM335" t="s">
        <v>130</v>
      </c>
      <c r="CN335" t="s">
        <v>135</v>
      </c>
      <c r="CO335" t="s">
        <v>127</v>
      </c>
      <c r="CP335" t="s">
        <v>135</v>
      </c>
      <c r="CQ335" t="s">
        <v>130</v>
      </c>
      <c r="CR335" t="s">
        <v>34</v>
      </c>
      <c r="CS335" t="s">
        <v>33</v>
      </c>
      <c r="CT335" t="s">
        <v>34</v>
      </c>
      <c r="CU335" t="s">
        <v>59</v>
      </c>
      <c r="CV335" t="s">
        <v>59</v>
      </c>
      <c r="CW335" t="s">
        <v>34</v>
      </c>
      <c r="CX335" t="s">
        <v>33</v>
      </c>
      <c r="CY335" t="s">
        <v>72</v>
      </c>
      <c r="CZ335" t="s">
        <v>34</v>
      </c>
      <c r="DA335" t="s">
        <v>34</v>
      </c>
      <c r="DB335" t="s">
        <v>33</v>
      </c>
      <c r="DC335" t="s">
        <v>72</v>
      </c>
      <c r="DD335" t="s">
        <v>34</v>
      </c>
      <c r="DE335" t="s">
        <v>34</v>
      </c>
      <c r="DF335" t="s">
        <v>109</v>
      </c>
      <c r="DG335" t="s">
        <v>109</v>
      </c>
      <c r="DH335">
        <f t="shared" si="40"/>
        <v>8</v>
      </c>
      <c r="DI335">
        <f t="shared" si="41"/>
        <v>4</v>
      </c>
      <c r="DJ335">
        <f t="shared" si="42"/>
        <v>2</v>
      </c>
      <c r="DK335">
        <f t="shared" si="43"/>
        <v>3</v>
      </c>
      <c r="DL335">
        <f t="shared" si="44"/>
        <v>7</v>
      </c>
      <c r="DM335">
        <f t="shared" si="45"/>
        <v>3</v>
      </c>
      <c r="DN335">
        <f t="shared" si="46"/>
        <v>2</v>
      </c>
      <c r="DO335">
        <f t="shared" si="47"/>
        <v>3</v>
      </c>
    </row>
    <row r="336" spans="1:119" x14ac:dyDescent="0.35">
      <c r="A336" s="4">
        <v>2021</v>
      </c>
      <c r="B336">
        <v>335</v>
      </c>
      <c r="C336">
        <v>1980</v>
      </c>
      <c r="D336" t="s">
        <v>21</v>
      </c>
      <c r="E336" t="s">
        <v>100</v>
      </c>
      <c r="F336" t="s">
        <v>176</v>
      </c>
      <c r="G336" t="s">
        <v>160</v>
      </c>
      <c r="H336" t="s">
        <v>26</v>
      </c>
      <c r="I336" t="s">
        <v>60</v>
      </c>
      <c r="J336" t="s">
        <v>61</v>
      </c>
      <c r="K336" s="1">
        <v>0.3</v>
      </c>
      <c r="L336" s="1">
        <v>0.8</v>
      </c>
      <c r="M336" s="1">
        <v>0.2</v>
      </c>
      <c r="N336" s="4" t="s">
        <v>87</v>
      </c>
      <c r="O336" t="s">
        <v>87</v>
      </c>
      <c r="P336" t="s">
        <v>59</v>
      </c>
      <c r="Q336" t="s">
        <v>59</v>
      </c>
      <c r="R336" s="1">
        <v>0.3</v>
      </c>
      <c r="S336" s="1">
        <v>0.8</v>
      </c>
      <c r="T336" t="s">
        <v>59</v>
      </c>
      <c r="U336" s="1">
        <v>0.4</v>
      </c>
      <c r="V336" t="s">
        <v>35</v>
      </c>
      <c r="W336" t="s">
        <v>34</v>
      </c>
      <c r="X336" t="s">
        <v>34</v>
      </c>
      <c r="Y336" t="s">
        <v>34</v>
      </c>
      <c r="Z336" t="s">
        <v>119</v>
      </c>
      <c r="AA336" t="s">
        <v>34</v>
      </c>
      <c r="AB336" t="s">
        <v>34</v>
      </c>
      <c r="AC336" t="s">
        <v>35</v>
      </c>
      <c r="AD336" t="s">
        <v>34</v>
      </c>
      <c r="AE336" t="s">
        <v>34</v>
      </c>
      <c r="AF336" t="s">
        <v>34</v>
      </c>
      <c r="AG336" t="s">
        <v>34</v>
      </c>
      <c r="AH336" t="s">
        <v>119</v>
      </c>
      <c r="AI336" t="s">
        <v>138</v>
      </c>
      <c r="AJ336" t="s">
        <v>139</v>
      </c>
      <c r="AK336" t="s">
        <v>134</v>
      </c>
      <c r="AL336" t="s">
        <v>134</v>
      </c>
      <c r="AM336">
        <v>4</v>
      </c>
      <c r="AN336">
        <v>8</v>
      </c>
      <c r="AO336">
        <v>5</v>
      </c>
      <c r="AP336">
        <v>2</v>
      </c>
      <c r="AQ336">
        <v>5</v>
      </c>
      <c r="AR336">
        <v>4</v>
      </c>
      <c r="AS336">
        <v>8</v>
      </c>
      <c r="AT336">
        <v>7</v>
      </c>
      <c r="AU336">
        <v>3</v>
      </c>
      <c r="AV336">
        <v>2</v>
      </c>
      <c r="AW336" t="s">
        <v>27</v>
      </c>
      <c r="AY336" s="4" t="s">
        <v>124</v>
      </c>
      <c r="AZ336" s="4" t="s">
        <v>124</v>
      </c>
      <c r="BA336" s="4" t="s">
        <v>124</v>
      </c>
      <c r="BB336" s="4" t="s">
        <v>123</v>
      </c>
      <c r="BC336" s="4" t="s">
        <v>123</v>
      </c>
      <c r="BD336" s="4" t="s">
        <v>124</v>
      </c>
      <c r="BE336" s="4" t="s">
        <v>144</v>
      </c>
      <c r="BF336" s="4" t="s">
        <v>123</v>
      </c>
      <c r="BG336" s="4" t="s">
        <v>123</v>
      </c>
      <c r="BH336" s="4" t="s">
        <v>147</v>
      </c>
      <c r="BI336" s="4" t="s">
        <v>123</v>
      </c>
      <c r="BJ336" s="4" t="s">
        <v>123</v>
      </c>
      <c r="BK336" s="4" t="s">
        <v>124</v>
      </c>
      <c r="BL336" s="4" t="s">
        <v>123</v>
      </c>
      <c r="BM336" s="4" t="s">
        <v>124</v>
      </c>
      <c r="BN336" s="4" t="s">
        <v>124</v>
      </c>
      <c r="BP336" s="4" t="s">
        <v>126</v>
      </c>
      <c r="BQ336" t="s">
        <v>131</v>
      </c>
      <c r="BR336" t="s">
        <v>127</v>
      </c>
      <c r="BS336" t="s">
        <v>126</v>
      </c>
      <c r="BT336" t="s">
        <v>127</v>
      </c>
      <c r="BU336" t="s">
        <v>128</v>
      </c>
      <c r="BV336" t="s">
        <v>126</v>
      </c>
      <c r="BW336" t="s">
        <v>135</v>
      </c>
      <c r="BX336" t="s">
        <v>128</v>
      </c>
      <c r="BY336" t="s">
        <v>131</v>
      </c>
      <c r="BZ336" t="s">
        <v>127</v>
      </c>
      <c r="CA336" t="s">
        <v>131</v>
      </c>
      <c r="CB336" t="s">
        <v>130</v>
      </c>
      <c r="CC336" t="s">
        <v>128</v>
      </c>
      <c r="CD336" t="s">
        <v>126</v>
      </c>
      <c r="CE336" t="s">
        <v>129</v>
      </c>
      <c r="CF336" t="s">
        <v>127</v>
      </c>
      <c r="CG336" t="s">
        <v>128</v>
      </c>
      <c r="CH336" t="s">
        <v>129</v>
      </c>
      <c r="CI336" t="s">
        <v>130</v>
      </c>
      <c r="CJ336" t="s">
        <v>129</v>
      </c>
      <c r="CK336" t="s">
        <v>130</v>
      </c>
      <c r="CL336" t="s">
        <v>125</v>
      </c>
      <c r="CM336" t="s">
        <v>128</v>
      </c>
      <c r="CN336" t="s">
        <v>126</v>
      </c>
      <c r="CO336" t="s">
        <v>135</v>
      </c>
      <c r="CP336" t="s">
        <v>130</v>
      </c>
      <c r="CQ336" t="s">
        <v>135</v>
      </c>
      <c r="CR336" t="s">
        <v>34</v>
      </c>
      <c r="CS336" t="s">
        <v>34</v>
      </c>
      <c r="CT336" t="s">
        <v>34</v>
      </c>
      <c r="CU336" t="s">
        <v>59</v>
      </c>
      <c r="CV336" t="s">
        <v>27</v>
      </c>
      <c r="DF336" t="s">
        <v>102</v>
      </c>
      <c r="DG336" t="s">
        <v>102</v>
      </c>
      <c r="DH336">
        <f t="shared" si="40"/>
        <v>8</v>
      </c>
      <c r="DI336">
        <f t="shared" si="41"/>
        <v>5</v>
      </c>
      <c r="DJ336">
        <f t="shared" si="42"/>
        <v>2</v>
      </c>
      <c r="DK336">
        <f t="shared" si="43"/>
        <v>4</v>
      </c>
      <c r="DL336">
        <f t="shared" si="44"/>
        <v>8</v>
      </c>
      <c r="DM336">
        <f t="shared" si="45"/>
        <v>7</v>
      </c>
      <c r="DN336">
        <f t="shared" si="46"/>
        <v>3</v>
      </c>
      <c r="DO336">
        <f t="shared" si="47"/>
        <v>4</v>
      </c>
    </row>
    <row r="337" spans="1:119" x14ac:dyDescent="0.35">
      <c r="A337" s="4">
        <v>2021</v>
      </c>
      <c r="B337">
        <v>336</v>
      </c>
      <c r="C337">
        <v>1991</v>
      </c>
      <c r="D337" t="s">
        <v>21</v>
      </c>
      <c r="E337" t="s">
        <v>85</v>
      </c>
      <c r="F337" t="s">
        <v>136</v>
      </c>
      <c r="G337" t="s">
        <v>162</v>
      </c>
      <c r="H337" t="s">
        <v>26</v>
      </c>
      <c r="I337" t="s">
        <v>60</v>
      </c>
      <c r="J337" t="s">
        <v>61</v>
      </c>
      <c r="K337" s="1">
        <v>0.7</v>
      </c>
      <c r="L337" s="1">
        <v>0.7</v>
      </c>
      <c r="M337" s="1">
        <v>0.7</v>
      </c>
      <c r="N337" s="4" t="s">
        <v>1291</v>
      </c>
      <c r="O337" t="s">
        <v>1291</v>
      </c>
      <c r="P337" t="s">
        <v>27</v>
      </c>
      <c r="Q337" t="s">
        <v>59</v>
      </c>
      <c r="R337" s="1">
        <v>0.2</v>
      </c>
      <c r="S337" t="s">
        <v>73</v>
      </c>
      <c r="T337" t="s">
        <v>27</v>
      </c>
      <c r="V337" t="s">
        <v>34</v>
      </c>
      <c r="W337" t="s">
        <v>33</v>
      </c>
      <c r="X337" t="s">
        <v>34</v>
      </c>
      <c r="Y337" t="s">
        <v>34</v>
      </c>
      <c r="Z337" t="s">
        <v>119</v>
      </c>
      <c r="AA337" t="s">
        <v>33</v>
      </c>
      <c r="AB337" t="s">
        <v>34</v>
      </c>
      <c r="AC337" t="s">
        <v>33</v>
      </c>
      <c r="AD337" t="s">
        <v>33</v>
      </c>
      <c r="AE337" t="s">
        <v>34</v>
      </c>
      <c r="AF337" t="s">
        <v>33</v>
      </c>
      <c r="AG337" t="s">
        <v>33</v>
      </c>
      <c r="AH337" t="s">
        <v>119</v>
      </c>
      <c r="AI337" t="s">
        <v>146</v>
      </c>
      <c r="AJ337" t="s">
        <v>122</v>
      </c>
      <c r="AK337" t="s">
        <v>122</v>
      </c>
      <c r="AL337" t="s">
        <v>122</v>
      </c>
      <c r="AM337">
        <v>1</v>
      </c>
      <c r="AN337">
        <v>6</v>
      </c>
      <c r="AO337">
        <v>1</v>
      </c>
      <c r="AP337">
        <v>6</v>
      </c>
      <c r="AQ337">
        <v>10</v>
      </c>
      <c r="AR337">
        <v>0</v>
      </c>
      <c r="AS337">
        <v>6</v>
      </c>
      <c r="AT337">
        <v>3</v>
      </c>
      <c r="AU337">
        <v>7</v>
      </c>
      <c r="AV337">
        <v>8</v>
      </c>
      <c r="AW337" t="s">
        <v>59</v>
      </c>
      <c r="AX337">
        <v>0.03</v>
      </c>
      <c r="AY337" s="4" t="s">
        <v>152</v>
      </c>
      <c r="AZ337" s="4" t="s">
        <v>152</v>
      </c>
      <c r="BA337" s="4" t="s">
        <v>123</v>
      </c>
      <c r="BB337" s="4" t="s">
        <v>123</v>
      </c>
      <c r="BC337" s="4" t="s">
        <v>147</v>
      </c>
      <c r="BD337" s="4" t="s">
        <v>123</v>
      </c>
      <c r="BE337" s="4" t="s">
        <v>123</v>
      </c>
      <c r="BF337" s="4" t="s">
        <v>123</v>
      </c>
      <c r="BG337" s="4" t="s">
        <v>123</v>
      </c>
      <c r="BH337" s="4" t="s">
        <v>123</v>
      </c>
      <c r="BI337" s="4" t="s">
        <v>152</v>
      </c>
      <c r="BJ337" s="4" t="s">
        <v>152</v>
      </c>
      <c r="BK337" s="4" t="s">
        <v>152</v>
      </c>
      <c r="BL337" s="4" t="s">
        <v>123</v>
      </c>
      <c r="BM337" s="4" t="s">
        <v>152</v>
      </c>
      <c r="BN337" s="4" t="s">
        <v>152</v>
      </c>
      <c r="BP337" s="4" t="s">
        <v>31</v>
      </c>
      <c r="BQ337" t="s">
        <v>31</v>
      </c>
      <c r="BR337" t="s">
        <v>31</v>
      </c>
      <c r="BS337" t="s">
        <v>31</v>
      </c>
      <c r="BT337" t="s">
        <v>31</v>
      </c>
      <c r="BU337" t="s">
        <v>31</v>
      </c>
      <c r="BV337" t="s">
        <v>31</v>
      </c>
      <c r="BW337" t="s">
        <v>31</v>
      </c>
      <c r="BX337" t="s">
        <v>31</v>
      </c>
      <c r="BY337" t="s">
        <v>31</v>
      </c>
      <c r="BZ337" t="s">
        <v>31</v>
      </c>
      <c r="CA337" t="s">
        <v>31</v>
      </c>
      <c r="CB337" t="s">
        <v>31</v>
      </c>
      <c r="CC337" t="s">
        <v>31</v>
      </c>
      <c r="CD337" t="s">
        <v>31</v>
      </c>
      <c r="CE337" t="s">
        <v>31</v>
      </c>
      <c r="CF337" t="s">
        <v>31</v>
      </c>
      <c r="CG337" t="s">
        <v>31</v>
      </c>
      <c r="CH337" t="s">
        <v>31</v>
      </c>
      <c r="CI337" t="s">
        <v>31</v>
      </c>
      <c r="CJ337" t="s">
        <v>31</v>
      </c>
      <c r="CK337" t="s">
        <v>31</v>
      </c>
      <c r="CL337" t="s">
        <v>31</v>
      </c>
      <c r="CM337" t="s">
        <v>31</v>
      </c>
      <c r="CN337" t="s">
        <v>31</v>
      </c>
      <c r="CO337" t="s">
        <v>31</v>
      </c>
      <c r="CP337" t="s">
        <v>31</v>
      </c>
      <c r="CQ337" t="s">
        <v>31</v>
      </c>
      <c r="CR337" t="s">
        <v>33</v>
      </c>
      <c r="CS337" t="s">
        <v>33</v>
      </c>
      <c r="CT337" t="s">
        <v>34</v>
      </c>
      <c r="CU337" t="s">
        <v>59</v>
      </c>
      <c r="CV337" t="s">
        <v>59</v>
      </c>
      <c r="CW337" t="s">
        <v>33</v>
      </c>
      <c r="CX337" t="s">
        <v>34</v>
      </c>
      <c r="CY337" t="s">
        <v>34</v>
      </c>
      <c r="CZ337" t="s">
        <v>34</v>
      </c>
      <c r="DA337" t="s">
        <v>33</v>
      </c>
      <c r="DB337" t="s">
        <v>33</v>
      </c>
      <c r="DC337" t="s">
        <v>34</v>
      </c>
      <c r="DD337" t="s">
        <v>34</v>
      </c>
      <c r="DE337" t="s">
        <v>34</v>
      </c>
      <c r="DF337" t="s">
        <v>105</v>
      </c>
      <c r="DG337" t="s">
        <v>105</v>
      </c>
      <c r="DH337">
        <f t="shared" si="40"/>
        <v>6</v>
      </c>
      <c r="DI337">
        <f t="shared" si="41"/>
        <v>1</v>
      </c>
      <c r="DJ337">
        <f t="shared" si="42"/>
        <v>6</v>
      </c>
      <c r="DK337">
        <f t="shared" si="43"/>
        <v>0</v>
      </c>
      <c r="DL337">
        <f t="shared" si="44"/>
        <v>6</v>
      </c>
      <c r="DM337">
        <f t="shared" si="45"/>
        <v>3</v>
      </c>
      <c r="DN337">
        <f t="shared" si="46"/>
        <v>7</v>
      </c>
      <c r="DO337">
        <f t="shared" si="47"/>
        <v>1</v>
      </c>
    </row>
    <row r="338" spans="1:119" x14ac:dyDescent="0.35">
      <c r="A338" s="4">
        <v>2021</v>
      </c>
      <c r="B338">
        <v>337</v>
      </c>
      <c r="C338">
        <v>1991</v>
      </c>
      <c r="D338" t="s">
        <v>53</v>
      </c>
      <c r="E338" t="s">
        <v>85</v>
      </c>
      <c r="F338" t="s">
        <v>111</v>
      </c>
      <c r="G338" t="s">
        <v>160</v>
      </c>
      <c r="H338" t="s">
        <v>26</v>
      </c>
      <c r="I338" t="s">
        <v>28</v>
      </c>
      <c r="J338" t="s">
        <v>61</v>
      </c>
      <c r="K338" t="s">
        <v>171</v>
      </c>
      <c r="L338" t="s">
        <v>174</v>
      </c>
      <c r="M338" s="1">
        <v>0.1</v>
      </c>
      <c r="N338" s="4" t="s">
        <v>93</v>
      </c>
      <c r="O338" t="s">
        <v>156</v>
      </c>
      <c r="P338" t="s">
        <v>59</v>
      </c>
      <c r="Q338" t="s">
        <v>27</v>
      </c>
      <c r="T338" t="s">
        <v>59</v>
      </c>
      <c r="U338" t="s">
        <v>87</v>
      </c>
      <c r="V338" t="s">
        <v>33</v>
      </c>
      <c r="W338" t="s">
        <v>36</v>
      </c>
      <c r="X338" t="s">
        <v>36</v>
      </c>
      <c r="Y338" t="s">
        <v>33</v>
      </c>
      <c r="Z338" t="s">
        <v>119</v>
      </c>
      <c r="AA338" t="s">
        <v>36</v>
      </c>
      <c r="AB338" t="s">
        <v>35</v>
      </c>
      <c r="AC338" t="s">
        <v>36</v>
      </c>
      <c r="AD338" t="s">
        <v>36</v>
      </c>
      <c r="AE338" t="s">
        <v>72</v>
      </c>
      <c r="AF338" t="s">
        <v>33</v>
      </c>
      <c r="AG338" t="s">
        <v>34</v>
      </c>
      <c r="AH338" t="s">
        <v>133</v>
      </c>
      <c r="AI338" t="s">
        <v>121</v>
      </c>
      <c r="AJ338" t="s">
        <v>158</v>
      </c>
      <c r="AK338" t="s">
        <v>158</v>
      </c>
      <c r="AL338" t="s">
        <v>158</v>
      </c>
      <c r="AM338">
        <v>1</v>
      </c>
      <c r="AN338">
        <v>9</v>
      </c>
      <c r="AO338">
        <v>1</v>
      </c>
      <c r="AP338">
        <v>5</v>
      </c>
      <c r="AQ338">
        <v>8</v>
      </c>
      <c r="AR338">
        <v>0</v>
      </c>
      <c r="AS338">
        <v>9</v>
      </c>
      <c r="AT338">
        <v>1</v>
      </c>
      <c r="AU338">
        <v>6</v>
      </c>
      <c r="AV338">
        <v>8</v>
      </c>
      <c r="AW338" t="s">
        <v>27</v>
      </c>
      <c r="AY338" s="4" t="s">
        <v>141</v>
      </c>
      <c r="AZ338" s="4" t="s">
        <v>141</v>
      </c>
      <c r="BA338" s="4" t="s">
        <v>141</v>
      </c>
      <c r="BB338" s="4" t="s">
        <v>141</v>
      </c>
      <c r="BC338" s="4" t="s">
        <v>141</v>
      </c>
      <c r="BD338" s="4" t="s">
        <v>141</v>
      </c>
      <c r="BE338" s="4" t="s">
        <v>141</v>
      </c>
      <c r="BF338" s="4" t="s">
        <v>141</v>
      </c>
      <c r="BG338" s="4" t="s">
        <v>141</v>
      </c>
      <c r="BH338" s="4" t="s">
        <v>141</v>
      </c>
      <c r="BI338" s="4" t="s">
        <v>141</v>
      </c>
      <c r="BJ338" s="4" t="s">
        <v>141</v>
      </c>
      <c r="BK338" s="4" t="s">
        <v>141</v>
      </c>
      <c r="BL338" s="4" t="s">
        <v>141</v>
      </c>
      <c r="BM338" s="4" t="s">
        <v>141</v>
      </c>
      <c r="BN338" s="4" t="s">
        <v>141</v>
      </c>
      <c r="BP338" s="4" t="s">
        <v>31</v>
      </c>
      <c r="BQ338" t="s">
        <v>31</v>
      </c>
      <c r="BR338" t="s">
        <v>31</v>
      </c>
      <c r="BS338" t="s">
        <v>31</v>
      </c>
      <c r="BT338" t="s">
        <v>31</v>
      </c>
      <c r="BU338" t="s">
        <v>31</v>
      </c>
      <c r="BV338" t="s">
        <v>31</v>
      </c>
      <c r="BW338" t="s">
        <v>31</v>
      </c>
      <c r="BX338" t="s">
        <v>31</v>
      </c>
      <c r="BY338" t="s">
        <v>31</v>
      </c>
      <c r="BZ338" t="s">
        <v>31</v>
      </c>
      <c r="CA338" t="s">
        <v>31</v>
      </c>
      <c r="CB338" t="s">
        <v>31</v>
      </c>
      <c r="CC338" t="s">
        <v>31</v>
      </c>
      <c r="CD338" t="s">
        <v>31</v>
      </c>
      <c r="CE338" t="s">
        <v>31</v>
      </c>
      <c r="CF338" t="s">
        <v>31</v>
      </c>
      <c r="CG338" t="s">
        <v>31</v>
      </c>
      <c r="CH338" t="s">
        <v>31</v>
      </c>
      <c r="CI338" t="s">
        <v>31</v>
      </c>
      <c r="CJ338" t="s">
        <v>31</v>
      </c>
      <c r="CK338" t="s">
        <v>31</v>
      </c>
      <c r="CL338" t="s">
        <v>31</v>
      </c>
      <c r="CM338" t="s">
        <v>31</v>
      </c>
      <c r="CN338" t="s">
        <v>31</v>
      </c>
      <c r="CO338" t="s">
        <v>31</v>
      </c>
      <c r="CP338" t="s">
        <v>31</v>
      </c>
      <c r="CQ338" t="s">
        <v>31</v>
      </c>
      <c r="CR338" t="s">
        <v>72</v>
      </c>
      <c r="CS338" t="s">
        <v>72</v>
      </c>
      <c r="CT338" t="s">
        <v>33</v>
      </c>
      <c r="CU338" t="s">
        <v>27</v>
      </c>
      <c r="DF338" t="s">
        <v>75</v>
      </c>
      <c r="DH338">
        <f t="shared" si="40"/>
        <v>9</v>
      </c>
      <c r="DI338">
        <f t="shared" si="41"/>
        <v>1</v>
      </c>
      <c r="DJ338">
        <f t="shared" si="42"/>
        <v>5</v>
      </c>
      <c r="DK338">
        <f t="shared" si="43"/>
        <v>0</v>
      </c>
      <c r="DL338">
        <f t="shared" si="44"/>
        <v>9</v>
      </c>
      <c r="DM338">
        <f t="shared" si="45"/>
        <v>1</v>
      </c>
      <c r="DN338">
        <f t="shared" si="46"/>
        <v>6</v>
      </c>
      <c r="DO338">
        <f t="shared" si="47"/>
        <v>1</v>
      </c>
    </row>
    <row r="339" spans="1:119" x14ac:dyDescent="0.35">
      <c r="A339" s="4">
        <v>2021</v>
      </c>
      <c r="B339">
        <v>338</v>
      </c>
      <c r="C339">
        <v>1988</v>
      </c>
      <c r="D339" t="s">
        <v>53</v>
      </c>
      <c r="E339" t="s">
        <v>29</v>
      </c>
      <c r="F339" t="s">
        <v>113</v>
      </c>
      <c r="G339" t="s">
        <v>162</v>
      </c>
      <c r="H339" t="s">
        <v>26</v>
      </c>
      <c r="I339" t="s">
        <v>28</v>
      </c>
      <c r="J339" t="s">
        <v>61</v>
      </c>
      <c r="K339" s="1">
        <v>0.3</v>
      </c>
      <c r="L339" s="1">
        <v>0.4</v>
      </c>
      <c r="M339" s="1">
        <v>0.4</v>
      </c>
      <c r="N339" s="4" t="s">
        <v>1290</v>
      </c>
      <c r="O339" t="s">
        <v>1290</v>
      </c>
      <c r="P339" t="s">
        <v>59</v>
      </c>
      <c r="Q339" t="s">
        <v>27</v>
      </c>
      <c r="T339" t="s">
        <v>59</v>
      </c>
      <c r="U339" s="1">
        <v>0.6</v>
      </c>
      <c r="V339" t="s">
        <v>72</v>
      </c>
      <c r="W339" t="s">
        <v>34</v>
      </c>
      <c r="X339" t="s">
        <v>35</v>
      </c>
      <c r="Y339" t="s">
        <v>33</v>
      </c>
      <c r="Z339" t="s">
        <v>132</v>
      </c>
      <c r="AA339" t="s">
        <v>72</v>
      </c>
      <c r="AB339" t="s">
        <v>33</v>
      </c>
      <c r="AC339" t="s">
        <v>72</v>
      </c>
      <c r="AD339" t="s">
        <v>34</v>
      </c>
      <c r="AE339" t="s">
        <v>35</v>
      </c>
      <c r="AF339" t="s">
        <v>34</v>
      </c>
      <c r="AG339" t="s">
        <v>72</v>
      </c>
      <c r="AH339" t="s">
        <v>132</v>
      </c>
      <c r="AI339" t="s">
        <v>146</v>
      </c>
      <c r="AJ339" t="s">
        <v>134</v>
      </c>
      <c r="AK339" t="s">
        <v>139</v>
      </c>
      <c r="AL339" t="s">
        <v>122</v>
      </c>
      <c r="AM339">
        <v>2</v>
      </c>
      <c r="AN339">
        <v>4</v>
      </c>
      <c r="AO339">
        <v>6</v>
      </c>
      <c r="AP339">
        <v>7</v>
      </c>
      <c r="AQ339">
        <v>5</v>
      </c>
      <c r="AR339">
        <v>2</v>
      </c>
      <c r="AS339">
        <v>6</v>
      </c>
      <c r="AT339">
        <v>2</v>
      </c>
      <c r="AU339">
        <v>7</v>
      </c>
      <c r="AV339">
        <v>7</v>
      </c>
      <c r="AW339" t="s">
        <v>59</v>
      </c>
      <c r="AX339">
        <v>0.7</v>
      </c>
      <c r="AY339" s="4" t="s">
        <v>124</v>
      </c>
      <c r="AZ339" s="4" t="s">
        <v>147</v>
      </c>
      <c r="BA339" s="4" t="s">
        <v>144</v>
      </c>
      <c r="BB339" s="4" t="s">
        <v>147</v>
      </c>
      <c r="BC339" s="4" t="s">
        <v>124</v>
      </c>
      <c r="BD339" s="4" t="s">
        <v>123</v>
      </c>
      <c r="BE339" s="4" t="s">
        <v>152</v>
      </c>
      <c r="BF339" s="4" t="s">
        <v>152</v>
      </c>
      <c r="BG339" s="4" t="s">
        <v>152</v>
      </c>
      <c r="BH339" s="4" t="s">
        <v>147</v>
      </c>
      <c r="BI339" s="4" t="s">
        <v>124</v>
      </c>
      <c r="BJ339" s="4" t="s">
        <v>124</v>
      </c>
      <c r="BK339" s="4" t="s">
        <v>147</v>
      </c>
      <c r="BL339" s="4" t="s">
        <v>123</v>
      </c>
      <c r="BM339" s="4" t="s">
        <v>123</v>
      </c>
      <c r="BN339" s="4" t="s">
        <v>124</v>
      </c>
      <c r="BP339" s="4" t="s">
        <v>31</v>
      </c>
      <c r="BQ339" t="s">
        <v>31</v>
      </c>
      <c r="BR339" t="s">
        <v>31</v>
      </c>
      <c r="BS339" t="s">
        <v>31</v>
      </c>
      <c r="BT339" t="s">
        <v>31</v>
      </c>
      <c r="BU339" t="s">
        <v>31</v>
      </c>
      <c r="BV339" t="s">
        <v>31</v>
      </c>
      <c r="BW339" t="s">
        <v>31</v>
      </c>
      <c r="BX339" t="s">
        <v>31</v>
      </c>
      <c r="BY339" t="s">
        <v>31</v>
      </c>
      <c r="BZ339" t="s">
        <v>31</v>
      </c>
      <c r="CA339" t="s">
        <v>31</v>
      </c>
      <c r="CB339" t="s">
        <v>31</v>
      </c>
      <c r="CC339" t="s">
        <v>31</v>
      </c>
      <c r="CD339" t="s">
        <v>31</v>
      </c>
      <c r="CE339" t="s">
        <v>31</v>
      </c>
      <c r="CF339" t="s">
        <v>31</v>
      </c>
      <c r="CG339" t="s">
        <v>31</v>
      </c>
      <c r="CH339" t="s">
        <v>31</v>
      </c>
      <c r="CI339" t="s">
        <v>31</v>
      </c>
      <c r="CJ339" t="s">
        <v>31</v>
      </c>
      <c r="CK339" t="s">
        <v>31</v>
      </c>
      <c r="CL339" t="s">
        <v>31</v>
      </c>
      <c r="CM339" t="s">
        <v>31</v>
      </c>
      <c r="CN339" t="s">
        <v>31</v>
      </c>
      <c r="CO339" t="s">
        <v>31</v>
      </c>
      <c r="CP339" t="s">
        <v>31</v>
      </c>
      <c r="CQ339" t="s">
        <v>31</v>
      </c>
      <c r="CR339" t="s">
        <v>72</v>
      </c>
      <c r="CS339" t="s">
        <v>34</v>
      </c>
      <c r="CT339" t="s">
        <v>35</v>
      </c>
      <c r="CU339" t="s">
        <v>59</v>
      </c>
      <c r="CV339" t="s">
        <v>59</v>
      </c>
      <c r="CW339" t="s">
        <v>34</v>
      </c>
      <c r="CX339" t="s">
        <v>34</v>
      </c>
      <c r="CY339" t="s">
        <v>33</v>
      </c>
      <c r="CZ339" t="s">
        <v>34</v>
      </c>
      <c r="DA339" t="s">
        <v>72</v>
      </c>
      <c r="DB339" t="s">
        <v>72</v>
      </c>
      <c r="DC339" t="s">
        <v>35</v>
      </c>
      <c r="DD339" t="s">
        <v>35</v>
      </c>
      <c r="DE339" t="s">
        <v>72</v>
      </c>
      <c r="DF339" t="s">
        <v>102</v>
      </c>
      <c r="DG339" t="s">
        <v>102</v>
      </c>
      <c r="DH339">
        <f t="shared" si="40"/>
        <v>4</v>
      </c>
      <c r="DI339">
        <f t="shared" si="41"/>
        <v>6</v>
      </c>
      <c r="DJ339">
        <f t="shared" si="42"/>
        <v>7</v>
      </c>
      <c r="DK339">
        <f t="shared" si="43"/>
        <v>2</v>
      </c>
      <c r="DL339">
        <f t="shared" si="44"/>
        <v>6</v>
      </c>
      <c r="DM339">
        <f t="shared" si="45"/>
        <v>2</v>
      </c>
      <c r="DN339">
        <f t="shared" si="46"/>
        <v>7</v>
      </c>
      <c r="DO339">
        <f t="shared" si="47"/>
        <v>2</v>
      </c>
    </row>
    <row r="340" spans="1:119" x14ac:dyDescent="0.35">
      <c r="A340" s="4">
        <v>2021</v>
      </c>
      <c r="B340">
        <v>339</v>
      </c>
      <c r="C340">
        <v>1980</v>
      </c>
      <c r="D340" t="s">
        <v>21</v>
      </c>
      <c r="E340" t="s">
        <v>29</v>
      </c>
      <c r="F340" t="s">
        <v>113</v>
      </c>
      <c r="G340" t="s">
        <v>150</v>
      </c>
      <c r="H340" t="s">
        <v>70</v>
      </c>
      <c r="I340" t="s">
        <v>60</v>
      </c>
      <c r="J340" t="s">
        <v>61</v>
      </c>
      <c r="K340" t="s">
        <v>86</v>
      </c>
      <c r="L340" t="s">
        <v>87</v>
      </c>
      <c r="M340" t="s">
        <v>86</v>
      </c>
      <c r="N340" s="4" t="s">
        <v>87</v>
      </c>
      <c r="O340" t="s">
        <v>1291</v>
      </c>
      <c r="P340" t="s">
        <v>59</v>
      </c>
      <c r="Q340" t="s">
        <v>27</v>
      </c>
      <c r="T340" t="s">
        <v>151</v>
      </c>
      <c r="V340" t="s">
        <v>33</v>
      </c>
      <c r="W340" t="s">
        <v>33</v>
      </c>
      <c r="X340" t="s">
        <v>33</v>
      </c>
      <c r="Y340" t="s">
        <v>72</v>
      </c>
      <c r="Z340" t="s">
        <v>120</v>
      </c>
      <c r="AA340" t="s">
        <v>33</v>
      </c>
      <c r="AB340" t="s">
        <v>33</v>
      </c>
      <c r="AC340" t="s">
        <v>36</v>
      </c>
      <c r="AD340" t="s">
        <v>33</v>
      </c>
      <c r="AE340" t="s">
        <v>33</v>
      </c>
      <c r="AF340" t="s">
        <v>35</v>
      </c>
      <c r="AG340" t="s">
        <v>34</v>
      </c>
      <c r="AH340" t="s">
        <v>119</v>
      </c>
      <c r="AI340" t="s">
        <v>121</v>
      </c>
      <c r="AJ340" t="s">
        <v>140</v>
      </c>
      <c r="AK340" t="s">
        <v>140</v>
      </c>
      <c r="AL340" t="s">
        <v>122</v>
      </c>
      <c r="AM340">
        <v>0.5</v>
      </c>
      <c r="AN340">
        <v>8</v>
      </c>
      <c r="AO340">
        <v>6.5</v>
      </c>
      <c r="AP340">
        <v>2</v>
      </c>
      <c r="AQ340">
        <v>7</v>
      </c>
      <c r="AR340">
        <v>0</v>
      </c>
      <c r="AS340">
        <v>8</v>
      </c>
      <c r="AT340">
        <v>3</v>
      </c>
      <c r="AU340">
        <v>4</v>
      </c>
      <c r="AV340">
        <v>9</v>
      </c>
      <c r="AW340" t="s">
        <v>27</v>
      </c>
      <c r="AY340" s="4" t="s">
        <v>123</v>
      </c>
      <c r="AZ340" s="4" t="s">
        <v>124</v>
      </c>
      <c r="BA340" s="4" t="s">
        <v>124</v>
      </c>
      <c r="BB340" s="4" t="s">
        <v>124</v>
      </c>
      <c r="BC340" s="4" t="s">
        <v>123</v>
      </c>
      <c r="BD340" s="4" t="s">
        <v>147</v>
      </c>
      <c r="BE340" s="4" t="s">
        <v>147</v>
      </c>
      <c r="BF340" s="4" t="s">
        <v>124</v>
      </c>
      <c r="BG340" s="4" t="s">
        <v>124</v>
      </c>
      <c r="BH340" s="4" t="s">
        <v>141</v>
      </c>
      <c r="BI340" s="4" t="s">
        <v>124</v>
      </c>
      <c r="BJ340" s="4" t="s">
        <v>147</v>
      </c>
      <c r="BK340" s="4" t="s">
        <v>141</v>
      </c>
      <c r="BL340" s="4" t="s">
        <v>124</v>
      </c>
      <c r="BM340" s="4" t="s">
        <v>141</v>
      </c>
      <c r="BN340" s="4" t="s">
        <v>124</v>
      </c>
      <c r="BP340" s="4" t="s">
        <v>31</v>
      </c>
      <c r="BQ340" t="s">
        <v>31</v>
      </c>
      <c r="BR340" t="s">
        <v>31</v>
      </c>
      <c r="BS340" t="s">
        <v>31</v>
      </c>
      <c r="BT340" t="s">
        <v>31</v>
      </c>
      <c r="BU340" t="s">
        <v>31</v>
      </c>
      <c r="BV340" t="s">
        <v>31</v>
      </c>
      <c r="BW340" t="s">
        <v>31</v>
      </c>
      <c r="BX340" t="s">
        <v>31</v>
      </c>
      <c r="BY340" t="s">
        <v>31</v>
      </c>
      <c r="BZ340" t="s">
        <v>31</v>
      </c>
      <c r="CA340" t="s">
        <v>31</v>
      </c>
      <c r="CB340" t="s">
        <v>31</v>
      </c>
      <c r="CC340" t="s">
        <v>31</v>
      </c>
      <c r="CD340" t="s">
        <v>31</v>
      </c>
      <c r="CE340" t="s">
        <v>31</v>
      </c>
      <c r="CF340" t="s">
        <v>31</v>
      </c>
      <c r="CG340" t="s">
        <v>31</v>
      </c>
      <c r="CH340" t="s">
        <v>31</v>
      </c>
      <c r="CI340" t="s">
        <v>31</v>
      </c>
      <c r="CJ340" t="s">
        <v>31</v>
      </c>
      <c r="CK340" t="s">
        <v>31</v>
      </c>
      <c r="CL340" t="s">
        <v>31</v>
      </c>
      <c r="CM340" t="s">
        <v>31</v>
      </c>
      <c r="CN340" t="s">
        <v>31</v>
      </c>
      <c r="CO340" t="s">
        <v>31</v>
      </c>
      <c r="CP340" t="s">
        <v>31</v>
      </c>
      <c r="CQ340" t="s">
        <v>31</v>
      </c>
      <c r="CR340" t="s">
        <v>34</v>
      </c>
      <c r="CS340" t="s">
        <v>34</v>
      </c>
      <c r="CT340" t="s">
        <v>35</v>
      </c>
      <c r="CU340" t="s">
        <v>27</v>
      </c>
      <c r="DF340" t="s">
        <v>102</v>
      </c>
      <c r="DH340">
        <f t="shared" si="40"/>
        <v>8</v>
      </c>
      <c r="DI340">
        <f t="shared" si="41"/>
        <v>6.5</v>
      </c>
      <c r="DJ340">
        <f t="shared" si="42"/>
        <v>2</v>
      </c>
      <c r="DK340">
        <f t="shared" si="43"/>
        <v>0</v>
      </c>
      <c r="DL340">
        <f t="shared" si="44"/>
        <v>8</v>
      </c>
      <c r="DM340">
        <f t="shared" si="45"/>
        <v>3</v>
      </c>
      <c r="DN340">
        <f t="shared" si="46"/>
        <v>4</v>
      </c>
      <c r="DO340">
        <f t="shared" si="47"/>
        <v>0.5</v>
      </c>
    </row>
    <row r="341" spans="1:119" x14ac:dyDescent="0.35">
      <c r="A341" s="4">
        <v>2021</v>
      </c>
      <c r="B341">
        <v>340</v>
      </c>
      <c r="C341">
        <v>1989</v>
      </c>
      <c r="D341" t="s">
        <v>53</v>
      </c>
      <c r="E341" t="s">
        <v>29</v>
      </c>
      <c r="F341" t="s">
        <v>159</v>
      </c>
      <c r="G341" t="s">
        <v>177</v>
      </c>
      <c r="H341" t="s">
        <v>58</v>
      </c>
      <c r="I341" t="s">
        <v>103</v>
      </c>
      <c r="J341" t="s">
        <v>61</v>
      </c>
      <c r="K341" t="s">
        <v>86</v>
      </c>
      <c r="L341" t="s">
        <v>87</v>
      </c>
      <c r="M341" t="s">
        <v>86</v>
      </c>
      <c r="N341" s="4" t="s">
        <v>87</v>
      </c>
      <c r="O341" t="s">
        <v>87</v>
      </c>
      <c r="P341" t="s">
        <v>27</v>
      </c>
      <c r="Q341" t="s">
        <v>27</v>
      </c>
      <c r="T341" t="s">
        <v>27</v>
      </c>
      <c r="V341" t="s">
        <v>33</v>
      </c>
      <c r="W341" t="s">
        <v>33</v>
      </c>
      <c r="X341" t="s">
        <v>33</v>
      </c>
      <c r="Y341" t="s">
        <v>33</v>
      </c>
      <c r="Z341" t="s">
        <v>120</v>
      </c>
      <c r="AA341" t="s">
        <v>33</v>
      </c>
      <c r="AB341" t="s">
        <v>33</v>
      </c>
      <c r="AC341" t="s">
        <v>33</v>
      </c>
      <c r="AD341" t="s">
        <v>33</v>
      </c>
      <c r="AE341" t="s">
        <v>33</v>
      </c>
      <c r="AF341" t="s">
        <v>36</v>
      </c>
      <c r="AG341" t="s">
        <v>72</v>
      </c>
      <c r="AH341" t="s">
        <v>120</v>
      </c>
      <c r="AI341" t="s">
        <v>121</v>
      </c>
      <c r="AJ341" t="s">
        <v>140</v>
      </c>
      <c r="AK341" t="s">
        <v>140</v>
      </c>
      <c r="AL341" t="s">
        <v>140</v>
      </c>
      <c r="AM341">
        <v>0</v>
      </c>
      <c r="AN341">
        <v>8</v>
      </c>
      <c r="AO341">
        <v>2</v>
      </c>
      <c r="AP341">
        <v>4</v>
      </c>
      <c r="AQ341">
        <v>10</v>
      </c>
      <c r="AR341">
        <v>0</v>
      </c>
      <c r="AS341">
        <v>9</v>
      </c>
      <c r="AT341">
        <v>2</v>
      </c>
      <c r="AU341">
        <v>3</v>
      </c>
      <c r="AV341">
        <v>10</v>
      </c>
      <c r="AW341" t="s">
        <v>27</v>
      </c>
      <c r="AY341" s="4" t="s">
        <v>141</v>
      </c>
      <c r="AZ341" s="4" t="s">
        <v>141</v>
      </c>
      <c r="BA341" s="4" t="s">
        <v>141</v>
      </c>
      <c r="BB341" s="4" t="s">
        <v>141</v>
      </c>
      <c r="BC341" s="4" t="s">
        <v>141</v>
      </c>
      <c r="BD341" s="4" t="s">
        <v>141</v>
      </c>
      <c r="BE341" s="4" t="s">
        <v>141</v>
      </c>
      <c r="BF341" s="4" t="s">
        <v>141</v>
      </c>
      <c r="BG341" s="4" t="s">
        <v>141</v>
      </c>
      <c r="BH341" s="4" t="s">
        <v>141</v>
      </c>
      <c r="BI341" s="4" t="s">
        <v>141</v>
      </c>
      <c r="BJ341" s="4" t="s">
        <v>141</v>
      </c>
      <c r="BK341" s="4" t="s">
        <v>141</v>
      </c>
      <c r="BL341" s="4" t="s">
        <v>141</v>
      </c>
      <c r="BM341" s="4" t="s">
        <v>141</v>
      </c>
      <c r="BN341" s="4" t="s">
        <v>141</v>
      </c>
      <c r="BP341" s="4" t="s">
        <v>31</v>
      </c>
      <c r="BQ341" t="s">
        <v>31</v>
      </c>
      <c r="BR341" t="s">
        <v>31</v>
      </c>
      <c r="BS341" t="s">
        <v>31</v>
      </c>
      <c r="BT341" t="s">
        <v>31</v>
      </c>
      <c r="BU341" t="s">
        <v>31</v>
      </c>
      <c r="BV341" t="s">
        <v>31</v>
      </c>
      <c r="BW341" t="s">
        <v>31</v>
      </c>
      <c r="BX341" t="s">
        <v>31</v>
      </c>
      <c r="BY341" t="s">
        <v>31</v>
      </c>
      <c r="BZ341" t="s">
        <v>31</v>
      </c>
      <c r="CA341" t="s">
        <v>31</v>
      </c>
      <c r="CB341" t="s">
        <v>31</v>
      </c>
      <c r="CC341" t="s">
        <v>31</v>
      </c>
      <c r="CD341" t="s">
        <v>31</v>
      </c>
      <c r="CE341" t="s">
        <v>31</v>
      </c>
      <c r="CF341" t="s">
        <v>31</v>
      </c>
      <c r="CG341" t="s">
        <v>31</v>
      </c>
      <c r="CH341" t="s">
        <v>31</v>
      </c>
      <c r="CI341" t="s">
        <v>31</v>
      </c>
      <c r="CJ341" t="s">
        <v>31</v>
      </c>
      <c r="CK341" t="s">
        <v>31</v>
      </c>
      <c r="CL341" t="s">
        <v>31</v>
      </c>
      <c r="CM341" t="s">
        <v>31</v>
      </c>
      <c r="CN341" t="s">
        <v>31</v>
      </c>
      <c r="CO341" t="s">
        <v>31</v>
      </c>
      <c r="CP341" t="s">
        <v>31</v>
      </c>
      <c r="CQ341" t="s">
        <v>31</v>
      </c>
      <c r="CR341" t="s">
        <v>33</v>
      </c>
      <c r="CS341" t="s">
        <v>33</v>
      </c>
      <c r="CT341" t="s">
        <v>72</v>
      </c>
      <c r="CU341" t="s">
        <v>59</v>
      </c>
      <c r="CV341" t="s">
        <v>59</v>
      </c>
      <c r="CW341" t="s">
        <v>33</v>
      </c>
      <c r="CX341" t="s">
        <v>33</v>
      </c>
      <c r="CY341" t="s">
        <v>33</v>
      </c>
      <c r="CZ341" t="s">
        <v>33</v>
      </c>
      <c r="DA341" t="s">
        <v>33</v>
      </c>
      <c r="DB341" t="s">
        <v>72</v>
      </c>
      <c r="DC341" t="s">
        <v>34</v>
      </c>
      <c r="DD341" t="s">
        <v>34</v>
      </c>
      <c r="DE341" t="s">
        <v>34</v>
      </c>
      <c r="DF341" t="s">
        <v>37</v>
      </c>
      <c r="DG341" t="s">
        <v>37</v>
      </c>
      <c r="DH341">
        <f t="shared" si="40"/>
        <v>8</v>
      </c>
      <c r="DI341">
        <f t="shared" si="41"/>
        <v>2</v>
      </c>
      <c r="DJ341">
        <f t="shared" si="42"/>
        <v>4</v>
      </c>
      <c r="DK341">
        <f t="shared" si="43"/>
        <v>0</v>
      </c>
      <c r="DL341">
        <f t="shared" si="44"/>
        <v>9</v>
      </c>
      <c r="DM341">
        <f t="shared" si="45"/>
        <v>2</v>
      </c>
      <c r="DN341">
        <f t="shared" si="46"/>
        <v>3</v>
      </c>
      <c r="DO341">
        <f t="shared" si="47"/>
        <v>0</v>
      </c>
    </row>
    <row r="342" spans="1:119" x14ac:dyDescent="0.35">
      <c r="A342" s="4">
        <v>2021</v>
      </c>
      <c r="B342">
        <v>341</v>
      </c>
      <c r="C342">
        <v>1989</v>
      </c>
      <c r="D342" t="s">
        <v>21</v>
      </c>
      <c r="E342" t="s">
        <v>85</v>
      </c>
      <c r="F342" t="s">
        <v>111</v>
      </c>
      <c r="G342" t="s">
        <v>160</v>
      </c>
      <c r="H342" t="s">
        <v>70</v>
      </c>
      <c r="I342" t="s">
        <v>28</v>
      </c>
      <c r="J342" t="s">
        <v>61</v>
      </c>
      <c r="K342" s="1">
        <v>0.2</v>
      </c>
      <c r="L342" s="1">
        <v>0.2</v>
      </c>
      <c r="M342" s="1">
        <v>0.2</v>
      </c>
      <c r="N342" s="4" t="s">
        <v>1290</v>
      </c>
      <c r="O342" t="s">
        <v>93</v>
      </c>
      <c r="P342" t="s">
        <v>27</v>
      </c>
      <c r="Q342" t="s">
        <v>59</v>
      </c>
      <c r="R342" s="1">
        <v>0.2</v>
      </c>
      <c r="S342" s="1">
        <v>0.2</v>
      </c>
      <c r="T342" t="s">
        <v>27</v>
      </c>
      <c r="V342" t="s">
        <v>72</v>
      </c>
      <c r="W342" t="s">
        <v>34</v>
      </c>
      <c r="X342" t="s">
        <v>34</v>
      </c>
      <c r="Y342" t="s">
        <v>34</v>
      </c>
      <c r="Z342" t="s">
        <v>132</v>
      </c>
      <c r="AA342" t="s">
        <v>72</v>
      </c>
      <c r="AB342" t="s">
        <v>34</v>
      </c>
      <c r="AC342" t="s">
        <v>72</v>
      </c>
      <c r="AD342" t="s">
        <v>34</v>
      </c>
      <c r="AE342" t="s">
        <v>34</v>
      </c>
      <c r="AF342" t="s">
        <v>72</v>
      </c>
      <c r="AG342" t="s">
        <v>34</v>
      </c>
      <c r="AH342" t="s">
        <v>119</v>
      </c>
      <c r="AI342" t="s">
        <v>146</v>
      </c>
      <c r="AJ342" t="s">
        <v>134</v>
      </c>
      <c r="AK342" t="s">
        <v>122</v>
      </c>
      <c r="AL342" t="s">
        <v>122</v>
      </c>
      <c r="AM342">
        <v>1</v>
      </c>
      <c r="AN342">
        <v>8</v>
      </c>
      <c r="AO342">
        <v>2</v>
      </c>
      <c r="AP342">
        <v>5</v>
      </c>
      <c r="AQ342">
        <v>8</v>
      </c>
      <c r="AR342">
        <v>0.5</v>
      </c>
      <c r="AS342">
        <v>7</v>
      </c>
      <c r="AT342">
        <v>2.5</v>
      </c>
      <c r="AU342">
        <v>6</v>
      </c>
      <c r="AV342">
        <v>8</v>
      </c>
      <c r="AW342" t="s">
        <v>27</v>
      </c>
      <c r="AY342" s="4" t="s">
        <v>124</v>
      </c>
      <c r="AZ342" s="4" t="s">
        <v>124</v>
      </c>
      <c r="BA342" s="4" t="s">
        <v>123</v>
      </c>
      <c r="BB342" s="4" t="s">
        <v>123</v>
      </c>
      <c r="BC342" s="4" t="s">
        <v>124</v>
      </c>
      <c r="BD342" s="4" t="s">
        <v>124</v>
      </c>
      <c r="BE342" s="4" t="s">
        <v>124</v>
      </c>
      <c r="BF342" s="4" t="s">
        <v>124</v>
      </c>
      <c r="BG342" s="4" t="s">
        <v>124</v>
      </c>
      <c r="BH342" s="4" t="s">
        <v>124</v>
      </c>
      <c r="BI342" s="4" t="s">
        <v>124</v>
      </c>
      <c r="BJ342" s="4" t="s">
        <v>123</v>
      </c>
      <c r="BK342" s="4" t="s">
        <v>123</v>
      </c>
      <c r="BL342" s="4" t="s">
        <v>124</v>
      </c>
      <c r="BM342" s="4" t="s">
        <v>123</v>
      </c>
      <c r="BN342" s="4" t="s">
        <v>124</v>
      </c>
      <c r="BP342" s="4" t="s">
        <v>135</v>
      </c>
      <c r="BQ342" t="s">
        <v>125</v>
      </c>
      <c r="BR342" t="s">
        <v>127</v>
      </c>
      <c r="BS342" t="s">
        <v>128</v>
      </c>
      <c r="BT342" t="s">
        <v>127</v>
      </c>
      <c r="BU342" t="s">
        <v>131</v>
      </c>
      <c r="BV342" t="s">
        <v>135</v>
      </c>
      <c r="BW342" t="s">
        <v>128</v>
      </c>
      <c r="BX342" t="s">
        <v>128</v>
      </c>
      <c r="BY342" t="s">
        <v>131</v>
      </c>
      <c r="BZ342" t="s">
        <v>131</v>
      </c>
      <c r="CA342" t="s">
        <v>130</v>
      </c>
      <c r="CB342" t="s">
        <v>135</v>
      </c>
      <c r="CC342" t="s">
        <v>131</v>
      </c>
      <c r="CD342" t="s">
        <v>125</v>
      </c>
      <c r="CE342" t="s">
        <v>129</v>
      </c>
      <c r="CF342" t="s">
        <v>135</v>
      </c>
      <c r="CG342" t="s">
        <v>125</v>
      </c>
      <c r="CH342" t="s">
        <v>129</v>
      </c>
      <c r="CI342" t="s">
        <v>131</v>
      </c>
      <c r="CJ342" t="s">
        <v>135</v>
      </c>
      <c r="CK342" t="s">
        <v>129</v>
      </c>
      <c r="CL342" t="s">
        <v>125</v>
      </c>
      <c r="CM342" t="s">
        <v>130</v>
      </c>
      <c r="CN342" t="s">
        <v>135</v>
      </c>
      <c r="CO342" t="s">
        <v>127</v>
      </c>
      <c r="CP342" t="s">
        <v>135</v>
      </c>
      <c r="CQ342" t="s">
        <v>125</v>
      </c>
      <c r="CR342" t="s">
        <v>34</v>
      </c>
      <c r="CS342" t="s">
        <v>34</v>
      </c>
      <c r="CT342" t="s">
        <v>72</v>
      </c>
      <c r="CU342" t="s">
        <v>59</v>
      </c>
      <c r="CV342" t="s">
        <v>59</v>
      </c>
      <c r="CW342" t="s">
        <v>35</v>
      </c>
      <c r="CX342" t="s">
        <v>72</v>
      </c>
      <c r="CY342" t="s">
        <v>72</v>
      </c>
      <c r="CZ342" t="s">
        <v>72</v>
      </c>
      <c r="DA342" t="s">
        <v>72</v>
      </c>
      <c r="DB342" t="s">
        <v>35</v>
      </c>
      <c r="DC342" t="s">
        <v>34</v>
      </c>
      <c r="DD342" t="s">
        <v>34</v>
      </c>
      <c r="DE342" t="s">
        <v>72</v>
      </c>
      <c r="DF342" t="s">
        <v>105</v>
      </c>
      <c r="DG342" t="s">
        <v>105</v>
      </c>
      <c r="DH342">
        <f t="shared" si="40"/>
        <v>8</v>
      </c>
      <c r="DI342">
        <f t="shared" si="41"/>
        <v>2</v>
      </c>
      <c r="DJ342">
        <f t="shared" si="42"/>
        <v>5</v>
      </c>
      <c r="DK342">
        <f t="shared" si="43"/>
        <v>0.5</v>
      </c>
      <c r="DL342">
        <f t="shared" si="44"/>
        <v>7</v>
      </c>
      <c r="DM342">
        <f t="shared" si="45"/>
        <v>2.5</v>
      </c>
      <c r="DN342">
        <f t="shared" si="46"/>
        <v>6</v>
      </c>
      <c r="DO342">
        <f t="shared" si="47"/>
        <v>1</v>
      </c>
    </row>
    <row r="343" spans="1:119" x14ac:dyDescent="0.35">
      <c r="A343" s="4">
        <v>2021</v>
      </c>
      <c r="B343">
        <v>342</v>
      </c>
      <c r="C343">
        <v>1971</v>
      </c>
      <c r="D343" t="s">
        <v>53</v>
      </c>
      <c r="E343" t="s">
        <v>85</v>
      </c>
      <c r="F343" t="s">
        <v>111</v>
      </c>
      <c r="G343" t="s">
        <v>137</v>
      </c>
      <c r="H343" t="s">
        <v>26</v>
      </c>
      <c r="I343" t="s">
        <v>60</v>
      </c>
      <c r="J343" t="s">
        <v>61</v>
      </c>
      <c r="K343" s="1">
        <v>0.8</v>
      </c>
      <c r="L343" t="s">
        <v>87</v>
      </c>
      <c r="M343" t="s">
        <v>74</v>
      </c>
      <c r="N343" s="4" t="s">
        <v>87</v>
      </c>
      <c r="O343" t="s">
        <v>87</v>
      </c>
      <c r="P343" t="s">
        <v>27</v>
      </c>
      <c r="Q343" t="s">
        <v>27</v>
      </c>
      <c r="T343" t="s">
        <v>27</v>
      </c>
      <c r="V343" t="s">
        <v>33</v>
      </c>
      <c r="W343" t="s">
        <v>33</v>
      </c>
      <c r="X343" t="s">
        <v>33</v>
      </c>
      <c r="Y343" t="s">
        <v>72</v>
      </c>
      <c r="Z343" t="s">
        <v>120</v>
      </c>
      <c r="AA343" t="s">
        <v>33</v>
      </c>
      <c r="AB343" t="s">
        <v>33</v>
      </c>
      <c r="AC343" t="s">
        <v>33</v>
      </c>
      <c r="AD343" t="s">
        <v>33</v>
      </c>
      <c r="AE343" t="s">
        <v>33</v>
      </c>
      <c r="AF343" t="s">
        <v>36</v>
      </c>
      <c r="AG343" t="s">
        <v>34</v>
      </c>
      <c r="AH343" t="s">
        <v>120</v>
      </c>
      <c r="AI343" t="s">
        <v>121</v>
      </c>
      <c r="AJ343" t="s">
        <v>140</v>
      </c>
      <c r="AK343" t="s">
        <v>122</v>
      </c>
      <c r="AL343" t="s">
        <v>140</v>
      </c>
      <c r="AM343">
        <v>3</v>
      </c>
      <c r="AN343">
        <v>8</v>
      </c>
      <c r="AO343">
        <v>3</v>
      </c>
      <c r="AP343">
        <v>2</v>
      </c>
      <c r="AQ343">
        <v>8</v>
      </c>
      <c r="AR343">
        <v>0</v>
      </c>
      <c r="AS343">
        <v>6</v>
      </c>
      <c r="AT343">
        <v>2</v>
      </c>
      <c r="AU343">
        <v>8</v>
      </c>
      <c r="AV343">
        <v>8</v>
      </c>
      <c r="AW343" t="s">
        <v>27</v>
      </c>
      <c r="AY343" s="4" t="s">
        <v>152</v>
      </c>
      <c r="AZ343" s="4" t="s">
        <v>141</v>
      </c>
      <c r="BA343" s="4" t="s">
        <v>141</v>
      </c>
      <c r="BB343" s="4" t="s">
        <v>141</v>
      </c>
      <c r="BC343" s="4" t="s">
        <v>141</v>
      </c>
      <c r="BD343" s="4" t="s">
        <v>141</v>
      </c>
      <c r="BE343" s="4" t="s">
        <v>141</v>
      </c>
      <c r="BF343" s="4" t="s">
        <v>141</v>
      </c>
      <c r="BG343" s="4" t="s">
        <v>141</v>
      </c>
      <c r="BH343" s="4" t="s">
        <v>141</v>
      </c>
      <c r="BI343" s="4" t="s">
        <v>141</v>
      </c>
      <c r="BJ343" s="4" t="s">
        <v>141</v>
      </c>
      <c r="BK343" s="4" t="s">
        <v>141</v>
      </c>
      <c r="BL343" s="4" t="s">
        <v>141</v>
      </c>
      <c r="BM343" s="4" t="s">
        <v>141</v>
      </c>
      <c r="BN343" s="4" t="s">
        <v>141</v>
      </c>
      <c r="BP343" s="4" t="s">
        <v>31</v>
      </c>
      <c r="BQ343" t="s">
        <v>31</v>
      </c>
      <c r="BR343" t="s">
        <v>31</v>
      </c>
      <c r="BS343" t="s">
        <v>31</v>
      </c>
      <c r="BT343" t="s">
        <v>31</v>
      </c>
      <c r="BU343" t="s">
        <v>31</v>
      </c>
      <c r="BV343" t="s">
        <v>31</v>
      </c>
      <c r="BW343" t="s">
        <v>31</v>
      </c>
      <c r="BX343" t="s">
        <v>31</v>
      </c>
      <c r="BY343" t="s">
        <v>31</v>
      </c>
      <c r="BZ343" t="s">
        <v>31</v>
      </c>
      <c r="CA343" t="s">
        <v>31</v>
      </c>
      <c r="CB343" t="s">
        <v>31</v>
      </c>
      <c r="CC343" t="s">
        <v>31</v>
      </c>
      <c r="CD343" t="s">
        <v>31</v>
      </c>
      <c r="CE343" t="s">
        <v>31</v>
      </c>
      <c r="CF343" t="s">
        <v>31</v>
      </c>
      <c r="CG343" t="s">
        <v>31</v>
      </c>
      <c r="CH343" t="s">
        <v>31</v>
      </c>
      <c r="CI343" t="s">
        <v>31</v>
      </c>
      <c r="CJ343" t="s">
        <v>31</v>
      </c>
      <c r="CK343" t="s">
        <v>31</v>
      </c>
      <c r="CL343" t="s">
        <v>31</v>
      </c>
      <c r="CM343" t="s">
        <v>31</v>
      </c>
      <c r="CN343" t="s">
        <v>31</v>
      </c>
      <c r="CO343" t="s">
        <v>31</v>
      </c>
      <c r="CP343" t="s">
        <v>31</v>
      </c>
      <c r="CQ343" t="s">
        <v>31</v>
      </c>
      <c r="CR343" t="s">
        <v>33</v>
      </c>
      <c r="CS343" t="s">
        <v>33</v>
      </c>
      <c r="CT343" t="s">
        <v>72</v>
      </c>
      <c r="CU343" t="s">
        <v>59</v>
      </c>
      <c r="CV343" t="s">
        <v>59</v>
      </c>
      <c r="CW343" t="s">
        <v>72</v>
      </c>
      <c r="CX343" t="s">
        <v>34</v>
      </c>
      <c r="CY343" t="s">
        <v>34</v>
      </c>
      <c r="CZ343" t="s">
        <v>33</v>
      </c>
      <c r="DA343" t="s">
        <v>33</v>
      </c>
      <c r="DB343" t="s">
        <v>72</v>
      </c>
      <c r="DC343" t="s">
        <v>34</v>
      </c>
      <c r="DD343" t="s">
        <v>34</v>
      </c>
      <c r="DE343" t="s">
        <v>33</v>
      </c>
      <c r="DF343" t="s">
        <v>102</v>
      </c>
      <c r="DG343" t="s">
        <v>102</v>
      </c>
      <c r="DH343">
        <f t="shared" si="40"/>
        <v>8</v>
      </c>
      <c r="DI343">
        <f t="shared" si="41"/>
        <v>3</v>
      </c>
      <c r="DJ343">
        <f t="shared" si="42"/>
        <v>2</v>
      </c>
      <c r="DK343">
        <f t="shared" si="43"/>
        <v>0</v>
      </c>
      <c r="DL343">
        <f t="shared" si="44"/>
        <v>6</v>
      </c>
      <c r="DM343">
        <f t="shared" si="45"/>
        <v>2</v>
      </c>
      <c r="DN343">
        <f t="shared" si="46"/>
        <v>8</v>
      </c>
      <c r="DO343">
        <f t="shared" si="47"/>
        <v>3</v>
      </c>
    </row>
    <row r="344" spans="1:119" x14ac:dyDescent="0.35">
      <c r="A344" s="4">
        <v>2021</v>
      </c>
      <c r="B344">
        <v>343</v>
      </c>
      <c r="C344">
        <v>1994</v>
      </c>
      <c r="D344" t="s">
        <v>53</v>
      </c>
      <c r="E344" t="s">
        <v>85</v>
      </c>
      <c r="F344" t="s">
        <v>159</v>
      </c>
      <c r="G344" t="s">
        <v>173</v>
      </c>
      <c r="H344" t="s">
        <v>70</v>
      </c>
      <c r="I344" t="s">
        <v>99</v>
      </c>
      <c r="J344" t="s">
        <v>61</v>
      </c>
      <c r="K344" t="s">
        <v>86</v>
      </c>
      <c r="L344" t="s">
        <v>87</v>
      </c>
      <c r="M344" s="1">
        <v>0.4</v>
      </c>
      <c r="N344" s="4" t="s">
        <v>1291</v>
      </c>
      <c r="O344" t="s">
        <v>1291</v>
      </c>
      <c r="P344" t="s">
        <v>59</v>
      </c>
      <c r="Q344" t="s">
        <v>27</v>
      </c>
      <c r="T344" t="s">
        <v>59</v>
      </c>
      <c r="U344" s="1">
        <v>0.6</v>
      </c>
      <c r="V344" t="s">
        <v>34</v>
      </c>
      <c r="W344" t="s">
        <v>34</v>
      </c>
      <c r="X344" t="s">
        <v>34</v>
      </c>
      <c r="Y344" t="s">
        <v>72</v>
      </c>
      <c r="Z344" t="s">
        <v>119</v>
      </c>
      <c r="AA344" t="s">
        <v>34</v>
      </c>
      <c r="AB344" t="s">
        <v>33</v>
      </c>
      <c r="AC344" t="s">
        <v>33</v>
      </c>
      <c r="AD344" t="s">
        <v>33</v>
      </c>
      <c r="AE344" t="s">
        <v>34</v>
      </c>
      <c r="AF344" t="s">
        <v>72</v>
      </c>
      <c r="AG344" t="s">
        <v>72</v>
      </c>
      <c r="AH344" t="s">
        <v>132</v>
      </c>
      <c r="AI344" t="s">
        <v>121</v>
      </c>
      <c r="AJ344" t="s">
        <v>139</v>
      </c>
      <c r="AK344" t="s">
        <v>134</v>
      </c>
      <c r="AL344" t="s">
        <v>139</v>
      </c>
      <c r="AM344">
        <v>2</v>
      </c>
      <c r="AN344">
        <v>10</v>
      </c>
      <c r="AO344">
        <v>2</v>
      </c>
      <c r="AP344">
        <v>3</v>
      </c>
      <c r="AQ344">
        <v>7</v>
      </c>
      <c r="AR344">
        <v>0.5</v>
      </c>
      <c r="AS344">
        <v>10</v>
      </c>
      <c r="AT344">
        <v>1</v>
      </c>
      <c r="AU344">
        <v>4.5</v>
      </c>
      <c r="AV344">
        <v>8</v>
      </c>
      <c r="AW344" t="s">
        <v>27</v>
      </c>
      <c r="AY344" s="4" t="s">
        <v>141</v>
      </c>
      <c r="AZ344" s="4" t="s">
        <v>141</v>
      </c>
      <c r="BA344" s="4" t="s">
        <v>141</v>
      </c>
      <c r="BB344" s="4" t="s">
        <v>124</v>
      </c>
      <c r="BC344" s="4" t="s">
        <v>141</v>
      </c>
      <c r="BD344" s="4" t="s">
        <v>141</v>
      </c>
      <c r="BE344" s="4" t="s">
        <v>124</v>
      </c>
      <c r="BF344" s="4" t="s">
        <v>141</v>
      </c>
      <c r="BG344" s="4" t="s">
        <v>141</v>
      </c>
      <c r="BH344" s="4" t="s">
        <v>141</v>
      </c>
      <c r="BI344" s="4" t="s">
        <v>141</v>
      </c>
      <c r="BJ344" s="4" t="s">
        <v>124</v>
      </c>
      <c r="BK344" s="4" t="s">
        <v>141</v>
      </c>
      <c r="BL344" s="4" t="s">
        <v>141</v>
      </c>
      <c r="BM344" s="4" t="s">
        <v>141</v>
      </c>
      <c r="BN344" s="4" t="s">
        <v>141</v>
      </c>
      <c r="BP344" s="4" t="s">
        <v>135</v>
      </c>
      <c r="BQ344" t="s">
        <v>125</v>
      </c>
      <c r="BR344" t="s">
        <v>130</v>
      </c>
      <c r="BS344" t="s">
        <v>128</v>
      </c>
      <c r="BT344" t="s">
        <v>131</v>
      </c>
      <c r="BU344" t="s">
        <v>128</v>
      </c>
      <c r="BV344" t="s">
        <v>135</v>
      </c>
      <c r="BW344" t="s">
        <v>128</v>
      </c>
      <c r="BX344" t="s">
        <v>131</v>
      </c>
      <c r="BY344" t="s">
        <v>128</v>
      </c>
      <c r="BZ344" t="s">
        <v>131</v>
      </c>
      <c r="CA344" t="s">
        <v>127</v>
      </c>
      <c r="CB344" t="s">
        <v>131</v>
      </c>
      <c r="CC344" t="s">
        <v>128</v>
      </c>
      <c r="CD344" t="s">
        <v>125</v>
      </c>
      <c r="CE344" t="s">
        <v>129</v>
      </c>
      <c r="CF344" t="s">
        <v>125</v>
      </c>
      <c r="CG344" t="s">
        <v>128</v>
      </c>
      <c r="CH344" t="s">
        <v>131</v>
      </c>
      <c r="CI344" t="s">
        <v>130</v>
      </c>
      <c r="CJ344" t="s">
        <v>135</v>
      </c>
      <c r="CK344" t="s">
        <v>130</v>
      </c>
      <c r="CL344" t="s">
        <v>125</v>
      </c>
      <c r="CM344" t="s">
        <v>128</v>
      </c>
      <c r="CN344" t="s">
        <v>131</v>
      </c>
      <c r="CO344" t="s">
        <v>127</v>
      </c>
      <c r="CP344" t="s">
        <v>135</v>
      </c>
      <c r="CQ344" t="s">
        <v>129</v>
      </c>
      <c r="CR344" t="s">
        <v>72</v>
      </c>
      <c r="CS344" t="s">
        <v>72</v>
      </c>
      <c r="CT344" t="s">
        <v>34</v>
      </c>
      <c r="CU344" t="s">
        <v>27</v>
      </c>
      <c r="DF344" t="s">
        <v>88</v>
      </c>
      <c r="DH344">
        <f t="shared" si="40"/>
        <v>10</v>
      </c>
      <c r="DI344">
        <f t="shared" si="41"/>
        <v>2</v>
      </c>
      <c r="DJ344">
        <f t="shared" si="42"/>
        <v>3</v>
      </c>
      <c r="DK344">
        <f t="shared" si="43"/>
        <v>0.5</v>
      </c>
      <c r="DL344">
        <f t="shared" si="44"/>
        <v>10</v>
      </c>
      <c r="DM344">
        <f t="shared" si="45"/>
        <v>1</v>
      </c>
      <c r="DN344">
        <f t="shared" si="46"/>
        <v>4.5</v>
      </c>
      <c r="DO344">
        <f t="shared" si="47"/>
        <v>2</v>
      </c>
    </row>
    <row r="345" spans="1:119" x14ac:dyDescent="0.35">
      <c r="A345" s="4">
        <v>2021</v>
      </c>
      <c r="B345">
        <v>344</v>
      </c>
      <c r="C345">
        <v>1973</v>
      </c>
      <c r="D345" t="s">
        <v>53</v>
      </c>
      <c r="E345" t="s">
        <v>29</v>
      </c>
      <c r="F345" t="s">
        <v>108</v>
      </c>
      <c r="G345" t="s">
        <v>145</v>
      </c>
      <c r="H345" t="s">
        <v>26</v>
      </c>
      <c r="I345" t="s">
        <v>60</v>
      </c>
      <c r="J345" t="s">
        <v>61</v>
      </c>
      <c r="K345" t="s">
        <v>86</v>
      </c>
      <c r="L345" t="s">
        <v>87</v>
      </c>
      <c r="M345" s="1">
        <v>0.8</v>
      </c>
      <c r="N345" s="4" t="s">
        <v>87</v>
      </c>
      <c r="O345" t="s">
        <v>87</v>
      </c>
      <c r="P345" t="s">
        <v>59</v>
      </c>
      <c r="Q345" t="s">
        <v>27</v>
      </c>
      <c r="T345" t="s">
        <v>59</v>
      </c>
      <c r="U345" s="1">
        <v>0.2</v>
      </c>
      <c r="V345" t="s">
        <v>34</v>
      </c>
      <c r="W345" t="s">
        <v>72</v>
      </c>
      <c r="X345" t="s">
        <v>34</v>
      </c>
      <c r="Y345" t="s">
        <v>34</v>
      </c>
      <c r="Z345" t="s">
        <v>119</v>
      </c>
      <c r="AA345" t="s">
        <v>34</v>
      </c>
      <c r="AB345" t="s">
        <v>34</v>
      </c>
      <c r="AC345" t="s">
        <v>34</v>
      </c>
      <c r="AD345" t="s">
        <v>34</v>
      </c>
      <c r="AE345" t="s">
        <v>34</v>
      </c>
      <c r="AF345" t="s">
        <v>72</v>
      </c>
      <c r="AG345" t="s">
        <v>34</v>
      </c>
      <c r="AH345" t="s">
        <v>119</v>
      </c>
      <c r="AI345" t="s">
        <v>121</v>
      </c>
      <c r="AJ345" t="s">
        <v>134</v>
      </c>
      <c r="AK345" t="s">
        <v>122</v>
      </c>
      <c r="AL345" t="s">
        <v>122</v>
      </c>
      <c r="AM345">
        <v>2</v>
      </c>
      <c r="AN345">
        <v>8</v>
      </c>
      <c r="AO345">
        <v>3</v>
      </c>
      <c r="AP345">
        <v>3</v>
      </c>
      <c r="AQ345">
        <v>8</v>
      </c>
      <c r="AR345">
        <v>1</v>
      </c>
      <c r="AS345">
        <v>8</v>
      </c>
      <c r="AT345">
        <v>3</v>
      </c>
      <c r="AU345">
        <v>4</v>
      </c>
      <c r="AV345">
        <v>8</v>
      </c>
      <c r="AW345" t="s">
        <v>27</v>
      </c>
      <c r="AY345" s="4" t="s">
        <v>124</v>
      </c>
      <c r="AZ345" s="4" t="s">
        <v>124</v>
      </c>
      <c r="BA345" s="4" t="s">
        <v>124</v>
      </c>
      <c r="BB345" s="4" t="s">
        <v>124</v>
      </c>
      <c r="BC345" s="4" t="s">
        <v>124</v>
      </c>
      <c r="BD345" s="4" t="s">
        <v>124</v>
      </c>
      <c r="BE345" s="4" t="s">
        <v>124</v>
      </c>
      <c r="BF345" s="4" t="s">
        <v>124</v>
      </c>
      <c r="BG345" s="4" t="s">
        <v>124</v>
      </c>
      <c r="BH345" s="4" t="s">
        <v>124</v>
      </c>
      <c r="BI345" s="4" t="s">
        <v>124</v>
      </c>
      <c r="BJ345" s="4" t="s">
        <v>124</v>
      </c>
      <c r="BK345" s="4" t="s">
        <v>124</v>
      </c>
      <c r="BL345" s="4" t="s">
        <v>124</v>
      </c>
      <c r="BM345" s="4" t="s">
        <v>124</v>
      </c>
      <c r="BN345" s="4" t="s">
        <v>124</v>
      </c>
      <c r="BP345" s="4" t="s">
        <v>135</v>
      </c>
      <c r="BQ345" t="s">
        <v>131</v>
      </c>
      <c r="BR345" t="s">
        <v>128</v>
      </c>
      <c r="BS345" t="s">
        <v>126</v>
      </c>
      <c r="BT345" t="s">
        <v>128</v>
      </c>
      <c r="BU345" t="s">
        <v>129</v>
      </c>
      <c r="BV345" t="s">
        <v>128</v>
      </c>
      <c r="BW345" t="s">
        <v>129</v>
      </c>
      <c r="BX345" t="s">
        <v>128</v>
      </c>
      <c r="BY345" t="s">
        <v>129</v>
      </c>
      <c r="BZ345" t="s">
        <v>130</v>
      </c>
      <c r="CA345" t="s">
        <v>125</v>
      </c>
      <c r="CB345" t="s">
        <v>128</v>
      </c>
      <c r="CC345" t="s">
        <v>131</v>
      </c>
      <c r="CD345" t="s">
        <v>126</v>
      </c>
      <c r="CE345" t="s">
        <v>125</v>
      </c>
      <c r="CF345" t="s">
        <v>128</v>
      </c>
      <c r="CG345" t="s">
        <v>127</v>
      </c>
      <c r="CH345" t="s">
        <v>130</v>
      </c>
      <c r="CI345" t="s">
        <v>129</v>
      </c>
      <c r="CJ345" t="s">
        <v>130</v>
      </c>
      <c r="CK345" t="s">
        <v>129</v>
      </c>
      <c r="CL345" t="s">
        <v>128</v>
      </c>
      <c r="CM345" t="s">
        <v>130</v>
      </c>
      <c r="CN345" t="s">
        <v>135</v>
      </c>
      <c r="CO345" t="s">
        <v>126</v>
      </c>
      <c r="CP345" t="s">
        <v>130</v>
      </c>
      <c r="CQ345" t="s">
        <v>129</v>
      </c>
      <c r="CR345" t="s">
        <v>34</v>
      </c>
      <c r="CS345" t="s">
        <v>72</v>
      </c>
      <c r="CT345" t="s">
        <v>72</v>
      </c>
      <c r="CU345" t="s">
        <v>59</v>
      </c>
      <c r="CV345" t="s">
        <v>59</v>
      </c>
      <c r="CW345" t="s">
        <v>34</v>
      </c>
      <c r="CX345" t="s">
        <v>34</v>
      </c>
      <c r="CY345" t="s">
        <v>72</v>
      </c>
      <c r="CZ345" t="s">
        <v>34</v>
      </c>
      <c r="DA345" t="s">
        <v>34</v>
      </c>
      <c r="DB345" t="s">
        <v>72</v>
      </c>
      <c r="DC345" t="s">
        <v>34</v>
      </c>
      <c r="DD345" t="s">
        <v>34</v>
      </c>
      <c r="DE345" t="s">
        <v>34</v>
      </c>
      <c r="DF345" t="s">
        <v>105</v>
      </c>
      <c r="DG345" t="s">
        <v>105</v>
      </c>
      <c r="DH345">
        <f t="shared" si="40"/>
        <v>8</v>
      </c>
      <c r="DI345">
        <f t="shared" si="41"/>
        <v>3</v>
      </c>
      <c r="DJ345">
        <f t="shared" si="42"/>
        <v>3</v>
      </c>
      <c r="DK345">
        <f t="shared" si="43"/>
        <v>1</v>
      </c>
      <c r="DL345">
        <f t="shared" si="44"/>
        <v>8</v>
      </c>
      <c r="DM345">
        <f t="shared" si="45"/>
        <v>3</v>
      </c>
      <c r="DN345">
        <f t="shared" si="46"/>
        <v>4</v>
      </c>
      <c r="DO345">
        <f t="shared" si="47"/>
        <v>2</v>
      </c>
    </row>
    <row r="346" spans="1:119" x14ac:dyDescent="0.35">
      <c r="A346" s="4">
        <v>2021</v>
      </c>
      <c r="B346">
        <v>345</v>
      </c>
      <c r="C346">
        <v>1984</v>
      </c>
      <c r="D346" t="s">
        <v>21</v>
      </c>
      <c r="E346" t="s">
        <v>100</v>
      </c>
      <c r="F346" t="s">
        <v>107</v>
      </c>
      <c r="G346" t="s">
        <v>142</v>
      </c>
      <c r="H346" t="s">
        <v>26</v>
      </c>
      <c r="I346" t="s">
        <v>60</v>
      </c>
      <c r="J346" t="s">
        <v>30</v>
      </c>
      <c r="K346" t="s">
        <v>74</v>
      </c>
      <c r="L346" t="s">
        <v>73</v>
      </c>
      <c r="M346" s="1">
        <v>0.3</v>
      </c>
      <c r="N346" s="4" t="s">
        <v>73</v>
      </c>
      <c r="O346" t="s">
        <v>73</v>
      </c>
      <c r="P346" t="s">
        <v>27</v>
      </c>
      <c r="Q346" t="s">
        <v>59</v>
      </c>
      <c r="R346" s="1">
        <v>0.8</v>
      </c>
      <c r="S346" t="s">
        <v>73</v>
      </c>
      <c r="T346" t="s">
        <v>27</v>
      </c>
      <c r="V346" t="s">
        <v>34</v>
      </c>
      <c r="W346" t="s">
        <v>34</v>
      </c>
      <c r="X346" t="s">
        <v>34</v>
      </c>
      <c r="Y346" t="s">
        <v>34</v>
      </c>
      <c r="Z346" t="s">
        <v>120</v>
      </c>
      <c r="AA346" t="s">
        <v>72</v>
      </c>
      <c r="AB346" t="s">
        <v>33</v>
      </c>
      <c r="AC346" t="s">
        <v>35</v>
      </c>
      <c r="AD346" t="s">
        <v>34</v>
      </c>
      <c r="AE346" t="s">
        <v>34</v>
      </c>
      <c r="AF346" t="s">
        <v>35</v>
      </c>
      <c r="AG346" t="s">
        <v>36</v>
      </c>
      <c r="AH346" t="s">
        <v>120</v>
      </c>
      <c r="AI346" t="s">
        <v>146</v>
      </c>
      <c r="AJ346" t="s">
        <v>134</v>
      </c>
      <c r="AK346" t="s">
        <v>122</v>
      </c>
      <c r="AL346" t="s">
        <v>122</v>
      </c>
      <c r="AM346">
        <v>3</v>
      </c>
      <c r="AN346">
        <v>8</v>
      </c>
      <c r="AO346">
        <v>6</v>
      </c>
      <c r="AP346">
        <v>0</v>
      </c>
      <c r="AQ346">
        <v>7</v>
      </c>
      <c r="AR346">
        <v>1.5</v>
      </c>
      <c r="AS346">
        <v>8</v>
      </c>
      <c r="AT346">
        <v>6</v>
      </c>
      <c r="AU346">
        <v>1.5</v>
      </c>
      <c r="AV346">
        <v>7</v>
      </c>
      <c r="AW346" t="s">
        <v>59</v>
      </c>
      <c r="AX346">
        <v>0.05</v>
      </c>
      <c r="AY346" s="4" t="s">
        <v>144</v>
      </c>
      <c r="AZ346" s="4" t="s">
        <v>123</v>
      </c>
      <c r="BA346" s="4" t="s">
        <v>152</v>
      </c>
      <c r="BB346" s="4" t="s">
        <v>123</v>
      </c>
      <c r="BC346" s="4" t="s">
        <v>123</v>
      </c>
      <c r="BD346" s="4" t="s">
        <v>152</v>
      </c>
      <c r="BE346" s="4" t="s">
        <v>147</v>
      </c>
      <c r="BF346" s="4" t="s">
        <v>144</v>
      </c>
      <c r="BG346" s="4" t="s">
        <v>124</v>
      </c>
      <c r="BH346" s="4" t="s">
        <v>144</v>
      </c>
      <c r="BI346" s="4" t="s">
        <v>152</v>
      </c>
      <c r="BJ346" s="4" t="s">
        <v>123</v>
      </c>
      <c r="BK346" s="4" t="s">
        <v>123</v>
      </c>
      <c r="BL346" s="4" t="s">
        <v>147</v>
      </c>
      <c r="BM346" s="4" t="s">
        <v>152</v>
      </c>
      <c r="BN346" s="4" t="s">
        <v>123</v>
      </c>
      <c r="BP346" s="4" t="s">
        <v>131</v>
      </c>
      <c r="BQ346" t="s">
        <v>126</v>
      </c>
      <c r="BR346" t="s">
        <v>128</v>
      </c>
      <c r="BS346" t="s">
        <v>126</v>
      </c>
      <c r="BT346" t="s">
        <v>131</v>
      </c>
      <c r="BU346" t="s">
        <v>129</v>
      </c>
      <c r="BV346" t="s">
        <v>128</v>
      </c>
      <c r="BW346" t="s">
        <v>126</v>
      </c>
      <c r="BX346" t="s">
        <v>131</v>
      </c>
      <c r="BY346" t="s">
        <v>129</v>
      </c>
      <c r="BZ346" t="s">
        <v>131</v>
      </c>
      <c r="CA346" t="s">
        <v>130</v>
      </c>
      <c r="CB346" t="s">
        <v>131</v>
      </c>
      <c r="CC346" t="s">
        <v>130</v>
      </c>
      <c r="CD346" t="s">
        <v>125</v>
      </c>
      <c r="CE346" t="s">
        <v>126</v>
      </c>
      <c r="CF346" t="s">
        <v>125</v>
      </c>
      <c r="CG346" t="s">
        <v>127</v>
      </c>
      <c r="CH346" t="s">
        <v>131</v>
      </c>
      <c r="CI346" t="s">
        <v>126</v>
      </c>
      <c r="CJ346" t="s">
        <v>135</v>
      </c>
      <c r="CK346" t="s">
        <v>130</v>
      </c>
      <c r="CL346" t="s">
        <v>125</v>
      </c>
      <c r="CM346" t="s">
        <v>126</v>
      </c>
      <c r="CN346" t="s">
        <v>131</v>
      </c>
      <c r="CO346" t="s">
        <v>126</v>
      </c>
      <c r="CP346" t="s">
        <v>125</v>
      </c>
      <c r="CQ346" t="s">
        <v>129</v>
      </c>
      <c r="CR346" t="s">
        <v>34</v>
      </c>
      <c r="CS346" t="s">
        <v>33</v>
      </c>
      <c r="CT346" t="s">
        <v>34</v>
      </c>
      <c r="CU346" t="s">
        <v>59</v>
      </c>
      <c r="CV346" t="s">
        <v>27</v>
      </c>
      <c r="DF346" t="s">
        <v>37</v>
      </c>
      <c r="DG346" t="s">
        <v>37</v>
      </c>
      <c r="DH346">
        <f t="shared" si="40"/>
        <v>8</v>
      </c>
      <c r="DI346">
        <f t="shared" si="41"/>
        <v>6</v>
      </c>
      <c r="DJ346">
        <f t="shared" si="42"/>
        <v>0</v>
      </c>
      <c r="DK346">
        <f t="shared" si="43"/>
        <v>1.5</v>
      </c>
      <c r="DL346">
        <f t="shared" si="44"/>
        <v>8</v>
      </c>
      <c r="DM346">
        <f t="shared" si="45"/>
        <v>6</v>
      </c>
      <c r="DN346">
        <f t="shared" si="46"/>
        <v>1.5</v>
      </c>
      <c r="DO346">
        <f t="shared" si="47"/>
        <v>3</v>
      </c>
    </row>
    <row r="347" spans="1:119" x14ac:dyDescent="0.35">
      <c r="A347" s="4">
        <v>2021</v>
      </c>
      <c r="B347">
        <v>346</v>
      </c>
      <c r="C347">
        <v>1981</v>
      </c>
      <c r="D347" t="s">
        <v>53</v>
      </c>
      <c r="E347" t="s">
        <v>29</v>
      </c>
      <c r="F347" t="s">
        <v>159</v>
      </c>
      <c r="G347" t="s">
        <v>172</v>
      </c>
      <c r="H347" t="s">
        <v>26</v>
      </c>
      <c r="I347" t="s">
        <v>60</v>
      </c>
      <c r="J347" t="s">
        <v>61</v>
      </c>
      <c r="K347" s="1">
        <v>0.3</v>
      </c>
      <c r="L347" s="1">
        <v>0.6</v>
      </c>
      <c r="M347" s="1">
        <v>0.6</v>
      </c>
      <c r="N347" s="4" t="s">
        <v>1291</v>
      </c>
      <c r="O347" t="s">
        <v>73</v>
      </c>
      <c r="P347" t="s">
        <v>59</v>
      </c>
      <c r="Q347" t="s">
        <v>59</v>
      </c>
      <c r="R347" t="s">
        <v>73</v>
      </c>
      <c r="S347" t="s">
        <v>73</v>
      </c>
      <c r="T347" t="s">
        <v>59</v>
      </c>
      <c r="U347" s="1">
        <v>0.4</v>
      </c>
      <c r="V347" t="s">
        <v>33</v>
      </c>
      <c r="W347" t="s">
        <v>33</v>
      </c>
      <c r="X347" t="s">
        <v>33</v>
      </c>
      <c r="Y347" t="s">
        <v>33</v>
      </c>
      <c r="Z347" t="s">
        <v>120</v>
      </c>
      <c r="AA347" t="s">
        <v>34</v>
      </c>
      <c r="AB347" t="s">
        <v>33</v>
      </c>
      <c r="AC347" t="s">
        <v>33</v>
      </c>
      <c r="AD347" t="s">
        <v>33</v>
      </c>
      <c r="AE347" t="s">
        <v>34</v>
      </c>
      <c r="AF347" t="s">
        <v>36</v>
      </c>
      <c r="AG347" t="s">
        <v>34</v>
      </c>
      <c r="AH347" t="s">
        <v>120</v>
      </c>
      <c r="AI347" t="s">
        <v>121</v>
      </c>
      <c r="AJ347" t="s">
        <v>140</v>
      </c>
      <c r="AK347" t="s">
        <v>140</v>
      </c>
      <c r="AL347" t="s">
        <v>140</v>
      </c>
      <c r="AM347">
        <v>2</v>
      </c>
      <c r="AN347">
        <v>8</v>
      </c>
      <c r="AO347">
        <v>4</v>
      </c>
      <c r="AP347">
        <v>2</v>
      </c>
      <c r="AQ347">
        <v>8</v>
      </c>
      <c r="AR347">
        <v>0.5</v>
      </c>
      <c r="AS347">
        <v>6</v>
      </c>
      <c r="AT347">
        <v>5</v>
      </c>
      <c r="AU347">
        <v>4.5</v>
      </c>
      <c r="AV347">
        <v>8</v>
      </c>
      <c r="AW347" t="s">
        <v>59</v>
      </c>
      <c r="AX347">
        <v>0.05</v>
      </c>
      <c r="AY347" s="4" t="s">
        <v>141</v>
      </c>
      <c r="AZ347" s="4" t="s">
        <v>141</v>
      </c>
      <c r="BA347" s="4" t="s">
        <v>141</v>
      </c>
      <c r="BB347" s="4" t="s">
        <v>141</v>
      </c>
      <c r="BC347" s="4" t="s">
        <v>141</v>
      </c>
      <c r="BD347" s="4" t="s">
        <v>141</v>
      </c>
      <c r="BE347" s="4" t="s">
        <v>141</v>
      </c>
      <c r="BF347" s="4" t="s">
        <v>141</v>
      </c>
      <c r="BG347" s="4" t="s">
        <v>141</v>
      </c>
      <c r="BH347" s="4" t="s">
        <v>141</v>
      </c>
      <c r="BI347" s="4" t="s">
        <v>141</v>
      </c>
      <c r="BJ347" s="4" t="s">
        <v>141</v>
      </c>
      <c r="BK347" s="4" t="s">
        <v>141</v>
      </c>
      <c r="BL347" s="4" t="s">
        <v>141</v>
      </c>
      <c r="BM347" s="4" t="s">
        <v>141</v>
      </c>
      <c r="BN347" s="4" t="s">
        <v>141</v>
      </c>
      <c r="BP347" s="4" t="s">
        <v>131</v>
      </c>
      <c r="BQ347" t="s">
        <v>135</v>
      </c>
      <c r="BR347" t="s">
        <v>127</v>
      </c>
      <c r="BS347" t="s">
        <v>130</v>
      </c>
      <c r="BT347" t="s">
        <v>127</v>
      </c>
      <c r="BU347" t="s">
        <v>131</v>
      </c>
      <c r="BV347" t="s">
        <v>129</v>
      </c>
      <c r="BW347" t="s">
        <v>135</v>
      </c>
      <c r="BX347" t="s">
        <v>131</v>
      </c>
      <c r="BY347" t="s">
        <v>128</v>
      </c>
      <c r="BZ347" t="s">
        <v>125</v>
      </c>
      <c r="CA347" t="s">
        <v>127</v>
      </c>
      <c r="CB347" t="s">
        <v>130</v>
      </c>
      <c r="CC347" t="s">
        <v>128</v>
      </c>
      <c r="CD347" t="s">
        <v>125</v>
      </c>
      <c r="CE347" t="s">
        <v>129</v>
      </c>
      <c r="CF347" t="s">
        <v>128</v>
      </c>
      <c r="CG347" t="s">
        <v>135</v>
      </c>
      <c r="CH347" t="s">
        <v>131</v>
      </c>
      <c r="CI347" t="s">
        <v>129</v>
      </c>
      <c r="CJ347" t="s">
        <v>129</v>
      </c>
      <c r="CK347" t="s">
        <v>130</v>
      </c>
      <c r="CL347" t="s">
        <v>128</v>
      </c>
      <c r="CM347" t="s">
        <v>126</v>
      </c>
      <c r="CN347" t="s">
        <v>135</v>
      </c>
      <c r="CO347" t="s">
        <v>131</v>
      </c>
      <c r="CP347" t="s">
        <v>130</v>
      </c>
      <c r="CQ347" t="s">
        <v>129</v>
      </c>
      <c r="CR347" t="s">
        <v>33</v>
      </c>
      <c r="CS347" t="s">
        <v>33</v>
      </c>
      <c r="CT347" t="s">
        <v>34</v>
      </c>
      <c r="CU347" t="s">
        <v>59</v>
      </c>
      <c r="CV347" t="s">
        <v>59</v>
      </c>
      <c r="CW347" t="s">
        <v>33</v>
      </c>
      <c r="CX347" t="s">
        <v>33</v>
      </c>
      <c r="CY347" t="s">
        <v>33</v>
      </c>
      <c r="CZ347" t="s">
        <v>33</v>
      </c>
      <c r="DA347" t="s">
        <v>33</v>
      </c>
      <c r="DB347" t="s">
        <v>34</v>
      </c>
      <c r="DC347" t="s">
        <v>33</v>
      </c>
      <c r="DD347" t="s">
        <v>33</v>
      </c>
      <c r="DE347" t="s">
        <v>33</v>
      </c>
      <c r="DF347" t="s">
        <v>102</v>
      </c>
      <c r="DG347" t="s">
        <v>102</v>
      </c>
      <c r="DH347">
        <f t="shared" si="40"/>
        <v>8</v>
      </c>
      <c r="DI347">
        <f t="shared" si="41"/>
        <v>4</v>
      </c>
      <c r="DJ347">
        <f t="shared" si="42"/>
        <v>2</v>
      </c>
      <c r="DK347">
        <f t="shared" si="43"/>
        <v>0.5</v>
      </c>
      <c r="DL347">
        <f t="shared" si="44"/>
        <v>6</v>
      </c>
      <c r="DM347">
        <f t="shared" si="45"/>
        <v>5</v>
      </c>
      <c r="DN347">
        <f t="shared" si="46"/>
        <v>4.5</v>
      </c>
      <c r="DO347">
        <f t="shared" si="47"/>
        <v>2</v>
      </c>
    </row>
    <row r="348" spans="1:119" x14ac:dyDescent="0.35">
      <c r="A348" s="4">
        <v>2021</v>
      </c>
      <c r="B348">
        <v>347</v>
      </c>
      <c r="C348">
        <v>1986</v>
      </c>
      <c r="D348" t="s">
        <v>53</v>
      </c>
      <c r="E348" t="s">
        <v>29</v>
      </c>
      <c r="F348" t="s">
        <v>149</v>
      </c>
      <c r="G348" t="s">
        <v>145</v>
      </c>
      <c r="H348" t="s">
        <v>26</v>
      </c>
      <c r="I348" t="s">
        <v>60</v>
      </c>
      <c r="J348" t="s">
        <v>61</v>
      </c>
      <c r="K348" s="1">
        <v>0.6</v>
      </c>
      <c r="L348" t="s">
        <v>73</v>
      </c>
      <c r="M348" s="1">
        <v>0.3</v>
      </c>
      <c r="N348" s="4" t="s">
        <v>73</v>
      </c>
      <c r="O348" t="s">
        <v>1290</v>
      </c>
      <c r="P348" t="s">
        <v>59</v>
      </c>
      <c r="Q348" t="s">
        <v>59</v>
      </c>
      <c r="R348" s="1">
        <v>0.3</v>
      </c>
      <c r="S348" t="s">
        <v>73</v>
      </c>
      <c r="T348" t="s">
        <v>27</v>
      </c>
      <c r="V348" t="s">
        <v>34</v>
      </c>
      <c r="W348" t="s">
        <v>34</v>
      </c>
      <c r="X348" t="s">
        <v>33</v>
      </c>
      <c r="Y348" t="s">
        <v>34</v>
      </c>
      <c r="Z348" t="s">
        <v>119</v>
      </c>
      <c r="AA348" t="s">
        <v>33</v>
      </c>
      <c r="AB348" t="s">
        <v>72</v>
      </c>
      <c r="AC348" t="s">
        <v>34</v>
      </c>
      <c r="AD348" t="s">
        <v>34</v>
      </c>
      <c r="AE348" t="s">
        <v>72</v>
      </c>
      <c r="AF348" t="s">
        <v>36</v>
      </c>
      <c r="AG348" t="s">
        <v>34</v>
      </c>
      <c r="AH348" t="s">
        <v>120</v>
      </c>
      <c r="AI348" t="s">
        <v>146</v>
      </c>
      <c r="AJ348" t="s">
        <v>134</v>
      </c>
      <c r="AK348" t="s">
        <v>122</v>
      </c>
      <c r="AL348" t="s">
        <v>122</v>
      </c>
      <c r="AM348">
        <v>1.5</v>
      </c>
      <c r="AN348">
        <v>8</v>
      </c>
      <c r="AO348">
        <v>3</v>
      </c>
      <c r="AP348">
        <v>4.5</v>
      </c>
      <c r="AQ348">
        <v>7</v>
      </c>
      <c r="AR348">
        <v>2</v>
      </c>
      <c r="AS348">
        <v>6</v>
      </c>
      <c r="AT348">
        <v>2</v>
      </c>
      <c r="AU348">
        <v>6</v>
      </c>
      <c r="AV348">
        <v>8</v>
      </c>
      <c r="AW348" t="s">
        <v>27</v>
      </c>
      <c r="AY348" s="4" t="s">
        <v>141</v>
      </c>
      <c r="AZ348" s="4" t="s">
        <v>123</v>
      </c>
      <c r="BA348" s="4" t="s">
        <v>123</v>
      </c>
      <c r="BB348" s="4" t="s">
        <v>147</v>
      </c>
      <c r="BC348" s="4" t="s">
        <v>124</v>
      </c>
      <c r="BD348" s="4" t="s">
        <v>123</v>
      </c>
      <c r="BE348" s="4" t="s">
        <v>147</v>
      </c>
      <c r="BF348" s="4" t="s">
        <v>123</v>
      </c>
      <c r="BG348" s="4" t="s">
        <v>124</v>
      </c>
      <c r="BH348" s="4" t="s">
        <v>141</v>
      </c>
      <c r="BI348" s="4" t="s">
        <v>123</v>
      </c>
      <c r="BJ348" s="4" t="s">
        <v>124</v>
      </c>
      <c r="BK348" s="4" t="s">
        <v>123</v>
      </c>
      <c r="BL348" s="4" t="s">
        <v>124</v>
      </c>
      <c r="BM348" s="4" t="s">
        <v>123</v>
      </c>
      <c r="BN348" s="4" t="s">
        <v>123</v>
      </c>
      <c r="BP348" s="4" t="s">
        <v>135</v>
      </c>
      <c r="BQ348" t="s">
        <v>126</v>
      </c>
      <c r="BR348" t="s">
        <v>127</v>
      </c>
      <c r="BS348" t="s">
        <v>128</v>
      </c>
      <c r="BT348" t="s">
        <v>127</v>
      </c>
      <c r="BU348" t="s">
        <v>131</v>
      </c>
      <c r="BV348" t="s">
        <v>135</v>
      </c>
      <c r="BW348" t="s">
        <v>128</v>
      </c>
      <c r="BX348" t="s">
        <v>129</v>
      </c>
      <c r="BY348" t="s">
        <v>131</v>
      </c>
      <c r="BZ348" t="s">
        <v>127</v>
      </c>
      <c r="CA348" t="s">
        <v>131</v>
      </c>
      <c r="CB348" t="s">
        <v>135</v>
      </c>
      <c r="CC348" t="s">
        <v>131</v>
      </c>
      <c r="CD348" t="s">
        <v>129</v>
      </c>
      <c r="CE348" t="s">
        <v>125</v>
      </c>
      <c r="CF348" t="s">
        <v>135</v>
      </c>
      <c r="CG348" t="s">
        <v>128</v>
      </c>
      <c r="CH348" t="s">
        <v>129</v>
      </c>
      <c r="CI348" t="s">
        <v>131</v>
      </c>
      <c r="CJ348" t="s">
        <v>135</v>
      </c>
      <c r="CK348" t="s">
        <v>130</v>
      </c>
      <c r="CL348" t="s">
        <v>130</v>
      </c>
      <c r="CM348" t="s">
        <v>128</v>
      </c>
      <c r="CN348" t="s">
        <v>135</v>
      </c>
      <c r="CO348" t="s">
        <v>131</v>
      </c>
      <c r="CP348" t="s">
        <v>135</v>
      </c>
      <c r="CQ348" t="s">
        <v>130</v>
      </c>
      <c r="CR348" t="s">
        <v>33</v>
      </c>
      <c r="CS348" t="s">
        <v>72</v>
      </c>
      <c r="CT348" t="s">
        <v>34</v>
      </c>
      <c r="CU348" t="s">
        <v>59</v>
      </c>
      <c r="CV348" t="s">
        <v>59</v>
      </c>
      <c r="CW348" t="s">
        <v>33</v>
      </c>
      <c r="CX348" t="s">
        <v>34</v>
      </c>
      <c r="CY348" t="s">
        <v>33</v>
      </c>
      <c r="CZ348" t="s">
        <v>34</v>
      </c>
      <c r="DA348" t="s">
        <v>72</v>
      </c>
      <c r="DB348" t="s">
        <v>72</v>
      </c>
      <c r="DC348" t="s">
        <v>33</v>
      </c>
      <c r="DD348" t="s">
        <v>34</v>
      </c>
      <c r="DE348" t="s">
        <v>34</v>
      </c>
      <c r="DF348" t="s">
        <v>102</v>
      </c>
      <c r="DG348" t="s">
        <v>102</v>
      </c>
      <c r="DH348">
        <f t="shared" si="40"/>
        <v>8</v>
      </c>
      <c r="DI348">
        <f t="shared" si="41"/>
        <v>3</v>
      </c>
      <c r="DJ348">
        <f t="shared" si="42"/>
        <v>4.5</v>
      </c>
      <c r="DK348">
        <f t="shared" si="43"/>
        <v>2</v>
      </c>
      <c r="DL348">
        <f t="shared" si="44"/>
        <v>6</v>
      </c>
      <c r="DM348">
        <f t="shared" si="45"/>
        <v>2</v>
      </c>
      <c r="DN348">
        <f t="shared" si="46"/>
        <v>6</v>
      </c>
      <c r="DO348">
        <f t="shared" si="47"/>
        <v>1.5</v>
      </c>
    </row>
    <row r="349" spans="1:119" x14ac:dyDescent="0.35">
      <c r="A349" s="4">
        <v>2021</v>
      </c>
      <c r="B349">
        <v>348</v>
      </c>
      <c r="C349">
        <v>1990</v>
      </c>
      <c r="D349" t="s">
        <v>21</v>
      </c>
      <c r="E349" t="s">
        <v>29</v>
      </c>
      <c r="F349" t="s">
        <v>22</v>
      </c>
      <c r="G349" t="s">
        <v>137</v>
      </c>
      <c r="H349" t="s">
        <v>26</v>
      </c>
      <c r="I349" t="s">
        <v>60</v>
      </c>
      <c r="J349" t="s">
        <v>61</v>
      </c>
      <c r="K349" s="1">
        <v>0.4</v>
      </c>
      <c r="L349" s="1">
        <v>0.6</v>
      </c>
      <c r="M349" t="s">
        <v>74</v>
      </c>
      <c r="N349" s="4" t="s">
        <v>1290</v>
      </c>
      <c r="O349" t="s">
        <v>1290</v>
      </c>
      <c r="P349" t="s">
        <v>59</v>
      </c>
      <c r="Q349" t="s">
        <v>27</v>
      </c>
      <c r="T349" t="s">
        <v>27</v>
      </c>
      <c r="V349" t="s">
        <v>34</v>
      </c>
      <c r="W349" t="s">
        <v>72</v>
      </c>
      <c r="X349" t="s">
        <v>34</v>
      </c>
      <c r="Y349" t="s">
        <v>34</v>
      </c>
      <c r="Z349" t="s">
        <v>119</v>
      </c>
      <c r="AA349" t="s">
        <v>34</v>
      </c>
      <c r="AB349" t="s">
        <v>34</v>
      </c>
      <c r="AC349" t="s">
        <v>33</v>
      </c>
      <c r="AD349" t="s">
        <v>33</v>
      </c>
      <c r="AE349" t="s">
        <v>72</v>
      </c>
      <c r="AF349" t="s">
        <v>72</v>
      </c>
      <c r="AG349" t="s">
        <v>34</v>
      </c>
      <c r="AH349" t="s">
        <v>119</v>
      </c>
      <c r="AI349" t="s">
        <v>121</v>
      </c>
      <c r="AJ349" t="s">
        <v>122</v>
      </c>
      <c r="AK349" t="s">
        <v>134</v>
      </c>
      <c r="AL349" t="s">
        <v>122</v>
      </c>
      <c r="AM349">
        <v>1</v>
      </c>
      <c r="AN349">
        <v>8</v>
      </c>
      <c r="AO349">
        <v>2</v>
      </c>
      <c r="AP349">
        <v>5</v>
      </c>
      <c r="AQ349">
        <v>8</v>
      </c>
      <c r="AR349">
        <v>0</v>
      </c>
      <c r="AS349">
        <v>8</v>
      </c>
      <c r="AT349">
        <v>1</v>
      </c>
      <c r="AU349">
        <v>6</v>
      </c>
      <c r="AV349">
        <v>9</v>
      </c>
      <c r="AW349" t="s">
        <v>27</v>
      </c>
      <c r="AY349" s="4" t="s">
        <v>147</v>
      </c>
      <c r="AZ349" s="4" t="s">
        <v>124</v>
      </c>
      <c r="BA349" s="4" t="s">
        <v>123</v>
      </c>
      <c r="BB349" s="4" t="s">
        <v>123</v>
      </c>
      <c r="BC349" s="4" t="s">
        <v>124</v>
      </c>
      <c r="BD349" s="4" t="s">
        <v>144</v>
      </c>
      <c r="BE349" s="4" t="s">
        <v>124</v>
      </c>
      <c r="BF349" s="4" t="s">
        <v>147</v>
      </c>
      <c r="BG349" s="4" t="s">
        <v>123</v>
      </c>
      <c r="BH349" s="4" t="s">
        <v>147</v>
      </c>
      <c r="BI349" s="4" t="s">
        <v>124</v>
      </c>
      <c r="BJ349" s="4" t="s">
        <v>124</v>
      </c>
      <c r="BK349" s="4" t="s">
        <v>123</v>
      </c>
      <c r="BL349" s="4" t="s">
        <v>123</v>
      </c>
      <c r="BM349" s="4" t="s">
        <v>147</v>
      </c>
      <c r="BN349" s="4" t="s">
        <v>147</v>
      </c>
      <c r="BP349" s="4" t="s">
        <v>31</v>
      </c>
      <c r="BQ349" t="s">
        <v>31</v>
      </c>
      <c r="BR349" t="s">
        <v>31</v>
      </c>
      <c r="BS349" t="s">
        <v>31</v>
      </c>
      <c r="BT349" t="s">
        <v>31</v>
      </c>
      <c r="BU349" t="s">
        <v>31</v>
      </c>
      <c r="BV349" t="s">
        <v>31</v>
      </c>
      <c r="BW349" t="s">
        <v>31</v>
      </c>
      <c r="BX349" t="s">
        <v>31</v>
      </c>
      <c r="BY349" t="s">
        <v>31</v>
      </c>
      <c r="BZ349" t="s">
        <v>31</v>
      </c>
      <c r="CA349" t="s">
        <v>31</v>
      </c>
      <c r="CB349" t="s">
        <v>31</v>
      </c>
      <c r="CC349" t="s">
        <v>31</v>
      </c>
      <c r="CD349" t="s">
        <v>31</v>
      </c>
      <c r="CE349" t="s">
        <v>31</v>
      </c>
      <c r="CF349" t="s">
        <v>31</v>
      </c>
      <c r="CG349" t="s">
        <v>31</v>
      </c>
      <c r="CH349" t="s">
        <v>31</v>
      </c>
      <c r="CI349" t="s">
        <v>31</v>
      </c>
      <c r="CJ349" t="s">
        <v>31</v>
      </c>
      <c r="CK349" t="s">
        <v>31</v>
      </c>
      <c r="CL349" t="s">
        <v>31</v>
      </c>
      <c r="CM349" t="s">
        <v>31</v>
      </c>
      <c r="CN349" t="s">
        <v>31</v>
      </c>
      <c r="CO349" t="s">
        <v>31</v>
      </c>
      <c r="CP349" t="s">
        <v>31</v>
      </c>
      <c r="CQ349" t="s">
        <v>31</v>
      </c>
      <c r="CR349" t="s">
        <v>34</v>
      </c>
      <c r="CS349" t="s">
        <v>34</v>
      </c>
      <c r="CT349" t="s">
        <v>72</v>
      </c>
      <c r="CU349" t="s">
        <v>59</v>
      </c>
      <c r="CV349" t="s">
        <v>27</v>
      </c>
      <c r="DF349" t="s">
        <v>105</v>
      </c>
      <c r="DG349" t="s">
        <v>105</v>
      </c>
      <c r="DH349">
        <f t="shared" si="40"/>
        <v>8</v>
      </c>
      <c r="DI349">
        <f t="shared" si="41"/>
        <v>2</v>
      </c>
      <c r="DJ349">
        <f t="shared" si="42"/>
        <v>5</v>
      </c>
      <c r="DK349">
        <f t="shared" si="43"/>
        <v>0</v>
      </c>
      <c r="DL349">
        <f t="shared" si="44"/>
        <v>8</v>
      </c>
      <c r="DM349">
        <f t="shared" si="45"/>
        <v>1</v>
      </c>
      <c r="DN349">
        <f t="shared" si="46"/>
        <v>6</v>
      </c>
      <c r="DO349">
        <f t="shared" si="47"/>
        <v>1</v>
      </c>
    </row>
    <row r="350" spans="1:119" x14ac:dyDescent="0.35">
      <c r="A350" s="4">
        <v>2021</v>
      </c>
      <c r="B350">
        <v>349</v>
      </c>
      <c r="C350">
        <v>1987</v>
      </c>
      <c r="D350" t="s">
        <v>21</v>
      </c>
      <c r="E350" t="s">
        <v>29</v>
      </c>
      <c r="F350" t="s">
        <v>159</v>
      </c>
      <c r="G350" t="s">
        <v>145</v>
      </c>
      <c r="H350" t="s">
        <v>70</v>
      </c>
      <c r="I350" t="s">
        <v>143</v>
      </c>
      <c r="J350" t="s">
        <v>61</v>
      </c>
      <c r="K350" s="1">
        <v>0.6</v>
      </c>
      <c r="L350" t="s">
        <v>73</v>
      </c>
      <c r="M350" s="1">
        <v>0.3</v>
      </c>
      <c r="N350" s="4" t="s">
        <v>73</v>
      </c>
      <c r="O350" t="s">
        <v>73</v>
      </c>
      <c r="P350" t="s">
        <v>59</v>
      </c>
      <c r="Q350" t="s">
        <v>59</v>
      </c>
      <c r="R350" s="1">
        <v>0.3</v>
      </c>
      <c r="S350" t="s">
        <v>73</v>
      </c>
      <c r="T350" t="s">
        <v>151</v>
      </c>
      <c r="V350" t="s">
        <v>33</v>
      </c>
      <c r="W350" t="s">
        <v>33</v>
      </c>
      <c r="X350" t="s">
        <v>33</v>
      </c>
      <c r="Y350" t="s">
        <v>34</v>
      </c>
      <c r="Z350" t="s">
        <v>120</v>
      </c>
      <c r="AA350" t="s">
        <v>34</v>
      </c>
      <c r="AB350" t="s">
        <v>34</v>
      </c>
      <c r="AC350" t="s">
        <v>33</v>
      </c>
      <c r="AD350" t="s">
        <v>33</v>
      </c>
      <c r="AE350" t="s">
        <v>33</v>
      </c>
      <c r="AF350" t="s">
        <v>72</v>
      </c>
      <c r="AG350" t="s">
        <v>36</v>
      </c>
      <c r="AH350" t="s">
        <v>119</v>
      </c>
      <c r="AI350" t="s">
        <v>121</v>
      </c>
      <c r="AJ350" t="s">
        <v>122</v>
      </c>
      <c r="AK350" t="s">
        <v>122</v>
      </c>
      <c r="AL350" t="s">
        <v>122</v>
      </c>
      <c r="AM350">
        <v>2</v>
      </c>
      <c r="AN350">
        <v>6</v>
      </c>
      <c r="AO350">
        <v>1</v>
      </c>
      <c r="AP350">
        <v>8</v>
      </c>
      <c r="AQ350">
        <v>7</v>
      </c>
      <c r="AR350">
        <v>0</v>
      </c>
      <c r="AS350">
        <v>10</v>
      </c>
      <c r="AT350">
        <v>1</v>
      </c>
      <c r="AU350">
        <v>6</v>
      </c>
      <c r="AV350">
        <v>7</v>
      </c>
      <c r="AW350" t="s">
        <v>27</v>
      </c>
      <c r="AY350" s="4" t="s">
        <v>124</v>
      </c>
      <c r="AZ350" s="4" t="s">
        <v>124</v>
      </c>
      <c r="BA350" s="4" t="s">
        <v>124</v>
      </c>
      <c r="BB350" s="4" t="s">
        <v>124</v>
      </c>
      <c r="BC350" s="4" t="s">
        <v>124</v>
      </c>
      <c r="BD350" s="4" t="s">
        <v>124</v>
      </c>
      <c r="BE350" s="4" t="s">
        <v>124</v>
      </c>
      <c r="BF350" s="4" t="s">
        <v>123</v>
      </c>
      <c r="BG350" s="4" t="s">
        <v>124</v>
      </c>
      <c r="BH350" s="4" t="s">
        <v>124</v>
      </c>
      <c r="BI350" s="4" t="s">
        <v>124</v>
      </c>
      <c r="BJ350" s="4" t="s">
        <v>124</v>
      </c>
      <c r="BK350" s="4" t="s">
        <v>141</v>
      </c>
      <c r="BL350" s="4" t="s">
        <v>124</v>
      </c>
      <c r="BM350" s="4" t="s">
        <v>124</v>
      </c>
      <c r="BN350" s="4" t="s">
        <v>124</v>
      </c>
      <c r="BP350" s="4" t="s">
        <v>131</v>
      </c>
      <c r="BQ350" t="s">
        <v>125</v>
      </c>
      <c r="BR350" t="s">
        <v>126</v>
      </c>
      <c r="BS350" t="s">
        <v>130</v>
      </c>
      <c r="BT350" t="s">
        <v>131</v>
      </c>
      <c r="BU350" t="s">
        <v>128</v>
      </c>
      <c r="BV350" t="s">
        <v>135</v>
      </c>
      <c r="BW350" t="s">
        <v>128</v>
      </c>
      <c r="BX350" t="s">
        <v>131</v>
      </c>
      <c r="BY350" t="s">
        <v>125</v>
      </c>
      <c r="BZ350" t="s">
        <v>131</v>
      </c>
      <c r="CA350" t="s">
        <v>125</v>
      </c>
      <c r="CB350" t="s">
        <v>131</v>
      </c>
      <c r="CC350" t="s">
        <v>128</v>
      </c>
      <c r="CD350" t="s">
        <v>126</v>
      </c>
      <c r="CE350" t="s">
        <v>125</v>
      </c>
      <c r="CF350" t="s">
        <v>135</v>
      </c>
      <c r="CG350" t="s">
        <v>125</v>
      </c>
      <c r="CH350" t="s">
        <v>131</v>
      </c>
      <c r="CI350" t="s">
        <v>129</v>
      </c>
      <c r="CJ350" t="s">
        <v>130</v>
      </c>
      <c r="CK350" t="s">
        <v>129</v>
      </c>
      <c r="CL350" t="s">
        <v>130</v>
      </c>
      <c r="CM350" t="s">
        <v>125</v>
      </c>
      <c r="CN350" t="s">
        <v>131</v>
      </c>
      <c r="CO350" t="s">
        <v>127</v>
      </c>
      <c r="CP350" t="s">
        <v>130</v>
      </c>
      <c r="CQ350" t="s">
        <v>125</v>
      </c>
      <c r="CR350" t="s">
        <v>34</v>
      </c>
      <c r="CS350" t="s">
        <v>72</v>
      </c>
      <c r="CT350" t="s">
        <v>34</v>
      </c>
      <c r="CU350" t="s">
        <v>27</v>
      </c>
      <c r="DF350" t="s">
        <v>102</v>
      </c>
      <c r="DH350">
        <f t="shared" si="40"/>
        <v>6</v>
      </c>
      <c r="DI350">
        <f t="shared" si="41"/>
        <v>1</v>
      </c>
      <c r="DJ350">
        <f t="shared" si="42"/>
        <v>8</v>
      </c>
      <c r="DK350">
        <f t="shared" si="43"/>
        <v>0</v>
      </c>
      <c r="DL350">
        <f t="shared" si="44"/>
        <v>10</v>
      </c>
      <c r="DM350">
        <f t="shared" si="45"/>
        <v>1</v>
      </c>
      <c r="DN350">
        <f t="shared" si="46"/>
        <v>6</v>
      </c>
      <c r="DO350">
        <f t="shared" si="47"/>
        <v>2</v>
      </c>
    </row>
    <row r="351" spans="1:119" x14ac:dyDescent="0.35">
      <c r="A351" s="4">
        <v>2021</v>
      </c>
      <c r="B351">
        <v>350</v>
      </c>
      <c r="C351">
        <v>1980</v>
      </c>
      <c r="D351" t="s">
        <v>53</v>
      </c>
      <c r="E351" t="s">
        <v>29</v>
      </c>
      <c r="F351" t="s">
        <v>113</v>
      </c>
      <c r="G351" t="s">
        <v>145</v>
      </c>
      <c r="H351" t="s">
        <v>70</v>
      </c>
      <c r="I351" t="s">
        <v>60</v>
      </c>
      <c r="J351" t="s">
        <v>61</v>
      </c>
      <c r="K351" s="1">
        <v>0.8</v>
      </c>
      <c r="L351" s="1">
        <v>0.8</v>
      </c>
      <c r="M351" s="1">
        <v>0.8</v>
      </c>
      <c r="N351" s="4" t="s">
        <v>1291</v>
      </c>
      <c r="O351" t="s">
        <v>1291</v>
      </c>
      <c r="P351" t="s">
        <v>59</v>
      </c>
      <c r="Q351" t="s">
        <v>59</v>
      </c>
      <c r="R351" s="1">
        <v>0.7</v>
      </c>
      <c r="S351" s="1">
        <v>0.9</v>
      </c>
      <c r="T351" t="s">
        <v>59</v>
      </c>
      <c r="U351" s="1">
        <v>0.8</v>
      </c>
      <c r="V351" t="s">
        <v>33</v>
      </c>
      <c r="W351" t="s">
        <v>34</v>
      </c>
      <c r="X351" t="s">
        <v>34</v>
      </c>
      <c r="Y351" t="s">
        <v>33</v>
      </c>
      <c r="Z351" t="s">
        <v>120</v>
      </c>
      <c r="AA351" t="s">
        <v>33</v>
      </c>
      <c r="AB351" t="s">
        <v>33</v>
      </c>
      <c r="AC351" t="s">
        <v>33</v>
      </c>
      <c r="AD351" t="s">
        <v>33</v>
      </c>
      <c r="AE351" t="s">
        <v>33</v>
      </c>
      <c r="AF351" t="s">
        <v>34</v>
      </c>
      <c r="AG351" t="s">
        <v>34</v>
      </c>
      <c r="AH351" t="s">
        <v>120</v>
      </c>
      <c r="AI351" t="s">
        <v>146</v>
      </c>
      <c r="AJ351" t="s">
        <v>140</v>
      </c>
      <c r="AK351" t="s">
        <v>122</v>
      </c>
      <c r="AL351" t="s">
        <v>140</v>
      </c>
      <c r="AM351">
        <v>3</v>
      </c>
      <c r="AN351">
        <v>8</v>
      </c>
      <c r="AO351">
        <v>2</v>
      </c>
      <c r="AP351">
        <v>3</v>
      </c>
      <c r="AQ351">
        <v>8</v>
      </c>
      <c r="AR351">
        <v>3</v>
      </c>
      <c r="AS351">
        <v>8</v>
      </c>
      <c r="AT351">
        <v>3</v>
      </c>
      <c r="AU351">
        <v>2</v>
      </c>
      <c r="AV351">
        <v>8</v>
      </c>
      <c r="AW351" t="s">
        <v>59</v>
      </c>
      <c r="AX351">
        <v>0.1</v>
      </c>
      <c r="AY351" s="4" t="s">
        <v>152</v>
      </c>
      <c r="AZ351" s="4" t="s">
        <v>123</v>
      </c>
      <c r="BA351" s="4" t="s">
        <v>152</v>
      </c>
      <c r="BB351" s="4" t="s">
        <v>123</v>
      </c>
      <c r="BC351" s="4" t="s">
        <v>152</v>
      </c>
      <c r="BD351" s="4" t="s">
        <v>152</v>
      </c>
      <c r="BE351" s="4" t="s">
        <v>152</v>
      </c>
      <c r="BF351" s="4" t="s">
        <v>123</v>
      </c>
      <c r="BG351" s="4" t="s">
        <v>123</v>
      </c>
      <c r="BH351" s="4" t="s">
        <v>123</v>
      </c>
      <c r="BI351" s="4" t="s">
        <v>152</v>
      </c>
      <c r="BJ351" s="4" t="s">
        <v>152</v>
      </c>
      <c r="BK351" s="4" t="s">
        <v>152</v>
      </c>
      <c r="BL351" s="4" t="s">
        <v>152</v>
      </c>
      <c r="BM351" s="4" t="s">
        <v>123</v>
      </c>
      <c r="BN351" s="4" t="s">
        <v>152</v>
      </c>
      <c r="BP351" s="4" t="s">
        <v>31</v>
      </c>
      <c r="BQ351" t="s">
        <v>31</v>
      </c>
      <c r="BR351" t="s">
        <v>31</v>
      </c>
      <c r="BS351" t="s">
        <v>31</v>
      </c>
      <c r="BT351" t="s">
        <v>31</v>
      </c>
      <c r="BU351" t="s">
        <v>31</v>
      </c>
      <c r="BV351" t="s">
        <v>31</v>
      </c>
      <c r="BW351" t="s">
        <v>31</v>
      </c>
      <c r="BX351" t="s">
        <v>31</v>
      </c>
      <c r="BY351" t="s">
        <v>31</v>
      </c>
      <c r="BZ351" t="s">
        <v>31</v>
      </c>
      <c r="CA351" t="s">
        <v>31</v>
      </c>
      <c r="CB351" t="s">
        <v>31</v>
      </c>
      <c r="CC351" t="s">
        <v>31</v>
      </c>
      <c r="CD351" t="s">
        <v>31</v>
      </c>
      <c r="CE351" t="s">
        <v>31</v>
      </c>
      <c r="CF351" t="s">
        <v>31</v>
      </c>
      <c r="CG351" t="s">
        <v>31</v>
      </c>
      <c r="CH351" t="s">
        <v>31</v>
      </c>
      <c r="CI351" t="s">
        <v>31</v>
      </c>
      <c r="CJ351" t="s">
        <v>31</v>
      </c>
      <c r="CK351" t="s">
        <v>31</v>
      </c>
      <c r="CL351" t="s">
        <v>31</v>
      </c>
      <c r="CM351" t="s">
        <v>31</v>
      </c>
      <c r="CN351" t="s">
        <v>31</v>
      </c>
      <c r="CO351" t="s">
        <v>31</v>
      </c>
      <c r="CP351" t="s">
        <v>31</v>
      </c>
      <c r="CQ351" t="s">
        <v>31</v>
      </c>
      <c r="CR351" t="s">
        <v>34</v>
      </c>
      <c r="CS351" t="s">
        <v>33</v>
      </c>
      <c r="CT351" t="s">
        <v>33</v>
      </c>
      <c r="CU351" t="s">
        <v>59</v>
      </c>
      <c r="CV351" t="s">
        <v>59</v>
      </c>
      <c r="CW351" t="s">
        <v>33</v>
      </c>
      <c r="CX351" t="s">
        <v>34</v>
      </c>
      <c r="CY351" t="s">
        <v>33</v>
      </c>
      <c r="CZ351" t="s">
        <v>33</v>
      </c>
      <c r="DA351" t="s">
        <v>33</v>
      </c>
      <c r="DB351" t="s">
        <v>34</v>
      </c>
      <c r="DC351" t="s">
        <v>33</v>
      </c>
      <c r="DD351" t="s">
        <v>34</v>
      </c>
      <c r="DE351" t="s">
        <v>33</v>
      </c>
      <c r="DF351" t="s">
        <v>37</v>
      </c>
      <c r="DG351" t="s">
        <v>37</v>
      </c>
      <c r="DH351">
        <f t="shared" si="40"/>
        <v>8</v>
      </c>
      <c r="DI351">
        <f t="shared" si="41"/>
        <v>2</v>
      </c>
      <c r="DJ351">
        <f t="shared" si="42"/>
        <v>3</v>
      </c>
      <c r="DK351">
        <f t="shared" si="43"/>
        <v>3</v>
      </c>
      <c r="DL351">
        <f t="shared" si="44"/>
        <v>8</v>
      </c>
      <c r="DM351">
        <f t="shared" si="45"/>
        <v>3</v>
      </c>
      <c r="DN351">
        <f t="shared" si="46"/>
        <v>2</v>
      </c>
      <c r="DO351">
        <f t="shared" si="47"/>
        <v>3</v>
      </c>
    </row>
    <row r="352" spans="1:119" x14ac:dyDescent="0.35">
      <c r="A352" s="4">
        <v>2021</v>
      </c>
      <c r="B352">
        <v>351</v>
      </c>
      <c r="C352">
        <v>2001</v>
      </c>
      <c r="D352" t="s">
        <v>53</v>
      </c>
      <c r="E352" t="s">
        <v>29</v>
      </c>
      <c r="F352" t="s">
        <v>106</v>
      </c>
      <c r="G352" t="s">
        <v>194</v>
      </c>
      <c r="H352" t="s">
        <v>58</v>
      </c>
      <c r="I352" t="s">
        <v>60</v>
      </c>
      <c r="J352" t="s">
        <v>30</v>
      </c>
      <c r="K352" s="1">
        <v>0.2</v>
      </c>
      <c r="L352" s="1">
        <v>0.2</v>
      </c>
      <c r="M352" s="1">
        <v>0.2</v>
      </c>
      <c r="N352" s="4" t="s">
        <v>93</v>
      </c>
      <c r="O352" t="s">
        <v>93</v>
      </c>
      <c r="P352" t="s">
        <v>27</v>
      </c>
      <c r="Q352" t="s">
        <v>27</v>
      </c>
      <c r="T352" t="s">
        <v>27</v>
      </c>
      <c r="V352" t="s">
        <v>33</v>
      </c>
      <c r="W352" t="s">
        <v>33</v>
      </c>
      <c r="X352" t="s">
        <v>34</v>
      </c>
      <c r="Y352" t="s">
        <v>33</v>
      </c>
      <c r="Z352" t="s">
        <v>120</v>
      </c>
      <c r="AA352" t="s">
        <v>34</v>
      </c>
      <c r="AB352" t="s">
        <v>34</v>
      </c>
      <c r="AC352" t="s">
        <v>33</v>
      </c>
      <c r="AD352" t="s">
        <v>33</v>
      </c>
      <c r="AE352" t="s">
        <v>34</v>
      </c>
      <c r="AF352" t="s">
        <v>34</v>
      </c>
      <c r="AG352" t="s">
        <v>34</v>
      </c>
      <c r="AH352" t="s">
        <v>132</v>
      </c>
      <c r="AI352" t="s">
        <v>138</v>
      </c>
      <c r="AJ352" t="s">
        <v>122</v>
      </c>
      <c r="AK352" t="s">
        <v>122</v>
      </c>
      <c r="AL352" t="s">
        <v>140</v>
      </c>
      <c r="AM352">
        <v>2</v>
      </c>
      <c r="AN352">
        <v>10</v>
      </c>
      <c r="AO352">
        <v>1</v>
      </c>
      <c r="AP352">
        <v>3</v>
      </c>
      <c r="AQ352">
        <v>8</v>
      </c>
      <c r="AR352">
        <v>2</v>
      </c>
      <c r="AS352">
        <v>10</v>
      </c>
      <c r="AT352">
        <v>2</v>
      </c>
      <c r="AU352">
        <v>2</v>
      </c>
      <c r="AV352">
        <v>8</v>
      </c>
      <c r="AW352" t="s">
        <v>27</v>
      </c>
      <c r="AY352" s="4" t="s">
        <v>123</v>
      </c>
      <c r="AZ352" s="4" t="s">
        <v>152</v>
      </c>
      <c r="BA352" s="4" t="s">
        <v>123</v>
      </c>
      <c r="BB352" s="4" t="s">
        <v>124</v>
      </c>
      <c r="BC352" s="4" t="s">
        <v>124</v>
      </c>
      <c r="BD352" s="4" t="s">
        <v>123</v>
      </c>
      <c r="BE352" s="4" t="s">
        <v>123</v>
      </c>
      <c r="BF352" s="4" t="s">
        <v>123</v>
      </c>
      <c r="BG352" s="4" t="s">
        <v>152</v>
      </c>
      <c r="BH352" s="4" t="s">
        <v>152</v>
      </c>
      <c r="BI352" s="4" t="s">
        <v>123</v>
      </c>
      <c r="BJ352" s="4" t="s">
        <v>152</v>
      </c>
      <c r="BK352" s="4" t="s">
        <v>152</v>
      </c>
      <c r="BL352" s="4" t="s">
        <v>123</v>
      </c>
      <c r="BM352" s="4" t="s">
        <v>152</v>
      </c>
      <c r="BN352" s="4" t="s">
        <v>152</v>
      </c>
      <c r="BP352" s="4" t="s">
        <v>31</v>
      </c>
      <c r="BQ352" t="s">
        <v>31</v>
      </c>
      <c r="BR352" t="s">
        <v>31</v>
      </c>
      <c r="BS352" t="s">
        <v>31</v>
      </c>
      <c r="BT352" t="s">
        <v>31</v>
      </c>
      <c r="BU352" t="s">
        <v>31</v>
      </c>
      <c r="BV352" t="s">
        <v>31</v>
      </c>
      <c r="BW352" t="s">
        <v>31</v>
      </c>
      <c r="BX352" t="s">
        <v>31</v>
      </c>
      <c r="BY352" t="s">
        <v>31</v>
      </c>
      <c r="BZ352" t="s">
        <v>31</v>
      </c>
      <c r="CA352" t="s">
        <v>31</v>
      </c>
      <c r="CB352" t="s">
        <v>31</v>
      </c>
      <c r="CC352" t="s">
        <v>31</v>
      </c>
      <c r="CD352" t="s">
        <v>31</v>
      </c>
      <c r="CE352" t="s">
        <v>31</v>
      </c>
      <c r="CF352" t="s">
        <v>31</v>
      </c>
      <c r="CG352" t="s">
        <v>31</v>
      </c>
      <c r="CH352" t="s">
        <v>31</v>
      </c>
      <c r="CI352" t="s">
        <v>31</v>
      </c>
      <c r="CJ352" t="s">
        <v>31</v>
      </c>
      <c r="CK352" t="s">
        <v>31</v>
      </c>
      <c r="CL352" t="s">
        <v>31</v>
      </c>
      <c r="CM352" t="s">
        <v>31</v>
      </c>
      <c r="CN352" t="s">
        <v>31</v>
      </c>
      <c r="CO352" t="s">
        <v>31</v>
      </c>
      <c r="CP352" t="s">
        <v>31</v>
      </c>
      <c r="CQ352" t="s">
        <v>31</v>
      </c>
      <c r="CR352" t="s">
        <v>34</v>
      </c>
      <c r="CS352" t="s">
        <v>33</v>
      </c>
      <c r="CT352" t="s">
        <v>33</v>
      </c>
      <c r="CU352" t="s">
        <v>59</v>
      </c>
      <c r="CV352" t="s">
        <v>59</v>
      </c>
      <c r="CW352" t="s">
        <v>33</v>
      </c>
      <c r="CX352" t="s">
        <v>34</v>
      </c>
      <c r="CY352" t="s">
        <v>33</v>
      </c>
      <c r="CZ352" t="s">
        <v>33</v>
      </c>
      <c r="DA352" t="s">
        <v>33</v>
      </c>
      <c r="DB352" t="s">
        <v>33</v>
      </c>
      <c r="DC352" t="s">
        <v>33</v>
      </c>
      <c r="DD352" t="s">
        <v>33</v>
      </c>
      <c r="DE352" t="s">
        <v>33</v>
      </c>
      <c r="DF352" t="s">
        <v>105</v>
      </c>
      <c r="DG352" t="s">
        <v>105</v>
      </c>
      <c r="DH352">
        <f t="shared" si="40"/>
        <v>10</v>
      </c>
      <c r="DI352">
        <f t="shared" si="41"/>
        <v>1</v>
      </c>
      <c r="DJ352">
        <f t="shared" si="42"/>
        <v>3</v>
      </c>
      <c r="DK352">
        <f t="shared" si="43"/>
        <v>2</v>
      </c>
      <c r="DL352">
        <f t="shared" si="44"/>
        <v>10</v>
      </c>
      <c r="DM352">
        <f t="shared" si="45"/>
        <v>2</v>
      </c>
      <c r="DN352">
        <f t="shared" si="46"/>
        <v>2</v>
      </c>
      <c r="DO352">
        <f t="shared" si="47"/>
        <v>2</v>
      </c>
    </row>
    <row r="353" spans="1:119" x14ac:dyDescent="0.35">
      <c r="A353" s="4">
        <v>2021</v>
      </c>
      <c r="B353">
        <v>352</v>
      </c>
      <c r="C353">
        <v>1985</v>
      </c>
      <c r="D353" t="s">
        <v>21</v>
      </c>
      <c r="E353" t="s">
        <v>29</v>
      </c>
      <c r="F353" t="s">
        <v>149</v>
      </c>
      <c r="G353" t="s">
        <v>118</v>
      </c>
      <c r="H353" t="s">
        <v>92</v>
      </c>
      <c r="I353" t="s">
        <v>99</v>
      </c>
      <c r="J353" t="s">
        <v>30</v>
      </c>
      <c r="K353" s="1">
        <v>0.3</v>
      </c>
      <c r="L353" s="1">
        <v>0.3</v>
      </c>
      <c r="M353" s="1">
        <v>0.3</v>
      </c>
      <c r="N353" s="4" t="s">
        <v>1290</v>
      </c>
      <c r="O353" t="s">
        <v>1290</v>
      </c>
      <c r="P353" t="s">
        <v>27</v>
      </c>
      <c r="Q353" t="s">
        <v>59</v>
      </c>
      <c r="R353" s="1">
        <v>0.3</v>
      </c>
      <c r="S353" s="1">
        <v>0.3</v>
      </c>
      <c r="T353" t="s">
        <v>59</v>
      </c>
      <c r="U353" s="1">
        <v>0.7</v>
      </c>
      <c r="V353" t="s">
        <v>33</v>
      </c>
      <c r="W353" t="s">
        <v>35</v>
      </c>
      <c r="X353" t="s">
        <v>33</v>
      </c>
      <c r="Y353" t="s">
        <v>34</v>
      </c>
      <c r="Z353" t="s">
        <v>119</v>
      </c>
      <c r="AA353" t="s">
        <v>33</v>
      </c>
      <c r="AB353" t="s">
        <v>33</v>
      </c>
      <c r="AC353" t="s">
        <v>33</v>
      </c>
      <c r="AD353" t="s">
        <v>34</v>
      </c>
      <c r="AE353" t="s">
        <v>72</v>
      </c>
      <c r="AF353" t="s">
        <v>72</v>
      </c>
      <c r="AG353" t="s">
        <v>34</v>
      </c>
      <c r="AH353" t="s">
        <v>119</v>
      </c>
      <c r="AI353" t="s">
        <v>121</v>
      </c>
      <c r="AJ353" t="s">
        <v>122</v>
      </c>
      <c r="AK353" t="s">
        <v>134</v>
      </c>
      <c r="AL353" t="s">
        <v>122</v>
      </c>
      <c r="AM353">
        <v>1.5</v>
      </c>
      <c r="AN353">
        <v>7</v>
      </c>
      <c r="AO353">
        <v>3.5</v>
      </c>
      <c r="AP353">
        <v>4</v>
      </c>
      <c r="AQ353">
        <v>8</v>
      </c>
      <c r="AR353">
        <v>1</v>
      </c>
      <c r="AS353">
        <v>8</v>
      </c>
      <c r="AT353">
        <v>4</v>
      </c>
      <c r="AU353">
        <v>3</v>
      </c>
      <c r="AV353">
        <v>8</v>
      </c>
      <c r="AW353" t="s">
        <v>27</v>
      </c>
      <c r="AY353" s="4" t="s">
        <v>124</v>
      </c>
      <c r="AZ353" s="4" t="s">
        <v>144</v>
      </c>
      <c r="BA353" s="4" t="s">
        <v>147</v>
      </c>
      <c r="BB353" s="4" t="s">
        <v>147</v>
      </c>
      <c r="BC353" s="4" t="s">
        <v>124</v>
      </c>
      <c r="BD353" s="4" t="s">
        <v>124</v>
      </c>
      <c r="BE353" s="4" t="s">
        <v>124</v>
      </c>
      <c r="BF353" s="4" t="s">
        <v>124</v>
      </c>
      <c r="BG353" s="4" t="s">
        <v>124</v>
      </c>
      <c r="BH353" s="4" t="s">
        <v>123</v>
      </c>
      <c r="BI353" s="4" t="s">
        <v>124</v>
      </c>
      <c r="BJ353" s="4" t="s">
        <v>124</v>
      </c>
      <c r="BK353" s="4" t="s">
        <v>124</v>
      </c>
      <c r="BL353" s="4" t="s">
        <v>124</v>
      </c>
      <c r="BM353" s="4" t="s">
        <v>123</v>
      </c>
      <c r="BN353" s="4" t="s">
        <v>124</v>
      </c>
      <c r="BP353" s="4" t="s">
        <v>131</v>
      </c>
      <c r="BQ353" t="s">
        <v>126</v>
      </c>
      <c r="BR353" t="s">
        <v>130</v>
      </c>
      <c r="BS353" t="s">
        <v>126</v>
      </c>
      <c r="BT353" t="s">
        <v>131</v>
      </c>
      <c r="BU353" t="s">
        <v>129</v>
      </c>
      <c r="BV353" t="s">
        <v>135</v>
      </c>
      <c r="BW353" t="s">
        <v>129</v>
      </c>
      <c r="BX353" t="s">
        <v>131</v>
      </c>
      <c r="BY353" t="s">
        <v>125</v>
      </c>
      <c r="BZ353" t="s">
        <v>131</v>
      </c>
      <c r="CA353" t="s">
        <v>125</v>
      </c>
      <c r="CB353" t="s">
        <v>130</v>
      </c>
      <c r="CC353" t="s">
        <v>135</v>
      </c>
      <c r="CD353" t="s">
        <v>126</v>
      </c>
      <c r="CE353" t="s">
        <v>129</v>
      </c>
      <c r="CF353" t="s">
        <v>125</v>
      </c>
      <c r="CG353" t="s">
        <v>128</v>
      </c>
      <c r="CH353" t="s">
        <v>131</v>
      </c>
      <c r="CI353" t="s">
        <v>130</v>
      </c>
      <c r="CJ353" t="s">
        <v>129</v>
      </c>
      <c r="CK353" t="s">
        <v>127</v>
      </c>
      <c r="CL353" t="s">
        <v>125</v>
      </c>
      <c r="CM353" t="s">
        <v>130</v>
      </c>
      <c r="CN353" t="s">
        <v>131</v>
      </c>
      <c r="CO353" t="s">
        <v>126</v>
      </c>
      <c r="CP353" t="s">
        <v>125</v>
      </c>
      <c r="CQ353" t="s">
        <v>130</v>
      </c>
      <c r="CR353" t="s">
        <v>72</v>
      </c>
      <c r="CS353" t="s">
        <v>72</v>
      </c>
      <c r="CT353" t="s">
        <v>34</v>
      </c>
      <c r="CU353" t="s">
        <v>27</v>
      </c>
      <c r="DF353" t="s">
        <v>75</v>
      </c>
      <c r="DH353">
        <f t="shared" si="40"/>
        <v>7</v>
      </c>
      <c r="DI353">
        <f t="shared" si="41"/>
        <v>3.5</v>
      </c>
      <c r="DJ353">
        <f t="shared" si="42"/>
        <v>4</v>
      </c>
      <c r="DK353">
        <f t="shared" si="43"/>
        <v>1</v>
      </c>
      <c r="DL353">
        <f t="shared" si="44"/>
        <v>8</v>
      </c>
      <c r="DM353">
        <f t="shared" si="45"/>
        <v>4</v>
      </c>
      <c r="DN353">
        <f t="shared" si="46"/>
        <v>3</v>
      </c>
      <c r="DO353">
        <f t="shared" si="47"/>
        <v>1.5</v>
      </c>
    </row>
    <row r="354" spans="1:119" x14ac:dyDescent="0.35">
      <c r="A354" s="4">
        <v>2021</v>
      </c>
      <c r="B354">
        <v>353</v>
      </c>
      <c r="C354">
        <v>1978</v>
      </c>
      <c r="D354" t="s">
        <v>53</v>
      </c>
      <c r="E354" t="s">
        <v>85</v>
      </c>
      <c r="F354" t="s">
        <v>113</v>
      </c>
      <c r="G354" t="s">
        <v>162</v>
      </c>
      <c r="H354" t="s">
        <v>70</v>
      </c>
      <c r="I354" t="s">
        <v>60</v>
      </c>
      <c r="J354" t="s">
        <v>30</v>
      </c>
      <c r="K354" t="s">
        <v>86</v>
      </c>
      <c r="L354" t="s">
        <v>87</v>
      </c>
      <c r="M354" t="s">
        <v>86</v>
      </c>
      <c r="N354" s="4" t="s">
        <v>87</v>
      </c>
      <c r="O354" t="s">
        <v>87</v>
      </c>
      <c r="P354" t="s">
        <v>59</v>
      </c>
      <c r="Q354" t="s">
        <v>59</v>
      </c>
      <c r="R354" t="s">
        <v>87</v>
      </c>
      <c r="S354" t="s">
        <v>87</v>
      </c>
      <c r="T354" t="s">
        <v>59</v>
      </c>
      <c r="U354" t="s">
        <v>87</v>
      </c>
      <c r="V354" t="s">
        <v>33</v>
      </c>
      <c r="W354" t="s">
        <v>33</v>
      </c>
      <c r="X354" t="s">
        <v>33</v>
      </c>
      <c r="Y354" t="s">
        <v>33</v>
      </c>
      <c r="Z354" t="s">
        <v>120</v>
      </c>
      <c r="AA354" t="s">
        <v>33</v>
      </c>
      <c r="AB354" t="s">
        <v>33</v>
      </c>
      <c r="AC354" t="s">
        <v>33</v>
      </c>
      <c r="AD354" t="s">
        <v>33</v>
      </c>
      <c r="AE354" t="s">
        <v>33</v>
      </c>
      <c r="AF354" t="s">
        <v>33</v>
      </c>
      <c r="AG354" t="s">
        <v>33</v>
      </c>
      <c r="AH354" t="s">
        <v>120</v>
      </c>
      <c r="AI354" t="s">
        <v>146</v>
      </c>
      <c r="AJ354" t="s">
        <v>140</v>
      </c>
      <c r="AK354" t="s">
        <v>140</v>
      </c>
      <c r="AL354" t="s">
        <v>140</v>
      </c>
      <c r="AM354">
        <v>2</v>
      </c>
      <c r="AN354">
        <v>7</v>
      </c>
      <c r="AO354">
        <v>4</v>
      </c>
      <c r="AP354">
        <v>4</v>
      </c>
      <c r="AQ354">
        <v>7</v>
      </c>
      <c r="AR354">
        <v>2</v>
      </c>
      <c r="AS354">
        <v>7</v>
      </c>
      <c r="AT354">
        <v>4</v>
      </c>
      <c r="AU354">
        <v>4</v>
      </c>
      <c r="AV354">
        <v>7</v>
      </c>
      <c r="AW354" t="s">
        <v>59</v>
      </c>
      <c r="AX354">
        <v>0.8</v>
      </c>
      <c r="AY354" s="4" t="s">
        <v>152</v>
      </c>
      <c r="AZ354" s="4" t="s">
        <v>152</v>
      </c>
      <c r="BA354" s="4" t="s">
        <v>152</v>
      </c>
      <c r="BB354" s="4" t="s">
        <v>152</v>
      </c>
      <c r="BC354" s="4" t="s">
        <v>152</v>
      </c>
      <c r="BD354" s="4" t="s">
        <v>152</v>
      </c>
      <c r="BE354" s="4" t="s">
        <v>152</v>
      </c>
      <c r="BF354" s="4" t="s">
        <v>152</v>
      </c>
      <c r="BG354" s="4" t="s">
        <v>152</v>
      </c>
      <c r="BH354" s="4" t="s">
        <v>152</v>
      </c>
      <c r="BI354" s="4" t="s">
        <v>152</v>
      </c>
      <c r="BJ354" s="4" t="s">
        <v>152</v>
      </c>
      <c r="BK354" s="4" t="s">
        <v>152</v>
      </c>
      <c r="BL354" s="4" t="s">
        <v>152</v>
      </c>
      <c r="BM354" s="4" t="s">
        <v>152</v>
      </c>
      <c r="BN354" s="4" t="s">
        <v>152</v>
      </c>
      <c r="BP354" s="4" t="s">
        <v>31</v>
      </c>
      <c r="BQ354" t="s">
        <v>31</v>
      </c>
      <c r="BR354" t="s">
        <v>31</v>
      </c>
      <c r="BS354" t="s">
        <v>31</v>
      </c>
      <c r="BT354" t="s">
        <v>31</v>
      </c>
      <c r="BU354" t="s">
        <v>31</v>
      </c>
      <c r="BV354" t="s">
        <v>31</v>
      </c>
      <c r="BW354" t="s">
        <v>31</v>
      </c>
      <c r="BX354" t="s">
        <v>31</v>
      </c>
      <c r="BY354" t="s">
        <v>31</v>
      </c>
      <c r="BZ354" t="s">
        <v>31</v>
      </c>
      <c r="CA354" t="s">
        <v>31</v>
      </c>
      <c r="CB354" t="s">
        <v>31</v>
      </c>
      <c r="CC354" t="s">
        <v>31</v>
      </c>
      <c r="CD354" t="s">
        <v>31</v>
      </c>
      <c r="CE354" t="s">
        <v>31</v>
      </c>
      <c r="CF354" t="s">
        <v>31</v>
      </c>
      <c r="CG354" t="s">
        <v>31</v>
      </c>
      <c r="CH354" t="s">
        <v>31</v>
      </c>
      <c r="CI354" t="s">
        <v>31</v>
      </c>
      <c r="CJ354" t="s">
        <v>31</v>
      </c>
      <c r="CK354" t="s">
        <v>31</v>
      </c>
      <c r="CL354" t="s">
        <v>31</v>
      </c>
      <c r="CM354" t="s">
        <v>31</v>
      </c>
      <c r="CN354" t="s">
        <v>31</v>
      </c>
      <c r="CO354" t="s">
        <v>31</v>
      </c>
      <c r="CP354" t="s">
        <v>31</v>
      </c>
      <c r="CQ354" t="s">
        <v>31</v>
      </c>
      <c r="CR354" t="s">
        <v>33</v>
      </c>
      <c r="CS354" t="s">
        <v>33</v>
      </c>
      <c r="CT354" t="s">
        <v>33</v>
      </c>
      <c r="CU354" t="s">
        <v>59</v>
      </c>
      <c r="CV354" t="s">
        <v>59</v>
      </c>
      <c r="CW354" t="s">
        <v>33</v>
      </c>
      <c r="CX354" t="s">
        <v>33</v>
      </c>
      <c r="CY354" t="s">
        <v>33</v>
      </c>
      <c r="CZ354" t="s">
        <v>33</v>
      </c>
      <c r="DA354" t="s">
        <v>33</v>
      </c>
      <c r="DB354" t="s">
        <v>33</v>
      </c>
      <c r="DC354" t="s">
        <v>33</v>
      </c>
      <c r="DD354" t="s">
        <v>33</v>
      </c>
      <c r="DE354" t="s">
        <v>33</v>
      </c>
      <c r="DF354" t="s">
        <v>37</v>
      </c>
      <c r="DG354" t="s">
        <v>37</v>
      </c>
      <c r="DH354">
        <f t="shared" si="40"/>
        <v>7</v>
      </c>
      <c r="DI354">
        <f t="shared" si="41"/>
        <v>4</v>
      </c>
      <c r="DJ354">
        <f t="shared" si="42"/>
        <v>4</v>
      </c>
      <c r="DK354">
        <f t="shared" si="43"/>
        <v>2</v>
      </c>
      <c r="DL354">
        <f t="shared" si="44"/>
        <v>7</v>
      </c>
      <c r="DM354">
        <f t="shared" si="45"/>
        <v>4</v>
      </c>
      <c r="DN354">
        <f t="shared" si="46"/>
        <v>4</v>
      </c>
      <c r="DO354">
        <f t="shared" si="47"/>
        <v>2</v>
      </c>
    </row>
    <row r="355" spans="1:119" x14ac:dyDescent="0.35">
      <c r="A355" s="4">
        <v>2021</v>
      </c>
      <c r="B355">
        <v>354</v>
      </c>
      <c r="C355">
        <v>1970</v>
      </c>
      <c r="D355" t="s">
        <v>53</v>
      </c>
      <c r="E355" t="s">
        <v>29</v>
      </c>
      <c r="F355" t="s">
        <v>106</v>
      </c>
      <c r="G355" t="s">
        <v>148</v>
      </c>
      <c r="H355" t="s">
        <v>26</v>
      </c>
      <c r="I355" t="s">
        <v>114</v>
      </c>
      <c r="J355" t="s">
        <v>61</v>
      </c>
      <c r="K355" t="s">
        <v>74</v>
      </c>
      <c r="L355" s="1">
        <v>0.2</v>
      </c>
      <c r="M355" s="1">
        <v>0.2</v>
      </c>
      <c r="N355" s="4" t="s">
        <v>93</v>
      </c>
      <c r="O355" t="s">
        <v>93</v>
      </c>
      <c r="P355" t="s">
        <v>59</v>
      </c>
      <c r="Q355" t="s">
        <v>27</v>
      </c>
      <c r="T355" t="s">
        <v>59</v>
      </c>
      <c r="U355" t="s">
        <v>73</v>
      </c>
      <c r="V355" t="s">
        <v>72</v>
      </c>
      <c r="W355" t="s">
        <v>34</v>
      </c>
      <c r="X355" t="s">
        <v>72</v>
      </c>
      <c r="Y355" t="s">
        <v>34</v>
      </c>
      <c r="Z355" t="s">
        <v>132</v>
      </c>
      <c r="AA355" t="s">
        <v>72</v>
      </c>
      <c r="AB355" t="s">
        <v>34</v>
      </c>
      <c r="AC355" t="s">
        <v>34</v>
      </c>
      <c r="AD355" t="s">
        <v>72</v>
      </c>
      <c r="AE355" t="s">
        <v>34</v>
      </c>
      <c r="AF355" t="s">
        <v>34</v>
      </c>
      <c r="AG355" t="s">
        <v>34</v>
      </c>
      <c r="AH355" t="s">
        <v>119</v>
      </c>
      <c r="AI355" t="s">
        <v>121</v>
      </c>
      <c r="AJ355" t="s">
        <v>122</v>
      </c>
      <c r="AK355" t="s">
        <v>134</v>
      </c>
      <c r="AL355" t="s">
        <v>122</v>
      </c>
      <c r="AM355">
        <v>1</v>
      </c>
      <c r="AN355">
        <v>8</v>
      </c>
      <c r="AO355">
        <v>1</v>
      </c>
      <c r="AP355">
        <v>4</v>
      </c>
      <c r="AQ355">
        <v>10</v>
      </c>
      <c r="AR355">
        <v>1</v>
      </c>
      <c r="AS355">
        <v>8</v>
      </c>
      <c r="AT355">
        <v>3</v>
      </c>
      <c r="AU355">
        <v>4</v>
      </c>
      <c r="AV355">
        <v>8</v>
      </c>
      <c r="AW355" t="s">
        <v>27</v>
      </c>
      <c r="AY355" s="4" t="s">
        <v>123</v>
      </c>
      <c r="AZ355" s="4" t="s">
        <v>124</v>
      </c>
      <c r="BA355" s="4" t="s">
        <v>123</v>
      </c>
      <c r="BB355" s="4" t="s">
        <v>123</v>
      </c>
      <c r="BC355" s="4" t="s">
        <v>123</v>
      </c>
      <c r="BD355" s="4" t="s">
        <v>124</v>
      </c>
      <c r="BE355" s="4" t="s">
        <v>124</v>
      </c>
      <c r="BF355" s="4" t="s">
        <v>124</v>
      </c>
      <c r="BG355" s="4" t="s">
        <v>123</v>
      </c>
      <c r="BH355" s="4" t="s">
        <v>124</v>
      </c>
      <c r="BI355" s="4" t="s">
        <v>124</v>
      </c>
      <c r="BJ355" s="4" t="s">
        <v>124</v>
      </c>
      <c r="BK355" s="4" t="s">
        <v>123</v>
      </c>
      <c r="BL355" s="4" t="s">
        <v>124</v>
      </c>
      <c r="BM355" s="4" t="s">
        <v>123</v>
      </c>
      <c r="BN355" s="4" t="s">
        <v>123</v>
      </c>
      <c r="BP355" s="4" t="s">
        <v>135</v>
      </c>
      <c r="BQ355" t="s">
        <v>126</v>
      </c>
      <c r="BR355" t="s">
        <v>130</v>
      </c>
      <c r="BS355" t="s">
        <v>126</v>
      </c>
      <c r="BT355" t="s">
        <v>128</v>
      </c>
      <c r="BU355" t="s">
        <v>129</v>
      </c>
      <c r="BV355" t="s">
        <v>128</v>
      </c>
      <c r="BW355" t="s">
        <v>129</v>
      </c>
      <c r="BX355" t="s">
        <v>128</v>
      </c>
      <c r="BY355" t="s">
        <v>129</v>
      </c>
      <c r="BZ355" t="s">
        <v>130</v>
      </c>
      <c r="CA355" t="s">
        <v>125</v>
      </c>
      <c r="CB355" t="s">
        <v>135</v>
      </c>
      <c r="CC355" t="s">
        <v>131</v>
      </c>
      <c r="CD355" t="s">
        <v>127</v>
      </c>
      <c r="CE355" t="s">
        <v>126</v>
      </c>
      <c r="CF355" t="s">
        <v>128</v>
      </c>
      <c r="CG355" t="s">
        <v>125</v>
      </c>
      <c r="CH355" t="s">
        <v>130</v>
      </c>
      <c r="CI355" t="s">
        <v>129</v>
      </c>
      <c r="CJ355" t="s">
        <v>135</v>
      </c>
      <c r="CK355" t="s">
        <v>129</v>
      </c>
      <c r="CL355" t="s">
        <v>128</v>
      </c>
      <c r="CM355" t="s">
        <v>126</v>
      </c>
      <c r="CN355" t="s">
        <v>135</v>
      </c>
      <c r="CO355" t="s">
        <v>126</v>
      </c>
      <c r="CP355" t="s">
        <v>135</v>
      </c>
      <c r="CQ355" t="s">
        <v>125</v>
      </c>
      <c r="CR355" t="s">
        <v>72</v>
      </c>
      <c r="CS355" t="s">
        <v>35</v>
      </c>
      <c r="CT355" t="s">
        <v>34</v>
      </c>
      <c r="CU355" t="s">
        <v>59</v>
      </c>
      <c r="CV355" t="s">
        <v>59</v>
      </c>
      <c r="CW355" t="s">
        <v>35</v>
      </c>
      <c r="CX355" t="s">
        <v>72</v>
      </c>
      <c r="CY355" t="s">
        <v>72</v>
      </c>
      <c r="CZ355" t="s">
        <v>72</v>
      </c>
      <c r="DA355" t="s">
        <v>72</v>
      </c>
      <c r="DB355" t="s">
        <v>72</v>
      </c>
      <c r="DC355" t="s">
        <v>72</v>
      </c>
      <c r="DD355" t="s">
        <v>72</v>
      </c>
      <c r="DE355" t="s">
        <v>72</v>
      </c>
      <c r="DF355" t="s">
        <v>88</v>
      </c>
      <c r="DG355" t="s">
        <v>88</v>
      </c>
      <c r="DH355">
        <f t="shared" si="40"/>
        <v>8</v>
      </c>
      <c r="DI355">
        <f t="shared" si="41"/>
        <v>1</v>
      </c>
      <c r="DJ355">
        <f t="shared" si="42"/>
        <v>4</v>
      </c>
      <c r="DK355">
        <f t="shared" si="43"/>
        <v>1</v>
      </c>
      <c r="DL355">
        <f t="shared" si="44"/>
        <v>8</v>
      </c>
      <c r="DM355">
        <f t="shared" si="45"/>
        <v>3</v>
      </c>
      <c r="DN355">
        <f t="shared" si="46"/>
        <v>4</v>
      </c>
      <c r="DO355">
        <f t="shared" si="47"/>
        <v>1</v>
      </c>
    </row>
    <row r="356" spans="1:119" x14ac:dyDescent="0.35">
      <c r="A356" s="4">
        <v>2021</v>
      </c>
      <c r="B356">
        <v>355</v>
      </c>
      <c r="C356">
        <v>1975</v>
      </c>
      <c r="D356" t="s">
        <v>53</v>
      </c>
      <c r="E356" t="s">
        <v>29</v>
      </c>
      <c r="F356" t="s">
        <v>113</v>
      </c>
      <c r="G356" t="s">
        <v>162</v>
      </c>
      <c r="H356" t="s">
        <v>70</v>
      </c>
      <c r="I356" t="s">
        <v>60</v>
      </c>
      <c r="J356" t="s">
        <v>61</v>
      </c>
      <c r="K356" t="s">
        <v>86</v>
      </c>
      <c r="L356" t="s">
        <v>87</v>
      </c>
      <c r="M356" t="s">
        <v>86</v>
      </c>
      <c r="N356" s="4" t="s">
        <v>87</v>
      </c>
      <c r="O356" t="s">
        <v>87</v>
      </c>
      <c r="P356" t="s">
        <v>59</v>
      </c>
      <c r="Q356" t="s">
        <v>59</v>
      </c>
      <c r="R356" t="s">
        <v>87</v>
      </c>
      <c r="S356" t="s">
        <v>87</v>
      </c>
      <c r="T356" t="s">
        <v>59</v>
      </c>
      <c r="U356" t="s">
        <v>87</v>
      </c>
      <c r="V356" t="s">
        <v>33</v>
      </c>
      <c r="W356" t="s">
        <v>34</v>
      </c>
      <c r="X356" t="s">
        <v>33</v>
      </c>
      <c r="Y356" t="s">
        <v>34</v>
      </c>
      <c r="Z356" t="s">
        <v>120</v>
      </c>
      <c r="AA356" t="s">
        <v>33</v>
      </c>
      <c r="AB356" t="s">
        <v>33</v>
      </c>
      <c r="AC356" t="s">
        <v>34</v>
      </c>
      <c r="AD356" t="s">
        <v>34</v>
      </c>
      <c r="AE356" t="s">
        <v>33</v>
      </c>
      <c r="AF356" t="s">
        <v>34</v>
      </c>
      <c r="AG356" t="s">
        <v>33</v>
      </c>
      <c r="AH356" t="s">
        <v>120</v>
      </c>
      <c r="AI356" t="s">
        <v>146</v>
      </c>
      <c r="AJ356" t="s">
        <v>140</v>
      </c>
      <c r="AK356" t="s">
        <v>122</v>
      </c>
      <c r="AL356" t="s">
        <v>140</v>
      </c>
      <c r="AM356">
        <v>6</v>
      </c>
      <c r="AN356">
        <v>8</v>
      </c>
      <c r="AO356">
        <v>4</v>
      </c>
      <c r="AP356">
        <v>4</v>
      </c>
      <c r="AQ356">
        <v>2</v>
      </c>
      <c r="AR356">
        <v>6</v>
      </c>
      <c r="AS356">
        <v>8</v>
      </c>
      <c r="AT356">
        <v>4</v>
      </c>
      <c r="AU356">
        <v>3</v>
      </c>
      <c r="AV356">
        <v>3</v>
      </c>
      <c r="AW356" t="s">
        <v>59</v>
      </c>
      <c r="AX356">
        <v>0.99</v>
      </c>
      <c r="AY356" s="4" t="s">
        <v>152</v>
      </c>
      <c r="AZ356" s="4" t="s">
        <v>123</v>
      </c>
      <c r="BA356" s="4" t="s">
        <v>152</v>
      </c>
      <c r="BB356" s="4" t="s">
        <v>123</v>
      </c>
      <c r="BC356" s="4" t="s">
        <v>152</v>
      </c>
      <c r="BD356" s="4" t="s">
        <v>123</v>
      </c>
      <c r="BE356" s="4" t="s">
        <v>152</v>
      </c>
      <c r="BF356" s="4" t="s">
        <v>152</v>
      </c>
      <c r="BG356" s="4" t="s">
        <v>152</v>
      </c>
      <c r="BH356" s="4" t="s">
        <v>123</v>
      </c>
      <c r="BI356" s="4" t="s">
        <v>152</v>
      </c>
      <c r="BJ356" s="4" t="s">
        <v>152</v>
      </c>
      <c r="BK356" s="4" t="s">
        <v>123</v>
      </c>
      <c r="BL356" s="4" t="s">
        <v>152</v>
      </c>
      <c r="BM356" s="4" t="s">
        <v>123</v>
      </c>
      <c r="BN356" s="4" t="s">
        <v>123</v>
      </c>
      <c r="BP356" s="4" t="s">
        <v>31</v>
      </c>
      <c r="BQ356" t="s">
        <v>31</v>
      </c>
      <c r="BR356" t="s">
        <v>31</v>
      </c>
      <c r="BS356" t="s">
        <v>31</v>
      </c>
      <c r="BT356" t="s">
        <v>31</v>
      </c>
      <c r="BU356" t="s">
        <v>31</v>
      </c>
      <c r="BV356" t="s">
        <v>31</v>
      </c>
      <c r="BW356" t="s">
        <v>31</v>
      </c>
      <c r="BX356" t="s">
        <v>31</v>
      </c>
      <c r="BY356" t="s">
        <v>31</v>
      </c>
      <c r="BZ356" t="s">
        <v>31</v>
      </c>
      <c r="CA356" t="s">
        <v>31</v>
      </c>
      <c r="CB356" t="s">
        <v>31</v>
      </c>
      <c r="CC356" t="s">
        <v>31</v>
      </c>
      <c r="CD356" t="s">
        <v>31</v>
      </c>
      <c r="CE356" t="s">
        <v>31</v>
      </c>
      <c r="CF356" t="s">
        <v>31</v>
      </c>
      <c r="CG356" t="s">
        <v>31</v>
      </c>
      <c r="CH356" t="s">
        <v>31</v>
      </c>
      <c r="CI356" t="s">
        <v>31</v>
      </c>
      <c r="CJ356" t="s">
        <v>31</v>
      </c>
      <c r="CK356" t="s">
        <v>31</v>
      </c>
      <c r="CL356" t="s">
        <v>31</v>
      </c>
      <c r="CM356" t="s">
        <v>31</v>
      </c>
      <c r="CN356" t="s">
        <v>31</v>
      </c>
      <c r="CO356" t="s">
        <v>31</v>
      </c>
      <c r="CP356" t="s">
        <v>31</v>
      </c>
      <c r="CQ356" t="s">
        <v>31</v>
      </c>
      <c r="CR356" t="s">
        <v>33</v>
      </c>
      <c r="CS356" t="s">
        <v>33</v>
      </c>
      <c r="CT356" t="s">
        <v>34</v>
      </c>
      <c r="CU356" t="s">
        <v>59</v>
      </c>
      <c r="CV356" t="s">
        <v>59</v>
      </c>
      <c r="CW356" t="s">
        <v>33</v>
      </c>
      <c r="CX356" t="s">
        <v>34</v>
      </c>
      <c r="CY356" t="s">
        <v>33</v>
      </c>
      <c r="CZ356" t="s">
        <v>34</v>
      </c>
      <c r="DA356" t="s">
        <v>33</v>
      </c>
      <c r="DB356" t="s">
        <v>34</v>
      </c>
      <c r="DC356" t="s">
        <v>33</v>
      </c>
      <c r="DD356" t="s">
        <v>34</v>
      </c>
      <c r="DE356" t="s">
        <v>33</v>
      </c>
      <c r="DF356" t="s">
        <v>37</v>
      </c>
      <c r="DG356" t="s">
        <v>37</v>
      </c>
      <c r="DH356">
        <f t="shared" si="40"/>
        <v>8</v>
      </c>
      <c r="DI356">
        <f t="shared" si="41"/>
        <v>4</v>
      </c>
      <c r="DJ356">
        <f t="shared" si="42"/>
        <v>4</v>
      </c>
      <c r="DK356">
        <f t="shared" si="43"/>
        <v>6</v>
      </c>
      <c r="DL356">
        <f t="shared" si="44"/>
        <v>8</v>
      </c>
      <c r="DM356">
        <f t="shared" si="45"/>
        <v>4</v>
      </c>
      <c r="DN356">
        <f t="shared" si="46"/>
        <v>3</v>
      </c>
      <c r="DO356">
        <f t="shared" si="47"/>
        <v>6</v>
      </c>
    </row>
    <row r="357" spans="1:119" x14ac:dyDescent="0.35">
      <c r="A357" s="4">
        <v>2021</v>
      </c>
      <c r="B357">
        <v>356</v>
      </c>
      <c r="C357">
        <v>1978</v>
      </c>
      <c r="D357" t="s">
        <v>53</v>
      </c>
      <c r="E357" t="s">
        <v>29</v>
      </c>
      <c r="F357" t="s">
        <v>165</v>
      </c>
      <c r="G357" t="s">
        <v>145</v>
      </c>
      <c r="H357" t="s">
        <v>26</v>
      </c>
      <c r="I357" t="s">
        <v>60</v>
      </c>
      <c r="J357" t="s">
        <v>30</v>
      </c>
      <c r="K357" s="1">
        <v>0.2</v>
      </c>
      <c r="L357" s="1">
        <v>0.2</v>
      </c>
      <c r="M357" s="1">
        <v>0.2</v>
      </c>
      <c r="N357" s="4" t="s">
        <v>93</v>
      </c>
      <c r="O357" t="s">
        <v>93</v>
      </c>
      <c r="P357" t="s">
        <v>59</v>
      </c>
      <c r="Q357" t="s">
        <v>59</v>
      </c>
      <c r="R357" s="1">
        <v>0.2</v>
      </c>
      <c r="S357" s="1">
        <v>0.2</v>
      </c>
      <c r="T357" t="s">
        <v>59</v>
      </c>
      <c r="U357" s="1">
        <v>0.2</v>
      </c>
      <c r="V357" t="s">
        <v>33</v>
      </c>
      <c r="W357" t="s">
        <v>34</v>
      </c>
      <c r="X357" t="s">
        <v>33</v>
      </c>
      <c r="Y357" t="s">
        <v>34</v>
      </c>
      <c r="Z357" t="s">
        <v>120</v>
      </c>
      <c r="AA357" t="s">
        <v>34</v>
      </c>
      <c r="AB357" t="s">
        <v>34</v>
      </c>
      <c r="AC357" t="s">
        <v>33</v>
      </c>
      <c r="AD357" t="s">
        <v>33</v>
      </c>
      <c r="AE357" t="s">
        <v>34</v>
      </c>
      <c r="AF357" t="s">
        <v>33</v>
      </c>
      <c r="AG357" t="s">
        <v>33</v>
      </c>
      <c r="AH357" t="s">
        <v>120</v>
      </c>
      <c r="AI357" t="s">
        <v>146</v>
      </c>
      <c r="AJ357" t="s">
        <v>122</v>
      </c>
      <c r="AK357" t="s">
        <v>140</v>
      </c>
      <c r="AL357" t="s">
        <v>140</v>
      </c>
      <c r="AM357">
        <v>1</v>
      </c>
      <c r="AN357">
        <v>2</v>
      </c>
      <c r="AO357">
        <v>5</v>
      </c>
      <c r="AP357">
        <v>8</v>
      </c>
      <c r="AQ357">
        <v>8</v>
      </c>
      <c r="AR357">
        <v>1</v>
      </c>
      <c r="AS357">
        <v>8</v>
      </c>
      <c r="AT357">
        <v>4</v>
      </c>
      <c r="AU357">
        <v>3</v>
      </c>
      <c r="AV357">
        <v>8</v>
      </c>
      <c r="AW357" t="s">
        <v>27</v>
      </c>
      <c r="AY357" s="4" t="s">
        <v>123</v>
      </c>
      <c r="AZ357" s="4" t="s">
        <v>152</v>
      </c>
      <c r="BA357" s="4" t="s">
        <v>152</v>
      </c>
      <c r="BB357" s="4" t="s">
        <v>123</v>
      </c>
      <c r="BC357" s="4" t="s">
        <v>123</v>
      </c>
      <c r="BD357" s="4" t="s">
        <v>152</v>
      </c>
      <c r="BE357" s="4" t="s">
        <v>123</v>
      </c>
      <c r="BF357" s="4" t="s">
        <v>152</v>
      </c>
      <c r="BG357" s="4" t="s">
        <v>152</v>
      </c>
      <c r="BH357" s="4" t="s">
        <v>123</v>
      </c>
      <c r="BI357" s="4" t="s">
        <v>123</v>
      </c>
      <c r="BJ357" s="4" t="s">
        <v>152</v>
      </c>
      <c r="BK357" s="4" t="s">
        <v>152</v>
      </c>
      <c r="BL357" s="4" t="s">
        <v>123</v>
      </c>
      <c r="BM357" s="4" t="s">
        <v>152</v>
      </c>
      <c r="BN357" s="4" t="s">
        <v>152</v>
      </c>
      <c r="BP357" s="4" t="s">
        <v>31</v>
      </c>
      <c r="BQ357" t="s">
        <v>31</v>
      </c>
      <c r="BR357" t="s">
        <v>31</v>
      </c>
      <c r="BS357" t="s">
        <v>31</v>
      </c>
      <c r="BT357" t="s">
        <v>31</v>
      </c>
      <c r="BU357" t="s">
        <v>31</v>
      </c>
      <c r="BV357" t="s">
        <v>31</v>
      </c>
      <c r="BW357" t="s">
        <v>31</v>
      </c>
      <c r="BX357" t="s">
        <v>31</v>
      </c>
      <c r="BY357" t="s">
        <v>31</v>
      </c>
      <c r="BZ357" t="s">
        <v>31</v>
      </c>
      <c r="CA357" t="s">
        <v>31</v>
      </c>
      <c r="CB357" t="s">
        <v>31</v>
      </c>
      <c r="CC357" t="s">
        <v>31</v>
      </c>
      <c r="CD357" t="s">
        <v>31</v>
      </c>
      <c r="CE357" t="s">
        <v>31</v>
      </c>
      <c r="CF357" t="s">
        <v>31</v>
      </c>
      <c r="CG357" t="s">
        <v>31</v>
      </c>
      <c r="CH357" t="s">
        <v>31</v>
      </c>
      <c r="CI357" t="s">
        <v>31</v>
      </c>
      <c r="CJ357" t="s">
        <v>31</v>
      </c>
      <c r="CK357" t="s">
        <v>31</v>
      </c>
      <c r="CL357" t="s">
        <v>31</v>
      </c>
      <c r="CM357" t="s">
        <v>31</v>
      </c>
      <c r="CN357" t="s">
        <v>31</v>
      </c>
      <c r="CO357" t="s">
        <v>31</v>
      </c>
      <c r="CP357" t="s">
        <v>31</v>
      </c>
      <c r="CQ357" t="s">
        <v>31</v>
      </c>
      <c r="CR357" t="s">
        <v>34</v>
      </c>
      <c r="CS357" t="s">
        <v>33</v>
      </c>
      <c r="CT357" t="s">
        <v>33</v>
      </c>
      <c r="CU357" t="s">
        <v>59</v>
      </c>
      <c r="CV357" t="s">
        <v>59</v>
      </c>
      <c r="CW357" t="s">
        <v>33</v>
      </c>
      <c r="CX357" t="s">
        <v>34</v>
      </c>
      <c r="CY357" t="s">
        <v>34</v>
      </c>
      <c r="CZ357" t="s">
        <v>33</v>
      </c>
      <c r="DA357" t="s">
        <v>34</v>
      </c>
      <c r="DB357" t="s">
        <v>33</v>
      </c>
      <c r="DC357" t="s">
        <v>33</v>
      </c>
      <c r="DD357" t="s">
        <v>34</v>
      </c>
      <c r="DE357" t="s">
        <v>33</v>
      </c>
      <c r="DF357" t="s">
        <v>94</v>
      </c>
      <c r="DG357" t="s">
        <v>94</v>
      </c>
      <c r="DH357">
        <f t="shared" si="40"/>
        <v>2</v>
      </c>
      <c r="DI357">
        <f t="shared" si="41"/>
        <v>5</v>
      </c>
      <c r="DJ357">
        <f t="shared" si="42"/>
        <v>8</v>
      </c>
      <c r="DK357">
        <f t="shared" si="43"/>
        <v>1</v>
      </c>
      <c r="DL357">
        <f t="shared" si="44"/>
        <v>8</v>
      </c>
      <c r="DM357">
        <f t="shared" si="45"/>
        <v>4</v>
      </c>
      <c r="DN357">
        <f t="shared" si="46"/>
        <v>3</v>
      </c>
      <c r="DO357">
        <f t="shared" si="47"/>
        <v>1</v>
      </c>
    </row>
    <row r="358" spans="1:119" x14ac:dyDescent="0.35">
      <c r="A358" s="4">
        <v>2021</v>
      </c>
      <c r="B358">
        <v>357</v>
      </c>
      <c r="C358">
        <v>1977</v>
      </c>
      <c r="D358" t="s">
        <v>53</v>
      </c>
      <c r="E358" t="s">
        <v>29</v>
      </c>
      <c r="F358" t="s">
        <v>22</v>
      </c>
      <c r="G358" t="s">
        <v>162</v>
      </c>
      <c r="H358" t="s">
        <v>70</v>
      </c>
      <c r="I358" t="s">
        <v>60</v>
      </c>
      <c r="J358" t="s">
        <v>61</v>
      </c>
      <c r="K358" s="1">
        <v>0.1</v>
      </c>
      <c r="L358" s="1">
        <v>0.3</v>
      </c>
      <c r="M358" t="s">
        <v>74</v>
      </c>
      <c r="N358" s="4" t="s">
        <v>1291</v>
      </c>
      <c r="O358" t="s">
        <v>93</v>
      </c>
      <c r="P358" t="s">
        <v>59</v>
      </c>
      <c r="Q358" t="s">
        <v>59</v>
      </c>
      <c r="R358" s="1">
        <v>0.2</v>
      </c>
      <c r="S358" s="1">
        <v>0.1</v>
      </c>
      <c r="T358" t="s">
        <v>59</v>
      </c>
      <c r="U358" s="1">
        <v>0.2</v>
      </c>
      <c r="V358" t="s">
        <v>34</v>
      </c>
      <c r="W358" t="s">
        <v>34</v>
      </c>
      <c r="X358" t="s">
        <v>72</v>
      </c>
      <c r="Y358" t="s">
        <v>72</v>
      </c>
      <c r="Z358" t="s">
        <v>119</v>
      </c>
      <c r="AA358" t="s">
        <v>72</v>
      </c>
      <c r="AB358" t="s">
        <v>72</v>
      </c>
      <c r="AC358" t="s">
        <v>72</v>
      </c>
      <c r="AD358" t="s">
        <v>34</v>
      </c>
      <c r="AE358" t="s">
        <v>34</v>
      </c>
      <c r="AF358" t="s">
        <v>72</v>
      </c>
      <c r="AG358" t="s">
        <v>34</v>
      </c>
      <c r="AH358" t="s">
        <v>119</v>
      </c>
      <c r="AI358" t="s">
        <v>138</v>
      </c>
      <c r="AJ358" t="s">
        <v>122</v>
      </c>
      <c r="AK358" t="s">
        <v>122</v>
      </c>
      <c r="AL358" t="s">
        <v>134</v>
      </c>
      <c r="AM358">
        <v>2</v>
      </c>
      <c r="AN358">
        <v>7</v>
      </c>
      <c r="AO358">
        <v>2</v>
      </c>
      <c r="AP358">
        <v>5</v>
      </c>
      <c r="AQ358">
        <v>8</v>
      </c>
      <c r="AR358">
        <v>3</v>
      </c>
      <c r="AS358">
        <v>6</v>
      </c>
      <c r="AT358">
        <v>2</v>
      </c>
      <c r="AU358">
        <v>7</v>
      </c>
      <c r="AV358">
        <v>6</v>
      </c>
      <c r="AW358" t="s">
        <v>59</v>
      </c>
      <c r="AX358">
        <v>0.33</v>
      </c>
      <c r="AY358" s="4" t="s">
        <v>123</v>
      </c>
      <c r="AZ358" s="4" t="s">
        <v>124</v>
      </c>
      <c r="BA358" s="4" t="s">
        <v>124</v>
      </c>
      <c r="BB358" s="4" t="s">
        <v>123</v>
      </c>
      <c r="BC358" s="4" t="s">
        <v>123</v>
      </c>
      <c r="BD358" s="4" t="s">
        <v>152</v>
      </c>
      <c r="BE358" s="4" t="s">
        <v>124</v>
      </c>
      <c r="BF358" s="4" t="s">
        <v>123</v>
      </c>
      <c r="BG358" s="4" t="s">
        <v>123</v>
      </c>
      <c r="BH358" s="4" t="s">
        <v>123</v>
      </c>
      <c r="BI358" s="4" t="s">
        <v>123</v>
      </c>
      <c r="BJ358" s="4" t="s">
        <v>124</v>
      </c>
      <c r="BK358" s="4" t="s">
        <v>123</v>
      </c>
      <c r="BL358" s="4" t="s">
        <v>123</v>
      </c>
      <c r="BM358" s="4" t="s">
        <v>124</v>
      </c>
      <c r="BN358" s="4" t="s">
        <v>124</v>
      </c>
      <c r="BP358" s="4" t="s">
        <v>125</v>
      </c>
      <c r="BQ358" t="s">
        <v>131</v>
      </c>
      <c r="BR358" t="s">
        <v>127</v>
      </c>
      <c r="BS358" t="s">
        <v>126</v>
      </c>
      <c r="BT358" t="s">
        <v>129</v>
      </c>
      <c r="BU358" t="s">
        <v>131</v>
      </c>
      <c r="BV358" t="s">
        <v>135</v>
      </c>
      <c r="BW358" t="s">
        <v>128</v>
      </c>
      <c r="BX358" t="s">
        <v>131</v>
      </c>
      <c r="BY358" t="s">
        <v>129</v>
      </c>
      <c r="BZ358" t="s">
        <v>127</v>
      </c>
      <c r="CA358" t="s">
        <v>131</v>
      </c>
      <c r="CB358" t="s">
        <v>135</v>
      </c>
      <c r="CC358" t="s">
        <v>128</v>
      </c>
      <c r="CD358" t="s">
        <v>129</v>
      </c>
      <c r="CE358" t="s">
        <v>127</v>
      </c>
      <c r="CF358" t="s">
        <v>127</v>
      </c>
      <c r="CG358" t="s">
        <v>125</v>
      </c>
      <c r="CH358" t="s">
        <v>126</v>
      </c>
      <c r="CI358" t="s">
        <v>130</v>
      </c>
      <c r="CJ358" t="s">
        <v>130</v>
      </c>
      <c r="CK358" t="s">
        <v>127</v>
      </c>
      <c r="CL358" t="s">
        <v>126</v>
      </c>
      <c r="CM358" t="s">
        <v>128</v>
      </c>
      <c r="CN358" t="s">
        <v>135</v>
      </c>
      <c r="CO358" t="s">
        <v>127</v>
      </c>
      <c r="CP358" t="s">
        <v>135</v>
      </c>
      <c r="CQ358" t="s">
        <v>130</v>
      </c>
      <c r="CR358" t="s">
        <v>34</v>
      </c>
      <c r="CS358" t="s">
        <v>72</v>
      </c>
      <c r="CT358" t="s">
        <v>34</v>
      </c>
      <c r="CU358" t="s">
        <v>59</v>
      </c>
      <c r="CV358" t="s">
        <v>59</v>
      </c>
      <c r="CW358" t="s">
        <v>34</v>
      </c>
      <c r="CX358" t="s">
        <v>72</v>
      </c>
      <c r="CY358" t="s">
        <v>72</v>
      </c>
      <c r="CZ358" t="s">
        <v>34</v>
      </c>
      <c r="DA358" t="s">
        <v>34</v>
      </c>
      <c r="DB358" t="s">
        <v>72</v>
      </c>
      <c r="DC358" t="s">
        <v>72</v>
      </c>
      <c r="DD358" t="s">
        <v>34</v>
      </c>
      <c r="DE358" t="s">
        <v>72</v>
      </c>
      <c r="DF358" t="s">
        <v>109</v>
      </c>
      <c r="DG358" t="s">
        <v>109</v>
      </c>
      <c r="DH358">
        <f t="shared" si="40"/>
        <v>7</v>
      </c>
      <c r="DI358">
        <f t="shared" si="41"/>
        <v>2</v>
      </c>
      <c r="DJ358">
        <f t="shared" si="42"/>
        <v>5</v>
      </c>
      <c r="DK358">
        <f t="shared" si="43"/>
        <v>3</v>
      </c>
      <c r="DL358">
        <f t="shared" si="44"/>
        <v>6</v>
      </c>
      <c r="DM358">
        <f t="shared" si="45"/>
        <v>2</v>
      </c>
      <c r="DN358">
        <f t="shared" si="46"/>
        <v>7</v>
      </c>
      <c r="DO358">
        <f t="shared" si="47"/>
        <v>2</v>
      </c>
    </row>
    <row r="359" spans="1:119" x14ac:dyDescent="0.35">
      <c r="A359" s="4">
        <v>2021</v>
      </c>
      <c r="B359">
        <v>358</v>
      </c>
      <c r="C359">
        <v>1982</v>
      </c>
      <c r="D359" t="s">
        <v>21</v>
      </c>
      <c r="E359" t="s">
        <v>29</v>
      </c>
      <c r="F359" t="s">
        <v>54</v>
      </c>
      <c r="G359" t="s">
        <v>162</v>
      </c>
      <c r="H359" t="s">
        <v>26</v>
      </c>
      <c r="I359" t="s">
        <v>28</v>
      </c>
      <c r="J359" t="s">
        <v>61</v>
      </c>
      <c r="K359" s="1">
        <v>0.4</v>
      </c>
      <c r="L359" s="1">
        <v>0.7</v>
      </c>
      <c r="M359" s="1">
        <v>0.1</v>
      </c>
      <c r="N359" s="4" t="s">
        <v>1291</v>
      </c>
      <c r="O359" t="s">
        <v>73</v>
      </c>
      <c r="P359" t="s">
        <v>59</v>
      </c>
      <c r="Q359" t="s">
        <v>59</v>
      </c>
      <c r="R359" s="1">
        <v>0.2</v>
      </c>
      <c r="S359" t="s">
        <v>73</v>
      </c>
      <c r="T359" t="s">
        <v>59</v>
      </c>
      <c r="U359" s="1">
        <v>0.7</v>
      </c>
      <c r="V359" t="s">
        <v>35</v>
      </c>
      <c r="W359" t="s">
        <v>36</v>
      </c>
      <c r="X359" t="s">
        <v>34</v>
      </c>
      <c r="Y359" t="s">
        <v>34</v>
      </c>
      <c r="Z359" t="s">
        <v>133</v>
      </c>
      <c r="AA359" t="s">
        <v>35</v>
      </c>
      <c r="AB359" t="s">
        <v>35</v>
      </c>
      <c r="AC359" t="s">
        <v>36</v>
      </c>
      <c r="AD359" t="s">
        <v>35</v>
      </c>
      <c r="AE359" t="s">
        <v>35</v>
      </c>
      <c r="AF359" t="s">
        <v>35</v>
      </c>
      <c r="AG359" t="s">
        <v>35</v>
      </c>
      <c r="AH359" t="s">
        <v>119</v>
      </c>
      <c r="AI359" t="s">
        <v>146</v>
      </c>
      <c r="AJ359" t="s">
        <v>134</v>
      </c>
      <c r="AK359" t="s">
        <v>139</v>
      </c>
      <c r="AL359" t="s">
        <v>134</v>
      </c>
      <c r="AM359">
        <v>2.5</v>
      </c>
      <c r="AN359">
        <v>9</v>
      </c>
      <c r="AO359">
        <v>3</v>
      </c>
      <c r="AP359">
        <v>3</v>
      </c>
      <c r="AQ359">
        <v>6.5</v>
      </c>
      <c r="AR359">
        <v>0</v>
      </c>
      <c r="AS359">
        <v>10</v>
      </c>
      <c r="AT359">
        <v>3</v>
      </c>
      <c r="AU359">
        <v>4</v>
      </c>
      <c r="AV359">
        <v>7</v>
      </c>
      <c r="AW359" t="s">
        <v>27</v>
      </c>
      <c r="AY359" s="4" t="s">
        <v>123</v>
      </c>
      <c r="AZ359" s="4" t="s">
        <v>123</v>
      </c>
      <c r="BA359" s="4" t="s">
        <v>147</v>
      </c>
      <c r="BB359" s="4" t="s">
        <v>147</v>
      </c>
      <c r="BC359" s="4" t="s">
        <v>124</v>
      </c>
      <c r="BD359" s="4" t="s">
        <v>147</v>
      </c>
      <c r="BE359" s="4" t="s">
        <v>147</v>
      </c>
      <c r="BF359" s="4" t="s">
        <v>147</v>
      </c>
      <c r="BG359" s="4" t="s">
        <v>147</v>
      </c>
      <c r="BH359" s="4" t="s">
        <v>147</v>
      </c>
      <c r="BI359" s="4" t="s">
        <v>123</v>
      </c>
      <c r="BJ359" s="4" t="s">
        <v>124</v>
      </c>
      <c r="BK359" s="4" t="s">
        <v>123</v>
      </c>
      <c r="BL359" s="4" t="s">
        <v>124</v>
      </c>
      <c r="BM359" s="4" t="s">
        <v>123</v>
      </c>
      <c r="BN359" s="4" t="s">
        <v>123</v>
      </c>
      <c r="BP359" s="4" t="s">
        <v>31</v>
      </c>
      <c r="BQ359" t="s">
        <v>31</v>
      </c>
      <c r="BR359" t="s">
        <v>31</v>
      </c>
      <c r="BS359" t="s">
        <v>31</v>
      </c>
      <c r="BT359" t="s">
        <v>31</v>
      </c>
      <c r="BU359" t="s">
        <v>31</v>
      </c>
      <c r="BV359" t="s">
        <v>31</v>
      </c>
      <c r="BW359" t="s">
        <v>31</v>
      </c>
      <c r="BX359" t="s">
        <v>31</v>
      </c>
      <c r="BY359" t="s">
        <v>31</v>
      </c>
      <c r="BZ359" t="s">
        <v>31</v>
      </c>
      <c r="CA359" t="s">
        <v>31</v>
      </c>
      <c r="CB359" t="s">
        <v>31</v>
      </c>
      <c r="CC359" t="s">
        <v>31</v>
      </c>
      <c r="CD359" t="s">
        <v>31</v>
      </c>
      <c r="CE359" t="s">
        <v>31</v>
      </c>
      <c r="CF359" t="s">
        <v>31</v>
      </c>
      <c r="CG359" t="s">
        <v>31</v>
      </c>
      <c r="CH359" t="s">
        <v>31</v>
      </c>
      <c r="CI359" t="s">
        <v>31</v>
      </c>
      <c r="CJ359" t="s">
        <v>31</v>
      </c>
      <c r="CK359" t="s">
        <v>31</v>
      </c>
      <c r="CL359" t="s">
        <v>31</v>
      </c>
      <c r="CM359" t="s">
        <v>31</v>
      </c>
      <c r="CN359" t="s">
        <v>31</v>
      </c>
      <c r="CO359" t="s">
        <v>31</v>
      </c>
      <c r="CP359" t="s">
        <v>31</v>
      </c>
      <c r="CQ359" t="s">
        <v>31</v>
      </c>
      <c r="CR359" t="s">
        <v>34</v>
      </c>
      <c r="CS359" t="s">
        <v>33</v>
      </c>
      <c r="CT359" t="s">
        <v>34</v>
      </c>
      <c r="CU359" t="s">
        <v>59</v>
      </c>
      <c r="CV359" t="s">
        <v>59</v>
      </c>
      <c r="CW359" t="s">
        <v>35</v>
      </c>
      <c r="CX359" t="s">
        <v>34</v>
      </c>
      <c r="CY359" t="s">
        <v>33</v>
      </c>
      <c r="CZ359" t="s">
        <v>34</v>
      </c>
      <c r="DA359" t="s">
        <v>34</v>
      </c>
      <c r="DB359" t="s">
        <v>34</v>
      </c>
      <c r="DC359" t="s">
        <v>34</v>
      </c>
      <c r="DD359" t="s">
        <v>34</v>
      </c>
      <c r="DE359" t="s">
        <v>34</v>
      </c>
      <c r="DF359" t="s">
        <v>102</v>
      </c>
      <c r="DG359" t="s">
        <v>102</v>
      </c>
      <c r="DH359">
        <f t="shared" si="40"/>
        <v>9</v>
      </c>
      <c r="DI359">
        <f t="shared" si="41"/>
        <v>3</v>
      </c>
      <c r="DJ359">
        <f t="shared" si="42"/>
        <v>3</v>
      </c>
      <c r="DK359">
        <f t="shared" si="43"/>
        <v>0</v>
      </c>
      <c r="DL359">
        <f t="shared" si="44"/>
        <v>10</v>
      </c>
      <c r="DM359">
        <f t="shared" si="45"/>
        <v>3</v>
      </c>
      <c r="DN359">
        <f t="shared" si="46"/>
        <v>4</v>
      </c>
      <c r="DO359">
        <f t="shared" si="47"/>
        <v>2.5</v>
      </c>
    </row>
    <row r="360" spans="1:119" x14ac:dyDescent="0.35">
      <c r="A360" s="4">
        <v>2021</v>
      </c>
      <c r="B360">
        <v>359</v>
      </c>
      <c r="C360">
        <v>1978</v>
      </c>
      <c r="D360" t="s">
        <v>53</v>
      </c>
      <c r="E360" t="s">
        <v>85</v>
      </c>
      <c r="F360" t="s">
        <v>136</v>
      </c>
      <c r="G360" t="s">
        <v>189</v>
      </c>
      <c r="H360" t="s">
        <v>70</v>
      </c>
      <c r="I360" t="s">
        <v>99</v>
      </c>
      <c r="J360" t="s">
        <v>61</v>
      </c>
      <c r="K360" t="s">
        <v>86</v>
      </c>
      <c r="L360" s="1">
        <v>0.9</v>
      </c>
      <c r="M360" t="s">
        <v>86</v>
      </c>
      <c r="N360" s="4" t="s">
        <v>87</v>
      </c>
      <c r="O360" t="s">
        <v>87</v>
      </c>
      <c r="P360" t="s">
        <v>59</v>
      </c>
      <c r="Q360" t="s">
        <v>59</v>
      </c>
      <c r="R360" t="s">
        <v>93</v>
      </c>
      <c r="S360" t="s">
        <v>93</v>
      </c>
      <c r="T360" t="s">
        <v>59</v>
      </c>
      <c r="U360" s="1">
        <v>0.2</v>
      </c>
      <c r="V360" t="s">
        <v>34</v>
      </c>
      <c r="W360" t="s">
        <v>34</v>
      </c>
      <c r="X360" t="s">
        <v>72</v>
      </c>
      <c r="Y360" t="s">
        <v>34</v>
      </c>
      <c r="Z360" t="s">
        <v>119</v>
      </c>
      <c r="AA360" t="s">
        <v>33</v>
      </c>
      <c r="AB360" t="s">
        <v>34</v>
      </c>
      <c r="AC360" t="s">
        <v>33</v>
      </c>
      <c r="AD360" t="s">
        <v>33</v>
      </c>
      <c r="AE360" t="s">
        <v>33</v>
      </c>
      <c r="AF360" t="s">
        <v>72</v>
      </c>
      <c r="AG360" t="s">
        <v>34</v>
      </c>
      <c r="AH360" t="s">
        <v>119</v>
      </c>
      <c r="AI360" t="s">
        <v>121</v>
      </c>
      <c r="AJ360" t="s">
        <v>134</v>
      </c>
      <c r="AK360" t="s">
        <v>134</v>
      </c>
      <c r="AL360" t="s">
        <v>139</v>
      </c>
      <c r="AM360">
        <v>1</v>
      </c>
      <c r="AN360">
        <v>9</v>
      </c>
      <c r="AO360">
        <v>0.5</v>
      </c>
      <c r="AP360">
        <v>5.5</v>
      </c>
      <c r="AQ360">
        <v>8</v>
      </c>
      <c r="AR360">
        <v>0</v>
      </c>
      <c r="AS360">
        <v>9</v>
      </c>
      <c r="AT360">
        <v>1</v>
      </c>
      <c r="AU360">
        <v>6</v>
      </c>
      <c r="AV360">
        <v>8</v>
      </c>
      <c r="AW360" t="s">
        <v>27</v>
      </c>
      <c r="AY360" s="4" t="s">
        <v>141</v>
      </c>
      <c r="AZ360" s="4" t="s">
        <v>124</v>
      </c>
      <c r="BA360" s="4" t="s">
        <v>123</v>
      </c>
      <c r="BB360" s="4" t="s">
        <v>123</v>
      </c>
      <c r="BC360" s="4" t="s">
        <v>124</v>
      </c>
      <c r="BD360" s="4" t="s">
        <v>124</v>
      </c>
      <c r="BE360" s="4" t="s">
        <v>124</v>
      </c>
      <c r="BF360" s="4" t="s">
        <v>141</v>
      </c>
      <c r="BG360" s="4" t="s">
        <v>124</v>
      </c>
      <c r="BH360" s="4" t="s">
        <v>141</v>
      </c>
      <c r="BI360" s="4" t="s">
        <v>123</v>
      </c>
      <c r="BJ360" s="4" t="s">
        <v>124</v>
      </c>
      <c r="BK360" s="4" t="s">
        <v>123</v>
      </c>
      <c r="BL360" s="4" t="s">
        <v>141</v>
      </c>
      <c r="BM360" s="4" t="s">
        <v>141</v>
      </c>
      <c r="BN360" s="4" t="s">
        <v>141</v>
      </c>
      <c r="BP360" s="4" t="s">
        <v>125</v>
      </c>
      <c r="BQ360" t="s">
        <v>131</v>
      </c>
      <c r="BR360" t="s">
        <v>127</v>
      </c>
      <c r="BS360" t="s">
        <v>126</v>
      </c>
      <c r="BT360" t="s">
        <v>127</v>
      </c>
      <c r="BU360" t="s">
        <v>128</v>
      </c>
      <c r="BV360" t="s">
        <v>129</v>
      </c>
      <c r="BW360" t="s">
        <v>128</v>
      </c>
      <c r="BX360" t="s">
        <v>125</v>
      </c>
      <c r="BY360" t="s">
        <v>128</v>
      </c>
      <c r="BZ360" t="s">
        <v>127</v>
      </c>
      <c r="CA360" t="s">
        <v>131</v>
      </c>
      <c r="CB360" t="s">
        <v>135</v>
      </c>
      <c r="CC360" t="s">
        <v>128</v>
      </c>
      <c r="CD360" t="s">
        <v>127</v>
      </c>
      <c r="CE360" t="s">
        <v>126</v>
      </c>
      <c r="CF360" t="s">
        <v>125</v>
      </c>
      <c r="CG360" t="s">
        <v>128</v>
      </c>
      <c r="CH360" t="s">
        <v>129</v>
      </c>
      <c r="CI360" t="s">
        <v>130</v>
      </c>
      <c r="CJ360" t="s">
        <v>127</v>
      </c>
      <c r="CK360" t="s">
        <v>130</v>
      </c>
      <c r="CL360" t="s">
        <v>125</v>
      </c>
      <c r="CM360" t="s">
        <v>128</v>
      </c>
      <c r="CN360" t="s">
        <v>127</v>
      </c>
      <c r="CO360" t="s">
        <v>126</v>
      </c>
      <c r="CP360" t="s">
        <v>125</v>
      </c>
      <c r="CQ360" t="s">
        <v>130</v>
      </c>
      <c r="CR360" t="s">
        <v>72</v>
      </c>
      <c r="CS360" t="s">
        <v>34</v>
      </c>
      <c r="CT360" t="s">
        <v>72</v>
      </c>
      <c r="CU360" t="s">
        <v>27</v>
      </c>
      <c r="DF360" t="s">
        <v>88</v>
      </c>
      <c r="DH360">
        <f t="shared" si="40"/>
        <v>9</v>
      </c>
      <c r="DI360">
        <f t="shared" si="41"/>
        <v>0.5</v>
      </c>
      <c r="DJ360">
        <f t="shared" si="42"/>
        <v>5.5</v>
      </c>
      <c r="DK360">
        <f t="shared" si="43"/>
        <v>0</v>
      </c>
      <c r="DL360">
        <f t="shared" si="44"/>
        <v>9</v>
      </c>
      <c r="DM360">
        <f t="shared" si="45"/>
        <v>1</v>
      </c>
      <c r="DN360">
        <f t="shared" si="46"/>
        <v>6</v>
      </c>
      <c r="DO360">
        <f t="shared" si="47"/>
        <v>1</v>
      </c>
    </row>
    <row r="361" spans="1:119" x14ac:dyDescent="0.35">
      <c r="A361" s="4">
        <v>2021</v>
      </c>
      <c r="B361">
        <v>360</v>
      </c>
      <c r="C361">
        <v>1971</v>
      </c>
      <c r="D361" t="s">
        <v>21</v>
      </c>
      <c r="E361" t="s">
        <v>29</v>
      </c>
      <c r="F361" t="s">
        <v>113</v>
      </c>
      <c r="G361" t="s">
        <v>145</v>
      </c>
      <c r="H361" t="s">
        <v>70</v>
      </c>
      <c r="I361" t="s">
        <v>99</v>
      </c>
      <c r="J361" t="s">
        <v>61</v>
      </c>
      <c r="K361" s="1">
        <v>0.7</v>
      </c>
      <c r="L361" s="1">
        <v>0.2</v>
      </c>
      <c r="M361" t="s">
        <v>171</v>
      </c>
      <c r="N361" s="4" t="s">
        <v>174</v>
      </c>
      <c r="O361" t="s">
        <v>93</v>
      </c>
      <c r="P361" t="s">
        <v>27</v>
      </c>
      <c r="Q361" t="s">
        <v>59</v>
      </c>
      <c r="R361" t="s">
        <v>73</v>
      </c>
      <c r="S361" t="s">
        <v>93</v>
      </c>
      <c r="T361" t="s">
        <v>59</v>
      </c>
      <c r="U361" t="s">
        <v>87</v>
      </c>
      <c r="V361" t="s">
        <v>72</v>
      </c>
      <c r="W361" t="s">
        <v>36</v>
      </c>
      <c r="X361" t="s">
        <v>36</v>
      </c>
      <c r="Y361" t="s">
        <v>34</v>
      </c>
      <c r="Z361" t="s">
        <v>132</v>
      </c>
      <c r="AA361" t="s">
        <v>35</v>
      </c>
      <c r="AB361" t="s">
        <v>35</v>
      </c>
      <c r="AC361" t="s">
        <v>72</v>
      </c>
      <c r="AD361" t="s">
        <v>72</v>
      </c>
      <c r="AE361" t="s">
        <v>35</v>
      </c>
      <c r="AF361" t="s">
        <v>72</v>
      </c>
      <c r="AG361" t="s">
        <v>72</v>
      </c>
      <c r="AH361" t="s">
        <v>133</v>
      </c>
      <c r="AI361" t="s">
        <v>146</v>
      </c>
      <c r="AJ361" t="s">
        <v>139</v>
      </c>
      <c r="AK361" t="s">
        <v>158</v>
      </c>
      <c r="AL361" t="s">
        <v>158</v>
      </c>
      <c r="AM361">
        <v>2</v>
      </c>
      <c r="AN361">
        <v>8</v>
      </c>
      <c r="AO361">
        <v>3</v>
      </c>
      <c r="AP361">
        <v>4</v>
      </c>
      <c r="AQ361">
        <v>7</v>
      </c>
      <c r="AR361">
        <v>1</v>
      </c>
      <c r="AS361">
        <v>9</v>
      </c>
      <c r="AT361">
        <v>4</v>
      </c>
      <c r="AU361">
        <v>3</v>
      </c>
      <c r="AV361">
        <v>7</v>
      </c>
      <c r="AW361" t="s">
        <v>27</v>
      </c>
      <c r="AY361" s="4" t="s">
        <v>124</v>
      </c>
      <c r="AZ361" s="4" t="s">
        <v>124</v>
      </c>
      <c r="BA361" s="4" t="s">
        <v>147</v>
      </c>
      <c r="BB361" s="4" t="s">
        <v>147</v>
      </c>
      <c r="BC361" s="4" t="s">
        <v>147</v>
      </c>
      <c r="BD361" s="4" t="s">
        <v>124</v>
      </c>
      <c r="BE361" s="4" t="s">
        <v>147</v>
      </c>
      <c r="BF361" s="4" t="s">
        <v>124</v>
      </c>
      <c r="BG361" s="4" t="s">
        <v>147</v>
      </c>
      <c r="BH361" s="4" t="s">
        <v>141</v>
      </c>
      <c r="BI361" s="4" t="s">
        <v>147</v>
      </c>
      <c r="BJ361" s="4" t="s">
        <v>124</v>
      </c>
      <c r="BK361" s="4" t="s">
        <v>147</v>
      </c>
      <c r="BL361" s="4" t="s">
        <v>141</v>
      </c>
      <c r="BM361" s="4" t="s">
        <v>141</v>
      </c>
      <c r="BN361" s="4" t="s">
        <v>123</v>
      </c>
      <c r="BP361" s="4" t="s">
        <v>31</v>
      </c>
      <c r="BQ361" t="s">
        <v>31</v>
      </c>
      <c r="BR361" t="s">
        <v>31</v>
      </c>
      <c r="BS361" t="s">
        <v>31</v>
      </c>
      <c r="BT361" t="s">
        <v>31</v>
      </c>
      <c r="BU361" t="s">
        <v>31</v>
      </c>
      <c r="BV361" t="s">
        <v>31</v>
      </c>
      <c r="BW361" t="s">
        <v>31</v>
      </c>
      <c r="BX361" t="s">
        <v>31</v>
      </c>
      <c r="BY361" t="s">
        <v>31</v>
      </c>
      <c r="BZ361" t="s">
        <v>31</v>
      </c>
      <c r="CA361" t="s">
        <v>31</v>
      </c>
      <c r="CB361" t="s">
        <v>31</v>
      </c>
      <c r="CC361" t="s">
        <v>31</v>
      </c>
      <c r="CD361" t="s">
        <v>31</v>
      </c>
      <c r="CE361" t="s">
        <v>31</v>
      </c>
      <c r="CF361" t="s">
        <v>31</v>
      </c>
      <c r="CG361" t="s">
        <v>31</v>
      </c>
      <c r="CH361" t="s">
        <v>31</v>
      </c>
      <c r="CI361" t="s">
        <v>31</v>
      </c>
      <c r="CJ361" t="s">
        <v>31</v>
      </c>
      <c r="CK361" t="s">
        <v>31</v>
      </c>
      <c r="CL361" t="s">
        <v>31</v>
      </c>
      <c r="CM361" t="s">
        <v>31</v>
      </c>
      <c r="CN361" t="s">
        <v>31</v>
      </c>
      <c r="CO361" t="s">
        <v>31</v>
      </c>
      <c r="CP361" t="s">
        <v>31</v>
      </c>
      <c r="CQ361" t="s">
        <v>31</v>
      </c>
      <c r="CR361" t="s">
        <v>72</v>
      </c>
      <c r="CS361" t="s">
        <v>72</v>
      </c>
      <c r="CT361" t="s">
        <v>34</v>
      </c>
      <c r="CU361" t="s">
        <v>59</v>
      </c>
      <c r="CV361" t="s">
        <v>59</v>
      </c>
      <c r="CW361" t="s">
        <v>35</v>
      </c>
      <c r="CX361" t="s">
        <v>34</v>
      </c>
      <c r="CY361" t="s">
        <v>72</v>
      </c>
      <c r="CZ361" t="s">
        <v>34</v>
      </c>
      <c r="DA361" t="s">
        <v>72</v>
      </c>
      <c r="DB361" t="s">
        <v>35</v>
      </c>
      <c r="DC361" t="s">
        <v>34</v>
      </c>
      <c r="DD361" t="s">
        <v>34</v>
      </c>
      <c r="DE361" t="s">
        <v>34</v>
      </c>
      <c r="DF361" t="s">
        <v>88</v>
      </c>
      <c r="DG361" t="s">
        <v>88</v>
      </c>
      <c r="DH361">
        <f t="shared" si="40"/>
        <v>8</v>
      </c>
      <c r="DI361">
        <f t="shared" si="41"/>
        <v>3</v>
      </c>
      <c r="DJ361">
        <f t="shared" si="42"/>
        <v>4</v>
      </c>
      <c r="DK361">
        <f t="shared" si="43"/>
        <v>1</v>
      </c>
      <c r="DL361">
        <f t="shared" si="44"/>
        <v>9</v>
      </c>
      <c r="DM361">
        <f t="shared" si="45"/>
        <v>4</v>
      </c>
      <c r="DN361">
        <f t="shared" si="46"/>
        <v>3</v>
      </c>
      <c r="DO361">
        <f t="shared" si="47"/>
        <v>2</v>
      </c>
    </row>
    <row r="362" spans="1:119" x14ac:dyDescent="0.35">
      <c r="A362" s="4">
        <v>2021</v>
      </c>
      <c r="B362">
        <v>361</v>
      </c>
      <c r="C362">
        <v>1972</v>
      </c>
      <c r="D362" t="s">
        <v>21</v>
      </c>
      <c r="E362" t="s">
        <v>29</v>
      </c>
      <c r="F362" t="s">
        <v>95</v>
      </c>
      <c r="G362" t="s">
        <v>161</v>
      </c>
      <c r="H362" t="s">
        <v>70</v>
      </c>
      <c r="I362" t="s">
        <v>143</v>
      </c>
      <c r="J362" t="s">
        <v>30</v>
      </c>
      <c r="K362" s="1">
        <v>0.1</v>
      </c>
      <c r="L362" s="1">
        <v>0.1</v>
      </c>
      <c r="M362" s="1">
        <v>0.1</v>
      </c>
      <c r="N362" s="4" t="s">
        <v>93</v>
      </c>
      <c r="O362" t="s">
        <v>93</v>
      </c>
      <c r="P362" t="s">
        <v>27</v>
      </c>
      <c r="Q362" t="s">
        <v>59</v>
      </c>
      <c r="R362" s="1">
        <v>0.1</v>
      </c>
      <c r="S362" s="1">
        <v>0.1</v>
      </c>
      <c r="T362" t="s">
        <v>59</v>
      </c>
      <c r="U362" s="1">
        <v>0.1</v>
      </c>
      <c r="V362" t="s">
        <v>72</v>
      </c>
      <c r="W362" t="s">
        <v>34</v>
      </c>
      <c r="X362" t="s">
        <v>34</v>
      </c>
      <c r="Y362" t="s">
        <v>72</v>
      </c>
      <c r="Z362" t="s">
        <v>119</v>
      </c>
      <c r="AA362" t="s">
        <v>34</v>
      </c>
      <c r="AB362" t="s">
        <v>34</v>
      </c>
      <c r="AC362" t="s">
        <v>34</v>
      </c>
      <c r="AD362" t="s">
        <v>34</v>
      </c>
      <c r="AE362" t="s">
        <v>34</v>
      </c>
      <c r="AF362" t="s">
        <v>34</v>
      </c>
      <c r="AG362" t="s">
        <v>34</v>
      </c>
      <c r="AH362" t="s">
        <v>119</v>
      </c>
      <c r="AI362" t="s">
        <v>146</v>
      </c>
      <c r="AJ362" t="s">
        <v>122</v>
      </c>
      <c r="AK362" t="s">
        <v>122</v>
      </c>
      <c r="AL362" t="s">
        <v>122</v>
      </c>
      <c r="AM362">
        <v>2</v>
      </c>
      <c r="AN362">
        <v>6</v>
      </c>
      <c r="AO362">
        <v>5</v>
      </c>
      <c r="AP362">
        <v>5</v>
      </c>
      <c r="AQ362">
        <v>6</v>
      </c>
      <c r="AR362">
        <v>4</v>
      </c>
      <c r="AS362">
        <v>4</v>
      </c>
      <c r="AT362">
        <v>8</v>
      </c>
      <c r="AU362">
        <v>4</v>
      </c>
      <c r="AV362">
        <v>4</v>
      </c>
      <c r="AW362" t="s">
        <v>27</v>
      </c>
      <c r="AY362" s="4" t="s">
        <v>124</v>
      </c>
      <c r="AZ362" s="4" t="s">
        <v>124</v>
      </c>
      <c r="BA362" s="4" t="s">
        <v>124</v>
      </c>
      <c r="BB362" s="4" t="s">
        <v>124</v>
      </c>
      <c r="BC362" s="4" t="s">
        <v>147</v>
      </c>
      <c r="BD362" s="4" t="s">
        <v>124</v>
      </c>
      <c r="BE362" s="4" t="s">
        <v>124</v>
      </c>
      <c r="BF362" s="4" t="s">
        <v>124</v>
      </c>
      <c r="BG362" s="4" t="s">
        <v>124</v>
      </c>
      <c r="BH362" s="4" t="s">
        <v>124</v>
      </c>
      <c r="BI362" s="4" t="s">
        <v>124</v>
      </c>
      <c r="BJ362" s="4" t="s">
        <v>124</v>
      </c>
      <c r="BK362" s="4" t="s">
        <v>124</v>
      </c>
      <c r="BL362" s="4" t="s">
        <v>124</v>
      </c>
      <c r="BM362" s="4" t="s">
        <v>124</v>
      </c>
      <c r="BN362" s="4" t="s">
        <v>124</v>
      </c>
      <c r="BP362" s="4" t="s">
        <v>125</v>
      </c>
      <c r="BQ362" t="s">
        <v>135</v>
      </c>
      <c r="BR362" t="s">
        <v>128</v>
      </c>
      <c r="BS362" t="s">
        <v>127</v>
      </c>
      <c r="BT362" t="s">
        <v>128</v>
      </c>
      <c r="BU362" t="s">
        <v>127</v>
      </c>
      <c r="BV362" t="s">
        <v>128</v>
      </c>
      <c r="BW362" t="s">
        <v>135</v>
      </c>
      <c r="BX362" t="s">
        <v>125</v>
      </c>
      <c r="BY362" t="s">
        <v>128</v>
      </c>
      <c r="BZ362" t="s">
        <v>127</v>
      </c>
      <c r="CA362" t="s">
        <v>131</v>
      </c>
      <c r="CB362" t="s">
        <v>131</v>
      </c>
      <c r="CC362" t="s">
        <v>128</v>
      </c>
      <c r="CD362" t="s">
        <v>125</v>
      </c>
      <c r="CE362" t="s">
        <v>129</v>
      </c>
      <c r="CF362" t="s">
        <v>125</v>
      </c>
      <c r="CG362" t="s">
        <v>127</v>
      </c>
      <c r="CH362" t="s">
        <v>130</v>
      </c>
      <c r="CI362" t="s">
        <v>131</v>
      </c>
      <c r="CJ362" t="s">
        <v>127</v>
      </c>
      <c r="CK362" t="s">
        <v>129</v>
      </c>
      <c r="CL362" t="s">
        <v>130</v>
      </c>
      <c r="CM362" t="s">
        <v>125</v>
      </c>
      <c r="CN362" t="s">
        <v>131</v>
      </c>
      <c r="CO362" t="s">
        <v>135</v>
      </c>
      <c r="CP362" t="s">
        <v>130</v>
      </c>
      <c r="CQ362" t="s">
        <v>129</v>
      </c>
      <c r="CR362" t="s">
        <v>72</v>
      </c>
      <c r="CS362" t="s">
        <v>34</v>
      </c>
      <c r="CT362" t="s">
        <v>34</v>
      </c>
      <c r="CU362" t="s">
        <v>27</v>
      </c>
      <c r="DF362" t="s">
        <v>109</v>
      </c>
      <c r="DH362">
        <f t="shared" si="40"/>
        <v>6</v>
      </c>
      <c r="DI362">
        <f t="shared" si="41"/>
        <v>5</v>
      </c>
      <c r="DJ362">
        <f t="shared" si="42"/>
        <v>5</v>
      </c>
      <c r="DK362">
        <f t="shared" si="43"/>
        <v>4</v>
      </c>
      <c r="DL362">
        <f t="shared" si="44"/>
        <v>4</v>
      </c>
      <c r="DM362">
        <f t="shared" si="45"/>
        <v>8</v>
      </c>
      <c r="DN362">
        <f t="shared" si="46"/>
        <v>4</v>
      </c>
      <c r="DO362">
        <f t="shared" si="47"/>
        <v>2</v>
      </c>
    </row>
    <row r="363" spans="1:119" x14ac:dyDescent="0.35">
      <c r="A363" s="4">
        <v>2021</v>
      </c>
      <c r="B363">
        <v>362</v>
      </c>
      <c r="C363">
        <v>1983</v>
      </c>
      <c r="D363" t="s">
        <v>53</v>
      </c>
      <c r="E363" t="s">
        <v>29</v>
      </c>
      <c r="F363" t="s">
        <v>112</v>
      </c>
      <c r="G363" t="s">
        <v>118</v>
      </c>
      <c r="H363" t="s">
        <v>26</v>
      </c>
      <c r="I363" t="s">
        <v>60</v>
      </c>
      <c r="J363" t="s">
        <v>61</v>
      </c>
      <c r="K363" s="1">
        <v>0.3</v>
      </c>
      <c r="L363" t="s">
        <v>73</v>
      </c>
      <c r="M363" t="s">
        <v>74</v>
      </c>
      <c r="N363" s="4" t="s">
        <v>73</v>
      </c>
      <c r="O363" t="s">
        <v>1291</v>
      </c>
      <c r="P363" t="s">
        <v>59</v>
      </c>
      <c r="Q363" t="s">
        <v>59</v>
      </c>
      <c r="R363" s="1">
        <v>0.6</v>
      </c>
      <c r="S363" s="1">
        <v>0.8</v>
      </c>
      <c r="T363" t="s">
        <v>59</v>
      </c>
      <c r="U363" s="1">
        <v>0.2</v>
      </c>
      <c r="V363" t="s">
        <v>72</v>
      </c>
      <c r="W363" t="s">
        <v>34</v>
      </c>
      <c r="X363" t="s">
        <v>34</v>
      </c>
      <c r="Y363" t="s">
        <v>72</v>
      </c>
      <c r="Z363" t="s">
        <v>132</v>
      </c>
      <c r="AA363" t="s">
        <v>72</v>
      </c>
      <c r="AB363" t="s">
        <v>34</v>
      </c>
      <c r="AC363" t="s">
        <v>34</v>
      </c>
      <c r="AD363" t="s">
        <v>72</v>
      </c>
      <c r="AE363" t="s">
        <v>34</v>
      </c>
      <c r="AF363" t="s">
        <v>34</v>
      </c>
      <c r="AG363" t="s">
        <v>34</v>
      </c>
      <c r="AH363" t="s">
        <v>132</v>
      </c>
      <c r="AI363" t="s">
        <v>138</v>
      </c>
      <c r="AJ363" t="s">
        <v>134</v>
      </c>
      <c r="AK363" t="s">
        <v>122</v>
      </c>
      <c r="AL363" t="s">
        <v>134</v>
      </c>
      <c r="AM363">
        <v>4</v>
      </c>
      <c r="AN363">
        <v>4</v>
      </c>
      <c r="AO363">
        <v>4</v>
      </c>
      <c r="AP363">
        <v>4</v>
      </c>
      <c r="AQ363">
        <v>8</v>
      </c>
      <c r="AR363">
        <v>4</v>
      </c>
      <c r="AS363">
        <v>4</v>
      </c>
      <c r="AT363">
        <v>4</v>
      </c>
      <c r="AU363">
        <v>4</v>
      </c>
      <c r="AV363">
        <v>8</v>
      </c>
      <c r="AW363" t="s">
        <v>59</v>
      </c>
      <c r="AX363">
        <v>0.5</v>
      </c>
      <c r="AY363" s="4" t="s">
        <v>147</v>
      </c>
      <c r="AZ363" s="4" t="s">
        <v>147</v>
      </c>
      <c r="BA363" s="4" t="s">
        <v>124</v>
      </c>
      <c r="BB363" s="4" t="s">
        <v>124</v>
      </c>
      <c r="BC363" s="4" t="s">
        <v>124</v>
      </c>
      <c r="BD363" s="4" t="s">
        <v>124</v>
      </c>
      <c r="BE363" s="4" t="s">
        <v>124</v>
      </c>
      <c r="BF363" s="4" t="s">
        <v>123</v>
      </c>
      <c r="BG363" s="4" t="s">
        <v>123</v>
      </c>
      <c r="BH363" s="4" t="s">
        <v>124</v>
      </c>
      <c r="BI363" s="4" t="s">
        <v>124</v>
      </c>
      <c r="BJ363" s="4" t="s">
        <v>147</v>
      </c>
      <c r="BK363" s="4" t="s">
        <v>147</v>
      </c>
      <c r="BL363" s="4" t="s">
        <v>124</v>
      </c>
      <c r="BM363" s="4" t="s">
        <v>124</v>
      </c>
      <c r="BN363" s="4" t="s">
        <v>124</v>
      </c>
      <c r="BP363" s="4" t="s">
        <v>31</v>
      </c>
      <c r="BQ363" t="s">
        <v>31</v>
      </c>
      <c r="BR363" t="s">
        <v>31</v>
      </c>
      <c r="BS363" t="s">
        <v>31</v>
      </c>
      <c r="BT363" t="s">
        <v>31</v>
      </c>
      <c r="BU363" t="s">
        <v>31</v>
      </c>
      <c r="BV363" t="s">
        <v>31</v>
      </c>
      <c r="BW363" t="s">
        <v>31</v>
      </c>
      <c r="BX363" t="s">
        <v>31</v>
      </c>
      <c r="BY363" t="s">
        <v>31</v>
      </c>
      <c r="BZ363" t="s">
        <v>31</v>
      </c>
      <c r="CA363" t="s">
        <v>31</v>
      </c>
      <c r="CB363" t="s">
        <v>31</v>
      </c>
      <c r="CC363" t="s">
        <v>31</v>
      </c>
      <c r="CD363" t="s">
        <v>31</v>
      </c>
      <c r="CE363" t="s">
        <v>31</v>
      </c>
      <c r="CF363" t="s">
        <v>31</v>
      </c>
      <c r="CG363" t="s">
        <v>31</v>
      </c>
      <c r="CH363" t="s">
        <v>31</v>
      </c>
      <c r="CI363" t="s">
        <v>31</v>
      </c>
      <c r="CJ363" t="s">
        <v>31</v>
      </c>
      <c r="CK363" t="s">
        <v>31</v>
      </c>
      <c r="CL363" t="s">
        <v>31</v>
      </c>
      <c r="CM363" t="s">
        <v>31</v>
      </c>
      <c r="CN363" t="s">
        <v>31</v>
      </c>
      <c r="CO363" t="s">
        <v>31</v>
      </c>
      <c r="CP363" t="s">
        <v>31</v>
      </c>
      <c r="CQ363" t="s">
        <v>31</v>
      </c>
      <c r="CR363" t="s">
        <v>72</v>
      </c>
      <c r="CS363" t="s">
        <v>34</v>
      </c>
      <c r="CT363" t="s">
        <v>72</v>
      </c>
      <c r="CU363" t="s">
        <v>59</v>
      </c>
      <c r="CV363" t="s">
        <v>59</v>
      </c>
      <c r="CW363" t="s">
        <v>72</v>
      </c>
      <c r="CX363" t="s">
        <v>72</v>
      </c>
      <c r="CY363" t="s">
        <v>34</v>
      </c>
      <c r="CZ363" t="s">
        <v>34</v>
      </c>
      <c r="DA363" t="s">
        <v>34</v>
      </c>
      <c r="DB363" t="s">
        <v>34</v>
      </c>
      <c r="DC363" t="s">
        <v>34</v>
      </c>
      <c r="DD363" t="s">
        <v>34</v>
      </c>
      <c r="DE363" t="s">
        <v>34</v>
      </c>
      <c r="DF363" t="s">
        <v>102</v>
      </c>
      <c r="DG363" t="s">
        <v>102</v>
      </c>
      <c r="DH363">
        <f t="shared" si="40"/>
        <v>4</v>
      </c>
      <c r="DI363">
        <f t="shared" si="41"/>
        <v>4</v>
      </c>
      <c r="DJ363">
        <f t="shared" si="42"/>
        <v>4</v>
      </c>
      <c r="DK363">
        <f t="shared" si="43"/>
        <v>4</v>
      </c>
      <c r="DL363">
        <f t="shared" si="44"/>
        <v>4</v>
      </c>
      <c r="DM363">
        <f t="shared" si="45"/>
        <v>4</v>
      </c>
      <c r="DN363">
        <f t="shared" si="46"/>
        <v>4</v>
      </c>
      <c r="DO363">
        <f t="shared" si="47"/>
        <v>4</v>
      </c>
    </row>
    <row r="364" spans="1:119" x14ac:dyDescent="0.35">
      <c r="A364" s="4">
        <v>2021</v>
      </c>
      <c r="B364">
        <v>363</v>
      </c>
      <c r="C364">
        <v>1975</v>
      </c>
      <c r="D364" t="s">
        <v>53</v>
      </c>
      <c r="E364" t="s">
        <v>85</v>
      </c>
      <c r="F364" t="s">
        <v>154</v>
      </c>
      <c r="G364" t="s">
        <v>190</v>
      </c>
      <c r="H364" t="s">
        <v>70</v>
      </c>
      <c r="I364" t="s">
        <v>110</v>
      </c>
      <c r="J364" t="s">
        <v>61</v>
      </c>
      <c r="K364" s="1">
        <v>0.2</v>
      </c>
      <c r="L364" s="1">
        <v>0.2</v>
      </c>
      <c r="M364" s="1">
        <v>0.2</v>
      </c>
      <c r="N364" s="4" t="s">
        <v>93</v>
      </c>
      <c r="O364" t="s">
        <v>93</v>
      </c>
      <c r="P364" t="s">
        <v>59</v>
      </c>
      <c r="Q364" t="s">
        <v>59</v>
      </c>
      <c r="R364" s="1">
        <v>0.2</v>
      </c>
      <c r="S364" s="1">
        <v>0.2</v>
      </c>
      <c r="T364" t="s">
        <v>59</v>
      </c>
      <c r="U364" t="s">
        <v>73</v>
      </c>
      <c r="V364" t="s">
        <v>72</v>
      </c>
      <c r="W364" t="s">
        <v>72</v>
      </c>
      <c r="X364" t="s">
        <v>72</v>
      </c>
      <c r="Y364" t="s">
        <v>72</v>
      </c>
      <c r="Z364" t="s">
        <v>132</v>
      </c>
      <c r="AA364" t="s">
        <v>72</v>
      </c>
      <c r="AB364" t="s">
        <v>72</v>
      </c>
      <c r="AC364" t="s">
        <v>72</v>
      </c>
      <c r="AD364" t="s">
        <v>72</v>
      </c>
      <c r="AE364" t="s">
        <v>72</v>
      </c>
      <c r="AF364" t="s">
        <v>72</v>
      </c>
      <c r="AG364" t="s">
        <v>72</v>
      </c>
      <c r="AH364" t="s">
        <v>132</v>
      </c>
      <c r="AI364" t="s">
        <v>121</v>
      </c>
      <c r="AJ364" t="s">
        <v>134</v>
      </c>
      <c r="AK364" t="s">
        <v>134</v>
      </c>
      <c r="AL364" t="s">
        <v>134</v>
      </c>
      <c r="AM364">
        <v>1</v>
      </c>
      <c r="AN364">
        <v>8</v>
      </c>
      <c r="AO364">
        <v>5</v>
      </c>
      <c r="AP364">
        <v>2</v>
      </c>
      <c r="AQ364">
        <v>8</v>
      </c>
      <c r="AR364">
        <v>1</v>
      </c>
      <c r="AS364">
        <v>8</v>
      </c>
      <c r="AT364">
        <v>5</v>
      </c>
      <c r="AU364">
        <v>2</v>
      </c>
      <c r="AV364">
        <v>8</v>
      </c>
      <c r="AW364" t="s">
        <v>27</v>
      </c>
      <c r="AY364" s="4" t="s">
        <v>124</v>
      </c>
      <c r="AZ364" s="4" t="s">
        <v>124</v>
      </c>
      <c r="BA364" s="4" t="s">
        <v>124</v>
      </c>
      <c r="BB364" s="4" t="s">
        <v>124</v>
      </c>
      <c r="BC364" s="4" t="s">
        <v>124</v>
      </c>
      <c r="BD364" s="4" t="s">
        <v>124</v>
      </c>
      <c r="BE364" s="4" t="s">
        <v>124</v>
      </c>
      <c r="BF364" s="4" t="s">
        <v>124</v>
      </c>
      <c r="BG364" s="4" t="s">
        <v>124</v>
      </c>
      <c r="BH364" s="4" t="s">
        <v>124</v>
      </c>
      <c r="BI364" s="4" t="s">
        <v>124</v>
      </c>
      <c r="BJ364" s="4" t="s">
        <v>124</v>
      </c>
      <c r="BK364" s="4" t="s">
        <v>124</v>
      </c>
      <c r="BL364" s="4" t="s">
        <v>124</v>
      </c>
      <c r="BM364" s="4" t="s">
        <v>124</v>
      </c>
      <c r="BN364" s="4" t="s">
        <v>124</v>
      </c>
      <c r="BP364" s="4" t="s">
        <v>131</v>
      </c>
      <c r="BQ364" t="s">
        <v>135</v>
      </c>
      <c r="BR364" t="s">
        <v>127</v>
      </c>
      <c r="BS364" t="s">
        <v>130</v>
      </c>
      <c r="BT364" t="s">
        <v>127</v>
      </c>
      <c r="BU364" t="s">
        <v>129</v>
      </c>
      <c r="BV364" t="s">
        <v>135</v>
      </c>
      <c r="BW364" t="s">
        <v>129</v>
      </c>
      <c r="BX364" t="s">
        <v>125</v>
      </c>
      <c r="BY364" t="s">
        <v>128</v>
      </c>
      <c r="BZ364" t="s">
        <v>127</v>
      </c>
      <c r="CA364" t="s">
        <v>131</v>
      </c>
      <c r="CB364" t="s">
        <v>130</v>
      </c>
      <c r="CC364" t="s">
        <v>128</v>
      </c>
      <c r="CD364" t="s">
        <v>125</v>
      </c>
      <c r="CE364" t="s">
        <v>127</v>
      </c>
      <c r="CF364" t="s">
        <v>128</v>
      </c>
      <c r="CG364" t="s">
        <v>135</v>
      </c>
      <c r="CH364" t="s">
        <v>131</v>
      </c>
      <c r="CI364" t="s">
        <v>129</v>
      </c>
      <c r="CJ364" t="s">
        <v>130</v>
      </c>
      <c r="CK364" t="s">
        <v>135</v>
      </c>
      <c r="CL364" t="s">
        <v>128</v>
      </c>
      <c r="CM364" t="s">
        <v>126</v>
      </c>
      <c r="CN364" t="s">
        <v>131</v>
      </c>
      <c r="CO364" t="s">
        <v>135</v>
      </c>
      <c r="CP364" t="s">
        <v>130</v>
      </c>
      <c r="CQ364" t="s">
        <v>125</v>
      </c>
      <c r="CR364" t="s">
        <v>72</v>
      </c>
      <c r="CS364" t="s">
        <v>72</v>
      </c>
      <c r="CT364" t="s">
        <v>72</v>
      </c>
      <c r="CU364" t="s">
        <v>27</v>
      </c>
      <c r="DF364" t="s">
        <v>88</v>
      </c>
      <c r="DH364">
        <f t="shared" si="40"/>
        <v>8</v>
      </c>
      <c r="DI364">
        <f t="shared" si="41"/>
        <v>5</v>
      </c>
      <c r="DJ364">
        <f t="shared" si="42"/>
        <v>2</v>
      </c>
      <c r="DK364">
        <f t="shared" si="43"/>
        <v>1</v>
      </c>
      <c r="DL364">
        <f t="shared" si="44"/>
        <v>8</v>
      </c>
      <c r="DM364">
        <f t="shared" si="45"/>
        <v>5</v>
      </c>
      <c r="DN364">
        <f t="shared" si="46"/>
        <v>2</v>
      </c>
      <c r="DO364">
        <f t="shared" si="47"/>
        <v>1</v>
      </c>
    </row>
    <row r="365" spans="1:119" x14ac:dyDescent="0.35">
      <c r="A365" s="4">
        <v>2021</v>
      </c>
      <c r="B365">
        <v>364</v>
      </c>
      <c r="C365">
        <v>1959</v>
      </c>
      <c r="D365" t="s">
        <v>53</v>
      </c>
      <c r="E365" t="s">
        <v>29</v>
      </c>
      <c r="F365" t="s">
        <v>159</v>
      </c>
      <c r="G365" t="s">
        <v>145</v>
      </c>
      <c r="H365" t="s">
        <v>26</v>
      </c>
      <c r="I365" t="s">
        <v>60</v>
      </c>
      <c r="J365" t="s">
        <v>61</v>
      </c>
      <c r="K365" s="1">
        <v>0.9</v>
      </c>
      <c r="L365" s="1">
        <v>0.6</v>
      </c>
      <c r="M365" s="1">
        <v>0.9</v>
      </c>
      <c r="N365" s="4" t="s">
        <v>1291</v>
      </c>
      <c r="O365" t="s">
        <v>73</v>
      </c>
      <c r="P365" t="s">
        <v>59</v>
      </c>
      <c r="Q365" t="s">
        <v>59</v>
      </c>
      <c r="R365" s="1">
        <v>0.9</v>
      </c>
      <c r="S365" s="1">
        <v>0.6</v>
      </c>
      <c r="T365" t="s">
        <v>59</v>
      </c>
      <c r="U365" t="s">
        <v>73</v>
      </c>
      <c r="V365" t="s">
        <v>34</v>
      </c>
      <c r="W365" t="s">
        <v>34</v>
      </c>
      <c r="X365" t="s">
        <v>34</v>
      </c>
      <c r="Y365" t="s">
        <v>34</v>
      </c>
      <c r="Z365" t="s">
        <v>119</v>
      </c>
      <c r="AA365" t="s">
        <v>34</v>
      </c>
      <c r="AB365" t="s">
        <v>34</v>
      </c>
      <c r="AC365" t="s">
        <v>34</v>
      </c>
      <c r="AD365" t="s">
        <v>34</v>
      </c>
      <c r="AE365" t="s">
        <v>34</v>
      </c>
      <c r="AF365" t="s">
        <v>34</v>
      </c>
      <c r="AG365" t="s">
        <v>34</v>
      </c>
      <c r="AH365" t="s">
        <v>132</v>
      </c>
      <c r="AI365" t="s">
        <v>146</v>
      </c>
      <c r="AJ365" t="s">
        <v>122</v>
      </c>
      <c r="AK365" t="s">
        <v>122</v>
      </c>
      <c r="AL365" t="s">
        <v>122</v>
      </c>
      <c r="AM365">
        <v>2</v>
      </c>
      <c r="AN365">
        <v>9</v>
      </c>
      <c r="AO365">
        <v>1</v>
      </c>
      <c r="AP365">
        <v>6</v>
      </c>
      <c r="AQ365">
        <v>6</v>
      </c>
      <c r="AR365">
        <v>0</v>
      </c>
      <c r="AS365">
        <v>10</v>
      </c>
      <c r="AT365">
        <v>2</v>
      </c>
      <c r="AU365">
        <v>4</v>
      </c>
      <c r="AV365">
        <v>8</v>
      </c>
      <c r="AW365" t="s">
        <v>27</v>
      </c>
      <c r="AY365" s="4" t="s">
        <v>124</v>
      </c>
      <c r="AZ365" s="4" t="s">
        <v>123</v>
      </c>
      <c r="BA365" s="4" t="s">
        <v>123</v>
      </c>
      <c r="BB365" s="4" t="s">
        <v>123</v>
      </c>
      <c r="BC365" s="4" t="s">
        <v>123</v>
      </c>
      <c r="BD365" s="4" t="s">
        <v>123</v>
      </c>
      <c r="BE365" s="4" t="s">
        <v>123</v>
      </c>
      <c r="BF365" s="4" t="s">
        <v>123</v>
      </c>
      <c r="BG365" s="4" t="s">
        <v>123</v>
      </c>
      <c r="BH365" s="4" t="s">
        <v>123</v>
      </c>
      <c r="BI365" s="4" t="s">
        <v>123</v>
      </c>
      <c r="BJ365" s="4" t="s">
        <v>124</v>
      </c>
      <c r="BK365" s="4" t="s">
        <v>123</v>
      </c>
      <c r="BL365" s="4" t="s">
        <v>123</v>
      </c>
      <c r="BM365" s="4" t="s">
        <v>123</v>
      </c>
      <c r="BN365" s="4" t="s">
        <v>123</v>
      </c>
      <c r="BP365" s="4" t="s">
        <v>31</v>
      </c>
      <c r="BQ365" t="s">
        <v>31</v>
      </c>
      <c r="BR365" t="s">
        <v>31</v>
      </c>
      <c r="BS365" t="s">
        <v>31</v>
      </c>
      <c r="BT365" t="s">
        <v>31</v>
      </c>
      <c r="BU365" t="s">
        <v>31</v>
      </c>
      <c r="BV365" t="s">
        <v>31</v>
      </c>
      <c r="BW365" t="s">
        <v>31</v>
      </c>
      <c r="BX365" t="s">
        <v>31</v>
      </c>
      <c r="BY365" t="s">
        <v>31</v>
      </c>
      <c r="BZ365" t="s">
        <v>31</v>
      </c>
      <c r="CA365" t="s">
        <v>31</v>
      </c>
      <c r="CB365" t="s">
        <v>31</v>
      </c>
      <c r="CC365" t="s">
        <v>31</v>
      </c>
      <c r="CD365" t="s">
        <v>31</v>
      </c>
      <c r="CE365" t="s">
        <v>31</v>
      </c>
      <c r="CF365" t="s">
        <v>31</v>
      </c>
      <c r="CG365" t="s">
        <v>31</v>
      </c>
      <c r="CH365" t="s">
        <v>31</v>
      </c>
      <c r="CI365" t="s">
        <v>31</v>
      </c>
      <c r="CJ365" t="s">
        <v>31</v>
      </c>
      <c r="CK365" t="s">
        <v>31</v>
      </c>
      <c r="CL365" t="s">
        <v>31</v>
      </c>
      <c r="CM365" t="s">
        <v>31</v>
      </c>
      <c r="CN365" t="s">
        <v>31</v>
      </c>
      <c r="CO365" t="s">
        <v>31</v>
      </c>
      <c r="CP365" t="s">
        <v>31</v>
      </c>
      <c r="CQ365" t="s">
        <v>31</v>
      </c>
      <c r="CR365" t="s">
        <v>72</v>
      </c>
      <c r="CS365" t="s">
        <v>34</v>
      </c>
      <c r="CT365" t="s">
        <v>34</v>
      </c>
      <c r="CU365" t="s">
        <v>59</v>
      </c>
      <c r="CV365" t="s">
        <v>59</v>
      </c>
      <c r="CW365" t="s">
        <v>34</v>
      </c>
      <c r="CX365" t="s">
        <v>34</v>
      </c>
      <c r="CY365" t="s">
        <v>34</v>
      </c>
      <c r="CZ365" t="s">
        <v>34</v>
      </c>
      <c r="DA365" t="s">
        <v>34</v>
      </c>
      <c r="DB365" t="s">
        <v>34</v>
      </c>
      <c r="DC365" t="s">
        <v>34</v>
      </c>
      <c r="DD365" t="s">
        <v>34</v>
      </c>
      <c r="DE365" t="s">
        <v>34</v>
      </c>
      <c r="DF365" t="s">
        <v>94</v>
      </c>
      <c r="DG365" t="s">
        <v>94</v>
      </c>
      <c r="DH365">
        <f t="shared" si="40"/>
        <v>9</v>
      </c>
      <c r="DI365">
        <f t="shared" si="41"/>
        <v>1</v>
      </c>
      <c r="DJ365">
        <f t="shared" si="42"/>
        <v>6</v>
      </c>
      <c r="DK365">
        <f t="shared" si="43"/>
        <v>0</v>
      </c>
      <c r="DL365">
        <f t="shared" si="44"/>
        <v>10</v>
      </c>
      <c r="DM365">
        <f t="shared" si="45"/>
        <v>2</v>
      </c>
      <c r="DN365">
        <f t="shared" si="46"/>
        <v>4</v>
      </c>
      <c r="DO365">
        <f t="shared" si="47"/>
        <v>2</v>
      </c>
    </row>
    <row r="366" spans="1:119" x14ac:dyDescent="0.35">
      <c r="A366" s="4">
        <v>2021</v>
      </c>
      <c r="B366">
        <v>365</v>
      </c>
      <c r="C366">
        <v>1970</v>
      </c>
      <c r="D366" t="s">
        <v>21</v>
      </c>
      <c r="E366" t="s">
        <v>85</v>
      </c>
      <c r="F366" t="s">
        <v>107</v>
      </c>
      <c r="G366" t="s">
        <v>162</v>
      </c>
      <c r="H366" t="s">
        <v>70</v>
      </c>
      <c r="I366" t="s">
        <v>60</v>
      </c>
      <c r="J366" t="s">
        <v>61</v>
      </c>
      <c r="K366" s="1">
        <v>0.2</v>
      </c>
      <c r="L366" s="1">
        <v>0.2</v>
      </c>
      <c r="M366" s="1">
        <v>0.1</v>
      </c>
      <c r="N366" s="4" t="s">
        <v>93</v>
      </c>
      <c r="O366" t="s">
        <v>93</v>
      </c>
      <c r="P366" t="s">
        <v>27</v>
      </c>
      <c r="Q366" t="s">
        <v>27</v>
      </c>
      <c r="T366" t="s">
        <v>59</v>
      </c>
      <c r="U366" s="1">
        <v>0.6</v>
      </c>
      <c r="V366" t="s">
        <v>34</v>
      </c>
      <c r="W366" t="s">
        <v>34</v>
      </c>
      <c r="X366" t="s">
        <v>33</v>
      </c>
      <c r="Y366" t="s">
        <v>33</v>
      </c>
      <c r="Z366" t="s">
        <v>119</v>
      </c>
      <c r="AA366" t="s">
        <v>72</v>
      </c>
      <c r="AB366" t="s">
        <v>35</v>
      </c>
      <c r="AC366" t="s">
        <v>36</v>
      </c>
      <c r="AD366" t="s">
        <v>34</v>
      </c>
      <c r="AE366" t="s">
        <v>34</v>
      </c>
      <c r="AF366" t="s">
        <v>35</v>
      </c>
      <c r="AG366" t="s">
        <v>35</v>
      </c>
      <c r="AH366" t="s">
        <v>119</v>
      </c>
      <c r="AI366" t="s">
        <v>121</v>
      </c>
      <c r="AJ366" t="s">
        <v>158</v>
      </c>
      <c r="AK366" t="s">
        <v>140</v>
      </c>
      <c r="AL366" t="s">
        <v>139</v>
      </c>
      <c r="AM366">
        <v>2.5</v>
      </c>
      <c r="AN366">
        <v>9.5</v>
      </c>
      <c r="AO366">
        <v>2.5</v>
      </c>
      <c r="AP366">
        <v>2</v>
      </c>
      <c r="AQ366">
        <v>7.5</v>
      </c>
      <c r="AR366">
        <v>0.5</v>
      </c>
      <c r="AS366">
        <v>10</v>
      </c>
      <c r="AT366">
        <v>3</v>
      </c>
      <c r="AU366">
        <v>3</v>
      </c>
      <c r="AV366">
        <v>7.5</v>
      </c>
      <c r="AW366" t="s">
        <v>27</v>
      </c>
      <c r="AY366" s="4" t="s">
        <v>124</v>
      </c>
      <c r="AZ366" s="4" t="s">
        <v>141</v>
      </c>
      <c r="BA366" s="4" t="s">
        <v>124</v>
      </c>
      <c r="BB366" s="4" t="s">
        <v>123</v>
      </c>
      <c r="BC366" s="4" t="s">
        <v>123</v>
      </c>
      <c r="BD366" s="4" t="s">
        <v>152</v>
      </c>
      <c r="BE366" s="4" t="s">
        <v>123</v>
      </c>
      <c r="BF366" s="4" t="s">
        <v>124</v>
      </c>
      <c r="BG366" s="4" t="s">
        <v>152</v>
      </c>
      <c r="BH366" s="4" t="s">
        <v>124</v>
      </c>
      <c r="BI366" s="4" t="s">
        <v>123</v>
      </c>
      <c r="BJ366" s="4" t="s">
        <v>124</v>
      </c>
      <c r="BK366" s="4" t="s">
        <v>123</v>
      </c>
      <c r="BL366" s="4" t="s">
        <v>124</v>
      </c>
      <c r="BM366" s="4" t="s">
        <v>152</v>
      </c>
      <c r="BN366" s="4" t="s">
        <v>123</v>
      </c>
      <c r="BP366" s="4" t="s">
        <v>135</v>
      </c>
      <c r="BQ366" t="s">
        <v>131</v>
      </c>
      <c r="BR366" t="s">
        <v>130</v>
      </c>
      <c r="BS366" t="s">
        <v>127</v>
      </c>
      <c r="BT366" t="s">
        <v>129</v>
      </c>
      <c r="BU366" t="s">
        <v>131</v>
      </c>
      <c r="BV366" t="s">
        <v>135</v>
      </c>
      <c r="BW366" t="s">
        <v>126</v>
      </c>
      <c r="BX366" t="s">
        <v>129</v>
      </c>
      <c r="BY366" t="s">
        <v>131</v>
      </c>
      <c r="BZ366" t="s">
        <v>130</v>
      </c>
      <c r="CA366" t="s">
        <v>131</v>
      </c>
      <c r="CB366" t="s">
        <v>135</v>
      </c>
      <c r="CC366" t="s">
        <v>131</v>
      </c>
      <c r="CD366" t="s">
        <v>129</v>
      </c>
      <c r="CE366" t="s">
        <v>125</v>
      </c>
      <c r="CF366" t="s">
        <v>135</v>
      </c>
      <c r="CG366" t="s">
        <v>125</v>
      </c>
      <c r="CH366" t="s">
        <v>129</v>
      </c>
      <c r="CI366" t="s">
        <v>131</v>
      </c>
      <c r="CJ366" t="s">
        <v>129</v>
      </c>
      <c r="CK366" t="s">
        <v>127</v>
      </c>
      <c r="CL366" t="s">
        <v>130</v>
      </c>
      <c r="CM366" t="s">
        <v>125</v>
      </c>
      <c r="CN366" t="s">
        <v>135</v>
      </c>
      <c r="CO366" t="s">
        <v>131</v>
      </c>
      <c r="CP366" t="s">
        <v>129</v>
      </c>
      <c r="CQ366" t="s">
        <v>125</v>
      </c>
      <c r="CR366" t="s">
        <v>72</v>
      </c>
      <c r="CS366" t="s">
        <v>35</v>
      </c>
      <c r="CT366" t="s">
        <v>33</v>
      </c>
      <c r="CU366" t="s">
        <v>59</v>
      </c>
      <c r="CV366" t="s">
        <v>59</v>
      </c>
      <c r="CW366" t="s">
        <v>33</v>
      </c>
      <c r="CX366" t="s">
        <v>33</v>
      </c>
      <c r="CY366" t="s">
        <v>34</v>
      </c>
      <c r="CZ366" t="s">
        <v>72</v>
      </c>
      <c r="DA366" t="s">
        <v>36</v>
      </c>
      <c r="DB366" t="s">
        <v>36</v>
      </c>
      <c r="DC366" t="s">
        <v>35</v>
      </c>
      <c r="DD366" t="s">
        <v>34</v>
      </c>
      <c r="DE366" t="s">
        <v>34</v>
      </c>
      <c r="DF366" t="s">
        <v>62</v>
      </c>
      <c r="DG366" t="s">
        <v>62</v>
      </c>
      <c r="DH366">
        <f t="shared" si="40"/>
        <v>9.5</v>
      </c>
      <c r="DI366">
        <f t="shared" si="41"/>
        <v>2.5</v>
      </c>
      <c r="DJ366">
        <f t="shared" si="42"/>
        <v>2</v>
      </c>
      <c r="DK366">
        <f t="shared" si="43"/>
        <v>0.5</v>
      </c>
      <c r="DL366">
        <f t="shared" si="44"/>
        <v>10</v>
      </c>
      <c r="DM366">
        <f t="shared" si="45"/>
        <v>3</v>
      </c>
      <c r="DN366">
        <f t="shared" si="46"/>
        <v>3</v>
      </c>
      <c r="DO366">
        <f t="shared" si="47"/>
        <v>2.5</v>
      </c>
    </row>
    <row r="367" spans="1:119" x14ac:dyDescent="0.35">
      <c r="A367" s="4">
        <v>2021</v>
      </c>
      <c r="B367">
        <v>366</v>
      </c>
      <c r="C367">
        <v>1957</v>
      </c>
      <c r="D367" t="s">
        <v>21</v>
      </c>
      <c r="E367" t="s">
        <v>29</v>
      </c>
      <c r="F367" t="s">
        <v>136</v>
      </c>
      <c r="G367" t="s">
        <v>150</v>
      </c>
      <c r="H367" t="s">
        <v>70</v>
      </c>
      <c r="I367" t="s">
        <v>99</v>
      </c>
      <c r="J367" t="s">
        <v>61</v>
      </c>
      <c r="K367" t="s">
        <v>86</v>
      </c>
      <c r="L367" t="s">
        <v>87</v>
      </c>
      <c r="M367" t="s">
        <v>86</v>
      </c>
      <c r="N367" s="4" t="s">
        <v>87</v>
      </c>
      <c r="O367" t="s">
        <v>87</v>
      </c>
      <c r="P367" t="s">
        <v>59</v>
      </c>
      <c r="Q367" t="s">
        <v>27</v>
      </c>
      <c r="T367" t="s">
        <v>27</v>
      </c>
      <c r="V367" t="s">
        <v>34</v>
      </c>
      <c r="W367" t="s">
        <v>34</v>
      </c>
      <c r="X367" t="s">
        <v>34</v>
      </c>
      <c r="Y367" t="s">
        <v>34</v>
      </c>
      <c r="Z367" t="s">
        <v>120</v>
      </c>
      <c r="AA367" t="s">
        <v>72</v>
      </c>
      <c r="AB367" t="s">
        <v>34</v>
      </c>
      <c r="AC367" t="s">
        <v>34</v>
      </c>
      <c r="AD367" t="s">
        <v>72</v>
      </c>
      <c r="AE367" t="s">
        <v>34</v>
      </c>
      <c r="AF367" t="s">
        <v>72</v>
      </c>
      <c r="AG367" t="s">
        <v>72</v>
      </c>
      <c r="AH367" t="s">
        <v>120</v>
      </c>
      <c r="AI367" t="s">
        <v>138</v>
      </c>
      <c r="AJ367" t="s">
        <v>134</v>
      </c>
      <c r="AK367" t="s">
        <v>134</v>
      </c>
      <c r="AL367" t="s">
        <v>139</v>
      </c>
      <c r="AM367">
        <v>0</v>
      </c>
      <c r="AN367">
        <v>10</v>
      </c>
      <c r="AO367">
        <v>4</v>
      </c>
      <c r="AP367">
        <v>5</v>
      </c>
      <c r="AQ367">
        <v>5</v>
      </c>
      <c r="AR367">
        <v>0</v>
      </c>
      <c r="AS367">
        <v>18</v>
      </c>
      <c r="AT367">
        <v>2</v>
      </c>
      <c r="AU367">
        <v>2</v>
      </c>
      <c r="AV367">
        <v>2</v>
      </c>
      <c r="AW367" t="s">
        <v>59</v>
      </c>
      <c r="AX367">
        <v>0.9</v>
      </c>
      <c r="AY367" s="4" t="s">
        <v>124</v>
      </c>
      <c r="AZ367" s="4" t="s">
        <v>124</v>
      </c>
      <c r="BA367" s="4" t="s">
        <v>124</v>
      </c>
      <c r="BB367" s="4" t="s">
        <v>124</v>
      </c>
      <c r="BC367" s="4" t="s">
        <v>124</v>
      </c>
      <c r="BD367" s="4" t="s">
        <v>123</v>
      </c>
      <c r="BE367" s="4" t="s">
        <v>123</v>
      </c>
      <c r="BF367" s="4" t="s">
        <v>123</v>
      </c>
      <c r="BG367" s="4" t="s">
        <v>124</v>
      </c>
      <c r="BH367" s="4" t="s">
        <v>124</v>
      </c>
      <c r="BI367" s="4" t="s">
        <v>124</v>
      </c>
      <c r="BJ367" s="4" t="s">
        <v>124</v>
      </c>
      <c r="BK367" s="4" t="s">
        <v>124</v>
      </c>
      <c r="BL367" s="4" t="s">
        <v>123</v>
      </c>
      <c r="BM367" s="4" t="s">
        <v>123</v>
      </c>
      <c r="BN367" s="4" t="s">
        <v>124</v>
      </c>
      <c r="BP367" s="4" t="s">
        <v>135</v>
      </c>
      <c r="BQ367" t="s">
        <v>131</v>
      </c>
      <c r="BR367" t="s">
        <v>127</v>
      </c>
      <c r="BS367" t="s">
        <v>128</v>
      </c>
      <c r="BT367" t="s">
        <v>129</v>
      </c>
      <c r="BU367" t="s">
        <v>127</v>
      </c>
      <c r="BV367" t="s">
        <v>135</v>
      </c>
      <c r="BW367" t="s">
        <v>128</v>
      </c>
      <c r="BX367" t="s">
        <v>129</v>
      </c>
      <c r="BY367" t="s">
        <v>128</v>
      </c>
      <c r="BZ367" t="s">
        <v>131</v>
      </c>
      <c r="CA367" t="s">
        <v>125</v>
      </c>
      <c r="CB367" t="s">
        <v>135</v>
      </c>
      <c r="CC367" t="s">
        <v>130</v>
      </c>
      <c r="CD367" t="s">
        <v>129</v>
      </c>
      <c r="CE367" t="s">
        <v>127</v>
      </c>
      <c r="CF367" t="s">
        <v>128</v>
      </c>
      <c r="CG367" t="s">
        <v>125</v>
      </c>
      <c r="CH367" t="s">
        <v>126</v>
      </c>
      <c r="CI367" t="s">
        <v>129</v>
      </c>
      <c r="CJ367" t="s">
        <v>130</v>
      </c>
      <c r="CK367" t="s">
        <v>127</v>
      </c>
      <c r="CL367" t="s">
        <v>130</v>
      </c>
      <c r="CM367" t="s">
        <v>128</v>
      </c>
      <c r="CN367" t="s">
        <v>127</v>
      </c>
      <c r="CO367" t="s">
        <v>131</v>
      </c>
      <c r="CP367" t="s">
        <v>129</v>
      </c>
      <c r="CQ367" t="s">
        <v>135</v>
      </c>
      <c r="CR367" t="s">
        <v>34</v>
      </c>
      <c r="CS367" t="s">
        <v>34</v>
      </c>
      <c r="CT367" t="s">
        <v>34</v>
      </c>
      <c r="CU367" t="s">
        <v>27</v>
      </c>
      <c r="DF367" t="s">
        <v>153</v>
      </c>
      <c r="DH367">
        <f t="shared" si="40"/>
        <v>10</v>
      </c>
      <c r="DI367">
        <f t="shared" si="41"/>
        <v>4</v>
      </c>
      <c r="DJ367">
        <f t="shared" si="42"/>
        <v>5</v>
      </c>
      <c r="DK367">
        <f t="shared" si="43"/>
        <v>0</v>
      </c>
      <c r="DL367">
        <f t="shared" si="44"/>
        <v>18</v>
      </c>
      <c r="DM367">
        <f t="shared" si="45"/>
        <v>2</v>
      </c>
      <c r="DN367">
        <f t="shared" si="46"/>
        <v>2</v>
      </c>
      <c r="DO367">
        <f t="shared" si="47"/>
        <v>0</v>
      </c>
    </row>
    <row r="368" spans="1:119" x14ac:dyDescent="0.35">
      <c r="A368" s="4">
        <v>2021</v>
      </c>
      <c r="B368">
        <v>367</v>
      </c>
      <c r="C368">
        <v>1989</v>
      </c>
      <c r="D368" t="s">
        <v>53</v>
      </c>
      <c r="E368" t="s">
        <v>85</v>
      </c>
      <c r="F368" t="s">
        <v>111</v>
      </c>
      <c r="G368" t="s">
        <v>145</v>
      </c>
      <c r="H368" t="s">
        <v>92</v>
      </c>
      <c r="I368" t="s">
        <v>60</v>
      </c>
      <c r="J368" t="s">
        <v>61</v>
      </c>
      <c r="K368" s="1">
        <v>0.7</v>
      </c>
      <c r="L368" s="1">
        <v>0.7</v>
      </c>
      <c r="M368" s="1">
        <v>0.7</v>
      </c>
      <c r="N368" s="4" t="s">
        <v>1291</v>
      </c>
      <c r="O368" t="s">
        <v>87</v>
      </c>
      <c r="P368" t="s">
        <v>59</v>
      </c>
      <c r="Q368" t="s">
        <v>59</v>
      </c>
      <c r="R368" t="s">
        <v>73</v>
      </c>
      <c r="S368" s="1">
        <v>0.3</v>
      </c>
      <c r="T368" t="s">
        <v>27</v>
      </c>
      <c r="V368" t="s">
        <v>34</v>
      </c>
      <c r="W368" t="s">
        <v>33</v>
      </c>
      <c r="X368" t="s">
        <v>33</v>
      </c>
      <c r="Y368" t="s">
        <v>72</v>
      </c>
      <c r="Z368" t="s">
        <v>120</v>
      </c>
      <c r="AA368" t="s">
        <v>72</v>
      </c>
      <c r="AB368" t="s">
        <v>34</v>
      </c>
      <c r="AC368" t="s">
        <v>35</v>
      </c>
      <c r="AD368" t="s">
        <v>33</v>
      </c>
      <c r="AE368" t="s">
        <v>33</v>
      </c>
      <c r="AF368" t="s">
        <v>72</v>
      </c>
      <c r="AG368" t="s">
        <v>33</v>
      </c>
      <c r="AH368" t="s">
        <v>119</v>
      </c>
      <c r="AI368" t="s">
        <v>121</v>
      </c>
      <c r="AJ368" t="s">
        <v>122</v>
      </c>
      <c r="AK368" t="s">
        <v>122</v>
      </c>
      <c r="AL368" t="s">
        <v>134</v>
      </c>
      <c r="AM368">
        <v>3</v>
      </c>
      <c r="AN368">
        <v>10</v>
      </c>
      <c r="AO368">
        <v>1</v>
      </c>
      <c r="AP368">
        <v>4</v>
      </c>
      <c r="AQ368">
        <v>6</v>
      </c>
      <c r="AR368">
        <v>0</v>
      </c>
      <c r="AS368">
        <v>10</v>
      </c>
      <c r="AT368">
        <v>2</v>
      </c>
      <c r="AU368">
        <v>6</v>
      </c>
      <c r="AV368">
        <v>6</v>
      </c>
      <c r="AW368" t="s">
        <v>27</v>
      </c>
      <c r="AY368" s="4" t="s">
        <v>141</v>
      </c>
      <c r="AZ368" s="4" t="s">
        <v>152</v>
      </c>
      <c r="BA368" s="4" t="s">
        <v>123</v>
      </c>
      <c r="BB368" s="4" t="s">
        <v>123</v>
      </c>
      <c r="BC368" s="4" t="s">
        <v>147</v>
      </c>
      <c r="BD368" s="4" t="s">
        <v>124</v>
      </c>
      <c r="BE368" s="4" t="s">
        <v>123</v>
      </c>
      <c r="BF368" s="4" t="s">
        <v>123</v>
      </c>
      <c r="BG368" s="4" t="s">
        <v>152</v>
      </c>
      <c r="BH368" s="4" t="s">
        <v>123</v>
      </c>
      <c r="BI368" s="4" t="s">
        <v>124</v>
      </c>
      <c r="BJ368" s="4" t="s">
        <v>152</v>
      </c>
      <c r="BK368" s="4" t="s">
        <v>147</v>
      </c>
      <c r="BL368" s="4" t="s">
        <v>124</v>
      </c>
      <c r="BM368" s="4" t="s">
        <v>123</v>
      </c>
      <c r="BN368" s="4" t="s">
        <v>144</v>
      </c>
      <c r="BP368" s="4" t="s">
        <v>126</v>
      </c>
      <c r="BQ368" t="s">
        <v>125</v>
      </c>
      <c r="BR368" t="s">
        <v>128</v>
      </c>
      <c r="BS368" t="s">
        <v>130</v>
      </c>
      <c r="BT368" t="s">
        <v>128</v>
      </c>
      <c r="BU368" t="s">
        <v>129</v>
      </c>
      <c r="BV368" t="s">
        <v>128</v>
      </c>
      <c r="BW368" t="s">
        <v>129</v>
      </c>
      <c r="BX368" t="s">
        <v>128</v>
      </c>
      <c r="BY368" t="s">
        <v>131</v>
      </c>
      <c r="BZ368" t="s">
        <v>130</v>
      </c>
      <c r="CA368" t="s">
        <v>125</v>
      </c>
      <c r="CB368" t="s">
        <v>128</v>
      </c>
      <c r="CC368" t="s">
        <v>131</v>
      </c>
      <c r="CD368" t="s">
        <v>126</v>
      </c>
      <c r="CE368" t="s">
        <v>125</v>
      </c>
      <c r="CF368" t="s">
        <v>128</v>
      </c>
      <c r="CG368" t="s">
        <v>125</v>
      </c>
      <c r="CH368" t="s">
        <v>126</v>
      </c>
      <c r="CI368" t="s">
        <v>129</v>
      </c>
      <c r="CJ368" t="s">
        <v>127</v>
      </c>
      <c r="CK368" t="s">
        <v>129</v>
      </c>
      <c r="CL368" t="s">
        <v>128</v>
      </c>
      <c r="CM368" t="s">
        <v>130</v>
      </c>
      <c r="CN368" t="s">
        <v>126</v>
      </c>
      <c r="CO368" t="s">
        <v>131</v>
      </c>
      <c r="CP368" t="s">
        <v>135</v>
      </c>
      <c r="CQ368" t="s">
        <v>130</v>
      </c>
      <c r="CR368" t="s">
        <v>72</v>
      </c>
      <c r="CS368" t="s">
        <v>72</v>
      </c>
      <c r="CT368" t="s">
        <v>35</v>
      </c>
      <c r="CU368" t="s">
        <v>59</v>
      </c>
      <c r="CV368" t="s">
        <v>59</v>
      </c>
      <c r="CW368" t="s">
        <v>34</v>
      </c>
      <c r="CX368" t="s">
        <v>33</v>
      </c>
      <c r="CY368" t="s">
        <v>33</v>
      </c>
      <c r="CZ368" t="s">
        <v>34</v>
      </c>
      <c r="DA368" t="s">
        <v>35</v>
      </c>
      <c r="DB368" t="s">
        <v>72</v>
      </c>
      <c r="DC368" t="s">
        <v>33</v>
      </c>
      <c r="DD368" t="s">
        <v>33</v>
      </c>
      <c r="DE368" t="s">
        <v>33</v>
      </c>
      <c r="DF368" t="s">
        <v>109</v>
      </c>
      <c r="DG368" t="s">
        <v>109</v>
      </c>
      <c r="DH368">
        <f t="shared" si="40"/>
        <v>10</v>
      </c>
      <c r="DI368">
        <f t="shared" si="41"/>
        <v>1</v>
      </c>
      <c r="DJ368">
        <f t="shared" si="42"/>
        <v>4</v>
      </c>
      <c r="DK368">
        <f t="shared" si="43"/>
        <v>0</v>
      </c>
      <c r="DL368">
        <f t="shared" si="44"/>
        <v>10</v>
      </c>
      <c r="DM368">
        <f t="shared" si="45"/>
        <v>2</v>
      </c>
      <c r="DN368">
        <f t="shared" si="46"/>
        <v>6</v>
      </c>
      <c r="DO368">
        <f t="shared" si="47"/>
        <v>3</v>
      </c>
    </row>
    <row r="369" spans="1:119" x14ac:dyDescent="0.35">
      <c r="A369" s="4">
        <v>2021</v>
      </c>
      <c r="B369">
        <v>368</v>
      </c>
      <c r="C369">
        <v>1970</v>
      </c>
      <c r="D369" t="s">
        <v>21</v>
      </c>
      <c r="E369" t="s">
        <v>85</v>
      </c>
      <c r="F369" t="s">
        <v>95</v>
      </c>
      <c r="G369" t="s">
        <v>163</v>
      </c>
      <c r="H369" t="s">
        <v>166</v>
      </c>
      <c r="I369" t="s">
        <v>60</v>
      </c>
      <c r="J369" t="s">
        <v>61</v>
      </c>
      <c r="K369" t="s">
        <v>86</v>
      </c>
      <c r="L369" t="s">
        <v>87</v>
      </c>
      <c r="M369" t="s">
        <v>86</v>
      </c>
      <c r="N369" s="4" t="s">
        <v>87</v>
      </c>
      <c r="O369" t="s">
        <v>87</v>
      </c>
      <c r="P369" t="s">
        <v>27</v>
      </c>
      <c r="Q369" t="s">
        <v>27</v>
      </c>
      <c r="T369" t="s">
        <v>27</v>
      </c>
      <c r="V369" t="s">
        <v>33</v>
      </c>
      <c r="W369" t="s">
        <v>33</v>
      </c>
      <c r="X369" t="s">
        <v>33</v>
      </c>
      <c r="Y369" t="s">
        <v>33</v>
      </c>
      <c r="Z369" t="s">
        <v>120</v>
      </c>
      <c r="AA369" t="s">
        <v>33</v>
      </c>
      <c r="AB369" t="s">
        <v>33</v>
      </c>
      <c r="AC369" t="s">
        <v>33</v>
      </c>
      <c r="AD369" t="s">
        <v>33</v>
      </c>
      <c r="AE369" t="s">
        <v>36</v>
      </c>
      <c r="AF369" t="s">
        <v>36</v>
      </c>
      <c r="AG369" t="s">
        <v>72</v>
      </c>
      <c r="AH369" t="s">
        <v>120</v>
      </c>
      <c r="AI369" t="s">
        <v>121</v>
      </c>
      <c r="AJ369" t="s">
        <v>140</v>
      </c>
      <c r="AK369" t="s">
        <v>140</v>
      </c>
      <c r="AL369" t="s">
        <v>140</v>
      </c>
      <c r="AM369">
        <v>4</v>
      </c>
      <c r="AN369">
        <v>5</v>
      </c>
      <c r="AO369">
        <v>3</v>
      </c>
      <c r="AP369">
        <v>4</v>
      </c>
      <c r="AQ369">
        <v>8</v>
      </c>
      <c r="AS369">
        <v>5</v>
      </c>
      <c r="AT369">
        <v>3</v>
      </c>
      <c r="AU369">
        <v>8</v>
      </c>
      <c r="AV369">
        <v>8</v>
      </c>
      <c r="AW369" t="s">
        <v>59</v>
      </c>
      <c r="AX369">
        <v>0.2</v>
      </c>
      <c r="AY369" s="4" t="s">
        <v>141</v>
      </c>
      <c r="AZ369" s="4" t="s">
        <v>152</v>
      </c>
      <c r="BA369" s="4" t="s">
        <v>141</v>
      </c>
      <c r="BB369" s="4" t="s">
        <v>141</v>
      </c>
      <c r="BC369" s="4" t="s">
        <v>141</v>
      </c>
      <c r="BD369" s="4" t="s">
        <v>141</v>
      </c>
      <c r="BE369" s="4" t="s">
        <v>141</v>
      </c>
      <c r="BF369" s="4" t="s">
        <v>141</v>
      </c>
      <c r="BG369" s="4" t="s">
        <v>141</v>
      </c>
      <c r="BH369" s="4" t="s">
        <v>141</v>
      </c>
      <c r="BI369" s="4" t="s">
        <v>141</v>
      </c>
      <c r="BJ369" s="4" t="s">
        <v>141</v>
      </c>
      <c r="BK369" s="4" t="s">
        <v>141</v>
      </c>
      <c r="BL369" s="4" t="s">
        <v>141</v>
      </c>
      <c r="BM369" s="4" t="s">
        <v>141</v>
      </c>
      <c r="BN369" s="4" t="s">
        <v>141</v>
      </c>
      <c r="BP369" s="4" t="s">
        <v>31</v>
      </c>
      <c r="BQ369" t="s">
        <v>31</v>
      </c>
      <c r="BR369" t="s">
        <v>31</v>
      </c>
      <c r="BS369" t="s">
        <v>31</v>
      </c>
      <c r="BT369" t="s">
        <v>31</v>
      </c>
      <c r="BU369" t="s">
        <v>31</v>
      </c>
      <c r="BV369" t="s">
        <v>31</v>
      </c>
      <c r="BW369" t="s">
        <v>31</v>
      </c>
      <c r="BX369" t="s">
        <v>31</v>
      </c>
      <c r="BY369" t="s">
        <v>31</v>
      </c>
      <c r="BZ369" t="s">
        <v>31</v>
      </c>
      <c r="CA369" t="s">
        <v>31</v>
      </c>
      <c r="CB369" t="s">
        <v>31</v>
      </c>
      <c r="CC369" t="s">
        <v>31</v>
      </c>
      <c r="CD369" t="s">
        <v>31</v>
      </c>
      <c r="CE369" t="s">
        <v>31</v>
      </c>
      <c r="CF369" t="s">
        <v>31</v>
      </c>
      <c r="CG369" t="s">
        <v>31</v>
      </c>
      <c r="CH369" t="s">
        <v>31</v>
      </c>
      <c r="CI369" t="s">
        <v>31</v>
      </c>
      <c r="CJ369" t="s">
        <v>31</v>
      </c>
      <c r="CK369" t="s">
        <v>31</v>
      </c>
      <c r="CL369" t="s">
        <v>31</v>
      </c>
      <c r="CM369" t="s">
        <v>31</v>
      </c>
      <c r="CN369" t="s">
        <v>31</v>
      </c>
      <c r="CO369" t="s">
        <v>31</v>
      </c>
      <c r="CP369" t="s">
        <v>31</v>
      </c>
      <c r="CQ369" t="s">
        <v>31</v>
      </c>
      <c r="CR369" t="s">
        <v>33</v>
      </c>
      <c r="CS369" t="s">
        <v>33</v>
      </c>
      <c r="CT369" t="s">
        <v>36</v>
      </c>
      <c r="CU369" t="s">
        <v>27</v>
      </c>
      <c r="DF369" t="s">
        <v>88</v>
      </c>
      <c r="DH369">
        <f t="shared" si="40"/>
        <v>5</v>
      </c>
      <c r="DI369">
        <f t="shared" si="41"/>
        <v>3</v>
      </c>
      <c r="DJ369">
        <f t="shared" si="42"/>
        <v>4</v>
      </c>
      <c r="DK369">
        <f t="shared" si="43"/>
        <v>0</v>
      </c>
      <c r="DL369">
        <f t="shared" si="44"/>
        <v>5</v>
      </c>
      <c r="DM369">
        <f t="shared" si="45"/>
        <v>3</v>
      </c>
      <c r="DN369">
        <f t="shared" si="46"/>
        <v>8</v>
      </c>
      <c r="DO369">
        <f t="shared" si="47"/>
        <v>4</v>
      </c>
    </row>
    <row r="370" spans="1:119" x14ac:dyDescent="0.35">
      <c r="A370" s="4">
        <v>2021</v>
      </c>
      <c r="B370">
        <v>369</v>
      </c>
      <c r="C370">
        <v>1991</v>
      </c>
      <c r="D370" t="s">
        <v>21</v>
      </c>
      <c r="E370" t="s">
        <v>29</v>
      </c>
      <c r="F370" t="s">
        <v>22</v>
      </c>
      <c r="G370" t="s">
        <v>162</v>
      </c>
      <c r="H370" t="s">
        <v>26</v>
      </c>
      <c r="I370" t="s">
        <v>28</v>
      </c>
      <c r="J370" t="s">
        <v>61</v>
      </c>
      <c r="K370" t="s">
        <v>86</v>
      </c>
      <c r="L370" t="s">
        <v>87</v>
      </c>
      <c r="M370" s="1">
        <v>0.9</v>
      </c>
      <c r="N370" s="4" t="s">
        <v>1291</v>
      </c>
      <c r="O370" t="s">
        <v>1291</v>
      </c>
      <c r="P370" t="s">
        <v>59</v>
      </c>
      <c r="Q370" t="s">
        <v>27</v>
      </c>
      <c r="T370" t="s">
        <v>59</v>
      </c>
      <c r="U370" s="1">
        <v>0.7</v>
      </c>
      <c r="V370" t="s">
        <v>34</v>
      </c>
      <c r="W370" t="s">
        <v>33</v>
      </c>
      <c r="X370" t="s">
        <v>33</v>
      </c>
      <c r="Y370" t="s">
        <v>33</v>
      </c>
      <c r="Z370" t="s">
        <v>120</v>
      </c>
      <c r="AA370" t="s">
        <v>33</v>
      </c>
      <c r="AB370" t="s">
        <v>33</v>
      </c>
      <c r="AC370" t="s">
        <v>34</v>
      </c>
      <c r="AD370" t="s">
        <v>33</v>
      </c>
      <c r="AE370" t="s">
        <v>34</v>
      </c>
      <c r="AF370" t="s">
        <v>33</v>
      </c>
      <c r="AG370" t="s">
        <v>34</v>
      </c>
      <c r="AH370" t="s">
        <v>119</v>
      </c>
      <c r="AI370" t="s">
        <v>146</v>
      </c>
      <c r="AJ370" t="s">
        <v>122</v>
      </c>
      <c r="AK370" t="s">
        <v>122</v>
      </c>
      <c r="AL370" t="s">
        <v>122</v>
      </c>
      <c r="AM370">
        <v>1</v>
      </c>
      <c r="AN370">
        <v>9</v>
      </c>
      <c r="AP370">
        <v>5</v>
      </c>
      <c r="AQ370">
        <v>9</v>
      </c>
      <c r="AR370">
        <v>2</v>
      </c>
      <c r="AS370">
        <v>8</v>
      </c>
      <c r="AT370">
        <v>1</v>
      </c>
      <c r="AU370">
        <v>3</v>
      </c>
      <c r="AV370">
        <v>10</v>
      </c>
      <c r="AW370" t="s">
        <v>27</v>
      </c>
      <c r="AY370" s="4" t="s">
        <v>123</v>
      </c>
      <c r="AZ370" s="4" t="s">
        <v>152</v>
      </c>
      <c r="BA370" s="4" t="s">
        <v>124</v>
      </c>
      <c r="BB370" s="4" t="s">
        <v>123</v>
      </c>
      <c r="BC370" s="4" t="s">
        <v>152</v>
      </c>
      <c r="BD370" s="4" t="s">
        <v>123</v>
      </c>
      <c r="BE370" s="4" t="s">
        <v>123</v>
      </c>
      <c r="BF370" s="4" t="s">
        <v>123</v>
      </c>
      <c r="BG370" s="4" t="s">
        <v>124</v>
      </c>
      <c r="BH370" s="4" t="s">
        <v>124</v>
      </c>
      <c r="BI370" s="4" t="s">
        <v>124</v>
      </c>
      <c r="BJ370" s="4" t="s">
        <v>124</v>
      </c>
      <c r="BK370" s="4" t="s">
        <v>124</v>
      </c>
      <c r="BL370" s="4" t="s">
        <v>124</v>
      </c>
      <c r="BM370" s="4" t="s">
        <v>124</v>
      </c>
      <c r="BN370" s="4" t="s">
        <v>124</v>
      </c>
      <c r="BP370" s="4" t="s">
        <v>126</v>
      </c>
      <c r="BQ370" t="s">
        <v>135</v>
      </c>
      <c r="BR370" t="s">
        <v>126</v>
      </c>
      <c r="BS370" t="s">
        <v>127</v>
      </c>
      <c r="BT370" t="s">
        <v>129</v>
      </c>
      <c r="BU370" t="s">
        <v>128</v>
      </c>
      <c r="BV370" t="s">
        <v>126</v>
      </c>
      <c r="BW370" t="s">
        <v>135</v>
      </c>
      <c r="BX370" t="s">
        <v>129</v>
      </c>
      <c r="BY370" t="s">
        <v>131</v>
      </c>
      <c r="BZ370" t="s">
        <v>131</v>
      </c>
      <c r="CA370" t="s">
        <v>127</v>
      </c>
      <c r="CB370" t="s">
        <v>131</v>
      </c>
      <c r="CC370" t="s">
        <v>135</v>
      </c>
      <c r="CD370" t="s">
        <v>126</v>
      </c>
      <c r="CE370" t="s">
        <v>127</v>
      </c>
      <c r="CF370" t="s">
        <v>128</v>
      </c>
      <c r="CG370" t="s">
        <v>127</v>
      </c>
      <c r="CH370" t="s">
        <v>126</v>
      </c>
      <c r="CI370" t="s">
        <v>130</v>
      </c>
      <c r="CJ370" t="s">
        <v>129</v>
      </c>
      <c r="CK370" t="s">
        <v>135</v>
      </c>
      <c r="CL370" t="s">
        <v>126</v>
      </c>
      <c r="CM370" t="s">
        <v>130</v>
      </c>
      <c r="CN370" t="s">
        <v>126</v>
      </c>
      <c r="CO370" t="s">
        <v>135</v>
      </c>
      <c r="CP370" t="s">
        <v>129</v>
      </c>
      <c r="CQ370" t="s">
        <v>135</v>
      </c>
      <c r="CR370" t="s">
        <v>34</v>
      </c>
      <c r="CS370" t="s">
        <v>34</v>
      </c>
      <c r="CT370" t="s">
        <v>33</v>
      </c>
      <c r="CU370" t="s">
        <v>59</v>
      </c>
      <c r="CV370" t="s">
        <v>59</v>
      </c>
      <c r="CW370" t="s">
        <v>34</v>
      </c>
      <c r="CX370" t="s">
        <v>33</v>
      </c>
      <c r="CY370" t="s">
        <v>34</v>
      </c>
      <c r="CZ370" t="s">
        <v>72</v>
      </c>
      <c r="DA370" t="s">
        <v>34</v>
      </c>
      <c r="DB370" t="s">
        <v>34</v>
      </c>
      <c r="DC370" t="s">
        <v>33</v>
      </c>
      <c r="DD370" t="s">
        <v>33</v>
      </c>
      <c r="DE370" t="s">
        <v>33</v>
      </c>
      <c r="DF370" t="s">
        <v>88</v>
      </c>
      <c r="DG370" t="s">
        <v>88</v>
      </c>
      <c r="DH370">
        <f t="shared" si="40"/>
        <v>9</v>
      </c>
      <c r="DI370">
        <f t="shared" si="41"/>
        <v>0</v>
      </c>
      <c r="DJ370">
        <f t="shared" si="42"/>
        <v>5</v>
      </c>
      <c r="DK370">
        <f t="shared" si="43"/>
        <v>2</v>
      </c>
      <c r="DL370">
        <f t="shared" si="44"/>
        <v>8</v>
      </c>
      <c r="DM370">
        <f t="shared" si="45"/>
        <v>1</v>
      </c>
      <c r="DN370">
        <f t="shared" si="46"/>
        <v>3</v>
      </c>
      <c r="DO370">
        <f t="shared" si="47"/>
        <v>1</v>
      </c>
    </row>
    <row r="371" spans="1:119" x14ac:dyDescent="0.35">
      <c r="A371" s="4">
        <v>2021</v>
      </c>
      <c r="B371">
        <v>370</v>
      </c>
      <c r="C371">
        <v>1993</v>
      </c>
      <c r="D371" t="s">
        <v>21</v>
      </c>
      <c r="E371" t="s">
        <v>100</v>
      </c>
      <c r="F371" t="s">
        <v>54</v>
      </c>
      <c r="G371" t="s">
        <v>162</v>
      </c>
      <c r="H371" t="s">
        <v>26</v>
      </c>
      <c r="I371" t="s">
        <v>28</v>
      </c>
      <c r="J371" t="s">
        <v>61</v>
      </c>
      <c r="K371" s="1">
        <v>0.2</v>
      </c>
      <c r="L371" s="1">
        <v>0.2</v>
      </c>
      <c r="M371" s="1">
        <v>0.3</v>
      </c>
      <c r="N371" s="4" t="s">
        <v>1290</v>
      </c>
      <c r="O371" t="s">
        <v>1290</v>
      </c>
      <c r="P371" t="s">
        <v>27</v>
      </c>
      <c r="Q371" t="s">
        <v>59</v>
      </c>
      <c r="R371" s="1">
        <v>0.8</v>
      </c>
      <c r="S371" s="1">
        <v>0.1</v>
      </c>
      <c r="T371" t="s">
        <v>27</v>
      </c>
      <c r="V371" t="s">
        <v>72</v>
      </c>
      <c r="W371" t="s">
        <v>72</v>
      </c>
      <c r="X371" t="s">
        <v>72</v>
      </c>
      <c r="Y371" t="s">
        <v>72</v>
      </c>
      <c r="Z371" t="s">
        <v>132</v>
      </c>
      <c r="AA371" t="s">
        <v>72</v>
      </c>
      <c r="AB371" t="s">
        <v>72</v>
      </c>
      <c r="AC371" t="s">
        <v>35</v>
      </c>
      <c r="AD371" t="s">
        <v>72</v>
      </c>
      <c r="AE371" t="s">
        <v>35</v>
      </c>
      <c r="AF371" t="s">
        <v>34</v>
      </c>
      <c r="AG371" t="s">
        <v>34</v>
      </c>
      <c r="AH371" t="s">
        <v>132</v>
      </c>
      <c r="AI371" t="s">
        <v>138</v>
      </c>
      <c r="AJ371" t="s">
        <v>134</v>
      </c>
      <c r="AK371" t="s">
        <v>134</v>
      </c>
      <c r="AL371" t="s">
        <v>134</v>
      </c>
      <c r="AM371">
        <v>10</v>
      </c>
      <c r="AN371">
        <v>4</v>
      </c>
      <c r="AO371">
        <v>10</v>
      </c>
      <c r="AR371">
        <v>4</v>
      </c>
      <c r="AS371">
        <v>10</v>
      </c>
      <c r="AU371">
        <v>10</v>
      </c>
      <c r="AW371" t="s">
        <v>59</v>
      </c>
      <c r="AX371">
        <v>0.02</v>
      </c>
      <c r="AY371" s="4" t="s">
        <v>124</v>
      </c>
      <c r="AZ371" s="4" t="s">
        <v>124</v>
      </c>
      <c r="BA371" s="4" t="s">
        <v>123</v>
      </c>
      <c r="BB371" s="4" t="s">
        <v>124</v>
      </c>
      <c r="BC371" s="4" t="s">
        <v>124</v>
      </c>
      <c r="BD371" s="4" t="s">
        <v>147</v>
      </c>
      <c r="BE371" s="4" t="s">
        <v>124</v>
      </c>
      <c r="BF371" s="4" t="s">
        <v>124</v>
      </c>
      <c r="BG371" s="4" t="s">
        <v>144</v>
      </c>
      <c r="BH371" s="4" t="s">
        <v>144</v>
      </c>
      <c r="BI371" s="4" t="s">
        <v>124</v>
      </c>
      <c r="BJ371" s="4" t="s">
        <v>124</v>
      </c>
      <c r="BK371" s="4" t="s">
        <v>124</v>
      </c>
      <c r="BL371" s="4" t="s">
        <v>124</v>
      </c>
      <c r="BM371" s="4" t="s">
        <v>144</v>
      </c>
      <c r="BN371" s="4" t="s">
        <v>147</v>
      </c>
      <c r="BP371" s="4" t="s">
        <v>131</v>
      </c>
      <c r="BQ371" t="s">
        <v>126</v>
      </c>
      <c r="BR371" t="s">
        <v>126</v>
      </c>
      <c r="BS371" t="s">
        <v>127</v>
      </c>
      <c r="BT371" t="s">
        <v>131</v>
      </c>
      <c r="BU371" t="s">
        <v>127</v>
      </c>
      <c r="BV371" t="s">
        <v>129</v>
      </c>
      <c r="BW371" t="s">
        <v>135</v>
      </c>
      <c r="BX371" t="s">
        <v>129</v>
      </c>
      <c r="BY371" t="s">
        <v>131</v>
      </c>
      <c r="BZ371" t="s">
        <v>130</v>
      </c>
      <c r="CA371" t="s">
        <v>131</v>
      </c>
      <c r="CB371" t="s">
        <v>130</v>
      </c>
      <c r="CC371" t="s">
        <v>128</v>
      </c>
      <c r="CD371" t="s">
        <v>129</v>
      </c>
      <c r="CE371" t="s">
        <v>127</v>
      </c>
      <c r="CF371" t="s">
        <v>127</v>
      </c>
      <c r="CG371" t="s">
        <v>128</v>
      </c>
      <c r="CH371" t="s">
        <v>129</v>
      </c>
      <c r="CI371" t="s">
        <v>130</v>
      </c>
      <c r="CJ371" t="s">
        <v>135</v>
      </c>
      <c r="CK371" t="s">
        <v>130</v>
      </c>
      <c r="CL371" t="s">
        <v>130</v>
      </c>
      <c r="CM371" t="s">
        <v>128</v>
      </c>
      <c r="CN371" t="s">
        <v>135</v>
      </c>
      <c r="CO371" t="s">
        <v>127</v>
      </c>
      <c r="CP371" t="s">
        <v>135</v>
      </c>
      <c r="CQ371" t="s">
        <v>130</v>
      </c>
      <c r="CR371" t="s">
        <v>72</v>
      </c>
      <c r="CS371" t="s">
        <v>72</v>
      </c>
      <c r="CT371" t="s">
        <v>34</v>
      </c>
      <c r="CU371" t="s">
        <v>27</v>
      </c>
      <c r="DF371" t="s">
        <v>94</v>
      </c>
      <c r="DH371">
        <f t="shared" si="40"/>
        <v>4</v>
      </c>
      <c r="DI371">
        <f t="shared" si="41"/>
        <v>10</v>
      </c>
      <c r="DJ371">
        <f t="shared" si="42"/>
        <v>0</v>
      </c>
      <c r="DK371">
        <f t="shared" si="43"/>
        <v>4</v>
      </c>
      <c r="DL371">
        <f t="shared" si="44"/>
        <v>10</v>
      </c>
      <c r="DM371">
        <f t="shared" si="45"/>
        <v>0</v>
      </c>
      <c r="DN371">
        <f t="shared" si="46"/>
        <v>10</v>
      </c>
      <c r="DO371">
        <f t="shared" si="47"/>
        <v>10</v>
      </c>
    </row>
    <row r="372" spans="1:119" x14ac:dyDescent="0.35">
      <c r="A372" s="4">
        <v>2021</v>
      </c>
      <c r="B372">
        <v>371</v>
      </c>
      <c r="C372">
        <v>1969</v>
      </c>
      <c r="D372" t="s">
        <v>21</v>
      </c>
      <c r="E372" t="s">
        <v>29</v>
      </c>
      <c r="F372" t="s">
        <v>108</v>
      </c>
      <c r="G372" t="s">
        <v>179</v>
      </c>
      <c r="H372" t="s">
        <v>70</v>
      </c>
      <c r="I372" t="s">
        <v>143</v>
      </c>
      <c r="J372" t="s">
        <v>61</v>
      </c>
      <c r="K372" t="s">
        <v>93</v>
      </c>
      <c r="L372" s="1">
        <v>0.2</v>
      </c>
      <c r="M372" t="s">
        <v>93</v>
      </c>
      <c r="N372" s="4" t="s">
        <v>93</v>
      </c>
      <c r="O372" t="s">
        <v>93</v>
      </c>
      <c r="P372" t="s">
        <v>59</v>
      </c>
      <c r="Q372" t="s">
        <v>59</v>
      </c>
      <c r="R372" t="s">
        <v>93</v>
      </c>
      <c r="S372" s="1">
        <v>0.1</v>
      </c>
      <c r="T372" t="s">
        <v>59</v>
      </c>
      <c r="U372" s="1">
        <v>0.8</v>
      </c>
      <c r="V372" t="s">
        <v>34</v>
      </c>
      <c r="W372" t="s">
        <v>34</v>
      </c>
      <c r="X372" t="s">
        <v>34</v>
      </c>
      <c r="Y372" t="s">
        <v>33</v>
      </c>
      <c r="Z372" t="s">
        <v>119</v>
      </c>
      <c r="AA372" t="s">
        <v>34</v>
      </c>
      <c r="AB372" t="s">
        <v>34</v>
      </c>
      <c r="AC372" t="s">
        <v>34</v>
      </c>
      <c r="AD372" t="s">
        <v>34</v>
      </c>
      <c r="AE372" t="s">
        <v>34</v>
      </c>
      <c r="AF372" t="s">
        <v>35</v>
      </c>
      <c r="AG372" t="s">
        <v>35</v>
      </c>
      <c r="AH372" t="s">
        <v>119</v>
      </c>
      <c r="AI372" t="s">
        <v>121</v>
      </c>
      <c r="AJ372" t="s">
        <v>134</v>
      </c>
      <c r="AK372" t="s">
        <v>122</v>
      </c>
      <c r="AL372" t="s">
        <v>134</v>
      </c>
      <c r="AM372">
        <v>2</v>
      </c>
      <c r="AN372">
        <v>8</v>
      </c>
      <c r="AO372">
        <v>6</v>
      </c>
      <c r="AP372">
        <v>2</v>
      </c>
      <c r="AQ372">
        <v>6</v>
      </c>
      <c r="AR372">
        <v>1</v>
      </c>
      <c r="AS372">
        <v>8</v>
      </c>
      <c r="AT372">
        <v>5</v>
      </c>
      <c r="AU372">
        <v>4</v>
      </c>
      <c r="AV372">
        <v>6</v>
      </c>
      <c r="AW372" t="s">
        <v>27</v>
      </c>
      <c r="AY372" s="4" t="s">
        <v>124</v>
      </c>
      <c r="AZ372" s="4" t="s">
        <v>141</v>
      </c>
      <c r="BA372" s="4" t="s">
        <v>141</v>
      </c>
      <c r="BB372" s="4" t="s">
        <v>141</v>
      </c>
      <c r="BC372" s="4" t="s">
        <v>141</v>
      </c>
      <c r="BD372" s="4" t="s">
        <v>141</v>
      </c>
      <c r="BE372" s="4" t="s">
        <v>141</v>
      </c>
      <c r="BF372" s="4" t="s">
        <v>141</v>
      </c>
      <c r="BG372" s="4" t="s">
        <v>141</v>
      </c>
      <c r="BH372" s="4" t="s">
        <v>124</v>
      </c>
      <c r="BI372" s="4" t="s">
        <v>141</v>
      </c>
      <c r="BJ372" s="4" t="s">
        <v>141</v>
      </c>
      <c r="BK372" s="4" t="s">
        <v>123</v>
      </c>
      <c r="BL372" s="4" t="s">
        <v>141</v>
      </c>
      <c r="BM372" s="4" t="s">
        <v>141</v>
      </c>
      <c r="BN372" s="4" t="s">
        <v>141</v>
      </c>
      <c r="BP372" s="4" t="s">
        <v>126</v>
      </c>
      <c r="BQ372" t="s">
        <v>131</v>
      </c>
      <c r="BR372" t="s">
        <v>128</v>
      </c>
      <c r="BS372" t="s">
        <v>127</v>
      </c>
      <c r="BT372" t="s">
        <v>128</v>
      </c>
      <c r="BU372" t="s">
        <v>129</v>
      </c>
      <c r="BV372" t="s">
        <v>128</v>
      </c>
      <c r="BW372" t="s">
        <v>129</v>
      </c>
      <c r="BX372" t="s">
        <v>128</v>
      </c>
      <c r="BY372" t="s">
        <v>129</v>
      </c>
      <c r="BZ372" t="s">
        <v>130</v>
      </c>
      <c r="CA372" t="s">
        <v>127</v>
      </c>
      <c r="CB372" t="s">
        <v>128</v>
      </c>
      <c r="CC372" t="s">
        <v>135</v>
      </c>
      <c r="CD372" t="s">
        <v>125</v>
      </c>
      <c r="CE372" t="s">
        <v>129</v>
      </c>
      <c r="CF372" t="s">
        <v>128</v>
      </c>
      <c r="CG372" t="s">
        <v>135</v>
      </c>
      <c r="CH372" t="s">
        <v>130</v>
      </c>
      <c r="CI372" t="s">
        <v>129</v>
      </c>
      <c r="CJ372" t="s">
        <v>130</v>
      </c>
      <c r="CK372" t="s">
        <v>127</v>
      </c>
      <c r="CL372" t="s">
        <v>128</v>
      </c>
      <c r="CM372" t="s">
        <v>126</v>
      </c>
      <c r="CN372" t="s">
        <v>131</v>
      </c>
      <c r="CO372" t="s">
        <v>127</v>
      </c>
      <c r="CP372" t="s">
        <v>130</v>
      </c>
      <c r="CQ372" t="s">
        <v>129</v>
      </c>
      <c r="CR372" t="s">
        <v>72</v>
      </c>
      <c r="CS372" t="s">
        <v>34</v>
      </c>
      <c r="CT372" t="s">
        <v>72</v>
      </c>
      <c r="CU372" t="s">
        <v>27</v>
      </c>
      <c r="DF372" t="s">
        <v>105</v>
      </c>
      <c r="DH372">
        <f t="shared" si="40"/>
        <v>8</v>
      </c>
      <c r="DI372">
        <f t="shared" si="41"/>
        <v>6</v>
      </c>
      <c r="DJ372">
        <f t="shared" si="42"/>
        <v>2</v>
      </c>
      <c r="DK372">
        <f t="shared" si="43"/>
        <v>1</v>
      </c>
      <c r="DL372">
        <f t="shared" si="44"/>
        <v>8</v>
      </c>
      <c r="DM372">
        <f t="shared" si="45"/>
        <v>5</v>
      </c>
      <c r="DN372">
        <f t="shared" si="46"/>
        <v>4</v>
      </c>
      <c r="DO372">
        <f t="shared" si="47"/>
        <v>2</v>
      </c>
    </row>
    <row r="373" spans="1:119" x14ac:dyDescent="0.35">
      <c r="A373" s="4">
        <v>2021</v>
      </c>
      <c r="B373">
        <v>372</v>
      </c>
      <c r="C373">
        <v>1995</v>
      </c>
      <c r="D373" t="s">
        <v>21</v>
      </c>
      <c r="E373" t="s">
        <v>85</v>
      </c>
      <c r="F373" t="s">
        <v>136</v>
      </c>
      <c r="G373" t="s">
        <v>150</v>
      </c>
      <c r="H373" t="s">
        <v>70</v>
      </c>
      <c r="I373" t="s">
        <v>99</v>
      </c>
      <c r="J373" t="s">
        <v>61</v>
      </c>
      <c r="K373" t="s">
        <v>171</v>
      </c>
      <c r="L373" t="s">
        <v>87</v>
      </c>
      <c r="M373" t="s">
        <v>86</v>
      </c>
      <c r="N373" s="4" t="s">
        <v>1291</v>
      </c>
      <c r="O373" t="s">
        <v>87</v>
      </c>
      <c r="P373" t="s">
        <v>59</v>
      </c>
      <c r="Q373" t="s">
        <v>59</v>
      </c>
      <c r="R373" t="s">
        <v>87</v>
      </c>
      <c r="S373" t="s">
        <v>87</v>
      </c>
      <c r="T373" t="s">
        <v>59</v>
      </c>
      <c r="U373" t="s">
        <v>87</v>
      </c>
      <c r="V373" t="s">
        <v>33</v>
      </c>
      <c r="W373" t="s">
        <v>36</v>
      </c>
      <c r="X373" t="s">
        <v>36</v>
      </c>
      <c r="Y373" t="s">
        <v>72</v>
      </c>
      <c r="Z373" t="s">
        <v>119</v>
      </c>
      <c r="AA373" t="s">
        <v>72</v>
      </c>
      <c r="AB373" t="s">
        <v>34</v>
      </c>
      <c r="AC373" t="s">
        <v>34</v>
      </c>
      <c r="AD373" t="s">
        <v>34</v>
      </c>
      <c r="AE373" t="s">
        <v>34</v>
      </c>
      <c r="AF373" t="s">
        <v>33</v>
      </c>
      <c r="AG373" t="s">
        <v>34</v>
      </c>
      <c r="AH373" t="s">
        <v>119</v>
      </c>
      <c r="AI373" t="s">
        <v>121</v>
      </c>
      <c r="AJ373" t="s">
        <v>122</v>
      </c>
      <c r="AK373" t="s">
        <v>122</v>
      </c>
      <c r="AL373" t="s">
        <v>122</v>
      </c>
      <c r="AM373">
        <v>1</v>
      </c>
      <c r="AN373">
        <v>8</v>
      </c>
      <c r="AO373">
        <v>3</v>
      </c>
      <c r="AP373">
        <v>5</v>
      </c>
      <c r="AQ373">
        <v>7</v>
      </c>
      <c r="AR373">
        <v>2</v>
      </c>
      <c r="AS373">
        <v>8</v>
      </c>
      <c r="AT373">
        <v>3</v>
      </c>
      <c r="AU373">
        <v>3</v>
      </c>
      <c r="AV373">
        <v>8</v>
      </c>
      <c r="AW373" t="s">
        <v>27</v>
      </c>
      <c r="AY373" s="4" t="s">
        <v>124</v>
      </c>
      <c r="AZ373" s="4" t="s">
        <v>123</v>
      </c>
      <c r="BA373" s="4" t="s">
        <v>147</v>
      </c>
      <c r="BB373" s="4" t="s">
        <v>124</v>
      </c>
      <c r="BC373" s="4" t="s">
        <v>123</v>
      </c>
      <c r="BD373" s="4" t="s">
        <v>123</v>
      </c>
      <c r="BE373" s="4" t="s">
        <v>147</v>
      </c>
      <c r="BF373" s="4" t="s">
        <v>124</v>
      </c>
      <c r="BG373" s="4" t="s">
        <v>141</v>
      </c>
      <c r="BH373" s="4" t="s">
        <v>141</v>
      </c>
      <c r="BI373" s="4" t="s">
        <v>124</v>
      </c>
      <c r="BJ373" s="4" t="s">
        <v>141</v>
      </c>
      <c r="BK373" s="4" t="s">
        <v>141</v>
      </c>
      <c r="BL373" s="4" t="s">
        <v>141</v>
      </c>
      <c r="BM373" s="4" t="s">
        <v>141</v>
      </c>
      <c r="BN373" s="4" t="s">
        <v>141</v>
      </c>
      <c r="BP373" s="4" t="s">
        <v>31</v>
      </c>
      <c r="BQ373" t="s">
        <v>31</v>
      </c>
      <c r="BR373" t="s">
        <v>31</v>
      </c>
      <c r="BS373" t="s">
        <v>31</v>
      </c>
      <c r="BT373" t="s">
        <v>31</v>
      </c>
      <c r="BU373" t="s">
        <v>31</v>
      </c>
      <c r="BV373" t="s">
        <v>31</v>
      </c>
      <c r="BW373" t="s">
        <v>31</v>
      </c>
      <c r="BX373" t="s">
        <v>31</v>
      </c>
      <c r="BY373" t="s">
        <v>31</v>
      </c>
      <c r="BZ373" t="s">
        <v>31</v>
      </c>
      <c r="CA373" t="s">
        <v>31</v>
      </c>
      <c r="CB373" t="s">
        <v>31</v>
      </c>
      <c r="CC373" t="s">
        <v>31</v>
      </c>
      <c r="CD373" t="s">
        <v>31</v>
      </c>
      <c r="CE373" t="s">
        <v>31</v>
      </c>
      <c r="CF373" t="s">
        <v>31</v>
      </c>
      <c r="CG373" t="s">
        <v>31</v>
      </c>
      <c r="CH373" t="s">
        <v>31</v>
      </c>
      <c r="CI373" t="s">
        <v>31</v>
      </c>
      <c r="CJ373" t="s">
        <v>31</v>
      </c>
      <c r="CK373" t="s">
        <v>31</v>
      </c>
      <c r="CL373" t="s">
        <v>31</v>
      </c>
      <c r="CM373" t="s">
        <v>31</v>
      </c>
      <c r="CN373" t="s">
        <v>31</v>
      </c>
      <c r="CO373" t="s">
        <v>31</v>
      </c>
      <c r="CP373" t="s">
        <v>31</v>
      </c>
      <c r="CQ373" t="s">
        <v>31</v>
      </c>
      <c r="CR373" t="s">
        <v>34</v>
      </c>
      <c r="CS373" t="s">
        <v>34</v>
      </c>
      <c r="CT373" t="s">
        <v>34</v>
      </c>
      <c r="CU373" t="s">
        <v>27</v>
      </c>
      <c r="DF373" t="s">
        <v>105</v>
      </c>
      <c r="DH373">
        <f t="shared" si="40"/>
        <v>8</v>
      </c>
      <c r="DI373">
        <f t="shared" si="41"/>
        <v>3</v>
      </c>
      <c r="DJ373">
        <f t="shared" si="42"/>
        <v>5</v>
      </c>
      <c r="DK373">
        <f t="shared" si="43"/>
        <v>2</v>
      </c>
      <c r="DL373">
        <f t="shared" si="44"/>
        <v>8</v>
      </c>
      <c r="DM373">
        <f t="shared" si="45"/>
        <v>3</v>
      </c>
      <c r="DN373">
        <f t="shared" si="46"/>
        <v>3</v>
      </c>
      <c r="DO373">
        <f t="shared" si="47"/>
        <v>1</v>
      </c>
    </row>
    <row r="374" spans="1:119" x14ac:dyDescent="0.35">
      <c r="A374" s="4">
        <v>2021</v>
      </c>
      <c r="B374">
        <v>373</v>
      </c>
      <c r="C374">
        <v>1983</v>
      </c>
      <c r="D374" t="s">
        <v>21</v>
      </c>
      <c r="E374" t="s">
        <v>85</v>
      </c>
      <c r="F374" t="s">
        <v>136</v>
      </c>
      <c r="G374" t="s">
        <v>137</v>
      </c>
      <c r="H374" t="s">
        <v>92</v>
      </c>
      <c r="I374" t="s">
        <v>143</v>
      </c>
      <c r="J374" t="s">
        <v>61</v>
      </c>
      <c r="K374" t="s">
        <v>74</v>
      </c>
      <c r="L374" t="s">
        <v>73</v>
      </c>
      <c r="M374" t="s">
        <v>74</v>
      </c>
      <c r="N374" s="4" t="s">
        <v>73</v>
      </c>
      <c r="O374" t="s">
        <v>93</v>
      </c>
      <c r="P374" t="s">
        <v>27</v>
      </c>
      <c r="Q374" t="s">
        <v>59</v>
      </c>
      <c r="R374" t="s">
        <v>73</v>
      </c>
      <c r="S374" t="s">
        <v>73</v>
      </c>
      <c r="T374" t="s">
        <v>59</v>
      </c>
      <c r="U374" t="s">
        <v>73</v>
      </c>
      <c r="V374" t="s">
        <v>34</v>
      </c>
      <c r="W374" t="s">
        <v>34</v>
      </c>
      <c r="X374" t="s">
        <v>34</v>
      </c>
      <c r="Y374" t="s">
        <v>34</v>
      </c>
      <c r="Z374" t="s">
        <v>119</v>
      </c>
      <c r="AA374" t="s">
        <v>34</v>
      </c>
      <c r="AB374" t="s">
        <v>34</v>
      </c>
      <c r="AC374" t="s">
        <v>34</v>
      </c>
      <c r="AD374" t="s">
        <v>34</v>
      </c>
      <c r="AE374" t="s">
        <v>34</v>
      </c>
      <c r="AF374" t="s">
        <v>72</v>
      </c>
      <c r="AG374" t="s">
        <v>34</v>
      </c>
      <c r="AH374" t="s">
        <v>119</v>
      </c>
      <c r="AI374" t="s">
        <v>121</v>
      </c>
      <c r="AJ374" t="s">
        <v>134</v>
      </c>
      <c r="AK374" t="s">
        <v>122</v>
      </c>
      <c r="AL374" t="s">
        <v>122</v>
      </c>
      <c r="AM374">
        <v>2</v>
      </c>
      <c r="AN374">
        <v>8</v>
      </c>
      <c r="AO374">
        <v>2</v>
      </c>
      <c r="AP374">
        <v>4</v>
      </c>
      <c r="AQ374">
        <v>8</v>
      </c>
      <c r="AR374">
        <v>0</v>
      </c>
      <c r="AS374">
        <v>8</v>
      </c>
      <c r="AT374">
        <v>2</v>
      </c>
      <c r="AU374">
        <v>6</v>
      </c>
      <c r="AV374">
        <v>8</v>
      </c>
      <c r="AW374" t="s">
        <v>27</v>
      </c>
      <c r="AY374" s="4" t="s">
        <v>123</v>
      </c>
      <c r="AZ374" s="4" t="s">
        <v>124</v>
      </c>
      <c r="BA374" s="4" t="s">
        <v>124</v>
      </c>
      <c r="BB374" s="4" t="s">
        <v>124</v>
      </c>
      <c r="BC374" s="4" t="s">
        <v>141</v>
      </c>
      <c r="BD374" s="4" t="s">
        <v>124</v>
      </c>
      <c r="BE374" s="4" t="s">
        <v>141</v>
      </c>
      <c r="BF374" s="4" t="s">
        <v>141</v>
      </c>
      <c r="BG374" s="4" t="s">
        <v>141</v>
      </c>
      <c r="BH374" s="4" t="s">
        <v>141</v>
      </c>
      <c r="BI374" s="4" t="s">
        <v>141</v>
      </c>
      <c r="BJ374" s="4" t="s">
        <v>124</v>
      </c>
      <c r="BK374" s="4" t="s">
        <v>141</v>
      </c>
      <c r="BL374" s="4" t="s">
        <v>141</v>
      </c>
      <c r="BM374" s="4" t="s">
        <v>141</v>
      </c>
      <c r="BN374" s="4" t="s">
        <v>124</v>
      </c>
      <c r="BP374" s="4" t="s">
        <v>135</v>
      </c>
      <c r="BQ374" t="s">
        <v>125</v>
      </c>
      <c r="BR374" t="s">
        <v>128</v>
      </c>
      <c r="BS374" t="s">
        <v>127</v>
      </c>
      <c r="BT374" t="s">
        <v>128</v>
      </c>
      <c r="BU374" t="s">
        <v>127</v>
      </c>
      <c r="BV374" t="s">
        <v>135</v>
      </c>
      <c r="BW374" t="s">
        <v>126</v>
      </c>
      <c r="BX374" t="s">
        <v>128</v>
      </c>
      <c r="BY374" t="s">
        <v>125</v>
      </c>
      <c r="BZ374" t="s">
        <v>127</v>
      </c>
      <c r="CA374" t="s">
        <v>130</v>
      </c>
      <c r="CB374" t="s">
        <v>128</v>
      </c>
      <c r="CC374" t="s">
        <v>130</v>
      </c>
      <c r="CD374" t="s">
        <v>127</v>
      </c>
      <c r="CE374" t="s">
        <v>126</v>
      </c>
      <c r="CF374" t="s">
        <v>135</v>
      </c>
      <c r="CG374" t="s">
        <v>127</v>
      </c>
      <c r="CH374" t="s">
        <v>131</v>
      </c>
      <c r="CI374" t="s">
        <v>129</v>
      </c>
      <c r="CJ374" t="s">
        <v>135</v>
      </c>
      <c r="CK374" t="s">
        <v>127</v>
      </c>
      <c r="CL374" t="s">
        <v>128</v>
      </c>
      <c r="CM374" t="s">
        <v>125</v>
      </c>
      <c r="CN374" t="s">
        <v>135</v>
      </c>
      <c r="CO374" t="s">
        <v>127</v>
      </c>
      <c r="CP374" t="s">
        <v>135</v>
      </c>
      <c r="CQ374" t="s">
        <v>130</v>
      </c>
      <c r="CR374" t="s">
        <v>34</v>
      </c>
      <c r="CS374" t="s">
        <v>72</v>
      </c>
      <c r="CT374" t="s">
        <v>34</v>
      </c>
      <c r="CU374" t="s">
        <v>59</v>
      </c>
      <c r="CV374" t="s">
        <v>59</v>
      </c>
      <c r="CW374" t="s">
        <v>34</v>
      </c>
      <c r="CX374" t="s">
        <v>34</v>
      </c>
      <c r="CY374" t="s">
        <v>72</v>
      </c>
      <c r="CZ374" t="s">
        <v>34</v>
      </c>
      <c r="DA374" t="s">
        <v>35</v>
      </c>
      <c r="DB374" t="s">
        <v>34</v>
      </c>
      <c r="DC374" t="s">
        <v>72</v>
      </c>
      <c r="DD374" t="s">
        <v>34</v>
      </c>
      <c r="DE374" t="s">
        <v>72</v>
      </c>
      <c r="DF374" t="s">
        <v>75</v>
      </c>
      <c r="DG374" t="s">
        <v>75</v>
      </c>
      <c r="DH374">
        <f t="shared" si="40"/>
        <v>8</v>
      </c>
      <c r="DI374">
        <f t="shared" si="41"/>
        <v>2</v>
      </c>
      <c r="DJ374">
        <f t="shared" si="42"/>
        <v>4</v>
      </c>
      <c r="DK374">
        <f t="shared" si="43"/>
        <v>0</v>
      </c>
      <c r="DL374">
        <f t="shared" si="44"/>
        <v>8</v>
      </c>
      <c r="DM374">
        <f t="shared" si="45"/>
        <v>2</v>
      </c>
      <c r="DN374">
        <f t="shared" si="46"/>
        <v>6</v>
      </c>
      <c r="DO374">
        <f t="shared" si="47"/>
        <v>2</v>
      </c>
    </row>
    <row r="375" spans="1:119" x14ac:dyDescent="0.35">
      <c r="A375" s="4">
        <v>2021</v>
      </c>
      <c r="B375">
        <v>374</v>
      </c>
      <c r="C375">
        <v>1972</v>
      </c>
      <c r="D375" t="s">
        <v>21</v>
      </c>
      <c r="E375" t="s">
        <v>29</v>
      </c>
      <c r="F375" t="s">
        <v>113</v>
      </c>
      <c r="G375" t="s">
        <v>167</v>
      </c>
      <c r="H375" t="s">
        <v>26</v>
      </c>
      <c r="I375" t="s">
        <v>99</v>
      </c>
      <c r="J375" t="s">
        <v>61</v>
      </c>
      <c r="K375" t="s">
        <v>86</v>
      </c>
      <c r="L375" t="s">
        <v>87</v>
      </c>
      <c r="M375" s="1">
        <v>0.9</v>
      </c>
      <c r="N375" s="4" t="s">
        <v>87</v>
      </c>
      <c r="O375" t="s">
        <v>87</v>
      </c>
      <c r="P375" t="s">
        <v>59</v>
      </c>
      <c r="Q375" t="s">
        <v>59</v>
      </c>
      <c r="R375" s="1">
        <v>0.2</v>
      </c>
      <c r="S375" t="s">
        <v>93</v>
      </c>
      <c r="T375" t="s">
        <v>59</v>
      </c>
      <c r="U375" s="1">
        <v>0.2</v>
      </c>
      <c r="V375" t="s">
        <v>36</v>
      </c>
      <c r="W375" t="s">
        <v>36</v>
      </c>
      <c r="X375" t="s">
        <v>35</v>
      </c>
      <c r="Y375" t="s">
        <v>33</v>
      </c>
      <c r="Z375" t="s">
        <v>120</v>
      </c>
      <c r="AA375" t="s">
        <v>33</v>
      </c>
      <c r="AB375" t="s">
        <v>33</v>
      </c>
      <c r="AC375" t="s">
        <v>33</v>
      </c>
      <c r="AD375" t="s">
        <v>33</v>
      </c>
      <c r="AE375" t="s">
        <v>34</v>
      </c>
      <c r="AF375" t="s">
        <v>35</v>
      </c>
      <c r="AG375" t="s">
        <v>35</v>
      </c>
      <c r="AH375" t="s">
        <v>120</v>
      </c>
      <c r="AI375" t="s">
        <v>138</v>
      </c>
      <c r="AJ375" t="s">
        <v>158</v>
      </c>
      <c r="AK375" t="s">
        <v>139</v>
      </c>
      <c r="AL375" t="s">
        <v>139</v>
      </c>
      <c r="AM375">
        <v>2</v>
      </c>
      <c r="AN375">
        <v>8</v>
      </c>
      <c r="AO375">
        <v>5</v>
      </c>
      <c r="AP375">
        <v>3</v>
      </c>
      <c r="AQ375">
        <v>6</v>
      </c>
      <c r="AR375">
        <v>0</v>
      </c>
      <c r="AS375">
        <v>8</v>
      </c>
      <c r="AT375">
        <v>3</v>
      </c>
      <c r="AU375">
        <v>5</v>
      </c>
      <c r="AV375">
        <v>8</v>
      </c>
      <c r="AW375" t="s">
        <v>27</v>
      </c>
      <c r="AY375" s="4" t="s">
        <v>152</v>
      </c>
      <c r="AZ375" s="4" t="s">
        <v>124</v>
      </c>
      <c r="BA375" s="4" t="s">
        <v>124</v>
      </c>
      <c r="BB375" s="4" t="s">
        <v>123</v>
      </c>
      <c r="BC375" s="4" t="s">
        <v>123</v>
      </c>
      <c r="BD375" s="4" t="s">
        <v>152</v>
      </c>
      <c r="BE375" s="4" t="s">
        <v>123</v>
      </c>
      <c r="BF375" s="4" t="s">
        <v>124</v>
      </c>
      <c r="BG375" s="4" t="s">
        <v>152</v>
      </c>
      <c r="BH375" s="4" t="s">
        <v>141</v>
      </c>
      <c r="BI375" s="4" t="s">
        <v>152</v>
      </c>
      <c r="BJ375" s="4" t="s">
        <v>152</v>
      </c>
      <c r="BK375" s="4" t="s">
        <v>144</v>
      </c>
      <c r="BL375" s="4" t="s">
        <v>152</v>
      </c>
      <c r="BM375" s="4" t="s">
        <v>152</v>
      </c>
      <c r="BN375" s="4" t="s">
        <v>152</v>
      </c>
      <c r="BP375" s="4" t="s">
        <v>135</v>
      </c>
      <c r="BQ375" t="s">
        <v>131</v>
      </c>
      <c r="BR375" t="s">
        <v>127</v>
      </c>
      <c r="BS375" t="s">
        <v>126</v>
      </c>
      <c r="BT375" t="s">
        <v>131</v>
      </c>
      <c r="BU375" t="s">
        <v>129</v>
      </c>
      <c r="BV375" t="s">
        <v>126</v>
      </c>
      <c r="BW375" t="s">
        <v>135</v>
      </c>
      <c r="BX375" t="s">
        <v>129</v>
      </c>
      <c r="BY375" t="s">
        <v>131</v>
      </c>
      <c r="BZ375" t="s">
        <v>127</v>
      </c>
      <c r="CA375" t="s">
        <v>130</v>
      </c>
      <c r="CB375" t="s">
        <v>130</v>
      </c>
      <c r="CC375" t="s">
        <v>131</v>
      </c>
      <c r="CD375" t="s">
        <v>127</v>
      </c>
      <c r="CE375" t="s">
        <v>129</v>
      </c>
      <c r="CF375" t="s">
        <v>135</v>
      </c>
      <c r="CG375" t="s">
        <v>127</v>
      </c>
      <c r="CH375" t="s">
        <v>130</v>
      </c>
      <c r="CI375" t="s">
        <v>126</v>
      </c>
      <c r="CJ375" t="s">
        <v>135</v>
      </c>
      <c r="CK375" t="s">
        <v>130</v>
      </c>
      <c r="CL375" t="s">
        <v>130</v>
      </c>
      <c r="CM375" t="s">
        <v>125</v>
      </c>
      <c r="CN375" t="s">
        <v>135</v>
      </c>
      <c r="CO375" t="s">
        <v>131</v>
      </c>
      <c r="CP375" t="s">
        <v>135</v>
      </c>
      <c r="CQ375" t="s">
        <v>130</v>
      </c>
      <c r="CR375" t="s">
        <v>33</v>
      </c>
      <c r="CS375" t="s">
        <v>33</v>
      </c>
      <c r="CT375" t="s">
        <v>35</v>
      </c>
      <c r="CU375" t="s">
        <v>27</v>
      </c>
      <c r="DF375" t="s">
        <v>37</v>
      </c>
      <c r="DH375">
        <f t="shared" si="40"/>
        <v>8</v>
      </c>
      <c r="DI375">
        <f t="shared" si="41"/>
        <v>5</v>
      </c>
      <c r="DJ375">
        <f t="shared" si="42"/>
        <v>3</v>
      </c>
      <c r="DK375">
        <f t="shared" si="43"/>
        <v>0</v>
      </c>
      <c r="DL375">
        <f t="shared" si="44"/>
        <v>8</v>
      </c>
      <c r="DM375">
        <f t="shared" si="45"/>
        <v>3</v>
      </c>
      <c r="DN375">
        <f t="shared" si="46"/>
        <v>5</v>
      </c>
      <c r="DO375">
        <f t="shared" si="47"/>
        <v>2</v>
      </c>
    </row>
    <row r="376" spans="1:119" x14ac:dyDescent="0.35">
      <c r="A376" s="4">
        <v>2021</v>
      </c>
      <c r="B376">
        <v>375</v>
      </c>
      <c r="C376">
        <v>1962</v>
      </c>
      <c r="D376" t="s">
        <v>53</v>
      </c>
      <c r="E376" t="s">
        <v>29</v>
      </c>
      <c r="F376" t="s">
        <v>170</v>
      </c>
      <c r="G376" t="s">
        <v>162</v>
      </c>
      <c r="H376" t="s">
        <v>92</v>
      </c>
      <c r="I376" t="s">
        <v>60</v>
      </c>
      <c r="J376" t="s">
        <v>61</v>
      </c>
      <c r="K376" t="s">
        <v>86</v>
      </c>
      <c r="L376" t="s">
        <v>174</v>
      </c>
      <c r="M376" t="s">
        <v>86</v>
      </c>
      <c r="N376" s="4" t="s">
        <v>174</v>
      </c>
      <c r="O376" t="s">
        <v>156</v>
      </c>
      <c r="P376" t="s">
        <v>27</v>
      </c>
      <c r="Q376" t="s">
        <v>59</v>
      </c>
      <c r="R376" s="1">
        <v>0.2</v>
      </c>
      <c r="S376" t="s">
        <v>93</v>
      </c>
      <c r="T376" t="s">
        <v>27</v>
      </c>
      <c r="V376" t="s">
        <v>72</v>
      </c>
      <c r="W376" t="s">
        <v>36</v>
      </c>
      <c r="X376" t="s">
        <v>36</v>
      </c>
      <c r="Y376" t="s">
        <v>35</v>
      </c>
      <c r="Z376" t="s">
        <v>132</v>
      </c>
      <c r="AA376" t="s">
        <v>34</v>
      </c>
      <c r="AB376" t="s">
        <v>72</v>
      </c>
      <c r="AC376" t="s">
        <v>36</v>
      </c>
      <c r="AD376" t="s">
        <v>35</v>
      </c>
      <c r="AE376" t="s">
        <v>72</v>
      </c>
      <c r="AF376" t="s">
        <v>72</v>
      </c>
      <c r="AG376" t="s">
        <v>34</v>
      </c>
      <c r="AH376" t="s">
        <v>133</v>
      </c>
      <c r="AI376" t="s">
        <v>121</v>
      </c>
      <c r="AJ376" t="s">
        <v>158</v>
      </c>
      <c r="AK376" t="s">
        <v>139</v>
      </c>
      <c r="AL376" t="s">
        <v>158</v>
      </c>
      <c r="AM376">
        <v>2</v>
      </c>
      <c r="AN376">
        <v>8</v>
      </c>
      <c r="AO376">
        <v>4</v>
      </c>
      <c r="AP376">
        <v>4</v>
      </c>
      <c r="AQ376">
        <v>6</v>
      </c>
      <c r="AR376">
        <v>0</v>
      </c>
      <c r="AS376">
        <v>9</v>
      </c>
      <c r="AT376">
        <v>3</v>
      </c>
      <c r="AU376">
        <v>5</v>
      </c>
      <c r="AV376">
        <v>7</v>
      </c>
      <c r="AW376" t="s">
        <v>27</v>
      </c>
      <c r="AY376" s="4" t="s">
        <v>123</v>
      </c>
      <c r="AZ376" s="4" t="s">
        <v>124</v>
      </c>
      <c r="BA376" s="4" t="s">
        <v>124</v>
      </c>
      <c r="BB376" s="4" t="s">
        <v>147</v>
      </c>
      <c r="BC376" s="4" t="s">
        <v>147</v>
      </c>
      <c r="BD376" s="4" t="s">
        <v>124</v>
      </c>
      <c r="BE376" s="4" t="s">
        <v>147</v>
      </c>
      <c r="BF376" s="4" t="s">
        <v>147</v>
      </c>
      <c r="BG376" s="4" t="s">
        <v>124</v>
      </c>
      <c r="BH376" s="4" t="s">
        <v>124</v>
      </c>
      <c r="BI376" s="4" t="s">
        <v>124</v>
      </c>
      <c r="BJ376" s="4" t="s">
        <v>147</v>
      </c>
      <c r="BK376" s="4" t="s">
        <v>124</v>
      </c>
      <c r="BL376" s="4" t="s">
        <v>124</v>
      </c>
      <c r="BM376" s="4" t="s">
        <v>124</v>
      </c>
      <c r="BN376" s="4" t="s">
        <v>123</v>
      </c>
      <c r="BP376" s="4" t="s">
        <v>135</v>
      </c>
      <c r="BQ376" t="s">
        <v>125</v>
      </c>
      <c r="BR376" t="s">
        <v>127</v>
      </c>
      <c r="BS376" t="s">
        <v>128</v>
      </c>
      <c r="BT376" t="s">
        <v>129</v>
      </c>
      <c r="BU376" t="s">
        <v>128</v>
      </c>
      <c r="BV376" t="s">
        <v>135</v>
      </c>
      <c r="BW376" t="s">
        <v>128</v>
      </c>
      <c r="BX376" t="s">
        <v>129</v>
      </c>
      <c r="BY376" t="s">
        <v>128</v>
      </c>
      <c r="BZ376" t="s">
        <v>127</v>
      </c>
      <c r="CA376" t="s">
        <v>125</v>
      </c>
      <c r="CB376" t="s">
        <v>135</v>
      </c>
      <c r="CC376" t="s">
        <v>128</v>
      </c>
      <c r="CD376" t="s">
        <v>127</v>
      </c>
      <c r="CE376" t="s">
        <v>125</v>
      </c>
      <c r="CF376" t="s">
        <v>135</v>
      </c>
      <c r="CG376" t="s">
        <v>128</v>
      </c>
      <c r="CH376" t="s">
        <v>131</v>
      </c>
      <c r="CI376" t="s">
        <v>126</v>
      </c>
      <c r="CJ376" t="s">
        <v>135</v>
      </c>
      <c r="CK376" t="s">
        <v>130</v>
      </c>
      <c r="CL376" t="s">
        <v>130</v>
      </c>
      <c r="CM376" t="s">
        <v>128</v>
      </c>
      <c r="CN376" t="s">
        <v>135</v>
      </c>
      <c r="CO376" t="s">
        <v>131</v>
      </c>
      <c r="CP376" t="s">
        <v>135</v>
      </c>
      <c r="CQ376" t="s">
        <v>125</v>
      </c>
      <c r="CR376" t="s">
        <v>72</v>
      </c>
      <c r="CS376" t="s">
        <v>72</v>
      </c>
      <c r="CT376" t="s">
        <v>34</v>
      </c>
      <c r="CU376" t="s">
        <v>59</v>
      </c>
      <c r="CV376" t="s">
        <v>59</v>
      </c>
      <c r="CW376" t="s">
        <v>72</v>
      </c>
      <c r="CX376" t="s">
        <v>72</v>
      </c>
      <c r="CY376" t="s">
        <v>72</v>
      </c>
      <c r="CZ376" t="s">
        <v>35</v>
      </c>
      <c r="DA376" t="s">
        <v>35</v>
      </c>
      <c r="DB376" t="s">
        <v>35</v>
      </c>
      <c r="DC376" t="s">
        <v>72</v>
      </c>
      <c r="DD376" t="s">
        <v>72</v>
      </c>
      <c r="DE376" t="s">
        <v>35</v>
      </c>
      <c r="DF376" t="s">
        <v>75</v>
      </c>
      <c r="DG376" t="s">
        <v>75</v>
      </c>
      <c r="DH376">
        <f t="shared" si="40"/>
        <v>8</v>
      </c>
      <c r="DI376">
        <f t="shared" si="41"/>
        <v>4</v>
      </c>
      <c r="DJ376">
        <f t="shared" si="42"/>
        <v>4</v>
      </c>
      <c r="DK376">
        <f t="shared" si="43"/>
        <v>0</v>
      </c>
      <c r="DL376">
        <f t="shared" si="44"/>
        <v>9</v>
      </c>
      <c r="DM376">
        <f t="shared" si="45"/>
        <v>3</v>
      </c>
      <c r="DN376">
        <f t="shared" si="46"/>
        <v>5</v>
      </c>
      <c r="DO376">
        <f t="shared" si="47"/>
        <v>2</v>
      </c>
    </row>
    <row r="377" spans="1:119" x14ac:dyDescent="0.35">
      <c r="A377" s="4">
        <v>2021</v>
      </c>
      <c r="B377">
        <v>376</v>
      </c>
      <c r="C377">
        <v>1965</v>
      </c>
      <c r="D377" t="s">
        <v>53</v>
      </c>
      <c r="E377" t="s">
        <v>85</v>
      </c>
      <c r="F377" t="s">
        <v>159</v>
      </c>
      <c r="G377" t="s">
        <v>145</v>
      </c>
      <c r="H377" t="s">
        <v>58</v>
      </c>
      <c r="I377" t="s">
        <v>60</v>
      </c>
      <c r="J377" t="s">
        <v>61</v>
      </c>
      <c r="K377" s="1">
        <v>0.2</v>
      </c>
      <c r="L377" s="1">
        <v>0.2</v>
      </c>
      <c r="M377" s="1">
        <v>0.2</v>
      </c>
      <c r="N377" s="4" t="s">
        <v>93</v>
      </c>
      <c r="O377" t="s">
        <v>93</v>
      </c>
      <c r="P377" t="s">
        <v>27</v>
      </c>
      <c r="Q377" t="s">
        <v>27</v>
      </c>
      <c r="T377" t="s">
        <v>27</v>
      </c>
      <c r="V377" t="s">
        <v>35</v>
      </c>
      <c r="W377" t="s">
        <v>72</v>
      </c>
      <c r="X377" t="s">
        <v>72</v>
      </c>
      <c r="Y377" t="s">
        <v>34</v>
      </c>
      <c r="Z377" t="s">
        <v>132</v>
      </c>
      <c r="AA377" t="s">
        <v>72</v>
      </c>
      <c r="AB377" t="s">
        <v>72</v>
      </c>
      <c r="AC377" t="s">
        <v>72</v>
      </c>
      <c r="AD377" t="s">
        <v>35</v>
      </c>
      <c r="AE377" t="s">
        <v>35</v>
      </c>
      <c r="AF377" t="s">
        <v>72</v>
      </c>
      <c r="AG377" t="s">
        <v>35</v>
      </c>
      <c r="AH377" t="s">
        <v>132</v>
      </c>
      <c r="AI377" t="s">
        <v>121</v>
      </c>
      <c r="AJ377" t="s">
        <v>134</v>
      </c>
      <c r="AK377" t="s">
        <v>134</v>
      </c>
      <c r="AL377" t="s">
        <v>139</v>
      </c>
      <c r="AM377">
        <v>1</v>
      </c>
      <c r="AN377">
        <v>6</v>
      </c>
      <c r="AO377">
        <v>6</v>
      </c>
      <c r="AP377">
        <v>3</v>
      </c>
      <c r="AQ377">
        <v>8</v>
      </c>
      <c r="AR377">
        <v>1</v>
      </c>
      <c r="AS377">
        <v>8</v>
      </c>
      <c r="AT377">
        <v>4</v>
      </c>
      <c r="AU377">
        <v>3</v>
      </c>
      <c r="AV377">
        <v>8</v>
      </c>
      <c r="AW377" t="s">
        <v>27</v>
      </c>
      <c r="AY377" s="4" t="s">
        <v>147</v>
      </c>
      <c r="AZ377" s="4" t="s">
        <v>124</v>
      </c>
      <c r="BA377" s="4" t="s">
        <v>147</v>
      </c>
      <c r="BB377" s="4" t="s">
        <v>124</v>
      </c>
      <c r="BC377" s="4" t="s">
        <v>147</v>
      </c>
      <c r="BD377" s="4" t="s">
        <v>124</v>
      </c>
      <c r="BE377" s="4" t="s">
        <v>124</v>
      </c>
      <c r="BF377" s="4" t="s">
        <v>123</v>
      </c>
      <c r="BG377" s="4" t="s">
        <v>144</v>
      </c>
      <c r="BH377" s="4" t="s">
        <v>144</v>
      </c>
      <c r="BI377" s="4" t="s">
        <v>147</v>
      </c>
      <c r="BJ377" s="4" t="s">
        <v>147</v>
      </c>
      <c r="BK377" s="4" t="s">
        <v>147</v>
      </c>
      <c r="BL377" s="4" t="s">
        <v>144</v>
      </c>
      <c r="BM377" s="4" t="s">
        <v>124</v>
      </c>
      <c r="BN377" s="4" t="s">
        <v>124</v>
      </c>
      <c r="BP377" s="4" t="s">
        <v>135</v>
      </c>
      <c r="BQ377" t="s">
        <v>125</v>
      </c>
      <c r="BR377" t="s">
        <v>130</v>
      </c>
      <c r="BS377" t="s">
        <v>128</v>
      </c>
      <c r="BT377" t="s">
        <v>127</v>
      </c>
      <c r="BU377" t="s">
        <v>131</v>
      </c>
      <c r="BV377" t="s">
        <v>135</v>
      </c>
      <c r="BW377" t="s">
        <v>128</v>
      </c>
      <c r="BX377" t="s">
        <v>131</v>
      </c>
      <c r="BY377" t="s">
        <v>125</v>
      </c>
      <c r="BZ377" t="s">
        <v>127</v>
      </c>
      <c r="CA377" t="s">
        <v>125</v>
      </c>
      <c r="CB377" t="s">
        <v>128</v>
      </c>
      <c r="CC377" t="s">
        <v>131</v>
      </c>
      <c r="CD377" t="s">
        <v>127</v>
      </c>
      <c r="CE377" t="s">
        <v>129</v>
      </c>
      <c r="CF377" t="s">
        <v>127</v>
      </c>
      <c r="CG377" t="s">
        <v>125</v>
      </c>
      <c r="CH377" t="s">
        <v>129</v>
      </c>
      <c r="CI377" t="s">
        <v>131</v>
      </c>
      <c r="CJ377" t="s">
        <v>135</v>
      </c>
      <c r="CK377" t="s">
        <v>127</v>
      </c>
      <c r="CL377" t="s">
        <v>128</v>
      </c>
      <c r="CM377" t="s">
        <v>125</v>
      </c>
      <c r="CN377" t="s">
        <v>135</v>
      </c>
      <c r="CO377" t="s">
        <v>131</v>
      </c>
      <c r="CP377" t="s">
        <v>130</v>
      </c>
      <c r="CQ377" t="s">
        <v>135</v>
      </c>
      <c r="CR377" t="s">
        <v>72</v>
      </c>
      <c r="CS377" t="s">
        <v>72</v>
      </c>
      <c r="CT377" t="s">
        <v>35</v>
      </c>
      <c r="CU377" t="s">
        <v>59</v>
      </c>
      <c r="CV377" t="s">
        <v>59</v>
      </c>
      <c r="CW377" t="s">
        <v>72</v>
      </c>
      <c r="CX377" t="s">
        <v>35</v>
      </c>
      <c r="CY377" t="s">
        <v>72</v>
      </c>
      <c r="CZ377" t="s">
        <v>34</v>
      </c>
      <c r="DA377" t="s">
        <v>72</v>
      </c>
      <c r="DB377" t="s">
        <v>35</v>
      </c>
      <c r="DC377" t="s">
        <v>72</v>
      </c>
      <c r="DD377" t="s">
        <v>34</v>
      </c>
      <c r="DE377" t="s">
        <v>72</v>
      </c>
      <c r="DF377" t="s">
        <v>102</v>
      </c>
      <c r="DG377" t="s">
        <v>102</v>
      </c>
      <c r="DH377">
        <f t="shared" si="40"/>
        <v>6</v>
      </c>
      <c r="DI377">
        <f t="shared" si="41"/>
        <v>6</v>
      </c>
      <c r="DJ377">
        <f t="shared" si="42"/>
        <v>3</v>
      </c>
      <c r="DK377">
        <f t="shared" si="43"/>
        <v>1</v>
      </c>
      <c r="DL377">
        <f t="shared" si="44"/>
        <v>8</v>
      </c>
      <c r="DM377">
        <f t="shared" si="45"/>
        <v>4</v>
      </c>
      <c r="DN377">
        <f t="shared" si="46"/>
        <v>3</v>
      </c>
      <c r="DO377">
        <f t="shared" si="47"/>
        <v>1</v>
      </c>
    </row>
    <row r="378" spans="1:119" x14ac:dyDescent="0.35">
      <c r="A378" s="4">
        <v>2021</v>
      </c>
      <c r="B378">
        <v>377</v>
      </c>
      <c r="C378">
        <v>1981</v>
      </c>
      <c r="D378" t="s">
        <v>21</v>
      </c>
      <c r="E378" t="s">
        <v>85</v>
      </c>
      <c r="F378" t="s">
        <v>113</v>
      </c>
      <c r="G378" t="s">
        <v>118</v>
      </c>
      <c r="H378" t="s">
        <v>70</v>
      </c>
      <c r="I378" t="s">
        <v>28</v>
      </c>
      <c r="J378" t="s">
        <v>61</v>
      </c>
      <c r="K378" t="s">
        <v>86</v>
      </c>
      <c r="L378" s="1">
        <v>0.9</v>
      </c>
      <c r="M378" s="1">
        <v>0.9</v>
      </c>
      <c r="N378" s="4" t="s">
        <v>87</v>
      </c>
      <c r="O378" t="s">
        <v>87</v>
      </c>
      <c r="P378" t="s">
        <v>27</v>
      </c>
      <c r="Q378" t="s">
        <v>59</v>
      </c>
      <c r="R378" t="s">
        <v>93</v>
      </c>
      <c r="S378" t="s">
        <v>93</v>
      </c>
      <c r="T378" t="s">
        <v>151</v>
      </c>
      <c r="V378" t="s">
        <v>72</v>
      </c>
      <c r="W378" t="s">
        <v>34</v>
      </c>
      <c r="X378" t="s">
        <v>34</v>
      </c>
      <c r="Y378" t="s">
        <v>35</v>
      </c>
      <c r="Z378" t="s">
        <v>132</v>
      </c>
      <c r="AA378" t="s">
        <v>72</v>
      </c>
      <c r="AB378" t="s">
        <v>33</v>
      </c>
      <c r="AC378" t="s">
        <v>72</v>
      </c>
      <c r="AD378" t="s">
        <v>34</v>
      </c>
      <c r="AE378" t="s">
        <v>33</v>
      </c>
      <c r="AF378" t="s">
        <v>72</v>
      </c>
      <c r="AG378" t="s">
        <v>36</v>
      </c>
      <c r="AH378" t="s">
        <v>132</v>
      </c>
      <c r="AI378" t="s">
        <v>121</v>
      </c>
      <c r="AJ378" t="s">
        <v>134</v>
      </c>
      <c r="AK378" t="s">
        <v>134</v>
      </c>
      <c r="AL378" t="s">
        <v>134</v>
      </c>
      <c r="AM378">
        <v>1.5</v>
      </c>
      <c r="AN378">
        <v>8</v>
      </c>
      <c r="AO378">
        <v>0</v>
      </c>
      <c r="AP378">
        <v>7.5</v>
      </c>
      <c r="AQ378">
        <v>7</v>
      </c>
      <c r="AR378">
        <v>0.5</v>
      </c>
      <c r="AS378">
        <v>8</v>
      </c>
      <c r="AT378">
        <v>0</v>
      </c>
      <c r="AU378">
        <v>8.5</v>
      </c>
      <c r="AV378">
        <v>7</v>
      </c>
      <c r="AW378" t="s">
        <v>27</v>
      </c>
      <c r="AY378" s="4" t="s">
        <v>124</v>
      </c>
      <c r="AZ378" s="4" t="s">
        <v>124</v>
      </c>
      <c r="BA378" s="4" t="s">
        <v>124</v>
      </c>
      <c r="BB378" s="4" t="s">
        <v>124</v>
      </c>
      <c r="BC378" s="4" t="s">
        <v>124</v>
      </c>
      <c r="BD378" s="4" t="s">
        <v>124</v>
      </c>
      <c r="BE378" s="4" t="s">
        <v>124</v>
      </c>
      <c r="BF378" s="4" t="s">
        <v>124</v>
      </c>
      <c r="BG378" s="4" t="s">
        <v>124</v>
      </c>
      <c r="BH378" s="4" t="s">
        <v>124</v>
      </c>
      <c r="BI378" s="4" t="s">
        <v>124</v>
      </c>
      <c r="BJ378" s="4" t="s">
        <v>124</v>
      </c>
      <c r="BK378" s="4" t="s">
        <v>124</v>
      </c>
      <c r="BL378" s="4" t="s">
        <v>124</v>
      </c>
      <c r="BM378" s="4" t="s">
        <v>124</v>
      </c>
      <c r="BN378" s="4" t="s">
        <v>124</v>
      </c>
      <c r="BP378" s="4" t="s">
        <v>31</v>
      </c>
      <c r="BQ378" t="s">
        <v>31</v>
      </c>
      <c r="BR378" t="s">
        <v>31</v>
      </c>
      <c r="BS378" t="s">
        <v>31</v>
      </c>
      <c r="BT378" t="s">
        <v>31</v>
      </c>
      <c r="BU378" t="s">
        <v>31</v>
      </c>
      <c r="BV378" t="s">
        <v>31</v>
      </c>
      <c r="BW378" t="s">
        <v>31</v>
      </c>
      <c r="BX378" t="s">
        <v>31</v>
      </c>
      <c r="BY378" t="s">
        <v>31</v>
      </c>
      <c r="BZ378" t="s">
        <v>31</v>
      </c>
      <c r="CA378" t="s">
        <v>31</v>
      </c>
      <c r="CB378" t="s">
        <v>31</v>
      </c>
      <c r="CC378" t="s">
        <v>31</v>
      </c>
      <c r="CD378" t="s">
        <v>31</v>
      </c>
      <c r="CE378" t="s">
        <v>31</v>
      </c>
      <c r="CF378" t="s">
        <v>31</v>
      </c>
      <c r="CG378" t="s">
        <v>31</v>
      </c>
      <c r="CH378" t="s">
        <v>31</v>
      </c>
      <c r="CI378" t="s">
        <v>31</v>
      </c>
      <c r="CJ378" t="s">
        <v>31</v>
      </c>
      <c r="CK378" t="s">
        <v>31</v>
      </c>
      <c r="CL378" t="s">
        <v>31</v>
      </c>
      <c r="CM378" t="s">
        <v>31</v>
      </c>
      <c r="CN378" t="s">
        <v>31</v>
      </c>
      <c r="CO378" t="s">
        <v>31</v>
      </c>
      <c r="CP378" t="s">
        <v>31</v>
      </c>
      <c r="CQ378" t="s">
        <v>31</v>
      </c>
      <c r="CR378" t="s">
        <v>33</v>
      </c>
      <c r="CS378" t="s">
        <v>33</v>
      </c>
      <c r="CT378" t="s">
        <v>36</v>
      </c>
      <c r="CU378" t="s">
        <v>27</v>
      </c>
      <c r="DF378" t="s">
        <v>94</v>
      </c>
      <c r="DH378">
        <f t="shared" si="40"/>
        <v>8</v>
      </c>
      <c r="DI378">
        <f t="shared" si="41"/>
        <v>0</v>
      </c>
      <c r="DJ378">
        <f t="shared" si="42"/>
        <v>7.5</v>
      </c>
      <c r="DK378">
        <f t="shared" si="43"/>
        <v>0.5</v>
      </c>
      <c r="DL378">
        <f t="shared" si="44"/>
        <v>8</v>
      </c>
      <c r="DM378">
        <f t="shared" si="45"/>
        <v>0</v>
      </c>
      <c r="DN378">
        <f t="shared" si="46"/>
        <v>8.5</v>
      </c>
      <c r="DO378">
        <f t="shared" si="47"/>
        <v>1.5</v>
      </c>
    </row>
    <row r="379" spans="1:119" x14ac:dyDescent="0.35">
      <c r="A379" s="4">
        <v>2021</v>
      </c>
      <c r="B379">
        <v>378</v>
      </c>
      <c r="C379">
        <v>1985</v>
      </c>
      <c r="D379" t="s">
        <v>53</v>
      </c>
      <c r="E379" t="s">
        <v>85</v>
      </c>
      <c r="F379" t="s">
        <v>159</v>
      </c>
      <c r="G379" t="s">
        <v>145</v>
      </c>
      <c r="H379" t="s">
        <v>92</v>
      </c>
      <c r="I379" t="s">
        <v>60</v>
      </c>
      <c r="J379" t="s">
        <v>61</v>
      </c>
      <c r="K379" s="1">
        <v>0.6</v>
      </c>
      <c r="L379" s="1">
        <v>0.7</v>
      </c>
      <c r="M379" s="1">
        <v>0.6</v>
      </c>
      <c r="N379" s="4" t="s">
        <v>1291</v>
      </c>
      <c r="O379" t="s">
        <v>1291</v>
      </c>
      <c r="P379" t="s">
        <v>59</v>
      </c>
      <c r="Q379" t="s">
        <v>59</v>
      </c>
      <c r="R379" s="1">
        <v>0.6</v>
      </c>
      <c r="S379" s="1">
        <v>0.6</v>
      </c>
      <c r="T379" t="s">
        <v>59</v>
      </c>
      <c r="U379" s="1">
        <v>0.6</v>
      </c>
      <c r="V379" t="s">
        <v>33</v>
      </c>
      <c r="W379" t="s">
        <v>34</v>
      </c>
      <c r="X379" t="s">
        <v>33</v>
      </c>
      <c r="Y379" t="s">
        <v>34</v>
      </c>
      <c r="Z379" t="s">
        <v>119</v>
      </c>
      <c r="AA379" t="s">
        <v>72</v>
      </c>
      <c r="AB379" t="s">
        <v>72</v>
      </c>
      <c r="AC379" t="s">
        <v>72</v>
      </c>
      <c r="AD379" t="s">
        <v>35</v>
      </c>
      <c r="AE379" t="s">
        <v>72</v>
      </c>
      <c r="AF379" t="s">
        <v>34</v>
      </c>
      <c r="AG379" t="s">
        <v>34</v>
      </c>
      <c r="AH379" t="s">
        <v>119</v>
      </c>
      <c r="AI379" t="s">
        <v>138</v>
      </c>
      <c r="AJ379" t="s">
        <v>122</v>
      </c>
      <c r="AK379" t="s">
        <v>139</v>
      </c>
      <c r="AL379" t="s">
        <v>134</v>
      </c>
      <c r="AM379">
        <v>3</v>
      </c>
      <c r="AN379">
        <v>9</v>
      </c>
      <c r="AO379">
        <v>2</v>
      </c>
      <c r="AP379">
        <v>2</v>
      </c>
      <c r="AQ379">
        <v>8</v>
      </c>
      <c r="AR379">
        <v>3</v>
      </c>
      <c r="AS379">
        <v>10</v>
      </c>
      <c r="AT379">
        <v>1</v>
      </c>
      <c r="AU379">
        <v>2</v>
      </c>
      <c r="AV379">
        <v>8</v>
      </c>
      <c r="AW379" t="s">
        <v>27</v>
      </c>
      <c r="AY379" s="4" t="s">
        <v>124</v>
      </c>
      <c r="AZ379" s="4" t="s">
        <v>147</v>
      </c>
      <c r="BA379" s="4" t="s">
        <v>124</v>
      </c>
      <c r="BB379" s="4" t="s">
        <v>123</v>
      </c>
      <c r="BC379" s="4" t="s">
        <v>124</v>
      </c>
      <c r="BD379" s="4" t="s">
        <v>147</v>
      </c>
      <c r="BE379" s="4" t="s">
        <v>124</v>
      </c>
      <c r="BF379" s="4" t="s">
        <v>147</v>
      </c>
      <c r="BG379" s="4" t="s">
        <v>144</v>
      </c>
      <c r="BH379" s="4" t="s">
        <v>124</v>
      </c>
      <c r="BI379" s="4" t="s">
        <v>124</v>
      </c>
      <c r="BJ379" s="4" t="s">
        <v>147</v>
      </c>
      <c r="BK379" s="4" t="s">
        <v>123</v>
      </c>
      <c r="BL379" s="4" t="s">
        <v>147</v>
      </c>
      <c r="BM379" s="4" t="s">
        <v>147</v>
      </c>
      <c r="BN379" s="4" t="s">
        <v>124</v>
      </c>
      <c r="BP379" s="4" t="s">
        <v>131</v>
      </c>
      <c r="BQ379" t="s">
        <v>125</v>
      </c>
      <c r="BR379" t="s">
        <v>130</v>
      </c>
      <c r="BS379" t="s">
        <v>127</v>
      </c>
      <c r="BT379" t="s">
        <v>129</v>
      </c>
      <c r="BU379" t="s">
        <v>127</v>
      </c>
      <c r="BV379" t="s">
        <v>128</v>
      </c>
      <c r="BW379" t="s">
        <v>126</v>
      </c>
      <c r="BX379" t="s">
        <v>125</v>
      </c>
      <c r="BY379" t="s">
        <v>128</v>
      </c>
      <c r="BZ379" t="s">
        <v>131</v>
      </c>
      <c r="CA379" t="s">
        <v>130</v>
      </c>
      <c r="CB379" t="s">
        <v>130</v>
      </c>
      <c r="CC379" t="s">
        <v>131</v>
      </c>
      <c r="CD379" t="s">
        <v>126</v>
      </c>
      <c r="CE379" t="s">
        <v>127</v>
      </c>
      <c r="CF379" t="s">
        <v>135</v>
      </c>
      <c r="CG379" t="s">
        <v>125</v>
      </c>
      <c r="CH379" t="s">
        <v>129</v>
      </c>
      <c r="CI379" t="s">
        <v>131</v>
      </c>
      <c r="CJ379" t="s">
        <v>127</v>
      </c>
      <c r="CK379" t="s">
        <v>130</v>
      </c>
      <c r="CL379" t="s">
        <v>128</v>
      </c>
      <c r="CM379" t="s">
        <v>130</v>
      </c>
      <c r="CN379" t="s">
        <v>135</v>
      </c>
      <c r="CO379" t="s">
        <v>126</v>
      </c>
      <c r="CP379" t="s">
        <v>130</v>
      </c>
      <c r="CQ379" t="s">
        <v>135</v>
      </c>
      <c r="CR379" t="s">
        <v>35</v>
      </c>
      <c r="CS379" t="s">
        <v>72</v>
      </c>
      <c r="CT379" t="s">
        <v>72</v>
      </c>
      <c r="CU379" t="s">
        <v>59</v>
      </c>
      <c r="CV379" t="s">
        <v>59</v>
      </c>
      <c r="CW379" t="s">
        <v>72</v>
      </c>
      <c r="CX379" t="s">
        <v>72</v>
      </c>
      <c r="CY379" t="s">
        <v>35</v>
      </c>
      <c r="CZ379" t="s">
        <v>34</v>
      </c>
      <c r="DA379" t="s">
        <v>34</v>
      </c>
      <c r="DB379" t="s">
        <v>72</v>
      </c>
      <c r="DC379" t="s">
        <v>35</v>
      </c>
      <c r="DD379" t="s">
        <v>72</v>
      </c>
      <c r="DE379" t="s">
        <v>72</v>
      </c>
      <c r="DF379" t="s">
        <v>101</v>
      </c>
      <c r="DG379" t="s">
        <v>101</v>
      </c>
      <c r="DH379">
        <f t="shared" si="40"/>
        <v>9</v>
      </c>
      <c r="DI379">
        <f t="shared" si="41"/>
        <v>2</v>
      </c>
      <c r="DJ379">
        <f t="shared" si="42"/>
        <v>2</v>
      </c>
      <c r="DK379">
        <f t="shared" si="43"/>
        <v>3</v>
      </c>
      <c r="DL379">
        <f t="shared" si="44"/>
        <v>10</v>
      </c>
      <c r="DM379">
        <f t="shared" si="45"/>
        <v>1</v>
      </c>
      <c r="DN379">
        <f t="shared" si="46"/>
        <v>2</v>
      </c>
      <c r="DO379">
        <f t="shared" si="47"/>
        <v>3</v>
      </c>
    </row>
    <row r="380" spans="1:119" x14ac:dyDescent="0.35">
      <c r="A380" s="4">
        <v>2021</v>
      </c>
      <c r="B380">
        <v>379</v>
      </c>
      <c r="C380">
        <v>1985</v>
      </c>
      <c r="D380" t="s">
        <v>53</v>
      </c>
      <c r="E380" t="s">
        <v>85</v>
      </c>
      <c r="F380" t="s">
        <v>159</v>
      </c>
      <c r="G380" t="s">
        <v>145</v>
      </c>
      <c r="H380" t="s">
        <v>26</v>
      </c>
      <c r="I380" t="s">
        <v>28</v>
      </c>
      <c r="J380" t="s">
        <v>61</v>
      </c>
      <c r="K380" s="1">
        <v>0.9</v>
      </c>
      <c r="L380" s="1">
        <v>0.9</v>
      </c>
      <c r="M380" t="s">
        <v>86</v>
      </c>
      <c r="N380" s="4" t="s">
        <v>87</v>
      </c>
      <c r="O380" t="s">
        <v>1291</v>
      </c>
      <c r="P380" t="s">
        <v>59</v>
      </c>
      <c r="Q380" t="s">
        <v>59</v>
      </c>
      <c r="R380" t="s">
        <v>87</v>
      </c>
      <c r="S380" s="1">
        <v>0.7</v>
      </c>
      <c r="T380" t="s">
        <v>27</v>
      </c>
      <c r="V380" t="s">
        <v>33</v>
      </c>
      <c r="W380" t="s">
        <v>34</v>
      </c>
      <c r="X380" t="s">
        <v>33</v>
      </c>
      <c r="Y380" t="s">
        <v>33</v>
      </c>
      <c r="Z380" t="s">
        <v>120</v>
      </c>
      <c r="AA380" t="s">
        <v>33</v>
      </c>
      <c r="AB380" t="s">
        <v>33</v>
      </c>
      <c r="AC380" t="s">
        <v>33</v>
      </c>
      <c r="AD380" t="s">
        <v>33</v>
      </c>
      <c r="AE380" t="s">
        <v>33</v>
      </c>
      <c r="AF380" t="s">
        <v>72</v>
      </c>
      <c r="AG380" t="s">
        <v>34</v>
      </c>
      <c r="AH380" t="s">
        <v>119</v>
      </c>
      <c r="AI380" t="s">
        <v>146</v>
      </c>
      <c r="AJ380" t="s">
        <v>140</v>
      </c>
      <c r="AK380" t="s">
        <v>140</v>
      </c>
      <c r="AL380" t="s">
        <v>122</v>
      </c>
      <c r="AM380">
        <v>3</v>
      </c>
      <c r="AN380">
        <v>7</v>
      </c>
      <c r="AO380">
        <v>2</v>
      </c>
      <c r="AP380">
        <v>4</v>
      </c>
      <c r="AQ380">
        <v>8</v>
      </c>
      <c r="AR380">
        <v>1</v>
      </c>
      <c r="AS380">
        <v>7</v>
      </c>
      <c r="AT380">
        <v>3</v>
      </c>
      <c r="AU380">
        <v>5</v>
      </c>
      <c r="AV380">
        <v>8</v>
      </c>
      <c r="AW380" t="s">
        <v>59</v>
      </c>
      <c r="AX380">
        <v>0.05</v>
      </c>
      <c r="AY380" s="4" t="s">
        <v>124</v>
      </c>
      <c r="AZ380" s="4" t="s">
        <v>147</v>
      </c>
      <c r="BA380" s="4" t="s">
        <v>124</v>
      </c>
      <c r="BB380" s="4" t="s">
        <v>123</v>
      </c>
      <c r="BC380" s="4" t="s">
        <v>124</v>
      </c>
      <c r="BD380" s="4" t="s">
        <v>147</v>
      </c>
      <c r="BE380" s="4" t="s">
        <v>144</v>
      </c>
      <c r="BF380" s="4" t="s">
        <v>152</v>
      </c>
      <c r="BG380" s="4" t="s">
        <v>124</v>
      </c>
      <c r="BH380" s="4" t="s">
        <v>123</v>
      </c>
      <c r="BI380" s="4" t="s">
        <v>144</v>
      </c>
      <c r="BJ380" s="4" t="s">
        <v>123</v>
      </c>
      <c r="BK380" s="4" t="s">
        <v>141</v>
      </c>
      <c r="BL380" s="4" t="s">
        <v>124</v>
      </c>
      <c r="BM380" s="4" t="s">
        <v>141</v>
      </c>
      <c r="BN380" s="4" t="s">
        <v>124</v>
      </c>
      <c r="BP380" s="4" t="s">
        <v>31</v>
      </c>
      <c r="BQ380" t="s">
        <v>31</v>
      </c>
      <c r="BR380" t="s">
        <v>31</v>
      </c>
      <c r="BS380" t="s">
        <v>31</v>
      </c>
      <c r="BT380" t="s">
        <v>31</v>
      </c>
      <c r="BU380" t="s">
        <v>31</v>
      </c>
      <c r="BV380" t="s">
        <v>31</v>
      </c>
      <c r="BW380" t="s">
        <v>31</v>
      </c>
      <c r="BX380" t="s">
        <v>31</v>
      </c>
      <c r="BY380" t="s">
        <v>31</v>
      </c>
      <c r="BZ380" t="s">
        <v>31</v>
      </c>
      <c r="CA380" t="s">
        <v>31</v>
      </c>
      <c r="CB380" t="s">
        <v>31</v>
      </c>
      <c r="CC380" t="s">
        <v>31</v>
      </c>
      <c r="CD380" t="s">
        <v>31</v>
      </c>
      <c r="CE380" t="s">
        <v>31</v>
      </c>
      <c r="CF380" t="s">
        <v>31</v>
      </c>
      <c r="CG380" t="s">
        <v>31</v>
      </c>
      <c r="CH380" t="s">
        <v>31</v>
      </c>
      <c r="CI380" t="s">
        <v>31</v>
      </c>
      <c r="CJ380" t="s">
        <v>31</v>
      </c>
      <c r="CK380" t="s">
        <v>31</v>
      </c>
      <c r="CL380" t="s">
        <v>31</v>
      </c>
      <c r="CM380" t="s">
        <v>31</v>
      </c>
      <c r="CN380" t="s">
        <v>31</v>
      </c>
      <c r="CO380" t="s">
        <v>31</v>
      </c>
      <c r="CP380" t="s">
        <v>31</v>
      </c>
      <c r="CQ380" t="s">
        <v>31</v>
      </c>
      <c r="CR380" t="s">
        <v>72</v>
      </c>
      <c r="CS380" t="s">
        <v>34</v>
      </c>
      <c r="CT380" t="s">
        <v>33</v>
      </c>
      <c r="CU380" t="s">
        <v>59</v>
      </c>
      <c r="CV380" t="s">
        <v>59</v>
      </c>
      <c r="CW380" t="s">
        <v>34</v>
      </c>
      <c r="CX380" t="s">
        <v>34</v>
      </c>
      <c r="CY380" t="s">
        <v>34</v>
      </c>
      <c r="CZ380" t="s">
        <v>34</v>
      </c>
      <c r="DA380" t="s">
        <v>34</v>
      </c>
      <c r="DB380" t="s">
        <v>72</v>
      </c>
      <c r="DC380" t="s">
        <v>34</v>
      </c>
      <c r="DD380" t="s">
        <v>34</v>
      </c>
      <c r="DE380" t="s">
        <v>34</v>
      </c>
      <c r="DF380" t="s">
        <v>105</v>
      </c>
      <c r="DG380" t="s">
        <v>105</v>
      </c>
      <c r="DH380">
        <f t="shared" si="40"/>
        <v>7</v>
      </c>
      <c r="DI380">
        <f t="shared" si="41"/>
        <v>2</v>
      </c>
      <c r="DJ380">
        <f t="shared" si="42"/>
        <v>4</v>
      </c>
      <c r="DK380">
        <f t="shared" si="43"/>
        <v>1</v>
      </c>
      <c r="DL380">
        <f t="shared" si="44"/>
        <v>7</v>
      </c>
      <c r="DM380">
        <f t="shared" si="45"/>
        <v>3</v>
      </c>
      <c r="DN380">
        <f t="shared" si="46"/>
        <v>5</v>
      </c>
      <c r="DO380">
        <f t="shared" si="47"/>
        <v>3</v>
      </c>
    </row>
    <row r="381" spans="1:119" x14ac:dyDescent="0.35">
      <c r="A381" s="4">
        <v>2021</v>
      </c>
      <c r="B381">
        <v>380</v>
      </c>
      <c r="C381">
        <v>1963</v>
      </c>
      <c r="D381" t="s">
        <v>53</v>
      </c>
      <c r="E381" t="s">
        <v>29</v>
      </c>
      <c r="F381" t="s">
        <v>89</v>
      </c>
      <c r="G381" t="s">
        <v>185</v>
      </c>
      <c r="H381" t="s">
        <v>70</v>
      </c>
      <c r="I381" t="s">
        <v>99</v>
      </c>
      <c r="J381" t="s">
        <v>61</v>
      </c>
      <c r="K381" s="1">
        <v>0.6</v>
      </c>
      <c r="L381" s="1">
        <v>0.4</v>
      </c>
      <c r="M381" s="1">
        <v>0.6</v>
      </c>
      <c r="N381" s="4" t="s">
        <v>1290</v>
      </c>
      <c r="O381" t="s">
        <v>93</v>
      </c>
      <c r="P381" t="s">
        <v>59</v>
      </c>
      <c r="Q381" t="s">
        <v>59</v>
      </c>
      <c r="R381" s="1">
        <v>0.6</v>
      </c>
      <c r="S381" s="1">
        <v>0.2</v>
      </c>
      <c r="T381" t="s">
        <v>59</v>
      </c>
      <c r="U381" t="s">
        <v>73</v>
      </c>
      <c r="V381" t="s">
        <v>33</v>
      </c>
      <c r="W381" t="s">
        <v>72</v>
      </c>
      <c r="X381" t="s">
        <v>33</v>
      </c>
      <c r="Y381" t="s">
        <v>34</v>
      </c>
      <c r="Z381" t="s">
        <v>119</v>
      </c>
      <c r="AA381" t="s">
        <v>72</v>
      </c>
      <c r="AB381" t="s">
        <v>72</v>
      </c>
      <c r="AC381" t="s">
        <v>35</v>
      </c>
      <c r="AD381" t="s">
        <v>72</v>
      </c>
      <c r="AE381" t="s">
        <v>35</v>
      </c>
      <c r="AF381" t="s">
        <v>34</v>
      </c>
      <c r="AG381" t="s">
        <v>34</v>
      </c>
      <c r="AH381" t="s">
        <v>133</v>
      </c>
      <c r="AI381" t="s">
        <v>146</v>
      </c>
      <c r="AJ381" t="s">
        <v>139</v>
      </c>
      <c r="AK381" t="s">
        <v>134</v>
      </c>
      <c r="AL381" t="s">
        <v>122</v>
      </c>
      <c r="AM381">
        <v>3</v>
      </c>
      <c r="AN381">
        <v>6</v>
      </c>
      <c r="AO381">
        <v>3</v>
      </c>
      <c r="AP381">
        <v>4</v>
      </c>
      <c r="AQ381">
        <v>8</v>
      </c>
      <c r="AR381">
        <v>1</v>
      </c>
      <c r="AS381">
        <v>7</v>
      </c>
      <c r="AT381">
        <v>4</v>
      </c>
      <c r="AU381">
        <v>4</v>
      </c>
      <c r="AV381">
        <v>8</v>
      </c>
      <c r="AW381" t="s">
        <v>27</v>
      </c>
      <c r="AY381" s="4" t="s">
        <v>123</v>
      </c>
      <c r="AZ381" s="4" t="s">
        <v>123</v>
      </c>
      <c r="BA381" s="4" t="s">
        <v>123</v>
      </c>
      <c r="BB381" s="4" t="s">
        <v>147</v>
      </c>
      <c r="BC381" s="4" t="s">
        <v>124</v>
      </c>
      <c r="BD381" s="4" t="s">
        <v>147</v>
      </c>
      <c r="BE381" s="4" t="s">
        <v>144</v>
      </c>
      <c r="BF381" s="4" t="s">
        <v>124</v>
      </c>
      <c r="BG381" s="4" t="s">
        <v>124</v>
      </c>
      <c r="BH381" s="4" t="s">
        <v>123</v>
      </c>
      <c r="BI381" s="4" t="s">
        <v>123</v>
      </c>
      <c r="BJ381" s="4" t="s">
        <v>124</v>
      </c>
      <c r="BK381" s="4" t="s">
        <v>123</v>
      </c>
      <c r="BL381" s="4" t="s">
        <v>147</v>
      </c>
      <c r="BM381" s="4" t="s">
        <v>123</v>
      </c>
      <c r="BN381" s="4" t="s">
        <v>147</v>
      </c>
      <c r="BP381" s="4" t="s">
        <v>131</v>
      </c>
      <c r="BQ381" t="s">
        <v>135</v>
      </c>
      <c r="BR381" t="s">
        <v>126</v>
      </c>
      <c r="BS381" t="s">
        <v>128</v>
      </c>
      <c r="BT381" t="s">
        <v>131</v>
      </c>
      <c r="BU381" t="s">
        <v>128</v>
      </c>
      <c r="BV381" t="s">
        <v>126</v>
      </c>
      <c r="BW381" t="s">
        <v>128</v>
      </c>
      <c r="BX381" t="s">
        <v>125</v>
      </c>
      <c r="BY381" t="s">
        <v>128</v>
      </c>
      <c r="BZ381" t="s">
        <v>125</v>
      </c>
      <c r="CA381" t="s">
        <v>130</v>
      </c>
      <c r="CB381" t="s">
        <v>131</v>
      </c>
      <c r="CC381" t="s">
        <v>128</v>
      </c>
      <c r="CD381" t="s">
        <v>126</v>
      </c>
      <c r="CE381" t="s">
        <v>127</v>
      </c>
      <c r="CF381" t="s">
        <v>125</v>
      </c>
      <c r="CG381" t="s">
        <v>135</v>
      </c>
      <c r="CH381" t="s">
        <v>131</v>
      </c>
      <c r="CI381" t="s">
        <v>130</v>
      </c>
      <c r="CJ381" t="s">
        <v>135</v>
      </c>
      <c r="CK381" t="s">
        <v>129</v>
      </c>
      <c r="CL381" t="s">
        <v>125</v>
      </c>
      <c r="CM381" t="s">
        <v>130</v>
      </c>
      <c r="CN381" t="s">
        <v>131</v>
      </c>
      <c r="CO381" t="s">
        <v>127</v>
      </c>
      <c r="CP381" t="s">
        <v>135</v>
      </c>
      <c r="CQ381" t="s">
        <v>129</v>
      </c>
      <c r="CR381" t="s">
        <v>34</v>
      </c>
      <c r="CS381" t="s">
        <v>34</v>
      </c>
      <c r="CT381" t="s">
        <v>34</v>
      </c>
      <c r="CU381" t="s">
        <v>59</v>
      </c>
      <c r="CV381" t="s">
        <v>59</v>
      </c>
      <c r="CW381" t="s">
        <v>72</v>
      </c>
      <c r="CX381" t="s">
        <v>34</v>
      </c>
      <c r="CY381" t="s">
        <v>34</v>
      </c>
      <c r="CZ381" t="s">
        <v>34</v>
      </c>
      <c r="DA381" t="s">
        <v>35</v>
      </c>
      <c r="DB381" t="s">
        <v>35</v>
      </c>
      <c r="DC381" t="s">
        <v>72</v>
      </c>
      <c r="DD381" t="s">
        <v>34</v>
      </c>
      <c r="DE381" t="s">
        <v>35</v>
      </c>
      <c r="DF381" t="s">
        <v>94</v>
      </c>
      <c r="DG381" t="s">
        <v>94</v>
      </c>
      <c r="DH381">
        <f t="shared" si="40"/>
        <v>6</v>
      </c>
      <c r="DI381">
        <f t="shared" si="41"/>
        <v>3</v>
      </c>
      <c r="DJ381">
        <f t="shared" si="42"/>
        <v>4</v>
      </c>
      <c r="DK381">
        <f t="shared" si="43"/>
        <v>1</v>
      </c>
      <c r="DL381">
        <f t="shared" si="44"/>
        <v>7</v>
      </c>
      <c r="DM381">
        <f t="shared" si="45"/>
        <v>4</v>
      </c>
      <c r="DN381">
        <f t="shared" si="46"/>
        <v>4</v>
      </c>
      <c r="DO381">
        <f t="shared" si="47"/>
        <v>3</v>
      </c>
    </row>
    <row r="382" spans="1:119" x14ac:dyDescent="0.35">
      <c r="A382" s="4">
        <v>2021</v>
      </c>
      <c r="B382">
        <v>381</v>
      </c>
      <c r="C382">
        <v>1994</v>
      </c>
      <c r="D382" t="s">
        <v>21</v>
      </c>
      <c r="E382" t="s">
        <v>85</v>
      </c>
      <c r="F382" t="s">
        <v>89</v>
      </c>
      <c r="G382" t="s">
        <v>167</v>
      </c>
      <c r="H382" t="s">
        <v>26</v>
      </c>
      <c r="I382" t="s">
        <v>143</v>
      </c>
      <c r="J382" t="s">
        <v>61</v>
      </c>
      <c r="K382" t="s">
        <v>86</v>
      </c>
      <c r="L382" t="s">
        <v>87</v>
      </c>
      <c r="M382" t="s">
        <v>171</v>
      </c>
      <c r="N382" s="4" t="s">
        <v>73</v>
      </c>
      <c r="O382" t="s">
        <v>73</v>
      </c>
      <c r="P382" t="s">
        <v>27</v>
      </c>
      <c r="Q382" t="s">
        <v>59</v>
      </c>
      <c r="R382" t="s">
        <v>87</v>
      </c>
      <c r="S382" t="s">
        <v>73</v>
      </c>
      <c r="T382" t="s">
        <v>59</v>
      </c>
      <c r="U382" t="s">
        <v>87</v>
      </c>
      <c r="V382" t="s">
        <v>34</v>
      </c>
      <c r="W382" t="s">
        <v>36</v>
      </c>
      <c r="X382" t="s">
        <v>36</v>
      </c>
      <c r="Y382" t="s">
        <v>33</v>
      </c>
      <c r="Z382" t="s">
        <v>133</v>
      </c>
      <c r="AA382" t="s">
        <v>33</v>
      </c>
      <c r="AB382" t="s">
        <v>33</v>
      </c>
      <c r="AC382" t="s">
        <v>34</v>
      </c>
      <c r="AD382" t="s">
        <v>34</v>
      </c>
      <c r="AE382" t="s">
        <v>33</v>
      </c>
      <c r="AF382" t="s">
        <v>35</v>
      </c>
      <c r="AG382" t="s">
        <v>34</v>
      </c>
      <c r="AH382" t="s">
        <v>120</v>
      </c>
      <c r="AI382" t="s">
        <v>121</v>
      </c>
      <c r="AJ382" t="s">
        <v>158</v>
      </c>
      <c r="AK382" t="s">
        <v>158</v>
      </c>
      <c r="AL382" t="s">
        <v>158</v>
      </c>
      <c r="AM382">
        <v>2</v>
      </c>
      <c r="AN382">
        <v>8</v>
      </c>
      <c r="AO382">
        <v>2</v>
      </c>
      <c r="AP382">
        <v>6</v>
      </c>
      <c r="AQ382">
        <v>6</v>
      </c>
      <c r="AR382">
        <v>0</v>
      </c>
      <c r="AS382">
        <v>8</v>
      </c>
      <c r="AT382">
        <v>2</v>
      </c>
      <c r="AU382">
        <v>6</v>
      </c>
      <c r="AV382">
        <v>8</v>
      </c>
      <c r="AW382" t="s">
        <v>59</v>
      </c>
      <c r="AX382">
        <v>0.1</v>
      </c>
      <c r="AY382" s="4" t="s">
        <v>152</v>
      </c>
      <c r="AZ382" s="4" t="s">
        <v>152</v>
      </c>
      <c r="BA382" s="4" t="s">
        <v>124</v>
      </c>
      <c r="BB382" s="4" t="s">
        <v>147</v>
      </c>
      <c r="BC382" s="4" t="s">
        <v>147</v>
      </c>
      <c r="BD382" s="4" t="s">
        <v>124</v>
      </c>
      <c r="BE382" s="4" t="s">
        <v>147</v>
      </c>
      <c r="BF382" s="4" t="s">
        <v>147</v>
      </c>
      <c r="BG382" s="4" t="s">
        <v>124</v>
      </c>
      <c r="BH382" s="4" t="s">
        <v>147</v>
      </c>
      <c r="BI382" s="4" t="s">
        <v>124</v>
      </c>
      <c r="BJ382" s="4" t="s">
        <v>123</v>
      </c>
      <c r="BK382" s="4" t="s">
        <v>147</v>
      </c>
      <c r="BL382" s="4" t="s">
        <v>124</v>
      </c>
      <c r="BM382" s="4" t="s">
        <v>124</v>
      </c>
      <c r="BN382" s="4" t="s">
        <v>152</v>
      </c>
      <c r="BP382" s="4" t="s">
        <v>125</v>
      </c>
      <c r="BQ382" t="s">
        <v>131</v>
      </c>
      <c r="BR382" t="s">
        <v>127</v>
      </c>
      <c r="BS382" t="s">
        <v>126</v>
      </c>
      <c r="BT382" t="s">
        <v>127</v>
      </c>
      <c r="BU382" t="s">
        <v>131</v>
      </c>
      <c r="BV382" t="s">
        <v>126</v>
      </c>
      <c r="BW382" t="s">
        <v>135</v>
      </c>
      <c r="BX382" t="s">
        <v>125</v>
      </c>
      <c r="BY382" t="s">
        <v>131</v>
      </c>
      <c r="BZ382" t="s">
        <v>125</v>
      </c>
      <c r="CA382" t="s">
        <v>131</v>
      </c>
      <c r="CB382" t="s">
        <v>135</v>
      </c>
      <c r="CC382" t="s">
        <v>131</v>
      </c>
      <c r="CD382" t="s">
        <v>125</v>
      </c>
      <c r="CE382" t="s">
        <v>129</v>
      </c>
      <c r="CF382" t="s">
        <v>125</v>
      </c>
      <c r="CG382" t="s">
        <v>127</v>
      </c>
      <c r="CH382" t="s">
        <v>126</v>
      </c>
      <c r="CI382" t="s">
        <v>131</v>
      </c>
      <c r="CJ382" t="s">
        <v>135</v>
      </c>
      <c r="CK382" t="s">
        <v>130</v>
      </c>
      <c r="CL382" t="s">
        <v>125</v>
      </c>
      <c r="CM382" t="s">
        <v>130</v>
      </c>
      <c r="CN382" t="s">
        <v>131</v>
      </c>
      <c r="CO382" t="s">
        <v>127</v>
      </c>
      <c r="CP382" t="s">
        <v>125</v>
      </c>
      <c r="CQ382" t="s">
        <v>130</v>
      </c>
      <c r="CR382" t="s">
        <v>33</v>
      </c>
      <c r="CS382" t="s">
        <v>33</v>
      </c>
      <c r="CT382" t="s">
        <v>35</v>
      </c>
      <c r="CU382" t="s">
        <v>27</v>
      </c>
      <c r="DF382" t="s">
        <v>37</v>
      </c>
      <c r="DH382">
        <f t="shared" si="40"/>
        <v>8</v>
      </c>
      <c r="DI382">
        <f t="shared" si="41"/>
        <v>2</v>
      </c>
      <c r="DJ382">
        <f t="shared" si="42"/>
        <v>6</v>
      </c>
      <c r="DK382">
        <f t="shared" si="43"/>
        <v>0</v>
      </c>
      <c r="DL382">
        <f t="shared" si="44"/>
        <v>8</v>
      </c>
      <c r="DM382">
        <f t="shared" si="45"/>
        <v>2</v>
      </c>
      <c r="DN382">
        <f t="shared" si="46"/>
        <v>6</v>
      </c>
      <c r="DO382">
        <f t="shared" si="47"/>
        <v>2</v>
      </c>
    </row>
    <row r="383" spans="1:119" x14ac:dyDescent="0.35">
      <c r="A383" s="4">
        <v>2021</v>
      </c>
      <c r="B383">
        <v>382</v>
      </c>
      <c r="C383">
        <v>1992</v>
      </c>
      <c r="D383" t="s">
        <v>21</v>
      </c>
      <c r="E383" t="s">
        <v>85</v>
      </c>
      <c r="F383" t="s">
        <v>95</v>
      </c>
      <c r="G383" t="s">
        <v>118</v>
      </c>
      <c r="H383" t="s">
        <v>26</v>
      </c>
      <c r="I383" t="s">
        <v>28</v>
      </c>
      <c r="J383" t="s">
        <v>61</v>
      </c>
      <c r="K383" t="s">
        <v>86</v>
      </c>
      <c r="L383" t="s">
        <v>87</v>
      </c>
      <c r="M383" s="1">
        <v>0.9</v>
      </c>
      <c r="N383" s="4" t="s">
        <v>87</v>
      </c>
      <c r="O383" t="s">
        <v>87</v>
      </c>
      <c r="P383" t="s">
        <v>59</v>
      </c>
      <c r="Q383" t="s">
        <v>59</v>
      </c>
      <c r="R383" s="1">
        <v>0.1</v>
      </c>
      <c r="S383" t="s">
        <v>93</v>
      </c>
      <c r="T383" t="s">
        <v>59</v>
      </c>
      <c r="U383" t="s">
        <v>93</v>
      </c>
      <c r="V383" t="s">
        <v>34</v>
      </c>
      <c r="W383" t="s">
        <v>33</v>
      </c>
      <c r="X383" t="s">
        <v>33</v>
      </c>
      <c r="Y383" t="s">
        <v>34</v>
      </c>
      <c r="Z383" t="s">
        <v>119</v>
      </c>
      <c r="AA383" t="s">
        <v>34</v>
      </c>
      <c r="AB383" t="s">
        <v>34</v>
      </c>
      <c r="AC383" t="s">
        <v>33</v>
      </c>
      <c r="AD383" t="s">
        <v>34</v>
      </c>
      <c r="AE383" t="s">
        <v>33</v>
      </c>
      <c r="AF383" t="s">
        <v>35</v>
      </c>
      <c r="AG383" t="s">
        <v>34</v>
      </c>
      <c r="AH383" t="s">
        <v>120</v>
      </c>
      <c r="AI383" t="s">
        <v>121</v>
      </c>
      <c r="AJ383" t="s">
        <v>134</v>
      </c>
      <c r="AK383" t="s">
        <v>122</v>
      </c>
      <c r="AL383" t="s">
        <v>122</v>
      </c>
      <c r="AM383">
        <v>3</v>
      </c>
      <c r="AN383">
        <v>8</v>
      </c>
      <c r="AO383">
        <v>3</v>
      </c>
      <c r="AP383">
        <v>2</v>
      </c>
      <c r="AQ383">
        <v>8</v>
      </c>
      <c r="AR383">
        <v>0</v>
      </c>
      <c r="AS383">
        <v>8</v>
      </c>
      <c r="AT383">
        <v>2</v>
      </c>
      <c r="AU383">
        <v>5</v>
      </c>
      <c r="AV383">
        <v>9</v>
      </c>
      <c r="AW383" t="s">
        <v>27</v>
      </c>
      <c r="AY383" s="4" t="s">
        <v>123</v>
      </c>
      <c r="AZ383" s="4" t="s">
        <v>124</v>
      </c>
      <c r="BA383" s="4" t="s">
        <v>124</v>
      </c>
      <c r="BB383" s="4" t="s">
        <v>124</v>
      </c>
      <c r="BC383" s="4" t="s">
        <v>123</v>
      </c>
      <c r="BD383" s="4" t="s">
        <v>124</v>
      </c>
      <c r="BE383" s="4" t="s">
        <v>123</v>
      </c>
      <c r="BF383" s="4" t="s">
        <v>123</v>
      </c>
      <c r="BG383" s="4" t="s">
        <v>124</v>
      </c>
      <c r="BH383" s="4" t="s">
        <v>123</v>
      </c>
      <c r="BI383" s="4" t="s">
        <v>123</v>
      </c>
      <c r="BJ383" s="4" t="s">
        <v>123</v>
      </c>
      <c r="BK383" s="4" t="s">
        <v>124</v>
      </c>
      <c r="BL383" s="4" t="s">
        <v>123</v>
      </c>
      <c r="BM383" s="4" t="s">
        <v>124</v>
      </c>
      <c r="BN383" s="4" t="s">
        <v>152</v>
      </c>
      <c r="BP383" s="4" t="s">
        <v>125</v>
      </c>
      <c r="BQ383" t="s">
        <v>135</v>
      </c>
      <c r="BR383" t="s">
        <v>130</v>
      </c>
      <c r="BS383" t="s">
        <v>127</v>
      </c>
      <c r="BT383" t="s">
        <v>131</v>
      </c>
      <c r="BU383" t="s">
        <v>127</v>
      </c>
      <c r="BV383" t="s">
        <v>128</v>
      </c>
      <c r="BW383" t="s">
        <v>135</v>
      </c>
      <c r="BX383" t="s">
        <v>125</v>
      </c>
      <c r="BY383" t="s">
        <v>131</v>
      </c>
      <c r="BZ383" t="s">
        <v>125</v>
      </c>
      <c r="CA383" t="s">
        <v>127</v>
      </c>
      <c r="CB383" t="s">
        <v>130</v>
      </c>
      <c r="CC383" t="s">
        <v>135</v>
      </c>
      <c r="CD383" t="s">
        <v>125</v>
      </c>
      <c r="CE383" t="s">
        <v>127</v>
      </c>
      <c r="CF383" t="s">
        <v>128</v>
      </c>
      <c r="CG383" t="s">
        <v>127</v>
      </c>
      <c r="CH383" t="s">
        <v>130</v>
      </c>
      <c r="CI383" t="s">
        <v>131</v>
      </c>
      <c r="CJ383" t="s">
        <v>130</v>
      </c>
      <c r="CK383" t="s">
        <v>127</v>
      </c>
      <c r="CL383" t="s">
        <v>130</v>
      </c>
      <c r="CM383" t="s">
        <v>125</v>
      </c>
      <c r="CN383" t="s">
        <v>131</v>
      </c>
      <c r="CO383" t="s">
        <v>135</v>
      </c>
      <c r="CP383" t="s">
        <v>125</v>
      </c>
      <c r="CQ383" t="s">
        <v>135</v>
      </c>
      <c r="CR383" t="s">
        <v>33</v>
      </c>
      <c r="CS383" t="s">
        <v>34</v>
      </c>
      <c r="CT383" t="s">
        <v>35</v>
      </c>
      <c r="CU383" t="s">
        <v>27</v>
      </c>
      <c r="DF383" t="s">
        <v>109</v>
      </c>
      <c r="DH383">
        <f t="shared" si="40"/>
        <v>8</v>
      </c>
      <c r="DI383">
        <f t="shared" si="41"/>
        <v>3</v>
      </c>
      <c r="DJ383">
        <f t="shared" si="42"/>
        <v>2</v>
      </c>
      <c r="DK383">
        <f t="shared" si="43"/>
        <v>0</v>
      </c>
      <c r="DL383">
        <f t="shared" si="44"/>
        <v>8</v>
      </c>
      <c r="DM383">
        <f t="shared" si="45"/>
        <v>2</v>
      </c>
      <c r="DN383">
        <f t="shared" si="46"/>
        <v>5</v>
      </c>
      <c r="DO383">
        <f t="shared" si="47"/>
        <v>3</v>
      </c>
    </row>
    <row r="384" spans="1:119" x14ac:dyDescent="0.35">
      <c r="A384" s="4">
        <v>2021</v>
      </c>
      <c r="B384">
        <v>383</v>
      </c>
      <c r="C384">
        <v>1971</v>
      </c>
      <c r="D384" t="s">
        <v>53</v>
      </c>
      <c r="E384" t="s">
        <v>85</v>
      </c>
      <c r="F384" t="s">
        <v>95</v>
      </c>
      <c r="G384" t="s">
        <v>145</v>
      </c>
      <c r="H384" t="s">
        <v>70</v>
      </c>
      <c r="I384" t="s">
        <v>60</v>
      </c>
      <c r="J384" t="s">
        <v>61</v>
      </c>
      <c r="K384" t="s">
        <v>74</v>
      </c>
      <c r="L384" s="1">
        <v>0.6</v>
      </c>
      <c r="M384" t="s">
        <v>74</v>
      </c>
      <c r="N384" s="4" t="s">
        <v>1291</v>
      </c>
      <c r="O384" t="s">
        <v>73</v>
      </c>
      <c r="P384" t="s">
        <v>27</v>
      </c>
      <c r="Q384" t="s">
        <v>59</v>
      </c>
      <c r="R384" t="s">
        <v>73</v>
      </c>
      <c r="S384" t="s">
        <v>73</v>
      </c>
      <c r="T384" t="s">
        <v>59</v>
      </c>
      <c r="U384" t="s">
        <v>73</v>
      </c>
      <c r="V384" t="s">
        <v>35</v>
      </c>
      <c r="W384" t="s">
        <v>72</v>
      </c>
      <c r="X384" t="s">
        <v>34</v>
      </c>
      <c r="Y384" t="s">
        <v>72</v>
      </c>
      <c r="Z384" t="s">
        <v>132</v>
      </c>
      <c r="AA384" t="s">
        <v>34</v>
      </c>
      <c r="AB384" t="s">
        <v>72</v>
      </c>
      <c r="AC384" t="s">
        <v>72</v>
      </c>
      <c r="AD384" t="s">
        <v>72</v>
      </c>
      <c r="AE384" t="s">
        <v>34</v>
      </c>
      <c r="AF384" t="s">
        <v>35</v>
      </c>
      <c r="AG384" t="s">
        <v>72</v>
      </c>
      <c r="AH384" t="s">
        <v>132</v>
      </c>
      <c r="AI384" t="s">
        <v>146</v>
      </c>
      <c r="AJ384" t="s">
        <v>122</v>
      </c>
      <c r="AK384" t="s">
        <v>134</v>
      </c>
      <c r="AL384" t="s">
        <v>134</v>
      </c>
      <c r="AM384">
        <v>1</v>
      </c>
      <c r="AN384">
        <v>11</v>
      </c>
      <c r="AO384">
        <v>2</v>
      </c>
      <c r="AP384">
        <v>2</v>
      </c>
      <c r="AQ384">
        <v>8</v>
      </c>
      <c r="AR384">
        <v>0</v>
      </c>
      <c r="AS384">
        <v>12</v>
      </c>
      <c r="AT384">
        <v>2</v>
      </c>
      <c r="AU384">
        <v>2</v>
      </c>
      <c r="AV384">
        <v>8</v>
      </c>
      <c r="AW384" t="s">
        <v>59</v>
      </c>
      <c r="AX384">
        <v>0.02</v>
      </c>
      <c r="AY384" s="4" t="s">
        <v>147</v>
      </c>
      <c r="AZ384" s="4" t="s">
        <v>144</v>
      </c>
      <c r="BA384" s="4" t="s">
        <v>147</v>
      </c>
      <c r="BB384" s="4" t="s">
        <v>123</v>
      </c>
      <c r="BC384" s="4" t="s">
        <v>124</v>
      </c>
      <c r="BD384" s="4" t="s">
        <v>123</v>
      </c>
      <c r="BE384" s="4" t="s">
        <v>124</v>
      </c>
      <c r="BF384" s="4" t="s">
        <v>147</v>
      </c>
      <c r="BG384" s="4" t="s">
        <v>124</v>
      </c>
      <c r="BH384" s="4" t="s">
        <v>147</v>
      </c>
      <c r="BI384" s="4" t="s">
        <v>147</v>
      </c>
      <c r="BJ384" s="4" t="s">
        <v>124</v>
      </c>
      <c r="BK384" s="4" t="s">
        <v>123</v>
      </c>
      <c r="BL384" s="4" t="s">
        <v>124</v>
      </c>
      <c r="BM384" s="4" t="s">
        <v>147</v>
      </c>
      <c r="BN384" s="4" t="s">
        <v>124</v>
      </c>
      <c r="BP384" s="4" t="s">
        <v>125</v>
      </c>
      <c r="BQ384" t="s">
        <v>131</v>
      </c>
      <c r="BR384" t="s">
        <v>126</v>
      </c>
      <c r="BS384" t="s">
        <v>128</v>
      </c>
      <c r="BT384" t="s">
        <v>131</v>
      </c>
      <c r="BU384" t="s">
        <v>127</v>
      </c>
      <c r="BV384" t="s">
        <v>126</v>
      </c>
      <c r="BW384" t="s">
        <v>128</v>
      </c>
      <c r="BX384" t="s">
        <v>125</v>
      </c>
      <c r="BY384" t="s">
        <v>129</v>
      </c>
      <c r="BZ384" t="s">
        <v>125</v>
      </c>
      <c r="CA384" t="s">
        <v>127</v>
      </c>
      <c r="CB384" t="s">
        <v>135</v>
      </c>
      <c r="CC384" t="s">
        <v>131</v>
      </c>
      <c r="CD384" t="s">
        <v>125</v>
      </c>
      <c r="CE384" t="s">
        <v>126</v>
      </c>
      <c r="CF384" t="s">
        <v>127</v>
      </c>
      <c r="CG384" t="s">
        <v>128</v>
      </c>
      <c r="CH384" t="s">
        <v>131</v>
      </c>
      <c r="CI384" t="s">
        <v>129</v>
      </c>
      <c r="CJ384" t="s">
        <v>135</v>
      </c>
      <c r="CK384" t="s">
        <v>127</v>
      </c>
      <c r="CL384" t="s">
        <v>125</v>
      </c>
      <c r="CM384" t="s">
        <v>130</v>
      </c>
      <c r="CN384" t="s">
        <v>127</v>
      </c>
      <c r="CO384" t="s">
        <v>135</v>
      </c>
      <c r="CP384" t="s">
        <v>125</v>
      </c>
      <c r="CQ384" t="s">
        <v>130</v>
      </c>
      <c r="CR384" t="s">
        <v>34</v>
      </c>
      <c r="CS384" t="s">
        <v>72</v>
      </c>
      <c r="CT384" t="s">
        <v>72</v>
      </c>
      <c r="CU384" t="s">
        <v>59</v>
      </c>
      <c r="CV384" t="s">
        <v>59</v>
      </c>
      <c r="CW384" t="s">
        <v>72</v>
      </c>
      <c r="CX384" t="s">
        <v>34</v>
      </c>
      <c r="CY384" t="s">
        <v>34</v>
      </c>
      <c r="CZ384" t="s">
        <v>34</v>
      </c>
      <c r="DA384" t="s">
        <v>33</v>
      </c>
      <c r="DB384" t="s">
        <v>34</v>
      </c>
      <c r="DC384" t="s">
        <v>72</v>
      </c>
      <c r="DD384" t="s">
        <v>34</v>
      </c>
      <c r="DE384" t="s">
        <v>34</v>
      </c>
      <c r="DF384" t="s">
        <v>105</v>
      </c>
      <c r="DG384" t="s">
        <v>105</v>
      </c>
      <c r="DH384">
        <f t="shared" si="40"/>
        <v>11</v>
      </c>
      <c r="DI384">
        <f t="shared" si="41"/>
        <v>2</v>
      </c>
      <c r="DJ384">
        <f t="shared" si="42"/>
        <v>2</v>
      </c>
      <c r="DK384">
        <f t="shared" si="43"/>
        <v>0</v>
      </c>
      <c r="DL384">
        <f t="shared" si="44"/>
        <v>12</v>
      </c>
      <c r="DM384">
        <f t="shared" si="45"/>
        <v>2</v>
      </c>
      <c r="DN384">
        <f t="shared" si="46"/>
        <v>2</v>
      </c>
      <c r="DO384">
        <f t="shared" si="47"/>
        <v>1</v>
      </c>
    </row>
    <row r="385" spans="1:119" x14ac:dyDescent="0.35">
      <c r="A385" s="4">
        <v>2021</v>
      </c>
      <c r="B385">
        <v>384</v>
      </c>
      <c r="C385">
        <v>1970</v>
      </c>
      <c r="D385" t="s">
        <v>21</v>
      </c>
      <c r="E385" t="s">
        <v>29</v>
      </c>
      <c r="F385" t="s">
        <v>170</v>
      </c>
      <c r="G385" t="s">
        <v>145</v>
      </c>
      <c r="H385" t="s">
        <v>26</v>
      </c>
      <c r="I385" t="s">
        <v>103</v>
      </c>
      <c r="J385" t="s">
        <v>61</v>
      </c>
      <c r="K385" s="1">
        <v>0.7</v>
      </c>
      <c r="L385" s="1">
        <v>0.7</v>
      </c>
      <c r="M385" s="1">
        <v>0.8</v>
      </c>
      <c r="N385" s="4" t="s">
        <v>1291</v>
      </c>
      <c r="O385" t="s">
        <v>1291</v>
      </c>
      <c r="P385" t="s">
        <v>59</v>
      </c>
      <c r="Q385" t="s">
        <v>59</v>
      </c>
      <c r="R385" s="1">
        <v>0.4</v>
      </c>
      <c r="S385" s="1">
        <v>0.6</v>
      </c>
      <c r="T385" t="s">
        <v>59</v>
      </c>
      <c r="U385" s="1">
        <v>0.8</v>
      </c>
      <c r="V385" t="s">
        <v>72</v>
      </c>
      <c r="W385" t="s">
        <v>34</v>
      </c>
      <c r="X385" t="s">
        <v>34</v>
      </c>
      <c r="Y385" t="s">
        <v>72</v>
      </c>
      <c r="Z385" t="s">
        <v>119</v>
      </c>
      <c r="AA385" t="s">
        <v>35</v>
      </c>
      <c r="AB385" t="s">
        <v>34</v>
      </c>
      <c r="AC385" t="s">
        <v>72</v>
      </c>
      <c r="AD385" t="s">
        <v>72</v>
      </c>
      <c r="AE385" t="s">
        <v>72</v>
      </c>
      <c r="AF385" t="s">
        <v>34</v>
      </c>
      <c r="AG385" t="s">
        <v>34</v>
      </c>
      <c r="AH385" t="s">
        <v>119</v>
      </c>
      <c r="AI385" t="s">
        <v>138</v>
      </c>
      <c r="AJ385" t="s">
        <v>134</v>
      </c>
      <c r="AK385" t="s">
        <v>139</v>
      </c>
      <c r="AL385" t="s">
        <v>122</v>
      </c>
      <c r="AM385">
        <v>5</v>
      </c>
      <c r="AN385">
        <v>9</v>
      </c>
      <c r="AO385">
        <v>1</v>
      </c>
      <c r="AP385">
        <v>1</v>
      </c>
      <c r="AQ385">
        <v>8</v>
      </c>
      <c r="AR385">
        <v>0</v>
      </c>
      <c r="AS385">
        <v>10</v>
      </c>
      <c r="AT385">
        <v>3</v>
      </c>
      <c r="AU385">
        <v>2</v>
      </c>
      <c r="AV385">
        <v>9</v>
      </c>
      <c r="AW385" t="s">
        <v>27</v>
      </c>
      <c r="AY385" s="4" t="s">
        <v>123</v>
      </c>
      <c r="AZ385" s="4" t="s">
        <v>152</v>
      </c>
      <c r="BA385" s="4" t="s">
        <v>123</v>
      </c>
      <c r="BB385" s="4" t="s">
        <v>124</v>
      </c>
      <c r="BC385" s="4" t="s">
        <v>124</v>
      </c>
      <c r="BD385" s="4" t="s">
        <v>123</v>
      </c>
      <c r="BE385" s="4" t="s">
        <v>147</v>
      </c>
      <c r="BF385" s="4" t="s">
        <v>124</v>
      </c>
      <c r="BG385" s="4" t="s">
        <v>124</v>
      </c>
      <c r="BH385" s="4" t="s">
        <v>147</v>
      </c>
      <c r="BI385" s="4" t="s">
        <v>123</v>
      </c>
      <c r="BJ385" s="4" t="s">
        <v>124</v>
      </c>
      <c r="BK385" s="4" t="s">
        <v>124</v>
      </c>
      <c r="BL385" s="4" t="s">
        <v>147</v>
      </c>
      <c r="BM385" s="4" t="s">
        <v>123</v>
      </c>
      <c r="BN385" s="4" t="s">
        <v>123</v>
      </c>
      <c r="BP385" s="4" t="s">
        <v>31</v>
      </c>
      <c r="BQ385" t="s">
        <v>31</v>
      </c>
      <c r="BR385" t="s">
        <v>31</v>
      </c>
      <c r="BS385" t="s">
        <v>31</v>
      </c>
      <c r="BT385" t="s">
        <v>31</v>
      </c>
      <c r="BU385" t="s">
        <v>31</v>
      </c>
      <c r="BV385" t="s">
        <v>31</v>
      </c>
      <c r="BW385" t="s">
        <v>31</v>
      </c>
      <c r="BX385" t="s">
        <v>31</v>
      </c>
      <c r="BY385" t="s">
        <v>31</v>
      </c>
      <c r="BZ385" t="s">
        <v>31</v>
      </c>
      <c r="CA385" t="s">
        <v>31</v>
      </c>
      <c r="CB385" t="s">
        <v>31</v>
      </c>
      <c r="CC385" t="s">
        <v>31</v>
      </c>
      <c r="CD385" t="s">
        <v>31</v>
      </c>
      <c r="CE385" t="s">
        <v>31</v>
      </c>
      <c r="CF385" t="s">
        <v>31</v>
      </c>
      <c r="CG385" t="s">
        <v>31</v>
      </c>
      <c r="CH385" t="s">
        <v>31</v>
      </c>
      <c r="CI385" t="s">
        <v>31</v>
      </c>
      <c r="CJ385" t="s">
        <v>31</v>
      </c>
      <c r="CK385" t="s">
        <v>31</v>
      </c>
      <c r="CL385" t="s">
        <v>31</v>
      </c>
      <c r="CM385" t="s">
        <v>31</v>
      </c>
      <c r="CN385" t="s">
        <v>31</v>
      </c>
      <c r="CO385" t="s">
        <v>31</v>
      </c>
      <c r="CP385" t="s">
        <v>31</v>
      </c>
      <c r="CQ385" t="s">
        <v>31</v>
      </c>
      <c r="CR385" t="s">
        <v>35</v>
      </c>
      <c r="CS385" t="s">
        <v>72</v>
      </c>
      <c r="CT385" t="s">
        <v>34</v>
      </c>
      <c r="CU385" t="s">
        <v>59</v>
      </c>
      <c r="CV385" t="s">
        <v>59</v>
      </c>
      <c r="CW385" t="s">
        <v>34</v>
      </c>
      <c r="CX385" t="s">
        <v>72</v>
      </c>
      <c r="CY385" t="s">
        <v>35</v>
      </c>
      <c r="CZ385" t="s">
        <v>35</v>
      </c>
      <c r="DA385" t="s">
        <v>72</v>
      </c>
      <c r="DB385" t="s">
        <v>34</v>
      </c>
      <c r="DC385" t="s">
        <v>34</v>
      </c>
      <c r="DD385" t="s">
        <v>72</v>
      </c>
      <c r="DE385" t="s">
        <v>35</v>
      </c>
      <c r="DF385" t="s">
        <v>94</v>
      </c>
      <c r="DG385" t="s">
        <v>94</v>
      </c>
      <c r="DH385">
        <f t="shared" si="40"/>
        <v>9</v>
      </c>
      <c r="DI385">
        <f t="shared" si="41"/>
        <v>1</v>
      </c>
      <c r="DJ385">
        <f t="shared" si="42"/>
        <v>1</v>
      </c>
      <c r="DK385">
        <f t="shared" si="43"/>
        <v>0</v>
      </c>
      <c r="DL385">
        <f t="shared" si="44"/>
        <v>10</v>
      </c>
      <c r="DM385">
        <f t="shared" si="45"/>
        <v>3</v>
      </c>
      <c r="DN385">
        <f t="shared" si="46"/>
        <v>2</v>
      </c>
      <c r="DO385">
        <f t="shared" si="47"/>
        <v>5</v>
      </c>
    </row>
    <row r="386" spans="1:119" x14ac:dyDescent="0.35">
      <c r="A386" s="4">
        <v>2021</v>
      </c>
      <c r="B386">
        <v>385</v>
      </c>
      <c r="C386">
        <v>1959</v>
      </c>
      <c r="D386" t="s">
        <v>53</v>
      </c>
      <c r="E386" t="s">
        <v>100</v>
      </c>
      <c r="F386" t="s">
        <v>112</v>
      </c>
      <c r="G386" t="s">
        <v>178</v>
      </c>
      <c r="H386" t="s">
        <v>70</v>
      </c>
      <c r="I386" t="s">
        <v>60</v>
      </c>
      <c r="J386" t="s">
        <v>61</v>
      </c>
      <c r="K386" t="s">
        <v>93</v>
      </c>
      <c r="L386" t="s">
        <v>93</v>
      </c>
      <c r="M386" t="s">
        <v>93</v>
      </c>
      <c r="N386" s="4" t="s">
        <v>93</v>
      </c>
      <c r="O386" t="s">
        <v>93</v>
      </c>
      <c r="P386" t="s">
        <v>59</v>
      </c>
      <c r="Q386" t="s">
        <v>59</v>
      </c>
      <c r="R386" t="s">
        <v>93</v>
      </c>
      <c r="S386" t="s">
        <v>93</v>
      </c>
      <c r="T386" t="s">
        <v>59</v>
      </c>
      <c r="U386" t="s">
        <v>93</v>
      </c>
      <c r="V386" t="s">
        <v>72</v>
      </c>
      <c r="W386" t="s">
        <v>33</v>
      </c>
      <c r="X386" t="s">
        <v>33</v>
      </c>
      <c r="Y386" t="s">
        <v>33</v>
      </c>
      <c r="Z386" t="s">
        <v>120</v>
      </c>
      <c r="AA386" t="s">
        <v>33</v>
      </c>
      <c r="AB386" t="s">
        <v>34</v>
      </c>
      <c r="AC386" t="s">
        <v>33</v>
      </c>
      <c r="AD386" t="s">
        <v>34</v>
      </c>
      <c r="AE386" t="s">
        <v>33</v>
      </c>
      <c r="AF386" t="s">
        <v>33</v>
      </c>
      <c r="AG386" t="s">
        <v>33</v>
      </c>
      <c r="AH386" t="s">
        <v>120</v>
      </c>
      <c r="AI386" t="s">
        <v>138</v>
      </c>
      <c r="AJ386" t="s">
        <v>140</v>
      </c>
      <c r="AK386" t="s">
        <v>122</v>
      </c>
      <c r="AL386" t="s">
        <v>122</v>
      </c>
      <c r="AM386">
        <v>4</v>
      </c>
      <c r="AN386">
        <v>4</v>
      </c>
      <c r="AO386">
        <v>4</v>
      </c>
      <c r="AP386">
        <v>6</v>
      </c>
      <c r="AQ386">
        <v>6</v>
      </c>
      <c r="AR386">
        <v>3</v>
      </c>
      <c r="AS386">
        <v>5</v>
      </c>
      <c r="AT386">
        <v>3</v>
      </c>
      <c r="AU386">
        <v>6</v>
      </c>
      <c r="AV386">
        <v>7</v>
      </c>
      <c r="AW386" t="s">
        <v>59</v>
      </c>
      <c r="AX386">
        <v>0.05</v>
      </c>
      <c r="AY386" s="4" t="s">
        <v>152</v>
      </c>
      <c r="AZ386" s="4" t="s">
        <v>152</v>
      </c>
      <c r="BA386" s="4" t="s">
        <v>152</v>
      </c>
      <c r="BB386" s="4" t="s">
        <v>152</v>
      </c>
      <c r="BC386" s="4" t="s">
        <v>152</v>
      </c>
      <c r="BD386" s="4" t="s">
        <v>152</v>
      </c>
      <c r="BE386" s="4" t="s">
        <v>152</v>
      </c>
      <c r="BF386" s="4" t="s">
        <v>152</v>
      </c>
      <c r="BG386" s="4" t="s">
        <v>152</v>
      </c>
      <c r="BH386" s="4" t="s">
        <v>152</v>
      </c>
      <c r="BI386" s="4" t="s">
        <v>152</v>
      </c>
      <c r="BJ386" s="4" t="s">
        <v>152</v>
      </c>
      <c r="BK386" s="4" t="s">
        <v>152</v>
      </c>
      <c r="BL386" s="4" t="s">
        <v>152</v>
      </c>
      <c r="BM386" s="4" t="s">
        <v>152</v>
      </c>
      <c r="BN386" s="4" t="s">
        <v>152</v>
      </c>
      <c r="BP386" s="4" t="s">
        <v>135</v>
      </c>
      <c r="BQ386" t="s">
        <v>125</v>
      </c>
      <c r="BR386" t="s">
        <v>130</v>
      </c>
      <c r="BS386" t="s">
        <v>128</v>
      </c>
      <c r="BT386" t="s">
        <v>131</v>
      </c>
      <c r="BU386" t="s">
        <v>128</v>
      </c>
      <c r="BV386" t="s">
        <v>128</v>
      </c>
      <c r="BW386" t="s">
        <v>129</v>
      </c>
      <c r="BX386" t="s">
        <v>131</v>
      </c>
      <c r="BY386" t="s">
        <v>128</v>
      </c>
      <c r="BZ386" t="s">
        <v>131</v>
      </c>
      <c r="CA386" t="s">
        <v>125</v>
      </c>
      <c r="CB386" t="s">
        <v>128</v>
      </c>
      <c r="CC386" t="s">
        <v>131</v>
      </c>
      <c r="CD386" t="s">
        <v>125</v>
      </c>
      <c r="CE386" t="s">
        <v>126</v>
      </c>
      <c r="CF386" t="s">
        <v>128</v>
      </c>
      <c r="CG386" t="s">
        <v>125</v>
      </c>
      <c r="CH386" t="s">
        <v>131</v>
      </c>
      <c r="CI386" t="s">
        <v>129</v>
      </c>
      <c r="CJ386" t="s">
        <v>135</v>
      </c>
      <c r="CK386" t="s">
        <v>127</v>
      </c>
      <c r="CL386" t="s">
        <v>130</v>
      </c>
      <c r="CM386" t="s">
        <v>125</v>
      </c>
      <c r="CN386" t="s">
        <v>131</v>
      </c>
      <c r="CO386" t="s">
        <v>126</v>
      </c>
      <c r="CP386" t="s">
        <v>130</v>
      </c>
      <c r="CQ386" t="s">
        <v>125</v>
      </c>
      <c r="CR386" t="s">
        <v>33</v>
      </c>
      <c r="CS386" t="s">
        <v>34</v>
      </c>
      <c r="CT386" t="s">
        <v>33</v>
      </c>
      <c r="CU386" t="s">
        <v>59</v>
      </c>
      <c r="CV386" t="s">
        <v>59</v>
      </c>
      <c r="CW386" t="s">
        <v>33</v>
      </c>
      <c r="CX386" t="s">
        <v>34</v>
      </c>
      <c r="CY386" t="s">
        <v>33</v>
      </c>
      <c r="CZ386" t="s">
        <v>33</v>
      </c>
      <c r="DA386" t="s">
        <v>33</v>
      </c>
      <c r="DB386" t="s">
        <v>33</v>
      </c>
      <c r="DC386" t="s">
        <v>33</v>
      </c>
      <c r="DD386" t="s">
        <v>34</v>
      </c>
      <c r="DE386" t="s">
        <v>33</v>
      </c>
      <c r="DF386" t="s">
        <v>37</v>
      </c>
      <c r="DG386" t="s">
        <v>37</v>
      </c>
      <c r="DH386">
        <f t="shared" ref="DH386:DH449" si="48">IF(A386=2021,AN386,AI386)</f>
        <v>4</v>
      </c>
      <c r="DI386">
        <f t="shared" ref="DI386:DI449" si="49">IF(A386=2021,AO386,AJ386)</f>
        <v>4</v>
      </c>
      <c r="DJ386">
        <f t="shared" ref="DJ386:DJ449" si="50">IF(A386=2021,AP386,AK386)</f>
        <v>6</v>
      </c>
      <c r="DK386">
        <f t="shared" ref="DK386:DK449" si="51">IF(A386=2021,AR386,AL386)</f>
        <v>3</v>
      </c>
      <c r="DL386">
        <f t="shared" ref="DL386:DL449" si="52">IF(A386=2021,AS386,AM386)</f>
        <v>5</v>
      </c>
      <c r="DM386">
        <f t="shared" ref="DM386:DM449" si="53">IF(A386=2021,AT386,AN386)</f>
        <v>3</v>
      </c>
      <c r="DN386">
        <f t="shared" ref="DN386:DN449" si="54">IF(A386=2021,AU386,AO386)</f>
        <v>6</v>
      </c>
      <c r="DO386">
        <f t="shared" ref="DO386:DO449" si="55">IF(A386=2021,AM386,"N/A")</f>
        <v>4</v>
      </c>
    </row>
    <row r="387" spans="1:119" x14ac:dyDescent="0.35">
      <c r="A387" s="4">
        <v>2021</v>
      </c>
      <c r="B387">
        <v>386</v>
      </c>
      <c r="C387">
        <v>2000</v>
      </c>
      <c r="D387" t="s">
        <v>21</v>
      </c>
      <c r="E387" t="s">
        <v>85</v>
      </c>
      <c r="F387" t="s">
        <v>113</v>
      </c>
      <c r="G387" t="s">
        <v>150</v>
      </c>
      <c r="H387" t="s">
        <v>58</v>
      </c>
      <c r="I387" t="s">
        <v>60</v>
      </c>
      <c r="J387" t="s">
        <v>61</v>
      </c>
      <c r="K387" s="1">
        <v>0.3</v>
      </c>
      <c r="L387" s="1">
        <v>0.3</v>
      </c>
      <c r="M387" s="1">
        <v>0.1</v>
      </c>
      <c r="N387" s="4" t="s">
        <v>1290</v>
      </c>
      <c r="O387" t="s">
        <v>1290</v>
      </c>
      <c r="P387" t="s">
        <v>27</v>
      </c>
      <c r="Q387" t="s">
        <v>59</v>
      </c>
      <c r="R387" s="1">
        <v>0.3</v>
      </c>
      <c r="S387" t="s">
        <v>73</v>
      </c>
      <c r="T387" t="s">
        <v>27</v>
      </c>
      <c r="V387" t="s">
        <v>34</v>
      </c>
      <c r="W387" t="s">
        <v>34</v>
      </c>
      <c r="X387" t="s">
        <v>33</v>
      </c>
      <c r="Y387" t="s">
        <v>72</v>
      </c>
      <c r="Z387" t="s">
        <v>132</v>
      </c>
      <c r="AA387" t="s">
        <v>34</v>
      </c>
      <c r="AB387" t="s">
        <v>34</v>
      </c>
      <c r="AC387" t="s">
        <v>34</v>
      </c>
      <c r="AD387" t="s">
        <v>34</v>
      </c>
      <c r="AE387" t="s">
        <v>72</v>
      </c>
      <c r="AF387" t="s">
        <v>33</v>
      </c>
      <c r="AG387" t="s">
        <v>33</v>
      </c>
      <c r="AH387" t="s">
        <v>132</v>
      </c>
      <c r="AI387" t="s">
        <v>146</v>
      </c>
      <c r="AJ387" t="s">
        <v>140</v>
      </c>
      <c r="AK387" t="s">
        <v>140</v>
      </c>
      <c r="AL387" t="s">
        <v>122</v>
      </c>
      <c r="AM387">
        <v>3</v>
      </c>
      <c r="AN387">
        <v>3</v>
      </c>
      <c r="AO387">
        <v>10</v>
      </c>
      <c r="AP387">
        <v>3</v>
      </c>
      <c r="AQ387">
        <v>5</v>
      </c>
      <c r="AR387">
        <v>3</v>
      </c>
      <c r="AS387">
        <v>2</v>
      </c>
      <c r="AT387">
        <v>3</v>
      </c>
      <c r="AU387">
        <v>5</v>
      </c>
      <c r="AV387">
        <v>11</v>
      </c>
      <c r="AW387" t="s">
        <v>27</v>
      </c>
      <c r="AY387" s="4" t="s">
        <v>147</v>
      </c>
      <c r="AZ387" s="4" t="s">
        <v>147</v>
      </c>
      <c r="BA387" s="4" t="s">
        <v>124</v>
      </c>
      <c r="BB387" s="4" t="s">
        <v>124</v>
      </c>
      <c r="BC387" s="4" t="s">
        <v>144</v>
      </c>
      <c r="BD387" s="4" t="s">
        <v>123</v>
      </c>
      <c r="BE387" s="4" t="s">
        <v>123</v>
      </c>
      <c r="BF387" s="4" t="s">
        <v>124</v>
      </c>
      <c r="BG387" s="4" t="s">
        <v>123</v>
      </c>
      <c r="BH387" s="4" t="s">
        <v>124</v>
      </c>
      <c r="BI387" s="4" t="s">
        <v>124</v>
      </c>
      <c r="BJ387" s="4" t="s">
        <v>124</v>
      </c>
      <c r="BK387" s="4" t="s">
        <v>147</v>
      </c>
      <c r="BL387" s="4" t="s">
        <v>124</v>
      </c>
      <c r="BM387" s="4" t="s">
        <v>123</v>
      </c>
      <c r="BN387" s="4" t="s">
        <v>147</v>
      </c>
      <c r="BP387" s="4" t="s">
        <v>135</v>
      </c>
      <c r="BQ387" t="s">
        <v>125</v>
      </c>
      <c r="BR387" t="s">
        <v>128</v>
      </c>
      <c r="BS387" t="s">
        <v>126</v>
      </c>
      <c r="BT387" t="s">
        <v>127</v>
      </c>
      <c r="BU387" t="s">
        <v>131</v>
      </c>
      <c r="BV387" t="s">
        <v>129</v>
      </c>
      <c r="BW387" t="s">
        <v>128</v>
      </c>
      <c r="BX387" t="s">
        <v>125</v>
      </c>
      <c r="BY387" t="s">
        <v>129</v>
      </c>
      <c r="BZ387" t="s">
        <v>127</v>
      </c>
      <c r="CA387" t="s">
        <v>125</v>
      </c>
      <c r="CB387" t="s">
        <v>131</v>
      </c>
      <c r="CC387" t="s">
        <v>135</v>
      </c>
      <c r="CD387" t="s">
        <v>129</v>
      </c>
      <c r="CE387" t="s">
        <v>125</v>
      </c>
      <c r="CF387" t="s">
        <v>125</v>
      </c>
      <c r="CG387" t="s">
        <v>127</v>
      </c>
      <c r="CH387" t="s">
        <v>129</v>
      </c>
      <c r="CI387" t="s">
        <v>131</v>
      </c>
      <c r="CJ387" t="s">
        <v>127</v>
      </c>
      <c r="CK387" t="s">
        <v>135</v>
      </c>
      <c r="CL387" t="s">
        <v>130</v>
      </c>
      <c r="CM387" t="s">
        <v>125</v>
      </c>
      <c r="CN387" t="s">
        <v>135</v>
      </c>
      <c r="CO387" t="s">
        <v>131</v>
      </c>
      <c r="CP387" t="s">
        <v>125</v>
      </c>
      <c r="CQ387" t="s">
        <v>129</v>
      </c>
      <c r="CR387" t="s">
        <v>72</v>
      </c>
      <c r="CS387" t="s">
        <v>35</v>
      </c>
      <c r="CT387" t="s">
        <v>34</v>
      </c>
      <c r="CU387" t="s">
        <v>27</v>
      </c>
      <c r="DF387" t="s">
        <v>105</v>
      </c>
      <c r="DH387">
        <f t="shared" si="48"/>
        <v>3</v>
      </c>
      <c r="DI387">
        <f t="shared" si="49"/>
        <v>10</v>
      </c>
      <c r="DJ387">
        <f t="shared" si="50"/>
        <v>3</v>
      </c>
      <c r="DK387">
        <f t="shared" si="51"/>
        <v>3</v>
      </c>
      <c r="DL387">
        <f t="shared" si="52"/>
        <v>2</v>
      </c>
      <c r="DM387">
        <f t="shared" si="53"/>
        <v>3</v>
      </c>
      <c r="DN387">
        <f t="shared" si="54"/>
        <v>5</v>
      </c>
      <c r="DO387">
        <f t="shared" si="55"/>
        <v>3</v>
      </c>
    </row>
    <row r="388" spans="1:119" x14ac:dyDescent="0.35">
      <c r="A388" s="4">
        <v>2021</v>
      </c>
      <c r="B388">
        <v>387</v>
      </c>
      <c r="C388">
        <v>1974</v>
      </c>
      <c r="D388" t="s">
        <v>21</v>
      </c>
      <c r="E388" t="s">
        <v>85</v>
      </c>
      <c r="F388" t="s">
        <v>54</v>
      </c>
      <c r="G388" t="s">
        <v>179</v>
      </c>
      <c r="H388" t="s">
        <v>26</v>
      </c>
      <c r="I388" t="s">
        <v>60</v>
      </c>
      <c r="J388" t="s">
        <v>61</v>
      </c>
      <c r="K388" s="1">
        <v>0.8</v>
      </c>
      <c r="L388" t="s">
        <v>87</v>
      </c>
      <c r="M388" t="s">
        <v>74</v>
      </c>
      <c r="N388" s="4" t="s">
        <v>87</v>
      </c>
      <c r="O388" t="s">
        <v>1291</v>
      </c>
      <c r="P388" t="s">
        <v>59</v>
      </c>
      <c r="Q388" t="s">
        <v>27</v>
      </c>
      <c r="T388" t="s">
        <v>59</v>
      </c>
      <c r="U388" t="s">
        <v>73</v>
      </c>
      <c r="V388" t="s">
        <v>72</v>
      </c>
      <c r="W388" t="s">
        <v>72</v>
      </c>
      <c r="X388" t="s">
        <v>34</v>
      </c>
      <c r="Y388" t="s">
        <v>34</v>
      </c>
      <c r="Z388" t="s">
        <v>132</v>
      </c>
      <c r="AA388" t="s">
        <v>72</v>
      </c>
      <c r="AB388" t="s">
        <v>35</v>
      </c>
      <c r="AC388" t="s">
        <v>34</v>
      </c>
      <c r="AD388" t="s">
        <v>72</v>
      </c>
      <c r="AE388" t="s">
        <v>34</v>
      </c>
      <c r="AF388" t="s">
        <v>35</v>
      </c>
      <c r="AG388" t="s">
        <v>34</v>
      </c>
      <c r="AH388" t="s">
        <v>119</v>
      </c>
      <c r="AI388" t="s">
        <v>146</v>
      </c>
      <c r="AJ388" t="s">
        <v>134</v>
      </c>
      <c r="AK388" t="s">
        <v>134</v>
      </c>
      <c r="AL388" t="s">
        <v>134</v>
      </c>
      <c r="AM388">
        <v>4</v>
      </c>
      <c r="AN388">
        <v>8</v>
      </c>
      <c r="AO388">
        <v>2</v>
      </c>
      <c r="AP388">
        <v>3</v>
      </c>
      <c r="AQ388">
        <v>7</v>
      </c>
      <c r="AR388">
        <v>0</v>
      </c>
      <c r="AS388">
        <v>10</v>
      </c>
      <c r="AT388">
        <v>4</v>
      </c>
      <c r="AU388">
        <v>4</v>
      </c>
      <c r="AV388">
        <v>6</v>
      </c>
      <c r="AW388" t="s">
        <v>59</v>
      </c>
      <c r="AX388">
        <v>0.05</v>
      </c>
      <c r="AY388" s="4" t="s">
        <v>124</v>
      </c>
      <c r="AZ388" s="4" t="s">
        <v>124</v>
      </c>
      <c r="BA388" s="4" t="s">
        <v>124</v>
      </c>
      <c r="BB388" s="4" t="s">
        <v>124</v>
      </c>
      <c r="BC388" s="4" t="s">
        <v>124</v>
      </c>
      <c r="BD388" s="4" t="s">
        <v>124</v>
      </c>
      <c r="BE388" s="4" t="s">
        <v>147</v>
      </c>
      <c r="BF388" s="4" t="s">
        <v>124</v>
      </c>
      <c r="BG388" s="4" t="s">
        <v>124</v>
      </c>
      <c r="BH388" s="4" t="s">
        <v>141</v>
      </c>
      <c r="BI388" s="4" t="s">
        <v>141</v>
      </c>
      <c r="BJ388" s="4" t="s">
        <v>123</v>
      </c>
      <c r="BK388" s="4" t="s">
        <v>124</v>
      </c>
      <c r="BL388" s="4" t="s">
        <v>141</v>
      </c>
      <c r="BM388" s="4" t="s">
        <v>141</v>
      </c>
      <c r="BN388" s="4" t="s">
        <v>123</v>
      </c>
      <c r="BP388" s="4" t="s">
        <v>126</v>
      </c>
      <c r="BQ388" t="s">
        <v>131</v>
      </c>
      <c r="BR388" t="s">
        <v>130</v>
      </c>
      <c r="BS388" t="s">
        <v>126</v>
      </c>
      <c r="BT388" t="s">
        <v>128</v>
      </c>
      <c r="BU388" t="s">
        <v>127</v>
      </c>
      <c r="BV388" t="s">
        <v>135</v>
      </c>
      <c r="BW388" t="s">
        <v>128</v>
      </c>
      <c r="BX388" t="s">
        <v>128</v>
      </c>
      <c r="BY388" t="s">
        <v>125</v>
      </c>
      <c r="BZ388" t="s">
        <v>131</v>
      </c>
      <c r="CA388" t="s">
        <v>125</v>
      </c>
      <c r="CB388" t="s">
        <v>130</v>
      </c>
      <c r="CC388" t="s">
        <v>131</v>
      </c>
      <c r="CD388" t="s">
        <v>129</v>
      </c>
      <c r="CE388" t="s">
        <v>125</v>
      </c>
      <c r="CF388" t="s">
        <v>128</v>
      </c>
      <c r="CG388" t="s">
        <v>125</v>
      </c>
      <c r="CH388" t="s">
        <v>130</v>
      </c>
      <c r="CI388" t="s">
        <v>131</v>
      </c>
      <c r="CJ388" t="s">
        <v>130</v>
      </c>
      <c r="CK388" t="s">
        <v>127</v>
      </c>
      <c r="CL388" t="s">
        <v>128</v>
      </c>
      <c r="CM388" t="s">
        <v>125</v>
      </c>
      <c r="CN388" t="s">
        <v>135</v>
      </c>
      <c r="CO388" t="s">
        <v>126</v>
      </c>
      <c r="CP388" t="s">
        <v>130</v>
      </c>
      <c r="CQ388" t="s">
        <v>125</v>
      </c>
      <c r="CR388" t="s">
        <v>34</v>
      </c>
      <c r="CS388" t="s">
        <v>34</v>
      </c>
      <c r="CT388" t="s">
        <v>34</v>
      </c>
      <c r="CU388" t="s">
        <v>27</v>
      </c>
      <c r="DF388" t="s">
        <v>102</v>
      </c>
      <c r="DH388">
        <f t="shared" si="48"/>
        <v>8</v>
      </c>
      <c r="DI388">
        <f t="shared" si="49"/>
        <v>2</v>
      </c>
      <c r="DJ388">
        <f t="shared" si="50"/>
        <v>3</v>
      </c>
      <c r="DK388">
        <f t="shared" si="51"/>
        <v>0</v>
      </c>
      <c r="DL388">
        <f t="shared" si="52"/>
        <v>10</v>
      </c>
      <c r="DM388">
        <f t="shared" si="53"/>
        <v>4</v>
      </c>
      <c r="DN388">
        <f t="shared" si="54"/>
        <v>4</v>
      </c>
      <c r="DO388">
        <f t="shared" si="55"/>
        <v>4</v>
      </c>
    </row>
    <row r="389" spans="1:119" x14ac:dyDescent="0.35">
      <c r="A389" s="4">
        <v>2021</v>
      </c>
      <c r="B389">
        <v>388</v>
      </c>
      <c r="C389">
        <v>1959</v>
      </c>
      <c r="D389" t="s">
        <v>53</v>
      </c>
      <c r="E389" t="s">
        <v>29</v>
      </c>
      <c r="F389" t="s">
        <v>106</v>
      </c>
      <c r="G389" t="s">
        <v>162</v>
      </c>
      <c r="H389" t="s">
        <v>26</v>
      </c>
      <c r="I389" t="s">
        <v>60</v>
      </c>
      <c r="J389" t="s">
        <v>61</v>
      </c>
      <c r="K389" t="s">
        <v>74</v>
      </c>
      <c r="L389" t="s">
        <v>73</v>
      </c>
      <c r="M389" s="1">
        <v>0.2</v>
      </c>
      <c r="N389" s="4" t="s">
        <v>93</v>
      </c>
      <c r="O389" t="s">
        <v>93</v>
      </c>
      <c r="P389" t="s">
        <v>59</v>
      </c>
      <c r="Q389" t="s">
        <v>59</v>
      </c>
      <c r="R389" s="1">
        <v>0.1</v>
      </c>
      <c r="S389" t="s">
        <v>93</v>
      </c>
      <c r="T389" t="s">
        <v>59</v>
      </c>
      <c r="U389" s="1">
        <v>0.1</v>
      </c>
      <c r="V389" t="s">
        <v>33</v>
      </c>
      <c r="W389" t="s">
        <v>34</v>
      </c>
      <c r="X389" t="s">
        <v>33</v>
      </c>
      <c r="Y389" t="s">
        <v>33</v>
      </c>
      <c r="Z389" t="s">
        <v>120</v>
      </c>
      <c r="AA389" t="s">
        <v>34</v>
      </c>
      <c r="AB389" t="s">
        <v>33</v>
      </c>
      <c r="AC389" t="s">
        <v>35</v>
      </c>
      <c r="AD389" t="s">
        <v>33</v>
      </c>
      <c r="AE389" t="s">
        <v>33</v>
      </c>
      <c r="AF389" t="s">
        <v>36</v>
      </c>
      <c r="AG389" t="s">
        <v>35</v>
      </c>
      <c r="AH389" t="s">
        <v>133</v>
      </c>
      <c r="AI389" t="s">
        <v>121</v>
      </c>
      <c r="AJ389" t="s">
        <v>158</v>
      </c>
      <c r="AK389" t="s">
        <v>134</v>
      </c>
      <c r="AL389" t="s">
        <v>158</v>
      </c>
      <c r="AM389">
        <v>2</v>
      </c>
      <c r="AN389">
        <v>9</v>
      </c>
      <c r="AO389">
        <v>2</v>
      </c>
      <c r="AP389">
        <v>3</v>
      </c>
      <c r="AQ389">
        <v>8</v>
      </c>
      <c r="AR389">
        <v>1</v>
      </c>
      <c r="AS389">
        <v>10</v>
      </c>
      <c r="AT389">
        <v>2</v>
      </c>
      <c r="AU389">
        <v>3</v>
      </c>
      <c r="AV389">
        <v>8</v>
      </c>
      <c r="AW389" t="s">
        <v>27</v>
      </c>
      <c r="AY389" s="4" t="s">
        <v>124</v>
      </c>
      <c r="AZ389" s="4" t="s">
        <v>124</v>
      </c>
      <c r="BA389" s="4" t="s">
        <v>124</v>
      </c>
      <c r="BB389" s="4" t="s">
        <v>124</v>
      </c>
      <c r="BC389" s="4" t="s">
        <v>124</v>
      </c>
      <c r="BD389" s="4" t="s">
        <v>124</v>
      </c>
      <c r="BE389" s="4" t="s">
        <v>124</v>
      </c>
      <c r="BF389" s="4" t="s">
        <v>124</v>
      </c>
      <c r="BG389" s="4" t="s">
        <v>124</v>
      </c>
      <c r="BH389" s="4" t="s">
        <v>124</v>
      </c>
      <c r="BI389" s="4" t="s">
        <v>124</v>
      </c>
      <c r="BJ389" s="4" t="s">
        <v>123</v>
      </c>
      <c r="BK389" s="4" t="s">
        <v>124</v>
      </c>
      <c r="BL389" s="4" t="s">
        <v>124</v>
      </c>
      <c r="BM389" s="4" t="s">
        <v>124</v>
      </c>
      <c r="BN389" s="4" t="s">
        <v>124</v>
      </c>
      <c r="BP389" s="4" t="s">
        <v>135</v>
      </c>
      <c r="BQ389" t="s">
        <v>131</v>
      </c>
      <c r="BR389" t="s">
        <v>127</v>
      </c>
      <c r="BS389" t="s">
        <v>130</v>
      </c>
      <c r="BT389" t="s">
        <v>127</v>
      </c>
      <c r="BU389" t="s">
        <v>131</v>
      </c>
      <c r="BV389" t="s">
        <v>126</v>
      </c>
      <c r="BW389" t="s">
        <v>129</v>
      </c>
      <c r="BX389" t="s">
        <v>131</v>
      </c>
      <c r="BY389" t="s">
        <v>128</v>
      </c>
      <c r="BZ389" t="s">
        <v>131</v>
      </c>
      <c r="CA389" t="s">
        <v>127</v>
      </c>
      <c r="CB389" t="s">
        <v>131</v>
      </c>
      <c r="CC389" t="s">
        <v>130</v>
      </c>
      <c r="CD389" t="s">
        <v>129</v>
      </c>
      <c r="CE389" t="s">
        <v>126</v>
      </c>
      <c r="CF389" t="s">
        <v>135</v>
      </c>
      <c r="CG389" t="s">
        <v>127</v>
      </c>
      <c r="CH389" t="s">
        <v>131</v>
      </c>
      <c r="CI389" t="s">
        <v>130</v>
      </c>
      <c r="CJ389" t="s">
        <v>135</v>
      </c>
      <c r="CK389" t="s">
        <v>127</v>
      </c>
      <c r="CL389" t="s">
        <v>125</v>
      </c>
      <c r="CM389" t="s">
        <v>128</v>
      </c>
      <c r="CN389" t="s">
        <v>131</v>
      </c>
      <c r="CO389" t="s">
        <v>126</v>
      </c>
      <c r="CP389" t="s">
        <v>129</v>
      </c>
      <c r="CQ389" t="s">
        <v>125</v>
      </c>
      <c r="CR389" t="s">
        <v>36</v>
      </c>
      <c r="CS389" t="s">
        <v>35</v>
      </c>
      <c r="CT389" t="s">
        <v>34</v>
      </c>
      <c r="CU389" t="s">
        <v>59</v>
      </c>
      <c r="CV389" t="s">
        <v>59</v>
      </c>
      <c r="CW389" t="s">
        <v>34</v>
      </c>
      <c r="CX389" t="s">
        <v>34</v>
      </c>
      <c r="CY389" t="s">
        <v>34</v>
      </c>
      <c r="CZ389" t="s">
        <v>33</v>
      </c>
      <c r="DA389" t="s">
        <v>33</v>
      </c>
      <c r="DB389" t="s">
        <v>34</v>
      </c>
      <c r="DC389" t="s">
        <v>33</v>
      </c>
      <c r="DD389" t="s">
        <v>34</v>
      </c>
      <c r="DE389" t="s">
        <v>34</v>
      </c>
      <c r="DF389" t="s">
        <v>105</v>
      </c>
      <c r="DG389" t="s">
        <v>105</v>
      </c>
      <c r="DH389">
        <f t="shared" si="48"/>
        <v>9</v>
      </c>
      <c r="DI389">
        <f t="shared" si="49"/>
        <v>2</v>
      </c>
      <c r="DJ389">
        <f t="shared" si="50"/>
        <v>3</v>
      </c>
      <c r="DK389">
        <f t="shared" si="51"/>
        <v>1</v>
      </c>
      <c r="DL389">
        <f t="shared" si="52"/>
        <v>10</v>
      </c>
      <c r="DM389">
        <f t="shared" si="53"/>
        <v>2</v>
      </c>
      <c r="DN389">
        <f t="shared" si="54"/>
        <v>3</v>
      </c>
      <c r="DO389">
        <f t="shared" si="55"/>
        <v>2</v>
      </c>
    </row>
    <row r="390" spans="1:119" x14ac:dyDescent="0.35">
      <c r="A390" s="4">
        <v>2021</v>
      </c>
      <c r="B390">
        <v>389</v>
      </c>
      <c r="C390">
        <v>1983</v>
      </c>
      <c r="D390" t="s">
        <v>21</v>
      </c>
      <c r="E390" t="s">
        <v>85</v>
      </c>
      <c r="F390" t="s">
        <v>95</v>
      </c>
      <c r="G390" t="s">
        <v>185</v>
      </c>
      <c r="H390" t="s">
        <v>70</v>
      </c>
      <c r="I390" t="s">
        <v>28</v>
      </c>
      <c r="J390" t="s">
        <v>61</v>
      </c>
      <c r="K390" t="s">
        <v>74</v>
      </c>
      <c r="L390" t="s">
        <v>73</v>
      </c>
      <c r="M390" t="s">
        <v>74</v>
      </c>
      <c r="N390" s="4" t="s">
        <v>73</v>
      </c>
      <c r="O390" t="s">
        <v>1291</v>
      </c>
      <c r="P390" t="s">
        <v>59</v>
      </c>
      <c r="Q390" t="s">
        <v>59</v>
      </c>
      <c r="R390" t="s">
        <v>73</v>
      </c>
      <c r="S390" s="1">
        <v>0.8</v>
      </c>
      <c r="T390" t="s">
        <v>59</v>
      </c>
      <c r="U390" t="s">
        <v>73</v>
      </c>
      <c r="V390" t="s">
        <v>33</v>
      </c>
      <c r="W390" t="s">
        <v>34</v>
      </c>
      <c r="X390" t="s">
        <v>33</v>
      </c>
      <c r="Y390" t="s">
        <v>36</v>
      </c>
      <c r="Z390" t="s">
        <v>120</v>
      </c>
      <c r="AA390" t="s">
        <v>33</v>
      </c>
      <c r="AB390" t="s">
        <v>33</v>
      </c>
      <c r="AC390" t="s">
        <v>33</v>
      </c>
      <c r="AD390" t="s">
        <v>33</v>
      </c>
      <c r="AE390" t="s">
        <v>33</v>
      </c>
      <c r="AF390" t="s">
        <v>35</v>
      </c>
      <c r="AG390" t="s">
        <v>33</v>
      </c>
      <c r="AH390" t="s">
        <v>120</v>
      </c>
      <c r="AI390" t="s">
        <v>146</v>
      </c>
      <c r="AJ390" t="s">
        <v>122</v>
      </c>
      <c r="AK390" t="s">
        <v>140</v>
      </c>
      <c r="AL390" t="s">
        <v>122</v>
      </c>
      <c r="AM390">
        <v>2</v>
      </c>
      <c r="AN390">
        <v>9</v>
      </c>
      <c r="AP390">
        <v>5</v>
      </c>
      <c r="AQ390">
        <v>8</v>
      </c>
      <c r="AR390">
        <v>0</v>
      </c>
      <c r="AS390">
        <v>9</v>
      </c>
      <c r="AU390">
        <v>7</v>
      </c>
      <c r="AV390">
        <v>8</v>
      </c>
      <c r="AW390" t="s">
        <v>27</v>
      </c>
      <c r="AY390" s="4" t="s">
        <v>141</v>
      </c>
      <c r="AZ390" s="4" t="s">
        <v>141</v>
      </c>
      <c r="BA390" s="4" t="s">
        <v>141</v>
      </c>
      <c r="BB390" s="4" t="s">
        <v>141</v>
      </c>
      <c r="BC390" s="4" t="s">
        <v>141</v>
      </c>
      <c r="BD390" s="4" t="s">
        <v>141</v>
      </c>
      <c r="BE390" s="4" t="s">
        <v>141</v>
      </c>
      <c r="BF390" s="4" t="s">
        <v>141</v>
      </c>
      <c r="BG390" s="4" t="s">
        <v>141</v>
      </c>
      <c r="BH390" s="4" t="s">
        <v>141</v>
      </c>
      <c r="BI390" s="4" t="s">
        <v>141</v>
      </c>
      <c r="BJ390" s="4" t="s">
        <v>141</v>
      </c>
      <c r="BK390" s="4" t="s">
        <v>147</v>
      </c>
      <c r="BL390" s="4" t="s">
        <v>141</v>
      </c>
      <c r="BM390" s="4" t="s">
        <v>141</v>
      </c>
      <c r="BN390" s="4" t="s">
        <v>123</v>
      </c>
      <c r="BP390" s="4" t="s">
        <v>135</v>
      </c>
      <c r="BQ390" t="s">
        <v>131</v>
      </c>
      <c r="BR390" t="s">
        <v>128</v>
      </c>
      <c r="BS390" t="s">
        <v>127</v>
      </c>
      <c r="BT390" t="s">
        <v>129</v>
      </c>
      <c r="BU390" t="s">
        <v>128</v>
      </c>
      <c r="BV390" t="s">
        <v>128</v>
      </c>
      <c r="BW390" t="s">
        <v>129</v>
      </c>
      <c r="BX390" t="s">
        <v>128</v>
      </c>
      <c r="BY390" t="s">
        <v>129</v>
      </c>
      <c r="BZ390" t="s">
        <v>125</v>
      </c>
      <c r="CA390" t="s">
        <v>127</v>
      </c>
      <c r="CB390" t="s">
        <v>131</v>
      </c>
      <c r="CC390" t="s">
        <v>128</v>
      </c>
      <c r="CD390" t="s">
        <v>126</v>
      </c>
      <c r="CE390" t="s">
        <v>127</v>
      </c>
      <c r="CF390" t="s">
        <v>128</v>
      </c>
      <c r="CG390" t="s">
        <v>135</v>
      </c>
      <c r="CH390" t="s">
        <v>131</v>
      </c>
      <c r="CI390" t="s">
        <v>129</v>
      </c>
      <c r="CJ390" t="s">
        <v>127</v>
      </c>
      <c r="CK390" t="s">
        <v>135</v>
      </c>
      <c r="CL390" t="s">
        <v>125</v>
      </c>
      <c r="CM390" t="s">
        <v>126</v>
      </c>
      <c r="CN390" t="s">
        <v>131</v>
      </c>
      <c r="CO390" t="s">
        <v>135</v>
      </c>
      <c r="CP390" t="s">
        <v>125</v>
      </c>
      <c r="CQ390" t="s">
        <v>129</v>
      </c>
      <c r="CR390" t="s">
        <v>33</v>
      </c>
      <c r="CS390" t="s">
        <v>33</v>
      </c>
      <c r="CT390" t="s">
        <v>72</v>
      </c>
      <c r="CU390" t="s">
        <v>27</v>
      </c>
      <c r="DF390" t="s">
        <v>37</v>
      </c>
      <c r="DH390">
        <f t="shared" si="48"/>
        <v>9</v>
      </c>
      <c r="DI390">
        <f t="shared" si="49"/>
        <v>0</v>
      </c>
      <c r="DJ390">
        <f t="shared" si="50"/>
        <v>5</v>
      </c>
      <c r="DK390">
        <f t="shared" si="51"/>
        <v>0</v>
      </c>
      <c r="DL390">
        <f t="shared" si="52"/>
        <v>9</v>
      </c>
      <c r="DM390">
        <f t="shared" si="53"/>
        <v>0</v>
      </c>
      <c r="DN390">
        <f t="shared" si="54"/>
        <v>7</v>
      </c>
      <c r="DO390">
        <f t="shared" si="55"/>
        <v>2</v>
      </c>
    </row>
    <row r="391" spans="1:119" x14ac:dyDescent="0.35">
      <c r="A391" s="4">
        <v>2021</v>
      </c>
      <c r="B391">
        <v>390</v>
      </c>
      <c r="C391">
        <v>1975</v>
      </c>
      <c r="D391" t="s">
        <v>53</v>
      </c>
      <c r="E391" t="s">
        <v>29</v>
      </c>
      <c r="F391" t="s">
        <v>136</v>
      </c>
      <c r="G391" t="s">
        <v>189</v>
      </c>
      <c r="H391" t="s">
        <v>70</v>
      </c>
      <c r="I391" t="s">
        <v>28</v>
      </c>
      <c r="J391" t="s">
        <v>61</v>
      </c>
      <c r="K391" t="s">
        <v>86</v>
      </c>
      <c r="L391" t="s">
        <v>87</v>
      </c>
      <c r="M391" s="1">
        <v>0.7</v>
      </c>
      <c r="N391" s="4" t="s">
        <v>1291</v>
      </c>
      <c r="O391" t="s">
        <v>1291</v>
      </c>
      <c r="P391" t="s">
        <v>59</v>
      </c>
      <c r="Q391" t="s">
        <v>59</v>
      </c>
      <c r="R391" s="1">
        <v>0.7</v>
      </c>
      <c r="S391" s="1">
        <v>0.7</v>
      </c>
      <c r="T391" t="s">
        <v>59</v>
      </c>
      <c r="U391" s="1">
        <v>0.3</v>
      </c>
      <c r="V391" t="s">
        <v>34</v>
      </c>
      <c r="W391" t="s">
        <v>34</v>
      </c>
      <c r="X391" t="s">
        <v>34</v>
      </c>
      <c r="Y391" t="s">
        <v>33</v>
      </c>
      <c r="Z391" t="s">
        <v>120</v>
      </c>
      <c r="AA391" t="s">
        <v>33</v>
      </c>
      <c r="AB391" t="s">
        <v>33</v>
      </c>
      <c r="AC391" t="s">
        <v>33</v>
      </c>
      <c r="AD391" t="s">
        <v>34</v>
      </c>
      <c r="AE391" t="s">
        <v>34</v>
      </c>
      <c r="AF391" t="s">
        <v>34</v>
      </c>
      <c r="AG391" t="s">
        <v>34</v>
      </c>
      <c r="AH391" t="s">
        <v>120</v>
      </c>
      <c r="AI391" t="s">
        <v>146</v>
      </c>
      <c r="AJ391" t="s">
        <v>134</v>
      </c>
      <c r="AK391" t="s">
        <v>122</v>
      </c>
      <c r="AL391" t="s">
        <v>122</v>
      </c>
      <c r="AM391">
        <v>0</v>
      </c>
      <c r="AN391">
        <v>10</v>
      </c>
      <c r="AO391">
        <v>1</v>
      </c>
      <c r="AP391">
        <v>5</v>
      </c>
      <c r="AQ391">
        <v>8</v>
      </c>
      <c r="AR391">
        <v>0</v>
      </c>
      <c r="AS391">
        <v>10</v>
      </c>
      <c r="AT391">
        <v>1</v>
      </c>
      <c r="AU391">
        <v>5</v>
      </c>
      <c r="AV391">
        <v>8</v>
      </c>
      <c r="AW391" t="s">
        <v>27</v>
      </c>
      <c r="AY391" s="4" t="s">
        <v>123</v>
      </c>
      <c r="AZ391" s="4" t="s">
        <v>123</v>
      </c>
      <c r="BA391" s="4" t="s">
        <v>123</v>
      </c>
      <c r="BB391" s="4" t="s">
        <v>141</v>
      </c>
      <c r="BC391" s="4" t="s">
        <v>124</v>
      </c>
      <c r="BD391" s="4" t="s">
        <v>152</v>
      </c>
      <c r="BE391" s="4" t="s">
        <v>141</v>
      </c>
      <c r="BF391" s="4" t="s">
        <v>147</v>
      </c>
      <c r="BG391" s="4" t="s">
        <v>123</v>
      </c>
      <c r="BH391" s="4" t="s">
        <v>124</v>
      </c>
      <c r="BI391" s="4" t="s">
        <v>124</v>
      </c>
      <c r="BJ391" s="4" t="s">
        <v>124</v>
      </c>
      <c r="BK391" s="4" t="s">
        <v>141</v>
      </c>
      <c r="BL391" s="4" t="s">
        <v>147</v>
      </c>
      <c r="BM391" s="4" t="s">
        <v>124</v>
      </c>
      <c r="BN391" s="4" t="s">
        <v>124</v>
      </c>
      <c r="BP391" s="4" t="s">
        <v>131</v>
      </c>
      <c r="BQ391" t="s">
        <v>135</v>
      </c>
      <c r="BR391" t="s">
        <v>128</v>
      </c>
      <c r="BS391" t="s">
        <v>130</v>
      </c>
      <c r="BT391" t="s">
        <v>129</v>
      </c>
      <c r="BU391" t="s">
        <v>128</v>
      </c>
      <c r="BV391" t="s">
        <v>128</v>
      </c>
      <c r="BW391" t="s">
        <v>135</v>
      </c>
      <c r="BX391" t="s">
        <v>125</v>
      </c>
      <c r="BY391" t="s">
        <v>128</v>
      </c>
      <c r="BZ391" t="s">
        <v>130</v>
      </c>
      <c r="CA391" t="s">
        <v>131</v>
      </c>
      <c r="CB391" t="s">
        <v>131</v>
      </c>
      <c r="CC391" t="s">
        <v>130</v>
      </c>
      <c r="CD391" t="s">
        <v>126</v>
      </c>
      <c r="CE391" t="s">
        <v>127</v>
      </c>
      <c r="CF391" t="s">
        <v>125</v>
      </c>
      <c r="CG391" t="s">
        <v>135</v>
      </c>
      <c r="CH391" t="s">
        <v>126</v>
      </c>
      <c r="CI391" t="s">
        <v>130</v>
      </c>
      <c r="CJ391" t="s">
        <v>129</v>
      </c>
      <c r="CK391" t="s">
        <v>130</v>
      </c>
      <c r="CL391" t="s">
        <v>125</v>
      </c>
      <c r="CM391" t="s">
        <v>130</v>
      </c>
      <c r="CN391" t="s">
        <v>126</v>
      </c>
      <c r="CO391" t="s">
        <v>127</v>
      </c>
      <c r="CP391" t="s">
        <v>125</v>
      </c>
      <c r="CQ391" t="s">
        <v>135</v>
      </c>
      <c r="CR391" t="s">
        <v>33</v>
      </c>
      <c r="CS391" t="s">
        <v>33</v>
      </c>
      <c r="CT391" t="s">
        <v>36</v>
      </c>
      <c r="CU391" t="s">
        <v>27</v>
      </c>
      <c r="DF391" t="s">
        <v>94</v>
      </c>
      <c r="DH391">
        <f t="shared" si="48"/>
        <v>10</v>
      </c>
      <c r="DI391">
        <f t="shared" si="49"/>
        <v>1</v>
      </c>
      <c r="DJ391">
        <f t="shared" si="50"/>
        <v>5</v>
      </c>
      <c r="DK391">
        <f t="shared" si="51"/>
        <v>0</v>
      </c>
      <c r="DL391">
        <f t="shared" si="52"/>
        <v>10</v>
      </c>
      <c r="DM391">
        <f t="shared" si="53"/>
        <v>1</v>
      </c>
      <c r="DN391">
        <f t="shared" si="54"/>
        <v>5</v>
      </c>
      <c r="DO391">
        <f t="shared" si="55"/>
        <v>0</v>
      </c>
    </row>
    <row r="392" spans="1:119" x14ac:dyDescent="0.35">
      <c r="A392" s="4">
        <v>2021</v>
      </c>
      <c r="B392">
        <v>391</v>
      </c>
      <c r="C392">
        <v>1971</v>
      </c>
      <c r="D392" t="s">
        <v>53</v>
      </c>
      <c r="E392" t="s">
        <v>85</v>
      </c>
      <c r="F392" t="s">
        <v>89</v>
      </c>
      <c r="G392" t="s">
        <v>162</v>
      </c>
      <c r="H392" t="s">
        <v>26</v>
      </c>
      <c r="I392" t="s">
        <v>60</v>
      </c>
      <c r="J392" t="s">
        <v>61</v>
      </c>
      <c r="K392" s="1">
        <v>0.7</v>
      </c>
      <c r="L392" t="s">
        <v>87</v>
      </c>
      <c r="M392" s="1">
        <v>0.4</v>
      </c>
      <c r="N392" s="4" t="s">
        <v>87</v>
      </c>
      <c r="O392" t="s">
        <v>1291</v>
      </c>
      <c r="P392" t="s">
        <v>59</v>
      </c>
      <c r="Q392" t="s">
        <v>59</v>
      </c>
      <c r="R392" s="1">
        <v>0.4</v>
      </c>
      <c r="S392" s="1">
        <v>0.8</v>
      </c>
      <c r="T392" t="s">
        <v>59</v>
      </c>
      <c r="U392" t="s">
        <v>73</v>
      </c>
      <c r="V392" t="s">
        <v>34</v>
      </c>
      <c r="W392" t="s">
        <v>35</v>
      </c>
      <c r="X392" t="s">
        <v>34</v>
      </c>
      <c r="Y392" t="s">
        <v>33</v>
      </c>
      <c r="Z392" t="s">
        <v>119</v>
      </c>
      <c r="AA392" t="s">
        <v>36</v>
      </c>
      <c r="AB392" t="s">
        <v>34</v>
      </c>
      <c r="AC392" t="s">
        <v>35</v>
      </c>
      <c r="AD392" t="s">
        <v>35</v>
      </c>
      <c r="AE392" t="s">
        <v>72</v>
      </c>
      <c r="AF392" t="s">
        <v>35</v>
      </c>
      <c r="AG392" t="s">
        <v>33</v>
      </c>
      <c r="AH392" t="s">
        <v>133</v>
      </c>
      <c r="AI392" t="s">
        <v>146</v>
      </c>
      <c r="AJ392" t="s">
        <v>158</v>
      </c>
      <c r="AK392" t="s">
        <v>139</v>
      </c>
      <c r="AL392" t="s">
        <v>139</v>
      </c>
      <c r="AM392">
        <v>2</v>
      </c>
      <c r="AN392">
        <v>7</v>
      </c>
      <c r="AO392">
        <v>4</v>
      </c>
      <c r="AP392">
        <v>4</v>
      </c>
      <c r="AQ392">
        <v>7</v>
      </c>
      <c r="AR392">
        <v>0</v>
      </c>
      <c r="AS392">
        <v>6</v>
      </c>
      <c r="AT392">
        <v>8</v>
      </c>
      <c r="AU392">
        <v>3</v>
      </c>
      <c r="AV392">
        <v>7</v>
      </c>
      <c r="AW392" t="s">
        <v>27</v>
      </c>
      <c r="AY392" s="4" t="s">
        <v>123</v>
      </c>
      <c r="AZ392" s="4" t="s">
        <v>124</v>
      </c>
      <c r="BA392" s="4" t="s">
        <v>124</v>
      </c>
      <c r="BB392" s="4" t="s">
        <v>144</v>
      </c>
      <c r="BC392" s="4" t="s">
        <v>147</v>
      </c>
      <c r="BD392" s="4" t="s">
        <v>147</v>
      </c>
      <c r="BE392" s="4" t="s">
        <v>141</v>
      </c>
      <c r="BF392" s="4" t="s">
        <v>147</v>
      </c>
      <c r="BG392" s="4" t="s">
        <v>144</v>
      </c>
      <c r="BH392" s="4" t="s">
        <v>147</v>
      </c>
      <c r="BI392" s="4" t="s">
        <v>123</v>
      </c>
      <c r="BJ392" s="4" t="s">
        <v>124</v>
      </c>
      <c r="BK392" s="4" t="s">
        <v>144</v>
      </c>
      <c r="BL392" s="4" t="s">
        <v>123</v>
      </c>
      <c r="BM392" s="4" t="s">
        <v>147</v>
      </c>
      <c r="BN392" s="4" t="s">
        <v>124</v>
      </c>
      <c r="BP392" s="4" t="s">
        <v>125</v>
      </c>
      <c r="BQ392" t="s">
        <v>135</v>
      </c>
      <c r="BR392" t="s">
        <v>126</v>
      </c>
      <c r="BS392" t="s">
        <v>128</v>
      </c>
      <c r="BT392" t="s">
        <v>127</v>
      </c>
      <c r="BU392" t="s">
        <v>128</v>
      </c>
      <c r="BV392" t="s">
        <v>128</v>
      </c>
      <c r="BW392" t="s">
        <v>126</v>
      </c>
      <c r="BX392" t="s">
        <v>125</v>
      </c>
      <c r="BY392" t="s">
        <v>131</v>
      </c>
      <c r="BZ392" t="s">
        <v>130</v>
      </c>
      <c r="CA392" t="s">
        <v>125</v>
      </c>
      <c r="CB392" t="s">
        <v>135</v>
      </c>
      <c r="CC392" t="s">
        <v>130</v>
      </c>
      <c r="CD392" t="s">
        <v>127</v>
      </c>
      <c r="CE392" t="s">
        <v>126</v>
      </c>
      <c r="CF392" t="s">
        <v>128</v>
      </c>
      <c r="CG392" t="s">
        <v>125</v>
      </c>
      <c r="CH392" t="s">
        <v>131</v>
      </c>
      <c r="CI392" t="s">
        <v>130</v>
      </c>
      <c r="CJ392" t="s">
        <v>129</v>
      </c>
      <c r="CK392" t="s">
        <v>135</v>
      </c>
      <c r="CL392" t="s">
        <v>125</v>
      </c>
      <c r="CM392" t="s">
        <v>130</v>
      </c>
      <c r="CN392" t="s">
        <v>126</v>
      </c>
      <c r="CO392" t="s">
        <v>127</v>
      </c>
      <c r="CP392" t="s">
        <v>125</v>
      </c>
      <c r="CQ392" t="s">
        <v>130</v>
      </c>
      <c r="CR392" t="s">
        <v>34</v>
      </c>
      <c r="CS392" t="s">
        <v>33</v>
      </c>
      <c r="CT392" t="s">
        <v>72</v>
      </c>
      <c r="CU392" t="s">
        <v>59</v>
      </c>
      <c r="CV392" t="s">
        <v>59</v>
      </c>
      <c r="CW392" t="s">
        <v>34</v>
      </c>
      <c r="CX392" t="s">
        <v>72</v>
      </c>
      <c r="CY392" t="s">
        <v>72</v>
      </c>
      <c r="CZ392" t="s">
        <v>35</v>
      </c>
      <c r="DA392" t="s">
        <v>34</v>
      </c>
      <c r="DB392" t="s">
        <v>34</v>
      </c>
      <c r="DC392" t="s">
        <v>72</v>
      </c>
      <c r="DD392" t="s">
        <v>33</v>
      </c>
      <c r="DE392" t="s">
        <v>33</v>
      </c>
      <c r="DF392" t="s">
        <v>101</v>
      </c>
      <c r="DG392" t="s">
        <v>101</v>
      </c>
      <c r="DH392">
        <f t="shared" si="48"/>
        <v>7</v>
      </c>
      <c r="DI392">
        <f t="shared" si="49"/>
        <v>4</v>
      </c>
      <c r="DJ392">
        <f t="shared" si="50"/>
        <v>4</v>
      </c>
      <c r="DK392">
        <f t="shared" si="51"/>
        <v>0</v>
      </c>
      <c r="DL392">
        <f t="shared" si="52"/>
        <v>6</v>
      </c>
      <c r="DM392">
        <f t="shared" si="53"/>
        <v>8</v>
      </c>
      <c r="DN392">
        <f t="shared" si="54"/>
        <v>3</v>
      </c>
      <c r="DO392">
        <f t="shared" si="55"/>
        <v>2</v>
      </c>
    </row>
    <row r="393" spans="1:119" x14ac:dyDescent="0.35">
      <c r="A393" s="4">
        <v>2021</v>
      </c>
      <c r="B393">
        <v>392</v>
      </c>
      <c r="C393">
        <v>1972</v>
      </c>
      <c r="D393" t="s">
        <v>21</v>
      </c>
      <c r="E393" t="s">
        <v>85</v>
      </c>
      <c r="F393" t="s">
        <v>159</v>
      </c>
      <c r="G393" t="s">
        <v>145</v>
      </c>
      <c r="H393" t="s">
        <v>58</v>
      </c>
      <c r="I393" t="s">
        <v>60</v>
      </c>
      <c r="J393" t="s">
        <v>61</v>
      </c>
      <c r="K393" t="s">
        <v>86</v>
      </c>
      <c r="L393" t="s">
        <v>87</v>
      </c>
      <c r="M393" t="s">
        <v>86</v>
      </c>
      <c r="N393" s="4" t="s">
        <v>87</v>
      </c>
      <c r="O393" t="s">
        <v>87</v>
      </c>
      <c r="P393" t="s">
        <v>27</v>
      </c>
      <c r="Q393" t="s">
        <v>27</v>
      </c>
      <c r="T393" t="s">
        <v>27</v>
      </c>
      <c r="V393" t="s">
        <v>34</v>
      </c>
      <c r="W393" t="s">
        <v>34</v>
      </c>
      <c r="X393" t="s">
        <v>34</v>
      </c>
      <c r="Y393" t="s">
        <v>72</v>
      </c>
      <c r="Z393" t="s">
        <v>119</v>
      </c>
      <c r="AA393" t="s">
        <v>34</v>
      </c>
      <c r="AB393" t="s">
        <v>34</v>
      </c>
      <c r="AC393" t="s">
        <v>34</v>
      </c>
      <c r="AD393" t="s">
        <v>34</v>
      </c>
      <c r="AE393" t="s">
        <v>72</v>
      </c>
      <c r="AF393" t="s">
        <v>72</v>
      </c>
      <c r="AG393" t="s">
        <v>34</v>
      </c>
      <c r="AH393" t="s">
        <v>132</v>
      </c>
      <c r="AI393" t="s">
        <v>121</v>
      </c>
      <c r="AJ393" t="s">
        <v>134</v>
      </c>
      <c r="AK393" t="s">
        <v>134</v>
      </c>
      <c r="AL393" t="s">
        <v>122</v>
      </c>
      <c r="AM393">
        <v>2</v>
      </c>
      <c r="AN393">
        <v>6</v>
      </c>
      <c r="AO393">
        <v>6</v>
      </c>
      <c r="AP393">
        <v>2</v>
      </c>
      <c r="AQ393">
        <v>8</v>
      </c>
      <c r="AR393">
        <v>1</v>
      </c>
      <c r="AS393">
        <v>8</v>
      </c>
      <c r="AT393">
        <v>5</v>
      </c>
      <c r="AU393">
        <v>2</v>
      </c>
      <c r="AV393">
        <v>8</v>
      </c>
      <c r="AW393" t="s">
        <v>27</v>
      </c>
      <c r="AY393" s="4" t="s">
        <v>124</v>
      </c>
      <c r="AZ393" s="4" t="s">
        <v>124</v>
      </c>
      <c r="BA393" s="4" t="s">
        <v>124</v>
      </c>
      <c r="BB393" s="4" t="s">
        <v>124</v>
      </c>
      <c r="BC393" s="4" t="s">
        <v>124</v>
      </c>
      <c r="BD393" s="4" t="s">
        <v>124</v>
      </c>
      <c r="BE393" s="4" t="s">
        <v>124</v>
      </c>
      <c r="BF393" s="4" t="s">
        <v>124</v>
      </c>
      <c r="BG393" s="4" t="s">
        <v>124</v>
      </c>
      <c r="BH393" s="4" t="s">
        <v>124</v>
      </c>
      <c r="BI393" s="4" t="s">
        <v>124</v>
      </c>
      <c r="BJ393" s="4" t="s">
        <v>124</v>
      </c>
      <c r="BK393" s="4" t="s">
        <v>124</v>
      </c>
      <c r="BL393" s="4" t="s">
        <v>124</v>
      </c>
      <c r="BM393" s="4" t="s">
        <v>124</v>
      </c>
      <c r="BN393" s="4" t="s">
        <v>124</v>
      </c>
      <c r="BP393" s="4" t="s">
        <v>131</v>
      </c>
      <c r="BQ393" t="s">
        <v>126</v>
      </c>
      <c r="BR393" t="s">
        <v>127</v>
      </c>
      <c r="BS393" t="s">
        <v>126</v>
      </c>
      <c r="BT393" t="s">
        <v>127</v>
      </c>
      <c r="BU393" t="s">
        <v>129</v>
      </c>
      <c r="BV393" t="s">
        <v>135</v>
      </c>
      <c r="BW393" t="s">
        <v>126</v>
      </c>
      <c r="BX393" t="s">
        <v>131</v>
      </c>
      <c r="BY393" t="s">
        <v>128</v>
      </c>
      <c r="BZ393" t="s">
        <v>127</v>
      </c>
      <c r="CA393" t="s">
        <v>130</v>
      </c>
      <c r="CB393" t="s">
        <v>131</v>
      </c>
      <c r="CC393" t="s">
        <v>130</v>
      </c>
      <c r="CD393" t="s">
        <v>127</v>
      </c>
      <c r="CE393" t="s">
        <v>126</v>
      </c>
      <c r="CF393" t="s">
        <v>127</v>
      </c>
      <c r="CG393" t="s">
        <v>128</v>
      </c>
      <c r="CH393" t="s">
        <v>131</v>
      </c>
      <c r="CI393" t="s">
        <v>126</v>
      </c>
      <c r="CJ393" t="s">
        <v>127</v>
      </c>
      <c r="CK393" t="s">
        <v>129</v>
      </c>
      <c r="CL393" t="s">
        <v>128</v>
      </c>
      <c r="CM393" t="s">
        <v>126</v>
      </c>
      <c r="CN393" t="s">
        <v>127</v>
      </c>
      <c r="CO393" t="s">
        <v>126</v>
      </c>
      <c r="CP393" t="s">
        <v>135</v>
      </c>
      <c r="CQ393" t="s">
        <v>129</v>
      </c>
      <c r="CR393" t="s">
        <v>34</v>
      </c>
      <c r="CS393" t="s">
        <v>72</v>
      </c>
      <c r="CT393" t="s">
        <v>72</v>
      </c>
      <c r="CU393" t="s">
        <v>27</v>
      </c>
      <c r="DF393" t="s">
        <v>88</v>
      </c>
      <c r="DH393">
        <f t="shared" si="48"/>
        <v>6</v>
      </c>
      <c r="DI393">
        <f t="shared" si="49"/>
        <v>6</v>
      </c>
      <c r="DJ393">
        <f t="shared" si="50"/>
        <v>2</v>
      </c>
      <c r="DK393">
        <f t="shared" si="51"/>
        <v>1</v>
      </c>
      <c r="DL393">
        <f t="shared" si="52"/>
        <v>8</v>
      </c>
      <c r="DM393">
        <f t="shared" si="53"/>
        <v>5</v>
      </c>
      <c r="DN393">
        <f t="shared" si="54"/>
        <v>2</v>
      </c>
      <c r="DO393">
        <f t="shared" si="55"/>
        <v>2</v>
      </c>
    </row>
    <row r="394" spans="1:119" x14ac:dyDescent="0.35">
      <c r="A394" s="4">
        <v>2021</v>
      </c>
      <c r="B394">
        <v>393</v>
      </c>
      <c r="C394">
        <v>1965</v>
      </c>
      <c r="D394" t="s">
        <v>53</v>
      </c>
      <c r="E394" t="s">
        <v>85</v>
      </c>
      <c r="F394" t="s">
        <v>89</v>
      </c>
      <c r="G394" t="s">
        <v>162</v>
      </c>
      <c r="H394" t="s">
        <v>26</v>
      </c>
      <c r="I394" t="s">
        <v>60</v>
      </c>
      <c r="J394" t="s">
        <v>61</v>
      </c>
      <c r="K394" t="s">
        <v>86</v>
      </c>
      <c r="L394" t="s">
        <v>93</v>
      </c>
      <c r="M394" s="1">
        <v>0.9</v>
      </c>
      <c r="N394" s="4" t="s">
        <v>93</v>
      </c>
      <c r="O394" t="s">
        <v>93</v>
      </c>
      <c r="P394" t="s">
        <v>59</v>
      </c>
      <c r="Q394" t="s">
        <v>59</v>
      </c>
      <c r="R394" t="s">
        <v>93</v>
      </c>
      <c r="S394" t="s">
        <v>93</v>
      </c>
      <c r="T394" t="s">
        <v>59</v>
      </c>
      <c r="U394" t="s">
        <v>73</v>
      </c>
      <c r="V394" t="s">
        <v>34</v>
      </c>
      <c r="W394" t="s">
        <v>34</v>
      </c>
      <c r="X394" t="s">
        <v>34</v>
      </c>
      <c r="Y394" t="s">
        <v>34</v>
      </c>
      <c r="Z394" t="s">
        <v>119</v>
      </c>
      <c r="AA394" t="s">
        <v>33</v>
      </c>
      <c r="AB394" t="s">
        <v>34</v>
      </c>
      <c r="AC394" t="s">
        <v>34</v>
      </c>
      <c r="AD394" t="s">
        <v>34</v>
      </c>
      <c r="AE394" t="s">
        <v>35</v>
      </c>
      <c r="AF394" t="s">
        <v>72</v>
      </c>
      <c r="AG394" t="s">
        <v>33</v>
      </c>
      <c r="AH394" t="s">
        <v>133</v>
      </c>
      <c r="AI394" t="s">
        <v>121</v>
      </c>
      <c r="AJ394" t="s">
        <v>134</v>
      </c>
      <c r="AK394" t="s">
        <v>139</v>
      </c>
      <c r="AL394" t="s">
        <v>134</v>
      </c>
      <c r="AM394">
        <v>1</v>
      </c>
      <c r="AN394">
        <v>7</v>
      </c>
      <c r="AO394">
        <v>3</v>
      </c>
      <c r="AP394">
        <v>6</v>
      </c>
      <c r="AQ394">
        <v>7</v>
      </c>
      <c r="AR394">
        <v>0</v>
      </c>
      <c r="AS394">
        <v>7</v>
      </c>
      <c r="AT394">
        <v>3</v>
      </c>
      <c r="AU394">
        <v>7</v>
      </c>
      <c r="AV394">
        <v>7</v>
      </c>
      <c r="AW394" t="s">
        <v>27</v>
      </c>
      <c r="AY394" s="4" t="s">
        <v>124</v>
      </c>
      <c r="AZ394" s="4" t="s">
        <v>124</v>
      </c>
      <c r="BA394" s="4" t="s">
        <v>124</v>
      </c>
      <c r="BB394" s="4" t="s">
        <v>147</v>
      </c>
      <c r="BC394" s="4" t="s">
        <v>124</v>
      </c>
      <c r="BD394" s="4" t="s">
        <v>144</v>
      </c>
      <c r="BE394" s="4" t="s">
        <v>147</v>
      </c>
      <c r="BF394" s="4" t="s">
        <v>124</v>
      </c>
      <c r="BG394" s="4" t="s">
        <v>123</v>
      </c>
      <c r="BH394" s="4" t="s">
        <v>124</v>
      </c>
      <c r="BI394" s="4" t="s">
        <v>124</v>
      </c>
      <c r="BJ394" s="4" t="s">
        <v>147</v>
      </c>
      <c r="BK394" s="4" t="s">
        <v>124</v>
      </c>
      <c r="BL394" s="4" t="s">
        <v>124</v>
      </c>
      <c r="BM394" s="4" t="s">
        <v>124</v>
      </c>
      <c r="BN394" s="4" t="s">
        <v>124</v>
      </c>
      <c r="BP394" s="4" t="s">
        <v>135</v>
      </c>
      <c r="BQ394" t="s">
        <v>126</v>
      </c>
      <c r="BR394" t="s">
        <v>128</v>
      </c>
      <c r="BS394" t="s">
        <v>126</v>
      </c>
      <c r="BT394" t="s">
        <v>129</v>
      </c>
      <c r="BU394" t="s">
        <v>127</v>
      </c>
      <c r="BV394" t="s">
        <v>135</v>
      </c>
      <c r="BW394" t="s">
        <v>126</v>
      </c>
      <c r="BX394" t="s">
        <v>128</v>
      </c>
      <c r="BY394" t="s">
        <v>129</v>
      </c>
      <c r="BZ394" t="s">
        <v>130</v>
      </c>
      <c r="CA394" t="s">
        <v>131</v>
      </c>
      <c r="CB394" t="s">
        <v>135</v>
      </c>
      <c r="CC394" t="s">
        <v>131</v>
      </c>
      <c r="CD394" t="s">
        <v>127</v>
      </c>
      <c r="CE394" t="s">
        <v>126</v>
      </c>
      <c r="CF394" t="s">
        <v>135</v>
      </c>
      <c r="CG394" t="s">
        <v>125</v>
      </c>
      <c r="CH394" t="s">
        <v>130</v>
      </c>
      <c r="CI394" t="s">
        <v>126</v>
      </c>
      <c r="CJ394" t="s">
        <v>135</v>
      </c>
      <c r="CK394" t="s">
        <v>129</v>
      </c>
      <c r="CL394" t="s">
        <v>128</v>
      </c>
      <c r="CM394" t="s">
        <v>126</v>
      </c>
      <c r="CN394" t="s">
        <v>135</v>
      </c>
      <c r="CO394" t="s">
        <v>126</v>
      </c>
      <c r="CP394" t="s">
        <v>135</v>
      </c>
      <c r="CQ394" t="s">
        <v>125</v>
      </c>
      <c r="CR394" t="s">
        <v>72</v>
      </c>
      <c r="CS394" t="s">
        <v>72</v>
      </c>
      <c r="CT394" t="s">
        <v>34</v>
      </c>
      <c r="CU394" t="s">
        <v>59</v>
      </c>
      <c r="CV394" t="s">
        <v>59</v>
      </c>
      <c r="CW394" t="s">
        <v>34</v>
      </c>
      <c r="CX394" t="s">
        <v>34</v>
      </c>
      <c r="CY394" t="s">
        <v>34</v>
      </c>
      <c r="CZ394" t="s">
        <v>35</v>
      </c>
      <c r="DA394" t="s">
        <v>36</v>
      </c>
      <c r="DB394" t="s">
        <v>36</v>
      </c>
      <c r="DC394" t="s">
        <v>72</v>
      </c>
      <c r="DD394" t="s">
        <v>35</v>
      </c>
      <c r="DE394" t="s">
        <v>36</v>
      </c>
      <c r="DF394" t="s">
        <v>88</v>
      </c>
      <c r="DG394" t="s">
        <v>88</v>
      </c>
      <c r="DH394">
        <f t="shared" si="48"/>
        <v>7</v>
      </c>
      <c r="DI394">
        <f t="shared" si="49"/>
        <v>3</v>
      </c>
      <c r="DJ394">
        <f t="shared" si="50"/>
        <v>6</v>
      </c>
      <c r="DK394">
        <f t="shared" si="51"/>
        <v>0</v>
      </c>
      <c r="DL394">
        <f t="shared" si="52"/>
        <v>7</v>
      </c>
      <c r="DM394">
        <f t="shared" si="53"/>
        <v>3</v>
      </c>
      <c r="DN394">
        <f t="shared" si="54"/>
        <v>7</v>
      </c>
      <c r="DO394">
        <f t="shared" si="55"/>
        <v>1</v>
      </c>
    </row>
    <row r="395" spans="1:119" x14ac:dyDescent="0.35">
      <c r="A395" s="4">
        <v>2021</v>
      </c>
      <c r="B395">
        <v>394</v>
      </c>
      <c r="C395">
        <v>1973</v>
      </c>
      <c r="D395" t="s">
        <v>53</v>
      </c>
      <c r="E395" t="s">
        <v>29</v>
      </c>
      <c r="F395" t="s">
        <v>108</v>
      </c>
      <c r="G395" t="s">
        <v>145</v>
      </c>
      <c r="H395" t="s">
        <v>26</v>
      </c>
      <c r="I395" t="s">
        <v>60</v>
      </c>
      <c r="J395" t="s">
        <v>61</v>
      </c>
      <c r="K395" s="1">
        <v>0.3</v>
      </c>
      <c r="L395" s="1">
        <v>0.3</v>
      </c>
      <c r="M395" s="1">
        <v>0.4</v>
      </c>
      <c r="N395" s="4" t="s">
        <v>1290</v>
      </c>
      <c r="O395" t="s">
        <v>1291</v>
      </c>
      <c r="P395" t="s">
        <v>27</v>
      </c>
      <c r="Q395" t="s">
        <v>59</v>
      </c>
      <c r="R395" s="1">
        <v>0.4</v>
      </c>
      <c r="S395" s="1">
        <v>0.2</v>
      </c>
      <c r="T395" t="s">
        <v>151</v>
      </c>
      <c r="V395" t="s">
        <v>72</v>
      </c>
      <c r="W395" t="s">
        <v>34</v>
      </c>
      <c r="X395" t="s">
        <v>72</v>
      </c>
      <c r="Y395" t="s">
        <v>72</v>
      </c>
      <c r="Z395" t="s">
        <v>132</v>
      </c>
      <c r="AA395" t="s">
        <v>72</v>
      </c>
      <c r="AB395" t="s">
        <v>72</v>
      </c>
      <c r="AC395" t="s">
        <v>35</v>
      </c>
      <c r="AD395" t="s">
        <v>72</v>
      </c>
      <c r="AE395" t="s">
        <v>72</v>
      </c>
      <c r="AF395" t="s">
        <v>34</v>
      </c>
      <c r="AG395" t="s">
        <v>72</v>
      </c>
      <c r="AH395" t="s">
        <v>132</v>
      </c>
      <c r="AI395" t="s">
        <v>138</v>
      </c>
      <c r="AJ395" t="s">
        <v>139</v>
      </c>
      <c r="AK395" t="s">
        <v>134</v>
      </c>
      <c r="AL395" t="s">
        <v>134</v>
      </c>
      <c r="AM395">
        <v>2</v>
      </c>
      <c r="AN395">
        <v>8</v>
      </c>
      <c r="AO395">
        <v>2</v>
      </c>
      <c r="AP395">
        <v>4</v>
      </c>
      <c r="AQ395">
        <v>8</v>
      </c>
      <c r="AR395">
        <v>2</v>
      </c>
      <c r="AS395">
        <v>8</v>
      </c>
      <c r="AT395">
        <v>2</v>
      </c>
      <c r="AU395">
        <v>4</v>
      </c>
      <c r="AV395">
        <v>8</v>
      </c>
      <c r="AW395" t="s">
        <v>27</v>
      </c>
      <c r="AY395" s="4" t="s">
        <v>124</v>
      </c>
      <c r="AZ395" s="4" t="s">
        <v>124</v>
      </c>
      <c r="BA395" s="4" t="s">
        <v>123</v>
      </c>
      <c r="BB395" s="4" t="s">
        <v>123</v>
      </c>
      <c r="BC395" s="4" t="s">
        <v>124</v>
      </c>
      <c r="BD395" s="4" t="s">
        <v>124</v>
      </c>
      <c r="BE395" s="4" t="s">
        <v>124</v>
      </c>
      <c r="BF395" s="4" t="s">
        <v>124</v>
      </c>
      <c r="BG395" s="4" t="s">
        <v>123</v>
      </c>
      <c r="BH395" s="4" t="s">
        <v>124</v>
      </c>
      <c r="BI395" s="4" t="s">
        <v>124</v>
      </c>
      <c r="BJ395" s="4" t="s">
        <v>124</v>
      </c>
      <c r="BK395" s="4" t="s">
        <v>123</v>
      </c>
      <c r="BL395" s="4" t="s">
        <v>124</v>
      </c>
      <c r="BM395" s="4" t="s">
        <v>124</v>
      </c>
      <c r="BN395" s="4" t="s">
        <v>124</v>
      </c>
      <c r="BP395" s="4" t="s">
        <v>135</v>
      </c>
      <c r="BQ395" t="s">
        <v>131</v>
      </c>
      <c r="BR395" t="s">
        <v>130</v>
      </c>
      <c r="BS395" t="s">
        <v>128</v>
      </c>
      <c r="BT395" t="s">
        <v>127</v>
      </c>
      <c r="BU395" t="s">
        <v>128</v>
      </c>
      <c r="BV395" t="s">
        <v>128</v>
      </c>
      <c r="BW395" t="s">
        <v>135</v>
      </c>
      <c r="BX395" t="s">
        <v>129</v>
      </c>
      <c r="BY395" t="s">
        <v>125</v>
      </c>
      <c r="BZ395" t="s">
        <v>125</v>
      </c>
      <c r="CA395" t="s">
        <v>131</v>
      </c>
      <c r="CB395" t="s">
        <v>131</v>
      </c>
      <c r="CC395" t="s">
        <v>135</v>
      </c>
      <c r="CD395" t="s">
        <v>127</v>
      </c>
      <c r="CE395" t="s">
        <v>129</v>
      </c>
      <c r="CF395" t="s">
        <v>125</v>
      </c>
      <c r="CG395" t="s">
        <v>127</v>
      </c>
      <c r="CH395" t="s">
        <v>130</v>
      </c>
      <c r="CI395" t="s">
        <v>126</v>
      </c>
      <c r="CJ395" t="s">
        <v>127</v>
      </c>
      <c r="CK395" t="s">
        <v>135</v>
      </c>
      <c r="CL395" t="s">
        <v>126</v>
      </c>
      <c r="CM395" t="s">
        <v>125</v>
      </c>
      <c r="CN395" t="s">
        <v>131</v>
      </c>
      <c r="CO395" t="s">
        <v>127</v>
      </c>
      <c r="CP395" t="s">
        <v>130</v>
      </c>
      <c r="CQ395" t="s">
        <v>129</v>
      </c>
      <c r="CR395" t="s">
        <v>72</v>
      </c>
      <c r="CS395" t="s">
        <v>34</v>
      </c>
      <c r="CT395" t="s">
        <v>72</v>
      </c>
      <c r="CU395" t="s">
        <v>59</v>
      </c>
      <c r="CV395" t="s">
        <v>59</v>
      </c>
      <c r="CW395" t="s">
        <v>72</v>
      </c>
      <c r="CX395" t="s">
        <v>34</v>
      </c>
      <c r="CY395" t="s">
        <v>34</v>
      </c>
      <c r="CZ395" t="s">
        <v>72</v>
      </c>
      <c r="DA395" t="s">
        <v>72</v>
      </c>
      <c r="DB395" t="s">
        <v>34</v>
      </c>
      <c r="DC395" t="s">
        <v>34</v>
      </c>
      <c r="DD395" t="s">
        <v>72</v>
      </c>
      <c r="DE395" t="s">
        <v>72</v>
      </c>
      <c r="DF395" t="s">
        <v>94</v>
      </c>
      <c r="DG395" t="s">
        <v>94</v>
      </c>
      <c r="DH395">
        <f t="shared" si="48"/>
        <v>8</v>
      </c>
      <c r="DI395">
        <f t="shared" si="49"/>
        <v>2</v>
      </c>
      <c r="DJ395">
        <f t="shared" si="50"/>
        <v>4</v>
      </c>
      <c r="DK395">
        <f t="shared" si="51"/>
        <v>2</v>
      </c>
      <c r="DL395">
        <f t="shared" si="52"/>
        <v>8</v>
      </c>
      <c r="DM395">
        <f t="shared" si="53"/>
        <v>2</v>
      </c>
      <c r="DN395">
        <f t="shared" si="54"/>
        <v>4</v>
      </c>
      <c r="DO395">
        <f t="shared" si="55"/>
        <v>2</v>
      </c>
    </row>
    <row r="396" spans="1:119" x14ac:dyDescent="0.35">
      <c r="A396" s="4">
        <v>2021</v>
      </c>
      <c r="B396">
        <v>395</v>
      </c>
      <c r="C396">
        <v>1974</v>
      </c>
      <c r="D396" t="s">
        <v>53</v>
      </c>
      <c r="E396" t="s">
        <v>29</v>
      </c>
      <c r="F396" t="s">
        <v>136</v>
      </c>
      <c r="G396" t="s">
        <v>145</v>
      </c>
      <c r="H396" t="s">
        <v>70</v>
      </c>
      <c r="I396" t="s">
        <v>60</v>
      </c>
      <c r="J396" t="s">
        <v>61</v>
      </c>
      <c r="K396" s="1">
        <v>0.6</v>
      </c>
      <c r="L396" t="s">
        <v>73</v>
      </c>
      <c r="M396" t="s">
        <v>74</v>
      </c>
      <c r="N396" s="4" t="s">
        <v>1290</v>
      </c>
      <c r="O396" t="s">
        <v>1290</v>
      </c>
      <c r="P396" t="s">
        <v>27</v>
      </c>
      <c r="Q396" t="s">
        <v>59</v>
      </c>
      <c r="R396" t="s">
        <v>73</v>
      </c>
      <c r="S396" t="s">
        <v>73</v>
      </c>
      <c r="T396" t="s">
        <v>27</v>
      </c>
      <c r="V396" t="s">
        <v>72</v>
      </c>
      <c r="W396" t="s">
        <v>34</v>
      </c>
      <c r="X396" t="s">
        <v>72</v>
      </c>
      <c r="Y396" t="s">
        <v>34</v>
      </c>
      <c r="Z396" t="s">
        <v>119</v>
      </c>
      <c r="AA396" t="s">
        <v>72</v>
      </c>
      <c r="AB396" t="s">
        <v>34</v>
      </c>
      <c r="AC396" t="s">
        <v>72</v>
      </c>
      <c r="AD396" t="s">
        <v>34</v>
      </c>
      <c r="AE396" t="s">
        <v>72</v>
      </c>
      <c r="AF396" t="s">
        <v>72</v>
      </c>
      <c r="AG396" t="s">
        <v>72</v>
      </c>
      <c r="AH396" t="s">
        <v>119</v>
      </c>
      <c r="AI396" t="s">
        <v>138</v>
      </c>
      <c r="AJ396" t="s">
        <v>134</v>
      </c>
      <c r="AK396" t="s">
        <v>134</v>
      </c>
      <c r="AL396" t="s">
        <v>134</v>
      </c>
      <c r="AM396">
        <v>3</v>
      </c>
      <c r="AN396">
        <v>8</v>
      </c>
      <c r="AO396">
        <v>2</v>
      </c>
      <c r="AP396">
        <v>3</v>
      </c>
      <c r="AQ396">
        <v>8</v>
      </c>
      <c r="AR396">
        <v>0</v>
      </c>
      <c r="AS396">
        <v>8</v>
      </c>
      <c r="AT396">
        <v>3</v>
      </c>
      <c r="AU396">
        <v>5</v>
      </c>
      <c r="AV396">
        <v>8</v>
      </c>
      <c r="AW396" t="s">
        <v>59</v>
      </c>
      <c r="AX396">
        <v>0.1</v>
      </c>
      <c r="AY396" s="4" t="s">
        <v>123</v>
      </c>
      <c r="AZ396" s="4" t="s">
        <v>123</v>
      </c>
      <c r="BA396" s="4" t="s">
        <v>123</v>
      </c>
      <c r="BB396" s="4" t="s">
        <v>124</v>
      </c>
      <c r="BC396" s="4" t="s">
        <v>124</v>
      </c>
      <c r="BD396" s="4" t="s">
        <v>123</v>
      </c>
      <c r="BE396" s="4" t="s">
        <v>124</v>
      </c>
      <c r="BF396" s="4" t="s">
        <v>124</v>
      </c>
      <c r="BG396" s="4" t="s">
        <v>123</v>
      </c>
      <c r="BH396" s="4" t="s">
        <v>123</v>
      </c>
      <c r="BI396" s="4" t="s">
        <v>123</v>
      </c>
      <c r="BJ396" s="4" t="s">
        <v>124</v>
      </c>
      <c r="BK396" s="4" t="s">
        <v>123</v>
      </c>
      <c r="BL396" s="4" t="s">
        <v>123</v>
      </c>
      <c r="BM396" s="4" t="s">
        <v>124</v>
      </c>
      <c r="BN396" s="4" t="s">
        <v>124</v>
      </c>
      <c r="BP396" s="4" t="s">
        <v>135</v>
      </c>
      <c r="BQ396" t="s">
        <v>131</v>
      </c>
      <c r="BR396" t="s">
        <v>127</v>
      </c>
      <c r="BS396" t="s">
        <v>126</v>
      </c>
      <c r="BT396" t="s">
        <v>128</v>
      </c>
      <c r="BU396" t="s">
        <v>129</v>
      </c>
      <c r="BV396" t="s">
        <v>128</v>
      </c>
      <c r="BW396" t="s">
        <v>129</v>
      </c>
      <c r="BX396" t="s">
        <v>131</v>
      </c>
      <c r="BY396" t="s">
        <v>128</v>
      </c>
      <c r="BZ396" t="s">
        <v>131</v>
      </c>
      <c r="CA396" t="s">
        <v>127</v>
      </c>
      <c r="CB396" t="s">
        <v>128</v>
      </c>
      <c r="CC396" t="s">
        <v>131</v>
      </c>
      <c r="CD396" t="s">
        <v>127</v>
      </c>
      <c r="CE396" t="s">
        <v>126</v>
      </c>
      <c r="CF396" t="s">
        <v>127</v>
      </c>
      <c r="CG396" t="s">
        <v>135</v>
      </c>
      <c r="CH396" t="s">
        <v>131</v>
      </c>
      <c r="CI396" t="s">
        <v>126</v>
      </c>
      <c r="CJ396" t="s">
        <v>127</v>
      </c>
      <c r="CK396" t="s">
        <v>130</v>
      </c>
      <c r="CL396" t="s">
        <v>128</v>
      </c>
      <c r="CM396" t="s">
        <v>126</v>
      </c>
      <c r="CN396" t="s">
        <v>131</v>
      </c>
      <c r="CO396" t="s">
        <v>126</v>
      </c>
      <c r="CP396" t="s">
        <v>135</v>
      </c>
      <c r="CQ396" t="s">
        <v>125</v>
      </c>
      <c r="CR396" t="s">
        <v>34</v>
      </c>
      <c r="CS396" t="s">
        <v>34</v>
      </c>
      <c r="CT396" t="s">
        <v>72</v>
      </c>
      <c r="CU396" t="s">
        <v>59</v>
      </c>
      <c r="CV396" t="s">
        <v>59</v>
      </c>
      <c r="CW396" t="s">
        <v>34</v>
      </c>
      <c r="CX396" t="s">
        <v>72</v>
      </c>
      <c r="CY396" t="s">
        <v>72</v>
      </c>
      <c r="CZ396" t="s">
        <v>72</v>
      </c>
      <c r="DA396" t="s">
        <v>35</v>
      </c>
      <c r="DB396" t="s">
        <v>35</v>
      </c>
      <c r="DC396" t="s">
        <v>72</v>
      </c>
      <c r="DD396" t="s">
        <v>72</v>
      </c>
      <c r="DE396" t="s">
        <v>35</v>
      </c>
      <c r="DF396" t="s">
        <v>94</v>
      </c>
      <c r="DG396" t="s">
        <v>94</v>
      </c>
      <c r="DH396">
        <f t="shared" si="48"/>
        <v>8</v>
      </c>
      <c r="DI396">
        <f t="shared" si="49"/>
        <v>2</v>
      </c>
      <c r="DJ396">
        <f t="shared" si="50"/>
        <v>3</v>
      </c>
      <c r="DK396">
        <f t="shared" si="51"/>
        <v>0</v>
      </c>
      <c r="DL396">
        <f t="shared" si="52"/>
        <v>8</v>
      </c>
      <c r="DM396">
        <f t="shared" si="53"/>
        <v>3</v>
      </c>
      <c r="DN396">
        <f t="shared" si="54"/>
        <v>5</v>
      </c>
      <c r="DO396">
        <f t="shared" si="55"/>
        <v>3</v>
      </c>
    </row>
    <row r="397" spans="1:119" x14ac:dyDescent="0.35">
      <c r="A397" s="4">
        <v>2021</v>
      </c>
      <c r="B397">
        <v>396</v>
      </c>
      <c r="C397">
        <v>1968</v>
      </c>
      <c r="D397" t="s">
        <v>21</v>
      </c>
      <c r="E397" t="s">
        <v>29</v>
      </c>
      <c r="F397" t="s">
        <v>111</v>
      </c>
      <c r="G397" t="s">
        <v>160</v>
      </c>
      <c r="H397" t="s">
        <v>70</v>
      </c>
      <c r="I397" t="s">
        <v>114</v>
      </c>
      <c r="J397" t="s">
        <v>30</v>
      </c>
      <c r="K397" t="s">
        <v>86</v>
      </c>
      <c r="L397" s="1">
        <v>0.2</v>
      </c>
      <c r="M397" t="s">
        <v>74</v>
      </c>
      <c r="N397" s="4" t="s">
        <v>93</v>
      </c>
      <c r="O397" t="s">
        <v>93</v>
      </c>
      <c r="P397" t="s">
        <v>59</v>
      </c>
      <c r="Q397" t="s">
        <v>59</v>
      </c>
      <c r="R397" t="s">
        <v>87</v>
      </c>
      <c r="S397" t="s">
        <v>87</v>
      </c>
      <c r="T397" t="s">
        <v>59</v>
      </c>
      <c r="U397" s="1">
        <v>0.2</v>
      </c>
      <c r="V397" t="s">
        <v>34</v>
      </c>
      <c r="W397" t="s">
        <v>35</v>
      </c>
      <c r="X397" t="s">
        <v>35</v>
      </c>
      <c r="Y397" t="s">
        <v>35</v>
      </c>
      <c r="Z397" t="s">
        <v>132</v>
      </c>
      <c r="AA397" t="s">
        <v>33</v>
      </c>
      <c r="AB397" t="s">
        <v>72</v>
      </c>
      <c r="AC397" t="s">
        <v>33</v>
      </c>
      <c r="AD397" t="s">
        <v>34</v>
      </c>
      <c r="AE397" t="s">
        <v>35</v>
      </c>
      <c r="AF397" t="s">
        <v>36</v>
      </c>
      <c r="AG397" t="s">
        <v>72</v>
      </c>
      <c r="AH397" t="s">
        <v>133</v>
      </c>
      <c r="AI397" t="s">
        <v>121</v>
      </c>
      <c r="AJ397" t="s">
        <v>139</v>
      </c>
      <c r="AK397" t="s">
        <v>139</v>
      </c>
      <c r="AL397" t="s">
        <v>158</v>
      </c>
      <c r="AM397">
        <v>2</v>
      </c>
      <c r="AN397">
        <v>9</v>
      </c>
      <c r="AO397">
        <v>3</v>
      </c>
      <c r="AP397">
        <v>3</v>
      </c>
      <c r="AQ397">
        <v>7</v>
      </c>
      <c r="AR397">
        <v>0.5</v>
      </c>
      <c r="AS397">
        <v>10.5</v>
      </c>
      <c r="AT397">
        <v>3</v>
      </c>
      <c r="AU397">
        <v>3</v>
      </c>
      <c r="AV397">
        <v>7</v>
      </c>
      <c r="AW397" t="s">
        <v>27</v>
      </c>
      <c r="AY397" s="4" t="s">
        <v>141</v>
      </c>
      <c r="AZ397" s="4" t="s">
        <v>141</v>
      </c>
      <c r="BA397" s="4" t="s">
        <v>141</v>
      </c>
      <c r="BB397" s="4" t="s">
        <v>147</v>
      </c>
      <c r="BC397" s="4" t="s">
        <v>141</v>
      </c>
      <c r="BD397" s="4" t="s">
        <v>124</v>
      </c>
      <c r="BE397" s="4" t="s">
        <v>141</v>
      </c>
      <c r="BF397" s="4" t="s">
        <v>147</v>
      </c>
      <c r="BG397" s="4" t="s">
        <v>124</v>
      </c>
      <c r="BH397" s="4" t="s">
        <v>124</v>
      </c>
      <c r="BI397" s="4" t="s">
        <v>124</v>
      </c>
      <c r="BJ397" s="4" t="s">
        <v>124</v>
      </c>
      <c r="BK397" s="4" t="s">
        <v>124</v>
      </c>
      <c r="BL397" s="4" t="s">
        <v>124</v>
      </c>
      <c r="BM397" s="4" t="s">
        <v>124</v>
      </c>
      <c r="BN397" s="4" t="s">
        <v>124</v>
      </c>
      <c r="BP397" s="4" t="s">
        <v>131</v>
      </c>
      <c r="BQ397" t="s">
        <v>126</v>
      </c>
      <c r="BR397" t="s">
        <v>126</v>
      </c>
      <c r="BS397" t="s">
        <v>128</v>
      </c>
      <c r="BT397" t="s">
        <v>131</v>
      </c>
      <c r="BU397" t="s">
        <v>129</v>
      </c>
      <c r="BV397" t="s">
        <v>126</v>
      </c>
      <c r="BW397" t="s">
        <v>128</v>
      </c>
      <c r="BX397" t="s">
        <v>131</v>
      </c>
      <c r="BY397" t="s">
        <v>128</v>
      </c>
      <c r="BZ397" t="s">
        <v>131</v>
      </c>
      <c r="CA397" t="s">
        <v>130</v>
      </c>
      <c r="CB397" t="s">
        <v>131</v>
      </c>
      <c r="CC397" t="s">
        <v>130</v>
      </c>
      <c r="CD397" t="s">
        <v>126</v>
      </c>
      <c r="CE397" t="s">
        <v>129</v>
      </c>
      <c r="CF397" t="s">
        <v>125</v>
      </c>
      <c r="CG397" t="s">
        <v>128</v>
      </c>
      <c r="CH397" t="s">
        <v>131</v>
      </c>
      <c r="CI397" t="s">
        <v>130</v>
      </c>
      <c r="CJ397" t="s">
        <v>135</v>
      </c>
      <c r="CK397" t="s">
        <v>129</v>
      </c>
      <c r="CL397" t="s">
        <v>126</v>
      </c>
      <c r="CM397" t="s">
        <v>130</v>
      </c>
      <c r="CN397" t="s">
        <v>135</v>
      </c>
      <c r="CO397" t="s">
        <v>127</v>
      </c>
      <c r="CP397" t="s">
        <v>135</v>
      </c>
      <c r="CQ397" t="s">
        <v>130</v>
      </c>
      <c r="CR397" t="s">
        <v>35</v>
      </c>
      <c r="CS397" t="s">
        <v>35</v>
      </c>
      <c r="CT397" t="s">
        <v>34</v>
      </c>
      <c r="CU397" t="s">
        <v>27</v>
      </c>
      <c r="DF397" t="s">
        <v>88</v>
      </c>
      <c r="DH397">
        <f t="shared" si="48"/>
        <v>9</v>
      </c>
      <c r="DI397">
        <f t="shared" si="49"/>
        <v>3</v>
      </c>
      <c r="DJ397">
        <f t="shared" si="50"/>
        <v>3</v>
      </c>
      <c r="DK397">
        <f t="shared" si="51"/>
        <v>0.5</v>
      </c>
      <c r="DL397">
        <f t="shared" si="52"/>
        <v>10.5</v>
      </c>
      <c r="DM397">
        <f t="shared" si="53"/>
        <v>3</v>
      </c>
      <c r="DN397">
        <f t="shared" si="54"/>
        <v>3</v>
      </c>
      <c r="DO397">
        <f t="shared" si="55"/>
        <v>2</v>
      </c>
    </row>
    <row r="398" spans="1:119" x14ac:dyDescent="0.35">
      <c r="A398" s="4">
        <v>2021</v>
      </c>
      <c r="B398">
        <v>397</v>
      </c>
      <c r="C398">
        <v>1982</v>
      </c>
      <c r="D398" t="s">
        <v>21</v>
      </c>
      <c r="E398" t="s">
        <v>85</v>
      </c>
      <c r="F398" t="s">
        <v>22</v>
      </c>
      <c r="G398" t="s">
        <v>145</v>
      </c>
      <c r="H398" t="s">
        <v>26</v>
      </c>
      <c r="I398" t="s">
        <v>28</v>
      </c>
      <c r="J398" t="s">
        <v>61</v>
      </c>
      <c r="K398" t="s">
        <v>74</v>
      </c>
      <c r="L398" s="1">
        <v>0.4</v>
      </c>
      <c r="M398" s="1">
        <v>0.3</v>
      </c>
      <c r="N398" s="4" t="s">
        <v>1290</v>
      </c>
      <c r="O398" t="s">
        <v>1290</v>
      </c>
      <c r="P398" t="s">
        <v>59</v>
      </c>
      <c r="Q398" t="s">
        <v>27</v>
      </c>
      <c r="T398" t="s">
        <v>59</v>
      </c>
      <c r="U398" s="1">
        <v>0.4</v>
      </c>
      <c r="V398" t="s">
        <v>33</v>
      </c>
      <c r="W398" t="s">
        <v>33</v>
      </c>
      <c r="X398" t="s">
        <v>33</v>
      </c>
      <c r="Y398" t="s">
        <v>34</v>
      </c>
      <c r="Z398" t="s">
        <v>119</v>
      </c>
      <c r="AA398" t="s">
        <v>33</v>
      </c>
      <c r="AB398" t="s">
        <v>34</v>
      </c>
      <c r="AC398" t="s">
        <v>35</v>
      </c>
      <c r="AD398" t="s">
        <v>33</v>
      </c>
      <c r="AE398" t="s">
        <v>34</v>
      </c>
      <c r="AF398" t="s">
        <v>35</v>
      </c>
      <c r="AG398" t="s">
        <v>34</v>
      </c>
      <c r="AH398" t="s">
        <v>119</v>
      </c>
      <c r="AI398" t="s">
        <v>121</v>
      </c>
      <c r="AJ398" t="s">
        <v>139</v>
      </c>
      <c r="AK398" t="s">
        <v>122</v>
      </c>
      <c r="AL398" t="s">
        <v>134</v>
      </c>
      <c r="AM398">
        <v>1</v>
      </c>
      <c r="AN398">
        <v>8</v>
      </c>
      <c r="AO398">
        <v>5</v>
      </c>
      <c r="AP398">
        <v>4</v>
      </c>
      <c r="AQ398">
        <v>6</v>
      </c>
      <c r="AR398">
        <v>0</v>
      </c>
      <c r="AS398">
        <v>10</v>
      </c>
      <c r="AT398">
        <v>5</v>
      </c>
      <c r="AU398">
        <v>3</v>
      </c>
      <c r="AV398">
        <v>6</v>
      </c>
      <c r="AW398" t="s">
        <v>27</v>
      </c>
      <c r="AY398" s="4" t="s">
        <v>124</v>
      </c>
      <c r="AZ398" s="4" t="s">
        <v>124</v>
      </c>
      <c r="BA398" s="4" t="s">
        <v>147</v>
      </c>
      <c r="BB398" s="4" t="s">
        <v>147</v>
      </c>
      <c r="BC398" s="4" t="s">
        <v>147</v>
      </c>
      <c r="BD398" s="4" t="s">
        <v>124</v>
      </c>
      <c r="BE398" s="4" t="s">
        <v>147</v>
      </c>
      <c r="BF398" s="4" t="s">
        <v>147</v>
      </c>
      <c r="BG398" s="4" t="s">
        <v>124</v>
      </c>
      <c r="BH398" s="4" t="s">
        <v>144</v>
      </c>
      <c r="BI398" s="4" t="s">
        <v>144</v>
      </c>
      <c r="BJ398" s="4" t="s">
        <v>147</v>
      </c>
      <c r="BK398" s="4" t="s">
        <v>123</v>
      </c>
      <c r="BL398" s="4" t="s">
        <v>124</v>
      </c>
      <c r="BM398" s="4" t="s">
        <v>124</v>
      </c>
      <c r="BN398" s="4" t="s">
        <v>123</v>
      </c>
      <c r="BP398" s="4" t="s">
        <v>135</v>
      </c>
      <c r="BQ398" t="s">
        <v>131</v>
      </c>
      <c r="BR398" t="s">
        <v>126</v>
      </c>
      <c r="BS398" t="s">
        <v>127</v>
      </c>
      <c r="BT398" t="s">
        <v>131</v>
      </c>
      <c r="BU398" t="s">
        <v>129</v>
      </c>
      <c r="BV398" t="s">
        <v>135</v>
      </c>
      <c r="BW398" t="s">
        <v>128</v>
      </c>
      <c r="BX398" t="s">
        <v>131</v>
      </c>
      <c r="BY398" t="s">
        <v>128</v>
      </c>
      <c r="BZ398" t="s">
        <v>131</v>
      </c>
      <c r="CA398" t="s">
        <v>130</v>
      </c>
      <c r="CB398" t="s">
        <v>131</v>
      </c>
      <c r="CC398" t="s">
        <v>128</v>
      </c>
      <c r="CD398" t="s">
        <v>125</v>
      </c>
      <c r="CE398" t="s">
        <v>126</v>
      </c>
      <c r="CF398" t="s">
        <v>135</v>
      </c>
      <c r="CG398" t="s">
        <v>128</v>
      </c>
      <c r="CH398" t="s">
        <v>129</v>
      </c>
      <c r="CI398" t="s">
        <v>130</v>
      </c>
      <c r="CJ398" t="s">
        <v>135</v>
      </c>
      <c r="CK398" t="s">
        <v>127</v>
      </c>
      <c r="CL398" t="s">
        <v>130</v>
      </c>
      <c r="CM398" t="s">
        <v>128</v>
      </c>
      <c r="CN398" t="s">
        <v>135</v>
      </c>
      <c r="CO398" t="s">
        <v>127</v>
      </c>
      <c r="CP398" t="s">
        <v>135</v>
      </c>
      <c r="CQ398" t="s">
        <v>125</v>
      </c>
      <c r="CR398" t="s">
        <v>34</v>
      </c>
      <c r="CS398" t="s">
        <v>35</v>
      </c>
      <c r="CT398" t="s">
        <v>34</v>
      </c>
      <c r="CU398" t="s">
        <v>59</v>
      </c>
      <c r="CV398" t="s">
        <v>59</v>
      </c>
      <c r="CW398" t="s">
        <v>34</v>
      </c>
      <c r="CX398" t="s">
        <v>33</v>
      </c>
      <c r="CY398" t="s">
        <v>33</v>
      </c>
      <c r="CZ398" t="s">
        <v>34</v>
      </c>
      <c r="DA398" t="s">
        <v>34</v>
      </c>
      <c r="DB398" t="s">
        <v>72</v>
      </c>
      <c r="DC398" t="s">
        <v>72</v>
      </c>
      <c r="DD398" t="s">
        <v>72</v>
      </c>
      <c r="DE398" t="s">
        <v>34</v>
      </c>
      <c r="DF398" t="s">
        <v>94</v>
      </c>
      <c r="DG398" t="s">
        <v>94</v>
      </c>
      <c r="DH398">
        <f t="shared" si="48"/>
        <v>8</v>
      </c>
      <c r="DI398">
        <f t="shared" si="49"/>
        <v>5</v>
      </c>
      <c r="DJ398">
        <f t="shared" si="50"/>
        <v>4</v>
      </c>
      <c r="DK398">
        <f t="shared" si="51"/>
        <v>0</v>
      </c>
      <c r="DL398">
        <f t="shared" si="52"/>
        <v>10</v>
      </c>
      <c r="DM398">
        <f t="shared" si="53"/>
        <v>5</v>
      </c>
      <c r="DN398">
        <f t="shared" si="54"/>
        <v>3</v>
      </c>
      <c r="DO398">
        <f t="shared" si="55"/>
        <v>1</v>
      </c>
    </row>
    <row r="399" spans="1:119" x14ac:dyDescent="0.35">
      <c r="A399" s="4">
        <v>2021</v>
      </c>
      <c r="B399">
        <v>398</v>
      </c>
      <c r="C399">
        <v>1999</v>
      </c>
      <c r="D399" t="s">
        <v>53</v>
      </c>
      <c r="E399" t="s">
        <v>100</v>
      </c>
      <c r="F399" t="s">
        <v>106</v>
      </c>
      <c r="G399" t="s">
        <v>172</v>
      </c>
      <c r="H399" t="s">
        <v>26</v>
      </c>
      <c r="I399" t="s">
        <v>28</v>
      </c>
      <c r="J399" t="s">
        <v>61</v>
      </c>
      <c r="K399" s="1">
        <v>0.6</v>
      </c>
      <c r="L399" t="s">
        <v>73</v>
      </c>
      <c r="M399" s="1">
        <v>0.3</v>
      </c>
      <c r="N399" s="4" t="s">
        <v>1290</v>
      </c>
      <c r="O399" t="s">
        <v>1291</v>
      </c>
      <c r="P399" t="s">
        <v>59</v>
      </c>
      <c r="Q399" t="s">
        <v>59</v>
      </c>
      <c r="R399" s="1">
        <v>0.1</v>
      </c>
      <c r="S399" s="1">
        <v>0.4</v>
      </c>
      <c r="T399" t="s">
        <v>27</v>
      </c>
      <c r="V399" t="s">
        <v>72</v>
      </c>
      <c r="W399" t="s">
        <v>35</v>
      </c>
      <c r="X399" t="s">
        <v>34</v>
      </c>
      <c r="Y399" t="s">
        <v>36</v>
      </c>
      <c r="Z399" t="s">
        <v>132</v>
      </c>
      <c r="AA399" t="s">
        <v>72</v>
      </c>
      <c r="AB399" t="s">
        <v>35</v>
      </c>
      <c r="AC399" t="s">
        <v>35</v>
      </c>
      <c r="AD399" t="s">
        <v>34</v>
      </c>
      <c r="AE399" t="s">
        <v>34</v>
      </c>
      <c r="AF399" t="s">
        <v>72</v>
      </c>
      <c r="AG399" t="s">
        <v>33</v>
      </c>
      <c r="AH399" t="s">
        <v>133</v>
      </c>
      <c r="AI399" t="s">
        <v>138</v>
      </c>
      <c r="AJ399" t="s">
        <v>134</v>
      </c>
      <c r="AK399" t="s">
        <v>134</v>
      </c>
      <c r="AL399" t="s">
        <v>139</v>
      </c>
      <c r="AM399">
        <v>4</v>
      </c>
      <c r="AN399">
        <v>2</v>
      </c>
      <c r="AO399">
        <v>10</v>
      </c>
      <c r="AP399">
        <v>2</v>
      </c>
      <c r="AQ399">
        <v>6</v>
      </c>
      <c r="AR399">
        <v>2</v>
      </c>
      <c r="AS399">
        <v>12</v>
      </c>
      <c r="AT399">
        <v>2</v>
      </c>
      <c r="AU399">
        <v>2</v>
      </c>
      <c r="AV399">
        <v>6</v>
      </c>
      <c r="AW399" t="s">
        <v>27</v>
      </c>
      <c r="AY399" s="4" t="s">
        <v>124</v>
      </c>
      <c r="AZ399" s="4" t="s">
        <v>147</v>
      </c>
      <c r="BA399" s="4" t="s">
        <v>144</v>
      </c>
      <c r="BB399" s="4" t="s">
        <v>152</v>
      </c>
      <c r="BC399" s="4" t="s">
        <v>124</v>
      </c>
      <c r="BD399" s="4" t="s">
        <v>144</v>
      </c>
      <c r="BE399" s="4" t="s">
        <v>124</v>
      </c>
      <c r="BF399" s="4" t="s">
        <v>123</v>
      </c>
      <c r="BG399" s="4" t="s">
        <v>147</v>
      </c>
      <c r="BH399" s="4" t="s">
        <v>124</v>
      </c>
      <c r="BI399" s="4" t="s">
        <v>124</v>
      </c>
      <c r="BJ399" s="4" t="s">
        <v>147</v>
      </c>
      <c r="BK399" s="4" t="s">
        <v>123</v>
      </c>
      <c r="BL399" s="4" t="s">
        <v>123</v>
      </c>
      <c r="BM399" s="4" t="s">
        <v>141</v>
      </c>
      <c r="BN399" s="4" t="s">
        <v>147</v>
      </c>
      <c r="BP399" s="4" t="s">
        <v>135</v>
      </c>
      <c r="BQ399" t="s">
        <v>131</v>
      </c>
      <c r="BR399" t="s">
        <v>128</v>
      </c>
      <c r="BS399" t="s">
        <v>130</v>
      </c>
      <c r="BT399" t="s">
        <v>127</v>
      </c>
      <c r="BU399" t="s">
        <v>131</v>
      </c>
      <c r="BV399" t="s">
        <v>126</v>
      </c>
      <c r="BW399" t="s">
        <v>135</v>
      </c>
      <c r="BX399" t="s">
        <v>128</v>
      </c>
      <c r="BY399" t="s">
        <v>129</v>
      </c>
      <c r="BZ399" t="s">
        <v>130</v>
      </c>
      <c r="CA399" t="s">
        <v>131</v>
      </c>
      <c r="CB399" t="s">
        <v>135</v>
      </c>
      <c r="CC399" t="s">
        <v>128</v>
      </c>
      <c r="CD399" t="s">
        <v>127</v>
      </c>
      <c r="CE399" t="s">
        <v>129</v>
      </c>
      <c r="CF399" t="s">
        <v>127</v>
      </c>
      <c r="CG399" t="s">
        <v>128</v>
      </c>
      <c r="CH399" t="s">
        <v>131</v>
      </c>
      <c r="CI399" t="s">
        <v>129</v>
      </c>
      <c r="CJ399" t="s">
        <v>129</v>
      </c>
      <c r="CK399" t="s">
        <v>130</v>
      </c>
      <c r="CL399" t="s">
        <v>125</v>
      </c>
      <c r="CM399" t="s">
        <v>130</v>
      </c>
      <c r="CN399" t="s">
        <v>126</v>
      </c>
      <c r="CO399" t="s">
        <v>127</v>
      </c>
      <c r="CP399" t="s">
        <v>135</v>
      </c>
      <c r="CQ399" t="s">
        <v>130</v>
      </c>
      <c r="CR399" t="s">
        <v>35</v>
      </c>
      <c r="CS399" t="s">
        <v>35</v>
      </c>
      <c r="CT399" t="s">
        <v>72</v>
      </c>
      <c r="CU399" t="s">
        <v>27</v>
      </c>
      <c r="DF399" t="s">
        <v>109</v>
      </c>
      <c r="DH399">
        <f t="shared" si="48"/>
        <v>2</v>
      </c>
      <c r="DI399">
        <f t="shared" si="49"/>
        <v>10</v>
      </c>
      <c r="DJ399">
        <f t="shared" si="50"/>
        <v>2</v>
      </c>
      <c r="DK399">
        <f t="shared" si="51"/>
        <v>2</v>
      </c>
      <c r="DL399">
        <f t="shared" si="52"/>
        <v>12</v>
      </c>
      <c r="DM399">
        <f t="shared" si="53"/>
        <v>2</v>
      </c>
      <c r="DN399">
        <f t="shared" si="54"/>
        <v>2</v>
      </c>
      <c r="DO399">
        <f t="shared" si="55"/>
        <v>4</v>
      </c>
    </row>
    <row r="400" spans="1:119" x14ac:dyDescent="0.35">
      <c r="A400" s="4">
        <v>2021</v>
      </c>
      <c r="B400">
        <v>399</v>
      </c>
      <c r="C400">
        <v>1982</v>
      </c>
      <c r="D400" t="s">
        <v>21</v>
      </c>
      <c r="E400" t="s">
        <v>29</v>
      </c>
      <c r="F400" t="s">
        <v>136</v>
      </c>
      <c r="G400" t="s">
        <v>162</v>
      </c>
      <c r="H400" t="s">
        <v>70</v>
      </c>
      <c r="I400" t="s">
        <v>28</v>
      </c>
      <c r="J400" t="s">
        <v>61</v>
      </c>
      <c r="K400" t="s">
        <v>86</v>
      </c>
      <c r="L400" t="s">
        <v>87</v>
      </c>
      <c r="M400" t="s">
        <v>86</v>
      </c>
      <c r="N400" s="4" t="s">
        <v>87</v>
      </c>
      <c r="O400" t="s">
        <v>87</v>
      </c>
      <c r="P400" t="s">
        <v>59</v>
      </c>
      <c r="Q400" t="s">
        <v>27</v>
      </c>
      <c r="T400" t="s">
        <v>27</v>
      </c>
      <c r="V400" t="s">
        <v>33</v>
      </c>
      <c r="W400" t="s">
        <v>33</v>
      </c>
      <c r="X400" t="s">
        <v>33</v>
      </c>
      <c r="Y400" t="s">
        <v>34</v>
      </c>
      <c r="Z400" t="s">
        <v>119</v>
      </c>
      <c r="AA400" t="s">
        <v>33</v>
      </c>
      <c r="AB400" t="s">
        <v>33</v>
      </c>
      <c r="AC400" t="s">
        <v>36</v>
      </c>
      <c r="AD400" t="s">
        <v>33</v>
      </c>
      <c r="AE400" t="s">
        <v>33</v>
      </c>
      <c r="AF400" t="s">
        <v>72</v>
      </c>
      <c r="AG400" t="s">
        <v>35</v>
      </c>
      <c r="AH400" t="s">
        <v>120</v>
      </c>
      <c r="AI400" t="s">
        <v>146</v>
      </c>
      <c r="AJ400" t="s">
        <v>122</v>
      </c>
      <c r="AK400" t="s">
        <v>122</v>
      </c>
      <c r="AL400" t="s">
        <v>122</v>
      </c>
      <c r="AM400">
        <v>0</v>
      </c>
      <c r="AN400">
        <v>8</v>
      </c>
      <c r="AO400">
        <v>3</v>
      </c>
      <c r="AP400">
        <v>5</v>
      </c>
      <c r="AQ400">
        <v>8</v>
      </c>
      <c r="AR400">
        <v>0</v>
      </c>
      <c r="AS400">
        <v>8</v>
      </c>
      <c r="AT400">
        <v>3</v>
      </c>
      <c r="AU400">
        <v>5</v>
      </c>
      <c r="AV400">
        <v>8</v>
      </c>
      <c r="AW400" t="s">
        <v>27</v>
      </c>
      <c r="AY400" s="4" t="s">
        <v>124</v>
      </c>
      <c r="AZ400" s="4" t="s">
        <v>124</v>
      </c>
      <c r="BA400" s="4" t="s">
        <v>123</v>
      </c>
      <c r="BB400" s="4" t="s">
        <v>124</v>
      </c>
      <c r="BC400" s="4" t="s">
        <v>124</v>
      </c>
      <c r="BD400" s="4" t="s">
        <v>123</v>
      </c>
      <c r="BE400" s="4" t="s">
        <v>124</v>
      </c>
      <c r="BF400" s="4" t="s">
        <v>124</v>
      </c>
      <c r="BG400" s="4" t="s">
        <v>124</v>
      </c>
      <c r="BH400" s="4" t="s">
        <v>147</v>
      </c>
      <c r="BI400" s="4" t="s">
        <v>124</v>
      </c>
      <c r="BJ400" s="4" t="s">
        <v>124</v>
      </c>
      <c r="BK400" s="4" t="s">
        <v>124</v>
      </c>
      <c r="BL400" s="4" t="s">
        <v>124</v>
      </c>
      <c r="BM400" s="4" t="s">
        <v>124</v>
      </c>
      <c r="BN400" s="4" t="s">
        <v>124</v>
      </c>
      <c r="BP400" s="4" t="s">
        <v>31</v>
      </c>
      <c r="BQ400" t="s">
        <v>31</v>
      </c>
      <c r="BR400" t="s">
        <v>31</v>
      </c>
      <c r="BS400" t="s">
        <v>31</v>
      </c>
      <c r="BT400" t="s">
        <v>31</v>
      </c>
      <c r="BU400" t="s">
        <v>31</v>
      </c>
      <c r="BV400" t="s">
        <v>31</v>
      </c>
      <c r="BW400" t="s">
        <v>31</v>
      </c>
      <c r="BX400" t="s">
        <v>31</v>
      </c>
      <c r="BY400" t="s">
        <v>31</v>
      </c>
      <c r="BZ400" t="s">
        <v>31</v>
      </c>
      <c r="CA400" t="s">
        <v>31</v>
      </c>
      <c r="CB400" t="s">
        <v>31</v>
      </c>
      <c r="CC400" t="s">
        <v>31</v>
      </c>
      <c r="CD400" t="s">
        <v>31</v>
      </c>
      <c r="CE400" t="s">
        <v>31</v>
      </c>
      <c r="CF400" t="s">
        <v>31</v>
      </c>
      <c r="CG400" t="s">
        <v>31</v>
      </c>
      <c r="CH400" t="s">
        <v>31</v>
      </c>
      <c r="CI400" t="s">
        <v>31</v>
      </c>
      <c r="CJ400" t="s">
        <v>31</v>
      </c>
      <c r="CK400" t="s">
        <v>31</v>
      </c>
      <c r="CL400" t="s">
        <v>31</v>
      </c>
      <c r="CM400" t="s">
        <v>31</v>
      </c>
      <c r="CN400" t="s">
        <v>31</v>
      </c>
      <c r="CO400" t="s">
        <v>31</v>
      </c>
      <c r="CP400" t="s">
        <v>31</v>
      </c>
      <c r="CQ400" t="s">
        <v>31</v>
      </c>
      <c r="CR400" t="s">
        <v>34</v>
      </c>
      <c r="CS400" t="s">
        <v>34</v>
      </c>
      <c r="CT400" t="s">
        <v>34</v>
      </c>
      <c r="CU400" t="s">
        <v>27</v>
      </c>
      <c r="DF400" t="s">
        <v>37</v>
      </c>
      <c r="DH400">
        <f t="shared" si="48"/>
        <v>8</v>
      </c>
      <c r="DI400">
        <f t="shared" si="49"/>
        <v>3</v>
      </c>
      <c r="DJ400">
        <f t="shared" si="50"/>
        <v>5</v>
      </c>
      <c r="DK400">
        <f t="shared" si="51"/>
        <v>0</v>
      </c>
      <c r="DL400">
        <f t="shared" si="52"/>
        <v>8</v>
      </c>
      <c r="DM400">
        <f t="shared" si="53"/>
        <v>3</v>
      </c>
      <c r="DN400">
        <f t="shared" si="54"/>
        <v>5</v>
      </c>
      <c r="DO400">
        <f t="shared" si="55"/>
        <v>0</v>
      </c>
    </row>
    <row r="401" spans="1:119" x14ac:dyDescent="0.35">
      <c r="A401" s="4">
        <v>2021</v>
      </c>
      <c r="B401">
        <v>400</v>
      </c>
      <c r="C401">
        <v>1985</v>
      </c>
      <c r="D401" t="s">
        <v>53</v>
      </c>
      <c r="E401" t="s">
        <v>29</v>
      </c>
      <c r="F401" t="s">
        <v>112</v>
      </c>
      <c r="G401" t="s">
        <v>162</v>
      </c>
      <c r="H401" t="s">
        <v>70</v>
      </c>
      <c r="I401" t="s">
        <v>143</v>
      </c>
      <c r="J401" t="s">
        <v>61</v>
      </c>
      <c r="K401" s="1">
        <v>0.2</v>
      </c>
      <c r="L401" s="1">
        <v>0.3</v>
      </c>
      <c r="M401" t="s">
        <v>93</v>
      </c>
      <c r="N401" s="4" t="s">
        <v>1290</v>
      </c>
      <c r="O401" t="s">
        <v>93</v>
      </c>
      <c r="P401" t="s">
        <v>27</v>
      </c>
      <c r="Q401" t="s">
        <v>27</v>
      </c>
      <c r="T401" t="s">
        <v>59</v>
      </c>
      <c r="U401" s="1">
        <v>0.6</v>
      </c>
      <c r="V401" t="s">
        <v>72</v>
      </c>
      <c r="W401" t="s">
        <v>34</v>
      </c>
      <c r="X401" t="s">
        <v>34</v>
      </c>
      <c r="Y401" t="s">
        <v>34</v>
      </c>
      <c r="Z401" t="s">
        <v>119</v>
      </c>
      <c r="AA401" t="s">
        <v>72</v>
      </c>
      <c r="AB401" t="s">
        <v>34</v>
      </c>
      <c r="AC401" t="s">
        <v>35</v>
      </c>
      <c r="AD401" t="s">
        <v>35</v>
      </c>
      <c r="AE401" t="s">
        <v>34</v>
      </c>
      <c r="AF401" t="s">
        <v>34</v>
      </c>
      <c r="AG401" t="s">
        <v>35</v>
      </c>
      <c r="AH401" t="s">
        <v>119</v>
      </c>
      <c r="AI401" t="s">
        <v>138</v>
      </c>
      <c r="AJ401" t="s">
        <v>139</v>
      </c>
      <c r="AK401" t="s">
        <v>134</v>
      </c>
      <c r="AL401" t="s">
        <v>134</v>
      </c>
      <c r="AM401">
        <v>0</v>
      </c>
      <c r="AN401">
        <v>10</v>
      </c>
      <c r="AO401">
        <v>4</v>
      </c>
      <c r="AP401">
        <v>4</v>
      </c>
      <c r="AQ401">
        <v>6</v>
      </c>
      <c r="AR401">
        <v>2</v>
      </c>
      <c r="AS401">
        <v>10</v>
      </c>
      <c r="AT401">
        <v>3</v>
      </c>
      <c r="AU401">
        <v>4</v>
      </c>
      <c r="AV401">
        <v>5</v>
      </c>
      <c r="AW401" t="s">
        <v>27</v>
      </c>
      <c r="AY401" s="4" t="s">
        <v>124</v>
      </c>
      <c r="AZ401" s="4" t="s">
        <v>123</v>
      </c>
      <c r="BA401" s="4" t="s">
        <v>123</v>
      </c>
      <c r="BB401" s="4" t="s">
        <v>144</v>
      </c>
      <c r="BC401" s="4" t="s">
        <v>123</v>
      </c>
      <c r="BD401" s="4" t="s">
        <v>124</v>
      </c>
      <c r="BE401" s="4" t="s">
        <v>124</v>
      </c>
      <c r="BF401" s="4" t="s">
        <v>124</v>
      </c>
      <c r="BG401" s="4" t="s">
        <v>147</v>
      </c>
      <c r="BH401" s="4" t="s">
        <v>144</v>
      </c>
      <c r="BI401" s="4" t="s">
        <v>124</v>
      </c>
      <c r="BJ401" s="4" t="s">
        <v>144</v>
      </c>
      <c r="BK401" s="4" t="s">
        <v>147</v>
      </c>
      <c r="BL401" s="4" t="s">
        <v>144</v>
      </c>
      <c r="BM401" s="4" t="s">
        <v>124</v>
      </c>
      <c r="BN401" s="4" t="s">
        <v>144</v>
      </c>
      <c r="BP401" s="4" t="s">
        <v>31</v>
      </c>
      <c r="BQ401" t="s">
        <v>31</v>
      </c>
      <c r="BR401" t="s">
        <v>31</v>
      </c>
      <c r="BS401" t="s">
        <v>31</v>
      </c>
      <c r="BT401" t="s">
        <v>31</v>
      </c>
      <c r="BU401" t="s">
        <v>31</v>
      </c>
      <c r="BV401" t="s">
        <v>31</v>
      </c>
      <c r="BW401" t="s">
        <v>31</v>
      </c>
      <c r="BX401" t="s">
        <v>31</v>
      </c>
      <c r="BY401" t="s">
        <v>31</v>
      </c>
      <c r="BZ401" t="s">
        <v>31</v>
      </c>
      <c r="CA401" t="s">
        <v>31</v>
      </c>
      <c r="CB401" t="s">
        <v>31</v>
      </c>
      <c r="CC401" t="s">
        <v>31</v>
      </c>
      <c r="CD401" t="s">
        <v>31</v>
      </c>
      <c r="CE401" t="s">
        <v>31</v>
      </c>
      <c r="CF401" t="s">
        <v>31</v>
      </c>
      <c r="CG401" t="s">
        <v>31</v>
      </c>
      <c r="CH401" t="s">
        <v>31</v>
      </c>
      <c r="CI401" t="s">
        <v>31</v>
      </c>
      <c r="CJ401" t="s">
        <v>31</v>
      </c>
      <c r="CK401" t="s">
        <v>31</v>
      </c>
      <c r="CL401" t="s">
        <v>31</v>
      </c>
      <c r="CM401" t="s">
        <v>31</v>
      </c>
      <c r="CN401" t="s">
        <v>31</v>
      </c>
      <c r="CO401" t="s">
        <v>31</v>
      </c>
      <c r="CP401" t="s">
        <v>31</v>
      </c>
      <c r="CQ401" t="s">
        <v>31</v>
      </c>
      <c r="CR401" t="s">
        <v>34</v>
      </c>
      <c r="CS401" t="s">
        <v>72</v>
      </c>
      <c r="CT401" t="s">
        <v>34</v>
      </c>
      <c r="CU401" t="s">
        <v>59</v>
      </c>
      <c r="CV401" t="s">
        <v>59</v>
      </c>
      <c r="CW401" t="s">
        <v>34</v>
      </c>
      <c r="CX401" t="s">
        <v>34</v>
      </c>
      <c r="CY401" t="s">
        <v>72</v>
      </c>
      <c r="CZ401" t="s">
        <v>33</v>
      </c>
      <c r="DA401" t="s">
        <v>34</v>
      </c>
      <c r="DB401" t="s">
        <v>72</v>
      </c>
      <c r="DC401" t="s">
        <v>34</v>
      </c>
      <c r="DD401" t="s">
        <v>72</v>
      </c>
      <c r="DE401" t="s">
        <v>34</v>
      </c>
      <c r="DF401" t="s">
        <v>94</v>
      </c>
      <c r="DG401" t="s">
        <v>94</v>
      </c>
      <c r="DH401">
        <f t="shared" si="48"/>
        <v>10</v>
      </c>
      <c r="DI401">
        <f t="shared" si="49"/>
        <v>4</v>
      </c>
      <c r="DJ401">
        <f t="shared" si="50"/>
        <v>4</v>
      </c>
      <c r="DK401">
        <f t="shared" si="51"/>
        <v>2</v>
      </c>
      <c r="DL401">
        <f t="shared" si="52"/>
        <v>10</v>
      </c>
      <c r="DM401">
        <f t="shared" si="53"/>
        <v>3</v>
      </c>
      <c r="DN401">
        <f t="shared" si="54"/>
        <v>4</v>
      </c>
      <c r="DO401">
        <f t="shared" si="55"/>
        <v>0</v>
      </c>
    </row>
    <row r="402" spans="1:119" x14ac:dyDescent="0.35">
      <c r="A402" s="4">
        <v>2021</v>
      </c>
      <c r="B402">
        <v>401</v>
      </c>
      <c r="C402">
        <v>1975</v>
      </c>
      <c r="D402" t="s">
        <v>21</v>
      </c>
      <c r="E402" t="s">
        <v>29</v>
      </c>
      <c r="F402" t="s">
        <v>136</v>
      </c>
      <c r="G402" t="s">
        <v>150</v>
      </c>
      <c r="H402" t="s">
        <v>92</v>
      </c>
      <c r="I402" t="s">
        <v>28</v>
      </c>
      <c r="J402" t="s">
        <v>61</v>
      </c>
      <c r="K402" t="s">
        <v>74</v>
      </c>
      <c r="L402" s="1">
        <v>0.4</v>
      </c>
      <c r="M402" t="s">
        <v>74</v>
      </c>
      <c r="N402" s="4" t="s">
        <v>1290</v>
      </c>
      <c r="O402" t="s">
        <v>1290</v>
      </c>
      <c r="P402" t="s">
        <v>27</v>
      </c>
      <c r="Q402" t="s">
        <v>59</v>
      </c>
      <c r="R402" s="1">
        <v>0.4</v>
      </c>
      <c r="S402" t="s">
        <v>73</v>
      </c>
      <c r="T402" t="s">
        <v>151</v>
      </c>
      <c r="V402" t="s">
        <v>33</v>
      </c>
      <c r="W402" t="s">
        <v>33</v>
      </c>
      <c r="X402" t="s">
        <v>33</v>
      </c>
      <c r="Y402" t="s">
        <v>33</v>
      </c>
      <c r="Z402" t="s">
        <v>120</v>
      </c>
      <c r="AA402" t="s">
        <v>34</v>
      </c>
      <c r="AB402" t="s">
        <v>72</v>
      </c>
      <c r="AC402" t="s">
        <v>33</v>
      </c>
      <c r="AD402" t="s">
        <v>33</v>
      </c>
      <c r="AE402" t="s">
        <v>72</v>
      </c>
      <c r="AF402" t="s">
        <v>72</v>
      </c>
      <c r="AG402" t="s">
        <v>72</v>
      </c>
      <c r="AH402" t="s">
        <v>120</v>
      </c>
      <c r="AI402" t="s">
        <v>138</v>
      </c>
      <c r="AJ402" t="s">
        <v>140</v>
      </c>
      <c r="AK402" t="s">
        <v>140</v>
      </c>
      <c r="AL402" t="s">
        <v>140</v>
      </c>
      <c r="AM402">
        <v>2</v>
      </c>
      <c r="AN402">
        <v>8</v>
      </c>
      <c r="AO402">
        <v>4</v>
      </c>
      <c r="AP402">
        <v>4</v>
      </c>
      <c r="AQ402">
        <v>6</v>
      </c>
      <c r="AR402">
        <v>2</v>
      </c>
      <c r="AS402">
        <v>8</v>
      </c>
      <c r="AT402">
        <v>2</v>
      </c>
      <c r="AU402">
        <v>4</v>
      </c>
      <c r="AV402">
        <v>8</v>
      </c>
      <c r="AW402" t="s">
        <v>27</v>
      </c>
      <c r="AY402" s="4" t="s">
        <v>152</v>
      </c>
      <c r="AZ402" s="4" t="s">
        <v>123</v>
      </c>
      <c r="BA402" s="4" t="s">
        <v>124</v>
      </c>
      <c r="BB402" s="4" t="s">
        <v>123</v>
      </c>
      <c r="BC402" s="4" t="s">
        <v>152</v>
      </c>
      <c r="BD402" s="4" t="s">
        <v>123</v>
      </c>
      <c r="BE402" s="4" t="s">
        <v>123</v>
      </c>
      <c r="BF402" s="4" t="s">
        <v>124</v>
      </c>
      <c r="BG402" s="4" t="s">
        <v>152</v>
      </c>
      <c r="BH402" s="4" t="s">
        <v>123</v>
      </c>
      <c r="BI402" s="4" t="s">
        <v>124</v>
      </c>
      <c r="BJ402" s="4" t="s">
        <v>124</v>
      </c>
      <c r="BK402" s="4" t="s">
        <v>123</v>
      </c>
      <c r="BL402" s="4" t="s">
        <v>152</v>
      </c>
      <c r="BM402" s="4" t="s">
        <v>124</v>
      </c>
      <c r="BN402" s="4" t="s">
        <v>123</v>
      </c>
      <c r="BP402" s="4" t="s">
        <v>135</v>
      </c>
      <c r="BQ402" t="s">
        <v>126</v>
      </c>
      <c r="BR402" t="s">
        <v>128</v>
      </c>
      <c r="BS402" t="s">
        <v>130</v>
      </c>
      <c r="BT402" t="s">
        <v>129</v>
      </c>
      <c r="BU402" t="s">
        <v>127</v>
      </c>
      <c r="BV402" t="s">
        <v>129</v>
      </c>
      <c r="BW402" t="s">
        <v>126</v>
      </c>
      <c r="BX402" t="s">
        <v>128</v>
      </c>
      <c r="BY402" t="s">
        <v>125</v>
      </c>
      <c r="BZ402" t="s">
        <v>131</v>
      </c>
      <c r="CA402" t="s">
        <v>127</v>
      </c>
      <c r="CB402" t="s">
        <v>130</v>
      </c>
      <c r="CC402" t="s">
        <v>135</v>
      </c>
      <c r="CD402" t="s">
        <v>125</v>
      </c>
      <c r="CE402" t="s">
        <v>126</v>
      </c>
      <c r="CF402" t="s">
        <v>135</v>
      </c>
      <c r="CG402" t="s">
        <v>125</v>
      </c>
      <c r="CH402" t="s">
        <v>131</v>
      </c>
      <c r="CI402" t="s">
        <v>129</v>
      </c>
      <c r="CJ402" t="s">
        <v>135</v>
      </c>
      <c r="CK402" t="s">
        <v>130</v>
      </c>
      <c r="CL402" t="s">
        <v>125</v>
      </c>
      <c r="CM402" t="s">
        <v>126</v>
      </c>
      <c r="CN402" t="s">
        <v>127</v>
      </c>
      <c r="CO402" t="s">
        <v>126</v>
      </c>
      <c r="CP402" t="s">
        <v>130</v>
      </c>
      <c r="CQ402" t="s">
        <v>135</v>
      </c>
      <c r="CR402" t="s">
        <v>33</v>
      </c>
      <c r="CS402" t="s">
        <v>33</v>
      </c>
      <c r="CT402" t="s">
        <v>33</v>
      </c>
      <c r="CU402" t="s">
        <v>59</v>
      </c>
      <c r="CV402" t="s">
        <v>59</v>
      </c>
      <c r="CW402" t="s">
        <v>34</v>
      </c>
      <c r="CX402" t="s">
        <v>72</v>
      </c>
      <c r="CY402" t="s">
        <v>33</v>
      </c>
      <c r="CZ402" t="s">
        <v>33</v>
      </c>
      <c r="DA402" t="s">
        <v>33</v>
      </c>
      <c r="DB402" t="s">
        <v>33</v>
      </c>
      <c r="DC402" t="s">
        <v>34</v>
      </c>
      <c r="DD402" t="s">
        <v>33</v>
      </c>
      <c r="DE402" t="s">
        <v>33</v>
      </c>
      <c r="DF402" t="s">
        <v>109</v>
      </c>
      <c r="DG402" t="s">
        <v>109</v>
      </c>
      <c r="DH402">
        <f t="shared" si="48"/>
        <v>8</v>
      </c>
      <c r="DI402">
        <f t="shared" si="49"/>
        <v>4</v>
      </c>
      <c r="DJ402">
        <f t="shared" si="50"/>
        <v>4</v>
      </c>
      <c r="DK402">
        <f t="shared" si="51"/>
        <v>2</v>
      </c>
      <c r="DL402">
        <f t="shared" si="52"/>
        <v>8</v>
      </c>
      <c r="DM402">
        <f t="shared" si="53"/>
        <v>2</v>
      </c>
      <c r="DN402">
        <f t="shared" si="54"/>
        <v>4</v>
      </c>
      <c r="DO402">
        <f t="shared" si="55"/>
        <v>2</v>
      </c>
    </row>
    <row r="403" spans="1:119" x14ac:dyDescent="0.35">
      <c r="A403" s="4">
        <v>2021</v>
      </c>
      <c r="B403">
        <v>402</v>
      </c>
      <c r="C403">
        <v>1971</v>
      </c>
      <c r="D403" t="s">
        <v>53</v>
      </c>
      <c r="E403" t="s">
        <v>29</v>
      </c>
      <c r="F403" t="s">
        <v>107</v>
      </c>
      <c r="G403" t="s">
        <v>145</v>
      </c>
      <c r="H403" t="s">
        <v>70</v>
      </c>
      <c r="I403" t="s">
        <v>60</v>
      </c>
      <c r="J403" t="s">
        <v>61</v>
      </c>
      <c r="K403" t="s">
        <v>86</v>
      </c>
      <c r="L403" t="s">
        <v>87</v>
      </c>
      <c r="M403" t="s">
        <v>86</v>
      </c>
      <c r="N403" s="4" t="s">
        <v>87</v>
      </c>
      <c r="O403" t="s">
        <v>87</v>
      </c>
      <c r="P403" t="s">
        <v>27</v>
      </c>
      <c r="Q403" t="s">
        <v>27</v>
      </c>
      <c r="T403" t="s">
        <v>27</v>
      </c>
      <c r="V403" t="s">
        <v>33</v>
      </c>
      <c r="W403" t="s">
        <v>33</v>
      </c>
      <c r="X403" t="s">
        <v>33</v>
      </c>
      <c r="Y403" t="s">
        <v>33</v>
      </c>
      <c r="Z403" t="s">
        <v>119</v>
      </c>
      <c r="AA403" t="s">
        <v>34</v>
      </c>
      <c r="AB403" t="s">
        <v>34</v>
      </c>
      <c r="AC403" t="s">
        <v>34</v>
      </c>
      <c r="AD403" t="s">
        <v>34</v>
      </c>
      <c r="AE403" t="s">
        <v>33</v>
      </c>
      <c r="AF403" t="s">
        <v>35</v>
      </c>
      <c r="AG403" t="s">
        <v>35</v>
      </c>
      <c r="AH403" t="s">
        <v>119</v>
      </c>
      <c r="AI403" t="s">
        <v>121</v>
      </c>
      <c r="AJ403" t="s">
        <v>140</v>
      </c>
      <c r="AK403" t="s">
        <v>140</v>
      </c>
      <c r="AL403" t="s">
        <v>140</v>
      </c>
      <c r="AM403">
        <v>2</v>
      </c>
      <c r="AN403">
        <v>11</v>
      </c>
      <c r="AO403">
        <v>3</v>
      </c>
      <c r="AP403">
        <v>3</v>
      </c>
      <c r="AQ403">
        <v>5</v>
      </c>
      <c r="AR403">
        <v>0.5</v>
      </c>
      <c r="AS403">
        <v>9</v>
      </c>
      <c r="AT403">
        <v>4.5</v>
      </c>
      <c r="AU403">
        <v>4</v>
      </c>
      <c r="AV403">
        <v>6</v>
      </c>
      <c r="AW403" t="s">
        <v>27</v>
      </c>
      <c r="AY403" s="4" t="s">
        <v>123</v>
      </c>
      <c r="AZ403" s="4" t="s">
        <v>123</v>
      </c>
      <c r="BA403" s="4" t="s">
        <v>123</v>
      </c>
      <c r="BB403" s="4" t="s">
        <v>123</v>
      </c>
      <c r="BC403" s="4" t="s">
        <v>123</v>
      </c>
      <c r="BD403" s="4" t="s">
        <v>123</v>
      </c>
      <c r="BE403" s="4" t="s">
        <v>123</v>
      </c>
      <c r="BF403" s="4" t="s">
        <v>123</v>
      </c>
      <c r="BG403" s="4" t="s">
        <v>123</v>
      </c>
      <c r="BH403" s="4" t="s">
        <v>123</v>
      </c>
      <c r="BI403" s="4" t="s">
        <v>123</v>
      </c>
      <c r="BJ403" s="4" t="s">
        <v>123</v>
      </c>
      <c r="BK403" s="4" t="s">
        <v>123</v>
      </c>
      <c r="BL403" s="4" t="s">
        <v>123</v>
      </c>
      <c r="BM403" s="4" t="s">
        <v>152</v>
      </c>
      <c r="BN403" s="4" t="s">
        <v>123</v>
      </c>
      <c r="BP403" s="4" t="s">
        <v>31</v>
      </c>
      <c r="BQ403" t="s">
        <v>31</v>
      </c>
      <c r="BR403" t="s">
        <v>31</v>
      </c>
      <c r="BS403" t="s">
        <v>31</v>
      </c>
      <c r="BT403" t="s">
        <v>31</v>
      </c>
      <c r="BU403" t="s">
        <v>31</v>
      </c>
      <c r="BV403" t="s">
        <v>31</v>
      </c>
      <c r="BW403" t="s">
        <v>31</v>
      </c>
      <c r="BX403" t="s">
        <v>31</v>
      </c>
      <c r="BY403" t="s">
        <v>31</v>
      </c>
      <c r="BZ403" t="s">
        <v>31</v>
      </c>
      <c r="CA403" t="s">
        <v>31</v>
      </c>
      <c r="CB403" t="s">
        <v>31</v>
      </c>
      <c r="CC403" t="s">
        <v>31</v>
      </c>
      <c r="CD403" t="s">
        <v>31</v>
      </c>
      <c r="CE403" t="s">
        <v>31</v>
      </c>
      <c r="CF403" t="s">
        <v>31</v>
      </c>
      <c r="CG403" t="s">
        <v>31</v>
      </c>
      <c r="CH403" t="s">
        <v>31</v>
      </c>
      <c r="CI403" t="s">
        <v>31</v>
      </c>
      <c r="CJ403" t="s">
        <v>31</v>
      </c>
      <c r="CK403" t="s">
        <v>31</v>
      </c>
      <c r="CL403" t="s">
        <v>31</v>
      </c>
      <c r="CM403" t="s">
        <v>31</v>
      </c>
      <c r="CN403" t="s">
        <v>31</v>
      </c>
      <c r="CO403" t="s">
        <v>31</v>
      </c>
      <c r="CP403" t="s">
        <v>31</v>
      </c>
      <c r="CQ403" t="s">
        <v>31</v>
      </c>
      <c r="CR403" t="s">
        <v>33</v>
      </c>
      <c r="CS403" t="s">
        <v>33</v>
      </c>
      <c r="CT403" t="s">
        <v>33</v>
      </c>
      <c r="CU403" t="s">
        <v>59</v>
      </c>
      <c r="CV403" t="s">
        <v>59</v>
      </c>
      <c r="CW403" t="s">
        <v>33</v>
      </c>
      <c r="CX403" t="s">
        <v>33</v>
      </c>
      <c r="CY403" t="s">
        <v>33</v>
      </c>
      <c r="CZ403" t="s">
        <v>33</v>
      </c>
      <c r="DA403" t="s">
        <v>34</v>
      </c>
      <c r="DB403" t="s">
        <v>33</v>
      </c>
      <c r="DC403" t="s">
        <v>33</v>
      </c>
      <c r="DD403" t="s">
        <v>33</v>
      </c>
      <c r="DE403" t="s">
        <v>34</v>
      </c>
      <c r="DF403" t="s">
        <v>37</v>
      </c>
      <c r="DG403" t="s">
        <v>37</v>
      </c>
      <c r="DH403">
        <f t="shared" si="48"/>
        <v>11</v>
      </c>
      <c r="DI403">
        <f t="shared" si="49"/>
        <v>3</v>
      </c>
      <c r="DJ403">
        <f t="shared" si="50"/>
        <v>3</v>
      </c>
      <c r="DK403">
        <f t="shared" si="51"/>
        <v>0.5</v>
      </c>
      <c r="DL403">
        <f t="shared" si="52"/>
        <v>9</v>
      </c>
      <c r="DM403">
        <f t="shared" si="53"/>
        <v>4.5</v>
      </c>
      <c r="DN403">
        <f t="shared" si="54"/>
        <v>4</v>
      </c>
      <c r="DO403">
        <f t="shared" si="55"/>
        <v>2</v>
      </c>
    </row>
    <row r="404" spans="1:119" x14ac:dyDescent="0.35">
      <c r="A404" s="4">
        <v>2021</v>
      </c>
      <c r="B404">
        <v>403</v>
      </c>
      <c r="C404">
        <v>1976</v>
      </c>
      <c r="D404" t="s">
        <v>21</v>
      </c>
      <c r="E404" t="s">
        <v>29</v>
      </c>
      <c r="F404" t="s">
        <v>112</v>
      </c>
      <c r="G404" t="s">
        <v>162</v>
      </c>
      <c r="H404" t="s">
        <v>92</v>
      </c>
      <c r="I404" t="s">
        <v>60</v>
      </c>
      <c r="J404" t="s">
        <v>61</v>
      </c>
      <c r="K404" s="1">
        <v>0.9</v>
      </c>
      <c r="L404" t="s">
        <v>87</v>
      </c>
      <c r="M404" s="1">
        <v>0.8</v>
      </c>
      <c r="N404" s="4" t="s">
        <v>87</v>
      </c>
      <c r="O404" t="s">
        <v>87</v>
      </c>
      <c r="P404" t="s">
        <v>27</v>
      </c>
      <c r="Q404" t="s">
        <v>59</v>
      </c>
      <c r="R404" s="1">
        <v>0.8</v>
      </c>
      <c r="S404" s="1">
        <v>0.9</v>
      </c>
      <c r="T404" t="s">
        <v>59</v>
      </c>
      <c r="U404" s="1">
        <v>0.9</v>
      </c>
      <c r="V404" t="s">
        <v>33</v>
      </c>
      <c r="W404" t="s">
        <v>33</v>
      </c>
      <c r="X404" t="s">
        <v>33</v>
      </c>
      <c r="Y404" t="s">
        <v>33</v>
      </c>
      <c r="Z404" t="s">
        <v>120</v>
      </c>
      <c r="AA404" t="s">
        <v>33</v>
      </c>
      <c r="AB404" t="s">
        <v>33</v>
      </c>
      <c r="AC404" t="s">
        <v>33</v>
      </c>
      <c r="AD404" t="s">
        <v>33</v>
      </c>
      <c r="AE404" t="s">
        <v>34</v>
      </c>
      <c r="AF404" t="s">
        <v>35</v>
      </c>
      <c r="AG404" t="s">
        <v>34</v>
      </c>
      <c r="AH404" t="s">
        <v>119</v>
      </c>
      <c r="AI404" t="s">
        <v>121</v>
      </c>
      <c r="AJ404" t="s">
        <v>122</v>
      </c>
      <c r="AK404" t="s">
        <v>122</v>
      </c>
      <c r="AL404" t="s">
        <v>122</v>
      </c>
      <c r="AM404">
        <v>1.5</v>
      </c>
      <c r="AN404">
        <v>8</v>
      </c>
      <c r="AO404">
        <v>2</v>
      </c>
      <c r="AP404">
        <v>4.5</v>
      </c>
      <c r="AQ404">
        <v>8</v>
      </c>
      <c r="AR404">
        <v>0</v>
      </c>
      <c r="AS404">
        <v>8</v>
      </c>
      <c r="AT404">
        <v>2</v>
      </c>
      <c r="AU404">
        <v>6</v>
      </c>
      <c r="AV404">
        <v>8</v>
      </c>
      <c r="AW404" t="s">
        <v>59</v>
      </c>
      <c r="AX404">
        <v>0.05</v>
      </c>
      <c r="AY404" s="4" t="s">
        <v>124</v>
      </c>
      <c r="AZ404" s="4" t="s">
        <v>123</v>
      </c>
      <c r="BA404" s="4" t="s">
        <v>124</v>
      </c>
      <c r="BB404" s="4" t="s">
        <v>124</v>
      </c>
      <c r="BC404" s="4" t="s">
        <v>124</v>
      </c>
      <c r="BD404" s="4" t="s">
        <v>123</v>
      </c>
      <c r="BE404" s="4" t="s">
        <v>124</v>
      </c>
      <c r="BF404" s="4" t="s">
        <v>124</v>
      </c>
      <c r="BG404" s="4" t="s">
        <v>124</v>
      </c>
      <c r="BH404" s="4" t="s">
        <v>124</v>
      </c>
      <c r="BI404" s="4" t="s">
        <v>124</v>
      </c>
      <c r="BJ404" s="4" t="s">
        <v>124</v>
      </c>
      <c r="BK404" s="4" t="s">
        <v>124</v>
      </c>
      <c r="BL404" s="4" t="s">
        <v>124</v>
      </c>
      <c r="BM404" s="4" t="s">
        <v>124</v>
      </c>
      <c r="BN404" s="4" t="s">
        <v>123</v>
      </c>
      <c r="BP404" s="4" t="s">
        <v>135</v>
      </c>
      <c r="BQ404" t="s">
        <v>126</v>
      </c>
      <c r="BR404" t="s">
        <v>127</v>
      </c>
      <c r="BS404" t="s">
        <v>128</v>
      </c>
      <c r="BT404" t="s">
        <v>131</v>
      </c>
      <c r="BU404" t="s">
        <v>128</v>
      </c>
      <c r="BV404" t="s">
        <v>135</v>
      </c>
      <c r="BW404" t="s">
        <v>128</v>
      </c>
      <c r="BX404" t="s">
        <v>131</v>
      </c>
      <c r="BY404" t="s">
        <v>128</v>
      </c>
      <c r="BZ404" t="s">
        <v>131</v>
      </c>
      <c r="CA404" t="s">
        <v>130</v>
      </c>
      <c r="CB404" t="s">
        <v>131</v>
      </c>
      <c r="CC404" t="s">
        <v>130</v>
      </c>
      <c r="CD404" t="s">
        <v>127</v>
      </c>
      <c r="CE404" t="s">
        <v>129</v>
      </c>
      <c r="CF404" t="s">
        <v>127</v>
      </c>
      <c r="CG404" t="s">
        <v>128</v>
      </c>
      <c r="CH404" t="s">
        <v>131</v>
      </c>
      <c r="CI404" t="s">
        <v>130</v>
      </c>
      <c r="CJ404" t="s">
        <v>127</v>
      </c>
      <c r="CK404" t="s">
        <v>130</v>
      </c>
      <c r="CL404" t="s">
        <v>126</v>
      </c>
      <c r="CM404" t="s">
        <v>128</v>
      </c>
      <c r="CN404" t="s">
        <v>127</v>
      </c>
      <c r="CO404" t="s">
        <v>126</v>
      </c>
      <c r="CP404" t="s">
        <v>135</v>
      </c>
      <c r="CQ404" t="s">
        <v>130</v>
      </c>
      <c r="CR404" t="s">
        <v>34</v>
      </c>
      <c r="CS404" t="s">
        <v>34</v>
      </c>
      <c r="CT404" t="s">
        <v>72</v>
      </c>
      <c r="CU404" t="s">
        <v>59</v>
      </c>
      <c r="CV404" t="s">
        <v>59</v>
      </c>
      <c r="CW404" t="s">
        <v>34</v>
      </c>
      <c r="CX404" t="s">
        <v>34</v>
      </c>
      <c r="CY404" t="s">
        <v>34</v>
      </c>
      <c r="CZ404" t="s">
        <v>34</v>
      </c>
      <c r="DA404" t="s">
        <v>34</v>
      </c>
      <c r="DB404" t="s">
        <v>72</v>
      </c>
      <c r="DC404" t="s">
        <v>34</v>
      </c>
      <c r="DD404" t="s">
        <v>34</v>
      </c>
      <c r="DE404" t="s">
        <v>34</v>
      </c>
      <c r="DF404" t="s">
        <v>88</v>
      </c>
      <c r="DG404" t="s">
        <v>88</v>
      </c>
      <c r="DH404">
        <f t="shared" si="48"/>
        <v>8</v>
      </c>
      <c r="DI404">
        <f t="shared" si="49"/>
        <v>2</v>
      </c>
      <c r="DJ404">
        <f t="shared" si="50"/>
        <v>4.5</v>
      </c>
      <c r="DK404">
        <f t="shared" si="51"/>
        <v>0</v>
      </c>
      <c r="DL404">
        <f t="shared" si="52"/>
        <v>8</v>
      </c>
      <c r="DM404">
        <f t="shared" si="53"/>
        <v>2</v>
      </c>
      <c r="DN404">
        <f t="shared" si="54"/>
        <v>6</v>
      </c>
      <c r="DO404">
        <f t="shared" si="55"/>
        <v>1.5</v>
      </c>
    </row>
    <row r="405" spans="1:119" x14ac:dyDescent="0.35">
      <c r="A405" s="4">
        <v>2021</v>
      </c>
      <c r="B405">
        <v>404</v>
      </c>
      <c r="C405">
        <v>1959</v>
      </c>
      <c r="D405" t="s">
        <v>21</v>
      </c>
      <c r="E405" t="s">
        <v>85</v>
      </c>
      <c r="F405" t="s">
        <v>159</v>
      </c>
      <c r="G405" t="s">
        <v>137</v>
      </c>
      <c r="H405" t="s">
        <v>26</v>
      </c>
      <c r="I405" t="s">
        <v>60</v>
      </c>
      <c r="J405" t="s">
        <v>61</v>
      </c>
      <c r="K405" t="s">
        <v>86</v>
      </c>
      <c r="L405" t="s">
        <v>87</v>
      </c>
      <c r="M405" t="s">
        <v>86</v>
      </c>
      <c r="N405" s="4" t="s">
        <v>87</v>
      </c>
      <c r="O405" t="s">
        <v>87</v>
      </c>
      <c r="P405" t="s">
        <v>59</v>
      </c>
      <c r="Q405" t="s">
        <v>27</v>
      </c>
      <c r="T405" t="s">
        <v>151</v>
      </c>
      <c r="V405" t="s">
        <v>33</v>
      </c>
      <c r="W405" t="s">
        <v>33</v>
      </c>
      <c r="X405" t="s">
        <v>33</v>
      </c>
      <c r="Y405" t="s">
        <v>72</v>
      </c>
      <c r="Z405" t="s">
        <v>120</v>
      </c>
      <c r="AA405" t="s">
        <v>33</v>
      </c>
      <c r="AB405" t="s">
        <v>33</v>
      </c>
      <c r="AC405" t="s">
        <v>33</v>
      </c>
      <c r="AD405" t="s">
        <v>33</v>
      </c>
      <c r="AE405" t="s">
        <v>33</v>
      </c>
      <c r="AF405" t="s">
        <v>36</v>
      </c>
      <c r="AG405" t="s">
        <v>33</v>
      </c>
      <c r="AH405" t="s">
        <v>119</v>
      </c>
      <c r="AI405" t="s">
        <v>146</v>
      </c>
      <c r="AJ405" t="s">
        <v>139</v>
      </c>
      <c r="AK405" t="s">
        <v>122</v>
      </c>
      <c r="AL405" t="s">
        <v>140</v>
      </c>
      <c r="AM405">
        <v>3</v>
      </c>
      <c r="AN405">
        <v>7</v>
      </c>
      <c r="AO405">
        <v>3</v>
      </c>
      <c r="AP405">
        <v>4</v>
      </c>
      <c r="AQ405">
        <v>7</v>
      </c>
      <c r="AR405">
        <v>1</v>
      </c>
      <c r="AS405">
        <v>7</v>
      </c>
      <c r="AT405">
        <v>4</v>
      </c>
      <c r="AU405">
        <v>5</v>
      </c>
      <c r="AV405">
        <v>7</v>
      </c>
      <c r="AW405" t="s">
        <v>59</v>
      </c>
      <c r="AX405">
        <v>0.2</v>
      </c>
      <c r="AY405" s="4" t="s">
        <v>123</v>
      </c>
      <c r="AZ405" s="4" t="s">
        <v>124</v>
      </c>
      <c r="BA405" s="4" t="s">
        <v>152</v>
      </c>
      <c r="BB405" s="4" t="s">
        <v>123</v>
      </c>
      <c r="BC405" s="4" t="s">
        <v>123</v>
      </c>
      <c r="BD405" s="4" t="s">
        <v>124</v>
      </c>
      <c r="BE405" s="4" t="s">
        <v>124</v>
      </c>
      <c r="BF405" s="4" t="s">
        <v>124</v>
      </c>
      <c r="BG405" s="4" t="s">
        <v>147</v>
      </c>
      <c r="BH405" s="4" t="s">
        <v>152</v>
      </c>
      <c r="BI405" s="4" t="s">
        <v>123</v>
      </c>
      <c r="BJ405" s="4" t="s">
        <v>123</v>
      </c>
      <c r="BK405" s="4" t="s">
        <v>152</v>
      </c>
      <c r="BL405" s="4" t="s">
        <v>123</v>
      </c>
      <c r="BM405" s="4" t="s">
        <v>152</v>
      </c>
      <c r="BN405" s="4" t="s">
        <v>152</v>
      </c>
      <c r="BP405" s="4" t="s">
        <v>31</v>
      </c>
      <c r="BQ405" t="s">
        <v>31</v>
      </c>
      <c r="BR405" t="s">
        <v>31</v>
      </c>
      <c r="BS405" t="s">
        <v>31</v>
      </c>
      <c r="BT405" t="s">
        <v>31</v>
      </c>
      <c r="BU405" t="s">
        <v>31</v>
      </c>
      <c r="BV405" t="s">
        <v>31</v>
      </c>
      <c r="BW405" t="s">
        <v>31</v>
      </c>
      <c r="BX405" t="s">
        <v>31</v>
      </c>
      <c r="BY405" t="s">
        <v>31</v>
      </c>
      <c r="BZ405" t="s">
        <v>31</v>
      </c>
      <c r="CA405" t="s">
        <v>31</v>
      </c>
      <c r="CB405" t="s">
        <v>31</v>
      </c>
      <c r="CC405" t="s">
        <v>31</v>
      </c>
      <c r="CD405" t="s">
        <v>31</v>
      </c>
      <c r="CE405" t="s">
        <v>31</v>
      </c>
      <c r="CF405" t="s">
        <v>31</v>
      </c>
      <c r="CG405" t="s">
        <v>31</v>
      </c>
      <c r="CH405" t="s">
        <v>31</v>
      </c>
      <c r="CI405" t="s">
        <v>31</v>
      </c>
      <c r="CJ405" t="s">
        <v>31</v>
      </c>
      <c r="CK405" t="s">
        <v>31</v>
      </c>
      <c r="CL405" t="s">
        <v>31</v>
      </c>
      <c r="CM405" t="s">
        <v>31</v>
      </c>
      <c r="CN405" t="s">
        <v>31</v>
      </c>
      <c r="CO405" t="s">
        <v>31</v>
      </c>
      <c r="CP405" t="s">
        <v>31</v>
      </c>
      <c r="CQ405" t="s">
        <v>31</v>
      </c>
      <c r="CR405" t="s">
        <v>33</v>
      </c>
      <c r="CS405" t="s">
        <v>33</v>
      </c>
      <c r="CT405" t="s">
        <v>34</v>
      </c>
      <c r="CU405" t="s">
        <v>27</v>
      </c>
      <c r="DF405" t="s">
        <v>88</v>
      </c>
      <c r="DH405">
        <f t="shared" si="48"/>
        <v>7</v>
      </c>
      <c r="DI405">
        <f t="shared" si="49"/>
        <v>3</v>
      </c>
      <c r="DJ405">
        <f t="shared" si="50"/>
        <v>4</v>
      </c>
      <c r="DK405">
        <f t="shared" si="51"/>
        <v>1</v>
      </c>
      <c r="DL405">
        <f t="shared" si="52"/>
        <v>7</v>
      </c>
      <c r="DM405">
        <f t="shared" si="53"/>
        <v>4</v>
      </c>
      <c r="DN405">
        <f t="shared" si="54"/>
        <v>5</v>
      </c>
      <c r="DO405">
        <f t="shared" si="55"/>
        <v>3</v>
      </c>
    </row>
    <row r="406" spans="1:119" x14ac:dyDescent="0.35">
      <c r="A406" s="4">
        <v>2021</v>
      </c>
      <c r="B406">
        <v>405</v>
      </c>
      <c r="C406">
        <v>1978</v>
      </c>
      <c r="D406" t="s">
        <v>53</v>
      </c>
      <c r="E406" t="s">
        <v>85</v>
      </c>
      <c r="F406" t="s">
        <v>112</v>
      </c>
      <c r="G406" t="s">
        <v>162</v>
      </c>
      <c r="H406" t="s">
        <v>26</v>
      </c>
      <c r="I406" t="s">
        <v>60</v>
      </c>
      <c r="J406" t="s">
        <v>30</v>
      </c>
      <c r="K406" s="1">
        <v>0.2</v>
      </c>
      <c r="L406" s="1">
        <v>0.3</v>
      </c>
      <c r="M406" s="1">
        <v>0.3</v>
      </c>
      <c r="N406" s="4" t="s">
        <v>73</v>
      </c>
      <c r="O406" t="s">
        <v>1290</v>
      </c>
      <c r="P406" t="s">
        <v>59</v>
      </c>
      <c r="Q406" t="s">
        <v>59</v>
      </c>
      <c r="R406" t="s">
        <v>73</v>
      </c>
      <c r="S406" s="1">
        <v>0.4</v>
      </c>
      <c r="T406" t="s">
        <v>59</v>
      </c>
      <c r="U406" s="1">
        <v>0.4</v>
      </c>
      <c r="V406" t="s">
        <v>33</v>
      </c>
      <c r="W406" t="s">
        <v>33</v>
      </c>
      <c r="X406" t="s">
        <v>34</v>
      </c>
      <c r="Y406" t="s">
        <v>34</v>
      </c>
      <c r="Z406" t="s">
        <v>120</v>
      </c>
      <c r="AA406" t="s">
        <v>34</v>
      </c>
      <c r="AB406" t="s">
        <v>33</v>
      </c>
      <c r="AC406" t="s">
        <v>33</v>
      </c>
      <c r="AD406" t="s">
        <v>33</v>
      </c>
      <c r="AE406" t="s">
        <v>33</v>
      </c>
      <c r="AF406" t="s">
        <v>34</v>
      </c>
      <c r="AG406" t="s">
        <v>33</v>
      </c>
      <c r="AH406" t="s">
        <v>120</v>
      </c>
      <c r="AI406" t="s">
        <v>146</v>
      </c>
      <c r="AJ406" t="s">
        <v>122</v>
      </c>
      <c r="AK406" t="s">
        <v>140</v>
      </c>
      <c r="AL406" t="s">
        <v>140</v>
      </c>
      <c r="AM406">
        <v>4</v>
      </c>
      <c r="AN406">
        <v>8</v>
      </c>
      <c r="AO406">
        <v>2</v>
      </c>
      <c r="AP406">
        <v>4</v>
      </c>
      <c r="AQ406">
        <v>6</v>
      </c>
      <c r="AR406">
        <v>4</v>
      </c>
      <c r="AS406">
        <v>8</v>
      </c>
      <c r="AT406">
        <v>2</v>
      </c>
      <c r="AU406">
        <v>4</v>
      </c>
      <c r="AV406">
        <v>6</v>
      </c>
      <c r="AW406" t="s">
        <v>59</v>
      </c>
      <c r="AX406">
        <v>0.2</v>
      </c>
      <c r="AY406" s="4" t="s">
        <v>123</v>
      </c>
      <c r="AZ406" s="4" t="s">
        <v>152</v>
      </c>
      <c r="BA406" s="4" t="s">
        <v>152</v>
      </c>
      <c r="BB406" s="4" t="s">
        <v>123</v>
      </c>
      <c r="BC406" s="4" t="s">
        <v>152</v>
      </c>
      <c r="BD406" s="4" t="s">
        <v>152</v>
      </c>
      <c r="BE406" s="4" t="s">
        <v>123</v>
      </c>
      <c r="BF406" s="4" t="s">
        <v>152</v>
      </c>
      <c r="BG406" s="4" t="s">
        <v>123</v>
      </c>
      <c r="BH406" s="4" t="s">
        <v>123</v>
      </c>
      <c r="BI406" s="4" t="s">
        <v>152</v>
      </c>
      <c r="BJ406" s="4" t="s">
        <v>152</v>
      </c>
      <c r="BK406" s="4" t="s">
        <v>152</v>
      </c>
      <c r="BL406" s="4" t="s">
        <v>152</v>
      </c>
      <c r="BM406" s="4" t="s">
        <v>152</v>
      </c>
      <c r="BN406" s="4" t="s">
        <v>152</v>
      </c>
      <c r="BP406" s="4" t="s">
        <v>31</v>
      </c>
      <c r="BQ406" t="s">
        <v>31</v>
      </c>
      <c r="BR406" t="s">
        <v>31</v>
      </c>
      <c r="BS406" t="s">
        <v>31</v>
      </c>
      <c r="BT406" t="s">
        <v>31</v>
      </c>
      <c r="BU406" t="s">
        <v>31</v>
      </c>
      <c r="BV406" t="s">
        <v>31</v>
      </c>
      <c r="BW406" t="s">
        <v>31</v>
      </c>
      <c r="BX406" t="s">
        <v>31</v>
      </c>
      <c r="BY406" t="s">
        <v>31</v>
      </c>
      <c r="BZ406" t="s">
        <v>31</v>
      </c>
      <c r="CA406" t="s">
        <v>31</v>
      </c>
      <c r="CB406" t="s">
        <v>31</v>
      </c>
      <c r="CC406" t="s">
        <v>31</v>
      </c>
      <c r="CD406" t="s">
        <v>31</v>
      </c>
      <c r="CE406" t="s">
        <v>31</v>
      </c>
      <c r="CF406" t="s">
        <v>31</v>
      </c>
      <c r="CG406" t="s">
        <v>31</v>
      </c>
      <c r="CH406" t="s">
        <v>31</v>
      </c>
      <c r="CI406" t="s">
        <v>31</v>
      </c>
      <c r="CJ406" t="s">
        <v>31</v>
      </c>
      <c r="CK406" t="s">
        <v>31</v>
      </c>
      <c r="CL406" t="s">
        <v>31</v>
      </c>
      <c r="CM406" t="s">
        <v>31</v>
      </c>
      <c r="CN406" t="s">
        <v>31</v>
      </c>
      <c r="CO406" t="s">
        <v>31</v>
      </c>
      <c r="CP406" t="s">
        <v>31</v>
      </c>
      <c r="CQ406" t="s">
        <v>31</v>
      </c>
      <c r="CR406" t="s">
        <v>33</v>
      </c>
      <c r="CS406" t="s">
        <v>33</v>
      </c>
      <c r="CT406" t="s">
        <v>34</v>
      </c>
      <c r="CU406" t="s">
        <v>59</v>
      </c>
      <c r="CV406" t="s">
        <v>59</v>
      </c>
      <c r="CW406" t="s">
        <v>34</v>
      </c>
      <c r="CX406" t="s">
        <v>33</v>
      </c>
      <c r="CY406" t="s">
        <v>34</v>
      </c>
      <c r="CZ406" t="s">
        <v>33</v>
      </c>
      <c r="DA406" t="s">
        <v>33</v>
      </c>
      <c r="DB406" t="s">
        <v>34</v>
      </c>
      <c r="DC406" t="s">
        <v>33</v>
      </c>
      <c r="DD406" t="s">
        <v>33</v>
      </c>
      <c r="DE406" t="s">
        <v>33</v>
      </c>
      <c r="DF406" t="s">
        <v>102</v>
      </c>
      <c r="DG406" t="s">
        <v>102</v>
      </c>
      <c r="DH406">
        <f t="shared" si="48"/>
        <v>8</v>
      </c>
      <c r="DI406">
        <f t="shared" si="49"/>
        <v>2</v>
      </c>
      <c r="DJ406">
        <f t="shared" si="50"/>
        <v>4</v>
      </c>
      <c r="DK406">
        <f t="shared" si="51"/>
        <v>4</v>
      </c>
      <c r="DL406">
        <f t="shared" si="52"/>
        <v>8</v>
      </c>
      <c r="DM406">
        <f t="shared" si="53"/>
        <v>2</v>
      </c>
      <c r="DN406">
        <f t="shared" si="54"/>
        <v>4</v>
      </c>
      <c r="DO406">
        <f t="shared" si="55"/>
        <v>4</v>
      </c>
    </row>
    <row r="407" spans="1:119" x14ac:dyDescent="0.35">
      <c r="A407" s="4">
        <v>2021</v>
      </c>
      <c r="B407">
        <v>406</v>
      </c>
      <c r="C407">
        <v>1967</v>
      </c>
      <c r="D407" t="s">
        <v>21</v>
      </c>
      <c r="E407" t="s">
        <v>85</v>
      </c>
      <c r="F407" t="s">
        <v>159</v>
      </c>
      <c r="G407" t="s">
        <v>118</v>
      </c>
      <c r="H407" t="s">
        <v>26</v>
      </c>
      <c r="I407" t="s">
        <v>99</v>
      </c>
      <c r="J407" t="s">
        <v>61</v>
      </c>
      <c r="K407" s="1">
        <v>0.8</v>
      </c>
      <c r="L407" s="1">
        <v>0.6</v>
      </c>
      <c r="M407" s="1">
        <v>0.8</v>
      </c>
      <c r="N407" s="4" t="s">
        <v>1291</v>
      </c>
      <c r="O407" t="s">
        <v>1291</v>
      </c>
      <c r="P407" t="s">
        <v>59</v>
      </c>
      <c r="Q407" t="s">
        <v>59</v>
      </c>
      <c r="R407" s="1">
        <v>0.3</v>
      </c>
      <c r="S407" s="1">
        <v>0.3</v>
      </c>
      <c r="T407" t="s">
        <v>59</v>
      </c>
      <c r="U407" s="1">
        <v>0.2</v>
      </c>
      <c r="V407" t="s">
        <v>33</v>
      </c>
      <c r="W407" t="s">
        <v>35</v>
      </c>
      <c r="X407" t="s">
        <v>34</v>
      </c>
      <c r="Y407" t="s">
        <v>34</v>
      </c>
      <c r="Z407" t="s">
        <v>120</v>
      </c>
      <c r="AA407" t="s">
        <v>33</v>
      </c>
      <c r="AB407" t="s">
        <v>34</v>
      </c>
      <c r="AC407" t="s">
        <v>34</v>
      </c>
      <c r="AD407" t="s">
        <v>34</v>
      </c>
      <c r="AE407" t="s">
        <v>35</v>
      </c>
      <c r="AF407" t="s">
        <v>36</v>
      </c>
      <c r="AG407" t="s">
        <v>35</v>
      </c>
      <c r="AH407" t="s">
        <v>120</v>
      </c>
      <c r="AI407" t="s">
        <v>121</v>
      </c>
      <c r="AJ407" t="s">
        <v>122</v>
      </c>
      <c r="AK407" t="s">
        <v>122</v>
      </c>
      <c r="AL407" t="s">
        <v>139</v>
      </c>
      <c r="AM407">
        <v>4</v>
      </c>
      <c r="AN407">
        <v>7</v>
      </c>
      <c r="AO407">
        <v>4</v>
      </c>
      <c r="AP407">
        <v>1</v>
      </c>
      <c r="AQ407">
        <v>8</v>
      </c>
      <c r="AR407">
        <v>2</v>
      </c>
      <c r="AS407">
        <v>10</v>
      </c>
      <c r="AT407">
        <v>3</v>
      </c>
      <c r="AU407">
        <v>2</v>
      </c>
      <c r="AV407">
        <v>7</v>
      </c>
      <c r="AW407" t="s">
        <v>27</v>
      </c>
      <c r="AY407" s="4" t="s">
        <v>123</v>
      </c>
      <c r="AZ407" s="4" t="s">
        <v>147</v>
      </c>
      <c r="BA407" s="4" t="s">
        <v>124</v>
      </c>
      <c r="BB407" s="4" t="s">
        <v>123</v>
      </c>
      <c r="BC407" s="4" t="s">
        <v>147</v>
      </c>
      <c r="BD407" s="4" t="s">
        <v>123</v>
      </c>
      <c r="BE407" s="4" t="s">
        <v>147</v>
      </c>
      <c r="BF407" s="4" t="s">
        <v>123</v>
      </c>
      <c r="BG407" s="4" t="s">
        <v>147</v>
      </c>
      <c r="BH407" s="4" t="s">
        <v>123</v>
      </c>
      <c r="BI407" s="4" t="s">
        <v>123</v>
      </c>
      <c r="BJ407" s="4" t="s">
        <v>123</v>
      </c>
      <c r="BK407" s="4" t="s">
        <v>152</v>
      </c>
      <c r="BL407" s="4" t="s">
        <v>124</v>
      </c>
      <c r="BM407" s="4" t="s">
        <v>123</v>
      </c>
      <c r="BN407" s="4" t="s">
        <v>123</v>
      </c>
      <c r="BP407" s="4" t="s">
        <v>131</v>
      </c>
      <c r="BQ407" t="s">
        <v>126</v>
      </c>
      <c r="BR407" t="s">
        <v>130</v>
      </c>
      <c r="BS407" t="s">
        <v>126</v>
      </c>
      <c r="BT407" t="s">
        <v>131</v>
      </c>
      <c r="BU407" t="s">
        <v>129</v>
      </c>
      <c r="BV407" t="s">
        <v>128</v>
      </c>
      <c r="BW407" t="s">
        <v>126</v>
      </c>
      <c r="BX407" t="s">
        <v>131</v>
      </c>
      <c r="BY407" t="s">
        <v>129</v>
      </c>
      <c r="BZ407" t="s">
        <v>131</v>
      </c>
      <c r="CA407" t="s">
        <v>127</v>
      </c>
      <c r="CB407" t="s">
        <v>130</v>
      </c>
      <c r="CC407" t="s">
        <v>135</v>
      </c>
      <c r="CD407" t="s">
        <v>125</v>
      </c>
      <c r="CE407" t="s">
        <v>126</v>
      </c>
      <c r="CF407" t="s">
        <v>128</v>
      </c>
      <c r="CG407" t="s">
        <v>127</v>
      </c>
      <c r="CH407" t="s">
        <v>131</v>
      </c>
      <c r="CI407" t="s">
        <v>126</v>
      </c>
      <c r="CJ407" t="s">
        <v>130</v>
      </c>
      <c r="CK407" t="s">
        <v>127</v>
      </c>
      <c r="CL407" t="s">
        <v>130</v>
      </c>
      <c r="CM407" t="s">
        <v>126</v>
      </c>
      <c r="CN407" t="s">
        <v>131</v>
      </c>
      <c r="CO407" t="s">
        <v>126</v>
      </c>
      <c r="CP407" t="s">
        <v>130</v>
      </c>
      <c r="CQ407" t="s">
        <v>129</v>
      </c>
      <c r="CR407" t="s">
        <v>35</v>
      </c>
      <c r="CS407" t="s">
        <v>36</v>
      </c>
      <c r="CT407" t="s">
        <v>34</v>
      </c>
      <c r="CU407" t="s">
        <v>27</v>
      </c>
      <c r="DF407" t="s">
        <v>102</v>
      </c>
      <c r="DH407">
        <f t="shared" si="48"/>
        <v>7</v>
      </c>
      <c r="DI407">
        <f t="shared" si="49"/>
        <v>4</v>
      </c>
      <c r="DJ407">
        <f t="shared" si="50"/>
        <v>1</v>
      </c>
      <c r="DK407">
        <f t="shared" si="51"/>
        <v>2</v>
      </c>
      <c r="DL407">
        <f t="shared" si="52"/>
        <v>10</v>
      </c>
      <c r="DM407">
        <f t="shared" si="53"/>
        <v>3</v>
      </c>
      <c r="DN407">
        <f t="shared" si="54"/>
        <v>2</v>
      </c>
      <c r="DO407">
        <f t="shared" si="55"/>
        <v>4</v>
      </c>
    </row>
    <row r="408" spans="1:119" x14ac:dyDescent="0.35">
      <c r="A408" s="4">
        <v>2021</v>
      </c>
      <c r="B408">
        <v>407</v>
      </c>
      <c r="C408">
        <v>1976</v>
      </c>
      <c r="D408" t="s">
        <v>21</v>
      </c>
      <c r="E408" t="s">
        <v>85</v>
      </c>
      <c r="F408" t="s">
        <v>107</v>
      </c>
      <c r="G408" t="s">
        <v>162</v>
      </c>
      <c r="H408" t="s">
        <v>26</v>
      </c>
      <c r="I408" t="s">
        <v>28</v>
      </c>
      <c r="J408" t="s">
        <v>30</v>
      </c>
      <c r="K408" s="1">
        <v>0.4</v>
      </c>
      <c r="L408" t="s">
        <v>73</v>
      </c>
      <c r="M408" s="1">
        <v>0.4</v>
      </c>
      <c r="N408" s="4" t="s">
        <v>73</v>
      </c>
      <c r="O408" t="s">
        <v>73</v>
      </c>
      <c r="P408" t="s">
        <v>59</v>
      </c>
      <c r="Q408" t="s">
        <v>59</v>
      </c>
      <c r="R408" s="1">
        <v>0.2</v>
      </c>
      <c r="S408" t="s">
        <v>73</v>
      </c>
      <c r="T408" t="s">
        <v>59</v>
      </c>
      <c r="U408" s="1">
        <v>0.8</v>
      </c>
      <c r="V408" t="s">
        <v>34</v>
      </c>
      <c r="W408" t="s">
        <v>34</v>
      </c>
      <c r="X408" t="s">
        <v>34</v>
      </c>
      <c r="Y408" t="s">
        <v>33</v>
      </c>
      <c r="Z408" t="s">
        <v>119</v>
      </c>
      <c r="AA408" t="s">
        <v>34</v>
      </c>
      <c r="AB408" t="s">
        <v>33</v>
      </c>
      <c r="AC408" t="s">
        <v>34</v>
      </c>
      <c r="AD408" t="s">
        <v>34</v>
      </c>
      <c r="AE408" t="s">
        <v>35</v>
      </c>
      <c r="AF408" t="s">
        <v>36</v>
      </c>
      <c r="AG408" t="s">
        <v>36</v>
      </c>
      <c r="AH408" t="s">
        <v>132</v>
      </c>
      <c r="AI408" t="s">
        <v>121</v>
      </c>
      <c r="AJ408" t="s">
        <v>139</v>
      </c>
      <c r="AK408" t="s">
        <v>139</v>
      </c>
      <c r="AL408" t="s">
        <v>139</v>
      </c>
      <c r="AM408">
        <v>2</v>
      </c>
      <c r="AN408">
        <v>11</v>
      </c>
      <c r="AO408">
        <v>2</v>
      </c>
      <c r="AP408">
        <v>2</v>
      </c>
      <c r="AQ408">
        <v>7</v>
      </c>
      <c r="AR408">
        <v>0.5</v>
      </c>
      <c r="AS408">
        <v>11</v>
      </c>
      <c r="AT408">
        <v>2.5</v>
      </c>
      <c r="AU408">
        <v>3</v>
      </c>
      <c r="AV408">
        <v>7</v>
      </c>
      <c r="AW408" t="s">
        <v>27</v>
      </c>
      <c r="AY408" s="4" t="s">
        <v>124</v>
      </c>
      <c r="AZ408" s="4" t="s">
        <v>124</v>
      </c>
      <c r="BA408" s="4" t="s">
        <v>124</v>
      </c>
      <c r="BB408" s="4" t="s">
        <v>123</v>
      </c>
      <c r="BC408" s="4" t="s">
        <v>124</v>
      </c>
      <c r="BD408" s="4" t="s">
        <v>123</v>
      </c>
      <c r="BE408" s="4" t="s">
        <v>124</v>
      </c>
      <c r="BF408" s="4" t="s">
        <v>144</v>
      </c>
      <c r="BG408" s="4" t="s">
        <v>124</v>
      </c>
      <c r="BH408" s="4" t="s">
        <v>147</v>
      </c>
      <c r="BI408" s="4" t="s">
        <v>124</v>
      </c>
      <c r="BJ408" s="4" t="s">
        <v>123</v>
      </c>
      <c r="BK408" s="4" t="s">
        <v>147</v>
      </c>
      <c r="BL408" s="4" t="s">
        <v>124</v>
      </c>
      <c r="BM408" s="4" t="s">
        <v>123</v>
      </c>
      <c r="BN408" s="4" t="s">
        <v>123</v>
      </c>
      <c r="BP408" s="4" t="s">
        <v>131</v>
      </c>
      <c r="BQ408" t="s">
        <v>135</v>
      </c>
      <c r="BR408" t="s">
        <v>130</v>
      </c>
      <c r="BS408" t="s">
        <v>126</v>
      </c>
      <c r="BT408" t="s">
        <v>131</v>
      </c>
      <c r="BU408" t="s">
        <v>129</v>
      </c>
      <c r="BV408" t="s">
        <v>135</v>
      </c>
      <c r="BW408" t="s">
        <v>129</v>
      </c>
      <c r="BX408" t="s">
        <v>131</v>
      </c>
      <c r="BY408" t="s">
        <v>129</v>
      </c>
      <c r="BZ408" t="s">
        <v>131</v>
      </c>
      <c r="CA408" t="s">
        <v>125</v>
      </c>
      <c r="CB408" t="s">
        <v>130</v>
      </c>
      <c r="CC408" t="s">
        <v>131</v>
      </c>
      <c r="CD408" t="s">
        <v>127</v>
      </c>
      <c r="CE408" t="s">
        <v>126</v>
      </c>
      <c r="CF408" t="s">
        <v>128</v>
      </c>
      <c r="CG408" t="s">
        <v>125</v>
      </c>
      <c r="CH408" t="s">
        <v>130</v>
      </c>
      <c r="CI408" t="s">
        <v>126</v>
      </c>
      <c r="CJ408" t="s">
        <v>130</v>
      </c>
      <c r="CK408" t="s">
        <v>129</v>
      </c>
      <c r="CL408" t="s">
        <v>128</v>
      </c>
      <c r="CM408" t="s">
        <v>125</v>
      </c>
      <c r="CN408" t="s">
        <v>131</v>
      </c>
      <c r="CO408" t="s">
        <v>126</v>
      </c>
      <c r="CP408" t="s">
        <v>130</v>
      </c>
      <c r="CQ408" t="s">
        <v>125</v>
      </c>
      <c r="CR408" t="s">
        <v>34</v>
      </c>
      <c r="CS408" t="s">
        <v>34</v>
      </c>
      <c r="CT408" t="s">
        <v>35</v>
      </c>
      <c r="CU408" t="s">
        <v>59</v>
      </c>
      <c r="CV408" t="s">
        <v>59</v>
      </c>
      <c r="CW408" t="s">
        <v>33</v>
      </c>
      <c r="CX408" t="s">
        <v>35</v>
      </c>
      <c r="CY408" t="s">
        <v>34</v>
      </c>
      <c r="CZ408" t="s">
        <v>35</v>
      </c>
      <c r="DA408" t="s">
        <v>35</v>
      </c>
      <c r="DB408" t="s">
        <v>36</v>
      </c>
      <c r="DC408" t="s">
        <v>35</v>
      </c>
      <c r="DD408" t="s">
        <v>34</v>
      </c>
      <c r="DE408" t="s">
        <v>35</v>
      </c>
      <c r="DF408" t="s">
        <v>37</v>
      </c>
      <c r="DG408" t="s">
        <v>37</v>
      </c>
      <c r="DH408">
        <f t="shared" si="48"/>
        <v>11</v>
      </c>
      <c r="DI408">
        <f t="shared" si="49"/>
        <v>2</v>
      </c>
      <c r="DJ408">
        <f t="shared" si="50"/>
        <v>2</v>
      </c>
      <c r="DK408">
        <f t="shared" si="51"/>
        <v>0.5</v>
      </c>
      <c r="DL408">
        <f t="shared" si="52"/>
        <v>11</v>
      </c>
      <c r="DM408">
        <f t="shared" si="53"/>
        <v>2.5</v>
      </c>
      <c r="DN408">
        <f t="shared" si="54"/>
        <v>3</v>
      </c>
      <c r="DO408">
        <f t="shared" si="55"/>
        <v>2</v>
      </c>
    </row>
    <row r="409" spans="1:119" x14ac:dyDescent="0.35">
      <c r="A409" s="4">
        <v>2021</v>
      </c>
      <c r="B409">
        <v>408</v>
      </c>
      <c r="C409">
        <v>2000</v>
      </c>
      <c r="D409" t="s">
        <v>53</v>
      </c>
      <c r="E409" t="s">
        <v>100</v>
      </c>
      <c r="F409" t="s">
        <v>116</v>
      </c>
      <c r="G409" t="s">
        <v>189</v>
      </c>
      <c r="H409" t="s">
        <v>26</v>
      </c>
      <c r="I409" t="s">
        <v>143</v>
      </c>
      <c r="J409" t="s">
        <v>61</v>
      </c>
      <c r="K409" t="s">
        <v>74</v>
      </c>
      <c r="L409" t="s">
        <v>73</v>
      </c>
      <c r="M409" t="s">
        <v>74</v>
      </c>
      <c r="N409" s="4" t="s">
        <v>1290</v>
      </c>
      <c r="O409" t="s">
        <v>73</v>
      </c>
      <c r="P409" t="s">
        <v>59</v>
      </c>
      <c r="Q409" t="s">
        <v>59</v>
      </c>
      <c r="R409" t="s">
        <v>73</v>
      </c>
      <c r="S409" t="s">
        <v>73</v>
      </c>
      <c r="T409" t="s">
        <v>59</v>
      </c>
      <c r="U409" t="s">
        <v>73</v>
      </c>
      <c r="V409" t="s">
        <v>72</v>
      </c>
      <c r="W409" t="s">
        <v>72</v>
      </c>
      <c r="X409" t="s">
        <v>72</v>
      </c>
      <c r="Y409" t="s">
        <v>33</v>
      </c>
      <c r="Z409" t="s">
        <v>132</v>
      </c>
      <c r="AA409" t="s">
        <v>72</v>
      </c>
      <c r="AB409" t="s">
        <v>72</v>
      </c>
      <c r="AC409" t="s">
        <v>72</v>
      </c>
      <c r="AD409" t="s">
        <v>72</v>
      </c>
      <c r="AE409" t="s">
        <v>72</v>
      </c>
      <c r="AF409" t="s">
        <v>72</v>
      </c>
      <c r="AG409" t="s">
        <v>72</v>
      </c>
      <c r="AH409" t="s">
        <v>132</v>
      </c>
      <c r="AI409" t="s">
        <v>146</v>
      </c>
      <c r="AJ409" t="s">
        <v>134</v>
      </c>
      <c r="AK409" t="s">
        <v>134</v>
      </c>
      <c r="AL409" t="s">
        <v>134</v>
      </c>
      <c r="AM409">
        <v>5</v>
      </c>
      <c r="AN409">
        <v>4</v>
      </c>
      <c r="AO409">
        <v>5</v>
      </c>
      <c r="AP409">
        <v>5</v>
      </c>
      <c r="AQ409">
        <v>5</v>
      </c>
      <c r="AR409">
        <v>5</v>
      </c>
      <c r="AS409">
        <v>4</v>
      </c>
      <c r="AT409">
        <v>5</v>
      </c>
      <c r="AU409">
        <v>5</v>
      </c>
      <c r="AV409">
        <v>5</v>
      </c>
      <c r="AW409" t="s">
        <v>59</v>
      </c>
      <c r="AX409">
        <v>0.2</v>
      </c>
      <c r="AY409" s="4" t="s">
        <v>124</v>
      </c>
      <c r="AZ409" s="4" t="s">
        <v>147</v>
      </c>
      <c r="BA409" s="4" t="s">
        <v>147</v>
      </c>
      <c r="BB409" s="4" t="s">
        <v>147</v>
      </c>
      <c r="BC409" s="4" t="s">
        <v>147</v>
      </c>
      <c r="BD409" s="4" t="s">
        <v>147</v>
      </c>
      <c r="BE409" s="4" t="s">
        <v>124</v>
      </c>
      <c r="BF409" s="4" t="s">
        <v>147</v>
      </c>
      <c r="BG409" s="4" t="s">
        <v>147</v>
      </c>
      <c r="BH409" s="4" t="s">
        <v>147</v>
      </c>
      <c r="BI409" s="4" t="s">
        <v>147</v>
      </c>
      <c r="BJ409" s="4" t="s">
        <v>147</v>
      </c>
      <c r="BK409" s="4" t="s">
        <v>147</v>
      </c>
      <c r="BL409" s="4" t="s">
        <v>147</v>
      </c>
      <c r="BM409" s="4" t="s">
        <v>147</v>
      </c>
      <c r="BN409" s="4" t="s">
        <v>147</v>
      </c>
      <c r="BP409" s="4" t="s">
        <v>31</v>
      </c>
      <c r="BQ409" t="s">
        <v>31</v>
      </c>
      <c r="BR409" t="s">
        <v>31</v>
      </c>
      <c r="BS409" t="s">
        <v>31</v>
      </c>
      <c r="BT409" t="s">
        <v>31</v>
      </c>
      <c r="BU409" t="s">
        <v>31</v>
      </c>
      <c r="BV409" t="s">
        <v>31</v>
      </c>
      <c r="BW409" t="s">
        <v>31</v>
      </c>
      <c r="BX409" t="s">
        <v>31</v>
      </c>
      <c r="BY409" t="s">
        <v>31</v>
      </c>
      <c r="BZ409" t="s">
        <v>31</v>
      </c>
      <c r="CA409" t="s">
        <v>31</v>
      </c>
      <c r="CB409" t="s">
        <v>31</v>
      </c>
      <c r="CC409" t="s">
        <v>31</v>
      </c>
      <c r="CD409" t="s">
        <v>31</v>
      </c>
      <c r="CE409" t="s">
        <v>31</v>
      </c>
      <c r="CF409" t="s">
        <v>31</v>
      </c>
      <c r="CG409" t="s">
        <v>31</v>
      </c>
      <c r="CH409" t="s">
        <v>31</v>
      </c>
      <c r="CI409" t="s">
        <v>31</v>
      </c>
      <c r="CJ409" t="s">
        <v>31</v>
      </c>
      <c r="CK409" t="s">
        <v>31</v>
      </c>
      <c r="CL409" t="s">
        <v>31</v>
      </c>
      <c r="CM409" t="s">
        <v>31</v>
      </c>
      <c r="CN409" t="s">
        <v>31</v>
      </c>
      <c r="CO409" t="s">
        <v>31</v>
      </c>
      <c r="CP409" t="s">
        <v>31</v>
      </c>
      <c r="CQ409" t="s">
        <v>31</v>
      </c>
      <c r="CR409" t="s">
        <v>72</v>
      </c>
      <c r="CS409" t="s">
        <v>72</v>
      </c>
      <c r="CT409" t="s">
        <v>72</v>
      </c>
      <c r="CU409" t="s">
        <v>27</v>
      </c>
      <c r="DF409" t="s">
        <v>102</v>
      </c>
      <c r="DH409">
        <f t="shared" si="48"/>
        <v>4</v>
      </c>
      <c r="DI409">
        <f t="shared" si="49"/>
        <v>5</v>
      </c>
      <c r="DJ409">
        <f t="shared" si="50"/>
        <v>5</v>
      </c>
      <c r="DK409">
        <f t="shared" si="51"/>
        <v>5</v>
      </c>
      <c r="DL409">
        <f t="shared" si="52"/>
        <v>4</v>
      </c>
      <c r="DM409">
        <f t="shared" si="53"/>
        <v>5</v>
      </c>
      <c r="DN409">
        <f t="shared" si="54"/>
        <v>5</v>
      </c>
      <c r="DO409">
        <f t="shared" si="55"/>
        <v>5</v>
      </c>
    </row>
    <row r="410" spans="1:119" x14ac:dyDescent="0.35">
      <c r="A410" s="4">
        <v>2021</v>
      </c>
      <c r="B410">
        <v>409</v>
      </c>
      <c r="C410">
        <v>1991</v>
      </c>
      <c r="D410" t="s">
        <v>53</v>
      </c>
      <c r="E410" t="s">
        <v>85</v>
      </c>
      <c r="F410" t="s">
        <v>112</v>
      </c>
      <c r="G410" t="s">
        <v>145</v>
      </c>
      <c r="H410" t="s">
        <v>26</v>
      </c>
      <c r="I410" t="s">
        <v>28</v>
      </c>
      <c r="J410" t="s">
        <v>61</v>
      </c>
      <c r="K410" s="1">
        <v>0.9</v>
      </c>
      <c r="L410" s="1">
        <v>0.9</v>
      </c>
      <c r="M410" s="1">
        <v>0.9</v>
      </c>
      <c r="N410" s="4" t="s">
        <v>87</v>
      </c>
      <c r="O410" t="s">
        <v>1291</v>
      </c>
      <c r="P410" t="s">
        <v>59</v>
      </c>
      <c r="Q410" t="s">
        <v>27</v>
      </c>
      <c r="T410" t="s">
        <v>59</v>
      </c>
      <c r="U410" s="1">
        <v>0.4</v>
      </c>
      <c r="V410" t="s">
        <v>35</v>
      </c>
      <c r="W410" t="s">
        <v>34</v>
      </c>
      <c r="X410" t="s">
        <v>35</v>
      </c>
      <c r="Y410" t="s">
        <v>34</v>
      </c>
      <c r="Z410" t="s">
        <v>133</v>
      </c>
      <c r="AA410" t="s">
        <v>35</v>
      </c>
      <c r="AB410" t="s">
        <v>72</v>
      </c>
      <c r="AC410" t="s">
        <v>34</v>
      </c>
      <c r="AD410" t="s">
        <v>34</v>
      </c>
      <c r="AE410" t="s">
        <v>34</v>
      </c>
      <c r="AF410" t="s">
        <v>35</v>
      </c>
      <c r="AG410" t="s">
        <v>35</v>
      </c>
      <c r="AH410" t="s">
        <v>119</v>
      </c>
      <c r="AI410" t="s">
        <v>146</v>
      </c>
      <c r="AJ410" t="s">
        <v>139</v>
      </c>
      <c r="AK410" t="s">
        <v>122</v>
      </c>
      <c r="AL410" t="s">
        <v>139</v>
      </c>
      <c r="AM410">
        <v>3</v>
      </c>
      <c r="AN410">
        <v>8</v>
      </c>
      <c r="AO410">
        <v>2</v>
      </c>
      <c r="AP410">
        <v>3</v>
      </c>
      <c r="AQ410">
        <v>8</v>
      </c>
      <c r="AS410">
        <v>10</v>
      </c>
      <c r="AT410">
        <v>3</v>
      </c>
      <c r="AU410">
        <v>3</v>
      </c>
      <c r="AV410">
        <v>8</v>
      </c>
      <c r="AW410" t="s">
        <v>27</v>
      </c>
      <c r="AY410" s="4" t="s">
        <v>124</v>
      </c>
      <c r="AZ410" s="4" t="s">
        <v>124</v>
      </c>
      <c r="BA410" s="4" t="s">
        <v>124</v>
      </c>
      <c r="BB410" s="4" t="s">
        <v>147</v>
      </c>
      <c r="BC410" s="4" t="s">
        <v>147</v>
      </c>
      <c r="BD410" s="4" t="s">
        <v>124</v>
      </c>
      <c r="BE410" s="4" t="s">
        <v>144</v>
      </c>
      <c r="BF410" s="4" t="s">
        <v>141</v>
      </c>
      <c r="BG410" s="4" t="s">
        <v>124</v>
      </c>
      <c r="BH410" s="4" t="s">
        <v>141</v>
      </c>
      <c r="BI410" s="4" t="s">
        <v>123</v>
      </c>
      <c r="BJ410" s="4" t="s">
        <v>147</v>
      </c>
      <c r="BK410" s="4" t="s">
        <v>141</v>
      </c>
      <c r="BL410" s="4" t="s">
        <v>124</v>
      </c>
      <c r="BM410" s="4" t="s">
        <v>141</v>
      </c>
      <c r="BN410" s="4" t="s">
        <v>124</v>
      </c>
      <c r="BP410" s="4" t="s">
        <v>131</v>
      </c>
      <c r="BQ410" t="s">
        <v>126</v>
      </c>
      <c r="BR410" t="s">
        <v>127</v>
      </c>
      <c r="BS410" t="s">
        <v>126</v>
      </c>
      <c r="BT410" t="s">
        <v>131</v>
      </c>
      <c r="BU410" t="s">
        <v>129</v>
      </c>
      <c r="BV410" t="s">
        <v>128</v>
      </c>
      <c r="BW410" t="s">
        <v>126</v>
      </c>
      <c r="BX410" t="s">
        <v>125</v>
      </c>
      <c r="BY410" t="s">
        <v>128</v>
      </c>
      <c r="BZ410" t="s">
        <v>125</v>
      </c>
      <c r="CA410" t="s">
        <v>130</v>
      </c>
      <c r="CB410" t="s">
        <v>131</v>
      </c>
      <c r="CC410" t="s">
        <v>130</v>
      </c>
      <c r="CD410" t="s">
        <v>125</v>
      </c>
      <c r="CE410" t="s">
        <v>126</v>
      </c>
      <c r="CF410" t="s">
        <v>125</v>
      </c>
      <c r="CG410" t="s">
        <v>128</v>
      </c>
      <c r="CH410" t="s">
        <v>131</v>
      </c>
      <c r="CI410" t="s">
        <v>126</v>
      </c>
      <c r="CJ410" t="s">
        <v>135</v>
      </c>
      <c r="CK410" t="s">
        <v>130</v>
      </c>
      <c r="CL410" t="s">
        <v>125</v>
      </c>
      <c r="CM410" t="s">
        <v>128</v>
      </c>
      <c r="CN410" t="s">
        <v>131</v>
      </c>
      <c r="CO410" t="s">
        <v>126</v>
      </c>
      <c r="CP410" t="s">
        <v>125</v>
      </c>
      <c r="CQ410" t="s">
        <v>130</v>
      </c>
      <c r="CR410" t="s">
        <v>34</v>
      </c>
      <c r="CS410" t="s">
        <v>34</v>
      </c>
      <c r="CT410" t="s">
        <v>34</v>
      </c>
      <c r="CU410" t="s">
        <v>59</v>
      </c>
      <c r="CV410" t="s">
        <v>59</v>
      </c>
      <c r="CW410" t="s">
        <v>34</v>
      </c>
      <c r="CX410" t="s">
        <v>34</v>
      </c>
      <c r="CY410" t="s">
        <v>72</v>
      </c>
      <c r="CZ410" t="s">
        <v>34</v>
      </c>
      <c r="DA410" t="s">
        <v>35</v>
      </c>
      <c r="DB410" t="s">
        <v>35</v>
      </c>
      <c r="DC410" t="s">
        <v>35</v>
      </c>
      <c r="DD410" t="s">
        <v>35</v>
      </c>
      <c r="DE410" t="s">
        <v>35</v>
      </c>
      <c r="DF410" t="s">
        <v>94</v>
      </c>
      <c r="DG410" t="s">
        <v>94</v>
      </c>
      <c r="DH410">
        <f t="shared" si="48"/>
        <v>8</v>
      </c>
      <c r="DI410">
        <f t="shared" si="49"/>
        <v>2</v>
      </c>
      <c r="DJ410">
        <f t="shared" si="50"/>
        <v>3</v>
      </c>
      <c r="DK410">
        <f t="shared" si="51"/>
        <v>0</v>
      </c>
      <c r="DL410">
        <f t="shared" si="52"/>
        <v>10</v>
      </c>
      <c r="DM410">
        <f t="shared" si="53"/>
        <v>3</v>
      </c>
      <c r="DN410">
        <f t="shared" si="54"/>
        <v>3</v>
      </c>
      <c r="DO410">
        <f t="shared" si="55"/>
        <v>3</v>
      </c>
    </row>
    <row r="411" spans="1:119" x14ac:dyDescent="0.35">
      <c r="A411" s="4">
        <v>2021</v>
      </c>
      <c r="B411">
        <v>410</v>
      </c>
      <c r="C411">
        <v>1998</v>
      </c>
      <c r="D411" t="s">
        <v>21</v>
      </c>
      <c r="E411" t="s">
        <v>85</v>
      </c>
      <c r="F411" t="s">
        <v>106</v>
      </c>
      <c r="G411" t="s">
        <v>162</v>
      </c>
      <c r="H411" t="s">
        <v>26</v>
      </c>
      <c r="I411" t="s">
        <v>60</v>
      </c>
      <c r="J411" t="s">
        <v>30</v>
      </c>
      <c r="K411" s="1">
        <v>0.7</v>
      </c>
      <c r="L411" s="1">
        <v>0.9</v>
      </c>
      <c r="M411" s="1">
        <v>0.3</v>
      </c>
      <c r="N411" s="4" t="s">
        <v>1290</v>
      </c>
      <c r="O411" t="s">
        <v>93</v>
      </c>
      <c r="P411" t="s">
        <v>59</v>
      </c>
      <c r="Q411" t="s">
        <v>59</v>
      </c>
      <c r="R411" s="1">
        <v>0.4</v>
      </c>
      <c r="S411" s="1">
        <v>0.4</v>
      </c>
      <c r="T411" t="s">
        <v>59</v>
      </c>
      <c r="U411" t="s">
        <v>73</v>
      </c>
      <c r="V411" t="s">
        <v>33</v>
      </c>
      <c r="W411" t="s">
        <v>34</v>
      </c>
      <c r="X411" t="s">
        <v>72</v>
      </c>
      <c r="Y411" t="s">
        <v>34</v>
      </c>
      <c r="Z411" t="s">
        <v>119</v>
      </c>
      <c r="AA411" t="s">
        <v>72</v>
      </c>
      <c r="AB411" t="s">
        <v>34</v>
      </c>
      <c r="AC411" t="s">
        <v>35</v>
      </c>
      <c r="AD411" t="s">
        <v>72</v>
      </c>
      <c r="AE411" t="s">
        <v>34</v>
      </c>
      <c r="AF411" t="s">
        <v>35</v>
      </c>
      <c r="AG411" t="s">
        <v>34</v>
      </c>
      <c r="AH411" t="s">
        <v>119</v>
      </c>
      <c r="AI411" t="s">
        <v>121</v>
      </c>
      <c r="AJ411" t="s">
        <v>158</v>
      </c>
      <c r="AK411" t="s">
        <v>134</v>
      </c>
      <c r="AL411" t="s">
        <v>139</v>
      </c>
      <c r="AM411">
        <v>2.5</v>
      </c>
      <c r="AN411">
        <v>9</v>
      </c>
      <c r="AO411">
        <v>2</v>
      </c>
      <c r="AP411">
        <v>2.5</v>
      </c>
      <c r="AQ411">
        <v>8</v>
      </c>
      <c r="AR411">
        <v>1</v>
      </c>
      <c r="AS411">
        <v>10</v>
      </c>
      <c r="AT411">
        <v>3</v>
      </c>
      <c r="AU411">
        <v>2</v>
      </c>
      <c r="AV411">
        <v>8</v>
      </c>
      <c r="AW411" t="s">
        <v>27</v>
      </c>
      <c r="AY411" s="4" t="s">
        <v>141</v>
      </c>
      <c r="AZ411" s="4" t="s">
        <v>141</v>
      </c>
      <c r="BA411" s="4" t="s">
        <v>123</v>
      </c>
      <c r="BB411" s="4" t="s">
        <v>141</v>
      </c>
      <c r="BC411" s="4" t="s">
        <v>123</v>
      </c>
      <c r="BD411" s="4" t="s">
        <v>152</v>
      </c>
      <c r="BE411" s="4" t="s">
        <v>147</v>
      </c>
      <c r="BF411" s="4" t="s">
        <v>147</v>
      </c>
      <c r="BG411" s="4" t="s">
        <v>124</v>
      </c>
      <c r="BH411" s="4" t="s">
        <v>141</v>
      </c>
      <c r="BI411" s="4" t="s">
        <v>123</v>
      </c>
      <c r="BJ411" s="4" t="s">
        <v>123</v>
      </c>
      <c r="BK411" s="4" t="s">
        <v>123</v>
      </c>
      <c r="BL411" s="4" t="s">
        <v>124</v>
      </c>
      <c r="BM411" s="4" t="s">
        <v>124</v>
      </c>
      <c r="BN411" s="4" t="s">
        <v>123</v>
      </c>
      <c r="BP411" s="4" t="s">
        <v>125</v>
      </c>
      <c r="BQ411" t="s">
        <v>131</v>
      </c>
      <c r="BR411" t="s">
        <v>127</v>
      </c>
      <c r="BS411" t="s">
        <v>126</v>
      </c>
      <c r="BT411" t="s">
        <v>127</v>
      </c>
      <c r="BU411" t="s">
        <v>129</v>
      </c>
      <c r="BV411" t="s">
        <v>129</v>
      </c>
      <c r="BW411" t="s">
        <v>128</v>
      </c>
      <c r="BX411" t="s">
        <v>125</v>
      </c>
      <c r="BY411" t="s">
        <v>128</v>
      </c>
      <c r="BZ411" t="s">
        <v>125</v>
      </c>
      <c r="CA411" t="s">
        <v>131</v>
      </c>
      <c r="CB411" t="s">
        <v>131</v>
      </c>
      <c r="CC411" t="s">
        <v>135</v>
      </c>
      <c r="CD411" t="s">
        <v>125</v>
      </c>
      <c r="CE411" t="s">
        <v>126</v>
      </c>
      <c r="CF411" t="s">
        <v>125</v>
      </c>
      <c r="CG411" t="s">
        <v>135</v>
      </c>
      <c r="CH411" t="s">
        <v>131</v>
      </c>
      <c r="CI411" t="s">
        <v>126</v>
      </c>
      <c r="CJ411" t="s">
        <v>135</v>
      </c>
      <c r="CK411" t="s">
        <v>129</v>
      </c>
      <c r="CL411" t="s">
        <v>125</v>
      </c>
      <c r="CM411" t="s">
        <v>126</v>
      </c>
      <c r="CN411" t="s">
        <v>131</v>
      </c>
      <c r="CO411" t="s">
        <v>126</v>
      </c>
      <c r="CP411" t="s">
        <v>125</v>
      </c>
      <c r="CQ411" t="s">
        <v>129</v>
      </c>
      <c r="CR411" t="s">
        <v>33</v>
      </c>
      <c r="CS411" t="s">
        <v>34</v>
      </c>
      <c r="CT411" t="s">
        <v>34</v>
      </c>
      <c r="CU411" t="s">
        <v>59</v>
      </c>
      <c r="CV411" t="s">
        <v>59</v>
      </c>
      <c r="CW411" t="s">
        <v>34</v>
      </c>
      <c r="CX411" t="s">
        <v>34</v>
      </c>
      <c r="CY411" t="s">
        <v>33</v>
      </c>
      <c r="CZ411" t="s">
        <v>34</v>
      </c>
      <c r="DA411" t="s">
        <v>34</v>
      </c>
      <c r="DB411" t="s">
        <v>33</v>
      </c>
      <c r="DC411" t="s">
        <v>33</v>
      </c>
      <c r="DD411" t="s">
        <v>34</v>
      </c>
      <c r="DE411" t="s">
        <v>34</v>
      </c>
      <c r="DF411" t="s">
        <v>102</v>
      </c>
      <c r="DG411" t="s">
        <v>102</v>
      </c>
      <c r="DH411">
        <f t="shared" si="48"/>
        <v>9</v>
      </c>
      <c r="DI411">
        <f t="shared" si="49"/>
        <v>2</v>
      </c>
      <c r="DJ411">
        <f t="shared" si="50"/>
        <v>2.5</v>
      </c>
      <c r="DK411">
        <f t="shared" si="51"/>
        <v>1</v>
      </c>
      <c r="DL411">
        <f t="shared" si="52"/>
        <v>10</v>
      </c>
      <c r="DM411">
        <f t="shared" si="53"/>
        <v>3</v>
      </c>
      <c r="DN411">
        <f t="shared" si="54"/>
        <v>2</v>
      </c>
      <c r="DO411">
        <f t="shared" si="55"/>
        <v>2.5</v>
      </c>
    </row>
    <row r="412" spans="1:119" x14ac:dyDescent="0.35">
      <c r="A412" s="4">
        <v>2021</v>
      </c>
      <c r="B412">
        <v>411</v>
      </c>
      <c r="C412">
        <v>1980</v>
      </c>
      <c r="D412" t="s">
        <v>53</v>
      </c>
      <c r="E412" t="s">
        <v>29</v>
      </c>
      <c r="F412" t="s">
        <v>159</v>
      </c>
      <c r="G412" t="s">
        <v>145</v>
      </c>
      <c r="H412" t="s">
        <v>26</v>
      </c>
      <c r="I412" t="s">
        <v>28</v>
      </c>
      <c r="J412" t="s">
        <v>61</v>
      </c>
      <c r="K412" t="s">
        <v>86</v>
      </c>
      <c r="L412" t="s">
        <v>87</v>
      </c>
      <c r="M412" t="s">
        <v>171</v>
      </c>
      <c r="N412" s="4" t="s">
        <v>1290</v>
      </c>
      <c r="O412" t="s">
        <v>1290</v>
      </c>
      <c r="P412" t="s">
        <v>59</v>
      </c>
      <c r="Q412" t="s">
        <v>59</v>
      </c>
      <c r="R412" s="1">
        <v>0.6</v>
      </c>
      <c r="S412" s="1">
        <v>0.8</v>
      </c>
      <c r="T412" t="s">
        <v>27</v>
      </c>
      <c r="V412" t="s">
        <v>34</v>
      </c>
      <c r="W412" t="s">
        <v>34</v>
      </c>
      <c r="X412" t="s">
        <v>34</v>
      </c>
      <c r="Y412" t="s">
        <v>72</v>
      </c>
      <c r="Z412" t="s">
        <v>119</v>
      </c>
      <c r="AA412" t="s">
        <v>34</v>
      </c>
      <c r="AB412" t="s">
        <v>34</v>
      </c>
      <c r="AC412" t="s">
        <v>34</v>
      </c>
      <c r="AD412" t="s">
        <v>34</v>
      </c>
      <c r="AE412" t="s">
        <v>33</v>
      </c>
      <c r="AF412" t="s">
        <v>35</v>
      </c>
      <c r="AG412" t="s">
        <v>72</v>
      </c>
      <c r="AH412" t="s">
        <v>119</v>
      </c>
      <c r="AI412" t="s">
        <v>121</v>
      </c>
      <c r="AJ412" t="s">
        <v>134</v>
      </c>
      <c r="AK412" t="s">
        <v>134</v>
      </c>
      <c r="AL412" t="s">
        <v>122</v>
      </c>
      <c r="AM412">
        <v>1</v>
      </c>
      <c r="AN412">
        <v>8</v>
      </c>
      <c r="AO412">
        <v>3</v>
      </c>
      <c r="AP412">
        <v>4</v>
      </c>
      <c r="AQ412">
        <v>8</v>
      </c>
      <c r="AR412">
        <v>0</v>
      </c>
      <c r="AS412">
        <v>8</v>
      </c>
      <c r="AT412">
        <v>4</v>
      </c>
      <c r="AU412">
        <v>4</v>
      </c>
      <c r="AV412">
        <v>8</v>
      </c>
      <c r="AW412" t="s">
        <v>27</v>
      </c>
      <c r="AY412" s="4" t="s">
        <v>124</v>
      </c>
      <c r="AZ412" s="4" t="s">
        <v>123</v>
      </c>
      <c r="BA412" s="4" t="s">
        <v>123</v>
      </c>
      <c r="BB412" s="4" t="s">
        <v>124</v>
      </c>
      <c r="BC412" s="4" t="s">
        <v>124</v>
      </c>
      <c r="BD412" s="4" t="s">
        <v>123</v>
      </c>
      <c r="BE412" s="4" t="s">
        <v>124</v>
      </c>
      <c r="BF412" s="4" t="s">
        <v>123</v>
      </c>
      <c r="BG412" s="4" t="s">
        <v>124</v>
      </c>
      <c r="BH412" s="4" t="s">
        <v>124</v>
      </c>
      <c r="BI412" s="4" t="s">
        <v>124</v>
      </c>
      <c r="BJ412" s="4" t="s">
        <v>123</v>
      </c>
      <c r="BK412" s="4" t="s">
        <v>124</v>
      </c>
      <c r="BL412" s="4" t="s">
        <v>123</v>
      </c>
      <c r="BM412" s="4" t="s">
        <v>124</v>
      </c>
      <c r="BN412" s="4" t="s">
        <v>123</v>
      </c>
      <c r="BP412" s="4" t="s">
        <v>131</v>
      </c>
      <c r="BQ412" t="s">
        <v>126</v>
      </c>
      <c r="BR412" t="s">
        <v>127</v>
      </c>
      <c r="BS412" t="s">
        <v>128</v>
      </c>
      <c r="BT412" t="s">
        <v>131</v>
      </c>
      <c r="BU412" t="s">
        <v>128</v>
      </c>
      <c r="BV412" t="s">
        <v>126</v>
      </c>
      <c r="BW412" t="s">
        <v>128</v>
      </c>
      <c r="BX412" t="s">
        <v>131</v>
      </c>
      <c r="BY412" t="s">
        <v>128</v>
      </c>
      <c r="BZ412" t="s">
        <v>131</v>
      </c>
      <c r="CA412" t="s">
        <v>127</v>
      </c>
      <c r="CB412" t="s">
        <v>131</v>
      </c>
      <c r="CC412" t="s">
        <v>128</v>
      </c>
      <c r="CD412" t="s">
        <v>125</v>
      </c>
      <c r="CE412" t="s">
        <v>126</v>
      </c>
      <c r="CF412" t="s">
        <v>125</v>
      </c>
      <c r="CG412" t="s">
        <v>128</v>
      </c>
      <c r="CH412" t="s">
        <v>131</v>
      </c>
      <c r="CI412" t="s">
        <v>126</v>
      </c>
      <c r="CJ412" t="s">
        <v>135</v>
      </c>
      <c r="CK412" t="s">
        <v>127</v>
      </c>
      <c r="CL412" t="s">
        <v>125</v>
      </c>
      <c r="CM412" t="s">
        <v>128</v>
      </c>
      <c r="CN412" t="s">
        <v>131</v>
      </c>
      <c r="CO412" t="s">
        <v>126</v>
      </c>
      <c r="CP412" t="s">
        <v>125</v>
      </c>
      <c r="CQ412" t="s">
        <v>130</v>
      </c>
      <c r="CR412" t="s">
        <v>33</v>
      </c>
      <c r="CS412" t="s">
        <v>33</v>
      </c>
      <c r="CT412" t="s">
        <v>72</v>
      </c>
      <c r="CU412" t="s">
        <v>59</v>
      </c>
      <c r="CV412" t="s">
        <v>59</v>
      </c>
      <c r="CW412" t="s">
        <v>72</v>
      </c>
      <c r="CX412" t="s">
        <v>34</v>
      </c>
      <c r="CY412" t="s">
        <v>72</v>
      </c>
      <c r="CZ412" t="s">
        <v>34</v>
      </c>
      <c r="DA412" t="s">
        <v>34</v>
      </c>
      <c r="DB412" t="s">
        <v>72</v>
      </c>
      <c r="DC412" t="s">
        <v>34</v>
      </c>
      <c r="DD412" t="s">
        <v>34</v>
      </c>
      <c r="DE412" t="s">
        <v>34</v>
      </c>
      <c r="DF412" t="s">
        <v>94</v>
      </c>
      <c r="DG412" t="s">
        <v>94</v>
      </c>
      <c r="DH412">
        <f t="shared" si="48"/>
        <v>8</v>
      </c>
      <c r="DI412">
        <f t="shared" si="49"/>
        <v>3</v>
      </c>
      <c r="DJ412">
        <f t="shared" si="50"/>
        <v>4</v>
      </c>
      <c r="DK412">
        <f t="shared" si="51"/>
        <v>0</v>
      </c>
      <c r="DL412">
        <f t="shared" si="52"/>
        <v>8</v>
      </c>
      <c r="DM412">
        <f t="shared" si="53"/>
        <v>4</v>
      </c>
      <c r="DN412">
        <f t="shared" si="54"/>
        <v>4</v>
      </c>
      <c r="DO412">
        <f t="shared" si="55"/>
        <v>1</v>
      </c>
    </row>
    <row r="413" spans="1:119" x14ac:dyDescent="0.35">
      <c r="A413" s="4">
        <v>2021</v>
      </c>
      <c r="B413">
        <v>412</v>
      </c>
      <c r="C413">
        <v>1962</v>
      </c>
      <c r="D413" t="s">
        <v>21</v>
      </c>
      <c r="E413" t="s">
        <v>29</v>
      </c>
      <c r="F413" t="s">
        <v>111</v>
      </c>
      <c r="G413" t="s">
        <v>160</v>
      </c>
      <c r="H413" t="s">
        <v>26</v>
      </c>
      <c r="I413" t="s">
        <v>143</v>
      </c>
      <c r="J413" t="s">
        <v>30</v>
      </c>
      <c r="K413" t="s">
        <v>93</v>
      </c>
      <c r="L413" s="1">
        <v>0.9</v>
      </c>
      <c r="M413" t="s">
        <v>93</v>
      </c>
      <c r="N413" s="4" t="s">
        <v>87</v>
      </c>
      <c r="O413" t="s">
        <v>87</v>
      </c>
      <c r="P413" t="s">
        <v>59</v>
      </c>
      <c r="Q413" t="s">
        <v>59</v>
      </c>
      <c r="R413" s="1">
        <v>0.1</v>
      </c>
      <c r="S413" t="s">
        <v>87</v>
      </c>
      <c r="T413" t="s">
        <v>59</v>
      </c>
      <c r="U413" t="s">
        <v>73</v>
      </c>
      <c r="V413" t="s">
        <v>72</v>
      </c>
      <c r="W413" t="s">
        <v>36</v>
      </c>
      <c r="X413" t="s">
        <v>36</v>
      </c>
      <c r="Y413" t="s">
        <v>33</v>
      </c>
      <c r="Z413" t="s">
        <v>133</v>
      </c>
      <c r="AA413" t="s">
        <v>72</v>
      </c>
      <c r="AB413" t="s">
        <v>36</v>
      </c>
      <c r="AC413" t="s">
        <v>34</v>
      </c>
      <c r="AD413" t="s">
        <v>34</v>
      </c>
      <c r="AE413" t="s">
        <v>33</v>
      </c>
      <c r="AF413" t="s">
        <v>34</v>
      </c>
      <c r="AG413" t="s">
        <v>72</v>
      </c>
      <c r="AH413" t="s">
        <v>120</v>
      </c>
      <c r="AI413" t="s">
        <v>121</v>
      </c>
      <c r="AJ413" t="s">
        <v>158</v>
      </c>
      <c r="AK413" t="s">
        <v>158</v>
      </c>
      <c r="AL413" t="s">
        <v>158</v>
      </c>
      <c r="AM413">
        <v>2</v>
      </c>
      <c r="AN413">
        <v>8</v>
      </c>
      <c r="AO413">
        <v>2</v>
      </c>
      <c r="AP413">
        <v>2</v>
      </c>
      <c r="AQ413">
        <v>10</v>
      </c>
      <c r="AR413">
        <v>1</v>
      </c>
      <c r="AS413">
        <v>8</v>
      </c>
      <c r="AT413">
        <v>2</v>
      </c>
      <c r="AU413">
        <v>3</v>
      </c>
      <c r="AV413">
        <v>10</v>
      </c>
      <c r="AW413" t="s">
        <v>59</v>
      </c>
      <c r="AX413">
        <v>0.2</v>
      </c>
      <c r="AY413" s="4" t="s">
        <v>141</v>
      </c>
      <c r="AZ413" s="4" t="s">
        <v>124</v>
      </c>
      <c r="BA413" s="4" t="s">
        <v>124</v>
      </c>
      <c r="BB413" s="4" t="s">
        <v>124</v>
      </c>
      <c r="BC413" s="4" t="s">
        <v>124</v>
      </c>
      <c r="BD413" s="4" t="s">
        <v>124</v>
      </c>
      <c r="BE413" s="4" t="s">
        <v>124</v>
      </c>
      <c r="BF413" s="4" t="s">
        <v>124</v>
      </c>
      <c r="BG413" s="4" t="s">
        <v>124</v>
      </c>
      <c r="BH413" s="4" t="s">
        <v>124</v>
      </c>
      <c r="BI413" s="4" t="s">
        <v>123</v>
      </c>
      <c r="BJ413" s="4" t="s">
        <v>123</v>
      </c>
      <c r="BK413" s="4" t="s">
        <v>147</v>
      </c>
      <c r="BL413" s="4" t="s">
        <v>124</v>
      </c>
      <c r="BM413" s="4" t="s">
        <v>124</v>
      </c>
      <c r="BN413" s="4" t="s">
        <v>123</v>
      </c>
      <c r="BP413" s="4" t="s">
        <v>131</v>
      </c>
      <c r="BQ413" t="s">
        <v>126</v>
      </c>
      <c r="BR413" t="s">
        <v>128</v>
      </c>
      <c r="BS413" t="s">
        <v>130</v>
      </c>
      <c r="BT413" t="s">
        <v>131</v>
      </c>
      <c r="BU413" t="s">
        <v>129</v>
      </c>
      <c r="BV413" t="s">
        <v>128</v>
      </c>
      <c r="BW413" t="s">
        <v>126</v>
      </c>
      <c r="BX413" t="s">
        <v>128</v>
      </c>
      <c r="BY413" t="s">
        <v>131</v>
      </c>
      <c r="BZ413" t="s">
        <v>130</v>
      </c>
      <c r="CA413" t="s">
        <v>131</v>
      </c>
      <c r="CB413" t="s">
        <v>128</v>
      </c>
      <c r="CC413" t="s">
        <v>131</v>
      </c>
      <c r="CD413" t="s">
        <v>129</v>
      </c>
      <c r="CE413" t="s">
        <v>127</v>
      </c>
      <c r="CF413" t="s">
        <v>128</v>
      </c>
      <c r="CG413" t="s">
        <v>125</v>
      </c>
      <c r="CH413" t="s">
        <v>130</v>
      </c>
      <c r="CI413" t="s">
        <v>131</v>
      </c>
      <c r="CJ413" t="s">
        <v>130</v>
      </c>
      <c r="CK413" t="s">
        <v>127</v>
      </c>
      <c r="CL413" t="s">
        <v>128</v>
      </c>
      <c r="CM413" t="s">
        <v>125</v>
      </c>
      <c r="CN413" t="s">
        <v>135</v>
      </c>
      <c r="CO413" t="s">
        <v>131</v>
      </c>
      <c r="CP413" t="s">
        <v>130</v>
      </c>
      <c r="CQ413" t="s">
        <v>125</v>
      </c>
      <c r="CR413" t="s">
        <v>34</v>
      </c>
      <c r="CS413" t="s">
        <v>34</v>
      </c>
      <c r="CT413" t="s">
        <v>72</v>
      </c>
      <c r="CU413" t="s">
        <v>27</v>
      </c>
      <c r="DF413" t="s">
        <v>94</v>
      </c>
      <c r="DH413">
        <f t="shared" si="48"/>
        <v>8</v>
      </c>
      <c r="DI413">
        <f t="shared" si="49"/>
        <v>2</v>
      </c>
      <c r="DJ413">
        <f t="shared" si="50"/>
        <v>2</v>
      </c>
      <c r="DK413">
        <f t="shared" si="51"/>
        <v>1</v>
      </c>
      <c r="DL413">
        <f t="shared" si="52"/>
        <v>8</v>
      </c>
      <c r="DM413">
        <f t="shared" si="53"/>
        <v>2</v>
      </c>
      <c r="DN413">
        <f t="shared" si="54"/>
        <v>3</v>
      </c>
      <c r="DO413">
        <f t="shared" si="55"/>
        <v>2</v>
      </c>
    </row>
    <row r="414" spans="1:119" x14ac:dyDescent="0.35">
      <c r="A414" s="4">
        <v>2021</v>
      </c>
      <c r="B414">
        <v>413</v>
      </c>
      <c r="C414">
        <v>1982</v>
      </c>
      <c r="D414" t="s">
        <v>21</v>
      </c>
      <c r="E414" t="s">
        <v>29</v>
      </c>
      <c r="F414" t="s">
        <v>89</v>
      </c>
      <c r="G414" t="s">
        <v>145</v>
      </c>
      <c r="H414" t="s">
        <v>70</v>
      </c>
      <c r="I414" t="s">
        <v>60</v>
      </c>
      <c r="J414" t="s">
        <v>61</v>
      </c>
      <c r="K414" t="s">
        <v>93</v>
      </c>
      <c r="L414" t="s">
        <v>93</v>
      </c>
      <c r="M414" t="s">
        <v>93</v>
      </c>
      <c r="N414" s="4" t="s">
        <v>1290</v>
      </c>
      <c r="O414" t="s">
        <v>1290</v>
      </c>
      <c r="P414" t="s">
        <v>27</v>
      </c>
      <c r="Q414" t="s">
        <v>59</v>
      </c>
      <c r="R414" t="s">
        <v>93</v>
      </c>
      <c r="S414" t="s">
        <v>93</v>
      </c>
      <c r="T414" t="s">
        <v>59</v>
      </c>
      <c r="U414" s="1">
        <v>0.9</v>
      </c>
      <c r="V414" t="s">
        <v>36</v>
      </c>
      <c r="W414" t="s">
        <v>36</v>
      </c>
      <c r="X414" t="s">
        <v>36</v>
      </c>
      <c r="Y414" t="s">
        <v>36</v>
      </c>
      <c r="Z414" t="s">
        <v>120</v>
      </c>
      <c r="AA414" t="s">
        <v>36</v>
      </c>
      <c r="AB414" t="s">
        <v>36</v>
      </c>
      <c r="AC414" t="s">
        <v>36</v>
      </c>
      <c r="AD414" t="s">
        <v>36</v>
      </c>
      <c r="AE414" t="s">
        <v>36</v>
      </c>
      <c r="AF414" t="s">
        <v>72</v>
      </c>
      <c r="AG414" t="s">
        <v>36</v>
      </c>
      <c r="AH414" t="s">
        <v>120</v>
      </c>
      <c r="AI414" t="s">
        <v>121</v>
      </c>
      <c r="AJ414" t="s">
        <v>140</v>
      </c>
      <c r="AK414" t="s">
        <v>140</v>
      </c>
      <c r="AL414" t="s">
        <v>140</v>
      </c>
      <c r="AM414">
        <v>2</v>
      </c>
      <c r="AN414">
        <v>9</v>
      </c>
      <c r="AO414">
        <v>3</v>
      </c>
      <c r="AP414">
        <v>3</v>
      </c>
      <c r="AQ414">
        <v>7</v>
      </c>
      <c r="AR414">
        <v>2</v>
      </c>
      <c r="AS414">
        <v>9</v>
      </c>
      <c r="AT414">
        <v>3</v>
      </c>
      <c r="AU414">
        <v>3</v>
      </c>
      <c r="AV414">
        <v>7</v>
      </c>
      <c r="AW414" t="s">
        <v>27</v>
      </c>
      <c r="AY414" s="4" t="s">
        <v>124</v>
      </c>
      <c r="AZ414" s="4" t="s">
        <v>124</v>
      </c>
      <c r="BA414" s="4" t="s">
        <v>124</v>
      </c>
      <c r="BB414" s="4" t="s">
        <v>152</v>
      </c>
      <c r="BC414" s="4" t="s">
        <v>124</v>
      </c>
      <c r="BD414" s="4" t="s">
        <v>124</v>
      </c>
      <c r="BE414" s="4" t="s">
        <v>124</v>
      </c>
      <c r="BF414" s="4" t="s">
        <v>124</v>
      </c>
      <c r="BG414" s="4" t="s">
        <v>123</v>
      </c>
      <c r="BH414" s="4" t="s">
        <v>124</v>
      </c>
      <c r="BI414" s="4" t="s">
        <v>124</v>
      </c>
      <c r="BJ414" s="4" t="s">
        <v>124</v>
      </c>
      <c r="BK414" s="4" t="s">
        <v>123</v>
      </c>
      <c r="BL414" s="4" t="s">
        <v>123</v>
      </c>
      <c r="BM414" s="4" t="s">
        <v>123</v>
      </c>
      <c r="BN414" s="4" t="s">
        <v>124</v>
      </c>
      <c r="BP414" s="4" t="s">
        <v>135</v>
      </c>
      <c r="BQ414" t="s">
        <v>125</v>
      </c>
      <c r="BR414" t="s">
        <v>127</v>
      </c>
      <c r="BS414" t="s">
        <v>128</v>
      </c>
      <c r="BT414" t="s">
        <v>129</v>
      </c>
      <c r="BU414" t="s">
        <v>128</v>
      </c>
      <c r="BV414" t="s">
        <v>129</v>
      </c>
      <c r="BW414" t="s">
        <v>135</v>
      </c>
      <c r="BX414" t="s">
        <v>129</v>
      </c>
      <c r="BY414" t="s">
        <v>125</v>
      </c>
      <c r="BZ414" t="s">
        <v>127</v>
      </c>
      <c r="CA414" t="s">
        <v>125</v>
      </c>
      <c r="CB414" t="s">
        <v>131</v>
      </c>
      <c r="CC414" t="s">
        <v>128</v>
      </c>
      <c r="CD414" t="s">
        <v>129</v>
      </c>
      <c r="CE414" t="s">
        <v>126</v>
      </c>
      <c r="CF414" t="s">
        <v>127</v>
      </c>
      <c r="CG414" t="s">
        <v>125</v>
      </c>
      <c r="CH414" t="s">
        <v>131</v>
      </c>
      <c r="CI414" t="s">
        <v>126</v>
      </c>
      <c r="CJ414" t="s">
        <v>129</v>
      </c>
      <c r="CK414" t="s">
        <v>130</v>
      </c>
      <c r="CL414" t="s">
        <v>130</v>
      </c>
      <c r="CM414" t="s">
        <v>125</v>
      </c>
      <c r="CN414" t="s">
        <v>131</v>
      </c>
      <c r="CO414" t="s">
        <v>135</v>
      </c>
      <c r="CP414" t="s">
        <v>129</v>
      </c>
      <c r="CQ414" t="s">
        <v>125</v>
      </c>
      <c r="CR414" t="s">
        <v>33</v>
      </c>
      <c r="CS414" t="s">
        <v>33</v>
      </c>
      <c r="CT414" t="s">
        <v>33</v>
      </c>
      <c r="CU414" t="s">
        <v>59</v>
      </c>
      <c r="CV414" t="s">
        <v>27</v>
      </c>
      <c r="DF414" t="s">
        <v>37</v>
      </c>
      <c r="DG414" t="s">
        <v>37</v>
      </c>
      <c r="DH414">
        <f t="shared" si="48"/>
        <v>9</v>
      </c>
      <c r="DI414">
        <f t="shared" si="49"/>
        <v>3</v>
      </c>
      <c r="DJ414">
        <f t="shared" si="50"/>
        <v>3</v>
      </c>
      <c r="DK414">
        <f t="shared" si="51"/>
        <v>2</v>
      </c>
      <c r="DL414">
        <f t="shared" si="52"/>
        <v>9</v>
      </c>
      <c r="DM414">
        <f t="shared" si="53"/>
        <v>3</v>
      </c>
      <c r="DN414">
        <f t="shared" si="54"/>
        <v>3</v>
      </c>
      <c r="DO414">
        <f t="shared" si="55"/>
        <v>2</v>
      </c>
    </row>
    <row r="415" spans="1:119" x14ac:dyDescent="0.35">
      <c r="A415" s="4">
        <v>2021</v>
      </c>
      <c r="B415">
        <v>414</v>
      </c>
      <c r="C415">
        <v>1990</v>
      </c>
      <c r="D415" t="s">
        <v>53</v>
      </c>
      <c r="E415" t="s">
        <v>85</v>
      </c>
      <c r="F415" t="s">
        <v>159</v>
      </c>
      <c r="G415" t="s">
        <v>145</v>
      </c>
      <c r="H415" t="s">
        <v>26</v>
      </c>
      <c r="I415" t="s">
        <v>28</v>
      </c>
      <c r="J415" t="s">
        <v>61</v>
      </c>
      <c r="K415" s="1">
        <v>0.3</v>
      </c>
      <c r="L415" s="1">
        <v>0.3</v>
      </c>
      <c r="M415" t="s">
        <v>74</v>
      </c>
      <c r="N415" s="4" t="s">
        <v>1290</v>
      </c>
      <c r="O415" t="s">
        <v>1290</v>
      </c>
      <c r="P415" t="s">
        <v>59</v>
      </c>
      <c r="Q415" t="s">
        <v>59</v>
      </c>
      <c r="R415" s="1">
        <v>0.4</v>
      </c>
      <c r="S415" s="1">
        <v>0.3</v>
      </c>
      <c r="T415" t="s">
        <v>59</v>
      </c>
      <c r="U415" s="1">
        <v>0.3</v>
      </c>
      <c r="V415" t="s">
        <v>72</v>
      </c>
      <c r="W415" t="s">
        <v>72</v>
      </c>
      <c r="X415" t="s">
        <v>72</v>
      </c>
      <c r="Y415" t="s">
        <v>72</v>
      </c>
      <c r="Z415" t="s">
        <v>132</v>
      </c>
      <c r="AA415" t="s">
        <v>34</v>
      </c>
      <c r="AB415" t="s">
        <v>34</v>
      </c>
      <c r="AC415" t="s">
        <v>35</v>
      </c>
      <c r="AD415" t="s">
        <v>72</v>
      </c>
      <c r="AE415" t="s">
        <v>34</v>
      </c>
      <c r="AF415" t="s">
        <v>34</v>
      </c>
      <c r="AG415" t="s">
        <v>72</v>
      </c>
      <c r="AH415" t="s">
        <v>132</v>
      </c>
      <c r="AI415" t="s">
        <v>138</v>
      </c>
      <c r="AJ415" t="s">
        <v>134</v>
      </c>
      <c r="AK415" t="s">
        <v>134</v>
      </c>
      <c r="AL415" t="s">
        <v>134</v>
      </c>
      <c r="AM415">
        <v>2</v>
      </c>
      <c r="AN415">
        <v>8</v>
      </c>
      <c r="AO415">
        <v>1</v>
      </c>
      <c r="AP415">
        <v>3</v>
      </c>
      <c r="AQ415">
        <v>10</v>
      </c>
      <c r="AR415">
        <v>3</v>
      </c>
      <c r="AS415">
        <v>8</v>
      </c>
      <c r="AT415">
        <v>2</v>
      </c>
      <c r="AU415">
        <v>3</v>
      </c>
      <c r="AV415">
        <v>8</v>
      </c>
      <c r="AW415" t="s">
        <v>59</v>
      </c>
      <c r="AX415">
        <v>0.01</v>
      </c>
      <c r="AY415" s="4" t="s">
        <v>144</v>
      </c>
      <c r="AZ415" s="4" t="s">
        <v>144</v>
      </c>
      <c r="BA415" s="4" t="s">
        <v>147</v>
      </c>
      <c r="BB415" s="4" t="s">
        <v>124</v>
      </c>
      <c r="BC415" s="4" t="s">
        <v>124</v>
      </c>
      <c r="BD415" s="4" t="s">
        <v>124</v>
      </c>
      <c r="BE415" s="4" t="s">
        <v>147</v>
      </c>
      <c r="BF415" s="4" t="s">
        <v>147</v>
      </c>
      <c r="BG415" s="4" t="s">
        <v>124</v>
      </c>
      <c r="BH415" s="4" t="s">
        <v>147</v>
      </c>
      <c r="BI415" s="4" t="s">
        <v>124</v>
      </c>
      <c r="BJ415" s="4" t="s">
        <v>124</v>
      </c>
      <c r="BK415" s="4" t="s">
        <v>124</v>
      </c>
      <c r="BL415" s="4" t="s">
        <v>147</v>
      </c>
      <c r="BM415" s="4" t="s">
        <v>124</v>
      </c>
      <c r="BN415" s="4" t="s">
        <v>124</v>
      </c>
      <c r="BP415" s="4" t="s">
        <v>135</v>
      </c>
      <c r="BQ415" t="s">
        <v>126</v>
      </c>
      <c r="BR415" t="s">
        <v>127</v>
      </c>
      <c r="BS415" t="s">
        <v>130</v>
      </c>
      <c r="BT415" t="s">
        <v>131</v>
      </c>
      <c r="BU415" t="s">
        <v>127</v>
      </c>
      <c r="BV415" t="s">
        <v>135</v>
      </c>
      <c r="BW415" t="s">
        <v>129</v>
      </c>
      <c r="BX415" t="s">
        <v>125</v>
      </c>
      <c r="BY415" t="s">
        <v>128</v>
      </c>
      <c r="BZ415" t="s">
        <v>127</v>
      </c>
      <c r="CA415" t="s">
        <v>130</v>
      </c>
      <c r="CB415" t="s">
        <v>135</v>
      </c>
      <c r="CC415" t="s">
        <v>128</v>
      </c>
      <c r="CD415" t="s">
        <v>125</v>
      </c>
      <c r="CE415" t="s">
        <v>126</v>
      </c>
      <c r="CF415" t="s">
        <v>125</v>
      </c>
      <c r="CG415" t="s">
        <v>127</v>
      </c>
      <c r="CH415" t="s">
        <v>130</v>
      </c>
      <c r="CI415" t="s">
        <v>129</v>
      </c>
      <c r="CJ415" t="s">
        <v>130</v>
      </c>
      <c r="CK415" t="s">
        <v>135</v>
      </c>
      <c r="CL415" t="s">
        <v>128</v>
      </c>
      <c r="CM415" t="s">
        <v>130</v>
      </c>
      <c r="CN415" t="s">
        <v>127</v>
      </c>
      <c r="CO415" t="s">
        <v>135</v>
      </c>
      <c r="CP415" t="s">
        <v>130</v>
      </c>
      <c r="CQ415" t="s">
        <v>129</v>
      </c>
      <c r="CR415" t="s">
        <v>72</v>
      </c>
      <c r="CS415" t="s">
        <v>72</v>
      </c>
      <c r="CT415" t="s">
        <v>72</v>
      </c>
      <c r="CU415" t="s">
        <v>59</v>
      </c>
      <c r="CV415" t="s">
        <v>59</v>
      </c>
      <c r="CW415" t="s">
        <v>72</v>
      </c>
      <c r="CX415" t="s">
        <v>35</v>
      </c>
      <c r="CY415" t="s">
        <v>72</v>
      </c>
      <c r="CZ415" t="s">
        <v>34</v>
      </c>
      <c r="DA415" t="s">
        <v>34</v>
      </c>
      <c r="DB415" t="s">
        <v>72</v>
      </c>
      <c r="DC415" t="s">
        <v>34</v>
      </c>
      <c r="DD415" t="s">
        <v>72</v>
      </c>
      <c r="DE415" t="s">
        <v>72</v>
      </c>
      <c r="DF415" t="s">
        <v>105</v>
      </c>
      <c r="DG415" t="s">
        <v>105</v>
      </c>
      <c r="DH415">
        <f t="shared" si="48"/>
        <v>8</v>
      </c>
      <c r="DI415">
        <f t="shared" si="49"/>
        <v>1</v>
      </c>
      <c r="DJ415">
        <f t="shared" si="50"/>
        <v>3</v>
      </c>
      <c r="DK415">
        <f t="shared" si="51"/>
        <v>3</v>
      </c>
      <c r="DL415">
        <f t="shared" si="52"/>
        <v>8</v>
      </c>
      <c r="DM415">
        <f t="shared" si="53"/>
        <v>2</v>
      </c>
      <c r="DN415">
        <f t="shared" si="54"/>
        <v>3</v>
      </c>
      <c r="DO415">
        <f t="shared" si="55"/>
        <v>2</v>
      </c>
    </row>
    <row r="416" spans="1:119" x14ac:dyDescent="0.35">
      <c r="A416" s="4">
        <v>2021</v>
      </c>
      <c r="B416">
        <v>415</v>
      </c>
      <c r="C416">
        <v>1999</v>
      </c>
      <c r="D416" t="s">
        <v>21</v>
      </c>
      <c r="E416" t="s">
        <v>85</v>
      </c>
      <c r="F416" t="s">
        <v>159</v>
      </c>
      <c r="G416" t="s">
        <v>173</v>
      </c>
      <c r="H416" t="s">
        <v>70</v>
      </c>
      <c r="I416" t="s">
        <v>60</v>
      </c>
      <c r="J416" t="s">
        <v>61</v>
      </c>
      <c r="K416" s="1">
        <v>0.8</v>
      </c>
      <c r="L416" s="1">
        <v>0.9</v>
      </c>
      <c r="M416" s="1">
        <v>0.6</v>
      </c>
      <c r="N416" s="4" t="s">
        <v>1291</v>
      </c>
      <c r="O416" t="s">
        <v>93</v>
      </c>
      <c r="P416" t="s">
        <v>59</v>
      </c>
      <c r="Q416" t="s">
        <v>59</v>
      </c>
      <c r="R416" s="1">
        <v>0.3</v>
      </c>
      <c r="S416" t="s">
        <v>73</v>
      </c>
      <c r="T416" t="s">
        <v>59</v>
      </c>
      <c r="U416" s="1">
        <v>0.3</v>
      </c>
      <c r="V416" t="s">
        <v>34</v>
      </c>
      <c r="W416" t="s">
        <v>34</v>
      </c>
      <c r="X416" t="s">
        <v>34</v>
      </c>
      <c r="Y416" t="s">
        <v>35</v>
      </c>
      <c r="Z416" t="s">
        <v>120</v>
      </c>
      <c r="AA416" t="s">
        <v>72</v>
      </c>
      <c r="AB416" t="s">
        <v>34</v>
      </c>
      <c r="AC416" t="s">
        <v>33</v>
      </c>
      <c r="AD416" t="s">
        <v>36</v>
      </c>
      <c r="AE416" t="s">
        <v>35</v>
      </c>
      <c r="AF416" t="s">
        <v>34</v>
      </c>
      <c r="AG416" t="s">
        <v>33</v>
      </c>
      <c r="AH416" t="s">
        <v>119</v>
      </c>
      <c r="AI416" t="s">
        <v>146</v>
      </c>
      <c r="AJ416" t="s">
        <v>122</v>
      </c>
      <c r="AK416" t="s">
        <v>122</v>
      </c>
      <c r="AL416" t="s">
        <v>122</v>
      </c>
      <c r="AM416">
        <v>2</v>
      </c>
      <c r="AN416">
        <v>11</v>
      </c>
      <c r="AO416">
        <v>3</v>
      </c>
      <c r="AP416">
        <v>2</v>
      </c>
      <c r="AQ416">
        <v>6</v>
      </c>
      <c r="AR416">
        <v>0</v>
      </c>
      <c r="AS416">
        <v>9</v>
      </c>
      <c r="AT416">
        <v>3</v>
      </c>
      <c r="AU416">
        <v>6</v>
      </c>
      <c r="AV416">
        <v>6</v>
      </c>
      <c r="AW416" t="s">
        <v>27</v>
      </c>
      <c r="AY416" s="4" t="s">
        <v>141</v>
      </c>
      <c r="AZ416" s="4" t="s">
        <v>147</v>
      </c>
      <c r="BA416" s="4" t="s">
        <v>147</v>
      </c>
      <c r="BB416" s="4" t="s">
        <v>124</v>
      </c>
      <c r="BC416" s="4" t="s">
        <v>124</v>
      </c>
      <c r="BD416" s="4" t="s">
        <v>124</v>
      </c>
      <c r="BE416" s="4" t="s">
        <v>147</v>
      </c>
      <c r="BF416" s="4" t="s">
        <v>147</v>
      </c>
      <c r="BG416" s="4" t="s">
        <v>144</v>
      </c>
      <c r="BH416" s="4" t="s">
        <v>147</v>
      </c>
      <c r="BI416" s="4" t="s">
        <v>124</v>
      </c>
      <c r="BJ416" s="4" t="s">
        <v>124</v>
      </c>
      <c r="BK416" s="4" t="s">
        <v>124</v>
      </c>
      <c r="BL416" s="4" t="s">
        <v>124</v>
      </c>
      <c r="BM416" s="4" t="s">
        <v>124</v>
      </c>
      <c r="BN416" s="4" t="s">
        <v>124</v>
      </c>
      <c r="BP416" s="4" t="s">
        <v>31</v>
      </c>
      <c r="BQ416" t="s">
        <v>31</v>
      </c>
      <c r="BR416" t="s">
        <v>31</v>
      </c>
      <c r="BS416" t="s">
        <v>31</v>
      </c>
      <c r="BT416" t="s">
        <v>31</v>
      </c>
      <c r="BU416" t="s">
        <v>31</v>
      </c>
      <c r="BV416" t="s">
        <v>31</v>
      </c>
      <c r="BW416" t="s">
        <v>31</v>
      </c>
      <c r="BX416" t="s">
        <v>31</v>
      </c>
      <c r="BY416" t="s">
        <v>31</v>
      </c>
      <c r="BZ416" t="s">
        <v>31</v>
      </c>
      <c r="CA416" t="s">
        <v>31</v>
      </c>
      <c r="CB416" t="s">
        <v>31</v>
      </c>
      <c r="CC416" t="s">
        <v>31</v>
      </c>
      <c r="CD416" t="s">
        <v>31</v>
      </c>
      <c r="CE416" t="s">
        <v>31</v>
      </c>
      <c r="CF416" t="s">
        <v>31</v>
      </c>
      <c r="CG416" t="s">
        <v>31</v>
      </c>
      <c r="CH416" t="s">
        <v>31</v>
      </c>
      <c r="CI416" t="s">
        <v>31</v>
      </c>
      <c r="CJ416" t="s">
        <v>31</v>
      </c>
      <c r="CK416" t="s">
        <v>31</v>
      </c>
      <c r="CL416" t="s">
        <v>31</v>
      </c>
      <c r="CM416" t="s">
        <v>31</v>
      </c>
      <c r="CN416" t="s">
        <v>31</v>
      </c>
      <c r="CO416" t="s">
        <v>31</v>
      </c>
      <c r="CP416" t="s">
        <v>31</v>
      </c>
      <c r="CQ416" t="s">
        <v>31</v>
      </c>
      <c r="CR416" t="s">
        <v>72</v>
      </c>
      <c r="CS416" t="s">
        <v>34</v>
      </c>
      <c r="CT416" t="s">
        <v>34</v>
      </c>
      <c r="CU416" t="s">
        <v>27</v>
      </c>
      <c r="DF416" t="s">
        <v>105</v>
      </c>
      <c r="DH416">
        <f t="shared" si="48"/>
        <v>11</v>
      </c>
      <c r="DI416">
        <f t="shared" si="49"/>
        <v>3</v>
      </c>
      <c r="DJ416">
        <f t="shared" si="50"/>
        <v>2</v>
      </c>
      <c r="DK416">
        <f t="shared" si="51"/>
        <v>0</v>
      </c>
      <c r="DL416">
        <f t="shared" si="52"/>
        <v>9</v>
      </c>
      <c r="DM416">
        <f t="shared" si="53"/>
        <v>3</v>
      </c>
      <c r="DN416">
        <f t="shared" si="54"/>
        <v>6</v>
      </c>
      <c r="DO416">
        <f t="shared" si="55"/>
        <v>2</v>
      </c>
    </row>
    <row r="417" spans="1:119" x14ac:dyDescent="0.35">
      <c r="A417" s="4">
        <v>2021</v>
      </c>
      <c r="B417">
        <v>416</v>
      </c>
      <c r="C417">
        <v>1977</v>
      </c>
      <c r="D417" t="s">
        <v>21</v>
      </c>
      <c r="E417" t="s">
        <v>85</v>
      </c>
      <c r="F417" t="s">
        <v>111</v>
      </c>
      <c r="G417" t="s">
        <v>183</v>
      </c>
      <c r="H417" t="s">
        <v>70</v>
      </c>
      <c r="I417" t="s">
        <v>60</v>
      </c>
      <c r="J417" t="s">
        <v>30</v>
      </c>
      <c r="K417" t="s">
        <v>171</v>
      </c>
      <c r="L417" t="s">
        <v>93</v>
      </c>
      <c r="M417" t="s">
        <v>171</v>
      </c>
      <c r="N417" s="4" t="s">
        <v>174</v>
      </c>
      <c r="O417" t="s">
        <v>156</v>
      </c>
      <c r="P417" t="s">
        <v>27</v>
      </c>
      <c r="Q417" t="s">
        <v>59</v>
      </c>
      <c r="R417" s="1">
        <v>0.1</v>
      </c>
      <c r="S417" t="s">
        <v>93</v>
      </c>
      <c r="T417" t="s">
        <v>151</v>
      </c>
      <c r="V417" t="s">
        <v>72</v>
      </c>
      <c r="W417" t="s">
        <v>36</v>
      </c>
      <c r="X417" t="s">
        <v>36</v>
      </c>
      <c r="Y417" t="s">
        <v>36</v>
      </c>
      <c r="Z417" t="s">
        <v>132</v>
      </c>
      <c r="AA417" t="s">
        <v>36</v>
      </c>
      <c r="AB417" t="s">
        <v>33</v>
      </c>
      <c r="AC417" t="s">
        <v>72</v>
      </c>
      <c r="AD417" t="s">
        <v>72</v>
      </c>
      <c r="AE417" t="s">
        <v>34</v>
      </c>
      <c r="AF417" t="s">
        <v>36</v>
      </c>
      <c r="AG417" t="s">
        <v>72</v>
      </c>
      <c r="AH417" t="s">
        <v>132</v>
      </c>
      <c r="AI417" t="s">
        <v>146</v>
      </c>
      <c r="AJ417" t="s">
        <v>158</v>
      </c>
      <c r="AK417" t="s">
        <v>158</v>
      </c>
      <c r="AL417" t="s">
        <v>158</v>
      </c>
      <c r="AM417">
        <v>1.5</v>
      </c>
      <c r="AN417">
        <v>8.5</v>
      </c>
      <c r="AO417">
        <v>3</v>
      </c>
      <c r="AP417">
        <v>3</v>
      </c>
      <c r="AQ417">
        <v>8</v>
      </c>
      <c r="AR417">
        <v>0</v>
      </c>
      <c r="AS417">
        <v>8.5</v>
      </c>
      <c r="AT417">
        <v>4</v>
      </c>
      <c r="AU417">
        <v>3.5</v>
      </c>
      <c r="AV417">
        <v>8</v>
      </c>
      <c r="AW417" t="s">
        <v>27</v>
      </c>
      <c r="AY417" s="4" t="s">
        <v>141</v>
      </c>
      <c r="AZ417" s="4" t="s">
        <v>141</v>
      </c>
      <c r="BA417" s="4" t="s">
        <v>141</v>
      </c>
      <c r="BB417" s="4" t="s">
        <v>141</v>
      </c>
      <c r="BC417" s="4" t="s">
        <v>141</v>
      </c>
      <c r="BD417" s="4" t="s">
        <v>141</v>
      </c>
      <c r="BE417" s="4" t="s">
        <v>141</v>
      </c>
      <c r="BF417" s="4" t="s">
        <v>141</v>
      </c>
      <c r="BG417" s="4" t="s">
        <v>141</v>
      </c>
      <c r="BH417" s="4" t="s">
        <v>141</v>
      </c>
      <c r="BI417" s="4" t="s">
        <v>141</v>
      </c>
      <c r="BJ417" s="4" t="s">
        <v>141</v>
      </c>
      <c r="BK417" s="4" t="s">
        <v>141</v>
      </c>
      <c r="BL417" s="4" t="s">
        <v>141</v>
      </c>
      <c r="BM417" s="4" t="s">
        <v>141</v>
      </c>
      <c r="BN417" s="4" t="s">
        <v>141</v>
      </c>
      <c r="BP417" s="4" t="s">
        <v>31</v>
      </c>
      <c r="BQ417" t="s">
        <v>31</v>
      </c>
      <c r="BR417" t="s">
        <v>31</v>
      </c>
      <c r="BS417" t="s">
        <v>31</v>
      </c>
      <c r="BT417" t="s">
        <v>31</v>
      </c>
      <c r="BU417" t="s">
        <v>31</v>
      </c>
      <c r="BV417" t="s">
        <v>31</v>
      </c>
      <c r="BW417" t="s">
        <v>31</v>
      </c>
      <c r="BX417" t="s">
        <v>31</v>
      </c>
      <c r="BY417" t="s">
        <v>31</v>
      </c>
      <c r="BZ417" t="s">
        <v>31</v>
      </c>
      <c r="CA417" t="s">
        <v>31</v>
      </c>
      <c r="CB417" t="s">
        <v>31</v>
      </c>
      <c r="CC417" t="s">
        <v>31</v>
      </c>
      <c r="CD417" t="s">
        <v>31</v>
      </c>
      <c r="CE417" t="s">
        <v>31</v>
      </c>
      <c r="CF417" t="s">
        <v>31</v>
      </c>
      <c r="CG417" t="s">
        <v>31</v>
      </c>
      <c r="CH417" t="s">
        <v>31</v>
      </c>
      <c r="CI417" t="s">
        <v>31</v>
      </c>
      <c r="CJ417" t="s">
        <v>31</v>
      </c>
      <c r="CK417" t="s">
        <v>31</v>
      </c>
      <c r="CL417" t="s">
        <v>31</v>
      </c>
      <c r="CM417" t="s">
        <v>31</v>
      </c>
      <c r="CN417" t="s">
        <v>31</v>
      </c>
      <c r="CO417" t="s">
        <v>31</v>
      </c>
      <c r="CP417" t="s">
        <v>31</v>
      </c>
      <c r="CQ417" t="s">
        <v>31</v>
      </c>
      <c r="CR417" t="s">
        <v>72</v>
      </c>
      <c r="CS417" t="s">
        <v>35</v>
      </c>
      <c r="CT417" t="s">
        <v>33</v>
      </c>
      <c r="CU417" t="s">
        <v>27</v>
      </c>
      <c r="DF417" t="s">
        <v>102</v>
      </c>
      <c r="DH417">
        <f t="shared" si="48"/>
        <v>8.5</v>
      </c>
      <c r="DI417">
        <f t="shared" si="49"/>
        <v>3</v>
      </c>
      <c r="DJ417">
        <f t="shared" si="50"/>
        <v>3</v>
      </c>
      <c r="DK417">
        <f t="shared" si="51"/>
        <v>0</v>
      </c>
      <c r="DL417">
        <f t="shared" si="52"/>
        <v>8.5</v>
      </c>
      <c r="DM417">
        <f t="shared" si="53"/>
        <v>4</v>
      </c>
      <c r="DN417">
        <f t="shared" si="54"/>
        <v>3.5</v>
      </c>
      <c r="DO417">
        <f t="shared" si="55"/>
        <v>1.5</v>
      </c>
    </row>
    <row r="418" spans="1:119" x14ac:dyDescent="0.35">
      <c r="A418" s="4">
        <v>2021</v>
      </c>
      <c r="B418">
        <v>417</v>
      </c>
      <c r="C418">
        <v>1957</v>
      </c>
      <c r="D418" t="s">
        <v>21</v>
      </c>
      <c r="E418" t="s">
        <v>29</v>
      </c>
      <c r="F418" t="s">
        <v>136</v>
      </c>
      <c r="G418" t="s">
        <v>150</v>
      </c>
      <c r="H418" t="s">
        <v>70</v>
      </c>
      <c r="I418" t="s">
        <v>99</v>
      </c>
      <c r="J418" t="s">
        <v>61</v>
      </c>
      <c r="K418" t="s">
        <v>86</v>
      </c>
      <c r="L418" t="s">
        <v>87</v>
      </c>
      <c r="M418" t="s">
        <v>86</v>
      </c>
      <c r="N418" s="4" t="s">
        <v>87</v>
      </c>
      <c r="O418" t="s">
        <v>87</v>
      </c>
      <c r="P418" t="s">
        <v>59</v>
      </c>
      <c r="Q418" t="s">
        <v>27</v>
      </c>
      <c r="T418" t="s">
        <v>59</v>
      </c>
      <c r="U418" s="1">
        <v>0.1</v>
      </c>
      <c r="V418" t="s">
        <v>34</v>
      </c>
      <c r="W418" t="s">
        <v>34</v>
      </c>
      <c r="X418" t="s">
        <v>34</v>
      </c>
      <c r="Y418" t="s">
        <v>34</v>
      </c>
      <c r="Z418" t="s">
        <v>120</v>
      </c>
      <c r="AA418" t="s">
        <v>72</v>
      </c>
      <c r="AB418" t="s">
        <v>72</v>
      </c>
      <c r="AC418" t="s">
        <v>72</v>
      </c>
      <c r="AD418" t="s">
        <v>72</v>
      </c>
      <c r="AE418" t="s">
        <v>72</v>
      </c>
      <c r="AF418" t="s">
        <v>35</v>
      </c>
      <c r="AG418" t="s">
        <v>72</v>
      </c>
      <c r="AH418" t="s">
        <v>120</v>
      </c>
      <c r="AI418" t="s">
        <v>138</v>
      </c>
      <c r="AJ418" t="s">
        <v>122</v>
      </c>
      <c r="AK418" t="s">
        <v>122</v>
      </c>
      <c r="AL418" t="s">
        <v>122</v>
      </c>
      <c r="AM418">
        <v>0</v>
      </c>
      <c r="AN418">
        <v>10</v>
      </c>
      <c r="AO418">
        <v>2</v>
      </c>
      <c r="AP418">
        <v>2</v>
      </c>
      <c r="AQ418">
        <v>10</v>
      </c>
      <c r="AR418">
        <v>0</v>
      </c>
      <c r="AS418">
        <v>8</v>
      </c>
      <c r="AT418">
        <v>2</v>
      </c>
      <c r="AU418">
        <v>1</v>
      </c>
      <c r="AV418">
        <v>13</v>
      </c>
      <c r="AW418" t="s">
        <v>59</v>
      </c>
      <c r="AX418">
        <v>0.1</v>
      </c>
      <c r="AY418" s="4" t="s">
        <v>124</v>
      </c>
      <c r="AZ418" s="4" t="s">
        <v>124</v>
      </c>
      <c r="BA418" s="4" t="s">
        <v>124</v>
      </c>
      <c r="BB418" s="4" t="s">
        <v>124</v>
      </c>
      <c r="BC418" s="4" t="s">
        <v>124</v>
      </c>
      <c r="BD418" s="4" t="s">
        <v>124</v>
      </c>
      <c r="BE418" s="4" t="s">
        <v>124</v>
      </c>
      <c r="BF418" s="4" t="s">
        <v>124</v>
      </c>
      <c r="BG418" s="4" t="s">
        <v>123</v>
      </c>
      <c r="BH418" s="4" t="s">
        <v>124</v>
      </c>
      <c r="BI418" s="4" t="s">
        <v>123</v>
      </c>
      <c r="BJ418" s="4" t="s">
        <v>124</v>
      </c>
      <c r="BK418" s="4" t="s">
        <v>124</v>
      </c>
      <c r="BL418" s="4" t="s">
        <v>123</v>
      </c>
      <c r="BM418" s="4" t="s">
        <v>123</v>
      </c>
      <c r="BN418" s="4" t="s">
        <v>124</v>
      </c>
      <c r="BP418" s="4" t="s">
        <v>31</v>
      </c>
      <c r="BQ418" t="s">
        <v>31</v>
      </c>
      <c r="BR418" t="s">
        <v>31</v>
      </c>
      <c r="BS418" t="s">
        <v>31</v>
      </c>
      <c r="BT418" t="s">
        <v>31</v>
      </c>
      <c r="BU418" t="s">
        <v>31</v>
      </c>
      <c r="BV418" t="s">
        <v>31</v>
      </c>
      <c r="BW418" t="s">
        <v>31</v>
      </c>
      <c r="BX418" t="s">
        <v>31</v>
      </c>
      <c r="BY418" t="s">
        <v>31</v>
      </c>
      <c r="BZ418" t="s">
        <v>31</v>
      </c>
      <c r="CA418" t="s">
        <v>31</v>
      </c>
      <c r="CB418" t="s">
        <v>31</v>
      </c>
      <c r="CC418" t="s">
        <v>31</v>
      </c>
      <c r="CD418" t="s">
        <v>31</v>
      </c>
      <c r="CE418" t="s">
        <v>31</v>
      </c>
      <c r="CF418" t="s">
        <v>31</v>
      </c>
      <c r="CG418" t="s">
        <v>31</v>
      </c>
      <c r="CH418" t="s">
        <v>31</v>
      </c>
      <c r="CI418" t="s">
        <v>31</v>
      </c>
      <c r="CJ418" t="s">
        <v>31</v>
      </c>
      <c r="CK418" t="s">
        <v>31</v>
      </c>
      <c r="CL418" t="s">
        <v>31</v>
      </c>
      <c r="CM418" t="s">
        <v>31</v>
      </c>
      <c r="CN418" t="s">
        <v>31</v>
      </c>
      <c r="CO418" t="s">
        <v>31</v>
      </c>
      <c r="CP418" t="s">
        <v>31</v>
      </c>
      <c r="CQ418" t="s">
        <v>31</v>
      </c>
      <c r="CR418" t="s">
        <v>33</v>
      </c>
      <c r="CS418" t="s">
        <v>33</v>
      </c>
      <c r="CT418" t="s">
        <v>33</v>
      </c>
      <c r="CU418" t="s">
        <v>27</v>
      </c>
      <c r="DF418" t="s">
        <v>109</v>
      </c>
      <c r="DH418">
        <f t="shared" si="48"/>
        <v>10</v>
      </c>
      <c r="DI418">
        <f t="shared" si="49"/>
        <v>2</v>
      </c>
      <c r="DJ418">
        <f t="shared" si="50"/>
        <v>2</v>
      </c>
      <c r="DK418">
        <f t="shared" si="51"/>
        <v>0</v>
      </c>
      <c r="DL418">
        <f t="shared" si="52"/>
        <v>8</v>
      </c>
      <c r="DM418">
        <f t="shared" si="53"/>
        <v>2</v>
      </c>
      <c r="DN418">
        <f t="shared" si="54"/>
        <v>1</v>
      </c>
      <c r="DO418">
        <f t="shared" si="55"/>
        <v>0</v>
      </c>
    </row>
    <row r="419" spans="1:119" x14ac:dyDescent="0.35">
      <c r="A419" s="4">
        <v>2021</v>
      </c>
      <c r="B419">
        <v>418</v>
      </c>
      <c r="C419">
        <v>1972</v>
      </c>
      <c r="D419" t="s">
        <v>53</v>
      </c>
      <c r="E419" t="s">
        <v>85</v>
      </c>
      <c r="F419" t="s">
        <v>89</v>
      </c>
      <c r="G419" t="s">
        <v>137</v>
      </c>
      <c r="H419" t="s">
        <v>26</v>
      </c>
      <c r="I419" t="s">
        <v>60</v>
      </c>
      <c r="J419" t="s">
        <v>30</v>
      </c>
      <c r="K419" t="s">
        <v>171</v>
      </c>
      <c r="L419" t="s">
        <v>93</v>
      </c>
      <c r="M419" t="s">
        <v>171</v>
      </c>
      <c r="N419" s="4" t="s">
        <v>93</v>
      </c>
      <c r="O419" t="s">
        <v>93</v>
      </c>
      <c r="P419" t="s">
        <v>27</v>
      </c>
      <c r="Q419" t="s">
        <v>27</v>
      </c>
      <c r="T419" t="s">
        <v>59</v>
      </c>
      <c r="U419" t="s">
        <v>87</v>
      </c>
      <c r="V419" t="s">
        <v>72</v>
      </c>
      <c r="W419" t="s">
        <v>36</v>
      </c>
      <c r="X419" t="s">
        <v>36</v>
      </c>
      <c r="Y419" t="s">
        <v>33</v>
      </c>
      <c r="Z419" t="s">
        <v>132</v>
      </c>
      <c r="AA419" t="s">
        <v>36</v>
      </c>
      <c r="AB419" t="s">
        <v>35</v>
      </c>
      <c r="AC419" t="s">
        <v>36</v>
      </c>
      <c r="AD419" t="s">
        <v>36</v>
      </c>
      <c r="AE419" t="s">
        <v>35</v>
      </c>
      <c r="AF419" t="s">
        <v>33</v>
      </c>
      <c r="AG419" t="s">
        <v>33</v>
      </c>
      <c r="AH419" t="s">
        <v>157</v>
      </c>
      <c r="AI419" t="s">
        <v>121</v>
      </c>
      <c r="AJ419" t="s">
        <v>158</v>
      </c>
      <c r="AK419" t="s">
        <v>158</v>
      </c>
      <c r="AL419" t="s">
        <v>158</v>
      </c>
      <c r="AM419">
        <v>2</v>
      </c>
      <c r="AN419">
        <v>11</v>
      </c>
      <c r="AO419">
        <v>1</v>
      </c>
      <c r="AP419">
        <v>3</v>
      </c>
      <c r="AQ419">
        <v>7</v>
      </c>
      <c r="AR419">
        <v>0</v>
      </c>
      <c r="AS419">
        <v>12</v>
      </c>
      <c r="AT419">
        <v>1</v>
      </c>
      <c r="AU419">
        <v>3</v>
      </c>
      <c r="AV419">
        <v>8</v>
      </c>
      <c r="AW419" t="s">
        <v>27</v>
      </c>
      <c r="AY419" s="4" t="s">
        <v>141</v>
      </c>
      <c r="AZ419" s="4" t="s">
        <v>144</v>
      </c>
      <c r="BA419" s="4" t="s">
        <v>144</v>
      </c>
      <c r="BB419" s="4" t="s">
        <v>144</v>
      </c>
      <c r="BC419" s="4" t="s">
        <v>144</v>
      </c>
      <c r="BD419" s="4" t="s">
        <v>144</v>
      </c>
      <c r="BE419" s="4" t="s">
        <v>144</v>
      </c>
      <c r="BF419" s="4" t="s">
        <v>144</v>
      </c>
      <c r="BG419" s="4" t="s">
        <v>144</v>
      </c>
      <c r="BH419" s="4" t="s">
        <v>144</v>
      </c>
      <c r="BI419" s="4" t="s">
        <v>144</v>
      </c>
      <c r="BJ419" s="4" t="s">
        <v>144</v>
      </c>
      <c r="BK419" s="4" t="s">
        <v>144</v>
      </c>
      <c r="BL419" s="4" t="s">
        <v>144</v>
      </c>
      <c r="BM419" s="4" t="s">
        <v>144</v>
      </c>
      <c r="BN419" s="4" t="s">
        <v>144</v>
      </c>
      <c r="BP419" s="4" t="s">
        <v>31</v>
      </c>
      <c r="BQ419" t="s">
        <v>31</v>
      </c>
      <c r="BR419" t="s">
        <v>31</v>
      </c>
      <c r="BS419" t="s">
        <v>31</v>
      </c>
      <c r="BT419" t="s">
        <v>31</v>
      </c>
      <c r="BU419" t="s">
        <v>31</v>
      </c>
      <c r="BV419" t="s">
        <v>31</v>
      </c>
      <c r="BW419" t="s">
        <v>31</v>
      </c>
      <c r="BX419" t="s">
        <v>31</v>
      </c>
      <c r="BY419" t="s">
        <v>31</v>
      </c>
      <c r="BZ419" t="s">
        <v>31</v>
      </c>
      <c r="CA419" t="s">
        <v>31</v>
      </c>
      <c r="CB419" t="s">
        <v>31</v>
      </c>
      <c r="CC419" t="s">
        <v>31</v>
      </c>
      <c r="CD419" t="s">
        <v>31</v>
      </c>
      <c r="CE419" t="s">
        <v>31</v>
      </c>
      <c r="CF419" t="s">
        <v>31</v>
      </c>
      <c r="CG419" t="s">
        <v>31</v>
      </c>
      <c r="CH419" t="s">
        <v>31</v>
      </c>
      <c r="CI419" t="s">
        <v>31</v>
      </c>
      <c r="CJ419" t="s">
        <v>31</v>
      </c>
      <c r="CK419" t="s">
        <v>31</v>
      </c>
      <c r="CL419" t="s">
        <v>31</v>
      </c>
      <c r="CM419" t="s">
        <v>31</v>
      </c>
      <c r="CN419" t="s">
        <v>31</v>
      </c>
      <c r="CO419" t="s">
        <v>31</v>
      </c>
      <c r="CP419" t="s">
        <v>31</v>
      </c>
      <c r="CQ419" t="s">
        <v>31</v>
      </c>
      <c r="CR419" t="s">
        <v>35</v>
      </c>
      <c r="CS419" t="s">
        <v>36</v>
      </c>
      <c r="CT419" t="s">
        <v>33</v>
      </c>
      <c r="CU419" t="s">
        <v>59</v>
      </c>
      <c r="CV419" t="s">
        <v>27</v>
      </c>
      <c r="DF419" t="s">
        <v>62</v>
      </c>
      <c r="DG419" t="s">
        <v>62</v>
      </c>
      <c r="DH419">
        <f t="shared" si="48"/>
        <v>11</v>
      </c>
      <c r="DI419">
        <f t="shared" si="49"/>
        <v>1</v>
      </c>
      <c r="DJ419">
        <f t="shared" si="50"/>
        <v>3</v>
      </c>
      <c r="DK419">
        <f t="shared" si="51"/>
        <v>0</v>
      </c>
      <c r="DL419">
        <f t="shared" si="52"/>
        <v>12</v>
      </c>
      <c r="DM419">
        <f t="shared" si="53"/>
        <v>1</v>
      </c>
      <c r="DN419">
        <f t="shared" si="54"/>
        <v>3</v>
      </c>
      <c r="DO419">
        <f t="shared" si="55"/>
        <v>2</v>
      </c>
    </row>
    <row r="420" spans="1:119" x14ac:dyDescent="0.35">
      <c r="A420" s="4">
        <v>2021</v>
      </c>
      <c r="B420">
        <v>419</v>
      </c>
      <c r="C420">
        <v>1960</v>
      </c>
      <c r="D420" t="s">
        <v>21</v>
      </c>
      <c r="E420" t="s">
        <v>29</v>
      </c>
      <c r="F420" t="s">
        <v>149</v>
      </c>
      <c r="G420" t="s">
        <v>167</v>
      </c>
      <c r="H420" t="s">
        <v>58</v>
      </c>
      <c r="I420" t="s">
        <v>28</v>
      </c>
      <c r="J420" t="s">
        <v>30</v>
      </c>
      <c r="K420" t="s">
        <v>86</v>
      </c>
      <c r="L420" t="s">
        <v>87</v>
      </c>
      <c r="M420" t="s">
        <v>86</v>
      </c>
      <c r="N420" s="4" t="s">
        <v>87</v>
      </c>
      <c r="O420" t="s">
        <v>1291</v>
      </c>
      <c r="P420" t="s">
        <v>27</v>
      </c>
      <c r="Q420" t="s">
        <v>27</v>
      </c>
      <c r="T420" t="s">
        <v>27</v>
      </c>
      <c r="V420" t="s">
        <v>34</v>
      </c>
      <c r="W420" t="s">
        <v>33</v>
      </c>
      <c r="X420" t="s">
        <v>33</v>
      </c>
      <c r="Y420" t="s">
        <v>34</v>
      </c>
      <c r="Z420" t="s">
        <v>120</v>
      </c>
      <c r="AA420" t="s">
        <v>33</v>
      </c>
      <c r="AB420" t="s">
        <v>34</v>
      </c>
      <c r="AC420" t="s">
        <v>72</v>
      </c>
      <c r="AD420" t="s">
        <v>34</v>
      </c>
      <c r="AE420" t="s">
        <v>34</v>
      </c>
      <c r="AF420" t="s">
        <v>35</v>
      </c>
      <c r="AG420" t="s">
        <v>72</v>
      </c>
      <c r="AH420" t="s">
        <v>119</v>
      </c>
      <c r="AI420" t="s">
        <v>121</v>
      </c>
      <c r="AJ420" t="s">
        <v>140</v>
      </c>
      <c r="AK420" t="s">
        <v>140</v>
      </c>
      <c r="AL420" t="s">
        <v>122</v>
      </c>
      <c r="AM420">
        <v>1</v>
      </c>
      <c r="AN420">
        <v>8</v>
      </c>
      <c r="AO420">
        <v>4</v>
      </c>
      <c r="AP420">
        <v>3</v>
      </c>
      <c r="AQ420">
        <v>8</v>
      </c>
      <c r="AR420">
        <v>0</v>
      </c>
      <c r="AS420">
        <v>8</v>
      </c>
      <c r="AT420">
        <v>4</v>
      </c>
      <c r="AU420">
        <v>4</v>
      </c>
      <c r="AV420">
        <v>8</v>
      </c>
      <c r="AW420" t="s">
        <v>27</v>
      </c>
      <c r="AY420" s="4" t="s">
        <v>123</v>
      </c>
      <c r="AZ420" s="4" t="s">
        <v>123</v>
      </c>
      <c r="BA420" s="4" t="s">
        <v>124</v>
      </c>
      <c r="BB420" s="4" t="s">
        <v>124</v>
      </c>
      <c r="BC420" s="4" t="s">
        <v>141</v>
      </c>
      <c r="BD420" s="4" t="s">
        <v>123</v>
      </c>
      <c r="BE420" s="4" t="s">
        <v>141</v>
      </c>
      <c r="BF420" s="4" t="s">
        <v>124</v>
      </c>
      <c r="BG420" s="4" t="s">
        <v>124</v>
      </c>
      <c r="BH420" s="4" t="s">
        <v>141</v>
      </c>
      <c r="BI420" s="4" t="s">
        <v>123</v>
      </c>
      <c r="BJ420" s="4" t="s">
        <v>123</v>
      </c>
      <c r="BK420" s="4" t="s">
        <v>141</v>
      </c>
      <c r="BL420" s="4" t="s">
        <v>123</v>
      </c>
      <c r="BM420" s="4" t="s">
        <v>141</v>
      </c>
      <c r="BN420" s="4" t="s">
        <v>123</v>
      </c>
      <c r="BP420" s="4" t="s">
        <v>126</v>
      </c>
      <c r="BQ420" t="s">
        <v>125</v>
      </c>
      <c r="BR420" t="s">
        <v>126</v>
      </c>
      <c r="BS420" t="s">
        <v>128</v>
      </c>
      <c r="BT420" t="s">
        <v>131</v>
      </c>
      <c r="BU420" t="s">
        <v>127</v>
      </c>
      <c r="BV420" t="s">
        <v>128</v>
      </c>
      <c r="BW420" t="s">
        <v>129</v>
      </c>
      <c r="BX420" t="s">
        <v>131</v>
      </c>
      <c r="BY420" t="s">
        <v>125</v>
      </c>
      <c r="BZ420" t="s">
        <v>131</v>
      </c>
      <c r="CA420" t="s">
        <v>127</v>
      </c>
      <c r="CB420" t="s">
        <v>135</v>
      </c>
      <c r="CC420" t="s">
        <v>130</v>
      </c>
      <c r="CD420" t="s">
        <v>125</v>
      </c>
      <c r="CE420" t="s">
        <v>129</v>
      </c>
      <c r="CF420" t="s">
        <v>128</v>
      </c>
      <c r="CG420" t="s">
        <v>135</v>
      </c>
      <c r="CH420" t="s">
        <v>126</v>
      </c>
      <c r="CI420" t="s">
        <v>131</v>
      </c>
      <c r="CJ420" t="s">
        <v>127</v>
      </c>
      <c r="CK420" t="s">
        <v>135</v>
      </c>
      <c r="CL420" t="s">
        <v>125</v>
      </c>
      <c r="CM420" t="s">
        <v>130</v>
      </c>
      <c r="CN420" t="s">
        <v>131</v>
      </c>
      <c r="CO420" t="s">
        <v>126</v>
      </c>
      <c r="CP420" t="s">
        <v>125</v>
      </c>
      <c r="CQ420" t="s">
        <v>135</v>
      </c>
      <c r="CR420" t="s">
        <v>34</v>
      </c>
      <c r="CS420" t="s">
        <v>33</v>
      </c>
      <c r="CT420" t="s">
        <v>72</v>
      </c>
      <c r="CU420" t="s">
        <v>27</v>
      </c>
      <c r="DF420" t="s">
        <v>94</v>
      </c>
      <c r="DH420">
        <f t="shared" si="48"/>
        <v>8</v>
      </c>
      <c r="DI420">
        <f t="shared" si="49"/>
        <v>4</v>
      </c>
      <c r="DJ420">
        <f t="shared" si="50"/>
        <v>3</v>
      </c>
      <c r="DK420">
        <f t="shared" si="51"/>
        <v>0</v>
      </c>
      <c r="DL420">
        <f t="shared" si="52"/>
        <v>8</v>
      </c>
      <c r="DM420">
        <f t="shared" si="53"/>
        <v>4</v>
      </c>
      <c r="DN420">
        <f t="shared" si="54"/>
        <v>4</v>
      </c>
      <c r="DO420">
        <f t="shared" si="55"/>
        <v>1</v>
      </c>
    </row>
    <row r="421" spans="1:119" x14ac:dyDescent="0.35">
      <c r="A421" s="4">
        <v>2021</v>
      </c>
      <c r="B421">
        <v>420</v>
      </c>
      <c r="C421">
        <v>1978</v>
      </c>
      <c r="D421" t="s">
        <v>21</v>
      </c>
      <c r="E421" t="s">
        <v>85</v>
      </c>
      <c r="F421" t="s">
        <v>136</v>
      </c>
      <c r="G421" t="s">
        <v>183</v>
      </c>
      <c r="H421" t="s">
        <v>70</v>
      </c>
      <c r="I421" t="s">
        <v>99</v>
      </c>
      <c r="J421" t="s">
        <v>61</v>
      </c>
      <c r="K421" t="s">
        <v>86</v>
      </c>
      <c r="L421" t="s">
        <v>87</v>
      </c>
      <c r="M421" t="s">
        <v>86</v>
      </c>
      <c r="N421" s="4" t="s">
        <v>87</v>
      </c>
      <c r="O421" t="s">
        <v>87</v>
      </c>
      <c r="P421" t="s">
        <v>27</v>
      </c>
      <c r="Q421" t="s">
        <v>59</v>
      </c>
      <c r="R421" t="s">
        <v>87</v>
      </c>
      <c r="S421" t="s">
        <v>87</v>
      </c>
      <c r="T421" t="s">
        <v>59</v>
      </c>
      <c r="U421" t="s">
        <v>87</v>
      </c>
      <c r="V421" t="s">
        <v>72</v>
      </c>
      <c r="W421" t="s">
        <v>72</v>
      </c>
      <c r="X421" t="s">
        <v>72</v>
      </c>
      <c r="Y421" t="s">
        <v>72</v>
      </c>
      <c r="Z421" t="s">
        <v>132</v>
      </c>
      <c r="AA421" t="s">
        <v>72</v>
      </c>
      <c r="AB421" t="s">
        <v>72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132</v>
      </c>
      <c r="AI421" t="s">
        <v>146</v>
      </c>
      <c r="AJ421" t="s">
        <v>134</v>
      </c>
      <c r="AK421" t="s">
        <v>134</v>
      </c>
      <c r="AL421" t="s">
        <v>134</v>
      </c>
      <c r="AM421">
        <v>1</v>
      </c>
      <c r="AN421">
        <v>8</v>
      </c>
      <c r="AO421">
        <v>0</v>
      </c>
      <c r="AP421">
        <v>8</v>
      </c>
      <c r="AQ421">
        <v>7</v>
      </c>
      <c r="AR421">
        <v>1</v>
      </c>
      <c r="AS421">
        <v>8</v>
      </c>
      <c r="AT421">
        <v>0</v>
      </c>
      <c r="AU421">
        <v>8</v>
      </c>
      <c r="AV421">
        <v>7</v>
      </c>
      <c r="AW421" t="s">
        <v>27</v>
      </c>
      <c r="AY421" s="4" t="s">
        <v>141</v>
      </c>
      <c r="AZ421" s="4" t="s">
        <v>124</v>
      </c>
      <c r="BA421" s="4" t="s">
        <v>152</v>
      </c>
      <c r="BB421" s="4" t="s">
        <v>124</v>
      </c>
      <c r="BC421" s="4" t="s">
        <v>152</v>
      </c>
      <c r="BD421" s="4" t="s">
        <v>152</v>
      </c>
      <c r="BE421" s="4" t="s">
        <v>141</v>
      </c>
      <c r="BF421" s="4" t="s">
        <v>124</v>
      </c>
      <c r="BG421" s="4" t="s">
        <v>124</v>
      </c>
      <c r="BH421" s="4" t="s">
        <v>124</v>
      </c>
      <c r="BI421" s="4" t="s">
        <v>124</v>
      </c>
      <c r="BJ421" s="4" t="s">
        <v>124</v>
      </c>
      <c r="BK421" s="4" t="s">
        <v>124</v>
      </c>
      <c r="BL421" s="4" t="s">
        <v>124</v>
      </c>
      <c r="BM421" s="4" t="s">
        <v>124</v>
      </c>
      <c r="BN421" s="4" t="s">
        <v>124</v>
      </c>
      <c r="BP421" s="4" t="s">
        <v>31</v>
      </c>
      <c r="BQ421" t="s">
        <v>31</v>
      </c>
      <c r="BR421" t="s">
        <v>31</v>
      </c>
      <c r="BS421" t="s">
        <v>31</v>
      </c>
      <c r="BT421" t="s">
        <v>31</v>
      </c>
      <c r="BU421" t="s">
        <v>31</v>
      </c>
      <c r="BV421" t="s">
        <v>31</v>
      </c>
      <c r="BW421" t="s">
        <v>31</v>
      </c>
      <c r="BX421" t="s">
        <v>31</v>
      </c>
      <c r="BY421" t="s">
        <v>31</v>
      </c>
      <c r="BZ421" t="s">
        <v>31</v>
      </c>
      <c r="CA421" t="s">
        <v>31</v>
      </c>
      <c r="CB421" t="s">
        <v>31</v>
      </c>
      <c r="CC421" t="s">
        <v>31</v>
      </c>
      <c r="CD421" t="s">
        <v>31</v>
      </c>
      <c r="CE421" t="s">
        <v>31</v>
      </c>
      <c r="CF421" t="s">
        <v>31</v>
      </c>
      <c r="CG421" t="s">
        <v>31</v>
      </c>
      <c r="CH421" t="s">
        <v>31</v>
      </c>
      <c r="CI421" t="s">
        <v>31</v>
      </c>
      <c r="CJ421" t="s">
        <v>31</v>
      </c>
      <c r="CK421" t="s">
        <v>31</v>
      </c>
      <c r="CL421" t="s">
        <v>31</v>
      </c>
      <c r="CM421" t="s">
        <v>31</v>
      </c>
      <c r="CN421" t="s">
        <v>31</v>
      </c>
      <c r="CO421" t="s">
        <v>31</v>
      </c>
      <c r="CP421" t="s">
        <v>31</v>
      </c>
      <c r="CQ421" t="s">
        <v>31</v>
      </c>
      <c r="CR421" t="s">
        <v>72</v>
      </c>
      <c r="CS421" t="s">
        <v>72</v>
      </c>
      <c r="CT421" t="s">
        <v>72</v>
      </c>
      <c r="CU421" t="s">
        <v>27</v>
      </c>
      <c r="DF421" t="s">
        <v>37</v>
      </c>
      <c r="DH421">
        <f t="shared" si="48"/>
        <v>8</v>
      </c>
      <c r="DI421">
        <f t="shared" si="49"/>
        <v>0</v>
      </c>
      <c r="DJ421">
        <f t="shared" si="50"/>
        <v>8</v>
      </c>
      <c r="DK421">
        <f t="shared" si="51"/>
        <v>1</v>
      </c>
      <c r="DL421">
        <f t="shared" si="52"/>
        <v>8</v>
      </c>
      <c r="DM421">
        <f t="shared" si="53"/>
        <v>0</v>
      </c>
      <c r="DN421">
        <f t="shared" si="54"/>
        <v>8</v>
      </c>
      <c r="DO421">
        <f t="shared" si="55"/>
        <v>1</v>
      </c>
    </row>
    <row r="422" spans="1:119" x14ac:dyDescent="0.35">
      <c r="A422" s="4">
        <v>2021</v>
      </c>
      <c r="B422">
        <v>421</v>
      </c>
      <c r="C422">
        <v>1986</v>
      </c>
      <c r="D422" t="s">
        <v>21</v>
      </c>
      <c r="E422" t="s">
        <v>100</v>
      </c>
      <c r="F422" t="s">
        <v>111</v>
      </c>
      <c r="G422" t="s">
        <v>145</v>
      </c>
      <c r="H422" t="s">
        <v>70</v>
      </c>
      <c r="I422" t="s">
        <v>60</v>
      </c>
      <c r="J422" t="s">
        <v>61</v>
      </c>
      <c r="K422" s="1">
        <v>0.7</v>
      </c>
      <c r="L422" s="1">
        <v>0.8</v>
      </c>
      <c r="M422" s="1">
        <v>0.6</v>
      </c>
      <c r="N422" s="4" t="s">
        <v>87</v>
      </c>
      <c r="O422" t="s">
        <v>1291</v>
      </c>
      <c r="P422" t="s">
        <v>59</v>
      </c>
      <c r="Q422" t="s">
        <v>59</v>
      </c>
      <c r="R422" s="1">
        <v>0.8</v>
      </c>
      <c r="S422" t="s">
        <v>87</v>
      </c>
      <c r="T422" t="s">
        <v>151</v>
      </c>
      <c r="V422" t="s">
        <v>34</v>
      </c>
      <c r="W422" t="s">
        <v>34</v>
      </c>
      <c r="X422" t="s">
        <v>34</v>
      </c>
      <c r="Y422" t="s">
        <v>33</v>
      </c>
      <c r="Z422" t="s">
        <v>119</v>
      </c>
      <c r="AA422" t="s">
        <v>34</v>
      </c>
      <c r="AB422" t="s">
        <v>33</v>
      </c>
      <c r="AC422" t="s">
        <v>34</v>
      </c>
      <c r="AD422" t="s">
        <v>33</v>
      </c>
      <c r="AE422" t="s">
        <v>34</v>
      </c>
      <c r="AF422" t="s">
        <v>72</v>
      </c>
      <c r="AG422" t="s">
        <v>36</v>
      </c>
      <c r="AH422" t="s">
        <v>119</v>
      </c>
      <c r="AI422" t="s">
        <v>121</v>
      </c>
      <c r="AJ422" t="s">
        <v>134</v>
      </c>
      <c r="AK422" t="s">
        <v>122</v>
      </c>
      <c r="AL422" t="s">
        <v>134</v>
      </c>
      <c r="AM422">
        <v>2</v>
      </c>
      <c r="AN422">
        <v>7</v>
      </c>
      <c r="AO422">
        <v>3</v>
      </c>
      <c r="AP422">
        <v>4</v>
      </c>
      <c r="AQ422">
        <v>8</v>
      </c>
      <c r="AR422">
        <v>1</v>
      </c>
      <c r="AS422">
        <v>9</v>
      </c>
      <c r="AT422">
        <v>2</v>
      </c>
      <c r="AU422">
        <v>4</v>
      </c>
      <c r="AV422">
        <v>8</v>
      </c>
      <c r="AW422" t="s">
        <v>27</v>
      </c>
      <c r="AY422" s="4" t="s">
        <v>124</v>
      </c>
      <c r="AZ422" s="4" t="s">
        <v>124</v>
      </c>
      <c r="BA422" s="4" t="s">
        <v>124</v>
      </c>
      <c r="BB422" s="4" t="s">
        <v>124</v>
      </c>
      <c r="BC422" s="4" t="s">
        <v>124</v>
      </c>
      <c r="BD422" s="4" t="s">
        <v>123</v>
      </c>
      <c r="BE422" s="4" t="s">
        <v>147</v>
      </c>
      <c r="BF422" s="4" t="s">
        <v>124</v>
      </c>
      <c r="BG422" s="4" t="s">
        <v>124</v>
      </c>
      <c r="BH422" s="4" t="s">
        <v>123</v>
      </c>
      <c r="BI422" s="4" t="s">
        <v>123</v>
      </c>
      <c r="BJ422" s="4" t="s">
        <v>123</v>
      </c>
      <c r="BK422" s="4" t="s">
        <v>123</v>
      </c>
      <c r="BL422" s="4" t="s">
        <v>124</v>
      </c>
      <c r="BM422" s="4" t="s">
        <v>124</v>
      </c>
      <c r="BN422" s="4" t="s">
        <v>124</v>
      </c>
      <c r="BP422" s="4" t="s">
        <v>125</v>
      </c>
      <c r="BQ422" t="s">
        <v>135</v>
      </c>
      <c r="BR422" t="s">
        <v>127</v>
      </c>
      <c r="BS422" t="s">
        <v>128</v>
      </c>
      <c r="BT422" t="s">
        <v>128</v>
      </c>
      <c r="BU422" t="s">
        <v>129</v>
      </c>
      <c r="BV422" t="s">
        <v>128</v>
      </c>
      <c r="BW422" t="s">
        <v>135</v>
      </c>
      <c r="BX422" t="s">
        <v>128</v>
      </c>
      <c r="BY422" t="s">
        <v>125</v>
      </c>
      <c r="BZ422" t="s">
        <v>130</v>
      </c>
      <c r="CA422" t="s">
        <v>125</v>
      </c>
      <c r="CB422" t="s">
        <v>128</v>
      </c>
      <c r="CC422" t="s">
        <v>135</v>
      </c>
      <c r="CD422" t="s">
        <v>126</v>
      </c>
      <c r="CE422" t="s">
        <v>127</v>
      </c>
      <c r="CF422" t="s">
        <v>125</v>
      </c>
      <c r="CG422" t="s">
        <v>127</v>
      </c>
      <c r="CH422" t="s">
        <v>130</v>
      </c>
      <c r="CI422" t="s">
        <v>131</v>
      </c>
      <c r="CJ422" t="s">
        <v>127</v>
      </c>
      <c r="CK422" t="s">
        <v>129</v>
      </c>
      <c r="CL422" t="s">
        <v>130</v>
      </c>
      <c r="CM422" t="s">
        <v>125</v>
      </c>
      <c r="CN422" t="s">
        <v>131</v>
      </c>
      <c r="CO422" t="s">
        <v>135</v>
      </c>
      <c r="CP422" t="s">
        <v>129</v>
      </c>
      <c r="CQ422" t="s">
        <v>125</v>
      </c>
      <c r="CR422" t="s">
        <v>72</v>
      </c>
      <c r="CS422" t="s">
        <v>72</v>
      </c>
      <c r="CT422" t="s">
        <v>34</v>
      </c>
      <c r="CU422" t="s">
        <v>59</v>
      </c>
      <c r="CV422" t="s">
        <v>59</v>
      </c>
      <c r="CW422" t="s">
        <v>34</v>
      </c>
      <c r="CX422" t="s">
        <v>34</v>
      </c>
      <c r="CY422" t="s">
        <v>72</v>
      </c>
      <c r="CZ422" t="s">
        <v>34</v>
      </c>
      <c r="DA422" t="s">
        <v>72</v>
      </c>
      <c r="DB422" t="s">
        <v>72</v>
      </c>
      <c r="DC422" t="s">
        <v>34</v>
      </c>
      <c r="DD422" t="s">
        <v>34</v>
      </c>
      <c r="DE422" t="s">
        <v>72</v>
      </c>
      <c r="DF422" t="s">
        <v>109</v>
      </c>
      <c r="DG422" t="s">
        <v>109</v>
      </c>
      <c r="DH422">
        <f t="shared" si="48"/>
        <v>7</v>
      </c>
      <c r="DI422">
        <f t="shared" si="49"/>
        <v>3</v>
      </c>
      <c r="DJ422">
        <f t="shared" si="50"/>
        <v>4</v>
      </c>
      <c r="DK422">
        <f t="shared" si="51"/>
        <v>1</v>
      </c>
      <c r="DL422">
        <f t="shared" si="52"/>
        <v>9</v>
      </c>
      <c r="DM422">
        <f t="shared" si="53"/>
        <v>2</v>
      </c>
      <c r="DN422">
        <f t="shared" si="54"/>
        <v>4</v>
      </c>
      <c r="DO422">
        <f t="shared" si="55"/>
        <v>2</v>
      </c>
    </row>
    <row r="423" spans="1:119" x14ac:dyDescent="0.35">
      <c r="A423" s="4">
        <v>2021</v>
      </c>
      <c r="B423">
        <v>422</v>
      </c>
      <c r="C423">
        <v>1985</v>
      </c>
      <c r="D423" t="s">
        <v>21</v>
      </c>
      <c r="E423" t="s">
        <v>85</v>
      </c>
      <c r="F423" t="s">
        <v>136</v>
      </c>
      <c r="G423" t="s">
        <v>137</v>
      </c>
      <c r="H423" t="s">
        <v>26</v>
      </c>
      <c r="I423" t="s">
        <v>28</v>
      </c>
      <c r="J423" t="s">
        <v>61</v>
      </c>
      <c r="K423" s="1">
        <v>0.9</v>
      </c>
      <c r="L423" s="1">
        <v>0.9</v>
      </c>
      <c r="M423" s="1">
        <v>0.8</v>
      </c>
      <c r="N423" s="4" t="s">
        <v>87</v>
      </c>
      <c r="O423" t="s">
        <v>1291</v>
      </c>
      <c r="P423" t="s">
        <v>27</v>
      </c>
      <c r="Q423" t="s">
        <v>59</v>
      </c>
      <c r="R423" s="1">
        <v>0.9</v>
      </c>
      <c r="S423" s="1">
        <v>0.9</v>
      </c>
      <c r="T423" t="s">
        <v>27</v>
      </c>
      <c r="V423" t="s">
        <v>34</v>
      </c>
      <c r="W423" t="s">
        <v>34</v>
      </c>
      <c r="X423" t="s">
        <v>34</v>
      </c>
      <c r="Y423" t="s">
        <v>34</v>
      </c>
      <c r="Z423" t="s">
        <v>119</v>
      </c>
      <c r="AA423" t="s">
        <v>34</v>
      </c>
      <c r="AB423" t="s">
        <v>34</v>
      </c>
      <c r="AC423" t="s">
        <v>34</v>
      </c>
      <c r="AD423" t="s">
        <v>34</v>
      </c>
      <c r="AE423" t="s">
        <v>34</v>
      </c>
      <c r="AF423" t="s">
        <v>34</v>
      </c>
      <c r="AG423" t="s">
        <v>72</v>
      </c>
      <c r="AH423" t="s">
        <v>119</v>
      </c>
      <c r="AI423" t="s">
        <v>121</v>
      </c>
      <c r="AJ423" t="s">
        <v>122</v>
      </c>
      <c r="AK423" t="s">
        <v>122</v>
      </c>
      <c r="AL423" t="s">
        <v>122</v>
      </c>
      <c r="AM423">
        <v>1.5</v>
      </c>
      <c r="AN423">
        <v>7.5</v>
      </c>
      <c r="AO423">
        <v>1</v>
      </c>
      <c r="AP423">
        <v>4</v>
      </c>
      <c r="AQ423">
        <v>10</v>
      </c>
      <c r="AR423">
        <v>1.5</v>
      </c>
      <c r="AS423">
        <v>8.5</v>
      </c>
      <c r="AT423">
        <v>2</v>
      </c>
      <c r="AU423">
        <v>2</v>
      </c>
      <c r="AV423">
        <v>10</v>
      </c>
      <c r="AW423" t="s">
        <v>27</v>
      </c>
      <c r="AY423" s="4" t="s">
        <v>124</v>
      </c>
      <c r="AZ423" s="4" t="s">
        <v>124</v>
      </c>
      <c r="BA423" s="4" t="s">
        <v>124</v>
      </c>
      <c r="BB423" s="4" t="s">
        <v>124</v>
      </c>
      <c r="BC423" s="4" t="s">
        <v>123</v>
      </c>
      <c r="BD423" s="4" t="s">
        <v>123</v>
      </c>
      <c r="BE423" s="4" t="s">
        <v>124</v>
      </c>
      <c r="BF423" s="4" t="s">
        <v>123</v>
      </c>
      <c r="BG423" s="4" t="s">
        <v>123</v>
      </c>
      <c r="BH423" s="4" t="s">
        <v>124</v>
      </c>
      <c r="BI423" s="4" t="s">
        <v>124</v>
      </c>
      <c r="BJ423" s="4" t="s">
        <v>123</v>
      </c>
      <c r="BK423" s="4" t="s">
        <v>124</v>
      </c>
      <c r="BL423" s="4" t="s">
        <v>124</v>
      </c>
      <c r="BM423" s="4" t="s">
        <v>124</v>
      </c>
      <c r="BN423" s="4" t="s">
        <v>124</v>
      </c>
      <c r="BP423" s="4" t="s">
        <v>125</v>
      </c>
      <c r="BQ423" t="s">
        <v>131</v>
      </c>
      <c r="BR423" t="s">
        <v>127</v>
      </c>
      <c r="BS423" t="s">
        <v>130</v>
      </c>
      <c r="BT423" t="s">
        <v>127</v>
      </c>
      <c r="BU423" t="s">
        <v>131</v>
      </c>
      <c r="BV423" t="s">
        <v>129</v>
      </c>
      <c r="BW423" t="s">
        <v>135</v>
      </c>
      <c r="BX423" t="s">
        <v>129</v>
      </c>
      <c r="BY423" t="s">
        <v>125</v>
      </c>
      <c r="BZ423" t="s">
        <v>125</v>
      </c>
      <c r="CA423" t="s">
        <v>127</v>
      </c>
      <c r="CB423" t="s">
        <v>128</v>
      </c>
      <c r="CC423" t="s">
        <v>130</v>
      </c>
      <c r="CD423" t="s">
        <v>125</v>
      </c>
      <c r="CE423" t="s">
        <v>129</v>
      </c>
      <c r="CF423" t="s">
        <v>125</v>
      </c>
      <c r="CG423" t="s">
        <v>127</v>
      </c>
      <c r="CH423" t="s">
        <v>131</v>
      </c>
      <c r="CI423" t="s">
        <v>129</v>
      </c>
      <c r="CJ423" t="s">
        <v>129</v>
      </c>
      <c r="CK423" t="s">
        <v>130</v>
      </c>
      <c r="CL423" t="s">
        <v>128</v>
      </c>
      <c r="CM423" t="s">
        <v>125</v>
      </c>
      <c r="CN423" t="s">
        <v>127</v>
      </c>
      <c r="CO423" t="s">
        <v>135</v>
      </c>
      <c r="CP423" t="s">
        <v>125</v>
      </c>
      <c r="CQ423" t="s">
        <v>135</v>
      </c>
      <c r="CR423" t="s">
        <v>72</v>
      </c>
      <c r="CS423" t="s">
        <v>34</v>
      </c>
      <c r="CT423" t="s">
        <v>34</v>
      </c>
      <c r="CU423" t="s">
        <v>27</v>
      </c>
      <c r="DF423" t="s">
        <v>88</v>
      </c>
      <c r="DH423">
        <f t="shared" si="48"/>
        <v>7.5</v>
      </c>
      <c r="DI423">
        <f t="shared" si="49"/>
        <v>1</v>
      </c>
      <c r="DJ423">
        <f t="shared" si="50"/>
        <v>4</v>
      </c>
      <c r="DK423">
        <f t="shared" si="51"/>
        <v>1.5</v>
      </c>
      <c r="DL423">
        <f t="shared" si="52"/>
        <v>8.5</v>
      </c>
      <c r="DM423">
        <f t="shared" si="53"/>
        <v>2</v>
      </c>
      <c r="DN423">
        <f t="shared" si="54"/>
        <v>2</v>
      </c>
      <c r="DO423">
        <f t="shared" si="55"/>
        <v>1.5</v>
      </c>
    </row>
    <row r="424" spans="1:119" x14ac:dyDescent="0.35">
      <c r="A424" s="4">
        <v>2021</v>
      </c>
      <c r="B424">
        <v>423</v>
      </c>
      <c r="C424">
        <v>1980</v>
      </c>
      <c r="D424" t="s">
        <v>53</v>
      </c>
      <c r="E424" t="s">
        <v>29</v>
      </c>
      <c r="F424" t="s">
        <v>113</v>
      </c>
      <c r="G424" t="s">
        <v>162</v>
      </c>
      <c r="H424" t="s">
        <v>70</v>
      </c>
      <c r="I424" t="s">
        <v>60</v>
      </c>
      <c r="J424" t="s">
        <v>61</v>
      </c>
      <c r="K424" t="s">
        <v>86</v>
      </c>
      <c r="L424" s="1">
        <v>0.3</v>
      </c>
      <c r="M424" s="1">
        <v>0.3</v>
      </c>
      <c r="N424" s="4" t="s">
        <v>93</v>
      </c>
      <c r="O424" t="s">
        <v>93</v>
      </c>
      <c r="P424" t="s">
        <v>59</v>
      </c>
      <c r="Q424" t="s">
        <v>59</v>
      </c>
      <c r="R424" s="1">
        <v>0.3</v>
      </c>
      <c r="S424" s="1">
        <v>0.2</v>
      </c>
      <c r="T424" t="s">
        <v>59</v>
      </c>
      <c r="U424" s="1">
        <v>0.3</v>
      </c>
      <c r="V424" t="s">
        <v>34</v>
      </c>
      <c r="W424" t="s">
        <v>33</v>
      </c>
      <c r="X424" t="s">
        <v>34</v>
      </c>
      <c r="Y424" t="s">
        <v>33</v>
      </c>
      <c r="Z424" t="s">
        <v>120</v>
      </c>
      <c r="AA424" t="s">
        <v>34</v>
      </c>
      <c r="AB424" t="s">
        <v>33</v>
      </c>
      <c r="AC424" t="s">
        <v>33</v>
      </c>
      <c r="AD424" t="s">
        <v>34</v>
      </c>
      <c r="AE424" t="s">
        <v>34</v>
      </c>
      <c r="AF424" t="s">
        <v>33</v>
      </c>
      <c r="AG424" t="s">
        <v>33</v>
      </c>
      <c r="AH424" t="s">
        <v>120</v>
      </c>
      <c r="AI424" t="s">
        <v>146</v>
      </c>
      <c r="AJ424" t="s">
        <v>140</v>
      </c>
      <c r="AK424" t="s">
        <v>122</v>
      </c>
      <c r="AL424" t="s">
        <v>140</v>
      </c>
      <c r="AM424">
        <v>2</v>
      </c>
      <c r="AN424">
        <v>8</v>
      </c>
      <c r="AO424">
        <v>3</v>
      </c>
      <c r="AP424">
        <v>3</v>
      </c>
      <c r="AQ424">
        <v>8</v>
      </c>
      <c r="AR424">
        <v>2</v>
      </c>
      <c r="AS424">
        <v>8</v>
      </c>
      <c r="AT424">
        <v>3</v>
      </c>
      <c r="AU424">
        <v>3</v>
      </c>
      <c r="AV424">
        <v>8</v>
      </c>
      <c r="AW424" t="s">
        <v>27</v>
      </c>
      <c r="AY424" s="4" t="s">
        <v>152</v>
      </c>
      <c r="AZ424" s="4" t="s">
        <v>123</v>
      </c>
      <c r="BA424" s="4" t="s">
        <v>152</v>
      </c>
      <c r="BB424" s="4" t="s">
        <v>123</v>
      </c>
      <c r="BC424" s="4" t="s">
        <v>152</v>
      </c>
      <c r="BD424" s="4" t="s">
        <v>123</v>
      </c>
      <c r="BE424" s="4" t="s">
        <v>152</v>
      </c>
      <c r="BF424" s="4" t="s">
        <v>123</v>
      </c>
      <c r="BG424" s="4" t="s">
        <v>123</v>
      </c>
      <c r="BH424" s="4" t="s">
        <v>123</v>
      </c>
      <c r="BI424" s="4" t="s">
        <v>152</v>
      </c>
      <c r="BJ424" s="4" t="s">
        <v>152</v>
      </c>
      <c r="BK424" s="4" t="s">
        <v>152</v>
      </c>
      <c r="BL424" s="4" t="s">
        <v>123</v>
      </c>
      <c r="BM424" s="4" t="s">
        <v>152</v>
      </c>
      <c r="BN424" s="4" t="s">
        <v>123</v>
      </c>
      <c r="BP424" s="4" t="s">
        <v>135</v>
      </c>
      <c r="BQ424" t="s">
        <v>125</v>
      </c>
      <c r="BR424" t="s">
        <v>130</v>
      </c>
      <c r="BS424" t="s">
        <v>128</v>
      </c>
      <c r="BT424" t="s">
        <v>128</v>
      </c>
      <c r="BU424" t="s">
        <v>127</v>
      </c>
      <c r="BV424" t="s">
        <v>135</v>
      </c>
      <c r="BW424" t="s">
        <v>128</v>
      </c>
      <c r="BX424" t="s">
        <v>125</v>
      </c>
      <c r="BY424" t="s">
        <v>128</v>
      </c>
      <c r="BZ424" t="s">
        <v>125</v>
      </c>
      <c r="CA424" t="s">
        <v>131</v>
      </c>
      <c r="CB424" t="s">
        <v>130</v>
      </c>
      <c r="CC424" t="s">
        <v>131</v>
      </c>
      <c r="CD424" t="s">
        <v>127</v>
      </c>
      <c r="CE424" t="s">
        <v>126</v>
      </c>
      <c r="CF424" t="s">
        <v>127</v>
      </c>
      <c r="CG424" t="s">
        <v>125</v>
      </c>
      <c r="CH424" t="s">
        <v>131</v>
      </c>
      <c r="CI424" t="s">
        <v>130</v>
      </c>
      <c r="CJ424" t="s">
        <v>130</v>
      </c>
      <c r="CK424" t="s">
        <v>127</v>
      </c>
      <c r="CL424" t="s">
        <v>125</v>
      </c>
      <c r="CM424" t="s">
        <v>126</v>
      </c>
      <c r="CN424" t="s">
        <v>131</v>
      </c>
      <c r="CO424" t="s">
        <v>127</v>
      </c>
      <c r="CP424" t="s">
        <v>130</v>
      </c>
      <c r="CQ424" t="s">
        <v>125</v>
      </c>
      <c r="CR424" t="s">
        <v>33</v>
      </c>
      <c r="CS424" t="s">
        <v>34</v>
      </c>
      <c r="CT424" t="s">
        <v>33</v>
      </c>
      <c r="CU424" t="s">
        <v>59</v>
      </c>
      <c r="CV424" t="s">
        <v>59</v>
      </c>
      <c r="CW424" t="s">
        <v>33</v>
      </c>
      <c r="CX424" t="s">
        <v>34</v>
      </c>
      <c r="CY424" t="s">
        <v>33</v>
      </c>
      <c r="CZ424" t="s">
        <v>33</v>
      </c>
      <c r="DA424" t="s">
        <v>34</v>
      </c>
      <c r="DB424" t="s">
        <v>33</v>
      </c>
      <c r="DC424" t="s">
        <v>34</v>
      </c>
      <c r="DD424" t="s">
        <v>33</v>
      </c>
      <c r="DE424" t="s">
        <v>34</v>
      </c>
      <c r="DF424" t="s">
        <v>37</v>
      </c>
      <c r="DG424" t="s">
        <v>37</v>
      </c>
      <c r="DH424">
        <f t="shared" si="48"/>
        <v>8</v>
      </c>
      <c r="DI424">
        <f t="shared" si="49"/>
        <v>3</v>
      </c>
      <c r="DJ424">
        <f t="shared" si="50"/>
        <v>3</v>
      </c>
      <c r="DK424">
        <f t="shared" si="51"/>
        <v>2</v>
      </c>
      <c r="DL424">
        <f t="shared" si="52"/>
        <v>8</v>
      </c>
      <c r="DM424">
        <f t="shared" si="53"/>
        <v>3</v>
      </c>
      <c r="DN424">
        <f t="shared" si="54"/>
        <v>3</v>
      </c>
      <c r="DO424">
        <f t="shared" si="55"/>
        <v>2</v>
      </c>
    </row>
    <row r="425" spans="1:119" x14ac:dyDescent="0.35">
      <c r="A425" s="4">
        <v>2021</v>
      </c>
      <c r="B425">
        <v>424</v>
      </c>
      <c r="C425">
        <v>1974</v>
      </c>
      <c r="D425" t="s">
        <v>21</v>
      </c>
      <c r="E425" t="s">
        <v>85</v>
      </c>
      <c r="F425" t="s">
        <v>111</v>
      </c>
      <c r="G425" t="s">
        <v>160</v>
      </c>
      <c r="H425" t="s">
        <v>26</v>
      </c>
      <c r="I425" t="s">
        <v>60</v>
      </c>
      <c r="J425" t="s">
        <v>61</v>
      </c>
      <c r="K425" s="1">
        <v>0.3</v>
      </c>
      <c r="L425" s="1">
        <v>0.1</v>
      </c>
      <c r="M425" s="1">
        <v>0.2</v>
      </c>
      <c r="N425" s="4" t="s">
        <v>93</v>
      </c>
      <c r="O425" t="s">
        <v>93</v>
      </c>
      <c r="P425" t="s">
        <v>59</v>
      </c>
      <c r="Q425" t="s">
        <v>59</v>
      </c>
      <c r="R425" s="1">
        <v>0.3</v>
      </c>
      <c r="S425" t="s">
        <v>93</v>
      </c>
      <c r="T425" t="s">
        <v>59</v>
      </c>
      <c r="U425" s="1">
        <v>0.4</v>
      </c>
      <c r="V425" t="s">
        <v>35</v>
      </c>
      <c r="W425" t="s">
        <v>35</v>
      </c>
      <c r="X425" t="s">
        <v>36</v>
      </c>
      <c r="Y425" t="s">
        <v>34</v>
      </c>
      <c r="Z425" t="s">
        <v>157</v>
      </c>
      <c r="AA425" t="s">
        <v>34</v>
      </c>
      <c r="AB425" t="s">
        <v>35</v>
      </c>
      <c r="AC425" t="s">
        <v>72</v>
      </c>
      <c r="AD425" t="s">
        <v>72</v>
      </c>
      <c r="AE425" t="s">
        <v>36</v>
      </c>
      <c r="AF425" t="s">
        <v>34</v>
      </c>
      <c r="AG425" t="s">
        <v>34</v>
      </c>
      <c r="AH425" t="s">
        <v>157</v>
      </c>
      <c r="AI425" t="s">
        <v>121</v>
      </c>
      <c r="AJ425" t="s">
        <v>139</v>
      </c>
      <c r="AK425" t="s">
        <v>139</v>
      </c>
      <c r="AL425" t="s">
        <v>134</v>
      </c>
      <c r="AM425">
        <v>7</v>
      </c>
      <c r="AN425">
        <v>8</v>
      </c>
      <c r="AO425">
        <v>2</v>
      </c>
      <c r="AP425">
        <v>2</v>
      </c>
      <c r="AQ425">
        <v>5</v>
      </c>
      <c r="AR425">
        <v>6</v>
      </c>
      <c r="AS425">
        <v>9</v>
      </c>
      <c r="AT425">
        <v>2</v>
      </c>
      <c r="AU425">
        <v>2</v>
      </c>
      <c r="AV425">
        <v>5</v>
      </c>
      <c r="AW425" t="s">
        <v>59</v>
      </c>
      <c r="AX425">
        <v>0.2</v>
      </c>
      <c r="AY425" s="4" t="s">
        <v>141</v>
      </c>
      <c r="AZ425" s="4" t="s">
        <v>147</v>
      </c>
      <c r="BA425" s="4" t="s">
        <v>124</v>
      </c>
      <c r="BB425" s="4" t="s">
        <v>144</v>
      </c>
      <c r="BC425" s="4" t="s">
        <v>147</v>
      </c>
      <c r="BD425" s="4" t="s">
        <v>147</v>
      </c>
      <c r="BE425" s="4" t="s">
        <v>144</v>
      </c>
      <c r="BF425" s="4" t="s">
        <v>124</v>
      </c>
      <c r="BG425" s="4" t="s">
        <v>147</v>
      </c>
      <c r="BH425" s="4" t="s">
        <v>144</v>
      </c>
      <c r="BI425" s="4" t="s">
        <v>141</v>
      </c>
      <c r="BJ425" s="4" t="s">
        <v>124</v>
      </c>
      <c r="BK425" s="4" t="s">
        <v>123</v>
      </c>
      <c r="BL425" s="4" t="s">
        <v>141</v>
      </c>
      <c r="BM425" s="4" t="s">
        <v>147</v>
      </c>
      <c r="BN425" s="4" t="s">
        <v>123</v>
      </c>
      <c r="BP425" s="4" t="s">
        <v>135</v>
      </c>
      <c r="BQ425" t="s">
        <v>125</v>
      </c>
      <c r="BR425" t="s">
        <v>128</v>
      </c>
      <c r="BS425" t="s">
        <v>130</v>
      </c>
      <c r="BT425" t="s">
        <v>128</v>
      </c>
      <c r="BU425" t="s">
        <v>131</v>
      </c>
      <c r="BV425" t="s">
        <v>135</v>
      </c>
      <c r="BW425" t="s">
        <v>129</v>
      </c>
      <c r="BX425" t="s">
        <v>128</v>
      </c>
      <c r="BY425" t="s">
        <v>131</v>
      </c>
      <c r="BZ425" t="s">
        <v>127</v>
      </c>
      <c r="CA425" t="s">
        <v>131</v>
      </c>
      <c r="CB425" t="s">
        <v>135</v>
      </c>
      <c r="CC425" t="s">
        <v>131</v>
      </c>
      <c r="CD425" t="s">
        <v>127</v>
      </c>
      <c r="CE425" t="s">
        <v>125</v>
      </c>
      <c r="CF425" t="s">
        <v>135</v>
      </c>
      <c r="CG425" t="s">
        <v>125</v>
      </c>
      <c r="CH425" t="s">
        <v>129</v>
      </c>
      <c r="CI425" t="s">
        <v>131</v>
      </c>
      <c r="CJ425" t="s">
        <v>135</v>
      </c>
      <c r="CK425" t="s">
        <v>129</v>
      </c>
      <c r="CL425" t="s">
        <v>128</v>
      </c>
      <c r="CM425" t="s">
        <v>125</v>
      </c>
      <c r="CN425" t="s">
        <v>135</v>
      </c>
      <c r="CO425" t="s">
        <v>131</v>
      </c>
      <c r="CP425" t="s">
        <v>135</v>
      </c>
      <c r="CQ425" t="s">
        <v>125</v>
      </c>
      <c r="CR425" t="s">
        <v>35</v>
      </c>
      <c r="CS425" t="s">
        <v>35</v>
      </c>
      <c r="CT425" t="s">
        <v>33</v>
      </c>
      <c r="CU425" t="s">
        <v>27</v>
      </c>
      <c r="DF425" t="s">
        <v>101</v>
      </c>
      <c r="DH425">
        <f t="shared" si="48"/>
        <v>8</v>
      </c>
      <c r="DI425">
        <f t="shared" si="49"/>
        <v>2</v>
      </c>
      <c r="DJ425">
        <f t="shared" si="50"/>
        <v>2</v>
      </c>
      <c r="DK425">
        <f t="shared" si="51"/>
        <v>6</v>
      </c>
      <c r="DL425">
        <f t="shared" si="52"/>
        <v>9</v>
      </c>
      <c r="DM425">
        <f t="shared" si="53"/>
        <v>2</v>
      </c>
      <c r="DN425">
        <f t="shared" si="54"/>
        <v>2</v>
      </c>
      <c r="DO425">
        <f t="shared" si="55"/>
        <v>7</v>
      </c>
    </row>
    <row r="426" spans="1:119" x14ac:dyDescent="0.35">
      <c r="A426" s="4">
        <v>2021</v>
      </c>
      <c r="B426">
        <v>425</v>
      </c>
      <c r="C426">
        <v>1975</v>
      </c>
      <c r="D426" t="s">
        <v>53</v>
      </c>
      <c r="E426" t="s">
        <v>85</v>
      </c>
      <c r="F426" t="s">
        <v>106</v>
      </c>
      <c r="G426" t="s">
        <v>148</v>
      </c>
      <c r="H426" t="s">
        <v>166</v>
      </c>
      <c r="I426" t="s">
        <v>28</v>
      </c>
      <c r="J426" t="s">
        <v>30</v>
      </c>
      <c r="K426" s="1">
        <v>0.2</v>
      </c>
      <c r="L426" s="1">
        <v>0.2</v>
      </c>
      <c r="M426" s="1">
        <v>0.2</v>
      </c>
      <c r="N426" s="4" t="s">
        <v>93</v>
      </c>
      <c r="O426" t="s">
        <v>93</v>
      </c>
      <c r="P426" t="s">
        <v>27</v>
      </c>
      <c r="Q426" t="s">
        <v>27</v>
      </c>
      <c r="T426" t="s">
        <v>27</v>
      </c>
      <c r="V426" t="s">
        <v>34</v>
      </c>
      <c r="W426" t="s">
        <v>34</v>
      </c>
      <c r="X426" t="s">
        <v>34</v>
      </c>
      <c r="Y426" t="s">
        <v>34</v>
      </c>
      <c r="Z426" t="s">
        <v>119</v>
      </c>
      <c r="AA426" t="s">
        <v>34</v>
      </c>
      <c r="AB426" t="s">
        <v>34</v>
      </c>
      <c r="AC426" t="s">
        <v>72</v>
      </c>
      <c r="AD426" t="s">
        <v>34</v>
      </c>
      <c r="AE426" t="s">
        <v>34</v>
      </c>
      <c r="AF426" t="s">
        <v>34</v>
      </c>
      <c r="AG426" t="s">
        <v>72</v>
      </c>
      <c r="AH426" t="s">
        <v>119</v>
      </c>
      <c r="AI426" t="s">
        <v>121</v>
      </c>
      <c r="AJ426" t="s">
        <v>134</v>
      </c>
      <c r="AK426" t="s">
        <v>122</v>
      </c>
      <c r="AL426" t="s">
        <v>122</v>
      </c>
      <c r="AM426">
        <v>1</v>
      </c>
      <c r="AN426">
        <v>7</v>
      </c>
      <c r="AO426">
        <v>3</v>
      </c>
      <c r="AP426">
        <v>5</v>
      </c>
      <c r="AQ426">
        <v>8</v>
      </c>
      <c r="AR426">
        <v>0</v>
      </c>
      <c r="AS426">
        <v>8</v>
      </c>
      <c r="AT426">
        <v>3</v>
      </c>
      <c r="AU426">
        <v>5</v>
      </c>
      <c r="AV426">
        <v>8</v>
      </c>
      <c r="AW426" t="s">
        <v>27</v>
      </c>
      <c r="AY426" s="4" t="s">
        <v>124</v>
      </c>
      <c r="AZ426" s="4" t="s">
        <v>147</v>
      </c>
      <c r="BA426" s="4" t="s">
        <v>124</v>
      </c>
      <c r="BB426" s="4" t="s">
        <v>147</v>
      </c>
      <c r="BC426" s="4" t="s">
        <v>123</v>
      </c>
      <c r="BD426" s="4" t="s">
        <v>124</v>
      </c>
      <c r="BE426" s="4" t="s">
        <v>147</v>
      </c>
      <c r="BF426" s="4" t="s">
        <v>147</v>
      </c>
      <c r="BG426" s="4" t="s">
        <v>123</v>
      </c>
      <c r="BH426" s="4" t="s">
        <v>124</v>
      </c>
      <c r="BI426" s="4" t="s">
        <v>123</v>
      </c>
      <c r="BJ426" s="4" t="s">
        <v>124</v>
      </c>
      <c r="BK426" s="4" t="s">
        <v>124</v>
      </c>
      <c r="BL426" s="4" t="s">
        <v>123</v>
      </c>
      <c r="BM426" s="4" t="s">
        <v>124</v>
      </c>
      <c r="BN426" s="4" t="s">
        <v>123</v>
      </c>
      <c r="BP426" s="4" t="s">
        <v>31</v>
      </c>
      <c r="BQ426" t="s">
        <v>31</v>
      </c>
      <c r="BR426" t="s">
        <v>31</v>
      </c>
      <c r="BS426" t="s">
        <v>31</v>
      </c>
      <c r="BT426" t="s">
        <v>31</v>
      </c>
      <c r="BU426" t="s">
        <v>31</v>
      </c>
      <c r="BV426" t="s">
        <v>31</v>
      </c>
      <c r="BW426" t="s">
        <v>31</v>
      </c>
      <c r="BX426" t="s">
        <v>31</v>
      </c>
      <c r="BY426" t="s">
        <v>31</v>
      </c>
      <c r="BZ426" t="s">
        <v>31</v>
      </c>
      <c r="CA426" t="s">
        <v>31</v>
      </c>
      <c r="CB426" t="s">
        <v>31</v>
      </c>
      <c r="CC426" t="s">
        <v>31</v>
      </c>
      <c r="CD426" t="s">
        <v>31</v>
      </c>
      <c r="CE426" t="s">
        <v>31</v>
      </c>
      <c r="CF426" t="s">
        <v>31</v>
      </c>
      <c r="CG426" t="s">
        <v>31</v>
      </c>
      <c r="CH426" t="s">
        <v>31</v>
      </c>
      <c r="CI426" t="s">
        <v>31</v>
      </c>
      <c r="CJ426" t="s">
        <v>31</v>
      </c>
      <c r="CK426" t="s">
        <v>31</v>
      </c>
      <c r="CL426" t="s">
        <v>31</v>
      </c>
      <c r="CM426" t="s">
        <v>31</v>
      </c>
      <c r="CN426" t="s">
        <v>31</v>
      </c>
      <c r="CO426" t="s">
        <v>31</v>
      </c>
      <c r="CP426" t="s">
        <v>31</v>
      </c>
      <c r="CQ426" t="s">
        <v>31</v>
      </c>
      <c r="CR426" t="s">
        <v>34</v>
      </c>
      <c r="CS426" t="s">
        <v>34</v>
      </c>
      <c r="CT426" t="s">
        <v>72</v>
      </c>
      <c r="CU426" t="s">
        <v>27</v>
      </c>
      <c r="DF426" t="s">
        <v>105</v>
      </c>
      <c r="DH426">
        <f t="shared" si="48"/>
        <v>7</v>
      </c>
      <c r="DI426">
        <f t="shared" si="49"/>
        <v>3</v>
      </c>
      <c r="DJ426">
        <f t="shared" si="50"/>
        <v>5</v>
      </c>
      <c r="DK426">
        <f t="shared" si="51"/>
        <v>0</v>
      </c>
      <c r="DL426">
        <f t="shared" si="52"/>
        <v>8</v>
      </c>
      <c r="DM426">
        <f t="shared" si="53"/>
        <v>3</v>
      </c>
      <c r="DN426">
        <f t="shared" si="54"/>
        <v>5</v>
      </c>
      <c r="DO426">
        <f t="shared" si="55"/>
        <v>1</v>
      </c>
    </row>
    <row r="427" spans="1:119" x14ac:dyDescent="0.35">
      <c r="A427" s="4">
        <v>2021</v>
      </c>
      <c r="B427">
        <v>426</v>
      </c>
      <c r="C427">
        <v>1970</v>
      </c>
      <c r="D427" t="s">
        <v>21</v>
      </c>
      <c r="E427" t="s">
        <v>85</v>
      </c>
      <c r="F427" t="s">
        <v>113</v>
      </c>
      <c r="G427" t="s">
        <v>142</v>
      </c>
      <c r="H427" t="s">
        <v>92</v>
      </c>
      <c r="I427" t="s">
        <v>99</v>
      </c>
      <c r="J427" t="s">
        <v>61</v>
      </c>
      <c r="K427" s="1">
        <v>0.8</v>
      </c>
      <c r="L427" s="1">
        <v>0.6</v>
      </c>
      <c r="M427" t="s">
        <v>74</v>
      </c>
      <c r="N427" s="4" t="s">
        <v>1291</v>
      </c>
      <c r="O427" t="s">
        <v>1291</v>
      </c>
      <c r="P427" t="s">
        <v>59</v>
      </c>
      <c r="Q427" t="s">
        <v>59</v>
      </c>
      <c r="R427" s="1">
        <v>0.2</v>
      </c>
      <c r="S427" s="1">
        <v>0.2</v>
      </c>
      <c r="T427" t="s">
        <v>59</v>
      </c>
      <c r="U427" s="1">
        <v>0.2</v>
      </c>
      <c r="V427" t="s">
        <v>34</v>
      </c>
      <c r="W427" t="s">
        <v>34</v>
      </c>
      <c r="X427" t="s">
        <v>34</v>
      </c>
      <c r="Y427" t="s">
        <v>34</v>
      </c>
      <c r="Z427" t="s">
        <v>119</v>
      </c>
      <c r="AA427" t="s">
        <v>34</v>
      </c>
      <c r="AB427" t="s">
        <v>34</v>
      </c>
      <c r="AC427" t="s">
        <v>72</v>
      </c>
      <c r="AD427" t="s">
        <v>34</v>
      </c>
      <c r="AE427" t="s">
        <v>34</v>
      </c>
      <c r="AF427" t="s">
        <v>35</v>
      </c>
      <c r="AG427" t="s">
        <v>72</v>
      </c>
      <c r="AH427" t="s">
        <v>120</v>
      </c>
      <c r="AI427" t="s">
        <v>121</v>
      </c>
      <c r="AJ427" t="s">
        <v>134</v>
      </c>
      <c r="AK427" t="s">
        <v>122</v>
      </c>
      <c r="AL427" t="s">
        <v>122</v>
      </c>
      <c r="AM427">
        <v>1.5</v>
      </c>
      <c r="AN427">
        <v>7</v>
      </c>
      <c r="AO427">
        <v>3.5</v>
      </c>
      <c r="AP427">
        <v>4</v>
      </c>
      <c r="AQ427">
        <v>8</v>
      </c>
      <c r="AR427">
        <v>0.5</v>
      </c>
      <c r="AS427">
        <v>7</v>
      </c>
      <c r="AT427">
        <v>4</v>
      </c>
      <c r="AU427">
        <v>4</v>
      </c>
      <c r="AV427">
        <v>8.5</v>
      </c>
      <c r="AW427" t="s">
        <v>27</v>
      </c>
      <c r="AY427" s="4" t="s">
        <v>123</v>
      </c>
      <c r="AZ427" s="4" t="s">
        <v>124</v>
      </c>
      <c r="BA427" s="4" t="s">
        <v>124</v>
      </c>
      <c r="BB427" s="4" t="s">
        <v>123</v>
      </c>
      <c r="BC427" s="4" t="s">
        <v>123</v>
      </c>
      <c r="BD427" s="4" t="s">
        <v>124</v>
      </c>
      <c r="BE427" s="4" t="s">
        <v>123</v>
      </c>
      <c r="BF427" s="4" t="s">
        <v>124</v>
      </c>
      <c r="BG427" s="4" t="s">
        <v>124</v>
      </c>
      <c r="BH427" s="4" t="s">
        <v>123</v>
      </c>
      <c r="BI427" s="4" t="s">
        <v>123</v>
      </c>
      <c r="BJ427" s="4" t="s">
        <v>123</v>
      </c>
      <c r="BK427" s="4" t="s">
        <v>123</v>
      </c>
      <c r="BL427" s="4" t="s">
        <v>124</v>
      </c>
      <c r="BM427" s="4" t="s">
        <v>123</v>
      </c>
      <c r="BN427" s="4" t="s">
        <v>123</v>
      </c>
      <c r="BP427" s="4" t="s">
        <v>131</v>
      </c>
      <c r="BQ427" t="s">
        <v>135</v>
      </c>
      <c r="BR427" t="s">
        <v>127</v>
      </c>
      <c r="BS427" t="s">
        <v>128</v>
      </c>
      <c r="BT427" t="s">
        <v>131</v>
      </c>
      <c r="BU427" t="s">
        <v>129</v>
      </c>
      <c r="BV427" t="s">
        <v>129</v>
      </c>
      <c r="BW427" t="s">
        <v>135</v>
      </c>
      <c r="BX427" t="s">
        <v>131</v>
      </c>
      <c r="BY427" t="s">
        <v>129</v>
      </c>
      <c r="BZ427" t="s">
        <v>130</v>
      </c>
      <c r="CA427" t="s">
        <v>125</v>
      </c>
      <c r="CB427" t="s">
        <v>130</v>
      </c>
      <c r="CC427" t="s">
        <v>135</v>
      </c>
      <c r="CD427" t="s">
        <v>129</v>
      </c>
      <c r="CE427" t="s">
        <v>127</v>
      </c>
      <c r="CF427" t="s">
        <v>135</v>
      </c>
      <c r="CG427" t="s">
        <v>127</v>
      </c>
      <c r="CH427" t="s">
        <v>129</v>
      </c>
      <c r="CI427" t="s">
        <v>131</v>
      </c>
      <c r="CJ427" t="s">
        <v>135</v>
      </c>
      <c r="CK427" t="s">
        <v>129</v>
      </c>
      <c r="CL427" t="s">
        <v>130</v>
      </c>
      <c r="CM427" t="s">
        <v>125</v>
      </c>
      <c r="CN427" t="s">
        <v>135</v>
      </c>
      <c r="CO427" t="s">
        <v>127</v>
      </c>
      <c r="CP427" t="s">
        <v>130</v>
      </c>
      <c r="CQ427" t="s">
        <v>135</v>
      </c>
      <c r="CR427" t="s">
        <v>34</v>
      </c>
      <c r="CS427" t="s">
        <v>34</v>
      </c>
      <c r="CT427" t="s">
        <v>34</v>
      </c>
      <c r="CU427" t="s">
        <v>59</v>
      </c>
      <c r="CV427" t="s">
        <v>59</v>
      </c>
      <c r="CW427" t="s">
        <v>34</v>
      </c>
      <c r="CX427" t="s">
        <v>34</v>
      </c>
      <c r="CY427" t="s">
        <v>34</v>
      </c>
      <c r="CZ427" t="s">
        <v>34</v>
      </c>
      <c r="DA427" t="s">
        <v>34</v>
      </c>
      <c r="DB427" t="s">
        <v>72</v>
      </c>
      <c r="DC427" t="s">
        <v>34</v>
      </c>
      <c r="DD427" t="s">
        <v>34</v>
      </c>
      <c r="DE427" t="s">
        <v>33</v>
      </c>
      <c r="DF427" t="s">
        <v>105</v>
      </c>
      <c r="DG427" t="s">
        <v>105</v>
      </c>
      <c r="DH427">
        <f t="shared" si="48"/>
        <v>7</v>
      </c>
      <c r="DI427">
        <f t="shared" si="49"/>
        <v>3.5</v>
      </c>
      <c r="DJ427">
        <f t="shared" si="50"/>
        <v>4</v>
      </c>
      <c r="DK427">
        <f t="shared" si="51"/>
        <v>0.5</v>
      </c>
      <c r="DL427">
        <f t="shared" si="52"/>
        <v>7</v>
      </c>
      <c r="DM427">
        <f t="shared" si="53"/>
        <v>4</v>
      </c>
      <c r="DN427">
        <f t="shared" si="54"/>
        <v>4</v>
      </c>
      <c r="DO427">
        <f t="shared" si="55"/>
        <v>1.5</v>
      </c>
    </row>
    <row r="428" spans="1:119" x14ac:dyDescent="0.35">
      <c r="A428" s="4">
        <v>2021</v>
      </c>
      <c r="B428">
        <v>427</v>
      </c>
      <c r="C428">
        <v>1993</v>
      </c>
      <c r="D428" t="s">
        <v>21</v>
      </c>
      <c r="E428" t="s">
        <v>100</v>
      </c>
      <c r="F428" t="s">
        <v>54</v>
      </c>
      <c r="G428" t="s">
        <v>162</v>
      </c>
      <c r="H428" t="s">
        <v>70</v>
      </c>
      <c r="I428" t="s">
        <v>28</v>
      </c>
      <c r="J428" t="s">
        <v>61</v>
      </c>
      <c r="K428" s="1">
        <v>0.2</v>
      </c>
      <c r="L428" s="1">
        <v>0.3</v>
      </c>
      <c r="M428" s="1">
        <v>0.3</v>
      </c>
      <c r="N428" s="4" t="s">
        <v>1290</v>
      </c>
      <c r="O428" t="s">
        <v>1290</v>
      </c>
      <c r="P428" t="s">
        <v>59</v>
      </c>
      <c r="Q428" t="s">
        <v>59</v>
      </c>
      <c r="R428" t="s">
        <v>73</v>
      </c>
      <c r="S428" t="s">
        <v>73</v>
      </c>
      <c r="T428" t="s">
        <v>27</v>
      </c>
      <c r="V428" t="s">
        <v>34</v>
      </c>
      <c r="W428" t="s">
        <v>34</v>
      </c>
      <c r="X428" t="s">
        <v>35</v>
      </c>
      <c r="Y428" t="s">
        <v>35</v>
      </c>
      <c r="Z428" t="s">
        <v>132</v>
      </c>
      <c r="AA428" t="s">
        <v>34</v>
      </c>
      <c r="AB428" t="s">
        <v>35</v>
      </c>
      <c r="AC428" t="s">
        <v>34</v>
      </c>
      <c r="AD428" t="s">
        <v>36</v>
      </c>
      <c r="AE428" t="s">
        <v>72</v>
      </c>
      <c r="AF428" t="s">
        <v>34</v>
      </c>
      <c r="AG428" t="s">
        <v>35</v>
      </c>
      <c r="AH428" t="s">
        <v>132</v>
      </c>
      <c r="AI428" t="s">
        <v>138</v>
      </c>
      <c r="AJ428" t="s">
        <v>139</v>
      </c>
      <c r="AK428" t="s">
        <v>122</v>
      </c>
      <c r="AL428" t="s">
        <v>122</v>
      </c>
      <c r="AM428">
        <v>3</v>
      </c>
      <c r="AN428">
        <v>20</v>
      </c>
      <c r="AP428">
        <v>1</v>
      </c>
      <c r="AR428">
        <v>2</v>
      </c>
      <c r="AS428">
        <v>2</v>
      </c>
      <c r="AU428">
        <v>20</v>
      </c>
      <c r="AW428" t="s">
        <v>27</v>
      </c>
      <c r="AY428" s="4" t="s">
        <v>124</v>
      </c>
      <c r="AZ428" s="4" t="s">
        <v>144</v>
      </c>
      <c r="BA428" s="4" t="s">
        <v>144</v>
      </c>
      <c r="BB428" s="4" t="s">
        <v>124</v>
      </c>
      <c r="BC428" s="4" t="s">
        <v>124</v>
      </c>
      <c r="BD428" s="4" t="s">
        <v>123</v>
      </c>
      <c r="BE428" s="4" t="s">
        <v>124</v>
      </c>
      <c r="BF428" s="4" t="s">
        <v>123</v>
      </c>
      <c r="BG428" s="4" t="s">
        <v>124</v>
      </c>
      <c r="BH428" s="4" t="s">
        <v>144</v>
      </c>
      <c r="BI428" s="4" t="s">
        <v>147</v>
      </c>
      <c r="BJ428" s="4" t="s">
        <v>152</v>
      </c>
      <c r="BK428" s="4" t="s">
        <v>147</v>
      </c>
      <c r="BL428" s="4" t="s">
        <v>124</v>
      </c>
      <c r="BM428" s="4" t="s">
        <v>147</v>
      </c>
      <c r="BN428" s="4" t="s">
        <v>124</v>
      </c>
      <c r="BP428" s="4" t="s">
        <v>131</v>
      </c>
      <c r="BQ428" t="s">
        <v>135</v>
      </c>
      <c r="BR428" t="s">
        <v>130</v>
      </c>
      <c r="BS428" t="s">
        <v>127</v>
      </c>
      <c r="BT428" t="s">
        <v>127</v>
      </c>
      <c r="BU428" t="s">
        <v>128</v>
      </c>
      <c r="BV428" t="s">
        <v>135</v>
      </c>
      <c r="BW428" t="s">
        <v>126</v>
      </c>
      <c r="BX428" t="s">
        <v>128</v>
      </c>
      <c r="BY428" t="s">
        <v>131</v>
      </c>
      <c r="BZ428" t="s">
        <v>127</v>
      </c>
      <c r="CA428" t="s">
        <v>131</v>
      </c>
      <c r="CB428" t="s">
        <v>130</v>
      </c>
      <c r="CC428" t="s">
        <v>128</v>
      </c>
      <c r="CD428" t="s">
        <v>129</v>
      </c>
      <c r="CE428" t="s">
        <v>127</v>
      </c>
      <c r="CF428" t="s">
        <v>135</v>
      </c>
      <c r="CG428" t="s">
        <v>127</v>
      </c>
      <c r="CH428" t="s">
        <v>129</v>
      </c>
      <c r="CI428" t="s">
        <v>130</v>
      </c>
      <c r="CJ428" t="s">
        <v>129</v>
      </c>
      <c r="CK428" t="s">
        <v>130</v>
      </c>
      <c r="CL428" t="s">
        <v>130</v>
      </c>
      <c r="CM428" t="s">
        <v>125</v>
      </c>
      <c r="CN428" t="s">
        <v>126</v>
      </c>
      <c r="CO428" t="s">
        <v>127</v>
      </c>
      <c r="CP428" t="s">
        <v>135</v>
      </c>
      <c r="CQ428" t="s">
        <v>130</v>
      </c>
      <c r="CR428" t="s">
        <v>34</v>
      </c>
      <c r="CS428" t="s">
        <v>34</v>
      </c>
      <c r="CT428" t="s">
        <v>72</v>
      </c>
      <c r="CU428" t="s">
        <v>27</v>
      </c>
      <c r="DF428" t="s">
        <v>88</v>
      </c>
      <c r="DH428">
        <f t="shared" si="48"/>
        <v>20</v>
      </c>
      <c r="DI428">
        <f t="shared" si="49"/>
        <v>0</v>
      </c>
      <c r="DJ428">
        <f t="shared" si="50"/>
        <v>1</v>
      </c>
      <c r="DK428">
        <f t="shared" si="51"/>
        <v>2</v>
      </c>
      <c r="DL428">
        <f t="shared" si="52"/>
        <v>2</v>
      </c>
      <c r="DM428">
        <f t="shared" si="53"/>
        <v>0</v>
      </c>
      <c r="DN428">
        <f t="shared" si="54"/>
        <v>20</v>
      </c>
      <c r="DO428">
        <f t="shared" si="55"/>
        <v>3</v>
      </c>
    </row>
    <row r="429" spans="1:119" x14ac:dyDescent="0.35">
      <c r="A429" s="4">
        <v>2021</v>
      </c>
      <c r="B429">
        <v>428</v>
      </c>
      <c r="C429">
        <v>1976</v>
      </c>
      <c r="D429" t="s">
        <v>53</v>
      </c>
      <c r="E429" t="s">
        <v>29</v>
      </c>
      <c r="F429" t="s">
        <v>112</v>
      </c>
      <c r="G429" t="s">
        <v>172</v>
      </c>
      <c r="H429" t="s">
        <v>70</v>
      </c>
      <c r="I429" t="s">
        <v>60</v>
      </c>
      <c r="J429" t="s">
        <v>61</v>
      </c>
      <c r="K429" s="1">
        <v>0.8</v>
      </c>
      <c r="L429" s="1">
        <v>0.8</v>
      </c>
      <c r="M429" s="1">
        <v>0.8</v>
      </c>
      <c r="N429" s="4" t="s">
        <v>1291</v>
      </c>
      <c r="O429" t="s">
        <v>1291</v>
      </c>
      <c r="P429" t="s">
        <v>59</v>
      </c>
      <c r="Q429" t="s">
        <v>59</v>
      </c>
      <c r="R429" s="1">
        <v>0.8</v>
      </c>
      <c r="S429" s="1">
        <v>0.8</v>
      </c>
      <c r="T429" t="s">
        <v>151</v>
      </c>
      <c r="V429" t="s">
        <v>33</v>
      </c>
      <c r="W429" t="s">
        <v>34</v>
      </c>
      <c r="X429" t="s">
        <v>33</v>
      </c>
      <c r="Y429" t="s">
        <v>33</v>
      </c>
      <c r="Z429" t="s">
        <v>120</v>
      </c>
      <c r="AA429" t="s">
        <v>34</v>
      </c>
      <c r="AB429" t="s">
        <v>72</v>
      </c>
      <c r="AC429" t="s">
        <v>34</v>
      </c>
      <c r="AD429" t="s">
        <v>34</v>
      </c>
      <c r="AE429" t="s">
        <v>34</v>
      </c>
      <c r="AF429" t="s">
        <v>72</v>
      </c>
      <c r="AG429" t="s">
        <v>72</v>
      </c>
      <c r="AH429" t="s">
        <v>132</v>
      </c>
      <c r="AI429" t="s">
        <v>121</v>
      </c>
      <c r="AJ429" t="s">
        <v>134</v>
      </c>
      <c r="AK429" t="s">
        <v>134</v>
      </c>
      <c r="AL429" t="s">
        <v>134</v>
      </c>
      <c r="AM429">
        <v>3</v>
      </c>
      <c r="AN429">
        <v>9</v>
      </c>
      <c r="AO429">
        <v>3</v>
      </c>
      <c r="AP429">
        <v>3</v>
      </c>
      <c r="AQ429">
        <v>6</v>
      </c>
      <c r="AR429">
        <v>0</v>
      </c>
      <c r="AS429">
        <v>10</v>
      </c>
      <c r="AT429">
        <v>3</v>
      </c>
      <c r="AU429">
        <v>3</v>
      </c>
      <c r="AV429">
        <v>8</v>
      </c>
      <c r="AW429" t="s">
        <v>27</v>
      </c>
      <c r="AY429" s="4" t="s">
        <v>124</v>
      </c>
      <c r="AZ429" s="4" t="s">
        <v>124</v>
      </c>
      <c r="BA429" s="4" t="s">
        <v>124</v>
      </c>
      <c r="BB429" s="4" t="s">
        <v>124</v>
      </c>
      <c r="BC429" s="4" t="s">
        <v>124</v>
      </c>
      <c r="BD429" s="4" t="s">
        <v>124</v>
      </c>
      <c r="BE429" s="4" t="s">
        <v>124</v>
      </c>
      <c r="BF429" s="4" t="s">
        <v>123</v>
      </c>
      <c r="BG429" s="4" t="s">
        <v>124</v>
      </c>
      <c r="BH429" s="4" t="s">
        <v>124</v>
      </c>
      <c r="BI429" s="4" t="s">
        <v>124</v>
      </c>
      <c r="BJ429" s="4" t="s">
        <v>124</v>
      </c>
      <c r="BK429" s="4" t="s">
        <v>141</v>
      </c>
      <c r="BL429" s="4" t="s">
        <v>124</v>
      </c>
      <c r="BM429" s="4" t="s">
        <v>141</v>
      </c>
      <c r="BN429" s="4" t="s">
        <v>123</v>
      </c>
      <c r="BP429" s="4" t="s">
        <v>135</v>
      </c>
      <c r="BQ429" t="s">
        <v>126</v>
      </c>
      <c r="BR429" t="s">
        <v>128</v>
      </c>
      <c r="BS429" t="s">
        <v>127</v>
      </c>
      <c r="BT429" t="s">
        <v>131</v>
      </c>
      <c r="BU429" t="s">
        <v>127</v>
      </c>
      <c r="BV429" t="s">
        <v>135</v>
      </c>
      <c r="BW429" t="s">
        <v>126</v>
      </c>
      <c r="BX429" t="s">
        <v>125</v>
      </c>
      <c r="BY429" t="s">
        <v>129</v>
      </c>
      <c r="BZ429" t="s">
        <v>125</v>
      </c>
      <c r="CA429" t="s">
        <v>127</v>
      </c>
      <c r="CB429" t="s">
        <v>131</v>
      </c>
      <c r="CC429" t="s">
        <v>128</v>
      </c>
      <c r="CD429" t="s">
        <v>125</v>
      </c>
      <c r="CE429" t="s">
        <v>127</v>
      </c>
      <c r="CF429" t="s">
        <v>125</v>
      </c>
      <c r="CG429" t="s">
        <v>127</v>
      </c>
      <c r="CH429" t="s">
        <v>131</v>
      </c>
      <c r="CI429" t="s">
        <v>129</v>
      </c>
      <c r="CJ429" t="s">
        <v>135</v>
      </c>
      <c r="CK429" t="s">
        <v>127</v>
      </c>
      <c r="CL429" t="s">
        <v>125</v>
      </c>
      <c r="CM429" t="s">
        <v>128</v>
      </c>
      <c r="CN429" t="s">
        <v>131</v>
      </c>
      <c r="CO429" t="s">
        <v>127</v>
      </c>
      <c r="CP429" t="s">
        <v>125</v>
      </c>
      <c r="CQ429" t="s">
        <v>130</v>
      </c>
      <c r="CR429" t="s">
        <v>34</v>
      </c>
      <c r="CS429" t="s">
        <v>72</v>
      </c>
      <c r="CT429" t="s">
        <v>72</v>
      </c>
      <c r="CU429" t="s">
        <v>27</v>
      </c>
      <c r="DF429" t="s">
        <v>88</v>
      </c>
      <c r="DH429">
        <f t="shared" si="48"/>
        <v>9</v>
      </c>
      <c r="DI429">
        <f t="shared" si="49"/>
        <v>3</v>
      </c>
      <c r="DJ429">
        <f t="shared" si="50"/>
        <v>3</v>
      </c>
      <c r="DK429">
        <f t="shared" si="51"/>
        <v>0</v>
      </c>
      <c r="DL429">
        <f t="shared" si="52"/>
        <v>10</v>
      </c>
      <c r="DM429">
        <f t="shared" si="53"/>
        <v>3</v>
      </c>
      <c r="DN429">
        <f t="shared" si="54"/>
        <v>3</v>
      </c>
      <c r="DO429">
        <f t="shared" si="55"/>
        <v>3</v>
      </c>
    </row>
    <row r="430" spans="1:119" x14ac:dyDescent="0.35">
      <c r="A430" s="4">
        <v>2021</v>
      </c>
      <c r="B430">
        <v>429</v>
      </c>
      <c r="C430">
        <v>1999</v>
      </c>
      <c r="D430" t="s">
        <v>21</v>
      </c>
      <c r="E430" t="s">
        <v>100</v>
      </c>
      <c r="F430" t="s">
        <v>54</v>
      </c>
      <c r="G430" t="s">
        <v>155</v>
      </c>
      <c r="H430" t="s">
        <v>70</v>
      </c>
      <c r="I430" t="s">
        <v>143</v>
      </c>
      <c r="J430" t="s">
        <v>61</v>
      </c>
      <c r="K430" s="1">
        <v>0.7</v>
      </c>
      <c r="L430" s="1">
        <v>0.2</v>
      </c>
      <c r="M430" s="1">
        <v>0.2</v>
      </c>
      <c r="N430" s="4" t="s">
        <v>1291</v>
      </c>
      <c r="O430" t="s">
        <v>93</v>
      </c>
      <c r="P430" t="s">
        <v>59</v>
      </c>
      <c r="Q430" t="s">
        <v>59</v>
      </c>
      <c r="R430" s="1">
        <v>0.3</v>
      </c>
      <c r="S430" s="1">
        <v>0.6</v>
      </c>
      <c r="T430" t="s">
        <v>59</v>
      </c>
      <c r="U430" s="1">
        <v>0.3</v>
      </c>
      <c r="V430" t="s">
        <v>36</v>
      </c>
      <c r="W430" t="s">
        <v>72</v>
      </c>
      <c r="X430" t="s">
        <v>33</v>
      </c>
      <c r="Y430" t="s">
        <v>35</v>
      </c>
      <c r="Z430" t="s">
        <v>132</v>
      </c>
      <c r="AA430" t="s">
        <v>72</v>
      </c>
      <c r="AB430" t="s">
        <v>35</v>
      </c>
      <c r="AC430" t="s">
        <v>72</v>
      </c>
      <c r="AD430" t="s">
        <v>34</v>
      </c>
      <c r="AE430" t="s">
        <v>36</v>
      </c>
      <c r="AF430" t="s">
        <v>72</v>
      </c>
      <c r="AG430" t="s">
        <v>72</v>
      </c>
      <c r="AH430" t="s">
        <v>119</v>
      </c>
      <c r="AI430" t="s">
        <v>138</v>
      </c>
      <c r="AJ430" t="s">
        <v>122</v>
      </c>
      <c r="AK430" t="s">
        <v>134</v>
      </c>
      <c r="AL430" t="s">
        <v>139</v>
      </c>
      <c r="AM430">
        <v>3</v>
      </c>
      <c r="AN430">
        <v>10</v>
      </c>
      <c r="AO430">
        <v>5</v>
      </c>
      <c r="AP430">
        <v>3</v>
      </c>
      <c r="AQ430">
        <v>3</v>
      </c>
      <c r="AR430">
        <v>3</v>
      </c>
      <c r="AS430">
        <v>6</v>
      </c>
      <c r="AT430">
        <v>3</v>
      </c>
      <c r="AU430">
        <v>5</v>
      </c>
      <c r="AV430">
        <v>7</v>
      </c>
      <c r="AW430" t="s">
        <v>59</v>
      </c>
      <c r="AX430">
        <v>0.55000000000000004</v>
      </c>
      <c r="AY430" s="4" t="s">
        <v>124</v>
      </c>
      <c r="AZ430" s="4" t="s">
        <v>144</v>
      </c>
      <c r="BA430" s="4" t="s">
        <v>124</v>
      </c>
      <c r="BB430" s="4" t="s">
        <v>147</v>
      </c>
      <c r="BC430" s="4" t="s">
        <v>144</v>
      </c>
      <c r="BD430" s="4" t="s">
        <v>123</v>
      </c>
      <c r="BE430" s="4" t="s">
        <v>144</v>
      </c>
      <c r="BF430" s="4" t="s">
        <v>124</v>
      </c>
      <c r="BG430" s="4" t="s">
        <v>124</v>
      </c>
      <c r="BH430" s="4" t="s">
        <v>147</v>
      </c>
      <c r="BI430" s="4" t="s">
        <v>147</v>
      </c>
      <c r="BJ430" s="4" t="s">
        <v>124</v>
      </c>
      <c r="BK430" s="4" t="s">
        <v>144</v>
      </c>
      <c r="BL430" s="4" t="s">
        <v>124</v>
      </c>
      <c r="BM430" s="4" t="s">
        <v>124</v>
      </c>
      <c r="BN430" s="4" t="s">
        <v>123</v>
      </c>
      <c r="BP430" s="4" t="s">
        <v>125</v>
      </c>
      <c r="BQ430" t="s">
        <v>126</v>
      </c>
      <c r="BR430" t="s">
        <v>128</v>
      </c>
      <c r="BS430" t="s">
        <v>130</v>
      </c>
      <c r="BT430" t="s">
        <v>127</v>
      </c>
      <c r="BU430" t="s">
        <v>131</v>
      </c>
      <c r="BV430" t="s">
        <v>135</v>
      </c>
      <c r="BW430" t="s">
        <v>126</v>
      </c>
      <c r="BX430" t="s">
        <v>131</v>
      </c>
      <c r="BY430" t="s">
        <v>125</v>
      </c>
      <c r="BZ430" t="s">
        <v>127</v>
      </c>
      <c r="CA430" t="s">
        <v>130</v>
      </c>
      <c r="CB430" t="s">
        <v>128</v>
      </c>
      <c r="CC430" t="s">
        <v>131</v>
      </c>
      <c r="CD430" t="s">
        <v>129</v>
      </c>
      <c r="CE430" t="s">
        <v>127</v>
      </c>
      <c r="CF430" t="s">
        <v>135</v>
      </c>
      <c r="CG430" t="s">
        <v>128</v>
      </c>
      <c r="CH430" t="s">
        <v>131</v>
      </c>
      <c r="CI430" t="s">
        <v>129</v>
      </c>
      <c r="CJ430" t="s">
        <v>129</v>
      </c>
      <c r="CK430" t="s">
        <v>127</v>
      </c>
      <c r="CL430" t="s">
        <v>125</v>
      </c>
      <c r="CM430" t="s">
        <v>126</v>
      </c>
      <c r="CN430" t="s">
        <v>127</v>
      </c>
      <c r="CO430" t="s">
        <v>131</v>
      </c>
      <c r="CP430" t="s">
        <v>125</v>
      </c>
      <c r="CQ430" t="s">
        <v>130</v>
      </c>
      <c r="CR430" t="s">
        <v>72</v>
      </c>
      <c r="CS430" t="s">
        <v>72</v>
      </c>
      <c r="CT430" t="s">
        <v>34</v>
      </c>
      <c r="CU430" t="s">
        <v>59</v>
      </c>
      <c r="CV430" t="s">
        <v>59</v>
      </c>
      <c r="CW430" t="s">
        <v>72</v>
      </c>
      <c r="CX430" t="s">
        <v>36</v>
      </c>
      <c r="CY430" t="s">
        <v>33</v>
      </c>
      <c r="CZ430" t="s">
        <v>35</v>
      </c>
      <c r="DA430" t="s">
        <v>33</v>
      </c>
      <c r="DB430" t="s">
        <v>72</v>
      </c>
      <c r="DC430" t="s">
        <v>35</v>
      </c>
      <c r="DD430" t="s">
        <v>33</v>
      </c>
      <c r="DE430" t="s">
        <v>33</v>
      </c>
      <c r="DF430" t="s">
        <v>105</v>
      </c>
      <c r="DG430" t="s">
        <v>105</v>
      </c>
      <c r="DH430">
        <f t="shared" si="48"/>
        <v>10</v>
      </c>
      <c r="DI430">
        <f t="shared" si="49"/>
        <v>5</v>
      </c>
      <c r="DJ430">
        <f t="shared" si="50"/>
        <v>3</v>
      </c>
      <c r="DK430">
        <f t="shared" si="51"/>
        <v>3</v>
      </c>
      <c r="DL430">
        <f t="shared" si="52"/>
        <v>6</v>
      </c>
      <c r="DM430">
        <f t="shared" si="53"/>
        <v>3</v>
      </c>
      <c r="DN430">
        <f t="shared" si="54"/>
        <v>5</v>
      </c>
      <c r="DO430">
        <f t="shared" si="55"/>
        <v>3</v>
      </c>
    </row>
    <row r="431" spans="1:119" x14ac:dyDescent="0.35">
      <c r="A431" s="4">
        <v>2021</v>
      </c>
      <c r="B431">
        <v>430</v>
      </c>
      <c r="C431">
        <v>1978</v>
      </c>
      <c r="D431" t="s">
        <v>53</v>
      </c>
      <c r="E431" t="s">
        <v>29</v>
      </c>
      <c r="F431" t="s">
        <v>159</v>
      </c>
      <c r="G431" t="s">
        <v>118</v>
      </c>
      <c r="H431" t="s">
        <v>70</v>
      </c>
      <c r="I431" t="s">
        <v>99</v>
      </c>
      <c r="J431" t="s">
        <v>61</v>
      </c>
      <c r="K431" t="s">
        <v>86</v>
      </c>
      <c r="L431" t="s">
        <v>87</v>
      </c>
      <c r="M431" t="s">
        <v>86</v>
      </c>
      <c r="N431" s="4" t="s">
        <v>87</v>
      </c>
      <c r="O431" t="s">
        <v>87</v>
      </c>
      <c r="P431" t="s">
        <v>27</v>
      </c>
      <c r="Q431" t="s">
        <v>27</v>
      </c>
      <c r="T431" t="s">
        <v>27</v>
      </c>
      <c r="V431" t="s">
        <v>34</v>
      </c>
      <c r="W431" t="s">
        <v>36</v>
      </c>
      <c r="X431" t="s">
        <v>35</v>
      </c>
      <c r="Y431" t="s">
        <v>33</v>
      </c>
      <c r="Z431" t="s">
        <v>119</v>
      </c>
      <c r="AA431" t="s">
        <v>34</v>
      </c>
      <c r="AB431" t="s">
        <v>34</v>
      </c>
      <c r="AC431" t="s">
        <v>34</v>
      </c>
      <c r="AD431" t="s">
        <v>34</v>
      </c>
      <c r="AE431" t="s">
        <v>33</v>
      </c>
      <c r="AF431" t="s">
        <v>72</v>
      </c>
      <c r="AG431" t="s">
        <v>72</v>
      </c>
      <c r="AH431" t="s">
        <v>119</v>
      </c>
      <c r="AI431" t="s">
        <v>146</v>
      </c>
      <c r="AJ431" t="s">
        <v>158</v>
      </c>
      <c r="AK431" t="s">
        <v>140</v>
      </c>
      <c r="AL431" t="s">
        <v>134</v>
      </c>
      <c r="AM431">
        <v>2</v>
      </c>
      <c r="AN431">
        <v>7.5</v>
      </c>
      <c r="AO431">
        <v>2</v>
      </c>
      <c r="AP431">
        <v>4.5</v>
      </c>
      <c r="AQ431">
        <v>8</v>
      </c>
      <c r="AR431">
        <v>0</v>
      </c>
      <c r="AS431">
        <v>7.5</v>
      </c>
      <c r="AT431">
        <v>2</v>
      </c>
      <c r="AU431">
        <v>6.5</v>
      </c>
      <c r="AV431">
        <v>8</v>
      </c>
      <c r="AW431" t="s">
        <v>27</v>
      </c>
      <c r="AY431" s="4" t="s">
        <v>141</v>
      </c>
      <c r="AZ431" s="4" t="s">
        <v>141</v>
      </c>
      <c r="BA431" s="4" t="s">
        <v>141</v>
      </c>
      <c r="BB431" s="4" t="s">
        <v>141</v>
      </c>
      <c r="BC431" s="4" t="s">
        <v>141</v>
      </c>
      <c r="BD431" s="4" t="s">
        <v>141</v>
      </c>
      <c r="BE431" s="4" t="s">
        <v>141</v>
      </c>
      <c r="BF431" s="4" t="s">
        <v>141</v>
      </c>
      <c r="BG431" s="4" t="s">
        <v>141</v>
      </c>
      <c r="BH431" s="4" t="s">
        <v>141</v>
      </c>
      <c r="BI431" s="4" t="s">
        <v>141</v>
      </c>
      <c r="BJ431" s="4" t="s">
        <v>141</v>
      </c>
      <c r="BK431" s="4" t="s">
        <v>141</v>
      </c>
      <c r="BL431" s="4" t="s">
        <v>141</v>
      </c>
      <c r="BM431" s="4" t="s">
        <v>141</v>
      </c>
      <c r="BN431" s="4" t="s">
        <v>141</v>
      </c>
      <c r="BP431" s="4" t="s">
        <v>31</v>
      </c>
      <c r="BQ431" t="s">
        <v>31</v>
      </c>
      <c r="BR431" t="s">
        <v>31</v>
      </c>
      <c r="BS431" t="s">
        <v>31</v>
      </c>
      <c r="BT431" t="s">
        <v>31</v>
      </c>
      <c r="BU431" t="s">
        <v>31</v>
      </c>
      <c r="BV431" t="s">
        <v>31</v>
      </c>
      <c r="BW431" t="s">
        <v>31</v>
      </c>
      <c r="BX431" t="s">
        <v>31</v>
      </c>
      <c r="BY431" t="s">
        <v>31</v>
      </c>
      <c r="BZ431" t="s">
        <v>31</v>
      </c>
      <c r="CA431" t="s">
        <v>31</v>
      </c>
      <c r="CB431" t="s">
        <v>31</v>
      </c>
      <c r="CC431" t="s">
        <v>31</v>
      </c>
      <c r="CD431" t="s">
        <v>31</v>
      </c>
      <c r="CE431" t="s">
        <v>31</v>
      </c>
      <c r="CF431" t="s">
        <v>31</v>
      </c>
      <c r="CG431" t="s">
        <v>31</v>
      </c>
      <c r="CH431" t="s">
        <v>31</v>
      </c>
      <c r="CI431" t="s">
        <v>31</v>
      </c>
      <c r="CJ431" t="s">
        <v>31</v>
      </c>
      <c r="CK431" t="s">
        <v>31</v>
      </c>
      <c r="CL431" t="s">
        <v>31</v>
      </c>
      <c r="CM431" t="s">
        <v>31</v>
      </c>
      <c r="CN431" t="s">
        <v>31</v>
      </c>
      <c r="CO431" t="s">
        <v>31</v>
      </c>
      <c r="CP431" t="s">
        <v>31</v>
      </c>
      <c r="CQ431" t="s">
        <v>31</v>
      </c>
      <c r="CR431" t="s">
        <v>33</v>
      </c>
      <c r="CS431" t="s">
        <v>33</v>
      </c>
      <c r="CT431" t="s">
        <v>36</v>
      </c>
      <c r="CU431" t="s">
        <v>27</v>
      </c>
      <c r="DF431" t="s">
        <v>37</v>
      </c>
      <c r="DH431">
        <f t="shared" si="48"/>
        <v>7.5</v>
      </c>
      <c r="DI431">
        <f t="shared" si="49"/>
        <v>2</v>
      </c>
      <c r="DJ431">
        <f t="shared" si="50"/>
        <v>4.5</v>
      </c>
      <c r="DK431">
        <f t="shared" si="51"/>
        <v>0</v>
      </c>
      <c r="DL431">
        <f t="shared" si="52"/>
        <v>7.5</v>
      </c>
      <c r="DM431">
        <f t="shared" si="53"/>
        <v>2</v>
      </c>
      <c r="DN431">
        <f t="shared" si="54"/>
        <v>6.5</v>
      </c>
      <c r="DO431">
        <f t="shared" si="55"/>
        <v>2</v>
      </c>
    </row>
    <row r="432" spans="1:119" x14ac:dyDescent="0.35">
      <c r="A432" s="4">
        <v>2021</v>
      </c>
      <c r="B432">
        <v>431</v>
      </c>
      <c r="C432">
        <v>1985</v>
      </c>
      <c r="D432" t="s">
        <v>21</v>
      </c>
      <c r="E432" t="s">
        <v>29</v>
      </c>
      <c r="F432" t="s">
        <v>107</v>
      </c>
      <c r="G432" t="s">
        <v>173</v>
      </c>
      <c r="H432" t="s">
        <v>70</v>
      </c>
      <c r="I432" t="s">
        <v>60</v>
      </c>
      <c r="J432" t="s">
        <v>61</v>
      </c>
      <c r="K432" s="1">
        <v>0.6</v>
      </c>
      <c r="L432" s="1">
        <v>0.9</v>
      </c>
      <c r="M432" s="1">
        <v>0.7</v>
      </c>
      <c r="N432" s="4" t="s">
        <v>87</v>
      </c>
      <c r="O432" t="s">
        <v>1290</v>
      </c>
      <c r="P432" t="s">
        <v>27</v>
      </c>
      <c r="Q432" t="s">
        <v>59</v>
      </c>
      <c r="R432" s="1">
        <v>0.3</v>
      </c>
      <c r="S432" t="s">
        <v>93</v>
      </c>
      <c r="T432" t="s">
        <v>59</v>
      </c>
      <c r="U432" t="s">
        <v>87</v>
      </c>
      <c r="V432" t="s">
        <v>36</v>
      </c>
      <c r="W432" t="s">
        <v>36</v>
      </c>
      <c r="X432" t="s">
        <v>72</v>
      </c>
      <c r="Y432" t="s">
        <v>33</v>
      </c>
      <c r="Z432" t="s">
        <v>157</v>
      </c>
      <c r="AA432" t="s">
        <v>36</v>
      </c>
      <c r="AB432" t="s">
        <v>72</v>
      </c>
      <c r="AC432" t="s">
        <v>36</v>
      </c>
      <c r="AD432" t="s">
        <v>35</v>
      </c>
      <c r="AE432" t="s">
        <v>33</v>
      </c>
      <c r="AF432" t="s">
        <v>34</v>
      </c>
      <c r="AG432" t="s">
        <v>35</v>
      </c>
      <c r="AH432" t="s">
        <v>132</v>
      </c>
      <c r="AI432" t="s">
        <v>146</v>
      </c>
      <c r="AJ432" t="s">
        <v>158</v>
      </c>
      <c r="AK432" t="s">
        <v>158</v>
      </c>
      <c r="AL432" t="s">
        <v>134</v>
      </c>
      <c r="AM432">
        <v>3</v>
      </c>
      <c r="AN432">
        <v>8</v>
      </c>
      <c r="AO432">
        <v>2</v>
      </c>
      <c r="AP432">
        <v>4</v>
      </c>
      <c r="AQ432">
        <v>7</v>
      </c>
      <c r="AR432">
        <v>0.5</v>
      </c>
      <c r="AS432">
        <v>8</v>
      </c>
      <c r="AT432">
        <v>3</v>
      </c>
      <c r="AU432">
        <v>5.5</v>
      </c>
      <c r="AV432">
        <v>7</v>
      </c>
      <c r="AW432" t="s">
        <v>27</v>
      </c>
      <c r="AY432" s="4" t="s">
        <v>152</v>
      </c>
      <c r="AZ432" s="4" t="s">
        <v>124</v>
      </c>
      <c r="BA432" s="4" t="s">
        <v>124</v>
      </c>
      <c r="BB432" s="4" t="s">
        <v>141</v>
      </c>
      <c r="BC432" s="4" t="s">
        <v>124</v>
      </c>
      <c r="BD432" s="4" t="s">
        <v>124</v>
      </c>
      <c r="BE432" s="4" t="s">
        <v>124</v>
      </c>
      <c r="BF432" s="4" t="s">
        <v>141</v>
      </c>
      <c r="BG432" s="4" t="s">
        <v>124</v>
      </c>
      <c r="BH432" s="4" t="s">
        <v>124</v>
      </c>
      <c r="BI432" s="4" t="s">
        <v>147</v>
      </c>
      <c r="BJ432" s="4" t="s">
        <v>124</v>
      </c>
      <c r="BK432" s="4" t="s">
        <v>144</v>
      </c>
      <c r="BL432" s="4" t="s">
        <v>124</v>
      </c>
      <c r="BM432" s="4" t="s">
        <v>141</v>
      </c>
      <c r="BN432" s="4" t="s">
        <v>124</v>
      </c>
      <c r="BP432" s="4" t="s">
        <v>31</v>
      </c>
      <c r="BQ432" t="s">
        <v>31</v>
      </c>
      <c r="BR432" t="s">
        <v>31</v>
      </c>
      <c r="BS432" t="s">
        <v>31</v>
      </c>
      <c r="BT432" t="s">
        <v>31</v>
      </c>
      <c r="BU432" t="s">
        <v>31</v>
      </c>
      <c r="BV432" t="s">
        <v>31</v>
      </c>
      <c r="BW432" t="s">
        <v>31</v>
      </c>
      <c r="BX432" t="s">
        <v>31</v>
      </c>
      <c r="BY432" t="s">
        <v>31</v>
      </c>
      <c r="BZ432" t="s">
        <v>31</v>
      </c>
      <c r="CA432" t="s">
        <v>31</v>
      </c>
      <c r="CB432" t="s">
        <v>31</v>
      </c>
      <c r="CC432" t="s">
        <v>31</v>
      </c>
      <c r="CD432" t="s">
        <v>31</v>
      </c>
      <c r="CE432" t="s">
        <v>31</v>
      </c>
      <c r="CF432" t="s">
        <v>31</v>
      </c>
      <c r="CG432" t="s">
        <v>31</v>
      </c>
      <c r="CH432" t="s">
        <v>31</v>
      </c>
      <c r="CI432" t="s">
        <v>31</v>
      </c>
      <c r="CJ432" t="s">
        <v>31</v>
      </c>
      <c r="CK432" t="s">
        <v>31</v>
      </c>
      <c r="CL432" t="s">
        <v>31</v>
      </c>
      <c r="CM432" t="s">
        <v>31</v>
      </c>
      <c r="CN432" t="s">
        <v>31</v>
      </c>
      <c r="CO432" t="s">
        <v>31</v>
      </c>
      <c r="CP432" t="s">
        <v>31</v>
      </c>
      <c r="CQ432" t="s">
        <v>31</v>
      </c>
      <c r="CR432" t="s">
        <v>34</v>
      </c>
      <c r="CS432" t="s">
        <v>72</v>
      </c>
      <c r="CT432" t="s">
        <v>72</v>
      </c>
      <c r="CU432" t="s">
        <v>27</v>
      </c>
      <c r="DF432" t="s">
        <v>37</v>
      </c>
      <c r="DH432">
        <f t="shared" si="48"/>
        <v>8</v>
      </c>
      <c r="DI432">
        <f t="shared" si="49"/>
        <v>2</v>
      </c>
      <c r="DJ432">
        <f t="shared" si="50"/>
        <v>4</v>
      </c>
      <c r="DK432">
        <f t="shared" si="51"/>
        <v>0.5</v>
      </c>
      <c r="DL432">
        <f t="shared" si="52"/>
        <v>8</v>
      </c>
      <c r="DM432">
        <f t="shared" si="53"/>
        <v>3</v>
      </c>
      <c r="DN432">
        <f t="shared" si="54"/>
        <v>5.5</v>
      </c>
      <c r="DO432">
        <f t="shared" si="55"/>
        <v>3</v>
      </c>
    </row>
    <row r="433" spans="1:119" x14ac:dyDescent="0.35">
      <c r="A433" s="4">
        <v>2021</v>
      </c>
      <c r="B433">
        <v>432</v>
      </c>
      <c r="C433">
        <v>1971</v>
      </c>
      <c r="D433" t="s">
        <v>21</v>
      </c>
      <c r="E433" t="s">
        <v>85</v>
      </c>
      <c r="F433" t="s">
        <v>106</v>
      </c>
      <c r="G433" t="s">
        <v>137</v>
      </c>
      <c r="H433" t="s">
        <v>70</v>
      </c>
      <c r="I433" t="s">
        <v>143</v>
      </c>
      <c r="J433" t="s">
        <v>61</v>
      </c>
      <c r="K433" s="1">
        <v>0.3</v>
      </c>
      <c r="L433" s="1">
        <v>0.3</v>
      </c>
      <c r="M433" s="1">
        <v>0.4</v>
      </c>
      <c r="N433" s="4" t="s">
        <v>1290</v>
      </c>
      <c r="O433" t="s">
        <v>73</v>
      </c>
      <c r="P433" t="s">
        <v>59</v>
      </c>
      <c r="Q433" t="s">
        <v>59</v>
      </c>
      <c r="R433" s="1">
        <v>0.4</v>
      </c>
      <c r="S433" s="1">
        <v>0.3</v>
      </c>
      <c r="T433" t="s">
        <v>59</v>
      </c>
      <c r="U433" s="1">
        <v>0.2</v>
      </c>
      <c r="V433" t="s">
        <v>33</v>
      </c>
      <c r="W433" t="s">
        <v>34</v>
      </c>
      <c r="X433" t="s">
        <v>34</v>
      </c>
      <c r="Y433" t="s">
        <v>34</v>
      </c>
      <c r="Z433" t="s">
        <v>119</v>
      </c>
      <c r="AA433" t="s">
        <v>72</v>
      </c>
      <c r="AB433" t="s">
        <v>34</v>
      </c>
      <c r="AC433" t="s">
        <v>34</v>
      </c>
      <c r="AD433" t="s">
        <v>34</v>
      </c>
      <c r="AE433" t="s">
        <v>33</v>
      </c>
      <c r="AF433" t="s">
        <v>34</v>
      </c>
      <c r="AG433" t="s">
        <v>34</v>
      </c>
      <c r="AH433" t="s">
        <v>120</v>
      </c>
      <c r="AI433" t="s">
        <v>146</v>
      </c>
      <c r="AJ433" t="s">
        <v>140</v>
      </c>
      <c r="AK433" t="s">
        <v>122</v>
      </c>
      <c r="AL433" t="s">
        <v>122</v>
      </c>
      <c r="AM433">
        <v>8</v>
      </c>
      <c r="AN433">
        <v>3</v>
      </c>
      <c r="AO433">
        <v>3</v>
      </c>
      <c r="AP433">
        <v>2</v>
      </c>
      <c r="AQ433">
        <v>8</v>
      </c>
      <c r="AR433">
        <v>6</v>
      </c>
      <c r="AS433">
        <v>3</v>
      </c>
      <c r="AT433">
        <v>3</v>
      </c>
      <c r="AU433">
        <v>5</v>
      </c>
      <c r="AV433">
        <v>7</v>
      </c>
      <c r="AW433" t="s">
        <v>27</v>
      </c>
      <c r="AY433" s="4" t="s">
        <v>123</v>
      </c>
      <c r="AZ433" s="4" t="s">
        <v>124</v>
      </c>
      <c r="BA433" s="4" t="s">
        <v>123</v>
      </c>
      <c r="BB433" s="4" t="s">
        <v>123</v>
      </c>
      <c r="BC433" s="4" t="s">
        <v>124</v>
      </c>
      <c r="BD433" s="4" t="s">
        <v>123</v>
      </c>
      <c r="BE433" s="4" t="s">
        <v>152</v>
      </c>
      <c r="BF433" s="4" t="s">
        <v>123</v>
      </c>
      <c r="BG433" s="4" t="s">
        <v>152</v>
      </c>
      <c r="BH433" s="4" t="s">
        <v>123</v>
      </c>
      <c r="BI433" s="4" t="s">
        <v>123</v>
      </c>
      <c r="BJ433" s="4" t="s">
        <v>152</v>
      </c>
      <c r="BK433" s="4" t="s">
        <v>152</v>
      </c>
      <c r="BL433" s="4" t="s">
        <v>152</v>
      </c>
      <c r="BM433" s="4" t="s">
        <v>123</v>
      </c>
      <c r="BN433" s="4" t="s">
        <v>123</v>
      </c>
      <c r="BP433" s="4" t="s">
        <v>31</v>
      </c>
      <c r="BQ433" t="s">
        <v>31</v>
      </c>
      <c r="BR433" t="s">
        <v>31</v>
      </c>
      <c r="BS433" t="s">
        <v>31</v>
      </c>
      <c r="BT433" t="s">
        <v>31</v>
      </c>
      <c r="BU433" t="s">
        <v>31</v>
      </c>
      <c r="BV433" t="s">
        <v>31</v>
      </c>
      <c r="BW433" t="s">
        <v>31</v>
      </c>
      <c r="BX433" t="s">
        <v>31</v>
      </c>
      <c r="BY433" t="s">
        <v>31</v>
      </c>
      <c r="BZ433" t="s">
        <v>31</v>
      </c>
      <c r="CA433" t="s">
        <v>31</v>
      </c>
      <c r="CB433" t="s">
        <v>31</v>
      </c>
      <c r="CC433" t="s">
        <v>31</v>
      </c>
      <c r="CD433" t="s">
        <v>31</v>
      </c>
      <c r="CE433" t="s">
        <v>31</v>
      </c>
      <c r="CF433" t="s">
        <v>31</v>
      </c>
      <c r="CG433" t="s">
        <v>31</v>
      </c>
      <c r="CH433" t="s">
        <v>31</v>
      </c>
      <c r="CI433" t="s">
        <v>31</v>
      </c>
      <c r="CJ433" t="s">
        <v>31</v>
      </c>
      <c r="CK433" t="s">
        <v>31</v>
      </c>
      <c r="CL433" t="s">
        <v>31</v>
      </c>
      <c r="CM433" t="s">
        <v>31</v>
      </c>
      <c r="CN433" t="s">
        <v>31</v>
      </c>
      <c r="CO433" t="s">
        <v>31</v>
      </c>
      <c r="CP433" t="s">
        <v>31</v>
      </c>
      <c r="CQ433" t="s">
        <v>31</v>
      </c>
      <c r="CR433" t="s">
        <v>34</v>
      </c>
      <c r="CS433" t="s">
        <v>34</v>
      </c>
      <c r="CT433" t="s">
        <v>33</v>
      </c>
      <c r="CU433" t="s">
        <v>59</v>
      </c>
      <c r="CV433" t="s">
        <v>59</v>
      </c>
      <c r="CW433" t="s">
        <v>34</v>
      </c>
      <c r="CX433" t="s">
        <v>33</v>
      </c>
      <c r="CY433" t="s">
        <v>34</v>
      </c>
      <c r="CZ433" t="s">
        <v>34</v>
      </c>
      <c r="DA433" t="s">
        <v>33</v>
      </c>
      <c r="DB433" t="s">
        <v>34</v>
      </c>
      <c r="DC433" t="s">
        <v>33</v>
      </c>
      <c r="DD433" t="s">
        <v>34</v>
      </c>
      <c r="DE433" t="s">
        <v>34</v>
      </c>
      <c r="DF433" t="s">
        <v>109</v>
      </c>
      <c r="DG433" t="s">
        <v>109</v>
      </c>
      <c r="DH433">
        <f t="shared" si="48"/>
        <v>3</v>
      </c>
      <c r="DI433">
        <f t="shared" si="49"/>
        <v>3</v>
      </c>
      <c r="DJ433">
        <f t="shared" si="50"/>
        <v>2</v>
      </c>
      <c r="DK433">
        <f t="shared" si="51"/>
        <v>6</v>
      </c>
      <c r="DL433">
        <f t="shared" si="52"/>
        <v>3</v>
      </c>
      <c r="DM433">
        <f t="shared" si="53"/>
        <v>3</v>
      </c>
      <c r="DN433">
        <f t="shared" si="54"/>
        <v>5</v>
      </c>
      <c r="DO433">
        <f t="shared" si="55"/>
        <v>8</v>
      </c>
    </row>
    <row r="434" spans="1:119" x14ac:dyDescent="0.35">
      <c r="A434" s="4">
        <v>2021</v>
      </c>
      <c r="B434">
        <v>433</v>
      </c>
      <c r="C434">
        <v>1982</v>
      </c>
      <c r="D434" t="s">
        <v>53</v>
      </c>
      <c r="E434" t="s">
        <v>85</v>
      </c>
      <c r="F434" t="s">
        <v>89</v>
      </c>
      <c r="G434" t="s">
        <v>195</v>
      </c>
      <c r="H434" t="s">
        <v>26</v>
      </c>
      <c r="I434" t="s">
        <v>28</v>
      </c>
      <c r="J434" t="s">
        <v>61</v>
      </c>
      <c r="K434" t="s">
        <v>86</v>
      </c>
      <c r="L434" t="s">
        <v>87</v>
      </c>
      <c r="M434" t="s">
        <v>86</v>
      </c>
      <c r="N434" s="4" t="s">
        <v>87</v>
      </c>
      <c r="O434" t="s">
        <v>87</v>
      </c>
      <c r="P434" t="s">
        <v>27</v>
      </c>
      <c r="Q434" t="s">
        <v>27</v>
      </c>
      <c r="T434" t="s">
        <v>27</v>
      </c>
      <c r="V434" t="s">
        <v>33</v>
      </c>
      <c r="W434" t="s">
        <v>34</v>
      </c>
      <c r="X434" t="s">
        <v>33</v>
      </c>
      <c r="Y434" t="s">
        <v>72</v>
      </c>
      <c r="Z434" t="s">
        <v>132</v>
      </c>
      <c r="AA434" t="s">
        <v>33</v>
      </c>
      <c r="AB434" t="s">
        <v>33</v>
      </c>
      <c r="AC434" t="s">
        <v>33</v>
      </c>
      <c r="AD434" t="s">
        <v>33</v>
      </c>
      <c r="AE434" t="s">
        <v>72</v>
      </c>
      <c r="AF434" t="s">
        <v>35</v>
      </c>
      <c r="AG434" t="s">
        <v>72</v>
      </c>
      <c r="AH434" t="s">
        <v>120</v>
      </c>
      <c r="AI434" t="s">
        <v>121</v>
      </c>
      <c r="AJ434" t="s">
        <v>122</v>
      </c>
      <c r="AK434" t="s">
        <v>134</v>
      </c>
      <c r="AL434" t="s">
        <v>134</v>
      </c>
      <c r="AM434">
        <v>0.5</v>
      </c>
      <c r="AN434">
        <v>6</v>
      </c>
      <c r="AO434">
        <v>1.5</v>
      </c>
      <c r="AP434">
        <v>6</v>
      </c>
      <c r="AQ434">
        <v>10</v>
      </c>
      <c r="AR434">
        <v>0</v>
      </c>
      <c r="AS434">
        <v>6</v>
      </c>
      <c r="AT434">
        <v>1.5</v>
      </c>
      <c r="AU434">
        <v>6.5</v>
      </c>
      <c r="AV434">
        <v>10</v>
      </c>
      <c r="AW434" t="s">
        <v>27</v>
      </c>
      <c r="AY434" s="4" t="s">
        <v>124</v>
      </c>
      <c r="AZ434" s="4" t="s">
        <v>124</v>
      </c>
      <c r="BA434" s="4" t="s">
        <v>141</v>
      </c>
      <c r="BB434" s="4" t="s">
        <v>141</v>
      </c>
      <c r="BC434" s="4" t="s">
        <v>141</v>
      </c>
      <c r="BD434" s="4" t="s">
        <v>141</v>
      </c>
      <c r="BE434" s="4" t="s">
        <v>141</v>
      </c>
      <c r="BF434" s="4" t="s">
        <v>141</v>
      </c>
      <c r="BG434" s="4" t="s">
        <v>141</v>
      </c>
      <c r="BH434" s="4" t="s">
        <v>141</v>
      </c>
      <c r="BI434" s="4" t="s">
        <v>141</v>
      </c>
      <c r="BJ434" s="4" t="s">
        <v>141</v>
      </c>
      <c r="BK434" s="4" t="s">
        <v>141</v>
      </c>
      <c r="BL434" s="4" t="s">
        <v>123</v>
      </c>
      <c r="BM434" s="4" t="s">
        <v>141</v>
      </c>
      <c r="BN434" s="4" t="s">
        <v>141</v>
      </c>
      <c r="BP434" s="4" t="s">
        <v>31</v>
      </c>
      <c r="BQ434" t="s">
        <v>31</v>
      </c>
      <c r="BR434" t="s">
        <v>31</v>
      </c>
      <c r="BS434" t="s">
        <v>31</v>
      </c>
      <c r="BT434" t="s">
        <v>31</v>
      </c>
      <c r="BU434" t="s">
        <v>31</v>
      </c>
      <c r="BV434" t="s">
        <v>31</v>
      </c>
      <c r="BW434" t="s">
        <v>31</v>
      </c>
      <c r="BX434" t="s">
        <v>31</v>
      </c>
      <c r="BY434" t="s">
        <v>31</v>
      </c>
      <c r="BZ434" t="s">
        <v>31</v>
      </c>
      <c r="CA434" t="s">
        <v>31</v>
      </c>
      <c r="CB434" t="s">
        <v>31</v>
      </c>
      <c r="CC434" t="s">
        <v>31</v>
      </c>
      <c r="CD434" t="s">
        <v>31</v>
      </c>
      <c r="CE434" t="s">
        <v>31</v>
      </c>
      <c r="CF434" t="s">
        <v>31</v>
      </c>
      <c r="CG434" t="s">
        <v>31</v>
      </c>
      <c r="CH434" t="s">
        <v>31</v>
      </c>
      <c r="CI434" t="s">
        <v>31</v>
      </c>
      <c r="CJ434" t="s">
        <v>31</v>
      </c>
      <c r="CK434" t="s">
        <v>31</v>
      </c>
      <c r="CL434" t="s">
        <v>31</v>
      </c>
      <c r="CM434" t="s">
        <v>31</v>
      </c>
      <c r="CN434" t="s">
        <v>31</v>
      </c>
      <c r="CO434" t="s">
        <v>31</v>
      </c>
      <c r="CP434" t="s">
        <v>31</v>
      </c>
      <c r="CQ434" t="s">
        <v>31</v>
      </c>
      <c r="CR434" t="s">
        <v>34</v>
      </c>
      <c r="CS434" t="s">
        <v>34</v>
      </c>
      <c r="CT434" t="s">
        <v>72</v>
      </c>
      <c r="CU434" t="s">
        <v>27</v>
      </c>
      <c r="DF434" t="s">
        <v>94</v>
      </c>
      <c r="DH434">
        <f t="shared" si="48"/>
        <v>6</v>
      </c>
      <c r="DI434">
        <f t="shared" si="49"/>
        <v>1.5</v>
      </c>
      <c r="DJ434">
        <f t="shared" si="50"/>
        <v>6</v>
      </c>
      <c r="DK434">
        <f t="shared" si="51"/>
        <v>0</v>
      </c>
      <c r="DL434">
        <f t="shared" si="52"/>
        <v>6</v>
      </c>
      <c r="DM434">
        <f t="shared" si="53"/>
        <v>1.5</v>
      </c>
      <c r="DN434">
        <f t="shared" si="54"/>
        <v>6.5</v>
      </c>
      <c r="DO434">
        <f t="shared" si="55"/>
        <v>0.5</v>
      </c>
    </row>
    <row r="435" spans="1:119" x14ac:dyDescent="0.35">
      <c r="A435" s="4">
        <v>2021</v>
      </c>
      <c r="B435">
        <v>434</v>
      </c>
      <c r="C435">
        <v>1972</v>
      </c>
      <c r="D435" t="s">
        <v>21</v>
      </c>
      <c r="E435" t="s">
        <v>85</v>
      </c>
      <c r="F435" t="s">
        <v>22</v>
      </c>
      <c r="G435" t="s">
        <v>175</v>
      </c>
      <c r="H435" t="s">
        <v>92</v>
      </c>
      <c r="I435" t="s">
        <v>60</v>
      </c>
      <c r="J435" t="s">
        <v>61</v>
      </c>
      <c r="K435" s="1">
        <v>0.6</v>
      </c>
      <c r="L435" t="s">
        <v>73</v>
      </c>
      <c r="M435" s="1">
        <v>0.4</v>
      </c>
      <c r="N435" s="4" t="s">
        <v>1290</v>
      </c>
      <c r="O435" t="s">
        <v>73</v>
      </c>
      <c r="P435" t="s">
        <v>59</v>
      </c>
      <c r="Q435" t="s">
        <v>59</v>
      </c>
      <c r="R435" s="1">
        <v>0.2</v>
      </c>
      <c r="S435" t="s">
        <v>73</v>
      </c>
      <c r="T435" t="s">
        <v>151</v>
      </c>
      <c r="V435" t="s">
        <v>34</v>
      </c>
      <c r="W435" t="s">
        <v>34</v>
      </c>
      <c r="X435" t="s">
        <v>33</v>
      </c>
      <c r="Y435" t="s">
        <v>34</v>
      </c>
      <c r="Z435" t="s">
        <v>119</v>
      </c>
      <c r="AA435" t="s">
        <v>72</v>
      </c>
      <c r="AB435" t="s">
        <v>34</v>
      </c>
      <c r="AC435" t="s">
        <v>34</v>
      </c>
      <c r="AD435" t="s">
        <v>33</v>
      </c>
      <c r="AE435" t="s">
        <v>34</v>
      </c>
      <c r="AF435" t="s">
        <v>34</v>
      </c>
      <c r="AG435" t="s">
        <v>33</v>
      </c>
      <c r="AH435" t="s">
        <v>119</v>
      </c>
      <c r="AI435" t="s">
        <v>121</v>
      </c>
      <c r="AJ435" t="s">
        <v>134</v>
      </c>
      <c r="AK435" t="s">
        <v>122</v>
      </c>
      <c r="AL435" t="s">
        <v>122</v>
      </c>
      <c r="AM435">
        <v>3</v>
      </c>
      <c r="AN435">
        <v>9</v>
      </c>
      <c r="AO435">
        <v>3</v>
      </c>
      <c r="AP435">
        <v>3</v>
      </c>
      <c r="AQ435">
        <v>6</v>
      </c>
      <c r="AR435">
        <v>1</v>
      </c>
      <c r="AS435">
        <v>10</v>
      </c>
      <c r="AT435">
        <v>3</v>
      </c>
      <c r="AU435">
        <v>3</v>
      </c>
      <c r="AV435">
        <v>7</v>
      </c>
      <c r="AW435" t="s">
        <v>59</v>
      </c>
      <c r="AX435">
        <v>0.1</v>
      </c>
      <c r="AY435" s="4" t="s">
        <v>147</v>
      </c>
      <c r="AZ435" s="4" t="s">
        <v>124</v>
      </c>
      <c r="BA435" s="4" t="s">
        <v>123</v>
      </c>
      <c r="BB435" s="4" t="s">
        <v>123</v>
      </c>
      <c r="BC435" s="4" t="s">
        <v>123</v>
      </c>
      <c r="BD435" s="4" t="s">
        <v>123</v>
      </c>
      <c r="BE435" s="4" t="s">
        <v>147</v>
      </c>
      <c r="BF435" s="4" t="s">
        <v>124</v>
      </c>
      <c r="BG435" s="4" t="s">
        <v>124</v>
      </c>
      <c r="BH435" s="4" t="s">
        <v>141</v>
      </c>
      <c r="BI435" s="4" t="s">
        <v>124</v>
      </c>
      <c r="BJ435" s="4" t="s">
        <v>123</v>
      </c>
      <c r="BK435" s="4" t="s">
        <v>141</v>
      </c>
      <c r="BL435" s="4" t="s">
        <v>141</v>
      </c>
      <c r="BM435" s="4" t="s">
        <v>141</v>
      </c>
      <c r="BN435" s="4" t="s">
        <v>123</v>
      </c>
      <c r="BP435" s="4" t="s">
        <v>125</v>
      </c>
      <c r="BQ435" t="s">
        <v>135</v>
      </c>
      <c r="BR435" t="s">
        <v>128</v>
      </c>
      <c r="BS435" t="s">
        <v>127</v>
      </c>
      <c r="BT435" t="s">
        <v>128</v>
      </c>
      <c r="BU435" t="s">
        <v>131</v>
      </c>
      <c r="BV435" t="s">
        <v>128</v>
      </c>
      <c r="BW435" t="s">
        <v>135</v>
      </c>
      <c r="BX435" t="s">
        <v>128</v>
      </c>
      <c r="BY435" t="s">
        <v>131</v>
      </c>
      <c r="BZ435" t="s">
        <v>125</v>
      </c>
      <c r="CA435" t="s">
        <v>131</v>
      </c>
      <c r="CB435" t="s">
        <v>128</v>
      </c>
      <c r="CC435" t="s">
        <v>131</v>
      </c>
      <c r="CD435" t="s">
        <v>125</v>
      </c>
      <c r="CE435" t="s">
        <v>127</v>
      </c>
      <c r="CF435" t="s">
        <v>128</v>
      </c>
      <c r="CG435" t="s">
        <v>125</v>
      </c>
      <c r="CH435" t="s">
        <v>131</v>
      </c>
      <c r="CI435" t="s">
        <v>130</v>
      </c>
      <c r="CJ435" t="s">
        <v>135</v>
      </c>
      <c r="CK435" t="s">
        <v>130</v>
      </c>
      <c r="CL435" t="s">
        <v>128</v>
      </c>
      <c r="CM435" t="s">
        <v>125</v>
      </c>
      <c r="CN435" t="s">
        <v>131</v>
      </c>
      <c r="CO435" t="s">
        <v>127</v>
      </c>
      <c r="CP435" t="s">
        <v>125</v>
      </c>
      <c r="CQ435" t="s">
        <v>130</v>
      </c>
      <c r="CR435" t="s">
        <v>72</v>
      </c>
      <c r="CS435" t="s">
        <v>34</v>
      </c>
      <c r="CT435" t="s">
        <v>34</v>
      </c>
      <c r="CU435" t="s">
        <v>27</v>
      </c>
      <c r="DF435" t="s">
        <v>109</v>
      </c>
      <c r="DH435">
        <f t="shared" si="48"/>
        <v>9</v>
      </c>
      <c r="DI435">
        <f t="shared" si="49"/>
        <v>3</v>
      </c>
      <c r="DJ435">
        <f t="shared" si="50"/>
        <v>3</v>
      </c>
      <c r="DK435">
        <f t="shared" si="51"/>
        <v>1</v>
      </c>
      <c r="DL435">
        <f t="shared" si="52"/>
        <v>10</v>
      </c>
      <c r="DM435">
        <f t="shared" si="53"/>
        <v>3</v>
      </c>
      <c r="DN435">
        <f t="shared" si="54"/>
        <v>3</v>
      </c>
      <c r="DO435">
        <f t="shared" si="55"/>
        <v>3</v>
      </c>
    </row>
    <row r="436" spans="1:119" x14ac:dyDescent="0.35">
      <c r="A436" s="4">
        <v>2021</v>
      </c>
      <c r="B436">
        <v>435</v>
      </c>
      <c r="C436">
        <v>1991</v>
      </c>
      <c r="D436" t="s">
        <v>21</v>
      </c>
      <c r="E436" t="s">
        <v>85</v>
      </c>
      <c r="F436" t="s">
        <v>159</v>
      </c>
      <c r="G436" t="s">
        <v>177</v>
      </c>
      <c r="H436" t="s">
        <v>70</v>
      </c>
      <c r="I436" t="s">
        <v>99</v>
      </c>
      <c r="J436" t="s">
        <v>61</v>
      </c>
      <c r="K436" t="s">
        <v>171</v>
      </c>
      <c r="L436" t="s">
        <v>174</v>
      </c>
      <c r="M436" t="s">
        <v>171</v>
      </c>
      <c r="N436" s="4" t="s">
        <v>174</v>
      </c>
      <c r="O436" t="s">
        <v>93</v>
      </c>
      <c r="P436" t="s">
        <v>59</v>
      </c>
      <c r="Q436" t="s">
        <v>27</v>
      </c>
      <c r="T436" t="s">
        <v>59</v>
      </c>
      <c r="U436" t="s">
        <v>73</v>
      </c>
      <c r="V436" t="s">
        <v>34</v>
      </c>
      <c r="W436" t="s">
        <v>34</v>
      </c>
      <c r="X436" t="s">
        <v>34</v>
      </c>
      <c r="Y436" t="s">
        <v>34</v>
      </c>
      <c r="Z436" t="s">
        <v>132</v>
      </c>
      <c r="AA436" t="s">
        <v>34</v>
      </c>
      <c r="AB436" t="s">
        <v>34</v>
      </c>
      <c r="AC436" t="s">
        <v>34</v>
      </c>
      <c r="AD436" t="s">
        <v>34</v>
      </c>
      <c r="AE436" t="s">
        <v>34</v>
      </c>
      <c r="AF436" t="s">
        <v>72</v>
      </c>
      <c r="AG436" t="s">
        <v>35</v>
      </c>
      <c r="AH436" t="s">
        <v>132</v>
      </c>
      <c r="AI436" t="s">
        <v>138</v>
      </c>
      <c r="AJ436" t="s">
        <v>134</v>
      </c>
      <c r="AK436" t="s">
        <v>134</v>
      </c>
      <c r="AL436" t="s">
        <v>134</v>
      </c>
      <c r="AM436">
        <v>1.5</v>
      </c>
      <c r="AN436">
        <v>7</v>
      </c>
      <c r="AO436">
        <v>1</v>
      </c>
      <c r="AP436">
        <v>5.5</v>
      </c>
      <c r="AQ436">
        <v>9</v>
      </c>
      <c r="AR436">
        <v>0</v>
      </c>
      <c r="AS436">
        <v>7</v>
      </c>
      <c r="AT436">
        <v>2</v>
      </c>
      <c r="AU436">
        <v>6</v>
      </c>
      <c r="AV436">
        <v>9</v>
      </c>
      <c r="AW436" t="s">
        <v>27</v>
      </c>
      <c r="AY436" s="4" t="s">
        <v>124</v>
      </c>
      <c r="AZ436" s="4" t="s">
        <v>124</v>
      </c>
      <c r="BA436" s="4" t="s">
        <v>124</v>
      </c>
      <c r="BB436" s="4" t="s">
        <v>123</v>
      </c>
      <c r="BC436" s="4" t="s">
        <v>124</v>
      </c>
      <c r="BD436" s="4" t="s">
        <v>124</v>
      </c>
      <c r="BE436" s="4" t="s">
        <v>124</v>
      </c>
      <c r="BF436" s="4" t="s">
        <v>124</v>
      </c>
      <c r="BG436" s="4" t="s">
        <v>124</v>
      </c>
      <c r="BH436" s="4" t="s">
        <v>124</v>
      </c>
      <c r="BI436" s="4" t="s">
        <v>124</v>
      </c>
      <c r="BJ436" s="4" t="s">
        <v>147</v>
      </c>
      <c r="BK436" s="4" t="s">
        <v>147</v>
      </c>
      <c r="BL436" s="4" t="s">
        <v>147</v>
      </c>
      <c r="BM436" s="4" t="s">
        <v>147</v>
      </c>
      <c r="BN436" s="4" t="s">
        <v>124</v>
      </c>
      <c r="BP436" s="4" t="s">
        <v>135</v>
      </c>
      <c r="BQ436" t="s">
        <v>125</v>
      </c>
      <c r="BR436" t="s">
        <v>130</v>
      </c>
      <c r="BS436" t="s">
        <v>127</v>
      </c>
      <c r="BT436" t="s">
        <v>127</v>
      </c>
      <c r="BU436" t="s">
        <v>131</v>
      </c>
      <c r="BV436" t="s">
        <v>135</v>
      </c>
      <c r="BW436" t="s">
        <v>128</v>
      </c>
      <c r="BX436" t="s">
        <v>128</v>
      </c>
      <c r="BY436" t="s">
        <v>125</v>
      </c>
      <c r="BZ436" t="s">
        <v>130</v>
      </c>
      <c r="CA436" t="s">
        <v>125</v>
      </c>
      <c r="CB436" t="s">
        <v>130</v>
      </c>
      <c r="CC436" t="s">
        <v>131</v>
      </c>
      <c r="CD436" t="s">
        <v>127</v>
      </c>
      <c r="CE436" t="s">
        <v>125</v>
      </c>
      <c r="CF436" t="s">
        <v>127</v>
      </c>
      <c r="CG436" t="s">
        <v>125</v>
      </c>
      <c r="CH436" t="s">
        <v>130</v>
      </c>
      <c r="CI436" t="s">
        <v>131</v>
      </c>
      <c r="CJ436" t="s">
        <v>127</v>
      </c>
      <c r="CK436" t="s">
        <v>129</v>
      </c>
      <c r="CL436" t="s">
        <v>130</v>
      </c>
      <c r="CM436" t="s">
        <v>125</v>
      </c>
      <c r="CN436" t="s">
        <v>135</v>
      </c>
      <c r="CO436" t="s">
        <v>126</v>
      </c>
      <c r="CP436" t="s">
        <v>130</v>
      </c>
      <c r="CQ436" t="s">
        <v>125</v>
      </c>
      <c r="CR436" t="s">
        <v>35</v>
      </c>
      <c r="CS436" t="s">
        <v>72</v>
      </c>
      <c r="CT436" t="s">
        <v>33</v>
      </c>
      <c r="CU436" t="s">
        <v>27</v>
      </c>
      <c r="DF436" t="s">
        <v>62</v>
      </c>
      <c r="DH436">
        <f t="shared" si="48"/>
        <v>7</v>
      </c>
      <c r="DI436">
        <f t="shared" si="49"/>
        <v>1</v>
      </c>
      <c r="DJ436">
        <f t="shared" si="50"/>
        <v>5.5</v>
      </c>
      <c r="DK436">
        <f t="shared" si="51"/>
        <v>0</v>
      </c>
      <c r="DL436">
        <f t="shared" si="52"/>
        <v>7</v>
      </c>
      <c r="DM436">
        <f t="shared" si="53"/>
        <v>2</v>
      </c>
      <c r="DN436">
        <f t="shared" si="54"/>
        <v>6</v>
      </c>
      <c r="DO436">
        <f t="shared" si="55"/>
        <v>1.5</v>
      </c>
    </row>
    <row r="437" spans="1:119" x14ac:dyDescent="0.35">
      <c r="A437" s="4">
        <v>2021</v>
      </c>
      <c r="B437">
        <v>436</v>
      </c>
      <c r="C437">
        <v>1977</v>
      </c>
      <c r="D437" t="s">
        <v>53</v>
      </c>
      <c r="E437" t="s">
        <v>85</v>
      </c>
      <c r="F437" t="s">
        <v>107</v>
      </c>
      <c r="G437" t="s">
        <v>118</v>
      </c>
      <c r="H437" t="s">
        <v>70</v>
      </c>
      <c r="I437" t="s">
        <v>60</v>
      </c>
      <c r="J437" t="s">
        <v>61</v>
      </c>
      <c r="K437" t="s">
        <v>86</v>
      </c>
      <c r="L437" s="1">
        <v>0.2</v>
      </c>
      <c r="M437" t="s">
        <v>86</v>
      </c>
      <c r="N437" s="4" t="s">
        <v>87</v>
      </c>
      <c r="O437" t="s">
        <v>1291</v>
      </c>
      <c r="P437" t="s">
        <v>27</v>
      </c>
      <c r="Q437" t="s">
        <v>59</v>
      </c>
      <c r="R437" s="1">
        <v>0.9</v>
      </c>
      <c r="S437" s="1">
        <v>0.2</v>
      </c>
      <c r="T437" t="s">
        <v>27</v>
      </c>
      <c r="V437" t="s">
        <v>33</v>
      </c>
      <c r="W437" t="s">
        <v>34</v>
      </c>
      <c r="X437" t="s">
        <v>34</v>
      </c>
      <c r="Y437" t="s">
        <v>34</v>
      </c>
      <c r="Z437" t="s">
        <v>119</v>
      </c>
      <c r="AA437" t="s">
        <v>34</v>
      </c>
      <c r="AB437" t="s">
        <v>34</v>
      </c>
      <c r="AC437" t="s">
        <v>34</v>
      </c>
      <c r="AD437" t="s">
        <v>34</v>
      </c>
      <c r="AE437" t="s">
        <v>33</v>
      </c>
      <c r="AF437" t="s">
        <v>35</v>
      </c>
      <c r="AG437" t="s">
        <v>34</v>
      </c>
      <c r="AH437" t="s">
        <v>119</v>
      </c>
      <c r="AI437" t="s">
        <v>121</v>
      </c>
      <c r="AJ437" t="s">
        <v>122</v>
      </c>
      <c r="AK437" t="s">
        <v>122</v>
      </c>
      <c r="AL437" t="s">
        <v>122</v>
      </c>
      <c r="AM437">
        <v>3</v>
      </c>
      <c r="AN437">
        <v>8</v>
      </c>
      <c r="AO437">
        <v>5</v>
      </c>
      <c r="AP437">
        <v>1</v>
      </c>
      <c r="AQ437">
        <v>7</v>
      </c>
      <c r="AR437">
        <v>0</v>
      </c>
      <c r="AS437">
        <v>9</v>
      </c>
      <c r="AT437">
        <v>3</v>
      </c>
      <c r="AU437">
        <v>4</v>
      </c>
      <c r="AV437">
        <v>8</v>
      </c>
      <c r="AW437" t="s">
        <v>27</v>
      </c>
      <c r="AY437" s="4" t="s">
        <v>123</v>
      </c>
      <c r="AZ437" s="4" t="s">
        <v>124</v>
      </c>
      <c r="BA437" s="4" t="s">
        <v>123</v>
      </c>
      <c r="BB437" s="4" t="s">
        <v>123</v>
      </c>
      <c r="BC437" s="4" t="s">
        <v>123</v>
      </c>
      <c r="BD437" s="4" t="s">
        <v>123</v>
      </c>
      <c r="BE437" s="4" t="s">
        <v>124</v>
      </c>
      <c r="BF437" s="4" t="s">
        <v>147</v>
      </c>
      <c r="BG437" s="4" t="s">
        <v>123</v>
      </c>
      <c r="BH437" s="4" t="s">
        <v>123</v>
      </c>
      <c r="BI437" s="4" t="s">
        <v>123</v>
      </c>
      <c r="BJ437" s="4" t="s">
        <v>123</v>
      </c>
      <c r="BK437" s="4" t="s">
        <v>152</v>
      </c>
      <c r="BL437" s="4" t="s">
        <v>123</v>
      </c>
      <c r="BM437" s="4" t="s">
        <v>152</v>
      </c>
      <c r="BN437" s="4" t="s">
        <v>123</v>
      </c>
      <c r="BP437" s="4" t="s">
        <v>131</v>
      </c>
      <c r="BQ437" t="s">
        <v>125</v>
      </c>
      <c r="BR437" t="s">
        <v>128</v>
      </c>
      <c r="BS437" t="s">
        <v>127</v>
      </c>
      <c r="BT437" t="s">
        <v>128</v>
      </c>
      <c r="BU437" t="s">
        <v>129</v>
      </c>
      <c r="BV437" t="s">
        <v>128</v>
      </c>
      <c r="BW437" t="s">
        <v>126</v>
      </c>
      <c r="BX437" t="s">
        <v>128</v>
      </c>
      <c r="BY437" t="s">
        <v>125</v>
      </c>
      <c r="BZ437" t="s">
        <v>131</v>
      </c>
      <c r="CA437" t="s">
        <v>127</v>
      </c>
      <c r="CB437" t="s">
        <v>128</v>
      </c>
      <c r="CC437" t="s">
        <v>135</v>
      </c>
      <c r="CD437" t="s">
        <v>126</v>
      </c>
      <c r="CE437" t="s">
        <v>125</v>
      </c>
      <c r="CF437" t="s">
        <v>128</v>
      </c>
      <c r="CG437" t="s">
        <v>135</v>
      </c>
      <c r="CH437" t="s">
        <v>131</v>
      </c>
      <c r="CI437" t="s">
        <v>130</v>
      </c>
      <c r="CJ437" t="s">
        <v>130</v>
      </c>
      <c r="CK437" t="s">
        <v>127</v>
      </c>
      <c r="CL437" t="s">
        <v>128</v>
      </c>
      <c r="CM437" t="s">
        <v>125</v>
      </c>
      <c r="CN437" t="s">
        <v>131</v>
      </c>
      <c r="CO437" t="s">
        <v>127</v>
      </c>
      <c r="CP437" t="s">
        <v>130</v>
      </c>
      <c r="CQ437" t="s">
        <v>125</v>
      </c>
      <c r="CR437" t="s">
        <v>34</v>
      </c>
      <c r="CS437" t="s">
        <v>33</v>
      </c>
      <c r="CT437" t="s">
        <v>72</v>
      </c>
      <c r="CU437" t="s">
        <v>27</v>
      </c>
      <c r="DF437" t="s">
        <v>102</v>
      </c>
      <c r="DH437">
        <f t="shared" si="48"/>
        <v>8</v>
      </c>
      <c r="DI437">
        <f t="shared" si="49"/>
        <v>5</v>
      </c>
      <c r="DJ437">
        <f t="shared" si="50"/>
        <v>1</v>
      </c>
      <c r="DK437">
        <f t="shared" si="51"/>
        <v>0</v>
      </c>
      <c r="DL437">
        <f t="shared" si="52"/>
        <v>9</v>
      </c>
      <c r="DM437">
        <f t="shared" si="53"/>
        <v>3</v>
      </c>
      <c r="DN437">
        <f t="shared" si="54"/>
        <v>4</v>
      </c>
      <c r="DO437">
        <f t="shared" si="55"/>
        <v>3</v>
      </c>
    </row>
    <row r="438" spans="1:119" x14ac:dyDescent="0.35">
      <c r="A438" s="4">
        <v>2021</v>
      </c>
      <c r="B438">
        <v>437</v>
      </c>
      <c r="C438">
        <v>1981</v>
      </c>
      <c r="D438" t="s">
        <v>53</v>
      </c>
      <c r="E438" t="s">
        <v>100</v>
      </c>
      <c r="F438" t="s">
        <v>95</v>
      </c>
      <c r="G438" t="s">
        <v>186</v>
      </c>
      <c r="H438" t="s">
        <v>92</v>
      </c>
      <c r="I438" t="s">
        <v>60</v>
      </c>
      <c r="J438" t="s">
        <v>61</v>
      </c>
      <c r="K438" s="1">
        <v>0.3</v>
      </c>
      <c r="L438" s="1">
        <v>0.4</v>
      </c>
      <c r="M438" s="1">
        <v>0.4</v>
      </c>
      <c r="N438" s="4" t="s">
        <v>73</v>
      </c>
      <c r="O438" t="s">
        <v>93</v>
      </c>
      <c r="P438" t="s">
        <v>59</v>
      </c>
      <c r="Q438" t="s">
        <v>59</v>
      </c>
      <c r="R438" t="s">
        <v>73</v>
      </c>
      <c r="S438" s="1">
        <v>0.3</v>
      </c>
      <c r="T438" t="s">
        <v>27</v>
      </c>
      <c r="V438" t="s">
        <v>34</v>
      </c>
      <c r="W438" t="s">
        <v>34</v>
      </c>
      <c r="X438" t="s">
        <v>72</v>
      </c>
      <c r="Y438" t="s">
        <v>72</v>
      </c>
      <c r="Z438" t="s">
        <v>132</v>
      </c>
      <c r="AA438" t="s">
        <v>34</v>
      </c>
      <c r="AB438" t="s">
        <v>33</v>
      </c>
      <c r="AC438" t="s">
        <v>72</v>
      </c>
      <c r="AD438" t="s">
        <v>34</v>
      </c>
      <c r="AE438" t="s">
        <v>72</v>
      </c>
      <c r="AF438" t="s">
        <v>72</v>
      </c>
      <c r="AG438" t="s">
        <v>34</v>
      </c>
      <c r="AH438" t="s">
        <v>119</v>
      </c>
      <c r="AI438" t="s">
        <v>138</v>
      </c>
      <c r="AJ438" t="s">
        <v>122</v>
      </c>
      <c r="AK438" t="s">
        <v>134</v>
      </c>
      <c r="AL438" t="s">
        <v>122</v>
      </c>
      <c r="AM438">
        <v>5</v>
      </c>
      <c r="AN438">
        <v>6</v>
      </c>
      <c r="AO438">
        <v>5</v>
      </c>
      <c r="AP438">
        <v>5</v>
      </c>
      <c r="AQ438">
        <v>3</v>
      </c>
      <c r="AR438">
        <v>5</v>
      </c>
      <c r="AS438">
        <v>1</v>
      </c>
      <c r="AT438">
        <v>5</v>
      </c>
      <c r="AU438">
        <v>5</v>
      </c>
      <c r="AV438">
        <v>8</v>
      </c>
      <c r="AW438" t="s">
        <v>59</v>
      </c>
      <c r="AX438">
        <v>0.15</v>
      </c>
      <c r="AY438" s="4" t="s">
        <v>123</v>
      </c>
      <c r="AZ438" s="4" t="s">
        <v>124</v>
      </c>
      <c r="BA438" s="4" t="s">
        <v>123</v>
      </c>
      <c r="BB438" s="4" t="s">
        <v>147</v>
      </c>
      <c r="BC438" s="4" t="s">
        <v>124</v>
      </c>
      <c r="BD438" s="4" t="s">
        <v>123</v>
      </c>
      <c r="BE438" s="4" t="s">
        <v>124</v>
      </c>
      <c r="BF438" s="4" t="s">
        <v>124</v>
      </c>
      <c r="BG438" s="4" t="s">
        <v>147</v>
      </c>
      <c r="BH438" s="4" t="s">
        <v>124</v>
      </c>
      <c r="BI438" s="4" t="s">
        <v>124</v>
      </c>
      <c r="BJ438" s="4" t="s">
        <v>123</v>
      </c>
      <c r="BK438" s="4" t="s">
        <v>147</v>
      </c>
      <c r="BL438" s="4" t="s">
        <v>124</v>
      </c>
      <c r="BM438" s="4" t="s">
        <v>123</v>
      </c>
      <c r="BN438" s="4" t="s">
        <v>123</v>
      </c>
      <c r="BP438" s="4" t="s">
        <v>31</v>
      </c>
      <c r="BQ438" t="s">
        <v>31</v>
      </c>
      <c r="BR438" t="s">
        <v>31</v>
      </c>
      <c r="BS438" t="s">
        <v>31</v>
      </c>
      <c r="BT438" t="s">
        <v>31</v>
      </c>
      <c r="BU438" t="s">
        <v>31</v>
      </c>
      <c r="BV438" t="s">
        <v>31</v>
      </c>
      <c r="BW438" t="s">
        <v>31</v>
      </c>
      <c r="BX438" t="s">
        <v>31</v>
      </c>
      <c r="BY438" t="s">
        <v>31</v>
      </c>
      <c r="BZ438" t="s">
        <v>31</v>
      </c>
      <c r="CA438" t="s">
        <v>31</v>
      </c>
      <c r="CB438" t="s">
        <v>31</v>
      </c>
      <c r="CC438" t="s">
        <v>31</v>
      </c>
      <c r="CD438" t="s">
        <v>31</v>
      </c>
      <c r="CE438" t="s">
        <v>31</v>
      </c>
      <c r="CF438" t="s">
        <v>31</v>
      </c>
      <c r="CG438" t="s">
        <v>31</v>
      </c>
      <c r="CH438" t="s">
        <v>31</v>
      </c>
      <c r="CI438" t="s">
        <v>31</v>
      </c>
      <c r="CJ438" t="s">
        <v>31</v>
      </c>
      <c r="CK438" t="s">
        <v>31</v>
      </c>
      <c r="CL438" t="s">
        <v>31</v>
      </c>
      <c r="CM438" t="s">
        <v>31</v>
      </c>
      <c r="CN438" t="s">
        <v>31</v>
      </c>
      <c r="CO438" t="s">
        <v>31</v>
      </c>
      <c r="CP438" t="s">
        <v>31</v>
      </c>
      <c r="CQ438" t="s">
        <v>31</v>
      </c>
      <c r="CR438" t="s">
        <v>72</v>
      </c>
      <c r="CS438" t="s">
        <v>34</v>
      </c>
      <c r="CT438" t="s">
        <v>34</v>
      </c>
      <c r="CU438" t="s">
        <v>27</v>
      </c>
      <c r="DF438" t="s">
        <v>94</v>
      </c>
      <c r="DH438">
        <f t="shared" si="48"/>
        <v>6</v>
      </c>
      <c r="DI438">
        <f t="shared" si="49"/>
        <v>5</v>
      </c>
      <c r="DJ438">
        <f t="shared" si="50"/>
        <v>5</v>
      </c>
      <c r="DK438">
        <f t="shared" si="51"/>
        <v>5</v>
      </c>
      <c r="DL438">
        <f t="shared" si="52"/>
        <v>1</v>
      </c>
      <c r="DM438">
        <f t="shared" si="53"/>
        <v>5</v>
      </c>
      <c r="DN438">
        <f t="shared" si="54"/>
        <v>5</v>
      </c>
      <c r="DO438">
        <f t="shared" si="55"/>
        <v>5</v>
      </c>
    </row>
    <row r="439" spans="1:119" x14ac:dyDescent="0.35">
      <c r="A439" s="4">
        <v>2021</v>
      </c>
      <c r="B439">
        <v>438</v>
      </c>
      <c r="C439">
        <v>1982</v>
      </c>
      <c r="D439" t="s">
        <v>21</v>
      </c>
      <c r="E439" t="s">
        <v>29</v>
      </c>
      <c r="F439" t="s">
        <v>112</v>
      </c>
      <c r="G439" t="s">
        <v>118</v>
      </c>
      <c r="H439" t="s">
        <v>26</v>
      </c>
      <c r="I439" t="s">
        <v>60</v>
      </c>
      <c r="J439" t="s">
        <v>61</v>
      </c>
      <c r="K439" t="s">
        <v>74</v>
      </c>
      <c r="L439" t="s">
        <v>73</v>
      </c>
      <c r="M439" t="s">
        <v>74</v>
      </c>
      <c r="N439" s="4" t="s">
        <v>73</v>
      </c>
      <c r="O439" t="s">
        <v>73</v>
      </c>
      <c r="P439" t="s">
        <v>59</v>
      </c>
      <c r="Q439" t="s">
        <v>59</v>
      </c>
      <c r="R439" s="1">
        <v>0.4</v>
      </c>
      <c r="S439" t="s">
        <v>73</v>
      </c>
      <c r="T439" t="s">
        <v>59</v>
      </c>
      <c r="U439" t="s">
        <v>73</v>
      </c>
      <c r="V439" t="s">
        <v>33</v>
      </c>
      <c r="W439" t="s">
        <v>34</v>
      </c>
      <c r="X439" t="s">
        <v>34</v>
      </c>
      <c r="Y439" t="s">
        <v>33</v>
      </c>
      <c r="Z439" t="s">
        <v>120</v>
      </c>
      <c r="AA439" t="s">
        <v>34</v>
      </c>
      <c r="AB439" t="s">
        <v>33</v>
      </c>
      <c r="AC439" t="s">
        <v>33</v>
      </c>
      <c r="AD439" t="s">
        <v>33</v>
      </c>
      <c r="AE439" t="s">
        <v>33</v>
      </c>
      <c r="AF439" t="s">
        <v>34</v>
      </c>
      <c r="AG439" t="s">
        <v>34</v>
      </c>
      <c r="AH439" t="s">
        <v>120</v>
      </c>
      <c r="AI439" t="s">
        <v>146</v>
      </c>
      <c r="AJ439" t="s">
        <v>140</v>
      </c>
      <c r="AK439" t="s">
        <v>122</v>
      </c>
      <c r="AL439" t="s">
        <v>140</v>
      </c>
      <c r="AM439">
        <v>5</v>
      </c>
      <c r="AN439">
        <v>5</v>
      </c>
      <c r="AO439">
        <v>3</v>
      </c>
      <c r="AP439">
        <v>5</v>
      </c>
      <c r="AQ439">
        <v>6</v>
      </c>
      <c r="AR439">
        <v>5</v>
      </c>
      <c r="AS439">
        <v>5</v>
      </c>
      <c r="AT439">
        <v>3</v>
      </c>
      <c r="AU439">
        <v>5</v>
      </c>
      <c r="AV439">
        <v>6</v>
      </c>
      <c r="AW439" t="s">
        <v>59</v>
      </c>
      <c r="AX439">
        <v>0.5</v>
      </c>
      <c r="AY439" s="4" t="s">
        <v>152</v>
      </c>
      <c r="AZ439" s="4" t="s">
        <v>123</v>
      </c>
      <c r="BA439" s="4" t="s">
        <v>152</v>
      </c>
      <c r="BB439" s="4" t="s">
        <v>123</v>
      </c>
      <c r="BC439" s="4" t="s">
        <v>152</v>
      </c>
      <c r="BD439" s="4" t="s">
        <v>123</v>
      </c>
      <c r="BE439" s="4" t="s">
        <v>152</v>
      </c>
      <c r="BF439" s="4" t="s">
        <v>123</v>
      </c>
      <c r="BG439" s="4" t="s">
        <v>152</v>
      </c>
      <c r="BH439" s="4" t="s">
        <v>123</v>
      </c>
      <c r="BI439" s="4" t="s">
        <v>123</v>
      </c>
      <c r="BJ439" s="4" t="s">
        <v>123</v>
      </c>
      <c r="BK439" s="4" t="s">
        <v>152</v>
      </c>
      <c r="BL439" s="4" t="s">
        <v>152</v>
      </c>
      <c r="BM439" s="4" t="s">
        <v>152</v>
      </c>
      <c r="BN439" s="4" t="s">
        <v>123</v>
      </c>
      <c r="BP439" s="4" t="s">
        <v>31</v>
      </c>
      <c r="BQ439" t="s">
        <v>31</v>
      </c>
      <c r="BR439" t="s">
        <v>31</v>
      </c>
      <c r="BS439" t="s">
        <v>31</v>
      </c>
      <c r="BT439" t="s">
        <v>31</v>
      </c>
      <c r="BU439" t="s">
        <v>31</v>
      </c>
      <c r="BV439" t="s">
        <v>31</v>
      </c>
      <c r="BW439" t="s">
        <v>31</v>
      </c>
      <c r="BX439" t="s">
        <v>31</v>
      </c>
      <c r="BY439" t="s">
        <v>31</v>
      </c>
      <c r="BZ439" t="s">
        <v>31</v>
      </c>
      <c r="CA439" t="s">
        <v>31</v>
      </c>
      <c r="CB439" t="s">
        <v>31</v>
      </c>
      <c r="CC439" t="s">
        <v>31</v>
      </c>
      <c r="CD439" t="s">
        <v>31</v>
      </c>
      <c r="CE439" t="s">
        <v>31</v>
      </c>
      <c r="CF439" t="s">
        <v>31</v>
      </c>
      <c r="CG439" t="s">
        <v>31</v>
      </c>
      <c r="CH439" t="s">
        <v>31</v>
      </c>
      <c r="CI439" t="s">
        <v>31</v>
      </c>
      <c r="CJ439" t="s">
        <v>31</v>
      </c>
      <c r="CK439" t="s">
        <v>31</v>
      </c>
      <c r="CL439" t="s">
        <v>31</v>
      </c>
      <c r="CM439" t="s">
        <v>31</v>
      </c>
      <c r="CN439" t="s">
        <v>31</v>
      </c>
      <c r="CO439" t="s">
        <v>31</v>
      </c>
      <c r="CP439" t="s">
        <v>31</v>
      </c>
      <c r="CQ439" t="s">
        <v>31</v>
      </c>
      <c r="CR439" t="s">
        <v>33</v>
      </c>
      <c r="CS439" t="s">
        <v>33</v>
      </c>
      <c r="CT439" t="s">
        <v>34</v>
      </c>
      <c r="CU439" t="s">
        <v>59</v>
      </c>
      <c r="CV439" t="s">
        <v>59</v>
      </c>
      <c r="CW439" t="s">
        <v>33</v>
      </c>
      <c r="CX439" t="s">
        <v>34</v>
      </c>
      <c r="CY439" t="s">
        <v>33</v>
      </c>
      <c r="CZ439" t="s">
        <v>34</v>
      </c>
      <c r="DA439" t="s">
        <v>33</v>
      </c>
      <c r="DB439" t="s">
        <v>34</v>
      </c>
      <c r="DC439" t="s">
        <v>33</v>
      </c>
      <c r="DD439" t="s">
        <v>34</v>
      </c>
      <c r="DE439" t="s">
        <v>33</v>
      </c>
      <c r="DF439" t="s">
        <v>37</v>
      </c>
      <c r="DG439" t="s">
        <v>37</v>
      </c>
      <c r="DH439">
        <f t="shared" si="48"/>
        <v>5</v>
      </c>
      <c r="DI439">
        <f t="shared" si="49"/>
        <v>3</v>
      </c>
      <c r="DJ439">
        <f t="shared" si="50"/>
        <v>5</v>
      </c>
      <c r="DK439">
        <f t="shared" si="51"/>
        <v>5</v>
      </c>
      <c r="DL439">
        <f t="shared" si="52"/>
        <v>5</v>
      </c>
      <c r="DM439">
        <f t="shared" si="53"/>
        <v>3</v>
      </c>
      <c r="DN439">
        <f t="shared" si="54"/>
        <v>5</v>
      </c>
      <c r="DO439">
        <f t="shared" si="55"/>
        <v>5</v>
      </c>
    </row>
    <row r="440" spans="1:119" x14ac:dyDescent="0.35">
      <c r="A440" s="4">
        <v>2021</v>
      </c>
      <c r="B440">
        <v>439</v>
      </c>
      <c r="C440">
        <v>1986</v>
      </c>
      <c r="D440" t="s">
        <v>53</v>
      </c>
      <c r="E440" t="s">
        <v>29</v>
      </c>
      <c r="F440" t="s">
        <v>159</v>
      </c>
      <c r="G440" t="s">
        <v>145</v>
      </c>
      <c r="H440" t="s">
        <v>70</v>
      </c>
      <c r="I440" t="s">
        <v>60</v>
      </c>
      <c r="J440" t="s">
        <v>61</v>
      </c>
      <c r="K440" s="1">
        <v>0.8</v>
      </c>
      <c r="L440" s="1">
        <v>0.7</v>
      </c>
      <c r="M440" s="1">
        <v>0.6</v>
      </c>
      <c r="N440" s="4" t="s">
        <v>1291</v>
      </c>
      <c r="O440" t="s">
        <v>1291</v>
      </c>
      <c r="P440" t="s">
        <v>59</v>
      </c>
      <c r="Q440" t="s">
        <v>27</v>
      </c>
      <c r="T440" t="s">
        <v>59</v>
      </c>
      <c r="U440" s="1">
        <v>0.4</v>
      </c>
      <c r="V440" t="s">
        <v>34</v>
      </c>
      <c r="W440" t="s">
        <v>72</v>
      </c>
      <c r="X440" t="s">
        <v>34</v>
      </c>
      <c r="Y440" t="s">
        <v>33</v>
      </c>
      <c r="Z440" t="s">
        <v>119</v>
      </c>
      <c r="AA440" t="s">
        <v>33</v>
      </c>
      <c r="AB440" t="s">
        <v>34</v>
      </c>
      <c r="AC440" t="s">
        <v>34</v>
      </c>
      <c r="AD440" t="s">
        <v>34</v>
      </c>
      <c r="AE440" t="s">
        <v>72</v>
      </c>
      <c r="AF440" t="s">
        <v>72</v>
      </c>
      <c r="AG440" t="s">
        <v>34</v>
      </c>
      <c r="AH440" t="s">
        <v>119</v>
      </c>
      <c r="AI440" t="s">
        <v>121</v>
      </c>
      <c r="AJ440" t="s">
        <v>139</v>
      </c>
      <c r="AK440" t="s">
        <v>122</v>
      </c>
      <c r="AL440" t="s">
        <v>134</v>
      </c>
      <c r="AM440">
        <v>2</v>
      </c>
      <c r="AN440">
        <v>8</v>
      </c>
      <c r="AO440">
        <v>3</v>
      </c>
      <c r="AP440">
        <v>3</v>
      </c>
      <c r="AQ440">
        <v>8</v>
      </c>
      <c r="AR440">
        <v>0</v>
      </c>
      <c r="AS440">
        <v>10</v>
      </c>
      <c r="AT440">
        <v>4</v>
      </c>
      <c r="AU440">
        <v>2</v>
      </c>
      <c r="AV440">
        <v>8</v>
      </c>
      <c r="AW440" t="s">
        <v>27</v>
      </c>
      <c r="AY440" s="4" t="s">
        <v>124</v>
      </c>
      <c r="AZ440" s="4" t="s">
        <v>123</v>
      </c>
      <c r="BA440" s="4" t="s">
        <v>123</v>
      </c>
      <c r="BB440" s="4" t="s">
        <v>124</v>
      </c>
      <c r="BC440" s="4" t="s">
        <v>152</v>
      </c>
      <c r="BD440" s="4" t="s">
        <v>124</v>
      </c>
      <c r="BE440" s="4" t="s">
        <v>124</v>
      </c>
      <c r="BF440" s="4" t="s">
        <v>124</v>
      </c>
      <c r="BG440" s="4" t="s">
        <v>123</v>
      </c>
      <c r="BH440" s="4" t="s">
        <v>152</v>
      </c>
      <c r="BI440" s="4" t="s">
        <v>123</v>
      </c>
      <c r="BJ440" s="4" t="s">
        <v>124</v>
      </c>
      <c r="BK440" s="4" t="s">
        <v>124</v>
      </c>
      <c r="BL440" s="4" t="s">
        <v>123</v>
      </c>
      <c r="BM440" s="4" t="s">
        <v>124</v>
      </c>
      <c r="BN440" s="4" t="s">
        <v>124</v>
      </c>
      <c r="BP440" s="4" t="s">
        <v>131</v>
      </c>
      <c r="BQ440" t="s">
        <v>135</v>
      </c>
      <c r="BR440" t="s">
        <v>128</v>
      </c>
      <c r="BS440" t="s">
        <v>127</v>
      </c>
      <c r="BT440" t="s">
        <v>131</v>
      </c>
      <c r="BU440" t="s">
        <v>127</v>
      </c>
      <c r="BV440" t="s">
        <v>129</v>
      </c>
      <c r="BW440" t="s">
        <v>135</v>
      </c>
      <c r="BX440" t="s">
        <v>129</v>
      </c>
      <c r="BY440" t="s">
        <v>125</v>
      </c>
      <c r="BZ440" t="s">
        <v>131</v>
      </c>
      <c r="CA440" t="s">
        <v>125</v>
      </c>
      <c r="CB440" t="s">
        <v>128</v>
      </c>
      <c r="CC440" t="s">
        <v>130</v>
      </c>
      <c r="CD440" t="s">
        <v>125</v>
      </c>
      <c r="CE440" t="s">
        <v>127</v>
      </c>
      <c r="CF440" t="s">
        <v>128</v>
      </c>
      <c r="CG440" t="s">
        <v>135</v>
      </c>
      <c r="CH440" t="s">
        <v>131</v>
      </c>
      <c r="CI440" t="s">
        <v>129</v>
      </c>
      <c r="CJ440" t="s">
        <v>129</v>
      </c>
      <c r="CK440" t="s">
        <v>130</v>
      </c>
      <c r="CL440" t="s">
        <v>128</v>
      </c>
      <c r="CM440" t="s">
        <v>125</v>
      </c>
      <c r="CN440" t="s">
        <v>131</v>
      </c>
      <c r="CO440" t="s">
        <v>126</v>
      </c>
      <c r="CP440" t="s">
        <v>129</v>
      </c>
      <c r="CQ440" t="s">
        <v>130</v>
      </c>
      <c r="CR440" t="s">
        <v>72</v>
      </c>
      <c r="CS440" t="s">
        <v>34</v>
      </c>
      <c r="CT440" t="s">
        <v>34</v>
      </c>
      <c r="CU440" t="s">
        <v>59</v>
      </c>
      <c r="CV440" t="s">
        <v>59</v>
      </c>
      <c r="CW440" t="s">
        <v>34</v>
      </c>
      <c r="CX440" t="s">
        <v>72</v>
      </c>
      <c r="CY440" t="s">
        <v>72</v>
      </c>
      <c r="CZ440" t="s">
        <v>33</v>
      </c>
      <c r="DA440" t="s">
        <v>34</v>
      </c>
      <c r="DB440" t="s">
        <v>34</v>
      </c>
      <c r="DC440" t="s">
        <v>33</v>
      </c>
      <c r="DD440" t="s">
        <v>72</v>
      </c>
      <c r="DE440" t="s">
        <v>34</v>
      </c>
      <c r="DF440" t="s">
        <v>102</v>
      </c>
      <c r="DG440" t="s">
        <v>102</v>
      </c>
      <c r="DH440">
        <f t="shared" si="48"/>
        <v>8</v>
      </c>
      <c r="DI440">
        <f t="shared" si="49"/>
        <v>3</v>
      </c>
      <c r="DJ440">
        <f t="shared" si="50"/>
        <v>3</v>
      </c>
      <c r="DK440">
        <f t="shared" si="51"/>
        <v>0</v>
      </c>
      <c r="DL440">
        <f t="shared" si="52"/>
        <v>10</v>
      </c>
      <c r="DM440">
        <f t="shared" si="53"/>
        <v>4</v>
      </c>
      <c r="DN440">
        <f t="shared" si="54"/>
        <v>2</v>
      </c>
      <c r="DO440">
        <f t="shared" si="55"/>
        <v>2</v>
      </c>
    </row>
    <row r="441" spans="1:119" x14ac:dyDescent="0.35">
      <c r="A441" s="4">
        <v>2021</v>
      </c>
      <c r="B441">
        <v>440</v>
      </c>
      <c r="C441">
        <v>1990</v>
      </c>
      <c r="D441" t="s">
        <v>21</v>
      </c>
      <c r="E441" t="s">
        <v>100</v>
      </c>
      <c r="F441" t="s">
        <v>176</v>
      </c>
      <c r="G441" t="s">
        <v>195</v>
      </c>
      <c r="H441" t="s">
        <v>92</v>
      </c>
      <c r="I441" t="s">
        <v>114</v>
      </c>
      <c r="J441" t="s">
        <v>61</v>
      </c>
      <c r="K441" s="1">
        <v>0.8</v>
      </c>
      <c r="L441" t="s">
        <v>93</v>
      </c>
      <c r="M441" t="s">
        <v>93</v>
      </c>
      <c r="N441" s="4" t="s">
        <v>1290</v>
      </c>
      <c r="O441" t="s">
        <v>1291</v>
      </c>
      <c r="P441" t="s">
        <v>59</v>
      </c>
      <c r="Q441" t="s">
        <v>59</v>
      </c>
      <c r="R441" s="1">
        <v>0.2</v>
      </c>
      <c r="S441" s="1">
        <v>0.2</v>
      </c>
      <c r="T441" t="s">
        <v>59</v>
      </c>
      <c r="U441" s="1">
        <v>0.8</v>
      </c>
      <c r="V441" t="s">
        <v>35</v>
      </c>
      <c r="W441" t="s">
        <v>34</v>
      </c>
      <c r="X441" t="s">
        <v>72</v>
      </c>
      <c r="Y441" t="s">
        <v>36</v>
      </c>
      <c r="Z441" t="s">
        <v>119</v>
      </c>
      <c r="AA441" t="s">
        <v>72</v>
      </c>
      <c r="AB441" t="s">
        <v>34</v>
      </c>
      <c r="AC441" t="s">
        <v>33</v>
      </c>
      <c r="AD441" t="s">
        <v>34</v>
      </c>
      <c r="AE441" t="s">
        <v>35</v>
      </c>
      <c r="AF441" t="s">
        <v>72</v>
      </c>
      <c r="AG441" t="s">
        <v>35</v>
      </c>
      <c r="AH441" t="s">
        <v>120</v>
      </c>
      <c r="AI441" t="s">
        <v>138</v>
      </c>
      <c r="AJ441" t="s">
        <v>122</v>
      </c>
      <c r="AK441" t="s">
        <v>134</v>
      </c>
      <c r="AL441" t="s">
        <v>139</v>
      </c>
      <c r="AM441">
        <v>2</v>
      </c>
      <c r="AN441">
        <v>8</v>
      </c>
      <c r="AO441">
        <v>2</v>
      </c>
      <c r="AP441">
        <v>5</v>
      </c>
      <c r="AQ441">
        <v>7</v>
      </c>
      <c r="AR441">
        <v>1</v>
      </c>
      <c r="AS441">
        <v>8</v>
      </c>
      <c r="AT441">
        <v>5</v>
      </c>
      <c r="AU441">
        <v>3</v>
      </c>
      <c r="AV441">
        <v>7</v>
      </c>
      <c r="AW441" t="s">
        <v>59</v>
      </c>
      <c r="AX441">
        <v>0.02</v>
      </c>
      <c r="AY441" s="4" t="s">
        <v>147</v>
      </c>
      <c r="AZ441" s="4" t="s">
        <v>147</v>
      </c>
      <c r="BA441" s="4" t="s">
        <v>152</v>
      </c>
      <c r="BB441" s="4" t="s">
        <v>152</v>
      </c>
      <c r="BC441" s="4" t="s">
        <v>144</v>
      </c>
      <c r="BD441" s="4" t="s">
        <v>144</v>
      </c>
      <c r="BE441" s="4" t="s">
        <v>152</v>
      </c>
      <c r="BF441" s="4" t="s">
        <v>144</v>
      </c>
      <c r="BG441" s="4" t="s">
        <v>123</v>
      </c>
      <c r="BH441" s="4" t="s">
        <v>152</v>
      </c>
      <c r="BI441" s="4" t="s">
        <v>147</v>
      </c>
      <c r="BJ441" s="4" t="s">
        <v>123</v>
      </c>
      <c r="BK441" s="4" t="s">
        <v>144</v>
      </c>
      <c r="BL441" s="4" t="s">
        <v>147</v>
      </c>
      <c r="BM441" s="4" t="s">
        <v>152</v>
      </c>
      <c r="BN441" s="4" t="s">
        <v>152</v>
      </c>
      <c r="BP441" s="4" t="s">
        <v>131</v>
      </c>
      <c r="BQ441" t="s">
        <v>135</v>
      </c>
      <c r="BR441" t="s">
        <v>126</v>
      </c>
      <c r="BS441" t="s">
        <v>127</v>
      </c>
      <c r="BT441" t="s">
        <v>128</v>
      </c>
      <c r="BU441" t="s">
        <v>131</v>
      </c>
      <c r="BV441" t="s">
        <v>126</v>
      </c>
      <c r="BW441" t="s">
        <v>129</v>
      </c>
      <c r="BX441" t="s">
        <v>129</v>
      </c>
      <c r="BY441" t="s">
        <v>125</v>
      </c>
      <c r="BZ441" t="s">
        <v>130</v>
      </c>
      <c r="CA441" t="s">
        <v>125</v>
      </c>
      <c r="CB441" t="s">
        <v>135</v>
      </c>
      <c r="CC441" t="s">
        <v>131</v>
      </c>
      <c r="CD441" t="s">
        <v>126</v>
      </c>
      <c r="CE441" t="s">
        <v>125</v>
      </c>
      <c r="CF441" t="s">
        <v>135</v>
      </c>
      <c r="CG441" t="s">
        <v>125</v>
      </c>
      <c r="CH441" t="s">
        <v>126</v>
      </c>
      <c r="CI441" t="s">
        <v>131</v>
      </c>
      <c r="CJ441" t="s">
        <v>129</v>
      </c>
      <c r="CK441" t="s">
        <v>127</v>
      </c>
      <c r="CL441" t="s">
        <v>126</v>
      </c>
      <c r="CM441" t="s">
        <v>125</v>
      </c>
      <c r="CN441" t="s">
        <v>126</v>
      </c>
      <c r="CO441" t="s">
        <v>131</v>
      </c>
      <c r="CP441" t="s">
        <v>135</v>
      </c>
      <c r="CQ441" t="s">
        <v>125</v>
      </c>
      <c r="CR441" t="s">
        <v>35</v>
      </c>
      <c r="CS441" t="s">
        <v>72</v>
      </c>
      <c r="CT441" t="s">
        <v>35</v>
      </c>
      <c r="CU441" t="s">
        <v>59</v>
      </c>
      <c r="CV441" t="s">
        <v>59</v>
      </c>
      <c r="CW441" t="s">
        <v>72</v>
      </c>
      <c r="CX441" t="s">
        <v>33</v>
      </c>
      <c r="CY441" t="s">
        <v>72</v>
      </c>
      <c r="CZ441" t="s">
        <v>34</v>
      </c>
      <c r="DA441" t="s">
        <v>34</v>
      </c>
      <c r="DB441" t="s">
        <v>34</v>
      </c>
      <c r="DC441" t="s">
        <v>72</v>
      </c>
      <c r="DD441" t="s">
        <v>33</v>
      </c>
      <c r="DE441" t="s">
        <v>35</v>
      </c>
      <c r="DF441" t="s">
        <v>62</v>
      </c>
      <c r="DG441" t="s">
        <v>62</v>
      </c>
      <c r="DH441">
        <f t="shared" si="48"/>
        <v>8</v>
      </c>
      <c r="DI441">
        <f t="shared" si="49"/>
        <v>2</v>
      </c>
      <c r="DJ441">
        <f t="shared" si="50"/>
        <v>5</v>
      </c>
      <c r="DK441">
        <f t="shared" si="51"/>
        <v>1</v>
      </c>
      <c r="DL441">
        <f t="shared" si="52"/>
        <v>8</v>
      </c>
      <c r="DM441">
        <f t="shared" si="53"/>
        <v>5</v>
      </c>
      <c r="DN441">
        <f t="shared" si="54"/>
        <v>3</v>
      </c>
      <c r="DO441">
        <f t="shared" si="55"/>
        <v>2</v>
      </c>
    </row>
    <row r="442" spans="1:119" x14ac:dyDescent="0.35">
      <c r="A442" s="4">
        <v>2021</v>
      </c>
      <c r="B442">
        <v>441</v>
      </c>
      <c r="C442">
        <v>1990</v>
      </c>
      <c r="D442" t="s">
        <v>21</v>
      </c>
      <c r="E442" t="s">
        <v>100</v>
      </c>
      <c r="F442" t="s">
        <v>113</v>
      </c>
      <c r="G442" t="s">
        <v>150</v>
      </c>
      <c r="H442" t="s">
        <v>26</v>
      </c>
      <c r="I442" t="s">
        <v>60</v>
      </c>
      <c r="J442" t="s">
        <v>30</v>
      </c>
      <c r="K442" t="s">
        <v>86</v>
      </c>
      <c r="L442" t="s">
        <v>87</v>
      </c>
      <c r="M442" t="s">
        <v>86</v>
      </c>
      <c r="N442" s="4" t="s">
        <v>87</v>
      </c>
      <c r="O442" t="s">
        <v>87</v>
      </c>
      <c r="P442" t="s">
        <v>27</v>
      </c>
      <c r="Q442" t="s">
        <v>27</v>
      </c>
      <c r="T442" t="s">
        <v>27</v>
      </c>
      <c r="V442" t="s">
        <v>33</v>
      </c>
      <c r="W442" t="s">
        <v>34</v>
      </c>
      <c r="X442" t="s">
        <v>33</v>
      </c>
      <c r="Y442" t="s">
        <v>36</v>
      </c>
      <c r="Z442" t="s">
        <v>120</v>
      </c>
      <c r="AA442" t="s">
        <v>33</v>
      </c>
      <c r="AB442" t="s">
        <v>33</v>
      </c>
      <c r="AC442" t="s">
        <v>33</v>
      </c>
      <c r="AD442" t="s">
        <v>34</v>
      </c>
      <c r="AE442" t="s">
        <v>72</v>
      </c>
      <c r="AF442" t="s">
        <v>35</v>
      </c>
      <c r="AG442" t="s">
        <v>34</v>
      </c>
      <c r="AH442" t="s">
        <v>120</v>
      </c>
      <c r="AI442" t="s">
        <v>121</v>
      </c>
      <c r="AJ442" t="s">
        <v>122</v>
      </c>
      <c r="AK442" t="s">
        <v>140</v>
      </c>
      <c r="AL442" t="s">
        <v>122</v>
      </c>
      <c r="AM442">
        <v>0</v>
      </c>
      <c r="AN442">
        <v>7</v>
      </c>
      <c r="AO442">
        <v>4</v>
      </c>
      <c r="AP442">
        <v>3</v>
      </c>
      <c r="AQ442">
        <v>10</v>
      </c>
      <c r="AR442">
        <v>0</v>
      </c>
      <c r="AS442">
        <v>7</v>
      </c>
      <c r="AT442">
        <v>4</v>
      </c>
      <c r="AU442">
        <v>3</v>
      </c>
      <c r="AV442">
        <v>10</v>
      </c>
      <c r="AW442" t="s">
        <v>27</v>
      </c>
      <c r="AY442" s="4" t="s">
        <v>124</v>
      </c>
      <c r="AZ442" s="4" t="s">
        <v>124</v>
      </c>
      <c r="BA442" s="4" t="s">
        <v>124</v>
      </c>
      <c r="BB442" s="4" t="s">
        <v>124</v>
      </c>
      <c r="BC442" s="4" t="s">
        <v>123</v>
      </c>
      <c r="BD442" s="4" t="s">
        <v>124</v>
      </c>
      <c r="BE442" s="4" t="s">
        <v>124</v>
      </c>
      <c r="BF442" s="4" t="s">
        <v>124</v>
      </c>
      <c r="BG442" s="4" t="s">
        <v>124</v>
      </c>
      <c r="BH442" s="4" t="s">
        <v>123</v>
      </c>
      <c r="BI442" s="4" t="s">
        <v>124</v>
      </c>
      <c r="BJ442" s="4" t="s">
        <v>124</v>
      </c>
      <c r="BK442" s="4" t="s">
        <v>124</v>
      </c>
      <c r="BL442" s="4" t="s">
        <v>124</v>
      </c>
      <c r="BM442" s="4" t="s">
        <v>124</v>
      </c>
      <c r="BN442" s="4" t="s">
        <v>124</v>
      </c>
      <c r="BP442" s="4" t="s">
        <v>31</v>
      </c>
      <c r="BQ442" t="s">
        <v>31</v>
      </c>
      <c r="BR442" t="s">
        <v>31</v>
      </c>
      <c r="BS442" t="s">
        <v>31</v>
      </c>
      <c r="BT442" t="s">
        <v>31</v>
      </c>
      <c r="BU442" t="s">
        <v>31</v>
      </c>
      <c r="BV442" t="s">
        <v>31</v>
      </c>
      <c r="BW442" t="s">
        <v>31</v>
      </c>
      <c r="BX442" t="s">
        <v>31</v>
      </c>
      <c r="BY442" t="s">
        <v>31</v>
      </c>
      <c r="BZ442" t="s">
        <v>31</v>
      </c>
      <c r="CA442" t="s">
        <v>31</v>
      </c>
      <c r="CB442" t="s">
        <v>31</v>
      </c>
      <c r="CC442" t="s">
        <v>31</v>
      </c>
      <c r="CD442" t="s">
        <v>31</v>
      </c>
      <c r="CE442" t="s">
        <v>31</v>
      </c>
      <c r="CF442" t="s">
        <v>31</v>
      </c>
      <c r="CG442" t="s">
        <v>31</v>
      </c>
      <c r="CH442" t="s">
        <v>31</v>
      </c>
      <c r="CI442" t="s">
        <v>31</v>
      </c>
      <c r="CJ442" t="s">
        <v>31</v>
      </c>
      <c r="CK442" t="s">
        <v>31</v>
      </c>
      <c r="CL442" t="s">
        <v>31</v>
      </c>
      <c r="CM442" t="s">
        <v>31</v>
      </c>
      <c r="CN442" t="s">
        <v>31</v>
      </c>
      <c r="CO442" t="s">
        <v>31</v>
      </c>
      <c r="CP442" t="s">
        <v>31</v>
      </c>
      <c r="CQ442" t="s">
        <v>31</v>
      </c>
      <c r="CR442" t="s">
        <v>34</v>
      </c>
      <c r="CS442" t="s">
        <v>34</v>
      </c>
      <c r="CT442" t="s">
        <v>72</v>
      </c>
      <c r="CU442" t="s">
        <v>27</v>
      </c>
      <c r="DF442" t="s">
        <v>37</v>
      </c>
      <c r="DH442">
        <f t="shared" si="48"/>
        <v>7</v>
      </c>
      <c r="DI442">
        <f t="shared" si="49"/>
        <v>4</v>
      </c>
      <c r="DJ442">
        <f t="shared" si="50"/>
        <v>3</v>
      </c>
      <c r="DK442">
        <f t="shared" si="51"/>
        <v>0</v>
      </c>
      <c r="DL442">
        <f t="shared" si="52"/>
        <v>7</v>
      </c>
      <c r="DM442">
        <f t="shared" si="53"/>
        <v>4</v>
      </c>
      <c r="DN442">
        <f t="shared" si="54"/>
        <v>3</v>
      </c>
      <c r="DO442">
        <f t="shared" si="55"/>
        <v>0</v>
      </c>
    </row>
    <row r="443" spans="1:119" x14ac:dyDescent="0.35">
      <c r="A443" s="4">
        <v>2021</v>
      </c>
      <c r="B443">
        <v>442</v>
      </c>
      <c r="C443">
        <v>1984</v>
      </c>
      <c r="D443" t="s">
        <v>53</v>
      </c>
      <c r="E443" t="s">
        <v>85</v>
      </c>
      <c r="F443" t="s">
        <v>136</v>
      </c>
      <c r="G443" t="s">
        <v>137</v>
      </c>
      <c r="H443" t="s">
        <v>70</v>
      </c>
      <c r="I443" t="s">
        <v>28</v>
      </c>
      <c r="J443" t="s">
        <v>61</v>
      </c>
      <c r="K443" t="s">
        <v>74</v>
      </c>
      <c r="L443" s="1">
        <v>0.4</v>
      </c>
      <c r="M443" s="1">
        <v>0.3</v>
      </c>
      <c r="N443" s="4" t="s">
        <v>1290</v>
      </c>
      <c r="O443" t="s">
        <v>73</v>
      </c>
      <c r="P443" t="s">
        <v>59</v>
      </c>
      <c r="Q443" t="s">
        <v>59</v>
      </c>
      <c r="R443" t="s">
        <v>73</v>
      </c>
      <c r="S443" s="1">
        <v>0.4</v>
      </c>
      <c r="T443" t="s">
        <v>59</v>
      </c>
      <c r="U443" s="1">
        <v>0.3</v>
      </c>
      <c r="V443" t="s">
        <v>34</v>
      </c>
      <c r="W443" t="s">
        <v>36</v>
      </c>
      <c r="X443" t="s">
        <v>36</v>
      </c>
      <c r="Y443" t="s">
        <v>33</v>
      </c>
      <c r="Z443" t="s">
        <v>120</v>
      </c>
      <c r="AA443" t="s">
        <v>34</v>
      </c>
      <c r="AB443" t="s">
        <v>33</v>
      </c>
      <c r="AC443" t="s">
        <v>33</v>
      </c>
      <c r="AD443" t="s">
        <v>33</v>
      </c>
      <c r="AE443" t="s">
        <v>33</v>
      </c>
      <c r="AF443" t="s">
        <v>36</v>
      </c>
      <c r="AG443" t="s">
        <v>36</v>
      </c>
      <c r="AH443" t="s">
        <v>120</v>
      </c>
      <c r="AI443" t="s">
        <v>146</v>
      </c>
      <c r="AJ443" t="s">
        <v>140</v>
      </c>
      <c r="AK443" t="s">
        <v>122</v>
      </c>
      <c r="AL443" t="s">
        <v>122</v>
      </c>
      <c r="AM443">
        <v>9</v>
      </c>
      <c r="AN443">
        <v>4</v>
      </c>
      <c r="AO443">
        <v>4</v>
      </c>
      <c r="AP443">
        <v>3</v>
      </c>
      <c r="AQ443">
        <v>4</v>
      </c>
      <c r="AR443">
        <v>3</v>
      </c>
      <c r="AS443">
        <v>4</v>
      </c>
      <c r="AT443">
        <v>5</v>
      </c>
      <c r="AU443">
        <v>5</v>
      </c>
      <c r="AV443">
        <v>7</v>
      </c>
      <c r="AW443" t="s">
        <v>59</v>
      </c>
      <c r="AX443">
        <v>0.3</v>
      </c>
      <c r="AY443" s="4" t="s">
        <v>123</v>
      </c>
      <c r="AZ443" s="4" t="s">
        <v>152</v>
      </c>
      <c r="BA443" s="4" t="s">
        <v>124</v>
      </c>
      <c r="BB443" s="4" t="s">
        <v>123</v>
      </c>
      <c r="BC443" s="4" t="s">
        <v>147</v>
      </c>
      <c r="BD443" s="4" t="s">
        <v>123</v>
      </c>
      <c r="BE443" s="4" t="s">
        <v>152</v>
      </c>
      <c r="BF443" s="4" t="s">
        <v>147</v>
      </c>
      <c r="BG443" s="4" t="s">
        <v>123</v>
      </c>
      <c r="BH443" s="4" t="s">
        <v>123</v>
      </c>
      <c r="BI443" s="4" t="s">
        <v>123</v>
      </c>
      <c r="BJ443" s="4" t="s">
        <v>124</v>
      </c>
      <c r="BK443" s="4" t="s">
        <v>124</v>
      </c>
      <c r="BL443" s="4" t="s">
        <v>141</v>
      </c>
      <c r="BM443" s="4" t="s">
        <v>141</v>
      </c>
      <c r="BN443" s="4" t="s">
        <v>147</v>
      </c>
      <c r="BP443" s="4" t="s">
        <v>126</v>
      </c>
      <c r="BQ443" t="s">
        <v>125</v>
      </c>
      <c r="BR443" t="s">
        <v>126</v>
      </c>
      <c r="BS443" t="s">
        <v>127</v>
      </c>
      <c r="BT443" t="s">
        <v>129</v>
      </c>
      <c r="BU443" t="s">
        <v>131</v>
      </c>
      <c r="BV443" t="s">
        <v>129</v>
      </c>
      <c r="BW443" t="s">
        <v>135</v>
      </c>
      <c r="BX443" t="s">
        <v>125</v>
      </c>
      <c r="BY443" t="s">
        <v>128</v>
      </c>
      <c r="BZ443" t="s">
        <v>127</v>
      </c>
      <c r="CA443" t="s">
        <v>125</v>
      </c>
      <c r="CB443" t="s">
        <v>130</v>
      </c>
      <c r="CC443" t="s">
        <v>131</v>
      </c>
      <c r="CD443" t="s">
        <v>129</v>
      </c>
      <c r="CE443" t="s">
        <v>127</v>
      </c>
      <c r="CF443" t="s">
        <v>127</v>
      </c>
      <c r="CG443" t="s">
        <v>125</v>
      </c>
      <c r="CH443" t="s">
        <v>129</v>
      </c>
      <c r="CI443" t="s">
        <v>130</v>
      </c>
      <c r="CJ443" t="s">
        <v>135</v>
      </c>
      <c r="CK443" t="s">
        <v>127</v>
      </c>
      <c r="CL443" t="s">
        <v>130</v>
      </c>
      <c r="CM443" t="s">
        <v>125</v>
      </c>
      <c r="CN443" t="s">
        <v>135</v>
      </c>
      <c r="CO443" t="s">
        <v>131</v>
      </c>
      <c r="CP443" t="s">
        <v>130</v>
      </c>
      <c r="CQ443" t="s">
        <v>135</v>
      </c>
      <c r="CR443" t="s">
        <v>33</v>
      </c>
      <c r="CS443" t="s">
        <v>33</v>
      </c>
      <c r="CT443" t="s">
        <v>33</v>
      </c>
      <c r="CU443" t="s">
        <v>59</v>
      </c>
      <c r="CV443" t="s">
        <v>59</v>
      </c>
      <c r="CW443" t="s">
        <v>34</v>
      </c>
      <c r="CX443" t="s">
        <v>33</v>
      </c>
      <c r="CY443" t="s">
        <v>72</v>
      </c>
      <c r="CZ443" t="s">
        <v>33</v>
      </c>
      <c r="DA443" t="s">
        <v>34</v>
      </c>
      <c r="DB443" t="s">
        <v>36</v>
      </c>
      <c r="DC443" t="s">
        <v>34</v>
      </c>
      <c r="DD443" t="s">
        <v>33</v>
      </c>
      <c r="DE443" t="s">
        <v>34</v>
      </c>
      <c r="DF443" t="s">
        <v>37</v>
      </c>
      <c r="DG443" t="s">
        <v>37</v>
      </c>
      <c r="DH443">
        <f t="shared" si="48"/>
        <v>4</v>
      </c>
      <c r="DI443">
        <f t="shared" si="49"/>
        <v>4</v>
      </c>
      <c r="DJ443">
        <f t="shared" si="50"/>
        <v>3</v>
      </c>
      <c r="DK443">
        <f t="shared" si="51"/>
        <v>3</v>
      </c>
      <c r="DL443">
        <f t="shared" si="52"/>
        <v>4</v>
      </c>
      <c r="DM443">
        <f t="shared" si="53"/>
        <v>5</v>
      </c>
      <c r="DN443">
        <f t="shared" si="54"/>
        <v>5</v>
      </c>
      <c r="DO443">
        <f t="shared" si="55"/>
        <v>9</v>
      </c>
    </row>
    <row r="444" spans="1:119" x14ac:dyDescent="0.35">
      <c r="A444" s="4">
        <v>2021</v>
      </c>
      <c r="B444">
        <v>443</v>
      </c>
      <c r="C444">
        <v>1995</v>
      </c>
      <c r="D444" t="s">
        <v>21</v>
      </c>
      <c r="E444" t="s">
        <v>85</v>
      </c>
      <c r="F444" t="s">
        <v>95</v>
      </c>
      <c r="G444" t="s">
        <v>167</v>
      </c>
      <c r="H444" t="s">
        <v>26</v>
      </c>
      <c r="I444" t="s">
        <v>110</v>
      </c>
      <c r="J444" t="s">
        <v>61</v>
      </c>
      <c r="K444" t="s">
        <v>86</v>
      </c>
      <c r="L444" t="s">
        <v>87</v>
      </c>
      <c r="M444" s="1">
        <v>0.8</v>
      </c>
      <c r="N444" s="4" t="s">
        <v>87</v>
      </c>
      <c r="O444" t="s">
        <v>73</v>
      </c>
      <c r="P444" t="s">
        <v>59</v>
      </c>
      <c r="Q444" t="s">
        <v>27</v>
      </c>
      <c r="T444" t="s">
        <v>59</v>
      </c>
      <c r="U444" t="s">
        <v>73</v>
      </c>
      <c r="V444" t="s">
        <v>34</v>
      </c>
      <c r="W444" t="s">
        <v>36</v>
      </c>
      <c r="X444" t="s">
        <v>34</v>
      </c>
      <c r="Y444" t="s">
        <v>33</v>
      </c>
      <c r="Z444" t="s">
        <v>120</v>
      </c>
      <c r="AA444" t="s">
        <v>34</v>
      </c>
      <c r="AB444" t="s">
        <v>34</v>
      </c>
      <c r="AC444" t="s">
        <v>35</v>
      </c>
      <c r="AD444" t="s">
        <v>34</v>
      </c>
      <c r="AE444" t="s">
        <v>72</v>
      </c>
      <c r="AF444" t="s">
        <v>35</v>
      </c>
      <c r="AG444" t="s">
        <v>34</v>
      </c>
      <c r="AH444" t="s">
        <v>133</v>
      </c>
      <c r="AI444" t="s">
        <v>121</v>
      </c>
      <c r="AJ444" t="s">
        <v>139</v>
      </c>
      <c r="AK444" t="s">
        <v>134</v>
      </c>
      <c r="AL444" t="s">
        <v>134</v>
      </c>
      <c r="AM444">
        <v>2</v>
      </c>
      <c r="AN444">
        <v>7</v>
      </c>
      <c r="AO444">
        <v>2</v>
      </c>
      <c r="AP444">
        <v>6</v>
      </c>
      <c r="AQ444">
        <v>7</v>
      </c>
      <c r="AS444">
        <v>7</v>
      </c>
      <c r="AT444">
        <v>3</v>
      </c>
      <c r="AU444">
        <v>6</v>
      </c>
      <c r="AV444">
        <v>8</v>
      </c>
      <c r="AW444" t="s">
        <v>59</v>
      </c>
      <c r="AX444">
        <v>0.05</v>
      </c>
      <c r="AY444" s="4" t="s">
        <v>141</v>
      </c>
      <c r="AZ444" s="4" t="s">
        <v>141</v>
      </c>
      <c r="BA444" s="4" t="s">
        <v>141</v>
      </c>
      <c r="BB444" s="4" t="s">
        <v>124</v>
      </c>
      <c r="BC444" s="4" t="s">
        <v>141</v>
      </c>
      <c r="BD444" s="4" t="s">
        <v>141</v>
      </c>
      <c r="BE444" s="4" t="s">
        <v>141</v>
      </c>
      <c r="BF444" s="4" t="s">
        <v>141</v>
      </c>
      <c r="BG444" s="4" t="s">
        <v>141</v>
      </c>
      <c r="BH444" s="4" t="s">
        <v>141</v>
      </c>
      <c r="BI444" s="4" t="s">
        <v>124</v>
      </c>
      <c r="BJ444" s="4" t="s">
        <v>124</v>
      </c>
      <c r="BK444" s="4" t="s">
        <v>141</v>
      </c>
      <c r="BL444" s="4" t="s">
        <v>141</v>
      </c>
      <c r="BM444" s="4" t="s">
        <v>141</v>
      </c>
      <c r="BN444" s="4" t="s">
        <v>141</v>
      </c>
      <c r="BP444" s="4" t="s">
        <v>135</v>
      </c>
      <c r="BQ444" t="s">
        <v>125</v>
      </c>
      <c r="BR444" t="s">
        <v>130</v>
      </c>
      <c r="BS444" t="s">
        <v>127</v>
      </c>
      <c r="BT444" t="s">
        <v>129</v>
      </c>
      <c r="BU444" t="s">
        <v>127</v>
      </c>
      <c r="BV444" t="s">
        <v>135</v>
      </c>
      <c r="BW444" t="s">
        <v>128</v>
      </c>
      <c r="BX444" t="s">
        <v>131</v>
      </c>
      <c r="BY444" t="s">
        <v>125</v>
      </c>
      <c r="BZ444" t="s">
        <v>131</v>
      </c>
      <c r="CA444" t="s">
        <v>127</v>
      </c>
      <c r="CB444" t="s">
        <v>135</v>
      </c>
      <c r="CC444" t="s">
        <v>128</v>
      </c>
      <c r="CD444" t="s">
        <v>126</v>
      </c>
      <c r="CE444" t="s">
        <v>127</v>
      </c>
      <c r="CF444" t="s">
        <v>135</v>
      </c>
      <c r="CG444" t="s">
        <v>128</v>
      </c>
      <c r="CH444" t="s">
        <v>131</v>
      </c>
      <c r="CI444" t="s">
        <v>126</v>
      </c>
      <c r="CJ444" t="s">
        <v>135</v>
      </c>
      <c r="CK444" t="s">
        <v>127</v>
      </c>
      <c r="CL444" t="s">
        <v>130</v>
      </c>
      <c r="CM444" t="s">
        <v>128</v>
      </c>
      <c r="CN444" t="s">
        <v>135</v>
      </c>
      <c r="CO444" t="s">
        <v>127</v>
      </c>
      <c r="CP444" t="s">
        <v>135</v>
      </c>
      <c r="CQ444" t="s">
        <v>125</v>
      </c>
      <c r="CR444" t="s">
        <v>34</v>
      </c>
      <c r="CS444" t="s">
        <v>35</v>
      </c>
      <c r="CT444" t="s">
        <v>35</v>
      </c>
      <c r="CU444" t="s">
        <v>27</v>
      </c>
      <c r="DF444" t="s">
        <v>94</v>
      </c>
      <c r="DH444">
        <f t="shared" si="48"/>
        <v>7</v>
      </c>
      <c r="DI444">
        <f t="shared" si="49"/>
        <v>2</v>
      </c>
      <c r="DJ444">
        <f t="shared" si="50"/>
        <v>6</v>
      </c>
      <c r="DK444">
        <f t="shared" si="51"/>
        <v>0</v>
      </c>
      <c r="DL444">
        <f t="shared" si="52"/>
        <v>7</v>
      </c>
      <c r="DM444">
        <f t="shared" si="53"/>
        <v>3</v>
      </c>
      <c r="DN444">
        <f t="shared" si="54"/>
        <v>6</v>
      </c>
      <c r="DO444">
        <f t="shared" si="55"/>
        <v>2</v>
      </c>
    </row>
    <row r="445" spans="1:119" x14ac:dyDescent="0.35">
      <c r="A445" s="4">
        <v>2021</v>
      </c>
      <c r="B445">
        <v>444</v>
      </c>
      <c r="C445">
        <v>1985</v>
      </c>
      <c r="D445" t="s">
        <v>53</v>
      </c>
      <c r="E445" t="s">
        <v>85</v>
      </c>
      <c r="F445" t="s">
        <v>112</v>
      </c>
      <c r="G445" t="s">
        <v>162</v>
      </c>
      <c r="H445" t="s">
        <v>26</v>
      </c>
      <c r="I445" t="s">
        <v>110</v>
      </c>
      <c r="J445" t="s">
        <v>61</v>
      </c>
      <c r="K445" s="1">
        <v>0.3</v>
      </c>
      <c r="L445" s="1">
        <v>0.3</v>
      </c>
      <c r="M445" s="1">
        <v>0.3</v>
      </c>
      <c r="N445" s="4" t="s">
        <v>1290</v>
      </c>
      <c r="O445" t="s">
        <v>93</v>
      </c>
      <c r="P445" t="s">
        <v>59</v>
      </c>
      <c r="Q445" t="s">
        <v>27</v>
      </c>
      <c r="T445" t="s">
        <v>27</v>
      </c>
      <c r="V445" t="s">
        <v>72</v>
      </c>
      <c r="W445" t="s">
        <v>34</v>
      </c>
      <c r="X445" t="s">
        <v>72</v>
      </c>
      <c r="Y445" t="s">
        <v>34</v>
      </c>
      <c r="Z445" t="s">
        <v>119</v>
      </c>
      <c r="AA445" t="s">
        <v>34</v>
      </c>
      <c r="AB445" t="s">
        <v>72</v>
      </c>
      <c r="AC445" t="s">
        <v>34</v>
      </c>
      <c r="AD445" t="s">
        <v>33</v>
      </c>
      <c r="AE445" t="s">
        <v>35</v>
      </c>
      <c r="AF445" t="s">
        <v>72</v>
      </c>
      <c r="AG445" t="s">
        <v>34</v>
      </c>
      <c r="AH445" t="s">
        <v>119</v>
      </c>
      <c r="AI445" t="s">
        <v>146</v>
      </c>
      <c r="AJ445" t="s">
        <v>139</v>
      </c>
      <c r="AK445" t="s">
        <v>122</v>
      </c>
      <c r="AL445" t="s">
        <v>139</v>
      </c>
      <c r="AM445">
        <v>2</v>
      </c>
      <c r="AN445">
        <v>10</v>
      </c>
      <c r="AO445">
        <v>4</v>
      </c>
      <c r="AP445">
        <v>2</v>
      </c>
      <c r="AQ445">
        <v>6</v>
      </c>
      <c r="AR445">
        <v>2</v>
      </c>
      <c r="AS445">
        <v>10</v>
      </c>
      <c r="AT445">
        <v>3</v>
      </c>
      <c r="AU445">
        <v>4</v>
      </c>
      <c r="AV445">
        <v>5</v>
      </c>
      <c r="AW445" t="s">
        <v>27</v>
      </c>
      <c r="AY445" s="4" t="s">
        <v>124</v>
      </c>
      <c r="AZ445" s="4" t="s">
        <v>123</v>
      </c>
      <c r="BA445" s="4" t="s">
        <v>147</v>
      </c>
      <c r="BB445" s="4" t="s">
        <v>123</v>
      </c>
      <c r="BC445" s="4" t="s">
        <v>123</v>
      </c>
      <c r="BD445" s="4" t="s">
        <v>124</v>
      </c>
      <c r="BE445" s="4" t="s">
        <v>123</v>
      </c>
      <c r="BF445" s="4" t="s">
        <v>124</v>
      </c>
      <c r="BG445" s="4" t="s">
        <v>124</v>
      </c>
      <c r="BH445" s="4" t="s">
        <v>124</v>
      </c>
      <c r="BI445" s="4" t="s">
        <v>124</v>
      </c>
      <c r="BJ445" s="4" t="s">
        <v>124</v>
      </c>
      <c r="BK445" s="4" t="s">
        <v>124</v>
      </c>
      <c r="BL445" s="4" t="s">
        <v>123</v>
      </c>
      <c r="BM445" s="4" t="s">
        <v>123</v>
      </c>
      <c r="BN445" s="4" t="s">
        <v>152</v>
      </c>
      <c r="BP445" s="4" t="s">
        <v>31</v>
      </c>
      <c r="BQ445" t="s">
        <v>31</v>
      </c>
      <c r="BR445" t="s">
        <v>31</v>
      </c>
      <c r="BS445" t="s">
        <v>31</v>
      </c>
      <c r="BT445" t="s">
        <v>31</v>
      </c>
      <c r="BU445" t="s">
        <v>31</v>
      </c>
      <c r="BV445" t="s">
        <v>31</v>
      </c>
      <c r="BW445" t="s">
        <v>31</v>
      </c>
      <c r="BX445" t="s">
        <v>31</v>
      </c>
      <c r="BY445" t="s">
        <v>31</v>
      </c>
      <c r="BZ445" t="s">
        <v>31</v>
      </c>
      <c r="CA445" t="s">
        <v>31</v>
      </c>
      <c r="CB445" t="s">
        <v>31</v>
      </c>
      <c r="CC445" t="s">
        <v>31</v>
      </c>
      <c r="CD445" t="s">
        <v>31</v>
      </c>
      <c r="CE445" t="s">
        <v>31</v>
      </c>
      <c r="CF445" t="s">
        <v>31</v>
      </c>
      <c r="CG445" t="s">
        <v>31</v>
      </c>
      <c r="CH445" t="s">
        <v>31</v>
      </c>
      <c r="CI445" t="s">
        <v>31</v>
      </c>
      <c r="CJ445" t="s">
        <v>31</v>
      </c>
      <c r="CK445" t="s">
        <v>31</v>
      </c>
      <c r="CL445" t="s">
        <v>31</v>
      </c>
      <c r="CM445" t="s">
        <v>31</v>
      </c>
      <c r="CN445" t="s">
        <v>31</v>
      </c>
      <c r="CO445" t="s">
        <v>31</v>
      </c>
      <c r="CP445" t="s">
        <v>31</v>
      </c>
      <c r="CQ445" t="s">
        <v>31</v>
      </c>
      <c r="CR445" t="s">
        <v>34</v>
      </c>
      <c r="CS445" t="s">
        <v>72</v>
      </c>
      <c r="CT445" t="s">
        <v>34</v>
      </c>
      <c r="CU445" t="s">
        <v>27</v>
      </c>
      <c r="DF445" t="s">
        <v>105</v>
      </c>
      <c r="DH445">
        <f t="shared" si="48"/>
        <v>10</v>
      </c>
      <c r="DI445">
        <f t="shared" si="49"/>
        <v>4</v>
      </c>
      <c r="DJ445">
        <f t="shared" si="50"/>
        <v>2</v>
      </c>
      <c r="DK445">
        <f t="shared" si="51"/>
        <v>2</v>
      </c>
      <c r="DL445">
        <f t="shared" si="52"/>
        <v>10</v>
      </c>
      <c r="DM445">
        <f t="shared" si="53"/>
        <v>3</v>
      </c>
      <c r="DN445">
        <f t="shared" si="54"/>
        <v>4</v>
      </c>
      <c r="DO445">
        <f t="shared" si="55"/>
        <v>2</v>
      </c>
    </row>
    <row r="446" spans="1:119" x14ac:dyDescent="0.35">
      <c r="A446" s="4">
        <v>2021</v>
      </c>
      <c r="B446">
        <v>445</v>
      </c>
      <c r="C446">
        <v>1991</v>
      </c>
      <c r="D446" t="s">
        <v>53</v>
      </c>
      <c r="E446" t="s">
        <v>85</v>
      </c>
      <c r="F446" t="s">
        <v>149</v>
      </c>
      <c r="G446" t="s">
        <v>185</v>
      </c>
      <c r="H446" t="s">
        <v>70</v>
      </c>
      <c r="I446" t="s">
        <v>99</v>
      </c>
      <c r="J446" t="s">
        <v>61</v>
      </c>
      <c r="K446" s="1">
        <v>0.4</v>
      </c>
      <c r="L446" t="s">
        <v>87</v>
      </c>
      <c r="M446" t="s">
        <v>93</v>
      </c>
      <c r="N446" s="4" t="s">
        <v>1290</v>
      </c>
      <c r="O446" t="s">
        <v>93</v>
      </c>
      <c r="P446" t="s">
        <v>59</v>
      </c>
      <c r="Q446" t="s">
        <v>27</v>
      </c>
      <c r="T446" t="s">
        <v>59</v>
      </c>
      <c r="U446" t="s">
        <v>73</v>
      </c>
      <c r="V446" t="s">
        <v>34</v>
      </c>
      <c r="W446" t="s">
        <v>36</v>
      </c>
      <c r="X446" t="s">
        <v>36</v>
      </c>
      <c r="Y446" t="s">
        <v>35</v>
      </c>
      <c r="Z446" t="s">
        <v>119</v>
      </c>
      <c r="AA446" t="s">
        <v>35</v>
      </c>
      <c r="AB446" t="s">
        <v>72</v>
      </c>
      <c r="AC446" t="s">
        <v>35</v>
      </c>
      <c r="AD446" t="s">
        <v>34</v>
      </c>
      <c r="AE446" t="s">
        <v>35</v>
      </c>
      <c r="AF446" t="s">
        <v>72</v>
      </c>
      <c r="AG446" t="s">
        <v>34</v>
      </c>
      <c r="AH446" t="s">
        <v>132</v>
      </c>
      <c r="AI446" t="s">
        <v>121</v>
      </c>
      <c r="AJ446" t="s">
        <v>139</v>
      </c>
      <c r="AK446" t="s">
        <v>139</v>
      </c>
      <c r="AL446" t="s">
        <v>139</v>
      </c>
      <c r="AM446">
        <v>2</v>
      </c>
      <c r="AN446">
        <v>8</v>
      </c>
      <c r="AO446">
        <v>3</v>
      </c>
      <c r="AP446">
        <v>3</v>
      </c>
      <c r="AQ446">
        <v>8</v>
      </c>
      <c r="AR446">
        <v>1</v>
      </c>
      <c r="AS446">
        <v>8</v>
      </c>
      <c r="AT446">
        <v>3</v>
      </c>
      <c r="AU446">
        <v>4</v>
      </c>
      <c r="AV446">
        <v>8</v>
      </c>
      <c r="AW446" t="s">
        <v>27</v>
      </c>
      <c r="AY446" s="4" t="s">
        <v>123</v>
      </c>
      <c r="AZ446" s="4" t="s">
        <v>124</v>
      </c>
      <c r="BA446" s="4" t="s">
        <v>124</v>
      </c>
      <c r="BB446" s="4" t="s">
        <v>147</v>
      </c>
      <c r="BC446" s="4" t="s">
        <v>124</v>
      </c>
      <c r="BD446" s="4" t="s">
        <v>124</v>
      </c>
      <c r="BE446" s="4" t="s">
        <v>147</v>
      </c>
      <c r="BF446" s="4" t="s">
        <v>123</v>
      </c>
      <c r="BG446" s="4" t="s">
        <v>123</v>
      </c>
      <c r="BH446" s="4" t="s">
        <v>124</v>
      </c>
      <c r="BI446" s="4" t="s">
        <v>147</v>
      </c>
      <c r="BJ446" s="4" t="s">
        <v>124</v>
      </c>
      <c r="BK446" s="4" t="s">
        <v>124</v>
      </c>
      <c r="BL446" s="4" t="s">
        <v>124</v>
      </c>
      <c r="BM446" s="4" t="s">
        <v>147</v>
      </c>
      <c r="BN446" s="4" t="s">
        <v>123</v>
      </c>
      <c r="BP446" s="4" t="s">
        <v>135</v>
      </c>
      <c r="BQ446" t="s">
        <v>126</v>
      </c>
      <c r="BR446" t="s">
        <v>130</v>
      </c>
      <c r="BS446" t="s">
        <v>126</v>
      </c>
      <c r="BT446" t="s">
        <v>129</v>
      </c>
      <c r="BU446" t="s">
        <v>127</v>
      </c>
      <c r="BV446" t="s">
        <v>135</v>
      </c>
      <c r="BW446" t="s">
        <v>126</v>
      </c>
      <c r="BX446" t="s">
        <v>129</v>
      </c>
      <c r="BY446" t="s">
        <v>125</v>
      </c>
      <c r="BZ446" t="s">
        <v>130</v>
      </c>
      <c r="CA446" t="s">
        <v>127</v>
      </c>
      <c r="CB446" t="s">
        <v>135</v>
      </c>
      <c r="CC446" t="s">
        <v>131</v>
      </c>
      <c r="CD446" t="s">
        <v>129</v>
      </c>
      <c r="CE446" t="s">
        <v>127</v>
      </c>
      <c r="CF446" t="s">
        <v>135</v>
      </c>
      <c r="CG446" t="s">
        <v>125</v>
      </c>
      <c r="CH446" t="s">
        <v>129</v>
      </c>
      <c r="CI446" t="s">
        <v>126</v>
      </c>
      <c r="CJ446" t="s">
        <v>135</v>
      </c>
      <c r="CK446" t="s">
        <v>127</v>
      </c>
      <c r="CL446" t="s">
        <v>130</v>
      </c>
      <c r="CM446" t="s">
        <v>126</v>
      </c>
      <c r="CN446" t="s">
        <v>135</v>
      </c>
      <c r="CO446" t="s">
        <v>126</v>
      </c>
      <c r="CP446" t="s">
        <v>135</v>
      </c>
      <c r="CQ446" t="s">
        <v>125</v>
      </c>
      <c r="CR446" t="s">
        <v>72</v>
      </c>
      <c r="CS446" t="s">
        <v>35</v>
      </c>
      <c r="CT446" t="s">
        <v>34</v>
      </c>
      <c r="CU446" t="s">
        <v>27</v>
      </c>
      <c r="DF446" t="s">
        <v>75</v>
      </c>
      <c r="DH446">
        <f t="shared" si="48"/>
        <v>8</v>
      </c>
      <c r="DI446">
        <f t="shared" si="49"/>
        <v>3</v>
      </c>
      <c r="DJ446">
        <f t="shared" si="50"/>
        <v>3</v>
      </c>
      <c r="DK446">
        <f t="shared" si="51"/>
        <v>1</v>
      </c>
      <c r="DL446">
        <f t="shared" si="52"/>
        <v>8</v>
      </c>
      <c r="DM446">
        <f t="shared" si="53"/>
        <v>3</v>
      </c>
      <c r="DN446">
        <f t="shared" si="54"/>
        <v>4</v>
      </c>
      <c r="DO446">
        <f t="shared" si="55"/>
        <v>2</v>
      </c>
    </row>
    <row r="447" spans="1:119" x14ac:dyDescent="0.35">
      <c r="A447" s="4">
        <v>2021</v>
      </c>
      <c r="B447">
        <v>446</v>
      </c>
      <c r="C447">
        <v>1983</v>
      </c>
      <c r="D447" t="s">
        <v>53</v>
      </c>
      <c r="E447" t="s">
        <v>29</v>
      </c>
      <c r="F447" t="s">
        <v>112</v>
      </c>
      <c r="G447" t="s">
        <v>145</v>
      </c>
      <c r="H447" t="s">
        <v>70</v>
      </c>
      <c r="I447" t="s">
        <v>60</v>
      </c>
      <c r="J447" t="s">
        <v>61</v>
      </c>
      <c r="K447" t="s">
        <v>86</v>
      </c>
      <c r="L447" t="s">
        <v>87</v>
      </c>
      <c r="M447" s="1">
        <v>0.8</v>
      </c>
      <c r="N447" s="4" t="s">
        <v>87</v>
      </c>
      <c r="O447" t="s">
        <v>87</v>
      </c>
      <c r="P447" t="s">
        <v>59</v>
      </c>
      <c r="Q447" t="s">
        <v>59</v>
      </c>
      <c r="R447" s="1">
        <v>0.8</v>
      </c>
      <c r="S447" t="s">
        <v>87</v>
      </c>
      <c r="T447" t="s">
        <v>59</v>
      </c>
      <c r="U447" s="1">
        <v>0.2</v>
      </c>
      <c r="V447" t="s">
        <v>34</v>
      </c>
      <c r="W447" t="s">
        <v>72</v>
      </c>
      <c r="X447" t="s">
        <v>72</v>
      </c>
      <c r="Y447" t="s">
        <v>34</v>
      </c>
      <c r="Z447" t="s">
        <v>119</v>
      </c>
      <c r="AA447" t="s">
        <v>34</v>
      </c>
      <c r="AB447" t="s">
        <v>33</v>
      </c>
      <c r="AC447" t="s">
        <v>33</v>
      </c>
      <c r="AD447" t="s">
        <v>34</v>
      </c>
      <c r="AE447" t="s">
        <v>34</v>
      </c>
      <c r="AF447" t="s">
        <v>72</v>
      </c>
      <c r="AG447" t="s">
        <v>33</v>
      </c>
      <c r="AH447" t="s">
        <v>119</v>
      </c>
      <c r="AI447" t="s">
        <v>138</v>
      </c>
      <c r="AJ447" t="s">
        <v>122</v>
      </c>
      <c r="AK447" t="s">
        <v>122</v>
      </c>
      <c r="AL447" t="s">
        <v>122</v>
      </c>
      <c r="AM447">
        <v>2</v>
      </c>
      <c r="AN447">
        <v>8</v>
      </c>
      <c r="AO447">
        <v>4</v>
      </c>
      <c r="AP447">
        <v>2</v>
      </c>
      <c r="AQ447">
        <v>8</v>
      </c>
      <c r="AR447">
        <v>1</v>
      </c>
      <c r="AS447">
        <v>8</v>
      </c>
      <c r="AT447">
        <v>4</v>
      </c>
      <c r="AU447">
        <v>4</v>
      </c>
      <c r="AV447">
        <v>7</v>
      </c>
      <c r="AW447" t="s">
        <v>59</v>
      </c>
      <c r="AX447">
        <v>0.1</v>
      </c>
      <c r="AY447" s="4" t="s">
        <v>123</v>
      </c>
      <c r="AZ447" s="4" t="s">
        <v>123</v>
      </c>
      <c r="BA447" s="4" t="s">
        <v>124</v>
      </c>
      <c r="BB447" s="4" t="s">
        <v>123</v>
      </c>
      <c r="BC447" s="4" t="s">
        <v>124</v>
      </c>
      <c r="BD447" s="4" t="s">
        <v>123</v>
      </c>
      <c r="BE447" s="4" t="s">
        <v>124</v>
      </c>
      <c r="BF447" s="4" t="s">
        <v>124</v>
      </c>
      <c r="BG447" s="4" t="s">
        <v>123</v>
      </c>
      <c r="BH447" s="4" t="s">
        <v>123</v>
      </c>
      <c r="BI447" s="4" t="s">
        <v>123</v>
      </c>
      <c r="BJ447" s="4" t="s">
        <v>123</v>
      </c>
      <c r="BK447" s="4" t="s">
        <v>152</v>
      </c>
      <c r="BL447" s="4" t="s">
        <v>123</v>
      </c>
      <c r="BM447" s="4" t="s">
        <v>124</v>
      </c>
      <c r="BN447" s="4" t="s">
        <v>123</v>
      </c>
      <c r="BP447" s="4" t="s">
        <v>131</v>
      </c>
      <c r="BQ447" t="s">
        <v>125</v>
      </c>
      <c r="BR447" t="s">
        <v>130</v>
      </c>
      <c r="BS447" t="s">
        <v>127</v>
      </c>
      <c r="BT447" t="s">
        <v>131</v>
      </c>
      <c r="BU447" t="s">
        <v>128</v>
      </c>
      <c r="BV447" t="s">
        <v>129</v>
      </c>
      <c r="BW447" t="s">
        <v>128</v>
      </c>
      <c r="BX447" t="s">
        <v>131</v>
      </c>
      <c r="BY447" t="s">
        <v>125</v>
      </c>
      <c r="BZ447" t="s">
        <v>131</v>
      </c>
      <c r="CA447" t="s">
        <v>125</v>
      </c>
      <c r="CB447" t="s">
        <v>131</v>
      </c>
      <c r="CC447" t="s">
        <v>130</v>
      </c>
      <c r="CD447" t="s">
        <v>125</v>
      </c>
      <c r="CE447" t="s">
        <v>129</v>
      </c>
      <c r="CF447" t="s">
        <v>125</v>
      </c>
      <c r="CG447" t="s">
        <v>128</v>
      </c>
      <c r="CH447" t="s">
        <v>131</v>
      </c>
      <c r="CI447" t="s">
        <v>130</v>
      </c>
      <c r="CJ447" t="s">
        <v>130</v>
      </c>
      <c r="CK447" t="s">
        <v>129</v>
      </c>
      <c r="CL447" t="s">
        <v>125</v>
      </c>
      <c r="CM447" t="s">
        <v>128</v>
      </c>
      <c r="CN447" t="s">
        <v>131</v>
      </c>
      <c r="CO447" t="s">
        <v>135</v>
      </c>
      <c r="CP447" t="s">
        <v>125</v>
      </c>
      <c r="CQ447" t="s">
        <v>130</v>
      </c>
      <c r="CR447" t="s">
        <v>34</v>
      </c>
      <c r="CS447" t="s">
        <v>34</v>
      </c>
      <c r="CT447" t="s">
        <v>72</v>
      </c>
      <c r="CU447" t="s">
        <v>59</v>
      </c>
      <c r="CV447" t="s">
        <v>59</v>
      </c>
      <c r="CW447" t="s">
        <v>34</v>
      </c>
      <c r="CX447" t="s">
        <v>33</v>
      </c>
      <c r="CY447" t="s">
        <v>34</v>
      </c>
      <c r="CZ447" t="s">
        <v>34</v>
      </c>
      <c r="DA447" t="s">
        <v>34</v>
      </c>
      <c r="DB447" t="s">
        <v>34</v>
      </c>
      <c r="DC447" t="s">
        <v>34</v>
      </c>
      <c r="DD447" t="s">
        <v>33</v>
      </c>
      <c r="DE447" t="s">
        <v>34</v>
      </c>
      <c r="DF447" t="s">
        <v>94</v>
      </c>
      <c r="DG447" t="s">
        <v>94</v>
      </c>
      <c r="DH447">
        <f t="shared" si="48"/>
        <v>8</v>
      </c>
      <c r="DI447">
        <f t="shared" si="49"/>
        <v>4</v>
      </c>
      <c r="DJ447">
        <f t="shared" si="50"/>
        <v>2</v>
      </c>
      <c r="DK447">
        <f t="shared" si="51"/>
        <v>1</v>
      </c>
      <c r="DL447">
        <f t="shared" si="52"/>
        <v>8</v>
      </c>
      <c r="DM447">
        <f t="shared" si="53"/>
        <v>4</v>
      </c>
      <c r="DN447">
        <f t="shared" si="54"/>
        <v>4</v>
      </c>
      <c r="DO447">
        <f t="shared" si="55"/>
        <v>2</v>
      </c>
    </row>
    <row r="448" spans="1:119" x14ac:dyDescent="0.35">
      <c r="A448" s="4">
        <v>2021</v>
      </c>
      <c r="B448">
        <v>447</v>
      </c>
      <c r="C448">
        <v>1980</v>
      </c>
      <c r="D448" t="s">
        <v>21</v>
      </c>
      <c r="E448" t="s">
        <v>85</v>
      </c>
      <c r="F448" t="s">
        <v>107</v>
      </c>
      <c r="G448" t="s">
        <v>142</v>
      </c>
      <c r="H448" t="s">
        <v>92</v>
      </c>
      <c r="I448" t="s">
        <v>60</v>
      </c>
      <c r="J448" t="s">
        <v>30</v>
      </c>
      <c r="K448" s="1">
        <v>0.3</v>
      </c>
      <c r="L448" s="1">
        <v>0.2</v>
      </c>
      <c r="M448" s="1">
        <v>0.2</v>
      </c>
      <c r="N448" s="4" t="s">
        <v>93</v>
      </c>
      <c r="O448" t="s">
        <v>93</v>
      </c>
      <c r="P448" t="s">
        <v>59</v>
      </c>
      <c r="Q448" t="s">
        <v>59</v>
      </c>
      <c r="R448" s="1">
        <v>0.2</v>
      </c>
      <c r="S448" s="1">
        <v>0.2</v>
      </c>
      <c r="T448" t="s">
        <v>151</v>
      </c>
      <c r="V448" t="s">
        <v>34</v>
      </c>
      <c r="W448" t="s">
        <v>35</v>
      </c>
      <c r="X448" t="s">
        <v>34</v>
      </c>
      <c r="Y448" t="s">
        <v>33</v>
      </c>
      <c r="Z448" t="s">
        <v>119</v>
      </c>
      <c r="AA448" t="s">
        <v>34</v>
      </c>
      <c r="AB448" t="s">
        <v>34</v>
      </c>
      <c r="AC448" t="s">
        <v>34</v>
      </c>
      <c r="AD448" t="s">
        <v>34</v>
      </c>
      <c r="AE448" t="s">
        <v>34</v>
      </c>
      <c r="AF448" t="s">
        <v>35</v>
      </c>
      <c r="AG448" t="s">
        <v>34</v>
      </c>
      <c r="AH448" t="s">
        <v>119</v>
      </c>
      <c r="AI448" t="s">
        <v>121</v>
      </c>
      <c r="AJ448" t="s">
        <v>134</v>
      </c>
      <c r="AK448" t="s">
        <v>134</v>
      </c>
      <c r="AL448" t="s">
        <v>139</v>
      </c>
      <c r="AM448">
        <v>3</v>
      </c>
      <c r="AN448">
        <v>6</v>
      </c>
      <c r="AO448">
        <v>4</v>
      </c>
      <c r="AP448">
        <v>4</v>
      </c>
      <c r="AQ448">
        <v>7</v>
      </c>
      <c r="AR448">
        <v>1</v>
      </c>
      <c r="AS448">
        <v>6</v>
      </c>
      <c r="AT448">
        <v>6</v>
      </c>
      <c r="AU448">
        <v>4</v>
      </c>
      <c r="AV448">
        <v>7</v>
      </c>
      <c r="AW448" t="s">
        <v>27</v>
      </c>
      <c r="AY448" s="4" t="s">
        <v>147</v>
      </c>
      <c r="AZ448" s="4" t="s">
        <v>147</v>
      </c>
      <c r="BA448" s="4" t="s">
        <v>147</v>
      </c>
      <c r="BB448" s="4" t="s">
        <v>147</v>
      </c>
      <c r="BC448" s="4" t="s">
        <v>123</v>
      </c>
      <c r="BD448" s="4" t="s">
        <v>147</v>
      </c>
      <c r="BE448" s="4" t="s">
        <v>147</v>
      </c>
      <c r="BF448" s="4" t="s">
        <v>123</v>
      </c>
      <c r="BG448" s="4" t="s">
        <v>124</v>
      </c>
      <c r="BH448" s="4" t="s">
        <v>147</v>
      </c>
      <c r="BI448" s="4" t="s">
        <v>123</v>
      </c>
      <c r="BJ448" s="4" t="s">
        <v>141</v>
      </c>
      <c r="BK448" s="4" t="s">
        <v>123</v>
      </c>
      <c r="BL448" s="4" t="s">
        <v>124</v>
      </c>
      <c r="BM448" s="4" t="s">
        <v>141</v>
      </c>
      <c r="BN448" s="4" t="s">
        <v>123</v>
      </c>
      <c r="BP448" s="4" t="s">
        <v>31</v>
      </c>
      <c r="BQ448" t="s">
        <v>31</v>
      </c>
      <c r="BR448" t="s">
        <v>31</v>
      </c>
      <c r="BS448" t="s">
        <v>31</v>
      </c>
      <c r="BT448" t="s">
        <v>31</v>
      </c>
      <c r="BU448" t="s">
        <v>31</v>
      </c>
      <c r="BV448" t="s">
        <v>31</v>
      </c>
      <c r="BW448" t="s">
        <v>31</v>
      </c>
      <c r="BX448" t="s">
        <v>31</v>
      </c>
      <c r="BY448" t="s">
        <v>31</v>
      </c>
      <c r="BZ448" t="s">
        <v>31</v>
      </c>
      <c r="CA448" t="s">
        <v>31</v>
      </c>
      <c r="CB448" t="s">
        <v>31</v>
      </c>
      <c r="CC448" t="s">
        <v>31</v>
      </c>
      <c r="CD448" t="s">
        <v>31</v>
      </c>
      <c r="CE448" t="s">
        <v>31</v>
      </c>
      <c r="CF448" t="s">
        <v>31</v>
      </c>
      <c r="CG448" t="s">
        <v>31</v>
      </c>
      <c r="CH448" t="s">
        <v>31</v>
      </c>
      <c r="CI448" t="s">
        <v>31</v>
      </c>
      <c r="CJ448" t="s">
        <v>31</v>
      </c>
      <c r="CK448" t="s">
        <v>31</v>
      </c>
      <c r="CL448" t="s">
        <v>31</v>
      </c>
      <c r="CM448" t="s">
        <v>31</v>
      </c>
      <c r="CN448" t="s">
        <v>31</v>
      </c>
      <c r="CO448" t="s">
        <v>31</v>
      </c>
      <c r="CP448" t="s">
        <v>31</v>
      </c>
      <c r="CQ448" t="s">
        <v>31</v>
      </c>
      <c r="CR448" t="s">
        <v>34</v>
      </c>
      <c r="CS448" t="s">
        <v>33</v>
      </c>
      <c r="CT448" t="s">
        <v>34</v>
      </c>
      <c r="CU448" t="s">
        <v>59</v>
      </c>
      <c r="CV448" t="s">
        <v>27</v>
      </c>
      <c r="DF448" t="s">
        <v>88</v>
      </c>
      <c r="DG448" t="s">
        <v>88</v>
      </c>
      <c r="DH448">
        <f t="shared" si="48"/>
        <v>6</v>
      </c>
      <c r="DI448">
        <f t="shared" si="49"/>
        <v>4</v>
      </c>
      <c r="DJ448">
        <f t="shared" si="50"/>
        <v>4</v>
      </c>
      <c r="DK448">
        <f t="shared" si="51"/>
        <v>1</v>
      </c>
      <c r="DL448">
        <f t="shared" si="52"/>
        <v>6</v>
      </c>
      <c r="DM448">
        <f t="shared" si="53"/>
        <v>6</v>
      </c>
      <c r="DN448">
        <f t="shared" si="54"/>
        <v>4</v>
      </c>
      <c r="DO448">
        <f t="shared" si="55"/>
        <v>3</v>
      </c>
    </row>
    <row r="449" spans="1:119" x14ac:dyDescent="0.35">
      <c r="A449" s="4">
        <v>2021</v>
      </c>
      <c r="B449">
        <v>448</v>
      </c>
      <c r="C449">
        <v>1996</v>
      </c>
      <c r="D449" t="s">
        <v>21</v>
      </c>
      <c r="E449" t="s">
        <v>85</v>
      </c>
      <c r="F449" t="s">
        <v>113</v>
      </c>
      <c r="G449" t="s">
        <v>150</v>
      </c>
      <c r="H449" t="s">
        <v>26</v>
      </c>
      <c r="I449" t="s">
        <v>28</v>
      </c>
      <c r="J449" t="s">
        <v>61</v>
      </c>
      <c r="K449" s="1">
        <v>0.6</v>
      </c>
      <c r="L449" s="1">
        <v>0.7</v>
      </c>
      <c r="M449" s="1">
        <v>0.4</v>
      </c>
      <c r="N449" s="4" t="s">
        <v>1290</v>
      </c>
      <c r="O449" t="s">
        <v>1291</v>
      </c>
      <c r="P449" t="s">
        <v>59</v>
      </c>
      <c r="Q449" t="s">
        <v>59</v>
      </c>
      <c r="R449" s="1">
        <v>0.7</v>
      </c>
      <c r="S449" s="1">
        <v>0.8</v>
      </c>
      <c r="T449" t="s">
        <v>59</v>
      </c>
      <c r="U449" t="s">
        <v>73</v>
      </c>
      <c r="V449" t="s">
        <v>34</v>
      </c>
      <c r="W449" t="s">
        <v>33</v>
      </c>
      <c r="X449" t="s">
        <v>34</v>
      </c>
      <c r="Y449" t="s">
        <v>35</v>
      </c>
      <c r="Z449" t="s">
        <v>119</v>
      </c>
      <c r="AA449" t="s">
        <v>34</v>
      </c>
      <c r="AB449" t="s">
        <v>72</v>
      </c>
      <c r="AC449" t="s">
        <v>34</v>
      </c>
      <c r="AD449" t="s">
        <v>33</v>
      </c>
      <c r="AE449" t="s">
        <v>34</v>
      </c>
      <c r="AF449" t="s">
        <v>33</v>
      </c>
      <c r="AG449" t="s">
        <v>72</v>
      </c>
      <c r="AH449" t="s">
        <v>132</v>
      </c>
      <c r="AI449" t="s">
        <v>146</v>
      </c>
      <c r="AJ449" t="s">
        <v>122</v>
      </c>
      <c r="AK449" t="s">
        <v>140</v>
      </c>
      <c r="AL449" t="s">
        <v>122</v>
      </c>
      <c r="AM449">
        <v>1</v>
      </c>
      <c r="AN449">
        <v>8</v>
      </c>
      <c r="AO449">
        <v>3</v>
      </c>
      <c r="AP449">
        <v>4</v>
      </c>
      <c r="AQ449">
        <v>8</v>
      </c>
      <c r="AR449">
        <v>1</v>
      </c>
      <c r="AS449">
        <v>7</v>
      </c>
      <c r="AT449">
        <v>2</v>
      </c>
      <c r="AU449">
        <v>5</v>
      </c>
      <c r="AV449">
        <v>9</v>
      </c>
      <c r="AW449" t="s">
        <v>59</v>
      </c>
      <c r="AX449">
        <v>0.1</v>
      </c>
      <c r="AY449" s="4" t="s">
        <v>123</v>
      </c>
      <c r="AZ449" s="4" t="s">
        <v>152</v>
      </c>
      <c r="BA449" s="4" t="s">
        <v>124</v>
      </c>
      <c r="BB449" s="4" t="s">
        <v>147</v>
      </c>
      <c r="BC449" s="4" t="s">
        <v>147</v>
      </c>
      <c r="BD449" s="4" t="s">
        <v>124</v>
      </c>
      <c r="BE449" s="4" t="s">
        <v>147</v>
      </c>
      <c r="BF449" s="4" t="s">
        <v>147</v>
      </c>
      <c r="BG449" s="4" t="s">
        <v>147</v>
      </c>
      <c r="BH449" s="4" t="s">
        <v>147</v>
      </c>
      <c r="BI449" s="4" t="s">
        <v>124</v>
      </c>
      <c r="BJ449" s="4" t="s">
        <v>124</v>
      </c>
      <c r="BK449" s="4" t="s">
        <v>123</v>
      </c>
      <c r="BL449" s="4" t="s">
        <v>152</v>
      </c>
      <c r="BM449" s="4" t="s">
        <v>123</v>
      </c>
      <c r="BN449" s="4" t="s">
        <v>123</v>
      </c>
      <c r="BP449" s="4" t="s">
        <v>135</v>
      </c>
      <c r="BQ449" t="s">
        <v>131</v>
      </c>
      <c r="BR449" t="s">
        <v>128</v>
      </c>
      <c r="BS449" t="s">
        <v>130</v>
      </c>
      <c r="BT449" t="s">
        <v>129</v>
      </c>
      <c r="BU449" t="s">
        <v>127</v>
      </c>
      <c r="BV449" t="s">
        <v>129</v>
      </c>
      <c r="BW449" t="s">
        <v>128</v>
      </c>
      <c r="BX449" t="s">
        <v>125</v>
      </c>
      <c r="BY449" t="s">
        <v>131</v>
      </c>
      <c r="BZ449" t="s">
        <v>125</v>
      </c>
      <c r="CA449" t="s">
        <v>130</v>
      </c>
      <c r="CB449" t="s">
        <v>128</v>
      </c>
      <c r="CC449" t="s">
        <v>130</v>
      </c>
      <c r="CD449" t="s">
        <v>127</v>
      </c>
      <c r="CE449" t="s">
        <v>125</v>
      </c>
      <c r="CF449" t="s">
        <v>135</v>
      </c>
      <c r="CG449" t="s">
        <v>128</v>
      </c>
      <c r="CH449" t="s">
        <v>130</v>
      </c>
      <c r="CI449" t="s">
        <v>131</v>
      </c>
      <c r="CJ449" t="s">
        <v>127</v>
      </c>
      <c r="CK449" t="s">
        <v>130</v>
      </c>
      <c r="CL449" t="s">
        <v>126</v>
      </c>
      <c r="CM449" t="s">
        <v>130</v>
      </c>
      <c r="CN449" t="s">
        <v>135</v>
      </c>
      <c r="CO449" t="s">
        <v>131</v>
      </c>
      <c r="CP449" t="s">
        <v>130</v>
      </c>
      <c r="CQ449" t="s">
        <v>129</v>
      </c>
      <c r="CR449" t="s">
        <v>34</v>
      </c>
      <c r="CS449" t="s">
        <v>72</v>
      </c>
      <c r="CT449" t="s">
        <v>33</v>
      </c>
      <c r="CU449" t="s">
        <v>27</v>
      </c>
      <c r="DF449" t="s">
        <v>105</v>
      </c>
      <c r="DH449">
        <f t="shared" si="48"/>
        <v>8</v>
      </c>
      <c r="DI449">
        <f t="shared" si="49"/>
        <v>3</v>
      </c>
      <c r="DJ449">
        <f t="shared" si="50"/>
        <v>4</v>
      </c>
      <c r="DK449">
        <f t="shared" si="51"/>
        <v>1</v>
      </c>
      <c r="DL449">
        <f t="shared" si="52"/>
        <v>7</v>
      </c>
      <c r="DM449">
        <f t="shared" si="53"/>
        <v>2</v>
      </c>
      <c r="DN449">
        <f t="shared" si="54"/>
        <v>5</v>
      </c>
      <c r="DO449">
        <f t="shared" si="55"/>
        <v>1</v>
      </c>
    </row>
    <row r="450" spans="1:119" x14ac:dyDescent="0.35">
      <c r="A450" s="4">
        <v>2021</v>
      </c>
      <c r="B450">
        <v>449</v>
      </c>
      <c r="C450">
        <v>1977</v>
      </c>
      <c r="D450" t="s">
        <v>53</v>
      </c>
      <c r="E450" t="s">
        <v>85</v>
      </c>
      <c r="F450" t="s">
        <v>111</v>
      </c>
      <c r="G450" t="s">
        <v>160</v>
      </c>
      <c r="H450" t="s">
        <v>70</v>
      </c>
      <c r="I450" t="s">
        <v>60</v>
      </c>
      <c r="J450" t="s">
        <v>61</v>
      </c>
      <c r="K450" s="1">
        <v>0.3</v>
      </c>
      <c r="L450" t="s">
        <v>93</v>
      </c>
      <c r="M450" t="s">
        <v>93</v>
      </c>
      <c r="N450" s="4" t="s">
        <v>87</v>
      </c>
      <c r="O450" t="s">
        <v>87</v>
      </c>
      <c r="P450" t="s">
        <v>27</v>
      </c>
      <c r="Q450" t="s">
        <v>27</v>
      </c>
      <c r="T450" t="s">
        <v>59</v>
      </c>
      <c r="U450" t="s">
        <v>87</v>
      </c>
      <c r="V450" t="s">
        <v>36</v>
      </c>
      <c r="W450" t="s">
        <v>36</v>
      </c>
      <c r="X450" t="s">
        <v>36</v>
      </c>
      <c r="Y450" t="s">
        <v>36</v>
      </c>
      <c r="Z450" t="s">
        <v>157</v>
      </c>
      <c r="AA450" t="s">
        <v>36</v>
      </c>
      <c r="AB450" t="s">
        <v>34</v>
      </c>
      <c r="AC450" t="s">
        <v>36</v>
      </c>
      <c r="AD450" t="s">
        <v>36</v>
      </c>
      <c r="AE450" t="s">
        <v>33</v>
      </c>
      <c r="AF450" t="s">
        <v>33</v>
      </c>
      <c r="AG450" t="s">
        <v>72</v>
      </c>
      <c r="AH450" t="s">
        <v>120</v>
      </c>
      <c r="AI450" t="s">
        <v>121</v>
      </c>
      <c r="AJ450" t="s">
        <v>158</v>
      </c>
      <c r="AK450" t="s">
        <v>158</v>
      </c>
      <c r="AL450" t="s">
        <v>158</v>
      </c>
      <c r="AM450">
        <v>2</v>
      </c>
      <c r="AN450">
        <v>8</v>
      </c>
      <c r="AO450">
        <v>3</v>
      </c>
      <c r="AP450">
        <v>5</v>
      </c>
      <c r="AQ450">
        <v>6</v>
      </c>
      <c r="AR450">
        <v>0</v>
      </c>
      <c r="AS450">
        <v>10</v>
      </c>
      <c r="AT450">
        <v>3</v>
      </c>
      <c r="AU450">
        <v>5</v>
      </c>
      <c r="AV450">
        <v>6</v>
      </c>
      <c r="AW450" t="s">
        <v>59</v>
      </c>
      <c r="AX450">
        <v>0.05</v>
      </c>
      <c r="AY450" s="4" t="s">
        <v>141</v>
      </c>
      <c r="AZ450" s="4" t="s">
        <v>141</v>
      </c>
      <c r="BA450" s="4" t="s">
        <v>124</v>
      </c>
      <c r="BB450" s="4" t="s">
        <v>141</v>
      </c>
      <c r="BC450" s="4" t="s">
        <v>141</v>
      </c>
      <c r="BD450" s="4" t="s">
        <v>124</v>
      </c>
      <c r="BE450" s="4" t="s">
        <v>141</v>
      </c>
      <c r="BF450" s="4" t="s">
        <v>141</v>
      </c>
      <c r="BG450" s="4" t="s">
        <v>141</v>
      </c>
      <c r="BH450" s="4" t="s">
        <v>141</v>
      </c>
      <c r="BI450" s="4" t="s">
        <v>141</v>
      </c>
      <c r="BJ450" s="4" t="s">
        <v>152</v>
      </c>
      <c r="BK450" s="4" t="s">
        <v>152</v>
      </c>
      <c r="BL450" s="4" t="s">
        <v>152</v>
      </c>
      <c r="BM450" s="4" t="s">
        <v>152</v>
      </c>
      <c r="BN450" s="4" t="s">
        <v>152</v>
      </c>
      <c r="BP450" s="4" t="s">
        <v>131</v>
      </c>
      <c r="BQ450" t="s">
        <v>126</v>
      </c>
      <c r="BR450" t="s">
        <v>130</v>
      </c>
      <c r="BS450" t="s">
        <v>127</v>
      </c>
      <c r="BT450" t="s">
        <v>128</v>
      </c>
      <c r="BU450" t="s">
        <v>131</v>
      </c>
      <c r="BV450" t="s">
        <v>126</v>
      </c>
      <c r="BW450" t="s">
        <v>128</v>
      </c>
      <c r="BX450" t="s">
        <v>128</v>
      </c>
      <c r="BY450" t="s">
        <v>125</v>
      </c>
      <c r="BZ450" t="s">
        <v>125</v>
      </c>
      <c r="CA450" t="s">
        <v>131</v>
      </c>
      <c r="CB450" t="s">
        <v>128</v>
      </c>
      <c r="CC450" t="s">
        <v>130</v>
      </c>
      <c r="CD450" t="s">
        <v>125</v>
      </c>
      <c r="CE450" t="s">
        <v>127</v>
      </c>
      <c r="CF450" t="s">
        <v>127</v>
      </c>
      <c r="CG450" t="s">
        <v>135</v>
      </c>
      <c r="CH450" t="s">
        <v>131</v>
      </c>
      <c r="CI450" t="s">
        <v>130</v>
      </c>
      <c r="CJ450" t="s">
        <v>127</v>
      </c>
      <c r="CK450" t="s">
        <v>130</v>
      </c>
      <c r="CL450" t="s">
        <v>126</v>
      </c>
      <c r="CM450" t="s">
        <v>130</v>
      </c>
      <c r="CN450" t="s">
        <v>131</v>
      </c>
      <c r="CO450" t="s">
        <v>127</v>
      </c>
      <c r="CP450" t="s">
        <v>125</v>
      </c>
      <c r="CQ450" t="s">
        <v>130</v>
      </c>
      <c r="CR450" t="s">
        <v>33</v>
      </c>
      <c r="CS450" t="s">
        <v>33</v>
      </c>
      <c r="CT450" t="s">
        <v>36</v>
      </c>
      <c r="CU450" t="s">
        <v>59</v>
      </c>
      <c r="CV450" t="s">
        <v>59</v>
      </c>
      <c r="CW450" t="s">
        <v>36</v>
      </c>
      <c r="CX450" t="s">
        <v>33</v>
      </c>
      <c r="CY450" t="s">
        <v>33</v>
      </c>
      <c r="CZ450" t="s">
        <v>33</v>
      </c>
      <c r="DA450" t="s">
        <v>33</v>
      </c>
      <c r="DB450" t="s">
        <v>33</v>
      </c>
      <c r="DC450" t="s">
        <v>33</v>
      </c>
      <c r="DD450" t="s">
        <v>33</v>
      </c>
      <c r="DE450" t="s">
        <v>33</v>
      </c>
      <c r="DF450" t="s">
        <v>37</v>
      </c>
      <c r="DG450" t="s">
        <v>37</v>
      </c>
      <c r="DH450">
        <f t="shared" ref="DH450:DH513" si="56">IF(A450=2021,AN450,AI450)</f>
        <v>8</v>
      </c>
      <c r="DI450">
        <f t="shared" ref="DI450:DI513" si="57">IF(A450=2021,AO450,AJ450)</f>
        <v>3</v>
      </c>
      <c r="DJ450">
        <f t="shared" ref="DJ450:DJ513" si="58">IF(A450=2021,AP450,AK450)</f>
        <v>5</v>
      </c>
      <c r="DK450">
        <f t="shared" ref="DK450:DK513" si="59">IF(A450=2021,AR450,AL450)</f>
        <v>0</v>
      </c>
      <c r="DL450">
        <f t="shared" ref="DL450:DL513" si="60">IF(A450=2021,AS450,AM450)</f>
        <v>10</v>
      </c>
      <c r="DM450">
        <f t="shared" ref="DM450:DM513" si="61">IF(A450=2021,AT450,AN450)</f>
        <v>3</v>
      </c>
      <c r="DN450">
        <f t="shared" ref="DN450:DN513" si="62">IF(A450=2021,AU450,AO450)</f>
        <v>5</v>
      </c>
      <c r="DO450">
        <f t="shared" ref="DO450:DO513" si="63">IF(A450=2021,AM450,"N/A")</f>
        <v>2</v>
      </c>
    </row>
    <row r="451" spans="1:119" x14ac:dyDescent="0.35">
      <c r="A451" s="4">
        <v>2021</v>
      </c>
      <c r="B451">
        <v>450</v>
      </c>
      <c r="C451">
        <v>1977</v>
      </c>
      <c r="D451" t="s">
        <v>53</v>
      </c>
      <c r="E451" t="s">
        <v>29</v>
      </c>
      <c r="F451" t="s">
        <v>112</v>
      </c>
      <c r="G451" t="s">
        <v>162</v>
      </c>
      <c r="H451" t="s">
        <v>70</v>
      </c>
      <c r="I451" t="s">
        <v>60</v>
      </c>
      <c r="J451" t="s">
        <v>61</v>
      </c>
      <c r="K451" s="1">
        <v>0.2</v>
      </c>
      <c r="L451" s="1">
        <v>0.2</v>
      </c>
      <c r="M451" s="1">
        <v>0.2</v>
      </c>
      <c r="N451" s="4" t="s">
        <v>93</v>
      </c>
      <c r="O451" t="s">
        <v>93</v>
      </c>
      <c r="P451" t="s">
        <v>59</v>
      </c>
      <c r="Q451" t="s">
        <v>59</v>
      </c>
      <c r="R451" s="1">
        <v>0.2</v>
      </c>
      <c r="S451" s="1">
        <v>0.2</v>
      </c>
      <c r="T451" t="s">
        <v>59</v>
      </c>
      <c r="U451" s="1">
        <v>0.2</v>
      </c>
      <c r="V451" t="s">
        <v>34</v>
      </c>
      <c r="W451" t="s">
        <v>33</v>
      </c>
      <c r="X451" t="s">
        <v>33</v>
      </c>
      <c r="Y451" t="s">
        <v>72</v>
      </c>
      <c r="Z451" t="s">
        <v>120</v>
      </c>
      <c r="AA451" t="s">
        <v>72</v>
      </c>
      <c r="AB451" t="s">
        <v>34</v>
      </c>
      <c r="AC451" t="s">
        <v>33</v>
      </c>
      <c r="AD451" t="s">
        <v>72</v>
      </c>
      <c r="AE451" t="s">
        <v>33</v>
      </c>
      <c r="AF451" t="s">
        <v>33</v>
      </c>
      <c r="AG451" t="s">
        <v>34</v>
      </c>
      <c r="AH451" t="s">
        <v>120</v>
      </c>
      <c r="AI451" t="s">
        <v>146</v>
      </c>
      <c r="AJ451" t="s">
        <v>122</v>
      </c>
      <c r="AK451" t="s">
        <v>140</v>
      </c>
      <c r="AL451" t="s">
        <v>140</v>
      </c>
      <c r="AM451">
        <v>3</v>
      </c>
      <c r="AN451">
        <v>5</v>
      </c>
      <c r="AO451">
        <v>3</v>
      </c>
      <c r="AP451">
        <v>5</v>
      </c>
      <c r="AQ451">
        <v>8</v>
      </c>
      <c r="AR451">
        <v>5</v>
      </c>
      <c r="AS451">
        <v>4</v>
      </c>
      <c r="AT451">
        <v>4</v>
      </c>
      <c r="AU451">
        <v>7</v>
      </c>
      <c r="AV451">
        <v>4</v>
      </c>
      <c r="AW451" t="s">
        <v>59</v>
      </c>
      <c r="AX451">
        <v>0.2</v>
      </c>
      <c r="AY451" s="4" t="s">
        <v>152</v>
      </c>
      <c r="AZ451" s="4" t="s">
        <v>123</v>
      </c>
      <c r="BA451" s="4" t="s">
        <v>124</v>
      </c>
      <c r="BB451" s="4" t="s">
        <v>152</v>
      </c>
      <c r="BC451" s="4" t="s">
        <v>123</v>
      </c>
      <c r="BD451" s="4" t="s">
        <v>124</v>
      </c>
      <c r="BE451" s="4" t="s">
        <v>152</v>
      </c>
      <c r="BF451" s="4" t="s">
        <v>123</v>
      </c>
      <c r="BG451" s="4" t="s">
        <v>152</v>
      </c>
      <c r="BH451" s="4" t="s">
        <v>123</v>
      </c>
      <c r="BI451" s="4" t="s">
        <v>124</v>
      </c>
      <c r="BJ451" s="4" t="s">
        <v>123</v>
      </c>
      <c r="BK451" s="4" t="s">
        <v>123</v>
      </c>
      <c r="BL451" s="4" t="s">
        <v>152</v>
      </c>
      <c r="BM451" s="4" t="s">
        <v>123</v>
      </c>
      <c r="BN451" s="4" t="s">
        <v>124</v>
      </c>
      <c r="BP451" s="4" t="s">
        <v>31</v>
      </c>
      <c r="BQ451" t="s">
        <v>31</v>
      </c>
      <c r="BR451" t="s">
        <v>31</v>
      </c>
      <c r="BS451" t="s">
        <v>31</v>
      </c>
      <c r="BT451" t="s">
        <v>31</v>
      </c>
      <c r="BU451" t="s">
        <v>31</v>
      </c>
      <c r="BV451" t="s">
        <v>31</v>
      </c>
      <c r="BW451" t="s">
        <v>31</v>
      </c>
      <c r="BX451" t="s">
        <v>31</v>
      </c>
      <c r="BY451" t="s">
        <v>31</v>
      </c>
      <c r="BZ451" t="s">
        <v>31</v>
      </c>
      <c r="CA451" t="s">
        <v>31</v>
      </c>
      <c r="CB451" t="s">
        <v>31</v>
      </c>
      <c r="CC451" t="s">
        <v>31</v>
      </c>
      <c r="CD451" t="s">
        <v>31</v>
      </c>
      <c r="CE451" t="s">
        <v>31</v>
      </c>
      <c r="CF451" t="s">
        <v>31</v>
      </c>
      <c r="CG451" t="s">
        <v>31</v>
      </c>
      <c r="CH451" t="s">
        <v>31</v>
      </c>
      <c r="CI451" t="s">
        <v>31</v>
      </c>
      <c r="CJ451" t="s">
        <v>31</v>
      </c>
      <c r="CK451" t="s">
        <v>31</v>
      </c>
      <c r="CL451" t="s">
        <v>31</v>
      </c>
      <c r="CM451" t="s">
        <v>31</v>
      </c>
      <c r="CN451" t="s">
        <v>31</v>
      </c>
      <c r="CO451" t="s">
        <v>31</v>
      </c>
      <c r="CP451" t="s">
        <v>31</v>
      </c>
      <c r="CQ451" t="s">
        <v>31</v>
      </c>
      <c r="CR451" t="s">
        <v>33</v>
      </c>
      <c r="CS451" t="s">
        <v>33</v>
      </c>
      <c r="CT451" t="s">
        <v>34</v>
      </c>
      <c r="CU451" t="s">
        <v>59</v>
      </c>
      <c r="CV451" t="s">
        <v>59</v>
      </c>
      <c r="CW451" t="s">
        <v>33</v>
      </c>
      <c r="CX451" t="s">
        <v>34</v>
      </c>
      <c r="CY451" t="s">
        <v>72</v>
      </c>
      <c r="CZ451" t="s">
        <v>35</v>
      </c>
      <c r="DA451" t="s">
        <v>72</v>
      </c>
      <c r="DB451" t="s">
        <v>34</v>
      </c>
      <c r="DC451" t="s">
        <v>33</v>
      </c>
      <c r="DD451" t="s">
        <v>34</v>
      </c>
      <c r="DE451" t="s">
        <v>72</v>
      </c>
      <c r="DF451" t="s">
        <v>37</v>
      </c>
      <c r="DG451" t="s">
        <v>37</v>
      </c>
      <c r="DH451">
        <f t="shared" si="56"/>
        <v>5</v>
      </c>
      <c r="DI451">
        <f t="shared" si="57"/>
        <v>3</v>
      </c>
      <c r="DJ451">
        <f t="shared" si="58"/>
        <v>5</v>
      </c>
      <c r="DK451">
        <f t="shared" si="59"/>
        <v>5</v>
      </c>
      <c r="DL451">
        <f t="shared" si="60"/>
        <v>4</v>
      </c>
      <c r="DM451">
        <f t="shared" si="61"/>
        <v>4</v>
      </c>
      <c r="DN451">
        <f t="shared" si="62"/>
        <v>7</v>
      </c>
      <c r="DO451">
        <f t="shared" si="63"/>
        <v>3</v>
      </c>
    </row>
    <row r="452" spans="1:119" x14ac:dyDescent="0.35">
      <c r="A452" s="4">
        <v>2021</v>
      </c>
      <c r="B452">
        <v>451</v>
      </c>
      <c r="C452">
        <v>1982</v>
      </c>
      <c r="D452" t="s">
        <v>53</v>
      </c>
      <c r="E452" t="s">
        <v>85</v>
      </c>
      <c r="F452" t="s">
        <v>165</v>
      </c>
      <c r="G452" t="s">
        <v>161</v>
      </c>
      <c r="H452" t="s">
        <v>92</v>
      </c>
      <c r="I452" t="s">
        <v>60</v>
      </c>
      <c r="J452" t="s">
        <v>30</v>
      </c>
      <c r="K452" t="s">
        <v>93</v>
      </c>
      <c r="L452" t="s">
        <v>93</v>
      </c>
      <c r="M452" t="s">
        <v>93</v>
      </c>
      <c r="N452" s="4" t="s">
        <v>93</v>
      </c>
      <c r="O452" t="s">
        <v>93</v>
      </c>
      <c r="P452" t="s">
        <v>27</v>
      </c>
      <c r="Q452" t="s">
        <v>59</v>
      </c>
      <c r="R452" t="s">
        <v>93</v>
      </c>
      <c r="S452" t="s">
        <v>93</v>
      </c>
      <c r="T452" t="s">
        <v>59</v>
      </c>
      <c r="U452" t="s">
        <v>87</v>
      </c>
      <c r="V452" t="s">
        <v>33</v>
      </c>
      <c r="W452" t="s">
        <v>33</v>
      </c>
      <c r="X452" t="s">
        <v>33</v>
      </c>
      <c r="Y452" t="s">
        <v>72</v>
      </c>
      <c r="Z452" t="s">
        <v>120</v>
      </c>
      <c r="AA452" t="s">
        <v>72</v>
      </c>
      <c r="AB452" t="s">
        <v>72</v>
      </c>
      <c r="AC452" t="s">
        <v>35</v>
      </c>
      <c r="AD452" t="s">
        <v>72</v>
      </c>
      <c r="AE452" t="s">
        <v>72</v>
      </c>
      <c r="AF452" t="s">
        <v>72</v>
      </c>
      <c r="AG452" t="s">
        <v>34</v>
      </c>
      <c r="AH452" t="s">
        <v>120</v>
      </c>
      <c r="AI452" t="s">
        <v>138</v>
      </c>
      <c r="AJ452" t="s">
        <v>134</v>
      </c>
      <c r="AK452" t="s">
        <v>158</v>
      </c>
      <c r="AL452" t="s">
        <v>134</v>
      </c>
      <c r="AM452">
        <v>1</v>
      </c>
      <c r="AN452">
        <v>8</v>
      </c>
      <c r="AO452">
        <v>3</v>
      </c>
      <c r="AP452">
        <v>5</v>
      </c>
      <c r="AQ452">
        <v>7</v>
      </c>
      <c r="AR452">
        <v>0</v>
      </c>
      <c r="AS452">
        <v>5</v>
      </c>
      <c r="AT452">
        <v>5</v>
      </c>
      <c r="AU452">
        <v>7</v>
      </c>
      <c r="AV452">
        <v>7</v>
      </c>
      <c r="AW452" t="s">
        <v>27</v>
      </c>
      <c r="AY452" s="4" t="s">
        <v>141</v>
      </c>
      <c r="AZ452" s="4" t="s">
        <v>141</v>
      </c>
      <c r="BA452" s="4" t="s">
        <v>141</v>
      </c>
      <c r="BB452" s="4" t="s">
        <v>141</v>
      </c>
      <c r="BC452" s="4" t="s">
        <v>141</v>
      </c>
      <c r="BD452" s="4" t="s">
        <v>141</v>
      </c>
      <c r="BE452" s="4" t="s">
        <v>141</v>
      </c>
      <c r="BF452" s="4" t="s">
        <v>141</v>
      </c>
      <c r="BG452" s="4" t="s">
        <v>152</v>
      </c>
      <c r="BH452" s="4" t="s">
        <v>152</v>
      </c>
      <c r="BI452" s="4" t="s">
        <v>152</v>
      </c>
      <c r="BJ452" s="4" t="s">
        <v>152</v>
      </c>
      <c r="BK452" s="4" t="s">
        <v>152</v>
      </c>
      <c r="BL452" s="4" t="s">
        <v>152</v>
      </c>
      <c r="BM452" s="4" t="s">
        <v>152</v>
      </c>
      <c r="BN452" s="4" t="s">
        <v>152</v>
      </c>
      <c r="BP452" s="4" t="s">
        <v>31</v>
      </c>
      <c r="BQ452" t="s">
        <v>31</v>
      </c>
      <c r="BR452" t="s">
        <v>31</v>
      </c>
      <c r="BS452" t="s">
        <v>31</v>
      </c>
      <c r="BT452" t="s">
        <v>31</v>
      </c>
      <c r="BU452" t="s">
        <v>31</v>
      </c>
      <c r="BV452" t="s">
        <v>31</v>
      </c>
      <c r="BW452" t="s">
        <v>31</v>
      </c>
      <c r="BX452" t="s">
        <v>31</v>
      </c>
      <c r="BY452" t="s">
        <v>31</v>
      </c>
      <c r="BZ452" t="s">
        <v>31</v>
      </c>
      <c r="CA452" t="s">
        <v>31</v>
      </c>
      <c r="CB452" t="s">
        <v>31</v>
      </c>
      <c r="CC452" t="s">
        <v>31</v>
      </c>
      <c r="CD452" t="s">
        <v>31</v>
      </c>
      <c r="CE452" t="s">
        <v>31</v>
      </c>
      <c r="CF452" t="s">
        <v>31</v>
      </c>
      <c r="CG452" t="s">
        <v>31</v>
      </c>
      <c r="CH452" t="s">
        <v>31</v>
      </c>
      <c r="CI452" t="s">
        <v>31</v>
      </c>
      <c r="CJ452" t="s">
        <v>31</v>
      </c>
      <c r="CK452" t="s">
        <v>31</v>
      </c>
      <c r="CL452" t="s">
        <v>31</v>
      </c>
      <c r="CM452" t="s">
        <v>31</v>
      </c>
      <c r="CN452" t="s">
        <v>31</v>
      </c>
      <c r="CO452" t="s">
        <v>31</v>
      </c>
      <c r="CP452" t="s">
        <v>31</v>
      </c>
      <c r="CQ452" t="s">
        <v>31</v>
      </c>
      <c r="CR452" t="s">
        <v>72</v>
      </c>
      <c r="CS452" t="s">
        <v>72</v>
      </c>
      <c r="CT452" t="s">
        <v>72</v>
      </c>
      <c r="CU452" t="s">
        <v>59</v>
      </c>
      <c r="CV452" t="s">
        <v>27</v>
      </c>
      <c r="DF452" t="s">
        <v>88</v>
      </c>
      <c r="DG452" t="s">
        <v>88</v>
      </c>
      <c r="DH452">
        <f t="shared" si="56"/>
        <v>8</v>
      </c>
      <c r="DI452">
        <f t="shared" si="57"/>
        <v>3</v>
      </c>
      <c r="DJ452">
        <f t="shared" si="58"/>
        <v>5</v>
      </c>
      <c r="DK452">
        <f t="shared" si="59"/>
        <v>0</v>
      </c>
      <c r="DL452">
        <f t="shared" si="60"/>
        <v>5</v>
      </c>
      <c r="DM452">
        <f t="shared" si="61"/>
        <v>5</v>
      </c>
      <c r="DN452">
        <f t="shared" si="62"/>
        <v>7</v>
      </c>
      <c r="DO452">
        <f t="shared" si="63"/>
        <v>1</v>
      </c>
    </row>
    <row r="453" spans="1:119" x14ac:dyDescent="0.35">
      <c r="A453" s="4">
        <v>2021</v>
      </c>
      <c r="B453">
        <v>452</v>
      </c>
      <c r="C453">
        <v>1957</v>
      </c>
      <c r="D453" t="s">
        <v>21</v>
      </c>
      <c r="E453" t="s">
        <v>29</v>
      </c>
      <c r="F453" t="s">
        <v>107</v>
      </c>
      <c r="G453" t="s">
        <v>142</v>
      </c>
      <c r="H453" t="s">
        <v>70</v>
      </c>
      <c r="I453" t="s">
        <v>99</v>
      </c>
      <c r="J453" t="s">
        <v>30</v>
      </c>
      <c r="K453" s="1">
        <v>0.2</v>
      </c>
      <c r="L453" t="s">
        <v>174</v>
      </c>
      <c r="M453" t="s">
        <v>171</v>
      </c>
      <c r="N453" s="4" t="s">
        <v>73</v>
      </c>
      <c r="O453" t="s">
        <v>73</v>
      </c>
      <c r="P453" t="s">
        <v>59</v>
      </c>
      <c r="Q453" t="s">
        <v>27</v>
      </c>
      <c r="T453" t="s">
        <v>27</v>
      </c>
      <c r="V453" t="s">
        <v>34</v>
      </c>
      <c r="W453" t="s">
        <v>35</v>
      </c>
      <c r="X453" t="s">
        <v>35</v>
      </c>
      <c r="Y453" t="s">
        <v>34</v>
      </c>
      <c r="Z453" t="s">
        <v>119</v>
      </c>
      <c r="AA453" t="s">
        <v>33</v>
      </c>
      <c r="AB453" t="s">
        <v>34</v>
      </c>
      <c r="AC453" t="s">
        <v>34</v>
      </c>
      <c r="AD453" t="s">
        <v>34</v>
      </c>
      <c r="AE453" t="s">
        <v>72</v>
      </c>
      <c r="AF453" t="s">
        <v>72</v>
      </c>
      <c r="AG453" t="s">
        <v>34</v>
      </c>
      <c r="AH453" t="s">
        <v>120</v>
      </c>
      <c r="AI453" t="s">
        <v>121</v>
      </c>
      <c r="AJ453" t="s">
        <v>122</v>
      </c>
      <c r="AK453" t="s">
        <v>140</v>
      </c>
      <c r="AL453" t="s">
        <v>134</v>
      </c>
      <c r="AM453">
        <v>2</v>
      </c>
      <c r="AN453">
        <v>8</v>
      </c>
      <c r="AP453">
        <v>6</v>
      </c>
      <c r="AQ453">
        <v>8</v>
      </c>
      <c r="AR453">
        <v>1</v>
      </c>
      <c r="AS453">
        <v>8</v>
      </c>
      <c r="AU453">
        <v>7</v>
      </c>
      <c r="AV453">
        <v>8</v>
      </c>
      <c r="AW453" t="s">
        <v>27</v>
      </c>
      <c r="AY453" s="4" t="s">
        <v>124</v>
      </c>
      <c r="AZ453" s="4" t="s">
        <v>147</v>
      </c>
      <c r="BA453" s="4" t="s">
        <v>124</v>
      </c>
      <c r="BB453" s="4" t="s">
        <v>124</v>
      </c>
      <c r="BC453" s="4" t="s">
        <v>124</v>
      </c>
      <c r="BD453" s="4" t="s">
        <v>124</v>
      </c>
      <c r="BE453" s="4" t="s">
        <v>147</v>
      </c>
      <c r="BF453" s="4" t="s">
        <v>124</v>
      </c>
      <c r="BG453" s="4" t="s">
        <v>123</v>
      </c>
      <c r="BH453" s="4" t="s">
        <v>124</v>
      </c>
      <c r="BI453" s="4" t="s">
        <v>124</v>
      </c>
      <c r="BJ453" s="4" t="s">
        <v>147</v>
      </c>
      <c r="BK453" s="4" t="s">
        <v>124</v>
      </c>
      <c r="BL453" s="4" t="s">
        <v>124</v>
      </c>
      <c r="BM453" s="4" t="s">
        <v>124</v>
      </c>
      <c r="BN453" s="4" t="s">
        <v>124</v>
      </c>
      <c r="BP453" s="4" t="s">
        <v>135</v>
      </c>
      <c r="BQ453" t="s">
        <v>131</v>
      </c>
      <c r="BR453" t="s">
        <v>128</v>
      </c>
      <c r="BS453" t="s">
        <v>130</v>
      </c>
      <c r="BT453" t="s">
        <v>128</v>
      </c>
      <c r="BU453" t="s">
        <v>131</v>
      </c>
      <c r="BV453" t="s">
        <v>128</v>
      </c>
      <c r="BW453" t="s">
        <v>126</v>
      </c>
      <c r="BX453" t="s">
        <v>128</v>
      </c>
      <c r="BY453" t="s">
        <v>125</v>
      </c>
      <c r="BZ453" t="s">
        <v>127</v>
      </c>
      <c r="CA453" t="s">
        <v>125</v>
      </c>
      <c r="CB453" t="s">
        <v>128</v>
      </c>
      <c r="CC453" t="s">
        <v>131</v>
      </c>
      <c r="CD453" t="s">
        <v>127</v>
      </c>
      <c r="CE453" t="s">
        <v>126</v>
      </c>
      <c r="CF453" t="s">
        <v>128</v>
      </c>
      <c r="CG453" t="s">
        <v>125</v>
      </c>
      <c r="CH453" t="s">
        <v>129</v>
      </c>
      <c r="CI453" t="s">
        <v>126</v>
      </c>
      <c r="CJ453" t="s">
        <v>135</v>
      </c>
      <c r="CK453" t="s">
        <v>127</v>
      </c>
      <c r="CL453" t="s">
        <v>130</v>
      </c>
      <c r="CM453" t="s">
        <v>125</v>
      </c>
      <c r="CN453" t="s">
        <v>135</v>
      </c>
      <c r="CO453" t="s">
        <v>127</v>
      </c>
      <c r="CP453" t="s">
        <v>135</v>
      </c>
      <c r="CQ453" t="s">
        <v>125</v>
      </c>
      <c r="CR453" t="s">
        <v>35</v>
      </c>
      <c r="CS453" t="s">
        <v>35</v>
      </c>
      <c r="CT453" t="s">
        <v>34</v>
      </c>
      <c r="CU453" t="s">
        <v>27</v>
      </c>
      <c r="DF453" t="s">
        <v>75</v>
      </c>
      <c r="DH453">
        <f t="shared" si="56"/>
        <v>8</v>
      </c>
      <c r="DI453">
        <f t="shared" si="57"/>
        <v>0</v>
      </c>
      <c r="DJ453">
        <f t="shared" si="58"/>
        <v>6</v>
      </c>
      <c r="DK453">
        <f t="shared" si="59"/>
        <v>1</v>
      </c>
      <c r="DL453">
        <f t="shared" si="60"/>
        <v>8</v>
      </c>
      <c r="DM453">
        <f t="shared" si="61"/>
        <v>0</v>
      </c>
      <c r="DN453">
        <f t="shared" si="62"/>
        <v>7</v>
      </c>
      <c r="DO453">
        <f t="shared" si="63"/>
        <v>2</v>
      </c>
    </row>
    <row r="454" spans="1:119" x14ac:dyDescent="0.35">
      <c r="A454" s="4">
        <v>2021</v>
      </c>
      <c r="B454">
        <v>453</v>
      </c>
      <c r="C454">
        <v>1982</v>
      </c>
      <c r="D454" t="s">
        <v>53</v>
      </c>
      <c r="E454" t="s">
        <v>29</v>
      </c>
      <c r="F454" t="s">
        <v>106</v>
      </c>
      <c r="G454" t="s">
        <v>162</v>
      </c>
      <c r="H454" t="s">
        <v>26</v>
      </c>
      <c r="I454" t="s">
        <v>60</v>
      </c>
      <c r="J454" t="s">
        <v>61</v>
      </c>
      <c r="K454" t="s">
        <v>74</v>
      </c>
      <c r="L454" s="1">
        <v>0.4</v>
      </c>
      <c r="M454" s="1">
        <v>0.1</v>
      </c>
      <c r="N454" s="4" t="s">
        <v>93</v>
      </c>
      <c r="O454" t="s">
        <v>156</v>
      </c>
      <c r="P454" t="s">
        <v>27</v>
      </c>
      <c r="Q454" t="s">
        <v>59</v>
      </c>
      <c r="R454" s="1">
        <v>0.4</v>
      </c>
      <c r="S454" s="1">
        <v>0.3</v>
      </c>
      <c r="T454" t="s">
        <v>27</v>
      </c>
      <c r="V454" t="s">
        <v>72</v>
      </c>
      <c r="W454" t="s">
        <v>72</v>
      </c>
      <c r="X454" t="s">
        <v>35</v>
      </c>
      <c r="Y454" t="s">
        <v>34</v>
      </c>
      <c r="Z454" t="s">
        <v>119</v>
      </c>
      <c r="AA454" t="s">
        <v>35</v>
      </c>
      <c r="AB454" t="s">
        <v>72</v>
      </c>
      <c r="AC454" t="s">
        <v>35</v>
      </c>
      <c r="AD454" t="s">
        <v>35</v>
      </c>
      <c r="AE454" t="s">
        <v>36</v>
      </c>
      <c r="AF454" t="s">
        <v>35</v>
      </c>
      <c r="AG454" t="s">
        <v>34</v>
      </c>
      <c r="AH454" t="s">
        <v>132</v>
      </c>
      <c r="AI454" t="s">
        <v>138</v>
      </c>
      <c r="AJ454" t="s">
        <v>158</v>
      </c>
      <c r="AK454" t="s">
        <v>134</v>
      </c>
      <c r="AL454" t="s">
        <v>122</v>
      </c>
      <c r="AM454">
        <v>10</v>
      </c>
      <c r="AN454">
        <v>1</v>
      </c>
      <c r="AO454">
        <v>2</v>
      </c>
      <c r="AP454">
        <v>10</v>
      </c>
      <c r="AQ454">
        <v>1</v>
      </c>
      <c r="AU454">
        <v>24</v>
      </c>
      <c r="AW454" t="s">
        <v>59</v>
      </c>
      <c r="AX454">
        <v>0.1</v>
      </c>
      <c r="AY454" s="4" t="s">
        <v>147</v>
      </c>
      <c r="AZ454" s="4" t="s">
        <v>147</v>
      </c>
      <c r="BA454" s="4" t="s">
        <v>124</v>
      </c>
      <c r="BB454" s="4" t="s">
        <v>124</v>
      </c>
      <c r="BC454" s="4" t="s">
        <v>144</v>
      </c>
      <c r="BD454" s="4" t="s">
        <v>147</v>
      </c>
      <c r="BE454" s="4" t="s">
        <v>124</v>
      </c>
      <c r="BF454" s="4" t="s">
        <v>147</v>
      </c>
      <c r="BG454" s="4" t="s">
        <v>123</v>
      </c>
      <c r="BH454" s="4" t="s">
        <v>147</v>
      </c>
      <c r="BI454" s="4" t="s">
        <v>124</v>
      </c>
      <c r="BJ454" s="4" t="s">
        <v>124</v>
      </c>
      <c r="BK454" s="4" t="s">
        <v>123</v>
      </c>
      <c r="BL454" s="4" t="s">
        <v>144</v>
      </c>
      <c r="BM454" s="4" t="s">
        <v>124</v>
      </c>
      <c r="BN454" s="4" t="s">
        <v>124</v>
      </c>
      <c r="BP454" s="4" t="s">
        <v>125</v>
      </c>
      <c r="BQ454" t="s">
        <v>135</v>
      </c>
      <c r="BR454" t="s">
        <v>128</v>
      </c>
      <c r="BS454" t="s">
        <v>130</v>
      </c>
      <c r="BT454" t="s">
        <v>131</v>
      </c>
      <c r="BU454" t="s">
        <v>128</v>
      </c>
      <c r="BV454" t="s">
        <v>126</v>
      </c>
      <c r="BW454" t="s">
        <v>135</v>
      </c>
      <c r="BX454" t="s">
        <v>125</v>
      </c>
      <c r="BY454" t="s">
        <v>131</v>
      </c>
      <c r="BZ454" t="s">
        <v>125</v>
      </c>
      <c r="CA454" t="s">
        <v>131</v>
      </c>
      <c r="CB454" t="s">
        <v>131</v>
      </c>
      <c r="CC454" t="s">
        <v>128</v>
      </c>
      <c r="CD454" t="s">
        <v>125</v>
      </c>
      <c r="CE454" t="s">
        <v>127</v>
      </c>
      <c r="CF454" t="s">
        <v>125</v>
      </c>
      <c r="CG454" t="s">
        <v>128</v>
      </c>
      <c r="CH454" t="s">
        <v>131</v>
      </c>
      <c r="CI454" t="s">
        <v>129</v>
      </c>
      <c r="CJ454" t="s">
        <v>129</v>
      </c>
      <c r="CK454" t="s">
        <v>130</v>
      </c>
      <c r="CL454" t="s">
        <v>128</v>
      </c>
      <c r="CM454" t="s">
        <v>130</v>
      </c>
      <c r="CN454" t="s">
        <v>127</v>
      </c>
      <c r="CO454" t="s">
        <v>131</v>
      </c>
      <c r="CP454" t="s">
        <v>125</v>
      </c>
      <c r="CQ454" t="s">
        <v>130</v>
      </c>
      <c r="CR454" t="s">
        <v>35</v>
      </c>
      <c r="CS454" t="s">
        <v>36</v>
      </c>
      <c r="CT454" t="s">
        <v>35</v>
      </c>
      <c r="CU454" t="s">
        <v>59</v>
      </c>
      <c r="CV454" t="s">
        <v>59</v>
      </c>
      <c r="CW454" t="s">
        <v>72</v>
      </c>
      <c r="CX454" t="s">
        <v>36</v>
      </c>
      <c r="CY454" t="s">
        <v>72</v>
      </c>
      <c r="CZ454" t="s">
        <v>34</v>
      </c>
      <c r="DA454" t="s">
        <v>34</v>
      </c>
      <c r="DB454" t="s">
        <v>34</v>
      </c>
      <c r="DC454" t="s">
        <v>34</v>
      </c>
      <c r="DD454" t="s">
        <v>34</v>
      </c>
      <c r="DE454" t="s">
        <v>34</v>
      </c>
      <c r="DF454" t="s">
        <v>102</v>
      </c>
      <c r="DG454" t="s">
        <v>102</v>
      </c>
      <c r="DH454">
        <f t="shared" si="56"/>
        <v>1</v>
      </c>
      <c r="DI454">
        <f t="shared" si="57"/>
        <v>2</v>
      </c>
      <c r="DJ454">
        <f t="shared" si="58"/>
        <v>10</v>
      </c>
      <c r="DK454">
        <f t="shared" si="59"/>
        <v>0</v>
      </c>
      <c r="DL454">
        <f t="shared" si="60"/>
        <v>0</v>
      </c>
      <c r="DM454">
        <f t="shared" si="61"/>
        <v>0</v>
      </c>
      <c r="DN454">
        <f t="shared" si="62"/>
        <v>24</v>
      </c>
      <c r="DO454">
        <f t="shared" si="63"/>
        <v>10</v>
      </c>
    </row>
    <row r="455" spans="1:119" x14ac:dyDescent="0.35">
      <c r="A455" s="4">
        <v>2021</v>
      </c>
      <c r="B455">
        <v>454</v>
      </c>
      <c r="C455">
        <v>1983</v>
      </c>
      <c r="D455" t="s">
        <v>53</v>
      </c>
      <c r="E455" t="s">
        <v>85</v>
      </c>
      <c r="F455" t="s">
        <v>54</v>
      </c>
      <c r="G455" t="s">
        <v>145</v>
      </c>
      <c r="H455" t="s">
        <v>26</v>
      </c>
      <c r="I455" t="s">
        <v>60</v>
      </c>
      <c r="J455" t="s">
        <v>30</v>
      </c>
      <c r="K455" s="1">
        <v>0.2</v>
      </c>
      <c r="L455" s="1">
        <v>0.3</v>
      </c>
      <c r="M455" s="1">
        <v>0.2</v>
      </c>
      <c r="N455" s="4" t="s">
        <v>1290</v>
      </c>
      <c r="O455" t="s">
        <v>93</v>
      </c>
      <c r="P455" t="s">
        <v>59</v>
      </c>
      <c r="Q455" t="s">
        <v>59</v>
      </c>
      <c r="R455" s="1">
        <v>0.2</v>
      </c>
      <c r="S455" s="1">
        <v>0.3</v>
      </c>
      <c r="T455" t="s">
        <v>59</v>
      </c>
      <c r="U455" s="1">
        <v>0.8</v>
      </c>
      <c r="V455" t="s">
        <v>34</v>
      </c>
      <c r="W455" t="s">
        <v>34</v>
      </c>
      <c r="X455" t="s">
        <v>72</v>
      </c>
      <c r="Y455" t="s">
        <v>34</v>
      </c>
      <c r="Z455" t="s">
        <v>119</v>
      </c>
      <c r="AA455" t="s">
        <v>34</v>
      </c>
      <c r="AB455" t="s">
        <v>34</v>
      </c>
      <c r="AC455" t="s">
        <v>34</v>
      </c>
      <c r="AD455" t="s">
        <v>72</v>
      </c>
      <c r="AE455" t="s">
        <v>34</v>
      </c>
      <c r="AF455" t="s">
        <v>72</v>
      </c>
      <c r="AG455" t="s">
        <v>34</v>
      </c>
      <c r="AH455" t="s">
        <v>119</v>
      </c>
      <c r="AI455" t="s">
        <v>138</v>
      </c>
      <c r="AJ455" t="s">
        <v>134</v>
      </c>
      <c r="AK455" t="s">
        <v>134</v>
      </c>
      <c r="AL455" t="s">
        <v>122</v>
      </c>
      <c r="AM455">
        <v>1</v>
      </c>
      <c r="AN455">
        <v>7</v>
      </c>
      <c r="AO455">
        <v>4</v>
      </c>
      <c r="AP455">
        <v>4</v>
      </c>
      <c r="AQ455">
        <v>8</v>
      </c>
      <c r="AR455">
        <v>1</v>
      </c>
      <c r="AS455">
        <v>7</v>
      </c>
      <c r="AT455">
        <v>3</v>
      </c>
      <c r="AU455">
        <v>3</v>
      </c>
      <c r="AV455">
        <v>10</v>
      </c>
      <c r="AW455" t="s">
        <v>27</v>
      </c>
      <c r="AY455" s="4" t="s">
        <v>123</v>
      </c>
      <c r="AZ455" s="4" t="s">
        <v>124</v>
      </c>
      <c r="BA455" s="4" t="s">
        <v>123</v>
      </c>
      <c r="BB455" s="4" t="s">
        <v>124</v>
      </c>
      <c r="BC455" s="4" t="s">
        <v>124</v>
      </c>
      <c r="BD455" s="4" t="s">
        <v>124</v>
      </c>
      <c r="BE455" s="4" t="s">
        <v>124</v>
      </c>
      <c r="BF455" s="4" t="s">
        <v>124</v>
      </c>
      <c r="BG455" s="4" t="s">
        <v>147</v>
      </c>
      <c r="BH455" s="4" t="s">
        <v>124</v>
      </c>
      <c r="BI455" s="4" t="s">
        <v>123</v>
      </c>
      <c r="BJ455" s="4" t="s">
        <v>123</v>
      </c>
      <c r="BK455" s="4" t="s">
        <v>123</v>
      </c>
      <c r="BL455" s="4" t="s">
        <v>124</v>
      </c>
      <c r="BM455" s="4" t="s">
        <v>123</v>
      </c>
      <c r="BN455" s="4" t="s">
        <v>123</v>
      </c>
      <c r="BP455" s="4" t="s">
        <v>126</v>
      </c>
      <c r="BQ455" t="s">
        <v>131</v>
      </c>
      <c r="BR455" t="s">
        <v>126</v>
      </c>
      <c r="BS455" t="s">
        <v>127</v>
      </c>
      <c r="BT455" t="s">
        <v>129</v>
      </c>
      <c r="BU455" t="s">
        <v>131</v>
      </c>
      <c r="BV455" t="s">
        <v>126</v>
      </c>
      <c r="BW455" t="s">
        <v>129</v>
      </c>
      <c r="BX455" t="s">
        <v>128</v>
      </c>
      <c r="BY455" t="s">
        <v>125</v>
      </c>
      <c r="BZ455" t="s">
        <v>131</v>
      </c>
      <c r="CA455" t="s">
        <v>125</v>
      </c>
      <c r="CB455" t="s">
        <v>128</v>
      </c>
      <c r="CC455" t="s">
        <v>135</v>
      </c>
      <c r="CD455" t="s">
        <v>126</v>
      </c>
      <c r="CE455" t="s">
        <v>125</v>
      </c>
      <c r="CF455" t="s">
        <v>127</v>
      </c>
      <c r="CG455" t="s">
        <v>125</v>
      </c>
      <c r="CH455" t="s">
        <v>126</v>
      </c>
      <c r="CI455" t="s">
        <v>131</v>
      </c>
      <c r="CJ455" t="s">
        <v>129</v>
      </c>
      <c r="CK455" t="s">
        <v>127</v>
      </c>
      <c r="CL455" t="s">
        <v>126</v>
      </c>
      <c r="CM455" t="s">
        <v>130</v>
      </c>
      <c r="CN455" t="s">
        <v>126</v>
      </c>
      <c r="CO455" t="s">
        <v>127</v>
      </c>
      <c r="CP455" t="s">
        <v>129</v>
      </c>
      <c r="CQ455" t="s">
        <v>125</v>
      </c>
      <c r="CR455" t="s">
        <v>34</v>
      </c>
      <c r="CS455" t="s">
        <v>34</v>
      </c>
      <c r="CT455" t="s">
        <v>72</v>
      </c>
      <c r="CU455" t="s">
        <v>27</v>
      </c>
      <c r="DF455" t="s">
        <v>102</v>
      </c>
      <c r="DH455">
        <f t="shared" si="56"/>
        <v>7</v>
      </c>
      <c r="DI455">
        <f t="shared" si="57"/>
        <v>4</v>
      </c>
      <c r="DJ455">
        <f t="shared" si="58"/>
        <v>4</v>
      </c>
      <c r="DK455">
        <f t="shared" si="59"/>
        <v>1</v>
      </c>
      <c r="DL455">
        <f t="shared" si="60"/>
        <v>7</v>
      </c>
      <c r="DM455">
        <f t="shared" si="61"/>
        <v>3</v>
      </c>
      <c r="DN455">
        <f t="shared" si="62"/>
        <v>3</v>
      </c>
      <c r="DO455">
        <f t="shared" si="63"/>
        <v>1</v>
      </c>
    </row>
    <row r="456" spans="1:119" x14ac:dyDescent="0.35">
      <c r="A456" s="4">
        <v>2021</v>
      </c>
      <c r="B456">
        <v>455</v>
      </c>
      <c r="C456">
        <v>1962</v>
      </c>
      <c r="D456" t="s">
        <v>53</v>
      </c>
      <c r="E456" t="s">
        <v>29</v>
      </c>
      <c r="F456" t="s">
        <v>116</v>
      </c>
      <c r="G456" t="s">
        <v>162</v>
      </c>
      <c r="H456" t="s">
        <v>92</v>
      </c>
      <c r="I456" t="s">
        <v>60</v>
      </c>
      <c r="J456" t="s">
        <v>61</v>
      </c>
      <c r="K456" t="s">
        <v>86</v>
      </c>
      <c r="L456" t="s">
        <v>73</v>
      </c>
      <c r="M456" t="s">
        <v>86</v>
      </c>
      <c r="N456" s="4" t="s">
        <v>93</v>
      </c>
      <c r="O456" t="s">
        <v>73</v>
      </c>
      <c r="P456" t="s">
        <v>27</v>
      </c>
      <c r="Q456" t="s">
        <v>27</v>
      </c>
      <c r="T456" t="s">
        <v>59</v>
      </c>
      <c r="U456" t="s">
        <v>73</v>
      </c>
      <c r="V456" t="s">
        <v>33</v>
      </c>
      <c r="W456" t="s">
        <v>33</v>
      </c>
      <c r="X456" t="s">
        <v>33</v>
      </c>
      <c r="Y456" t="s">
        <v>34</v>
      </c>
      <c r="Z456" t="s">
        <v>120</v>
      </c>
      <c r="AA456" t="s">
        <v>72</v>
      </c>
      <c r="AB456" t="s">
        <v>34</v>
      </c>
      <c r="AC456" t="s">
        <v>34</v>
      </c>
      <c r="AD456" t="s">
        <v>33</v>
      </c>
      <c r="AE456" t="s">
        <v>34</v>
      </c>
      <c r="AF456" t="s">
        <v>36</v>
      </c>
      <c r="AG456" t="s">
        <v>34</v>
      </c>
      <c r="AH456" t="s">
        <v>120</v>
      </c>
      <c r="AI456" t="s">
        <v>121</v>
      </c>
      <c r="AJ456" t="s">
        <v>122</v>
      </c>
      <c r="AK456" t="s">
        <v>134</v>
      </c>
      <c r="AL456" t="s">
        <v>122</v>
      </c>
      <c r="AM456">
        <v>2</v>
      </c>
      <c r="AN456">
        <v>8</v>
      </c>
      <c r="AO456">
        <v>2</v>
      </c>
      <c r="AP456">
        <v>5</v>
      </c>
      <c r="AQ456">
        <v>7</v>
      </c>
      <c r="AR456">
        <v>0</v>
      </c>
      <c r="AS456">
        <v>8</v>
      </c>
      <c r="AT456">
        <v>2</v>
      </c>
      <c r="AU456">
        <v>7</v>
      </c>
      <c r="AV456">
        <v>7</v>
      </c>
      <c r="AW456" t="s">
        <v>59</v>
      </c>
      <c r="AX456">
        <v>0.2</v>
      </c>
      <c r="AY456" s="4" t="s">
        <v>141</v>
      </c>
      <c r="AZ456" s="4" t="s">
        <v>141</v>
      </c>
      <c r="BA456" s="4" t="s">
        <v>141</v>
      </c>
      <c r="BB456" s="4" t="s">
        <v>141</v>
      </c>
      <c r="BC456" s="4" t="s">
        <v>141</v>
      </c>
      <c r="BD456" s="4" t="s">
        <v>141</v>
      </c>
      <c r="BE456" s="4" t="s">
        <v>141</v>
      </c>
      <c r="BF456" s="4" t="s">
        <v>141</v>
      </c>
      <c r="BG456" s="4" t="s">
        <v>141</v>
      </c>
      <c r="BH456" s="4" t="s">
        <v>141</v>
      </c>
      <c r="BI456" s="4" t="s">
        <v>141</v>
      </c>
      <c r="BJ456" s="4" t="s">
        <v>141</v>
      </c>
      <c r="BK456" s="4" t="s">
        <v>141</v>
      </c>
      <c r="BL456" s="4" t="s">
        <v>141</v>
      </c>
      <c r="BM456" s="4" t="s">
        <v>141</v>
      </c>
      <c r="BN456" s="4" t="s">
        <v>141</v>
      </c>
      <c r="BP456" s="4" t="s">
        <v>31</v>
      </c>
      <c r="BQ456" t="s">
        <v>31</v>
      </c>
      <c r="BR456" t="s">
        <v>31</v>
      </c>
      <c r="BS456" t="s">
        <v>31</v>
      </c>
      <c r="BT456" t="s">
        <v>31</v>
      </c>
      <c r="BU456" t="s">
        <v>31</v>
      </c>
      <c r="BV456" t="s">
        <v>31</v>
      </c>
      <c r="BW456" t="s">
        <v>31</v>
      </c>
      <c r="BX456" t="s">
        <v>31</v>
      </c>
      <c r="BY456" t="s">
        <v>31</v>
      </c>
      <c r="BZ456" t="s">
        <v>31</v>
      </c>
      <c r="CA456" t="s">
        <v>31</v>
      </c>
      <c r="CB456" t="s">
        <v>31</v>
      </c>
      <c r="CC456" t="s">
        <v>31</v>
      </c>
      <c r="CD456" t="s">
        <v>31</v>
      </c>
      <c r="CE456" t="s">
        <v>31</v>
      </c>
      <c r="CF456" t="s">
        <v>31</v>
      </c>
      <c r="CG456" t="s">
        <v>31</v>
      </c>
      <c r="CH456" t="s">
        <v>31</v>
      </c>
      <c r="CI456" t="s">
        <v>31</v>
      </c>
      <c r="CJ456" t="s">
        <v>31</v>
      </c>
      <c r="CK456" t="s">
        <v>31</v>
      </c>
      <c r="CL456" t="s">
        <v>31</v>
      </c>
      <c r="CM456" t="s">
        <v>31</v>
      </c>
      <c r="CN456" t="s">
        <v>31</v>
      </c>
      <c r="CO456" t="s">
        <v>31</v>
      </c>
      <c r="CP456" t="s">
        <v>31</v>
      </c>
      <c r="CQ456" t="s">
        <v>31</v>
      </c>
      <c r="CR456" t="s">
        <v>33</v>
      </c>
      <c r="CS456" t="s">
        <v>72</v>
      </c>
      <c r="CT456" t="s">
        <v>72</v>
      </c>
      <c r="CU456" t="s">
        <v>59</v>
      </c>
      <c r="CV456" t="s">
        <v>59</v>
      </c>
      <c r="CW456" t="s">
        <v>33</v>
      </c>
      <c r="CX456" t="s">
        <v>33</v>
      </c>
      <c r="CY456" t="s">
        <v>33</v>
      </c>
      <c r="CZ456" t="s">
        <v>33</v>
      </c>
      <c r="DA456" t="s">
        <v>33</v>
      </c>
      <c r="DB456" t="s">
        <v>35</v>
      </c>
      <c r="DC456" t="s">
        <v>33</v>
      </c>
      <c r="DD456" t="s">
        <v>33</v>
      </c>
      <c r="DE456" t="s">
        <v>33</v>
      </c>
      <c r="DF456" t="s">
        <v>88</v>
      </c>
      <c r="DG456" t="s">
        <v>88</v>
      </c>
      <c r="DH456">
        <f t="shared" si="56"/>
        <v>8</v>
      </c>
      <c r="DI456">
        <f t="shared" si="57"/>
        <v>2</v>
      </c>
      <c r="DJ456">
        <f t="shared" si="58"/>
        <v>5</v>
      </c>
      <c r="DK456">
        <f t="shared" si="59"/>
        <v>0</v>
      </c>
      <c r="DL456">
        <f t="shared" si="60"/>
        <v>8</v>
      </c>
      <c r="DM456">
        <f t="shared" si="61"/>
        <v>2</v>
      </c>
      <c r="DN456">
        <f t="shared" si="62"/>
        <v>7</v>
      </c>
      <c r="DO456">
        <f t="shared" si="63"/>
        <v>2</v>
      </c>
    </row>
    <row r="457" spans="1:119" x14ac:dyDescent="0.35">
      <c r="A457" s="4">
        <v>2021</v>
      </c>
      <c r="B457">
        <v>456</v>
      </c>
      <c r="C457">
        <v>1972</v>
      </c>
      <c r="D457" t="s">
        <v>21</v>
      </c>
      <c r="E457" t="s">
        <v>29</v>
      </c>
      <c r="F457" t="s">
        <v>112</v>
      </c>
      <c r="G457" t="s">
        <v>118</v>
      </c>
      <c r="H457" t="s">
        <v>70</v>
      </c>
      <c r="I457" t="s">
        <v>60</v>
      </c>
      <c r="J457" t="s">
        <v>61</v>
      </c>
      <c r="K457" t="s">
        <v>86</v>
      </c>
      <c r="L457" t="s">
        <v>87</v>
      </c>
      <c r="M457" t="s">
        <v>86</v>
      </c>
      <c r="N457" s="4" t="s">
        <v>87</v>
      </c>
      <c r="O457" t="s">
        <v>87</v>
      </c>
      <c r="P457" t="s">
        <v>59</v>
      </c>
      <c r="Q457" t="s">
        <v>27</v>
      </c>
      <c r="T457" t="s">
        <v>27</v>
      </c>
      <c r="V457" t="s">
        <v>33</v>
      </c>
      <c r="W457" t="s">
        <v>33</v>
      </c>
      <c r="X457" t="s">
        <v>33</v>
      </c>
      <c r="Y457" t="s">
        <v>33</v>
      </c>
      <c r="Z457" t="s">
        <v>120</v>
      </c>
      <c r="AA457" t="s">
        <v>33</v>
      </c>
      <c r="AB457" t="s">
        <v>33</v>
      </c>
      <c r="AC457" t="s">
        <v>33</v>
      </c>
      <c r="AD457" t="s">
        <v>33</v>
      </c>
      <c r="AE457" t="s">
        <v>33</v>
      </c>
      <c r="AF457" t="s">
        <v>33</v>
      </c>
      <c r="AG457" t="s">
        <v>33</v>
      </c>
      <c r="AH457" t="s">
        <v>120</v>
      </c>
      <c r="AI457" t="s">
        <v>121</v>
      </c>
      <c r="AJ457" t="s">
        <v>140</v>
      </c>
      <c r="AK457" t="s">
        <v>140</v>
      </c>
      <c r="AL457" t="s">
        <v>140</v>
      </c>
      <c r="AM457">
        <v>0</v>
      </c>
      <c r="AN457">
        <v>8</v>
      </c>
      <c r="AO457">
        <v>6</v>
      </c>
      <c r="AP457">
        <v>3</v>
      </c>
      <c r="AQ457">
        <v>7</v>
      </c>
      <c r="AR457">
        <v>0</v>
      </c>
      <c r="AS457">
        <v>8</v>
      </c>
      <c r="AT457">
        <v>4</v>
      </c>
      <c r="AU457">
        <v>5</v>
      </c>
      <c r="AV457">
        <v>7</v>
      </c>
      <c r="AW457" t="s">
        <v>59</v>
      </c>
      <c r="AX457">
        <v>0.15</v>
      </c>
      <c r="AY457" s="4" t="s">
        <v>124</v>
      </c>
      <c r="AZ457" s="4" t="s">
        <v>124</v>
      </c>
      <c r="BA457" s="4" t="s">
        <v>124</v>
      </c>
      <c r="BB457" s="4" t="s">
        <v>124</v>
      </c>
      <c r="BC457" s="4" t="s">
        <v>124</v>
      </c>
      <c r="BD457" s="4" t="s">
        <v>124</v>
      </c>
      <c r="BE457" s="4" t="s">
        <v>124</v>
      </c>
      <c r="BF457" s="4" t="s">
        <v>124</v>
      </c>
      <c r="BG457" s="4" t="s">
        <v>124</v>
      </c>
      <c r="BH457" s="4" t="s">
        <v>124</v>
      </c>
      <c r="BI457" s="4" t="s">
        <v>124</v>
      </c>
      <c r="BJ457" s="4" t="s">
        <v>124</v>
      </c>
      <c r="BK457" s="4" t="s">
        <v>124</v>
      </c>
      <c r="BL457" s="4" t="s">
        <v>124</v>
      </c>
      <c r="BM457" s="4" t="s">
        <v>124</v>
      </c>
      <c r="BN457" s="4" t="s">
        <v>124</v>
      </c>
      <c r="BP457" s="4" t="s">
        <v>31</v>
      </c>
      <c r="BQ457" t="s">
        <v>31</v>
      </c>
      <c r="BR457" t="s">
        <v>31</v>
      </c>
      <c r="BS457" t="s">
        <v>31</v>
      </c>
      <c r="BT457" t="s">
        <v>31</v>
      </c>
      <c r="BU457" t="s">
        <v>31</v>
      </c>
      <c r="BV457" t="s">
        <v>31</v>
      </c>
      <c r="BW457" t="s">
        <v>31</v>
      </c>
      <c r="BX457" t="s">
        <v>31</v>
      </c>
      <c r="BY457" t="s">
        <v>31</v>
      </c>
      <c r="BZ457" t="s">
        <v>31</v>
      </c>
      <c r="CA457" t="s">
        <v>31</v>
      </c>
      <c r="CB457" t="s">
        <v>31</v>
      </c>
      <c r="CC457" t="s">
        <v>31</v>
      </c>
      <c r="CD457" t="s">
        <v>31</v>
      </c>
      <c r="CE457" t="s">
        <v>31</v>
      </c>
      <c r="CF457" t="s">
        <v>31</v>
      </c>
      <c r="CG457" t="s">
        <v>31</v>
      </c>
      <c r="CH457" t="s">
        <v>31</v>
      </c>
      <c r="CI457" t="s">
        <v>31</v>
      </c>
      <c r="CJ457" t="s">
        <v>31</v>
      </c>
      <c r="CK457" t="s">
        <v>31</v>
      </c>
      <c r="CL457" t="s">
        <v>31</v>
      </c>
      <c r="CM457" t="s">
        <v>31</v>
      </c>
      <c r="CN457" t="s">
        <v>31</v>
      </c>
      <c r="CO457" t="s">
        <v>31</v>
      </c>
      <c r="CP457" t="s">
        <v>31</v>
      </c>
      <c r="CQ457" t="s">
        <v>31</v>
      </c>
      <c r="CR457" t="s">
        <v>34</v>
      </c>
      <c r="CS457" t="s">
        <v>34</v>
      </c>
      <c r="CT457" t="s">
        <v>72</v>
      </c>
      <c r="CU457" t="s">
        <v>27</v>
      </c>
      <c r="DF457" t="s">
        <v>102</v>
      </c>
      <c r="DH457">
        <f t="shared" si="56"/>
        <v>8</v>
      </c>
      <c r="DI457">
        <f t="shared" si="57"/>
        <v>6</v>
      </c>
      <c r="DJ457">
        <f t="shared" si="58"/>
        <v>3</v>
      </c>
      <c r="DK457">
        <f t="shared" si="59"/>
        <v>0</v>
      </c>
      <c r="DL457">
        <f t="shared" si="60"/>
        <v>8</v>
      </c>
      <c r="DM457">
        <f t="shared" si="61"/>
        <v>4</v>
      </c>
      <c r="DN457">
        <f t="shared" si="62"/>
        <v>5</v>
      </c>
      <c r="DO457">
        <f t="shared" si="63"/>
        <v>0</v>
      </c>
    </row>
    <row r="458" spans="1:119" x14ac:dyDescent="0.35">
      <c r="A458" s="4">
        <v>2021</v>
      </c>
      <c r="B458">
        <v>457</v>
      </c>
      <c r="C458">
        <v>1985</v>
      </c>
      <c r="D458" t="s">
        <v>53</v>
      </c>
      <c r="E458" t="s">
        <v>85</v>
      </c>
      <c r="F458" t="s">
        <v>106</v>
      </c>
      <c r="G458" t="s">
        <v>162</v>
      </c>
      <c r="H458" t="s">
        <v>70</v>
      </c>
      <c r="I458" t="s">
        <v>99</v>
      </c>
      <c r="J458" t="s">
        <v>61</v>
      </c>
      <c r="K458" s="1">
        <v>0.3</v>
      </c>
      <c r="L458" s="1">
        <v>0.7</v>
      </c>
      <c r="M458" s="1">
        <v>0.2</v>
      </c>
      <c r="N458" s="4" t="s">
        <v>1291</v>
      </c>
      <c r="O458" t="s">
        <v>1291</v>
      </c>
      <c r="P458" t="s">
        <v>27</v>
      </c>
      <c r="Q458" t="s">
        <v>59</v>
      </c>
      <c r="R458" s="1">
        <v>0.2</v>
      </c>
      <c r="S458" t="s">
        <v>73</v>
      </c>
      <c r="T458" t="s">
        <v>27</v>
      </c>
      <c r="V458" t="s">
        <v>72</v>
      </c>
      <c r="W458" t="s">
        <v>72</v>
      </c>
      <c r="X458" t="s">
        <v>72</v>
      </c>
      <c r="Y458" t="s">
        <v>34</v>
      </c>
      <c r="Z458" t="s">
        <v>132</v>
      </c>
      <c r="AA458" t="s">
        <v>34</v>
      </c>
      <c r="AB458" t="s">
        <v>34</v>
      </c>
      <c r="AC458" t="s">
        <v>34</v>
      </c>
      <c r="AD458" t="s">
        <v>72</v>
      </c>
      <c r="AE458" t="s">
        <v>72</v>
      </c>
      <c r="AF458" t="s">
        <v>72</v>
      </c>
      <c r="AG458" t="s">
        <v>33</v>
      </c>
      <c r="AH458" t="s">
        <v>132</v>
      </c>
      <c r="AI458" t="s">
        <v>121</v>
      </c>
      <c r="AJ458" t="s">
        <v>139</v>
      </c>
      <c r="AK458" t="s">
        <v>134</v>
      </c>
      <c r="AL458" t="s">
        <v>139</v>
      </c>
      <c r="AM458">
        <v>1</v>
      </c>
      <c r="AN458">
        <v>9</v>
      </c>
      <c r="AO458">
        <v>2</v>
      </c>
      <c r="AP458">
        <v>4</v>
      </c>
      <c r="AQ458">
        <v>8</v>
      </c>
      <c r="AR458">
        <v>0.5</v>
      </c>
      <c r="AS458">
        <v>9.5</v>
      </c>
      <c r="AT458">
        <v>2</v>
      </c>
      <c r="AU458">
        <v>4</v>
      </c>
      <c r="AV458">
        <v>8</v>
      </c>
      <c r="AW458" t="s">
        <v>27</v>
      </c>
      <c r="AY458" s="4" t="s">
        <v>141</v>
      </c>
      <c r="AZ458" s="4" t="s">
        <v>141</v>
      </c>
      <c r="BA458" s="4" t="s">
        <v>141</v>
      </c>
      <c r="BB458" s="4" t="s">
        <v>141</v>
      </c>
      <c r="BC458" s="4" t="s">
        <v>141</v>
      </c>
      <c r="BD458" s="4" t="s">
        <v>141</v>
      </c>
      <c r="BE458" s="4" t="s">
        <v>141</v>
      </c>
      <c r="BF458" s="4" t="s">
        <v>141</v>
      </c>
      <c r="BG458" s="4" t="s">
        <v>141</v>
      </c>
      <c r="BH458" s="4" t="s">
        <v>141</v>
      </c>
      <c r="BI458" s="4" t="s">
        <v>141</v>
      </c>
      <c r="BJ458" s="4" t="s">
        <v>141</v>
      </c>
      <c r="BK458" s="4" t="s">
        <v>141</v>
      </c>
      <c r="BL458" s="4" t="s">
        <v>141</v>
      </c>
      <c r="BM458" s="4" t="s">
        <v>141</v>
      </c>
      <c r="BN458" s="4" t="s">
        <v>141</v>
      </c>
      <c r="BP458" s="4" t="s">
        <v>135</v>
      </c>
      <c r="BQ458" t="s">
        <v>125</v>
      </c>
      <c r="BR458" t="s">
        <v>127</v>
      </c>
      <c r="BS458" t="s">
        <v>128</v>
      </c>
      <c r="BT458" t="s">
        <v>127</v>
      </c>
      <c r="BU458" t="s">
        <v>128</v>
      </c>
      <c r="BV458" t="s">
        <v>135</v>
      </c>
      <c r="BW458" t="s">
        <v>128</v>
      </c>
      <c r="BX458" t="s">
        <v>131</v>
      </c>
      <c r="BY458" t="s">
        <v>128</v>
      </c>
      <c r="BZ458" t="s">
        <v>127</v>
      </c>
      <c r="CA458" t="s">
        <v>130</v>
      </c>
      <c r="CB458" t="s">
        <v>135</v>
      </c>
      <c r="CC458" t="s">
        <v>128</v>
      </c>
      <c r="CD458" t="s">
        <v>126</v>
      </c>
      <c r="CE458" t="s">
        <v>129</v>
      </c>
      <c r="CF458" t="s">
        <v>135</v>
      </c>
      <c r="CG458" t="s">
        <v>128</v>
      </c>
      <c r="CH458" t="s">
        <v>126</v>
      </c>
      <c r="CI458" t="s">
        <v>129</v>
      </c>
      <c r="CJ458" t="s">
        <v>135</v>
      </c>
      <c r="CK458" t="s">
        <v>130</v>
      </c>
      <c r="CL458" t="s">
        <v>126</v>
      </c>
      <c r="CM458" t="s">
        <v>128</v>
      </c>
      <c r="CN458" t="s">
        <v>135</v>
      </c>
      <c r="CO458" t="s">
        <v>127</v>
      </c>
      <c r="CP458" t="s">
        <v>135</v>
      </c>
      <c r="CQ458" t="s">
        <v>129</v>
      </c>
      <c r="CR458" t="s">
        <v>34</v>
      </c>
      <c r="CS458" t="s">
        <v>34</v>
      </c>
      <c r="CT458" t="s">
        <v>72</v>
      </c>
      <c r="CU458" t="s">
        <v>59</v>
      </c>
      <c r="CV458" t="s">
        <v>59</v>
      </c>
      <c r="CW458" t="s">
        <v>34</v>
      </c>
      <c r="CX458" t="s">
        <v>34</v>
      </c>
      <c r="CY458" t="s">
        <v>72</v>
      </c>
      <c r="CZ458" t="s">
        <v>72</v>
      </c>
      <c r="DA458" t="s">
        <v>72</v>
      </c>
      <c r="DB458" t="s">
        <v>35</v>
      </c>
      <c r="DC458" t="s">
        <v>72</v>
      </c>
      <c r="DD458" t="s">
        <v>72</v>
      </c>
      <c r="DE458" t="s">
        <v>34</v>
      </c>
      <c r="DF458" t="s">
        <v>88</v>
      </c>
      <c r="DG458" t="s">
        <v>88</v>
      </c>
      <c r="DH458">
        <f t="shared" si="56"/>
        <v>9</v>
      </c>
      <c r="DI458">
        <f t="shared" si="57"/>
        <v>2</v>
      </c>
      <c r="DJ458">
        <f t="shared" si="58"/>
        <v>4</v>
      </c>
      <c r="DK458">
        <f t="shared" si="59"/>
        <v>0.5</v>
      </c>
      <c r="DL458">
        <f t="shared" si="60"/>
        <v>9.5</v>
      </c>
      <c r="DM458">
        <f t="shared" si="61"/>
        <v>2</v>
      </c>
      <c r="DN458">
        <f t="shared" si="62"/>
        <v>4</v>
      </c>
      <c r="DO458">
        <f t="shared" si="63"/>
        <v>1</v>
      </c>
    </row>
    <row r="459" spans="1:119" x14ac:dyDescent="0.35">
      <c r="A459" s="4">
        <v>2021</v>
      </c>
      <c r="B459">
        <v>458</v>
      </c>
      <c r="C459">
        <v>1983</v>
      </c>
      <c r="D459" t="s">
        <v>21</v>
      </c>
      <c r="E459" t="s">
        <v>85</v>
      </c>
      <c r="F459" t="s">
        <v>136</v>
      </c>
      <c r="G459" t="s">
        <v>145</v>
      </c>
      <c r="H459" t="s">
        <v>26</v>
      </c>
      <c r="I459" t="s">
        <v>60</v>
      </c>
      <c r="J459" t="s">
        <v>61</v>
      </c>
      <c r="K459" s="1">
        <v>0.6</v>
      </c>
      <c r="L459" t="s">
        <v>73</v>
      </c>
      <c r="M459" s="1">
        <v>0.2</v>
      </c>
      <c r="N459" s="4" t="s">
        <v>1290</v>
      </c>
      <c r="O459" t="s">
        <v>1290</v>
      </c>
      <c r="P459" t="s">
        <v>59</v>
      </c>
      <c r="Q459" t="s">
        <v>59</v>
      </c>
      <c r="R459" s="1">
        <v>0.4</v>
      </c>
      <c r="S459" s="1">
        <v>0.4</v>
      </c>
      <c r="T459" t="s">
        <v>59</v>
      </c>
      <c r="U459" s="1">
        <v>0.6</v>
      </c>
      <c r="V459" t="s">
        <v>34</v>
      </c>
      <c r="W459" t="s">
        <v>34</v>
      </c>
      <c r="X459" t="s">
        <v>34</v>
      </c>
      <c r="Y459" t="s">
        <v>34</v>
      </c>
      <c r="Z459" t="s">
        <v>120</v>
      </c>
      <c r="AA459" t="s">
        <v>34</v>
      </c>
      <c r="AB459" t="s">
        <v>34</v>
      </c>
      <c r="AC459" t="s">
        <v>34</v>
      </c>
      <c r="AD459" t="s">
        <v>34</v>
      </c>
      <c r="AE459" t="s">
        <v>34</v>
      </c>
      <c r="AF459" t="s">
        <v>35</v>
      </c>
      <c r="AG459" t="s">
        <v>34</v>
      </c>
      <c r="AH459" t="s">
        <v>119</v>
      </c>
      <c r="AI459" t="s">
        <v>121</v>
      </c>
      <c r="AJ459" t="s">
        <v>122</v>
      </c>
      <c r="AK459" t="s">
        <v>134</v>
      </c>
      <c r="AL459" t="s">
        <v>122</v>
      </c>
      <c r="AM459">
        <v>4</v>
      </c>
      <c r="AN459">
        <v>8</v>
      </c>
      <c r="AO459">
        <v>3</v>
      </c>
      <c r="AP459">
        <v>1</v>
      </c>
      <c r="AQ459">
        <v>8</v>
      </c>
      <c r="AR459">
        <v>0</v>
      </c>
      <c r="AS459">
        <v>8</v>
      </c>
      <c r="AT459">
        <v>4</v>
      </c>
      <c r="AU459">
        <v>4</v>
      </c>
      <c r="AV459">
        <v>8</v>
      </c>
      <c r="AW459" t="s">
        <v>59</v>
      </c>
      <c r="AX459">
        <v>0.05</v>
      </c>
      <c r="AY459" s="4" t="s">
        <v>123</v>
      </c>
      <c r="AZ459" s="4" t="s">
        <v>123</v>
      </c>
      <c r="BA459" s="4" t="s">
        <v>123</v>
      </c>
      <c r="BB459" s="4" t="s">
        <v>123</v>
      </c>
      <c r="BC459" s="4" t="s">
        <v>123</v>
      </c>
      <c r="BD459" s="4" t="s">
        <v>152</v>
      </c>
      <c r="BE459" s="4" t="s">
        <v>123</v>
      </c>
      <c r="BF459" s="4" t="s">
        <v>124</v>
      </c>
      <c r="BG459" s="4" t="s">
        <v>123</v>
      </c>
      <c r="BH459" s="4" t="s">
        <v>124</v>
      </c>
      <c r="BI459" s="4" t="s">
        <v>124</v>
      </c>
      <c r="BJ459" s="4" t="s">
        <v>123</v>
      </c>
      <c r="BK459" s="4" t="s">
        <v>123</v>
      </c>
      <c r="BL459" s="4" t="s">
        <v>124</v>
      </c>
      <c r="BM459" s="4" t="s">
        <v>123</v>
      </c>
      <c r="BN459" s="4" t="s">
        <v>124</v>
      </c>
      <c r="BP459" s="4" t="s">
        <v>135</v>
      </c>
      <c r="BQ459" t="s">
        <v>125</v>
      </c>
      <c r="BR459" t="s">
        <v>130</v>
      </c>
      <c r="BS459" t="s">
        <v>128</v>
      </c>
      <c r="BT459" t="s">
        <v>127</v>
      </c>
      <c r="BU459" t="s">
        <v>131</v>
      </c>
      <c r="BV459" t="s">
        <v>128</v>
      </c>
      <c r="BW459" t="s">
        <v>126</v>
      </c>
      <c r="BX459" t="s">
        <v>128</v>
      </c>
      <c r="BY459" t="s">
        <v>125</v>
      </c>
      <c r="BZ459" t="s">
        <v>130</v>
      </c>
      <c r="CA459" t="s">
        <v>125</v>
      </c>
      <c r="CB459" t="s">
        <v>128</v>
      </c>
      <c r="CC459" t="s">
        <v>131</v>
      </c>
      <c r="CD459" t="s">
        <v>129</v>
      </c>
      <c r="CE459" t="s">
        <v>126</v>
      </c>
      <c r="CF459" t="s">
        <v>128</v>
      </c>
      <c r="CG459" t="s">
        <v>125</v>
      </c>
      <c r="CH459" t="s">
        <v>129</v>
      </c>
      <c r="CI459" t="s">
        <v>126</v>
      </c>
      <c r="CJ459" t="s">
        <v>127</v>
      </c>
      <c r="CK459" t="s">
        <v>130</v>
      </c>
      <c r="CL459" t="s">
        <v>128</v>
      </c>
      <c r="CM459" t="s">
        <v>126</v>
      </c>
      <c r="CN459" t="s">
        <v>135</v>
      </c>
      <c r="CO459" t="s">
        <v>131</v>
      </c>
      <c r="CP459" t="s">
        <v>129</v>
      </c>
      <c r="CQ459" t="s">
        <v>125</v>
      </c>
      <c r="CR459" t="s">
        <v>34</v>
      </c>
      <c r="CS459" t="s">
        <v>34</v>
      </c>
      <c r="CT459" t="s">
        <v>72</v>
      </c>
      <c r="CU459" t="s">
        <v>59</v>
      </c>
      <c r="CV459" t="s">
        <v>59</v>
      </c>
      <c r="CW459" t="s">
        <v>34</v>
      </c>
      <c r="CX459" t="s">
        <v>72</v>
      </c>
      <c r="CY459" t="s">
        <v>72</v>
      </c>
      <c r="CZ459" t="s">
        <v>72</v>
      </c>
      <c r="DA459" t="s">
        <v>35</v>
      </c>
      <c r="DB459" t="s">
        <v>35</v>
      </c>
      <c r="DC459" t="s">
        <v>34</v>
      </c>
      <c r="DD459" t="s">
        <v>72</v>
      </c>
      <c r="DE459" t="s">
        <v>72</v>
      </c>
      <c r="DF459" t="s">
        <v>94</v>
      </c>
      <c r="DG459" t="s">
        <v>94</v>
      </c>
      <c r="DH459">
        <f t="shared" si="56"/>
        <v>8</v>
      </c>
      <c r="DI459">
        <f t="shared" si="57"/>
        <v>3</v>
      </c>
      <c r="DJ459">
        <f t="shared" si="58"/>
        <v>1</v>
      </c>
      <c r="DK459">
        <f t="shared" si="59"/>
        <v>0</v>
      </c>
      <c r="DL459">
        <f t="shared" si="60"/>
        <v>8</v>
      </c>
      <c r="DM459">
        <f t="shared" si="61"/>
        <v>4</v>
      </c>
      <c r="DN459">
        <f t="shared" si="62"/>
        <v>4</v>
      </c>
      <c r="DO459">
        <f t="shared" si="63"/>
        <v>4</v>
      </c>
    </row>
    <row r="460" spans="1:119" x14ac:dyDescent="0.35">
      <c r="A460" s="4">
        <v>2021</v>
      </c>
      <c r="B460">
        <v>459</v>
      </c>
      <c r="C460">
        <v>1975</v>
      </c>
      <c r="D460" t="s">
        <v>21</v>
      </c>
      <c r="E460" t="s">
        <v>85</v>
      </c>
      <c r="F460" t="s">
        <v>113</v>
      </c>
      <c r="G460" t="s">
        <v>196</v>
      </c>
      <c r="H460" t="s">
        <v>58</v>
      </c>
      <c r="I460" t="s">
        <v>143</v>
      </c>
      <c r="J460" t="s">
        <v>30</v>
      </c>
      <c r="K460" t="s">
        <v>86</v>
      </c>
      <c r="L460" t="s">
        <v>87</v>
      </c>
      <c r="M460" s="1">
        <v>0.2</v>
      </c>
      <c r="N460" s="4" t="s">
        <v>93</v>
      </c>
      <c r="O460" t="s">
        <v>93</v>
      </c>
      <c r="P460" t="s">
        <v>27</v>
      </c>
      <c r="Q460" t="s">
        <v>27</v>
      </c>
      <c r="T460" t="s">
        <v>27</v>
      </c>
      <c r="V460" t="s">
        <v>72</v>
      </c>
      <c r="W460" t="s">
        <v>72</v>
      </c>
      <c r="X460" t="s">
        <v>34</v>
      </c>
      <c r="Y460" t="s">
        <v>72</v>
      </c>
      <c r="Z460" t="s">
        <v>132</v>
      </c>
      <c r="AA460" t="s">
        <v>33</v>
      </c>
      <c r="AB460" t="s">
        <v>33</v>
      </c>
      <c r="AC460" t="s">
        <v>33</v>
      </c>
      <c r="AD460" t="s">
        <v>33</v>
      </c>
      <c r="AE460" t="s">
        <v>33</v>
      </c>
      <c r="AF460" t="s">
        <v>35</v>
      </c>
      <c r="AG460" t="s">
        <v>72</v>
      </c>
      <c r="AH460" t="s">
        <v>120</v>
      </c>
      <c r="AI460" t="s">
        <v>121</v>
      </c>
      <c r="AJ460" t="s">
        <v>134</v>
      </c>
      <c r="AK460" t="s">
        <v>134</v>
      </c>
      <c r="AL460" t="s">
        <v>134</v>
      </c>
      <c r="AM460">
        <v>1</v>
      </c>
      <c r="AN460">
        <v>6</v>
      </c>
      <c r="AO460">
        <v>4</v>
      </c>
      <c r="AP460">
        <v>6</v>
      </c>
      <c r="AQ460">
        <v>7</v>
      </c>
      <c r="AR460">
        <v>1</v>
      </c>
      <c r="AS460">
        <v>7</v>
      </c>
      <c r="AT460">
        <v>4.5</v>
      </c>
      <c r="AU460">
        <v>4.5</v>
      </c>
      <c r="AV460">
        <v>7</v>
      </c>
      <c r="AW460" t="s">
        <v>27</v>
      </c>
      <c r="AY460" s="4" t="s">
        <v>124</v>
      </c>
      <c r="AZ460" s="4" t="s">
        <v>141</v>
      </c>
      <c r="BA460" s="4" t="s">
        <v>141</v>
      </c>
      <c r="BB460" s="4" t="s">
        <v>141</v>
      </c>
      <c r="BC460" s="4" t="s">
        <v>141</v>
      </c>
      <c r="BD460" s="4" t="s">
        <v>141</v>
      </c>
      <c r="BE460" s="4" t="s">
        <v>141</v>
      </c>
      <c r="BF460" s="4" t="s">
        <v>141</v>
      </c>
      <c r="BG460" s="4" t="s">
        <v>141</v>
      </c>
      <c r="BH460" s="4" t="s">
        <v>141</v>
      </c>
      <c r="BI460" s="4" t="s">
        <v>141</v>
      </c>
      <c r="BJ460" s="4" t="s">
        <v>147</v>
      </c>
      <c r="BK460" s="4" t="s">
        <v>141</v>
      </c>
      <c r="BL460" s="4" t="s">
        <v>124</v>
      </c>
      <c r="BM460" s="4" t="s">
        <v>141</v>
      </c>
      <c r="BN460" s="4" t="s">
        <v>124</v>
      </c>
      <c r="BP460" s="4" t="s">
        <v>31</v>
      </c>
      <c r="BQ460" t="s">
        <v>31</v>
      </c>
      <c r="BR460" t="s">
        <v>31</v>
      </c>
      <c r="BS460" t="s">
        <v>31</v>
      </c>
      <c r="BT460" t="s">
        <v>31</v>
      </c>
      <c r="BU460" t="s">
        <v>31</v>
      </c>
      <c r="BV460" t="s">
        <v>31</v>
      </c>
      <c r="BW460" t="s">
        <v>31</v>
      </c>
      <c r="BX460" t="s">
        <v>31</v>
      </c>
      <c r="BY460" t="s">
        <v>31</v>
      </c>
      <c r="BZ460" t="s">
        <v>31</v>
      </c>
      <c r="CA460" t="s">
        <v>31</v>
      </c>
      <c r="CB460" t="s">
        <v>31</v>
      </c>
      <c r="CC460" t="s">
        <v>31</v>
      </c>
      <c r="CD460" t="s">
        <v>31</v>
      </c>
      <c r="CE460" t="s">
        <v>31</v>
      </c>
      <c r="CF460" t="s">
        <v>31</v>
      </c>
      <c r="CG460" t="s">
        <v>31</v>
      </c>
      <c r="CH460" t="s">
        <v>31</v>
      </c>
      <c r="CI460" t="s">
        <v>31</v>
      </c>
      <c r="CJ460" t="s">
        <v>31</v>
      </c>
      <c r="CK460" t="s">
        <v>31</v>
      </c>
      <c r="CL460" t="s">
        <v>31</v>
      </c>
      <c r="CM460" t="s">
        <v>31</v>
      </c>
      <c r="CN460" t="s">
        <v>31</v>
      </c>
      <c r="CO460" t="s">
        <v>31</v>
      </c>
      <c r="CP460" t="s">
        <v>31</v>
      </c>
      <c r="CQ460" t="s">
        <v>31</v>
      </c>
      <c r="CR460" t="s">
        <v>33</v>
      </c>
      <c r="CS460" t="s">
        <v>33</v>
      </c>
      <c r="CT460" t="s">
        <v>72</v>
      </c>
      <c r="CU460" t="s">
        <v>27</v>
      </c>
      <c r="DF460" t="s">
        <v>88</v>
      </c>
      <c r="DH460">
        <f t="shared" si="56"/>
        <v>6</v>
      </c>
      <c r="DI460">
        <f t="shared" si="57"/>
        <v>4</v>
      </c>
      <c r="DJ460">
        <f t="shared" si="58"/>
        <v>6</v>
      </c>
      <c r="DK460">
        <f t="shared" si="59"/>
        <v>1</v>
      </c>
      <c r="DL460">
        <f t="shared" si="60"/>
        <v>7</v>
      </c>
      <c r="DM460">
        <f t="shared" si="61"/>
        <v>4.5</v>
      </c>
      <c r="DN460">
        <f t="shared" si="62"/>
        <v>4.5</v>
      </c>
      <c r="DO460">
        <f t="shared" si="63"/>
        <v>1</v>
      </c>
    </row>
    <row r="461" spans="1:119" x14ac:dyDescent="0.35">
      <c r="A461" s="4">
        <v>2021</v>
      </c>
      <c r="B461">
        <v>460</v>
      </c>
      <c r="C461">
        <v>1963</v>
      </c>
      <c r="D461" t="s">
        <v>21</v>
      </c>
      <c r="E461" t="s">
        <v>29</v>
      </c>
      <c r="F461" t="s">
        <v>108</v>
      </c>
      <c r="G461" t="s">
        <v>183</v>
      </c>
      <c r="H461" t="s">
        <v>70</v>
      </c>
      <c r="I461" t="s">
        <v>28</v>
      </c>
      <c r="J461" t="s">
        <v>61</v>
      </c>
      <c r="K461" t="s">
        <v>86</v>
      </c>
      <c r="L461" t="s">
        <v>87</v>
      </c>
      <c r="M461" t="s">
        <v>86</v>
      </c>
      <c r="N461" s="4" t="s">
        <v>87</v>
      </c>
      <c r="O461" t="s">
        <v>87</v>
      </c>
      <c r="P461" t="s">
        <v>27</v>
      </c>
      <c r="Q461" t="s">
        <v>27</v>
      </c>
      <c r="T461" t="s">
        <v>27</v>
      </c>
      <c r="V461" t="s">
        <v>34</v>
      </c>
      <c r="W461" t="s">
        <v>36</v>
      </c>
      <c r="X461" t="s">
        <v>72</v>
      </c>
      <c r="Y461" t="s">
        <v>72</v>
      </c>
      <c r="Z461" t="s">
        <v>132</v>
      </c>
      <c r="AA461" t="s">
        <v>33</v>
      </c>
      <c r="AB461" t="s">
        <v>33</v>
      </c>
      <c r="AC461" t="s">
        <v>33</v>
      </c>
      <c r="AD461" t="s">
        <v>72</v>
      </c>
      <c r="AE461" t="s">
        <v>72</v>
      </c>
      <c r="AF461" t="s">
        <v>72</v>
      </c>
      <c r="AG461" t="s">
        <v>72</v>
      </c>
      <c r="AH461" t="s">
        <v>132</v>
      </c>
      <c r="AI461" t="s">
        <v>121</v>
      </c>
      <c r="AJ461" t="s">
        <v>134</v>
      </c>
      <c r="AK461" t="s">
        <v>134</v>
      </c>
      <c r="AL461" t="s">
        <v>158</v>
      </c>
      <c r="AM461">
        <v>0</v>
      </c>
      <c r="AN461">
        <v>8</v>
      </c>
      <c r="AO461">
        <v>5</v>
      </c>
      <c r="AP461">
        <v>4</v>
      </c>
      <c r="AQ461">
        <v>7</v>
      </c>
      <c r="AR461">
        <v>0</v>
      </c>
      <c r="AS461">
        <v>8</v>
      </c>
      <c r="AT461">
        <v>5</v>
      </c>
      <c r="AU461">
        <v>4</v>
      </c>
      <c r="AV461">
        <v>7</v>
      </c>
      <c r="AW461" t="s">
        <v>27</v>
      </c>
      <c r="AY461" s="4" t="s">
        <v>141</v>
      </c>
      <c r="AZ461" s="4" t="s">
        <v>124</v>
      </c>
      <c r="BA461" s="4" t="s">
        <v>124</v>
      </c>
      <c r="BB461" s="4" t="s">
        <v>124</v>
      </c>
      <c r="BC461" s="4" t="s">
        <v>124</v>
      </c>
      <c r="BD461" s="4" t="s">
        <v>124</v>
      </c>
      <c r="BE461" s="4" t="s">
        <v>124</v>
      </c>
      <c r="BF461" s="4" t="s">
        <v>124</v>
      </c>
      <c r="BG461" s="4" t="s">
        <v>124</v>
      </c>
      <c r="BH461" s="4" t="s">
        <v>124</v>
      </c>
      <c r="BI461" s="4" t="s">
        <v>124</v>
      </c>
      <c r="BJ461" s="4" t="s">
        <v>124</v>
      </c>
      <c r="BK461" s="4" t="s">
        <v>124</v>
      </c>
      <c r="BL461" s="4" t="s">
        <v>124</v>
      </c>
      <c r="BM461" s="4" t="s">
        <v>124</v>
      </c>
      <c r="BN461" s="4" t="s">
        <v>124</v>
      </c>
      <c r="BP461" s="4" t="s">
        <v>31</v>
      </c>
      <c r="BQ461" t="s">
        <v>31</v>
      </c>
      <c r="BR461" t="s">
        <v>31</v>
      </c>
      <c r="BS461" t="s">
        <v>31</v>
      </c>
      <c r="BT461" t="s">
        <v>31</v>
      </c>
      <c r="BU461" t="s">
        <v>31</v>
      </c>
      <c r="BV461" t="s">
        <v>31</v>
      </c>
      <c r="BW461" t="s">
        <v>31</v>
      </c>
      <c r="BX461" t="s">
        <v>31</v>
      </c>
      <c r="BY461" t="s">
        <v>31</v>
      </c>
      <c r="BZ461" t="s">
        <v>31</v>
      </c>
      <c r="CA461" t="s">
        <v>31</v>
      </c>
      <c r="CB461" t="s">
        <v>31</v>
      </c>
      <c r="CC461" t="s">
        <v>31</v>
      </c>
      <c r="CD461" t="s">
        <v>31</v>
      </c>
      <c r="CE461" t="s">
        <v>31</v>
      </c>
      <c r="CF461" t="s">
        <v>31</v>
      </c>
      <c r="CG461" t="s">
        <v>31</v>
      </c>
      <c r="CH461" t="s">
        <v>31</v>
      </c>
      <c r="CI461" t="s">
        <v>31</v>
      </c>
      <c r="CJ461" t="s">
        <v>31</v>
      </c>
      <c r="CK461" t="s">
        <v>31</v>
      </c>
      <c r="CL461" t="s">
        <v>31</v>
      </c>
      <c r="CM461" t="s">
        <v>31</v>
      </c>
      <c r="CN461" t="s">
        <v>31</v>
      </c>
      <c r="CO461" t="s">
        <v>31</v>
      </c>
      <c r="CP461" t="s">
        <v>31</v>
      </c>
      <c r="CQ461" t="s">
        <v>31</v>
      </c>
      <c r="CR461" t="s">
        <v>72</v>
      </c>
      <c r="CS461" t="s">
        <v>72</v>
      </c>
      <c r="CT461" t="s">
        <v>34</v>
      </c>
      <c r="CU461" t="s">
        <v>27</v>
      </c>
      <c r="DF461" t="s">
        <v>88</v>
      </c>
      <c r="DH461">
        <f t="shared" si="56"/>
        <v>8</v>
      </c>
      <c r="DI461">
        <f t="shared" si="57"/>
        <v>5</v>
      </c>
      <c r="DJ461">
        <f t="shared" si="58"/>
        <v>4</v>
      </c>
      <c r="DK461">
        <f t="shared" si="59"/>
        <v>0</v>
      </c>
      <c r="DL461">
        <f t="shared" si="60"/>
        <v>8</v>
      </c>
      <c r="DM461">
        <f t="shared" si="61"/>
        <v>5</v>
      </c>
      <c r="DN461">
        <f t="shared" si="62"/>
        <v>4</v>
      </c>
      <c r="DO461">
        <f t="shared" si="63"/>
        <v>0</v>
      </c>
    </row>
    <row r="462" spans="1:119" x14ac:dyDescent="0.35">
      <c r="A462" s="4">
        <v>2021</v>
      </c>
      <c r="B462">
        <v>461</v>
      </c>
      <c r="C462">
        <v>1986</v>
      </c>
      <c r="D462" t="s">
        <v>21</v>
      </c>
      <c r="E462" t="s">
        <v>85</v>
      </c>
      <c r="F462" t="s">
        <v>108</v>
      </c>
      <c r="G462" t="s">
        <v>145</v>
      </c>
      <c r="H462" t="s">
        <v>70</v>
      </c>
      <c r="I462" t="s">
        <v>60</v>
      </c>
      <c r="J462" t="s">
        <v>30</v>
      </c>
      <c r="K462" t="s">
        <v>74</v>
      </c>
      <c r="L462" t="s">
        <v>73</v>
      </c>
      <c r="M462" t="s">
        <v>93</v>
      </c>
      <c r="N462" s="4" t="s">
        <v>1290</v>
      </c>
      <c r="O462" t="s">
        <v>1290</v>
      </c>
      <c r="P462" t="s">
        <v>59</v>
      </c>
      <c r="Q462" t="s">
        <v>59</v>
      </c>
      <c r="R462" t="s">
        <v>93</v>
      </c>
      <c r="S462" s="1">
        <v>0.1</v>
      </c>
      <c r="T462" t="s">
        <v>59</v>
      </c>
      <c r="U462" s="1">
        <v>0.8</v>
      </c>
      <c r="V462" t="s">
        <v>36</v>
      </c>
      <c r="W462" t="s">
        <v>36</v>
      </c>
      <c r="X462" t="s">
        <v>36</v>
      </c>
      <c r="Y462" t="s">
        <v>35</v>
      </c>
      <c r="Z462" t="s">
        <v>157</v>
      </c>
      <c r="AA462" t="s">
        <v>36</v>
      </c>
      <c r="AB462" t="s">
        <v>33</v>
      </c>
      <c r="AC462" t="s">
        <v>34</v>
      </c>
      <c r="AD462" t="s">
        <v>35</v>
      </c>
      <c r="AE462" t="s">
        <v>33</v>
      </c>
      <c r="AF462" t="s">
        <v>33</v>
      </c>
      <c r="AG462" t="s">
        <v>72</v>
      </c>
      <c r="AH462" t="s">
        <v>119</v>
      </c>
      <c r="AI462" t="s">
        <v>146</v>
      </c>
      <c r="AJ462" t="s">
        <v>158</v>
      </c>
      <c r="AK462" t="s">
        <v>158</v>
      </c>
      <c r="AL462" t="s">
        <v>158</v>
      </c>
      <c r="AM462">
        <v>1.5</v>
      </c>
      <c r="AN462">
        <v>8.5</v>
      </c>
      <c r="AO462">
        <v>5.5</v>
      </c>
      <c r="AP462">
        <v>2</v>
      </c>
      <c r="AQ462">
        <v>6.5</v>
      </c>
      <c r="AR462">
        <v>0.5</v>
      </c>
      <c r="AS462">
        <v>8</v>
      </c>
      <c r="AT462">
        <v>5.5</v>
      </c>
      <c r="AU462">
        <v>3</v>
      </c>
      <c r="AV462">
        <v>7</v>
      </c>
      <c r="AW462" t="s">
        <v>27</v>
      </c>
      <c r="AY462" s="4" t="s">
        <v>147</v>
      </c>
      <c r="AZ462" s="4" t="s">
        <v>123</v>
      </c>
      <c r="BA462" s="4" t="s">
        <v>123</v>
      </c>
      <c r="BB462" s="4" t="s">
        <v>124</v>
      </c>
      <c r="BC462" s="4" t="s">
        <v>124</v>
      </c>
      <c r="BD462" s="4" t="s">
        <v>124</v>
      </c>
      <c r="BE462" s="4" t="s">
        <v>147</v>
      </c>
      <c r="BF462" s="4" t="s">
        <v>147</v>
      </c>
      <c r="BG462" s="4" t="s">
        <v>124</v>
      </c>
      <c r="BH462" s="4" t="s">
        <v>124</v>
      </c>
      <c r="BI462" s="4" t="s">
        <v>123</v>
      </c>
      <c r="BJ462" s="4" t="s">
        <v>124</v>
      </c>
      <c r="BK462" s="4" t="s">
        <v>147</v>
      </c>
      <c r="BL462" s="4" t="s">
        <v>124</v>
      </c>
      <c r="BM462" s="4" t="s">
        <v>123</v>
      </c>
      <c r="BN462" s="4" t="s">
        <v>124</v>
      </c>
      <c r="BP462" s="4" t="s">
        <v>125</v>
      </c>
      <c r="BQ462" t="s">
        <v>131</v>
      </c>
      <c r="BR462" t="s">
        <v>126</v>
      </c>
      <c r="BS462" t="s">
        <v>128</v>
      </c>
      <c r="BT462" t="s">
        <v>129</v>
      </c>
      <c r="BU462" t="s">
        <v>128</v>
      </c>
      <c r="BV462" t="s">
        <v>126</v>
      </c>
      <c r="BW462" t="s">
        <v>128</v>
      </c>
      <c r="BX462" t="s">
        <v>125</v>
      </c>
      <c r="BY462" t="s">
        <v>128</v>
      </c>
      <c r="BZ462" t="s">
        <v>125</v>
      </c>
      <c r="CA462" t="s">
        <v>127</v>
      </c>
      <c r="CB462" t="s">
        <v>135</v>
      </c>
      <c r="CC462" t="s">
        <v>128</v>
      </c>
      <c r="CD462" t="s">
        <v>125</v>
      </c>
      <c r="CE462" t="s">
        <v>127</v>
      </c>
      <c r="CF462" t="s">
        <v>125</v>
      </c>
      <c r="CG462" t="s">
        <v>128</v>
      </c>
      <c r="CH462" t="s">
        <v>129</v>
      </c>
      <c r="CI462" t="s">
        <v>131</v>
      </c>
      <c r="CJ462" t="s">
        <v>135</v>
      </c>
      <c r="CK462" t="s">
        <v>127</v>
      </c>
      <c r="CL462" t="s">
        <v>125</v>
      </c>
      <c r="CM462" t="s">
        <v>128</v>
      </c>
      <c r="CN462" t="s">
        <v>135</v>
      </c>
      <c r="CO462" t="s">
        <v>131</v>
      </c>
      <c r="CP462" t="s">
        <v>125</v>
      </c>
      <c r="CQ462" t="s">
        <v>130</v>
      </c>
      <c r="CR462" t="s">
        <v>72</v>
      </c>
      <c r="CS462" t="s">
        <v>72</v>
      </c>
      <c r="CT462" t="s">
        <v>72</v>
      </c>
      <c r="CU462" t="s">
        <v>59</v>
      </c>
      <c r="CV462" t="s">
        <v>59</v>
      </c>
      <c r="CW462" t="s">
        <v>34</v>
      </c>
      <c r="CX462" t="s">
        <v>34</v>
      </c>
      <c r="CY462" t="s">
        <v>72</v>
      </c>
      <c r="CZ462" t="s">
        <v>34</v>
      </c>
      <c r="DA462" t="s">
        <v>34</v>
      </c>
      <c r="DB462" t="s">
        <v>35</v>
      </c>
      <c r="DC462" t="s">
        <v>34</v>
      </c>
      <c r="DD462" t="s">
        <v>34</v>
      </c>
      <c r="DE462" t="s">
        <v>34</v>
      </c>
      <c r="DF462" t="s">
        <v>88</v>
      </c>
      <c r="DG462" t="s">
        <v>88</v>
      </c>
      <c r="DH462">
        <f t="shared" si="56"/>
        <v>8.5</v>
      </c>
      <c r="DI462">
        <f t="shared" si="57"/>
        <v>5.5</v>
      </c>
      <c r="DJ462">
        <f t="shared" si="58"/>
        <v>2</v>
      </c>
      <c r="DK462">
        <f t="shared" si="59"/>
        <v>0.5</v>
      </c>
      <c r="DL462">
        <f t="shared" si="60"/>
        <v>8</v>
      </c>
      <c r="DM462">
        <f t="shared" si="61"/>
        <v>5.5</v>
      </c>
      <c r="DN462">
        <f t="shared" si="62"/>
        <v>3</v>
      </c>
      <c r="DO462">
        <f t="shared" si="63"/>
        <v>1.5</v>
      </c>
    </row>
    <row r="463" spans="1:119" x14ac:dyDescent="0.35">
      <c r="A463" s="4">
        <v>2021</v>
      </c>
      <c r="B463">
        <v>462</v>
      </c>
      <c r="C463">
        <v>1993</v>
      </c>
      <c r="D463" t="s">
        <v>21</v>
      </c>
      <c r="E463" t="s">
        <v>85</v>
      </c>
      <c r="F463" t="s">
        <v>111</v>
      </c>
      <c r="G463" t="s">
        <v>160</v>
      </c>
      <c r="H463" t="s">
        <v>70</v>
      </c>
      <c r="I463" t="s">
        <v>99</v>
      </c>
      <c r="J463" t="s">
        <v>61</v>
      </c>
      <c r="K463" t="s">
        <v>171</v>
      </c>
      <c r="L463" t="s">
        <v>174</v>
      </c>
      <c r="M463" t="s">
        <v>171</v>
      </c>
      <c r="N463" s="4" t="s">
        <v>174</v>
      </c>
      <c r="O463" t="s">
        <v>156</v>
      </c>
      <c r="P463" t="s">
        <v>27</v>
      </c>
      <c r="Q463" t="s">
        <v>27</v>
      </c>
      <c r="T463" t="s">
        <v>59</v>
      </c>
      <c r="U463" t="s">
        <v>87</v>
      </c>
      <c r="V463" t="s">
        <v>72</v>
      </c>
      <c r="W463" t="s">
        <v>36</v>
      </c>
      <c r="X463" t="s">
        <v>36</v>
      </c>
      <c r="Y463" t="s">
        <v>36</v>
      </c>
      <c r="Z463" t="s">
        <v>132</v>
      </c>
      <c r="AA463" t="s">
        <v>36</v>
      </c>
      <c r="AB463" t="s">
        <v>36</v>
      </c>
      <c r="AC463" t="s">
        <v>36</v>
      </c>
      <c r="AD463" t="s">
        <v>36</v>
      </c>
      <c r="AE463" t="s">
        <v>72</v>
      </c>
      <c r="AF463" t="s">
        <v>36</v>
      </c>
      <c r="AG463" t="s">
        <v>34</v>
      </c>
      <c r="AH463" t="s">
        <v>132</v>
      </c>
      <c r="AI463" t="s">
        <v>121</v>
      </c>
      <c r="AJ463" t="s">
        <v>158</v>
      </c>
      <c r="AK463" t="s">
        <v>158</v>
      </c>
      <c r="AL463" t="s">
        <v>158</v>
      </c>
      <c r="AM463">
        <v>1.5</v>
      </c>
      <c r="AN463">
        <v>9.5</v>
      </c>
      <c r="AO463">
        <v>3</v>
      </c>
      <c r="AP463">
        <v>6</v>
      </c>
      <c r="AQ463">
        <v>4</v>
      </c>
      <c r="AR463">
        <v>0</v>
      </c>
      <c r="AS463">
        <v>12</v>
      </c>
      <c r="AT463">
        <v>2</v>
      </c>
      <c r="AU463">
        <v>4</v>
      </c>
      <c r="AV463">
        <v>6</v>
      </c>
      <c r="AW463" t="s">
        <v>27</v>
      </c>
      <c r="AY463" s="4" t="s">
        <v>141</v>
      </c>
      <c r="AZ463" s="4" t="s">
        <v>141</v>
      </c>
      <c r="BA463" s="4" t="s">
        <v>141</v>
      </c>
      <c r="BB463" s="4" t="s">
        <v>141</v>
      </c>
      <c r="BC463" s="4" t="s">
        <v>141</v>
      </c>
      <c r="BD463" s="4" t="s">
        <v>141</v>
      </c>
      <c r="BE463" s="4" t="s">
        <v>124</v>
      </c>
      <c r="BF463" s="4" t="s">
        <v>141</v>
      </c>
      <c r="BG463" s="4" t="s">
        <v>141</v>
      </c>
      <c r="BH463" s="4" t="s">
        <v>144</v>
      </c>
      <c r="BI463" s="4" t="s">
        <v>141</v>
      </c>
      <c r="BJ463" s="4" t="s">
        <v>147</v>
      </c>
      <c r="BK463" s="4" t="s">
        <v>144</v>
      </c>
      <c r="BL463" s="4" t="s">
        <v>123</v>
      </c>
      <c r="BM463" s="4" t="s">
        <v>141</v>
      </c>
      <c r="BN463" s="4" t="s">
        <v>141</v>
      </c>
      <c r="BP463" s="4" t="s">
        <v>31</v>
      </c>
      <c r="BQ463" t="s">
        <v>31</v>
      </c>
      <c r="BR463" t="s">
        <v>31</v>
      </c>
      <c r="BS463" t="s">
        <v>31</v>
      </c>
      <c r="BT463" t="s">
        <v>31</v>
      </c>
      <c r="BU463" t="s">
        <v>31</v>
      </c>
      <c r="BV463" t="s">
        <v>31</v>
      </c>
      <c r="BW463" t="s">
        <v>31</v>
      </c>
      <c r="BX463" t="s">
        <v>31</v>
      </c>
      <c r="BY463" t="s">
        <v>31</v>
      </c>
      <c r="BZ463" t="s">
        <v>31</v>
      </c>
      <c r="CA463" t="s">
        <v>31</v>
      </c>
      <c r="CB463" t="s">
        <v>31</v>
      </c>
      <c r="CC463" t="s">
        <v>31</v>
      </c>
      <c r="CD463" t="s">
        <v>31</v>
      </c>
      <c r="CE463" t="s">
        <v>31</v>
      </c>
      <c r="CF463" t="s">
        <v>31</v>
      </c>
      <c r="CG463" t="s">
        <v>31</v>
      </c>
      <c r="CH463" t="s">
        <v>31</v>
      </c>
      <c r="CI463" t="s">
        <v>31</v>
      </c>
      <c r="CJ463" t="s">
        <v>31</v>
      </c>
      <c r="CK463" t="s">
        <v>31</v>
      </c>
      <c r="CL463" t="s">
        <v>31</v>
      </c>
      <c r="CM463" t="s">
        <v>31</v>
      </c>
      <c r="CN463" t="s">
        <v>31</v>
      </c>
      <c r="CO463" t="s">
        <v>31</v>
      </c>
      <c r="CP463" t="s">
        <v>31</v>
      </c>
      <c r="CQ463" t="s">
        <v>31</v>
      </c>
      <c r="CR463" t="s">
        <v>72</v>
      </c>
      <c r="CS463" t="s">
        <v>36</v>
      </c>
      <c r="CT463" t="s">
        <v>34</v>
      </c>
      <c r="CU463" t="s">
        <v>27</v>
      </c>
      <c r="DF463" t="s">
        <v>88</v>
      </c>
      <c r="DH463">
        <f t="shared" si="56"/>
        <v>9.5</v>
      </c>
      <c r="DI463">
        <f t="shared" si="57"/>
        <v>3</v>
      </c>
      <c r="DJ463">
        <f t="shared" si="58"/>
        <v>6</v>
      </c>
      <c r="DK463">
        <f t="shared" si="59"/>
        <v>0</v>
      </c>
      <c r="DL463">
        <f t="shared" si="60"/>
        <v>12</v>
      </c>
      <c r="DM463">
        <f t="shared" si="61"/>
        <v>2</v>
      </c>
      <c r="DN463">
        <f t="shared" si="62"/>
        <v>4</v>
      </c>
      <c r="DO463">
        <f t="shared" si="63"/>
        <v>1.5</v>
      </c>
    </row>
    <row r="464" spans="1:119" x14ac:dyDescent="0.35">
      <c r="A464" s="4">
        <v>2021</v>
      </c>
      <c r="B464">
        <v>463</v>
      </c>
      <c r="C464">
        <v>1995</v>
      </c>
      <c r="D464" t="s">
        <v>21</v>
      </c>
      <c r="E464" t="s">
        <v>85</v>
      </c>
      <c r="F464" t="s">
        <v>107</v>
      </c>
      <c r="G464" t="s">
        <v>191</v>
      </c>
      <c r="H464" t="s">
        <v>70</v>
      </c>
      <c r="I464" t="s">
        <v>143</v>
      </c>
      <c r="J464" t="s">
        <v>61</v>
      </c>
      <c r="K464" s="1">
        <v>0.2</v>
      </c>
      <c r="L464" t="s">
        <v>73</v>
      </c>
      <c r="M464" s="1">
        <v>0.1</v>
      </c>
      <c r="N464" s="4" t="s">
        <v>73</v>
      </c>
      <c r="O464" t="s">
        <v>73</v>
      </c>
      <c r="P464" t="s">
        <v>59</v>
      </c>
      <c r="Q464" t="s">
        <v>27</v>
      </c>
      <c r="T464" t="s">
        <v>151</v>
      </c>
      <c r="V464" t="s">
        <v>34</v>
      </c>
      <c r="W464" t="s">
        <v>35</v>
      </c>
      <c r="X464" t="s">
        <v>72</v>
      </c>
      <c r="Y464" t="s">
        <v>34</v>
      </c>
      <c r="Z464" t="s">
        <v>132</v>
      </c>
      <c r="AA464" t="s">
        <v>72</v>
      </c>
      <c r="AB464" t="s">
        <v>72</v>
      </c>
      <c r="AC464" t="s">
        <v>35</v>
      </c>
      <c r="AD464" t="s">
        <v>72</v>
      </c>
      <c r="AE464" t="s">
        <v>34</v>
      </c>
      <c r="AF464" t="s">
        <v>34</v>
      </c>
      <c r="AG464" t="s">
        <v>34</v>
      </c>
      <c r="AH464" t="s">
        <v>132</v>
      </c>
      <c r="AI464" t="s">
        <v>146</v>
      </c>
      <c r="AJ464" t="s">
        <v>139</v>
      </c>
      <c r="AK464" t="s">
        <v>134</v>
      </c>
      <c r="AL464" t="s">
        <v>139</v>
      </c>
      <c r="AM464">
        <v>2</v>
      </c>
      <c r="AN464">
        <v>8</v>
      </c>
      <c r="AO464">
        <v>2</v>
      </c>
      <c r="AP464">
        <v>4</v>
      </c>
      <c r="AQ464">
        <v>8</v>
      </c>
      <c r="AR464">
        <v>0</v>
      </c>
      <c r="AS464">
        <v>8</v>
      </c>
      <c r="AT464">
        <v>2</v>
      </c>
      <c r="AU464">
        <v>6</v>
      </c>
      <c r="AV464">
        <v>8</v>
      </c>
      <c r="AW464" t="s">
        <v>59</v>
      </c>
      <c r="AX464">
        <v>0.05</v>
      </c>
      <c r="AY464" s="4" t="s">
        <v>141</v>
      </c>
      <c r="AZ464" s="4" t="s">
        <v>124</v>
      </c>
      <c r="BA464" s="4" t="s">
        <v>124</v>
      </c>
      <c r="BB464" s="4" t="s">
        <v>123</v>
      </c>
      <c r="BC464" s="4" t="s">
        <v>124</v>
      </c>
      <c r="BD464" s="4" t="s">
        <v>124</v>
      </c>
      <c r="BE464" s="4" t="s">
        <v>124</v>
      </c>
      <c r="BF464" s="4" t="s">
        <v>124</v>
      </c>
      <c r="BG464" s="4" t="s">
        <v>141</v>
      </c>
      <c r="BH464" s="4" t="s">
        <v>141</v>
      </c>
      <c r="BI464" s="4" t="s">
        <v>141</v>
      </c>
      <c r="BJ464" s="4" t="s">
        <v>141</v>
      </c>
      <c r="BK464" s="4" t="s">
        <v>141</v>
      </c>
      <c r="BL464" s="4" t="s">
        <v>141</v>
      </c>
      <c r="BM464" s="4" t="s">
        <v>141</v>
      </c>
      <c r="BN464" s="4" t="s">
        <v>141</v>
      </c>
      <c r="BP464" s="4" t="s">
        <v>135</v>
      </c>
      <c r="BQ464" t="s">
        <v>126</v>
      </c>
      <c r="BR464" t="s">
        <v>127</v>
      </c>
      <c r="BS464" t="s">
        <v>130</v>
      </c>
      <c r="BT464" t="s">
        <v>128</v>
      </c>
      <c r="BU464" t="s">
        <v>127</v>
      </c>
      <c r="BV464" t="s">
        <v>135</v>
      </c>
      <c r="BW464" t="s">
        <v>126</v>
      </c>
      <c r="BX464" t="s">
        <v>128</v>
      </c>
      <c r="BY464" t="s">
        <v>125</v>
      </c>
      <c r="BZ464" t="s">
        <v>127</v>
      </c>
      <c r="CA464" t="s">
        <v>125</v>
      </c>
      <c r="CB464" t="s">
        <v>128</v>
      </c>
      <c r="CC464" t="s">
        <v>130</v>
      </c>
      <c r="CD464" t="s">
        <v>127</v>
      </c>
      <c r="CE464" t="s">
        <v>126</v>
      </c>
      <c r="CF464" t="s">
        <v>127</v>
      </c>
      <c r="CG464" t="s">
        <v>135</v>
      </c>
      <c r="CH464" t="s">
        <v>130</v>
      </c>
      <c r="CI464" t="s">
        <v>129</v>
      </c>
      <c r="CJ464" t="s">
        <v>135</v>
      </c>
      <c r="CK464" t="s">
        <v>127</v>
      </c>
      <c r="CL464" t="s">
        <v>125</v>
      </c>
      <c r="CM464" t="s">
        <v>130</v>
      </c>
      <c r="CN464" t="s">
        <v>135</v>
      </c>
      <c r="CO464" t="s">
        <v>131</v>
      </c>
      <c r="CP464" t="s">
        <v>130</v>
      </c>
      <c r="CQ464" t="s">
        <v>135</v>
      </c>
      <c r="CR464" t="s">
        <v>34</v>
      </c>
      <c r="CS464" t="s">
        <v>36</v>
      </c>
      <c r="CT464" t="s">
        <v>34</v>
      </c>
      <c r="CU464" t="s">
        <v>27</v>
      </c>
      <c r="DF464" t="s">
        <v>62</v>
      </c>
      <c r="DH464">
        <f t="shared" si="56"/>
        <v>8</v>
      </c>
      <c r="DI464">
        <f t="shared" si="57"/>
        <v>2</v>
      </c>
      <c r="DJ464">
        <f t="shared" si="58"/>
        <v>4</v>
      </c>
      <c r="DK464">
        <f t="shared" si="59"/>
        <v>0</v>
      </c>
      <c r="DL464">
        <f t="shared" si="60"/>
        <v>8</v>
      </c>
      <c r="DM464">
        <f t="shared" si="61"/>
        <v>2</v>
      </c>
      <c r="DN464">
        <f t="shared" si="62"/>
        <v>6</v>
      </c>
      <c r="DO464">
        <f t="shared" si="63"/>
        <v>2</v>
      </c>
    </row>
    <row r="465" spans="1:119" x14ac:dyDescent="0.35">
      <c r="A465" s="4">
        <v>2021</v>
      </c>
      <c r="B465">
        <v>464</v>
      </c>
      <c r="C465">
        <v>1991</v>
      </c>
      <c r="D465" t="s">
        <v>21</v>
      </c>
      <c r="E465" t="s">
        <v>85</v>
      </c>
      <c r="F465" t="s">
        <v>106</v>
      </c>
      <c r="G465" t="s">
        <v>145</v>
      </c>
      <c r="H465" t="s">
        <v>26</v>
      </c>
      <c r="I465" t="s">
        <v>99</v>
      </c>
      <c r="J465" t="s">
        <v>61</v>
      </c>
      <c r="K465" s="1">
        <v>0.2</v>
      </c>
      <c r="L465" t="s">
        <v>73</v>
      </c>
      <c r="M465" t="s">
        <v>171</v>
      </c>
      <c r="N465" s="4" t="s">
        <v>73</v>
      </c>
      <c r="O465" t="s">
        <v>73</v>
      </c>
      <c r="P465" t="s">
        <v>59</v>
      </c>
      <c r="Q465" t="s">
        <v>59</v>
      </c>
      <c r="R465" t="s">
        <v>93</v>
      </c>
      <c r="S465" t="s">
        <v>73</v>
      </c>
      <c r="T465" t="s">
        <v>59</v>
      </c>
      <c r="U465" t="s">
        <v>87</v>
      </c>
      <c r="V465" t="s">
        <v>36</v>
      </c>
      <c r="W465" t="s">
        <v>35</v>
      </c>
      <c r="X465" t="s">
        <v>35</v>
      </c>
      <c r="Y465" t="s">
        <v>33</v>
      </c>
      <c r="Z465" t="s">
        <v>132</v>
      </c>
      <c r="AA465" t="s">
        <v>34</v>
      </c>
      <c r="AB465" t="s">
        <v>34</v>
      </c>
      <c r="AC465" t="s">
        <v>34</v>
      </c>
      <c r="AD465" t="s">
        <v>34</v>
      </c>
      <c r="AE465" t="s">
        <v>35</v>
      </c>
      <c r="AF465" t="s">
        <v>35</v>
      </c>
      <c r="AG465" t="s">
        <v>34</v>
      </c>
      <c r="AH465" t="s">
        <v>133</v>
      </c>
      <c r="AI465" t="s">
        <v>121</v>
      </c>
      <c r="AJ465" t="s">
        <v>158</v>
      </c>
      <c r="AK465" t="s">
        <v>158</v>
      </c>
      <c r="AL465" t="s">
        <v>139</v>
      </c>
      <c r="AM465">
        <v>4</v>
      </c>
      <c r="AN465">
        <v>8</v>
      </c>
      <c r="AO465">
        <v>1</v>
      </c>
      <c r="AP465">
        <v>4</v>
      </c>
      <c r="AQ465">
        <v>7</v>
      </c>
      <c r="AR465">
        <v>1</v>
      </c>
      <c r="AS465">
        <v>10</v>
      </c>
      <c r="AT465">
        <v>1</v>
      </c>
      <c r="AU465">
        <v>4</v>
      </c>
      <c r="AV465">
        <v>8</v>
      </c>
      <c r="AW465" t="s">
        <v>59</v>
      </c>
      <c r="AX465">
        <v>0.05</v>
      </c>
      <c r="AY465" s="4" t="s">
        <v>141</v>
      </c>
      <c r="AZ465" s="4" t="s">
        <v>124</v>
      </c>
      <c r="BA465" s="4" t="s">
        <v>123</v>
      </c>
      <c r="BB465" s="4" t="s">
        <v>147</v>
      </c>
      <c r="BC465" s="4" t="s">
        <v>147</v>
      </c>
      <c r="BD465" s="4" t="s">
        <v>123</v>
      </c>
      <c r="BE465" s="4" t="s">
        <v>141</v>
      </c>
      <c r="BF465" s="4" t="s">
        <v>152</v>
      </c>
      <c r="BG465" s="4" t="s">
        <v>124</v>
      </c>
      <c r="BH465" s="4" t="s">
        <v>124</v>
      </c>
      <c r="BI465" s="4" t="s">
        <v>147</v>
      </c>
      <c r="BJ465" s="4" t="s">
        <v>123</v>
      </c>
      <c r="BK465" s="4" t="s">
        <v>124</v>
      </c>
      <c r="BL465" s="4" t="s">
        <v>144</v>
      </c>
      <c r="BM465" s="4" t="s">
        <v>152</v>
      </c>
      <c r="BN465" s="4" t="s">
        <v>152</v>
      </c>
      <c r="BP465" s="4" t="s">
        <v>31</v>
      </c>
      <c r="BQ465" t="s">
        <v>31</v>
      </c>
      <c r="BR465" t="s">
        <v>31</v>
      </c>
      <c r="BS465" t="s">
        <v>31</v>
      </c>
      <c r="BT465" t="s">
        <v>31</v>
      </c>
      <c r="BU465" t="s">
        <v>31</v>
      </c>
      <c r="BV465" t="s">
        <v>31</v>
      </c>
      <c r="BW465" t="s">
        <v>31</v>
      </c>
      <c r="BX465" t="s">
        <v>31</v>
      </c>
      <c r="BY465" t="s">
        <v>31</v>
      </c>
      <c r="BZ465" t="s">
        <v>31</v>
      </c>
      <c r="CA465" t="s">
        <v>31</v>
      </c>
      <c r="CB465" t="s">
        <v>31</v>
      </c>
      <c r="CC465" t="s">
        <v>31</v>
      </c>
      <c r="CD465" t="s">
        <v>31</v>
      </c>
      <c r="CE465" t="s">
        <v>31</v>
      </c>
      <c r="CF465" t="s">
        <v>31</v>
      </c>
      <c r="CG465" t="s">
        <v>31</v>
      </c>
      <c r="CH465" t="s">
        <v>31</v>
      </c>
      <c r="CI465" t="s">
        <v>31</v>
      </c>
      <c r="CJ465" t="s">
        <v>31</v>
      </c>
      <c r="CK465" t="s">
        <v>31</v>
      </c>
      <c r="CL465" t="s">
        <v>31</v>
      </c>
      <c r="CM465" t="s">
        <v>31</v>
      </c>
      <c r="CN465" t="s">
        <v>31</v>
      </c>
      <c r="CO465" t="s">
        <v>31</v>
      </c>
      <c r="CP465" t="s">
        <v>31</v>
      </c>
      <c r="CQ465" t="s">
        <v>31</v>
      </c>
      <c r="CR465" t="s">
        <v>33</v>
      </c>
      <c r="CS465" t="s">
        <v>34</v>
      </c>
      <c r="CT465" t="s">
        <v>35</v>
      </c>
      <c r="CU465" t="s">
        <v>59</v>
      </c>
      <c r="CV465" t="s">
        <v>27</v>
      </c>
      <c r="DF465" t="s">
        <v>109</v>
      </c>
      <c r="DG465" t="s">
        <v>109</v>
      </c>
      <c r="DH465">
        <f t="shared" si="56"/>
        <v>8</v>
      </c>
      <c r="DI465">
        <f t="shared" si="57"/>
        <v>1</v>
      </c>
      <c r="DJ465">
        <f t="shared" si="58"/>
        <v>4</v>
      </c>
      <c r="DK465">
        <f t="shared" si="59"/>
        <v>1</v>
      </c>
      <c r="DL465">
        <f t="shared" si="60"/>
        <v>10</v>
      </c>
      <c r="DM465">
        <f t="shared" si="61"/>
        <v>1</v>
      </c>
      <c r="DN465">
        <f t="shared" si="62"/>
        <v>4</v>
      </c>
      <c r="DO465">
        <f t="shared" si="63"/>
        <v>4</v>
      </c>
    </row>
    <row r="466" spans="1:119" x14ac:dyDescent="0.35">
      <c r="A466" s="4">
        <v>2021</v>
      </c>
      <c r="B466">
        <v>465</v>
      </c>
      <c r="C466">
        <v>1994</v>
      </c>
      <c r="D466" t="s">
        <v>21</v>
      </c>
      <c r="E466" t="s">
        <v>100</v>
      </c>
      <c r="F466" t="s">
        <v>136</v>
      </c>
      <c r="G466" t="s">
        <v>145</v>
      </c>
      <c r="H466" t="s">
        <v>26</v>
      </c>
      <c r="I466" t="s">
        <v>99</v>
      </c>
      <c r="J466" t="s">
        <v>61</v>
      </c>
      <c r="K466" s="1">
        <v>0.1</v>
      </c>
      <c r="L466" s="1">
        <v>0.1</v>
      </c>
      <c r="M466" s="1">
        <v>0.2</v>
      </c>
      <c r="N466" s="4" t="s">
        <v>93</v>
      </c>
      <c r="O466" t="s">
        <v>93</v>
      </c>
      <c r="P466" t="s">
        <v>27</v>
      </c>
      <c r="Q466" t="s">
        <v>59</v>
      </c>
      <c r="R466" s="1">
        <v>0.1</v>
      </c>
      <c r="S466" s="1">
        <v>0.4</v>
      </c>
      <c r="T466" t="s">
        <v>59</v>
      </c>
      <c r="U466" s="1">
        <v>0.1</v>
      </c>
      <c r="V466" t="s">
        <v>72</v>
      </c>
      <c r="W466" t="s">
        <v>35</v>
      </c>
      <c r="X466" t="s">
        <v>35</v>
      </c>
      <c r="Y466" t="s">
        <v>35</v>
      </c>
      <c r="Z466" t="s">
        <v>119</v>
      </c>
      <c r="AA466" t="s">
        <v>35</v>
      </c>
      <c r="AB466" t="s">
        <v>35</v>
      </c>
      <c r="AC466" t="s">
        <v>35</v>
      </c>
      <c r="AD466" t="s">
        <v>34</v>
      </c>
      <c r="AE466" t="s">
        <v>36</v>
      </c>
      <c r="AF466" t="s">
        <v>35</v>
      </c>
      <c r="AG466" t="s">
        <v>35</v>
      </c>
      <c r="AH466" t="s">
        <v>133</v>
      </c>
      <c r="AI466" t="s">
        <v>146</v>
      </c>
      <c r="AJ466" t="s">
        <v>134</v>
      </c>
      <c r="AK466" t="s">
        <v>134</v>
      </c>
      <c r="AL466" t="s">
        <v>122</v>
      </c>
      <c r="AM466">
        <v>5</v>
      </c>
      <c r="AN466">
        <v>5</v>
      </c>
      <c r="AO466">
        <v>5</v>
      </c>
      <c r="AP466">
        <v>5</v>
      </c>
      <c r="AQ466">
        <v>4</v>
      </c>
      <c r="AR466">
        <v>2</v>
      </c>
      <c r="AS466">
        <v>2</v>
      </c>
      <c r="AT466">
        <v>2</v>
      </c>
      <c r="AU466">
        <v>4</v>
      </c>
      <c r="AV466">
        <v>14</v>
      </c>
      <c r="AW466" t="s">
        <v>59</v>
      </c>
      <c r="AX466">
        <v>0.34</v>
      </c>
      <c r="AY466" s="4" t="s">
        <v>147</v>
      </c>
      <c r="AZ466" s="4" t="s">
        <v>147</v>
      </c>
      <c r="BA466" s="4" t="s">
        <v>124</v>
      </c>
      <c r="BB466" s="4" t="s">
        <v>123</v>
      </c>
      <c r="BC466" s="4" t="s">
        <v>123</v>
      </c>
      <c r="BD466" s="4" t="s">
        <v>123</v>
      </c>
      <c r="BE466" s="4" t="s">
        <v>123</v>
      </c>
      <c r="BF466" s="4" t="s">
        <v>123</v>
      </c>
      <c r="BG466" s="4" t="s">
        <v>123</v>
      </c>
      <c r="BH466" s="4" t="s">
        <v>123</v>
      </c>
      <c r="BI466" s="4" t="s">
        <v>123</v>
      </c>
      <c r="BJ466" s="4" t="s">
        <v>152</v>
      </c>
      <c r="BK466" s="4" t="s">
        <v>123</v>
      </c>
      <c r="BL466" s="4" t="s">
        <v>123</v>
      </c>
      <c r="BM466" s="4" t="s">
        <v>152</v>
      </c>
      <c r="BN466" s="4" t="s">
        <v>152</v>
      </c>
      <c r="BP466" s="4" t="s">
        <v>135</v>
      </c>
      <c r="BQ466" t="s">
        <v>125</v>
      </c>
      <c r="BR466" t="s">
        <v>130</v>
      </c>
      <c r="BS466" t="s">
        <v>128</v>
      </c>
      <c r="BT466" t="s">
        <v>127</v>
      </c>
      <c r="BU466" t="s">
        <v>131</v>
      </c>
      <c r="BV466" t="s">
        <v>129</v>
      </c>
      <c r="BW466" t="s">
        <v>128</v>
      </c>
      <c r="BX466" t="s">
        <v>128</v>
      </c>
      <c r="BY466" t="s">
        <v>131</v>
      </c>
      <c r="BZ466" t="s">
        <v>127</v>
      </c>
      <c r="CA466" t="s">
        <v>125</v>
      </c>
      <c r="CB466" t="s">
        <v>130</v>
      </c>
      <c r="CC466" t="s">
        <v>131</v>
      </c>
      <c r="CD466" t="s">
        <v>129</v>
      </c>
      <c r="CE466" t="s">
        <v>125</v>
      </c>
      <c r="CF466" t="s">
        <v>127</v>
      </c>
      <c r="CG466" t="s">
        <v>125</v>
      </c>
      <c r="CH466" t="s">
        <v>129</v>
      </c>
      <c r="CI466" t="s">
        <v>131</v>
      </c>
      <c r="CJ466" t="s">
        <v>135</v>
      </c>
      <c r="CK466" t="s">
        <v>127</v>
      </c>
      <c r="CL466" t="s">
        <v>130</v>
      </c>
      <c r="CM466" t="s">
        <v>125</v>
      </c>
      <c r="CN466" t="s">
        <v>135</v>
      </c>
      <c r="CO466" t="s">
        <v>131</v>
      </c>
      <c r="CP466" t="s">
        <v>135</v>
      </c>
      <c r="CQ466" t="s">
        <v>125</v>
      </c>
      <c r="CR466" t="s">
        <v>72</v>
      </c>
      <c r="CS466" t="s">
        <v>35</v>
      </c>
      <c r="CT466" t="s">
        <v>35</v>
      </c>
      <c r="CU466" t="s">
        <v>59</v>
      </c>
      <c r="CV466" t="s">
        <v>27</v>
      </c>
      <c r="DF466" t="s">
        <v>102</v>
      </c>
      <c r="DG466" t="s">
        <v>102</v>
      </c>
      <c r="DH466">
        <f t="shared" si="56"/>
        <v>5</v>
      </c>
      <c r="DI466">
        <f t="shared" si="57"/>
        <v>5</v>
      </c>
      <c r="DJ466">
        <f t="shared" si="58"/>
        <v>5</v>
      </c>
      <c r="DK466">
        <f t="shared" si="59"/>
        <v>2</v>
      </c>
      <c r="DL466">
        <f t="shared" si="60"/>
        <v>2</v>
      </c>
      <c r="DM466">
        <f t="shared" si="61"/>
        <v>2</v>
      </c>
      <c r="DN466">
        <f t="shared" si="62"/>
        <v>4</v>
      </c>
      <c r="DO466">
        <f t="shared" si="63"/>
        <v>5</v>
      </c>
    </row>
    <row r="467" spans="1:119" x14ac:dyDescent="0.35">
      <c r="A467" s="4">
        <v>2021</v>
      </c>
      <c r="B467">
        <v>466</v>
      </c>
      <c r="C467">
        <v>1974</v>
      </c>
      <c r="D467" t="s">
        <v>53</v>
      </c>
      <c r="E467" t="s">
        <v>29</v>
      </c>
      <c r="F467" t="s">
        <v>108</v>
      </c>
      <c r="G467" t="s">
        <v>145</v>
      </c>
      <c r="H467" t="s">
        <v>70</v>
      </c>
      <c r="I467" t="s">
        <v>28</v>
      </c>
      <c r="J467" t="s">
        <v>61</v>
      </c>
      <c r="K467" t="s">
        <v>86</v>
      </c>
      <c r="L467" s="1">
        <v>0.4</v>
      </c>
      <c r="M467" s="1">
        <v>0.3</v>
      </c>
      <c r="N467" s="4" t="s">
        <v>1290</v>
      </c>
      <c r="O467" t="s">
        <v>93</v>
      </c>
      <c r="P467" t="s">
        <v>27</v>
      </c>
      <c r="Q467" t="s">
        <v>59</v>
      </c>
      <c r="R467" s="1">
        <v>0.4</v>
      </c>
      <c r="S467" s="1">
        <v>0.6</v>
      </c>
      <c r="T467" t="s">
        <v>27</v>
      </c>
      <c r="V467" t="s">
        <v>72</v>
      </c>
      <c r="W467" t="s">
        <v>34</v>
      </c>
      <c r="X467" t="s">
        <v>72</v>
      </c>
      <c r="Y467" t="s">
        <v>72</v>
      </c>
      <c r="Z467" t="s">
        <v>119</v>
      </c>
      <c r="AA467" t="s">
        <v>72</v>
      </c>
      <c r="AB467" t="s">
        <v>72</v>
      </c>
      <c r="AC467" t="s">
        <v>34</v>
      </c>
      <c r="AD467" t="s">
        <v>72</v>
      </c>
      <c r="AE467" t="s">
        <v>34</v>
      </c>
      <c r="AF467" t="s">
        <v>72</v>
      </c>
      <c r="AG467" t="s">
        <v>34</v>
      </c>
      <c r="AH467" t="s">
        <v>119</v>
      </c>
      <c r="AI467" t="s">
        <v>121</v>
      </c>
      <c r="AJ467" t="s">
        <v>122</v>
      </c>
      <c r="AK467" t="s">
        <v>122</v>
      </c>
      <c r="AL467" t="s">
        <v>134</v>
      </c>
      <c r="AM467">
        <v>2</v>
      </c>
      <c r="AN467">
        <v>8</v>
      </c>
      <c r="AO467">
        <v>4</v>
      </c>
      <c r="AP467">
        <v>3</v>
      </c>
      <c r="AQ467">
        <v>7</v>
      </c>
      <c r="AR467">
        <v>0</v>
      </c>
      <c r="AS467">
        <v>8</v>
      </c>
      <c r="AT467">
        <v>4</v>
      </c>
      <c r="AU467">
        <v>4</v>
      </c>
      <c r="AV467">
        <v>8</v>
      </c>
      <c r="AW467" t="s">
        <v>59</v>
      </c>
      <c r="AX467">
        <v>0.1</v>
      </c>
      <c r="AY467" s="4" t="s">
        <v>124</v>
      </c>
      <c r="AZ467" s="4" t="s">
        <v>124</v>
      </c>
      <c r="BA467" s="4" t="s">
        <v>147</v>
      </c>
      <c r="BB467" s="4" t="s">
        <v>124</v>
      </c>
      <c r="BC467" s="4" t="s">
        <v>124</v>
      </c>
      <c r="BD467" s="4" t="s">
        <v>124</v>
      </c>
      <c r="BE467" s="4" t="s">
        <v>124</v>
      </c>
      <c r="BF467" s="4" t="s">
        <v>147</v>
      </c>
      <c r="BG467" s="4" t="s">
        <v>124</v>
      </c>
      <c r="BH467" s="4" t="s">
        <v>124</v>
      </c>
      <c r="BI467" s="4" t="s">
        <v>124</v>
      </c>
      <c r="BJ467" s="4" t="s">
        <v>124</v>
      </c>
      <c r="BK467" s="4" t="s">
        <v>124</v>
      </c>
      <c r="BL467" s="4" t="s">
        <v>124</v>
      </c>
      <c r="BM467" s="4" t="s">
        <v>124</v>
      </c>
      <c r="BN467" s="4" t="s">
        <v>124</v>
      </c>
      <c r="BP467" s="4" t="s">
        <v>31</v>
      </c>
      <c r="BQ467" t="s">
        <v>31</v>
      </c>
      <c r="BR467" t="s">
        <v>31</v>
      </c>
      <c r="BS467" t="s">
        <v>31</v>
      </c>
      <c r="BT467" t="s">
        <v>31</v>
      </c>
      <c r="BU467" t="s">
        <v>31</v>
      </c>
      <c r="BV467" t="s">
        <v>31</v>
      </c>
      <c r="BW467" t="s">
        <v>31</v>
      </c>
      <c r="BX467" t="s">
        <v>31</v>
      </c>
      <c r="BY467" t="s">
        <v>31</v>
      </c>
      <c r="BZ467" t="s">
        <v>31</v>
      </c>
      <c r="CA467" t="s">
        <v>31</v>
      </c>
      <c r="CB467" t="s">
        <v>31</v>
      </c>
      <c r="CC467" t="s">
        <v>31</v>
      </c>
      <c r="CD467" t="s">
        <v>31</v>
      </c>
      <c r="CE467" t="s">
        <v>31</v>
      </c>
      <c r="CF467" t="s">
        <v>31</v>
      </c>
      <c r="CG467" t="s">
        <v>31</v>
      </c>
      <c r="CH467" t="s">
        <v>31</v>
      </c>
      <c r="CI467" t="s">
        <v>31</v>
      </c>
      <c r="CJ467" t="s">
        <v>31</v>
      </c>
      <c r="CK467" t="s">
        <v>31</v>
      </c>
      <c r="CL467" t="s">
        <v>31</v>
      </c>
      <c r="CM467" t="s">
        <v>31</v>
      </c>
      <c r="CN467" t="s">
        <v>31</v>
      </c>
      <c r="CO467" t="s">
        <v>31</v>
      </c>
      <c r="CP467" t="s">
        <v>31</v>
      </c>
      <c r="CQ467" t="s">
        <v>31</v>
      </c>
      <c r="CR467" t="s">
        <v>72</v>
      </c>
      <c r="CS467" t="s">
        <v>72</v>
      </c>
      <c r="CT467" t="s">
        <v>72</v>
      </c>
      <c r="CU467" t="s">
        <v>59</v>
      </c>
      <c r="CV467" t="s">
        <v>59</v>
      </c>
      <c r="CW467" t="s">
        <v>72</v>
      </c>
      <c r="CX467" t="s">
        <v>72</v>
      </c>
      <c r="CY467" t="s">
        <v>72</v>
      </c>
      <c r="CZ467" t="s">
        <v>72</v>
      </c>
      <c r="DA467" t="s">
        <v>72</v>
      </c>
      <c r="DB467" t="s">
        <v>72</v>
      </c>
      <c r="DC467" t="s">
        <v>72</v>
      </c>
      <c r="DD467" t="s">
        <v>72</v>
      </c>
      <c r="DE467" t="s">
        <v>72</v>
      </c>
      <c r="DF467" t="s">
        <v>88</v>
      </c>
      <c r="DG467" t="s">
        <v>88</v>
      </c>
      <c r="DH467">
        <f t="shared" si="56"/>
        <v>8</v>
      </c>
      <c r="DI467">
        <f t="shared" si="57"/>
        <v>4</v>
      </c>
      <c r="DJ467">
        <f t="shared" si="58"/>
        <v>3</v>
      </c>
      <c r="DK467">
        <f t="shared" si="59"/>
        <v>0</v>
      </c>
      <c r="DL467">
        <f t="shared" si="60"/>
        <v>8</v>
      </c>
      <c r="DM467">
        <f t="shared" si="61"/>
        <v>4</v>
      </c>
      <c r="DN467">
        <f t="shared" si="62"/>
        <v>4</v>
      </c>
      <c r="DO467">
        <f t="shared" si="63"/>
        <v>2</v>
      </c>
    </row>
    <row r="468" spans="1:119" x14ac:dyDescent="0.35">
      <c r="A468" s="4">
        <v>2021</v>
      </c>
      <c r="B468">
        <v>467</v>
      </c>
      <c r="C468">
        <v>1979</v>
      </c>
      <c r="D468" t="s">
        <v>21</v>
      </c>
      <c r="E468" t="s">
        <v>100</v>
      </c>
      <c r="F468" t="s">
        <v>159</v>
      </c>
      <c r="G468" t="s">
        <v>162</v>
      </c>
      <c r="H468" t="s">
        <v>70</v>
      </c>
      <c r="I468" t="s">
        <v>60</v>
      </c>
      <c r="J468" t="s">
        <v>61</v>
      </c>
      <c r="K468" s="1">
        <v>0.9</v>
      </c>
      <c r="L468" s="1">
        <v>0.8</v>
      </c>
      <c r="M468" s="1">
        <v>0.8</v>
      </c>
      <c r="N468" s="4" t="s">
        <v>1291</v>
      </c>
      <c r="O468" t="s">
        <v>1291</v>
      </c>
      <c r="P468" t="s">
        <v>59</v>
      </c>
      <c r="Q468" t="s">
        <v>59</v>
      </c>
      <c r="R468" t="s">
        <v>73</v>
      </c>
      <c r="S468" s="1">
        <v>0.6</v>
      </c>
      <c r="T468" t="s">
        <v>59</v>
      </c>
      <c r="U468" s="1">
        <v>0.6</v>
      </c>
      <c r="V468" t="s">
        <v>34</v>
      </c>
      <c r="W468" t="s">
        <v>34</v>
      </c>
      <c r="X468" t="s">
        <v>34</v>
      </c>
      <c r="Y468" t="s">
        <v>34</v>
      </c>
      <c r="Z468" t="s">
        <v>119</v>
      </c>
      <c r="AA468" t="s">
        <v>34</v>
      </c>
      <c r="AB468" t="s">
        <v>34</v>
      </c>
      <c r="AC468" t="s">
        <v>34</v>
      </c>
      <c r="AD468" t="s">
        <v>34</v>
      </c>
      <c r="AE468" t="s">
        <v>34</v>
      </c>
      <c r="AF468" t="s">
        <v>34</v>
      </c>
      <c r="AG468" t="s">
        <v>34</v>
      </c>
      <c r="AH468" t="s">
        <v>119</v>
      </c>
      <c r="AI468" t="s">
        <v>138</v>
      </c>
      <c r="AJ468" t="s">
        <v>122</v>
      </c>
      <c r="AK468" t="s">
        <v>122</v>
      </c>
      <c r="AL468" t="s">
        <v>122</v>
      </c>
      <c r="AM468">
        <v>1</v>
      </c>
      <c r="AN468">
        <v>8</v>
      </c>
      <c r="AO468">
        <v>4</v>
      </c>
      <c r="AP468">
        <v>4</v>
      </c>
      <c r="AQ468">
        <v>7</v>
      </c>
      <c r="AR468">
        <v>0</v>
      </c>
      <c r="AS468">
        <v>8</v>
      </c>
      <c r="AT468">
        <v>4</v>
      </c>
      <c r="AU468">
        <v>5</v>
      </c>
      <c r="AV468">
        <v>7</v>
      </c>
      <c r="AW468" t="s">
        <v>27</v>
      </c>
      <c r="AY468" s="4" t="s">
        <v>123</v>
      </c>
      <c r="AZ468" s="4" t="s">
        <v>123</v>
      </c>
      <c r="BA468" s="4" t="s">
        <v>124</v>
      </c>
      <c r="BB468" s="4" t="s">
        <v>123</v>
      </c>
      <c r="BC468" s="4" t="s">
        <v>124</v>
      </c>
      <c r="BD468" s="4" t="s">
        <v>124</v>
      </c>
      <c r="BE468" s="4" t="s">
        <v>124</v>
      </c>
      <c r="BF468" s="4" t="s">
        <v>124</v>
      </c>
      <c r="BG468" s="4" t="s">
        <v>123</v>
      </c>
      <c r="BH468" s="4" t="s">
        <v>123</v>
      </c>
      <c r="BI468" s="4" t="s">
        <v>123</v>
      </c>
      <c r="BJ468" s="4" t="s">
        <v>123</v>
      </c>
      <c r="BK468" s="4" t="s">
        <v>124</v>
      </c>
      <c r="BL468" s="4" t="s">
        <v>124</v>
      </c>
      <c r="BM468" s="4" t="s">
        <v>124</v>
      </c>
      <c r="BN468" s="4" t="s">
        <v>123</v>
      </c>
      <c r="BP468" s="4" t="s">
        <v>131</v>
      </c>
      <c r="BQ468" t="s">
        <v>135</v>
      </c>
      <c r="BR468" t="s">
        <v>127</v>
      </c>
      <c r="BS468" t="s">
        <v>130</v>
      </c>
      <c r="BT468" t="s">
        <v>131</v>
      </c>
      <c r="BU468" t="s">
        <v>127</v>
      </c>
      <c r="BV468" t="s">
        <v>135</v>
      </c>
      <c r="BW468" t="s">
        <v>128</v>
      </c>
      <c r="BX468" t="s">
        <v>129</v>
      </c>
      <c r="BY468" t="s">
        <v>131</v>
      </c>
      <c r="BZ468" t="s">
        <v>125</v>
      </c>
      <c r="CA468" t="s">
        <v>127</v>
      </c>
      <c r="CB468" t="s">
        <v>128</v>
      </c>
      <c r="CC468" t="s">
        <v>130</v>
      </c>
      <c r="CD468" t="s">
        <v>129</v>
      </c>
      <c r="CE468" t="s">
        <v>127</v>
      </c>
      <c r="CF468" t="s">
        <v>128</v>
      </c>
      <c r="CG468" t="s">
        <v>127</v>
      </c>
      <c r="CH468" t="s">
        <v>130</v>
      </c>
      <c r="CI468" t="s">
        <v>129</v>
      </c>
      <c r="CJ468" t="s">
        <v>135</v>
      </c>
      <c r="CK468" t="s">
        <v>130</v>
      </c>
      <c r="CL468" t="s">
        <v>128</v>
      </c>
      <c r="CM468" t="s">
        <v>130</v>
      </c>
      <c r="CN468" t="s">
        <v>135</v>
      </c>
      <c r="CO468" t="s">
        <v>127</v>
      </c>
      <c r="CP468" t="s">
        <v>135</v>
      </c>
      <c r="CQ468" t="s">
        <v>130</v>
      </c>
      <c r="CR468" t="s">
        <v>34</v>
      </c>
      <c r="CS468" t="s">
        <v>34</v>
      </c>
      <c r="CT468" t="s">
        <v>34</v>
      </c>
      <c r="CU468" t="s">
        <v>59</v>
      </c>
      <c r="CV468" t="s">
        <v>59</v>
      </c>
      <c r="CW468" t="s">
        <v>34</v>
      </c>
      <c r="CX468" t="s">
        <v>34</v>
      </c>
      <c r="CY468" t="s">
        <v>34</v>
      </c>
      <c r="CZ468" t="s">
        <v>34</v>
      </c>
      <c r="DA468" t="s">
        <v>34</v>
      </c>
      <c r="DB468" t="s">
        <v>34</v>
      </c>
      <c r="DC468" t="s">
        <v>34</v>
      </c>
      <c r="DD468" t="s">
        <v>34</v>
      </c>
      <c r="DE468" t="s">
        <v>34</v>
      </c>
      <c r="DF468" t="s">
        <v>37</v>
      </c>
      <c r="DG468" t="s">
        <v>37</v>
      </c>
      <c r="DH468">
        <f t="shared" si="56"/>
        <v>8</v>
      </c>
      <c r="DI468">
        <f t="shared" si="57"/>
        <v>4</v>
      </c>
      <c r="DJ468">
        <f t="shared" si="58"/>
        <v>4</v>
      </c>
      <c r="DK468">
        <f t="shared" si="59"/>
        <v>0</v>
      </c>
      <c r="DL468">
        <f t="shared" si="60"/>
        <v>8</v>
      </c>
      <c r="DM468">
        <f t="shared" si="61"/>
        <v>4</v>
      </c>
      <c r="DN468">
        <f t="shared" si="62"/>
        <v>5</v>
      </c>
      <c r="DO468">
        <f t="shared" si="63"/>
        <v>1</v>
      </c>
    </row>
    <row r="469" spans="1:119" x14ac:dyDescent="0.35">
      <c r="A469" s="4">
        <v>2021</v>
      </c>
      <c r="B469">
        <v>468</v>
      </c>
      <c r="C469">
        <v>1988</v>
      </c>
      <c r="D469" t="s">
        <v>53</v>
      </c>
      <c r="E469" t="s">
        <v>29</v>
      </c>
      <c r="F469" t="s">
        <v>95</v>
      </c>
      <c r="G469" t="s">
        <v>162</v>
      </c>
      <c r="H469" t="s">
        <v>166</v>
      </c>
      <c r="I469" t="s">
        <v>103</v>
      </c>
      <c r="J469" t="s">
        <v>30</v>
      </c>
      <c r="K469" t="s">
        <v>86</v>
      </c>
      <c r="L469" t="s">
        <v>87</v>
      </c>
      <c r="M469" t="s">
        <v>86</v>
      </c>
      <c r="N469" s="4" t="s">
        <v>87</v>
      </c>
      <c r="O469" t="s">
        <v>87</v>
      </c>
      <c r="P469" t="s">
        <v>27</v>
      </c>
      <c r="Q469" t="s">
        <v>27</v>
      </c>
      <c r="T469" t="s">
        <v>27</v>
      </c>
      <c r="V469" t="s">
        <v>33</v>
      </c>
      <c r="W469" t="s">
        <v>33</v>
      </c>
      <c r="X469" t="s">
        <v>33</v>
      </c>
      <c r="Y469" t="s">
        <v>33</v>
      </c>
      <c r="Z469" t="s">
        <v>120</v>
      </c>
      <c r="AA469" t="s">
        <v>33</v>
      </c>
      <c r="AB469" t="s">
        <v>33</v>
      </c>
      <c r="AC469" t="s">
        <v>33</v>
      </c>
      <c r="AD469" t="s">
        <v>33</v>
      </c>
      <c r="AE469" t="s">
        <v>72</v>
      </c>
      <c r="AF469" t="s">
        <v>36</v>
      </c>
      <c r="AG469" t="s">
        <v>33</v>
      </c>
      <c r="AH469" t="s">
        <v>120</v>
      </c>
      <c r="AI469" t="s">
        <v>121</v>
      </c>
      <c r="AJ469" t="s">
        <v>134</v>
      </c>
      <c r="AK469" t="s">
        <v>158</v>
      </c>
      <c r="AL469" t="s">
        <v>134</v>
      </c>
      <c r="AM469">
        <v>0</v>
      </c>
      <c r="AN469">
        <v>7</v>
      </c>
      <c r="AO469">
        <v>5</v>
      </c>
      <c r="AP469">
        <v>4</v>
      </c>
      <c r="AQ469">
        <v>8</v>
      </c>
      <c r="AR469">
        <v>0</v>
      </c>
      <c r="AS469">
        <v>7</v>
      </c>
      <c r="AT469">
        <v>3</v>
      </c>
      <c r="AU469">
        <v>6</v>
      </c>
      <c r="AV469">
        <v>8</v>
      </c>
      <c r="AW469" t="s">
        <v>27</v>
      </c>
      <c r="AY469" s="4" t="s">
        <v>124</v>
      </c>
      <c r="AZ469" s="4" t="s">
        <v>124</v>
      </c>
      <c r="BA469" s="4" t="s">
        <v>124</v>
      </c>
      <c r="BB469" s="4" t="s">
        <v>124</v>
      </c>
      <c r="BC469" s="4" t="s">
        <v>124</v>
      </c>
      <c r="BD469" s="4" t="s">
        <v>124</v>
      </c>
      <c r="BE469" s="4" t="s">
        <v>124</v>
      </c>
      <c r="BF469" s="4" t="s">
        <v>124</v>
      </c>
      <c r="BG469" s="4" t="s">
        <v>124</v>
      </c>
      <c r="BH469" s="4" t="s">
        <v>124</v>
      </c>
      <c r="BI469" s="4" t="s">
        <v>124</v>
      </c>
      <c r="BJ469" s="4" t="s">
        <v>124</v>
      </c>
      <c r="BK469" s="4" t="s">
        <v>124</v>
      </c>
      <c r="BL469" s="4" t="s">
        <v>124</v>
      </c>
      <c r="BM469" s="4" t="s">
        <v>124</v>
      </c>
      <c r="BN469" s="4" t="s">
        <v>124</v>
      </c>
      <c r="BP469" s="4" t="s">
        <v>31</v>
      </c>
      <c r="BQ469" t="s">
        <v>31</v>
      </c>
      <c r="BR469" t="s">
        <v>31</v>
      </c>
      <c r="BS469" t="s">
        <v>31</v>
      </c>
      <c r="BT469" t="s">
        <v>31</v>
      </c>
      <c r="BU469" t="s">
        <v>31</v>
      </c>
      <c r="BV469" t="s">
        <v>31</v>
      </c>
      <c r="BW469" t="s">
        <v>31</v>
      </c>
      <c r="BX469" t="s">
        <v>31</v>
      </c>
      <c r="BY469" t="s">
        <v>31</v>
      </c>
      <c r="BZ469" t="s">
        <v>31</v>
      </c>
      <c r="CA469" t="s">
        <v>31</v>
      </c>
      <c r="CB469" t="s">
        <v>31</v>
      </c>
      <c r="CC469" t="s">
        <v>31</v>
      </c>
      <c r="CD469" t="s">
        <v>31</v>
      </c>
      <c r="CE469" t="s">
        <v>31</v>
      </c>
      <c r="CF469" t="s">
        <v>31</v>
      </c>
      <c r="CG469" t="s">
        <v>31</v>
      </c>
      <c r="CH469" t="s">
        <v>31</v>
      </c>
      <c r="CI469" t="s">
        <v>31</v>
      </c>
      <c r="CJ469" t="s">
        <v>31</v>
      </c>
      <c r="CK469" t="s">
        <v>31</v>
      </c>
      <c r="CL469" t="s">
        <v>31</v>
      </c>
      <c r="CM469" t="s">
        <v>31</v>
      </c>
      <c r="CN469" t="s">
        <v>31</v>
      </c>
      <c r="CO469" t="s">
        <v>31</v>
      </c>
      <c r="CP469" t="s">
        <v>31</v>
      </c>
      <c r="CQ469" t="s">
        <v>31</v>
      </c>
      <c r="CR469" t="s">
        <v>34</v>
      </c>
      <c r="CS469" t="s">
        <v>72</v>
      </c>
      <c r="CT469" t="s">
        <v>72</v>
      </c>
      <c r="CU469" t="s">
        <v>27</v>
      </c>
      <c r="DF469" t="s">
        <v>88</v>
      </c>
      <c r="DH469">
        <f t="shared" si="56"/>
        <v>7</v>
      </c>
      <c r="DI469">
        <f t="shared" si="57"/>
        <v>5</v>
      </c>
      <c r="DJ469">
        <f t="shared" si="58"/>
        <v>4</v>
      </c>
      <c r="DK469">
        <f t="shared" si="59"/>
        <v>0</v>
      </c>
      <c r="DL469">
        <f t="shared" si="60"/>
        <v>7</v>
      </c>
      <c r="DM469">
        <f t="shared" si="61"/>
        <v>3</v>
      </c>
      <c r="DN469">
        <f t="shared" si="62"/>
        <v>6</v>
      </c>
      <c r="DO469">
        <f t="shared" si="63"/>
        <v>0</v>
      </c>
    </row>
    <row r="470" spans="1:119" x14ac:dyDescent="0.35">
      <c r="A470" s="4">
        <v>2021</v>
      </c>
      <c r="B470">
        <v>469</v>
      </c>
      <c r="C470">
        <v>1980</v>
      </c>
      <c r="D470" t="s">
        <v>53</v>
      </c>
      <c r="E470" t="s">
        <v>29</v>
      </c>
      <c r="F470" t="s">
        <v>106</v>
      </c>
      <c r="G470" t="s">
        <v>188</v>
      </c>
      <c r="H470" t="s">
        <v>58</v>
      </c>
      <c r="I470" t="s">
        <v>28</v>
      </c>
      <c r="J470" t="s">
        <v>61</v>
      </c>
      <c r="K470" t="s">
        <v>86</v>
      </c>
      <c r="L470" t="s">
        <v>87</v>
      </c>
      <c r="M470" t="s">
        <v>86</v>
      </c>
      <c r="N470" s="4" t="s">
        <v>87</v>
      </c>
      <c r="O470" t="s">
        <v>87</v>
      </c>
      <c r="P470" t="s">
        <v>59</v>
      </c>
      <c r="Q470" t="s">
        <v>59</v>
      </c>
      <c r="R470" t="s">
        <v>87</v>
      </c>
      <c r="S470" t="s">
        <v>87</v>
      </c>
      <c r="T470" t="s">
        <v>27</v>
      </c>
      <c r="V470" t="s">
        <v>33</v>
      </c>
      <c r="W470" t="s">
        <v>36</v>
      </c>
      <c r="X470" t="s">
        <v>35</v>
      </c>
      <c r="Y470" t="s">
        <v>36</v>
      </c>
      <c r="Z470" t="s">
        <v>120</v>
      </c>
      <c r="AA470" t="s">
        <v>33</v>
      </c>
      <c r="AB470" t="s">
        <v>33</v>
      </c>
      <c r="AC470" t="s">
        <v>33</v>
      </c>
      <c r="AD470" t="s">
        <v>33</v>
      </c>
      <c r="AE470" t="s">
        <v>33</v>
      </c>
      <c r="AF470" t="s">
        <v>36</v>
      </c>
      <c r="AG470" t="s">
        <v>33</v>
      </c>
      <c r="AH470" t="s">
        <v>157</v>
      </c>
      <c r="AI470" t="s">
        <v>138</v>
      </c>
      <c r="AJ470" t="s">
        <v>140</v>
      </c>
      <c r="AK470" t="s">
        <v>122</v>
      </c>
      <c r="AL470" t="s">
        <v>122</v>
      </c>
      <c r="AM470">
        <v>1</v>
      </c>
      <c r="AN470">
        <v>8</v>
      </c>
      <c r="AO470">
        <v>3</v>
      </c>
      <c r="AP470">
        <v>4</v>
      </c>
      <c r="AQ470">
        <v>8</v>
      </c>
      <c r="AR470">
        <v>1</v>
      </c>
      <c r="AS470">
        <v>8</v>
      </c>
      <c r="AT470">
        <v>3</v>
      </c>
      <c r="AU470">
        <v>4</v>
      </c>
      <c r="AV470">
        <v>8</v>
      </c>
      <c r="AW470" t="s">
        <v>27</v>
      </c>
      <c r="AY470" s="4" t="s">
        <v>141</v>
      </c>
      <c r="AZ470" s="4" t="s">
        <v>141</v>
      </c>
      <c r="BA470" s="4" t="s">
        <v>123</v>
      </c>
      <c r="BB470" s="4" t="s">
        <v>123</v>
      </c>
      <c r="BC470" s="4" t="s">
        <v>123</v>
      </c>
      <c r="BD470" s="4" t="s">
        <v>152</v>
      </c>
      <c r="BE470" s="4" t="s">
        <v>141</v>
      </c>
      <c r="BF470" s="4" t="s">
        <v>147</v>
      </c>
      <c r="BG470" s="4" t="s">
        <v>123</v>
      </c>
      <c r="BH470" s="4" t="s">
        <v>141</v>
      </c>
      <c r="BI470" s="4" t="s">
        <v>141</v>
      </c>
      <c r="BJ470" s="4" t="s">
        <v>152</v>
      </c>
      <c r="BK470" s="4" t="s">
        <v>152</v>
      </c>
      <c r="BL470" s="4" t="s">
        <v>123</v>
      </c>
      <c r="BM470" s="4" t="s">
        <v>141</v>
      </c>
      <c r="BN470" s="4" t="s">
        <v>152</v>
      </c>
      <c r="BP470" s="4" t="s">
        <v>31</v>
      </c>
      <c r="BQ470" t="s">
        <v>31</v>
      </c>
      <c r="BR470" t="s">
        <v>31</v>
      </c>
      <c r="BS470" t="s">
        <v>31</v>
      </c>
      <c r="BT470" t="s">
        <v>31</v>
      </c>
      <c r="BU470" t="s">
        <v>31</v>
      </c>
      <c r="BV470" t="s">
        <v>31</v>
      </c>
      <c r="BW470" t="s">
        <v>31</v>
      </c>
      <c r="BX470" t="s">
        <v>31</v>
      </c>
      <c r="BY470" t="s">
        <v>31</v>
      </c>
      <c r="BZ470" t="s">
        <v>31</v>
      </c>
      <c r="CA470" t="s">
        <v>31</v>
      </c>
      <c r="CB470" t="s">
        <v>31</v>
      </c>
      <c r="CC470" t="s">
        <v>31</v>
      </c>
      <c r="CD470" t="s">
        <v>31</v>
      </c>
      <c r="CE470" t="s">
        <v>31</v>
      </c>
      <c r="CF470" t="s">
        <v>31</v>
      </c>
      <c r="CG470" t="s">
        <v>31</v>
      </c>
      <c r="CH470" t="s">
        <v>31</v>
      </c>
      <c r="CI470" t="s">
        <v>31</v>
      </c>
      <c r="CJ470" t="s">
        <v>31</v>
      </c>
      <c r="CK470" t="s">
        <v>31</v>
      </c>
      <c r="CL470" t="s">
        <v>31</v>
      </c>
      <c r="CM470" t="s">
        <v>31</v>
      </c>
      <c r="CN470" t="s">
        <v>31</v>
      </c>
      <c r="CO470" t="s">
        <v>31</v>
      </c>
      <c r="CP470" t="s">
        <v>31</v>
      </c>
      <c r="CQ470" t="s">
        <v>31</v>
      </c>
      <c r="CR470" t="s">
        <v>33</v>
      </c>
      <c r="CS470" t="s">
        <v>33</v>
      </c>
      <c r="CT470" t="s">
        <v>36</v>
      </c>
      <c r="CU470" t="s">
        <v>59</v>
      </c>
      <c r="CV470" t="s">
        <v>59</v>
      </c>
      <c r="CW470" t="s">
        <v>36</v>
      </c>
      <c r="CX470" t="s">
        <v>36</v>
      </c>
      <c r="CY470" t="s">
        <v>35</v>
      </c>
      <c r="CZ470" t="s">
        <v>33</v>
      </c>
      <c r="DA470" t="s">
        <v>33</v>
      </c>
      <c r="DB470" t="s">
        <v>35</v>
      </c>
      <c r="DC470" t="s">
        <v>33</v>
      </c>
      <c r="DD470" t="s">
        <v>33</v>
      </c>
      <c r="DE470" t="s">
        <v>33</v>
      </c>
      <c r="DF470" t="s">
        <v>94</v>
      </c>
      <c r="DG470" t="s">
        <v>94</v>
      </c>
      <c r="DH470">
        <f t="shared" si="56"/>
        <v>8</v>
      </c>
      <c r="DI470">
        <f t="shared" si="57"/>
        <v>3</v>
      </c>
      <c r="DJ470">
        <f t="shared" si="58"/>
        <v>4</v>
      </c>
      <c r="DK470">
        <f t="shared" si="59"/>
        <v>1</v>
      </c>
      <c r="DL470">
        <f t="shared" si="60"/>
        <v>8</v>
      </c>
      <c r="DM470">
        <f t="shared" si="61"/>
        <v>3</v>
      </c>
      <c r="DN470">
        <f t="shared" si="62"/>
        <v>4</v>
      </c>
      <c r="DO470">
        <f t="shared" si="63"/>
        <v>1</v>
      </c>
    </row>
    <row r="471" spans="1:119" x14ac:dyDescent="0.35">
      <c r="A471" s="4">
        <v>2021</v>
      </c>
      <c r="B471">
        <v>470</v>
      </c>
      <c r="C471">
        <v>1989</v>
      </c>
      <c r="D471" t="s">
        <v>21</v>
      </c>
      <c r="E471" t="s">
        <v>85</v>
      </c>
      <c r="F471" t="s">
        <v>95</v>
      </c>
      <c r="G471" t="s">
        <v>162</v>
      </c>
      <c r="H471" t="s">
        <v>70</v>
      </c>
      <c r="I471" t="s">
        <v>28</v>
      </c>
      <c r="J471" t="s">
        <v>30</v>
      </c>
      <c r="K471" t="s">
        <v>74</v>
      </c>
      <c r="L471" t="s">
        <v>73</v>
      </c>
      <c r="M471" t="s">
        <v>74</v>
      </c>
      <c r="N471" s="4" t="s">
        <v>73</v>
      </c>
      <c r="O471" t="s">
        <v>1290</v>
      </c>
      <c r="P471" t="s">
        <v>59</v>
      </c>
      <c r="Q471" t="s">
        <v>59</v>
      </c>
      <c r="R471" t="s">
        <v>73</v>
      </c>
      <c r="S471" t="s">
        <v>73</v>
      </c>
      <c r="T471" t="s">
        <v>59</v>
      </c>
      <c r="U471" s="1">
        <v>0.3</v>
      </c>
      <c r="V471" t="s">
        <v>34</v>
      </c>
      <c r="W471" t="s">
        <v>34</v>
      </c>
      <c r="X471" t="s">
        <v>35</v>
      </c>
      <c r="Y471" t="s">
        <v>34</v>
      </c>
      <c r="Z471" t="s">
        <v>119</v>
      </c>
      <c r="AA471" t="s">
        <v>72</v>
      </c>
      <c r="AB471" t="s">
        <v>72</v>
      </c>
      <c r="AC471" t="s">
        <v>72</v>
      </c>
      <c r="AD471" t="s">
        <v>34</v>
      </c>
      <c r="AE471" t="s">
        <v>34</v>
      </c>
      <c r="AF471" t="s">
        <v>34</v>
      </c>
      <c r="AG471" t="s">
        <v>72</v>
      </c>
      <c r="AH471" t="s">
        <v>132</v>
      </c>
      <c r="AI471" t="s">
        <v>146</v>
      </c>
      <c r="AJ471" t="s">
        <v>122</v>
      </c>
      <c r="AK471" t="s">
        <v>134</v>
      </c>
      <c r="AL471" t="s">
        <v>122</v>
      </c>
      <c r="AM471">
        <v>1</v>
      </c>
      <c r="AN471">
        <v>9</v>
      </c>
      <c r="AO471">
        <v>2</v>
      </c>
      <c r="AP471">
        <v>3</v>
      </c>
      <c r="AQ471">
        <v>9</v>
      </c>
      <c r="AR471">
        <v>0</v>
      </c>
      <c r="AS471">
        <v>9</v>
      </c>
      <c r="AT471">
        <v>4</v>
      </c>
      <c r="AU471">
        <v>3</v>
      </c>
      <c r="AV471">
        <v>8</v>
      </c>
      <c r="AW471" t="s">
        <v>27</v>
      </c>
      <c r="AY471" s="4" t="s">
        <v>124</v>
      </c>
      <c r="AZ471" s="4" t="s">
        <v>123</v>
      </c>
      <c r="BA471" s="4" t="s">
        <v>124</v>
      </c>
      <c r="BB471" s="4" t="s">
        <v>123</v>
      </c>
      <c r="BC471" s="4" t="s">
        <v>124</v>
      </c>
      <c r="BD471" s="4" t="s">
        <v>124</v>
      </c>
      <c r="BE471" s="4" t="s">
        <v>123</v>
      </c>
      <c r="BF471" s="4" t="s">
        <v>124</v>
      </c>
      <c r="BG471" s="4" t="s">
        <v>124</v>
      </c>
      <c r="BH471" s="4" t="s">
        <v>124</v>
      </c>
      <c r="BI471" s="4" t="s">
        <v>124</v>
      </c>
      <c r="BJ471" s="4" t="s">
        <v>144</v>
      </c>
      <c r="BK471" s="4" t="s">
        <v>124</v>
      </c>
      <c r="BL471" s="4" t="s">
        <v>124</v>
      </c>
      <c r="BM471" s="4" t="s">
        <v>124</v>
      </c>
      <c r="BN471" s="4" t="s">
        <v>124</v>
      </c>
      <c r="BP471" s="4" t="s">
        <v>135</v>
      </c>
      <c r="BQ471" t="s">
        <v>125</v>
      </c>
      <c r="BR471" t="s">
        <v>128</v>
      </c>
      <c r="BS471" t="s">
        <v>130</v>
      </c>
      <c r="BT471" t="s">
        <v>127</v>
      </c>
      <c r="BU471" t="s">
        <v>131</v>
      </c>
      <c r="BV471" t="s">
        <v>129</v>
      </c>
      <c r="BW471" t="s">
        <v>135</v>
      </c>
      <c r="BX471" t="s">
        <v>128</v>
      </c>
      <c r="BY471" t="s">
        <v>125</v>
      </c>
      <c r="BZ471" t="s">
        <v>131</v>
      </c>
      <c r="CA471" t="s">
        <v>127</v>
      </c>
      <c r="CB471" t="s">
        <v>128</v>
      </c>
      <c r="CC471" t="s">
        <v>131</v>
      </c>
      <c r="CD471" t="s">
        <v>125</v>
      </c>
      <c r="CE471" t="s">
        <v>129</v>
      </c>
      <c r="CF471" t="s">
        <v>135</v>
      </c>
      <c r="CG471" t="s">
        <v>128</v>
      </c>
      <c r="CH471" t="s">
        <v>129</v>
      </c>
      <c r="CI471" t="s">
        <v>131</v>
      </c>
      <c r="CJ471" t="s">
        <v>129</v>
      </c>
      <c r="CK471" t="s">
        <v>127</v>
      </c>
      <c r="CL471" t="s">
        <v>128</v>
      </c>
      <c r="CM471" t="s">
        <v>130</v>
      </c>
      <c r="CN471" t="s">
        <v>135</v>
      </c>
      <c r="CO471" t="s">
        <v>131</v>
      </c>
      <c r="CP471" t="s">
        <v>135</v>
      </c>
      <c r="CQ471" t="s">
        <v>130</v>
      </c>
      <c r="CR471" t="s">
        <v>34</v>
      </c>
      <c r="CS471" t="s">
        <v>34</v>
      </c>
      <c r="CT471" t="s">
        <v>72</v>
      </c>
      <c r="CU471" t="s">
        <v>59</v>
      </c>
      <c r="CV471" t="s">
        <v>59</v>
      </c>
      <c r="CW471" t="s">
        <v>34</v>
      </c>
      <c r="CX471" t="s">
        <v>72</v>
      </c>
      <c r="CY471" t="s">
        <v>72</v>
      </c>
      <c r="CZ471" t="s">
        <v>72</v>
      </c>
      <c r="DA471" t="s">
        <v>72</v>
      </c>
      <c r="DB471" t="s">
        <v>34</v>
      </c>
      <c r="DC471" t="s">
        <v>33</v>
      </c>
      <c r="DD471" t="s">
        <v>72</v>
      </c>
      <c r="DE471" t="s">
        <v>72</v>
      </c>
      <c r="DF471" t="s">
        <v>88</v>
      </c>
      <c r="DG471" t="s">
        <v>88</v>
      </c>
      <c r="DH471">
        <f t="shared" si="56"/>
        <v>9</v>
      </c>
      <c r="DI471">
        <f t="shared" si="57"/>
        <v>2</v>
      </c>
      <c r="DJ471">
        <f t="shared" si="58"/>
        <v>3</v>
      </c>
      <c r="DK471">
        <f t="shared" si="59"/>
        <v>0</v>
      </c>
      <c r="DL471">
        <f t="shared" si="60"/>
        <v>9</v>
      </c>
      <c r="DM471">
        <f t="shared" si="61"/>
        <v>4</v>
      </c>
      <c r="DN471">
        <f t="shared" si="62"/>
        <v>3</v>
      </c>
      <c r="DO471">
        <f t="shared" si="63"/>
        <v>1</v>
      </c>
    </row>
    <row r="472" spans="1:119" x14ac:dyDescent="0.35">
      <c r="A472" s="4">
        <v>2021</v>
      </c>
      <c r="B472">
        <v>471</v>
      </c>
      <c r="C472">
        <v>1983</v>
      </c>
      <c r="D472" t="s">
        <v>21</v>
      </c>
      <c r="E472" t="s">
        <v>85</v>
      </c>
      <c r="F472" t="s">
        <v>159</v>
      </c>
      <c r="G472" t="s">
        <v>137</v>
      </c>
      <c r="H472" t="s">
        <v>26</v>
      </c>
      <c r="I472" t="s">
        <v>60</v>
      </c>
      <c r="J472" t="s">
        <v>30</v>
      </c>
      <c r="K472" s="1">
        <v>0.8</v>
      </c>
      <c r="L472" t="s">
        <v>73</v>
      </c>
      <c r="M472" s="1">
        <v>0.3</v>
      </c>
      <c r="N472" s="4" t="s">
        <v>1290</v>
      </c>
      <c r="O472" t="s">
        <v>73</v>
      </c>
      <c r="P472" t="s">
        <v>27</v>
      </c>
      <c r="Q472" t="s">
        <v>59</v>
      </c>
      <c r="R472" t="s">
        <v>93</v>
      </c>
      <c r="S472" s="1">
        <v>0.1</v>
      </c>
      <c r="T472" t="s">
        <v>27</v>
      </c>
      <c r="V472" t="s">
        <v>34</v>
      </c>
      <c r="W472" t="s">
        <v>72</v>
      </c>
      <c r="X472" t="s">
        <v>35</v>
      </c>
      <c r="Y472" t="s">
        <v>33</v>
      </c>
      <c r="Z472" t="s">
        <v>119</v>
      </c>
      <c r="AA472" t="s">
        <v>34</v>
      </c>
      <c r="AB472" t="s">
        <v>72</v>
      </c>
      <c r="AC472" t="s">
        <v>33</v>
      </c>
      <c r="AD472" t="s">
        <v>34</v>
      </c>
      <c r="AE472" t="s">
        <v>35</v>
      </c>
      <c r="AF472" t="s">
        <v>72</v>
      </c>
      <c r="AG472" t="s">
        <v>36</v>
      </c>
      <c r="AH472" t="s">
        <v>119</v>
      </c>
      <c r="AI472" t="s">
        <v>146</v>
      </c>
      <c r="AJ472" t="s">
        <v>139</v>
      </c>
      <c r="AK472" t="s">
        <v>134</v>
      </c>
      <c r="AL472" t="s">
        <v>139</v>
      </c>
      <c r="AM472">
        <v>2</v>
      </c>
      <c r="AN472">
        <v>8</v>
      </c>
      <c r="AO472">
        <v>2</v>
      </c>
      <c r="AP472">
        <v>4</v>
      </c>
      <c r="AQ472">
        <v>8</v>
      </c>
      <c r="AR472">
        <v>1</v>
      </c>
      <c r="AS472">
        <v>8</v>
      </c>
      <c r="AT472">
        <v>4</v>
      </c>
      <c r="AU472">
        <v>4</v>
      </c>
      <c r="AV472">
        <v>7</v>
      </c>
      <c r="AW472" t="s">
        <v>59</v>
      </c>
      <c r="AX472">
        <v>0.05</v>
      </c>
      <c r="AY472" s="4" t="s">
        <v>147</v>
      </c>
      <c r="AZ472" s="4" t="s">
        <v>124</v>
      </c>
      <c r="BA472" s="4" t="s">
        <v>123</v>
      </c>
      <c r="BB472" s="4" t="s">
        <v>144</v>
      </c>
      <c r="BC472" s="4" t="s">
        <v>124</v>
      </c>
      <c r="BD472" s="4" t="s">
        <v>147</v>
      </c>
      <c r="BE472" s="4" t="s">
        <v>147</v>
      </c>
      <c r="BF472" s="4" t="s">
        <v>124</v>
      </c>
      <c r="BG472" s="4" t="s">
        <v>147</v>
      </c>
      <c r="BH472" s="4" t="s">
        <v>124</v>
      </c>
      <c r="BI472" s="4" t="s">
        <v>147</v>
      </c>
      <c r="BJ472" s="4" t="s">
        <v>141</v>
      </c>
      <c r="BK472" s="4" t="s">
        <v>141</v>
      </c>
      <c r="BL472" s="4" t="s">
        <v>141</v>
      </c>
      <c r="BM472" s="4" t="s">
        <v>141</v>
      </c>
      <c r="BN472" s="4" t="s">
        <v>124</v>
      </c>
      <c r="BP472" s="4" t="s">
        <v>135</v>
      </c>
      <c r="BQ472" t="s">
        <v>125</v>
      </c>
      <c r="BR472" t="s">
        <v>128</v>
      </c>
      <c r="BS472" t="s">
        <v>130</v>
      </c>
      <c r="BT472" t="s">
        <v>129</v>
      </c>
      <c r="BU472" t="s">
        <v>131</v>
      </c>
      <c r="BV472" t="s">
        <v>129</v>
      </c>
      <c r="BW472" t="s">
        <v>126</v>
      </c>
      <c r="BX472" t="s">
        <v>129</v>
      </c>
      <c r="BY472" t="s">
        <v>125</v>
      </c>
      <c r="BZ472" t="s">
        <v>127</v>
      </c>
      <c r="CA472" t="s">
        <v>125</v>
      </c>
      <c r="CB472" t="s">
        <v>135</v>
      </c>
      <c r="CC472" t="s">
        <v>131</v>
      </c>
      <c r="CD472" t="s">
        <v>129</v>
      </c>
      <c r="CE472" t="s">
        <v>125</v>
      </c>
      <c r="CF472" t="s">
        <v>135</v>
      </c>
      <c r="CG472" t="s">
        <v>125</v>
      </c>
      <c r="CH472" t="s">
        <v>129</v>
      </c>
      <c r="CI472" t="s">
        <v>126</v>
      </c>
      <c r="CJ472" t="s">
        <v>129</v>
      </c>
      <c r="CK472" t="s">
        <v>130</v>
      </c>
      <c r="CL472" t="s">
        <v>128</v>
      </c>
      <c r="CM472" t="s">
        <v>125</v>
      </c>
      <c r="CN472" t="s">
        <v>135</v>
      </c>
      <c r="CO472" t="s">
        <v>126</v>
      </c>
      <c r="CP472" t="s">
        <v>129</v>
      </c>
      <c r="CQ472" t="s">
        <v>125</v>
      </c>
      <c r="CR472" t="s">
        <v>72</v>
      </c>
      <c r="CS472" t="s">
        <v>72</v>
      </c>
      <c r="CT472" t="s">
        <v>34</v>
      </c>
      <c r="CU472" t="s">
        <v>59</v>
      </c>
      <c r="CV472" t="s">
        <v>59</v>
      </c>
      <c r="CW472" t="s">
        <v>72</v>
      </c>
      <c r="CX472" t="s">
        <v>34</v>
      </c>
      <c r="CY472" t="s">
        <v>34</v>
      </c>
      <c r="CZ472" t="s">
        <v>34</v>
      </c>
      <c r="DA472" t="s">
        <v>72</v>
      </c>
      <c r="DB472" t="s">
        <v>35</v>
      </c>
      <c r="DC472" t="s">
        <v>34</v>
      </c>
      <c r="DD472" t="s">
        <v>34</v>
      </c>
      <c r="DE472" t="s">
        <v>72</v>
      </c>
      <c r="DF472" t="s">
        <v>94</v>
      </c>
      <c r="DG472" t="s">
        <v>94</v>
      </c>
      <c r="DH472">
        <f t="shared" si="56"/>
        <v>8</v>
      </c>
      <c r="DI472">
        <f t="shared" si="57"/>
        <v>2</v>
      </c>
      <c r="DJ472">
        <f t="shared" si="58"/>
        <v>4</v>
      </c>
      <c r="DK472">
        <f t="shared" si="59"/>
        <v>1</v>
      </c>
      <c r="DL472">
        <f t="shared" si="60"/>
        <v>8</v>
      </c>
      <c r="DM472">
        <f t="shared" si="61"/>
        <v>4</v>
      </c>
      <c r="DN472">
        <f t="shared" si="62"/>
        <v>4</v>
      </c>
      <c r="DO472">
        <f t="shared" si="63"/>
        <v>2</v>
      </c>
    </row>
    <row r="473" spans="1:119" x14ac:dyDescent="0.35">
      <c r="A473" s="4">
        <v>2021</v>
      </c>
      <c r="B473">
        <v>472</v>
      </c>
      <c r="C473">
        <v>1977</v>
      </c>
      <c r="D473" t="s">
        <v>21</v>
      </c>
      <c r="E473" t="s">
        <v>29</v>
      </c>
      <c r="F473" t="s">
        <v>176</v>
      </c>
      <c r="G473" t="s">
        <v>177</v>
      </c>
      <c r="H473" t="s">
        <v>58</v>
      </c>
      <c r="I473" t="s">
        <v>60</v>
      </c>
      <c r="J473" t="s">
        <v>30</v>
      </c>
      <c r="K473" t="s">
        <v>86</v>
      </c>
      <c r="L473" t="s">
        <v>87</v>
      </c>
      <c r="M473" t="s">
        <v>86</v>
      </c>
      <c r="N473" s="4" t="s">
        <v>87</v>
      </c>
      <c r="O473" t="s">
        <v>87</v>
      </c>
      <c r="P473" t="s">
        <v>27</v>
      </c>
      <c r="Q473" t="s">
        <v>27</v>
      </c>
      <c r="T473" t="s">
        <v>27</v>
      </c>
      <c r="V473" t="s">
        <v>33</v>
      </c>
      <c r="W473" t="s">
        <v>33</v>
      </c>
      <c r="X473" t="s">
        <v>33</v>
      </c>
      <c r="Y473" t="s">
        <v>72</v>
      </c>
      <c r="Z473" t="s">
        <v>120</v>
      </c>
      <c r="AA473" t="s">
        <v>33</v>
      </c>
      <c r="AB473" t="s">
        <v>33</v>
      </c>
      <c r="AC473" t="s">
        <v>33</v>
      </c>
      <c r="AD473" t="s">
        <v>33</v>
      </c>
      <c r="AE473" t="s">
        <v>33</v>
      </c>
      <c r="AF473" t="s">
        <v>36</v>
      </c>
      <c r="AG473" t="s">
        <v>33</v>
      </c>
      <c r="AH473" t="s">
        <v>120</v>
      </c>
      <c r="AI473" t="s">
        <v>121</v>
      </c>
      <c r="AJ473" t="s">
        <v>140</v>
      </c>
      <c r="AK473" t="s">
        <v>134</v>
      </c>
      <c r="AL473" t="s">
        <v>158</v>
      </c>
      <c r="AM473">
        <v>0</v>
      </c>
      <c r="AN473">
        <v>8</v>
      </c>
      <c r="AO473">
        <v>4</v>
      </c>
      <c r="AP473">
        <v>4</v>
      </c>
      <c r="AQ473">
        <v>8</v>
      </c>
      <c r="AR473">
        <v>0</v>
      </c>
      <c r="AS473">
        <v>8</v>
      </c>
      <c r="AT473">
        <v>4</v>
      </c>
      <c r="AU473">
        <v>4</v>
      </c>
      <c r="AV473">
        <v>8</v>
      </c>
      <c r="AW473" t="s">
        <v>27</v>
      </c>
      <c r="AY473" s="4" t="s">
        <v>141</v>
      </c>
      <c r="AZ473" s="4" t="s">
        <v>124</v>
      </c>
      <c r="BA473" s="4" t="s">
        <v>124</v>
      </c>
      <c r="BB473" s="4" t="s">
        <v>141</v>
      </c>
      <c r="BC473" s="4" t="s">
        <v>141</v>
      </c>
      <c r="BD473" s="4" t="s">
        <v>124</v>
      </c>
      <c r="BE473" s="4" t="s">
        <v>141</v>
      </c>
      <c r="BF473" s="4" t="s">
        <v>124</v>
      </c>
      <c r="BG473" s="4" t="s">
        <v>124</v>
      </c>
      <c r="BH473" s="4" t="s">
        <v>141</v>
      </c>
      <c r="BI473" s="4" t="s">
        <v>124</v>
      </c>
      <c r="BJ473" s="4" t="s">
        <v>124</v>
      </c>
      <c r="BK473" s="4" t="s">
        <v>141</v>
      </c>
      <c r="BL473" s="4" t="s">
        <v>124</v>
      </c>
      <c r="BM473" s="4" t="s">
        <v>141</v>
      </c>
      <c r="BN473" s="4" t="s">
        <v>141</v>
      </c>
      <c r="BP473" s="4" t="s">
        <v>31</v>
      </c>
      <c r="BQ473" t="s">
        <v>31</v>
      </c>
      <c r="BR473" t="s">
        <v>31</v>
      </c>
      <c r="BS473" t="s">
        <v>31</v>
      </c>
      <c r="BT473" t="s">
        <v>31</v>
      </c>
      <c r="BU473" t="s">
        <v>31</v>
      </c>
      <c r="BV473" t="s">
        <v>31</v>
      </c>
      <c r="BW473" t="s">
        <v>31</v>
      </c>
      <c r="BX473" t="s">
        <v>31</v>
      </c>
      <c r="BY473" t="s">
        <v>31</v>
      </c>
      <c r="BZ473" t="s">
        <v>31</v>
      </c>
      <c r="CA473" t="s">
        <v>31</v>
      </c>
      <c r="CB473" t="s">
        <v>31</v>
      </c>
      <c r="CC473" t="s">
        <v>31</v>
      </c>
      <c r="CD473" t="s">
        <v>31</v>
      </c>
      <c r="CE473" t="s">
        <v>31</v>
      </c>
      <c r="CF473" t="s">
        <v>31</v>
      </c>
      <c r="CG473" t="s">
        <v>31</v>
      </c>
      <c r="CH473" t="s">
        <v>31</v>
      </c>
      <c r="CI473" t="s">
        <v>31</v>
      </c>
      <c r="CJ473" t="s">
        <v>31</v>
      </c>
      <c r="CK473" t="s">
        <v>31</v>
      </c>
      <c r="CL473" t="s">
        <v>31</v>
      </c>
      <c r="CM473" t="s">
        <v>31</v>
      </c>
      <c r="CN473" t="s">
        <v>31</v>
      </c>
      <c r="CO473" t="s">
        <v>31</v>
      </c>
      <c r="CP473" t="s">
        <v>31</v>
      </c>
      <c r="CQ473" t="s">
        <v>31</v>
      </c>
      <c r="CR473" t="s">
        <v>33</v>
      </c>
      <c r="CS473" t="s">
        <v>33</v>
      </c>
      <c r="CT473" t="s">
        <v>33</v>
      </c>
      <c r="CU473" t="s">
        <v>27</v>
      </c>
      <c r="DF473" t="s">
        <v>37</v>
      </c>
      <c r="DH473">
        <f t="shared" si="56"/>
        <v>8</v>
      </c>
      <c r="DI473">
        <f t="shared" si="57"/>
        <v>4</v>
      </c>
      <c r="DJ473">
        <f t="shared" si="58"/>
        <v>4</v>
      </c>
      <c r="DK473">
        <f t="shared" si="59"/>
        <v>0</v>
      </c>
      <c r="DL473">
        <f t="shared" si="60"/>
        <v>8</v>
      </c>
      <c r="DM473">
        <f t="shared" si="61"/>
        <v>4</v>
      </c>
      <c r="DN473">
        <f t="shared" si="62"/>
        <v>4</v>
      </c>
      <c r="DO473">
        <f t="shared" si="63"/>
        <v>0</v>
      </c>
    </row>
    <row r="474" spans="1:119" x14ac:dyDescent="0.35">
      <c r="A474" s="4">
        <v>2021</v>
      </c>
      <c r="B474">
        <v>473</v>
      </c>
      <c r="C474">
        <v>1988</v>
      </c>
      <c r="D474" t="s">
        <v>53</v>
      </c>
      <c r="E474" t="s">
        <v>85</v>
      </c>
      <c r="F474" t="s">
        <v>159</v>
      </c>
      <c r="G474" t="s">
        <v>145</v>
      </c>
      <c r="H474" t="s">
        <v>26</v>
      </c>
      <c r="I474" t="s">
        <v>60</v>
      </c>
      <c r="J474" t="s">
        <v>61</v>
      </c>
      <c r="K474" s="1">
        <v>0.4</v>
      </c>
      <c r="L474" s="1">
        <v>0.4</v>
      </c>
      <c r="M474" s="1">
        <v>0.6</v>
      </c>
      <c r="N474" s="4" t="s">
        <v>1290</v>
      </c>
      <c r="O474" t="s">
        <v>1290</v>
      </c>
      <c r="P474" t="s">
        <v>59</v>
      </c>
      <c r="Q474" t="s">
        <v>27</v>
      </c>
      <c r="T474" t="s">
        <v>27</v>
      </c>
      <c r="V474" t="s">
        <v>34</v>
      </c>
      <c r="W474" t="s">
        <v>72</v>
      </c>
      <c r="X474" t="s">
        <v>72</v>
      </c>
      <c r="Y474" t="s">
        <v>33</v>
      </c>
      <c r="Z474" t="s">
        <v>119</v>
      </c>
      <c r="AA474" t="s">
        <v>34</v>
      </c>
      <c r="AB474" t="s">
        <v>34</v>
      </c>
      <c r="AC474" t="s">
        <v>34</v>
      </c>
      <c r="AD474" t="s">
        <v>34</v>
      </c>
      <c r="AE474" t="s">
        <v>34</v>
      </c>
      <c r="AF474" t="s">
        <v>35</v>
      </c>
      <c r="AG474" t="s">
        <v>35</v>
      </c>
      <c r="AH474" t="s">
        <v>119</v>
      </c>
      <c r="AI474" t="s">
        <v>121</v>
      </c>
      <c r="AJ474" t="s">
        <v>122</v>
      </c>
      <c r="AK474" t="s">
        <v>122</v>
      </c>
      <c r="AL474" t="s">
        <v>134</v>
      </c>
      <c r="AM474">
        <v>2</v>
      </c>
      <c r="AN474">
        <v>9</v>
      </c>
      <c r="AO474">
        <v>4</v>
      </c>
      <c r="AP474">
        <v>2</v>
      </c>
      <c r="AQ474">
        <v>7</v>
      </c>
      <c r="AR474">
        <v>0</v>
      </c>
      <c r="AS474">
        <v>10</v>
      </c>
      <c r="AT474">
        <v>3</v>
      </c>
      <c r="AU474">
        <v>4</v>
      </c>
      <c r="AV474">
        <v>7</v>
      </c>
      <c r="AW474" t="s">
        <v>27</v>
      </c>
      <c r="AY474" s="4" t="s">
        <v>124</v>
      </c>
      <c r="AZ474" s="4" t="s">
        <v>124</v>
      </c>
      <c r="BA474" s="4" t="s">
        <v>124</v>
      </c>
      <c r="BB474" s="4" t="s">
        <v>147</v>
      </c>
      <c r="BC474" s="4" t="s">
        <v>124</v>
      </c>
      <c r="BD474" s="4" t="s">
        <v>124</v>
      </c>
      <c r="BE474" s="4" t="s">
        <v>141</v>
      </c>
      <c r="BF474" s="4" t="s">
        <v>141</v>
      </c>
      <c r="BG474" s="4" t="s">
        <v>141</v>
      </c>
      <c r="BH474" s="4" t="s">
        <v>141</v>
      </c>
      <c r="BI474" s="4" t="s">
        <v>141</v>
      </c>
      <c r="BJ474" s="4" t="s">
        <v>123</v>
      </c>
      <c r="BK474" s="4" t="s">
        <v>141</v>
      </c>
      <c r="BL474" s="4" t="s">
        <v>141</v>
      </c>
      <c r="BM474" s="4" t="s">
        <v>141</v>
      </c>
      <c r="BN474" s="4" t="s">
        <v>141</v>
      </c>
      <c r="BP474" s="4" t="s">
        <v>31</v>
      </c>
      <c r="BQ474" t="s">
        <v>31</v>
      </c>
      <c r="BR474" t="s">
        <v>31</v>
      </c>
      <c r="BS474" t="s">
        <v>31</v>
      </c>
      <c r="BT474" t="s">
        <v>31</v>
      </c>
      <c r="BU474" t="s">
        <v>31</v>
      </c>
      <c r="BV474" t="s">
        <v>31</v>
      </c>
      <c r="BW474" t="s">
        <v>31</v>
      </c>
      <c r="BX474" t="s">
        <v>31</v>
      </c>
      <c r="BY474" t="s">
        <v>31</v>
      </c>
      <c r="BZ474" t="s">
        <v>31</v>
      </c>
      <c r="CA474" t="s">
        <v>31</v>
      </c>
      <c r="CB474" t="s">
        <v>31</v>
      </c>
      <c r="CC474" t="s">
        <v>31</v>
      </c>
      <c r="CD474" t="s">
        <v>31</v>
      </c>
      <c r="CE474" t="s">
        <v>31</v>
      </c>
      <c r="CF474" t="s">
        <v>31</v>
      </c>
      <c r="CG474" t="s">
        <v>31</v>
      </c>
      <c r="CH474" t="s">
        <v>31</v>
      </c>
      <c r="CI474" t="s">
        <v>31</v>
      </c>
      <c r="CJ474" t="s">
        <v>31</v>
      </c>
      <c r="CK474" t="s">
        <v>31</v>
      </c>
      <c r="CL474" t="s">
        <v>31</v>
      </c>
      <c r="CM474" t="s">
        <v>31</v>
      </c>
      <c r="CN474" t="s">
        <v>31</v>
      </c>
      <c r="CO474" t="s">
        <v>31</v>
      </c>
      <c r="CP474" t="s">
        <v>31</v>
      </c>
      <c r="CQ474" t="s">
        <v>31</v>
      </c>
      <c r="CR474" t="s">
        <v>34</v>
      </c>
      <c r="CS474" t="s">
        <v>34</v>
      </c>
      <c r="CT474" t="s">
        <v>72</v>
      </c>
      <c r="CU474" t="s">
        <v>59</v>
      </c>
      <c r="CV474" t="s">
        <v>59</v>
      </c>
      <c r="CW474" t="s">
        <v>72</v>
      </c>
      <c r="CX474" t="s">
        <v>34</v>
      </c>
      <c r="CY474" t="s">
        <v>72</v>
      </c>
      <c r="CZ474" t="s">
        <v>34</v>
      </c>
      <c r="DA474" t="s">
        <v>34</v>
      </c>
      <c r="DB474" t="s">
        <v>72</v>
      </c>
      <c r="DC474" t="s">
        <v>34</v>
      </c>
      <c r="DD474" t="s">
        <v>34</v>
      </c>
      <c r="DE474" t="s">
        <v>34</v>
      </c>
      <c r="DF474" t="s">
        <v>109</v>
      </c>
      <c r="DG474" t="s">
        <v>109</v>
      </c>
      <c r="DH474">
        <f t="shared" si="56"/>
        <v>9</v>
      </c>
      <c r="DI474">
        <f t="shared" si="57"/>
        <v>4</v>
      </c>
      <c r="DJ474">
        <f t="shared" si="58"/>
        <v>2</v>
      </c>
      <c r="DK474">
        <f t="shared" si="59"/>
        <v>0</v>
      </c>
      <c r="DL474">
        <f t="shared" si="60"/>
        <v>10</v>
      </c>
      <c r="DM474">
        <f t="shared" si="61"/>
        <v>3</v>
      </c>
      <c r="DN474">
        <f t="shared" si="62"/>
        <v>4</v>
      </c>
      <c r="DO474">
        <f t="shared" si="63"/>
        <v>2</v>
      </c>
    </row>
    <row r="475" spans="1:119" x14ac:dyDescent="0.35">
      <c r="A475" s="4">
        <v>2021</v>
      </c>
      <c r="B475">
        <v>474</v>
      </c>
      <c r="C475">
        <v>1968</v>
      </c>
      <c r="D475" t="s">
        <v>53</v>
      </c>
      <c r="E475" t="s">
        <v>85</v>
      </c>
      <c r="F475" t="s">
        <v>111</v>
      </c>
      <c r="G475" t="s">
        <v>160</v>
      </c>
      <c r="H475" t="s">
        <v>70</v>
      </c>
      <c r="I475" t="s">
        <v>103</v>
      </c>
      <c r="J475" t="s">
        <v>61</v>
      </c>
      <c r="K475" t="s">
        <v>171</v>
      </c>
      <c r="L475" t="s">
        <v>87</v>
      </c>
      <c r="M475" t="s">
        <v>171</v>
      </c>
      <c r="N475" s="4" t="s">
        <v>87</v>
      </c>
      <c r="O475" t="s">
        <v>87</v>
      </c>
      <c r="P475" t="s">
        <v>27</v>
      </c>
      <c r="Q475" t="s">
        <v>27</v>
      </c>
      <c r="T475" t="s">
        <v>59</v>
      </c>
      <c r="U475" t="s">
        <v>87</v>
      </c>
      <c r="V475" t="s">
        <v>35</v>
      </c>
      <c r="W475" t="s">
        <v>36</v>
      </c>
      <c r="X475" t="s">
        <v>36</v>
      </c>
      <c r="Y475" t="s">
        <v>36</v>
      </c>
      <c r="Z475" t="s">
        <v>133</v>
      </c>
      <c r="AA475" t="s">
        <v>35</v>
      </c>
      <c r="AB475" t="s">
        <v>35</v>
      </c>
      <c r="AC475" t="s">
        <v>36</v>
      </c>
      <c r="AD475" t="s">
        <v>36</v>
      </c>
      <c r="AE475" t="s">
        <v>36</v>
      </c>
      <c r="AF475" t="s">
        <v>34</v>
      </c>
      <c r="AG475" t="s">
        <v>33</v>
      </c>
      <c r="AH475" t="s">
        <v>133</v>
      </c>
      <c r="AI475" t="s">
        <v>146</v>
      </c>
      <c r="AJ475" t="s">
        <v>158</v>
      </c>
      <c r="AK475" t="s">
        <v>158</v>
      </c>
      <c r="AL475" t="s">
        <v>158</v>
      </c>
      <c r="AM475">
        <v>1</v>
      </c>
      <c r="AN475">
        <v>7</v>
      </c>
      <c r="AO475">
        <v>7</v>
      </c>
      <c r="AP475">
        <v>1</v>
      </c>
      <c r="AQ475">
        <v>8</v>
      </c>
      <c r="AR475">
        <v>0</v>
      </c>
      <c r="AS475">
        <v>7</v>
      </c>
      <c r="AT475">
        <v>7</v>
      </c>
      <c r="AU475">
        <v>2</v>
      </c>
      <c r="AV475">
        <v>8</v>
      </c>
      <c r="AW475" t="s">
        <v>27</v>
      </c>
      <c r="AY475" s="4" t="s">
        <v>124</v>
      </c>
      <c r="AZ475" s="4" t="s">
        <v>124</v>
      </c>
      <c r="BA475" s="4" t="s">
        <v>124</v>
      </c>
      <c r="BB475" s="4" t="s">
        <v>124</v>
      </c>
      <c r="BC475" s="4" t="s">
        <v>124</v>
      </c>
      <c r="BD475" s="4" t="s">
        <v>124</v>
      </c>
      <c r="BE475" s="4" t="s">
        <v>124</v>
      </c>
      <c r="BF475" s="4" t="s">
        <v>124</v>
      </c>
      <c r="BG475" s="4" t="s">
        <v>124</v>
      </c>
      <c r="BH475" s="4" t="s">
        <v>124</v>
      </c>
      <c r="BI475" s="4" t="s">
        <v>124</v>
      </c>
      <c r="BJ475" s="4" t="s">
        <v>124</v>
      </c>
      <c r="BK475" s="4" t="s">
        <v>124</v>
      </c>
      <c r="BL475" s="4" t="s">
        <v>124</v>
      </c>
      <c r="BM475" s="4" t="s">
        <v>124</v>
      </c>
      <c r="BN475" s="4" t="s">
        <v>124</v>
      </c>
      <c r="BP475" s="4" t="s">
        <v>31</v>
      </c>
      <c r="BQ475" t="s">
        <v>31</v>
      </c>
      <c r="BR475" t="s">
        <v>31</v>
      </c>
      <c r="BS475" t="s">
        <v>31</v>
      </c>
      <c r="BT475" t="s">
        <v>31</v>
      </c>
      <c r="BU475" t="s">
        <v>31</v>
      </c>
      <c r="BV475" t="s">
        <v>31</v>
      </c>
      <c r="BW475" t="s">
        <v>31</v>
      </c>
      <c r="BX475" t="s">
        <v>31</v>
      </c>
      <c r="BY475" t="s">
        <v>31</v>
      </c>
      <c r="BZ475" t="s">
        <v>31</v>
      </c>
      <c r="CA475" t="s">
        <v>31</v>
      </c>
      <c r="CB475" t="s">
        <v>31</v>
      </c>
      <c r="CC475" t="s">
        <v>31</v>
      </c>
      <c r="CD475" t="s">
        <v>31</v>
      </c>
      <c r="CE475" t="s">
        <v>31</v>
      </c>
      <c r="CF475" t="s">
        <v>31</v>
      </c>
      <c r="CG475" t="s">
        <v>31</v>
      </c>
      <c r="CH475" t="s">
        <v>31</v>
      </c>
      <c r="CI475" t="s">
        <v>31</v>
      </c>
      <c r="CJ475" t="s">
        <v>31</v>
      </c>
      <c r="CK475" t="s">
        <v>31</v>
      </c>
      <c r="CL475" t="s">
        <v>31</v>
      </c>
      <c r="CM475" t="s">
        <v>31</v>
      </c>
      <c r="CN475" t="s">
        <v>31</v>
      </c>
      <c r="CO475" t="s">
        <v>31</v>
      </c>
      <c r="CP475" t="s">
        <v>31</v>
      </c>
      <c r="CQ475" t="s">
        <v>31</v>
      </c>
      <c r="CR475" t="s">
        <v>34</v>
      </c>
      <c r="CS475" t="s">
        <v>72</v>
      </c>
      <c r="CT475" t="s">
        <v>35</v>
      </c>
      <c r="CU475" t="s">
        <v>27</v>
      </c>
      <c r="DF475" t="s">
        <v>88</v>
      </c>
      <c r="DH475">
        <f t="shared" si="56"/>
        <v>7</v>
      </c>
      <c r="DI475">
        <f t="shared" si="57"/>
        <v>7</v>
      </c>
      <c r="DJ475">
        <f t="shared" si="58"/>
        <v>1</v>
      </c>
      <c r="DK475">
        <f t="shared" si="59"/>
        <v>0</v>
      </c>
      <c r="DL475">
        <f t="shared" si="60"/>
        <v>7</v>
      </c>
      <c r="DM475">
        <f t="shared" si="61"/>
        <v>7</v>
      </c>
      <c r="DN475">
        <f t="shared" si="62"/>
        <v>2</v>
      </c>
      <c r="DO475">
        <f t="shared" si="63"/>
        <v>1</v>
      </c>
    </row>
    <row r="476" spans="1:119" x14ac:dyDescent="0.35">
      <c r="A476" s="4">
        <v>2021</v>
      </c>
      <c r="B476">
        <v>475</v>
      </c>
      <c r="C476">
        <v>1996</v>
      </c>
      <c r="D476" t="s">
        <v>53</v>
      </c>
      <c r="E476" t="s">
        <v>85</v>
      </c>
      <c r="F476" t="s">
        <v>113</v>
      </c>
      <c r="G476" t="s">
        <v>145</v>
      </c>
      <c r="H476" t="s">
        <v>26</v>
      </c>
      <c r="I476" t="s">
        <v>99</v>
      </c>
      <c r="J476" t="s">
        <v>61</v>
      </c>
      <c r="K476" s="1">
        <v>0.3</v>
      </c>
      <c r="L476" t="s">
        <v>73</v>
      </c>
      <c r="M476" s="1">
        <v>0.4</v>
      </c>
      <c r="N476" s="4" t="s">
        <v>1291</v>
      </c>
      <c r="O476" t="s">
        <v>1291</v>
      </c>
      <c r="P476" t="s">
        <v>27</v>
      </c>
      <c r="Q476" t="s">
        <v>59</v>
      </c>
      <c r="R476" t="s">
        <v>73</v>
      </c>
      <c r="S476" t="s">
        <v>73</v>
      </c>
      <c r="T476" t="s">
        <v>59</v>
      </c>
      <c r="U476" t="s">
        <v>73</v>
      </c>
      <c r="V476" t="s">
        <v>33</v>
      </c>
      <c r="W476" t="s">
        <v>33</v>
      </c>
      <c r="X476" t="s">
        <v>33</v>
      </c>
      <c r="Y476" t="s">
        <v>33</v>
      </c>
      <c r="Z476" t="s">
        <v>120</v>
      </c>
      <c r="AA476" t="s">
        <v>33</v>
      </c>
      <c r="AB476" t="s">
        <v>33</v>
      </c>
      <c r="AC476" t="s">
        <v>33</v>
      </c>
      <c r="AD476" t="s">
        <v>33</v>
      </c>
      <c r="AE476" t="s">
        <v>33</v>
      </c>
      <c r="AF476" t="s">
        <v>33</v>
      </c>
      <c r="AG476" t="s">
        <v>33</v>
      </c>
      <c r="AH476" t="s">
        <v>120</v>
      </c>
      <c r="AI476" t="s">
        <v>121</v>
      </c>
      <c r="AJ476" t="s">
        <v>140</v>
      </c>
      <c r="AK476" t="s">
        <v>140</v>
      </c>
      <c r="AL476" t="s">
        <v>140</v>
      </c>
      <c r="AM476">
        <v>5</v>
      </c>
      <c r="AN476">
        <v>5</v>
      </c>
      <c r="AO476">
        <v>5</v>
      </c>
      <c r="AP476">
        <v>5</v>
      </c>
      <c r="AQ476">
        <v>4</v>
      </c>
      <c r="AR476">
        <v>5</v>
      </c>
      <c r="AS476">
        <v>5</v>
      </c>
      <c r="AT476">
        <v>5</v>
      </c>
      <c r="AU476">
        <v>5</v>
      </c>
      <c r="AV476">
        <v>4</v>
      </c>
      <c r="AW476" t="s">
        <v>59</v>
      </c>
      <c r="AX476">
        <v>0.23</v>
      </c>
      <c r="AY476" s="4" t="s">
        <v>152</v>
      </c>
      <c r="AZ476" s="4" t="s">
        <v>152</v>
      </c>
      <c r="BA476" s="4" t="s">
        <v>152</v>
      </c>
      <c r="BB476" s="4" t="s">
        <v>152</v>
      </c>
      <c r="BC476" s="4" t="s">
        <v>152</v>
      </c>
      <c r="BD476" s="4" t="s">
        <v>152</v>
      </c>
      <c r="BE476" s="4" t="s">
        <v>152</v>
      </c>
      <c r="BF476" s="4" t="s">
        <v>152</v>
      </c>
      <c r="BG476" s="4" t="s">
        <v>152</v>
      </c>
      <c r="BH476" s="4" t="s">
        <v>152</v>
      </c>
      <c r="BI476" s="4" t="s">
        <v>152</v>
      </c>
      <c r="BJ476" s="4" t="s">
        <v>152</v>
      </c>
      <c r="BK476" s="4" t="s">
        <v>152</v>
      </c>
      <c r="BL476" s="4" t="s">
        <v>152</v>
      </c>
      <c r="BM476" s="4" t="s">
        <v>152</v>
      </c>
      <c r="BN476" s="4" t="s">
        <v>152</v>
      </c>
      <c r="BP476" s="4" t="s">
        <v>31</v>
      </c>
      <c r="BQ476" t="s">
        <v>31</v>
      </c>
      <c r="BR476" t="s">
        <v>31</v>
      </c>
      <c r="BS476" t="s">
        <v>31</v>
      </c>
      <c r="BT476" t="s">
        <v>31</v>
      </c>
      <c r="BU476" t="s">
        <v>31</v>
      </c>
      <c r="BV476" t="s">
        <v>31</v>
      </c>
      <c r="BW476" t="s">
        <v>31</v>
      </c>
      <c r="BX476" t="s">
        <v>31</v>
      </c>
      <c r="BY476" t="s">
        <v>31</v>
      </c>
      <c r="BZ476" t="s">
        <v>31</v>
      </c>
      <c r="CA476" t="s">
        <v>31</v>
      </c>
      <c r="CB476" t="s">
        <v>31</v>
      </c>
      <c r="CC476" t="s">
        <v>31</v>
      </c>
      <c r="CD476" t="s">
        <v>31</v>
      </c>
      <c r="CE476" t="s">
        <v>31</v>
      </c>
      <c r="CF476" t="s">
        <v>31</v>
      </c>
      <c r="CG476" t="s">
        <v>31</v>
      </c>
      <c r="CH476" t="s">
        <v>31</v>
      </c>
      <c r="CI476" t="s">
        <v>31</v>
      </c>
      <c r="CJ476" t="s">
        <v>31</v>
      </c>
      <c r="CK476" t="s">
        <v>31</v>
      </c>
      <c r="CL476" t="s">
        <v>31</v>
      </c>
      <c r="CM476" t="s">
        <v>31</v>
      </c>
      <c r="CN476" t="s">
        <v>31</v>
      </c>
      <c r="CO476" t="s">
        <v>31</v>
      </c>
      <c r="CP476" t="s">
        <v>31</v>
      </c>
      <c r="CQ476" t="s">
        <v>31</v>
      </c>
      <c r="CR476" t="s">
        <v>33</v>
      </c>
      <c r="CS476" t="s">
        <v>33</v>
      </c>
      <c r="CT476" t="s">
        <v>33</v>
      </c>
      <c r="CU476" t="s">
        <v>59</v>
      </c>
      <c r="CV476" t="s">
        <v>59</v>
      </c>
      <c r="CW476" t="s">
        <v>33</v>
      </c>
      <c r="CX476" t="s">
        <v>33</v>
      </c>
      <c r="CY476" t="s">
        <v>33</v>
      </c>
      <c r="CZ476" t="s">
        <v>33</v>
      </c>
      <c r="DA476" t="s">
        <v>33</v>
      </c>
      <c r="DB476" t="s">
        <v>33</v>
      </c>
      <c r="DC476" t="s">
        <v>33</v>
      </c>
      <c r="DD476" t="s">
        <v>33</v>
      </c>
      <c r="DE476" t="s">
        <v>33</v>
      </c>
      <c r="DF476" t="s">
        <v>102</v>
      </c>
      <c r="DG476" t="s">
        <v>102</v>
      </c>
      <c r="DH476">
        <f t="shared" si="56"/>
        <v>5</v>
      </c>
      <c r="DI476">
        <f t="shared" si="57"/>
        <v>5</v>
      </c>
      <c r="DJ476">
        <f t="shared" si="58"/>
        <v>5</v>
      </c>
      <c r="DK476">
        <f t="shared" si="59"/>
        <v>5</v>
      </c>
      <c r="DL476">
        <f t="shared" si="60"/>
        <v>5</v>
      </c>
      <c r="DM476">
        <f t="shared" si="61"/>
        <v>5</v>
      </c>
      <c r="DN476">
        <f t="shared" si="62"/>
        <v>5</v>
      </c>
      <c r="DO476">
        <f t="shared" si="63"/>
        <v>5</v>
      </c>
    </row>
    <row r="477" spans="1:119" x14ac:dyDescent="0.35">
      <c r="A477" s="4">
        <v>2021</v>
      </c>
      <c r="B477">
        <v>476</v>
      </c>
      <c r="C477">
        <v>1980</v>
      </c>
      <c r="D477" t="s">
        <v>21</v>
      </c>
      <c r="E477" t="s">
        <v>85</v>
      </c>
      <c r="F477" t="s">
        <v>136</v>
      </c>
      <c r="G477" t="s">
        <v>118</v>
      </c>
      <c r="H477" t="s">
        <v>70</v>
      </c>
      <c r="I477" t="s">
        <v>60</v>
      </c>
      <c r="J477" t="s">
        <v>61</v>
      </c>
      <c r="K477" t="s">
        <v>74</v>
      </c>
      <c r="L477" t="s">
        <v>73</v>
      </c>
      <c r="M477" t="s">
        <v>74</v>
      </c>
      <c r="N477" s="4" t="s">
        <v>73</v>
      </c>
      <c r="O477" t="s">
        <v>93</v>
      </c>
      <c r="P477" t="s">
        <v>59</v>
      </c>
      <c r="Q477" t="s">
        <v>59</v>
      </c>
      <c r="R477" t="s">
        <v>73</v>
      </c>
      <c r="S477" t="s">
        <v>73</v>
      </c>
      <c r="T477" t="s">
        <v>59</v>
      </c>
      <c r="U477" t="s">
        <v>73</v>
      </c>
      <c r="V477" t="s">
        <v>34</v>
      </c>
      <c r="W477" t="s">
        <v>34</v>
      </c>
      <c r="X477" t="s">
        <v>35</v>
      </c>
      <c r="Y477" t="s">
        <v>72</v>
      </c>
      <c r="Z477" t="s">
        <v>119</v>
      </c>
      <c r="AA477" t="s">
        <v>34</v>
      </c>
      <c r="AB477" t="s">
        <v>34</v>
      </c>
      <c r="AC477" t="s">
        <v>34</v>
      </c>
      <c r="AD477" t="s">
        <v>34</v>
      </c>
      <c r="AE477" t="s">
        <v>35</v>
      </c>
      <c r="AF477" t="s">
        <v>72</v>
      </c>
      <c r="AG477" t="s">
        <v>72</v>
      </c>
      <c r="AH477" t="s">
        <v>132</v>
      </c>
      <c r="AI477" t="s">
        <v>146</v>
      </c>
      <c r="AJ477" t="s">
        <v>139</v>
      </c>
      <c r="AK477" t="s">
        <v>139</v>
      </c>
      <c r="AL477" t="s">
        <v>134</v>
      </c>
      <c r="AM477">
        <v>3</v>
      </c>
      <c r="AN477">
        <v>7</v>
      </c>
      <c r="AO477">
        <v>3</v>
      </c>
      <c r="AP477">
        <v>4</v>
      </c>
      <c r="AQ477">
        <v>7</v>
      </c>
      <c r="AR477">
        <v>0</v>
      </c>
      <c r="AS477">
        <v>8</v>
      </c>
      <c r="AT477">
        <v>4</v>
      </c>
      <c r="AU477">
        <v>4</v>
      </c>
      <c r="AV477">
        <v>8</v>
      </c>
      <c r="AW477" t="s">
        <v>59</v>
      </c>
      <c r="AX477">
        <v>0.2</v>
      </c>
      <c r="AY477" s="4" t="s">
        <v>124</v>
      </c>
      <c r="AZ477" s="4" t="s">
        <v>123</v>
      </c>
      <c r="BA477" s="4" t="s">
        <v>147</v>
      </c>
      <c r="BB477" s="4" t="s">
        <v>147</v>
      </c>
      <c r="BC477" s="4" t="s">
        <v>147</v>
      </c>
      <c r="BD477" s="4" t="s">
        <v>147</v>
      </c>
      <c r="BE477" s="4" t="s">
        <v>144</v>
      </c>
      <c r="BF477" s="4" t="s">
        <v>144</v>
      </c>
      <c r="BG477" s="4" t="s">
        <v>147</v>
      </c>
      <c r="BH477" s="4" t="s">
        <v>123</v>
      </c>
      <c r="BI477" s="4" t="s">
        <v>124</v>
      </c>
      <c r="BJ477" s="4" t="s">
        <v>147</v>
      </c>
      <c r="BK477" s="4" t="s">
        <v>152</v>
      </c>
      <c r="BL477" s="4" t="s">
        <v>147</v>
      </c>
      <c r="BM477" s="4" t="s">
        <v>123</v>
      </c>
      <c r="BN477" s="4" t="s">
        <v>144</v>
      </c>
      <c r="BP477" s="4" t="s">
        <v>131</v>
      </c>
      <c r="BQ477" t="s">
        <v>125</v>
      </c>
      <c r="BR477" t="s">
        <v>128</v>
      </c>
      <c r="BS477" t="s">
        <v>127</v>
      </c>
      <c r="BT477" t="s">
        <v>127</v>
      </c>
      <c r="BU477" t="s">
        <v>131</v>
      </c>
      <c r="BV477" t="s">
        <v>128</v>
      </c>
      <c r="BW477" t="s">
        <v>126</v>
      </c>
      <c r="BX477" t="s">
        <v>128</v>
      </c>
      <c r="BY477" t="s">
        <v>125</v>
      </c>
      <c r="BZ477" t="s">
        <v>127</v>
      </c>
      <c r="CA477" t="s">
        <v>125</v>
      </c>
      <c r="CB477" t="s">
        <v>130</v>
      </c>
      <c r="CC477" t="s">
        <v>131</v>
      </c>
      <c r="CD477" t="s">
        <v>129</v>
      </c>
      <c r="CE477" t="s">
        <v>125</v>
      </c>
      <c r="CF477" t="s">
        <v>127</v>
      </c>
      <c r="CG477" t="s">
        <v>125</v>
      </c>
      <c r="CH477" t="s">
        <v>129</v>
      </c>
      <c r="CI477" t="s">
        <v>131</v>
      </c>
      <c r="CJ477" t="s">
        <v>130</v>
      </c>
      <c r="CK477" t="s">
        <v>129</v>
      </c>
      <c r="CL477" t="s">
        <v>130</v>
      </c>
      <c r="CM477" t="s">
        <v>125</v>
      </c>
      <c r="CN477" t="s">
        <v>135</v>
      </c>
      <c r="CO477" t="s">
        <v>131</v>
      </c>
      <c r="CP477" t="s">
        <v>135</v>
      </c>
      <c r="CQ477" t="s">
        <v>125</v>
      </c>
      <c r="CR477" t="s">
        <v>35</v>
      </c>
      <c r="CS477" t="s">
        <v>72</v>
      </c>
      <c r="CT477" t="s">
        <v>34</v>
      </c>
      <c r="CU477" t="s">
        <v>27</v>
      </c>
      <c r="DF477" t="s">
        <v>102</v>
      </c>
      <c r="DH477">
        <f t="shared" si="56"/>
        <v>7</v>
      </c>
      <c r="DI477">
        <f t="shared" si="57"/>
        <v>3</v>
      </c>
      <c r="DJ477">
        <f t="shared" si="58"/>
        <v>4</v>
      </c>
      <c r="DK477">
        <f t="shared" si="59"/>
        <v>0</v>
      </c>
      <c r="DL477">
        <f t="shared" si="60"/>
        <v>8</v>
      </c>
      <c r="DM477">
        <f t="shared" si="61"/>
        <v>4</v>
      </c>
      <c r="DN477">
        <f t="shared" si="62"/>
        <v>4</v>
      </c>
      <c r="DO477">
        <f t="shared" si="63"/>
        <v>3</v>
      </c>
    </row>
    <row r="478" spans="1:119" x14ac:dyDescent="0.35">
      <c r="A478" s="4">
        <v>2021</v>
      </c>
      <c r="B478">
        <v>477</v>
      </c>
      <c r="C478">
        <v>1987</v>
      </c>
      <c r="D478" t="s">
        <v>53</v>
      </c>
      <c r="E478" t="s">
        <v>100</v>
      </c>
      <c r="F478" t="s">
        <v>112</v>
      </c>
      <c r="G478" t="s">
        <v>118</v>
      </c>
      <c r="H478" t="s">
        <v>92</v>
      </c>
      <c r="I478" t="s">
        <v>60</v>
      </c>
      <c r="J478" t="s">
        <v>61</v>
      </c>
      <c r="K478" s="1">
        <v>0.4</v>
      </c>
      <c r="L478" s="1">
        <v>0.4</v>
      </c>
      <c r="M478" s="1">
        <v>0.4</v>
      </c>
      <c r="N478" s="4" t="s">
        <v>1290</v>
      </c>
      <c r="O478" t="s">
        <v>73</v>
      </c>
      <c r="P478" t="s">
        <v>27</v>
      </c>
      <c r="Q478" t="s">
        <v>59</v>
      </c>
      <c r="R478" s="1">
        <v>0.4</v>
      </c>
      <c r="S478" t="s">
        <v>73</v>
      </c>
      <c r="T478" t="s">
        <v>59</v>
      </c>
      <c r="U478" t="s">
        <v>73</v>
      </c>
      <c r="V478" t="s">
        <v>34</v>
      </c>
      <c r="W478" t="s">
        <v>72</v>
      </c>
      <c r="X478" t="s">
        <v>33</v>
      </c>
      <c r="Y478" t="s">
        <v>34</v>
      </c>
      <c r="Z478" t="s">
        <v>132</v>
      </c>
      <c r="AA478" t="s">
        <v>34</v>
      </c>
      <c r="AB478" t="s">
        <v>72</v>
      </c>
      <c r="AC478" t="s">
        <v>34</v>
      </c>
      <c r="AD478" t="s">
        <v>34</v>
      </c>
      <c r="AE478" t="s">
        <v>35</v>
      </c>
      <c r="AF478" t="s">
        <v>34</v>
      </c>
      <c r="AG478" t="s">
        <v>33</v>
      </c>
      <c r="AH478" t="s">
        <v>133</v>
      </c>
      <c r="AI478" t="s">
        <v>146</v>
      </c>
      <c r="AJ478" t="s">
        <v>134</v>
      </c>
      <c r="AK478" t="s">
        <v>134</v>
      </c>
      <c r="AL478" t="s">
        <v>134</v>
      </c>
      <c r="AM478">
        <v>8</v>
      </c>
      <c r="AN478">
        <v>8</v>
      </c>
      <c r="AO478">
        <v>2</v>
      </c>
      <c r="AP478">
        <v>2</v>
      </c>
      <c r="AQ478">
        <v>4</v>
      </c>
      <c r="AR478">
        <v>1</v>
      </c>
      <c r="AS478">
        <v>8</v>
      </c>
      <c r="AT478">
        <v>3</v>
      </c>
      <c r="AU478">
        <v>3</v>
      </c>
      <c r="AV478">
        <v>9</v>
      </c>
      <c r="AW478" t="s">
        <v>27</v>
      </c>
      <c r="AY478" s="4" t="s">
        <v>147</v>
      </c>
      <c r="AZ478" s="4" t="s">
        <v>124</v>
      </c>
      <c r="BA478" s="4" t="s">
        <v>123</v>
      </c>
      <c r="BB478" s="4" t="s">
        <v>152</v>
      </c>
      <c r="BC478" s="4" t="s">
        <v>123</v>
      </c>
      <c r="BD478" s="4" t="s">
        <v>123</v>
      </c>
      <c r="BE478" s="4" t="s">
        <v>124</v>
      </c>
      <c r="BF478" s="4" t="s">
        <v>124</v>
      </c>
      <c r="BG478" s="4" t="s">
        <v>124</v>
      </c>
      <c r="BH478" s="4" t="s">
        <v>123</v>
      </c>
      <c r="BI478" s="4" t="s">
        <v>123</v>
      </c>
      <c r="BJ478" s="4" t="s">
        <v>123</v>
      </c>
      <c r="BK478" s="4" t="s">
        <v>152</v>
      </c>
      <c r="BL478" s="4" t="s">
        <v>124</v>
      </c>
      <c r="BM478" s="4" t="s">
        <v>124</v>
      </c>
      <c r="BN478" s="4" t="s">
        <v>147</v>
      </c>
      <c r="BP478" s="4" t="s">
        <v>31</v>
      </c>
      <c r="BQ478" t="s">
        <v>31</v>
      </c>
      <c r="BR478" t="s">
        <v>31</v>
      </c>
      <c r="BS478" t="s">
        <v>31</v>
      </c>
      <c r="BT478" t="s">
        <v>31</v>
      </c>
      <c r="BU478" t="s">
        <v>31</v>
      </c>
      <c r="BV478" t="s">
        <v>31</v>
      </c>
      <c r="BW478" t="s">
        <v>31</v>
      </c>
      <c r="BX478" t="s">
        <v>31</v>
      </c>
      <c r="BY478" t="s">
        <v>31</v>
      </c>
      <c r="BZ478" t="s">
        <v>31</v>
      </c>
      <c r="CA478" t="s">
        <v>31</v>
      </c>
      <c r="CB478" t="s">
        <v>31</v>
      </c>
      <c r="CC478" t="s">
        <v>31</v>
      </c>
      <c r="CD478" t="s">
        <v>31</v>
      </c>
      <c r="CE478" t="s">
        <v>31</v>
      </c>
      <c r="CF478" t="s">
        <v>31</v>
      </c>
      <c r="CG478" t="s">
        <v>31</v>
      </c>
      <c r="CH478" t="s">
        <v>31</v>
      </c>
      <c r="CI478" t="s">
        <v>31</v>
      </c>
      <c r="CJ478" t="s">
        <v>31</v>
      </c>
      <c r="CK478" t="s">
        <v>31</v>
      </c>
      <c r="CL478" t="s">
        <v>31</v>
      </c>
      <c r="CM478" t="s">
        <v>31</v>
      </c>
      <c r="CN478" t="s">
        <v>31</v>
      </c>
      <c r="CO478" t="s">
        <v>31</v>
      </c>
      <c r="CP478" t="s">
        <v>31</v>
      </c>
      <c r="CQ478" t="s">
        <v>31</v>
      </c>
      <c r="CR478" t="s">
        <v>33</v>
      </c>
      <c r="CS478" t="s">
        <v>34</v>
      </c>
      <c r="CT478" t="s">
        <v>72</v>
      </c>
      <c r="CU478" t="s">
        <v>59</v>
      </c>
      <c r="CV478" t="s">
        <v>59</v>
      </c>
      <c r="CW478" t="s">
        <v>72</v>
      </c>
      <c r="CX478" t="s">
        <v>34</v>
      </c>
      <c r="CY478" t="s">
        <v>33</v>
      </c>
      <c r="CZ478" t="s">
        <v>34</v>
      </c>
      <c r="DA478" t="s">
        <v>34</v>
      </c>
      <c r="DB478" t="s">
        <v>72</v>
      </c>
      <c r="DC478" t="s">
        <v>72</v>
      </c>
      <c r="DD478" t="s">
        <v>34</v>
      </c>
      <c r="DE478" t="s">
        <v>34</v>
      </c>
      <c r="DF478" t="s">
        <v>37</v>
      </c>
      <c r="DG478" t="s">
        <v>37</v>
      </c>
      <c r="DH478">
        <f t="shared" si="56"/>
        <v>8</v>
      </c>
      <c r="DI478">
        <f t="shared" si="57"/>
        <v>2</v>
      </c>
      <c r="DJ478">
        <f t="shared" si="58"/>
        <v>2</v>
      </c>
      <c r="DK478">
        <f t="shared" si="59"/>
        <v>1</v>
      </c>
      <c r="DL478">
        <f t="shared" si="60"/>
        <v>8</v>
      </c>
      <c r="DM478">
        <f t="shared" si="61"/>
        <v>3</v>
      </c>
      <c r="DN478">
        <f t="shared" si="62"/>
        <v>3</v>
      </c>
      <c r="DO478">
        <f t="shared" si="63"/>
        <v>8</v>
      </c>
    </row>
    <row r="479" spans="1:119" x14ac:dyDescent="0.35">
      <c r="A479" s="4">
        <v>2021</v>
      </c>
      <c r="B479">
        <v>478</v>
      </c>
      <c r="C479">
        <v>1983</v>
      </c>
      <c r="D479" t="s">
        <v>53</v>
      </c>
      <c r="E479" t="s">
        <v>85</v>
      </c>
      <c r="F479" t="s">
        <v>136</v>
      </c>
      <c r="G479" t="s">
        <v>137</v>
      </c>
      <c r="H479" t="s">
        <v>70</v>
      </c>
      <c r="I479" t="s">
        <v>60</v>
      </c>
      <c r="J479" t="s">
        <v>61</v>
      </c>
      <c r="K479" s="1">
        <v>0.9</v>
      </c>
      <c r="L479" t="s">
        <v>87</v>
      </c>
      <c r="M479" s="1">
        <v>0.8</v>
      </c>
      <c r="N479" s="4" t="s">
        <v>87</v>
      </c>
      <c r="O479" t="s">
        <v>1291</v>
      </c>
      <c r="P479" t="s">
        <v>59</v>
      </c>
      <c r="Q479" t="s">
        <v>59</v>
      </c>
      <c r="R479" t="s">
        <v>93</v>
      </c>
      <c r="S479" s="1">
        <v>0.2</v>
      </c>
      <c r="T479" t="s">
        <v>59</v>
      </c>
      <c r="U479" s="1">
        <v>0.2</v>
      </c>
      <c r="V479" t="s">
        <v>33</v>
      </c>
      <c r="W479" t="s">
        <v>34</v>
      </c>
      <c r="X479" t="s">
        <v>34</v>
      </c>
      <c r="Y479" t="s">
        <v>72</v>
      </c>
      <c r="Z479" t="s">
        <v>120</v>
      </c>
      <c r="AA479" t="s">
        <v>33</v>
      </c>
      <c r="AB479" t="s">
        <v>34</v>
      </c>
      <c r="AC479" t="s">
        <v>33</v>
      </c>
      <c r="AD479" t="s">
        <v>33</v>
      </c>
      <c r="AE479" t="s">
        <v>33</v>
      </c>
      <c r="AF479" t="s">
        <v>72</v>
      </c>
      <c r="AG479" t="s">
        <v>34</v>
      </c>
      <c r="AH479" t="s">
        <v>119</v>
      </c>
      <c r="AI479" t="s">
        <v>121</v>
      </c>
      <c r="AJ479" t="s">
        <v>139</v>
      </c>
      <c r="AK479" t="s">
        <v>139</v>
      </c>
      <c r="AL479" t="s">
        <v>139</v>
      </c>
      <c r="AM479">
        <v>3</v>
      </c>
      <c r="AN479">
        <v>6</v>
      </c>
      <c r="AO479">
        <v>4</v>
      </c>
      <c r="AP479">
        <v>4</v>
      </c>
      <c r="AQ479">
        <v>7</v>
      </c>
      <c r="AR479">
        <v>1</v>
      </c>
      <c r="AS479">
        <v>7</v>
      </c>
      <c r="AT479">
        <v>4</v>
      </c>
      <c r="AU479">
        <v>5</v>
      </c>
      <c r="AV479">
        <v>7</v>
      </c>
      <c r="AW479" t="s">
        <v>27</v>
      </c>
      <c r="AY479" s="4" t="s">
        <v>123</v>
      </c>
      <c r="AZ479" s="4" t="s">
        <v>124</v>
      </c>
      <c r="BA479" s="4" t="s">
        <v>124</v>
      </c>
      <c r="BB479" s="4" t="s">
        <v>123</v>
      </c>
      <c r="BC479" s="4" t="s">
        <v>124</v>
      </c>
      <c r="BD479" s="4" t="s">
        <v>124</v>
      </c>
      <c r="BE479" s="4" t="s">
        <v>123</v>
      </c>
      <c r="BF479" s="4" t="s">
        <v>123</v>
      </c>
      <c r="BG479" s="4" t="s">
        <v>124</v>
      </c>
      <c r="BH479" s="4" t="s">
        <v>152</v>
      </c>
      <c r="BI479" s="4" t="s">
        <v>152</v>
      </c>
      <c r="BJ479" s="4" t="s">
        <v>123</v>
      </c>
      <c r="BK479" s="4" t="s">
        <v>123</v>
      </c>
      <c r="BL479" s="4" t="s">
        <v>124</v>
      </c>
      <c r="BM479" s="4" t="s">
        <v>123</v>
      </c>
      <c r="BN479" s="4" t="s">
        <v>152</v>
      </c>
      <c r="BP479" s="4" t="s">
        <v>131</v>
      </c>
      <c r="BQ479" t="s">
        <v>135</v>
      </c>
      <c r="BR479" t="s">
        <v>127</v>
      </c>
      <c r="BS479" t="s">
        <v>126</v>
      </c>
      <c r="BT479" t="s">
        <v>127</v>
      </c>
      <c r="BU479" t="s">
        <v>129</v>
      </c>
      <c r="BV479" t="s">
        <v>128</v>
      </c>
      <c r="BW479" t="s">
        <v>126</v>
      </c>
      <c r="BX479" t="s">
        <v>125</v>
      </c>
      <c r="BY479" t="s">
        <v>129</v>
      </c>
      <c r="BZ479" t="s">
        <v>127</v>
      </c>
      <c r="CA479" t="s">
        <v>131</v>
      </c>
      <c r="CB479" t="s">
        <v>130</v>
      </c>
      <c r="CC479" t="s">
        <v>135</v>
      </c>
      <c r="CD479" t="s">
        <v>127</v>
      </c>
      <c r="CE479" t="s">
        <v>126</v>
      </c>
      <c r="CF479" t="s">
        <v>127</v>
      </c>
      <c r="CG479" t="s">
        <v>125</v>
      </c>
      <c r="CH479" t="s">
        <v>130</v>
      </c>
      <c r="CI479" t="s">
        <v>126</v>
      </c>
      <c r="CJ479" t="s">
        <v>127</v>
      </c>
      <c r="CK479" t="s">
        <v>135</v>
      </c>
      <c r="CL479" t="s">
        <v>130</v>
      </c>
      <c r="CM479" t="s">
        <v>125</v>
      </c>
      <c r="CN479" t="s">
        <v>127</v>
      </c>
      <c r="CO479" t="s">
        <v>126</v>
      </c>
      <c r="CP479" t="s">
        <v>130</v>
      </c>
      <c r="CQ479" t="s">
        <v>129</v>
      </c>
      <c r="CR479" t="s">
        <v>34</v>
      </c>
      <c r="CS479" t="s">
        <v>72</v>
      </c>
      <c r="CT479" t="s">
        <v>72</v>
      </c>
      <c r="CU479" t="s">
        <v>27</v>
      </c>
      <c r="DF479" t="s">
        <v>109</v>
      </c>
      <c r="DH479">
        <f t="shared" si="56"/>
        <v>6</v>
      </c>
      <c r="DI479">
        <f t="shared" si="57"/>
        <v>4</v>
      </c>
      <c r="DJ479">
        <f t="shared" si="58"/>
        <v>4</v>
      </c>
      <c r="DK479">
        <f t="shared" si="59"/>
        <v>1</v>
      </c>
      <c r="DL479">
        <f t="shared" si="60"/>
        <v>7</v>
      </c>
      <c r="DM479">
        <f t="shared" si="61"/>
        <v>4</v>
      </c>
      <c r="DN479">
        <f t="shared" si="62"/>
        <v>5</v>
      </c>
      <c r="DO479">
        <f t="shared" si="63"/>
        <v>3</v>
      </c>
    </row>
    <row r="480" spans="1:119" x14ac:dyDescent="0.35">
      <c r="A480" s="4">
        <v>2021</v>
      </c>
      <c r="B480">
        <v>479</v>
      </c>
      <c r="C480">
        <v>1972</v>
      </c>
      <c r="D480" t="s">
        <v>53</v>
      </c>
      <c r="E480" t="s">
        <v>85</v>
      </c>
      <c r="F480" t="s">
        <v>112</v>
      </c>
      <c r="G480" t="s">
        <v>145</v>
      </c>
      <c r="H480" t="s">
        <v>70</v>
      </c>
      <c r="I480" t="s">
        <v>60</v>
      </c>
      <c r="J480" t="s">
        <v>61</v>
      </c>
      <c r="K480" t="s">
        <v>74</v>
      </c>
      <c r="L480" s="1">
        <v>0.4</v>
      </c>
      <c r="M480" s="1">
        <v>0.3</v>
      </c>
      <c r="N480" s="4" t="s">
        <v>73</v>
      </c>
      <c r="O480" t="s">
        <v>1291</v>
      </c>
      <c r="P480" t="s">
        <v>59</v>
      </c>
      <c r="Q480" t="s">
        <v>59</v>
      </c>
      <c r="R480" s="1">
        <v>0.1</v>
      </c>
      <c r="S480" t="s">
        <v>93</v>
      </c>
      <c r="T480" t="s">
        <v>59</v>
      </c>
      <c r="U480" t="s">
        <v>73</v>
      </c>
      <c r="V480" t="s">
        <v>33</v>
      </c>
      <c r="W480" t="s">
        <v>34</v>
      </c>
      <c r="X480" t="s">
        <v>34</v>
      </c>
      <c r="Y480" t="s">
        <v>33</v>
      </c>
      <c r="Z480" t="s">
        <v>120</v>
      </c>
      <c r="AA480" t="s">
        <v>34</v>
      </c>
      <c r="AB480" t="s">
        <v>72</v>
      </c>
      <c r="AC480" t="s">
        <v>34</v>
      </c>
      <c r="AD480" t="s">
        <v>34</v>
      </c>
      <c r="AE480" t="s">
        <v>33</v>
      </c>
      <c r="AF480" t="s">
        <v>35</v>
      </c>
      <c r="AG480" t="s">
        <v>33</v>
      </c>
      <c r="AH480" t="s">
        <v>119</v>
      </c>
      <c r="AI480" t="s">
        <v>121</v>
      </c>
      <c r="AJ480" t="s">
        <v>122</v>
      </c>
      <c r="AK480" t="s">
        <v>140</v>
      </c>
      <c r="AL480" t="s">
        <v>122</v>
      </c>
      <c r="AM480">
        <v>1</v>
      </c>
      <c r="AN480">
        <v>8</v>
      </c>
      <c r="AO480">
        <v>1</v>
      </c>
      <c r="AP480">
        <v>7</v>
      </c>
      <c r="AQ480">
        <v>7</v>
      </c>
      <c r="AR480">
        <v>0</v>
      </c>
      <c r="AS480">
        <v>8</v>
      </c>
      <c r="AT480">
        <v>1</v>
      </c>
      <c r="AU480">
        <v>8</v>
      </c>
      <c r="AV480">
        <v>7</v>
      </c>
      <c r="AW480" t="s">
        <v>59</v>
      </c>
      <c r="AX480">
        <v>0.1</v>
      </c>
      <c r="AY480" s="4" t="s">
        <v>123</v>
      </c>
      <c r="AZ480" s="4" t="s">
        <v>124</v>
      </c>
      <c r="BA480" s="4" t="s">
        <v>123</v>
      </c>
      <c r="BB480" s="4" t="s">
        <v>123</v>
      </c>
      <c r="BC480" s="4" t="s">
        <v>152</v>
      </c>
      <c r="BD480" s="4" t="s">
        <v>123</v>
      </c>
      <c r="BE480" s="4" t="s">
        <v>124</v>
      </c>
      <c r="BF480" s="4" t="s">
        <v>147</v>
      </c>
      <c r="BG480" s="4" t="s">
        <v>147</v>
      </c>
      <c r="BH480" s="4" t="s">
        <v>124</v>
      </c>
      <c r="BI480" s="4" t="s">
        <v>147</v>
      </c>
      <c r="BJ480" s="4" t="s">
        <v>123</v>
      </c>
      <c r="BK480" s="4" t="s">
        <v>141</v>
      </c>
      <c r="BL480" s="4" t="s">
        <v>152</v>
      </c>
      <c r="BM480" s="4" t="s">
        <v>123</v>
      </c>
      <c r="BN480" s="4" t="s">
        <v>152</v>
      </c>
      <c r="BP480" s="4" t="s">
        <v>126</v>
      </c>
      <c r="BQ480" t="s">
        <v>125</v>
      </c>
      <c r="BR480" t="s">
        <v>126</v>
      </c>
      <c r="BS480" t="s">
        <v>127</v>
      </c>
      <c r="BT480" t="s">
        <v>129</v>
      </c>
      <c r="BU480" t="s">
        <v>127</v>
      </c>
      <c r="BV480" t="s">
        <v>126</v>
      </c>
      <c r="BW480" t="s">
        <v>129</v>
      </c>
      <c r="BX480" t="s">
        <v>131</v>
      </c>
      <c r="BY480" t="s">
        <v>128</v>
      </c>
      <c r="BZ480" t="s">
        <v>130</v>
      </c>
      <c r="CA480" t="s">
        <v>127</v>
      </c>
      <c r="CB480" t="s">
        <v>130</v>
      </c>
      <c r="CC480" t="s">
        <v>135</v>
      </c>
      <c r="CD480" t="s">
        <v>126</v>
      </c>
      <c r="CE480" t="s">
        <v>127</v>
      </c>
      <c r="CF480" t="s">
        <v>128</v>
      </c>
      <c r="CG480" t="s">
        <v>127</v>
      </c>
      <c r="CH480" t="s">
        <v>126</v>
      </c>
      <c r="CI480" t="s">
        <v>129</v>
      </c>
      <c r="CJ480" t="s">
        <v>130</v>
      </c>
      <c r="CK480" t="s">
        <v>127</v>
      </c>
      <c r="CL480" t="s">
        <v>126</v>
      </c>
      <c r="CM480" t="s">
        <v>125</v>
      </c>
      <c r="CN480" t="s">
        <v>126</v>
      </c>
      <c r="CO480" t="s">
        <v>127</v>
      </c>
      <c r="CP480" t="s">
        <v>130</v>
      </c>
      <c r="CQ480" t="s">
        <v>125</v>
      </c>
      <c r="CR480" t="s">
        <v>33</v>
      </c>
      <c r="CS480" t="s">
        <v>33</v>
      </c>
      <c r="CT480" t="s">
        <v>34</v>
      </c>
      <c r="CU480" t="s">
        <v>59</v>
      </c>
      <c r="CV480" t="s">
        <v>59</v>
      </c>
      <c r="CW480" t="s">
        <v>72</v>
      </c>
      <c r="CX480" t="s">
        <v>33</v>
      </c>
      <c r="CY480" t="s">
        <v>33</v>
      </c>
      <c r="CZ480" t="s">
        <v>34</v>
      </c>
      <c r="DA480" t="s">
        <v>34</v>
      </c>
      <c r="DB480" t="s">
        <v>33</v>
      </c>
      <c r="DC480" t="s">
        <v>33</v>
      </c>
      <c r="DD480" t="s">
        <v>34</v>
      </c>
      <c r="DE480" t="s">
        <v>33</v>
      </c>
      <c r="DF480" t="s">
        <v>94</v>
      </c>
      <c r="DG480" t="s">
        <v>94</v>
      </c>
      <c r="DH480">
        <f t="shared" si="56"/>
        <v>8</v>
      </c>
      <c r="DI480">
        <f t="shared" si="57"/>
        <v>1</v>
      </c>
      <c r="DJ480">
        <f t="shared" si="58"/>
        <v>7</v>
      </c>
      <c r="DK480">
        <f t="shared" si="59"/>
        <v>0</v>
      </c>
      <c r="DL480">
        <f t="shared" si="60"/>
        <v>8</v>
      </c>
      <c r="DM480">
        <f t="shared" si="61"/>
        <v>1</v>
      </c>
      <c r="DN480">
        <f t="shared" si="62"/>
        <v>8</v>
      </c>
      <c r="DO480">
        <f t="shared" si="63"/>
        <v>1</v>
      </c>
    </row>
    <row r="481" spans="1:119" x14ac:dyDescent="0.35">
      <c r="A481" s="4">
        <v>2021</v>
      </c>
      <c r="B481">
        <v>480</v>
      </c>
      <c r="C481">
        <v>1984</v>
      </c>
      <c r="D481" t="s">
        <v>21</v>
      </c>
      <c r="E481" t="s">
        <v>100</v>
      </c>
      <c r="F481" t="s">
        <v>111</v>
      </c>
      <c r="G481" t="s">
        <v>150</v>
      </c>
      <c r="H481" t="s">
        <v>26</v>
      </c>
      <c r="I481" t="s">
        <v>60</v>
      </c>
      <c r="J481" t="s">
        <v>61</v>
      </c>
      <c r="K481" s="1">
        <v>0.9</v>
      </c>
      <c r="L481" s="1">
        <v>0.9</v>
      </c>
      <c r="M481" s="1">
        <v>0.9</v>
      </c>
      <c r="N481" s="4" t="s">
        <v>87</v>
      </c>
      <c r="O481" t="s">
        <v>73</v>
      </c>
      <c r="P481" t="s">
        <v>59</v>
      </c>
      <c r="Q481" t="s">
        <v>27</v>
      </c>
      <c r="T481" t="s">
        <v>27</v>
      </c>
      <c r="V481" t="s">
        <v>33</v>
      </c>
      <c r="W481" t="s">
        <v>34</v>
      </c>
      <c r="X481" t="s">
        <v>33</v>
      </c>
      <c r="Y481" t="s">
        <v>34</v>
      </c>
      <c r="Z481" t="s">
        <v>120</v>
      </c>
      <c r="AA481" t="s">
        <v>33</v>
      </c>
      <c r="AB481" t="s">
        <v>33</v>
      </c>
      <c r="AC481" t="s">
        <v>34</v>
      </c>
      <c r="AD481" t="s">
        <v>33</v>
      </c>
      <c r="AE481" t="s">
        <v>34</v>
      </c>
      <c r="AF481" t="s">
        <v>34</v>
      </c>
      <c r="AG481" t="s">
        <v>36</v>
      </c>
      <c r="AH481" t="s">
        <v>119</v>
      </c>
      <c r="AI481" t="s">
        <v>121</v>
      </c>
      <c r="AJ481" t="s">
        <v>140</v>
      </c>
      <c r="AK481" t="s">
        <v>140</v>
      </c>
      <c r="AL481" t="s">
        <v>140</v>
      </c>
      <c r="AM481">
        <v>3</v>
      </c>
      <c r="AN481">
        <v>8</v>
      </c>
      <c r="AO481">
        <v>2</v>
      </c>
      <c r="AP481">
        <v>3</v>
      </c>
      <c r="AQ481">
        <v>8</v>
      </c>
      <c r="AR481">
        <v>1</v>
      </c>
      <c r="AS481">
        <v>8</v>
      </c>
      <c r="AT481">
        <v>2</v>
      </c>
      <c r="AU481">
        <v>5</v>
      </c>
      <c r="AV481">
        <v>8</v>
      </c>
      <c r="AW481" t="s">
        <v>27</v>
      </c>
      <c r="AY481" s="4" t="s">
        <v>124</v>
      </c>
      <c r="AZ481" s="4" t="s">
        <v>124</v>
      </c>
      <c r="BA481" s="4" t="s">
        <v>124</v>
      </c>
      <c r="BB481" s="4" t="s">
        <v>123</v>
      </c>
      <c r="BC481" s="4" t="s">
        <v>123</v>
      </c>
      <c r="BD481" s="4" t="s">
        <v>124</v>
      </c>
      <c r="BE481" s="4" t="s">
        <v>147</v>
      </c>
      <c r="BF481" s="4" t="s">
        <v>124</v>
      </c>
      <c r="BG481" s="4" t="s">
        <v>124</v>
      </c>
      <c r="BH481" s="4" t="s">
        <v>124</v>
      </c>
      <c r="BI481" s="4" t="s">
        <v>144</v>
      </c>
      <c r="BJ481" s="4" t="s">
        <v>147</v>
      </c>
      <c r="BK481" s="4" t="s">
        <v>152</v>
      </c>
      <c r="BL481" s="4" t="s">
        <v>147</v>
      </c>
      <c r="BM481" s="4" t="s">
        <v>124</v>
      </c>
      <c r="BN481" s="4" t="s">
        <v>124</v>
      </c>
      <c r="BP481" s="4" t="s">
        <v>135</v>
      </c>
      <c r="BQ481" t="s">
        <v>126</v>
      </c>
      <c r="BR481" t="s">
        <v>127</v>
      </c>
      <c r="BS481" t="s">
        <v>128</v>
      </c>
      <c r="BT481" t="s">
        <v>128</v>
      </c>
      <c r="BU481" t="s">
        <v>131</v>
      </c>
      <c r="BV481" t="s">
        <v>135</v>
      </c>
      <c r="BW481" t="s">
        <v>128</v>
      </c>
      <c r="BX481" t="s">
        <v>128</v>
      </c>
      <c r="BY481" t="s">
        <v>125</v>
      </c>
      <c r="BZ481" t="s">
        <v>131</v>
      </c>
      <c r="CA481" t="s">
        <v>125</v>
      </c>
      <c r="CB481" t="s">
        <v>128</v>
      </c>
      <c r="CC481" t="s">
        <v>131</v>
      </c>
      <c r="CD481" t="s">
        <v>129</v>
      </c>
      <c r="CE481" t="s">
        <v>125</v>
      </c>
      <c r="CF481" t="s">
        <v>128</v>
      </c>
      <c r="CG481" t="s">
        <v>125</v>
      </c>
      <c r="CH481" t="s">
        <v>129</v>
      </c>
      <c r="CI481" t="s">
        <v>131</v>
      </c>
      <c r="CJ481" t="s">
        <v>130</v>
      </c>
      <c r="CK481" t="s">
        <v>127</v>
      </c>
      <c r="CL481" t="s">
        <v>126</v>
      </c>
      <c r="CM481" t="s">
        <v>128</v>
      </c>
      <c r="CN481" t="s">
        <v>127</v>
      </c>
      <c r="CO481" t="s">
        <v>131</v>
      </c>
      <c r="CP481" t="s">
        <v>130</v>
      </c>
      <c r="CQ481" t="s">
        <v>125</v>
      </c>
      <c r="CR481" t="s">
        <v>35</v>
      </c>
      <c r="CS481" t="s">
        <v>35</v>
      </c>
      <c r="CT481" t="s">
        <v>34</v>
      </c>
      <c r="CU481" t="s">
        <v>27</v>
      </c>
      <c r="DF481" t="s">
        <v>88</v>
      </c>
      <c r="DH481">
        <f t="shared" si="56"/>
        <v>8</v>
      </c>
      <c r="DI481">
        <f t="shared" si="57"/>
        <v>2</v>
      </c>
      <c r="DJ481">
        <f t="shared" si="58"/>
        <v>3</v>
      </c>
      <c r="DK481">
        <f t="shared" si="59"/>
        <v>1</v>
      </c>
      <c r="DL481">
        <f t="shared" si="60"/>
        <v>8</v>
      </c>
      <c r="DM481">
        <f t="shared" si="61"/>
        <v>2</v>
      </c>
      <c r="DN481">
        <f t="shared" si="62"/>
        <v>5</v>
      </c>
      <c r="DO481">
        <f t="shared" si="63"/>
        <v>3</v>
      </c>
    </row>
    <row r="482" spans="1:119" x14ac:dyDescent="0.35">
      <c r="A482" s="4">
        <v>2021</v>
      </c>
      <c r="B482">
        <v>481</v>
      </c>
      <c r="C482">
        <v>1961</v>
      </c>
      <c r="D482" t="s">
        <v>53</v>
      </c>
      <c r="E482" t="s">
        <v>29</v>
      </c>
      <c r="F482" t="s">
        <v>108</v>
      </c>
      <c r="G482" t="s">
        <v>168</v>
      </c>
      <c r="H482" t="s">
        <v>70</v>
      </c>
      <c r="I482" t="s">
        <v>60</v>
      </c>
      <c r="J482" t="s">
        <v>30</v>
      </c>
      <c r="K482" t="s">
        <v>171</v>
      </c>
      <c r="L482" t="s">
        <v>93</v>
      </c>
      <c r="M482" s="1">
        <v>0.1</v>
      </c>
      <c r="N482" s="4" t="s">
        <v>93</v>
      </c>
      <c r="O482" t="s">
        <v>93</v>
      </c>
      <c r="P482" t="s">
        <v>59</v>
      </c>
      <c r="Q482" t="s">
        <v>59</v>
      </c>
      <c r="R482" t="s">
        <v>93</v>
      </c>
      <c r="S482" s="1">
        <v>0.1</v>
      </c>
      <c r="T482" t="s">
        <v>27</v>
      </c>
      <c r="V482" t="s">
        <v>34</v>
      </c>
      <c r="W482" t="s">
        <v>72</v>
      </c>
      <c r="X482" t="s">
        <v>36</v>
      </c>
      <c r="Y482" t="s">
        <v>34</v>
      </c>
      <c r="Z482" t="s">
        <v>119</v>
      </c>
      <c r="AA482" t="s">
        <v>34</v>
      </c>
      <c r="AB482" t="s">
        <v>33</v>
      </c>
      <c r="AC482" t="s">
        <v>34</v>
      </c>
      <c r="AD482" t="s">
        <v>72</v>
      </c>
      <c r="AE482" t="s">
        <v>34</v>
      </c>
      <c r="AF482" t="s">
        <v>34</v>
      </c>
      <c r="AG482" t="s">
        <v>72</v>
      </c>
      <c r="AH482" t="s">
        <v>119</v>
      </c>
      <c r="AI482" t="s">
        <v>121</v>
      </c>
      <c r="AJ482" t="s">
        <v>134</v>
      </c>
      <c r="AK482" t="s">
        <v>122</v>
      </c>
      <c r="AL482" t="s">
        <v>122</v>
      </c>
      <c r="AM482">
        <v>1</v>
      </c>
      <c r="AN482">
        <v>7</v>
      </c>
      <c r="AO482">
        <v>5</v>
      </c>
      <c r="AP482">
        <v>3</v>
      </c>
      <c r="AQ482">
        <v>8</v>
      </c>
      <c r="AR482">
        <v>7</v>
      </c>
      <c r="AS482">
        <v>1</v>
      </c>
      <c r="AT482">
        <v>5</v>
      </c>
      <c r="AU482">
        <v>3</v>
      </c>
      <c r="AV482">
        <v>8</v>
      </c>
      <c r="AW482" t="s">
        <v>27</v>
      </c>
      <c r="AY482" s="4" t="s">
        <v>124</v>
      </c>
      <c r="AZ482" s="4" t="s">
        <v>123</v>
      </c>
      <c r="BA482" s="4" t="s">
        <v>123</v>
      </c>
      <c r="BB482" s="4" t="s">
        <v>124</v>
      </c>
      <c r="BC482" s="4" t="s">
        <v>124</v>
      </c>
      <c r="BD482" s="4" t="s">
        <v>124</v>
      </c>
      <c r="BE482" s="4" t="s">
        <v>124</v>
      </c>
      <c r="BF482" s="4" t="s">
        <v>124</v>
      </c>
      <c r="BG482" s="4" t="s">
        <v>123</v>
      </c>
      <c r="BH482" s="4" t="s">
        <v>147</v>
      </c>
      <c r="BI482" s="4" t="s">
        <v>124</v>
      </c>
      <c r="BJ482" s="4" t="s">
        <v>147</v>
      </c>
      <c r="BK482" s="4" t="s">
        <v>123</v>
      </c>
      <c r="BL482" s="4" t="s">
        <v>147</v>
      </c>
      <c r="BM482" s="4" t="s">
        <v>144</v>
      </c>
      <c r="BN482" s="4" t="s">
        <v>152</v>
      </c>
      <c r="BP482" s="4" t="s">
        <v>135</v>
      </c>
      <c r="BQ482" t="s">
        <v>125</v>
      </c>
      <c r="BR482" t="s">
        <v>130</v>
      </c>
      <c r="BS482" t="s">
        <v>126</v>
      </c>
      <c r="BT482" t="s">
        <v>127</v>
      </c>
      <c r="BU482" t="s">
        <v>129</v>
      </c>
      <c r="BV482" t="s">
        <v>126</v>
      </c>
      <c r="BW482" t="s">
        <v>135</v>
      </c>
      <c r="BX482" t="s">
        <v>131</v>
      </c>
      <c r="BY482" t="s">
        <v>129</v>
      </c>
      <c r="BZ482" t="s">
        <v>127</v>
      </c>
      <c r="CA482" t="s">
        <v>131</v>
      </c>
      <c r="CB482" t="s">
        <v>131</v>
      </c>
      <c r="CC482" t="s">
        <v>128</v>
      </c>
      <c r="CD482" t="s">
        <v>127</v>
      </c>
      <c r="CE482" t="s">
        <v>129</v>
      </c>
      <c r="CF482" t="s">
        <v>128</v>
      </c>
      <c r="CG482" t="s">
        <v>135</v>
      </c>
      <c r="CH482" t="s">
        <v>129</v>
      </c>
      <c r="CI482" t="s">
        <v>131</v>
      </c>
      <c r="CJ482" t="s">
        <v>130</v>
      </c>
      <c r="CK482" t="s">
        <v>135</v>
      </c>
      <c r="CL482" t="s">
        <v>130</v>
      </c>
      <c r="CM482" t="s">
        <v>128</v>
      </c>
      <c r="CN482" t="s">
        <v>135</v>
      </c>
      <c r="CO482" t="s">
        <v>127</v>
      </c>
      <c r="CP482" t="s">
        <v>130</v>
      </c>
      <c r="CQ482" t="s">
        <v>129</v>
      </c>
      <c r="CR482" t="s">
        <v>34</v>
      </c>
      <c r="CS482" t="s">
        <v>35</v>
      </c>
      <c r="CT482" t="s">
        <v>72</v>
      </c>
      <c r="CU482" t="s">
        <v>27</v>
      </c>
      <c r="DF482" t="s">
        <v>88</v>
      </c>
      <c r="DH482">
        <f t="shared" si="56"/>
        <v>7</v>
      </c>
      <c r="DI482">
        <f t="shared" si="57"/>
        <v>5</v>
      </c>
      <c r="DJ482">
        <f t="shared" si="58"/>
        <v>3</v>
      </c>
      <c r="DK482">
        <f t="shared" si="59"/>
        <v>7</v>
      </c>
      <c r="DL482">
        <f t="shared" si="60"/>
        <v>1</v>
      </c>
      <c r="DM482">
        <f t="shared" si="61"/>
        <v>5</v>
      </c>
      <c r="DN482">
        <f t="shared" si="62"/>
        <v>3</v>
      </c>
      <c r="DO482">
        <f t="shared" si="63"/>
        <v>1</v>
      </c>
    </row>
    <row r="483" spans="1:119" x14ac:dyDescent="0.35">
      <c r="A483" s="4">
        <v>2021</v>
      </c>
      <c r="B483">
        <v>482</v>
      </c>
      <c r="C483">
        <v>1984</v>
      </c>
      <c r="D483" t="s">
        <v>21</v>
      </c>
      <c r="E483" t="s">
        <v>85</v>
      </c>
      <c r="F483" t="s">
        <v>107</v>
      </c>
      <c r="G483" t="s">
        <v>142</v>
      </c>
      <c r="H483" t="s">
        <v>70</v>
      </c>
      <c r="I483" t="s">
        <v>143</v>
      </c>
      <c r="J483" t="s">
        <v>61</v>
      </c>
      <c r="K483" s="1">
        <v>0.1</v>
      </c>
      <c r="L483" s="1">
        <v>0.3</v>
      </c>
      <c r="M483" s="1">
        <v>0.6</v>
      </c>
      <c r="N483" s="4" t="s">
        <v>73</v>
      </c>
      <c r="O483" t="s">
        <v>1290</v>
      </c>
      <c r="P483" t="s">
        <v>59</v>
      </c>
      <c r="Q483" t="s">
        <v>59</v>
      </c>
      <c r="R483" s="1">
        <v>0.2</v>
      </c>
      <c r="S483" s="1">
        <v>0.6</v>
      </c>
      <c r="T483" t="s">
        <v>59</v>
      </c>
      <c r="U483" s="1">
        <v>0.2</v>
      </c>
      <c r="V483" t="s">
        <v>33</v>
      </c>
      <c r="W483" t="s">
        <v>33</v>
      </c>
      <c r="X483" t="s">
        <v>34</v>
      </c>
      <c r="Y483" t="s">
        <v>34</v>
      </c>
      <c r="Z483" t="s">
        <v>120</v>
      </c>
      <c r="AA483" t="s">
        <v>34</v>
      </c>
      <c r="AB483" t="s">
        <v>33</v>
      </c>
      <c r="AC483" t="s">
        <v>34</v>
      </c>
      <c r="AD483" t="s">
        <v>33</v>
      </c>
      <c r="AE483" t="s">
        <v>34</v>
      </c>
      <c r="AF483" t="s">
        <v>33</v>
      </c>
      <c r="AG483" t="s">
        <v>33</v>
      </c>
      <c r="AH483" t="s">
        <v>120</v>
      </c>
      <c r="AI483" t="s">
        <v>138</v>
      </c>
      <c r="AJ483" t="s">
        <v>139</v>
      </c>
      <c r="AK483" t="s">
        <v>134</v>
      </c>
      <c r="AL483" t="s">
        <v>122</v>
      </c>
      <c r="AM483">
        <v>6</v>
      </c>
      <c r="AN483">
        <v>4</v>
      </c>
      <c r="AO483">
        <v>5</v>
      </c>
      <c r="AP483">
        <v>6</v>
      </c>
      <c r="AQ483">
        <v>3</v>
      </c>
      <c r="AR483">
        <v>8</v>
      </c>
      <c r="AS483">
        <v>9</v>
      </c>
      <c r="AT483">
        <v>2</v>
      </c>
      <c r="AU483">
        <v>3</v>
      </c>
      <c r="AV483">
        <v>2</v>
      </c>
      <c r="AW483" t="s">
        <v>59</v>
      </c>
      <c r="AX483">
        <v>0.2</v>
      </c>
      <c r="AY483" s="4" t="s">
        <v>152</v>
      </c>
      <c r="AZ483" s="4" t="s">
        <v>123</v>
      </c>
      <c r="BA483" s="4" t="s">
        <v>123</v>
      </c>
      <c r="BB483" s="4" t="s">
        <v>123</v>
      </c>
      <c r="BC483" s="4" t="s">
        <v>152</v>
      </c>
      <c r="BD483" s="4" t="s">
        <v>123</v>
      </c>
      <c r="BE483" s="4" t="s">
        <v>152</v>
      </c>
      <c r="BF483" s="4" t="s">
        <v>152</v>
      </c>
      <c r="BG483" s="4" t="s">
        <v>123</v>
      </c>
      <c r="BH483" s="4" t="s">
        <v>152</v>
      </c>
      <c r="BI483" s="4" t="s">
        <v>123</v>
      </c>
      <c r="BJ483" s="4" t="s">
        <v>152</v>
      </c>
      <c r="BK483" s="4" t="s">
        <v>123</v>
      </c>
      <c r="BL483" s="4" t="s">
        <v>152</v>
      </c>
      <c r="BM483" s="4" t="s">
        <v>123</v>
      </c>
      <c r="BN483" s="4" t="s">
        <v>152</v>
      </c>
      <c r="BP483" s="4" t="s">
        <v>31</v>
      </c>
      <c r="BQ483" t="s">
        <v>31</v>
      </c>
      <c r="BR483" t="s">
        <v>31</v>
      </c>
      <c r="BS483" t="s">
        <v>31</v>
      </c>
      <c r="BT483" t="s">
        <v>31</v>
      </c>
      <c r="BU483" t="s">
        <v>31</v>
      </c>
      <c r="BV483" t="s">
        <v>31</v>
      </c>
      <c r="BW483" t="s">
        <v>31</v>
      </c>
      <c r="BX483" t="s">
        <v>31</v>
      </c>
      <c r="BY483" t="s">
        <v>31</v>
      </c>
      <c r="BZ483" t="s">
        <v>31</v>
      </c>
      <c r="CA483" t="s">
        <v>31</v>
      </c>
      <c r="CB483" t="s">
        <v>31</v>
      </c>
      <c r="CC483" t="s">
        <v>31</v>
      </c>
      <c r="CD483" t="s">
        <v>31</v>
      </c>
      <c r="CE483" t="s">
        <v>31</v>
      </c>
      <c r="CF483" t="s">
        <v>31</v>
      </c>
      <c r="CG483" t="s">
        <v>31</v>
      </c>
      <c r="CH483" t="s">
        <v>31</v>
      </c>
      <c r="CI483" t="s">
        <v>31</v>
      </c>
      <c r="CJ483" t="s">
        <v>31</v>
      </c>
      <c r="CK483" t="s">
        <v>31</v>
      </c>
      <c r="CL483" t="s">
        <v>31</v>
      </c>
      <c r="CM483" t="s">
        <v>31</v>
      </c>
      <c r="CN483" t="s">
        <v>31</v>
      </c>
      <c r="CO483" t="s">
        <v>31</v>
      </c>
      <c r="CP483" t="s">
        <v>31</v>
      </c>
      <c r="CQ483" t="s">
        <v>31</v>
      </c>
      <c r="CR483" t="s">
        <v>33</v>
      </c>
      <c r="CS483" t="s">
        <v>34</v>
      </c>
      <c r="CT483" t="s">
        <v>33</v>
      </c>
      <c r="CU483" t="s">
        <v>59</v>
      </c>
      <c r="CV483" t="s">
        <v>59</v>
      </c>
      <c r="CW483" t="s">
        <v>33</v>
      </c>
      <c r="CX483" t="s">
        <v>34</v>
      </c>
      <c r="CY483" t="s">
        <v>33</v>
      </c>
      <c r="CZ483" t="s">
        <v>34</v>
      </c>
      <c r="DA483" t="s">
        <v>33</v>
      </c>
      <c r="DB483" t="s">
        <v>34</v>
      </c>
      <c r="DC483" t="s">
        <v>33</v>
      </c>
      <c r="DD483" t="s">
        <v>34</v>
      </c>
      <c r="DE483" t="s">
        <v>33</v>
      </c>
      <c r="DF483" t="s">
        <v>102</v>
      </c>
      <c r="DG483" t="s">
        <v>102</v>
      </c>
      <c r="DH483">
        <f t="shared" si="56"/>
        <v>4</v>
      </c>
      <c r="DI483">
        <f t="shared" si="57"/>
        <v>5</v>
      </c>
      <c r="DJ483">
        <f t="shared" si="58"/>
        <v>6</v>
      </c>
      <c r="DK483">
        <f t="shared" si="59"/>
        <v>8</v>
      </c>
      <c r="DL483">
        <f t="shared" si="60"/>
        <v>9</v>
      </c>
      <c r="DM483">
        <f t="shared" si="61"/>
        <v>2</v>
      </c>
      <c r="DN483">
        <f t="shared" si="62"/>
        <v>3</v>
      </c>
      <c r="DO483">
        <f t="shared" si="63"/>
        <v>6</v>
      </c>
    </row>
    <row r="484" spans="1:119" x14ac:dyDescent="0.35">
      <c r="A484" s="4">
        <v>2021</v>
      </c>
      <c r="B484">
        <v>483</v>
      </c>
      <c r="C484">
        <v>1985</v>
      </c>
      <c r="D484" t="s">
        <v>53</v>
      </c>
      <c r="E484" t="s">
        <v>85</v>
      </c>
      <c r="F484" t="s">
        <v>89</v>
      </c>
      <c r="G484" t="s">
        <v>137</v>
      </c>
      <c r="H484" t="s">
        <v>166</v>
      </c>
      <c r="I484" t="s">
        <v>60</v>
      </c>
      <c r="J484" t="s">
        <v>61</v>
      </c>
      <c r="K484" t="s">
        <v>74</v>
      </c>
      <c r="L484" s="1">
        <v>0.6</v>
      </c>
      <c r="M484" s="1">
        <v>0.3</v>
      </c>
      <c r="N484" s="4" t="s">
        <v>1291</v>
      </c>
      <c r="O484" t="s">
        <v>1291</v>
      </c>
      <c r="P484" t="s">
        <v>27</v>
      </c>
      <c r="Q484" t="s">
        <v>59</v>
      </c>
      <c r="R484" s="1">
        <v>0.7</v>
      </c>
      <c r="S484" s="1">
        <v>0.7</v>
      </c>
      <c r="T484" t="s">
        <v>151</v>
      </c>
      <c r="V484" t="s">
        <v>72</v>
      </c>
      <c r="W484" t="s">
        <v>34</v>
      </c>
      <c r="X484" t="s">
        <v>34</v>
      </c>
      <c r="Y484" t="s">
        <v>34</v>
      </c>
      <c r="Z484" t="s">
        <v>119</v>
      </c>
      <c r="AA484" t="s">
        <v>72</v>
      </c>
      <c r="AB484" t="s">
        <v>34</v>
      </c>
      <c r="AC484" t="s">
        <v>34</v>
      </c>
      <c r="AD484" t="s">
        <v>34</v>
      </c>
      <c r="AE484" t="s">
        <v>34</v>
      </c>
      <c r="AF484" t="s">
        <v>33</v>
      </c>
      <c r="AG484" t="s">
        <v>34</v>
      </c>
      <c r="AH484" t="s">
        <v>132</v>
      </c>
      <c r="AI484" t="s">
        <v>121</v>
      </c>
      <c r="AJ484" t="s">
        <v>122</v>
      </c>
      <c r="AK484" t="s">
        <v>122</v>
      </c>
      <c r="AL484" t="s">
        <v>134</v>
      </c>
      <c r="AM484">
        <v>4</v>
      </c>
      <c r="AN484">
        <v>8</v>
      </c>
      <c r="AO484">
        <v>3</v>
      </c>
      <c r="AP484">
        <v>1</v>
      </c>
      <c r="AQ484">
        <v>8</v>
      </c>
      <c r="AR484">
        <v>2</v>
      </c>
      <c r="AS484">
        <v>8</v>
      </c>
      <c r="AT484">
        <v>4</v>
      </c>
      <c r="AU484">
        <v>2</v>
      </c>
      <c r="AV484">
        <v>8</v>
      </c>
      <c r="AW484" t="s">
        <v>27</v>
      </c>
      <c r="AY484" s="4" t="s">
        <v>123</v>
      </c>
      <c r="AZ484" s="4" t="s">
        <v>123</v>
      </c>
      <c r="BA484" s="4" t="s">
        <v>152</v>
      </c>
      <c r="BB484" s="4" t="s">
        <v>123</v>
      </c>
      <c r="BC484" s="4" t="s">
        <v>124</v>
      </c>
      <c r="BD484" s="4" t="s">
        <v>124</v>
      </c>
      <c r="BE484" s="4" t="s">
        <v>124</v>
      </c>
      <c r="BF484" s="4" t="s">
        <v>123</v>
      </c>
      <c r="BG484" s="4" t="s">
        <v>123</v>
      </c>
      <c r="BH484" s="4" t="s">
        <v>124</v>
      </c>
      <c r="BI484" s="4" t="s">
        <v>124</v>
      </c>
      <c r="BJ484" s="4" t="s">
        <v>123</v>
      </c>
      <c r="BK484" s="4" t="s">
        <v>147</v>
      </c>
      <c r="BL484" s="4" t="s">
        <v>124</v>
      </c>
      <c r="BM484" s="4" t="s">
        <v>124</v>
      </c>
      <c r="BN484" s="4" t="s">
        <v>123</v>
      </c>
      <c r="BP484" s="4" t="s">
        <v>131</v>
      </c>
      <c r="BQ484" t="s">
        <v>135</v>
      </c>
      <c r="BR484" t="s">
        <v>127</v>
      </c>
      <c r="BS484" t="s">
        <v>126</v>
      </c>
      <c r="BT484" t="s">
        <v>129</v>
      </c>
      <c r="BU484" t="s">
        <v>128</v>
      </c>
      <c r="BV484" t="s">
        <v>128</v>
      </c>
      <c r="BW484" t="s">
        <v>126</v>
      </c>
      <c r="BX484" t="s">
        <v>129</v>
      </c>
      <c r="BY484" t="s">
        <v>131</v>
      </c>
      <c r="BZ484" t="s">
        <v>131</v>
      </c>
      <c r="CA484" t="s">
        <v>127</v>
      </c>
      <c r="CB484" t="s">
        <v>128</v>
      </c>
      <c r="CC484" t="s">
        <v>135</v>
      </c>
      <c r="CD484" t="s">
        <v>127</v>
      </c>
      <c r="CE484" t="s">
        <v>126</v>
      </c>
      <c r="CF484" t="s">
        <v>127</v>
      </c>
      <c r="CG484" t="s">
        <v>128</v>
      </c>
      <c r="CH484" t="s">
        <v>130</v>
      </c>
      <c r="CI484" t="s">
        <v>131</v>
      </c>
      <c r="CJ484" t="s">
        <v>135</v>
      </c>
      <c r="CK484" t="s">
        <v>129</v>
      </c>
      <c r="CL484" t="s">
        <v>125</v>
      </c>
      <c r="CM484" t="s">
        <v>130</v>
      </c>
      <c r="CN484" t="s">
        <v>126</v>
      </c>
      <c r="CO484" t="s">
        <v>127</v>
      </c>
      <c r="CP484" t="s">
        <v>135</v>
      </c>
      <c r="CQ484" t="s">
        <v>130</v>
      </c>
      <c r="CR484" t="s">
        <v>34</v>
      </c>
      <c r="CS484" t="s">
        <v>34</v>
      </c>
      <c r="CT484" t="s">
        <v>33</v>
      </c>
      <c r="CU484" t="s">
        <v>27</v>
      </c>
      <c r="DF484" t="s">
        <v>75</v>
      </c>
      <c r="DH484">
        <f t="shared" si="56"/>
        <v>8</v>
      </c>
      <c r="DI484">
        <f t="shared" si="57"/>
        <v>3</v>
      </c>
      <c r="DJ484">
        <f t="shared" si="58"/>
        <v>1</v>
      </c>
      <c r="DK484">
        <f t="shared" si="59"/>
        <v>2</v>
      </c>
      <c r="DL484">
        <f t="shared" si="60"/>
        <v>8</v>
      </c>
      <c r="DM484">
        <f t="shared" si="61"/>
        <v>4</v>
      </c>
      <c r="DN484">
        <f t="shared" si="62"/>
        <v>2</v>
      </c>
      <c r="DO484">
        <f t="shared" si="63"/>
        <v>4</v>
      </c>
    </row>
    <row r="485" spans="1:119" x14ac:dyDescent="0.35">
      <c r="A485" s="4">
        <v>2021</v>
      </c>
      <c r="B485">
        <v>484</v>
      </c>
      <c r="C485">
        <v>1984</v>
      </c>
      <c r="D485" t="s">
        <v>53</v>
      </c>
      <c r="E485" t="s">
        <v>100</v>
      </c>
      <c r="F485" t="s">
        <v>149</v>
      </c>
      <c r="G485" t="s">
        <v>164</v>
      </c>
      <c r="H485" t="s">
        <v>166</v>
      </c>
      <c r="I485" t="s">
        <v>110</v>
      </c>
      <c r="J485" t="s">
        <v>61</v>
      </c>
      <c r="K485" s="1">
        <v>0.3</v>
      </c>
      <c r="L485" t="s">
        <v>73</v>
      </c>
      <c r="M485" t="s">
        <v>74</v>
      </c>
      <c r="N485" s="4" t="s">
        <v>1290</v>
      </c>
      <c r="O485" t="s">
        <v>1290</v>
      </c>
      <c r="P485" t="s">
        <v>59</v>
      </c>
      <c r="Q485" t="s">
        <v>59</v>
      </c>
      <c r="R485" s="1">
        <v>0.7</v>
      </c>
      <c r="S485" t="s">
        <v>73</v>
      </c>
      <c r="T485" t="s">
        <v>27</v>
      </c>
      <c r="V485" t="s">
        <v>35</v>
      </c>
      <c r="W485" t="s">
        <v>35</v>
      </c>
      <c r="X485" t="s">
        <v>72</v>
      </c>
      <c r="Y485" t="s">
        <v>72</v>
      </c>
      <c r="Z485" t="s">
        <v>132</v>
      </c>
      <c r="AA485" t="s">
        <v>36</v>
      </c>
      <c r="AB485" t="s">
        <v>72</v>
      </c>
      <c r="AC485" t="s">
        <v>72</v>
      </c>
      <c r="AD485" t="s">
        <v>35</v>
      </c>
      <c r="AE485" t="s">
        <v>72</v>
      </c>
      <c r="AF485" t="s">
        <v>35</v>
      </c>
      <c r="AG485" t="s">
        <v>35</v>
      </c>
      <c r="AH485" t="s">
        <v>132</v>
      </c>
      <c r="AI485" t="s">
        <v>138</v>
      </c>
      <c r="AJ485" t="s">
        <v>139</v>
      </c>
      <c r="AK485" t="s">
        <v>134</v>
      </c>
      <c r="AL485" t="s">
        <v>139</v>
      </c>
      <c r="AM485">
        <v>4</v>
      </c>
      <c r="AN485">
        <v>4</v>
      </c>
      <c r="AO485">
        <v>4</v>
      </c>
      <c r="AP485">
        <v>4</v>
      </c>
      <c r="AQ485">
        <v>8</v>
      </c>
      <c r="AR485">
        <v>4</v>
      </c>
      <c r="AS485">
        <v>4</v>
      </c>
      <c r="AT485">
        <v>4</v>
      </c>
      <c r="AU485">
        <v>4</v>
      </c>
      <c r="AV485">
        <v>8</v>
      </c>
      <c r="AW485" t="s">
        <v>59</v>
      </c>
      <c r="AX485">
        <v>0.1</v>
      </c>
      <c r="AY485" s="4" t="s">
        <v>144</v>
      </c>
      <c r="AZ485" s="4" t="s">
        <v>147</v>
      </c>
      <c r="BA485" s="4" t="s">
        <v>144</v>
      </c>
      <c r="BB485" s="4" t="s">
        <v>147</v>
      </c>
      <c r="BC485" s="4" t="s">
        <v>147</v>
      </c>
      <c r="BD485" s="4" t="s">
        <v>144</v>
      </c>
      <c r="BE485" s="4" t="s">
        <v>147</v>
      </c>
      <c r="BF485" s="4" t="s">
        <v>147</v>
      </c>
      <c r="BG485" s="4" t="s">
        <v>147</v>
      </c>
      <c r="BH485" s="4" t="s">
        <v>147</v>
      </c>
      <c r="BI485" s="4" t="s">
        <v>147</v>
      </c>
      <c r="BJ485" s="4" t="s">
        <v>124</v>
      </c>
      <c r="BK485" s="4" t="s">
        <v>124</v>
      </c>
      <c r="BL485" s="4" t="s">
        <v>124</v>
      </c>
      <c r="BM485" s="4" t="s">
        <v>124</v>
      </c>
      <c r="BN485" s="4" t="s">
        <v>124</v>
      </c>
      <c r="BP485" s="4" t="s">
        <v>131</v>
      </c>
      <c r="BQ485" t="s">
        <v>125</v>
      </c>
      <c r="BR485" t="s">
        <v>128</v>
      </c>
      <c r="BS485" t="s">
        <v>130</v>
      </c>
      <c r="BT485" t="s">
        <v>127</v>
      </c>
      <c r="BU485" t="s">
        <v>131</v>
      </c>
      <c r="BV485" t="s">
        <v>128</v>
      </c>
      <c r="BW485" t="s">
        <v>135</v>
      </c>
      <c r="BX485" t="s">
        <v>131</v>
      </c>
      <c r="BY485" t="s">
        <v>128</v>
      </c>
      <c r="BZ485" t="s">
        <v>127</v>
      </c>
      <c r="CA485" t="s">
        <v>125</v>
      </c>
      <c r="CB485" t="s">
        <v>130</v>
      </c>
      <c r="CC485" t="s">
        <v>128</v>
      </c>
      <c r="CD485" t="s">
        <v>125</v>
      </c>
      <c r="CE485" t="s">
        <v>127</v>
      </c>
      <c r="CF485" t="s">
        <v>125</v>
      </c>
      <c r="CG485" t="s">
        <v>127</v>
      </c>
      <c r="CH485" t="s">
        <v>129</v>
      </c>
      <c r="CI485" t="s">
        <v>131</v>
      </c>
      <c r="CJ485" t="s">
        <v>127</v>
      </c>
      <c r="CK485" t="s">
        <v>130</v>
      </c>
      <c r="CL485" t="s">
        <v>125</v>
      </c>
      <c r="CM485" t="s">
        <v>130</v>
      </c>
      <c r="CN485" t="s">
        <v>126</v>
      </c>
      <c r="CO485" t="s">
        <v>131</v>
      </c>
      <c r="CP485" t="s">
        <v>135</v>
      </c>
      <c r="CQ485" t="s">
        <v>125</v>
      </c>
      <c r="CR485" t="s">
        <v>35</v>
      </c>
      <c r="CS485" t="s">
        <v>34</v>
      </c>
      <c r="CT485" t="s">
        <v>36</v>
      </c>
      <c r="CU485" t="s">
        <v>59</v>
      </c>
      <c r="CV485" t="s">
        <v>59</v>
      </c>
      <c r="CW485" t="s">
        <v>35</v>
      </c>
      <c r="CX485" t="s">
        <v>72</v>
      </c>
      <c r="CY485" t="s">
        <v>36</v>
      </c>
      <c r="CZ485" t="s">
        <v>35</v>
      </c>
      <c r="DA485" t="s">
        <v>72</v>
      </c>
      <c r="DB485" t="s">
        <v>35</v>
      </c>
      <c r="DC485" t="s">
        <v>72</v>
      </c>
      <c r="DD485" t="s">
        <v>35</v>
      </c>
      <c r="DE485" t="s">
        <v>35</v>
      </c>
      <c r="DF485" t="s">
        <v>88</v>
      </c>
      <c r="DG485" t="s">
        <v>88</v>
      </c>
      <c r="DH485">
        <f t="shared" si="56"/>
        <v>4</v>
      </c>
      <c r="DI485">
        <f t="shared" si="57"/>
        <v>4</v>
      </c>
      <c r="DJ485">
        <f t="shared" si="58"/>
        <v>4</v>
      </c>
      <c r="DK485">
        <f t="shared" si="59"/>
        <v>4</v>
      </c>
      <c r="DL485">
        <f t="shared" si="60"/>
        <v>4</v>
      </c>
      <c r="DM485">
        <f t="shared" si="61"/>
        <v>4</v>
      </c>
      <c r="DN485">
        <f t="shared" si="62"/>
        <v>4</v>
      </c>
      <c r="DO485">
        <f t="shared" si="63"/>
        <v>4</v>
      </c>
    </row>
    <row r="486" spans="1:119" x14ac:dyDescent="0.35">
      <c r="A486" s="4">
        <v>2021</v>
      </c>
      <c r="B486">
        <v>485</v>
      </c>
      <c r="C486">
        <v>1991</v>
      </c>
      <c r="D486" t="s">
        <v>21</v>
      </c>
      <c r="E486" t="s">
        <v>29</v>
      </c>
      <c r="F486" t="s">
        <v>112</v>
      </c>
      <c r="G486" t="s">
        <v>150</v>
      </c>
      <c r="H486" t="s">
        <v>70</v>
      </c>
      <c r="I486" t="s">
        <v>60</v>
      </c>
      <c r="J486" t="s">
        <v>61</v>
      </c>
      <c r="K486" t="s">
        <v>86</v>
      </c>
      <c r="L486" t="s">
        <v>87</v>
      </c>
      <c r="M486" t="s">
        <v>86</v>
      </c>
      <c r="N486" s="4" t="s">
        <v>87</v>
      </c>
      <c r="O486" t="s">
        <v>1291</v>
      </c>
      <c r="P486" t="s">
        <v>59</v>
      </c>
      <c r="Q486" t="s">
        <v>59</v>
      </c>
      <c r="R486" t="s">
        <v>93</v>
      </c>
      <c r="S486" t="s">
        <v>93</v>
      </c>
      <c r="T486" t="s">
        <v>59</v>
      </c>
      <c r="U486" t="s">
        <v>93</v>
      </c>
      <c r="V486" t="s">
        <v>34</v>
      </c>
      <c r="W486" t="s">
        <v>34</v>
      </c>
      <c r="X486" t="s">
        <v>33</v>
      </c>
      <c r="Y486" t="s">
        <v>33</v>
      </c>
      <c r="Z486" t="s">
        <v>119</v>
      </c>
      <c r="AA486" t="s">
        <v>34</v>
      </c>
      <c r="AB486" t="s">
        <v>33</v>
      </c>
      <c r="AC486" t="s">
        <v>33</v>
      </c>
      <c r="AD486" t="s">
        <v>33</v>
      </c>
      <c r="AE486" t="s">
        <v>33</v>
      </c>
      <c r="AF486" t="s">
        <v>33</v>
      </c>
      <c r="AG486" t="s">
        <v>34</v>
      </c>
      <c r="AH486" t="s">
        <v>119</v>
      </c>
      <c r="AI486" t="s">
        <v>146</v>
      </c>
      <c r="AJ486" t="s">
        <v>139</v>
      </c>
      <c r="AK486" t="s">
        <v>134</v>
      </c>
      <c r="AL486" t="s">
        <v>122</v>
      </c>
      <c r="AM486">
        <v>3</v>
      </c>
      <c r="AN486">
        <v>9</v>
      </c>
      <c r="AO486">
        <v>2</v>
      </c>
      <c r="AP486">
        <v>2</v>
      </c>
      <c r="AQ486">
        <v>8</v>
      </c>
      <c r="AR486">
        <v>0</v>
      </c>
      <c r="AS486">
        <v>10</v>
      </c>
      <c r="AT486">
        <v>3</v>
      </c>
      <c r="AU486">
        <v>3</v>
      </c>
      <c r="AV486">
        <v>8</v>
      </c>
      <c r="AW486" t="s">
        <v>27</v>
      </c>
      <c r="AY486" s="4" t="s">
        <v>147</v>
      </c>
      <c r="AZ486" s="4" t="s">
        <v>124</v>
      </c>
      <c r="BA486" s="4" t="s">
        <v>123</v>
      </c>
      <c r="BB486" s="4" t="s">
        <v>124</v>
      </c>
      <c r="BC486" s="4" t="s">
        <v>123</v>
      </c>
      <c r="BD486" s="4" t="s">
        <v>152</v>
      </c>
      <c r="BE486" s="4" t="s">
        <v>123</v>
      </c>
      <c r="BF486" s="4" t="s">
        <v>124</v>
      </c>
      <c r="BG486" s="4" t="s">
        <v>123</v>
      </c>
      <c r="BH486" s="4" t="s">
        <v>124</v>
      </c>
      <c r="BI486" s="4" t="s">
        <v>123</v>
      </c>
      <c r="BJ486" s="4" t="s">
        <v>124</v>
      </c>
      <c r="BK486" s="4" t="s">
        <v>147</v>
      </c>
      <c r="BL486" s="4" t="s">
        <v>124</v>
      </c>
      <c r="BM486" s="4" t="s">
        <v>124</v>
      </c>
      <c r="BN486" s="4" t="s">
        <v>123</v>
      </c>
      <c r="BP486" s="4" t="s">
        <v>31</v>
      </c>
      <c r="BQ486" t="s">
        <v>31</v>
      </c>
      <c r="BR486" t="s">
        <v>31</v>
      </c>
      <c r="BS486" t="s">
        <v>31</v>
      </c>
      <c r="BT486" t="s">
        <v>31</v>
      </c>
      <c r="BU486" t="s">
        <v>31</v>
      </c>
      <c r="BV486" t="s">
        <v>31</v>
      </c>
      <c r="BW486" t="s">
        <v>31</v>
      </c>
      <c r="BX486" t="s">
        <v>31</v>
      </c>
      <c r="BY486" t="s">
        <v>31</v>
      </c>
      <c r="BZ486" t="s">
        <v>31</v>
      </c>
      <c r="CA486" t="s">
        <v>31</v>
      </c>
      <c r="CB486" t="s">
        <v>31</v>
      </c>
      <c r="CC486" t="s">
        <v>31</v>
      </c>
      <c r="CD486" t="s">
        <v>31</v>
      </c>
      <c r="CE486" t="s">
        <v>31</v>
      </c>
      <c r="CF486" t="s">
        <v>31</v>
      </c>
      <c r="CG486" t="s">
        <v>31</v>
      </c>
      <c r="CH486" t="s">
        <v>31</v>
      </c>
      <c r="CI486" t="s">
        <v>31</v>
      </c>
      <c r="CJ486" t="s">
        <v>31</v>
      </c>
      <c r="CK486" t="s">
        <v>31</v>
      </c>
      <c r="CL486" t="s">
        <v>31</v>
      </c>
      <c r="CM486" t="s">
        <v>31</v>
      </c>
      <c r="CN486" t="s">
        <v>31</v>
      </c>
      <c r="CO486" t="s">
        <v>31</v>
      </c>
      <c r="CP486" t="s">
        <v>31</v>
      </c>
      <c r="CQ486" t="s">
        <v>31</v>
      </c>
      <c r="CR486" t="s">
        <v>33</v>
      </c>
      <c r="CS486" t="s">
        <v>33</v>
      </c>
      <c r="CT486" t="s">
        <v>35</v>
      </c>
      <c r="CU486" t="s">
        <v>27</v>
      </c>
      <c r="DF486" t="s">
        <v>102</v>
      </c>
      <c r="DH486">
        <f t="shared" si="56"/>
        <v>9</v>
      </c>
      <c r="DI486">
        <f t="shared" si="57"/>
        <v>2</v>
      </c>
      <c r="DJ486">
        <f t="shared" si="58"/>
        <v>2</v>
      </c>
      <c r="DK486">
        <f t="shared" si="59"/>
        <v>0</v>
      </c>
      <c r="DL486">
        <f t="shared" si="60"/>
        <v>10</v>
      </c>
      <c r="DM486">
        <f t="shared" si="61"/>
        <v>3</v>
      </c>
      <c r="DN486">
        <f t="shared" si="62"/>
        <v>3</v>
      </c>
      <c r="DO486">
        <f t="shared" si="63"/>
        <v>3</v>
      </c>
    </row>
    <row r="487" spans="1:119" x14ac:dyDescent="0.35">
      <c r="A487" s="4">
        <v>2021</v>
      </c>
      <c r="B487">
        <v>486</v>
      </c>
      <c r="C487">
        <v>1982</v>
      </c>
      <c r="D487" t="s">
        <v>53</v>
      </c>
      <c r="E487" t="s">
        <v>100</v>
      </c>
      <c r="F487" t="s">
        <v>154</v>
      </c>
      <c r="G487" t="s">
        <v>137</v>
      </c>
      <c r="H487" t="s">
        <v>70</v>
      </c>
      <c r="I487" t="s">
        <v>60</v>
      </c>
      <c r="J487" t="s">
        <v>30</v>
      </c>
      <c r="K487" t="s">
        <v>86</v>
      </c>
      <c r="L487" s="1">
        <v>0.9</v>
      </c>
      <c r="M487" s="1">
        <v>0.9</v>
      </c>
      <c r="N487" s="4" t="s">
        <v>87</v>
      </c>
      <c r="O487" t="s">
        <v>1291</v>
      </c>
      <c r="P487" t="s">
        <v>59</v>
      </c>
      <c r="Q487" t="s">
        <v>59</v>
      </c>
      <c r="R487" s="1">
        <v>0.1</v>
      </c>
      <c r="S487" s="1">
        <v>0.1</v>
      </c>
      <c r="T487" t="s">
        <v>27</v>
      </c>
      <c r="V487" t="s">
        <v>34</v>
      </c>
      <c r="W487" t="s">
        <v>34</v>
      </c>
      <c r="X487" t="s">
        <v>33</v>
      </c>
      <c r="Y487" t="s">
        <v>34</v>
      </c>
      <c r="Z487" t="s">
        <v>132</v>
      </c>
      <c r="AA487" t="s">
        <v>34</v>
      </c>
      <c r="AB487" t="s">
        <v>33</v>
      </c>
      <c r="AC487" t="s">
        <v>33</v>
      </c>
      <c r="AD487" t="s">
        <v>33</v>
      </c>
      <c r="AE487" t="s">
        <v>33</v>
      </c>
      <c r="AF487" t="s">
        <v>72</v>
      </c>
      <c r="AG487" t="s">
        <v>72</v>
      </c>
      <c r="AH487" t="s">
        <v>120</v>
      </c>
      <c r="AI487" t="s">
        <v>146</v>
      </c>
      <c r="AJ487" t="s">
        <v>134</v>
      </c>
      <c r="AK487" t="s">
        <v>139</v>
      </c>
      <c r="AL487" t="s">
        <v>139</v>
      </c>
      <c r="AM487">
        <v>4</v>
      </c>
      <c r="AN487">
        <v>8.5</v>
      </c>
      <c r="AO487">
        <v>2</v>
      </c>
      <c r="AP487">
        <v>2</v>
      </c>
      <c r="AQ487">
        <v>7.5</v>
      </c>
      <c r="AR487">
        <v>0</v>
      </c>
      <c r="AS487">
        <v>8.5</v>
      </c>
      <c r="AT487">
        <v>2.5</v>
      </c>
      <c r="AU487">
        <v>5</v>
      </c>
      <c r="AV487">
        <v>8</v>
      </c>
      <c r="AW487" t="s">
        <v>59</v>
      </c>
      <c r="AX487">
        <v>0.05</v>
      </c>
      <c r="AY487" s="4" t="s">
        <v>152</v>
      </c>
      <c r="AZ487" s="4" t="s">
        <v>124</v>
      </c>
      <c r="BA487" s="4" t="s">
        <v>123</v>
      </c>
      <c r="BB487" s="4" t="s">
        <v>124</v>
      </c>
      <c r="BC487" s="4" t="s">
        <v>124</v>
      </c>
      <c r="BD487" s="4" t="s">
        <v>124</v>
      </c>
      <c r="BE487" s="4" t="s">
        <v>124</v>
      </c>
      <c r="BF487" s="4" t="s">
        <v>147</v>
      </c>
      <c r="BG487" s="4" t="s">
        <v>124</v>
      </c>
      <c r="BH487" s="4" t="s">
        <v>124</v>
      </c>
      <c r="BI487" s="4" t="s">
        <v>124</v>
      </c>
      <c r="BJ487" s="4" t="s">
        <v>124</v>
      </c>
      <c r="BK487" s="4" t="s">
        <v>147</v>
      </c>
      <c r="BL487" s="4" t="s">
        <v>124</v>
      </c>
      <c r="BM487" s="4" t="s">
        <v>123</v>
      </c>
      <c r="BN487" s="4" t="s">
        <v>123</v>
      </c>
      <c r="BP487" s="4" t="s">
        <v>31</v>
      </c>
      <c r="BQ487" t="s">
        <v>31</v>
      </c>
      <c r="BR487" t="s">
        <v>31</v>
      </c>
      <c r="BS487" t="s">
        <v>31</v>
      </c>
      <c r="BT487" t="s">
        <v>31</v>
      </c>
      <c r="BU487" t="s">
        <v>31</v>
      </c>
      <c r="BV487" t="s">
        <v>31</v>
      </c>
      <c r="BW487" t="s">
        <v>31</v>
      </c>
      <c r="BX487" t="s">
        <v>31</v>
      </c>
      <c r="BY487" t="s">
        <v>31</v>
      </c>
      <c r="BZ487" t="s">
        <v>31</v>
      </c>
      <c r="CA487" t="s">
        <v>31</v>
      </c>
      <c r="CB487" t="s">
        <v>31</v>
      </c>
      <c r="CC487" t="s">
        <v>31</v>
      </c>
      <c r="CD487" t="s">
        <v>31</v>
      </c>
      <c r="CE487" t="s">
        <v>31</v>
      </c>
      <c r="CF487" t="s">
        <v>31</v>
      </c>
      <c r="CG487" t="s">
        <v>31</v>
      </c>
      <c r="CH487" t="s">
        <v>31</v>
      </c>
      <c r="CI487" t="s">
        <v>31</v>
      </c>
      <c r="CJ487" t="s">
        <v>31</v>
      </c>
      <c r="CK487" t="s">
        <v>31</v>
      </c>
      <c r="CL487" t="s">
        <v>31</v>
      </c>
      <c r="CM487" t="s">
        <v>31</v>
      </c>
      <c r="CN487" t="s">
        <v>31</v>
      </c>
      <c r="CO487" t="s">
        <v>31</v>
      </c>
      <c r="CP487" t="s">
        <v>31</v>
      </c>
      <c r="CQ487" t="s">
        <v>31</v>
      </c>
      <c r="CR487" t="s">
        <v>33</v>
      </c>
      <c r="CS487" t="s">
        <v>34</v>
      </c>
      <c r="CT487" t="s">
        <v>34</v>
      </c>
      <c r="CU487" t="s">
        <v>27</v>
      </c>
      <c r="DF487" t="s">
        <v>88</v>
      </c>
      <c r="DH487">
        <f t="shared" si="56"/>
        <v>8.5</v>
      </c>
      <c r="DI487">
        <f t="shared" si="57"/>
        <v>2</v>
      </c>
      <c r="DJ487">
        <f t="shared" si="58"/>
        <v>2</v>
      </c>
      <c r="DK487">
        <f t="shared" si="59"/>
        <v>0</v>
      </c>
      <c r="DL487">
        <f t="shared" si="60"/>
        <v>8.5</v>
      </c>
      <c r="DM487">
        <f t="shared" si="61"/>
        <v>2.5</v>
      </c>
      <c r="DN487">
        <f t="shared" si="62"/>
        <v>5</v>
      </c>
      <c r="DO487">
        <f t="shared" si="63"/>
        <v>4</v>
      </c>
    </row>
    <row r="488" spans="1:119" x14ac:dyDescent="0.35">
      <c r="A488" s="4">
        <v>2021</v>
      </c>
      <c r="B488">
        <v>487</v>
      </c>
      <c r="C488">
        <v>1989</v>
      </c>
      <c r="D488" t="s">
        <v>21</v>
      </c>
      <c r="E488" t="s">
        <v>85</v>
      </c>
      <c r="F488" t="s">
        <v>111</v>
      </c>
      <c r="G488" t="s">
        <v>160</v>
      </c>
      <c r="H488" t="s">
        <v>70</v>
      </c>
      <c r="I488" t="s">
        <v>103</v>
      </c>
      <c r="J488" t="s">
        <v>61</v>
      </c>
      <c r="K488" s="1">
        <v>0.8</v>
      </c>
      <c r="L488" t="s">
        <v>87</v>
      </c>
      <c r="M488" s="1">
        <v>0.8</v>
      </c>
      <c r="N488" s="4" t="s">
        <v>87</v>
      </c>
      <c r="O488" t="s">
        <v>87</v>
      </c>
      <c r="P488" t="s">
        <v>59</v>
      </c>
      <c r="Q488" t="s">
        <v>27</v>
      </c>
      <c r="T488" t="s">
        <v>27</v>
      </c>
      <c r="V488" t="s">
        <v>34</v>
      </c>
      <c r="W488" t="s">
        <v>72</v>
      </c>
      <c r="X488" t="s">
        <v>33</v>
      </c>
      <c r="Y488" t="s">
        <v>33</v>
      </c>
      <c r="Z488" t="s">
        <v>119</v>
      </c>
      <c r="AA488" t="s">
        <v>35</v>
      </c>
      <c r="AB488" t="s">
        <v>34</v>
      </c>
      <c r="AC488" t="s">
        <v>34</v>
      </c>
      <c r="AD488" t="s">
        <v>72</v>
      </c>
      <c r="AE488" t="s">
        <v>33</v>
      </c>
      <c r="AF488" t="s">
        <v>72</v>
      </c>
      <c r="AG488" t="s">
        <v>72</v>
      </c>
      <c r="AH488" t="s">
        <v>132</v>
      </c>
      <c r="AI488" t="s">
        <v>121</v>
      </c>
      <c r="AJ488" t="s">
        <v>158</v>
      </c>
      <c r="AK488" t="s">
        <v>139</v>
      </c>
      <c r="AL488" t="s">
        <v>122</v>
      </c>
      <c r="AM488">
        <v>2</v>
      </c>
      <c r="AN488">
        <v>7</v>
      </c>
      <c r="AO488">
        <v>3</v>
      </c>
      <c r="AP488">
        <v>3</v>
      </c>
      <c r="AQ488">
        <v>9</v>
      </c>
      <c r="AR488">
        <v>0.5</v>
      </c>
      <c r="AS488">
        <v>7</v>
      </c>
      <c r="AT488">
        <v>3</v>
      </c>
      <c r="AU488">
        <v>5</v>
      </c>
      <c r="AV488">
        <v>8.5</v>
      </c>
      <c r="AW488" t="s">
        <v>27</v>
      </c>
      <c r="AY488" s="4" t="s">
        <v>124</v>
      </c>
      <c r="AZ488" s="4" t="s">
        <v>124</v>
      </c>
      <c r="BA488" s="4" t="s">
        <v>124</v>
      </c>
      <c r="BB488" s="4" t="s">
        <v>124</v>
      </c>
      <c r="BC488" s="4" t="s">
        <v>141</v>
      </c>
      <c r="BD488" s="4" t="s">
        <v>123</v>
      </c>
      <c r="BE488" s="4" t="s">
        <v>147</v>
      </c>
      <c r="BF488" s="4" t="s">
        <v>124</v>
      </c>
      <c r="BG488" s="4" t="s">
        <v>124</v>
      </c>
      <c r="BH488" s="4" t="s">
        <v>124</v>
      </c>
      <c r="BI488" s="4" t="s">
        <v>123</v>
      </c>
      <c r="BJ488" s="4" t="s">
        <v>124</v>
      </c>
      <c r="BK488" s="4" t="s">
        <v>123</v>
      </c>
      <c r="BL488" s="4" t="s">
        <v>123</v>
      </c>
      <c r="BM488" s="4" t="s">
        <v>152</v>
      </c>
      <c r="BN488" s="4" t="s">
        <v>124</v>
      </c>
      <c r="BP488" s="4" t="s">
        <v>125</v>
      </c>
      <c r="BQ488" t="s">
        <v>126</v>
      </c>
      <c r="BR488" t="s">
        <v>130</v>
      </c>
      <c r="BS488" t="s">
        <v>126</v>
      </c>
      <c r="BT488" t="s">
        <v>127</v>
      </c>
      <c r="BU488" t="s">
        <v>128</v>
      </c>
      <c r="BV488" t="s">
        <v>135</v>
      </c>
      <c r="BW488" t="s">
        <v>126</v>
      </c>
      <c r="BX488" t="s">
        <v>131</v>
      </c>
      <c r="BY488" t="s">
        <v>125</v>
      </c>
      <c r="BZ488" t="s">
        <v>127</v>
      </c>
      <c r="CA488" t="s">
        <v>130</v>
      </c>
      <c r="CB488" t="s">
        <v>135</v>
      </c>
      <c r="CC488" t="s">
        <v>128</v>
      </c>
      <c r="CD488" t="s">
        <v>125</v>
      </c>
      <c r="CE488" t="s">
        <v>126</v>
      </c>
      <c r="CF488" t="s">
        <v>127</v>
      </c>
      <c r="CG488" t="s">
        <v>125</v>
      </c>
      <c r="CH488" t="s">
        <v>131</v>
      </c>
      <c r="CI488" t="s">
        <v>126</v>
      </c>
      <c r="CJ488" t="s">
        <v>135</v>
      </c>
      <c r="CK488" t="s">
        <v>130</v>
      </c>
      <c r="CL488" t="s">
        <v>125</v>
      </c>
      <c r="CM488" t="s">
        <v>128</v>
      </c>
      <c r="CN488" t="s">
        <v>131</v>
      </c>
      <c r="CO488" t="s">
        <v>135</v>
      </c>
      <c r="CP488" t="s">
        <v>129</v>
      </c>
      <c r="CQ488" t="s">
        <v>130</v>
      </c>
      <c r="CR488" t="s">
        <v>72</v>
      </c>
      <c r="CS488" t="s">
        <v>34</v>
      </c>
      <c r="CT488" t="s">
        <v>34</v>
      </c>
      <c r="CU488" t="s">
        <v>27</v>
      </c>
      <c r="DF488" t="s">
        <v>102</v>
      </c>
      <c r="DH488">
        <f t="shared" si="56"/>
        <v>7</v>
      </c>
      <c r="DI488">
        <f t="shared" si="57"/>
        <v>3</v>
      </c>
      <c r="DJ488">
        <f t="shared" si="58"/>
        <v>3</v>
      </c>
      <c r="DK488">
        <f t="shared" si="59"/>
        <v>0.5</v>
      </c>
      <c r="DL488">
        <f t="shared" si="60"/>
        <v>7</v>
      </c>
      <c r="DM488">
        <f t="shared" si="61"/>
        <v>3</v>
      </c>
      <c r="DN488">
        <f t="shared" si="62"/>
        <v>5</v>
      </c>
      <c r="DO488">
        <f t="shared" si="63"/>
        <v>2</v>
      </c>
    </row>
    <row r="489" spans="1:119" x14ac:dyDescent="0.35">
      <c r="A489" s="4">
        <v>2021</v>
      </c>
      <c r="B489">
        <v>488</v>
      </c>
      <c r="C489">
        <v>1971</v>
      </c>
      <c r="D489" t="s">
        <v>53</v>
      </c>
      <c r="E489" t="s">
        <v>85</v>
      </c>
      <c r="F489" t="s">
        <v>95</v>
      </c>
      <c r="G489" t="s">
        <v>145</v>
      </c>
      <c r="H489" t="s">
        <v>70</v>
      </c>
      <c r="I489" t="s">
        <v>60</v>
      </c>
      <c r="J489" t="s">
        <v>61</v>
      </c>
      <c r="K489" t="s">
        <v>74</v>
      </c>
      <c r="L489" s="1">
        <v>0.4</v>
      </c>
      <c r="M489" t="s">
        <v>74</v>
      </c>
      <c r="N489" s="4" t="s">
        <v>1290</v>
      </c>
      <c r="O489" t="s">
        <v>1290</v>
      </c>
      <c r="P489" t="s">
        <v>59</v>
      </c>
      <c r="Q489" t="s">
        <v>59</v>
      </c>
      <c r="R489" s="1">
        <v>0.1</v>
      </c>
      <c r="S489" s="1">
        <v>0.1</v>
      </c>
      <c r="T489" t="s">
        <v>59</v>
      </c>
      <c r="U489" s="1">
        <v>0.3</v>
      </c>
      <c r="V489" t="s">
        <v>34</v>
      </c>
      <c r="W489" t="s">
        <v>34</v>
      </c>
      <c r="X489" t="s">
        <v>72</v>
      </c>
      <c r="Y489" t="s">
        <v>72</v>
      </c>
      <c r="Z489" t="s">
        <v>120</v>
      </c>
      <c r="AA489" t="s">
        <v>72</v>
      </c>
      <c r="AB489" t="s">
        <v>72</v>
      </c>
      <c r="AC489" t="s">
        <v>34</v>
      </c>
      <c r="AD489" t="s">
        <v>34</v>
      </c>
      <c r="AE489" t="s">
        <v>72</v>
      </c>
      <c r="AF489" t="s">
        <v>72</v>
      </c>
      <c r="AG489" t="s">
        <v>72</v>
      </c>
      <c r="AH489" t="s">
        <v>119</v>
      </c>
      <c r="AI489" t="s">
        <v>138</v>
      </c>
      <c r="AJ489" t="s">
        <v>122</v>
      </c>
      <c r="AK489" t="s">
        <v>134</v>
      </c>
      <c r="AL489" t="s">
        <v>134</v>
      </c>
      <c r="AM489">
        <v>1</v>
      </c>
      <c r="AN489">
        <v>11</v>
      </c>
      <c r="AO489">
        <v>2</v>
      </c>
      <c r="AP489">
        <v>3</v>
      </c>
      <c r="AQ489">
        <v>7</v>
      </c>
      <c r="AR489">
        <v>1</v>
      </c>
      <c r="AS489">
        <v>12</v>
      </c>
      <c r="AT489">
        <v>2</v>
      </c>
      <c r="AU489">
        <v>4</v>
      </c>
      <c r="AV489">
        <v>5</v>
      </c>
      <c r="AW489" t="s">
        <v>59</v>
      </c>
      <c r="AX489">
        <v>0.01</v>
      </c>
      <c r="AY489" s="4" t="s">
        <v>147</v>
      </c>
      <c r="AZ489" s="4" t="s">
        <v>124</v>
      </c>
      <c r="BA489" s="4" t="s">
        <v>147</v>
      </c>
      <c r="BB489" s="4" t="s">
        <v>123</v>
      </c>
      <c r="BC489" s="4" t="s">
        <v>123</v>
      </c>
      <c r="BD489" s="4" t="s">
        <v>124</v>
      </c>
      <c r="BE489" s="4" t="s">
        <v>123</v>
      </c>
      <c r="BF489" s="4" t="s">
        <v>123</v>
      </c>
      <c r="BG489" s="4" t="s">
        <v>124</v>
      </c>
      <c r="BH489" s="4" t="s">
        <v>123</v>
      </c>
      <c r="BI489" s="4" t="s">
        <v>123</v>
      </c>
      <c r="BJ489" s="4" t="s">
        <v>124</v>
      </c>
      <c r="BK489" s="4" t="s">
        <v>123</v>
      </c>
      <c r="BL489" s="4" t="s">
        <v>124</v>
      </c>
      <c r="BM489" s="4" t="s">
        <v>123</v>
      </c>
      <c r="BN489" s="4" t="s">
        <v>123</v>
      </c>
      <c r="BP489" s="4" t="s">
        <v>125</v>
      </c>
      <c r="BQ489" t="s">
        <v>131</v>
      </c>
      <c r="BR489" t="s">
        <v>130</v>
      </c>
      <c r="BS489" t="s">
        <v>128</v>
      </c>
      <c r="BT489" t="s">
        <v>131</v>
      </c>
      <c r="BU489" t="s">
        <v>127</v>
      </c>
      <c r="BV489" t="s">
        <v>126</v>
      </c>
      <c r="BW489" t="s">
        <v>128</v>
      </c>
      <c r="BX489" t="s">
        <v>128</v>
      </c>
      <c r="BY489" t="s">
        <v>129</v>
      </c>
      <c r="BZ489" t="s">
        <v>125</v>
      </c>
      <c r="CA489" t="s">
        <v>131</v>
      </c>
      <c r="CB489" t="s">
        <v>130</v>
      </c>
      <c r="CC489" t="s">
        <v>131</v>
      </c>
      <c r="CD489" t="s">
        <v>125</v>
      </c>
      <c r="CE489" t="s">
        <v>127</v>
      </c>
      <c r="CF489" t="s">
        <v>135</v>
      </c>
      <c r="CG489" t="s">
        <v>125</v>
      </c>
      <c r="CH489" t="s">
        <v>131</v>
      </c>
      <c r="CI489" t="s">
        <v>126</v>
      </c>
      <c r="CJ489" t="s">
        <v>135</v>
      </c>
      <c r="CK489" t="s">
        <v>130</v>
      </c>
      <c r="CL489" t="s">
        <v>125</v>
      </c>
      <c r="CM489" t="s">
        <v>128</v>
      </c>
      <c r="CN489" t="s">
        <v>135</v>
      </c>
      <c r="CO489" t="s">
        <v>131</v>
      </c>
      <c r="CP489" t="s">
        <v>125</v>
      </c>
      <c r="CQ489" t="s">
        <v>135</v>
      </c>
      <c r="CR489" t="s">
        <v>72</v>
      </c>
      <c r="CS489" t="s">
        <v>34</v>
      </c>
      <c r="CT489" t="s">
        <v>34</v>
      </c>
      <c r="CU489" t="s">
        <v>59</v>
      </c>
      <c r="CV489" t="s">
        <v>59</v>
      </c>
      <c r="CW489" t="s">
        <v>72</v>
      </c>
      <c r="CX489" t="s">
        <v>34</v>
      </c>
      <c r="CY489" t="s">
        <v>34</v>
      </c>
      <c r="CZ489" t="s">
        <v>72</v>
      </c>
      <c r="DA489" t="s">
        <v>34</v>
      </c>
      <c r="DB489" t="s">
        <v>34</v>
      </c>
      <c r="DC489" t="s">
        <v>72</v>
      </c>
      <c r="DD489" t="s">
        <v>72</v>
      </c>
      <c r="DE489" t="s">
        <v>34</v>
      </c>
      <c r="DF489" t="s">
        <v>105</v>
      </c>
      <c r="DG489" t="s">
        <v>105</v>
      </c>
      <c r="DH489">
        <f t="shared" si="56"/>
        <v>11</v>
      </c>
      <c r="DI489">
        <f t="shared" si="57"/>
        <v>2</v>
      </c>
      <c r="DJ489">
        <f t="shared" si="58"/>
        <v>3</v>
      </c>
      <c r="DK489">
        <f t="shared" si="59"/>
        <v>1</v>
      </c>
      <c r="DL489">
        <f t="shared" si="60"/>
        <v>12</v>
      </c>
      <c r="DM489">
        <f t="shared" si="61"/>
        <v>2</v>
      </c>
      <c r="DN489">
        <f t="shared" si="62"/>
        <v>4</v>
      </c>
      <c r="DO489">
        <f t="shared" si="63"/>
        <v>1</v>
      </c>
    </row>
    <row r="490" spans="1:119" x14ac:dyDescent="0.35">
      <c r="A490" s="4">
        <v>2021</v>
      </c>
      <c r="B490">
        <v>489</v>
      </c>
      <c r="C490">
        <v>1968</v>
      </c>
      <c r="D490" t="s">
        <v>21</v>
      </c>
      <c r="E490" t="s">
        <v>100</v>
      </c>
      <c r="F490" t="s">
        <v>154</v>
      </c>
      <c r="G490" t="s">
        <v>150</v>
      </c>
      <c r="H490" t="s">
        <v>70</v>
      </c>
      <c r="I490" t="s">
        <v>99</v>
      </c>
      <c r="J490" t="s">
        <v>61</v>
      </c>
      <c r="K490" t="s">
        <v>93</v>
      </c>
      <c r="L490" t="s">
        <v>93</v>
      </c>
      <c r="M490" s="1">
        <v>0.1</v>
      </c>
      <c r="N490" s="4" t="s">
        <v>93</v>
      </c>
      <c r="O490" t="s">
        <v>93</v>
      </c>
      <c r="P490" t="s">
        <v>59</v>
      </c>
      <c r="Q490" t="s">
        <v>27</v>
      </c>
      <c r="T490" t="s">
        <v>151</v>
      </c>
      <c r="V490" t="s">
        <v>34</v>
      </c>
      <c r="W490" t="s">
        <v>36</v>
      </c>
      <c r="X490" t="s">
        <v>36</v>
      </c>
      <c r="Y490" t="s">
        <v>36</v>
      </c>
      <c r="Z490" t="s">
        <v>119</v>
      </c>
      <c r="AA490" t="s">
        <v>35</v>
      </c>
      <c r="AB490" t="s">
        <v>35</v>
      </c>
      <c r="AC490" t="s">
        <v>35</v>
      </c>
      <c r="AD490" t="s">
        <v>34</v>
      </c>
      <c r="AE490" t="s">
        <v>34</v>
      </c>
      <c r="AF490" t="s">
        <v>36</v>
      </c>
      <c r="AG490" t="s">
        <v>34</v>
      </c>
      <c r="AH490" t="s">
        <v>119</v>
      </c>
      <c r="AI490" t="s">
        <v>121</v>
      </c>
      <c r="AJ490" t="s">
        <v>139</v>
      </c>
      <c r="AK490" t="s">
        <v>158</v>
      </c>
      <c r="AL490" t="s">
        <v>139</v>
      </c>
      <c r="AM490">
        <v>1</v>
      </c>
      <c r="AN490">
        <v>8</v>
      </c>
      <c r="AO490">
        <v>8</v>
      </c>
      <c r="AP490">
        <v>1</v>
      </c>
      <c r="AQ490">
        <v>6</v>
      </c>
      <c r="AR490">
        <v>1</v>
      </c>
      <c r="AS490">
        <v>8.5</v>
      </c>
      <c r="AT490">
        <v>5</v>
      </c>
      <c r="AU490">
        <v>1.5</v>
      </c>
      <c r="AV490">
        <v>8</v>
      </c>
      <c r="AW490" t="s">
        <v>59</v>
      </c>
      <c r="AX490">
        <v>0.1</v>
      </c>
      <c r="AY490" s="4" t="s">
        <v>141</v>
      </c>
      <c r="AZ490" s="4" t="s">
        <v>147</v>
      </c>
      <c r="BA490" s="4" t="s">
        <v>124</v>
      </c>
      <c r="BB490" s="4" t="s">
        <v>123</v>
      </c>
      <c r="BC490" s="4" t="s">
        <v>124</v>
      </c>
      <c r="BD490" s="4" t="s">
        <v>123</v>
      </c>
      <c r="BE490" s="4" t="s">
        <v>124</v>
      </c>
      <c r="BF490" s="4" t="s">
        <v>124</v>
      </c>
      <c r="BG490" s="4" t="s">
        <v>147</v>
      </c>
      <c r="BH490" s="4" t="s">
        <v>124</v>
      </c>
      <c r="BI490" s="4" t="s">
        <v>124</v>
      </c>
      <c r="BJ490" s="4" t="s">
        <v>124</v>
      </c>
      <c r="BK490" s="4" t="s">
        <v>123</v>
      </c>
      <c r="BL490" s="4" t="s">
        <v>124</v>
      </c>
      <c r="BM490" s="4" t="s">
        <v>124</v>
      </c>
      <c r="BN490" s="4" t="s">
        <v>123</v>
      </c>
      <c r="BP490" s="4" t="s">
        <v>31</v>
      </c>
      <c r="BQ490" t="s">
        <v>31</v>
      </c>
      <c r="BR490" t="s">
        <v>31</v>
      </c>
      <c r="BS490" t="s">
        <v>31</v>
      </c>
      <c r="BT490" t="s">
        <v>31</v>
      </c>
      <c r="BU490" t="s">
        <v>31</v>
      </c>
      <c r="BV490" t="s">
        <v>31</v>
      </c>
      <c r="BW490" t="s">
        <v>31</v>
      </c>
      <c r="BX490" t="s">
        <v>31</v>
      </c>
      <c r="BY490" t="s">
        <v>31</v>
      </c>
      <c r="BZ490" t="s">
        <v>31</v>
      </c>
      <c r="CA490" t="s">
        <v>31</v>
      </c>
      <c r="CB490" t="s">
        <v>31</v>
      </c>
      <c r="CC490" t="s">
        <v>31</v>
      </c>
      <c r="CD490" t="s">
        <v>31</v>
      </c>
      <c r="CE490" t="s">
        <v>31</v>
      </c>
      <c r="CF490" t="s">
        <v>31</v>
      </c>
      <c r="CG490" t="s">
        <v>31</v>
      </c>
      <c r="CH490" t="s">
        <v>31</v>
      </c>
      <c r="CI490" t="s">
        <v>31</v>
      </c>
      <c r="CJ490" t="s">
        <v>31</v>
      </c>
      <c r="CK490" t="s">
        <v>31</v>
      </c>
      <c r="CL490" t="s">
        <v>31</v>
      </c>
      <c r="CM490" t="s">
        <v>31</v>
      </c>
      <c r="CN490" t="s">
        <v>31</v>
      </c>
      <c r="CO490" t="s">
        <v>31</v>
      </c>
      <c r="CP490" t="s">
        <v>31</v>
      </c>
      <c r="CQ490" t="s">
        <v>31</v>
      </c>
      <c r="CR490" t="s">
        <v>33</v>
      </c>
      <c r="CS490" t="s">
        <v>33</v>
      </c>
      <c r="CT490" t="s">
        <v>72</v>
      </c>
      <c r="CU490" t="s">
        <v>27</v>
      </c>
      <c r="DF490" t="s">
        <v>37</v>
      </c>
      <c r="DH490">
        <f t="shared" si="56"/>
        <v>8</v>
      </c>
      <c r="DI490">
        <f t="shared" si="57"/>
        <v>8</v>
      </c>
      <c r="DJ490">
        <f t="shared" si="58"/>
        <v>1</v>
      </c>
      <c r="DK490">
        <f t="shared" si="59"/>
        <v>1</v>
      </c>
      <c r="DL490">
        <f t="shared" si="60"/>
        <v>8.5</v>
      </c>
      <c r="DM490">
        <f t="shared" si="61"/>
        <v>5</v>
      </c>
      <c r="DN490">
        <f t="shared" si="62"/>
        <v>1.5</v>
      </c>
      <c r="DO490">
        <f t="shared" si="63"/>
        <v>1</v>
      </c>
    </row>
    <row r="491" spans="1:119" x14ac:dyDescent="0.35">
      <c r="A491" s="4">
        <v>2021</v>
      </c>
      <c r="B491">
        <v>490</v>
      </c>
      <c r="C491">
        <v>1992</v>
      </c>
      <c r="D491" t="s">
        <v>21</v>
      </c>
      <c r="E491" t="s">
        <v>29</v>
      </c>
      <c r="F491" t="s">
        <v>176</v>
      </c>
      <c r="G491" t="s">
        <v>177</v>
      </c>
      <c r="H491" t="s">
        <v>166</v>
      </c>
      <c r="I491" t="s">
        <v>99</v>
      </c>
      <c r="J491" t="s">
        <v>61</v>
      </c>
      <c r="K491" s="1">
        <v>0.4</v>
      </c>
      <c r="L491" t="s">
        <v>73</v>
      </c>
      <c r="M491" s="1">
        <v>0.2</v>
      </c>
      <c r="N491" s="4" t="s">
        <v>1290</v>
      </c>
      <c r="O491" t="s">
        <v>1290</v>
      </c>
      <c r="P491" t="s">
        <v>59</v>
      </c>
      <c r="Q491" t="s">
        <v>59</v>
      </c>
      <c r="R491" s="1">
        <v>0.1</v>
      </c>
      <c r="S491" s="1">
        <v>0.1</v>
      </c>
      <c r="T491" t="s">
        <v>27</v>
      </c>
      <c r="V491" t="s">
        <v>33</v>
      </c>
      <c r="W491" t="s">
        <v>33</v>
      </c>
      <c r="X491" t="s">
        <v>33</v>
      </c>
      <c r="Y491" t="s">
        <v>36</v>
      </c>
      <c r="Z491" t="s">
        <v>120</v>
      </c>
      <c r="AA491" t="s">
        <v>34</v>
      </c>
      <c r="AB491" t="s">
        <v>33</v>
      </c>
      <c r="AC491" t="s">
        <v>33</v>
      </c>
      <c r="AD491" t="s">
        <v>72</v>
      </c>
      <c r="AE491" t="s">
        <v>72</v>
      </c>
      <c r="AF491" t="s">
        <v>35</v>
      </c>
      <c r="AG491" t="s">
        <v>34</v>
      </c>
      <c r="AH491" t="s">
        <v>132</v>
      </c>
      <c r="AI491" t="s">
        <v>121</v>
      </c>
      <c r="AJ491" t="s">
        <v>134</v>
      </c>
      <c r="AK491" t="s">
        <v>134</v>
      </c>
      <c r="AL491" t="s">
        <v>134</v>
      </c>
      <c r="AM491">
        <v>5</v>
      </c>
      <c r="AN491">
        <v>3</v>
      </c>
      <c r="AO491">
        <v>1</v>
      </c>
      <c r="AP491">
        <v>5</v>
      </c>
      <c r="AQ491">
        <v>10</v>
      </c>
      <c r="AR491">
        <v>4</v>
      </c>
      <c r="AS491">
        <v>5</v>
      </c>
      <c r="AT491">
        <v>1</v>
      </c>
      <c r="AU491">
        <v>4</v>
      </c>
      <c r="AV491">
        <v>10</v>
      </c>
      <c r="AW491" t="s">
        <v>27</v>
      </c>
      <c r="AY491" s="4" t="s">
        <v>141</v>
      </c>
      <c r="AZ491" s="4" t="s">
        <v>141</v>
      </c>
      <c r="BA491" s="4" t="s">
        <v>141</v>
      </c>
      <c r="BB491" s="4" t="s">
        <v>141</v>
      </c>
      <c r="BC491" s="4" t="s">
        <v>141</v>
      </c>
      <c r="BD491" s="4" t="s">
        <v>141</v>
      </c>
      <c r="BE491" s="4" t="s">
        <v>147</v>
      </c>
      <c r="BF491" s="4" t="s">
        <v>141</v>
      </c>
      <c r="BG491" s="4" t="s">
        <v>141</v>
      </c>
      <c r="BH491" s="4" t="s">
        <v>124</v>
      </c>
      <c r="BI491" s="4" t="s">
        <v>141</v>
      </c>
      <c r="BJ491" s="4" t="s">
        <v>124</v>
      </c>
      <c r="BK491" s="4" t="s">
        <v>141</v>
      </c>
      <c r="BL491" s="4" t="s">
        <v>141</v>
      </c>
      <c r="BM491" s="4" t="s">
        <v>141</v>
      </c>
      <c r="BN491" s="4" t="s">
        <v>141</v>
      </c>
      <c r="BP491" s="4" t="s">
        <v>31</v>
      </c>
      <c r="BQ491" t="s">
        <v>31</v>
      </c>
      <c r="BR491" t="s">
        <v>31</v>
      </c>
      <c r="BS491" t="s">
        <v>31</v>
      </c>
      <c r="BT491" t="s">
        <v>31</v>
      </c>
      <c r="BU491" t="s">
        <v>31</v>
      </c>
      <c r="BV491" t="s">
        <v>31</v>
      </c>
      <c r="BW491" t="s">
        <v>31</v>
      </c>
      <c r="BX491" t="s">
        <v>31</v>
      </c>
      <c r="BY491" t="s">
        <v>31</v>
      </c>
      <c r="BZ491" t="s">
        <v>31</v>
      </c>
      <c r="CA491" t="s">
        <v>31</v>
      </c>
      <c r="CB491" t="s">
        <v>31</v>
      </c>
      <c r="CC491" t="s">
        <v>31</v>
      </c>
      <c r="CD491" t="s">
        <v>31</v>
      </c>
      <c r="CE491" t="s">
        <v>31</v>
      </c>
      <c r="CF491" t="s">
        <v>31</v>
      </c>
      <c r="CG491" t="s">
        <v>31</v>
      </c>
      <c r="CH491" t="s">
        <v>31</v>
      </c>
      <c r="CI491" t="s">
        <v>31</v>
      </c>
      <c r="CJ491" t="s">
        <v>31</v>
      </c>
      <c r="CK491" t="s">
        <v>31</v>
      </c>
      <c r="CL491" t="s">
        <v>31</v>
      </c>
      <c r="CM491" t="s">
        <v>31</v>
      </c>
      <c r="CN491" t="s">
        <v>31</v>
      </c>
      <c r="CO491" t="s">
        <v>31</v>
      </c>
      <c r="CP491" t="s">
        <v>31</v>
      </c>
      <c r="CQ491" t="s">
        <v>31</v>
      </c>
      <c r="CR491" t="s">
        <v>72</v>
      </c>
      <c r="CS491" t="s">
        <v>35</v>
      </c>
      <c r="CT491" t="s">
        <v>34</v>
      </c>
      <c r="CU491" t="s">
        <v>27</v>
      </c>
      <c r="DF491" t="s">
        <v>62</v>
      </c>
      <c r="DH491">
        <f t="shared" si="56"/>
        <v>3</v>
      </c>
      <c r="DI491">
        <f t="shared" si="57"/>
        <v>1</v>
      </c>
      <c r="DJ491">
        <f t="shared" si="58"/>
        <v>5</v>
      </c>
      <c r="DK491">
        <f t="shared" si="59"/>
        <v>4</v>
      </c>
      <c r="DL491">
        <f t="shared" si="60"/>
        <v>5</v>
      </c>
      <c r="DM491">
        <f t="shared" si="61"/>
        <v>1</v>
      </c>
      <c r="DN491">
        <f t="shared" si="62"/>
        <v>4</v>
      </c>
      <c r="DO491">
        <f t="shared" si="63"/>
        <v>5</v>
      </c>
    </row>
    <row r="492" spans="1:119" x14ac:dyDescent="0.35">
      <c r="A492" s="4">
        <v>2021</v>
      </c>
      <c r="B492">
        <v>491</v>
      </c>
      <c r="C492">
        <v>1957</v>
      </c>
      <c r="D492" t="s">
        <v>21</v>
      </c>
      <c r="E492" t="s">
        <v>29</v>
      </c>
      <c r="F492" t="s">
        <v>107</v>
      </c>
      <c r="G492" t="s">
        <v>183</v>
      </c>
      <c r="H492" t="s">
        <v>70</v>
      </c>
      <c r="I492" t="s">
        <v>99</v>
      </c>
      <c r="J492" t="s">
        <v>30</v>
      </c>
      <c r="K492" s="1">
        <v>0.9</v>
      </c>
      <c r="L492" s="1">
        <v>0.9</v>
      </c>
      <c r="M492" s="1">
        <v>0.9</v>
      </c>
      <c r="N492" s="4" t="s">
        <v>87</v>
      </c>
      <c r="O492" t="s">
        <v>87</v>
      </c>
      <c r="P492" t="s">
        <v>59</v>
      </c>
      <c r="Q492" t="s">
        <v>27</v>
      </c>
      <c r="T492" t="s">
        <v>27</v>
      </c>
      <c r="V492" t="s">
        <v>33</v>
      </c>
      <c r="W492" t="s">
        <v>33</v>
      </c>
      <c r="X492" t="s">
        <v>33</v>
      </c>
      <c r="Y492" t="s">
        <v>33</v>
      </c>
      <c r="Z492" t="s">
        <v>120</v>
      </c>
      <c r="AA492" t="s">
        <v>33</v>
      </c>
      <c r="AB492" t="s">
        <v>72</v>
      </c>
      <c r="AC492" t="s">
        <v>33</v>
      </c>
      <c r="AD492" t="s">
        <v>33</v>
      </c>
      <c r="AE492" t="s">
        <v>33</v>
      </c>
      <c r="AF492" t="s">
        <v>35</v>
      </c>
      <c r="AG492" t="s">
        <v>35</v>
      </c>
      <c r="AH492" t="s">
        <v>119</v>
      </c>
      <c r="AI492" t="s">
        <v>146</v>
      </c>
      <c r="AJ492" t="s">
        <v>134</v>
      </c>
      <c r="AK492" t="s">
        <v>122</v>
      </c>
      <c r="AL492" t="s">
        <v>140</v>
      </c>
      <c r="AM492">
        <v>3.5</v>
      </c>
      <c r="AN492">
        <v>7.6</v>
      </c>
      <c r="AO492">
        <v>2.4</v>
      </c>
      <c r="AP492">
        <v>3.5</v>
      </c>
      <c r="AQ492">
        <v>7</v>
      </c>
      <c r="AR492">
        <v>0.5</v>
      </c>
      <c r="AS492">
        <v>8</v>
      </c>
      <c r="AT492">
        <v>2</v>
      </c>
      <c r="AU492">
        <v>6.5</v>
      </c>
      <c r="AV492">
        <v>7</v>
      </c>
      <c r="AW492" t="s">
        <v>27</v>
      </c>
      <c r="AY492" s="4" t="s">
        <v>124</v>
      </c>
      <c r="AZ492" s="4" t="s">
        <v>124</v>
      </c>
      <c r="BA492" s="4" t="s">
        <v>124</v>
      </c>
      <c r="BB492" s="4" t="s">
        <v>124</v>
      </c>
      <c r="BC492" s="4" t="s">
        <v>124</v>
      </c>
      <c r="BD492" s="4" t="s">
        <v>124</v>
      </c>
      <c r="BE492" s="4" t="s">
        <v>147</v>
      </c>
      <c r="BF492" s="4" t="s">
        <v>152</v>
      </c>
      <c r="BG492" s="4" t="s">
        <v>124</v>
      </c>
      <c r="BH492" s="4" t="s">
        <v>141</v>
      </c>
      <c r="BI492" s="4" t="s">
        <v>141</v>
      </c>
      <c r="BJ492" s="4" t="s">
        <v>124</v>
      </c>
      <c r="BK492" s="4" t="s">
        <v>141</v>
      </c>
      <c r="BL492" s="4" t="s">
        <v>124</v>
      </c>
      <c r="BM492" s="4" t="s">
        <v>141</v>
      </c>
      <c r="BN492" s="4" t="s">
        <v>123</v>
      </c>
      <c r="BP492" s="4" t="s">
        <v>126</v>
      </c>
      <c r="BQ492" t="s">
        <v>131</v>
      </c>
      <c r="BR492" t="s">
        <v>126</v>
      </c>
      <c r="BS492" t="s">
        <v>128</v>
      </c>
      <c r="BT492" t="s">
        <v>131</v>
      </c>
      <c r="BU492" t="s">
        <v>129</v>
      </c>
      <c r="BV492" t="s">
        <v>126</v>
      </c>
      <c r="BW492" t="s">
        <v>129</v>
      </c>
      <c r="BX492" t="s">
        <v>131</v>
      </c>
      <c r="BY492" t="s">
        <v>129</v>
      </c>
      <c r="BZ492" t="s">
        <v>131</v>
      </c>
      <c r="CA492" t="s">
        <v>130</v>
      </c>
      <c r="CB492" t="s">
        <v>131</v>
      </c>
      <c r="CC492" t="s">
        <v>130</v>
      </c>
      <c r="CD492" t="s">
        <v>126</v>
      </c>
      <c r="CE492" t="s">
        <v>129</v>
      </c>
      <c r="CF492" t="s">
        <v>125</v>
      </c>
      <c r="CG492" t="s">
        <v>135</v>
      </c>
      <c r="CH492" t="s">
        <v>131</v>
      </c>
      <c r="CI492" t="s">
        <v>130</v>
      </c>
      <c r="CJ492" t="s">
        <v>135</v>
      </c>
      <c r="CK492" t="s">
        <v>129</v>
      </c>
      <c r="CL492" t="s">
        <v>126</v>
      </c>
      <c r="CM492" t="s">
        <v>130</v>
      </c>
      <c r="CN492" t="s">
        <v>131</v>
      </c>
      <c r="CO492" t="s">
        <v>135</v>
      </c>
      <c r="CP492" t="s">
        <v>125</v>
      </c>
      <c r="CQ492" t="s">
        <v>130</v>
      </c>
      <c r="CR492" t="s">
        <v>72</v>
      </c>
      <c r="CS492" t="s">
        <v>34</v>
      </c>
      <c r="CT492" t="s">
        <v>34</v>
      </c>
      <c r="CU492" t="s">
        <v>27</v>
      </c>
      <c r="DF492" t="s">
        <v>88</v>
      </c>
      <c r="DH492">
        <f t="shared" si="56"/>
        <v>7.6</v>
      </c>
      <c r="DI492">
        <f t="shared" si="57"/>
        <v>2.4</v>
      </c>
      <c r="DJ492">
        <f t="shared" si="58"/>
        <v>3.5</v>
      </c>
      <c r="DK492">
        <f t="shared" si="59"/>
        <v>0.5</v>
      </c>
      <c r="DL492">
        <f t="shared" si="60"/>
        <v>8</v>
      </c>
      <c r="DM492">
        <f t="shared" si="61"/>
        <v>2</v>
      </c>
      <c r="DN492">
        <f t="shared" si="62"/>
        <v>6.5</v>
      </c>
      <c r="DO492">
        <f t="shared" si="63"/>
        <v>3.5</v>
      </c>
    </row>
    <row r="493" spans="1:119" x14ac:dyDescent="0.35">
      <c r="A493" s="4">
        <v>2021</v>
      </c>
      <c r="B493">
        <v>492</v>
      </c>
      <c r="C493">
        <v>1966</v>
      </c>
      <c r="D493" t="s">
        <v>21</v>
      </c>
      <c r="E493" t="s">
        <v>29</v>
      </c>
      <c r="F493" t="s">
        <v>113</v>
      </c>
      <c r="G493" t="s">
        <v>142</v>
      </c>
      <c r="H493" t="s">
        <v>70</v>
      </c>
      <c r="I493" t="s">
        <v>143</v>
      </c>
      <c r="J493" t="s">
        <v>61</v>
      </c>
      <c r="K493" t="s">
        <v>93</v>
      </c>
      <c r="L493" s="1">
        <v>0.2</v>
      </c>
      <c r="M493" s="1">
        <v>0.2</v>
      </c>
      <c r="N493" s="4" t="s">
        <v>73</v>
      </c>
      <c r="O493" t="s">
        <v>93</v>
      </c>
      <c r="P493" t="s">
        <v>59</v>
      </c>
      <c r="Q493" t="s">
        <v>59</v>
      </c>
      <c r="R493" s="1">
        <v>0.6</v>
      </c>
      <c r="S493" t="s">
        <v>73</v>
      </c>
      <c r="T493" t="s">
        <v>59</v>
      </c>
      <c r="U493" s="1">
        <v>0.6</v>
      </c>
      <c r="V493" t="s">
        <v>72</v>
      </c>
      <c r="W493" t="s">
        <v>72</v>
      </c>
      <c r="X493" t="s">
        <v>72</v>
      </c>
      <c r="Y493" t="s">
        <v>72</v>
      </c>
      <c r="Z493" t="s">
        <v>132</v>
      </c>
      <c r="AA493" t="s">
        <v>72</v>
      </c>
      <c r="AB493" t="s">
        <v>72</v>
      </c>
      <c r="AC493" t="s">
        <v>72</v>
      </c>
      <c r="AD493" t="s">
        <v>72</v>
      </c>
      <c r="AE493" t="s">
        <v>72</v>
      </c>
      <c r="AF493" t="s">
        <v>72</v>
      </c>
      <c r="AG493" t="s">
        <v>72</v>
      </c>
      <c r="AH493" t="s">
        <v>132</v>
      </c>
      <c r="AI493" t="s">
        <v>121</v>
      </c>
      <c r="AJ493" t="s">
        <v>158</v>
      </c>
      <c r="AK493" t="s">
        <v>158</v>
      </c>
      <c r="AL493" t="s">
        <v>134</v>
      </c>
      <c r="AM493">
        <v>6</v>
      </c>
      <c r="AN493">
        <v>10</v>
      </c>
      <c r="AO493">
        <v>2</v>
      </c>
      <c r="AP493">
        <v>2</v>
      </c>
      <c r="AQ493">
        <v>4</v>
      </c>
      <c r="AR493">
        <v>4</v>
      </c>
      <c r="AS493">
        <v>12</v>
      </c>
      <c r="AT493">
        <v>2</v>
      </c>
      <c r="AU493">
        <v>2</v>
      </c>
      <c r="AV493">
        <v>4</v>
      </c>
      <c r="AW493" t="s">
        <v>27</v>
      </c>
      <c r="AY493" s="4" t="s">
        <v>144</v>
      </c>
      <c r="AZ493" s="4" t="s">
        <v>147</v>
      </c>
      <c r="BA493" s="4" t="s">
        <v>147</v>
      </c>
      <c r="BB493" s="4" t="s">
        <v>147</v>
      </c>
      <c r="BC493" s="4" t="s">
        <v>147</v>
      </c>
      <c r="BD493" s="4" t="s">
        <v>147</v>
      </c>
      <c r="BE493" s="4" t="s">
        <v>144</v>
      </c>
      <c r="BF493" s="4" t="s">
        <v>147</v>
      </c>
      <c r="BG493" s="4" t="s">
        <v>147</v>
      </c>
      <c r="BH493" s="4" t="s">
        <v>147</v>
      </c>
      <c r="BI493" s="4" t="s">
        <v>147</v>
      </c>
      <c r="BJ493" s="4" t="s">
        <v>144</v>
      </c>
      <c r="BK493" s="4" t="s">
        <v>147</v>
      </c>
      <c r="BL493" s="4" t="s">
        <v>144</v>
      </c>
      <c r="BM493" s="4" t="s">
        <v>147</v>
      </c>
      <c r="BN493" s="4" t="s">
        <v>144</v>
      </c>
      <c r="BP493" s="4" t="s">
        <v>131</v>
      </c>
      <c r="BQ493" t="s">
        <v>135</v>
      </c>
      <c r="BR493" t="s">
        <v>127</v>
      </c>
      <c r="BS493" t="s">
        <v>126</v>
      </c>
      <c r="BT493" t="s">
        <v>127</v>
      </c>
      <c r="BU493" t="s">
        <v>131</v>
      </c>
      <c r="BV493" t="s">
        <v>126</v>
      </c>
      <c r="BW493" t="s">
        <v>128</v>
      </c>
      <c r="BX493" t="s">
        <v>125</v>
      </c>
      <c r="BY493" t="s">
        <v>131</v>
      </c>
      <c r="BZ493" t="s">
        <v>125</v>
      </c>
      <c r="CA493" t="s">
        <v>127</v>
      </c>
      <c r="CB493" t="s">
        <v>135</v>
      </c>
      <c r="CC493" t="s">
        <v>128</v>
      </c>
      <c r="CD493" t="s">
        <v>126</v>
      </c>
      <c r="CE493" t="s">
        <v>129</v>
      </c>
      <c r="CF493" t="s">
        <v>135</v>
      </c>
      <c r="CG493" t="s">
        <v>125</v>
      </c>
      <c r="CH493" t="s">
        <v>126</v>
      </c>
      <c r="CI493" t="s">
        <v>130</v>
      </c>
      <c r="CJ493" t="s">
        <v>127</v>
      </c>
      <c r="CK493" t="s">
        <v>129</v>
      </c>
      <c r="CL493" t="s">
        <v>126</v>
      </c>
      <c r="CM493" t="s">
        <v>128</v>
      </c>
      <c r="CN493" t="s">
        <v>126</v>
      </c>
      <c r="CO493" t="s">
        <v>127</v>
      </c>
      <c r="CP493" t="s">
        <v>129</v>
      </c>
      <c r="CQ493" t="s">
        <v>130</v>
      </c>
      <c r="CR493" t="s">
        <v>72</v>
      </c>
      <c r="CS493" t="s">
        <v>72</v>
      </c>
      <c r="CT493" t="s">
        <v>34</v>
      </c>
      <c r="CU493" t="s">
        <v>27</v>
      </c>
      <c r="DF493" t="s">
        <v>153</v>
      </c>
      <c r="DH493">
        <f t="shared" si="56"/>
        <v>10</v>
      </c>
      <c r="DI493">
        <f t="shared" si="57"/>
        <v>2</v>
      </c>
      <c r="DJ493">
        <f t="shared" si="58"/>
        <v>2</v>
      </c>
      <c r="DK493">
        <f t="shared" si="59"/>
        <v>4</v>
      </c>
      <c r="DL493">
        <f t="shared" si="60"/>
        <v>12</v>
      </c>
      <c r="DM493">
        <f t="shared" si="61"/>
        <v>2</v>
      </c>
      <c r="DN493">
        <f t="shared" si="62"/>
        <v>2</v>
      </c>
      <c r="DO493">
        <f t="shared" si="63"/>
        <v>6</v>
      </c>
    </row>
    <row r="494" spans="1:119" x14ac:dyDescent="0.35">
      <c r="A494" s="4">
        <v>2021</v>
      </c>
      <c r="B494">
        <v>493</v>
      </c>
      <c r="C494">
        <v>1972</v>
      </c>
      <c r="D494" t="s">
        <v>53</v>
      </c>
      <c r="E494" t="s">
        <v>85</v>
      </c>
      <c r="F494" t="s">
        <v>112</v>
      </c>
      <c r="G494" t="s">
        <v>145</v>
      </c>
      <c r="H494" t="s">
        <v>70</v>
      </c>
      <c r="I494" t="s">
        <v>60</v>
      </c>
      <c r="J494" t="s">
        <v>61</v>
      </c>
      <c r="K494" t="s">
        <v>74</v>
      </c>
      <c r="L494" s="1">
        <v>0.4</v>
      </c>
      <c r="M494" s="1">
        <v>0.4</v>
      </c>
      <c r="N494" s="4" t="s">
        <v>73</v>
      </c>
      <c r="O494" t="s">
        <v>1291</v>
      </c>
      <c r="P494" t="s">
        <v>59</v>
      </c>
      <c r="Q494" t="s">
        <v>27</v>
      </c>
      <c r="T494" t="s">
        <v>59</v>
      </c>
      <c r="U494" t="s">
        <v>73</v>
      </c>
      <c r="V494" t="s">
        <v>33</v>
      </c>
      <c r="W494" t="s">
        <v>34</v>
      </c>
      <c r="X494" t="s">
        <v>34</v>
      </c>
      <c r="Y494" t="s">
        <v>33</v>
      </c>
      <c r="Z494" t="s">
        <v>120</v>
      </c>
      <c r="AA494" t="s">
        <v>33</v>
      </c>
      <c r="AB494" t="s">
        <v>33</v>
      </c>
      <c r="AC494" t="s">
        <v>34</v>
      </c>
      <c r="AD494" t="s">
        <v>34</v>
      </c>
      <c r="AE494" t="s">
        <v>34</v>
      </c>
      <c r="AF494" t="s">
        <v>35</v>
      </c>
      <c r="AG494" t="s">
        <v>34</v>
      </c>
      <c r="AH494" t="s">
        <v>120</v>
      </c>
      <c r="AI494" t="s">
        <v>121</v>
      </c>
      <c r="AJ494" t="s">
        <v>140</v>
      </c>
      <c r="AK494" t="s">
        <v>140</v>
      </c>
      <c r="AL494" t="s">
        <v>122</v>
      </c>
      <c r="AM494">
        <v>1</v>
      </c>
      <c r="AN494">
        <v>8</v>
      </c>
      <c r="AO494">
        <v>1</v>
      </c>
      <c r="AP494">
        <v>7</v>
      </c>
      <c r="AQ494">
        <v>7</v>
      </c>
      <c r="AR494">
        <v>0</v>
      </c>
      <c r="AS494">
        <v>8</v>
      </c>
      <c r="AT494">
        <v>1</v>
      </c>
      <c r="AU494">
        <v>8</v>
      </c>
      <c r="AV494">
        <v>7</v>
      </c>
      <c r="AW494" t="s">
        <v>59</v>
      </c>
      <c r="AX494">
        <v>0.1</v>
      </c>
      <c r="AY494" s="4" t="s">
        <v>123</v>
      </c>
      <c r="AZ494" s="4" t="s">
        <v>152</v>
      </c>
      <c r="BA494" s="4" t="s">
        <v>152</v>
      </c>
      <c r="BB494" s="4" t="s">
        <v>152</v>
      </c>
      <c r="BC494" s="4" t="s">
        <v>123</v>
      </c>
      <c r="BD494" s="4" t="s">
        <v>152</v>
      </c>
      <c r="BE494" s="4" t="s">
        <v>123</v>
      </c>
      <c r="BF494" s="4" t="s">
        <v>147</v>
      </c>
      <c r="BG494" s="4" t="s">
        <v>147</v>
      </c>
      <c r="BH494" s="4" t="s">
        <v>124</v>
      </c>
      <c r="BI494" s="4" t="s">
        <v>147</v>
      </c>
      <c r="BJ494" s="4" t="s">
        <v>152</v>
      </c>
      <c r="BK494" s="4" t="s">
        <v>152</v>
      </c>
      <c r="BL494" s="4" t="s">
        <v>152</v>
      </c>
      <c r="BM494" s="4" t="s">
        <v>123</v>
      </c>
      <c r="BN494" s="4" t="s">
        <v>152</v>
      </c>
      <c r="BP494" s="4" t="s">
        <v>126</v>
      </c>
      <c r="BQ494" t="s">
        <v>125</v>
      </c>
      <c r="BR494" t="s">
        <v>126</v>
      </c>
      <c r="BS494" t="s">
        <v>127</v>
      </c>
      <c r="BT494" t="s">
        <v>128</v>
      </c>
      <c r="BU494" t="s">
        <v>127</v>
      </c>
      <c r="BV494" t="s">
        <v>126</v>
      </c>
      <c r="BW494" t="s">
        <v>129</v>
      </c>
      <c r="BX494" t="s">
        <v>128</v>
      </c>
      <c r="BY494" t="s">
        <v>125</v>
      </c>
      <c r="BZ494" t="s">
        <v>130</v>
      </c>
      <c r="CA494" t="s">
        <v>125</v>
      </c>
      <c r="CB494" t="s">
        <v>130</v>
      </c>
      <c r="CC494" t="s">
        <v>135</v>
      </c>
      <c r="CD494" t="s">
        <v>126</v>
      </c>
      <c r="CE494" t="s">
        <v>127</v>
      </c>
      <c r="CF494" t="s">
        <v>128</v>
      </c>
      <c r="CG494" t="s">
        <v>127</v>
      </c>
      <c r="CH494" t="s">
        <v>126</v>
      </c>
      <c r="CI494" t="s">
        <v>131</v>
      </c>
      <c r="CJ494" t="s">
        <v>130</v>
      </c>
      <c r="CK494" t="s">
        <v>127</v>
      </c>
      <c r="CL494" t="s">
        <v>126</v>
      </c>
      <c r="CM494" t="s">
        <v>125</v>
      </c>
      <c r="CN494" t="s">
        <v>126</v>
      </c>
      <c r="CO494" t="s">
        <v>127</v>
      </c>
      <c r="CP494" t="s">
        <v>130</v>
      </c>
      <c r="CQ494" t="s">
        <v>125</v>
      </c>
      <c r="CR494" t="s">
        <v>33</v>
      </c>
      <c r="CS494" t="s">
        <v>33</v>
      </c>
      <c r="CT494" t="s">
        <v>34</v>
      </c>
      <c r="CU494" t="s">
        <v>59</v>
      </c>
      <c r="CV494" t="s">
        <v>59</v>
      </c>
      <c r="CW494" t="s">
        <v>34</v>
      </c>
      <c r="CX494" t="s">
        <v>33</v>
      </c>
      <c r="CY494" t="s">
        <v>33</v>
      </c>
      <c r="CZ494" t="s">
        <v>33</v>
      </c>
      <c r="DA494" t="s">
        <v>34</v>
      </c>
      <c r="DB494" t="s">
        <v>33</v>
      </c>
      <c r="DC494" t="s">
        <v>33</v>
      </c>
      <c r="DD494" t="s">
        <v>33</v>
      </c>
      <c r="DE494" t="s">
        <v>33</v>
      </c>
      <c r="DF494" t="s">
        <v>94</v>
      </c>
      <c r="DG494" t="s">
        <v>94</v>
      </c>
      <c r="DH494">
        <f t="shared" si="56"/>
        <v>8</v>
      </c>
      <c r="DI494">
        <f t="shared" si="57"/>
        <v>1</v>
      </c>
      <c r="DJ494">
        <f t="shared" si="58"/>
        <v>7</v>
      </c>
      <c r="DK494">
        <f t="shared" si="59"/>
        <v>0</v>
      </c>
      <c r="DL494">
        <f t="shared" si="60"/>
        <v>8</v>
      </c>
      <c r="DM494">
        <f t="shared" si="61"/>
        <v>1</v>
      </c>
      <c r="DN494">
        <f t="shared" si="62"/>
        <v>8</v>
      </c>
      <c r="DO494">
        <f t="shared" si="63"/>
        <v>1</v>
      </c>
    </row>
    <row r="495" spans="1:119" x14ac:dyDescent="0.35">
      <c r="A495" s="4">
        <v>2021</v>
      </c>
      <c r="B495">
        <v>494</v>
      </c>
      <c r="C495">
        <v>1981</v>
      </c>
      <c r="D495" t="s">
        <v>21</v>
      </c>
      <c r="E495" t="s">
        <v>85</v>
      </c>
      <c r="F495" t="s">
        <v>112</v>
      </c>
      <c r="G495" t="s">
        <v>137</v>
      </c>
      <c r="H495" t="s">
        <v>70</v>
      </c>
      <c r="I495" t="s">
        <v>60</v>
      </c>
      <c r="J495" t="s">
        <v>61</v>
      </c>
      <c r="K495" t="s">
        <v>86</v>
      </c>
      <c r="L495" t="s">
        <v>87</v>
      </c>
      <c r="M495" t="s">
        <v>86</v>
      </c>
      <c r="N495" s="4" t="s">
        <v>87</v>
      </c>
      <c r="O495" t="s">
        <v>87</v>
      </c>
      <c r="P495" t="s">
        <v>27</v>
      </c>
      <c r="Q495" t="s">
        <v>59</v>
      </c>
      <c r="R495" t="s">
        <v>93</v>
      </c>
      <c r="S495" t="s">
        <v>93</v>
      </c>
      <c r="T495" t="s">
        <v>27</v>
      </c>
      <c r="V495" t="s">
        <v>34</v>
      </c>
      <c r="W495" t="s">
        <v>34</v>
      </c>
      <c r="X495" t="s">
        <v>35</v>
      </c>
      <c r="Y495" t="s">
        <v>33</v>
      </c>
      <c r="Z495" t="s">
        <v>132</v>
      </c>
      <c r="AA495" t="s">
        <v>36</v>
      </c>
      <c r="AB495" t="s">
        <v>34</v>
      </c>
      <c r="AC495" t="s">
        <v>35</v>
      </c>
      <c r="AD495" t="s">
        <v>35</v>
      </c>
      <c r="AE495" t="s">
        <v>72</v>
      </c>
      <c r="AF495" t="s">
        <v>72</v>
      </c>
      <c r="AG495" t="s">
        <v>34</v>
      </c>
      <c r="AH495" t="s">
        <v>120</v>
      </c>
      <c r="AI495" t="s">
        <v>146</v>
      </c>
      <c r="AJ495" t="s">
        <v>134</v>
      </c>
      <c r="AK495" t="s">
        <v>122</v>
      </c>
      <c r="AL495" t="s">
        <v>122</v>
      </c>
      <c r="AM495">
        <v>4</v>
      </c>
      <c r="AN495">
        <v>8</v>
      </c>
      <c r="AO495">
        <v>2</v>
      </c>
      <c r="AP495">
        <v>2</v>
      </c>
      <c r="AQ495">
        <v>8</v>
      </c>
      <c r="AR495">
        <v>0.5</v>
      </c>
      <c r="AS495">
        <v>9</v>
      </c>
      <c r="AT495">
        <v>2</v>
      </c>
      <c r="AU495">
        <v>4.5</v>
      </c>
      <c r="AV495">
        <v>8</v>
      </c>
      <c r="AW495" t="s">
        <v>27</v>
      </c>
      <c r="AY495" s="4" t="s">
        <v>123</v>
      </c>
      <c r="AZ495" s="4" t="s">
        <v>124</v>
      </c>
      <c r="BA495" s="4" t="s">
        <v>123</v>
      </c>
      <c r="BB495" s="4" t="s">
        <v>141</v>
      </c>
      <c r="BC495" s="4" t="s">
        <v>141</v>
      </c>
      <c r="BD495" s="4" t="s">
        <v>124</v>
      </c>
      <c r="BE495" s="4" t="s">
        <v>141</v>
      </c>
      <c r="BF495" s="4" t="s">
        <v>141</v>
      </c>
      <c r="BG495" s="4" t="s">
        <v>141</v>
      </c>
      <c r="BH495" s="4" t="s">
        <v>124</v>
      </c>
      <c r="BI495" s="4" t="s">
        <v>124</v>
      </c>
      <c r="BJ495" s="4" t="s">
        <v>123</v>
      </c>
      <c r="BK495" s="4" t="s">
        <v>141</v>
      </c>
      <c r="BL495" s="4" t="s">
        <v>152</v>
      </c>
      <c r="BM495" s="4" t="s">
        <v>141</v>
      </c>
      <c r="BN495" s="4" t="s">
        <v>123</v>
      </c>
      <c r="BP495" s="4" t="s">
        <v>31</v>
      </c>
      <c r="BQ495" t="s">
        <v>31</v>
      </c>
      <c r="BR495" t="s">
        <v>31</v>
      </c>
      <c r="BS495" t="s">
        <v>31</v>
      </c>
      <c r="BT495" t="s">
        <v>31</v>
      </c>
      <c r="BU495" t="s">
        <v>31</v>
      </c>
      <c r="BV495" t="s">
        <v>31</v>
      </c>
      <c r="BW495" t="s">
        <v>31</v>
      </c>
      <c r="BX495" t="s">
        <v>31</v>
      </c>
      <c r="BY495" t="s">
        <v>31</v>
      </c>
      <c r="BZ495" t="s">
        <v>31</v>
      </c>
      <c r="CA495" t="s">
        <v>31</v>
      </c>
      <c r="CB495" t="s">
        <v>31</v>
      </c>
      <c r="CC495" t="s">
        <v>31</v>
      </c>
      <c r="CD495" t="s">
        <v>31</v>
      </c>
      <c r="CE495" t="s">
        <v>31</v>
      </c>
      <c r="CF495" t="s">
        <v>31</v>
      </c>
      <c r="CG495" t="s">
        <v>31</v>
      </c>
      <c r="CH495" t="s">
        <v>31</v>
      </c>
      <c r="CI495" t="s">
        <v>31</v>
      </c>
      <c r="CJ495" t="s">
        <v>31</v>
      </c>
      <c r="CK495" t="s">
        <v>31</v>
      </c>
      <c r="CL495" t="s">
        <v>31</v>
      </c>
      <c r="CM495" t="s">
        <v>31</v>
      </c>
      <c r="CN495" t="s">
        <v>31</v>
      </c>
      <c r="CO495" t="s">
        <v>31</v>
      </c>
      <c r="CP495" t="s">
        <v>31</v>
      </c>
      <c r="CQ495" t="s">
        <v>31</v>
      </c>
      <c r="CR495" t="s">
        <v>33</v>
      </c>
      <c r="CS495" t="s">
        <v>33</v>
      </c>
      <c r="CT495" t="s">
        <v>72</v>
      </c>
      <c r="CU495" t="s">
        <v>27</v>
      </c>
      <c r="DF495" t="s">
        <v>37</v>
      </c>
      <c r="DH495">
        <f t="shared" si="56"/>
        <v>8</v>
      </c>
      <c r="DI495">
        <f t="shared" si="57"/>
        <v>2</v>
      </c>
      <c r="DJ495">
        <f t="shared" si="58"/>
        <v>2</v>
      </c>
      <c r="DK495">
        <f t="shared" si="59"/>
        <v>0.5</v>
      </c>
      <c r="DL495">
        <f t="shared" si="60"/>
        <v>9</v>
      </c>
      <c r="DM495">
        <f t="shared" si="61"/>
        <v>2</v>
      </c>
      <c r="DN495">
        <f t="shared" si="62"/>
        <v>4.5</v>
      </c>
      <c r="DO495">
        <f t="shared" si="63"/>
        <v>4</v>
      </c>
    </row>
    <row r="496" spans="1:119" x14ac:dyDescent="0.35">
      <c r="A496" s="4">
        <v>2021</v>
      </c>
      <c r="B496">
        <v>495</v>
      </c>
      <c r="C496">
        <v>1980</v>
      </c>
      <c r="D496" t="s">
        <v>53</v>
      </c>
      <c r="E496" t="s">
        <v>29</v>
      </c>
      <c r="F496" t="s">
        <v>116</v>
      </c>
      <c r="G496" t="s">
        <v>145</v>
      </c>
      <c r="H496" t="s">
        <v>92</v>
      </c>
      <c r="I496" t="s">
        <v>60</v>
      </c>
      <c r="J496" t="s">
        <v>61</v>
      </c>
      <c r="K496" s="1">
        <v>0.4</v>
      </c>
      <c r="L496" s="1">
        <v>0.3</v>
      </c>
      <c r="M496" s="1">
        <v>0.3</v>
      </c>
      <c r="N496" s="4" t="s">
        <v>1290</v>
      </c>
      <c r="O496" t="s">
        <v>93</v>
      </c>
      <c r="P496" t="s">
        <v>59</v>
      </c>
      <c r="Q496" t="s">
        <v>59</v>
      </c>
      <c r="R496" s="1">
        <v>0.2</v>
      </c>
      <c r="S496" t="s">
        <v>87</v>
      </c>
      <c r="T496" t="s">
        <v>59</v>
      </c>
      <c r="U496" s="1">
        <v>0.4</v>
      </c>
      <c r="V496" t="s">
        <v>34</v>
      </c>
      <c r="W496" t="s">
        <v>36</v>
      </c>
      <c r="X496" t="s">
        <v>34</v>
      </c>
      <c r="Y496" t="s">
        <v>33</v>
      </c>
      <c r="Z496" t="s">
        <v>157</v>
      </c>
      <c r="AA496" t="s">
        <v>35</v>
      </c>
      <c r="AB496" t="s">
        <v>35</v>
      </c>
      <c r="AC496" t="s">
        <v>35</v>
      </c>
      <c r="AD496" t="s">
        <v>35</v>
      </c>
      <c r="AE496" t="s">
        <v>35</v>
      </c>
      <c r="AF496" t="s">
        <v>35</v>
      </c>
      <c r="AG496" t="s">
        <v>35</v>
      </c>
      <c r="AH496" t="s">
        <v>120</v>
      </c>
      <c r="AI496" t="s">
        <v>146</v>
      </c>
      <c r="AJ496" t="s">
        <v>158</v>
      </c>
      <c r="AK496" t="s">
        <v>158</v>
      </c>
      <c r="AL496" t="s">
        <v>158</v>
      </c>
      <c r="AM496">
        <v>0</v>
      </c>
      <c r="AN496">
        <v>20</v>
      </c>
      <c r="AO496">
        <v>4</v>
      </c>
      <c r="AP496">
        <v>0</v>
      </c>
      <c r="AQ496">
        <v>0</v>
      </c>
      <c r="AR496">
        <v>5</v>
      </c>
      <c r="AS496">
        <v>5</v>
      </c>
      <c r="AT496">
        <v>5</v>
      </c>
      <c r="AU496">
        <v>5</v>
      </c>
      <c r="AV496">
        <v>4</v>
      </c>
      <c r="AW496" t="s">
        <v>27</v>
      </c>
      <c r="AY496" s="4" t="s">
        <v>144</v>
      </c>
      <c r="AZ496" s="4" t="s">
        <v>152</v>
      </c>
      <c r="BA496" s="4" t="s">
        <v>144</v>
      </c>
      <c r="BB496" s="4" t="s">
        <v>141</v>
      </c>
      <c r="BC496" s="4" t="s">
        <v>144</v>
      </c>
      <c r="BD496" s="4" t="s">
        <v>124</v>
      </c>
      <c r="BE496" s="4" t="s">
        <v>144</v>
      </c>
      <c r="BF496" s="4" t="s">
        <v>144</v>
      </c>
      <c r="BG496" s="4" t="s">
        <v>152</v>
      </c>
      <c r="BH496" s="4" t="s">
        <v>141</v>
      </c>
      <c r="BI496" s="4" t="s">
        <v>141</v>
      </c>
      <c r="BJ496" s="4" t="s">
        <v>141</v>
      </c>
      <c r="BK496" s="4" t="s">
        <v>141</v>
      </c>
      <c r="BL496" s="4" t="s">
        <v>141</v>
      </c>
      <c r="BM496" s="4" t="s">
        <v>141</v>
      </c>
      <c r="BN496" s="4" t="s">
        <v>141</v>
      </c>
      <c r="BP496" s="4" t="s">
        <v>31</v>
      </c>
      <c r="BQ496" t="s">
        <v>31</v>
      </c>
      <c r="BR496" t="s">
        <v>31</v>
      </c>
      <c r="BS496" t="s">
        <v>31</v>
      </c>
      <c r="BT496" t="s">
        <v>31</v>
      </c>
      <c r="BU496" t="s">
        <v>31</v>
      </c>
      <c r="BV496" t="s">
        <v>31</v>
      </c>
      <c r="BW496" t="s">
        <v>31</v>
      </c>
      <c r="BX496" t="s">
        <v>31</v>
      </c>
      <c r="BY496" t="s">
        <v>31</v>
      </c>
      <c r="BZ496" t="s">
        <v>31</v>
      </c>
      <c r="CA496" t="s">
        <v>31</v>
      </c>
      <c r="CB496" t="s">
        <v>31</v>
      </c>
      <c r="CC496" t="s">
        <v>31</v>
      </c>
      <c r="CD496" t="s">
        <v>31</v>
      </c>
      <c r="CE496" t="s">
        <v>31</v>
      </c>
      <c r="CF496" t="s">
        <v>31</v>
      </c>
      <c r="CG496" t="s">
        <v>31</v>
      </c>
      <c r="CH496" t="s">
        <v>31</v>
      </c>
      <c r="CI496" t="s">
        <v>31</v>
      </c>
      <c r="CJ496" t="s">
        <v>31</v>
      </c>
      <c r="CK496" t="s">
        <v>31</v>
      </c>
      <c r="CL496" t="s">
        <v>31</v>
      </c>
      <c r="CM496" t="s">
        <v>31</v>
      </c>
      <c r="CN496" t="s">
        <v>31</v>
      </c>
      <c r="CO496" t="s">
        <v>31</v>
      </c>
      <c r="CP496" t="s">
        <v>31</v>
      </c>
      <c r="CQ496" t="s">
        <v>31</v>
      </c>
      <c r="CR496" t="s">
        <v>35</v>
      </c>
      <c r="CS496" t="s">
        <v>35</v>
      </c>
      <c r="CT496" t="s">
        <v>35</v>
      </c>
      <c r="CU496" t="s">
        <v>59</v>
      </c>
      <c r="CV496" t="s">
        <v>59</v>
      </c>
      <c r="CW496" t="s">
        <v>35</v>
      </c>
      <c r="CX496" t="s">
        <v>35</v>
      </c>
      <c r="CY496" t="s">
        <v>35</v>
      </c>
      <c r="CZ496" t="s">
        <v>35</v>
      </c>
      <c r="DA496" t="s">
        <v>35</v>
      </c>
      <c r="DB496" t="s">
        <v>35</v>
      </c>
      <c r="DC496" t="s">
        <v>35</v>
      </c>
      <c r="DD496" t="s">
        <v>35</v>
      </c>
      <c r="DE496" t="s">
        <v>35</v>
      </c>
      <c r="DF496" t="s">
        <v>102</v>
      </c>
      <c r="DG496" t="s">
        <v>102</v>
      </c>
      <c r="DH496">
        <f t="shared" si="56"/>
        <v>20</v>
      </c>
      <c r="DI496">
        <f t="shared" si="57"/>
        <v>4</v>
      </c>
      <c r="DJ496">
        <f t="shared" si="58"/>
        <v>0</v>
      </c>
      <c r="DK496">
        <f t="shared" si="59"/>
        <v>5</v>
      </c>
      <c r="DL496">
        <f t="shared" si="60"/>
        <v>5</v>
      </c>
      <c r="DM496">
        <f t="shared" si="61"/>
        <v>5</v>
      </c>
      <c r="DN496">
        <f t="shared" si="62"/>
        <v>5</v>
      </c>
      <c r="DO496">
        <f t="shared" si="63"/>
        <v>0</v>
      </c>
    </row>
    <row r="497" spans="1:119" x14ac:dyDescent="0.35">
      <c r="A497" s="4">
        <v>2021</v>
      </c>
      <c r="B497">
        <v>496</v>
      </c>
      <c r="C497">
        <v>1981</v>
      </c>
      <c r="D497" t="s">
        <v>21</v>
      </c>
      <c r="E497" t="s">
        <v>85</v>
      </c>
      <c r="F497" t="s">
        <v>112</v>
      </c>
      <c r="G497" t="s">
        <v>118</v>
      </c>
      <c r="H497" t="s">
        <v>70</v>
      </c>
      <c r="I497" t="s">
        <v>99</v>
      </c>
      <c r="J497" t="s">
        <v>61</v>
      </c>
      <c r="K497" s="1">
        <v>0.1</v>
      </c>
      <c r="L497" t="s">
        <v>93</v>
      </c>
      <c r="M497" t="s">
        <v>93</v>
      </c>
      <c r="N497" s="4" t="s">
        <v>93</v>
      </c>
      <c r="O497" t="s">
        <v>93</v>
      </c>
      <c r="P497" t="s">
        <v>59</v>
      </c>
      <c r="Q497" t="s">
        <v>59</v>
      </c>
      <c r="R497" s="1">
        <v>0.1</v>
      </c>
      <c r="S497" t="s">
        <v>93</v>
      </c>
      <c r="T497" t="s">
        <v>59</v>
      </c>
      <c r="U497" s="1">
        <v>0.2</v>
      </c>
      <c r="V497" t="s">
        <v>34</v>
      </c>
      <c r="W497" t="s">
        <v>34</v>
      </c>
      <c r="X497" t="s">
        <v>34</v>
      </c>
      <c r="Y497" t="s">
        <v>34</v>
      </c>
      <c r="Z497" t="s">
        <v>119</v>
      </c>
      <c r="AA497" t="s">
        <v>72</v>
      </c>
      <c r="AB497" t="s">
        <v>34</v>
      </c>
      <c r="AC497" t="s">
        <v>34</v>
      </c>
      <c r="AD497" t="s">
        <v>35</v>
      </c>
      <c r="AE497" t="s">
        <v>35</v>
      </c>
      <c r="AF497" t="s">
        <v>35</v>
      </c>
      <c r="AG497" t="s">
        <v>35</v>
      </c>
      <c r="AH497" t="s">
        <v>133</v>
      </c>
      <c r="AI497" t="s">
        <v>146</v>
      </c>
      <c r="AJ497" t="s">
        <v>139</v>
      </c>
      <c r="AK497" t="s">
        <v>139</v>
      </c>
      <c r="AL497" t="s">
        <v>139</v>
      </c>
      <c r="AM497">
        <v>2</v>
      </c>
      <c r="AN497">
        <v>8</v>
      </c>
      <c r="AO497">
        <v>3</v>
      </c>
      <c r="AP497">
        <v>4</v>
      </c>
      <c r="AQ497">
        <v>7</v>
      </c>
      <c r="AR497">
        <v>0.5</v>
      </c>
      <c r="AS497">
        <v>8</v>
      </c>
      <c r="AT497">
        <v>3.5</v>
      </c>
      <c r="AU497">
        <v>5</v>
      </c>
      <c r="AV497">
        <v>7</v>
      </c>
      <c r="AW497" t="s">
        <v>27</v>
      </c>
      <c r="AY497" s="4" t="s">
        <v>141</v>
      </c>
      <c r="AZ497" s="4" t="s">
        <v>124</v>
      </c>
      <c r="BA497" s="4" t="s">
        <v>124</v>
      </c>
      <c r="BB497" s="4" t="s">
        <v>124</v>
      </c>
      <c r="BC497" s="4" t="s">
        <v>141</v>
      </c>
      <c r="BD497" s="4" t="s">
        <v>141</v>
      </c>
      <c r="BE497" s="4" t="s">
        <v>147</v>
      </c>
      <c r="BF497" s="4" t="s">
        <v>124</v>
      </c>
      <c r="BG497" s="4" t="s">
        <v>124</v>
      </c>
      <c r="BH497" s="4" t="s">
        <v>147</v>
      </c>
      <c r="BI497" s="4" t="s">
        <v>123</v>
      </c>
      <c r="BJ497" s="4" t="s">
        <v>124</v>
      </c>
      <c r="BK497" s="4" t="s">
        <v>124</v>
      </c>
      <c r="BL497" s="4" t="s">
        <v>141</v>
      </c>
      <c r="BM497" s="4" t="s">
        <v>141</v>
      </c>
      <c r="BN497" s="4" t="s">
        <v>124</v>
      </c>
      <c r="BP497" s="4" t="s">
        <v>135</v>
      </c>
      <c r="BQ497" t="s">
        <v>131</v>
      </c>
      <c r="BR497" t="s">
        <v>126</v>
      </c>
      <c r="BS497" t="s">
        <v>128</v>
      </c>
      <c r="BT497" t="s">
        <v>131</v>
      </c>
      <c r="BU497" t="s">
        <v>128</v>
      </c>
      <c r="BV497" t="s">
        <v>135</v>
      </c>
      <c r="BW497" t="s">
        <v>129</v>
      </c>
      <c r="BX497" t="s">
        <v>125</v>
      </c>
      <c r="BY497" t="s">
        <v>128</v>
      </c>
      <c r="BZ497" t="s">
        <v>131</v>
      </c>
      <c r="CA497" t="s">
        <v>130</v>
      </c>
      <c r="CB497" t="s">
        <v>135</v>
      </c>
      <c r="CC497" t="s">
        <v>128</v>
      </c>
      <c r="CD497" t="s">
        <v>125</v>
      </c>
      <c r="CE497" t="s">
        <v>129</v>
      </c>
      <c r="CF497" t="s">
        <v>135</v>
      </c>
      <c r="CG497" t="s">
        <v>128</v>
      </c>
      <c r="CH497" t="s">
        <v>129</v>
      </c>
      <c r="CI497" t="s">
        <v>130</v>
      </c>
      <c r="CJ497" t="s">
        <v>135</v>
      </c>
      <c r="CK497" t="s">
        <v>130</v>
      </c>
      <c r="CL497" t="s">
        <v>126</v>
      </c>
      <c r="CM497" t="s">
        <v>128</v>
      </c>
      <c r="CN497" t="s">
        <v>135</v>
      </c>
      <c r="CO497" t="s">
        <v>127</v>
      </c>
      <c r="CP497" t="s">
        <v>125</v>
      </c>
      <c r="CQ497" t="s">
        <v>130</v>
      </c>
      <c r="CR497" t="s">
        <v>34</v>
      </c>
      <c r="CS497" t="s">
        <v>34</v>
      </c>
      <c r="CT497" t="s">
        <v>34</v>
      </c>
      <c r="CU497" t="s">
        <v>27</v>
      </c>
      <c r="DF497" t="s">
        <v>88</v>
      </c>
      <c r="DH497">
        <f t="shared" si="56"/>
        <v>8</v>
      </c>
      <c r="DI497">
        <f t="shared" si="57"/>
        <v>3</v>
      </c>
      <c r="DJ497">
        <f t="shared" si="58"/>
        <v>4</v>
      </c>
      <c r="DK497">
        <f t="shared" si="59"/>
        <v>0.5</v>
      </c>
      <c r="DL497">
        <f t="shared" si="60"/>
        <v>8</v>
      </c>
      <c r="DM497">
        <f t="shared" si="61"/>
        <v>3.5</v>
      </c>
      <c r="DN497">
        <f t="shared" si="62"/>
        <v>5</v>
      </c>
      <c r="DO497">
        <f t="shared" si="63"/>
        <v>2</v>
      </c>
    </row>
    <row r="498" spans="1:119" x14ac:dyDescent="0.35">
      <c r="A498" s="4">
        <v>2021</v>
      </c>
      <c r="B498">
        <v>497</v>
      </c>
      <c r="C498">
        <v>1990</v>
      </c>
      <c r="D498" t="s">
        <v>21</v>
      </c>
      <c r="E498" t="s">
        <v>29</v>
      </c>
      <c r="F498" t="s">
        <v>165</v>
      </c>
      <c r="G498" t="s">
        <v>175</v>
      </c>
      <c r="H498" t="s">
        <v>70</v>
      </c>
      <c r="I498" t="s">
        <v>60</v>
      </c>
      <c r="J498" t="s">
        <v>61</v>
      </c>
      <c r="K498" s="1">
        <v>0.1</v>
      </c>
      <c r="L498" s="1">
        <v>0.2</v>
      </c>
      <c r="M498" s="1">
        <v>0.1</v>
      </c>
      <c r="N498" s="4" t="s">
        <v>93</v>
      </c>
      <c r="O498" t="s">
        <v>93</v>
      </c>
      <c r="P498" t="s">
        <v>59</v>
      </c>
      <c r="Q498" t="s">
        <v>59</v>
      </c>
      <c r="R498" s="1">
        <v>0.1</v>
      </c>
      <c r="S498" s="1">
        <v>0.1</v>
      </c>
      <c r="T498" t="s">
        <v>151</v>
      </c>
      <c r="V498" t="s">
        <v>34</v>
      </c>
      <c r="W498" t="s">
        <v>34</v>
      </c>
      <c r="X498" t="s">
        <v>33</v>
      </c>
      <c r="Y498" t="s">
        <v>33</v>
      </c>
      <c r="Z498" t="s">
        <v>119</v>
      </c>
      <c r="AA498" t="s">
        <v>33</v>
      </c>
      <c r="AB498" t="s">
        <v>33</v>
      </c>
      <c r="AC498" t="s">
        <v>33</v>
      </c>
      <c r="AD498" t="s">
        <v>33</v>
      </c>
      <c r="AE498" t="s">
        <v>34</v>
      </c>
      <c r="AF498" t="s">
        <v>33</v>
      </c>
      <c r="AG498" t="s">
        <v>34</v>
      </c>
      <c r="AH498" t="s">
        <v>119</v>
      </c>
      <c r="AI498" t="s">
        <v>146</v>
      </c>
      <c r="AJ498" t="s">
        <v>140</v>
      </c>
      <c r="AK498" t="s">
        <v>140</v>
      </c>
      <c r="AL498" t="s">
        <v>122</v>
      </c>
      <c r="AM498">
        <v>2</v>
      </c>
      <c r="AN498">
        <v>7</v>
      </c>
      <c r="AO498">
        <v>3</v>
      </c>
      <c r="AP498">
        <v>4</v>
      </c>
      <c r="AQ498">
        <v>8</v>
      </c>
      <c r="AR498">
        <v>2</v>
      </c>
      <c r="AS498">
        <v>7</v>
      </c>
      <c r="AT498">
        <v>4</v>
      </c>
      <c r="AU498">
        <v>4</v>
      </c>
      <c r="AV498">
        <v>7</v>
      </c>
      <c r="AW498" t="s">
        <v>27</v>
      </c>
      <c r="AY498" s="4" t="s">
        <v>147</v>
      </c>
      <c r="AZ498" s="4" t="s">
        <v>147</v>
      </c>
      <c r="BA498" s="4" t="s">
        <v>124</v>
      </c>
      <c r="BB498" s="4" t="s">
        <v>124</v>
      </c>
      <c r="BC498" s="4" t="s">
        <v>124</v>
      </c>
      <c r="BD498" s="4" t="s">
        <v>124</v>
      </c>
      <c r="BE498" s="4" t="s">
        <v>123</v>
      </c>
      <c r="BF498" s="4" t="s">
        <v>123</v>
      </c>
      <c r="BG498" s="4" t="s">
        <v>124</v>
      </c>
      <c r="BH498" s="4" t="s">
        <v>123</v>
      </c>
      <c r="BI498" s="4" t="s">
        <v>123</v>
      </c>
      <c r="BJ498" s="4" t="s">
        <v>123</v>
      </c>
      <c r="BK498" s="4" t="s">
        <v>152</v>
      </c>
      <c r="BL498" s="4" t="s">
        <v>123</v>
      </c>
      <c r="BM498" s="4" t="s">
        <v>124</v>
      </c>
      <c r="BN498" s="4" t="s">
        <v>152</v>
      </c>
      <c r="BP498" s="4" t="s">
        <v>31</v>
      </c>
      <c r="BQ498" t="s">
        <v>31</v>
      </c>
      <c r="BR498" t="s">
        <v>31</v>
      </c>
      <c r="BS498" t="s">
        <v>31</v>
      </c>
      <c r="BT498" t="s">
        <v>31</v>
      </c>
      <c r="BU498" t="s">
        <v>31</v>
      </c>
      <c r="BV498" t="s">
        <v>31</v>
      </c>
      <c r="BW498" t="s">
        <v>31</v>
      </c>
      <c r="BX498" t="s">
        <v>31</v>
      </c>
      <c r="BY498" t="s">
        <v>31</v>
      </c>
      <c r="BZ498" t="s">
        <v>31</v>
      </c>
      <c r="CA498" t="s">
        <v>31</v>
      </c>
      <c r="CB498" t="s">
        <v>31</v>
      </c>
      <c r="CC498" t="s">
        <v>31</v>
      </c>
      <c r="CD498" t="s">
        <v>31</v>
      </c>
      <c r="CE498" t="s">
        <v>31</v>
      </c>
      <c r="CF498" t="s">
        <v>31</v>
      </c>
      <c r="CG498" t="s">
        <v>31</v>
      </c>
      <c r="CH498" t="s">
        <v>31</v>
      </c>
      <c r="CI498" t="s">
        <v>31</v>
      </c>
      <c r="CJ498" t="s">
        <v>31</v>
      </c>
      <c r="CK498" t="s">
        <v>31</v>
      </c>
      <c r="CL498" t="s">
        <v>31</v>
      </c>
      <c r="CM498" t="s">
        <v>31</v>
      </c>
      <c r="CN498" t="s">
        <v>31</v>
      </c>
      <c r="CO498" t="s">
        <v>31</v>
      </c>
      <c r="CP498" t="s">
        <v>31</v>
      </c>
      <c r="CQ498" t="s">
        <v>31</v>
      </c>
      <c r="CR498" t="s">
        <v>33</v>
      </c>
      <c r="CS498" t="s">
        <v>33</v>
      </c>
      <c r="CT498" t="s">
        <v>34</v>
      </c>
      <c r="CU498" t="s">
        <v>59</v>
      </c>
      <c r="CV498" t="s">
        <v>59</v>
      </c>
      <c r="CW498" t="s">
        <v>33</v>
      </c>
      <c r="CX498" t="s">
        <v>33</v>
      </c>
      <c r="CY498" t="s">
        <v>33</v>
      </c>
      <c r="CZ498" t="s">
        <v>34</v>
      </c>
      <c r="DA498" t="s">
        <v>34</v>
      </c>
      <c r="DB498" t="s">
        <v>34</v>
      </c>
      <c r="DC498" t="s">
        <v>33</v>
      </c>
      <c r="DD498" t="s">
        <v>33</v>
      </c>
      <c r="DE498" t="s">
        <v>33</v>
      </c>
      <c r="DF498" t="s">
        <v>102</v>
      </c>
      <c r="DG498" t="s">
        <v>102</v>
      </c>
      <c r="DH498">
        <f t="shared" si="56"/>
        <v>7</v>
      </c>
      <c r="DI498">
        <f t="shared" si="57"/>
        <v>3</v>
      </c>
      <c r="DJ498">
        <f t="shared" si="58"/>
        <v>4</v>
      </c>
      <c r="DK498">
        <f t="shared" si="59"/>
        <v>2</v>
      </c>
      <c r="DL498">
        <f t="shared" si="60"/>
        <v>7</v>
      </c>
      <c r="DM498">
        <f t="shared" si="61"/>
        <v>4</v>
      </c>
      <c r="DN498">
        <f t="shared" si="62"/>
        <v>4</v>
      </c>
      <c r="DO498">
        <f t="shared" si="63"/>
        <v>2</v>
      </c>
    </row>
    <row r="499" spans="1:119" x14ac:dyDescent="0.35">
      <c r="A499" s="4">
        <v>2021</v>
      </c>
      <c r="B499">
        <v>498</v>
      </c>
      <c r="C499">
        <v>1969</v>
      </c>
      <c r="D499" t="s">
        <v>53</v>
      </c>
      <c r="E499" t="s">
        <v>29</v>
      </c>
      <c r="F499" t="s">
        <v>111</v>
      </c>
      <c r="G499" t="s">
        <v>160</v>
      </c>
      <c r="H499" t="s">
        <v>70</v>
      </c>
      <c r="I499" t="s">
        <v>60</v>
      </c>
      <c r="J499" t="s">
        <v>61</v>
      </c>
      <c r="K499" t="s">
        <v>171</v>
      </c>
      <c r="L499" s="1">
        <v>0.2</v>
      </c>
      <c r="M499" t="s">
        <v>171</v>
      </c>
      <c r="N499" s="4" t="s">
        <v>93</v>
      </c>
      <c r="O499" t="s">
        <v>93</v>
      </c>
      <c r="P499" t="s">
        <v>59</v>
      </c>
      <c r="Q499" t="s">
        <v>27</v>
      </c>
      <c r="T499" t="s">
        <v>59</v>
      </c>
      <c r="U499" t="s">
        <v>87</v>
      </c>
      <c r="V499" t="s">
        <v>72</v>
      </c>
      <c r="W499" t="s">
        <v>36</v>
      </c>
      <c r="X499" t="s">
        <v>36</v>
      </c>
      <c r="Y499" t="s">
        <v>36</v>
      </c>
      <c r="Z499" t="s">
        <v>133</v>
      </c>
      <c r="AA499" t="s">
        <v>36</v>
      </c>
      <c r="AB499" t="s">
        <v>34</v>
      </c>
      <c r="AC499" t="s">
        <v>36</v>
      </c>
      <c r="AD499" t="s">
        <v>36</v>
      </c>
      <c r="AE499" t="s">
        <v>34</v>
      </c>
      <c r="AF499" t="s">
        <v>72</v>
      </c>
      <c r="AG499" t="s">
        <v>72</v>
      </c>
      <c r="AH499" t="s">
        <v>132</v>
      </c>
      <c r="AI499" t="s">
        <v>121</v>
      </c>
      <c r="AJ499" t="s">
        <v>158</v>
      </c>
      <c r="AK499" t="s">
        <v>158</v>
      </c>
      <c r="AL499" t="s">
        <v>158</v>
      </c>
      <c r="AM499">
        <v>1</v>
      </c>
      <c r="AN499">
        <v>7</v>
      </c>
      <c r="AO499">
        <v>4</v>
      </c>
      <c r="AP499">
        <v>4</v>
      </c>
      <c r="AQ499">
        <v>8</v>
      </c>
      <c r="AR499">
        <v>0</v>
      </c>
      <c r="AS499">
        <v>7</v>
      </c>
      <c r="AT499">
        <v>4</v>
      </c>
      <c r="AU499">
        <v>5</v>
      </c>
      <c r="AV499">
        <v>8</v>
      </c>
      <c r="AW499" t="s">
        <v>27</v>
      </c>
      <c r="AY499" s="4" t="s">
        <v>141</v>
      </c>
      <c r="AZ499" s="4" t="s">
        <v>141</v>
      </c>
      <c r="BA499" s="4" t="s">
        <v>141</v>
      </c>
      <c r="BB499" s="4" t="s">
        <v>141</v>
      </c>
      <c r="BC499" s="4" t="s">
        <v>141</v>
      </c>
      <c r="BD499" s="4" t="s">
        <v>141</v>
      </c>
      <c r="BE499" s="4" t="s">
        <v>141</v>
      </c>
      <c r="BF499" s="4" t="s">
        <v>147</v>
      </c>
      <c r="BG499" s="4" t="s">
        <v>124</v>
      </c>
      <c r="BH499" s="4" t="s">
        <v>124</v>
      </c>
      <c r="BI499" s="4" t="s">
        <v>147</v>
      </c>
      <c r="BJ499" s="4" t="s">
        <v>123</v>
      </c>
      <c r="BK499" s="4" t="s">
        <v>144</v>
      </c>
      <c r="BL499" s="4" t="s">
        <v>124</v>
      </c>
      <c r="BM499" s="4" t="s">
        <v>124</v>
      </c>
      <c r="BN499" s="4" t="s">
        <v>124</v>
      </c>
      <c r="BP499" s="4" t="s">
        <v>31</v>
      </c>
      <c r="BQ499" t="s">
        <v>31</v>
      </c>
      <c r="BR499" t="s">
        <v>31</v>
      </c>
      <c r="BS499" t="s">
        <v>31</v>
      </c>
      <c r="BT499" t="s">
        <v>31</v>
      </c>
      <c r="BU499" t="s">
        <v>31</v>
      </c>
      <c r="BV499" t="s">
        <v>31</v>
      </c>
      <c r="BW499" t="s">
        <v>31</v>
      </c>
      <c r="BX499" t="s">
        <v>31</v>
      </c>
      <c r="BY499" t="s">
        <v>31</v>
      </c>
      <c r="BZ499" t="s">
        <v>31</v>
      </c>
      <c r="CA499" t="s">
        <v>31</v>
      </c>
      <c r="CB499" t="s">
        <v>31</v>
      </c>
      <c r="CC499" t="s">
        <v>31</v>
      </c>
      <c r="CD499" t="s">
        <v>31</v>
      </c>
      <c r="CE499" t="s">
        <v>31</v>
      </c>
      <c r="CF499" t="s">
        <v>31</v>
      </c>
      <c r="CG499" t="s">
        <v>31</v>
      </c>
      <c r="CH499" t="s">
        <v>31</v>
      </c>
      <c r="CI499" t="s">
        <v>31</v>
      </c>
      <c r="CJ499" t="s">
        <v>31</v>
      </c>
      <c r="CK499" t="s">
        <v>31</v>
      </c>
      <c r="CL499" t="s">
        <v>31</v>
      </c>
      <c r="CM499" t="s">
        <v>31</v>
      </c>
      <c r="CN499" t="s">
        <v>31</v>
      </c>
      <c r="CO499" t="s">
        <v>31</v>
      </c>
      <c r="CP499" t="s">
        <v>31</v>
      </c>
      <c r="CQ499" t="s">
        <v>31</v>
      </c>
      <c r="CR499" t="s">
        <v>34</v>
      </c>
      <c r="CS499" t="s">
        <v>72</v>
      </c>
      <c r="CT499" t="s">
        <v>72</v>
      </c>
      <c r="CU499" t="s">
        <v>27</v>
      </c>
      <c r="DF499" t="s">
        <v>88</v>
      </c>
      <c r="DH499">
        <f t="shared" si="56"/>
        <v>7</v>
      </c>
      <c r="DI499">
        <f t="shared" si="57"/>
        <v>4</v>
      </c>
      <c r="DJ499">
        <f t="shared" si="58"/>
        <v>4</v>
      </c>
      <c r="DK499">
        <f t="shared" si="59"/>
        <v>0</v>
      </c>
      <c r="DL499">
        <f t="shared" si="60"/>
        <v>7</v>
      </c>
      <c r="DM499">
        <f t="shared" si="61"/>
        <v>4</v>
      </c>
      <c r="DN499">
        <f t="shared" si="62"/>
        <v>5</v>
      </c>
      <c r="DO499">
        <f t="shared" si="63"/>
        <v>1</v>
      </c>
    </row>
    <row r="500" spans="1:119" x14ac:dyDescent="0.35">
      <c r="A500" s="4">
        <v>2021</v>
      </c>
      <c r="B500">
        <v>499</v>
      </c>
      <c r="C500">
        <v>1981</v>
      </c>
      <c r="D500" t="s">
        <v>21</v>
      </c>
      <c r="E500" t="s">
        <v>85</v>
      </c>
      <c r="F500" t="s">
        <v>112</v>
      </c>
      <c r="G500" t="s">
        <v>172</v>
      </c>
      <c r="H500" t="s">
        <v>26</v>
      </c>
      <c r="I500" t="s">
        <v>60</v>
      </c>
      <c r="J500" t="s">
        <v>61</v>
      </c>
      <c r="K500" t="s">
        <v>86</v>
      </c>
      <c r="L500" t="s">
        <v>87</v>
      </c>
      <c r="M500" s="1">
        <v>0.8</v>
      </c>
      <c r="N500" s="4" t="s">
        <v>87</v>
      </c>
      <c r="O500" t="s">
        <v>87</v>
      </c>
      <c r="P500" t="s">
        <v>27</v>
      </c>
      <c r="Q500" t="s">
        <v>27</v>
      </c>
      <c r="T500" t="s">
        <v>59</v>
      </c>
      <c r="U500" s="1">
        <v>0.2</v>
      </c>
      <c r="V500" t="s">
        <v>34</v>
      </c>
      <c r="W500" t="s">
        <v>34</v>
      </c>
      <c r="X500" t="s">
        <v>34</v>
      </c>
      <c r="Y500" t="s">
        <v>34</v>
      </c>
      <c r="Z500" t="s">
        <v>119</v>
      </c>
      <c r="AA500" t="s">
        <v>34</v>
      </c>
      <c r="AB500" t="s">
        <v>34</v>
      </c>
      <c r="AC500" t="s">
        <v>34</v>
      </c>
      <c r="AD500" t="s">
        <v>34</v>
      </c>
      <c r="AE500" t="s">
        <v>34</v>
      </c>
      <c r="AF500" t="s">
        <v>34</v>
      </c>
      <c r="AG500" t="s">
        <v>34</v>
      </c>
      <c r="AH500" t="s">
        <v>120</v>
      </c>
      <c r="AI500" t="s">
        <v>121</v>
      </c>
      <c r="AJ500" t="s">
        <v>122</v>
      </c>
      <c r="AK500" t="s">
        <v>122</v>
      </c>
      <c r="AL500" t="s">
        <v>122</v>
      </c>
      <c r="AM500">
        <v>4</v>
      </c>
      <c r="AN500">
        <v>9</v>
      </c>
      <c r="AO500">
        <v>2</v>
      </c>
      <c r="AP500">
        <v>2</v>
      </c>
      <c r="AQ500">
        <v>7</v>
      </c>
      <c r="AR500">
        <v>1</v>
      </c>
      <c r="AS500">
        <v>10</v>
      </c>
      <c r="AT500">
        <v>2</v>
      </c>
      <c r="AU500">
        <v>3</v>
      </c>
      <c r="AV500">
        <v>8</v>
      </c>
      <c r="AW500" t="s">
        <v>59</v>
      </c>
      <c r="AX500">
        <v>0.03</v>
      </c>
      <c r="AY500" s="4" t="s">
        <v>123</v>
      </c>
      <c r="AZ500" s="4" t="s">
        <v>124</v>
      </c>
      <c r="BA500" s="4" t="s">
        <v>124</v>
      </c>
      <c r="BB500" s="4" t="s">
        <v>123</v>
      </c>
      <c r="BC500" s="4" t="s">
        <v>124</v>
      </c>
      <c r="BD500" s="4" t="s">
        <v>147</v>
      </c>
      <c r="BE500" s="4" t="s">
        <v>147</v>
      </c>
      <c r="BF500" s="4" t="s">
        <v>124</v>
      </c>
      <c r="BG500" s="4" t="s">
        <v>124</v>
      </c>
      <c r="BH500" s="4" t="s">
        <v>124</v>
      </c>
      <c r="BI500" s="4" t="s">
        <v>123</v>
      </c>
      <c r="BJ500" s="4" t="s">
        <v>123</v>
      </c>
      <c r="BK500" s="4" t="s">
        <v>123</v>
      </c>
      <c r="BL500" s="4" t="s">
        <v>123</v>
      </c>
      <c r="BM500" s="4" t="s">
        <v>124</v>
      </c>
      <c r="BN500" s="4" t="s">
        <v>124</v>
      </c>
      <c r="BP500" s="4" t="s">
        <v>131</v>
      </c>
      <c r="BQ500" t="s">
        <v>135</v>
      </c>
      <c r="BR500" t="s">
        <v>128</v>
      </c>
      <c r="BS500" t="s">
        <v>127</v>
      </c>
      <c r="BT500" t="s">
        <v>127</v>
      </c>
      <c r="BU500" t="s">
        <v>131</v>
      </c>
      <c r="BV500" t="s">
        <v>126</v>
      </c>
      <c r="BW500" t="s">
        <v>135</v>
      </c>
      <c r="BX500" t="s">
        <v>128</v>
      </c>
      <c r="BY500" t="s">
        <v>125</v>
      </c>
      <c r="BZ500" t="s">
        <v>125</v>
      </c>
      <c r="CA500" t="s">
        <v>131</v>
      </c>
      <c r="CB500" t="s">
        <v>128</v>
      </c>
      <c r="CC500" t="s">
        <v>131</v>
      </c>
      <c r="CD500" t="s">
        <v>126</v>
      </c>
      <c r="CE500" t="s">
        <v>127</v>
      </c>
      <c r="CF500" t="s">
        <v>135</v>
      </c>
      <c r="CG500" t="s">
        <v>125</v>
      </c>
      <c r="CH500" t="s">
        <v>130</v>
      </c>
      <c r="CI500" t="s">
        <v>131</v>
      </c>
      <c r="CJ500" t="s">
        <v>129</v>
      </c>
      <c r="CK500" t="s">
        <v>127</v>
      </c>
      <c r="CL500" t="s">
        <v>130</v>
      </c>
      <c r="CM500" t="s">
        <v>125</v>
      </c>
      <c r="CN500" t="s">
        <v>131</v>
      </c>
      <c r="CO500" t="s">
        <v>135</v>
      </c>
      <c r="CP500" t="s">
        <v>130</v>
      </c>
      <c r="CQ500" t="s">
        <v>125</v>
      </c>
      <c r="CR500" t="s">
        <v>33</v>
      </c>
      <c r="CS500" t="s">
        <v>33</v>
      </c>
      <c r="CT500" t="s">
        <v>34</v>
      </c>
      <c r="CU500" t="s">
        <v>27</v>
      </c>
      <c r="DF500" t="s">
        <v>102</v>
      </c>
      <c r="DH500">
        <f t="shared" si="56"/>
        <v>9</v>
      </c>
      <c r="DI500">
        <f t="shared" si="57"/>
        <v>2</v>
      </c>
      <c r="DJ500">
        <f t="shared" si="58"/>
        <v>2</v>
      </c>
      <c r="DK500">
        <f t="shared" si="59"/>
        <v>1</v>
      </c>
      <c r="DL500">
        <f t="shared" si="60"/>
        <v>10</v>
      </c>
      <c r="DM500">
        <f t="shared" si="61"/>
        <v>2</v>
      </c>
      <c r="DN500">
        <f t="shared" si="62"/>
        <v>3</v>
      </c>
      <c r="DO500">
        <f t="shared" si="63"/>
        <v>4</v>
      </c>
    </row>
    <row r="501" spans="1:119" x14ac:dyDescent="0.35">
      <c r="A501" s="4">
        <v>2021</v>
      </c>
      <c r="B501">
        <v>500</v>
      </c>
      <c r="C501">
        <v>2001</v>
      </c>
      <c r="D501" t="s">
        <v>53</v>
      </c>
      <c r="E501" t="s">
        <v>100</v>
      </c>
      <c r="F501" t="s">
        <v>112</v>
      </c>
      <c r="G501" t="s">
        <v>162</v>
      </c>
      <c r="H501" t="s">
        <v>70</v>
      </c>
      <c r="I501" t="s">
        <v>99</v>
      </c>
      <c r="J501" t="s">
        <v>61</v>
      </c>
      <c r="K501" s="1">
        <v>0.7</v>
      </c>
      <c r="L501" t="s">
        <v>73</v>
      </c>
      <c r="M501" s="1">
        <v>0.2</v>
      </c>
      <c r="N501" s="4" t="s">
        <v>1290</v>
      </c>
      <c r="O501" t="s">
        <v>93</v>
      </c>
      <c r="P501" t="s">
        <v>27</v>
      </c>
      <c r="Q501" t="s">
        <v>59</v>
      </c>
      <c r="R501" s="1">
        <v>0.2</v>
      </c>
      <c r="S501" s="1">
        <v>0.2</v>
      </c>
      <c r="T501" t="s">
        <v>59</v>
      </c>
      <c r="U501" s="1">
        <v>0.2</v>
      </c>
      <c r="V501" t="s">
        <v>35</v>
      </c>
      <c r="W501" t="s">
        <v>72</v>
      </c>
      <c r="X501" t="s">
        <v>34</v>
      </c>
      <c r="Y501" t="s">
        <v>34</v>
      </c>
      <c r="Z501" t="s">
        <v>119</v>
      </c>
      <c r="AA501" t="s">
        <v>34</v>
      </c>
      <c r="AB501" t="s">
        <v>72</v>
      </c>
      <c r="AC501" t="s">
        <v>34</v>
      </c>
      <c r="AD501" t="s">
        <v>72</v>
      </c>
      <c r="AE501" t="s">
        <v>34</v>
      </c>
      <c r="AF501" t="s">
        <v>35</v>
      </c>
      <c r="AG501" t="s">
        <v>72</v>
      </c>
      <c r="AH501" t="s">
        <v>119</v>
      </c>
      <c r="AI501" t="s">
        <v>138</v>
      </c>
      <c r="AJ501" t="s">
        <v>134</v>
      </c>
      <c r="AK501" t="s">
        <v>134</v>
      </c>
      <c r="AL501" t="s">
        <v>122</v>
      </c>
      <c r="AM501">
        <v>1</v>
      </c>
      <c r="AN501">
        <v>7</v>
      </c>
      <c r="AO501">
        <v>2</v>
      </c>
      <c r="AP501">
        <v>5</v>
      </c>
      <c r="AQ501">
        <v>9</v>
      </c>
      <c r="AR501">
        <v>0</v>
      </c>
      <c r="AS501">
        <v>7</v>
      </c>
      <c r="AT501">
        <v>3</v>
      </c>
      <c r="AU501">
        <v>5</v>
      </c>
      <c r="AV501">
        <v>9</v>
      </c>
      <c r="AW501" t="s">
        <v>27</v>
      </c>
      <c r="AY501" s="4" t="s">
        <v>124</v>
      </c>
      <c r="AZ501" s="4" t="s">
        <v>147</v>
      </c>
      <c r="BA501" s="4" t="s">
        <v>124</v>
      </c>
      <c r="BB501" s="4" t="s">
        <v>124</v>
      </c>
      <c r="BC501" s="4" t="s">
        <v>123</v>
      </c>
      <c r="BD501" s="4" t="s">
        <v>124</v>
      </c>
      <c r="BE501" s="4" t="s">
        <v>123</v>
      </c>
      <c r="BF501" s="4" t="s">
        <v>123</v>
      </c>
      <c r="BG501" s="4" t="s">
        <v>123</v>
      </c>
      <c r="BH501" s="4" t="s">
        <v>147</v>
      </c>
      <c r="BI501" s="4" t="s">
        <v>147</v>
      </c>
      <c r="BJ501" s="4" t="s">
        <v>123</v>
      </c>
      <c r="BK501" s="4" t="s">
        <v>123</v>
      </c>
      <c r="BL501" s="4" t="s">
        <v>124</v>
      </c>
      <c r="BM501" s="4" t="s">
        <v>124</v>
      </c>
      <c r="BN501" s="4" t="s">
        <v>124</v>
      </c>
      <c r="BP501" s="4" t="s">
        <v>135</v>
      </c>
      <c r="BQ501" t="s">
        <v>126</v>
      </c>
      <c r="BR501" t="s">
        <v>128</v>
      </c>
      <c r="BS501" t="s">
        <v>126</v>
      </c>
      <c r="BT501" t="s">
        <v>131</v>
      </c>
      <c r="BU501" t="s">
        <v>127</v>
      </c>
      <c r="BV501" t="s">
        <v>129</v>
      </c>
      <c r="BW501" t="s">
        <v>128</v>
      </c>
      <c r="BX501" t="s">
        <v>131</v>
      </c>
      <c r="BY501" t="s">
        <v>128</v>
      </c>
      <c r="BZ501" t="s">
        <v>127</v>
      </c>
      <c r="CA501" t="s">
        <v>131</v>
      </c>
      <c r="CB501" t="s">
        <v>130</v>
      </c>
      <c r="CC501" t="s">
        <v>128</v>
      </c>
      <c r="CD501" t="s">
        <v>127</v>
      </c>
      <c r="CE501" t="s">
        <v>126</v>
      </c>
      <c r="CF501" t="s">
        <v>128</v>
      </c>
      <c r="CG501" t="s">
        <v>127</v>
      </c>
      <c r="CH501" t="s">
        <v>129</v>
      </c>
      <c r="CI501" t="s">
        <v>130</v>
      </c>
      <c r="CJ501" t="s">
        <v>135</v>
      </c>
      <c r="CK501" t="s">
        <v>127</v>
      </c>
      <c r="CL501" t="s">
        <v>128</v>
      </c>
      <c r="CM501" t="s">
        <v>130</v>
      </c>
      <c r="CN501" t="s">
        <v>131</v>
      </c>
      <c r="CO501" t="s">
        <v>127</v>
      </c>
      <c r="CP501" t="s">
        <v>130</v>
      </c>
      <c r="CQ501" t="s">
        <v>135</v>
      </c>
      <c r="CR501" t="s">
        <v>72</v>
      </c>
      <c r="CS501" t="s">
        <v>72</v>
      </c>
      <c r="CT501" t="s">
        <v>34</v>
      </c>
      <c r="CU501" t="s">
        <v>59</v>
      </c>
      <c r="CV501" t="s">
        <v>59</v>
      </c>
      <c r="CW501" t="s">
        <v>35</v>
      </c>
      <c r="CX501" t="s">
        <v>35</v>
      </c>
      <c r="CY501" t="s">
        <v>34</v>
      </c>
      <c r="CZ501" t="s">
        <v>34</v>
      </c>
      <c r="DA501" t="s">
        <v>35</v>
      </c>
      <c r="DB501" t="s">
        <v>72</v>
      </c>
      <c r="DC501" t="s">
        <v>34</v>
      </c>
      <c r="DD501" t="s">
        <v>34</v>
      </c>
      <c r="DE501" t="s">
        <v>72</v>
      </c>
      <c r="DF501" t="s">
        <v>102</v>
      </c>
      <c r="DG501" t="s">
        <v>102</v>
      </c>
      <c r="DH501">
        <f t="shared" si="56"/>
        <v>7</v>
      </c>
      <c r="DI501">
        <f t="shared" si="57"/>
        <v>2</v>
      </c>
      <c r="DJ501">
        <f t="shared" si="58"/>
        <v>5</v>
      </c>
      <c r="DK501">
        <f t="shared" si="59"/>
        <v>0</v>
      </c>
      <c r="DL501">
        <f t="shared" si="60"/>
        <v>7</v>
      </c>
      <c r="DM501">
        <f t="shared" si="61"/>
        <v>3</v>
      </c>
      <c r="DN501">
        <f t="shared" si="62"/>
        <v>5</v>
      </c>
      <c r="DO501">
        <f t="shared" si="63"/>
        <v>1</v>
      </c>
    </row>
    <row r="502" spans="1:119" x14ac:dyDescent="0.35">
      <c r="A502" s="4">
        <v>2021</v>
      </c>
      <c r="B502">
        <v>501</v>
      </c>
      <c r="C502">
        <v>1973</v>
      </c>
      <c r="D502" t="s">
        <v>21</v>
      </c>
      <c r="E502" t="s">
        <v>29</v>
      </c>
      <c r="F502" t="s">
        <v>176</v>
      </c>
      <c r="G502" t="s">
        <v>183</v>
      </c>
      <c r="H502" t="s">
        <v>92</v>
      </c>
      <c r="I502" t="s">
        <v>28</v>
      </c>
      <c r="J502" t="s">
        <v>61</v>
      </c>
      <c r="K502" t="s">
        <v>171</v>
      </c>
      <c r="L502" t="s">
        <v>174</v>
      </c>
      <c r="M502" t="s">
        <v>171</v>
      </c>
      <c r="N502" s="4" t="s">
        <v>174</v>
      </c>
      <c r="O502" t="s">
        <v>93</v>
      </c>
      <c r="P502" t="s">
        <v>27</v>
      </c>
      <c r="Q502" t="s">
        <v>27</v>
      </c>
      <c r="T502" t="s">
        <v>59</v>
      </c>
      <c r="U502" s="1">
        <v>0.2</v>
      </c>
      <c r="V502" t="s">
        <v>33</v>
      </c>
      <c r="W502" t="s">
        <v>33</v>
      </c>
      <c r="X502" t="s">
        <v>33</v>
      </c>
      <c r="Y502" t="s">
        <v>33</v>
      </c>
      <c r="Z502" t="s">
        <v>120</v>
      </c>
      <c r="AA502" t="s">
        <v>34</v>
      </c>
      <c r="AB502" t="s">
        <v>33</v>
      </c>
      <c r="AC502" t="s">
        <v>34</v>
      </c>
      <c r="AD502" t="s">
        <v>33</v>
      </c>
      <c r="AE502" t="s">
        <v>33</v>
      </c>
      <c r="AF502" t="s">
        <v>34</v>
      </c>
      <c r="AG502" t="s">
        <v>34</v>
      </c>
      <c r="AH502" t="s">
        <v>120</v>
      </c>
      <c r="AI502" t="s">
        <v>121</v>
      </c>
      <c r="AJ502" t="s">
        <v>134</v>
      </c>
      <c r="AK502" t="s">
        <v>134</v>
      </c>
      <c r="AL502" t="s">
        <v>134</v>
      </c>
      <c r="AM502">
        <v>1</v>
      </c>
      <c r="AN502">
        <v>7</v>
      </c>
      <c r="AO502">
        <v>4</v>
      </c>
      <c r="AP502">
        <v>4</v>
      </c>
      <c r="AQ502">
        <v>8</v>
      </c>
      <c r="AR502">
        <v>1</v>
      </c>
      <c r="AS502">
        <v>7</v>
      </c>
      <c r="AT502">
        <v>4</v>
      </c>
      <c r="AU502">
        <v>4</v>
      </c>
      <c r="AV502">
        <v>8</v>
      </c>
      <c r="AW502" t="s">
        <v>27</v>
      </c>
      <c r="AY502" s="4" t="s">
        <v>124</v>
      </c>
      <c r="AZ502" s="4" t="s">
        <v>124</v>
      </c>
      <c r="BA502" s="4" t="s">
        <v>124</v>
      </c>
      <c r="BB502" s="4" t="s">
        <v>124</v>
      </c>
      <c r="BC502" s="4" t="s">
        <v>124</v>
      </c>
      <c r="BD502" s="4" t="s">
        <v>124</v>
      </c>
      <c r="BE502" s="4" t="s">
        <v>124</v>
      </c>
      <c r="BF502" s="4" t="s">
        <v>124</v>
      </c>
      <c r="BG502" s="4" t="s">
        <v>124</v>
      </c>
      <c r="BH502" s="4" t="s">
        <v>124</v>
      </c>
      <c r="BI502" s="4" t="s">
        <v>124</v>
      </c>
      <c r="BJ502" s="4" t="s">
        <v>124</v>
      </c>
      <c r="BK502" s="4" t="s">
        <v>124</v>
      </c>
      <c r="BL502" s="4" t="s">
        <v>124</v>
      </c>
      <c r="BM502" s="4" t="s">
        <v>124</v>
      </c>
      <c r="BN502" s="4" t="s">
        <v>124</v>
      </c>
      <c r="BP502" s="4" t="s">
        <v>131</v>
      </c>
      <c r="BQ502" t="s">
        <v>126</v>
      </c>
      <c r="BR502" t="s">
        <v>127</v>
      </c>
      <c r="BS502" t="s">
        <v>126</v>
      </c>
      <c r="BT502" t="s">
        <v>127</v>
      </c>
      <c r="BU502" t="s">
        <v>129</v>
      </c>
      <c r="BV502" t="s">
        <v>129</v>
      </c>
      <c r="BW502" t="s">
        <v>135</v>
      </c>
      <c r="BX502" t="s">
        <v>129</v>
      </c>
      <c r="BY502" t="s">
        <v>131</v>
      </c>
      <c r="BZ502" t="s">
        <v>127</v>
      </c>
      <c r="CA502" t="s">
        <v>130</v>
      </c>
      <c r="CB502" t="s">
        <v>135</v>
      </c>
      <c r="CC502" t="s">
        <v>130</v>
      </c>
      <c r="CD502" t="s">
        <v>129</v>
      </c>
      <c r="CE502" t="s">
        <v>127</v>
      </c>
      <c r="CF502" t="s">
        <v>135</v>
      </c>
      <c r="CG502" t="s">
        <v>127</v>
      </c>
      <c r="CH502" t="s">
        <v>129</v>
      </c>
      <c r="CI502" t="s">
        <v>126</v>
      </c>
      <c r="CJ502" t="s">
        <v>129</v>
      </c>
      <c r="CK502" t="s">
        <v>127</v>
      </c>
      <c r="CL502" t="s">
        <v>126</v>
      </c>
      <c r="CM502" t="s">
        <v>130</v>
      </c>
      <c r="CN502" t="s">
        <v>135</v>
      </c>
      <c r="CO502" t="s">
        <v>131</v>
      </c>
      <c r="CP502" t="s">
        <v>129</v>
      </c>
      <c r="CQ502" t="s">
        <v>130</v>
      </c>
      <c r="CR502" t="s">
        <v>33</v>
      </c>
      <c r="CS502" t="s">
        <v>72</v>
      </c>
      <c r="CT502" t="s">
        <v>34</v>
      </c>
      <c r="CU502" t="s">
        <v>27</v>
      </c>
      <c r="DF502" t="s">
        <v>88</v>
      </c>
      <c r="DH502">
        <f t="shared" si="56"/>
        <v>7</v>
      </c>
      <c r="DI502">
        <f t="shared" si="57"/>
        <v>4</v>
      </c>
      <c r="DJ502">
        <f t="shared" si="58"/>
        <v>4</v>
      </c>
      <c r="DK502">
        <f t="shared" si="59"/>
        <v>1</v>
      </c>
      <c r="DL502">
        <f t="shared" si="60"/>
        <v>7</v>
      </c>
      <c r="DM502">
        <f t="shared" si="61"/>
        <v>4</v>
      </c>
      <c r="DN502">
        <f t="shared" si="62"/>
        <v>4</v>
      </c>
      <c r="DO502">
        <f t="shared" si="63"/>
        <v>1</v>
      </c>
    </row>
    <row r="503" spans="1:119" x14ac:dyDescent="0.35">
      <c r="A503" s="4">
        <v>2021</v>
      </c>
      <c r="B503">
        <v>502</v>
      </c>
      <c r="C503">
        <v>1989</v>
      </c>
      <c r="D503" t="s">
        <v>21</v>
      </c>
      <c r="E503" t="s">
        <v>85</v>
      </c>
      <c r="F503" t="s">
        <v>159</v>
      </c>
      <c r="G503" t="s">
        <v>137</v>
      </c>
      <c r="H503" t="s">
        <v>70</v>
      </c>
      <c r="I503" t="s">
        <v>28</v>
      </c>
      <c r="J503" t="s">
        <v>61</v>
      </c>
      <c r="K503" t="s">
        <v>86</v>
      </c>
      <c r="L503" t="s">
        <v>87</v>
      </c>
      <c r="M503" t="s">
        <v>86</v>
      </c>
      <c r="N503" s="4" t="s">
        <v>87</v>
      </c>
      <c r="O503" t="s">
        <v>87</v>
      </c>
      <c r="P503" t="s">
        <v>59</v>
      </c>
      <c r="Q503" t="s">
        <v>59</v>
      </c>
      <c r="R503" t="s">
        <v>87</v>
      </c>
      <c r="S503" t="s">
        <v>87</v>
      </c>
      <c r="T503" t="s">
        <v>59</v>
      </c>
      <c r="U503" t="s">
        <v>87</v>
      </c>
      <c r="V503" t="s">
        <v>33</v>
      </c>
      <c r="W503" t="s">
        <v>33</v>
      </c>
      <c r="X503" t="s">
        <v>33</v>
      </c>
      <c r="Y503" t="s">
        <v>33</v>
      </c>
      <c r="Z503" t="s">
        <v>120</v>
      </c>
      <c r="AA503" t="s">
        <v>33</v>
      </c>
      <c r="AB503" t="s">
        <v>33</v>
      </c>
      <c r="AC503" t="s">
        <v>33</v>
      </c>
      <c r="AD503" t="s">
        <v>33</v>
      </c>
      <c r="AE503" t="s">
        <v>33</v>
      </c>
      <c r="AF503" t="s">
        <v>33</v>
      </c>
      <c r="AG503" t="s">
        <v>33</v>
      </c>
      <c r="AH503" t="s">
        <v>132</v>
      </c>
      <c r="AI503" t="s">
        <v>146</v>
      </c>
      <c r="AJ503" t="s">
        <v>122</v>
      </c>
      <c r="AK503" t="s">
        <v>122</v>
      </c>
      <c r="AL503" t="s">
        <v>122</v>
      </c>
      <c r="AM503">
        <v>0</v>
      </c>
      <c r="AN503">
        <v>8</v>
      </c>
      <c r="AO503">
        <v>3</v>
      </c>
      <c r="AP503">
        <v>3</v>
      </c>
      <c r="AQ503">
        <v>10</v>
      </c>
      <c r="AR503">
        <v>0</v>
      </c>
      <c r="AS503">
        <v>8</v>
      </c>
      <c r="AT503">
        <v>3</v>
      </c>
      <c r="AU503">
        <v>3</v>
      </c>
      <c r="AV503">
        <v>10</v>
      </c>
      <c r="AW503" t="s">
        <v>27</v>
      </c>
      <c r="AY503" s="4" t="s">
        <v>123</v>
      </c>
      <c r="AZ503" s="4" t="s">
        <v>123</v>
      </c>
      <c r="BA503" s="4" t="s">
        <v>123</v>
      </c>
      <c r="BB503" s="4" t="s">
        <v>123</v>
      </c>
      <c r="BC503" s="4" t="s">
        <v>123</v>
      </c>
      <c r="BD503" s="4" t="s">
        <v>123</v>
      </c>
      <c r="BE503" s="4" t="s">
        <v>152</v>
      </c>
      <c r="BF503" s="4" t="s">
        <v>123</v>
      </c>
      <c r="BG503" s="4" t="s">
        <v>123</v>
      </c>
      <c r="BH503" s="4" t="s">
        <v>124</v>
      </c>
      <c r="BI503" s="4" t="s">
        <v>123</v>
      </c>
      <c r="BJ503" s="4" t="s">
        <v>124</v>
      </c>
      <c r="BK503" s="4" t="s">
        <v>123</v>
      </c>
      <c r="BL503" s="4" t="s">
        <v>123</v>
      </c>
      <c r="BM503" s="4" t="s">
        <v>123</v>
      </c>
      <c r="BN503" s="4" t="s">
        <v>123</v>
      </c>
      <c r="BP503" s="4" t="s">
        <v>31</v>
      </c>
      <c r="BQ503" t="s">
        <v>31</v>
      </c>
      <c r="BR503" t="s">
        <v>31</v>
      </c>
      <c r="BS503" t="s">
        <v>31</v>
      </c>
      <c r="BT503" t="s">
        <v>31</v>
      </c>
      <c r="BU503" t="s">
        <v>31</v>
      </c>
      <c r="BV503" t="s">
        <v>31</v>
      </c>
      <c r="BW503" t="s">
        <v>31</v>
      </c>
      <c r="BX503" t="s">
        <v>31</v>
      </c>
      <c r="BY503" t="s">
        <v>31</v>
      </c>
      <c r="BZ503" t="s">
        <v>31</v>
      </c>
      <c r="CA503" t="s">
        <v>31</v>
      </c>
      <c r="CB503" t="s">
        <v>31</v>
      </c>
      <c r="CC503" t="s">
        <v>31</v>
      </c>
      <c r="CD503" t="s">
        <v>31</v>
      </c>
      <c r="CE503" t="s">
        <v>31</v>
      </c>
      <c r="CF503" t="s">
        <v>31</v>
      </c>
      <c r="CG503" t="s">
        <v>31</v>
      </c>
      <c r="CH503" t="s">
        <v>31</v>
      </c>
      <c r="CI503" t="s">
        <v>31</v>
      </c>
      <c r="CJ503" t="s">
        <v>31</v>
      </c>
      <c r="CK503" t="s">
        <v>31</v>
      </c>
      <c r="CL503" t="s">
        <v>31</v>
      </c>
      <c r="CM503" t="s">
        <v>31</v>
      </c>
      <c r="CN503" t="s">
        <v>31</v>
      </c>
      <c r="CO503" t="s">
        <v>31</v>
      </c>
      <c r="CP503" t="s">
        <v>31</v>
      </c>
      <c r="CQ503" t="s">
        <v>31</v>
      </c>
      <c r="CR503" t="s">
        <v>34</v>
      </c>
      <c r="CS503" t="s">
        <v>34</v>
      </c>
      <c r="CT503" t="s">
        <v>34</v>
      </c>
      <c r="CU503" t="s">
        <v>27</v>
      </c>
      <c r="DF503" t="s">
        <v>88</v>
      </c>
      <c r="DH503">
        <f t="shared" si="56"/>
        <v>8</v>
      </c>
      <c r="DI503">
        <f t="shared" si="57"/>
        <v>3</v>
      </c>
      <c r="DJ503">
        <f t="shared" si="58"/>
        <v>3</v>
      </c>
      <c r="DK503">
        <f t="shared" si="59"/>
        <v>0</v>
      </c>
      <c r="DL503">
        <f t="shared" si="60"/>
        <v>8</v>
      </c>
      <c r="DM503">
        <f t="shared" si="61"/>
        <v>3</v>
      </c>
      <c r="DN503">
        <f t="shared" si="62"/>
        <v>3</v>
      </c>
      <c r="DO503">
        <f t="shared" si="63"/>
        <v>0</v>
      </c>
    </row>
    <row r="504" spans="1:119" x14ac:dyDescent="0.35">
      <c r="A504" s="4">
        <v>2021</v>
      </c>
      <c r="B504">
        <v>503</v>
      </c>
      <c r="C504">
        <v>1978</v>
      </c>
      <c r="D504" t="s">
        <v>21</v>
      </c>
      <c r="E504" t="s">
        <v>29</v>
      </c>
      <c r="F504" t="s">
        <v>111</v>
      </c>
      <c r="G504" t="s">
        <v>160</v>
      </c>
      <c r="H504" t="s">
        <v>26</v>
      </c>
      <c r="I504" t="s">
        <v>60</v>
      </c>
      <c r="J504" t="s">
        <v>61</v>
      </c>
      <c r="K504" s="1">
        <v>0.2</v>
      </c>
      <c r="L504" s="1">
        <v>0.8</v>
      </c>
      <c r="M504" s="1">
        <v>0.1</v>
      </c>
      <c r="N504" s="4" t="s">
        <v>1291</v>
      </c>
      <c r="O504" t="s">
        <v>1291</v>
      </c>
      <c r="P504" t="s">
        <v>27</v>
      </c>
      <c r="Q504" t="s">
        <v>27</v>
      </c>
      <c r="T504" t="s">
        <v>59</v>
      </c>
      <c r="U504" t="s">
        <v>87</v>
      </c>
      <c r="V504" t="s">
        <v>34</v>
      </c>
      <c r="W504" t="s">
        <v>36</v>
      </c>
      <c r="X504" t="s">
        <v>36</v>
      </c>
      <c r="Y504" t="s">
        <v>33</v>
      </c>
      <c r="Z504" t="s">
        <v>132</v>
      </c>
      <c r="AA504" t="s">
        <v>35</v>
      </c>
      <c r="AB504" t="s">
        <v>72</v>
      </c>
      <c r="AC504" t="s">
        <v>35</v>
      </c>
      <c r="AD504" t="s">
        <v>72</v>
      </c>
      <c r="AE504" t="s">
        <v>34</v>
      </c>
      <c r="AF504" t="s">
        <v>72</v>
      </c>
      <c r="AG504" t="s">
        <v>36</v>
      </c>
      <c r="AH504" t="s">
        <v>120</v>
      </c>
      <c r="AI504" t="s">
        <v>121</v>
      </c>
      <c r="AJ504" t="s">
        <v>139</v>
      </c>
      <c r="AK504" t="s">
        <v>134</v>
      </c>
      <c r="AL504" t="s">
        <v>122</v>
      </c>
      <c r="AM504">
        <v>5</v>
      </c>
      <c r="AN504">
        <v>5</v>
      </c>
      <c r="AO504">
        <v>7</v>
      </c>
      <c r="AP504">
        <v>2</v>
      </c>
      <c r="AQ504">
        <v>5</v>
      </c>
      <c r="AR504">
        <v>2</v>
      </c>
      <c r="AS504">
        <v>4</v>
      </c>
      <c r="AT504">
        <v>10</v>
      </c>
      <c r="AU504">
        <v>4</v>
      </c>
      <c r="AV504">
        <v>4</v>
      </c>
      <c r="AW504" t="s">
        <v>59</v>
      </c>
      <c r="AX504">
        <v>0.02</v>
      </c>
      <c r="AY504" s="4" t="s">
        <v>124</v>
      </c>
      <c r="AZ504" s="4" t="s">
        <v>124</v>
      </c>
      <c r="BA504" s="4" t="s">
        <v>124</v>
      </c>
      <c r="BB504" s="4" t="s">
        <v>147</v>
      </c>
      <c r="BC504" s="4" t="s">
        <v>124</v>
      </c>
      <c r="BD504" s="4" t="s">
        <v>123</v>
      </c>
      <c r="BE504" s="4" t="s">
        <v>124</v>
      </c>
      <c r="BF504" s="4" t="s">
        <v>124</v>
      </c>
      <c r="BG504" s="4" t="s">
        <v>124</v>
      </c>
      <c r="BH504" s="4" t="s">
        <v>144</v>
      </c>
      <c r="BI504" s="4" t="s">
        <v>124</v>
      </c>
      <c r="BJ504" s="4" t="s">
        <v>124</v>
      </c>
      <c r="BK504" s="4" t="s">
        <v>147</v>
      </c>
      <c r="BL504" s="4" t="s">
        <v>124</v>
      </c>
      <c r="BM504" s="4" t="s">
        <v>124</v>
      </c>
      <c r="BN504" s="4" t="s">
        <v>147</v>
      </c>
      <c r="BP504" s="4" t="s">
        <v>31</v>
      </c>
      <c r="BQ504" t="s">
        <v>31</v>
      </c>
      <c r="BR504" t="s">
        <v>31</v>
      </c>
      <c r="BS504" t="s">
        <v>31</v>
      </c>
      <c r="BT504" t="s">
        <v>31</v>
      </c>
      <c r="BU504" t="s">
        <v>31</v>
      </c>
      <c r="BV504" t="s">
        <v>31</v>
      </c>
      <c r="BW504" t="s">
        <v>31</v>
      </c>
      <c r="BX504" t="s">
        <v>31</v>
      </c>
      <c r="BY504" t="s">
        <v>31</v>
      </c>
      <c r="BZ504" t="s">
        <v>31</v>
      </c>
      <c r="CA504" t="s">
        <v>31</v>
      </c>
      <c r="CB504" t="s">
        <v>31</v>
      </c>
      <c r="CC504" t="s">
        <v>31</v>
      </c>
      <c r="CD504" t="s">
        <v>31</v>
      </c>
      <c r="CE504" t="s">
        <v>31</v>
      </c>
      <c r="CF504" t="s">
        <v>31</v>
      </c>
      <c r="CG504" t="s">
        <v>31</v>
      </c>
      <c r="CH504" t="s">
        <v>31</v>
      </c>
      <c r="CI504" t="s">
        <v>31</v>
      </c>
      <c r="CJ504" t="s">
        <v>31</v>
      </c>
      <c r="CK504" t="s">
        <v>31</v>
      </c>
      <c r="CL504" t="s">
        <v>31</v>
      </c>
      <c r="CM504" t="s">
        <v>31</v>
      </c>
      <c r="CN504" t="s">
        <v>31</v>
      </c>
      <c r="CO504" t="s">
        <v>31</v>
      </c>
      <c r="CP504" t="s">
        <v>31</v>
      </c>
      <c r="CQ504" t="s">
        <v>31</v>
      </c>
      <c r="CR504" t="s">
        <v>34</v>
      </c>
      <c r="CS504" t="s">
        <v>35</v>
      </c>
      <c r="CT504" t="s">
        <v>72</v>
      </c>
      <c r="CU504" t="s">
        <v>27</v>
      </c>
      <c r="DF504" t="s">
        <v>102</v>
      </c>
      <c r="DH504">
        <f t="shared" si="56"/>
        <v>5</v>
      </c>
      <c r="DI504">
        <f t="shared" si="57"/>
        <v>7</v>
      </c>
      <c r="DJ504">
        <f t="shared" si="58"/>
        <v>2</v>
      </c>
      <c r="DK504">
        <f t="shared" si="59"/>
        <v>2</v>
      </c>
      <c r="DL504">
        <f t="shared" si="60"/>
        <v>4</v>
      </c>
      <c r="DM504">
        <f t="shared" si="61"/>
        <v>10</v>
      </c>
      <c r="DN504">
        <f t="shared" si="62"/>
        <v>4</v>
      </c>
      <c r="DO504">
        <f t="shared" si="63"/>
        <v>5</v>
      </c>
    </row>
    <row r="505" spans="1:119" x14ac:dyDescent="0.35">
      <c r="A505" s="4">
        <v>2021</v>
      </c>
      <c r="B505">
        <v>504</v>
      </c>
      <c r="C505">
        <v>1985</v>
      </c>
      <c r="D505" t="s">
        <v>21</v>
      </c>
      <c r="E505" t="s">
        <v>29</v>
      </c>
      <c r="F505" t="s">
        <v>108</v>
      </c>
      <c r="G505" t="s">
        <v>142</v>
      </c>
      <c r="H505" t="s">
        <v>26</v>
      </c>
      <c r="I505" t="s">
        <v>28</v>
      </c>
      <c r="J505" t="s">
        <v>61</v>
      </c>
      <c r="K505" s="1">
        <v>0.8</v>
      </c>
      <c r="L505" s="1">
        <v>0.8</v>
      </c>
      <c r="M505" s="1">
        <v>0.7</v>
      </c>
      <c r="N505" s="4" t="s">
        <v>1291</v>
      </c>
      <c r="O505" t="s">
        <v>73</v>
      </c>
      <c r="P505" t="s">
        <v>59</v>
      </c>
      <c r="Q505" t="s">
        <v>59</v>
      </c>
      <c r="R505" s="1">
        <v>0.7</v>
      </c>
      <c r="S505" t="s">
        <v>73</v>
      </c>
      <c r="T505" t="s">
        <v>59</v>
      </c>
      <c r="U505" s="1">
        <v>0.8</v>
      </c>
      <c r="V505" t="s">
        <v>34</v>
      </c>
      <c r="W505" t="s">
        <v>33</v>
      </c>
      <c r="X505" t="s">
        <v>33</v>
      </c>
      <c r="Y505" t="s">
        <v>33</v>
      </c>
      <c r="Z505" t="s">
        <v>119</v>
      </c>
      <c r="AA505" t="s">
        <v>33</v>
      </c>
      <c r="AB505" t="s">
        <v>72</v>
      </c>
      <c r="AC505" t="s">
        <v>33</v>
      </c>
      <c r="AD505" t="s">
        <v>72</v>
      </c>
      <c r="AE505" t="s">
        <v>35</v>
      </c>
      <c r="AF505" t="s">
        <v>72</v>
      </c>
      <c r="AG505" t="s">
        <v>72</v>
      </c>
      <c r="AH505" t="s">
        <v>132</v>
      </c>
      <c r="AI505" t="s">
        <v>121</v>
      </c>
      <c r="AJ505" t="s">
        <v>139</v>
      </c>
      <c r="AK505" t="s">
        <v>122</v>
      </c>
      <c r="AL505" t="s">
        <v>139</v>
      </c>
      <c r="AM505">
        <v>3</v>
      </c>
      <c r="AN505">
        <v>7</v>
      </c>
      <c r="AO505">
        <v>2</v>
      </c>
      <c r="AP505">
        <v>5</v>
      </c>
      <c r="AQ505">
        <v>7</v>
      </c>
      <c r="AR505">
        <v>0</v>
      </c>
      <c r="AS505">
        <v>8</v>
      </c>
      <c r="AT505">
        <v>2</v>
      </c>
      <c r="AU505">
        <v>6</v>
      </c>
      <c r="AV505">
        <v>8</v>
      </c>
      <c r="AW505" t="s">
        <v>27</v>
      </c>
      <c r="AY505" s="4" t="s">
        <v>123</v>
      </c>
      <c r="AZ505" s="4" t="s">
        <v>147</v>
      </c>
      <c r="BA505" s="4" t="s">
        <v>123</v>
      </c>
      <c r="BB505" s="4" t="s">
        <v>147</v>
      </c>
      <c r="BC505" s="4" t="s">
        <v>124</v>
      </c>
      <c r="BD505" s="4" t="s">
        <v>147</v>
      </c>
      <c r="BE505" s="4" t="s">
        <v>147</v>
      </c>
      <c r="BF505" s="4" t="s">
        <v>152</v>
      </c>
      <c r="BG505" s="4" t="s">
        <v>141</v>
      </c>
      <c r="BH505" s="4" t="s">
        <v>141</v>
      </c>
      <c r="BI505" s="4" t="s">
        <v>147</v>
      </c>
      <c r="BJ505" s="4" t="s">
        <v>124</v>
      </c>
      <c r="BK505" s="4" t="s">
        <v>141</v>
      </c>
      <c r="BL505" s="4" t="s">
        <v>141</v>
      </c>
      <c r="BM505" s="4" t="s">
        <v>141</v>
      </c>
      <c r="BN505" s="4" t="s">
        <v>147</v>
      </c>
      <c r="BP505" s="4" t="s">
        <v>125</v>
      </c>
      <c r="BQ505" t="s">
        <v>126</v>
      </c>
      <c r="BR505" t="s">
        <v>128</v>
      </c>
      <c r="BS505" t="s">
        <v>127</v>
      </c>
      <c r="BT505" t="s">
        <v>129</v>
      </c>
      <c r="BU505" t="s">
        <v>131</v>
      </c>
      <c r="BV505" t="s">
        <v>135</v>
      </c>
      <c r="BW505" t="s">
        <v>126</v>
      </c>
      <c r="BX505" t="s">
        <v>129</v>
      </c>
      <c r="BY505" t="s">
        <v>128</v>
      </c>
      <c r="BZ505" t="s">
        <v>125</v>
      </c>
      <c r="CA505" t="s">
        <v>131</v>
      </c>
      <c r="CB505" t="s">
        <v>135</v>
      </c>
      <c r="CC505" t="s">
        <v>128</v>
      </c>
      <c r="CD505" t="s">
        <v>129</v>
      </c>
      <c r="CE505" t="s">
        <v>126</v>
      </c>
      <c r="CF505" t="s">
        <v>135</v>
      </c>
      <c r="CG505" t="s">
        <v>127</v>
      </c>
      <c r="CH505" t="s">
        <v>129</v>
      </c>
      <c r="CI505" t="s">
        <v>126</v>
      </c>
      <c r="CJ505" t="s">
        <v>135</v>
      </c>
      <c r="CK505" t="s">
        <v>127</v>
      </c>
      <c r="CL505" t="s">
        <v>125</v>
      </c>
      <c r="CM505" t="s">
        <v>128</v>
      </c>
      <c r="CN505" t="s">
        <v>135</v>
      </c>
      <c r="CO505" t="s">
        <v>126</v>
      </c>
      <c r="CP505" t="s">
        <v>135</v>
      </c>
      <c r="CQ505" t="s">
        <v>130</v>
      </c>
      <c r="CR505" t="s">
        <v>34</v>
      </c>
      <c r="CS505" t="s">
        <v>72</v>
      </c>
      <c r="CT505" t="s">
        <v>34</v>
      </c>
      <c r="CU505" t="s">
        <v>59</v>
      </c>
      <c r="CV505" t="s">
        <v>59</v>
      </c>
      <c r="CW505" t="s">
        <v>33</v>
      </c>
      <c r="CX505" t="s">
        <v>34</v>
      </c>
      <c r="CY505" t="s">
        <v>33</v>
      </c>
      <c r="CZ505" t="s">
        <v>33</v>
      </c>
      <c r="DA505" t="s">
        <v>72</v>
      </c>
      <c r="DB505" t="s">
        <v>35</v>
      </c>
      <c r="DC505" t="s">
        <v>34</v>
      </c>
      <c r="DD505" t="s">
        <v>33</v>
      </c>
      <c r="DE505" t="s">
        <v>33</v>
      </c>
      <c r="DF505" t="s">
        <v>88</v>
      </c>
      <c r="DG505" t="s">
        <v>88</v>
      </c>
      <c r="DH505">
        <f t="shared" si="56"/>
        <v>7</v>
      </c>
      <c r="DI505">
        <f t="shared" si="57"/>
        <v>2</v>
      </c>
      <c r="DJ505">
        <f t="shared" si="58"/>
        <v>5</v>
      </c>
      <c r="DK505">
        <f t="shared" si="59"/>
        <v>0</v>
      </c>
      <c r="DL505">
        <f t="shared" si="60"/>
        <v>8</v>
      </c>
      <c r="DM505">
        <f t="shared" si="61"/>
        <v>2</v>
      </c>
      <c r="DN505">
        <f t="shared" si="62"/>
        <v>6</v>
      </c>
      <c r="DO505">
        <f t="shared" si="63"/>
        <v>3</v>
      </c>
    </row>
    <row r="506" spans="1:119" x14ac:dyDescent="0.35">
      <c r="A506" s="4">
        <v>2021</v>
      </c>
      <c r="B506">
        <v>505</v>
      </c>
      <c r="C506">
        <v>1996</v>
      </c>
      <c r="D506" t="s">
        <v>21</v>
      </c>
      <c r="E506" t="s">
        <v>100</v>
      </c>
      <c r="F506" t="s">
        <v>106</v>
      </c>
      <c r="G506" t="s">
        <v>185</v>
      </c>
      <c r="H506" t="s">
        <v>166</v>
      </c>
      <c r="I506" t="s">
        <v>60</v>
      </c>
      <c r="J506" t="s">
        <v>30</v>
      </c>
      <c r="K506" s="1">
        <v>0.4</v>
      </c>
      <c r="L506" s="1">
        <v>0.4</v>
      </c>
      <c r="M506" t="s">
        <v>74</v>
      </c>
      <c r="N506" s="4" t="s">
        <v>93</v>
      </c>
      <c r="O506" t="s">
        <v>1290</v>
      </c>
      <c r="P506" t="s">
        <v>59</v>
      </c>
      <c r="Q506" t="s">
        <v>59</v>
      </c>
      <c r="R506" s="1">
        <v>0.3</v>
      </c>
      <c r="S506" s="1">
        <v>0.1</v>
      </c>
      <c r="T506" t="s">
        <v>59</v>
      </c>
      <c r="U506" s="1">
        <v>0.6</v>
      </c>
      <c r="V506" t="s">
        <v>35</v>
      </c>
      <c r="W506" t="s">
        <v>34</v>
      </c>
      <c r="X506" t="s">
        <v>36</v>
      </c>
      <c r="Y506" t="s">
        <v>72</v>
      </c>
      <c r="Z506" t="s">
        <v>132</v>
      </c>
      <c r="AA506" t="s">
        <v>35</v>
      </c>
      <c r="AB506" t="s">
        <v>35</v>
      </c>
      <c r="AC506" t="s">
        <v>34</v>
      </c>
      <c r="AD506" t="s">
        <v>72</v>
      </c>
      <c r="AE506" t="s">
        <v>72</v>
      </c>
      <c r="AF506" t="s">
        <v>34</v>
      </c>
      <c r="AG506" t="s">
        <v>36</v>
      </c>
      <c r="AH506" t="s">
        <v>120</v>
      </c>
      <c r="AI506" t="s">
        <v>121</v>
      </c>
      <c r="AJ506" t="s">
        <v>134</v>
      </c>
      <c r="AK506" t="s">
        <v>122</v>
      </c>
      <c r="AL506" t="s">
        <v>134</v>
      </c>
      <c r="AM506">
        <v>3</v>
      </c>
      <c r="AN506">
        <v>10</v>
      </c>
      <c r="AO506">
        <v>1</v>
      </c>
      <c r="AP506">
        <v>2</v>
      </c>
      <c r="AQ506">
        <v>8</v>
      </c>
      <c r="AR506">
        <v>1</v>
      </c>
      <c r="AS506">
        <v>23</v>
      </c>
      <c r="AT506">
        <v>0</v>
      </c>
      <c r="AU506">
        <v>0</v>
      </c>
      <c r="AV506">
        <v>0</v>
      </c>
      <c r="AW506" t="s">
        <v>27</v>
      </c>
      <c r="AY506" s="4" t="s">
        <v>144</v>
      </c>
      <c r="AZ506" s="4" t="s">
        <v>123</v>
      </c>
      <c r="BA506" s="4" t="s">
        <v>124</v>
      </c>
      <c r="BB506" s="4" t="s">
        <v>152</v>
      </c>
      <c r="BC506" s="4" t="s">
        <v>123</v>
      </c>
      <c r="BD506" s="4" t="s">
        <v>124</v>
      </c>
      <c r="BE506" s="4" t="s">
        <v>124</v>
      </c>
      <c r="BF506" s="4" t="s">
        <v>147</v>
      </c>
      <c r="BG506" s="4" t="s">
        <v>123</v>
      </c>
      <c r="BH506" s="4" t="s">
        <v>147</v>
      </c>
      <c r="BI506" s="4" t="s">
        <v>124</v>
      </c>
      <c r="BJ506" s="4" t="s">
        <v>144</v>
      </c>
      <c r="BK506" s="4" t="s">
        <v>144</v>
      </c>
      <c r="BL506" s="4" t="s">
        <v>123</v>
      </c>
      <c r="BM506" s="4" t="s">
        <v>123</v>
      </c>
      <c r="BN506" s="4" t="s">
        <v>123</v>
      </c>
      <c r="BP506" s="4" t="s">
        <v>131</v>
      </c>
      <c r="BQ506" t="s">
        <v>125</v>
      </c>
      <c r="BR506" t="s">
        <v>127</v>
      </c>
      <c r="BS506" t="s">
        <v>128</v>
      </c>
      <c r="BT506" t="s">
        <v>131</v>
      </c>
      <c r="BU506" t="s">
        <v>128</v>
      </c>
      <c r="BV506" t="s">
        <v>129</v>
      </c>
      <c r="BW506" t="s">
        <v>128</v>
      </c>
      <c r="BX506" t="s">
        <v>131</v>
      </c>
      <c r="BY506" t="s">
        <v>128</v>
      </c>
      <c r="BZ506" t="s">
        <v>125</v>
      </c>
      <c r="CA506" t="s">
        <v>130</v>
      </c>
      <c r="CB506" t="s">
        <v>128</v>
      </c>
      <c r="CC506" t="s">
        <v>131</v>
      </c>
      <c r="CD506" t="s">
        <v>127</v>
      </c>
      <c r="CE506" t="s">
        <v>129</v>
      </c>
      <c r="CF506" t="s">
        <v>128</v>
      </c>
      <c r="CG506" t="s">
        <v>127</v>
      </c>
      <c r="CH506" t="s">
        <v>131</v>
      </c>
      <c r="CI506" t="s">
        <v>126</v>
      </c>
      <c r="CJ506" t="s">
        <v>135</v>
      </c>
      <c r="CK506" t="s">
        <v>127</v>
      </c>
      <c r="CL506" t="s">
        <v>126</v>
      </c>
      <c r="CM506" t="s">
        <v>128</v>
      </c>
      <c r="CN506" t="s">
        <v>127</v>
      </c>
      <c r="CO506" t="s">
        <v>135</v>
      </c>
      <c r="CP506" t="s">
        <v>125</v>
      </c>
      <c r="CQ506" t="s">
        <v>129</v>
      </c>
      <c r="CR506" t="s">
        <v>34</v>
      </c>
      <c r="CS506" t="s">
        <v>35</v>
      </c>
      <c r="CT506" t="s">
        <v>34</v>
      </c>
      <c r="CU506" t="s">
        <v>59</v>
      </c>
      <c r="CV506" t="s">
        <v>59</v>
      </c>
      <c r="CW506" t="s">
        <v>36</v>
      </c>
      <c r="CX506" t="s">
        <v>35</v>
      </c>
      <c r="CY506" t="s">
        <v>72</v>
      </c>
      <c r="CZ506" t="s">
        <v>34</v>
      </c>
      <c r="DA506" t="s">
        <v>33</v>
      </c>
      <c r="DB506" t="s">
        <v>34</v>
      </c>
      <c r="DC506" t="s">
        <v>72</v>
      </c>
      <c r="DD506" t="s">
        <v>35</v>
      </c>
      <c r="DE506" t="s">
        <v>36</v>
      </c>
      <c r="DF506" t="s">
        <v>37</v>
      </c>
      <c r="DG506" t="s">
        <v>37</v>
      </c>
      <c r="DH506">
        <f t="shared" si="56"/>
        <v>10</v>
      </c>
      <c r="DI506">
        <f t="shared" si="57"/>
        <v>1</v>
      </c>
      <c r="DJ506">
        <f t="shared" si="58"/>
        <v>2</v>
      </c>
      <c r="DK506">
        <f t="shared" si="59"/>
        <v>1</v>
      </c>
      <c r="DL506">
        <f t="shared" si="60"/>
        <v>23</v>
      </c>
      <c r="DM506">
        <f t="shared" si="61"/>
        <v>0</v>
      </c>
      <c r="DN506">
        <f t="shared" si="62"/>
        <v>0</v>
      </c>
      <c r="DO506">
        <f t="shared" si="63"/>
        <v>3</v>
      </c>
    </row>
    <row r="507" spans="1:119" x14ac:dyDescent="0.35">
      <c r="A507" s="4">
        <v>2021</v>
      </c>
      <c r="B507">
        <v>506</v>
      </c>
      <c r="C507">
        <v>1969</v>
      </c>
      <c r="D507" t="s">
        <v>53</v>
      </c>
      <c r="E507" t="s">
        <v>29</v>
      </c>
      <c r="F507" t="s">
        <v>107</v>
      </c>
      <c r="G507" t="s">
        <v>162</v>
      </c>
      <c r="H507" t="s">
        <v>70</v>
      </c>
      <c r="I507" t="s">
        <v>60</v>
      </c>
      <c r="J507" t="s">
        <v>61</v>
      </c>
      <c r="K507" t="s">
        <v>93</v>
      </c>
      <c r="L507" t="s">
        <v>174</v>
      </c>
      <c r="M507" t="s">
        <v>93</v>
      </c>
      <c r="N507" s="4" t="s">
        <v>93</v>
      </c>
      <c r="O507" t="s">
        <v>93</v>
      </c>
      <c r="P507" t="s">
        <v>59</v>
      </c>
      <c r="Q507" t="s">
        <v>59</v>
      </c>
      <c r="R507" t="s">
        <v>93</v>
      </c>
      <c r="S507" t="s">
        <v>93</v>
      </c>
      <c r="T507" t="s">
        <v>59</v>
      </c>
      <c r="U507" t="s">
        <v>93</v>
      </c>
      <c r="V507" t="s">
        <v>34</v>
      </c>
      <c r="W507" t="s">
        <v>34</v>
      </c>
      <c r="X507" t="s">
        <v>34</v>
      </c>
      <c r="Y507" t="s">
        <v>34</v>
      </c>
      <c r="Z507" t="s">
        <v>120</v>
      </c>
      <c r="AA507" t="s">
        <v>72</v>
      </c>
      <c r="AB507" t="s">
        <v>72</v>
      </c>
      <c r="AC507" t="s">
        <v>72</v>
      </c>
      <c r="AD507" t="s">
        <v>35</v>
      </c>
      <c r="AE507" t="s">
        <v>34</v>
      </c>
      <c r="AF507" t="s">
        <v>34</v>
      </c>
      <c r="AG507" t="s">
        <v>34</v>
      </c>
      <c r="AH507" t="s">
        <v>133</v>
      </c>
      <c r="AI507" t="s">
        <v>121</v>
      </c>
      <c r="AJ507" t="s">
        <v>139</v>
      </c>
      <c r="AK507" t="s">
        <v>134</v>
      </c>
      <c r="AL507" t="s">
        <v>122</v>
      </c>
      <c r="AM507">
        <v>1.5</v>
      </c>
      <c r="AN507">
        <v>10</v>
      </c>
      <c r="AO507">
        <v>5</v>
      </c>
      <c r="AP507">
        <v>2</v>
      </c>
      <c r="AQ507">
        <v>5.5</v>
      </c>
      <c r="AR507">
        <v>0</v>
      </c>
      <c r="AS507">
        <v>12</v>
      </c>
      <c r="AT507">
        <v>4</v>
      </c>
      <c r="AU507">
        <v>2</v>
      </c>
      <c r="AV507">
        <v>6</v>
      </c>
      <c r="AW507" t="s">
        <v>27</v>
      </c>
      <c r="AY507" s="4" t="s">
        <v>141</v>
      </c>
      <c r="AZ507" s="4" t="s">
        <v>141</v>
      </c>
      <c r="BA507" s="4" t="s">
        <v>123</v>
      </c>
      <c r="BB507" s="4" t="s">
        <v>147</v>
      </c>
      <c r="BC507" s="4" t="s">
        <v>124</v>
      </c>
      <c r="BD507" s="4" t="s">
        <v>123</v>
      </c>
      <c r="BE507" s="4" t="s">
        <v>124</v>
      </c>
      <c r="BF507" s="4" t="s">
        <v>147</v>
      </c>
      <c r="BG507" s="4" t="s">
        <v>147</v>
      </c>
      <c r="BH507" s="4" t="s">
        <v>124</v>
      </c>
      <c r="BI507" s="4" t="s">
        <v>123</v>
      </c>
      <c r="BJ507" s="4" t="s">
        <v>123</v>
      </c>
      <c r="BK507" s="4" t="s">
        <v>144</v>
      </c>
      <c r="BL507" s="4" t="s">
        <v>147</v>
      </c>
      <c r="BM507" s="4" t="s">
        <v>152</v>
      </c>
      <c r="BN507" s="4" t="s">
        <v>124</v>
      </c>
      <c r="BP507" s="4" t="s">
        <v>135</v>
      </c>
      <c r="BQ507" t="s">
        <v>131</v>
      </c>
      <c r="BR507" t="s">
        <v>128</v>
      </c>
      <c r="BS507" t="s">
        <v>130</v>
      </c>
      <c r="BT507" t="s">
        <v>127</v>
      </c>
      <c r="BU507" t="s">
        <v>128</v>
      </c>
      <c r="BV507" t="s">
        <v>129</v>
      </c>
      <c r="BW507" t="s">
        <v>128</v>
      </c>
      <c r="BX507" t="s">
        <v>131</v>
      </c>
      <c r="BY507" t="s">
        <v>129</v>
      </c>
      <c r="BZ507" t="s">
        <v>125</v>
      </c>
      <c r="CA507" t="s">
        <v>127</v>
      </c>
      <c r="CB507" t="s">
        <v>131</v>
      </c>
      <c r="CC507" t="s">
        <v>130</v>
      </c>
      <c r="CD507" t="s">
        <v>127</v>
      </c>
      <c r="CE507" t="s">
        <v>129</v>
      </c>
      <c r="CF507" t="s">
        <v>135</v>
      </c>
      <c r="CG507" t="s">
        <v>125</v>
      </c>
      <c r="CH507" t="s">
        <v>129</v>
      </c>
      <c r="CI507" t="s">
        <v>130</v>
      </c>
      <c r="CJ507" t="s">
        <v>135</v>
      </c>
      <c r="CK507" t="s">
        <v>130</v>
      </c>
      <c r="CL507" t="s">
        <v>130</v>
      </c>
      <c r="CM507" t="s">
        <v>125</v>
      </c>
      <c r="CN507" t="s">
        <v>135</v>
      </c>
      <c r="CO507" t="s">
        <v>131</v>
      </c>
      <c r="CP507" t="s">
        <v>125</v>
      </c>
      <c r="CQ507" t="s">
        <v>135</v>
      </c>
      <c r="CR507" t="s">
        <v>34</v>
      </c>
      <c r="CS507" t="s">
        <v>72</v>
      </c>
      <c r="CT507" t="s">
        <v>72</v>
      </c>
      <c r="CU507" t="s">
        <v>59</v>
      </c>
      <c r="CV507" t="s">
        <v>27</v>
      </c>
      <c r="DF507" t="s">
        <v>62</v>
      </c>
      <c r="DG507" t="s">
        <v>62</v>
      </c>
      <c r="DH507">
        <f t="shared" si="56"/>
        <v>10</v>
      </c>
      <c r="DI507">
        <f t="shared" si="57"/>
        <v>5</v>
      </c>
      <c r="DJ507">
        <f t="shared" si="58"/>
        <v>2</v>
      </c>
      <c r="DK507">
        <f t="shared" si="59"/>
        <v>0</v>
      </c>
      <c r="DL507">
        <f t="shared" si="60"/>
        <v>12</v>
      </c>
      <c r="DM507">
        <f t="shared" si="61"/>
        <v>4</v>
      </c>
      <c r="DN507">
        <f t="shared" si="62"/>
        <v>2</v>
      </c>
      <c r="DO507">
        <f t="shared" si="63"/>
        <v>1.5</v>
      </c>
    </row>
    <row r="508" spans="1:119" x14ac:dyDescent="0.35">
      <c r="A508" s="4">
        <v>2021</v>
      </c>
      <c r="B508">
        <v>507</v>
      </c>
      <c r="C508">
        <v>1977</v>
      </c>
      <c r="D508" t="s">
        <v>53</v>
      </c>
      <c r="E508" t="s">
        <v>85</v>
      </c>
      <c r="F508" t="s">
        <v>107</v>
      </c>
      <c r="G508" t="s">
        <v>118</v>
      </c>
      <c r="H508" t="s">
        <v>70</v>
      </c>
      <c r="I508" t="s">
        <v>60</v>
      </c>
      <c r="J508" t="s">
        <v>61</v>
      </c>
      <c r="K508" s="1">
        <v>0.8</v>
      </c>
      <c r="L508" s="1">
        <v>0.6</v>
      </c>
      <c r="M508" t="s">
        <v>86</v>
      </c>
      <c r="N508" s="4" t="s">
        <v>87</v>
      </c>
      <c r="O508" t="s">
        <v>1291</v>
      </c>
      <c r="P508" t="s">
        <v>59</v>
      </c>
      <c r="Q508" t="s">
        <v>27</v>
      </c>
      <c r="T508" t="s">
        <v>27</v>
      </c>
      <c r="V508" t="s">
        <v>34</v>
      </c>
      <c r="W508" t="s">
        <v>34</v>
      </c>
      <c r="X508" t="s">
        <v>34</v>
      </c>
      <c r="Y508" t="s">
        <v>34</v>
      </c>
      <c r="Z508" t="s">
        <v>119</v>
      </c>
      <c r="AA508" t="s">
        <v>34</v>
      </c>
      <c r="AB508" t="s">
        <v>34</v>
      </c>
      <c r="AC508" t="s">
        <v>34</v>
      </c>
      <c r="AD508" t="s">
        <v>34</v>
      </c>
      <c r="AE508" t="s">
        <v>34</v>
      </c>
      <c r="AF508" t="s">
        <v>35</v>
      </c>
      <c r="AG508" t="s">
        <v>34</v>
      </c>
      <c r="AH508" t="s">
        <v>119</v>
      </c>
      <c r="AI508" t="s">
        <v>121</v>
      </c>
      <c r="AJ508" t="s">
        <v>122</v>
      </c>
      <c r="AK508" t="s">
        <v>122</v>
      </c>
      <c r="AL508" t="s">
        <v>122</v>
      </c>
      <c r="AM508">
        <v>3</v>
      </c>
      <c r="AN508">
        <v>8</v>
      </c>
      <c r="AO508">
        <v>5</v>
      </c>
      <c r="AP508">
        <v>1</v>
      </c>
      <c r="AQ508">
        <v>7</v>
      </c>
      <c r="AR508">
        <v>0</v>
      </c>
      <c r="AS508">
        <v>9</v>
      </c>
      <c r="AT508">
        <v>3</v>
      </c>
      <c r="AU508">
        <v>4</v>
      </c>
      <c r="AV508">
        <v>8</v>
      </c>
      <c r="AW508" t="s">
        <v>27</v>
      </c>
      <c r="AY508" s="4" t="s">
        <v>123</v>
      </c>
      <c r="AZ508" s="4" t="s">
        <v>124</v>
      </c>
      <c r="BA508" s="4" t="s">
        <v>123</v>
      </c>
      <c r="BB508" s="4" t="s">
        <v>123</v>
      </c>
      <c r="BC508" s="4" t="s">
        <v>123</v>
      </c>
      <c r="BD508" s="4" t="s">
        <v>123</v>
      </c>
      <c r="BE508" s="4" t="s">
        <v>123</v>
      </c>
      <c r="BF508" s="4" t="s">
        <v>123</v>
      </c>
      <c r="BG508" s="4" t="s">
        <v>123</v>
      </c>
      <c r="BH508" s="4" t="s">
        <v>123</v>
      </c>
      <c r="BI508" s="4" t="s">
        <v>124</v>
      </c>
      <c r="BJ508" s="4" t="s">
        <v>123</v>
      </c>
      <c r="BK508" s="4" t="s">
        <v>123</v>
      </c>
      <c r="BL508" s="4" t="s">
        <v>123</v>
      </c>
      <c r="BM508" s="4" t="s">
        <v>123</v>
      </c>
      <c r="BN508" s="4" t="s">
        <v>123</v>
      </c>
      <c r="BP508" s="4" t="s">
        <v>126</v>
      </c>
      <c r="BQ508" t="s">
        <v>125</v>
      </c>
      <c r="BR508" t="s">
        <v>130</v>
      </c>
      <c r="BS508" t="s">
        <v>127</v>
      </c>
      <c r="BT508" t="s">
        <v>128</v>
      </c>
      <c r="BU508" t="s">
        <v>129</v>
      </c>
      <c r="BV508" t="s">
        <v>128</v>
      </c>
      <c r="BW508" t="s">
        <v>129</v>
      </c>
      <c r="BX508" t="s">
        <v>128</v>
      </c>
      <c r="BY508" t="s">
        <v>125</v>
      </c>
      <c r="BZ508" t="s">
        <v>127</v>
      </c>
      <c r="CA508" t="s">
        <v>125</v>
      </c>
      <c r="CB508" t="s">
        <v>128</v>
      </c>
      <c r="CC508" t="s">
        <v>135</v>
      </c>
      <c r="CD508" t="s">
        <v>126</v>
      </c>
      <c r="CE508" t="s">
        <v>127</v>
      </c>
      <c r="CF508" t="s">
        <v>128</v>
      </c>
      <c r="CG508" t="s">
        <v>135</v>
      </c>
      <c r="CH508" t="s">
        <v>126</v>
      </c>
      <c r="CI508" t="s">
        <v>129</v>
      </c>
      <c r="CJ508" t="s">
        <v>130</v>
      </c>
      <c r="CK508" t="s">
        <v>135</v>
      </c>
      <c r="CL508" t="s">
        <v>128</v>
      </c>
      <c r="CM508" t="s">
        <v>125</v>
      </c>
      <c r="CN508" t="s">
        <v>126</v>
      </c>
      <c r="CO508" t="s">
        <v>135</v>
      </c>
      <c r="CP508" t="s">
        <v>130</v>
      </c>
      <c r="CQ508" t="s">
        <v>125</v>
      </c>
      <c r="CR508" t="s">
        <v>34</v>
      </c>
      <c r="CS508" t="s">
        <v>34</v>
      </c>
      <c r="CT508" t="s">
        <v>72</v>
      </c>
      <c r="CU508" t="s">
        <v>27</v>
      </c>
      <c r="DF508" t="s">
        <v>94</v>
      </c>
      <c r="DH508">
        <f t="shared" si="56"/>
        <v>8</v>
      </c>
      <c r="DI508">
        <f t="shared" si="57"/>
        <v>5</v>
      </c>
      <c r="DJ508">
        <f t="shared" si="58"/>
        <v>1</v>
      </c>
      <c r="DK508">
        <f t="shared" si="59"/>
        <v>0</v>
      </c>
      <c r="DL508">
        <f t="shared" si="60"/>
        <v>9</v>
      </c>
      <c r="DM508">
        <f t="shared" si="61"/>
        <v>3</v>
      </c>
      <c r="DN508">
        <f t="shared" si="62"/>
        <v>4</v>
      </c>
      <c r="DO508">
        <f t="shared" si="63"/>
        <v>3</v>
      </c>
    </row>
    <row r="509" spans="1:119" x14ac:dyDescent="0.35">
      <c r="A509" s="4">
        <v>2021</v>
      </c>
      <c r="B509">
        <v>508</v>
      </c>
      <c r="C509">
        <v>1995</v>
      </c>
      <c r="D509" t="s">
        <v>21</v>
      </c>
      <c r="E509" t="s">
        <v>85</v>
      </c>
      <c r="F509" t="s">
        <v>112</v>
      </c>
      <c r="G509" t="s">
        <v>145</v>
      </c>
      <c r="H509" t="s">
        <v>26</v>
      </c>
      <c r="I509" t="s">
        <v>28</v>
      </c>
      <c r="J509" t="s">
        <v>61</v>
      </c>
      <c r="K509" s="1">
        <v>0.7</v>
      </c>
      <c r="L509" s="1">
        <v>0.6</v>
      </c>
      <c r="M509" s="1">
        <v>0.6</v>
      </c>
      <c r="N509" s="4" t="s">
        <v>1291</v>
      </c>
      <c r="O509" t="s">
        <v>73</v>
      </c>
      <c r="P509" t="s">
        <v>59</v>
      </c>
      <c r="Q509" t="s">
        <v>27</v>
      </c>
      <c r="T509" t="s">
        <v>59</v>
      </c>
      <c r="U509" s="1">
        <v>0.2</v>
      </c>
      <c r="V509" t="s">
        <v>34</v>
      </c>
      <c r="W509" t="s">
        <v>34</v>
      </c>
      <c r="X509" t="s">
        <v>34</v>
      </c>
      <c r="Y509" t="s">
        <v>34</v>
      </c>
      <c r="Z509" t="s">
        <v>119</v>
      </c>
      <c r="AA509" t="s">
        <v>36</v>
      </c>
      <c r="AB509" t="s">
        <v>35</v>
      </c>
      <c r="AC509" t="s">
        <v>36</v>
      </c>
      <c r="AD509" t="s">
        <v>36</v>
      </c>
      <c r="AE509" t="s">
        <v>72</v>
      </c>
      <c r="AF509" t="s">
        <v>72</v>
      </c>
      <c r="AG509" t="s">
        <v>35</v>
      </c>
      <c r="AH509" t="s">
        <v>119</v>
      </c>
      <c r="AI509" t="s">
        <v>146</v>
      </c>
      <c r="AJ509" t="s">
        <v>140</v>
      </c>
      <c r="AK509" t="s">
        <v>140</v>
      </c>
      <c r="AL509" t="s">
        <v>140</v>
      </c>
      <c r="AM509">
        <v>4</v>
      </c>
      <c r="AN509">
        <v>8</v>
      </c>
      <c r="AO509">
        <v>1</v>
      </c>
      <c r="AP509">
        <v>3</v>
      </c>
      <c r="AQ509">
        <v>8</v>
      </c>
      <c r="AR509">
        <v>1</v>
      </c>
      <c r="AS509">
        <v>8</v>
      </c>
      <c r="AT509">
        <v>3</v>
      </c>
      <c r="AU509">
        <v>4</v>
      </c>
      <c r="AV509">
        <v>8</v>
      </c>
      <c r="AW509" t="s">
        <v>27</v>
      </c>
      <c r="AY509" s="4" t="s">
        <v>124</v>
      </c>
      <c r="AZ509" s="4" t="s">
        <v>124</v>
      </c>
      <c r="BA509" s="4" t="s">
        <v>123</v>
      </c>
      <c r="BB509" s="4" t="s">
        <v>124</v>
      </c>
      <c r="BC509" s="4" t="s">
        <v>124</v>
      </c>
      <c r="BD509" s="4" t="s">
        <v>123</v>
      </c>
      <c r="BE509" s="4" t="s">
        <v>144</v>
      </c>
      <c r="BF509" s="4" t="s">
        <v>124</v>
      </c>
      <c r="BG509" s="4" t="s">
        <v>124</v>
      </c>
      <c r="BH509" s="4" t="s">
        <v>124</v>
      </c>
      <c r="BI509" s="4" t="s">
        <v>124</v>
      </c>
      <c r="BJ509" s="4" t="s">
        <v>147</v>
      </c>
      <c r="BK509" s="4" t="s">
        <v>124</v>
      </c>
      <c r="BL509" s="4" t="s">
        <v>124</v>
      </c>
      <c r="BM509" s="4" t="s">
        <v>124</v>
      </c>
      <c r="BN509" s="4" t="s">
        <v>124</v>
      </c>
      <c r="BP509" s="4" t="s">
        <v>135</v>
      </c>
      <c r="BQ509" t="s">
        <v>131</v>
      </c>
      <c r="BR509" t="s">
        <v>126</v>
      </c>
      <c r="BS509" t="s">
        <v>128</v>
      </c>
      <c r="BT509" t="s">
        <v>127</v>
      </c>
      <c r="BU509" t="s">
        <v>129</v>
      </c>
      <c r="BV509" t="s">
        <v>135</v>
      </c>
      <c r="BW509" t="s">
        <v>129</v>
      </c>
      <c r="BX509" t="s">
        <v>125</v>
      </c>
      <c r="BY509" t="s">
        <v>128</v>
      </c>
      <c r="BZ509" t="s">
        <v>127</v>
      </c>
      <c r="CA509" t="s">
        <v>131</v>
      </c>
      <c r="CB509" t="s">
        <v>135</v>
      </c>
      <c r="CC509" t="s">
        <v>128</v>
      </c>
      <c r="CD509" t="s">
        <v>126</v>
      </c>
      <c r="CE509" t="s">
        <v>125</v>
      </c>
      <c r="CF509" t="s">
        <v>127</v>
      </c>
      <c r="CG509" t="s">
        <v>125</v>
      </c>
      <c r="CH509" t="s">
        <v>126</v>
      </c>
      <c r="CI509" t="s">
        <v>131</v>
      </c>
      <c r="CJ509" t="s">
        <v>135</v>
      </c>
      <c r="CK509" t="s">
        <v>130</v>
      </c>
      <c r="CL509" t="s">
        <v>130</v>
      </c>
      <c r="CM509" t="s">
        <v>126</v>
      </c>
      <c r="CN509" t="s">
        <v>135</v>
      </c>
      <c r="CO509" t="s">
        <v>131</v>
      </c>
      <c r="CP509" t="s">
        <v>135</v>
      </c>
      <c r="CQ509" t="s">
        <v>125</v>
      </c>
      <c r="CR509" t="s">
        <v>72</v>
      </c>
      <c r="CS509" t="s">
        <v>72</v>
      </c>
      <c r="CT509" t="s">
        <v>34</v>
      </c>
      <c r="CU509" t="s">
        <v>59</v>
      </c>
      <c r="CV509" t="s">
        <v>59</v>
      </c>
      <c r="CW509" t="s">
        <v>35</v>
      </c>
      <c r="CX509" t="s">
        <v>34</v>
      </c>
      <c r="CY509" t="s">
        <v>35</v>
      </c>
      <c r="CZ509" t="s">
        <v>35</v>
      </c>
      <c r="DA509" t="s">
        <v>35</v>
      </c>
      <c r="DB509" t="s">
        <v>35</v>
      </c>
      <c r="DC509" t="s">
        <v>72</v>
      </c>
      <c r="DD509" t="s">
        <v>34</v>
      </c>
      <c r="DE509" t="s">
        <v>35</v>
      </c>
      <c r="DF509" t="s">
        <v>102</v>
      </c>
      <c r="DG509" t="s">
        <v>102</v>
      </c>
      <c r="DH509">
        <f t="shared" si="56"/>
        <v>8</v>
      </c>
      <c r="DI509">
        <f t="shared" si="57"/>
        <v>1</v>
      </c>
      <c r="DJ509">
        <f t="shared" si="58"/>
        <v>3</v>
      </c>
      <c r="DK509">
        <f t="shared" si="59"/>
        <v>1</v>
      </c>
      <c r="DL509">
        <f t="shared" si="60"/>
        <v>8</v>
      </c>
      <c r="DM509">
        <f t="shared" si="61"/>
        <v>3</v>
      </c>
      <c r="DN509">
        <f t="shared" si="62"/>
        <v>4</v>
      </c>
      <c r="DO509">
        <f t="shared" si="63"/>
        <v>4</v>
      </c>
    </row>
    <row r="510" spans="1:119" x14ac:dyDescent="0.35">
      <c r="A510" s="4">
        <v>2021</v>
      </c>
      <c r="B510">
        <v>509</v>
      </c>
      <c r="C510">
        <v>1989</v>
      </c>
      <c r="D510" t="s">
        <v>53</v>
      </c>
      <c r="E510" t="s">
        <v>85</v>
      </c>
      <c r="F510" t="s">
        <v>54</v>
      </c>
      <c r="G510" t="s">
        <v>162</v>
      </c>
      <c r="H510" t="s">
        <v>92</v>
      </c>
      <c r="I510" t="s">
        <v>60</v>
      </c>
      <c r="J510" t="s">
        <v>61</v>
      </c>
      <c r="K510" s="1">
        <v>0.4</v>
      </c>
      <c r="L510" t="s">
        <v>73</v>
      </c>
      <c r="M510" s="1">
        <v>0.3</v>
      </c>
      <c r="N510" s="4" t="s">
        <v>1290</v>
      </c>
      <c r="O510" t="s">
        <v>1290</v>
      </c>
      <c r="P510" t="s">
        <v>59</v>
      </c>
      <c r="Q510" t="s">
        <v>59</v>
      </c>
      <c r="R510" s="1">
        <v>0.3</v>
      </c>
      <c r="S510" s="1">
        <v>0.4</v>
      </c>
      <c r="T510" t="s">
        <v>59</v>
      </c>
      <c r="U510" s="1">
        <v>0.6</v>
      </c>
      <c r="V510" t="s">
        <v>72</v>
      </c>
      <c r="W510" t="s">
        <v>34</v>
      </c>
      <c r="X510" t="s">
        <v>34</v>
      </c>
      <c r="Y510" t="s">
        <v>34</v>
      </c>
      <c r="Z510" t="s">
        <v>119</v>
      </c>
      <c r="AA510" t="s">
        <v>34</v>
      </c>
      <c r="AB510" t="s">
        <v>34</v>
      </c>
      <c r="AC510" t="s">
        <v>34</v>
      </c>
      <c r="AD510" t="s">
        <v>34</v>
      </c>
      <c r="AE510" t="s">
        <v>34</v>
      </c>
      <c r="AF510" t="s">
        <v>72</v>
      </c>
      <c r="AG510" t="s">
        <v>34</v>
      </c>
      <c r="AH510" t="s">
        <v>119</v>
      </c>
      <c r="AI510" t="s">
        <v>138</v>
      </c>
      <c r="AJ510" t="s">
        <v>140</v>
      </c>
      <c r="AK510" t="s">
        <v>122</v>
      </c>
      <c r="AL510" t="s">
        <v>122</v>
      </c>
      <c r="AM510">
        <v>2</v>
      </c>
      <c r="AN510">
        <v>8</v>
      </c>
      <c r="AO510">
        <v>4</v>
      </c>
      <c r="AP510">
        <v>3</v>
      </c>
      <c r="AQ510">
        <v>7</v>
      </c>
      <c r="AR510">
        <v>2</v>
      </c>
      <c r="AS510">
        <v>9</v>
      </c>
      <c r="AT510">
        <v>3</v>
      </c>
      <c r="AU510">
        <v>3</v>
      </c>
      <c r="AV510">
        <v>7</v>
      </c>
      <c r="AW510" t="s">
        <v>59</v>
      </c>
      <c r="AX510">
        <v>0.15</v>
      </c>
      <c r="AY510" s="4" t="s">
        <v>124</v>
      </c>
      <c r="AZ510" s="4" t="s">
        <v>124</v>
      </c>
      <c r="BA510" s="4" t="s">
        <v>123</v>
      </c>
      <c r="BB510" s="4" t="s">
        <v>123</v>
      </c>
      <c r="BC510" s="4" t="s">
        <v>123</v>
      </c>
      <c r="BD510" s="4" t="s">
        <v>124</v>
      </c>
      <c r="BE510" s="4" t="s">
        <v>123</v>
      </c>
      <c r="BF510" s="4" t="s">
        <v>123</v>
      </c>
      <c r="BG510" s="4" t="s">
        <v>123</v>
      </c>
      <c r="BH510" s="4" t="s">
        <v>124</v>
      </c>
      <c r="BI510" s="4" t="s">
        <v>124</v>
      </c>
      <c r="BJ510" s="4" t="s">
        <v>123</v>
      </c>
      <c r="BK510" s="4" t="s">
        <v>123</v>
      </c>
      <c r="BL510" s="4" t="s">
        <v>123</v>
      </c>
      <c r="BM510" s="4" t="s">
        <v>123</v>
      </c>
      <c r="BN510" s="4" t="s">
        <v>123</v>
      </c>
      <c r="BP510" s="4" t="s">
        <v>31</v>
      </c>
      <c r="BQ510" t="s">
        <v>31</v>
      </c>
      <c r="BR510" t="s">
        <v>31</v>
      </c>
      <c r="BS510" t="s">
        <v>31</v>
      </c>
      <c r="BT510" t="s">
        <v>31</v>
      </c>
      <c r="BU510" t="s">
        <v>31</v>
      </c>
      <c r="BV510" t="s">
        <v>31</v>
      </c>
      <c r="BW510" t="s">
        <v>31</v>
      </c>
      <c r="BX510" t="s">
        <v>31</v>
      </c>
      <c r="BY510" t="s">
        <v>31</v>
      </c>
      <c r="BZ510" t="s">
        <v>31</v>
      </c>
      <c r="CA510" t="s">
        <v>31</v>
      </c>
      <c r="CB510" t="s">
        <v>31</v>
      </c>
      <c r="CC510" t="s">
        <v>31</v>
      </c>
      <c r="CD510" t="s">
        <v>31</v>
      </c>
      <c r="CE510" t="s">
        <v>31</v>
      </c>
      <c r="CF510" t="s">
        <v>31</v>
      </c>
      <c r="CG510" t="s">
        <v>31</v>
      </c>
      <c r="CH510" t="s">
        <v>31</v>
      </c>
      <c r="CI510" t="s">
        <v>31</v>
      </c>
      <c r="CJ510" t="s">
        <v>31</v>
      </c>
      <c r="CK510" t="s">
        <v>31</v>
      </c>
      <c r="CL510" t="s">
        <v>31</v>
      </c>
      <c r="CM510" t="s">
        <v>31</v>
      </c>
      <c r="CN510" t="s">
        <v>31</v>
      </c>
      <c r="CO510" t="s">
        <v>31</v>
      </c>
      <c r="CP510" t="s">
        <v>31</v>
      </c>
      <c r="CQ510" t="s">
        <v>31</v>
      </c>
      <c r="CR510" t="s">
        <v>34</v>
      </c>
      <c r="CS510" t="s">
        <v>72</v>
      </c>
      <c r="CT510" t="s">
        <v>34</v>
      </c>
      <c r="CU510" t="s">
        <v>59</v>
      </c>
      <c r="CV510" t="s">
        <v>59</v>
      </c>
      <c r="CW510" t="s">
        <v>34</v>
      </c>
      <c r="CX510" t="s">
        <v>34</v>
      </c>
      <c r="CY510" t="s">
        <v>34</v>
      </c>
      <c r="CZ510" t="s">
        <v>34</v>
      </c>
      <c r="DA510" t="s">
        <v>34</v>
      </c>
      <c r="DB510" t="s">
        <v>72</v>
      </c>
      <c r="DC510" t="s">
        <v>34</v>
      </c>
      <c r="DD510" t="s">
        <v>34</v>
      </c>
      <c r="DE510" t="s">
        <v>34</v>
      </c>
      <c r="DF510" t="s">
        <v>94</v>
      </c>
      <c r="DG510" t="s">
        <v>94</v>
      </c>
      <c r="DH510">
        <f t="shared" si="56"/>
        <v>8</v>
      </c>
      <c r="DI510">
        <f t="shared" si="57"/>
        <v>4</v>
      </c>
      <c r="DJ510">
        <f t="shared" si="58"/>
        <v>3</v>
      </c>
      <c r="DK510">
        <f t="shared" si="59"/>
        <v>2</v>
      </c>
      <c r="DL510">
        <f t="shared" si="60"/>
        <v>9</v>
      </c>
      <c r="DM510">
        <f t="shared" si="61"/>
        <v>3</v>
      </c>
      <c r="DN510">
        <f t="shared" si="62"/>
        <v>3</v>
      </c>
      <c r="DO510">
        <f t="shared" si="63"/>
        <v>2</v>
      </c>
    </row>
    <row r="511" spans="1:119" x14ac:dyDescent="0.35">
      <c r="A511" s="4">
        <v>2021</v>
      </c>
      <c r="B511">
        <v>510</v>
      </c>
      <c r="C511">
        <v>1984</v>
      </c>
      <c r="D511" t="s">
        <v>21</v>
      </c>
      <c r="E511" t="s">
        <v>29</v>
      </c>
      <c r="F511" t="s">
        <v>22</v>
      </c>
      <c r="G511" t="s">
        <v>162</v>
      </c>
      <c r="H511" t="s">
        <v>166</v>
      </c>
      <c r="I511" t="s">
        <v>60</v>
      </c>
      <c r="J511" t="s">
        <v>30</v>
      </c>
      <c r="K511" s="1">
        <v>0.3</v>
      </c>
      <c r="L511" s="1">
        <v>0.3</v>
      </c>
      <c r="M511" s="1">
        <v>0.4</v>
      </c>
      <c r="N511" s="4" t="s">
        <v>73</v>
      </c>
      <c r="O511" t="s">
        <v>73</v>
      </c>
      <c r="P511" t="s">
        <v>59</v>
      </c>
      <c r="Q511" t="s">
        <v>59</v>
      </c>
      <c r="R511" s="1">
        <v>0.6</v>
      </c>
      <c r="S511" s="1">
        <v>0.3</v>
      </c>
      <c r="T511" t="s">
        <v>27</v>
      </c>
      <c r="V511" t="s">
        <v>33</v>
      </c>
      <c r="W511" t="s">
        <v>33</v>
      </c>
      <c r="X511" t="s">
        <v>33</v>
      </c>
      <c r="Y511" t="s">
        <v>33</v>
      </c>
      <c r="Z511" t="s">
        <v>157</v>
      </c>
      <c r="AA511" t="s">
        <v>36</v>
      </c>
      <c r="AB511" t="s">
        <v>36</v>
      </c>
      <c r="AC511" t="s">
        <v>36</v>
      </c>
      <c r="AD511" t="s">
        <v>36</v>
      </c>
      <c r="AE511" t="s">
        <v>36</v>
      </c>
      <c r="AF511" t="s">
        <v>36</v>
      </c>
      <c r="AG511" t="s">
        <v>36</v>
      </c>
      <c r="AH511" t="s">
        <v>157</v>
      </c>
      <c r="AI511" t="s">
        <v>146</v>
      </c>
      <c r="AJ511" t="s">
        <v>140</v>
      </c>
      <c r="AK511" t="s">
        <v>140</v>
      </c>
      <c r="AL511" t="s">
        <v>140</v>
      </c>
      <c r="AM511">
        <v>2</v>
      </c>
      <c r="AN511">
        <v>9</v>
      </c>
      <c r="AO511">
        <v>6</v>
      </c>
      <c r="AP511">
        <v>5</v>
      </c>
      <c r="AQ511">
        <v>2</v>
      </c>
      <c r="AR511">
        <v>2</v>
      </c>
      <c r="AS511">
        <v>9</v>
      </c>
      <c r="AT511">
        <v>3</v>
      </c>
      <c r="AU511">
        <v>6</v>
      </c>
      <c r="AV511">
        <v>4</v>
      </c>
      <c r="AW511" t="s">
        <v>59</v>
      </c>
      <c r="AX511">
        <v>0.2</v>
      </c>
      <c r="AY511" s="4" t="s">
        <v>152</v>
      </c>
      <c r="AZ511" s="4" t="s">
        <v>152</v>
      </c>
      <c r="BA511" s="4" t="s">
        <v>152</v>
      </c>
      <c r="BB511" s="4" t="s">
        <v>152</v>
      </c>
      <c r="BC511" s="4" t="s">
        <v>152</v>
      </c>
      <c r="BD511" s="4" t="s">
        <v>152</v>
      </c>
      <c r="BE511" s="4" t="s">
        <v>152</v>
      </c>
      <c r="BF511" s="4" t="s">
        <v>152</v>
      </c>
      <c r="BG511" s="4" t="s">
        <v>152</v>
      </c>
      <c r="BH511" s="4" t="s">
        <v>152</v>
      </c>
      <c r="BI511" s="4" t="s">
        <v>152</v>
      </c>
      <c r="BJ511" s="4" t="s">
        <v>152</v>
      </c>
      <c r="BK511" s="4" t="s">
        <v>152</v>
      </c>
      <c r="BL511" s="4" t="s">
        <v>152</v>
      </c>
      <c r="BM511" s="4" t="s">
        <v>152</v>
      </c>
      <c r="BN511" s="4" t="s">
        <v>152</v>
      </c>
      <c r="BP511" s="4" t="s">
        <v>31</v>
      </c>
      <c r="BQ511" t="s">
        <v>31</v>
      </c>
      <c r="BR511" t="s">
        <v>31</v>
      </c>
      <c r="BS511" t="s">
        <v>31</v>
      </c>
      <c r="BT511" t="s">
        <v>31</v>
      </c>
      <c r="BU511" t="s">
        <v>31</v>
      </c>
      <c r="BV511" t="s">
        <v>31</v>
      </c>
      <c r="BW511" t="s">
        <v>31</v>
      </c>
      <c r="BX511" t="s">
        <v>31</v>
      </c>
      <c r="BY511" t="s">
        <v>31</v>
      </c>
      <c r="BZ511" t="s">
        <v>31</v>
      </c>
      <c r="CA511" t="s">
        <v>31</v>
      </c>
      <c r="CB511" t="s">
        <v>31</v>
      </c>
      <c r="CC511" t="s">
        <v>31</v>
      </c>
      <c r="CD511" t="s">
        <v>31</v>
      </c>
      <c r="CE511" t="s">
        <v>31</v>
      </c>
      <c r="CF511" t="s">
        <v>31</v>
      </c>
      <c r="CG511" t="s">
        <v>31</v>
      </c>
      <c r="CH511" t="s">
        <v>31</v>
      </c>
      <c r="CI511" t="s">
        <v>31</v>
      </c>
      <c r="CJ511" t="s">
        <v>31</v>
      </c>
      <c r="CK511" t="s">
        <v>31</v>
      </c>
      <c r="CL511" t="s">
        <v>31</v>
      </c>
      <c r="CM511" t="s">
        <v>31</v>
      </c>
      <c r="CN511" t="s">
        <v>31</v>
      </c>
      <c r="CO511" t="s">
        <v>31</v>
      </c>
      <c r="CP511" t="s">
        <v>31</v>
      </c>
      <c r="CQ511" t="s">
        <v>31</v>
      </c>
      <c r="CR511" t="s">
        <v>36</v>
      </c>
      <c r="CS511" t="s">
        <v>36</v>
      </c>
      <c r="CT511" t="s">
        <v>36</v>
      </c>
      <c r="CU511" t="s">
        <v>59</v>
      </c>
      <c r="CV511" t="s">
        <v>59</v>
      </c>
      <c r="CW511" t="s">
        <v>36</v>
      </c>
      <c r="CX511" t="s">
        <v>36</v>
      </c>
      <c r="CY511" t="s">
        <v>36</v>
      </c>
      <c r="CZ511" t="s">
        <v>36</v>
      </c>
      <c r="DA511" t="s">
        <v>36</v>
      </c>
      <c r="DB511" t="s">
        <v>36</v>
      </c>
      <c r="DC511" t="s">
        <v>36</v>
      </c>
      <c r="DD511" t="s">
        <v>36</v>
      </c>
      <c r="DE511" t="s">
        <v>36</v>
      </c>
      <c r="DF511" t="s">
        <v>101</v>
      </c>
      <c r="DG511" t="s">
        <v>101</v>
      </c>
      <c r="DH511">
        <f t="shared" si="56"/>
        <v>9</v>
      </c>
      <c r="DI511">
        <f t="shared" si="57"/>
        <v>6</v>
      </c>
      <c r="DJ511">
        <f t="shared" si="58"/>
        <v>5</v>
      </c>
      <c r="DK511">
        <f t="shared" si="59"/>
        <v>2</v>
      </c>
      <c r="DL511">
        <f t="shared" si="60"/>
        <v>9</v>
      </c>
      <c r="DM511">
        <f t="shared" si="61"/>
        <v>3</v>
      </c>
      <c r="DN511">
        <f t="shared" si="62"/>
        <v>6</v>
      </c>
      <c r="DO511">
        <f t="shared" si="63"/>
        <v>2</v>
      </c>
    </row>
    <row r="512" spans="1:119" x14ac:dyDescent="0.35">
      <c r="A512" s="4">
        <v>2021</v>
      </c>
      <c r="B512">
        <v>511</v>
      </c>
      <c r="C512">
        <v>1971</v>
      </c>
      <c r="D512" t="s">
        <v>21</v>
      </c>
      <c r="E512" t="s">
        <v>85</v>
      </c>
      <c r="F512" t="s">
        <v>154</v>
      </c>
      <c r="G512" t="s">
        <v>162</v>
      </c>
      <c r="H512" t="s">
        <v>58</v>
      </c>
      <c r="I512" t="s">
        <v>60</v>
      </c>
      <c r="J512" t="s">
        <v>30</v>
      </c>
      <c r="K512" s="1">
        <v>0.9</v>
      </c>
      <c r="L512" s="1">
        <v>0.8</v>
      </c>
      <c r="M512" t="s">
        <v>74</v>
      </c>
      <c r="N512" s="4" t="s">
        <v>87</v>
      </c>
      <c r="O512" t="s">
        <v>87</v>
      </c>
      <c r="P512" t="s">
        <v>27</v>
      </c>
      <c r="Q512" t="s">
        <v>27</v>
      </c>
      <c r="T512" t="s">
        <v>27</v>
      </c>
      <c r="V512" t="s">
        <v>72</v>
      </c>
      <c r="W512" t="s">
        <v>33</v>
      </c>
      <c r="X512" t="s">
        <v>72</v>
      </c>
      <c r="Y512" t="s">
        <v>72</v>
      </c>
      <c r="Z512" t="s">
        <v>120</v>
      </c>
      <c r="AA512" t="s">
        <v>72</v>
      </c>
      <c r="AB512" t="s">
        <v>72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132</v>
      </c>
      <c r="AI512" t="s">
        <v>121</v>
      </c>
      <c r="AJ512" t="s">
        <v>134</v>
      </c>
      <c r="AK512" t="s">
        <v>134</v>
      </c>
      <c r="AL512" t="s">
        <v>134</v>
      </c>
      <c r="AM512">
        <v>1</v>
      </c>
      <c r="AN512">
        <v>8</v>
      </c>
      <c r="AO512">
        <v>4</v>
      </c>
      <c r="AP512">
        <v>4</v>
      </c>
      <c r="AQ512">
        <v>7</v>
      </c>
      <c r="AR512">
        <v>1</v>
      </c>
      <c r="AS512">
        <v>9</v>
      </c>
      <c r="AT512">
        <v>5</v>
      </c>
      <c r="AU512">
        <v>5</v>
      </c>
      <c r="AV512">
        <v>4</v>
      </c>
      <c r="AW512" t="s">
        <v>27</v>
      </c>
      <c r="AY512" s="4" t="s">
        <v>124</v>
      </c>
      <c r="AZ512" s="4" t="s">
        <v>124</v>
      </c>
      <c r="BA512" s="4" t="s">
        <v>124</v>
      </c>
      <c r="BB512" s="4" t="s">
        <v>124</v>
      </c>
      <c r="BC512" s="4" t="s">
        <v>124</v>
      </c>
      <c r="BD512" s="4" t="s">
        <v>124</v>
      </c>
      <c r="BE512" s="4" t="s">
        <v>124</v>
      </c>
      <c r="BF512" s="4" t="s">
        <v>124</v>
      </c>
      <c r="BG512" s="4" t="s">
        <v>124</v>
      </c>
      <c r="BH512" s="4" t="s">
        <v>124</v>
      </c>
      <c r="BI512" s="4" t="s">
        <v>124</v>
      </c>
      <c r="BJ512" s="4" t="s">
        <v>124</v>
      </c>
      <c r="BK512" s="4" t="s">
        <v>124</v>
      </c>
      <c r="BL512" s="4" t="s">
        <v>124</v>
      </c>
      <c r="BM512" s="4" t="s">
        <v>124</v>
      </c>
      <c r="BN512" s="4" t="s">
        <v>124</v>
      </c>
      <c r="BP512" s="4" t="s">
        <v>31</v>
      </c>
      <c r="BQ512" t="s">
        <v>31</v>
      </c>
      <c r="BR512" t="s">
        <v>31</v>
      </c>
      <c r="BS512" t="s">
        <v>31</v>
      </c>
      <c r="BT512" t="s">
        <v>31</v>
      </c>
      <c r="BU512" t="s">
        <v>31</v>
      </c>
      <c r="BV512" t="s">
        <v>31</v>
      </c>
      <c r="BW512" t="s">
        <v>31</v>
      </c>
      <c r="BX512" t="s">
        <v>31</v>
      </c>
      <c r="BY512" t="s">
        <v>31</v>
      </c>
      <c r="BZ512" t="s">
        <v>31</v>
      </c>
      <c r="CA512" t="s">
        <v>31</v>
      </c>
      <c r="CB512" t="s">
        <v>31</v>
      </c>
      <c r="CC512" t="s">
        <v>31</v>
      </c>
      <c r="CD512" t="s">
        <v>31</v>
      </c>
      <c r="CE512" t="s">
        <v>31</v>
      </c>
      <c r="CF512" t="s">
        <v>31</v>
      </c>
      <c r="CG512" t="s">
        <v>31</v>
      </c>
      <c r="CH512" t="s">
        <v>31</v>
      </c>
      <c r="CI512" t="s">
        <v>31</v>
      </c>
      <c r="CJ512" t="s">
        <v>31</v>
      </c>
      <c r="CK512" t="s">
        <v>31</v>
      </c>
      <c r="CL512" t="s">
        <v>31</v>
      </c>
      <c r="CM512" t="s">
        <v>31</v>
      </c>
      <c r="CN512" t="s">
        <v>31</v>
      </c>
      <c r="CO512" t="s">
        <v>31</v>
      </c>
      <c r="CP512" t="s">
        <v>31</v>
      </c>
      <c r="CQ512" t="s">
        <v>31</v>
      </c>
      <c r="CR512" t="s">
        <v>72</v>
      </c>
      <c r="CS512" t="s">
        <v>72</v>
      </c>
      <c r="CT512" t="s">
        <v>72</v>
      </c>
      <c r="CU512" t="s">
        <v>27</v>
      </c>
      <c r="DF512" t="s">
        <v>88</v>
      </c>
      <c r="DH512">
        <f t="shared" si="56"/>
        <v>8</v>
      </c>
      <c r="DI512">
        <f t="shared" si="57"/>
        <v>4</v>
      </c>
      <c r="DJ512">
        <f t="shared" si="58"/>
        <v>4</v>
      </c>
      <c r="DK512">
        <f t="shared" si="59"/>
        <v>1</v>
      </c>
      <c r="DL512">
        <f t="shared" si="60"/>
        <v>9</v>
      </c>
      <c r="DM512">
        <f t="shared" si="61"/>
        <v>5</v>
      </c>
      <c r="DN512">
        <f t="shared" si="62"/>
        <v>5</v>
      </c>
      <c r="DO512">
        <f t="shared" si="63"/>
        <v>1</v>
      </c>
    </row>
    <row r="513" spans="1:119" x14ac:dyDescent="0.35">
      <c r="A513" s="4">
        <v>2021</v>
      </c>
      <c r="B513">
        <v>512</v>
      </c>
      <c r="C513">
        <v>1992</v>
      </c>
      <c r="D513" t="s">
        <v>21</v>
      </c>
      <c r="E513" t="s">
        <v>29</v>
      </c>
      <c r="F513" t="s">
        <v>154</v>
      </c>
      <c r="G513" t="s">
        <v>197</v>
      </c>
      <c r="H513" t="s">
        <v>58</v>
      </c>
      <c r="I513" t="s">
        <v>28</v>
      </c>
      <c r="J513" t="s">
        <v>61</v>
      </c>
      <c r="K513" s="1">
        <v>0.4</v>
      </c>
      <c r="L513" s="1">
        <v>0.4</v>
      </c>
      <c r="M513" s="1">
        <v>0.4</v>
      </c>
      <c r="N513" s="4" t="s">
        <v>1291</v>
      </c>
      <c r="O513" t="s">
        <v>93</v>
      </c>
      <c r="P513" t="s">
        <v>59</v>
      </c>
      <c r="Q513" t="s">
        <v>59</v>
      </c>
      <c r="R513" s="1">
        <v>0.4</v>
      </c>
      <c r="S513" s="1">
        <v>0.4</v>
      </c>
      <c r="T513" t="s">
        <v>59</v>
      </c>
      <c r="U513" s="1">
        <v>0.4</v>
      </c>
      <c r="V513" t="s">
        <v>34</v>
      </c>
      <c r="W513" t="s">
        <v>72</v>
      </c>
      <c r="X513" t="s">
        <v>34</v>
      </c>
      <c r="Y513" t="s">
        <v>72</v>
      </c>
      <c r="Z513" t="s">
        <v>132</v>
      </c>
      <c r="AA513" t="s">
        <v>72</v>
      </c>
      <c r="AB513" t="s">
        <v>34</v>
      </c>
      <c r="AC513" t="s">
        <v>34</v>
      </c>
      <c r="AD513" t="s">
        <v>34</v>
      </c>
      <c r="AE513" t="s">
        <v>34</v>
      </c>
      <c r="AF513" t="s">
        <v>34</v>
      </c>
      <c r="AG513" t="s">
        <v>34</v>
      </c>
      <c r="AH513" t="s">
        <v>132</v>
      </c>
      <c r="AI513" t="s">
        <v>138</v>
      </c>
      <c r="AJ513" t="s">
        <v>134</v>
      </c>
      <c r="AK513" t="s">
        <v>134</v>
      </c>
      <c r="AL513" t="s">
        <v>134</v>
      </c>
      <c r="AM513">
        <v>3</v>
      </c>
      <c r="AN513">
        <v>10</v>
      </c>
      <c r="AO513">
        <v>2</v>
      </c>
      <c r="AP513">
        <v>4</v>
      </c>
      <c r="AQ513">
        <v>5</v>
      </c>
      <c r="AR513">
        <v>4</v>
      </c>
      <c r="AS513">
        <v>4</v>
      </c>
      <c r="AT513">
        <v>2</v>
      </c>
      <c r="AU513">
        <v>4</v>
      </c>
      <c r="AV513">
        <v>10</v>
      </c>
      <c r="AW513" t="s">
        <v>59</v>
      </c>
      <c r="AX513">
        <v>0.05</v>
      </c>
      <c r="AY513" s="4" t="s">
        <v>147</v>
      </c>
      <c r="AZ513" s="4" t="s">
        <v>147</v>
      </c>
      <c r="BA513" s="4" t="s">
        <v>124</v>
      </c>
      <c r="BB513" s="4" t="s">
        <v>124</v>
      </c>
      <c r="BC513" s="4" t="s">
        <v>124</v>
      </c>
      <c r="BD513" s="4" t="s">
        <v>147</v>
      </c>
      <c r="BE513" s="4" t="s">
        <v>124</v>
      </c>
      <c r="BF513" s="4" t="s">
        <v>147</v>
      </c>
      <c r="BG513" s="4" t="s">
        <v>147</v>
      </c>
      <c r="BH513" s="4" t="s">
        <v>147</v>
      </c>
      <c r="BI513" s="4" t="s">
        <v>124</v>
      </c>
      <c r="BJ513" s="4" t="s">
        <v>124</v>
      </c>
      <c r="BK513" s="4" t="s">
        <v>124</v>
      </c>
      <c r="BL513" s="4" t="s">
        <v>147</v>
      </c>
      <c r="BM513" s="4" t="s">
        <v>147</v>
      </c>
      <c r="BN513" s="4" t="s">
        <v>147</v>
      </c>
      <c r="BP513" s="4" t="s">
        <v>135</v>
      </c>
      <c r="BQ513" t="s">
        <v>126</v>
      </c>
      <c r="BR513" t="s">
        <v>130</v>
      </c>
      <c r="BS513" t="s">
        <v>126</v>
      </c>
      <c r="BT513" t="s">
        <v>129</v>
      </c>
      <c r="BU513" t="s">
        <v>128</v>
      </c>
      <c r="BV513" t="s">
        <v>129</v>
      </c>
      <c r="BW513" t="s">
        <v>135</v>
      </c>
      <c r="BX513" t="s">
        <v>129</v>
      </c>
      <c r="BY513" t="s">
        <v>131</v>
      </c>
      <c r="BZ513" t="s">
        <v>127</v>
      </c>
      <c r="CA513" t="s">
        <v>131</v>
      </c>
      <c r="CB513" t="s">
        <v>128</v>
      </c>
      <c r="CC513" t="s">
        <v>135</v>
      </c>
      <c r="CD513" t="s">
        <v>125</v>
      </c>
      <c r="CE513" t="s">
        <v>126</v>
      </c>
      <c r="CF513" t="s">
        <v>128</v>
      </c>
      <c r="CG513" t="s">
        <v>127</v>
      </c>
      <c r="CH513" t="s">
        <v>129</v>
      </c>
      <c r="CI513" t="s">
        <v>131</v>
      </c>
      <c r="CJ513" t="s">
        <v>127</v>
      </c>
      <c r="CK513" t="s">
        <v>130</v>
      </c>
      <c r="CL513" t="s">
        <v>125</v>
      </c>
      <c r="CM513" t="s">
        <v>128</v>
      </c>
      <c r="CN513" t="s">
        <v>131</v>
      </c>
      <c r="CO513" t="s">
        <v>126</v>
      </c>
      <c r="CP513" t="s">
        <v>125</v>
      </c>
      <c r="CQ513" t="s">
        <v>135</v>
      </c>
      <c r="CR513" t="s">
        <v>72</v>
      </c>
      <c r="CS513" t="s">
        <v>72</v>
      </c>
      <c r="CT513" t="s">
        <v>72</v>
      </c>
      <c r="CU513" t="s">
        <v>59</v>
      </c>
      <c r="CV513" t="s">
        <v>59</v>
      </c>
      <c r="CW513" t="s">
        <v>35</v>
      </c>
      <c r="CX513" t="s">
        <v>72</v>
      </c>
      <c r="CY513" t="s">
        <v>72</v>
      </c>
      <c r="CZ513" t="s">
        <v>72</v>
      </c>
      <c r="DA513" t="s">
        <v>72</v>
      </c>
      <c r="DB513" t="s">
        <v>34</v>
      </c>
      <c r="DC513" t="s">
        <v>33</v>
      </c>
      <c r="DD513" t="s">
        <v>33</v>
      </c>
      <c r="DE513" t="s">
        <v>33</v>
      </c>
      <c r="DF513" t="s">
        <v>109</v>
      </c>
      <c r="DG513" t="s">
        <v>109</v>
      </c>
      <c r="DH513">
        <f t="shared" si="56"/>
        <v>10</v>
      </c>
      <c r="DI513">
        <f t="shared" si="57"/>
        <v>2</v>
      </c>
      <c r="DJ513">
        <f t="shared" si="58"/>
        <v>4</v>
      </c>
      <c r="DK513">
        <f t="shared" si="59"/>
        <v>4</v>
      </c>
      <c r="DL513">
        <f t="shared" si="60"/>
        <v>4</v>
      </c>
      <c r="DM513">
        <f t="shared" si="61"/>
        <v>2</v>
      </c>
      <c r="DN513">
        <f t="shared" si="62"/>
        <v>4</v>
      </c>
      <c r="DO513">
        <f t="shared" si="63"/>
        <v>3</v>
      </c>
    </row>
    <row r="514" spans="1:119" x14ac:dyDescent="0.35">
      <c r="A514" s="4">
        <v>2021</v>
      </c>
      <c r="B514">
        <v>513</v>
      </c>
      <c r="C514">
        <v>1985</v>
      </c>
      <c r="D514" t="s">
        <v>53</v>
      </c>
      <c r="E514" t="s">
        <v>85</v>
      </c>
      <c r="F514" t="s">
        <v>112</v>
      </c>
      <c r="G514" t="s">
        <v>118</v>
      </c>
      <c r="H514" t="s">
        <v>70</v>
      </c>
      <c r="I514" t="s">
        <v>28</v>
      </c>
      <c r="J514" t="s">
        <v>61</v>
      </c>
      <c r="K514" s="1">
        <v>0.2</v>
      </c>
      <c r="L514" s="1">
        <v>0.3</v>
      </c>
      <c r="M514" s="1">
        <v>0.3</v>
      </c>
      <c r="N514" s="4" t="s">
        <v>1290</v>
      </c>
      <c r="O514" t="s">
        <v>93</v>
      </c>
      <c r="P514" t="s">
        <v>27</v>
      </c>
      <c r="Q514" t="s">
        <v>27</v>
      </c>
      <c r="T514" t="s">
        <v>59</v>
      </c>
      <c r="U514" s="1">
        <v>0.2</v>
      </c>
      <c r="V514" t="s">
        <v>34</v>
      </c>
      <c r="W514" t="s">
        <v>72</v>
      </c>
      <c r="X514" t="s">
        <v>34</v>
      </c>
      <c r="Y514" t="s">
        <v>34</v>
      </c>
      <c r="Z514" t="s">
        <v>119</v>
      </c>
      <c r="AA514" t="s">
        <v>34</v>
      </c>
      <c r="AB514" t="s">
        <v>34</v>
      </c>
      <c r="AC514" t="s">
        <v>34</v>
      </c>
      <c r="AD514" t="s">
        <v>72</v>
      </c>
      <c r="AE514" t="s">
        <v>34</v>
      </c>
      <c r="AF514" t="s">
        <v>33</v>
      </c>
      <c r="AG514" t="s">
        <v>72</v>
      </c>
      <c r="AH514" t="s">
        <v>120</v>
      </c>
      <c r="AI514" t="s">
        <v>138</v>
      </c>
      <c r="AJ514" t="s">
        <v>134</v>
      </c>
      <c r="AK514" t="s">
        <v>122</v>
      </c>
      <c r="AL514" t="s">
        <v>122</v>
      </c>
      <c r="AM514">
        <v>1</v>
      </c>
      <c r="AN514">
        <v>8</v>
      </c>
      <c r="AO514">
        <v>2</v>
      </c>
      <c r="AP514">
        <v>5</v>
      </c>
      <c r="AQ514">
        <v>8</v>
      </c>
      <c r="AR514">
        <v>1</v>
      </c>
      <c r="AS514">
        <v>8</v>
      </c>
      <c r="AT514">
        <v>2</v>
      </c>
      <c r="AU514">
        <v>5</v>
      </c>
      <c r="AV514">
        <v>8</v>
      </c>
      <c r="AW514" t="s">
        <v>27</v>
      </c>
      <c r="AY514" s="4" t="s">
        <v>123</v>
      </c>
      <c r="AZ514" s="4" t="s">
        <v>123</v>
      </c>
      <c r="BA514" s="4" t="s">
        <v>124</v>
      </c>
      <c r="BB514" s="4" t="s">
        <v>124</v>
      </c>
      <c r="BC514" s="4" t="s">
        <v>124</v>
      </c>
      <c r="BD514" s="4" t="s">
        <v>123</v>
      </c>
      <c r="BE514" s="4" t="s">
        <v>152</v>
      </c>
      <c r="BF514" s="4" t="s">
        <v>123</v>
      </c>
      <c r="BG514" s="4" t="s">
        <v>123</v>
      </c>
      <c r="BH514" s="4" t="s">
        <v>152</v>
      </c>
      <c r="BI514" s="4" t="s">
        <v>124</v>
      </c>
      <c r="BJ514" s="4" t="s">
        <v>123</v>
      </c>
      <c r="BK514" s="4" t="s">
        <v>152</v>
      </c>
      <c r="BL514" s="4" t="s">
        <v>123</v>
      </c>
      <c r="BM514" s="4" t="s">
        <v>123</v>
      </c>
      <c r="BN514" s="4" t="s">
        <v>124</v>
      </c>
      <c r="BP514" s="4" t="s">
        <v>135</v>
      </c>
      <c r="BQ514" t="s">
        <v>131</v>
      </c>
      <c r="BR514" t="s">
        <v>130</v>
      </c>
      <c r="BS514" t="s">
        <v>128</v>
      </c>
      <c r="BT514" t="s">
        <v>128</v>
      </c>
      <c r="BU514" t="s">
        <v>127</v>
      </c>
      <c r="BV514" t="s">
        <v>135</v>
      </c>
      <c r="BW514" t="s">
        <v>129</v>
      </c>
      <c r="BX514" t="s">
        <v>129</v>
      </c>
      <c r="BY514" t="s">
        <v>131</v>
      </c>
      <c r="BZ514" t="s">
        <v>130</v>
      </c>
      <c r="CA514" t="s">
        <v>131</v>
      </c>
      <c r="CB514" t="s">
        <v>130</v>
      </c>
      <c r="CC514" t="s">
        <v>131</v>
      </c>
      <c r="CD514" t="s">
        <v>125</v>
      </c>
      <c r="CE514" t="s">
        <v>129</v>
      </c>
      <c r="CF514" t="s">
        <v>135</v>
      </c>
      <c r="CG514" t="s">
        <v>128</v>
      </c>
      <c r="CH514" t="s">
        <v>131</v>
      </c>
      <c r="CI514" t="s">
        <v>130</v>
      </c>
      <c r="CJ514" t="s">
        <v>130</v>
      </c>
      <c r="CK514" t="s">
        <v>135</v>
      </c>
      <c r="CL514" t="s">
        <v>125</v>
      </c>
      <c r="CM514" t="s">
        <v>126</v>
      </c>
      <c r="CN514" t="s">
        <v>126</v>
      </c>
      <c r="CO514" t="s">
        <v>131</v>
      </c>
      <c r="CP514" t="s">
        <v>130</v>
      </c>
      <c r="CQ514" t="s">
        <v>135</v>
      </c>
      <c r="CR514" t="s">
        <v>33</v>
      </c>
      <c r="CS514" t="s">
        <v>34</v>
      </c>
      <c r="CT514" t="s">
        <v>34</v>
      </c>
      <c r="CU514" t="s">
        <v>59</v>
      </c>
      <c r="CV514" t="s">
        <v>59</v>
      </c>
      <c r="CW514" t="s">
        <v>34</v>
      </c>
      <c r="CX514" t="s">
        <v>34</v>
      </c>
      <c r="CY514" t="s">
        <v>34</v>
      </c>
      <c r="CZ514" t="s">
        <v>33</v>
      </c>
      <c r="DA514" t="s">
        <v>34</v>
      </c>
      <c r="DB514" t="s">
        <v>72</v>
      </c>
      <c r="DC514" t="s">
        <v>72</v>
      </c>
      <c r="DD514" t="s">
        <v>34</v>
      </c>
      <c r="DE514" t="s">
        <v>33</v>
      </c>
      <c r="DF514" t="s">
        <v>109</v>
      </c>
      <c r="DG514" t="s">
        <v>109</v>
      </c>
      <c r="DH514">
        <f t="shared" ref="DH514:DH577" si="64">IF(A514=2021,AN514,AI514)</f>
        <v>8</v>
      </c>
      <c r="DI514">
        <f t="shared" ref="DI514:DI577" si="65">IF(A514=2021,AO514,AJ514)</f>
        <v>2</v>
      </c>
      <c r="DJ514">
        <f t="shared" ref="DJ514:DJ577" si="66">IF(A514=2021,AP514,AK514)</f>
        <v>5</v>
      </c>
      <c r="DK514">
        <f t="shared" ref="DK514:DK577" si="67">IF(A514=2021,AR514,AL514)</f>
        <v>1</v>
      </c>
      <c r="DL514">
        <f t="shared" ref="DL514:DL577" si="68">IF(A514=2021,AS514,AM514)</f>
        <v>8</v>
      </c>
      <c r="DM514">
        <f t="shared" ref="DM514:DM577" si="69">IF(A514=2021,AT514,AN514)</f>
        <v>2</v>
      </c>
      <c r="DN514">
        <f t="shared" ref="DN514:DN577" si="70">IF(A514=2021,AU514,AO514)</f>
        <v>5</v>
      </c>
      <c r="DO514">
        <f t="shared" ref="DO514:DO577" si="71">IF(A514=2021,AM514,"N/A")</f>
        <v>1</v>
      </c>
    </row>
    <row r="515" spans="1:119" x14ac:dyDescent="0.35">
      <c r="A515" s="4">
        <v>2021</v>
      </c>
      <c r="B515">
        <v>514</v>
      </c>
      <c r="C515">
        <v>1967</v>
      </c>
      <c r="D515" t="s">
        <v>21</v>
      </c>
      <c r="E515" t="s">
        <v>29</v>
      </c>
      <c r="F515" t="s">
        <v>111</v>
      </c>
      <c r="G515" t="s">
        <v>160</v>
      </c>
      <c r="H515" t="s">
        <v>70</v>
      </c>
      <c r="I515" t="s">
        <v>60</v>
      </c>
      <c r="J515" t="s">
        <v>61</v>
      </c>
      <c r="K515" s="1">
        <v>0.8</v>
      </c>
      <c r="L515" t="s">
        <v>87</v>
      </c>
      <c r="M515" s="1">
        <v>0.9</v>
      </c>
      <c r="N515" s="4" t="s">
        <v>87</v>
      </c>
      <c r="O515" t="s">
        <v>87</v>
      </c>
      <c r="P515" t="s">
        <v>59</v>
      </c>
      <c r="Q515" t="s">
        <v>59</v>
      </c>
      <c r="R515" t="s">
        <v>93</v>
      </c>
      <c r="S515" t="s">
        <v>93</v>
      </c>
      <c r="T515" t="s">
        <v>27</v>
      </c>
      <c r="V515" t="s">
        <v>34</v>
      </c>
      <c r="W515" t="s">
        <v>33</v>
      </c>
      <c r="X515" t="s">
        <v>33</v>
      </c>
      <c r="Y515" t="s">
        <v>33</v>
      </c>
      <c r="Z515" t="s">
        <v>132</v>
      </c>
      <c r="AA515" t="s">
        <v>72</v>
      </c>
      <c r="AB515" t="s">
        <v>36</v>
      </c>
      <c r="AC515" t="s">
        <v>35</v>
      </c>
      <c r="AD515" t="s">
        <v>72</v>
      </c>
      <c r="AE515" t="s">
        <v>33</v>
      </c>
      <c r="AF515" t="s">
        <v>72</v>
      </c>
      <c r="AG515" t="s">
        <v>34</v>
      </c>
      <c r="AH515" t="s">
        <v>120</v>
      </c>
      <c r="AI515" t="s">
        <v>121</v>
      </c>
      <c r="AJ515" t="s">
        <v>122</v>
      </c>
      <c r="AK515" t="s">
        <v>122</v>
      </c>
      <c r="AL515" t="s">
        <v>122</v>
      </c>
      <c r="AM515">
        <v>1</v>
      </c>
      <c r="AN515">
        <v>3</v>
      </c>
      <c r="AO515">
        <v>2</v>
      </c>
      <c r="AP515">
        <v>10</v>
      </c>
      <c r="AQ515">
        <v>8</v>
      </c>
      <c r="AR515">
        <v>0</v>
      </c>
      <c r="AS515">
        <v>3</v>
      </c>
      <c r="AT515">
        <v>2</v>
      </c>
      <c r="AU515">
        <v>11</v>
      </c>
      <c r="AV515">
        <v>8</v>
      </c>
      <c r="AW515" t="s">
        <v>59</v>
      </c>
      <c r="AX515">
        <v>0.01</v>
      </c>
      <c r="AY515" s="4" t="s">
        <v>124</v>
      </c>
      <c r="AZ515" s="4" t="s">
        <v>123</v>
      </c>
      <c r="BA515" s="4" t="s">
        <v>124</v>
      </c>
      <c r="BB515" s="4" t="s">
        <v>152</v>
      </c>
      <c r="BC515" s="4" t="s">
        <v>124</v>
      </c>
      <c r="BD515" s="4" t="s">
        <v>124</v>
      </c>
      <c r="BE515" s="4" t="s">
        <v>124</v>
      </c>
      <c r="BF515" s="4" t="s">
        <v>124</v>
      </c>
      <c r="BG515" s="4" t="s">
        <v>124</v>
      </c>
      <c r="BH515" s="4" t="s">
        <v>124</v>
      </c>
      <c r="BI515" s="4" t="s">
        <v>124</v>
      </c>
      <c r="BJ515" s="4" t="s">
        <v>123</v>
      </c>
      <c r="BK515" s="4" t="s">
        <v>123</v>
      </c>
      <c r="BL515" s="4" t="s">
        <v>124</v>
      </c>
      <c r="BM515" s="4" t="s">
        <v>152</v>
      </c>
      <c r="BN515" s="4" t="s">
        <v>124</v>
      </c>
      <c r="BP515" s="4" t="s">
        <v>125</v>
      </c>
      <c r="BQ515" t="s">
        <v>126</v>
      </c>
      <c r="BR515" t="s">
        <v>126</v>
      </c>
      <c r="BS515" t="s">
        <v>128</v>
      </c>
      <c r="BT515" t="s">
        <v>131</v>
      </c>
      <c r="BU515" t="s">
        <v>128</v>
      </c>
      <c r="BV515" t="s">
        <v>129</v>
      </c>
      <c r="BW515" t="s">
        <v>128</v>
      </c>
      <c r="BX515" t="s">
        <v>125</v>
      </c>
      <c r="BY515" t="s">
        <v>128</v>
      </c>
      <c r="BZ515" t="s">
        <v>125</v>
      </c>
      <c r="CA515" t="s">
        <v>131</v>
      </c>
      <c r="CB515" t="s">
        <v>128</v>
      </c>
      <c r="CC515" t="s">
        <v>130</v>
      </c>
      <c r="CD515" t="s">
        <v>125</v>
      </c>
      <c r="CE515" t="s">
        <v>129</v>
      </c>
      <c r="CF515" t="s">
        <v>125</v>
      </c>
      <c r="CG515" t="s">
        <v>128</v>
      </c>
      <c r="CH515" t="s">
        <v>131</v>
      </c>
      <c r="CI515" t="s">
        <v>129</v>
      </c>
      <c r="CJ515" t="s">
        <v>129</v>
      </c>
      <c r="CK515" t="s">
        <v>130</v>
      </c>
      <c r="CL515" t="s">
        <v>125</v>
      </c>
      <c r="CM515" t="s">
        <v>128</v>
      </c>
      <c r="CN515" t="s">
        <v>131</v>
      </c>
      <c r="CO515" t="s">
        <v>126</v>
      </c>
      <c r="CP515" t="s">
        <v>125</v>
      </c>
      <c r="CQ515" t="s">
        <v>129</v>
      </c>
      <c r="CR515" t="s">
        <v>33</v>
      </c>
      <c r="CS515" t="s">
        <v>34</v>
      </c>
      <c r="CT515" t="s">
        <v>35</v>
      </c>
      <c r="CU515" t="s">
        <v>27</v>
      </c>
      <c r="DF515" t="s">
        <v>37</v>
      </c>
      <c r="DH515">
        <f t="shared" si="64"/>
        <v>3</v>
      </c>
      <c r="DI515">
        <f t="shared" si="65"/>
        <v>2</v>
      </c>
      <c r="DJ515">
        <f t="shared" si="66"/>
        <v>10</v>
      </c>
      <c r="DK515">
        <f t="shared" si="67"/>
        <v>0</v>
      </c>
      <c r="DL515">
        <f t="shared" si="68"/>
        <v>3</v>
      </c>
      <c r="DM515">
        <f t="shared" si="69"/>
        <v>2</v>
      </c>
      <c r="DN515">
        <f t="shared" si="70"/>
        <v>11</v>
      </c>
      <c r="DO515">
        <f t="shared" si="71"/>
        <v>1</v>
      </c>
    </row>
    <row r="516" spans="1:119" x14ac:dyDescent="0.35">
      <c r="A516" s="4">
        <v>2021</v>
      </c>
      <c r="B516">
        <v>515</v>
      </c>
      <c r="C516">
        <v>1988</v>
      </c>
      <c r="D516" t="s">
        <v>21</v>
      </c>
      <c r="E516" t="s">
        <v>85</v>
      </c>
      <c r="F516" t="s">
        <v>136</v>
      </c>
      <c r="G516" t="s">
        <v>137</v>
      </c>
      <c r="H516" t="s">
        <v>26</v>
      </c>
      <c r="I516" t="s">
        <v>143</v>
      </c>
      <c r="J516" t="s">
        <v>61</v>
      </c>
      <c r="K516" t="s">
        <v>93</v>
      </c>
      <c r="L516" t="s">
        <v>87</v>
      </c>
      <c r="M516" t="s">
        <v>93</v>
      </c>
      <c r="N516" s="4" t="s">
        <v>93</v>
      </c>
      <c r="O516" t="s">
        <v>73</v>
      </c>
      <c r="P516" t="s">
        <v>59</v>
      </c>
      <c r="Q516" t="s">
        <v>59</v>
      </c>
      <c r="R516" s="1">
        <v>0.9</v>
      </c>
      <c r="S516" s="1">
        <v>0.9</v>
      </c>
      <c r="T516" t="s">
        <v>59</v>
      </c>
      <c r="U516" s="1">
        <v>0.4</v>
      </c>
      <c r="V516" t="s">
        <v>33</v>
      </c>
      <c r="W516" t="s">
        <v>34</v>
      </c>
      <c r="X516" t="s">
        <v>34</v>
      </c>
      <c r="Y516" t="s">
        <v>33</v>
      </c>
      <c r="Z516" t="s">
        <v>119</v>
      </c>
      <c r="AA516" t="s">
        <v>34</v>
      </c>
      <c r="AB516" t="s">
        <v>35</v>
      </c>
      <c r="AC516" t="s">
        <v>33</v>
      </c>
      <c r="AD516" t="s">
        <v>34</v>
      </c>
      <c r="AE516" t="s">
        <v>34</v>
      </c>
      <c r="AF516" t="s">
        <v>34</v>
      </c>
      <c r="AG516" t="s">
        <v>72</v>
      </c>
      <c r="AH516" t="s">
        <v>119</v>
      </c>
      <c r="AI516" t="s">
        <v>146</v>
      </c>
      <c r="AJ516" t="s">
        <v>139</v>
      </c>
      <c r="AK516" t="s">
        <v>122</v>
      </c>
      <c r="AL516" t="s">
        <v>122</v>
      </c>
      <c r="AM516">
        <v>3</v>
      </c>
      <c r="AN516">
        <v>8</v>
      </c>
      <c r="AO516">
        <v>1</v>
      </c>
      <c r="AP516">
        <v>4</v>
      </c>
      <c r="AQ516">
        <v>8</v>
      </c>
      <c r="AR516">
        <v>3</v>
      </c>
      <c r="AS516">
        <v>7</v>
      </c>
      <c r="AT516">
        <v>6</v>
      </c>
      <c r="AU516">
        <v>5</v>
      </c>
      <c r="AV516">
        <v>3</v>
      </c>
      <c r="AW516" t="s">
        <v>59</v>
      </c>
      <c r="AX516">
        <v>0.6</v>
      </c>
      <c r="AY516" s="4" t="s">
        <v>124</v>
      </c>
      <c r="AZ516" s="4" t="s">
        <v>124</v>
      </c>
      <c r="BA516" s="4" t="s">
        <v>123</v>
      </c>
      <c r="BB516" s="4" t="s">
        <v>152</v>
      </c>
      <c r="BC516" s="4" t="s">
        <v>123</v>
      </c>
      <c r="BD516" s="4" t="s">
        <v>123</v>
      </c>
      <c r="BE516" s="4" t="s">
        <v>152</v>
      </c>
      <c r="BF516" s="4" t="s">
        <v>152</v>
      </c>
      <c r="BG516" s="4" t="s">
        <v>123</v>
      </c>
      <c r="BH516" s="4" t="s">
        <v>123</v>
      </c>
      <c r="BI516" s="4" t="s">
        <v>152</v>
      </c>
      <c r="BJ516" s="4" t="s">
        <v>152</v>
      </c>
      <c r="BK516" s="4" t="s">
        <v>152</v>
      </c>
      <c r="BL516" s="4" t="s">
        <v>152</v>
      </c>
      <c r="BM516" s="4" t="s">
        <v>123</v>
      </c>
      <c r="BN516" s="4" t="s">
        <v>152</v>
      </c>
      <c r="BP516" s="4" t="s">
        <v>125</v>
      </c>
      <c r="BQ516" t="s">
        <v>135</v>
      </c>
      <c r="BR516" t="s">
        <v>130</v>
      </c>
      <c r="BS516" t="s">
        <v>127</v>
      </c>
      <c r="BT516" t="s">
        <v>131</v>
      </c>
      <c r="BU516" t="s">
        <v>127</v>
      </c>
      <c r="BV516" t="s">
        <v>129</v>
      </c>
      <c r="BW516" t="s">
        <v>135</v>
      </c>
      <c r="BX516" t="s">
        <v>129</v>
      </c>
      <c r="BY516" t="s">
        <v>131</v>
      </c>
      <c r="BZ516" t="s">
        <v>130</v>
      </c>
      <c r="CA516" t="s">
        <v>131</v>
      </c>
      <c r="CB516" t="s">
        <v>128</v>
      </c>
      <c r="CC516" t="s">
        <v>130</v>
      </c>
      <c r="CD516" t="s">
        <v>126</v>
      </c>
      <c r="CE516" t="s">
        <v>125</v>
      </c>
      <c r="CF516" t="s">
        <v>128</v>
      </c>
      <c r="CG516" t="s">
        <v>127</v>
      </c>
      <c r="CH516" t="s">
        <v>126</v>
      </c>
      <c r="CI516" t="s">
        <v>131</v>
      </c>
      <c r="CJ516" t="s">
        <v>135</v>
      </c>
      <c r="CK516" t="s">
        <v>130</v>
      </c>
      <c r="CL516" t="s">
        <v>126</v>
      </c>
      <c r="CM516" t="s">
        <v>125</v>
      </c>
      <c r="CN516" t="s">
        <v>127</v>
      </c>
      <c r="CO516" t="s">
        <v>135</v>
      </c>
      <c r="CP516" t="s">
        <v>135</v>
      </c>
      <c r="CQ516" t="s">
        <v>125</v>
      </c>
      <c r="CR516" t="s">
        <v>34</v>
      </c>
      <c r="CS516" t="s">
        <v>33</v>
      </c>
      <c r="CT516" t="s">
        <v>33</v>
      </c>
      <c r="CU516" t="s">
        <v>59</v>
      </c>
      <c r="CV516" t="s">
        <v>59</v>
      </c>
      <c r="CW516" t="s">
        <v>34</v>
      </c>
      <c r="CX516" t="s">
        <v>33</v>
      </c>
      <c r="CY516" t="s">
        <v>33</v>
      </c>
      <c r="CZ516" t="s">
        <v>34</v>
      </c>
      <c r="DA516" t="s">
        <v>34</v>
      </c>
      <c r="DB516" t="s">
        <v>33</v>
      </c>
      <c r="DC516" t="s">
        <v>34</v>
      </c>
      <c r="DD516" t="s">
        <v>34</v>
      </c>
      <c r="DE516" t="s">
        <v>33</v>
      </c>
      <c r="DF516" t="s">
        <v>94</v>
      </c>
      <c r="DG516" t="s">
        <v>94</v>
      </c>
      <c r="DH516">
        <f t="shared" si="64"/>
        <v>8</v>
      </c>
      <c r="DI516">
        <f t="shared" si="65"/>
        <v>1</v>
      </c>
      <c r="DJ516">
        <f t="shared" si="66"/>
        <v>4</v>
      </c>
      <c r="DK516">
        <f t="shared" si="67"/>
        <v>3</v>
      </c>
      <c r="DL516">
        <f t="shared" si="68"/>
        <v>7</v>
      </c>
      <c r="DM516">
        <f t="shared" si="69"/>
        <v>6</v>
      </c>
      <c r="DN516">
        <f t="shared" si="70"/>
        <v>5</v>
      </c>
      <c r="DO516">
        <f t="shared" si="71"/>
        <v>3</v>
      </c>
    </row>
    <row r="517" spans="1:119" x14ac:dyDescent="0.35">
      <c r="A517" s="4">
        <v>2021</v>
      </c>
      <c r="B517">
        <v>516</v>
      </c>
      <c r="C517">
        <v>1957</v>
      </c>
      <c r="D517" t="s">
        <v>21</v>
      </c>
      <c r="E517" t="s">
        <v>29</v>
      </c>
      <c r="F517" t="s">
        <v>149</v>
      </c>
      <c r="G517" t="s">
        <v>167</v>
      </c>
      <c r="H517" t="s">
        <v>70</v>
      </c>
      <c r="I517" t="s">
        <v>28</v>
      </c>
      <c r="J517" t="s">
        <v>61</v>
      </c>
      <c r="K517" t="s">
        <v>86</v>
      </c>
      <c r="L517" t="s">
        <v>87</v>
      </c>
      <c r="M517" t="s">
        <v>86</v>
      </c>
      <c r="N517" s="4" t="s">
        <v>87</v>
      </c>
      <c r="O517" t="s">
        <v>87</v>
      </c>
      <c r="P517" t="s">
        <v>59</v>
      </c>
      <c r="Q517" t="s">
        <v>27</v>
      </c>
      <c r="T517" t="s">
        <v>27</v>
      </c>
      <c r="V517" t="s">
        <v>33</v>
      </c>
      <c r="W517" t="s">
        <v>34</v>
      </c>
      <c r="X517" t="s">
        <v>33</v>
      </c>
      <c r="Y517" t="s">
        <v>34</v>
      </c>
      <c r="Z517" t="s">
        <v>119</v>
      </c>
      <c r="AA517" t="s">
        <v>33</v>
      </c>
      <c r="AB517" t="s">
        <v>33</v>
      </c>
      <c r="AC517" t="s">
        <v>34</v>
      </c>
      <c r="AD517" t="s">
        <v>33</v>
      </c>
      <c r="AE517" t="s">
        <v>33</v>
      </c>
      <c r="AF517" t="s">
        <v>36</v>
      </c>
      <c r="AG517" t="s">
        <v>34</v>
      </c>
      <c r="AH517" t="s">
        <v>119</v>
      </c>
      <c r="AI517" t="s">
        <v>121</v>
      </c>
      <c r="AJ517" t="s">
        <v>122</v>
      </c>
      <c r="AK517" t="s">
        <v>140</v>
      </c>
      <c r="AL517" t="s">
        <v>122</v>
      </c>
      <c r="AM517">
        <v>3</v>
      </c>
      <c r="AN517">
        <v>8</v>
      </c>
      <c r="AO517">
        <v>2</v>
      </c>
      <c r="AP517">
        <v>2</v>
      </c>
      <c r="AQ517">
        <v>9</v>
      </c>
      <c r="AR517">
        <v>0</v>
      </c>
      <c r="AS517">
        <v>8</v>
      </c>
      <c r="AT517">
        <v>2</v>
      </c>
      <c r="AU517">
        <v>4</v>
      </c>
      <c r="AV517">
        <v>10</v>
      </c>
      <c r="AW517" t="s">
        <v>27</v>
      </c>
      <c r="AY517" s="4" t="s">
        <v>124</v>
      </c>
      <c r="AZ517" s="4" t="s">
        <v>123</v>
      </c>
      <c r="BA517" s="4" t="s">
        <v>123</v>
      </c>
      <c r="BB517" s="4" t="s">
        <v>124</v>
      </c>
      <c r="BC517" s="4" t="s">
        <v>123</v>
      </c>
      <c r="BD517" s="4" t="s">
        <v>123</v>
      </c>
      <c r="BE517" s="4" t="s">
        <v>124</v>
      </c>
      <c r="BF517" s="4" t="s">
        <v>124</v>
      </c>
      <c r="BG517" s="4" t="s">
        <v>123</v>
      </c>
      <c r="BH517" s="4" t="s">
        <v>124</v>
      </c>
      <c r="BI517" s="4" t="s">
        <v>124</v>
      </c>
      <c r="BJ517" s="4" t="s">
        <v>123</v>
      </c>
      <c r="BK517" s="4" t="s">
        <v>124</v>
      </c>
      <c r="BL517" s="4" t="s">
        <v>124</v>
      </c>
      <c r="BM517" s="4" t="s">
        <v>123</v>
      </c>
      <c r="BN517" s="4" t="s">
        <v>123</v>
      </c>
      <c r="BP517" s="4" t="s">
        <v>31</v>
      </c>
      <c r="BQ517" t="s">
        <v>31</v>
      </c>
      <c r="BR517" t="s">
        <v>31</v>
      </c>
      <c r="BS517" t="s">
        <v>31</v>
      </c>
      <c r="BT517" t="s">
        <v>31</v>
      </c>
      <c r="BU517" t="s">
        <v>31</v>
      </c>
      <c r="BV517" t="s">
        <v>31</v>
      </c>
      <c r="BW517" t="s">
        <v>31</v>
      </c>
      <c r="BX517" t="s">
        <v>31</v>
      </c>
      <c r="BY517" t="s">
        <v>31</v>
      </c>
      <c r="BZ517" t="s">
        <v>31</v>
      </c>
      <c r="CA517" t="s">
        <v>31</v>
      </c>
      <c r="CB517" t="s">
        <v>31</v>
      </c>
      <c r="CC517" t="s">
        <v>31</v>
      </c>
      <c r="CD517" t="s">
        <v>31</v>
      </c>
      <c r="CE517" t="s">
        <v>31</v>
      </c>
      <c r="CF517" t="s">
        <v>31</v>
      </c>
      <c r="CG517" t="s">
        <v>31</v>
      </c>
      <c r="CH517" t="s">
        <v>31</v>
      </c>
      <c r="CI517" t="s">
        <v>31</v>
      </c>
      <c r="CJ517" t="s">
        <v>31</v>
      </c>
      <c r="CK517" t="s">
        <v>31</v>
      </c>
      <c r="CL517" t="s">
        <v>31</v>
      </c>
      <c r="CM517" t="s">
        <v>31</v>
      </c>
      <c r="CN517" t="s">
        <v>31</v>
      </c>
      <c r="CO517" t="s">
        <v>31</v>
      </c>
      <c r="CP517" t="s">
        <v>31</v>
      </c>
      <c r="CQ517" t="s">
        <v>31</v>
      </c>
      <c r="CR517" t="s">
        <v>33</v>
      </c>
      <c r="CS517" t="s">
        <v>34</v>
      </c>
      <c r="CT517" t="s">
        <v>72</v>
      </c>
      <c r="CU517" t="s">
        <v>59</v>
      </c>
      <c r="CV517" t="s">
        <v>59</v>
      </c>
      <c r="CW517" t="s">
        <v>72</v>
      </c>
      <c r="CX517" t="s">
        <v>34</v>
      </c>
      <c r="CY517" t="s">
        <v>34</v>
      </c>
      <c r="CZ517" t="s">
        <v>34</v>
      </c>
      <c r="DA517" t="s">
        <v>34</v>
      </c>
      <c r="DB517" t="s">
        <v>72</v>
      </c>
      <c r="DC517" t="s">
        <v>34</v>
      </c>
      <c r="DD517" t="s">
        <v>34</v>
      </c>
      <c r="DE517" t="s">
        <v>33</v>
      </c>
      <c r="DF517" t="s">
        <v>102</v>
      </c>
      <c r="DG517" t="s">
        <v>102</v>
      </c>
      <c r="DH517">
        <f t="shared" si="64"/>
        <v>8</v>
      </c>
      <c r="DI517">
        <f t="shared" si="65"/>
        <v>2</v>
      </c>
      <c r="DJ517">
        <f t="shared" si="66"/>
        <v>2</v>
      </c>
      <c r="DK517">
        <f t="shared" si="67"/>
        <v>0</v>
      </c>
      <c r="DL517">
        <f t="shared" si="68"/>
        <v>8</v>
      </c>
      <c r="DM517">
        <f t="shared" si="69"/>
        <v>2</v>
      </c>
      <c r="DN517">
        <f t="shared" si="70"/>
        <v>4</v>
      </c>
      <c r="DO517">
        <f t="shared" si="71"/>
        <v>3</v>
      </c>
    </row>
    <row r="518" spans="1:119" x14ac:dyDescent="0.35">
      <c r="A518" s="4">
        <v>2021</v>
      </c>
      <c r="B518">
        <v>517</v>
      </c>
      <c r="C518">
        <v>1980</v>
      </c>
      <c r="D518" t="s">
        <v>21</v>
      </c>
      <c r="E518" t="s">
        <v>29</v>
      </c>
      <c r="F518" t="s">
        <v>112</v>
      </c>
      <c r="G518" t="s">
        <v>118</v>
      </c>
      <c r="H518" t="s">
        <v>70</v>
      </c>
      <c r="I518" t="s">
        <v>103</v>
      </c>
      <c r="J518" t="s">
        <v>61</v>
      </c>
      <c r="K518" t="s">
        <v>171</v>
      </c>
      <c r="L518" s="1">
        <v>0.8</v>
      </c>
      <c r="M518" s="1">
        <v>0.8</v>
      </c>
      <c r="N518" s="4" t="s">
        <v>1291</v>
      </c>
      <c r="O518" t="s">
        <v>1291</v>
      </c>
      <c r="P518" t="s">
        <v>27</v>
      </c>
      <c r="Q518" t="s">
        <v>59</v>
      </c>
      <c r="R518" t="s">
        <v>87</v>
      </c>
      <c r="S518" s="1">
        <v>0.8</v>
      </c>
      <c r="T518" t="s">
        <v>59</v>
      </c>
      <c r="U518" t="s">
        <v>93</v>
      </c>
      <c r="V518" t="s">
        <v>34</v>
      </c>
      <c r="W518" t="s">
        <v>72</v>
      </c>
      <c r="X518" t="s">
        <v>35</v>
      </c>
      <c r="Y518" t="s">
        <v>33</v>
      </c>
      <c r="Z518" t="s">
        <v>119</v>
      </c>
      <c r="AA518" t="s">
        <v>33</v>
      </c>
      <c r="AB518" t="s">
        <v>34</v>
      </c>
      <c r="AC518" t="s">
        <v>34</v>
      </c>
      <c r="AD518" t="s">
        <v>72</v>
      </c>
      <c r="AE518" t="s">
        <v>33</v>
      </c>
      <c r="AF518" t="s">
        <v>33</v>
      </c>
      <c r="AG518" t="s">
        <v>34</v>
      </c>
      <c r="AH518" t="s">
        <v>119</v>
      </c>
      <c r="AI518" t="s">
        <v>138</v>
      </c>
      <c r="AJ518" t="s">
        <v>122</v>
      </c>
      <c r="AK518" t="s">
        <v>122</v>
      </c>
      <c r="AL518" t="s">
        <v>122</v>
      </c>
      <c r="AM518">
        <v>2</v>
      </c>
      <c r="AN518">
        <v>4</v>
      </c>
      <c r="AO518">
        <v>3</v>
      </c>
      <c r="AP518">
        <v>7</v>
      </c>
      <c r="AQ518">
        <v>8</v>
      </c>
      <c r="AR518">
        <v>2</v>
      </c>
      <c r="AS518">
        <v>10</v>
      </c>
      <c r="AT518">
        <v>2</v>
      </c>
      <c r="AU518">
        <v>2</v>
      </c>
      <c r="AV518">
        <v>8</v>
      </c>
      <c r="AW518" t="s">
        <v>27</v>
      </c>
      <c r="AY518" s="4" t="s">
        <v>124</v>
      </c>
      <c r="AZ518" s="4" t="s">
        <v>123</v>
      </c>
      <c r="BA518" s="4" t="s">
        <v>152</v>
      </c>
      <c r="BB518" s="4" t="s">
        <v>123</v>
      </c>
      <c r="BC518" s="4" t="s">
        <v>123</v>
      </c>
      <c r="BD518" s="4" t="s">
        <v>123</v>
      </c>
      <c r="BE518" s="4" t="s">
        <v>152</v>
      </c>
      <c r="BF518" s="4" t="s">
        <v>124</v>
      </c>
      <c r="BG518" s="4" t="s">
        <v>123</v>
      </c>
      <c r="BH518" s="4" t="s">
        <v>123</v>
      </c>
      <c r="BI518" s="4" t="s">
        <v>123</v>
      </c>
      <c r="BJ518" s="4" t="s">
        <v>123</v>
      </c>
      <c r="BK518" s="4" t="s">
        <v>123</v>
      </c>
      <c r="BL518" s="4" t="s">
        <v>123</v>
      </c>
      <c r="BM518" s="4" t="s">
        <v>123</v>
      </c>
      <c r="BN518" s="4" t="s">
        <v>123</v>
      </c>
      <c r="BP518" s="4" t="s">
        <v>131</v>
      </c>
      <c r="BQ518" t="s">
        <v>125</v>
      </c>
      <c r="BR518" t="s">
        <v>128</v>
      </c>
      <c r="BS518" t="s">
        <v>130</v>
      </c>
      <c r="BT518" t="s">
        <v>129</v>
      </c>
      <c r="BU518" t="s">
        <v>128</v>
      </c>
      <c r="BV518" t="s">
        <v>129</v>
      </c>
      <c r="BW518" t="s">
        <v>135</v>
      </c>
      <c r="BX518" t="s">
        <v>128</v>
      </c>
      <c r="BY518" t="s">
        <v>131</v>
      </c>
      <c r="BZ518" t="s">
        <v>127</v>
      </c>
      <c r="CA518" t="s">
        <v>131</v>
      </c>
      <c r="CB518" t="s">
        <v>128</v>
      </c>
      <c r="CC518" t="s">
        <v>130</v>
      </c>
      <c r="CD518" t="s">
        <v>127</v>
      </c>
      <c r="CE518" t="s">
        <v>126</v>
      </c>
      <c r="CF518" t="s">
        <v>128</v>
      </c>
      <c r="CG518" t="s">
        <v>127</v>
      </c>
      <c r="CH518" t="s">
        <v>131</v>
      </c>
      <c r="CI518" t="s">
        <v>129</v>
      </c>
      <c r="CJ518" t="s">
        <v>130</v>
      </c>
      <c r="CK518" t="s">
        <v>135</v>
      </c>
      <c r="CL518" t="s">
        <v>128</v>
      </c>
      <c r="CM518" t="s">
        <v>130</v>
      </c>
      <c r="CN518" t="s">
        <v>127</v>
      </c>
      <c r="CO518" t="s">
        <v>135</v>
      </c>
      <c r="CP518" t="s">
        <v>129</v>
      </c>
      <c r="CQ518" t="s">
        <v>130</v>
      </c>
      <c r="CR518" t="s">
        <v>34</v>
      </c>
      <c r="CS518" t="s">
        <v>34</v>
      </c>
      <c r="CT518" t="s">
        <v>34</v>
      </c>
      <c r="CU518" t="s">
        <v>27</v>
      </c>
      <c r="DF518" t="s">
        <v>102</v>
      </c>
      <c r="DH518">
        <f t="shared" si="64"/>
        <v>4</v>
      </c>
      <c r="DI518">
        <f t="shared" si="65"/>
        <v>3</v>
      </c>
      <c r="DJ518">
        <f t="shared" si="66"/>
        <v>7</v>
      </c>
      <c r="DK518">
        <f t="shared" si="67"/>
        <v>2</v>
      </c>
      <c r="DL518">
        <f t="shared" si="68"/>
        <v>10</v>
      </c>
      <c r="DM518">
        <f t="shared" si="69"/>
        <v>2</v>
      </c>
      <c r="DN518">
        <f t="shared" si="70"/>
        <v>2</v>
      </c>
      <c r="DO518">
        <f t="shared" si="71"/>
        <v>2</v>
      </c>
    </row>
    <row r="519" spans="1:119" x14ac:dyDescent="0.35">
      <c r="A519" s="4">
        <v>2021</v>
      </c>
      <c r="B519">
        <v>518</v>
      </c>
      <c r="C519">
        <v>1983</v>
      </c>
      <c r="D519" t="s">
        <v>53</v>
      </c>
      <c r="E519" t="s">
        <v>85</v>
      </c>
      <c r="F519" t="s">
        <v>95</v>
      </c>
      <c r="G519" t="s">
        <v>145</v>
      </c>
      <c r="H519" t="s">
        <v>26</v>
      </c>
      <c r="I519" t="s">
        <v>60</v>
      </c>
      <c r="J519" t="s">
        <v>30</v>
      </c>
      <c r="K519" s="1">
        <v>0.2</v>
      </c>
      <c r="L519" t="s">
        <v>73</v>
      </c>
      <c r="M519" s="1">
        <v>0.3</v>
      </c>
      <c r="N519" s="4" t="s">
        <v>73</v>
      </c>
      <c r="O519" t="s">
        <v>73</v>
      </c>
      <c r="P519" t="s">
        <v>59</v>
      </c>
      <c r="Q519" t="s">
        <v>59</v>
      </c>
      <c r="R519" s="1">
        <v>0.3</v>
      </c>
      <c r="S519" t="s">
        <v>73</v>
      </c>
      <c r="T519" t="s">
        <v>59</v>
      </c>
      <c r="U519" s="1">
        <v>0.8</v>
      </c>
      <c r="V519" t="s">
        <v>34</v>
      </c>
      <c r="W519" t="s">
        <v>72</v>
      </c>
      <c r="X519" t="s">
        <v>72</v>
      </c>
      <c r="Y519" t="s">
        <v>72</v>
      </c>
      <c r="Z519" t="s">
        <v>119</v>
      </c>
      <c r="AA519" t="s">
        <v>72</v>
      </c>
      <c r="AB519" t="s">
        <v>34</v>
      </c>
      <c r="AC519" t="s">
        <v>34</v>
      </c>
      <c r="AD519" t="s">
        <v>34</v>
      </c>
      <c r="AE519" t="s">
        <v>34</v>
      </c>
      <c r="AF519" t="s">
        <v>72</v>
      </c>
      <c r="AG519" t="s">
        <v>34</v>
      </c>
      <c r="AH519" t="s">
        <v>119</v>
      </c>
      <c r="AI519" t="s">
        <v>138</v>
      </c>
      <c r="AJ519" t="s">
        <v>134</v>
      </c>
      <c r="AK519" t="s">
        <v>122</v>
      </c>
      <c r="AL519" t="s">
        <v>122</v>
      </c>
      <c r="AM519">
        <v>1</v>
      </c>
      <c r="AN519">
        <v>7.5</v>
      </c>
      <c r="AO519">
        <v>3</v>
      </c>
      <c r="AP519">
        <v>3</v>
      </c>
      <c r="AQ519">
        <v>9.5</v>
      </c>
      <c r="AR519">
        <v>1</v>
      </c>
      <c r="AS519">
        <v>7</v>
      </c>
      <c r="AT519">
        <v>4</v>
      </c>
      <c r="AU519">
        <v>3</v>
      </c>
      <c r="AV519">
        <v>9</v>
      </c>
      <c r="AW519" t="s">
        <v>27</v>
      </c>
      <c r="AY519" s="4" t="s">
        <v>124</v>
      </c>
      <c r="AZ519" s="4" t="s">
        <v>147</v>
      </c>
      <c r="BA519" s="4" t="s">
        <v>124</v>
      </c>
      <c r="BB519" s="4" t="s">
        <v>124</v>
      </c>
      <c r="BC519" s="4" t="s">
        <v>147</v>
      </c>
      <c r="BD519" s="4" t="s">
        <v>124</v>
      </c>
      <c r="BE519" s="4" t="s">
        <v>124</v>
      </c>
      <c r="BF519" s="4" t="s">
        <v>123</v>
      </c>
      <c r="BG519" s="4" t="s">
        <v>124</v>
      </c>
      <c r="BH519" s="4" t="s">
        <v>124</v>
      </c>
      <c r="BI519" s="4" t="s">
        <v>124</v>
      </c>
      <c r="BJ519" s="4" t="s">
        <v>123</v>
      </c>
      <c r="BK519" s="4" t="s">
        <v>147</v>
      </c>
      <c r="BL519" s="4" t="s">
        <v>123</v>
      </c>
      <c r="BM519" s="4" t="s">
        <v>124</v>
      </c>
      <c r="BN519" s="4" t="s">
        <v>147</v>
      </c>
      <c r="BP519" s="4" t="s">
        <v>131</v>
      </c>
      <c r="BQ519" t="s">
        <v>126</v>
      </c>
      <c r="BR519" t="s">
        <v>127</v>
      </c>
      <c r="BS519" t="s">
        <v>126</v>
      </c>
      <c r="BT519" t="s">
        <v>131</v>
      </c>
      <c r="BU519" t="s">
        <v>129</v>
      </c>
      <c r="BV519" t="s">
        <v>135</v>
      </c>
      <c r="BW519" t="s">
        <v>126</v>
      </c>
      <c r="BX519" t="s">
        <v>129</v>
      </c>
      <c r="BY519" t="s">
        <v>125</v>
      </c>
      <c r="BZ519" t="s">
        <v>130</v>
      </c>
      <c r="CA519" t="s">
        <v>131</v>
      </c>
      <c r="CB519" t="s">
        <v>130</v>
      </c>
      <c r="CC519" t="s">
        <v>131</v>
      </c>
      <c r="CD519" t="s">
        <v>129</v>
      </c>
      <c r="CE519" t="s">
        <v>126</v>
      </c>
      <c r="CF519" t="s">
        <v>128</v>
      </c>
      <c r="CG519" t="s">
        <v>125</v>
      </c>
      <c r="CH519" t="s">
        <v>129</v>
      </c>
      <c r="CI519" t="s">
        <v>131</v>
      </c>
      <c r="CJ519" t="s">
        <v>127</v>
      </c>
      <c r="CK519" t="s">
        <v>129</v>
      </c>
      <c r="CL519" t="s">
        <v>125</v>
      </c>
      <c r="CM519" t="s">
        <v>126</v>
      </c>
      <c r="CN519" t="s">
        <v>127</v>
      </c>
      <c r="CO519" t="s">
        <v>126</v>
      </c>
      <c r="CP519" t="s">
        <v>135</v>
      </c>
      <c r="CQ519" t="s">
        <v>129</v>
      </c>
      <c r="CR519" t="s">
        <v>34</v>
      </c>
      <c r="CS519" t="s">
        <v>34</v>
      </c>
      <c r="CT519" t="s">
        <v>72</v>
      </c>
      <c r="CU519" t="s">
        <v>59</v>
      </c>
      <c r="CV519" t="s">
        <v>59</v>
      </c>
      <c r="CW519" t="s">
        <v>72</v>
      </c>
      <c r="CX519" t="s">
        <v>34</v>
      </c>
      <c r="CY519" t="s">
        <v>72</v>
      </c>
      <c r="CZ519" t="s">
        <v>34</v>
      </c>
      <c r="DA519" t="s">
        <v>33</v>
      </c>
      <c r="DB519" t="s">
        <v>34</v>
      </c>
      <c r="DC519" t="s">
        <v>72</v>
      </c>
      <c r="DD519" t="s">
        <v>33</v>
      </c>
      <c r="DE519" t="s">
        <v>34</v>
      </c>
      <c r="DF519" t="s">
        <v>94</v>
      </c>
      <c r="DG519" t="s">
        <v>94</v>
      </c>
      <c r="DH519">
        <f t="shared" si="64"/>
        <v>7.5</v>
      </c>
      <c r="DI519">
        <f t="shared" si="65"/>
        <v>3</v>
      </c>
      <c r="DJ519">
        <f t="shared" si="66"/>
        <v>3</v>
      </c>
      <c r="DK519">
        <f t="shared" si="67"/>
        <v>1</v>
      </c>
      <c r="DL519">
        <f t="shared" si="68"/>
        <v>7</v>
      </c>
      <c r="DM519">
        <f t="shared" si="69"/>
        <v>4</v>
      </c>
      <c r="DN519">
        <f t="shared" si="70"/>
        <v>3</v>
      </c>
      <c r="DO519">
        <f t="shared" si="71"/>
        <v>1</v>
      </c>
    </row>
    <row r="520" spans="1:119" x14ac:dyDescent="0.35">
      <c r="A520" s="4">
        <v>2021</v>
      </c>
      <c r="B520">
        <v>519</v>
      </c>
      <c r="C520">
        <v>1994</v>
      </c>
      <c r="D520" t="s">
        <v>21</v>
      </c>
      <c r="E520" t="s">
        <v>85</v>
      </c>
      <c r="F520" t="s">
        <v>149</v>
      </c>
      <c r="G520" t="s">
        <v>167</v>
      </c>
      <c r="H520" t="s">
        <v>26</v>
      </c>
      <c r="I520" t="s">
        <v>143</v>
      </c>
      <c r="J520" t="s">
        <v>61</v>
      </c>
      <c r="K520" t="s">
        <v>86</v>
      </c>
      <c r="L520" t="s">
        <v>87</v>
      </c>
      <c r="M520" s="1">
        <v>0.2</v>
      </c>
      <c r="N520" s="4" t="s">
        <v>87</v>
      </c>
      <c r="O520" t="s">
        <v>73</v>
      </c>
      <c r="P520" t="s">
        <v>59</v>
      </c>
      <c r="Q520" t="s">
        <v>59</v>
      </c>
      <c r="R520" s="1">
        <v>0.2</v>
      </c>
      <c r="S520" t="s">
        <v>73</v>
      </c>
      <c r="T520" t="s">
        <v>59</v>
      </c>
      <c r="U520" s="1">
        <v>0.8</v>
      </c>
      <c r="V520" t="s">
        <v>35</v>
      </c>
      <c r="W520" t="s">
        <v>36</v>
      </c>
      <c r="X520" t="s">
        <v>36</v>
      </c>
      <c r="Y520" t="s">
        <v>33</v>
      </c>
      <c r="Z520" t="s">
        <v>132</v>
      </c>
      <c r="AA520" t="s">
        <v>33</v>
      </c>
      <c r="AB520" t="s">
        <v>33</v>
      </c>
      <c r="AC520" t="s">
        <v>33</v>
      </c>
      <c r="AD520" t="s">
        <v>33</v>
      </c>
      <c r="AE520" t="s">
        <v>33</v>
      </c>
      <c r="AF520" t="s">
        <v>35</v>
      </c>
      <c r="AG520" t="s">
        <v>33</v>
      </c>
      <c r="AH520" t="s">
        <v>120</v>
      </c>
      <c r="AI520" t="s">
        <v>146</v>
      </c>
      <c r="AJ520" t="s">
        <v>158</v>
      </c>
      <c r="AK520" t="s">
        <v>158</v>
      </c>
      <c r="AL520" t="s">
        <v>158</v>
      </c>
      <c r="AM520">
        <v>3</v>
      </c>
      <c r="AN520">
        <v>8</v>
      </c>
      <c r="AO520">
        <v>2</v>
      </c>
      <c r="AP520">
        <v>6</v>
      </c>
      <c r="AQ520">
        <v>5</v>
      </c>
      <c r="AR520">
        <v>0</v>
      </c>
      <c r="AS520">
        <v>8</v>
      </c>
      <c r="AT520">
        <v>2</v>
      </c>
      <c r="AU520">
        <v>5</v>
      </c>
      <c r="AV520">
        <v>9</v>
      </c>
      <c r="AW520" t="s">
        <v>59</v>
      </c>
      <c r="AX520">
        <v>0.1</v>
      </c>
      <c r="AY520" s="4" t="s">
        <v>152</v>
      </c>
      <c r="AZ520" s="4" t="s">
        <v>124</v>
      </c>
      <c r="BA520" s="4" t="s">
        <v>124</v>
      </c>
      <c r="BB520" s="4" t="s">
        <v>147</v>
      </c>
      <c r="BC520" s="4" t="s">
        <v>124</v>
      </c>
      <c r="BD520" s="4" t="s">
        <v>124</v>
      </c>
      <c r="BE520" s="4" t="s">
        <v>147</v>
      </c>
      <c r="BF520" s="4" t="s">
        <v>124</v>
      </c>
      <c r="BG520" s="4" t="s">
        <v>124</v>
      </c>
      <c r="BH520" s="4" t="s">
        <v>124</v>
      </c>
      <c r="BI520" s="4" t="s">
        <v>124</v>
      </c>
      <c r="BJ520" s="4" t="s">
        <v>123</v>
      </c>
      <c r="BK520" s="4" t="s">
        <v>144</v>
      </c>
      <c r="BL520" s="4" t="s">
        <v>124</v>
      </c>
      <c r="BM520" s="4" t="s">
        <v>124</v>
      </c>
      <c r="BN520" s="4" t="s">
        <v>152</v>
      </c>
      <c r="BP520" s="4" t="s">
        <v>125</v>
      </c>
      <c r="BQ520" t="s">
        <v>126</v>
      </c>
      <c r="BR520" t="s">
        <v>130</v>
      </c>
      <c r="BS520" t="s">
        <v>126</v>
      </c>
      <c r="BT520" t="s">
        <v>131</v>
      </c>
      <c r="BU520" t="s">
        <v>128</v>
      </c>
      <c r="BV520" t="s">
        <v>129</v>
      </c>
      <c r="BW520" t="s">
        <v>128</v>
      </c>
      <c r="BX520" t="s">
        <v>125</v>
      </c>
      <c r="BY520" t="s">
        <v>128</v>
      </c>
      <c r="BZ520" t="s">
        <v>125</v>
      </c>
      <c r="CA520" t="s">
        <v>127</v>
      </c>
      <c r="CB520" t="s">
        <v>131</v>
      </c>
      <c r="CC520" t="s">
        <v>128</v>
      </c>
      <c r="CD520" t="s">
        <v>125</v>
      </c>
      <c r="CE520" t="s">
        <v>127</v>
      </c>
      <c r="CF520" t="s">
        <v>125</v>
      </c>
      <c r="CG520" t="s">
        <v>128</v>
      </c>
      <c r="CH520" t="s">
        <v>131</v>
      </c>
      <c r="CI520" t="s">
        <v>126</v>
      </c>
      <c r="CJ520" t="s">
        <v>129</v>
      </c>
      <c r="CK520" t="s">
        <v>127</v>
      </c>
      <c r="CL520" t="s">
        <v>125</v>
      </c>
      <c r="CM520" t="s">
        <v>126</v>
      </c>
      <c r="CN520" t="s">
        <v>131</v>
      </c>
      <c r="CO520" t="s">
        <v>126</v>
      </c>
      <c r="CP520" t="s">
        <v>125</v>
      </c>
      <c r="CQ520" t="s">
        <v>130</v>
      </c>
      <c r="CR520" t="s">
        <v>33</v>
      </c>
      <c r="CS520" t="s">
        <v>33</v>
      </c>
      <c r="CT520" t="s">
        <v>35</v>
      </c>
      <c r="CU520" t="s">
        <v>27</v>
      </c>
      <c r="DF520" t="s">
        <v>37</v>
      </c>
      <c r="DH520">
        <f t="shared" si="64"/>
        <v>8</v>
      </c>
      <c r="DI520">
        <f t="shared" si="65"/>
        <v>2</v>
      </c>
      <c r="DJ520">
        <f t="shared" si="66"/>
        <v>6</v>
      </c>
      <c r="DK520">
        <f t="shared" si="67"/>
        <v>0</v>
      </c>
      <c r="DL520">
        <f t="shared" si="68"/>
        <v>8</v>
      </c>
      <c r="DM520">
        <f t="shared" si="69"/>
        <v>2</v>
      </c>
      <c r="DN520">
        <f t="shared" si="70"/>
        <v>5</v>
      </c>
      <c r="DO520">
        <f t="shared" si="71"/>
        <v>3</v>
      </c>
    </row>
    <row r="521" spans="1:119" x14ac:dyDescent="0.35">
      <c r="A521" s="4">
        <v>2021</v>
      </c>
      <c r="B521">
        <v>520</v>
      </c>
      <c r="C521">
        <v>1995</v>
      </c>
      <c r="D521" t="s">
        <v>53</v>
      </c>
      <c r="E521" t="s">
        <v>85</v>
      </c>
      <c r="F521" t="s">
        <v>54</v>
      </c>
      <c r="G521" t="s">
        <v>198</v>
      </c>
      <c r="H521" t="s">
        <v>70</v>
      </c>
      <c r="I521" t="s">
        <v>28</v>
      </c>
      <c r="J521" t="s">
        <v>61</v>
      </c>
      <c r="K521" t="s">
        <v>74</v>
      </c>
      <c r="L521" t="s">
        <v>73</v>
      </c>
      <c r="M521" s="1">
        <v>0.9</v>
      </c>
      <c r="N521" s="4" t="s">
        <v>1290</v>
      </c>
      <c r="O521" t="s">
        <v>1290</v>
      </c>
      <c r="P521" t="s">
        <v>59</v>
      </c>
      <c r="Q521" t="s">
        <v>27</v>
      </c>
      <c r="T521" t="s">
        <v>59</v>
      </c>
      <c r="U521" s="1">
        <v>0.6</v>
      </c>
      <c r="V521" t="s">
        <v>34</v>
      </c>
      <c r="W521" t="s">
        <v>72</v>
      </c>
      <c r="X521" t="s">
        <v>34</v>
      </c>
      <c r="Y521" t="s">
        <v>35</v>
      </c>
      <c r="Z521" t="s">
        <v>119</v>
      </c>
      <c r="AA521" t="s">
        <v>34</v>
      </c>
      <c r="AB521" t="s">
        <v>34</v>
      </c>
      <c r="AC521" t="s">
        <v>33</v>
      </c>
      <c r="AD521" t="s">
        <v>72</v>
      </c>
      <c r="AE521" t="s">
        <v>34</v>
      </c>
      <c r="AF521" t="s">
        <v>33</v>
      </c>
      <c r="AG521" t="s">
        <v>72</v>
      </c>
      <c r="AH521" t="s">
        <v>132</v>
      </c>
      <c r="AI521" t="s">
        <v>121</v>
      </c>
      <c r="AJ521" t="s">
        <v>134</v>
      </c>
      <c r="AK521" t="s">
        <v>134</v>
      </c>
      <c r="AL521" t="s">
        <v>134</v>
      </c>
      <c r="AM521">
        <v>1</v>
      </c>
      <c r="AN521">
        <v>10</v>
      </c>
      <c r="AO521">
        <v>3</v>
      </c>
      <c r="AP521">
        <v>2</v>
      </c>
      <c r="AQ521">
        <v>8</v>
      </c>
      <c r="AR521">
        <v>2</v>
      </c>
      <c r="AS521">
        <v>10</v>
      </c>
      <c r="AT521">
        <v>4</v>
      </c>
      <c r="AU521">
        <v>6</v>
      </c>
      <c r="AV521">
        <v>2</v>
      </c>
      <c r="AW521" t="s">
        <v>59</v>
      </c>
      <c r="AX521">
        <v>0.5</v>
      </c>
      <c r="AY521" s="4" t="s">
        <v>141</v>
      </c>
      <c r="AZ521" s="4" t="s">
        <v>144</v>
      </c>
      <c r="BA521" s="4" t="s">
        <v>144</v>
      </c>
      <c r="BB521" s="4" t="s">
        <v>144</v>
      </c>
      <c r="BC521" s="4" t="s">
        <v>141</v>
      </c>
      <c r="BD521" s="4" t="s">
        <v>144</v>
      </c>
      <c r="BE521" s="4" t="s">
        <v>144</v>
      </c>
      <c r="BF521" s="4" t="s">
        <v>141</v>
      </c>
      <c r="BG521" s="4" t="s">
        <v>144</v>
      </c>
      <c r="BH521" s="4" t="s">
        <v>124</v>
      </c>
      <c r="BI521" s="4" t="s">
        <v>123</v>
      </c>
      <c r="BJ521" s="4" t="s">
        <v>152</v>
      </c>
      <c r="BK521" s="4" t="s">
        <v>147</v>
      </c>
      <c r="BL521" s="4" t="s">
        <v>124</v>
      </c>
      <c r="BM521" s="4" t="s">
        <v>141</v>
      </c>
      <c r="BN521" s="4" t="s">
        <v>147</v>
      </c>
      <c r="BP521" s="4" t="s">
        <v>125</v>
      </c>
      <c r="BQ521" t="s">
        <v>131</v>
      </c>
      <c r="BR521" t="s">
        <v>128</v>
      </c>
      <c r="BS521" t="s">
        <v>126</v>
      </c>
      <c r="BT521" t="s">
        <v>128</v>
      </c>
      <c r="BU521" t="s">
        <v>127</v>
      </c>
      <c r="BV521" t="s">
        <v>128</v>
      </c>
      <c r="BW521" t="s">
        <v>126</v>
      </c>
      <c r="BX521" t="s">
        <v>131</v>
      </c>
      <c r="BY521" t="s">
        <v>125</v>
      </c>
      <c r="BZ521" t="s">
        <v>125</v>
      </c>
      <c r="CA521" t="s">
        <v>127</v>
      </c>
      <c r="CB521" t="s">
        <v>131</v>
      </c>
      <c r="CC521" t="s">
        <v>130</v>
      </c>
      <c r="CD521" t="s">
        <v>125</v>
      </c>
      <c r="CE521" t="s">
        <v>129</v>
      </c>
      <c r="CF521" t="s">
        <v>135</v>
      </c>
      <c r="CG521" t="s">
        <v>128</v>
      </c>
      <c r="CH521" t="s">
        <v>131</v>
      </c>
      <c r="CI521" t="s">
        <v>130</v>
      </c>
      <c r="CJ521" t="s">
        <v>129</v>
      </c>
      <c r="CK521" t="s">
        <v>130</v>
      </c>
      <c r="CL521" t="s">
        <v>125</v>
      </c>
      <c r="CM521" t="s">
        <v>126</v>
      </c>
      <c r="CN521" t="s">
        <v>131</v>
      </c>
      <c r="CO521" t="s">
        <v>135</v>
      </c>
      <c r="CP521" t="s">
        <v>125</v>
      </c>
      <c r="CQ521" t="s">
        <v>129</v>
      </c>
      <c r="CR521" t="s">
        <v>33</v>
      </c>
      <c r="CS521" t="s">
        <v>34</v>
      </c>
      <c r="CT521" t="s">
        <v>33</v>
      </c>
      <c r="CU521" t="s">
        <v>59</v>
      </c>
      <c r="CV521" t="s">
        <v>59</v>
      </c>
      <c r="CW521" t="s">
        <v>33</v>
      </c>
      <c r="CX521" t="s">
        <v>33</v>
      </c>
      <c r="CY521" t="s">
        <v>33</v>
      </c>
      <c r="CZ521" t="s">
        <v>34</v>
      </c>
      <c r="DA521" t="s">
        <v>33</v>
      </c>
      <c r="DB521" t="s">
        <v>34</v>
      </c>
      <c r="DC521" t="s">
        <v>33</v>
      </c>
      <c r="DD521" t="s">
        <v>33</v>
      </c>
      <c r="DE521" t="s">
        <v>35</v>
      </c>
      <c r="DF521" t="s">
        <v>94</v>
      </c>
      <c r="DG521" t="s">
        <v>94</v>
      </c>
      <c r="DH521">
        <f t="shared" si="64"/>
        <v>10</v>
      </c>
      <c r="DI521">
        <f t="shared" si="65"/>
        <v>3</v>
      </c>
      <c r="DJ521">
        <f t="shared" si="66"/>
        <v>2</v>
      </c>
      <c r="DK521">
        <f t="shared" si="67"/>
        <v>2</v>
      </c>
      <c r="DL521">
        <f t="shared" si="68"/>
        <v>10</v>
      </c>
      <c r="DM521">
        <f t="shared" si="69"/>
        <v>4</v>
      </c>
      <c r="DN521">
        <f t="shared" si="70"/>
        <v>6</v>
      </c>
      <c r="DO521">
        <f t="shared" si="71"/>
        <v>1</v>
      </c>
    </row>
    <row r="522" spans="1:119" x14ac:dyDescent="0.35">
      <c r="A522" s="4">
        <v>2021</v>
      </c>
      <c r="B522">
        <v>521</v>
      </c>
      <c r="C522">
        <v>1962</v>
      </c>
      <c r="D522" t="s">
        <v>21</v>
      </c>
      <c r="E522" t="s">
        <v>100</v>
      </c>
      <c r="F522" t="s">
        <v>89</v>
      </c>
      <c r="G522" t="s">
        <v>118</v>
      </c>
      <c r="H522" t="s">
        <v>70</v>
      </c>
      <c r="I522" t="s">
        <v>99</v>
      </c>
      <c r="J522" t="s">
        <v>61</v>
      </c>
      <c r="K522" s="1">
        <v>0.8</v>
      </c>
      <c r="L522" s="1">
        <v>0.8</v>
      </c>
      <c r="M522" s="1">
        <v>0.8</v>
      </c>
      <c r="N522" s="4" t="s">
        <v>1291</v>
      </c>
      <c r="O522" t="s">
        <v>1290</v>
      </c>
      <c r="P522" t="s">
        <v>59</v>
      </c>
      <c r="Q522" t="s">
        <v>59</v>
      </c>
      <c r="R522" t="s">
        <v>93</v>
      </c>
      <c r="S522" t="s">
        <v>93</v>
      </c>
      <c r="T522" t="s">
        <v>27</v>
      </c>
      <c r="V522" t="s">
        <v>34</v>
      </c>
      <c r="W522" t="s">
        <v>33</v>
      </c>
      <c r="X522" t="s">
        <v>34</v>
      </c>
      <c r="Y522" t="s">
        <v>34</v>
      </c>
      <c r="Z522" t="s">
        <v>120</v>
      </c>
      <c r="AA522" t="s">
        <v>33</v>
      </c>
      <c r="AB522" t="s">
        <v>34</v>
      </c>
      <c r="AC522" t="s">
        <v>72</v>
      </c>
      <c r="AD522" t="s">
        <v>33</v>
      </c>
      <c r="AE522" t="s">
        <v>34</v>
      </c>
      <c r="AF522" t="s">
        <v>35</v>
      </c>
      <c r="AG522" t="s">
        <v>34</v>
      </c>
      <c r="AH522" t="s">
        <v>119</v>
      </c>
      <c r="AI522" t="s">
        <v>121</v>
      </c>
      <c r="AJ522" t="s">
        <v>139</v>
      </c>
      <c r="AK522" t="s">
        <v>122</v>
      </c>
      <c r="AL522" t="s">
        <v>134</v>
      </c>
      <c r="AM522">
        <v>3</v>
      </c>
      <c r="AN522">
        <v>8</v>
      </c>
      <c r="AO522">
        <v>2</v>
      </c>
      <c r="AP522">
        <v>3</v>
      </c>
      <c r="AQ522">
        <v>8</v>
      </c>
      <c r="AR522">
        <v>0</v>
      </c>
      <c r="AS522">
        <v>9</v>
      </c>
      <c r="AT522">
        <v>2</v>
      </c>
      <c r="AU522">
        <v>5</v>
      </c>
      <c r="AV522">
        <v>8</v>
      </c>
      <c r="AW522" t="s">
        <v>27</v>
      </c>
      <c r="AY522" s="4" t="s">
        <v>141</v>
      </c>
      <c r="AZ522" s="4" t="s">
        <v>124</v>
      </c>
      <c r="BA522" s="4" t="s">
        <v>124</v>
      </c>
      <c r="BB522" s="4" t="s">
        <v>123</v>
      </c>
      <c r="BC522" s="4" t="s">
        <v>123</v>
      </c>
      <c r="BD522" s="4" t="s">
        <v>147</v>
      </c>
      <c r="BE522" s="4" t="s">
        <v>147</v>
      </c>
      <c r="BF522" s="4" t="s">
        <v>141</v>
      </c>
      <c r="BG522" s="4" t="s">
        <v>124</v>
      </c>
      <c r="BH522" s="4" t="s">
        <v>147</v>
      </c>
      <c r="BI522" s="4" t="s">
        <v>123</v>
      </c>
      <c r="BJ522" s="4" t="s">
        <v>147</v>
      </c>
      <c r="BK522" s="4" t="s">
        <v>123</v>
      </c>
      <c r="BL522" s="4" t="s">
        <v>124</v>
      </c>
      <c r="BM522" s="4" t="s">
        <v>141</v>
      </c>
      <c r="BN522" s="4" t="s">
        <v>123</v>
      </c>
      <c r="BP522" s="4" t="s">
        <v>135</v>
      </c>
      <c r="BQ522" t="s">
        <v>125</v>
      </c>
      <c r="BR522" t="s">
        <v>128</v>
      </c>
      <c r="BS522" t="s">
        <v>127</v>
      </c>
      <c r="BT522" t="s">
        <v>129</v>
      </c>
      <c r="BU522" t="s">
        <v>131</v>
      </c>
      <c r="BV522" t="s">
        <v>129</v>
      </c>
      <c r="BW522" t="s">
        <v>126</v>
      </c>
      <c r="BX522" t="s">
        <v>129</v>
      </c>
      <c r="BY522" t="s">
        <v>125</v>
      </c>
      <c r="BZ522" t="s">
        <v>127</v>
      </c>
      <c r="CA522" t="s">
        <v>125</v>
      </c>
      <c r="CB522" t="s">
        <v>135</v>
      </c>
      <c r="CC522" t="s">
        <v>131</v>
      </c>
      <c r="CD522" t="s">
        <v>129</v>
      </c>
      <c r="CE522" t="s">
        <v>125</v>
      </c>
      <c r="CF522" t="s">
        <v>127</v>
      </c>
      <c r="CG522" t="s">
        <v>125</v>
      </c>
      <c r="CH522" t="s">
        <v>129</v>
      </c>
      <c r="CI522" t="s">
        <v>131</v>
      </c>
      <c r="CJ522" t="s">
        <v>135</v>
      </c>
      <c r="CK522" t="s">
        <v>130</v>
      </c>
      <c r="CL522" t="s">
        <v>128</v>
      </c>
      <c r="CM522" t="s">
        <v>125</v>
      </c>
      <c r="CN522" t="s">
        <v>135</v>
      </c>
      <c r="CO522" t="s">
        <v>131</v>
      </c>
      <c r="CP522" t="s">
        <v>135</v>
      </c>
      <c r="CQ522" t="s">
        <v>125</v>
      </c>
      <c r="CR522" t="s">
        <v>35</v>
      </c>
      <c r="CS522" t="s">
        <v>33</v>
      </c>
      <c r="CT522" t="s">
        <v>72</v>
      </c>
      <c r="CU522" t="s">
        <v>27</v>
      </c>
      <c r="DF522" t="s">
        <v>94</v>
      </c>
      <c r="DH522">
        <f t="shared" si="64"/>
        <v>8</v>
      </c>
      <c r="DI522">
        <f t="shared" si="65"/>
        <v>2</v>
      </c>
      <c r="DJ522">
        <f t="shared" si="66"/>
        <v>3</v>
      </c>
      <c r="DK522">
        <f t="shared" si="67"/>
        <v>0</v>
      </c>
      <c r="DL522">
        <f t="shared" si="68"/>
        <v>9</v>
      </c>
      <c r="DM522">
        <f t="shared" si="69"/>
        <v>2</v>
      </c>
      <c r="DN522">
        <f t="shared" si="70"/>
        <v>5</v>
      </c>
      <c r="DO522">
        <f t="shared" si="71"/>
        <v>3</v>
      </c>
    </row>
    <row r="523" spans="1:119" x14ac:dyDescent="0.35">
      <c r="A523" s="4">
        <v>2021</v>
      </c>
      <c r="B523">
        <v>522</v>
      </c>
      <c r="C523">
        <v>1982</v>
      </c>
      <c r="D523" t="s">
        <v>53</v>
      </c>
      <c r="E523" t="s">
        <v>85</v>
      </c>
      <c r="F523" t="s">
        <v>95</v>
      </c>
      <c r="G523" t="s">
        <v>173</v>
      </c>
      <c r="H523" t="s">
        <v>26</v>
      </c>
      <c r="I523" t="s">
        <v>60</v>
      </c>
      <c r="J523" t="s">
        <v>30</v>
      </c>
      <c r="K523" s="1">
        <v>0.6</v>
      </c>
      <c r="L523" s="1">
        <v>0.6</v>
      </c>
      <c r="M523" s="1">
        <v>0.4</v>
      </c>
      <c r="N523" s="4" t="s">
        <v>1291</v>
      </c>
      <c r="O523" t="s">
        <v>1291</v>
      </c>
      <c r="P523" t="s">
        <v>59</v>
      </c>
      <c r="Q523" t="s">
        <v>27</v>
      </c>
      <c r="T523" t="s">
        <v>59</v>
      </c>
      <c r="U523" s="1">
        <v>0.7</v>
      </c>
      <c r="V523" t="s">
        <v>34</v>
      </c>
      <c r="W523" t="s">
        <v>34</v>
      </c>
      <c r="X523" t="s">
        <v>34</v>
      </c>
      <c r="Y523" t="s">
        <v>34</v>
      </c>
      <c r="Z523" t="s">
        <v>119</v>
      </c>
      <c r="AA523" t="s">
        <v>34</v>
      </c>
      <c r="AB523" t="s">
        <v>34</v>
      </c>
      <c r="AC523" t="s">
        <v>34</v>
      </c>
      <c r="AD523" t="s">
        <v>34</v>
      </c>
      <c r="AE523" t="s">
        <v>34</v>
      </c>
      <c r="AF523" t="s">
        <v>34</v>
      </c>
      <c r="AG523" t="s">
        <v>34</v>
      </c>
      <c r="AH523" t="s">
        <v>119</v>
      </c>
      <c r="AI523" t="s">
        <v>146</v>
      </c>
      <c r="AJ523" t="s">
        <v>122</v>
      </c>
      <c r="AK523" t="s">
        <v>122</v>
      </c>
      <c r="AL523" t="s">
        <v>122</v>
      </c>
      <c r="AM523">
        <v>5</v>
      </c>
      <c r="AN523">
        <v>5</v>
      </c>
      <c r="AO523">
        <v>5</v>
      </c>
      <c r="AP523">
        <v>5</v>
      </c>
      <c r="AQ523">
        <v>4</v>
      </c>
      <c r="AR523">
        <v>4</v>
      </c>
      <c r="AS523">
        <v>4</v>
      </c>
      <c r="AT523">
        <v>4</v>
      </c>
      <c r="AU523">
        <v>4</v>
      </c>
      <c r="AV523">
        <v>8</v>
      </c>
      <c r="AW523" t="s">
        <v>59</v>
      </c>
      <c r="AX523">
        <v>0.4</v>
      </c>
      <c r="AY523" s="4" t="s">
        <v>123</v>
      </c>
      <c r="AZ523" s="4" t="s">
        <v>123</v>
      </c>
      <c r="BA523" s="4" t="s">
        <v>123</v>
      </c>
      <c r="BB523" s="4" t="s">
        <v>123</v>
      </c>
      <c r="BC523" s="4" t="s">
        <v>123</v>
      </c>
      <c r="BD523" s="4" t="s">
        <v>123</v>
      </c>
      <c r="BE523" s="4" t="s">
        <v>123</v>
      </c>
      <c r="BF523" s="4" t="s">
        <v>123</v>
      </c>
      <c r="BG523" s="4" t="s">
        <v>124</v>
      </c>
      <c r="BH523" s="4" t="s">
        <v>124</v>
      </c>
      <c r="BI523" s="4" t="s">
        <v>124</v>
      </c>
      <c r="BJ523" s="4" t="s">
        <v>124</v>
      </c>
      <c r="BK523" s="4" t="s">
        <v>124</v>
      </c>
      <c r="BL523" s="4" t="s">
        <v>124</v>
      </c>
      <c r="BM523" s="4" t="s">
        <v>124</v>
      </c>
      <c r="BN523" s="4" t="s">
        <v>124</v>
      </c>
      <c r="BP523" s="4" t="s">
        <v>125</v>
      </c>
      <c r="BQ523" t="s">
        <v>135</v>
      </c>
      <c r="BR523" t="s">
        <v>128</v>
      </c>
      <c r="BS523" t="s">
        <v>127</v>
      </c>
      <c r="BT523" t="s">
        <v>131</v>
      </c>
      <c r="BU523" t="s">
        <v>127</v>
      </c>
      <c r="BV523" t="s">
        <v>126</v>
      </c>
      <c r="BW523" t="s">
        <v>128</v>
      </c>
      <c r="BX523" t="s">
        <v>131</v>
      </c>
      <c r="BY523" t="s">
        <v>128</v>
      </c>
      <c r="BZ523" t="s">
        <v>127</v>
      </c>
      <c r="CA523" t="s">
        <v>131</v>
      </c>
      <c r="CB523" t="s">
        <v>131</v>
      </c>
      <c r="CC523" t="s">
        <v>135</v>
      </c>
      <c r="CD523" t="s">
        <v>129</v>
      </c>
      <c r="CE523" t="s">
        <v>125</v>
      </c>
      <c r="CF523" t="s">
        <v>128</v>
      </c>
      <c r="CG523" t="s">
        <v>125</v>
      </c>
      <c r="CH523" t="s">
        <v>126</v>
      </c>
      <c r="CI523" t="s">
        <v>129</v>
      </c>
      <c r="CJ523" t="s">
        <v>135</v>
      </c>
      <c r="CK523" t="s">
        <v>130</v>
      </c>
      <c r="CL523" t="s">
        <v>128</v>
      </c>
      <c r="CM523" t="s">
        <v>126</v>
      </c>
      <c r="CN523" t="s">
        <v>131</v>
      </c>
      <c r="CO523" t="s">
        <v>127</v>
      </c>
      <c r="CP523" t="s">
        <v>135</v>
      </c>
      <c r="CQ523" t="s">
        <v>129</v>
      </c>
      <c r="CR523" t="s">
        <v>34</v>
      </c>
      <c r="CS523" t="s">
        <v>34</v>
      </c>
      <c r="CT523" t="s">
        <v>34</v>
      </c>
      <c r="CU523" t="s">
        <v>59</v>
      </c>
      <c r="CV523" t="s">
        <v>27</v>
      </c>
      <c r="DF523" t="s">
        <v>102</v>
      </c>
      <c r="DG523" t="s">
        <v>102</v>
      </c>
      <c r="DH523">
        <f t="shared" si="64"/>
        <v>5</v>
      </c>
      <c r="DI523">
        <f t="shared" si="65"/>
        <v>5</v>
      </c>
      <c r="DJ523">
        <f t="shared" si="66"/>
        <v>5</v>
      </c>
      <c r="DK523">
        <f t="shared" si="67"/>
        <v>4</v>
      </c>
      <c r="DL523">
        <f t="shared" si="68"/>
        <v>4</v>
      </c>
      <c r="DM523">
        <f t="shared" si="69"/>
        <v>4</v>
      </c>
      <c r="DN523">
        <f t="shared" si="70"/>
        <v>4</v>
      </c>
      <c r="DO523">
        <f t="shared" si="71"/>
        <v>5</v>
      </c>
    </row>
    <row r="524" spans="1:119" x14ac:dyDescent="0.35">
      <c r="A524" s="4">
        <v>2021</v>
      </c>
      <c r="B524">
        <v>523</v>
      </c>
      <c r="C524">
        <v>1977</v>
      </c>
      <c r="D524" t="s">
        <v>21</v>
      </c>
      <c r="E524" t="s">
        <v>29</v>
      </c>
      <c r="F524" t="s">
        <v>22</v>
      </c>
      <c r="G524" t="s">
        <v>189</v>
      </c>
      <c r="H524" t="s">
        <v>92</v>
      </c>
      <c r="I524" t="s">
        <v>60</v>
      </c>
      <c r="J524" t="s">
        <v>61</v>
      </c>
      <c r="K524" t="s">
        <v>74</v>
      </c>
      <c r="L524" t="s">
        <v>73</v>
      </c>
      <c r="M524" t="s">
        <v>74</v>
      </c>
      <c r="N524" s="4" t="s">
        <v>73</v>
      </c>
      <c r="O524" t="s">
        <v>73</v>
      </c>
      <c r="P524" t="s">
        <v>59</v>
      </c>
      <c r="Q524" t="s">
        <v>59</v>
      </c>
      <c r="R524" t="s">
        <v>73</v>
      </c>
      <c r="S524" t="s">
        <v>73</v>
      </c>
      <c r="T524" t="s">
        <v>59</v>
      </c>
      <c r="U524" t="s">
        <v>73</v>
      </c>
      <c r="V524" t="s">
        <v>72</v>
      </c>
      <c r="W524" t="s">
        <v>72</v>
      </c>
      <c r="X524" t="s">
        <v>72</v>
      </c>
      <c r="Y524" t="s">
        <v>72</v>
      </c>
      <c r="Z524" t="s">
        <v>132</v>
      </c>
      <c r="AA524" t="s">
        <v>72</v>
      </c>
      <c r="AB524" t="s">
        <v>72</v>
      </c>
      <c r="AC524" t="s">
        <v>72</v>
      </c>
      <c r="AD524" t="s">
        <v>72</v>
      </c>
      <c r="AE524" t="s">
        <v>72</v>
      </c>
      <c r="AF524" t="s">
        <v>72</v>
      </c>
      <c r="AG524" t="s">
        <v>72</v>
      </c>
      <c r="AH524" t="s">
        <v>132</v>
      </c>
      <c r="AI524" t="s">
        <v>138</v>
      </c>
      <c r="AJ524" t="s">
        <v>134</v>
      </c>
      <c r="AK524" t="s">
        <v>134</v>
      </c>
      <c r="AL524" t="s">
        <v>134</v>
      </c>
      <c r="AM524">
        <v>1</v>
      </c>
      <c r="AN524">
        <v>8</v>
      </c>
      <c r="AO524">
        <v>1</v>
      </c>
      <c r="AP524">
        <v>6</v>
      </c>
      <c r="AQ524">
        <v>8</v>
      </c>
      <c r="AR524">
        <v>0</v>
      </c>
      <c r="AS524">
        <v>8</v>
      </c>
      <c r="AT524">
        <v>2</v>
      </c>
      <c r="AU524">
        <v>6</v>
      </c>
      <c r="AV524">
        <v>8</v>
      </c>
      <c r="AW524" t="s">
        <v>27</v>
      </c>
      <c r="AY524" s="4" t="s">
        <v>124</v>
      </c>
      <c r="AZ524" s="4" t="s">
        <v>124</v>
      </c>
      <c r="BA524" s="4" t="s">
        <v>124</v>
      </c>
      <c r="BB524" s="4" t="s">
        <v>124</v>
      </c>
      <c r="BC524" s="4" t="s">
        <v>124</v>
      </c>
      <c r="BD524" s="4" t="s">
        <v>123</v>
      </c>
      <c r="BE524" s="4" t="s">
        <v>124</v>
      </c>
      <c r="BF524" s="4" t="s">
        <v>124</v>
      </c>
      <c r="BG524" s="4" t="s">
        <v>124</v>
      </c>
      <c r="BH524" s="4" t="s">
        <v>124</v>
      </c>
      <c r="BI524" s="4" t="s">
        <v>124</v>
      </c>
      <c r="BJ524" s="4" t="s">
        <v>124</v>
      </c>
      <c r="BK524" s="4" t="s">
        <v>124</v>
      </c>
      <c r="BL524" s="4" t="s">
        <v>124</v>
      </c>
      <c r="BM524" s="4" t="s">
        <v>147</v>
      </c>
      <c r="BN524" s="4" t="s">
        <v>124</v>
      </c>
      <c r="BP524" s="4" t="s">
        <v>135</v>
      </c>
      <c r="BQ524" t="s">
        <v>125</v>
      </c>
      <c r="BR524" t="s">
        <v>128</v>
      </c>
      <c r="BS524" t="s">
        <v>130</v>
      </c>
      <c r="BT524" t="s">
        <v>131</v>
      </c>
      <c r="BU524" t="s">
        <v>127</v>
      </c>
      <c r="BV524" t="s">
        <v>126</v>
      </c>
      <c r="BW524" t="s">
        <v>128</v>
      </c>
      <c r="BX524" t="s">
        <v>131</v>
      </c>
      <c r="BY524" t="s">
        <v>128</v>
      </c>
      <c r="BZ524" t="s">
        <v>131</v>
      </c>
      <c r="CA524" t="s">
        <v>127</v>
      </c>
      <c r="CB524" t="s">
        <v>135</v>
      </c>
      <c r="CC524" t="s">
        <v>128</v>
      </c>
      <c r="CD524" t="s">
        <v>129</v>
      </c>
      <c r="CE524" t="s">
        <v>125</v>
      </c>
      <c r="CF524" t="s">
        <v>128</v>
      </c>
      <c r="CG524" t="s">
        <v>135</v>
      </c>
      <c r="CH524" t="s">
        <v>131</v>
      </c>
      <c r="CI524" t="s">
        <v>126</v>
      </c>
      <c r="CJ524" t="s">
        <v>127</v>
      </c>
      <c r="CK524" t="s">
        <v>135</v>
      </c>
      <c r="CL524" t="s">
        <v>126</v>
      </c>
      <c r="CM524" t="s">
        <v>130</v>
      </c>
      <c r="CN524" t="s">
        <v>126</v>
      </c>
      <c r="CO524" t="s">
        <v>127</v>
      </c>
      <c r="CP524" t="s">
        <v>130</v>
      </c>
      <c r="CQ524" t="s">
        <v>125</v>
      </c>
      <c r="CR524" t="s">
        <v>72</v>
      </c>
      <c r="CS524" t="s">
        <v>72</v>
      </c>
      <c r="CT524" t="s">
        <v>72</v>
      </c>
      <c r="CU524" t="s">
        <v>27</v>
      </c>
      <c r="DF524" t="s">
        <v>102</v>
      </c>
      <c r="DH524">
        <f t="shared" si="64"/>
        <v>8</v>
      </c>
      <c r="DI524">
        <f t="shared" si="65"/>
        <v>1</v>
      </c>
      <c r="DJ524">
        <f t="shared" si="66"/>
        <v>6</v>
      </c>
      <c r="DK524">
        <f t="shared" si="67"/>
        <v>0</v>
      </c>
      <c r="DL524">
        <f t="shared" si="68"/>
        <v>8</v>
      </c>
      <c r="DM524">
        <f t="shared" si="69"/>
        <v>2</v>
      </c>
      <c r="DN524">
        <f t="shared" si="70"/>
        <v>6</v>
      </c>
      <c r="DO524">
        <f t="shared" si="71"/>
        <v>1</v>
      </c>
    </row>
    <row r="525" spans="1:119" x14ac:dyDescent="0.35">
      <c r="A525" s="4">
        <v>2021</v>
      </c>
      <c r="B525">
        <v>524</v>
      </c>
      <c r="C525">
        <v>1971</v>
      </c>
      <c r="D525" t="s">
        <v>21</v>
      </c>
      <c r="E525" t="s">
        <v>85</v>
      </c>
      <c r="F525" t="s">
        <v>95</v>
      </c>
      <c r="G525" t="s">
        <v>185</v>
      </c>
      <c r="H525" t="s">
        <v>70</v>
      </c>
      <c r="I525" t="s">
        <v>143</v>
      </c>
      <c r="J525" t="s">
        <v>61</v>
      </c>
      <c r="K525" t="s">
        <v>86</v>
      </c>
      <c r="L525" t="s">
        <v>87</v>
      </c>
      <c r="M525" s="1">
        <v>0.9</v>
      </c>
      <c r="N525" s="4" t="s">
        <v>87</v>
      </c>
      <c r="O525" t="s">
        <v>87</v>
      </c>
      <c r="P525" t="s">
        <v>59</v>
      </c>
      <c r="Q525" t="s">
        <v>59</v>
      </c>
      <c r="R525" t="s">
        <v>73</v>
      </c>
      <c r="S525" t="s">
        <v>87</v>
      </c>
      <c r="T525" t="s">
        <v>59</v>
      </c>
      <c r="U525" t="s">
        <v>87</v>
      </c>
      <c r="V525" t="s">
        <v>33</v>
      </c>
      <c r="W525" t="s">
        <v>36</v>
      </c>
      <c r="X525" t="s">
        <v>36</v>
      </c>
      <c r="Y525" t="s">
        <v>33</v>
      </c>
      <c r="Z525" t="s">
        <v>157</v>
      </c>
      <c r="AA525" t="s">
        <v>33</v>
      </c>
      <c r="AB525" t="s">
        <v>33</v>
      </c>
      <c r="AC525" t="s">
        <v>33</v>
      </c>
      <c r="AD525" t="s">
        <v>33</v>
      </c>
      <c r="AE525" t="s">
        <v>33</v>
      </c>
      <c r="AF525" t="s">
        <v>36</v>
      </c>
      <c r="AG525" t="s">
        <v>33</v>
      </c>
      <c r="AH525" t="s">
        <v>120</v>
      </c>
      <c r="AI525" t="s">
        <v>121</v>
      </c>
      <c r="AJ525" t="s">
        <v>158</v>
      </c>
      <c r="AK525" t="s">
        <v>158</v>
      </c>
      <c r="AL525" t="s">
        <v>158</v>
      </c>
      <c r="AM525">
        <v>4</v>
      </c>
      <c r="AN525">
        <v>8</v>
      </c>
      <c r="AO525">
        <v>1</v>
      </c>
      <c r="AP525">
        <v>5</v>
      </c>
      <c r="AQ525">
        <v>6</v>
      </c>
      <c r="AR525">
        <v>1</v>
      </c>
      <c r="AS525">
        <v>10</v>
      </c>
      <c r="AT525">
        <v>2</v>
      </c>
      <c r="AU525">
        <v>3</v>
      </c>
      <c r="AV525">
        <v>8</v>
      </c>
      <c r="AW525" t="s">
        <v>59</v>
      </c>
      <c r="AX525">
        <v>0.06</v>
      </c>
      <c r="AY525" s="4" t="s">
        <v>141</v>
      </c>
      <c r="AZ525" s="4" t="s">
        <v>141</v>
      </c>
      <c r="BA525" s="4" t="s">
        <v>141</v>
      </c>
      <c r="BB525" s="4" t="s">
        <v>141</v>
      </c>
      <c r="BC525" s="4" t="s">
        <v>141</v>
      </c>
      <c r="BD525" s="4" t="s">
        <v>141</v>
      </c>
      <c r="BE525" s="4" t="s">
        <v>141</v>
      </c>
      <c r="BF525" s="4" t="s">
        <v>141</v>
      </c>
      <c r="BG525" s="4" t="s">
        <v>141</v>
      </c>
      <c r="BH525" s="4" t="s">
        <v>141</v>
      </c>
      <c r="BI525" s="4" t="s">
        <v>141</v>
      </c>
      <c r="BJ525" s="4" t="s">
        <v>141</v>
      </c>
      <c r="BK525" s="4" t="s">
        <v>141</v>
      </c>
      <c r="BL525" s="4" t="s">
        <v>141</v>
      </c>
      <c r="BM525" s="4" t="s">
        <v>141</v>
      </c>
      <c r="BN525" s="4" t="s">
        <v>141</v>
      </c>
      <c r="BP525" s="4" t="s">
        <v>31</v>
      </c>
      <c r="BQ525" t="s">
        <v>31</v>
      </c>
      <c r="BR525" t="s">
        <v>31</v>
      </c>
      <c r="BS525" t="s">
        <v>31</v>
      </c>
      <c r="BT525" t="s">
        <v>31</v>
      </c>
      <c r="BU525" t="s">
        <v>31</v>
      </c>
      <c r="BV525" t="s">
        <v>31</v>
      </c>
      <c r="BW525" t="s">
        <v>31</v>
      </c>
      <c r="BX525" t="s">
        <v>31</v>
      </c>
      <c r="BY525" t="s">
        <v>31</v>
      </c>
      <c r="BZ525" t="s">
        <v>31</v>
      </c>
      <c r="CA525" t="s">
        <v>31</v>
      </c>
      <c r="CB525" t="s">
        <v>31</v>
      </c>
      <c r="CC525" t="s">
        <v>31</v>
      </c>
      <c r="CD525" t="s">
        <v>31</v>
      </c>
      <c r="CE525" t="s">
        <v>31</v>
      </c>
      <c r="CF525" t="s">
        <v>31</v>
      </c>
      <c r="CG525" t="s">
        <v>31</v>
      </c>
      <c r="CH525" t="s">
        <v>31</v>
      </c>
      <c r="CI525" t="s">
        <v>31</v>
      </c>
      <c r="CJ525" t="s">
        <v>31</v>
      </c>
      <c r="CK525" t="s">
        <v>31</v>
      </c>
      <c r="CL525" t="s">
        <v>31</v>
      </c>
      <c r="CM525" t="s">
        <v>31</v>
      </c>
      <c r="CN525" t="s">
        <v>31</v>
      </c>
      <c r="CO525" t="s">
        <v>31</v>
      </c>
      <c r="CP525" t="s">
        <v>31</v>
      </c>
      <c r="CQ525" t="s">
        <v>31</v>
      </c>
      <c r="CR525" t="s">
        <v>33</v>
      </c>
      <c r="CS525" t="s">
        <v>33</v>
      </c>
      <c r="CT525" t="s">
        <v>36</v>
      </c>
      <c r="CU525" t="s">
        <v>27</v>
      </c>
      <c r="DF525" t="s">
        <v>88</v>
      </c>
      <c r="DH525">
        <f t="shared" si="64"/>
        <v>8</v>
      </c>
      <c r="DI525">
        <f t="shared" si="65"/>
        <v>1</v>
      </c>
      <c r="DJ525">
        <f t="shared" si="66"/>
        <v>5</v>
      </c>
      <c r="DK525">
        <f t="shared" si="67"/>
        <v>1</v>
      </c>
      <c r="DL525">
        <f t="shared" si="68"/>
        <v>10</v>
      </c>
      <c r="DM525">
        <f t="shared" si="69"/>
        <v>2</v>
      </c>
      <c r="DN525">
        <f t="shared" si="70"/>
        <v>3</v>
      </c>
      <c r="DO525">
        <f t="shared" si="71"/>
        <v>4</v>
      </c>
    </row>
    <row r="526" spans="1:119" x14ac:dyDescent="0.35">
      <c r="A526" s="4">
        <v>2021</v>
      </c>
      <c r="B526">
        <v>525</v>
      </c>
      <c r="C526">
        <v>1974</v>
      </c>
      <c r="D526" t="s">
        <v>21</v>
      </c>
      <c r="E526" t="s">
        <v>85</v>
      </c>
      <c r="F526" t="s">
        <v>149</v>
      </c>
      <c r="G526" t="s">
        <v>137</v>
      </c>
      <c r="H526" t="s">
        <v>26</v>
      </c>
      <c r="I526" t="s">
        <v>60</v>
      </c>
      <c r="J526" t="s">
        <v>61</v>
      </c>
      <c r="K526" t="s">
        <v>74</v>
      </c>
      <c r="L526" t="s">
        <v>73</v>
      </c>
      <c r="M526" s="1">
        <v>0.3</v>
      </c>
      <c r="N526" s="4" t="s">
        <v>73</v>
      </c>
      <c r="O526" t="s">
        <v>1291</v>
      </c>
      <c r="P526" t="s">
        <v>27</v>
      </c>
      <c r="Q526" t="s">
        <v>59</v>
      </c>
      <c r="R526" t="s">
        <v>73</v>
      </c>
      <c r="S526" t="s">
        <v>73</v>
      </c>
      <c r="T526" t="s">
        <v>151</v>
      </c>
      <c r="V526" t="s">
        <v>33</v>
      </c>
      <c r="W526" t="s">
        <v>33</v>
      </c>
      <c r="X526" t="s">
        <v>33</v>
      </c>
      <c r="Y526" t="s">
        <v>34</v>
      </c>
      <c r="Z526" t="s">
        <v>119</v>
      </c>
      <c r="AA526" t="s">
        <v>72</v>
      </c>
      <c r="AB526" t="s">
        <v>34</v>
      </c>
      <c r="AC526" t="s">
        <v>34</v>
      </c>
      <c r="AD526" t="s">
        <v>34</v>
      </c>
      <c r="AE526" t="s">
        <v>35</v>
      </c>
      <c r="AF526" t="s">
        <v>72</v>
      </c>
      <c r="AG526" t="s">
        <v>34</v>
      </c>
      <c r="AH526" t="s">
        <v>132</v>
      </c>
      <c r="AI526" t="s">
        <v>121</v>
      </c>
      <c r="AJ526" t="s">
        <v>134</v>
      </c>
      <c r="AK526" t="s">
        <v>134</v>
      </c>
      <c r="AL526" t="s">
        <v>122</v>
      </c>
      <c r="AM526">
        <v>4</v>
      </c>
      <c r="AN526">
        <v>8</v>
      </c>
      <c r="AO526">
        <v>4</v>
      </c>
      <c r="AP526">
        <v>2</v>
      </c>
      <c r="AQ526">
        <v>6</v>
      </c>
      <c r="AR526">
        <v>1</v>
      </c>
      <c r="AS526">
        <v>9</v>
      </c>
      <c r="AT526">
        <v>4</v>
      </c>
      <c r="AU526">
        <v>4</v>
      </c>
      <c r="AV526">
        <v>6</v>
      </c>
      <c r="AW526" t="s">
        <v>27</v>
      </c>
      <c r="AY526" s="4" t="s">
        <v>147</v>
      </c>
      <c r="AZ526" s="4" t="s">
        <v>123</v>
      </c>
      <c r="BA526" s="4" t="s">
        <v>123</v>
      </c>
      <c r="BB526" s="4" t="s">
        <v>147</v>
      </c>
      <c r="BC526" s="4" t="s">
        <v>147</v>
      </c>
      <c r="BD526" s="4" t="s">
        <v>123</v>
      </c>
      <c r="BE526" s="4" t="s">
        <v>144</v>
      </c>
      <c r="BF526" s="4" t="s">
        <v>123</v>
      </c>
      <c r="BG526" s="4" t="s">
        <v>123</v>
      </c>
      <c r="BH526" s="4" t="s">
        <v>147</v>
      </c>
      <c r="BI526" s="4" t="s">
        <v>123</v>
      </c>
      <c r="BJ526" s="4" t="s">
        <v>123</v>
      </c>
      <c r="BK526" s="4" t="s">
        <v>124</v>
      </c>
      <c r="BL526" s="4" t="s">
        <v>123</v>
      </c>
      <c r="BM526" s="4" t="s">
        <v>123</v>
      </c>
      <c r="BN526" s="4" t="s">
        <v>123</v>
      </c>
      <c r="BP526" s="4" t="s">
        <v>135</v>
      </c>
      <c r="BQ526" t="s">
        <v>125</v>
      </c>
      <c r="BR526" t="s">
        <v>128</v>
      </c>
      <c r="BS526" t="s">
        <v>127</v>
      </c>
      <c r="BT526" t="s">
        <v>128</v>
      </c>
      <c r="BU526" t="s">
        <v>127</v>
      </c>
      <c r="BV526" t="s">
        <v>128</v>
      </c>
      <c r="BW526" t="s">
        <v>135</v>
      </c>
      <c r="BX526" t="s">
        <v>128</v>
      </c>
      <c r="BY526" t="s">
        <v>125</v>
      </c>
      <c r="BZ526" t="s">
        <v>130</v>
      </c>
      <c r="CA526" t="s">
        <v>131</v>
      </c>
      <c r="CB526" t="s">
        <v>128</v>
      </c>
      <c r="CC526" t="s">
        <v>131</v>
      </c>
      <c r="CD526" t="s">
        <v>126</v>
      </c>
      <c r="CE526" t="s">
        <v>125</v>
      </c>
      <c r="CF526" t="s">
        <v>128</v>
      </c>
      <c r="CG526" t="s">
        <v>127</v>
      </c>
      <c r="CH526" t="s">
        <v>131</v>
      </c>
      <c r="CI526" t="s">
        <v>129</v>
      </c>
      <c r="CJ526" t="s">
        <v>127</v>
      </c>
      <c r="CK526" t="s">
        <v>130</v>
      </c>
      <c r="CL526" t="s">
        <v>128</v>
      </c>
      <c r="CM526" t="s">
        <v>125</v>
      </c>
      <c r="CN526" t="s">
        <v>135</v>
      </c>
      <c r="CO526" t="s">
        <v>131</v>
      </c>
      <c r="CP526" t="s">
        <v>135</v>
      </c>
      <c r="CQ526" t="s">
        <v>125</v>
      </c>
      <c r="CR526" t="s">
        <v>33</v>
      </c>
      <c r="CS526" t="s">
        <v>33</v>
      </c>
      <c r="CT526" t="s">
        <v>72</v>
      </c>
      <c r="CU526" t="s">
        <v>27</v>
      </c>
      <c r="DF526" t="s">
        <v>37</v>
      </c>
      <c r="DH526">
        <f t="shared" si="64"/>
        <v>8</v>
      </c>
      <c r="DI526">
        <f t="shared" si="65"/>
        <v>4</v>
      </c>
      <c r="DJ526">
        <f t="shared" si="66"/>
        <v>2</v>
      </c>
      <c r="DK526">
        <f t="shared" si="67"/>
        <v>1</v>
      </c>
      <c r="DL526">
        <f t="shared" si="68"/>
        <v>9</v>
      </c>
      <c r="DM526">
        <f t="shared" si="69"/>
        <v>4</v>
      </c>
      <c r="DN526">
        <f t="shared" si="70"/>
        <v>4</v>
      </c>
      <c r="DO526">
        <f t="shared" si="71"/>
        <v>4</v>
      </c>
    </row>
    <row r="527" spans="1:119" x14ac:dyDescent="0.35">
      <c r="A527" s="4">
        <v>2021</v>
      </c>
      <c r="B527">
        <v>526</v>
      </c>
      <c r="C527">
        <v>1990</v>
      </c>
      <c r="D527" t="s">
        <v>53</v>
      </c>
      <c r="E527" t="s">
        <v>100</v>
      </c>
      <c r="F527" t="s">
        <v>112</v>
      </c>
      <c r="G527" t="s">
        <v>145</v>
      </c>
      <c r="H527" t="s">
        <v>26</v>
      </c>
      <c r="I527" t="s">
        <v>28</v>
      </c>
      <c r="J527" t="s">
        <v>61</v>
      </c>
      <c r="K527" s="1">
        <v>0.4</v>
      </c>
      <c r="L527" s="1">
        <v>0.1</v>
      </c>
      <c r="M527" s="1">
        <v>0.1</v>
      </c>
      <c r="N527" s="4" t="s">
        <v>174</v>
      </c>
      <c r="O527" t="s">
        <v>93</v>
      </c>
      <c r="P527" t="s">
        <v>59</v>
      </c>
      <c r="Q527" t="s">
        <v>59</v>
      </c>
      <c r="R527" s="1">
        <v>0.3</v>
      </c>
      <c r="S527" t="s">
        <v>93</v>
      </c>
      <c r="T527" t="s">
        <v>59</v>
      </c>
      <c r="U527" s="1">
        <v>0.2</v>
      </c>
      <c r="V527" t="s">
        <v>35</v>
      </c>
      <c r="W527" t="s">
        <v>34</v>
      </c>
      <c r="X527" t="s">
        <v>34</v>
      </c>
      <c r="Y527" t="s">
        <v>72</v>
      </c>
      <c r="Z527" t="s">
        <v>119</v>
      </c>
      <c r="AA527" t="s">
        <v>34</v>
      </c>
      <c r="AB527" t="s">
        <v>72</v>
      </c>
      <c r="AC527" t="s">
        <v>34</v>
      </c>
      <c r="AD527" t="s">
        <v>34</v>
      </c>
      <c r="AE527" t="s">
        <v>33</v>
      </c>
      <c r="AF527" t="s">
        <v>72</v>
      </c>
      <c r="AG527" t="s">
        <v>34</v>
      </c>
      <c r="AH527" t="s">
        <v>119</v>
      </c>
      <c r="AI527" t="s">
        <v>146</v>
      </c>
      <c r="AJ527" t="s">
        <v>134</v>
      </c>
      <c r="AK527" t="s">
        <v>122</v>
      </c>
      <c r="AL527" t="s">
        <v>122</v>
      </c>
      <c r="AM527">
        <v>3</v>
      </c>
      <c r="AN527">
        <v>7</v>
      </c>
      <c r="AO527">
        <v>2</v>
      </c>
      <c r="AP527">
        <v>5</v>
      </c>
      <c r="AQ527">
        <v>7</v>
      </c>
      <c r="AR527">
        <v>0</v>
      </c>
      <c r="AS527">
        <v>6</v>
      </c>
      <c r="AT527">
        <v>4</v>
      </c>
      <c r="AU527">
        <v>6</v>
      </c>
      <c r="AV527">
        <v>8</v>
      </c>
      <c r="AW527" t="s">
        <v>27</v>
      </c>
      <c r="AY527" s="4" t="s">
        <v>124</v>
      </c>
      <c r="AZ527" s="4" t="s">
        <v>147</v>
      </c>
      <c r="BA527" s="4" t="s">
        <v>141</v>
      </c>
      <c r="BB527" s="4" t="s">
        <v>147</v>
      </c>
      <c r="BC527" s="4" t="s">
        <v>123</v>
      </c>
      <c r="BD527" s="4" t="s">
        <v>123</v>
      </c>
      <c r="BE527" s="4" t="s">
        <v>124</v>
      </c>
      <c r="BF527" s="4" t="s">
        <v>147</v>
      </c>
      <c r="BG527" s="4" t="s">
        <v>124</v>
      </c>
      <c r="BH527" s="4" t="s">
        <v>124</v>
      </c>
      <c r="BI527" s="4" t="s">
        <v>124</v>
      </c>
      <c r="BJ527" s="4" t="s">
        <v>123</v>
      </c>
      <c r="BK527" s="4" t="s">
        <v>147</v>
      </c>
      <c r="BL527" s="4" t="s">
        <v>147</v>
      </c>
      <c r="BM527" s="4" t="s">
        <v>152</v>
      </c>
      <c r="BN527" s="4" t="s">
        <v>124</v>
      </c>
      <c r="BP527" s="4" t="s">
        <v>131</v>
      </c>
      <c r="BQ527" t="s">
        <v>135</v>
      </c>
      <c r="BR527" t="s">
        <v>130</v>
      </c>
      <c r="BS527" t="s">
        <v>127</v>
      </c>
      <c r="BT527" t="s">
        <v>129</v>
      </c>
      <c r="BU527" t="s">
        <v>131</v>
      </c>
      <c r="BV527" t="s">
        <v>129</v>
      </c>
      <c r="BW527" t="s">
        <v>128</v>
      </c>
      <c r="BX527" t="s">
        <v>129</v>
      </c>
      <c r="BY527" t="s">
        <v>131</v>
      </c>
      <c r="BZ527" t="s">
        <v>130</v>
      </c>
      <c r="CA527" t="s">
        <v>125</v>
      </c>
      <c r="CB527" t="s">
        <v>130</v>
      </c>
      <c r="CC527" t="s">
        <v>131</v>
      </c>
      <c r="CD527" t="s">
        <v>129</v>
      </c>
      <c r="CE527" t="s">
        <v>127</v>
      </c>
      <c r="CF527" t="s">
        <v>135</v>
      </c>
      <c r="CG527" t="s">
        <v>125</v>
      </c>
      <c r="CH527" t="s">
        <v>130</v>
      </c>
      <c r="CI527" t="s">
        <v>126</v>
      </c>
      <c r="CJ527" t="s">
        <v>130</v>
      </c>
      <c r="CK527" t="s">
        <v>127</v>
      </c>
      <c r="CL527" t="s">
        <v>130</v>
      </c>
      <c r="CM527" t="s">
        <v>128</v>
      </c>
      <c r="CN527" t="s">
        <v>135</v>
      </c>
      <c r="CO527" t="s">
        <v>131</v>
      </c>
      <c r="CP527" t="s">
        <v>130</v>
      </c>
      <c r="CQ527" t="s">
        <v>125</v>
      </c>
      <c r="CR527" t="s">
        <v>35</v>
      </c>
      <c r="CS527" t="s">
        <v>34</v>
      </c>
      <c r="CT527" t="s">
        <v>33</v>
      </c>
      <c r="CU527" t="s">
        <v>59</v>
      </c>
      <c r="CV527" t="s">
        <v>59</v>
      </c>
      <c r="CW527" t="s">
        <v>34</v>
      </c>
      <c r="CX527" t="s">
        <v>34</v>
      </c>
      <c r="CY527" t="s">
        <v>34</v>
      </c>
      <c r="CZ527" t="s">
        <v>72</v>
      </c>
      <c r="DA527" t="s">
        <v>35</v>
      </c>
      <c r="DB527" t="s">
        <v>34</v>
      </c>
      <c r="DC527" t="s">
        <v>34</v>
      </c>
      <c r="DD527" t="s">
        <v>34</v>
      </c>
      <c r="DE527" t="s">
        <v>35</v>
      </c>
      <c r="DF527" t="s">
        <v>94</v>
      </c>
      <c r="DG527" t="s">
        <v>94</v>
      </c>
      <c r="DH527">
        <f t="shared" si="64"/>
        <v>7</v>
      </c>
      <c r="DI527">
        <f t="shared" si="65"/>
        <v>2</v>
      </c>
      <c r="DJ527">
        <f t="shared" si="66"/>
        <v>5</v>
      </c>
      <c r="DK527">
        <f t="shared" si="67"/>
        <v>0</v>
      </c>
      <c r="DL527">
        <f t="shared" si="68"/>
        <v>6</v>
      </c>
      <c r="DM527">
        <f t="shared" si="69"/>
        <v>4</v>
      </c>
      <c r="DN527">
        <f t="shared" si="70"/>
        <v>6</v>
      </c>
      <c r="DO527">
        <f t="shared" si="71"/>
        <v>3</v>
      </c>
    </row>
    <row r="528" spans="1:119" x14ac:dyDescent="0.35">
      <c r="A528" s="4">
        <v>2021</v>
      </c>
      <c r="B528">
        <v>527</v>
      </c>
      <c r="C528">
        <v>1995</v>
      </c>
      <c r="D528" t="s">
        <v>21</v>
      </c>
      <c r="E528" t="s">
        <v>100</v>
      </c>
      <c r="F528" t="s">
        <v>113</v>
      </c>
      <c r="G528" t="s">
        <v>137</v>
      </c>
      <c r="H528" t="s">
        <v>70</v>
      </c>
      <c r="I528" t="s">
        <v>28</v>
      </c>
      <c r="J528" t="s">
        <v>61</v>
      </c>
      <c r="K528" s="1">
        <v>0.2</v>
      </c>
      <c r="L528" t="s">
        <v>73</v>
      </c>
      <c r="M528" s="1">
        <v>0.2</v>
      </c>
      <c r="N528" s="4" t="s">
        <v>73</v>
      </c>
      <c r="O528" t="s">
        <v>73</v>
      </c>
      <c r="P528" t="s">
        <v>27</v>
      </c>
      <c r="Q528" t="s">
        <v>27</v>
      </c>
      <c r="T528" t="s">
        <v>27</v>
      </c>
      <c r="V528" t="s">
        <v>72</v>
      </c>
      <c r="W528" t="s">
        <v>72</v>
      </c>
      <c r="X528" t="s">
        <v>72</v>
      </c>
      <c r="Y528" t="s">
        <v>72</v>
      </c>
      <c r="Z528" t="s">
        <v>132</v>
      </c>
      <c r="AA528" t="s">
        <v>72</v>
      </c>
      <c r="AB528" t="s">
        <v>34</v>
      </c>
      <c r="AC528" t="s">
        <v>34</v>
      </c>
      <c r="AD528" t="s">
        <v>34</v>
      </c>
      <c r="AE528" t="s">
        <v>34</v>
      </c>
      <c r="AF528" t="s">
        <v>72</v>
      </c>
      <c r="AG528" t="s">
        <v>34</v>
      </c>
      <c r="AH528" t="s">
        <v>119</v>
      </c>
      <c r="AI528" t="s">
        <v>146</v>
      </c>
      <c r="AJ528" t="s">
        <v>134</v>
      </c>
      <c r="AK528" t="s">
        <v>122</v>
      </c>
      <c r="AL528" t="s">
        <v>134</v>
      </c>
      <c r="AM528">
        <v>2</v>
      </c>
      <c r="AN528">
        <v>6</v>
      </c>
      <c r="AO528">
        <v>3</v>
      </c>
      <c r="AP528">
        <v>5</v>
      </c>
      <c r="AQ528">
        <v>8</v>
      </c>
      <c r="AR528">
        <v>0</v>
      </c>
      <c r="AS528">
        <v>7</v>
      </c>
      <c r="AT528">
        <v>4</v>
      </c>
      <c r="AU528">
        <v>5</v>
      </c>
      <c r="AV528">
        <v>8</v>
      </c>
      <c r="AW528" t="s">
        <v>27</v>
      </c>
      <c r="AY528" s="4" t="s">
        <v>124</v>
      </c>
      <c r="AZ528" s="4" t="s">
        <v>123</v>
      </c>
      <c r="BA528" s="4" t="s">
        <v>124</v>
      </c>
      <c r="BB528" s="4" t="s">
        <v>147</v>
      </c>
      <c r="BC528" s="4" t="s">
        <v>147</v>
      </c>
      <c r="BD528" s="4" t="s">
        <v>124</v>
      </c>
      <c r="BE528" s="4" t="s">
        <v>141</v>
      </c>
      <c r="BF528" s="4" t="s">
        <v>141</v>
      </c>
      <c r="BG528" s="4" t="s">
        <v>124</v>
      </c>
      <c r="BH528" s="4" t="s">
        <v>141</v>
      </c>
      <c r="BI528" s="4" t="s">
        <v>141</v>
      </c>
      <c r="BJ528" s="4" t="s">
        <v>124</v>
      </c>
      <c r="BK528" s="4" t="s">
        <v>123</v>
      </c>
      <c r="BL528" s="4" t="s">
        <v>123</v>
      </c>
      <c r="BM528" s="4" t="s">
        <v>124</v>
      </c>
      <c r="BN528" s="4" t="s">
        <v>123</v>
      </c>
      <c r="BP528" s="4" t="s">
        <v>131</v>
      </c>
      <c r="BQ528" t="s">
        <v>125</v>
      </c>
      <c r="BR528" t="s">
        <v>128</v>
      </c>
      <c r="BS528" t="s">
        <v>127</v>
      </c>
      <c r="BT528" t="s">
        <v>131</v>
      </c>
      <c r="BU528" t="s">
        <v>128</v>
      </c>
      <c r="BV528" t="s">
        <v>129</v>
      </c>
      <c r="BW528" t="s">
        <v>128</v>
      </c>
      <c r="BX528" t="s">
        <v>129</v>
      </c>
      <c r="BY528" t="s">
        <v>131</v>
      </c>
      <c r="BZ528" t="s">
        <v>125</v>
      </c>
      <c r="CA528" t="s">
        <v>127</v>
      </c>
      <c r="CB528" t="s">
        <v>128</v>
      </c>
      <c r="CC528" t="s">
        <v>131</v>
      </c>
      <c r="CD528" t="s">
        <v>129</v>
      </c>
      <c r="CE528" t="s">
        <v>125</v>
      </c>
      <c r="CF528" t="s">
        <v>135</v>
      </c>
      <c r="CG528" t="s">
        <v>128</v>
      </c>
      <c r="CH528" t="s">
        <v>129</v>
      </c>
      <c r="CI528" t="s">
        <v>131</v>
      </c>
      <c r="CJ528" t="s">
        <v>135</v>
      </c>
      <c r="CK528" t="s">
        <v>127</v>
      </c>
      <c r="CL528" t="s">
        <v>128</v>
      </c>
      <c r="CM528" t="s">
        <v>126</v>
      </c>
      <c r="CN528" t="s">
        <v>131</v>
      </c>
      <c r="CO528" t="s">
        <v>126</v>
      </c>
      <c r="CP528" t="s">
        <v>129</v>
      </c>
      <c r="CQ528" t="s">
        <v>130</v>
      </c>
      <c r="CR528" t="s">
        <v>34</v>
      </c>
      <c r="CS528" t="s">
        <v>34</v>
      </c>
      <c r="CT528" t="s">
        <v>34</v>
      </c>
      <c r="CU528" t="s">
        <v>27</v>
      </c>
      <c r="DF528" t="s">
        <v>37</v>
      </c>
      <c r="DH528">
        <f t="shared" si="64"/>
        <v>6</v>
      </c>
      <c r="DI528">
        <f t="shared" si="65"/>
        <v>3</v>
      </c>
      <c r="DJ528">
        <f t="shared" si="66"/>
        <v>5</v>
      </c>
      <c r="DK528">
        <f t="shared" si="67"/>
        <v>0</v>
      </c>
      <c r="DL528">
        <f t="shared" si="68"/>
        <v>7</v>
      </c>
      <c r="DM528">
        <f t="shared" si="69"/>
        <v>4</v>
      </c>
      <c r="DN528">
        <f t="shared" si="70"/>
        <v>5</v>
      </c>
      <c r="DO528">
        <f t="shared" si="71"/>
        <v>2</v>
      </c>
    </row>
    <row r="529" spans="1:119" x14ac:dyDescent="0.35">
      <c r="A529" s="4">
        <v>2021</v>
      </c>
      <c r="B529">
        <v>528</v>
      </c>
      <c r="C529">
        <v>1977</v>
      </c>
      <c r="D529" t="s">
        <v>21</v>
      </c>
      <c r="E529" t="s">
        <v>29</v>
      </c>
      <c r="F529" t="s">
        <v>107</v>
      </c>
      <c r="G529" t="s">
        <v>167</v>
      </c>
      <c r="H529" t="s">
        <v>70</v>
      </c>
      <c r="I529" t="s">
        <v>28</v>
      </c>
      <c r="J529" t="s">
        <v>61</v>
      </c>
      <c r="K529" s="1">
        <v>0.2</v>
      </c>
      <c r="L529" t="s">
        <v>174</v>
      </c>
      <c r="M529" t="s">
        <v>171</v>
      </c>
      <c r="N529" s="4" t="s">
        <v>174</v>
      </c>
      <c r="O529" t="s">
        <v>156</v>
      </c>
      <c r="P529" t="s">
        <v>27</v>
      </c>
      <c r="Q529" t="s">
        <v>27</v>
      </c>
      <c r="T529" t="s">
        <v>59</v>
      </c>
      <c r="U529" s="1">
        <v>0.8</v>
      </c>
      <c r="V529" t="s">
        <v>35</v>
      </c>
      <c r="W529" t="s">
        <v>35</v>
      </c>
      <c r="X529" t="s">
        <v>35</v>
      </c>
      <c r="Y529" t="s">
        <v>72</v>
      </c>
      <c r="Z529" t="s">
        <v>132</v>
      </c>
      <c r="AA529" t="s">
        <v>35</v>
      </c>
      <c r="AB529" t="s">
        <v>35</v>
      </c>
      <c r="AC529" t="s">
        <v>35</v>
      </c>
      <c r="AD529" t="s">
        <v>35</v>
      </c>
      <c r="AE529" t="s">
        <v>35</v>
      </c>
      <c r="AF529" t="s">
        <v>72</v>
      </c>
      <c r="AG529" t="s">
        <v>35</v>
      </c>
      <c r="AH529" t="s">
        <v>132</v>
      </c>
      <c r="AI529" t="s">
        <v>121</v>
      </c>
      <c r="AJ529" t="s">
        <v>139</v>
      </c>
      <c r="AK529" t="s">
        <v>139</v>
      </c>
      <c r="AL529" t="s">
        <v>139</v>
      </c>
      <c r="AM529">
        <v>1.5</v>
      </c>
      <c r="AN529">
        <v>8</v>
      </c>
      <c r="AO529">
        <v>4.5</v>
      </c>
      <c r="AP529">
        <v>2</v>
      </c>
      <c r="AQ529">
        <v>8</v>
      </c>
      <c r="AR529">
        <v>1.5</v>
      </c>
      <c r="AS529">
        <v>8</v>
      </c>
      <c r="AT529">
        <v>3.5</v>
      </c>
      <c r="AU529">
        <v>3</v>
      </c>
      <c r="AV529">
        <v>8</v>
      </c>
      <c r="AW529" t="s">
        <v>27</v>
      </c>
      <c r="AY529" s="4" t="s">
        <v>141</v>
      </c>
      <c r="AZ529" s="4" t="s">
        <v>124</v>
      </c>
      <c r="BA529" s="4" t="s">
        <v>124</v>
      </c>
      <c r="BB529" s="4" t="s">
        <v>124</v>
      </c>
      <c r="BC529" s="4" t="s">
        <v>124</v>
      </c>
      <c r="BD529" s="4" t="s">
        <v>124</v>
      </c>
      <c r="BE529" s="4" t="s">
        <v>124</v>
      </c>
      <c r="BF529" s="4" t="s">
        <v>124</v>
      </c>
      <c r="BG529" s="4" t="s">
        <v>141</v>
      </c>
      <c r="BH529" s="4" t="s">
        <v>124</v>
      </c>
      <c r="BI529" s="4" t="s">
        <v>141</v>
      </c>
      <c r="BJ529" s="4" t="s">
        <v>141</v>
      </c>
      <c r="BK529" s="4" t="s">
        <v>124</v>
      </c>
      <c r="BL529" s="4" t="s">
        <v>141</v>
      </c>
      <c r="BM529" s="4" t="s">
        <v>141</v>
      </c>
      <c r="BN529" s="4" t="s">
        <v>141</v>
      </c>
      <c r="BP529" s="4" t="s">
        <v>31</v>
      </c>
      <c r="BQ529" t="s">
        <v>31</v>
      </c>
      <c r="BR529" t="s">
        <v>31</v>
      </c>
      <c r="BS529" t="s">
        <v>31</v>
      </c>
      <c r="BT529" t="s">
        <v>31</v>
      </c>
      <c r="BU529" t="s">
        <v>31</v>
      </c>
      <c r="BV529" t="s">
        <v>31</v>
      </c>
      <c r="BW529" t="s">
        <v>31</v>
      </c>
      <c r="BX529" t="s">
        <v>31</v>
      </c>
      <c r="BY529" t="s">
        <v>31</v>
      </c>
      <c r="BZ529" t="s">
        <v>31</v>
      </c>
      <c r="CA529" t="s">
        <v>31</v>
      </c>
      <c r="CB529" t="s">
        <v>31</v>
      </c>
      <c r="CC529" t="s">
        <v>31</v>
      </c>
      <c r="CD529" t="s">
        <v>31</v>
      </c>
      <c r="CE529" t="s">
        <v>31</v>
      </c>
      <c r="CF529" t="s">
        <v>31</v>
      </c>
      <c r="CG529" t="s">
        <v>31</v>
      </c>
      <c r="CH529" t="s">
        <v>31</v>
      </c>
      <c r="CI529" t="s">
        <v>31</v>
      </c>
      <c r="CJ529" t="s">
        <v>31</v>
      </c>
      <c r="CK529" t="s">
        <v>31</v>
      </c>
      <c r="CL529" t="s">
        <v>31</v>
      </c>
      <c r="CM529" t="s">
        <v>31</v>
      </c>
      <c r="CN529" t="s">
        <v>31</v>
      </c>
      <c r="CO529" t="s">
        <v>31</v>
      </c>
      <c r="CP529" t="s">
        <v>31</v>
      </c>
      <c r="CQ529" t="s">
        <v>31</v>
      </c>
      <c r="CR529" t="s">
        <v>35</v>
      </c>
      <c r="CS529" t="s">
        <v>72</v>
      </c>
      <c r="CT529" t="s">
        <v>34</v>
      </c>
      <c r="CU529" t="s">
        <v>27</v>
      </c>
      <c r="DF529" t="s">
        <v>88</v>
      </c>
      <c r="DH529">
        <f t="shared" si="64"/>
        <v>8</v>
      </c>
      <c r="DI529">
        <f t="shared" si="65"/>
        <v>4.5</v>
      </c>
      <c r="DJ529">
        <f t="shared" si="66"/>
        <v>2</v>
      </c>
      <c r="DK529">
        <f t="shared" si="67"/>
        <v>1.5</v>
      </c>
      <c r="DL529">
        <f t="shared" si="68"/>
        <v>8</v>
      </c>
      <c r="DM529">
        <f t="shared" si="69"/>
        <v>3.5</v>
      </c>
      <c r="DN529">
        <f t="shared" si="70"/>
        <v>3</v>
      </c>
      <c r="DO529">
        <f t="shared" si="71"/>
        <v>1.5</v>
      </c>
    </row>
    <row r="530" spans="1:119" x14ac:dyDescent="0.35">
      <c r="A530" s="4">
        <v>2021</v>
      </c>
      <c r="B530">
        <v>529</v>
      </c>
      <c r="C530">
        <v>1978</v>
      </c>
      <c r="D530" t="s">
        <v>21</v>
      </c>
      <c r="E530" t="s">
        <v>29</v>
      </c>
      <c r="F530" t="s">
        <v>107</v>
      </c>
      <c r="G530" t="s">
        <v>145</v>
      </c>
      <c r="H530" t="s">
        <v>70</v>
      </c>
      <c r="I530" t="s">
        <v>60</v>
      </c>
      <c r="J530" t="s">
        <v>61</v>
      </c>
      <c r="K530" s="1">
        <v>0.1</v>
      </c>
      <c r="L530" t="s">
        <v>93</v>
      </c>
      <c r="M530" t="s">
        <v>93</v>
      </c>
      <c r="N530" s="4" t="s">
        <v>93</v>
      </c>
      <c r="O530" t="s">
        <v>73</v>
      </c>
      <c r="P530" t="s">
        <v>59</v>
      </c>
      <c r="Q530" t="s">
        <v>59</v>
      </c>
      <c r="R530" s="1">
        <v>0.9</v>
      </c>
      <c r="S530" t="s">
        <v>73</v>
      </c>
      <c r="T530" t="s">
        <v>59</v>
      </c>
      <c r="U530" s="1">
        <v>0.8</v>
      </c>
      <c r="V530" t="s">
        <v>72</v>
      </c>
      <c r="W530" t="s">
        <v>34</v>
      </c>
      <c r="X530" t="s">
        <v>72</v>
      </c>
      <c r="Y530" t="s">
        <v>34</v>
      </c>
      <c r="Z530" t="s">
        <v>132</v>
      </c>
      <c r="AA530" t="s">
        <v>72</v>
      </c>
      <c r="AB530" t="s">
        <v>34</v>
      </c>
      <c r="AC530" t="s">
        <v>34</v>
      </c>
      <c r="AD530" t="s">
        <v>72</v>
      </c>
      <c r="AE530" t="s">
        <v>34</v>
      </c>
      <c r="AF530" t="s">
        <v>72</v>
      </c>
      <c r="AG530" t="s">
        <v>35</v>
      </c>
      <c r="AH530" t="s">
        <v>132</v>
      </c>
      <c r="AI530" t="s">
        <v>121</v>
      </c>
      <c r="AJ530" t="s">
        <v>134</v>
      </c>
      <c r="AK530" t="s">
        <v>134</v>
      </c>
      <c r="AL530" t="s">
        <v>134</v>
      </c>
      <c r="AM530">
        <v>3</v>
      </c>
      <c r="AN530">
        <v>6</v>
      </c>
      <c r="AO530">
        <v>3</v>
      </c>
      <c r="AP530">
        <v>4</v>
      </c>
      <c r="AQ530">
        <v>8</v>
      </c>
      <c r="AR530">
        <v>1</v>
      </c>
      <c r="AS530">
        <v>7</v>
      </c>
      <c r="AT530">
        <v>3</v>
      </c>
      <c r="AU530">
        <v>4</v>
      </c>
      <c r="AV530">
        <v>9</v>
      </c>
      <c r="AW530" t="s">
        <v>27</v>
      </c>
      <c r="AY530" s="4" t="s">
        <v>124</v>
      </c>
      <c r="AZ530" s="4" t="s">
        <v>123</v>
      </c>
      <c r="BA530" s="4" t="s">
        <v>123</v>
      </c>
      <c r="BB530" s="4" t="s">
        <v>123</v>
      </c>
      <c r="BC530" s="4" t="s">
        <v>124</v>
      </c>
      <c r="BD530" s="4" t="s">
        <v>124</v>
      </c>
      <c r="BE530" s="4" t="s">
        <v>124</v>
      </c>
      <c r="BF530" s="4" t="s">
        <v>147</v>
      </c>
      <c r="BG530" s="4" t="s">
        <v>124</v>
      </c>
      <c r="BH530" s="4" t="s">
        <v>124</v>
      </c>
      <c r="BI530" s="4" t="s">
        <v>124</v>
      </c>
      <c r="BJ530" s="4" t="s">
        <v>123</v>
      </c>
      <c r="BK530" s="4" t="s">
        <v>124</v>
      </c>
      <c r="BL530" s="4" t="s">
        <v>123</v>
      </c>
      <c r="BM530" s="4" t="s">
        <v>124</v>
      </c>
      <c r="BN530" s="4" t="s">
        <v>123</v>
      </c>
      <c r="BP530" s="4" t="s">
        <v>125</v>
      </c>
      <c r="BQ530" t="s">
        <v>135</v>
      </c>
      <c r="BR530" t="s">
        <v>126</v>
      </c>
      <c r="BS530" t="s">
        <v>127</v>
      </c>
      <c r="BT530" t="s">
        <v>131</v>
      </c>
      <c r="BU530" t="s">
        <v>129</v>
      </c>
      <c r="BV530" t="s">
        <v>126</v>
      </c>
      <c r="BW530" t="s">
        <v>129</v>
      </c>
      <c r="BX530" t="s">
        <v>125</v>
      </c>
      <c r="BY530" t="s">
        <v>129</v>
      </c>
      <c r="BZ530" t="s">
        <v>125</v>
      </c>
      <c r="CA530" t="s">
        <v>127</v>
      </c>
      <c r="CB530" t="s">
        <v>131</v>
      </c>
      <c r="CC530" t="s">
        <v>135</v>
      </c>
      <c r="CD530" t="s">
        <v>125</v>
      </c>
      <c r="CE530" t="s">
        <v>127</v>
      </c>
      <c r="CF530" t="s">
        <v>125</v>
      </c>
      <c r="CG530" t="s">
        <v>127</v>
      </c>
      <c r="CH530" t="s">
        <v>126</v>
      </c>
      <c r="CI530" t="s">
        <v>130</v>
      </c>
      <c r="CJ530" t="s">
        <v>127</v>
      </c>
      <c r="CK530" t="s">
        <v>130</v>
      </c>
      <c r="CL530" t="s">
        <v>126</v>
      </c>
      <c r="CM530" t="s">
        <v>130</v>
      </c>
      <c r="CN530" t="s">
        <v>126</v>
      </c>
      <c r="CO530" t="s">
        <v>135</v>
      </c>
      <c r="CP530" t="s">
        <v>125</v>
      </c>
      <c r="CQ530" t="s">
        <v>135</v>
      </c>
      <c r="CR530" t="s">
        <v>72</v>
      </c>
      <c r="CS530" t="s">
        <v>72</v>
      </c>
      <c r="CT530" t="s">
        <v>72</v>
      </c>
      <c r="CU530" t="s">
        <v>59</v>
      </c>
      <c r="CV530" t="s">
        <v>27</v>
      </c>
      <c r="DF530" t="s">
        <v>37</v>
      </c>
      <c r="DG530" t="s">
        <v>37</v>
      </c>
      <c r="DH530">
        <f t="shared" si="64"/>
        <v>6</v>
      </c>
      <c r="DI530">
        <f t="shared" si="65"/>
        <v>3</v>
      </c>
      <c r="DJ530">
        <f t="shared" si="66"/>
        <v>4</v>
      </c>
      <c r="DK530">
        <f t="shared" si="67"/>
        <v>1</v>
      </c>
      <c r="DL530">
        <f t="shared" si="68"/>
        <v>7</v>
      </c>
      <c r="DM530">
        <f t="shared" si="69"/>
        <v>3</v>
      </c>
      <c r="DN530">
        <f t="shared" si="70"/>
        <v>4</v>
      </c>
      <c r="DO530">
        <f t="shared" si="71"/>
        <v>3</v>
      </c>
    </row>
    <row r="531" spans="1:119" x14ac:dyDescent="0.35">
      <c r="A531" s="4">
        <v>2021</v>
      </c>
      <c r="B531">
        <v>530</v>
      </c>
      <c r="C531">
        <v>1976</v>
      </c>
      <c r="D531" t="s">
        <v>53</v>
      </c>
      <c r="E531" t="s">
        <v>85</v>
      </c>
      <c r="F531" t="s">
        <v>113</v>
      </c>
      <c r="G531" t="s">
        <v>178</v>
      </c>
      <c r="H531" t="s">
        <v>92</v>
      </c>
      <c r="I531" t="s">
        <v>103</v>
      </c>
      <c r="J531" t="s">
        <v>61</v>
      </c>
      <c r="K531" s="1">
        <v>0.9</v>
      </c>
      <c r="L531" s="1">
        <v>0.9</v>
      </c>
      <c r="M531" s="1">
        <v>0.9</v>
      </c>
      <c r="N531" s="4" t="s">
        <v>87</v>
      </c>
      <c r="O531" t="s">
        <v>87</v>
      </c>
      <c r="P531" t="s">
        <v>59</v>
      </c>
      <c r="Q531" t="s">
        <v>27</v>
      </c>
      <c r="T531" t="s">
        <v>59</v>
      </c>
      <c r="U531" s="1">
        <v>0.1</v>
      </c>
      <c r="V531" t="s">
        <v>33</v>
      </c>
      <c r="W531" t="s">
        <v>36</v>
      </c>
      <c r="X531" t="s">
        <v>36</v>
      </c>
      <c r="Y531" t="s">
        <v>33</v>
      </c>
      <c r="Z531" t="s">
        <v>120</v>
      </c>
      <c r="AA531" t="s">
        <v>33</v>
      </c>
      <c r="AB531" t="s">
        <v>33</v>
      </c>
      <c r="AC531" t="s">
        <v>33</v>
      </c>
      <c r="AD531" t="s">
        <v>33</v>
      </c>
      <c r="AE531" t="s">
        <v>33</v>
      </c>
      <c r="AF531" t="s">
        <v>36</v>
      </c>
      <c r="AG531" t="s">
        <v>72</v>
      </c>
      <c r="AH531" t="s">
        <v>120</v>
      </c>
      <c r="AI531" t="s">
        <v>121</v>
      </c>
      <c r="AJ531" t="s">
        <v>140</v>
      </c>
      <c r="AK531" t="s">
        <v>140</v>
      </c>
      <c r="AL531" t="s">
        <v>158</v>
      </c>
      <c r="AM531">
        <v>3.5</v>
      </c>
      <c r="AN531">
        <v>10</v>
      </c>
      <c r="AO531">
        <v>1</v>
      </c>
      <c r="AP531">
        <v>2</v>
      </c>
      <c r="AQ531">
        <v>7.5</v>
      </c>
      <c r="AR531">
        <v>3.5</v>
      </c>
      <c r="AS531">
        <v>10</v>
      </c>
      <c r="AT531">
        <v>1</v>
      </c>
      <c r="AU531">
        <v>2</v>
      </c>
      <c r="AV531">
        <v>7.5</v>
      </c>
      <c r="AW531" t="s">
        <v>27</v>
      </c>
      <c r="AY531" s="4" t="s">
        <v>124</v>
      </c>
      <c r="AZ531" s="4" t="s">
        <v>147</v>
      </c>
      <c r="BA531" s="4" t="s">
        <v>124</v>
      </c>
      <c r="BB531" s="4" t="s">
        <v>124</v>
      </c>
      <c r="BC531" s="4" t="s">
        <v>141</v>
      </c>
      <c r="BD531" s="4" t="s">
        <v>124</v>
      </c>
      <c r="BE531" s="4" t="s">
        <v>144</v>
      </c>
      <c r="BF531" s="4" t="s">
        <v>144</v>
      </c>
      <c r="BG531" s="4" t="s">
        <v>147</v>
      </c>
      <c r="BH531" s="4" t="s">
        <v>141</v>
      </c>
      <c r="BI531" s="4" t="s">
        <v>123</v>
      </c>
      <c r="BJ531" s="4" t="s">
        <v>123</v>
      </c>
      <c r="BK531" s="4" t="s">
        <v>141</v>
      </c>
      <c r="BL531" s="4" t="s">
        <v>124</v>
      </c>
      <c r="BM531" s="4" t="s">
        <v>123</v>
      </c>
      <c r="BN531" s="4" t="s">
        <v>144</v>
      </c>
      <c r="BP531" s="4" t="s">
        <v>31</v>
      </c>
      <c r="BQ531" t="s">
        <v>31</v>
      </c>
      <c r="BR531" t="s">
        <v>31</v>
      </c>
      <c r="BS531" t="s">
        <v>31</v>
      </c>
      <c r="BT531" t="s">
        <v>31</v>
      </c>
      <c r="BU531" t="s">
        <v>31</v>
      </c>
      <c r="BV531" t="s">
        <v>31</v>
      </c>
      <c r="BW531" t="s">
        <v>31</v>
      </c>
      <c r="BX531" t="s">
        <v>31</v>
      </c>
      <c r="BY531" t="s">
        <v>31</v>
      </c>
      <c r="BZ531" t="s">
        <v>31</v>
      </c>
      <c r="CA531" t="s">
        <v>31</v>
      </c>
      <c r="CB531" t="s">
        <v>31</v>
      </c>
      <c r="CC531" t="s">
        <v>31</v>
      </c>
      <c r="CD531" t="s">
        <v>31</v>
      </c>
      <c r="CE531" t="s">
        <v>31</v>
      </c>
      <c r="CF531" t="s">
        <v>31</v>
      </c>
      <c r="CG531" t="s">
        <v>31</v>
      </c>
      <c r="CH531" t="s">
        <v>31</v>
      </c>
      <c r="CI531" t="s">
        <v>31</v>
      </c>
      <c r="CJ531" t="s">
        <v>31</v>
      </c>
      <c r="CK531" t="s">
        <v>31</v>
      </c>
      <c r="CL531" t="s">
        <v>31</v>
      </c>
      <c r="CM531" t="s">
        <v>31</v>
      </c>
      <c r="CN531" t="s">
        <v>31</v>
      </c>
      <c r="CO531" t="s">
        <v>31</v>
      </c>
      <c r="CP531" t="s">
        <v>31</v>
      </c>
      <c r="CQ531" t="s">
        <v>31</v>
      </c>
      <c r="CR531" t="s">
        <v>72</v>
      </c>
      <c r="CS531" t="s">
        <v>34</v>
      </c>
      <c r="CT531" t="s">
        <v>34</v>
      </c>
      <c r="CU531" t="s">
        <v>59</v>
      </c>
      <c r="CV531" t="s">
        <v>59</v>
      </c>
      <c r="CW531" t="s">
        <v>33</v>
      </c>
      <c r="CX531" t="s">
        <v>33</v>
      </c>
      <c r="CY531" t="s">
        <v>72</v>
      </c>
      <c r="CZ531" t="s">
        <v>33</v>
      </c>
      <c r="DA531" t="s">
        <v>34</v>
      </c>
      <c r="DB531" t="s">
        <v>34</v>
      </c>
      <c r="DC531" t="s">
        <v>34</v>
      </c>
      <c r="DD531" t="s">
        <v>33</v>
      </c>
      <c r="DE531" t="s">
        <v>33</v>
      </c>
      <c r="DF531" t="s">
        <v>37</v>
      </c>
      <c r="DG531" t="s">
        <v>37</v>
      </c>
      <c r="DH531">
        <f t="shared" si="64"/>
        <v>10</v>
      </c>
      <c r="DI531">
        <f t="shared" si="65"/>
        <v>1</v>
      </c>
      <c r="DJ531">
        <f t="shared" si="66"/>
        <v>2</v>
      </c>
      <c r="DK531">
        <f t="shared" si="67"/>
        <v>3.5</v>
      </c>
      <c r="DL531">
        <f t="shared" si="68"/>
        <v>10</v>
      </c>
      <c r="DM531">
        <f t="shared" si="69"/>
        <v>1</v>
      </c>
      <c r="DN531">
        <f t="shared" si="70"/>
        <v>2</v>
      </c>
      <c r="DO531">
        <f t="shared" si="71"/>
        <v>3.5</v>
      </c>
    </row>
    <row r="532" spans="1:119" x14ac:dyDescent="0.35">
      <c r="A532" s="4">
        <v>2021</v>
      </c>
      <c r="B532">
        <v>531</v>
      </c>
      <c r="C532">
        <v>2002</v>
      </c>
      <c r="D532" t="s">
        <v>21</v>
      </c>
      <c r="E532" t="s">
        <v>100</v>
      </c>
      <c r="F532" t="s">
        <v>165</v>
      </c>
      <c r="G532" t="s">
        <v>162</v>
      </c>
      <c r="H532" t="s">
        <v>58</v>
      </c>
      <c r="I532" t="s">
        <v>60</v>
      </c>
      <c r="J532" t="s">
        <v>30</v>
      </c>
      <c r="K532" t="s">
        <v>93</v>
      </c>
      <c r="L532" s="1">
        <v>0.2</v>
      </c>
      <c r="M532" s="1">
        <v>0.2</v>
      </c>
      <c r="N532" s="4" t="s">
        <v>93</v>
      </c>
      <c r="O532" t="s">
        <v>1290</v>
      </c>
      <c r="P532" t="s">
        <v>59</v>
      </c>
      <c r="Q532" t="s">
        <v>59</v>
      </c>
      <c r="R532" s="1">
        <v>0.3</v>
      </c>
      <c r="S532" s="1">
        <v>0.2</v>
      </c>
      <c r="T532" t="s">
        <v>59</v>
      </c>
      <c r="U532" s="1">
        <v>0.3</v>
      </c>
      <c r="V532" t="s">
        <v>72</v>
      </c>
      <c r="W532" t="s">
        <v>36</v>
      </c>
      <c r="X532" t="s">
        <v>36</v>
      </c>
      <c r="Y532" t="s">
        <v>35</v>
      </c>
      <c r="Z532" t="s">
        <v>119</v>
      </c>
      <c r="AA532" t="s">
        <v>34</v>
      </c>
      <c r="AB532" t="s">
        <v>36</v>
      </c>
      <c r="AC532" t="s">
        <v>35</v>
      </c>
      <c r="AD532" t="s">
        <v>33</v>
      </c>
      <c r="AE532" t="s">
        <v>36</v>
      </c>
      <c r="AF532" t="s">
        <v>72</v>
      </c>
      <c r="AG532" t="s">
        <v>36</v>
      </c>
      <c r="AH532" t="s">
        <v>120</v>
      </c>
      <c r="AI532" t="s">
        <v>138</v>
      </c>
      <c r="AJ532" t="s">
        <v>139</v>
      </c>
      <c r="AK532" t="s">
        <v>139</v>
      </c>
      <c r="AL532" t="s">
        <v>158</v>
      </c>
      <c r="AM532">
        <v>1</v>
      </c>
      <c r="AN532">
        <v>2</v>
      </c>
      <c r="AO532">
        <v>3</v>
      </c>
      <c r="AP532">
        <v>1</v>
      </c>
      <c r="AQ532">
        <v>17</v>
      </c>
      <c r="AR532">
        <v>10</v>
      </c>
      <c r="AS532">
        <v>10</v>
      </c>
      <c r="AT532">
        <v>1</v>
      </c>
      <c r="AU532">
        <v>1</v>
      </c>
      <c r="AV532">
        <v>2</v>
      </c>
      <c r="AW532" t="s">
        <v>59</v>
      </c>
      <c r="AX532">
        <v>0.5</v>
      </c>
      <c r="AY532" s="4" t="s">
        <v>147</v>
      </c>
      <c r="AZ532" s="4" t="s">
        <v>141</v>
      </c>
      <c r="BA532" s="4" t="s">
        <v>144</v>
      </c>
      <c r="BB532" s="4" t="s">
        <v>144</v>
      </c>
      <c r="BC532" s="4" t="s">
        <v>152</v>
      </c>
      <c r="BD532" s="4" t="s">
        <v>141</v>
      </c>
      <c r="BE532" s="4" t="s">
        <v>147</v>
      </c>
      <c r="BF532" s="4" t="s">
        <v>147</v>
      </c>
      <c r="BG532" s="4" t="s">
        <v>124</v>
      </c>
      <c r="BH532" s="4" t="s">
        <v>147</v>
      </c>
      <c r="BI532" s="4" t="s">
        <v>144</v>
      </c>
      <c r="BJ532" s="4" t="s">
        <v>141</v>
      </c>
      <c r="BK532" s="4" t="s">
        <v>144</v>
      </c>
      <c r="BL532" s="4" t="s">
        <v>147</v>
      </c>
      <c r="BM532" s="4" t="s">
        <v>147</v>
      </c>
      <c r="BN532" s="4" t="s">
        <v>147</v>
      </c>
      <c r="BP532" s="4" t="s">
        <v>126</v>
      </c>
      <c r="BQ532" t="s">
        <v>131</v>
      </c>
      <c r="BR532" t="s">
        <v>128</v>
      </c>
      <c r="BS532" t="s">
        <v>130</v>
      </c>
      <c r="BT532" t="s">
        <v>128</v>
      </c>
      <c r="BU532" t="s">
        <v>129</v>
      </c>
      <c r="BV532" t="s">
        <v>128</v>
      </c>
      <c r="BW532" t="s">
        <v>135</v>
      </c>
      <c r="BX532" t="s">
        <v>128</v>
      </c>
      <c r="BY532" t="s">
        <v>131</v>
      </c>
      <c r="BZ532" t="s">
        <v>125</v>
      </c>
      <c r="CA532" t="s">
        <v>127</v>
      </c>
      <c r="CB532" t="s">
        <v>131</v>
      </c>
      <c r="CC532" t="s">
        <v>130</v>
      </c>
      <c r="CD532" t="s">
        <v>125</v>
      </c>
      <c r="CE532" t="s">
        <v>129</v>
      </c>
      <c r="CF532" t="s">
        <v>127</v>
      </c>
      <c r="CG532" t="s">
        <v>125</v>
      </c>
      <c r="CH532" t="s">
        <v>131</v>
      </c>
      <c r="CI532" t="s">
        <v>129</v>
      </c>
      <c r="CJ532" t="s">
        <v>135</v>
      </c>
      <c r="CK532" t="s">
        <v>127</v>
      </c>
      <c r="CL532" t="s">
        <v>125</v>
      </c>
      <c r="CM532" t="s">
        <v>128</v>
      </c>
      <c r="CN532" t="s">
        <v>126</v>
      </c>
      <c r="CO532" t="s">
        <v>131</v>
      </c>
      <c r="CP532" t="s">
        <v>125</v>
      </c>
      <c r="CQ532" t="s">
        <v>130</v>
      </c>
      <c r="CR532" t="s">
        <v>72</v>
      </c>
      <c r="CS532" t="s">
        <v>72</v>
      </c>
      <c r="CT532" t="s">
        <v>35</v>
      </c>
      <c r="CU532" t="s">
        <v>59</v>
      </c>
      <c r="CV532" t="s">
        <v>59</v>
      </c>
      <c r="CW532" t="s">
        <v>72</v>
      </c>
      <c r="CX532" t="s">
        <v>35</v>
      </c>
      <c r="CY532" t="s">
        <v>72</v>
      </c>
      <c r="CZ532" t="s">
        <v>35</v>
      </c>
      <c r="DA532" t="s">
        <v>35</v>
      </c>
      <c r="DB532" t="s">
        <v>35</v>
      </c>
      <c r="DC532" t="s">
        <v>34</v>
      </c>
      <c r="DD532" t="s">
        <v>34</v>
      </c>
      <c r="DE532" t="s">
        <v>36</v>
      </c>
      <c r="DF532" t="s">
        <v>102</v>
      </c>
      <c r="DG532" t="s">
        <v>102</v>
      </c>
      <c r="DH532">
        <f t="shared" si="64"/>
        <v>2</v>
      </c>
      <c r="DI532">
        <f t="shared" si="65"/>
        <v>3</v>
      </c>
      <c r="DJ532">
        <f t="shared" si="66"/>
        <v>1</v>
      </c>
      <c r="DK532">
        <f t="shared" si="67"/>
        <v>10</v>
      </c>
      <c r="DL532">
        <f t="shared" si="68"/>
        <v>10</v>
      </c>
      <c r="DM532">
        <f t="shared" si="69"/>
        <v>1</v>
      </c>
      <c r="DN532">
        <f t="shared" si="70"/>
        <v>1</v>
      </c>
      <c r="DO532">
        <f t="shared" si="71"/>
        <v>1</v>
      </c>
    </row>
    <row r="533" spans="1:119" x14ac:dyDescent="0.35">
      <c r="A533" s="4">
        <v>2021</v>
      </c>
      <c r="B533">
        <v>532</v>
      </c>
      <c r="C533">
        <v>1985</v>
      </c>
      <c r="D533" t="s">
        <v>53</v>
      </c>
      <c r="E533" t="s">
        <v>100</v>
      </c>
      <c r="F533" t="s">
        <v>159</v>
      </c>
      <c r="G533" t="s">
        <v>145</v>
      </c>
      <c r="H533" t="s">
        <v>26</v>
      </c>
      <c r="I533" t="s">
        <v>60</v>
      </c>
      <c r="J533" t="s">
        <v>61</v>
      </c>
      <c r="K533" s="1">
        <v>0.8</v>
      </c>
      <c r="L533" s="1">
        <v>0.9</v>
      </c>
      <c r="M533" s="1">
        <v>0.8</v>
      </c>
      <c r="N533" s="4" t="s">
        <v>87</v>
      </c>
      <c r="O533" t="s">
        <v>1291</v>
      </c>
      <c r="P533" t="s">
        <v>59</v>
      </c>
      <c r="Q533" t="s">
        <v>27</v>
      </c>
      <c r="T533" t="s">
        <v>27</v>
      </c>
      <c r="V533" t="s">
        <v>33</v>
      </c>
      <c r="W533" t="s">
        <v>34</v>
      </c>
      <c r="X533" t="s">
        <v>34</v>
      </c>
      <c r="Y533" t="s">
        <v>34</v>
      </c>
      <c r="Z533" t="s">
        <v>119</v>
      </c>
      <c r="AA533" t="s">
        <v>33</v>
      </c>
      <c r="AB533" t="s">
        <v>34</v>
      </c>
      <c r="AC533" t="s">
        <v>34</v>
      </c>
      <c r="AD533" t="s">
        <v>33</v>
      </c>
      <c r="AE533" t="s">
        <v>34</v>
      </c>
      <c r="AF533" t="s">
        <v>34</v>
      </c>
      <c r="AG533" t="s">
        <v>34</v>
      </c>
      <c r="AH533" t="s">
        <v>119</v>
      </c>
      <c r="AI533" t="s">
        <v>146</v>
      </c>
      <c r="AJ533" t="s">
        <v>140</v>
      </c>
      <c r="AK533" t="s">
        <v>122</v>
      </c>
      <c r="AL533" t="s">
        <v>122</v>
      </c>
      <c r="AM533">
        <v>1</v>
      </c>
      <c r="AN533">
        <v>9</v>
      </c>
      <c r="AO533">
        <v>3</v>
      </c>
      <c r="AP533">
        <v>4</v>
      </c>
      <c r="AQ533">
        <v>7</v>
      </c>
      <c r="AR533">
        <v>0.5</v>
      </c>
      <c r="AS533">
        <v>9</v>
      </c>
      <c r="AT533">
        <v>3</v>
      </c>
      <c r="AU533">
        <v>4</v>
      </c>
      <c r="AV533">
        <v>7.5</v>
      </c>
      <c r="AW533" t="s">
        <v>27</v>
      </c>
      <c r="AY533" s="4" t="s">
        <v>123</v>
      </c>
      <c r="AZ533" s="4" t="s">
        <v>152</v>
      </c>
      <c r="BA533" s="4" t="s">
        <v>123</v>
      </c>
      <c r="BB533" s="4" t="s">
        <v>123</v>
      </c>
      <c r="BC533" s="4" t="s">
        <v>123</v>
      </c>
      <c r="BD533" s="4" t="s">
        <v>152</v>
      </c>
      <c r="BE533" s="4" t="s">
        <v>123</v>
      </c>
      <c r="BF533" s="4" t="s">
        <v>123</v>
      </c>
      <c r="BG533" s="4" t="s">
        <v>123</v>
      </c>
      <c r="BH533" s="4" t="s">
        <v>123</v>
      </c>
      <c r="BI533" s="4" t="s">
        <v>123</v>
      </c>
      <c r="BJ533" s="4" t="s">
        <v>123</v>
      </c>
      <c r="BK533" s="4" t="s">
        <v>152</v>
      </c>
      <c r="BL533" s="4" t="s">
        <v>123</v>
      </c>
      <c r="BM533" s="4" t="s">
        <v>123</v>
      </c>
      <c r="BN533" s="4" t="s">
        <v>152</v>
      </c>
      <c r="BP533" s="4" t="s">
        <v>135</v>
      </c>
      <c r="BQ533" t="s">
        <v>125</v>
      </c>
      <c r="BR533" t="s">
        <v>127</v>
      </c>
      <c r="BS533" t="s">
        <v>128</v>
      </c>
      <c r="BT533" t="s">
        <v>129</v>
      </c>
      <c r="BU533" t="s">
        <v>128</v>
      </c>
      <c r="BV533" t="s">
        <v>129</v>
      </c>
      <c r="BW533" t="s">
        <v>128</v>
      </c>
      <c r="BX533" t="s">
        <v>129</v>
      </c>
      <c r="BY533" t="s">
        <v>125</v>
      </c>
      <c r="BZ533" t="s">
        <v>127</v>
      </c>
      <c r="CA533" t="s">
        <v>125</v>
      </c>
      <c r="CB533" t="s">
        <v>135</v>
      </c>
      <c r="CC533" t="s">
        <v>128</v>
      </c>
      <c r="CD533" t="s">
        <v>129</v>
      </c>
      <c r="CE533" t="s">
        <v>127</v>
      </c>
      <c r="CF533" t="s">
        <v>135</v>
      </c>
      <c r="CG533" t="s">
        <v>128</v>
      </c>
      <c r="CH533" t="s">
        <v>129</v>
      </c>
      <c r="CI533" t="s">
        <v>130</v>
      </c>
      <c r="CJ533" t="s">
        <v>129</v>
      </c>
      <c r="CK533" t="s">
        <v>130</v>
      </c>
      <c r="CL533" t="s">
        <v>128</v>
      </c>
      <c r="CM533" t="s">
        <v>130</v>
      </c>
      <c r="CN533" t="s">
        <v>135</v>
      </c>
      <c r="CO533" t="s">
        <v>131</v>
      </c>
      <c r="CP533" t="s">
        <v>135</v>
      </c>
      <c r="CQ533" t="s">
        <v>130</v>
      </c>
      <c r="CR533" t="s">
        <v>33</v>
      </c>
      <c r="CS533" t="s">
        <v>34</v>
      </c>
      <c r="CT533" t="s">
        <v>34</v>
      </c>
      <c r="CU533" t="s">
        <v>27</v>
      </c>
      <c r="DF533" t="s">
        <v>94</v>
      </c>
      <c r="DH533">
        <f t="shared" si="64"/>
        <v>9</v>
      </c>
      <c r="DI533">
        <f t="shared" si="65"/>
        <v>3</v>
      </c>
      <c r="DJ533">
        <f t="shared" si="66"/>
        <v>4</v>
      </c>
      <c r="DK533">
        <f t="shared" si="67"/>
        <v>0.5</v>
      </c>
      <c r="DL533">
        <f t="shared" si="68"/>
        <v>9</v>
      </c>
      <c r="DM533">
        <f t="shared" si="69"/>
        <v>3</v>
      </c>
      <c r="DN533">
        <f t="shared" si="70"/>
        <v>4</v>
      </c>
      <c r="DO533">
        <f t="shared" si="71"/>
        <v>1</v>
      </c>
    </row>
    <row r="534" spans="1:119" x14ac:dyDescent="0.35">
      <c r="A534" s="4">
        <v>2021</v>
      </c>
      <c r="B534">
        <v>533</v>
      </c>
      <c r="C534">
        <v>1975</v>
      </c>
      <c r="D534" t="s">
        <v>53</v>
      </c>
      <c r="E534" t="s">
        <v>29</v>
      </c>
      <c r="F534" t="s">
        <v>116</v>
      </c>
      <c r="G534" t="s">
        <v>137</v>
      </c>
      <c r="H534" t="s">
        <v>70</v>
      </c>
      <c r="I534" t="s">
        <v>103</v>
      </c>
      <c r="J534" t="s">
        <v>30</v>
      </c>
      <c r="K534" s="1">
        <v>0.2</v>
      </c>
      <c r="L534" s="1">
        <v>0.8</v>
      </c>
      <c r="M534" s="1">
        <v>0.2</v>
      </c>
      <c r="N534" s="4" t="s">
        <v>1291</v>
      </c>
      <c r="O534" t="s">
        <v>1291</v>
      </c>
      <c r="P534" t="s">
        <v>59</v>
      </c>
      <c r="Q534" t="s">
        <v>59</v>
      </c>
      <c r="R534" s="1">
        <v>0.2</v>
      </c>
      <c r="S534" s="1">
        <v>0.6</v>
      </c>
      <c r="T534" t="s">
        <v>59</v>
      </c>
      <c r="U534" s="1">
        <v>0.8</v>
      </c>
      <c r="V534" t="s">
        <v>35</v>
      </c>
      <c r="W534" t="s">
        <v>35</v>
      </c>
      <c r="X534" t="s">
        <v>34</v>
      </c>
      <c r="Y534" t="s">
        <v>34</v>
      </c>
      <c r="Z534" t="s">
        <v>133</v>
      </c>
      <c r="AA534" t="s">
        <v>35</v>
      </c>
      <c r="AB534" t="s">
        <v>72</v>
      </c>
      <c r="AC534" t="s">
        <v>35</v>
      </c>
      <c r="AD534" t="s">
        <v>35</v>
      </c>
      <c r="AE534" t="s">
        <v>33</v>
      </c>
      <c r="AF534" t="s">
        <v>35</v>
      </c>
      <c r="AG534" t="s">
        <v>72</v>
      </c>
      <c r="AH534" t="s">
        <v>119</v>
      </c>
      <c r="AI534" t="s">
        <v>121</v>
      </c>
      <c r="AJ534" t="s">
        <v>158</v>
      </c>
      <c r="AK534" t="s">
        <v>158</v>
      </c>
      <c r="AL534" t="s">
        <v>158</v>
      </c>
      <c r="AM534">
        <v>2</v>
      </c>
      <c r="AN534">
        <v>7</v>
      </c>
      <c r="AO534">
        <v>6</v>
      </c>
      <c r="AP534">
        <v>1</v>
      </c>
      <c r="AQ534">
        <v>8</v>
      </c>
      <c r="AR534">
        <v>0</v>
      </c>
      <c r="AS534">
        <v>7</v>
      </c>
      <c r="AT534">
        <v>6</v>
      </c>
      <c r="AU534">
        <v>3</v>
      </c>
      <c r="AV534">
        <v>8</v>
      </c>
      <c r="AW534" t="s">
        <v>59</v>
      </c>
      <c r="AX534">
        <v>0.1</v>
      </c>
      <c r="AY534" s="4" t="s">
        <v>124</v>
      </c>
      <c r="AZ534" s="4" t="s">
        <v>124</v>
      </c>
      <c r="BA534" s="4" t="s">
        <v>124</v>
      </c>
      <c r="BB534" s="4" t="s">
        <v>124</v>
      </c>
      <c r="BC534" s="4" t="s">
        <v>124</v>
      </c>
      <c r="BD534" s="4" t="s">
        <v>124</v>
      </c>
      <c r="BE534" s="4" t="s">
        <v>124</v>
      </c>
      <c r="BF534" s="4" t="s">
        <v>124</v>
      </c>
      <c r="BG534" s="4" t="s">
        <v>124</v>
      </c>
      <c r="BH534" s="4" t="s">
        <v>124</v>
      </c>
      <c r="BI534" s="4" t="s">
        <v>124</v>
      </c>
      <c r="BJ534" s="4" t="s">
        <v>124</v>
      </c>
      <c r="BK534" s="4" t="s">
        <v>147</v>
      </c>
      <c r="BL534" s="4" t="s">
        <v>124</v>
      </c>
      <c r="BM534" s="4" t="s">
        <v>124</v>
      </c>
      <c r="BN534" s="4" t="s">
        <v>124</v>
      </c>
      <c r="BP534" s="4" t="s">
        <v>31</v>
      </c>
      <c r="BQ534" t="s">
        <v>31</v>
      </c>
      <c r="BR534" t="s">
        <v>31</v>
      </c>
      <c r="BS534" t="s">
        <v>31</v>
      </c>
      <c r="BT534" t="s">
        <v>31</v>
      </c>
      <c r="BU534" t="s">
        <v>31</v>
      </c>
      <c r="BV534" t="s">
        <v>31</v>
      </c>
      <c r="BW534" t="s">
        <v>31</v>
      </c>
      <c r="BX534" t="s">
        <v>31</v>
      </c>
      <c r="BY534" t="s">
        <v>31</v>
      </c>
      <c r="BZ534" t="s">
        <v>31</v>
      </c>
      <c r="CA534" t="s">
        <v>31</v>
      </c>
      <c r="CB534" t="s">
        <v>31</v>
      </c>
      <c r="CC534" t="s">
        <v>31</v>
      </c>
      <c r="CD534" t="s">
        <v>31</v>
      </c>
      <c r="CE534" t="s">
        <v>31</v>
      </c>
      <c r="CF534" t="s">
        <v>31</v>
      </c>
      <c r="CG534" t="s">
        <v>31</v>
      </c>
      <c r="CH534" t="s">
        <v>31</v>
      </c>
      <c r="CI534" t="s">
        <v>31</v>
      </c>
      <c r="CJ534" t="s">
        <v>31</v>
      </c>
      <c r="CK534" t="s">
        <v>31</v>
      </c>
      <c r="CL534" t="s">
        <v>31</v>
      </c>
      <c r="CM534" t="s">
        <v>31</v>
      </c>
      <c r="CN534" t="s">
        <v>31</v>
      </c>
      <c r="CO534" t="s">
        <v>31</v>
      </c>
      <c r="CP534" t="s">
        <v>31</v>
      </c>
      <c r="CQ534" t="s">
        <v>31</v>
      </c>
      <c r="CR534" t="s">
        <v>33</v>
      </c>
      <c r="CS534" t="s">
        <v>33</v>
      </c>
      <c r="CT534" t="s">
        <v>72</v>
      </c>
      <c r="CU534" t="s">
        <v>27</v>
      </c>
      <c r="DF534" t="s">
        <v>102</v>
      </c>
      <c r="DH534">
        <f t="shared" si="64"/>
        <v>7</v>
      </c>
      <c r="DI534">
        <f t="shared" si="65"/>
        <v>6</v>
      </c>
      <c r="DJ534">
        <f t="shared" si="66"/>
        <v>1</v>
      </c>
      <c r="DK534">
        <f t="shared" si="67"/>
        <v>0</v>
      </c>
      <c r="DL534">
        <f t="shared" si="68"/>
        <v>7</v>
      </c>
      <c r="DM534">
        <f t="shared" si="69"/>
        <v>6</v>
      </c>
      <c r="DN534">
        <f t="shared" si="70"/>
        <v>3</v>
      </c>
      <c r="DO534">
        <f t="shared" si="71"/>
        <v>2</v>
      </c>
    </row>
    <row r="535" spans="1:119" x14ac:dyDescent="0.35">
      <c r="A535" s="4">
        <v>2021</v>
      </c>
      <c r="B535">
        <v>534</v>
      </c>
      <c r="C535">
        <v>1969</v>
      </c>
      <c r="D535" t="s">
        <v>53</v>
      </c>
      <c r="E535" t="s">
        <v>29</v>
      </c>
      <c r="F535" t="s">
        <v>117</v>
      </c>
      <c r="G535" t="s">
        <v>162</v>
      </c>
      <c r="H535" t="s">
        <v>166</v>
      </c>
      <c r="I535" t="s">
        <v>28</v>
      </c>
      <c r="J535" t="s">
        <v>61</v>
      </c>
      <c r="K535" t="s">
        <v>74</v>
      </c>
      <c r="L535" t="s">
        <v>73</v>
      </c>
      <c r="M535" s="1">
        <v>0.1</v>
      </c>
      <c r="N535" s="4" t="s">
        <v>174</v>
      </c>
      <c r="O535" t="s">
        <v>93</v>
      </c>
      <c r="P535" t="s">
        <v>59</v>
      </c>
      <c r="Q535" t="s">
        <v>59</v>
      </c>
      <c r="R535" t="s">
        <v>73</v>
      </c>
      <c r="S535" s="1">
        <v>0.4</v>
      </c>
      <c r="T535" t="s">
        <v>59</v>
      </c>
      <c r="U535" s="1">
        <v>0.3</v>
      </c>
      <c r="V535" t="s">
        <v>34</v>
      </c>
      <c r="W535" t="s">
        <v>72</v>
      </c>
      <c r="X535" t="s">
        <v>72</v>
      </c>
      <c r="Y535" t="s">
        <v>35</v>
      </c>
      <c r="Z535" t="s">
        <v>119</v>
      </c>
      <c r="AA535" t="s">
        <v>36</v>
      </c>
      <c r="AB535" t="s">
        <v>72</v>
      </c>
      <c r="AC535" t="s">
        <v>34</v>
      </c>
      <c r="AD535" t="s">
        <v>34</v>
      </c>
      <c r="AE535" t="s">
        <v>72</v>
      </c>
      <c r="AF535" t="s">
        <v>72</v>
      </c>
      <c r="AG535" t="s">
        <v>35</v>
      </c>
      <c r="AH535" t="s">
        <v>119</v>
      </c>
      <c r="AI535" t="s">
        <v>146</v>
      </c>
      <c r="AJ535" t="s">
        <v>158</v>
      </c>
      <c r="AK535" t="s">
        <v>134</v>
      </c>
      <c r="AL535" t="s">
        <v>122</v>
      </c>
      <c r="AM535">
        <v>2</v>
      </c>
      <c r="AN535">
        <v>6</v>
      </c>
      <c r="AO535">
        <v>8</v>
      </c>
      <c r="AP535">
        <v>6</v>
      </c>
      <c r="AQ535">
        <v>2</v>
      </c>
      <c r="AR535">
        <v>7</v>
      </c>
      <c r="AS535">
        <v>7</v>
      </c>
      <c r="AT535">
        <v>8</v>
      </c>
      <c r="AU535">
        <v>1</v>
      </c>
      <c r="AV535">
        <v>1</v>
      </c>
      <c r="AW535" t="s">
        <v>59</v>
      </c>
      <c r="AX535">
        <v>0.2</v>
      </c>
      <c r="AY535" s="4" t="s">
        <v>141</v>
      </c>
      <c r="AZ535" s="4" t="s">
        <v>141</v>
      </c>
      <c r="BA535" s="4" t="s">
        <v>141</v>
      </c>
      <c r="BB535" s="4" t="s">
        <v>144</v>
      </c>
      <c r="BC535" s="4" t="s">
        <v>124</v>
      </c>
      <c r="BD535" s="4" t="s">
        <v>124</v>
      </c>
      <c r="BE535" s="4" t="s">
        <v>147</v>
      </c>
      <c r="BF535" s="4" t="s">
        <v>124</v>
      </c>
      <c r="BG535" s="4" t="s">
        <v>144</v>
      </c>
      <c r="BH535" s="4" t="s">
        <v>124</v>
      </c>
      <c r="BI535" s="4" t="s">
        <v>144</v>
      </c>
      <c r="BJ535" s="4" t="s">
        <v>147</v>
      </c>
      <c r="BK535" s="4" t="s">
        <v>147</v>
      </c>
      <c r="BL535" s="4" t="s">
        <v>141</v>
      </c>
      <c r="BM535" s="4" t="s">
        <v>144</v>
      </c>
      <c r="BN535" s="4" t="s">
        <v>123</v>
      </c>
      <c r="BP535" s="4" t="s">
        <v>135</v>
      </c>
      <c r="BQ535" t="s">
        <v>131</v>
      </c>
      <c r="BR535" t="s">
        <v>127</v>
      </c>
      <c r="BS535" t="s">
        <v>128</v>
      </c>
      <c r="BT535" t="s">
        <v>131</v>
      </c>
      <c r="BU535" t="s">
        <v>129</v>
      </c>
      <c r="BV535" t="s">
        <v>128</v>
      </c>
      <c r="BW535" t="s">
        <v>129</v>
      </c>
      <c r="BX535" t="s">
        <v>129</v>
      </c>
      <c r="BY535" t="s">
        <v>125</v>
      </c>
      <c r="BZ535" t="s">
        <v>131</v>
      </c>
      <c r="CA535" t="s">
        <v>127</v>
      </c>
      <c r="CB535" t="s">
        <v>131</v>
      </c>
      <c r="CC535" t="s">
        <v>130</v>
      </c>
      <c r="CD535" t="s">
        <v>125</v>
      </c>
      <c r="CE535" t="s">
        <v>129</v>
      </c>
      <c r="CF535" t="s">
        <v>125</v>
      </c>
      <c r="CG535" t="s">
        <v>135</v>
      </c>
      <c r="CH535" t="s">
        <v>130</v>
      </c>
      <c r="CI535" t="s">
        <v>126</v>
      </c>
      <c r="CJ535" t="s">
        <v>127</v>
      </c>
      <c r="CK535" t="s">
        <v>129</v>
      </c>
      <c r="CL535" t="s">
        <v>130</v>
      </c>
      <c r="CM535" t="s">
        <v>128</v>
      </c>
      <c r="CN535" t="s">
        <v>127</v>
      </c>
      <c r="CO535" t="s">
        <v>135</v>
      </c>
      <c r="CP535" t="s">
        <v>135</v>
      </c>
      <c r="CQ535" t="s">
        <v>125</v>
      </c>
      <c r="CR535" t="s">
        <v>34</v>
      </c>
      <c r="CS535" t="s">
        <v>35</v>
      </c>
      <c r="CT535" t="s">
        <v>34</v>
      </c>
      <c r="CU535" t="s">
        <v>59</v>
      </c>
      <c r="CV535" t="s">
        <v>59</v>
      </c>
      <c r="CW535" t="s">
        <v>35</v>
      </c>
      <c r="CX535" t="s">
        <v>36</v>
      </c>
      <c r="CY535" t="s">
        <v>34</v>
      </c>
      <c r="CZ535" t="s">
        <v>72</v>
      </c>
      <c r="DA535" t="s">
        <v>35</v>
      </c>
      <c r="DB535" t="s">
        <v>33</v>
      </c>
      <c r="DC535" t="s">
        <v>34</v>
      </c>
      <c r="DD535" t="s">
        <v>33</v>
      </c>
      <c r="DE535" t="s">
        <v>72</v>
      </c>
      <c r="DF535" t="s">
        <v>102</v>
      </c>
      <c r="DG535" t="s">
        <v>102</v>
      </c>
      <c r="DH535">
        <f t="shared" si="64"/>
        <v>6</v>
      </c>
      <c r="DI535">
        <f t="shared" si="65"/>
        <v>8</v>
      </c>
      <c r="DJ535">
        <f t="shared" si="66"/>
        <v>6</v>
      </c>
      <c r="DK535">
        <f t="shared" si="67"/>
        <v>7</v>
      </c>
      <c r="DL535">
        <f t="shared" si="68"/>
        <v>7</v>
      </c>
      <c r="DM535">
        <f t="shared" si="69"/>
        <v>8</v>
      </c>
      <c r="DN535">
        <f t="shared" si="70"/>
        <v>1</v>
      </c>
      <c r="DO535">
        <f t="shared" si="71"/>
        <v>2</v>
      </c>
    </row>
    <row r="536" spans="1:119" x14ac:dyDescent="0.35">
      <c r="A536" s="4">
        <v>2021</v>
      </c>
      <c r="B536">
        <v>535</v>
      </c>
      <c r="C536">
        <v>1980</v>
      </c>
      <c r="D536" t="s">
        <v>21</v>
      </c>
      <c r="E536" t="s">
        <v>100</v>
      </c>
      <c r="F536" t="s">
        <v>111</v>
      </c>
      <c r="G536" t="s">
        <v>160</v>
      </c>
      <c r="H536" t="s">
        <v>26</v>
      </c>
      <c r="I536" t="s">
        <v>60</v>
      </c>
      <c r="J536" t="s">
        <v>61</v>
      </c>
      <c r="K536" s="1">
        <v>0.4</v>
      </c>
      <c r="L536" t="s">
        <v>73</v>
      </c>
      <c r="M536" t="s">
        <v>74</v>
      </c>
      <c r="N536" s="4" t="s">
        <v>73</v>
      </c>
      <c r="O536" t="s">
        <v>73</v>
      </c>
      <c r="P536" t="s">
        <v>59</v>
      </c>
      <c r="Q536" t="s">
        <v>59</v>
      </c>
      <c r="R536" s="1">
        <v>0.4</v>
      </c>
      <c r="S536" s="1">
        <v>0.6</v>
      </c>
      <c r="T536" t="s">
        <v>59</v>
      </c>
      <c r="U536" t="s">
        <v>73</v>
      </c>
      <c r="V536" t="s">
        <v>33</v>
      </c>
      <c r="W536" t="s">
        <v>34</v>
      </c>
      <c r="X536" t="s">
        <v>34</v>
      </c>
      <c r="Y536" t="s">
        <v>33</v>
      </c>
      <c r="Z536" t="s">
        <v>120</v>
      </c>
      <c r="AA536" t="s">
        <v>34</v>
      </c>
      <c r="AB536" t="s">
        <v>34</v>
      </c>
      <c r="AC536" t="s">
        <v>33</v>
      </c>
      <c r="AD536" t="s">
        <v>33</v>
      </c>
      <c r="AE536" t="s">
        <v>34</v>
      </c>
      <c r="AF536" t="s">
        <v>33</v>
      </c>
      <c r="AG536" t="s">
        <v>34</v>
      </c>
      <c r="AH536" t="s">
        <v>120</v>
      </c>
      <c r="AI536" t="s">
        <v>146</v>
      </c>
      <c r="AJ536" t="s">
        <v>140</v>
      </c>
      <c r="AK536" t="s">
        <v>140</v>
      </c>
      <c r="AL536" t="s">
        <v>140</v>
      </c>
      <c r="AM536">
        <v>3</v>
      </c>
      <c r="AN536">
        <v>9</v>
      </c>
      <c r="AO536">
        <v>2</v>
      </c>
      <c r="AP536">
        <v>1</v>
      </c>
      <c r="AQ536">
        <v>9</v>
      </c>
      <c r="AR536">
        <v>2</v>
      </c>
      <c r="AS536">
        <v>9</v>
      </c>
      <c r="AT536">
        <v>3</v>
      </c>
      <c r="AU536">
        <v>2</v>
      </c>
      <c r="AV536">
        <v>8</v>
      </c>
      <c r="AW536" t="s">
        <v>59</v>
      </c>
      <c r="AX536">
        <v>0.55000000000000004</v>
      </c>
      <c r="AY536" s="4" t="s">
        <v>152</v>
      </c>
      <c r="AZ536" s="4" t="s">
        <v>123</v>
      </c>
      <c r="BA536" s="4" t="s">
        <v>152</v>
      </c>
      <c r="BB536" s="4" t="s">
        <v>152</v>
      </c>
      <c r="BC536" s="4" t="s">
        <v>124</v>
      </c>
      <c r="BD536" s="4" t="s">
        <v>124</v>
      </c>
      <c r="BE536" s="4" t="s">
        <v>124</v>
      </c>
      <c r="BF536" s="4" t="s">
        <v>124</v>
      </c>
      <c r="BG536" s="4" t="s">
        <v>123</v>
      </c>
      <c r="BH536" s="4" t="s">
        <v>124</v>
      </c>
      <c r="BI536" s="4" t="s">
        <v>123</v>
      </c>
      <c r="BJ536" s="4" t="s">
        <v>123</v>
      </c>
      <c r="BK536" s="4" t="s">
        <v>123</v>
      </c>
      <c r="BL536" s="4" t="s">
        <v>123</v>
      </c>
      <c r="BM536" s="4" t="s">
        <v>123</v>
      </c>
      <c r="BN536" s="4" t="s">
        <v>123</v>
      </c>
      <c r="BP536" s="4" t="s">
        <v>31</v>
      </c>
      <c r="BQ536" t="s">
        <v>31</v>
      </c>
      <c r="BR536" t="s">
        <v>31</v>
      </c>
      <c r="BS536" t="s">
        <v>31</v>
      </c>
      <c r="BT536" t="s">
        <v>31</v>
      </c>
      <c r="BU536" t="s">
        <v>31</v>
      </c>
      <c r="BV536" t="s">
        <v>31</v>
      </c>
      <c r="BW536" t="s">
        <v>31</v>
      </c>
      <c r="BX536" t="s">
        <v>31</v>
      </c>
      <c r="BY536" t="s">
        <v>31</v>
      </c>
      <c r="BZ536" t="s">
        <v>31</v>
      </c>
      <c r="CA536" t="s">
        <v>31</v>
      </c>
      <c r="CB536" t="s">
        <v>31</v>
      </c>
      <c r="CC536" t="s">
        <v>31</v>
      </c>
      <c r="CD536" t="s">
        <v>31</v>
      </c>
      <c r="CE536" t="s">
        <v>31</v>
      </c>
      <c r="CF536" t="s">
        <v>31</v>
      </c>
      <c r="CG536" t="s">
        <v>31</v>
      </c>
      <c r="CH536" t="s">
        <v>31</v>
      </c>
      <c r="CI536" t="s">
        <v>31</v>
      </c>
      <c r="CJ536" t="s">
        <v>31</v>
      </c>
      <c r="CK536" t="s">
        <v>31</v>
      </c>
      <c r="CL536" t="s">
        <v>31</v>
      </c>
      <c r="CM536" t="s">
        <v>31</v>
      </c>
      <c r="CN536" t="s">
        <v>31</v>
      </c>
      <c r="CO536" t="s">
        <v>31</v>
      </c>
      <c r="CP536" t="s">
        <v>31</v>
      </c>
      <c r="CQ536" t="s">
        <v>31</v>
      </c>
      <c r="CR536" t="s">
        <v>33</v>
      </c>
      <c r="CS536" t="s">
        <v>33</v>
      </c>
      <c r="CT536" t="s">
        <v>34</v>
      </c>
      <c r="CU536" t="s">
        <v>59</v>
      </c>
      <c r="CV536" t="s">
        <v>59</v>
      </c>
      <c r="CW536" t="s">
        <v>34</v>
      </c>
      <c r="CX536" t="s">
        <v>33</v>
      </c>
      <c r="CY536" t="s">
        <v>33</v>
      </c>
      <c r="CZ536" t="s">
        <v>33</v>
      </c>
      <c r="DA536" t="s">
        <v>34</v>
      </c>
      <c r="DB536" t="s">
        <v>33</v>
      </c>
      <c r="DC536" t="s">
        <v>34</v>
      </c>
      <c r="DD536" t="s">
        <v>33</v>
      </c>
      <c r="DE536" t="s">
        <v>34</v>
      </c>
      <c r="DF536" t="s">
        <v>109</v>
      </c>
      <c r="DG536" t="s">
        <v>109</v>
      </c>
      <c r="DH536">
        <f t="shared" si="64"/>
        <v>9</v>
      </c>
      <c r="DI536">
        <f t="shared" si="65"/>
        <v>2</v>
      </c>
      <c r="DJ536">
        <f t="shared" si="66"/>
        <v>1</v>
      </c>
      <c r="DK536">
        <f t="shared" si="67"/>
        <v>2</v>
      </c>
      <c r="DL536">
        <f t="shared" si="68"/>
        <v>9</v>
      </c>
      <c r="DM536">
        <f t="shared" si="69"/>
        <v>3</v>
      </c>
      <c r="DN536">
        <f t="shared" si="70"/>
        <v>2</v>
      </c>
      <c r="DO536">
        <f t="shared" si="71"/>
        <v>3</v>
      </c>
    </row>
    <row r="537" spans="1:119" x14ac:dyDescent="0.35">
      <c r="A537" s="4">
        <v>2021</v>
      </c>
      <c r="B537">
        <v>536</v>
      </c>
      <c r="C537">
        <v>1959</v>
      </c>
      <c r="D537" t="s">
        <v>53</v>
      </c>
      <c r="E537" t="s">
        <v>29</v>
      </c>
      <c r="F537" t="s">
        <v>159</v>
      </c>
      <c r="G537" t="s">
        <v>145</v>
      </c>
      <c r="H537" t="s">
        <v>166</v>
      </c>
      <c r="I537" t="s">
        <v>60</v>
      </c>
      <c r="J537" t="s">
        <v>61</v>
      </c>
      <c r="K537" t="s">
        <v>86</v>
      </c>
      <c r="L537" t="s">
        <v>87</v>
      </c>
      <c r="M537" t="s">
        <v>86</v>
      </c>
      <c r="N537" s="4" t="s">
        <v>87</v>
      </c>
      <c r="O537" t="s">
        <v>87</v>
      </c>
      <c r="P537" t="s">
        <v>27</v>
      </c>
      <c r="Q537" t="s">
        <v>27</v>
      </c>
      <c r="T537" t="s">
        <v>27</v>
      </c>
      <c r="V537" t="s">
        <v>33</v>
      </c>
      <c r="W537" t="s">
        <v>33</v>
      </c>
      <c r="X537" t="s">
        <v>33</v>
      </c>
      <c r="Y537" t="s">
        <v>33</v>
      </c>
      <c r="Z537" t="s">
        <v>120</v>
      </c>
      <c r="AA537" t="s">
        <v>33</v>
      </c>
      <c r="AB537" t="s">
        <v>33</v>
      </c>
      <c r="AC537" t="s">
        <v>33</v>
      </c>
      <c r="AD537" t="s">
        <v>33</v>
      </c>
      <c r="AE537" t="s">
        <v>33</v>
      </c>
      <c r="AF537" t="s">
        <v>33</v>
      </c>
      <c r="AG537" t="s">
        <v>33</v>
      </c>
      <c r="AH537" t="s">
        <v>120</v>
      </c>
      <c r="AI537" t="s">
        <v>121</v>
      </c>
      <c r="AJ537" t="s">
        <v>140</v>
      </c>
      <c r="AK537" t="s">
        <v>140</v>
      </c>
      <c r="AL537" t="s">
        <v>140</v>
      </c>
      <c r="AM537">
        <v>0</v>
      </c>
      <c r="AN537">
        <v>8</v>
      </c>
      <c r="AO537">
        <v>6</v>
      </c>
      <c r="AP537">
        <v>4</v>
      </c>
      <c r="AQ537">
        <v>6</v>
      </c>
      <c r="AR537">
        <v>1</v>
      </c>
      <c r="AS537">
        <v>8</v>
      </c>
      <c r="AT537">
        <v>4</v>
      </c>
      <c r="AU537">
        <v>4</v>
      </c>
      <c r="AV537">
        <v>7</v>
      </c>
      <c r="AW537" t="s">
        <v>27</v>
      </c>
      <c r="AY537" s="4" t="s">
        <v>141</v>
      </c>
      <c r="AZ537" s="4" t="s">
        <v>141</v>
      </c>
      <c r="BA537" s="4" t="s">
        <v>141</v>
      </c>
      <c r="BB537" s="4" t="s">
        <v>141</v>
      </c>
      <c r="BC537" s="4" t="s">
        <v>152</v>
      </c>
      <c r="BD537" s="4" t="s">
        <v>141</v>
      </c>
      <c r="BE537" s="4" t="s">
        <v>141</v>
      </c>
      <c r="BF537" s="4" t="s">
        <v>152</v>
      </c>
      <c r="BG537" s="4" t="s">
        <v>141</v>
      </c>
      <c r="BH537" s="4" t="s">
        <v>141</v>
      </c>
      <c r="BI537" s="4" t="s">
        <v>141</v>
      </c>
      <c r="BJ537" s="4" t="s">
        <v>141</v>
      </c>
      <c r="BK537" s="4" t="s">
        <v>141</v>
      </c>
      <c r="BL537" s="4" t="s">
        <v>141</v>
      </c>
      <c r="BM537" s="4" t="s">
        <v>141</v>
      </c>
      <c r="BN537" s="4" t="s">
        <v>141</v>
      </c>
      <c r="BP537" s="4" t="s">
        <v>31</v>
      </c>
      <c r="BQ537" t="s">
        <v>31</v>
      </c>
      <c r="BR537" t="s">
        <v>31</v>
      </c>
      <c r="BS537" t="s">
        <v>31</v>
      </c>
      <c r="BT537" t="s">
        <v>31</v>
      </c>
      <c r="BU537" t="s">
        <v>31</v>
      </c>
      <c r="BV537" t="s">
        <v>31</v>
      </c>
      <c r="BW537" t="s">
        <v>31</v>
      </c>
      <c r="BX537" t="s">
        <v>31</v>
      </c>
      <c r="BY537" t="s">
        <v>31</v>
      </c>
      <c r="BZ537" t="s">
        <v>31</v>
      </c>
      <c r="CA537" t="s">
        <v>31</v>
      </c>
      <c r="CB537" t="s">
        <v>31</v>
      </c>
      <c r="CC537" t="s">
        <v>31</v>
      </c>
      <c r="CD537" t="s">
        <v>31</v>
      </c>
      <c r="CE537" t="s">
        <v>31</v>
      </c>
      <c r="CF537" t="s">
        <v>31</v>
      </c>
      <c r="CG537" t="s">
        <v>31</v>
      </c>
      <c r="CH537" t="s">
        <v>31</v>
      </c>
      <c r="CI537" t="s">
        <v>31</v>
      </c>
      <c r="CJ537" t="s">
        <v>31</v>
      </c>
      <c r="CK537" t="s">
        <v>31</v>
      </c>
      <c r="CL537" t="s">
        <v>31</v>
      </c>
      <c r="CM537" t="s">
        <v>31</v>
      </c>
      <c r="CN537" t="s">
        <v>31</v>
      </c>
      <c r="CO537" t="s">
        <v>31</v>
      </c>
      <c r="CP537" t="s">
        <v>31</v>
      </c>
      <c r="CQ537" t="s">
        <v>31</v>
      </c>
      <c r="CR537" t="s">
        <v>33</v>
      </c>
      <c r="CS537" t="s">
        <v>33</v>
      </c>
      <c r="CT537" t="s">
        <v>72</v>
      </c>
      <c r="CU537" t="s">
        <v>27</v>
      </c>
      <c r="DF537" t="s">
        <v>109</v>
      </c>
      <c r="DH537">
        <f t="shared" si="64"/>
        <v>8</v>
      </c>
      <c r="DI537">
        <f t="shared" si="65"/>
        <v>6</v>
      </c>
      <c r="DJ537">
        <f t="shared" si="66"/>
        <v>4</v>
      </c>
      <c r="DK537">
        <f t="shared" si="67"/>
        <v>1</v>
      </c>
      <c r="DL537">
        <f t="shared" si="68"/>
        <v>8</v>
      </c>
      <c r="DM537">
        <f t="shared" si="69"/>
        <v>4</v>
      </c>
      <c r="DN537">
        <f t="shared" si="70"/>
        <v>4</v>
      </c>
      <c r="DO537">
        <f t="shared" si="71"/>
        <v>0</v>
      </c>
    </row>
    <row r="538" spans="1:119" x14ac:dyDescent="0.35">
      <c r="A538" s="4">
        <v>2021</v>
      </c>
      <c r="B538">
        <v>537</v>
      </c>
      <c r="C538">
        <v>1976</v>
      </c>
      <c r="D538" t="s">
        <v>53</v>
      </c>
      <c r="E538" t="s">
        <v>29</v>
      </c>
      <c r="F538" t="s">
        <v>136</v>
      </c>
      <c r="G538" t="s">
        <v>145</v>
      </c>
      <c r="H538" t="s">
        <v>92</v>
      </c>
      <c r="I538" t="s">
        <v>60</v>
      </c>
      <c r="J538" t="s">
        <v>61</v>
      </c>
      <c r="K538" s="1">
        <v>0.2</v>
      </c>
      <c r="L538" s="1">
        <v>0.2</v>
      </c>
      <c r="M538" s="1">
        <v>0.2</v>
      </c>
      <c r="N538" s="4" t="s">
        <v>93</v>
      </c>
      <c r="O538" t="s">
        <v>93</v>
      </c>
      <c r="P538" t="s">
        <v>59</v>
      </c>
      <c r="Q538" t="s">
        <v>59</v>
      </c>
      <c r="R538" s="1">
        <v>0.2</v>
      </c>
      <c r="S538" s="1">
        <v>0.2</v>
      </c>
      <c r="T538" t="s">
        <v>59</v>
      </c>
      <c r="U538" s="1">
        <v>0.2</v>
      </c>
      <c r="V538" t="s">
        <v>33</v>
      </c>
      <c r="W538" t="s">
        <v>34</v>
      </c>
      <c r="X538" t="s">
        <v>33</v>
      </c>
      <c r="Y538" t="s">
        <v>34</v>
      </c>
      <c r="Z538" t="s">
        <v>120</v>
      </c>
      <c r="AA538" t="s">
        <v>34</v>
      </c>
      <c r="AB538" t="s">
        <v>34</v>
      </c>
      <c r="AC538" t="s">
        <v>33</v>
      </c>
      <c r="AD538" t="s">
        <v>33</v>
      </c>
      <c r="AE538" t="s">
        <v>33</v>
      </c>
      <c r="AF538" t="s">
        <v>34</v>
      </c>
      <c r="AG538" t="s">
        <v>33</v>
      </c>
      <c r="AH538" t="s">
        <v>119</v>
      </c>
      <c r="AI538" t="s">
        <v>138</v>
      </c>
      <c r="AJ538" t="s">
        <v>122</v>
      </c>
      <c r="AK538" t="s">
        <v>122</v>
      </c>
      <c r="AL538" t="s">
        <v>122</v>
      </c>
      <c r="AM538">
        <v>5</v>
      </c>
      <c r="AN538">
        <v>15</v>
      </c>
      <c r="AO538">
        <v>1</v>
      </c>
      <c r="AP538">
        <v>1</v>
      </c>
      <c r="AQ538">
        <v>2</v>
      </c>
      <c r="AR538">
        <v>1</v>
      </c>
      <c r="AS538">
        <v>15</v>
      </c>
      <c r="AT538">
        <v>3</v>
      </c>
      <c r="AU538">
        <v>3</v>
      </c>
      <c r="AV538">
        <v>2</v>
      </c>
      <c r="AW538" t="s">
        <v>59</v>
      </c>
      <c r="AX538">
        <v>0.05</v>
      </c>
      <c r="AY538" s="4" t="s">
        <v>152</v>
      </c>
      <c r="AZ538" s="4" t="s">
        <v>123</v>
      </c>
      <c r="BA538" s="4" t="s">
        <v>123</v>
      </c>
      <c r="BB538" s="4" t="s">
        <v>152</v>
      </c>
      <c r="BC538" s="4" t="s">
        <v>152</v>
      </c>
      <c r="BD538" s="4" t="s">
        <v>123</v>
      </c>
      <c r="BE538" s="4" t="s">
        <v>124</v>
      </c>
      <c r="BF538" s="4" t="s">
        <v>152</v>
      </c>
      <c r="BG538" s="4" t="s">
        <v>124</v>
      </c>
      <c r="BH538" s="4" t="s">
        <v>123</v>
      </c>
      <c r="BI538" s="4" t="s">
        <v>152</v>
      </c>
      <c r="BJ538" s="4" t="s">
        <v>152</v>
      </c>
      <c r="BK538" s="4" t="s">
        <v>152</v>
      </c>
      <c r="BL538" s="4" t="s">
        <v>123</v>
      </c>
      <c r="BM538" s="4" t="s">
        <v>124</v>
      </c>
      <c r="BN538" s="4" t="s">
        <v>123</v>
      </c>
      <c r="BP538" s="4" t="s">
        <v>31</v>
      </c>
      <c r="BQ538" t="s">
        <v>31</v>
      </c>
      <c r="BR538" t="s">
        <v>31</v>
      </c>
      <c r="BS538" t="s">
        <v>31</v>
      </c>
      <c r="BT538" t="s">
        <v>31</v>
      </c>
      <c r="BU538" t="s">
        <v>31</v>
      </c>
      <c r="BV538" t="s">
        <v>31</v>
      </c>
      <c r="BW538" t="s">
        <v>31</v>
      </c>
      <c r="BX538" t="s">
        <v>31</v>
      </c>
      <c r="BY538" t="s">
        <v>31</v>
      </c>
      <c r="BZ538" t="s">
        <v>31</v>
      </c>
      <c r="CA538" t="s">
        <v>31</v>
      </c>
      <c r="CB538" t="s">
        <v>31</v>
      </c>
      <c r="CC538" t="s">
        <v>31</v>
      </c>
      <c r="CD538" t="s">
        <v>31</v>
      </c>
      <c r="CE538" t="s">
        <v>31</v>
      </c>
      <c r="CF538" t="s">
        <v>31</v>
      </c>
      <c r="CG538" t="s">
        <v>31</v>
      </c>
      <c r="CH538" t="s">
        <v>31</v>
      </c>
      <c r="CI538" t="s">
        <v>31</v>
      </c>
      <c r="CJ538" t="s">
        <v>31</v>
      </c>
      <c r="CK538" t="s">
        <v>31</v>
      </c>
      <c r="CL538" t="s">
        <v>31</v>
      </c>
      <c r="CM538" t="s">
        <v>31</v>
      </c>
      <c r="CN538" t="s">
        <v>31</v>
      </c>
      <c r="CO538" t="s">
        <v>31</v>
      </c>
      <c r="CP538" t="s">
        <v>31</v>
      </c>
      <c r="CQ538" t="s">
        <v>31</v>
      </c>
      <c r="CR538" t="s">
        <v>34</v>
      </c>
      <c r="CS538" t="s">
        <v>33</v>
      </c>
      <c r="CT538" t="s">
        <v>34</v>
      </c>
      <c r="CU538" t="s">
        <v>59</v>
      </c>
      <c r="CV538" t="s">
        <v>59</v>
      </c>
      <c r="CW538" t="s">
        <v>34</v>
      </c>
      <c r="CX538" t="s">
        <v>33</v>
      </c>
      <c r="CY538" t="s">
        <v>33</v>
      </c>
      <c r="CZ538" t="s">
        <v>34</v>
      </c>
      <c r="DA538" t="s">
        <v>33</v>
      </c>
      <c r="DB538" t="s">
        <v>34</v>
      </c>
      <c r="DC538" t="s">
        <v>72</v>
      </c>
      <c r="DD538" t="s">
        <v>33</v>
      </c>
      <c r="DE538" t="s">
        <v>34</v>
      </c>
      <c r="DF538" t="s">
        <v>37</v>
      </c>
      <c r="DG538" t="s">
        <v>37</v>
      </c>
      <c r="DH538">
        <f t="shared" si="64"/>
        <v>15</v>
      </c>
      <c r="DI538">
        <f t="shared" si="65"/>
        <v>1</v>
      </c>
      <c r="DJ538">
        <f t="shared" si="66"/>
        <v>1</v>
      </c>
      <c r="DK538">
        <f t="shared" si="67"/>
        <v>1</v>
      </c>
      <c r="DL538">
        <f t="shared" si="68"/>
        <v>15</v>
      </c>
      <c r="DM538">
        <f t="shared" si="69"/>
        <v>3</v>
      </c>
      <c r="DN538">
        <f t="shared" si="70"/>
        <v>3</v>
      </c>
      <c r="DO538">
        <f t="shared" si="71"/>
        <v>5</v>
      </c>
    </row>
    <row r="539" spans="1:119" x14ac:dyDescent="0.35">
      <c r="A539" s="4">
        <v>2021</v>
      </c>
      <c r="B539">
        <v>538</v>
      </c>
      <c r="C539">
        <v>1981</v>
      </c>
      <c r="D539" t="s">
        <v>53</v>
      </c>
      <c r="E539" t="s">
        <v>85</v>
      </c>
      <c r="F539" t="s">
        <v>149</v>
      </c>
      <c r="G539" t="s">
        <v>173</v>
      </c>
      <c r="H539" t="s">
        <v>70</v>
      </c>
      <c r="I539" t="s">
        <v>143</v>
      </c>
      <c r="J539" t="s">
        <v>61</v>
      </c>
      <c r="K539" s="1">
        <v>0.1</v>
      </c>
      <c r="L539" t="s">
        <v>93</v>
      </c>
      <c r="M539" t="s">
        <v>93</v>
      </c>
      <c r="N539" s="4" t="s">
        <v>93</v>
      </c>
      <c r="O539" t="s">
        <v>93</v>
      </c>
      <c r="P539" t="s">
        <v>59</v>
      </c>
      <c r="Q539" t="s">
        <v>59</v>
      </c>
      <c r="R539" t="s">
        <v>93</v>
      </c>
      <c r="S539" s="1">
        <v>0.1</v>
      </c>
      <c r="T539" t="s">
        <v>59</v>
      </c>
      <c r="U539" s="1">
        <v>0.8</v>
      </c>
      <c r="V539" t="s">
        <v>72</v>
      </c>
      <c r="W539" t="s">
        <v>36</v>
      </c>
      <c r="X539" t="s">
        <v>36</v>
      </c>
      <c r="Y539" t="s">
        <v>34</v>
      </c>
      <c r="Z539" t="s">
        <v>132</v>
      </c>
      <c r="AA539" t="s">
        <v>35</v>
      </c>
      <c r="AB539" t="s">
        <v>34</v>
      </c>
      <c r="AC539" t="s">
        <v>34</v>
      </c>
      <c r="AD539" t="s">
        <v>35</v>
      </c>
      <c r="AE539" t="s">
        <v>34</v>
      </c>
      <c r="AF539" t="s">
        <v>72</v>
      </c>
      <c r="AG539" t="s">
        <v>34</v>
      </c>
      <c r="AH539" t="s">
        <v>132</v>
      </c>
      <c r="AI539" t="s">
        <v>121</v>
      </c>
      <c r="AJ539" t="s">
        <v>139</v>
      </c>
      <c r="AK539" t="s">
        <v>139</v>
      </c>
      <c r="AL539" t="s">
        <v>139</v>
      </c>
      <c r="AM539">
        <v>1</v>
      </c>
      <c r="AN539">
        <v>10</v>
      </c>
      <c r="AO539">
        <v>3</v>
      </c>
      <c r="AP539">
        <v>2</v>
      </c>
      <c r="AQ539">
        <v>8</v>
      </c>
      <c r="AR539">
        <v>0</v>
      </c>
      <c r="AS539">
        <v>12</v>
      </c>
      <c r="AT539">
        <v>4</v>
      </c>
      <c r="AU539">
        <v>2</v>
      </c>
      <c r="AV539">
        <v>6</v>
      </c>
      <c r="AW539" t="s">
        <v>27</v>
      </c>
      <c r="AY539" s="4" t="s">
        <v>124</v>
      </c>
      <c r="AZ539" s="4" t="s">
        <v>123</v>
      </c>
      <c r="BA539" s="4" t="s">
        <v>123</v>
      </c>
      <c r="BB539" s="4" t="s">
        <v>124</v>
      </c>
      <c r="BC539" s="4" t="s">
        <v>123</v>
      </c>
      <c r="BD539" s="4" t="s">
        <v>124</v>
      </c>
      <c r="BE539" s="4" t="s">
        <v>123</v>
      </c>
      <c r="BF539" s="4" t="s">
        <v>124</v>
      </c>
      <c r="BG539" s="4" t="s">
        <v>147</v>
      </c>
      <c r="BH539" s="4" t="s">
        <v>124</v>
      </c>
      <c r="BI539" s="4" t="s">
        <v>123</v>
      </c>
      <c r="BJ539" s="4" t="s">
        <v>124</v>
      </c>
      <c r="BK539" s="4" t="s">
        <v>124</v>
      </c>
      <c r="BL539" s="4" t="s">
        <v>152</v>
      </c>
      <c r="BM539" s="4" t="s">
        <v>124</v>
      </c>
      <c r="BN539" s="4" t="s">
        <v>124</v>
      </c>
      <c r="BP539" s="4" t="s">
        <v>131</v>
      </c>
      <c r="BQ539" t="s">
        <v>125</v>
      </c>
      <c r="BR539" t="s">
        <v>126</v>
      </c>
      <c r="BS539" t="s">
        <v>128</v>
      </c>
      <c r="BT539" t="s">
        <v>131</v>
      </c>
      <c r="BU539" t="s">
        <v>128</v>
      </c>
      <c r="BV539" t="s">
        <v>126</v>
      </c>
      <c r="BW539" t="s">
        <v>128</v>
      </c>
      <c r="BX539" t="s">
        <v>131</v>
      </c>
      <c r="BY539" t="s">
        <v>125</v>
      </c>
      <c r="BZ539" t="s">
        <v>131</v>
      </c>
      <c r="CA539" t="s">
        <v>125</v>
      </c>
      <c r="CB539" t="s">
        <v>131</v>
      </c>
      <c r="CC539" t="s">
        <v>135</v>
      </c>
      <c r="CD539" t="s">
        <v>129</v>
      </c>
      <c r="CE539" t="s">
        <v>125</v>
      </c>
      <c r="CF539" t="s">
        <v>135</v>
      </c>
      <c r="CG539" t="s">
        <v>125</v>
      </c>
      <c r="CH539" t="s">
        <v>131</v>
      </c>
      <c r="CI539" t="s">
        <v>130</v>
      </c>
      <c r="CJ539" t="s">
        <v>135</v>
      </c>
      <c r="CK539" t="s">
        <v>130</v>
      </c>
      <c r="CL539" t="s">
        <v>128</v>
      </c>
      <c r="CM539" t="s">
        <v>125</v>
      </c>
      <c r="CN539" t="s">
        <v>127</v>
      </c>
      <c r="CO539" t="s">
        <v>131</v>
      </c>
      <c r="CP539" t="s">
        <v>129</v>
      </c>
      <c r="CQ539" t="s">
        <v>125</v>
      </c>
      <c r="CR539" t="s">
        <v>34</v>
      </c>
      <c r="CS539" t="s">
        <v>72</v>
      </c>
      <c r="CT539" t="s">
        <v>72</v>
      </c>
      <c r="CU539" t="s">
        <v>27</v>
      </c>
      <c r="DF539" t="s">
        <v>105</v>
      </c>
      <c r="DH539">
        <f t="shared" si="64"/>
        <v>10</v>
      </c>
      <c r="DI539">
        <f t="shared" si="65"/>
        <v>3</v>
      </c>
      <c r="DJ539">
        <f t="shared" si="66"/>
        <v>2</v>
      </c>
      <c r="DK539">
        <f t="shared" si="67"/>
        <v>0</v>
      </c>
      <c r="DL539">
        <f t="shared" si="68"/>
        <v>12</v>
      </c>
      <c r="DM539">
        <f t="shared" si="69"/>
        <v>4</v>
      </c>
      <c r="DN539">
        <f t="shared" si="70"/>
        <v>2</v>
      </c>
      <c r="DO539">
        <f t="shared" si="71"/>
        <v>1</v>
      </c>
    </row>
    <row r="540" spans="1:119" x14ac:dyDescent="0.35">
      <c r="A540" s="4">
        <v>2021</v>
      </c>
      <c r="B540">
        <v>539</v>
      </c>
      <c r="C540">
        <v>1990</v>
      </c>
      <c r="D540" t="s">
        <v>21</v>
      </c>
      <c r="E540" t="s">
        <v>29</v>
      </c>
      <c r="F540" t="s">
        <v>112</v>
      </c>
      <c r="G540" t="s">
        <v>185</v>
      </c>
      <c r="H540" t="s">
        <v>70</v>
      </c>
      <c r="I540" t="s">
        <v>60</v>
      </c>
      <c r="J540" t="s">
        <v>61</v>
      </c>
      <c r="K540" s="1">
        <v>0.4</v>
      </c>
      <c r="L540" s="1">
        <v>0.4</v>
      </c>
      <c r="M540" s="1">
        <v>0.4</v>
      </c>
      <c r="N540" s="4" t="s">
        <v>1290</v>
      </c>
      <c r="O540" t="s">
        <v>1290</v>
      </c>
      <c r="P540" t="s">
        <v>27</v>
      </c>
      <c r="Q540" t="s">
        <v>27</v>
      </c>
      <c r="T540" t="s">
        <v>151</v>
      </c>
      <c r="V540" t="s">
        <v>33</v>
      </c>
      <c r="W540" t="s">
        <v>72</v>
      </c>
      <c r="X540" t="s">
        <v>34</v>
      </c>
      <c r="Y540" t="s">
        <v>34</v>
      </c>
      <c r="Z540" t="s">
        <v>119</v>
      </c>
      <c r="AA540" t="s">
        <v>33</v>
      </c>
      <c r="AB540" t="s">
        <v>33</v>
      </c>
      <c r="AC540" t="s">
        <v>33</v>
      </c>
      <c r="AD540" t="s">
        <v>34</v>
      </c>
      <c r="AE540" t="s">
        <v>34</v>
      </c>
      <c r="AF540" t="s">
        <v>35</v>
      </c>
      <c r="AG540" t="s">
        <v>33</v>
      </c>
      <c r="AH540" t="s">
        <v>119</v>
      </c>
      <c r="AI540" t="s">
        <v>121</v>
      </c>
      <c r="AJ540" t="s">
        <v>122</v>
      </c>
      <c r="AK540" t="s">
        <v>122</v>
      </c>
      <c r="AL540" t="s">
        <v>122</v>
      </c>
      <c r="AM540">
        <v>2</v>
      </c>
      <c r="AN540">
        <v>8</v>
      </c>
      <c r="AO540">
        <v>2</v>
      </c>
      <c r="AP540">
        <v>4</v>
      </c>
      <c r="AQ540">
        <v>8</v>
      </c>
      <c r="AR540">
        <v>0</v>
      </c>
      <c r="AS540">
        <v>6</v>
      </c>
      <c r="AT540">
        <v>4</v>
      </c>
      <c r="AU540">
        <v>4</v>
      </c>
      <c r="AV540">
        <v>10</v>
      </c>
      <c r="AW540" t="s">
        <v>27</v>
      </c>
      <c r="AY540" s="4" t="s">
        <v>124</v>
      </c>
      <c r="AZ540" s="4" t="s">
        <v>124</v>
      </c>
      <c r="BA540" s="4" t="s">
        <v>124</v>
      </c>
      <c r="BB540" s="4" t="s">
        <v>124</v>
      </c>
      <c r="BC540" s="4" t="s">
        <v>124</v>
      </c>
      <c r="BD540" s="4" t="s">
        <v>124</v>
      </c>
      <c r="BE540" s="4" t="s">
        <v>124</v>
      </c>
      <c r="BF540" s="4" t="s">
        <v>124</v>
      </c>
      <c r="BG540" s="4" t="s">
        <v>124</v>
      </c>
      <c r="BH540" s="4" t="s">
        <v>124</v>
      </c>
      <c r="BI540" s="4" t="s">
        <v>124</v>
      </c>
      <c r="BJ540" s="4" t="s">
        <v>124</v>
      </c>
      <c r="BK540" s="4" t="s">
        <v>124</v>
      </c>
      <c r="BL540" s="4" t="s">
        <v>124</v>
      </c>
      <c r="BM540" s="4" t="s">
        <v>124</v>
      </c>
      <c r="BN540" s="4" t="s">
        <v>124</v>
      </c>
      <c r="BP540" s="4" t="s">
        <v>131</v>
      </c>
      <c r="BQ540" t="s">
        <v>126</v>
      </c>
      <c r="BR540" t="s">
        <v>126</v>
      </c>
      <c r="BS540" t="s">
        <v>128</v>
      </c>
      <c r="BT540" t="s">
        <v>131</v>
      </c>
      <c r="BU540" t="s">
        <v>129</v>
      </c>
      <c r="BV540" t="s">
        <v>126</v>
      </c>
      <c r="BW540" t="s">
        <v>128</v>
      </c>
      <c r="BX540" t="s">
        <v>125</v>
      </c>
      <c r="BY540" t="s">
        <v>129</v>
      </c>
      <c r="BZ540" t="s">
        <v>131</v>
      </c>
      <c r="CA540" t="s">
        <v>130</v>
      </c>
      <c r="CB540" t="s">
        <v>131</v>
      </c>
      <c r="CC540" t="s">
        <v>130</v>
      </c>
      <c r="CD540" t="s">
        <v>126</v>
      </c>
      <c r="CE540" t="s">
        <v>129</v>
      </c>
      <c r="CF540" t="s">
        <v>127</v>
      </c>
      <c r="CG540" t="s">
        <v>128</v>
      </c>
      <c r="CH540" t="s">
        <v>131</v>
      </c>
      <c r="CI540" t="s">
        <v>129</v>
      </c>
      <c r="CJ540" t="s">
        <v>127</v>
      </c>
      <c r="CK540" t="s">
        <v>130</v>
      </c>
      <c r="CL540" t="s">
        <v>125</v>
      </c>
      <c r="CM540" t="s">
        <v>128</v>
      </c>
      <c r="CN540" t="s">
        <v>131</v>
      </c>
      <c r="CO540" t="s">
        <v>127</v>
      </c>
      <c r="CP540" t="s">
        <v>125</v>
      </c>
      <c r="CQ540" t="s">
        <v>129</v>
      </c>
      <c r="CR540" t="s">
        <v>72</v>
      </c>
      <c r="CS540" t="s">
        <v>35</v>
      </c>
      <c r="CT540" t="s">
        <v>35</v>
      </c>
      <c r="CU540" t="s">
        <v>27</v>
      </c>
      <c r="DF540" t="s">
        <v>62</v>
      </c>
      <c r="DH540">
        <f t="shared" si="64"/>
        <v>8</v>
      </c>
      <c r="DI540">
        <f t="shared" si="65"/>
        <v>2</v>
      </c>
      <c r="DJ540">
        <f t="shared" si="66"/>
        <v>4</v>
      </c>
      <c r="DK540">
        <f t="shared" si="67"/>
        <v>0</v>
      </c>
      <c r="DL540">
        <f t="shared" si="68"/>
        <v>6</v>
      </c>
      <c r="DM540">
        <f t="shared" si="69"/>
        <v>4</v>
      </c>
      <c r="DN540">
        <f t="shared" si="70"/>
        <v>4</v>
      </c>
      <c r="DO540">
        <f t="shared" si="71"/>
        <v>2</v>
      </c>
    </row>
    <row r="541" spans="1:119" x14ac:dyDescent="0.35">
      <c r="A541" s="4">
        <v>2021</v>
      </c>
      <c r="B541">
        <v>540</v>
      </c>
      <c r="C541">
        <v>1978</v>
      </c>
      <c r="D541" t="s">
        <v>53</v>
      </c>
      <c r="E541" t="s">
        <v>29</v>
      </c>
      <c r="F541" t="s">
        <v>108</v>
      </c>
      <c r="G541" t="s">
        <v>118</v>
      </c>
      <c r="H541" t="s">
        <v>70</v>
      </c>
      <c r="I541" t="s">
        <v>60</v>
      </c>
      <c r="J541" t="s">
        <v>61</v>
      </c>
      <c r="K541" t="s">
        <v>86</v>
      </c>
      <c r="L541" t="s">
        <v>87</v>
      </c>
      <c r="M541" t="s">
        <v>86</v>
      </c>
      <c r="N541" s="4" t="s">
        <v>87</v>
      </c>
      <c r="O541" t="s">
        <v>87</v>
      </c>
      <c r="P541" t="s">
        <v>59</v>
      </c>
      <c r="Q541" t="s">
        <v>59</v>
      </c>
      <c r="R541" t="s">
        <v>93</v>
      </c>
      <c r="S541" t="s">
        <v>93</v>
      </c>
      <c r="T541" t="s">
        <v>59</v>
      </c>
      <c r="U541" s="1">
        <v>0.6</v>
      </c>
      <c r="V541" t="s">
        <v>72</v>
      </c>
      <c r="W541" t="s">
        <v>35</v>
      </c>
      <c r="X541" t="s">
        <v>33</v>
      </c>
      <c r="Y541" t="s">
        <v>33</v>
      </c>
      <c r="Z541" t="s">
        <v>133</v>
      </c>
      <c r="AA541" t="s">
        <v>33</v>
      </c>
      <c r="AB541" t="s">
        <v>33</v>
      </c>
      <c r="AC541" t="s">
        <v>33</v>
      </c>
      <c r="AD541" t="s">
        <v>33</v>
      </c>
      <c r="AE541" t="s">
        <v>34</v>
      </c>
      <c r="AF541" t="s">
        <v>35</v>
      </c>
      <c r="AG541" t="s">
        <v>72</v>
      </c>
      <c r="AH541" t="s">
        <v>119</v>
      </c>
      <c r="AI541" t="s">
        <v>146</v>
      </c>
      <c r="AJ541" t="s">
        <v>139</v>
      </c>
      <c r="AK541" t="s">
        <v>122</v>
      </c>
      <c r="AL541" t="s">
        <v>158</v>
      </c>
      <c r="AM541">
        <v>3</v>
      </c>
      <c r="AN541">
        <v>7.5</v>
      </c>
      <c r="AO541">
        <v>2.5</v>
      </c>
      <c r="AP541">
        <v>6</v>
      </c>
      <c r="AQ541">
        <v>5</v>
      </c>
      <c r="AR541">
        <v>0.5</v>
      </c>
      <c r="AS541">
        <v>7.5</v>
      </c>
      <c r="AT541">
        <v>4</v>
      </c>
      <c r="AU541">
        <v>5</v>
      </c>
      <c r="AV541">
        <v>7</v>
      </c>
      <c r="AW541" t="s">
        <v>27</v>
      </c>
      <c r="AY541" s="4" t="s">
        <v>124</v>
      </c>
      <c r="AZ541" s="4" t="s">
        <v>124</v>
      </c>
      <c r="BA541" s="4" t="s">
        <v>124</v>
      </c>
      <c r="BB541" s="4" t="s">
        <v>123</v>
      </c>
      <c r="BC541" s="4" t="s">
        <v>123</v>
      </c>
      <c r="BD541" s="4" t="s">
        <v>123</v>
      </c>
      <c r="BE541" s="4" t="s">
        <v>124</v>
      </c>
      <c r="BF541" s="4" t="s">
        <v>124</v>
      </c>
      <c r="BG541" s="4" t="s">
        <v>124</v>
      </c>
      <c r="BH541" s="4" t="s">
        <v>124</v>
      </c>
      <c r="BI541" s="4" t="s">
        <v>123</v>
      </c>
      <c r="BJ541" s="4" t="s">
        <v>144</v>
      </c>
      <c r="BK541" s="4" t="s">
        <v>147</v>
      </c>
      <c r="BL541" s="4" t="s">
        <v>123</v>
      </c>
      <c r="BM541" s="4" t="s">
        <v>141</v>
      </c>
      <c r="BN541" s="4" t="s">
        <v>152</v>
      </c>
      <c r="BP541" s="4" t="s">
        <v>135</v>
      </c>
      <c r="BQ541" t="s">
        <v>131</v>
      </c>
      <c r="BR541" t="s">
        <v>130</v>
      </c>
      <c r="BS541" t="s">
        <v>127</v>
      </c>
      <c r="BT541" t="s">
        <v>131</v>
      </c>
      <c r="BU541" t="s">
        <v>128</v>
      </c>
      <c r="BV541" t="s">
        <v>126</v>
      </c>
      <c r="BW541" t="s">
        <v>128</v>
      </c>
      <c r="BX541" t="s">
        <v>131</v>
      </c>
      <c r="BY541" t="s">
        <v>128</v>
      </c>
      <c r="BZ541" t="s">
        <v>131</v>
      </c>
      <c r="CA541" t="s">
        <v>127</v>
      </c>
      <c r="CB541" t="s">
        <v>131</v>
      </c>
      <c r="CC541" t="s">
        <v>128</v>
      </c>
      <c r="CD541" t="s">
        <v>126</v>
      </c>
      <c r="CE541" t="s">
        <v>125</v>
      </c>
      <c r="CF541" t="s">
        <v>125</v>
      </c>
      <c r="CG541" t="s">
        <v>128</v>
      </c>
      <c r="CH541" t="s">
        <v>131</v>
      </c>
      <c r="CI541" t="s">
        <v>130</v>
      </c>
      <c r="CJ541" t="s">
        <v>130</v>
      </c>
      <c r="CK541" t="s">
        <v>127</v>
      </c>
      <c r="CL541" t="s">
        <v>130</v>
      </c>
      <c r="CM541" t="s">
        <v>128</v>
      </c>
      <c r="CN541" t="s">
        <v>131</v>
      </c>
      <c r="CO541" t="s">
        <v>127</v>
      </c>
      <c r="CP541" t="s">
        <v>130</v>
      </c>
      <c r="CQ541" t="s">
        <v>135</v>
      </c>
      <c r="CR541" t="s">
        <v>33</v>
      </c>
      <c r="CS541" t="s">
        <v>34</v>
      </c>
      <c r="CT541" t="s">
        <v>36</v>
      </c>
      <c r="CU541" t="s">
        <v>27</v>
      </c>
      <c r="DF541" t="s">
        <v>88</v>
      </c>
      <c r="DH541">
        <f t="shared" si="64"/>
        <v>7.5</v>
      </c>
      <c r="DI541">
        <f t="shared" si="65"/>
        <v>2.5</v>
      </c>
      <c r="DJ541">
        <f t="shared" si="66"/>
        <v>6</v>
      </c>
      <c r="DK541">
        <f t="shared" si="67"/>
        <v>0.5</v>
      </c>
      <c r="DL541">
        <f t="shared" si="68"/>
        <v>7.5</v>
      </c>
      <c r="DM541">
        <f t="shared" si="69"/>
        <v>4</v>
      </c>
      <c r="DN541">
        <f t="shared" si="70"/>
        <v>5</v>
      </c>
      <c r="DO541">
        <f t="shared" si="71"/>
        <v>3</v>
      </c>
    </row>
    <row r="542" spans="1:119" x14ac:dyDescent="0.35">
      <c r="A542" s="4">
        <v>2021</v>
      </c>
      <c r="B542">
        <v>541</v>
      </c>
      <c r="C542">
        <v>1996</v>
      </c>
      <c r="D542" t="s">
        <v>21</v>
      </c>
      <c r="E542" t="s">
        <v>85</v>
      </c>
      <c r="F542" t="s">
        <v>111</v>
      </c>
      <c r="G542" t="s">
        <v>182</v>
      </c>
      <c r="H542" t="s">
        <v>166</v>
      </c>
      <c r="I542" t="s">
        <v>28</v>
      </c>
      <c r="J542" t="s">
        <v>61</v>
      </c>
      <c r="K542" s="1">
        <v>0.8</v>
      </c>
      <c r="L542" s="1">
        <v>0.8</v>
      </c>
      <c r="M542" s="1">
        <v>0.7</v>
      </c>
      <c r="N542" s="4" t="s">
        <v>1291</v>
      </c>
      <c r="O542" t="s">
        <v>1291</v>
      </c>
      <c r="P542" t="s">
        <v>59</v>
      </c>
      <c r="Q542" t="s">
        <v>59</v>
      </c>
      <c r="R542" s="1">
        <v>0.7</v>
      </c>
      <c r="S542" s="1">
        <v>0.7</v>
      </c>
      <c r="T542" t="s">
        <v>59</v>
      </c>
      <c r="U542" s="1">
        <v>0.7</v>
      </c>
      <c r="V542" t="s">
        <v>34</v>
      </c>
      <c r="W542" t="s">
        <v>34</v>
      </c>
      <c r="X542" t="s">
        <v>34</v>
      </c>
      <c r="Y542" t="s">
        <v>34</v>
      </c>
      <c r="Z542" t="s">
        <v>119</v>
      </c>
      <c r="AA542" t="s">
        <v>34</v>
      </c>
      <c r="AB542" t="s">
        <v>34</v>
      </c>
      <c r="AC542" t="s">
        <v>34</v>
      </c>
      <c r="AD542" t="s">
        <v>34</v>
      </c>
      <c r="AE542" t="s">
        <v>34</v>
      </c>
      <c r="AF542" t="s">
        <v>34</v>
      </c>
      <c r="AG542" t="s">
        <v>34</v>
      </c>
      <c r="AH542" t="s">
        <v>119</v>
      </c>
      <c r="AI542" t="s">
        <v>138</v>
      </c>
      <c r="AJ542" t="s">
        <v>122</v>
      </c>
      <c r="AK542" t="s">
        <v>122</v>
      </c>
      <c r="AL542" t="s">
        <v>122</v>
      </c>
      <c r="AM542">
        <v>4</v>
      </c>
      <c r="AN542">
        <v>4</v>
      </c>
      <c r="AO542">
        <v>5</v>
      </c>
      <c r="AP542">
        <v>9</v>
      </c>
      <c r="AQ542">
        <v>2</v>
      </c>
      <c r="AR542">
        <v>4</v>
      </c>
      <c r="AS542">
        <v>5</v>
      </c>
      <c r="AT542">
        <v>6</v>
      </c>
      <c r="AU542">
        <v>5</v>
      </c>
      <c r="AV542">
        <v>4</v>
      </c>
      <c r="AW542" t="s">
        <v>59</v>
      </c>
      <c r="AX542">
        <v>0.5</v>
      </c>
      <c r="AY542" s="4" t="s">
        <v>123</v>
      </c>
      <c r="AZ542" s="4" t="s">
        <v>124</v>
      </c>
      <c r="BA542" s="4" t="s">
        <v>124</v>
      </c>
      <c r="BB542" s="4" t="s">
        <v>124</v>
      </c>
      <c r="BC542" s="4" t="s">
        <v>124</v>
      </c>
      <c r="BD542" s="4" t="s">
        <v>123</v>
      </c>
      <c r="BE542" s="4" t="s">
        <v>124</v>
      </c>
      <c r="BF542" s="4" t="s">
        <v>124</v>
      </c>
      <c r="BG542" s="4" t="s">
        <v>123</v>
      </c>
      <c r="BH542" s="4" t="s">
        <v>123</v>
      </c>
      <c r="BI542" s="4" t="s">
        <v>124</v>
      </c>
      <c r="BJ542" s="4" t="s">
        <v>124</v>
      </c>
      <c r="BK542" s="4" t="s">
        <v>124</v>
      </c>
      <c r="BL542" s="4" t="s">
        <v>124</v>
      </c>
      <c r="BM542" s="4" t="s">
        <v>124</v>
      </c>
      <c r="BN542" s="4" t="s">
        <v>124</v>
      </c>
      <c r="BP542" s="4" t="s">
        <v>125</v>
      </c>
      <c r="BQ542" t="s">
        <v>131</v>
      </c>
      <c r="BR542" t="s">
        <v>128</v>
      </c>
      <c r="BS542" t="s">
        <v>130</v>
      </c>
      <c r="BT542" t="s">
        <v>131</v>
      </c>
      <c r="BU542" t="s">
        <v>128</v>
      </c>
      <c r="BV542" t="s">
        <v>128</v>
      </c>
      <c r="BW542" t="s">
        <v>135</v>
      </c>
      <c r="BX542" t="s">
        <v>131</v>
      </c>
      <c r="BY542" t="s">
        <v>128</v>
      </c>
      <c r="BZ542" t="s">
        <v>131</v>
      </c>
      <c r="CA542" t="s">
        <v>127</v>
      </c>
      <c r="CB542" t="s">
        <v>131</v>
      </c>
      <c r="CC542" t="s">
        <v>130</v>
      </c>
      <c r="CD542" t="s">
        <v>125</v>
      </c>
      <c r="CE542" t="s">
        <v>127</v>
      </c>
      <c r="CF542" t="s">
        <v>127</v>
      </c>
      <c r="CG542" t="s">
        <v>125</v>
      </c>
      <c r="CH542" t="s">
        <v>130</v>
      </c>
      <c r="CI542" t="s">
        <v>129</v>
      </c>
      <c r="CJ542" t="s">
        <v>127</v>
      </c>
      <c r="CK542" t="s">
        <v>135</v>
      </c>
      <c r="CL542" t="s">
        <v>125</v>
      </c>
      <c r="CM542" t="s">
        <v>130</v>
      </c>
      <c r="CN542" t="s">
        <v>131</v>
      </c>
      <c r="CO542" t="s">
        <v>135</v>
      </c>
      <c r="CP542" t="s">
        <v>130</v>
      </c>
      <c r="CQ542" t="s">
        <v>135</v>
      </c>
      <c r="CR542" t="s">
        <v>34</v>
      </c>
      <c r="CS542" t="s">
        <v>34</v>
      </c>
      <c r="CT542" t="s">
        <v>34</v>
      </c>
      <c r="CU542" t="s">
        <v>59</v>
      </c>
      <c r="CV542" t="s">
        <v>59</v>
      </c>
      <c r="CW542" t="s">
        <v>34</v>
      </c>
      <c r="CX542" t="s">
        <v>34</v>
      </c>
      <c r="CY542" t="s">
        <v>34</v>
      </c>
      <c r="CZ542" t="s">
        <v>34</v>
      </c>
      <c r="DA542" t="s">
        <v>34</v>
      </c>
      <c r="DB542" t="s">
        <v>34</v>
      </c>
      <c r="DC542" t="s">
        <v>34</v>
      </c>
      <c r="DD542" t="s">
        <v>34</v>
      </c>
      <c r="DE542" t="s">
        <v>34</v>
      </c>
      <c r="DF542" t="s">
        <v>88</v>
      </c>
      <c r="DG542" t="s">
        <v>88</v>
      </c>
      <c r="DH542">
        <f t="shared" si="64"/>
        <v>4</v>
      </c>
      <c r="DI542">
        <f t="shared" si="65"/>
        <v>5</v>
      </c>
      <c r="DJ542">
        <f t="shared" si="66"/>
        <v>9</v>
      </c>
      <c r="DK542">
        <f t="shared" si="67"/>
        <v>4</v>
      </c>
      <c r="DL542">
        <f t="shared" si="68"/>
        <v>5</v>
      </c>
      <c r="DM542">
        <f t="shared" si="69"/>
        <v>6</v>
      </c>
      <c r="DN542">
        <f t="shared" si="70"/>
        <v>5</v>
      </c>
      <c r="DO542">
        <f t="shared" si="71"/>
        <v>4</v>
      </c>
    </row>
    <row r="543" spans="1:119" x14ac:dyDescent="0.35">
      <c r="A543" s="4">
        <v>2021</v>
      </c>
      <c r="B543">
        <v>542</v>
      </c>
      <c r="C543">
        <v>1991</v>
      </c>
      <c r="D543" t="s">
        <v>21</v>
      </c>
      <c r="E543" t="s">
        <v>85</v>
      </c>
      <c r="F543" t="s">
        <v>111</v>
      </c>
      <c r="G543" t="s">
        <v>160</v>
      </c>
      <c r="H543" t="s">
        <v>26</v>
      </c>
      <c r="I543" t="s">
        <v>103</v>
      </c>
      <c r="J543" t="s">
        <v>61</v>
      </c>
      <c r="K543" s="1">
        <v>0.4</v>
      </c>
      <c r="L543" s="1">
        <v>0.4</v>
      </c>
      <c r="M543" s="1">
        <v>0.4</v>
      </c>
      <c r="N543" s="4" t="s">
        <v>1290</v>
      </c>
      <c r="O543" t="s">
        <v>1291</v>
      </c>
      <c r="P543" t="s">
        <v>59</v>
      </c>
      <c r="Q543" t="s">
        <v>59</v>
      </c>
      <c r="R543" s="1">
        <v>0.4</v>
      </c>
      <c r="S543" s="1">
        <v>0.8</v>
      </c>
      <c r="T543" t="s">
        <v>59</v>
      </c>
      <c r="U543" s="1">
        <v>0.4</v>
      </c>
      <c r="V543" t="s">
        <v>34</v>
      </c>
      <c r="W543" t="s">
        <v>34</v>
      </c>
      <c r="X543" t="s">
        <v>34</v>
      </c>
      <c r="Y543" t="s">
        <v>36</v>
      </c>
      <c r="Z543" t="s">
        <v>120</v>
      </c>
      <c r="AA543" t="s">
        <v>34</v>
      </c>
      <c r="AB543" t="s">
        <v>34</v>
      </c>
      <c r="AC543" t="s">
        <v>34</v>
      </c>
      <c r="AD543" t="s">
        <v>34</v>
      </c>
      <c r="AE543" t="s">
        <v>34</v>
      </c>
      <c r="AF543" t="s">
        <v>34</v>
      </c>
      <c r="AG543" t="s">
        <v>34</v>
      </c>
      <c r="AH543" t="s">
        <v>119</v>
      </c>
      <c r="AI543" t="s">
        <v>146</v>
      </c>
      <c r="AJ543" t="s">
        <v>122</v>
      </c>
      <c r="AK543" t="s">
        <v>122</v>
      </c>
      <c r="AL543" t="s">
        <v>122</v>
      </c>
      <c r="AM543">
        <v>4</v>
      </c>
      <c r="AN543">
        <v>8</v>
      </c>
      <c r="AO543">
        <v>4</v>
      </c>
      <c r="AP543">
        <v>4</v>
      </c>
      <c r="AQ543">
        <v>4</v>
      </c>
      <c r="AR543">
        <v>8</v>
      </c>
      <c r="AS543">
        <v>7</v>
      </c>
      <c r="AT543">
        <v>4</v>
      </c>
      <c r="AU543">
        <v>1</v>
      </c>
      <c r="AV543">
        <v>4</v>
      </c>
      <c r="AW543" t="s">
        <v>59</v>
      </c>
      <c r="AX543">
        <v>0.1</v>
      </c>
      <c r="AY543" s="4" t="s">
        <v>124</v>
      </c>
      <c r="AZ543" s="4" t="s">
        <v>123</v>
      </c>
      <c r="BA543" s="4" t="s">
        <v>124</v>
      </c>
      <c r="BB543" s="4" t="s">
        <v>124</v>
      </c>
      <c r="BC543" s="4" t="s">
        <v>124</v>
      </c>
      <c r="BD543" s="4" t="s">
        <v>123</v>
      </c>
      <c r="BE543" s="4" t="s">
        <v>124</v>
      </c>
      <c r="BF543" s="4" t="s">
        <v>123</v>
      </c>
      <c r="BG543" s="4" t="s">
        <v>123</v>
      </c>
      <c r="BH543" s="4" t="s">
        <v>123</v>
      </c>
      <c r="BI543" s="4" t="s">
        <v>124</v>
      </c>
      <c r="BJ543" s="4" t="s">
        <v>123</v>
      </c>
      <c r="BK543" s="4" t="s">
        <v>123</v>
      </c>
      <c r="BL543" s="4" t="s">
        <v>124</v>
      </c>
      <c r="BM543" s="4" t="s">
        <v>123</v>
      </c>
      <c r="BN543" s="4" t="s">
        <v>123</v>
      </c>
      <c r="BP543" s="4" t="s">
        <v>31</v>
      </c>
      <c r="BQ543" t="s">
        <v>31</v>
      </c>
      <c r="BR543" t="s">
        <v>31</v>
      </c>
      <c r="BS543" t="s">
        <v>31</v>
      </c>
      <c r="BT543" t="s">
        <v>31</v>
      </c>
      <c r="BU543" t="s">
        <v>31</v>
      </c>
      <c r="BV543" t="s">
        <v>31</v>
      </c>
      <c r="BW543" t="s">
        <v>31</v>
      </c>
      <c r="BX543" t="s">
        <v>31</v>
      </c>
      <c r="BY543" t="s">
        <v>31</v>
      </c>
      <c r="BZ543" t="s">
        <v>31</v>
      </c>
      <c r="CA543" t="s">
        <v>31</v>
      </c>
      <c r="CB543" t="s">
        <v>31</v>
      </c>
      <c r="CC543" t="s">
        <v>31</v>
      </c>
      <c r="CD543" t="s">
        <v>31</v>
      </c>
      <c r="CE543" t="s">
        <v>31</v>
      </c>
      <c r="CF543" t="s">
        <v>31</v>
      </c>
      <c r="CG543" t="s">
        <v>31</v>
      </c>
      <c r="CH543" t="s">
        <v>31</v>
      </c>
      <c r="CI543" t="s">
        <v>31</v>
      </c>
      <c r="CJ543" t="s">
        <v>31</v>
      </c>
      <c r="CK543" t="s">
        <v>31</v>
      </c>
      <c r="CL543" t="s">
        <v>31</v>
      </c>
      <c r="CM543" t="s">
        <v>31</v>
      </c>
      <c r="CN543" t="s">
        <v>31</v>
      </c>
      <c r="CO543" t="s">
        <v>31</v>
      </c>
      <c r="CP543" t="s">
        <v>31</v>
      </c>
      <c r="CQ543" t="s">
        <v>31</v>
      </c>
      <c r="CR543" t="s">
        <v>33</v>
      </c>
      <c r="CS543" t="s">
        <v>33</v>
      </c>
      <c r="CT543" t="s">
        <v>33</v>
      </c>
      <c r="CU543" t="s">
        <v>59</v>
      </c>
      <c r="CV543" t="s">
        <v>59</v>
      </c>
      <c r="CW543" t="s">
        <v>34</v>
      </c>
      <c r="CX543" t="s">
        <v>34</v>
      </c>
      <c r="CY543" t="s">
        <v>34</v>
      </c>
      <c r="CZ543" t="s">
        <v>34</v>
      </c>
      <c r="DA543" t="s">
        <v>34</v>
      </c>
      <c r="DB543" t="s">
        <v>34</v>
      </c>
      <c r="DC543" t="s">
        <v>34</v>
      </c>
      <c r="DD543" t="s">
        <v>34</v>
      </c>
      <c r="DE543" t="s">
        <v>34</v>
      </c>
      <c r="DF543" t="s">
        <v>37</v>
      </c>
      <c r="DG543" t="s">
        <v>37</v>
      </c>
      <c r="DH543">
        <f t="shared" si="64"/>
        <v>8</v>
      </c>
      <c r="DI543">
        <f t="shared" si="65"/>
        <v>4</v>
      </c>
      <c r="DJ543">
        <f t="shared" si="66"/>
        <v>4</v>
      </c>
      <c r="DK543">
        <f t="shared" si="67"/>
        <v>8</v>
      </c>
      <c r="DL543">
        <f t="shared" si="68"/>
        <v>7</v>
      </c>
      <c r="DM543">
        <f t="shared" si="69"/>
        <v>4</v>
      </c>
      <c r="DN543">
        <f t="shared" si="70"/>
        <v>1</v>
      </c>
      <c r="DO543">
        <f t="shared" si="71"/>
        <v>4</v>
      </c>
    </row>
    <row r="544" spans="1:119" x14ac:dyDescent="0.35">
      <c r="A544" s="4">
        <v>2021</v>
      </c>
      <c r="B544">
        <v>543</v>
      </c>
      <c r="C544">
        <v>1984</v>
      </c>
      <c r="D544" t="s">
        <v>21</v>
      </c>
      <c r="E544" t="s">
        <v>29</v>
      </c>
      <c r="F544" t="s">
        <v>107</v>
      </c>
      <c r="G544" t="s">
        <v>162</v>
      </c>
      <c r="H544" t="s">
        <v>92</v>
      </c>
      <c r="I544" t="s">
        <v>28</v>
      </c>
      <c r="J544" t="s">
        <v>61</v>
      </c>
      <c r="K544" s="1">
        <v>0.1</v>
      </c>
      <c r="L544" t="s">
        <v>73</v>
      </c>
      <c r="M544" t="s">
        <v>93</v>
      </c>
      <c r="N544" s="4" t="s">
        <v>73</v>
      </c>
      <c r="O544" t="s">
        <v>73</v>
      </c>
      <c r="P544" t="s">
        <v>27</v>
      </c>
      <c r="Q544" t="s">
        <v>59</v>
      </c>
      <c r="R544" t="s">
        <v>93</v>
      </c>
      <c r="S544" t="s">
        <v>73</v>
      </c>
      <c r="T544" t="s">
        <v>27</v>
      </c>
      <c r="V544" t="s">
        <v>35</v>
      </c>
      <c r="W544" t="s">
        <v>35</v>
      </c>
      <c r="X544" t="s">
        <v>72</v>
      </c>
      <c r="Y544" t="s">
        <v>33</v>
      </c>
      <c r="Z544" t="s">
        <v>133</v>
      </c>
      <c r="AA544" t="s">
        <v>35</v>
      </c>
      <c r="AB544" t="s">
        <v>36</v>
      </c>
      <c r="AC544" t="s">
        <v>36</v>
      </c>
      <c r="AD544" t="s">
        <v>35</v>
      </c>
      <c r="AE544" t="s">
        <v>34</v>
      </c>
      <c r="AF544" t="s">
        <v>35</v>
      </c>
      <c r="AG544" t="s">
        <v>33</v>
      </c>
      <c r="AH544" t="s">
        <v>132</v>
      </c>
      <c r="AI544" t="s">
        <v>121</v>
      </c>
      <c r="AJ544" t="s">
        <v>158</v>
      </c>
      <c r="AK544" t="s">
        <v>139</v>
      </c>
      <c r="AL544" t="s">
        <v>158</v>
      </c>
      <c r="AM544">
        <v>1</v>
      </c>
      <c r="AN544">
        <v>7</v>
      </c>
      <c r="AO544">
        <v>2</v>
      </c>
      <c r="AP544">
        <v>5</v>
      </c>
      <c r="AQ544">
        <v>9</v>
      </c>
      <c r="AR544">
        <v>1</v>
      </c>
      <c r="AS544">
        <v>8</v>
      </c>
      <c r="AT544">
        <v>3</v>
      </c>
      <c r="AU544">
        <v>4</v>
      </c>
      <c r="AV544">
        <v>8</v>
      </c>
      <c r="AW544" t="s">
        <v>59</v>
      </c>
      <c r="AX544">
        <v>0.1</v>
      </c>
      <c r="AY544" s="4" t="s">
        <v>124</v>
      </c>
      <c r="AZ544" s="4" t="s">
        <v>124</v>
      </c>
      <c r="BA544" s="4" t="s">
        <v>124</v>
      </c>
      <c r="BB544" s="4" t="s">
        <v>124</v>
      </c>
      <c r="BC544" s="4" t="s">
        <v>124</v>
      </c>
      <c r="BD544" s="4" t="s">
        <v>144</v>
      </c>
      <c r="BE544" s="4" t="s">
        <v>124</v>
      </c>
      <c r="BF544" s="4" t="s">
        <v>124</v>
      </c>
      <c r="BG544" s="4" t="s">
        <v>124</v>
      </c>
      <c r="BH544" s="4" t="s">
        <v>147</v>
      </c>
      <c r="BI544" s="4" t="s">
        <v>124</v>
      </c>
      <c r="BJ544" s="4" t="s">
        <v>147</v>
      </c>
      <c r="BK544" s="4" t="s">
        <v>124</v>
      </c>
      <c r="BL544" s="4" t="s">
        <v>124</v>
      </c>
      <c r="BM544" s="4" t="s">
        <v>124</v>
      </c>
      <c r="BN544" s="4" t="s">
        <v>124</v>
      </c>
      <c r="BP544" s="4" t="s">
        <v>31</v>
      </c>
      <c r="BQ544" t="s">
        <v>31</v>
      </c>
      <c r="BR544" t="s">
        <v>31</v>
      </c>
      <c r="BS544" t="s">
        <v>31</v>
      </c>
      <c r="BT544" t="s">
        <v>31</v>
      </c>
      <c r="BU544" t="s">
        <v>31</v>
      </c>
      <c r="BV544" t="s">
        <v>31</v>
      </c>
      <c r="BW544" t="s">
        <v>31</v>
      </c>
      <c r="BX544" t="s">
        <v>31</v>
      </c>
      <c r="BY544" t="s">
        <v>31</v>
      </c>
      <c r="BZ544" t="s">
        <v>31</v>
      </c>
      <c r="CA544" t="s">
        <v>31</v>
      </c>
      <c r="CB544" t="s">
        <v>31</v>
      </c>
      <c r="CC544" t="s">
        <v>31</v>
      </c>
      <c r="CD544" t="s">
        <v>31</v>
      </c>
      <c r="CE544" t="s">
        <v>31</v>
      </c>
      <c r="CF544" t="s">
        <v>31</v>
      </c>
      <c r="CG544" t="s">
        <v>31</v>
      </c>
      <c r="CH544" t="s">
        <v>31</v>
      </c>
      <c r="CI544" t="s">
        <v>31</v>
      </c>
      <c r="CJ544" t="s">
        <v>31</v>
      </c>
      <c r="CK544" t="s">
        <v>31</v>
      </c>
      <c r="CL544" t="s">
        <v>31</v>
      </c>
      <c r="CM544" t="s">
        <v>31</v>
      </c>
      <c r="CN544" t="s">
        <v>31</v>
      </c>
      <c r="CO544" t="s">
        <v>31</v>
      </c>
      <c r="CP544" t="s">
        <v>31</v>
      </c>
      <c r="CQ544" t="s">
        <v>31</v>
      </c>
      <c r="CR544" t="s">
        <v>33</v>
      </c>
      <c r="CS544" t="s">
        <v>34</v>
      </c>
      <c r="CT544" t="s">
        <v>34</v>
      </c>
      <c r="CU544" t="s">
        <v>59</v>
      </c>
      <c r="CV544" t="s">
        <v>27</v>
      </c>
      <c r="DF544" t="s">
        <v>62</v>
      </c>
      <c r="DG544" t="s">
        <v>62</v>
      </c>
      <c r="DH544">
        <f t="shared" si="64"/>
        <v>7</v>
      </c>
      <c r="DI544">
        <f t="shared" si="65"/>
        <v>2</v>
      </c>
      <c r="DJ544">
        <f t="shared" si="66"/>
        <v>5</v>
      </c>
      <c r="DK544">
        <f t="shared" si="67"/>
        <v>1</v>
      </c>
      <c r="DL544">
        <f t="shared" si="68"/>
        <v>8</v>
      </c>
      <c r="DM544">
        <f t="shared" si="69"/>
        <v>3</v>
      </c>
      <c r="DN544">
        <f t="shared" si="70"/>
        <v>4</v>
      </c>
      <c r="DO544">
        <f t="shared" si="71"/>
        <v>1</v>
      </c>
    </row>
    <row r="545" spans="1:119" x14ac:dyDescent="0.35">
      <c r="A545" s="4">
        <v>2021</v>
      </c>
      <c r="B545">
        <v>544</v>
      </c>
      <c r="C545">
        <v>1996</v>
      </c>
      <c r="D545" t="s">
        <v>169</v>
      </c>
      <c r="E545" t="s">
        <v>85</v>
      </c>
      <c r="F545" t="s">
        <v>159</v>
      </c>
      <c r="G545" t="s">
        <v>118</v>
      </c>
      <c r="H545" t="s">
        <v>70</v>
      </c>
      <c r="I545" t="s">
        <v>28</v>
      </c>
      <c r="J545" t="s">
        <v>61</v>
      </c>
      <c r="K545" s="1">
        <v>0.9</v>
      </c>
      <c r="L545" s="1">
        <v>0.9</v>
      </c>
      <c r="M545" s="1">
        <v>0.8</v>
      </c>
      <c r="N545" s="4" t="s">
        <v>87</v>
      </c>
      <c r="O545" t="s">
        <v>87</v>
      </c>
      <c r="P545" t="s">
        <v>27</v>
      </c>
      <c r="Q545" t="s">
        <v>27</v>
      </c>
      <c r="T545" t="s">
        <v>151</v>
      </c>
      <c r="V545" t="s">
        <v>72</v>
      </c>
      <c r="W545" t="s">
        <v>34</v>
      </c>
      <c r="X545" t="s">
        <v>34</v>
      </c>
      <c r="Y545" t="s">
        <v>34</v>
      </c>
      <c r="Z545" t="s">
        <v>119</v>
      </c>
      <c r="AA545" t="s">
        <v>34</v>
      </c>
      <c r="AB545" t="s">
        <v>33</v>
      </c>
      <c r="AC545" t="s">
        <v>72</v>
      </c>
      <c r="AD545" t="s">
        <v>33</v>
      </c>
      <c r="AE545" t="s">
        <v>33</v>
      </c>
      <c r="AF545" t="s">
        <v>34</v>
      </c>
      <c r="AG545" t="s">
        <v>35</v>
      </c>
      <c r="AH545" t="s">
        <v>132</v>
      </c>
      <c r="AI545" t="s">
        <v>146</v>
      </c>
      <c r="AJ545" t="s">
        <v>139</v>
      </c>
      <c r="AK545" t="s">
        <v>122</v>
      </c>
      <c r="AL545" t="s">
        <v>122</v>
      </c>
      <c r="AM545">
        <v>2</v>
      </c>
      <c r="AN545">
        <v>7</v>
      </c>
      <c r="AO545">
        <v>4</v>
      </c>
      <c r="AP545">
        <v>3</v>
      </c>
      <c r="AQ545">
        <v>8</v>
      </c>
      <c r="AR545">
        <v>0</v>
      </c>
      <c r="AS545">
        <v>8</v>
      </c>
      <c r="AT545">
        <v>4</v>
      </c>
      <c r="AU545">
        <v>3</v>
      </c>
      <c r="AV545">
        <v>9</v>
      </c>
      <c r="AW545" t="s">
        <v>59</v>
      </c>
      <c r="AX545">
        <v>0.05</v>
      </c>
      <c r="AY545" s="4" t="s">
        <v>147</v>
      </c>
      <c r="AZ545" s="4" t="s">
        <v>123</v>
      </c>
      <c r="BA545" s="4" t="s">
        <v>123</v>
      </c>
      <c r="BB545" s="4" t="s">
        <v>124</v>
      </c>
      <c r="BC545" s="4" t="s">
        <v>123</v>
      </c>
      <c r="BD545" s="4" t="s">
        <v>123</v>
      </c>
      <c r="BE545" s="4" t="s">
        <v>124</v>
      </c>
      <c r="BF545" s="4" t="s">
        <v>124</v>
      </c>
      <c r="BG545" s="4" t="s">
        <v>124</v>
      </c>
      <c r="BH545" s="4" t="s">
        <v>147</v>
      </c>
      <c r="BI545" s="4" t="s">
        <v>124</v>
      </c>
      <c r="BJ545" s="4" t="s">
        <v>147</v>
      </c>
      <c r="BK545" s="4" t="s">
        <v>147</v>
      </c>
      <c r="BL545" s="4" t="s">
        <v>124</v>
      </c>
      <c r="BM545" s="4" t="s">
        <v>123</v>
      </c>
      <c r="BN545" s="4" t="s">
        <v>124</v>
      </c>
      <c r="BP545" s="4" t="s">
        <v>126</v>
      </c>
      <c r="BQ545" t="s">
        <v>135</v>
      </c>
      <c r="BR545" t="s">
        <v>126</v>
      </c>
      <c r="BS545" t="s">
        <v>130</v>
      </c>
      <c r="BT545" t="s">
        <v>129</v>
      </c>
      <c r="BU545" t="s">
        <v>128</v>
      </c>
      <c r="BV545" t="s">
        <v>135</v>
      </c>
      <c r="BW545" t="s">
        <v>128</v>
      </c>
      <c r="BX545" t="s">
        <v>125</v>
      </c>
      <c r="BY545" t="s">
        <v>128</v>
      </c>
      <c r="BZ545" t="s">
        <v>125</v>
      </c>
      <c r="CA545" t="s">
        <v>130</v>
      </c>
      <c r="CB545" t="s">
        <v>135</v>
      </c>
      <c r="CC545" t="s">
        <v>128</v>
      </c>
      <c r="CD545" t="s">
        <v>125</v>
      </c>
      <c r="CE545" t="s">
        <v>127</v>
      </c>
      <c r="CF545" t="s">
        <v>125</v>
      </c>
      <c r="CG545" t="s">
        <v>128</v>
      </c>
      <c r="CH545" t="s">
        <v>131</v>
      </c>
      <c r="CI545" t="s">
        <v>130</v>
      </c>
      <c r="CJ545" t="s">
        <v>135</v>
      </c>
      <c r="CK545" t="s">
        <v>130</v>
      </c>
      <c r="CL545" t="s">
        <v>125</v>
      </c>
      <c r="CM545" t="s">
        <v>128</v>
      </c>
      <c r="CN545" t="s">
        <v>135</v>
      </c>
      <c r="CO545" t="s">
        <v>127</v>
      </c>
      <c r="CP545" t="s">
        <v>135</v>
      </c>
      <c r="CQ545" t="s">
        <v>130</v>
      </c>
      <c r="CR545" t="s">
        <v>72</v>
      </c>
      <c r="CS545" t="s">
        <v>34</v>
      </c>
      <c r="CT545" t="s">
        <v>72</v>
      </c>
      <c r="CU545" t="s">
        <v>59</v>
      </c>
      <c r="CV545" t="s">
        <v>59</v>
      </c>
      <c r="CW545" t="s">
        <v>35</v>
      </c>
      <c r="CX545" t="s">
        <v>34</v>
      </c>
      <c r="CY545" t="s">
        <v>34</v>
      </c>
      <c r="CZ545" t="s">
        <v>34</v>
      </c>
      <c r="DA545" t="s">
        <v>34</v>
      </c>
      <c r="DB545" t="s">
        <v>35</v>
      </c>
      <c r="DC545" t="s">
        <v>72</v>
      </c>
      <c r="DD545" t="s">
        <v>34</v>
      </c>
      <c r="DE545" t="s">
        <v>72</v>
      </c>
      <c r="DF545" t="s">
        <v>88</v>
      </c>
      <c r="DG545" t="s">
        <v>88</v>
      </c>
      <c r="DH545">
        <f t="shared" si="64"/>
        <v>7</v>
      </c>
      <c r="DI545">
        <f t="shared" si="65"/>
        <v>4</v>
      </c>
      <c r="DJ545">
        <f t="shared" si="66"/>
        <v>3</v>
      </c>
      <c r="DK545">
        <f t="shared" si="67"/>
        <v>0</v>
      </c>
      <c r="DL545">
        <f t="shared" si="68"/>
        <v>8</v>
      </c>
      <c r="DM545">
        <f t="shared" si="69"/>
        <v>4</v>
      </c>
      <c r="DN545">
        <f t="shared" si="70"/>
        <v>3</v>
      </c>
      <c r="DO545">
        <f t="shared" si="71"/>
        <v>2</v>
      </c>
    </row>
    <row r="546" spans="1:119" x14ac:dyDescent="0.35">
      <c r="A546" s="4">
        <v>2021</v>
      </c>
      <c r="B546">
        <v>545</v>
      </c>
      <c r="C546">
        <v>1989</v>
      </c>
      <c r="D546" t="s">
        <v>21</v>
      </c>
      <c r="E546" t="s">
        <v>85</v>
      </c>
      <c r="F546" t="s">
        <v>136</v>
      </c>
      <c r="G546" t="s">
        <v>150</v>
      </c>
      <c r="H546" t="s">
        <v>70</v>
      </c>
      <c r="I546" t="s">
        <v>28</v>
      </c>
      <c r="J546" t="s">
        <v>30</v>
      </c>
      <c r="K546" t="s">
        <v>86</v>
      </c>
      <c r="L546" t="s">
        <v>87</v>
      </c>
      <c r="M546" s="1">
        <v>0.9</v>
      </c>
      <c r="N546" s="4" t="s">
        <v>87</v>
      </c>
      <c r="O546" t="s">
        <v>1291</v>
      </c>
      <c r="P546" t="s">
        <v>59</v>
      </c>
      <c r="Q546" t="s">
        <v>59</v>
      </c>
      <c r="R546" s="1">
        <v>0.1</v>
      </c>
      <c r="S546" s="1">
        <v>0.1</v>
      </c>
      <c r="T546" t="s">
        <v>27</v>
      </c>
      <c r="V546" t="s">
        <v>34</v>
      </c>
      <c r="W546" t="s">
        <v>72</v>
      </c>
      <c r="X546" t="s">
        <v>34</v>
      </c>
      <c r="Y546" t="s">
        <v>33</v>
      </c>
      <c r="Z546" t="s">
        <v>119</v>
      </c>
      <c r="AA546" t="s">
        <v>35</v>
      </c>
      <c r="AB546" t="s">
        <v>34</v>
      </c>
      <c r="AC546" t="s">
        <v>34</v>
      </c>
      <c r="AD546" t="s">
        <v>34</v>
      </c>
      <c r="AE546" t="s">
        <v>34</v>
      </c>
      <c r="AF546" t="s">
        <v>33</v>
      </c>
      <c r="AG546" t="s">
        <v>35</v>
      </c>
      <c r="AH546" t="s">
        <v>133</v>
      </c>
      <c r="AI546" t="s">
        <v>138</v>
      </c>
      <c r="AJ546" t="s">
        <v>122</v>
      </c>
      <c r="AK546" t="s">
        <v>122</v>
      </c>
      <c r="AL546" t="s">
        <v>122</v>
      </c>
      <c r="AM546">
        <v>3</v>
      </c>
      <c r="AN546">
        <v>9</v>
      </c>
      <c r="AO546">
        <v>1</v>
      </c>
      <c r="AP546">
        <v>3</v>
      </c>
      <c r="AQ546">
        <v>8</v>
      </c>
      <c r="AR546">
        <v>0</v>
      </c>
      <c r="AS546">
        <v>9</v>
      </c>
      <c r="AT546">
        <v>2</v>
      </c>
      <c r="AU546">
        <v>5</v>
      </c>
      <c r="AV546">
        <v>8</v>
      </c>
      <c r="AW546" t="s">
        <v>27</v>
      </c>
      <c r="AY546" s="4" t="s">
        <v>141</v>
      </c>
      <c r="AZ546" s="4" t="s">
        <v>124</v>
      </c>
      <c r="BA546" s="4" t="s">
        <v>124</v>
      </c>
      <c r="BB546" s="4" t="s">
        <v>124</v>
      </c>
      <c r="BC546" s="4" t="s">
        <v>141</v>
      </c>
      <c r="BD546" s="4" t="s">
        <v>141</v>
      </c>
      <c r="BE546" s="4" t="s">
        <v>124</v>
      </c>
      <c r="BF546" s="4" t="s">
        <v>152</v>
      </c>
      <c r="BG546" s="4" t="s">
        <v>141</v>
      </c>
      <c r="BH546" s="4" t="s">
        <v>124</v>
      </c>
      <c r="BI546" s="4" t="s">
        <v>141</v>
      </c>
      <c r="BJ546" s="4" t="s">
        <v>123</v>
      </c>
      <c r="BK546" s="4" t="s">
        <v>124</v>
      </c>
      <c r="BL546" s="4" t="s">
        <v>141</v>
      </c>
      <c r="BM546" s="4" t="s">
        <v>141</v>
      </c>
      <c r="BN546" s="4" t="s">
        <v>141</v>
      </c>
      <c r="BP546" s="4" t="s">
        <v>31</v>
      </c>
      <c r="BQ546" t="s">
        <v>31</v>
      </c>
      <c r="BR546" t="s">
        <v>31</v>
      </c>
      <c r="BS546" t="s">
        <v>31</v>
      </c>
      <c r="BT546" t="s">
        <v>31</v>
      </c>
      <c r="BU546" t="s">
        <v>31</v>
      </c>
      <c r="BV546" t="s">
        <v>31</v>
      </c>
      <c r="BW546" t="s">
        <v>31</v>
      </c>
      <c r="BX546" t="s">
        <v>31</v>
      </c>
      <c r="BY546" t="s">
        <v>31</v>
      </c>
      <c r="BZ546" t="s">
        <v>31</v>
      </c>
      <c r="CA546" t="s">
        <v>31</v>
      </c>
      <c r="CB546" t="s">
        <v>31</v>
      </c>
      <c r="CC546" t="s">
        <v>31</v>
      </c>
      <c r="CD546" t="s">
        <v>31</v>
      </c>
      <c r="CE546" t="s">
        <v>31</v>
      </c>
      <c r="CF546" t="s">
        <v>31</v>
      </c>
      <c r="CG546" t="s">
        <v>31</v>
      </c>
      <c r="CH546" t="s">
        <v>31</v>
      </c>
      <c r="CI546" t="s">
        <v>31</v>
      </c>
      <c r="CJ546" t="s">
        <v>31</v>
      </c>
      <c r="CK546" t="s">
        <v>31</v>
      </c>
      <c r="CL546" t="s">
        <v>31</v>
      </c>
      <c r="CM546" t="s">
        <v>31</v>
      </c>
      <c r="CN546" t="s">
        <v>31</v>
      </c>
      <c r="CO546" t="s">
        <v>31</v>
      </c>
      <c r="CP546" t="s">
        <v>31</v>
      </c>
      <c r="CQ546" t="s">
        <v>31</v>
      </c>
      <c r="CR546" t="s">
        <v>33</v>
      </c>
      <c r="CS546" t="s">
        <v>34</v>
      </c>
      <c r="CT546" t="s">
        <v>34</v>
      </c>
      <c r="CU546" t="s">
        <v>27</v>
      </c>
      <c r="DF546" t="s">
        <v>109</v>
      </c>
      <c r="DH546">
        <f t="shared" si="64"/>
        <v>9</v>
      </c>
      <c r="DI546">
        <f t="shared" si="65"/>
        <v>1</v>
      </c>
      <c r="DJ546">
        <f t="shared" si="66"/>
        <v>3</v>
      </c>
      <c r="DK546">
        <f t="shared" si="67"/>
        <v>0</v>
      </c>
      <c r="DL546">
        <f t="shared" si="68"/>
        <v>9</v>
      </c>
      <c r="DM546">
        <f t="shared" si="69"/>
        <v>2</v>
      </c>
      <c r="DN546">
        <f t="shared" si="70"/>
        <v>5</v>
      </c>
      <c r="DO546">
        <f t="shared" si="71"/>
        <v>3</v>
      </c>
    </row>
    <row r="547" spans="1:119" x14ac:dyDescent="0.35">
      <c r="A547" s="4">
        <v>2021</v>
      </c>
      <c r="B547">
        <v>546</v>
      </c>
      <c r="C547">
        <v>1990</v>
      </c>
      <c r="D547" t="s">
        <v>53</v>
      </c>
      <c r="E547" t="s">
        <v>29</v>
      </c>
      <c r="F547" t="s">
        <v>170</v>
      </c>
      <c r="G547" t="s">
        <v>137</v>
      </c>
      <c r="H547" t="s">
        <v>70</v>
      </c>
      <c r="I547" t="s">
        <v>28</v>
      </c>
      <c r="J547" t="s">
        <v>61</v>
      </c>
      <c r="K547" s="1">
        <v>0.4</v>
      </c>
      <c r="L547" s="1">
        <v>0.4</v>
      </c>
      <c r="M547" s="1">
        <v>0.6</v>
      </c>
      <c r="N547" s="4" t="s">
        <v>1291</v>
      </c>
      <c r="O547" t="s">
        <v>1290</v>
      </c>
      <c r="P547" t="s">
        <v>59</v>
      </c>
      <c r="Q547" t="s">
        <v>59</v>
      </c>
      <c r="R547" s="1">
        <v>0.4</v>
      </c>
      <c r="S547" s="1">
        <v>0.4</v>
      </c>
      <c r="T547" t="s">
        <v>59</v>
      </c>
      <c r="U547" s="1">
        <v>0.4</v>
      </c>
      <c r="V547" t="s">
        <v>72</v>
      </c>
      <c r="W547" t="s">
        <v>35</v>
      </c>
      <c r="X547" t="s">
        <v>72</v>
      </c>
      <c r="Y547" t="s">
        <v>34</v>
      </c>
      <c r="Z547" t="s">
        <v>119</v>
      </c>
      <c r="AA547" t="s">
        <v>35</v>
      </c>
      <c r="AB547" t="s">
        <v>72</v>
      </c>
      <c r="AC547" t="s">
        <v>34</v>
      </c>
      <c r="AD547" t="s">
        <v>72</v>
      </c>
      <c r="AE547" t="s">
        <v>72</v>
      </c>
      <c r="AF547" t="s">
        <v>34</v>
      </c>
      <c r="AG547" t="s">
        <v>72</v>
      </c>
      <c r="AH547" t="s">
        <v>119</v>
      </c>
      <c r="AI547" t="s">
        <v>146</v>
      </c>
      <c r="AJ547" t="s">
        <v>134</v>
      </c>
      <c r="AK547" t="s">
        <v>122</v>
      </c>
      <c r="AL547" t="s">
        <v>134</v>
      </c>
      <c r="AM547">
        <v>6</v>
      </c>
      <c r="AN547">
        <v>5</v>
      </c>
      <c r="AO547">
        <v>6</v>
      </c>
      <c r="AP547">
        <v>2</v>
      </c>
      <c r="AQ547">
        <v>5</v>
      </c>
      <c r="AR547">
        <v>6</v>
      </c>
      <c r="AS547">
        <v>2</v>
      </c>
      <c r="AT547">
        <v>6</v>
      </c>
      <c r="AU547">
        <v>3</v>
      </c>
      <c r="AV547">
        <v>7</v>
      </c>
      <c r="AW547" t="s">
        <v>59</v>
      </c>
      <c r="AX547">
        <v>0.05</v>
      </c>
      <c r="AY547" s="4" t="s">
        <v>147</v>
      </c>
      <c r="AZ547" s="4" t="s">
        <v>147</v>
      </c>
      <c r="BA547" s="4" t="s">
        <v>144</v>
      </c>
      <c r="BB547" s="4" t="s">
        <v>124</v>
      </c>
      <c r="BC547" s="4" t="s">
        <v>124</v>
      </c>
      <c r="BD547" s="4" t="s">
        <v>124</v>
      </c>
      <c r="BE547" s="4" t="s">
        <v>124</v>
      </c>
      <c r="BF547" s="4" t="s">
        <v>124</v>
      </c>
      <c r="BG547" s="4" t="s">
        <v>124</v>
      </c>
      <c r="BH547" s="4" t="s">
        <v>147</v>
      </c>
      <c r="BI547" s="4" t="s">
        <v>123</v>
      </c>
      <c r="BJ547" s="4" t="s">
        <v>123</v>
      </c>
      <c r="BK547" s="4" t="s">
        <v>124</v>
      </c>
      <c r="BL547" s="4" t="s">
        <v>123</v>
      </c>
      <c r="BM547" s="4" t="s">
        <v>124</v>
      </c>
      <c r="BN547" s="4" t="s">
        <v>124</v>
      </c>
      <c r="BP547" s="4" t="s">
        <v>31</v>
      </c>
      <c r="BQ547" t="s">
        <v>31</v>
      </c>
      <c r="BR547" t="s">
        <v>31</v>
      </c>
      <c r="BS547" t="s">
        <v>31</v>
      </c>
      <c r="BT547" t="s">
        <v>31</v>
      </c>
      <c r="BU547" t="s">
        <v>31</v>
      </c>
      <c r="BV547" t="s">
        <v>31</v>
      </c>
      <c r="BW547" t="s">
        <v>31</v>
      </c>
      <c r="BX547" t="s">
        <v>31</v>
      </c>
      <c r="BY547" t="s">
        <v>31</v>
      </c>
      <c r="BZ547" t="s">
        <v>31</v>
      </c>
      <c r="CA547" t="s">
        <v>31</v>
      </c>
      <c r="CB547" t="s">
        <v>31</v>
      </c>
      <c r="CC547" t="s">
        <v>31</v>
      </c>
      <c r="CD547" t="s">
        <v>31</v>
      </c>
      <c r="CE547" t="s">
        <v>31</v>
      </c>
      <c r="CF547" t="s">
        <v>31</v>
      </c>
      <c r="CG547" t="s">
        <v>31</v>
      </c>
      <c r="CH547" t="s">
        <v>31</v>
      </c>
      <c r="CI547" t="s">
        <v>31</v>
      </c>
      <c r="CJ547" t="s">
        <v>31</v>
      </c>
      <c r="CK547" t="s">
        <v>31</v>
      </c>
      <c r="CL547" t="s">
        <v>31</v>
      </c>
      <c r="CM547" t="s">
        <v>31</v>
      </c>
      <c r="CN547" t="s">
        <v>31</v>
      </c>
      <c r="CO547" t="s">
        <v>31</v>
      </c>
      <c r="CP547" t="s">
        <v>31</v>
      </c>
      <c r="CQ547" t="s">
        <v>31</v>
      </c>
      <c r="CR547" t="s">
        <v>34</v>
      </c>
      <c r="CS547" t="s">
        <v>34</v>
      </c>
      <c r="CT547" t="s">
        <v>34</v>
      </c>
      <c r="CU547" t="s">
        <v>59</v>
      </c>
      <c r="CV547" t="s">
        <v>59</v>
      </c>
      <c r="CW547" t="s">
        <v>34</v>
      </c>
      <c r="CX547" t="s">
        <v>72</v>
      </c>
      <c r="CY547" t="s">
        <v>34</v>
      </c>
      <c r="CZ547" t="s">
        <v>33</v>
      </c>
      <c r="DA547" t="s">
        <v>33</v>
      </c>
      <c r="DB547" t="s">
        <v>34</v>
      </c>
      <c r="DC547" t="s">
        <v>34</v>
      </c>
      <c r="DD547" t="s">
        <v>34</v>
      </c>
      <c r="DE547" t="s">
        <v>34</v>
      </c>
      <c r="DF547" t="s">
        <v>102</v>
      </c>
      <c r="DG547" t="s">
        <v>102</v>
      </c>
      <c r="DH547">
        <f t="shared" si="64"/>
        <v>5</v>
      </c>
      <c r="DI547">
        <f t="shared" si="65"/>
        <v>6</v>
      </c>
      <c r="DJ547">
        <f t="shared" si="66"/>
        <v>2</v>
      </c>
      <c r="DK547">
        <f t="shared" si="67"/>
        <v>6</v>
      </c>
      <c r="DL547">
        <f t="shared" si="68"/>
        <v>2</v>
      </c>
      <c r="DM547">
        <f t="shared" si="69"/>
        <v>6</v>
      </c>
      <c r="DN547">
        <f t="shared" si="70"/>
        <v>3</v>
      </c>
      <c r="DO547">
        <f t="shared" si="71"/>
        <v>6</v>
      </c>
    </row>
    <row r="548" spans="1:119" x14ac:dyDescent="0.35">
      <c r="A548" s="4">
        <v>2021</v>
      </c>
      <c r="B548">
        <v>547</v>
      </c>
      <c r="C548">
        <v>1986</v>
      </c>
      <c r="D548" t="s">
        <v>53</v>
      </c>
      <c r="E548" t="s">
        <v>85</v>
      </c>
      <c r="F548" t="s">
        <v>149</v>
      </c>
      <c r="G548" t="s">
        <v>162</v>
      </c>
      <c r="H548" t="s">
        <v>26</v>
      </c>
      <c r="I548" t="s">
        <v>60</v>
      </c>
      <c r="J548" t="s">
        <v>30</v>
      </c>
      <c r="K548" s="1">
        <v>0.4</v>
      </c>
      <c r="L548" s="1">
        <v>0.4</v>
      </c>
      <c r="M548" s="1">
        <v>0.4</v>
      </c>
      <c r="N548" s="4" t="s">
        <v>1290</v>
      </c>
      <c r="O548" t="s">
        <v>1290</v>
      </c>
      <c r="P548" t="s">
        <v>59</v>
      </c>
      <c r="Q548" t="s">
        <v>59</v>
      </c>
      <c r="R548" s="1">
        <v>0.2</v>
      </c>
      <c r="S548" s="1">
        <v>0.2</v>
      </c>
      <c r="T548" t="s">
        <v>59</v>
      </c>
      <c r="U548" s="1">
        <v>0.4</v>
      </c>
      <c r="V548" t="s">
        <v>34</v>
      </c>
      <c r="W548" t="s">
        <v>34</v>
      </c>
      <c r="X548" t="s">
        <v>34</v>
      </c>
      <c r="Y548" t="s">
        <v>34</v>
      </c>
      <c r="Z548" t="s">
        <v>119</v>
      </c>
      <c r="AA548" t="s">
        <v>33</v>
      </c>
      <c r="AB548" t="s">
        <v>34</v>
      </c>
      <c r="AC548" t="s">
        <v>34</v>
      </c>
      <c r="AD548" t="s">
        <v>34</v>
      </c>
      <c r="AE548" t="s">
        <v>34</v>
      </c>
      <c r="AF548" t="s">
        <v>35</v>
      </c>
      <c r="AG548" t="s">
        <v>34</v>
      </c>
      <c r="AH548" t="s">
        <v>119</v>
      </c>
      <c r="AI548" t="s">
        <v>138</v>
      </c>
      <c r="AJ548" t="s">
        <v>134</v>
      </c>
      <c r="AK548" t="s">
        <v>122</v>
      </c>
      <c r="AL548" t="s">
        <v>122</v>
      </c>
      <c r="AM548">
        <v>1</v>
      </c>
      <c r="AN548">
        <v>9</v>
      </c>
      <c r="AO548">
        <v>3</v>
      </c>
      <c r="AP548">
        <v>2</v>
      </c>
      <c r="AQ548">
        <v>9</v>
      </c>
      <c r="AR548">
        <v>1</v>
      </c>
      <c r="AS548">
        <v>9</v>
      </c>
      <c r="AT548">
        <v>2</v>
      </c>
      <c r="AU548">
        <v>2</v>
      </c>
      <c r="AV548">
        <v>10</v>
      </c>
      <c r="AW548" t="s">
        <v>27</v>
      </c>
      <c r="AY548" s="4" t="s">
        <v>123</v>
      </c>
      <c r="AZ548" s="4" t="s">
        <v>123</v>
      </c>
      <c r="BA548" s="4" t="s">
        <v>123</v>
      </c>
      <c r="BB548" s="4" t="s">
        <v>124</v>
      </c>
      <c r="BC548" s="4" t="s">
        <v>152</v>
      </c>
      <c r="BD548" s="4" t="s">
        <v>123</v>
      </c>
      <c r="BE548" s="4" t="s">
        <v>123</v>
      </c>
      <c r="BF548" s="4" t="s">
        <v>124</v>
      </c>
      <c r="BG548" s="4" t="s">
        <v>123</v>
      </c>
      <c r="BH548" s="4" t="s">
        <v>124</v>
      </c>
      <c r="BI548" s="4" t="s">
        <v>124</v>
      </c>
      <c r="BJ548" s="4" t="s">
        <v>123</v>
      </c>
      <c r="BK548" s="4" t="s">
        <v>123</v>
      </c>
      <c r="BL548" s="4" t="s">
        <v>124</v>
      </c>
      <c r="BM548" s="4" t="s">
        <v>152</v>
      </c>
      <c r="BN548" s="4" t="s">
        <v>123</v>
      </c>
      <c r="BP548" s="4" t="s">
        <v>135</v>
      </c>
      <c r="BQ548" t="s">
        <v>126</v>
      </c>
      <c r="BR548" t="s">
        <v>130</v>
      </c>
      <c r="BS548" t="s">
        <v>126</v>
      </c>
      <c r="BT548" t="s">
        <v>128</v>
      </c>
      <c r="BU548" t="s">
        <v>129</v>
      </c>
      <c r="BV548" t="s">
        <v>135</v>
      </c>
      <c r="BW548" t="s">
        <v>129</v>
      </c>
      <c r="BX548" t="s">
        <v>128</v>
      </c>
      <c r="BY548" t="s">
        <v>129</v>
      </c>
      <c r="BZ548" t="s">
        <v>130</v>
      </c>
      <c r="CA548" t="s">
        <v>131</v>
      </c>
      <c r="CB548" t="s">
        <v>128</v>
      </c>
      <c r="CC548" t="s">
        <v>131</v>
      </c>
      <c r="CD548" t="s">
        <v>129</v>
      </c>
      <c r="CE548" t="s">
        <v>126</v>
      </c>
      <c r="CF548" t="s">
        <v>135</v>
      </c>
      <c r="CG548" t="s">
        <v>128</v>
      </c>
      <c r="CH548" t="s">
        <v>130</v>
      </c>
      <c r="CI548" t="s">
        <v>129</v>
      </c>
      <c r="CJ548" t="s">
        <v>130</v>
      </c>
      <c r="CK548" t="s">
        <v>135</v>
      </c>
      <c r="CL548" t="s">
        <v>130</v>
      </c>
      <c r="CM548" t="s">
        <v>126</v>
      </c>
      <c r="CN548" t="s">
        <v>135</v>
      </c>
      <c r="CO548" t="s">
        <v>126</v>
      </c>
      <c r="CP548" t="s">
        <v>135</v>
      </c>
      <c r="CQ548" t="s">
        <v>129</v>
      </c>
      <c r="CR548" t="s">
        <v>72</v>
      </c>
      <c r="CS548" t="s">
        <v>34</v>
      </c>
      <c r="CT548" t="s">
        <v>34</v>
      </c>
      <c r="CU548" t="s">
        <v>59</v>
      </c>
      <c r="CV548" t="s">
        <v>27</v>
      </c>
      <c r="DF548" t="s">
        <v>37</v>
      </c>
      <c r="DG548" t="s">
        <v>37</v>
      </c>
      <c r="DH548">
        <f t="shared" si="64"/>
        <v>9</v>
      </c>
      <c r="DI548">
        <f t="shared" si="65"/>
        <v>3</v>
      </c>
      <c r="DJ548">
        <f t="shared" si="66"/>
        <v>2</v>
      </c>
      <c r="DK548">
        <f t="shared" si="67"/>
        <v>1</v>
      </c>
      <c r="DL548">
        <f t="shared" si="68"/>
        <v>9</v>
      </c>
      <c r="DM548">
        <f t="shared" si="69"/>
        <v>2</v>
      </c>
      <c r="DN548">
        <f t="shared" si="70"/>
        <v>2</v>
      </c>
      <c r="DO548">
        <f t="shared" si="71"/>
        <v>1</v>
      </c>
    </row>
    <row r="549" spans="1:119" x14ac:dyDescent="0.35">
      <c r="A549" s="4">
        <v>2021</v>
      </c>
      <c r="B549">
        <v>548</v>
      </c>
      <c r="C549">
        <v>2000</v>
      </c>
      <c r="D549" t="s">
        <v>21</v>
      </c>
      <c r="E549" t="s">
        <v>100</v>
      </c>
      <c r="F549" t="s">
        <v>54</v>
      </c>
      <c r="G549" t="s">
        <v>142</v>
      </c>
      <c r="H549" t="s">
        <v>92</v>
      </c>
      <c r="I549" t="s">
        <v>60</v>
      </c>
      <c r="J549" t="s">
        <v>61</v>
      </c>
      <c r="K549" s="1">
        <v>0.4</v>
      </c>
      <c r="L549" s="1">
        <v>0.3</v>
      </c>
      <c r="M549" s="1">
        <v>0.4</v>
      </c>
      <c r="N549" s="4" t="s">
        <v>73</v>
      </c>
      <c r="O549" t="s">
        <v>1290</v>
      </c>
      <c r="P549" t="s">
        <v>59</v>
      </c>
      <c r="Q549" t="s">
        <v>59</v>
      </c>
      <c r="R549" s="1">
        <v>0.4</v>
      </c>
      <c r="S549" s="1">
        <v>0.8</v>
      </c>
      <c r="T549" t="s">
        <v>59</v>
      </c>
      <c r="U549" s="1">
        <v>0.2</v>
      </c>
      <c r="V549" t="s">
        <v>33</v>
      </c>
      <c r="W549" t="s">
        <v>34</v>
      </c>
      <c r="X549" t="s">
        <v>34</v>
      </c>
      <c r="Y549" t="s">
        <v>33</v>
      </c>
      <c r="Z549" t="s">
        <v>119</v>
      </c>
      <c r="AA549" t="s">
        <v>34</v>
      </c>
      <c r="AB549" t="s">
        <v>34</v>
      </c>
      <c r="AC549" t="s">
        <v>33</v>
      </c>
      <c r="AD549" t="s">
        <v>33</v>
      </c>
      <c r="AE549" t="s">
        <v>34</v>
      </c>
      <c r="AF549" t="s">
        <v>34</v>
      </c>
      <c r="AG549" t="s">
        <v>33</v>
      </c>
      <c r="AH549" t="s">
        <v>119</v>
      </c>
      <c r="AI549" t="s">
        <v>121</v>
      </c>
      <c r="AJ549" t="s">
        <v>140</v>
      </c>
      <c r="AK549" t="s">
        <v>122</v>
      </c>
      <c r="AL549" t="s">
        <v>140</v>
      </c>
      <c r="AM549">
        <v>2</v>
      </c>
      <c r="AN549">
        <v>8</v>
      </c>
      <c r="AO549">
        <v>2</v>
      </c>
      <c r="AP549">
        <v>3</v>
      </c>
      <c r="AQ549">
        <v>9</v>
      </c>
      <c r="AR549">
        <v>0</v>
      </c>
      <c r="AS549">
        <v>8</v>
      </c>
      <c r="AT549">
        <v>4</v>
      </c>
      <c r="AU549">
        <v>3</v>
      </c>
      <c r="AV549">
        <v>9</v>
      </c>
      <c r="AW549" t="s">
        <v>59</v>
      </c>
      <c r="AX549">
        <v>0.1</v>
      </c>
      <c r="AY549" s="4" t="s">
        <v>123</v>
      </c>
      <c r="AZ549" s="4" t="s">
        <v>152</v>
      </c>
      <c r="BA549" s="4" t="s">
        <v>123</v>
      </c>
      <c r="BB549" s="4" t="s">
        <v>123</v>
      </c>
      <c r="BC549" s="4" t="s">
        <v>152</v>
      </c>
      <c r="BD549" s="4" t="s">
        <v>152</v>
      </c>
      <c r="BE549" s="4" t="s">
        <v>123</v>
      </c>
      <c r="BF549" s="4" t="s">
        <v>123</v>
      </c>
      <c r="BG549" s="4" t="s">
        <v>123</v>
      </c>
      <c r="BH549" s="4" t="s">
        <v>123</v>
      </c>
      <c r="BI549" s="4" t="s">
        <v>152</v>
      </c>
      <c r="BJ549" s="4" t="s">
        <v>123</v>
      </c>
      <c r="BK549" s="4" t="s">
        <v>123</v>
      </c>
      <c r="BL549" s="4" t="s">
        <v>123</v>
      </c>
      <c r="BM549" s="4" t="s">
        <v>152</v>
      </c>
      <c r="BN549" s="4" t="s">
        <v>123</v>
      </c>
      <c r="BP549" s="4" t="s">
        <v>135</v>
      </c>
      <c r="BQ549" t="s">
        <v>125</v>
      </c>
      <c r="BR549" t="s">
        <v>128</v>
      </c>
      <c r="BS549" t="s">
        <v>130</v>
      </c>
      <c r="BT549" t="s">
        <v>131</v>
      </c>
      <c r="BU549" t="s">
        <v>129</v>
      </c>
      <c r="BV549" t="s">
        <v>128</v>
      </c>
      <c r="BW549" t="s">
        <v>129</v>
      </c>
      <c r="BX549" t="s">
        <v>131</v>
      </c>
      <c r="BY549" t="s">
        <v>125</v>
      </c>
      <c r="BZ549" t="s">
        <v>131</v>
      </c>
      <c r="CA549" t="s">
        <v>125</v>
      </c>
      <c r="CB549" t="s">
        <v>128</v>
      </c>
      <c r="CC549" t="s">
        <v>135</v>
      </c>
      <c r="CD549" t="s">
        <v>126</v>
      </c>
      <c r="CE549" t="s">
        <v>125</v>
      </c>
      <c r="CF549" t="s">
        <v>128</v>
      </c>
      <c r="CG549" t="s">
        <v>127</v>
      </c>
      <c r="CH549" t="s">
        <v>130</v>
      </c>
      <c r="CI549" t="s">
        <v>126</v>
      </c>
      <c r="CJ549" t="s">
        <v>129</v>
      </c>
      <c r="CK549" t="s">
        <v>127</v>
      </c>
      <c r="CL549" t="s">
        <v>128</v>
      </c>
      <c r="CM549" t="s">
        <v>130</v>
      </c>
      <c r="CN549" t="s">
        <v>131</v>
      </c>
      <c r="CO549" t="s">
        <v>126</v>
      </c>
      <c r="CP549" t="s">
        <v>130</v>
      </c>
      <c r="CQ549" t="s">
        <v>129</v>
      </c>
      <c r="CR549" t="s">
        <v>33</v>
      </c>
      <c r="CS549" t="s">
        <v>34</v>
      </c>
      <c r="CT549" t="s">
        <v>33</v>
      </c>
      <c r="CU549" t="s">
        <v>59</v>
      </c>
      <c r="CV549" t="s">
        <v>59</v>
      </c>
      <c r="CW549" t="s">
        <v>34</v>
      </c>
      <c r="CX549" t="s">
        <v>33</v>
      </c>
      <c r="CY549" t="s">
        <v>34</v>
      </c>
      <c r="CZ549" t="s">
        <v>34</v>
      </c>
      <c r="DA549" t="s">
        <v>33</v>
      </c>
      <c r="DB549" t="s">
        <v>33</v>
      </c>
      <c r="DC549" t="s">
        <v>33</v>
      </c>
      <c r="DD549" t="s">
        <v>34</v>
      </c>
      <c r="DE549" t="s">
        <v>34</v>
      </c>
      <c r="DF549" t="s">
        <v>109</v>
      </c>
      <c r="DG549" t="s">
        <v>109</v>
      </c>
      <c r="DH549">
        <f t="shared" si="64"/>
        <v>8</v>
      </c>
      <c r="DI549">
        <f t="shared" si="65"/>
        <v>2</v>
      </c>
      <c r="DJ549">
        <f t="shared" si="66"/>
        <v>3</v>
      </c>
      <c r="DK549">
        <f t="shared" si="67"/>
        <v>0</v>
      </c>
      <c r="DL549">
        <f t="shared" si="68"/>
        <v>8</v>
      </c>
      <c r="DM549">
        <f t="shared" si="69"/>
        <v>4</v>
      </c>
      <c r="DN549">
        <f t="shared" si="70"/>
        <v>3</v>
      </c>
      <c r="DO549">
        <f t="shared" si="71"/>
        <v>2</v>
      </c>
    </row>
    <row r="550" spans="1:119" x14ac:dyDescent="0.35">
      <c r="A550" s="4">
        <v>2021</v>
      </c>
      <c r="B550">
        <v>549</v>
      </c>
      <c r="C550">
        <v>1985</v>
      </c>
      <c r="D550" t="s">
        <v>21</v>
      </c>
      <c r="E550" t="s">
        <v>85</v>
      </c>
      <c r="F550" t="s">
        <v>149</v>
      </c>
      <c r="G550" t="s">
        <v>167</v>
      </c>
      <c r="H550" t="s">
        <v>70</v>
      </c>
      <c r="I550" t="s">
        <v>114</v>
      </c>
      <c r="J550" t="s">
        <v>30</v>
      </c>
      <c r="K550" t="s">
        <v>86</v>
      </c>
      <c r="L550" t="s">
        <v>87</v>
      </c>
      <c r="M550" t="s">
        <v>86</v>
      </c>
      <c r="N550" s="4" t="s">
        <v>87</v>
      </c>
      <c r="O550" t="s">
        <v>87</v>
      </c>
      <c r="P550" t="s">
        <v>59</v>
      </c>
      <c r="Q550" t="s">
        <v>27</v>
      </c>
      <c r="T550" t="s">
        <v>27</v>
      </c>
      <c r="V550" t="s">
        <v>33</v>
      </c>
      <c r="W550" t="s">
        <v>33</v>
      </c>
      <c r="X550" t="s">
        <v>33</v>
      </c>
      <c r="Y550" t="s">
        <v>72</v>
      </c>
      <c r="Z550" t="s">
        <v>120</v>
      </c>
      <c r="AA550" t="s">
        <v>33</v>
      </c>
      <c r="AB550" t="s">
        <v>33</v>
      </c>
      <c r="AC550" t="s">
        <v>72</v>
      </c>
      <c r="AD550" t="s">
        <v>33</v>
      </c>
      <c r="AE550" t="s">
        <v>34</v>
      </c>
      <c r="AF550" t="s">
        <v>36</v>
      </c>
      <c r="AG550" t="s">
        <v>34</v>
      </c>
      <c r="AH550" t="s">
        <v>120</v>
      </c>
      <c r="AI550" t="s">
        <v>121</v>
      </c>
      <c r="AJ550" t="s">
        <v>140</v>
      </c>
      <c r="AK550" t="s">
        <v>158</v>
      </c>
      <c r="AL550" t="s">
        <v>140</v>
      </c>
      <c r="AM550">
        <v>0</v>
      </c>
      <c r="AN550">
        <v>8</v>
      </c>
      <c r="AO550">
        <v>0</v>
      </c>
      <c r="AP550">
        <v>8</v>
      </c>
      <c r="AQ550">
        <v>8</v>
      </c>
      <c r="AR550">
        <v>0</v>
      </c>
      <c r="AS550">
        <v>8</v>
      </c>
      <c r="AT550">
        <v>0</v>
      </c>
      <c r="AU550">
        <v>8</v>
      </c>
      <c r="AV550">
        <v>8</v>
      </c>
      <c r="AW550" t="s">
        <v>59</v>
      </c>
      <c r="AX550">
        <v>0.05</v>
      </c>
      <c r="AY550" s="4" t="s">
        <v>141</v>
      </c>
      <c r="AZ550" s="4" t="s">
        <v>141</v>
      </c>
      <c r="BA550" s="4" t="s">
        <v>141</v>
      </c>
      <c r="BB550" s="4" t="s">
        <v>141</v>
      </c>
      <c r="BC550" s="4" t="s">
        <v>141</v>
      </c>
      <c r="BD550" s="4" t="s">
        <v>141</v>
      </c>
      <c r="BE550" s="4" t="s">
        <v>141</v>
      </c>
      <c r="BF550" s="4" t="s">
        <v>141</v>
      </c>
      <c r="BG550" s="4" t="s">
        <v>141</v>
      </c>
      <c r="BH550" s="4" t="s">
        <v>141</v>
      </c>
      <c r="BI550" s="4" t="s">
        <v>141</v>
      </c>
      <c r="BJ550" s="4" t="s">
        <v>141</v>
      </c>
      <c r="BK550" s="4" t="s">
        <v>141</v>
      </c>
      <c r="BL550" s="4" t="s">
        <v>141</v>
      </c>
      <c r="BM550" s="4" t="s">
        <v>141</v>
      </c>
      <c r="BN550" s="4" t="s">
        <v>141</v>
      </c>
      <c r="BP550" s="4" t="s">
        <v>31</v>
      </c>
      <c r="BQ550" t="s">
        <v>31</v>
      </c>
      <c r="BR550" t="s">
        <v>31</v>
      </c>
      <c r="BS550" t="s">
        <v>31</v>
      </c>
      <c r="BT550" t="s">
        <v>31</v>
      </c>
      <c r="BU550" t="s">
        <v>31</v>
      </c>
      <c r="BV550" t="s">
        <v>31</v>
      </c>
      <c r="BW550" t="s">
        <v>31</v>
      </c>
      <c r="BX550" t="s">
        <v>31</v>
      </c>
      <c r="BY550" t="s">
        <v>31</v>
      </c>
      <c r="BZ550" t="s">
        <v>31</v>
      </c>
      <c r="CA550" t="s">
        <v>31</v>
      </c>
      <c r="CB550" t="s">
        <v>31</v>
      </c>
      <c r="CC550" t="s">
        <v>31</v>
      </c>
      <c r="CD550" t="s">
        <v>31</v>
      </c>
      <c r="CE550" t="s">
        <v>31</v>
      </c>
      <c r="CF550" t="s">
        <v>31</v>
      </c>
      <c r="CG550" t="s">
        <v>31</v>
      </c>
      <c r="CH550" t="s">
        <v>31</v>
      </c>
      <c r="CI550" t="s">
        <v>31</v>
      </c>
      <c r="CJ550" t="s">
        <v>31</v>
      </c>
      <c r="CK550" t="s">
        <v>31</v>
      </c>
      <c r="CL550" t="s">
        <v>31</v>
      </c>
      <c r="CM550" t="s">
        <v>31</v>
      </c>
      <c r="CN550" t="s">
        <v>31</v>
      </c>
      <c r="CO550" t="s">
        <v>31</v>
      </c>
      <c r="CP550" t="s">
        <v>31</v>
      </c>
      <c r="CQ550" t="s">
        <v>31</v>
      </c>
      <c r="CR550" t="s">
        <v>33</v>
      </c>
      <c r="CS550" t="s">
        <v>34</v>
      </c>
      <c r="CT550" t="s">
        <v>72</v>
      </c>
      <c r="CU550" t="s">
        <v>27</v>
      </c>
      <c r="DF550" t="s">
        <v>37</v>
      </c>
      <c r="DH550">
        <f t="shared" si="64"/>
        <v>8</v>
      </c>
      <c r="DI550">
        <f t="shared" si="65"/>
        <v>0</v>
      </c>
      <c r="DJ550">
        <f t="shared" si="66"/>
        <v>8</v>
      </c>
      <c r="DK550">
        <f t="shared" si="67"/>
        <v>0</v>
      </c>
      <c r="DL550">
        <f t="shared" si="68"/>
        <v>8</v>
      </c>
      <c r="DM550">
        <f t="shared" si="69"/>
        <v>0</v>
      </c>
      <c r="DN550">
        <f t="shared" si="70"/>
        <v>8</v>
      </c>
      <c r="DO550">
        <f t="shared" si="71"/>
        <v>0</v>
      </c>
    </row>
    <row r="551" spans="1:119" x14ac:dyDescent="0.35">
      <c r="A551" s="4">
        <v>2021</v>
      </c>
      <c r="B551">
        <v>550</v>
      </c>
      <c r="C551">
        <v>1978</v>
      </c>
      <c r="D551" t="s">
        <v>53</v>
      </c>
      <c r="E551" t="s">
        <v>29</v>
      </c>
      <c r="F551" t="s">
        <v>165</v>
      </c>
      <c r="G551" t="s">
        <v>161</v>
      </c>
      <c r="H551" t="s">
        <v>26</v>
      </c>
      <c r="I551" t="s">
        <v>60</v>
      </c>
      <c r="J551" t="s">
        <v>30</v>
      </c>
      <c r="K551" s="1">
        <v>0.1</v>
      </c>
      <c r="L551" s="1">
        <v>0.1</v>
      </c>
      <c r="M551" s="1">
        <v>0.1</v>
      </c>
      <c r="N551" s="4" t="s">
        <v>93</v>
      </c>
      <c r="O551" t="s">
        <v>93</v>
      </c>
      <c r="P551" t="s">
        <v>59</v>
      </c>
      <c r="Q551" t="s">
        <v>59</v>
      </c>
      <c r="R551" s="1">
        <v>0.1</v>
      </c>
      <c r="S551" s="1">
        <v>0.1</v>
      </c>
      <c r="T551" t="s">
        <v>59</v>
      </c>
      <c r="U551" s="1">
        <v>0.1</v>
      </c>
      <c r="V551" t="s">
        <v>33</v>
      </c>
      <c r="W551" t="s">
        <v>34</v>
      </c>
      <c r="X551" t="s">
        <v>34</v>
      </c>
      <c r="Y551" t="s">
        <v>34</v>
      </c>
      <c r="Z551" t="s">
        <v>120</v>
      </c>
      <c r="AA551" t="s">
        <v>33</v>
      </c>
      <c r="AB551" t="s">
        <v>33</v>
      </c>
      <c r="AC551" t="s">
        <v>34</v>
      </c>
      <c r="AD551" t="s">
        <v>34</v>
      </c>
      <c r="AE551" t="s">
        <v>34</v>
      </c>
      <c r="AF551" t="s">
        <v>34</v>
      </c>
      <c r="AG551" t="s">
        <v>34</v>
      </c>
      <c r="AH551" t="s">
        <v>119</v>
      </c>
      <c r="AI551" t="s">
        <v>146</v>
      </c>
      <c r="AJ551" t="s">
        <v>122</v>
      </c>
      <c r="AK551" t="s">
        <v>122</v>
      </c>
      <c r="AL551" t="s">
        <v>122</v>
      </c>
      <c r="AM551">
        <v>1</v>
      </c>
      <c r="AN551">
        <v>8</v>
      </c>
      <c r="AO551">
        <v>2</v>
      </c>
      <c r="AP551">
        <v>4</v>
      </c>
      <c r="AQ551">
        <v>9</v>
      </c>
      <c r="AR551">
        <v>1</v>
      </c>
      <c r="AS551">
        <v>8</v>
      </c>
      <c r="AT551">
        <v>2</v>
      </c>
      <c r="AU551">
        <v>4</v>
      </c>
      <c r="AV551">
        <v>9</v>
      </c>
      <c r="AW551" t="s">
        <v>59</v>
      </c>
      <c r="AX551">
        <v>0.1</v>
      </c>
      <c r="AY551" s="4" t="s">
        <v>123</v>
      </c>
      <c r="AZ551" s="4" t="s">
        <v>124</v>
      </c>
      <c r="BA551" s="4" t="s">
        <v>123</v>
      </c>
      <c r="BB551" s="4" t="s">
        <v>123</v>
      </c>
      <c r="BC551" s="4" t="s">
        <v>152</v>
      </c>
      <c r="BD551" s="4" t="s">
        <v>123</v>
      </c>
      <c r="BE551" s="4" t="s">
        <v>123</v>
      </c>
      <c r="BF551" s="4" t="s">
        <v>152</v>
      </c>
      <c r="BG551" s="4" t="s">
        <v>123</v>
      </c>
      <c r="BH551" s="4" t="s">
        <v>152</v>
      </c>
      <c r="BI551" s="4" t="s">
        <v>123</v>
      </c>
      <c r="BJ551" s="4" t="s">
        <v>123</v>
      </c>
      <c r="BK551" s="4" t="s">
        <v>152</v>
      </c>
      <c r="BL551" s="4" t="s">
        <v>123</v>
      </c>
      <c r="BM551" s="4" t="s">
        <v>152</v>
      </c>
      <c r="BN551" s="4" t="s">
        <v>152</v>
      </c>
      <c r="BP551" s="4" t="s">
        <v>31</v>
      </c>
      <c r="BQ551" t="s">
        <v>31</v>
      </c>
      <c r="BR551" t="s">
        <v>31</v>
      </c>
      <c r="BS551" t="s">
        <v>31</v>
      </c>
      <c r="BT551" t="s">
        <v>31</v>
      </c>
      <c r="BU551" t="s">
        <v>31</v>
      </c>
      <c r="BV551" t="s">
        <v>31</v>
      </c>
      <c r="BW551" t="s">
        <v>31</v>
      </c>
      <c r="BX551" t="s">
        <v>31</v>
      </c>
      <c r="BY551" t="s">
        <v>31</v>
      </c>
      <c r="BZ551" t="s">
        <v>31</v>
      </c>
      <c r="CA551" t="s">
        <v>31</v>
      </c>
      <c r="CB551" t="s">
        <v>31</v>
      </c>
      <c r="CC551" t="s">
        <v>31</v>
      </c>
      <c r="CD551" t="s">
        <v>31</v>
      </c>
      <c r="CE551" t="s">
        <v>31</v>
      </c>
      <c r="CF551" t="s">
        <v>31</v>
      </c>
      <c r="CG551" t="s">
        <v>31</v>
      </c>
      <c r="CH551" t="s">
        <v>31</v>
      </c>
      <c r="CI551" t="s">
        <v>31</v>
      </c>
      <c r="CJ551" t="s">
        <v>31</v>
      </c>
      <c r="CK551" t="s">
        <v>31</v>
      </c>
      <c r="CL551" t="s">
        <v>31</v>
      </c>
      <c r="CM551" t="s">
        <v>31</v>
      </c>
      <c r="CN551" t="s">
        <v>31</v>
      </c>
      <c r="CO551" t="s">
        <v>31</v>
      </c>
      <c r="CP551" t="s">
        <v>31</v>
      </c>
      <c r="CQ551" t="s">
        <v>31</v>
      </c>
      <c r="CR551" t="s">
        <v>33</v>
      </c>
      <c r="CS551" t="s">
        <v>34</v>
      </c>
      <c r="CT551" t="s">
        <v>34</v>
      </c>
      <c r="CU551" t="s">
        <v>59</v>
      </c>
      <c r="CV551" t="s">
        <v>59</v>
      </c>
      <c r="CW551" t="s">
        <v>34</v>
      </c>
      <c r="CX551" t="s">
        <v>33</v>
      </c>
      <c r="CY551" t="s">
        <v>34</v>
      </c>
      <c r="CZ551" t="s">
        <v>33</v>
      </c>
      <c r="DA551" t="s">
        <v>33</v>
      </c>
      <c r="DB551" t="s">
        <v>34</v>
      </c>
      <c r="DC551" t="s">
        <v>34</v>
      </c>
      <c r="DD551" t="s">
        <v>33</v>
      </c>
      <c r="DE551" t="s">
        <v>33</v>
      </c>
      <c r="DF551" t="s">
        <v>105</v>
      </c>
      <c r="DG551" t="s">
        <v>105</v>
      </c>
      <c r="DH551">
        <f t="shared" si="64"/>
        <v>8</v>
      </c>
      <c r="DI551">
        <f t="shared" si="65"/>
        <v>2</v>
      </c>
      <c r="DJ551">
        <f t="shared" si="66"/>
        <v>4</v>
      </c>
      <c r="DK551">
        <f t="shared" si="67"/>
        <v>1</v>
      </c>
      <c r="DL551">
        <f t="shared" si="68"/>
        <v>8</v>
      </c>
      <c r="DM551">
        <f t="shared" si="69"/>
        <v>2</v>
      </c>
      <c r="DN551">
        <f t="shared" si="70"/>
        <v>4</v>
      </c>
      <c r="DO551">
        <f t="shared" si="71"/>
        <v>1</v>
      </c>
    </row>
    <row r="552" spans="1:119" x14ac:dyDescent="0.35">
      <c r="A552" s="4">
        <v>2021</v>
      </c>
      <c r="B552">
        <v>551</v>
      </c>
      <c r="C552">
        <v>1966</v>
      </c>
      <c r="D552" t="s">
        <v>53</v>
      </c>
      <c r="E552" t="s">
        <v>29</v>
      </c>
      <c r="F552" t="s">
        <v>108</v>
      </c>
      <c r="G552" t="s">
        <v>137</v>
      </c>
      <c r="H552" t="s">
        <v>70</v>
      </c>
      <c r="I552" t="s">
        <v>60</v>
      </c>
      <c r="J552" t="s">
        <v>61</v>
      </c>
      <c r="K552" t="s">
        <v>86</v>
      </c>
      <c r="L552" t="s">
        <v>87</v>
      </c>
      <c r="M552" s="1">
        <v>0.9</v>
      </c>
      <c r="N552" s="4" t="s">
        <v>87</v>
      </c>
      <c r="O552" t="s">
        <v>87</v>
      </c>
      <c r="P552" t="s">
        <v>59</v>
      </c>
      <c r="Q552" t="s">
        <v>27</v>
      </c>
      <c r="T552" t="s">
        <v>151</v>
      </c>
      <c r="V552" t="s">
        <v>33</v>
      </c>
      <c r="W552" t="s">
        <v>33</v>
      </c>
      <c r="X552" t="s">
        <v>33</v>
      </c>
      <c r="Y552" t="s">
        <v>33</v>
      </c>
      <c r="Z552" t="s">
        <v>120</v>
      </c>
      <c r="AA552" t="s">
        <v>33</v>
      </c>
      <c r="AB552" t="s">
        <v>33</v>
      </c>
      <c r="AC552" t="s">
        <v>33</v>
      </c>
      <c r="AD552" t="s">
        <v>33</v>
      </c>
      <c r="AE552" t="s">
        <v>33</v>
      </c>
      <c r="AF552" t="s">
        <v>36</v>
      </c>
      <c r="AG552" t="s">
        <v>34</v>
      </c>
      <c r="AH552" t="s">
        <v>120</v>
      </c>
      <c r="AI552" t="s">
        <v>121</v>
      </c>
      <c r="AJ552" t="s">
        <v>140</v>
      </c>
      <c r="AK552" t="s">
        <v>140</v>
      </c>
      <c r="AL552" t="s">
        <v>140</v>
      </c>
      <c r="AM552">
        <v>2</v>
      </c>
      <c r="AN552">
        <v>7.5</v>
      </c>
      <c r="AO552">
        <v>3.5</v>
      </c>
      <c r="AP552">
        <v>3</v>
      </c>
      <c r="AQ552">
        <v>8</v>
      </c>
      <c r="AR552">
        <v>0</v>
      </c>
      <c r="AS552">
        <v>7.5</v>
      </c>
      <c r="AT552">
        <v>3.5</v>
      </c>
      <c r="AU552">
        <v>5</v>
      </c>
      <c r="AV552">
        <v>8</v>
      </c>
      <c r="AW552" t="s">
        <v>27</v>
      </c>
      <c r="AY552" s="4" t="s">
        <v>141</v>
      </c>
      <c r="AZ552" s="4" t="s">
        <v>141</v>
      </c>
      <c r="BA552" s="4" t="s">
        <v>141</v>
      </c>
      <c r="BB552" s="4" t="s">
        <v>141</v>
      </c>
      <c r="BC552" s="4" t="s">
        <v>141</v>
      </c>
      <c r="BD552" s="4" t="s">
        <v>141</v>
      </c>
      <c r="BE552" s="4" t="s">
        <v>141</v>
      </c>
      <c r="BF552" s="4" t="s">
        <v>141</v>
      </c>
      <c r="BG552" s="4" t="s">
        <v>141</v>
      </c>
      <c r="BH552" s="4" t="s">
        <v>141</v>
      </c>
      <c r="BI552" s="4" t="s">
        <v>141</v>
      </c>
      <c r="BJ552" s="4" t="s">
        <v>141</v>
      </c>
      <c r="BK552" s="4" t="s">
        <v>141</v>
      </c>
      <c r="BL552" s="4" t="s">
        <v>141</v>
      </c>
      <c r="BM552" s="4" t="s">
        <v>141</v>
      </c>
      <c r="BN552" s="4" t="s">
        <v>141</v>
      </c>
      <c r="BP552" s="4" t="s">
        <v>135</v>
      </c>
      <c r="BQ552" t="s">
        <v>125</v>
      </c>
      <c r="BR552" t="s">
        <v>128</v>
      </c>
      <c r="BS552" t="s">
        <v>127</v>
      </c>
      <c r="BT552" t="s">
        <v>129</v>
      </c>
      <c r="BU552" t="s">
        <v>127</v>
      </c>
      <c r="BV552" t="s">
        <v>135</v>
      </c>
      <c r="BW552" t="s">
        <v>128</v>
      </c>
      <c r="BX552" t="s">
        <v>125</v>
      </c>
      <c r="BY552" t="s">
        <v>128</v>
      </c>
      <c r="BZ552" t="s">
        <v>125</v>
      </c>
      <c r="CA552" t="s">
        <v>127</v>
      </c>
      <c r="CB552" t="s">
        <v>135</v>
      </c>
      <c r="CC552" t="s">
        <v>128</v>
      </c>
      <c r="CD552" t="s">
        <v>125</v>
      </c>
      <c r="CE552" t="s">
        <v>127</v>
      </c>
      <c r="CF552" t="s">
        <v>125</v>
      </c>
      <c r="CG552" t="s">
        <v>128</v>
      </c>
      <c r="CH552" t="s">
        <v>130</v>
      </c>
      <c r="CI552" t="s">
        <v>131</v>
      </c>
      <c r="CJ552" t="s">
        <v>135</v>
      </c>
      <c r="CK552" t="s">
        <v>129</v>
      </c>
      <c r="CL552" t="s">
        <v>125</v>
      </c>
      <c r="CM552" t="s">
        <v>130</v>
      </c>
      <c r="CN552" t="s">
        <v>135</v>
      </c>
      <c r="CO552" t="s">
        <v>127</v>
      </c>
      <c r="CP552" t="s">
        <v>125</v>
      </c>
      <c r="CQ552" t="s">
        <v>130</v>
      </c>
      <c r="CR552" t="s">
        <v>33</v>
      </c>
      <c r="CS552" t="s">
        <v>33</v>
      </c>
      <c r="CT552" t="s">
        <v>34</v>
      </c>
      <c r="CU552" t="s">
        <v>59</v>
      </c>
      <c r="CV552" t="s">
        <v>59</v>
      </c>
      <c r="CW552" t="s">
        <v>33</v>
      </c>
      <c r="CX552" t="s">
        <v>33</v>
      </c>
      <c r="CY552" t="s">
        <v>34</v>
      </c>
      <c r="CZ552" t="s">
        <v>33</v>
      </c>
      <c r="DA552" t="s">
        <v>33</v>
      </c>
      <c r="DB552" t="s">
        <v>33</v>
      </c>
      <c r="DC552" t="s">
        <v>33</v>
      </c>
      <c r="DD552" t="s">
        <v>33</v>
      </c>
      <c r="DE552" t="s">
        <v>33</v>
      </c>
      <c r="DF552" t="s">
        <v>37</v>
      </c>
      <c r="DG552" t="s">
        <v>37</v>
      </c>
      <c r="DH552">
        <f t="shared" si="64"/>
        <v>7.5</v>
      </c>
      <c r="DI552">
        <f t="shared" si="65"/>
        <v>3.5</v>
      </c>
      <c r="DJ552">
        <f t="shared" si="66"/>
        <v>3</v>
      </c>
      <c r="DK552">
        <f t="shared" si="67"/>
        <v>0</v>
      </c>
      <c r="DL552">
        <f t="shared" si="68"/>
        <v>7.5</v>
      </c>
      <c r="DM552">
        <f t="shared" si="69"/>
        <v>3.5</v>
      </c>
      <c r="DN552">
        <f t="shared" si="70"/>
        <v>5</v>
      </c>
      <c r="DO552">
        <f t="shared" si="71"/>
        <v>2</v>
      </c>
    </row>
    <row r="553" spans="1:119" x14ac:dyDescent="0.35">
      <c r="A553" s="4">
        <v>2021</v>
      </c>
      <c r="B553">
        <v>552</v>
      </c>
      <c r="C553">
        <v>1992</v>
      </c>
      <c r="D553" t="s">
        <v>53</v>
      </c>
      <c r="E553" t="s">
        <v>85</v>
      </c>
      <c r="F553" t="s">
        <v>22</v>
      </c>
      <c r="G553" t="s">
        <v>148</v>
      </c>
      <c r="H553" t="s">
        <v>58</v>
      </c>
      <c r="I553" t="s">
        <v>60</v>
      </c>
      <c r="J553" t="s">
        <v>61</v>
      </c>
      <c r="K553" s="1">
        <v>0.2</v>
      </c>
      <c r="L553" s="1">
        <v>0.1</v>
      </c>
      <c r="M553" s="1">
        <v>0.1</v>
      </c>
      <c r="N553" s="4" t="s">
        <v>93</v>
      </c>
      <c r="O553" t="s">
        <v>93</v>
      </c>
      <c r="P553" t="s">
        <v>59</v>
      </c>
      <c r="Q553" t="s">
        <v>59</v>
      </c>
      <c r="R553" s="1">
        <v>0.1</v>
      </c>
      <c r="S553" s="1">
        <v>0.1</v>
      </c>
      <c r="T553" t="s">
        <v>59</v>
      </c>
      <c r="U553" s="1">
        <v>0.9</v>
      </c>
      <c r="V553" t="s">
        <v>72</v>
      </c>
      <c r="W553" t="s">
        <v>36</v>
      </c>
      <c r="X553" t="s">
        <v>72</v>
      </c>
      <c r="Y553" t="s">
        <v>72</v>
      </c>
      <c r="Z553" t="s">
        <v>119</v>
      </c>
      <c r="AA553" t="s">
        <v>34</v>
      </c>
      <c r="AB553" t="s">
        <v>72</v>
      </c>
      <c r="AC553" t="s">
        <v>35</v>
      </c>
      <c r="AD553" t="s">
        <v>72</v>
      </c>
      <c r="AE553" t="s">
        <v>35</v>
      </c>
      <c r="AF553" t="s">
        <v>72</v>
      </c>
      <c r="AG553" t="s">
        <v>72</v>
      </c>
      <c r="AH553" t="s">
        <v>119</v>
      </c>
      <c r="AI553" t="s">
        <v>138</v>
      </c>
      <c r="AJ553" t="s">
        <v>134</v>
      </c>
      <c r="AK553" t="s">
        <v>139</v>
      </c>
      <c r="AL553" t="s">
        <v>139</v>
      </c>
      <c r="AM553">
        <v>5</v>
      </c>
      <c r="AN553">
        <v>5</v>
      </c>
      <c r="AO553">
        <v>5</v>
      </c>
      <c r="AP553">
        <v>5</v>
      </c>
      <c r="AQ553">
        <v>4</v>
      </c>
      <c r="AR553">
        <v>5</v>
      </c>
      <c r="AS553">
        <v>5</v>
      </c>
      <c r="AT553">
        <v>5</v>
      </c>
      <c r="AU553">
        <v>5</v>
      </c>
      <c r="AV553">
        <v>4</v>
      </c>
      <c r="AW553" t="s">
        <v>59</v>
      </c>
      <c r="AX553">
        <v>0.1</v>
      </c>
      <c r="AY553" s="4" t="s">
        <v>147</v>
      </c>
      <c r="AZ553" s="4" t="s">
        <v>147</v>
      </c>
      <c r="BA553" s="4" t="s">
        <v>147</v>
      </c>
      <c r="BB553" s="4" t="s">
        <v>123</v>
      </c>
      <c r="BC553" s="4" t="s">
        <v>123</v>
      </c>
      <c r="BD553" s="4" t="s">
        <v>147</v>
      </c>
      <c r="BE553" s="4" t="s">
        <v>144</v>
      </c>
      <c r="BF553" s="4" t="s">
        <v>152</v>
      </c>
      <c r="BG553" s="4" t="s">
        <v>144</v>
      </c>
      <c r="BH553" s="4" t="s">
        <v>123</v>
      </c>
      <c r="BI553" s="4" t="s">
        <v>147</v>
      </c>
      <c r="BJ553" s="4" t="s">
        <v>147</v>
      </c>
      <c r="BK553" s="4" t="s">
        <v>123</v>
      </c>
      <c r="BL553" s="4" t="s">
        <v>124</v>
      </c>
      <c r="BM553" s="4" t="s">
        <v>124</v>
      </c>
      <c r="BN553" s="4" t="s">
        <v>123</v>
      </c>
      <c r="BP553" s="4" t="s">
        <v>135</v>
      </c>
      <c r="BQ553" t="s">
        <v>125</v>
      </c>
      <c r="BR553" t="s">
        <v>130</v>
      </c>
      <c r="BS553" t="s">
        <v>128</v>
      </c>
      <c r="BT553" t="s">
        <v>131</v>
      </c>
      <c r="BU553" t="s">
        <v>127</v>
      </c>
      <c r="BV553" t="s">
        <v>128</v>
      </c>
      <c r="BW553" t="s">
        <v>135</v>
      </c>
      <c r="BX553" t="s">
        <v>129</v>
      </c>
      <c r="BY553" t="s">
        <v>131</v>
      </c>
      <c r="BZ553" t="s">
        <v>130</v>
      </c>
      <c r="CA553" t="s">
        <v>131</v>
      </c>
      <c r="CB553" t="s">
        <v>130</v>
      </c>
      <c r="CC553" t="s">
        <v>131</v>
      </c>
      <c r="CD553" t="s">
        <v>129</v>
      </c>
      <c r="CE553" t="s">
        <v>125</v>
      </c>
      <c r="CF553" t="s">
        <v>125</v>
      </c>
      <c r="CG553" t="s">
        <v>127</v>
      </c>
      <c r="CH553" t="s">
        <v>131</v>
      </c>
      <c r="CI553" t="s">
        <v>129</v>
      </c>
      <c r="CJ553" t="s">
        <v>130</v>
      </c>
      <c r="CK553" t="s">
        <v>135</v>
      </c>
      <c r="CL553" t="s">
        <v>125</v>
      </c>
      <c r="CM553" t="s">
        <v>130</v>
      </c>
      <c r="CN553" t="s">
        <v>127</v>
      </c>
      <c r="CO553" t="s">
        <v>135</v>
      </c>
      <c r="CP553" t="s">
        <v>125</v>
      </c>
      <c r="CQ553" t="s">
        <v>135</v>
      </c>
      <c r="CR553" t="s">
        <v>72</v>
      </c>
      <c r="CS553" t="s">
        <v>35</v>
      </c>
      <c r="CT553" t="s">
        <v>72</v>
      </c>
      <c r="CU553" t="s">
        <v>59</v>
      </c>
      <c r="CV553" t="s">
        <v>59</v>
      </c>
      <c r="CW553" t="s">
        <v>35</v>
      </c>
      <c r="CX553" t="s">
        <v>72</v>
      </c>
      <c r="CY553" t="s">
        <v>72</v>
      </c>
      <c r="CZ553" t="s">
        <v>72</v>
      </c>
      <c r="DA553" t="s">
        <v>72</v>
      </c>
      <c r="DB553" t="s">
        <v>34</v>
      </c>
      <c r="DC553" t="s">
        <v>72</v>
      </c>
      <c r="DD553" t="s">
        <v>72</v>
      </c>
      <c r="DE553" t="s">
        <v>34</v>
      </c>
      <c r="DF553" t="s">
        <v>101</v>
      </c>
      <c r="DG553" t="s">
        <v>101</v>
      </c>
      <c r="DH553">
        <f t="shared" si="64"/>
        <v>5</v>
      </c>
      <c r="DI553">
        <f t="shared" si="65"/>
        <v>5</v>
      </c>
      <c r="DJ553">
        <f t="shared" si="66"/>
        <v>5</v>
      </c>
      <c r="DK553">
        <f t="shared" si="67"/>
        <v>5</v>
      </c>
      <c r="DL553">
        <f t="shared" si="68"/>
        <v>5</v>
      </c>
      <c r="DM553">
        <f t="shared" si="69"/>
        <v>5</v>
      </c>
      <c r="DN553">
        <f t="shared" si="70"/>
        <v>5</v>
      </c>
      <c r="DO553">
        <f t="shared" si="71"/>
        <v>5</v>
      </c>
    </row>
    <row r="554" spans="1:119" x14ac:dyDescent="0.35">
      <c r="A554" s="4">
        <v>2021</v>
      </c>
      <c r="B554">
        <v>553</v>
      </c>
      <c r="C554">
        <v>1993</v>
      </c>
      <c r="D554" t="s">
        <v>53</v>
      </c>
      <c r="E554" t="s">
        <v>85</v>
      </c>
      <c r="F554" t="s">
        <v>136</v>
      </c>
      <c r="G554" t="s">
        <v>182</v>
      </c>
      <c r="H554" t="s">
        <v>26</v>
      </c>
      <c r="I554" t="s">
        <v>60</v>
      </c>
      <c r="J554" t="s">
        <v>61</v>
      </c>
      <c r="K554" s="1">
        <v>0.4</v>
      </c>
      <c r="L554" s="1">
        <v>0.4</v>
      </c>
      <c r="M554" s="1">
        <v>0.4</v>
      </c>
      <c r="N554" s="4" t="s">
        <v>1290</v>
      </c>
      <c r="O554" t="s">
        <v>1290</v>
      </c>
      <c r="P554" t="s">
        <v>59</v>
      </c>
      <c r="Q554" t="s">
        <v>59</v>
      </c>
      <c r="R554" s="1">
        <v>0.3</v>
      </c>
      <c r="S554" s="1">
        <v>0.4</v>
      </c>
      <c r="T554" t="s">
        <v>59</v>
      </c>
      <c r="U554" s="1">
        <v>0.7</v>
      </c>
      <c r="V554" t="s">
        <v>35</v>
      </c>
      <c r="W554" t="s">
        <v>34</v>
      </c>
      <c r="X554" t="s">
        <v>34</v>
      </c>
      <c r="Y554" t="s">
        <v>34</v>
      </c>
      <c r="Z554" t="s">
        <v>133</v>
      </c>
      <c r="AA554" t="s">
        <v>34</v>
      </c>
      <c r="AB554" t="s">
        <v>72</v>
      </c>
      <c r="AC554" t="s">
        <v>34</v>
      </c>
      <c r="AD554" t="s">
        <v>34</v>
      </c>
      <c r="AE554" t="s">
        <v>72</v>
      </c>
      <c r="AF554" t="s">
        <v>34</v>
      </c>
      <c r="AG554" t="s">
        <v>72</v>
      </c>
      <c r="AH554" t="s">
        <v>133</v>
      </c>
      <c r="AI554" t="s">
        <v>146</v>
      </c>
      <c r="AJ554" t="s">
        <v>134</v>
      </c>
      <c r="AK554" t="s">
        <v>122</v>
      </c>
      <c r="AL554" t="s">
        <v>122</v>
      </c>
      <c r="AM554">
        <v>3</v>
      </c>
      <c r="AN554">
        <v>7</v>
      </c>
      <c r="AO554">
        <v>7</v>
      </c>
      <c r="AP554">
        <v>2</v>
      </c>
      <c r="AQ554">
        <v>5</v>
      </c>
      <c r="AR554">
        <v>6</v>
      </c>
      <c r="AS554">
        <v>7</v>
      </c>
      <c r="AT554">
        <v>3</v>
      </c>
      <c r="AU554">
        <v>2</v>
      </c>
      <c r="AV554">
        <v>6</v>
      </c>
      <c r="AW554" t="s">
        <v>59</v>
      </c>
      <c r="AX554">
        <v>0.45</v>
      </c>
      <c r="AY554" s="4" t="s">
        <v>123</v>
      </c>
      <c r="AZ554" s="4" t="s">
        <v>124</v>
      </c>
      <c r="BA554" s="4" t="s">
        <v>147</v>
      </c>
      <c r="BB554" s="4" t="s">
        <v>124</v>
      </c>
      <c r="BC554" s="4" t="s">
        <v>123</v>
      </c>
      <c r="BD554" s="4" t="s">
        <v>124</v>
      </c>
      <c r="BE554" s="4" t="s">
        <v>123</v>
      </c>
      <c r="BF554" s="4" t="s">
        <v>123</v>
      </c>
      <c r="BG554" s="4" t="s">
        <v>123</v>
      </c>
      <c r="BH554" s="4" t="s">
        <v>124</v>
      </c>
      <c r="BI554" s="4" t="s">
        <v>124</v>
      </c>
      <c r="BJ554" s="4" t="s">
        <v>123</v>
      </c>
      <c r="BK554" s="4" t="s">
        <v>147</v>
      </c>
      <c r="BL554" s="4" t="s">
        <v>124</v>
      </c>
      <c r="BM554" s="4" t="s">
        <v>123</v>
      </c>
      <c r="BN554" s="4" t="s">
        <v>124</v>
      </c>
      <c r="BP554" s="4" t="s">
        <v>125</v>
      </c>
      <c r="BQ554" t="s">
        <v>131</v>
      </c>
      <c r="BR554" t="s">
        <v>128</v>
      </c>
      <c r="BS554" t="s">
        <v>130</v>
      </c>
      <c r="BT554" t="s">
        <v>127</v>
      </c>
      <c r="BU554" t="s">
        <v>128</v>
      </c>
      <c r="BV554" t="s">
        <v>126</v>
      </c>
      <c r="BW554" t="s">
        <v>135</v>
      </c>
      <c r="BX554" t="s">
        <v>129</v>
      </c>
      <c r="BY554" t="s">
        <v>131</v>
      </c>
      <c r="BZ554" t="s">
        <v>125</v>
      </c>
      <c r="CA554" t="s">
        <v>131</v>
      </c>
      <c r="CB554" t="s">
        <v>131</v>
      </c>
      <c r="CC554" t="s">
        <v>128</v>
      </c>
      <c r="CD554" t="s">
        <v>127</v>
      </c>
      <c r="CE554" t="s">
        <v>126</v>
      </c>
      <c r="CF554" t="s">
        <v>125</v>
      </c>
      <c r="CG554" t="s">
        <v>135</v>
      </c>
      <c r="CH554" t="s">
        <v>129</v>
      </c>
      <c r="CI554" t="s">
        <v>131</v>
      </c>
      <c r="CJ554" t="s">
        <v>135</v>
      </c>
      <c r="CK554" t="s">
        <v>130</v>
      </c>
      <c r="CL554" t="s">
        <v>125</v>
      </c>
      <c r="CM554" t="s">
        <v>128</v>
      </c>
      <c r="CN554" t="s">
        <v>135</v>
      </c>
      <c r="CO554" t="s">
        <v>127</v>
      </c>
      <c r="CP554" t="s">
        <v>125</v>
      </c>
      <c r="CQ554" t="s">
        <v>135</v>
      </c>
      <c r="CR554" t="s">
        <v>34</v>
      </c>
      <c r="CS554" t="s">
        <v>34</v>
      </c>
      <c r="CT554" t="s">
        <v>72</v>
      </c>
      <c r="CU554" t="s">
        <v>59</v>
      </c>
      <c r="CV554" t="s">
        <v>59</v>
      </c>
      <c r="CW554" t="s">
        <v>34</v>
      </c>
      <c r="CX554" t="s">
        <v>72</v>
      </c>
      <c r="CY554" t="s">
        <v>72</v>
      </c>
      <c r="CZ554" t="s">
        <v>34</v>
      </c>
      <c r="DA554" t="s">
        <v>33</v>
      </c>
      <c r="DB554" t="s">
        <v>34</v>
      </c>
      <c r="DC554" t="s">
        <v>72</v>
      </c>
      <c r="DD554" t="s">
        <v>34</v>
      </c>
      <c r="DE554" t="s">
        <v>34</v>
      </c>
      <c r="DF554" t="s">
        <v>109</v>
      </c>
      <c r="DG554" t="s">
        <v>109</v>
      </c>
      <c r="DH554">
        <f t="shared" si="64"/>
        <v>7</v>
      </c>
      <c r="DI554">
        <f t="shared" si="65"/>
        <v>7</v>
      </c>
      <c r="DJ554">
        <f t="shared" si="66"/>
        <v>2</v>
      </c>
      <c r="DK554">
        <f t="shared" si="67"/>
        <v>6</v>
      </c>
      <c r="DL554">
        <f t="shared" si="68"/>
        <v>7</v>
      </c>
      <c r="DM554">
        <f t="shared" si="69"/>
        <v>3</v>
      </c>
      <c r="DN554">
        <f t="shared" si="70"/>
        <v>2</v>
      </c>
      <c r="DO554">
        <f t="shared" si="71"/>
        <v>3</v>
      </c>
    </row>
    <row r="555" spans="1:119" x14ac:dyDescent="0.35">
      <c r="A555" s="4">
        <v>2021</v>
      </c>
      <c r="B555">
        <v>554</v>
      </c>
      <c r="C555">
        <v>1995</v>
      </c>
      <c r="D555" t="s">
        <v>21</v>
      </c>
      <c r="E555" t="s">
        <v>100</v>
      </c>
      <c r="F555" t="s">
        <v>136</v>
      </c>
      <c r="G555" t="s">
        <v>178</v>
      </c>
      <c r="H555" t="s">
        <v>70</v>
      </c>
      <c r="I555" t="s">
        <v>60</v>
      </c>
      <c r="J555" t="s">
        <v>61</v>
      </c>
      <c r="K555" s="1">
        <v>0.6</v>
      </c>
      <c r="L555" s="1">
        <v>0.8</v>
      </c>
      <c r="M555" s="1">
        <v>0.8</v>
      </c>
      <c r="N555" s="4" t="s">
        <v>1291</v>
      </c>
      <c r="O555" t="s">
        <v>1291</v>
      </c>
      <c r="P555" t="s">
        <v>59</v>
      </c>
      <c r="Q555" t="s">
        <v>27</v>
      </c>
      <c r="T555" t="s">
        <v>59</v>
      </c>
      <c r="U555" t="s">
        <v>93</v>
      </c>
      <c r="V555" t="s">
        <v>35</v>
      </c>
      <c r="W555" t="s">
        <v>72</v>
      </c>
      <c r="X555" t="s">
        <v>34</v>
      </c>
      <c r="Y555" t="s">
        <v>72</v>
      </c>
      <c r="Z555" t="s">
        <v>120</v>
      </c>
      <c r="AA555" t="s">
        <v>35</v>
      </c>
      <c r="AB555" t="s">
        <v>34</v>
      </c>
      <c r="AC555" t="s">
        <v>36</v>
      </c>
      <c r="AD555" t="s">
        <v>72</v>
      </c>
      <c r="AE555" t="s">
        <v>33</v>
      </c>
      <c r="AF555" t="s">
        <v>35</v>
      </c>
      <c r="AG555" t="s">
        <v>72</v>
      </c>
      <c r="AH555" t="s">
        <v>120</v>
      </c>
      <c r="AI555" t="s">
        <v>121</v>
      </c>
      <c r="AJ555" t="s">
        <v>139</v>
      </c>
      <c r="AK555" t="s">
        <v>134</v>
      </c>
      <c r="AL555" t="s">
        <v>158</v>
      </c>
      <c r="AM555">
        <v>0.5</v>
      </c>
      <c r="AN555">
        <v>7</v>
      </c>
      <c r="AO555">
        <v>5.5</v>
      </c>
      <c r="AP555">
        <v>6</v>
      </c>
      <c r="AQ555">
        <v>5</v>
      </c>
      <c r="AR555">
        <v>0.25</v>
      </c>
      <c r="AS555">
        <v>7</v>
      </c>
      <c r="AT555">
        <v>3.7</v>
      </c>
      <c r="AU555">
        <v>7</v>
      </c>
      <c r="AV555">
        <v>6</v>
      </c>
      <c r="AW555" t="s">
        <v>59</v>
      </c>
      <c r="AX555">
        <v>0.65</v>
      </c>
      <c r="AY555" s="4" t="s">
        <v>124</v>
      </c>
      <c r="AZ555" s="4" t="s">
        <v>147</v>
      </c>
      <c r="BA555" s="4" t="s">
        <v>144</v>
      </c>
      <c r="BB555" s="4" t="s">
        <v>141</v>
      </c>
      <c r="BC555" s="4" t="s">
        <v>144</v>
      </c>
      <c r="BD555" s="4" t="s">
        <v>147</v>
      </c>
      <c r="BE555" s="4" t="s">
        <v>124</v>
      </c>
      <c r="BF555" s="4" t="s">
        <v>123</v>
      </c>
      <c r="BG555" s="4" t="s">
        <v>147</v>
      </c>
      <c r="BH555" s="4" t="s">
        <v>123</v>
      </c>
      <c r="BI555" s="4" t="s">
        <v>124</v>
      </c>
      <c r="BJ555" s="4" t="s">
        <v>141</v>
      </c>
      <c r="BK555" s="4" t="s">
        <v>147</v>
      </c>
      <c r="BL555" s="4" t="s">
        <v>144</v>
      </c>
      <c r="BM555" s="4" t="s">
        <v>144</v>
      </c>
      <c r="BN555" s="4" t="s">
        <v>152</v>
      </c>
      <c r="BP555" s="4" t="s">
        <v>126</v>
      </c>
      <c r="BQ555" t="s">
        <v>131</v>
      </c>
      <c r="BR555" t="s">
        <v>128</v>
      </c>
      <c r="BS555" t="s">
        <v>130</v>
      </c>
      <c r="BT555" t="s">
        <v>131</v>
      </c>
      <c r="BU555" t="s">
        <v>128</v>
      </c>
      <c r="BV555" t="s">
        <v>129</v>
      </c>
      <c r="BW555" t="s">
        <v>128</v>
      </c>
      <c r="BX555" t="s">
        <v>125</v>
      </c>
      <c r="BY555" t="s">
        <v>128</v>
      </c>
      <c r="BZ555" t="s">
        <v>130</v>
      </c>
      <c r="CA555" t="s">
        <v>131</v>
      </c>
      <c r="CB555" t="s">
        <v>131</v>
      </c>
      <c r="CC555" t="s">
        <v>135</v>
      </c>
      <c r="CD555" t="s">
        <v>127</v>
      </c>
      <c r="CE555" t="s">
        <v>125</v>
      </c>
      <c r="CF555" t="s">
        <v>135</v>
      </c>
      <c r="CG555" t="s">
        <v>128</v>
      </c>
      <c r="CH555" t="s">
        <v>131</v>
      </c>
      <c r="CI555" t="s">
        <v>129</v>
      </c>
      <c r="CJ555" t="s">
        <v>130</v>
      </c>
      <c r="CK555" t="s">
        <v>127</v>
      </c>
      <c r="CL555" t="s">
        <v>126</v>
      </c>
      <c r="CM555" t="s">
        <v>125</v>
      </c>
      <c r="CN555" t="s">
        <v>127</v>
      </c>
      <c r="CO555" t="s">
        <v>135</v>
      </c>
      <c r="CP555" t="s">
        <v>135</v>
      </c>
      <c r="CQ555" t="s">
        <v>125</v>
      </c>
      <c r="CR555" t="s">
        <v>72</v>
      </c>
      <c r="CS555" t="s">
        <v>34</v>
      </c>
      <c r="CT555" t="s">
        <v>35</v>
      </c>
      <c r="CU555" t="s">
        <v>59</v>
      </c>
      <c r="CV555" t="s">
        <v>27</v>
      </c>
      <c r="DF555" t="s">
        <v>102</v>
      </c>
      <c r="DG555" t="s">
        <v>102</v>
      </c>
      <c r="DH555">
        <f t="shared" si="64"/>
        <v>7</v>
      </c>
      <c r="DI555">
        <f t="shared" si="65"/>
        <v>5.5</v>
      </c>
      <c r="DJ555">
        <f t="shared" si="66"/>
        <v>6</v>
      </c>
      <c r="DK555">
        <f t="shared" si="67"/>
        <v>0.25</v>
      </c>
      <c r="DL555">
        <f t="shared" si="68"/>
        <v>7</v>
      </c>
      <c r="DM555">
        <f t="shared" si="69"/>
        <v>3.7</v>
      </c>
      <c r="DN555">
        <f t="shared" si="70"/>
        <v>7</v>
      </c>
      <c r="DO555">
        <f t="shared" si="71"/>
        <v>0.5</v>
      </c>
    </row>
    <row r="556" spans="1:119" x14ac:dyDescent="0.35">
      <c r="A556" s="4">
        <v>2021</v>
      </c>
      <c r="B556">
        <v>555</v>
      </c>
      <c r="C556">
        <v>1965</v>
      </c>
      <c r="D556" t="s">
        <v>21</v>
      </c>
      <c r="E556" t="s">
        <v>85</v>
      </c>
      <c r="F556" t="s">
        <v>136</v>
      </c>
      <c r="G556" t="s">
        <v>192</v>
      </c>
      <c r="H556" t="s">
        <v>70</v>
      </c>
      <c r="I556" t="s">
        <v>28</v>
      </c>
      <c r="J556" t="s">
        <v>30</v>
      </c>
      <c r="K556" t="s">
        <v>86</v>
      </c>
      <c r="L556" t="s">
        <v>87</v>
      </c>
      <c r="M556" t="s">
        <v>74</v>
      </c>
      <c r="N556" s="4" t="s">
        <v>1291</v>
      </c>
      <c r="O556" t="s">
        <v>1291</v>
      </c>
      <c r="P556" t="s">
        <v>59</v>
      </c>
      <c r="Q556" t="s">
        <v>27</v>
      </c>
      <c r="T556" t="s">
        <v>59</v>
      </c>
      <c r="U556" s="1">
        <v>0.4</v>
      </c>
      <c r="V556" t="s">
        <v>34</v>
      </c>
      <c r="W556" t="s">
        <v>34</v>
      </c>
      <c r="X556" t="s">
        <v>33</v>
      </c>
      <c r="Y556" t="s">
        <v>33</v>
      </c>
      <c r="Z556" t="s">
        <v>119</v>
      </c>
      <c r="AA556" t="s">
        <v>72</v>
      </c>
      <c r="AB556" t="s">
        <v>33</v>
      </c>
      <c r="AC556" t="s">
        <v>34</v>
      </c>
      <c r="AD556" t="s">
        <v>33</v>
      </c>
      <c r="AE556" t="s">
        <v>33</v>
      </c>
      <c r="AF556" t="s">
        <v>35</v>
      </c>
      <c r="AG556" t="s">
        <v>34</v>
      </c>
      <c r="AH556" t="s">
        <v>119</v>
      </c>
      <c r="AI556" t="s">
        <v>138</v>
      </c>
      <c r="AJ556" t="s">
        <v>134</v>
      </c>
      <c r="AK556" t="s">
        <v>122</v>
      </c>
      <c r="AL556" t="s">
        <v>122</v>
      </c>
      <c r="AM556">
        <v>1</v>
      </c>
      <c r="AN556">
        <v>8</v>
      </c>
      <c r="AO556">
        <v>2</v>
      </c>
      <c r="AP556">
        <v>6</v>
      </c>
      <c r="AQ556">
        <v>7</v>
      </c>
      <c r="AR556">
        <v>0.5</v>
      </c>
      <c r="AS556">
        <v>9</v>
      </c>
      <c r="AT556">
        <v>4</v>
      </c>
      <c r="AU556">
        <v>4</v>
      </c>
      <c r="AV556">
        <v>6.5</v>
      </c>
      <c r="AW556" t="s">
        <v>27</v>
      </c>
      <c r="AY556" s="4" t="s">
        <v>124</v>
      </c>
      <c r="AZ556" s="4" t="s">
        <v>123</v>
      </c>
      <c r="BA556" s="4" t="s">
        <v>124</v>
      </c>
      <c r="BB556" s="4" t="s">
        <v>124</v>
      </c>
      <c r="BC556" s="4" t="s">
        <v>124</v>
      </c>
      <c r="BD556" s="4" t="s">
        <v>124</v>
      </c>
      <c r="BE556" s="4" t="s">
        <v>147</v>
      </c>
      <c r="BF556" s="4" t="s">
        <v>123</v>
      </c>
      <c r="BG556" s="4" t="s">
        <v>123</v>
      </c>
      <c r="BH556" s="4" t="s">
        <v>141</v>
      </c>
      <c r="BI556" s="4" t="s">
        <v>123</v>
      </c>
      <c r="BJ556" s="4" t="s">
        <v>123</v>
      </c>
      <c r="BK556" s="4" t="s">
        <v>124</v>
      </c>
      <c r="BL556" s="4" t="s">
        <v>124</v>
      </c>
      <c r="BM556" s="4" t="s">
        <v>124</v>
      </c>
      <c r="BN556" s="4" t="s">
        <v>141</v>
      </c>
      <c r="BP556" s="4" t="s">
        <v>31</v>
      </c>
      <c r="BQ556" t="s">
        <v>31</v>
      </c>
      <c r="BR556" t="s">
        <v>31</v>
      </c>
      <c r="BS556" t="s">
        <v>31</v>
      </c>
      <c r="BT556" t="s">
        <v>31</v>
      </c>
      <c r="BU556" t="s">
        <v>31</v>
      </c>
      <c r="BV556" t="s">
        <v>31</v>
      </c>
      <c r="BW556" t="s">
        <v>31</v>
      </c>
      <c r="BX556" t="s">
        <v>31</v>
      </c>
      <c r="BY556" t="s">
        <v>31</v>
      </c>
      <c r="BZ556" t="s">
        <v>31</v>
      </c>
      <c r="CA556" t="s">
        <v>31</v>
      </c>
      <c r="CB556" t="s">
        <v>31</v>
      </c>
      <c r="CC556" t="s">
        <v>31</v>
      </c>
      <c r="CD556" t="s">
        <v>31</v>
      </c>
      <c r="CE556" t="s">
        <v>31</v>
      </c>
      <c r="CF556" t="s">
        <v>31</v>
      </c>
      <c r="CG556" t="s">
        <v>31</v>
      </c>
      <c r="CH556" t="s">
        <v>31</v>
      </c>
      <c r="CI556" t="s">
        <v>31</v>
      </c>
      <c r="CJ556" t="s">
        <v>31</v>
      </c>
      <c r="CK556" t="s">
        <v>31</v>
      </c>
      <c r="CL556" t="s">
        <v>31</v>
      </c>
      <c r="CM556" t="s">
        <v>31</v>
      </c>
      <c r="CN556" t="s">
        <v>31</v>
      </c>
      <c r="CO556" t="s">
        <v>31</v>
      </c>
      <c r="CP556" t="s">
        <v>31</v>
      </c>
      <c r="CQ556" t="s">
        <v>31</v>
      </c>
      <c r="CR556" t="s">
        <v>34</v>
      </c>
      <c r="CS556" t="s">
        <v>34</v>
      </c>
      <c r="CT556" t="s">
        <v>35</v>
      </c>
      <c r="CU556" t="s">
        <v>27</v>
      </c>
      <c r="DF556" t="s">
        <v>102</v>
      </c>
      <c r="DH556">
        <f t="shared" si="64"/>
        <v>8</v>
      </c>
      <c r="DI556">
        <f t="shared" si="65"/>
        <v>2</v>
      </c>
      <c r="DJ556">
        <f t="shared" si="66"/>
        <v>6</v>
      </c>
      <c r="DK556">
        <f t="shared" si="67"/>
        <v>0.5</v>
      </c>
      <c r="DL556">
        <f t="shared" si="68"/>
        <v>9</v>
      </c>
      <c r="DM556">
        <f t="shared" si="69"/>
        <v>4</v>
      </c>
      <c r="DN556">
        <f t="shared" si="70"/>
        <v>4</v>
      </c>
      <c r="DO556">
        <f t="shared" si="71"/>
        <v>1</v>
      </c>
    </row>
    <row r="557" spans="1:119" x14ac:dyDescent="0.35">
      <c r="A557" s="4">
        <v>2021</v>
      </c>
      <c r="B557">
        <v>556</v>
      </c>
      <c r="C557">
        <v>1999</v>
      </c>
      <c r="D557" t="s">
        <v>21</v>
      </c>
      <c r="E557" t="s">
        <v>85</v>
      </c>
      <c r="F557" t="s">
        <v>112</v>
      </c>
      <c r="G557" t="s">
        <v>189</v>
      </c>
      <c r="H557" t="s">
        <v>26</v>
      </c>
      <c r="I557" t="s">
        <v>99</v>
      </c>
      <c r="J557" t="s">
        <v>61</v>
      </c>
      <c r="K557" t="s">
        <v>74</v>
      </c>
      <c r="L557" s="1">
        <v>0.3</v>
      </c>
      <c r="M557" t="s">
        <v>74</v>
      </c>
      <c r="N557" s="4" t="s">
        <v>1291</v>
      </c>
      <c r="O557" t="s">
        <v>93</v>
      </c>
      <c r="P557" t="s">
        <v>59</v>
      </c>
      <c r="Q557" t="s">
        <v>59</v>
      </c>
      <c r="R557" s="1">
        <v>0.3</v>
      </c>
      <c r="S557" t="s">
        <v>73</v>
      </c>
      <c r="T557" t="s">
        <v>59</v>
      </c>
      <c r="U557" s="1">
        <v>0.3</v>
      </c>
      <c r="V557" t="s">
        <v>34</v>
      </c>
      <c r="W557" t="s">
        <v>34</v>
      </c>
      <c r="X557" t="s">
        <v>33</v>
      </c>
      <c r="Y557" t="s">
        <v>72</v>
      </c>
      <c r="Z557" t="s">
        <v>120</v>
      </c>
      <c r="AA557" t="s">
        <v>33</v>
      </c>
      <c r="AB557" t="s">
        <v>72</v>
      </c>
      <c r="AC557" t="s">
        <v>33</v>
      </c>
      <c r="AD557" t="s">
        <v>34</v>
      </c>
      <c r="AE557" t="s">
        <v>34</v>
      </c>
      <c r="AF557" t="s">
        <v>36</v>
      </c>
      <c r="AG557" t="s">
        <v>35</v>
      </c>
      <c r="AH557" t="s">
        <v>120</v>
      </c>
      <c r="AI557" t="s">
        <v>121</v>
      </c>
      <c r="AJ557" t="s">
        <v>134</v>
      </c>
      <c r="AK557" t="s">
        <v>134</v>
      </c>
      <c r="AL557" t="s">
        <v>122</v>
      </c>
      <c r="AM557">
        <v>1</v>
      </c>
      <c r="AN557">
        <v>7</v>
      </c>
      <c r="AO557">
        <v>2</v>
      </c>
      <c r="AP557">
        <v>5</v>
      </c>
      <c r="AQ557">
        <v>9</v>
      </c>
      <c r="AR557">
        <v>2</v>
      </c>
      <c r="AS557">
        <v>8</v>
      </c>
      <c r="AT557">
        <v>2</v>
      </c>
      <c r="AU557">
        <v>3</v>
      </c>
      <c r="AV557">
        <v>9</v>
      </c>
      <c r="AW557" t="s">
        <v>59</v>
      </c>
      <c r="AX557">
        <v>0.05</v>
      </c>
      <c r="AY557" s="4" t="s">
        <v>141</v>
      </c>
      <c r="AZ557" s="4" t="s">
        <v>141</v>
      </c>
      <c r="BA557" s="4" t="s">
        <v>141</v>
      </c>
      <c r="BB557" s="4" t="s">
        <v>147</v>
      </c>
      <c r="BC557" s="4" t="s">
        <v>141</v>
      </c>
      <c r="BD557" s="4" t="s">
        <v>141</v>
      </c>
      <c r="BE557" s="4" t="s">
        <v>141</v>
      </c>
      <c r="BF557" s="4" t="s">
        <v>141</v>
      </c>
      <c r="BG557" s="4" t="s">
        <v>141</v>
      </c>
      <c r="BH557" s="4" t="s">
        <v>124</v>
      </c>
      <c r="BI557" s="4" t="s">
        <v>141</v>
      </c>
      <c r="BJ557" s="4" t="s">
        <v>141</v>
      </c>
      <c r="BK557" s="4" t="s">
        <v>141</v>
      </c>
      <c r="BL557" s="4" t="s">
        <v>141</v>
      </c>
      <c r="BM557" s="4" t="s">
        <v>124</v>
      </c>
      <c r="BN557" s="4" t="s">
        <v>141</v>
      </c>
      <c r="BP557" s="4" t="s">
        <v>131</v>
      </c>
      <c r="BQ557" t="s">
        <v>125</v>
      </c>
      <c r="BR557" t="s">
        <v>126</v>
      </c>
      <c r="BS557" t="s">
        <v>128</v>
      </c>
      <c r="BT557" t="s">
        <v>127</v>
      </c>
      <c r="BU557" t="s">
        <v>129</v>
      </c>
      <c r="BV557" t="s">
        <v>129</v>
      </c>
      <c r="BW557" t="s">
        <v>135</v>
      </c>
      <c r="BX557" t="s">
        <v>131</v>
      </c>
      <c r="BY557" t="s">
        <v>125</v>
      </c>
      <c r="BZ557" t="s">
        <v>131</v>
      </c>
      <c r="CA557" t="s">
        <v>125</v>
      </c>
      <c r="CB557" t="s">
        <v>135</v>
      </c>
      <c r="CC557" t="s">
        <v>130</v>
      </c>
      <c r="CD557" t="s">
        <v>126</v>
      </c>
      <c r="CE557" t="s">
        <v>125</v>
      </c>
      <c r="CF557" t="s">
        <v>127</v>
      </c>
      <c r="CG557" t="s">
        <v>128</v>
      </c>
      <c r="CH557" t="s">
        <v>131</v>
      </c>
      <c r="CI557" t="s">
        <v>126</v>
      </c>
      <c r="CJ557" t="s">
        <v>130</v>
      </c>
      <c r="CK557" t="s">
        <v>127</v>
      </c>
      <c r="CL557" t="s">
        <v>125</v>
      </c>
      <c r="CM557" t="s">
        <v>126</v>
      </c>
      <c r="CN557" t="s">
        <v>131</v>
      </c>
      <c r="CO557" t="s">
        <v>126</v>
      </c>
      <c r="CP557" t="s">
        <v>125</v>
      </c>
      <c r="CQ557" t="s">
        <v>135</v>
      </c>
      <c r="CR557" t="s">
        <v>34</v>
      </c>
      <c r="CS557" t="s">
        <v>33</v>
      </c>
      <c r="CT557" t="s">
        <v>72</v>
      </c>
      <c r="CU557" t="s">
        <v>27</v>
      </c>
      <c r="DF557" t="s">
        <v>37</v>
      </c>
      <c r="DH557">
        <f t="shared" si="64"/>
        <v>7</v>
      </c>
      <c r="DI557">
        <f t="shared" si="65"/>
        <v>2</v>
      </c>
      <c r="DJ557">
        <f t="shared" si="66"/>
        <v>5</v>
      </c>
      <c r="DK557">
        <f t="shared" si="67"/>
        <v>2</v>
      </c>
      <c r="DL557">
        <f t="shared" si="68"/>
        <v>8</v>
      </c>
      <c r="DM557">
        <f t="shared" si="69"/>
        <v>2</v>
      </c>
      <c r="DN557">
        <f t="shared" si="70"/>
        <v>3</v>
      </c>
      <c r="DO557">
        <f t="shared" si="71"/>
        <v>1</v>
      </c>
    </row>
    <row r="558" spans="1:119" x14ac:dyDescent="0.35">
      <c r="A558" s="4">
        <v>2021</v>
      </c>
      <c r="B558">
        <v>557</v>
      </c>
      <c r="C558">
        <v>1964</v>
      </c>
      <c r="D558" t="s">
        <v>21</v>
      </c>
      <c r="E558" t="s">
        <v>29</v>
      </c>
      <c r="F558" t="s">
        <v>136</v>
      </c>
      <c r="G558" t="s">
        <v>167</v>
      </c>
      <c r="H558" t="s">
        <v>92</v>
      </c>
      <c r="I558" t="s">
        <v>60</v>
      </c>
      <c r="J558" t="s">
        <v>61</v>
      </c>
      <c r="K558" t="s">
        <v>93</v>
      </c>
      <c r="L558" s="1">
        <v>0.1</v>
      </c>
      <c r="M558" t="s">
        <v>93</v>
      </c>
      <c r="N558" s="4" t="s">
        <v>93</v>
      </c>
      <c r="O558" t="s">
        <v>93</v>
      </c>
      <c r="P558" t="s">
        <v>27</v>
      </c>
      <c r="Q558" t="s">
        <v>59</v>
      </c>
      <c r="R558" t="s">
        <v>73</v>
      </c>
      <c r="S558" s="1">
        <v>0.2</v>
      </c>
      <c r="T558" t="s">
        <v>151</v>
      </c>
      <c r="V558" t="s">
        <v>34</v>
      </c>
      <c r="W558" t="s">
        <v>34</v>
      </c>
      <c r="X558" t="s">
        <v>72</v>
      </c>
      <c r="Y558" t="s">
        <v>34</v>
      </c>
      <c r="Z558" t="s">
        <v>119</v>
      </c>
      <c r="AA558" t="s">
        <v>72</v>
      </c>
      <c r="AB558" t="s">
        <v>34</v>
      </c>
      <c r="AC558" t="s">
        <v>34</v>
      </c>
      <c r="AD558" t="s">
        <v>34</v>
      </c>
      <c r="AE558" t="s">
        <v>72</v>
      </c>
      <c r="AF558" t="s">
        <v>35</v>
      </c>
      <c r="AG558" t="s">
        <v>34</v>
      </c>
      <c r="AH558" t="s">
        <v>119</v>
      </c>
      <c r="AI558" t="s">
        <v>121</v>
      </c>
      <c r="AJ558" t="s">
        <v>134</v>
      </c>
      <c r="AK558" t="s">
        <v>122</v>
      </c>
      <c r="AL558" t="s">
        <v>122</v>
      </c>
      <c r="AM558">
        <v>1</v>
      </c>
      <c r="AN558">
        <v>8</v>
      </c>
      <c r="AO558">
        <v>3</v>
      </c>
      <c r="AP558">
        <v>4</v>
      </c>
      <c r="AQ558">
        <v>8</v>
      </c>
      <c r="AR558">
        <v>0</v>
      </c>
      <c r="AS558">
        <v>8</v>
      </c>
      <c r="AT558">
        <v>4</v>
      </c>
      <c r="AU558">
        <v>4</v>
      </c>
      <c r="AV558">
        <v>8</v>
      </c>
      <c r="AW558" t="s">
        <v>27</v>
      </c>
      <c r="AY558" s="4" t="s">
        <v>124</v>
      </c>
      <c r="AZ558" s="4" t="s">
        <v>124</v>
      </c>
      <c r="BA558" s="4" t="s">
        <v>124</v>
      </c>
      <c r="BB558" s="4" t="s">
        <v>147</v>
      </c>
      <c r="BC558" s="4" t="s">
        <v>124</v>
      </c>
      <c r="BD558" s="4" t="s">
        <v>147</v>
      </c>
      <c r="BE558" s="4" t="s">
        <v>124</v>
      </c>
      <c r="BF558" s="4" t="s">
        <v>124</v>
      </c>
      <c r="BG558" s="4" t="s">
        <v>124</v>
      </c>
      <c r="BH558" s="4" t="s">
        <v>147</v>
      </c>
      <c r="BI558" s="4" t="s">
        <v>124</v>
      </c>
      <c r="BJ558" s="4" t="s">
        <v>124</v>
      </c>
      <c r="BK558" s="4" t="s">
        <v>124</v>
      </c>
      <c r="BL558" s="4" t="s">
        <v>124</v>
      </c>
      <c r="BM558" s="4" t="s">
        <v>124</v>
      </c>
      <c r="BN558" s="4" t="s">
        <v>124</v>
      </c>
      <c r="BP558" s="4" t="s">
        <v>135</v>
      </c>
      <c r="BQ558" t="s">
        <v>131</v>
      </c>
      <c r="BR558" t="s">
        <v>128</v>
      </c>
      <c r="BS558" t="s">
        <v>126</v>
      </c>
      <c r="BT558" t="s">
        <v>128</v>
      </c>
      <c r="BU558" t="s">
        <v>131</v>
      </c>
      <c r="BV558" t="s">
        <v>135</v>
      </c>
      <c r="BW558" t="s">
        <v>126</v>
      </c>
      <c r="BX558" t="s">
        <v>128</v>
      </c>
      <c r="BY558" t="s">
        <v>131</v>
      </c>
      <c r="BZ558" t="s">
        <v>127</v>
      </c>
      <c r="CA558" t="s">
        <v>131</v>
      </c>
      <c r="CB558" t="s">
        <v>135</v>
      </c>
      <c r="CC558" t="s">
        <v>131</v>
      </c>
      <c r="CD558" t="s">
        <v>127</v>
      </c>
      <c r="CE558" t="s">
        <v>126</v>
      </c>
      <c r="CF558" t="s">
        <v>135</v>
      </c>
      <c r="CG558" t="s">
        <v>125</v>
      </c>
      <c r="CH558" t="s">
        <v>129</v>
      </c>
      <c r="CI558" t="s">
        <v>126</v>
      </c>
      <c r="CJ558" t="s">
        <v>135</v>
      </c>
      <c r="CK558" t="s">
        <v>129</v>
      </c>
      <c r="CL558" t="s">
        <v>128</v>
      </c>
      <c r="CM558" t="s">
        <v>125</v>
      </c>
      <c r="CN558" t="s">
        <v>135</v>
      </c>
      <c r="CO558" t="s">
        <v>131</v>
      </c>
      <c r="CP558" t="s">
        <v>135</v>
      </c>
      <c r="CQ558" t="s">
        <v>125</v>
      </c>
      <c r="CR558" t="s">
        <v>72</v>
      </c>
      <c r="CS558" t="s">
        <v>34</v>
      </c>
      <c r="CT558" t="s">
        <v>34</v>
      </c>
      <c r="CU558" t="s">
        <v>27</v>
      </c>
      <c r="DF558" t="s">
        <v>75</v>
      </c>
      <c r="DH558">
        <f t="shared" si="64"/>
        <v>8</v>
      </c>
      <c r="DI558">
        <f t="shared" si="65"/>
        <v>3</v>
      </c>
      <c r="DJ558">
        <f t="shared" si="66"/>
        <v>4</v>
      </c>
      <c r="DK558">
        <f t="shared" si="67"/>
        <v>0</v>
      </c>
      <c r="DL558">
        <f t="shared" si="68"/>
        <v>8</v>
      </c>
      <c r="DM558">
        <f t="shared" si="69"/>
        <v>4</v>
      </c>
      <c r="DN558">
        <f t="shared" si="70"/>
        <v>4</v>
      </c>
      <c r="DO558">
        <f t="shared" si="71"/>
        <v>1</v>
      </c>
    </row>
    <row r="559" spans="1:119" x14ac:dyDescent="0.35">
      <c r="A559" s="4">
        <v>2021</v>
      </c>
      <c r="B559">
        <v>558</v>
      </c>
      <c r="C559">
        <v>1985</v>
      </c>
      <c r="D559" t="s">
        <v>21</v>
      </c>
      <c r="E559" t="s">
        <v>85</v>
      </c>
      <c r="F559" t="s">
        <v>111</v>
      </c>
      <c r="G559" t="s">
        <v>162</v>
      </c>
      <c r="H559" t="s">
        <v>26</v>
      </c>
      <c r="I559" t="s">
        <v>60</v>
      </c>
      <c r="J559" t="s">
        <v>61</v>
      </c>
      <c r="K559" s="1">
        <v>0.2</v>
      </c>
      <c r="L559" s="1">
        <v>0.6</v>
      </c>
      <c r="M559" s="1">
        <v>0.2</v>
      </c>
      <c r="N559" s="4" t="s">
        <v>1291</v>
      </c>
      <c r="O559" t="s">
        <v>1291</v>
      </c>
      <c r="P559" t="s">
        <v>59</v>
      </c>
      <c r="Q559" t="s">
        <v>59</v>
      </c>
      <c r="R559" s="1">
        <v>0.3</v>
      </c>
      <c r="S559" s="1">
        <v>0.8</v>
      </c>
      <c r="T559" t="s">
        <v>151</v>
      </c>
      <c r="V559" t="s">
        <v>34</v>
      </c>
      <c r="W559" t="s">
        <v>72</v>
      </c>
      <c r="X559" t="s">
        <v>34</v>
      </c>
      <c r="Y559" t="s">
        <v>72</v>
      </c>
      <c r="Z559" t="s">
        <v>119</v>
      </c>
      <c r="AA559" t="s">
        <v>33</v>
      </c>
      <c r="AB559" t="s">
        <v>33</v>
      </c>
      <c r="AC559" t="s">
        <v>33</v>
      </c>
      <c r="AD559" t="s">
        <v>34</v>
      </c>
      <c r="AE559" t="s">
        <v>34</v>
      </c>
      <c r="AF559" t="s">
        <v>34</v>
      </c>
      <c r="AG559" t="s">
        <v>33</v>
      </c>
      <c r="AH559" t="s">
        <v>132</v>
      </c>
      <c r="AI559" t="s">
        <v>121</v>
      </c>
      <c r="AJ559" t="s">
        <v>139</v>
      </c>
      <c r="AK559" t="s">
        <v>134</v>
      </c>
      <c r="AL559" t="s">
        <v>134</v>
      </c>
      <c r="AM559">
        <v>2</v>
      </c>
      <c r="AN559">
        <v>9</v>
      </c>
      <c r="AO559">
        <v>3</v>
      </c>
      <c r="AP559">
        <v>3</v>
      </c>
      <c r="AQ559">
        <v>7</v>
      </c>
      <c r="AR559">
        <v>0</v>
      </c>
      <c r="AS559">
        <v>9</v>
      </c>
      <c r="AT559">
        <v>6</v>
      </c>
      <c r="AU559">
        <v>3</v>
      </c>
      <c r="AV559">
        <v>6</v>
      </c>
      <c r="AW559" t="s">
        <v>27</v>
      </c>
      <c r="AY559" s="4" t="s">
        <v>123</v>
      </c>
      <c r="AZ559" s="4" t="s">
        <v>124</v>
      </c>
      <c r="BA559" s="4" t="s">
        <v>124</v>
      </c>
      <c r="BB559" s="4" t="s">
        <v>123</v>
      </c>
      <c r="BC559" s="4" t="s">
        <v>123</v>
      </c>
      <c r="BD559" s="4" t="s">
        <v>123</v>
      </c>
      <c r="BE559" s="4" t="s">
        <v>123</v>
      </c>
      <c r="BF559" s="4" t="s">
        <v>123</v>
      </c>
      <c r="BG559" s="4" t="s">
        <v>124</v>
      </c>
      <c r="BH559" s="4" t="s">
        <v>123</v>
      </c>
      <c r="BI559" s="4" t="s">
        <v>124</v>
      </c>
      <c r="BJ559" s="4" t="s">
        <v>123</v>
      </c>
      <c r="BK559" s="4" t="s">
        <v>124</v>
      </c>
      <c r="BL559" s="4" t="s">
        <v>124</v>
      </c>
      <c r="BM559" s="4" t="s">
        <v>123</v>
      </c>
      <c r="BN559" s="4" t="s">
        <v>123</v>
      </c>
      <c r="BP559" s="4" t="s">
        <v>131</v>
      </c>
      <c r="BQ559" t="s">
        <v>135</v>
      </c>
      <c r="BR559" t="s">
        <v>130</v>
      </c>
      <c r="BS559" t="s">
        <v>128</v>
      </c>
      <c r="BT559" t="s">
        <v>131</v>
      </c>
      <c r="BU559" t="s">
        <v>128</v>
      </c>
      <c r="BV559" t="s">
        <v>129</v>
      </c>
      <c r="BW559" t="s">
        <v>135</v>
      </c>
      <c r="BX559" t="s">
        <v>131</v>
      </c>
      <c r="BY559" t="s">
        <v>128</v>
      </c>
      <c r="BZ559" t="s">
        <v>131</v>
      </c>
      <c r="CA559" t="s">
        <v>127</v>
      </c>
      <c r="CB559" t="s">
        <v>131</v>
      </c>
      <c r="CC559" t="s">
        <v>128</v>
      </c>
      <c r="CD559" t="s">
        <v>125</v>
      </c>
      <c r="CE559" t="s">
        <v>127</v>
      </c>
      <c r="CF559" t="s">
        <v>125</v>
      </c>
      <c r="CG559" t="s">
        <v>128</v>
      </c>
      <c r="CH559" t="s">
        <v>131</v>
      </c>
      <c r="CI559" t="s">
        <v>126</v>
      </c>
      <c r="CJ559" t="s">
        <v>130</v>
      </c>
      <c r="CK559" t="s">
        <v>135</v>
      </c>
      <c r="CL559" t="s">
        <v>125</v>
      </c>
      <c r="CM559" t="s">
        <v>128</v>
      </c>
      <c r="CN559" t="s">
        <v>131</v>
      </c>
      <c r="CO559" t="s">
        <v>135</v>
      </c>
      <c r="CP559" t="s">
        <v>125</v>
      </c>
      <c r="CQ559" t="s">
        <v>135</v>
      </c>
      <c r="CR559" t="s">
        <v>34</v>
      </c>
      <c r="CS559" t="s">
        <v>33</v>
      </c>
      <c r="CT559" t="s">
        <v>35</v>
      </c>
      <c r="CU559" t="s">
        <v>59</v>
      </c>
      <c r="CV559" t="s">
        <v>59</v>
      </c>
      <c r="CW559" t="s">
        <v>34</v>
      </c>
      <c r="CX559" t="s">
        <v>34</v>
      </c>
      <c r="CY559" t="s">
        <v>35</v>
      </c>
      <c r="CZ559" t="s">
        <v>34</v>
      </c>
      <c r="DA559" t="s">
        <v>34</v>
      </c>
      <c r="DB559" t="s">
        <v>35</v>
      </c>
      <c r="DC559" t="s">
        <v>34</v>
      </c>
      <c r="DD559" t="s">
        <v>34</v>
      </c>
      <c r="DE559" t="s">
        <v>33</v>
      </c>
      <c r="DF559" t="s">
        <v>88</v>
      </c>
      <c r="DG559" t="s">
        <v>88</v>
      </c>
      <c r="DH559">
        <f t="shared" si="64"/>
        <v>9</v>
      </c>
      <c r="DI559">
        <f t="shared" si="65"/>
        <v>3</v>
      </c>
      <c r="DJ559">
        <f t="shared" si="66"/>
        <v>3</v>
      </c>
      <c r="DK559">
        <f t="shared" si="67"/>
        <v>0</v>
      </c>
      <c r="DL559">
        <f t="shared" si="68"/>
        <v>9</v>
      </c>
      <c r="DM559">
        <f t="shared" si="69"/>
        <v>6</v>
      </c>
      <c r="DN559">
        <f t="shared" si="70"/>
        <v>3</v>
      </c>
      <c r="DO559">
        <f t="shared" si="71"/>
        <v>2</v>
      </c>
    </row>
    <row r="560" spans="1:119" x14ac:dyDescent="0.35">
      <c r="A560" s="4">
        <v>2021</v>
      </c>
      <c r="B560">
        <v>559</v>
      </c>
      <c r="C560">
        <v>1985</v>
      </c>
      <c r="D560" t="s">
        <v>21</v>
      </c>
      <c r="E560" t="s">
        <v>85</v>
      </c>
      <c r="F560" t="s">
        <v>149</v>
      </c>
      <c r="G560" t="s">
        <v>167</v>
      </c>
      <c r="H560" t="s">
        <v>70</v>
      </c>
      <c r="I560" t="s">
        <v>99</v>
      </c>
      <c r="J560" t="s">
        <v>30</v>
      </c>
      <c r="K560" t="s">
        <v>86</v>
      </c>
      <c r="L560" t="s">
        <v>87</v>
      </c>
      <c r="M560" t="s">
        <v>86</v>
      </c>
      <c r="N560" s="4" t="s">
        <v>87</v>
      </c>
      <c r="O560" t="s">
        <v>87</v>
      </c>
      <c r="P560" t="s">
        <v>27</v>
      </c>
      <c r="Q560" t="s">
        <v>27</v>
      </c>
      <c r="T560" t="s">
        <v>27</v>
      </c>
      <c r="V560" t="s">
        <v>33</v>
      </c>
      <c r="W560" t="s">
        <v>33</v>
      </c>
      <c r="X560" t="s">
        <v>33</v>
      </c>
      <c r="Y560" t="s">
        <v>33</v>
      </c>
      <c r="Z560" t="s">
        <v>120</v>
      </c>
      <c r="AA560" t="s">
        <v>33</v>
      </c>
      <c r="AB560" t="s">
        <v>33</v>
      </c>
      <c r="AC560" t="s">
        <v>33</v>
      </c>
      <c r="AD560" t="s">
        <v>33</v>
      </c>
      <c r="AE560" t="s">
        <v>33</v>
      </c>
      <c r="AF560" t="s">
        <v>36</v>
      </c>
      <c r="AG560" t="s">
        <v>33</v>
      </c>
      <c r="AH560" t="s">
        <v>120</v>
      </c>
      <c r="AI560" t="s">
        <v>121</v>
      </c>
      <c r="AJ560" t="s">
        <v>140</v>
      </c>
      <c r="AK560" t="s">
        <v>158</v>
      </c>
      <c r="AL560" t="s">
        <v>140</v>
      </c>
      <c r="AN560">
        <v>8</v>
      </c>
      <c r="AP560">
        <v>8</v>
      </c>
      <c r="AQ560">
        <v>8</v>
      </c>
      <c r="AR560">
        <v>0</v>
      </c>
      <c r="AS560">
        <v>8</v>
      </c>
      <c r="AT560">
        <v>0</v>
      </c>
      <c r="AU560">
        <v>8</v>
      </c>
      <c r="AV560">
        <v>8</v>
      </c>
      <c r="AW560" t="s">
        <v>59</v>
      </c>
      <c r="AX560">
        <v>0.05</v>
      </c>
      <c r="AY560" s="4" t="s">
        <v>141</v>
      </c>
      <c r="AZ560" s="4" t="s">
        <v>141</v>
      </c>
      <c r="BA560" s="4" t="s">
        <v>141</v>
      </c>
      <c r="BB560" s="4" t="s">
        <v>141</v>
      </c>
      <c r="BC560" s="4" t="s">
        <v>141</v>
      </c>
      <c r="BD560" s="4" t="s">
        <v>141</v>
      </c>
      <c r="BE560" s="4" t="s">
        <v>141</v>
      </c>
      <c r="BF560" s="4" t="s">
        <v>141</v>
      </c>
      <c r="BG560" s="4" t="s">
        <v>141</v>
      </c>
      <c r="BH560" s="4" t="s">
        <v>141</v>
      </c>
      <c r="BI560" s="4" t="s">
        <v>141</v>
      </c>
      <c r="BJ560" s="4" t="s">
        <v>141</v>
      </c>
      <c r="BK560" s="4" t="s">
        <v>141</v>
      </c>
      <c r="BL560" s="4" t="s">
        <v>141</v>
      </c>
      <c r="BM560" s="4" t="s">
        <v>141</v>
      </c>
      <c r="BN560" s="4" t="s">
        <v>141</v>
      </c>
      <c r="BP560" s="4" t="s">
        <v>31</v>
      </c>
      <c r="BQ560" t="s">
        <v>31</v>
      </c>
      <c r="BR560" t="s">
        <v>31</v>
      </c>
      <c r="BS560" t="s">
        <v>31</v>
      </c>
      <c r="BT560" t="s">
        <v>31</v>
      </c>
      <c r="BU560" t="s">
        <v>31</v>
      </c>
      <c r="BV560" t="s">
        <v>31</v>
      </c>
      <c r="BW560" t="s">
        <v>31</v>
      </c>
      <c r="BX560" t="s">
        <v>31</v>
      </c>
      <c r="BY560" t="s">
        <v>31</v>
      </c>
      <c r="BZ560" t="s">
        <v>31</v>
      </c>
      <c r="CA560" t="s">
        <v>31</v>
      </c>
      <c r="CB560" t="s">
        <v>31</v>
      </c>
      <c r="CC560" t="s">
        <v>31</v>
      </c>
      <c r="CD560" t="s">
        <v>31</v>
      </c>
      <c r="CE560" t="s">
        <v>31</v>
      </c>
      <c r="CF560" t="s">
        <v>31</v>
      </c>
      <c r="CG560" t="s">
        <v>31</v>
      </c>
      <c r="CH560" t="s">
        <v>31</v>
      </c>
      <c r="CI560" t="s">
        <v>31</v>
      </c>
      <c r="CJ560" t="s">
        <v>31</v>
      </c>
      <c r="CK560" t="s">
        <v>31</v>
      </c>
      <c r="CL560" t="s">
        <v>31</v>
      </c>
      <c r="CM560" t="s">
        <v>31</v>
      </c>
      <c r="CN560" t="s">
        <v>31</v>
      </c>
      <c r="CO560" t="s">
        <v>31</v>
      </c>
      <c r="CP560" t="s">
        <v>31</v>
      </c>
      <c r="CQ560" t="s">
        <v>31</v>
      </c>
      <c r="CR560" t="s">
        <v>33</v>
      </c>
      <c r="CS560" t="s">
        <v>34</v>
      </c>
      <c r="CT560" t="s">
        <v>33</v>
      </c>
      <c r="CU560" t="s">
        <v>27</v>
      </c>
      <c r="DF560" t="s">
        <v>37</v>
      </c>
      <c r="DH560">
        <f t="shared" si="64"/>
        <v>8</v>
      </c>
      <c r="DI560">
        <f t="shared" si="65"/>
        <v>0</v>
      </c>
      <c r="DJ560">
        <f t="shared" si="66"/>
        <v>8</v>
      </c>
      <c r="DK560">
        <f t="shared" si="67"/>
        <v>0</v>
      </c>
      <c r="DL560">
        <f t="shared" si="68"/>
        <v>8</v>
      </c>
      <c r="DM560">
        <f t="shared" si="69"/>
        <v>0</v>
      </c>
      <c r="DN560">
        <f t="shared" si="70"/>
        <v>8</v>
      </c>
      <c r="DO560">
        <f t="shared" si="71"/>
        <v>0</v>
      </c>
    </row>
    <row r="561" spans="1:119" x14ac:dyDescent="0.35">
      <c r="A561" s="4">
        <v>2021</v>
      </c>
      <c r="B561">
        <v>560</v>
      </c>
      <c r="C561">
        <v>1983</v>
      </c>
      <c r="D561" t="s">
        <v>53</v>
      </c>
      <c r="E561" t="s">
        <v>100</v>
      </c>
      <c r="F561" t="s">
        <v>159</v>
      </c>
      <c r="G561" t="s">
        <v>145</v>
      </c>
      <c r="H561" t="s">
        <v>26</v>
      </c>
      <c r="I561" t="s">
        <v>60</v>
      </c>
      <c r="J561" t="s">
        <v>61</v>
      </c>
      <c r="K561" t="s">
        <v>86</v>
      </c>
      <c r="L561" t="s">
        <v>87</v>
      </c>
      <c r="M561" s="1">
        <v>0.6</v>
      </c>
      <c r="N561" s="4" t="s">
        <v>87</v>
      </c>
      <c r="O561" t="s">
        <v>87</v>
      </c>
      <c r="P561" t="s">
        <v>59</v>
      </c>
      <c r="Q561" t="s">
        <v>59</v>
      </c>
      <c r="R561" s="1">
        <v>0.4</v>
      </c>
      <c r="S561" s="1">
        <v>0.2</v>
      </c>
      <c r="T561" t="s">
        <v>27</v>
      </c>
      <c r="V561" t="s">
        <v>34</v>
      </c>
      <c r="W561" t="s">
        <v>35</v>
      </c>
      <c r="X561" t="s">
        <v>33</v>
      </c>
      <c r="Y561" t="s">
        <v>35</v>
      </c>
      <c r="Z561" t="s">
        <v>119</v>
      </c>
      <c r="AA561" t="s">
        <v>34</v>
      </c>
      <c r="AB561" t="s">
        <v>34</v>
      </c>
      <c r="AC561" t="s">
        <v>34</v>
      </c>
      <c r="AD561" t="s">
        <v>34</v>
      </c>
      <c r="AE561" t="s">
        <v>34</v>
      </c>
      <c r="AF561" t="s">
        <v>35</v>
      </c>
      <c r="AG561" t="s">
        <v>35</v>
      </c>
      <c r="AH561" t="s">
        <v>120</v>
      </c>
      <c r="AI561" t="s">
        <v>121</v>
      </c>
      <c r="AJ561" t="s">
        <v>139</v>
      </c>
      <c r="AK561" t="s">
        <v>122</v>
      </c>
      <c r="AL561" t="s">
        <v>139</v>
      </c>
      <c r="AM561">
        <v>4</v>
      </c>
      <c r="AN561">
        <v>8</v>
      </c>
      <c r="AO561">
        <v>4</v>
      </c>
      <c r="AP561">
        <v>1</v>
      </c>
      <c r="AQ561">
        <v>7</v>
      </c>
      <c r="AR561">
        <v>0.5</v>
      </c>
      <c r="AS561">
        <v>9</v>
      </c>
      <c r="AT561">
        <v>4</v>
      </c>
      <c r="AU561">
        <v>3.5</v>
      </c>
      <c r="AV561">
        <v>7</v>
      </c>
      <c r="AW561" t="s">
        <v>27</v>
      </c>
      <c r="AY561" s="4" t="s">
        <v>123</v>
      </c>
      <c r="AZ561" s="4" t="s">
        <v>141</v>
      </c>
      <c r="BA561" s="4" t="s">
        <v>123</v>
      </c>
      <c r="BB561" s="4" t="s">
        <v>141</v>
      </c>
      <c r="BC561" s="4" t="s">
        <v>141</v>
      </c>
      <c r="BD561" s="4" t="s">
        <v>141</v>
      </c>
      <c r="BE561" s="4" t="s">
        <v>141</v>
      </c>
      <c r="BF561" s="4" t="s">
        <v>141</v>
      </c>
      <c r="BG561" s="4" t="s">
        <v>141</v>
      </c>
      <c r="BH561" s="4" t="s">
        <v>141</v>
      </c>
      <c r="BI561" s="4" t="s">
        <v>141</v>
      </c>
      <c r="BJ561" s="4" t="s">
        <v>141</v>
      </c>
      <c r="BK561" s="4" t="s">
        <v>144</v>
      </c>
      <c r="BL561" s="4" t="s">
        <v>141</v>
      </c>
      <c r="BM561" s="4" t="s">
        <v>141</v>
      </c>
      <c r="BN561" s="4" t="s">
        <v>141</v>
      </c>
      <c r="BP561" s="4" t="s">
        <v>31</v>
      </c>
      <c r="BQ561" t="s">
        <v>31</v>
      </c>
      <c r="BR561" t="s">
        <v>31</v>
      </c>
      <c r="BS561" t="s">
        <v>31</v>
      </c>
      <c r="BT561" t="s">
        <v>31</v>
      </c>
      <c r="BU561" t="s">
        <v>31</v>
      </c>
      <c r="BV561" t="s">
        <v>31</v>
      </c>
      <c r="BW561" t="s">
        <v>31</v>
      </c>
      <c r="BX561" t="s">
        <v>31</v>
      </c>
      <c r="BY561" t="s">
        <v>31</v>
      </c>
      <c r="BZ561" t="s">
        <v>31</v>
      </c>
      <c r="CA561" t="s">
        <v>31</v>
      </c>
      <c r="CB561" t="s">
        <v>31</v>
      </c>
      <c r="CC561" t="s">
        <v>31</v>
      </c>
      <c r="CD561" t="s">
        <v>31</v>
      </c>
      <c r="CE561" t="s">
        <v>31</v>
      </c>
      <c r="CF561" t="s">
        <v>31</v>
      </c>
      <c r="CG561" t="s">
        <v>31</v>
      </c>
      <c r="CH561" t="s">
        <v>31</v>
      </c>
      <c r="CI561" t="s">
        <v>31</v>
      </c>
      <c r="CJ561" t="s">
        <v>31</v>
      </c>
      <c r="CK561" t="s">
        <v>31</v>
      </c>
      <c r="CL561" t="s">
        <v>31</v>
      </c>
      <c r="CM561" t="s">
        <v>31</v>
      </c>
      <c r="CN561" t="s">
        <v>31</v>
      </c>
      <c r="CO561" t="s">
        <v>31</v>
      </c>
      <c r="CP561" t="s">
        <v>31</v>
      </c>
      <c r="CQ561" t="s">
        <v>31</v>
      </c>
      <c r="CR561" t="s">
        <v>33</v>
      </c>
      <c r="CS561" t="s">
        <v>33</v>
      </c>
      <c r="CT561" t="s">
        <v>35</v>
      </c>
      <c r="CU561" t="s">
        <v>59</v>
      </c>
      <c r="CV561" t="s">
        <v>59</v>
      </c>
      <c r="CW561" t="s">
        <v>34</v>
      </c>
      <c r="CX561" t="s">
        <v>34</v>
      </c>
      <c r="CY561" t="s">
        <v>34</v>
      </c>
      <c r="CZ561" t="s">
        <v>34</v>
      </c>
      <c r="DA561" t="s">
        <v>34</v>
      </c>
      <c r="DB561" t="s">
        <v>34</v>
      </c>
      <c r="DC561" t="s">
        <v>33</v>
      </c>
      <c r="DD561" t="s">
        <v>34</v>
      </c>
      <c r="DE561" t="s">
        <v>34</v>
      </c>
      <c r="DF561" t="s">
        <v>102</v>
      </c>
      <c r="DG561" t="s">
        <v>102</v>
      </c>
      <c r="DH561">
        <f t="shared" si="64"/>
        <v>8</v>
      </c>
      <c r="DI561">
        <f t="shared" si="65"/>
        <v>4</v>
      </c>
      <c r="DJ561">
        <f t="shared" si="66"/>
        <v>1</v>
      </c>
      <c r="DK561">
        <f t="shared" si="67"/>
        <v>0.5</v>
      </c>
      <c r="DL561">
        <f t="shared" si="68"/>
        <v>9</v>
      </c>
      <c r="DM561">
        <f t="shared" si="69"/>
        <v>4</v>
      </c>
      <c r="DN561">
        <f t="shared" si="70"/>
        <v>3.5</v>
      </c>
      <c r="DO561">
        <f t="shared" si="71"/>
        <v>4</v>
      </c>
    </row>
    <row r="562" spans="1:119" x14ac:dyDescent="0.35">
      <c r="A562" s="4">
        <v>2021</v>
      </c>
      <c r="B562">
        <v>561</v>
      </c>
      <c r="C562">
        <v>1985</v>
      </c>
      <c r="D562" t="s">
        <v>53</v>
      </c>
      <c r="E562" t="s">
        <v>85</v>
      </c>
      <c r="F562" t="s">
        <v>159</v>
      </c>
      <c r="G562" t="s">
        <v>162</v>
      </c>
      <c r="H562" t="s">
        <v>26</v>
      </c>
      <c r="I562" t="s">
        <v>28</v>
      </c>
      <c r="J562" t="s">
        <v>61</v>
      </c>
      <c r="K562" s="1">
        <v>0.9</v>
      </c>
      <c r="L562" s="1">
        <v>0.9</v>
      </c>
      <c r="M562" s="1">
        <v>0.9</v>
      </c>
      <c r="N562" s="4" t="s">
        <v>1291</v>
      </c>
      <c r="O562" t="s">
        <v>1291</v>
      </c>
      <c r="P562" t="s">
        <v>59</v>
      </c>
      <c r="Q562" t="s">
        <v>59</v>
      </c>
      <c r="R562" s="1">
        <v>0.9</v>
      </c>
      <c r="S562" s="1">
        <v>0.6</v>
      </c>
      <c r="T562" t="s">
        <v>27</v>
      </c>
      <c r="V562" t="s">
        <v>33</v>
      </c>
      <c r="W562" t="s">
        <v>33</v>
      </c>
      <c r="X562" t="s">
        <v>33</v>
      </c>
      <c r="Y562" t="s">
        <v>33</v>
      </c>
      <c r="Z562" t="s">
        <v>120</v>
      </c>
      <c r="AA562" t="s">
        <v>33</v>
      </c>
      <c r="AB562" t="s">
        <v>34</v>
      </c>
      <c r="AC562" t="s">
        <v>34</v>
      </c>
      <c r="AD562" t="s">
        <v>33</v>
      </c>
      <c r="AE562" t="s">
        <v>34</v>
      </c>
      <c r="AF562" t="s">
        <v>35</v>
      </c>
      <c r="AG562" t="s">
        <v>34</v>
      </c>
      <c r="AH562" t="s">
        <v>119</v>
      </c>
      <c r="AI562" t="s">
        <v>146</v>
      </c>
      <c r="AJ562" t="s">
        <v>140</v>
      </c>
      <c r="AK562" t="s">
        <v>122</v>
      </c>
      <c r="AL562" t="s">
        <v>122</v>
      </c>
      <c r="AM562">
        <v>3</v>
      </c>
      <c r="AN562">
        <v>7</v>
      </c>
      <c r="AO562">
        <v>3</v>
      </c>
      <c r="AP562">
        <v>2</v>
      </c>
      <c r="AQ562">
        <v>9</v>
      </c>
      <c r="AR562">
        <v>1</v>
      </c>
      <c r="AS562">
        <v>7</v>
      </c>
      <c r="AT562">
        <v>3</v>
      </c>
      <c r="AU562">
        <v>4</v>
      </c>
      <c r="AV562">
        <v>9</v>
      </c>
      <c r="AW562" t="s">
        <v>59</v>
      </c>
      <c r="AX562">
        <v>0.05</v>
      </c>
      <c r="AY562" s="4" t="s">
        <v>124</v>
      </c>
      <c r="AZ562" s="4" t="s">
        <v>147</v>
      </c>
      <c r="BA562" s="4" t="s">
        <v>147</v>
      </c>
      <c r="BB562" s="4" t="s">
        <v>123</v>
      </c>
      <c r="BC562" s="4" t="s">
        <v>124</v>
      </c>
      <c r="BD562" s="4" t="s">
        <v>123</v>
      </c>
      <c r="BE562" s="4" t="s">
        <v>144</v>
      </c>
      <c r="BF562" s="4" t="s">
        <v>124</v>
      </c>
      <c r="BG562" s="4" t="s">
        <v>147</v>
      </c>
      <c r="BH562" s="4" t="s">
        <v>141</v>
      </c>
      <c r="BI562" s="4" t="s">
        <v>144</v>
      </c>
      <c r="BJ562" s="4" t="s">
        <v>147</v>
      </c>
      <c r="BK562" s="4" t="s">
        <v>123</v>
      </c>
      <c r="BL562" s="4" t="s">
        <v>124</v>
      </c>
      <c r="BM562" s="4" t="s">
        <v>123</v>
      </c>
      <c r="BN562" s="4" t="s">
        <v>147</v>
      </c>
      <c r="BP562" s="4" t="s">
        <v>135</v>
      </c>
      <c r="BQ562" t="s">
        <v>126</v>
      </c>
      <c r="BR562" t="s">
        <v>127</v>
      </c>
      <c r="BS562" t="s">
        <v>126</v>
      </c>
      <c r="BT562" t="s">
        <v>127</v>
      </c>
      <c r="BU562" t="s">
        <v>131</v>
      </c>
      <c r="BV562" t="s">
        <v>135</v>
      </c>
      <c r="BW562" t="s">
        <v>126</v>
      </c>
      <c r="BX562" t="s">
        <v>125</v>
      </c>
      <c r="BY562" t="s">
        <v>131</v>
      </c>
      <c r="BZ562" t="s">
        <v>127</v>
      </c>
      <c r="CA562" t="s">
        <v>130</v>
      </c>
      <c r="CB562" t="s">
        <v>135</v>
      </c>
      <c r="CC562" t="s">
        <v>131</v>
      </c>
      <c r="CD562" t="s">
        <v>127</v>
      </c>
      <c r="CE562" t="s">
        <v>126</v>
      </c>
      <c r="CF562" t="s">
        <v>135</v>
      </c>
      <c r="CG562" t="s">
        <v>125</v>
      </c>
      <c r="CH562" t="s">
        <v>129</v>
      </c>
      <c r="CI562" t="s">
        <v>126</v>
      </c>
      <c r="CJ562" t="s">
        <v>135</v>
      </c>
      <c r="CK562" t="s">
        <v>130</v>
      </c>
      <c r="CL562" t="s">
        <v>125</v>
      </c>
      <c r="CM562" t="s">
        <v>126</v>
      </c>
      <c r="CN562" t="s">
        <v>135</v>
      </c>
      <c r="CO562" t="s">
        <v>126</v>
      </c>
      <c r="CP562" t="s">
        <v>135</v>
      </c>
      <c r="CQ562" t="s">
        <v>130</v>
      </c>
      <c r="CR562" t="s">
        <v>35</v>
      </c>
      <c r="CS562" t="s">
        <v>34</v>
      </c>
      <c r="CT562" t="s">
        <v>33</v>
      </c>
      <c r="CU562" t="s">
        <v>59</v>
      </c>
      <c r="CV562" t="s">
        <v>59</v>
      </c>
      <c r="CW562" t="s">
        <v>33</v>
      </c>
      <c r="CX562" t="s">
        <v>34</v>
      </c>
      <c r="CY562" t="s">
        <v>34</v>
      </c>
      <c r="CZ562" t="s">
        <v>34</v>
      </c>
      <c r="DA562" t="s">
        <v>72</v>
      </c>
      <c r="DB562" t="s">
        <v>72</v>
      </c>
      <c r="DC562" t="s">
        <v>34</v>
      </c>
      <c r="DD562" t="s">
        <v>34</v>
      </c>
      <c r="DE562" t="s">
        <v>34</v>
      </c>
      <c r="DF562" t="s">
        <v>75</v>
      </c>
      <c r="DG562" t="s">
        <v>75</v>
      </c>
      <c r="DH562">
        <f t="shared" si="64"/>
        <v>7</v>
      </c>
      <c r="DI562">
        <f t="shared" si="65"/>
        <v>3</v>
      </c>
      <c r="DJ562">
        <f t="shared" si="66"/>
        <v>2</v>
      </c>
      <c r="DK562">
        <f t="shared" si="67"/>
        <v>1</v>
      </c>
      <c r="DL562">
        <f t="shared" si="68"/>
        <v>7</v>
      </c>
      <c r="DM562">
        <f t="shared" si="69"/>
        <v>3</v>
      </c>
      <c r="DN562">
        <f t="shared" si="70"/>
        <v>4</v>
      </c>
      <c r="DO562">
        <f t="shared" si="71"/>
        <v>3</v>
      </c>
    </row>
    <row r="563" spans="1:119" x14ac:dyDescent="0.35">
      <c r="A563" s="4">
        <v>2021</v>
      </c>
      <c r="B563">
        <v>562</v>
      </c>
      <c r="C563">
        <v>1978</v>
      </c>
      <c r="D563" t="s">
        <v>53</v>
      </c>
      <c r="E563" t="s">
        <v>29</v>
      </c>
      <c r="F563" t="s">
        <v>136</v>
      </c>
      <c r="G563" t="s">
        <v>137</v>
      </c>
      <c r="H563" t="s">
        <v>70</v>
      </c>
      <c r="I563" t="s">
        <v>60</v>
      </c>
      <c r="J563" t="s">
        <v>61</v>
      </c>
      <c r="K563" t="s">
        <v>86</v>
      </c>
      <c r="L563" t="s">
        <v>73</v>
      </c>
      <c r="M563" s="1">
        <v>0.7</v>
      </c>
      <c r="N563" s="4" t="s">
        <v>1290</v>
      </c>
      <c r="O563" t="s">
        <v>1291</v>
      </c>
      <c r="P563" t="s">
        <v>59</v>
      </c>
      <c r="Q563" t="s">
        <v>59</v>
      </c>
      <c r="R563" s="1">
        <v>0.4</v>
      </c>
      <c r="S563" s="1">
        <v>0.6</v>
      </c>
      <c r="T563" t="s">
        <v>151</v>
      </c>
      <c r="V563" t="s">
        <v>33</v>
      </c>
      <c r="W563" t="s">
        <v>34</v>
      </c>
      <c r="X563" t="s">
        <v>34</v>
      </c>
      <c r="Y563" t="s">
        <v>33</v>
      </c>
      <c r="Z563" t="s">
        <v>119</v>
      </c>
      <c r="AA563" t="s">
        <v>72</v>
      </c>
      <c r="AB563" t="s">
        <v>33</v>
      </c>
      <c r="AC563" t="s">
        <v>72</v>
      </c>
      <c r="AD563" t="s">
        <v>34</v>
      </c>
      <c r="AE563" t="s">
        <v>34</v>
      </c>
      <c r="AF563" t="s">
        <v>34</v>
      </c>
      <c r="AG563" t="s">
        <v>33</v>
      </c>
      <c r="AH563" t="s">
        <v>120</v>
      </c>
      <c r="AI563" t="s">
        <v>121</v>
      </c>
      <c r="AJ563" t="s">
        <v>140</v>
      </c>
      <c r="AK563" t="s">
        <v>122</v>
      </c>
      <c r="AL563" t="s">
        <v>140</v>
      </c>
      <c r="AM563">
        <v>3</v>
      </c>
      <c r="AN563">
        <v>4</v>
      </c>
      <c r="AO563">
        <v>2</v>
      </c>
      <c r="AP563">
        <v>6</v>
      </c>
      <c r="AQ563">
        <v>9</v>
      </c>
      <c r="AR563">
        <v>1</v>
      </c>
      <c r="AS563">
        <v>4</v>
      </c>
      <c r="AT563">
        <v>5</v>
      </c>
      <c r="AU563">
        <v>7</v>
      </c>
      <c r="AV563">
        <v>7</v>
      </c>
      <c r="AW563" t="s">
        <v>27</v>
      </c>
      <c r="AY563" s="4" t="s">
        <v>124</v>
      </c>
      <c r="AZ563" s="4" t="s">
        <v>124</v>
      </c>
      <c r="BA563" s="4" t="s">
        <v>123</v>
      </c>
      <c r="BB563" s="4" t="s">
        <v>152</v>
      </c>
      <c r="BC563" s="4" t="s">
        <v>124</v>
      </c>
      <c r="BD563" s="4" t="s">
        <v>123</v>
      </c>
      <c r="BE563" s="4" t="s">
        <v>124</v>
      </c>
      <c r="BF563" s="4" t="s">
        <v>144</v>
      </c>
      <c r="BG563" s="4" t="s">
        <v>152</v>
      </c>
      <c r="BH563" s="4" t="s">
        <v>124</v>
      </c>
      <c r="BI563" s="4" t="s">
        <v>123</v>
      </c>
      <c r="BJ563" s="4" t="s">
        <v>123</v>
      </c>
      <c r="BK563" s="4" t="s">
        <v>124</v>
      </c>
      <c r="BL563" s="4" t="s">
        <v>152</v>
      </c>
      <c r="BM563" s="4" t="s">
        <v>123</v>
      </c>
      <c r="BN563" s="4" t="s">
        <v>123</v>
      </c>
      <c r="BP563" s="4" t="s">
        <v>135</v>
      </c>
      <c r="BQ563" t="s">
        <v>126</v>
      </c>
      <c r="BR563" t="s">
        <v>128</v>
      </c>
      <c r="BS563" t="s">
        <v>126</v>
      </c>
      <c r="BT563" t="s">
        <v>128</v>
      </c>
      <c r="BU563" t="s">
        <v>127</v>
      </c>
      <c r="BV563" t="s">
        <v>128</v>
      </c>
      <c r="BW563" t="s">
        <v>126</v>
      </c>
      <c r="BX563" t="s">
        <v>128</v>
      </c>
      <c r="BY563" t="s">
        <v>129</v>
      </c>
      <c r="BZ563" t="s">
        <v>130</v>
      </c>
      <c r="CA563" t="s">
        <v>125</v>
      </c>
      <c r="CB563" t="s">
        <v>135</v>
      </c>
      <c r="CC563" t="s">
        <v>131</v>
      </c>
      <c r="CD563" t="s">
        <v>129</v>
      </c>
      <c r="CE563" t="s">
        <v>127</v>
      </c>
      <c r="CF563" t="s">
        <v>135</v>
      </c>
      <c r="CG563" t="s">
        <v>125</v>
      </c>
      <c r="CH563" t="s">
        <v>130</v>
      </c>
      <c r="CI563" t="s">
        <v>126</v>
      </c>
      <c r="CJ563" t="s">
        <v>129</v>
      </c>
      <c r="CK563" t="s">
        <v>127</v>
      </c>
      <c r="CL563" t="s">
        <v>128</v>
      </c>
      <c r="CM563" t="s">
        <v>130</v>
      </c>
      <c r="CN563" t="s">
        <v>131</v>
      </c>
      <c r="CO563" t="s">
        <v>126</v>
      </c>
      <c r="CP563" t="s">
        <v>125</v>
      </c>
      <c r="CQ563" t="s">
        <v>129</v>
      </c>
      <c r="CR563" t="s">
        <v>33</v>
      </c>
      <c r="CS563" t="s">
        <v>33</v>
      </c>
      <c r="CT563" t="s">
        <v>33</v>
      </c>
      <c r="CU563" t="s">
        <v>27</v>
      </c>
      <c r="DF563" t="s">
        <v>109</v>
      </c>
      <c r="DH563">
        <f t="shared" si="64"/>
        <v>4</v>
      </c>
      <c r="DI563">
        <f t="shared" si="65"/>
        <v>2</v>
      </c>
      <c r="DJ563">
        <f t="shared" si="66"/>
        <v>6</v>
      </c>
      <c r="DK563">
        <f t="shared" si="67"/>
        <v>1</v>
      </c>
      <c r="DL563">
        <f t="shared" si="68"/>
        <v>4</v>
      </c>
      <c r="DM563">
        <f t="shared" si="69"/>
        <v>5</v>
      </c>
      <c r="DN563">
        <f t="shared" si="70"/>
        <v>7</v>
      </c>
      <c r="DO563">
        <f t="shared" si="71"/>
        <v>3</v>
      </c>
    </row>
    <row r="564" spans="1:119" x14ac:dyDescent="0.35">
      <c r="A564" s="4">
        <v>2021</v>
      </c>
      <c r="B564">
        <v>563</v>
      </c>
      <c r="C564">
        <v>2000</v>
      </c>
      <c r="D564" t="s">
        <v>53</v>
      </c>
      <c r="E564" t="s">
        <v>100</v>
      </c>
      <c r="F564" t="s">
        <v>112</v>
      </c>
      <c r="G564" t="s">
        <v>189</v>
      </c>
      <c r="H564" t="s">
        <v>70</v>
      </c>
      <c r="I564" t="s">
        <v>103</v>
      </c>
      <c r="J564" t="s">
        <v>30</v>
      </c>
      <c r="K564" s="1">
        <v>0.4</v>
      </c>
      <c r="L564" t="s">
        <v>87</v>
      </c>
      <c r="M564" s="1">
        <v>0.3</v>
      </c>
      <c r="N564" s="4" t="s">
        <v>1291</v>
      </c>
      <c r="O564" t="s">
        <v>73</v>
      </c>
      <c r="P564" t="s">
        <v>59</v>
      </c>
      <c r="Q564" t="s">
        <v>59</v>
      </c>
      <c r="R564" t="s">
        <v>93</v>
      </c>
      <c r="S564" s="1">
        <v>0.2</v>
      </c>
      <c r="T564" t="s">
        <v>59</v>
      </c>
      <c r="U564" s="1">
        <v>0.3</v>
      </c>
      <c r="V564" t="s">
        <v>72</v>
      </c>
      <c r="W564" t="s">
        <v>36</v>
      </c>
      <c r="X564" t="s">
        <v>35</v>
      </c>
      <c r="Y564" t="s">
        <v>33</v>
      </c>
      <c r="Z564" t="s">
        <v>133</v>
      </c>
      <c r="AA564" t="s">
        <v>36</v>
      </c>
      <c r="AB564" t="s">
        <v>36</v>
      </c>
      <c r="AC564" t="s">
        <v>35</v>
      </c>
      <c r="AD564" t="s">
        <v>35</v>
      </c>
      <c r="AE564" t="s">
        <v>34</v>
      </c>
      <c r="AF564" t="s">
        <v>34</v>
      </c>
      <c r="AG564" t="s">
        <v>72</v>
      </c>
      <c r="AH564" t="s">
        <v>132</v>
      </c>
      <c r="AI564" t="s">
        <v>146</v>
      </c>
      <c r="AJ564" t="s">
        <v>139</v>
      </c>
      <c r="AK564" t="s">
        <v>158</v>
      </c>
      <c r="AL564" t="s">
        <v>139</v>
      </c>
      <c r="AM564">
        <v>1</v>
      </c>
      <c r="AN564">
        <v>6</v>
      </c>
      <c r="AO564">
        <v>3</v>
      </c>
      <c r="AP564">
        <v>6</v>
      </c>
      <c r="AQ564">
        <v>8</v>
      </c>
      <c r="AR564">
        <v>0</v>
      </c>
      <c r="AS564">
        <v>8</v>
      </c>
      <c r="AT564">
        <v>5</v>
      </c>
      <c r="AU564">
        <v>3</v>
      </c>
      <c r="AV564">
        <v>8</v>
      </c>
      <c r="AW564" t="s">
        <v>27</v>
      </c>
      <c r="AY564" s="4" t="s">
        <v>141</v>
      </c>
      <c r="AZ564" s="4" t="s">
        <v>141</v>
      </c>
      <c r="BA564" s="4" t="s">
        <v>144</v>
      </c>
      <c r="BB564" s="4" t="s">
        <v>144</v>
      </c>
      <c r="BC564" s="4" t="s">
        <v>147</v>
      </c>
      <c r="BD564" s="4" t="s">
        <v>144</v>
      </c>
      <c r="BE564" s="4" t="s">
        <v>124</v>
      </c>
      <c r="BF564" s="4" t="s">
        <v>147</v>
      </c>
      <c r="BG564" s="4" t="s">
        <v>144</v>
      </c>
      <c r="BH564" s="4" t="s">
        <v>144</v>
      </c>
      <c r="BI564" s="4" t="s">
        <v>144</v>
      </c>
      <c r="BJ564" s="4" t="s">
        <v>141</v>
      </c>
      <c r="BK564" s="4" t="s">
        <v>141</v>
      </c>
      <c r="BL564" s="4" t="s">
        <v>144</v>
      </c>
      <c r="BM564" s="4" t="s">
        <v>141</v>
      </c>
      <c r="BN564" s="4" t="s">
        <v>141</v>
      </c>
      <c r="BP564" s="4" t="s">
        <v>131</v>
      </c>
      <c r="BQ564" t="s">
        <v>125</v>
      </c>
      <c r="BR564" t="s">
        <v>128</v>
      </c>
      <c r="BS564" t="s">
        <v>127</v>
      </c>
      <c r="BT564" t="s">
        <v>131</v>
      </c>
      <c r="BU564" t="s">
        <v>127</v>
      </c>
      <c r="BV564" t="s">
        <v>128</v>
      </c>
      <c r="BW564" t="s">
        <v>126</v>
      </c>
      <c r="BX564" t="s">
        <v>125</v>
      </c>
      <c r="BY564" t="s">
        <v>131</v>
      </c>
      <c r="BZ564" t="s">
        <v>125</v>
      </c>
      <c r="CA564" t="s">
        <v>127</v>
      </c>
      <c r="CB564" t="s">
        <v>135</v>
      </c>
      <c r="CC564" t="s">
        <v>128</v>
      </c>
      <c r="CD564" t="s">
        <v>127</v>
      </c>
      <c r="CE564" t="s">
        <v>125</v>
      </c>
      <c r="CF564" t="s">
        <v>127</v>
      </c>
      <c r="CG564" t="s">
        <v>125</v>
      </c>
      <c r="CH564" t="s">
        <v>131</v>
      </c>
      <c r="CI564" t="s">
        <v>130</v>
      </c>
      <c r="CJ564" t="s">
        <v>130</v>
      </c>
      <c r="CK564" t="s">
        <v>127</v>
      </c>
      <c r="CL564" t="s">
        <v>128</v>
      </c>
      <c r="CM564" t="s">
        <v>125</v>
      </c>
      <c r="CN564" t="s">
        <v>135</v>
      </c>
      <c r="CO564" t="s">
        <v>131</v>
      </c>
      <c r="CP564" t="s">
        <v>129</v>
      </c>
      <c r="CQ564" t="s">
        <v>125</v>
      </c>
      <c r="CR564" t="s">
        <v>33</v>
      </c>
      <c r="CS564" t="s">
        <v>34</v>
      </c>
      <c r="CT564" t="s">
        <v>72</v>
      </c>
      <c r="CU564" t="s">
        <v>27</v>
      </c>
      <c r="DF564" t="s">
        <v>94</v>
      </c>
      <c r="DH564">
        <f t="shared" si="64"/>
        <v>6</v>
      </c>
      <c r="DI564">
        <f t="shared" si="65"/>
        <v>3</v>
      </c>
      <c r="DJ564">
        <f t="shared" si="66"/>
        <v>6</v>
      </c>
      <c r="DK564">
        <f t="shared" si="67"/>
        <v>0</v>
      </c>
      <c r="DL564">
        <f t="shared" si="68"/>
        <v>8</v>
      </c>
      <c r="DM564">
        <f t="shared" si="69"/>
        <v>5</v>
      </c>
      <c r="DN564">
        <f t="shared" si="70"/>
        <v>3</v>
      </c>
      <c r="DO564">
        <f t="shared" si="71"/>
        <v>1</v>
      </c>
    </row>
    <row r="565" spans="1:119" x14ac:dyDescent="0.35">
      <c r="A565" s="4">
        <v>2021</v>
      </c>
      <c r="B565">
        <v>564</v>
      </c>
      <c r="C565">
        <v>1997</v>
      </c>
      <c r="D565" t="s">
        <v>21</v>
      </c>
      <c r="E565" t="s">
        <v>85</v>
      </c>
      <c r="F565" t="s">
        <v>113</v>
      </c>
      <c r="G565" t="s">
        <v>145</v>
      </c>
      <c r="H565" t="s">
        <v>26</v>
      </c>
      <c r="I565" t="s">
        <v>99</v>
      </c>
      <c r="J565" t="s">
        <v>61</v>
      </c>
      <c r="K565" t="s">
        <v>93</v>
      </c>
      <c r="L565" t="s">
        <v>87</v>
      </c>
      <c r="M565" s="1">
        <v>0.4</v>
      </c>
      <c r="N565" s="4" t="s">
        <v>93</v>
      </c>
      <c r="O565" t="s">
        <v>1291</v>
      </c>
      <c r="P565" t="s">
        <v>59</v>
      </c>
      <c r="Q565" t="s">
        <v>59</v>
      </c>
      <c r="R565" t="s">
        <v>73</v>
      </c>
      <c r="S565" s="1">
        <v>0.4</v>
      </c>
      <c r="T565" t="s">
        <v>59</v>
      </c>
      <c r="U565" t="s">
        <v>87</v>
      </c>
      <c r="V565" t="s">
        <v>34</v>
      </c>
      <c r="W565" t="s">
        <v>72</v>
      </c>
      <c r="X565" t="s">
        <v>33</v>
      </c>
      <c r="Y565" t="s">
        <v>72</v>
      </c>
      <c r="Z565" t="s">
        <v>132</v>
      </c>
      <c r="AA565" t="s">
        <v>72</v>
      </c>
      <c r="AB565" t="s">
        <v>33</v>
      </c>
      <c r="AC565" t="s">
        <v>34</v>
      </c>
      <c r="AD565" t="s">
        <v>72</v>
      </c>
      <c r="AE565" t="s">
        <v>34</v>
      </c>
      <c r="AF565" t="s">
        <v>34</v>
      </c>
      <c r="AG565" t="s">
        <v>72</v>
      </c>
      <c r="AH565" t="s">
        <v>119</v>
      </c>
      <c r="AI565" t="s">
        <v>138</v>
      </c>
      <c r="AJ565" t="s">
        <v>134</v>
      </c>
      <c r="AK565" t="s">
        <v>122</v>
      </c>
      <c r="AL565" t="s">
        <v>134</v>
      </c>
      <c r="AM565">
        <v>2</v>
      </c>
      <c r="AN565">
        <v>5</v>
      </c>
      <c r="AO565">
        <v>3</v>
      </c>
      <c r="AP565">
        <v>10</v>
      </c>
      <c r="AQ565">
        <v>4</v>
      </c>
      <c r="AR565">
        <v>2</v>
      </c>
      <c r="AS565">
        <v>3</v>
      </c>
      <c r="AT565">
        <v>6</v>
      </c>
      <c r="AU565">
        <v>4</v>
      </c>
      <c r="AV565">
        <v>9</v>
      </c>
      <c r="AW565" t="s">
        <v>59</v>
      </c>
      <c r="AX565">
        <v>0.8</v>
      </c>
      <c r="AY565" s="4" t="s">
        <v>123</v>
      </c>
      <c r="AZ565" s="4" t="s">
        <v>123</v>
      </c>
      <c r="BA565" s="4" t="s">
        <v>124</v>
      </c>
      <c r="BB565" s="4" t="s">
        <v>152</v>
      </c>
      <c r="BC565" s="4" t="s">
        <v>123</v>
      </c>
      <c r="BD565" s="4" t="s">
        <v>124</v>
      </c>
      <c r="BE565" s="4" t="s">
        <v>123</v>
      </c>
      <c r="BF565" s="4" t="s">
        <v>152</v>
      </c>
      <c r="BG565" s="4" t="s">
        <v>124</v>
      </c>
      <c r="BH565" s="4" t="s">
        <v>152</v>
      </c>
      <c r="BI565" s="4" t="s">
        <v>123</v>
      </c>
      <c r="BJ565" s="4" t="s">
        <v>123</v>
      </c>
      <c r="BK565" s="4" t="s">
        <v>123</v>
      </c>
      <c r="BL565" s="4" t="s">
        <v>124</v>
      </c>
      <c r="BM565" s="4" t="s">
        <v>152</v>
      </c>
      <c r="BN565" s="4" t="s">
        <v>152</v>
      </c>
      <c r="BP565" s="4" t="s">
        <v>31</v>
      </c>
      <c r="BQ565" t="s">
        <v>31</v>
      </c>
      <c r="BR565" t="s">
        <v>31</v>
      </c>
      <c r="BS565" t="s">
        <v>31</v>
      </c>
      <c r="BT565" t="s">
        <v>31</v>
      </c>
      <c r="BU565" t="s">
        <v>31</v>
      </c>
      <c r="BV565" t="s">
        <v>31</v>
      </c>
      <c r="BW565" t="s">
        <v>31</v>
      </c>
      <c r="BX565" t="s">
        <v>31</v>
      </c>
      <c r="BY565" t="s">
        <v>31</v>
      </c>
      <c r="BZ565" t="s">
        <v>31</v>
      </c>
      <c r="CA565" t="s">
        <v>31</v>
      </c>
      <c r="CB565" t="s">
        <v>31</v>
      </c>
      <c r="CC565" t="s">
        <v>31</v>
      </c>
      <c r="CD565" t="s">
        <v>31</v>
      </c>
      <c r="CE565" t="s">
        <v>31</v>
      </c>
      <c r="CF565" t="s">
        <v>31</v>
      </c>
      <c r="CG565" t="s">
        <v>31</v>
      </c>
      <c r="CH565" t="s">
        <v>31</v>
      </c>
      <c r="CI565" t="s">
        <v>31</v>
      </c>
      <c r="CJ565" t="s">
        <v>31</v>
      </c>
      <c r="CK565" t="s">
        <v>31</v>
      </c>
      <c r="CL565" t="s">
        <v>31</v>
      </c>
      <c r="CM565" t="s">
        <v>31</v>
      </c>
      <c r="CN565" t="s">
        <v>31</v>
      </c>
      <c r="CO565" t="s">
        <v>31</v>
      </c>
      <c r="CP565" t="s">
        <v>31</v>
      </c>
      <c r="CQ565" t="s">
        <v>31</v>
      </c>
      <c r="CR565" t="s">
        <v>34</v>
      </c>
      <c r="CS565" t="s">
        <v>72</v>
      </c>
      <c r="CT565" t="s">
        <v>72</v>
      </c>
      <c r="CU565" t="s">
        <v>59</v>
      </c>
      <c r="CV565" t="s">
        <v>59</v>
      </c>
      <c r="CW565" t="s">
        <v>72</v>
      </c>
      <c r="CX565" t="s">
        <v>72</v>
      </c>
      <c r="CY565" t="s">
        <v>33</v>
      </c>
      <c r="CZ565" t="s">
        <v>34</v>
      </c>
      <c r="DA565" t="s">
        <v>72</v>
      </c>
      <c r="DB565" t="s">
        <v>33</v>
      </c>
      <c r="DC565" t="s">
        <v>34</v>
      </c>
      <c r="DD565" t="s">
        <v>72</v>
      </c>
      <c r="DE565" t="s">
        <v>34</v>
      </c>
      <c r="DF565" t="s">
        <v>88</v>
      </c>
      <c r="DG565" t="s">
        <v>88</v>
      </c>
      <c r="DH565">
        <f t="shared" si="64"/>
        <v>5</v>
      </c>
      <c r="DI565">
        <f t="shared" si="65"/>
        <v>3</v>
      </c>
      <c r="DJ565">
        <f t="shared" si="66"/>
        <v>10</v>
      </c>
      <c r="DK565">
        <f t="shared" si="67"/>
        <v>2</v>
      </c>
      <c r="DL565">
        <f t="shared" si="68"/>
        <v>3</v>
      </c>
      <c r="DM565">
        <f t="shared" si="69"/>
        <v>6</v>
      </c>
      <c r="DN565">
        <f t="shared" si="70"/>
        <v>4</v>
      </c>
      <c r="DO565">
        <f t="shared" si="71"/>
        <v>2</v>
      </c>
    </row>
    <row r="566" spans="1:119" x14ac:dyDescent="0.35">
      <c r="A566" s="4">
        <v>2021</v>
      </c>
      <c r="B566">
        <v>565</v>
      </c>
      <c r="C566">
        <v>1989</v>
      </c>
      <c r="D566" t="s">
        <v>53</v>
      </c>
      <c r="E566" t="s">
        <v>29</v>
      </c>
      <c r="F566" t="s">
        <v>112</v>
      </c>
      <c r="G566" t="s">
        <v>162</v>
      </c>
      <c r="H566" t="s">
        <v>70</v>
      </c>
      <c r="I566" t="s">
        <v>60</v>
      </c>
      <c r="J566" t="s">
        <v>61</v>
      </c>
      <c r="K566" t="s">
        <v>74</v>
      </c>
      <c r="L566" t="s">
        <v>73</v>
      </c>
      <c r="M566" s="1">
        <v>0.2</v>
      </c>
      <c r="N566" s="4" t="s">
        <v>93</v>
      </c>
      <c r="O566" t="s">
        <v>1290</v>
      </c>
      <c r="P566" t="s">
        <v>59</v>
      </c>
      <c r="Q566" t="s">
        <v>59</v>
      </c>
      <c r="R566" s="1">
        <v>0.3</v>
      </c>
      <c r="S566" s="1">
        <v>0.4</v>
      </c>
      <c r="T566" t="s">
        <v>59</v>
      </c>
      <c r="U566" s="1">
        <v>0.2</v>
      </c>
      <c r="V566" t="s">
        <v>33</v>
      </c>
      <c r="W566" t="s">
        <v>34</v>
      </c>
      <c r="X566" t="s">
        <v>34</v>
      </c>
      <c r="Y566" t="s">
        <v>33</v>
      </c>
      <c r="Z566" t="s">
        <v>119</v>
      </c>
      <c r="AA566" t="s">
        <v>33</v>
      </c>
      <c r="AB566" t="s">
        <v>34</v>
      </c>
      <c r="AC566" t="s">
        <v>34</v>
      </c>
      <c r="AD566" t="s">
        <v>33</v>
      </c>
      <c r="AE566" t="s">
        <v>33</v>
      </c>
      <c r="AF566" t="s">
        <v>34</v>
      </c>
      <c r="AG566" t="s">
        <v>34</v>
      </c>
      <c r="AH566" t="s">
        <v>119</v>
      </c>
      <c r="AI566" t="s">
        <v>146</v>
      </c>
      <c r="AJ566" t="s">
        <v>122</v>
      </c>
      <c r="AK566" t="s">
        <v>140</v>
      </c>
      <c r="AL566" t="s">
        <v>122</v>
      </c>
      <c r="AM566">
        <v>1</v>
      </c>
      <c r="AN566">
        <v>5</v>
      </c>
      <c r="AO566">
        <v>4</v>
      </c>
      <c r="AP566">
        <v>3</v>
      </c>
      <c r="AQ566">
        <v>11</v>
      </c>
      <c r="AR566">
        <v>0</v>
      </c>
      <c r="AS566">
        <v>7</v>
      </c>
      <c r="AT566">
        <v>3</v>
      </c>
      <c r="AU566">
        <v>2</v>
      </c>
      <c r="AV566">
        <v>12</v>
      </c>
      <c r="AW566" t="s">
        <v>59</v>
      </c>
      <c r="AX566">
        <v>0.25</v>
      </c>
      <c r="AY566" s="4" t="s">
        <v>123</v>
      </c>
      <c r="AZ566" s="4" t="s">
        <v>152</v>
      </c>
      <c r="BA566" s="4" t="s">
        <v>123</v>
      </c>
      <c r="BB566" s="4" t="s">
        <v>123</v>
      </c>
      <c r="BC566" s="4" t="s">
        <v>152</v>
      </c>
      <c r="BD566" s="4" t="s">
        <v>152</v>
      </c>
      <c r="BE566" s="4" t="s">
        <v>123</v>
      </c>
      <c r="BF566" s="4" t="s">
        <v>123</v>
      </c>
      <c r="BG566" s="4" t="s">
        <v>152</v>
      </c>
      <c r="BH566" s="4" t="s">
        <v>123</v>
      </c>
      <c r="BI566" s="4" t="s">
        <v>123</v>
      </c>
      <c r="BJ566" s="4" t="s">
        <v>123</v>
      </c>
      <c r="BK566" s="4" t="s">
        <v>152</v>
      </c>
      <c r="BL566" s="4" t="s">
        <v>123</v>
      </c>
      <c r="BM566" s="4" t="s">
        <v>152</v>
      </c>
      <c r="BN566" s="4" t="s">
        <v>123</v>
      </c>
      <c r="BP566" s="4" t="s">
        <v>31</v>
      </c>
      <c r="BQ566" t="s">
        <v>31</v>
      </c>
      <c r="BR566" t="s">
        <v>31</v>
      </c>
      <c r="BS566" t="s">
        <v>31</v>
      </c>
      <c r="BT566" t="s">
        <v>31</v>
      </c>
      <c r="BU566" t="s">
        <v>31</v>
      </c>
      <c r="BV566" t="s">
        <v>31</v>
      </c>
      <c r="BW566" t="s">
        <v>31</v>
      </c>
      <c r="BX566" t="s">
        <v>31</v>
      </c>
      <c r="BY566" t="s">
        <v>31</v>
      </c>
      <c r="BZ566" t="s">
        <v>31</v>
      </c>
      <c r="CA566" t="s">
        <v>31</v>
      </c>
      <c r="CB566" t="s">
        <v>31</v>
      </c>
      <c r="CC566" t="s">
        <v>31</v>
      </c>
      <c r="CD566" t="s">
        <v>31</v>
      </c>
      <c r="CE566" t="s">
        <v>31</v>
      </c>
      <c r="CF566" t="s">
        <v>31</v>
      </c>
      <c r="CG566" t="s">
        <v>31</v>
      </c>
      <c r="CH566" t="s">
        <v>31</v>
      </c>
      <c r="CI566" t="s">
        <v>31</v>
      </c>
      <c r="CJ566" t="s">
        <v>31</v>
      </c>
      <c r="CK566" t="s">
        <v>31</v>
      </c>
      <c r="CL566" t="s">
        <v>31</v>
      </c>
      <c r="CM566" t="s">
        <v>31</v>
      </c>
      <c r="CN566" t="s">
        <v>31</v>
      </c>
      <c r="CO566" t="s">
        <v>31</v>
      </c>
      <c r="CP566" t="s">
        <v>31</v>
      </c>
      <c r="CQ566" t="s">
        <v>31</v>
      </c>
      <c r="CR566" t="s">
        <v>34</v>
      </c>
      <c r="CS566" t="s">
        <v>34</v>
      </c>
      <c r="CT566" t="s">
        <v>33</v>
      </c>
      <c r="CU566" t="s">
        <v>59</v>
      </c>
      <c r="CV566" t="s">
        <v>59</v>
      </c>
      <c r="CW566" t="s">
        <v>34</v>
      </c>
      <c r="CX566" t="s">
        <v>33</v>
      </c>
      <c r="CY566" t="s">
        <v>34</v>
      </c>
      <c r="CZ566" t="s">
        <v>34</v>
      </c>
      <c r="DA566" t="s">
        <v>33</v>
      </c>
      <c r="DB566" t="s">
        <v>34</v>
      </c>
      <c r="DC566" t="s">
        <v>33</v>
      </c>
      <c r="DD566" t="s">
        <v>33</v>
      </c>
      <c r="DE566" t="s">
        <v>34</v>
      </c>
      <c r="DF566" t="s">
        <v>102</v>
      </c>
      <c r="DG566" t="s">
        <v>102</v>
      </c>
      <c r="DH566">
        <f t="shared" si="64"/>
        <v>5</v>
      </c>
      <c r="DI566">
        <f t="shared" si="65"/>
        <v>4</v>
      </c>
      <c r="DJ566">
        <f t="shared" si="66"/>
        <v>3</v>
      </c>
      <c r="DK566">
        <f t="shared" si="67"/>
        <v>0</v>
      </c>
      <c r="DL566">
        <f t="shared" si="68"/>
        <v>7</v>
      </c>
      <c r="DM566">
        <f t="shared" si="69"/>
        <v>3</v>
      </c>
      <c r="DN566">
        <f t="shared" si="70"/>
        <v>2</v>
      </c>
      <c r="DO566">
        <f t="shared" si="71"/>
        <v>1</v>
      </c>
    </row>
    <row r="567" spans="1:119" x14ac:dyDescent="0.35">
      <c r="A567" s="4">
        <v>2021</v>
      </c>
      <c r="B567">
        <v>566</v>
      </c>
      <c r="C567">
        <v>1982</v>
      </c>
      <c r="D567" t="s">
        <v>53</v>
      </c>
      <c r="E567" t="s">
        <v>85</v>
      </c>
      <c r="F567" t="s">
        <v>95</v>
      </c>
      <c r="G567" t="s">
        <v>173</v>
      </c>
      <c r="H567" t="s">
        <v>26</v>
      </c>
      <c r="I567" t="s">
        <v>60</v>
      </c>
      <c r="J567" t="s">
        <v>30</v>
      </c>
      <c r="K567" s="1">
        <v>0.4</v>
      </c>
      <c r="L567" s="1">
        <v>0.4</v>
      </c>
      <c r="M567" s="1">
        <v>0.6</v>
      </c>
      <c r="N567" s="4" t="s">
        <v>1290</v>
      </c>
      <c r="O567" t="s">
        <v>1290</v>
      </c>
      <c r="P567" t="s">
        <v>59</v>
      </c>
      <c r="Q567" t="s">
        <v>59</v>
      </c>
      <c r="R567" s="1">
        <v>0.1</v>
      </c>
      <c r="S567" t="s">
        <v>93</v>
      </c>
      <c r="T567" t="s">
        <v>27</v>
      </c>
      <c r="V567" t="s">
        <v>34</v>
      </c>
      <c r="W567" t="s">
        <v>34</v>
      </c>
      <c r="X567" t="s">
        <v>34</v>
      </c>
      <c r="Y567" t="s">
        <v>34</v>
      </c>
      <c r="Z567" t="s">
        <v>119</v>
      </c>
      <c r="AA567" t="s">
        <v>34</v>
      </c>
      <c r="AB567" t="s">
        <v>34</v>
      </c>
      <c r="AC567" t="s">
        <v>34</v>
      </c>
      <c r="AD567" t="s">
        <v>34</v>
      </c>
      <c r="AE567" t="s">
        <v>34</v>
      </c>
      <c r="AF567" t="s">
        <v>34</v>
      </c>
      <c r="AG567" t="s">
        <v>34</v>
      </c>
      <c r="AH567" t="s">
        <v>119</v>
      </c>
      <c r="AI567" t="s">
        <v>121</v>
      </c>
      <c r="AJ567" t="s">
        <v>122</v>
      </c>
      <c r="AK567" t="s">
        <v>122</v>
      </c>
      <c r="AL567" t="s">
        <v>122</v>
      </c>
      <c r="AM567">
        <v>4</v>
      </c>
      <c r="AN567">
        <v>4</v>
      </c>
      <c r="AO567">
        <v>4</v>
      </c>
      <c r="AP567">
        <v>12</v>
      </c>
      <c r="AR567">
        <v>4</v>
      </c>
      <c r="AS567">
        <v>4</v>
      </c>
      <c r="AT567">
        <v>8</v>
      </c>
      <c r="AU567">
        <v>4</v>
      </c>
      <c r="AV567">
        <v>4</v>
      </c>
      <c r="AW567" t="s">
        <v>59</v>
      </c>
      <c r="AX567">
        <v>0.2</v>
      </c>
      <c r="AY567" s="4" t="s">
        <v>123</v>
      </c>
      <c r="AZ567" s="4" t="s">
        <v>123</v>
      </c>
      <c r="BA567" s="4" t="s">
        <v>123</v>
      </c>
      <c r="BB567" s="4" t="s">
        <v>123</v>
      </c>
      <c r="BC567" s="4" t="s">
        <v>123</v>
      </c>
      <c r="BD567" s="4" t="s">
        <v>123</v>
      </c>
      <c r="BE567" s="4" t="s">
        <v>123</v>
      </c>
      <c r="BF567" s="4" t="s">
        <v>123</v>
      </c>
      <c r="BG567" s="4" t="s">
        <v>123</v>
      </c>
      <c r="BH567" s="4" t="s">
        <v>123</v>
      </c>
      <c r="BI567" s="4" t="s">
        <v>123</v>
      </c>
      <c r="BJ567" s="4" t="s">
        <v>123</v>
      </c>
      <c r="BK567" s="4" t="s">
        <v>123</v>
      </c>
      <c r="BL567" s="4" t="s">
        <v>123</v>
      </c>
      <c r="BM567" s="4" t="s">
        <v>123</v>
      </c>
      <c r="BN567" s="4" t="s">
        <v>123</v>
      </c>
      <c r="BP567" s="4" t="s">
        <v>126</v>
      </c>
      <c r="BQ567" t="s">
        <v>131</v>
      </c>
      <c r="BR567" t="s">
        <v>127</v>
      </c>
      <c r="BS567" t="s">
        <v>128</v>
      </c>
      <c r="BT567" t="s">
        <v>131</v>
      </c>
      <c r="BU567" t="s">
        <v>128</v>
      </c>
      <c r="BV567" t="s">
        <v>129</v>
      </c>
      <c r="BW567" t="s">
        <v>128</v>
      </c>
      <c r="BX567" t="s">
        <v>125</v>
      </c>
      <c r="BY567" t="s">
        <v>131</v>
      </c>
      <c r="BZ567" t="s">
        <v>125</v>
      </c>
      <c r="CA567" t="s">
        <v>127</v>
      </c>
      <c r="CB567" t="s">
        <v>135</v>
      </c>
      <c r="CC567" t="s">
        <v>131</v>
      </c>
      <c r="CD567" t="s">
        <v>125</v>
      </c>
      <c r="CE567" t="s">
        <v>129</v>
      </c>
      <c r="CF567" t="s">
        <v>135</v>
      </c>
      <c r="CG567" t="s">
        <v>125</v>
      </c>
      <c r="CH567" t="s">
        <v>126</v>
      </c>
      <c r="CI567" t="s">
        <v>131</v>
      </c>
      <c r="CJ567" t="s">
        <v>129</v>
      </c>
      <c r="CK567" t="s">
        <v>127</v>
      </c>
      <c r="CL567" t="s">
        <v>126</v>
      </c>
      <c r="CM567" t="s">
        <v>125</v>
      </c>
      <c r="CN567" t="s">
        <v>126</v>
      </c>
      <c r="CO567" t="s">
        <v>131</v>
      </c>
      <c r="CP567" t="s">
        <v>135</v>
      </c>
      <c r="CQ567" t="s">
        <v>125</v>
      </c>
      <c r="CR567" t="s">
        <v>34</v>
      </c>
      <c r="CS567" t="s">
        <v>34</v>
      </c>
      <c r="CT567" t="s">
        <v>34</v>
      </c>
      <c r="CU567" t="s">
        <v>59</v>
      </c>
      <c r="CV567" t="s">
        <v>59</v>
      </c>
      <c r="CW567" t="s">
        <v>34</v>
      </c>
      <c r="CX567" t="s">
        <v>34</v>
      </c>
      <c r="CY567" t="s">
        <v>34</v>
      </c>
      <c r="CZ567" t="s">
        <v>34</v>
      </c>
      <c r="DA567" t="s">
        <v>34</v>
      </c>
      <c r="DB567" t="s">
        <v>34</v>
      </c>
      <c r="DC567" t="s">
        <v>34</v>
      </c>
      <c r="DD567" t="s">
        <v>34</v>
      </c>
      <c r="DE567" t="s">
        <v>34</v>
      </c>
      <c r="DF567" t="s">
        <v>109</v>
      </c>
      <c r="DG567" t="s">
        <v>109</v>
      </c>
      <c r="DH567">
        <f t="shared" si="64"/>
        <v>4</v>
      </c>
      <c r="DI567">
        <f t="shared" si="65"/>
        <v>4</v>
      </c>
      <c r="DJ567">
        <f t="shared" si="66"/>
        <v>12</v>
      </c>
      <c r="DK567">
        <f t="shared" si="67"/>
        <v>4</v>
      </c>
      <c r="DL567">
        <f t="shared" si="68"/>
        <v>4</v>
      </c>
      <c r="DM567">
        <f t="shared" si="69"/>
        <v>8</v>
      </c>
      <c r="DN567">
        <f t="shared" si="70"/>
        <v>4</v>
      </c>
      <c r="DO567">
        <f t="shared" si="71"/>
        <v>4</v>
      </c>
    </row>
    <row r="568" spans="1:119" x14ac:dyDescent="0.35">
      <c r="A568" s="4">
        <v>2021</v>
      </c>
      <c r="B568">
        <v>567</v>
      </c>
      <c r="C568">
        <v>1992</v>
      </c>
      <c r="D568" t="s">
        <v>21</v>
      </c>
      <c r="E568" t="s">
        <v>85</v>
      </c>
      <c r="F568" t="s">
        <v>149</v>
      </c>
      <c r="G568" t="s">
        <v>175</v>
      </c>
      <c r="H568" t="s">
        <v>26</v>
      </c>
      <c r="I568" t="s">
        <v>28</v>
      </c>
      <c r="J568" t="s">
        <v>61</v>
      </c>
      <c r="K568" t="s">
        <v>86</v>
      </c>
      <c r="L568" t="s">
        <v>87</v>
      </c>
      <c r="M568" s="1">
        <v>0.9</v>
      </c>
      <c r="N568" s="4" t="s">
        <v>1291</v>
      </c>
      <c r="O568" t="s">
        <v>1291</v>
      </c>
      <c r="P568" t="s">
        <v>59</v>
      </c>
      <c r="Q568" t="s">
        <v>59</v>
      </c>
      <c r="R568" t="s">
        <v>93</v>
      </c>
      <c r="S568" t="s">
        <v>93</v>
      </c>
      <c r="T568" t="s">
        <v>27</v>
      </c>
      <c r="V568" t="s">
        <v>34</v>
      </c>
      <c r="W568" t="s">
        <v>33</v>
      </c>
      <c r="X568" t="s">
        <v>33</v>
      </c>
      <c r="Y568" t="s">
        <v>34</v>
      </c>
      <c r="Z568" t="s">
        <v>120</v>
      </c>
      <c r="AA568" t="s">
        <v>33</v>
      </c>
      <c r="AB568" t="s">
        <v>72</v>
      </c>
      <c r="AC568" t="s">
        <v>33</v>
      </c>
      <c r="AD568" t="s">
        <v>33</v>
      </c>
      <c r="AE568" t="s">
        <v>34</v>
      </c>
      <c r="AF568" t="s">
        <v>36</v>
      </c>
      <c r="AG568" t="s">
        <v>72</v>
      </c>
      <c r="AH568" t="s">
        <v>120</v>
      </c>
      <c r="AI568" t="s">
        <v>121</v>
      </c>
      <c r="AJ568" t="s">
        <v>139</v>
      </c>
      <c r="AK568" t="s">
        <v>122</v>
      </c>
      <c r="AL568" t="s">
        <v>122</v>
      </c>
      <c r="AM568">
        <v>2</v>
      </c>
      <c r="AN568">
        <v>8</v>
      </c>
      <c r="AO568">
        <v>1</v>
      </c>
      <c r="AP568">
        <v>4</v>
      </c>
      <c r="AQ568">
        <v>9</v>
      </c>
      <c r="AR568">
        <v>1</v>
      </c>
      <c r="AS568">
        <v>8</v>
      </c>
      <c r="AT568">
        <v>2</v>
      </c>
      <c r="AU568">
        <v>5</v>
      </c>
      <c r="AV568">
        <v>8</v>
      </c>
      <c r="AW568" t="s">
        <v>27</v>
      </c>
      <c r="AY568" s="4" t="s">
        <v>123</v>
      </c>
      <c r="AZ568" s="4" t="s">
        <v>147</v>
      </c>
      <c r="BA568" s="4" t="s">
        <v>124</v>
      </c>
      <c r="BB568" s="4" t="s">
        <v>147</v>
      </c>
      <c r="BC568" s="4" t="s">
        <v>147</v>
      </c>
      <c r="BD568" s="4" t="s">
        <v>124</v>
      </c>
      <c r="BE568" s="4" t="s">
        <v>147</v>
      </c>
      <c r="BF568" s="4" t="s">
        <v>123</v>
      </c>
      <c r="BG568" s="4" t="s">
        <v>124</v>
      </c>
      <c r="BH568" s="4" t="s">
        <v>124</v>
      </c>
      <c r="BI568" s="4" t="s">
        <v>147</v>
      </c>
      <c r="BJ568" s="4" t="s">
        <v>147</v>
      </c>
      <c r="BK568" s="4" t="s">
        <v>123</v>
      </c>
      <c r="BL568" s="4" t="s">
        <v>123</v>
      </c>
      <c r="BM568" s="4" t="s">
        <v>124</v>
      </c>
      <c r="BN568" s="4" t="s">
        <v>123</v>
      </c>
      <c r="BP568" s="4" t="s">
        <v>31</v>
      </c>
      <c r="BQ568" t="s">
        <v>31</v>
      </c>
      <c r="BR568" t="s">
        <v>31</v>
      </c>
      <c r="BS568" t="s">
        <v>31</v>
      </c>
      <c r="BT568" t="s">
        <v>31</v>
      </c>
      <c r="BU568" t="s">
        <v>31</v>
      </c>
      <c r="BV568" t="s">
        <v>31</v>
      </c>
      <c r="BW568" t="s">
        <v>31</v>
      </c>
      <c r="BX568" t="s">
        <v>31</v>
      </c>
      <c r="BY568" t="s">
        <v>31</v>
      </c>
      <c r="BZ568" t="s">
        <v>31</v>
      </c>
      <c r="CA568" t="s">
        <v>31</v>
      </c>
      <c r="CB568" t="s">
        <v>31</v>
      </c>
      <c r="CC568" t="s">
        <v>31</v>
      </c>
      <c r="CD568" t="s">
        <v>31</v>
      </c>
      <c r="CE568" t="s">
        <v>31</v>
      </c>
      <c r="CF568" t="s">
        <v>31</v>
      </c>
      <c r="CG568" t="s">
        <v>31</v>
      </c>
      <c r="CH568" t="s">
        <v>31</v>
      </c>
      <c r="CI568" t="s">
        <v>31</v>
      </c>
      <c r="CJ568" t="s">
        <v>31</v>
      </c>
      <c r="CK568" t="s">
        <v>31</v>
      </c>
      <c r="CL568" t="s">
        <v>31</v>
      </c>
      <c r="CM568" t="s">
        <v>31</v>
      </c>
      <c r="CN568" t="s">
        <v>31</v>
      </c>
      <c r="CO568" t="s">
        <v>31</v>
      </c>
      <c r="CP568" t="s">
        <v>31</v>
      </c>
      <c r="CQ568" t="s">
        <v>31</v>
      </c>
      <c r="CR568" t="s">
        <v>34</v>
      </c>
      <c r="CS568" t="s">
        <v>33</v>
      </c>
      <c r="CT568" t="s">
        <v>72</v>
      </c>
      <c r="CU568" t="s">
        <v>27</v>
      </c>
      <c r="DF568" t="s">
        <v>102</v>
      </c>
      <c r="DH568">
        <f t="shared" si="64"/>
        <v>8</v>
      </c>
      <c r="DI568">
        <f t="shared" si="65"/>
        <v>1</v>
      </c>
      <c r="DJ568">
        <f t="shared" si="66"/>
        <v>4</v>
      </c>
      <c r="DK568">
        <f t="shared" si="67"/>
        <v>1</v>
      </c>
      <c r="DL568">
        <f t="shared" si="68"/>
        <v>8</v>
      </c>
      <c r="DM568">
        <f t="shared" si="69"/>
        <v>2</v>
      </c>
      <c r="DN568">
        <f t="shared" si="70"/>
        <v>5</v>
      </c>
      <c r="DO568">
        <f t="shared" si="71"/>
        <v>2</v>
      </c>
    </row>
    <row r="569" spans="1:119" x14ac:dyDescent="0.35">
      <c r="A569" s="4">
        <v>2021</v>
      </c>
      <c r="B569">
        <v>568</v>
      </c>
      <c r="C569">
        <v>1983</v>
      </c>
      <c r="D569" t="s">
        <v>53</v>
      </c>
      <c r="E569" t="s">
        <v>100</v>
      </c>
      <c r="F569" t="s">
        <v>111</v>
      </c>
      <c r="G569" t="s">
        <v>145</v>
      </c>
      <c r="H569" t="s">
        <v>26</v>
      </c>
      <c r="I569" t="s">
        <v>60</v>
      </c>
      <c r="J569" t="s">
        <v>61</v>
      </c>
      <c r="K569" s="1">
        <v>0.6</v>
      </c>
      <c r="L569" t="s">
        <v>87</v>
      </c>
      <c r="M569" s="1">
        <v>0.6</v>
      </c>
      <c r="N569" s="4" t="s">
        <v>87</v>
      </c>
      <c r="O569" t="s">
        <v>87</v>
      </c>
      <c r="P569" t="s">
        <v>27</v>
      </c>
      <c r="Q569" t="s">
        <v>27</v>
      </c>
      <c r="T569" t="s">
        <v>27</v>
      </c>
      <c r="V569" t="s">
        <v>34</v>
      </c>
      <c r="W569" t="s">
        <v>34</v>
      </c>
      <c r="X569" t="s">
        <v>34</v>
      </c>
      <c r="Y569" t="s">
        <v>34</v>
      </c>
      <c r="Z569" t="s">
        <v>120</v>
      </c>
      <c r="AA569" t="s">
        <v>34</v>
      </c>
      <c r="AB569" t="s">
        <v>34</v>
      </c>
      <c r="AC569" t="s">
        <v>34</v>
      </c>
      <c r="AD569" t="s">
        <v>34</v>
      </c>
      <c r="AE569" t="s">
        <v>34</v>
      </c>
      <c r="AF569" t="s">
        <v>35</v>
      </c>
      <c r="AG569" t="s">
        <v>36</v>
      </c>
      <c r="AH569" t="s">
        <v>120</v>
      </c>
      <c r="AI569" t="s">
        <v>121</v>
      </c>
      <c r="AJ569" t="s">
        <v>122</v>
      </c>
      <c r="AK569" t="s">
        <v>122</v>
      </c>
      <c r="AL569" t="s">
        <v>122</v>
      </c>
      <c r="AM569">
        <v>3.5</v>
      </c>
      <c r="AN569">
        <v>8</v>
      </c>
      <c r="AO569">
        <v>4</v>
      </c>
      <c r="AP569">
        <v>1.5</v>
      </c>
      <c r="AQ569">
        <v>7</v>
      </c>
      <c r="AR569">
        <v>0.5</v>
      </c>
      <c r="AS569">
        <v>8</v>
      </c>
      <c r="AT569">
        <v>4</v>
      </c>
      <c r="AU569">
        <v>4.5</v>
      </c>
      <c r="AV569">
        <v>7</v>
      </c>
      <c r="AW569" t="s">
        <v>27</v>
      </c>
      <c r="AY569" s="4" t="s">
        <v>124</v>
      </c>
      <c r="AZ569" s="4" t="s">
        <v>141</v>
      </c>
      <c r="BA569" s="4" t="s">
        <v>123</v>
      </c>
      <c r="BB569" s="4" t="s">
        <v>123</v>
      </c>
      <c r="BC569" s="4" t="s">
        <v>123</v>
      </c>
      <c r="BD569" s="4" t="s">
        <v>123</v>
      </c>
      <c r="BE569" s="4" t="s">
        <v>123</v>
      </c>
      <c r="BF569" s="4" t="s">
        <v>141</v>
      </c>
      <c r="BG569" s="4" t="s">
        <v>123</v>
      </c>
      <c r="BH569" s="4" t="s">
        <v>141</v>
      </c>
      <c r="BI569" s="4" t="s">
        <v>123</v>
      </c>
      <c r="BJ569" s="4" t="s">
        <v>123</v>
      </c>
      <c r="BK569" s="4" t="s">
        <v>141</v>
      </c>
      <c r="BL569" s="4" t="s">
        <v>123</v>
      </c>
      <c r="BM569" s="4" t="s">
        <v>123</v>
      </c>
      <c r="BN569" s="4" t="s">
        <v>123</v>
      </c>
      <c r="BP569" s="4" t="s">
        <v>31</v>
      </c>
      <c r="BQ569" t="s">
        <v>31</v>
      </c>
      <c r="BR569" t="s">
        <v>31</v>
      </c>
      <c r="BS569" t="s">
        <v>31</v>
      </c>
      <c r="BT569" t="s">
        <v>31</v>
      </c>
      <c r="BU569" t="s">
        <v>31</v>
      </c>
      <c r="BV569" t="s">
        <v>31</v>
      </c>
      <c r="BW569" t="s">
        <v>31</v>
      </c>
      <c r="BX569" t="s">
        <v>31</v>
      </c>
      <c r="BY569" t="s">
        <v>31</v>
      </c>
      <c r="BZ569" t="s">
        <v>31</v>
      </c>
      <c r="CA569" t="s">
        <v>31</v>
      </c>
      <c r="CB569" t="s">
        <v>31</v>
      </c>
      <c r="CC569" t="s">
        <v>31</v>
      </c>
      <c r="CD569" t="s">
        <v>31</v>
      </c>
      <c r="CE569" t="s">
        <v>31</v>
      </c>
      <c r="CF569" t="s">
        <v>31</v>
      </c>
      <c r="CG569" t="s">
        <v>31</v>
      </c>
      <c r="CH569" t="s">
        <v>31</v>
      </c>
      <c r="CI569" t="s">
        <v>31</v>
      </c>
      <c r="CJ569" t="s">
        <v>31</v>
      </c>
      <c r="CK569" t="s">
        <v>31</v>
      </c>
      <c r="CL569" t="s">
        <v>31</v>
      </c>
      <c r="CM569" t="s">
        <v>31</v>
      </c>
      <c r="CN569" t="s">
        <v>31</v>
      </c>
      <c r="CO569" t="s">
        <v>31</v>
      </c>
      <c r="CP569" t="s">
        <v>31</v>
      </c>
      <c r="CQ569" t="s">
        <v>31</v>
      </c>
      <c r="CR569" t="s">
        <v>34</v>
      </c>
      <c r="CS569" t="s">
        <v>34</v>
      </c>
      <c r="CT569" t="s">
        <v>35</v>
      </c>
      <c r="CU569" t="s">
        <v>59</v>
      </c>
      <c r="CV569" t="s">
        <v>59</v>
      </c>
      <c r="CW569" t="s">
        <v>34</v>
      </c>
      <c r="CX569" t="s">
        <v>33</v>
      </c>
      <c r="CY569" t="s">
        <v>33</v>
      </c>
      <c r="CZ569" t="s">
        <v>34</v>
      </c>
      <c r="DA569" t="s">
        <v>34</v>
      </c>
      <c r="DB569" t="s">
        <v>35</v>
      </c>
      <c r="DC569" t="s">
        <v>34</v>
      </c>
      <c r="DD569" t="s">
        <v>34</v>
      </c>
      <c r="DE569" t="s">
        <v>34</v>
      </c>
      <c r="DF569" t="s">
        <v>94</v>
      </c>
      <c r="DG569" t="s">
        <v>94</v>
      </c>
      <c r="DH569">
        <f t="shared" si="64"/>
        <v>8</v>
      </c>
      <c r="DI569">
        <f t="shared" si="65"/>
        <v>4</v>
      </c>
      <c r="DJ569">
        <f t="shared" si="66"/>
        <v>1.5</v>
      </c>
      <c r="DK569">
        <f t="shared" si="67"/>
        <v>0.5</v>
      </c>
      <c r="DL569">
        <f t="shared" si="68"/>
        <v>8</v>
      </c>
      <c r="DM569">
        <f t="shared" si="69"/>
        <v>4</v>
      </c>
      <c r="DN569">
        <f t="shared" si="70"/>
        <v>4.5</v>
      </c>
      <c r="DO569">
        <f t="shared" si="71"/>
        <v>3.5</v>
      </c>
    </row>
    <row r="570" spans="1:119" x14ac:dyDescent="0.35">
      <c r="A570" s="4">
        <v>2021</v>
      </c>
      <c r="B570">
        <v>569</v>
      </c>
      <c r="C570">
        <v>1966</v>
      </c>
      <c r="D570" t="s">
        <v>53</v>
      </c>
      <c r="E570" t="s">
        <v>29</v>
      </c>
      <c r="F570" t="s">
        <v>108</v>
      </c>
      <c r="G570" t="s">
        <v>137</v>
      </c>
      <c r="H570" t="s">
        <v>70</v>
      </c>
      <c r="I570" t="s">
        <v>60</v>
      </c>
      <c r="J570" t="s">
        <v>61</v>
      </c>
      <c r="K570" t="s">
        <v>86</v>
      </c>
      <c r="L570" t="s">
        <v>87</v>
      </c>
      <c r="M570" s="1">
        <v>0.9</v>
      </c>
      <c r="N570" s="4" t="s">
        <v>87</v>
      </c>
      <c r="O570" t="s">
        <v>1291</v>
      </c>
      <c r="P570" t="s">
        <v>27</v>
      </c>
      <c r="Q570" t="s">
        <v>59</v>
      </c>
      <c r="R570" s="1">
        <v>0.1</v>
      </c>
      <c r="S570" s="1">
        <v>0.1</v>
      </c>
      <c r="T570" t="s">
        <v>151</v>
      </c>
      <c r="V570" t="s">
        <v>33</v>
      </c>
      <c r="W570" t="s">
        <v>33</v>
      </c>
      <c r="X570" t="s">
        <v>33</v>
      </c>
      <c r="Y570" t="s">
        <v>33</v>
      </c>
      <c r="Z570" t="s">
        <v>120</v>
      </c>
      <c r="AA570" t="s">
        <v>33</v>
      </c>
      <c r="AB570" t="s">
        <v>33</v>
      </c>
      <c r="AC570" t="s">
        <v>33</v>
      </c>
      <c r="AD570" t="s">
        <v>33</v>
      </c>
      <c r="AE570" t="s">
        <v>33</v>
      </c>
      <c r="AF570" t="s">
        <v>36</v>
      </c>
      <c r="AG570" t="s">
        <v>34</v>
      </c>
      <c r="AH570" t="s">
        <v>120</v>
      </c>
      <c r="AI570" t="s">
        <v>121</v>
      </c>
      <c r="AJ570" t="s">
        <v>140</v>
      </c>
      <c r="AK570" t="s">
        <v>158</v>
      </c>
      <c r="AL570" t="s">
        <v>140</v>
      </c>
      <c r="AM570">
        <v>2</v>
      </c>
      <c r="AN570">
        <v>7.5</v>
      </c>
      <c r="AO570">
        <v>3.5</v>
      </c>
      <c r="AP570">
        <v>3</v>
      </c>
      <c r="AQ570">
        <v>8</v>
      </c>
      <c r="AR570">
        <v>0</v>
      </c>
      <c r="AS570">
        <v>7.5</v>
      </c>
      <c r="AT570">
        <v>3.5</v>
      </c>
      <c r="AU570">
        <v>5</v>
      </c>
      <c r="AV570">
        <v>8</v>
      </c>
      <c r="AW570" t="s">
        <v>27</v>
      </c>
      <c r="AY570" s="4" t="s">
        <v>141</v>
      </c>
      <c r="AZ570" s="4" t="s">
        <v>141</v>
      </c>
      <c r="BA570" s="4" t="s">
        <v>141</v>
      </c>
      <c r="BB570" s="4" t="s">
        <v>141</v>
      </c>
      <c r="BC570" s="4" t="s">
        <v>141</v>
      </c>
      <c r="BD570" s="4" t="s">
        <v>141</v>
      </c>
      <c r="BE570" s="4" t="s">
        <v>141</v>
      </c>
      <c r="BF570" s="4" t="s">
        <v>141</v>
      </c>
      <c r="BG570" s="4" t="s">
        <v>141</v>
      </c>
      <c r="BH570" s="4" t="s">
        <v>141</v>
      </c>
      <c r="BI570" s="4" t="s">
        <v>141</v>
      </c>
      <c r="BJ570" s="4" t="s">
        <v>141</v>
      </c>
      <c r="BK570" s="4" t="s">
        <v>141</v>
      </c>
      <c r="BL570" s="4" t="s">
        <v>141</v>
      </c>
      <c r="BM570" s="4" t="s">
        <v>141</v>
      </c>
      <c r="BN570" s="4" t="s">
        <v>141</v>
      </c>
      <c r="BP570" s="4" t="s">
        <v>125</v>
      </c>
      <c r="BQ570" t="s">
        <v>135</v>
      </c>
      <c r="BR570" t="s">
        <v>128</v>
      </c>
      <c r="BS570" t="s">
        <v>127</v>
      </c>
      <c r="BT570" t="s">
        <v>128</v>
      </c>
      <c r="BU570" t="s">
        <v>127</v>
      </c>
      <c r="BV570" t="s">
        <v>135</v>
      </c>
      <c r="BW570" t="s">
        <v>128</v>
      </c>
      <c r="BX570" t="s">
        <v>125</v>
      </c>
      <c r="BY570" t="s">
        <v>128</v>
      </c>
      <c r="BZ570" t="s">
        <v>125</v>
      </c>
      <c r="CA570" t="s">
        <v>127</v>
      </c>
      <c r="CB570" t="s">
        <v>128</v>
      </c>
      <c r="CC570" t="s">
        <v>131</v>
      </c>
      <c r="CD570" t="s">
        <v>125</v>
      </c>
      <c r="CE570" t="s">
        <v>127</v>
      </c>
      <c r="CF570" t="s">
        <v>125</v>
      </c>
      <c r="CG570" t="s">
        <v>127</v>
      </c>
      <c r="CH570" t="s">
        <v>130</v>
      </c>
      <c r="CI570" t="s">
        <v>129</v>
      </c>
      <c r="CJ570" t="s">
        <v>130</v>
      </c>
      <c r="CK570" t="s">
        <v>127</v>
      </c>
      <c r="CL570" t="s">
        <v>125</v>
      </c>
      <c r="CM570" t="s">
        <v>128</v>
      </c>
      <c r="CN570" t="s">
        <v>131</v>
      </c>
      <c r="CO570" t="s">
        <v>127</v>
      </c>
      <c r="CP570" t="s">
        <v>125</v>
      </c>
      <c r="CQ570" t="s">
        <v>135</v>
      </c>
      <c r="CR570" t="s">
        <v>33</v>
      </c>
      <c r="CS570" t="s">
        <v>33</v>
      </c>
      <c r="CT570" t="s">
        <v>33</v>
      </c>
      <c r="CU570" t="s">
        <v>59</v>
      </c>
      <c r="CV570" t="s">
        <v>59</v>
      </c>
      <c r="CW570" t="s">
        <v>33</v>
      </c>
      <c r="CX570" t="s">
        <v>33</v>
      </c>
      <c r="CY570" t="s">
        <v>33</v>
      </c>
      <c r="CZ570" t="s">
        <v>33</v>
      </c>
      <c r="DA570" t="s">
        <v>33</v>
      </c>
      <c r="DB570" t="s">
        <v>33</v>
      </c>
      <c r="DC570" t="s">
        <v>33</v>
      </c>
      <c r="DD570" t="s">
        <v>33</v>
      </c>
      <c r="DE570" t="s">
        <v>33</v>
      </c>
      <c r="DF570" t="s">
        <v>37</v>
      </c>
      <c r="DG570" t="s">
        <v>37</v>
      </c>
      <c r="DH570">
        <f t="shared" si="64"/>
        <v>7.5</v>
      </c>
      <c r="DI570">
        <f t="shared" si="65"/>
        <v>3.5</v>
      </c>
      <c r="DJ570">
        <f t="shared" si="66"/>
        <v>3</v>
      </c>
      <c r="DK570">
        <f t="shared" si="67"/>
        <v>0</v>
      </c>
      <c r="DL570">
        <f t="shared" si="68"/>
        <v>7.5</v>
      </c>
      <c r="DM570">
        <f t="shared" si="69"/>
        <v>3.5</v>
      </c>
      <c r="DN570">
        <f t="shared" si="70"/>
        <v>5</v>
      </c>
      <c r="DO570">
        <f t="shared" si="71"/>
        <v>2</v>
      </c>
    </row>
    <row r="571" spans="1:119" x14ac:dyDescent="0.35">
      <c r="A571" s="4">
        <v>2021</v>
      </c>
      <c r="B571">
        <v>570</v>
      </c>
      <c r="C571">
        <v>1966</v>
      </c>
      <c r="D571" t="s">
        <v>53</v>
      </c>
      <c r="E571" t="s">
        <v>29</v>
      </c>
      <c r="F571" t="s">
        <v>22</v>
      </c>
      <c r="G571" t="s">
        <v>145</v>
      </c>
      <c r="H571" t="s">
        <v>26</v>
      </c>
      <c r="I571" t="s">
        <v>28</v>
      </c>
      <c r="J571" t="s">
        <v>61</v>
      </c>
      <c r="K571" t="s">
        <v>171</v>
      </c>
      <c r="L571" s="1">
        <v>0.2</v>
      </c>
      <c r="M571" s="1">
        <v>0.1</v>
      </c>
      <c r="N571" s="4" t="s">
        <v>1290</v>
      </c>
      <c r="O571" t="s">
        <v>93</v>
      </c>
      <c r="P571" t="s">
        <v>27</v>
      </c>
      <c r="Q571" t="s">
        <v>27</v>
      </c>
      <c r="T571" t="s">
        <v>59</v>
      </c>
      <c r="U571" t="s">
        <v>87</v>
      </c>
      <c r="V571" t="s">
        <v>72</v>
      </c>
      <c r="W571" t="s">
        <v>36</v>
      </c>
      <c r="X571" t="s">
        <v>72</v>
      </c>
      <c r="Y571" t="s">
        <v>33</v>
      </c>
      <c r="Z571" t="s">
        <v>132</v>
      </c>
      <c r="AA571" t="s">
        <v>36</v>
      </c>
      <c r="AB571" t="s">
        <v>35</v>
      </c>
      <c r="AC571" t="s">
        <v>34</v>
      </c>
      <c r="AD571" t="s">
        <v>36</v>
      </c>
      <c r="AE571" t="s">
        <v>35</v>
      </c>
      <c r="AF571" t="s">
        <v>72</v>
      </c>
      <c r="AG571" t="s">
        <v>36</v>
      </c>
      <c r="AH571" t="s">
        <v>133</v>
      </c>
      <c r="AI571" t="s">
        <v>121</v>
      </c>
      <c r="AJ571" t="s">
        <v>158</v>
      </c>
      <c r="AK571" t="s">
        <v>158</v>
      </c>
      <c r="AL571" t="s">
        <v>158</v>
      </c>
      <c r="AM571">
        <v>1.5</v>
      </c>
      <c r="AN571">
        <v>8.5</v>
      </c>
      <c r="AO571">
        <v>2.5</v>
      </c>
      <c r="AP571">
        <v>4</v>
      </c>
      <c r="AQ571">
        <v>7.5</v>
      </c>
      <c r="AR571">
        <v>0.5</v>
      </c>
      <c r="AS571">
        <v>8</v>
      </c>
      <c r="AT571">
        <v>3</v>
      </c>
      <c r="AU571">
        <v>5</v>
      </c>
      <c r="AV571">
        <v>7.5</v>
      </c>
      <c r="AW571" t="s">
        <v>27</v>
      </c>
      <c r="AY571" s="4" t="s">
        <v>124</v>
      </c>
      <c r="AZ571" s="4" t="s">
        <v>124</v>
      </c>
      <c r="BA571" s="4" t="s">
        <v>124</v>
      </c>
      <c r="BB571" s="4" t="s">
        <v>124</v>
      </c>
      <c r="BC571" s="4" t="s">
        <v>124</v>
      </c>
      <c r="BD571" s="4" t="s">
        <v>124</v>
      </c>
      <c r="BE571" s="4" t="s">
        <v>124</v>
      </c>
      <c r="BF571" s="4" t="s">
        <v>124</v>
      </c>
      <c r="BG571" s="4" t="s">
        <v>124</v>
      </c>
      <c r="BH571" s="4" t="s">
        <v>124</v>
      </c>
      <c r="BI571" s="4" t="s">
        <v>124</v>
      </c>
      <c r="BJ571" s="4" t="s">
        <v>147</v>
      </c>
      <c r="BK571" s="4" t="s">
        <v>124</v>
      </c>
      <c r="BL571" s="4" t="s">
        <v>124</v>
      </c>
      <c r="BM571" s="4" t="s">
        <v>124</v>
      </c>
      <c r="BN571" s="4" t="s">
        <v>124</v>
      </c>
      <c r="BP571" s="4" t="s">
        <v>31</v>
      </c>
      <c r="BQ571" t="s">
        <v>31</v>
      </c>
      <c r="BR571" t="s">
        <v>31</v>
      </c>
      <c r="BS571" t="s">
        <v>31</v>
      </c>
      <c r="BT571" t="s">
        <v>31</v>
      </c>
      <c r="BU571" t="s">
        <v>31</v>
      </c>
      <c r="BV571" t="s">
        <v>31</v>
      </c>
      <c r="BW571" t="s">
        <v>31</v>
      </c>
      <c r="BX571" t="s">
        <v>31</v>
      </c>
      <c r="BY571" t="s">
        <v>31</v>
      </c>
      <c r="BZ571" t="s">
        <v>31</v>
      </c>
      <c r="CA571" t="s">
        <v>31</v>
      </c>
      <c r="CB571" t="s">
        <v>31</v>
      </c>
      <c r="CC571" t="s">
        <v>31</v>
      </c>
      <c r="CD571" t="s">
        <v>31</v>
      </c>
      <c r="CE571" t="s">
        <v>31</v>
      </c>
      <c r="CF571" t="s">
        <v>31</v>
      </c>
      <c r="CG571" t="s">
        <v>31</v>
      </c>
      <c r="CH571" t="s">
        <v>31</v>
      </c>
      <c r="CI571" t="s">
        <v>31</v>
      </c>
      <c r="CJ571" t="s">
        <v>31</v>
      </c>
      <c r="CK571" t="s">
        <v>31</v>
      </c>
      <c r="CL571" t="s">
        <v>31</v>
      </c>
      <c r="CM571" t="s">
        <v>31</v>
      </c>
      <c r="CN571" t="s">
        <v>31</v>
      </c>
      <c r="CO571" t="s">
        <v>31</v>
      </c>
      <c r="CP571" t="s">
        <v>31</v>
      </c>
      <c r="CQ571" t="s">
        <v>31</v>
      </c>
      <c r="CR571" t="s">
        <v>34</v>
      </c>
      <c r="CS571" t="s">
        <v>34</v>
      </c>
      <c r="CT571" t="s">
        <v>72</v>
      </c>
      <c r="CU571" t="s">
        <v>59</v>
      </c>
      <c r="CV571" t="s">
        <v>59</v>
      </c>
      <c r="CW571" t="s">
        <v>36</v>
      </c>
      <c r="CX571" t="s">
        <v>72</v>
      </c>
      <c r="CY571" t="s">
        <v>72</v>
      </c>
      <c r="CZ571" t="s">
        <v>36</v>
      </c>
      <c r="DA571" t="s">
        <v>36</v>
      </c>
      <c r="DB571" t="s">
        <v>36</v>
      </c>
      <c r="DC571" t="s">
        <v>72</v>
      </c>
      <c r="DD571" t="s">
        <v>36</v>
      </c>
      <c r="DE571" t="s">
        <v>34</v>
      </c>
      <c r="DF571" t="s">
        <v>75</v>
      </c>
      <c r="DG571" t="s">
        <v>75</v>
      </c>
      <c r="DH571">
        <f t="shared" si="64"/>
        <v>8.5</v>
      </c>
      <c r="DI571">
        <f t="shared" si="65"/>
        <v>2.5</v>
      </c>
      <c r="DJ571">
        <f t="shared" si="66"/>
        <v>4</v>
      </c>
      <c r="DK571">
        <f t="shared" si="67"/>
        <v>0.5</v>
      </c>
      <c r="DL571">
        <f t="shared" si="68"/>
        <v>8</v>
      </c>
      <c r="DM571">
        <f t="shared" si="69"/>
        <v>3</v>
      </c>
      <c r="DN571">
        <f t="shared" si="70"/>
        <v>5</v>
      </c>
      <c r="DO571">
        <f t="shared" si="71"/>
        <v>1.5</v>
      </c>
    </row>
    <row r="572" spans="1:119" x14ac:dyDescent="0.35">
      <c r="A572" s="4">
        <v>2021</v>
      </c>
      <c r="B572">
        <v>571</v>
      </c>
      <c r="C572">
        <v>1973</v>
      </c>
      <c r="D572" t="s">
        <v>21</v>
      </c>
      <c r="E572" t="s">
        <v>29</v>
      </c>
      <c r="F572" t="s">
        <v>22</v>
      </c>
      <c r="G572" t="s">
        <v>167</v>
      </c>
      <c r="H572" t="s">
        <v>70</v>
      </c>
      <c r="I572" t="s">
        <v>60</v>
      </c>
      <c r="J572" t="s">
        <v>30</v>
      </c>
      <c r="K572" t="s">
        <v>171</v>
      </c>
      <c r="L572" t="s">
        <v>87</v>
      </c>
      <c r="M572" t="s">
        <v>171</v>
      </c>
      <c r="N572" s="4" t="s">
        <v>87</v>
      </c>
      <c r="O572" t="s">
        <v>87</v>
      </c>
      <c r="P572" t="s">
        <v>59</v>
      </c>
      <c r="Q572" t="s">
        <v>27</v>
      </c>
      <c r="T572" t="s">
        <v>59</v>
      </c>
      <c r="U572" s="1">
        <v>0.4</v>
      </c>
      <c r="V572" t="s">
        <v>35</v>
      </c>
      <c r="W572" t="s">
        <v>35</v>
      </c>
      <c r="X572" t="s">
        <v>36</v>
      </c>
      <c r="Y572" t="s">
        <v>35</v>
      </c>
      <c r="Z572" t="s">
        <v>119</v>
      </c>
      <c r="AA572" t="s">
        <v>33</v>
      </c>
      <c r="AB572" t="s">
        <v>36</v>
      </c>
      <c r="AC572" t="s">
        <v>33</v>
      </c>
      <c r="AD572" t="s">
        <v>34</v>
      </c>
      <c r="AE572" t="s">
        <v>33</v>
      </c>
      <c r="AF572" t="s">
        <v>35</v>
      </c>
      <c r="AG572" t="s">
        <v>33</v>
      </c>
      <c r="AH572" t="s">
        <v>120</v>
      </c>
      <c r="AI572" t="s">
        <v>121</v>
      </c>
      <c r="AJ572" t="s">
        <v>140</v>
      </c>
      <c r="AK572" t="s">
        <v>140</v>
      </c>
      <c r="AL572" t="s">
        <v>140</v>
      </c>
      <c r="AM572">
        <v>1</v>
      </c>
      <c r="AN572">
        <v>6</v>
      </c>
      <c r="AO572">
        <v>4</v>
      </c>
      <c r="AP572">
        <v>4</v>
      </c>
      <c r="AQ572">
        <v>9</v>
      </c>
      <c r="AR572">
        <v>0.5</v>
      </c>
      <c r="AS572">
        <v>6</v>
      </c>
      <c r="AT572">
        <v>4</v>
      </c>
      <c r="AU572">
        <v>4</v>
      </c>
      <c r="AV572">
        <v>9.5</v>
      </c>
      <c r="AW572" t="s">
        <v>59</v>
      </c>
      <c r="AX572">
        <v>0.1</v>
      </c>
      <c r="AY572" s="4" t="s">
        <v>141</v>
      </c>
      <c r="AZ572" s="4" t="s">
        <v>141</v>
      </c>
      <c r="BA572" s="4" t="s">
        <v>124</v>
      </c>
      <c r="BB572" s="4" t="s">
        <v>141</v>
      </c>
      <c r="BC572" s="4" t="s">
        <v>141</v>
      </c>
      <c r="BD572" s="4" t="s">
        <v>141</v>
      </c>
      <c r="BE572" s="4" t="s">
        <v>124</v>
      </c>
      <c r="BF572" s="4" t="s">
        <v>141</v>
      </c>
      <c r="BG572" s="4" t="s">
        <v>141</v>
      </c>
      <c r="BH572" s="4" t="s">
        <v>141</v>
      </c>
      <c r="BI572" s="4" t="s">
        <v>141</v>
      </c>
      <c r="BJ572" s="4" t="s">
        <v>123</v>
      </c>
      <c r="BK572" s="4" t="s">
        <v>141</v>
      </c>
      <c r="BL572" s="4" t="s">
        <v>141</v>
      </c>
      <c r="BM572" s="4" t="s">
        <v>141</v>
      </c>
      <c r="BN572" s="4" t="s">
        <v>141</v>
      </c>
      <c r="BP572" s="4" t="s">
        <v>131</v>
      </c>
      <c r="BQ572" t="s">
        <v>125</v>
      </c>
      <c r="BR572" t="s">
        <v>128</v>
      </c>
      <c r="BS572" t="s">
        <v>127</v>
      </c>
      <c r="BT572" t="s">
        <v>128</v>
      </c>
      <c r="BU572" t="s">
        <v>131</v>
      </c>
      <c r="BV572" t="s">
        <v>128</v>
      </c>
      <c r="BW572" t="s">
        <v>135</v>
      </c>
      <c r="BX572" t="s">
        <v>131</v>
      </c>
      <c r="BY572" t="s">
        <v>125</v>
      </c>
      <c r="BZ572" t="s">
        <v>131</v>
      </c>
      <c r="CA572" t="s">
        <v>125</v>
      </c>
      <c r="CB572" t="s">
        <v>128</v>
      </c>
      <c r="CC572" t="s">
        <v>131</v>
      </c>
      <c r="CD572" t="s">
        <v>125</v>
      </c>
      <c r="CE572" t="s">
        <v>127</v>
      </c>
      <c r="CF572" t="s">
        <v>128</v>
      </c>
      <c r="CG572" t="s">
        <v>127</v>
      </c>
      <c r="CH572" t="s">
        <v>130</v>
      </c>
      <c r="CI572" t="s">
        <v>131</v>
      </c>
      <c r="CJ572" t="s">
        <v>135</v>
      </c>
      <c r="CK572" t="s">
        <v>130</v>
      </c>
      <c r="CL572" t="s">
        <v>128</v>
      </c>
      <c r="CM572" t="s">
        <v>125</v>
      </c>
      <c r="CN572" t="s">
        <v>131</v>
      </c>
      <c r="CO572" t="s">
        <v>127</v>
      </c>
      <c r="CP572" t="s">
        <v>125</v>
      </c>
      <c r="CQ572" t="s">
        <v>130</v>
      </c>
      <c r="CR572" t="s">
        <v>33</v>
      </c>
      <c r="CS572" t="s">
        <v>33</v>
      </c>
      <c r="CT572" t="s">
        <v>72</v>
      </c>
      <c r="CU572" t="s">
        <v>27</v>
      </c>
      <c r="DF572" t="s">
        <v>88</v>
      </c>
      <c r="DH572">
        <f t="shared" si="64"/>
        <v>6</v>
      </c>
      <c r="DI572">
        <f t="shared" si="65"/>
        <v>4</v>
      </c>
      <c r="DJ572">
        <f t="shared" si="66"/>
        <v>4</v>
      </c>
      <c r="DK572">
        <f t="shared" si="67"/>
        <v>0.5</v>
      </c>
      <c r="DL572">
        <f t="shared" si="68"/>
        <v>6</v>
      </c>
      <c r="DM572">
        <f t="shared" si="69"/>
        <v>4</v>
      </c>
      <c r="DN572">
        <f t="shared" si="70"/>
        <v>4</v>
      </c>
      <c r="DO572">
        <f t="shared" si="71"/>
        <v>1</v>
      </c>
    </row>
    <row r="573" spans="1:119" x14ac:dyDescent="0.35">
      <c r="A573" s="4">
        <v>2021</v>
      </c>
      <c r="B573">
        <v>572</v>
      </c>
      <c r="C573">
        <v>1995</v>
      </c>
      <c r="D573" t="s">
        <v>21</v>
      </c>
      <c r="E573" t="s">
        <v>85</v>
      </c>
      <c r="F573" t="s">
        <v>112</v>
      </c>
      <c r="G573" t="s">
        <v>187</v>
      </c>
      <c r="H573" t="s">
        <v>26</v>
      </c>
      <c r="I573" t="s">
        <v>114</v>
      </c>
      <c r="J573" t="s">
        <v>61</v>
      </c>
      <c r="K573" s="1">
        <v>0.4</v>
      </c>
      <c r="L573" s="1">
        <v>0.6</v>
      </c>
      <c r="M573" s="1">
        <v>0.4</v>
      </c>
      <c r="N573" s="4" t="s">
        <v>1291</v>
      </c>
      <c r="O573" t="s">
        <v>1290</v>
      </c>
      <c r="P573" t="s">
        <v>59</v>
      </c>
      <c r="Q573" t="s">
        <v>59</v>
      </c>
      <c r="R573" s="1">
        <v>0.4</v>
      </c>
      <c r="S573" s="1">
        <v>0.8</v>
      </c>
      <c r="T573" t="s">
        <v>59</v>
      </c>
      <c r="U573" s="1">
        <v>0.3</v>
      </c>
      <c r="V573" t="s">
        <v>72</v>
      </c>
      <c r="W573" t="s">
        <v>72</v>
      </c>
      <c r="X573" t="s">
        <v>34</v>
      </c>
      <c r="Y573" t="s">
        <v>34</v>
      </c>
      <c r="Z573" t="s">
        <v>119</v>
      </c>
      <c r="AA573" t="s">
        <v>72</v>
      </c>
      <c r="AB573" t="s">
        <v>35</v>
      </c>
      <c r="AC573" t="s">
        <v>72</v>
      </c>
      <c r="AD573" t="s">
        <v>34</v>
      </c>
      <c r="AE573" t="s">
        <v>72</v>
      </c>
      <c r="AF573" t="s">
        <v>35</v>
      </c>
      <c r="AG573" t="s">
        <v>34</v>
      </c>
      <c r="AH573" t="s">
        <v>119</v>
      </c>
      <c r="AI573" t="s">
        <v>138</v>
      </c>
      <c r="AJ573" t="s">
        <v>122</v>
      </c>
      <c r="AK573" t="s">
        <v>134</v>
      </c>
      <c r="AL573" t="s">
        <v>122</v>
      </c>
      <c r="AM573">
        <v>2</v>
      </c>
      <c r="AN573">
        <v>8</v>
      </c>
      <c r="AO573">
        <v>4</v>
      </c>
      <c r="AP573">
        <v>2</v>
      </c>
      <c r="AQ573">
        <v>8</v>
      </c>
      <c r="AR573">
        <v>0</v>
      </c>
      <c r="AS573">
        <v>10</v>
      </c>
      <c r="AT573">
        <v>6</v>
      </c>
      <c r="AU573">
        <v>2</v>
      </c>
      <c r="AV573">
        <v>6</v>
      </c>
      <c r="AW573" t="s">
        <v>59</v>
      </c>
      <c r="AX573">
        <v>0.1</v>
      </c>
      <c r="AY573" s="4" t="s">
        <v>124</v>
      </c>
      <c r="AZ573" s="4" t="s">
        <v>124</v>
      </c>
      <c r="BA573" s="4" t="s">
        <v>123</v>
      </c>
      <c r="BB573" s="4" t="s">
        <v>123</v>
      </c>
      <c r="BC573" s="4" t="s">
        <v>152</v>
      </c>
      <c r="BD573" s="4" t="s">
        <v>123</v>
      </c>
      <c r="BE573" s="4" t="s">
        <v>144</v>
      </c>
      <c r="BF573" s="4" t="s">
        <v>144</v>
      </c>
      <c r="BG573" s="4" t="s">
        <v>152</v>
      </c>
      <c r="BH573" s="4" t="s">
        <v>123</v>
      </c>
      <c r="BI573" s="4" t="s">
        <v>123</v>
      </c>
      <c r="BJ573" s="4" t="s">
        <v>152</v>
      </c>
      <c r="BK573" s="4" t="s">
        <v>123</v>
      </c>
      <c r="BL573" s="4" t="s">
        <v>124</v>
      </c>
      <c r="BM573" s="4" t="s">
        <v>124</v>
      </c>
      <c r="BN573" s="4" t="s">
        <v>124</v>
      </c>
      <c r="BP573" s="4" t="s">
        <v>31</v>
      </c>
      <c r="BQ573" t="s">
        <v>31</v>
      </c>
      <c r="BR573" t="s">
        <v>31</v>
      </c>
      <c r="BS573" t="s">
        <v>31</v>
      </c>
      <c r="BT573" t="s">
        <v>31</v>
      </c>
      <c r="BU573" t="s">
        <v>31</v>
      </c>
      <c r="BV573" t="s">
        <v>31</v>
      </c>
      <c r="BW573" t="s">
        <v>31</v>
      </c>
      <c r="BX573" t="s">
        <v>31</v>
      </c>
      <c r="BY573" t="s">
        <v>31</v>
      </c>
      <c r="BZ573" t="s">
        <v>31</v>
      </c>
      <c r="CA573" t="s">
        <v>31</v>
      </c>
      <c r="CB573" t="s">
        <v>31</v>
      </c>
      <c r="CC573" t="s">
        <v>31</v>
      </c>
      <c r="CD573" t="s">
        <v>31</v>
      </c>
      <c r="CE573" t="s">
        <v>31</v>
      </c>
      <c r="CF573" t="s">
        <v>31</v>
      </c>
      <c r="CG573" t="s">
        <v>31</v>
      </c>
      <c r="CH573" t="s">
        <v>31</v>
      </c>
      <c r="CI573" t="s">
        <v>31</v>
      </c>
      <c r="CJ573" t="s">
        <v>31</v>
      </c>
      <c r="CK573" t="s">
        <v>31</v>
      </c>
      <c r="CL573" t="s">
        <v>31</v>
      </c>
      <c r="CM573" t="s">
        <v>31</v>
      </c>
      <c r="CN573" t="s">
        <v>31</v>
      </c>
      <c r="CO573" t="s">
        <v>31</v>
      </c>
      <c r="CP573" t="s">
        <v>31</v>
      </c>
      <c r="CQ573" t="s">
        <v>31</v>
      </c>
      <c r="CR573" t="s">
        <v>34</v>
      </c>
      <c r="CS573" t="s">
        <v>72</v>
      </c>
      <c r="CT573" t="s">
        <v>34</v>
      </c>
      <c r="CU573" t="s">
        <v>59</v>
      </c>
      <c r="CV573" t="s">
        <v>59</v>
      </c>
      <c r="CW573" t="s">
        <v>34</v>
      </c>
      <c r="CX573" t="s">
        <v>34</v>
      </c>
      <c r="CY573" t="s">
        <v>72</v>
      </c>
      <c r="CZ573" t="s">
        <v>34</v>
      </c>
      <c r="DA573" t="s">
        <v>34</v>
      </c>
      <c r="DB573" t="s">
        <v>34</v>
      </c>
      <c r="DC573" t="s">
        <v>34</v>
      </c>
      <c r="DD573" t="s">
        <v>34</v>
      </c>
      <c r="DE573" t="s">
        <v>34</v>
      </c>
      <c r="DF573" t="s">
        <v>75</v>
      </c>
      <c r="DG573" t="s">
        <v>75</v>
      </c>
      <c r="DH573">
        <f t="shared" si="64"/>
        <v>8</v>
      </c>
      <c r="DI573">
        <f t="shared" si="65"/>
        <v>4</v>
      </c>
      <c r="DJ573">
        <f t="shared" si="66"/>
        <v>2</v>
      </c>
      <c r="DK573">
        <f t="shared" si="67"/>
        <v>0</v>
      </c>
      <c r="DL573">
        <f t="shared" si="68"/>
        <v>10</v>
      </c>
      <c r="DM573">
        <f t="shared" si="69"/>
        <v>6</v>
      </c>
      <c r="DN573">
        <f t="shared" si="70"/>
        <v>2</v>
      </c>
      <c r="DO573">
        <f t="shared" si="71"/>
        <v>2</v>
      </c>
    </row>
    <row r="574" spans="1:119" x14ac:dyDescent="0.35">
      <c r="A574" s="4">
        <v>2021</v>
      </c>
      <c r="B574">
        <v>573</v>
      </c>
      <c r="C574">
        <v>1962</v>
      </c>
      <c r="D574" t="s">
        <v>53</v>
      </c>
      <c r="E574" t="s">
        <v>29</v>
      </c>
      <c r="F574" t="s">
        <v>136</v>
      </c>
      <c r="G574" t="s">
        <v>137</v>
      </c>
      <c r="H574" t="s">
        <v>26</v>
      </c>
      <c r="I574" t="s">
        <v>60</v>
      </c>
      <c r="J574" t="s">
        <v>61</v>
      </c>
      <c r="K574" s="1">
        <v>0.9</v>
      </c>
      <c r="L574" s="1">
        <v>0.7</v>
      </c>
      <c r="M574" s="1">
        <v>0.8</v>
      </c>
      <c r="N574" s="4" t="s">
        <v>1291</v>
      </c>
      <c r="O574" t="s">
        <v>1291</v>
      </c>
      <c r="P574" t="s">
        <v>59</v>
      </c>
      <c r="Q574" t="s">
        <v>27</v>
      </c>
      <c r="T574" t="s">
        <v>27</v>
      </c>
      <c r="V574" t="s">
        <v>34</v>
      </c>
      <c r="W574" t="s">
        <v>34</v>
      </c>
      <c r="X574" t="s">
        <v>72</v>
      </c>
      <c r="Y574" t="s">
        <v>72</v>
      </c>
      <c r="Z574" t="s">
        <v>119</v>
      </c>
      <c r="AA574" t="s">
        <v>34</v>
      </c>
      <c r="AB574" t="s">
        <v>34</v>
      </c>
      <c r="AC574" t="s">
        <v>34</v>
      </c>
      <c r="AD574" t="s">
        <v>34</v>
      </c>
      <c r="AE574" t="s">
        <v>34</v>
      </c>
      <c r="AF574" t="s">
        <v>34</v>
      </c>
      <c r="AG574" t="s">
        <v>34</v>
      </c>
      <c r="AH574" t="s">
        <v>119</v>
      </c>
      <c r="AI574" t="s">
        <v>121</v>
      </c>
      <c r="AJ574" t="s">
        <v>134</v>
      </c>
      <c r="AK574" t="s">
        <v>122</v>
      </c>
      <c r="AL574" t="s">
        <v>134</v>
      </c>
      <c r="AM574">
        <v>2</v>
      </c>
      <c r="AN574">
        <v>7</v>
      </c>
      <c r="AO574">
        <v>2</v>
      </c>
      <c r="AP574">
        <v>5</v>
      </c>
      <c r="AQ574">
        <v>8</v>
      </c>
      <c r="AR574">
        <v>1</v>
      </c>
      <c r="AS574">
        <v>8</v>
      </c>
      <c r="AT574">
        <v>2</v>
      </c>
      <c r="AU574">
        <v>5</v>
      </c>
      <c r="AV574">
        <v>8</v>
      </c>
      <c r="AW574" t="s">
        <v>59</v>
      </c>
      <c r="AX574">
        <v>0.1</v>
      </c>
      <c r="AY574" s="4" t="s">
        <v>123</v>
      </c>
      <c r="AZ574" s="4" t="s">
        <v>124</v>
      </c>
      <c r="BA574" s="4" t="s">
        <v>124</v>
      </c>
      <c r="BB574" s="4" t="s">
        <v>123</v>
      </c>
      <c r="BC574" s="4" t="s">
        <v>124</v>
      </c>
      <c r="BD574" s="4" t="s">
        <v>124</v>
      </c>
      <c r="BE574" s="4" t="s">
        <v>124</v>
      </c>
      <c r="BF574" s="4" t="s">
        <v>124</v>
      </c>
      <c r="BG574" s="4" t="s">
        <v>123</v>
      </c>
      <c r="BH574" s="4" t="s">
        <v>124</v>
      </c>
      <c r="BI574" s="4" t="s">
        <v>123</v>
      </c>
      <c r="BJ574" s="4" t="s">
        <v>123</v>
      </c>
      <c r="BK574" s="4" t="s">
        <v>124</v>
      </c>
      <c r="BL574" s="4" t="s">
        <v>123</v>
      </c>
      <c r="BM574" s="4" t="s">
        <v>124</v>
      </c>
      <c r="BN574" s="4" t="s">
        <v>123</v>
      </c>
      <c r="BP574" s="4" t="s">
        <v>31</v>
      </c>
      <c r="BQ574" t="s">
        <v>31</v>
      </c>
      <c r="BR574" t="s">
        <v>31</v>
      </c>
      <c r="BS574" t="s">
        <v>31</v>
      </c>
      <c r="BT574" t="s">
        <v>31</v>
      </c>
      <c r="BU574" t="s">
        <v>31</v>
      </c>
      <c r="BV574" t="s">
        <v>31</v>
      </c>
      <c r="BW574" t="s">
        <v>31</v>
      </c>
      <c r="BX574" t="s">
        <v>31</v>
      </c>
      <c r="BY574" t="s">
        <v>31</v>
      </c>
      <c r="BZ574" t="s">
        <v>31</v>
      </c>
      <c r="CA574" t="s">
        <v>31</v>
      </c>
      <c r="CB574" t="s">
        <v>31</v>
      </c>
      <c r="CC574" t="s">
        <v>31</v>
      </c>
      <c r="CD574" t="s">
        <v>31</v>
      </c>
      <c r="CE574" t="s">
        <v>31</v>
      </c>
      <c r="CF574" t="s">
        <v>31</v>
      </c>
      <c r="CG574" t="s">
        <v>31</v>
      </c>
      <c r="CH574" t="s">
        <v>31</v>
      </c>
      <c r="CI574" t="s">
        <v>31</v>
      </c>
      <c r="CJ574" t="s">
        <v>31</v>
      </c>
      <c r="CK574" t="s">
        <v>31</v>
      </c>
      <c r="CL574" t="s">
        <v>31</v>
      </c>
      <c r="CM574" t="s">
        <v>31</v>
      </c>
      <c r="CN574" t="s">
        <v>31</v>
      </c>
      <c r="CO574" t="s">
        <v>31</v>
      </c>
      <c r="CP574" t="s">
        <v>31</v>
      </c>
      <c r="CQ574" t="s">
        <v>31</v>
      </c>
      <c r="CR574" t="s">
        <v>34</v>
      </c>
      <c r="CS574" t="s">
        <v>72</v>
      </c>
      <c r="CT574" t="s">
        <v>72</v>
      </c>
      <c r="CU574" t="s">
        <v>27</v>
      </c>
      <c r="DF574" t="s">
        <v>102</v>
      </c>
      <c r="DH574">
        <f t="shared" si="64"/>
        <v>7</v>
      </c>
      <c r="DI574">
        <f t="shared" si="65"/>
        <v>2</v>
      </c>
      <c r="DJ574">
        <f t="shared" si="66"/>
        <v>5</v>
      </c>
      <c r="DK574">
        <f t="shared" si="67"/>
        <v>1</v>
      </c>
      <c r="DL574">
        <f t="shared" si="68"/>
        <v>8</v>
      </c>
      <c r="DM574">
        <f t="shared" si="69"/>
        <v>2</v>
      </c>
      <c r="DN574">
        <f t="shared" si="70"/>
        <v>5</v>
      </c>
      <c r="DO574">
        <f t="shared" si="71"/>
        <v>2</v>
      </c>
    </row>
    <row r="575" spans="1:119" x14ac:dyDescent="0.35">
      <c r="A575" s="4">
        <v>2021</v>
      </c>
      <c r="B575">
        <v>574</v>
      </c>
      <c r="C575">
        <v>2000</v>
      </c>
      <c r="D575" t="s">
        <v>21</v>
      </c>
      <c r="E575" t="s">
        <v>85</v>
      </c>
      <c r="F575" t="s">
        <v>106</v>
      </c>
      <c r="G575" t="s">
        <v>164</v>
      </c>
      <c r="H575" t="s">
        <v>58</v>
      </c>
      <c r="I575" t="s">
        <v>114</v>
      </c>
      <c r="J575" t="s">
        <v>61</v>
      </c>
      <c r="K575" s="1">
        <v>0.3</v>
      </c>
      <c r="L575" t="s">
        <v>73</v>
      </c>
      <c r="M575" s="1">
        <v>0.6</v>
      </c>
      <c r="N575" s="4" t="s">
        <v>1291</v>
      </c>
      <c r="O575" t="s">
        <v>1290</v>
      </c>
      <c r="P575" t="s">
        <v>59</v>
      </c>
      <c r="Q575" t="s">
        <v>59</v>
      </c>
      <c r="R575" t="s">
        <v>73</v>
      </c>
      <c r="S575" s="1">
        <v>0.4</v>
      </c>
      <c r="T575" t="s">
        <v>59</v>
      </c>
      <c r="U575" s="1">
        <v>0.6</v>
      </c>
      <c r="V575" t="s">
        <v>36</v>
      </c>
      <c r="W575" t="s">
        <v>35</v>
      </c>
      <c r="X575" t="s">
        <v>36</v>
      </c>
      <c r="Y575" t="s">
        <v>72</v>
      </c>
      <c r="Z575" t="s">
        <v>132</v>
      </c>
      <c r="AA575" t="s">
        <v>35</v>
      </c>
      <c r="AB575" t="s">
        <v>36</v>
      </c>
      <c r="AC575" t="s">
        <v>35</v>
      </c>
      <c r="AD575" t="s">
        <v>72</v>
      </c>
      <c r="AE575" t="s">
        <v>36</v>
      </c>
      <c r="AF575" t="s">
        <v>34</v>
      </c>
      <c r="AG575" t="s">
        <v>35</v>
      </c>
      <c r="AH575" t="s">
        <v>132</v>
      </c>
      <c r="AI575" t="s">
        <v>146</v>
      </c>
      <c r="AJ575" t="s">
        <v>158</v>
      </c>
      <c r="AK575" t="s">
        <v>139</v>
      </c>
      <c r="AL575" t="s">
        <v>158</v>
      </c>
      <c r="AM575">
        <v>3</v>
      </c>
      <c r="AN575">
        <v>2</v>
      </c>
      <c r="AO575">
        <v>9</v>
      </c>
      <c r="AP575">
        <v>7</v>
      </c>
      <c r="AQ575">
        <v>3</v>
      </c>
      <c r="AR575">
        <v>8</v>
      </c>
      <c r="AS575">
        <v>9</v>
      </c>
      <c r="AT575">
        <v>4</v>
      </c>
      <c r="AU575">
        <v>0</v>
      </c>
      <c r="AV575">
        <v>3</v>
      </c>
      <c r="AW575" t="s">
        <v>59</v>
      </c>
      <c r="AX575">
        <v>0.78</v>
      </c>
      <c r="AY575" s="4" t="s">
        <v>141</v>
      </c>
      <c r="AZ575" s="4" t="s">
        <v>144</v>
      </c>
      <c r="BA575" s="4" t="s">
        <v>141</v>
      </c>
      <c r="BB575" s="4" t="s">
        <v>144</v>
      </c>
      <c r="BC575" s="4" t="s">
        <v>141</v>
      </c>
      <c r="BD575" s="4" t="s">
        <v>144</v>
      </c>
      <c r="BE575" s="4" t="s">
        <v>147</v>
      </c>
      <c r="BF575" s="4" t="s">
        <v>147</v>
      </c>
      <c r="BG575" s="4" t="s">
        <v>124</v>
      </c>
      <c r="BH575" s="4" t="s">
        <v>123</v>
      </c>
      <c r="BI575" s="4" t="s">
        <v>147</v>
      </c>
      <c r="BJ575" s="4" t="s">
        <v>124</v>
      </c>
      <c r="BK575" s="4" t="s">
        <v>124</v>
      </c>
      <c r="BL575" s="4" t="s">
        <v>124</v>
      </c>
      <c r="BM575" s="4" t="s">
        <v>147</v>
      </c>
      <c r="BN575" s="4" t="s">
        <v>124</v>
      </c>
      <c r="BP575" s="4" t="s">
        <v>135</v>
      </c>
      <c r="BQ575" t="s">
        <v>131</v>
      </c>
      <c r="BR575" t="s">
        <v>126</v>
      </c>
      <c r="BS575" t="s">
        <v>130</v>
      </c>
      <c r="BT575" t="s">
        <v>131</v>
      </c>
      <c r="BU575" t="s">
        <v>128</v>
      </c>
      <c r="BV575" t="s">
        <v>129</v>
      </c>
      <c r="BW575" t="s">
        <v>128</v>
      </c>
      <c r="BX575" t="s">
        <v>131</v>
      </c>
      <c r="BY575" t="s">
        <v>125</v>
      </c>
      <c r="BZ575" t="s">
        <v>130</v>
      </c>
      <c r="CA575" t="s">
        <v>127</v>
      </c>
      <c r="CB575" t="s">
        <v>130</v>
      </c>
      <c r="CC575" t="s">
        <v>128</v>
      </c>
      <c r="CD575" t="s">
        <v>125</v>
      </c>
      <c r="CE575" t="s">
        <v>127</v>
      </c>
      <c r="CF575" t="s">
        <v>135</v>
      </c>
      <c r="CG575" t="s">
        <v>125</v>
      </c>
      <c r="CH575" t="s">
        <v>131</v>
      </c>
      <c r="CI575" t="s">
        <v>126</v>
      </c>
      <c r="CJ575" t="s">
        <v>135</v>
      </c>
      <c r="CK575" t="s">
        <v>127</v>
      </c>
      <c r="CL575" t="s">
        <v>128</v>
      </c>
      <c r="CM575" t="s">
        <v>125</v>
      </c>
      <c r="CN575" t="s">
        <v>131</v>
      </c>
      <c r="CO575" t="s">
        <v>135</v>
      </c>
      <c r="CP575" t="s">
        <v>135</v>
      </c>
      <c r="CQ575" t="s">
        <v>130</v>
      </c>
      <c r="CR575" t="s">
        <v>35</v>
      </c>
      <c r="CS575" t="s">
        <v>35</v>
      </c>
      <c r="CT575" t="s">
        <v>72</v>
      </c>
      <c r="CU575" t="s">
        <v>59</v>
      </c>
      <c r="CV575" t="s">
        <v>59</v>
      </c>
      <c r="CW575" t="s">
        <v>34</v>
      </c>
      <c r="CX575" t="s">
        <v>34</v>
      </c>
      <c r="CY575" t="s">
        <v>34</v>
      </c>
      <c r="CZ575" t="s">
        <v>72</v>
      </c>
      <c r="DA575" t="s">
        <v>34</v>
      </c>
      <c r="DB575" t="s">
        <v>33</v>
      </c>
      <c r="DC575" t="s">
        <v>33</v>
      </c>
      <c r="DD575" t="s">
        <v>72</v>
      </c>
      <c r="DE575" t="s">
        <v>72</v>
      </c>
      <c r="DF575" t="s">
        <v>88</v>
      </c>
      <c r="DG575" t="s">
        <v>88</v>
      </c>
      <c r="DH575">
        <f t="shared" si="64"/>
        <v>2</v>
      </c>
      <c r="DI575">
        <f t="shared" si="65"/>
        <v>9</v>
      </c>
      <c r="DJ575">
        <f t="shared" si="66"/>
        <v>7</v>
      </c>
      <c r="DK575">
        <f t="shared" si="67"/>
        <v>8</v>
      </c>
      <c r="DL575">
        <f t="shared" si="68"/>
        <v>9</v>
      </c>
      <c r="DM575">
        <f t="shared" si="69"/>
        <v>4</v>
      </c>
      <c r="DN575">
        <f t="shared" si="70"/>
        <v>0</v>
      </c>
      <c r="DO575">
        <f t="shared" si="71"/>
        <v>3</v>
      </c>
    </row>
    <row r="576" spans="1:119" x14ac:dyDescent="0.35">
      <c r="A576" s="4">
        <v>2021</v>
      </c>
      <c r="B576">
        <v>575</v>
      </c>
      <c r="C576">
        <v>1989</v>
      </c>
      <c r="D576" t="s">
        <v>21</v>
      </c>
      <c r="E576" t="s">
        <v>85</v>
      </c>
      <c r="F576" t="s">
        <v>111</v>
      </c>
      <c r="G576" t="s">
        <v>160</v>
      </c>
      <c r="H576" t="s">
        <v>166</v>
      </c>
      <c r="I576" t="s">
        <v>60</v>
      </c>
      <c r="J576" t="s">
        <v>61</v>
      </c>
      <c r="K576" s="1">
        <v>0.8</v>
      </c>
      <c r="L576" s="1">
        <v>0.9</v>
      </c>
      <c r="M576" t="s">
        <v>74</v>
      </c>
      <c r="N576" s="4" t="s">
        <v>73</v>
      </c>
      <c r="O576" t="s">
        <v>73</v>
      </c>
      <c r="P576" t="s">
        <v>59</v>
      </c>
      <c r="Q576" t="s">
        <v>59</v>
      </c>
      <c r="R576" s="1">
        <v>0.8</v>
      </c>
      <c r="S576" s="1">
        <v>0.8</v>
      </c>
      <c r="T576" t="s">
        <v>27</v>
      </c>
      <c r="V576" t="s">
        <v>34</v>
      </c>
      <c r="W576" t="s">
        <v>34</v>
      </c>
      <c r="X576" t="s">
        <v>33</v>
      </c>
      <c r="Y576" t="s">
        <v>72</v>
      </c>
      <c r="Z576" t="s">
        <v>119</v>
      </c>
      <c r="AA576" t="s">
        <v>34</v>
      </c>
      <c r="AB576" t="s">
        <v>33</v>
      </c>
      <c r="AC576" t="s">
        <v>34</v>
      </c>
      <c r="AD576" t="s">
        <v>34</v>
      </c>
      <c r="AE576" t="s">
        <v>34</v>
      </c>
      <c r="AF576" t="s">
        <v>35</v>
      </c>
      <c r="AG576" t="s">
        <v>72</v>
      </c>
      <c r="AH576" t="s">
        <v>132</v>
      </c>
      <c r="AI576" t="s">
        <v>121</v>
      </c>
      <c r="AJ576" t="s">
        <v>134</v>
      </c>
      <c r="AK576" t="s">
        <v>122</v>
      </c>
      <c r="AL576" t="s">
        <v>122</v>
      </c>
      <c r="AM576">
        <v>2</v>
      </c>
      <c r="AN576">
        <v>8</v>
      </c>
      <c r="AO576">
        <v>3</v>
      </c>
      <c r="AP576">
        <v>4</v>
      </c>
      <c r="AQ576">
        <v>7</v>
      </c>
      <c r="AR576">
        <v>1</v>
      </c>
      <c r="AS576">
        <v>6</v>
      </c>
      <c r="AT576">
        <v>4</v>
      </c>
      <c r="AU576">
        <v>6</v>
      </c>
      <c r="AV576">
        <v>7</v>
      </c>
      <c r="AW576" t="s">
        <v>27</v>
      </c>
      <c r="AY576" s="4" t="s">
        <v>124</v>
      </c>
      <c r="AZ576" s="4" t="s">
        <v>124</v>
      </c>
      <c r="BA576" s="4" t="s">
        <v>124</v>
      </c>
      <c r="BB576" s="4" t="s">
        <v>123</v>
      </c>
      <c r="BC576" s="4" t="s">
        <v>123</v>
      </c>
      <c r="BD576" s="4" t="s">
        <v>124</v>
      </c>
      <c r="BE576" s="4" t="s">
        <v>141</v>
      </c>
      <c r="BF576" s="4" t="s">
        <v>141</v>
      </c>
      <c r="BG576" s="4" t="s">
        <v>141</v>
      </c>
      <c r="BH576" s="4" t="s">
        <v>141</v>
      </c>
      <c r="BI576" s="4" t="s">
        <v>123</v>
      </c>
      <c r="BJ576" s="4" t="s">
        <v>123</v>
      </c>
      <c r="BK576" s="4" t="s">
        <v>141</v>
      </c>
      <c r="BL576" s="4" t="s">
        <v>141</v>
      </c>
      <c r="BM576" s="4" t="s">
        <v>141</v>
      </c>
      <c r="BN576" s="4" t="s">
        <v>124</v>
      </c>
      <c r="BP576" s="4" t="s">
        <v>131</v>
      </c>
      <c r="BQ576" t="s">
        <v>126</v>
      </c>
      <c r="BR576" t="s">
        <v>130</v>
      </c>
      <c r="BS576" t="s">
        <v>126</v>
      </c>
      <c r="BT576" t="s">
        <v>128</v>
      </c>
      <c r="BU576" t="s">
        <v>129</v>
      </c>
      <c r="BV576" t="s">
        <v>135</v>
      </c>
      <c r="BW576" t="s">
        <v>126</v>
      </c>
      <c r="BX576" t="s">
        <v>131</v>
      </c>
      <c r="BY576" t="s">
        <v>129</v>
      </c>
      <c r="BZ576" t="s">
        <v>131</v>
      </c>
      <c r="CA576" t="s">
        <v>127</v>
      </c>
      <c r="CB576" t="s">
        <v>131</v>
      </c>
      <c r="CC576" t="s">
        <v>135</v>
      </c>
      <c r="CD576" t="s">
        <v>125</v>
      </c>
      <c r="CE576" t="s">
        <v>126</v>
      </c>
      <c r="CF576" t="s">
        <v>125</v>
      </c>
      <c r="CG576" t="s">
        <v>128</v>
      </c>
      <c r="CH576" t="s">
        <v>131</v>
      </c>
      <c r="CI576" t="s">
        <v>126</v>
      </c>
      <c r="CJ576" t="s">
        <v>130</v>
      </c>
      <c r="CK576" t="s">
        <v>135</v>
      </c>
      <c r="CL576" t="s">
        <v>125</v>
      </c>
      <c r="CM576" t="s">
        <v>128</v>
      </c>
      <c r="CN576" t="s">
        <v>131</v>
      </c>
      <c r="CO576" t="s">
        <v>135</v>
      </c>
      <c r="CP576" t="s">
        <v>125</v>
      </c>
      <c r="CQ576" t="s">
        <v>135</v>
      </c>
      <c r="CR576" t="s">
        <v>34</v>
      </c>
      <c r="CS576" t="s">
        <v>72</v>
      </c>
      <c r="CT576" t="s">
        <v>34</v>
      </c>
      <c r="CU576" t="s">
        <v>27</v>
      </c>
      <c r="DF576" t="s">
        <v>94</v>
      </c>
      <c r="DH576">
        <f t="shared" si="64"/>
        <v>8</v>
      </c>
      <c r="DI576">
        <f t="shared" si="65"/>
        <v>3</v>
      </c>
      <c r="DJ576">
        <f t="shared" si="66"/>
        <v>4</v>
      </c>
      <c r="DK576">
        <f t="shared" si="67"/>
        <v>1</v>
      </c>
      <c r="DL576">
        <f t="shared" si="68"/>
        <v>6</v>
      </c>
      <c r="DM576">
        <f t="shared" si="69"/>
        <v>4</v>
      </c>
      <c r="DN576">
        <f t="shared" si="70"/>
        <v>6</v>
      </c>
      <c r="DO576">
        <f t="shared" si="71"/>
        <v>2</v>
      </c>
    </row>
    <row r="577" spans="1:119" x14ac:dyDescent="0.35">
      <c r="A577" s="4">
        <v>2021</v>
      </c>
      <c r="B577">
        <v>576</v>
      </c>
      <c r="C577">
        <v>1962</v>
      </c>
      <c r="D577" t="s">
        <v>21</v>
      </c>
      <c r="E577" t="s">
        <v>85</v>
      </c>
      <c r="F577" t="s">
        <v>22</v>
      </c>
      <c r="G577" t="s">
        <v>145</v>
      </c>
      <c r="H577" t="s">
        <v>70</v>
      </c>
      <c r="I577" t="s">
        <v>28</v>
      </c>
      <c r="J577" t="s">
        <v>30</v>
      </c>
      <c r="K577" t="s">
        <v>171</v>
      </c>
      <c r="L577" t="s">
        <v>174</v>
      </c>
      <c r="M577" t="s">
        <v>171</v>
      </c>
      <c r="N577" s="4" t="s">
        <v>174</v>
      </c>
      <c r="O577" t="s">
        <v>156</v>
      </c>
      <c r="P577" t="s">
        <v>59</v>
      </c>
      <c r="Q577" t="s">
        <v>27</v>
      </c>
      <c r="T577" t="s">
        <v>59</v>
      </c>
      <c r="U577" t="s">
        <v>87</v>
      </c>
      <c r="V577" t="s">
        <v>36</v>
      </c>
      <c r="W577" t="s">
        <v>36</v>
      </c>
      <c r="X577" t="s">
        <v>36</v>
      </c>
      <c r="Y577" t="s">
        <v>36</v>
      </c>
      <c r="Z577" t="s">
        <v>157</v>
      </c>
      <c r="AA577" t="s">
        <v>36</v>
      </c>
      <c r="AB577" t="s">
        <v>33</v>
      </c>
      <c r="AC577" t="s">
        <v>35</v>
      </c>
      <c r="AD577" t="s">
        <v>36</v>
      </c>
      <c r="AE577" t="s">
        <v>35</v>
      </c>
      <c r="AF577" t="s">
        <v>33</v>
      </c>
      <c r="AG577" t="s">
        <v>36</v>
      </c>
      <c r="AH577" t="s">
        <v>132</v>
      </c>
      <c r="AI577" t="s">
        <v>121</v>
      </c>
      <c r="AJ577" t="s">
        <v>158</v>
      </c>
      <c r="AK577" t="s">
        <v>158</v>
      </c>
      <c r="AL577" t="s">
        <v>158</v>
      </c>
      <c r="AM577">
        <v>1</v>
      </c>
      <c r="AN577">
        <v>12</v>
      </c>
      <c r="AO577">
        <v>2</v>
      </c>
      <c r="AP577">
        <v>2</v>
      </c>
      <c r="AQ577">
        <v>7</v>
      </c>
      <c r="AR577">
        <v>0</v>
      </c>
      <c r="AS577">
        <v>15</v>
      </c>
      <c r="AT577">
        <v>3</v>
      </c>
      <c r="AU577">
        <v>0</v>
      </c>
      <c r="AV577">
        <v>6</v>
      </c>
      <c r="AW577" t="s">
        <v>27</v>
      </c>
      <c r="AY577" s="4" t="s">
        <v>147</v>
      </c>
      <c r="AZ577" s="4" t="s">
        <v>147</v>
      </c>
      <c r="BA577" s="4" t="s">
        <v>123</v>
      </c>
      <c r="BB577" s="4" t="s">
        <v>124</v>
      </c>
      <c r="BC577" s="4" t="s">
        <v>124</v>
      </c>
      <c r="BD577" s="4" t="s">
        <v>124</v>
      </c>
      <c r="BE577" s="4" t="s">
        <v>144</v>
      </c>
      <c r="BF577" s="4" t="s">
        <v>124</v>
      </c>
      <c r="BG577" s="4" t="s">
        <v>124</v>
      </c>
      <c r="BH577" s="4" t="s">
        <v>124</v>
      </c>
      <c r="BI577" s="4" t="s">
        <v>124</v>
      </c>
      <c r="BJ577" s="4" t="s">
        <v>124</v>
      </c>
      <c r="BK577" s="4" t="s">
        <v>124</v>
      </c>
      <c r="BL577" s="4" t="s">
        <v>124</v>
      </c>
      <c r="BM577" s="4" t="s">
        <v>124</v>
      </c>
      <c r="BN577" s="4" t="s">
        <v>124</v>
      </c>
      <c r="BP577" s="4" t="s">
        <v>135</v>
      </c>
      <c r="BQ577" t="s">
        <v>131</v>
      </c>
      <c r="BR577" t="s">
        <v>127</v>
      </c>
      <c r="BS577" t="s">
        <v>128</v>
      </c>
      <c r="BT577" t="s">
        <v>127</v>
      </c>
      <c r="BU577" t="s">
        <v>131</v>
      </c>
      <c r="BV577" t="s">
        <v>135</v>
      </c>
      <c r="BW577" t="s">
        <v>126</v>
      </c>
      <c r="BX577" t="s">
        <v>129</v>
      </c>
      <c r="BY577" t="s">
        <v>131</v>
      </c>
      <c r="BZ577" t="s">
        <v>127</v>
      </c>
      <c r="CA577" t="s">
        <v>131</v>
      </c>
      <c r="CB577" t="s">
        <v>135</v>
      </c>
      <c r="CC577" t="s">
        <v>131</v>
      </c>
      <c r="CD577" t="s">
        <v>127</v>
      </c>
      <c r="CE577" t="s">
        <v>126</v>
      </c>
      <c r="CF577" t="s">
        <v>135</v>
      </c>
      <c r="CG577" t="s">
        <v>125</v>
      </c>
      <c r="CH577" t="s">
        <v>129</v>
      </c>
      <c r="CI577" t="s">
        <v>131</v>
      </c>
      <c r="CJ577" t="s">
        <v>135</v>
      </c>
      <c r="CK577" t="s">
        <v>130</v>
      </c>
      <c r="CL577" t="s">
        <v>130</v>
      </c>
      <c r="CM577" t="s">
        <v>126</v>
      </c>
      <c r="CN577" t="s">
        <v>135</v>
      </c>
      <c r="CO577" t="s">
        <v>131</v>
      </c>
      <c r="CP577" t="s">
        <v>135</v>
      </c>
      <c r="CQ577" t="s">
        <v>125</v>
      </c>
      <c r="CR577" t="s">
        <v>36</v>
      </c>
      <c r="CS577" t="s">
        <v>36</v>
      </c>
      <c r="CT577" t="s">
        <v>33</v>
      </c>
      <c r="CU577" t="s">
        <v>59</v>
      </c>
      <c r="CV577" t="s">
        <v>27</v>
      </c>
      <c r="DF577" t="s">
        <v>94</v>
      </c>
      <c r="DG577" t="s">
        <v>94</v>
      </c>
      <c r="DH577">
        <f t="shared" si="64"/>
        <v>12</v>
      </c>
      <c r="DI577">
        <f t="shared" si="65"/>
        <v>2</v>
      </c>
      <c r="DJ577">
        <f t="shared" si="66"/>
        <v>2</v>
      </c>
      <c r="DK577">
        <f t="shared" si="67"/>
        <v>0</v>
      </c>
      <c r="DL577">
        <f t="shared" si="68"/>
        <v>15</v>
      </c>
      <c r="DM577">
        <f t="shared" si="69"/>
        <v>3</v>
      </c>
      <c r="DN577">
        <f t="shared" si="70"/>
        <v>0</v>
      </c>
      <c r="DO577">
        <f t="shared" si="71"/>
        <v>1</v>
      </c>
    </row>
    <row r="578" spans="1:119" x14ac:dyDescent="0.35">
      <c r="A578" s="4">
        <v>2021</v>
      </c>
      <c r="B578">
        <v>577</v>
      </c>
      <c r="C578">
        <v>1988</v>
      </c>
      <c r="D578" t="s">
        <v>53</v>
      </c>
      <c r="E578" t="s">
        <v>29</v>
      </c>
      <c r="F578" t="s">
        <v>108</v>
      </c>
      <c r="G578" t="s">
        <v>150</v>
      </c>
      <c r="H578" t="s">
        <v>70</v>
      </c>
      <c r="I578" t="s">
        <v>60</v>
      </c>
      <c r="J578" t="s">
        <v>61</v>
      </c>
      <c r="K578" t="s">
        <v>93</v>
      </c>
      <c r="L578" t="s">
        <v>73</v>
      </c>
      <c r="M578" t="s">
        <v>93</v>
      </c>
      <c r="N578" s="4" t="s">
        <v>73</v>
      </c>
      <c r="O578" t="s">
        <v>1291</v>
      </c>
      <c r="P578" t="s">
        <v>59</v>
      </c>
      <c r="Q578" t="s">
        <v>59</v>
      </c>
      <c r="R578" t="s">
        <v>93</v>
      </c>
      <c r="S578" s="1">
        <v>0.8</v>
      </c>
      <c r="T578" t="s">
        <v>59</v>
      </c>
      <c r="U578" s="1">
        <v>0.8</v>
      </c>
      <c r="V578" t="s">
        <v>36</v>
      </c>
      <c r="W578" t="s">
        <v>36</v>
      </c>
      <c r="X578" t="s">
        <v>36</v>
      </c>
      <c r="Y578" t="s">
        <v>72</v>
      </c>
      <c r="Z578" t="s">
        <v>119</v>
      </c>
      <c r="AA578" t="s">
        <v>72</v>
      </c>
      <c r="AB578" t="s">
        <v>72</v>
      </c>
      <c r="AC578" t="s">
        <v>35</v>
      </c>
      <c r="AD578" t="s">
        <v>35</v>
      </c>
      <c r="AE578" t="s">
        <v>34</v>
      </c>
      <c r="AF578" t="s">
        <v>34</v>
      </c>
      <c r="AG578" t="s">
        <v>34</v>
      </c>
      <c r="AH578" t="s">
        <v>119</v>
      </c>
      <c r="AI578" t="s">
        <v>121</v>
      </c>
      <c r="AJ578" t="s">
        <v>139</v>
      </c>
      <c r="AK578" t="s">
        <v>139</v>
      </c>
      <c r="AL578" t="s">
        <v>158</v>
      </c>
      <c r="AM578">
        <v>2</v>
      </c>
      <c r="AN578">
        <v>12</v>
      </c>
      <c r="AO578">
        <v>1</v>
      </c>
      <c r="AP578">
        <v>1</v>
      </c>
      <c r="AQ578">
        <v>8</v>
      </c>
      <c r="AR578">
        <v>1</v>
      </c>
      <c r="AS578">
        <v>12</v>
      </c>
      <c r="AT578">
        <v>1</v>
      </c>
      <c r="AU578">
        <v>2</v>
      </c>
      <c r="AV578">
        <v>8</v>
      </c>
      <c r="AW578" t="s">
        <v>27</v>
      </c>
      <c r="AY578" s="4" t="s">
        <v>124</v>
      </c>
      <c r="AZ578" s="4" t="s">
        <v>123</v>
      </c>
      <c r="BA578" s="4" t="s">
        <v>123</v>
      </c>
      <c r="BB578" s="4" t="s">
        <v>124</v>
      </c>
      <c r="BC578" s="4" t="s">
        <v>147</v>
      </c>
      <c r="BD578" s="4" t="s">
        <v>124</v>
      </c>
      <c r="BE578" s="4" t="s">
        <v>123</v>
      </c>
      <c r="BF578" s="4" t="s">
        <v>123</v>
      </c>
      <c r="BG578" s="4" t="s">
        <v>144</v>
      </c>
      <c r="BH578" s="4" t="s">
        <v>123</v>
      </c>
      <c r="BI578" s="4" t="s">
        <v>147</v>
      </c>
      <c r="BJ578" s="4" t="s">
        <v>123</v>
      </c>
      <c r="BK578" s="4" t="s">
        <v>124</v>
      </c>
      <c r="BL578" s="4" t="s">
        <v>123</v>
      </c>
      <c r="BM578" s="4" t="s">
        <v>147</v>
      </c>
      <c r="BN578" s="4" t="s">
        <v>124</v>
      </c>
      <c r="BP578" s="4" t="s">
        <v>125</v>
      </c>
      <c r="BQ578" t="s">
        <v>135</v>
      </c>
      <c r="BR578" t="s">
        <v>127</v>
      </c>
      <c r="BS578" t="s">
        <v>130</v>
      </c>
      <c r="BT578" t="s">
        <v>127</v>
      </c>
      <c r="BU578" t="s">
        <v>131</v>
      </c>
      <c r="BV578" t="s">
        <v>128</v>
      </c>
      <c r="BW578" t="s">
        <v>126</v>
      </c>
      <c r="BX578" t="s">
        <v>128</v>
      </c>
      <c r="BY578" t="s">
        <v>131</v>
      </c>
      <c r="BZ578" t="s">
        <v>130</v>
      </c>
      <c r="CA578" t="s">
        <v>127</v>
      </c>
      <c r="CB578" t="s">
        <v>135</v>
      </c>
      <c r="CC578" t="s">
        <v>130</v>
      </c>
      <c r="CD578" t="s">
        <v>126</v>
      </c>
      <c r="CE578" t="s">
        <v>129</v>
      </c>
      <c r="CF578" t="s">
        <v>125</v>
      </c>
      <c r="CG578" t="s">
        <v>127</v>
      </c>
      <c r="CH578" t="s">
        <v>130</v>
      </c>
      <c r="CI578" t="s">
        <v>131</v>
      </c>
      <c r="CJ578" t="s">
        <v>135</v>
      </c>
      <c r="CK578" t="s">
        <v>130</v>
      </c>
      <c r="CL578" t="s">
        <v>128</v>
      </c>
      <c r="CM578" t="s">
        <v>125</v>
      </c>
      <c r="CN578" t="s">
        <v>127</v>
      </c>
      <c r="CO578" t="s">
        <v>131</v>
      </c>
      <c r="CP578" t="s">
        <v>135</v>
      </c>
      <c r="CQ578" t="s">
        <v>129</v>
      </c>
      <c r="CR578" t="s">
        <v>35</v>
      </c>
      <c r="CS578" t="s">
        <v>34</v>
      </c>
      <c r="CT578" t="s">
        <v>33</v>
      </c>
      <c r="CU578" t="s">
        <v>27</v>
      </c>
      <c r="DF578" t="s">
        <v>102</v>
      </c>
      <c r="DH578">
        <f t="shared" ref="DH578:DH641" si="72">IF(A578=2021,AN578,AI578)</f>
        <v>12</v>
      </c>
      <c r="DI578">
        <f t="shared" ref="DI578:DI641" si="73">IF(A578=2021,AO578,AJ578)</f>
        <v>1</v>
      </c>
      <c r="DJ578">
        <f t="shared" ref="DJ578:DJ641" si="74">IF(A578=2021,AP578,AK578)</f>
        <v>1</v>
      </c>
      <c r="DK578">
        <f t="shared" ref="DK578:DK641" si="75">IF(A578=2021,AR578,AL578)</f>
        <v>1</v>
      </c>
      <c r="DL578">
        <f t="shared" ref="DL578:DL641" si="76">IF(A578=2021,AS578,AM578)</f>
        <v>12</v>
      </c>
      <c r="DM578">
        <f t="shared" ref="DM578:DM641" si="77">IF(A578=2021,AT578,AN578)</f>
        <v>1</v>
      </c>
      <c r="DN578">
        <f t="shared" ref="DN578:DN641" si="78">IF(A578=2021,AU578,AO578)</f>
        <v>2</v>
      </c>
      <c r="DO578">
        <f t="shared" ref="DO578:DO641" si="79">IF(A578=2021,AM578,"N/A")</f>
        <v>2</v>
      </c>
    </row>
    <row r="579" spans="1:119" x14ac:dyDescent="0.35">
      <c r="A579" s="4">
        <v>2021</v>
      </c>
      <c r="B579">
        <v>578</v>
      </c>
      <c r="C579">
        <v>1960</v>
      </c>
      <c r="D579" t="s">
        <v>21</v>
      </c>
      <c r="E579" t="s">
        <v>29</v>
      </c>
      <c r="F579" t="s">
        <v>111</v>
      </c>
      <c r="G579" t="s">
        <v>160</v>
      </c>
      <c r="H579" t="s">
        <v>92</v>
      </c>
      <c r="I579" t="s">
        <v>99</v>
      </c>
      <c r="J579" t="s">
        <v>30</v>
      </c>
      <c r="K579" s="1">
        <v>0.1</v>
      </c>
      <c r="L579" s="1">
        <v>0.9</v>
      </c>
      <c r="M579" t="s">
        <v>171</v>
      </c>
      <c r="N579" s="4" t="s">
        <v>87</v>
      </c>
      <c r="O579" t="s">
        <v>87</v>
      </c>
      <c r="P579" t="s">
        <v>27</v>
      </c>
      <c r="Q579" t="s">
        <v>27</v>
      </c>
      <c r="T579" t="s">
        <v>59</v>
      </c>
      <c r="U579" t="s">
        <v>87</v>
      </c>
      <c r="V579" t="s">
        <v>33</v>
      </c>
      <c r="W579" t="s">
        <v>36</v>
      </c>
      <c r="X579" t="s">
        <v>36</v>
      </c>
      <c r="Y579" t="s">
        <v>36</v>
      </c>
      <c r="Z579" t="s">
        <v>157</v>
      </c>
      <c r="AA579" t="s">
        <v>36</v>
      </c>
      <c r="AB579" t="s">
        <v>36</v>
      </c>
      <c r="AC579" t="s">
        <v>34</v>
      </c>
      <c r="AD579" t="s">
        <v>34</v>
      </c>
      <c r="AE579" t="s">
        <v>33</v>
      </c>
      <c r="AF579" t="s">
        <v>36</v>
      </c>
      <c r="AG579" t="s">
        <v>34</v>
      </c>
      <c r="AH579" t="s">
        <v>120</v>
      </c>
      <c r="AI579" t="s">
        <v>121</v>
      </c>
      <c r="AJ579" t="s">
        <v>158</v>
      </c>
      <c r="AK579" t="s">
        <v>158</v>
      </c>
      <c r="AL579" t="s">
        <v>158</v>
      </c>
      <c r="AM579">
        <v>0</v>
      </c>
      <c r="AN579">
        <v>6</v>
      </c>
      <c r="AO579">
        <v>4</v>
      </c>
      <c r="AP579">
        <v>3</v>
      </c>
      <c r="AQ579">
        <v>11</v>
      </c>
      <c r="AR579">
        <v>1</v>
      </c>
      <c r="AS579">
        <v>6</v>
      </c>
      <c r="AT579">
        <v>7</v>
      </c>
      <c r="AU579">
        <v>2</v>
      </c>
      <c r="AV579">
        <v>8</v>
      </c>
      <c r="AW579" t="s">
        <v>59</v>
      </c>
      <c r="AX579">
        <v>0.05</v>
      </c>
      <c r="AY579" s="4" t="s">
        <v>141</v>
      </c>
      <c r="AZ579" s="4" t="s">
        <v>141</v>
      </c>
      <c r="BA579" s="4" t="s">
        <v>141</v>
      </c>
      <c r="BB579" s="4" t="s">
        <v>141</v>
      </c>
      <c r="BC579" s="4" t="s">
        <v>141</v>
      </c>
      <c r="BD579" s="4" t="s">
        <v>141</v>
      </c>
      <c r="BE579" s="4" t="s">
        <v>141</v>
      </c>
      <c r="BF579" s="4" t="s">
        <v>141</v>
      </c>
      <c r="BG579" s="4" t="s">
        <v>141</v>
      </c>
      <c r="BH579" s="4" t="s">
        <v>141</v>
      </c>
      <c r="BI579" s="4" t="s">
        <v>141</v>
      </c>
      <c r="BJ579" s="4" t="s">
        <v>141</v>
      </c>
      <c r="BK579" s="4" t="s">
        <v>141</v>
      </c>
      <c r="BL579" s="4" t="s">
        <v>141</v>
      </c>
      <c r="BM579" s="4" t="s">
        <v>141</v>
      </c>
      <c r="BN579" s="4" t="s">
        <v>141</v>
      </c>
      <c r="BP579" s="4" t="s">
        <v>135</v>
      </c>
      <c r="BQ579" t="s">
        <v>131</v>
      </c>
      <c r="BR579" t="s">
        <v>128</v>
      </c>
      <c r="BS579" t="s">
        <v>130</v>
      </c>
      <c r="BT579" t="s">
        <v>127</v>
      </c>
      <c r="BU579" t="s">
        <v>128</v>
      </c>
      <c r="BV579" t="s">
        <v>129</v>
      </c>
      <c r="BW579" t="s">
        <v>128</v>
      </c>
      <c r="BX579" t="s">
        <v>125</v>
      </c>
      <c r="BY579" t="s">
        <v>128</v>
      </c>
      <c r="BZ579" t="s">
        <v>127</v>
      </c>
      <c r="CA579" t="s">
        <v>125</v>
      </c>
      <c r="CB579" t="s">
        <v>131</v>
      </c>
      <c r="CC579" t="s">
        <v>135</v>
      </c>
      <c r="CD579" t="s">
        <v>125</v>
      </c>
      <c r="CE579" t="s">
        <v>129</v>
      </c>
      <c r="CF579" t="s">
        <v>135</v>
      </c>
      <c r="CG579" t="s">
        <v>128</v>
      </c>
      <c r="CH579" t="s">
        <v>131</v>
      </c>
      <c r="CI579" t="s">
        <v>129</v>
      </c>
      <c r="CJ579" t="s">
        <v>135</v>
      </c>
      <c r="CK579" t="s">
        <v>130</v>
      </c>
      <c r="CL579" t="s">
        <v>128</v>
      </c>
      <c r="CM579" t="s">
        <v>125</v>
      </c>
      <c r="CN579" t="s">
        <v>126</v>
      </c>
      <c r="CO579" t="s">
        <v>127</v>
      </c>
      <c r="CP579" t="s">
        <v>125</v>
      </c>
      <c r="CQ579" t="s">
        <v>130</v>
      </c>
      <c r="CR579" t="s">
        <v>33</v>
      </c>
      <c r="CS579" t="s">
        <v>33</v>
      </c>
      <c r="CT579" t="s">
        <v>35</v>
      </c>
      <c r="CU579" t="s">
        <v>59</v>
      </c>
      <c r="CV579" t="s">
        <v>27</v>
      </c>
      <c r="DF579" t="s">
        <v>37</v>
      </c>
      <c r="DG579" t="s">
        <v>37</v>
      </c>
      <c r="DH579">
        <f t="shared" si="72"/>
        <v>6</v>
      </c>
      <c r="DI579">
        <f t="shared" si="73"/>
        <v>4</v>
      </c>
      <c r="DJ579">
        <f t="shared" si="74"/>
        <v>3</v>
      </c>
      <c r="DK579">
        <f t="shared" si="75"/>
        <v>1</v>
      </c>
      <c r="DL579">
        <f t="shared" si="76"/>
        <v>6</v>
      </c>
      <c r="DM579">
        <f t="shared" si="77"/>
        <v>7</v>
      </c>
      <c r="DN579">
        <f t="shared" si="78"/>
        <v>2</v>
      </c>
      <c r="DO579">
        <f t="shared" si="79"/>
        <v>0</v>
      </c>
    </row>
    <row r="580" spans="1:119" x14ac:dyDescent="0.35">
      <c r="A580" s="4">
        <v>2021</v>
      </c>
      <c r="B580">
        <v>579</v>
      </c>
      <c r="C580">
        <v>1994</v>
      </c>
      <c r="D580" t="s">
        <v>21</v>
      </c>
      <c r="E580" t="s">
        <v>85</v>
      </c>
      <c r="F580" t="s">
        <v>108</v>
      </c>
      <c r="G580" t="s">
        <v>137</v>
      </c>
      <c r="H580" t="s">
        <v>70</v>
      </c>
      <c r="I580" t="s">
        <v>60</v>
      </c>
      <c r="J580" t="s">
        <v>61</v>
      </c>
      <c r="K580" t="s">
        <v>74</v>
      </c>
      <c r="L580" t="s">
        <v>73</v>
      </c>
      <c r="M580" s="1">
        <v>0.2</v>
      </c>
      <c r="N580" s="4" t="s">
        <v>73</v>
      </c>
      <c r="O580" t="s">
        <v>73</v>
      </c>
      <c r="P580" t="s">
        <v>59</v>
      </c>
      <c r="Q580" t="s">
        <v>27</v>
      </c>
      <c r="T580" t="s">
        <v>59</v>
      </c>
      <c r="U580" s="1">
        <v>0.6</v>
      </c>
      <c r="V580" t="s">
        <v>33</v>
      </c>
      <c r="W580" t="s">
        <v>34</v>
      </c>
      <c r="X580" t="s">
        <v>34</v>
      </c>
      <c r="Y580" t="s">
        <v>35</v>
      </c>
      <c r="Z580" t="s">
        <v>120</v>
      </c>
      <c r="AA580" t="s">
        <v>33</v>
      </c>
      <c r="AB580" t="s">
        <v>34</v>
      </c>
      <c r="AC580" t="s">
        <v>33</v>
      </c>
      <c r="AD580" t="s">
        <v>34</v>
      </c>
      <c r="AE580" t="s">
        <v>34</v>
      </c>
      <c r="AF580" t="s">
        <v>36</v>
      </c>
      <c r="AG580" t="s">
        <v>33</v>
      </c>
      <c r="AH580" t="s">
        <v>119</v>
      </c>
      <c r="AI580" t="s">
        <v>138</v>
      </c>
      <c r="AJ580" t="s">
        <v>134</v>
      </c>
      <c r="AK580" t="s">
        <v>134</v>
      </c>
      <c r="AL580" t="s">
        <v>134</v>
      </c>
      <c r="AM580">
        <v>1.5</v>
      </c>
      <c r="AN580">
        <v>7</v>
      </c>
      <c r="AO580">
        <v>7</v>
      </c>
      <c r="AP580">
        <v>0.5</v>
      </c>
      <c r="AQ580">
        <v>8</v>
      </c>
      <c r="AR580">
        <v>0.5</v>
      </c>
      <c r="AS580">
        <v>7</v>
      </c>
      <c r="AT580">
        <v>7</v>
      </c>
      <c r="AU580">
        <v>1.5</v>
      </c>
      <c r="AV580">
        <v>8</v>
      </c>
      <c r="AW580" t="s">
        <v>27</v>
      </c>
      <c r="AY580" s="4" t="s">
        <v>152</v>
      </c>
      <c r="AZ580" s="4" t="s">
        <v>123</v>
      </c>
      <c r="BA580" s="4" t="s">
        <v>152</v>
      </c>
      <c r="BB580" s="4" t="s">
        <v>152</v>
      </c>
      <c r="BC580" s="4" t="s">
        <v>152</v>
      </c>
      <c r="BD580" s="4" t="s">
        <v>147</v>
      </c>
      <c r="BE580" s="4" t="s">
        <v>141</v>
      </c>
      <c r="BF580" s="4" t="s">
        <v>124</v>
      </c>
      <c r="BG580" s="4" t="s">
        <v>124</v>
      </c>
      <c r="BH580" s="4" t="s">
        <v>124</v>
      </c>
      <c r="BI580" s="4" t="s">
        <v>147</v>
      </c>
      <c r="BJ580" s="4" t="s">
        <v>152</v>
      </c>
      <c r="BK580" s="4" t="s">
        <v>152</v>
      </c>
      <c r="BL580" s="4" t="s">
        <v>124</v>
      </c>
      <c r="BM580" s="4" t="s">
        <v>152</v>
      </c>
      <c r="BN580" s="4" t="s">
        <v>124</v>
      </c>
      <c r="BP580" s="4" t="s">
        <v>135</v>
      </c>
      <c r="BQ580" t="s">
        <v>125</v>
      </c>
      <c r="BR580" t="s">
        <v>130</v>
      </c>
      <c r="BS580" t="s">
        <v>128</v>
      </c>
      <c r="BT580" t="s">
        <v>129</v>
      </c>
      <c r="BU580" t="s">
        <v>131</v>
      </c>
      <c r="BV580" t="s">
        <v>135</v>
      </c>
      <c r="BW580" t="s">
        <v>126</v>
      </c>
      <c r="BX580" t="s">
        <v>128</v>
      </c>
      <c r="BY580" t="s">
        <v>125</v>
      </c>
      <c r="BZ580" t="s">
        <v>130</v>
      </c>
      <c r="CA580" t="s">
        <v>125</v>
      </c>
      <c r="CB580" t="s">
        <v>128</v>
      </c>
      <c r="CC580" t="s">
        <v>131</v>
      </c>
      <c r="CD580" t="s">
        <v>129</v>
      </c>
      <c r="CE580" t="s">
        <v>126</v>
      </c>
      <c r="CF580" t="s">
        <v>128</v>
      </c>
      <c r="CG580" t="s">
        <v>127</v>
      </c>
      <c r="CH580" t="s">
        <v>130</v>
      </c>
      <c r="CI580" t="s">
        <v>131</v>
      </c>
      <c r="CJ580" t="s">
        <v>130</v>
      </c>
      <c r="CK580" t="s">
        <v>127</v>
      </c>
      <c r="CL580" t="s">
        <v>130</v>
      </c>
      <c r="CM580" t="s">
        <v>126</v>
      </c>
      <c r="CN580" t="s">
        <v>135</v>
      </c>
      <c r="CO580" t="s">
        <v>131</v>
      </c>
      <c r="CP580" t="s">
        <v>130</v>
      </c>
      <c r="CQ580" t="s">
        <v>125</v>
      </c>
      <c r="CR580" t="s">
        <v>33</v>
      </c>
      <c r="CS580" t="s">
        <v>33</v>
      </c>
      <c r="CT580" t="s">
        <v>35</v>
      </c>
      <c r="CU580" t="s">
        <v>27</v>
      </c>
      <c r="DF580" t="s">
        <v>75</v>
      </c>
      <c r="DH580">
        <f t="shared" si="72"/>
        <v>7</v>
      </c>
      <c r="DI580">
        <f t="shared" si="73"/>
        <v>7</v>
      </c>
      <c r="DJ580">
        <f t="shared" si="74"/>
        <v>0.5</v>
      </c>
      <c r="DK580">
        <f t="shared" si="75"/>
        <v>0.5</v>
      </c>
      <c r="DL580">
        <f t="shared" si="76"/>
        <v>7</v>
      </c>
      <c r="DM580">
        <f t="shared" si="77"/>
        <v>7</v>
      </c>
      <c r="DN580">
        <f t="shared" si="78"/>
        <v>1.5</v>
      </c>
      <c r="DO580">
        <f t="shared" si="79"/>
        <v>1.5</v>
      </c>
    </row>
    <row r="581" spans="1:119" x14ac:dyDescent="0.35">
      <c r="A581" s="4">
        <v>2021</v>
      </c>
      <c r="B581">
        <v>580</v>
      </c>
      <c r="C581">
        <v>1981</v>
      </c>
      <c r="D581" t="s">
        <v>21</v>
      </c>
      <c r="E581" t="s">
        <v>100</v>
      </c>
      <c r="F581" t="s">
        <v>22</v>
      </c>
      <c r="G581" t="s">
        <v>191</v>
      </c>
      <c r="H581" t="s">
        <v>26</v>
      </c>
      <c r="I581" t="s">
        <v>60</v>
      </c>
      <c r="J581" t="s">
        <v>61</v>
      </c>
      <c r="K581" s="1">
        <v>0.1</v>
      </c>
      <c r="L581" t="s">
        <v>174</v>
      </c>
      <c r="M581" s="1">
        <v>0.2</v>
      </c>
      <c r="N581" s="4" t="s">
        <v>93</v>
      </c>
      <c r="O581" t="s">
        <v>93</v>
      </c>
      <c r="P581" t="s">
        <v>27</v>
      </c>
      <c r="Q581" t="s">
        <v>59</v>
      </c>
      <c r="R581" s="1">
        <v>0.1</v>
      </c>
      <c r="S581" s="1">
        <v>0.1</v>
      </c>
      <c r="T581" t="s">
        <v>59</v>
      </c>
      <c r="U581" s="1">
        <v>0.3</v>
      </c>
      <c r="V581" t="s">
        <v>34</v>
      </c>
      <c r="W581" t="s">
        <v>72</v>
      </c>
      <c r="X581" t="s">
        <v>34</v>
      </c>
      <c r="Y581" t="s">
        <v>34</v>
      </c>
      <c r="Z581" t="s">
        <v>132</v>
      </c>
      <c r="AA581" t="s">
        <v>34</v>
      </c>
      <c r="AB581" t="s">
        <v>34</v>
      </c>
      <c r="AC581" t="s">
        <v>72</v>
      </c>
      <c r="AD581" t="s">
        <v>34</v>
      </c>
      <c r="AE581" t="s">
        <v>34</v>
      </c>
      <c r="AF581" t="s">
        <v>72</v>
      </c>
      <c r="AG581" t="s">
        <v>34</v>
      </c>
      <c r="AH581" t="s">
        <v>132</v>
      </c>
      <c r="AI581" t="s">
        <v>121</v>
      </c>
      <c r="AJ581" t="s">
        <v>134</v>
      </c>
      <c r="AK581" t="s">
        <v>122</v>
      </c>
      <c r="AL581" t="s">
        <v>122</v>
      </c>
      <c r="AM581">
        <v>2</v>
      </c>
      <c r="AN581">
        <v>8</v>
      </c>
      <c r="AO581">
        <v>2</v>
      </c>
      <c r="AP581">
        <v>4</v>
      </c>
      <c r="AQ581">
        <v>8</v>
      </c>
      <c r="AR581">
        <v>0</v>
      </c>
      <c r="AS581">
        <v>9</v>
      </c>
      <c r="AT581">
        <v>2</v>
      </c>
      <c r="AU581">
        <v>5</v>
      </c>
      <c r="AV581">
        <v>8</v>
      </c>
      <c r="AW581" t="s">
        <v>27</v>
      </c>
      <c r="AY581" s="4" t="s">
        <v>123</v>
      </c>
      <c r="AZ581" s="4" t="s">
        <v>124</v>
      </c>
      <c r="BA581" s="4" t="s">
        <v>124</v>
      </c>
      <c r="BB581" s="4" t="s">
        <v>123</v>
      </c>
      <c r="BC581" s="4" t="s">
        <v>123</v>
      </c>
      <c r="BD581" s="4" t="s">
        <v>124</v>
      </c>
      <c r="BE581" s="4" t="s">
        <v>123</v>
      </c>
      <c r="BF581" s="4" t="s">
        <v>124</v>
      </c>
      <c r="BG581" s="4" t="s">
        <v>123</v>
      </c>
      <c r="BH581" s="4" t="s">
        <v>123</v>
      </c>
      <c r="BI581" s="4" t="s">
        <v>123</v>
      </c>
      <c r="BJ581" s="4" t="s">
        <v>124</v>
      </c>
      <c r="BK581" s="4" t="s">
        <v>123</v>
      </c>
      <c r="BL581" s="4" t="s">
        <v>124</v>
      </c>
      <c r="BM581" s="4" t="s">
        <v>123</v>
      </c>
      <c r="BN581" s="4" t="s">
        <v>124</v>
      </c>
      <c r="BP581" s="4" t="s">
        <v>125</v>
      </c>
      <c r="BQ581" t="s">
        <v>131</v>
      </c>
      <c r="BR581" t="s">
        <v>128</v>
      </c>
      <c r="BS581" t="s">
        <v>126</v>
      </c>
      <c r="BT581" t="s">
        <v>131</v>
      </c>
      <c r="BU581" t="s">
        <v>128</v>
      </c>
      <c r="BV581" t="s">
        <v>126</v>
      </c>
      <c r="BW581" t="s">
        <v>135</v>
      </c>
      <c r="BX581" t="s">
        <v>131</v>
      </c>
      <c r="BY581" t="s">
        <v>128</v>
      </c>
      <c r="BZ581" t="s">
        <v>125</v>
      </c>
      <c r="CA581" t="s">
        <v>131</v>
      </c>
      <c r="CB581" t="s">
        <v>130</v>
      </c>
      <c r="CC581" t="s">
        <v>131</v>
      </c>
      <c r="CD581" t="s">
        <v>127</v>
      </c>
      <c r="CE581" t="s">
        <v>126</v>
      </c>
      <c r="CF581" t="s">
        <v>127</v>
      </c>
      <c r="CG581" t="s">
        <v>125</v>
      </c>
      <c r="CH581" t="s">
        <v>130</v>
      </c>
      <c r="CI581" t="s">
        <v>126</v>
      </c>
      <c r="CJ581" t="s">
        <v>129</v>
      </c>
      <c r="CK581" t="s">
        <v>130</v>
      </c>
      <c r="CL581" t="s">
        <v>128</v>
      </c>
      <c r="CM581" t="s">
        <v>126</v>
      </c>
      <c r="CN581" t="s">
        <v>127</v>
      </c>
      <c r="CO581" t="s">
        <v>126</v>
      </c>
      <c r="CP581" t="s">
        <v>130</v>
      </c>
      <c r="CQ581" t="s">
        <v>129</v>
      </c>
      <c r="CR581" t="s">
        <v>72</v>
      </c>
      <c r="CS581" t="s">
        <v>34</v>
      </c>
      <c r="CT581" t="s">
        <v>34</v>
      </c>
      <c r="CU581" t="s">
        <v>27</v>
      </c>
      <c r="DF581" t="s">
        <v>88</v>
      </c>
      <c r="DH581">
        <f t="shared" si="72"/>
        <v>8</v>
      </c>
      <c r="DI581">
        <f t="shared" si="73"/>
        <v>2</v>
      </c>
      <c r="DJ581">
        <f t="shared" si="74"/>
        <v>4</v>
      </c>
      <c r="DK581">
        <f t="shared" si="75"/>
        <v>0</v>
      </c>
      <c r="DL581">
        <f t="shared" si="76"/>
        <v>9</v>
      </c>
      <c r="DM581">
        <f t="shared" si="77"/>
        <v>2</v>
      </c>
      <c r="DN581">
        <f t="shared" si="78"/>
        <v>5</v>
      </c>
      <c r="DO581">
        <f t="shared" si="79"/>
        <v>2</v>
      </c>
    </row>
    <row r="582" spans="1:119" x14ac:dyDescent="0.35">
      <c r="A582" s="4">
        <v>2021</v>
      </c>
      <c r="B582">
        <v>581</v>
      </c>
      <c r="C582">
        <v>1997</v>
      </c>
      <c r="D582" t="s">
        <v>21</v>
      </c>
      <c r="E582" t="s">
        <v>85</v>
      </c>
      <c r="F582" t="s">
        <v>159</v>
      </c>
      <c r="G582" t="s">
        <v>142</v>
      </c>
      <c r="H582" t="s">
        <v>70</v>
      </c>
      <c r="I582" t="s">
        <v>110</v>
      </c>
      <c r="J582" t="s">
        <v>30</v>
      </c>
      <c r="K582" s="1">
        <v>0.6</v>
      </c>
      <c r="L582" s="1">
        <v>0.6</v>
      </c>
      <c r="M582" s="1">
        <v>0.7</v>
      </c>
      <c r="N582" s="4" t="s">
        <v>1291</v>
      </c>
      <c r="O582" t="s">
        <v>1291</v>
      </c>
      <c r="P582" t="s">
        <v>59</v>
      </c>
      <c r="Q582" t="s">
        <v>59</v>
      </c>
      <c r="R582" s="1">
        <v>0.4</v>
      </c>
      <c r="S582" t="s">
        <v>73</v>
      </c>
      <c r="T582" t="s">
        <v>59</v>
      </c>
      <c r="U582" s="1">
        <v>0.4</v>
      </c>
      <c r="V582" t="s">
        <v>34</v>
      </c>
      <c r="W582" t="s">
        <v>34</v>
      </c>
      <c r="X582" t="s">
        <v>34</v>
      </c>
      <c r="Y582" t="s">
        <v>34</v>
      </c>
      <c r="Z582" t="s">
        <v>120</v>
      </c>
      <c r="AA582" t="s">
        <v>34</v>
      </c>
      <c r="AB582" t="s">
        <v>34</v>
      </c>
      <c r="AC582" t="s">
        <v>34</v>
      </c>
      <c r="AD582" t="s">
        <v>34</v>
      </c>
      <c r="AE582" t="s">
        <v>34</v>
      </c>
      <c r="AF582" t="s">
        <v>34</v>
      </c>
      <c r="AG582" t="s">
        <v>34</v>
      </c>
      <c r="AH582" t="s">
        <v>120</v>
      </c>
      <c r="AI582" t="s">
        <v>146</v>
      </c>
      <c r="AJ582" t="s">
        <v>122</v>
      </c>
      <c r="AK582" t="s">
        <v>122</v>
      </c>
      <c r="AL582" t="s">
        <v>122</v>
      </c>
      <c r="AM582">
        <v>2</v>
      </c>
      <c r="AN582">
        <v>10</v>
      </c>
      <c r="AO582">
        <v>2</v>
      </c>
      <c r="AP582">
        <v>2</v>
      </c>
      <c r="AQ582">
        <v>8</v>
      </c>
      <c r="AR582">
        <v>2</v>
      </c>
      <c r="AS582">
        <v>10</v>
      </c>
      <c r="AT582">
        <v>2</v>
      </c>
      <c r="AU582">
        <v>2</v>
      </c>
      <c r="AV582">
        <v>8</v>
      </c>
      <c r="AW582" t="s">
        <v>59</v>
      </c>
      <c r="AX582">
        <v>0.4</v>
      </c>
      <c r="AY582" s="4" t="s">
        <v>123</v>
      </c>
      <c r="AZ582" s="4" t="s">
        <v>123</v>
      </c>
      <c r="BA582" s="4" t="s">
        <v>123</v>
      </c>
      <c r="BB582" s="4" t="s">
        <v>152</v>
      </c>
      <c r="BC582" s="4" t="s">
        <v>152</v>
      </c>
      <c r="BD582" s="4" t="s">
        <v>152</v>
      </c>
      <c r="BE582" s="4" t="s">
        <v>152</v>
      </c>
      <c r="BF582" s="4" t="s">
        <v>152</v>
      </c>
      <c r="BG582" s="4" t="s">
        <v>123</v>
      </c>
      <c r="BH582" s="4" t="s">
        <v>123</v>
      </c>
      <c r="BI582" s="4" t="s">
        <v>123</v>
      </c>
      <c r="BJ582" s="4" t="s">
        <v>123</v>
      </c>
      <c r="BK582" s="4" t="s">
        <v>123</v>
      </c>
      <c r="BL582" s="4" t="s">
        <v>123</v>
      </c>
      <c r="BM582" s="4" t="s">
        <v>123</v>
      </c>
      <c r="BN582" s="4" t="s">
        <v>123</v>
      </c>
      <c r="BP582" s="4" t="s">
        <v>31</v>
      </c>
      <c r="BQ582" t="s">
        <v>31</v>
      </c>
      <c r="BR582" t="s">
        <v>31</v>
      </c>
      <c r="BS582" t="s">
        <v>31</v>
      </c>
      <c r="BT582" t="s">
        <v>31</v>
      </c>
      <c r="BU582" t="s">
        <v>31</v>
      </c>
      <c r="BV582" t="s">
        <v>31</v>
      </c>
      <c r="BW582" t="s">
        <v>31</v>
      </c>
      <c r="BX582" t="s">
        <v>31</v>
      </c>
      <c r="BY582" t="s">
        <v>31</v>
      </c>
      <c r="BZ582" t="s">
        <v>31</v>
      </c>
      <c r="CA582" t="s">
        <v>31</v>
      </c>
      <c r="CB582" t="s">
        <v>31</v>
      </c>
      <c r="CC582" t="s">
        <v>31</v>
      </c>
      <c r="CD582" t="s">
        <v>31</v>
      </c>
      <c r="CE582" t="s">
        <v>31</v>
      </c>
      <c r="CF582" t="s">
        <v>31</v>
      </c>
      <c r="CG582" t="s">
        <v>31</v>
      </c>
      <c r="CH582" t="s">
        <v>31</v>
      </c>
      <c r="CI582" t="s">
        <v>31</v>
      </c>
      <c r="CJ582" t="s">
        <v>31</v>
      </c>
      <c r="CK582" t="s">
        <v>31</v>
      </c>
      <c r="CL582" t="s">
        <v>31</v>
      </c>
      <c r="CM582" t="s">
        <v>31</v>
      </c>
      <c r="CN582" t="s">
        <v>31</v>
      </c>
      <c r="CO582" t="s">
        <v>31</v>
      </c>
      <c r="CP582" t="s">
        <v>31</v>
      </c>
      <c r="CQ582" t="s">
        <v>31</v>
      </c>
      <c r="CR582" t="s">
        <v>34</v>
      </c>
      <c r="CS582" t="s">
        <v>34</v>
      </c>
      <c r="CT582" t="s">
        <v>33</v>
      </c>
      <c r="CU582" t="s">
        <v>59</v>
      </c>
      <c r="CV582" t="s">
        <v>59</v>
      </c>
      <c r="CW582" t="s">
        <v>34</v>
      </c>
      <c r="CX582" t="s">
        <v>34</v>
      </c>
      <c r="CY582" t="s">
        <v>34</v>
      </c>
      <c r="CZ582" t="s">
        <v>34</v>
      </c>
      <c r="DA582" t="s">
        <v>33</v>
      </c>
      <c r="DB582" t="s">
        <v>33</v>
      </c>
      <c r="DC582" t="s">
        <v>33</v>
      </c>
      <c r="DD582" t="s">
        <v>33</v>
      </c>
      <c r="DE582" t="s">
        <v>33</v>
      </c>
      <c r="DF582" t="s">
        <v>109</v>
      </c>
      <c r="DG582" t="s">
        <v>109</v>
      </c>
      <c r="DH582">
        <f t="shared" si="72"/>
        <v>10</v>
      </c>
      <c r="DI582">
        <f t="shared" si="73"/>
        <v>2</v>
      </c>
      <c r="DJ582">
        <f t="shared" si="74"/>
        <v>2</v>
      </c>
      <c r="DK582">
        <f t="shared" si="75"/>
        <v>2</v>
      </c>
      <c r="DL582">
        <f t="shared" si="76"/>
        <v>10</v>
      </c>
      <c r="DM582">
        <f t="shared" si="77"/>
        <v>2</v>
      </c>
      <c r="DN582">
        <f t="shared" si="78"/>
        <v>2</v>
      </c>
      <c r="DO582">
        <f t="shared" si="79"/>
        <v>2</v>
      </c>
    </row>
    <row r="583" spans="1:119" x14ac:dyDescent="0.35">
      <c r="A583" s="4">
        <v>2021</v>
      </c>
      <c r="B583">
        <v>582</v>
      </c>
      <c r="C583">
        <v>1980</v>
      </c>
      <c r="D583" t="s">
        <v>53</v>
      </c>
      <c r="E583" t="s">
        <v>29</v>
      </c>
      <c r="F583" t="s">
        <v>106</v>
      </c>
      <c r="G583" t="s">
        <v>148</v>
      </c>
      <c r="H583" t="s">
        <v>58</v>
      </c>
      <c r="I583" t="s">
        <v>28</v>
      </c>
      <c r="J583" t="s">
        <v>61</v>
      </c>
      <c r="K583" t="s">
        <v>86</v>
      </c>
      <c r="L583" t="s">
        <v>87</v>
      </c>
      <c r="M583" t="s">
        <v>86</v>
      </c>
      <c r="N583" s="4" t="s">
        <v>87</v>
      </c>
      <c r="O583" t="s">
        <v>1291</v>
      </c>
      <c r="P583" t="s">
        <v>27</v>
      </c>
      <c r="Q583" t="s">
        <v>27</v>
      </c>
      <c r="T583" t="s">
        <v>27</v>
      </c>
      <c r="V583" t="s">
        <v>33</v>
      </c>
      <c r="W583" t="s">
        <v>35</v>
      </c>
      <c r="X583" t="s">
        <v>35</v>
      </c>
      <c r="Y583" t="s">
        <v>34</v>
      </c>
      <c r="Z583" t="s">
        <v>120</v>
      </c>
      <c r="AA583" t="s">
        <v>33</v>
      </c>
      <c r="AB583" t="s">
        <v>33</v>
      </c>
      <c r="AC583" t="s">
        <v>33</v>
      </c>
      <c r="AD583" t="s">
        <v>33</v>
      </c>
      <c r="AE583" t="s">
        <v>33</v>
      </c>
      <c r="AF583" t="s">
        <v>36</v>
      </c>
      <c r="AG583" t="s">
        <v>33</v>
      </c>
      <c r="AH583" t="s">
        <v>120</v>
      </c>
      <c r="AI583" t="s">
        <v>138</v>
      </c>
      <c r="AJ583" t="s">
        <v>122</v>
      </c>
      <c r="AK583" t="s">
        <v>122</v>
      </c>
      <c r="AL583" t="s">
        <v>122</v>
      </c>
      <c r="AM583">
        <v>1</v>
      </c>
      <c r="AN583">
        <v>8</v>
      </c>
      <c r="AO583">
        <v>4</v>
      </c>
      <c r="AP583">
        <v>4</v>
      </c>
      <c r="AQ583">
        <v>7</v>
      </c>
      <c r="AR583">
        <v>1</v>
      </c>
      <c r="AS583">
        <v>8</v>
      </c>
      <c r="AT583">
        <v>4</v>
      </c>
      <c r="AU583">
        <v>4</v>
      </c>
      <c r="AV583">
        <v>7</v>
      </c>
      <c r="AW583" t="s">
        <v>27</v>
      </c>
      <c r="AY583" s="4" t="s">
        <v>123</v>
      </c>
      <c r="AZ583" s="4" t="s">
        <v>123</v>
      </c>
      <c r="BA583" s="4" t="s">
        <v>124</v>
      </c>
      <c r="BB583" s="4" t="s">
        <v>123</v>
      </c>
      <c r="BC583" s="4" t="s">
        <v>123</v>
      </c>
      <c r="BD583" s="4" t="s">
        <v>124</v>
      </c>
      <c r="BE583" s="4" t="s">
        <v>124</v>
      </c>
      <c r="BF583" s="4" t="s">
        <v>123</v>
      </c>
      <c r="BG583" s="4" t="s">
        <v>124</v>
      </c>
      <c r="BH583" s="4" t="s">
        <v>123</v>
      </c>
      <c r="BI583" s="4" t="s">
        <v>152</v>
      </c>
      <c r="BJ583" s="4" t="s">
        <v>152</v>
      </c>
      <c r="BK583" s="4" t="s">
        <v>123</v>
      </c>
      <c r="BL583" s="4" t="s">
        <v>152</v>
      </c>
      <c r="BM583" s="4" t="s">
        <v>123</v>
      </c>
      <c r="BN583" s="4" t="s">
        <v>152</v>
      </c>
      <c r="BP583" s="4" t="s">
        <v>31</v>
      </c>
      <c r="BQ583" t="s">
        <v>31</v>
      </c>
      <c r="BR583" t="s">
        <v>31</v>
      </c>
      <c r="BS583" t="s">
        <v>31</v>
      </c>
      <c r="BT583" t="s">
        <v>31</v>
      </c>
      <c r="BU583" t="s">
        <v>31</v>
      </c>
      <c r="BV583" t="s">
        <v>31</v>
      </c>
      <c r="BW583" t="s">
        <v>31</v>
      </c>
      <c r="BX583" t="s">
        <v>31</v>
      </c>
      <c r="BY583" t="s">
        <v>31</v>
      </c>
      <c r="BZ583" t="s">
        <v>31</v>
      </c>
      <c r="CA583" t="s">
        <v>31</v>
      </c>
      <c r="CB583" t="s">
        <v>31</v>
      </c>
      <c r="CC583" t="s">
        <v>31</v>
      </c>
      <c r="CD583" t="s">
        <v>31</v>
      </c>
      <c r="CE583" t="s">
        <v>31</v>
      </c>
      <c r="CF583" t="s">
        <v>31</v>
      </c>
      <c r="CG583" t="s">
        <v>31</v>
      </c>
      <c r="CH583" t="s">
        <v>31</v>
      </c>
      <c r="CI583" t="s">
        <v>31</v>
      </c>
      <c r="CJ583" t="s">
        <v>31</v>
      </c>
      <c r="CK583" t="s">
        <v>31</v>
      </c>
      <c r="CL583" t="s">
        <v>31</v>
      </c>
      <c r="CM583" t="s">
        <v>31</v>
      </c>
      <c r="CN583" t="s">
        <v>31</v>
      </c>
      <c r="CO583" t="s">
        <v>31</v>
      </c>
      <c r="CP583" t="s">
        <v>31</v>
      </c>
      <c r="CQ583" t="s">
        <v>31</v>
      </c>
      <c r="CR583" t="s">
        <v>33</v>
      </c>
      <c r="CS583" t="s">
        <v>33</v>
      </c>
      <c r="CT583" t="s">
        <v>72</v>
      </c>
      <c r="CU583" t="s">
        <v>59</v>
      </c>
      <c r="CV583" t="s">
        <v>59</v>
      </c>
      <c r="CW583" t="s">
        <v>35</v>
      </c>
      <c r="CX583" t="s">
        <v>34</v>
      </c>
      <c r="CY583" t="s">
        <v>72</v>
      </c>
      <c r="CZ583" t="s">
        <v>33</v>
      </c>
      <c r="DA583" t="s">
        <v>33</v>
      </c>
      <c r="DB583" t="s">
        <v>33</v>
      </c>
      <c r="DC583" t="s">
        <v>33</v>
      </c>
      <c r="DD583" t="s">
        <v>33</v>
      </c>
      <c r="DE583" t="s">
        <v>33</v>
      </c>
      <c r="DF583" t="s">
        <v>94</v>
      </c>
      <c r="DG583" t="s">
        <v>94</v>
      </c>
      <c r="DH583">
        <f t="shared" si="72"/>
        <v>8</v>
      </c>
      <c r="DI583">
        <f t="shared" si="73"/>
        <v>4</v>
      </c>
      <c r="DJ583">
        <f t="shared" si="74"/>
        <v>4</v>
      </c>
      <c r="DK583">
        <f t="shared" si="75"/>
        <v>1</v>
      </c>
      <c r="DL583">
        <f t="shared" si="76"/>
        <v>8</v>
      </c>
      <c r="DM583">
        <f t="shared" si="77"/>
        <v>4</v>
      </c>
      <c r="DN583">
        <f t="shared" si="78"/>
        <v>4</v>
      </c>
      <c r="DO583">
        <f t="shared" si="79"/>
        <v>1</v>
      </c>
    </row>
    <row r="584" spans="1:119" x14ac:dyDescent="0.35">
      <c r="A584" s="4">
        <v>2021</v>
      </c>
      <c r="B584">
        <v>583</v>
      </c>
      <c r="C584">
        <v>1977</v>
      </c>
      <c r="D584" t="s">
        <v>21</v>
      </c>
      <c r="E584" t="s">
        <v>29</v>
      </c>
      <c r="F584" t="s">
        <v>107</v>
      </c>
      <c r="G584" t="s">
        <v>187</v>
      </c>
      <c r="H584" t="s">
        <v>70</v>
      </c>
      <c r="I584" t="s">
        <v>28</v>
      </c>
      <c r="J584" t="s">
        <v>61</v>
      </c>
      <c r="K584" s="1">
        <v>0.2</v>
      </c>
      <c r="L584" s="1">
        <v>0.2</v>
      </c>
      <c r="M584" s="1">
        <v>0.2</v>
      </c>
      <c r="N584" s="4" t="s">
        <v>174</v>
      </c>
      <c r="O584" t="s">
        <v>156</v>
      </c>
      <c r="P584" t="s">
        <v>27</v>
      </c>
      <c r="Q584" t="s">
        <v>27</v>
      </c>
      <c r="T584" t="s">
        <v>27</v>
      </c>
      <c r="V584" t="s">
        <v>34</v>
      </c>
      <c r="W584" t="s">
        <v>35</v>
      </c>
      <c r="X584" t="s">
        <v>34</v>
      </c>
      <c r="Y584" t="s">
        <v>72</v>
      </c>
      <c r="Z584" t="s">
        <v>132</v>
      </c>
      <c r="AA584" t="s">
        <v>72</v>
      </c>
      <c r="AB584" t="s">
        <v>34</v>
      </c>
      <c r="AC584" t="s">
        <v>72</v>
      </c>
      <c r="AD584" t="s">
        <v>72</v>
      </c>
      <c r="AE584" t="s">
        <v>35</v>
      </c>
      <c r="AF584" t="s">
        <v>72</v>
      </c>
      <c r="AG584" t="s">
        <v>35</v>
      </c>
      <c r="AH584" t="s">
        <v>132</v>
      </c>
      <c r="AI584" t="s">
        <v>121</v>
      </c>
      <c r="AJ584" t="s">
        <v>139</v>
      </c>
      <c r="AK584" t="s">
        <v>139</v>
      </c>
      <c r="AL584" t="s">
        <v>134</v>
      </c>
      <c r="AM584">
        <v>1</v>
      </c>
      <c r="AN584">
        <v>8</v>
      </c>
      <c r="AO584">
        <v>4.5</v>
      </c>
      <c r="AP584">
        <v>2.5</v>
      </c>
      <c r="AQ584">
        <v>8</v>
      </c>
      <c r="AR584">
        <v>1</v>
      </c>
      <c r="AS584">
        <v>8</v>
      </c>
      <c r="AT584">
        <v>5</v>
      </c>
      <c r="AU584">
        <v>2</v>
      </c>
      <c r="AV584">
        <v>8</v>
      </c>
      <c r="AW584" t="s">
        <v>27</v>
      </c>
      <c r="AY584" s="4" t="s">
        <v>141</v>
      </c>
      <c r="AZ584" s="4" t="s">
        <v>141</v>
      </c>
      <c r="BA584" s="4" t="s">
        <v>141</v>
      </c>
      <c r="BB584" s="4" t="s">
        <v>141</v>
      </c>
      <c r="BC584" s="4" t="s">
        <v>141</v>
      </c>
      <c r="BD584" s="4" t="s">
        <v>141</v>
      </c>
      <c r="BE584" s="4" t="s">
        <v>147</v>
      </c>
      <c r="BF584" s="4" t="s">
        <v>141</v>
      </c>
      <c r="BG584" s="4" t="s">
        <v>124</v>
      </c>
      <c r="BH584" s="4" t="s">
        <v>147</v>
      </c>
      <c r="BI584" s="4" t="s">
        <v>124</v>
      </c>
      <c r="BJ584" s="4" t="s">
        <v>124</v>
      </c>
      <c r="BK584" s="4" t="s">
        <v>124</v>
      </c>
      <c r="BL584" s="4" t="s">
        <v>124</v>
      </c>
      <c r="BM584" s="4" t="s">
        <v>124</v>
      </c>
      <c r="BN584" s="4" t="s">
        <v>124</v>
      </c>
      <c r="BP584" s="4" t="s">
        <v>31</v>
      </c>
      <c r="BQ584" t="s">
        <v>31</v>
      </c>
      <c r="BR584" t="s">
        <v>31</v>
      </c>
      <c r="BS584" t="s">
        <v>31</v>
      </c>
      <c r="BT584" t="s">
        <v>31</v>
      </c>
      <c r="BU584" t="s">
        <v>31</v>
      </c>
      <c r="BV584" t="s">
        <v>31</v>
      </c>
      <c r="BW584" t="s">
        <v>31</v>
      </c>
      <c r="BX584" t="s">
        <v>31</v>
      </c>
      <c r="BY584" t="s">
        <v>31</v>
      </c>
      <c r="BZ584" t="s">
        <v>31</v>
      </c>
      <c r="CA584" t="s">
        <v>31</v>
      </c>
      <c r="CB584" t="s">
        <v>31</v>
      </c>
      <c r="CC584" t="s">
        <v>31</v>
      </c>
      <c r="CD584" t="s">
        <v>31</v>
      </c>
      <c r="CE584" t="s">
        <v>31</v>
      </c>
      <c r="CF584" t="s">
        <v>31</v>
      </c>
      <c r="CG584" t="s">
        <v>31</v>
      </c>
      <c r="CH584" t="s">
        <v>31</v>
      </c>
      <c r="CI584" t="s">
        <v>31</v>
      </c>
      <c r="CJ584" t="s">
        <v>31</v>
      </c>
      <c r="CK584" t="s">
        <v>31</v>
      </c>
      <c r="CL584" t="s">
        <v>31</v>
      </c>
      <c r="CM584" t="s">
        <v>31</v>
      </c>
      <c r="CN584" t="s">
        <v>31</v>
      </c>
      <c r="CO584" t="s">
        <v>31</v>
      </c>
      <c r="CP584" t="s">
        <v>31</v>
      </c>
      <c r="CQ584" t="s">
        <v>31</v>
      </c>
      <c r="CR584" t="s">
        <v>35</v>
      </c>
      <c r="CS584" t="s">
        <v>72</v>
      </c>
      <c r="CT584" t="s">
        <v>34</v>
      </c>
      <c r="CU584" t="s">
        <v>27</v>
      </c>
      <c r="DF584" t="s">
        <v>88</v>
      </c>
      <c r="DH584">
        <f t="shared" si="72"/>
        <v>8</v>
      </c>
      <c r="DI584">
        <f t="shared" si="73"/>
        <v>4.5</v>
      </c>
      <c r="DJ584">
        <f t="shared" si="74"/>
        <v>2.5</v>
      </c>
      <c r="DK584">
        <f t="shared" si="75"/>
        <v>1</v>
      </c>
      <c r="DL584">
        <f t="shared" si="76"/>
        <v>8</v>
      </c>
      <c r="DM584">
        <f t="shared" si="77"/>
        <v>5</v>
      </c>
      <c r="DN584">
        <f t="shared" si="78"/>
        <v>2</v>
      </c>
      <c r="DO584">
        <f t="shared" si="79"/>
        <v>1</v>
      </c>
    </row>
    <row r="585" spans="1:119" x14ac:dyDescent="0.35">
      <c r="A585" s="4">
        <v>2021</v>
      </c>
      <c r="B585">
        <v>584</v>
      </c>
      <c r="C585">
        <v>1986</v>
      </c>
      <c r="D585" t="s">
        <v>21</v>
      </c>
      <c r="E585" t="s">
        <v>100</v>
      </c>
      <c r="F585" t="s">
        <v>95</v>
      </c>
      <c r="G585" t="s">
        <v>185</v>
      </c>
      <c r="H585" t="s">
        <v>26</v>
      </c>
      <c r="I585" t="s">
        <v>60</v>
      </c>
      <c r="J585" t="s">
        <v>61</v>
      </c>
      <c r="K585" t="s">
        <v>74</v>
      </c>
      <c r="L585" t="s">
        <v>174</v>
      </c>
      <c r="M585" s="1">
        <v>0.3</v>
      </c>
      <c r="N585" s="4" t="s">
        <v>93</v>
      </c>
      <c r="O585" t="s">
        <v>156</v>
      </c>
      <c r="P585" t="s">
        <v>59</v>
      </c>
      <c r="Q585" t="s">
        <v>59</v>
      </c>
      <c r="R585" t="s">
        <v>73</v>
      </c>
      <c r="S585" s="1">
        <v>0.2</v>
      </c>
      <c r="T585" t="s">
        <v>59</v>
      </c>
      <c r="U585" s="1">
        <v>0.3</v>
      </c>
      <c r="V585" t="s">
        <v>35</v>
      </c>
      <c r="W585" t="s">
        <v>35</v>
      </c>
      <c r="X585" t="s">
        <v>35</v>
      </c>
      <c r="Y585" t="s">
        <v>34</v>
      </c>
      <c r="Z585" t="s">
        <v>133</v>
      </c>
      <c r="AA585" t="s">
        <v>35</v>
      </c>
      <c r="AB585" t="s">
        <v>35</v>
      </c>
      <c r="AC585" t="s">
        <v>35</v>
      </c>
      <c r="AD585" t="s">
        <v>35</v>
      </c>
      <c r="AE585" t="s">
        <v>36</v>
      </c>
      <c r="AF585" t="s">
        <v>34</v>
      </c>
      <c r="AG585" t="s">
        <v>36</v>
      </c>
      <c r="AH585" t="s">
        <v>132</v>
      </c>
      <c r="AI585" t="s">
        <v>121</v>
      </c>
      <c r="AJ585" t="s">
        <v>122</v>
      </c>
      <c r="AK585" t="s">
        <v>139</v>
      </c>
      <c r="AL585" t="s">
        <v>139</v>
      </c>
      <c r="AM585">
        <v>2</v>
      </c>
      <c r="AN585">
        <v>8</v>
      </c>
      <c r="AO585">
        <v>2</v>
      </c>
      <c r="AP585">
        <v>4</v>
      </c>
      <c r="AQ585">
        <v>8</v>
      </c>
      <c r="AR585">
        <v>3</v>
      </c>
      <c r="AS585">
        <v>8</v>
      </c>
      <c r="AT585">
        <v>4</v>
      </c>
      <c r="AU585">
        <v>3</v>
      </c>
      <c r="AV585">
        <v>6</v>
      </c>
      <c r="AW585" t="s">
        <v>27</v>
      </c>
      <c r="AY585" s="4" t="s">
        <v>123</v>
      </c>
      <c r="AZ585" s="4" t="s">
        <v>124</v>
      </c>
      <c r="BA585" s="4" t="s">
        <v>144</v>
      </c>
      <c r="BB585" s="4" t="s">
        <v>144</v>
      </c>
      <c r="BC585" s="4" t="s">
        <v>147</v>
      </c>
      <c r="BD585" s="4" t="s">
        <v>147</v>
      </c>
      <c r="BE585" s="4" t="s">
        <v>144</v>
      </c>
      <c r="BF585" s="4" t="s">
        <v>147</v>
      </c>
      <c r="BG585" s="4" t="s">
        <v>124</v>
      </c>
      <c r="BH585" s="4" t="s">
        <v>147</v>
      </c>
      <c r="BI585" s="4" t="s">
        <v>144</v>
      </c>
      <c r="BJ585" s="4" t="s">
        <v>144</v>
      </c>
      <c r="BK585" s="4" t="s">
        <v>124</v>
      </c>
      <c r="BL585" s="4" t="s">
        <v>144</v>
      </c>
      <c r="BM585" s="4" t="s">
        <v>124</v>
      </c>
      <c r="BN585" s="4" t="s">
        <v>124</v>
      </c>
      <c r="BP585" s="4" t="s">
        <v>131</v>
      </c>
      <c r="BQ585" t="s">
        <v>126</v>
      </c>
      <c r="BR585" t="s">
        <v>127</v>
      </c>
      <c r="BS585" t="s">
        <v>126</v>
      </c>
      <c r="BT585" t="s">
        <v>131</v>
      </c>
      <c r="BU585" t="s">
        <v>129</v>
      </c>
      <c r="BV585" t="s">
        <v>135</v>
      </c>
      <c r="BW585" t="s">
        <v>129</v>
      </c>
      <c r="BX585" t="s">
        <v>131</v>
      </c>
      <c r="BY585" t="s">
        <v>129</v>
      </c>
      <c r="BZ585" t="s">
        <v>131</v>
      </c>
      <c r="CA585" t="s">
        <v>130</v>
      </c>
      <c r="CB585" t="s">
        <v>131</v>
      </c>
      <c r="CC585" t="s">
        <v>130</v>
      </c>
      <c r="CD585" t="s">
        <v>127</v>
      </c>
      <c r="CE585" t="s">
        <v>125</v>
      </c>
      <c r="CF585" t="s">
        <v>135</v>
      </c>
      <c r="CG585" t="s">
        <v>127</v>
      </c>
      <c r="CH585" t="s">
        <v>131</v>
      </c>
      <c r="CI585" t="s">
        <v>130</v>
      </c>
      <c r="CJ585" t="s">
        <v>135</v>
      </c>
      <c r="CK585" t="s">
        <v>130</v>
      </c>
      <c r="CL585" t="s">
        <v>128</v>
      </c>
      <c r="CM585" t="s">
        <v>126</v>
      </c>
      <c r="CN585" t="s">
        <v>135</v>
      </c>
      <c r="CO585" t="s">
        <v>127</v>
      </c>
      <c r="CP585" t="s">
        <v>135</v>
      </c>
      <c r="CQ585" t="s">
        <v>130</v>
      </c>
      <c r="CR585" t="s">
        <v>72</v>
      </c>
      <c r="CS585" t="s">
        <v>35</v>
      </c>
      <c r="CT585" t="s">
        <v>34</v>
      </c>
      <c r="CU585" t="s">
        <v>27</v>
      </c>
      <c r="DF585" t="s">
        <v>101</v>
      </c>
      <c r="DH585">
        <f t="shared" si="72"/>
        <v>8</v>
      </c>
      <c r="DI585">
        <f t="shared" si="73"/>
        <v>2</v>
      </c>
      <c r="DJ585">
        <f t="shared" si="74"/>
        <v>4</v>
      </c>
      <c r="DK585">
        <f t="shared" si="75"/>
        <v>3</v>
      </c>
      <c r="DL585">
        <f t="shared" si="76"/>
        <v>8</v>
      </c>
      <c r="DM585">
        <f t="shared" si="77"/>
        <v>4</v>
      </c>
      <c r="DN585">
        <f t="shared" si="78"/>
        <v>3</v>
      </c>
      <c r="DO585">
        <f t="shared" si="79"/>
        <v>2</v>
      </c>
    </row>
    <row r="586" spans="1:119" x14ac:dyDescent="0.35">
      <c r="A586" s="4">
        <v>2021</v>
      </c>
      <c r="B586">
        <v>585</v>
      </c>
      <c r="C586">
        <v>1990</v>
      </c>
      <c r="D586" t="s">
        <v>53</v>
      </c>
      <c r="E586" t="s">
        <v>29</v>
      </c>
      <c r="F586" t="s">
        <v>106</v>
      </c>
      <c r="G586" t="s">
        <v>148</v>
      </c>
      <c r="H586" t="s">
        <v>70</v>
      </c>
      <c r="I586" t="s">
        <v>114</v>
      </c>
      <c r="J586" t="s">
        <v>61</v>
      </c>
      <c r="K586" t="s">
        <v>86</v>
      </c>
      <c r="L586" t="s">
        <v>87</v>
      </c>
      <c r="M586" t="s">
        <v>86</v>
      </c>
      <c r="N586" s="4" t="s">
        <v>87</v>
      </c>
      <c r="O586" t="s">
        <v>87</v>
      </c>
      <c r="P586" t="s">
        <v>59</v>
      </c>
      <c r="Q586" t="s">
        <v>59</v>
      </c>
      <c r="R586" t="s">
        <v>87</v>
      </c>
      <c r="S586" t="s">
        <v>87</v>
      </c>
      <c r="T586" t="s">
        <v>59</v>
      </c>
      <c r="U586" t="s">
        <v>87</v>
      </c>
      <c r="V586" t="s">
        <v>33</v>
      </c>
      <c r="W586" t="s">
        <v>33</v>
      </c>
      <c r="X586" t="s">
        <v>33</v>
      </c>
      <c r="Y586" t="s">
        <v>34</v>
      </c>
      <c r="Z586" t="s">
        <v>120</v>
      </c>
      <c r="AA586" t="s">
        <v>33</v>
      </c>
      <c r="AB586" t="s">
        <v>33</v>
      </c>
      <c r="AC586" t="s">
        <v>33</v>
      </c>
      <c r="AD586" t="s">
        <v>33</v>
      </c>
      <c r="AE586" t="s">
        <v>33</v>
      </c>
      <c r="AF586" t="s">
        <v>34</v>
      </c>
      <c r="AG586" t="s">
        <v>33</v>
      </c>
      <c r="AH586" t="s">
        <v>120</v>
      </c>
      <c r="AI586" t="s">
        <v>146</v>
      </c>
      <c r="AJ586" t="s">
        <v>140</v>
      </c>
      <c r="AK586" t="s">
        <v>140</v>
      </c>
      <c r="AL586" t="s">
        <v>140</v>
      </c>
      <c r="AM586">
        <v>5</v>
      </c>
      <c r="AN586">
        <v>2</v>
      </c>
      <c r="AO586">
        <v>3</v>
      </c>
      <c r="AP586">
        <v>4</v>
      </c>
      <c r="AQ586">
        <v>10</v>
      </c>
      <c r="AR586">
        <v>16</v>
      </c>
      <c r="AS586">
        <v>3</v>
      </c>
      <c r="AT586">
        <v>2</v>
      </c>
      <c r="AU586">
        <v>1</v>
      </c>
      <c r="AV586">
        <v>2</v>
      </c>
      <c r="AW586" t="s">
        <v>59</v>
      </c>
      <c r="AX586">
        <v>0.99</v>
      </c>
      <c r="AY586" s="4" t="s">
        <v>152</v>
      </c>
      <c r="AZ586" s="4" t="s">
        <v>123</v>
      </c>
      <c r="BA586" s="4" t="s">
        <v>152</v>
      </c>
      <c r="BB586" s="4" t="s">
        <v>123</v>
      </c>
      <c r="BC586" s="4" t="s">
        <v>152</v>
      </c>
      <c r="BD586" s="4" t="s">
        <v>152</v>
      </c>
      <c r="BE586" s="4" t="s">
        <v>152</v>
      </c>
      <c r="BF586" s="4" t="s">
        <v>152</v>
      </c>
      <c r="BG586" s="4" t="s">
        <v>152</v>
      </c>
      <c r="BH586" s="4" t="s">
        <v>152</v>
      </c>
      <c r="BI586" s="4" t="s">
        <v>123</v>
      </c>
      <c r="BJ586" s="4" t="s">
        <v>152</v>
      </c>
      <c r="BK586" s="4" t="s">
        <v>152</v>
      </c>
      <c r="BL586" s="4" t="s">
        <v>152</v>
      </c>
      <c r="BM586" s="4" t="s">
        <v>123</v>
      </c>
      <c r="BN586" s="4" t="s">
        <v>152</v>
      </c>
      <c r="BP586" s="4" t="s">
        <v>31</v>
      </c>
      <c r="BQ586" t="s">
        <v>31</v>
      </c>
      <c r="BR586" t="s">
        <v>31</v>
      </c>
      <c r="BS586" t="s">
        <v>31</v>
      </c>
      <c r="BT586" t="s">
        <v>31</v>
      </c>
      <c r="BU586" t="s">
        <v>31</v>
      </c>
      <c r="BV586" t="s">
        <v>31</v>
      </c>
      <c r="BW586" t="s">
        <v>31</v>
      </c>
      <c r="BX586" t="s">
        <v>31</v>
      </c>
      <c r="BY586" t="s">
        <v>31</v>
      </c>
      <c r="BZ586" t="s">
        <v>31</v>
      </c>
      <c r="CA586" t="s">
        <v>31</v>
      </c>
      <c r="CB586" t="s">
        <v>31</v>
      </c>
      <c r="CC586" t="s">
        <v>31</v>
      </c>
      <c r="CD586" t="s">
        <v>31</v>
      </c>
      <c r="CE586" t="s">
        <v>31</v>
      </c>
      <c r="CF586" t="s">
        <v>31</v>
      </c>
      <c r="CG586" t="s">
        <v>31</v>
      </c>
      <c r="CH586" t="s">
        <v>31</v>
      </c>
      <c r="CI586" t="s">
        <v>31</v>
      </c>
      <c r="CJ586" t="s">
        <v>31</v>
      </c>
      <c r="CK586" t="s">
        <v>31</v>
      </c>
      <c r="CL586" t="s">
        <v>31</v>
      </c>
      <c r="CM586" t="s">
        <v>31</v>
      </c>
      <c r="CN586" t="s">
        <v>31</v>
      </c>
      <c r="CO586" t="s">
        <v>31</v>
      </c>
      <c r="CP586" t="s">
        <v>31</v>
      </c>
      <c r="CQ586" t="s">
        <v>31</v>
      </c>
      <c r="CR586" t="s">
        <v>33</v>
      </c>
      <c r="CS586" t="s">
        <v>33</v>
      </c>
      <c r="CT586" t="s">
        <v>33</v>
      </c>
      <c r="CU586" t="s">
        <v>59</v>
      </c>
      <c r="CV586" t="s">
        <v>59</v>
      </c>
      <c r="CW586" t="s">
        <v>33</v>
      </c>
      <c r="CX586" t="s">
        <v>33</v>
      </c>
      <c r="CY586" t="s">
        <v>33</v>
      </c>
      <c r="CZ586" t="s">
        <v>33</v>
      </c>
      <c r="DA586" t="s">
        <v>33</v>
      </c>
      <c r="DB586" t="s">
        <v>34</v>
      </c>
      <c r="DC586" t="s">
        <v>33</v>
      </c>
      <c r="DD586" t="s">
        <v>34</v>
      </c>
      <c r="DE586" t="s">
        <v>33</v>
      </c>
      <c r="DF586" t="s">
        <v>37</v>
      </c>
      <c r="DG586" t="s">
        <v>37</v>
      </c>
      <c r="DH586">
        <f t="shared" si="72"/>
        <v>2</v>
      </c>
      <c r="DI586">
        <f t="shared" si="73"/>
        <v>3</v>
      </c>
      <c r="DJ586">
        <f t="shared" si="74"/>
        <v>4</v>
      </c>
      <c r="DK586">
        <f t="shared" si="75"/>
        <v>16</v>
      </c>
      <c r="DL586">
        <f t="shared" si="76"/>
        <v>3</v>
      </c>
      <c r="DM586">
        <f t="shared" si="77"/>
        <v>2</v>
      </c>
      <c r="DN586">
        <f t="shared" si="78"/>
        <v>1</v>
      </c>
      <c r="DO586">
        <f t="shared" si="79"/>
        <v>5</v>
      </c>
    </row>
    <row r="587" spans="1:119" x14ac:dyDescent="0.35">
      <c r="A587" s="4">
        <v>2021</v>
      </c>
      <c r="B587">
        <v>586</v>
      </c>
      <c r="C587">
        <v>1963</v>
      </c>
      <c r="D587" t="s">
        <v>21</v>
      </c>
      <c r="E587" t="s">
        <v>100</v>
      </c>
      <c r="F587" t="s">
        <v>111</v>
      </c>
      <c r="G587" t="s">
        <v>167</v>
      </c>
      <c r="H587" t="s">
        <v>70</v>
      </c>
      <c r="I587" t="s">
        <v>110</v>
      </c>
      <c r="J587" t="s">
        <v>30</v>
      </c>
      <c r="K587" t="s">
        <v>74</v>
      </c>
      <c r="L587" t="s">
        <v>87</v>
      </c>
      <c r="M587" t="s">
        <v>171</v>
      </c>
      <c r="N587" s="4" t="s">
        <v>87</v>
      </c>
      <c r="O587" t="s">
        <v>87</v>
      </c>
      <c r="P587" t="s">
        <v>27</v>
      </c>
      <c r="Q587" t="s">
        <v>27</v>
      </c>
      <c r="T587" t="s">
        <v>59</v>
      </c>
      <c r="U587" t="s">
        <v>87</v>
      </c>
      <c r="V587" t="s">
        <v>36</v>
      </c>
      <c r="W587" t="s">
        <v>36</v>
      </c>
      <c r="X587" t="s">
        <v>36</v>
      </c>
      <c r="Y587" t="s">
        <v>34</v>
      </c>
      <c r="Z587" t="s">
        <v>132</v>
      </c>
      <c r="AA587" t="s">
        <v>72</v>
      </c>
      <c r="AB587" t="s">
        <v>35</v>
      </c>
      <c r="AC587" t="s">
        <v>72</v>
      </c>
      <c r="AD587" t="s">
        <v>35</v>
      </c>
      <c r="AE587" t="s">
        <v>34</v>
      </c>
      <c r="AF587" t="s">
        <v>35</v>
      </c>
      <c r="AG587" t="s">
        <v>34</v>
      </c>
      <c r="AH587" t="s">
        <v>119</v>
      </c>
      <c r="AI587" t="s">
        <v>121</v>
      </c>
      <c r="AJ587" t="s">
        <v>139</v>
      </c>
      <c r="AK587" t="s">
        <v>134</v>
      </c>
      <c r="AL587" t="s">
        <v>139</v>
      </c>
      <c r="AM587">
        <v>3</v>
      </c>
      <c r="AN587">
        <v>6</v>
      </c>
      <c r="AO587">
        <v>4</v>
      </c>
      <c r="AP587">
        <v>4</v>
      </c>
      <c r="AQ587">
        <v>7</v>
      </c>
      <c r="AR587">
        <v>0</v>
      </c>
      <c r="AS587">
        <v>6</v>
      </c>
      <c r="AT587">
        <v>4</v>
      </c>
      <c r="AU587">
        <v>6</v>
      </c>
      <c r="AV587">
        <v>8</v>
      </c>
      <c r="AW587" t="s">
        <v>59</v>
      </c>
      <c r="AX587">
        <v>0.1</v>
      </c>
      <c r="AY587" s="4" t="s">
        <v>124</v>
      </c>
      <c r="AZ587" s="4" t="s">
        <v>124</v>
      </c>
      <c r="BA587" s="4" t="s">
        <v>124</v>
      </c>
      <c r="BB587" s="4" t="s">
        <v>124</v>
      </c>
      <c r="BC587" s="4" t="s">
        <v>124</v>
      </c>
      <c r="BD587" s="4" t="s">
        <v>124</v>
      </c>
      <c r="BE587" s="4" t="s">
        <v>124</v>
      </c>
      <c r="BF587" s="4" t="s">
        <v>124</v>
      </c>
      <c r="BG587" s="4" t="s">
        <v>124</v>
      </c>
      <c r="BH587" s="4" t="s">
        <v>124</v>
      </c>
      <c r="BI587" s="4" t="s">
        <v>124</v>
      </c>
      <c r="BJ587" s="4" t="s">
        <v>124</v>
      </c>
      <c r="BK587" s="4" t="s">
        <v>124</v>
      </c>
      <c r="BL587" s="4" t="s">
        <v>124</v>
      </c>
      <c r="BM587" s="4" t="s">
        <v>124</v>
      </c>
      <c r="BN587" s="4" t="s">
        <v>124</v>
      </c>
      <c r="BP587" s="4" t="s">
        <v>131</v>
      </c>
      <c r="BQ587" t="s">
        <v>126</v>
      </c>
      <c r="BR587" t="s">
        <v>128</v>
      </c>
      <c r="BS587" t="s">
        <v>126</v>
      </c>
      <c r="BT587" t="s">
        <v>128</v>
      </c>
      <c r="BU587" t="s">
        <v>129</v>
      </c>
      <c r="BV587" t="s">
        <v>128</v>
      </c>
      <c r="BW587" t="s">
        <v>129</v>
      </c>
      <c r="BX587" t="s">
        <v>128</v>
      </c>
      <c r="BY587" t="s">
        <v>129</v>
      </c>
      <c r="BZ587" t="s">
        <v>130</v>
      </c>
      <c r="CA587" t="s">
        <v>127</v>
      </c>
      <c r="CB587" t="s">
        <v>128</v>
      </c>
      <c r="CC587" t="s">
        <v>135</v>
      </c>
      <c r="CD587" t="s">
        <v>125</v>
      </c>
      <c r="CE587" t="s">
        <v>126</v>
      </c>
      <c r="CF587" t="s">
        <v>128</v>
      </c>
      <c r="CG587" t="s">
        <v>135</v>
      </c>
      <c r="CH587" t="s">
        <v>130</v>
      </c>
      <c r="CI587" t="s">
        <v>129</v>
      </c>
      <c r="CJ587" t="s">
        <v>130</v>
      </c>
      <c r="CK587" t="s">
        <v>129</v>
      </c>
      <c r="CL587" t="s">
        <v>128</v>
      </c>
      <c r="CM587" t="s">
        <v>126</v>
      </c>
      <c r="CN587" t="s">
        <v>131</v>
      </c>
      <c r="CO587" t="s">
        <v>135</v>
      </c>
      <c r="CP587" t="s">
        <v>130</v>
      </c>
      <c r="CQ587" t="s">
        <v>129</v>
      </c>
      <c r="CR587" t="s">
        <v>33</v>
      </c>
      <c r="CS587" t="s">
        <v>72</v>
      </c>
      <c r="CT587" t="s">
        <v>35</v>
      </c>
      <c r="CU587" t="s">
        <v>27</v>
      </c>
      <c r="DF587" t="s">
        <v>88</v>
      </c>
      <c r="DH587">
        <f t="shared" si="72"/>
        <v>6</v>
      </c>
      <c r="DI587">
        <f t="shared" si="73"/>
        <v>4</v>
      </c>
      <c r="DJ587">
        <f t="shared" si="74"/>
        <v>4</v>
      </c>
      <c r="DK587">
        <f t="shared" si="75"/>
        <v>0</v>
      </c>
      <c r="DL587">
        <f t="shared" si="76"/>
        <v>6</v>
      </c>
      <c r="DM587">
        <f t="shared" si="77"/>
        <v>4</v>
      </c>
      <c r="DN587">
        <f t="shared" si="78"/>
        <v>6</v>
      </c>
      <c r="DO587">
        <f t="shared" si="79"/>
        <v>3</v>
      </c>
    </row>
    <row r="588" spans="1:119" x14ac:dyDescent="0.35">
      <c r="A588" s="4">
        <v>2021</v>
      </c>
      <c r="B588">
        <v>587</v>
      </c>
      <c r="C588">
        <v>1971</v>
      </c>
      <c r="D588" t="s">
        <v>53</v>
      </c>
      <c r="E588" t="s">
        <v>29</v>
      </c>
      <c r="F588" t="s">
        <v>111</v>
      </c>
      <c r="G588" t="s">
        <v>161</v>
      </c>
      <c r="H588" t="s">
        <v>70</v>
      </c>
      <c r="I588" t="s">
        <v>99</v>
      </c>
      <c r="J588" t="s">
        <v>61</v>
      </c>
      <c r="K588" t="s">
        <v>93</v>
      </c>
      <c r="L588" t="s">
        <v>93</v>
      </c>
      <c r="M588" t="s">
        <v>93</v>
      </c>
      <c r="N588" s="4" t="s">
        <v>93</v>
      </c>
      <c r="O588" t="s">
        <v>93</v>
      </c>
      <c r="P588" t="s">
        <v>27</v>
      </c>
      <c r="Q588" t="s">
        <v>59</v>
      </c>
      <c r="R588" s="1">
        <v>0.3</v>
      </c>
      <c r="S588" s="1">
        <v>0.2</v>
      </c>
      <c r="T588" t="s">
        <v>59</v>
      </c>
      <c r="U588" s="1">
        <v>0.8</v>
      </c>
      <c r="V588" t="s">
        <v>34</v>
      </c>
      <c r="W588" t="s">
        <v>72</v>
      </c>
      <c r="X588" t="s">
        <v>34</v>
      </c>
      <c r="Y588" t="s">
        <v>35</v>
      </c>
      <c r="Z588" t="s">
        <v>119</v>
      </c>
      <c r="AA588" t="s">
        <v>34</v>
      </c>
      <c r="AB588" t="s">
        <v>35</v>
      </c>
      <c r="AC588" t="s">
        <v>72</v>
      </c>
      <c r="AD588" t="s">
        <v>34</v>
      </c>
      <c r="AE588" t="s">
        <v>34</v>
      </c>
      <c r="AF588" t="s">
        <v>35</v>
      </c>
      <c r="AG588" t="s">
        <v>34</v>
      </c>
      <c r="AH588" t="s">
        <v>133</v>
      </c>
      <c r="AI588" t="s">
        <v>138</v>
      </c>
      <c r="AJ588" t="s">
        <v>134</v>
      </c>
      <c r="AK588" t="s">
        <v>122</v>
      </c>
      <c r="AL588" t="s">
        <v>134</v>
      </c>
      <c r="AM588">
        <v>2</v>
      </c>
      <c r="AN588">
        <v>8</v>
      </c>
      <c r="AO588">
        <v>1</v>
      </c>
      <c r="AP588">
        <v>6</v>
      </c>
      <c r="AQ588">
        <v>7</v>
      </c>
      <c r="AR588">
        <v>0.5</v>
      </c>
      <c r="AS588">
        <v>8</v>
      </c>
      <c r="AT588">
        <v>2</v>
      </c>
      <c r="AU588">
        <v>5.5</v>
      </c>
      <c r="AV588">
        <v>8</v>
      </c>
      <c r="AW588" t="s">
        <v>27</v>
      </c>
      <c r="AY588" s="4" t="s">
        <v>124</v>
      </c>
      <c r="AZ588" s="4" t="s">
        <v>124</v>
      </c>
      <c r="BA588" s="4" t="s">
        <v>124</v>
      </c>
      <c r="BB588" s="4" t="s">
        <v>124</v>
      </c>
      <c r="BC588" s="4" t="s">
        <v>124</v>
      </c>
      <c r="BD588" s="4" t="s">
        <v>124</v>
      </c>
      <c r="BE588" s="4" t="s">
        <v>124</v>
      </c>
      <c r="BF588" s="4" t="s">
        <v>124</v>
      </c>
      <c r="BG588" s="4" t="s">
        <v>124</v>
      </c>
      <c r="BH588" s="4" t="s">
        <v>124</v>
      </c>
      <c r="BI588" s="4" t="s">
        <v>124</v>
      </c>
      <c r="BJ588" s="4" t="s">
        <v>124</v>
      </c>
      <c r="BK588" s="4" t="s">
        <v>124</v>
      </c>
      <c r="BL588" s="4" t="s">
        <v>124</v>
      </c>
      <c r="BM588" s="4" t="s">
        <v>124</v>
      </c>
      <c r="BN588" s="4" t="s">
        <v>124</v>
      </c>
      <c r="BP588" s="4" t="s">
        <v>131</v>
      </c>
      <c r="BQ588" t="s">
        <v>135</v>
      </c>
      <c r="BR588" t="s">
        <v>130</v>
      </c>
      <c r="BS588" t="s">
        <v>127</v>
      </c>
      <c r="BT588" t="s">
        <v>131</v>
      </c>
      <c r="BU588" t="s">
        <v>128</v>
      </c>
      <c r="BV588" t="s">
        <v>129</v>
      </c>
      <c r="BW588" t="s">
        <v>135</v>
      </c>
      <c r="BX588" t="s">
        <v>128</v>
      </c>
      <c r="BY588" t="s">
        <v>131</v>
      </c>
      <c r="BZ588" t="s">
        <v>127</v>
      </c>
      <c r="CA588" t="s">
        <v>131</v>
      </c>
      <c r="CB588" t="s">
        <v>128</v>
      </c>
      <c r="CC588" t="s">
        <v>130</v>
      </c>
      <c r="CD588" t="s">
        <v>125</v>
      </c>
      <c r="CE588" t="s">
        <v>129</v>
      </c>
      <c r="CF588" t="s">
        <v>135</v>
      </c>
      <c r="CG588" t="s">
        <v>128</v>
      </c>
      <c r="CH588" t="s">
        <v>131</v>
      </c>
      <c r="CI588" t="s">
        <v>129</v>
      </c>
      <c r="CJ588" t="s">
        <v>129</v>
      </c>
      <c r="CK588" t="s">
        <v>130</v>
      </c>
      <c r="CL588" t="s">
        <v>128</v>
      </c>
      <c r="CM588" t="s">
        <v>130</v>
      </c>
      <c r="CN588" t="s">
        <v>135</v>
      </c>
      <c r="CO588" t="s">
        <v>127</v>
      </c>
      <c r="CP588" t="s">
        <v>135</v>
      </c>
      <c r="CQ588" t="s">
        <v>125</v>
      </c>
      <c r="CR588" t="s">
        <v>35</v>
      </c>
      <c r="CS588" t="s">
        <v>34</v>
      </c>
      <c r="CT588" t="s">
        <v>34</v>
      </c>
      <c r="CU588" t="s">
        <v>59</v>
      </c>
      <c r="CV588" t="s">
        <v>59</v>
      </c>
      <c r="CW588" t="s">
        <v>34</v>
      </c>
      <c r="CX588" t="s">
        <v>36</v>
      </c>
      <c r="CY588" t="s">
        <v>36</v>
      </c>
      <c r="CZ588" t="s">
        <v>35</v>
      </c>
      <c r="DA588" t="s">
        <v>36</v>
      </c>
      <c r="DB588" t="s">
        <v>36</v>
      </c>
      <c r="DC588" t="s">
        <v>36</v>
      </c>
      <c r="DD588" t="s">
        <v>36</v>
      </c>
      <c r="DE588" t="s">
        <v>36</v>
      </c>
      <c r="DF588" t="s">
        <v>105</v>
      </c>
      <c r="DG588" t="s">
        <v>105</v>
      </c>
      <c r="DH588">
        <f t="shared" si="72"/>
        <v>8</v>
      </c>
      <c r="DI588">
        <f t="shared" si="73"/>
        <v>1</v>
      </c>
      <c r="DJ588">
        <f t="shared" si="74"/>
        <v>6</v>
      </c>
      <c r="DK588">
        <f t="shared" si="75"/>
        <v>0.5</v>
      </c>
      <c r="DL588">
        <f t="shared" si="76"/>
        <v>8</v>
      </c>
      <c r="DM588">
        <f t="shared" si="77"/>
        <v>2</v>
      </c>
      <c r="DN588">
        <f t="shared" si="78"/>
        <v>5.5</v>
      </c>
      <c r="DO588">
        <f t="shared" si="79"/>
        <v>2</v>
      </c>
    </row>
    <row r="589" spans="1:119" x14ac:dyDescent="0.35">
      <c r="A589" s="4">
        <v>2021</v>
      </c>
      <c r="B589">
        <v>588</v>
      </c>
      <c r="C589">
        <v>1980</v>
      </c>
      <c r="D589" t="s">
        <v>53</v>
      </c>
      <c r="E589" t="s">
        <v>100</v>
      </c>
      <c r="F589" t="s">
        <v>159</v>
      </c>
      <c r="G589" t="s">
        <v>162</v>
      </c>
      <c r="H589" t="s">
        <v>26</v>
      </c>
      <c r="I589" t="s">
        <v>60</v>
      </c>
      <c r="J589" t="s">
        <v>61</v>
      </c>
      <c r="K589" s="1">
        <v>0.8</v>
      </c>
      <c r="L589" t="s">
        <v>87</v>
      </c>
      <c r="M589" t="s">
        <v>86</v>
      </c>
      <c r="N589" s="4" t="s">
        <v>87</v>
      </c>
      <c r="O589" t="s">
        <v>87</v>
      </c>
      <c r="P589" t="s">
        <v>27</v>
      </c>
      <c r="Q589" t="s">
        <v>59</v>
      </c>
      <c r="R589" s="1">
        <v>0.1</v>
      </c>
      <c r="S589" t="s">
        <v>93</v>
      </c>
      <c r="T589" t="s">
        <v>27</v>
      </c>
      <c r="V589" t="s">
        <v>33</v>
      </c>
      <c r="W589" t="s">
        <v>34</v>
      </c>
      <c r="X589" t="s">
        <v>34</v>
      </c>
      <c r="Y589" t="s">
        <v>34</v>
      </c>
      <c r="Z589" t="s">
        <v>119</v>
      </c>
      <c r="AA589" t="s">
        <v>34</v>
      </c>
      <c r="AB589" t="s">
        <v>34</v>
      </c>
      <c r="AC589" t="s">
        <v>33</v>
      </c>
      <c r="AD589" t="s">
        <v>34</v>
      </c>
      <c r="AE589" t="s">
        <v>34</v>
      </c>
      <c r="AF589" t="s">
        <v>72</v>
      </c>
      <c r="AG589" t="s">
        <v>34</v>
      </c>
      <c r="AH589" t="s">
        <v>119</v>
      </c>
      <c r="AI589" t="s">
        <v>121</v>
      </c>
      <c r="AJ589" t="s">
        <v>134</v>
      </c>
      <c r="AK589" t="s">
        <v>134</v>
      </c>
      <c r="AL589" t="s">
        <v>122</v>
      </c>
      <c r="AM589">
        <v>2</v>
      </c>
      <c r="AN589">
        <v>8</v>
      </c>
      <c r="AO589">
        <v>2</v>
      </c>
      <c r="AP589">
        <v>5</v>
      </c>
      <c r="AQ589">
        <v>7</v>
      </c>
      <c r="AR589">
        <v>0.5</v>
      </c>
      <c r="AS589">
        <v>9</v>
      </c>
      <c r="AT589">
        <v>3</v>
      </c>
      <c r="AU589">
        <v>4</v>
      </c>
      <c r="AV589">
        <v>7.5</v>
      </c>
      <c r="AW589" t="s">
        <v>27</v>
      </c>
      <c r="AY589" s="4" t="s">
        <v>124</v>
      </c>
      <c r="AZ589" s="4" t="s">
        <v>124</v>
      </c>
      <c r="BA589" s="4" t="s">
        <v>124</v>
      </c>
      <c r="BB589" s="4" t="s">
        <v>124</v>
      </c>
      <c r="BC589" s="4" t="s">
        <v>123</v>
      </c>
      <c r="BD589" s="4" t="s">
        <v>124</v>
      </c>
      <c r="BE589" s="4" t="s">
        <v>124</v>
      </c>
      <c r="BF589" s="4" t="s">
        <v>123</v>
      </c>
      <c r="BG589" s="4" t="s">
        <v>123</v>
      </c>
      <c r="BH589" s="4" t="s">
        <v>124</v>
      </c>
      <c r="BI589" s="4" t="s">
        <v>123</v>
      </c>
      <c r="BJ589" s="4" t="s">
        <v>123</v>
      </c>
      <c r="BK589" s="4" t="s">
        <v>123</v>
      </c>
      <c r="BL589" s="4" t="s">
        <v>123</v>
      </c>
      <c r="BM589" s="4" t="s">
        <v>124</v>
      </c>
      <c r="BN589" s="4" t="s">
        <v>124</v>
      </c>
      <c r="BP589" s="4" t="s">
        <v>135</v>
      </c>
      <c r="BQ589" t="s">
        <v>125</v>
      </c>
      <c r="BR589" t="s">
        <v>128</v>
      </c>
      <c r="BS589" t="s">
        <v>127</v>
      </c>
      <c r="BT589" t="s">
        <v>129</v>
      </c>
      <c r="BU589" t="s">
        <v>131</v>
      </c>
      <c r="BV589" t="s">
        <v>129</v>
      </c>
      <c r="BW589" t="s">
        <v>135</v>
      </c>
      <c r="BX589" t="s">
        <v>129</v>
      </c>
      <c r="BY589" t="s">
        <v>131</v>
      </c>
      <c r="BZ589" t="s">
        <v>127</v>
      </c>
      <c r="CA589" t="s">
        <v>125</v>
      </c>
      <c r="CB589" t="s">
        <v>135</v>
      </c>
      <c r="CC589" t="s">
        <v>131</v>
      </c>
      <c r="CD589" t="s">
        <v>126</v>
      </c>
      <c r="CE589" t="s">
        <v>127</v>
      </c>
      <c r="CF589" t="s">
        <v>127</v>
      </c>
      <c r="CG589" t="s">
        <v>128</v>
      </c>
      <c r="CH589" t="s">
        <v>129</v>
      </c>
      <c r="CI589" t="s">
        <v>131</v>
      </c>
      <c r="CJ589" t="s">
        <v>135</v>
      </c>
      <c r="CK589" t="s">
        <v>130</v>
      </c>
      <c r="CL589" t="s">
        <v>128</v>
      </c>
      <c r="CM589" t="s">
        <v>126</v>
      </c>
      <c r="CN589" t="s">
        <v>135</v>
      </c>
      <c r="CO589" t="s">
        <v>131</v>
      </c>
      <c r="CP589" t="s">
        <v>135</v>
      </c>
      <c r="CQ589" t="s">
        <v>130</v>
      </c>
      <c r="CR589" t="s">
        <v>34</v>
      </c>
      <c r="CS589" t="s">
        <v>34</v>
      </c>
      <c r="CT589" t="s">
        <v>34</v>
      </c>
      <c r="CU589" t="s">
        <v>59</v>
      </c>
      <c r="CV589" t="s">
        <v>59</v>
      </c>
      <c r="CW589" t="s">
        <v>72</v>
      </c>
      <c r="CX589" t="s">
        <v>34</v>
      </c>
      <c r="CY589" t="s">
        <v>34</v>
      </c>
      <c r="CZ589" t="s">
        <v>34</v>
      </c>
      <c r="DA589" t="s">
        <v>34</v>
      </c>
      <c r="DB589" t="s">
        <v>34</v>
      </c>
      <c r="DC589" t="s">
        <v>34</v>
      </c>
      <c r="DD589" t="s">
        <v>34</v>
      </c>
      <c r="DE589" t="s">
        <v>34</v>
      </c>
      <c r="DF589" t="s">
        <v>88</v>
      </c>
      <c r="DG589" t="s">
        <v>88</v>
      </c>
      <c r="DH589">
        <f t="shared" si="72"/>
        <v>8</v>
      </c>
      <c r="DI589">
        <f t="shared" si="73"/>
        <v>2</v>
      </c>
      <c r="DJ589">
        <f t="shared" si="74"/>
        <v>5</v>
      </c>
      <c r="DK589">
        <f t="shared" si="75"/>
        <v>0.5</v>
      </c>
      <c r="DL589">
        <f t="shared" si="76"/>
        <v>9</v>
      </c>
      <c r="DM589">
        <f t="shared" si="77"/>
        <v>3</v>
      </c>
      <c r="DN589">
        <f t="shared" si="78"/>
        <v>4</v>
      </c>
      <c r="DO589">
        <f t="shared" si="79"/>
        <v>2</v>
      </c>
    </row>
    <row r="590" spans="1:119" x14ac:dyDescent="0.35">
      <c r="A590" s="4">
        <v>2021</v>
      </c>
      <c r="B590">
        <v>589</v>
      </c>
      <c r="C590">
        <v>1990</v>
      </c>
      <c r="D590" t="s">
        <v>53</v>
      </c>
      <c r="E590" t="s">
        <v>100</v>
      </c>
      <c r="F590" t="s">
        <v>112</v>
      </c>
      <c r="G590" t="s">
        <v>145</v>
      </c>
      <c r="H590" t="s">
        <v>26</v>
      </c>
      <c r="I590" t="s">
        <v>28</v>
      </c>
      <c r="J590" t="s">
        <v>61</v>
      </c>
      <c r="K590" s="1">
        <v>0.2</v>
      </c>
      <c r="L590" s="1">
        <v>0.3</v>
      </c>
      <c r="M590" s="1">
        <v>0.3</v>
      </c>
      <c r="N590" s="4" t="s">
        <v>93</v>
      </c>
      <c r="O590" t="s">
        <v>93</v>
      </c>
      <c r="P590" t="s">
        <v>59</v>
      </c>
      <c r="Q590" t="s">
        <v>59</v>
      </c>
      <c r="R590" s="1">
        <v>0.2</v>
      </c>
      <c r="S590" s="1">
        <v>0.2</v>
      </c>
      <c r="T590" t="s">
        <v>59</v>
      </c>
      <c r="U590" s="1">
        <v>0.2</v>
      </c>
      <c r="V590" t="s">
        <v>72</v>
      </c>
      <c r="W590" t="s">
        <v>34</v>
      </c>
      <c r="X590" t="s">
        <v>72</v>
      </c>
      <c r="Y590" t="s">
        <v>72</v>
      </c>
      <c r="Z590" t="s">
        <v>119</v>
      </c>
      <c r="AA590" t="s">
        <v>34</v>
      </c>
      <c r="AB590" t="s">
        <v>72</v>
      </c>
      <c r="AC590" t="s">
        <v>34</v>
      </c>
      <c r="AD590" t="s">
        <v>72</v>
      </c>
      <c r="AE590" t="s">
        <v>35</v>
      </c>
      <c r="AF590" t="s">
        <v>72</v>
      </c>
      <c r="AG590" t="s">
        <v>72</v>
      </c>
      <c r="AH590" t="s">
        <v>119</v>
      </c>
      <c r="AI590" t="s">
        <v>146</v>
      </c>
      <c r="AJ590" t="s">
        <v>139</v>
      </c>
      <c r="AK590" t="s">
        <v>122</v>
      </c>
      <c r="AL590" t="s">
        <v>139</v>
      </c>
      <c r="AM590">
        <v>2</v>
      </c>
      <c r="AN590">
        <v>8</v>
      </c>
      <c r="AO590">
        <v>2</v>
      </c>
      <c r="AP590">
        <v>6</v>
      </c>
      <c r="AQ590">
        <v>6</v>
      </c>
      <c r="AR590">
        <v>0</v>
      </c>
      <c r="AS590">
        <v>4</v>
      </c>
      <c r="AT590">
        <v>6</v>
      </c>
      <c r="AU590">
        <v>6</v>
      </c>
      <c r="AV590">
        <v>8</v>
      </c>
      <c r="AW590" t="s">
        <v>27</v>
      </c>
      <c r="AY590" s="4" t="s">
        <v>124</v>
      </c>
      <c r="AZ590" s="4" t="s">
        <v>147</v>
      </c>
      <c r="BA590" s="4" t="s">
        <v>124</v>
      </c>
      <c r="BB590" s="4" t="s">
        <v>147</v>
      </c>
      <c r="BC590" s="4" t="s">
        <v>124</v>
      </c>
      <c r="BD590" s="4" t="s">
        <v>147</v>
      </c>
      <c r="BE590" s="4" t="s">
        <v>123</v>
      </c>
      <c r="BF590" s="4" t="s">
        <v>124</v>
      </c>
      <c r="BG590" s="4" t="s">
        <v>124</v>
      </c>
      <c r="BH590" s="4" t="s">
        <v>124</v>
      </c>
      <c r="BI590" s="4" t="s">
        <v>124</v>
      </c>
      <c r="BJ590" s="4" t="s">
        <v>124</v>
      </c>
      <c r="BK590" s="4" t="s">
        <v>123</v>
      </c>
      <c r="BL590" s="4" t="s">
        <v>124</v>
      </c>
      <c r="BM590" s="4" t="s">
        <v>147</v>
      </c>
      <c r="BN590" s="4" t="s">
        <v>147</v>
      </c>
      <c r="BP590" s="4" t="s">
        <v>135</v>
      </c>
      <c r="BQ590" t="s">
        <v>131</v>
      </c>
      <c r="BR590" t="s">
        <v>130</v>
      </c>
      <c r="BS590" t="s">
        <v>128</v>
      </c>
      <c r="BT590" t="s">
        <v>128</v>
      </c>
      <c r="BU590" t="s">
        <v>131</v>
      </c>
      <c r="BV590" t="s">
        <v>135</v>
      </c>
      <c r="BW590" t="s">
        <v>126</v>
      </c>
      <c r="BX590" t="s">
        <v>128</v>
      </c>
      <c r="BY590" t="s">
        <v>131</v>
      </c>
      <c r="BZ590" t="s">
        <v>130</v>
      </c>
      <c r="CA590" t="s">
        <v>131</v>
      </c>
      <c r="CB590" t="s">
        <v>135</v>
      </c>
      <c r="CC590" t="s">
        <v>131</v>
      </c>
      <c r="CD590" t="s">
        <v>127</v>
      </c>
      <c r="CE590" t="s">
        <v>129</v>
      </c>
      <c r="CF590" t="s">
        <v>135</v>
      </c>
      <c r="CG590" t="s">
        <v>125</v>
      </c>
      <c r="CH590" t="s">
        <v>130</v>
      </c>
      <c r="CI590" t="s">
        <v>131</v>
      </c>
      <c r="CJ590" t="s">
        <v>135</v>
      </c>
      <c r="CK590" t="s">
        <v>129</v>
      </c>
      <c r="CL590" t="s">
        <v>130</v>
      </c>
      <c r="CM590" t="s">
        <v>125</v>
      </c>
      <c r="CN590" t="s">
        <v>135</v>
      </c>
      <c r="CO590" t="s">
        <v>126</v>
      </c>
      <c r="CP590" t="s">
        <v>135</v>
      </c>
      <c r="CQ590" t="s">
        <v>129</v>
      </c>
      <c r="CR590" t="s">
        <v>72</v>
      </c>
      <c r="CS590" t="s">
        <v>34</v>
      </c>
      <c r="CT590" t="s">
        <v>72</v>
      </c>
      <c r="CU590" t="s">
        <v>59</v>
      </c>
      <c r="CV590" t="s">
        <v>59</v>
      </c>
      <c r="CW590" t="s">
        <v>72</v>
      </c>
      <c r="CX590" t="s">
        <v>72</v>
      </c>
      <c r="CY590" t="s">
        <v>34</v>
      </c>
      <c r="CZ590" t="s">
        <v>72</v>
      </c>
      <c r="DA590" t="s">
        <v>72</v>
      </c>
      <c r="DB590" t="s">
        <v>35</v>
      </c>
      <c r="DC590" t="s">
        <v>72</v>
      </c>
      <c r="DD590" t="s">
        <v>34</v>
      </c>
      <c r="DE590" t="s">
        <v>72</v>
      </c>
      <c r="DF590" t="s">
        <v>88</v>
      </c>
      <c r="DG590" t="s">
        <v>88</v>
      </c>
      <c r="DH590">
        <f t="shared" si="72"/>
        <v>8</v>
      </c>
      <c r="DI590">
        <f t="shared" si="73"/>
        <v>2</v>
      </c>
      <c r="DJ590">
        <f t="shared" si="74"/>
        <v>6</v>
      </c>
      <c r="DK590">
        <f t="shared" si="75"/>
        <v>0</v>
      </c>
      <c r="DL590">
        <f t="shared" si="76"/>
        <v>4</v>
      </c>
      <c r="DM590">
        <f t="shared" si="77"/>
        <v>6</v>
      </c>
      <c r="DN590">
        <f t="shared" si="78"/>
        <v>6</v>
      </c>
      <c r="DO590">
        <f t="shared" si="79"/>
        <v>2</v>
      </c>
    </row>
    <row r="591" spans="1:119" x14ac:dyDescent="0.35">
      <c r="A591" s="4">
        <v>2021</v>
      </c>
      <c r="B591">
        <v>590</v>
      </c>
      <c r="C591">
        <v>1975</v>
      </c>
      <c r="D591" t="s">
        <v>21</v>
      </c>
      <c r="E591" t="s">
        <v>29</v>
      </c>
      <c r="F591" t="s">
        <v>111</v>
      </c>
      <c r="G591" t="s">
        <v>162</v>
      </c>
      <c r="H591" t="s">
        <v>26</v>
      </c>
      <c r="I591" t="s">
        <v>60</v>
      </c>
      <c r="J591" t="s">
        <v>61</v>
      </c>
      <c r="K591" s="1">
        <v>0.2</v>
      </c>
      <c r="L591" t="s">
        <v>87</v>
      </c>
      <c r="M591" s="1">
        <v>0.2</v>
      </c>
      <c r="N591" s="4" t="s">
        <v>1291</v>
      </c>
      <c r="O591" t="s">
        <v>1291</v>
      </c>
      <c r="P591" t="s">
        <v>59</v>
      </c>
      <c r="Q591" t="s">
        <v>59</v>
      </c>
      <c r="R591" s="1">
        <v>0.2</v>
      </c>
      <c r="S591" s="1">
        <v>0.8</v>
      </c>
      <c r="T591" t="s">
        <v>59</v>
      </c>
      <c r="U591" s="1">
        <v>0.6</v>
      </c>
      <c r="V591" t="s">
        <v>34</v>
      </c>
      <c r="W591" t="s">
        <v>72</v>
      </c>
      <c r="X591" t="s">
        <v>72</v>
      </c>
      <c r="Y591" t="s">
        <v>34</v>
      </c>
      <c r="Z591" t="s">
        <v>119</v>
      </c>
      <c r="AA591" t="s">
        <v>35</v>
      </c>
      <c r="AB591" t="s">
        <v>33</v>
      </c>
      <c r="AC591" t="s">
        <v>72</v>
      </c>
      <c r="AD591" t="s">
        <v>34</v>
      </c>
      <c r="AE591" t="s">
        <v>33</v>
      </c>
      <c r="AF591" t="s">
        <v>34</v>
      </c>
      <c r="AG591" t="s">
        <v>33</v>
      </c>
      <c r="AH591" t="s">
        <v>120</v>
      </c>
      <c r="AI591" t="s">
        <v>146</v>
      </c>
      <c r="AJ591" t="s">
        <v>122</v>
      </c>
      <c r="AK591" t="s">
        <v>122</v>
      </c>
      <c r="AL591" t="s">
        <v>134</v>
      </c>
      <c r="AM591">
        <v>2</v>
      </c>
      <c r="AN591">
        <v>8</v>
      </c>
      <c r="AO591">
        <v>3</v>
      </c>
      <c r="AP591">
        <v>3</v>
      </c>
      <c r="AQ591">
        <v>8</v>
      </c>
      <c r="AR591">
        <v>0</v>
      </c>
      <c r="AS591">
        <v>9</v>
      </c>
      <c r="AT591">
        <v>6</v>
      </c>
      <c r="AU591">
        <v>3</v>
      </c>
      <c r="AV591">
        <v>6</v>
      </c>
      <c r="AW591" t="s">
        <v>27</v>
      </c>
      <c r="AY591" s="4" t="s">
        <v>124</v>
      </c>
      <c r="AZ591" s="4" t="s">
        <v>124</v>
      </c>
      <c r="BA591" s="4" t="s">
        <v>124</v>
      </c>
      <c r="BB591" s="4" t="s">
        <v>124</v>
      </c>
      <c r="BC591" s="4" t="s">
        <v>124</v>
      </c>
      <c r="BD591" s="4" t="s">
        <v>123</v>
      </c>
      <c r="BE591" s="4" t="s">
        <v>123</v>
      </c>
      <c r="BF591" s="4" t="s">
        <v>124</v>
      </c>
      <c r="BG591" s="4" t="s">
        <v>124</v>
      </c>
      <c r="BH591" s="4" t="s">
        <v>123</v>
      </c>
      <c r="BI591" s="4" t="s">
        <v>123</v>
      </c>
      <c r="BJ591" s="4" t="s">
        <v>123</v>
      </c>
      <c r="BK591" s="4" t="s">
        <v>123</v>
      </c>
      <c r="BL591" s="4" t="s">
        <v>123</v>
      </c>
      <c r="BM591" s="4" t="s">
        <v>123</v>
      </c>
      <c r="BN591" s="4" t="s">
        <v>123</v>
      </c>
      <c r="BP591" s="4" t="s">
        <v>125</v>
      </c>
      <c r="BQ591" t="s">
        <v>135</v>
      </c>
      <c r="BR591" t="s">
        <v>130</v>
      </c>
      <c r="BS591" t="s">
        <v>128</v>
      </c>
      <c r="BT591" t="s">
        <v>131</v>
      </c>
      <c r="BU591" t="s">
        <v>128</v>
      </c>
      <c r="BV591" t="s">
        <v>129</v>
      </c>
      <c r="BW591" t="s">
        <v>128</v>
      </c>
      <c r="BX591" t="s">
        <v>125</v>
      </c>
      <c r="BY591" t="s">
        <v>128</v>
      </c>
      <c r="BZ591" t="s">
        <v>125</v>
      </c>
      <c r="CA591" t="s">
        <v>127</v>
      </c>
      <c r="CB591" t="s">
        <v>131</v>
      </c>
      <c r="CC591" t="s">
        <v>128</v>
      </c>
      <c r="CD591" t="s">
        <v>125</v>
      </c>
      <c r="CE591" t="s">
        <v>127</v>
      </c>
      <c r="CF591" t="s">
        <v>125</v>
      </c>
      <c r="CG591" t="s">
        <v>128</v>
      </c>
      <c r="CH591" t="s">
        <v>131</v>
      </c>
      <c r="CI591" t="s">
        <v>130</v>
      </c>
      <c r="CJ591" t="s">
        <v>130</v>
      </c>
      <c r="CK591" t="s">
        <v>135</v>
      </c>
      <c r="CL591" t="s">
        <v>125</v>
      </c>
      <c r="CM591" t="s">
        <v>128</v>
      </c>
      <c r="CN591" t="s">
        <v>131</v>
      </c>
      <c r="CO591" t="s">
        <v>135</v>
      </c>
      <c r="CP591" t="s">
        <v>125</v>
      </c>
      <c r="CQ591" t="s">
        <v>135</v>
      </c>
      <c r="CR591" t="s">
        <v>33</v>
      </c>
      <c r="CS591" t="s">
        <v>34</v>
      </c>
      <c r="CT591" t="s">
        <v>33</v>
      </c>
      <c r="CU591" t="s">
        <v>59</v>
      </c>
      <c r="CV591" t="s">
        <v>59</v>
      </c>
      <c r="CW591" t="s">
        <v>34</v>
      </c>
      <c r="CX591" t="s">
        <v>34</v>
      </c>
      <c r="CY591" t="s">
        <v>34</v>
      </c>
      <c r="CZ591" t="s">
        <v>34</v>
      </c>
      <c r="DA591" t="s">
        <v>34</v>
      </c>
      <c r="DB591" t="s">
        <v>35</v>
      </c>
      <c r="DC591" t="s">
        <v>34</v>
      </c>
      <c r="DD591" t="s">
        <v>34</v>
      </c>
      <c r="DE591" t="s">
        <v>34</v>
      </c>
      <c r="DF591" t="s">
        <v>105</v>
      </c>
      <c r="DG591" t="s">
        <v>105</v>
      </c>
      <c r="DH591">
        <f t="shared" si="72"/>
        <v>8</v>
      </c>
      <c r="DI591">
        <f t="shared" si="73"/>
        <v>3</v>
      </c>
      <c r="DJ591">
        <f t="shared" si="74"/>
        <v>3</v>
      </c>
      <c r="DK591">
        <f t="shared" si="75"/>
        <v>0</v>
      </c>
      <c r="DL591">
        <f t="shared" si="76"/>
        <v>9</v>
      </c>
      <c r="DM591">
        <f t="shared" si="77"/>
        <v>6</v>
      </c>
      <c r="DN591">
        <f t="shared" si="78"/>
        <v>3</v>
      </c>
      <c r="DO591">
        <f t="shared" si="79"/>
        <v>2</v>
      </c>
    </row>
    <row r="592" spans="1:119" x14ac:dyDescent="0.35">
      <c r="A592" s="4">
        <v>2021</v>
      </c>
      <c r="B592">
        <v>591</v>
      </c>
      <c r="C592">
        <v>1977</v>
      </c>
      <c r="D592" t="s">
        <v>21</v>
      </c>
      <c r="E592" t="s">
        <v>29</v>
      </c>
      <c r="F592" t="s">
        <v>107</v>
      </c>
      <c r="G592" t="s">
        <v>142</v>
      </c>
      <c r="H592" t="s">
        <v>70</v>
      </c>
      <c r="I592" t="s">
        <v>60</v>
      </c>
      <c r="J592" t="s">
        <v>61</v>
      </c>
      <c r="K592" s="1">
        <v>0.2</v>
      </c>
      <c r="L592" s="1">
        <v>0.2</v>
      </c>
      <c r="M592" s="1">
        <v>0.1</v>
      </c>
      <c r="N592" s="4" t="s">
        <v>73</v>
      </c>
      <c r="O592" t="s">
        <v>93</v>
      </c>
      <c r="P592" t="s">
        <v>27</v>
      </c>
      <c r="Q592" t="s">
        <v>27</v>
      </c>
      <c r="T592" t="s">
        <v>59</v>
      </c>
      <c r="U592" s="1">
        <v>0.2</v>
      </c>
      <c r="V592" t="s">
        <v>34</v>
      </c>
      <c r="W592" t="s">
        <v>34</v>
      </c>
      <c r="X592" t="s">
        <v>72</v>
      </c>
      <c r="Y592" t="s">
        <v>33</v>
      </c>
      <c r="Z592" t="s">
        <v>119</v>
      </c>
      <c r="AA592" t="s">
        <v>34</v>
      </c>
      <c r="AB592" t="s">
        <v>72</v>
      </c>
      <c r="AC592" t="s">
        <v>33</v>
      </c>
      <c r="AD592" t="s">
        <v>34</v>
      </c>
      <c r="AE592" t="s">
        <v>34</v>
      </c>
      <c r="AF592" t="s">
        <v>34</v>
      </c>
      <c r="AG592" t="s">
        <v>72</v>
      </c>
      <c r="AH592" t="s">
        <v>120</v>
      </c>
      <c r="AI592" t="s">
        <v>138</v>
      </c>
      <c r="AJ592" t="s">
        <v>122</v>
      </c>
      <c r="AK592" t="s">
        <v>140</v>
      </c>
      <c r="AL592" t="s">
        <v>134</v>
      </c>
      <c r="AM592">
        <v>2</v>
      </c>
      <c r="AN592">
        <v>8</v>
      </c>
      <c r="AO592">
        <v>2</v>
      </c>
      <c r="AP592">
        <v>4</v>
      </c>
      <c r="AQ592">
        <v>8</v>
      </c>
      <c r="AR592">
        <v>2</v>
      </c>
      <c r="AS592">
        <v>8</v>
      </c>
      <c r="AT592">
        <v>2</v>
      </c>
      <c r="AU592">
        <v>4</v>
      </c>
      <c r="AV592">
        <v>8</v>
      </c>
      <c r="AW592" t="s">
        <v>59</v>
      </c>
      <c r="AX592">
        <v>0.02</v>
      </c>
      <c r="AY592" s="4" t="s">
        <v>124</v>
      </c>
      <c r="AZ592" s="4" t="s">
        <v>123</v>
      </c>
      <c r="BA592" s="4" t="s">
        <v>123</v>
      </c>
      <c r="BB592" s="4" t="s">
        <v>152</v>
      </c>
      <c r="BC592" s="4" t="s">
        <v>123</v>
      </c>
      <c r="BD592" s="4" t="s">
        <v>124</v>
      </c>
      <c r="BE592" s="4" t="s">
        <v>123</v>
      </c>
      <c r="BF592" s="4" t="s">
        <v>124</v>
      </c>
      <c r="BG592" s="4" t="s">
        <v>123</v>
      </c>
      <c r="BH592" s="4" t="s">
        <v>124</v>
      </c>
      <c r="BI592" s="4" t="s">
        <v>152</v>
      </c>
      <c r="BJ592" s="4" t="s">
        <v>124</v>
      </c>
      <c r="BK592" s="4" t="s">
        <v>152</v>
      </c>
      <c r="BL592" s="4" t="s">
        <v>123</v>
      </c>
      <c r="BM592" s="4" t="s">
        <v>123</v>
      </c>
      <c r="BN592" s="4" t="s">
        <v>152</v>
      </c>
      <c r="BP592" s="4" t="s">
        <v>125</v>
      </c>
      <c r="BQ592" t="s">
        <v>131</v>
      </c>
      <c r="BR592" t="s">
        <v>128</v>
      </c>
      <c r="BS592" t="s">
        <v>130</v>
      </c>
      <c r="BT592" t="s">
        <v>129</v>
      </c>
      <c r="BU592" t="s">
        <v>128</v>
      </c>
      <c r="BV592" t="s">
        <v>135</v>
      </c>
      <c r="BW592" t="s">
        <v>128</v>
      </c>
      <c r="BX592" t="s">
        <v>131</v>
      </c>
      <c r="BY592" t="s">
        <v>128</v>
      </c>
      <c r="BZ592" t="s">
        <v>125</v>
      </c>
      <c r="CA592" t="s">
        <v>130</v>
      </c>
      <c r="CB592" t="s">
        <v>130</v>
      </c>
      <c r="CC592" t="s">
        <v>128</v>
      </c>
      <c r="CD592" t="s">
        <v>125</v>
      </c>
      <c r="CE592" t="s">
        <v>127</v>
      </c>
      <c r="CF592" t="s">
        <v>128</v>
      </c>
      <c r="CG592" t="s">
        <v>127</v>
      </c>
      <c r="CH592" t="s">
        <v>126</v>
      </c>
      <c r="CI592" t="s">
        <v>130</v>
      </c>
      <c r="CJ592" t="s">
        <v>130</v>
      </c>
      <c r="CK592" t="s">
        <v>127</v>
      </c>
      <c r="CL592" t="s">
        <v>128</v>
      </c>
      <c r="CM592" t="s">
        <v>130</v>
      </c>
      <c r="CN592" t="s">
        <v>135</v>
      </c>
      <c r="CO592" t="s">
        <v>131</v>
      </c>
      <c r="CP592" t="s">
        <v>130</v>
      </c>
      <c r="CQ592" t="s">
        <v>129</v>
      </c>
      <c r="CR592" t="s">
        <v>34</v>
      </c>
      <c r="CS592" t="s">
        <v>33</v>
      </c>
      <c r="CT592" t="s">
        <v>72</v>
      </c>
      <c r="CU592" t="s">
        <v>59</v>
      </c>
      <c r="CV592" t="s">
        <v>59</v>
      </c>
      <c r="CW592" t="s">
        <v>72</v>
      </c>
      <c r="CX592" t="s">
        <v>33</v>
      </c>
      <c r="CY592" t="s">
        <v>34</v>
      </c>
      <c r="CZ592" t="s">
        <v>34</v>
      </c>
      <c r="DA592" t="s">
        <v>33</v>
      </c>
      <c r="DB592" t="s">
        <v>72</v>
      </c>
      <c r="DC592" t="s">
        <v>34</v>
      </c>
      <c r="DD592" t="s">
        <v>34</v>
      </c>
      <c r="DE592" t="s">
        <v>72</v>
      </c>
      <c r="DF592" t="s">
        <v>102</v>
      </c>
      <c r="DG592" t="s">
        <v>102</v>
      </c>
      <c r="DH592">
        <f t="shared" si="72"/>
        <v>8</v>
      </c>
      <c r="DI592">
        <f t="shared" si="73"/>
        <v>2</v>
      </c>
      <c r="DJ592">
        <f t="shared" si="74"/>
        <v>4</v>
      </c>
      <c r="DK592">
        <f t="shared" si="75"/>
        <v>2</v>
      </c>
      <c r="DL592">
        <f t="shared" si="76"/>
        <v>8</v>
      </c>
      <c r="DM592">
        <f t="shared" si="77"/>
        <v>2</v>
      </c>
      <c r="DN592">
        <f t="shared" si="78"/>
        <v>4</v>
      </c>
      <c r="DO592">
        <f t="shared" si="79"/>
        <v>2</v>
      </c>
    </row>
    <row r="593" spans="1:119" x14ac:dyDescent="0.35">
      <c r="A593" s="4">
        <v>2021</v>
      </c>
      <c r="B593">
        <v>592</v>
      </c>
      <c r="C593">
        <v>1981</v>
      </c>
      <c r="D593" t="s">
        <v>21</v>
      </c>
      <c r="E593" t="s">
        <v>85</v>
      </c>
      <c r="F593" t="s">
        <v>113</v>
      </c>
      <c r="G593" t="s">
        <v>118</v>
      </c>
      <c r="H593" t="s">
        <v>70</v>
      </c>
      <c r="I593" t="s">
        <v>28</v>
      </c>
      <c r="J593" t="s">
        <v>61</v>
      </c>
      <c r="K593" s="1">
        <v>0.9</v>
      </c>
      <c r="L593" t="s">
        <v>87</v>
      </c>
      <c r="M593" s="1">
        <v>0.9</v>
      </c>
      <c r="N593" s="4" t="s">
        <v>87</v>
      </c>
      <c r="O593" t="s">
        <v>87</v>
      </c>
      <c r="P593" t="s">
        <v>59</v>
      </c>
      <c r="Q593" t="s">
        <v>59</v>
      </c>
      <c r="R593" t="s">
        <v>93</v>
      </c>
      <c r="S593" t="s">
        <v>93</v>
      </c>
      <c r="T593" t="s">
        <v>151</v>
      </c>
      <c r="V593" t="s">
        <v>33</v>
      </c>
      <c r="W593" t="s">
        <v>34</v>
      </c>
      <c r="X593" t="s">
        <v>72</v>
      </c>
      <c r="Y593" t="s">
        <v>34</v>
      </c>
      <c r="Z593" t="s">
        <v>119</v>
      </c>
      <c r="AA593" t="s">
        <v>34</v>
      </c>
      <c r="AB593" t="s">
        <v>33</v>
      </c>
      <c r="AC593" t="s">
        <v>72</v>
      </c>
      <c r="AD593" t="s">
        <v>34</v>
      </c>
      <c r="AE593" t="s">
        <v>33</v>
      </c>
      <c r="AF593" t="s">
        <v>72</v>
      </c>
      <c r="AG593" t="s">
        <v>36</v>
      </c>
      <c r="AH593" t="s">
        <v>132</v>
      </c>
      <c r="AI593" t="s">
        <v>121</v>
      </c>
      <c r="AJ593" t="s">
        <v>134</v>
      </c>
      <c r="AK593" t="s">
        <v>122</v>
      </c>
      <c r="AL593" t="s">
        <v>134</v>
      </c>
      <c r="AM593">
        <v>1.5</v>
      </c>
      <c r="AN593">
        <v>8</v>
      </c>
      <c r="AO593">
        <v>0</v>
      </c>
      <c r="AP593">
        <v>7.5</v>
      </c>
      <c r="AQ593">
        <v>7</v>
      </c>
      <c r="AR593">
        <v>0.5</v>
      </c>
      <c r="AS593">
        <v>8</v>
      </c>
      <c r="AT593">
        <v>0</v>
      </c>
      <c r="AU593">
        <v>8.5</v>
      </c>
      <c r="AV593">
        <v>7</v>
      </c>
      <c r="AW593" t="s">
        <v>27</v>
      </c>
      <c r="AY593" s="4" t="s">
        <v>124</v>
      </c>
      <c r="AZ593" s="4" t="s">
        <v>124</v>
      </c>
      <c r="BA593" s="4" t="s">
        <v>124</v>
      </c>
      <c r="BB593" s="4" t="s">
        <v>124</v>
      </c>
      <c r="BC593" s="4" t="s">
        <v>124</v>
      </c>
      <c r="BD593" s="4" t="s">
        <v>124</v>
      </c>
      <c r="BE593" s="4" t="s">
        <v>124</v>
      </c>
      <c r="BF593" s="4" t="s">
        <v>124</v>
      </c>
      <c r="BG593" s="4" t="s">
        <v>124</v>
      </c>
      <c r="BH593" s="4" t="s">
        <v>124</v>
      </c>
      <c r="BI593" s="4" t="s">
        <v>124</v>
      </c>
      <c r="BJ593" s="4" t="s">
        <v>124</v>
      </c>
      <c r="BK593" s="4" t="s">
        <v>124</v>
      </c>
      <c r="BL593" s="4" t="s">
        <v>124</v>
      </c>
      <c r="BM593" s="4" t="s">
        <v>124</v>
      </c>
      <c r="BN593" s="4" t="s">
        <v>124</v>
      </c>
      <c r="BP593" s="4" t="s">
        <v>31</v>
      </c>
      <c r="BQ593" t="s">
        <v>31</v>
      </c>
      <c r="BR593" t="s">
        <v>31</v>
      </c>
      <c r="BS593" t="s">
        <v>31</v>
      </c>
      <c r="BT593" t="s">
        <v>31</v>
      </c>
      <c r="BU593" t="s">
        <v>31</v>
      </c>
      <c r="BV593" t="s">
        <v>31</v>
      </c>
      <c r="BW593" t="s">
        <v>31</v>
      </c>
      <c r="BX593" t="s">
        <v>31</v>
      </c>
      <c r="BY593" t="s">
        <v>31</v>
      </c>
      <c r="BZ593" t="s">
        <v>31</v>
      </c>
      <c r="CA593" t="s">
        <v>31</v>
      </c>
      <c r="CB593" t="s">
        <v>31</v>
      </c>
      <c r="CC593" t="s">
        <v>31</v>
      </c>
      <c r="CD593" t="s">
        <v>31</v>
      </c>
      <c r="CE593" t="s">
        <v>31</v>
      </c>
      <c r="CF593" t="s">
        <v>31</v>
      </c>
      <c r="CG593" t="s">
        <v>31</v>
      </c>
      <c r="CH593" t="s">
        <v>31</v>
      </c>
      <c r="CI593" t="s">
        <v>31</v>
      </c>
      <c r="CJ593" t="s">
        <v>31</v>
      </c>
      <c r="CK593" t="s">
        <v>31</v>
      </c>
      <c r="CL593" t="s">
        <v>31</v>
      </c>
      <c r="CM593" t="s">
        <v>31</v>
      </c>
      <c r="CN593" t="s">
        <v>31</v>
      </c>
      <c r="CO593" t="s">
        <v>31</v>
      </c>
      <c r="CP593" t="s">
        <v>31</v>
      </c>
      <c r="CQ593" t="s">
        <v>31</v>
      </c>
      <c r="CR593" t="s">
        <v>33</v>
      </c>
      <c r="CS593" t="s">
        <v>33</v>
      </c>
      <c r="CT593" t="s">
        <v>36</v>
      </c>
      <c r="CU593" t="s">
        <v>27</v>
      </c>
      <c r="DF593" t="s">
        <v>102</v>
      </c>
      <c r="DH593">
        <f t="shared" si="72"/>
        <v>8</v>
      </c>
      <c r="DI593">
        <f t="shared" si="73"/>
        <v>0</v>
      </c>
      <c r="DJ593">
        <f t="shared" si="74"/>
        <v>7.5</v>
      </c>
      <c r="DK593">
        <f t="shared" si="75"/>
        <v>0.5</v>
      </c>
      <c r="DL593">
        <f t="shared" si="76"/>
        <v>8</v>
      </c>
      <c r="DM593">
        <f t="shared" si="77"/>
        <v>0</v>
      </c>
      <c r="DN593">
        <f t="shared" si="78"/>
        <v>8.5</v>
      </c>
      <c r="DO593">
        <f t="shared" si="79"/>
        <v>1.5</v>
      </c>
    </row>
    <row r="594" spans="1:119" x14ac:dyDescent="0.35">
      <c r="A594" s="4">
        <v>2021</v>
      </c>
      <c r="B594">
        <v>593</v>
      </c>
      <c r="C594">
        <v>1997</v>
      </c>
      <c r="D594" t="s">
        <v>21</v>
      </c>
      <c r="E594" t="s">
        <v>100</v>
      </c>
      <c r="F594" t="s">
        <v>159</v>
      </c>
      <c r="G594" t="s">
        <v>172</v>
      </c>
      <c r="H594" t="s">
        <v>70</v>
      </c>
      <c r="I594" t="s">
        <v>103</v>
      </c>
      <c r="J594" t="s">
        <v>30</v>
      </c>
      <c r="K594" s="1">
        <v>0.3</v>
      </c>
      <c r="L594" t="s">
        <v>73</v>
      </c>
      <c r="M594" s="1">
        <v>0.6</v>
      </c>
      <c r="N594" s="4" t="s">
        <v>1291</v>
      </c>
      <c r="O594" t="s">
        <v>1291</v>
      </c>
      <c r="P594" t="s">
        <v>59</v>
      </c>
      <c r="Q594" t="s">
        <v>59</v>
      </c>
      <c r="R594" s="1">
        <v>0.3</v>
      </c>
      <c r="S594" s="1">
        <v>0.3</v>
      </c>
      <c r="T594" t="s">
        <v>27</v>
      </c>
      <c r="V594" t="s">
        <v>34</v>
      </c>
      <c r="W594" t="s">
        <v>34</v>
      </c>
      <c r="X594" t="s">
        <v>33</v>
      </c>
      <c r="Y594" t="s">
        <v>35</v>
      </c>
      <c r="Z594" t="s">
        <v>119</v>
      </c>
      <c r="AA594" t="s">
        <v>33</v>
      </c>
      <c r="AB594" t="s">
        <v>33</v>
      </c>
      <c r="AC594" t="s">
        <v>33</v>
      </c>
      <c r="AD594" t="s">
        <v>33</v>
      </c>
      <c r="AE594" t="s">
        <v>33</v>
      </c>
      <c r="AF594" t="s">
        <v>72</v>
      </c>
      <c r="AG594" t="s">
        <v>36</v>
      </c>
      <c r="AH594" t="s">
        <v>119</v>
      </c>
      <c r="AI594" t="s">
        <v>138</v>
      </c>
      <c r="AJ594" t="s">
        <v>139</v>
      </c>
      <c r="AK594" t="s">
        <v>134</v>
      </c>
      <c r="AL594" t="s">
        <v>134</v>
      </c>
      <c r="AM594">
        <v>2</v>
      </c>
      <c r="AN594">
        <v>7</v>
      </c>
      <c r="AO594">
        <v>3</v>
      </c>
      <c r="AP594">
        <v>3</v>
      </c>
      <c r="AQ594">
        <v>9</v>
      </c>
      <c r="AR594">
        <v>0.5</v>
      </c>
      <c r="AS594">
        <v>7</v>
      </c>
      <c r="AT594">
        <v>5</v>
      </c>
      <c r="AU594">
        <v>2.5</v>
      </c>
      <c r="AV594">
        <v>9</v>
      </c>
      <c r="AW594" t="s">
        <v>27</v>
      </c>
      <c r="AY594" s="4" t="s">
        <v>124</v>
      </c>
      <c r="AZ594" s="4" t="s">
        <v>147</v>
      </c>
      <c r="BA594" s="4" t="s">
        <v>123</v>
      </c>
      <c r="BB594" s="4" t="s">
        <v>152</v>
      </c>
      <c r="BC594" s="4" t="s">
        <v>124</v>
      </c>
      <c r="BD594" s="4" t="s">
        <v>124</v>
      </c>
      <c r="BE594" s="4" t="s">
        <v>144</v>
      </c>
      <c r="BF594" s="4" t="s">
        <v>123</v>
      </c>
      <c r="BG594" s="4" t="s">
        <v>141</v>
      </c>
      <c r="BH594" s="4" t="s">
        <v>124</v>
      </c>
      <c r="BI594" s="4" t="s">
        <v>147</v>
      </c>
      <c r="BJ594" s="4" t="s">
        <v>144</v>
      </c>
      <c r="BK594" s="4" t="s">
        <v>141</v>
      </c>
      <c r="BL594" s="4" t="s">
        <v>141</v>
      </c>
      <c r="BM594" s="4" t="s">
        <v>123</v>
      </c>
      <c r="BN594" s="4" t="s">
        <v>124</v>
      </c>
      <c r="BP594" s="4" t="s">
        <v>135</v>
      </c>
      <c r="BQ594" t="s">
        <v>125</v>
      </c>
      <c r="BR594" t="s">
        <v>128</v>
      </c>
      <c r="BS594" t="s">
        <v>126</v>
      </c>
      <c r="BT594" t="s">
        <v>131</v>
      </c>
      <c r="BU594" t="s">
        <v>129</v>
      </c>
      <c r="BV594" t="s">
        <v>135</v>
      </c>
      <c r="BW594" t="s">
        <v>129</v>
      </c>
      <c r="BX594" t="s">
        <v>131</v>
      </c>
      <c r="BY594" t="s">
        <v>129</v>
      </c>
      <c r="BZ594" t="s">
        <v>131</v>
      </c>
      <c r="CA594" t="s">
        <v>125</v>
      </c>
      <c r="CB594" t="s">
        <v>135</v>
      </c>
      <c r="CC594" t="s">
        <v>130</v>
      </c>
      <c r="CD594" t="s">
        <v>127</v>
      </c>
      <c r="CE594" t="s">
        <v>129</v>
      </c>
      <c r="CF594" t="s">
        <v>127</v>
      </c>
      <c r="CG594" t="s">
        <v>125</v>
      </c>
      <c r="CH594" t="s">
        <v>131</v>
      </c>
      <c r="CI594" t="s">
        <v>129</v>
      </c>
      <c r="CJ594" t="s">
        <v>135</v>
      </c>
      <c r="CK594" t="s">
        <v>129</v>
      </c>
      <c r="CL594" t="s">
        <v>128</v>
      </c>
      <c r="CM594" t="s">
        <v>126</v>
      </c>
      <c r="CN594" t="s">
        <v>131</v>
      </c>
      <c r="CO594" t="s">
        <v>126</v>
      </c>
      <c r="CP594" t="s">
        <v>135</v>
      </c>
      <c r="CQ594" t="s">
        <v>129</v>
      </c>
      <c r="CR594" t="s">
        <v>35</v>
      </c>
      <c r="CS594" t="s">
        <v>35</v>
      </c>
      <c r="CT594" t="s">
        <v>35</v>
      </c>
      <c r="CU594" t="s">
        <v>27</v>
      </c>
      <c r="DF594" t="s">
        <v>62</v>
      </c>
      <c r="DH594">
        <f t="shared" si="72"/>
        <v>7</v>
      </c>
      <c r="DI594">
        <f t="shared" si="73"/>
        <v>3</v>
      </c>
      <c r="DJ594">
        <f t="shared" si="74"/>
        <v>3</v>
      </c>
      <c r="DK594">
        <f t="shared" si="75"/>
        <v>0.5</v>
      </c>
      <c r="DL594">
        <f t="shared" si="76"/>
        <v>7</v>
      </c>
      <c r="DM594">
        <f t="shared" si="77"/>
        <v>5</v>
      </c>
      <c r="DN594">
        <f t="shared" si="78"/>
        <v>2.5</v>
      </c>
      <c r="DO594">
        <f t="shared" si="79"/>
        <v>2</v>
      </c>
    </row>
    <row r="595" spans="1:119" x14ac:dyDescent="0.35">
      <c r="A595" s="4">
        <v>2021</v>
      </c>
      <c r="B595">
        <v>594</v>
      </c>
      <c r="C595">
        <v>1999</v>
      </c>
      <c r="D595" t="s">
        <v>21</v>
      </c>
      <c r="E595" t="s">
        <v>85</v>
      </c>
      <c r="F595" t="s">
        <v>22</v>
      </c>
      <c r="G595" t="s">
        <v>137</v>
      </c>
      <c r="H595" t="s">
        <v>70</v>
      </c>
      <c r="I595" t="s">
        <v>99</v>
      </c>
      <c r="J595" t="s">
        <v>61</v>
      </c>
      <c r="K595" s="1">
        <v>0.4</v>
      </c>
      <c r="L595" s="1">
        <v>0.4</v>
      </c>
      <c r="M595" s="1">
        <v>0.3</v>
      </c>
      <c r="N595" s="4" t="s">
        <v>1290</v>
      </c>
      <c r="O595" t="s">
        <v>1290</v>
      </c>
      <c r="P595" t="s">
        <v>59</v>
      </c>
      <c r="Q595" t="s">
        <v>59</v>
      </c>
      <c r="R595" s="1">
        <v>0.4</v>
      </c>
      <c r="S595" t="s">
        <v>73</v>
      </c>
      <c r="T595" t="s">
        <v>27</v>
      </c>
      <c r="V595" t="s">
        <v>72</v>
      </c>
      <c r="W595" t="s">
        <v>72</v>
      </c>
      <c r="X595" t="s">
        <v>34</v>
      </c>
      <c r="Y595" t="s">
        <v>34</v>
      </c>
      <c r="Z595" t="s">
        <v>119</v>
      </c>
      <c r="AA595" t="s">
        <v>72</v>
      </c>
      <c r="AB595" t="s">
        <v>34</v>
      </c>
      <c r="AC595" t="s">
        <v>34</v>
      </c>
      <c r="AD595" t="s">
        <v>72</v>
      </c>
      <c r="AE595" t="s">
        <v>34</v>
      </c>
      <c r="AF595" t="s">
        <v>72</v>
      </c>
      <c r="AG595" t="s">
        <v>34</v>
      </c>
      <c r="AH595" t="s">
        <v>119</v>
      </c>
      <c r="AI595" t="s">
        <v>121</v>
      </c>
      <c r="AJ595" t="s">
        <v>134</v>
      </c>
      <c r="AK595" t="s">
        <v>134</v>
      </c>
      <c r="AL595" t="s">
        <v>122</v>
      </c>
      <c r="AM595">
        <v>1</v>
      </c>
      <c r="AN595">
        <v>8</v>
      </c>
      <c r="AO595">
        <v>1</v>
      </c>
      <c r="AP595">
        <v>6</v>
      </c>
      <c r="AQ595">
        <v>8</v>
      </c>
      <c r="AR595">
        <v>0</v>
      </c>
      <c r="AS595">
        <v>9</v>
      </c>
      <c r="AT595">
        <v>6</v>
      </c>
      <c r="AU595">
        <v>1</v>
      </c>
      <c r="AV595">
        <v>8</v>
      </c>
      <c r="AW595" t="s">
        <v>27</v>
      </c>
      <c r="AY595" s="4" t="s">
        <v>124</v>
      </c>
      <c r="AZ595" s="4" t="s">
        <v>123</v>
      </c>
      <c r="BA595" s="4" t="s">
        <v>147</v>
      </c>
      <c r="BB595" s="4" t="s">
        <v>147</v>
      </c>
      <c r="BC595" s="4" t="s">
        <v>124</v>
      </c>
      <c r="BD595" s="4" t="s">
        <v>124</v>
      </c>
      <c r="BE595" s="4" t="s">
        <v>147</v>
      </c>
      <c r="BF595" s="4" t="s">
        <v>123</v>
      </c>
      <c r="BG595" s="4" t="s">
        <v>124</v>
      </c>
      <c r="BH595" s="4" t="s">
        <v>123</v>
      </c>
      <c r="BI595" s="4" t="s">
        <v>147</v>
      </c>
      <c r="BJ595" s="4" t="s">
        <v>147</v>
      </c>
      <c r="BK595" s="4" t="s">
        <v>123</v>
      </c>
      <c r="BL595" s="4" t="s">
        <v>124</v>
      </c>
      <c r="BM595" s="4" t="s">
        <v>124</v>
      </c>
      <c r="BN595" s="4" t="s">
        <v>124</v>
      </c>
      <c r="BP595" s="4" t="s">
        <v>125</v>
      </c>
      <c r="BQ595" t="s">
        <v>131</v>
      </c>
      <c r="BR595" t="s">
        <v>127</v>
      </c>
      <c r="BS595" t="s">
        <v>130</v>
      </c>
      <c r="BT595" t="s">
        <v>128</v>
      </c>
      <c r="BU595" t="s">
        <v>127</v>
      </c>
      <c r="BV595" t="s">
        <v>135</v>
      </c>
      <c r="BW595" t="s">
        <v>129</v>
      </c>
      <c r="BX595" t="s">
        <v>131</v>
      </c>
      <c r="BY595" t="s">
        <v>128</v>
      </c>
      <c r="BZ595" t="s">
        <v>130</v>
      </c>
      <c r="CA595" t="s">
        <v>125</v>
      </c>
      <c r="CB595" t="s">
        <v>131</v>
      </c>
      <c r="CC595" t="s">
        <v>135</v>
      </c>
      <c r="CD595" t="s">
        <v>125</v>
      </c>
      <c r="CE595" t="s">
        <v>127</v>
      </c>
      <c r="CF595" t="s">
        <v>127</v>
      </c>
      <c r="CG595" t="s">
        <v>128</v>
      </c>
      <c r="CH595" t="s">
        <v>126</v>
      </c>
      <c r="CI595" t="s">
        <v>129</v>
      </c>
      <c r="CJ595" t="s">
        <v>127</v>
      </c>
      <c r="CK595" t="s">
        <v>130</v>
      </c>
      <c r="CL595" t="s">
        <v>128</v>
      </c>
      <c r="CM595" t="s">
        <v>125</v>
      </c>
      <c r="CN595" t="s">
        <v>127</v>
      </c>
      <c r="CO595" t="s">
        <v>135</v>
      </c>
      <c r="CP595" t="s">
        <v>125</v>
      </c>
      <c r="CQ595" t="s">
        <v>130</v>
      </c>
      <c r="CR595" t="s">
        <v>34</v>
      </c>
      <c r="CS595" t="s">
        <v>72</v>
      </c>
      <c r="CT595" t="s">
        <v>34</v>
      </c>
      <c r="CU595" t="s">
        <v>27</v>
      </c>
      <c r="DF595" t="s">
        <v>94</v>
      </c>
      <c r="DH595">
        <f t="shared" si="72"/>
        <v>8</v>
      </c>
      <c r="DI595">
        <f t="shared" si="73"/>
        <v>1</v>
      </c>
      <c r="DJ595">
        <f t="shared" si="74"/>
        <v>6</v>
      </c>
      <c r="DK595">
        <f t="shared" si="75"/>
        <v>0</v>
      </c>
      <c r="DL595">
        <f t="shared" si="76"/>
        <v>9</v>
      </c>
      <c r="DM595">
        <f t="shared" si="77"/>
        <v>6</v>
      </c>
      <c r="DN595">
        <f t="shared" si="78"/>
        <v>1</v>
      </c>
      <c r="DO595">
        <f t="shared" si="79"/>
        <v>1</v>
      </c>
    </row>
    <row r="596" spans="1:119" x14ac:dyDescent="0.35">
      <c r="A596" s="4">
        <v>2021</v>
      </c>
      <c r="B596">
        <v>595</v>
      </c>
      <c r="C596">
        <v>1979</v>
      </c>
      <c r="D596" t="s">
        <v>53</v>
      </c>
      <c r="E596" t="s">
        <v>29</v>
      </c>
      <c r="F596" t="s">
        <v>95</v>
      </c>
      <c r="G596" t="s">
        <v>161</v>
      </c>
      <c r="H596" t="s">
        <v>70</v>
      </c>
      <c r="I596" t="s">
        <v>28</v>
      </c>
      <c r="J596" t="s">
        <v>61</v>
      </c>
      <c r="K596" s="1">
        <v>0.1</v>
      </c>
      <c r="L596" s="1">
        <v>0.3</v>
      </c>
      <c r="M596" t="s">
        <v>171</v>
      </c>
      <c r="N596" s="4" t="s">
        <v>73</v>
      </c>
      <c r="O596" t="s">
        <v>73</v>
      </c>
      <c r="P596" t="s">
        <v>59</v>
      </c>
      <c r="Q596" t="s">
        <v>59</v>
      </c>
      <c r="R596" s="1">
        <v>0.1</v>
      </c>
      <c r="S596" s="1">
        <v>0.2</v>
      </c>
      <c r="T596" t="s">
        <v>59</v>
      </c>
      <c r="U596" t="s">
        <v>87</v>
      </c>
      <c r="V596" t="s">
        <v>36</v>
      </c>
      <c r="W596" t="s">
        <v>36</v>
      </c>
      <c r="X596" t="s">
        <v>35</v>
      </c>
      <c r="Y596" t="s">
        <v>34</v>
      </c>
      <c r="Z596" t="s">
        <v>157</v>
      </c>
      <c r="AA596" t="s">
        <v>36</v>
      </c>
      <c r="AB596" t="s">
        <v>36</v>
      </c>
      <c r="AC596" t="s">
        <v>72</v>
      </c>
      <c r="AD596" t="s">
        <v>36</v>
      </c>
      <c r="AE596" t="s">
        <v>34</v>
      </c>
      <c r="AF596" t="s">
        <v>72</v>
      </c>
      <c r="AG596" t="s">
        <v>33</v>
      </c>
      <c r="AH596" t="s">
        <v>120</v>
      </c>
      <c r="AI596" t="s">
        <v>121</v>
      </c>
      <c r="AJ596" t="s">
        <v>134</v>
      </c>
      <c r="AK596" t="s">
        <v>134</v>
      </c>
      <c r="AL596" t="s">
        <v>134</v>
      </c>
      <c r="AM596">
        <v>2</v>
      </c>
      <c r="AN596">
        <v>9</v>
      </c>
      <c r="AO596">
        <v>3</v>
      </c>
      <c r="AP596">
        <v>3</v>
      </c>
      <c r="AQ596">
        <v>7</v>
      </c>
      <c r="AR596">
        <v>0.5</v>
      </c>
      <c r="AS596">
        <v>8</v>
      </c>
      <c r="AT596">
        <v>3</v>
      </c>
      <c r="AU596">
        <v>4.5</v>
      </c>
      <c r="AV596">
        <v>8</v>
      </c>
      <c r="AW596" t="s">
        <v>27</v>
      </c>
      <c r="AY596" s="4" t="s">
        <v>124</v>
      </c>
      <c r="AZ596" s="4" t="s">
        <v>124</v>
      </c>
      <c r="BA596" s="4" t="s">
        <v>124</v>
      </c>
      <c r="BB596" s="4" t="s">
        <v>147</v>
      </c>
      <c r="BC596" s="4" t="s">
        <v>144</v>
      </c>
      <c r="BD596" s="4" t="s">
        <v>147</v>
      </c>
      <c r="BE596" s="4" t="s">
        <v>147</v>
      </c>
      <c r="BF596" s="4" t="s">
        <v>124</v>
      </c>
      <c r="BG596" s="4" t="s">
        <v>124</v>
      </c>
      <c r="BH596" s="4" t="s">
        <v>147</v>
      </c>
      <c r="BI596" s="4" t="s">
        <v>144</v>
      </c>
      <c r="BJ596" s="4" t="s">
        <v>123</v>
      </c>
      <c r="BK596" s="4" t="s">
        <v>147</v>
      </c>
      <c r="BL596" s="4" t="s">
        <v>124</v>
      </c>
      <c r="BM596" s="4" t="s">
        <v>123</v>
      </c>
      <c r="BN596" s="4" t="s">
        <v>152</v>
      </c>
      <c r="BP596" s="4" t="s">
        <v>131</v>
      </c>
      <c r="BQ596" t="s">
        <v>126</v>
      </c>
      <c r="BR596" t="s">
        <v>130</v>
      </c>
      <c r="BS596" t="s">
        <v>127</v>
      </c>
      <c r="BT596" t="s">
        <v>131</v>
      </c>
      <c r="BU596" t="s">
        <v>127</v>
      </c>
      <c r="BV596" t="s">
        <v>135</v>
      </c>
      <c r="BW596" t="s">
        <v>128</v>
      </c>
      <c r="BX596" t="s">
        <v>131</v>
      </c>
      <c r="BY596" t="s">
        <v>129</v>
      </c>
      <c r="BZ596" t="s">
        <v>131</v>
      </c>
      <c r="CA596" t="s">
        <v>130</v>
      </c>
      <c r="CB596" t="s">
        <v>131</v>
      </c>
      <c r="CC596" t="s">
        <v>130</v>
      </c>
      <c r="CD596" t="s">
        <v>125</v>
      </c>
      <c r="CE596" t="s">
        <v>129</v>
      </c>
      <c r="CF596" t="s">
        <v>125</v>
      </c>
      <c r="CG596" t="s">
        <v>127</v>
      </c>
      <c r="CH596" t="s">
        <v>131</v>
      </c>
      <c r="CI596" t="s">
        <v>129</v>
      </c>
      <c r="CJ596" t="s">
        <v>135</v>
      </c>
      <c r="CK596" t="s">
        <v>130</v>
      </c>
      <c r="CL596" t="s">
        <v>125</v>
      </c>
      <c r="CM596" t="s">
        <v>128</v>
      </c>
      <c r="CN596" t="s">
        <v>131</v>
      </c>
      <c r="CO596" t="s">
        <v>127</v>
      </c>
      <c r="CP596" t="s">
        <v>125</v>
      </c>
      <c r="CQ596" t="s">
        <v>129</v>
      </c>
      <c r="CR596" t="s">
        <v>34</v>
      </c>
      <c r="CS596" t="s">
        <v>33</v>
      </c>
      <c r="CT596" t="s">
        <v>34</v>
      </c>
      <c r="CU596" t="s">
        <v>59</v>
      </c>
      <c r="CV596" t="s">
        <v>59</v>
      </c>
      <c r="CW596" t="s">
        <v>72</v>
      </c>
      <c r="CX596" t="s">
        <v>33</v>
      </c>
      <c r="CY596" t="s">
        <v>72</v>
      </c>
      <c r="CZ596" t="s">
        <v>72</v>
      </c>
      <c r="DA596" t="s">
        <v>72</v>
      </c>
      <c r="DB596" t="s">
        <v>35</v>
      </c>
      <c r="DC596" t="s">
        <v>35</v>
      </c>
      <c r="DD596" t="s">
        <v>34</v>
      </c>
      <c r="DE596" t="s">
        <v>34</v>
      </c>
      <c r="DF596" t="s">
        <v>109</v>
      </c>
      <c r="DG596" t="s">
        <v>109</v>
      </c>
      <c r="DH596">
        <f t="shared" si="72"/>
        <v>9</v>
      </c>
      <c r="DI596">
        <f t="shared" si="73"/>
        <v>3</v>
      </c>
      <c r="DJ596">
        <f t="shared" si="74"/>
        <v>3</v>
      </c>
      <c r="DK596">
        <f t="shared" si="75"/>
        <v>0.5</v>
      </c>
      <c r="DL596">
        <f t="shared" si="76"/>
        <v>8</v>
      </c>
      <c r="DM596">
        <f t="shared" si="77"/>
        <v>3</v>
      </c>
      <c r="DN596">
        <f t="shared" si="78"/>
        <v>4.5</v>
      </c>
      <c r="DO596">
        <f t="shared" si="79"/>
        <v>2</v>
      </c>
    </row>
    <row r="597" spans="1:119" x14ac:dyDescent="0.35">
      <c r="A597" s="4">
        <v>2021</v>
      </c>
      <c r="B597">
        <v>596</v>
      </c>
      <c r="C597">
        <v>1985</v>
      </c>
      <c r="D597" t="s">
        <v>53</v>
      </c>
      <c r="E597" t="s">
        <v>85</v>
      </c>
      <c r="F597" t="s">
        <v>107</v>
      </c>
      <c r="G597" t="s">
        <v>161</v>
      </c>
      <c r="H597" t="s">
        <v>92</v>
      </c>
      <c r="I597" t="s">
        <v>114</v>
      </c>
      <c r="J597" t="s">
        <v>61</v>
      </c>
      <c r="K597" s="1">
        <v>0.1</v>
      </c>
      <c r="L597" t="s">
        <v>73</v>
      </c>
      <c r="M597" s="1">
        <v>0.1</v>
      </c>
      <c r="N597" s="4" t="s">
        <v>73</v>
      </c>
      <c r="O597" t="s">
        <v>73</v>
      </c>
      <c r="P597" t="s">
        <v>59</v>
      </c>
      <c r="Q597" t="s">
        <v>27</v>
      </c>
      <c r="T597" t="s">
        <v>59</v>
      </c>
      <c r="U597" t="s">
        <v>73</v>
      </c>
      <c r="V597" t="s">
        <v>33</v>
      </c>
      <c r="W597" t="s">
        <v>33</v>
      </c>
      <c r="X597" t="s">
        <v>33</v>
      </c>
      <c r="Y597" t="s">
        <v>33</v>
      </c>
      <c r="Z597" t="s">
        <v>120</v>
      </c>
      <c r="AA597" t="s">
        <v>33</v>
      </c>
      <c r="AB597" t="s">
        <v>33</v>
      </c>
      <c r="AC597" t="s">
        <v>33</v>
      </c>
      <c r="AD597" t="s">
        <v>33</v>
      </c>
      <c r="AE597" t="s">
        <v>33</v>
      </c>
      <c r="AF597" t="s">
        <v>33</v>
      </c>
      <c r="AG597" t="s">
        <v>33</v>
      </c>
      <c r="AH597" t="s">
        <v>120</v>
      </c>
      <c r="AI597" t="s">
        <v>138</v>
      </c>
      <c r="AJ597" t="s">
        <v>140</v>
      </c>
      <c r="AK597" t="s">
        <v>140</v>
      </c>
      <c r="AL597" t="s">
        <v>140</v>
      </c>
      <c r="AM597">
        <v>3</v>
      </c>
      <c r="AN597">
        <v>8</v>
      </c>
      <c r="AO597">
        <v>3</v>
      </c>
      <c r="AP597">
        <v>4</v>
      </c>
      <c r="AQ597">
        <v>6</v>
      </c>
      <c r="AR597">
        <v>6</v>
      </c>
      <c r="AS597">
        <v>8</v>
      </c>
      <c r="AT597">
        <v>4</v>
      </c>
      <c r="AU597">
        <v>1</v>
      </c>
      <c r="AV597">
        <v>5</v>
      </c>
      <c r="AW597" t="s">
        <v>27</v>
      </c>
      <c r="AY597" s="4" t="s">
        <v>152</v>
      </c>
      <c r="AZ597" s="4" t="s">
        <v>152</v>
      </c>
      <c r="BA597" s="4" t="s">
        <v>152</v>
      </c>
      <c r="BB597" s="4" t="s">
        <v>152</v>
      </c>
      <c r="BC597" s="4" t="s">
        <v>152</v>
      </c>
      <c r="BD597" s="4" t="s">
        <v>152</v>
      </c>
      <c r="BE597" s="4" t="s">
        <v>152</v>
      </c>
      <c r="BF597" s="4" t="s">
        <v>152</v>
      </c>
      <c r="BG597" s="4" t="s">
        <v>123</v>
      </c>
      <c r="BH597" s="4" t="s">
        <v>124</v>
      </c>
      <c r="BI597" s="4" t="s">
        <v>141</v>
      </c>
      <c r="BJ597" s="4" t="s">
        <v>152</v>
      </c>
      <c r="BK597" s="4" t="s">
        <v>141</v>
      </c>
      <c r="BL597" s="4" t="s">
        <v>141</v>
      </c>
      <c r="BM597" s="4" t="s">
        <v>144</v>
      </c>
      <c r="BN597" s="4" t="s">
        <v>147</v>
      </c>
      <c r="BP597" s="4" t="s">
        <v>31</v>
      </c>
      <c r="BQ597" t="s">
        <v>31</v>
      </c>
      <c r="BR597" t="s">
        <v>31</v>
      </c>
      <c r="BS597" t="s">
        <v>31</v>
      </c>
      <c r="BT597" t="s">
        <v>31</v>
      </c>
      <c r="BU597" t="s">
        <v>31</v>
      </c>
      <c r="BV597" t="s">
        <v>31</v>
      </c>
      <c r="BW597" t="s">
        <v>31</v>
      </c>
      <c r="BX597" t="s">
        <v>31</v>
      </c>
      <c r="BY597" t="s">
        <v>31</v>
      </c>
      <c r="BZ597" t="s">
        <v>31</v>
      </c>
      <c r="CA597" t="s">
        <v>31</v>
      </c>
      <c r="CB597" t="s">
        <v>31</v>
      </c>
      <c r="CC597" t="s">
        <v>31</v>
      </c>
      <c r="CD597" t="s">
        <v>31</v>
      </c>
      <c r="CE597" t="s">
        <v>31</v>
      </c>
      <c r="CF597" t="s">
        <v>31</v>
      </c>
      <c r="CG597" t="s">
        <v>31</v>
      </c>
      <c r="CH597" t="s">
        <v>31</v>
      </c>
      <c r="CI597" t="s">
        <v>31</v>
      </c>
      <c r="CJ597" t="s">
        <v>31</v>
      </c>
      <c r="CK597" t="s">
        <v>31</v>
      </c>
      <c r="CL597" t="s">
        <v>31</v>
      </c>
      <c r="CM597" t="s">
        <v>31</v>
      </c>
      <c r="CN597" t="s">
        <v>31</v>
      </c>
      <c r="CO597" t="s">
        <v>31</v>
      </c>
      <c r="CP597" t="s">
        <v>31</v>
      </c>
      <c r="CQ597" t="s">
        <v>31</v>
      </c>
      <c r="CR597" t="s">
        <v>33</v>
      </c>
      <c r="CS597" t="s">
        <v>33</v>
      </c>
      <c r="CT597" t="s">
        <v>33</v>
      </c>
      <c r="CU597" t="s">
        <v>59</v>
      </c>
      <c r="CV597" t="s">
        <v>59</v>
      </c>
      <c r="CW597" t="s">
        <v>33</v>
      </c>
      <c r="CX597" t="s">
        <v>33</v>
      </c>
      <c r="CY597" t="s">
        <v>33</v>
      </c>
      <c r="CZ597" t="s">
        <v>33</v>
      </c>
      <c r="DA597" t="s">
        <v>33</v>
      </c>
      <c r="DB597" t="s">
        <v>33</v>
      </c>
      <c r="DC597" t="s">
        <v>33</v>
      </c>
      <c r="DD597" t="s">
        <v>33</v>
      </c>
      <c r="DE597" t="s">
        <v>33</v>
      </c>
      <c r="DF597" t="s">
        <v>37</v>
      </c>
      <c r="DG597" t="s">
        <v>37</v>
      </c>
      <c r="DH597">
        <f t="shared" si="72"/>
        <v>8</v>
      </c>
      <c r="DI597">
        <f t="shared" si="73"/>
        <v>3</v>
      </c>
      <c r="DJ597">
        <f t="shared" si="74"/>
        <v>4</v>
      </c>
      <c r="DK597">
        <f t="shared" si="75"/>
        <v>6</v>
      </c>
      <c r="DL597">
        <f t="shared" si="76"/>
        <v>8</v>
      </c>
      <c r="DM597">
        <f t="shared" si="77"/>
        <v>4</v>
      </c>
      <c r="DN597">
        <f t="shared" si="78"/>
        <v>1</v>
      </c>
      <c r="DO597">
        <f t="shared" si="79"/>
        <v>3</v>
      </c>
    </row>
    <row r="598" spans="1:119" x14ac:dyDescent="0.35">
      <c r="A598" s="4">
        <v>2021</v>
      </c>
      <c r="B598">
        <v>597</v>
      </c>
      <c r="C598">
        <v>2001</v>
      </c>
      <c r="D598" t="s">
        <v>21</v>
      </c>
      <c r="E598" t="s">
        <v>85</v>
      </c>
      <c r="F598" t="s">
        <v>116</v>
      </c>
      <c r="G598" t="s">
        <v>145</v>
      </c>
      <c r="H598" t="s">
        <v>26</v>
      </c>
      <c r="I598" t="s">
        <v>99</v>
      </c>
      <c r="J598" t="s">
        <v>30</v>
      </c>
      <c r="K598" s="1">
        <v>0.2</v>
      </c>
      <c r="L598" s="1">
        <v>0.2</v>
      </c>
      <c r="M598" s="1">
        <v>0.2</v>
      </c>
      <c r="N598" s="4" t="s">
        <v>93</v>
      </c>
      <c r="O598" t="s">
        <v>93</v>
      </c>
      <c r="P598" t="s">
        <v>59</v>
      </c>
      <c r="Q598" t="s">
        <v>59</v>
      </c>
      <c r="R598" s="1">
        <v>0.2</v>
      </c>
      <c r="S598" s="1">
        <v>0.2</v>
      </c>
      <c r="T598" t="s">
        <v>59</v>
      </c>
      <c r="U598" s="1">
        <v>0.2</v>
      </c>
      <c r="V598" t="s">
        <v>34</v>
      </c>
      <c r="W598" t="s">
        <v>72</v>
      </c>
      <c r="X598" t="s">
        <v>34</v>
      </c>
      <c r="Y598" t="s">
        <v>34</v>
      </c>
      <c r="Z598" t="s">
        <v>119</v>
      </c>
      <c r="AA598" t="s">
        <v>35</v>
      </c>
      <c r="AB598" t="s">
        <v>35</v>
      </c>
      <c r="AC598" t="s">
        <v>35</v>
      </c>
      <c r="AD598" t="s">
        <v>72</v>
      </c>
      <c r="AE598" t="s">
        <v>72</v>
      </c>
      <c r="AF598" t="s">
        <v>35</v>
      </c>
      <c r="AG598" t="s">
        <v>35</v>
      </c>
      <c r="AH598" t="s">
        <v>119</v>
      </c>
      <c r="AI598" t="s">
        <v>146</v>
      </c>
      <c r="AJ598" t="s">
        <v>122</v>
      </c>
      <c r="AK598" t="s">
        <v>122</v>
      </c>
      <c r="AL598" t="s">
        <v>140</v>
      </c>
      <c r="AM598">
        <v>5</v>
      </c>
      <c r="AN598">
        <v>10</v>
      </c>
      <c r="AO598">
        <v>3</v>
      </c>
      <c r="AP598">
        <v>3</v>
      </c>
      <c r="AQ598">
        <v>3</v>
      </c>
      <c r="AR598">
        <v>5</v>
      </c>
      <c r="AS598">
        <v>5</v>
      </c>
      <c r="AT598">
        <v>5</v>
      </c>
      <c r="AU598">
        <v>5</v>
      </c>
      <c r="AV598">
        <v>4</v>
      </c>
      <c r="AW598" t="s">
        <v>59</v>
      </c>
      <c r="AX598">
        <v>0.2</v>
      </c>
      <c r="AY598" s="4" t="s">
        <v>123</v>
      </c>
      <c r="AZ598" s="4" t="s">
        <v>124</v>
      </c>
      <c r="BA598" s="4" t="s">
        <v>124</v>
      </c>
      <c r="BB598" s="4" t="s">
        <v>123</v>
      </c>
      <c r="BC598" s="4" t="s">
        <v>123</v>
      </c>
      <c r="BD598" s="4" t="s">
        <v>123</v>
      </c>
      <c r="BE598" s="4" t="s">
        <v>124</v>
      </c>
      <c r="BF598" s="4" t="s">
        <v>124</v>
      </c>
      <c r="BG598" s="4" t="s">
        <v>124</v>
      </c>
      <c r="BH598" s="4" t="s">
        <v>124</v>
      </c>
      <c r="BI598" s="4" t="s">
        <v>123</v>
      </c>
      <c r="BJ598" s="4" t="s">
        <v>124</v>
      </c>
      <c r="BK598" s="4" t="s">
        <v>124</v>
      </c>
      <c r="BL598" s="4" t="s">
        <v>124</v>
      </c>
      <c r="BM598" s="4" t="s">
        <v>123</v>
      </c>
      <c r="BN598" s="4" t="s">
        <v>123</v>
      </c>
      <c r="BP598" s="4" t="s">
        <v>31</v>
      </c>
      <c r="BQ598" t="s">
        <v>31</v>
      </c>
      <c r="BR598" t="s">
        <v>31</v>
      </c>
      <c r="BS598" t="s">
        <v>31</v>
      </c>
      <c r="BT598" t="s">
        <v>31</v>
      </c>
      <c r="BU598" t="s">
        <v>31</v>
      </c>
      <c r="BV598" t="s">
        <v>31</v>
      </c>
      <c r="BW598" t="s">
        <v>31</v>
      </c>
      <c r="BX598" t="s">
        <v>31</v>
      </c>
      <c r="BY598" t="s">
        <v>31</v>
      </c>
      <c r="BZ598" t="s">
        <v>31</v>
      </c>
      <c r="CA598" t="s">
        <v>31</v>
      </c>
      <c r="CB598" t="s">
        <v>31</v>
      </c>
      <c r="CC598" t="s">
        <v>31</v>
      </c>
      <c r="CD598" t="s">
        <v>31</v>
      </c>
      <c r="CE598" t="s">
        <v>31</v>
      </c>
      <c r="CF598" t="s">
        <v>31</v>
      </c>
      <c r="CG598" t="s">
        <v>31</v>
      </c>
      <c r="CH598" t="s">
        <v>31</v>
      </c>
      <c r="CI598" t="s">
        <v>31</v>
      </c>
      <c r="CJ598" t="s">
        <v>31</v>
      </c>
      <c r="CK598" t="s">
        <v>31</v>
      </c>
      <c r="CL598" t="s">
        <v>31</v>
      </c>
      <c r="CM598" t="s">
        <v>31</v>
      </c>
      <c r="CN598" t="s">
        <v>31</v>
      </c>
      <c r="CO598" t="s">
        <v>31</v>
      </c>
      <c r="CP598" t="s">
        <v>31</v>
      </c>
      <c r="CQ598" t="s">
        <v>31</v>
      </c>
      <c r="CR598" t="s">
        <v>34</v>
      </c>
      <c r="CS598" t="s">
        <v>34</v>
      </c>
      <c r="CT598" t="s">
        <v>34</v>
      </c>
      <c r="CU598" t="s">
        <v>59</v>
      </c>
      <c r="CV598" t="s">
        <v>59</v>
      </c>
      <c r="CW598" t="s">
        <v>34</v>
      </c>
      <c r="CX598" t="s">
        <v>34</v>
      </c>
      <c r="CY598" t="s">
        <v>72</v>
      </c>
      <c r="CZ598" t="s">
        <v>34</v>
      </c>
      <c r="DA598" t="s">
        <v>34</v>
      </c>
      <c r="DB598" t="s">
        <v>34</v>
      </c>
      <c r="DC598" t="s">
        <v>33</v>
      </c>
      <c r="DD598" t="s">
        <v>34</v>
      </c>
      <c r="DE598" t="s">
        <v>34</v>
      </c>
      <c r="DF598" t="s">
        <v>37</v>
      </c>
      <c r="DG598" t="s">
        <v>37</v>
      </c>
      <c r="DH598">
        <f t="shared" si="72"/>
        <v>10</v>
      </c>
      <c r="DI598">
        <f t="shared" si="73"/>
        <v>3</v>
      </c>
      <c r="DJ598">
        <f t="shared" si="74"/>
        <v>3</v>
      </c>
      <c r="DK598">
        <f t="shared" si="75"/>
        <v>5</v>
      </c>
      <c r="DL598">
        <f t="shared" si="76"/>
        <v>5</v>
      </c>
      <c r="DM598">
        <f t="shared" si="77"/>
        <v>5</v>
      </c>
      <c r="DN598">
        <f t="shared" si="78"/>
        <v>5</v>
      </c>
      <c r="DO598">
        <f t="shared" si="79"/>
        <v>5</v>
      </c>
    </row>
    <row r="599" spans="1:119" x14ac:dyDescent="0.35">
      <c r="A599" s="4">
        <v>2021</v>
      </c>
      <c r="B599">
        <v>598</v>
      </c>
      <c r="C599">
        <v>1973</v>
      </c>
      <c r="D599" t="s">
        <v>21</v>
      </c>
      <c r="E599" t="s">
        <v>29</v>
      </c>
      <c r="F599" t="s">
        <v>136</v>
      </c>
      <c r="G599" t="s">
        <v>150</v>
      </c>
      <c r="H599" t="s">
        <v>70</v>
      </c>
      <c r="I599" t="s">
        <v>60</v>
      </c>
      <c r="J599" t="s">
        <v>61</v>
      </c>
      <c r="K599" t="s">
        <v>86</v>
      </c>
      <c r="L599" t="s">
        <v>87</v>
      </c>
      <c r="M599" s="1">
        <v>0.9</v>
      </c>
      <c r="N599" s="4" t="s">
        <v>87</v>
      </c>
      <c r="O599" t="s">
        <v>87</v>
      </c>
      <c r="P599" t="s">
        <v>59</v>
      </c>
      <c r="Q599" t="s">
        <v>59</v>
      </c>
      <c r="R599" s="1">
        <v>0.9</v>
      </c>
      <c r="S599" s="1">
        <v>0.9</v>
      </c>
      <c r="T599" t="s">
        <v>59</v>
      </c>
      <c r="U599" s="1">
        <v>0.1</v>
      </c>
      <c r="V599" t="s">
        <v>33</v>
      </c>
      <c r="W599" t="s">
        <v>33</v>
      </c>
      <c r="X599" t="s">
        <v>33</v>
      </c>
      <c r="Y599" t="s">
        <v>33</v>
      </c>
      <c r="Z599" t="s">
        <v>120</v>
      </c>
      <c r="AA599" t="s">
        <v>33</v>
      </c>
      <c r="AB599" t="s">
        <v>33</v>
      </c>
      <c r="AC599" t="s">
        <v>33</v>
      </c>
      <c r="AD599" t="s">
        <v>33</v>
      </c>
      <c r="AE599" t="s">
        <v>33</v>
      </c>
      <c r="AF599" t="s">
        <v>33</v>
      </c>
      <c r="AG599" t="s">
        <v>33</v>
      </c>
      <c r="AH599" t="s">
        <v>120</v>
      </c>
      <c r="AI599" t="s">
        <v>121</v>
      </c>
      <c r="AJ599" t="s">
        <v>140</v>
      </c>
      <c r="AK599" t="s">
        <v>140</v>
      </c>
      <c r="AL599" t="s">
        <v>140</v>
      </c>
      <c r="AM599">
        <v>2</v>
      </c>
      <c r="AN599">
        <v>8</v>
      </c>
      <c r="AO599">
        <v>4</v>
      </c>
      <c r="AP599">
        <v>4</v>
      </c>
      <c r="AQ599">
        <v>6</v>
      </c>
      <c r="AR599">
        <v>0</v>
      </c>
      <c r="AS599">
        <v>10</v>
      </c>
      <c r="AT599">
        <v>3</v>
      </c>
      <c r="AU599">
        <v>4</v>
      </c>
      <c r="AV599">
        <v>7</v>
      </c>
      <c r="AW599" t="s">
        <v>27</v>
      </c>
      <c r="AY599" s="4" t="s">
        <v>152</v>
      </c>
      <c r="AZ599" s="4" t="s">
        <v>123</v>
      </c>
      <c r="BA599" s="4" t="s">
        <v>123</v>
      </c>
      <c r="BB599" s="4" t="s">
        <v>152</v>
      </c>
      <c r="BC599" s="4" t="s">
        <v>141</v>
      </c>
      <c r="BD599" s="4" t="s">
        <v>123</v>
      </c>
      <c r="BE599" s="4" t="s">
        <v>123</v>
      </c>
      <c r="BF599" s="4" t="s">
        <v>141</v>
      </c>
      <c r="BG599" s="4" t="s">
        <v>141</v>
      </c>
      <c r="BH599" s="4" t="s">
        <v>141</v>
      </c>
      <c r="BI599" s="4" t="s">
        <v>141</v>
      </c>
      <c r="BJ599" s="4" t="s">
        <v>124</v>
      </c>
      <c r="BK599" s="4" t="s">
        <v>141</v>
      </c>
      <c r="BL599" s="4" t="s">
        <v>141</v>
      </c>
      <c r="BM599" s="4" t="s">
        <v>141</v>
      </c>
      <c r="BN599" s="4" t="s">
        <v>152</v>
      </c>
      <c r="BP599" s="4" t="s">
        <v>131</v>
      </c>
      <c r="BQ599" t="s">
        <v>125</v>
      </c>
      <c r="BR599" t="s">
        <v>128</v>
      </c>
      <c r="BS599" t="s">
        <v>127</v>
      </c>
      <c r="BT599" t="s">
        <v>128</v>
      </c>
      <c r="BU599" t="s">
        <v>129</v>
      </c>
      <c r="BV599" t="s">
        <v>128</v>
      </c>
      <c r="BW599" t="s">
        <v>129</v>
      </c>
      <c r="BX599" t="s">
        <v>128</v>
      </c>
      <c r="BY599" t="s">
        <v>129</v>
      </c>
      <c r="BZ599" t="s">
        <v>131</v>
      </c>
      <c r="CA599" t="s">
        <v>125</v>
      </c>
      <c r="CB599" t="s">
        <v>128</v>
      </c>
      <c r="CC599" t="s">
        <v>131</v>
      </c>
      <c r="CD599" t="s">
        <v>129</v>
      </c>
      <c r="CE599" t="s">
        <v>127</v>
      </c>
      <c r="CF599" t="s">
        <v>128</v>
      </c>
      <c r="CG599" t="s">
        <v>125</v>
      </c>
      <c r="CH599" t="s">
        <v>131</v>
      </c>
      <c r="CI599" t="s">
        <v>129</v>
      </c>
      <c r="CJ599" t="s">
        <v>135</v>
      </c>
      <c r="CK599" t="s">
        <v>130</v>
      </c>
      <c r="CL599" t="s">
        <v>128</v>
      </c>
      <c r="CM599" t="s">
        <v>125</v>
      </c>
      <c r="CN599" t="s">
        <v>135</v>
      </c>
      <c r="CO599" t="s">
        <v>131</v>
      </c>
      <c r="CP599" t="s">
        <v>135</v>
      </c>
      <c r="CQ599" t="s">
        <v>125</v>
      </c>
      <c r="CR599" t="s">
        <v>33</v>
      </c>
      <c r="CS599" t="s">
        <v>33</v>
      </c>
      <c r="CT599" t="s">
        <v>33</v>
      </c>
      <c r="CU599" t="s">
        <v>27</v>
      </c>
      <c r="DF599" t="s">
        <v>37</v>
      </c>
      <c r="DH599">
        <f t="shared" si="72"/>
        <v>8</v>
      </c>
      <c r="DI599">
        <f t="shared" si="73"/>
        <v>4</v>
      </c>
      <c r="DJ599">
        <f t="shared" si="74"/>
        <v>4</v>
      </c>
      <c r="DK599">
        <f t="shared" si="75"/>
        <v>0</v>
      </c>
      <c r="DL599">
        <f t="shared" si="76"/>
        <v>10</v>
      </c>
      <c r="DM599">
        <f t="shared" si="77"/>
        <v>3</v>
      </c>
      <c r="DN599">
        <f t="shared" si="78"/>
        <v>4</v>
      </c>
      <c r="DO599">
        <f t="shared" si="79"/>
        <v>2</v>
      </c>
    </row>
    <row r="600" spans="1:119" x14ac:dyDescent="0.35">
      <c r="A600" s="4">
        <v>2021</v>
      </c>
      <c r="B600">
        <v>599</v>
      </c>
      <c r="C600">
        <v>1978</v>
      </c>
      <c r="D600" t="s">
        <v>21</v>
      </c>
      <c r="E600" t="s">
        <v>29</v>
      </c>
      <c r="F600" t="s">
        <v>54</v>
      </c>
      <c r="G600" t="s">
        <v>145</v>
      </c>
      <c r="H600" t="s">
        <v>26</v>
      </c>
      <c r="I600" t="s">
        <v>60</v>
      </c>
      <c r="J600" t="s">
        <v>61</v>
      </c>
      <c r="K600" s="1">
        <v>0.1</v>
      </c>
      <c r="L600" s="1">
        <v>0.1</v>
      </c>
      <c r="M600" t="s">
        <v>93</v>
      </c>
      <c r="N600" s="4" t="s">
        <v>93</v>
      </c>
      <c r="O600" t="s">
        <v>93</v>
      </c>
      <c r="P600" t="s">
        <v>59</v>
      </c>
      <c r="Q600" t="s">
        <v>59</v>
      </c>
      <c r="R600" s="1">
        <v>0.1</v>
      </c>
      <c r="S600" s="1">
        <v>0.1</v>
      </c>
      <c r="T600" t="s">
        <v>151</v>
      </c>
      <c r="V600" t="s">
        <v>34</v>
      </c>
      <c r="W600" t="s">
        <v>72</v>
      </c>
      <c r="X600" t="s">
        <v>34</v>
      </c>
      <c r="Y600" t="s">
        <v>72</v>
      </c>
      <c r="Z600" t="s">
        <v>119</v>
      </c>
      <c r="AA600" t="s">
        <v>72</v>
      </c>
      <c r="AB600" t="s">
        <v>34</v>
      </c>
      <c r="AC600" t="s">
        <v>34</v>
      </c>
      <c r="AD600" t="s">
        <v>34</v>
      </c>
      <c r="AE600" t="s">
        <v>72</v>
      </c>
      <c r="AF600" t="s">
        <v>72</v>
      </c>
      <c r="AG600" t="s">
        <v>34</v>
      </c>
      <c r="AH600" t="s">
        <v>119</v>
      </c>
      <c r="AI600" t="s">
        <v>121</v>
      </c>
      <c r="AJ600" t="s">
        <v>134</v>
      </c>
      <c r="AK600" t="s">
        <v>122</v>
      </c>
      <c r="AL600" t="s">
        <v>134</v>
      </c>
      <c r="AM600">
        <v>1</v>
      </c>
      <c r="AN600">
        <v>8</v>
      </c>
      <c r="AO600">
        <v>3</v>
      </c>
      <c r="AP600">
        <v>3</v>
      </c>
      <c r="AQ600">
        <v>9</v>
      </c>
      <c r="AR600">
        <v>2</v>
      </c>
      <c r="AS600">
        <v>8</v>
      </c>
      <c r="AT600">
        <v>3</v>
      </c>
      <c r="AU600">
        <v>3</v>
      </c>
      <c r="AV600">
        <v>8</v>
      </c>
      <c r="AW600" t="s">
        <v>59</v>
      </c>
      <c r="AX600">
        <v>0.2</v>
      </c>
      <c r="AY600" s="4" t="s">
        <v>123</v>
      </c>
      <c r="AZ600" s="4" t="s">
        <v>124</v>
      </c>
      <c r="BA600" s="4" t="s">
        <v>124</v>
      </c>
      <c r="BB600" s="4" t="s">
        <v>147</v>
      </c>
      <c r="BC600" s="4" t="s">
        <v>147</v>
      </c>
      <c r="BD600" s="4" t="s">
        <v>124</v>
      </c>
      <c r="BE600" s="4" t="s">
        <v>123</v>
      </c>
      <c r="BF600" s="4" t="s">
        <v>123</v>
      </c>
      <c r="BG600" s="4" t="s">
        <v>123</v>
      </c>
      <c r="BH600" s="4" t="s">
        <v>124</v>
      </c>
      <c r="BI600" s="4" t="s">
        <v>147</v>
      </c>
      <c r="BJ600" s="4" t="s">
        <v>124</v>
      </c>
      <c r="BK600" s="4" t="s">
        <v>124</v>
      </c>
      <c r="BL600" s="4" t="s">
        <v>123</v>
      </c>
      <c r="BM600" s="4" t="s">
        <v>123</v>
      </c>
      <c r="BN600" s="4" t="s">
        <v>124</v>
      </c>
      <c r="BP600" s="4" t="s">
        <v>126</v>
      </c>
      <c r="BQ600" t="s">
        <v>131</v>
      </c>
      <c r="BR600" t="s">
        <v>126</v>
      </c>
      <c r="BS600" t="s">
        <v>127</v>
      </c>
      <c r="BT600" t="s">
        <v>127</v>
      </c>
      <c r="BU600" t="s">
        <v>131</v>
      </c>
      <c r="BV600" t="s">
        <v>135</v>
      </c>
      <c r="BW600" t="s">
        <v>129</v>
      </c>
      <c r="BX600" t="s">
        <v>125</v>
      </c>
      <c r="BY600" t="s">
        <v>128</v>
      </c>
      <c r="BZ600" t="s">
        <v>130</v>
      </c>
      <c r="CA600" t="s">
        <v>131</v>
      </c>
      <c r="CB600" t="s">
        <v>131</v>
      </c>
      <c r="CC600" t="s">
        <v>130</v>
      </c>
      <c r="CD600" t="s">
        <v>129</v>
      </c>
      <c r="CE600" t="s">
        <v>125</v>
      </c>
      <c r="CF600" t="s">
        <v>127</v>
      </c>
      <c r="CG600" t="s">
        <v>128</v>
      </c>
      <c r="CH600" t="s">
        <v>131</v>
      </c>
      <c r="CI600" t="s">
        <v>129</v>
      </c>
      <c r="CJ600" t="s">
        <v>127</v>
      </c>
      <c r="CK600" t="s">
        <v>135</v>
      </c>
      <c r="CL600" t="s">
        <v>130</v>
      </c>
      <c r="CM600" t="s">
        <v>125</v>
      </c>
      <c r="CN600" t="s">
        <v>131</v>
      </c>
      <c r="CO600" t="s">
        <v>127</v>
      </c>
      <c r="CP600" t="s">
        <v>135</v>
      </c>
      <c r="CQ600" t="s">
        <v>130</v>
      </c>
      <c r="CR600" t="s">
        <v>34</v>
      </c>
      <c r="CS600" t="s">
        <v>34</v>
      </c>
      <c r="CT600" t="s">
        <v>72</v>
      </c>
      <c r="CU600" t="s">
        <v>59</v>
      </c>
      <c r="CV600" t="s">
        <v>59</v>
      </c>
      <c r="CW600" t="s">
        <v>34</v>
      </c>
      <c r="CX600" t="s">
        <v>33</v>
      </c>
      <c r="CY600" t="s">
        <v>72</v>
      </c>
      <c r="CZ600" t="s">
        <v>34</v>
      </c>
      <c r="DA600" t="s">
        <v>72</v>
      </c>
      <c r="DB600" t="s">
        <v>72</v>
      </c>
      <c r="DC600" t="s">
        <v>34</v>
      </c>
      <c r="DD600" t="s">
        <v>34</v>
      </c>
      <c r="DE600" t="s">
        <v>72</v>
      </c>
      <c r="DF600" t="s">
        <v>94</v>
      </c>
      <c r="DG600" t="s">
        <v>94</v>
      </c>
      <c r="DH600">
        <f t="shared" si="72"/>
        <v>8</v>
      </c>
      <c r="DI600">
        <f t="shared" si="73"/>
        <v>3</v>
      </c>
      <c r="DJ600">
        <f t="shared" si="74"/>
        <v>3</v>
      </c>
      <c r="DK600">
        <f t="shared" si="75"/>
        <v>2</v>
      </c>
      <c r="DL600">
        <f t="shared" si="76"/>
        <v>8</v>
      </c>
      <c r="DM600">
        <f t="shared" si="77"/>
        <v>3</v>
      </c>
      <c r="DN600">
        <f t="shared" si="78"/>
        <v>3</v>
      </c>
      <c r="DO600">
        <f t="shared" si="79"/>
        <v>1</v>
      </c>
    </row>
    <row r="601" spans="1:119" x14ac:dyDescent="0.35">
      <c r="A601" s="4">
        <v>2021</v>
      </c>
      <c r="B601">
        <v>600</v>
      </c>
      <c r="C601">
        <v>1983</v>
      </c>
      <c r="D601" t="s">
        <v>21</v>
      </c>
      <c r="E601" t="s">
        <v>29</v>
      </c>
      <c r="F601" t="s">
        <v>136</v>
      </c>
      <c r="G601" t="s">
        <v>163</v>
      </c>
      <c r="H601" t="s">
        <v>70</v>
      </c>
      <c r="I601" t="s">
        <v>99</v>
      </c>
      <c r="J601" t="s">
        <v>61</v>
      </c>
      <c r="K601" s="1">
        <v>0.4</v>
      </c>
      <c r="L601" t="s">
        <v>87</v>
      </c>
      <c r="M601" t="s">
        <v>74</v>
      </c>
      <c r="N601" s="4" t="s">
        <v>87</v>
      </c>
      <c r="O601" t="s">
        <v>87</v>
      </c>
      <c r="P601" t="s">
        <v>27</v>
      </c>
      <c r="Q601" t="s">
        <v>27</v>
      </c>
      <c r="T601" t="s">
        <v>59</v>
      </c>
      <c r="U601" s="1">
        <v>0.6</v>
      </c>
      <c r="V601" t="s">
        <v>35</v>
      </c>
      <c r="W601" t="s">
        <v>33</v>
      </c>
      <c r="X601" t="s">
        <v>36</v>
      </c>
      <c r="Y601" t="s">
        <v>36</v>
      </c>
      <c r="Z601" t="s">
        <v>157</v>
      </c>
      <c r="AA601" t="s">
        <v>35</v>
      </c>
      <c r="AB601" t="s">
        <v>34</v>
      </c>
      <c r="AC601" t="s">
        <v>36</v>
      </c>
      <c r="AD601" t="s">
        <v>35</v>
      </c>
      <c r="AE601" t="s">
        <v>72</v>
      </c>
      <c r="AF601" t="s">
        <v>72</v>
      </c>
      <c r="AG601" t="s">
        <v>35</v>
      </c>
      <c r="AH601" t="s">
        <v>119</v>
      </c>
      <c r="AI601" t="s">
        <v>121</v>
      </c>
      <c r="AJ601" t="s">
        <v>158</v>
      </c>
      <c r="AK601" t="s">
        <v>158</v>
      </c>
      <c r="AL601" t="s">
        <v>158</v>
      </c>
      <c r="AM601">
        <v>2</v>
      </c>
      <c r="AN601">
        <v>14</v>
      </c>
      <c r="AO601">
        <v>1</v>
      </c>
      <c r="AP601">
        <v>1</v>
      </c>
      <c r="AQ601">
        <v>6</v>
      </c>
      <c r="AR601">
        <v>1</v>
      </c>
      <c r="AS601">
        <v>10</v>
      </c>
      <c r="AT601">
        <v>1</v>
      </c>
      <c r="AU601">
        <v>2</v>
      </c>
      <c r="AV601">
        <v>10</v>
      </c>
      <c r="AW601" t="s">
        <v>27</v>
      </c>
      <c r="AY601" s="4" t="s">
        <v>141</v>
      </c>
      <c r="AZ601" s="4" t="s">
        <v>141</v>
      </c>
      <c r="BA601" s="4" t="s">
        <v>141</v>
      </c>
      <c r="BB601" s="4" t="s">
        <v>124</v>
      </c>
      <c r="BC601" s="4" t="s">
        <v>141</v>
      </c>
      <c r="BD601" s="4" t="s">
        <v>124</v>
      </c>
      <c r="BE601" s="4" t="s">
        <v>141</v>
      </c>
      <c r="BF601" s="4" t="s">
        <v>152</v>
      </c>
      <c r="BG601" s="4" t="s">
        <v>141</v>
      </c>
      <c r="BH601" s="4" t="s">
        <v>141</v>
      </c>
      <c r="BI601" s="4" t="s">
        <v>124</v>
      </c>
      <c r="BJ601" s="4" t="s">
        <v>124</v>
      </c>
      <c r="BK601" s="4" t="s">
        <v>147</v>
      </c>
      <c r="BL601" s="4" t="s">
        <v>141</v>
      </c>
      <c r="BM601" s="4" t="s">
        <v>141</v>
      </c>
      <c r="BN601" s="4" t="s">
        <v>141</v>
      </c>
      <c r="BP601" s="4" t="s">
        <v>126</v>
      </c>
      <c r="BQ601" t="s">
        <v>125</v>
      </c>
      <c r="BR601" t="s">
        <v>126</v>
      </c>
      <c r="BS601" t="s">
        <v>130</v>
      </c>
      <c r="BT601" t="s">
        <v>131</v>
      </c>
      <c r="BU601" t="s">
        <v>128</v>
      </c>
      <c r="BV601" t="s">
        <v>128</v>
      </c>
      <c r="BW601" t="s">
        <v>126</v>
      </c>
      <c r="BX601" t="s">
        <v>131</v>
      </c>
      <c r="BY601" t="s">
        <v>125</v>
      </c>
      <c r="BZ601" t="s">
        <v>131</v>
      </c>
      <c r="CA601" t="s">
        <v>125</v>
      </c>
      <c r="CB601" t="s">
        <v>131</v>
      </c>
      <c r="CC601" t="s">
        <v>130</v>
      </c>
      <c r="CD601" t="s">
        <v>125</v>
      </c>
      <c r="CE601" t="s">
        <v>126</v>
      </c>
      <c r="CF601" t="s">
        <v>125</v>
      </c>
      <c r="CG601" t="s">
        <v>127</v>
      </c>
      <c r="CH601" t="s">
        <v>131</v>
      </c>
      <c r="CI601" t="s">
        <v>130</v>
      </c>
      <c r="CJ601" t="s">
        <v>130</v>
      </c>
      <c r="CK601" t="s">
        <v>127</v>
      </c>
      <c r="CL601" t="s">
        <v>128</v>
      </c>
      <c r="CM601" t="s">
        <v>130</v>
      </c>
      <c r="CN601" t="s">
        <v>131</v>
      </c>
      <c r="CO601" t="s">
        <v>126</v>
      </c>
      <c r="CP601" t="s">
        <v>130</v>
      </c>
      <c r="CQ601" t="s">
        <v>125</v>
      </c>
      <c r="CR601" t="s">
        <v>33</v>
      </c>
      <c r="CS601" t="s">
        <v>72</v>
      </c>
      <c r="CT601" t="s">
        <v>35</v>
      </c>
      <c r="CU601" t="s">
        <v>27</v>
      </c>
      <c r="DF601" t="s">
        <v>105</v>
      </c>
      <c r="DH601">
        <f t="shared" si="72"/>
        <v>14</v>
      </c>
      <c r="DI601">
        <f t="shared" si="73"/>
        <v>1</v>
      </c>
      <c r="DJ601">
        <f t="shared" si="74"/>
        <v>1</v>
      </c>
      <c r="DK601">
        <f t="shared" si="75"/>
        <v>1</v>
      </c>
      <c r="DL601">
        <f t="shared" si="76"/>
        <v>10</v>
      </c>
      <c r="DM601">
        <f t="shared" si="77"/>
        <v>1</v>
      </c>
      <c r="DN601">
        <f t="shared" si="78"/>
        <v>2</v>
      </c>
      <c r="DO601">
        <f t="shared" si="79"/>
        <v>2</v>
      </c>
    </row>
    <row r="602" spans="1:119" x14ac:dyDescent="0.35">
      <c r="A602" s="4">
        <v>2021</v>
      </c>
      <c r="B602">
        <v>601</v>
      </c>
      <c r="C602">
        <v>1993</v>
      </c>
      <c r="D602" t="s">
        <v>21</v>
      </c>
      <c r="E602" t="s">
        <v>100</v>
      </c>
      <c r="F602" t="s">
        <v>136</v>
      </c>
      <c r="G602" t="s">
        <v>185</v>
      </c>
      <c r="H602" t="s">
        <v>70</v>
      </c>
      <c r="I602" t="s">
        <v>99</v>
      </c>
      <c r="J602" t="s">
        <v>30</v>
      </c>
      <c r="K602" t="s">
        <v>86</v>
      </c>
      <c r="L602" t="s">
        <v>73</v>
      </c>
      <c r="M602" t="s">
        <v>86</v>
      </c>
      <c r="N602" s="4" t="s">
        <v>73</v>
      </c>
      <c r="O602" t="s">
        <v>73</v>
      </c>
      <c r="P602" t="s">
        <v>59</v>
      </c>
      <c r="Q602" t="s">
        <v>27</v>
      </c>
      <c r="T602" t="s">
        <v>151</v>
      </c>
      <c r="V602" t="s">
        <v>72</v>
      </c>
      <c r="W602" t="s">
        <v>72</v>
      </c>
      <c r="X602" t="s">
        <v>72</v>
      </c>
      <c r="Y602" t="s">
        <v>34</v>
      </c>
      <c r="Z602" t="s">
        <v>133</v>
      </c>
      <c r="AA602" t="s">
        <v>33</v>
      </c>
      <c r="AB602" t="s">
        <v>33</v>
      </c>
      <c r="AC602" t="s">
        <v>33</v>
      </c>
      <c r="AD602" t="s">
        <v>72</v>
      </c>
      <c r="AE602" t="s">
        <v>36</v>
      </c>
      <c r="AF602" t="s">
        <v>72</v>
      </c>
      <c r="AG602" t="s">
        <v>72</v>
      </c>
      <c r="AH602" t="s">
        <v>119</v>
      </c>
      <c r="AI602" t="s">
        <v>121</v>
      </c>
      <c r="AJ602" t="s">
        <v>139</v>
      </c>
      <c r="AK602" t="s">
        <v>122</v>
      </c>
      <c r="AL602" t="s">
        <v>122</v>
      </c>
      <c r="AM602">
        <v>1</v>
      </c>
      <c r="AN602">
        <v>8</v>
      </c>
      <c r="AO602">
        <v>3</v>
      </c>
      <c r="AP602">
        <v>4</v>
      </c>
      <c r="AQ602">
        <v>8</v>
      </c>
      <c r="AR602">
        <v>0</v>
      </c>
      <c r="AS602">
        <v>8</v>
      </c>
      <c r="AT602">
        <v>4</v>
      </c>
      <c r="AU602">
        <v>4</v>
      </c>
      <c r="AV602">
        <v>8</v>
      </c>
      <c r="AW602" t="s">
        <v>27</v>
      </c>
      <c r="AY602" s="4" t="s">
        <v>124</v>
      </c>
      <c r="AZ602" s="4" t="s">
        <v>124</v>
      </c>
      <c r="BA602" s="4" t="s">
        <v>124</v>
      </c>
      <c r="BB602" s="4" t="s">
        <v>144</v>
      </c>
      <c r="BC602" s="4" t="s">
        <v>124</v>
      </c>
      <c r="BD602" s="4" t="s">
        <v>124</v>
      </c>
      <c r="BE602" s="4" t="s">
        <v>144</v>
      </c>
      <c r="BF602" s="4" t="s">
        <v>124</v>
      </c>
      <c r="BG602" s="4" t="s">
        <v>124</v>
      </c>
      <c r="BH602" s="4" t="s">
        <v>124</v>
      </c>
      <c r="BI602" s="4" t="s">
        <v>124</v>
      </c>
      <c r="BJ602" s="4" t="s">
        <v>147</v>
      </c>
      <c r="BK602" s="4" t="s">
        <v>124</v>
      </c>
      <c r="BL602" s="4" t="s">
        <v>141</v>
      </c>
      <c r="BM602" s="4" t="s">
        <v>144</v>
      </c>
      <c r="BN602" s="4" t="s">
        <v>124</v>
      </c>
      <c r="BP602" s="4" t="s">
        <v>31</v>
      </c>
      <c r="BQ602" t="s">
        <v>31</v>
      </c>
      <c r="BR602" t="s">
        <v>31</v>
      </c>
      <c r="BS602" t="s">
        <v>31</v>
      </c>
      <c r="BT602" t="s">
        <v>31</v>
      </c>
      <c r="BU602" t="s">
        <v>31</v>
      </c>
      <c r="BV602" t="s">
        <v>31</v>
      </c>
      <c r="BW602" t="s">
        <v>31</v>
      </c>
      <c r="BX602" t="s">
        <v>31</v>
      </c>
      <c r="BY602" t="s">
        <v>31</v>
      </c>
      <c r="BZ602" t="s">
        <v>31</v>
      </c>
      <c r="CA602" t="s">
        <v>31</v>
      </c>
      <c r="CB602" t="s">
        <v>31</v>
      </c>
      <c r="CC602" t="s">
        <v>31</v>
      </c>
      <c r="CD602" t="s">
        <v>31</v>
      </c>
      <c r="CE602" t="s">
        <v>31</v>
      </c>
      <c r="CF602" t="s">
        <v>31</v>
      </c>
      <c r="CG602" t="s">
        <v>31</v>
      </c>
      <c r="CH602" t="s">
        <v>31</v>
      </c>
      <c r="CI602" t="s">
        <v>31</v>
      </c>
      <c r="CJ602" t="s">
        <v>31</v>
      </c>
      <c r="CK602" t="s">
        <v>31</v>
      </c>
      <c r="CL602" t="s">
        <v>31</v>
      </c>
      <c r="CM602" t="s">
        <v>31</v>
      </c>
      <c r="CN602" t="s">
        <v>31</v>
      </c>
      <c r="CO602" t="s">
        <v>31</v>
      </c>
      <c r="CP602" t="s">
        <v>31</v>
      </c>
      <c r="CQ602" t="s">
        <v>31</v>
      </c>
      <c r="CR602" t="s">
        <v>36</v>
      </c>
      <c r="CS602" t="s">
        <v>35</v>
      </c>
      <c r="CT602" t="s">
        <v>33</v>
      </c>
      <c r="CU602" t="s">
        <v>27</v>
      </c>
      <c r="DF602" t="s">
        <v>88</v>
      </c>
      <c r="DH602">
        <f t="shared" si="72"/>
        <v>8</v>
      </c>
      <c r="DI602">
        <f t="shared" si="73"/>
        <v>3</v>
      </c>
      <c r="DJ602">
        <f t="shared" si="74"/>
        <v>4</v>
      </c>
      <c r="DK602">
        <f t="shared" si="75"/>
        <v>0</v>
      </c>
      <c r="DL602">
        <f t="shared" si="76"/>
        <v>8</v>
      </c>
      <c r="DM602">
        <f t="shared" si="77"/>
        <v>4</v>
      </c>
      <c r="DN602">
        <f t="shared" si="78"/>
        <v>4</v>
      </c>
      <c r="DO602">
        <f t="shared" si="79"/>
        <v>1</v>
      </c>
    </row>
    <row r="603" spans="1:119" x14ac:dyDescent="0.35">
      <c r="A603" s="4">
        <v>2021</v>
      </c>
      <c r="B603">
        <v>602</v>
      </c>
      <c r="C603">
        <v>1995</v>
      </c>
      <c r="D603" t="s">
        <v>21</v>
      </c>
      <c r="E603" t="s">
        <v>85</v>
      </c>
      <c r="F603" t="s">
        <v>136</v>
      </c>
      <c r="G603" t="s">
        <v>150</v>
      </c>
      <c r="H603" t="s">
        <v>70</v>
      </c>
      <c r="I603" t="s">
        <v>99</v>
      </c>
      <c r="J603" t="s">
        <v>61</v>
      </c>
      <c r="K603" t="s">
        <v>86</v>
      </c>
      <c r="L603" t="s">
        <v>87</v>
      </c>
      <c r="M603" t="s">
        <v>86</v>
      </c>
      <c r="N603" s="4" t="s">
        <v>1291</v>
      </c>
      <c r="O603" t="s">
        <v>1291</v>
      </c>
      <c r="P603" t="s">
        <v>59</v>
      </c>
      <c r="Q603" t="s">
        <v>27</v>
      </c>
      <c r="T603" t="s">
        <v>27</v>
      </c>
      <c r="V603" t="s">
        <v>34</v>
      </c>
      <c r="W603" t="s">
        <v>34</v>
      </c>
      <c r="X603" t="s">
        <v>36</v>
      </c>
      <c r="Y603" t="s">
        <v>34</v>
      </c>
      <c r="Z603" t="s">
        <v>119</v>
      </c>
      <c r="AA603" t="s">
        <v>72</v>
      </c>
      <c r="AB603" t="s">
        <v>34</v>
      </c>
      <c r="AC603" t="s">
        <v>34</v>
      </c>
      <c r="AD603" t="s">
        <v>34</v>
      </c>
      <c r="AE603" t="s">
        <v>34</v>
      </c>
      <c r="AF603" t="s">
        <v>34</v>
      </c>
      <c r="AG603" t="s">
        <v>34</v>
      </c>
      <c r="AH603" t="s">
        <v>119</v>
      </c>
      <c r="AI603" t="s">
        <v>146</v>
      </c>
      <c r="AJ603" t="s">
        <v>122</v>
      </c>
      <c r="AK603" t="s">
        <v>122</v>
      </c>
      <c r="AL603" t="s">
        <v>122</v>
      </c>
      <c r="AM603">
        <v>1</v>
      </c>
      <c r="AN603">
        <v>8</v>
      </c>
      <c r="AO603">
        <v>4</v>
      </c>
      <c r="AP603">
        <v>3</v>
      </c>
      <c r="AQ603">
        <v>8</v>
      </c>
      <c r="AR603">
        <v>1</v>
      </c>
      <c r="AS603">
        <v>8</v>
      </c>
      <c r="AT603">
        <v>3</v>
      </c>
      <c r="AU603">
        <v>4</v>
      </c>
      <c r="AV603">
        <v>8</v>
      </c>
      <c r="AW603" t="s">
        <v>27</v>
      </c>
      <c r="AY603" s="4" t="s">
        <v>124</v>
      </c>
      <c r="AZ603" s="4" t="s">
        <v>123</v>
      </c>
      <c r="BA603" s="4" t="s">
        <v>124</v>
      </c>
      <c r="BB603" s="4" t="s">
        <v>124</v>
      </c>
      <c r="BC603" s="4" t="s">
        <v>124</v>
      </c>
      <c r="BD603" s="4" t="s">
        <v>124</v>
      </c>
      <c r="BE603" s="4" t="s">
        <v>123</v>
      </c>
      <c r="BF603" s="4" t="s">
        <v>123</v>
      </c>
      <c r="BG603" s="4" t="s">
        <v>123</v>
      </c>
      <c r="BH603" s="4" t="s">
        <v>124</v>
      </c>
      <c r="BI603" s="4" t="s">
        <v>123</v>
      </c>
      <c r="BJ603" s="4" t="s">
        <v>123</v>
      </c>
      <c r="BK603" s="4" t="s">
        <v>124</v>
      </c>
      <c r="BL603" s="4" t="s">
        <v>123</v>
      </c>
      <c r="BM603" s="4" t="s">
        <v>123</v>
      </c>
      <c r="BN603" s="4" t="s">
        <v>123</v>
      </c>
      <c r="BP603" s="4" t="s">
        <v>126</v>
      </c>
      <c r="BQ603" t="s">
        <v>131</v>
      </c>
      <c r="BR603" t="s">
        <v>126</v>
      </c>
      <c r="BS603" t="s">
        <v>128</v>
      </c>
      <c r="BT603" t="s">
        <v>129</v>
      </c>
      <c r="BU603" t="s">
        <v>131</v>
      </c>
      <c r="BV603" t="s">
        <v>129</v>
      </c>
      <c r="BW603" t="s">
        <v>128</v>
      </c>
      <c r="BX603" t="s">
        <v>129</v>
      </c>
      <c r="BY603" t="s">
        <v>131</v>
      </c>
      <c r="BZ603" t="s">
        <v>131</v>
      </c>
      <c r="CA603" t="s">
        <v>127</v>
      </c>
      <c r="CB603" t="s">
        <v>130</v>
      </c>
      <c r="CC603" t="s">
        <v>128</v>
      </c>
      <c r="CD603" t="s">
        <v>126</v>
      </c>
      <c r="CE603" t="s">
        <v>127</v>
      </c>
      <c r="CF603" t="s">
        <v>127</v>
      </c>
      <c r="CG603" t="s">
        <v>128</v>
      </c>
      <c r="CH603" t="s">
        <v>126</v>
      </c>
      <c r="CI603" t="s">
        <v>130</v>
      </c>
      <c r="CJ603" t="s">
        <v>135</v>
      </c>
      <c r="CK603" t="s">
        <v>127</v>
      </c>
      <c r="CL603" t="s">
        <v>130</v>
      </c>
      <c r="CM603" t="s">
        <v>128</v>
      </c>
      <c r="CN603" t="s">
        <v>135</v>
      </c>
      <c r="CO603" t="s">
        <v>127</v>
      </c>
      <c r="CP603" t="s">
        <v>135</v>
      </c>
      <c r="CQ603" t="s">
        <v>130</v>
      </c>
      <c r="CR603" t="s">
        <v>34</v>
      </c>
      <c r="CS603" t="s">
        <v>34</v>
      </c>
      <c r="CT603" t="s">
        <v>34</v>
      </c>
      <c r="CU603" t="s">
        <v>27</v>
      </c>
      <c r="DF603" t="s">
        <v>88</v>
      </c>
      <c r="DH603">
        <f t="shared" si="72"/>
        <v>8</v>
      </c>
      <c r="DI603">
        <f t="shared" si="73"/>
        <v>4</v>
      </c>
      <c r="DJ603">
        <f t="shared" si="74"/>
        <v>3</v>
      </c>
      <c r="DK603">
        <f t="shared" si="75"/>
        <v>1</v>
      </c>
      <c r="DL603">
        <f t="shared" si="76"/>
        <v>8</v>
      </c>
      <c r="DM603">
        <f t="shared" si="77"/>
        <v>3</v>
      </c>
      <c r="DN603">
        <f t="shared" si="78"/>
        <v>4</v>
      </c>
      <c r="DO603">
        <f t="shared" si="79"/>
        <v>1</v>
      </c>
    </row>
    <row r="604" spans="1:119" x14ac:dyDescent="0.35">
      <c r="A604" s="4">
        <v>2021</v>
      </c>
      <c r="B604">
        <v>603</v>
      </c>
      <c r="C604">
        <v>1990</v>
      </c>
      <c r="D604" t="s">
        <v>53</v>
      </c>
      <c r="E604" t="s">
        <v>100</v>
      </c>
      <c r="F604" t="s">
        <v>159</v>
      </c>
      <c r="G604" t="s">
        <v>145</v>
      </c>
      <c r="H604" t="s">
        <v>92</v>
      </c>
      <c r="I604" t="s">
        <v>143</v>
      </c>
      <c r="J604" t="s">
        <v>61</v>
      </c>
      <c r="K604" s="1">
        <v>0.3</v>
      </c>
      <c r="L604" s="1">
        <v>0.3</v>
      </c>
      <c r="M604" s="1">
        <v>0.8</v>
      </c>
      <c r="N604" s="4" t="s">
        <v>1291</v>
      </c>
      <c r="O604" t="s">
        <v>1291</v>
      </c>
      <c r="P604" t="s">
        <v>59</v>
      </c>
      <c r="Q604" t="s">
        <v>59</v>
      </c>
      <c r="R604" t="s">
        <v>73</v>
      </c>
      <c r="S604" s="1">
        <v>0.7</v>
      </c>
      <c r="T604" t="s">
        <v>59</v>
      </c>
      <c r="U604" s="1">
        <v>0.3</v>
      </c>
      <c r="V604" t="s">
        <v>72</v>
      </c>
      <c r="W604" t="s">
        <v>35</v>
      </c>
      <c r="X604" t="s">
        <v>34</v>
      </c>
      <c r="Y604" t="s">
        <v>33</v>
      </c>
      <c r="Z604" t="s">
        <v>133</v>
      </c>
      <c r="AA604" t="s">
        <v>34</v>
      </c>
      <c r="AB604" t="s">
        <v>33</v>
      </c>
      <c r="AC604" t="s">
        <v>72</v>
      </c>
      <c r="AD604" t="s">
        <v>36</v>
      </c>
      <c r="AE604" t="s">
        <v>34</v>
      </c>
      <c r="AF604" t="s">
        <v>72</v>
      </c>
      <c r="AG604" t="s">
        <v>35</v>
      </c>
      <c r="AH604" t="s">
        <v>133</v>
      </c>
      <c r="AI604" t="s">
        <v>138</v>
      </c>
      <c r="AJ604" t="s">
        <v>134</v>
      </c>
      <c r="AK604" t="s">
        <v>122</v>
      </c>
      <c r="AL604" t="s">
        <v>140</v>
      </c>
      <c r="AM604">
        <v>5</v>
      </c>
      <c r="AN604">
        <v>6</v>
      </c>
      <c r="AO604">
        <v>7</v>
      </c>
      <c r="AP604">
        <v>6</v>
      </c>
      <c r="AR604">
        <v>6</v>
      </c>
      <c r="AS604">
        <v>4</v>
      </c>
      <c r="AT604">
        <v>6</v>
      </c>
      <c r="AU604">
        <v>3</v>
      </c>
      <c r="AV604">
        <v>5</v>
      </c>
      <c r="AW604" t="s">
        <v>59</v>
      </c>
      <c r="AX604">
        <v>0.6</v>
      </c>
      <c r="AY604" s="4" t="s">
        <v>124</v>
      </c>
      <c r="AZ604" s="4" t="s">
        <v>123</v>
      </c>
      <c r="BA604" s="4" t="s">
        <v>124</v>
      </c>
      <c r="BB604" s="4" t="s">
        <v>147</v>
      </c>
      <c r="BC604" s="4" t="s">
        <v>124</v>
      </c>
      <c r="BD604" s="4" t="s">
        <v>123</v>
      </c>
      <c r="BE604" s="4" t="s">
        <v>124</v>
      </c>
      <c r="BF604" s="4" t="s">
        <v>124</v>
      </c>
      <c r="BG604" s="4" t="s">
        <v>123</v>
      </c>
      <c r="BH604" s="4" t="s">
        <v>147</v>
      </c>
      <c r="BI604" s="4" t="s">
        <v>124</v>
      </c>
      <c r="BJ604" s="4" t="s">
        <v>124</v>
      </c>
      <c r="BK604" s="4" t="s">
        <v>123</v>
      </c>
      <c r="BL604" s="4" t="s">
        <v>124</v>
      </c>
      <c r="BM604" s="4" t="s">
        <v>123</v>
      </c>
      <c r="BN604" s="4" t="s">
        <v>147</v>
      </c>
      <c r="BP604" s="4" t="s">
        <v>135</v>
      </c>
      <c r="BQ604" t="s">
        <v>125</v>
      </c>
      <c r="BR604" t="s">
        <v>127</v>
      </c>
      <c r="BS604" t="s">
        <v>128</v>
      </c>
      <c r="BT604" t="s">
        <v>129</v>
      </c>
      <c r="BU604" t="s">
        <v>131</v>
      </c>
      <c r="BV604" t="s">
        <v>135</v>
      </c>
      <c r="BW604" t="s">
        <v>128</v>
      </c>
      <c r="BX604" t="s">
        <v>129</v>
      </c>
      <c r="BY604" t="s">
        <v>125</v>
      </c>
      <c r="BZ604" t="s">
        <v>130</v>
      </c>
      <c r="CA604" t="s">
        <v>125</v>
      </c>
      <c r="CB604" t="s">
        <v>130</v>
      </c>
      <c r="CC604" t="s">
        <v>131</v>
      </c>
      <c r="CD604" t="s">
        <v>126</v>
      </c>
      <c r="CE604" t="s">
        <v>125</v>
      </c>
      <c r="CF604" t="s">
        <v>135</v>
      </c>
      <c r="CG604" t="s">
        <v>125</v>
      </c>
      <c r="CH604" t="s">
        <v>126</v>
      </c>
      <c r="CI604" t="s">
        <v>130</v>
      </c>
      <c r="CJ604" t="s">
        <v>135</v>
      </c>
      <c r="CK604" t="s">
        <v>127</v>
      </c>
      <c r="CL604" t="s">
        <v>126</v>
      </c>
      <c r="CM604" t="s">
        <v>125</v>
      </c>
      <c r="CN604" t="s">
        <v>126</v>
      </c>
      <c r="CO604" t="s">
        <v>131</v>
      </c>
      <c r="CP604" t="s">
        <v>129</v>
      </c>
      <c r="CQ604" t="s">
        <v>125</v>
      </c>
      <c r="CR604" t="s">
        <v>33</v>
      </c>
      <c r="CS604" t="s">
        <v>72</v>
      </c>
      <c r="CT604" t="s">
        <v>34</v>
      </c>
      <c r="CU604" t="s">
        <v>59</v>
      </c>
      <c r="CV604" t="s">
        <v>27</v>
      </c>
      <c r="DF604" t="s">
        <v>75</v>
      </c>
      <c r="DG604" t="s">
        <v>75</v>
      </c>
      <c r="DH604">
        <f t="shared" si="72"/>
        <v>6</v>
      </c>
      <c r="DI604">
        <f t="shared" si="73"/>
        <v>7</v>
      </c>
      <c r="DJ604">
        <f t="shared" si="74"/>
        <v>6</v>
      </c>
      <c r="DK604">
        <f t="shared" si="75"/>
        <v>6</v>
      </c>
      <c r="DL604">
        <f t="shared" si="76"/>
        <v>4</v>
      </c>
      <c r="DM604">
        <f t="shared" si="77"/>
        <v>6</v>
      </c>
      <c r="DN604">
        <f t="shared" si="78"/>
        <v>3</v>
      </c>
      <c r="DO604">
        <f t="shared" si="79"/>
        <v>5</v>
      </c>
    </row>
    <row r="605" spans="1:119" x14ac:dyDescent="0.35">
      <c r="A605" s="4">
        <v>2021</v>
      </c>
      <c r="B605">
        <v>604</v>
      </c>
      <c r="C605">
        <v>1990</v>
      </c>
      <c r="D605" t="s">
        <v>53</v>
      </c>
      <c r="E605" t="s">
        <v>85</v>
      </c>
      <c r="F605" t="s">
        <v>159</v>
      </c>
      <c r="G605" t="s">
        <v>162</v>
      </c>
      <c r="H605" t="s">
        <v>58</v>
      </c>
      <c r="I605" t="s">
        <v>99</v>
      </c>
      <c r="J605" t="s">
        <v>61</v>
      </c>
      <c r="K605" s="1">
        <v>0.8</v>
      </c>
      <c r="L605" s="1">
        <v>0.7</v>
      </c>
      <c r="M605" s="1">
        <v>0.7</v>
      </c>
      <c r="N605" s="4" t="s">
        <v>1291</v>
      </c>
      <c r="O605" t="s">
        <v>1291</v>
      </c>
      <c r="P605" t="s">
        <v>59</v>
      </c>
      <c r="Q605" t="s">
        <v>59</v>
      </c>
      <c r="R605" s="1">
        <v>0.8</v>
      </c>
      <c r="S605" s="1">
        <v>0.6</v>
      </c>
      <c r="T605" t="s">
        <v>59</v>
      </c>
      <c r="U605" s="1">
        <v>0.7</v>
      </c>
      <c r="V605" t="s">
        <v>34</v>
      </c>
      <c r="W605" t="s">
        <v>33</v>
      </c>
      <c r="X605" t="s">
        <v>33</v>
      </c>
      <c r="Y605" t="s">
        <v>33</v>
      </c>
      <c r="Z605" t="s">
        <v>120</v>
      </c>
      <c r="AA605" t="s">
        <v>34</v>
      </c>
      <c r="AB605" t="s">
        <v>33</v>
      </c>
      <c r="AC605" t="s">
        <v>34</v>
      </c>
      <c r="AD605" t="s">
        <v>34</v>
      </c>
      <c r="AE605" t="s">
        <v>72</v>
      </c>
      <c r="AF605" t="s">
        <v>33</v>
      </c>
      <c r="AG605" t="s">
        <v>33</v>
      </c>
      <c r="AH605" t="s">
        <v>119</v>
      </c>
      <c r="AI605" t="s">
        <v>146</v>
      </c>
      <c r="AJ605" t="s">
        <v>140</v>
      </c>
      <c r="AK605" t="s">
        <v>140</v>
      </c>
      <c r="AL605" t="s">
        <v>122</v>
      </c>
      <c r="AM605">
        <v>5</v>
      </c>
      <c r="AN605">
        <v>5</v>
      </c>
      <c r="AO605">
        <v>2</v>
      </c>
      <c r="AP605">
        <v>4</v>
      </c>
      <c r="AQ605">
        <v>8</v>
      </c>
      <c r="AR605">
        <v>5</v>
      </c>
      <c r="AS605">
        <v>9</v>
      </c>
      <c r="AT605">
        <v>3</v>
      </c>
      <c r="AU605">
        <v>1</v>
      </c>
      <c r="AV605">
        <v>6</v>
      </c>
      <c r="AW605" t="s">
        <v>59</v>
      </c>
      <c r="AX605">
        <v>0.1</v>
      </c>
      <c r="AY605" s="4" t="s">
        <v>152</v>
      </c>
      <c r="AZ605" s="4" t="s">
        <v>123</v>
      </c>
      <c r="BA605" s="4" t="s">
        <v>123</v>
      </c>
      <c r="BB605" s="4" t="s">
        <v>124</v>
      </c>
      <c r="BC605" s="4" t="s">
        <v>123</v>
      </c>
      <c r="BD605" s="4" t="s">
        <v>152</v>
      </c>
      <c r="BE605" s="4" t="s">
        <v>123</v>
      </c>
      <c r="BF605" s="4" t="s">
        <v>124</v>
      </c>
      <c r="BG605" s="4" t="s">
        <v>124</v>
      </c>
      <c r="BH605" s="4" t="s">
        <v>123</v>
      </c>
      <c r="BI605" s="4" t="s">
        <v>152</v>
      </c>
      <c r="BJ605" s="4" t="s">
        <v>123</v>
      </c>
      <c r="BK605" s="4" t="s">
        <v>123</v>
      </c>
      <c r="BL605" s="4" t="s">
        <v>124</v>
      </c>
      <c r="BM605" s="4" t="s">
        <v>152</v>
      </c>
      <c r="BN605" s="4" t="s">
        <v>147</v>
      </c>
      <c r="BP605" s="4" t="s">
        <v>126</v>
      </c>
      <c r="BQ605" t="s">
        <v>131</v>
      </c>
      <c r="BR605" t="s">
        <v>128</v>
      </c>
      <c r="BS605" t="s">
        <v>130</v>
      </c>
      <c r="BT605" t="s">
        <v>127</v>
      </c>
      <c r="BU605" t="s">
        <v>131</v>
      </c>
      <c r="BV605" t="s">
        <v>128</v>
      </c>
      <c r="BW605" t="s">
        <v>126</v>
      </c>
      <c r="BX605" t="s">
        <v>128</v>
      </c>
      <c r="BY605" t="s">
        <v>125</v>
      </c>
      <c r="BZ605" t="s">
        <v>125</v>
      </c>
      <c r="CA605" t="s">
        <v>127</v>
      </c>
      <c r="CB605" t="s">
        <v>128</v>
      </c>
      <c r="CC605" t="s">
        <v>130</v>
      </c>
      <c r="CD605" t="s">
        <v>126</v>
      </c>
      <c r="CE605" t="s">
        <v>127</v>
      </c>
      <c r="CF605" t="s">
        <v>125</v>
      </c>
      <c r="CG605" t="s">
        <v>128</v>
      </c>
      <c r="CH605" t="s">
        <v>131</v>
      </c>
      <c r="CI605" t="s">
        <v>130</v>
      </c>
      <c r="CJ605" t="s">
        <v>127</v>
      </c>
      <c r="CK605" t="s">
        <v>135</v>
      </c>
      <c r="CL605" t="s">
        <v>126</v>
      </c>
      <c r="CM605" t="s">
        <v>125</v>
      </c>
      <c r="CN605" t="s">
        <v>127</v>
      </c>
      <c r="CO605" t="s">
        <v>135</v>
      </c>
      <c r="CP605" t="s">
        <v>125</v>
      </c>
      <c r="CQ605" t="s">
        <v>129</v>
      </c>
      <c r="CR605" t="s">
        <v>33</v>
      </c>
      <c r="CS605" t="s">
        <v>33</v>
      </c>
      <c r="CT605" t="s">
        <v>33</v>
      </c>
      <c r="CU605" t="s">
        <v>59</v>
      </c>
      <c r="CV605" t="s">
        <v>59</v>
      </c>
      <c r="CW605" t="s">
        <v>72</v>
      </c>
      <c r="CX605" t="s">
        <v>34</v>
      </c>
      <c r="CY605" t="s">
        <v>33</v>
      </c>
      <c r="CZ605" t="s">
        <v>33</v>
      </c>
      <c r="DA605" t="s">
        <v>33</v>
      </c>
      <c r="DB605" t="s">
        <v>35</v>
      </c>
      <c r="DC605" t="s">
        <v>35</v>
      </c>
      <c r="DD605" t="s">
        <v>72</v>
      </c>
      <c r="DE605" t="s">
        <v>34</v>
      </c>
      <c r="DF605" t="s">
        <v>109</v>
      </c>
      <c r="DG605" t="s">
        <v>109</v>
      </c>
      <c r="DH605">
        <f t="shared" si="72"/>
        <v>5</v>
      </c>
      <c r="DI605">
        <f t="shared" si="73"/>
        <v>2</v>
      </c>
      <c r="DJ605">
        <f t="shared" si="74"/>
        <v>4</v>
      </c>
      <c r="DK605">
        <f t="shared" si="75"/>
        <v>5</v>
      </c>
      <c r="DL605">
        <f t="shared" si="76"/>
        <v>9</v>
      </c>
      <c r="DM605">
        <f t="shared" si="77"/>
        <v>3</v>
      </c>
      <c r="DN605">
        <f t="shared" si="78"/>
        <v>1</v>
      </c>
      <c r="DO605">
        <f t="shared" si="79"/>
        <v>5</v>
      </c>
    </row>
    <row r="606" spans="1:119" x14ac:dyDescent="0.35">
      <c r="A606" s="4">
        <v>2021</v>
      </c>
      <c r="B606">
        <v>605</v>
      </c>
      <c r="C606">
        <v>2002</v>
      </c>
      <c r="D606" t="s">
        <v>21</v>
      </c>
      <c r="E606" t="s">
        <v>85</v>
      </c>
      <c r="F606" t="s">
        <v>95</v>
      </c>
      <c r="G606" t="s">
        <v>137</v>
      </c>
      <c r="H606" t="s">
        <v>26</v>
      </c>
      <c r="I606" t="s">
        <v>60</v>
      </c>
      <c r="J606" t="s">
        <v>61</v>
      </c>
      <c r="K606" s="1">
        <v>0.2</v>
      </c>
      <c r="L606" t="s">
        <v>93</v>
      </c>
      <c r="M606" s="1">
        <v>0.4</v>
      </c>
      <c r="N606" s="4" t="s">
        <v>1291</v>
      </c>
      <c r="O606" t="s">
        <v>1291</v>
      </c>
      <c r="P606" t="s">
        <v>59</v>
      </c>
      <c r="Q606" t="s">
        <v>27</v>
      </c>
      <c r="T606" t="s">
        <v>59</v>
      </c>
      <c r="U606" s="1">
        <v>0.3</v>
      </c>
      <c r="V606" t="s">
        <v>34</v>
      </c>
      <c r="W606" t="s">
        <v>34</v>
      </c>
      <c r="X606" t="s">
        <v>34</v>
      </c>
      <c r="Y606" t="s">
        <v>34</v>
      </c>
      <c r="Z606" t="s">
        <v>119</v>
      </c>
      <c r="AA606" t="s">
        <v>34</v>
      </c>
      <c r="AB606" t="s">
        <v>34</v>
      </c>
      <c r="AC606" t="s">
        <v>34</v>
      </c>
      <c r="AD606" t="s">
        <v>34</v>
      </c>
      <c r="AE606" t="s">
        <v>72</v>
      </c>
      <c r="AF606" t="s">
        <v>34</v>
      </c>
      <c r="AG606" t="s">
        <v>35</v>
      </c>
      <c r="AH606" t="s">
        <v>119</v>
      </c>
      <c r="AI606" t="s">
        <v>121</v>
      </c>
      <c r="AJ606" t="s">
        <v>122</v>
      </c>
      <c r="AK606" t="s">
        <v>122</v>
      </c>
      <c r="AL606" t="s">
        <v>122</v>
      </c>
      <c r="AM606">
        <v>1</v>
      </c>
      <c r="AN606">
        <v>8</v>
      </c>
      <c r="AO606">
        <v>3</v>
      </c>
      <c r="AP606">
        <v>4</v>
      </c>
      <c r="AQ606">
        <v>8</v>
      </c>
      <c r="AR606">
        <v>0.5</v>
      </c>
      <c r="AS606">
        <v>8</v>
      </c>
      <c r="AT606">
        <v>3</v>
      </c>
      <c r="AU606">
        <v>4.5</v>
      </c>
      <c r="AV606">
        <v>8</v>
      </c>
      <c r="AW606" t="s">
        <v>59</v>
      </c>
      <c r="AX606">
        <v>0.1</v>
      </c>
      <c r="AY606" s="4" t="s">
        <v>123</v>
      </c>
      <c r="AZ606" s="4" t="s">
        <v>123</v>
      </c>
      <c r="BA606" s="4" t="s">
        <v>123</v>
      </c>
      <c r="BB606" s="4" t="s">
        <v>123</v>
      </c>
      <c r="BC606" s="4" t="s">
        <v>123</v>
      </c>
      <c r="BD606" s="4" t="s">
        <v>123</v>
      </c>
      <c r="BE606" s="4" t="s">
        <v>123</v>
      </c>
      <c r="BF606" s="4" t="s">
        <v>124</v>
      </c>
      <c r="BG606" s="4" t="s">
        <v>123</v>
      </c>
      <c r="BH606" s="4" t="s">
        <v>123</v>
      </c>
      <c r="BI606" s="4" t="s">
        <v>123</v>
      </c>
      <c r="BJ606" s="4" t="s">
        <v>123</v>
      </c>
      <c r="BK606" s="4" t="s">
        <v>123</v>
      </c>
      <c r="BL606" s="4" t="s">
        <v>123</v>
      </c>
      <c r="BM606" s="4" t="s">
        <v>123</v>
      </c>
      <c r="BN606" s="4" t="s">
        <v>123</v>
      </c>
      <c r="BP606" s="4" t="s">
        <v>131</v>
      </c>
      <c r="BQ606" t="s">
        <v>135</v>
      </c>
      <c r="BR606" t="s">
        <v>128</v>
      </c>
      <c r="BS606" t="s">
        <v>126</v>
      </c>
      <c r="BT606" t="s">
        <v>128</v>
      </c>
      <c r="BU606" t="s">
        <v>127</v>
      </c>
      <c r="BV606" t="s">
        <v>128</v>
      </c>
      <c r="BW606" t="s">
        <v>129</v>
      </c>
      <c r="BX606" t="s">
        <v>128</v>
      </c>
      <c r="BY606" t="s">
        <v>125</v>
      </c>
      <c r="BZ606" t="s">
        <v>131</v>
      </c>
      <c r="CA606" t="s">
        <v>127</v>
      </c>
      <c r="CB606" t="s">
        <v>131</v>
      </c>
      <c r="CC606" t="s">
        <v>135</v>
      </c>
      <c r="CD606" t="s">
        <v>125</v>
      </c>
      <c r="CE606" t="s">
        <v>129</v>
      </c>
      <c r="CF606" t="s">
        <v>128</v>
      </c>
      <c r="CG606" t="s">
        <v>127</v>
      </c>
      <c r="CH606" t="s">
        <v>131</v>
      </c>
      <c r="CI606" t="s">
        <v>129</v>
      </c>
      <c r="CJ606" t="s">
        <v>130</v>
      </c>
      <c r="CK606" t="s">
        <v>135</v>
      </c>
      <c r="CL606" t="s">
        <v>128</v>
      </c>
      <c r="CM606" t="s">
        <v>126</v>
      </c>
      <c r="CN606" t="s">
        <v>131</v>
      </c>
      <c r="CO606" t="s">
        <v>135</v>
      </c>
      <c r="CP606" t="s">
        <v>130</v>
      </c>
      <c r="CQ606" t="s">
        <v>135</v>
      </c>
      <c r="CR606" t="s">
        <v>34</v>
      </c>
      <c r="CS606" t="s">
        <v>34</v>
      </c>
      <c r="CT606" t="s">
        <v>72</v>
      </c>
      <c r="CU606" t="s">
        <v>27</v>
      </c>
      <c r="DF606" t="s">
        <v>37</v>
      </c>
      <c r="DH606">
        <f t="shared" si="72"/>
        <v>8</v>
      </c>
      <c r="DI606">
        <f t="shared" si="73"/>
        <v>3</v>
      </c>
      <c r="DJ606">
        <f t="shared" si="74"/>
        <v>4</v>
      </c>
      <c r="DK606">
        <f t="shared" si="75"/>
        <v>0.5</v>
      </c>
      <c r="DL606">
        <f t="shared" si="76"/>
        <v>8</v>
      </c>
      <c r="DM606">
        <f t="shared" si="77"/>
        <v>3</v>
      </c>
      <c r="DN606">
        <f t="shared" si="78"/>
        <v>4.5</v>
      </c>
      <c r="DO606">
        <f t="shared" si="79"/>
        <v>1</v>
      </c>
    </row>
    <row r="607" spans="1:119" x14ac:dyDescent="0.35">
      <c r="A607" s="4">
        <v>2021</v>
      </c>
      <c r="B607">
        <v>606</v>
      </c>
      <c r="C607">
        <v>1960</v>
      </c>
      <c r="D607" t="s">
        <v>53</v>
      </c>
      <c r="E607" t="s">
        <v>29</v>
      </c>
      <c r="F607" t="s">
        <v>111</v>
      </c>
      <c r="G607" t="s">
        <v>160</v>
      </c>
      <c r="H607" t="s">
        <v>26</v>
      </c>
      <c r="I607" t="s">
        <v>143</v>
      </c>
      <c r="J607" t="s">
        <v>61</v>
      </c>
      <c r="K607" t="s">
        <v>74</v>
      </c>
      <c r="L607" t="s">
        <v>73</v>
      </c>
      <c r="M607" t="s">
        <v>74</v>
      </c>
      <c r="N607" s="4" t="s">
        <v>174</v>
      </c>
      <c r="O607" t="s">
        <v>156</v>
      </c>
      <c r="P607" t="s">
        <v>27</v>
      </c>
      <c r="Q607" t="s">
        <v>27</v>
      </c>
      <c r="T607" t="s">
        <v>27</v>
      </c>
      <c r="V607" t="s">
        <v>72</v>
      </c>
      <c r="W607" t="s">
        <v>72</v>
      </c>
      <c r="X607" t="s">
        <v>72</v>
      </c>
      <c r="Y607" t="s">
        <v>72</v>
      </c>
      <c r="Z607" t="s">
        <v>132</v>
      </c>
      <c r="AA607" t="s">
        <v>72</v>
      </c>
      <c r="AB607" t="s">
        <v>72</v>
      </c>
      <c r="AC607" t="s">
        <v>72</v>
      </c>
      <c r="AD607" t="s">
        <v>72</v>
      </c>
      <c r="AE607" t="s">
        <v>72</v>
      </c>
      <c r="AF607" t="s">
        <v>72</v>
      </c>
      <c r="AG607" t="s">
        <v>72</v>
      </c>
      <c r="AH607" t="s">
        <v>132</v>
      </c>
      <c r="AI607" t="s">
        <v>121</v>
      </c>
      <c r="AJ607" t="s">
        <v>134</v>
      </c>
      <c r="AK607" t="s">
        <v>134</v>
      </c>
      <c r="AL607" t="s">
        <v>134</v>
      </c>
      <c r="AM607">
        <v>4</v>
      </c>
      <c r="AN607">
        <v>5</v>
      </c>
      <c r="AO607">
        <v>5</v>
      </c>
      <c r="AP607">
        <v>5</v>
      </c>
      <c r="AQ607">
        <v>5</v>
      </c>
      <c r="AR607">
        <v>4</v>
      </c>
      <c r="AS607">
        <v>5</v>
      </c>
      <c r="AT607">
        <v>5</v>
      </c>
      <c r="AU607">
        <v>5</v>
      </c>
      <c r="AV607">
        <v>5</v>
      </c>
      <c r="AW607" t="s">
        <v>27</v>
      </c>
      <c r="AY607" s="4" t="s">
        <v>124</v>
      </c>
      <c r="AZ607" s="4" t="s">
        <v>124</v>
      </c>
      <c r="BA607" s="4" t="s">
        <v>124</v>
      </c>
      <c r="BB607" s="4" t="s">
        <v>124</v>
      </c>
      <c r="BC607" s="4" t="s">
        <v>124</v>
      </c>
      <c r="BD607" s="4" t="s">
        <v>124</v>
      </c>
      <c r="BE607" s="4" t="s">
        <v>124</v>
      </c>
      <c r="BF607" s="4" t="s">
        <v>124</v>
      </c>
      <c r="BG607" s="4" t="s">
        <v>124</v>
      </c>
      <c r="BH607" s="4" t="s">
        <v>124</v>
      </c>
      <c r="BI607" s="4" t="s">
        <v>124</v>
      </c>
      <c r="BJ607" s="4" t="s">
        <v>124</v>
      </c>
      <c r="BK607" s="4" t="s">
        <v>124</v>
      </c>
      <c r="BL607" s="4" t="s">
        <v>124</v>
      </c>
      <c r="BM607" s="4" t="s">
        <v>124</v>
      </c>
      <c r="BN607" s="4" t="s">
        <v>124</v>
      </c>
      <c r="BP607" s="4" t="s">
        <v>31</v>
      </c>
      <c r="BQ607" t="s">
        <v>31</v>
      </c>
      <c r="BR607" t="s">
        <v>31</v>
      </c>
      <c r="BS607" t="s">
        <v>31</v>
      </c>
      <c r="BT607" t="s">
        <v>31</v>
      </c>
      <c r="BU607" t="s">
        <v>31</v>
      </c>
      <c r="BV607" t="s">
        <v>31</v>
      </c>
      <c r="BW607" t="s">
        <v>31</v>
      </c>
      <c r="BX607" t="s">
        <v>31</v>
      </c>
      <c r="BY607" t="s">
        <v>31</v>
      </c>
      <c r="BZ607" t="s">
        <v>31</v>
      </c>
      <c r="CA607" t="s">
        <v>31</v>
      </c>
      <c r="CB607" t="s">
        <v>31</v>
      </c>
      <c r="CC607" t="s">
        <v>31</v>
      </c>
      <c r="CD607" t="s">
        <v>31</v>
      </c>
      <c r="CE607" t="s">
        <v>31</v>
      </c>
      <c r="CF607" t="s">
        <v>31</v>
      </c>
      <c r="CG607" t="s">
        <v>31</v>
      </c>
      <c r="CH607" t="s">
        <v>31</v>
      </c>
      <c r="CI607" t="s">
        <v>31</v>
      </c>
      <c r="CJ607" t="s">
        <v>31</v>
      </c>
      <c r="CK607" t="s">
        <v>31</v>
      </c>
      <c r="CL607" t="s">
        <v>31</v>
      </c>
      <c r="CM607" t="s">
        <v>31</v>
      </c>
      <c r="CN607" t="s">
        <v>31</v>
      </c>
      <c r="CO607" t="s">
        <v>31</v>
      </c>
      <c r="CP607" t="s">
        <v>31</v>
      </c>
      <c r="CQ607" t="s">
        <v>31</v>
      </c>
      <c r="CR607" t="s">
        <v>72</v>
      </c>
      <c r="CS607" t="s">
        <v>72</v>
      </c>
      <c r="CT607" t="s">
        <v>72</v>
      </c>
      <c r="CU607" t="s">
        <v>27</v>
      </c>
      <c r="DF607" t="s">
        <v>153</v>
      </c>
      <c r="DH607">
        <f t="shared" si="72"/>
        <v>5</v>
      </c>
      <c r="DI607">
        <f t="shared" si="73"/>
        <v>5</v>
      </c>
      <c r="DJ607">
        <f t="shared" si="74"/>
        <v>5</v>
      </c>
      <c r="DK607">
        <f t="shared" si="75"/>
        <v>4</v>
      </c>
      <c r="DL607">
        <f t="shared" si="76"/>
        <v>5</v>
      </c>
      <c r="DM607">
        <f t="shared" si="77"/>
        <v>5</v>
      </c>
      <c r="DN607">
        <f t="shared" si="78"/>
        <v>5</v>
      </c>
      <c r="DO607">
        <f t="shared" si="79"/>
        <v>4</v>
      </c>
    </row>
    <row r="608" spans="1:119" x14ac:dyDescent="0.35">
      <c r="A608" s="4">
        <v>2021</v>
      </c>
      <c r="B608">
        <v>607</v>
      </c>
      <c r="C608">
        <v>1961</v>
      </c>
      <c r="D608" t="s">
        <v>21</v>
      </c>
      <c r="E608" t="s">
        <v>85</v>
      </c>
      <c r="F608" t="s">
        <v>107</v>
      </c>
      <c r="G608" t="s">
        <v>180</v>
      </c>
      <c r="H608" t="s">
        <v>92</v>
      </c>
      <c r="I608" t="s">
        <v>110</v>
      </c>
      <c r="J608" t="s">
        <v>61</v>
      </c>
      <c r="K608" s="1">
        <v>0.3</v>
      </c>
      <c r="L608" s="1">
        <v>0.1</v>
      </c>
      <c r="M608" s="1">
        <v>0.1</v>
      </c>
      <c r="N608" s="4" t="s">
        <v>93</v>
      </c>
      <c r="O608" t="s">
        <v>93</v>
      </c>
      <c r="P608" t="s">
        <v>59</v>
      </c>
      <c r="Q608" t="s">
        <v>27</v>
      </c>
      <c r="T608" t="s">
        <v>59</v>
      </c>
      <c r="U608" t="s">
        <v>87</v>
      </c>
      <c r="V608" t="s">
        <v>33</v>
      </c>
      <c r="W608" t="s">
        <v>35</v>
      </c>
      <c r="X608" t="s">
        <v>35</v>
      </c>
      <c r="Y608" t="s">
        <v>33</v>
      </c>
      <c r="Z608" t="s">
        <v>119</v>
      </c>
      <c r="AA608" t="s">
        <v>72</v>
      </c>
      <c r="AB608" t="s">
        <v>34</v>
      </c>
      <c r="AC608" t="s">
        <v>35</v>
      </c>
      <c r="AD608" t="s">
        <v>72</v>
      </c>
      <c r="AE608" t="s">
        <v>34</v>
      </c>
      <c r="AF608" t="s">
        <v>34</v>
      </c>
      <c r="AG608" t="s">
        <v>34</v>
      </c>
      <c r="AH608" t="s">
        <v>133</v>
      </c>
      <c r="AI608" t="s">
        <v>146</v>
      </c>
      <c r="AJ608" t="s">
        <v>139</v>
      </c>
      <c r="AK608" t="s">
        <v>122</v>
      </c>
      <c r="AL608" t="s">
        <v>134</v>
      </c>
      <c r="AM608">
        <v>2.5</v>
      </c>
      <c r="AN608">
        <v>8</v>
      </c>
      <c r="AO608">
        <v>2.5</v>
      </c>
      <c r="AP608">
        <v>3</v>
      </c>
      <c r="AQ608">
        <v>8</v>
      </c>
      <c r="AR608">
        <v>2.5</v>
      </c>
      <c r="AS608">
        <v>8</v>
      </c>
      <c r="AT608">
        <v>2.5</v>
      </c>
      <c r="AU608">
        <v>3</v>
      </c>
      <c r="AV608">
        <v>8</v>
      </c>
      <c r="AW608" t="s">
        <v>59</v>
      </c>
      <c r="AX608">
        <v>0.1</v>
      </c>
      <c r="AY608" s="4" t="s">
        <v>124</v>
      </c>
      <c r="AZ608" s="4" t="s">
        <v>124</v>
      </c>
      <c r="BA608" s="4" t="s">
        <v>124</v>
      </c>
      <c r="BB608" s="4" t="s">
        <v>124</v>
      </c>
      <c r="BC608" s="4" t="s">
        <v>124</v>
      </c>
      <c r="BD608" s="4" t="s">
        <v>124</v>
      </c>
      <c r="BE608" s="4" t="s">
        <v>124</v>
      </c>
      <c r="BF608" s="4" t="s">
        <v>124</v>
      </c>
      <c r="BG608" s="4" t="s">
        <v>141</v>
      </c>
      <c r="BH608" s="4" t="s">
        <v>141</v>
      </c>
      <c r="BI608" s="4" t="s">
        <v>141</v>
      </c>
      <c r="BJ608" s="4" t="s">
        <v>124</v>
      </c>
      <c r="BK608" s="4" t="s">
        <v>141</v>
      </c>
      <c r="BL608" s="4" t="s">
        <v>141</v>
      </c>
      <c r="BM608" s="4" t="s">
        <v>141</v>
      </c>
      <c r="BN608" s="4" t="s">
        <v>141</v>
      </c>
      <c r="BP608" s="4" t="s">
        <v>31</v>
      </c>
      <c r="BQ608" t="s">
        <v>31</v>
      </c>
      <c r="BR608" t="s">
        <v>31</v>
      </c>
      <c r="BS608" t="s">
        <v>31</v>
      </c>
      <c r="BT608" t="s">
        <v>31</v>
      </c>
      <c r="BU608" t="s">
        <v>31</v>
      </c>
      <c r="BV608" t="s">
        <v>31</v>
      </c>
      <c r="BW608" t="s">
        <v>31</v>
      </c>
      <c r="BX608" t="s">
        <v>31</v>
      </c>
      <c r="BY608" t="s">
        <v>31</v>
      </c>
      <c r="BZ608" t="s">
        <v>31</v>
      </c>
      <c r="CA608" t="s">
        <v>31</v>
      </c>
      <c r="CB608" t="s">
        <v>31</v>
      </c>
      <c r="CC608" t="s">
        <v>31</v>
      </c>
      <c r="CD608" t="s">
        <v>31</v>
      </c>
      <c r="CE608" t="s">
        <v>31</v>
      </c>
      <c r="CF608" t="s">
        <v>31</v>
      </c>
      <c r="CG608" t="s">
        <v>31</v>
      </c>
      <c r="CH608" t="s">
        <v>31</v>
      </c>
      <c r="CI608" t="s">
        <v>31</v>
      </c>
      <c r="CJ608" t="s">
        <v>31</v>
      </c>
      <c r="CK608" t="s">
        <v>31</v>
      </c>
      <c r="CL608" t="s">
        <v>31</v>
      </c>
      <c r="CM608" t="s">
        <v>31</v>
      </c>
      <c r="CN608" t="s">
        <v>31</v>
      </c>
      <c r="CO608" t="s">
        <v>31</v>
      </c>
      <c r="CP608" t="s">
        <v>31</v>
      </c>
      <c r="CQ608" t="s">
        <v>31</v>
      </c>
      <c r="CR608" t="s">
        <v>72</v>
      </c>
      <c r="CS608" t="s">
        <v>72</v>
      </c>
      <c r="CT608" t="s">
        <v>34</v>
      </c>
      <c r="CU608" t="s">
        <v>27</v>
      </c>
      <c r="DF608" t="s">
        <v>88</v>
      </c>
      <c r="DH608">
        <f t="shared" si="72"/>
        <v>8</v>
      </c>
      <c r="DI608">
        <f t="shared" si="73"/>
        <v>2.5</v>
      </c>
      <c r="DJ608">
        <f t="shared" si="74"/>
        <v>3</v>
      </c>
      <c r="DK608">
        <f t="shared" si="75"/>
        <v>2.5</v>
      </c>
      <c r="DL608">
        <f t="shared" si="76"/>
        <v>8</v>
      </c>
      <c r="DM608">
        <f t="shared" si="77"/>
        <v>2.5</v>
      </c>
      <c r="DN608">
        <f t="shared" si="78"/>
        <v>3</v>
      </c>
      <c r="DO608">
        <f t="shared" si="79"/>
        <v>2.5</v>
      </c>
    </row>
    <row r="609" spans="1:119" x14ac:dyDescent="0.35">
      <c r="A609" s="4">
        <v>2021</v>
      </c>
      <c r="B609">
        <v>608</v>
      </c>
      <c r="C609">
        <v>1988</v>
      </c>
      <c r="D609" t="s">
        <v>53</v>
      </c>
      <c r="E609" t="s">
        <v>29</v>
      </c>
      <c r="F609" t="s">
        <v>108</v>
      </c>
      <c r="G609" t="s">
        <v>183</v>
      </c>
      <c r="H609" t="s">
        <v>70</v>
      </c>
      <c r="I609" t="s">
        <v>99</v>
      </c>
      <c r="J609" t="s">
        <v>30</v>
      </c>
      <c r="K609" s="1">
        <v>0.1</v>
      </c>
      <c r="L609" s="1">
        <v>0.6</v>
      </c>
      <c r="M609" t="s">
        <v>171</v>
      </c>
      <c r="N609" s="4" t="s">
        <v>174</v>
      </c>
      <c r="O609" t="s">
        <v>1290</v>
      </c>
      <c r="P609" t="s">
        <v>59</v>
      </c>
      <c r="Q609" t="s">
        <v>27</v>
      </c>
      <c r="T609" t="s">
        <v>151</v>
      </c>
      <c r="V609" t="s">
        <v>72</v>
      </c>
      <c r="W609" t="s">
        <v>36</v>
      </c>
      <c r="X609" t="s">
        <v>36</v>
      </c>
      <c r="Y609" t="s">
        <v>34</v>
      </c>
      <c r="Z609" t="s">
        <v>133</v>
      </c>
      <c r="AA609" t="s">
        <v>34</v>
      </c>
      <c r="AB609" t="s">
        <v>35</v>
      </c>
      <c r="AC609" t="s">
        <v>34</v>
      </c>
      <c r="AD609" t="s">
        <v>72</v>
      </c>
      <c r="AE609" t="s">
        <v>35</v>
      </c>
      <c r="AF609" t="s">
        <v>33</v>
      </c>
      <c r="AG609" t="s">
        <v>35</v>
      </c>
      <c r="AH609" t="s">
        <v>119</v>
      </c>
      <c r="AI609" t="s">
        <v>121</v>
      </c>
      <c r="AJ609" t="s">
        <v>139</v>
      </c>
      <c r="AK609" t="s">
        <v>139</v>
      </c>
      <c r="AL609" t="s">
        <v>134</v>
      </c>
      <c r="AM609">
        <v>4</v>
      </c>
      <c r="AN609">
        <v>13</v>
      </c>
      <c r="AO609">
        <v>1</v>
      </c>
      <c r="AP609">
        <v>1</v>
      </c>
      <c r="AQ609">
        <v>5</v>
      </c>
      <c r="AR609">
        <v>4</v>
      </c>
      <c r="AS609">
        <v>13</v>
      </c>
      <c r="AT609">
        <v>1</v>
      </c>
      <c r="AU609">
        <v>1</v>
      </c>
      <c r="AV609">
        <v>5</v>
      </c>
      <c r="AW609" t="s">
        <v>27</v>
      </c>
      <c r="AY609" s="4" t="s">
        <v>147</v>
      </c>
      <c r="AZ609" s="4" t="s">
        <v>147</v>
      </c>
      <c r="BA609" s="4" t="s">
        <v>144</v>
      </c>
      <c r="BB609" s="4" t="s">
        <v>144</v>
      </c>
      <c r="BC609" s="4" t="s">
        <v>144</v>
      </c>
      <c r="BD609" s="4" t="s">
        <v>144</v>
      </c>
      <c r="BE609" s="4" t="s">
        <v>147</v>
      </c>
      <c r="BF609" s="4" t="s">
        <v>147</v>
      </c>
      <c r="BG609" s="4" t="s">
        <v>124</v>
      </c>
      <c r="BH609" s="4" t="s">
        <v>144</v>
      </c>
      <c r="BI609" s="4" t="s">
        <v>144</v>
      </c>
      <c r="BJ609" s="4" t="s">
        <v>147</v>
      </c>
      <c r="BK609" s="4" t="s">
        <v>124</v>
      </c>
      <c r="BL609" s="4" t="s">
        <v>124</v>
      </c>
      <c r="BM609" s="4" t="s">
        <v>147</v>
      </c>
      <c r="BN609" s="4" t="s">
        <v>124</v>
      </c>
      <c r="BP609" s="4" t="s">
        <v>135</v>
      </c>
      <c r="BQ609" t="s">
        <v>131</v>
      </c>
      <c r="BR609" t="s">
        <v>128</v>
      </c>
      <c r="BS609" t="s">
        <v>126</v>
      </c>
      <c r="BT609" t="s">
        <v>128</v>
      </c>
      <c r="BU609" t="s">
        <v>129</v>
      </c>
      <c r="BV609" t="s">
        <v>128</v>
      </c>
      <c r="BW609" t="s">
        <v>126</v>
      </c>
      <c r="BX609" t="s">
        <v>128</v>
      </c>
      <c r="BY609" t="s">
        <v>129</v>
      </c>
      <c r="BZ609" t="s">
        <v>127</v>
      </c>
      <c r="CA609" t="s">
        <v>125</v>
      </c>
      <c r="CB609" t="s">
        <v>128</v>
      </c>
      <c r="CC609" t="s">
        <v>131</v>
      </c>
      <c r="CD609" t="s">
        <v>129</v>
      </c>
      <c r="CE609" t="s">
        <v>126</v>
      </c>
      <c r="CF609" t="s">
        <v>128</v>
      </c>
      <c r="CG609" t="s">
        <v>125</v>
      </c>
      <c r="CH609" t="s">
        <v>129</v>
      </c>
      <c r="CI609" t="s">
        <v>126</v>
      </c>
      <c r="CJ609" t="s">
        <v>135</v>
      </c>
      <c r="CK609" t="s">
        <v>127</v>
      </c>
      <c r="CL609" t="s">
        <v>128</v>
      </c>
      <c r="CM609" t="s">
        <v>126</v>
      </c>
      <c r="CN609" t="s">
        <v>135</v>
      </c>
      <c r="CO609" t="s">
        <v>126</v>
      </c>
      <c r="CP609" t="s">
        <v>129</v>
      </c>
      <c r="CQ609" t="s">
        <v>125</v>
      </c>
      <c r="CR609" t="s">
        <v>72</v>
      </c>
      <c r="CS609" t="s">
        <v>72</v>
      </c>
      <c r="CT609" t="s">
        <v>34</v>
      </c>
      <c r="CU609" t="s">
        <v>27</v>
      </c>
      <c r="DF609" t="s">
        <v>88</v>
      </c>
      <c r="DH609">
        <f t="shared" si="72"/>
        <v>13</v>
      </c>
      <c r="DI609">
        <f t="shared" si="73"/>
        <v>1</v>
      </c>
      <c r="DJ609">
        <f t="shared" si="74"/>
        <v>1</v>
      </c>
      <c r="DK609">
        <f t="shared" si="75"/>
        <v>4</v>
      </c>
      <c r="DL609">
        <f t="shared" si="76"/>
        <v>13</v>
      </c>
      <c r="DM609">
        <f t="shared" si="77"/>
        <v>1</v>
      </c>
      <c r="DN609">
        <f t="shared" si="78"/>
        <v>1</v>
      </c>
      <c r="DO609">
        <f t="shared" si="79"/>
        <v>4</v>
      </c>
    </row>
    <row r="610" spans="1:119" x14ac:dyDescent="0.35">
      <c r="A610" s="4">
        <v>2021</v>
      </c>
      <c r="B610">
        <v>609</v>
      </c>
      <c r="C610">
        <v>1966</v>
      </c>
      <c r="D610" t="s">
        <v>21</v>
      </c>
      <c r="E610" t="s">
        <v>85</v>
      </c>
      <c r="F610" t="s">
        <v>116</v>
      </c>
      <c r="G610" t="s">
        <v>118</v>
      </c>
      <c r="H610" t="s">
        <v>26</v>
      </c>
      <c r="I610" t="s">
        <v>143</v>
      </c>
      <c r="J610" t="s">
        <v>30</v>
      </c>
      <c r="K610" t="s">
        <v>171</v>
      </c>
      <c r="L610" s="1">
        <v>0.2</v>
      </c>
      <c r="M610" t="s">
        <v>93</v>
      </c>
      <c r="N610" s="4" t="s">
        <v>1290</v>
      </c>
      <c r="O610" t="s">
        <v>93</v>
      </c>
      <c r="P610" t="s">
        <v>59</v>
      </c>
      <c r="Q610" t="s">
        <v>59</v>
      </c>
      <c r="R610" s="1">
        <v>0.2</v>
      </c>
      <c r="S610" t="s">
        <v>73</v>
      </c>
      <c r="T610" t="s">
        <v>27</v>
      </c>
      <c r="V610" t="s">
        <v>33</v>
      </c>
      <c r="W610" t="s">
        <v>33</v>
      </c>
      <c r="X610" t="s">
        <v>33</v>
      </c>
      <c r="Y610" t="s">
        <v>33</v>
      </c>
      <c r="Z610" t="s">
        <v>120</v>
      </c>
      <c r="AA610" t="s">
        <v>34</v>
      </c>
      <c r="AB610" t="s">
        <v>33</v>
      </c>
      <c r="AC610" t="s">
        <v>36</v>
      </c>
      <c r="AD610" t="s">
        <v>33</v>
      </c>
      <c r="AE610" t="s">
        <v>33</v>
      </c>
      <c r="AF610" t="s">
        <v>36</v>
      </c>
      <c r="AG610" t="s">
        <v>36</v>
      </c>
      <c r="AH610" t="s">
        <v>120</v>
      </c>
      <c r="AI610" t="s">
        <v>138</v>
      </c>
      <c r="AJ610" t="s">
        <v>122</v>
      </c>
      <c r="AK610" t="s">
        <v>140</v>
      </c>
      <c r="AL610" t="s">
        <v>122</v>
      </c>
      <c r="AM610">
        <v>2</v>
      </c>
      <c r="AN610">
        <v>7</v>
      </c>
      <c r="AO610">
        <v>1</v>
      </c>
      <c r="AP610">
        <v>6</v>
      </c>
      <c r="AQ610">
        <v>8</v>
      </c>
      <c r="AR610">
        <v>4</v>
      </c>
      <c r="AS610">
        <v>10</v>
      </c>
      <c r="AT610">
        <v>2</v>
      </c>
      <c r="AU610">
        <v>0</v>
      </c>
      <c r="AV610">
        <v>8</v>
      </c>
      <c r="AW610" t="s">
        <v>59</v>
      </c>
      <c r="AX610">
        <v>0.1</v>
      </c>
      <c r="AY610" s="4" t="s">
        <v>152</v>
      </c>
      <c r="AZ610" s="4" t="s">
        <v>152</v>
      </c>
      <c r="BA610" s="4" t="s">
        <v>152</v>
      </c>
      <c r="BB610" s="4" t="s">
        <v>152</v>
      </c>
      <c r="BC610" s="4" t="s">
        <v>141</v>
      </c>
      <c r="BD610" s="4" t="s">
        <v>152</v>
      </c>
      <c r="BE610" s="4" t="s">
        <v>152</v>
      </c>
      <c r="BF610" s="4" t="s">
        <v>152</v>
      </c>
      <c r="BG610" s="4" t="s">
        <v>141</v>
      </c>
      <c r="BH610" s="4" t="s">
        <v>141</v>
      </c>
      <c r="BI610" s="4" t="s">
        <v>152</v>
      </c>
      <c r="BJ610" s="4" t="s">
        <v>152</v>
      </c>
      <c r="BK610" s="4" t="s">
        <v>141</v>
      </c>
      <c r="BL610" s="4" t="s">
        <v>124</v>
      </c>
      <c r="BM610" s="4" t="s">
        <v>141</v>
      </c>
      <c r="BN610" s="4" t="s">
        <v>152</v>
      </c>
      <c r="BP610" s="4" t="s">
        <v>31</v>
      </c>
      <c r="BQ610" t="s">
        <v>31</v>
      </c>
      <c r="BR610" t="s">
        <v>31</v>
      </c>
      <c r="BS610" t="s">
        <v>31</v>
      </c>
      <c r="BT610" t="s">
        <v>31</v>
      </c>
      <c r="BU610" t="s">
        <v>31</v>
      </c>
      <c r="BV610" t="s">
        <v>31</v>
      </c>
      <c r="BW610" t="s">
        <v>31</v>
      </c>
      <c r="BX610" t="s">
        <v>31</v>
      </c>
      <c r="BY610" t="s">
        <v>31</v>
      </c>
      <c r="BZ610" t="s">
        <v>31</v>
      </c>
      <c r="CA610" t="s">
        <v>31</v>
      </c>
      <c r="CB610" t="s">
        <v>31</v>
      </c>
      <c r="CC610" t="s">
        <v>31</v>
      </c>
      <c r="CD610" t="s">
        <v>31</v>
      </c>
      <c r="CE610" t="s">
        <v>31</v>
      </c>
      <c r="CF610" t="s">
        <v>31</v>
      </c>
      <c r="CG610" t="s">
        <v>31</v>
      </c>
      <c r="CH610" t="s">
        <v>31</v>
      </c>
      <c r="CI610" t="s">
        <v>31</v>
      </c>
      <c r="CJ610" t="s">
        <v>31</v>
      </c>
      <c r="CK610" t="s">
        <v>31</v>
      </c>
      <c r="CL610" t="s">
        <v>31</v>
      </c>
      <c r="CM610" t="s">
        <v>31</v>
      </c>
      <c r="CN610" t="s">
        <v>31</v>
      </c>
      <c r="CO610" t="s">
        <v>31</v>
      </c>
      <c r="CP610" t="s">
        <v>31</v>
      </c>
      <c r="CQ610" t="s">
        <v>31</v>
      </c>
      <c r="CR610" t="s">
        <v>33</v>
      </c>
      <c r="CS610" t="s">
        <v>34</v>
      </c>
      <c r="CT610" t="s">
        <v>33</v>
      </c>
      <c r="CU610" t="s">
        <v>59</v>
      </c>
      <c r="CV610" t="s">
        <v>59</v>
      </c>
      <c r="CW610" t="s">
        <v>33</v>
      </c>
      <c r="CX610" t="s">
        <v>33</v>
      </c>
      <c r="CY610" t="s">
        <v>33</v>
      </c>
      <c r="CZ610" t="s">
        <v>34</v>
      </c>
      <c r="DA610" t="s">
        <v>33</v>
      </c>
      <c r="DB610" t="s">
        <v>33</v>
      </c>
      <c r="DC610" t="s">
        <v>33</v>
      </c>
      <c r="DD610" t="s">
        <v>33</v>
      </c>
      <c r="DE610" t="s">
        <v>33</v>
      </c>
      <c r="DF610" t="s">
        <v>102</v>
      </c>
      <c r="DG610" t="s">
        <v>102</v>
      </c>
      <c r="DH610">
        <f t="shared" si="72"/>
        <v>7</v>
      </c>
      <c r="DI610">
        <f t="shared" si="73"/>
        <v>1</v>
      </c>
      <c r="DJ610">
        <f t="shared" si="74"/>
        <v>6</v>
      </c>
      <c r="DK610">
        <f t="shared" si="75"/>
        <v>4</v>
      </c>
      <c r="DL610">
        <f t="shared" si="76"/>
        <v>10</v>
      </c>
      <c r="DM610">
        <f t="shared" si="77"/>
        <v>2</v>
      </c>
      <c r="DN610">
        <f t="shared" si="78"/>
        <v>0</v>
      </c>
      <c r="DO610">
        <f t="shared" si="79"/>
        <v>2</v>
      </c>
    </row>
    <row r="611" spans="1:119" x14ac:dyDescent="0.35">
      <c r="A611" s="4">
        <v>2021</v>
      </c>
      <c r="B611">
        <v>610</v>
      </c>
      <c r="C611">
        <v>1989</v>
      </c>
      <c r="D611" t="s">
        <v>53</v>
      </c>
      <c r="E611" t="s">
        <v>29</v>
      </c>
      <c r="F611" t="s">
        <v>108</v>
      </c>
      <c r="G611" t="s">
        <v>173</v>
      </c>
      <c r="H611" t="s">
        <v>70</v>
      </c>
      <c r="I611" t="s">
        <v>60</v>
      </c>
      <c r="J611" t="s">
        <v>30</v>
      </c>
      <c r="K611" s="1">
        <v>0.8</v>
      </c>
      <c r="L611" s="1">
        <v>0.8</v>
      </c>
      <c r="M611" s="1">
        <v>0.7</v>
      </c>
      <c r="N611" s="4" t="s">
        <v>1291</v>
      </c>
      <c r="O611" t="s">
        <v>1291</v>
      </c>
      <c r="P611" t="s">
        <v>59</v>
      </c>
      <c r="Q611" t="s">
        <v>59</v>
      </c>
      <c r="R611" s="1">
        <v>0.2</v>
      </c>
      <c r="S611" s="1">
        <v>0.2</v>
      </c>
      <c r="T611" t="s">
        <v>59</v>
      </c>
      <c r="U611" t="s">
        <v>73</v>
      </c>
      <c r="V611" t="s">
        <v>34</v>
      </c>
      <c r="W611" t="s">
        <v>34</v>
      </c>
      <c r="X611" t="s">
        <v>34</v>
      </c>
      <c r="Y611" t="s">
        <v>34</v>
      </c>
      <c r="Z611" t="s">
        <v>119</v>
      </c>
      <c r="AA611" t="s">
        <v>33</v>
      </c>
      <c r="AB611" t="s">
        <v>72</v>
      </c>
      <c r="AC611" t="s">
        <v>33</v>
      </c>
      <c r="AD611" t="s">
        <v>33</v>
      </c>
      <c r="AE611" t="s">
        <v>72</v>
      </c>
      <c r="AF611" t="s">
        <v>35</v>
      </c>
      <c r="AG611" t="s">
        <v>34</v>
      </c>
      <c r="AH611" t="s">
        <v>119</v>
      </c>
      <c r="AI611" t="s">
        <v>146</v>
      </c>
      <c r="AJ611" t="s">
        <v>139</v>
      </c>
      <c r="AK611" t="s">
        <v>122</v>
      </c>
      <c r="AL611" t="s">
        <v>122</v>
      </c>
      <c r="AM611">
        <v>3</v>
      </c>
      <c r="AN611">
        <v>8</v>
      </c>
      <c r="AO611">
        <v>5</v>
      </c>
      <c r="AP611">
        <v>2</v>
      </c>
      <c r="AQ611">
        <v>6</v>
      </c>
      <c r="AR611">
        <v>1</v>
      </c>
      <c r="AS611">
        <v>8</v>
      </c>
      <c r="AT611">
        <v>5</v>
      </c>
      <c r="AU611">
        <v>4</v>
      </c>
      <c r="AV611">
        <v>6</v>
      </c>
      <c r="AW611" t="s">
        <v>59</v>
      </c>
      <c r="AX611">
        <v>0.1</v>
      </c>
      <c r="AY611" s="4" t="s">
        <v>152</v>
      </c>
      <c r="AZ611" s="4" t="s">
        <v>124</v>
      </c>
      <c r="BA611" s="4" t="s">
        <v>124</v>
      </c>
      <c r="BB611" s="4" t="s">
        <v>144</v>
      </c>
      <c r="BC611" s="4" t="s">
        <v>124</v>
      </c>
      <c r="BD611" s="4" t="s">
        <v>147</v>
      </c>
      <c r="BE611" s="4" t="s">
        <v>124</v>
      </c>
      <c r="BF611" s="4" t="s">
        <v>147</v>
      </c>
      <c r="BG611" s="4" t="s">
        <v>124</v>
      </c>
      <c r="BH611" s="4" t="s">
        <v>123</v>
      </c>
      <c r="BI611" s="4" t="s">
        <v>147</v>
      </c>
      <c r="BJ611" s="4" t="s">
        <v>147</v>
      </c>
      <c r="BK611" s="4" t="s">
        <v>124</v>
      </c>
      <c r="BL611" s="4" t="s">
        <v>124</v>
      </c>
      <c r="BM611" s="4" t="s">
        <v>124</v>
      </c>
      <c r="BN611" s="4" t="s">
        <v>124</v>
      </c>
      <c r="BP611" s="4" t="s">
        <v>31</v>
      </c>
      <c r="BQ611" t="s">
        <v>31</v>
      </c>
      <c r="BR611" t="s">
        <v>31</v>
      </c>
      <c r="BS611" t="s">
        <v>31</v>
      </c>
      <c r="BT611" t="s">
        <v>31</v>
      </c>
      <c r="BU611" t="s">
        <v>31</v>
      </c>
      <c r="BV611" t="s">
        <v>31</v>
      </c>
      <c r="BW611" t="s">
        <v>31</v>
      </c>
      <c r="BX611" t="s">
        <v>31</v>
      </c>
      <c r="BY611" t="s">
        <v>31</v>
      </c>
      <c r="BZ611" t="s">
        <v>31</v>
      </c>
      <c r="CA611" t="s">
        <v>31</v>
      </c>
      <c r="CB611" t="s">
        <v>31</v>
      </c>
      <c r="CC611" t="s">
        <v>31</v>
      </c>
      <c r="CD611" t="s">
        <v>31</v>
      </c>
      <c r="CE611" t="s">
        <v>31</v>
      </c>
      <c r="CF611" t="s">
        <v>31</v>
      </c>
      <c r="CG611" t="s">
        <v>31</v>
      </c>
      <c r="CH611" t="s">
        <v>31</v>
      </c>
      <c r="CI611" t="s">
        <v>31</v>
      </c>
      <c r="CJ611" t="s">
        <v>31</v>
      </c>
      <c r="CK611" t="s">
        <v>31</v>
      </c>
      <c r="CL611" t="s">
        <v>31</v>
      </c>
      <c r="CM611" t="s">
        <v>31</v>
      </c>
      <c r="CN611" t="s">
        <v>31</v>
      </c>
      <c r="CO611" t="s">
        <v>31</v>
      </c>
      <c r="CP611" t="s">
        <v>31</v>
      </c>
      <c r="CQ611" t="s">
        <v>31</v>
      </c>
      <c r="CR611" t="s">
        <v>72</v>
      </c>
      <c r="CS611" t="s">
        <v>34</v>
      </c>
      <c r="CT611" t="s">
        <v>34</v>
      </c>
      <c r="CU611" t="s">
        <v>27</v>
      </c>
      <c r="DF611" t="s">
        <v>94</v>
      </c>
      <c r="DH611">
        <f t="shared" si="72"/>
        <v>8</v>
      </c>
      <c r="DI611">
        <f t="shared" si="73"/>
        <v>5</v>
      </c>
      <c r="DJ611">
        <f t="shared" si="74"/>
        <v>2</v>
      </c>
      <c r="DK611">
        <f t="shared" si="75"/>
        <v>1</v>
      </c>
      <c r="DL611">
        <f t="shared" si="76"/>
        <v>8</v>
      </c>
      <c r="DM611">
        <f t="shared" si="77"/>
        <v>5</v>
      </c>
      <c r="DN611">
        <f t="shared" si="78"/>
        <v>4</v>
      </c>
      <c r="DO611">
        <f t="shared" si="79"/>
        <v>3</v>
      </c>
    </row>
    <row r="612" spans="1:119" x14ac:dyDescent="0.35">
      <c r="A612" s="4">
        <v>2021</v>
      </c>
      <c r="B612">
        <v>611</v>
      </c>
      <c r="C612">
        <v>1980</v>
      </c>
      <c r="D612" t="s">
        <v>53</v>
      </c>
      <c r="E612" t="s">
        <v>29</v>
      </c>
      <c r="F612" t="s">
        <v>113</v>
      </c>
      <c r="G612" t="s">
        <v>162</v>
      </c>
      <c r="H612" t="s">
        <v>70</v>
      </c>
      <c r="I612" t="s">
        <v>60</v>
      </c>
      <c r="J612" t="s">
        <v>30</v>
      </c>
      <c r="K612" s="1">
        <v>0.8</v>
      </c>
      <c r="L612" s="1">
        <v>0.8</v>
      </c>
      <c r="M612" s="1">
        <v>0.2</v>
      </c>
      <c r="N612" s="4" t="s">
        <v>87</v>
      </c>
      <c r="O612" t="s">
        <v>1291</v>
      </c>
      <c r="P612" t="s">
        <v>59</v>
      </c>
      <c r="Q612" t="s">
        <v>59</v>
      </c>
      <c r="R612" s="1">
        <v>0.8</v>
      </c>
      <c r="S612" s="1">
        <v>0.8</v>
      </c>
      <c r="T612" t="s">
        <v>59</v>
      </c>
      <c r="U612" s="1">
        <v>0.7</v>
      </c>
      <c r="V612" t="s">
        <v>34</v>
      </c>
      <c r="W612" t="s">
        <v>34</v>
      </c>
      <c r="X612" t="s">
        <v>34</v>
      </c>
      <c r="Y612" t="s">
        <v>72</v>
      </c>
      <c r="Z612" t="s">
        <v>119</v>
      </c>
      <c r="AA612" t="s">
        <v>34</v>
      </c>
      <c r="AB612" t="s">
        <v>72</v>
      </c>
      <c r="AC612" t="s">
        <v>34</v>
      </c>
      <c r="AD612" t="s">
        <v>33</v>
      </c>
      <c r="AE612" t="s">
        <v>34</v>
      </c>
      <c r="AF612" t="s">
        <v>34</v>
      </c>
      <c r="AG612" t="s">
        <v>34</v>
      </c>
      <c r="AH612" t="s">
        <v>119</v>
      </c>
      <c r="AI612" t="s">
        <v>138</v>
      </c>
      <c r="AJ612" t="s">
        <v>134</v>
      </c>
      <c r="AK612" t="s">
        <v>122</v>
      </c>
      <c r="AL612" t="s">
        <v>122</v>
      </c>
      <c r="AM612">
        <v>1</v>
      </c>
      <c r="AN612">
        <v>4</v>
      </c>
      <c r="AO612">
        <v>2</v>
      </c>
      <c r="AP612">
        <v>10</v>
      </c>
      <c r="AQ612">
        <v>7</v>
      </c>
      <c r="AR612">
        <v>1</v>
      </c>
      <c r="AS612">
        <v>5</v>
      </c>
      <c r="AT612">
        <v>2</v>
      </c>
      <c r="AU612">
        <v>9</v>
      </c>
      <c r="AV612">
        <v>7</v>
      </c>
      <c r="AW612" t="s">
        <v>59</v>
      </c>
      <c r="AX612">
        <v>0.56000000000000005</v>
      </c>
      <c r="AY612" s="4" t="s">
        <v>123</v>
      </c>
      <c r="AZ612" s="4" t="s">
        <v>124</v>
      </c>
      <c r="BA612" s="4" t="s">
        <v>123</v>
      </c>
      <c r="BB612" s="4" t="s">
        <v>123</v>
      </c>
      <c r="BC612" s="4" t="s">
        <v>144</v>
      </c>
      <c r="BD612" s="4" t="s">
        <v>123</v>
      </c>
      <c r="BE612" s="4" t="s">
        <v>123</v>
      </c>
      <c r="BF612" s="4" t="s">
        <v>124</v>
      </c>
      <c r="BG612" s="4" t="s">
        <v>124</v>
      </c>
      <c r="BH612" s="4" t="s">
        <v>124</v>
      </c>
      <c r="BI612" s="4" t="s">
        <v>123</v>
      </c>
      <c r="BJ612" s="4" t="s">
        <v>147</v>
      </c>
      <c r="BK612" s="4" t="s">
        <v>124</v>
      </c>
      <c r="BL612" s="4" t="s">
        <v>124</v>
      </c>
      <c r="BM612" s="4" t="s">
        <v>124</v>
      </c>
      <c r="BN612" s="4" t="s">
        <v>124</v>
      </c>
      <c r="BP612" s="4" t="s">
        <v>131</v>
      </c>
      <c r="BQ612" t="s">
        <v>135</v>
      </c>
      <c r="BR612" t="s">
        <v>130</v>
      </c>
      <c r="BS612" t="s">
        <v>127</v>
      </c>
      <c r="BT612" t="s">
        <v>128</v>
      </c>
      <c r="BU612" t="s">
        <v>127</v>
      </c>
      <c r="BV612" t="s">
        <v>129</v>
      </c>
      <c r="BW612" t="s">
        <v>126</v>
      </c>
      <c r="BX612" t="s">
        <v>128</v>
      </c>
      <c r="BY612" t="s">
        <v>131</v>
      </c>
      <c r="BZ612" t="s">
        <v>127</v>
      </c>
      <c r="CA612" t="s">
        <v>131</v>
      </c>
      <c r="CB612" t="s">
        <v>128</v>
      </c>
      <c r="CC612" t="s">
        <v>130</v>
      </c>
      <c r="CD612" t="s">
        <v>127</v>
      </c>
      <c r="CE612" t="s">
        <v>129</v>
      </c>
      <c r="CF612" t="s">
        <v>127</v>
      </c>
      <c r="CG612" t="s">
        <v>128</v>
      </c>
      <c r="CH612" t="s">
        <v>130</v>
      </c>
      <c r="CI612" t="s">
        <v>129</v>
      </c>
      <c r="CJ612" t="s">
        <v>130</v>
      </c>
      <c r="CK612" t="s">
        <v>135</v>
      </c>
      <c r="CL612" t="s">
        <v>130</v>
      </c>
      <c r="CM612" t="s">
        <v>128</v>
      </c>
      <c r="CN612" t="s">
        <v>135</v>
      </c>
      <c r="CO612" t="s">
        <v>127</v>
      </c>
      <c r="CP612" t="s">
        <v>130</v>
      </c>
      <c r="CQ612" t="s">
        <v>135</v>
      </c>
      <c r="CR612" t="s">
        <v>34</v>
      </c>
      <c r="CS612" t="s">
        <v>72</v>
      </c>
      <c r="CT612" t="s">
        <v>34</v>
      </c>
      <c r="CU612" t="s">
        <v>59</v>
      </c>
      <c r="CV612" t="s">
        <v>59</v>
      </c>
      <c r="CW612" t="s">
        <v>34</v>
      </c>
      <c r="CX612" t="s">
        <v>72</v>
      </c>
      <c r="CY612" t="s">
        <v>34</v>
      </c>
      <c r="CZ612" t="s">
        <v>34</v>
      </c>
      <c r="DA612" t="s">
        <v>34</v>
      </c>
      <c r="DB612" t="s">
        <v>72</v>
      </c>
      <c r="DC612" t="s">
        <v>34</v>
      </c>
      <c r="DD612" t="s">
        <v>34</v>
      </c>
      <c r="DE612" t="s">
        <v>34</v>
      </c>
      <c r="DF612" t="s">
        <v>102</v>
      </c>
      <c r="DG612" t="s">
        <v>102</v>
      </c>
      <c r="DH612">
        <f t="shared" si="72"/>
        <v>4</v>
      </c>
      <c r="DI612">
        <f t="shared" si="73"/>
        <v>2</v>
      </c>
      <c r="DJ612">
        <f t="shared" si="74"/>
        <v>10</v>
      </c>
      <c r="DK612">
        <f t="shared" si="75"/>
        <v>1</v>
      </c>
      <c r="DL612">
        <f t="shared" si="76"/>
        <v>5</v>
      </c>
      <c r="DM612">
        <f t="shared" si="77"/>
        <v>2</v>
      </c>
      <c r="DN612">
        <f t="shared" si="78"/>
        <v>9</v>
      </c>
      <c r="DO612">
        <f t="shared" si="79"/>
        <v>1</v>
      </c>
    </row>
    <row r="613" spans="1:119" x14ac:dyDescent="0.35">
      <c r="A613" s="4">
        <v>2021</v>
      </c>
      <c r="B613">
        <v>612</v>
      </c>
      <c r="C613">
        <v>1981</v>
      </c>
      <c r="D613" t="s">
        <v>21</v>
      </c>
      <c r="E613" t="s">
        <v>29</v>
      </c>
      <c r="F613" t="s">
        <v>106</v>
      </c>
      <c r="G613" t="s">
        <v>175</v>
      </c>
      <c r="H613" t="s">
        <v>26</v>
      </c>
      <c r="I613" t="s">
        <v>28</v>
      </c>
      <c r="J613" t="s">
        <v>61</v>
      </c>
      <c r="K613" t="s">
        <v>74</v>
      </c>
      <c r="L613" s="1">
        <v>0.2</v>
      </c>
      <c r="M613" s="1">
        <v>0.1</v>
      </c>
      <c r="N613" s="4" t="s">
        <v>93</v>
      </c>
      <c r="O613" t="s">
        <v>87</v>
      </c>
      <c r="P613" t="s">
        <v>59</v>
      </c>
      <c r="Q613" t="s">
        <v>27</v>
      </c>
      <c r="T613" t="s">
        <v>59</v>
      </c>
      <c r="U613" s="1">
        <v>0.6</v>
      </c>
      <c r="V613" t="s">
        <v>33</v>
      </c>
      <c r="W613" t="s">
        <v>72</v>
      </c>
      <c r="X613" t="s">
        <v>35</v>
      </c>
      <c r="Y613" t="s">
        <v>34</v>
      </c>
      <c r="Z613" t="s">
        <v>119</v>
      </c>
      <c r="AA613" t="s">
        <v>72</v>
      </c>
      <c r="AB613" t="s">
        <v>33</v>
      </c>
      <c r="AC613" t="s">
        <v>35</v>
      </c>
      <c r="AD613" t="s">
        <v>35</v>
      </c>
      <c r="AE613" t="s">
        <v>33</v>
      </c>
      <c r="AF613" t="s">
        <v>36</v>
      </c>
      <c r="AG613" t="s">
        <v>72</v>
      </c>
      <c r="AH613" t="s">
        <v>120</v>
      </c>
      <c r="AI613" t="s">
        <v>121</v>
      </c>
      <c r="AJ613" t="s">
        <v>139</v>
      </c>
      <c r="AK613" t="s">
        <v>139</v>
      </c>
      <c r="AL613" t="s">
        <v>139</v>
      </c>
      <c r="AM613">
        <v>2</v>
      </c>
      <c r="AN613">
        <v>8</v>
      </c>
      <c r="AO613">
        <v>3</v>
      </c>
      <c r="AP613">
        <v>3</v>
      </c>
      <c r="AQ613">
        <v>8</v>
      </c>
      <c r="AR613">
        <v>2</v>
      </c>
      <c r="AS613">
        <v>8</v>
      </c>
      <c r="AT613">
        <v>4</v>
      </c>
      <c r="AU613">
        <v>5</v>
      </c>
      <c r="AV613">
        <v>5</v>
      </c>
      <c r="AW613" t="s">
        <v>59</v>
      </c>
      <c r="AX613">
        <v>0.05</v>
      </c>
      <c r="AY613" s="4" t="s">
        <v>124</v>
      </c>
      <c r="AZ613" s="4" t="s">
        <v>124</v>
      </c>
      <c r="BA613" s="4" t="s">
        <v>124</v>
      </c>
      <c r="BB613" s="4" t="s">
        <v>123</v>
      </c>
      <c r="BC613" s="4" t="s">
        <v>141</v>
      </c>
      <c r="BD613" s="4" t="s">
        <v>141</v>
      </c>
      <c r="BE613" s="4" t="s">
        <v>141</v>
      </c>
      <c r="BF613" s="4" t="s">
        <v>124</v>
      </c>
      <c r="BG613" s="4" t="s">
        <v>141</v>
      </c>
      <c r="BH613" s="4" t="s">
        <v>141</v>
      </c>
      <c r="BI613" s="4" t="s">
        <v>141</v>
      </c>
      <c r="BJ613" s="4" t="s">
        <v>141</v>
      </c>
      <c r="BK613" s="4" t="s">
        <v>147</v>
      </c>
      <c r="BL613" s="4" t="s">
        <v>141</v>
      </c>
      <c r="BM613" s="4" t="s">
        <v>141</v>
      </c>
      <c r="BN613" s="4" t="s">
        <v>141</v>
      </c>
      <c r="BP613" s="4" t="s">
        <v>135</v>
      </c>
      <c r="BQ613" t="s">
        <v>125</v>
      </c>
      <c r="BR613" t="s">
        <v>127</v>
      </c>
      <c r="BS613" t="s">
        <v>126</v>
      </c>
      <c r="BT613" t="s">
        <v>131</v>
      </c>
      <c r="BU613" t="s">
        <v>129</v>
      </c>
      <c r="BV613" t="s">
        <v>129</v>
      </c>
      <c r="BW613" t="s">
        <v>126</v>
      </c>
      <c r="BX613" t="s">
        <v>129</v>
      </c>
      <c r="BY613" t="s">
        <v>125</v>
      </c>
      <c r="BZ613" t="s">
        <v>130</v>
      </c>
      <c r="CA613" t="s">
        <v>131</v>
      </c>
      <c r="CB613" t="s">
        <v>130</v>
      </c>
      <c r="CC613" t="s">
        <v>131</v>
      </c>
      <c r="CD613" t="s">
        <v>127</v>
      </c>
      <c r="CE613" t="s">
        <v>126</v>
      </c>
      <c r="CF613" t="s">
        <v>135</v>
      </c>
      <c r="CG613" t="s">
        <v>125</v>
      </c>
      <c r="CH613" t="s">
        <v>131</v>
      </c>
      <c r="CI613" t="s">
        <v>126</v>
      </c>
      <c r="CJ613" t="s">
        <v>129</v>
      </c>
      <c r="CK613" t="s">
        <v>127</v>
      </c>
      <c r="CL613" t="s">
        <v>130</v>
      </c>
      <c r="CM613" t="s">
        <v>126</v>
      </c>
      <c r="CN613" t="s">
        <v>131</v>
      </c>
      <c r="CO613" t="s">
        <v>126</v>
      </c>
      <c r="CP613" t="s">
        <v>125</v>
      </c>
      <c r="CQ613" t="s">
        <v>129</v>
      </c>
      <c r="CR613" t="s">
        <v>33</v>
      </c>
      <c r="CS613" t="s">
        <v>33</v>
      </c>
      <c r="CT613" t="s">
        <v>35</v>
      </c>
      <c r="CU613" t="s">
        <v>59</v>
      </c>
      <c r="CV613" t="s">
        <v>27</v>
      </c>
      <c r="DF613" t="s">
        <v>37</v>
      </c>
      <c r="DG613" t="s">
        <v>37</v>
      </c>
      <c r="DH613">
        <f t="shared" si="72"/>
        <v>8</v>
      </c>
      <c r="DI613">
        <f t="shared" si="73"/>
        <v>3</v>
      </c>
      <c r="DJ613">
        <f t="shared" si="74"/>
        <v>3</v>
      </c>
      <c r="DK613">
        <f t="shared" si="75"/>
        <v>2</v>
      </c>
      <c r="DL613">
        <f t="shared" si="76"/>
        <v>8</v>
      </c>
      <c r="DM613">
        <f t="shared" si="77"/>
        <v>4</v>
      </c>
      <c r="DN613">
        <f t="shared" si="78"/>
        <v>5</v>
      </c>
      <c r="DO613">
        <f t="shared" si="79"/>
        <v>2</v>
      </c>
    </row>
    <row r="614" spans="1:119" x14ac:dyDescent="0.35">
      <c r="A614" s="4">
        <v>2021</v>
      </c>
      <c r="B614">
        <v>613</v>
      </c>
      <c r="C614">
        <v>1999</v>
      </c>
      <c r="D614" t="s">
        <v>21</v>
      </c>
      <c r="E614" t="s">
        <v>85</v>
      </c>
      <c r="F614" t="s">
        <v>22</v>
      </c>
      <c r="G614" t="s">
        <v>145</v>
      </c>
      <c r="H614" t="s">
        <v>70</v>
      </c>
      <c r="I614" t="s">
        <v>99</v>
      </c>
      <c r="J614" t="s">
        <v>61</v>
      </c>
      <c r="K614" s="1">
        <v>0.4</v>
      </c>
      <c r="L614" s="1">
        <v>0.4</v>
      </c>
      <c r="M614" t="s">
        <v>74</v>
      </c>
      <c r="N614" s="4" t="s">
        <v>1290</v>
      </c>
      <c r="O614" t="s">
        <v>73</v>
      </c>
      <c r="P614" t="s">
        <v>59</v>
      </c>
      <c r="Q614" t="s">
        <v>59</v>
      </c>
      <c r="R614" s="1">
        <v>0.4</v>
      </c>
      <c r="S614" t="s">
        <v>73</v>
      </c>
      <c r="T614" t="s">
        <v>59</v>
      </c>
      <c r="U614" t="s">
        <v>73</v>
      </c>
      <c r="V614" t="s">
        <v>34</v>
      </c>
      <c r="W614" t="s">
        <v>34</v>
      </c>
      <c r="X614" t="s">
        <v>72</v>
      </c>
      <c r="Y614" t="s">
        <v>34</v>
      </c>
      <c r="Z614" t="s">
        <v>132</v>
      </c>
      <c r="AA614" t="s">
        <v>72</v>
      </c>
      <c r="AB614" t="s">
        <v>34</v>
      </c>
      <c r="AC614" t="s">
        <v>34</v>
      </c>
      <c r="AD614" t="s">
        <v>72</v>
      </c>
      <c r="AE614" t="s">
        <v>72</v>
      </c>
      <c r="AF614" t="s">
        <v>34</v>
      </c>
      <c r="AG614" t="s">
        <v>34</v>
      </c>
      <c r="AH614" t="s">
        <v>119</v>
      </c>
      <c r="AI614" t="s">
        <v>121</v>
      </c>
      <c r="AJ614" t="s">
        <v>134</v>
      </c>
      <c r="AK614" t="s">
        <v>134</v>
      </c>
      <c r="AL614" t="s">
        <v>122</v>
      </c>
      <c r="AM614">
        <v>2</v>
      </c>
      <c r="AN614">
        <v>8</v>
      </c>
      <c r="AO614">
        <v>5</v>
      </c>
      <c r="AP614">
        <v>1</v>
      </c>
      <c r="AQ614">
        <v>8</v>
      </c>
      <c r="AR614">
        <v>0</v>
      </c>
      <c r="AS614">
        <v>10</v>
      </c>
      <c r="AT614">
        <v>5</v>
      </c>
      <c r="AU614">
        <v>1</v>
      </c>
      <c r="AV614">
        <v>8</v>
      </c>
      <c r="AW614" t="s">
        <v>27</v>
      </c>
      <c r="AY614" s="4" t="s">
        <v>124</v>
      </c>
      <c r="AZ614" s="4" t="s">
        <v>124</v>
      </c>
      <c r="BA614" s="4" t="s">
        <v>124</v>
      </c>
      <c r="BB614" s="4" t="s">
        <v>123</v>
      </c>
      <c r="BC614" s="4" t="s">
        <v>123</v>
      </c>
      <c r="BD614" s="4" t="s">
        <v>124</v>
      </c>
      <c r="BE614" s="4" t="s">
        <v>124</v>
      </c>
      <c r="BF614" s="4" t="s">
        <v>124</v>
      </c>
      <c r="BG614" s="4" t="s">
        <v>123</v>
      </c>
      <c r="BH614" s="4" t="s">
        <v>124</v>
      </c>
      <c r="BI614" s="4" t="s">
        <v>123</v>
      </c>
      <c r="BJ614" s="4" t="s">
        <v>123</v>
      </c>
      <c r="BK614" s="4" t="s">
        <v>123</v>
      </c>
      <c r="BL614" s="4" t="s">
        <v>124</v>
      </c>
      <c r="BM614" s="4" t="s">
        <v>124</v>
      </c>
      <c r="BN614" s="4" t="s">
        <v>124</v>
      </c>
      <c r="BP614" s="4" t="s">
        <v>131</v>
      </c>
      <c r="BQ614" t="s">
        <v>126</v>
      </c>
      <c r="BR614" t="s">
        <v>130</v>
      </c>
      <c r="BS614" t="s">
        <v>128</v>
      </c>
      <c r="BT614" t="s">
        <v>128</v>
      </c>
      <c r="BU614" t="s">
        <v>131</v>
      </c>
      <c r="BV614" t="s">
        <v>135</v>
      </c>
      <c r="BW614" t="s">
        <v>129</v>
      </c>
      <c r="BX614" t="s">
        <v>131</v>
      </c>
      <c r="BY614" t="s">
        <v>125</v>
      </c>
      <c r="BZ614" t="s">
        <v>125</v>
      </c>
      <c r="CA614" t="s">
        <v>130</v>
      </c>
      <c r="CB614" t="s">
        <v>128</v>
      </c>
      <c r="CC614" t="s">
        <v>131</v>
      </c>
      <c r="CD614" t="s">
        <v>125</v>
      </c>
      <c r="CE614" t="s">
        <v>129</v>
      </c>
      <c r="CF614" t="s">
        <v>127</v>
      </c>
      <c r="CG614" t="s">
        <v>125</v>
      </c>
      <c r="CH614" t="s">
        <v>129</v>
      </c>
      <c r="CI614" t="s">
        <v>126</v>
      </c>
      <c r="CJ614" t="s">
        <v>135</v>
      </c>
      <c r="CK614" t="s">
        <v>130</v>
      </c>
      <c r="CL614" t="s">
        <v>130</v>
      </c>
      <c r="CM614" t="s">
        <v>125</v>
      </c>
      <c r="CN614" t="s">
        <v>127</v>
      </c>
      <c r="CO614" t="s">
        <v>126</v>
      </c>
      <c r="CP614" t="s">
        <v>130</v>
      </c>
      <c r="CQ614" t="s">
        <v>135</v>
      </c>
      <c r="CR614" t="s">
        <v>72</v>
      </c>
      <c r="CS614" t="s">
        <v>72</v>
      </c>
      <c r="CT614" t="s">
        <v>34</v>
      </c>
      <c r="CU614" t="s">
        <v>27</v>
      </c>
      <c r="DF614" t="s">
        <v>102</v>
      </c>
      <c r="DH614">
        <f t="shared" si="72"/>
        <v>8</v>
      </c>
      <c r="DI614">
        <f t="shared" si="73"/>
        <v>5</v>
      </c>
      <c r="DJ614">
        <f t="shared" si="74"/>
        <v>1</v>
      </c>
      <c r="DK614">
        <f t="shared" si="75"/>
        <v>0</v>
      </c>
      <c r="DL614">
        <f t="shared" si="76"/>
        <v>10</v>
      </c>
      <c r="DM614">
        <f t="shared" si="77"/>
        <v>5</v>
      </c>
      <c r="DN614">
        <f t="shared" si="78"/>
        <v>1</v>
      </c>
      <c r="DO614">
        <f t="shared" si="79"/>
        <v>2</v>
      </c>
    </row>
    <row r="615" spans="1:119" x14ac:dyDescent="0.35">
      <c r="A615" s="4">
        <v>2021</v>
      </c>
      <c r="B615">
        <v>614</v>
      </c>
      <c r="C615">
        <v>1995</v>
      </c>
      <c r="D615" t="s">
        <v>53</v>
      </c>
      <c r="E615" t="s">
        <v>100</v>
      </c>
      <c r="F615" t="s">
        <v>159</v>
      </c>
      <c r="G615" t="s">
        <v>162</v>
      </c>
      <c r="H615" t="s">
        <v>92</v>
      </c>
      <c r="I615" t="s">
        <v>99</v>
      </c>
      <c r="J615" t="s">
        <v>61</v>
      </c>
      <c r="K615" s="1">
        <v>0.4</v>
      </c>
      <c r="L615" s="1">
        <v>0.6</v>
      </c>
      <c r="M615" s="1">
        <v>0.4</v>
      </c>
      <c r="N615" s="4" t="s">
        <v>1291</v>
      </c>
      <c r="O615" t="s">
        <v>73</v>
      </c>
      <c r="P615" t="s">
        <v>27</v>
      </c>
      <c r="Q615" t="s">
        <v>59</v>
      </c>
      <c r="R615" s="1">
        <v>0.2</v>
      </c>
      <c r="S615" s="1">
        <v>0.3</v>
      </c>
      <c r="T615" t="s">
        <v>27</v>
      </c>
      <c r="V615" t="s">
        <v>33</v>
      </c>
      <c r="W615" t="s">
        <v>34</v>
      </c>
      <c r="X615" t="s">
        <v>33</v>
      </c>
      <c r="Y615" t="s">
        <v>33</v>
      </c>
      <c r="Z615" t="s">
        <v>119</v>
      </c>
      <c r="AA615" t="s">
        <v>72</v>
      </c>
      <c r="AB615" t="s">
        <v>34</v>
      </c>
      <c r="AC615" t="s">
        <v>33</v>
      </c>
      <c r="AD615" t="s">
        <v>33</v>
      </c>
      <c r="AE615" t="s">
        <v>33</v>
      </c>
      <c r="AF615" t="s">
        <v>33</v>
      </c>
      <c r="AG615" t="s">
        <v>34</v>
      </c>
      <c r="AH615" t="s">
        <v>120</v>
      </c>
      <c r="AI615" t="s">
        <v>146</v>
      </c>
      <c r="AJ615" t="s">
        <v>140</v>
      </c>
      <c r="AK615" t="s">
        <v>158</v>
      </c>
      <c r="AL615" t="s">
        <v>140</v>
      </c>
      <c r="AM615">
        <v>1</v>
      </c>
      <c r="AN615">
        <v>10</v>
      </c>
      <c r="AO615">
        <v>3</v>
      </c>
      <c r="AP615">
        <v>2</v>
      </c>
      <c r="AQ615">
        <v>8</v>
      </c>
      <c r="AR615">
        <v>0</v>
      </c>
      <c r="AS615">
        <v>10</v>
      </c>
      <c r="AT615">
        <v>2</v>
      </c>
      <c r="AU615">
        <v>2</v>
      </c>
      <c r="AV615">
        <v>10</v>
      </c>
      <c r="AW615" t="s">
        <v>59</v>
      </c>
      <c r="AX615">
        <v>0.1</v>
      </c>
      <c r="AY615" s="4" t="s">
        <v>147</v>
      </c>
      <c r="AZ615" s="4" t="s">
        <v>123</v>
      </c>
      <c r="BA615" s="4" t="s">
        <v>152</v>
      </c>
      <c r="BB615" s="4" t="s">
        <v>152</v>
      </c>
      <c r="BC615" s="4" t="s">
        <v>124</v>
      </c>
      <c r="BD615" s="4" t="s">
        <v>123</v>
      </c>
      <c r="BE615" s="4" t="s">
        <v>152</v>
      </c>
      <c r="BF615" s="4" t="s">
        <v>123</v>
      </c>
      <c r="BG615" s="4" t="s">
        <v>152</v>
      </c>
      <c r="BH615" s="4" t="s">
        <v>123</v>
      </c>
      <c r="BI615" s="4" t="s">
        <v>152</v>
      </c>
      <c r="BJ615" s="4" t="s">
        <v>124</v>
      </c>
      <c r="BK615" s="4" t="s">
        <v>123</v>
      </c>
      <c r="BL615" s="4" t="s">
        <v>152</v>
      </c>
      <c r="BM615" s="4" t="s">
        <v>123</v>
      </c>
      <c r="BN615" s="4" t="s">
        <v>152</v>
      </c>
      <c r="BP615" s="4" t="s">
        <v>31</v>
      </c>
      <c r="BQ615" t="s">
        <v>31</v>
      </c>
      <c r="BR615" t="s">
        <v>31</v>
      </c>
      <c r="BS615" t="s">
        <v>31</v>
      </c>
      <c r="BT615" t="s">
        <v>31</v>
      </c>
      <c r="BU615" t="s">
        <v>31</v>
      </c>
      <c r="BV615" t="s">
        <v>31</v>
      </c>
      <c r="BW615" t="s">
        <v>31</v>
      </c>
      <c r="BX615" t="s">
        <v>31</v>
      </c>
      <c r="BY615" t="s">
        <v>31</v>
      </c>
      <c r="BZ615" t="s">
        <v>31</v>
      </c>
      <c r="CA615" t="s">
        <v>31</v>
      </c>
      <c r="CB615" t="s">
        <v>31</v>
      </c>
      <c r="CC615" t="s">
        <v>31</v>
      </c>
      <c r="CD615" t="s">
        <v>31</v>
      </c>
      <c r="CE615" t="s">
        <v>31</v>
      </c>
      <c r="CF615" t="s">
        <v>31</v>
      </c>
      <c r="CG615" t="s">
        <v>31</v>
      </c>
      <c r="CH615" t="s">
        <v>31</v>
      </c>
      <c r="CI615" t="s">
        <v>31</v>
      </c>
      <c r="CJ615" t="s">
        <v>31</v>
      </c>
      <c r="CK615" t="s">
        <v>31</v>
      </c>
      <c r="CL615" t="s">
        <v>31</v>
      </c>
      <c r="CM615" t="s">
        <v>31</v>
      </c>
      <c r="CN615" t="s">
        <v>31</v>
      </c>
      <c r="CO615" t="s">
        <v>31</v>
      </c>
      <c r="CP615" t="s">
        <v>31</v>
      </c>
      <c r="CQ615" t="s">
        <v>31</v>
      </c>
      <c r="CR615" t="s">
        <v>33</v>
      </c>
      <c r="CS615" t="s">
        <v>34</v>
      </c>
      <c r="CT615" t="s">
        <v>72</v>
      </c>
      <c r="CU615" t="s">
        <v>59</v>
      </c>
      <c r="CV615" t="s">
        <v>59</v>
      </c>
      <c r="CW615" t="s">
        <v>72</v>
      </c>
      <c r="CX615" t="s">
        <v>33</v>
      </c>
      <c r="CY615" t="s">
        <v>34</v>
      </c>
      <c r="CZ615" t="s">
        <v>33</v>
      </c>
      <c r="DA615" t="s">
        <v>34</v>
      </c>
      <c r="DB615" t="s">
        <v>33</v>
      </c>
      <c r="DC615" t="s">
        <v>72</v>
      </c>
      <c r="DD615" t="s">
        <v>33</v>
      </c>
      <c r="DE615" t="s">
        <v>34</v>
      </c>
      <c r="DF615" t="s">
        <v>94</v>
      </c>
      <c r="DG615" t="s">
        <v>94</v>
      </c>
      <c r="DH615">
        <f t="shared" si="72"/>
        <v>10</v>
      </c>
      <c r="DI615">
        <f t="shared" si="73"/>
        <v>3</v>
      </c>
      <c r="DJ615">
        <f t="shared" si="74"/>
        <v>2</v>
      </c>
      <c r="DK615">
        <f t="shared" si="75"/>
        <v>0</v>
      </c>
      <c r="DL615">
        <f t="shared" si="76"/>
        <v>10</v>
      </c>
      <c r="DM615">
        <f t="shared" si="77"/>
        <v>2</v>
      </c>
      <c r="DN615">
        <f t="shared" si="78"/>
        <v>2</v>
      </c>
      <c r="DO615">
        <f t="shared" si="79"/>
        <v>1</v>
      </c>
    </row>
    <row r="616" spans="1:119" x14ac:dyDescent="0.35">
      <c r="A616" s="4">
        <v>2021</v>
      </c>
      <c r="B616">
        <v>615</v>
      </c>
      <c r="C616">
        <v>1987</v>
      </c>
      <c r="D616" t="s">
        <v>21</v>
      </c>
      <c r="E616" t="s">
        <v>85</v>
      </c>
      <c r="F616" t="s">
        <v>112</v>
      </c>
      <c r="G616" t="s">
        <v>145</v>
      </c>
      <c r="H616" t="s">
        <v>26</v>
      </c>
      <c r="I616" t="s">
        <v>60</v>
      </c>
      <c r="J616" t="s">
        <v>61</v>
      </c>
      <c r="K616" s="1">
        <v>0.6</v>
      </c>
      <c r="L616" s="1">
        <v>0.2</v>
      </c>
      <c r="M616" t="s">
        <v>86</v>
      </c>
      <c r="N616" s="4" t="s">
        <v>93</v>
      </c>
      <c r="O616" t="s">
        <v>156</v>
      </c>
      <c r="P616" t="s">
        <v>59</v>
      </c>
      <c r="Q616" t="s">
        <v>59</v>
      </c>
      <c r="R616" s="1">
        <v>0.4</v>
      </c>
      <c r="S616" t="s">
        <v>73</v>
      </c>
      <c r="T616" t="s">
        <v>59</v>
      </c>
      <c r="U616" s="1">
        <v>0.2</v>
      </c>
      <c r="V616" t="s">
        <v>34</v>
      </c>
      <c r="W616" t="s">
        <v>34</v>
      </c>
      <c r="X616" t="s">
        <v>34</v>
      </c>
      <c r="Y616" t="s">
        <v>34</v>
      </c>
      <c r="Z616" t="s">
        <v>119</v>
      </c>
      <c r="AA616" t="s">
        <v>33</v>
      </c>
      <c r="AB616" t="s">
        <v>34</v>
      </c>
      <c r="AC616" t="s">
        <v>34</v>
      </c>
      <c r="AD616" t="s">
        <v>34</v>
      </c>
      <c r="AE616" t="s">
        <v>34</v>
      </c>
      <c r="AF616" t="s">
        <v>34</v>
      </c>
      <c r="AG616" t="s">
        <v>34</v>
      </c>
      <c r="AH616" t="s">
        <v>119</v>
      </c>
      <c r="AI616" t="s">
        <v>146</v>
      </c>
      <c r="AJ616" t="s">
        <v>122</v>
      </c>
      <c r="AK616" t="s">
        <v>122</v>
      </c>
      <c r="AL616" t="s">
        <v>122</v>
      </c>
      <c r="AM616">
        <v>1</v>
      </c>
      <c r="AN616">
        <v>9</v>
      </c>
      <c r="AO616">
        <v>3</v>
      </c>
      <c r="AP616">
        <v>3</v>
      </c>
      <c r="AQ616">
        <v>8</v>
      </c>
      <c r="AR616">
        <v>0</v>
      </c>
      <c r="AS616">
        <v>9</v>
      </c>
      <c r="AT616">
        <v>3</v>
      </c>
      <c r="AU616">
        <v>4</v>
      </c>
      <c r="AV616">
        <v>8</v>
      </c>
      <c r="AW616" t="s">
        <v>27</v>
      </c>
      <c r="AY616" s="4" t="s">
        <v>123</v>
      </c>
      <c r="AZ616" s="4" t="s">
        <v>124</v>
      </c>
      <c r="BA616" s="4" t="s">
        <v>124</v>
      </c>
      <c r="BB616" s="4" t="s">
        <v>152</v>
      </c>
      <c r="BC616" s="4" t="s">
        <v>152</v>
      </c>
      <c r="BD616" s="4" t="s">
        <v>123</v>
      </c>
      <c r="BE616" s="4" t="s">
        <v>123</v>
      </c>
      <c r="BF616" s="4" t="s">
        <v>123</v>
      </c>
      <c r="BG616" s="4" t="s">
        <v>152</v>
      </c>
      <c r="BH616" s="4" t="s">
        <v>123</v>
      </c>
      <c r="BI616" s="4" t="s">
        <v>123</v>
      </c>
      <c r="BJ616" s="4" t="s">
        <v>152</v>
      </c>
      <c r="BK616" s="4" t="s">
        <v>124</v>
      </c>
      <c r="BL616" s="4" t="s">
        <v>123</v>
      </c>
      <c r="BM616" s="4" t="s">
        <v>147</v>
      </c>
      <c r="BN616" s="4" t="s">
        <v>123</v>
      </c>
      <c r="BP616" s="4" t="s">
        <v>135</v>
      </c>
      <c r="BQ616" t="s">
        <v>131</v>
      </c>
      <c r="BR616" t="s">
        <v>127</v>
      </c>
      <c r="BS616" t="s">
        <v>126</v>
      </c>
      <c r="BT616" t="s">
        <v>127</v>
      </c>
      <c r="BU616" t="s">
        <v>131</v>
      </c>
      <c r="BV616" t="s">
        <v>129</v>
      </c>
      <c r="BW616" t="s">
        <v>128</v>
      </c>
      <c r="BX616" t="s">
        <v>129</v>
      </c>
      <c r="BY616" t="s">
        <v>125</v>
      </c>
      <c r="BZ616" t="s">
        <v>127</v>
      </c>
      <c r="CA616" t="s">
        <v>125</v>
      </c>
      <c r="CB616" t="s">
        <v>131</v>
      </c>
      <c r="CC616" t="s">
        <v>135</v>
      </c>
      <c r="CD616" t="s">
        <v>127</v>
      </c>
      <c r="CE616" t="s">
        <v>125</v>
      </c>
      <c r="CF616" t="s">
        <v>125</v>
      </c>
      <c r="CG616" t="s">
        <v>127</v>
      </c>
      <c r="CH616" t="s">
        <v>130</v>
      </c>
      <c r="CI616" t="s">
        <v>131</v>
      </c>
      <c r="CJ616" t="s">
        <v>135</v>
      </c>
      <c r="CK616" t="s">
        <v>127</v>
      </c>
      <c r="CL616" t="s">
        <v>130</v>
      </c>
      <c r="CM616" t="s">
        <v>125</v>
      </c>
      <c r="CN616" t="s">
        <v>135</v>
      </c>
      <c r="CO616" t="s">
        <v>127</v>
      </c>
      <c r="CP616" t="s">
        <v>135</v>
      </c>
      <c r="CQ616" t="s">
        <v>125</v>
      </c>
      <c r="CR616" t="s">
        <v>33</v>
      </c>
      <c r="CS616" t="s">
        <v>33</v>
      </c>
      <c r="CT616" t="s">
        <v>34</v>
      </c>
      <c r="CU616" t="s">
        <v>59</v>
      </c>
      <c r="CV616" t="s">
        <v>59</v>
      </c>
      <c r="CW616" t="s">
        <v>34</v>
      </c>
      <c r="CX616" t="s">
        <v>33</v>
      </c>
      <c r="CY616" t="s">
        <v>34</v>
      </c>
      <c r="CZ616" t="s">
        <v>33</v>
      </c>
      <c r="DA616" t="s">
        <v>33</v>
      </c>
      <c r="DB616" t="s">
        <v>34</v>
      </c>
      <c r="DC616" t="s">
        <v>34</v>
      </c>
      <c r="DD616" t="s">
        <v>34</v>
      </c>
      <c r="DE616" t="s">
        <v>34</v>
      </c>
      <c r="DF616" t="s">
        <v>109</v>
      </c>
      <c r="DG616" t="s">
        <v>109</v>
      </c>
      <c r="DH616">
        <f t="shared" si="72"/>
        <v>9</v>
      </c>
      <c r="DI616">
        <f t="shared" si="73"/>
        <v>3</v>
      </c>
      <c r="DJ616">
        <f t="shared" si="74"/>
        <v>3</v>
      </c>
      <c r="DK616">
        <f t="shared" si="75"/>
        <v>0</v>
      </c>
      <c r="DL616">
        <f t="shared" si="76"/>
        <v>9</v>
      </c>
      <c r="DM616">
        <f t="shared" si="77"/>
        <v>3</v>
      </c>
      <c r="DN616">
        <f t="shared" si="78"/>
        <v>4</v>
      </c>
      <c r="DO616">
        <f t="shared" si="79"/>
        <v>1</v>
      </c>
    </row>
    <row r="617" spans="1:119" x14ac:dyDescent="0.35">
      <c r="A617" s="4">
        <v>2021</v>
      </c>
      <c r="B617">
        <v>616</v>
      </c>
      <c r="C617">
        <v>1992</v>
      </c>
      <c r="D617" t="s">
        <v>21</v>
      </c>
      <c r="E617" t="s">
        <v>100</v>
      </c>
      <c r="F617" t="s">
        <v>54</v>
      </c>
      <c r="G617" t="s">
        <v>175</v>
      </c>
      <c r="H617" t="s">
        <v>58</v>
      </c>
      <c r="I617" t="s">
        <v>28</v>
      </c>
      <c r="J617" t="s">
        <v>61</v>
      </c>
      <c r="K617" s="1">
        <v>0.2</v>
      </c>
      <c r="L617" s="1">
        <v>0.2</v>
      </c>
      <c r="M617" s="1">
        <v>0.2</v>
      </c>
      <c r="N617" s="4" t="s">
        <v>93</v>
      </c>
      <c r="O617" t="s">
        <v>93</v>
      </c>
      <c r="P617" t="s">
        <v>27</v>
      </c>
      <c r="Q617" t="s">
        <v>59</v>
      </c>
      <c r="R617" s="1">
        <v>0.2</v>
      </c>
      <c r="S617" s="1">
        <v>0.2</v>
      </c>
      <c r="T617" t="s">
        <v>27</v>
      </c>
      <c r="V617" t="s">
        <v>34</v>
      </c>
      <c r="W617" t="s">
        <v>34</v>
      </c>
      <c r="X617" t="s">
        <v>34</v>
      </c>
      <c r="Y617" t="s">
        <v>34</v>
      </c>
      <c r="Z617" t="s">
        <v>132</v>
      </c>
      <c r="AA617" t="s">
        <v>35</v>
      </c>
      <c r="AB617" t="s">
        <v>35</v>
      </c>
      <c r="AC617" t="s">
        <v>34</v>
      </c>
      <c r="AD617" t="s">
        <v>34</v>
      </c>
      <c r="AE617" t="s">
        <v>35</v>
      </c>
      <c r="AF617" t="s">
        <v>35</v>
      </c>
      <c r="AG617" t="s">
        <v>34</v>
      </c>
      <c r="AH617" t="s">
        <v>133</v>
      </c>
      <c r="AI617" t="s">
        <v>121</v>
      </c>
      <c r="AJ617" t="s">
        <v>139</v>
      </c>
      <c r="AK617" t="s">
        <v>139</v>
      </c>
      <c r="AL617" t="s">
        <v>139</v>
      </c>
      <c r="AM617">
        <v>2</v>
      </c>
      <c r="AN617">
        <v>8</v>
      </c>
      <c r="AO617">
        <v>2</v>
      </c>
      <c r="AP617">
        <v>4</v>
      </c>
      <c r="AQ617">
        <v>8</v>
      </c>
      <c r="AR617">
        <v>0</v>
      </c>
      <c r="AS617">
        <v>8</v>
      </c>
      <c r="AT617">
        <v>2</v>
      </c>
      <c r="AU617">
        <v>6</v>
      </c>
      <c r="AV617">
        <v>8</v>
      </c>
      <c r="AW617" t="s">
        <v>27</v>
      </c>
      <c r="AY617" s="4" t="s">
        <v>124</v>
      </c>
      <c r="AZ617" s="4" t="s">
        <v>124</v>
      </c>
      <c r="BA617" s="4" t="s">
        <v>124</v>
      </c>
      <c r="BB617" s="4" t="s">
        <v>124</v>
      </c>
      <c r="BC617" s="4" t="s">
        <v>124</v>
      </c>
      <c r="BD617" s="4" t="s">
        <v>124</v>
      </c>
      <c r="BE617" s="4" t="s">
        <v>124</v>
      </c>
      <c r="BF617" s="4" t="s">
        <v>124</v>
      </c>
      <c r="BG617" s="4" t="s">
        <v>144</v>
      </c>
      <c r="BH617" s="4" t="s">
        <v>124</v>
      </c>
      <c r="BI617" s="4" t="s">
        <v>124</v>
      </c>
      <c r="BJ617" s="4" t="s">
        <v>124</v>
      </c>
      <c r="BK617" s="4" t="s">
        <v>144</v>
      </c>
      <c r="BL617" s="4" t="s">
        <v>124</v>
      </c>
      <c r="BM617" s="4" t="s">
        <v>124</v>
      </c>
      <c r="BN617" s="4" t="s">
        <v>124</v>
      </c>
      <c r="BP617" s="4" t="s">
        <v>131</v>
      </c>
      <c r="BQ617" t="s">
        <v>135</v>
      </c>
      <c r="BR617" t="s">
        <v>130</v>
      </c>
      <c r="BS617" t="s">
        <v>127</v>
      </c>
      <c r="BT617" t="s">
        <v>131</v>
      </c>
      <c r="BU617" t="s">
        <v>127</v>
      </c>
      <c r="BV617" t="s">
        <v>135</v>
      </c>
      <c r="BW617" t="s">
        <v>129</v>
      </c>
      <c r="BX617" t="s">
        <v>131</v>
      </c>
      <c r="BY617" t="s">
        <v>125</v>
      </c>
      <c r="BZ617" t="s">
        <v>125</v>
      </c>
      <c r="CA617" t="s">
        <v>131</v>
      </c>
      <c r="CB617" t="s">
        <v>131</v>
      </c>
      <c r="CC617" t="s">
        <v>130</v>
      </c>
      <c r="CD617" t="s">
        <v>127</v>
      </c>
      <c r="CE617" t="s">
        <v>125</v>
      </c>
      <c r="CF617" t="s">
        <v>135</v>
      </c>
      <c r="CG617" t="s">
        <v>125</v>
      </c>
      <c r="CH617" t="s">
        <v>131</v>
      </c>
      <c r="CI617" t="s">
        <v>130</v>
      </c>
      <c r="CJ617" t="s">
        <v>127</v>
      </c>
      <c r="CK617" t="s">
        <v>130</v>
      </c>
      <c r="CL617" t="s">
        <v>130</v>
      </c>
      <c r="CM617" t="s">
        <v>125</v>
      </c>
      <c r="CN617" t="s">
        <v>135</v>
      </c>
      <c r="CO617" t="s">
        <v>127</v>
      </c>
      <c r="CP617" t="s">
        <v>135</v>
      </c>
      <c r="CQ617" t="s">
        <v>130</v>
      </c>
      <c r="CR617" t="s">
        <v>34</v>
      </c>
      <c r="CS617" t="s">
        <v>35</v>
      </c>
      <c r="CT617" t="s">
        <v>34</v>
      </c>
      <c r="CU617" t="s">
        <v>27</v>
      </c>
      <c r="DF617" t="s">
        <v>75</v>
      </c>
      <c r="DH617">
        <f t="shared" si="72"/>
        <v>8</v>
      </c>
      <c r="DI617">
        <f t="shared" si="73"/>
        <v>2</v>
      </c>
      <c r="DJ617">
        <f t="shared" si="74"/>
        <v>4</v>
      </c>
      <c r="DK617">
        <f t="shared" si="75"/>
        <v>0</v>
      </c>
      <c r="DL617">
        <f t="shared" si="76"/>
        <v>8</v>
      </c>
      <c r="DM617">
        <f t="shared" si="77"/>
        <v>2</v>
      </c>
      <c r="DN617">
        <f t="shared" si="78"/>
        <v>6</v>
      </c>
      <c r="DO617">
        <f t="shared" si="79"/>
        <v>2</v>
      </c>
    </row>
    <row r="618" spans="1:119" x14ac:dyDescent="0.35">
      <c r="A618" s="4">
        <v>2021</v>
      </c>
      <c r="B618">
        <v>617</v>
      </c>
      <c r="C618">
        <v>1993</v>
      </c>
      <c r="D618" t="s">
        <v>21</v>
      </c>
      <c r="E618" t="s">
        <v>85</v>
      </c>
      <c r="F618" t="s">
        <v>111</v>
      </c>
      <c r="G618" t="s">
        <v>160</v>
      </c>
      <c r="H618" t="s">
        <v>92</v>
      </c>
      <c r="I618" t="s">
        <v>99</v>
      </c>
      <c r="J618" t="s">
        <v>30</v>
      </c>
      <c r="K618" t="s">
        <v>171</v>
      </c>
      <c r="L618" t="s">
        <v>174</v>
      </c>
      <c r="M618" t="s">
        <v>171</v>
      </c>
      <c r="N618" s="4" t="s">
        <v>174</v>
      </c>
      <c r="O618" t="s">
        <v>156</v>
      </c>
      <c r="P618" t="s">
        <v>59</v>
      </c>
      <c r="Q618" t="s">
        <v>59</v>
      </c>
      <c r="R618" s="1">
        <v>0.3</v>
      </c>
      <c r="S618" t="s">
        <v>73</v>
      </c>
      <c r="T618" t="s">
        <v>59</v>
      </c>
      <c r="U618" t="s">
        <v>87</v>
      </c>
      <c r="V618" t="s">
        <v>34</v>
      </c>
      <c r="W618" t="s">
        <v>34</v>
      </c>
      <c r="X618" t="s">
        <v>35</v>
      </c>
      <c r="Y618" t="s">
        <v>34</v>
      </c>
      <c r="Z618" t="s">
        <v>132</v>
      </c>
      <c r="AA618" t="s">
        <v>34</v>
      </c>
      <c r="AB618" t="s">
        <v>34</v>
      </c>
      <c r="AC618" t="s">
        <v>36</v>
      </c>
      <c r="AD618" t="s">
        <v>72</v>
      </c>
      <c r="AE618" t="s">
        <v>34</v>
      </c>
      <c r="AF618" t="s">
        <v>34</v>
      </c>
      <c r="AG618" t="s">
        <v>34</v>
      </c>
      <c r="AH618" t="s">
        <v>132</v>
      </c>
      <c r="AI618" t="s">
        <v>138</v>
      </c>
      <c r="AJ618" t="s">
        <v>158</v>
      </c>
      <c r="AK618" t="s">
        <v>158</v>
      </c>
      <c r="AL618" t="s">
        <v>158</v>
      </c>
      <c r="AM618">
        <v>3</v>
      </c>
      <c r="AN618">
        <v>6</v>
      </c>
      <c r="AO618">
        <v>3</v>
      </c>
      <c r="AP618">
        <v>4</v>
      </c>
      <c r="AQ618">
        <v>8</v>
      </c>
      <c r="AR618">
        <v>3</v>
      </c>
      <c r="AS618">
        <v>8</v>
      </c>
      <c r="AT618">
        <v>3</v>
      </c>
      <c r="AU618">
        <v>2</v>
      </c>
      <c r="AV618">
        <v>8</v>
      </c>
      <c r="AW618" t="s">
        <v>27</v>
      </c>
      <c r="AY618" s="4" t="s">
        <v>124</v>
      </c>
      <c r="AZ618" s="4" t="s">
        <v>124</v>
      </c>
      <c r="BA618" s="4" t="s">
        <v>124</v>
      </c>
      <c r="BB618" s="4" t="s">
        <v>124</v>
      </c>
      <c r="BC618" s="4" t="s">
        <v>124</v>
      </c>
      <c r="BD618" s="4" t="s">
        <v>124</v>
      </c>
      <c r="BE618" s="4" t="s">
        <v>124</v>
      </c>
      <c r="BF618" s="4" t="s">
        <v>124</v>
      </c>
      <c r="BG618" s="4" t="s">
        <v>124</v>
      </c>
      <c r="BH618" s="4" t="s">
        <v>124</v>
      </c>
      <c r="BI618" s="4" t="s">
        <v>124</v>
      </c>
      <c r="BJ618" s="4" t="s">
        <v>124</v>
      </c>
      <c r="BK618" s="4" t="s">
        <v>124</v>
      </c>
      <c r="BL618" s="4" t="s">
        <v>124</v>
      </c>
      <c r="BM618" s="4" t="s">
        <v>124</v>
      </c>
      <c r="BN618" s="4" t="s">
        <v>147</v>
      </c>
      <c r="BP618" s="4" t="s">
        <v>31</v>
      </c>
      <c r="BQ618" t="s">
        <v>31</v>
      </c>
      <c r="BR618" t="s">
        <v>31</v>
      </c>
      <c r="BS618" t="s">
        <v>31</v>
      </c>
      <c r="BT618" t="s">
        <v>31</v>
      </c>
      <c r="BU618" t="s">
        <v>31</v>
      </c>
      <c r="BV618" t="s">
        <v>31</v>
      </c>
      <c r="BW618" t="s">
        <v>31</v>
      </c>
      <c r="BX618" t="s">
        <v>31</v>
      </c>
      <c r="BY618" t="s">
        <v>31</v>
      </c>
      <c r="BZ618" t="s">
        <v>31</v>
      </c>
      <c r="CA618" t="s">
        <v>31</v>
      </c>
      <c r="CB618" t="s">
        <v>31</v>
      </c>
      <c r="CC618" t="s">
        <v>31</v>
      </c>
      <c r="CD618" t="s">
        <v>31</v>
      </c>
      <c r="CE618" t="s">
        <v>31</v>
      </c>
      <c r="CF618" t="s">
        <v>31</v>
      </c>
      <c r="CG618" t="s">
        <v>31</v>
      </c>
      <c r="CH618" t="s">
        <v>31</v>
      </c>
      <c r="CI618" t="s">
        <v>31</v>
      </c>
      <c r="CJ618" t="s">
        <v>31</v>
      </c>
      <c r="CK618" t="s">
        <v>31</v>
      </c>
      <c r="CL618" t="s">
        <v>31</v>
      </c>
      <c r="CM618" t="s">
        <v>31</v>
      </c>
      <c r="CN618" t="s">
        <v>31</v>
      </c>
      <c r="CO618" t="s">
        <v>31</v>
      </c>
      <c r="CP618" t="s">
        <v>31</v>
      </c>
      <c r="CQ618" t="s">
        <v>31</v>
      </c>
      <c r="CR618" t="s">
        <v>72</v>
      </c>
      <c r="CS618" t="s">
        <v>72</v>
      </c>
      <c r="CT618" t="s">
        <v>72</v>
      </c>
      <c r="CU618" t="s">
        <v>27</v>
      </c>
      <c r="DF618" t="s">
        <v>88</v>
      </c>
      <c r="DH618">
        <f t="shared" si="72"/>
        <v>6</v>
      </c>
      <c r="DI618">
        <f t="shared" si="73"/>
        <v>3</v>
      </c>
      <c r="DJ618">
        <f t="shared" si="74"/>
        <v>4</v>
      </c>
      <c r="DK618">
        <f t="shared" si="75"/>
        <v>3</v>
      </c>
      <c r="DL618">
        <f t="shared" si="76"/>
        <v>8</v>
      </c>
      <c r="DM618">
        <f t="shared" si="77"/>
        <v>3</v>
      </c>
      <c r="DN618">
        <f t="shared" si="78"/>
        <v>2</v>
      </c>
      <c r="DO618">
        <f t="shared" si="79"/>
        <v>3</v>
      </c>
    </row>
    <row r="619" spans="1:119" x14ac:dyDescent="0.35">
      <c r="A619" s="4">
        <v>2021</v>
      </c>
      <c r="B619">
        <v>618</v>
      </c>
      <c r="C619">
        <v>1979</v>
      </c>
      <c r="D619" t="s">
        <v>53</v>
      </c>
      <c r="E619" t="s">
        <v>29</v>
      </c>
      <c r="F619" t="s">
        <v>159</v>
      </c>
      <c r="G619" t="s">
        <v>118</v>
      </c>
      <c r="H619" t="s">
        <v>26</v>
      </c>
      <c r="I619" t="s">
        <v>60</v>
      </c>
      <c r="J619" t="s">
        <v>61</v>
      </c>
      <c r="K619" s="1">
        <v>0.8</v>
      </c>
      <c r="L619" s="1">
        <v>0.8</v>
      </c>
      <c r="M619" s="1">
        <v>0.8</v>
      </c>
      <c r="N619" s="4" t="s">
        <v>1291</v>
      </c>
      <c r="O619" t="s">
        <v>1291</v>
      </c>
      <c r="P619" t="s">
        <v>59</v>
      </c>
      <c r="Q619" t="s">
        <v>27</v>
      </c>
      <c r="T619" t="s">
        <v>59</v>
      </c>
      <c r="U619" s="1">
        <v>0.2</v>
      </c>
      <c r="V619" t="s">
        <v>33</v>
      </c>
      <c r="W619" t="s">
        <v>35</v>
      </c>
      <c r="X619" t="s">
        <v>72</v>
      </c>
      <c r="Y619" t="s">
        <v>33</v>
      </c>
      <c r="Z619" t="s">
        <v>120</v>
      </c>
      <c r="AA619" t="s">
        <v>34</v>
      </c>
      <c r="AB619" t="s">
        <v>34</v>
      </c>
      <c r="AC619" t="s">
        <v>33</v>
      </c>
      <c r="AD619" t="s">
        <v>34</v>
      </c>
      <c r="AE619" t="s">
        <v>33</v>
      </c>
      <c r="AF619" t="s">
        <v>72</v>
      </c>
      <c r="AG619" t="s">
        <v>72</v>
      </c>
      <c r="AH619" t="s">
        <v>119</v>
      </c>
      <c r="AI619" t="s">
        <v>121</v>
      </c>
      <c r="AJ619" t="s">
        <v>134</v>
      </c>
      <c r="AK619" t="s">
        <v>134</v>
      </c>
      <c r="AL619" t="s">
        <v>139</v>
      </c>
      <c r="AM619">
        <v>3.5</v>
      </c>
      <c r="AN619">
        <v>8</v>
      </c>
      <c r="AO619">
        <v>2</v>
      </c>
      <c r="AP619">
        <v>2.5</v>
      </c>
      <c r="AQ619">
        <v>8</v>
      </c>
      <c r="AR619">
        <v>0</v>
      </c>
      <c r="AS619">
        <v>10</v>
      </c>
      <c r="AT619">
        <v>4</v>
      </c>
      <c r="AU619">
        <v>2</v>
      </c>
      <c r="AV619">
        <v>8</v>
      </c>
      <c r="AW619" t="s">
        <v>59</v>
      </c>
      <c r="AX619">
        <v>0.1</v>
      </c>
      <c r="AY619" s="4" t="s">
        <v>123</v>
      </c>
      <c r="AZ619" s="4" t="s">
        <v>152</v>
      </c>
      <c r="BA619" s="4" t="s">
        <v>124</v>
      </c>
      <c r="BB619" s="4" t="s">
        <v>123</v>
      </c>
      <c r="BC619" s="4" t="s">
        <v>123</v>
      </c>
      <c r="BD619" s="4" t="s">
        <v>124</v>
      </c>
      <c r="BE619" s="4" t="s">
        <v>123</v>
      </c>
      <c r="BF619" s="4" t="s">
        <v>124</v>
      </c>
      <c r="BG619" s="4" t="s">
        <v>124</v>
      </c>
      <c r="BH619" s="4" t="s">
        <v>124</v>
      </c>
      <c r="BI619" s="4" t="s">
        <v>124</v>
      </c>
      <c r="BJ619" s="4" t="s">
        <v>123</v>
      </c>
      <c r="BK619" s="4" t="s">
        <v>152</v>
      </c>
      <c r="BL619" s="4" t="s">
        <v>124</v>
      </c>
      <c r="BM619" s="4" t="s">
        <v>123</v>
      </c>
      <c r="BN619" s="4" t="s">
        <v>123</v>
      </c>
      <c r="BP619" s="4" t="s">
        <v>126</v>
      </c>
      <c r="BQ619" t="s">
        <v>135</v>
      </c>
      <c r="BR619" t="s">
        <v>126</v>
      </c>
      <c r="BS619" t="s">
        <v>128</v>
      </c>
      <c r="BT619" t="s">
        <v>131</v>
      </c>
      <c r="BU619" t="s">
        <v>127</v>
      </c>
      <c r="BV619" t="s">
        <v>126</v>
      </c>
      <c r="BW619" t="s">
        <v>128</v>
      </c>
      <c r="BX619" t="s">
        <v>131</v>
      </c>
      <c r="BY619" t="s">
        <v>128</v>
      </c>
      <c r="BZ619" t="s">
        <v>131</v>
      </c>
      <c r="CA619" t="s">
        <v>130</v>
      </c>
      <c r="CB619" t="s">
        <v>131</v>
      </c>
      <c r="CC619" t="s">
        <v>135</v>
      </c>
      <c r="CD619" t="s">
        <v>126</v>
      </c>
      <c r="CE619" t="s">
        <v>127</v>
      </c>
      <c r="CF619" t="s">
        <v>125</v>
      </c>
      <c r="CG619" t="s">
        <v>127</v>
      </c>
      <c r="CH619" t="s">
        <v>126</v>
      </c>
      <c r="CI619" t="s">
        <v>130</v>
      </c>
      <c r="CJ619" t="s">
        <v>129</v>
      </c>
      <c r="CK619" t="s">
        <v>130</v>
      </c>
      <c r="CL619" t="s">
        <v>126</v>
      </c>
      <c r="CM619" t="s">
        <v>128</v>
      </c>
      <c r="CN619" t="s">
        <v>126</v>
      </c>
      <c r="CO619" t="s">
        <v>135</v>
      </c>
      <c r="CP619" t="s">
        <v>125</v>
      </c>
      <c r="CQ619" t="s">
        <v>135</v>
      </c>
      <c r="CR619" t="s">
        <v>33</v>
      </c>
      <c r="CS619" t="s">
        <v>34</v>
      </c>
      <c r="CT619" t="s">
        <v>34</v>
      </c>
      <c r="CU619" t="s">
        <v>27</v>
      </c>
      <c r="DF619" t="s">
        <v>94</v>
      </c>
      <c r="DH619">
        <f t="shared" si="72"/>
        <v>8</v>
      </c>
      <c r="DI619">
        <f t="shared" si="73"/>
        <v>2</v>
      </c>
      <c r="DJ619">
        <f t="shared" si="74"/>
        <v>2.5</v>
      </c>
      <c r="DK619">
        <f t="shared" si="75"/>
        <v>0</v>
      </c>
      <c r="DL619">
        <f t="shared" si="76"/>
        <v>10</v>
      </c>
      <c r="DM619">
        <f t="shared" si="77"/>
        <v>4</v>
      </c>
      <c r="DN619">
        <f t="shared" si="78"/>
        <v>2</v>
      </c>
      <c r="DO619">
        <f t="shared" si="79"/>
        <v>3.5</v>
      </c>
    </row>
    <row r="620" spans="1:119" x14ac:dyDescent="0.35">
      <c r="A620" s="4">
        <v>2021</v>
      </c>
      <c r="B620">
        <v>619</v>
      </c>
      <c r="C620">
        <v>1984</v>
      </c>
      <c r="D620" t="s">
        <v>21</v>
      </c>
      <c r="E620" t="s">
        <v>100</v>
      </c>
      <c r="F620" t="s">
        <v>159</v>
      </c>
      <c r="G620" t="s">
        <v>189</v>
      </c>
      <c r="H620" t="s">
        <v>70</v>
      </c>
      <c r="I620" t="s">
        <v>99</v>
      </c>
      <c r="J620" t="s">
        <v>61</v>
      </c>
      <c r="K620" s="1">
        <v>0.1</v>
      </c>
      <c r="L620" s="1">
        <v>0.1</v>
      </c>
      <c r="M620" t="s">
        <v>93</v>
      </c>
      <c r="N620" s="4" t="s">
        <v>93</v>
      </c>
      <c r="O620" t="s">
        <v>156</v>
      </c>
      <c r="P620" t="s">
        <v>59</v>
      </c>
      <c r="Q620" t="s">
        <v>59</v>
      </c>
      <c r="R620" s="1">
        <v>0.1</v>
      </c>
      <c r="S620" t="s">
        <v>93</v>
      </c>
      <c r="T620" t="s">
        <v>59</v>
      </c>
      <c r="U620" s="1">
        <v>0.2</v>
      </c>
      <c r="V620" t="s">
        <v>72</v>
      </c>
      <c r="W620" t="s">
        <v>33</v>
      </c>
      <c r="X620" t="s">
        <v>33</v>
      </c>
      <c r="Y620" t="s">
        <v>34</v>
      </c>
      <c r="Z620" t="s">
        <v>119</v>
      </c>
      <c r="AA620" t="s">
        <v>35</v>
      </c>
      <c r="AB620" t="s">
        <v>34</v>
      </c>
      <c r="AC620" t="s">
        <v>34</v>
      </c>
      <c r="AD620" t="s">
        <v>34</v>
      </c>
      <c r="AE620" t="s">
        <v>72</v>
      </c>
      <c r="AF620" t="s">
        <v>35</v>
      </c>
      <c r="AG620" t="s">
        <v>72</v>
      </c>
      <c r="AH620" t="s">
        <v>119</v>
      </c>
      <c r="AI620" t="s">
        <v>121</v>
      </c>
      <c r="AJ620" t="s">
        <v>122</v>
      </c>
      <c r="AK620" t="s">
        <v>134</v>
      </c>
      <c r="AL620" t="s">
        <v>122</v>
      </c>
      <c r="AM620">
        <v>1</v>
      </c>
      <c r="AN620">
        <v>8</v>
      </c>
      <c r="AO620">
        <v>5</v>
      </c>
      <c r="AP620">
        <v>2</v>
      </c>
      <c r="AQ620">
        <v>8</v>
      </c>
      <c r="AR620">
        <v>0.5</v>
      </c>
      <c r="AS620">
        <v>8</v>
      </c>
      <c r="AT620">
        <v>1.5</v>
      </c>
      <c r="AU620">
        <v>4</v>
      </c>
      <c r="AV620">
        <v>10</v>
      </c>
      <c r="AW620" t="s">
        <v>27</v>
      </c>
      <c r="AY620" s="4" t="s">
        <v>147</v>
      </c>
      <c r="AZ620" s="4" t="s">
        <v>123</v>
      </c>
      <c r="BA620" s="4" t="s">
        <v>123</v>
      </c>
      <c r="BB620" s="4" t="s">
        <v>152</v>
      </c>
      <c r="BC620" s="4" t="s">
        <v>123</v>
      </c>
      <c r="BD620" s="4" t="s">
        <v>124</v>
      </c>
      <c r="BE620" s="4" t="s">
        <v>123</v>
      </c>
      <c r="BF620" s="4" t="s">
        <v>123</v>
      </c>
      <c r="BG620" s="4" t="s">
        <v>124</v>
      </c>
      <c r="BH620" s="4" t="s">
        <v>123</v>
      </c>
      <c r="BI620" s="4" t="s">
        <v>124</v>
      </c>
      <c r="BJ620" s="4" t="s">
        <v>124</v>
      </c>
      <c r="BK620" s="4" t="s">
        <v>124</v>
      </c>
      <c r="BL620" s="4" t="s">
        <v>123</v>
      </c>
      <c r="BM620" s="4" t="s">
        <v>123</v>
      </c>
      <c r="BN620" s="4" t="s">
        <v>124</v>
      </c>
      <c r="BP620" s="4" t="s">
        <v>135</v>
      </c>
      <c r="BQ620" t="s">
        <v>125</v>
      </c>
      <c r="BR620" t="s">
        <v>128</v>
      </c>
      <c r="BS620" t="s">
        <v>127</v>
      </c>
      <c r="BT620" t="s">
        <v>131</v>
      </c>
      <c r="BU620" t="s">
        <v>128</v>
      </c>
      <c r="BV620" t="s">
        <v>135</v>
      </c>
      <c r="BW620" t="s">
        <v>129</v>
      </c>
      <c r="BX620" t="s">
        <v>131</v>
      </c>
      <c r="BY620" t="s">
        <v>125</v>
      </c>
      <c r="BZ620" t="s">
        <v>125</v>
      </c>
      <c r="CA620" t="s">
        <v>131</v>
      </c>
      <c r="CB620" t="s">
        <v>131</v>
      </c>
      <c r="CC620" t="s">
        <v>130</v>
      </c>
      <c r="CD620" t="s">
        <v>125</v>
      </c>
      <c r="CE620" t="s">
        <v>129</v>
      </c>
      <c r="CF620" t="s">
        <v>125</v>
      </c>
      <c r="CG620" t="s">
        <v>127</v>
      </c>
      <c r="CH620" t="s">
        <v>131</v>
      </c>
      <c r="CI620" t="s">
        <v>126</v>
      </c>
      <c r="CJ620" t="s">
        <v>130</v>
      </c>
      <c r="CK620" t="s">
        <v>129</v>
      </c>
      <c r="CL620" t="s">
        <v>128</v>
      </c>
      <c r="CM620" t="s">
        <v>126</v>
      </c>
      <c r="CN620" t="s">
        <v>135</v>
      </c>
      <c r="CO620" t="s">
        <v>131</v>
      </c>
      <c r="CP620" t="s">
        <v>130</v>
      </c>
      <c r="CQ620" t="s">
        <v>125</v>
      </c>
      <c r="CR620" t="s">
        <v>35</v>
      </c>
      <c r="CS620" t="s">
        <v>72</v>
      </c>
      <c r="CT620" t="s">
        <v>34</v>
      </c>
      <c r="CU620" t="s">
        <v>27</v>
      </c>
      <c r="DF620" t="s">
        <v>153</v>
      </c>
      <c r="DH620">
        <f t="shared" si="72"/>
        <v>8</v>
      </c>
      <c r="DI620">
        <f t="shared" si="73"/>
        <v>5</v>
      </c>
      <c r="DJ620">
        <f t="shared" si="74"/>
        <v>2</v>
      </c>
      <c r="DK620">
        <f t="shared" si="75"/>
        <v>0.5</v>
      </c>
      <c r="DL620">
        <f t="shared" si="76"/>
        <v>8</v>
      </c>
      <c r="DM620">
        <f t="shared" si="77"/>
        <v>1.5</v>
      </c>
      <c r="DN620">
        <f t="shared" si="78"/>
        <v>4</v>
      </c>
      <c r="DO620">
        <f t="shared" si="79"/>
        <v>1</v>
      </c>
    </row>
    <row r="621" spans="1:119" x14ac:dyDescent="0.35">
      <c r="A621" s="4">
        <v>2021</v>
      </c>
      <c r="B621">
        <v>620</v>
      </c>
      <c r="C621">
        <v>1977</v>
      </c>
      <c r="D621" t="s">
        <v>21</v>
      </c>
      <c r="E621" t="s">
        <v>29</v>
      </c>
      <c r="F621" t="s">
        <v>22</v>
      </c>
      <c r="G621" t="s">
        <v>175</v>
      </c>
      <c r="H621" t="s">
        <v>92</v>
      </c>
      <c r="I621" t="s">
        <v>60</v>
      </c>
      <c r="J621" t="s">
        <v>61</v>
      </c>
      <c r="K621" t="s">
        <v>74</v>
      </c>
      <c r="L621" t="s">
        <v>73</v>
      </c>
      <c r="M621" t="s">
        <v>74</v>
      </c>
      <c r="N621" s="4" t="s">
        <v>73</v>
      </c>
      <c r="O621" t="s">
        <v>73</v>
      </c>
      <c r="P621" t="s">
        <v>59</v>
      </c>
      <c r="Q621" t="s">
        <v>59</v>
      </c>
      <c r="R621" t="s">
        <v>73</v>
      </c>
      <c r="S621" t="s">
        <v>73</v>
      </c>
      <c r="T621" t="s">
        <v>59</v>
      </c>
      <c r="U621" t="s">
        <v>73</v>
      </c>
      <c r="V621" t="s">
        <v>72</v>
      </c>
      <c r="W621" t="s">
        <v>72</v>
      </c>
      <c r="X621" t="s">
        <v>35</v>
      </c>
      <c r="Y621" t="s">
        <v>72</v>
      </c>
      <c r="Z621" t="s">
        <v>132</v>
      </c>
      <c r="AA621" t="s">
        <v>72</v>
      </c>
      <c r="AB621" t="s">
        <v>72</v>
      </c>
      <c r="AC621" t="s">
        <v>72</v>
      </c>
      <c r="AD621" t="s">
        <v>72</v>
      </c>
      <c r="AE621" t="s">
        <v>72</v>
      </c>
      <c r="AF621" t="s">
        <v>72</v>
      </c>
      <c r="AG621" t="s">
        <v>72</v>
      </c>
      <c r="AH621" t="s">
        <v>132</v>
      </c>
      <c r="AI621" t="s">
        <v>146</v>
      </c>
      <c r="AJ621" t="s">
        <v>134</v>
      </c>
      <c r="AK621" t="s">
        <v>134</v>
      </c>
      <c r="AL621" t="s">
        <v>134</v>
      </c>
      <c r="AM621">
        <v>1</v>
      </c>
      <c r="AN621">
        <v>8</v>
      </c>
      <c r="AO621">
        <v>1</v>
      </c>
      <c r="AP621">
        <v>6</v>
      </c>
      <c r="AQ621">
        <v>8</v>
      </c>
      <c r="AR621">
        <v>1</v>
      </c>
      <c r="AS621">
        <v>8</v>
      </c>
      <c r="AT621">
        <v>1</v>
      </c>
      <c r="AU621">
        <v>6</v>
      </c>
      <c r="AV621">
        <v>8</v>
      </c>
      <c r="AW621" t="s">
        <v>27</v>
      </c>
      <c r="AY621" s="4" t="s">
        <v>124</v>
      </c>
      <c r="AZ621" s="4" t="s">
        <v>124</v>
      </c>
      <c r="BA621" s="4" t="s">
        <v>124</v>
      </c>
      <c r="BB621" s="4" t="s">
        <v>124</v>
      </c>
      <c r="BC621" s="4" t="s">
        <v>124</v>
      </c>
      <c r="BD621" s="4" t="s">
        <v>124</v>
      </c>
      <c r="BE621" s="4" t="s">
        <v>124</v>
      </c>
      <c r="BF621" s="4" t="s">
        <v>124</v>
      </c>
      <c r="BG621" s="4" t="s">
        <v>147</v>
      </c>
      <c r="BH621" s="4" t="s">
        <v>124</v>
      </c>
      <c r="BI621" s="4" t="s">
        <v>124</v>
      </c>
      <c r="BJ621" s="4" t="s">
        <v>124</v>
      </c>
      <c r="BK621" s="4" t="s">
        <v>124</v>
      </c>
      <c r="BL621" s="4" t="s">
        <v>124</v>
      </c>
      <c r="BM621" s="4" t="s">
        <v>124</v>
      </c>
      <c r="BN621" s="4" t="s">
        <v>124</v>
      </c>
      <c r="BP621" s="4" t="s">
        <v>126</v>
      </c>
      <c r="BQ621" t="s">
        <v>125</v>
      </c>
      <c r="BR621" t="s">
        <v>130</v>
      </c>
      <c r="BS621" t="s">
        <v>127</v>
      </c>
      <c r="BT621" t="s">
        <v>131</v>
      </c>
      <c r="BU621" t="s">
        <v>127</v>
      </c>
      <c r="BV621" t="s">
        <v>135</v>
      </c>
      <c r="BW621" t="s">
        <v>126</v>
      </c>
      <c r="BX621" t="s">
        <v>131</v>
      </c>
      <c r="BY621" t="s">
        <v>128</v>
      </c>
      <c r="BZ621" t="s">
        <v>127</v>
      </c>
      <c r="CA621" t="s">
        <v>131</v>
      </c>
      <c r="CB621" t="s">
        <v>135</v>
      </c>
      <c r="CC621" t="s">
        <v>131</v>
      </c>
      <c r="CD621" t="s">
        <v>125</v>
      </c>
      <c r="CE621" t="s">
        <v>129</v>
      </c>
      <c r="CF621" t="s">
        <v>128</v>
      </c>
      <c r="CG621" t="s">
        <v>135</v>
      </c>
      <c r="CH621" t="s">
        <v>126</v>
      </c>
      <c r="CI621" t="s">
        <v>129</v>
      </c>
      <c r="CJ621" t="s">
        <v>129</v>
      </c>
      <c r="CK621" t="s">
        <v>127</v>
      </c>
      <c r="CL621" t="s">
        <v>125</v>
      </c>
      <c r="CM621" t="s">
        <v>126</v>
      </c>
      <c r="CN621" t="s">
        <v>135</v>
      </c>
      <c r="CO621" t="s">
        <v>127</v>
      </c>
      <c r="CP621" t="s">
        <v>125</v>
      </c>
      <c r="CQ621" t="s">
        <v>129</v>
      </c>
      <c r="CR621" t="s">
        <v>72</v>
      </c>
      <c r="CS621" t="s">
        <v>72</v>
      </c>
      <c r="CT621" t="s">
        <v>72</v>
      </c>
      <c r="CU621" t="s">
        <v>59</v>
      </c>
      <c r="CV621" t="s">
        <v>59</v>
      </c>
      <c r="CW621" t="s">
        <v>72</v>
      </c>
      <c r="CX621" t="s">
        <v>72</v>
      </c>
      <c r="CY621" t="s">
        <v>72</v>
      </c>
      <c r="CZ621" t="s">
        <v>72</v>
      </c>
      <c r="DA621" t="s">
        <v>72</v>
      </c>
      <c r="DB621" t="s">
        <v>72</v>
      </c>
      <c r="DC621" t="s">
        <v>72</v>
      </c>
      <c r="DD621" t="s">
        <v>72</v>
      </c>
      <c r="DE621" t="s">
        <v>72</v>
      </c>
      <c r="DF621" t="s">
        <v>88</v>
      </c>
      <c r="DG621" t="s">
        <v>88</v>
      </c>
      <c r="DH621">
        <f t="shared" si="72"/>
        <v>8</v>
      </c>
      <c r="DI621">
        <f t="shared" si="73"/>
        <v>1</v>
      </c>
      <c r="DJ621">
        <f t="shared" si="74"/>
        <v>6</v>
      </c>
      <c r="DK621">
        <f t="shared" si="75"/>
        <v>1</v>
      </c>
      <c r="DL621">
        <f t="shared" si="76"/>
        <v>8</v>
      </c>
      <c r="DM621">
        <f t="shared" si="77"/>
        <v>1</v>
      </c>
      <c r="DN621">
        <f t="shared" si="78"/>
        <v>6</v>
      </c>
      <c r="DO621">
        <f t="shared" si="79"/>
        <v>1</v>
      </c>
    </row>
    <row r="622" spans="1:119" x14ac:dyDescent="0.35">
      <c r="A622" s="4">
        <v>2021</v>
      </c>
      <c r="B622">
        <v>621</v>
      </c>
      <c r="C622">
        <v>1984</v>
      </c>
      <c r="D622" t="s">
        <v>21</v>
      </c>
      <c r="E622" t="s">
        <v>29</v>
      </c>
      <c r="F622" t="s">
        <v>107</v>
      </c>
      <c r="G622" t="s">
        <v>145</v>
      </c>
      <c r="H622" t="s">
        <v>92</v>
      </c>
      <c r="I622" t="s">
        <v>60</v>
      </c>
      <c r="J622" t="s">
        <v>61</v>
      </c>
      <c r="K622" t="s">
        <v>93</v>
      </c>
      <c r="L622" t="s">
        <v>73</v>
      </c>
      <c r="M622" t="s">
        <v>93</v>
      </c>
      <c r="N622" s="4" t="s">
        <v>73</v>
      </c>
      <c r="O622" t="s">
        <v>73</v>
      </c>
      <c r="P622" t="s">
        <v>27</v>
      </c>
      <c r="Q622" t="s">
        <v>27</v>
      </c>
      <c r="T622" t="s">
        <v>59</v>
      </c>
      <c r="U622" s="1">
        <v>0.8</v>
      </c>
      <c r="V622" t="s">
        <v>35</v>
      </c>
      <c r="W622" t="s">
        <v>35</v>
      </c>
      <c r="X622" t="s">
        <v>35</v>
      </c>
      <c r="Y622" t="s">
        <v>33</v>
      </c>
      <c r="Z622" t="s">
        <v>133</v>
      </c>
      <c r="AA622" t="s">
        <v>36</v>
      </c>
      <c r="AB622" t="s">
        <v>36</v>
      </c>
      <c r="AC622" t="s">
        <v>36</v>
      </c>
      <c r="AD622" t="s">
        <v>35</v>
      </c>
      <c r="AE622" t="s">
        <v>33</v>
      </c>
      <c r="AF622" t="s">
        <v>33</v>
      </c>
      <c r="AG622" t="s">
        <v>34</v>
      </c>
      <c r="AH622" t="s">
        <v>157</v>
      </c>
      <c r="AI622" t="s">
        <v>121</v>
      </c>
      <c r="AJ622" t="s">
        <v>158</v>
      </c>
      <c r="AK622" t="s">
        <v>158</v>
      </c>
      <c r="AL622" t="s">
        <v>139</v>
      </c>
      <c r="AM622">
        <v>1</v>
      </c>
      <c r="AN622">
        <v>8</v>
      </c>
      <c r="AO622">
        <v>4</v>
      </c>
      <c r="AP622">
        <v>4</v>
      </c>
      <c r="AQ622">
        <v>7</v>
      </c>
      <c r="AR622">
        <v>1</v>
      </c>
      <c r="AS622">
        <v>8</v>
      </c>
      <c r="AT622">
        <v>4</v>
      </c>
      <c r="AU622">
        <v>4</v>
      </c>
      <c r="AV622">
        <v>7</v>
      </c>
      <c r="AW622" t="s">
        <v>59</v>
      </c>
      <c r="AX622">
        <v>0.1</v>
      </c>
      <c r="AY622" s="4" t="s">
        <v>124</v>
      </c>
      <c r="AZ622" s="4" t="s">
        <v>124</v>
      </c>
      <c r="BA622" s="4" t="s">
        <v>124</v>
      </c>
      <c r="BB622" s="4" t="s">
        <v>124</v>
      </c>
      <c r="BC622" s="4" t="s">
        <v>124</v>
      </c>
      <c r="BD622" s="4" t="s">
        <v>124</v>
      </c>
      <c r="BE622" s="4" t="s">
        <v>124</v>
      </c>
      <c r="BF622" s="4" t="s">
        <v>124</v>
      </c>
      <c r="BG622" s="4" t="s">
        <v>124</v>
      </c>
      <c r="BH622" s="4" t="s">
        <v>124</v>
      </c>
      <c r="BI622" s="4" t="s">
        <v>124</v>
      </c>
      <c r="BJ622" s="4" t="s">
        <v>123</v>
      </c>
      <c r="BK622" s="4" t="s">
        <v>123</v>
      </c>
      <c r="BL622" s="4" t="s">
        <v>124</v>
      </c>
      <c r="BM622" s="4" t="s">
        <v>123</v>
      </c>
      <c r="BN622" s="4" t="s">
        <v>124</v>
      </c>
      <c r="BP622" s="4" t="s">
        <v>135</v>
      </c>
      <c r="BQ622" t="s">
        <v>126</v>
      </c>
      <c r="BR622" t="s">
        <v>127</v>
      </c>
      <c r="BS622" t="s">
        <v>126</v>
      </c>
      <c r="BT622" t="s">
        <v>129</v>
      </c>
      <c r="BU622" t="s">
        <v>128</v>
      </c>
      <c r="BV622" t="s">
        <v>135</v>
      </c>
      <c r="BW622" t="s">
        <v>129</v>
      </c>
      <c r="BX622" t="s">
        <v>131</v>
      </c>
      <c r="BY622" t="s">
        <v>128</v>
      </c>
      <c r="BZ622" t="s">
        <v>131</v>
      </c>
      <c r="CA622" t="s">
        <v>127</v>
      </c>
      <c r="CB622" t="s">
        <v>128</v>
      </c>
      <c r="CC622" t="s">
        <v>130</v>
      </c>
      <c r="CD622" t="s">
        <v>126</v>
      </c>
      <c r="CE622" t="s">
        <v>129</v>
      </c>
      <c r="CF622" t="s">
        <v>125</v>
      </c>
      <c r="CG622" t="s">
        <v>128</v>
      </c>
      <c r="CH622" t="s">
        <v>131</v>
      </c>
      <c r="CI622" t="s">
        <v>130</v>
      </c>
      <c r="CJ622" t="s">
        <v>135</v>
      </c>
      <c r="CK622" t="s">
        <v>130</v>
      </c>
      <c r="CL622" t="s">
        <v>130</v>
      </c>
      <c r="CM622" t="s">
        <v>125</v>
      </c>
      <c r="CN622" t="s">
        <v>127</v>
      </c>
      <c r="CO622" t="s">
        <v>131</v>
      </c>
      <c r="CP622" t="s">
        <v>135</v>
      </c>
      <c r="CQ622" t="s">
        <v>130</v>
      </c>
      <c r="CR622" t="s">
        <v>35</v>
      </c>
      <c r="CS622" t="s">
        <v>34</v>
      </c>
      <c r="CT622" t="s">
        <v>34</v>
      </c>
      <c r="CU622" t="s">
        <v>59</v>
      </c>
      <c r="CV622" t="s">
        <v>27</v>
      </c>
      <c r="DF622" t="s">
        <v>75</v>
      </c>
      <c r="DG622" t="s">
        <v>75</v>
      </c>
      <c r="DH622">
        <f t="shared" si="72"/>
        <v>8</v>
      </c>
      <c r="DI622">
        <f t="shared" si="73"/>
        <v>4</v>
      </c>
      <c r="DJ622">
        <f t="shared" si="74"/>
        <v>4</v>
      </c>
      <c r="DK622">
        <f t="shared" si="75"/>
        <v>1</v>
      </c>
      <c r="DL622">
        <f t="shared" si="76"/>
        <v>8</v>
      </c>
      <c r="DM622">
        <f t="shared" si="77"/>
        <v>4</v>
      </c>
      <c r="DN622">
        <f t="shared" si="78"/>
        <v>4</v>
      </c>
      <c r="DO622">
        <f t="shared" si="79"/>
        <v>1</v>
      </c>
    </row>
    <row r="623" spans="1:119" x14ac:dyDescent="0.35">
      <c r="A623" s="4">
        <v>2021</v>
      </c>
      <c r="B623">
        <v>622</v>
      </c>
      <c r="C623">
        <v>1986</v>
      </c>
      <c r="D623" t="s">
        <v>21</v>
      </c>
      <c r="E623" t="s">
        <v>29</v>
      </c>
      <c r="F623" t="s">
        <v>136</v>
      </c>
      <c r="G623" t="s">
        <v>145</v>
      </c>
      <c r="H623" t="s">
        <v>70</v>
      </c>
      <c r="I623" t="s">
        <v>110</v>
      </c>
      <c r="J623" t="s">
        <v>61</v>
      </c>
      <c r="K623" t="s">
        <v>86</v>
      </c>
      <c r="L623" t="s">
        <v>87</v>
      </c>
      <c r="M623" t="s">
        <v>86</v>
      </c>
      <c r="N623" s="4" t="s">
        <v>87</v>
      </c>
      <c r="O623" t="s">
        <v>87</v>
      </c>
      <c r="P623" t="s">
        <v>59</v>
      </c>
      <c r="Q623" t="s">
        <v>27</v>
      </c>
      <c r="T623" t="s">
        <v>59</v>
      </c>
      <c r="U623" t="s">
        <v>93</v>
      </c>
      <c r="V623" t="s">
        <v>33</v>
      </c>
      <c r="W623" t="s">
        <v>33</v>
      </c>
      <c r="X623" t="s">
        <v>33</v>
      </c>
      <c r="Y623" t="s">
        <v>33</v>
      </c>
      <c r="Z623" t="s">
        <v>120</v>
      </c>
      <c r="AA623" t="s">
        <v>33</v>
      </c>
      <c r="AB623" t="s">
        <v>33</v>
      </c>
      <c r="AC623" t="s">
        <v>33</v>
      </c>
      <c r="AD623" t="s">
        <v>33</v>
      </c>
      <c r="AE623" t="s">
        <v>33</v>
      </c>
      <c r="AF623" t="s">
        <v>36</v>
      </c>
      <c r="AG623" t="s">
        <v>72</v>
      </c>
      <c r="AH623" t="s">
        <v>120</v>
      </c>
      <c r="AI623" t="s">
        <v>121</v>
      </c>
      <c r="AJ623" t="s">
        <v>140</v>
      </c>
      <c r="AK623" t="s">
        <v>158</v>
      </c>
      <c r="AL623" t="s">
        <v>134</v>
      </c>
      <c r="AM623">
        <v>1</v>
      </c>
      <c r="AN623">
        <v>8</v>
      </c>
      <c r="AO623">
        <v>3</v>
      </c>
      <c r="AP623">
        <v>3</v>
      </c>
      <c r="AQ623">
        <v>9</v>
      </c>
      <c r="AR623">
        <v>0</v>
      </c>
      <c r="AS623">
        <v>8</v>
      </c>
      <c r="AT623">
        <v>4</v>
      </c>
      <c r="AU623">
        <v>3</v>
      </c>
      <c r="AV623">
        <v>9</v>
      </c>
      <c r="AW623" t="s">
        <v>27</v>
      </c>
      <c r="AY623" s="4" t="s">
        <v>124</v>
      </c>
      <c r="AZ623" s="4" t="s">
        <v>124</v>
      </c>
      <c r="BA623" s="4" t="s">
        <v>141</v>
      </c>
      <c r="BB623" s="4" t="s">
        <v>141</v>
      </c>
      <c r="BC623" s="4" t="s">
        <v>141</v>
      </c>
      <c r="BD623" s="4" t="s">
        <v>141</v>
      </c>
      <c r="BE623" s="4" t="s">
        <v>141</v>
      </c>
      <c r="BF623" s="4" t="s">
        <v>141</v>
      </c>
      <c r="BG623" s="4" t="s">
        <v>141</v>
      </c>
      <c r="BH623" s="4" t="s">
        <v>141</v>
      </c>
      <c r="BI623" s="4" t="s">
        <v>141</v>
      </c>
      <c r="BJ623" s="4" t="s">
        <v>124</v>
      </c>
      <c r="BK623" s="4" t="s">
        <v>141</v>
      </c>
      <c r="BL623" s="4" t="s">
        <v>141</v>
      </c>
      <c r="BM623" s="4" t="s">
        <v>141</v>
      </c>
      <c r="BN623" s="4" t="s">
        <v>124</v>
      </c>
      <c r="BP623" s="4" t="s">
        <v>31</v>
      </c>
      <c r="BQ623" t="s">
        <v>31</v>
      </c>
      <c r="BR623" t="s">
        <v>31</v>
      </c>
      <c r="BS623" t="s">
        <v>31</v>
      </c>
      <c r="BT623" t="s">
        <v>31</v>
      </c>
      <c r="BU623" t="s">
        <v>31</v>
      </c>
      <c r="BV623" t="s">
        <v>31</v>
      </c>
      <c r="BW623" t="s">
        <v>31</v>
      </c>
      <c r="BX623" t="s">
        <v>31</v>
      </c>
      <c r="BY623" t="s">
        <v>31</v>
      </c>
      <c r="BZ623" t="s">
        <v>31</v>
      </c>
      <c r="CA623" t="s">
        <v>31</v>
      </c>
      <c r="CB623" t="s">
        <v>31</v>
      </c>
      <c r="CC623" t="s">
        <v>31</v>
      </c>
      <c r="CD623" t="s">
        <v>31</v>
      </c>
      <c r="CE623" t="s">
        <v>31</v>
      </c>
      <c r="CF623" t="s">
        <v>31</v>
      </c>
      <c r="CG623" t="s">
        <v>31</v>
      </c>
      <c r="CH623" t="s">
        <v>31</v>
      </c>
      <c r="CI623" t="s">
        <v>31</v>
      </c>
      <c r="CJ623" t="s">
        <v>31</v>
      </c>
      <c r="CK623" t="s">
        <v>31</v>
      </c>
      <c r="CL623" t="s">
        <v>31</v>
      </c>
      <c r="CM623" t="s">
        <v>31</v>
      </c>
      <c r="CN623" t="s">
        <v>31</v>
      </c>
      <c r="CO623" t="s">
        <v>31</v>
      </c>
      <c r="CP623" t="s">
        <v>31</v>
      </c>
      <c r="CQ623" t="s">
        <v>31</v>
      </c>
      <c r="CR623" t="s">
        <v>34</v>
      </c>
      <c r="CS623" t="s">
        <v>72</v>
      </c>
      <c r="CT623" t="s">
        <v>33</v>
      </c>
      <c r="CU623" t="s">
        <v>27</v>
      </c>
      <c r="DF623" t="s">
        <v>88</v>
      </c>
      <c r="DH623">
        <f t="shared" si="72"/>
        <v>8</v>
      </c>
      <c r="DI623">
        <f t="shared" si="73"/>
        <v>3</v>
      </c>
      <c r="DJ623">
        <f t="shared" si="74"/>
        <v>3</v>
      </c>
      <c r="DK623">
        <f t="shared" si="75"/>
        <v>0</v>
      </c>
      <c r="DL623">
        <f t="shared" si="76"/>
        <v>8</v>
      </c>
      <c r="DM623">
        <f t="shared" si="77"/>
        <v>4</v>
      </c>
      <c r="DN623">
        <f t="shared" si="78"/>
        <v>3</v>
      </c>
      <c r="DO623">
        <f t="shared" si="79"/>
        <v>1</v>
      </c>
    </row>
    <row r="624" spans="1:119" x14ac:dyDescent="0.35">
      <c r="A624" s="4">
        <v>2021</v>
      </c>
      <c r="B624">
        <v>623</v>
      </c>
      <c r="C624">
        <v>1957</v>
      </c>
      <c r="D624" t="s">
        <v>53</v>
      </c>
      <c r="E624" t="s">
        <v>29</v>
      </c>
      <c r="F624" t="s">
        <v>159</v>
      </c>
      <c r="G624" t="s">
        <v>172</v>
      </c>
      <c r="H624" t="s">
        <v>70</v>
      </c>
      <c r="I624" t="s">
        <v>28</v>
      </c>
      <c r="J624" t="s">
        <v>61</v>
      </c>
      <c r="K624" t="s">
        <v>86</v>
      </c>
      <c r="L624" t="s">
        <v>87</v>
      </c>
      <c r="M624" t="s">
        <v>86</v>
      </c>
      <c r="N624" s="4" t="s">
        <v>87</v>
      </c>
      <c r="O624" t="s">
        <v>73</v>
      </c>
      <c r="P624" t="s">
        <v>27</v>
      </c>
      <c r="Q624" t="s">
        <v>27</v>
      </c>
      <c r="T624" t="s">
        <v>27</v>
      </c>
      <c r="V624" t="s">
        <v>34</v>
      </c>
      <c r="W624" t="s">
        <v>34</v>
      </c>
      <c r="X624" t="s">
        <v>34</v>
      </c>
      <c r="Y624" t="s">
        <v>34</v>
      </c>
      <c r="Z624" t="s">
        <v>120</v>
      </c>
      <c r="AA624" t="s">
        <v>34</v>
      </c>
      <c r="AB624" t="s">
        <v>34</v>
      </c>
      <c r="AC624" t="s">
        <v>72</v>
      </c>
      <c r="AD624" t="s">
        <v>34</v>
      </c>
      <c r="AE624" t="s">
        <v>34</v>
      </c>
      <c r="AF624" t="s">
        <v>35</v>
      </c>
      <c r="AG624" t="s">
        <v>33</v>
      </c>
      <c r="AH624" t="s">
        <v>119</v>
      </c>
      <c r="AI624" t="s">
        <v>121</v>
      </c>
      <c r="AJ624" t="s">
        <v>134</v>
      </c>
      <c r="AK624" t="s">
        <v>122</v>
      </c>
      <c r="AL624" t="s">
        <v>122</v>
      </c>
      <c r="AM624">
        <v>2</v>
      </c>
      <c r="AN624">
        <v>8</v>
      </c>
      <c r="AO624">
        <v>2</v>
      </c>
      <c r="AP624">
        <v>4</v>
      </c>
      <c r="AQ624">
        <v>8</v>
      </c>
      <c r="AR624">
        <v>0</v>
      </c>
      <c r="AS624">
        <v>8</v>
      </c>
      <c r="AT624">
        <v>4</v>
      </c>
      <c r="AU624">
        <v>4</v>
      </c>
      <c r="AV624">
        <v>8</v>
      </c>
      <c r="AW624" t="s">
        <v>59</v>
      </c>
      <c r="AX624">
        <v>0.2</v>
      </c>
      <c r="AY624" s="4" t="s">
        <v>124</v>
      </c>
      <c r="AZ624" s="4" t="s">
        <v>124</v>
      </c>
      <c r="BA624" s="4" t="s">
        <v>124</v>
      </c>
      <c r="BB624" s="4" t="s">
        <v>124</v>
      </c>
      <c r="BC624" s="4" t="s">
        <v>124</v>
      </c>
      <c r="BD624" s="4" t="s">
        <v>124</v>
      </c>
      <c r="BE624" s="4" t="s">
        <v>124</v>
      </c>
      <c r="BF624" s="4" t="s">
        <v>124</v>
      </c>
      <c r="BG624" s="4" t="s">
        <v>124</v>
      </c>
      <c r="BH624" s="4" t="s">
        <v>124</v>
      </c>
      <c r="BI624" s="4" t="s">
        <v>124</v>
      </c>
      <c r="BJ624" s="4" t="s">
        <v>124</v>
      </c>
      <c r="BK624" s="4" t="s">
        <v>124</v>
      </c>
      <c r="BL624" s="4" t="s">
        <v>124</v>
      </c>
      <c r="BM624" s="4" t="s">
        <v>124</v>
      </c>
      <c r="BN624" s="4" t="s">
        <v>124</v>
      </c>
      <c r="BP624" s="4" t="s">
        <v>126</v>
      </c>
      <c r="BQ624" t="s">
        <v>131</v>
      </c>
      <c r="BR624" t="s">
        <v>128</v>
      </c>
      <c r="BS624" t="s">
        <v>127</v>
      </c>
      <c r="BT624" t="s">
        <v>131</v>
      </c>
      <c r="BU624" t="s">
        <v>128</v>
      </c>
      <c r="BV624" t="s">
        <v>126</v>
      </c>
      <c r="BW624" t="s">
        <v>135</v>
      </c>
      <c r="BX624" t="s">
        <v>129</v>
      </c>
      <c r="BY624" t="s">
        <v>131</v>
      </c>
      <c r="BZ624" t="s">
        <v>125</v>
      </c>
      <c r="CA624" t="s">
        <v>131</v>
      </c>
      <c r="CB624" t="s">
        <v>128</v>
      </c>
      <c r="CC624" t="s">
        <v>130</v>
      </c>
      <c r="CD624" t="s">
        <v>126</v>
      </c>
      <c r="CE624" t="s">
        <v>127</v>
      </c>
      <c r="CF624" t="s">
        <v>125</v>
      </c>
      <c r="CG624" t="s">
        <v>128</v>
      </c>
      <c r="CH624" t="s">
        <v>130</v>
      </c>
      <c r="CI624" t="s">
        <v>129</v>
      </c>
      <c r="CJ624" t="s">
        <v>135</v>
      </c>
      <c r="CK624" t="s">
        <v>130</v>
      </c>
      <c r="CL624" t="s">
        <v>128</v>
      </c>
      <c r="CM624" t="s">
        <v>130</v>
      </c>
      <c r="CN624" t="s">
        <v>135</v>
      </c>
      <c r="CO624" t="s">
        <v>127</v>
      </c>
      <c r="CP624" t="s">
        <v>125</v>
      </c>
      <c r="CQ624" t="s">
        <v>135</v>
      </c>
      <c r="CR624" t="s">
        <v>34</v>
      </c>
      <c r="CS624" t="s">
        <v>34</v>
      </c>
      <c r="CT624" t="s">
        <v>34</v>
      </c>
      <c r="CU624" t="s">
        <v>27</v>
      </c>
      <c r="DF624" t="s">
        <v>37</v>
      </c>
      <c r="DH624">
        <f t="shared" si="72"/>
        <v>8</v>
      </c>
      <c r="DI624">
        <f t="shared" si="73"/>
        <v>2</v>
      </c>
      <c r="DJ624">
        <f t="shared" si="74"/>
        <v>4</v>
      </c>
      <c r="DK624">
        <f t="shared" si="75"/>
        <v>0</v>
      </c>
      <c r="DL624">
        <f t="shared" si="76"/>
        <v>8</v>
      </c>
      <c r="DM624">
        <f t="shared" si="77"/>
        <v>4</v>
      </c>
      <c r="DN624">
        <f t="shared" si="78"/>
        <v>4</v>
      </c>
      <c r="DO624">
        <f t="shared" si="79"/>
        <v>2</v>
      </c>
    </row>
    <row r="625" spans="1:119" x14ac:dyDescent="0.35">
      <c r="A625" s="4">
        <v>2021</v>
      </c>
      <c r="B625">
        <v>624</v>
      </c>
      <c r="C625">
        <v>1960</v>
      </c>
      <c r="D625" t="s">
        <v>21</v>
      </c>
      <c r="E625" t="s">
        <v>29</v>
      </c>
      <c r="F625" t="s">
        <v>89</v>
      </c>
      <c r="G625" t="s">
        <v>183</v>
      </c>
      <c r="H625" t="s">
        <v>26</v>
      </c>
      <c r="I625" t="s">
        <v>28</v>
      </c>
      <c r="J625" t="s">
        <v>61</v>
      </c>
      <c r="K625" s="1">
        <v>0.4</v>
      </c>
      <c r="L625" t="s">
        <v>73</v>
      </c>
      <c r="M625" s="1">
        <v>0.3</v>
      </c>
      <c r="N625" s="4" t="s">
        <v>73</v>
      </c>
      <c r="O625" t="s">
        <v>1290</v>
      </c>
      <c r="P625" t="s">
        <v>27</v>
      </c>
      <c r="Q625" t="s">
        <v>27</v>
      </c>
      <c r="T625" t="s">
        <v>151</v>
      </c>
      <c r="V625" t="s">
        <v>34</v>
      </c>
      <c r="W625" t="s">
        <v>34</v>
      </c>
      <c r="X625" t="s">
        <v>72</v>
      </c>
      <c r="Y625" t="s">
        <v>34</v>
      </c>
      <c r="Z625" t="s">
        <v>119</v>
      </c>
      <c r="AA625" t="s">
        <v>72</v>
      </c>
      <c r="AB625" t="s">
        <v>34</v>
      </c>
      <c r="AC625" t="s">
        <v>34</v>
      </c>
      <c r="AD625" t="s">
        <v>34</v>
      </c>
      <c r="AE625" t="s">
        <v>34</v>
      </c>
      <c r="AF625" t="s">
        <v>72</v>
      </c>
      <c r="AG625" t="s">
        <v>34</v>
      </c>
      <c r="AH625" t="s">
        <v>132</v>
      </c>
      <c r="AI625" t="s">
        <v>146</v>
      </c>
      <c r="AJ625" t="s">
        <v>122</v>
      </c>
      <c r="AK625" t="s">
        <v>122</v>
      </c>
      <c r="AL625" t="s">
        <v>122</v>
      </c>
      <c r="AM625">
        <v>2</v>
      </c>
      <c r="AN625">
        <v>7</v>
      </c>
      <c r="AO625">
        <v>3</v>
      </c>
      <c r="AP625">
        <v>4</v>
      </c>
      <c r="AQ625">
        <v>8</v>
      </c>
      <c r="AR625">
        <v>2</v>
      </c>
      <c r="AS625">
        <v>8</v>
      </c>
      <c r="AT625">
        <v>3</v>
      </c>
      <c r="AU625">
        <v>4</v>
      </c>
      <c r="AV625">
        <v>7</v>
      </c>
      <c r="AW625" t="s">
        <v>27</v>
      </c>
      <c r="AY625" s="4" t="s">
        <v>124</v>
      </c>
      <c r="AZ625" s="4" t="s">
        <v>123</v>
      </c>
      <c r="BA625" s="4" t="s">
        <v>123</v>
      </c>
      <c r="BB625" s="4" t="s">
        <v>124</v>
      </c>
      <c r="BC625" s="4" t="s">
        <v>123</v>
      </c>
      <c r="BD625" s="4" t="s">
        <v>123</v>
      </c>
      <c r="BE625" s="4" t="s">
        <v>124</v>
      </c>
      <c r="BF625" s="4" t="s">
        <v>124</v>
      </c>
      <c r="BG625" s="4" t="s">
        <v>123</v>
      </c>
      <c r="BH625" s="4" t="s">
        <v>123</v>
      </c>
      <c r="BI625" s="4" t="s">
        <v>123</v>
      </c>
      <c r="BJ625" s="4" t="s">
        <v>124</v>
      </c>
      <c r="BK625" s="4" t="s">
        <v>123</v>
      </c>
      <c r="BL625" s="4" t="s">
        <v>123</v>
      </c>
      <c r="BM625" s="4" t="s">
        <v>123</v>
      </c>
      <c r="BN625" s="4" t="s">
        <v>124</v>
      </c>
      <c r="BP625" s="4" t="s">
        <v>31</v>
      </c>
      <c r="BQ625" t="s">
        <v>31</v>
      </c>
      <c r="BR625" t="s">
        <v>31</v>
      </c>
      <c r="BS625" t="s">
        <v>31</v>
      </c>
      <c r="BT625" t="s">
        <v>31</v>
      </c>
      <c r="BU625" t="s">
        <v>31</v>
      </c>
      <c r="BV625" t="s">
        <v>31</v>
      </c>
      <c r="BW625" t="s">
        <v>31</v>
      </c>
      <c r="BX625" t="s">
        <v>31</v>
      </c>
      <c r="BY625" t="s">
        <v>31</v>
      </c>
      <c r="BZ625" t="s">
        <v>31</v>
      </c>
      <c r="CA625" t="s">
        <v>31</v>
      </c>
      <c r="CB625" t="s">
        <v>31</v>
      </c>
      <c r="CC625" t="s">
        <v>31</v>
      </c>
      <c r="CD625" t="s">
        <v>31</v>
      </c>
      <c r="CE625" t="s">
        <v>31</v>
      </c>
      <c r="CF625" t="s">
        <v>31</v>
      </c>
      <c r="CG625" t="s">
        <v>31</v>
      </c>
      <c r="CH625" t="s">
        <v>31</v>
      </c>
      <c r="CI625" t="s">
        <v>31</v>
      </c>
      <c r="CJ625" t="s">
        <v>31</v>
      </c>
      <c r="CK625" t="s">
        <v>31</v>
      </c>
      <c r="CL625" t="s">
        <v>31</v>
      </c>
      <c r="CM625" t="s">
        <v>31</v>
      </c>
      <c r="CN625" t="s">
        <v>31</v>
      </c>
      <c r="CO625" t="s">
        <v>31</v>
      </c>
      <c r="CP625" t="s">
        <v>31</v>
      </c>
      <c r="CQ625" t="s">
        <v>31</v>
      </c>
      <c r="CR625" t="s">
        <v>34</v>
      </c>
      <c r="CS625" t="s">
        <v>72</v>
      </c>
      <c r="CT625" t="s">
        <v>34</v>
      </c>
      <c r="CU625" t="s">
        <v>27</v>
      </c>
      <c r="DF625" t="s">
        <v>102</v>
      </c>
      <c r="DH625">
        <f t="shared" si="72"/>
        <v>7</v>
      </c>
      <c r="DI625">
        <f t="shared" si="73"/>
        <v>3</v>
      </c>
      <c r="DJ625">
        <f t="shared" si="74"/>
        <v>4</v>
      </c>
      <c r="DK625">
        <f t="shared" si="75"/>
        <v>2</v>
      </c>
      <c r="DL625">
        <f t="shared" si="76"/>
        <v>8</v>
      </c>
      <c r="DM625">
        <f t="shared" si="77"/>
        <v>3</v>
      </c>
      <c r="DN625">
        <f t="shared" si="78"/>
        <v>4</v>
      </c>
      <c r="DO625">
        <f t="shared" si="79"/>
        <v>2</v>
      </c>
    </row>
    <row r="626" spans="1:119" x14ac:dyDescent="0.35">
      <c r="A626" s="4">
        <v>2021</v>
      </c>
      <c r="B626">
        <v>625</v>
      </c>
      <c r="C626">
        <v>1989</v>
      </c>
      <c r="D626" t="s">
        <v>53</v>
      </c>
      <c r="E626" t="s">
        <v>85</v>
      </c>
      <c r="F626" t="s">
        <v>89</v>
      </c>
      <c r="G626" t="s">
        <v>145</v>
      </c>
      <c r="H626" t="s">
        <v>26</v>
      </c>
      <c r="I626" t="s">
        <v>28</v>
      </c>
      <c r="J626" t="s">
        <v>61</v>
      </c>
      <c r="K626" s="1">
        <v>0.8</v>
      </c>
      <c r="L626" t="s">
        <v>73</v>
      </c>
      <c r="M626" s="1">
        <v>0.4</v>
      </c>
      <c r="N626" s="4" t="s">
        <v>87</v>
      </c>
      <c r="O626" t="s">
        <v>87</v>
      </c>
      <c r="P626" t="s">
        <v>59</v>
      </c>
      <c r="Q626" t="s">
        <v>59</v>
      </c>
      <c r="R626" s="1">
        <v>0.9</v>
      </c>
      <c r="S626" s="1">
        <v>0.9</v>
      </c>
      <c r="T626" t="s">
        <v>27</v>
      </c>
      <c r="V626" t="s">
        <v>34</v>
      </c>
      <c r="W626" t="s">
        <v>72</v>
      </c>
      <c r="X626" t="s">
        <v>34</v>
      </c>
      <c r="Y626" t="s">
        <v>34</v>
      </c>
      <c r="Z626" t="s">
        <v>119</v>
      </c>
      <c r="AA626" t="s">
        <v>33</v>
      </c>
      <c r="AB626" t="s">
        <v>33</v>
      </c>
      <c r="AC626" t="s">
        <v>34</v>
      </c>
      <c r="AD626" t="s">
        <v>72</v>
      </c>
      <c r="AE626" t="s">
        <v>34</v>
      </c>
      <c r="AF626" t="s">
        <v>34</v>
      </c>
      <c r="AG626" t="s">
        <v>34</v>
      </c>
      <c r="AH626" t="s">
        <v>119</v>
      </c>
      <c r="AI626" t="s">
        <v>146</v>
      </c>
      <c r="AJ626" t="s">
        <v>140</v>
      </c>
      <c r="AK626" t="s">
        <v>134</v>
      </c>
      <c r="AL626" t="s">
        <v>122</v>
      </c>
      <c r="AM626">
        <v>1</v>
      </c>
      <c r="AN626">
        <v>9</v>
      </c>
      <c r="AO626">
        <v>2</v>
      </c>
      <c r="AP626">
        <v>4</v>
      </c>
      <c r="AQ626">
        <v>8</v>
      </c>
      <c r="AR626">
        <v>1</v>
      </c>
      <c r="AS626">
        <v>9</v>
      </c>
      <c r="AT626">
        <v>2</v>
      </c>
      <c r="AU626">
        <v>5</v>
      </c>
      <c r="AV626">
        <v>7</v>
      </c>
      <c r="AW626" t="s">
        <v>27</v>
      </c>
      <c r="AY626" s="4" t="s">
        <v>147</v>
      </c>
      <c r="AZ626" s="4" t="s">
        <v>144</v>
      </c>
      <c r="BA626" s="4" t="s">
        <v>124</v>
      </c>
      <c r="BB626" s="4" t="s">
        <v>123</v>
      </c>
      <c r="BC626" s="4" t="s">
        <v>147</v>
      </c>
      <c r="BD626" s="4" t="s">
        <v>124</v>
      </c>
      <c r="BE626" s="4" t="s">
        <v>144</v>
      </c>
      <c r="BF626" s="4" t="s">
        <v>123</v>
      </c>
      <c r="BG626" s="4" t="s">
        <v>123</v>
      </c>
      <c r="BH626" s="4" t="s">
        <v>123</v>
      </c>
      <c r="BI626" s="4" t="s">
        <v>124</v>
      </c>
      <c r="BJ626" s="4" t="s">
        <v>152</v>
      </c>
      <c r="BK626" s="4" t="s">
        <v>123</v>
      </c>
      <c r="BL626" s="4" t="s">
        <v>123</v>
      </c>
      <c r="BM626" s="4" t="s">
        <v>147</v>
      </c>
      <c r="BN626" s="4" t="s">
        <v>123</v>
      </c>
      <c r="BP626" s="4" t="s">
        <v>131</v>
      </c>
      <c r="BQ626" t="s">
        <v>126</v>
      </c>
      <c r="BR626" t="s">
        <v>128</v>
      </c>
      <c r="BS626" t="s">
        <v>130</v>
      </c>
      <c r="BT626" t="s">
        <v>128</v>
      </c>
      <c r="BU626" t="s">
        <v>129</v>
      </c>
      <c r="BV626" t="s">
        <v>128</v>
      </c>
      <c r="BW626" t="s">
        <v>129</v>
      </c>
      <c r="BX626" t="s">
        <v>128</v>
      </c>
      <c r="BY626" t="s">
        <v>131</v>
      </c>
      <c r="BZ626" t="s">
        <v>127</v>
      </c>
      <c r="CA626" t="s">
        <v>125</v>
      </c>
      <c r="CB626" t="s">
        <v>130</v>
      </c>
      <c r="CC626" t="s">
        <v>128</v>
      </c>
      <c r="CD626" t="s">
        <v>126</v>
      </c>
      <c r="CE626" t="s">
        <v>127</v>
      </c>
      <c r="CF626" t="s">
        <v>128</v>
      </c>
      <c r="CG626" t="s">
        <v>127</v>
      </c>
      <c r="CH626" t="s">
        <v>130</v>
      </c>
      <c r="CI626" t="s">
        <v>131</v>
      </c>
      <c r="CJ626" t="s">
        <v>135</v>
      </c>
      <c r="CK626" t="s">
        <v>129</v>
      </c>
      <c r="CL626" t="s">
        <v>128</v>
      </c>
      <c r="CM626" t="s">
        <v>126</v>
      </c>
      <c r="CN626" t="s">
        <v>135</v>
      </c>
      <c r="CO626" t="s">
        <v>126</v>
      </c>
      <c r="CP626" t="s">
        <v>130</v>
      </c>
      <c r="CQ626" t="s">
        <v>125</v>
      </c>
      <c r="CR626" t="s">
        <v>34</v>
      </c>
      <c r="CS626" t="s">
        <v>33</v>
      </c>
      <c r="CT626" t="s">
        <v>72</v>
      </c>
      <c r="CU626" t="s">
        <v>59</v>
      </c>
      <c r="CV626" t="s">
        <v>59</v>
      </c>
      <c r="CW626" t="s">
        <v>34</v>
      </c>
      <c r="CX626" t="s">
        <v>34</v>
      </c>
      <c r="CY626" t="s">
        <v>72</v>
      </c>
      <c r="CZ626" t="s">
        <v>33</v>
      </c>
      <c r="DA626" t="s">
        <v>72</v>
      </c>
      <c r="DB626" t="s">
        <v>72</v>
      </c>
      <c r="DC626" t="s">
        <v>34</v>
      </c>
      <c r="DD626" t="s">
        <v>72</v>
      </c>
      <c r="DE626" t="s">
        <v>34</v>
      </c>
      <c r="DF626" t="s">
        <v>102</v>
      </c>
      <c r="DG626" t="s">
        <v>102</v>
      </c>
      <c r="DH626">
        <f t="shared" si="72"/>
        <v>9</v>
      </c>
      <c r="DI626">
        <f t="shared" si="73"/>
        <v>2</v>
      </c>
      <c r="DJ626">
        <f t="shared" si="74"/>
        <v>4</v>
      </c>
      <c r="DK626">
        <f t="shared" si="75"/>
        <v>1</v>
      </c>
      <c r="DL626">
        <f t="shared" si="76"/>
        <v>9</v>
      </c>
      <c r="DM626">
        <f t="shared" si="77"/>
        <v>2</v>
      </c>
      <c r="DN626">
        <f t="shared" si="78"/>
        <v>5</v>
      </c>
      <c r="DO626">
        <f t="shared" si="79"/>
        <v>1</v>
      </c>
    </row>
    <row r="627" spans="1:119" x14ac:dyDescent="0.35">
      <c r="A627" s="4">
        <v>2021</v>
      </c>
      <c r="B627">
        <v>626</v>
      </c>
      <c r="C627">
        <v>1996</v>
      </c>
      <c r="D627" t="s">
        <v>53</v>
      </c>
      <c r="E627" t="s">
        <v>85</v>
      </c>
      <c r="F627" t="s">
        <v>107</v>
      </c>
      <c r="G627" t="s">
        <v>142</v>
      </c>
      <c r="H627" t="s">
        <v>26</v>
      </c>
      <c r="I627" t="s">
        <v>60</v>
      </c>
      <c r="J627" t="s">
        <v>61</v>
      </c>
      <c r="K627" s="1">
        <v>0.1</v>
      </c>
      <c r="L627" s="1">
        <v>0.6</v>
      </c>
      <c r="M627" t="s">
        <v>171</v>
      </c>
      <c r="N627" s="4" t="s">
        <v>174</v>
      </c>
      <c r="O627" t="s">
        <v>156</v>
      </c>
      <c r="P627" t="s">
        <v>59</v>
      </c>
      <c r="Q627" t="s">
        <v>27</v>
      </c>
      <c r="T627" t="s">
        <v>27</v>
      </c>
      <c r="V627" t="s">
        <v>36</v>
      </c>
      <c r="W627" t="s">
        <v>35</v>
      </c>
      <c r="X627" t="s">
        <v>35</v>
      </c>
      <c r="Y627" t="s">
        <v>36</v>
      </c>
      <c r="Z627" t="s">
        <v>119</v>
      </c>
      <c r="AA627" t="s">
        <v>35</v>
      </c>
      <c r="AB627" t="s">
        <v>35</v>
      </c>
      <c r="AC627" t="s">
        <v>35</v>
      </c>
      <c r="AD627" t="s">
        <v>36</v>
      </c>
      <c r="AE627" t="s">
        <v>35</v>
      </c>
      <c r="AF627" t="s">
        <v>36</v>
      </c>
      <c r="AG627" t="s">
        <v>36</v>
      </c>
      <c r="AH627" t="s">
        <v>133</v>
      </c>
      <c r="AI627" t="s">
        <v>146</v>
      </c>
      <c r="AJ627" t="s">
        <v>158</v>
      </c>
      <c r="AK627" t="s">
        <v>158</v>
      </c>
      <c r="AL627" t="s">
        <v>139</v>
      </c>
      <c r="AM627">
        <v>2</v>
      </c>
      <c r="AN627">
        <v>6</v>
      </c>
      <c r="AO627">
        <v>6</v>
      </c>
      <c r="AP627">
        <v>4</v>
      </c>
      <c r="AQ627">
        <v>6</v>
      </c>
      <c r="AR627">
        <v>2</v>
      </c>
      <c r="AS627">
        <v>5</v>
      </c>
      <c r="AT627">
        <v>5</v>
      </c>
      <c r="AU627">
        <v>6</v>
      </c>
      <c r="AV627">
        <v>6</v>
      </c>
      <c r="AW627" t="s">
        <v>59</v>
      </c>
      <c r="AX627">
        <v>0.2</v>
      </c>
      <c r="AY627" s="4" t="s">
        <v>152</v>
      </c>
      <c r="AZ627" s="4" t="s">
        <v>123</v>
      </c>
      <c r="BA627" s="4" t="s">
        <v>124</v>
      </c>
      <c r="BB627" s="4" t="s">
        <v>147</v>
      </c>
      <c r="BC627" s="4" t="s">
        <v>152</v>
      </c>
      <c r="BD627" s="4" t="s">
        <v>123</v>
      </c>
      <c r="BE627" s="4" t="s">
        <v>123</v>
      </c>
      <c r="BF627" s="4" t="s">
        <v>124</v>
      </c>
      <c r="BG627" s="4" t="s">
        <v>152</v>
      </c>
      <c r="BH627" s="4" t="s">
        <v>123</v>
      </c>
      <c r="BI627" s="4" t="s">
        <v>123</v>
      </c>
      <c r="BJ627" s="4" t="s">
        <v>123</v>
      </c>
      <c r="BK627" s="4" t="s">
        <v>124</v>
      </c>
      <c r="BL627" s="4" t="s">
        <v>123</v>
      </c>
      <c r="BM627" s="4" t="s">
        <v>124</v>
      </c>
      <c r="BN627" s="4" t="s">
        <v>152</v>
      </c>
      <c r="BP627" s="4" t="s">
        <v>126</v>
      </c>
      <c r="BQ627" t="s">
        <v>131</v>
      </c>
      <c r="BR627" t="s">
        <v>127</v>
      </c>
      <c r="BS627" t="s">
        <v>128</v>
      </c>
      <c r="BT627" t="s">
        <v>127</v>
      </c>
      <c r="BU627" t="s">
        <v>131</v>
      </c>
      <c r="BV627" t="s">
        <v>128</v>
      </c>
      <c r="BW627" t="s">
        <v>129</v>
      </c>
      <c r="BX627" t="s">
        <v>131</v>
      </c>
      <c r="BY627" t="s">
        <v>125</v>
      </c>
      <c r="BZ627" t="s">
        <v>125</v>
      </c>
      <c r="CA627" t="s">
        <v>131</v>
      </c>
      <c r="CB627" t="s">
        <v>130</v>
      </c>
      <c r="CC627" t="s">
        <v>128</v>
      </c>
      <c r="CD627" t="s">
        <v>129</v>
      </c>
      <c r="CE627" t="s">
        <v>127</v>
      </c>
      <c r="CF627" t="s">
        <v>125</v>
      </c>
      <c r="CG627" t="s">
        <v>127</v>
      </c>
      <c r="CH627" t="s">
        <v>129</v>
      </c>
      <c r="CI627" t="s">
        <v>130</v>
      </c>
      <c r="CJ627" t="s">
        <v>135</v>
      </c>
      <c r="CK627" t="s">
        <v>130</v>
      </c>
      <c r="CL627" t="s">
        <v>128</v>
      </c>
      <c r="CM627" t="s">
        <v>130</v>
      </c>
      <c r="CN627" t="s">
        <v>135</v>
      </c>
      <c r="CO627" t="s">
        <v>127</v>
      </c>
      <c r="CP627" t="s">
        <v>135</v>
      </c>
      <c r="CQ627" t="s">
        <v>130</v>
      </c>
      <c r="CR627" t="s">
        <v>35</v>
      </c>
      <c r="CS627" t="s">
        <v>35</v>
      </c>
      <c r="CT627" t="s">
        <v>33</v>
      </c>
      <c r="CU627" t="s">
        <v>27</v>
      </c>
      <c r="DF627" t="s">
        <v>94</v>
      </c>
      <c r="DH627">
        <f t="shared" si="72"/>
        <v>6</v>
      </c>
      <c r="DI627">
        <f t="shared" si="73"/>
        <v>6</v>
      </c>
      <c r="DJ627">
        <f t="shared" si="74"/>
        <v>4</v>
      </c>
      <c r="DK627">
        <f t="shared" si="75"/>
        <v>2</v>
      </c>
      <c r="DL627">
        <f t="shared" si="76"/>
        <v>5</v>
      </c>
      <c r="DM627">
        <f t="shared" si="77"/>
        <v>5</v>
      </c>
      <c r="DN627">
        <f t="shared" si="78"/>
        <v>6</v>
      </c>
      <c r="DO627">
        <f t="shared" si="79"/>
        <v>2</v>
      </c>
    </row>
    <row r="628" spans="1:119" x14ac:dyDescent="0.35">
      <c r="A628" s="4">
        <v>2021</v>
      </c>
      <c r="B628">
        <v>627</v>
      </c>
      <c r="C628">
        <v>1978</v>
      </c>
      <c r="D628" t="s">
        <v>53</v>
      </c>
      <c r="E628" t="s">
        <v>29</v>
      </c>
      <c r="F628" t="s">
        <v>136</v>
      </c>
      <c r="G628" t="s">
        <v>137</v>
      </c>
      <c r="H628" t="s">
        <v>70</v>
      </c>
      <c r="I628" t="s">
        <v>60</v>
      </c>
      <c r="J628" t="s">
        <v>61</v>
      </c>
      <c r="K628" t="s">
        <v>86</v>
      </c>
      <c r="L628" t="s">
        <v>73</v>
      </c>
      <c r="M628" s="1">
        <v>0.7</v>
      </c>
      <c r="N628" s="4" t="s">
        <v>1290</v>
      </c>
      <c r="O628" t="s">
        <v>87</v>
      </c>
      <c r="P628" t="s">
        <v>59</v>
      </c>
      <c r="Q628" t="s">
        <v>59</v>
      </c>
      <c r="R628" s="1">
        <v>0.6</v>
      </c>
      <c r="S628" s="1">
        <v>0.6</v>
      </c>
      <c r="T628" t="s">
        <v>151</v>
      </c>
      <c r="V628" t="s">
        <v>33</v>
      </c>
      <c r="W628" t="s">
        <v>72</v>
      </c>
      <c r="X628" t="s">
        <v>34</v>
      </c>
      <c r="Y628" t="s">
        <v>34</v>
      </c>
      <c r="Z628" t="s">
        <v>120</v>
      </c>
      <c r="AA628" t="s">
        <v>72</v>
      </c>
      <c r="AB628" t="s">
        <v>33</v>
      </c>
      <c r="AC628" t="s">
        <v>33</v>
      </c>
      <c r="AD628" t="s">
        <v>34</v>
      </c>
      <c r="AE628" t="s">
        <v>33</v>
      </c>
      <c r="AF628" t="s">
        <v>34</v>
      </c>
      <c r="AG628" t="s">
        <v>34</v>
      </c>
      <c r="AH628" t="s">
        <v>120</v>
      </c>
      <c r="AI628" t="s">
        <v>121</v>
      </c>
      <c r="AJ628" t="s">
        <v>122</v>
      </c>
      <c r="AK628" t="s">
        <v>122</v>
      </c>
      <c r="AL628" t="s">
        <v>122</v>
      </c>
      <c r="AM628">
        <v>2</v>
      </c>
      <c r="AN628">
        <v>9</v>
      </c>
      <c r="AO628">
        <v>2</v>
      </c>
      <c r="AP628">
        <v>3</v>
      </c>
      <c r="AQ628">
        <v>8</v>
      </c>
      <c r="AR628">
        <v>2</v>
      </c>
      <c r="AS628">
        <v>9</v>
      </c>
      <c r="AT628">
        <v>2</v>
      </c>
      <c r="AU628">
        <v>4</v>
      </c>
      <c r="AV628">
        <v>7</v>
      </c>
      <c r="AW628" t="s">
        <v>27</v>
      </c>
      <c r="AY628" s="4" t="s">
        <v>123</v>
      </c>
      <c r="AZ628" s="4" t="s">
        <v>124</v>
      </c>
      <c r="BA628" s="4" t="s">
        <v>123</v>
      </c>
      <c r="BB628" s="4" t="s">
        <v>144</v>
      </c>
      <c r="BC628" s="4" t="s">
        <v>144</v>
      </c>
      <c r="BD628" s="4" t="s">
        <v>144</v>
      </c>
      <c r="BE628" s="4" t="s">
        <v>124</v>
      </c>
      <c r="BF628" s="4" t="s">
        <v>144</v>
      </c>
      <c r="BG628" s="4" t="s">
        <v>152</v>
      </c>
      <c r="BH628" s="4" t="s">
        <v>124</v>
      </c>
      <c r="BI628" s="4" t="s">
        <v>152</v>
      </c>
      <c r="BJ628" s="4" t="s">
        <v>123</v>
      </c>
      <c r="BK628" s="4" t="s">
        <v>123</v>
      </c>
      <c r="BL628" s="4" t="s">
        <v>123</v>
      </c>
      <c r="BM628" s="4" t="s">
        <v>123</v>
      </c>
      <c r="BN628" s="4" t="s">
        <v>123</v>
      </c>
      <c r="BP628" s="4" t="s">
        <v>135</v>
      </c>
      <c r="BQ628" t="s">
        <v>125</v>
      </c>
      <c r="BR628" t="s">
        <v>128</v>
      </c>
      <c r="BS628" t="s">
        <v>127</v>
      </c>
      <c r="BT628" t="s">
        <v>128</v>
      </c>
      <c r="BU628" t="s">
        <v>131</v>
      </c>
      <c r="BV628" t="s">
        <v>129</v>
      </c>
      <c r="BW628" t="s">
        <v>126</v>
      </c>
      <c r="BX628" t="s">
        <v>128</v>
      </c>
      <c r="BY628" t="s">
        <v>125</v>
      </c>
      <c r="BZ628" t="s">
        <v>130</v>
      </c>
      <c r="CA628" t="s">
        <v>131</v>
      </c>
      <c r="CB628" t="s">
        <v>128</v>
      </c>
      <c r="CC628" t="s">
        <v>130</v>
      </c>
      <c r="CD628" t="s">
        <v>129</v>
      </c>
      <c r="CE628" t="s">
        <v>125</v>
      </c>
      <c r="CF628" t="s">
        <v>128</v>
      </c>
      <c r="CG628" t="s">
        <v>125</v>
      </c>
      <c r="CH628" t="s">
        <v>130</v>
      </c>
      <c r="CI628" t="s">
        <v>126</v>
      </c>
      <c r="CJ628" t="s">
        <v>130</v>
      </c>
      <c r="CK628" t="s">
        <v>135</v>
      </c>
      <c r="CL628" t="s">
        <v>125</v>
      </c>
      <c r="CM628" t="s">
        <v>126</v>
      </c>
      <c r="CN628" t="s">
        <v>131</v>
      </c>
      <c r="CO628" t="s">
        <v>126</v>
      </c>
      <c r="CP628" t="s">
        <v>130</v>
      </c>
      <c r="CQ628" t="s">
        <v>129</v>
      </c>
      <c r="CR628" t="s">
        <v>33</v>
      </c>
      <c r="CS628" t="s">
        <v>33</v>
      </c>
      <c r="CT628" t="s">
        <v>34</v>
      </c>
      <c r="CU628" t="s">
        <v>27</v>
      </c>
      <c r="DF628" t="s">
        <v>109</v>
      </c>
      <c r="DH628">
        <f t="shared" si="72"/>
        <v>9</v>
      </c>
      <c r="DI628">
        <f t="shared" si="73"/>
        <v>2</v>
      </c>
      <c r="DJ628">
        <f t="shared" si="74"/>
        <v>3</v>
      </c>
      <c r="DK628">
        <f t="shared" si="75"/>
        <v>2</v>
      </c>
      <c r="DL628">
        <f t="shared" si="76"/>
        <v>9</v>
      </c>
      <c r="DM628">
        <f t="shared" si="77"/>
        <v>2</v>
      </c>
      <c r="DN628">
        <f t="shared" si="78"/>
        <v>4</v>
      </c>
      <c r="DO628">
        <f t="shared" si="79"/>
        <v>2</v>
      </c>
    </row>
    <row r="629" spans="1:119" x14ac:dyDescent="0.35">
      <c r="A629" s="4">
        <v>2021</v>
      </c>
      <c r="B629">
        <v>628</v>
      </c>
      <c r="C629">
        <v>1961</v>
      </c>
      <c r="D629" t="s">
        <v>53</v>
      </c>
      <c r="E629" t="s">
        <v>29</v>
      </c>
      <c r="F629" t="s">
        <v>89</v>
      </c>
      <c r="G629" t="s">
        <v>162</v>
      </c>
      <c r="H629" t="s">
        <v>26</v>
      </c>
      <c r="I629" t="s">
        <v>28</v>
      </c>
      <c r="J629" t="s">
        <v>61</v>
      </c>
      <c r="K629" t="s">
        <v>74</v>
      </c>
      <c r="L629" s="1">
        <v>0.3</v>
      </c>
      <c r="M629" s="1">
        <v>0.3</v>
      </c>
      <c r="N629" s="4" t="s">
        <v>1290</v>
      </c>
      <c r="O629" t="s">
        <v>1290</v>
      </c>
      <c r="P629" t="s">
        <v>27</v>
      </c>
      <c r="Q629" t="s">
        <v>59</v>
      </c>
      <c r="R629" t="s">
        <v>73</v>
      </c>
      <c r="S629" s="1">
        <v>0.3</v>
      </c>
      <c r="T629" t="s">
        <v>59</v>
      </c>
      <c r="U629" s="1">
        <v>0.7</v>
      </c>
      <c r="V629" t="s">
        <v>34</v>
      </c>
      <c r="W629" t="s">
        <v>34</v>
      </c>
      <c r="X629" t="s">
        <v>34</v>
      </c>
      <c r="Y629" t="s">
        <v>34</v>
      </c>
      <c r="Z629" t="s">
        <v>120</v>
      </c>
      <c r="AA629" t="s">
        <v>72</v>
      </c>
      <c r="AB629" t="s">
        <v>34</v>
      </c>
      <c r="AC629" t="s">
        <v>34</v>
      </c>
      <c r="AD629" t="s">
        <v>72</v>
      </c>
      <c r="AE629" t="s">
        <v>35</v>
      </c>
      <c r="AF629" t="s">
        <v>72</v>
      </c>
      <c r="AG629" t="s">
        <v>72</v>
      </c>
      <c r="AH629" t="s">
        <v>133</v>
      </c>
      <c r="AI629" t="s">
        <v>138</v>
      </c>
      <c r="AJ629" t="s">
        <v>134</v>
      </c>
      <c r="AK629" t="s">
        <v>134</v>
      </c>
      <c r="AL629" t="s">
        <v>134</v>
      </c>
      <c r="AM629">
        <v>1</v>
      </c>
      <c r="AN629">
        <v>8</v>
      </c>
      <c r="AO629">
        <v>1</v>
      </c>
      <c r="AP629">
        <v>8</v>
      </c>
      <c r="AQ629">
        <v>6</v>
      </c>
      <c r="AR629">
        <v>1</v>
      </c>
      <c r="AS629">
        <v>8</v>
      </c>
      <c r="AT629">
        <v>1</v>
      </c>
      <c r="AU629">
        <v>8</v>
      </c>
      <c r="AV629">
        <v>6</v>
      </c>
      <c r="AW629" t="s">
        <v>27</v>
      </c>
      <c r="AY629" s="4" t="s">
        <v>124</v>
      </c>
      <c r="AZ629" s="4" t="s">
        <v>147</v>
      </c>
      <c r="BA629" s="4" t="s">
        <v>124</v>
      </c>
      <c r="BB629" s="4" t="s">
        <v>124</v>
      </c>
      <c r="BC629" s="4" t="s">
        <v>124</v>
      </c>
      <c r="BD629" s="4" t="s">
        <v>124</v>
      </c>
      <c r="BE629" s="4" t="s">
        <v>124</v>
      </c>
      <c r="BF629" s="4" t="s">
        <v>124</v>
      </c>
      <c r="BG629" s="4" t="s">
        <v>147</v>
      </c>
      <c r="BH629" s="4" t="s">
        <v>124</v>
      </c>
      <c r="BI629" s="4" t="s">
        <v>124</v>
      </c>
      <c r="BJ629" s="4" t="s">
        <v>124</v>
      </c>
      <c r="BK629" s="4" t="s">
        <v>124</v>
      </c>
      <c r="BL629" s="4" t="s">
        <v>124</v>
      </c>
      <c r="BM629" s="4" t="s">
        <v>124</v>
      </c>
      <c r="BN629" s="4" t="s">
        <v>124</v>
      </c>
      <c r="BP629" s="4" t="s">
        <v>31</v>
      </c>
      <c r="BQ629" t="s">
        <v>31</v>
      </c>
      <c r="BR629" t="s">
        <v>31</v>
      </c>
      <c r="BS629" t="s">
        <v>31</v>
      </c>
      <c r="BT629" t="s">
        <v>31</v>
      </c>
      <c r="BU629" t="s">
        <v>31</v>
      </c>
      <c r="BV629" t="s">
        <v>31</v>
      </c>
      <c r="BW629" t="s">
        <v>31</v>
      </c>
      <c r="BX629" t="s">
        <v>31</v>
      </c>
      <c r="BY629" t="s">
        <v>31</v>
      </c>
      <c r="BZ629" t="s">
        <v>31</v>
      </c>
      <c r="CA629" t="s">
        <v>31</v>
      </c>
      <c r="CB629" t="s">
        <v>31</v>
      </c>
      <c r="CC629" t="s">
        <v>31</v>
      </c>
      <c r="CD629" t="s">
        <v>31</v>
      </c>
      <c r="CE629" t="s">
        <v>31</v>
      </c>
      <c r="CF629" t="s">
        <v>31</v>
      </c>
      <c r="CG629" t="s">
        <v>31</v>
      </c>
      <c r="CH629" t="s">
        <v>31</v>
      </c>
      <c r="CI629" t="s">
        <v>31</v>
      </c>
      <c r="CJ629" t="s">
        <v>31</v>
      </c>
      <c r="CK629" t="s">
        <v>31</v>
      </c>
      <c r="CL629" t="s">
        <v>31</v>
      </c>
      <c r="CM629" t="s">
        <v>31</v>
      </c>
      <c r="CN629" t="s">
        <v>31</v>
      </c>
      <c r="CO629" t="s">
        <v>31</v>
      </c>
      <c r="CP629" t="s">
        <v>31</v>
      </c>
      <c r="CQ629" t="s">
        <v>31</v>
      </c>
      <c r="CR629" t="s">
        <v>35</v>
      </c>
      <c r="CS629" t="s">
        <v>35</v>
      </c>
      <c r="CT629" t="s">
        <v>34</v>
      </c>
      <c r="CU629" t="s">
        <v>59</v>
      </c>
      <c r="CV629" t="s">
        <v>59</v>
      </c>
      <c r="CW629" t="s">
        <v>34</v>
      </c>
      <c r="CX629" t="s">
        <v>35</v>
      </c>
      <c r="CY629" t="s">
        <v>35</v>
      </c>
      <c r="CZ629" t="s">
        <v>35</v>
      </c>
      <c r="DA629" t="s">
        <v>35</v>
      </c>
      <c r="DB629" t="s">
        <v>35</v>
      </c>
      <c r="DC629" t="s">
        <v>72</v>
      </c>
      <c r="DD629" t="s">
        <v>33</v>
      </c>
      <c r="DE629" t="s">
        <v>36</v>
      </c>
      <c r="DF629" t="s">
        <v>101</v>
      </c>
      <c r="DG629" t="s">
        <v>101</v>
      </c>
      <c r="DH629">
        <f t="shared" si="72"/>
        <v>8</v>
      </c>
      <c r="DI629">
        <f t="shared" si="73"/>
        <v>1</v>
      </c>
      <c r="DJ629">
        <f t="shared" si="74"/>
        <v>8</v>
      </c>
      <c r="DK629">
        <f t="shared" si="75"/>
        <v>1</v>
      </c>
      <c r="DL629">
        <f t="shared" si="76"/>
        <v>8</v>
      </c>
      <c r="DM629">
        <f t="shared" si="77"/>
        <v>1</v>
      </c>
      <c r="DN629">
        <f t="shared" si="78"/>
        <v>8</v>
      </c>
      <c r="DO629">
        <f t="shared" si="79"/>
        <v>1</v>
      </c>
    </row>
    <row r="630" spans="1:119" x14ac:dyDescent="0.35">
      <c r="A630" s="4">
        <v>2021</v>
      </c>
      <c r="B630">
        <v>629</v>
      </c>
      <c r="C630">
        <v>1961</v>
      </c>
      <c r="D630" t="s">
        <v>53</v>
      </c>
      <c r="E630" t="s">
        <v>85</v>
      </c>
      <c r="F630" t="s">
        <v>136</v>
      </c>
      <c r="G630" t="s">
        <v>162</v>
      </c>
      <c r="H630" t="s">
        <v>26</v>
      </c>
      <c r="I630" t="s">
        <v>28</v>
      </c>
      <c r="J630" t="s">
        <v>61</v>
      </c>
      <c r="K630" t="s">
        <v>86</v>
      </c>
      <c r="L630" t="s">
        <v>73</v>
      </c>
      <c r="M630" t="s">
        <v>86</v>
      </c>
      <c r="N630" s="4" t="s">
        <v>73</v>
      </c>
      <c r="O630" t="s">
        <v>93</v>
      </c>
      <c r="P630" t="s">
        <v>27</v>
      </c>
      <c r="Q630" t="s">
        <v>27</v>
      </c>
      <c r="T630" t="s">
        <v>27</v>
      </c>
      <c r="V630" t="s">
        <v>33</v>
      </c>
      <c r="W630" t="s">
        <v>33</v>
      </c>
      <c r="X630" t="s">
        <v>33</v>
      </c>
      <c r="Y630" t="s">
        <v>33</v>
      </c>
      <c r="Z630" t="s">
        <v>120</v>
      </c>
      <c r="AA630" t="s">
        <v>33</v>
      </c>
      <c r="AB630" t="s">
        <v>34</v>
      </c>
      <c r="AC630" t="s">
        <v>33</v>
      </c>
      <c r="AD630" t="s">
        <v>33</v>
      </c>
      <c r="AE630" t="s">
        <v>33</v>
      </c>
      <c r="AF630" t="s">
        <v>36</v>
      </c>
      <c r="AG630" t="s">
        <v>36</v>
      </c>
      <c r="AH630" t="s">
        <v>120</v>
      </c>
      <c r="AI630" t="s">
        <v>121</v>
      </c>
      <c r="AJ630" t="s">
        <v>140</v>
      </c>
      <c r="AK630" t="s">
        <v>140</v>
      </c>
      <c r="AL630" t="s">
        <v>140</v>
      </c>
      <c r="AM630">
        <v>0</v>
      </c>
      <c r="AN630">
        <v>14</v>
      </c>
      <c r="AO630">
        <v>2</v>
      </c>
      <c r="AP630">
        <v>2</v>
      </c>
      <c r="AQ630">
        <v>6</v>
      </c>
      <c r="AR630">
        <v>0</v>
      </c>
      <c r="AS630">
        <v>14</v>
      </c>
      <c r="AT630">
        <v>1</v>
      </c>
      <c r="AU630">
        <v>2</v>
      </c>
      <c r="AV630">
        <v>7</v>
      </c>
      <c r="AW630" t="s">
        <v>59</v>
      </c>
      <c r="AX630">
        <v>0.05</v>
      </c>
      <c r="AY630" s="4" t="s">
        <v>141</v>
      </c>
      <c r="AZ630" s="4" t="s">
        <v>152</v>
      </c>
      <c r="BA630" s="4" t="s">
        <v>152</v>
      </c>
      <c r="BB630" s="4" t="s">
        <v>152</v>
      </c>
      <c r="BC630" s="4" t="s">
        <v>152</v>
      </c>
      <c r="BD630" s="4" t="s">
        <v>152</v>
      </c>
      <c r="BE630" s="4" t="s">
        <v>152</v>
      </c>
      <c r="BF630" s="4" t="s">
        <v>152</v>
      </c>
      <c r="BG630" s="4" t="s">
        <v>152</v>
      </c>
      <c r="BH630" s="4" t="s">
        <v>123</v>
      </c>
      <c r="BI630" s="4" t="s">
        <v>152</v>
      </c>
      <c r="BJ630" s="4" t="s">
        <v>124</v>
      </c>
      <c r="BK630" s="4" t="s">
        <v>152</v>
      </c>
      <c r="BL630" s="4" t="s">
        <v>123</v>
      </c>
      <c r="BM630" s="4" t="s">
        <v>152</v>
      </c>
      <c r="BN630" s="4" t="s">
        <v>152</v>
      </c>
      <c r="BP630" s="4" t="s">
        <v>31</v>
      </c>
      <c r="BQ630" t="s">
        <v>31</v>
      </c>
      <c r="BR630" t="s">
        <v>31</v>
      </c>
      <c r="BS630" t="s">
        <v>31</v>
      </c>
      <c r="BT630" t="s">
        <v>31</v>
      </c>
      <c r="BU630" t="s">
        <v>31</v>
      </c>
      <c r="BV630" t="s">
        <v>31</v>
      </c>
      <c r="BW630" t="s">
        <v>31</v>
      </c>
      <c r="BX630" t="s">
        <v>31</v>
      </c>
      <c r="BY630" t="s">
        <v>31</v>
      </c>
      <c r="BZ630" t="s">
        <v>31</v>
      </c>
      <c r="CA630" t="s">
        <v>31</v>
      </c>
      <c r="CB630" t="s">
        <v>31</v>
      </c>
      <c r="CC630" t="s">
        <v>31</v>
      </c>
      <c r="CD630" t="s">
        <v>31</v>
      </c>
      <c r="CE630" t="s">
        <v>31</v>
      </c>
      <c r="CF630" t="s">
        <v>31</v>
      </c>
      <c r="CG630" t="s">
        <v>31</v>
      </c>
      <c r="CH630" t="s">
        <v>31</v>
      </c>
      <c r="CI630" t="s">
        <v>31</v>
      </c>
      <c r="CJ630" t="s">
        <v>31</v>
      </c>
      <c r="CK630" t="s">
        <v>31</v>
      </c>
      <c r="CL630" t="s">
        <v>31</v>
      </c>
      <c r="CM630" t="s">
        <v>31</v>
      </c>
      <c r="CN630" t="s">
        <v>31</v>
      </c>
      <c r="CO630" t="s">
        <v>31</v>
      </c>
      <c r="CP630" t="s">
        <v>31</v>
      </c>
      <c r="CQ630" t="s">
        <v>31</v>
      </c>
      <c r="CR630" t="s">
        <v>33</v>
      </c>
      <c r="CS630" t="s">
        <v>33</v>
      </c>
      <c r="CT630" t="s">
        <v>72</v>
      </c>
      <c r="CU630" t="s">
        <v>59</v>
      </c>
      <c r="CV630" t="s">
        <v>59</v>
      </c>
      <c r="CW630" t="s">
        <v>33</v>
      </c>
      <c r="CX630" t="s">
        <v>33</v>
      </c>
      <c r="CY630" t="s">
        <v>33</v>
      </c>
      <c r="CZ630" t="s">
        <v>33</v>
      </c>
      <c r="DA630" t="s">
        <v>33</v>
      </c>
      <c r="DB630" t="s">
        <v>33</v>
      </c>
      <c r="DC630" t="s">
        <v>33</v>
      </c>
      <c r="DD630" t="s">
        <v>33</v>
      </c>
      <c r="DE630" t="s">
        <v>33</v>
      </c>
      <c r="DF630" t="s">
        <v>105</v>
      </c>
      <c r="DG630" t="s">
        <v>105</v>
      </c>
      <c r="DH630">
        <f t="shared" si="72"/>
        <v>14</v>
      </c>
      <c r="DI630">
        <f t="shared" si="73"/>
        <v>2</v>
      </c>
      <c r="DJ630">
        <f t="shared" si="74"/>
        <v>2</v>
      </c>
      <c r="DK630">
        <f t="shared" si="75"/>
        <v>0</v>
      </c>
      <c r="DL630">
        <f t="shared" si="76"/>
        <v>14</v>
      </c>
      <c r="DM630">
        <f t="shared" si="77"/>
        <v>1</v>
      </c>
      <c r="DN630">
        <f t="shared" si="78"/>
        <v>2</v>
      </c>
      <c r="DO630">
        <f t="shared" si="79"/>
        <v>0</v>
      </c>
    </row>
    <row r="631" spans="1:119" x14ac:dyDescent="0.35">
      <c r="A631" s="4">
        <v>2021</v>
      </c>
      <c r="B631">
        <v>630</v>
      </c>
      <c r="C631">
        <v>1992</v>
      </c>
      <c r="D631" t="s">
        <v>21</v>
      </c>
      <c r="E631" t="s">
        <v>100</v>
      </c>
      <c r="F631" t="s">
        <v>111</v>
      </c>
      <c r="G631" t="s">
        <v>160</v>
      </c>
      <c r="H631" t="s">
        <v>70</v>
      </c>
      <c r="I631" t="s">
        <v>103</v>
      </c>
      <c r="J631" t="s">
        <v>61</v>
      </c>
      <c r="K631" t="s">
        <v>171</v>
      </c>
      <c r="L631" t="s">
        <v>93</v>
      </c>
      <c r="M631" t="s">
        <v>171</v>
      </c>
      <c r="N631" s="4" t="s">
        <v>93</v>
      </c>
      <c r="O631" t="s">
        <v>93</v>
      </c>
      <c r="P631" t="s">
        <v>59</v>
      </c>
      <c r="Q631" t="s">
        <v>27</v>
      </c>
      <c r="T631" t="s">
        <v>151</v>
      </c>
      <c r="V631" t="s">
        <v>33</v>
      </c>
      <c r="W631" t="s">
        <v>33</v>
      </c>
      <c r="X631" t="s">
        <v>33</v>
      </c>
      <c r="Y631" t="s">
        <v>34</v>
      </c>
      <c r="Z631" t="s">
        <v>119</v>
      </c>
      <c r="AA631" t="s">
        <v>33</v>
      </c>
      <c r="AB631" t="s">
        <v>33</v>
      </c>
      <c r="AC631" t="s">
        <v>34</v>
      </c>
      <c r="AD631" t="s">
        <v>34</v>
      </c>
      <c r="AE631" t="s">
        <v>35</v>
      </c>
      <c r="AF631" t="s">
        <v>34</v>
      </c>
      <c r="AG631" t="s">
        <v>33</v>
      </c>
      <c r="AH631" t="s">
        <v>132</v>
      </c>
      <c r="AI631" t="s">
        <v>121</v>
      </c>
      <c r="AJ631" t="s">
        <v>139</v>
      </c>
      <c r="AK631" t="s">
        <v>140</v>
      </c>
      <c r="AL631" t="s">
        <v>139</v>
      </c>
      <c r="AM631">
        <v>1</v>
      </c>
      <c r="AN631">
        <v>7</v>
      </c>
      <c r="AO631">
        <v>1</v>
      </c>
      <c r="AP631">
        <v>8</v>
      </c>
      <c r="AQ631">
        <v>7</v>
      </c>
      <c r="AR631">
        <v>0.5</v>
      </c>
      <c r="AS631">
        <v>7</v>
      </c>
      <c r="AT631">
        <v>1</v>
      </c>
      <c r="AU631">
        <v>8.5</v>
      </c>
      <c r="AV631">
        <v>7</v>
      </c>
      <c r="AW631" t="s">
        <v>27</v>
      </c>
      <c r="AY631" s="4" t="s">
        <v>141</v>
      </c>
      <c r="AZ631" s="4" t="s">
        <v>141</v>
      </c>
      <c r="BA631" s="4" t="s">
        <v>141</v>
      </c>
      <c r="BB631" s="4" t="s">
        <v>147</v>
      </c>
      <c r="BC631" s="4" t="s">
        <v>141</v>
      </c>
      <c r="BD631" s="4" t="s">
        <v>141</v>
      </c>
      <c r="BE631" s="4" t="s">
        <v>147</v>
      </c>
      <c r="BF631" s="4" t="s">
        <v>141</v>
      </c>
      <c r="BG631" s="4" t="s">
        <v>141</v>
      </c>
      <c r="BH631" s="4" t="s">
        <v>141</v>
      </c>
      <c r="BI631" s="4" t="s">
        <v>141</v>
      </c>
      <c r="BJ631" s="4" t="s">
        <v>144</v>
      </c>
      <c r="BK631" s="4" t="s">
        <v>141</v>
      </c>
      <c r="BL631" s="4" t="s">
        <v>147</v>
      </c>
      <c r="BM631" s="4" t="s">
        <v>147</v>
      </c>
      <c r="BN631" s="4" t="s">
        <v>141</v>
      </c>
      <c r="BP631" s="4" t="s">
        <v>135</v>
      </c>
      <c r="BQ631" t="s">
        <v>126</v>
      </c>
      <c r="BR631" t="s">
        <v>127</v>
      </c>
      <c r="BS631" t="s">
        <v>130</v>
      </c>
      <c r="BT631" t="s">
        <v>128</v>
      </c>
      <c r="BU631" t="s">
        <v>131</v>
      </c>
      <c r="BV631" t="s">
        <v>135</v>
      </c>
      <c r="BW631" t="s">
        <v>126</v>
      </c>
      <c r="BX631" t="s">
        <v>128</v>
      </c>
      <c r="BY631" t="s">
        <v>129</v>
      </c>
      <c r="BZ631" t="s">
        <v>131</v>
      </c>
      <c r="CA631" t="s">
        <v>125</v>
      </c>
      <c r="CB631" t="s">
        <v>128</v>
      </c>
      <c r="CC631" t="s">
        <v>130</v>
      </c>
      <c r="CD631" t="s">
        <v>127</v>
      </c>
      <c r="CE631" t="s">
        <v>126</v>
      </c>
      <c r="CF631" t="s">
        <v>128</v>
      </c>
      <c r="CG631" t="s">
        <v>125</v>
      </c>
      <c r="CH631" t="s">
        <v>130</v>
      </c>
      <c r="CI631" t="s">
        <v>126</v>
      </c>
      <c r="CJ631" t="s">
        <v>127</v>
      </c>
      <c r="CK631" t="s">
        <v>129</v>
      </c>
      <c r="CL631" t="s">
        <v>128</v>
      </c>
      <c r="CM631" t="s">
        <v>125</v>
      </c>
      <c r="CN631" t="s">
        <v>135</v>
      </c>
      <c r="CO631" t="s">
        <v>126</v>
      </c>
      <c r="CP631" t="s">
        <v>135</v>
      </c>
      <c r="CQ631" t="s">
        <v>125</v>
      </c>
      <c r="CR631" t="s">
        <v>36</v>
      </c>
      <c r="CS631" t="s">
        <v>35</v>
      </c>
      <c r="CT631" t="s">
        <v>33</v>
      </c>
      <c r="CU631" t="s">
        <v>27</v>
      </c>
      <c r="DF631" t="s">
        <v>62</v>
      </c>
      <c r="DH631">
        <f t="shared" si="72"/>
        <v>7</v>
      </c>
      <c r="DI631">
        <f t="shared" si="73"/>
        <v>1</v>
      </c>
      <c r="DJ631">
        <f t="shared" si="74"/>
        <v>8</v>
      </c>
      <c r="DK631">
        <f t="shared" si="75"/>
        <v>0.5</v>
      </c>
      <c r="DL631">
        <f t="shared" si="76"/>
        <v>7</v>
      </c>
      <c r="DM631">
        <f t="shared" si="77"/>
        <v>1</v>
      </c>
      <c r="DN631">
        <f t="shared" si="78"/>
        <v>8.5</v>
      </c>
      <c r="DO631">
        <f t="shared" si="79"/>
        <v>1</v>
      </c>
    </row>
    <row r="632" spans="1:119" x14ac:dyDescent="0.35">
      <c r="A632" s="4">
        <v>2021</v>
      </c>
      <c r="B632">
        <v>631</v>
      </c>
      <c r="C632">
        <v>1994</v>
      </c>
      <c r="D632" t="s">
        <v>53</v>
      </c>
      <c r="E632" t="s">
        <v>85</v>
      </c>
      <c r="F632" t="s">
        <v>95</v>
      </c>
      <c r="G632" t="s">
        <v>137</v>
      </c>
      <c r="H632" t="s">
        <v>26</v>
      </c>
      <c r="I632" t="s">
        <v>60</v>
      </c>
      <c r="J632" t="s">
        <v>61</v>
      </c>
      <c r="K632" s="1">
        <v>0.2</v>
      </c>
      <c r="L632" s="1">
        <v>0.2</v>
      </c>
      <c r="M632" s="1">
        <v>0.2</v>
      </c>
      <c r="N632" s="4" t="s">
        <v>1290</v>
      </c>
      <c r="O632" t="s">
        <v>73</v>
      </c>
      <c r="P632" t="s">
        <v>59</v>
      </c>
      <c r="Q632" t="s">
        <v>59</v>
      </c>
      <c r="R632" s="1">
        <v>0.3</v>
      </c>
      <c r="S632" s="1">
        <v>0.8</v>
      </c>
      <c r="T632" t="s">
        <v>59</v>
      </c>
      <c r="U632" s="1">
        <v>0.3</v>
      </c>
      <c r="V632" t="s">
        <v>34</v>
      </c>
      <c r="W632" t="s">
        <v>72</v>
      </c>
      <c r="X632" t="s">
        <v>35</v>
      </c>
      <c r="Y632" t="s">
        <v>33</v>
      </c>
      <c r="Z632" t="s">
        <v>119</v>
      </c>
      <c r="AA632" t="s">
        <v>72</v>
      </c>
      <c r="AB632" t="s">
        <v>34</v>
      </c>
      <c r="AC632" t="s">
        <v>34</v>
      </c>
      <c r="AD632" t="s">
        <v>35</v>
      </c>
      <c r="AE632" t="s">
        <v>35</v>
      </c>
      <c r="AF632" t="s">
        <v>34</v>
      </c>
      <c r="AG632" t="s">
        <v>33</v>
      </c>
      <c r="AH632" t="s">
        <v>119</v>
      </c>
      <c r="AI632" t="s">
        <v>121</v>
      </c>
      <c r="AJ632" t="s">
        <v>134</v>
      </c>
      <c r="AK632" t="s">
        <v>122</v>
      </c>
      <c r="AL632" t="s">
        <v>134</v>
      </c>
      <c r="AM632">
        <v>1</v>
      </c>
      <c r="AN632">
        <v>10</v>
      </c>
      <c r="AO632">
        <v>4</v>
      </c>
      <c r="AP632">
        <v>1</v>
      </c>
      <c r="AQ632">
        <v>8</v>
      </c>
      <c r="AR632">
        <v>0</v>
      </c>
      <c r="AS632">
        <v>5</v>
      </c>
      <c r="AT632">
        <v>2</v>
      </c>
      <c r="AU632">
        <v>8</v>
      </c>
      <c r="AV632">
        <v>9</v>
      </c>
      <c r="AW632" t="s">
        <v>27</v>
      </c>
      <c r="AY632" s="4" t="s">
        <v>123</v>
      </c>
      <c r="AZ632" s="4" t="s">
        <v>152</v>
      </c>
      <c r="BA632" s="4" t="s">
        <v>147</v>
      </c>
      <c r="BB632" s="4" t="s">
        <v>144</v>
      </c>
      <c r="BC632" s="4" t="s">
        <v>124</v>
      </c>
      <c r="BD632" s="4" t="s">
        <v>147</v>
      </c>
      <c r="BE632" s="4" t="s">
        <v>144</v>
      </c>
      <c r="BF632" s="4" t="s">
        <v>124</v>
      </c>
      <c r="BG632" s="4" t="s">
        <v>123</v>
      </c>
      <c r="BH632" s="4" t="s">
        <v>144</v>
      </c>
      <c r="BI632" s="4" t="s">
        <v>147</v>
      </c>
      <c r="BJ632" s="4" t="s">
        <v>124</v>
      </c>
      <c r="BK632" s="4" t="s">
        <v>147</v>
      </c>
      <c r="BL632" s="4" t="s">
        <v>124</v>
      </c>
      <c r="BM632" s="4" t="s">
        <v>124</v>
      </c>
      <c r="BN632" s="4" t="s">
        <v>123</v>
      </c>
      <c r="BP632" s="4" t="s">
        <v>125</v>
      </c>
      <c r="BQ632" t="s">
        <v>135</v>
      </c>
      <c r="BR632" t="s">
        <v>128</v>
      </c>
      <c r="BS632" t="s">
        <v>126</v>
      </c>
      <c r="BT632" t="s">
        <v>127</v>
      </c>
      <c r="BU632" t="s">
        <v>128</v>
      </c>
      <c r="BV632" t="s">
        <v>129</v>
      </c>
      <c r="BW632" t="s">
        <v>135</v>
      </c>
      <c r="BX632" t="s">
        <v>129</v>
      </c>
      <c r="BY632" t="s">
        <v>131</v>
      </c>
      <c r="BZ632" t="s">
        <v>125</v>
      </c>
      <c r="CA632" t="s">
        <v>130</v>
      </c>
      <c r="CB632" t="s">
        <v>128</v>
      </c>
      <c r="CC632" t="s">
        <v>135</v>
      </c>
      <c r="CD632" t="s">
        <v>127</v>
      </c>
      <c r="CE632" t="s">
        <v>125</v>
      </c>
      <c r="CF632" t="s">
        <v>135</v>
      </c>
      <c r="CG632" t="s">
        <v>127</v>
      </c>
      <c r="CH632" t="s">
        <v>131</v>
      </c>
      <c r="CI632" t="s">
        <v>129</v>
      </c>
      <c r="CJ632" t="s">
        <v>127</v>
      </c>
      <c r="CK632" t="s">
        <v>135</v>
      </c>
      <c r="CL632" t="s">
        <v>130</v>
      </c>
      <c r="CM632" t="s">
        <v>125</v>
      </c>
      <c r="CN632" t="s">
        <v>126</v>
      </c>
      <c r="CO632" t="s">
        <v>131</v>
      </c>
      <c r="CP632" t="s">
        <v>130</v>
      </c>
      <c r="CQ632" t="s">
        <v>135</v>
      </c>
      <c r="CR632" t="s">
        <v>34</v>
      </c>
      <c r="CS632" t="s">
        <v>33</v>
      </c>
      <c r="CT632" t="s">
        <v>34</v>
      </c>
      <c r="CU632" t="s">
        <v>59</v>
      </c>
      <c r="CV632" t="s">
        <v>59</v>
      </c>
      <c r="CW632" t="s">
        <v>34</v>
      </c>
      <c r="CX632" t="s">
        <v>35</v>
      </c>
      <c r="CY632" t="s">
        <v>72</v>
      </c>
      <c r="CZ632" t="s">
        <v>34</v>
      </c>
      <c r="DA632" t="s">
        <v>33</v>
      </c>
      <c r="DB632" t="s">
        <v>33</v>
      </c>
      <c r="DC632" t="s">
        <v>33</v>
      </c>
      <c r="DD632" t="s">
        <v>34</v>
      </c>
      <c r="DE632" t="s">
        <v>72</v>
      </c>
      <c r="DF632" t="s">
        <v>94</v>
      </c>
      <c r="DG632" t="s">
        <v>94</v>
      </c>
      <c r="DH632">
        <f t="shared" si="72"/>
        <v>10</v>
      </c>
      <c r="DI632">
        <f t="shared" si="73"/>
        <v>4</v>
      </c>
      <c r="DJ632">
        <f t="shared" si="74"/>
        <v>1</v>
      </c>
      <c r="DK632">
        <f t="shared" si="75"/>
        <v>0</v>
      </c>
      <c r="DL632">
        <f t="shared" si="76"/>
        <v>5</v>
      </c>
      <c r="DM632">
        <f t="shared" si="77"/>
        <v>2</v>
      </c>
      <c r="DN632">
        <f t="shared" si="78"/>
        <v>8</v>
      </c>
      <c r="DO632">
        <f t="shared" si="79"/>
        <v>1</v>
      </c>
    </row>
    <row r="633" spans="1:119" x14ac:dyDescent="0.35">
      <c r="A633" s="4">
        <v>2021</v>
      </c>
      <c r="B633">
        <v>632</v>
      </c>
      <c r="C633">
        <v>1990</v>
      </c>
      <c r="D633" t="s">
        <v>53</v>
      </c>
      <c r="E633" t="s">
        <v>100</v>
      </c>
      <c r="F633" t="s">
        <v>154</v>
      </c>
      <c r="G633" t="s">
        <v>172</v>
      </c>
      <c r="H633" t="s">
        <v>26</v>
      </c>
      <c r="I633" t="s">
        <v>60</v>
      </c>
      <c r="J633" t="s">
        <v>61</v>
      </c>
      <c r="K633" s="1">
        <v>0.4</v>
      </c>
      <c r="L633" s="1">
        <v>0.4</v>
      </c>
      <c r="M633" s="1">
        <v>0.3</v>
      </c>
      <c r="N633" s="4" t="s">
        <v>93</v>
      </c>
      <c r="O633" t="s">
        <v>93</v>
      </c>
      <c r="P633" t="s">
        <v>59</v>
      </c>
      <c r="Q633" t="s">
        <v>59</v>
      </c>
      <c r="R633" s="1">
        <v>0.3</v>
      </c>
      <c r="S633" s="1">
        <v>0.3</v>
      </c>
      <c r="T633" t="s">
        <v>59</v>
      </c>
      <c r="U633" s="1">
        <v>0.2</v>
      </c>
      <c r="V633" t="s">
        <v>35</v>
      </c>
      <c r="W633" t="s">
        <v>35</v>
      </c>
      <c r="X633" t="s">
        <v>72</v>
      </c>
      <c r="Y633" t="s">
        <v>72</v>
      </c>
      <c r="Z633" t="s">
        <v>120</v>
      </c>
      <c r="AA633" t="s">
        <v>34</v>
      </c>
      <c r="AB633" t="s">
        <v>72</v>
      </c>
      <c r="AC633" t="s">
        <v>34</v>
      </c>
      <c r="AD633" t="s">
        <v>72</v>
      </c>
      <c r="AE633" t="s">
        <v>34</v>
      </c>
      <c r="AF633" t="s">
        <v>34</v>
      </c>
      <c r="AG633" t="s">
        <v>72</v>
      </c>
      <c r="AH633" t="s">
        <v>119</v>
      </c>
      <c r="AI633" t="s">
        <v>146</v>
      </c>
      <c r="AJ633" t="s">
        <v>140</v>
      </c>
      <c r="AK633" t="s">
        <v>134</v>
      </c>
      <c r="AL633" t="s">
        <v>139</v>
      </c>
      <c r="AM633">
        <v>3</v>
      </c>
      <c r="AN633">
        <v>8</v>
      </c>
      <c r="AO633">
        <v>3</v>
      </c>
      <c r="AP633">
        <v>2</v>
      </c>
      <c r="AQ633">
        <v>8</v>
      </c>
      <c r="AR633">
        <v>2</v>
      </c>
      <c r="AS633">
        <v>9</v>
      </c>
      <c r="AT633">
        <v>1</v>
      </c>
      <c r="AU633">
        <v>4</v>
      </c>
      <c r="AV633">
        <v>8</v>
      </c>
      <c r="AW633" t="s">
        <v>59</v>
      </c>
      <c r="AX633">
        <v>0.25</v>
      </c>
      <c r="AY633" s="4" t="s">
        <v>124</v>
      </c>
      <c r="AZ633" s="4" t="s">
        <v>124</v>
      </c>
      <c r="BA633" s="4" t="s">
        <v>124</v>
      </c>
      <c r="BB633" s="4" t="s">
        <v>124</v>
      </c>
      <c r="BC633" s="4" t="s">
        <v>123</v>
      </c>
      <c r="BD633" s="4" t="s">
        <v>124</v>
      </c>
      <c r="BE633" s="4" t="s">
        <v>124</v>
      </c>
      <c r="BF633" s="4" t="s">
        <v>152</v>
      </c>
      <c r="BG633" s="4" t="s">
        <v>147</v>
      </c>
      <c r="BH633" s="4" t="s">
        <v>147</v>
      </c>
      <c r="BI633" s="4" t="s">
        <v>124</v>
      </c>
      <c r="BJ633" s="4" t="s">
        <v>144</v>
      </c>
      <c r="BK633" s="4" t="s">
        <v>144</v>
      </c>
      <c r="BL633" s="4" t="s">
        <v>144</v>
      </c>
      <c r="BM633" s="4" t="s">
        <v>123</v>
      </c>
      <c r="BN633" s="4" t="s">
        <v>144</v>
      </c>
      <c r="BP633" s="4" t="s">
        <v>31</v>
      </c>
      <c r="BQ633" t="s">
        <v>31</v>
      </c>
      <c r="BR633" t="s">
        <v>31</v>
      </c>
      <c r="BS633" t="s">
        <v>31</v>
      </c>
      <c r="BT633" t="s">
        <v>31</v>
      </c>
      <c r="BU633" t="s">
        <v>31</v>
      </c>
      <c r="BV633" t="s">
        <v>31</v>
      </c>
      <c r="BW633" t="s">
        <v>31</v>
      </c>
      <c r="BX633" t="s">
        <v>31</v>
      </c>
      <c r="BY633" t="s">
        <v>31</v>
      </c>
      <c r="BZ633" t="s">
        <v>31</v>
      </c>
      <c r="CA633" t="s">
        <v>31</v>
      </c>
      <c r="CB633" t="s">
        <v>31</v>
      </c>
      <c r="CC633" t="s">
        <v>31</v>
      </c>
      <c r="CD633" t="s">
        <v>31</v>
      </c>
      <c r="CE633" t="s">
        <v>31</v>
      </c>
      <c r="CF633" t="s">
        <v>31</v>
      </c>
      <c r="CG633" t="s">
        <v>31</v>
      </c>
      <c r="CH633" t="s">
        <v>31</v>
      </c>
      <c r="CI633" t="s">
        <v>31</v>
      </c>
      <c r="CJ633" t="s">
        <v>31</v>
      </c>
      <c r="CK633" t="s">
        <v>31</v>
      </c>
      <c r="CL633" t="s">
        <v>31</v>
      </c>
      <c r="CM633" t="s">
        <v>31</v>
      </c>
      <c r="CN633" t="s">
        <v>31</v>
      </c>
      <c r="CO633" t="s">
        <v>31</v>
      </c>
      <c r="CP633" t="s">
        <v>31</v>
      </c>
      <c r="CQ633" t="s">
        <v>31</v>
      </c>
      <c r="CR633" t="s">
        <v>72</v>
      </c>
      <c r="CS633" t="s">
        <v>35</v>
      </c>
      <c r="CT633" t="s">
        <v>35</v>
      </c>
      <c r="CU633" t="s">
        <v>59</v>
      </c>
      <c r="CV633" t="s">
        <v>27</v>
      </c>
      <c r="DF633" t="s">
        <v>109</v>
      </c>
      <c r="DG633" t="s">
        <v>109</v>
      </c>
      <c r="DH633">
        <f t="shared" si="72"/>
        <v>8</v>
      </c>
      <c r="DI633">
        <f t="shared" si="73"/>
        <v>3</v>
      </c>
      <c r="DJ633">
        <f t="shared" si="74"/>
        <v>2</v>
      </c>
      <c r="DK633">
        <f t="shared" si="75"/>
        <v>2</v>
      </c>
      <c r="DL633">
        <f t="shared" si="76"/>
        <v>9</v>
      </c>
      <c r="DM633">
        <f t="shared" si="77"/>
        <v>1</v>
      </c>
      <c r="DN633">
        <f t="shared" si="78"/>
        <v>4</v>
      </c>
      <c r="DO633">
        <f t="shared" si="79"/>
        <v>3</v>
      </c>
    </row>
    <row r="634" spans="1:119" x14ac:dyDescent="0.35">
      <c r="A634" s="4">
        <v>2021</v>
      </c>
      <c r="B634">
        <v>633</v>
      </c>
      <c r="C634">
        <v>2000</v>
      </c>
      <c r="D634" t="s">
        <v>53</v>
      </c>
      <c r="E634" t="s">
        <v>100</v>
      </c>
      <c r="F634" t="s">
        <v>106</v>
      </c>
      <c r="G634" t="s">
        <v>155</v>
      </c>
      <c r="H634" t="s">
        <v>58</v>
      </c>
      <c r="I634" t="s">
        <v>60</v>
      </c>
      <c r="J634" t="s">
        <v>30</v>
      </c>
      <c r="K634" s="1">
        <v>0.1</v>
      </c>
      <c r="L634" s="1">
        <v>0.2</v>
      </c>
      <c r="M634" s="1">
        <v>0.8</v>
      </c>
      <c r="N634" s="4" t="s">
        <v>1291</v>
      </c>
      <c r="O634" t="s">
        <v>87</v>
      </c>
      <c r="P634" t="s">
        <v>59</v>
      </c>
      <c r="Q634" t="s">
        <v>59</v>
      </c>
      <c r="R634" s="1">
        <v>0.2</v>
      </c>
      <c r="S634" s="1">
        <v>0.2</v>
      </c>
      <c r="T634" t="s">
        <v>59</v>
      </c>
      <c r="U634" s="1">
        <v>0.2</v>
      </c>
      <c r="V634" t="s">
        <v>35</v>
      </c>
      <c r="W634" t="s">
        <v>72</v>
      </c>
      <c r="X634" t="s">
        <v>35</v>
      </c>
      <c r="Y634" t="s">
        <v>72</v>
      </c>
      <c r="Z634" t="s">
        <v>119</v>
      </c>
      <c r="AA634" t="s">
        <v>72</v>
      </c>
      <c r="AB634" t="s">
        <v>35</v>
      </c>
      <c r="AC634" t="s">
        <v>34</v>
      </c>
      <c r="AD634" t="s">
        <v>72</v>
      </c>
      <c r="AE634" t="s">
        <v>34</v>
      </c>
      <c r="AF634" t="s">
        <v>72</v>
      </c>
      <c r="AG634" t="s">
        <v>34</v>
      </c>
      <c r="AH634" t="s">
        <v>119</v>
      </c>
      <c r="AI634" t="s">
        <v>146</v>
      </c>
      <c r="AJ634" t="s">
        <v>139</v>
      </c>
      <c r="AK634" t="s">
        <v>134</v>
      </c>
      <c r="AL634" t="s">
        <v>139</v>
      </c>
      <c r="AM634">
        <v>3</v>
      </c>
      <c r="AN634">
        <v>6</v>
      </c>
      <c r="AO634">
        <v>3</v>
      </c>
      <c r="AP634">
        <v>3</v>
      </c>
      <c r="AQ634">
        <v>9</v>
      </c>
      <c r="AR634">
        <v>4</v>
      </c>
      <c r="AS634">
        <v>6</v>
      </c>
      <c r="AT634">
        <v>2</v>
      </c>
      <c r="AU634">
        <v>6</v>
      </c>
      <c r="AV634">
        <v>6</v>
      </c>
      <c r="AW634" t="s">
        <v>59</v>
      </c>
      <c r="AX634">
        <v>0.08</v>
      </c>
      <c r="AY634" s="4" t="s">
        <v>124</v>
      </c>
      <c r="AZ634" s="4" t="s">
        <v>147</v>
      </c>
      <c r="BA634" s="4" t="s">
        <v>124</v>
      </c>
      <c r="BB634" s="4" t="s">
        <v>147</v>
      </c>
      <c r="BC634" s="4" t="s">
        <v>147</v>
      </c>
      <c r="BD634" s="4" t="s">
        <v>124</v>
      </c>
      <c r="BE634" s="4" t="s">
        <v>124</v>
      </c>
      <c r="BF634" s="4" t="s">
        <v>144</v>
      </c>
      <c r="BG634" s="4" t="s">
        <v>147</v>
      </c>
      <c r="BH634" s="4" t="s">
        <v>124</v>
      </c>
      <c r="BI634" s="4" t="s">
        <v>124</v>
      </c>
      <c r="BJ634" s="4" t="s">
        <v>147</v>
      </c>
      <c r="BK634" s="4" t="s">
        <v>147</v>
      </c>
      <c r="BL634" s="4" t="s">
        <v>147</v>
      </c>
      <c r="BM634" s="4" t="s">
        <v>147</v>
      </c>
      <c r="BN634" s="4" t="s">
        <v>124</v>
      </c>
      <c r="BP634" s="4" t="s">
        <v>126</v>
      </c>
      <c r="BQ634" t="s">
        <v>125</v>
      </c>
      <c r="BR634" t="s">
        <v>128</v>
      </c>
      <c r="BS634" t="s">
        <v>127</v>
      </c>
      <c r="BT634" t="s">
        <v>128</v>
      </c>
      <c r="BU634" t="s">
        <v>131</v>
      </c>
      <c r="BV634" t="s">
        <v>129</v>
      </c>
      <c r="BW634" t="s">
        <v>128</v>
      </c>
      <c r="BX634" t="s">
        <v>131</v>
      </c>
      <c r="BY634" t="s">
        <v>125</v>
      </c>
      <c r="BZ634" t="s">
        <v>127</v>
      </c>
      <c r="CA634" t="s">
        <v>131</v>
      </c>
      <c r="CB634" t="s">
        <v>130</v>
      </c>
      <c r="CC634" t="s">
        <v>131</v>
      </c>
      <c r="CD634" t="s">
        <v>129</v>
      </c>
      <c r="CE634" t="s">
        <v>125</v>
      </c>
      <c r="CF634" t="s">
        <v>125</v>
      </c>
      <c r="CG634" t="s">
        <v>127</v>
      </c>
      <c r="CH634" t="s">
        <v>129</v>
      </c>
      <c r="CI634" t="s">
        <v>131</v>
      </c>
      <c r="CJ634" t="s">
        <v>127</v>
      </c>
      <c r="CK634" t="s">
        <v>130</v>
      </c>
      <c r="CL634" t="s">
        <v>126</v>
      </c>
      <c r="CM634" t="s">
        <v>128</v>
      </c>
      <c r="CN634" t="s">
        <v>126</v>
      </c>
      <c r="CO634" t="s">
        <v>127</v>
      </c>
      <c r="CP634" t="s">
        <v>129</v>
      </c>
      <c r="CQ634" t="s">
        <v>130</v>
      </c>
      <c r="CR634" t="s">
        <v>72</v>
      </c>
      <c r="CS634" t="s">
        <v>35</v>
      </c>
      <c r="CT634" t="s">
        <v>72</v>
      </c>
      <c r="CU634" t="s">
        <v>59</v>
      </c>
      <c r="CV634" t="s">
        <v>59</v>
      </c>
      <c r="CW634" t="s">
        <v>35</v>
      </c>
      <c r="CX634" t="s">
        <v>34</v>
      </c>
      <c r="CY634" t="s">
        <v>72</v>
      </c>
      <c r="CZ634" t="s">
        <v>72</v>
      </c>
      <c r="DA634" t="s">
        <v>35</v>
      </c>
      <c r="DB634" t="s">
        <v>34</v>
      </c>
      <c r="DC634" t="s">
        <v>72</v>
      </c>
      <c r="DD634" t="s">
        <v>35</v>
      </c>
      <c r="DE634" t="s">
        <v>72</v>
      </c>
      <c r="DF634" t="s">
        <v>102</v>
      </c>
      <c r="DG634" t="s">
        <v>102</v>
      </c>
      <c r="DH634">
        <f t="shared" si="72"/>
        <v>6</v>
      </c>
      <c r="DI634">
        <f t="shared" si="73"/>
        <v>3</v>
      </c>
      <c r="DJ634">
        <f t="shared" si="74"/>
        <v>3</v>
      </c>
      <c r="DK634">
        <f t="shared" si="75"/>
        <v>4</v>
      </c>
      <c r="DL634">
        <f t="shared" si="76"/>
        <v>6</v>
      </c>
      <c r="DM634">
        <f t="shared" si="77"/>
        <v>2</v>
      </c>
      <c r="DN634">
        <f t="shared" si="78"/>
        <v>6</v>
      </c>
      <c r="DO634">
        <f t="shared" si="79"/>
        <v>3</v>
      </c>
    </row>
    <row r="635" spans="1:119" x14ac:dyDescent="0.35">
      <c r="A635" s="4">
        <v>2021</v>
      </c>
      <c r="B635">
        <v>634</v>
      </c>
      <c r="C635">
        <v>1981</v>
      </c>
      <c r="D635" t="s">
        <v>21</v>
      </c>
      <c r="E635" t="s">
        <v>85</v>
      </c>
      <c r="F635" t="s">
        <v>106</v>
      </c>
      <c r="G635" t="s">
        <v>160</v>
      </c>
      <c r="H635" t="s">
        <v>70</v>
      </c>
      <c r="I635" t="s">
        <v>143</v>
      </c>
      <c r="J635" t="s">
        <v>61</v>
      </c>
      <c r="K635" s="1">
        <v>0.3</v>
      </c>
      <c r="L635" s="1">
        <v>0.4</v>
      </c>
      <c r="M635" t="s">
        <v>74</v>
      </c>
      <c r="N635" s="4" t="s">
        <v>1291</v>
      </c>
      <c r="O635" t="s">
        <v>1291</v>
      </c>
      <c r="P635" t="s">
        <v>59</v>
      </c>
      <c r="Q635" t="s">
        <v>59</v>
      </c>
      <c r="R635" s="1">
        <v>0.4</v>
      </c>
      <c r="S635" s="1">
        <v>0.3</v>
      </c>
      <c r="T635" t="s">
        <v>59</v>
      </c>
      <c r="U635" s="1">
        <v>0.2</v>
      </c>
      <c r="V635" t="s">
        <v>34</v>
      </c>
      <c r="W635" t="s">
        <v>34</v>
      </c>
      <c r="X635" t="s">
        <v>33</v>
      </c>
      <c r="Y635" t="s">
        <v>34</v>
      </c>
      <c r="Z635" t="s">
        <v>119</v>
      </c>
      <c r="AA635" t="s">
        <v>34</v>
      </c>
      <c r="AB635" t="s">
        <v>34</v>
      </c>
      <c r="AC635" t="s">
        <v>34</v>
      </c>
      <c r="AD635" t="s">
        <v>33</v>
      </c>
      <c r="AE635" t="s">
        <v>33</v>
      </c>
      <c r="AF635" t="s">
        <v>34</v>
      </c>
      <c r="AG635" t="s">
        <v>72</v>
      </c>
      <c r="AH635" t="s">
        <v>119</v>
      </c>
      <c r="AI635" t="s">
        <v>146</v>
      </c>
      <c r="AJ635" t="s">
        <v>140</v>
      </c>
      <c r="AK635" t="s">
        <v>140</v>
      </c>
      <c r="AL635" t="s">
        <v>122</v>
      </c>
      <c r="AM635">
        <v>6</v>
      </c>
      <c r="AN635">
        <v>3</v>
      </c>
      <c r="AO635">
        <v>3</v>
      </c>
      <c r="AP635">
        <v>4</v>
      </c>
      <c r="AQ635">
        <v>8</v>
      </c>
      <c r="AR635">
        <v>7</v>
      </c>
      <c r="AS635">
        <v>3</v>
      </c>
      <c r="AT635">
        <v>3</v>
      </c>
      <c r="AU635">
        <v>3</v>
      </c>
      <c r="AV635">
        <v>8</v>
      </c>
      <c r="AW635" t="s">
        <v>27</v>
      </c>
      <c r="AY635" s="4" t="s">
        <v>123</v>
      </c>
      <c r="AZ635" s="4" t="s">
        <v>123</v>
      </c>
      <c r="BA635" s="4" t="s">
        <v>152</v>
      </c>
      <c r="BB635" s="4" t="s">
        <v>123</v>
      </c>
      <c r="BC635" s="4" t="s">
        <v>152</v>
      </c>
      <c r="BD635" s="4" t="s">
        <v>123</v>
      </c>
      <c r="BE635" s="4" t="s">
        <v>123</v>
      </c>
      <c r="BF635" s="4" t="s">
        <v>152</v>
      </c>
      <c r="BG635" s="4" t="s">
        <v>152</v>
      </c>
      <c r="BH635" s="4" t="s">
        <v>152</v>
      </c>
      <c r="BI635" s="4" t="s">
        <v>152</v>
      </c>
      <c r="BJ635" s="4" t="s">
        <v>123</v>
      </c>
      <c r="BK635" s="4" t="s">
        <v>123</v>
      </c>
      <c r="BL635" s="4" t="s">
        <v>123</v>
      </c>
      <c r="BM635" s="4" t="s">
        <v>152</v>
      </c>
      <c r="BN635" s="4" t="s">
        <v>123</v>
      </c>
      <c r="BP635" s="4" t="s">
        <v>31</v>
      </c>
      <c r="BQ635" t="s">
        <v>31</v>
      </c>
      <c r="BR635" t="s">
        <v>31</v>
      </c>
      <c r="BS635" t="s">
        <v>31</v>
      </c>
      <c r="BT635" t="s">
        <v>31</v>
      </c>
      <c r="BU635" t="s">
        <v>31</v>
      </c>
      <c r="BV635" t="s">
        <v>31</v>
      </c>
      <c r="BW635" t="s">
        <v>31</v>
      </c>
      <c r="BX635" t="s">
        <v>31</v>
      </c>
      <c r="BY635" t="s">
        <v>31</v>
      </c>
      <c r="BZ635" t="s">
        <v>31</v>
      </c>
      <c r="CA635" t="s">
        <v>31</v>
      </c>
      <c r="CB635" t="s">
        <v>31</v>
      </c>
      <c r="CC635" t="s">
        <v>31</v>
      </c>
      <c r="CD635" t="s">
        <v>31</v>
      </c>
      <c r="CE635" t="s">
        <v>31</v>
      </c>
      <c r="CF635" t="s">
        <v>31</v>
      </c>
      <c r="CG635" t="s">
        <v>31</v>
      </c>
      <c r="CH635" t="s">
        <v>31</v>
      </c>
      <c r="CI635" t="s">
        <v>31</v>
      </c>
      <c r="CJ635" t="s">
        <v>31</v>
      </c>
      <c r="CK635" t="s">
        <v>31</v>
      </c>
      <c r="CL635" t="s">
        <v>31</v>
      </c>
      <c r="CM635" t="s">
        <v>31</v>
      </c>
      <c r="CN635" t="s">
        <v>31</v>
      </c>
      <c r="CO635" t="s">
        <v>31</v>
      </c>
      <c r="CP635" t="s">
        <v>31</v>
      </c>
      <c r="CQ635" t="s">
        <v>31</v>
      </c>
      <c r="CR635" t="s">
        <v>34</v>
      </c>
      <c r="CS635" t="s">
        <v>34</v>
      </c>
      <c r="CT635" t="s">
        <v>33</v>
      </c>
      <c r="CU635" t="s">
        <v>59</v>
      </c>
      <c r="CV635" t="s">
        <v>59</v>
      </c>
      <c r="CW635" t="s">
        <v>34</v>
      </c>
      <c r="CX635" t="s">
        <v>33</v>
      </c>
      <c r="CY635" t="s">
        <v>34</v>
      </c>
      <c r="CZ635" t="s">
        <v>34</v>
      </c>
      <c r="DA635" t="s">
        <v>33</v>
      </c>
      <c r="DB635" t="s">
        <v>34</v>
      </c>
      <c r="DC635" t="s">
        <v>33</v>
      </c>
      <c r="DD635" t="s">
        <v>33</v>
      </c>
      <c r="DE635" t="s">
        <v>34</v>
      </c>
      <c r="DF635" t="s">
        <v>109</v>
      </c>
      <c r="DG635" t="s">
        <v>109</v>
      </c>
      <c r="DH635">
        <f t="shared" si="72"/>
        <v>3</v>
      </c>
      <c r="DI635">
        <f t="shared" si="73"/>
        <v>3</v>
      </c>
      <c r="DJ635">
        <f t="shared" si="74"/>
        <v>4</v>
      </c>
      <c r="DK635">
        <f t="shared" si="75"/>
        <v>7</v>
      </c>
      <c r="DL635">
        <f t="shared" si="76"/>
        <v>3</v>
      </c>
      <c r="DM635">
        <f t="shared" si="77"/>
        <v>3</v>
      </c>
      <c r="DN635">
        <f t="shared" si="78"/>
        <v>3</v>
      </c>
      <c r="DO635">
        <f t="shared" si="79"/>
        <v>6</v>
      </c>
    </row>
    <row r="636" spans="1:119" x14ac:dyDescent="0.35">
      <c r="A636" s="4">
        <v>2021</v>
      </c>
      <c r="B636">
        <v>635</v>
      </c>
      <c r="C636">
        <v>1971</v>
      </c>
      <c r="D636" t="s">
        <v>21</v>
      </c>
      <c r="E636" t="s">
        <v>85</v>
      </c>
      <c r="F636" t="s">
        <v>106</v>
      </c>
      <c r="G636" t="s">
        <v>162</v>
      </c>
      <c r="H636" t="s">
        <v>92</v>
      </c>
      <c r="I636" t="s">
        <v>28</v>
      </c>
      <c r="J636" t="s">
        <v>61</v>
      </c>
      <c r="K636" s="1">
        <v>0.3</v>
      </c>
      <c r="L636" s="1">
        <v>0.3</v>
      </c>
      <c r="M636" s="1">
        <v>0.3</v>
      </c>
      <c r="N636" s="4" t="s">
        <v>1290</v>
      </c>
      <c r="O636" t="s">
        <v>73</v>
      </c>
      <c r="P636" t="s">
        <v>59</v>
      </c>
      <c r="Q636" t="s">
        <v>59</v>
      </c>
      <c r="R636" s="1">
        <v>0.3</v>
      </c>
      <c r="S636" s="1">
        <v>0.3</v>
      </c>
      <c r="T636" t="s">
        <v>151</v>
      </c>
      <c r="V636" t="s">
        <v>72</v>
      </c>
      <c r="W636" t="s">
        <v>34</v>
      </c>
      <c r="X636" t="s">
        <v>34</v>
      </c>
      <c r="Y636" t="s">
        <v>72</v>
      </c>
      <c r="Z636" t="s">
        <v>119</v>
      </c>
      <c r="AA636" t="s">
        <v>72</v>
      </c>
      <c r="AB636" t="s">
        <v>72</v>
      </c>
      <c r="AC636" t="s">
        <v>34</v>
      </c>
      <c r="AD636" t="s">
        <v>34</v>
      </c>
      <c r="AE636" t="s">
        <v>72</v>
      </c>
      <c r="AF636" t="s">
        <v>34</v>
      </c>
      <c r="AG636" t="s">
        <v>34</v>
      </c>
      <c r="AH636" t="s">
        <v>119</v>
      </c>
      <c r="AI636" t="s">
        <v>121</v>
      </c>
      <c r="AJ636" t="s">
        <v>122</v>
      </c>
      <c r="AK636" t="s">
        <v>122</v>
      </c>
      <c r="AL636" t="s">
        <v>134</v>
      </c>
      <c r="AM636">
        <v>1</v>
      </c>
      <c r="AN636">
        <v>7</v>
      </c>
      <c r="AO636">
        <v>3</v>
      </c>
      <c r="AP636">
        <v>5</v>
      </c>
      <c r="AQ636">
        <v>8</v>
      </c>
      <c r="AR636">
        <v>1</v>
      </c>
      <c r="AS636">
        <v>7</v>
      </c>
      <c r="AT636">
        <v>3</v>
      </c>
      <c r="AU636">
        <v>6</v>
      </c>
      <c r="AV636">
        <v>7</v>
      </c>
      <c r="AW636" t="s">
        <v>27</v>
      </c>
      <c r="AY636" s="4" t="s">
        <v>124</v>
      </c>
      <c r="AZ636" s="4" t="s">
        <v>147</v>
      </c>
      <c r="BA636" s="4" t="s">
        <v>124</v>
      </c>
      <c r="BB636" s="4" t="s">
        <v>124</v>
      </c>
      <c r="BC636" s="4" t="s">
        <v>124</v>
      </c>
      <c r="BD636" s="4" t="s">
        <v>147</v>
      </c>
      <c r="BE636" s="4" t="s">
        <v>124</v>
      </c>
      <c r="BF636" s="4" t="s">
        <v>124</v>
      </c>
      <c r="BG636" s="4" t="s">
        <v>124</v>
      </c>
      <c r="BH636" s="4" t="s">
        <v>147</v>
      </c>
      <c r="BI636" s="4" t="s">
        <v>124</v>
      </c>
      <c r="BJ636" s="4" t="s">
        <v>147</v>
      </c>
      <c r="BK636" s="4" t="s">
        <v>147</v>
      </c>
      <c r="BL636" s="4" t="s">
        <v>124</v>
      </c>
      <c r="BM636" s="4" t="s">
        <v>147</v>
      </c>
      <c r="BN636" s="4" t="s">
        <v>124</v>
      </c>
      <c r="BP636" s="4" t="s">
        <v>135</v>
      </c>
      <c r="BQ636" t="s">
        <v>125</v>
      </c>
      <c r="BR636" t="s">
        <v>126</v>
      </c>
      <c r="BS636" t="s">
        <v>127</v>
      </c>
      <c r="BT636" t="s">
        <v>131</v>
      </c>
      <c r="BU636" t="s">
        <v>128</v>
      </c>
      <c r="BV636" t="s">
        <v>128</v>
      </c>
      <c r="BW636" t="s">
        <v>129</v>
      </c>
      <c r="BX636" t="s">
        <v>125</v>
      </c>
      <c r="BY636" t="s">
        <v>129</v>
      </c>
      <c r="BZ636" t="s">
        <v>131</v>
      </c>
      <c r="CA636" t="s">
        <v>127</v>
      </c>
      <c r="CB636" t="s">
        <v>130</v>
      </c>
      <c r="CC636" t="s">
        <v>128</v>
      </c>
      <c r="CD636" t="s">
        <v>125</v>
      </c>
      <c r="CE636" t="s">
        <v>129</v>
      </c>
      <c r="CF636" t="s">
        <v>135</v>
      </c>
      <c r="CG636" t="s">
        <v>128</v>
      </c>
      <c r="CH636" t="s">
        <v>129</v>
      </c>
      <c r="CI636" t="s">
        <v>131</v>
      </c>
      <c r="CJ636" t="s">
        <v>127</v>
      </c>
      <c r="CK636" t="s">
        <v>135</v>
      </c>
      <c r="CL636" t="s">
        <v>125</v>
      </c>
      <c r="CM636" t="s">
        <v>130</v>
      </c>
      <c r="CN636" t="s">
        <v>131</v>
      </c>
      <c r="CO636" t="s">
        <v>135</v>
      </c>
      <c r="CP636" t="s">
        <v>125</v>
      </c>
      <c r="CQ636" t="s">
        <v>135</v>
      </c>
      <c r="CR636" t="s">
        <v>72</v>
      </c>
      <c r="CS636" t="s">
        <v>34</v>
      </c>
      <c r="CT636" t="s">
        <v>34</v>
      </c>
      <c r="CU636" t="s">
        <v>59</v>
      </c>
      <c r="CV636" t="s">
        <v>59</v>
      </c>
      <c r="CW636" t="s">
        <v>72</v>
      </c>
      <c r="CX636" t="s">
        <v>34</v>
      </c>
      <c r="CY636" t="s">
        <v>72</v>
      </c>
      <c r="CZ636" t="s">
        <v>72</v>
      </c>
      <c r="DA636" t="s">
        <v>34</v>
      </c>
      <c r="DB636" t="s">
        <v>34</v>
      </c>
      <c r="DC636" t="s">
        <v>72</v>
      </c>
      <c r="DD636" t="s">
        <v>34</v>
      </c>
      <c r="DE636" t="s">
        <v>34</v>
      </c>
      <c r="DF636" t="s">
        <v>102</v>
      </c>
      <c r="DG636" t="s">
        <v>102</v>
      </c>
      <c r="DH636">
        <f t="shared" si="72"/>
        <v>7</v>
      </c>
      <c r="DI636">
        <f t="shared" si="73"/>
        <v>3</v>
      </c>
      <c r="DJ636">
        <f t="shared" si="74"/>
        <v>5</v>
      </c>
      <c r="DK636">
        <f t="shared" si="75"/>
        <v>1</v>
      </c>
      <c r="DL636">
        <f t="shared" si="76"/>
        <v>7</v>
      </c>
      <c r="DM636">
        <f t="shared" si="77"/>
        <v>3</v>
      </c>
      <c r="DN636">
        <f t="shared" si="78"/>
        <v>6</v>
      </c>
      <c r="DO636">
        <f t="shared" si="79"/>
        <v>1</v>
      </c>
    </row>
    <row r="637" spans="1:119" x14ac:dyDescent="0.35">
      <c r="A637" s="4">
        <v>2021</v>
      </c>
      <c r="B637">
        <v>636</v>
      </c>
      <c r="C637">
        <v>1968</v>
      </c>
      <c r="D637" t="s">
        <v>53</v>
      </c>
      <c r="E637" t="s">
        <v>29</v>
      </c>
      <c r="F637" t="s">
        <v>107</v>
      </c>
      <c r="G637" t="s">
        <v>162</v>
      </c>
      <c r="H637" t="s">
        <v>26</v>
      </c>
      <c r="I637" t="s">
        <v>60</v>
      </c>
      <c r="J637" t="s">
        <v>61</v>
      </c>
      <c r="K637" s="1">
        <v>0.6</v>
      </c>
      <c r="L637" t="s">
        <v>73</v>
      </c>
      <c r="M637" t="s">
        <v>74</v>
      </c>
      <c r="N637" s="4" t="s">
        <v>73</v>
      </c>
      <c r="O637" t="s">
        <v>73</v>
      </c>
      <c r="P637" t="s">
        <v>27</v>
      </c>
      <c r="Q637" t="s">
        <v>59</v>
      </c>
      <c r="R637" t="s">
        <v>73</v>
      </c>
      <c r="S637" t="s">
        <v>73</v>
      </c>
      <c r="T637" t="s">
        <v>59</v>
      </c>
      <c r="U637" s="1">
        <v>0.3</v>
      </c>
      <c r="V637" t="s">
        <v>33</v>
      </c>
      <c r="W637" t="s">
        <v>33</v>
      </c>
      <c r="X637" t="s">
        <v>33</v>
      </c>
      <c r="Y637" t="s">
        <v>33</v>
      </c>
      <c r="Z637" t="s">
        <v>120</v>
      </c>
      <c r="AA637" t="s">
        <v>33</v>
      </c>
      <c r="AB637" t="s">
        <v>33</v>
      </c>
      <c r="AC637" t="s">
        <v>33</v>
      </c>
      <c r="AD637" t="s">
        <v>33</v>
      </c>
      <c r="AE637" t="s">
        <v>33</v>
      </c>
      <c r="AF637" t="s">
        <v>36</v>
      </c>
      <c r="AG637" t="s">
        <v>33</v>
      </c>
      <c r="AH637" t="s">
        <v>120</v>
      </c>
      <c r="AI637" t="s">
        <v>121</v>
      </c>
      <c r="AJ637" t="s">
        <v>158</v>
      </c>
      <c r="AK637" t="s">
        <v>158</v>
      </c>
      <c r="AL637" t="s">
        <v>158</v>
      </c>
      <c r="AM637">
        <v>1</v>
      </c>
      <c r="AN637">
        <v>8</v>
      </c>
      <c r="AO637">
        <v>2</v>
      </c>
      <c r="AP637">
        <v>5</v>
      </c>
      <c r="AQ637">
        <v>8</v>
      </c>
      <c r="AR637">
        <v>1</v>
      </c>
      <c r="AS637">
        <v>8</v>
      </c>
      <c r="AT637">
        <v>3</v>
      </c>
      <c r="AU637">
        <v>4</v>
      </c>
      <c r="AV637">
        <v>8</v>
      </c>
      <c r="AW637" t="s">
        <v>59</v>
      </c>
      <c r="AX637">
        <v>0.2</v>
      </c>
      <c r="AY637" s="4" t="s">
        <v>141</v>
      </c>
      <c r="AZ637" s="4" t="s">
        <v>141</v>
      </c>
      <c r="BA637" s="4" t="s">
        <v>141</v>
      </c>
      <c r="BB637" s="4" t="s">
        <v>141</v>
      </c>
      <c r="BC637" s="4" t="s">
        <v>141</v>
      </c>
      <c r="BD637" s="4" t="s">
        <v>141</v>
      </c>
      <c r="BE637" s="4" t="s">
        <v>141</v>
      </c>
      <c r="BF637" s="4" t="s">
        <v>141</v>
      </c>
      <c r="BG637" s="4" t="s">
        <v>141</v>
      </c>
      <c r="BH637" s="4" t="s">
        <v>141</v>
      </c>
      <c r="BI637" s="4" t="s">
        <v>141</v>
      </c>
      <c r="BJ637" s="4" t="s">
        <v>141</v>
      </c>
      <c r="BK637" s="4" t="s">
        <v>141</v>
      </c>
      <c r="BL637" s="4" t="s">
        <v>141</v>
      </c>
      <c r="BM637" s="4" t="s">
        <v>141</v>
      </c>
      <c r="BN637" s="4" t="s">
        <v>141</v>
      </c>
      <c r="BP637" s="4" t="s">
        <v>131</v>
      </c>
      <c r="BQ637" t="s">
        <v>125</v>
      </c>
      <c r="BR637" t="s">
        <v>130</v>
      </c>
      <c r="BS637" t="s">
        <v>127</v>
      </c>
      <c r="BT637" t="s">
        <v>128</v>
      </c>
      <c r="BU637" t="s">
        <v>129</v>
      </c>
      <c r="BV637" t="s">
        <v>126</v>
      </c>
      <c r="BW637" t="s">
        <v>129</v>
      </c>
      <c r="BX637" t="s">
        <v>131</v>
      </c>
      <c r="BY637" t="s">
        <v>129</v>
      </c>
      <c r="BZ637" t="s">
        <v>131</v>
      </c>
      <c r="CA637" t="s">
        <v>127</v>
      </c>
      <c r="CB637" t="s">
        <v>131</v>
      </c>
      <c r="CC637" t="s">
        <v>130</v>
      </c>
      <c r="CD637" t="s">
        <v>129</v>
      </c>
      <c r="CE637" t="s">
        <v>125</v>
      </c>
      <c r="CF637" t="s">
        <v>125</v>
      </c>
      <c r="CG637" t="s">
        <v>127</v>
      </c>
      <c r="CH637" t="s">
        <v>131</v>
      </c>
      <c r="CI637" t="s">
        <v>129</v>
      </c>
      <c r="CJ637" t="s">
        <v>130</v>
      </c>
      <c r="CK637" t="s">
        <v>135</v>
      </c>
      <c r="CL637" t="s">
        <v>128</v>
      </c>
      <c r="CM637" t="s">
        <v>130</v>
      </c>
      <c r="CN637" t="s">
        <v>135</v>
      </c>
      <c r="CO637" t="s">
        <v>127</v>
      </c>
      <c r="CP637" t="s">
        <v>135</v>
      </c>
      <c r="CQ637" t="s">
        <v>125</v>
      </c>
      <c r="CR637" t="s">
        <v>33</v>
      </c>
      <c r="CS637" t="s">
        <v>33</v>
      </c>
      <c r="CT637" t="s">
        <v>33</v>
      </c>
      <c r="CU637" t="s">
        <v>59</v>
      </c>
      <c r="CV637" t="s">
        <v>59</v>
      </c>
      <c r="CW637" t="s">
        <v>33</v>
      </c>
      <c r="CX637" t="s">
        <v>33</v>
      </c>
      <c r="CY637" t="s">
        <v>33</v>
      </c>
      <c r="CZ637" t="s">
        <v>33</v>
      </c>
      <c r="DA637" t="s">
        <v>33</v>
      </c>
      <c r="DB637" t="s">
        <v>33</v>
      </c>
      <c r="DC637" t="s">
        <v>33</v>
      </c>
      <c r="DD637" t="s">
        <v>33</v>
      </c>
      <c r="DE637" t="s">
        <v>33</v>
      </c>
      <c r="DF637" t="s">
        <v>88</v>
      </c>
      <c r="DG637" t="s">
        <v>88</v>
      </c>
      <c r="DH637">
        <f t="shared" si="72"/>
        <v>8</v>
      </c>
      <c r="DI637">
        <f t="shared" si="73"/>
        <v>2</v>
      </c>
      <c r="DJ637">
        <f t="shared" si="74"/>
        <v>5</v>
      </c>
      <c r="DK637">
        <f t="shared" si="75"/>
        <v>1</v>
      </c>
      <c r="DL637">
        <f t="shared" si="76"/>
        <v>8</v>
      </c>
      <c r="DM637">
        <f t="shared" si="77"/>
        <v>3</v>
      </c>
      <c r="DN637">
        <f t="shared" si="78"/>
        <v>4</v>
      </c>
      <c r="DO637">
        <f t="shared" si="79"/>
        <v>1</v>
      </c>
    </row>
    <row r="638" spans="1:119" x14ac:dyDescent="0.35">
      <c r="A638" s="4">
        <v>2021</v>
      </c>
      <c r="B638">
        <v>637</v>
      </c>
      <c r="C638">
        <v>1981</v>
      </c>
      <c r="D638" t="s">
        <v>53</v>
      </c>
      <c r="E638" t="s">
        <v>29</v>
      </c>
      <c r="F638" t="s">
        <v>149</v>
      </c>
      <c r="G638" t="s">
        <v>175</v>
      </c>
      <c r="H638" t="s">
        <v>26</v>
      </c>
      <c r="I638" t="s">
        <v>60</v>
      </c>
      <c r="J638" t="s">
        <v>61</v>
      </c>
      <c r="K638" s="1">
        <v>0.3</v>
      </c>
      <c r="L638" s="1">
        <v>0.3</v>
      </c>
      <c r="M638" s="1">
        <v>0.4</v>
      </c>
      <c r="N638" s="4" t="s">
        <v>1290</v>
      </c>
      <c r="O638" t="s">
        <v>93</v>
      </c>
      <c r="P638" t="s">
        <v>59</v>
      </c>
      <c r="Q638" t="s">
        <v>59</v>
      </c>
      <c r="R638" s="1">
        <v>0.6</v>
      </c>
      <c r="S638" s="1">
        <v>0.6</v>
      </c>
      <c r="T638" t="s">
        <v>59</v>
      </c>
      <c r="U638" s="1">
        <v>0.4</v>
      </c>
      <c r="V638" t="s">
        <v>34</v>
      </c>
      <c r="W638" t="s">
        <v>34</v>
      </c>
      <c r="X638" t="s">
        <v>34</v>
      </c>
      <c r="Y638" t="s">
        <v>72</v>
      </c>
      <c r="Z638" t="s">
        <v>119</v>
      </c>
      <c r="AA638" t="s">
        <v>72</v>
      </c>
      <c r="AB638" t="s">
        <v>33</v>
      </c>
      <c r="AC638" t="s">
        <v>34</v>
      </c>
      <c r="AD638" t="s">
        <v>34</v>
      </c>
      <c r="AE638" t="s">
        <v>34</v>
      </c>
      <c r="AF638" t="s">
        <v>72</v>
      </c>
      <c r="AG638" t="s">
        <v>72</v>
      </c>
      <c r="AH638" t="s">
        <v>119</v>
      </c>
      <c r="AI638" t="s">
        <v>146</v>
      </c>
      <c r="AJ638" t="s">
        <v>140</v>
      </c>
      <c r="AK638" t="s">
        <v>122</v>
      </c>
      <c r="AL638" t="s">
        <v>122</v>
      </c>
      <c r="AM638">
        <v>3</v>
      </c>
      <c r="AN638">
        <v>7</v>
      </c>
      <c r="AO638">
        <v>2</v>
      </c>
      <c r="AP638">
        <v>4</v>
      </c>
      <c r="AQ638">
        <v>8</v>
      </c>
      <c r="AR638">
        <v>4</v>
      </c>
      <c r="AS638">
        <v>5</v>
      </c>
      <c r="AT638">
        <v>3</v>
      </c>
      <c r="AU638">
        <v>5</v>
      </c>
      <c r="AV638">
        <v>7</v>
      </c>
      <c r="AW638" t="s">
        <v>59</v>
      </c>
      <c r="AX638">
        <v>0.12</v>
      </c>
      <c r="AY638" s="4" t="s">
        <v>123</v>
      </c>
      <c r="AZ638" s="4" t="s">
        <v>152</v>
      </c>
      <c r="BA638" s="4" t="s">
        <v>124</v>
      </c>
      <c r="BB638" s="4" t="s">
        <v>123</v>
      </c>
      <c r="BC638" s="4" t="s">
        <v>152</v>
      </c>
      <c r="BD638" s="4" t="s">
        <v>123</v>
      </c>
      <c r="BE638" s="4" t="s">
        <v>152</v>
      </c>
      <c r="BF638" s="4" t="s">
        <v>123</v>
      </c>
      <c r="BG638" s="4" t="s">
        <v>152</v>
      </c>
      <c r="BH638" s="4" t="s">
        <v>123</v>
      </c>
      <c r="BI638" s="4" t="s">
        <v>124</v>
      </c>
      <c r="BJ638" s="4" t="s">
        <v>152</v>
      </c>
      <c r="BK638" s="4" t="s">
        <v>152</v>
      </c>
      <c r="BL638" s="4" t="s">
        <v>123</v>
      </c>
      <c r="BM638" s="4" t="s">
        <v>123</v>
      </c>
      <c r="BN638" s="4" t="s">
        <v>123</v>
      </c>
      <c r="BP638" s="4" t="s">
        <v>31</v>
      </c>
      <c r="BQ638" t="s">
        <v>31</v>
      </c>
      <c r="BR638" t="s">
        <v>31</v>
      </c>
      <c r="BS638" t="s">
        <v>31</v>
      </c>
      <c r="BT638" t="s">
        <v>31</v>
      </c>
      <c r="BU638" t="s">
        <v>31</v>
      </c>
      <c r="BV638" t="s">
        <v>31</v>
      </c>
      <c r="BW638" t="s">
        <v>31</v>
      </c>
      <c r="BX638" t="s">
        <v>31</v>
      </c>
      <c r="BY638" t="s">
        <v>31</v>
      </c>
      <c r="BZ638" t="s">
        <v>31</v>
      </c>
      <c r="CA638" t="s">
        <v>31</v>
      </c>
      <c r="CB638" t="s">
        <v>31</v>
      </c>
      <c r="CC638" t="s">
        <v>31</v>
      </c>
      <c r="CD638" t="s">
        <v>31</v>
      </c>
      <c r="CE638" t="s">
        <v>31</v>
      </c>
      <c r="CF638" t="s">
        <v>31</v>
      </c>
      <c r="CG638" t="s">
        <v>31</v>
      </c>
      <c r="CH638" t="s">
        <v>31</v>
      </c>
      <c r="CI638" t="s">
        <v>31</v>
      </c>
      <c r="CJ638" t="s">
        <v>31</v>
      </c>
      <c r="CK638" t="s">
        <v>31</v>
      </c>
      <c r="CL638" t="s">
        <v>31</v>
      </c>
      <c r="CM638" t="s">
        <v>31</v>
      </c>
      <c r="CN638" t="s">
        <v>31</v>
      </c>
      <c r="CO638" t="s">
        <v>31</v>
      </c>
      <c r="CP638" t="s">
        <v>31</v>
      </c>
      <c r="CQ638" t="s">
        <v>31</v>
      </c>
      <c r="CR638" t="s">
        <v>34</v>
      </c>
      <c r="CS638" t="s">
        <v>33</v>
      </c>
      <c r="CT638" t="s">
        <v>33</v>
      </c>
      <c r="CU638" t="s">
        <v>59</v>
      </c>
      <c r="CV638" t="s">
        <v>59</v>
      </c>
      <c r="CW638" t="s">
        <v>72</v>
      </c>
      <c r="CX638" t="s">
        <v>34</v>
      </c>
      <c r="CY638" t="s">
        <v>33</v>
      </c>
      <c r="CZ638" t="s">
        <v>34</v>
      </c>
      <c r="DA638" t="s">
        <v>34</v>
      </c>
      <c r="DB638" t="s">
        <v>72</v>
      </c>
      <c r="DC638" t="s">
        <v>34</v>
      </c>
      <c r="DD638" t="s">
        <v>33</v>
      </c>
      <c r="DE638" t="s">
        <v>34</v>
      </c>
      <c r="DF638" t="s">
        <v>109</v>
      </c>
      <c r="DG638" t="s">
        <v>109</v>
      </c>
      <c r="DH638">
        <f t="shared" si="72"/>
        <v>7</v>
      </c>
      <c r="DI638">
        <f t="shared" si="73"/>
        <v>2</v>
      </c>
      <c r="DJ638">
        <f t="shared" si="74"/>
        <v>4</v>
      </c>
      <c r="DK638">
        <f t="shared" si="75"/>
        <v>4</v>
      </c>
      <c r="DL638">
        <f t="shared" si="76"/>
        <v>5</v>
      </c>
      <c r="DM638">
        <f t="shared" si="77"/>
        <v>3</v>
      </c>
      <c r="DN638">
        <f t="shared" si="78"/>
        <v>5</v>
      </c>
      <c r="DO638">
        <f t="shared" si="79"/>
        <v>3</v>
      </c>
    </row>
    <row r="639" spans="1:119" x14ac:dyDescent="0.35">
      <c r="A639" s="4">
        <v>2021</v>
      </c>
      <c r="B639">
        <v>638</v>
      </c>
      <c r="C639">
        <v>2002</v>
      </c>
      <c r="D639" t="s">
        <v>53</v>
      </c>
      <c r="E639" t="s">
        <v>85</v>
      </c>
      <c r="F639" t="s">
        <v>112</v>
      </c>
      <c r="G639" t="s">
        <v>118</v>
      </c>
      <c r="H639" t="s">
        <v>26</v>
      </c>
      <c r="I639" t="s">
        <v>103</v>
      </c>
      <c r="J639" t="s">
        <v>61</v>
      </c>
      <c r="K639" s="1">
        <v>0.7</v>
      </c>
      <c r="L639" s="1">
        <v>0.3</v>
      </c>
      <c r="M639" s="1">
        <v>0.7</v>
      </c>
      <c r="N639" s="4" t="s">
        <v>1290</v>
      </c>
      <c r="O639" t="s">
        <v>1290</v>
      </c>
      <c r="P639" t="s">
        <v>59</v>
      </c>
      <c r="Q639" t="s">
        <v>59</v>
      </c>
      <c r="R639" s="1">
        <v>0.7</v>
      </c>
      <c r="S639" s="1">
        <v>0.3</v>
      </c>
      <c r="T639" t="s">
        <v>59</v>
      </c>
      <c r="U639" s="1">
        <v>0.2</v>
      </c>
      <c r="V639" t="s">
        <v>72</v>
      </c>
      <c r="W639" t="s">
        <v>35</v>
      </c>
      <c r="X639" t="s">
        <v>35</v>
      </c>
      <c r="Y639" t="s">
        <v>35</v>
      </c>
      <c r="Z639" t="s">
        <v>133</v>
      </c>
      <c r="AA639" t="s">
        <v>33</v>
      </c>
      <c r="AB639" t="s">
        <v>36</v>
      </c>
      <c r="AC639" t="s">
        <v>35</v>
      </c>
      <c r="AD639" t="s">
        <v>33</v>
      </c>
      <c r="AE639" t="s">
        <v>35</v>
      </c>
      <c r="AF639" t="s">
        <v>72</v>
      </c>
      <c r="AG639" t="s">
        <v>33</v>
      </c>
      <c r="AH639" t="s">
        <v>133</v>
      </c>
      <c r="AI639" t="s">
        <v>146</v>
      </c>
      <c r="AJ639" t="s">
        <v>139</v>
      </c>
      <c r="AK639" t="s">
        <v>140</v>
      </c>
      <c r="AL639" t="s">
        <v>140</v>
      </c>
      <c r="AM639">
        <v>2</v>
      </c>
      <c r="AN639">
        <v>12</v>
      </c>
      <c r="AO639">
        <v>1</v>
      </c>
      <c r="AP639">
        <v>1</v>
      </c>
      <c r="AQ639">
        <v>8</v>
      </c>
      <c r="AR639">
        <v>0</v>
      </c>
      <c r="AS639">
        <v>8</v>
      </c>
      <c r="AT639">
        <v>2</v>
      </c>
      <c r="AU639">
        <v>6</v>
      </c>
      <c r="AV639">
        <v>8</v>
      </c>
      <c r="AW639" t="s">
        <v>27</v>
      </c>
      <c r="AY639" s="4" t="s">
        <v>141</v>
      </c>
      <c r="AZ639" s="4" t="s">
        <v>141</v>
      </c>
      <c r="BA639" s="4" t="s">
        <v>144</v>
      </c>
      <c r="BB639" s="4" t="s">
        <v>144</v>
      </c>
      <c r="BC639" s="4" t="s">
        <v>124</v>
      </c>
      <c r="BD639" s="4" t="s">
        <v>144</v>
      </c>
      <c r="BE639" s="4" t="s">
        <v>144</v>
      </c>
      <c r="BF639" s="4" t="s">
        <v>141</v>
      </c>
      <c r="BG639" s="4" t="s">
        <v>141</v>
      </c>
      <c r="BH639" s="4" t="s">
        <v>144</v>
      </c>
      <c r="BI639" s="4" t="s">
        <v>141</v>
      </c>
      <c r="BJ639" s="4" t="s">
        <v>144</v>
      </c>
      <c r="BK639" s="4" t="s">
        <v>141</v>
      </c>
      <c r="BL639" s="4" t="s">
        <v>141</v>
      </c>
      <c r="BM639" s="4" t="s">
        <v>141</v>
      </c>
      <c r="BN639" s="4" t="s">
        <v>141</v>
      </c>
      <c r="BP639" s="4" t="s">
        <v>135</v>
      </c>
      <c r="BQ639" t="s">
        <v>125</v>
      </c>
      <c r="BR639" t="s">
        <v>126</v>
      </c>
      <c r="BS639" t="s">
        <v>128</v>
      </c>
      <c r="BT639" t="s">
        <v>127</v>
      </c>
      <c r="BU639" t="s">
        <v>128</v>
      </c>
      <c r="BV639" t="s">
        <v>129</v>
      </c>
      <c r="BW639" t="s">
        <v>135</v>
      </c>
      <c r="BX639" t="s">
        <v>129</v>
      </c>
      <c r="BY639" t="s">
        <v>125</v>
      </c>
      <c r="BZ639" t="s">
        <v>127</v>
      </c>
      <c r="CA639" t="s">
        <v>131</v>
      </c>
      <c r="CB639" t="s">
        <v>135</v>
      </c>
      <c r="CC639" t="s">
        <v>131</v>
      </c>
      <c r="CD639" t="s">
        <v>129</v>
      </c>
      <c r="CE639" t="s">
        <v>125</v>
      </c>
      <c r="CF639" t="s">
        <v>135</v>
      </c>
      <c r="CG639" t="s">
        <v>125</v>
      </c>
      <c r="CH639" t="s">
        <v>126</v>
      </c>
      <c r="CI639" t="s">
        <v>131</v>
      </c>
      <c r="CJ639" t="s">
        <v>129</v>
      </c>
      <c r="CK639" t="s">
        <v>130</v>
      </c>
      <c r="CL639" t="s">
        <v>126</v>
      </c>
      <c r="CM639" t="s">
        <v>128</v>
      </c>
      <c r="CN639" t="s">
        <v>135</v>
      </c>
      <c r="CO639" t="s">
        <v>131</v>
      </c>
      <c r="CP639" t="s">
        <v>135</v>
      </c>
      <c r="CQ639" t="s">
        <v>125</v>
      </c>
      <c r="CR639" t="s">
        <v>36</v>
      </c>
      <c r="CS639" t="s">
        <v>36</v>
      </c>
      <c r="CT639" t="s">
        <v>33</v>
      </c>
      <c r="CU639" t="s">
        <v>27</v>
      </c>
      <c r="DF639" t="s">
        <v>153</v>
      </c>
      <c r="DH639">
        <f t="shared" si="72"/>
        <v>12</v>
      </c>
      <c r="DI639">
        <f t="shared" si="73"/>
        <v>1</v>
      </c>
      <c r="DJ639">
        <f t="shared" si="74"/>
        <v>1</v>
      </c>
      <c r="DK639">
        <f t="shared" si="75"/>
        <v>0</v>
      </c>
      <c r="DL639">
        <f t="shared" si="76"/>
        <v>8</v>
      </c>
      <c r="DM639">
        <f t="shared" si="77"/>
        <v>2</v>
      </c>
      <c r="DN639">
        <f t="shared" si="78"/>
        <v>6</v>
      </c>
      <c r="DO639">
        <f t="shared" si="79"/>
        <v>2</v>
      </c>
    </row>
    <row r="640" spans="1:119" x14ac:dyDescent="0.35">
      <c r="A640" s="4">
        <v>2021</v>
      </c>
      <c r="B640">
        <v>639</v>
      </c>
      <c r="C640">
        <v>1978</v>
      </c>
      <c r="D640" t="s">
        <v>53</v>
      </c>
      <c r="E640" t="s">
        <v>85</v>
      </c>
      <c r="F640" t="s">
        <v>95</v>
      </c>
      <c r="G640" t="s">
        <v>142</v>
      </c>
      <c r="H640" t="s">
        <v>26</v>
      </c>
      <c r="I640" t="s">
        <v>28</v>
      </c>
      <c r="J640" t="s">
        <v>61</v>
      </c>
      <c r="K640" s="1">
        <v>0.4</v>
      </c>
      <c r="L640" t="s">
        <v>73</v>
      </c>
      <c r="M640" s="1">
        <v>0.2</v>
      </c>
      <c r="N640" s="4" t="s">
        <v>1291</v>
      </c>
      <c r="O640" t="s">
        <v>73</v>
      </c>
      <c r="P640" t="s">
        <v>59</v>
      </c>
      <c r="Q640" t="s">
        <v>59</v>
      </c>
      <c r="R640" t="s">
        <v>73</v>
      </c>
      <c r="S640" s="1">
        <v>0.8</v>
      </c>
      <c r="T640" t="s">
        <v>59</v>
      </c>
      <c r="U640" t="s">
        <v>73</v>
      </c>
      <c r="V640" t="s">
        <v>33</v>
      </c>
      <c r="W640" t="s">
        <v>33</v>
      </c>
      <c r="X640" t="s">
        <v>33</v>
      </c>
      <c r="Y640" t="s">
        <v>33</v>
      </c>
      <c r="Z640" t="s">
        <v>120</v>
      </c>
      <c r="AA640" t="s">
        <v>34</v>
      </c>
      <c r="AB640" t="s">
        <v>33</v>
      </c>
      <c r="AC640" t="s">
        <v>34</v>
      </c>
      <c r="AD640" t="s">
        <v>33</v>
      </c>
      <c r="AE640" t="s">
        <v>33</v>
      </c>
      <c r="AF640" t="s">
        <v>33</v>
      </c>
      <c r="AG640" t="s">
        <v>33</v>
      </c>
      <c r="AH640" t="s">
        <v>120</v>
      </c>
      <c r="AI640" t="s">
        <v>146</v>
      </c>
      <c r="AJ640" t="s">
        <v>140</v>
      </c>
      <c r="AK640" t="s">
        <v>140</v>
      </c>
      <c r="AL640" t="s">
        <v>140</v>
      </c>
      <c r="AM640">
        <v>2</v>
      </c>
      <c r="AN640">
        <v>8</v>
      </c>
      <c r="AO640">
        <v>3</v>
      </c>
      <c r="AP640">
        <v>4</v>
      </c>
      <c r="AQ640">
        <v>7</v>
      </c>
      <c r="AR640">
        <v>0</v>
      </c>
      <c r="AS640">
        <v>8</v>
      </c>
      <c r="AT640">
        <v>3</v>
      </c>
      <c r="AU640">
        <v>4</v>
      </c>
      <c r="AV640">
        <v>9</v>
      </c>
      <c r="AW640" t="s">
        <v>59</v>
      </c>
      <c r="AX640">
        <v>0.1</v>
      </c>
      <c r="AY640" s="4" t="s">
        <v>147</v>
      </c>
      <c r="AZ640" s="4" t="s">
        <v>123</v>
      </c>
      <c r="BA640" s="4" t="s">
        <v>123</v>
      </c>
      <c r="BB640" s="4" t="s">
        <v>124</v>
      </c>
      <c r="BC640" s="4" t="s">
        <v>124</v>
      </c>
      <c r="BD640" s="4" t="s">
        <v>124</v>
      </c>
      <c r="BE640" s="4" t="s">
        <v>124</v>
      </c>
      <c r="BF640" s="4" t="s">
        <v>147</v>
      </c>
      <c r="BG640" s="4" t="s">
        <v>141</v>
      </c>
      <c r="BH640" s="4" t="s">
        <v>141</v>
      </c>
      <c r="BI640" s="4" t="s">
        <v>141</v>
      </c>
      <c r="BJ640" s="4" t="s">
        <v>141</v>
      </c>
      <c r="BK640" s="4" t="s">
        <v>141</v>
      </c>
      <c r="BL640" s="4" t="s">
        <v>141</v>
      </c>
      <c r="BM640" s="4" t="s">
        <v>141</v>
      </c>
      <c r="BN640" s="4" t="s">
        <v>141</v>
      </c>
      <c r="BP640" s="4" t="s">
        <v>126</v>
      </c>
      <c r="BQ640" t="s">
        <v>131</v>
      </c>
      <c r="BR640" t="s">
        <v>126</v>
      </c>
      <c r="BS640" t="s">
        <v>127</v>
      </c>
      <c r="BT640" t="s">
        <v>127</v>
      </c>
      <c r="BU640" t="s">
        <v>131</v>
      </c>
      <c r="BV640" t="s">
        <v>128</v>
      </c>
      <c r="BW640" t="s">
        <v>129</v>
      </c>
      <c r="BX640" t="s">
        <v>125</v>
      </c>
      <c r="BY640" t="s">
        <v>128</v>
      </c>
      <c r="BZ640" t="s">
        <v>127</v>
      </c>
      <c r="CA640" t="s">
        <v>131</v>
      </c>
      <c r="CB640" t="s">
        <v>131</v>
      </c>
      <c r="CC640" t="s">
        <v>130</v>
      </c>
      <c r="CD640" t="s">
        <v>127</v>
      </c>
      <c r="CE640" t="s">
        <v>126</v>
      </c>
      <c r="CF640" t="s">
        <v>125</v>
      </c>
      <c r="CG640" t="s">
        <v>127</v>
      </c>
      <c r="CH640" t="s">
        <v>126</v>
      </c>
      <c r="CI640" t="s">
        <v>131</v>
      </c>
      <c r="CJ640" t="s">
        <v>127</v>
      </c>
      <c r="CK640" t="s">
        <v>135</v>
      </c>
      <c r="CL640" t="s">
        <v>128</v>
      </c>
      <c r="CM640" t="s">
        <v>130</v>
      </c>
      <c r="CN640" t="s">
        <v>131</v>
      </c>
      <c r="CO640" t="s">
        <v>135</v>
      </c>
      <c r="CP640" t="s">
        <v>130</v>
      </c>
      <c r="CQ640" t="s">
        <v>125</v>
      </c>
      <c r="CR640" t="s">
        <v>34</v>
      </c>
      <c r="CS640" t="s">
        <v>34</v>
      </c>
      <c r="CT640" t="s">
        <v>34</v>
      </c>
      <c r="CU640" t="s">
        <v>27</v>
      </c>
      <c r="DF640" t="s">
        <v>37</v>
      </c>
      <c r="DH640">
        <f t="shared" si="72"/>
        <v>8</v>
      </c>
      <c r="DI640">
        <f t="shared" si="73"/>
        <v>3</v>
      </c>
      <c r="DJ640">
        <f t="shared" si="74"/>
        <v>4</v>
      </c>
      <c r="DK640">
        <f t="shared" si="75"/>
        <v>0</v>
      </c>
      <c r="DL640">
        <f t="shared" si="76"/>
        <v>8</v>
      </c>
      <c r="DM640">
        <f t="shared" si="77"/>
        <v>3</v>
      </c>
      <c r="DN640">
        <f t="shared" si="78"/>
        <v>4</v>
      </c>
      <c r="DO640">
        <f t="shared" si="79"/>
        <v>2</v>
      </c>
    </row>
    <row r="641" spans="1:119" x14ac:dyDescent="0.35">
      <c r="A641" s="4">
        <v>2021</v>
      </c>
      <c r="B641">
        <v>640</v>
      </c>
      <c r="C641">
        <v>1985</v>
      </c>
      <c r="D641" t="s">
        <v>21</v>
      </c>
      <c r="E641" t="s">
        <v>85</v>
      </c>
      <c r="F641" t="s">
        <v>95</v>
      </c>
      <c r="G641" t="s">
        <v>145</v>
      </c>
      <c r="H641" t="s">
        <v>70</v>
      </c>
      <c r="I641" t="s">
        <v>60</v>
      </c>
      <c r="J641" t="s">
        <v>61</v>
      </c>
      <c r="K641" t="s">
        <v>86</v>
      </c>
      <c r="L641" s="1">
        <v>0.9</v>
      </c>
      <c r="M641" t="s">
        <v>86</v>
      </c>
      <c r="N641" s="4" t="s">
        <v>87</v>
      </c>
      <c r="O641" t="s">
        <v>1291</v>
      </c>
      <c r="P641" t="s">
        <v>27</v>
      </c>
      <c r="Q641" t="s">
        <v>27</v>
      </c>
      <c r="T641" t="s">
        <v>151</v>
      </c>
      <c r="V641" t="s">
        <v>33</v>
      </c>
      <c r="W641" t="s">
        <v>34</v>
      </c>
      <c r="X641" t="s">
        <v>35</v>
      </c>
      <c r="Y641" t="s">
        <v>34</v>
      </c>
      <c r="Z641" t="s">
        <v>119</v>
      </c>
      <c r="AA641" t="s">
        <v>33</v>
      </c>
      <c r="AB641" t="s">
        <v>33</v>
      </c>
      <c r="AC641" t="s">
        <v>34</v>
      </c>
      <c r="AD641" t="s">
        <v>33</v>
      </c>
      <c r="AE641" t="s">
        <v>34</v>
      </c>
      <c r="AF641" t="s">
        <v>35</v>
      </c>
      <c r="AG641" t="s">
        <v>33</v>
      </c>
      <c r="AH641" t="s">
        <v>119</v>
      </c>
      <c r="AI641" t="s">
        <v>121</v>
      </c>
      <c r="AJ641" t="s">
        <v>139</v>
      </c>
      <c r="AK641" t="s">
        <v>122</v>
      </c>
      <c r="AL641" t="s">
        <v>122</v>
      </c>
      <c r="AM641">
        <v>1</v>
      </c>
      <c r="AN641">
        <v>8</v>
      </c>
      <c r="AO641">
        <v>3</v>
      </c>
      <c r="AP641">
        <v>4</v>
      </c>
      <c r="AQ641">
        <v>8</v>
      </c>
      <c r="AR641">
        <v>0</v>
      </c>
      <c r="AS641">
        <v>9</v>
      </c>
      <c r="AT641">
        <v>3</v>
      </c>
      <c r="AU641">
        <v>4</v>
      </c>
      <c r="AV641">
        <v>8</v>
      </c>
      <c r="AW641" t="s">
        <v>27</v>
      </c>
      <c r="AY641" s="4" t="s">
        <v>123</v>
      </c>
      <c r="AZ641" s="4" t="s">
        <v>124</v>
      </c>
      <c r="BA641" s="4" t="s">
        <v>152</v>
      </c>
      <c r="BB641" s="4" t="s">
        <v>141</v>
      </c>
      <c r="BC641" s="4" t="s">
        <v>141</v>
      </c>
      <c r="BD641" s="4" t="s">
        <v>141</v>
      </c>
      <c r="BE641" s="4" t="s">
        <v>141</v>
      </c>
      <c r="BF641" s="4" t="s">
        <v>141</v>
      </c>
      <c r="BG641" s="4" t="s">
        <v>123</v>
      </c>
      <c r="BH641" s="4" t="s">
        <v>141</v>
      </c>
      <c r="BI641" s="4" t="s">
        <v>123</v>
      </c>
      <c r="BJ641" s="4" t="s">
        <v>123</v>
      </c>
      <c r="BK641" s="4" t="s">
        <v>141</v>
      </c>
      <c r="BL641" s="4" t="s">
        <v>123</v>
      </c>
      <c r="BM641" s="4" t="s">
        <v>141</v>
      </c>
      <c r="BN641" s="4" t="s">
        <v>123</v>
      </c>
      <c r="BP641" s="4" t="s">
        <v>31</v>
      </c>
      <c r="BQ641" t="s">
        <v>31</v>
      </c>
      <c r="BR641" t="s">
        <v>31</v>
      </c>
      <c r="BS641" t="s">
        <v>31</v>
      </c>
      <c r="BT641" t="s">
        <v>31</v>
      </c>
      <c r="BU641" t="s">
        <v>31</v>
      </c>
      <c r="BV641" t="s">
        <v>31</v>
      </c>
      <c r="BW641" t="s">
        <v>31</v>
      </c>
      <c r="BX641" t="s">
        <v>31</v>
      </c>
      <c r="BY641" t="s">
        <v>31</v>
      </c>
      <c r="BZ641" t="s">
        <v>31</v>
      </c>
      <c r="CA641" t="s">
        <v>31</v>
      </c>
      <c r="CB641" t="s">
        <v>31</v>
      </c>
      <c r="CC641" t="s">
        <v>31</v>
      </c>
      <c r="CD641" t="s">
        <v>31</v>
      </c>
      <c r="CE641" t="s">
        <v>31</v>
      </c>
      <c r="CF641" t="s">
        <v>31</v>
      </c>
      <c r="CG641" t="s">
        <v>31</v>
      </c>
      <c r="CH641" t="s">
        <v>31</v>
      </c>
      <c r="CI641" t="s">
        <v>31</v>
      </c>
      <c r="CJ641" t="s">
        <v>31</v>
      </c>
      <c r="CK641" t="s">
        <v>31</v>
      </c>
      <c r="CL641" t="s">
        <v>31</v>
      </c>
      <c r="CM641" t="s">
        <v>31</v>
      </c>
      <c r="CN641" t="s">
        <v>31</v>
      </c>
      <c r="CO641" t="s">
        <v>31</v>
      </c>
      <c r="CP641" t="s">
        <v>31</v>
      </c>
      <c r="CQ641" t="s">
        <v>31</v>
      </c>
      <c r="CR641" t="s">
        <v>34</v>
      </c>
      <c r="CS641" t="s">
        <v>34</v>
      </c>
      <c r="CT641" t="s">
        <v>34</v>
      </c>
      <c r="CU641" t="s">
        <v>59</v>
      </c>
      <c r="CV641" t="s">
        <v>59</v>
      </c>
      <c r="CW641" t="s">
        <v>34</v>
      </c>
      <c r="CX641" t="s">
        <v>34</v>
      </c>
      <c r="CY641" t="s">
        <v>34</v>
      </c>
      <c r="CZ641" t="s">
        <v>33</v>
      </c>
      <c r="DA641" t="s">
        <v>34</v>
      </c>
      <c r="DB641" t="s">
        <v>34</v>
      </c>
      <c r="DC641" t="s">
        <v>34</v>
      </c>
      <c r="DD641" t="s">
        <v>34</v>
      </c>
      <c r="DE641" t="s">
        <v>33</v>
      </c>
      <c r="DF641" t="s">
        <v>94</v>
      </c>
      <c r="DG641" t="s">
        <v>94</v>
      </c>
      <c r="DH641">
        <f t="shared" si="72"/>
        <v>8</v>
      </c>
      <c r="DI641">
        <f t="shared" si="73"/>
        <v>3</v>
      </c>
      <c r="DJ641">
        <f t="shared" si="74"/>
        <v>4</v>
      </c>
      <c r="DK641">
        <f t="shared" si="75"/>
        <v>0</v>
      </c>
      <c r="DL641">
        <f t="shared" si="76"/>
        <v>9</v>
      </c>
      <c r="DM641">
        <f t="shared" si="77"/>
        <v>3</v>
      </c>
      <c r="DN641">
        <f t="shared" si="78"/>
        <v>4</v>
      </c>
      <c r="DO641">
        <f t="shared" si="79"/>
        <v>1</v>
      </c>
    </row>
    <row r="642" spans="1:119" x14ac:dyDescent="0.35">
      <c r="A642" s="4">
        <v>2021</v>
      </c>
      <c r="B642">
        <v>641</v>
      </c>
      <c r="C642">
        <v>1995</v>
      </c>
      <c r="D642" t="s">
        <v>21</v>
      </c>
      <c r="E642" t="s">
        <v>85</v>
      </c>
      <c r="F642" t="s">
        <v>95</v>
      </c>
      <c r="G642" t="s">
        <v>198</v>
      </c>
      <c r="H642" t="s">
        <v>92</v>
      </c>
      <c r="I642" t="s">
        <v>60</v>
      </c>
      <c r="J642" t="s">
        <v>61</v>
      </c>
      <c r="K642" s="1">
        <v>0.2</v>
      </c>
      <c r="L642" s="1">
        <v>0.2</v>
      </c>
      <c r="M642" s="1">
        <v>0.1</v>
      </c>
      <c r="N642" s="4" t="s">
        <v>93</v>
      </c>
      <c r="O642" t="s">
        <v>93</v>
      </c>
      <c r="P642" t="s">
        <v>59</v>
      </c>
      <c r="Q642" t="s">
        <v>59</v>
      </c>
      <c r="R642" s="1">
        <v>0.2</v>
      </c>
      <c r="S642" s="1">
        <v>0.2</v>
      </c>
      <c r="T642" t="s">
        <v>59</v>
      </c>
      <c r="U642" s="1">
        <v>0.2</v>
      </c>
      <c r="V642" t="s">
        <v>72</v>
      </c>
      <c r="W642" t="s">
        <v>72</v>
      </c>
      <c r="X642" t="s">
        <v>34</v>
      </c>
      <c r="Y642" t="s">
        <v>34</v>
      </c>
      <c r="Z642" t="s">
        <v>133</v>
      </c>
      <c r="AA642" t="s">
        <v>34</v>
      </c>
      <c r="AB642" t="s">
        <v>34</v>
      </c>
      <c r="AC642" t="s">
        <v>34</v>
      </c>
      <c r="AD642" t="s">
        <v>34</v>
      </c>
      <c r="AE642" t="s">
        <v>34</v>
      </c>
      <c r="AF642" t="s">
        <v>34</v>
      </c>
      <c r="AG642" t="s">
        <v>34</v>
      </c>
      <c r="AH642" t="s">
        <v>119</v>
      </c>
      <c r="AI642" t="s">
        <v>121</v>
      </c>
      <c r="AJ642" t="s">
        <v>122</v>
      </c>
      <c r="AK642" t="s">
        <v>140</v>
      </c>
      <c r="AL642" t="s">
        <v>122</v>
      </c>
      <c r="AM642">
        <v>1</v>
      </c>
      <c r="AN642">
        <v>9</v>
      </c>
      <c r="AO642">
        <v>1</v>
      </c>
      <c r="AP642">
        <v>6</v>
      </c>
      <c r="AQ642">
        <v>7</v>
      </c>
      <c r="AR642">
        <v>1</v>
      </c>
      <c r="AS642">
        <v>9</v>
      </c>
      <c r="AT642">
        <v>3</v>
      </c>
      <c r="AU642">
        <v>1</v>
      </c>
      <c r="AV642">
        <v>10</v>
      </c>
      <c r="AW642" t="s">
        <v>27</v>
      </c>
      <c r="AY642" s="4" t="s">
        <v>123</v>
      </c>
      <c r="AZ642" s="4" t="s">
        <v>123</v>
      </c>
      <c r="BA642" s="4" t="s">
        <v>123</v>
      </c>
      <c r="BB642" s="4" t="s">
        <v>123</v>
      </c>
      <c r="BC642" s="4" t="s">
        <v>144</v>
      </c>
      <c r="BD642" s="4" t="s">
        <v>123</v>
      </c>
      <c r="BE642" s="4" t="s">
        <v>124</v>
      </c>
      <c r="BF642" s="4" t="s">
        <v>144</v>
      </c>
      <c r="BG642" s="4" t="s">
        <v>123</v>
      </c>
      <c r="BH642" s="4" t="s">
        <v>124</v>
      </c>
      <c r="BI642" s="4" t="s">
        <v>123</v>
      </c>
      <c r="BJ642" s="4" t="s">
        <v>123</v>
      </c>
      <c r="BK642" s="4" t="s">
        <v>123</v>
      </c>
      <c r="BL642" s="4" t="s">
        <v>123</v>
      </c>
      <c r="BM642" s="4" t="s">
        <v>123</v>
      </c>
      <c r="BN642" s="4" t="s">
        <v>123</v>
      </c>
      <c r="BP642" s="4" t="s">
        <v>125</v>
      </c>
      <c r="BQ642" t="s">
        <v>135</v>
      </c>
      <c r="BR642" t="s">
        <v>127</v>
      </c>
      <c r="BS642" t="s">
        <v>130</v>
      </c>
      <c r="BT642" t="s">
        <v>131</v>
      </c>
      <c r="BU642" t="s">
        <v>127</v>
      </c>
      <c r="BV642" t="s">
        <v>129</v>
      </c>
      <c r="BW642" t="s">
        <v>135</v>
      </c>
      <c r="BX642" t="s">
        <v>131</v>
      </c>
      <c r="BY642" t="s">
        <v>128</v>
      </c>
      <c r="BZ642" t="s">
        <v>125</v>
      </c>
      <c r="CA642" t="s">
        <v>130</v>
      </c>
      <c r="CB642" t="s">
        <v>128</v>
      </c>
      <c r="CC642" t="s">
        <v>130</v>
      </c>
      <c r="CD642" t="s">
        <v>125</v>
      </c>
      <c r="CE642" t="s">
        <v>129</v>
      </c>
      <c r="CF642" t="s">
        <v>125</v>
      </c>
      <c r="CG642" t="s">
        <v>127</v>
      </c>
      <c r="CH642" t="s">
        <v>129</v>
      </c>
      <c r="CI642" t="s">
        <v>130</v>
      </c>
      <c r="CJ642" t="s">
        <v>127</v>
      </c>
      <c r="CK642" t="s">
        <v>135</v>
      </c>
      <c r="CL642" t="s">
        <v>125</v>
      </c>
      <c r="CM642" t="s">
        <v>130</v>
      </c>
      <c r="CN642" t="s">
        <v>131</v>
      </c>
      <c r="CO642" t="s">
        <v>135</v>
      </c>
      <c r="CP642" t="s">
        <v>125</v>
      </c>
      <c r="CQ642" t="s">
        <v>129</v>
      </c>
      <c r="CR642" t="s">
        <v>34</v>
      </c>
      <c r="CS642" t="s">
        <v>34</v>
      </c>
      <c r="CT642" t="s">
        <v>34</v>
      </c>
      <c r="CU642" t="s">
        <v>27</v>
      </c>
      <c r="DF642" t="s">
        <v>94</v>
      </c>
      <c r="DH642">
        <f t="shared" ref="DH642:DH705" si="80">IF(A642=2021,AN642,AI642)</f>
        <v>9</v>
      </c>
      <c r="DI642">
        <f t="shared" ref="DI642:DI705" si="81">IF(A642=2021,AO642,AJ642)</f>
        <v>1</v>
      </c>
      <c r="DJ642">
        <f t="shared" ref="DJ642:DJ705" si="82">IF(A642=2021,AP642,AK642)</f>
        <v>6</v>
      </c>
      <c r="DK642">
        <f t="shared" ref="DK642:DK705" si="83">IF(A642=2021,AR642,AL642)</f>
        <v>1</v>
      </c>
      <c r="DL642">
        <f t="shared" ref="DL642:DL705" si="84">IF(A642=2021,AS642,AM642)</f>
        <v>9</v>
      </c>
      <c r="DM642">
        <f t="shared" ref="DM642:DM705" si="85">IF(A642=2021,AT642,AN642)</f>
        <v>3</v>
      </c>
      <c r="DN642">
        <f t="shared" ref="DN642:DN705" si="86">IF(A642=2021,AU642,AO642)</f>
        <v>1</v>
      </c>
      <c r="DO642">
        <f t="shared" ref="DO642:DO705" si="87">IF(A642=2021,AM642,"N/A")</f>
        <v>1</v>
      </c>
    </row>
    <row r="643" spans="1:119" x14ac:dyDescent="0.35">
      <c r="A643" s="4">
        <v>2021</v>
      </c>
      <c r="B643">
        <v>642</v>
      </c>
      <c r="C643">
        <v>1963</v>
      </c>
      <c r="D643" t="s">
        <v>21</v>
      </c>
      <c r="E643" t="s">
        <v>29</v>
      </c>
      <c r="F643" t="s">
        <v>107</v>
      </c>
      <c r="G643" t="s">
        <v>137</v>
      </c>
      <c r="H643" t="s">
        <v>70</v>
      </c>
      <c r="I643" t="s">
        <v>99</v>
      </c>
      <c r="J643" t="s">
        <v>30</v>
      </c>
      <c r="K643" t="s">
        <v>171</v>
      </c>
      <c r="L643" s="1">
        <v>0.3</v>
      </c>
      <c r="M643" t="s">
        <v>171</v>
      </c>
      <c r="N643" s="4" t="s">
        <v>1290</v>
      </c>
      <c r="O643" t="s">
        <v>1290</v>
      </c>
      <c r="P643" t="s">
        <v>27</v>
      </c>
      <c r="Q643" t="s">
        <v>59</v>
      </c>
      <c r="R643" t="s">
        <v>93</v>
      </c>
      <c r="S643" t="s">
        <v>73</v>
      </c>
      <c r="T643" t="s">
        <v>59</v>
      </c>
      <c r="U643" t="s">
        <v>87</v>
      </c>
      <c r="V643" t="s">
        <v>35</v>
      </c>
      <c r="W643" t="s">
        <v>35</v>
      </c>
      <c r="X643" t="s">
        <v>35</v>
      </c>
      <c r="Y643" t="s">
        <v>35</v>
      </c>
      <c r="Z643" t="s">
        <v>133</v>
      </c>
      <c r="AA643" t="s">
        <v>36</v>
      </c>
      <c r="AB643" t="s">
        <v>36</v>
      </c>
      <c r="AC643" t="s">
        <v>36</v>
      </c>
      <c r="AD643" t="s">
        <v>36</v>
      </c>
      <c r="AE643" t="s">
        <v>34</v>
      </c>
      <c r="AF643" t="s">
        <v>72</v>
      </c>
      <c r="AG643" t="s">
        <v>72</v>
      </c>
      <c r="AH643" t="s">
        <v>119</v>
      </c>
      <c r="AI643" t="s">
        <v>146</v>
      </c>
      <c r="AJ643" t="s">
        <v>158</v>
      </c>
      <c r="AK643" t="s">
        <v>139</v>
      </c>
      <c r="AL643" t="s">
        <v>158</v>
      </c>
      <c r="AM643">
        <v>1</v>
      </c>
      <c r="AN643">
        <v>9</v>
      </c>
      <c r="AO643">
        <v>3</v>
      </c>
      <c r="AP643">
        <v>5</v>
      </c>
      <c r="AQ643">
        <v>6</v>
      </c>
      <c r="AR643">
        <v>0</v>
      </c>
      <c r="AS643">
        <v>9</v>
      </c>
      <c r="AT643">
        <v>3</v>
      </c>
      <c r="AU643">
        <v>5</v>
      </c>
      <c r="AV643">
        <v>7</v>
      </c>
      <c r="AW643" t="s">
        <v>27</v>
      </c>
      <c r="AY643" s="4" t="s">
        <v>141</v>
      </c>
      <c r="AZ643" s="4" t="s">
        <v>141</v>
      </c>
      <c r="BA643" s="4" t="s">
        <v>124</v>
      </c>
      <c r="BB643" s="4" t="s">
        <v>123</v>
      </c>
      <c r="BC643" s="4" t="s">
        <v>124</v>
      </c>
      <c r="BD643" s="4" t="s">
        <v>124</v>
      </c>
      <c r="BE643" s="4" t="s">
        <v>124</v>
      </c>
      <c r="BF643" s="4" t="s">
        <v>141</v>
      </c>
      <c r="BG643" s="4" t="s">
        <v>124</v>
      </c>
      <c r="BH643" s="4" t="s">
        <v>124</v>
      </c>
      <c r="BI643" s="4" t="s">
        <v>124</v>
      </c>
      <c r="BJ643" s="4" t="s">
        <v>124</v>
      </c>
      <c r="BK643" s="4" t="s">
        <v>124</v>
      </c>
      <c r="BL643" s="4" t="s">
        <v>124</v>
      </c>
      <c r="BM643" s="4" t="s">
        <v>124</v>
      </c>
      <c r="BN643" s="4" t="s">
        <v>124</v>
      </c>
      <c r="BP643" s="4" t="s">
        <v>131</v>
      </c>
      <c r="BQ643" t="s">
        <v>125</v>
      </c>
      <c r="BR643" t="s">
        <v>130</v>
      </c>
      <c r="BS643" t="s">
        <v>127</v>
      </c>
      <c r="BT643" t="s">
        <v>131</v>
      </c>
      <c r="BU643" t="s">
        <v>127</v>
      </c>
      <c r="BV643" t="s">
        <v>135</v>
      </c>
      <c r="BW643" t="s">
        <v>126</v>
      </c>
      <c r="BX643" t="s">
        <v>131</v>
      </c>
      <c r="BY643" t="s">
        <v>125</v>
      </c>
      <c r="BZ643" t="s">
        <v>131</v>
      </c>
      <c r="CA643" t="s">
        <v>125</v>
      </c>
      <c r="CB643" t="s">
        <v>131</v>
      </c>
      <c r="CC643" t="s">
        <v>128</v>
      </c>
      <c r="CD643" t="s">
        <v>125</v>
      </c>
      <c r="CE643" t="s">
        <v>127</v>
      </c>
      <c r="CF643" t="s">
        <v>125</v>
      </c>
      <c r="CG643" t="s">
        <v>127</v>
      </c>
      <c r="CH643" t="s">
        <v>131</v>
      </c>
      <c r="CI643" t="s">
        <v>126</v>
      </c>
      <c r="CJ643" t="s">
        <v>135</v>
      </c>
      <c r="CK643" t="s">
        <v>127</v>
      </c>
      <c r="CL643" t="s">
        <v>125</v>
      </c>
      <c r="CM643" t="s">
        <v>126</v>
      </c>
      <c r="CN643" t="s">
        <v>131</v>
      </c>
      <c r="CO643" t="s">
        <v>127</v>
      </c>
      <c r="CP643" t="s">
        <v>125</v>
      </c>
      <c r="CQ643" t="s">
        <v>130</v>
      </c>
      <c r="CR643" t="s">
        <v>34</v>
      </c>
      <c r="CS643" t="s">
        <v>72</v>
      </c>
      <c r="CT643" t="s">
        <v>34</v>
      </c>
      <c r="CU643" t="s">
        <v>27</v>
      </c>
      <c r="DF643" t="s">
        <v>94</v>
      </c>
      <c r="DH643">
        <f t="shared" si="80"/>
        <v>9</v>
      </c>
      <c r="DI643">
        <f t="shared" si="81"/>
        <v>3</v>
      </c>
      <c r="DJ643">
        <f t="shared" si="82"/>
        <v>5</v>
      </c>
      <c r="DK643">
        <f t="shared" si="83"/>
        <v>0</v>
      </c>
      <c r="DL643">
        <f t="shared" si="84"/>
        <v>9</v>
      </c>
      <c r="DM643">
        <f t="shared" si="85"/>
        <v>3</v>
      </c>
      <c r="DN643">
        <f t="shared" si="86"/>
        <v>5</v>
      </c>
      <c r="DO643">
        <f t="shared" si="87"/>
        <v>1</v>
      </c>
    </row>
    <row r="644" spans="1:119" x14ac:dyDescent="0.35">
      <c r="A644" s="4">
        <v>2021</v>
      </c>
      <c r="B644">
        <v>643</v>
      </c>
      <c r="C644">
        <v>1978</v>
      </c>
      <c r="D644" t="s">
        <v>53</v>
      </c>
      <c r="E644" t="s">
        <v>29</v>
      </c>
      <c r="F644" t="s">
        <v>159</v>
      </c>
      <c r="G644" t="s">
        <v>145</v>
      </c>
      <c r="H644" t="s">
        <v>70</v>
      </c>
      <c r="I644" t="s">
        <v>60</v>
      </c>
      <c r="J644" t="s">
        <v>61</v>
      </c>
      <c r="K644" s="1">
        <v>0.9</v>
      </c>
      <c r="L644" t="s">
        <v>73</v>
      </c>
      <c r="M644" s="1">
        <v>0.9</v>
      </c>
      <c r="N644" s="4" t="s">
        <v>73</v>
      </c>
      <c r="O644" t="s">
        <v>73</v>
      </c>
      <c r="P644" t="s">
        <v>59</v>
      </c>
      <c r="Q644" t="s">
        <v>59</v>
      </c>
      <c r="R644" t="s">
        <v>93</v>
      </c>
      <c r="S644" t="s">
        <v>93</v>
      </c>
      <c r="T644" t="s">
        <v>27</v>
      </c>
      <c r="V644" t="s">
        <v>72</v>
      </c>
      <c r="W644" t="s">
        <v>35</v>
      </c>
      <c r="X644" t="s">
        <v>34</v>
      </c>
      <c r="Y644" t="s">
        <v>34</v>
      </c>
      <c r="Z644" t="s">
        <v>132</v>
      </c>
      <c r="AA644" t="s">
        <v>72</v>
      </c>
      <c r="AB644" t="s">
        <v>34</v>
      </c>
      <c r="AC644" t="s">
        <v>34</v>
      </c>
      <c r="AD644" t="s">
        <v>34</v>
      </c>
      <c r="AE644" t="s">
        <v>35</v>
      </c>
      <c r="AF644" t="s">
        <v>35</v>
      </c>
      <c r="AG644" t="s">
        <v>72</v>
      </c>
      <c r="AH644" t="s">
        <v>119</v>
      </c>
      <c r="AI644" t="s">
        <v>146</v>
      </c>
      <c r="AJ644" t="s">
        <v>139</v>
      </c>
      <c r="AK644" t="s">
        <v>134</v>
      </c>
      <c r="AL644" t="s">
        <v>139</v>
      </c>
      <c r="AM644">
        <v>2</v>
      </c>
      <c r="AN644">
        <v>8</v>
      </c>
      <c r="AO644">
        <v>3</v>
      </c>
      <c r="AP644">
        <v>3</v>
      </c>
      <c r="AQ644">
        <v>8</v>
      </c>
      <c r="AR644">
        <v>0</v>
      </c>
      <c r="AS644">
        <v>8</v>
      </c>
      <c r="AT644">
        <v>4</v>
      </c>
      <c r="AU644">
        <v>4</v>
      </c>
      <c r="AV644">
        <v>8</v>
      </c>
      <c r="AW644" t="s">
        <v>59</v>
      </c>
      <c r="AX644">
        <v>0.05</v>
      </c>
      <c r="AY644" s="4" t="s">
        <v>124</v>
      </c>
      <c r="AZ644" s="4" t="s">
        <v>147</v>
      </c>
      <c r="BA644" s="4" t="s">
        <v>124</v>
      </c>
      <c r="BB644" s="4" t="s">
        <v>123</v>
      </c>
      <c r="BC644" s="4" t="s">
        <v>124</v>
      </c>
      <c r="BD644" s="4" t="s">
        <v>124</v>
      </c>
      <c r="BE644" s="4" t="s">
        <v>147</v>
      </c>
      <c r="BF644" s="4" t="s">
        <v>124</v>
      </c>
      <c r="BG644" s="4" t="s">
        <v>124</v>
      </c>
      <c r="BH644" s="4" t="s">
        <v>147</v>
      </c>
      <c r="BI644" s="4" t="s">
        <v>147</v>
      </c>
      <c r="BJ644" s="4" t="s">
        <v>124</v>
      </c>
      <c r="BK644" s="4" t="s">
        <v>123</v>
      </c>
      <c r="BL644" s="4" t="s">
        <v>124</v>
      </c>
      <c r="BM644" s="4" t="s">
        <v>124</v>
      </c>
      <c r="BN644" s="4" t="s">
        <v>124</v>
      </c>
      <c r="BP644" s="4" t="s">
        <v>135</v>
      </c>
      <c r="BQ644" t="s">
        <v>126</v>
      </c>
      <c r="BR644" t="s">
        <v>128</v>
      </c>
      <c r="BS644" t="s">
        <v>126</v>
      </c>
      <c r="BT644" t="s">
        <v>128</v>
      </c>
      <c r="BU644" t="s">
        <v>129</v>
      </c>
      <c r="BV644" t="s">
        <v>128</v>
      </c>
      <c r="BW644" t="s">
        <v>126</v>
      </c>
      <c r="BX644" t="s">
        <v>128</v>
      </c>
      <c r="BY644" t="s">
        <v>129</v>
      </c>
      <c r="BZ644" t="s">
        <v>125</v>
      </c>
      <c r="CA644" t="s">
        <v>127</v>
      </c>
      <c r="CB644" t="s">
        <v>128</v>
      </c>
      <c r="CC644" t="s">
        <v>130</v>
      </c>
      <c r="CD644" t="s">
        <v>125</v>
      </c>
      <c r="CE644" t="s">
        <v>126</v>
      </c>
      <c r="CF644" t="s">
        <v>128</v>
      </c>
      <c r="CG644" t="s">
        <v>127</v>
      </c>
      <c r="CH644" t="s">
        <v>131</v>
      </c>
      <c r="CI644" t="s">
        <v>126</v>
      </c>
      <c r="CJ644" t="s">
        <v>135</v>
      </c>
      <c r="CK644" t="s">
        <v>130</v>
      </c>
      <c r="CL644" t="s">
        <v>128</v>
      </c>
      <c r="CM644" t="s">
        <v>126</v>
      </c>
      <c r="CN644" t="s">
        <v>135</v>
      </c>
      <c r="CO644" t="s">
        <v>126</v>
      </c>
      <c r="CP644" t="s">
        <v>135</v>
      </c>
      <c r="CQ644" t="s">
        <v>130</v>
      </c>
      <c r="CR644" t="s">
        <v>72</v>
      </c>
      <c r="CS644" t="s">
        <v>72</v>
      </c>
      <c r="CT644" t="s">
        <v>34</v>
      </c>
      <c r="CU644" t="s">
        <v>59</v>
      </c>
      <c r="CV644" t="s">
        <v>59</v>
      </c>
      <c r="CW644" t="s">
        <v>34</v>
      </c>
      <c r="CX644" t="s">
        <v>34</v>
      </c>
      <c r="CY644" t="s">
        <v>72</v>
      </c>
      <c r="CZ644" t="s">
        <v>72</v>
      </c>
      <c r="DA644" t="s">
        <v>72</v>
      </c>
      <c r="DB644" t="s">
        <v>35</v>
      </c>
      <c r="DC644" t="s">
        <v>72</v>
      </c>
      <c r="DD644" t="s">
        <v>34</v>
      </c>
      <c r="DE644" t="s">
        <v>72</v>
      </c>
      <c r="DF644" t="s">
        <v>88</v>
      </c>
      <c r="DG644" t="s">
        <v>88</v>
      </c>
      <c r="DH644">
        <f t="shared" si="80"/>
        <v>8</v>
      </c>
      <c r="DI644">
        <f t="shared" si="81"/>
        <v>3</v>
      </c>
      <c r="DJ644">
        <f t="shared" si="82"/>
        <v>3</v>
      </c>
      <c r="DK644">
        <f t="shared" si="83"/>
        <v>0</v>
      </c>
      <c r="DL644">
        <f t="shared" si="84"/>
        <v>8</v>
      </c>
      <c r="DM644">
        <f t="shared" si="85"/>
        <v>4</v>
      </c>
      <c r="DN644">
        <f t="shared" si="86"/>
        <v>4</v>
      </c>
      <c r="DO644">
        <f t="shared" si="87"/>
        <v>2</v>
      </c>
    </row>
    <row r="645" spans="1:119" x14ac:dyDescent="0.35">
      <c r="A645" s="4">
        <v>2021</v>
      </c>
      <c r="B645">
        <v>644</v>
      </c>
      <c r="C645">
        <v>1994</v>
      </c>
      <c r="D645" t="s">
        <v>21</v>
      </c>
      <c r="E645" t="s">
        <v>100</v>
      </c>
      <c r="F645" t="s">
        <v>149</v>
      </c>
      <c r="G645" t="s">
        <v>145</v>
      </c>
      <c r="H645" t="s">
        <v>70</v>
      </c>
      <c r="I645" t="s">
        <v>99</v>
      </c>
      <c r="J645" t="s">
        <v>61</v>
      </c>
      <c r="K645" s="1">
        <v>0.2</v>
      </c>
      <c r="L645" s="1">
        <v>0.2</v>
      </c>
      <c r="M645" s="1">
        <v>0.1</v>
      </c>
      <c r="N645" s="4" t="s">
        <v>93</v>
      </c>
      <c r="O645" t="s">
        <v>93</v>
      </c>
      <c r="P645" t="s">
        <v>59</v>
      </c>
      <c r="Q645" t="s">
        <v>59</v>
      </c>
      <c r="R645" s="1">
        <v>0.2</v>
      </c>
      <c r="S645" s="1">
        <v>0.2</v>
      </c>
      <c r="T645" t="s">
        <v>27</v>
      </c>
      <c r="V645" t="s">
        <v>72</v>
      </c>
      <c r="W645" t="s">
        <v>35</v>
      </c>
      <c r="X645" t="s">
        <v>35</v>
      </c>
      <c r="Y645" t="s">
        <v>72</v>
      </c>
      <c r="Z645" t="s">
        <v>132</v>
      </c>
      <c r="AA645" t="s">
        <v>72</v>
      </c>
      <c r="AB645" t="s">
        <v>72</v>
      </c>
      <c r="AC645" t="s">
        <v>35</v>
      </c>
      <c r="AD645" t="s">
        <v>35</v>
      </c>
      <c r="AE645" t="s">
        <v>72</v>
      </c>
      <c r="AF645" t="s">
        <v>34</v>
      </c>
      <c r="AG645" t="s">
        <v>35</v>
      </c>
      <c r="AH645" t="s">
        <v>133</v>
      </c>
      <c r="AI645" t="s">
        <v>138</v>
      </c>
      <c r="AJ645" t="s">
        <v>122</v>
      </c>
      <c r="AK645" t="s">
        <v>139</v>
      </c>
      <c r="AL645" t="s">
        <v>158</v>
      </c>
      <c r="AM645">
        <v>5</v>
      </c>
      <c r="AN645">
        <v>5</v>
      </c>
      <c r="AO645">
        <v>5</v>
      </c>
      <c r="AP645">
        <v>2</v>
      </c>
      <c r="AQ645">
        <v>7</v>
      </c>
      <c r="AR645">
        <v>5</v>
      </c>
      <c r="AS645">
        <v>5</v>
      </c>
      <c r="AT645">
        <v>5</v>
      </c>
      <c r="AU645">
        <v>2</v>
      </c>
      <c r="AV645">
        <v>7</v>
      </c>
      <c r="AW645" t="s">
        <v>59</v>
      </c>
      <c r="AX645">
        <v>0.23</v>
      </c>
      <c r="AY645" s="4" t="s">
        <v>141</v>
      </c>
      <c r="AZ645" s="4" t="s">
        <v>144</v>
      </c>
      <c r="BA645" s="4" t="s">
        <v>144</v>
      </c>
      <c r="BB645" s="4" t="s">
        <v>144</v>
      </c>
      <c r="BC645" s="4" t="s">
        <v>147</v>
      </c>
      <c r="BD645" s="4" t="s">
        <v>147</v>
      </c>
      <c r="BE645" s="4" t="s">
        <v>147</v>
      </c>
      <c r="BF645" s="4" t="s">
        <v>123</v>
      </c>
      <c r="BG645" s="4" t="s">
        <v>147</v>
      </c>
      <c r="BH645" s="4" t="s">
        <v>124</v>
      </c>
      <c r="BI645" s="4" t="s">
        <v>124</v>
      </c>
      <c r="BJ645" s="4" t="s">
        <v>124</v>
      </c>
      <c r="BK645" s="4" t="s">
        <v>124</v>
      </c>
      <c r="BL645" s="4" t="s">
        <v>147</v>
      </c>
      <c r="BM645" s="4" t="s">
        <v>124</v>
      </c>
      <c r="BN645" s="4" t="s">
        <v>147</v>
      </c>
      <c r="BP645" s="4" t="s">
        <v>135</v>
      </c>
      <c r="BQ645" t="s">
        <v>125</v>
      </c>
      <c r="BR645" t="s">
        <v>130</v>
      </c>
      <c r="BS645" t="s">
        <v>128</v>
      </c>
      <c r="BT645" t="s">
        <v>128</v>
      </c>
      <c r="BU645" t="s">
        <v>129</v>
      </c>
      <c r="BV645" t="s">
        <v>126</v>
      </c>
      <c r="BW645" t="s">
        <v>135</v>
      </c>
      <c r="BX645" t="s">
        <v>128</v>
      </c>
      <c r="BY645" t="s">
        <v>125</v>
      </c>
      <c r="BZ645" t="s">
        <v>130</v>
      </c>
      <c r="CA645" t="s">
        <v>125</v>
      </c>
      <c r="CB645" t="s">
        <v>130</v>
      </c>
      <c r="CC645" t="s">
        <v>131</v>
      </c>
      <c r="CD645" t="s">
        <v>129</v>
      </c>
      <c r="CE645" t="s">
        <v>125</v>
      </c>
      <c r="CF645" t="s">
        <v>127</v>
      </c>
      <c r="CG645" t="s">
        <v>125</v>
      </c>
      <c r="CH645" t="s">
        <v>129</v>
      </c>
      <c r="CI645" t="s">
        <v>131</v>
      </c>
      <c r="CJ645" t="s">
        <v>129</v>
      </c>
      <c r="CK645" t="s">
        <v>127</v>
      </c>
      <c r="CL645" t="s">
        <v>130</v>
      </c>
      <c r="CM645" t="s">
        <v>125</v>
      </c>
      <c r="CN645" t="s">
        <v>135</v>
      </c>
      <c r="CO645" t="s">
        <v>131</v>
      </c>
      <c r="CP645" t="s">
        <v>135</v>
      </c>
      <c r="CQ645" t="s">
        <v>125</v>
      </c>
      <c r="CR645" t="s">
        <v>35</v>
      </c>
      <c r="CS645" t="s">
        <v>34</v>
      </c>
      <c r="CT645" t="s">
        <v>72</v>
      </c>
      <c r="CU645" t="s">
        <v>59</v>
      </c>
      <c r="CV645" t="s">
        <v>59</v>
      </c>
      <c r="CW645" t="s">
        <v>35</v>
      </c>
      <c r="CX645" t="s">
        <v>35</v>
      </c>
      <c r="CY645" t="s">
        <v>35</v>
      </c>
      <c r="CZ645" t="s">
        <v>72</v>
      </c>
      <c r="DA645" t="s">
        <v>72</v>
      </c>
      <c r="DB645" t="s">
        <v>72</v>
      </c>
      <c r="DC645" t="s">
        <v>34</v>
      </c>
      <c r="DD645" t="s">
        <v>34</v>
      </c>
      <c r="DE645" t="s">
        <v>33</v>
      </c>
      <c r="DF645" t="s">
        <v>102</v>
      </c>
      <c r="DG645" t="s">
        <v>102</v>
      </c>
      <c r="DH645">
        <f t="shared" si="80"/>
        <v>5</v>
      </c>
      <c r="DI645">
        <f t="shared" si="81"/>
        <v>5</v>
      </c>
      <c r="DJ645">
        <f t="shared" si="82"/>
        <v>2</v>
      </c>
      <c r="DK645">
        <f t="shared" si="83"/>
        <v>5</v>
      </c>
      <c r="DL645">
        <f t="shared" si="84"/>
        <v>5</v>
      </c>
      <c r="DM645">
        <f t="shared" si="85"/>
        <v>5</v>
      </c>
      <c r="DN645">
        <f t="shared" si="86"/>
        <v>2</v>
      </c>
      <c r="DO645">
        <f t="shared" si="87"/>
        <v>5</v>
      </c>
    </row>
    <row r="646" spans="1:119" x14ac:dyDescent="0.35">
      <c r="A646" s="4">
        <v>2021</v>
      </c>
      <c r="B646">
        <v>645</v>
      </c>
      <c r="C646">
        <v>1960</v>
      </c>
      <c r="D646" t="s">
        <v>53</v>
      </c>
      <c r="E646" t="s">
        <v>29</v>
      </c>
      <c r="F646" t="s">
        <v>136</v>
      </c>
      <c r="G646" t="s">
        <v>118</v>
      </c>
      <c r="H646" t="s">
        <v>70</v>
      </c>
      <c r="I646" t="s">
        <v>99</v>
      </c>
      <c r="J646" t="s">
        <v>61</v>
      </c>
      <c r="K646" t="s">
        <v>86</v>
      </c>
      <c r="L646" t="s">
        <v>87</v>
      </c>
      <c r="M646" t="s">
        <v>86</v>
      </c>
      <c r="N646" s="4" t="s">
        <v>87</v>
      </c>
      <c r="O646" t="s">
        <v>87</v>
      </c>
      <c r="P646" t="s">
        <v>59</v>
      </c>
      <c r="Q646" t="s">
        <v>27</v>
      </c>
      <c r="T646" t="s">
        <v>59</v>
      </c>
      <c r="U646" s="1">
        <v>0.2</v>
      </c>
      <c r="V646" t="s">
        <v>36</v>
      </c>
      <c r="W646" t="s">
        <v>34</v>
      </c>
      <c r="X646" t="s">
        <v>33</v>
      </c>
      <c r="Y646" t="s">
        <v>34</v>
      </c>
      <c r="Z646" t="s">
        <v>157</v>
      </c>
      <c r="AA646" t="s">
        <v>34</v>
      </c>
      <c r="AB646" t="s">
        <v>34</v>
      </c>
      <c r="AC646" t="s">
        <v>72</v>
      </c>
      <c r="AD646" t="s">
        <v>33</v>
      </c>
      <c r="AE646" t="s">
        <v>33</v>
      </c>
      <c r="AF646" t="s">
        <v>72</v>
      </c>
      <c r="AG646" t="s">
        <v>33</v>
      </c>
      <c r="AH646" t="s">
        <v>120</v>
      </c>
      <c r="AI646" t="s">
        <v>146</v>
      </c>
      <c r="AJ646" t="s">
        <v>139</v>
      </c>
      <c r="AK646" t="s">
        <v>140</v>
      </c>
      <c r="AL646" t="s">
        <v>134</v>
      </c>
      <c r="AM646">
        <v>5</v>
      </c>
      <c r="AN646">
        <v>9</v>
      </c>
      <c r="AO646">
        <v>2</v>
      </c>
      <c r="AP646">
        <v>2</v>
      </c>
      <c r="AQ646">
        <v>6</v>
      </c>
      <c r="AR646">
        <v>0.5</v>
      </c>
      <c r="AS646">
        <v>10</v>
      </c>
      <c r="AT646">
        <v>2</v>
      </c>
      <c r="AU646">
        <v>3.5</v>
      </c>
      <c r="AV646">
        <v>8</v>
      </c>
      <c r="AW646" t="s">
        <v>27</v>
      </c>
      <c r="AY646" s="4" t="s">
        <v>141</v>
      </c>
      <c r="AZ646" s="4" t="s">
        <v>147</v>
      </c>
      <c r="BA646" s="4" t="s">
        <v>147</v>
      </c>
      <c r="BB646" s="4" t="s">
        <v>152</v>
      </c>
      <c r="BC646" s="4" t="s">
        <v>147</v>
      </c>
      <c r="BD646" s="4" t="s">
        <v>124</v>
      </c>
      <c r="BE646" s="4" t="s">
        <v>141</v>
      </c>
      <c r="BF646" s="4" t="s">
        <v>152</v>
      </c>
      <c r="BG646" s="4" t="s">
        <v>123</v>
      </c>
      <c r="BH646" s="4" t="s">
        <v>141</v>
      </c>
      <c r="BI646" s="4" t="s">
        <v>124</v>
      </c>
      <c r="BJ646" s="4" t="s">
        <v>124</v>
      </c>
      <c r="BK646" s="4" t="s">
        <v>124</v>
      </c>
      <c r="BL646" s="4" t="s">
        <v>141</v>
      </c>
      <c r="BM646" s="4" t="s">
        <v>141</v>
      </c>
      <c r="BN646" s="4" t="s">
        <v>124</v>
      </c>
      <c r="BP646" s="4" t="s">
        <v>31</v>
      </c>
      <c r="BQ646" t="s">
        <v>31</v>
      </c>
      <c r="BR646" t="s">
        <v>31</v>
      </c>
      <c r="BS646" t="s">
        <v>31</v>
      </c>
      <c r="BT646" t="s">
        <v>31</v>
      </c>
      <c r="BU646" t="s">
        <v>31</v>
      </c>
      <c r="BV646" t="s">
        <v>31</v>
      </c>
      <c r="BW646" t="s">
        <v>31</v>
      </c>
      <c r="BX646" t="s">
        <v>31</v>
      </c>
      <c r="BY646" t="s">
        <v>31</v>
      </c>
      <c r="BZ646" t="s">
        <v>31</v>
      </c>
      <c r="CA646" t="s">
        <v>31</v>
      </c>
      <c r="CB646" t="s">
        <v>31</v>
      </c>
      <c r="CC646" t="s">
        <v>31</v>
      </c>
      <c r="CD646" t="s">
        <v>31</v>
      </c>
      <c r="CE646" t="s">
        <v>31</v>
      </c>
      <c r="CF646" t="s">
        <v>31</v>
      </c>
      <c r="CG646" t="s">
        <v>31</v>
      </c>
      <c r="CH646" t="s">
        <v>31</v>
      </c>
      <c r="CI646" t="s">
        <v>31</v>
      </c>
      <c r="CJ646" t="s">
        <v>31</v>
      </c>
      <c r="CK646" t="s">
        <v>31</v>
      </c>
      <c r="CL646" t="s">
        <v>31</v>
      </c>
      <c r="CM646" t="s">
        <v>31</v>
      </c>
      <c r="CN646" t="s">
        <v>31</v>
      </c>
      <c r="CO646" t="s">
        <v>31</v>
      </c>
      <c r="CP646" t="s">
        <v>31</v>
      </c>
      <c r="CQ646" t="s">
        <v>31</v>
      </c>
      <c r="CR646" t="s">
        <v>33</v>
      </c>
      <c r="CS646" t="s">
        <v>72</v>
      </c>
      <c r="CT646" t="s">
        <v>36</v>
      </c>
      <c r="CU646" t="s">
        <v>27</v>
      </c>
      <c r="DF646" t="s">
        <v>102</v>
      </c>
      <c r="DH646">
        <f t="shared" si="80"/>
        <v>9</v>
      </c>
      <c r="DI646">
        <f t="shared" si="81"/>
        <v>2</v>
      </c>
      <c r="DJ646">
        <f t="shared" si="82"/>
        <v>2</v>
      </c>
      <c r="DK646">
        <f t="shared" si="83"/>
        <v>0.5</v>
      </c>
      <c r="DL646">
        <f t="shared" si="84"/>
        <v>10</v>
      </c>
      <c r="DM646">
        <f t="shared" si="85"/>
        <v>2</v>
      </c>
      <c r="DN646">
        <f t="shared" si="86"/>
        <v>3.5</v>
      </c>
      <c r="DO646">
        <f t="shared" si="87"/>
        <v>5</v>
      </c>
    </row>
    <row r="647" spans="1:119" x14ac:dyDescent="0.35">
      <c r="A647" s="4">
        <v>2021</v>
      </c>
      <c r="B647">
        <v>646</v>
      </c>
      <c r="C647">
        <v>1994</v>
      </c>
      <c r="D647" t="s">
        <v>53</v>
      </c>
      <c r="E647" t="s">
        <v>85</v>
      </c>
      <c r="F647" t="s">
        <v>112</v>
      </c>
      <c r="G647" t="s">
        <v>137</v>
      </c>
      <c r="H647" t="s">
        <v>26</v>
      </c>
      <c r="I647" t="s">
        <v>99</v>
      </c>
      <c r="J647" t="s">
        <v>61</v>
      </c>
      <c r="K647" s="1">
        <v>0.6</v>
      </c>
      <c r="L647" s="1">
        <v>0.6</v>
      </c>
      <c r="M647" t="s">
        <v>74</v>
      </c>
      <c r="N647" s="4" t="s">
        <v>1291</v>
      </c>
      <c r="O647" t="s">
        <v>1291</v>
      </c>
      <c r="P647" t="s">
        <v>59</v>
      </c>
      <c r="Q647" t="s">
        <v>59</v>
      </c>
      <c r="R647" s="1">
        <v>0.3</v>
      </c>
      <c r="S647" t="s">
        <v>73</v>
      </c>
      <c r="T647" t="s">
        <v>27</v>
      </c>
      <c r="V647" t="s">
        <v>33</v>
      </c>
      <c r="W647" t="s">
        <v>33</v>
      </c>
      <c r="X647" t="s">
        <v>33</v>
      </c>
      <c r="Y647" t="s">
        <v>34</v>
      </c>
      <c r="Z647" t="s">
        <v>120</v>
      </c>
      <c r="AA647" t="s">
        <v>72</v>
      </c>
      <c r="AB647" t="s">
        <v>34</v>
      </c>
      <c r="AC647" t="s">
        <v>34</v>
      </c>
      <c r="AD647" t="s">
        <v>33</v>
      </c>
      <c r="AE647" t="s">
        <v>35</v>
      </c>
      <c r="AF647" t="s">
        <v>33</v>
      </c>
      <c r="AG647" t="s">
        <v>33</v>
      </c>
      <c r="AH647" t="s">
        <v>119</v>
      </c>
      <c r="AI647" t="s">
        <v>121</v>
      </c>
      <c r="AJ647" t="s">
        <v>122</v>
      </c>
      <c r="AK647" t="s">
        <v>122</v>
      </c>
      <c r="AL647" t="s">
        <v>122</v>
      </c>
      <c r="AM647">
        <v>4</v>
      </c>
      <c r="AN647">
        <v>10</v>
      </c>
      <c r="AO647">
        <v>2</v>
      </c>
      <c r="AP647">
        <v>2</v>
      </c>
      <c r="AQ647">
        <v>6</v>
      </c>
      <c r="AR647">
        <v>0.5</v>
      </c>
      <c r="AS647">
        <v>12</v>
      </c>
      <c r="AT647">
        <v>2.5</v>
      </c>
      <c r="AU647">
        <v>3</v>
      </c>
      <c r="AV647">
        <v>6</v>
      </c>
      <c r="AW647" t="s">
        <v>27</v>
      </c>
      <c r="AY647" s="4" t="s">
        <v>123</v>
      </c>
      <c r="AZ647" s="4" t="s">
        <v>124</v>
      </c>
      <c r="BA647" s="4" t="s">
        <v>123</v>
      </c>
      <c r="BB647" s="4" t="s">
        <v>123</v>
      </c>
      <c r="BC647" s="4" t="s">
        <v>123</v>
      </c>
      <c r="BD647" s="4" t="s">
        <v>124</v>
      </c>
      <c r="BE647" s="4" t="s">
        <v>123</v>
      </c>
      <c r="BF647" s="4" t="s">
        <v>141</v>
      </c>
      <c r="BG647" s="4" t="s">
        <v>124</v>
      </c>
      <c r="BH647" s="4" t="s">
        <v>141</v>
      </c>
      <c r="BI647" s="4" t="s">
        <v>147</v>
      </c>
      <c r="BJ647" s="4" t="s">
        <v>147</v>
      </c>
      <c r="BK647" s="4" t="s">
        <v>124</v>
      </c>
      <c r="BL647" s="4" t="s">
        <v>123</v>
      </c>
      <c r="BM647" s="4" t="s">
        <v>124</v>
      </c>
      <c r="BN647" s="4" t="s">
        <v>144</v>
      </c>
      <c r="BP647" s="4" t="s">
        <v>125</v>
      </c>
      <c r="BQ647" t="s">
        <v>126</v>
      </c>
      <c r="BR647" t="s">
        <v>127</v>
      </c>
      <c r="BS647" t="s">
        <v>128</v>
      </c>
      <c r="BT647" t="s">
        <v>131</v>
      </c>
      <c r="BU647" t="s">
        <v>128</v>
      </c>
      <c r="BV647" t="s">
        <v>129</v>
      </c>
      <c r="BW647" t="s">
        <v>128</v>
      </c>
      <c r="BX647" t="s">
        <v>131</v>
      </c>
      <c r="BY647" t="s">
        <v>128</v>
      </c>
      <c r="BZ647" t="s">
        <v>131</v>
      </c>
      <c r="CA647" t="s">
        <v>127</v>
      </c>
      <c r="CB647" t="s">
        <v>131</v>
      </c>
      <c r="CC647" t="s">
        <v>135</v>
      </c>
      <c r="CD647" t="s">
        <v>125</v>
      </c>
      <c r="CE647" t="s">
        <v>129</v>
      </c>
      <c r="CF647" t="s">
        <v>125</v>
      </c>
      <c r="CG647" t="s">
        <v>127</v>
      </c>
      <c r="CH647" t="s">
        <v>131</v>
      </c>
      <c r="CI647" t="s">
        <v>129</v>
      </c>
      <c r="CJ647" t="s">
        <v>135</v>
      </c>
      <c r="CK647" t="s">
        <v>129</v>
      </c>
      <c r="CL647" t="s">
        <v>125</v>
      </c>
      <c r="CM647" t="s">
        <v>128</v>
      </c>
      <c r="CN647" t="s">
        <v>131</v>
      </c>
      <c r="CO647" t="s">
        <v>135</v>
      </c>
      <c r="CP647" t="s">
        <v>125</v>
      </c>
      <c r="CQ647" t="s">
        <v>130</v>
      </c>
      <c r="CR647" t="s">
        <v>34</v>
      </c>
      <c r="CS647" t="s">
        <v>33</v>
      </c>
      <c r="CT647" t="s">
        <v>72</v>
      </c>
      <c r="CU647" t="s">
        <v>27</v>
      </c>
      <c r="DF647" t="s">
        <v>102</v>
      </c>
      <c r="DH647">
        <f t="shared" si="80"/>
        <v>10</v>
      </c>
      <c r="DI647">
        <f t="shared" si="81"/>
        <v>2</v>
      </c>
      <c r="DJ647">
        <f t="shared" si="82"/>
        <v>2</v>
      </c>
      <c r="DK647">
        <f t="shared" si="83"/>
        <v>0.5</v>
      </c>
      <c r="DL647">
        <f t="shared" si="84"/>
        <v>12</v>
      </c>
      <c r="DM647">
        <f t="shared" si="85"/>
        <v>2.5</v>
      </c>
      <c r="DN647">
        <f t="shared" si="86"/>
        <v>3</v>
      </c>
      <c r="DO647">
        <f t="shared" si="87"/>
        <v>4</v>
      </c>
    </row>
    <row r="648" spans="1:119" x14ac:dyDescent="0.35">
      <c r="A648" s="4">
        <v>2021</v>
      </c>
      <c r="B648">
        <v>647</v>
      </c>
      <c r="C648">
        <v>1959</v>
      </c>
      <c r="D648" t="s">
        <v>53</v>
      </c>
      <c r="E648" t="s">
        <v>29</v>
      </c>
      <c r="F648" t="s">
        <v>22</v>
      </c>
      <c r="G648" t="s">
        <v>137</v>
      </c>
      <c r="H648" t="s">
        <v>70</v>
      </c>
      <c r="I648" t="s">
        <v>28</v>
      </c>
      <c r="J648" t="s">
        <v>61</v>
      </c>
      <c r="K648" t="s">
        <v>86</v>
      </c>
      <c r="L648" t="s">
        <v>87</v>
      </c>
      <c r="M648" s="1">
        <v>0.6</v>
      </c>
      <c r="N648" s="4" t="s">
        <v>1291</v>
      </c>
      <c r="O648" t="s">
        <v>1291</v>
      </c>
      <c r="P648" t="s">
        <v>59</v>
      </c>
      <c r="Q648" t="s">
        <v>59</v>
      </c>
      <c r="R648" t="s">
        <v>93</v>
      </c>
      <c r="S648" s="1">
        <v>0.1</v>
      </c>
      <c r="T648" t="s">
        <v>27</v>
      </c>
      <c r="V648" t="s">
        <v>33</v>
      </c>
      <c r="W648" t="s">
        <v>35</v>
      </c>
      <c r="X648" t="s">
        <v>34</v>
      </c>
      <c r="Y648" t="s">
        <v>33</v>
      </c>
      <c r="Z648" t="s">
        <v>119</v>
      </c>
      <c r="AA648" t="s">
        <v>33</v>
      </c>
      <c r="AB648" t="s">
        <v>33</v>
      </c>
      <c r="AC648" t="s">
        <v>33</v>
      </c>
      <c r="AD648" t="s">
        <v>33</v>
      </c>
      <c r="AE648" t="s">
        <v>33</v>
      </c>
      <c r="AF648" t="s">
        <v>36</v>
      </c>
      <c r="AG648" t="s">
        <v>35</v>
      </c>
      <c r="AH648" t="s">
        <v>119</v>
      </c>
      <c r="AI648" t="s">
        <v>138</v>
      </c>
      <c r="AJ648" t="s">
        <v>139</v>
      </c>
      <c r="AK648" t="s">
        <v>134</v>
      </c>
      <c r="AL648" t="s">
        <v>134</v>
      </c>
      <c r="AM648">
        <v>1</v>
      </c>
      <c r="AN648">
        <v>9</v>
      </c>
      <c r="AO648">
        <v>1</v>
      </c>
      <c r="AP648">
        <v>5</v>
      </c>
      <c r="AQ648">
        <v>8</v>
      </c>
      <c r="AR648">
        <v>0.5</v>
      </c>
      <c r="AS648">
        <v>9</v>
      </c>
      <c r="AT648">
        <v>1.5</v>
      </c>
      <c r="AU648">
        <v>5</v>
      </c>
      <c r="AV648">
        <v>8</v>
      </c>
      <c r="AW648" t="s">
        <v>27</v>
      </c>
      <c r="AY648" s="4" t="s">
        <v>124</v>
      </c>
      <c r="AZ648" s="4" t="s">
        <v>124</v>
      </c>
      <c r="BA648" s="4" t="s">
        <v>123</v>
      </c>
      <c r="BB648" s="4" t="s">
        <v>124</v>
      </c>
      <c r="BC648" s="4" t="s">
        <v>124</v>
      </c>
      <c r="BD648" s="4" t="s">
        <v>124</v>
      </c>
      <c r="BE648" s="4" t="s">
        <v>141</v>
      </c>
      <c r="BF648" s="4" t="s">
        <v>124</v>
      </c>
      <c r="BG648" s="4" t="s">
        <v>124</v>
      </c>
      <c r="BH648" s="4" t="s">
        <v>141</v>
      </c>
      <c r="BI648" s="4" t="s">
        <v>124</v>
      </c>
      <c r="BJ648" s="4" t="s">
        <v>124</v>
      </c>
      <c r="BK648" s="4" t="s">
        <v>123</v>
      </c>
      <c r="BL648" s="4" t="s">
        <v>124</v>
      </c>
      <c r="BM648" s="4" t="s">
        <v>124</v>
      </c>
      <c r="BN648" s="4" t="s">
        <v>124</v>
      </c>
      <c r="BP648" s="4" t="s">
        <v>131</v>
      </c>
      <c r="BQ648" t="s">
        <v>126</v>
      </c>
      <c r="BR648" t="s">
        <v>130</v>
      </c>
      <c r="BS648" t="s">
        <v>127</v>
      </c>
      <c r="BT648" t="s">
        <v>131</v>
      </c>
      <c r="BU648" t="s">
        <v>128</v>
      </c>
      <c r="BV648" t="s">
        <v>135</v>
      </c>
      <c r="BW648" t="s">
        <v>128</v>
      </c>
      <c r="BX648" t="s">
        <v>131</v>
      </c>
      <c r="BY648" t="s">
        <v>128</v>
      </c>
      <c r="BZ648" t="s">
        <v>130</v>
      </c>
      <c r="CA648" t="s">
        <v>125</v>
      </c>
      <c r="CB648" t="s">
        <v>130</v>
      </c>
      <c r="CC648" t="s">
        <v>128</v>
      </c>
      <c r="CD648" t="s">
        <v>129</v>
      </c>
      <c r="CE648" t="s">
        <v>127</v>
      </c>
      <c r="CF648" t="s">
        <v>135</v>
      </c>
      <c r="CG648" t="s">
        <v>128</v>
      </c>
      <c r="CH648" t="s">
        <v>130</v>
      </c>
      <c r="CI648" t="s">
        <v>126</v>
      </c>
      <c r="CJ648" t="s">
        <v>130</v>
      </c>
      <c r="CK648" t="s">
        <v>127</v>
      </c>
      <c r="CL648" t="s">
        <v>130</v>
      </c>
      <c r="CM648" t="s">
        <v>128</v>
      </c>
      <c r="CN648" t="s">
        <v>131</v>
      </c>
      <c r="CO648" t="s">
        <v>127</v>
      </c>
      <c r="CP648" t="s">
        <v>130</v>
      </c>
      <c r="CQ648" t="s">
        <v>135</v>
      </c>
      <c r="CR648" t="s">
        <v>72</v>
      </c>
      <c r="CS648" t="s">
        <v>35</v>
      </c>
      <c r="CT648" t="s">
        <v>72</v>
      </c>
      <c r="CU648" t="s">
        <v>59</v>
      </c>
      <c r="CV648" t="s">
        <v>59</v>
      </c>
      <c r="CW648" t="s">
        <v>34</v>
      </c>
      <c r="CX648" t="s">
        <v>72</v>
      </c>
      <c r="CY648" t="s">
        <v>72</v>
      </c>
      <c r="CZ648" t="s">
        <v>33</v>
      </c>
      <c r="DA648" t="s">
        <v>72</v>
      </c>
      <c r="DB648" t="s">
        <v>72</v>
      </c>
      <c r="DC648" t="s">
        <v>34</v>
      </c>
      <c r="DD648" t="s">
        <v>72</v>
      </c>
      <c r="DE648" t="s">
        <v>34</v>
      </c>
      <c r="DF648" t="s">
        <v>94</v>
      </c>
      <c r="DG648" t="s">
        <v>94</v>
      </c>
      <c r="DH648">
        <f t="shared" si="80"/>
        <v>9</v>
      </c>
      <c r="DI648">
        <f t="shared" si="81"/>
        <v>1</v>
      </c>
      <c r="DJ648">
        <f t="shared" si="82"/>
        <v>5</v>
      </c>
      <c r="DK648">
        <f t="shared" si="83"/>
        <v>0.5</v>
      </c>
      <c r="DL648">
        <f t="shared" si="84"/>
        <v>9</v>
      </c>
      <c r="DM648">
        <f t="shared" si="85"/>
        <v>1.5</v>
      </c>
      <c r="DN648">
        <f t="shared" si="86"/>
        <v>5</v>
      </c>
      <c r="DO648">
        <f t="shared" si="87"/>
        <v>1</v>
      </c>
    </row>
    <row r="649" spans="1:119" x14ac:dyDescent="0.35">
      <c r="A649" s="4">
        <v>2021</v>
      </c>
      <c r="B649">
        <v>648</v>
      </c>
      <c r="C649">
        <v>1995</v>
      </c>
      <c r="D649" t="s">
        <v>21</v>
      </c>
      <c r="E649" t="s">
        <v>85</v>
      </c>
      <c r="F649" t="s">
        <v>136</v>
      </c>
      <c r="G649" t="s">
        <v>137</v>
      </c>
      <c r="H649" t="s">
        <v>70</v>
      </c>
      <c r="I649" t="s">
        <v>114</v>
      </c>
      <c r="J649" t="s">
        <v>61</v>
      </c>
      <c r="K649" t="s">
        <v>86</v>
      </c>
      <c r="L649" t="s">
        <v>87</v>
      </c>
      <c r="M649" t="s">
        <v>86</v>
      </c>
      <c r="N649" s="4" t="s">
        <v>87</v>
      </c>
      <c r="O649" t="s">
        <v>1291</v>
      </c>
      <c r="P649" t="s">
        <v>59</v>
      </c>
      <c r="Q649" t="s">
        <v>27</v>
      </c>
      <c r="T649" t="s">
        <v>27</v>
      </c>
      <c r="V649" t="s">
        <v>33</v>
      </c>
      <c r="W649" t="s">
        <v>33</v>
      </c>
      <c r="X649" t="s">
        <v>33</v>
      </c>
      <c r="Y649" t="s">
        <v>72</v>
      </c>
      <c r="Z649" t="s">
        <v>120</v>
      </c>
      <c r="AA649" t="s">
        <v>33</v>
      </c>
      <c r="AB649" t="s">
        <v>33</v>
      </c>
      <c r="AC649" t="s">
        <v>33</v>
      </c>
      <c r="AD649" t="s">
        <v>33</v>
      </c>
      <c r="AE649" t="s">
        <v>34</v>
      </c>
      <c r="AF649" t="s">
        <v>72</v>
      </c>
      <c r="AG649" t="s">
        <v>33</v>
      </c>
      <c r="AH649" t="s">
        <v>120</v>
      </c>
      <c r="AI649" t="s">
        <v>121</v>
      </c>
      <c r="AJ649" t="s">
        <v>134</v>
      </c>
      <c r="AK649" t="s">
        <v>139</v>
      </c>
      <c r="AL649" t="s">
        <v>139</v>
      </c>
      <c r="AM649">
        <v>3</v>
      </c>
      <c r="AN649">
        <v>8.5</v>
      </c>
      <c r="AO649">
        <v>1</v>
      </c>
      <c r="AP649">
        <v>3.5</v>
      </c>
      <c r="AQ649">
        <v>8</v>
      </c>
      <c r="AR649">
        <v>0.5</v>
      </c>
      <c r="AS649">
        <v>7.5</v>
      </c>
      <c r="AT649">
        <v>2</v>
      </c>
      <c r="AU649">
        <v>6</v>
      </c>
      <c r="AV649">
        <v>8</v>
      </c>
      <c r="AW649" t="s">
        <v>27</v>
      </c>
      <c r="AY649" s="4" t="s">
        <v>141</v>
      </c>
      <c r="AZ649" s="4" t="s">
        <v>124</v>
      </c>
      <c r="BA649" s="4" t="s">
        <v>124</v>
      </c>
      <c r="BB649" s="4" t="s">
        <v>124</v>
      </c>
      <c r="BC649" s="4" t="s">
        <v>144</v>
      </c>
      <c r="BD649" s="4" t="s">
        <v>124</v>
      </c>
      <c r="BE649" s="4" t="s">
        <v>124</v>
      </c>
      <c r="BF649" s="4" t="s">
        <v>124</v>
      </c>
      <c r="BG649" s="4" t="s">
        <v>124</v>
      </c>
      <c r="BH649" s="4" t="s">
        <v>141</v>
      </c>
      <c r="BI649" s="4" t="s">
        <v>123</v>
      </c>
      <c r="BJ649" s="4" t="s">
        <v>144</v>
      </c>
      <c r="BK649" s="4" t="s">
        <v>141</v>
      </c>
      <c r="BL649" s="4" t="s">
        <v>124</v>
      </c>
      <c r="BM649" s="4" t="s">
        <v>141</v>
      </c>
      <c r="BN649" s="4" t="s">
        <v>124</v>
      </c>
      <c r="BP649" s="4" t="s">
        <v>31</v>
      </c>
      <c r="BQ649" t="s">
        <v>31</v>
      </c>
      <c r="BR649" t="s">
        <v>31</v>
      </c>
      <c r="BS649" t="s">
        <v>31</v>
      </c>
      <c r="BT649" t="s">
        <v>31</v>
      </c>
      <c r="BU649" t="s">
        <v>31</v>
      </c>
      <c r="BV649" t="s">
        <v>31</v>
      </c>
      <c r="BW649" t="s">
        <v>31</v>
      </c>
      <c r="BX649" t="s">
        <v>31</v>
      </c>
      <c r="BY649" t="s">
        <v>31</v>
      </c>
      <c r="BZ649" t="s">
        <v>31</v>
      </c>
      <c r="CA649" t="s">
        <v>31</v>
      </c>
      <c r="CB649" t="s">
        <v>31</v>
      </c>
      <c r="CC649" t="s">
        <v>31</v>
      </c>
      <c r="CD649" t="s">
        <v>31</v>
      </c>
      <c r="CE649" t="s">
        <v>31</v>
      </c>
      <c r="CF649" t="s">
        <v>31</v>
      </c>
      <c r="CG649" t="s">
        <v>31</v>
      </c>
      <c r="CH649" t="s">
        <v>31</v>
      </c>
      <c r="CI649" t="s">
        <v>31</v>
      </c>
      <c r="CJ649" t="s">
        <v>31</v>
      </c>
      <c r="CK649" t="s">
        <v>31</v>
      </c>
      <c r="CL649" t="s">
        <v>31</v>
      </c>
      <c r="CM649" t="s">
        <v>31</v>
      </c>
      <c r="CN649" t="s">
        <v>31</v>
      </c>
      <c r="CO649" t="s">
        <v>31</v>
      </c>
      <c r="CP649" t="s">
        <v>31</v>
      </c>
      <c r="CQ649" t="s">
        <v>31</v>
      </c>
      <c r="CR649" t="s">
        <v>33</v>
      </c>
      <c r="CS649" t="s">
        <v>33</v>
      </c>
      <c r="CT649" t="s">
        <v>34</v>
      </c>
      <c r="CU649" t="s">
        <v>27</v>
      </c>
      <c r="DF649" t="s">
        <v>88</v>
      </c>
      <c r="DH649">
        <f t="shared" si="80"/>
        <v>8.5</v>
      </c>
      <c r="DI649">
        <f t="shared" si="81"/>
        <v>1</v>
      </c>
      <c r="DJ649">
        <f t="shared" si="82"/>
        <v>3.5</v>
      </c>
      <c r="DK649">
        <f t="shared" si="83"/>
        <v>0.5</v>
      </c>
      <c r="DL649">
        <f t="shared" si="84"/>
        <v>7.5</v>
      </c>
      <c r="DM649">
        <f t="shared" si="85"/>
        <v>2</v>
      </c>
      <c r="DN649">
        <f t="shared" si="86"/>
        <v>6</v>
      </c>
      <c r="DO649">
        <f t="shared" si="87"/>
        <v>3</v>
      </c>
    </row>
    <row r="650" spans="1:119" x14ac:dyDescent="0.35">
      <c r="A650" s="4">
        <v>2021</v>
      </c>
      <c r="B650">
        <v>649</v>
      </c>
      <c r="C650">
        <v>1968</v>
      </c>
      <c r="D650" t="s">
        <v>53</v>
      </c>
      <c r="E650" t="s">
        <v>29</v>
      </c>
      <c r="F650" t="s">
        <v>111</v>
      </c>
      <c r="G650" t="s">
        <v>145</v>
      </c>
      <c r="H650" t="s">
        <v>70</v>
      </c>
      <c r="I650" t="s">
        <v>99</v>
      </c>
      <c r="J650" t="s">
        <v>61</v>
      </c>
      <c r="K650" t="s">
        <v>74</v>
      </c>
      <c r="L650" t="s">
        <v>73</v>
      </c>
      <c r="M650" t="s">
        <v>74</v>
      </c>
      <c r="N650" s="4" t="s">
        <v>73</v>
      </c>
      <c r="O650" t="s">
        <v>73</v>
      </c>
      <c r="P650" t="s">
        <v>27</v>
      </c>
      <c r="Q650" t="s">
        <v>59</v>
      </c>
      <c r="R650" t="s">
        <v>93</v>
      </c>
      <c r="S650" s="1">
        <v>0.3</v>
      </c>
      <c r="T650" t="s">
        <v>27</v>
      </c>
      <c r="V650" t="s">
        <v>72</v>
      </c>
      <c r="W650" t="s">
        <v>34</v>
      </c>
      <c r="X650" t="s">
        <v>72</v>
      </c>
      <c r="Y650" t="s">
        <v>72</v>
      </c>
      <c r="Z650" t="s">
        <v>132</v>
      </c>
      <c r="AA650" t="s">
        <v>35</v>
      </c>
      <c r="AB650" t="s">
        <v>35</v>
      </c>
      <c r="AC650" t="s">
        <v>35</v>
      </c>
      <c r="AD650" t="s">
        <v>35</v>
      </c>
      <c r="AE650" t="s">
        <v>33</v>
      </c>
      <c r="AF650" t="s">
        <v>35</v>
      </c>
      <c r="AG650" t="s">
        <v>35</v>
      </c>
      <c r="AH650" t="s">
        <v>119</v>
      </c>
      <c r="AI650" t="s">
        <v>121</v>
      </c>
      <c r="AJ650" t="s">
        <v>158</v>
      </c>
      <c r="AK650" t="s">
        <v>158</v>
      </c>
      <c r="AL650" t="s">
        <v>158</v>
      </c>
      <c r="AM650">
        <v>2</v>
      </c>
      <c r="AN650">
        <v>5</v>
      </c>
      <c r="AO650">
        <v>6</v>
      </c>
      <c r="AP650">
        <v>5</v>
      </c>
      <c r="AQ650">
        <v>6</v>
      </c>
      <c r="AR650">
        <v>6</v>
      </c>
      <c r="AS650">
        <v>6</v>
      </c>
      <c r="AT650">
        <v>3</v>
      </c>
      <c r="AU650">
        <v>4</v>
      </c>
      <c r="AV650">
        <v>5</v>
      </c>
      <c r="AW650" t="s">
        <v>27</v>
      </c>
      <c r="AY650" s="4" t="s">
        <v>124</v>
      </c>
      <c r="AZ650" s="4" t="s">
        <v>124</v>
      </c>
      <c r="BA650" s="4" t="s">
        <v>124</v>
      </c>
      <c r="BB650" s="4" t="s">
        <v>144</v>
      </c>
      <c r="BC650" s="4" t="s">
        <v>124</v>
      </c>
      <c r="BD650" s="4" t="s">
        <v>147</v>
      </c>
      <c r="BE650" s="4" t="s">
        <v>124</v>
      </c>
      <c r="BF650" s="4" t="s">
        <v>124</v>
      </c>
      <c r="BG650" s="4" t="s">
        <v>147</v>
      </c>
      <c r="BH650" s="4" t="s">
        <v>147</v>
      </c>
      <c r="BI650" s="4" t="s">
        <v>144</v>
      </c>
      <c r="BJ650" s="4" t="s">
        <v>147</v>
      </c>
      <c r="BK650" s="4" t="s">
        <v>147</v>
      </c>
      <c r="BL650" s="4" t="s">
        <v>124</v>
      </c>
      <c r="BM650" s="4" t="s">
        <v>144</v>
      </c>
      <c r="BN650" s="4" t="s">
        <v>124</v>
      </c>
      <c r="BP650" s="4" t="s">
        <v>31</v>
      </c>
      <c r="BQ650" t="s">
        <v>31</v>
      </c>
      <c r="BR650" t="s">
        <v>31</v>
      </c>
      <c r="BS650" t="s">
        <v>31</v>
      </c>
      <c r="BT650" t="s">
        <v>31</v>
      </c>
      <c r="BU650" t="s">
        <v>31</v>
      </c>
      <c r="BV650" t="s">
        <v>31</v>
      </c>
      <c r="BW650" t="s">
        <v>31</v>
      </c>
      <c r="BX650" t="s">
        <v>31</v>
      </c>
      <c r="BY650" t="s">
        <v>31</v>
      </c>
      <c r="BZ650" t="s">
        <v>31</v>
      </c>
      <c r="CA650" t="s">
        <v>31</v>
      </c>
      <c r="CB650" t="s">
        <v>31</v>
      </c>
      <c r="CC650" t="s">
        <v>31</v>
      </c>
      <c r="CD650" t="s">
        <v>31</v>
      </c>
      <c r="CE650" t="s">
        <v>31</v>
      </c>
      <c r="CF650" t="s">
        <v>31</v>
      </c>
      <c r="CG650" t="s">
        <v>31</v>
      </c>
      <c r="CH650" t="s">
        <v>31</v>
      </c>
      <c r="CI650" t="s">
        <v>31</v>
      </c>
      <c r="CJ650" t="s">
        <v>31</v>
      </c>
      <c r="CK650" t="s">
        <v>31</v>
      </c>
      <c r="CL650" t="s">
        <v>31</v>
      </c>
      <c r="CM650" t="s">
        <v>31</v>
      </c>
      <c r="CN650" t="s">
        <v>31</v>
      </c>
      <c r="CO650" t="s">
        <v>31</v>
      </c>
      <c r="CP650" t="s">
        <v>31</v>
      </c>
      <c r="CQ650" t="s">
        <v>31</v>
      </c>
      <c r="CR650" t="s">
        <v>72</v>
      </c>
      <c r="CS650" t="s">
        <v>35</v>
      </c>
      <c r="CT650" t="s">
        <v>72</v>
      </c>
      <c r="CU650" t="s">
        <v>59</v>
      </c>
      <c r="CV650" t="s">
        <v>27</v>
      </c>
      <c r="DF650" t="s">
        <v>109</v>
      </c>
      <c r="DG650" t="s">
        <v>109</v>
      </c>
      <c r="DH650">
        <f t="shared" si="80"/>
        <v>5</v>
      </c>
      <c r="DI650">
        <f t="shared" si="81"/>
        <v>6</v>
      </c>
      <c r="DJ650">
        <f t="shared" si="82"/>
        <v>5</v>
      </c>
      <c r="DK650">
        <f t="shared" si="83"/>
        <v>6</v>
      </c>
      <c r="DL650">
        <f t="shared" si="84"/>
        <v>6</v>
      </c>
      <c r="DM650">
        <f t="shared" si="85"/>
        <v>3</v>
      </c>
      <c r="DN650">
        <f t="shared" si="86"/>
        <v>4</v>
      </c>
      <c r="DO650">
        <f t="shared" si="87"/>
        <v>2</v>
      </c>
    </row>
    <row r="651" spans="1:119" x14ac:dyDescent="0.35">
      <c r="A651" s="4">
        <v>2021</v>
      </c>
      <c r="B651">
        <v>650</v>
      </c>
      <c r="C651">
        <v>1980</v>
      </c>
      <c r="D651" t="s">
        <v>21</v>
      </c>
      <c r="E651" t="s">
        <v>85</v>
      </c>
      <c r="F651" t="s">
        <v>111</v>
      </c>
      <c r="G651" t="s">
        <v>160</v>
      </c>
      <c r="H651" t="s">
        <v>166</v>
      </c>
      <c r="I651" t="s">
        <v>60</v>
      </c>
      <c r="J651" t="s">
        <v>61</v>
      </c>
      <c r="K651" s="1">
        <v>0.6</v>
      </c>
      <c r="L651" t="s">
        <v>73</v>
      </c>
      <c r="M651" s="1">
        <v>0.6</v>
      </c>
      <c r="N651" s="4" t="s">
        <v>73</v>
      </c>
      <c r="O651" t="s">
        <v>73</v>
      </c>
      <c r="P651" t="s">
        <v>59</v>
      </c>
      <c r="Q651" t="s">
        <v>59</v>
      </c>
      <c r="R651" t="s">
        <v>73</v>
      </c>
      <c r="S651" t="s">
        <v>73</v>
      </c>
      <c r="T651" t="s">
        <v>59</v>
      </c>
      <c r="U651" t="s">
        <v>73</v>
      </c>
      <c r="V651" t="s">
        <v>33</v>
      </c>
      <c r="W651" t="s">
        <v>33</v>
      </c>
      <c r="X651" t="s">
        <v>34</v>
      </c>
      <c r="Y651" t="s">
        <v>33</v>
      </c>
      <c r="Z651" t="s">
        <v>120</v>
      </c>
      <c r="AA651" t="s">
        <v>33</v>
      </c>
      <c r="AB651" t="s">
        <v>34</v>
      </c>
      <c r="AC651" t="s">
        <v>34</v>
      </c>
      <c r="AD651" t="s">
        <v>34</v>
      </c>
      <c r="AE651" t="s">
        <v>33</v>
      </c>
      <c r="AF651" t="s">
        <v>34</v>
      </c>
      <c r="AG651" t="s">
        <v>33</v>
      </c>
      <c r="AH651" t="s">
        <v>120</v>
      </c>
      <c r="AI651" t="s">
        <v>146</v>
      </c>
      <c r="AJ651" t="s">
        <v>122</v>
      </c>
      <c r="AK651" t="s">
        <v>140</v>
      </c>
      <c r="AL651" t="s">
        <v>140</v>
      </c>
      <c r="AM651">
        <v>1</v>
      </c>
      <c r="AN651">
        <v>9</v>
      </c>
      <c r="AO651">
        <v>2</v>
      </c>
      <c r="AP651">
        <v>2</v>
      </c>
      <c r="AQ651">
        <v>10</v>
      </c>
      <c r="AR651">
        <v>1</v>
      </c>
      <c r="AS651">
        <v>9</v>
      </c>
      <c r="AT651">
        <v>2</v>
      </c>
      <c r="AU651">
        <v>2</v>
      </c>
      <c r="AV651">
        <v>10</v>
      </c>
      <c r="AW651" t="s">
        <v>59</v>
      </c>
      <c r="AX651">
        <v>0.45</v>
      </c>
      <c r="AY651" s="4" t="s">
        <v>152</v>
      </c>
      <c r="AZ651" s="4" t="s">
        <v>152</v>
      </c>
      <c r="BA651" s="4" t="s">
        <v>152</v>
      </c>
      <c r="BB651" s="4" t="s">
        <v>152</v>
      </c>
      <c r="BC651" s="4" t="s">
        <v>152</v>
      </c>
      <c r="BD651" s="4" t="s">
        <v>123</v>
      </c>
      <c r="BE651" s="4" t="s">
        <v>152</v>
      </c>
      <c r="BF651" s="4" t="s">
        <v>123</v>
      </c>
      <c r="BG651" s="4" t="s">
        <v>123</v>
      </c>
      <c r="BH651" s="4" t="s">
        <v>123</v>
      </c>
      <c r="BI651" s="4" t="s">
        <v>123</v>
      </c>
      <c r="BJ651" s="4" t="s">
        <v>123</v>
      </c>
      <c r="BK651" s="4" t="s">
        <v>123</v>
      </c>
      <c r="BL651" s="4" t="s">
        <v>123</v>
      </c>
      <c r="BM651" s="4" t="s">
        <v>152</v>
      </c>
      <c r="BN651" s="4" t="s">
        <v>152</v>
      </c>
      <c r="BP651" s="4" t="s">
        <v>31</v>
      </c>
      <c r="BQ651" t="s">
        <v>31</v>
      </c>
      <c r="BR651" t="s">
        <v>31</v>
      </c>
      <c r="BS651" t="s">
        <v>31</v>
      </c>
      <c r="BT651" t="s">
        <v>31</v>
      </c>
      <c r="BU651" t="s">
        <v>31</v>
      </c>
      <c r="BV651" t="s">
        <v>31</v>
      </c>
      <c r="BW651" t="s">
        <v>31</v>
      </c>
      <c r="BX651" t="s">
        <v>31</v>
      </c>
      <c r="BY651" t="s">
        <v>31</v>
      </c>
      <c r="BZ651" t="s">
        <v>31</v>
      </c>
      <c r="CA651" t="s">
        <v>31</v>
      </c>
      <c r="CB651" t="s">
        <v>31</v>
      </c>
      <c r="CC651" t="s">
        <v>31</v>
      </c>
      <c r="CD651" t="s">
        <v>31</v>
      </c>
      <c r="CE651" t="s">
        <v>31</v>
      </c>
      <c r="CF651" t="s">
        <v>31</v>
      </c>
      <c r="CG651" t="s">
        <v>31</v>
      </c>
      <c r="CH651" t="s">
        <v>31</v>
      </c>
      <c r="CI651" t="s">
        <v>31</v>
      </c>
      <c r="CJ651" t="s">
        <v>31</v>
      </c>
      <c r="CK651" t="s">
        <v>31</v>
      </c>
      <c r="CL651" t="s">
        <v>31</v>
      </c>
      <c r="CM651" t="s">
        <v>31</v>
      </c>
      <c r="CN651" t="s">
        <v>31</v>
      </c>
      <c r="CO651" t="s">
        <v>31</v>
      </c>
      <c r="CP651" t="s">
        <v>31</v>
      </c>
      <c r="CQ651" t="s">
        <v>31</v>
      </c>
      <c r="CR651" t="s">
        <v>34</v>
      </c>
      <c r="CS651" t="s">
        <v>34</v>
      </c>
      <c r="CT651" t="s">
        <v>34</v>
      </c>
      <c r="CU651" t="s">
        <v>59</v>
      </c>
      <c r="CV651" t="s">
        <v>59</v>
      </c>
      <c r="CW651" t="s">
        <v>34</v>
      </c>
      <c r="CX651" t="s">
        <v>34</v>
      </c>
      <c r="CY651" t="s">
        <v>33</v>
      </c>
      <c r="CZ651" t="s">
        <v>34</v>
      </c>
      <c r="DA651" t="s">
        <v>34</v>
      </c>
      <c r="DB651" t="s">
        <v>33</v>
      </c>
      <c r="DC651" t="s">
        <v>34</v>
      </c>
      <c r="DD651" t="s">
        <v>33</v>
      </c>
      <c r="DE651" t="s">
        <v>33</v>
      </c>
      <c r="DF651" t="s">
        <v>105</v>
      </c>
      <c r="DG651" t="s">
        <v>105</v>
      </c>
      <c r="DH651">
        <f t="shared" si="80"/>
        <v>9</v>
      </c>
      <c r="DI651">
        <f t="shared" si="81"/>
        <v>2</v>
      </c>
      <c r="DJ651">
        <f t="shared" si="82"/>
        <v>2</v>
      </c>
      <c r="DK651">
        <f t="shared" si="83"/>
        <v>1</v>
      </c>
      <c r="DL651">
        <f t="shared" si="84"/>
        <v>9</v>
      </c>
      <c r="DM651">
        <f t="shared" si="85"/>
        <v>2</v>
      </c>
      <c r="DN651">
        <f t="shared" si="86"/>
        <v>2</v>
      </c>
      <c r="DO651">
        <f t="shared" si="87"/>
        <v>1</v>
      </c>
    </row>
    <row r="652" spans="1:119" x14ac:dyDescent="0.35">
      <c r="A652" s="4">
        <v>2021</v>
      </c>
      <c r="B652">
        <v>651</v>
      </c>
      <c r="C652">
        <v>1985</v>
      </c>
      <c r="D652" t="s">
        <v>53</v>
      </c>
      <c r="E652" t="s">
        <v>29</v>
      </c>
      <c r="F652" t="s">
        <v>113</v>
      </c>
      <c r="G652" t="s">
        <v>150</v>
      </c>
      <c r="H652" t="s">
        <v>26</v>
      </c>
      <c r="I652" t="s">
        <v>28</v>
      </c>
      <c r="J652" t="s">
        <v>61</v>
      </c>
      <c r="K652" t="s">
        <v>74</v>
      </c>
      <c r="L652" s="1">
        <v>0.9</v>
      </c>
      <c r="M652" s="1">
        <v>0.7</v>
      </c>
      <c r="N652" s="4" t="s">
        <v>87</v>
      </c>
      <c r="O652" t="s">
        <v>87</v>
      </c>
      <c r="P652" t="s">
        <v>59</v>
      </c>
      <c r="Q652" t="s">
        <v>59</v>
      </c>
      <c r="R652" s="1">
        <v>0.1</v>
      </c>
      <c r="S652" s="1">
        <v>0.7</v>
      </c>
      <c r="T652" t="s">
        <v>151</v>
      </c>
      <c r="V652" t="s">
        <v>34</v>
      </c>
      <c r="W652" t="s">
        <v>34</v>
      </c>
      <c r="X652" t="s">
        <v>36</v>
      </c>
      <c r="Y652" t="s">
        <v>34</v>
      </c>
      <c r="Z652" t="s">
        <v>119</v>
      </c>
      <c r="AA652" t="s">
        <v>34</v>
      </c>
      <c r="AB652" t="s">
        <v>34</v>
      </c>
      <c r="AC652" t="s">
        <v>34</v>
      </c>
      <c r="AD652" t="s">
        <v>35</v>
      </c>
      <c r="AE652" t="s">
        <v>35</v>
      </c>
      <c r="AF652" t="s">
        <v>34</v>
      </c>
      <c r="AG652" t="s">
        <v>33</v>
      </c>
      <c r="AH652" t="s">
        <v>119</v>
      </c>
      <c r="AI652" t="s">
        <v>121</v>
      </c>
      <c r="AJ652" t="s">
        <v>134</v>
      </c>
      <c r="AK652" t="s">
        <v>134</v>
      </c>
      <c r="AL652" t="s">
        <v>122</v>
      </c>
      <c r="AM652">
        <v>1</v>
      </c>
      <c r="AN652">
        <v>7</v>
      </c>
      <c r="AO652">
        <v>2</v>
      </c>
      <c r="AP652">
        <v>7</v>
      </c>
      <c r="AQ652">
        <v>7</v>
      </c>
      <c r="AR652">
        <v>0</v>
      </c>
      <c r="AS652">
        <v>7</v>
      </c>
      <c r="AT652">
        <v>3</v>
      </c>
      <c r="AU652">
        <v>7</v>
      </c>
      <c r="AV652">
        <v>7</v>
      </c>
      <c r="AW652" t="s">
        <v>27</v>
      </c>
      <c r="AY652" s="4" t="s">
        <v>124</v>
      </c>
      <c r="AZ652" s="4" t="s">
        <v>144</v>
      </c>
      <c r="BA652" s="4" t="s">
        <v>144</v>
      </c>
      <c r="BB652" s="4" t="s">
        <v>144</v>
      </c>
      <c r="BC652" s="4" t="s">
        <v>124</v>
      </c>
      <c r="BD652" s="4" t="s">
        <v>144</v>
      </c>
      <c r="BE652" s="4" t="s">
        <v>147</v>
      </c>
      <c r="BF652" s="4" t="s">
        <v>123</v>
      </c>
      <c r="BG652" s="4" t="s">
        <v>147</v>
      </c>
      <c r="BH652" s="4" t="s">
        <v>124</v>
      </c>
      <c r="BI652" s="4" t="s">
        <v>124</v>
      </c>
      <c r="BJ652" s="4" t="s">
        <v>123</v>
      </c>
      <c r="BK652" s="4" t="s">
        <v>147</v>
      </c>
      <c r="BL652" s="4" t="s">
        <v>147</v>
      </c>
      <c r="BM652" s="4" t="s">
        <v>124</v>
      </c>
      <c r="BN652" s="4" t="s">
        <v>123</v>
      </c>
      <c r="BP652" s="4" t="s">
        <v>125</v>
      </c>
      <c r="BQ652" t="s">
        <v>126</v>
      </c>
      <c r="BR652" t="s">
        <v>126</v>
      </c>
      <c r="BS652" t="s">
        <v>128</v>
      </c>
      <c r="BT652" t="s">
        <v>129</v>
      </c>
      <c r="BU652" t="s">
        <v>127</v>
      </c>
      <c r="BV652" t="s">
        <v>135</v>
      </c>
      <c r="BW652" t="s">
        <v>128</v>
      </c>
      <c r="BX652" t="s">
        <v>129</v>
      </c>
      <c r="BY652" t="s">
        <v>131</v>
      </c>
      <c r="BZ652" t="s">
        <v>130</v>
      </c>
      <c r="CA652" t="s">
        <v>125</v>
      </c>
      <c r="CB652" t="s">
        <v>135</v>
      </c>
      <c r="CC652" t="s">
        <v>131</v>
      </c>
      <c r="CD652" t="s">
        <v>129</v>
      </c>
      <c r="CE652" t="s">
        <v>125</v>
      </c>
      <c r="CF652" t="s">
        <v>135</v>
      </c>
      <c r="CG652" t="s">
        <v>127</v>
      </c>
      <c r="CH652" t="s">
        <v>130</v>
      </c>
      <c r="CI652" t="s">
        <v>131</v>
      </c>
      <c r="CJ652" t="s">
        <v>135</v>
      </c>
      <c r="CK652" t="s">
        <v>127</v>
      </c>
      <c r="CL652" t="s">
        <v>130</v>
      </c>
      <c r="CM652" t="s">
        <v>125</v>
      </c>
      <c r="CN652" t="s">
        <v>135</v>
      </c>
      <c r="CO652" t="s">
        <v>131</v>
      </c>
      <c r="CP652" t="s">
        <v>135</v>
      </c>
      <c r="CQ652" t="s">
        <v>125</v>
      </c>
      <c r="CR652" t="s">
        <v>34</v>
      </c>
      <c r="CS652" t="s">
        <v>34</v>
      </c>
      <c r="CT652" t="s">
        <v>34</v>
      </c>
      <c r="CU652" t="s">
        <v>27</v>
      </c>
      <c r="DF652" t="s">
        <v>102</v>
      </c>
      <c r="DH652">
        <f t="shared" si="80"/>
        <v>7</v>
      </c>
      <c r="DI652">
        <f t="shared" si="81"/>
        <v>2</v>
      </c>
      <c r="DJ652">
        <f t="shared" si="82"/>
        <v>7</v>
      </c>
      <c r="DK652">
        <f t="shared" si="83"/>
        <v>0</v>
      </c>
      <c r="DL652">
        <f t="shared" si="84"/>
        <v>7</v>
      </c>
      <c r="DM652">
        <f t="shared" si="85"/>
        <v>3</v>
      </c>
      <c r="DN652">
        <f t="shared" si="86"/>
        <v>7</v>
      </c>
      <c r="DO652">
        <f t="shared" si="87"/>
        <v>1</v>
      </c>
    </row>
    <row r="653" spans="1:119" x14ac:dyDescent="0.35">
      <c r="A653" s="4">
        <v>2021</v>
      </c>
      <c r="B653">
        <v>652</v>
      </c>
      <c r="C653">
        <v>1985</v>
      </c>
      <c r="D653" t="s">
        <v>53</v>
      </c>
      <c r="E653" t="s">
        <v>29</v>
      </c>
      <c r="F653" t="s">
        <v>136</v>
      </c>
      <c r="G653" t="s">
        <v>137</v>
      </c>
      <c r="H653" t="s">
        <v>26</v>
      </c>
      <c r="I653" t="s">
        <v>28</v>
      </c>
      <c r="J653" t="s">
        <v>61</v>
      </c>
      <c r="K653" t="s">
        <v>86</v>
      </c>
      <c r="L653" t="s">
        <v>73</v>
      </c>
      <c r="M653" s="1">
        <v>0.9</v>
      </c>
      <c r="N653" s="4" t="s">
        <v>73</v>
      </c>
      <c r="O653" t="s">
        <v>73</v>
      </c>
      <c r="P653" t="s">
        <v>59</v>
      </c>
      <c r="Q653" t="s">
        <v>59</v>
      </c>
      <c r="R653" t="s">
        <v>93</v>
      </c>
      <c r="S653" t="s">
        <v>93</v>
      </c>
      <c r="T653" t="s">
        <v>59</v>
      </c>
      <c r="U653" s="1">
        <v>0.2</v>
      </c>
      <c r="V653" t="s">
        <v>33</v>
      </c>
      <c r="W653" t="s">
        <v>33</v>
      </c>
      <c r="X653" t="s">
        <v>33</v>
      </c>
      <c r="Y653" t="s">
        <v>33</v>
      </c>
      <c r="Z653" t="s">
        <v>120</v>
      </c>
      <c r="AA653" t="s">
        <v>33</v>
      </c>
      <c r="AB653" t="s">
        <v>33</v>
      </c>
      <c r="AC653" t="s">
        <v>33</v>
      </c>
      <c r="AD653" t="s">
        <v>33</v>
      </c>
      <c r="AE653" t="s">
        <v>34</v>
      </c>
      <c r="AF653" t="s">
        <v>36</v>
      </c>
      <c r="AG653" t="s">
        <v>33</v>
      </c>
      <c r="AH653" t="s">
        <v>132</v>
      </c>
      <c r="AI653" t="s">
        <v>121</v>
      </c>
      <c r="AJ653" t="s">
        <v>158</v>
      </c>
      <c r="AK653" t="s">
        <v>134</v>
      </c>
      <c r="AL653" t="s">
        <v>140</v>
      </c>
      <c r="AM653">
        <v>0.5</v>
      </c>
      <c r="AN653">
        <v>9</v>
      </c>
      <c r="AO653">
        <v>3</v>
      </c>
      <c r="AP653">
        <v>3.5</v>
      </c>
      <c r="AQ653">
        <v>8</v>
      </c>
      <c r="AR653">
        <v>0</v>
      </c>
      <c r="AS653">
        <v>10</v>
      </c>
      <c r="AT653">
        <v>3</v>
      </c>
      <c r="AU653">
        <v>3</v>
      </c>
      <c r="AV653">
        <v>8</v>
      </c>
      <c r="AW653" t="s">
        <v>27</v>
      </c>
      <c r="AY653" s="4" t="s">
        <v>141</v>
      </c>
      <c r="AZ653" s="4" t="s">
        <v>124</v>
      </c>
      <c r="BA653" s="4" t="s">
        <v>147</v>
      </c>
      <c r="BB653" s="4" t="s">
        <v>144</v>
      </c>
      <c r="BC653" s="4" t="s">
        <v>123</v>
      </c>
      <c r="BD653" s="4" t="s">
        <v>147</v>
      </c>
      <c r="BE653" s="4" t="s">
        <v>144</v>
      </c>
      <c r="BF653" s="4" t="s">
        <v>147</v>
      </c>
      <c r="BG653" s="4" t="s">
        <v>124</v>
      </c>
      <c r="BH653" s="4" t="s">
        <v>141</v>
      </c>
      <c r="BI653" s="4" t="s">
        <v>144</v>
      </c>
      <c r="BJ653" s="4" t="s">
        <v>144</v>
      </c>
      <c r="BK653" s="4" t="s">
        <v>152</v>
      </c>
      <c r="BL653" s="4" t="s">
        <v>124</v>
      </c>
      <c r="BM653" s="4" t="s">
        <v>141</v>
      </c>
      <c r="BN653" s="4" t="s">
        <v>147</v>
      </c>
      <c r="BP653" s="4" t="s">
        <v>31</v>
      </c>
      <c r="BQ653" t="s">
        <v>31</v>
      </c>
      <c r="BR653" t="s">
        <v>31</v>
      </c>
      <c r="BS653" t="s">
        <v>31</v>
      </c>
      <c r="BT653" t="s">
        <v>31</v>
      </c>
      <c r="BU653" t="s">
        <v>31</v>
      </c>
      <c r="BV653" t="s">
        <v>31</v>
      </c>
      <c r="BW653" t="s">
        <v>31</v>
      </c>
      <c r="BX653" t="s">
        <v>31</v>
      </c>
      <c r="BY653" t="s">
        <v>31</v>
      </c>
      <c r="BZ653" t="s">
        <v>31</v>
      </c>
      <c r="CA653" t="s">
        <v>31</v>
      </c>
      <c r="CB653" t="s">
        <v>31</v>
      </c>
      <c r="CC653" t="s">
        <v>31</v>
      </c>
      <c r="CD653" t="s">
        <v>31</v>
      </c>
      <c r="CE653" t="s">
        <v>31</v>
      </c>
      <c r="CF653" t="s">
        <v>31</v>
      </c>
      <c r="CG653" t="s">
        <v>31</v>
      </c>
      <c r="CH653" t="s">
        <v>31</v>
      </c>
      <c r="CI653" t="s">
        <v>31</v>
      </c>
      <c r="CJ653" t="s">
        <v>31</v>
      </c>
      <c r="CK653" t="s">
        <v>31</v>
      </c>
      <c r="CL653" t="s">
        <v>31</v>
      </c>
      <c r="CM653" t="s">
        <v>31</v>
      </c>
      <c r="CN653" t="s">
        <v>31</v>
      </c>
      <c r="CO653" t="s">
        <v>31</v>
      </c>
      <c r="CP653" t="s">
        <v>31</v>
      </c>
      <c r="CQ653" t="s">
        <v>31</v>
      </c>
      <c r="CR653" t="s">
        <v>72</v>
      </c>
      <c r="CS653" t="s">
        <v>34</v>
      </c>
      <c r="CT653" t="s">
        <v>72</v>
      </c>
      <c r="CU653" t="s">
        <v>27</v>
      </c>
      <c r="DF653" t="s">
        <v>101</v>
      </c>
      <c r="DH653">
        <f t="shared" si="80"/>
        <v>9</v>
      </c>
      <c r="DI653">
        <f t="shared" si="81"/>
        <v>3</v>
      </c>
      <c r="DJ653">
        <f t="shared" si="82"/>
        <v>3.5</v>
      </c>
      <c r="DK653">
        <f t="shared" si="83"/>
        <v>0</v>
      </c>
      <c r="DL653">
        <f t="shared" si="84"/>
        <v>10</v>
      </c>
      <c r="DM653">
        <f t="shared" si="85"/>
        <v>3</v>
      </c>
      <c r="DN653">
        <f t="shared" si="86"/>
        <v>3</v>
      </c>
      <c r="DO653">
        <f t="shared" si="87"/>
        <v>0.5</v>
      </c>
    </row>
    <row r="654" spans="1:119" x14ac:dyDescent="0.35">
      <c r="A654" s="4">
        <v>2021</v>
      </c>
      <c r="B654">
        <v>653</v>
      </c>
      <c r="C654">
        <v>1976</v>
      </c>
      <c r="D654" t="s">
        <v>53</v>
      </c>
      <c r="E654" t="s">
        <v>29</v>
      </c>
      <c r="F654" t="s">
        <v>107</v>
      </c>
      <c r="G654" t="s">
        <v>173</v>
      </c>
      <c r="H654" t="s">
        <v>70</v>
      </c>
      <c r="I654" t="s">
        <v>60</v>
      </c>
      <c r="J654" t="s">
        <v>61</v>
      </c>
      <c r="K654" s="1">
        <v>0.6</v>
      </c>
      <c r="L654" t="s">
        <v>73</v>
      </c>
      <c r="M654" s="1">
        <v>0.4</v>
      </c>
      <c r="N654" s="4" t="s">
        <v>1291</v>
      </c>
      <c r="O654" t="s">
        <v>73</v>
      </c>
      <c r="P654" t="s">
        <v>27</v>
      </c>
      <c r="Q654" t="s">
        <v>27</v>
      </c>
      <c r="T654" t="s">
        <v>59</v>
      </c>
      <c r="U654" s="1">
        <v>0.4</v>
      </c>
      <c r="V654" t="s">
        <v>72</v>
      </c>
      <c r="W654" t="s">
        <v>34</v>
      </c>
      <c r="X654" t="s">
        <v>34</v>
      </c>
      <c r="Y654" t="s">
        <v>35</v>
      </c>
      <c r="Z654" t="s">
        <v>119</v>
      </c>
      <c r="AA654" t="s">
        <v>34</v>
      </c>
      <c r="AB654" t="s">
        <v>34</v>
      </c>
      <c r="AC654" t="s">
        <v>72</v>
      </c>
      <c r="AD654" t="s">
        <v>35</v>
      </c>
      <c r="AE654" t="s">
        <v>72</v>
      </c>
      <c r="AF654" t="s">
        <v>36</v>
      </c>
      <c r="AG654" t="s">
        <v>34</v>
      </c>
      <c r="AH654" t="s">
        <v>119</v>
      </c>
      <c r="AI654" t="s">
        <v>146</v>
      </c>
      <c r="AJ654" t="s">
        <v>139</v>
      </c>
      <c r="AK654" t="s">
        <v>139</v>
      </c>
      <c r="AL654" t="s">
        <v>122</v>
      </c>
      <c r="AM654">
        <v>1</v>
      </c>
      <c r="AN654">
        <v>10</v>
      </c>
      <c r="AO654">
        <v>3</v>
      </c>
      <c r="AP654">
        <v>3</v>
      </c>
      <c r="AQ654">
        <v>7</v>
      </c>
      <c r="AR654">
        <v>2</v>
      </c>
      <c r="AS654">
        <v>10</v>
      </c>
      <c r="AT654">
        <v>3</v>
      </c>
      <c r="AU654">
        <v>3</v>
      </c>
      <c r="AV654">
        <v>6</v>
      </c>
      <c r="AW654" t="s">
        <v>27</v>
      </c>
      <c r="AY654" s="4" t="s">
        <v>123</v>
      </c>
      <c r="AZ654" s="4" t="s">
        <v>144</v>
      </c>
      <c r="BA654" s="4" t="s">
        <v>124</v>
      </c>
      <c r="BB654" s="4" t="s">
        <v>147</v>
      </c>
      <c r="BC654" s="4" t="s">
        <v>147</v>
      </c>
      <c r="BD654" s="4" t="s">
        <v>123</v>
      </c>
      <c r="BE654" s="4" t="s">
        <v>147</v>
      </c>
      <c r="BF654" s="4" t="s">
        <v>124</v>
      </c>
      <c r="BG654" s="4" t="s">
        <v>144</v>
      </c>
      <c r="BH654" s="4" t="s">
        <v>123</v>
      </c>
      <c r="BI654" s="4" t="s">
        <v>124</v>
      </c>
      <c r="BJ654" s="4" t="s">
        <v>124</v>
      </c>
      <c r="BK654" s="4" t="s">
        <v>147</v>
      </c>
      <c r="BL654" s="4" t="s">
        <v>144</v>
      </c>
      <c r="BM654" s="4" t="s">
        <v>123</v>
      </c>
      <c r="BN654" s="4" t="s">
        <v>124</v>
      </c>
      <c r="BP654" s="4" t="s">
        <v>126</v>
      </c>
      <c r="BQ654" t="s">
        <v>125</v>
      </c>
      <c r="BR654" t="s">
        <v>128</v>
      </c>
      <c r="BS654" t="s">
        <v>130</v>
      </c>
      <c r="BT654" t="s">
        <v>127</v>
      </c>
      <c r="BU654" t="s">
        <v>131</v>
      </c>
      <c r="BV654" t="s">
        <v>128</v>
      </c>
      <c r="BW654" t="s">
        <v>126</v>
      </c>
      <c r="BX654" t="s">
        <v>128</v>
      </c>
      <c r="BY654" t="s">
        <v>131</v>
      </c>
      <c r="BZ654" t="s">
        <v>125</v>
      </c>
      <c r="CA654" t="s">
        <v>127</v>
      </c>
      <c r="CB654" t="s">
        <v>135</v>
      </c>
      <c r="CC654" t="s">
        <v>131</v>
      </c>
      <c r="CD654" t="s">
        <v>126</v>
      </c>
      <c r="CE654" t="s">
        <v>125</v>
      </c>
      <c r="CF654" t="s">
        <v>125</v>
      </c>
      <c r="CG654" t="s">
        <v>128</v>
      </c>
      <c r="CH654" t="s">
        <v>130</v>
      </c>
      <c r="CI654" t="s">
        <v>131</v>
      </c>
      <c r="CJ654" t="s">
        <v>129</v>
      </c>
      <c r="CK654" t="s">
        <v>135</v>
      </c>
      <c r="CL654" t="s">
        <v>125</v>
      </c>
      <c r="CM654" t="s">
        <v>130</v>
      </c>
      <c r="CN654" t="s">
        <v>127</v>
      </c>
      <c r="CO654" t="s">
        <v>135</v>
      </c>
      <c r="CP654" t="s">
        <v>125</v>
      </c>
      <c r="CQ654" t="s">
        <v>129</v>
      </c>
      <c r="CR654" t="s">
        <v>35</v>
      </c>
      <c r="CS654" t="s">
        <v>72</v>
      </c>
      <c r="CT654" t="s">
        <v>34</v>
      </c>
      <c r="CU654" t="s">
        <v>59</v>
      </c>
      <c r="CV654" t="s">
        <v>27</v>
      </c>
      <c r="DF654" t="s">
        <v>102</v>
      </c>
      <c r="DG654" t="s">
        <v>102</v>
      </c>
      <c r="DH654">
        <f t="shared" si="80"/>
        <v>10</v>
      </c>
      <c r="DI654">
        <f t="shared" si="81"/>
        <v>3</v>
      </c>
      <c r="DJ654">
        <f t="shared" si="82"/>
        <v>3</v>
      </c>
      <c r="DK654">
        <f t="shared" si="83"/>
        <v>2</v>
      </c>
      <c r="DL654">
        <f t="shared" si="84"/>
        <v>10</v>
      </c>
      <c r="DM654">
        <f t="shared" si="85"/>
        <v>3</v>
      </c>
      <c r="DN654">
        <f t="shared" si="86"/>
        <v>3</v>
      </c>
      <c r="DO654">
        <f t="shared" si="87"/>
        <v>1</v>
      </c>
    </row>
    <row r="655" spans="1:119" x14ac:dyDescent="0.35">
      <c r="A655" s="4">
        <v>2021</v>
      </c>
      <c r="B655">
        <v>654</v>
      </c>
      <c r="C655">
        <v>1963</v>
      </c>
      <c r="D655" t="s">
        <v>21</v>
      </c>
      <c r="E655" t="s">
        <v>29</v>
      </c>
      <c r="F655" t="s">
        <v>112</v>
      </c>
      <c r="G655" t="s">
        <v>145</v>
      </c>
      <c r="H655" t="s">
        <v>70</v>
      </c>
      <c r="I655" t="s">
        <v>60</v>
      </c>
      <c r="J655" t="s">
        <v>61</v>
      </c>
      <c r="K655" s="1">
        <v>0.8</v>
      </c>
      <c r="L655" t="s">
        <v>87</v>
      </c>
      <c r="M655" s="1">
        <v>0.8</v>
      </c>
      <c r="N655" s="4" t="s">
        <v>87</v>
      </c>
      <c r="O655" t="s">
        <v>1291</v>
      </c>
      <c r="P655" t="s">
        <v>59</v>
      </c>
      <c r="Q655" t="s">
        <v>59</v>
      </c>
      <c r="R655" s="1">
        <v>0.8</v>
      </c>
      <c r="S655" t="s">
        <v>87</v>
      </c>
      <c r="T655" t="s">
        <v>27</v>
      </c>
      <c r="V655" t="s">
        <v>34</v>
      </c>
      <c r="W655" t="s">
        <v>34</v>
      </c>
      <c r="X655" t="s">
        <v>34</v>
      </c>
      <c r="Y655" t="s">
        <v>33</v>
      </c>
      <c r="Z655" t="s">
        <v>119</v>
      </c>
      <c r="AA655" t="s">
        <v>34</v>
      </c>
      <c r="AB655" t="s">
        <v>34</v>
      </c>
      <c r="AC655" t="s">
        <v>34</v>
      </c>
      <c r="AD655" t="s">
        <v>34</v>
      </c>
      <c r="AE655" t="s">
        <v>34</v>
      </c>
      <c r="AF655" t="s">
        <v>72</v>
      </c>
      <c r="AG655" t="s">
        <v>35</v>
      </c>
      <c r="AH655" t="s">
        <v>132</v>
      </c>
      <c r="AI655" t="s">
        <v>121</v>
      </c>
      <c r="AJ655" t="s">
        <v>134</v>
      </c>
      <c r="AK655" t="s">
        <v>122</v>
      </c>
      <c r="AL655" t="s">
        <v>122</v>
      </c>
      <c r="AM655">
        <v>2</v>
      </c>
      <c r="AN655">
        <v>9</v>
      </c>
      <c r="AO655">
        <v>2</v>
      </c>
      <c r="AP655">
        <v>3</v>
      </c>
      <c r="AQ655">
        <v>8</v>
      </c>
      <c r="AR655">
        <v>0</v>
      </c>
      <c r="AS655">
        <v>12</v>
      </c>
      <c r="AT655">
        <v>2</v>
      </c>
      <c r="AU655">
        <v>2</v>
      </c>
      <c r="AV655">
        <v>8</v>
      </c>
      <c r="AW655" t="s">
        <v>27</v>
      </c>
      <c r="AY655" s="4" t="s">
        <v>123</v>
      </c>
      <c r="AZ655" s="4" t="s">
        <v>123</v>
      </c>
      <c r="BA655" s="4" t="s">
        <v>123</v>
      </c>
      <c r="BB655" s="4" t="s">
        <v>123</v>
      </c>
      <c r="BC655" s="4" t="s">
        <v>123</v>
      </c>
      <c r="BD655" s="4" t="s">
        <v>123</v>
      </c>
      <c r="BE655" s="4" t="s">
        <v>123</v>
      </c>
      <c r="BF655" s="4" t="s">
        <v>123</v>
      </c>
      <c r="BG655" s="4" t="s">
        <v>124</v>
      </c>
      <c r="BH655" s="4" t="s">
        <v>123</v>
      </c>
      <c r="BI655" s="4" t="s">
        <v>124</v>
      </c>
      <c r="BJ655" s="4" t="s">
        <v>124</v>
      </c>
      <c r="BK655" s="4" t="s">
        <v>124</v>
      </c>
      <c r="BL655" s="4" t="s">
        <v>124</v>
      </c>
      <c r="BM655" s="4" t="s">
        <v>123</v>
      </c>
      <c r="BN655" s="4" t="s">
        <v>124</v>
      </c>
      <c r="BP655" s="4" t="s">
        <v>31</v>
      </c>
      <c r="BQ655" t="s">
        <v>31</v>
      </c>
      <c r="BR655" t="s">
        <v>31</v>
      </c>
      <c r="BS655" t="s">
        <v>31</v>
      </c>
      <c r="BT655" t="s">
        <v>31</v>
      </c>
      <c r="BU655" t="s">
        <v>31</v>
      </c>
      <c r="BV655" t="s">
        <v>31</v>
      </c>
      <c r="BW655" t="s">
        <v>31</v>
      </c>
      <c r="BX655" t="s">
        <v>31</v>
      </c>
      <c r="BY655" t="s">
        <v>31</v>
      </c>
      <c r="BZ655" t="s">
        <v>31</v>
      </c>
      <c r="CA655" t="s">
        <v>31</v>
      </c>
      <c r="CB655" t="s">
        <v>31</v>
      </c>
      <c r="CC655" t="s">
        <v>31</v>
      </c>
      <c r="CD655" t="s">
        <v>31</v>
      </c>
      <c r="CE655" t="s">
        <v>31</v>
      </c>
      <c r="CF655" t="s">
        <v>31</v>
      </c>
      <c r="CG655" t="s">
        <v>31</v>
      </c>
      <c r="CH655" t="s">
        <v>31</v>
      </c>
      <c r="CI655" t="s">
        <v>31</v>
      </c>
      <c r="CJ655" t="s">
        <v>31</v>
      </c>
      <c r="CK655" t="s">
        <v>31</v>
      </c>
      <c r="CL655" t="s">
        <v>31</v>
      </c>
      <c r="CM655" t="s">
        <v>31</v>
      </c>
      <c r="CN655" t="s">
        <v>31</v>
      </c>
      <c r="CO655" t="s">
        <v>31</v>
      </c>
      <c r="CP655" t="s">
        <v>31</v>
      </c>
      <c r="CQ655" t="s">
        <v>31</v>
      </c>
      <c r="CR655" t="s">
        <v>35</v>
      </c>
      <c r="CS655" t="s">
        <v>35</v>
      </c>
      <c r="CT655" t="s">
        <v>35</v>
      </c>
      <c r="CU655" t="s">
        <v>59</v>
      </c>
      <c r="CV655" t="s">
        <v>59</v>
      </c>
      <c r="CW655" t="s">
        <v>33</v>
      </c>
      <c r="CX655" t="s">
        <v>33</v>
      </c>
      <c r="CY655" t="s">
        <v>34</v>
      </c>
      <c r="CZ655" t="s">
        <v>34</v>
      </c>
      <c r="DA655" t="s">
        <v>34</v>
      </c>
      <c r="DB655" t="s">
        <v>34</v>
      </c>
      <c r="DC655" t="s">
        <v>35</v>
      </c>
      <c r="DD655" t="s">
        <v>34</v>
      </c>
      <c r="DE655" t="s">
        <v>34</v>
      </c>
      <c r="DF655" t="s">
        <v>37</v>
      </c>
      <c r="DG655" t="s">
        <v>37</v>
      </c>
      <c r="DH655">
        <f t="shared" si="80"/>
        <v>9</v>
      </c>
      <c r="DI655">
        <f t="shared" si="81"/>
        <v>2</v>
      </c>
      <c r="DJ655">
        <f t="shared" si="82"/>
        <v>3</v>
      </c>
      <c r="DK655">
        <f t="shared" si="83"/>
        <v>0</v>
      </c>
      <c r="DL655">
        <f t="shared" si="84"/>
        <v>12</v>
      </c>
      <c r="DM655">
        <f t="shared" si="85"/>
        <v>2</v>
      </c>
      <c r="DN655">
        <f t="shared" si="86"/>
        <v>2</v>
      </c>
      <c r="DO655">
        <f t="shared" si="87"/>
        <v>2</v>
      </c>
    </row>
    <row r="656" spans="1:119" x14ac:dyDescent="0.35">
      <c r="A656" s="4">
        <v>2021</v>
      </c>
      <c r="B656">
        <v>655</v>
      </c>
      <c r="C656">
        <v>1957</v>
      </c>
      <c r="D656" t="s">
        <v>21</v>
      </c>
      <c r="E656" t="s">
        <v>29</v>
      </c>
      <c r="F656" t="s">
        <v>159</v>
      </c>
      <c r="G656" t="s">
        <v>179</v>
      </c>
      <c r="H656" t="s">
        <v>58</v>
      </c>
      <c r="I656" t="s">
        <v>60</v>
      </c>
      <c r="J656" t="s">
        <v>30</v>
      </c>
      <c r="K656" s="1">
        <v>0.2</v>
      </c>
      <c r="L656" t="s">
        <v>73</v>
      </c>
      <c r="M656" s="1">
        <v>0.8</v>
      </c>
      <c r="N656" s="4" t="s">
        <v>87</v>
      </c>
      <c r="O656" t="s">
        <v>1291</v>
      </c>
      <c r="P656" t="s">
        <v>27</v>
      </c>
      <c r="Q656" t="s">
        <v>59</v>
      </c>
      <c r="R656" s="1">
        <v>0.7</v>
      </c>
      <c r="S656" t="s">
        <v>87</v>
      </c>
      <c r="T656" t="s">
        <v>27</v>
      </c>
      <c r="V656" t="s">
        <v>34</v>
      </c>
      <c r="W656" t="s">
        <v>34</v>
      </c>
      <c r="X656" t="s">
        <v>34</v>
      </c>
      <c r="Y656" t="s">
        <v>33</v>
      </c>
      <c r="Z656" t="s">
        <v>119</v>
      </c>
      <c r="AA656" t="s">
        <v>34</v>
      </c>
      <c r="AB656" t="s">
        <v>33</v>
      </c>
      <c r="AC656" t="s">
        <v>33</v>
      </c>
      <c r="AD656" t="s">
        <v>33</v>
      </c>
      <c r="AE656" t="s">
        <v>33</v>
      </c>
      <c r="AF656" t="s">
        <v>35</v>
      </c>
      <c r="AG656" t="s">
        <v>34</v>
      </c>
      <c r="AH656" t="s">
        <v>119</v>
      </c>
      <c r="AI656" t="s">
        <v>121</v>
      </c>
      <c r="AJ656" t="s">
        <v>140</v>
      </c>
      <c r="AK656" t="s">
        <v>140</v>
      </c>
      <c r="AL656" t="s">
        <v>122</v>
      </c>
      <c r="AM656">
        <v>0</v>
      </c>
      <c r="AN656">
        <v>8</v>
      </c>
      <c r="AO656">
        <v>2</v>
      </c>
      <c r="AP656">
        <v>6</v>
      </c>
      <c r="AQ656">
        <v>8</v>
      </c>
      <c r="AR656">
        <v>0</v>
      </c>
      <c r="AS656">
        <v>8</v>
      </c>
      <c r="AT656">
        <v>2</v>
      </c>
      <c r="AU656">
        <v>6</v>
      </c>
      <c r="AV656">
        <v>8</v>
      </c>
      <c r="AW656" t="s">
        <v>59</v>
      </c>
      <c r="AX656">
        <v>0.2</v>
      </c>
      <c r="AY656" s="4" t="s">
        <v>141</v>
      </c>
      <c r="AZ656" s="4" t="s">
        <v>124</v>
      </c>
      <c r="BA656" s="4" t="s">
        <v>124</v>
      </c>
      <c r="BB656" s="4" t="s">
        <v>123</v>
      </c>
      <c r="BC656" s="4" t="s">
        <v>123</v>
      </c>
      <c r="BD656" s="4" t="s">
        <v>123</v>
      </c>
      <c r="BE656" s="4" t="s">
        <v>147</v>
      </c>
      <c r="BF656" s="4" t="s">
        <v>152</v>
      </c>
      <c r="BG656" s="4" t="s">
        <v>123</v>
      </c>
      <c r="BH656" s="4" t="s">
        <v>123</v>
      </c>
      <c r="BI656" s="4" t="s">
        <v>124</v>
      </c>
      <c r="BJ656" s="4" t="s">
        <v>123</v>
      </c>
      <c r="BK656" s="4" t="s">
        <v>123</v>
      </c>
      <c r="BL656" s="4" t="s">
        <v>124</v>
      </c>
      <c r="BM656" s="4" t="s">
        <v>124</v>
      </c>
      <c r="BN656" s="4" t="s">
        <v>152</v>
      </c>
      <c r="BP656" s="4" t="s">
        <v>126</v>
      </c>
      <c r="BQ656" t="s">
        <v>131</v>
      </c>
      <c r="BR656" t="s">
        <v>128</v>
      </c>
      <c r="BS656" t="s">
        <v>127</v>
      </c>
      <c r="BT656" t="s">
        <v>128</v>
      </c>
      <c r="BU656" t="s">
        <v>129</v>
      </c>
      <c r="BV656" t="s">
        <v>128</v>
      </c>
      <c r="BW656" t="s">
        <v>126</v>
      </c>
      <c r="BX656" t="s">
        <v>128</v>
      </c>
      <c r="BY656" t="s">
        <v>125</v>
      </c>
      <c r="BZ656" t="s">
        <v>130</v>
      </c>
      <c r="CA656" t="s">
        <v>131</v>
      </c>
      <c r="CB656" t="s">
        <v>128</v>
      </c>
      <c r="CC656" t="s">
        <v>130</v>
      </c>
      <c r="CD656" t="s">
        <v>129</v>
      </c>
      <c r="CE656" t="s">
        <v>126</v>
      </c>
      <c r="CF656" t="s">
        <v>128</v>
      </c>
      <c r="CG656" t="s">
        <v>135</v>
      </c>
      <c r="CH656" t="s">
        <v>130</v>
      </c>
      <c r="CI656" t="s">
        <v>131</v>
      </c>
      <c r="CJ656" t="s">
        <v>130</v>
      </c>
      <c r="CK656" t="s">
        <v>127</v>
      </c>
      <c r="CL656" t="s">
        <v>128</v>
      </c>
      <c r="CM656" t="s">
        <v>126</v>
      </c>
      <c r="CN656" t="s">
        <v>135</v>
      </c>
      <c r="CO656" t="s">
        <v>131</v>
      </c>
      <c r="CP656" t="s">
        <v>130</v>
      </c>
      <c r="CQ656" t="s">
        <v>125</v>
      </c>
      <c r="CR656" t="s">
        <v>33</v>
      </c>
      <c r="CS656" t="s">
        <v>33</v>
      </c>
      <c r="CT656" t="s">
        <v>72</v>
      </c>
      <c r="CU656" t="s">
        <v>27</v>
      </c>
      <c r="DF656" t="s">
        <v>109</v>
      </c>
      <c r="DH656">
        <f t="shared" si="80"/>
        <v>8</v>
      </c>
      <c r="DI656">
        <f t="shared" si="81"/>
        <v>2</v>
      </c>
      <c r="DJ656">
        <f t="shared" si="82"/>
        <v>6</v>
      </c>
      <c r="DK656">
        <f t="shared" si="83"/>
        <v>0</v>
      </c>
      <c r="DL656">
        <f t="shared" si="84"/>
        <v>8</v>
      </c>
      <c r="DM656">
        <f t="shared" si="85"/>
        <v>2</v>
      </c>
      <c r="DN656">
        <f t="shared" si="86"/>
        <v>6</v>
      </c>
      <c r="DO656">
        <f t="shared" si="87"/>
        <v>0</v>
      </c>
    </row>
    <row r="657" spans="1:119" x14ac:dyDescent="0.35">
      <c r="A657" s="4">
        <v>2021</v>
      </c>
      <c r="B657">
        <v>656</v>
      </c>
      <c r="C657">
        <v>1958</v>
      </c>
      <c r="D657" t="s">
        <v>53</v>
      </c>
      <c r="E657" t="s">
        <v>29</v>
      </c>
      <c r="F657" t="s">
        <v>112</v>
      </c>
      <c r="G657" t="s">
        <v>145</v>
      </c>
      <c r="H657" t="s">
        <v>70</v>
      </c>
      <c r="I657" t="s">
        <v>28</v>
      </c>
      <c r="J657" t="s">
        <v>61</v>
      </c>
      <c r="K657" t="s">
        <v>86</v>
      </c>
      <c r="L657" t="s">
        <v>87</v>
      </c>
      <c r="M657" s="1">
        <v>0.9</v>
      </c>
      <c r="N657" s="4" t="s">
        <v>87</v>
      </c>
      <c r="O657" t="s">
        <v>87</v>
      </c>
      <c r="P657" t="s">
        <v>59</v>
      </c>
      <c r="Q657" t="s">
        <v>59</v>
      </c>
      <c r="R657" s="1">
        <v>0.2</v>
      </c>
      <c r="S657" t="s">
        <v>93</v>
      </c>
      <c r="T657" t="s">
        <v>151</v>
      </c>
      <c r="V657" t="s">
        <v>33</v>
      </c>
      <c r="W657" t="s">
        <v>34</v>
      </c>
      <c r="X657" t="s">
        <v>33</v>
      </c>
      <c r="Y657" t="s">
        <v>34</v>
      </c>
      <c r="Z657" t="s">
        <v>120</v>
      </c>
      <c r="AA657" t="s">
        <v>72</v>
      </c>
      <c r="AB657" t="s">
        <v>34</v>
      </c>
      <c r="AC657" t="s">
        <v>33</v>
      </c>
      <c r="AD657" t="s">
        <v>33</v>
      </c>
      <c r="AE657" t="s">
        <v>33</v>
      </c>
      <c r="AF657" t="s">
        <v>72</v>
      </c>
      <c r="AG657" t="s">
        <v>35</v>
      </c>
      <c r="AH657" t="s">
        <v>132</v>
      </c>
      <c r="AI657" t="s">
        <v>121</v>
      </c>
      <c r="AJ657" t="s">
        <v>134</v>
      </c>
      <c r="AK657" t="s">
        <v>134</v>
      </c>
      <c r="AL657" t="s">
        <v>134</v>
      </c>
      <c r="AM657">
        <v>4</v>
      </c>
      <c r="AN657">
        <v>8</v>
      </c>
      <c r="AO657">
        <v>3</v>
      </c>
      <c r="AP657">
        <v>2</v>
      </c>
      <c r="AQ657">
        <v>7</v>
      </c>
      <c r="AR657">
        <v>0.5</v>
      </c>
      <c r="AS657">
        <v>9</v>
      </c>
      <c r="AT657">
        <v>4</v>
      </c>
      <c r="AU657">
        <v>3.5</v>
      </c>
      <c r="AV657">
        <v>7</v>
      </c>
      <c r="AW657" t="s">
        <v>27</v>
      </c>
      <c r="AY657" s="4" t="s">
        <v>123</v>
      </c>
      <c r="AZ657" s="4" t="s">
        <v>124</v>
      </c>
      <c r="BA657" s="4" t="s">
        <v>124</v>
      </c>
      <c r="BB657" s="4" t="s">
        <v>141</v>
      </c>
      <c r="BC657" s="4" t="s">
        <v>124</v>
      </c>
      <c r="BD657" s="4" t="s">
        <v>124</v>
      </c>
      <c r="BE657" s="4" t="s">
        <v>124</v>
      </c>
      <c r="BF657" s="4" t="s">
        <v>152</v>
      </c>
      <c r="BG657" s="4" t="s">
        <v>124</v>
      </c>
      <c r="BH657" s="4" t="s">
        <v>124</v>
      </c>
      <c r="BI657" s="4" t="s">
        <v>124</v>
      </c>
      <c r="BJ657" s="4" t="s">
        <v>123</v>
      </c>
      <c r="BK657" s="4" t="s">
        <v>141</v>
      </c>
      <c r="BL657" s="4" t="s">
        <v>124</v>
      </c>
      <c r="BM657" s="4" t="s">
        <v>123</v>
      </c>
      <c r="BN657" s="4" t="s">
        <v>152</v>
      </c>
      <c r="BP657" s="4" t="s">
        <v>31</v>
      </c>
      <c r="BQ657" t="s">
        <v>31</v>
      </c>
      <c r="BR657" t="s">
        <v>31</v>
      </c>
      <c r="BS657" t="s">
        <v>31</v>
      </c>
      <c r="BT657" t="s">
        <v>31</v>
      </c>
      <c r="BU657" t="s">
        <v>31</v>
      </c>
      <c r="BV657" t="s">
        <v>31</v>
      </c>
      <c r="BW657" t="s">
        <v>31</v>
      </c>
      <c r="BX657" t="s">
        <v>31</v>
      </c>
      <c r="BY657" t="s">
        <v>31</v>
      </c>
      <c r="BZ657" t="s">
        <v>31</v>
      </c>
      <c r="CA657" t="s">
        <v>31</v>
      </c>
      <c r="CB657" t="s">
        <v>31</v>
      </c>
      <c r="CC657" t="s">
        <v>31</v>
      </c>
      <c r="CD657" t="s">
        <v>31</v>
      </c>
      <c r="CE657" t="s">
        <v>31</v>
      </c>
      <c r="CF657" t="s">
        <v>31</v>
      </c>
      <c r="CG657" t="s">
        <v>31</v>
      </c>
      <c r="CH657" t="s">
        <v>31</v>
      </c>
      <c r="CI657" t="s">
        <v>31</v>
      </c>
      <c r="CJ657" t="s">
        <v>31</v>
      </c>
      <c r="CK657" t="s">
        <v>31</v>
      </c>
      <c r="CL657" t="s">
        <v>31</v>
      </c>
      <c r="CM657" t="s">
        <v>31</v>
      </c>
      <c r="CN657" t="s">
        <v>31</v>
      </c>
      <c r="CO657" t="s">
        <v>31</v>
      </c>
      <c r="CP657" t="s">
        <v>31</v>
      </c>
      <c r="CQ657" t="s">
        <v>31</v>
      </c>
      <c r="CR657" t="s">
        <v>33</v>
      </c>
      <c r="CS657" t="s">
        <v>33</v>
      </c>
      <c r="CT657" t="s">
        <v>35</v>
      </c>
      <c r="CU657" t="s">
        <v>59</v>
      </c>
      <c r="CV657" t="s">
        <v>59</v>
      </c>
      <c r="CW657" t="s">
        <v>35</v>
      </c>
      <c r="CX657" t="s">
        <v>72</v>
      </c>
      <c r="CY657" t="s">
        <v>72</v>
      </c>
      <c r="CZ657" t="s">
        <v>34</v>
      </c>
      <c r="DA657" t="s">
        <v>34</v>
      </c>
      <c r="DB657" t="s">
        <v>72</v>
      </c>
      <c r="DC657" t="s">
        <v>34</v>
      </c>
      <c r="DD657" t="s">
        <v>34</v>
      </c>
      <c r="DE657" t="s">
        <v>34</v>
      </c>
      <c r="DF657" t="s">
        <v>102</v>
      </c>
      <c r="DG657" t="s">
        <v>102</v>
      </c>
      <c r="DH657">
        <f t="shared" si="80"/>
        <v>8</v>
      </c>
      <c r="DI657">
        <f t="shared" si="81"/>
        <v>3</v>
      </c>
      <c r="DJ657">
        <f t="shared" si="82"/>
        <v>2</v>
      </c>
      <c r="DK657">
        <f t="shared" si="83"/>
        <v>0.5</v>
      </c>
      <c r="DL657">
        <f t="shared" si="84"/>
        <v>9</v>
      </c>
      <c r="DM657">
        <f t="shared" si="85"/>
        <v>4</v>
      </c>
      <c r="DN657">
        <f t="shared" si="86"/>
        <v>3.5</v>
      </c>
      <c r="DO657">
        <f t="shared" si="87"/>
        <v>4</v>
      </c>
    </row>
    <row r="658" spans="1:119" x14ac:dyDescent="0.35">
      <c r="A658" s="4">
        <v>2021</v>
      </c>
      <c r="B658">
        <v>657</v>
      </c>
      <c r="C658">
        <v>1970</v>
      </c>
      <c r="D658" t="s">
        <v>21</v>
      </c>
      <c r="E658" t="s">
        <v>85</v>
      </c>
      <c r="F658" t="s">
        <v>111</v>
      </c>
      <c r="G658" t="s">
        <v>183</v>
      </c>
      <c r="H658" t="s">
        <v>26</v>
      </c>
      <c r="I658" t="s">
        <v>143</v>
      </c>
      <c r="J658" t="s">
        <v>30</v>
      </c>
      <c r="K658" t="s">
        <v>86</v>
      </c>
      <c r="L658" t="s">
        <v>87</v>
      </c>
      <c r="M658" t="s">
        <v>171</v>
      </c>
      <c r="N658" s="4" t="s">
        <v>87</v>
      </c>
      <c r="O658" t="s">
        <v>87</v>
      </c>
      <c r="P658" t="s">
        <v>27</v>
      </c>
      <c r="Q658" t="s">
        <v>59</v>
      </c>
      <c r="R658" t="s">
        <v>93</v>
      </c>
      <c r="S658" t="s">
        <v>87</v>
      </c>
      <c r="T658" t="s">
        <v>59</v>
      </c>
      <c r="U658" t="s">
        <v>87</v>
      </c>
      <c r="V658" t="s">
        <v>36</v>
      </c>
      <c r="W658" t="s">
        <v>36</v>
      </c>
      <c r="X658" t="s">
        <v>36</v>
      </c>
      <c r="Y658" t="s">
        <v>33</v>
      </c>
      <c r="Z658" t="s">
        <v>157</v>
      </c>
      <c r="AA658" t="s">
        <v>33</v>
      </c>
      <c r="AB658" t="s">
        <v>33</v>
      </c>
      <c r="AC658" t="s">
        <v>36</v>
      </c>
      <c r="AD658" t="s">
        <v>36</v>
      </c>
      <c r="AE658" t="s">
        <v>33</v>
      </c>
      <c r="AF658" t="s">
        <v>36</v>
      </c>
      <c r="AG658" t="s">
        <v>72</v>
      </c>
      <c r="AH658" t="s">
        <v>119</v>
      </c>
      <c r="AI658" t="s">
        <v>121</v>
      </c>
      <c r="AJ658" t="s">
        <v>158</v>
      </c>
      <c r="AK658" t="s">
        <v>158</v>
      </c>
      <c r="AL658" t="s">
        <v>158</v>
      </c>
      <c r="AM658">
        <v>1</v>
      </c>
      <c r="AN658">
        <v>7.5</v>
      </c>
      <c r="AO658">
        <v>3</v>
      </c>
      <c r="AP658">
        <v>4.5</v>
      </c>
      <c r="AQ658">
        <v>8</v>
      </c>
      <c r="AR658">
        <v>0.5</v>
      </c>
      <c r="AS658">
        <v>8.5</v>
      </c>
      <c r="AT658">
        <v>3</v>
      </c>
      <c r="AU658">
        <v>4</v>
      </c>
      <c r="AV658">
        <v>8</v>
      </c>
      <c r="AW658" t="s">
        <v>59</v>
      </c>
      <c r="AX658">
        <v>0.15</v>
      </c>
      <c r="AY658" s="4" t="s">
        <v>141</v>
      </c>
      <c r="AZ658" s="4" t="s">
        <v>141</v>
      </c>
      <c r="BA658" s="4" t="s">
        <v>141</v>
      </c>
      <c r="BB658" s="4" t="s">
        <v>141</v>
      </c>
      <c r="BC658" s="4" t="s">
        <v>141</v>
      </c>
      <c r="BD658" s="4" t="s">
        <v>141</v>
      </c>
      <c r="BE658" s="4" t="s">
        <v>141</v>
      </c>
      <c r="BF658" s="4" t="s">
        <v>152</v>
      </c>
      <c r="BG658" s="4" t="s">
        <v>124</v>
      </c>
      <c r="BH658" s="4" t="s">
        <v>141</v>
      </c>
      <c r="BI658" s="4" t="s">
        <v>141</v>
      </c>
      <c r="BJ658" s="4" t="s">
        <v>141</v>
      </c>
      <c r="BK658" s="4" t="s">
        <v>124</v>
      </c>
      <c r="BL658" s="4" t="s">
        <v>141</v>
      </c>
      <c r="BM658" s="4" t="s">
        <v>141</v>
      </c>
      <c r="BN658" s="4" t="s">
        <v>141</v>
      </c>
      <c r="BP658" s="4" t="s">
        <v>131</v>
      </c>
      <c r="BQ658" t="s">
        <v>126</v>
      </c>
      <c r="BR658" t="s">
        <v>130</v>
      </c>
      <c r="BS658" t="s">
        <v>126</v>
      </c>
      <c r="BT658" t="s">
        <v>127</v>
      </c>
      <c r="BU658" t="s">
        <v>128</v>
      </c>
      <c r="BV658" t="s">
        <v>129</v>
      </c>
      <c r="BW658" t="s">
        <v>126</v>
      </c>
      <c r="BX658" t="s">
        <v>129</v>
      </c>
      <c r="BY658" t="s">
        <v>128</v>
      </c>
      <c r="BZ658" t="s">
        <v>130</v>
      </c>
      <c r="CA658" t="s">
        <v>125</v>
      </c>
      <c r="CB658" t="s">
        <v>135</v>
      </c>
      <c r="CC658" t="s">
        <v>128</v>
      </c>
      <c r="CD658" t="s">
        <v>127</v>
      </c>
      <c r="CE658" t="s">
        <v>126</v>
      </c>
      <c r="CF658" t="s">
        <v>128</v>
      </c>
      <c r="CG658" t="s">
        <v>125</v>
      </c>
      <c r="CH658" t="s">
        <v>130</v>
      </c>
      <c r="CI658" t="s">
        <v>126</v>
      </c>
      <c r="CJ658" t="s">
        <v>135</v>
      </c>
      <c r="CK658" t="s">
        <v>129</v>
      </c>
      <c r="CL658" t="s">
        <v>130</v>
      </c>
      <c r="CM658" t="s">
        <v>126</v>
      </c>
      <c r="CN658" t="s">
        <v>135</v>
      </c>
      <c r="CO658" t="s">
        <v>126</v>
      </c>
      <c r="CP658" t="s">
        <v>130</v>
      </c>
      <c r="CQ658" t="s">
        <v>135</v>
      </c>
      <c r="CR658" t="s">
        <v>33</v>
      </c>
      <c r="CS658" t="s">
        <v>35</v>
      </c>
      <c r="CT658" t="s">
        <v>72</v>
      </c>
      <c r="CU658" t="s">
        <v>27</v>
      </c>
      <c r="DF658" t="s">
        <v>37</v>
      </c>
      <c r="DH658">
        <f t="shared" si="80"/>
        <v>7.5</v>
      </c>
      <c r="DI658">
        <f t="shared" si="81"/>
        <v>3</v>
      </c>
      <c r="DJ658">
        <f t="shared" si="82"/>
        <v>4.5</v>
      </c>
      <c r="DK658">
        <f t="shared" si="83"/>
        <v>0.5</v>
      </c>
      <c r="DL658">
        <f t="shared" si="84"/>
        <v>8.5</v>
      </c>
      <c r="DM658">
        <f t="shared" si="85"/>
        <v>3</v>
      </c>
      <c r="DN658">
        <f t="shared" si="86"/>
        <v>4</v>
      </c>
      <c r="DO658">
        <f t="shared" si="87"/>
        <v>1</v>
      </c>
    </row>
    <row r="659" spans="1:119" x14ac:dyDescent="0.35">
      <c r="A659" s="4">
        <v>2021</v>
      </c>
      <c r="B659">
        <v>658</v>
      </c>
      <c r="C659">
        <v>1972</v>
      </c>
      <c r="D659" t="s">
        <v>53</v>
      </c>
      <c r="E659" t="s">
        <v>29</v>
      </c>
      <c r="F659" t="s">
        <v>159</v>
      </c>
      <c r="G659" t="s">
        <v>118</v>
      </c>
      <c r="H659" t="s">
        <v>58</v>
      </c>
      <c r="I659" t="s">
        <v>60</v>
      </c>
      <c r="J659" t="s">
        <v>61</v>
      </c>
      <c r="K659" t="s">
        <v>93</v>
      </c>
      <c r="L659" t="s">
        <v>93</v>
      </c>
      <c r="M659" t="s">
        <v>93</v>
      </c>
      <c r="N659" s="4" t="s">
        <v>93</v>
      </c>
      <c r="O659" t="s">
        <v>93</v>
      </c>
      <c r="P659" t="s">
        <v>27</v>
      </c>
      <c r="Q659" t="s">
        <v>59</v>
      </c>
      <c r="R659" t="s">
        <v>93</v>
      </c>
      <c r="S659" t="s">
        <v>93</v>
      </c>
      <c r="T659" t="s">
        <v>27</v>
      </c>
      <c r="V659" t="s">
        <v>36</v>
      </c>
      <c r="W659" t="s">
        <v>36</v>
      </c>
      <c r="X659" t="s">
        <v>36</v>
      </c>
      <c r="Y659" t="s">
        <v>33</v>
      </c>
      <c r="Z659" t="s">
        <v>120</v>
      </c>
      <c r="AA659" t="s">
        <v>72</v>
      </c>
      <c r="AB659" t="s">
        <v>33</v>
      </c>
      <c r="AC659" t="s">
        <v>72</v>
      </c>
      <c r="AD659" t="s">
        <v>33</v>
      </c>
      <c r="AE659" t="s">
        <v>33</v>
      </c>
      <c r="AF659" t="s">
        <v>36</v>
      </c>
      <c r="AG659" t="s">
        <v>72</v>
      </c>
      <c r="AH659" t="s">
        <v>120</v>
      </c>
      <c r="AI659" t="s">
        <v>121</v>
      </c>
      <c r="AJ659" t="s">
        <v>134</v>
      </c>
      <c r="AK659" t="s">
        <v>134</v>
      </c>
      <c r="AL659" t="s">
        <v>134</v>
      </c>
      <c r="AM659">
        <v>1</v>
      </c>
      <c r="AN659">
        <v>7</v>
      </c>
      <c r="AO659">
        <v>1</v>
      </c>
      <c r="AP659">
        <v>7</v>
      </c>
      <c r="AQ659">
        <v>8</v>
      </c>
      <c r="AR659">
        <v>0.5</v>
      </c>
      <c r="AS659">
        <v>7.5</v>
      </c>
      <c r="AT659">
        <v>1</v>
      </c>
      <c r="AU659">
        <v>7</v>
      </c>
      <c r="AV659">
        <v>8</v>
      </c>
      <c r="AW659" t="s">
        <v>27</v>
      </c>
      <c r="AY659" s="4" t="s">
        <v>124</v>
      </c>
      <c r="AZ659" s="4" t="s">
        <v>124</v>
      </c>
      <c r="BA659" s="4" t="s">
        <v>124</v>
      </c>
      <c r="BB659" s="4" t="s">
        <v>124</v>
      </c>
      <c r="BC659" s="4" t="s">
        <v>124</v>
      </c>
      <c r="BD659" s="4" t="s">
        <v>124</v>
      </c>
      <c r="BE659" s="4" t="s">
        <v>124</v>
      </c>
      <c r="BF659" s="4" t="s">
        <v>124</v>
      </c>
      <c r="BG659" s="4" t="s">
        <v>124</v>
      </c>
      <c r="BH659" s="4" t="s">
        <v>124</v>
      </c>
      <c r="BI659" s="4" t="s">
        <v>124</v>
      </c>
      <c r="BJ659" s="4" t="s">
        <v>124</v>
      </c>
      <c r="BK659" s="4" t="s">
        <v>124</v>
      </c>
      <c r="BL659" s="4" t="s">
        <v>124</v>
      </c>
      <c r="BM659" s="4" t="s">
        <v>124</v>
      </c>
      <c r="BN659" s="4" t="s">
        <v>124</v>
      </c>
      <c r="BP659" s="4" t="s">
        <v>131</v>
      </c>
      <c r="BQ659" t="s">
        <v>135</v>
      </c>
      <c r="BR659" t="s">
        <v>127</v>
      </c>
      <c r="BS659" t="s">
        <v>126</v>
      </c>
      <c r="BT659" t="s">
        <v>131</v>
      </c>
      <c r="BU659" t="s">
        <v>128</v>
      </c>
      <c r="BV659" t="s">
        <v>126</v>
      </c>
      <c r="BW659" t="s">
        <v>128</v>
      </c>
      <c r="BX659" t="s">
        <v>131</v>
      </c>
      <c r="BY659" t="s">
        <v>128</v>
      </c>
      <c r="BZ659" t="s">
        <v>131</v>
      </c>
      <c r="CA659" t="s">
        <v>130</v>
      </c>
      <c r="CB659" t="s">
        <v>131</v>
      </c>
      <c r="CC659" t="s">
        <v>128</v>
      </c>
      <c r="CD659" t="s">
        <v>126</v>
      </c>
      <c r="CE659" t="s">
        <v>127</v>
      </c>
      <c r="CF659" t="s">
        <v>125</v>
      </c>
      <c r="CG659" t="s">
        <v>127</v>
      </c>
      <c r="CH659" t="s">
        <v>131</v>
      </c>
      <c r="CI659" t="s">
        <v>129</v>
      </c>
      <c r="CJ659" t="s">
        <v>129</v>
      </c>
      <c r="CK659" t="s">
        <v>130</v>
      </c>
      <c r="CL659" t="s">
        <v>126</v>
      </c>
      <c r="CM659" t="s">
        <v>130</v>
      </c>
      <c r="CN659" t="s">
        <v>131</v>
      </c>
      <c r="CO659" t="s">
        <v>127</v>
      </c>
      <c r="CP659" t="s">
        <v>125</v>
      </c>
      <c r="CQ659" t="s">
        <v>130</v>
      </c>
      <c r="CR659" t="s">
        <v>72</v>
      </c>
      <c r="CS659" t="s">
        <v>35</v>
      </c>
      <c r="CT659" t="s">
        <v>34</v>
      </c>
      <c r="CU659" t="s">
        <v>27</v>
      </c>
      <c r="DF659" t="s">
        <v>88</v>
      </c>
      <c r="DH659">
        <f t="shared" si="80"/>
        <v>7</v>
      </c>
      <c r="DI659">
        <f t="shared" si="81"/>
        <v>1</v>
      </c>
      <c r="DJ659">
        <f t="shared" si="82"/>
        <v>7</v>
      </c>
      <c r="DK659">
        <f t="shared" si="83"/>
        <v>0.5</v>
      </c>
      <c r="DL659">
        <f t="shared" si="84"/>
        <v>7.5</v>
      </c>
      <c r="DM659">
        <f t="shared" si="85"/>
        <v>1</v>
      </c>
      <c r="DN659">
        <f t="shared" si="86"/>
        <v>7</v>
      </c>
      <c r="DO659">
        <f t="shared" si="87"/>
        <v>1</v>
      </c>
    </row>
    <row r="660" spans="1:119" x14ac:dyDescent="0.35">
      <c r="A660" s="4">
        <v>2021</v>
      </c>
      <c r="B660">
        <v>659</v>
      </c>
      <c r="C660">
        <v>1978</v>
      </c>
      <c r="D660" t="s">
        <v>53</v>
      </c>
      <c r="E660" t="s">
        <v>29</v>
      </c>
      <c r="F660" t="s">
        <v>89</v>
      </c>
      <c r="G660" t="s">
        <v>137</v>
      </c>
      <c r="H660" t="s">
        <v>70</v>
      </c>
      <c r="I660" t="s">
        <v>28</v>
      </c>
      <c r="J660" t="s">
        <v>61</v>
      </c>
      <c r="K660" t="s">
        <v>93</v>
      </c>
      <c r="L660" t="s">
        <v>93</v>
      </c>
      <c r="M660" t="s">
        <v>93</v>
      </c>
      <c r="N660" s="4" t="s">
        <v>93</v>
      </c>
      <c r="O660" t="s">
        <v>93</v>
      </c>
      <c r="P660" t="s">
        <v>59</v>
      </c>
      <c r="Q660" t="s">
        <v>59</v>
      </c>
      <c r="R660" t="s">
        <v>93</v>
      </c>
      <c r="S660" t="s">
        <v>93</v>
      </c>
      <c r="T660" t="s">
        <v>59</v>
      </c>
      <c r="U660" t="s">
        <v>93</v>
      </c>
      <c r="V660" t="s">
        <v>34</v>
      </c>
      <c r="W660" t="s">
        <v>35</v>
      </c>
      <c r="X660" t="s">
        <v>34</v>
      </c>
      <c r="Y660" t="s">
        <v>34</v>
      </c>
      <c r="Z660" t="s">
        <v>120</v>
      </c>
      <c r="AA660" t="s">
        <v>72</v>
      </c>
      <c r="AB660" t="s">
        <v>34</v>
      </c>
      <c r="AC660" t="s">
        <v>35</v>
      </c>
      <c r="AD660" t="s">
        <v>34</v>
      </c>
      <c r="AE660" t="s">
        <v>34</v>
      </c>
      <c r="AF660" t="s">
        <v>34</v>
      </c>
      <c r="AG660" t="s">
        <v>33</v>
      </c>
      <c r="AH660" t="s">
        <v>119</v>
      </c>
      <c r="AI660" t="s">
        <v>121</v>
      </c>
      <c r="AJ660" t="s">
        <v>139</v>
      </c>
      <c r="AK660" t="s">
        <v>134</v>
      </c>
      <c r="AL660" t="s">
        <v>134</v>
      </c>
      <c r="AM660">
        <v>2</v>
      </c>
      <c r="AN660">
        <v>7</v>
      </c>
      <c r="AO660">
        <v>3</v>
      </c>
      <c r="AP660">
        <v>4</v>
      </c>
      <c r="AQ660">
        <v>8</v>
      </c>
      <c r="AR660">
        <v>1</v>
      </c>
      <c r="AS660">
        <v>6</v>
      </c>
      <c r="AT660">
        <v>5</v>
      </c>
      <c r="AU660">
        <v>4</v>
      </c>
      <c r="AV660">
        <v>8</v>
      </c>
      <c r="AW660" t="s">
        <v>27</v>
      </c>
      <c r="AY660" s="4" t="s">
        <v>124</v>
      </c>
      <c r="AZ660" s="4" t="s">
        <v>124</v>
      </c>
      <c r="BA660" s="4" t="s">
        <v>123</v>
      </c>
      <c r="BB660" s="4" t="s">
        <v>124</v>
      </c>
      <c r="BC660" s="4" t="s">
        <v>124</v>
      </c>
      <c r="BD660" s="4" t="s">
        <v>124</v>
      </c>
      <c r="BE660" s="4" t="s">
        <v>141</v>
      </c>
      <c r="BF660" s="4" t="s">
        <v>141</v>
      </c>
      <c r="BG660" s="4" t="s">
        <v>123</v>
      </c>
      <c r="BH660" s="4" t="s">
        <v>124</v>
      </c>
      <c r="BI660" s="4" t="s">
        <v>141</v>
      </c>
      <c r="BJ660" s="4" t="s">
        <v>141</v>
      </c>
      <c r="BK660" s="4" t="s">
        <v>141</v>
      </c>
      <c r="BL660" s="4" t="s">
        <v>141</v>
      </c>
      <c r="BM660" s="4" t="s">
        <v>124</v>
      </c>
      <c r="BN660" s="4" t="s">
        <v>141</v>
      </c>
      <c r="BP660" s="4" t="s">
        <v>125</v>
      </c>
      <c r="BQ660" t="s">
        <v>135</v>
      </c>
      <c r="BR660" t="s">
        <v>128</v>
      </c>
      <c r="BS660" t="s">
        <v>126</v>
      </c>
      <c r="BT660" t="s">
        <v>131</v>
      </c>
      <c r="BU660" t="s">
        <v>127</v>
      </c>
      <c r="BV660" t="s">
        <v>128</v>
      </c>
      <c r="BW660" t="s">
        <v>126</v>
      </c>
      <c r="BX660" t="s">
        <v>131</v>
      </c>
      <c r="BY660" t="s">
        <v>125</v>
      </c>
      <c r="BZ660" t="s">
        <v>130</v>
      </c>
      <c r="CA660" t="s">
        <v>125</v>
      </c>
      <c r="CB660" t="s">
        <v>128</v>
      </c>
      <c r="CC660" t="s">
        <v>135</v>
      </c>
      <c r="CD660" t="s">
        <v>129</v>
      </c>
      <c r="CE660" t="s">
        <v>125</v>
      </c>
      <c r="CF660" t="s">
        <v>128</v>
      </c>
      <c r="CG660" t="s">
        <v>125</v>
      </c>
      <c r="CH660" t="s">
        <v>130</v>
      </c>
      <c r="CI660" t="s">
        <v>131</v>
      </c>
      <c r="CJ660" t="s">
        <v>130</v>
      </c>
      <c r="CK660" t="s">
        <v>129</v>
      </c>
      <c r="CL660" t="s">
        <v>128</v>
      </c>
      <c r="CM660" t="s">
        <v>126</v>
      </c>
      <c r="CN660" t="s">
        <v>135</v>
      </c>
      <c r="CO660" t="s">
        <v>126</v>
      </c>
      <c r="CP660" t="s">
        <v>130</v>
      </c>
      <c r="CQ660" t="s">
        <v>125</v>
      </c>
      <c r="CR660" t="s">
        <v>34</v>
      </c>
      <c r="CS660" t="s">
        <v>35</v>
      </c>
      <c r="CT660" t="s">
        <v>34</v>
      </c>
      <c r="CU660" t="s">
        <v>59</v>
      </c>
      <c r="CV660" t="s">
        <v>27</v>
      </c>
      <c r="DF660" t="s">
        <v>94</v>
      </c>
      <c r="DG660" t="s">
        <v>94</v>
      </c>
      <c r="DH660">
        <f t="shared" si="80"/>
        <v>7</v>
      </c>
      <c r="DI660">
        <f t="shared" si="81"/>
        <v>3</v>
      </c>
      <c r="DJ660">
        <f t="shared" si="82"/>
        <v>4</v>
      </c>
      <c r="DK660">
        <f t="shared" si="83"/>
        <v>1</v>
      </c>
      <c r="DL660">
        <f t="shared" si="84"/>
        <v>6</v>
      </c>
      <c r="DM660">
        <f t="shared" si="85"/>
        <v>5</v>
      </c>
      <c r="DN660">
        <f t="shared" si="86"/>
        <v>4</v>
      </c>
      <c r="DO660">
        <f t="shared" si="87"/>
        <v>2</v>
      </c>
    </row>
    <row r="661" spans="1:119" x14ac:dyDescent="0.35">
      <c r="A661" s="4">
        <v>2021</v>
      </c>
      <c r="B661">
        <v>660</v>
      </c>
      <c r="C661">
        <v>1975</v>
      </c>
      <c r="D661" t="s">
        <v>53</v>
      </c>
      <c r="E661" t="s">
        <v>29</v>
      </c>
      <c r="F661" t="s">
        <v>107</v>
      </c>
      <c r="G661" t="s">
        <v>183</v>
      </c>
      <c r="H661" t="s">
        <v>92</v>
      </c>
      <c r="I661" t="s">
        <v>60</v>
      </c>
      <c r="J661" t="s">
        <v>61</v>
      </c>
      <c r="K661" t="s">
        <v>93</v>
      </c>
      <c r="L661" t="s">
        <v>93</v>
      </c>
      <c r="M661" t="s">
        <v>93</v>
      </c>
      <c r="N661" s="4" t="s">
        <v>93</v>
      </c>
      <c r="O661" t="s">
        <v>1290</v>
      </c>
      <c r="P661" t="s">
        <v>27</v>
      </c>
      <c r="Q661" t="s">
        <v>59</v>
      </c>
      <c r="R661" t="s">
        <v>93</v>
      </c>
      <c r="S661" s="1">
        <v>0.2</v>
      </c>
      <c r="T661" t="s">
        <v>27</v>
      </c>
      <c r="V661" t="s">
        <v>72</v>
      </c>
      <c r="W661" t="s">
        <v>35</v>
      </c>
      <c r="X661" t="s">
        <v>35</v>
      </c>
      <c r="Y661" t="s">
        <v>34</v>
      </c>
      <c r="Z661" t="s">
        <v>132</v>
      </c>
      <c r="AA661" t="s">
        <v>72</v>
      </c>
      <c r="AB661" t="s">
        <v>34</v>
      </c>
      <c r="AC661" t="s">
        <v>72</v>
      </c>
      <c r="AD661" t="s">
        <v>36</v>
      </c>
      <c r="AE661" t="s">
        <v>35</v>
      </c>
      <c r="AF661" t="s">
        <v>72</v>
      </c>
      <c r="AG661" t="s">
        <v>35</v>
      </c>
      <c r="AH661" t="s">
        <v>132</v>
      </c>
      <c r="AI661" t="s">
        <v>121</v>
      </c>
      <c r="AJ661" t="s">
        <v>122</v>
      </c>
      <c r="AK661" t="s">
        <v>139</v>
      </c>
      <c r="AL661" t="s">
        <v>139</v>
      </c>
      <c r="AM661">
        <v>1</v>
      </c>
      <c r="AN661">
        <v>8</v>
      </c>
      <c r="AO661">
        <v>2</v>
      </c>
      <c r="AP661">
        <v>6</v>
      </c>
      <c r="AQ661">
        <v>7</v>
      </c>
      <c r="AR661">
        <v>2</v>
      </c>
      <c r="AS661">
        <v>7</v>
      </c>
      <c r="AT661">
        <v>6</v>
      </c>
      <c r="AU661">
        <v>1</v>
      </c>
      <c r="AV661">
        <v>8</v>
      </c>
      <c r="AW661" t="s">
        <v>27</v>
      </c>
      <c r="AY661" s="4" t="s">
        <v>144</v>
      </c>
      <c r="AZ661" s="4" t="s">
        <v>124</v>
      </c>
      <c r="BA661" s="4" t="s">
        <v>144</v>
      </c>
      <c r="BB661" s="4" t="s">
        <v>147</v>
      </c>
      <c r="BC661" s="4" t="s">
        <v>124</v>
      </c>
      <c r="BD661" s="4" t="s">
        <v>123</v>
      </c>
      <c r="BE661" s="4" t="s">
        <v>141</v>
      </c>
      <c r="BF661" s="4" t="s">
        <v>124</v>
      </c>
      <c r="BG661" s="4" t="s">
        <v>141</v>
      </c>
      <c r="BH661" s="4" t="s">
        <v>123</v>
      </c>
      <c r="BI661" s="4" t="s">
        <v>144</v>
      </c>
      <c r="BJ661" s="4" t="s">
        <v>147</v>
      </c>
      <c r="BK661" s="4" t="s">
        <v>124</v>
      </c>
      <c r="BL661" s="4" t="s">
        <v>123</v>
      </c>
      <c r="BM661" s="4" t="s">
        <v>123</v>
      </c>
      <c r="BN661" s="4" t="s">
        <v>147</v>
      </c>
      <c r="BP661" s="4" t="s">
        <v>31</v>
      </c>
      <c r="BQ661" t="s">
        <v>31</v>
      </c>
      <c r="BR661" t="s">
        <v>31</v>
      </c>
      <c r="BS661" t="s">
        <v>31</v>
      </c>
      <c r="BT661" t="s">
        <v>31</v>
      </c>
      <c r="BU661" t="s">
        <v>31</v>
      </c>
      <c r="BV661" t="s">
        <v>31</v>
      </c>
      <c r="BW661" t="s">
        <v>31</v>
      </c>
      <c r="BX661" t="s">
        <v>31</v>
      </c>
      <c r="BY661" t="s">
        <v>31</v>
      </c>
      <c r="BZ661" t="s">
        <v>31</v>
      </c>
      <c r="CA661" t="s">
        <v>31</v>
      </c>
      <c r="CB661" t="s">
        <v>31</v>
      </c>
      <c r="CC661" t="s">
        <v>31</v>
      </c>
      <c r="CD661" t="s">
        <v>31</v>
      </c>
      <c r="CE661" t="s">
        <v>31</v>
      </c>
      <c r="CF661" t="s">
        <v>31</v>
      </c>
      <c r="CG661" t="s">
        <v>31</v>
      </c>
      <c r="CH661" t="s">
        <v>31</v>
      </c>
      <c r="CI661" t="s">
        <v>31</v>
      </c>
      <c r="CJ661" t="s">
        <v>31</v>
      </c>
      <c r="CK661" t="s">
        <v>31</v>
      </c>
      <c r="CL661" t="s">
        <v>31</v>
      </c>
      <c r="CM661" t="s">
        <v>31</v>
      </c>
      <c r="CN661" t="s">
        <v>31</v>
      </c>
      <c r="CO661" t="s">
        <v>31</v>
      </c>
      <c r="CP661" t="s">
        <v>31</v>
      </c>
      <c r="CQ661" t="s">
        <v>31</v>
      </c>
      <c r="CR661" t="s">
        <v>34</v>
      </c>
      <c r="CS661" t="s">
        <v>35</v>
      </c>
      <c r="CT661" t="s">
        <v>35</v>
      </c>
      <c r="CU661" t="s">
        <v>27</v>
      </c>
      <c r="DF661" t="s">
        <v>102</v>
      </c>
      <c r="DH661">
        <f t="shared" si="80"/>
        <v>8</v>
      </c>
      <c r="DI661">
        <f t="shared" si="81"/>
        <v>2</v>
      </c>
      <c r="DJ661">
        <f t="shared" si="82"/>
        <v>6</v>
      </c>
      <c r="DK661">
        <f t="shared" si="83"/>
        <v>2</v>
      </c>
      <c r="DL661">
        <f t="shared" si="84"/>
        <v>7</v>
      </c>
      <c r="DM661">
        <f t="shared" si="85"/>
        <v>6</v>
      </c>
      <c r="DN661">
        <f t="shared" si="86"/>
        <v>1</v>
      </c>
      <c r="DO661">
        <f t="shared" si="87"/>
        <v>1</v>
      </c>
    </row>
    <row r="662" spans="1:119" x14ac:dyDescent="0.35">
      <c r="A662" s="4">
        <v>2021</v>
      </c>
      <c r="B662">
        <v>661</v>
      </c>
      <c r="C662">
        <v>1957</v>
      </c>
      <c r="D662" t="s">
        <v>53</v>
      </c>
      <c r="E662" t="s">
        <v>29</v>
      </c>
      <c r="F662" t="s">
        <v>159</v>
      </c>
      <c r="G662" t="s">
        <v>172</v>
      </c>
      <c r="H662" t="s">
        <v>92</v>
      </c>
      <c r="I662" t="s">
        <v>28</v>
      </c>
      <c r="J662" t="s">
        <v>61</v>
      </c>
      <c r="K662" t="s">
        <v>86</v>
      </c>
      <c r="L662" t="s">
        <v>87</v>
      </c>
      <c r="M662" t="s">
        <v>86</v>
      </c>
      <c r="N662" s="4" t="s">
        <v>87</v>
      </c>
      <c r="O662" t="s">
        <v>87</v>
      </c>
      <c r="P662" t="s">
        <v>27</v>
      </c>
      <c r="Q662" t="s">
        <v>27</v>
      </c>
      <c r="T662" t="s">
        <v>27</v>
      </c>
      <c r="V662" t="s">
        <v>33</v>
      </c>
      <c r="W662" t="s">
        <v>33</v>
      </c>
      <c r="X662" t="s">
        <v>33</v>
      </c>
      <c r="Y662" t="s">
        <v>72</v>
      </c>
      <c r="Z662" t="s">
        <v>132</v>
      </c>
      <c r="AA662" t="s">
        <v>72</v>
      </c>
      <c r="AB662" t="s">
        <v>34</v>
      </c>
      <c r="AC662" t="s">
        <v>72</v>
      </c>
      <c r="AD662" t="s">
        <v>34</v>
      </c>
      <c r="AE662" t="s">
        <v>33</v>
      </c>
      <c r="AF662" t="s">
        <v>35</v>
      </c>
      <c r="AG662" t="s">
        <v>35</v>
      </c>
      <c r="AH662" t="s">
        <v>120</v>
      </c>
      <c r="AI662" t="s">
        <v>121</v>
      </c>
      <c r="AJ662" t="s">
        <v>139</v>
      </c>
      <c r="AK662" t="s">
        <v>134</v>
      </c>
      <c r="AL662" t="s">
        <v>134</v>
      </c>
      <c r="AM662">
        <v>0</v>
      </c>
      <c r="AN662">
        <v>10</v>
      </c>
      <c r="AO662">
        <v>1.5</v>
      </c>
      <c r="AP662">
        <v>5.5</v>
      </c>
      <c r="AQ662">
        <v>7</v>
      </c>
      <c r="AR662">
        <v>0</v>
      </c>
      <c r="AS662">
        <v>10</v>
      </c>
      <c r="AT662">
        <v>1.5</v>
      </c>
      <c r="AU662">
        <v>5.5</v>
      </c>
      <c r="AV662">
        <v>7</v>
      </c>
      <c r="AW662" t="s">
        <v>27</v>
      </c>
      <c r="AY662" s="4" t="s">
        <v>124</v>
      </c>
      <c r="AZ662" s="4" t="s">
        <v>123</v>
      </c>
      <c r="BA662" s="4" t="s">
        <v>124</v>
      </c>
      <c r="BB662" s="4" t="s">
        <v>124</v>
      </c>
      <c r="BC662" s="4" t="s">
        <v>144</v>
      </c>
      <c r="BD662" s="4" t="s">
        <v>124</v>
      </c>
      <c r="BE662" s="4" t="s">
        <v>124</v>
      </c>
      <c r="BF662" s="4" t="s">
        <v>144</v>
      </c>
      <c r="BG662" s="4" t="s">
        <v>124</v>
      </c>
      <c r="BH662" s="4" t="s">
        <v>124</v>
      </c>
      <c r="BI662" s="4" t="s">
        <v>124</v>
      </c>
      <c r="BJ662" s="4" t="s">
        <v>124</v>
      </c>
      <c r="BK662" s="4" t="s">
        <v>141</v>
      </c>
      <c r="BL662" s="4" t="s">
        <v>124</v>
      </c>
      <c r="BM662" s="4" t="s">
        <v>123</v>
      </c>
      <c r="BN662" s="4" t="s">
        <v>124</v>
      </c>
      <c r="BP662" s="4" t="s">
        <v>31</v>
      </c>
      <c r="BQ662" t="s">
        <v>31</v>
      </c>
      <c r="BR662" t="s">
        <v>31</v>
      </c>
      <c r="BS662" t="s">
        <v>31</v>
      </c>
      <c r="BT662" t="s">
        <v>31</v>
      </c>
      <c r="BU662" t="s">
        <v>31</v>
      </c>
      <c r="BV662" t="s">
        <v>31</v>
      </c>
      <c r="BW662" t="s">
        <v>31</v>
      </c>
      <c r="BX662" t="s">
        <v>31</v>
      </c>
      <c r="BY662" t="s">
        <v>31</v>
      </c>
      <c r="BZ662" t="s">
        <v>31</v>
      </c>
      <c r="CA662" t="s">
        <v>31</v>
      </c>
      <c r="CB662" t="s">
        <v>31</v>
      </c>
      <c r="CC662" t="s">
        <v>31</v>
      </c>
      <c r="CD662" t="s">
        <v>31</v>
      </c>
      <c r="CE662" t="s">
        <v>31</v>
      </c>
      <c r="CF662" t="s">
        <v>31</v>
      </c>
      <c r="CG662" t="s">
        <v>31</v>
      </c>
      <c r="CH662" t="s">
        <v>31</v>
      </c>
      <c r="CI662" t="s">
        <v>31</v>
      </c>
      <c r="CJ662" t="s">
        <v>31</v>
      </c>
      <c r="CK662" t="s">
        <v>31</v>
      </c>
      <c r="CL662" t="s">
        <v>31</v>
      </c>
      <c r="CM662" t="s">
        <v>31</v>
      </c>
      <c r="CN662" t="s">
        <v>31</v>
      </c>
      <c r="CO662" t="s">
        <v>31</v>
      </c>
      <c r="CP662" t="s">
        <v>31</v>
      </c>
      <c r="CQ662" t="s">
        <v>31</v>
      </c>
      <c r="CR662" t="s">
        <v>72</v>
      </c>
      <c r="CS662" t="s">
        <v>34</v>
      </c>
      <c r="CT662" t="s">
        <v>35</v>
      </c>
      <c r="CU662" t="s">
        <v>27</v>
      </c>
      <c r="DF662" t="s">
        <v>102</v>
      </c>
      <c r="DH662">
        <f t="shared" si="80"/>
        <v>10</v>
      </c>
      <c r="DI662">
        <f t="shared" si="81"/>
        <v>1.5</v>
      </c>
      <c r="DJ662">
        <f t="shared" si="82"/>
        <v>5.5</v>
      </c>
      <c r="DK662">
        <f t="shared" si="83"/>
        <v>0</v>
      </c>
      <c r="DL662">
        <f t="shared" si="84"/>
        <v>10</v>
      </c>
      <c r="DM662">
        <f t="shared" si="85"/>
        <v>1.5</v>
      </c>
      <c r="DN662">
        <f t="shared" si="86"/>
        <v>5.5</v>
      </c>
      <c r="DO662">
        <f t="shared" si="87"/>
        <v>0</v>
      </c>
    </row>
    <row r="663" spans="1:119" x14ac:dyDescent="0.35">
      <c r="A663" s="4">
        <v>2021</v>
      </c>
      <c r="B663">
        <v>662</v>
      </c>
      <c r="C663">
        <v>1973</v>
      </c>
      <c r="D663" t="s">
        <v>53</v>
      </c>
      <c r="E663" t="s">
        <v>29</v>
      </c>
      <c r="F663" t="s">
        <v>89</v>
      </c>
      <c r="G663" t="s">
        <v>199</v>
      </c>
      <c r="H663" t="s">
        <v>70</v>
      </c>
      <c r="I663" t="s">
        <v>60</v>
      </c>
      <c r="J663" t="s">
        <v>61</v>
      </c>
      <c r="K663" t="s">
        <v>74</v>
      </c>
      <c r="L663" s="1">
        <v>0.4</v>
      </c>
      <c r="M663" s="1">
        <v>0.4</v>
      </c>
      <c r="N663" s="4" t="s">
        <v>1290</v>
      </c>
      <c r="O663" t="s">
        <v>1290</v>
      </c>
      <c r="P663" t="s">
        <v>59</v>
      </c>
      <c r="Q663" t="s">
        <v>59</v>
      </c>
      <c r="R663" s="1">
        <v>0.6</v>
      </c>
      <c r="S663" s="1">
        <v>0.8</v>
      </c>
      <c r="T663" t="s">
        <v>59</v>
      </c>
      <c r="U663" s="1">
        <v>0.4</v>
      </c>
      <c r="V663" t="s">
        <v>34</v>
      </c>
      <c r="W663" t="s">
        <v>33</v>
      </c>
      <c r="X663" t="s">
        <v>33</v>
      </c>
      <c r="Y663" t="s">
        <v>34</v>
      </c>
      <c r="Z663" t="s">
        <v>119</v>
      </c>
      <c r="AA663" t="s">
        <v>34</v>
      </c>
      <c r="AB663" t="s">
        <v>33</v>
      </c>
      <c r="AC663" t="s">
        <v>34</v>
      </c>
      <c r="AD663" t="s">
        <v>33</v>
      </c>
      <c r="AE663" t="s">
        <v>34</v>
      </c>
      <c r="AF663" t="s">
        <v>33</v>
      </c>
      <c r="AG663" t="s">
        <v>33</v>
      </c>
      <c r="AH663" t="s">
        <v>120</v>
      </c>
      <c r="AI663" t="s">
        <v>146</v>
      </c>
      <c r="AJ663" t="s">
        <v>122</v>
      </c>
      <c r="AK663" t="s">
        <v>140</v>
      </c>
      <c r="AL663" t="s">
        <v>140</v>
      </c>
      <c r="AM663">
        <v>5</v>
      </c>
      <c r="AN663">
        <v>6</v>
      </c>
      <c r="AO663">
        <v>2</v>
      </c>
      <c r="AP663">
        <v>2</v>
      </c>
      <c r="AQ663">
        <v>9</v>
      </c>
      <c r="AR663">
        <v>6</v>
      </c>
      <c r="AS663">
        <v>7</v>
      </c>
      <c r="AT663">
        <v>1</v>
      </c>
      <c r="AU663">
        <v>2</v>
      </c>
      <c r="AV663">
        <v>8</v>
      </c>
      <c r="AW663" t="s">
        <v>59</v>
      </c>
      <c r="AX663">
        <v>0.1</v>
      </c>
      <c r="AY663" s="4" t="s">
        <v>123</v>
      </c>
      <c r="AZ663" s="4" t="s">
        <v>152</v>
      </c>
      <c r="BA663" s="4" t="s">
        <v>123</v>
      </c>
      <c r="BB663" s="4" t="s">
        <v>152</v>
      </c>
      <c r="BC663" s="4" t="s">
        <v>123</v>
      </c>
      <c r="BD663" s="4" t="s">
        <v>152</v>
      </c>
      <c r="BE663" s="4" t="s">
        <v>123</v>
      </c>
      <c r="BF663" s="4" t="s">
        <v>152</v>
      </c>
      <c r="BG663" s="4" t="s">
        <v>123</v>
      </c>
      <c r="BH663" s="4" t="s">
        <v>152</v>
      </c>
      <c r="BI663" s="4" t="s">
        <v>123</v>
      </c>
      <c r="BJ663" s="4" t="s">
        <v>123</v>
      </c>
      <c r="BK663" s="4" t="s">
        <v>152</v>
      </c>
      <c r="BL663" s="4" t="s">
        <v>123</v>
      </c>
      <c r="BM663" s="4" t="s">
        <v>152</v>
      </c>
      <c r="BN663" s="4" t="s">
        <v>152</v>
      </c>
      <c r="BP663" s="4" t="s">
        <v>31</v>
      </c>
      <c r="BQ663" t="s">
        <v>31</v>
      </c>
      <c r="BR663" t="s">
        <v>31</v>
      </c>
      <c r="BS663" t="s">
        <v>31</v>
      </c>
      <c r="BT663" t="s">
        <v>31</v>
      </c>
      <c r="BU663" t="s">
        <v>31</v>
      </c>
      <c r="BV663" t="s">
        <v>31</v>
      </c>
      <c r="BW663" t="s">
        <v>31</v>
      </c>
      <c r="BX663" t="s">
        <v>31</v>
      </c>
      <c r="BY663" t="s">
        <v>31</v>
      </c>
      <c r="BZ663" t="s">
        <v>31</v>
      </c>
      <c r="CA663" t="s">
        <v>31</v>
      </c>
      <c r="CB663" t="s">
        <v>31</v>
      </c>
      <c r="CC663" t="s">
        <v>31</v>
      </c>
      <c r="CD663" t="s">
        <v>31</v>
      </c>
      <c r="CE663" t="s">
        <v>31</v>
      </c>
      <c r="CF663" t="s">
        <v>31</v>
      </c>
      <c r="CG663" t="s">
        <v>31</v>
      </c>
      <c r="CH663" t="s">
        <v>31</v>
      </c>
      <c r="CI663" t="s">
        <v>31</v>
      </c>
      <c r="CJ663" t="s">
        <v>31</v>
      </c>
      <c r="CK663" t="s">
        <v>31</v>
      </c>
      <c r="CL663" t="s">
        <v>31</v>
      </c>
      <c r="CM663" t="s">
        <v>31</v>
      </c>
      <c r="CN663" t="s">
        <v>31</v>
      </c>
      <c r="CO663" t="s">
        <v>31</v>
      </c>
      <c r="CP663" t="s">
        <v>31</v>
      </c>
      <c r="CQ663" t="s">
        <v>31</v>
      </c>
      <c r="CR663" t="s">
        <v>33</v>
      </c>
      <c r="CS663" t="s">
        <v>34</v>
      </c>
      <c r="CT663" t="s">
        <v>33</v>
      </c>
      <c r="CU663" t="s">
        <v>59</v>
      </c>
      <c r="CV663" t="s">
        <v>59</v>
      </c>
      <c r="CW663" t="s">
        <v>34</v>
      </c>
      <c r="CX663" t="s">
        <v>33</v>
      </c>
      <c r="CY663" t="s">
        <v>34</v>
      </c>
      <c r="CZ663" t="s">
        <v>33</v>
      </c>
      <c r="DA663" t="s">
        <v>33</v>
      </c>
      <c r="DB663" t="s">
        <v>33</v>
      </c>
      <c r="DC663" t="s">
        <v>34</v>
      </c>
      <c r="DD663" t="s">
        <v>34</v>
      </c>
      <c r="DE663" t="s">
        <v>33</v>
      </c>
      <c r="DF663" t="s">
        <v>109</v>
      </c>
      <c r="DG663" t="s">
        <v>109</v>
      </c>
      <c r="DH663">
        <f t="shared" si="80"/>
        <v>6</v>
      </c>
      <c r="DI663">
        <f t="shared" si="81"/>
        <v>2</v>
      </c>
      <c r="DJ663">
        <f t="shared" si="82"/>
        <v>2</v>
      </c>
      <c r="DK663">
        <f t="shared" si="83"/>
        <v>6</v>
      </c>
      <c r="DL663">
        <f t="shared" si="84"/>
        <v>7</v>
      </c>
      <c r="DM663">
        <f t="shared" si="85"/>
        <v>1</v>
      </c>
      <c r="DN663">
        <f t="shared" si="86"/>
        <v>2</v>
      </c>
      <c r="DO663">
        <f t="shared" si="87"/>
        <v>5</v>
      </c>
    </row>
    <row r="664" spans="1:119" x14ac:dyDescent="0.35">
      <c r="A664" s="4">
        <v>2021</v>
      </c>
      <c r="B664">
        <v>663</v>
      </c>
      <c r="C664">
        <v>1968</v>
      </c>
      <c r="D664" t="s">
        <v>21</v>
      </c>
      <c r="E664" t="s">
        <v>29</v>
      </c>
      <c r="F664" t="s">
        <v>136</v>
      </c>
      <c r="G664" t="s">
        <v>150</v>
      </c>
      <c r="H664" t="s">
        <v>70</v>
      </c>
      <c r="I664" t="s">
        <v>28</v>
      </c>
      <c r="J664" t="s">
        <v>30</v>
      </c>
      <c r="K664" t="s">
        <v>93</v>
      </c>
      <c r="L664" t="s">
        <v>93</v>
      </c>
      <c r="M664" t="s">
        <v>171</v>
      </c>
      <c r="N664" s="4" t="s">
        <v>174</v>
      </c>
      <c r="O664" t="s">
        <v>93</v>
      </c>
      <c r="P664" t="s">
        <v>59</v>
      </c>
      <c r="Q664" t="s">
        <v>59</v>
      </c>
      <c r="R664" t="s">
        <v>93</v>
      </c>
      <c r="S664" t="s">
        <v>93</v>
      </c>
      <c r="T664" t="s">
        <v>59</v>
      </c>
      <c r="U664" s="1">
        <v>0.4</v>
      </c>
      <c r="V664" t="s">
        <v>34</v>
      </c>
      <c r="W664" t="s">
        <v>34</v>
      </c>
      <c r="X664" t="s">
        <v>33</v>
      </c>
      <c r="Y664" t="s">
        <v>34</v>
      </c>
      <c r="Z664" t="s">
        <v>120</v>
      </c>
      <c r="AA664" t="s">
        <v>34</v>
      </c>
      <c r="AB664" t="s">
        <v>33</v>
      </c>
      <c r="AC664" t="s">
        <v>34</v>
      </c>
      <c r="AD664" t="s">
        <v>33</v>
      </c>
      <c r="AE664" t="s">
        <v>35</v>
      </c>
      <c r="AF664" t="s">
        <v>72</v>
      </c>
      <c r="AG664" t="s">
        <v>34</v>
      </c>
      <c r="AH664" t="s">
        <v>119</v>
      </c>
      <c r="AI664" t="s">
        <v>121</v>
      </c>
      <c r="AJ664" t="s">
        <v>139</v>
      </c>
      <c r="AK664" t="s">
        <v>139</v>
      </c>
      <c r="AL664" t="s">
        <v>140</v>
      </c>
      <c r="AM664">
        <v>2</v>
      </c>
      <c r="AN664">
        <v>8</v>
      </c>
      <c r="AO664">
        <v>1</v>
      </c>
      <c r="AP664">
        <v>7</v>
      </c>
      <c r="AQ664">
        <v>6</v>
      </c>
      <c r="AR664">
        <v>0.5</v>
      </c>
      <c r="AS664">
        <v>8</v>
      </c>
      <c r="AT664">
        <v>2</v>
      </c>
      <c r="AU664">
        <v>7.5</v>
      </c>
      <c r="AV664">
        <v>6</v>
      </c>
      <c r="AW664" t="s">
        <v>27</v>
      </c>
      <c r="AY664" s="4" t="s">
        <v>141</v>
      </c>
      <c r="AZ664" s="4" t="s">
        <v>147</v>
      </c>
      <c r="BA664" s="4" t="s">
        <v>152</v>
      </c>
      <c r="BB664" s="4" t="s">
        <v>123</v>
      </c>
      <c r="BC664" s="4" t="s">
        <v>124</v>
      </c>
      <c r="BD664" s="4" t="s">
        <v>152</v>
      </c>
      <c r="BE664" s="4" t="s">
        <v>147</v>
      </c>
      <c r="BF664" s="4" t="s">
        <v>144</v>
      </c>
      <c r="BG664" s="4" t="s">
        <v>147</v>
      </c>
      <c r="BH664" s="4" t="s">
        <v>141</v>
      </c>
      <c r="BI664" s="4" t="s">
        <v>147</v>
      </c>
      <c r="BJ664" s="4" t="s">
        <v>124</v>
      </c>
      <c r="BK664" s="4" t="s">
        <v>141</v>
      </c>
      <c r="BL664" s="4" t="s">
        <v>141</v>
      </c>
      <c r="BM664" s="4" t="s">
        <v>123</v>
      </c>
      <c r="BN664" s="4" t="s">
        <v>147</v>
      </c>
      <c r="BP664" s="4" t="s">
        <v>126</v>
      </c>
      <c r="BQ664" t="s">
        <v>125</v>
      </c>
      <c r="BR664" t="s">
        <v>126</v>
      </c>
      <c r="BS664" t="s">
        <v>128</v>
      </c>
      <c r="BT664" t="s">
        <v>131</v>
      </c>
      <c r="BU664" t="s">
        <v>128</v>
      </c>
      <c r="BV664" t="s">
        <v>135</v>
      </c>
      <c r="BW664" t="s">
        <v>129</v>
      </c>
      <c r="BX664" t="s">
        <v>131</v>
      </c>
      <c r="BY664" t="s">
        <v>128</v>
      </c>
      <c r="BZ664" t="s">
        <v>131</v>
      </c>
      <c r="CA664" t="s">
        <v>130</v>
      </c>
      <c r="CB664" t="s">
        <v>131</v>
      </c>
      <c r="CC664" t="s">
        <v>128</v>
      </c>
      <c r="CD664" t="s">
        <v>126</v>
      </c>
      <c r="CE664" t="s">
        <v>127</v>
      </c>
      <c r="CF664" t="s">
        <v>135</v>
      </c>
      <c r="CG664" t="s">
        <v>127</v>
      </c>
      <c r="CH664" t="s">
        <v>126</v>
      </c>
      <c r="CI664" t="s">
        <v>130</v>
      </c>
      <c r="CJ664" t="s">
        <v>135</v>
      </c>
      <c r="CK664" t="s">
        <v>127</v>
      </c>
      <c r="CL664" t="s">
        <v>126</v>
      </c>
      <c r="CM664" t="s">
        <v>128</v>
      </c>
      <c r="CN664" t="s">
        <v>126</v>
      </c>
      <c r="CO664" t="s">
        <v>127</v>
      </c>
      <c r="CP664" t="s">
        <v>135</v>
      </c>
      <c r="CQ664" t="s">
        <v>125</v>
      </c>
      <c r="CR664" t="s">
        <v>72</v>
      </c>
      <c r="CS664" t="s">
        <v>35</v>
      </c>
      <c r="CT664" t="s">
        <v>72</v>
      </c>
      <c r="CU664" t="s">
        <v>27</v>
      </c>
      <c r="DF664" t="s">
        <v>88</v>
      </c>
      <c r="DH664">
        <f t="shared" si="80"/>
        <v>8</v>
      </c>
      <c r="DI664">
        <f t="shared" si="81"/>
        <v>1</v>
      </c>
      <c r="DJ664">
        <f t="shared" si="82"/>
        <v>7</v>
      </c>
      <c r="DK664">
        <f t="shared" si="83"/>
        <v>0.5</v>
      </c>
      <c r="DL664">
        <f t="shared" si="84"/>
        <v>8</v>
      </c>
      <c r="DM664">
        <f t="shared" si="85"/>
        <v>2</v>
      </c>
      <c r="DN664">
        <f t="shared" si="86"/>
        <v>7.5</v>
      </c>
      <c r="DO664">
        <f t="shared" si="87"/>
        <v>2</v>
      </c>
    </row>
    <row r="665" spans="1:119" x14ac:dyDescent="0.35">
      <c r="A665" s="4">
        <v>2021</v>
      </c>
      <c r="B665">
        <v>664</v>
      </c>
      <c r="C665">
        <v>1961</v>
      </c>
      <c r="D665" t="s">
        <v>21</v>
      </c>
      <c r="E665" t="s">
        <v>85</v>
      </c>
      <c r="F665" t="s">
        <v>113</v>
      </c>
      <c r="G665" t="s">
        <v>137</v>
      </c>
      <c r="H665" t="s">
        <v>92</v>
      </c>
      <c r="I665" t="s">
        <v>110</v>
      </c>
      <c r="J665" t="s">
        <v>61</v>
      </c>
      <c r="K665" t="s">
        <v>86</v>
      </c>
      <c r="L665" t="s">
        <v>87</v>
      </c>
      <c r="M665" t="s">
        <v>86</v>
      </c>
      <c r="N665" s="4" t="s">
        <v>87</v>
      </c>
      <c r="O665" t="s">
        <v>87</v>
      </c>
      <c r="P665" t="s">
        <v>27</v>
      </c>
      <c r="Q665" t="s">
        <v>27</v>
      </c>
      <c r="T665" t="s">
        <v>27</v>
      </c>
      <c r="V665" t="s">
        <v>33</v>
      </c>
      <c r="W665" t="s">
        <v>33</v>
      </c>
      <c r="X665" t="s">
        <v>33</v>
      </c>
      <c r="Y665" t="s">
        <v>36</v>
      </c>
      <c r="Z665" t="s">
        <v>120</v>
      </c>
      <c r="AA665" t="s">
        <v>33</v>
      </c>
      <c r="AB665" t="s">
        <v>33</v>
      </c>
      <c r="AC665" t="s">
        <v>33</v>
      </c>
      <c r="AD665" t="s">
        <v>33</v>
      </c>
      <c r="AE665" t="s">
        <v>33</v>
      </c>
      <c r="AF665" t="s">
        <v>36</v>
      </c>
      <c r="AG665" t="s">
        <v>72</v>
      </c>
      <c r="AH665" t="s">
        <v>120</v>
      </c>
      <c r="AI665" t="s">
        <v>121</v>
      </c>
      <c r="AJ665" t="s">
        <v>134</v>
      </c>
      <c r="AK665" t="s">
        <v>134</v>
      </c>
      <c r="AL665" t="s">
        <v>134</v>
      </c>
      <c r="AM665">
        <v>3</v>
      </c>
      <c r="AN665">
        <v>8</v>
      </c>
      <c r="AO665">
        <v>2</v>
      </c>
      <c r="AP665">
        <v>4</v>
      </c>
      <c r="AQ665">
        <v>7</v>
      </c>
      <c r="AR665">
        <v>0</v>
      </c>
      <c r="AS665">
        <v>8</v>
      </c>
      <c r="AT665">
        <v>3</v>
      </c>
      <c r="AU665">
        <v>6</v>
      </c>
      <c r="AV665">
        <v>7</v>
      </c>
      <c r="AW665" t="s">
        <v>27</v>
      </c>
      <c r="AY665" s="4" t="s">
        <v>141</v>
      </c>
      <c r="AZ665" s="4" t="s">
        <v>141</v>
      </c>
      <c r="BA665" s="4" t="s">
        <v>141</v>
      </c>
      <c r="BB665" s="4" t="s">
        <v>141</v>
      </c>
      <c r="BC665" s="4" t="s">
        <v>141</v>
      </c>
      <c r="BD665" s="4" t="s">
        <v>141</v>
      </c>
      <c r="BE665" s="4" t="s">
        <v>141</v>
      </c>
      <c r="BF665" s="4" t="s">
        <v>141</v>
      </c>
      <c r="BG665" s="4" t="s">
        <v>141</v>
      </c>
      <c r="BH665" s="4" t="s">
        <v>141</v>
      </c>
      <c r="BI665" s="4" t="s">
        <v>141</v>
      </c>
      <c r="BJ665" s="4" t="s">
        <v>141</v>
      </c>
      <c r="BK665" s="4" t="s">
        <v>141</v>
      </c>
      <c r="BL665" s="4" t="s">
        <v>141</v>
      </c>
      <c r="BM665" s="4" t="s">
        <v>141</v>
      </c>
      <c r="BN665" s="4" t="s">
        <v>141</v>
      </c>
      <c r="BP665" s="4" t="s">
        <v>31</v>
      </c>
      <c r="BQ665" t="s">
        <v>31</v>
      </c>
      <c r="BR665" t="s">
        <v>31</v>
      </c>
      <c r="BS665" t="s">
        <v>31</v>
      </c>
      <c r="BT665" t="s">
        <v>31</v>
      </c>
      <c r="BU665" t="s">
        <v>31</v>
      </c>
      <c r="BV665" t="s">
        <v>31</v>
      </c>
      <c r="BW665" t="s">
        <v>31</v>
      </c>
      <c r="BX665" t="s">
        <v>31</v>
      </c>
      <c r="BY665" t="s">
        <v>31</v>
      </c>
      <c r="BZ665" t="s">
        <v>31</v>
      </c>
      <c r="CA665" t="s">
        <v>31</v>
      </c>
      <c r="CB665" t="s">
        <v>31</v>
      </c>
      <c r="CC665" t="s">
        <v>31</v>
      </c>
      <c r="CD665" t="s">
        <v>31</v>
      </c>
      <c r="CE665" t="s">
        <v>31</v>
      </c>
      <c r="CF665" t="s">
        <v>31</v>
      </c>
      <c r="CG665" t="s">
        <v>31</v>
      </c>
      <c r="CH665" t="s">
        <v>31</v>
      </c>
      <c r="CI665" t="s">
        <v>31</v>
      </c>
      <c r="CJ665" t="s">
        <v>31</v>
      </c>
      <c r="CK665" t="s">
        <v>31</v>
      </c>
      <c r="CL665" t="s">
        <v>31</v>
      </c>
      <c r="CM665" t="s">
        <v>31</v>
      </c>
      <c r="CN665" t="s">
        <v>31</v>
      </c>
      <c r="CO665" t="s">
        <v>31</v>
      </c>
      <c r="CP665" t="s">
        <v>31</v>
      </c>
      <c r="CQ665" t="s">
        <v>31</v>
      </c>
      <c r="CR665" t="s">
        <v>33</v>
      </c>
      <c r="CS665" t="s">
        <v>34</v>
      </c>
      <c r="CT665" t="s">
        <v>72</v>
      </c>
      <c r="CU665" t="s">
        <v>27</v>
      </c>
      <c r="DF665" t="s">
        <v>94</v>
      </c>
      <c r="DH665">
        <f t="shared" si="80"/>
        <v>8</v>
      </c>
      <c r="DI665">
        <f t="shared" si="81"/>
        <v>2</v>
      </c>
      <c r="DJ665">
        <f t="shared" si="82"/>
        <v>4</v>
      </c>
      <c r="DK665">
        <f t="shared" si="83"/>
        <v>0</v>
      </c>
      <c r="DL665">
        <f t="shared" si="84"/>
        <v>8</v>
      </c>
      <c r="DM665">
        <f t="shared" si="85"/>
        <v>3</v>
      </c>
      <c r="DN665">
        <f t="shared" si="86"/>
        <v>6</v>
      </c>
      <c r="DO665">
        <f t="shared" si="87"/>
        <v>3</v>
      </c>
    </row>
    <row r="666" spans="1:119" x14ac:dyDescent="0.35">
      <c r="A666" s="4">
        <v>2021</v>
      </c>
      <c r="B666">
        <v>665</v>
      </c>
      <c r="C666">
        <v>1961</v>
      </c>
      <c r="D666" t="s">
        <v>53</v>
      </c>
      <c r="E666" t="s">
        <v>29</v>
      </c>
      <c r="F666" t="s">
        <v>54</v>
      </c>
      <c r="G666" t="s">
        <v>145</v>
      </c>
      <c r="H666" t="s">
        <v>26</v>
      </c>
      <c r="I666" t="s">
        <v>28</v>
      </c>
      <c r="J666" t="s">
        <v>61</v>
      </c>
      <c r="K666" t="s">
        <v>171</v>
      </c>
      <c r="L666" t="s">
        <v>174</v>
      </c>
      <c r="M666" t="s">
        <v>171</v>
      </c>
      <c r="N666" s="4" t="s">
        <v>174</v>
      </c>
      <c r="O666" t="s">
        <v>156</v>
      </c>
      <c r="P666" t="s">
        <v>59</v>
      </c>
      <c r="Q666" t="s">
        <v>59</v>
      </c>
      <c r="R666" t="s">
        <v>93</v>
      </c>
      <c r="S666" t="s">
        <v>93</v>
      </c>
      <c r="T666" t="s">
        <v>27</v>
      </c>
      <c r="V666" t="s">
        <v>34</v>
      </c>
      <c r="W666" t="s">
        <v>35</v>
      </c>
      <c r="X666" t="s">
        <v>35</v>
      </c>
      <c r="Y666" t="s">
        <v>34</v>
      </c>
      <c r="Z666" t="s">
        <v>119</v>
      </c>
      <c r="AA666" t="s">
        <v>34</v>
      </c>
      <c r="AB666" t="s">
        <v>34</v>
      </c>
      <c r="AC666" t="s">
        <v>34</v>
      </c>
      <c r="AD666" t="s">
        <v>34</v>
      </c>
      <c r="AE666" t="s">
        <v>34</v>
      </c>
      <c r="AF666" t="s">
        <v>35</v>
      </c>
      <c r="AG666" t="s">
        <v>35</v>
      </c>
      <c r="AH666" t="s">
        <v>133</v>
      </c>
      <c r="AI666" t="s">
        <v>146</v>
      </c>
      <c r="AJ666" t="s">
        <v>158</v>
      </c>
      <c r="AK666" t="s">
        <v>158</v>
      </c>
      <c r="AL666" t="s">
        <v>158</v>
      </c>
      <c r="AM666">
        <v>1</v>
      </c>
      <c r="AN666">
        <v>9</v>
      </c>
      <c r="AO666">
        <v>0</v>
      </c>
      <c r="AP666">
        <v>6</v>
      </c>
      <c r="AQ666">
        <v>8</v>
      </c>
      <c r="AR666">
        <v>0</v>
      </c>
      <c r="AS666">
        <v>10</v>
      </c>
      <c r="AT666">
        <v>0</v>
      </c>
      <c r="AU666">
        <v>6</v>
      </c>
      <c r="AV666">
        <v>8</v>
      </c>
      <c r="AW666" t="s">
        <v>27</v>
      </c>
      <c r="AY666" s="4" t="s">
        <v>141</v>
      </c>
      <c r="AZ666" s="4" t="s">
        <v>141</v>
      </c>
      <c r="BA666" s="4" t="s">
        <v>141</v>
      </c>
      <c r="BB666" s="4" t="s">
        <v>141</v>
      </c>
      <c r="BC666" s="4" t="s">
        <v>141</v>
      </c>
      <c r="BD666" s="4" t="s">
        <v>141</v>
      </c>
      <c r="BE666" s="4" t="s">
        <v>141</v>
      </c>
      <c r="BF666" s="4" t="s">
        <v>141</v>
      </c>
      <c r="BG666" s="4" t="s">
        <v>141</v>
      </c>
      <c r="BH666" s="4" t="s">
        <v>124</v>
      </c>
      <c r="BI666" s="4" t="s">
        <v>141</v>
      </c>
      <c r="BJ666" s="4" t="s">
        <v>141</v>
      </c>
      <c r="BK666" s="4" t="s">
        <v>124</v>
      </c>
      <c r="BL666" s="4" t="s">
        <v>141</v>
      </c>
      <c r="BM666" s="4" t="s">
        <v>141</v>
      </c>
      <c r="BN666" s="4" t="s">
        <v>141</v>
      </c>
      <c r="BP666" s="4" t="s">
        <v>135</v>
      </c>
      <c r="BQ666" t="s">
        <v>125</v>
      </c>
      <c r="BR666" t="s">
        <v>127</v>
      </c>
      <c r="BS666" t="s">
        <v>128</v>
      </c>
      <c r="BT666" t="s">
        <v>127</v>
      </c>
      <c r="BU666" t="s">
        <v>131</v>
      </c>
      <c r="BV666" t="s">
        <v>135</v>
      </c>
      <c r="BW666" t="s">
        <v>128</v>
      </c>
      <c r="BX666" t="s">
        <v>128</v>
      </c>
      <c r="BY666" t="s">
        <v>125</v>
      </c>
      <c r="BZ666" t="s">
        <v>127</v>
      </c>
      <c r="CA666" t="s">
        <v>125</v>
      </c>
      <c r="CB666" t="s">
        <v>135</v>
      </c>
      <c r="CC666" t="s">
        <v>131</v>
      </c>
      <c r="CD666" t="s">
        <v>127</v>
      </c>
      <c r="CE666" t="s">
        <v>125</v>
      </c>
      <c r="CF666" t="s">
        <v>127</v>
      </c>
      <c r="CG666" t="s">
        <v>125</v>
      </c>
      <c r="CH666" t="s">
        <v>129</v>
      </c>
      <c r="CI666" t="s">
        <v>131</v>
      </c>
      <c r="CJ666" t="s">
        <v>127</v>
      </c>
      <c r="CK666" t="s">
        <v>129</v>
      </c>
      <c r="CL666" t="s">
        <v>130</v>
      </c>
      <c r="CM666" t="s">
        <v>125</v>
      </c>
      <c r="CN666" t="s">
        <v>127</v>
      </c>
      <c r="CO666" t="s">
        <v>131</v>
      </c>
      <c r="CP666" t="s">
        <v>135</v>
      </c>
      <c r="CQ666" t="s">
        <v>125</v>
      </c>
      <c r="CR666" t="s">
        <v>35</v>
      </c>
      <c r="CS666" t="s">
        <v>35</v>
      </c>
      <c r="CT666" t="s">
        <v>33</v>
      </c>
      <c r="CU666" t="s">
        <v>27</v>
      </c>
      <c r="DF666" t="s">
        <v>88</v>
      </c>
      <c r="DH666">
        <f t="shared" si="80"/>
        <v>9</v>
      </c>
      <c r="DI666">
        <f t="shared" si="81"/>
        <v>0</v>
      </c>
      <c r="DJ666">
        <f t="shared" si="82"/>
        <v>6</v>
      </c>
      <c r="DK666">
        <f t="shared" si="83"/>
        <v>0</v>
      </c>
      <c r="DL666">
        <f t="shared" si="84"/>
        <v>10</v>
      </c>
      <c r="DM666">
        <f t="shared" si="85"/>
        <v>0</v>
      </c>
      <c r="DN666">
        <f t="shared" si="86"/>
        <v>6</v>
      </c>
      <c r="DO666">
        <f t="shared" si="87"/>
        <v>1</v>
      </c>
    </row>
    <row r="667" spans="1:119" x14ac:dyDescent="0.35">
      <c r="A667" s="4">
        <v>2021</v>
      </c>
      <c r="B667">
        <v>666</v>
      </c>
      <c r="C667">
        <v>1958</v>
      </c>
      <c r="D667" t="s">
        <v>53</v>
      </c>
      <c r="E667" t="s">
        <v>29</v>
      </c>
      <c r="F667" t="s">
        <v>113</v>
      </c>
      <c r="G667" t="s">
        <v>142</v>
      </c>
      <c r="H667" t="s">
        <v>70</v>
      </c>
      <c r="I667" t="s">
        <v>28</v>
      </c>
      <c r="J667" t="s">
        <v>61</v>
      </c>
      <c r="K667" t="s">
        <v>74</v>
      </c>
      <c r="L667" t="s">
        <v>73</v>
      </c>
      <c r="M667" s="1">
        <v>0.3</v>
      </c>
      <c r="N667" s="4" t="s">
        <v>93</v>
      </c>
      <c r="O667" t="s">
        <v>156</v>
      </c>
      <c r="P667" t="s">
        <v>59</v>
      </c>
      <c r="Q667" t="s">
        <v>59</v>
      </c>
      <c r="R667" s="1">
        <v>0.3</v>
      </c>
      <c r="S667" s="1">
        <v>0.1</v>
      </c>
      <c r="T667" t="s">
        <v>59</v>
      </c>
      <c r="U667" s="1">
        <v>0.2</v>
      </c>
      <c r="V667" t="s">
        <v>72</v>
      </c>
      <c r="W667" t="s">
        <v>35</v>
      </c>
      <c r="X667" t="s">
        <v>35</v>
      </c>
      <c r="Y667" t="s">
        <v>35</v>
      </c>
      <c r="Z667" t="s">
        <v>120</v>
      </c>
      <c r="AA667" t="s">
        <v>33</v>
      </c>
      <c r="AB667" t="s">
        <v>72</v>
      </c>
      <c r="AC667" t="s">
        <v>33</v>
      </c>
      <c r="AD667" t="s">
        <v>34</v>
      </c>
      <c r="AE667" t="s">
        <v>34</v>
      </c>
      <c r="AF667" t="s">
        <v>35</v>
      </c>
      <c r="AG667" t="s">
        <v>35</v>
      </c>
      <c r="AH667" t="s">
        <v>132</v>
      </c>
      <c r="AI667" t="s">
        <v>121</v>
      </c>
      <c r="AJ667" t="s">
        <v>134</v>
      </c>
      <c r="AK667" t="s">
        <v>122</v>
      </c>
      <c r="AL667" t="s">
        <v>140</v>
      </c>
      <c r="AM667">
        <v>1</v>
      </c>
      <c r="AN667">
        <v>10</v>
      </c>
      <c r="AO667">
        <v>1</v>
      </c>
      <c r="AP667">
        <v>4</v>
      </c>
      <c r="AQ667">
        <v>8</v>
      </c>
      <c r="AR667">
        <v>0</v>
      </c>
      <c r="AS667">
        <v>10</v>
      </c>
      <c r="AT667">
        <v>2</v>
      </c>
      <c r="AU667">
        <v>4</v>
      </c>
      <c r="AV667">
        <v>8</v>
      </c>
      <c r="AW667" t="s">
        <v>27</v>
      </c>
      <c r="AY667" s="4" t="s">
        <v>141</v>
      </c>
      <c r="AZ667" s="4" t="s">
        <v>141</v>
      </c>
      <c r="BA667" s="4" t="s">
        <v>124</v>
      </c>
      <c r="BB667" s="4" t="s">
        <v>124</v>
      </c>
      <c r="BC667" s="4" t="s">
        <v>141</v>
      </c>
      <c r="BD667" s="4" t="s">
        <v>124</v>
      </c>
      <c r="BE667" s="4" t="s">
        <v>141</v>
      </c>
      <c r="BF667" s="4" t="s">
        <v>141</v>
      </c>
      <c r="BG667" s="4" t="s">
        <v>124</v>
      </c>
      <c r="BH667" s="4" t="s">
        <v>124</v>
      </c>
      <c r="BI667" s="4" t="s">
        <v>141</v>
      </c>
      <c r="BJ667" s="4" t="s">
        <v>141</v>
      </c>
      <c r="BK667" s="4" t="s">
        <v>141</v>
      </c>
      <c r="BL667" s="4" t="s">
        <v>141</v>
      </c>
      <c r="BM667" s="4" t="s">
        <v>141</v>
      </c>
      <c r="BN667" s="4" t="s">
        <v>141</v>
      </c>
      <c r="BP667" s="4" t="s">
        <v>31</v>
      </c>
      <c r="BQ667" t="s">
        <v>31</v>
      </c>
      <c r="BR667" t="s">
        <v>31</v>
      </c>
      <c r="BS667" t="s">
        <v>31</v>
      </c>
      <c r="BT667" t="s">
        <v>31</v>
      </c>
      <c r="BU667" t="s">
        <v>31</v>
      </c>
      <c r="BV667" t="s">
        <v>31</v>
      </c>
      <c r="BW667" t="s">
        <v>31</v>
      </c>
      <c r="BX667" t="s">
        <v>31</v>
      </c>
      <c r="BY667" t="s">
        <v>31</v>
      </c>
      <c r="BZ667" t="s">
        <v>31</v>
      </c>
      <c r="CA667" t="s">
        <v>31</v>
      </c>
      <c r="CB667" t="s">
        <v>31</v>
      </c>
      <c r="CC667" t="s">
        <v>31</v>
      </c>
      <c r="CD667" t="s">
        <v>31</v>
      </c>
      <c r="CE667" t="s">
        <v>31</v>
      </c>
      <c r="CF667" t="s">
        <v>31</v>
      </c>
      <c r="CG667" t="s">
        <v>31</v>
      </c>
      <c r="CH667" t="s">
        <v>31</v>
      </c>
      <c r="CI667" t="s">
        <v>31</v>
      </c>
      <c r="CJ667" t="s">
        <v>31</v>
      </c>
      <c r="CK667" t="s">
        <v>31</v>
      </c>
      <c r="CL667" t="s">
        <v>31</v>
      </c>
      <c r="CM667" t="s">
        <v>31</v>
      </c>
      <c r="CN667" t="s">
        <v>31</v>
      </c>
      <c r="CO667" t="s">
        <v>31</v>
      </c>
      <c r="CP667" t="s">
        <v>31</v>
      </c>
      <c r="CQ667" t="s">
        <v>31</v>
      </c>
      <c r="CR667" t="s">
        <v>34</v>
      </c>
      <c r="CS667" t="s">
        <v>33</v>
      </c>
      <c r="CT667" t="s">
        <v>34</v>
      </c>
      <c r="CU667" t="s">
        <v>27</v>
      </c>
      <c r="DF667" t="s">
        <v>88</v>
      </c>
      <c r="DH667">
        <f t="shared" si="80"/>
        <v>10</v>
      </c>
      <c r="DI667">
        <f t="shared" si="81"/>
        <v>1</v>
      </c>
      <c r="DJ667">
        <f t="shared" si="82"/>
        <v>4</v>
      </c>
      <c r="DK667">
        <f t="shared" si="83"/>
        <v>0</v>
      </c>
      <c r="DL667">
        <f t="shared" si="84"/>
        <v>10</v>
      </c>
      <c r="DM667">
        <f t="shared" si="85"/>
        <v>2</v>
      </c>
      <c r="DN667">
        <f t="shared" si="86"/>
        <v>4</v>
      </c>
      <c r="DO667">
        <f t="shared" si="87"/>
        <v>1</v>
      </c>
    </row>
    <row r="668" spans="1:119" x14ac:dyDescent="0.35">
      <c r="A668" s="4">
        <v>2021</v>
      </c>
      <c r="B668">
        <v>667</v>
      </c>
      <c r="C668">
        <v>2000</v>
      </c>
      <c r="D668" t="s">
        <v>21</v>
      </c>
      <c r="E668" t="s">
        <v>85</v>
      </c>
      <c r="F668" t="s">
        <v>107</v>
      </c>
      <c r="G668" t="s">
        <v>183</v>
      </c>
      <c r="H668" t="s">
        <v>58</v>
      </c>
      <c r="I668" t="s">
        <v>143</v>
      </c>
      <c r="J668" t="s">
        <v>30</v>
      </c>
      <c r="K668" s="1">
        <v>0.7</v>
      </c>
      <c r="L668" s="1">
        <v>0.7</v>
      </c>
      <c r="M668" s="1">
        <v>0.7</v>
      </c>
      <c r="N668" s="4" t="s">
        <v>1291</v>
      </c>
      <c r="O668" t="s">
        <v>73</v>
      </c>
      <c r="P668" t="s">
        <v>59</v>
      </c>
      <c r="Q668" t="s">
        <v>59</v>
      </c>
      <c r="R668" t="s">
        <v>87</v>
      </c>
      <c r="S668" t="s">
        <v>73</v>
      </c>
      <c r="T668" t="s">
        <v>59</v>
      </c>
      <c r="U668" t="s">
        <v>73</v>
      </c>
      <c r="V668" t="s">
        <v>34</v>
      </c>
      <c r="W668" t="s">
        <v>34</v>
      </c>
      <c r="X668" t="s">
        <v>35</v>
      </c>
      <c r="Y668" t="s">
        <v>34</v>
      </c>
      <c r="Z668" t="s">
        <v>119</v>
      </c>
      <c r="AA668" t="s">
        <v>34</v>
      </c>
      <c r="AB668" t="s">
        <v>34</v>
      </c>
      <c r="AC668" t="s">
        <v>34</v>
      </c>
      <c r="AD668" t="s">
        <v>34</v>
      </c>
      <c r="AE668" t="s">
        <v>34</v>
      </c>
      <c r="AF668" t="s">
        <v>34</v>
      </c>
      <c r="AG668" t="s">
        <v>34</v>
      </c>
      <c r="AH668" t="s">
        <v>119</v>
      </c>
      <c r="AI668" t="s">
        <v>121</v>
      </c>
      <c r="AJ668" t="s">
        <v>122</v>
      </c>
      <c r="AK668" t="s">
        <v>122</v>
      </c>
      <c r="AL668" t="s">
        <v>122</v>
      </c>
      <c r="AM668">
        <v>2</v>
      </c>
      <c r="AN668">
        <v>8</v>
      </c>
      <c r="AO668">
        <v>5</v>
      </c>
      <c r="AP668">
        <v>2</v>
      </c>
      <c r="AQ668">
        <v>7</v>
      </c>
      <c r="AR668">
        <v>0.5</v>
      </c>
      <c r="AS668">
        <v>8</v>
      </c>
      <c r="AT668">
        <v>4.5</v>
      </c>
      <c r="AU668">
        <v>4</v>
      </c>
      <c r="AV668">
        <v>7</v>
      </c>
      <c r="AW668" t="s">
        <v>27</v>
      </c>
      <c r="AY668" s="4" t="s">
        <v>144</v>
      </c>
      <c r="AZ668" s="4" t="s">
        <v>123</v>
      </c>
      <c r="BA668" s="4" t="s">
        <v>123</v>
      </c>
      <c r="BB668" s="4" t="s">
        <v>123</v>
      </c>
      <c r="BC668" s="4" t="s">
        <v>123</v>
      </c>
      <c r="BD668" s="4" t="s">
        <v>123</v>
      </c>
      <c r="BE668" s="4" t="s">
        <v>141</v>
      </c>
      <c r="BF668" s="4" t="s">
        <v>141</v>
      </c>
      <c r="BG668" s="4" t="s">
        <v>147</v>
      </c>
      <c r="BH668" s="4" t="s">
        <v>144</v>
      </c>
      <c r="BI668" s="4" t="s">
        <v>144</v>
      </c>
      <c r="BJ668" s="4" t="s">
        <v>123</v>
      </c>
      <c r="BK668" s="4" t="s">
        <v>123</v>
      </c>
      <c r="BL668" s="4" t="s">
        <v>123</v>
      </c>
      <c r="BM668" s="4" t="s">
        <v>123</v>
      </c>
      <c r="BN668" s="4" t="s">
        <v>123</v>
      </c>
      <c r="BP668" s="4" t="s">
        <v>31</v>
      </c>
      <c r="BQ668" t="s">
        <v>31</v>
      </c>
      <c r="BR668" t="s">
        <v>31</v>
      </c>
      <c r="BS668" t="s">
        <v>31</v>
      </c>
      <c r="BT668" t="s">
        <v>31</v>
      </c>
      <c r="BU668" t="s">
        <v>31</v>
      </c>
      <c r="BV668" t="s">
        <v>31</v>
      </c>
      <c r="BW668" t="s">
        <v>31</v>
      </c>
      <c r="BX668" t="s">
        <v>31</v>
      </c>
      <c r="BY668" t="s">
        <v>31</v>
      </c>
      <c r="BZ668" t="s">
        <v>31</v>
      </c>
      <c r="CA668" t="s">
        <v>31</v>
      </c>
      <c r="CB668" t="s">
        <v>31</v>
      </c>
      <c r="CC668" t="s">
        <v>31</v>
      </c>
      <c r="CD668" t="s">
        <v>31</v>
      </c>
      <c r="CE668" t="s">
        <v>31</v>
      </c>
      <c r="CF668" t="s">
        <v>31</v>
      </c>
      <c r="CG668" t="s">
        <v>31</v>
      </c>
      <c r="CH668" t="s">
        <v>31</v>
      </c>
      <c r="CI668" t="s">
        <v>31</v>
      </c>
      <c r="CJ668" t="s">
        <v>31</v>
      </c>
      <c r="CK668" t="s">
        <v>31</v>
      </c>
      <c r="CL668" t="s">
        <v>31</v>
      </c>
      <c r="CM668" t="s">
        <v>31</v>
      </c>
      <c r="CN668" t="s">
        <v>31</v>
      </c>
      <c r="CO668" t="s">
        <v>31</v>
      </c>
      <c r="CP668" t="s">
        <v>31</v>
      </c>
      <c r="CQ668" t="s">
        <v>31</v>
      </c>
      <c r="CR668" t="s">
        <v>34</v>
      </c>
      <c r="CS668" t="s">
        <v>34</v>
      </c>
      <c r="CT668" t="s">
        <v>34</v>
      </c>
      <c r="CU668" t="s">
        <v>59</v>
      </c>
      <c r="CV668" t="s">
        <v>59</v>
      </c>
      <c r="CW668" t="s">
        <v>36</v>
      </c>
      <c r="CX668" t="s">
        <v>34</v>
      </c>
      <c r="CY668" t="s">
        <v>36</v>
      </c>
      <c r="CZ668" t="s">
        <v>34</v>
      </c>
      <c r="DA668" t="s">
        <v>34</v>
      </c>
      <c r="DB668" t="s">
        <v>36</v>
      </c>
      <c r="DC668" t="s">
        <v>35</v>
      </c>
      <c r="DD668" t="s">
        <v>34</v>
      </c>
      <c r="DE668" t="s">
        <v>34</v>
      </c>
      <c r="DF668" t="s">
        <v>109</v>
      </c>
      <c r="DG668" t="s">
        <v>109</v>
      </c>
      <c r="DH668">
        <f t="shared" si="80"/>
        <v>8</v>
      </c>
      <c r="DI668">
        <f t="shared" si="81"/>
        <v>5</v>
      </c>
      <c r="DJ668">
        <f t="shared" si="82"/>
        <v>2</v>
      </c>
      <c r="DK668">
        <f t="shared" si="83"/>
        <v>0.5</v>
      </c>
      <c r="DL668">
        <f t="shared" si="84"/>
        <v>8</v>
      </c>
      <c r="DM668">
        <f t="shared" si="85"/>
        <v>4.5</v>
      </c>
      <c r="DN668">
        <f t="shared" si="86"/>
        <v>4</v>
      </c>
      <c r="DO668">
        <f t="shared" si="87"/>
        <v>2</v>
      </c>
    </row>
    <row r="669" spans="1:119" x14ac:dyDescent="0.35">
      <c r="A669" s="4">
        <v>2021</v>
      </c>
      <c r="B669">
        <v>668</v>
      </c>
      <c r="C669">
        <v>1992</v>
      </c>
      <c r="D669" t="s">
        <v>53</v>
      </c>
      <c r="E669" t="s">
        <v>85</v>
      </c>
      <c r="F669" t="s">
        <v>159</v>
      </c>
      <c r="G669" t="s">
        <v>189</v>
      </c>
      <c r="H669" t="s">
        <v>70</v>
      </c>
      <c r="I669" t="s">
        <v>28</v>
      </c>
      <c r="J669" t="s">
        <v>61</v>
      </c>
      <c r="K669" t="s">
        <v>86</v>
      </c>
      <c r="L669" t="s">
        <v>87</v>
      </c>
      <c r="M669" t="s">
        <v>86</v>
      </c>
      <c r="N669" s="4" t="s">
        <v>87</v>
      </c>
      <c r="O669" t="s">
        <v>87</v>
      </c>
      <c r="P669" t="s">
        <v>59</v>
      </c>
      <c r="Q669" t="s">
        <v>59</v>
      </c>
      <c r="R669" t="s">
        <v>93</v>
      </c>
      <c r="S669" t="s">
        <v>93</v>
      </c>
      <c r="T669" t="s">
        <v>27</v>
      </c>
      <c r="V669" t="s">
        <v>72</v>
      </c>
      <c r="W669" t="s">
        <v>33</v>
      </c>
      <c r="X669" t="s">
        <v>33</v>
      </c>
      <c r="Y669" t="s">
        <v>34</v>
      </c>
      <c r="Z669" t="s">
        <v>119</v>
      </c>
      <c r="AA669" t="s">
        <v>34</v>
      </c>
      <c r="AB669" t="s">
        <v>34</v>
      </c>
      <c r="AC669" t="s">
        <v>34</v>
      </c>
      <c r="AD669" t="s">
        <v>72</v>
      </c>
      <c r="AE669" t="s">
        <v>34</v>
      </c>
      <c r="AF669" t="s">
        <v>72</v>
      </c>
      <c r="AG669" t="s">
        <v>35</v>
      </c>
      <c r="AH669" t="s">
        <v>119</v>
      </c>
      <c r="AI669" t="s">
        <v>121</v>
      </c>
      <c r="AJ669" t="s">
        <v>134</v>
      </c>
      <c r="AK669" t="s">
        <v>134</v>
      </c>
      <c r="AL669" t="s">
        <v>122</v>
      </c>
      <c r="AM669">
        <v>3</v>
      </c>
      <c r="AN669">
        <v>8</v>
      </c>
      <c r="AO669">
        <v>2</v>
      </c>
      <c r="AP669">
        <v>4</v>
      </c>
      <c r="AQ669">
        <v>7</v>
      </c>
      <c r="AR669">
        <v>1</v>
      </c>
      <c r="AS669">
        <v>10</v>
      </c>
      <c r="AT669">
        <v>3</v>
      </c>
      <c r="AU669">
        <v>2</v>
      </c>
      <c r="AV669">
        <v>8</v>
      </c>
      <c r="AW669" t="s">
        <v>59</v>
      </c>
      <c r="AX669">
        <v>0.05</v>
      </c>
      <c r="AY669" s="4" t="s">
        <v>124</v>
      </c>
      <c r="AZ669" s="4" t="s">
        <v>123</v>
      </c>
      <c r="BA669" s="4" t="s">
        <v>123</v>
      </c>
      <c r="BB669" s="4" t="s">
        <v>123</v>
      </c>
      <c r="BC669" s="4" t="s">
        <v>124</v>
      </c>
      <c r="BD669" s="4" t="s">
        <v>124</v>
      </c>
      <c r="BE669" s="4" t="s">
        <v>124</v>
      </c>
      <c r="BF669" s="4" t="s">
        <v>124</v>
      </c>
      <c r="BG669" s="4" t="s">
        <v>124</v>
      </c>
      <c r="BH669" s="4" t="s">
        <v>124</v>
      </c>
      <c r="BI669" s="4" t="s">
        <v>123</v>
      </c>
      <c r="BJ669" s="4" t="s">
        <v>124</v>
      </c>
      <c r="BK669" s="4" t="s">
        <v>124</v>
      </c>
      <c r="BL669" s="4" t="s">
        <v>124</v>
      </c>
      <c r="BM669" s="4" t="s">
        <v>124</v>
      </c>
      <c r="BN669" s="4" t="s">
        <v>123</v>
      </c>
      <c r="BP669" s="4" t="s">
        <v>125</v>
      </c>
      <c r="BQ669" t="s">
        <v>135</v>
      </c>
      <c r="BR669" t="s">
        <v>128</v>
      </c>
      <c r="BS669" t="s">
        <v>126</v>
      </c>
      <c r="BT669" t="s">
        <v>128</v>
      </c>
      <c r="BU669" t="s">
        <v>129</v>
      </c>
      <c r="BV669" t="s">
        <v>128</v>
      </c>
      <c r="BW669" t="s">
        <v>126</v>
      </c>
      <c r="BX669" t="s">
        <v>125</v>
      </c>
      <c r="BY669" t="s">
        <v>128</v>
      </c>
      <c r="BZ669" t="s">
        <v>125</v>
      </c>
      <c r="CA669" t="s">
        <v>127</v>
      </c>
      <c r="CB669" t="s">
        <v>128</v>
      </c>
      <c r="CC669" t="s">
        <v>135</v>
      </c>
      <c r="CD669" t="s">
        <v>125</v>
      </c>
      <c r="CE669" t="s">
        <v>127</v>
      </c>
      <c r="CF669" t="s">
        <v>128</v>
      </c>
      <c r="CG669" t="s">
        <v>135</v>
      </c>
      <c r="CH669" t="s">
        <v>131</v>
      </c>
      <c r="CI669" t="s">
        <v>129</v>
      </c>
      <c r="CJ669" t="s">
        <v>129</v>
      </c>
      <c r="CK669" t="s">
        <v>130</v>
      </c>
      <c r="CL669" t="s">
        <v>125</v>
      </c>
      <c r="CM669" t="s">
        <v>128</v>
      </c>
      <c r="CN669" t="s">
        <v>131</v>
      </c>
      <c r="CO669" t="s">
        <v>135</v>
      </c>
      <c r="CP669" t="s">
        <v>125</v>
      </c>
      <c r="CQ669" t="s">
        <v>130</v>
      </c>
      <c r="CR669" t="s">
        <v>33</v>
      </c>
      <c r="CS669" t="s">
        <v>33</v>
      </c>
      <c r="CT669" t="s">
        <v>34</v>
      </c>
      <c r="CU669" t="s">
        <v>27</v>
      </c>
      <c r="DF669" t="s">
        <v>102</v>
      </c>
      <c r="DH669">
        <f t="shared" si="80"/>
        <v>8</v>
      </c>
      <c r="DI669">
        <f t="shared" si="81"/>
        <v>2</v>
      </c>
      <c r="DJ669">
        <f t="shared" si="82"/>
        <v>4</v>
      </c>
      <c r="DK669">
        <f t="shared" si="83"/>
        <v>1</v>
      </c>
      <c r="DL669">
        <f t="shared" si="84"/>
        <v>10</v>
      </c>
      <c r="DM669">
        <f t="shared" si="85"/>
        <v>3</v>
      </c>
      <c r="DN669">
        <f t="shared" si="86"/>
        <v>2</v>
      </c>
      <c r="DO669">
        <f t="shared" si="87"/>
        <v>3</v>
      </c>
    </row>
    <row r="670" spans="1:119" x14ac:dyDescent="0.35">
      <c r="A670" s="4">
        <v>2021</v>
      </c>
      <c r="B670">
        <v>669</v>
      </c>
      <c r="C670">
        <v>1990</v>
      </c>
      <c r="D670" t="s">
        <v>53</v>
      </c>
      <c r="E670" t="s">
        <v>29</v>
      </c>
      <c r="F670" t="s">
        <v>136</v>
      </c>
      <c r="G670" t="s">
        <v>137</v>
      </c>
      <c r="H670" t="s">
        <v>70</v>
      </c>
      <c r="I670" t="s">
        <v>110</v>
      </c>
      <c r="J670" t="s">
        <v>61</v>
      </c>
      <c r="K670" t="s">
        <v>86</v>
      </c>
      <c r="L670" t="s">
        <v>73</v>
      </c>
      <c r="M670" s="1">
        <v>0.9</v>
      </c>
      <c r="N670" s="4" t="s">
        <v>73</v>
      </c>
      <c r="O670" t="s">
        <v>93</v>
      </c>
      <c r="P670" t="s">
        <v>59</v>
      </c>
      <c r="Q670" t="s">
        <v>27</v>
      </c>
      <c r="T670" t="s">
        <v>151</v>
      </c>
      <c r="V670" t="s">
        <v>33</v>
      </c>
      <c r="W670" t="s">
        <v>33</v>
      </c>
      <c r="X670" t="s">
        <v>33</v>
      </c>
      <c r="Y670" t="s">
        <v>35</v>
      </c>
      <c r="Z670" t="s">
        <v>120</v>
      </c>
      <c r="AA670" t="s">
        <v>33</v>
      </c>
      <c r="AB670" t="s">
        <v>33</v>
      </c>
      <c r="AC670" t="s">
        <v>33</v>
      </c>
      <c r="AD670" t="s">
        <v>33</v>
      </c>
      <c r="AE670" t="s">
        <v>33</v>
      </c>
      <c r="AF670" t="s">
        <v>72</v>
      </c>
      <c r="AG670" t="s">
        <v>33</v>
      </c>
      <c r="AH670" t="s">
        <v>119</v>
      </c>
      <c r="AI670" t="s">
        <v>121</v>
      </c>
      <c r="AJ670" t="s">
        <v>122</v>
      </c>
      <c r="AK670" t="s">
        <v>140</v>
      </c>
      <c r="AL670" t="s">
        <v>122</v>
      </c>
      <c r="AM670">
        <v>3.5</v>
      </c>
      <c r="AN670">
        <v>9.5</v>
      </c>
      <c r="AO670">
        <v>1.5</v>
      </c>
      <c r="AP670">
        <v>2.5</v>
      </c>
      <c r="AQ670">
        <v>7</v>
      </c>
      <c r="AR670">
        <v>0.5</v>
      </c>
      <c r="AS670">
        <v>9.5</v>
      </c>
      <c r="AT670">
        <v>1.5</v>
      </c>
      <c r="AU670">
        <v>6</v>
      </c>
      <c r="AV670">
        <v>6.5</v>
      </c>
      <c r="AW670" t="s">
        <v>27</v>
      </c>
      <c r="AY670" s="4" t="s">
        <v>141</v>
      </c>
      <c r="AZ670" s="4" t="s">
        <v>141</v>
      </c>
      <c r="BA670" s="4" t="s">
        <v>123</v>
      </c>
      <c r="BB670" s="4" t="s">
        <v>123</v>
      </c>
      <c r="BC670" s="4" t="s">
        <v>141</v>
      </c>
      <c r="BD670" s="4" t="s">
        <v>124</v>
      </c>
      <c r="BE670" s="4" t="s">
        <v>147</v>
      </c>
      <c r="BF670" s="4" t="s">
        <v>123</v>
      </c>
      <c r="BG670" s="4" t="s">
        <v>124</v>
      </c>
      <c r="BH670" s="4" t="s">
        <v>124</v>
      </c>
      <c r="BI670" s="4" t="s">
        <v>123</v>
      </c>
      <c r="BJ670" s="4" t="s">
        <v>147</v>
      </c>
      <c r="BK670" s="4" t="s">
        <v>141</v>
      </c>
      <c r="BL670" s="4" t="s">
        <v>141</v>
      </c>
      <c r="BM670" s="4" t="s">
        <v>141</v>
      </c>
      <c r="BN670" s="4" t="s">
        <v>141</v>
      </c>
      <c r="BP670" s="4" t="s">
        <v>126</v>
      </c>
      <c r="BQ670" t="s">
        <v>135</v>
      </c>
      <c r="BR670" t="s">
        <v>126</v>
      </c>
      <c r="BS670" t="s">
        <v>128</v>
      </c>
      <c r="BT670" t="s">
        <v>129</v>
      </c>
      <c r="BU670" t="s">
        <v>127</v>
      </c>
      <c r="BV670" t="s">
        <v>126</v>
      </c>
      <c r="BW670" t="s">
        <v>128</v>
      </c>
      <c r="BX670" t="s">
        <v>125</v>
      </c>
      <c r="BY670" t="s">
        <v>128</v>
      </c>
      <c r="BZ670" t="s">
        <v>125</v>
      </c>
      <c r="CA670" t="s">
        <v>127</v>
      </c>
      <c r="CB670" t="s">
        <v>131</v>
      </c>
      <c r="CC670" t="s">
        <v>128</v>
      </c>
      <c r="CD670" t="s">
        <v>125</v>
      </c>
      <c r="CE670" t="s">
        <v>127</v>
      </c>
      <c r="CF670" t="s">
        <v>125</v>
      </c>
      <c r="CG670" t="s">
        <v>127</v>
      </c>
      <c r="CH670" t="s">
        <v>131</v>
      </c>
      <c r="CI670" t="s">
        <v>130</v>
      </c>
      <c r="CJ670" t="s">
        <v>135</v>
      </c>
      <c r="CK670" t="s">
        <v>127</v>
      </c>
      <c r="CL670" t="s">
        <v>125</v>
      </c>
      <c r="CM670" t="s">
        <v>130</v>
      </c>
      <c r="CN670" t="s">
        <v>126</v>
      </c>
      <c r="CO670" t="s">
        <v>127</v>
      </c>
      <c r="CP670" t="s">
        <v>125</v>
      </c>
      <c r="CQ670" t="s">
        <v>130</v>
      </c>
      <c r="CR670" t="s">
        <v>34</v>
      </c>
      <c r="CS670" t="s">
        <v>33</v>
      </c>
      <c r="CT670" t="s">
        <v>33</v>
      </c>
      <c r="CU670" t="s">
        <v>27</v>
      </c>
      <c r="DF670" t="s">
        <v>94</v>
      </c>
      <c r="DH670">
        <f t="shared" si="80"/>
        <v>9.5</v>
      </c>
      <c r="DI670">
        <f t="shared" si="81"/>
        <v>1.5</v>
      </c>
      <c r="DJ670">
        <f t="shared" si="82"/>
        <v>2.5</v>
      </c>
      <c r="DK670">
        <f t="shared" si="83"/>
        <v>0.5</v>
      </c>
      <c r="DL670">
        <f t="shared" si="84"/>
        <v>9.5</v>
      </c>
      <c r="DM670">
        <f t="shared" si="85"/>
        <v>1.5</v>
      </c>
      <c r="DN670">
        <f t="shared" si="86"/>
        <v>6</v>
      </c>
      <c r="DO670">
        <f t="shared" si="87"/>
        <v>3.5</v>
      </c>
    </row>
    <row r="671" spans="1:119" x14ac:dyDescent="0.35">
      <c r="A671" s="4">
        <v>2021</v>
      </c>
      <c r="B671">
        <v>670</v>
      </c>
      <c r="C671">
        <v>1974</v>
      </c>
      <c r="D671" t="s">
        <v>53</v>
      </c>
      <c r="E671" t="s">
        <v>100</v>
      </c>
      <c r="F671" t="s">
        <v>117</v>
      </c>
      <c r="G671" t="s">
        <v>181</v>
      </c>
      <c r="H671" t="s">
        <v>70</v>
      </c>
      <c r="I671" t="s">
        <v>143</v>
      </c>
      <c r="J671" t="s">
        <v>61</v>
      </c>
      <c r="K671" s="1">
        <v>0.2</v>
      </c>
      <c r="L671" s="1">
        <v>0.6</v>
      </c>
      <c r="M671" s="1">
        <v>0.7</v>
      </c>
      <c r="N671" s="4" t="s">
        <v>93</v>
      </c>
      <c r="O671" t="s">
        <v>93</v>
      </c>
      <c r="P671" t="s">
        <v>59</v>
      </c>
      <c r="Q671" t="s">
        <v>59</v>
      </c>
      <c r="R671" t="s">
        <v>73</v>
      </c>
      <c r="S671" s="1">
        <v>0.1</v>
      </c>
      <c r="T671" t="s">
        <v>59</v>
      </c>
      <c r="U671" s="1">
        <v>0.8</v>
      </c>
      <c r="V671" t="s">
        <v>72</v>
      </c>
      <c r="W671" t="s">
        <v>35</v>
      </c>
      <c r="X671" t="s">
        <v>35</v>
      </c>
      <c r="Y671" t="s">
        <v>72</v>
      </c>
      <c r="Z671" t="s">
        <v>132</v>
      </c>
      <c r="AA671" t="s">
        <v>72</v>
      </c>
      <c r="AB671" t="s">
        <v>72</v>
      </c>
      <c r="AC671" t="s">
        <v>34</v>
      </c>
      <c r="AD671" t="s">
        <v>72</v>
      </c>
      <c r="AE671" t="s">
        <v>72</v>
      </c>
      <c r="AF671" t="s">
        <v>34</v>
      </c>
      <c r="AG671" t="s">
        <v>34</v>
      </c>
      <c r="AH671" t="s">
        <v>119</v>
      </c>
      <c r="AI671" t="s">
        <v>146</v>
      </c>
      <c r="AJ671" t="s">
        <v>122</v>
      </c>
      <c r="AK671" t="s">
        <v>122</v>
      </c>
      <c r="AL671" t="s">
        <v>134</v>
      </c>
      <c r="AM671">
        <v>3</v>
      </c>
      <c r="AN671">
        <v>8</v>
      </c>
      <c r="AO671">
        <v>3</v>
      </c>
      <c r="AP671">
        <v>2</v>
      </c>
      <c r="AQ671">
        <v>8</v>
      </c>
      <c r="AR671">
        <v>3</v>
      </c>
      <c r="AS671">
        <v>6</v>
      </c>
      <c r="AT671">
        <v>3</v>
      </c>
      <c r="AU671">
        <v>2</v>
      </c>
      <c r="AV671">
        <v>10</v>
      </c>
      <c r="AW671" t="s">
        <v>27</v>
      </c>
      <c r="AY671" s="4" t="s">
        <v>123</v>
      </c>
      <c r="AZ671" s="4" t="s">
        <v>124</v>
      </c>
      <c r="BA671" s="4" t="s">
        <v>147</v>
      </c>
      <c r="BB671" s="4" t="s">
        <v>147</v>
      </c>
      <c r="BC671" s="4" t="s">
        <v>144</v>
      </c>
      <c r="BD671" s="4" t="s">
        <v>123</v>
      </c>
      <c r="BE671" s="4" t="s">
        <v>124</v>
      </c>
      <c r="BF671" s="4" t="s">
        <v>124</v>
      </c>
      <c r="BG671" s="4" t="s">
        <v>124</v>
      </c>
      <c r="BH671" s="4" t="s">
        <v>124</v>
      </c>
      <c r="BI671" s="4" t="s">
        <v>123</v>
      </c>
      <c r="BJ671" s="4" t="s">
        <v>147</v>
      </c>
      <c r="BK671" s="4" t="s">
        <v>124</v>
      </c>
      <c r="BL671" s="4" t="s">
        <v>124</v>
      </c>
      <c r="BM671" s="4" t="s">
        <v>147</v>
      </c>
      <c r="BN671" s="4" t="s">
        <v>123</v>
      </c>
      <c r="BP671" s="4" t="s">
        <v>31</v>
      </c>
      <c r="BQ671" t="s">
        <v>31</v>
      </c>
      <c r="BR671" t="s">
        <v>31</v>
      </c>
      <c r="BS671" t="s">
        <v>31</v>
      </c>
      <c r="BT671" t="s">
        <v>31</v>
      </c>
      <c r="BU671" t="s">
        <v>31</v>
      </c>
      <c r="BV671" t="s">
        <v>31</v>
      </c>
      <c r="BW671" t="s">
        <v>31</v>
      </c>
      <c r="BX671" t="s">
        <v>31</v>
      </c>
      <c r="BY671" t="s">
        <v>31</v>
      </c>
      <c r="BZ671" t="s">
        <v>31</v>
      </c>
      <c r="CA671" t="s">
        <v>31</v>
      </c>
      <c r="CB671" t="s">
        <v>31</v>
      </c>
      <c r="CC671" t="s">
        <v>31</v>
      </c>
      <c r="CD671" t="s">
        <v>31</v>
      </c>
      <c r="CE671" t="s">
        <v>31</v>
      </c>
      <c r="CF671" t="s">
        <v>31</v>
      </c>
      <c r="CG671" t="s">
        <v>31</v>
      </c>
      <c r="CH671" t="s">
        <v>31</v>
      </c>
      <c r="CI671" t="s">
        <v>31</v>
      </c>
      <c r="CJ671" t="s">
        <v>31</v>
      </c>
      <c r="CK671" t="s">
        <v>31</v>
      </c>
      <c r="CL671" t="s">
        <v>31</v>
      </c>
      <c r="CM671" t="s">
        <v>31</v>
      </c>
      <c r="CN671" t="s">
        <v>31</v>
      </c>
      <c r="CO671" t="s">
        <v>31</v>
      </c>
      <c r="CP671" t="s">
        <v>31</v>
      </c>
      <c r="CQ671" t="s">
        <v>31</v>
      </c>
      <c r="CR671" t="s">
        <v>35</v>
      </c>
      <c r="CS671" t="s">
        <v>35</v>
      </c>
      <c r="CT671" t="s">
        <v>34</v>
      </c>
      <c r="CU671" t="s">
        <v>59</v>
      </c>
      <c r="CV671" t="s">
        <v>27</v>
      </c>
      <c r="DF671" t="s">
        <v>101</v>
      </c>
      <c r="DG671" t="s">
        <v>101</v>
      </c>
      <c r="DH671">
        <f t="shared" si="80"/>
        <v>8</v>
      </c>
      <c r="DI671">
        <f t="shared" si="81"/>
        <v>3</v>
      </c>
      <c r="DJ671">
        <f t="shared" si="82"/>
        <v>2</v>
      </c>
      <c r="DK671">
        <f t="shared" si="83"/>
        <v>3</v>
      </c>
      <c r="DL671">
        <f t="shared" si="84"/>
        <v>6</v>
      </c>
      <c r="DM671">
        <f t="shared" si="85"/>
        <v>3</v>
      </c>
      <c r="DN671">
        <f t="shared" si="86"/>
        <v>2</v>
      </c>
      <c r="DO671">
        <f t="shared" si="87"/>
        <v>3</v>
      </c>
    </row>
    <row r="672" spans="1:119" x14ac:dyDescent="0.35">
      <c r="A672" s="4">
        <v>2021</v>
      </c>
      <c r="B672">
        <v>671</v>
      </c>
      <c r="C672">
        <v>1968</v>
      </c>
      <c r="D672" t="s">
        <v>53</v>
      </c>
      <c r="E672" t="s">
        <v>29</v>
      </c>
      <c r="F672" t="s">
        <v>136</v>
      </c>
      <c r="G672" t="s">
        <v>145</v>
      </c>
      <c r="H672" t="s">
        <v>70</v>
      </c>
      <c r="I672" t="s">
        <v>28</v>
      </c>
      <c r="J672" t="s">
        <v>61</v>
      </c>
      <c r="K672" s="1">
        <v>0.9</v>
      </c>
      <c r="L672" s="1">
        <v>0.2</v>
      </c>
      <c r="M672" s="1">
        <v>0.9</v>
      </c>
      <c r="N672" s="4" t="s">
        <v>93</v>
      </c>
      <c r="O672" t="s">
        <v>93</v>
      </c>
      <c r="P672" t="s">
        <v>59</v>
      </c>
      <c r="Q672" t="s">
        <v>59</v>
      </c>
      <c r="R672" t="s">
        <v>93</v>
      </c>
      <c r="S672" s="1">
        <v>0.1</v>
      </c>
      <c r="T672" t="s">
        <v>59</v>
      </c>
      <c r="U672" s="1">
        <v>0.4</v>
      </c>
      <c r="V672" t="s">
        <v>72</v>
      </c>
      <c r="W672" t="s">
        <v>35</v>
      </c>
      <c r="X672" t="s">
        <v>34</v>
      </c>
      <c r="Y672" t="s">
        <v>34</v>
      </c>
      <c r="Z672" t="s">
        <v>119</v>
      </c>
      <c r="AA672" t="s">
        <v>33</v>
      </c>
      <c r="AB672" t="s">
        <v>34</v>
      </c>
      <c r="AC672" t="s">
        <v>33</v>
      </c>
      <c r="AD672" t="s">
        <v>33</v>
      </c>
      <c r="AE672" t="s">
        <v>34</v>
      </c>
      <c r="AF672" t="s">
        <v>36</v>
      </c>
      <c r="AG672" t="s">
        <v>35</v>
      </c>
      <c r="AH672" t="s">
        <v>119</v>
      </c>
      <c r="AI672" t="s">
        <v>121</v>
      </c>
      <c r="AJ672" t="s">
        <v>134</v>
      </c>
      <c r="AK672" t="s">
        <v>134</v>
      </c>
      <c r="AL672" t="s">
        <v>122</v>
      </c>
      <c r="AM672">
        <v>2.5</v>
      </c>
      <c r="AN672">
        <v>10.5</v>
      </c>
      <c r="AP672">
        <v>3</v>
      </c>
      <c r="AQ672">
        <v>8</v>
      </c>
      <c r="AR672">
        <v>0.5</v>
      </c>
      <c r="AS672">
        <v>11</v>
      </c>
      <c r="AT672">
        <v>0.5</v>
      </c>
      <c r="AU672">
        <v>4</v>
      </c>
      <c r="AV672">
        <v>8</v>
      </c>
      <c r="AW672" t="s">
        <v>27</v>
      </c>
      <c r="AY672" s="4" t="s">
        <v>141</v>
      </c>
      <c r="AZ672" s="4" t="s">
        <v>123</v>
      </c>
      <c r="BA672" s="4" t="s">
        <v>123</v>
      </c>
      <c r="BB672" s="4" t="s">
        <v>147</v>
      </c>
      <c r="BC672" s="4" t="s">
        <v>124</v>
      </c>
      <c r="BD672" s="4" t="s">
        <v>124</v>
      </c>
      <c r="BE672" s="4" t="s">
        <v>147</v>
      </c>
      <c r="BF672" s="4" t="s">
        <v>124</v>
      </c>
      <c r="BG672" s="4" t="s">
        <v>147</v>
      </c>
      <c r="BH672" s="4" t="s">
        <v>141</v>
      </c>
      <c r="BI672" s="4" t="s">
        <v>141</v>
      </c>
      <c r="BJ672" s="4" t="s">
        <v>147</v>
      </c>
      <c r="BK672" s="4" t="s">
        <v>141</v>
      </c>
      <c r="BL672" s="4" t="s">
        <v>141</v>
      </c>
      <c r="BM672" s="4" t="s">
        <v>141</v>
      </c>
      <c r="BN672" s="4" t="s">
        <v>141</v>
      </c>
      <c r="BP672" s="4" t="s">
        <v>135</v>
      </c>
      <c r="BQ672" t="s">
        <v>125</v>
      </c>
      <c r="BR672" t="s">
        <v>128</v>
      </c>
      <c r="BS672" t="s">
        <v>126</v>
      </c>
      <c r="BT672" t="s">
        <v>128</v>
      </c>
      <c r="BU672" t="s">
        <v>129</v>
      </c>
      <c r="BV672" t="s">
        <v>135</v>
      </c>
      <c r="BW672" t="s">
        <v>129</v>
      </c>
      <c r="BX672" t="s">
        <v>128</v>
      </c>
      <c r="BY672" t="s">
        <v>129</v>
      </c>
      <c r="BZ672" t="s">
        <v>130</v>
      </c>
      <c r="CA672" t="s">
        <v>131</v>
      </c>
      <c r="CB672" t="s">
        <v>135</v>
      </c>
      <c r="CC672" t="s">
        <v>131</v>
      </c>
      <c r="CD672" t="s">
        <v>129</v>
      </c>
      <c r="CE672" t="s">
        <v>126</v>
      </c>
      <c r="CF672" t="s">
        <v>135</v>
      </c>
      <c r="CG672" t="s">
        <v>125</v>
      </c>
      <c r="CH672" t="s">
        <v>130</v>
      </c>
      <c r="CI672" t="s">
        <v>126</v>
      </c>
      <c r="CJ672" t="s">
        <v>135</v>
      </c>
      <c r="CK672" t="s">
        <v>127</v>
      </c>
      <c r="CL672" t="s">
        <v>128</v>
      </c>
      <c r="CM672" t="s">
        <v>126</v>
      </c>
      <c r="CN672" t="s">
        <v>135</v>
      </c>
      <c r="CO672" t="s">
        <v>126</v>
      </c>
      <c r="CP672" t="s">
        <v>135</v>
      </c>
      <c r="CQ672" t="s">
        <v>125</v>
      </c>
      <c r="CR672" t="s">
        <v>72</v>
      </c>
      <c r="CS672" t="s">
        <v>35</v>
      </c>
      <c r="CT672" t="s">
        <v>34</v>
      </c>
      <c r="CU672" t="s">
        <v>59</v>
      </c>
      <c r="CV672" t="s">
        <v>59</v>
      </c>
      <c r="CW672" t="s">
        <v>34</v>
      </c>
      <c r="CX672" t="s">
        <v>34</v>
      </c>
      <c r="CY672" t="s">
        <v>72</v>
      </c>
      <c r="CZ672" t="s">
        <v>34</v>
      </c>
      <c r="DA672" t="s">
        <v>34</v>
      </c>
      <c r="DB672" t="s">
        <v>35</v>
      </c>
      <c r="DC672" t="s">
        <v>34</v>
      </c>
      <c r="DD672" t="s">
        <v>34</v>
      </c>
      <c r="DE672" t="s">
        <v>33</v>
      </c>
      <c r="DF672" t="s">
        <v>105</v>
      </c>
      <c r="DG672" t="s">
        <v>105</v>
      </c>
      <c r="DH672">
        <f t="shared" si="80"/>
        <v>10.5</v>
      </c>
      <c r="DI672">
        <f t="shared" si="81"/>
        <v>0</v>
      </c>
      <c r="DJ672">
        <f t="shared" si="82"/>
        <v>3</v>
      </c>
      <c r="DK672">
        <f t="shared" si="83"/>
        <v>0.5</v>
      </c>
      <c r="DL672">
        <f t="shared" si="84"/>
        <v>11</v>
      </c>
      <c r="DM672">
        <f t="shared" si="85"/>
        <v>0.5</v>
      </c>
      <c r="DN672">
        <f t="shared" si="86"/>
        <v>4</v>
      </c>
      <c r="DO672">
        <f t="shared" si="87"/>
        <v>2.5</v>
      </c>
    </row>
    <row r="673" spans="1:119" x14ac:dyDescent="0.35">
      <c r="A673" s="4">
        <v>2021</v>
      </c>
      <c r="B673">
        <v>672</v>
      </c>
      <c r="C673">
        <v>1983</v>
      </c>
      <c r="D673" t="s">
        <v>21</v>
      </c>
      <c r="E673" t="s">
        <v>85</v>
      </c>
      <c r="F673" t="s">
        <v>159</v>
      </c>
      <c r="G673" t="s">
        <v>173</v>
      </c>
      <c r="H673" t="s">
        <v>26</v>
      </c>
      <c r="I673" t="s">
        <v>99</v>
      </c>
      <c r="J673" t="s">
        <v>61</v>
      </c>
      <c r="K673" t="s">
        <v>74</v>
      </c>
      <c r="L673" s="1">
        <v>0.6</v>
      </c>
      <c r="M673" s="1">
        <v>0.2</v>
      </c>
      <c r="N673" s="4" t="s">
        <v>73</v>
      </c>
      <c r="O673" t="s">
        <v>73</v>
      </c>
      <c r="P673" t="s">
        <v>59</v>
      </c>
      <c r="Q673" t="s">
        <v>59</v>
      </c>
      <c r="R673" s="1">
        <v>0.1</v>
      </c>
      <c r="S673" s="1">
        <v>0.2</v>
      </c>
      <c r="T673" t="s">
        <v>151</v>
      </c>
      <c r="V673" t="s">
        <v>35</v>
      </c>
      <c r="W673" t="s">
        <v>35</v>
      </c>
      <c r="X673" t="s">
        <v>34</v>
      </c>
      <c r="Y673" t="s">
        <v>34</v>
      </c>
      <c r="Z673" t="s">
        <v>119</v>
      </c>
      <c r="AA673" t="s">
        <v>33</v>
      </c>
      <c r="AB673" t="s">
        <v>34</v>
      </c>
      <c r="AC673" t="s">
        <v>34</v>
      </c>
      <c r="AD673" t="s">
        <v>34</v>
      </c>
      <c r="AE673" t="s">
        <v>34</v>
      </c>
      <c r="AF673" t="s">
        <v>72</v>
      </c>
      <c r="AG673" t="s">
        <v>35</v>
      </c>
      <c r="AH673" t="s">
        <v>119</v>
      </c>
      <c r="AI673" t="s">
        <v>121</v>
      </c>
      <c r="AJ673" t="s">
        <v>139</v>
      </c>
      <c r="AK673" t="s">
        <v>139</v>
      </c>
      <c r="AL673" t="s">
        <v>139</v>
      </c>
      <c r="AM673">
        <v>2</v>
      </c>
      <c r="AN673">
        <v>9</v>
      </c>
      <c r="AO673">
        <v>3</v>
      </c>
      <c r="AP673">
        <v>3</v>
      </c>
      <c r="AQ673">
        <v>7</v>
      </c>
      <c r="AR673">
        <v>0</v>
      </c>
      <c r="AS673">
        <v>10</v>
      </c>
      <c r="AT673">
        <v>3</v>
      </c>
      <c r="AU673">
        <v>3</v>
      </c>
      <c r="AV673">
        <v>8</v>
      </c>
      <c r="AW673" t="s">
        <v>27</v>
      </c>
      <c r="AY673" s="4" t="s">
        <v>124</v>
      </c>
      <c r="AZ673" s="4" t="s">
        <v>124</v>
      </c>
      <c r="BA673" s="4" t="s">
        <v>124</v>
      </c>
      <c r="BB673" s="4" t="s">
        <v>124</v>
      </c>
      <c r="BC673" s="4" t="s">
        <v>124</v>
      </c>
      <c r="BD673" s="4" t="s">
        <v>124</v>
      </c>
      <c r="BE673" s="4" t="s">
        <v>124</v>
      </c>
      <c r="BF673" s="4" t="s">
        <v>124</v>
      </c>
      <c r="BG673" s="4" t="s">
        <v>124</v>
      </c>
      <c r="BH673" s="4" t="s">
        <v>141</v>
      </c>
      <c r="BI673" s="4" t="s">
        <v>141</v>
      </c>
      <c r="BJ673" s="4" t="s">
        <v>141</v>
      </c>
      <c r="BK673" s="4" t="s">
        <v>124</v>
      </c>
      <c r="BL673" s="4" t="s">
        <v>141</v>
      </c>
      <c r="BM673" s="4" t="s">
        <v>141</v>
      </c>
      <c r="BN673" s="4" t="s">
        <v>141</v>
      </c>
      <c r="BP673" s="4" t="s">
        <v>31</v>
      </c>
      <c r="BQ673" t="s">
        <v>31</v>
      </c>
      <c r="BR673" t="s">
        <v>31</v>
      </c>
      <c r="BS673" t="s">
        <v>31</v>
      </c>
      <c r="BT673" t="s">
        <v>31</v>
      </c>
      <c r="BU673" t="s">
        <v>31</v>
      </c>
      <c r="BV673" t="s">
        <v>31</v>
      </c>
      <c r="BW673" t="s">
        <v>31</v>
      </c>
      <c r="BX673" t="s">
        <v>31</v>
      </c>
      <c r="BY673" t="s">
        <v>31</v>
      </c>
      <c r="BZ673" t="s">
        <v>31</v>
      </c>
      <c r="CA673" t="s">
        <v>31</v>
      </c>
      <c r="CB673" t="s">
        <v>31</v>
      </c>
      <c r="CC673" t="s">
        <v>31</v>
      </c>
      <c r="CD673" t="s">
        <v>31</v>
      </c>
      <c r="CE673" t="s">
        <v>31</v>
      </c>
      <c r="CF673" t="s">
        <v>31</v>
      </c>
      <c r="CG673" t="s">
        <v>31</v>
      </c>
      <c r="CH673" t="s">
        <v>31</v>
      </c>
      <c r="CI673" t="s">
        <v>31</v>
      </c>
      <c r="CJ673" t="s">
        <v>31</v>
      </c>
      <c r="CK673" t="s">
        <v>31</v>
      </c>
      <c r="CL673" t="s">
        <v>31</v>
      </c>
      <c r="CM673" t="s">
        <v>31</v>
      </c>
      <c r="CN673" t="s">
        <v>31</v>
      </c>
      <c r="CO673" t="s">
        <v>31</v>
      </c>
      <c r="CP673" t="s">
        <v>31</v>
      </c>
      <c r="CQ673" t="s">
        <v>31</v>
      </c>
      <c r="CR673" t="s">
        <v>34</v>
      </c>
      <c r="CS673" t="s">
        <v>33</v>
      </c>
      <c r="CT673" t="s">
        <v>34</v>
      </c>
      <c r="CU673" t="s">
        <v>27</v>
      </c>
      <c r="DF673" t="s">
        <v>37</v>
      </c>
      <c r="DH673">
        <f t="shared" si="80"/>
        <v>9</v>
      </c>
      <c r="DI673">
        <f t="shared" si="81"/>
        <v>3</v>
      </c>
      <c r="DJ673">
        <f t="shared" si="82"/>
        <v>3</v>
      </c>
      <c r="DK673">
        <f t="shared" si="83"/>
        <v>0</v>
      </c>
      <c r="DL673">
        <f t="shared" si="84"/>
        <v>10</v>
      </c>
      <c r="DM673">
        <f t="shared" si="85"/>
        <v>3</v>
      </c>
      <c r="DN673">
        <f t="shared" si="86"/>
        <v>3</v>
      </c>
      <c r="DO673">
        <f t="shared" si="87"/>
        <v>2</v>
      </c>
    </row>
    <row r="674" spans="1:119" x14ac:dyDescent="0.35">
      <c r="A674" s="4">
        <v>2021</v>
      </c>
      <c r="B674">
        <v>673</v>
      </c>
      <c r="C674">
        <v>1984</v>
      </c>
      <c r="D674" t="s">
        <v>53</v>
      </c>
      <c r="E674" t="s">
        <v>85</v>
      </c>
      <c r="F674" t="s">
        <v>113</v>
      </c>
      <c r="G674" t="s">
        <v>161</v>
      </c>
      <c r="H674" t="s">
        <v>26</v>
      </c>
      <c r="I674" t="s">
        <v>99</v>
      </c>
      <c r="J674" t="s">
        <v>61</v>
      </c>
      <c r="K674" t="s">
        <v>93</v>
      </c>
      <c r="L674" t="s">
        <v>87</v>
      </c>
      <c r="M674" s="1">
        <v>0.3</v>
      </c>
      <c r="N674" s="4" t="s">
        <v>87</v>
      </c>
      <c r="O674" t="s">
        <v>87</v>
      </c>
      <c r="P674" t="s">
        <v>27</v>
      </c>
      <c r="Q674" t="s">
        <v>27</v>
      </c>
      <c r="T674" t="s">
        <v>151</v>
      </c>
      <c r="V674" t="s">
        <v>35</v>
      </c>
      <c r="W674" t="s">
        <v>36</v>
      </c>
      <c r="X674" t="s">
        <v>72</v>
      </c>
      <c r="Y674" t="s">
        <v>34</v>
      </c>
      <c r="Z674" t="s">
        <v>133</v>
      </c>
      <c r="AA674" t="s">
        <v>36</v>
      </c>
      <c r="AB674" t="s">
        <v>34</v>
      </c>
      <c r="AC674" t="s">
        <v>35</v>
      </c>
      <c r="AD674" t="s">
        <v>35</v>
      </c>
      <c r="AE674" t="s">
        <v>72</v>
      </c>
      <c r="AF674" t="s">
        <v>33</v>
      </c>
      <c r="AG674" t="s">
        <v>36</v>
      </c>
      <c r="AH674" t="s">
        <v>133</v>
      </c>
      <c r="AI674" t="s">
        <v>121</v>
      </c>
      <c r="AJ674" t="s">
        <v>158</v>
      </c>
      <c r="AK674" t="s">
        <v>158</v>
      </c>
      <c r="AL674" t="s">
        <v>158</v>
      </c>
      <c r="AM674">
        <v>1</v>
      </c>
      <c r="AN674">
        <v>8</v>
      </c>
      <c r="AO674">
        <v>3</v>
      </c>
      <c r="AP674">
        <v>6</v>
      </c>
      <c r="AQ674">
        <v>6</v>
      </c>
      <c r="AR674">
        <v>0.5</v>
      </c>
      <c r="AS674">
        <v>9</v>
      </c>
      <c r="AT674">
        <v>2.5</v>
      </c>
      <c r="AU674">
        <v>6</v>
      </c>
      <c r="AV674">
        <v>6</v>
      </c>
      <c r="AW674" t="s">
        <v>27</v>
      </c>
      <c r="AY674" s="4" t="s">
        <v>124</v>
      </c>
      <c r="AZ674" s="4" t="s">
        <v>124</v>
      </c>
      <c r="BA674" s="4" t="s">
        <v>124</v>
      </c>
      <c r="BB674" s="4" t="s">
        <v>124</v>
      </c>
      <c r="BC674" s="4" t="s">
        <v>124</v>
      </c>
      <c r="BD674" s="4" t="s">
        <v>124</v>
      </c>
      <c r="BE674" s="4" t="s">
        <v>124</v>
      </c>
      <c r="BF674" s="4" t="s">
        <v>124</v>
      </c>
      <c r="BG674" s="4" t="s">
        <v>124</v>
      </c>
      <c r="BH674" s="4" t="s">
        <v>124</v>
      </c>
      <c r="BI674" s="4" t="s">
        <v>124</v>
      </c>
      <c r="BJ674" s="4" t="s">
        <v>124</v>
      </c>
      <c r="BK674" s="4" t="s">
        <v>124</v>
      </c>
      <c r="BL674" s="4" t="s">
        <v>124</v>
      </c>
      <c r="BM674" s="4" t="s">
        <v>124</v>
      </c>
      <c r="BN674" s="4" t="s">
        <v>124</v>
      </c>
      <c r="BP674" s="4" t="s">
        <v>135</v>
      </c>
      <c r="BQ674" t="s">
        <v>125</v>
      </c>
      <c r="BR674" t="s">
        <v>127</v>
      </c>
      <c r="BS674" t="s">
        <v>126</v>
      </c>
      <c r="BT674" t="s">
        <v>129</v>
      </c>
      <c r="BU674" t="s">
        <v>128</v>
      </c>
      <c r="BV674" t="s">
        <v>135</v>
      </c>
      <c r="BW674" t="s">
        <v>128</v>
      </c>
      <c r="BX674" t="s">
        <v>128</v>
      </c>
      <c r="BY674" t="s">
        <v>129</v>
      </c>
      <c r="BZ674" t="s">
        <v>131</v>
      </c>
      <c r="CA674" t="s">
        <v>127</v>
      </c>
      <c r="CB674" t="s">
        <v>135</v>
      </c>
      <c r="CC674" t="s">
        <v>131</v>
      </c>
      <c r="CD674" t="s">
        <v>127</v>
      </c>
      <c r="CE674" t="s">
        <v>129</v>
      </c>
      <c r="CF674" t="s">
        <v>135</v>
      </c>
      <c r="CG674" t="s">
        <v>125</v>
      </c>
      <c r="CH674" t="s">
        <v>131</v>
      </c>
      <c r="CI674" t="s">
        <v>126</v>
      </c>
      <c r="CJ674" t="s">
        <v>135</v>
      </c>
      <c r="CK674" t="s">
        <v>130</v>
      </c>
      <c r="CL674" t="s">
        <v>128</v>
      </c>
      <c r="CM674" t="s">
        <v>126</v>
      </c>
      <c r="CN674" t="s">
        <v>135</v>
      </c>
      <c r="CO674" t="s">
        <v>131</v>
      </c>
      <c r="CP674" t="s">
        <v>135</v>
      </c>
      <c r="CQ674" t="s">
        <v>130</v>
      </c>
      <c r="CR674" t="s">
        <v>34</v>
      </c>
      <c r="CS674" t="s">
        <v>72</v>
      </c>
      <c r="CT674" t="s">
        <v>35</v>
      </c>
      <c r="CU674" t="s">
        <v>59</v>
      </c>
      <c r="CV674" t="s">
        <v>59</v>
      </c>
      <c r="CW674" t="s">
        <v>35</v>
      </c>
      <c r="CX674" t="s">
        <v>72</v>
      </c>
      <c r="CY674" t="s">
        <v>72</v>
      </c>
      <c r="CZ674" t="s">
        <v>72</v>
      </c>
      <c r="DA674" t="s">
        <v>72</v>
      </c>
      <c r="DB674" t="s">
        <v>72</v>
      </c>
      <c r="DC674" t="s">
        <v>72</v>
      </c>
      <c r="DD674" t="s">
        <v>72</v>
      </c>
      <c r="DE674" t="s">
        <v>72</v>
      </c>
      <c r="DF674" t="s">
        <v>94</v>
      </c>
      <c r="DG674" t="s">
        <v>94</v>
      </c>
      <c r="DH674">
        <f t="shared" si="80"/>
        <v>8</v>
      </c>
      <c r="DI674">
        <f t="shared" si="81"/>
        <v>3</v>
      </c>
      <c r="DJ674">
        <f t="shared" si="82"/>
        <v>6</v>
      </c>
      <c r="DK674">
        <f t="shared" si="83"/>
        <v>0.5</v>
      </c>
      <c r="DL674">
        <f t="shared" si="84"/>
        <v>9</v>
      </c>
      <c r="DM674">
        <f t="shared" si="85"/>
        <v>2.5</v>
      </c>
      <c r="DN674">
        <f t="shared" si="86"/>
        <v>6</v>
      </c>
      <c r="DO674">
        <f t="shared" si="87"/>
        <v>1</v>
      </c>
    </row>
    <row r="675" spans="1:119" x14ac:dyDescent="0.35">
      <c r="A675" s="4">
        <v>2021</v>
      </c>
      <c r="B675">
        <v>674</v>
      </c>
      <c r="C675">
        <v>1961</v>
      </c>
      <c r="D675" t="s">
        <v>53</v>
      </c>
      <c r="E675" t="s">
        <v>85</v>
      </c>
      <c r="F675" t="s">
        <v>154</v>
      </c>
      <c r="G675" t="s">
        <v>172</v>
      </c>
      <c r="H675" t="s">
        <v>70</v>
      </c>
      <c r="I675" t="s">
        <v>60</v>
      </c>
      <c r="J675" t="s">
        <v>61</v>
      </c>
      <c r="K675" s="1">
        <v>0.9</v>
      </c>
      <c r="L675" s="1">
        <v>0.9</v>
      </c>
      <c r="M675" s="1">
        <v>0.9</v>
      </c>
      <c r="N675" s="4" t="s">
        <v>87</v>
      </c>
      <c r="O675" t="s">
        <v>87</v>
      </c>
      <c r="P675" t="s">
        <v>59</v>
      </c>
      <c r="Q675" t="s">
        <v>59</v>
      </c>
      <c r="R675" t="s">
        <v>93</v>
      </c>
      <c r="S675" t="s">
        <v>93</v>
      </c>
      <c r="T675" t="s">
        <v>27</v>
      </c>
      <c r="V675" t="s">
        <v>33</v>
      </c>
      <c r="W675" t="s">
        <v>33</v>
      </c>
      <c r="X675" t="s">
        <v>33</v>
      </c>
      <c r="Y675" t="s">
        <v>33</v>
      </c>
      <c r="Z675" t="s">
        <v>120</v>
      </c>
      <c r="AA675" t="s">
        <v>34</v>
      </c>
      <c r="AB675" t="s">
        <v>34</v>
      </c>
      <c r="AC675" t="s">
        <v>34</v>
      </c>
      <c r="AD675" t="s">
        <v>34</v>
      </c>
      <c r="AE675" t="s">
        <v>72</v>
      </c>
      <c r="AF675" t="s">
        <v>35</v>
      </c>
      <c r="AG675" t="s">
        <v>72</v>
      </c>
      <c r="AH675" t="s">
        <v>120</v>
      </c>
      <c r="AI675" t="s">
        <v>138</v>
      </c>
      <c r="AJ675" t="s">
        <v>134</v>
      </c>
      <c r="AK675" t="s">
        <v>134</v>
      </c>
      <c r="AL675" t="s">
        <v>122</v>
      </c>
      <c r="AM675">
        <v>2</v>
      </c>
      <c r="AN675">
        <v>8</v>
      </c>
      <c r="AO675">
        <v>2</v>
      </c>
      <c r="AP675">
        <v>4</v>
      </c>
      <c r="AQ675">
        <v>8</v>
      </c>
      <c r="AR675">
        <v>0</v>
      </c>
      <c r="AS675">
        <v>9</v>
      </c>
      <c r="AT675">
        <v>2</v>
      </c>
      <c r="AU675">
        <v>5</v>
      </c>
      <c r="AV675">
        <v>8</v>
      </c>
      <c r="AW675" t="s">
        <v>27</v>
      </c>
      <c r="AY675" s="4" t="s">
        <v>124</v>
      </c>
      <c r="AZ675" s="4" t="s">
        <v>123</v>
      </c>
      <c r="BA675" s="4" t="s">
        <v>124</v>
      </c>
      <c r="BB675" s="4" t="s">
        <v>124</v>
      </c>
      <c r="BC675" s="4" t="s">
        <v>124</v>
      </c>
      <c r="BD675" s="4" t="s">
        <v>124</v>
      </c>
      <c r="BE675" s="4" t="s">
        <v>123</v>
      </c>
      <c r="BF675" s="4" t="s">
        <v>124</v>
      </c>
      <c r="BG675" s="4" t="s">
        <v>124</v>
      </c>
      <c r="BH675" s="4" t="s">
        <v>124</v>
      </c>
      <c r="BI675" s="4" t="s">
        <v>123</v>
      </c>
      <c r="BJ675" s="4" t="s">
        <v>123</v>
      </c>
      <c r="BK675" s="4" t="s">
        <v>123</v>
      </c>
      <c r="BL675" s="4" t="s">
        <v>123</v>
      </c>
      <c r="BM675" s="4" t="s">
        <v>123</v>
      </c>
      <c r="BN675" s="4" t="s">
        <v>123</v>
      </c>
      <c r="BP675" s="4" t="s">
        <v>31</v>
      </c>
      <c r="BQ675" t="s">
        <v>31</v>
      </c>
      <c r="BR675" t="s">
        <v>31</v>
      </c>
      <c r="BS675" t="s">
        <v>31</v>
      </c>
      <c r="BT675" t="s">
        <v>31</v>
      </c>
      <c r="BU675" t="s">
        <v>31</v>
      </c>
      <c r="BV675" t="s">
        <v>31</v>
      </c>
      <c r="BW675" t="s">
        <v>31</v>
      </c>
      <c r="BX675" t="s">
        <v>31</v>
      </c>
      <c r="BY675" t="s">
        <v>31</v>
      </c>
      <c r="BZ675" t="s">
        <v>31</v>
      </c>
      <c r="CA675" t="s">
        <v>31</v>
      </c>
      <c r="CB675" t="s">
        <v>31</v>
      </c>
      <c r="CC675" t="s">
        <v>31</v>
      </c>
      <c r="CD675" t="s">
        <v>31</v>
      </c>
      <c r="CE675" t="s">
        <v>31</v>
      </c>
      <c r="CF675" t="s">
        <v>31</v>
      </c>
      <c r="CG675" t="s">
        <v>31</v>
      </c>
      <c r="CH675" t="s">
        <v>31</v>
      </c>
      <c r="CI675" t="s">
        <v>31</v>
      </c>
      <c r="CJ675" t="s">
        <v>31</v>
      </c>
      <c r="CK675" t="s">
        <v>31</v>
      </c>
      <c r="CL675" t="s">
        <v>31</v>
      </c>
      <c r="CM675" t="s">
        <v>31</v>
      </c>
      <c r="CN675" t="s">
        <v>31</v>
      </c>
      <c r="CO675" t="s">
        <v>31</v>
      </c>
      <c r="CP675" t="s">
        <v>31</v>
      </c>
      <c r="CQ675" t="s">
        <v>31</v>
      </c>
      <c r="CR675" t="s">
        <v>34</v>
      </c>
      <c r="CS675" t="s">
        <v>72</v>
      </c>
      <c r="CT675" t="s">
        <v>35</v>
      </c>
      <c r="CU675" t="s">
        <v>27</v>
      </c>
      <c r="DF675" t="s">
        <v>88</v>
      </c>
      <c r="DH675">
        <f t="shared" si="80"/>
        <v>8</v>
      </c>
      <c r="DI675">
        <f t="shared" si="81"/>
        <v>2</v>
      </c>
      <c r="DJ675">
        <f t="shared" si="82"/>
        <v>4</v>
      </c>
      <c r="DK675">
        <f t="shared" si="83"/>
        <v>0</v>
      </c>
      <c r="DL675">
        <f t="shared" si="84"/>
        <v>9</v>
      </c>
      <c r="DM675">
        <f t="shared" si="85"/>
        <v>2</v>
      </c>
      <c r="DN675">
        <f t="shared" si="86"/>
        <v>5</v>
      </c>
      <c r="DO675">
        <f t="shared" si="87"/>
        <v>2</v>
      </c>
    </row>
    <row r="676" spans="1:119" x14ac:dyDescent="0.35">
      <c r="A676" s="4">
        <v>2021</v>
      </c>
      <c r="B676">
        <v>675</v>
      </c>
      <c r="C676">
        <v>1958</v>
      </c>
      <c r="D676" t="s">
        <v>53</v>
      </c>
      <c r="E676" t="s">
        <v>85</v>
      </c>
      <c r="F676" t="s">
        <v>111</v>
      </c>
      <c r="G676" t="s">
        <v>160</v>
      </c>
      <c r="H676" t="s">
        <v>70</v>
      </c>
      <c r="I676" t="s">
        <v>28</v>
      </c>
      <c r="J676" t="s">
        <v>61</v>
      </c>
      <c r="K676" t="s">
        <v>86</v>
      </c>
      <c r="L676" s="1">
        <v>0.9</v>
      </c>
      <c r="M676" t="s">
        <v>86</v>
      </c>
      <c r="N676" s="4" t="s">
        <v>1291</v>
      </c>
      <c r="O676" t="s">
        <v>87</v>
      </c>
      <c r="P676" t="s">
        <v>59</v>
      </c>
      <c r="Q676" t="s">
        <v>27</v>
      </c>
      <c r="T676" t="s">
        <v>27</v>
      </c>
      <c r="V676" t="s">
        <v>33</v>
      </c>
      <c r="W676" t="s">
        <v>33</v>
      </c>
      <c r="X676" t="s">
        <v>33</v>
      </c>
      <c r="Y676" t="s">
        <v>34</v>
      </c>
      <c r="Z676" t="s">
        <v>119</v>
      </c>
      <c r="AA676" t="s">
        <v>34</v>
      </c>
      <c r="AB676" t="s">
        <v>72</v>
      </c>
      <c r="AC676" t="s">
        <v>34</v>
      </c>
      <c r="AD676" t="s">
        <v>72</v>
      </c>
      <c r="AE676" t="s">
        <v>33</v>
      </c>
      <c r="AF676" t="s">
        <v>72</v>
      </c>
      <c r="AG676" t="s">
        <v>36</v>
      </c>
      <c r="AH676" t="s">
        <v>132</v>
      </c>
      <c r="AI676" t="s">
        <v>138</v>
      </c>
      <c r="AJ676" t="s">
        <v>122</v>
      </c>
      <c r="AK676" t="s">
        <v>134</v>
      </c>
      <c r="AL676" t="s">
        <v>122</v>
      </c>
      <c r="AM676">
        <v>2</v>
      </c>
      <c r="AN676">
        <v>8</v>
      </c>
      <c r="AO676">
        <v>8</v>
      </c>
      <c r="AP676">
        <v>1</v>
      </c>
      <c r="AQ676">
        <v>5</v>
      </c>
      <c r="AR676">
        <v>0</v>
      </c>
      <c r="AS676">
        <v>10</v>
      </c>
      <c r="AT676">
        <v>8</v>
      </c>
      <c r="AU676">
        <v>1</v>
      </c>
      <c r="AV676">
        <v>5</v>
      </c>
      <c r="AW676" t="s">
        <v>59</v>
      </c>
      <c r="AX676">
        <v>0.05</v>
      </c>
      <c r="AY676" s="4" t="s">
        <v>141</v>
      </c>
      <c r="AZ676" s="4" t="s">
        <v>141</v>
      </c>
      <c r="BA676" s="4" t="s">
        <v>141</v>
      </c>
      <c r="BB676" s="4" t="s">
        <v>141</v>
      </c>
      <c r="BC676" s="4" t="s">
        <v>124</v>
      </c>
      <c r="BD676" s="4" t="s">
        <v>141</v>
      </c>
      <c r="BE676" s="4" t="s">
        <v>124</v>
      </c>
      <c r="BF676" s="4" t="s">
        <v>152</v>
      </c>
      <c r="BG676" s="4" t="s">
        <v>141</v>
      </c>
      <c r="BH676" s="4" t="s">
        <v>124</v>
      </c>
      <c r="BI676" s="4" t="s">
        <v>141</v>
      </c>
      <c r="BJ676" s="4" t="s">
        <v>123</v>
      </c>
      <c r="BK676" s="4" t="s">
        <v>123</v>
      </c>
      <c r="BL676" s="4" t="s">
        <v>141</v>
      </c>
      <c r="BM676" s="4" t="s">
        <v>141</v>
      </c>
      <c r="BN676" s="4" t="s">
        <v>152</v>
      </c>
      <c r="BP676" s="4" t="s">
        <v>31</v>
      </c>
      <c r="BQ676" t="s">
        <v>31</v>
      </c>
      <c r="BR676" t="s">
        <v>31</v>
      </c>
      <c r="BS676" t="s">
        <v>31</v>
      </c>
      <c r="BT676" t="s">
        <v>31</v>
      </c>
      <c r="BU676" t="s">
        <v>31</v>
      </c>
      <c r="BV676" t="s">
        <v>31</v>
      </c>
      <c r="BW676" t="s">
        <v>31</v>
      </c>
      <c r="BX676" t="s">
        <v>31</v>
      </c>
      <c r="BY676" t="s">
        <v>31</v>
      </c>
      <c r="BZ676" t="s">
        <v>31</v>
      </c>
      <c r="CA676" t="s">
        <v>31</v>
      </c>
      <c r="CB676" t="s">
        <v>31</v>
      </c>
      <c r="CC676" t="s">
        <v>31</v>
      </c>
      <c r="CD676" t="s">
        <v>31</v>
      </c>
      <c r="CE676" t="s">
        <v>31</v>
      </c>
      <c r="CF676" t="s">
        <v>31</v>
      </c>
      <c r="CG676" t="s">
        <v>31</v>
      </c>
      <c r="CH676" t="s">
        <v>31</v>
      </c>
      <c r="CI676" t="s">
        <v>31</v>
      </c>
      <c r="CJ676" t="s">
        <v>31</v>
      </c>
      <c r="CK676" t="s">
        <v>31</v>
      </c>
      <c r="CL676" t="s">
        <v>31</v>
      </c>
      <c r="CM676" t="s">
        <v>31</v>
      </c>
      <c r="CN676" t="s">
        <v>31</v>
      </c>
      <c r="CO676" t="s">
        <v>31</v>
      </c>
      <c r="CP676" t="s">
        <v>31</v>
      </c>
      <c r="CQ676" t="s">
        <v>31</v>
      </c>
      <c r="CR676" t="s">
        <v>33</v>
      </c>
      <c r="CS676" t="s">
        <v>33</v>
      </c>
      <c r="CT676" t="s">
        <v>72</v>
      </c>
      <c r="CU676" t="s">
        <v>27</v>
      </c>
      <c r="DF676" t="s">
        <v>102</v>
      </c>
      <c r="DH676">
        <f t="shared" si="80"/>
        <v>8</v>
      </c>
      <c r="DI676">
        <f t="shared" si="81"/>
        <v>8</v>
      </c>
      <c r="DJ676">
        <f t="shared" si="82"/>
        <v>1</v>
      </c>
      <c r="DK676">
        <f t="shared" si="83"/>
        <v>0</v>
      </c>
      <c r="DL676">
        <f t="shared" si="84"/>
        <v>10</v>
      </c>
      <c r="DM676">
        <f t="shared" si="85"/>
        <v>8</v>
      </c>
      <c r="DN676">
        <f t="shared" si="86"/>
        <v>1</v>
      </c>
      <c r="DO676">
        <f t="shared" si="87"/>
        <v>2</v>
      </c>
    </row>
    <row r="677" spans="1:119" x14ac:dyDescent="0.35">
      <c r="A677" s="4">
        <v>2021</v>
      </c>
      <c r="B677">
        <v>676</v>
      </c>
      <c r="C677">
        <v>1971</v>
      </c>
      <c r="D677" t="s">
        <v>53</v>
      </c>
      <c r="E677" t="s">
        <v>29</v>
      </c>
      <c r="F677" t="s">
        <v>159</v>
      </c>
      <c r="G677" t="s">
        <v>162</v>
      </c>
      <c r="H677" t="s">
        <v>26</v>
      </c>
      <c r="I677" t="s">
        <v>28</v>
      </c>
      <c r="J677" t="s">
        <v>61</v>
      </c>
      <c r="K677" s="1">
        <v>0.1</v>
      </c>
      <c r="L677" s="1">
        <v>0.1</v>
      </c>
      <c r="M677" s="1">
        <v>0.1</v>
      </c>
      <c r="N677" s="4" t="s">
        <v>93</v>
      </c>
      <c r="O677" t="s">
        <v>93</v>
      </c>
      <c r="P677" t="s">
        <v>27</v>
      </c>
      <c r="Q677" t="s">
        <v>59</v>
      </c>
      <c r="R677" s="1">
        <v>0.3</v>
      </c>
      <c r="S677" s="1">
        <v>0.3</v>
      </c>
      <c r="T677" t="s">
        <v>59</v>
      </c>
      <c r="U677" s="1">
        <v>0.7</v>
      </c>
      <c r="V677" t="s">
        <v>33</v>
      </c>
      <c r="W677" t="s">
        <v>33</v>
      </c>
      <c r="X677" t="s">
        <v>33</v>
      </c>
      <c r="Y677" t="s">
        <v>36</v>
      </c>
      <c r="Z677" t="s">
        <v>120</v>
      </c>
      <c r="AA677" t="s">
        <v>72</v>
      </c>
      <c r="AB677" t="s">
        <v>33</v>
      </c>
      <c r="AC677" t="s">
        <v>34</v>
      </c>
      <c r="AD677" t="s">
        <v>33</v>
      </c>
      <c r="AE677" t="s">
        <v>36</v>
      </c>
      <c r="AF677" t="s">
        <v>35</v>
      </c>
      <c r="AG677" t="s">
        <v>33</v>
      </c>
      <c r="AH677" t="s">
        <v>157</v>
      </c>
      <c r="AI677" t="s">
        <v>121</v>
      </c>
      <c r="AJ677" t="s">
        <v>139</v>
      </c>
      <c r="AK677" t="s">
        <v>139</v>
      </c>
      <c r="AL677" t="s">
        <v>134</v>
      </c>
      <c r="AM677">
        <v>1</v>
      </c>
      <c r="AN677">
        <v>8</v>
      </c>
      <c r="AO677">
        <v>0</v>
      </c>
      <c r="AP677">
        <v>7</v>
      </c>
      <c r="AQ677">
        <v>8</v>
      </c>
      <c r="AR677">
        <v>0</v>
      </c>
      <c r="AS677">
        <v>4</v>
      </c>
      <c r="AT677">
        <v>4</v>
      </c>
      <c r="AU677">
        <v>8</v>
      </c>
      <c r="AV677">
        <v>8</v>
      </c>
      <c r="AW677" t="s">
        <v>27</v>
      </c>
      <c r="AY677" s="4" t="s">
        <v>124</v>
      </c>
      <c r="AZ677" s="4" t="s">
        <v>124</v>
      </c>
      <c r="BA677" s="4" t="s">
        <v>123</v>
      </c>
      <c r="BB677" s="4" t="s">
        <v>147</v>
      </c>
      <c r="BC677" s="4" t="s">
        <v>124</v>
      </c>
      <c r="BD677" s="4" t="s">
        <v>124</v>
      </c>
      <c r="BE677" s="4" t="s">
        <v>124</v>
      </c>
      <c r="BF677" s="4" t="s">
        <v>124</v>
      </c>
      <c r="BG677" s="4" t="s">
        <v>124</v>
      </c>
      <c r="BH677" s="4" t="s">
        <v>147</v>
      </c>
      <c r="BI677" s="4" t="s">
        <v>124</v>
      </c>
      <c r="BJ677" s="4" t="s">
        <v>147</v>
      </c>
      <c r="BK677" s="4" t="s">
        <v>124</v>
      </c>
      <c r="BL677" s="4" t="s">
        <v>124</v>
      </c>
      <c r="BM677" s="4" t="s">
        <v>124</v>
      </c>
      <c r="BN677" s="4" t="s">
        <v>124</v>
      </c>
      <c r="BP677" s="4" t="s">
        <v>135</v>
      </c>
      <c r="BQ677" t="s">
        <v>131</v>
      </c>
      <c r="BR677" t="s">
        <v>128</v>
      </c>
      <c r="BS677" t="s">
        <v>126</v>
      </c>
      <c r="BT677" t="s">
        <v>129</v>
      </c>
      <c r="BU677" t="s">
        <v>131</v>
      </c>
      <c r="BV677" t="s">
        <v>135</v>
      </c>
      <c r="BW677" t="s">
        <v>126</v>
      </c>
      <c r="BX677" t="s">
        <v>129</v>
      </c>
      <c r="BY677" t="s">
        <v>131</v>
      </c>
      <c r="BZ677" t="s">
        <v>130</v>
      </c>
      <c r="CA677" t="s">
        <v>125</v>
      </c>
      <c r="CB677" t="s">
        <v>135</v>
      </c>
      <c r="CC677" t="s">
        <v>131</v>
      </c>
      <c r="CD677" t="s">
        <v>129</v>
      </c>
      <c r="CE677" t="s">
        <v>125</v>
      </c>
      <c r="CF677" t="s">
        <v>135</v>
      </c>
      <c r="CG677" t="s">
        <v>125</v>
      </c>
      <c r="CH677" t="s">
        <v>129</v>
      </c>
      <c r="CI677" t="s">
        <v>131</v>
      </c>
      <c r="CJ677" t="s">
        <v>135</v>
      </c>
      <c r="CK677" t="s">
        <v>127</v>
      </c>
      <c r="CL677" t="s">
        <v>128</v>
      </c>
      <c r="CM677" t="s">
        <v>125</v>
      </c>
      <c r="CN677" t="s">
        <v>135</v>
      </c>
      <c r="CO677" t="s">
        <v>131</v>
      </c>
      <c r="CP677" t="s">
        <v>135</v>
      </c>
      <c r="CQ677" t="s">
        <v>125</v>
      </c>
      <c r="CR677" t="s">
        <v>36</v>
      </c>
      <c r="CS677" t="s">
        <v>36</v>
      </c>
      <c r="CT677" t="s">
        <v>33</v>
      </c>
      <c r="CU677" t="s">
        <v>59</v>
      </c>
      <c r="CV677" t="s">
        <v>59</v>
      </c>
      <c r="CW677" t="s">
        <v>33</v>
      </c>
      <c r="CX677" t="s">
        <v>35</v>
      </c>
      <c r="CY677" t="s">
        <v>36</v>
      </c>
      <c r="CZ677" t="s">
        <v>36</v>
      </c>
      <c r="DA677" t="s">
        <v>35</v>
      </c>
      <c r="DB677" t="s">
        <v>36</v>
      </c>
      <c r="DC677" t="s">
        <v>72</v>
      </c>
      <c r="DD677" t="s">
        <v>35</v>
      </c>
      <c r="DE677" t="s">
        <v>36</v>
      </c>
      <c r="DF677" t="s">
        <v>153</v>
      </c>
      <c r="DG677" t="s">
        <v>153</v>
      </c>
      <c r="DH677">
        <f t="shared" si="80"/>
        <v>8</v>
      </c>
      <c r="DI677">
        <f t="shared" si="81"/>
        <v>0</v>
      </c>
      <c r="DJ677">
        <f t="shared" si="82"/>
        <v>7</v>
      </c>
      <c r="DK677">
        <f t="shared" si="83"/>
        <v>0</v>
      </c>
      <c r="DL677">
        <f t="shared" si="84"/>
        <v>4</v>
      </c>
      <c r="DM677">
        <f t="shared" si="85"/>
        <v>4</v>
      </c>
      <c r="DN677">
        <f t="shared" si="86"/>
        <v>8</v>
      </c>
      <c r="DO677">
        <f t="shared" si="87"/>
        <v>1</v>
      </c>
    </row>
    <row r="678" spans="1:119" x14ac:dyDescent="0.35">
      <c r="A678" s="4">
        <v>2021</v>
      </c>
      <c r="B678">
        <v>677</v>
      </c>
      <c r="C678">
        <v>1969</v>
      </c>
      <c r="D678" t="s">
        <v>53</v>
      </c>
      <c r="E678" t="s">
        <v>85</v>
      </c>
      <c r="F678" t="s">
        <v>113</v>
      </c>
      <c r="G678" t="s">
        <v>177</v>
      </c>
      <c r="H678" t="s">
        <v>58</v>
      </c>
      <c r="I678" t="s">
        <v>28</v>
      </c>
      <c r="J678" t="s">
        <v>61</v>
      </c>
      <c r="K678" s="1">
        <v>0.9</v>
      </c>
      <c r="L678" s="1">
        <v>0.8</v>
      </c>
      <c r="M678" s="1">
        <v>0.9</v>
      </c>
      <c r="N678" s="4" t="s">
        <v>1291</v>
      </c>
      <c r="O678" t="s">
        <v>1291</v>
      </c>
      <c r="P678" t="s">
        <v>27</v>
      </c>
      <c r="Q678" t="s">
        <v>59</v>
      </c>
      <c r="R678" t="s">
        <v>93</v>
      </c>
      <c r="S678" s="1">
        <v>0.3</v>
      </c>
      <c r="T678" t="s">
        <v>27</v>
      </c>
      <c r="V678" t="s">
        <v>33</v>
      </c>
      <c r="W678" t="s">
        <v>34</v>
      </c>
      <c r="X678" t="s">
        <v>34</v>
      </c>
      <c r="Y678" t="s">
        <v>34</v>
      </c>
      <c r="Z678" t="s">
        <v>120</v>
      </c>
      <c r="AA678" t="s">
        <v>34</v>
      </c>
      <c r="AB678" t="s">
        <v>33</v>
      </c>
      <c r="AC678" t="s">
        <v>34</v>
      </c>
      <c r="AD678" t="s">
        <v>33</v>
      </c>
      <c r="AE678" t="s">
        <v>34</v>
      </c>
      <c r="AF678" t="s">
        <v>36</v>
      </c>
      <c r="AG678" t="s">
        <v>34</v>
      </c>
      <c r="AH678" t="s">
        <v>119</v>
      </c>
      <c r="AI678" t="s">
        <v>138</v>
      </c>
      <c r="AJ678" t="s">
        <v>139</v>
      </c>
      <c r="AK678" t="s">
        <v>158</v>
      </c>
      <c r="AL678" t="s">
        <v>139</v>
      </c>
      <c r="AM678">
        <v>4</v>
      </c>
      <c r="AN678">
        <v>4</v>
      </c>
      <c r="AO678">
        <v>3</v>
      </c>
      <c r="AP678">
        <v>5</v>
      </c>
      <c r="AQ678">
        <v>8</v>
      </c>
      <c r="AR678">
        <v>1</v>
      </c>
      <c r="AS678">
        <v>7</v>
      </c>
      <c r="AT678">
        <v>2</v>
      </c>
      <c r="AU678">
        <v>6</v>
      </c>
      <c r="AV678">
        <v>8</v>
      </c>
      <c r="AW678" t="s">
        <v>27</v>
      </c>
      <c r="AY678" s="4" t="s">
        <v>124</v>
      </c>
      <c r="AZ678" s="4" t="s">
        <v>124</v>
      </c>
      <c r="BA678" s="4" t="s">
        <v>124</v>
      </c>
      <c r="BB678" s="4" t="s">
        <v>147</v>
      </c>
      <c r="BC678" s="4" t="s">
        <v>147</v>
      </c>
      <c r="BD678" s="4" t="s">
        <v>124</v>
      </c>
      <c r="BE678" s="4" t="s">
        <v>147</v>
      </c>
      <c r="BF678" s="4" t="s">
        <v>124</v>
      </c>
      <c r="BG678" s="4" t="s">
        <v>124</v>
      </c>
      <c r="BH678" s="4" t="s">
        <v>124</v>
      </c>
      <c r="BI678" s="4" t="s">
        <v>147</v>
      </c>
      <c r="BJ678" s="4" t="s">
        <v>147</v>
      </c>
      <c r="BK678" s="4" t="s">
        <v>141</v>
      </c>
      <c r="BL678" s="4" t="s">
        <v>147</v>
      </c>
      <c r="BM678" s="4" t="s">
        <v>124</v>
      </c>
      <c r="BN678" s="4" t="s">
        <v>124</v>
      </c>
      <c r="BP678" s="4" t="s">
        <v>31</v>
      </c>
      <c r="BQ678" t="s">
        <v>31</v>
      </c>
      <c r="BR678" t="s">
        <v>31</v>
      </c>
      <c r="BS678" t="s">
        <v>31</v>
      </c>
      <c r="BT678" t="s">
        <v>31</v>
      </c>
      <c r="BU678" t="s">
        <v>31</v>
      </c>
      <c r="BV678" t="s">
        <v>31</v>
      </c>
      <c r="BW678" t="s">
        <v>31</v>
      </c>
      <c r="BX678" t="s">
        <v>31</v>
      </c>
      <c r="BY678" t="s">
        <v>31</v>
      </c>
      <c r="BZ678" t="s">
        <v>31</v>
      </c>
      <c r="CA678" t="s">
        <v>31</v>
      </c>
      <c r="CB678" t="s">
        <v>31</v>
      </c>
      <c r="CC678" t="s">
        <v>31</v>
      </c>
      <c r="CD678" t="s">
        <v>31</v>
      </c>
      <c r="CE678" t="s">
        <v>31</v>
      </c>
      <c r="CF678" t="s">
        <v>31</v>
      </c>
      <c r="CG678" t="s">
        <v>31</v>
      </c>
      <c r="CH678" t="s">
        <v>31</v>
      </c>
      <c r="CI678" t="s">
        <v>31</v>
      </c>
      <c r="CJ678" t="s">
        <v>31</v>
      </c>
      <c r="CK678" t="s">
        <v>31</v>
      </c>
      <c r="CL678" t="s">
        <v>31</v>
      </c>
      <c r="CM678" t="s">
        <v>31</v>
      </c>
      <c r="CN678" t="s">
        <v>31</v>
      </c>
      <c r="CO678" t="s">
        <v>31</v>
      </c>
      <c r="CP678" t="s">
        <v>31</v>
      </c>
      <c r="CQ678" t="s">
        <v>31</v>
      </c>
      <c r="CR678" t="s">
        <v>72</v>
      </c>
      <c r="CS678" t="s">
        <v>72</v>
      </c>
      <c r="CT678" t="s">
        <v>72</v>
      </c>
      <c r="CU678" t="s">
        <v>59</v>
      </c>
      <c r="CV678" t="s">
        <v>59</v>
      </c>
      <c r="CW678" t="s">
        <v>36</v>
      </c>
      <c r="CX678" t="s">
        <v>72</v>
      </c>
      <c r="CY678" t="s">
        <v>72</v>
      </c>
      <c r="CZ678" t="s">
        <v>34</v>
      </c>
      <c r="DA678" t="s">
        <v>35</v>
      </c>
      <c r="DB678" t="s">
        <v>35</v>
      </c>
      <c r="DC678" t="s">
        <v>72</v>
      </c>
      <c r="DD678" t="s">
        <v>72</v>
      </c>
      <c r="DE678" t="s">
        <v>35</v>
      </c>
      <c r="DF678" t="s">
        <v>109</v>
      </c>
      <c r="DG678" t="s">
        <v>109</v>
      </c>
      <c r="DH678">
        <f t="shared" si="80"/>
        <v>4</v>
      </c>
      <c r="DI678">
        <f t="shared" si="81"/>
        <v>3</v>
      </c>
      <c r="DJ678">
        <f t="shared" si="82"/>
        <v>5</v>
      </c>
      <c r="DK678">
        <f t="shared" si="83"/>
        <v>1</v>
      </c>
      <c r="DL678">
        <f t="shared" si="84"/>
        <v>7</v>
      </c>
      <c r="DM678">
        <f t="shared" si="85"/>
        <v>2</v>
      </c>
      <c r="DN678">
        <f t="shared" si="86"/>
        <v>6</v>
      </c>
      <c r="DO678">
        <f t="shared" si="87"/>
        <v>4</v>
      </c>
    </row>
    <row r="679" spans="1:119" x14ac:dyDescent="0.35">
      <c r="A679" s="4">
        <v>2021</v>
      </c>
      <c r="B679">
        <v>678</v>
      </c>
      <c r="C679">
        <v>1986</v>
      </c>
      <c r="D679" t="s">
        <v>53</v>
      </c>
      <c r="E679" t="s">
        <v>85</v>
      </c>
      <c r="F679" t="s">
        <v>54</v>
      </c>
      <c r="G679" t="s">
        <v>185</v>
      </c>
      <c r="H679" t="s">
        <v>26</v>
      </c>
      <c r="I679" t="s">
        <v>99</v>
      </c>
      <c r="J679" t="s">
        <v>61</v>
      </c>
      <c r="K679" t="s">
        <v>171</v>
      </c>
      <c r="L679" s="1">
        <v>0.1</v>
      </c>
      <c r="M679" t="s">
        <v>93</v>
      </c>
      <c r="N679" s="4" t="s">
        <v>93</v>
      </c>
      <c r="O679" t="s">
        <v>93</v>
      </c>
      <c r="P679" t="s">
        <v>59</v>
      </c>
      <c r="Q679" t="s">
        <v>59</v>
      </c>
      <c r="R679" t="s">
        <v>93</v>
      </c>
      <c r="S679" t="s">
        <v>93</v>
      </c>
      <c r="T679" t="s">
        <v>27</v>
      </c>
      <c r="V679" t="s">
        <v>34</v>
      </c>
      <c r="W679" t="s">
        <v>34</v>
      </c>
      <c r="X679" t="s">
        <v>34</v>
      </c>
      <c r="Y679" t="s">
        <v>33</v>
      </c>
      <c r="Z679" t="s">
        <v>120</v>
      </c>
      <c r="AA679" t="s">
        <v>34</v>
      </c>
      <c r="AB679" t="s">
        <v>34</v>
      </c>
      <c r="AC679" t="s">
        <v>33</v>
      </c>
      <c r="AD679" t="s">
        <v>34</v>
      </c>
      <c r="AE679" t="s">
        <v>34</v>
      </c>
      <c r="AF679" t="s">
        <v>36</v>
      </c>
      <c r="AG679" t="s">
        <v>34</v>
      </c>
      <c r="AH679" t="s">
        <v>119</v>
      </c>
      <c r="AI679" t="s">
        <v>121</v>
      </c>
      <c r="AJ679" t="s">
        <v>134</v>
      </c>
      <c r="AK679" t="s">
        <v>134</v>
      </c>
      <c r="AL679" t="s">
        <v>134</v>
      </c>
      <c r="AM679">
        <v>1</v>
      </c>
      <c r="AN679">
        <v>8</v>
      </c>
      <c r="AO679">
        <v>2</v>
      </c>
      <c r="AP679">
        <v>5</v>
      </c>
      <c r="AQ679">
        <v>8</v>
      </c>
      <c r="AR679">
        <v>0</v>
      </c>
      <c r="AS679">
        <v>10</v>
      </c>
      <c r="AT679">
        <v>2</v>
      </c>
      <c r="AU679">
        <v>4</v>
      </c>
      <c r="AV679">
        <v>8</v>
      </c>
      <c r="AW679" t="s">
        <v>27</v>
      </c>
      <c r="AY679" s="4" t="s">
        <v>141</v>
      </c>
      <c r="AZ679" s="4" t="s">
        <v>141</v>
      </c>
      <c r="BA679" s="4" t="s">
        <v>141</v>
      </c>
      <c r="BB679" s="4" t="s">
        <v>141</v>
      </c>
      <c r="BC679" s="4" t="s">
        <v>141</v>
      </c>
      <c r="BD679" s="4" t="s">
        <v>124</v>
      </c>
      <c r="BE679" s="4" t="s">
        <v>141</v>
      </c>
      <c r="BF679" s="4" t="s">
        <v>141</v>
      </c>
      <c r="BG679" s="4" t="s">
        <v>141</v>
      </c>
      <c r="BH679" s="4" t="s">
        <v>124</v>
      </c>
      <c r="BI679" s="4" t="s">
        <v>124</v>
      </c>
      <c r="BJ679" s="4" t="s">
        <v>141</v>
      </c>
      <c r="BK679" s="4" t="s">
        <v>141</v>
      </c>
      <c r="BL679" s="4" t="s">
        <v>141</v>
      </c>
      <c r="BM679" s="4" t="s">
        <v>141</v>
      </c>
      <c r="BN679" s="4" t="s">
        <v>141</v>
      </c>
      <c r="BP679" s="4" t="s">
        <v>125</v>
      </c>
      <c r="BQ679" t="s">
        <v>126</v>
      </c>
      <c r="BR679" t="s">
        <v>130</v>
      </c>
      <c r="BS679" t="s">
        <v>126</v>
      </c>
      <c r="BT679" t="s">
        <v>131</v>
      </c>
      <c r="BU679" t="s">
        <v>128</v>
      </c>
      <c r="BV679" t="s">
        <v>135</v>
      </c>
      <c r="BW679" t="s">
        <v>128</v>
      </c>
      <c r="BX679" t="s">
        <v>125</v>
      </c>
      <c r="BY679" t="s">
        <v>131</v>
      </c>
      <c r="BZ679" t="s">
        <v>130</v>
      </c>
      <c r="CA679" t="s">
        <v>131</v>
      </c>
      <c r="CB679" t="s">
        <v>130</v>
      </c>
      <c r="CC679" t="s">
        <v>131</v>
      </c>
      <c r="CD679" t="s">
        <v>129</v>
      </c>
      <c r="CE679" t="s">
        <v>125</v>
      </c>
      <c r="CF679" t="s">
        <v>127</v>
      </c>
      <c r="CG679" t="s">
        <v>125</v>
      </c>
      <c r="CH679" t="s">
        <v>130</v>
      </c>
      <c r="CI679" t="s">
        <v>131</v>
      </c>
      <c r="CJ679" t="s">
        <v>130</v>
      </c>
      <c r="CK679" t="s">
        <v>127</v>
      </c>
      <c r="CL679" t="s">
        <v>130</v>
      </c>
      <c r="CM679" t="s">
        <v>125</v>
      </c>
      <c r="CN679" t="s">
        <v>127</v>
      </c>
      <c r="CO679" t="s">
        <v>131</v>
      </c>
      <c r="CP679" t="s">
        <v>130</v>
      </c>
      <c r="CQ679" t="s">
        <v>125</v>
      </c>
      <c r="CR679" t="s">
        <v>72</v>
      </c>
      <c r="CS679" t="s">
        <v>72</v>
      </c>
      <c r="CT679" t="s">
        <v>34</v>
      </c>
      <c r="CU679" t="s">
        <v>27</v>
      </c>
      <c r="DF679" t="s">
        <v>88</v>
      </c>
      <c r="DH679">
        <f t="shared" si="80"/>
        <v>8</v>
      </c>
      <c r="DI679">
        <f t="shared" si="81"/>
        <v>2</v>
      </c>
      <c r="DJ679">
        <f t="shared" si="82"/>
        <v>5</v>
      </c>
      <c r="DK679">
        <f t="shared" si="83"/>
        <v>0</v>
      </c>
      <c r="DL679">
        <f t="shared" si="84"/>
        <v>10</v>
      </c>
      <c r="DM679">
        <f t="shared" si="85"/>
        <v>2</v>
      </c>
      <c r="DN679">
        <f t="shared" si="86"/>
        <v>4</v>
      </c>
      <c r="DO679">
        <f t="shared" si="87"/>
        <v>1</v>
      </c>
    </row>
    <row r="680" spans="1:119" x14ac:dyDescent="0.35">
      <c r="A680" s="4">
        <v>2021</v>
      </c>
      <c r="B680">
        <v>679</v>
      </c>
      <c r="C680">
        <v>1986</v>
      </c>
      <c r="D680" t="s">
        <v>21</v>
      </c>
      <c r="E680" t="s">
        <v>85</v>
      </c>
      <c r="F680" t="s">
        <v>176</v>
      </c>
      <c r="G680" t="s">
        <v>162</v>
      </c>
      <c r="H680" t="s">
        <v>92</v>
      </c>
      <c r="I680" t="s">
        <v>60</v>
      </c>
      <c r="J680" t="s">
        <v>61</v>
      </c>
      <c r="K680" s="1">
        <v>0.7</v>
      </c>
      <c r="L680" t="s">
        <v>73</v>
      </c>
      <c r="M680" s="1">
        <v>0.6</v>
      </c>
      <c r="N680" s="4" t="s">
        <v>73</v>
      </c>
      <c r="O680" t="s">
        <v>1290</v>
      </c>
      <c r="P680" t="s">
        <v>59</v>
      </c>
      <c r="Q680" t="s">
        <v>59</v>
      </c>
      <c r="R680" s="1">
        <v>0.2</v>
      </c>
      <c r="S680" s="1">
        <v>0.3</v>
      </c>
      <c r="T680" t="s">
        <v>59</v>
      </c>
      <c r="U680" t="s">
        <v>73</v>
      </c>
      <c r="V680" t="s">
        <v>33</v>
      </c>
      <c r="W680" t="s">
        <v>34</v>
      </c>
      <c r="X680" t="s">
        <v>34</v>
      </c>
      <c r="Y680" t="s">
        <v>35</v>
      </c>
      <c r="Z680" t="s">
        <v>120</v>
      </c>
      <c r="AA680" t="s">
        <v>33</v>
      </c>
      <c r="AB680" t="s">
        <v>33</v>
      </c>
      <c r="AC680" t="s">
        <v>34</v>
      </c>
      <c r="AD680" t="s">
        <v>33</v>
      </c>
      <c r="AE680" t="s">
        <v>34</v>
      </c>
      <c r="AF680" t="s">
        <v>36</v>
      </c>
      <c r="AG680" t="s">
        <v>34</v>
      </c>
      <c r="AH680" t="s">
        <v>132</v>
      </c>
      <c r="AI680" t="s">
        <v>121</v>
      </c>
      <c r="AJ680" t="s">
        <v>122</v>
      </c>
      <c r="AK680" t="s">
        <v>122</v>
      </c>
      <c r="AL680" t="s">
        <v>122</v>
      </c>
      <c r="AM680">
        <v>2</v>
      </c>
      <c r="AN680">
        <v>8</v>
      </c>
      <c r="AO680">
        <v>1</v>
      </c>
      <c r="AP680">
        <v>3</v>
      </c>
      <c r="AQ680">
        <v>10</v>
      </c>
      <c r="AR680">
        <v>0</v>
      </c>
      <c r="AS680">
        <v>8</v>
      </c>
      <c r="AT680">
        <v>2</v>
      </c>
      <c r="AU680">
        <v>4</v>
      </c>
      <c r="AV680">
        <v>10</v>
      </c>
      <c r="AW680" t="s">
        <v>59</v>
      </c>
      <c r="AX680">
        <v>0.1</v>
      </c>
      <c r="AY680" s="4" t="s">
        <v>123</v>
      </c>
      <c r="AZ680" s="4" t="s">
        <v>152</v>
      </c>
      <c r="BA680" s="4" t="s">
        <v>152</v>
      </c>
      <c r="BB680" s="4" t="s">
        <v>141</v>
      </c>
      <c r="BC680" s="4" t="s">
        <v>141</v>
      </c>
      <c r="BD680" s="4" t="s">
        <v>141</v>
      </c>
      <c r="BE680" s="4" t="s">
        <v>141</v>
      </c>
      <c r="BF680" s="4" t="s">
        <v>141</v>
      </c>
      <c r="BG680" s="4" t="s">
        <v>141</v>
      </c>
      <c r="BH680" s="4" t="s">
        <v>141</v>
      </c>
      <c r="BI680" s="4" t="s">
        <v>152</v>
      </c>
      <c r="BJ680" s="4" t="s">
        <v>123</v>
      </c>
      <c r="BK680" s="4" t="s">
        <v>123</v>
      </c>
      <c r="BL680" s="4" t="s">
        <v>141</v>
      </c>
      <c r="BM680" s="4" t="s">
        <v>141</v>
      </c>
      <c r="BN680" s="4" t="s">
        <v>141</v>
      </c>
      <c r="BP680" s="4" t="s">
        <v>31</v>
      </c>
      <c r="BQ680" t="s">
        <v>31</v>
      </c>
      <c r="BR680" t="s">
        <v>31</v>
      </c>
      <c r="BS680" t="s">
        <v>31</v>
      </c>
      <c r="BT680" t="s">
        <v>31</v>
      </c>
      <c r="BU680" t="s">
        <v>31</v>
      </c>
      <c r="BV680" t="s">
        <v>31</v>
      </c>
      <c r="BW680" t="s">
        <v>31</v>
      </c>
      <c r="BX680" t="s">
        <v>31</v>
      </c>
      <c r="BY680" t="s">
        <v>31</v>
      </c>
      <c r="BZ680" t="s">
        <v>31</v>
      </c>
      <c r="CA680" t="s">
        <v>31</v>
      </c>
      <c r="CB680" t="s">
        <v>31</v>
      </c>
      <c r="CC680" t="s">
        <v>31</v>
      </c>
      <c r="CD680" t="s">
        <v>31</v>
      </c>
      <c r="CE680" t="s">
        <v>31</v>
      </c>
      <c r="CF680" t="s">
        <v>31</v>
      </c>
      <c r="CG680" t="s">
        <v>31</v>
      </c>
      <c r="CH680" t="s">
        <v>31</v>
      </c>
      <c r="CI680" t="s">
        <v>31</v>
      </c>
      <c r="CJ680" t="s">
        <v>31</v>
      </c>
      <c r="CK680" t="s">
        <v>31</v>
      </c>
      <c r="CL680" t="s">
        <v>31</v>
      </c>
      <c r="CM680" t="s">
        <v>31</v>
      </c>
      <c r="CN680" t="s">
        <v>31</v>
      </c>
      <c r="CO680" t="s">
        <v>31</v>
      </c>
      <c r="CP680" t="s">
        <v>31</v>
      </c>
      <c r="CQ680" t="s">
        <v>31</v>
      </c>
      <c r="CR680" t="s">
        <v>72</v>
      </c>
      <c r="CS680" t="s">
        <v>72</v>
      </c>
      <c r="CT680" t="s">
        <v>34</v>
      </c>
      <c r="CU680" t="s">
        <v>59</v>
      </c>
      <c r="CV680" t="s">
        <v>59</v>
      </c>
      <c r="CW680" t="s">
        <v>35</v>
      </c>
      <c r="CX680" t="s">
        <v>33</v>
      </c>
      <c r="CY680" t="s">
        <v>34</v>
      </c>
      <c r="CZ680" t="s">
        <v>34</v>
      </c>
      <c r="DA680" t="s">
        <v>34</v>
      </c>
      <c r="DB680" t="s">
        <v>35</v>
      </c>
      <c r="DC680" t="s">
        <v>34</v>
      </c>
      <c r="DD680" t="s">
        <v>34</v>
      </c>
      <c r="DE680" t="s">
        <v>34</v>
      </c>
      <c r="DF680" t="s">
        <v>88</v>
      </c>
      <c r="DG680" t="s">
        <v>88</v>
      </c>
      <c r="DH680">
        <f t="shared" si="80"/>
        <v>8</v>
      </c>
      <c r="DI680">
        <f t="shared" si="81"/>
        <v>1</v>
      </c>
      <c r="DJ680">
        <f t="shared" si="82"/>
        <v>3</v>
      </c>
      <c r="DK680">
        <f t="shared" si="83"/>
        <v>0</v>
      </c>
      <c r="DL680">
        <f t="shared" si="84"/>
        <v>8</v>
      </c>
      <c r="DM680">
        <f t="shared" si="85"/>
        <v>2</v>
      </c>
      <c r="DN680">
        <f t="shared" si="86"/>
        <v>4</v>
      </c>
      <c r="DO680">
        <f t="shared" si="87"/>
        <v>2</v>
      </c>
    </row>
    <row r="681" spans="1:119" x14ac:dyDescent="0.35">
      <c r="A681" s="4">
        <v>2021</v>
      </c>
      <c r="B681">
        <v>680</v>
      </c>
      <c r="C681">
        <v>1964</v>
      </c>
      <c r="D681" t="s">
        <v>21</v>
      </c>
      <c r="E681" t="s">
        <v>85</v>
      </c>
      <c r="F681" t="s">
        <v>107</v>
      </c>
      <c r="G681" t="s">
        <v>180</v>
      </c>
      <c r="H681" t="s">
        <v>70</v>
      </c>
      <c r="I681" t="s">
        <v>114</v>
      </c>
      <c r="J681" t="s">
        <v>30</v>
      </c>
      <c r="K681" t="s">
        <v>171</v>
      </c>
      <c r="L681" s="1">
        <v>0.1</v>
      </c>
      <c r="M681" t="s">
        <v>171</v>
      </c>
      <c r="N681" s="4" t="s">
        <v>93</v>
      </c>
      <c r="O681" t="s">
        <v>93</v>
      </c>
      <c r="P681" t="s">
        <v>27</v>
      </c>
      <c r="Q681" t="s">
        <v>59</v>
      </c>
      <c r="R681" t="s">
        <v>73</v>
      </c>
      <c r="S681" t="s">
        <v>73</v>
      </c>
      <c r="T681" t="s">
        <v>151</v>
      </c>
      <c r="V681" t="s">
        <v>72</v>
      </c>
      <c r="W681" t="s">
        <v>35</v>
      </c>
      <c r="X681" t="s">
        <v>35</v>
      </c>
      <c r="Y681" t="s">
        <v>34</v>
      </c>
      <c r="Z681" t="s">
        <v>132</v>
      </c>
      <c r="AA681" t="s">
        <v>33</v>
      </c>
      <c r="AB681" t="s">
        <v>33</v>
      </c>
      <c r="AC681" t="s">
        <v>33</v>
      </c>
      <c r="AD681" t="s">
        <v>33</v>
      </c>
      <c r="AE681" t="s">
        <v>34</v>
      </c>
      <c r="AF681" t="s">
        <v>72</v>
      </c>
      <c r="AG681" t="s">
        <v>72</v>
      </c>
      <c r="AH681" t="s">
        <v>119</v>
      </c>
      <c r="AI681" t="s">
        <v>121</v>
      </c>
      <c r="AJ681" t="s">
        <v>139</v>
      </c>
      <c r="AK681" t="s">
        <v>139</v>
      </c>
      <c r="AL681" t="s">
        <v>139</v>
      </c>
      <c r="AN681">
        <v>8</v>
      </c>
      <c r="AP681">
        <v>8</v>
      </c>
      <c r="AQ681">
        <v>8</v>
      </c>
      <c r="AS681">
        <v>8</v>
      </c>
      <c r="AU681">
        <v>8</v>
      </c>
      <c r="AV681">
        <v>8</v>
      </c>
      <c r="AW681" t="s">
        <v>27</v>
      </c>
      <c r="AY681" s="4" t="s">
        <v>124</v>
      </c>
      <c r="AZ681" s="4" t="s">
        <v>124</v>
      </c>
      <c r="BA681" s="4" t="s">
        <v>124</v>
      </c>
      <c r="BB681" s="4" t="s">
        <v>124</v>
      </c>
      <c r="BC681" s="4" t="s">
        <v>124</v>
      </c>
      <c r="BD681" s="4" t="s">
        <v>124</v>
      </c>
      <c r="BE681" s="4" t="s">
        <v>124</v>
      </c>
      <c r="BF681" s="4" t="s">
        <v>124</v>
      </c>
      <c r="BG681" s="4" t="s">
        <v>124</v>
      </c>
      <c r="BH681" s="4" t="s">
        <v>147</v>
      </c>
      <c r="BI681" s="4" t="s">
        <v>147</v>
      </c>
      <c r="BJ681" s="4" t="s">
        <v>124</v>
      </c>
      <c r="BK681" s="4" t="s">
        <v>124</v>
      </c>
      <c r="BL681" s="4" t="s">
        <v>124</v>
      </c>
      <c r="BM681" s="4" t="s">
        <v>124</v>
      </c>
      <c r="BN681" s="4" t="s">
        <v>124</v>
      </c>
      <c r="BP681" s="4" t="s">
        <v>135</v>
      </c>
      <c r="BQ681" t="s">
        <v>126</v>
      </c>
      <c r="BR681" t="s">
        <v>130</v>
      </c>
      <c r="BS681" t="s">
        <v>126</v>
      </c>
      <c r="BT681" t="s">
        <v>131</v>
      </c>
      <c r="BU681" t="s">
        <v>129</v>
      </c>
      <c r="BV681" t="s">
        <v>135</v>
      </c>
      <c r="BW681" t="s">
        <v>129</v>
      </c>
      <c r="BX681" t="s">
        <v>125</v>
      </c>
      <c r="BY681" t="s">
        <v>131</v>
      </c>
      <c r="BZ681" t="s">
        <v>125</v>
      </c>
      <c r="CA681" t="s">
        <v>131</v>
      </c>
      <c r="CB681" t="s">
        <v>135</v>
      </c>
      <c r="CC681" t="s">
        <v>131</v>
      </c>
      <c r="CD681" t="s">
        <v>127</v>
      </c>
      <c r="CE681" t="s">
        <v>126</v>
      </c>
      <c r="CF681" t="s">
        <v>135</v>
      </c>
      <c r="CG681" t="s">
        <v>128</v>
      </c>
      <c r="CH681" t="s">
        <v>131</v>
      </c>
      <c r="CI681" t="s">
        <v>129</v>
      </c>
      <c r="CJ681" t="s">
        <v>135</v>
      </c>
      <c r="CK681" t="s">
        <v>129</v>
      </c>
      <c r="CL681" t="s">
        <v>125</v>
      </c>
      <c r="CM681" t="s">
        <v>126</v>
      </c>
      <c r="CN681" t="s">
        <v>135</v>
      </c>
      <c r="CO681" t="s">
        <v>126</v>
      </c>
      <c r="CP681" t="s">
        <v>135</v>
      </c>
      <c r="CQ681" t="s">
        <v>129</v>
      </c>
      <c r="CR681" t="s">
        <v>72</v>
      </c>
      <c r="CS681" t="s">
        <v>72</v>
      </c>
      <c r="CT681" t="s">
        <v>72</v>
      </c>
      <c r="CU681" t="s">
        <v>27</v>
      </c>
      <c r="DF681" t="s">
        <v>88</v>
      </c>
      <c r="DH681">
        <f t="shared" si="80"/>
        <v>8</v>
      </c>
      <c r="DI681">
        <f t="shared" si="81"/>
        <v>0</v>
      </c>
      <c r="DJ681">
        <f t="shared" si="82"/>
        <v>8</v>
      </c>
      <c r="DK681">
        <f t="shared" si="83"/>
        <v>0</v>
      </c>
      <c r="DL681">
        <f t="shared" si="84"/>
        <v>8</v>
      </c>
      <c r="DM681">
        <f t="shared" si="85"/>
        <v>0</v>
      </c>
      <c r="DN681">
        <f t="shared" si="86"/>
        <v>8</v>
      </c>
      <c r="DO681">
        <f t="shared" si="87"/>
        <v>0</v>
      </c>
    </row>
    <row r="682" spans="1:119" x14ac:dyDescent="0.35">
      <c r="A682" s="4">
        <v>2021</v>
      </c>
      <c r="B682">
        <v>681</v>
      </c>
      <c r="C682">
        <v>1979</v>
      </c>
      <c r="D682" t="s">
        <v>21</v>
      </c>
      <c r="E682" t="s">
        <v>85</v>
      </c>
      <c r="F682" t="s">
        <v>136</v>
      </c>
      <c r="G682" t="s">
        <v>145</v>
      </c>
      <c r="H682" t="s">
        <v>70</v>
      </c>
      <c r="I682" t="s">
        <v>143</v>
      </c>
      <c r="J682" t="s">
        <v>61</v>
      </c>
      <c r="K682" s="1">
        <v>0.3</v>
      </c>
      <c r="L682" t="s">
        <v>93</v>
      </c>
      <c r="M682" s="1">
        <v>0.3</v>
      </c>
      <c r="N682" s="4" t="s">
        <v>93</v>
      </c>
      <c r="O682" t="s">
        <v>93</v>
      </c>
      <c r="P682" t="s">
        <v>59</v>
      </c>
      <c r="Q682" t="s">
        <v>59</v>
      </c>
      <c r="R682" s="1">
        <v>0.2</v>
      </c>
      <c r="S682" s="1">
        <v>0.1</v>
      </c>
      <c r="T682" t="s">
        <v>59</v>
      </c>
      <c r="U682" s="1">
        <v>0.4</v>
      </c>
      <c r="V682" t="s">
        <v>35</v>
      </c>
      <c r="W682" t="s">
        <v>72</v>
      </c>
      <c r="X682" t="s">
        <v>35</v>
      </c>
      <c r="Y682" t="s">
        <v>34</v>
      </c>
      <c r="Z682" t="s">
        <v>119</v>
      </c>
      <c r="AA682" t="s">
        <v>34</v>
      </c>
      <c r="AB682" t="s">
        <v>35</v>
      </c>
      <c r="AC682" t="s">
        <v>34</v>
      </c>
      <c r="AD682" t="s">
        <v>72</v>
      </c>
      <c r="AE682" t="s">
        <v>35</v>
      </c>
      <c r="AF682" t="s">
        <v>34</v>
      </c>
      <c r="AG682" t="s">
        <v>34</v>
      </c>
      <c r="AH682" t="s">
        <v>133</v>
      </c>
      <c r="AI682" t="s">
        <v>121</v>
      </c>
      <c r="AJ682" t="s">
        <v>122</v>
      </c>
      <c r="AK682" t="s">
        <v>134</v>
      </c>
      <c r="AL682" t="s">
        <v>134</v>
      </c>
      <c r="AM682">
        <v>6</v>
      </c>
      <c r="AN682">
        <v>8</v>
      </c>
      <c r="AO682">
        <v>2</v>
      </c>
      <c r="AP682">
        <v>2</v>
      </c>
      <c r="AQ682">
        <v>6</v>
      </c>
      <c r="AR682">
        <v>6</v>
      </c>
      <c r="AS682">
        <v>9</v>
      </c>
      <c r="AT682">
        <v>1</v>
      </c>
      <c r="AU682">
        <v>2</v>
      </c>
      <c r="AV682">
        <v>6</v>
      </c>
      <c r="AW682" t="s">
        <v>59</v>
      </c>
      <c r="AX682">
        <v>0.2</v>
      </c>
      <c r="AY682" s="4" t="s">
        <v>124</v>
      </c>
      <c r="AZ682" s="4" t="s">
        <v>147</v>
      </c>
      <c r="BA682" s="4" t="s">
        <v>124</v>
      </c>
      <c r="BB682" s="4" t="s">
        <v>147</v>
      </c>
      <c r="BC682" s="4" t="s">
        <v>144</v>
      </c>
      <c r="BD682" s="4" t="s">
        <v>147</v>
      </c>
      <c r="BE682" s="4" t="s">
        <v>147</v>
      </c>
      <c r="BF682" s="4" t="s">
        <v>144</v>
      </c>
      <c r="BG682" s="4" t="s">
        <v>147</v>
      </c>
      <c r="BH682" s="4" t="s">
        <v>147</v>
      </c>
      <c r="BI682" s="4" t="s">
        <v>141</v>
      </c>
      <c r="BJ682" s="4" t="s">
        <v>124</v>
      </c>
      <c r="BK682" s="4" t="s">
        <v>124</v>
      </c>
      <c r="BL682" s="4" t="s">
        <v>141</v>
      </c>
      <c r="BM682" s="4" t="s">
        <v>144</v>
      </c>
      <c r="BN682" s="4" t="s">
        <v>123</v>
      </c>
      <c r="BP682" s="4" t="s">
        <v>135</v>
      </c>
      <c r="BQ682" t="s">
        <v>131</v>
      </c>
      <c r="BR682" t="s">
        <v>128</v>
      </c>
      <c r="BS682" t="s">
        <v>127</v>
      </c>
      <c r="BT682" t="s">
        <v>128</v>
      </c>
      <c r="BU682" t="s">
        <v>131</v>
      </c>
      <c r="BV682" t="s">
        <v>135</v>
      </c>
      <c r="BW682" t="s">
        <v>129</v>
      </c>
      <c r="BX682" t="s">
        <v>128</v>
      </c>
      <c r="BY682" t="s">
        <v>125</v>
      </c>
      <c r="BZ682" t="s">
        <v>127</v>
      </c>
      <c r="CA682" t="s">
        <v>131</v>
      </c>
      <c r="CB682" t="s">
        <v>128</v>
      </c>
      <c r="CC682" t="s">
        <v>131</v>
      </c>
      <c r="CD682" t="s">
        <v>129</v>
      </c>
      <c r="CE682" t="s">
        <v>125</v>
      </c>
      <c r="CF682" t="s">
        <v>127</v>
      </c>
      <c r="CG682" t="s">
        <v>125</v>
      </c>
      <c r="CH682" t="s">
        <v>130</v>
      </c>
      <c r="CI682" t="s">
        <v>131</v>
      </c>
      <c r="CJ682" t="s">
        <v>135</v>
      </c>
      <c r="CK682" t="s">
        <v>127</v>
      </c>
      <c r="CL682" t="s">
        <v>128</v>
      </c>
      <c r="CM682" t="s">
        <v>125</v>
      </c>
      <c r="CN682" t="s">
        <v>135</v>
      </c>
      <c r="CO682" t="s">
        <v>131</v>
      </c>
      <c r="CP682" t="s">
        <v>135</v>
      </c>
      <c r="CQ682" t="s">
        <v>125</v>
      </c>
      <c r="CR682" t="s">
        <v>35</v>
      </c>
      <c r="CS682" t="s">
        <v>35</v>
      </c>
      <c r="CT682" t="s">
        <v>33</v>
      </c>
      <c r="CU682" t="s">
        <v>59</v>
      </c>
      <c r="CV682" t="s">
        <v>59</v>
      </c>
      <c r="CW682" t="s">
        <v>34</v>
      </c>
      <c r="CX682" t="s">
        <v>34</v>
      </c>
      <c r="CY682" t="s">
        <v>34</v>
      </c>
      <c r="CZ682" t="s">
        <v>35</v>
      </c>
      <c r="DA682" t="s">
        <v>35</v>
      </c>
      <c r="DB682" t="s">
        <v>72</v>
      </c>
      <c r="DC682" t="s">
        <v>35</v>
      </c>
      <c r="DD682" t="s">
        <v>34</v>
      </c>
      <c r="DE682" t="s">
        <v>35</v>
      </c>
      <c r="DF682" t="s">
        <v>62</v>
      </c>
      <c r="DG682" t="s">
        <v>62</v>
      </c>
      <c r="DH682">
        <f t="shared" si="80"/>
        <v>8</v>
      </c>
      <c r="DI682">
        <f t="shared" si="81"/>
        <v>2</v>
      </c>
      <c r="DJ682">
        <f t="shared" si="82"/>
        <v>2</v>
      </c>
      <c r="DK682">
        <f t="shared" si="83"/>
        <v>6</v>
      </c>
      <c r="DL682">
        <f t="shared" si="84"/>
        <v>9</v>
      </c>
      <c r="DM682">
        <f t="shared" si="85"/>
        <v>1</v>
      </c>
      <c r="DN682">
        <f t="shared" si="86"/>
        <v>2</v>
      </c>
      <c r="DO682">
        <f t="shared" si="87"/>
        <v>6</v>
      </c>
    </row>
    <row r="683" spans="1:119" x14ac:dyDescent="0.35">
      <c r="A683" s="4">
        <v>2021</v>
      </c>
      <c r="B683">
        <v>682</v>
      </c>
      <c r="C683">
        <v>1992</v>
      </c>
      <c r="D683" t="s">
        <v>21</v>
      </c>
      <c r="E683" t="s">
        <v>85</v>
      </c>
      <c r="F683" t="s">
        <v>136</v>
      </c>
      <c r="G683" t="s">
        <v>145</v>
      </c>
      <c r="H683" t="s">
        <v>70</v>
      </c>
      <c r="I683" t="s">
        <v>28</v>
      </c>
      <c r="J683" t="s">
        <v>61</v>
      </c>
      <c r="K683" s="1">
        <v>0.9</v>
      </c>
      <c r="L683" t="s">
        <v>73</v>
      </c>
      <c r="M683" s="1">
        <v>0.9</v>
      </c>
      <c r="N683" s="4" t="s">
        <v>73</v>
      </c>
      <c r="O683" t="s">
        <v>73</v>
      </c>
      <c r="P683" t="s">
        <v>59</v>
      </c>
      <c r="Q683" t="s">
        <v>27</v>
      </c>
      <c r="T683" t="s">
        <v>27</v>
      </c>
      <c r="V683" t="s">
        <v>35</v>
      </c>
      <c r="W683" t="s">
        <v>35</v>
      </c>
      <c r="X683" t="s">
        <v>34</v>
      </c>
      <c r="Y683" t="s">
        <v>34</v>
      </c>
      <c r="Z683" t="s">
        <v>119</v>
      </c>
      <c r="AA683" t="s">
        <v>33</v>
      </c>
      <c r="AB683" t="s">
        <v>34</v>
      </c>
      <c r="AC683" t="s">
        <v>34</v>
      </c>
      <c r="AD683" t="s">
        <v>34</v>
      </c>
      <c r="AE683" t="s">
        <v>35</v>
      </c>
      <c r="AF683" t="s">
        <v>34</v>
      </c>
      <c r="AG683" t="s">
        <v>35</v>
      </c>
      <c r="AH683" t="s">
        <v>119</v>
      </c>
      <c r="AI683" t="s">
        <v>121</v>
      </c>
      <c r="AJ683" t="s">
        <v>139</v>
      </c>
      <c r="AK683" t="s">
        <v>139</v>
      </c>
      <c r="AL683" t="s">
        <v>134</v>
      </c>
      <c r="AM683">
        <v>3</v>
      </c>
      <c r="AN683">
        <v>8</v>
      </c>
      <c r="AO683">
        <v>2</v>
      </c>
      <c r="AP683">
        <v>3</v>
      </c>
      <c r="AQ683">
        <v>8</v>
      </c>
      <c r="AR683">
        <v>0.5</v>
      </c>
      <c r="AS683">
        <v>9</v>
      </c>
      <c r="AT683">
        <v>2</v>
      </c>
      <c r="AU683">
        <v>4.5</v>
      </c>
      <c r="AV683">
        <v>8</v>
      </c>
      <c r="AW683" t="s">
        <v>27</v>
      </c>
      <c r="AY683" s="4" t="s">
        <v>124</v>
      </c>
      <c r="AZ683" s="4" t="s">
        <v>123</v>
      </c>
      <c r="BA683" s="4" t="s">
        <v>124</v>
      </c>
      <c r="BB683" s="4" t="s">
        <v>124</v>
      </c>
      <c r="BC683" s="4" t="s">
        <v>147</v>
      </c>
      <c r="BD683" s="4" t="s">
        <v>124</v>
      </c>
      <c r="BE683" s="4" t="s">
        <v>123</v>
      </c>
      <c r="BF683" s="4" t="s">
        <v>124</v>
      </c>
      <c r="BG683" s="4" t="s">
        <v>124</v>
      </c>
      <c r="BH683" s="4" t="s">
        <v>124</v>
      </c>
      <c r="BI683" s="4" t="s">
        <v>124</v>
      </c>
      <c r="BJ683" s="4" t="s">
        <v>147</v>
      </c>
      <c r="BK683" s="4" t="s">
        <v>124</v>
      </c>
      <c r="BL683" s="4" t="s">
        <v>124</v>
      </c>
      <c r="BM683" s="4" t="s">
        <v>124</v>
      </c>
      <c r="BN683" s="4" t="s">
        <v>124</v>
      </c>
      <c r="BP683" s="4" t="s">
        <v>135</v>
      </c>
      <c r="BQ683" t="s">
        <v>126</v>
      </c>
      <c r="BR683" t="s">
        <v>127</v>
      </c>
      <c r="BS683" t="s">
        <v>128</v>
      </c>
      <c r="BT683" t="s">
        <v>127</v>
      </c>
      <c r="BU683" t="s">
        <v>128</v>
      </c>
      <c r="BV683" t="s">
        <v>135</v>
      </c>
      <c r="BW683" t="s">
        <v>128</v>
      </c>
      <c r="BX683" t="s">
        <v>131</v>
      </c>
      <c r="BY683" t="s">
        <v>128</v>
      </c>
      <c r="BZ683" t="s">
        <v>127</v>
      </c>
      <c r="CA683" t="s">
        <v>130</v>
      </c>
      <c r="CB683" t="s">
        <v>135</v>
      </c>
      <c r="CC683" t="s">
        <v>128</v>
      </c>
      <c r="CD683" t="s">
        <v>127</v>
      </c>
      <c r="CE683" t="s">
        <v>129</v>
      </c>
      <c r="CF683" t="s">
        <v>127</v>
      </c>
      <c r="CG683" t="s">
        <v>128</v>
      </c>
      <c r="CH683" t="s">
        <v>131</v>
      </c>
      <c r="CI683" t="s">
        <v>130</v>
      </c>
      <c r="CJ683" t="s">
        <v>135</v>
      </c>
      <c r="CK683" t="s">
        <v>130</v>
      </c>
      <c r="CL683" t="s">
        <v>125</v>
      </c>
      <c r="CM683" t="s">
        <v>130</v>
      </c>
      <c r="CN683" t="s">
        <v>127</v>
      </c>
      <c r="CO683" t="s">
        <v>126</v>
      </c>
      <c r="CP683" t="s">
        <v>135</v>
      </c>
      <c r="CQ683" t="s">
        <v>130</v>
      </c>
      <c r="CR683" t="s">
        <v>35</v>
      </c>
      <c r="CS683" t="s">
        <v>35</v>
      </c>
      <c r="CT683" t="s">
        <v>34</v>
      </c>
      <c r="CU683" t="s">
        <v>27</v>
      </c>
      <c r="DF683" t="s">
        <v>62</v>
      </c>
      <c r="DH683">
        <f t="shared" si="80"/>
        <v>8</v>
      </c>
      <c r="DI683">
        <f t="shared" si="81"/>
        <v>2</v>
      </c>
      <c r="DJ683">
        <f t="shared" si="82"/>
        <v>3</v>
      </c>
      <c r="DK683">
        <f t="shared" si="83"/>
        <v>0.5</v>
      </c>
      <c r="DL683">
        <f t="shared" si="84"/>
        <v>9</v>
      </c>
      <c r="DM683">
        <f t="shared" si="85"/>
        <v>2</v>
      </c>
      <c r="DN683">
        <f t="shared" si="86"/>
        <v>4.5</v>
      </c>
      <c r="DO683">
        <f t="shared" si="87"/>
        <v>3</v>
      </c>
    </row>
    <row r="684" spans="1:119" x14ac:dyDescent="0.35">
      <c r="A684" s="4">
        <v>2021</v>
      </c>
      <c r="B684">
        <v>683</v>
      </c>
      <c r="C684">
        <v>1990</v>
      </c>
      <c r="D684" t="s">
        <v>53</v>
      </c>
      <c r="E684" t="s">
        <v>29</v>
      </c>
      <c r="F684" t="s">
        <v>159</v>
      </c>
      <c r="G684" t="s">
        <v>172</v>
      </c>
      <c r="H684" t="s">
        <v>70</v>
      </c>
      <c r="I684" t="s">
        <v>28</v>
      </c>
      <c r="J684" t="s">
        <v>61</v>
      </c>
      <c r="K684" t="s">
        <v>86</v>
      </c>
      <c r="L684" t="s">
        <v>87</v>
      </c>
      <c r="M684" s="1">
        <v>0.6</v>
      </c>
      <c r="N684" s="4" t="s">
        <v>1291</v>
      </c>
      <c r="O684" t="s">
        <v>1290</v>
      </c>
      <c r="P684" t="s">
        <v>27</v>
      </c>
      <c r="Q684" t="s">
        <v>27</v>
      </c>
      <c r="T684" t="s">
        <v>151</v>
      </c>
      <c r="V684" t="s">
        <v>72</v>
      </c>
      <c r="W684" t="s">
        <v>72</v>
      </c>
      <c r="X684" t="s">
        <v>34</v>
      </c>
      <c r="Y684" t="s">
        <v>34</v>
      </c>
      <c r="Z684" t="s">
        <v>119</v>
      </c>
      <c r="AA684" t="s">
        <v>34</v>
      </c>
      <c r="AB684" t="s">
        <v>34</v>
      </c>
      <c r="AC684" t="s">
        <v>33</v>
      </c>
      <c r="AD684" t="s">
        <v>33</v>
      </c>
      <c r="AE684" t="s">
        <v>34</v>
      </c>
      <c r="AF684" t="s">
        <v>72</v>
      </c>
      <c r="AG684" t="s">
        <v>34</v>
      </c>
      <c r="AH684" t="s">
        <v>132</v>
      </c>
      <c r="AI684" t="s">
        <v>146</v>
      </c>
      <c r="AJ684" t="s">
        <v>134</v>
      </c>
      <c r="AK684" t="s">
        <v>134</v>
      </c>
      <c r="AL684" t="s">
        <v>134</v>
      </c>
      <c r="AM684">
        <v>2</v>
      </c>
      <c r="AN684">
        <v>8</v>
      </c>
      <c r="AO684">
        <v>0</v>
      </c>
      <c r="AP684">
        <v>6</v>
      </c>
      <c r="AQ684">
        <v>8</v>
      </c>
      <c r="AR684">
        <v>0.5</v>
      </c>
      <c r="AS684">
        <v>8</v>
      </c>
      <c r="AT684">
        <v>0</v>
      </c>
      <c r="AU684">
        <v>7</v>
      </c>
      <c r="AV684">
        <v>8.5</v>
      </c>
      <c r="AW684" t="s">
        <v>27</v>
      </c>
      <c r="AY684" s="4" t="s">
        <v>124</v>
      </c>
      <c r="AZ684" s="4" t="s">
        <v>124</v>
      </c>
      <c r="BA684" s="4" t="s">
        <v>124</v>
      </c>
      <c r="BB684" s="4" t="s">
        <v>147</v>
      </c>
      <c r="BC684" s="4" t="s">
        <v>124</v>
      </c>
      <c r="BD684" s="4" t="s">
        <v>124</v>
      </c>
      <c r="BE684" s="4" t="s">
        <v>147</v>
      </c>
      <c r="BF684" s="4" t="s">
        <v>123</v>
      </c>
      <c r="BG684" s="4" t="s">
        <v>124</v>
      </c>
      <c r="BH684" s="4" t="s">
        <v>124</v>
      </c>
      <c r="BI684" s="4" t="s">
        <v>124</v>
      </c>
      <c r="BJ684" s="4" t="s">
        <v>124</v>
      </c>
      <c r="BK684" s="4" t="s">
        <v>124</v>
      </c>
      <c r="BL684" s="4" t="s">
        <v>124</v>
      </c>
      <c r="BM684" s="4" t="s">
        <v>123</v>
      </c>
      <c r="BN684" s="4" t="s">
        <v>124</v>
      </c>
      <c r="BP684" s="4" t="s">
        <v>125</v>
      </c>
      <c r="BQ684" t="s">
        <v>126</v>
      </c>
      <c r="BR684" t="s">
        <v>126</v>
      </c>
      <c r="BS684" t="s">
        <v>128</v>
      </c>
      <c r="BT684" t="s">
        <v>131</v>
      </c>
      <c r="BU684" t="s">
        <v>127</v>
      </c>
      <c r="BV684" t="s">
        <v>135</v>
      </c>
      <c r="BW684" t="s">
        <v>129</v>
      </c>
      <c r="BX684" t="s">
        <v>125</v>
      </c>
      <c r="BY684" t="s">
        <v>129</v>
      </c>
      <c r="BZ684" t="s">
        <v>125</v>
      </c>
      <c r="CA684" t="s">
        <v>130</v>
      </c>
      <c r="CB684" t="s">
        <v>131</v>
      </c>
      <c r="CC684" t="s">
        <v>130</v>
      </c>
      <c r="CD684" t="s">
        <v>125</v>
      </c>
      <c r="CE684" t="s">
        <v>129</v>
      </c>
      <c r="CF684" t="s">
        <v>125</v>
      </c>
      <c r="CG684" t="s">
        <v>127</v>
      </c>
      <c r="CH684" t="s">
        <v>131</v>
      </c>
      <c r="CI684" t="s">
        <v>130</v>
      </c>
      <c r="CJ684" t="s">
        <v>135</v>
      </c>
      <c r="CK684" t="s">
        <v>130</v>
      </c>
      <c r="CL684" t="s">
        <v>125</v>
      </c>
      <c r="CM684" t="s">
        <v>130</v>
      </c>
      <c r="CN684" t="s">
        <v>131</v>
      </c>
      <c r="CO684" t="s">
        <v>127</v>
      </c>
      <c r="CP684" t="s">
        <v>125</v>
      </c>
      <c r="CQ684" t="s">
        <v>130</v>
      </c>
      <c r="CR684" t="s">
        <v>34</v>
      </c>
      <c r="CS684" t="s">
        <v>35</v>
      </c>
      <c r="CT684" t="s">
        <v>72</v>
      </c>
      <c r="CU684" t="s">
        <v>27</v>
      </c>
      <c r="DF684" t="s">
        <v>88</v>
      </c>
      <c r="DH684">
        <f t="shared" si="80"/>
        <v>8</v>
      </c>
      <c r="DI684">
        <f t="shared" si="81"/>
        <v>0</v>
      </c>
      <c r="DJ684">
        <f t="shared" si="82"/>
        <v>6</v>
      </c>
      <c r="DK684">
        <f t="shared" si="83"/>
        <v>0.5</v>
      </c>
      <c r="DL684">
        <f t="shared" si="84"/>
        <v>8</v>
      </c>
      <c r="DM684">
        <f t="shared" si="85"/>
        <v>0</v>
      </c>
      <c r="DN684">
        <f t="shared" si="86"/>
        <v>7</v>
      </c>
      <c r="DO684">
        <f t="shared" si="87"/>
        <v>2</v>
      </c>
    </row>
    <row r="685" spans="1:119" x14ac:dyDescent="0.35">
      <c r="A685" s="4">
        <v>2021</v>
      </c>
      <c r="B685">
        <v>684</v>
      </c>
      <c r="C685">
        <v>1989</v>
      </c>
      <c r="D685" t="s">
        <v>21</v>
      </c>
      <c r="E685" t="s">
        <v>29</v>
      </c>
      <c r="F685" t="s">
        <v>176</v>
      </c>
      <c r="G685" t="s">
        <v>177</v>
      </c>
      <c r="H685" t="s">
        <v>70</v>
      </c>
      <c r="I685" t="s">
        <v>28</v>
      </c>
      <c r="J685" t="s">
        <v>61</v>
      </c>
      <c r="K685" s="1">
        <v>0.8</v>
      </c>
      <c r="L685" s="1">
        <v>0.9</v>
      </c>
      <c r="M685" s="1">
        <v>0.4</v>
      </c>
      <c r="N685" s="4" t="s">
        <v>73</v>
      </c>
      <c r="O685" t="s">
        <v>1290</v>
      </c>
      <c r="P685" t="s">
        <v>59</v>
      </c>
      <c r="Q685" t="s">
        <v>27</v>
      </c>
      <c r="T685" t="s">
        <v>59</v>
      </c>
      <c r="U685" s="1">
        <v>0.6</v>
      </c>
      <c r="V685" t="s">
        <v>35</v>
      </c>
      <c r="W685" t="s">
        <v>34</v>
      </c>
      <c r="X685" t="s">
        <v>34</v>
      </c>
      <c r="Y685" t="s">
        <v>72</v>
      </c>
      <c r="Z685" t="s">
        <v>133</v>
      </c>
      <c r="AA685" t="s">
        <v>33</v>
      </c>
      <c r="AB685" t="s">
        <v>34</v>
      </c>
      <c r="AC685" t="s">
        <v>34</v>
      </c>
      <c r="AD685" t="s">
        <v>34</v>
      </c>
      <c r="AE685" t="s">
        <v>34</v>
      </c>
      <c r="AF685" t="s">
        <v>72</v>
      </c>
      <c r="AG685" t="s">
        <v>34</v>
      </c>
      <c r="AH685" t="s">
        <v>120</v>
      </c>
      <c r="AI685" t="s">
        <v>121</v>
      </c>
      <c r="AJ685" t="s">
        <v>139</v>
      </c>
      <c r="AK685" t="s">
        <v>122</v>
      </c>
      <c r="AL685" t="s">
        <v>134</v>
      </c>
      <c r="AM685">
        <v>2</v>
      </c>
      <c r="AN685">
        <v>8</v>
      </c>
      <c r="AO685">
        <v>2</v>
      </c>
      <c r="AP685">
        <v>5</v>
      </c>
      <c r="AQ685">
        <v>7</v>
      </c>
      <c r="AR685">
        <v>0.5</v>
      </c>
      <c r="AS685">
        <v>8</v>
      </c>
      <c r="AT685">
        <v>2.5</v>
      </c>
      <c r="AU685">
        <v>6</v>
      </c>
      <c r="AV685">
        <v>7</v>
      </c>
      <c r="AW685" t="s">
        <v>27</v>
      </c>
      <c r="AY685" s="4" t="s">
        <v>123</v>
      </c>
      <c r="AZ685" s="4" t="s">
        <v>124</v>
      </c>
      <c r="BA685" s="4" t="s">
        <v>124</v>
      </c>
      <c r="BB685" s="4" t="s">
        <v>124</v>
      </c>
      <c r="BC685" s="4" t="s">
        <v>124</v>
      </c>
      <c r="BD685" s="4" t="s">
        <v>147</v>
      </c>
      <c r="BE685" s="4" t="s">
        <v>147</v>
      </c>
      <c r="BF685" s="4" t="s">
        <v>124</v>
      </c>
      <c r="BG685" s="4" t="s">
        <v>147</v>
      </c>
      <c r="BH685" s="4" t="s">
        <v>141</v>
      </c>
      <c r="BI685" s="4" t="s">
        <v>147</v>
      </c>
      <c r="BJ685" s="4" t="s">
        <v>124</v>
      </c>
      <c r="BK685" s="4" t="s">
        <v>141</v>
      </c>
      <c r="BL685" s="4" t="s">
        <v>124</v>
      </c>
      <c r="BM685" s="4" t="s">
        <v>124</v>
      </c>
      <c r="BN685" s="4" t="s">
        <v>123</v>
      </c>
      <c r="BP685" s="4" t="s">
        <v>131</v>
      </c>
      <c r="BQ685" t="s">
        <v>125</v>
      </c>
      <c r="BR685" t="s">
        <v>130</v>
      </c>
      <c r="BS685" t="s">
        <v>127</v>
      </c>
      <c r="BT685" t="s">
        <v>128</v>
      </c>
      <c r="BU685" t="s">
        <v>127</v>
      </c>
      <c r="BV685" t="s">
        <v>128</v>
      </c>
      <c r="BW685" t="s">
        <v>126</v>
      </c>
      <c r="BX685" t="s">
        <v>125</v>
      </c>
      <c r="BY685" t="s">
        <v>129</v>
      </c>
      <c r="BZ685" t="s">
        <v>131</v>
      </c>
      <c r="CA685" t="s">
        <v>127</v>
      </c>
      <c r="CB685" t="s">
        <v>128</v>
      </c>
      <c r="CC685" t="s">
        <v>135</v>
      </c>
      <c r="CD685" t="s">
        <v>126</v>
      </c>
      <c r="CE685" t="s">
        <v>129</v>
      </c>
      <c r="CF685" t="s">
        <v>128</v>
      </c>
      <c r="CG685" t="s">
        <v>135</v>
      </c>
      <c r="CH685" t="s">
        <v>131</v>
      </c>
      <c r="CI685" t="s">
        <v>129</v>
      </c>
      <c r="CJ685" t="s">
        <v>130</v>
      </c>
      <c r="CK685" t="s">
        <v>135</v>
      </c>
      <c r="CL685" t="s">
        <v>128</v>
      </c>
      <c r="CM685" t="s">
        <v>126</v>
      </c>
      <c r="CN685" t="s">
        <v>131</v>
      </c>
      <c r="CO685" t="s">
        <v>135</v>
      </c>
      <c r="CP685" t="s">
        <v>130</v>
      </c>
      <c r="CQ685" t="s">
        <v>129</v>
      </c>
      <c r="CR685" t="s">
        <v>34</v>
      </c>
      <c r="CS685" t="s">
        <v>34</v>
      </c>
      <c r="CT685" t="s">
        <v>34</v>
      </c>
      <c r="CU685" t="s">
        <v>27</v>
      </c>
      <c r="DF685" t="s">
        <v>94</v>
      </c>
      <c r="DH685">
        <f t="shared" si="80"/>
        <v>8</v>
      </c>
      <c r="DI685">
        <f t="shared" si="81"/>
        <v>2</v>
      </c>
      <c r="DJ685">
        <f t="shared" si="82"/>
        <v>5</v>
      </c>
      <c r="DK685">
        <f t="shared" si="83"/>
        <v>0.5</v>
      </c>
      <c r="DL685">
        <f t="shared" si="84"/>
        <v>8</v>
      </c>
      <c r="DM685">
        <f t="shared" si="85"/>
        <v>2.5</v>
      </c>
      <c r="DN685">
        <f t="shared" si="86"/>
        <v>6</v>
      </c>
      <c r="DO685">
        <f t="shared" si="87"/>
        <v>2</v>
      </c>
    </row>
    <row r="686" spans="1:119" x14ac:dyDescent="0.35">
      <c r="A686" s="4">
        <v>2021</v>
      </c>
      <c r="B686">
        <v>685</v>
      </c>
      <c r="C686">
        <v>1963</v>
      </c>
      <c r="D686" t="s">
        <v>21</v>
      </c>
      <c r="E686" t="s">
        <v>29</v>
      </c>
      <c r="F686" t="s">
        <v>136</v>
      </c>
      <c r="G686" t="s">
        <v>163</v>
      </c>
      <c r="H686" t="s">
        <v>70</v>
      </c>
      <c r="I686" t="s">
        <v>99</v>
      </c>
      <c r="J686" t="s">
        <v>61</v>
      </c>
      <c r="K686" s="1">
        <v>0.3</v>
      </c>
      <c r="L686" s="1">
        <v>0.4</v>
      </c>
      <c r="M686" s="1">
        <v>0.4</v>
      </c>
      <c r="N686" s="4" t="s">
        <v>1290</v>
      </c>
      <c r="O686" t="s">
        <v>1291</v>
      </c>
      <c r="P686" t="s">
        <v>27</v>
      </c>
      <c r="Q686" t="s">
        <v>27</v>
      </c>
      <c r="T686" t="s">
        <v>59</v>
      </c>
      <c r="U686" s="1">
        <v>0.2</v>
      </c>
      <c r="V686" t="s">
        <v>34</v>
      </c>
      <c r="W686" t="s">
        <v>35</v>
      </c>
      <c r="X686" t="s">
        <v>35</v>
      </c>
      <c r="Y686" t="s">
        <v>34</v>
      </c>
      <c r="Z686" t="s">
        <v>119</v>
      </c>
      <c r="AA686" t="s">
        <v>34</v>
      </c>
      <c r="AB686" t="s">
        <v>34</v>
      </c>
      <c r="AC686" t="s">
        <v>34</v>
      </c>
      <c r="AD686" t="s">
        <v>34</v>
      </c>
      <c r="AE686" t="s">
        <v>34</v>
      </c>
      <c r="AF686" t="s">
        <v>35</v>
      </c>
      <c r="AG686" t="s">
        <v>34</v>
      </c>
      <c r="AH686" t="s">
        <v>119</v>
      </c>
      <c r="AI686" t="s">
        <v>121</v>
      </c>
      <c r="AJ686" t="s">
        <v>122</v>
      </c>
      <c r="AK686" t="s">
        <v>122</v>
      </c>
      <c r="AL686" t="s">
        <v>122</v>
      </c>
      <c r="AM686">
        <v>3</v>
      </c>
      <c r="AN686">
        <v>8</v>
      </c>
      <c r="AO686">
        <v>3</v>
      </c>
      <c r="AP686">
        <v>3</v>
      </c>
      <c r="AQ686">
        <v>7</v>
      </c>
      <c r="AR686">
        <v>0</v>
      </c>
      <c r="AS686">
        <v>8</v>
      </c>
      <c r="AT686">
        <v>4</v>
      </c>
      <c r="AU686">
        <v>4</v>
      </c>
      <c r="AV686">
        <v>8</v>
      </c>
      <c r="AW686" t="s">
        <v>27</v>
      </c>
      <c r="AY686" s="4" t="s">
        <v>124</v>
      </c>
      <c r="AZ686" s="4" t="s">
        <v>124</v>
      </c>
      <c r="BA686" s="4" t="s">
        <v>124</v>
      </c>
      <c r="BB686" s="4" t="s">
        <v>124</v>
      </c>
      <c r="BC686" s="4" t="s">
        <v>124</v>
      </c>
      <c r="BD686" s="4" t="s">
        <v>124</v>
      </c>
      <c r="BE686" s="4" t="s">
        <v>124</v>
      </c>
      <c r="BF686" s="4" t="s">
        <v>124</v>
      </c>
      <c r="BG686" s="4" t="s">
        <v>124</v>
      </c>
      <c r="BH686" s="4" t="s">
        <v>141</v>
      </c>
      <c r="BI686" s="4" t="s">
        <v>124</v>
      </c>
      <c r="BJ686" s="4" t="s">
        <v>124</v>
      </c>
      <c r="BK686" s="4" t="s">
        <v>141</v>
      </c>
      <c r="BL686" s="4" t="s">
        <v>124</v>
      </c>
      <c r="BM686" s="4" t="s">
        <v>124</v>
      </c>
      <c r="BN686" s="4" t="s">
        <v>124</v>
      </c>
      <c r="BP686" s="4" t="s">
        <v>125</v>
      </c>
      <c r="BQ686" t="s">
        <v>131</v>
      </c>
      <c r="BR686" t="s">
        <v>127</v>
      </c>
      <c r="BS686" t="s">
        <v>126</v>
      </c>
      <c r="BT686" t="s">
        <v>127</v>
      </c>
      <c r="BU686" t="s">
        <v>128</v>
      </c>
      <c r="BV686" t="s">
        <v>128</v>
      </c>
      <c r="BW686" t="s">
        <v>126</v>
      </c>
      <c r="BX686" t="s">
        <v>125</v>
      </c>
      <c r="BY686" t="s">
        <v>128</v>
      </c>
      <c r="BZ686" t="s">
        <v>125</v>
      </c>
      <c r="CA686" t="s">
        <v>130</v>
      </c>
      <c r="CB686" t="s">
        <v>130</v>
      </c>
      <c r="CC686" t="s">
        <v>131</v>
      </c>
      <c r="CD686" t="s">
        <v>125</v>
      </c>
      <c r="CE686" t="s">
        <v>127</v>
      </c>
      <c r="CF686" t="s">
        <v>125</v>
      </c>
      <c r="CG686" t="s">
        <v>127</v>
      </c>
      <c r="CH686" t="s">
        <v>130</v>
      </c>
      <c r="CI686" t="s">
        <v>131</v>
      </c>
      <c r="CJ686" t="s">
        <v>127</v>
      </c>
      <c r="CK686" t="s">
        <v>130</v>
      </c>
      <c r="CL686" t="s">
        <v>125</v>
      </c>
      <c r="CM686" t="s">
        <v>130</v>
      </c>
      <c r="CN686" t="s">
        <v>127</v>
      </c>
      <c r="CO686" t="s">
        <v>131</v>
      </c>
      <c r="CP686" t="s">
        <v>130</v>
      </c>
      <c r="CQ686" t="s">
        <v>125</v>
      </c>
      <c r="CR686" t="s">
        <v>34</v>
      </c>
      <c r="CS686" t="s">
        <v>34</v>
      </c>
      <c r="CT686" t="s">
        <v>72</v>
      </c>
      <c r="CU686" t="s">
        <v>27</v>
      </c>
      <c r="DF686" t="s">
        <v>88</v>
      </c>
      <c r="DH686">
        <f t="shared" si="80"/>
        <v>8</v>
      </c>
      <c r="DI686">
        <f t="shared" si="81"/>
        <v>3</v>
      </c>
      <c r="DJ686">
        <f t="shared" si="82"/>
        <v>3</v>
      </c>
      <c r="DK686">
        <f t="shared" si="83"/>
        <v>0</v>
      </c>
      <c r="DL686">
        <f t="shared" si="84"/>
        <v>8</v>
      </c>
      <c r="DM686">
        <f t="shared" si="85"/>
        <v>4</v>
      </c>
      <c r="DN686">
        <f t="shared" si="86"/>
        <v>4</v>
      </c>
      <c r="DO686">
        <f t="shared" si="87"/>
        <v>3</v>
      </c>
    </row>
    <row r="687" spans="1:119" x14ac:dyDescent="0.35">
      <c r="A687" s="4">
        <v>2021</v>
      </c>
      <c r="B687">
        <v>686</v>
      </c>
      <c r="C687">
        <v>1986</v>
      </c>
      <c r="D687" t="s">
        <v>53</v>
      </c>
      <c r="E687" t="s">
        <v>85</v>
      </c>
      <c r="F687" t="s">
        <v>111</v>
      </c>
      <c r="G687" t="s">
        <v>145</v>
      </c>
      <c r="H687" t="s">
        <v>70</v>
      </c>
      <c r="I687" t="s">
        <v>28</v>
      </c>
      <c r="J687" t="s">
        <v>30</v>
      </c>
      <c r="K687" s="1">
        <v>0.7</v>
      </c>
      <c r="L687" t="s">
        <v>87</v>
      </c>
      <c r="M687" s="1">
        <v>0.7</v>
      </c>
      <c r="N687" s="4" t="s">
        <v>87</v>
      </c>
      <c r="O687" t="s">
        <v>87</v>
      </c>
      <c r="P687" t="s">
        <v>59</v>
      </c>
      <c r="Q687" t="s">
        <v>59</v>
      </c>
      <c r="R687" t="s">
        <v>73</v>
      </c>
      <c r="S687" t="s">
        <v>93</v>
      </c>
      <c r="T687" t="s">
        <v>59</v>
      </c>
      <c r="U687" t="s">
        <v>73</v>
      </c>
      <c r="V687" t="s">
        <v>36</v>
      </c>
      <c r="W687" t="s">
        <v>34</v>
      </c>
      <c r="X687" t="s">
        <v>34</v>
      </c>
      <c r="Y687" t="s">
        <v>72</v>
      </c>
      <c r="Z687" t="s">
        <v>157</v>
      </c>
      <c r="AA687" t="s">
        <v>72</v>
      </c>
      <c r="AB687" t="s">
        <v>34</v>
      </c>
      <c r="AC687" t="s">
        <v>34</v>
      </c>
      <c r="AD687" t="s">
        <v>34</v>
      </c>
      <c r="AE687" t="s">
        <v>34</v>
      </c>
      <c r="AF687" t="s">
        <v>36</v>
      </c>
      <c r="AG687" t="s">
        <v>35</v>
      </c>
      <c r="AH687" t="s">
        <v>120</v>
      </c>
      <c r="AI687" t="s">
        <v>121</v>
      </c>
      <c r="AJ687" t="s">
        <v>158</v>
      </c>
      <c r="AK687" t="s">
        <v>134</v>
      </c>
      <c r="AL687" t="s">
        <v>139</v>
      </c>
      <c r="AM687">
        <v>4</v>
      </c>
      <c r="AN687">
        <v>8</v>
      </c>
      <c r="AO687">
        <v>2</v>
      </c>
      <c r="AP687">
        <v>2</v>
      </c>
      <c r="AQ687">
        <v>8</v>
      </c>
      <c r="AR687">
        <v>0</v>
      </c>
      <c r="AS687">
        <v>8</v>
      </c>
      <c r="AT687">
        <v>2</v>
      </c>
      <c r="AU687">
        <v>6</v>
      </c>
      <c r="AV687">
        <v>8</v>
      </c>
      <c r="AW687" t="s">
        <v>27</v>
      </c>
      <c r="AY687" s="4" t="s">
        <v>124</v>
      </c>
      <c r="AZ687" s="4" t="s">
        <v>124</v>
      </c>
      <c r="BA687" s="4" t="s">
        <v>124</v>
      </c>
      <c r="BB687" s="4" t="s">
        <v>124</v>
      </c>
      <c r="BC687" s="4" t="s">
        <v>124</v>
      </c>
      <c r="BD687" s="4" t="s">
        <v>124</v>
      </c>
      <c r="BE687" s="4" t="s">
        <v>124</v>
      </c>
      <c r="BF687" s="4" t="s">
        <v>124</v>
      </c>
      <c r="BG687" s="4" t="s">
        <v>124</v>
      </c>
      <c r="BH687" s="4" t="s">
        <v>123</v>
      </c>
      <c r="BI687" s="4" t="s">
        <v>124</v>
      </c>
      <c r="BJ687" s="4" t="s">
        <v>124</v>
      </c>
      <c r="BK687" s="4" t="s">
        <v>124</v>
      </c>
      <c r="BL687" s="4" t="s">
        <v>124</v>
      </c>
      <c r="BM687" s="4" t="s">
        <v>124</v>
      </c>
      <c r="BN687" s="4" t="s">
        <v>124</v>
      </c>
      <c r="BP687" s="4" t="s">
        <v>126</v>
      </c>
      <c r="BQ687" t="s">
        <v>135</v>
      </c>
      <c r="BR687" t="s">
        <v>126</v>
      </c>
      <c r="BS687" t="s">
        <v>127</v>
      </c>
      <c r="BT687" t="s">
        <v>131</v>
      </c>
      <c r="BU687" t="s">
        <v>127</v>
      </c>
      <c r="BV687" t="s">
        <v>126</v>
      </c>
      <c r="BW687" t="s">
        <v>128</v>
      </c>
      <c r="BX687" t="s">
        <v>131</v>
      </c>
      <c r="BY687" t="s">
        <v>128</v>
      </c>
      <c r="BZ687" t="s">
        <v>131</v>
      </c>
      <c r="CA687" t="s">
        <v>130</v>
      </c>
      <c r="CB687" t="s">
        <v>131</v>
      </c>
      <c r="CC687" t="s">
        <v>135</v>
      </c>
      <c r="CD687" t="s">
        <v>126</v>
      </c>
      <c r="CE687" t="s">
        <v>127</v>
      </c>
      <c r="CF687" t="s">
        <v>125</v>
      </c>
      <c r="CG687" t="s">
        <v>135</v>
      </c>
      <c r="CH687" t="s">
        <v>126</v>
      </c>
      <c r="CI687" t="s">
        <v>130</v>
      </c>
      <c r="CJ687" t="s">
        <v>130</v>
      </c>
      <c r="CK687" t="s">
        <v>135</v>
      </c>
      <c r="CL687" t="s">
        <v>126</v>
      </c>
      <c r="CM687" t="s">
        <v>128</v>
      </c>
      <c r="CN687" t="s">
        <v>126</v>
      </c>
      <c r="CO687" t="s">
        <v>135</v>
      </c>
      <c r="CP687" t="s">
        <v>125</v>
      </c>
      <c r="CQ687" t="s">
        <v>130</v>
      </c>
      <c r="CR687" t="s">
        <v>33</v>
      </c>
      <c r="CS687" t="s">
        <v>33</v>
      </c>
      <c r="CT687" t="s">
        <v>36</v>
      </c>
      <c r="CU687" t="s">
        <v>59</v>
      </c>
      <c r="CV687" t="s">
        <v>27</v>
      </c>
      <c r="DF687" t="s">
        <v>88</v>
      </c>
      <c r="DG687" t="s">
        <v>88</v>
      </c>
      <c r="DH687">
        <f t="shared" si="80"/>
        <v>8</v>
      </c>
      <c r="DI687">
        <f t="shared" si="81"/>
        <v>2</v>
      </c>
      <c r="DJ687">
        <f t="shared" si="82"/>
        <v>2</v>
      </c>
      <c r="DK687">
        <f t="shared" si="83"/>
        <v>0</v>
      </c>
      <c r="DL687">
        <f t="shared" si="84"/>
        <v>8</v>
      </c>
      <c r="DM687">
        <f t="shared" si="85"/>
        <v>2</v>
      </c>
      <c r="DN687">
        <f t="shared" si="86"/>
        <v>6</v>
      </c>
      <c r="DO687">
        <f t="shared" si="87"/>
        <v>4</v>
      </c>
    </row>
    <row r="688" spans="1:119" x14ac:dyDescent="0.35">
      <c r="A688" s="4">
        <v>2021</v>
      </c>
      <c r="B688">
        <v>687</v>
      </c>
      <c r="C688">
        <v>1961</v>
      </c>
      <c r="D688" t="s">
        <v>53</v>
      </c>
      <c r="E688" t="s">
        <v>85</v>
      </c>
      <c r="F688" t="s">
        <v>113</v>
      </c>
      <c r="G688" t="s">
        <v>160</v>
      </c>
      <c r="H688" t="s">
        <v>166</v>
      </c>
      <c r="I688" t="s">
        <v>28</v>
      </c>
      <c r="J688" t="s">
        <v>30</v>
      </c>
      <c r="K688" t="s">
        <v>86</v>
      </c>
      <c r="L688" s="1">
        <v>0.7</v>
      </c>
      <c r="M688" t="s">
        <v>86</v>
      </c>
      <c r="N688" s="4" t="s">
        <v>1291</v>
      </c>
      <c r="O688" t="s">
        <v>1291</v>
      </c>
      <c r="P688" t="s">
        <v>27</v>
      </c>
      <c r="Q688" t="s">
        <v>27</v>
      </c>
      <c r="T688" t="s">
        <v>27</v>
      </c>
      <c r="V688" t="s">
        <v>34</v>
      </c>
      <c r="W688" t="s">
        <v>34</v>
      </c>
      <c r="X688" t="s">
        <v>35</v>
      </c>
      <c r="Y688" t="s">
        <v>72</v>
      </c>
      <c r="Z688" t="s">
        <v>119</v>
      </c>
      <c r="AA688" t="s">
        <v>34</v>
      </c>
      <c r="AB688" t="s">
        <v>34</v>
      </c>
      <c r="AC688" t="s">
        <v>34</v>
      </c>
      <c r="AD688" t="s">
        <v>34</v>
      </c>
      <c r="AE688" t="s">
        <v>35</v>
      </c>
      <c r="AF688" t="s">
        <v>72</v>
      </c>
      <c r="AG688" t="s">
        <v>35</v>
      </c>
      <c r="AH688" t="s">
        <v>119</v>
      </c>
      <c r="AI688" t="s">
        <v>121</v>
      </c>
      <c r="AJ688" t="s">
        <v>122</v>
      </c>
      <c r="AK688" t="s">
        <v>134</v>
      </c>
      <c r="AL688" t="s">
        <v>122</v>
      </c>
      <c r="AM688">
        <v>0.5</v>
      </c>
      <c r="AN688">
        <v>8</v>
      </c>
      <c r="AO688">
        <v>0</v>
      </c>
      <c r="AP688">
        <v>7.5</v>
      </c>
      <c r="AQ688">
        <v>8</v>
      </c>
      <c r="AR688">
        <v>0</v>
      </c>
      <c r="AS688">
        <v>10</v>
      </c>
      <c r="AT688">
        <v>2</v>
      </c>
      <c r="AU688">
        <v>4</v>
      </c>
      <c r="AV688">
        <v>8</v>
      </c>
      <c r="AW688" t="s">
        <v>27</v>
      </c>
      <c r="AY688" s="4" t="s">
        <v>124</v>
      </c>
      <c r="AZ688" s="4" t="s">
        <v>124</v>
      </c>
      <c r="BA688" s="4" t="s">
        <v>147</v>
      </c>
      <c r="BB688" s="4" t="s">
        <v>147</v>
      </c>
      <c r="BC688" s="4" t="s">
        <v>124</v>
      </c>
      <c r="BD688" s="4" t="s">
        <v>147</v>
      </c>
      <c r="BE688" s="4" t="s">
        <v>147</v>
      </c>
      <c r="BF688" s="4" t="s">
        <v>124</v>
      </c>
      <c r="BG688" s="4" t="s">
        <v>147</v>
      </c>
      <c r="BH688" s="4" t="s">
        <v>147</v>
      </c>
      <c r="BI688" s="4" t="s">
        <v>123</v>
      </c>
      <c r="BJ688" s="4" t="s">
        <v>147</v>
      </c>
      <c r="BK688" s="4" t="s">
        <v>124</v>
      </c>
      <c r="BL688" s="4" t="s">
        <v>123</v>
      </c>
      <c r="BM688" s="4" t="s">
        <v>124</v>
      </c>
      <c r="BN688" s="4" t="s">
        <v>123</v>
      </c>
      <c r="BP688" s="4" t="s">
        <v>31</v>
      </c>
      <c r="BQ688" t="s">
        <v>31</v>
      </c>
      <c r="BR688" t="s">
        <v>31</v>
      </c>
      <c r="BS688" t="s">
        <v>31</v>
      </c>
      <c r="BT688" t="s">
        <v>31</v>
      </c>
      <c r="BU688" t="s">
        <v>31</v>
      </c>
      <c r="BV688" t="s">
        <v>31</v>
      </c>
      <c r="BW688" t="s">
        <v>31</v>
      </c>
      <c r="BX688" t="s">
        <v>31</v>
      </c>
      <c r="BY688" t="s">
        <v>31</v>
      </c>
      <c r="BZ688" t="s">
        <v>31</v>
      </c>
      <c r="CA688" t="s">
        <v>31</v>
      </c>
      <c r="CB688" t="s">
        <v>31</v>
      </c>
      <c r="CC688" t="s">
        <v>31</v>
      </c>
      <c r="CD688" t="s">
        <v>31</v>
      </c>
      <c r="CE688" t="s">
        <v>31</v>
      </c>
      <c r="CF688" t="s">
        <v>31</v>
      </c>
      <c r="CG688" t="s">
        <v>31</v>
      </c>
      <c r="CH688" t="s">
        <v>31</v>
      </c>
      <c r="CI688" t="s">
        <v>31</v>
      </c>
      <c r="CJ688" t="s">
        <v>31</v>
      </c>
      <c r="CK688" t="s">
        <v>31</v>
      </c>
      <c r="CL688" t="s">
        <v>31</v>
      </c>
      <c r="CM688" t="s">
        <v>31</v>
      </c>
      <c r="CN688" t="s">
        <v>31</v>
      </c>
      <c r="CO688" t="s">
        <v>31</v>
      </c>
      <c r="CP688" t="s">
        <v>31</v>
      </c>
      <c r="CQ688" t="s">
        <v>31</v>
      </c>
      <c r="CR688" t="s">
        <v>72</v>
      </c>
      <c r="CS688" t="s">
        <v>34</v>
      </c>
      <c r="CT688" t="s">
        <v>34</v>
      </c>
      <c r="CU688" t="s">
        <v>59</v>
      </c>
      <c r="CV688" t="s">
        <v>59</v>
      </c>
      <c r="CW688" t="s">
        <v>34</v>
      </c>
      <c r="CX688" t="s">
        <v>34</v>
      </c>
      <c r="CY688" t="s">
        <v>34</v>
      </c>
      <c r="CZ688" t="s">
        <v>34</v>
      </c>
      <c r="DA688" t="s">
        <v>34</v>
      </c>
      <c r="DB688" t="s">
        <v>35</v>
      </c>
      <c r="DC688" t="s">
        <v>34</v>
      </c>
      <c r="DD688" t="s">
        <v>72</v>
      </c>
      <c r="DE688" t="s">
        <v>72</v>
      </c>
      <c r="DF688" t="s">
        <v>94</v>
      </c>
      <c r="DG688" t="s">
        <v>94</v>
      </c>
      <c r="DH688">
        <f t="shared" si="80"/>
        <v>8</v>
      </c>
      <c r="DI688">
        <f t="shared" si="81"/>
        <v>0</v>
      </c>
      <c r="DJ688">
        <f t="shared" si="82"/>
        <v>7.5</v>
      </c>
      <c r="DK688">
        <f t="shared" si="83"/>
        <v>0</v>
      </c>
      <c r="DL688">
        <f t="shared" si="84"/>
        <v>10</v>
      </c>
      <c r="DM688">
        <f t="shared" si="85"/>
        <v>2</v>
      </c>
      <c r="DN688">
        <f t="shared" si="86"/>
        <v>4</v>
      </c>
      <c r="DO688">
        <f t="shared" si="87"/>
        <v>0.5</v>
      </c>
    </row>
    <row r="689" spans="1:119" x14ac:dyDescent="0.35">
      <c r="A689" s="4">
        <v>2021</v>
      </c>
      <c r="B689">
        <v>688</v>
      </c>
      <c r="C689">
        <v>1966</v>
      </c>
      <c r="D689" t="s">
        <v>53</v>
      </c>
      <c r="E689" t="s">
        <v>29</v>
      </c>
      <c r="F689" t="s">
        <v>136</v>
      </c>
      <c r="G689" t="s">
        <v>162</v>
      </c>
      <c r="H689" t="s">
        <v>70</v>
      </c>
      <c r="I689" t="s">
        <v>28</v>
      </c>
      <c r="J689" t="s">
        <v>61</v>
      </c>
      <c r="K689" t="s">
        <v>86</v>
      </c>
      <c r="L689" t="s">
        <v>87</v>
      </c>
      <c r="M689" t="s">
        <v>86</v>
      </c>
      <c r="N689" s="4" t="s">
        <v>1291</v>
      </c>
      <c r="O689" t="s">
        <v>1291</v>
      </c>
      <c r="P689" t="s">
        <v>59</v>
      </c>
      <c r="Q689" t="s">
        <v>27</v>
      </c>
      <c r="T689" t="s">
        <v>27</v>
      </c>
      <c r="V689" t="s">
        <v>33</v>
      </c>
      <c r="W689" t="s">
        <v>72</v>
      </c>
      <c r="X689" t="s">
        <v>33</v>
      </c>
      <c r="Y689" t="s">
        <v>34</v>
      </c>
      <c r="Z689" t="s">
        <v>119</v>
      </c>
      <c r="AA689" t="s">
        <v>33</v>
      </c>
      <c r="AB689" t="s">
        <v>33</v>
      </c>
      <c r="AC689" t="s">
        <v>33</v>
      </c>
      <c r="AD689" t="s">
        <v>33</v>
      </c>
      <c r="AE689" t="s">
        <v>33</v>
      </c>
      <c r="AF689" t="s">
        <v>35</v>
      </c>
      <c r="AG689" t="s">
        <v>34</v>
      </c>
      <c r="AH689" t="s">
        <v>120</v>
      </c>
      <c r="AI689" t="s">
        <v>121</v>
      </c>
      <c r="AJ689" t="s">
        <v>122</v>
      </c>
      <c r="AK689" t="s">
        <v>122</v>
      </c>
      <c r="AL689" t="s">
        <v>122</v>
      </c>
      <c r="AM689">
        <v>3</v>
      </c>
      <c r="AN689">
        <v>7</v>
      </c>
      <c r="AO689">
        <v>3</v>
      </c>
      <c r="AP689">
        <v>3</v>
      </c>
      <c r="AQ689">
        <v>8</v>
      </c>
      <c r="AR689">
        <v>0</v>
      </c>
      <c r="AS689">
        <v>9</v>
      </c>
      <c r="AT689">
        <v>4</v>
      </c>
      <c r="AU689">
        <v>4</v>
      </c>
      <c r="AV689">
        <v>7</v>
      </c>
      <c r="AW689" t="s">
        <v>27</v>
      </c>
      <c r="AY689" s="4" t="s">
        <v>123</v>
      </c>
      <c r="AZ689" s="4" t="s">
        <v>152</v>
      </c>
      <c r="BA689" s="4" t="s">
        <v>152</v>
      </c>
      <c r="BB689" s="4" t="s">
        <v>123</v>
      </c>
      <c r="BC689" s="4" t="s">
        <v>123</v>
      </c>
      <c r="BD689" s="4" t="s">
        <v>123</v>
      </c>
      <c r="BE689" s="4" t="s">
        <v>124</v>
      </c>
      <c r="BF689" s="4" t="s">
        <v>123</v>
      </c>
      <c r="BG689" s="4" t="s">
        <v>152</v>
      </c>
      <c r="BH689" s="4" t="s">
        <v>123</v>
      </c>
      <c r="BI689" s="4" t="s">
        <v>123</v>
      </c>
      <c r="BJ689" s="4" t="s">
        <v>123</v>
      </c>
      <c r="BK689" s="4" t="s">
        <v>124</v>
      </c>
      <c r="BL689" s="4" t="s">
        <v>152</v>
      </c>
      <c r="BM689" s="4" t="s">
        <v>152</v>
      </c>
      <c r="BN689" s="4" t="s">
        <v>123</v>
      </c>
      <c r="BP689" s="4" t="s">
        <v>31</v>
      </c>
      <c r="BQ689" t="s">
        <v>31</v>
      </c>
      <c r="BR689" t="s">
        <v>31</v>
      </c>
      <c r="BS689" t="s">
        <v>31</v>
      </c>
      <c r="BT689" t="s">
        <v>31</v>
      </c>
      <c r="BU689" t="s">
        <v>31</v>
      </c>
      <c r="BV689" t="s">
        <v>31</v>
      </c>
      <c r="BW689" t="s">
        <v>31</v>
      </c>
      <c r="BX689" t="s">
        <v>31</v>
      </c>
      <c r="BY689" t="s">
        <v>31</v>
      </c>
      <c r="BZ689" t="s">
        <v>31</v>
      </c>
      <c r="CA689" t="s">
        <v>31</v>
      </c>
      <c r="CB689" t="s">
        <v>31</v>
      </c>
      <c r="CC689" t="s">
        <v>31</v>
      </c>
      <c r="CD689" t="s">
        <v>31</v>
      </c>
      <c r="CE689" t="s">
        <v>31</v>
      </c>
      <c r="CF689" t="s">
        <v>31</v>
      </c>
      <c r="CG689" t="s">
        <v>31</v>
      </c>
      <c r="CH689" t="s">
        <v>31</v>
      </c>
      <c r="CI689" t="s">
        <v>31</v>
      </c>
      <c r="CJ689" t="s">
        <v>31</v>
      </c>
      <c r="CK689" t="s">
        <v>31</v>
      </c>
      <c r="CL689" t="s">
        <v>31</v>
      </c>
      <c r="CM689" t="s">
        <v>31</v>
      </c>
      <c r="CN689" t="s">
        <v>31</v>
      </c>
      <c r="CO689" t="s">
        <v>31</v>
      </c>
      <c r="CP689" t="s">
        <v>31</v>
      </c>
      <c r="CQ689" t="s">
        <v>31</v>
      </c>
      <c r="CR689" t="s">
        <v>34</v>
      </c>
      <c r="CS689" t="s">
        <v>33</v>
      </c>
      <c r="CT689" t="s">
        <v>72</v>
      </c>
      <c r="CU689" t="s">
        <v>59</v>
      </c>
      <c r="CV689" t="s">
        <v>59</v>
      </c>
      <c r="CW689" t="s">
        <v>35</v>
      </c>
      <c r="CX689" t="s">
        <v>72</v>
      </c>
      <c r="CY689" t="s">
        <v>72</v>
      </c>
      <c r="CZ689" t="s">
        <v>34</v>
      </c>
      <c r="DA689" t="s">
        <v>35</v>
      </c>
      <c r="DB689" t="s">
        <v>35</v>
      </c>
      <c r="DC689" t="s">
        <v>35</v>
      </c>
      <c r="DD689" t="s">
        <v>34</v>
      </c>
      <c r="DE689" t="s">
        <v>34</v>
      </c>
      <c r="DF689" t="s">
        <v>37</v>
      </c>
      <c r="DG689" t="s">
        <v>37</v>
      </c>
      <c r="DH689">
        <f t="shared" si="80"/>
        <v>7</v>
      </c>
      <c r="DI689">
        <f t="shared" si="81"/>
        <v>3</v>
      </c>
      <c r="DJ689">
        <f t="shared" si="82"/>
        <v>3</v>
      </c>
      <c r="DK689">
        <f t="shared" si="83"/>
        <v>0</v>
      </c>
      <c r="DL689">
        <f t="shared" si="84"/>
        <v>9</v>
      </c>
      <c r="DM689">
        <f t="shared" si="85"/>
        <v>4</v>
      </c>
      <c r="DN689">
        <f t="shared" si="86"/>
        <v>4</v>
      </c>
      <c r="DO689">
        <f t="shared" si="87"/>
        <v>3</v>
      </c>
    </row>
    <row r="690" spans="1:119" x14ac:dyDescent="0.35">
      <c r="A690" s="4">
        <v>2021</v>
      </c>
      <c r="B690">
        <v>689</v>
      </c>
      <c r="C690">
        <v>1998</v>
      </c>
      <c r="D690" t="s">
        <v>53</v>
      </c>
      <c r="E690" t="s">
        <v>29</v>
      </c>
      <c r="F690" t="s">
        <v>95</v>
      </c>
      <c r="G690" t="s">
        <v>161</v>
      </c>
      <c r="H690" t="s">
        <v>70</v>
      </c>
      <c r="I690" t="s">
        <v>28</v>
      </c>
      <c r="J690" t="s">
        <v>30</v>
      </c>
      <c r="K690" t="s">
        <v>171</v>
      </c>
      <c r="L690" s="1">
        <v>0.1</v>
      </c>
      <c r="M690" t="s">
        <v>171</v>
      </c>
      <c r="N690" s="4" t="s">
        <v>93</v>
      </c>
      <c r="O690" t="s">
        <v>156</v>
      </c>
      <c r="P690" t="s">
        <v>27</v>
      </c>
      <c r="Q690" t="s">
        <v>59</v>
      </c>
      <c r="R690" t="s">
        <v>93</v>
      </c>
      <c r="S690" t="s">
        <v>93</v>
      </c>
      <c r="T690" t="s">
        <v>151</v>
      </c>
      <c r="V690" t="s">
        <v>72</v>
      </c>
      <c r="W690" t="s">
        <v>36</v>
      </c>
      <c r="X690" t="s">
        <v>36</v>
      </c>
      <c r="Y690" t="s">
        <v>34</v>
      </c>
      <c r="Z690" t="s">
        <v>132</v>
      </c>
      <c r="AA690" t="s">
        <v>36</v>
      </c>
      <c r="AB690" t="s">
        <v>36</v>
      </c>
      <c r="AC690" t="s">
        <v>36</v>
      </c>
      <c r="AD690" t="s">
        <v>35</v>
      </c>
      <c r="AE690" t="s">
        <v>72</v>
      </c>
      <c r="AF690" t="s">
        <v>35</v>
      </c>
      <c r="AG690" t="s">
        <v>36</v>
      </c>
      <c r="AH690" t="s">
        <v>132</v>
      </c>
      <c r="AI690" t="s">
        <v>121</v>
      </c>
      <c r="AJ690" t="s">
        <v>134</v>
      </c>
      <c r="AK690" t="s">
        <v>134</v>
      </c>
      <c r="AL690" t="s">
        <v>134</v>
      </c>
      <c r="AM690">
        <v>1</v>
      </c>
      <c r="AN690">
        <v>8</v>
      </c>
      <c r="AO690">
        <v>1</v>
      </c>
      <c r="AP690">
        <v>6</v>
      </c>
      <c r="AQ690">
        <v>8</v>
      </c>
      <c r="AR690">
        <v>2</v>
      </c>
      <c r="AS690">
        <v>8</v>
      </c>
      <c r="AT690">
        <v>6</v>
      </c>
      <c r="AU690">
        <v>2</v>
      </c>
      <c r="AV690">
        <v>6</v>
      </c>
      <c r="AW690" t="s">
        <v>27</v>
      </c>
      <c r="AY690" s="4" t="s">
        <v>141</v>
      </c>
      <c r="AZ690" s="4" t="s">
        <v>141</v>
      </c>
      <c r="BA690" s="4" t="s">
        <v>141</v>
      </c>
      <c r="BB690" s="4" t="s">
        <v>144</v>
      </c>
      <c r="BC690" s="4" t="s">
        <v>147</v>
      </c>
      <c r="BD690" s="4" t="s">
        <v>141</v>
      </c>
      <c r="BE690" s="4" t="s">
        <v>144</v>
      </c>
      <c r="BF690" s="4" t="s">
        <v>147</v>
      </c>
      <c r="BG690" s="4" t="s">
        <v>141</v>
      </c>
      <c r="BH690" s="4" t="s">
        <v>147</v>
      </c>
      <c r="BI690" s="4" t="s">
        <v>147</v>
      </c>
      <c r="BJ690" s="4" t="s">
        <v>141</v>
      </c>
      <c r="BK690" s="4" t="s">
        <v>141</v>
      </c>
      <c r="BL690" s="4" t="s">
        <v>141</v>
      </c>
      <c r="BM690" s="4" t="s">
        <v>141</v>
      </c>
      <c r="BN690" s="4" t="s">
        <v>141</v>
      </c>
      <c r="BP690" s="4" t="s">
        <v>135</v>
      </c>
      <c r="BQ690" t="s">
        <v>131</v>
      </c>
      <c r="BR690" t="s">
        <v>126</v>
      </c>
      <c r="BS690" t="s">
        <v>127</v>
      </c>
      <c r="BT690" t="s">
        <v>131</v>
      </c>
      <c r="BU690" t="s">
        <v>127</v>
      </c>
      <c r="BV690" t="s">
        <v>128</v>
      </c>
      <c r="BW690" t="s">
        <v>135</v>
      </c>
      <c r="BX690" t="s">
        <v>125</v>
      </c>
      <c r="BY690" t="s">
        <v>129</v>
      </c>
      <c r="BZ690" t="s">
        <v>130</v>
      </c>
      <c r="CA690" t="s">
        <v>131</v>
      </c>
      <c r="CB690" t="s">
        <v>130</v>
      </c>
      <c r="CC690" t="s">
        <v>128</v>
      </c>
      <c r="CD690" t="s">
        <v>125</v>
      </c>
      <c r="CE690" t="s">
        <v>129</v>
      </c>
      <c r="CF690" t="s">
        <v>125</v>
      </c>
      <c r="CG690" t="s">
        <v>128</v>
      </c>
      <c r="CH690" t="s">
        <v>129</v>
      </c>
      <c r="CI690" t="s">
        <v>131</v>
      </c>
      <c r="CJ690" t="s">
        <v>127</v>
      </c>
      <c r="CK690" t="s">
        <v>135</v>
      </c>
      <c r="CL690" t="s">
        <v>125</v>
      </c>
      <c r="CM690" t="s">
        <v>130</v>
      </c>
      <c r="CN690" t="s">
        <v>126</v>
      </c>
      <c r="CO690" t="s">
        <v>127</v>
      </c>
      <c r="CP690" t="s">
        <v>135</v>
      </c>
      <c r="CQ690" t="s">
        <v>130</v>
      </c>
      <c r="CR690" t="s">
        <v>72</v>
      </c>
      <c r="CS690" t="s">
        <v>33</v>
      </c>
      <c r="CT690" t="s">
        <v>34</v>
      </c>
      <c r="CU690" t="s">
        <v>59</v>
      </c>
      <c r="CV690" t="s">
        <v>27</v>
      </c>
      <c r="DF690" t="s">
        <v>102</v>
      </c>
      <c r="DG690" t="s">
        <v>102</v>
      </c>
      <c r="DH690">
        <f t="shared" si="80"/>
        <v>8</v>
      </c>
      <c r="DI690">
        <f t="shared" si="81"/>
        <v>1</v>
      </c>
      <c r="DJ690">
        <f t="shared" si="82"/>
        <v>6</v>
      </c>
      <c r="DK690">
        <f t="shared" si="83"/>
        <v>2</v>
      </c>
      <c r="DL690">
        <f t="shared" si="84"/>
        <v>8</v>
      </c>
      <c r="DM690">
        <f t="shared" si="85"/>
        <v>6</v>
      </c>
      <c r="DN690">
        <f t="shared" si="86"/>
        <v>2</v>
      </c>
      <c r="DO690">
        <f t="shared" si="87"/>
        <v>1</v>
      </c>
    </row>
    <row r="691" spans="1:119" x14ac:dyDescent="0.35">
      <c r="A691" s="4">
        <v>2021</v>
      </c>
      <c r="B691">
        <v>690</v>
      </c>
      <c r="C691">
        <v>1966</v>
      </c>
      <c r="D691" t="s">
        <v>21</v>
      </c>
      <c r="E691" t="s">
        <v>85</v>
      </c>
      <c r="F691" t="s">
        <v>107</v>
      </c>
      <c r="G691" t="s">
        <v>145</v>
      </c>
      <c r="H691" t="s">
        <v>70</v>
      </c>
      <c r="I691" t="s">
        <v>28</v>
      </c>
      <c r="J691" t="s">
        <v>61</v>
      </c>
      <c r="K691" s="1">
        <v>0.9</v>
      </c>
      <c r="L691" t="s">
        <v>87</v>
      </c>
      <c r="M691" s="1">
        <v>0.8</v>
      </c>
      <c r="N691" s="4" t="s">
        <v>87</v>
      </c>
      <c r="O691" t="s">
        <v>87</v>
      </c>
      <c r="P691" t="s">
        <v>59</v>
      </c>
      <c r="Q691" t="s">
        <v>59</v>
      </c>
      <c r="R691" s="1">
        <v>0.2</v>
      </c>
      <c r="S691" s="1">
        <v>0.2</v>
      </c>
      <c r="T691" t="s">
        <v>59</v>
      </c>
      <c r="U691" s="1">
        <v>0.2</v>
      </c>
      <c r="V691" t="s">
        <v>33</v>
      </c>
      <c r="W691" t="s">
        <v>72</v>
      </c>
      <c r="X691" t="s">
        <v>72</v>
      </c>
      <c r="Y691" t="s">
        <v>34</v>
      </c>
      <c r="Z691" t="s">
        <v>132</v>
      </c>
      <c r="AA691" t="s">
        <v>33</v>
      </c>
      <c r="AB691" t="s">
        <v>35</v>
      </c>
      <c r="AC691" t="s">
        <v>33</v>
      </c>
      <c r="AD691" t="s">
        <v>33</v>
      </c>
      <c r="AE691" t="s">
        <v>33</v>
      </c>
      <c r="AF691" t="s">
        <v>36</v>
      </c>
      <c r="AG691" t="s">
        <v>34</v>
      </c>
      <c r="AH691" t="s">
        <v>120</v>
      </c>
      <c r="AI691" t="s">
        <v>146</v>
      </c>
      <c r="AJ691" t="s">
        <v>139</v>
      </c>
      <c r="AK691" t="s">
        <v>122</v>
      </c>
      <c r="AL691" t="s">
        <v>134</v>
      </c>
      <c r="AM691">
        <v>3</v>
      </c>
      <c r="AN691">
        <v>7</v>
      </c>
      <c r="AO691">
        <v>2</v>
      </c>
      <c r="AP691">
        <v>4</v>
      </c>
      <c r="AQ691">
        <v>8</v>
      </c>
      <c r="AR691">
        <v>0</v>
      </c>
      <c r="AS691">
        <v>8</v>
      </c>
      <c r="AT691">
        <v>2</v>
      </c>
      <c r="AU691">
        <v>6</v>
      </c>
      <c r="AV691">
        <v>8</v>
      </c>
      <c r="AW691" t="s">
        <v>59</v>
      </c>
      <c r="AX691">
        <v>0.1</v>
      </c>
      <c r="AY691" s="4" t="s">
        <v>141</v>
      </c>
      <c r="AZ691" s="4" t="s">
        <v>152</v>
      </c>
      <c r="BA691" s="4" t="s">
        <v>124</v>
      </c>
      <c r="BB691" s="4" t="s">
        <v>152</v>
      </c>
      <c r="BC691" s="4" t="s">
        <v>141</v>
      </c>
      <c r="BD691" s="4" t="s">
        <v>144</v>
      </c>
      <c r="BE691" s="4" t="s">
        <v>141</v>
      </c>
      <c r="BF691" s="4" t="s">
        <v>141</v>
      </c>
      <c r="BG691" s="4" t="s">
        <v>124</v>
      </c>
      <c r="BH691" s="4" t="s">
        <v>141</v>
      </c>
      <c r="BI691" s="4" t="s">
        <v>123</v>
      </c>
      <c r="BJ691" s="4" t="s">
        <v>152</v>
      </c>
      <c r="BK691" s="4" t="s">
        <v>141</v>
      </c>
      <c r="BL691" s="4" t="s">
        <v>152</v>
      </c>
      <c r="BM691" s="4" t="s">
        <v>141</v>
      </c>
      <c r="BN691" s="4" t="s">
        <v>152</v>
      </c>
      <c r="BP691" s="4" t="s">
        <v>31</v>
      </c>
      <c r="BQ691" t="s">
        <v>31</v>
      </c>
      <c r="BR691" t="s">
        <v>31</v>
      </c>
      <c r="BS691" t="s">
        <v>31</v>
      </c>
      <c r="BT691" t="s">
        <v>31</v>
      </c>
      <c r="BU691" t="s">
        <v>31</v>
      </c>
      <c r="BV691" t="s">
        <v>31</v>
      </c>
      <c r="BW691" t="s">
        <v>31</v>
      </c>
      <c r="BX691" t="s">
        <v>31</v>
      </c>
      <c r="BY691" t="s">
        <v>31</v>
      </c>
      <c r="BZ691" t="s">
        <v>31</v>
      </c>
      <c r="CA691" t="s">
        <v>31</v>
      </c>
      <c r="CB691" t="s">
        <v>31</v>
      </c>
      <c r="CC691" t="s">
        <v>31</v>
      </c>
      <c r="CD691" t="s">
        <v>31</v>
      </c>
      <c r="CE691" t="s">
        <v>31</v>
      </c>
      <c r="CF691" t="s">
        <v>31</v>
      </c>
      <c r="CG691" t="s">
        <v>31</v>
      </c>
      <c r="CH691" t="s">
        <v>31</v>
      </c>
      <c r="CI691" t="s">
        <v>31</v>
      </c>
      <c r="CJ691" t="s">
        <v>31</v>
      </c>
      <c r="CK691" t="s">
        <v>31</v>
      </c>
      <c r="CL691" t="s">
        <v>31</v>
      </c>
      <c r="CM691" t="s">
        <v>31</v>
      </c>
      <c r="CN691" t="s">
        <v>31</v>
      </c>
      <c r="CO691" t="s">
        <v>31</v>
      </c>
      <c r="CP691" t="s">
        <v>31</v>
      </c>
      <c r="CQ691" t="s">
        <v>31</v>
      </c>
      <c r="CR691" t="s">
        <v>33</v>
      </c>
      <c r="CS691" t="s">
        <v>33</v>
      </c>
      <c r="CT691" t="s">
        <v>34</v>
      </c>
      <c r="CU691" t="s">
        <v>59</v>
      </c>
      <c r="CV691" t="s">
        <v>59</v>
      </c>
      <c r="CW691" t="s">
        <v>72</v>
      </c>
      <c r="CX691" t="s">
        <v>34</v>
      </c>
      <c r="CY691" t="s">
        <v>34</v>
      </c>
      <c r="CZ691" t="s">
        <v>33</v>
      </c>
      <c r="DA691" t="s">
        <v>33</v>
      </c>
      <c r="DB691" t="s">
        <v>72</v>
      </c>
      <c r="DC691" t="s">
        <v>33</v>
      </c>
      <c r="DD691" t="s">
        <v>72</v>
      </c>
      <c r="DE691" t="s">
        <v>33</v>
      </c>
      <c r="DF691" t="s">
        <v>88</v>
      </c>
      <c r="DG691" t="s">
        <v>88</v>
      </c>
      <c r="DH691">
        <f t="shared" si="80"/>
        <v>7</v>
      </c>
      <c r="DI691">
        <f t="shared" si="81"/>
        <v>2</v>
      </c>
      <c r="DJ691">
        <f t="shared" si="82"/>
        <v>4</v>
      </c>
      <c r="DK691">
        <f t="shared" si="83"/>
        <v>0</v>
      </c>
      <c r="DL691">
        <f t="shared" si="84"/>
        <v>8</v>
      </c>
      <c r="DM691">
        <f t="shared" si="85"/>
        <v>2</v>
      </c>
      <c r="DN691">
        <f t="shared" si="86"/>
        <v>6</v>
      </c>
      <c r="DO691">
        <f t="shared" si="87"/>
        <v>3</v>
      </c>
    </row>
    <row r="692" spans="1:119" x14ac:dyDescent="0.35">
      <c r="A692" s="4">
        <v>2021</v>
      </c>
      <c r="B692">
        <v>691</v>
      </c>
      <c r="C692">
        <v>1995</v>
      </c>
      <c r="D692" t="s">
        <v>21</v>
      </c>
      <c r="E692" t="s">
        <v>85</v>
      </c>
      <c r="F692" t="s">
        <v>22</v>
      </c>
      <c r="G692" t="s">
        <v>145</v>
      </c>
      <c r="H692" t="s">
        <v>26</v>
      </c>
      <c r="I692" t="s">
        <v>143</v>
      </c>
      <c r="J692" t="s">
        <v>61</v>
      </c>
      <c r="K692" s="1">
        <v>0.1</v>
      </c>
      <c r="L692" s="1">
        <v>0.1</v>
      </c>
      <c r="M692" t="s">
        <v>93</v>
      </c>
      <c r="N692" s="4" t="s">
        <v>93</v>
      </c>
      <c r="O692" t="s">
        <v>93</v>
      </c>
      <c r="P692" t="s">
        <v>59</v>
      </c>
      <c r="Q692" t="s">
        <v>59</v>
      </c>
      <c r="R692" s="1">
        <v>0.1</v>
      </c>
      <c r="S692" t="s">
        <v>93</v>
      </c>
      <c r="T692" t="s">
        <v>151</v>
      </c>
      <c r="V692" t="s">
        <v>34</v>
      </c>
      <c r="W692" t="s">
        <v>72</v>
      </c>
      <c r="X692" t="s">
        <v>34</v>
      </c>
      <c r="Y692" t="s">
        <v>34</v>
      </c>
      <c r="Z692" t="s">
        <v>119</v>
      </c>
      <c r="AA692" t="s">
        <v>34</v>
      </c>
      <c r="AB692" t="s">
        <v>72</v>
      </c>
      <c r="AC692" t="s">
        <v>35</v>
      </c>
      <c r="AD692" t="s">
        <v>72</v>
      </c>
      <c r="AE692" t="s">
        <v>72</v>
      </c>
      <c r="AF692" t="s">
        <v>34</v>
      </c>
      <c r="AG692" t="s">
        <v>72</v>
      </c>
      <c r="AH692" t="s">
        <v>132</v>
      </c>
      <c r="AI692" t="s">
        <v>121</v>
      </c>
      <c r="AJ692" t="s">
        <v>122</v>
      </c>
      <c r="AK692" t="s">
        <v>134</v>
      </c>
      <c r="AL692" t="s">
        <v>134</v>
      </c>
      <c r="AM692">
        <v>0.5</v>
      </c>
      <c r="AN692">
        <v>6</v>
      </c>
      <c r="AO692">
        <v>5</v>
      </c>
      <c r="AP692">
        <v>4</v>
      </c>
      <c r="AQ692">
        <v>8.5</v>
      </c>
      <c r="AR692">
        <v>1</v>
      </c>
      <c r="AS692">
        <v>6</v>
      </c>
      <c r="AT692">
        <v>5</v>
      </c>
      <c r="AU692">
        <v>3</v>
      </c>
      <c r="AV692">
        <v>9</v>
      </c>
      <c r="AW692" t="s">
        <v>59</v>
      </c>
      <c r="AX692">
        <v>0.01</v>
      </c>
      <c r="AY692" s="4" t="s">
        <v>123</v>
      </c>
      <c r="AZ692" s="4" t="s">
        <v>123</v>
      </c>
      <c r="BA692" s="4" t="s">
        <v>124</v>
      </c>
      <c r="BB692" s="4" t="s">
        <v>123</v>
      </c>
      <c r="BC692" s="4" t="s">
        <v>124</v>
      </c>
      <c r="BD692" s="4" t="s">
        <v>123</v>
      </c>
      <c r="BE692" s="4" t="s">
        <v>124</v>
      </c>
      <c r="BF692" s="4" t="s">
        <v>124</v>
      </c>
      <c r="BG692" s="4" t="s">
        <v>123</v>
      </c>
      <c r="BH692" s="4" t="s">
        <v>123</v>
      </c>
      <c r="BI692" s="4" t="s">
        <v>124</v>
      </c>
      <c r="BJ692" s="4" t="s">
        <v>123</v>
      </c>
      <c r="BK692" s="4" t="s">
        <v>124</v>
      </c>
      <c r="BL692" s="4" t="s">
        <v>123</v>
      </c>
      <c r="BM692" s="4" t="s">
        <v>123</v>
      </c>
      <c r="BN692" s="4" t="s">
        <v>124</v>
      </c>
      <c r="BP692" s="4" t="s">
        <v>135</v>
      </c>
      <c r="BQ692" t="s">
        <v>125</v>
      </c>
      <c r="BR692" t="s">
        <v>128</v>
      </c>
      <c r="BS692" t="s">
        <v>126</v>
      </c>
      <c r="BT692" t="s">
        <v>128</v>
      </c>
      <c r="BU692" t="s">
        <v>131</v>
      </c>
      <c r="BV692" t="s">
        <v>129</v>
      </c>
      <c r="BW692" t="s">
        <v>126</v>
      </c>
      <c r="BX692" t="s">
        <v>128</v>
      </c>
      <c r="BY692" t="s">
        <v>131</v>
      </c>
      <c r="BZ692" t="s">
        <v>130</v>
      </c>
      <c r="CA692" t="s">
        <v>131</v>
      </c>
      <c r="CB692" t="s">
        <v>130</v>
      </c>
      <c r="CC692" t="s">
        <v>131</v>
      </c>
      <c r="CD692" t="s">
        <v>129</v>
      </c>
      <c r="CE692" t="s">
        <v>126</v>
      </c>
      <c r="CF692" t="s">
        <v>127</v>
      </c>
      <c r="CG692" t="s">
        <v>125</v>
      </c>
      <c r="CH692" t="s">
        <v>130</v>
      </c>
      <c r="CI692" t="s">
        <v>131</v>
      </c>
      <c r="CJ692" t="s">
        <v>135</v>
      </c>
      <c r="CK692" t="s">
        <v>130</v>
      </c>
      <c r="CL692" t="s">
        <v>130</v>
      </c>
      <c r="CM692" t="s">
        <v>125</v>
      </c>
      <c r="CN692" t="s">
        <v>135</v>
      </c>
      <c r="CO692" t="s">
        <v>131</v>
      </c>
      <c r="CP692" t="s">
        <v>135</v>
      </c>
      <c r="CQ692" t="s">
        <v>125</v>
      </c>
      <c r="CR692" t="s">
        <v>72</v>
      </c>
      <c r="CS692" t="s">
        <v>34</v>
      </c>
      <c r="CT692" t="s">
        <v>34</v>
      </c>
      <c r="CU692" t="s">
        <v>59</v>
      </c>
      <c r="CV692" t="s">
        <v>59</v>
      </c>
      <c r="CW692" t="s">
        <v>34</v>
      </c>
      <c r="CX692" t="s">
        <v>72</v>
      </c>
      <c r="CY692" t="s">
        <v>34</v>
      </c>
      <c r="CZ692" t="s">
        <v>34</v>
      </c>
      <c r="DA692" t="s">
        <v>33</v>
      </c>
      <c r="DB692" t="s">
        <v>34</v>
      </c>
      <c r="DC692" t="s">
        <v>72</v>
      </c>
      <c r="DD692" t="s">
        <v>34</v>
      </c>
      <c r="DE692" t="s">
        <v>34</v>
      </c>
      <c r="DF692" t="s">
        <v>94</v>
      </c>
      <c r="DG692" t="s">
        <v>94</v>
      </c>
      <c r="DH692">
        <f t="shared" si="80"/>
        <v>6</v>
      </c>
      <c r="DI692">
        <f t="shared" si="81"/>
        <v>5</v>
      </c>
      <c r="DJ692">
        <f t="shared" si="82"/>
        <v>4</v>
      </c>
      <c r="DK692">
        <f t="shared" si="83"/>
        <v>1</v>
      </c>
      <c r="DL692">
        <f t="shared" si="84"/>
        <v>6</v>
      </c>
      <c r="DM692">
        <f t="shared" si="85"/>
        <v>5</v>
      </c>
      <c r="DN692">
        <f t="shared" si="86"/>
        <v>3</v>
      </c>
      <c r="DO692">
        <f t="shared" si="87"/>
        <v>0.5</v>
      </c>
    </row>
    <row r="693" spans="1:119" x14ac:dyDescent="0.35">
      <c r="A693" s="4">
        <v>2021</v>
      </c>
      <c r="B693">
        <v>692</v>
      </c>
      <c r="C693">
        <v>1984</v>
      </c>
      <c r="D693" t="s">
        <v>53</v>
      </c>
      <c r="E693" t="s">
        <v>29</v>
      </c>
      <c r="F693" t="s">
        <v>111</v>
      </c>
      <c r="G693" t="s">
        <v>160</v>
      </c>
      <c r="H693" t="s">
        <v>70</v>
      </c>
      <c r="I693" t="s">
        <v>28</v>
      </c>
      <c r="J693" t="s">
        <v>61</v>
      </c>
      <c r="K693" t="s">
        <v>74</v>
      </c>
      <c r="L693" s="1">
        <v>0.2</v>
      </c>
      <c r="M693" s="1">
        <v>0.3</v>
      </c>
      <c r="N693" s="4" t="s">
        <v>93</v>
      </c>
      <c r="O693" t="s">
        <v>93</v>
      </c>
      <c r="P693" t="s">
        <v>59</v>
      </c>
      <c r="Q693" t="s">
        <v>59</v>
      </c>
      <c r="R693" s="1">
        <v>0.1</v>
      </c>
      <c r="S693" s="1">
        <v>0.1</v>
      </c>
      <c r="T693" t="s">
        <v>59</v>
      </c>
      <c r="U693" s="1">
        <v>0.2</v>
      </c>
      <c r="V693" t="s">
        <v>72</v>
      </c>
      <c r="W693" t="s">
        <v>72</v>
      </c>
      <c r="X693" t="s">
        <v>35</v>
      </c>
      <c r="Y693" t="s">
        <v>72</v>
      </c>
      <c r="Z693" t="s">
        <v>132</v>
      </c>
      <c r="AA693" t="s">
        <v>34</v>
      </c>
      <c r="AB693" t="s">
        <v>72</v>
      </c>
      <c r="AC693" t="s">
        <v>72</v>
      </c>
      <c r="AD693" t="s">
        <v>72</v>
      </c>
      <c r="AE693" t="s">
        <v>72</v>
      </c>
      <c r="AF693" t="s">
        <v>72</v>
      </c>
      <c r="AG693" t="s">
        <v>72</v>
      </c>
      <c r="AH693" t="s">
        <v>132</v>
      </c>
      <c r="AI693" t="s">
        <v>138</v>
      </c>
      <c r="AJ693" t="s">
        <v>134</v>
      </c>
      <c r="AK693" t="s">
        <v>134</v>
      </c>
      <c r="AL693" t="s">
        <v>134</v>
      </c>
      <c r="AM693">
        <v>0.5</v>
      </c>
      <c r="AN693">
        <v>7</v>
      </c>
      <c r="AO693">
        <v>3</v>
      </c>
      <c r="AP693">
        <v>6.5</v>
      </c>
      <c r="AQ693">
        <v>7</v>
      </c>
      <c r="AR693">
        <v>0.5</v>
      </c>
      <c r="AS693">
        <v>7</v>
      </c>
      <c r="AT693">
        <v>3</v>
      </c>
      <c r="AU693">
        <v>6.5</v>
      </c>
      <c r="AV693">
        <v>7</v>
      </c>
      <c r="AW693" t="s">
        <v>59</v>
      </c>
      <c r="AX693">
        <v>0.05</v>
      </c>
      <c r="AY693" s="4" t="s">
        <v>141</v>
      </c>
      <c r="AZ693" s="4" t="s">
        <v>141</v>
      </c>
      <c r="BA693" s="4" t="s">
        <v>141</v>
      </c>
      <c r="BB693" s="4" t="s">
        <v>124</v>
      </c>
      <c r="BC693" s="4" t="s">
        <v>124</v>
      </c>
      <c r="BD693" s="4" t="s">
        <v>147</v>
      </c>
      <c r="BE693" s="4" t="s">
        <v>147</v>
      </c>
      <c r="BF693" s="4" t="s">
        <v>147</v>
      </c>
      <c r="BG693" s="4" t="s">
        <v>124</v>
      </c>
      <c r="BH693" s="4" t="s">
        <v>124</v>
      </c>
      <c r="BI693" s="4" t="s">
        <v>124</v>
      </c>
      <c r="BJ693" s="4" t="s">
        <v>124</v>
      </c>
      <c r="BK693" s="4" t="s">
        <v>124</v>
      </c>
      <c r="BL693" s="4" t="s">
        <v>124</v>
      </c>
      <c r="BM693" s="4" t="s">
        <v>124</v>
      </c>
      <c r="BN693" s="4" t="s">
        <v>124</v>
      </c>
      <c r="BP693" s="4" t="s">
        <v>135</v>
      </c>
      <c r="BQ693" t="s">
        <v>126</v>
      </c>
      <c r="BR693" t="s">
        <v>130</v>
      </c>
      <c r="BS693" t="s">
        <v>126</v>
      </c>
      <c r="BT693" t="s">
        <v>129</v>
      </c>
      <c r="BU693" t="s">
        <v>131</v>
      </c>
      <c r="BV693" t="s">
        <v>135</v>
      </c>
      <c r="BW693" t="s">
        <v>128</v>
      </c>
      <c r="BX693" t="s">
        <v>129</v>
      </c>
      <c r="BY693" t="s">
        <v>128</v>
      </c>
      <c r="BZ693" t="s">
        <v>130</v>
      </c>
      <c r="CA693" t="s">
        <v>125</v>
      </c>
      <c r="CB693" t="s">
        <v>135</v>
      </c>
      <c r="CC693" t="s">
        <v>128</v>
      </c>
      <c r="CD693" t="s">
        <v>129</v>
      </c>
      <c r="CE693" t="s">
        <v>126</v>
      </c>
      <c r="CF693" t="s">
        <v>135</v>
      </c>
      <c r="CG693" t="s">
        <v>128</v>
      </c>
      <c r="CH693" t="s">
        <v>129</v>
      </c>
      <c r="CI693" t="s">
        <v>126</v>
      </c>
      <c r="CJ693" t="s">
        <v>135</v>
      </c>
      <c r="CK693" t="s">
        <v>130</v>
      </c>
      <c r="CL693" t="s">
        <v>125</v>
      </c>
      <c r="CM693" t="s">
        <v>128</v>
      </c>
      <c r="CN693" t="s">
        <v>135</v>
      </c>
      <c r="CO693" t="s">
        <v>126</v>
      </c>
      <c r="CP693" t="s">
        <v>135</v>
      </c>
      <c r="CQ693" t="s">
        <v>130</v>
      </c>
      <c r="CR693" t="s">
        <v>35</v>
      </c>
      <c r="CS693" t="s">
        <v>35</v>
      </c>
      <c r="CT693" t="s">
        <v>34</v>
      </c>
      <c r="CU693" t="s">
        <v>27</v>
      </c>
      <c r="DF693" t="s">
        <v>88</v>
      </c>
      <c r="DH693">
        <f t="shared" si="80"/>
        <v>7</v>
      </c>
      <c r="DI693">
        <f t="shared" si="81"/>
        <v>3</v>
      </c>
      <c r="DJ693">
        <f t="shared" si="82"/>
        <v>6.5</v>
      </c>
      <c r="DK693">
        <f t="shared" si="83"/>
        <v>0.5</v>
      </c>
      <c r="DL693">
        <f t="shared" si="84"/>
        <v>7</v>
      </c>
      <c r="DM693">
        <f t="shared" si="85"/>
        <v>3</v>
      </c>
      <c r="DN693">
        <f t="shared" si="86"/>
        <v>6.5</v>
      </c>
      <c r="DO693">
        <f t="shared" si="87"/>
        <v>0.5</v>
      </c>
    </row>
    <row r="694" spans="1:119" x14ac:dyDescent="0.35">
      <c r="A694" s="4">
        <v>2021</v>
      </c>
      <c r="B694">
        <v>693</v>
      </c>
      <c r="C694">
        <v>1970</v>
      </c>
      <c r="D694" t="s">
        <v>53</v>
      </c>
      <c r="E694" t="s">
        <v>29</v>
      </c>
      <c r="F694" t="s">
        <v>136</v>
      </c>
      <c r="G694" t="s">
        <v>145</v>
      </c>
      <c r="H694" t="s">
        <v>70</v>
      </c>
      <c r="I694" t="s">
        <v>28</v>
      </c>
      <c r="J694" t="s">
        <v>61</v>
      </c>
      <c r="K694" s="1">
        <v>0.9</v>
      </c>
      <c r="L694" s="1">
        <v>0.6</v>
      </c>
      <c r="M694" s="1">
        <v>0.9</v>
      </c>
      <c r="N694" s="4" t="s">
        <v>1291</v>
      </c>
      <c r="O694" t="s">
        <v>1291</v>
      </c>
      <c r="P694" t="s">
        <v>27</v>
      </c>
      <c r="Q694" t="s">
        <v>59</v>
      </c>
      <c r="R694" s="1">
        <v>0.2</v>
      </c>
      <c r="S694" s="1">
        <v>0.4</v>
      </c>
      <c r="T694" t="s">
        <v>59</v>
      </c>
      <c r="U694" s="1">
        <v>0.2</v>
      </c>
      <c r="V694" t="s">
        <v>34</v>
      </c>
      <c r="W694" t="s">
        <v>34</v>
      </c>
      <c r="X694" t="s">
        <v>34</v>
      </c>
      <c r="Y694" t="s">
        <v>34</v>
      </c>
      <c r="Z694" t="s">
        <v>119</v>
      </c>
      <c r="AA694" t="s">
        <v>33</v>
      </c>
      <c r="AB694" t="s">
        <v>33</v>
      </c>
      <c r="AC694" t="s">
        <v>33</v>
      </c>
      <c r="AD694" t="s">
        <v>33</v>
      </c>
      <c r="AE694" t="s">
        <v>72</v>
      </c>
      <c r="AF694" t="s">
        <v>72</v>
      </c>
      <c r="AG694" t="s">
        <v>36</v>
      </c>
      <c r="AH694" t="s">
        <v>132</v>
      </c>
      <c r="AI694" t="s">
        <v>146</v>
      </c>
      <c r="AJ694" t="s">
        <v>139</v>
      </c>
      <c r="AK694" t="s">
        <v>134</v>
      </c>
      <c r="AL694" t="s">
        <v>134</v>
      </c>
      <c r="AM694">
        <v>4</v>
      </c>
      <c r="AN694">
        <v>12</v>
      </c>
      <c r="AO694">
        <v>1</v>
      </c>
      <c r="AP694">
        <v>1</v>
      </c>
      <c r="AQ694">
        <v>6</v>
      </c>
      <c r="AR694">
        <v>0.5</v>
      </c>
      <c r="AS694">
        <v>16</v>
      </c>
      <c r="AT694">
        <v>0.5</v>
      </c>
      <c r="AU694">
        <v>1</v>
      </c>
      <c r="AV694">
        <v>6</v>
      </c>
      <c r="AW694" t="s">
        <v>27</v>
      </c>
      <c r="AY694" s="4" t="s">
        <v>123</v>
      </c>
      <c r="AZ694" s="4" t="s">
        <v>124</v>
      </c>
      <c r="BA694" s="4" t="s">
        <v>147</v>
      </c>
      <c r="BB694" s="4" t="s">
        <v>147</v>
      </c>
      <c r="BC694" s="4" t="s">
        <v>147</v>
      </c>
      <c r="BD694" s="4" t="s">
        <v>147</v>
      </c>
      <c r="BE694" s="4" t="s">
        <v>144</v>
      </c>
      <c r="BF694" s="4" t="s">
        <v>144</v>
      </c>
      <c r="BG694" s="4" t="s">
        <v>147</v>
      </c>
      <c r="BH694" s="4" t="s">
        <v>144</v>
      </c>
      <c r="BI694" s="4" t="s">
        <v>124</v>
      </c>
      <c r="BJ694" s="4" t="s">
        <v>124</v>
      </c>
      <c r="BK694" s="4" t="s">
        <v>141</v>
      </c>
      <c r="BL694" s="4" t="s">
        <v>124</v>
      </c>
      <c r="BM694" s="4" t="s">
        <v>141</v>
      </c>
      <c r="BN694" s="4" t="s">
        <v>147</v>
      </c>
      <c r="BP694" s="4" t="s">
        <v>135</v>
      </c>
      <c r="BQ694" t="s">
        <v>126</v>
      </c>
      <c r="BR694" t="s">
        <v>128</v>
      </c>
      <c r="BS694" t="s">
        <v>126</v>
      </c>
      <c r="BT694" t="s">
        <v>128</v>
      </c>
      <c r="BU694" t="s">
        <v>129</v>
      </c>
      <c r="BV694" t="s">
        <v>128</v>
      </c>
      <c r="BW694" t="s">
        <v>126</v>
      </c>
      <c r="BX694" t="s">
        <v>128</v>
      </c>
      <c r="BY694" t="s">
        <v>125</v>
      </c>
      <c r="BZ694" t="s">
        <v>130</v>
      </c>
      <c r="CA694" t="s">
        <v>125</v>
      </c>
      <c r="CB694" t="s">
        <v>128</v>
      </c>
      <c r="CC694" t="s">
        <v>135</v>
      </c>
      <c r="CD694" t="s">
        <v>129</v>
      </c>
      <c r="CE694" t="s">
        <v>126</v>
      </c>
      <c r="CF694" t="s">
        <v>128</v>
      </c>
      <c r="CG694" t="s">
        <v>125</v>
      </c>
      <c r="CH694" t="s">
        <v>130</v>
      </c>
      <c r="CI694" t="s">
        <v>126</v>
      </c>
      <c r="CJ694" t="s">
        <v>129</v>
      </c>
      <c r="CK694" t="s">
        <v>127</v>
      </c>
      <c r="CL694" t="s">
        <v>128</v>
      </c>
      <c r="CM694" t="s">
        <v>125</v>
      </c>
      <c r="CN694" t="s">
        <v>135</v>
      </c>
      <c r="CO694" t="s">
        <v>126</v>
      </c>
      <c r="CP694" t="s">
        <v>130</v>
      </c>
      <c r="CQ694" t="s">
        <v>125</v>
      </c>
      <c r="CR694" t="s">
        <v>72</v>
      </c>
      <c r="CS694" t="s">
        <v>36</v>
      </c>
      <c r="CT694" t="s">
        <v>33</v>
      </c>
      <c r="CU694" t="s">
        <v>59</v>
      </c>
      <c r="CV694" t="s">
        <v>59</v>
      </c>
      <c r="CW694" t="s">
        <v>34</v>
      </c>
      <c r="CX694" t="s">
        <v>34</v>
      </c>
      <c r="CY694" t="s">
        <v>34</v>
      </c>
      <c r="CZ694" t="s">
        <v>34</v>
      </c>
      <c r="DA694" t="s">
        <v>35</v>
      </c>
      <c r="DB694" t="s">
        <v>36</v>
      </c>
      <c r="DC694" t="s">
        <v>72</v>
      </c>
      <c r="DD694" t="s">
        <v>34</v>
      </c>
      <c r="DE694" t="s">
        <v>36</v>
      </c>
      <c r="DF694" t="s">
        <v>109</v>
      </c>
      <c r="DG694" t="s">
        <v>109</v>
      </c>
      <c r="DH694">
        <f t="shared" si="80"/>
        <v>12</v>
      </c>
      <c r="DI694">
        <f t="shared" si="81"/>
        <v>1</v>
      </c>
      <c r="DJ694">
        <f t="shared" si="82"/>
        <v>1</v>
      </c>
      <c r="DK694">
        <f t="shared" si="83"/>
        <v>0.5</v>
      </c>
      <c r="DL694">
        <f t="shared" si="84"/>
        <v>16</v>
      </c>
      <c r="DM694">
        <f t="shared" si="85"/>
        <v>0.5</v>
      </c>
      <c r="DN694">
        <f t="shared" si="86"/>
        <v>1</v>
      </c>
      <c r="DO694">
        <f t="shared" si="87"/>
        <v>4</v>
      </c>
    </row>
    <row r="695" spans="1:119" x14ac:dyDescent="0.35">
      <c r="A695" s="4">
        <v>2021</v>
      </c>
      <c r="B695">
        <v>694</v>
      </c>
      <c r="C695">
        <v>1958</v>
      </c>
      <c r="D695" t="s">
        <v>53</v>
      </c>
      <c r="E695" t="s">
        <v>29</v>
      </c>
      <c r="F695" t="s">
        <v>159</v>
      </c>
      <c r="G695" t="s">
        <v>162</v>
      </c>
      <c r="H695" t="s">
        <v>92</v>
      </c>
      <c r="I695" t="s">
        <v>28</v>
      </c>
      <c r="J695" t="s">
        <v>61</v>
      </c>
      <c r="K695" t="s">
        <v>86</v>
      </c>
      <c r="L695" s="1">
        <v>0.8</v>
      </c>
      <c r="M695" t="s">
        <v>86</v>
      </c>
      <c r="N695" s="4" t="s">
        <v>1291</v>
      </c>
      <c r="O695" t="s">
        <v>1291</v>
      </c>
      <c r="P695" t="s">
        <v>27</v>
      </c>
      <c r="Q695" t="s">
        <v>27</v>
      </c>
      <c r="T695" t="s">
        <v>27</v>
      </c>
      <c r="V695" t="s">
        <v>33</v>
      </c>
      <c r="W695" t="s">
        <v>33</v>
      </c>
      <c r="X695" t="s">
        <v>33</v>
      </c>
      <c r="Y695" t="s">
        <v>72</v>
      </c>
      <c r="Z695" t="s">
        <v>120</v>
      </c>
      <c r="AA695" t="s">
        <v>33</v>
      </c>
      <c r="AB695" t="s">
        <v>33</v>
      </c>
      <c r="AC695" t="s">
        <v>33</v>
      </c>
      <c r="AD695" t="s">
        <v>33</v>
      </c>
      <c r="AE695" t="s">
        <v>34</v>
      </c>
      <c r="AF695" t="s">
        <v>34</v>
      </c>
      <c r="AG695" t="s">
        <v>72</v>
      </c>
      <c r="AH695" t="s">
        <v>119</v>
      </c>
      <c r="AI695" t="s">
        <v>121</v>
      </c>
      <c r="AJ695" t="s">
        <v>122</v>
      </c>
      <c r="AK695" t="s">
        <v>122</v>
      </c>
      <c r="AL695" t="s">
        <v>122</v>
      </c>
      <c r="AM695">
        <v>1</v>
      </c>
      <c r="AN695">
        <v>9</v>
      </c>
      <c r="AO695">
        <v>3</v>
      </c>
      <c r="AP695">
        <v>3</v>
      </c>
      <c r="AQ695">
        <v>8</v>
      </c>
      <c r="AR695">
        <v>0</v>
      </c>
      <c r="AS695">
        <v>9</v>
      </c>
      <c r="AT695">
        <v>3.5</v>
      </c>
      <c r="AU695">
        <v>3.5</v>
      </c>
      <c r="AV695">
        <v>8</v>
      </c>
      <c r="AW695" t="s">
        <v>59</v>
      </c>
      <c r="AX695">
        <v>0.1</v>
      </c>
      <c r="AY695" s="4" t="s">
        <v>123</v>
      </c>
      <c r="AZ695" s="4" t="s">
        <v>124</v>
      </c>
      <c r="BA695" s="4" t="s">
        <v>124</v>
      </c>
      <c r="BB695" s="4" t="s">
        <v>123</v>
      </c>
      <c r="BC695" s="4" t="s">
        <v>124</v>
      </c>
      <c r="BD695" s="4" t="s">
        <v>124</v>
      </c>
      <c r="BE695" s="4" t="s">
        <v>124</v>
      </c>
      <c r="BF695" s="4" t="s">
        <v>124</v>
      </c>
      <c r="BG695" s="4" t="s">
        <v>124</v>
      </c>
      <c r="BH695" s="4" t="s">
        <v>124</v>
      </c>
      <c r="BI695" s="4" t="s">
        <v>141</v>
      </c>
      <c r="BJ695" s="4" t="s">
        <v>124</v>
      </c>
      <c r="BK695" s="4" t="s">
        <v>124</v>
      </c>
      <c r="BL695" s="4" t="s">
        <v>124</v>
      </c>
      <c r="BM695" s="4" t="s">
        <v>123</v>
      </c>
      <c r="BN695" s="4" t="s">
        <v>124</v>
      </c>
      <c r="BP695" s="4" t="s">
        <v>31</v>
      </c>
      <c r="BQ695" t="s">
        <v>31</v>
      </c>
      <c r="BR695" t="s">
        <v>31</v>
      </c>
      <c r="BS695" t="s">
        <v>31</v>
      </c>
      <c r="BT695" t="s">
        <v>31</v>
      </c>
      <c r="BU695" t="s">
        <v>31</v>
      </c>
      <c r="BV695" t="s">
        <v>31</v>
      </c>
      <c r="BW695" t="s">
        <v>31</v>
      </c>
      <c r="BX695" t="s">
        <v>31</v>
      </c>
      <c r="BY695" t="s">
        <v>31</v>
      </c>
      <c r="BZ695" t="s">
        <v>31</v>
      </c>
      <c r="CA695" t="s">
        <v>31</v>
      </c>
      <c r="CB695" t="s">
        <v>31</v>
      </c>
      <c r="CC695" t="s">
        <v>31</v>
      </c>
      <c r="CD695" t="s">
        <v>31</v>
      </c>
      <c r="CE695" t="s">
        <v>31</v>
      </c>
      <c r="CF695" t="s">
        <v>31</v>
      </c>
      <c r="CG695" t="s">
        <v>31</v>
      </c>
      <c r="CH695" t="s">
        <v>31</v>
      </c>
      <c r="CI695" t="s">
        <v>31</v>
      </c>
      <c r="CJ695" t="s">
        <v>31</v>
      </c>
      <c r="CK695" t="s">
        <v>31</v>
      </c>
      <c r="CL695" t="s">
        <v>31</v>
      </c>
      <c r="CM695" t="s">
        <v>31</v>
      </c>
      <c r="CN695" t="s">
        <v>31</v>
      </c>
      <c r="CO695" t="s">
        <v>31</v>
      </c>
      <c r="CP695" t="s">
        <v>31</v>
      </c>
      <c r="CQ695" t="s">
        <v>31</v>
      </c>
      <c r="CR695" t="s">
        <v>33</v>
      </c>
      <c r="CS695" t="s">
        <v>33</v>
      </c>
      <c r="CT695" t="s">
        <v>34</v>
      </c>
      <c r="CU695" t="s">
        <v>27</v>
      </c>
      <c r="DF695" t="s">
        <v>94</v>
      </c>
      <c r="DH695">
        <f t="shared" si="80"/>
        <v>9</v>
      </c>
      <c r="DI695">
        <f t="shared" si="81"/>
        <v>3</v>
      </c>
      <c r="DJ695">
        <f t="shared" si="82"/>
        <v>3</v>
      </c>
      <c r="DK695">
        <f t="shared" si="83"/>
        <v>0</v>
      </c>
      <c r="DL695">
        <f t="shared" si="84"/>
        <v>9</v>
      </c>
      <c r="DM695">
        <f t="shared" si="85"/>
        <v>3.5</v>
      </c>
      <c r="DN695">
        <f t="shared" si="86"/>
        <v>3.5</v>
      </c>
      <c r="DO695">
        <f t="shared" si="87"/>
        <v>1</v>
      </c>
    </row>
    <row r="696" spans="1:119" x14ac:dyDescent="0.35">
      <c r="A696" s="4">
        <v>2021</v>
      </c>
      <c r="B696">
        <v>695</v>
      </c>
      <c r="C696">
        <v>1961</v>
      </c>
      <c r="D696" t="s">
        <v>53</v>
      </c>
      <c r="E696" t="s">
        <v>29</v>
      </c>
      <c r="F696" t="s">
        <v>112</v>
      </c>
      <c r="G696" t="s">
        <v>137</v>
      </c>
      <c r="H696" t="s">
        <v>58</v>
      </c>
      <c r="I696" t="s">
        <v>28</v>
      </c>
      <c r="J696" t="s">
        <v>61</v>
      </c>
      <c r="K696" t="s">
        <v>86</v>
      </c>
      <c r="L696" t="s">
        <v>87</v>
      </c>
      <c r="M696" t="s">
        <v>86</v>
      </c>
      <c r="N696" s="4" t="s">
        <v>73</v>
      </c>
      <c r="O696" t="s">
        <v>93</v>
      </c>
      <c r="P696" t="s">
        <v>27</v>
      </c>
      <c r="Q696" t="s">
        <v>27</v>
      </c>
      <c r="T696" t="s">
        <v>27</v>
      </c>
      <c r="V696" t="s">
        <v>34</v>
      </c>
      <c r="W696" t="s">
        <v>34</v>
      </c>
      <c r="X696" t="s">
        <v>34</v>
      </c>
      <c r="Y696" t="s">
        <v>33</v>
      </c>
      <c r="Z696" t="s">
        <v>132</v>
      </c>
      <c r="AA696" t="s">
        <v>34</v>
      </c>
      <c r="AB696" t="s">
        <v>72</v>
      </c>
      <c r="AC696" t="s">
        <v>72</v>
      </c>
      <c r="AD696" t="s">
        <v>72</v>
      </c>
      <c r="AE696" t="s">
        <v>72</v>
      </c>
      <c r="AF696" t="s">
        <v>35</v>
      </c>
      <c r="AG696" t="s">
        <v>36</v>
      </c>
      <c r="AH696" t="s">
        <v>132</v>
      </c>
      <c r="AI696" t="s">
        <v>121</v>
      </c>
      <c r="AJ696" t="s">
        <v>139</v>
      </c>
      <c r="AK696" t="s">
        <v>139</v>
      </c>
      <c r="AL696" t="s">
        <v>134</v>
      </c>
      <c r="AM696">
        <v>2</v>
      </c>
      <c r="AN696">
        <v>7</v>
      </c>
      <c r="AO696">
        <v>1</v>
      </c>
      <c r="AP696">
        <v>2</v>
      </c>
      <c r="AQ696">
        <v>12</v>
      </c>
      <c r="AR696">
        <v>0</v>
      </c>
      <c r="AS696">
        <v>9</v>
      </c>
      <c r="AT696">
        <v>1</v>
      </c>
      <c r="AU696">
        <v>4</v>
      </c>
      <c r="AV696">
        <v>10</v>
      </c>
      <c r="AW696" t="s">
        <v>27</v>
      </c>
      <c r="AY696" s="4" t="s">
        <v>124</v>
      </c>
      <c r="AZ696" s="4" t="s">
        <v>124</v>
      </c>
      <c r="BA696" s="4" t="s">
        <v>124</v>
      </c>
      <c r="BB696" s="4" t="s">
        <v>124</v>
      </c>
      <c r="BC696" s="4" t="s">
        <v>124</v>
      </c>
      <c r="BD696" s="4" t="s">
        <v>124</v>
      </c>
      <c r="BE696" s="4" t="s">
        <v>124</v>
      </c>
      <c r="BF696" s="4" t="s">
        <v>124</v>
      </c>
      <c r="BG696" s="4" t="s">
        <v>124</v>
      </c>
      <c r="BH696" s="4" t="s">
        <v>124</v>
      </c>
      <c r="BI696" s="4" t="s">
        <v>124</v>
      </c>
      <c r="BJ696" s="4" t="s">
        <v>124</v>
      </c>
      <c r="BK696" s="4" t="s">
        <v>124</v>
      </c>
      <c r="BL696" s="4" t="s">
        <v>124</v>
      </c>
      <c r="BM696" s="4" t="s">
        <v>124</v>
      </c>
      <c r="BN696" s="4" t="s">
        <v>124</v>
      </c>
      <c r="BP696" s="4" t="s">
        <v>31</v>
      </c>
      <c r="BQ696" t="s">
        <v>31</v>
      </c>
      <c r="BR696" t="s">
        <v>31</v>
      </c>
      <c r="BS696" t="s">
        <v>31</v>
      </c>
      <c r="BT696" t="s">
        <v>31</v>
      </c>
      <c r="BU696" t="s">
        <v>31</v>
      </c>
      <c r="BV696" t="s">
        <v>31</v>
      </c>
      <c r="BW696" t="s">
        <v>31</v>
      </c>
      <c r="BX696" t="s">
        <v>31</v>
      </c>
      <c r="BY696" t="s">
        <v>31</v>
      </c>
      <c r="BZ696" t="s">
        <v>31</v>
      </c>
      <c r="CA696" t="s">
        <v>31</v>
      </c>
      <c r="CB696" t="s">
        <v>31</v>
      </c>
      <c r="CC696" t="s">
        <v>31</v>
      </c>
      <c r="CD696" t="s">
        <v>31</v>
      </c>
      <c r="CE696" t="s">
        <v>31</v>
      </c>
      <c r="CF696" t="s">
        <v>31</v>
      </c>
      <c r="CG696" t="s">
        <v>31</v>
      </c>
      <c r="CH696" t="s">
        <v>31</v>
      </c>
      <c r="CI696" t="s">
        <v>31</v>
      </c>
      <c r="CJ696" t="s">
        <v>31</v>
      </c>
      <c r="CK696" t="s">
        <v>31</v>
      </c>
      <c r="CL696" t="s">
        <v>31</v>
      </c>
      <c r="CM696" t="s">
        <v>31</v>
      </c>
      <c r="CN696" t="s">
        <v>31</v>
      </c>
      <c r="CO696" t="s">
        <v>31</v>
      </c>
      <c r="CP696" t="s">
        <v>31</v>
      </c>
      <c r="CQ696" t="s">
        <v>31</v>
      </c>
      <c r="CR696" t="s">
        <v>72</v>
      </c>
      <c r="CS696" t="s">
        <v>72</v>
      </c>
      <c r="CT696" t="s">
        <v>72</v>
      </c>
      <c r="CU696" t="s">
        <v>27</v>
      </c>
      <c r="DF696" t="s">
        <v>102</v>
      </c>
      <c r="DH696">
        <f t="shared" si="80"/>
        <v>7</v>
      </c>
      <c r="DI696">
        <f t="shared" si="81"/>
        <v>1</v>
      </c>
      <c r="DJ696">
        <f t="shared" si="82"/>
        <v>2</v>
      </c>
      <c r="DK696">
        <f t="shared" si="83"/>
        <v>0</v>
      </c>
      <c r="DL696">
        <f t="shared" si="84"/>
        <v>9</v>
      </c>
      <c r="DM696">
        <f t="shared" si="85"/>
        <v>1</v>
      </c>
      <c r="DN696">
        <f t="shared" si="86"/>
        <v>4</v>
      </c>
      <c r="DO696">
        <f t="shared" si="87"/>
        <v>2</v>
      </c>
    </row>
    <row r="697" spans="1:119" x14ac:dyDescent="0.35">
      <c r="A697" s="4">
        <v>2021</v>
      </c>
      <c r="B697">
        <v>696</v>
      </c>
      <c r="C697">
        <v>1988</v>
      </c>
      <c r="D697" t="s">
        <v>53</v>
      </c>
      <c r="E697" t="s">
        <v>85</v>
      </c>
      <c r="F697" t="s">
        <v>116</v>
      </c>
      <c r="G697" t="s">
        <v>172</v>
      </c>
      <c r="H697" t="s">
        <v>26</v>
      </c>
      <c r="I697" t="s">
        <v>28</v>
      </c>
      <c r="J697" t="s">
        <v>61</v>
      </c>
      <c r="K697" s="1">
        <v>0.1</v>
      </c>
      <c r="L697" s="1">
        <v>0.2</v>
      </c>
      <c r="M697" s="1">
        <v>0.1</v>
      </c>
      <c r="N697" s="4" t="s">
        <v>93</v>
      </c>
      <c r="O697" t="s">
        <v>1290</v>
      </c>
      <c r="P697" t="s">
        <v>59</v>
      </c>
      <c r="Q697" t="s">
        <v>27</v>
      </c>
      <c r="T697" t="s">
        <v>151</v>
      </c>
      <c r="V697" t="s">
        <v>35</v>
      </c>
      <c r="W697" t="s">
        <v>36</v>
      </c>
      <c r="X697" t="s">
        <v>35</v>
      </c>
      <c r="Y697" t="s">
        <v>34</v>
      </c>
      <c r="Z697" t="s">
        <v>133</v>
      </c>
      <c r="AA697" t="s">
        <v>35</v>
      </c>
      <c r="AB697" t="s">
        <v>34</v>
      </c>
      <c r="AC697" t="s">
        <v>35</v>
      </c>
      <c r="AD697" t="s">
        <v>72</v>
      </c>
      <c r="AE697" t="s">
        <v>34</v>
      </c>
      <c r="AF697" t="s">
        <v>72</v>
      </c>
      <c r="AG697" t="s">
        <v>35</v>
      </c>
      <c r="AH697" t="s">
        <v>133</v>
      </c>
      <c r="AI697" t="s">
        <v>146</v>
      </c>
      <c r="AJ697" t="s">
        <v>139</v>
      </c>
      <c r="AK697" t="s">
        <v>139</v>
      </c>
      <c r="AL697" t="s">
        <v>139</v>
      </c>
      <c r="AM697">
        <v>2</v>
      </c>
      <c r="AN697">
        <v>9</v>
      </c>
      <c r="AO697">
        <v>2</v>
      </c>
      <c r="AP697">
        <v>3</v>
      </c>
      <c r="AQ697">
        <v>8</v>
      </c>
      <c r="AR697">
        <v>0.5</v>
      </c>
      <c r="AS697">
        <v>9</v>
      </c>
      <c r="AT697">
        <v>3</v>
      </c>
      <c r="AU697">
        <v>3.5</v>
      </c>
      <c r="AV697">
        <v>8</v>
      </c>
      <c r="AW697" t="s">
        <v>59</v>
      </c>
      <c r="AX697">
        <v>0.05</v>
      </c>
      <c r="AY697" s="4" t="s">
        <v>124</v>
      </c>
      <c r="AZ697" s="4" t="s">
        <v>124</v>
      </c>
      <c r="BA697" s="4" t="s">
        <v>123</v>
      </c>
      <c r="BB697" s="4" t="s">
        <v>123</v>
      </c>
      <c r="BC697" s="4" t="s">
        <v>123</v>
      </c>
      <c r="BD697" s="4" t="s">
        <v>124</v>
      </c>
      <c r="BE697" s="4" t="s">
        <v>124</v>
      </c>
      <c r="BF697" s="4" t="s">
        <v>123</v>
      </c>
      <c r="BG697" s="4" t="s">
        <v>124</v>
      </c>
      <c r="BH697" s="4" t="s">
        <v>124</v>
      </c>
      <c r="BI697" s="4" t="s">
        <v>123</v>
      </c>
      <c r="BJ697" s="4" t="s">
        <v>123</v>
      </c>
      <c r="BK697" s="4" t="s">
        <v>123</v>
      </c>
      <c r="BL697" s="4" t="s">
        <v>124</v>
      </c>
      <c r="BM697" s="4" t="s">
        <v>141</v>
      </c>
      <c r="BN697" s="4" t="s">
        <v>123</v>
      </c>
      <c r="BP697" s="4" t="s">
        <v>126</v>
      </c>
      <c r="BQ697" t="s">
        <v>135</v>
      </c>
      <c r="BR697" t="s">
        <v>127</v>
      </c>
      <c r="BS697" t="s">
        <v>130</v>
      </c>
      <c r="BT697" t="s">
        <v>129</v>
      </c>
      <c r="BU697" t="s">
        <v>131</v>
      </c>
      <c r="BV697" t="s">
        <v>129</v>
      </c>
      <c r="BW697" t="s">
        <v>135</v>
      </c>
      <c r="BX697" t="s">
        <v>129</v>
      </c>
      <c r="BY697" t="s">
        <v>125</v>
      </c>
      <c r="BZ697" t="s">
        <v>130</v>
      </c>
      <c r="CA697" t="s">
        <v>127</v>
      </c>
      <c r="CB697" t="s">
        <v>130</v>
      </c>
      <c r="CC697" t="s">
        <v>131</v>
      </c>
      <c r="CD697" t="s">
        <v>129</v>
      </c>
      <c r="CE697" t="s">
        <v>125</v>
      </c>
      <c r="CF697" t="s">
        <v>135</v>
      </c>
      <c r="CG697" t="s">
        <v>128</v>
      </c>
      <c r="CH697" t="s">
        <v>129</v>
      </c>
      <c r="CI697" t="s">
        <v>126</v>
      </c>
      <c r="CJ697" t="s">
        <v>129</v>
      </c>
      <c r="CK697" t="s">
        <v>127</v>
      </c>
      <c r="CL697" t="s">
        <v>130</v>
      </c>
      <c r="CM697" t="s">
        <v>128</v>
      </c>
      <c r="CN697" t="s">
        <v>135</v>
      </c>
      <c r="CO697" t="s">
        <v>126</v>
      </c>
      <c r="CP697" t="s">
        <v>129</v>
      </c>
      <c r="CQ697" t="s">
        <v>125</v>
      </c>
      <c r="CR697" t="s">
        <v>34</v>
      </c>
      <c r="CS697" t="s">
        <v>72</v>
      </c>
      <c r="CT697" t="s">
        <v>72</v>
      </c>
      <c r="CU697" t="s">
        <v>27</v>
      </c>
      <c r="DF697" t="s">
        <v>88</v>
      </c>
      <c r="DH697">
        <f t="shared" si="80"/>
        <v>9</v>
      </c>
      <c r="DI697">
        <f t="shared" si="81"/>
        <v>2</v>
      </c>
      <c r="DJ697">
        <f t="shared" si="82"/>
        <v>3</v>
      </c>
      <c r="DK697">
        <f t="shared" si="83"/>
        <v>0.5</v>
      </c>
      <c r="DL697">
        <f t="shared" si="84"/>
        <v>9</v>
      </c>
      <c r="DM697">
        <f t="shared" si="85"/>
        <v>3</v>
      </c>
      <c r="DN697">
        <f t="shared" si="86"/>
        <v>3.5</v>
      </c>
      <c r="DO697">
        <f t="shared" si="87"/>
        <v>2</v>
      </c>
    </row>
    <row r="698" spans="1:119" x14ac:dyDescent="0.35">
      <c r="A698" s="4">
        <v>2021</v>
      </c>
      <c r="B698">
        <v>697</v>
      </c>
      <c r="C698">
        <v>1957</v>
      </c>
      <c r="D698" t="s">
        <v>53</v>
      </c>
      <c r="E698" t="s">
        <v>29</v>
      </c>
      <c r="F698" t="s">
        <v>113</v>
      </c>
      <c r="G698" t="s">
        <v>118</v>
      </c>
      <c r="H698" t="s">
        <v>92</v>
      </c>
      <c r="I698" t="s">
        <v>99</v>
      </c>
      <c r="J698" t="s">
        <v>61</v>
      </c>
      <c r="K698" s="1">
        <v>0.2</v>
      </c>
      <c r="L698" s="1">
        <v>0.2</v>
      </c>
      <c r="M698" s="1">
        <v>0.2</v>
      </c>
      <c r="N698" s="4" t="s">
        <v>93</v>
      </c>
      <c r="O698" t="s">
        <v>93</v>
      </c>
      <c r="P698" t="s">
        <v>27</v>
      </c>
      <c r="Q698" t="s">
        <v>59</v>
      </c>
      <c r="R698" s="1">
        <v>0.3</v>
      </c>
      <c r="S698" t="s">
        <v>87</v>
      </c>
      <c r="T698" t="s">
        <v>59</v>
      </c>
      <c r="U698" s="1">
        <v>0.2</v>
      </c>
      <c r="V698" t="s">
        <v>33</v>
      </c>
      <c r="W698" t="s">
        <v>33</v>
      </c>
      <c r="X698" t="s">
        <v>33</v>
      </c>
      <c r="Y698" t="s">
        <v>34</v>
      </c>
      <c r="Z698" t="s">
        <v>120</v>
      </c>
      <c r="AA698" t="s">
        <v>33</v>
      </c>
      <c r="AB698" t="s">
        <v>33</v>
      </c>
      <c r="AC698" t="s">
        <v>34</v>
      </c>
      <c r="AD698" t="s">
        <v>33</v>
      </c>
      <c r="AE698" t="s">
        <v>72</v>
      </c>
      <c r="AF698" t="s">
        <v>36</v>
      </c>
      <c r="AG698" t="s">
        <v>35</v>
      </c>
      <c r="AH698" t="s">
        <v>120</v>
      </c>
      <c r="AI698" t="s">
        <v>121</v>
      </c>
      <c r="AJ698" t="s">
        <v>122</v>
      </c>
      <c r="AK698" t="s">
        <v>140</v>
      </c>
      <c r="AL698" t="s">
        <v>140</v>
      </c>
      <c r="AM698">
        <v>1</v>
      </c>
      <c r="AN698">
        <v>10</v>
      </c>
      <c r="AO698">
        <v>2</v>
      </c>
      <c r="AP698">
        <v>4</v>
      </c>
      <c r="AQ698">
        <v>7</v>
      </c>
      <c r="AR698">
        <v>1</v>
      </c>
      <c r="AS698">
        <v>10</v>
      </c>
      <c r="AT698">
        <v>4</v>
      </c>
      <c r="AU698">
        <v>2</v>
      </c>
      <c r="AV698">
        <v>7</v>
      </c>
      <c r="AW698" t="s">
        <v>27</v>
      </c>
      <c r="AY698" s="4" t="s">
        <v>141</v>
      </c>
      <c r="AZ698" s="4" t="s">
        <v>141</v>
      </c>
      <c r="BA698" s="4" t="s">
        <v>141</v>
      </c>
      <c r="BB698" s="4" t="s">
        <v>141</v>
      </c>
      <c r="BC698" s="4" t="s">
        <v>141</v>
      </c>
      <c r="BD698" s="4" t="s">
        <v>124</v>
      </c>
      <c r="BE698" s="4" t="s">
        <v>141</v>
      </c>
      <c r="BF698" s="4" t="s">
        <v>124</v>
      </c>
      <c r="BG698" s="4" t="s">
        <v>147</v>
      </c>
      <c r="BH698" s="4" t="s">
        <v>141</v>
      </c>
      <c r="BI698" s="4" t="s">
        <v>124</v>
      </c>
      <c r="BJ698" s="4" t="s">
        <v>141</v>
      </c>
      <c r="BK698" s="4" t="s">
        <v>141</v>
      </c>
      <c r="BL698" s="4" t="s">
        <v>141</v>
      </c>
      <c r="BM698" s="4" t="s">
        <v>141</v>
      </c>
      <c r="BN698" s="4" t="s">
        <v>141</v>
      </c>
      <c r="BP698" s="4" t="s">
        <v>135</v>
      </c>
      <c r="BQ698" t="s">
        <v>131</v>
      </c>
      <c r="BR698" t="s">
        <v>130</v>
      </c>
      <c r="BS698" t="s">
        <v>128</v>
      </c>
      <c r="BT698" t="s">
        <v>131</v>
      </c>
      <c r="BU698" t="s">
        <v>129</v>
      </c>
      <c r="BV698" t="s">
        <v>129</v>
      </c>
      <c r="BW698" t="s">
        <v>128</v>
      </c>
      <c r="BX698" t="s">
        <v>125</v>
      </c>
      <c r="BY698" t="s">
        <v>128</v>
      </c>
      <c r="BZ698" t="s">
        <v>125</v>
      </c>
      <c r="CA698" t="s">
        <v>127</v>
      </c>
      <c r="CB698" t="s">
        <v>130</v>
      </c>
      <c r="CC698" t="s">
        <v>131</v>
      </c>
      <c r="CD698" t="s">
        <v>127</v>
      </c>
      <c r="CE698" t="s">
        <v>125</v>
      </c>
      <c r="CF698" t="s">
        <v>135</v>
      </c>
      <c r="CG698" t="s">
        <v>125</v>
      </c>
      <c r="CH698" t="s">
        <v>131</v>
      </c>
      <c r="CI698" t="s">
        <v>130</v>
      </c>
      <c r="CJ698" t="s">
        <v>129</v>
      </c>
      <c r="CK698" t="s">
        <v>135</v>
      </c>
      <c r="CL698" t="s">
        <v>125</v>
      </c>
      <c r="CM698" t="s">
        <v>130</v>
      </c>
      <c r="CN698" t="s">
        <v>131</v>
      </c>
      <c r="CO698" t="s">
        <v>135</v>
      </c>
      <c r="CP698" t="s">
        <v>129</v>
      </c>
      <c r="CQ698" t="s">
        <v>130</v>
      </c>
      <c r="CR698" t="s">
        <v>35</v>
      </c>
      <c r="CS698" t="s">
        <v>35</v>
      </c>
      <c r="CT698" t="s">
        <v>33</v>
      </c>
      <c r="CU698" t="s">
        <v>59</v>
      </c>
      <c r="CV698" t="s">
        <v>59</v>
      </c>
      <c r="CW698" t="s">
        <v>33</v>
      </c>
      <c r="CX698" t="s">
        <v>33</v>
      </c>
      <c r="CY698" t="s">
        <v>34</v>
      </c>
      <c r="CZ698" t="s">
        <v>34</v>
      </c>
      <c r="DA698" t="s">
        <v>33</v>
      </c>
      <c r="DB698" t="s">
        <v>35</v>
      </c>
      <c r="DC698" t="s">
        <v>34</v>
      </c>
      <c r="DD698" t="s">
        <v>72</v>
      </c>
      <c r="DE698" t="s">
        <v>34</v>
      </c>
      <c r="DF698" t="s">
        <v>62</v>
      </c>
      <c r="DG698" t="s">
        <v>62</v>
      </c>
      <c r="DH698">
        <f t="shared" si="80"/>
        <v>10</v>
      </c>
      <c r="DI698">
        <f t="shared" si="81"/>
        <v>2</v>
      </c>
      <c r="DJ698">
        <f t="shared" si="82"/>
        <v>4</v>
      </c>
      <c r="DK698">
        <f t="shared" si="83"/>
        <v>1</v>
      </c>
      <c r="DL698">
        <f t="shared" si="84"/>
        <v>10</v>
      </c>
      <c r="DM698">
        <f t="shared" si="85"/>
        <v>4</v>
      </c>
      <c r="DN698">
        <f t="shared" si="86"/>
        <v>2</v>
      </c>
      <c r="DO698">
        <f t="shared" si="87"/>
        <v>1</v>
      </c>
    </row>
    <row r="699" spans="1:119" x14ac:dyDescent="0.35">
      <c r="A699" s="4">
        <v>2021</v>
      </c>
      <c r="B699">
        <v>698</v>
      </c>
      <c r="C699">
        <v>1999</v>
      </c>
      <c r="D699" t="s">
        <v>53</v>
      </c>
      <c r="E699" t="s">
        <v>100</v>
      </c>
      <c r="F699" t="s">
        <v>159</v>
      </c>
      <c r="G699" t="s">
        <v>162</v>
      </c>
      <c r="H699" t="s">
        <v>70</v>
      </c>
      <c r="I699" t="s">
        <v>28</v>
      </c>
      <c r="J699" t="s">
        <v>61</v>
      </c>
      <c r="K699" s="1">
        <v>0.3</v>
      </c>
      <c r="L699" s="1">
        <v>0.1</v>
      </c>
      <c r="M699" s="1">
        <v>0.3</v>
      </c>
      <c r="N699" s="4" t="s">
        <v>1290</v>
      </c>
      <c r="O699" t="s">
        <v>93</v>
      </c>
      <c r="P699" t="s">
        <v>59</v>
      </c>
      <c r="Q699" t="s">
        <v>59</v>
      </c>
      <c r="R699" s="1">
        <v>0.2</v>
      </c>
      <c r="S699" s="1">
        <v>0.2</v>
      </c>
      <c r="T699" t="s">
        <v>27</v>
      </c>
      <c r="V699" t="s">
        <v>35</v>
      </c>
      <c r="W699" t="s">
        <v>35</v>
      </c>
      <c r="X699" t="s">
        <v>72</v>
      </c>
      <c r="Y699" t="s">
        <v>72</v>
      </c>
      <c r="Z699" t="s">
        <v>119</v>
      </c>
      <c r="AA699" t="s">
        <v>35</v>
      </c>
      <c r="AB699" t="s">
        <v>72</v>
      </c>
      <c r="AC699" t="s">
        <v>72</v>
      </c>
      <c r="AD699" t="s">
        <v>34</v>
      </c>
      <c r="AE699" t="s">
        <v>35</v>
      </c>
      <c r="AF699" t="s">
        <v>72</v>
      </c>
      <c r="AG699" t="s">
        <v>72</v>
      </c>
      <c r="AH699" t="s">
        <v>133</v>
      </c>
      <c r="AI699" t="s">
        <v>146</v>
      </c>
      <c r="AJ699" t="s">
        <v>139</v>
      </c>
      <c r="AK699" t="s">
        <v>139</v>
      </c>
      <c r="AL699" t="s">
        <v>134</v>
      </c>
      <c r="AM699">
        <v>4</v>
      </c>
      <c r="AO699">
        <v>2</v>
      </c>
      <c r="AP699">
        <v>4</v>
      </c>
      <c r="AQ699">
        <v>14</v>
      </c>
      <c r="AR699">
        <v>6</v>
      </c>
      <c r="AS699">
        <v>5</v>
      </c>
      <c r="AT699">
        <v>8</v>
      </c>
      <c r="AU699">
        <v>3</v>
      </c>
      <c r="AV699">
        <v>2</v>
      </c>
      <c r="AW699" t="s">
        <v>59</v>
      </c>
      <c r="AX699">
        <v>0.05</v>
      </c>
      <c r="AY699" s="4" t="s">
        <v>144</v>
      </c>
      <c r="AZ699" s="4" t="s">
        <v>147</v>
      </c>
      <c r="BA699" s="4" t="s">
        <v>124</v>
      </c>
      <c r="BB699" s="4" t="s">
        <v>124</v>
      </c>
      <c r="BC699" s="4" t="s">
        <v>124</v>
      </c>
      <c r="BD699" s="4" t="s">
        <v>124</v>
      </c>
      <c r="BE699" s="4" t="s">
        <v>124</v>
      </c>
      <c r="BF699" s="4" t="s">
        <v>124</v>
      </c>
      <c r="BG699" s="4" t="s">
        <v>123</v>
      </c>
      <c r="BH699" s="4" t="s">
        <v>123</v>
      </c>
      <c r="BI699" s="4" t="s">
        <v>123</v>
      </c>
      <c r="BJ699" s="4" t="s">
        <v>123</v>
      </c>
      <c r="BK699" s="4" t="s">
        <v>123</v>
      </c>
      <c r="BL699" s="4" t="s">
        <v>123</v>
      </c>
      <c r="BM699" s="4" t="s">
        <v>123</v>
      </c>
      <c r="BN699" s="4" t="s">
        <v>123</v>
      </c>
      <c r="BP699" s="4" t="s">
        <v>31</v>
      </c>
      <c r="BQ699" t="s">
        <v>31</v>
      </c>
      <c r="BR699" t="s">
        <v>31</v>
      </c>
      <c r="BS699" t="s">
        <v>31</v>
      </c>
      <c r="BT699" t="s">
        <v>31</v>
      </c>
      <c r="BU699" t="s">
        <v>31</v>
      </c>
      <c r="BV699" t="s">
        <v>31</v>
      </c>
      <c r="BW699" t="s">
        <v>31</v>
      </c>
      <c r="BX699" t="s">
        <v>31</v>
      </c>
      <c r="BY699" t="s">
        <v>31</v>
      </c>
      <c r="BZ699" t="s">
        <v>31</v>
      </c>
      <c r="CA699" t="s">
        <v>31</v>
      </c>
      <c r="CB699" t="s">
        <v>31</v>
      </c>
      <c r="CC699" t="s">
        <v>31</v>
      </c>
      <c r="CD699" t="s">
        <v>31</v>
      </c>
      <c r="CE699" t="s">
        <v>31</v>
      </c>
      <c r="CF699" t="s">
        <v>31</v>
      </c>
      <c r="CG699" t="s">
        <v>31</v>
      </c>
      <c r="CH699" t="s">
        <v>31</v>
      </c>
      <c r="CI699" t="s">
        <v>31</v>
      </c>
      <c r="CJ699" t="s">
        <v>31</v>
      </c>
      <c r="CK699" t="s">
        <v>31</v>
      </c>
      <c r="CL699" t="s">
        <v>31</v>
      </c>
      <c r="CM699" t="s">
        <v>31</v>
      </c>
      <c r="CN699" t="s">
        <v>31</v>
      </c>
      <c r="CO699" t="s">
        <v>31</v>
      </c>
      <c r="CP699" t="s">
        <v>31</v>
      </c>
      <c r="CQ699" t="s">
        <v>31</v>
      </c>
      <c r="CR699" t="s">
        <v>72</v>
      </c>
      <c r="CS699" t="s">
        <v>72</v>
      </c>
      <c r="CT699" t="s">
        <v>35</v>
      </c>
      <c r="CU699" t="s">
        <v>27</v>
      </c>
      <c r="DF699" t="s">
        <v>101</v>
      </c>
      <c r="DH699">
        <f t="shared" si="80"/>
        <v>0</v>
      </c>
      <c r="DI699">
        <f t="shared" si="81"/>
        <v>2</v>
      </c>
      <c r="DJ699">
        <f t="shared" si="82"/>
        <v>4</v>
      </c>
      <c r="DK699">
        <f t="shared" si="83"/>
        <v>6</v>
      </c>
      <c r="DL699">
        <f t="shared" si="84"/>
        <v>5</v>
      </c>
      <c r="DM699">
        <f t="shared" si="85"/>
        <v>8</v>
      </c>
      <c r="DN699">
        <f t="shared" si="86"/>
        <v>3</v>
      </c>
      <c r="DO699">
        <f t="shared" si="87"/>
        <v>4</v>
      </c>
    </row>
    <row r="700" spans="1:119" x14ac:dyDescent="0.35">
      <c r="A700" s="4">
        <v>2021</v>
      </c>
      <c r="B700">
        <v>699</v>
      </c>
      <c r="C700">
        <v>1997</v>
      </c>
      <c r="D700" t="s">
        <v>21</v>
      </c>
      <c r="E700" t="s">
        <v>85</v>
      </c>
      <c r="F700" t="s">
        <v>159</v>
      </c>
      <c r="G700" t="s">
        <v>160</v>
      </c>
      <c r="H700" t="s">
        <v>70</v>
      </c>
      <c r="I700" t="s">
        <v>28</v>
      </c>
      <c r="J700" t="s">
        <v>61</v>
      </c>
      <c r="K700" s="1">
        <v>0.2</v>
      </c>
      <c r="L700" s="1">
        <v>0.2</v>
      </c>
      <c r="M700" s="1">
        <v>0.2</v>
      </c>
      <c r="N700" s="4" t="s">
        <v>93</v>
      </c>
      <c r="O700" t="s">
        <v>93</v>
      </c>
      <c r="P700" t="s">
        <v>59</v>
      </c>
      <c r="Q700" t="s">
        <v>59</v>
      </c>
      <c r="R700" t="s">
        <v>93</v>
      </c>
      <c r="S700" t="s">
        <v>93</v>
      </c>
      <c r="T700" t="s">
        <v>59</v>
      </c>
      <c r="U700" s="1">
        <v>0.2</v>
      </c>
      <c r="V700" t="s">
        <v>33</v>
      </c>
      <c r="W700" t="s">
        <v>34</v>
      </c>
      <c r="X700" t="s">
        <v>33</v>
      </c>
      <c r="Y700" t="s">
        <v>34</v>
      </c>
      <c r="Z700" t="s">
        <v>119</v>
      </c>
      <c r="AA700" t="s">
        <v>33</v>
      </c>
      <c r="AB700" t="s">
        <v>34</v>
      </c>
      <c r="AC700" t="s">
        <v>33</v>
      </c>
      <c r="AD700" t="s">
        <v>33</v>
      </c>
      <c r="AE700" t="s">
        <v>34</v>
      </c>
      <c r="AF700" t="s">
        <v>36</v>
      </c>
      <c r="AG700" t="s">
        <v>34</v>
      </c>
      <c r="AH700" t="s">
        <v>119</v>
      </c>
      <c r="AI700" t="s">
        <v>121</v>
      </c>
      <c r="AJ700" t="s">
        <v>158</v>
      </c>
      <c r="AK700" t="s">
        <v>140</v>
      </c>
      <c r="AL700" t="s">
        <v>134</v>
      </c>
      <c r="AM700">
        <v>1.5</v>
      </c>
      <c r="AN700">
        <v>8</v>
      </c>
      <c r="AO700">
        <v>2.5</v>
      </c>
      <c r="AP700">
        <v>4</v>
      </c>
      <c r="AQ700">
        <v>8</v>
      </c>
      <c r="AR700">
        <v>0.5</v>
      </c>
      <c r="AS700">
        <v>8.5</v>
      </c>
      <c r="AT700">
        <v>2.5</v>
      </c>
      <c r="AU700">
        <v>4.5</v>
      </c>
      <c r="AV700">
        <v>8</v>
      </c>
      <c r="AW700" t="s">
        <v>27</v>
      </c>
      <c r="AY700" s="4" t="s">
        <v>141</v>
      </c>
      <c r="AZ700" s="4" t="s">
        <v>141</v>
      </c>
      <c r="BA700" s="4" t="s">
        <v>141</v>
      </c>
      <c r="BB700" s="4" t="s">
        <v>123</v>
      </c>
      <c r="BC700" s="4" t="s">
        <v>124</v>
      </c>
      <c r="BD700" s="4" t="s">
        <v>124</v>
      </c>
      <c r="BE700" s="4" t="s">
        <v>124</v>
      </c>
      <c r="BF700" s="4" t="s">
        <v>141</v>
      </c>
      <c r="BG700" s="4" t="s">
        <v>141</v>
      </c>
      <c r="BH700" s="4" t="s">
        <v>141</v>
      </c>
      <c r="BI700" s="4" t="s">
        <v>147</v>
      </c>
      <c r="BJ700" s="4" t="s">
        <v>124</v>
      </c>
      <c r="BK700" s="4" t="s">
        <v>141</v>
      </c>
      <c r="BL700" s="4" t="s">
        <v>124</v>
      </c>
      <c r="BM700" s="4" t="s">
        <v>141</v>
      </c>
      <c r="BN700" s="4" t="s">
        <v>141</v>
      </c>
      <c r="BP700" s="4" t="s">
        <v>131</v>
      </c>
      <c r="BQ700" t="s">
        <v>126</v>
      </c>
      <c r="BR700" t="s">
        <v>130</v>
      </c>
      <c r="BS700" t="s">
        <v>126</v>
      </c>
      <c r="BT700" t="s">
        <v>131</v>
      </c>
      <c r="BU700" t="s">
        <v>128</v>
      </c>
      <c r="BV700" t="s">
        <v>135</v>
      </c>
      <c r="BW700" t="s">
        <v>126</v>
      </c>
      <c r="BX700" t="s">
        <v>131</v>
      </c>
      <c r="BY700" t="s">
        <v>128</v>
      </c>
      <c r="BZ700" t="s">
        <v>125</v>
      </c>
      <c r="CA700" t="s">
        <v>130</v>
      </c>
      <c r="CB700" t="s">
        <v>131</v>
      </c>
      <c r="CC700" t="s">
        <v>128</v>
      </c>
      <c r="CD700" t="s">
        <v>125</v>
      </c>
      <c r="CE700" t="s">
        <v>127</v>
      </c>
      <c r="CF700" t="s">
        <v>125</v>
      </c>
      <c r="CG700" t="s">
        <v>128</v>
      </c>
      <c r="CH700" t="s">
        <v>131</v>
      </c>
      <c r="CI700" t="s">
        <v>129</v>
      </c>
      <c r="CJ700" t="s">
        <v>135</v>
      </c>
      <c r="CK700" t="s">
        <v>127</v>
      </c>
      <c r="CL700" t="s">
        <v>125</v>
      </c>
      <c r="CM700" t="s">
        <v>128</v>
      </c>
      <c r="CN700" t="s">
        <v>131</v>
      </c>
      <c r="CO700" t="s">
        <v>127</v>
      </c>
      <c r="CP700" t="s">
        <v>135</v>
      </c>
      <c r="CQ700" t="s">
        <v>130</v>
      </c>
      <c r="CR700" t="s">
        <v>35</v>
      </c>
      <c r="CS700" t="s">
        <v>35</v>
      </c>
      <c r="CT700" t="s">
        <v>33</v>
      </c>
      <c r="CU700" t="s">
        <v>27</v>
      </c>
      <c r="DF700" t="s">
        <v>75</v>
      </c>
      <c r="DH700">
        <f t="shared" si="80"/>
        <v>8</v>
      </c>
      <c r="DI700">
        <f t="shared" si="81"/>
        <v>2.5</v>
      </c>
      <c r="DJ700">
        <f t="shared" si="82"/>
        <v>4</v>
      </c>
      <c r="DK700">
        <f t="shared" si="83"/>
        <v>0.5</v>
      </c>
      <c r="DL700">
        <f t="shared" si="84"/>
        <v>8.5</v>
      </c>
      <c r="DM700">
        <f t="shared" si="85"/>
        <v>2.5</v>
      </c>
      <c r="DN700">
        <f t="shared" si="86"/>
        <v>4.5</v>
      </c>
      <c r="DO700">
        <f t="shared" si="87"/>
        <v>1.5</v>
      </c>
    </row>
    <row r="701" spans="1:119" x14ac:dyDescent="0.35">
      <c r="A701" s="4">
        <v>2021</v>
      </c>
      <c r="B701">
        <v>700</v>
      </c>
      <c r="C701">
        <v>2000</v>
      </c>
      <c r="D701" t="s">
        <v>21</v>
      </c>
      <c r="E701" t="s">
        <v>85</v>
      </c>
      <c r="F701" t="s">
        <v>149</v>
      </c>
      <c r="G701" t="s">
        <v>183</v>
      </c>
      <c r="H701" t="s">
        <v>70</v>
      </c>
      <c r="I701" t="s">
        <v>60</v>
      </c>
      <c r="J701" t="s">
        <v>61</v>
      </c>
      <c r="K701" t="s">
        <v>171</v>
      </c>
      <c r="L701" t="s">
        <v>87</v>
      </c>
      <c r="M701" t="s">
        <v>171</v>
      </c>
      <c r="N701" s="4" t="s">
        <v>87</v>
      </c>
      <c r="O701" t="s">
        <v>73</v>
      </c>
      <c r="P701" t="s">
        <v>59</v>
      </c>
      <c r="Q701" t="s">
        <v>27</v>
      </c>
      <c r="T701" t="s">
        <v>27</v>
      </c>
      <c r="V701" t="s">
        <v>33</v>
      </c>
      <c r="W701" t="s">
        <v>36</v>
      </c>
      <c r="X701" t="s">
        <v>36</v>
      </c>
      <c r="Y701" t="s">
        <v>33</v>
      </c>
      <c r="Z701" t="s">
        <v>119</v>
      </c>
      <c r="AA701" t="s">
        <v>33</v>
      </c>
      <c r="AB701" t="s">
        <v>72</v>
      </c>
      <c r="AC701" t="s">
        <v>33</v>
      </c>
      <c r="AD701" t="s">
        <v>33</v>
      </c>
      <c r="AE701" t="s">
        <v>33</v>
      </c>
      <c r="AF701" t="s">
        <v>36</v>
      </c>
      <c r="AG701" t="s">
        <v>34</v>
      </c>
      <c r="AH701" t="s">
        <v>119</v>
      </c>
      <c r="AI701" t="s">
        <v>121</v>
      </c>
      <c r="AJ701" t="s">
        <v>134</v>
      </c>
      <c r="AK701" t="s">
        <v>122</v>
      </c>
      <c r="AL701" t="s">
        <v>122</v>
      </c>
      <c r="AM701">
        <v>3</v>
      </c>
      <c r="AN701">
        <v>8.5</v>
      </c>
      <c r="AO701">
        <v>1</v>
      </c>
      <c r="AP701">
        <v>4</v>
      </c>
      <c r="AQ701">
        <v>7.5</v>
      </c>
      <c r="AR701">
        <v>0.5</v>
      </c>
      <c r="AS701">
        <v>7.5</v>
      </c>
      <c r="AT701">
        <v>2</v>
      </c>
      <c r="AU701">
        <v>6</v>
      </c>
      <c r="AV701">
        <v>8</v>
      </c>
      <c r="AW701" t="s">
        <v>27</v>
      </c>
      <c r="AY701" s="4" t="s">
        <v>124</v>
      </c>
      <c r="AZ701" s="4" t="s">
        <v>147</v>
      </c>
      <c r="BA701" s="4" t="s">
        <v>124</v>
      </c>
      <c r="BB701" s="4" t="s">
        <v>124</v>
      </c>
      <c r="BC701" s="4" t="s">
        <v>124</v>
      </c>
      <c r="BD701" s="4" t="s">
        <v>147</v>
      </c>
      <c r="BE701" s="4" t="s">
        <v>124</v>
      </c>
      <c r="BF701" s="4" t="s">
        <v>124</v>
      </c>
      <c r="BG701" s="4" t="s">
        <v>141</v>
      </c>
      <c r="BH701" s="4" t="s">
        <v>124</v>
      </c>
      <c r="BI701" s="4" t="s">
        <v>147</v>
      </c>
      <c r="BJ701" s="4" t="s">
        <v>124</v>
      </c>
      <c r="BK701" s="4" t="s">
        <v>141</v>
      </c>
      <c r="BL701" s="4" t="s">
        <v>124</v>
      </c>
      <c r="BM701" s="4" t="s">
        <v>141</v>
      </c>
      <c r="BN701" s="4" t="s">
        <v>141</v>
      </c>
      <c r="BP701" s="4" t="s">
        <v>31</v>
      </c>
      <c r="BQ701" t="s">
        <v>31</v>
      </c>
      <c r="BR701" t="s">
        <v>31</v>
      </c>
      <c r="BS701" t="s">
        <v>31</v>
      </c>
      <c r="BT701" t="s">
        <v>31</v>
      </c>
      <c r="BU701" t="s">
        <v>31</v>
      </c>
      <c r="BV701" t="s">
        <v>31</v>
      </c>
      <c r="BW701" t="s">
        <v>31</v>
      </c>
      <c r="BX701" t="s">
        <v>31</v>
      </c>
      <c r="BY701" t="s">
        <v>31</v>
      </c>
      <c r="BZ701" t="s">
        <v>31</v>
      </c>
      <c r="CA701" t="s">
        <v>31</v>
      </c>
      <c r="CB701" t="s">
        <v>31</v>
      </c>
      <c r="CC701" t="s">
        <v>31</v>
      </c>
      <c r="CD701" t="s">
        <v>31</v>
      </c>
      <c r="CE701" t="s">
        <v>31</v>
      </c>
      <c r="CF701" t="s">
        <v>31</v>
      </c>
      <c r="CG701" t="s">
        <v>31</v>
      </c>
      <c r="CH701" t="s">
        <v>31</v>
      </c>
      <c r="CI701" t="s">
        <v>31</v>
      </c>
      <c r="CJ701" t="s">
        <v>31</v>
      </c>
      <c r="CK701" t="s">
        <v>31</v>
      </c>
      <c r="CL701" t="s">
        <v>31</v>
      </c>
      <c r="CM701" t="s">
        <v>31</v>
      </c>
      <c r="CN701" t="s">
        <v>31</v>
      </c>
      <c r="CO701" t="s">
        <v>31</v>
      </c>
      <c r="CP701" t="s">
        <v>31</v>
      </c>
      <c r="CQ701" t="s">
        <v>31</v>
      </c>
      <c r="CR701" t="s">
        <v>34</v>
      </c>
      <c r="CS701" t="s">
        <v>72</v>
      </c>
      <c r="CT701" t="s">
        <v>72</v>
      </c>
      <c r="CU701" t="s">
        <v>27</v>
      </c>
      <c r="DF701" t="s">
        <v>101</v>
      </c>
      <c r="DH701">
        <f t="shared" si="80"/>
        <v>8.5</v>
      </c>
      <c r="DI701">
        <f t="shared" si="81"/>
        <v>1</v>
      </c>
      <c r="DJ701">
        <f t="shared" si="82"/>
        <v>4</v>
      </c>
      <c r="DK701">
        <f t="shared" si="83"/>
        <v>0.5</v>
      </c>
      <c r="DL701">
        <f t="shared" si="84"/>
        <v>7.5</v>
      </c>
      <c r="DM701">
        <f t="shared" si="85"/>
        <v>2</v>
      </c>
      <c r="DN701">
        <f t="shared" si="86"/>
        <v>6</v>
      </c>
      <c r="DO701">
        <f t="shared" si="87"/>
        <v>3</v>
      </c>
    </row>
    <row r="702" spans="1:119" x14ac:dyDescent="0.35">
      <c r="A702" s="4">
        <v>2021</v>
      </c>
      <c r="B702">
        <v>701</v>
      </c>
      <c r="C702">
        <v>1964</v>
      </c>
      <c r="D702" t="s">
        <v>21</v>
      </c>
      <c r="E702" t="s">
        <v>29</v>
      </c>
      <c r="F702" t="s">
        <v>107</v>
      </c>
      <c r="G702" t="s">
        <v>180</v>
      </c>
      <c r="H702" t="s">
        <v>26</v>
      </c>
      <c r="I702" t="s">
        <v>110</v>
      </c>
      <c r="J702" t="s">
        <v>30</v>
      </c>
      <c r="K702" s="1">
        <v>0.7</v>
      </c>
      <c r="L702" t="s">
        <v>87</v>
      </c>
      <c r="M702" s="1">
        <v>0.7</v>
      </c>
      <c r="N702" s="4" t="s">
        <v>87</v>
      </c>
      <c r="O702" t="s">
        <v>87</v>
      </c>
      <c r="P702" t="s">
        <v>59</v>
      </c>
      <c r="Q702" t="s">
        <v>27</v>
      </c>
      <c r="T702" t="s">
        <v>27</v>
      </c>
      <c r="V702" t="s">
        <v>72</v>
      </c>
      <c r="W702" t="s">
        <v>36</v>
      </c>
      <c r="X702" t="s">
        <v>36</v>
      </c>
      <c r="Y702" t="s">
        <v>33</v>
      </c>
      <c r="Z702" t="s">
        <v>119</v>
      </c>
      <c r="AA702" t="s">
        <v>33</v>
      </c>
      <c r="AB702" t="s">
        <v>34</v>
      </c>
      <c r="AC702" t="s">
        <v>34</v>
      </c>
      <c r="AD702" t="s">
        <v>33</v>
      </c>
      <c r="AE702" t="s">
        <v>35</v>
      </c>
      <c r="AF702" t="s">
        <v>35</v>
      </c>
      <c r="AG702" t="s">
        <v>34</v>
      </c>
      <c r="AH702" t="s">
        <v>120</v>
      </c>
      <c r="AI702" t="s">
        <v>121</v>
      </c>
      <c r="AJ702" t="s">
        <v>158</v>
      </c>
      <c r="AK702" t="s">
        <v>158</v>
      </c>
      <c r="AL702" t="s">
        <v>158</v>
      </c>
      <c r="AM702">
        <v>1.5</v>
      </c>
      <c r="AN702">
        <v>10</v>
      </c>
      <c r="AO702">
        <v>2</v>
      </c>
      <c r="AP702">
        <v>3</v>
      </c>
      <c r="AQ702">
        <v>7.5</v>
      </c>
      <c r="AR702">
        <v>0.5</v>
      </c>
      <c r="AS702">
        <v>10</v>
      </c>
      <c r="AT702">
        <v>2</v>
      </c>
      <c r="AU702">
        <v>3</v>
      </c>
      <c r="AV702">
        <v>8.5</v>
      </c>
      <c r="AW702" t="s">
        <v>27</v>
      </c>
      <c r="AY702" s="4" t="s">
        <v>141</v>
      </c>
      <c r="AZ702" s="4" t="s">
        <v>124</v>
      </c>
      <c r="BA702" s="4" t="s">
        <v>147</v>
      </c>
      <c r="BB702" s="4" t="s">
        <v>147</v>
      </c>
      <c r="BC702" s="4" t="s">
        <v>124</v>
      </c>
      <c r="BD702" s="4" t="s">
        <v>147</v>
      </c>
      <c r="BE702" s="4" t="s">
        <v>141</v>
      </c>
      <c r="BF702" s="4" t="s">
        <v>124</v>
      </c>
      <c r="BG702" s="4" t="s">
        <v>123</v>
      </c>
      <c r="BH702" s="4" t="s">
        <v>141</v>
      </c>
      <c r="BI702" s="4" t="s">
        <v>152</v>
      </c>
      <c r="BJ702" s="4" t="s">
        <v>124</v>
      </c>
      <c r="BK702" s="4" t="s">
        <v>152</v>
      </c>
      <c r="BL702" s="4" t="s">
        <v>141</v>
      </c>
      <c r="BM702" s="4" t="s">
        <v>141</v>
      </c>
      <c r="BN702" s="4" t="s">
        <v>141</v>
      </c>
      <c r="BP702" s="4" t="s">
        <v>31</v>
      </c>
      <c r="BQ702" t="s">
        <v>31</v>
      </c>
      <c r="BR702" t="s">
        <v>31</v>
      </c>
      <c r="BS702" t="s">
        <v>31</v>
      </c>
      <c r="BT702" t="s">
        <v>31</v>
      </c>
      <c r="BU702" t="s">
        <v>31</v>
      </c>
      <c r="BV702" t="s">
        <v>31</v>
      </c>
      <c r="BW702" t="s">
        <v>31</v>
      </c>
      <c r="BX702" t="s">
        <v>31</v>
      </c>
      <c r="BY702" t="s">
        <v>31</v>
      </c>
      <c r="BZ702" t="s">
        <v>31</v>
      </c>
      <c r="CA702" t="s">
        <v>31</v>
      </c>
      <c r="CB702" t="s">
        <v>31</v>
      </c>
      <c r="CC702" t="s">
        <v>31</v>
      </c>
      <c r="CD702" t="s">
        <v>31</v>
      </c>
      <c r="CE702" t="s">
        <v>31</v>
      </c>
      <c r="CF702" t="s">
        <v>31</v>
      </c>
      <c r="CG702" t="s">
        <v>31</v>
      </c>
      <c r="CH702" t="s">
        <v>31</v>
      </c>
      <c r="CI702" t="s">
        <v>31</v>
      </c>
      <c r="CJ702" t="s">
        <v>31</v>
      </c>
      <c r="CK702" t="s">
        <v>31</v>
      </c>
      <c r="CL702" t="s">
        <v>31</v>
      </c>
      <c r="CM702" t="s">
        <v>31</v>
      </c>
      <c r="CN702" t="s">
        <v>31</v>
      </c>
      <c r="CO702" t="s">
        <v>31</v>
      </c>
      <c r="CP702" t="s">
        <v>31</v>
      </c>
      <c r="CQ702" t="s">
        <v>31</v>
      </c>
      <c r="CR702" t="s">
        <v>34</v>
      </c>
      <c r="CS702" t="s">
        <v>72</v>
      </c>
      <c r="CT702" t="s">
        <v>34</v>
      </c>
      <c r="CU702" t="s">
        <v>27</v>
      </c>
      <c r="DF702" t="s">
        <v>88</v>
      </c>
      <c r="DH702">
        <f t="shared" si="80"/>
        <v>10</v>
      </c>
      <c r="DI702">
        <f t="shared" si="81"/>
        <v>2</v>
      </c>
      <c r="DJ702">
        <f t="shared" si="82"/>
        <v>3</v>
      </c>
      <c r="DK702">
        <f t="shared" si="83"/>
        <v>0.5</v>
      </c>
      <c r="DL702">
        <f t="shared" si="84"/>
        <v>10</v>
      </c>
      <c r="DM702">
        <f t="shared" si="85"/>
        <v>2</v>
      </c>
      <c r="DN702">
        <f t="shared" si="86"/>
        <v>3</v>
      </c>
      <c r="DO702">
        <f t="shared" si="87"/>
        <v>1.5</v>
      </c>
    </row>
    <row r="703" spans="1:119" x14ac:dyDescent="0.35">
      <c r="A703" s="4">
        <v>2021</v>
      </c>
      <c r="B703">
        <v>702</v>
      </c>
      <c r="C703">
        <v>1962</v>
      </c>
      <c r="D703" t="s">
        <v>53</v>
      </c>
      <c r="E703" t="s">
        <v>29</v>
      </c>
      <c r="F703" t="s">
        <v>112</v>
      </c>
      <c r="G703" t="s">
        <v>177</v>
      </c>
      <c r="H703" t="s">
        <v>166</v>
      </c>
      <c r="I703" t="s">
        <v>60</v>
      </c>
      <c r="J703" t="s">
        <v>61</v>
      </c>
      <c r="K703" s="1">
        <v>0.8</v>
      </c>
      <c r="L703" s="1">
        <v>0.8</v>
      </c>
      <c r="M703" s="1">
        <v>0.8</v>
      </c>
      <c r="N703" s="4" t="s">
        <v>1291</v>
      </c>
      <c r="O703" t="s">
        <v>1291</v>
      </c>
      <c r="P703" t="s">
        <v>27</v>
      </c>
      <c r="Q703" t="s">
        <v>27</v>
      </c>
      <c r="T703" t="s">
        <v>27</v>
      </c>
      <c r="V703" t="s">
        <v>33</v>
      </c>
      <c r="W703" t="s">
        <v>33</v>
      </c>
      <c r="X703" t="s">
        <v>33</v>
      </c>
      <c r="Y703" t="s">
        <v>33</v>
      </c>
      <c r="Z703" t="s">
        <v>132</v>
      </c>
      <c r="AA703" t="s">
        <v>33</v>
      </c>
      <c r="AB703" t="s">
        <v>33</v>
      </c>
      <c r="AC703" t="s">
        <v>33</v>
      </c>
      <c r="AD703" t="s">
        <v>33</v>
      </c>
      <c r="AE703" t="s">
        <v>33</v>
      </c>
      <c r="AF703" t="s">
        <v>35</v>
      </c>
      <c r="AG703" t="s">
        <v>33</v>
      </c>
      <c r="AH703" t="s">
        <v>120</v>
      </c>
      <c r="AI703" t="s">
        <v>146</v>
      </c>
      <c r="AJ703" t="s">
        <v>134</v>
      </c>
      <c r="AK703" t="s">
        <v>134</v>
      </c>
      <c r="AL703" t="s">
        <v>134</v>
      </c>
      <c r="AM703">
        <v>2</v>
      </c>
      <c r="AN703">
        <v>4</v>
      </c>
      <c r="AO703">
        <v>2</v>
      </c>
      <c r="AP703">
        <v>9</v>
      </c>
      <c r="AQ703">
        <v>7</v>
      </c>
      <c r="AR703">
        <v>1</v>
      </c>
      <c r="AS703">
        <v>4</v>
      </c>
      <c r="AT703">
        <v>4</v>
      </c>
      <c r="AU703">
        <v>8</v>
      </c>
      <c r="AV703">
        <v>7</v>
      </c>
      <c r="AW703" t="s">
        <v>27</v>
      </c>
      <c r="AY703" s="4" t="s">
        <v>124</v>
      </c>
      <c r="AZ703" s="4" t="s">
        <v>141</v>
      </c>
      <c r="BA703" s="4" t="s">
        <v>141</v>
      </c>
      <c r="BB703" s="4" t="s">
        <v>141</v>
      </c>
      <c r="BC703" s="4" t="s">
        <v>141</v>
      </c>
      <c r="BD703" s="4" t="s">
        <v>141</v>
      </c>
      <c r="BE703" s="4" t="s">
        <v>141</v>
      </c>
      <c r="BF703" s="4" t="s">
        <v>141</v>
      </c>
      <c r="BG703" s="4" t="s">
        <v>124</v>
      </c>
      <c r="BH703" s="4" t="s">
        <v>141</v>
      </c>
      <c r="BI703" s="4" t="s">
        <v>124</v>
      </c>
      <c r="BJ703" s="4" t="s">
        <v>124</v>
      </c>
      <c r="BK703" s="4" t="s">
        <v>124</v>
      </c>
      <c r="BL703" s="4" t="s">
        <v>124</v>
      </c>
      <c r="BM703" s="4" t="s">
        <v>141</v>
      </c>
      <c r="BN703" s="4" t="s">
        <v>124</v>
      </c>
      <c r="BP703" s="4" t="s">
        <v>131</v>
      </c>
      <c r="BQ703" t="s">
        <v>126</v>
      </c>
      <c r="BR703" t="s">
        <v>127</v>
      </c>
      <c r="BS703" t="s">
        <v>130</v>
      </c>
      <c r="BT703" t="s">
        <v>131</v>
      </c>
      <c r="BU703" t="s">
        <v>128</v>
      </c>
      <c r="BV703" t="s">
        <v>135</v>
      </c>
      <c r="BW703" t="s">
        <v>128</v>
      </c>
      <c r="BX703" t="s">
        <v>125</v>
      </c>
      <c r="BY703" t="s">
        <v>131</v>
      </c>
      <c r="BZ703" t="s">
        <v>125</v>
      </c>
      <c r="CA703" t="s">
        <v>131</v>
      </c>
      <c r="CB703" t="s">
        <v>131</v>
      </c>
      <c r="CC703" t="s">
        <v>128</v>
      </c>
      <c r="CD703" t="s">
        <v>125</v>
      </c>
      <c r="CE703" t="s">
        <v>127</v>
      </c>
      <c r="CF703" t="s">
        <v>125</v>
      </c>
      <c r="CG703" t="s">
        <v>128</v>
      </c>
      <c r="CH703" t="s">
        <v>131</v>
      </c>
      <c r="CI703" t="s">
        <v>130</v>
      </c>
      <c r="CJ703" t="s">
        <v>127</v>
      </c>
      <c r="CK703" t="s">
        <v>130</v>
      </c>
      <c r="CL703" t="s">
        <v>125</v>
      </c>
      <c r="CM703" t="s">
        <v>128</v>
      </c>
      <c r="CN703" t="s">
        <v>131</v>
      </c>
      <c r="CO703" t="s">
        <v>127</v>
      </c>
      <c r="CP703" t="s">
        <v>125</v>
      </c>
      <c r="CQ703" t="s">
        <v>130</v>
      </c>
      <c r="CR703" t="s">
        <v>72</v>
      </c>
      <c r="CS703" t="s">
        <v>34</v>
      </c>
      <c r="CT703" t="s">
        <v>72</v>
      </c>
      <c r="CU703" t="s">
        <v>27</v>
      </c>
      <c r="DF703" t="s">
        <v>88</v>
      </c>
      <c r="DH703">
        <f t="shared" si="80"/>
        <v>4</v>
      </c>
      <c r="DI703">
        <f t="shared" si="81"/>
        <v>2</v>
      </c>
      <c r="DJ703">
        <f t="shared" si="82"/>
        <v>9</v>
      </c>
      <c r="DK703">
        <f t="shared" si="83"/>
        <v>1</v>
      </c>
      <c r="DL703">
        <f t="shared" si="84"/>
        <v>4</v>
      </c>
      <c r="DM703">
        <f t="shared" si="85"/>
        <v>4</v>
      </c>
      <c r="DN703">
        <f t="shared" si="86"/>
        <v>8</v>
      </c>
      <c r="DO703">
        <f t="shared" si="87"/>
        <v>2</v>
      </c>
    </row>
    <row r="704" spans="1:119" x14ac:dyDescent="0.35">
      <c r="A704" s="4">
        <v>2021</v>
      </c>
      <c r="B704">
        <v>703</v>
      </c>
      <c r="C704">
        <v>1977</v>
      </c>
      <c r="D704" t="s">
        <v>53</v>
      </c>
      <c r="E704" t="s">
        <v>85</v>
      </c>
      <c r="F704" t="s">
        <v>111</v>
      </c>
      <c r="G704" t="s">
        <v>145</v>
      </c>
      <c r="H704" t="s">
        <v>70</v>
      </c>
      <c r="I704" t="s">
        <v>60</v>
      </c>
      <c r="J704" t="s">
        <v>61</v>
      </c>
      <c r="K704" t="s">
        <v>171</v>
      </c>
      <c r="L704" t="s">
        <v>174</v>
      </c>
      <c r="M704" t="s">
        <v>171</v>
      </c>
      <c r="N704" s="4" t="s">
        <v>174</v>
      </c>
      <c r="O704" t="s">
        <v>156</v>
      </c>
      <c r="P704" t="s">
        <v>59</v>
      </c>
      <c r="Q704" t="s">
        <v>27</v>
      </c>
      <c r="T704" t="s">
        <v>59</v>
      </c>
      <c r="U704" t="s">
        <v>87</v>
      </c>
      <c r="V704" t="s">
        <v>33</v>
      </c>
      <c r="W704" t="s">
        <v>36</v>
      </c>
      <c r="X704" t="s">
        <v>36</v>
      </c>
      <c r="Y704" t="s">
        <v>36</v>
      </c>
      <c r="Z704" t="s">
        <v>119</v>
      </c>
      <c r="AA704" t="s">
        <v>36</v>
      </c>
      <c r="AB704" t="s">
        <v>35</v>
      </c>
      <c r="AC704" t="s">
        <v>36</v>
      </c>
      <c r="AD704" t="s">
        <v>36</v>
      </c>
      <c r="AE704" t="s">
        <v>36</v>
      </c>
      <c r="AF704" t="s">
        <v>35</v>
      </c>
      <c r="AG704" t="s">
        <v>34</v>
      </c>
      <c r="AH704" t="s">
        <v>157</v>
      </c>
      <c r="AI704" t="s">
        <v>121</v>
      </c>
      <c r="AJ704" t="s">
        <v>158</v>
      </c>
      <c r="AK704" t="s">
        <v>158</v>
      </c>
      <c r="AL704" t="s">
        <v>158</v>
      </c>
      <c r="AM704">
        <v>1</v>
      </c>
      <c r="AN704">
        <v>8</v>
      </c>
      <c r="AO704">
        <v>3</v>
      </c>
      <c r="AP704">
        <v>3</v>
      </c>
      <c r="AQ704">
        <v>9</v>
      </c>
      <c r="AR704">
        <v>0.5</v>
      </c>
      <c r="AS704">
        <v>8</v>
      </c>
      <c r="AT704">
        <v>3</v>
      </c>
      <c r="AU704">
        <v>3</v>
      </c>
      <c r="AV704">
        <v>9.5</v>
      </c>
      <c r="AW704" t="s">
        <v>27</v>
      </c>
      <c r="AY704" s="4" t="s">
        <v>147</v>
      </c>
      <c r="AZ704" s="4" t="s">
        <v>141</v>
      </c>
      <c r="BA704" s="4" t="s">
        <v>141</v>
      </c>
      <c r="BB704" s="4" t="s">
        <v>124</v>
      </c>
      <c r="BC704" s="4" t="s">
        <v>141</v>
      </c>
      <c r="BD704" s="4" t="s">
        <v>141</v>
      </c>
      <c r="BE704" s="4" t="s">
        <v>144</v>
      </c>
      <c r="BF704" s="4" t="s">
        <v>144</v>
      </c>
      <c r="BG704" s="4" t="s">
        <v>141</v>
      </c>
      <c r="BH704" s="4" t="s">
        <v>144</v>
      </c>
      <c r="BI704" s="4" t="s">
        <v>141</v>
      </c>
      <c r="BJ704" s="4" t="s">
        <v>124</v>
      </c>
      <c r="BK704" s="4" t="s">
        <v>141</v>
      </c>
      <c r="BL704" s="4" t="s">
        <v>141</v>
      </c>
      <c r="BM704" s="4" t="s">
        <v>141</v>
      </c>
      <c r="BN704" s="4" t="s">
        <v>141</v>
      </c>
      <c r="BP704" s="4" t="s">
        <v>31</v>
      </c>
      <c r="BQ704" t="s">
        <v>31</v>
      </c>
      <c r="BR704" t="s">
        <v>31</v>
      </c>
      <c r="BS704" t="s">
        <v>31</v>
      </c>
      <c r="BT704" t="s">
        <v>31</v>
      </c>
      <c r="BU704" t="s">
        <v>31</v>
      </c>
      <c r="BV704" t="s">
        <v>31</v>
      </c>
      <c r="BW704" t="s">
        <v>31</v>
      </c>
      <c r="BX704" t="s">
        <v>31</v>
      </c>
      <c r="BY704" t="s">
        <v>31</v>
      </c>
      <c r="BZ704" t="s">
        <v>31</v>
      </c>
      <c r="CA704" t="s">
        <v>31</v>
      </c>
      <c r="CB704" t="s">
        <v>31</v>
      </c>
      <c r="CC704" t="s">
        <v>31</v>
      </c>
      <c r="CD704" t="s">
        <v>31</v>
      </c>
      <c r="CE704" t="s">
        <v>31</v>
      </c>
      <c r="CF704" t="s">
        <v>31</v>
      </c>
      <c r="CG704" t="s">
        <v>31</v>
      </c>
      <c r="CH704" t="s">
        <v>31</v>
      </c>
      <c r="CI704" t="s">
        <v>31</v>
      </c>
      <c r="CJ704" t="s">
        <v>31</v>
      </c>
      <c r="CK704" t="s">
        <v>31</v>
      </c>
      <c r="CL704" t="s">
        <v>31</v>
      </c>
      <c r="CM704" t="s">
        <v>31</v>
      </c>
      <c r="CN704" t="s">
        <v>31</v>
      </c>
      <c r="CO704" t="s">
        <v>31</v>
      </c>
      <c r="CP704" t="s">
        <v>31</v>
      </c>
      <c r="CQ704" t="s">
        <v>31</v>
      </c>
      <c r="CR704" t="s">
        <v>72</v>
      </c>
      <c r="CS704" t="s">
        <v>72</v>
      </c>
      <c r="CT704" t="s">
        <v>33</v>
      </c>
      <c r="CU704" t="s">
        <v>59</v>
      </c>
      <c r="CV704" t="s">
        <v>27</v>
      </c>
      <c r="DF704" t="s">
        <v>102</v>
      </c>
      <c r="DG704" t="s">
        <v>102</v>
      </c>
      <c r="DH704">
        <f t="shared" si="80"/>
        <v>8</v>
      </c>
      <c r="DI704">
        <f t="shared" si="81"/>
        <v>3</v>
      </c>
      <c r="DJ704">
        <f t="shared" si="82"/>
        <v>3</v>
      </c>
      <c r="DK704">
        <f t="shared" si="83"/>
        <v>0.5</v>
      </c>
      <c r="DL704">
        <f t="shared" si="84"/>
        <v>8</v>
      </c>
      <c r="DM704">
        <f t="shared" si="85"/>
        <v>3</v>
      </c>
      <c r="DN704">
        <f t="shared" si="86"/>
        <v>3</v>
      </c>
      <c r="DO704">
        <f t="shared" si="87"/>
        <v>1</v>
      </c>
    </row>
    <row r="705" spans="1:119" x14ac:dyDescent="0.35">
      <c r="A705" s="4">
        <v>2021</v>
      </c>
      <c r="B705">
        <v>704</v>
      </c>
      <c r="C705">
        <v>1971</v>
      </c>
      <c r="D705" t="s">
        <v>21</v>
      </c>
      <c r="E705" t="s">
        <v>29</v>
      </c>
      <c r="F705" t="s">
        <v>107</v>
      </c>
      <c r="G705" t="s">
        <v>118</v>
      </c>
      <c r="H705" t="s">
        <v>26</v>
      </c>
      <c r="I705" t="s">
        <v>143</v>
      </c>
      <c r="J705" t="s">
        <v>61</v>
      </c>
      <c r="K705" s="1">
        <v>0.2</v>
      </c>
      <c r="L705" s="1">
        <v>0.2</v>
      </c>
      <c r="M705" s="1">
        <v>0.2</v>
      </c>
      <c r="N705" s="4" t="s">
        <v>93</v>
      </c>
      <c r="O705" t="s">
        <v>93</v>
      </c>
      <c r="P705" t="s">
        <v>59</v>
      </c>
      <c r="Q705" t="s">
        <v>59</v>
      </c>
      <c r="R705" s="1">
        <v>0.2</v>
      </c>
      <c r="S705" s="1">
        <v>0.2</v>
      </c>
      <c r="T705" t="s">
        <v>151</v>
      </c>
      <c r="V705" t="s">
        <v>34</v>
      </c>
      <c r="W705" t="s">
        <v>34</v>
      </c>
      <c r="X705" t="s">
        <v>34</v>
      </c>
      <c r="Y705" t="s">
        <v>34</v>
      </c>
      <c r="Z705" t="s">
        <v>132</v>
      </c>
      <c r="AA705" t="s">
        <v>34</v>
      </c>
      <c r="AB705" t="s">
        <v>34</v>
      </c>
      <c r="AC705" t="s">
        <v>34</v>
      </c>
      <c r="AD705" t="s">
        <v>34</v>
      </c>
      <c r="AE705" t="s">
        <v>34</v>
      </c>
      <c r="AF705" t="s">
        <v>35</v>
      </c>
      <c r="AG705" t="s">
        <v>35</v>
      </c>
      <c r="AH705" t="s">
        <v>132</v>
      </c>
      <c r="AI705" t="s">
        <v>146</v>
      </c>
      <c r="AJ705" t="s">
        <v>134</v>
      </c>
      <c r="AK705" t="s">
        <v>122</v>
      </c>
      <c r="AL705" t="s">
        <v>122</v>
      </c>
      <c r="AM705">
        <v>1</v>
      </c>
      <c r="AN705">
        <v>8</v>
      </c>
      <c r="AO705">
        <v>7</v>
      </c>
      <c r="AP705">
        <v>2</v>
      </c>
      <c r="AQ705">
        <v>6</v>
      </c>
      <c r="AR705">
        <v>0</v>
      </c>
      <c r="AS705">
        <v>8</v>
      </c>
      <c r="AT705">
        <v>6</v>
      </c>
      <c r="AU705">
        <v>4</v>
      </c>
      <c r="AV705">
        <v>6</v>
      </c>
      <c r="AW705" t="s">
        <v>27</v>
      </c>
      <c r="AY705" s="4" t="s">
        <v>123</v>
      </c>
      <c r="AZ705" s="4" t="s">
        <v>147</v>
      </c>
      <c r="BA705" s="4" t="s">
        <v>147</v>
      </c>
      <c r="BB705" s="4" t="s">
        <v>147</v>
      </c>
      <c r="BC705" s="4" t="s">
        <v>147</v>
      </c>
      <c r="BD705" s="4" t="s">
        <v>147</v>
      </c>
      <c r="BE705" s="4" t="s">
        <v>147</v>
      </c>
      <c r="BF705" s="4" t="s">
        <v>147</v>
      </c>
      <c r="BG705" s="4" t="s">
        <v>147</v>
      </c>
      <c r="BH705" s="4" t="s">
        <v>147</v>
      </c>
      <c r="BI705" s="4" t="s">
        <v>147</v>
      </c>
      <c r="BJ705" s="4" t="s">
        <v>124</v>
      </c>
      <c r="BK705" s="4" t="s">
        <v>124</v>
      </c>
      <c r="BL705" s="4" t="s">
        <v>124</v>
      </c>
      <c r="BM705" s="4" t="s">
        <v>124</v>
      </c>
      <c r="BN705" s="4" t="s">
        <v>124</v>
      </c>
      <c r="BP705" s="4" t="s">
        <v>125</v>
      </c>
      <c r="BQ705" t="s">
        <v>135</v>
      </c>
      <c r="BR705" t="s">
        <v>126</v>
      </c>
      <c r="BS705" t="s">
        <v>128</v>
      </c>
      <c r="BT705" t="s">
        <v>128</v>
      </c>
      <c r="BU705" t="s">
        <v>131</v>
      </c>
      <c r="BV705" t="s">
        <v>126</v>
      </c>
      <c r="BW705" t="s">
        <v>128</v>
      </c>
      <c r="BX705" t="s">
        <v>125</v>
      </c>
      <c r="BY705" t="s">
        <v>128</v>
      </c>
      <c r="BZ705" t="s">
        <v>125</v>
      </c>
      <c r="CA705" t="s">
        <v>130</v>
      </c>
      <c r="CB705" t="s">
        <v>131</v>
      </c>
      <c r="CC705" t="s">
        <v>135</v>
      </c>
      <c r="CD705" t="s">
        <v>125</v>
      </c>
      <c r="CE705" t="s">
        <v>127</v>
      </c>
      <c r="CF705" t="s">
        <v>125</v>
      </c>
      <c r="CG705" t="s">
        <v>128</v>
      </c>
      <c r="CH705" t="s">
        <v>131</v>
      </c>
      <c r="CI705" t="s">
        <v>130</v>
      </c>
      <c r="CJ705" t="s">
        <v>135</v>
      </c>
      <c r="CK705" t="s">
        <v>127</v>
      </c>
      <c r="CL705" t="s">
        <v>125</v>
      </c>
      <c r="CM705" t="s">
        <v>130</v>
      </c>
      <c r="CN705" t="s">
        <v>131</v>
      </c>
      <c r="CO705" t="s">
        <v>135</v>
      </c>
      <c r="CP705" t="s">
        <v>125</v>
      </c>
      <c r="CQ705" t="s">
        <v>130</v>
      </c>
      <c r="CR705" t="s">
        <v>72</v>
      </c>
      <c r="CS705" t="s">
        <v>35</v>
      </c>
      <c r="CT705" t="s">
        <v>72</v>
      </c>
      <c r="CU705" t="s">
        <v>27</v>
      </c>
      <c r="DF705" t="s">
        <v>88</v>
      </c>
      <c r="DH705">
        <f t="shared" si="80"/>
        <v>8</v>
      </c>
      <c r="DI705">
        <f t="shared" si="81"/>
        <v>7</v>
      </c>
      <c r="DJ705">
        <f t="shared" si="82"/>
        <v>2</v>
      </c>
      <c r="DK705">
        <f t="shared" si="83"/>
        <v>0</v>
      </c>
      <c r="DL705">
        <f t="shared" si="84"/>
        <v>8</v>
      </c>
      <c r="DM705">
        <f t="shared" si="85"/>
        <v>6</v>
      </c>
      <c r="DN705">
        <f t="shared" si="86"/>
        <v>4</v>
      </c>
      <c r="DO705">
        <f t="shared" si="87"/>
        <v>1</v>
      </c>
    </row>
    <row r="706" spans="1:119" x14ac:dyDescent="0.35">
      <c r="A706" s="4">
        <v>2021</v>
      </c>
      <c r="B706">
        <v>705</v>
      </c>
      <c r="C706">
        <v>1987</v>
      </c>
      <c r="D706" t="s">
        <v>53</v>
      </c>
      <c r="E706" t="s">
        <v>29</v>
      </c>
      <c r="F706" t="s">
        <v>170</v>
      </c>
      <c r="G706" t="s">
        <v>185</v>
      </c>
      <c r="H706" t="s">
        <v>58</v>
      </c>
      <c r="I706" t="s">
        <v>60</v>
      </c>
      <c r="J706" t="s">
        <v>61</v>
      </c>
      <c r="K706" s="1">
        <v>0.9</v>
      </c>
      <c r="L706" s="1">
        <v>0.9</v>
      </c>
      <c r="M706" t="s">
        <v>74</v>
      </c>
      <c r="N706" s="4" t="s">
        <v>73</v>
      </c>
      <c r="O706" t="s">
        <v>73</v>
      </c>
      <c r="P706" t="s">
        <v>59</v>
      </c>
      <c r="Q706" t="s">
        <v>59</v>
      </c>
      <c r="R706" t="s">
        <v>73</v>
      </c>
      <c r="S706" t="s">
        <v>73</v>
      </c>
      <c r="T706" t="s">
        <v>27</v>
      </c>
      <c r="V706" t="s">
        <v>34</v>
      </c>
      <c r="W706" t="s">
        <v>72</v>
      </c>
      <c r="X706" t="s">
        <v>34</v>
      </c>
      <c r="Y706" t="s">
        <v>34</v>
      </c>
      <c r="Z706" t="s">
        <v>120</v>
      </c>
      <c r="AA706" t="s">
        <v>33</v>
      </c>
      <c r="AB706" t="s">
        <v>72</v>
      </c>
      <c r="AC706" t="s">
        <v>33</v>
      </c>
      <c r="AD706" t="s">
        <v>72</v>
      </c>
      <c r="AE706" t="s">
        <v>33</v>
      </c>
      <c r="AF706" t="s">
        <v>72</v>
      </c>
      <c r="AG706" t="s">
        <v>72</v>
      </c>
      <c r="AH706" t="s">
        <v>119</v>
      </c>
      <c r="AI706" t="s">
        <v>121</v>
      </c>
      <c r="AJ706" t="s">
        <v>122</v>
      </c>
      <c r="AK706" t="s">
        <v>122</v>
      </c>
      <c r="AL706" t="s">
        <v>122</v>
      </c>
      <c r="AM706">
        <v>2</v>
      </c>
      <c r="AN706">
        <v>8</v>
      </c>
      <c r="AO706">
        <v>4</v>
      </c>
      <c r="AP706">
        <v>4</v>
      </c>
      <c r="AQ706">
        <v>6</v>
      </c>
      <c r="AR706">
        <v>2</v>
      </c>
      <c r="AS706">
        <v>7</v>
      </c>
      <c r="AT706">
        <v>2</v>
      </c>
      <c r="AU706">
        <v>5</v>
      </c>
      <c r="AV706">
        <v>8</v>
      </c>
      <c r="AW706" t="s">
        <v>59</v>
      </c>
      <c r="AX706">
        <v>0.2</v>
      </c>
      <c r="AY706" s="4" t="s">
        <v>141</v>
      </c>
      <c r="AZ706" s="4" t="s">
        <v>141</v>
      </c>
      <c r="BA706" s="4" t="s">
        <v>141</v>
      </c>
      <c r="BB706" s="4" t="s">
        <v>141</v>
      </c>
      <c r="BC706" s="4" t="s">
        <v>141</v>
      </c>
      <c r="BD706" s="4" t="s">
        <v>141</v>
      </c>
      <c r="BE706" s="4" t="s">
        <v>141</v>
      </c>
      <c r="BF706" s="4" t="s">
        <v>141</v>
      </c>
      <c r="BG706" s="4" t="s">
        <v>141</v>
      </c>
      <c r="BH706" s="4" t="s">
        <v>141</v>
      </c>
      <c r="BI706" s="4" t="s">
        <v>141</v>
      </c>
      <c r="BJ706" s="4" t="s">
        <v>141</v>
      </c>
      <c r="BK706" s="4" t="s">
        <v>141</v>
      </c>
      <c r="BL706" s="4" t="s">
        <v>141</v>
      </c>
      <c r="BM706" s="4" t="s">
        <v>141</v>
      </c>
      <c r="BN706" s="4" t="s">
        <v>141</v>
      </c>
      <c r="BP706" s="4" t="s">
        <v>131</v>
      </c>
      <c r="BQ706" t="s">
        <v>125</v>
      </c>
      <c r="BR706" t="s">
        <v>130</v>
      </c>
      <c r="BS706" t="s">
        <v>128</v>
      </c>
      <c r="BT706" t="s">
        <v>127</v>
      </c>
      <c r="BU706" t="s">
        <v>131</v>
      </c>
      <c r="BV706" t="s">
        <v>135</v>
      </c>
      <c r="BW706" t="s">
        <v>128</v>
      </c>
      <c r="BX706" t="s">
        <v>128</v>
      </c>
      <c r="BY706" t="s">
        <v>131</v>
      </c>
      <c r="BZ706" t="s">
        <v>127</v>
      </c>
      <c r="CA706" t="s">
        <v>125</v>
      </c>
      <c r="CB706" t="s">
        <v>130</v>
      </c>
      <c r="CC706" t="s">
        <v>131</v>
      </c>
      <c r="CD706" t="s">
        <v>126</v>
      </c>
      <c r="CE706" t="s">
        <v>129</v>
      </c>
      <c r="CF706" t="s">
        <v>127</v>
      </c>
      <c r="CG706" t="s">
        <v>125</v>
      </c>
      <c r="CH706" t="s">
        <v>126</v>
      </c>
      <c r="CI706" t="s">
        <v>129</v>
      </c>
      <c r="CJ706" t="s">
        <v>135</v>
      </c>
      <c r="CK706" t="s">
        <v>127</v>
      </c>
      <c r="CL706" t="s">
        <v>126</v>
      </c>
      <c r="CM706" t="s">
        <v>128</v>
      </c>
      <c r="CN706" t="s">
        <v>135</v>
      </c>
      <c r="CO706" t="s">
        <v>131</v>
      </c>
      <c r="CP706" t="s">
        <v>135</v>
      </c>
      <c r="CQ706" t="s">
        <v>130</v>
      </c>
      <c r="CR706" t="s">
        <v>34</v>
      </c>
      <c r="CS706" t="s">
        <v>34</v>
      </c>
      <c r="CT706" t="s">
        <v>72</v>
      </c>
      <c r="CU706" t="s">
        <v>27</v>
      </c>
      <c r="DF706" t="s">
        <v>37</v>
      </c>
      <c r="DH706">
        <f t="shared" ref="DH706:DH769" si="88">IF(A706=2021,AN706,AI706)</f>
        <v>8</v>
      </c>
      <c r="DI706">
        <f t="shared" ref="DI706:DI769" si="89">IF(A706=2021,AO706,AJ706)</f>
        <v>4</v>
      </c>
      <c r="DJ706">
        <f t="shared" ref="DJ706:DJ769" si="90">IF(A706=2021,AP706,AK706)</f>
        <v>4</v>
      </c>
      <c r="DK706">
        <f t="shared" ref="DK706:DK769" si="91">IF(A706=2021,AR706,AL706)</f>
        <v>2</v>
      </c>
      <c r="DL706">
        <f t="shared" ref="DL706:DL769" si="92">IF(A706=2021,AS706,AM706)</f>
        <v>7</v>
      </c>
      <c r="DM706">
        <f t="shared" ref="DM706:DM769" si="93">IF(A706=2021,AT706,AN706)</f>
        <v>2</v>
      </c>
      <c r="DN706">
        <f t="shared" ref="DN706:DN769" si="94">IF(A706=2021,AU706,AO706)</f>
        <v>5</v>
      </c>
      <c r="DO706">
        <f t="shared" ref="DO706:DO769" si="95">IF(A706=2021,AM706,"N/A")</f>
        <v>2</v>
      </c>
    </row>
    <row r="707" spans="1:119" x14ac:dyDescent="0.35">
      <c r="A707" s="4">
        <v>2021</v>
      </c>
      <c r="B707">
        <v>706</v>
      </c>
      <c r="C707">
        <v>1979</v>
      </c>
      <c r="D707" t="s">
        <v>21</v>
      </c>
      <c r="E707" t="s">
        <v>29</v>
      </c>
      <c r="F707" t="s">
        <v>111</v>
      </c>
      <c r="G707" t="s">
        <v>173</v>
      </c>
      <c r="H707" t="s">
        <v>70</v>
      </c>
      <c r="I707" t="s">
        <v>99</v>
      </c>
      <c r="J707" t="s">
        <v>61</v>
      </c>
      <c r="K707" t="s">
        <v>171</v>
      </c>
      <c r="L707" t="s">
        <v>174</v>
      </c>
      <c r="M707" t="s">
        <v>171</v>
      </c>
      <c r="N707" s="4" t="s">
        <v>174</v>
      </c>
      <c r="O707" t="s">
        <v>156</v>
      </c>
      <c r="P707" t="s">
        <v>59</v>
      </c>
      <c r="Q707" t="s">
        <v>27</v>
      </c>
      <c r="T707" t="s">
        <v>59</v>
      </c>
      <c r="U707" s="1">
        <v>0.6</v>
      </c>
      <c r="V707" t="s">
        <v>33</v>
      </c>
      <c r="W707" t="s">
        <v>35</v>
      </c>
      <c r="X707" t="s">
        <v>72</v>
      </c>
      <c r="Y707" t="s">
        <v>33</v>
      </c>
      <c r="Z707" t="s">
        <v>120</v>
      </c>
      <c r="AA707" t="s">
        <v>72</v>
      </c>
      <c r="AB707" t="s">
        <v>72</v>
      </c>
      <c r="AC707" t="s">
        <v>34</v>
      </c>
      <c r="AD707" t="s">
        <v>72</v>
      </c>
      <c r="AE707" t="s">
        <v>35</v>
      </c>
      <c r="AF707" t="s">
        <v>33</v>
      </c>
      <c r="AG707" t="s">
        <v>33</v>
      </c>
      <c r="AH707" t="s">
        <v>133</v>
      </c>
      <c r="AI707" t="s">
        <v>121</v>
      </c>
      <c r="AJ707" t="s">
        <v>139</v>
      </c>
      <c r="AK707" t="s">
        <v>139</v>
      </c>
      <c r="AL707" t="s">
        <v>158</v>
      </c>
      <c r="AM707">
        <v>2.5</v>
      </c>
      <c r="AN707">
        <v>7</v>
      </c>
      <c r="AO707">
        <v>2</v>
      </c>
      <c r="AP707">
        <v>5</v>
      </c>
      <c r="AQ707">
        <v>7.5</v>
      </c>
      <c r="AR707">
        <v>1</v>
      </c>
      <c r="AS707">
        <v>6</v>
      </c>
      <c r="AT707">
        <v>2</v>
      </c>
      <c r="AU707">
        <v>6</v>
      </c>
      <c r="AV707">
        <v>9</v>
      </c>
      <c r="AW707" t="s">
        <v>27</v>
      </c>
      <c r="AY707" s="4" t="s">
        <v>141</v>
      </c>
      <c r="AZ707" s="4" t="s">
        <v>124</v>
      </c>
      <c r="BA707" s="4" t="s">
        <v>124</v>
      </c>
      <c r="BB707" s="4" t="s">
        <v>124</v>
      </c>
      <c r="BC707" s="4" t="s">
        <v>141</v>
      </c>
      <c r="BD707" s="4" t="s">
        <v>124</v>
      </c>
      <c r="BE707" s="4" t="s">
        <v>124</v>
      </c>
      <c r="BF707" s="4" t="s">
        <v>124</v>
      </c>
      <c r="BG707" s="4" t="s">
        <v>124</v>
      </c>
      <c r="BH707" s="4" t="s">
        <v>144</v>
      </c>
      <c r="BI707" s="4" t="s">
        <v>124</v>
      </c>
      <c r="BJ707" s="4" t="s">
        <v>147</v>
      </c>
      <c r="BK707" s="4" t="s">
        <v>141</v>
      </c>
      <c r="BL707" s="4" t="s">
        <v>141</v>
      </c>
      <c r="BM707" s="4" t="s">
        <v>124</v>
      </c>
      <c r="BN707" s="4" t="s">
        <v>124</v>
      </c>
      <c r="BP707" s="4" t="s">
        <v>135</v>
      </c>
      <c r="BQ707" t="s">
        <v>131</v>
      </c>
      <c r="BR707" t="s">
        <v>128</v>
      </c>
      <c r="BS707" t="s">
        <v>127</v>
      </c>
      <c r="BT707" t="s">
        <v>129</v>
      </c>
      <c r="BU707" t="s">
        <v>128</v>
      </c>
      <c r="BV707" t="s">
        <v>135</v>
      </c>
      <c r="BW707" t="s">
        <v>126</v>
      </c>
      <c r="BX707" t="s">
        <v>129</v>
      </c>
      <c r="BY707" t="s">
        <v>125</v>
      </c>
      <c r="BZ707" t="s">
        <v>131</v>
      </c>
      <c r="CA707" t="s">
        <v>125</v>
      </c>
      <c r="CB707" t="s">
        <v>135</v>
      </c>
      <c r="CC707" t="s">
        <v>128</v>
      </c>
      <c r="CD707" t="s">
        <v>129</v>
      </c>
      <c r="CE707" t="s">
        <v>125</v>
      </c>
      <c r="CF707" t="s">
        <v>135</v>
      </c>
      <c r="CG707" t="s">
        <v>125</v>
      </c>
      <c r="CH707" t="s">
        <v>129</v>
      </c>
      <c r="CI707" t="s">
        <v>126</v>
      </c>
      <c r="CJ707" t="s">
        <v>135</v>
      </c>
      <c r="CK707" t="s">
        <v>130</v>
      </c>
      <c r="CL707" t="s">
        <v>126</v>
      </c>
      <c r="CM707" t="s">
        <v>125</v>
      </c>
      <c r="CN707" t="s">
        <v>135</v>
      </c>
      <c r="CO707" t="s">
        <v>131</v>
      </c>
      <c r="CP707" t="s">
        <v>135</v>
      </c>
      <c r="CQ707" t="s">
        <v>125</v>
      </c>
      <c r="CR707" t="s">
        <v>36</v>
      </c>
      <c r="CS707" t="s">
        <v>36</v>
      </c>
      <c r="CT707" t="s">
        <v>34</v>
      </c>
      <c r="CU707" t="s">
        <v>59</v>
      </c>
      <c r="CV707" t="s">
        <v>59</v>
      </c>
      <c r="CW707" t="s">
        <v>34</v>
      </c>
      <c r="CX707" t="s">
        <v>35</v>
      </c>
      <c r="CY707" t="s">
        <v>35</v>
      </c>
      <c r="CZ707" t="s">
        <v>36</v>
      </c>
      <c r="DA707" t="s">
        <v>35</v>
      </c>
      <c r="DB707" t="s">
        <v>36</v>
      </c>
      <c r="DC707" t="s">
        <v>36</v>
      </c>
      <c r="DD707" t="s">
        <v>36</v>
      </c>
      <c r="DE707" t="s">
        <v>36</v>
      </c>
      <c r="DF707" t="s">
        <v>153</v>
      </c>
      <c r="DG707" t="s">
        <v>153</v>
      </c>
      <c r="DH707">
        <f t="shared" si="88"/>
        <v>7</v>
      </c>
      <c r="DI707">
        <f t="shared" si="89"/>
        <v>2</v>
      </c>
      <c r="DJ707">
        <f t="shared" si="90"/>
        <v>5</v>
      </c>
      <c r="DK707">
        <f t="shared" si="91"/>
        <v>1</v>
      </c>
      <c r="DL707">
        <f t="shared" si="92"/>
        <v>6</v>
      </c>
      <c r="DM707">
        <f t="shared" si="93"/>
        <v>2</v>
      </c>
      <c r="DN707">
        <f t="shared" si="94"/>
        <v>6</v>
      </c>
      <c r="DO707">
        <f t="shared" si="95"/>
        <v>2.5</v>
      </c>
    </row>
    <row r="708" spans="1:119" x14ac:dyDescent="0.35">
      <c r="A708" s="4">
        <v>2021</v>
      </c>
      <c r="B708">
        <v>707</v>
      </c>
      <c r="C708">
        <v>1978</v>
      </c>
      <c r="D708" t="s">
        <v>21</v>
      </c>
      <c r="E708" t="s">
        <v>100</v>
      </c>
      <c r="F708" t="s">
        <v>136</v>
      </c>
      <c r="G708" t="s">
        <v>137</v>
      </c>
      <c r="H708" t="s">
        <v>70</v>
      </c>
      <c r="I708" t="s">
        <v>99</v>
      </c>
      <c r="J708" t="s">
        <v>61</v>
      </c>
      <c r="K708" t="s">
        <v>86</v>
      </c>
      <c r="L708" t="s">
        <v>87</v>
      </c>
      <c r="M708" s="1">
        <v>0.9</v>
      </c>
      <c r="N708" s="4" t="s">
        <v>87</v>
      </c>
      <c r="O708" t="s">
        <v>1291</v>
      </c>
      <c r="P708" t="s">
        <v>59</v>
      </c>
      <c r="Q708" t="s">
        <v>27</v>
      </c>
      <c r="T708" t="s">
        <v>59</v>
      </c>
      <c r="U708" s="1">
        <v>0.2</v>
      </c>
      <c r="V708" t="s">
        <v>34</v>
      </c>
      <c r="W708" t="s">
        <v>34</v>
      </c>
      <c r="X708" t="s">
        <v>36</v>
      </c>
      <c r="Y708" t="s">
        <v>34</v>
      </c>
      <c r="Z708" t="s">
        <v>119</v>
      </c>
      <c r="AA708" t="s">
        <v>33</v>
      </c>
      <c r="AB708" t="s">
        <v>33</v>
      </c>
      <c r="AC708" t="s">
        <v>33</v>
      </c>
      <c r="AD708" t="s">
        <v>33</v>
      </c>
      <c r="AE708" t="s">
        <v>33</v>
      </c>
      <c r="AF708" t="s">
        <v>36</v>
      </c>
      <c r="AG708" t="s">
        <v>33</v>
      </c>
      <c r="AH708" t="s">
        <v>120</v>
      </c>
      <c r="AI708" t="s">
        <v>138</v>
      </c>
      <c r="AJ708" t="s">
        <v>158</v>
      </c>
      <c r="AK708" t="s">
        <v>122</v>
      </c>
      <c r="AL708" t="s">
        <v>158</v>
      </c>
      <c r="AM708">
        <v>3</v>
      </c>
      <c r="AN708">
        <v>8</v>
      </c>
      <c r="AO708">
        <v>2</v>
      </c>
      <c r="AP708">
        <v>3</v>
      </c>
      <c r="AQ708">
        <v>8</v>
      </c>
      <c r="AR708">
        <v>1</v>
      </c>
      <c r="AS708">
        <v>8</v>
      </c>
      <c r="AT708">
        <v>2</v>
      </c>
      <c r="AU708">
        <v>5</v>
      </c>
      <c r="AV708">
        <v>8</v>
      </c>
      <c r="AW708" t="s">
        <v>59</v>
      </c>
      <c r="AX708">
        <v>0.1</v>
      </c>
      <c r="AY708" s="4" t="s">
        <v>141</v>
      </c>
      <c r="AZ708" s="4" t="s">
        <v>141</v>
      </c>
      <c r="BA708" s="4" t="s">
        <v>141</v>
      </c>
      <c r="BB708" s="4" t="s">
        <v>141</v>
      </c>
      <c r="BC708" s="4" t="s">
        <v>141</v>
      </c>
      <c r="BD708" s="4" t="s">
        <v>124</v>
      </c>
      <c r="BE708" s="4" t="s">
        <v>141</v>
      </c>
      <c r="BF708" s="4" t="s">
        <v>141</v>
      </c>
      <c r="BG708" s="4" t="s">
        <v>141</v>
      </c>
      <c r="BH708" s="4" t="s">
        <v>141</v>
      </c>
      <c r="BI708" s="4" t="s">
        <v>152</v>
      </c>
      <c r="BJ708" s="4" t="s">
        <v>152</v>
      </c>
      <c r="BK708" s="4" t="s">
        <v>124</v>
      </c>
      <c r="BL708" s="4" t="s">
        <v>152</v>
      </c>
      <c r="BM708" s="4" t="s">
        <v>141</v>
      </c>
      <c r="BN708" s="4" t="s">
        <v>141</v>
      </c>
      <c r="BP708" s="4" t="s">
        <v>125</v>
      </c>
      <c r="BQ708" t="s">
        <v>126</v>
      </c>
      <c r="BR708" t="s">
        <v>130</v>
      </c>
      <c r="BS708" t="s">
        <v>126</v>
      </c>
      <c r="BT708" t="s">
        <v>131</v>
      </c>
      <c r="BU708" t="s">
        <v>129</v>
      </c>
      <c r="BV708" t="s">
        <v>126</v>
      </c>
      <c r="BW708" t="s">
        <v>129</v>
      </c>
      <c r="BX708" t="s">
        <v>131</v>
      </c>
      <c r="BY708" t="s">
        <v>129</v>
      </c>
      <c r="BZ708" t="s">
        <v>130</v>
      </c>
      <c r="CA708" t="s">
        <v>127</v>
      </c>
      <c r="CB708" t="s">
        <v>130</v>
      </c>
      <c r="CC708" t="s">
        <v>128</v>
      </c>
      <c r="CD708" t="s">
        <v>125</v>
      </c>
      <c r="CE708" t="s">
        <v>129</v>
      </c>
      <c r="CF708" t="s">
        <v>127</v>
      </c>
      <c r="CG708" t="s">
        <v>125</v>
      </c>
      <c r="CH708" t="s">
        <v>130</v>
      </c>
      <c r="CI708" t="s">
        <v>129</v>
      </c>
      <c r="CJ708" t="s">
        <v>130</v>
      </c>
      <c r="CK708" t="s">
        <v>129</v>
      </c>
      <c r="CL708" t="s">
        <v>130</v>
      </c>
      <c r="CM708" t="s">
        <v>126</v>
      </c>
      <c r="CN708" t="s">
        <v>131</v>
      </c>
      <c r="CO708" t="s">
        <v>126</v>
      </c>
      <c r="CP708" t="s">
        <v>130</v>
      </c>
      <c r="CQ708" t="s">
        <v>129</v>
      </c>
      <c r="CR708" t="s">
        <v>34</v>
      </c>
      <c r="CS708" t="s">
        <v>35</v>
      </c>
      <c r="CT708" t="s">
        <v>72</v>
      </c>
      <c r="CU708" t="s">
        <v>27</v>
      </c>
      <c r="DF708" t="s">
        <v>62</v>
      </c>
      <c r="DH708">
        <f t="shared" si="88"/>
        <v>8</v>
      </c>
      <c r="DI708">
        <f t="shared" si="89"/>
        <v>2</v>
      </c>
      <c r="DJ708">
        <f t="shared" si="90"/>
        <v>3</v>
      </c>
      <c r="DK708">
        <f t="shared" si="91"/>
        <v>1</v>
      </c>
      <c r="DL708">
        <f t="shared" si="92"/>
        <v>8</v>
      </c>
      <c r="DM708">
        <f t="shared" si="93"/>
        <v>2</v>
      </c>
      <c r="DN708">
        <f t="shared" si="94"/>
        <v>5</v>
      </c>
      <c r="DO708">
        <f t="shared" si="95"/>
        <v>3</v>
      </c>
    </row>
    <row r="709" spans="1:119" x14ac:dyDescent="0.35">
      <c r="A709" s="4">
        <v>2021</v>
      </c>
      <c r="B709">
        <v>708</v>
      </c>
      <c r="C709">
        <v>1987</v>
      </c>
      <c r="D709" t="s">
        <v>21</v>
      </c>
      <c r="E709" t="s">
        <v>29</v>
      </c>
      <c r="F709" t="s">
        <v>176</v>
      </c>
      <c r="G709" t="s">
        <v>183</v>
      </c>
      <c r="H709" t="s">
        <v>92</v>
      </c>
      <c r="I709" t="s">
        <v>110</v>
      </c>
      <c r="J709" t="s">
        <v>61</v>
      </c>
      <c r="K709" t="s">
        <v>74</v>
      </c>
      <c r="L709" t="s">
        <v>87</v>
      </c>
      <c r="M709" s="1">
        <v>0.2</v>
      </c>
      <c r="N709" s="4" t="s">
        <v>87</v>
      </c>
      <c r="O709" t="s">
        <v>87</v>
      </c>
      <c r="P709" t="s">
        <v>59</v>
      </c>
      <c r="Q709" t="s">
        <v>27</v>
      </c>
      <c r="T709" t="s">
        <v>151</v>
      </c>
      <c r="V709" t="s">
        <v>34</v>
      </c>
      <c r="W709" t="s">
        <v>36</v>
      </c>
      <c r="X709" t="s">
        <v>35</v>
      </c>
      <c r="Y709" t="s">
        <v>33</v>
      </c>
      <c r="Z709" t="s">
        <v>119</v>
      </c>
      <c r="AA709" t="s">
        <v>72</v>
      </c>
      <c r="AB709" t="s">
        <v>72</v>
      </c>
      <c r="AC709" t="s">
        <v>34</v>
      </c>
      <c r="AD709" t="s">
        <v>34</v>
      </c>
      <c r="AE709" t="s">
        <v>72</v>
      </c>
      <c r="AF709" t="s">
        <v>33</v>
      </c>
      <c r="AG709" t="s">
        <v>72</v>
      </c>
      <c r="AH709" t="s">
        <v>132</v>
      </c>
      <c r="AI709" t="s">
        <v>121</v>
      </c>
      <c r="AJ709" t="s">
        <v>158</v>
      </c>
      <c r="AK709" t="s">
        <v>158</v>
      </c>
      <c r="AL709" t="s">
        <v>158</v>
      </c>
      <c r="AM709">
        <v>4</v>
      </c>
      <c r="AN709">
        <v>8</v>
      </c>
      <c r="AO709">
        <v>2</v>
      </c>
      <c r="AP709">
        <v>4</v>
      </c>
      <c r="AQ709">
        <v>6</v>
      </c>
      <c r="AR709">
        <v>0</v>
      </c>
      <c r="AS709">
        <v>8</v>
      </c>
      <c r="AT709">
        <v>4</v>
      </c>
      <c r="AU709">
        <v>4</v>
      </c>
      <c r="AV709">
        <v>8</v>
      </c>
      <c r="AW709" t="s">
        <v>27</v>
      </c>
      <c r="AY709" s="4" t="s">
        <v>124</v>
      </c>
      <c r="AZ709" s="4" t="s">
        <v>123</v>
      </c>
      <c r="BA709" s="4" t="s">
        <v>124</v>
      </c>
      <c r="BB709" s="4" t="s">
        <v>124</v>
      </c>
      <c r="BC709" s="4" t="s">
        <v>147</v>
      </c>
      <c r="BD709" s="4" t="s">
        <v>124</v>
      </c>
      <c r="BE709" s="4" t="s">
        <v>147</v>
      </c>
      <c r="BF709" s="4" t="s">
        <v>123</v>
      </c>
      <c r="BG709" s="4" t="s">
        <v>141</v>
      </c>
      <c r="BH709" s="4" t="s">
        <v>124</v>
      </c>
      <c r="BI709" s="4" t="s">
        <v>124</v>
      </c>
      <c r="BJ709" s="4" t="s">
        <v>124</v>
      </c>
      <c r="BK709" s="4" t="s">
        <v>147</v>
      </c>
      <c r="BL709" s="4" t="s">
        <v>124</v>
      </c>
      <c r="BM709" s="4" t="s">
        <v>141</v>
      </c>
      <c r="BN709" s="4" t="s">
        <v>141</v>
      </c>
      <c r="BP709" s="4" t="s">
        <v>131</v>
      </c>
      <c r="BQ709" t="s">
        <v>126</v>
      </c>
      <c r="BR709" t="s">
        <v>127</v>
      </c>
      <c r="BS709" t="s">
        <v>126</v>
      </c>
      <c r="BT709" t="s">
        <v>131</v>
      </c>
      <c r="BU709" t="s">
        <v>129</v>
      </c>
      <c r="BV709" t="s">
        <v>135</v>
      </c>
      <c r="BW709" t="s">
        <v>126</v>
      </c>
      <c r="BX709" t="s">
        <v>131</v>
      </c>
      <c r="BY709" t="s">
        <v>129</v>
      </c>
      <c r="BZ709" t="s">
        <v>131</v>
      </c>
      <c r="CA709" t="s">
        <v>130</v>
      </c>
      <c r="CB709" t="s">
        <v>131</v>
      </c>
      <c r="CC709" t="s">
        <v>130</v>
      </c>
      <c r="CD709" t="s">
        <v>125</v>
      </c>
      <c r="CE709" t="s">
        <v>126</v>
      </c>
      <c r="CF709" t="s">
        <v>125</v>
      </c>
      <c r="CG709" t="s">
        <v>127</v>
      </c>
      <c r="CH709" t="s">
        <v>131</v>
      </c>
      <c r="CI709" t="s">
        <v>126</v>
      </c>
      <c r="CJ709" t="s">
        <v>127</v>
      </c>
      <c r="CK709" t="s">
        <v>130</v>
      </c>
      <c r="CL709" t="s">
        <v>125</v>
      </c>
      <c r="CM709" t="s">
        <v>126</v>
      </c>
      <c r="CN709" t="s">
        <v>131</v>
      </c>
      <c r="CO709" t="s">
        <v>126</v>
      </c>
      <c r="CP709" t="s">
        <v>125</v>
      </c>
      <c r="CQ709" t="s">
        <v>130</v>
      </c>
      <c r="CR709" t="s">
        <v>72</v>
      </c>
      <c r="CS709" t="s">
        <v>34</v>
      </c>
      <c r="CT709" t="s">
        <v>34</v>
      </c>
      <c r="CU709" t="s">
        <v>27</v>
      </c>
      <c r="DF709" t="s">
        <v>102</v>
      </c>
      <c r="DH709">
        <f t="shared" si="88"/>
        <v>8</v>
      </c>
      <c r="DI709">
        <f t="shared" si="89"/>
        <v>2</v>
      </c>
      <c r="DJ709">
        <f t="shared" si="90"/>
        <v>4</v>
      </c>
      <c r="DK709">
        <f t="shared" si="91"/>
        <v>0</v>
      </c>
      <c r="DL709">
        <f t="shared" si="92"/>
        <v>8</v>
      </c>
      <c r="DM709">
        <f t="shared" si="93"/>
        <v>4</v>
      </c>
      <c r="DN709">
        <f t="shared" si="94"/>
        <v>4</v>
      </c>
      <c r="DO709">
        <f t="shared" si="95"/>
        <v>4</v>
      </c>
    </row>
    <row r="710" spans="1:119" x14ac:dyDescent="0.35">
      <c r="A710" s="4">
        <v>2021</v>
      </c>
      <c r="B710">
        <v>709</v>
      </c>
      <c r="C710">
        <v>1959</v>
      </c>
      <c r="D710" t="s">
        <v>53</v>
      </c>
      <c r="E710" t="s">
        <v>29</v>
      </c>
      <c r="F710" t="s">
        <v>111</v>
      </c>
      <c r="G710" t="s">
        <v>160</v>
      </c>
      <c r="H710" t="s">
        <v>70</v>
      </c>
      <c r="I710" t="s">
        <v>60</v>
      </c>
      <c r="J710" t="s">
        <v>61</v>
      </c>
      <c r="K710" t="s">
        <v>86</v>
      </c>
      <c r="L710" t="s">
        <v>87</v>
      </c>
      <c r="M710" s="1">
        <v>0.4</v>
      </c>
      <c r="N710" s="4" t="s">
        <v>1291</v>
      </c>
      <c r="O710" t="s">
        <v>73</v>
      </c>
      <c r="P710" t="s">
        <v>59</v>
      </c>
      <c r="Q710" t="s">
        <v>27</v>
      </c>
      <c r="T710" t="s">
        <v>59</v>
      </c>
      <c r="U710" s="1">
        <v>0.6</v>
      </c>
      <c r="V710" t="s">
        <v>34</v>
      </c>
      <c r="W710" t="s">
        <v>33</v>
      </c>
      <c r="X710" t="s">
        <v>33</v>
      </c>
      <c r="Y710" t="s">
        <v>33</v>
      </c>
      <c r="Z710" t="s">
        <v>119</v>
      </c>
      <c r="AA710" t="s">
        <v>34</v>
      </c>
      <c r="AB710" t="s">
        <v>34</v>
      </c>
      <c r="AC710" t="s">
        <v>34</v>
      </c>
      <c r="AD710" t="s">
        <v>34</v>
      </c>
      <c r="AE710" t="s">
        <v>33</v>
      </c>
      <c r="AF710" t="s">
        <v>35</v>
      </c>
      <c r="AG710" t="s">
        <v>35</v>
      </c>
      <c r="AH710" t="s">
        <v>119</v>
      </c>
      <c r="AI710" t="s">
        <v>121</v>
      </c>
      <c r="AJ710" t="s">
        <v>134</v>
      </c>
      <c r="AK710" t="s">
        <v>134</v>
      </c>
      <c r="AL710" t="s">
        <v>134</v>
      </c>
      <c r="AM710">
        <v>1.5</v>
      </c>
      <c r="AN710">
        <v>7</v>
      </c>
      <c r="AO710">
        <v>1.5</v>
      </c>
      <c r="AP710">
        <v>6</v>
      </c>
      <c r="AQ710">
        <v>8</v>
      </c>
      <c r="AR710">
        <v>0.5</v>
      </c>
      <c r="AS710">
        <v>7</v>
      </c>
      <c r="AT710">
        <v>1.5</v>
      </c>
      <c r="AU710">
        <v>8</v>
      </c>
      <c r="AV710">
        <v>7</v>
      </c>
      <c r="AW710" t="s">
        <v>27</v>
      </c>
      <c r="AY710" s="4" t="s">
        <v>141</v>
      </c>
      <c r="AZ710" s="4" t="s">
        <v>141</v>
      </c>
      <c r="BA710" s="4" t="s">
        <v>124</v>
      </c>
      <c r="BB710" s="4" t="s">
        <v>141</v>
      </c>
      <c r="BC710" s="4" t="s">
        <v>141</v>
      </c>
      <c r="BD710" s="4" t="s">
        <v>124</v>
      </c>
      <c r="BE710" s="4" t="s">
        <v>124</v>
      </c>
      <c r="BF710" s="4" t="s">
        <v>123</v>
      </c>
      <c r="BG710" s="4" t="s">
        <v>141</v>
      </c>
      <c r="BH710" s="4" t="s">
        <v>141</v>
      </c>
      <c r="BI710" s="4" t="s">
        <v>141</v>
      </c>
      <c r="BJ710" s="4" t="s">
        <v>141</v>
      </c>
      <c r="BK710" s="4" t="s">
        <v>141</v>
      </c>
      <c r="BL710" s="4" t="s">
        <v>141</v>
      </c>
      <c r="BM710" s="4" t="s">
        <v>141</v>
      </c>
      <c r="BN710" s="4" t="s">
        <v>141</v>
      </c>
      <c r="BP710" s="4" t="s">
        <v>125</v>
      </c>
      <c r="BQ710" t="s">
        <v>135</v>
      </c>
      <c r="BR710" t="s">
        <v>130</v>
      </c>
      <c r="BS710" t="s">
        <v>128</v>
      </c>
      <c r="BT710" t="s">
        <v>131</v>
      </c>
      <c r="BU710" t="s">
        <v>127</v>
      </c>
      <c r="BV710" t="s">
        <v>128</v>
      </c>
      <c r="BW710" t="s">
        <v>135</v>
      </c>
      <c r="BX710" t="s">
        <v>125</v>
      </c>
      <c r="BY710" t="s">
        <v>128</v>
      </c>
      <c r="BZ710" t="s">
        <v>125</v>
      </c>
      <c r="CA710" t="s">
        <v>127</v>
      </c>
      <c r="CB710" t="s">
        <v>131</v>
      </c>
      <c r="CC710" t="s">
        <v>128</v>
      </c>
      <c r="CD710" t="s">
        <v>125</v>
      </c>
      <c r="CE710" t="s">
        <v>127</v>
      </c>
      <c r="CF710" t="s">
        <v>125</v>
      </c>
      <c r="CG710" t="s">
        <v>128</v>
      </c>
      <c r="CH710" t="s">
        <v>131</v>
      </c>
      <c r="CI710" t="s">
        <v>130</v>
      </c>
      <c r="CJ710" t="s">
        <v>127</v>
      </c>
      <c r="CK710" t="s">
        <v>130</v>
      </c>
      <c r="CL710" t="s">
        <v>125</v>
      </c>
      <c r="CM710" t="s">
        <v>128</v>
      </c>
      <c r="CN710" t="s">
        <v>131</v>
      </c>
      <c r="CO710" t="s">
        <v>127</v>
      </c>
      <c r="CP710" t="s">
        <v>125</v>
      </c>
      <c r="CQ710" t="s">
        <v>135</v>
      </c>
      <c r="CR710" t="s">
        <v>72</v>
      </c>
      <c r="CS710" t="s">
        <v>72</v>
      </c>
      <c r="CT710" t="s">
        <v>72</v>
      </c>
      <c r="CU710" t="s">
        <v>27</v>
      </c>
      <c r="DF710" t="s">
        <v>94</v>
      </c>
      <c r="DH710">
        <f t="shared" si="88"/>
        <v>7</v>
      </c>
      <c r="DI710">
        <f t="shared" si="89"/>
        <v>1.5</v>
      </c>
      <c r="DJ710">
        <f t="shared" si="90"/>
        <v>6</v>
      </c>
      <c r="DK710">
        <f t="shared" si="91"/>
        <v>0.5</v>
      </c>
      <c r="DL710">
        <f t="shared" si="92"/>
        <v>7</v>
      </c>
      <c r="DM710">
        <f t="shared" si="93"/>
        <v>1.5</v>
      </c>
      <c r="DN710">
        <f t="shared" si="94"/>
        <v>8</v>
      </c>
      <c r="DO710">
        <f t="shared" si="95"/>
        <v>1.5</v>
      </c>
    </row>
    <row r="711" spans="1:119" x14ac:dyDescent="0.35">
      <c r="A711" s="4">
        <v>2021</v>
      </c>
      <c r="B711">
        <v>710</v>
      </c>
      <c r="C711">
        <v>1969</v>
      </c>
      <c r="D711" t="s">
        <v>53</v>
      </c>
      <c r="E711" t="s">
        <v>29</v>
      </c>
      <c r="F711" t="s">
        <v>136</v>
      </c>
      <c r="G711" t="s">
        <v>145</v>
      </c>
      <c r="H711" t="s">
        <v>70</v>
      </c>
      <c r="I711" t="s">
        <v>114</v>
      </c>
      <c r="J711" t="s">
        <v>61</v>
      </c>
      <c r="K711" t="s">
        <v>86</v>
      </c>
      <c r="L711" t="s">
        <v>73</v>
      </c>
      <c r="M711" t="s">
        <v>86</v>
      </c>
      <c r="N711" s="4" t="s">
        <v>73</v>
      </c>
      <c r="O711" t="s">
        <v>73</v>
      </c>
      <c r="P711" t="s">
        <v>59</v>
      </c>
      <c r="Q711" t="s">
        <v>27</v>
      </c>
      <c r="T711" t="s">
        <v>27</v>
      </c>
      <c r="V711" t="s">
        <v>34</v>
      </c>
      <c r="W711" t="s">
        <v>72</v>
      </c>
      <c r="X711" t="s">
        <v>33</v>
      </c>
      <c r="Y711" t="s">
        <v>36</v>
      </c>
      <c r="Z711" t="s">
        <v>133</v>
      </c>
      <c r="AA711" t="s">
        <v>72</v>
      </c>
      <c r="AB711" t="s">
        <v>36</v>
      </c>
      <c r="AC711" t="s">
        <v>34</v>
      </c>
      <c r="AD711" t="s">
        <v>72</v>
      </c>
      <c r="AE711" t="s">
        <v>72</v>
      </c>
      <c r="AF711" t="s">
        <v>72</v>
      </c>
      <c r="AG711" t="s">
        <v>72</v>
      </c>
      <c r="AH711" t="s">
        <v>133</v>
      </c>
      <c r="AI711" t="s">
        <v>121</v>
      </c>
      <c r="AJ711" t="s">
        <v>134</v>
      </c>
      <c r="AK711" t="s">
        <v>134</v>
      </c>
      <c r="AL711" t="s">
        <v>134</v>
      </c>
      <c r="AM711">
        <v>4</v>
      </c>
      <c r="AN711">
        <v>8</v>
      </c>
      <c r="AO711">
        <v>0</v>
      </c>
      <c r="AP711">
        <v>4</v>
      </c>
      <c r="AQ711">
        <v>8</v>
      </c>
      <c r="AR711">
        <v>0.5</v>
      </c>
      <c r="AS711">
        <v>10</v>
      </c>
      <c r="AT711">
        <v>2</v>
      </c>
      <c r="AU711">
        <v>3.5</v>
      </c>
      <c r="AV711">
        <v>8</v>
      </c>
      <c r="AW711" t="s">
        <v>27</v>
      </c>
      <c r="AY711" s="4" t="s">
        <v>141</v>
      </c>
      <c r="AZ711" s="4" t="s">
        <v>147</v>
      </c>
      <c r="BA711" s="4" t="s">
        <v>144</v>
      </c>
      <c r="BB711" s="4" t="s">
        <v>144</v>
      </c>
      <c r="BC711" s="4" t="s">
        <v>147</v>
      </c>
      <c r="BD711" s="4" t="s">
        <v>144</v>
      </c>
      <c r="BE711" s="4" t="s">
        <v>144</v>
      </c>
      <c r="BF711" s="4" t="s">
        <v>152</v>
      </c>
      <c r="BG711" s="4" t="s">
        <v>124</v>
      </c>
      <c r="BH711" s="4" t="s">
        <v>144</v>
      </c>
      <c r="BI711" s="4" t="s">
        <v>144</v>
      </c>
      <c r="BJ711" s="4" t="s">
        <v>147</v>
      </c>
      <c r="BK711" s="4" t="s">
        <v>124</v>
      </c>
      <c r="BL711" s="4" t="s">
        <v>141</v>
      </c>
      <c r="BM711" s="4" t="s">
        <v>144</v>
      </c>
      <c r="BN711" s="4" t="s">
        <v>141</v>
      </c>
      <c r="BP711" s="4" t="s">
        <v>131</v>
      </c>
      <c r="BQ711" t="s">
        <v>135</v>
      </c>
      <c r="BR711" t="s">
        <v>128</v>
      </c>
      <c r="BS711" t="s">
        <v>126</v>
      </c>
      <c r="BT711" t="s">
        <v>128</v>
      </c>
      <c r="BU711" t="s">
        <v>131</v>
      </c>
      <c r="BV711" t="s">
        <v>128</v>
      </c>
      <c r="BW711" t="s">
        <v>126</v>
      </c>
      <c r="BX711" t="s">
        <v>128</v>
      </c>
      <c r="BY711" t="s">
        <v>131</v>
      </c>
      <c r="BZ711" t="s">
        <v>131</v>
      </c>
      <c r="CA711" t="s">
        <v>127</v>
      </c>
      <c r="CB711" t="s">
        <v>128</v>
      </c>
      <c r="CC711" t="s">
        <v>135</v>
      </c>
      <c r="CD711" t="s">
        <v>125</v>
      </c>
      <c r="CE711" t="s">
        <v>126</v>
      </c>
      <c r="CF711" t="s">
        <v>128</v>
      </c>
      <c r="CG711" t="s">
        <v>127</v>
      </c>
      <c r="CH711" t="s">
        <v>130</v>
      </c>
      <c r="CI711" t="s">
        <v>131</v>
      </c>
      <c r="CJ711" t="s">
        <v>130</v>
      </c>
      <c r="CK711" t="s">
        <v>135</v>
      </c>
      <c r="CL711" t="s">
        <v>128</v>
      </c>
      <c r="CM711" t="s">
        <v>126</v>
      </c>
      <c r="CN711" t="s">
        <v>127</v>
      </c>
      <c r="CO711" t="s">
        <v>135</v>
      </c>
      <c r="CP711" t="s">
        <v>135</v>
      </c>
      <c r="CQ711" t="s">
        <v>125</v>
      </c>
      <c r="CR711" t="s">
        <v>72</v>
      </c>
      <c r="CS711" t="s">
        <v>72</v>
      </c>
      <c r="CT711" t="s">
        <v>72</v>
      </c>
      <c r="CU711" t="s">
        <v>59</v>
      </c>
      <c r="CV711" t="s">
        <v>59</v>
      </c>
      <c r="CW711" t="s">
        <v>36</v>
      </c>
      <c r="CX711" t="s">
        <v>36</v>
      </c>
      <c r="CY711" t="s">
        <v>36</v>
      </c>
      <c r="CZ711" t="s">
        <v>72</v>
      </c>
      <c r="DA711" t="s">
        <v>72</v>
      </c>
      <c r="DB711" t="s">
        <v>72</v>
      </c>
      <c r="DC711" t="s">
        <v>72</v>
      </c>
      <c r="DD711" t="s">
        <v>72</v>
      </c>
      <c r="DE711" t="s">
        <v>72</v>
      </c>
      <c r="DF711" t="s">
        <v>115</v>
      </c>
      <c r="DG711" t="s">
        <v>115</v>
      </c>
      <c r="DH711">
        <f t="shared" si="88"/>
        <v>8</v>
      </c>
      <c r="DI711">
        <f t="shared" si="89"/>
        <v>0</v>
      </c>
      <c r="DJ711">
        <f t="shared" si="90"/>
        <v>4</v>
      </c>
      <c r="DK711">
        <f t="shared" si="91"/>
        <v>0.5</v>
      </c>
      <c r="DL711">
        <f t="shared" si="92"/>
        <v>10</v>
      </c>
      <c r="DM711">
        <f t="shared" si="93"/>
        <v>2</v>
      </c>
      <c r="DN711">
        <f t="shared" si="94"/>
        <v>3.5</v>
      </c>
      <c r="DO711">
        <f t="shared" si="95"/>
        <v>4</v>
      </c>
    </row>
    <row r="712" spans="1:119" x14ac:dyDescent="0.35">
      <c r="A712" s="4">
        <v>2021</v>
      </c>
      <c r="B712">
        <v>711</v>
      </c>
      <c r="C712">
        <v>1979</v>
      </c>
      <c r="D712" t="s">
        <v>21</v>
      </c>
      <c r="E712" t="s">
        <v>29</v>
      </c>
      <c r="F712" t="s">
        <v>107</v>
      </c>
      <c r="G712" t="s">
        <v>142</v>
      </c>
      <c r="H712" t="s">
        <v>26</v>
      </c>
      <c r="I712" t="s">
        <v>60</v>
      </c>
      <c r="J712" t="s">
        <v>61</v>
      </c>
      <c r="K712" t="s">
        <v>74</v>
      </c>
      <c r="L712" s="1">
        <v>0.2</v>
      </c>
      <c r="M712" s="1">
        <v>0.2</v>
      </c>
      <c r="N712" s="4" t="s">
        <v>93</v>
      </c>
      <c r="O712" t="s">
        <v>73</v>
      </c>
      <c r="P712" t="s">
        <v>59</v>
      </c>
      <c r="Q712" t="s">
        <v>27</v>
      </c>
      <c r="T712" t="s">
        <v>59</v>
      </c>
      <c r="U712" s="1">
        <v>0.2</v>
      </c>
      <c r="V712" t="s">
        <v>33</v>
      </c>
      <c r="W712" t="s">
        <v>33</v>
      </c>
      <c r="X712" t="s">
        <v>33</v>
      </c>
      <c r="Y712" t="s">
        <v>33</v>
      </c>
      <c r="Z712" t="s">
        <v>120</v>
      </c>
      <c r="AA712" t="s">
        <v>34</v>
      </c>
      <c r="AB712" t="s">
        <v>34</v>
      </c>
      <c r="AC712" t="s">
        <v>72</v>
      </c>
      <c r="AD712" t="s">
        <v>34</v>
      </c>
      <c r="AE712" t="s">
        <v>34</v>
      </c>
      <c r="AF712" t="s">
        <v>72</v>
      </c>
      <c r="AG712" t="s">
        <v>72</v>
      </c>
      <c r="AH712" t="s">
        <v>119</v>
      </c>
      <c r="AI712" t="s">
        <v>121</v>
      </c>
      <c r="AJ712" t="s">
        <v>134</v>
      </c>
      <c r="AK712" t="s">
        <v>122</v>
      </c>
      <c r="AL712" t="s">
        <v>134</v>
      </c>
      <c r="AM712">
        <v>1</v>
      </c>
      <c r="AN712">
        <v>6</v>
      </c>
      <c r="AO712">
        <v>5</v>
      </c>
      <c r="AP712">
        <v>4</v>
      </c>
      <c r="AQ712">
        <v>8</v>
      </c>
      <c r="AR712">
        <v>1</v>
      </c>
      <c r="AS712">
        <v>6</v>
      </c>
      <c r="AT712">
        <v>5</v>
      </c>
      <c r="AU712">
        <v>6</v>
      </c>
      <c r="AV712">
        <v>6</v>
      </c>
      <c r="AW712" t="s">
        <v>27</v>
      </c>
      <c r="AY712" s="4" t="s">
        <v>141</v>
      </c>
      <c r="AZ712" s="4" t="s">
        <v>141</v>
      </c>
      <c r="BA712" s="4" t="s">
        <v>141</v>
      </c>
      <c r="BB712" s="4" t="s">
        <v>141</v>
      </c>
      <c r="BC712" s="4" t="s">
        <v>141</v>
      </c>
      <c r="BD712" s="4" t="s">
        <v>141</v>
      </c>
      <c r="BE712" s="4" t="s">
        <v>141</v>
      </c>
      <c r="BF712" s="4" t="s">
        <v>141</v>
      </c>
      <c r="BG712" s="4" t="s">
        <v>124</v>
      </c>
      <c r="BH712" s="4" t="s">
        <v>124</v>
      </c>
      <c r="BI712" s="4" t="s">
        <v>124</v>
      </c>
      <c r="BJ712" s="4" t="s">
        <v>124</v>
      </c>
      <c r="BK712" s="4" t="s">
        <v>147</v>
      </c>
      <c r="BL712" s="4" t="s">
        <v>124</v>
      </c>
      <c r="BM712" s="4" t="s">
        <v>124</v>
      </c>
      <c r="BN712" s="4" t="s">
        <v>124</v>
      </c>
      <c r="BP712" s="4" t="s">
        <v>135</v>
      </c>
      <c r="BQ712" t="s">
        <v>125</v>
      </c>
      <c r="BR712" t="s">
        <v>127</v>
      </c>
      <c r="BS712" t="s">
        <v>126</v>
      </c>
      <c r="BT712" t="s">
        <v>127</v>
      </c>
      <c r="BU712" t="s">
        <v>129</v>
      </c>
      <c r="BV712" t="s">
        <v>135</v>
      </c>
      <c r="BW712" t="s">
        <v>128</v>
      </c>
      <c r="BX712" t="s">
        <v>128</v>
      </c>
      <c r="BY712" t="s">
        <v>131</v>
      </c>
      <c r="BZ712" t="s">
        <v>127</v>
      </c>
      <c r="CA712" t="s">
        <v>131</v>
      </c>
      <c r="CB712" t="s">
        <v>135</v>
      </c>
      <c r="CC712" t="s">
        <v>128</v>
      </c>
      <c r="CD712" t="s">
        <v>127</v>
      </c>
      <c r="CE712" t="s">
        <v>126</v>
      </c>
      <c r="CF712" t="s">
        <v>135</v>
      </c>
      <c r="CG712" t="s">
        <v>128</v>
      </c>
      <c r="CH712" t="s">
        <v>129</v>
      </c>
      <c r="CI712" t="s">
        <v>130</v>
      </c>
      <c r="CJ712" t="s">
        <v>135</v>
      </c>
      <c r="CK712" t="s">
        <v>127</v>
      </c>
      <c r="CL712" t="s">
        <v>130</v>
      </c>
      <c r="CM712" t="s">
        <v>128</v>
      </c>
      <c r="CN712" t="s">
        <v>135</v>
      </c>
      <c r="CO712" t="s">
        <v>126</v>
      </c>
      <c r="CP712" t="s">
        <v>135</v>
      </c>
      <c r="CQ712" t="s">
        <v>125</v>
      </c>
      <c r="CR712" t="s">
        <v>72</v>
      </c>
      <c r="CS712" t="s">
        <v>72</v>
      </c>
      <c r="CT712" t="s">
        <v>72</v>
      </c>
      <c r="CU712" t="s">
        <v>59</v>
      </c>
      <c r="CV712" t="s">
        <v>59</v>
      </c>
      <c r="CW712" t="s">
        <v>34</v>
      </c>
      <c r="CX712" t="s">
        <v>34</v>
      </c>
      <c r="CY712" t="s">
        <v>34</v>
      </c>
      <c r="CZ712" t="s">
        <v>34</v>
      </c>
      <c r="DA712" t="s">
        <v>34</v>
      </c>
      <c r="DB712" t="s">
        <v>72</v>
      </c>
      <c r="DC712" t="s">
        <v>34</v>
      </c>
      <c r="DD712" t="s">
        <v>34</v>
      </c>
      <c r="DE712" t="s">
        <v>34</v>
      </c>
      <c r="DF712" t="s">
        <v>37</v>
      </c>
      <c r="DG712" t="s">
        <v>37</v>
      </c>
      <c r="DH712">
        <f t="shared" si="88"/>
        <v>6</v>
      </c>
      <c r="DI712">
        <f t="shared" si="89"/>
        <v>5</v>
      </c>
      <c r="DJ712">
        <f t="shared" si="90"/>
        <v>4</v>
      </c>
      <c r="DK712">
        <f t="shared" si="91"/>
        <v>1</v>
      </c>
      <c r="DL712">
        <f t="shared" si="92"/>
        <v>6</v>
      </c>
      <c r="DM712">
        <f t="shared" si="93"/>
        <v>5</v>
      </c>
      <c r="DN712">
        <f t="shared" si="94"/>
        <v>6</v>
      </c>
      <c r="DO712">
        <f t="shared" si="95"/>
        <v>1</v>
      </c>
    </row>
    <row r="713" spans="1:119" x14ac:dyDescent="0.35">
      <c r="A713" s="4">
        <v>2021</v>
      </c>
      <c r="B713">
        <v>712</v>
      </c>
      <c r="C713">
        <v>1957</v>
      </c>
      <c r="D713" t="s">
        <v>53</v>
      </c>
      <c r="E713" t="s">
        <v>29</v>
      </c>
      <c r="F713" t="s">
        <v>136</v>
      </c>
      <c r="G713" t="s">
        <v>145</v>
      </c>
      <c r="H713" t="s">
        <v>70</v>
      </c>
      <c r="I713" t="s">
        <v>28</v>
      </c>
      <c r="J713" t="s">
        <v>61</v>
      </c>
      <c r="K713" t="s">
        <v>74</v>
      </c>
      <c r="L713" s="1">
        <v>0.8</v>
      </c>
      <c r="M713" s="1">
        <v>0.9</v>
      </c>
      <c r="N713" s="4" t="s">
        <v>87</v>
      </c>
      <c r="O713" t="s">
        <v>87</v>
      </c>
      <c r="P713" t="s">
        <v>59</v>
      </c>
      <c r="Q713" t="s">
        <v>59</v>
      </c>
      <c r="R713" s="1">
        <v>0.9</v>
      </c>
      <c r="S713" s="1">
        <v>0.9</v>
      </c>
      <c r="T713" t="s">
        <v>27</v>
      </c>
      <c r="V713" t="s">
        <v>33</v>
      </c>
      <c r="W713" t="s">
        <v>33</v>
      </c>
      <c r="X713" t="s">
        <v>33</v>
      </c>
      <c r="Y713" t="s">
        <v>72</v>
      </c>
      <c r="Z713" t="s">
        <v>120</v>
      </c>
      <c r="AA713" t="s">
        <v>33</v>
      </c>
      <c r="AB713" t="s">
        <v>33</v>
      </c>
      <c r="AC713" t="s">
        <v>34</v>
      </c>
      <c r="AD713" t="s">
        <v>33</v>
      </c>
      <c r="AE713" t="s">
        <v>33</v>
      </c>
      <c r="AF713" t="s">
        <v>35</v>
      </c>
      <c r="AG713" t="s">
        <v>72</v>
      </c>
      <c r="AH713" t="s">
        <v>120</v>
      </c>
      <c r="AI713" t="s">
        <v>121</v>
      </c>
      <c r="AJ713" t="s">
        <v>140</v>
      </c>
      <c r="AK713" t="s">
        <v>134</v>
      </c>
      <c r="AL713" t="s">
        <v>122</v>
      </c>
      <c r="AM713">
        <v>2</v>
      </c>
      <c r="AN713">
        <v>12</v>
      </c>
      <c r="AO713">
        <v>1</v>
      </c>
      <c r="AP713">
        <v>1</v>
      </c>
      <c r="AQ713">
        <v>8</v>
      </c>
      <c r="AR713">
        <v>0</v>
      </c>
      <c r="AS713">
        <v>12</v>
      </c>
      <c r="AT713">
        <v>1</v>
      </c>
      <c r="AU713">
        <v>3</v>
      </c>
      <c r="AV713">
        <v>8</v>
      </c>
      <c r="AW713" t="s">
        <v>27</v>
      </c>
      <c r="AY713" s="4" t="s">
        <v>124</v>
      </c>
      <c r="AZ713" s="4" t="s">
        <v>124</v>
      </c>
      <c r="BA713" s="4" t="s">
        <v>124</v>
      </c>
      <c r="BB713" s="4" t="s">
        <v>124</v>
      </c>
      <c r="BC713" s="4" t="s">
        <v>141</v>
      </c>
      <c r="BD713" s="4" t="s">
        <v>141</v>
      </c>
      <c r="BE713" s="4" t="s">
        <v>141</v>
      </c>
      <c r="BF713" s="4" t="s">
        <v>124</v>
      </c>
      <c r="BG713" s="4" t="s">
        <v>141</v>
      </c>
      <c r="BH713" s="4" t="s">
        <v>141</v>
      </c>
      <c r="BI713" s="4" t="s">
        <v>141</v>
      </c>
      <c r="BJ713" s="4" t="s">
        <v>124</v>
      </c>
      <c r="BK713" s="4" t="s">
        <v>141</v>
      </c>
      <c r="BL713" s="4" t="s">
        <v>141</v>
      </c>
      <c r="BM713" s="4" t="s">
        <v>141</v>
      </c>
      <c r="BN713" s="4" t="s">
        <v>124</v>
      </c>
      <c r="BP713" s="4" t="s">
        <v>135</v>
      </c>
      <c r="BQ713" t="s">
        <v>131</v>
      </c>
      <c r="BR713" t="s">
        <v>127</v>
      </c>
      <c r="BS713" t="s">
        <v>128</v>
      </c>
      <c r="BT713" t="s">
        <v>129</v>
      </c>
      <c r="BU713" t="s">
        <v>131</v>
      </c>
      <c r="BV713" t="s">
        <v>129</v>
      </c>
      <c r="BW713" t="s">
        <v>135</v>
      </c>
      <c r="BX713" t="s">
        <v>129</v>
      </c>
      <c r="BY713" t="s">
        <v>131</v>
      </c>
      <c r="BZ713" t="s">
        <v>127</v>
      </c>
      <c r="CA713" t="s">
        <v>125</v>
      </c>
      <c r="CB713" t="s">
        <v>130</v>
      </c>
      <c r="CC713" t="s">
        <v>131</v>
      </c>
      <c r="CD713" t="s">
        <v>129</v>
      </c>
      <c r="CE713" t="s">
        <v>125</v>
      </c>
      <c r="CF713" t="s">
        <v>135</v>
      </c>
      <c r="CG713" t="s">
        <v>125</v>
      </c>
      <c r="CH713" t="s">
        <v>129</v>
      </c>
      <c r="CI713" t="s">
        <v>131</v>
      </c>
      <c r="CJ713" t="s">
        <v>129</v>
      </c>
      <c r="CK713" t="s">
        <v>130</v>
      </c>
      <c r="CL713" t="s">
        <v>125</v>
      </c>
      <c r="CM713" t="s">
        <v>130</v>
      </c>
      <c r="CN713" t="s">
        <v>135</v>
      </c>
      <c r="CO713" t="s">
        <v>131</v>
      </c>
      <c r="CP713" t="s">
        <v>129</v>
      </c>
      <c r="CQ713" t="s">
        <v>135</v>
      </c>
      <c r="CR713" t="s">
        <v>34</v>
      </c>
      <c r="CS713" t="s">
        <v>72</v>
      </c>
      <c r="CT713" t="s">
        <v>72</v>
      </c>
      <c r="CU713" t="s">
        <v>59</v>
      </c>
      <c r="CV713" t="s">
        <v>27</v>
      </c>
      <c r="DF713" t="s">
        <v>109</v>
      </c>
      <c r="DG713" t="s">
        <v>109</v>
      </c>
      <c r="DH713">
        <f t="shared" si="88"/>
        <v>12</v>
      </c>
      <c r="DI713">
        <f t="shared" si="89"/>
        <v>1</v>
      </c>
      <c r="DJ713">
        <f t="shared" si="90"/>
        <v>1</v>
      </c>
      <c r="DK713">
        <f t="shared" si="91"/>
        <v>0</v>
      </c>
      <c r="DL713">
        <f t="shared" si="92"/>
        <v>12</v>
      </c>
      <c r="DM713">
        <f t="shared" si="93"/>
        <v>1</v>
      </c>
      <c r="DN713">
        <f t="shared" si="94"/>
        <v>3</v>
      </c>
      <c r="DO713">
        <f t="shared" si="95"/>
        <v>2</v>
      </c>
    </row>
    <row r="714" spans="1:119" x14ac:dyDescent="0.35">
      <c r="A714" s="4">
        <v>2021</v>
      </c>
      <c r="B714">
        <v>713</v>
      </c>
      <c r="C714">
        <v>1964</v>
      </c>
      <c r="D714" t="s">
        <v>53</v>
      </c>
      <c r="E714" t="s">
        <v>85</v>
      </c>
      <c r="F714" t="s">
        <v>108</v>
      </c>
      <c r="G714" t="s">
        <v>172</v>
      </c>
      <c r="H714" t="s">
        <v>70</v>
      </c>
      <c r="I714" t="s">
        <v>60</v>
      </c>
      <c r="J714" t="s">
        <v>61</v>
      </c>
      <c r="K714" t="s">
        <v>86</v>
      </c>
      <c r="L714" t="s">
        <v>87</v>
      </c>
      <c r="M714" s="1">
        <v>0.9</v>
      </c>
      <c r="N714" s="4" t="s">
        <v>87</v>
      </c>
      <c r="O714" t="s">
        <v>87</v>
      </c>
      <c r="P714" t="s">
        <v>59</v>
      </c>
      <c r="Q714" t="s">
        <v>59</v>
      </c>
      <c r="R714" t="s">
        <v>93</v>
      </c>
      <c r="S714" t="s">
        <v>93</v>
      </c>
      <c r="T714" t="s">
        <v>59</v>
      </c>
      <c r="U714" s="1">
        <v>0.4</v>
      </c>
      <c r="V714" t="s">
        <v>33</v>
      </c>
      <c r="W714" t="s">
        <v>34</v>
      </c>
      <c r="X714" t="s">
        <v>34</v>
      </c>
      <c r="Y714" t="s">
        <v>34</v>
      </c>
      <c r="Z714" t="s">
        <v>120</v>
      </c>
      <c r="AA714" t="s">
        <v>34</v>
      </c>
      <c r="AB714" t="s">
        <v>34</v>
      </c>
      <c r="AC714" t="s">
        <v>34</v>
      </c>
      <c r="AD714" t="s">
        <v>34</v>
      </c>
      <c r="AE714" t="s">
        <v>34</v>
      </c>
      <c r="AF714" t="s">
        <v>72</v>
      </c>
      <c r="AG714" t="s">
        <v>34</v>
      </c>
      <c r="AH714" t="s">
        <v>119</v>
      </c>
      <c r="AI714" t="s">
        <v>121</v>
      </c>
      <c r="AJ714" t="s">
        <v>122</v>
      </c>
      <c r="AK714" t="s">
        <v>122</v>
      </c>
      <c r="AL714" t="s">
        <v>122</v>
      </c>
      <c r="AM714">
        <v>1</v>
      </c>
      <c r="AN714">
        <v>6</v>
      </c>
      <c r="AO714">
        <v>7</v>
      </c>
      <c r="AP714">
        <v>3</v>
      </c>
      <c r="AQ714">
        <v>7</v>
      </c>
      <c r="AR714">
        <v>0</v>
      </c>
      <c r="AS714">
        <v>7</v>
      </c>
      <c r="AT714">
        <v>6</v>
      </c>
      <c r="AU714">
        <v>4</v>
      </c>
      <c r="AV714">
        <v>7</v>
      </c>
      <c r="AW714" t="s">
        <v>27</v>
      </c>
      <c r="AY714" s="4" t="s">
        <v>124</v>
      </c>
      <c r="AZ714" s="4" t="s">
        <v>124</v>
      </c>
      <c r="BA714" s="4" t="s">
        <v>123</v>
      </c>
      <c r="BB714" s="4" t="s">
        <v>124</v>
      </c>
      <c r="BC714" s="4" t="s">
        <v>124</v>
      </c>
      <c r="BD714" s="4" t="s">
        <v>124</v>
      </c>
      <c r="BE714" s="4" t="s">
        <v>124</v>
      </c>
      <c r="BF714" s="4" t="s">
        <v>124</v>
      </c>
      <c r="BG714" s="4" t="s">
        <v>124</v>
      </c>
      <c r="BH714" s="4" t="s">
        <v>124</v>
      </c>
      <c r="BI714" s="4" t="s">
        <v>124</v>
      </c>
      <c r="BJ714" s="4" t="s">
        <v>123</v>
      </c>
      <c r="BK714" s="4" t="s">
        <v>123</v>
      </c>
      <c r="BL714" s="4" t="s">
        <v>124</v>
      </c>
      <c r="BM714" s="4" t="s">
        <v>147</v>
      </c>
      <c r="BN714" s="4" t="s">
        <v>147</v>
      </c>
      <c r="BP714" s="4" t="s">
        <v>31</v>
      </c>
      <c r="BQ714" t="s">
        <v>31</v>
      </c>
      <c r="BR714" t="s">
        <v>31</v>
      </c>
      <c r="BS714" t="s">
        <v>31</v>
      </c>
      <c r="BT714" t="s">
        <v>31</v>
      </c>
      <c r="BU714" t="s">
        <v>31</v>
      </c>
      <c r="BV714" t="s">
        <v>31</v>
      </c>
      <c r="BW714" t="s">
        <v>31</v>
      </c>
      <c r="BX714" t="s">
        <v>31</v>
      </c>
      <c r="BY714" t="s">
        <v>31</v>
      </c>
      <c r="BZ714" t="s">
        <v>31</v>
      </c>
      <c r="CA714" t="s">
        <v>31</v>
      </c>
      <c r="CB714" t="s">
        <v>31</v>
      </c>
      <c r="CC714" t="s">
        <v>31</v>
      </c>
      <c r="CD714" t="s">
        <v>31</v>
      </c>
      <c r="CE714" t="s">
        <v>31</v>
      </c>
      <c r="CF714" t="s">
        <v>31</v>
      </c>
      <c r="CG714" t="s">
        <v>31</v>
      </c>
      <c r="CH714" t="s">
        <v>31</v>
      </c>
      <c r="CI714" t="s">
        <v>31</v>
      </c>
      <c r="CJ714" t="s">
        <v>31</v>
      </c>
      <c r="CK714" t="s">
        <v>31</v>
      </c>
      <c r="CL714" t="s">
        <v>31</v>
      </c>
      <c r="CM714" t="s">
        <v>31</v>
      </c>
      <c r="CN714" t="s">
        <v>31</v>
      </c>
      <c r="CO714" t="s">
        <v>31</v>
      </c>
      <c r="CP714" t="s">
        <v>31</v>
      </c>
      <c r="CQ714" t="s">
        <v>31</v>
      </c>
      <c r="CR714" t="s">
        <v>34</v>
      </c>
      <c r="CS714" t="s">
        <v>34</v>
      </c>
      <c r="CT714" t="s">
        <v>72</v>
      </c>
      <c r="CU714" t="s">
        <v>27</v>
      </c>
      <c r="DF714" t="s">
        <v>94</v>
      </c>
      <c r="DH714">
        <f t="shared" si="88"/>
        <v>6</v>
      </c>
      <c r="DI714">
        <f t="shared" si="89"/>
        <v>7</v>
      </c>
      <c r="DJ714">
        <f t="shared" si="90"/>
        <v>3</v>
      </c>
      <c r="DK714">
        <f t="shared" si="91"/>
        <v>0</v>
      </c>
      <c r="DL714">
        <f t="shared" si="92"/>
        <v>7</v>
      </c>
      <c r="DM714">
        <f t="shared" si="93"/>
        <v>6</v>
      </c>
      <c r="DN714">
        <f t="shared" si="94"/>
        <v>4</v>
      </c>
      <c r="DO714">
        <f t="shared" si="95"/>
        <v>1</v>
      </c>
    </row>
    <row r="715" spans="1:119" x14ac:dyDescent="0.35">
      <c r="A715" s="4">
        <v>2021</v>
      </c>
      <c r="B715">
        <v>714</v>
      </c>
      <c r="C715">
        <v>1959</v>
      </c>
      <c r="D715" t="s">
        <v>53</v>
      </c>
      <c r="E715" t="s">
        <v>29</v>
      </c>
      <c r="F715" t="s">
        <v>89</v>
      </c>
      <c r="G715" t="s">
        <v>150</v>
      </c>
      <c r="H715" t="s">
        <v>26</v>
      </c>
      <c r="I715" t="s">
        <v>99</v>
      </c>
      <c r="J715" t="s">
        <v>61</v>
      </c>
      <c r="K715" s="1">
        <v>0.9</v>
      </c>
      <c r="L715" s="1">
        <v>0.9</v>
      </c>
      <c r="M715" s="1">
        <v>0.8</v>
      </c>
      <c r="N715" s="4" t="s">
        <v>87</v>
      </c>
      <c r="O715" t="s">
        <v>73</v>
      </c>
      <c r="P715" t="s">
        <v>59</v>
      </c>
      <c r="Q715" t="s">
        <v>59</v>
      </c>
      <c r="R715" t="s">
        <v>93</v>
      </c>
      <c r="S715" s="1">
        <v>0.2</v>
      </c>
      <c r="T715" t="s">
        <v>151</v>
      </c>
      <c r="V715" t="s">
        <v>34</v>
      </c>
      <c r="W715" t="s">
        <v>34</v>
      </c>
      <c r="X715" t="s">
        <v>72</v>
      </c>
      <c r="Y715" t="s">
        <v>34</v>
      </c>
      <c r="Z715" t="s">
        <v>119</v>
      </c>
      <c r="AA715" t="s">
        <v>33</v>
      </c>
      <c r="AB715" t="s">
        <v>34</v>
      </c>
      <c r="AC715" t="s">
        <v>33</v>
      </c>
      <c r="AD715" t="s">
        <v>33</v>
      </c>
      <c r="AE715" t="s">
        <v>34</v>
      </c>
      <c r="AF715" t="s">
        <v>36</v>
      </c>
      <c r="AG715" t="s">
        <v>34</v>
      </c>
      <c r="AH715" t="s">
        <v>119</v>
      </c>
      <c r="AI715" t="s">
        <v>121</v>
      </c>
      <c r="AJ715" t="s">
        <v>122</v>
      </c>
      <c r="AK715" t="s">
        <v>122</v>
      </c>
      <c r="AL715" t="s">
        <v>122</v>
      </c>
      <c r="AM715">
        <v>2</v>
      </c>
      <c r="AN715">
        <v>9</v>
      </c>
      <c r="AO715">
        <v>2</v>
      </c>
      <c r="AP715">
        <v>4</v>
      </c>
      <c r="AQ715">
        <v>7</v>
      </c>
      <c r="AS715">
        <v>9</v>
      </c>
      <c r="AT715">
        <v>2</v>
      </c>
      <c r="AU715">
        <v>6</v>
      </c>
      <c r="AV715">
        <v>7</v>
      </c>
      <c r="AW715" t="s">
        <v>59</v>
      </c>
      <c r="AX715">
        <v>0.05</v>
      </c>
      <c r="AY715" s="4" t="s">
        <v>141</v>
      </c>
      <c r="AZ715" s="4" t="s">
        <v>124</v>
      </c>
      <c r="BA715" s="4" t="s">
        <v>124</v>
      </c>
      <c r="BB715" s="4" t="s">
        <v>124</v>
      </c>
      <c r="BC715" s="4" t="s">
        <v>124</v>
      </c>
      <c r="BD715" s="4" t="s">
        <v>124</v>
      </c>
      <c r="BE715" s="4" t="s">
        <v>124</v>
      </c>
      <c r="BF715" s="4" t="s">
        <v>124</v>
      </c>
      <c r="BG715" s="4" t="s">
        <v>124</v>
      </c>
      <c r="BH715" s="4" t="s">
        <v>124</v>
      </c>
      <c r="BI715" s="4" t="s">
        <v>124</v>
      </c>
      <c r="BJ715" s="4" t="s">
        <v>147</v>
      </c>
      <c r="BK715" s="4" t="s">
        <v>141</v>
      </c>
      <c r="BL715" s="4" t="s">
        <v>124</v>
      </c>
      <c r="BM715" s="4" t="s">
        <v>141</v>
      </c>
      <c r="BN715" s="4" t="s">
        <v>123</v>
      </c>
      <c r="BP715" s="4" t="s">
        <v>135</v>
      </c>
      <c r="BQ715" t="s">
        <v>126</v>
      </c>
      <c r="BR715" t="s">
        <v>130</v>
      </c>
      <c r="BS715" t="s">
        <v>126</v>
      </c>
      <c r="BT715" t="s">
        <v>131</v>
      </c>
      <c r="BU715" t="s">
        <v>129</v>
      </c>
      <c r="BV715" t="s">
        <v>135</v>
      </c>
      <c r="BW715" t="s">
        <v>126</v>
      </c>
      <c r="BX715" t="s">
        <v>131</v>
      </c>
      <c r="BY715" t="s">
        <v>125</v>
      </c>
      <c r="BZ715" t="s">
        <v>131</v>
      </c>
      <c r="CA715" t="s">
        <v>130</v>
      </c>
      <c r="CB715" t="s">
        <v>135</v>
      </c>
      <c r="CC715" t="s">
        <v>130</v>
      </c>
      <c r="CD715" t="s">
        <v>129</v>
      </c>
      <c r="CE715" t="s">
        <v>125</v>
      </c>
      <c r="CF715" t="s">
        <v>135</v>
      </c>
      <c r="CG715" t="s">
        <v>125</v>
      </c>
      <c r="CH715" t="s">
        <v>131</v>
      </c>
      <c r="CI715" t="s">
        <v>126</v>
      </c>
      <c r="CJ715" t="s">
        <v>135</v>
      </c>
      <c r="CK715" t="s">
        <v>130</v>
      </c>
      <c r="CL715" t="s">
        <v>130</v>
      </c>
      <c r="CM715" t="s">
        <v>126</v>
      </c>
      <c r="CN715" t="s">
        <v>135</v>
      </c>
      <c r="CO715" t="s">
        <v>126</v>
      </c>
      <c r="CP715" t="s">
        <v>129</v>
      </c>
      <c r="CQ715" t="s">
        <v>125</v>
      </c>
      <c r="CR715" t="s">
        <v>34</v>
      </c>
      <c r="CS715" t="s">
        <v>33</v>
      </c>
      <c r="CT715" t="s">
        <v>72</v>
      </c>
      <c r="CU715" t="s">
        <v>27</v>
      </c>
      <c r="DF715" t="s">
        <v>94</v>
      </c>
      <c r="DH715">
        <f t="shared" si="88"/>
        <v>9</v>
      </c>
      <c r="DI715">
        <f t="shared" si="89"/>
        <v>2</v>
      </c>
      <c r="DJ715">
        <f t="shared" si="90"/>
        <v>4</v>
      </c>
      <c r="DK715">
        <f t="shared" si="91"/>
        <v>0</v>
      </c>
      <c r="DL715">
        <f t="shared" si="92"/>
        <v>9</v>
      </c>
      <c r="DM715">
        <f t="shared" si="93"/>
        <v>2</v>
      </c>
      <c r="DN715">
        <f t="shared" si="94"/>
        <v>6</v>
      </c>
      <c r="DO715">
        <f t="shared" si="95"/>
        <v>2</v>
      </c>
    </row>
    <row r="716" spans="1:119" x14ac:dyDescent="0.35">
      <c r="A716" s="4">
        <v>2021</v>
      </c>
      <c r="B716">
        <v>715</v>
      </c>
      <c r="C716">
        <v>1958</v>
      </c>
      <c r="D716" t="s">
        <v>53</v>
      </c>
      <c r="E716" t="s">
        <v>85</v>
      </c>
      <c r="F716" t="s">
        <v>113</v>
      </c>
      <c r="G716" t="s">
        <v>199</v>
      </c>
      <c r="H716" t="s">
        <v>26</v>
      </c>
      <c r="I716" t="s">
        <v>28</v>
      </c>
      <c r="J716" t="s">
        <v>61</v>
      </c>
      <c r="K716" t="s">
        <v>86</v>
      </c>
      <c r="L716" t="s">
        <v>87</v>
      </c>
      <c r="M716" t="s">
        <v>86</v>
      </c>
      <c r="N716" s="4" t="s">
        <v>87</v>
      </c>
      <c r="O716" t="s">
        <v>87</v>
      </c>
      <c r="P716" t="s">
        <v>59</v>
      </c>
      <c r="Q716" t="s">
        <v>27</v>
      </c>
      <c r="T716" t="s">
        <v>27</v>
      </c>
      <c r="V716" t="s">
        <v>33</v>
      </c>
      <c r="W716" t="s">
        <v>34</v>
      </c>
      <c r="X716" t="s">
        <v>72</v>
      </c>
      <c r="Y716" t="s">
        <v>34</v>
      </c>
      <c r="Z716" t="s">
        <v>120</v>
      </c>
      <c r="AA716" t="s">
        <v>33</v>
      </c>
      <c r="AB716" t="s">
        <v>33</v>
      </c>
      <c r="AC716" t="s">
        <v>34</v>
      </c>
      <c r="AD716" t="s">
        <v>33</v>
      </c>
      <c r="AE716" t="s">
        <v>33</v>
      </c>
      <c r="AF716" t="s">
        <v>72</v>
      </c>
      <c r="AG716" t="s">
        <v>72</v>
      </c>
      <c r="AH716" t="s">
        <v>120</v>
      </c>
      <c r="AI716" t="s">
        <v>121</v>
      </c>
      <c r="AJ716" t="s">
        <v>134</v>
      </c>
      <c r="AK716" t="s">
        <v>134</v>
      </c>
      <c r="AL716" t="s">
        <v>134</v>
      </c>
      <c r="AM716">
        <v>3</v>
      </c>
      <c r="AN716">
        <v>8</v>
      </c>
      <c r="AO716">
        <v>3</v>
      </c>
      <c r="AP716">
        <v>3</v>
      </c>
      <c r="AQ716">
        <v>7</v>
      </c>
      <c r="AR716">
        <v>0.5</v>
      </c>
      <c r="AS716">
        <v>8</v>
      </c>
      <c r="AT716">
        <v>3</v>
      </c>
      <c r="AU716">
        <v>5.5</v>
      </c>
      <c r="AV716">
        <v>7</v>
      </c>
      <c r="AW716" t="s">
        <v>27</v>
      </c>
      <c r="AY716" s="4" t="s">
        <v>141</v>
      </c>
      <c r="AZ716" s="4" t="s">
        <v>141</v>
      </c>
      <c r="BA716" s="4" t="s">
        <v>141</v>
      </c>
      <c r="BB716" s="4" t="s">
        <v>141</v>
      </c>
      <c r="BC716" s="4" t="s">
        <v>141</v>
      </c>
      <c r="BD716" s="4" t="s">
        <v>141</v>
      </c>
      <c r="BE716" s="4" t="s">
        <v>141</v>
      </c>
      <c r="BF716" s="4" t="s">
        <v>141</v>
      </c>
      <c r="BG716" s="4" t="s">
        <v>141</v>
      </c>
      <c r="BH716" s="4" t="s">
        <v>141</v>
      </c>
      <c r="BI716" s="4" t="s">
        <v>141</v>
      </c>
      <c r="BJ716" s="4" t="s">
        <v>141</v>
      </c>
      <c r="BK716" s="4" t="s">
        <v>141</v>
      </c>
      <c r="BL716" s="4" t="s">
        <v>141</v>
      </c>
      <c r="BM716" s="4" t="s">
        <v>141</v>
      </c>
      <c r="BN716" s="4" t="s">
        <v>141</v>
      </c>
      <c r="BP716" s="4" t="s">
        <v>31</v>
      </c>
      <c r="BQ716" t="s">
        <v>31</v>
      </c>
      <c r="BR716" t="s">
        <v>31</v>
      </c>
      <c r="BS716" t="s">
        <v>31</v>
      </c>
      <c r="BT716" t="s">
        <v>31</v>
      </c>
      <c r="BU716" t="s">
        <v>31</v>
      </c>
      <c r="BV716" t="s">
        <v>31</v>
      </c>
      <c r="BW716" t="s">
        <v>31</v>
      </c>
      <c r="BX716" t="s">
        <v>31</v>
      </c>
      <c r="BY716" t="s">
        <v>31</v>
      </c>
      <c r="BZ716" t="s">
        <v>31</v>
      </c>
      <c r="CA716" t="s">
        <v>31</v>
      </c>
      <c r="CB716" t="s">
        <v>31</v>
      </c>
      <c r="CC716" t="s">
        <v>31</v>
      </c>
      <c r="CD716" t="s">
        <v>31</v>
      </c>
      <c r="CE716" t="s">
        <v>31</v>
      </c>
      <c r="CF716" t="s">
        <v>31</v>
      </c>
      <c r="CG716" t="s">
        <v>31</v>
      </c>
      <c r="CH716" t="s">
        <v>31</v>
      </c>
      <c r="CI716" t="s">
        <v>31</v>
      </c>
      <c r="CJ716" t="s">
        <v>31</v>
      </c>
      <c r="CK716" t="s">
        <v>31</v>
      </c>
      <c r="CL716" t="s">
        <v>31</v>
      </c>
      <c r="CM716" t="s">
        <v>31</v>
      </c>
      <c r="CN716" t="s">
        <v>31</v>
      </c>
      <c r="CO716" t="s">
        <v>31</v>
      </c>
      <c r="CP716" t="s">
        <v>31</v>
      </c>
      <c r="CQ716" t="s">
        <v>31</v>
      </c>
      <c r="CR716" t="s">
        <v>33</v>
      </c>
      <c r="CS716" t="s">
        <v>33</v>
      </c>
      <c r="CT716" t="s">
        <v>72</v>
      </c>
      <c r="CU716" t="s">
        <v>27</v>
      </c>
      <c r="DF716" t="s">
        <v>88</v>
      </c>
      <c r="DH716">
        <f t="shared" si="88"/>
        <v>8</v>
      </c>
      <c r="DI716">
        <f t="shared" si="89"/>
        <v>3</v>
      </c>
      <c r="DJ716">
        <f t="shared" si="90"/>
        <v>3</v>
      </c>
      <c r="DK716">
        <f t="shared" si="91"/>
        <v>0.5</v>
      </c>
      <c r="DL716">
        <f t="shared" si="92"/>
        <v>8</v>
      </c>
      <c r="DM716">
        <f t="shared" si="93"/>
        <v>3</v>
      </c>
      <c r="DN716">
        <f t="shared" si="94"/>
        <v>5.5</v>
      </c>
      <c r="DO716">
        <f t="shared" si="95"/>
        <v>3</v>
      </c>
    </row>
    <row r="717" spans="1:119" x14ac:dyDescent="0.35">
      <c r="A717" s="4">
        <v>2021</v>
      </c>
      <c r="B717">
        <v>716</v>
      </c>
      <c r="C717">
        <v>1962</v>
      </c>
      <c r="D717" t="s">
        <v>21</v>
      </c>
      <c r="E717" t="s">
        <v>29</v>
      </c>
      <c r="F717" t="s">
        <v>111</v>
      </c>
      <c r="G717" t="s">
        <v>160</v>
      </c>
      <c r="H717" t="s">
        <v>26</v>
      </c>
      <c r="I717" t="s">
        <v>99</v>
      </c>
      <c r="J717" t="s">
        <v>61</v>
      </c>
      <c r="K717" s="1">
        <v>0.6</v>
      </c>
      <c r="L717" s="1">
        <v>0.3</v>
      </c>
      <c r="M717" s="1">
        <v>0.8</v>
      </c>
      <c r="N717" s="4" t="s">
        <v>1290</v>
      </c>
      <c r="O717" t="s">
        <v>93</v>
      </c>
      <c r="P717" t="s">
        <v>59</v>
      </c>
      <c r="Q717" t="s">
        <v>27</v>
      </c>
      <c r="T717" t="s">
        <v>27</v>
      </c>
      <c r="V717" t="s">
        <v>35</v>
      </c>
      <c r="W717" t="s">
        <v>35</v>
      </c>
      <c r="X717" t="s">
        <v>33</v>
      </c>
      <c r="Y717" t="s">
        <v>35</v>
      </c>
      <c r="Z717" t="s">
        <v>120</v>
      </c>
      <c r="AA717" t="s">
        <v>33</v>
      </c>
      <c r="AB717" t="s">
        <v>34</v>
      </c>
      <c r="AC717" t="s">
        <v>72</v>
      </c>
      <c r="AD717" t="s">
        <v>33</v>
      </c>
      <c r="AE717" t="s">
        <v>35</v>
      </c>
      <c r="AF717" t="s">
        <v>72</v>
      </c>
      <c r="AG717" t="s">
        <v>36</v>
      </c>
      <c r="AH717" t="s">
        <v>119</v>
      </c>
      <c r="AI717" t="s">
        <v>138</v>
      </c>
      <c r="AJ717" t="s">
        <v>139</v>
      </c>
      <c r="AK717" t="s">
        <v>134</v>
      </c>
      <c r="AL717" t="s">
        <v>140</v>
      </c>
      <c r="AM717">
        <v>5</v>
      </c>
      <c r="AN717">
        <v>8</v>
      </c>
      <c r="AO717">
        <v>1</v>
      </c>
      <c r="AP717">
        <v>4</v>
      </c>
      <c r="AQ717">
        <v>6</v>
      </c>
      <c r="AR717">
        <v>1</v>
      </c>
      <c r="AS717">
        <v>10</v>
      </c>
      <c r="AT717">
        <v>1</v>
      </c>
      <c r="AU717">
        <v>6</v>
      </c>
      <c r="AV717">
        <v>6</v>
      </c>
      <c r="AW717" t="s">
        <v>27</v>
      </c>
      <c r="AY717" s="4" t="s">
        <v>144</v>
      </c>
      <c r="AZ717" s="4" t="s">
        <v>147</v>
      </c>
      <c r="BA717" s="4" t="s">
        <v>124</v>
      </c>
      <c r="BB717" s="4" t="s">
        <v>152</v>
      </c>
      <c r="BC717" s="4" t="s">
        <v>124</v>
      </c>
      <c r="BD717" s="4" t="s">
        <v>123</v>
      </c>
      <c r="BE717" s="4" t="s">
        <v>144</v>
      </c>
      <c r="BF717" s="4" t="s">
        <v>147</v>
      </c>
      <c r="BG717" s="4" t="s">
        <v>124</v>
      </c>
      <c r="BH717" s="4" t="s">
        <v>147</v>
      </c>
      <c r="BI717" s="4" t="s">
        <v>144</v>
      </c>
      <c r="BJ717" s="4" t="s">
        <v>147</v>
      </c>
      <c r="BK717" s="4" t="s">
        <v>141</v>
      </c>
      <c r="BL717" s="4" t="s">
        <v>144</v>
      </c>
      <c r="BM717" s="4" t="s">
        <v>124</v>
      </c>
      <c r="BN717" s="4" t="s">
        <v>147</v>
      </c>
      <c r="BP717" s="4" t="s">
        <v>31</v>
      </c>
      <c r="BQ717" t="s">
        <v>31</v>
      </c>
      <c r="BR717" t="s">
        <v>31</v>
      </c>
      <c r="BS717" t="s">
        <v>31</v>
      </c>
      <c r="BT717" t="s">
        <v>31</v>
      </c>
      <c r="BU717" t="s">
        <v>31</v>
      </c>
      <c r="BV717" t="s">
        <v>31</v>
      </c>
      <c r="BW717" t="s">
        <v>31</v>
      </c>
      <c r="BX717" t="s">
        <v>31</v>
      </c>
      <c r="BY717" t="s">
        <v>31</v>
      </c>
      <c r="BZ717" t="s">
        <v>31</v>
      </c>
      <c r="CA717" t="s">
        <v>31</v>
      </c>
      <c r="CB717" t="s">
        <v>31</v>
      </c>
      <c r="CC717" t="s">
        <v>31</v>
      </c>
      <c r="CD717" t="s">
        <v>31</v>
      </c>
      <c r="CE717" t="s">
        <v>31</v>
      </c>
      <c r="CF717" t="s">
        <v>31</v>
      </c>
      <c r="CG717" t="s">
        <v>31</v>
      </c>
      <c r="CH717" t="s">
        <v>31</v>
      </c>
      <c r="CI717" t="s">
        <v>31</v>
      </c>
      <c r="CJ717" t="s">
        <v>31</v>
      </c>
      <c r="CK717" t="s">
        <v>31</v>
      </c>
      <c r="CL717" t="s">
        <v>31</v>
      </c>
      <c r="CM717" t="s">
        <v>31</v>
      </c>
      <c r="CN717" t="s">
        <v>31</v>
      </c>
      <c r="CO717" t="s">
        <v>31</v>
      </c>
      <c r="CP717" t="s">
        <v>31</v>
      </c>
      <c r="CQ717" t="s">
        <v>31</v>
      </c>
      <c r="CR717" t="s">
        <v>36</v>
      </c>
      <c r="CS717" t="s">
        <v>72</v>
      </c>
      <c r="CT717" t="s">
        <v>33</v>
      </c>
      <c r="CU717" t="s">
        <v>27</v>
      </c>
      <c r="DF717" t="s">
        <v>75</v>
      </c>
      <c r="DH717">
        <f t="shared" si="88"/>
        <v>8</v>
      </c>
      <c r="DI717">
        <f t="shared" si="89"/>
        <v>1</v>
      </c>
      <c r="DJ717">
        <f t="shared" si="90"/>
        <v>4</v>
      </c>
      <c r="DK717">
        <f t="shared" si="91"/>
        <v>1</v>
      </c>
      <c r="DL717">
        <f t="shared" si="92"/>
        <v>10</v>
      </c>
      <c r="DM717">
        <f t="shared" si="93"/>
        <v>1</v>
      </c>
      <c r="DN717">
        <f t="shared" si="94"/>
        <v>6</v>
      </c>
      <c r="DO717">
        <f t="shared" si="95"/>
        <v>5</v>
      </c>
    </row>
    <row r="718" spans="1:119" x14ac:dyDescent="0.35">
      <c r="A718" s="4">
        <v>2021</v>
      </c>
      <c r="B718">
        <v>717</v>
      </c>
      <c r="C718">
        <v>1976</v>
      </c>
      <c r="D718" t="s">
        <v>21</v>
      </c>
      <c r="E718" t="s">
        <v>29</v>
      </c>
      <c r="F718" t="s">
        <v>95</v>
      </c>
      <c r="G718" t="s">
        <v>162</v>
      </c>
      <c r="H718" t="s">
        <v>26</v>
      </c>
      <c r="I718" t="s">
        <v>99</v>
      </c>
      <c r="J718" t="s">
        <v>61</v>
      </c>
      <c r="K718" s="1">
        <v>0.3</v>
      </c>
      <c r="L718" s="1">
        <v>0.7</v>
      </c>
      <c r="M718" s="1">
        <v>0.3</v>
      </c>
      <c r="N718" s="4" t="s">
        <v>1291</v>
      </c>
      <c r="O718" t="s">
        <v>1291</v>
      </c>
      <c r="P718" t="s">
        <v>27</v>
      </c>
      <c r="Q718" t="s">
        <v>27</v>
      </c>
      <c r="T718" t="s">
        <v>27</v>
      </c>
      <c r="V718" t="s">
        <v>34</v>
      </c>
      <c r="W718" t="s">
        <v>34</v>
      </c>
      <c r="X718" t="s">
        <v>34</v>
      </c>
      <c r="Y718" t="s">
        <v>34</v>
      </c>
      <c r="Z718" t="s">
        <v>132</v>
      </c>
      <c r="AA718" t="s">
        <v>36</v>
      </c>
      <c r="AB718" t="s">
        <v>34</v>
      </c>
      <c r="AC718" t="s">
        <v>36</v>
      </c>
      <c r="AD718" t="s">
        <v>33</v>
      </c>
      <c r="AE718" t="s">
        <v>35</v>
      </c>
      <c r="AF718" t="s">
        <v>72</v>
      </c>
      <c r="AG718" t="s">
        <v>72</v>
      </c>
      <c r="AH718" t="s">
        <v>133</v>
      </c>
      <c r="AI718" t="s">
        <v>146</v>
      </c>
      <c r="AJ718" t="s">
        <v>122</v>
      </c>
      <c r="AK718" t="s">
        <v>122</v>
      </c>
      <c r="AL718" t="s">
        <v>122</v>
      </c>
      <c r="AM718">
        <v>3</v>
      </c>
      <c r="AN718">
        <v>10</v>
      </c>
      <c r="AO718">
        <v>1</v>
      </c>
      <c r="AP718">
        <v>3</v>
      </c>
      <c r="AQ718">
        <v>7</v>
      </c>
      <c r="AR718">
        <v>1</v>
      </c>
      <c r="AS718">
        <v>10</v>
      </c>
      <c r="AT718">
        <v>1</v>
      </c>
      <c r="AU718">
        <v>4</v>
      </c>
      <c r="AV718">
        <v>8</v>
      </c>
      <c r="AW718" t="s">
        <v>59</v>
      </c>
      <c r="AX718">
        <v>0.1</v>
      </c>
      <c r="AY718" s="4" t="s">
        <v>141</v>
      </c>
      <c r="AZ718" s="4" t="s">
        <v>141</v>
      </c>
      <c r="BA718" s="4" t="s">
        <v>141</v>
      </c>
      <c r="BB718" s="4" t="s">
        <v>124</v>
      </c>
      <c r="BC718" s="4" t="s">
        <v>124</v>
      </c>
      <c r="BD718" s="4" t="s">
        <v>141</v>
      </c>
      <c r="BE718" s="4" t="s">
        <v>147</v>
      </c>
      <c r="BF718" s="4" t="s">
        <v>141</v>
      </c>
      <c r="BG718" s="4" t="s">
        <v>124</v>
      </c>
      <c r="BH718" s="4" t="s">
        <v>147</v>
      </c>
      <c r="BI718" s="4" t="s">
        <v>124</v>
      </c>
      <c r="BJ718" s="4" t="s">
        <v>124</v>
      </c>
      <c r="BK718" s="4" t="s">
        <v>141</v>
      </c>
      <c r="BL718" s="4" t="s">
        <v>124</v>
      </c>
      <c r="BM718" s="4" t="s">
        <v>123</v>
      </c>
      <c r="BN718" s="4" t="s">
        <v>124</v>
      </c>
      <c r="BP718" s="4" t="s">
        <v>126</v>
      </c>
      <c r="BQ718" t="s">
        <v>131</v>
      </c>
      <c r="BR718" t="s">
        <v>126</v>
      </c>
      <c r="BS718" t="s">
        <v>128</v>
      </c>
      <c r="BT718" t="s">
        <v>129</v>
      </c>
      <c r="BU718" t="s">
        <v>128</v>
      </c>
      <c r="BV718" t="s">
        <v>135</v>
      </c>
      <c r="BW718" t="s">
        <v>128</v>
      </c>
      <c r="BX718" t="s">
        <v>129</v>
      </c>
      <c r="BY718" t="s">
        <v>128</v>
      </c>
      <c r="BZ718" t="s">
        <v>131</v>
      </c>
      <c r="CA718" t="s">
        <v>130</v>
      </c>
      <c r="CB718" t="s">
        <v>135</v>
      </c>
      <c r="CC718" t="s">
        <v>128</v>
      </c>
      <c r="CD718" t="s">
        <v>125</v>
      </c>
      <c r="CE718" t="s">
        <v>126</v>
      </c>
      <c r="CF718" t="s">
        <v>125</v>
      </c>
      <c r="CG718" t="s">
        <v>135</v>
      </c>
      <c r="CH718" t="s">
        <v>126</v>
      </c>
      <c r="CI718" t="s">
        <v>131</v>
      </c>
      <c r="CJ718" t="s">
        <v>129</v>
      </c>
      <c r="CK718" t="s">
        <v>135</v>
      </c>
      <c r="CL718" t="s">
        <v>126</v>
      </c>
      <c r="CM718" t="s">
        <v>128</v>
      </c>
      <c r="CN718" t="s">
        <v>135</v>
      </c>
      <c r="CO718" t="s">
        <v>131</v>
      </c>
      <c r="CP718" t="s">
        <v>135</v>
      </c>
      <c r="CQ718" t="s">
        <v>129</v>
      </c>
      <c r="CR718" t="s">
        <v>34</v>
      </c>
      <c r="CS718" t="s">
        <v>34</v>
      </c>
      <c r="CT718" t="s">
        <v>34</v>
      </c>
      <c r="CU718" t="s">
        <v>59</v>
      </c>
      <c r="CV718" t="s">
        <v>59</v>
      </c>
      <c r="CW718" t="s">
        <v>34</v>
      </c>
      <c r="CX718" t="s">
        <v>72</v>
      </c>
      <c r="CY718" t="s">
        <v>35</v>
      </c>
      <c r="CZ718" t="s">
        <v>35</v>
      </c>
      <c r="DA718" t="s">
        <v>72</v>
      </c>
      <c r="DB718" t="s">
        <v>72</v>
      </c>
      <c r="DC718" t="s">
        <v>33</v>
      </c>
      <c r="DD718" t="s">
        <v>33</v>
      </c>
      <c r="DE718" t="s">
        <v>72</v>
      </c>
      <c r="DF718" t="s">
        <v>94</v>
      </c>
      <c r="DG718" t="s">
        <v>94</v>
      </c>
      <c r="DH718">
        <f t="shared" si="88"/>
        <v>10</v>
      </c>
      <c r="DI718">
        <f t="shared" si="89"/>
        <v>1</v>
      </c>
      <c r="DJ718">
        <f t="shared" si="90"/>
        <v>3</v>
      </c>
      <c r="DK718">
        <f t="shared" si="91"/>
        <v>1</v>
      </c>
      <c r="DL718">
        <f t="shared" si="92"/>
        <v>10</v>
      </c>
      <c r="DM718">
        <f t="shared" si="93"/>
        <v>1</v>
      </c>
      <c r="DN718">
        <f t="shared" si="94"/>
        <v>4</v>
      </c>
      <c r="DO718">
        <f t="shared" si="95"/>
        <v>3</v>
      </c>
    </row>
    <row r="719" spans="1:119" x14ac:dyDescent="0.35">
      <c r="A719" s="4">
        <v>2021</v>
      </c>
      <c r="B719">
        <v>718</v>
      </c>
      <c r="C719">
        <v>1966</v>
      </c>
      <c r="D719" t="s">
        <v>53</v>
      </c>
      <c r="E719" t="s">
        <v>85</v>
      </c>
      <c r="F719" t="s">
        <v>89</v>
      </c>
      <c r="G719" t="s">
        <v>137</v>
      </c>
      <c r="H719" t="s">
        <v>70</v>
      </c>
      <c r="I719" t="s">
        <v>28</v>
      </c>
      <c r="J719" t="s">
        <v>61</v>
      </c>
      <c r="K719" s="1">
        <v>0.6</v>
      </c>
      <c r="L719" s="1">
        <v>0.6</v>
      </c>
      <c r="M719" s="1">
        <v>0.7</v>
      </c>
      <c r="N719" s="4" t="s">
        <v>1291</v>
      </c>
      <c r="O719" t="s">
        <v>1291</v>
      </c>
      <c r="P719" t="s">
        <v>59</v>
      </c>
      <c r="Q719" t="s">
        <v>27</v>
      </c>
      <c r="T719" t="s">
        <v>59</v>
      </c>
      <c r="U719" s="1">
        <v>0.2</v>
      </c>
      <c r="V719" t="s">
        <v>33</v>
      </c>
      <c r="W719" t="s">
        <v>33</v>
      </c>
      <c r="X719" t="s">
        <v>34</v>
      </c>
      <c r="Y719" t="s">
        <v>33</v>
      </c>
      <c r="Z719" t="s">
        <v>120</v>
      </c>
      <c r="AA719" t="s">
        <v>34</v>
      </c>
      <c r="AB719" t="s">
        <v>34</v>
      </c>
      <c r="AC719" t="s">
        <v>34</v>
      </c>
      <c r="AD719" t="s">
        <v>34</v>
      </c>
      <c r="AE719" t="s">
        <v>34</v>
      </c>
      <c r="AF719" t="s">
        <v>72</v>
      </c>
      <c r="AG719" t="s">
        <v>72</v>
      </c>
      <c r="AH719" t="s">
        <v>119</v>
      </c>
      <c r="AI719" t="s">
        <v>121</v>
      </c>
      <c r="AJ719" t="s">
        <v>122</v>
      </c>
      <c r="AK719" t="s">
        <v>122</v>
      </c>
      <c r="AL719" t="s">
        <v>122</v>
      </c>
      <c r="AM719">
        <v>2</v>
      </c>
      <c r="AN719">
        <v>8</v>
      </c>
      <c r="AO719">
        <v>1</v>
      </c>
      <c r="AP719">
        <v>5</v>
      </c>
      <c r="AQ719">
        <v>8</v>
      </c>
      <c r="AR719">
        <v>0.25</v>
      </c>
      <c r="AS719">
        <v>8.75</v>
      </c>
      <c r="AT719">
        <v>1</v>
      </c>
      <c r="AU719">
        <v>6</v>
      </c>
      <c r="AV719">
        <v>8</v>
      </c>
      <c r="AW719" t="s">
        <v>27</v>
      </c>
      <c r="AY719" s="4" t="s">
        <v>123</v>
      </c>
      <c r="AZ719" s="4" t="s">
        <v>124</v>
      </c>
      <c r="BA719" s="4" t="s">
        <v>124</v>
      </c>
      <c r="BB719" s="4" t="s">
        <v>147</v>
      </c>
      <c r="BC719" s="4" t="s">
        <v>124</v>
      </c>
      <c r="BD719" s="4" t="s">
        <v>124</v>
      </c>
      <c r="BE719" s="4" t="s">
        <v>124</v>
      </c>
      <c r="BF719" s="4" t="s">
        <v>124</v>
      </c>
      <c r="BG719" s="4" t="s">
        <v>124</v>
      </c>
      <c r="BH719" s="4" t="s">
        <v>147</v>
      </c>
      <c r="BI719" s="4" t="s">
        <v>124</v>
      </c>
      <c r="BJ719" s="4" t="s">
        <v>124</v>
      </c>
      <c r="BK719" s="4" t="s">
        <v>124</v>
      </c>
      <c r="BL719" s="4" t="s">
        <v>124</v>
      </c>
      <c r="BM719" s="4" t="s">
        <v>124</v>
      </c>
      <c r="BN719" s="4" t="s">
        <v>124</v>
      </c>
      <c r="BP719" s="4" t="s">
        <v>131</v>
      </c>
      <c r="BQ719" t="s">
        <v>125</v>
      </c>
      <c r="BR719" t="s">
        <v>130</v>
      </c>
      <c r="BS719" t="s">
        <v>128</v>
      </c>
      <c r="BT719" t="s">
        <v>129</v>
      </c>
      <c r="BU719" t="s">
        <v>131</v>
      </c>
      <c r="BV719" t="s">
        <v>129</v>
      </c>
      <c r="BW719" t="s">
        <v>128</v>
      </c>
      <c r="BX719" t="s">
        <v>129</v>
      </c>
      <c r="BY719" t="s">
        <v>131</v>
      </c>
      <c r="BZ719" t="s">
        <v>127</v>
      </c>
      <c r="CA719" t="s">
        <v>125</v>
      </c>
      <c r="CB719" t="s">
        <v>135</v>
      </c>
      <c r="CC719" t="s">
        <v>131</v>
      </c>
      <c r="CD719" t="s">
        <v>129</v>
      </c>
      <c r="CE719" t="s">
        <v>125</v>
      </c>
      <c r="CF719" t="s">
        <v>127</v>
      </c>
      <c r="CG719" t="s">
        <v>125</v>
      </c>
      <c r="CH719" t="s">
        <v>129</v>
      </c>
      <c r="CI719" t="s">
        <v>130</v>
      </c>
      <c r="CJ719" t="s">
        <v>135</v>
      </c>
      <c r="CK719" t="s">
        <v>127</v>
      </c>
      <c r="CL719" t="s">
        <v>128</v>
      </c>
      <c r="CM719" t="s">
        <v>125</v>
      </c>
      <c r="CN719" t="s">
        <v>135</v>
      </c>
      <c r="CO719" t="s">
        <v>131</v>
      </c>
      <c r="CP719" t="s">
        <v>135</v>
      </c>
      <c r="CQ719" t="s">
        <v>125</v>
      </c>
      <c r="CR719" t="s">
        <v>72</v>
      </c>
      <c r="CS719" t="s">
        <v>34</v>
      </c>
      <c r="CT719" t="s">
        <v>34</v>
      </c>
      <c r="CU719" t="s">
        <v>27</v>
      </c>
      <c r="DF719" t="s">
        <v>105</v>
      </c>
      <c r="DH719">
        <f t="shared" si="88"/>
        <v>8</v>
      </c>
      <c r="DI719">
        <f t="shared" si="89"/>
        <v>1</v>
      </c>
      <c r="DJ719">
        <f t="shared" si="90"/>
        <v>5</v>
      </c>
      <c r="DK719">
        <f t="shared" si="91"/>
        <v>0.25</v>
      </c>
      <c r="DL719">
        <f t="shared" si="92"/>
        <v>8.75</v>
      </c>
      <c r="DM719">
        <f t="shared" si="93"/>
        <v>1</v>
      </c>
      <c r="DN719">
        <f t="shared" si="94"/>
        <v>6</v>
      </c>
      <c r="DO719">
        <f t="shared" si="95"/>
        <v>2</v>
      </c>
    </row>
    <row r="720" spans="1:119" x14ac:dyDescent="0.35">
      <c r="A720" s="4">
        <v>2021</v>
      </c>
      <c r="B720">
        <v>719</v>
      </c>
      <c r="C720">
        <v>1983</v>
      </c>
      <c r="D720" t="s">
        <v>53</v>
      </c>
      <c r="E720" t="s">
        <v>29</v>
      </c>
      <c r="F720" t="s">
        <v>113</v>
      </c>
      <c r="G720" t="s">
        <v>173</v>
      </c>
      <c r="H720" t="s">
        <v>70</v>
      </c>
      <c r="I720" t="s">
        <v>60</v>
      </c>
      <c r="J720" t="s">
        <v>30</v>
      </c>
      <c r="K720" s="1">
        <v>0.9</v>
      </c>
      <c r="L720" t="s">
        <v>87</v>
      </c>
      <c r="M720" s="1">
        <v>0.9</v>
      </c>
      <c r="N720" s="4" t="s">
        <v>87</v>
      </c>
      <c r="O720" t="s">
        <v>87</v>
      </c>
      <c r="P720" t="s">
        <v>59</v>
      </c>
      <c r="Q720" t="s">
        <v>27</v>
      </c>
      <c r="T720" t="s">
        <v>27</v>
      </c>
      <c r="V720" t="s">
        <v>72</v>
      </c>
      <c r="W720" t="s">
        <v>72</v>
      </c>
      <c r="X720" t="s">
        <v>33</v>
      </c>
      <c r="Y720" t="s">
        <v>33</v>
      </c>
      <c r="Z720" t="s">
        <v>132</v>
      </c>
      <c r="AA720" t="s">
        <v>72</v>
      </c>
      <c r="AB720" t="s">
        <v>36</v>
      </c>
      <c r="AC720" t="s">
        <v>36</v>
      </c>
      <c r="AD720" t="s">
        <v>36</v>
      </c>
      <c r="AE720" t="s">
        <v>33</v>
      </c>
      <c r="AF720" t="s">
        <v>34</v>
      </c>
      <c r="AG720" t="s">
        <v>72</v>
      </c>
      <c r="AH720" t="s">
        <v>120</v>
      </c>
      <c r="AI720" t="s">
        <v>121</v>
      </c>
      <c r="AJ720" t="s">
        <v>139</v>
      </c>
      <c r="AK720" t="s">
        <v>139</v>
      </c>
      <c r="AL720" t="s">
        <v>139</v>
      </c>
      <c r="AM720">
        <v>1</v>
      </c>
      <c r="AN720">
        <v>7.5</v>
      </c>
      <c r="AO720">
        <v>3</v>
      </c>
      <c r="AP720">
        <v>5</v>
      </c>
      <c r="AQ720">
        <v>7.5</v>
      </c>
      <c r="AR720">
        <v>0</v>
      </c>
      <c r="AS720">
        <v>8</v>
      </c>
      <c r="AT720">
        <v>2</v>
      </c>
      <c r="AU720">
        <v>6</v>
      </c>
      <c r="AV720">
        <v>8</v>
      </c>
      <c r="AW720" t="s">
        <v>59</v>
      </c>
      <c r="AX720">
        <v>0.1</v>
      </c>
      <c r="AY720" s="4" t="s">
        <v>123</v>
      </c>
      <c r="AZ720" s="4" t="s">
        <v>124</v>
      </c>
      <c r="BA720" s="4" t="s">
        <v>124</v>
      </c>
      <c r="BB720" s="4" t="s">
        <v>124</v>
      </c>
      <c r="BC720" s="4" t="s">
        <v>124</v>
      </c>
      <c r="BD720" s="4" t="s">
        <v>124</v>
      </c>
      <c r="BE720" s="4" t="s">
        <v>124</v>
      </c>
      <c r="BF720" s="4" t="s">
        <v>147</v>
      </c>
      <c r="BG720" s="4" t="s">
        <v>124</v>
      </c>
      <c r="BH720" s="4" t="s">
        <v>124</v>
      </c>
      <c r="BI720" s="4" t="s">
        <v>124</v>
      </c>
      <c r="BJ720" s="4" t="s">
        <v>124</v>
      </c>
      <c r="BK720" s="4" t="s">
        <v>124</v>
      </c>
      <c r="BL720" s="4" t="s">
        <v>124</v>
      </c>
      <c r="BM720" s="4" t="s">
        <v>124</v>
      </c>
      <c r="BN720" s="4" t="s">
        <v>124</v>
      </c>
      <c r="BP720" s="4" t="s">
        <v>125</v>
      </c>
      <c r="BQ720" t="s">
        <v>135</v>
      </c>
      <c r="BR720" t="s">
        <v>128</v>
      </c>
      <c r="BS720" t="s">
        <v>126</v>
      </c>
      <c r="BT720" t="s">
        <v>128</v>
      </c>
      <c r="BU720" t="s">
        <v>131</v>
      </c>
      <c r="BV720" t="s">
        <v>128</v>
      </c>
      <c r="BW720" t="s">
        <v>129</v>
      </c>
      <c r="BX720" t="s">
        <v>128</v>
      </c>
      <c r="BY720" t="s">
        <v>125</v>
      </c>
      <c r="BZ720" t="s">
        <v>125</v>
      </c>
      <c r="CA720" t="s">
        <v>130</v>
      </c>
      <c r="CB720" t="s">
        <v>128</v>
      </c>
      <c r="CC720" t="s">
        <v>131</v>
      </c>
      <c r="CD720" t="s">
        <v>127</v>
      </c>
      <c r="CE720" t="s">
        <v>129</v>
      </c>
      <c r="CF720" t="s">
        <v>128</v>
      </c>
      <c r="CG720" t="s">
        <v>135</v>
      </c>
      <c r="CH720" t="s">
        <v>130</v>
      </c>
      <c r="CI720" t="s">
        <v>129</v>
      </c>
      <c r="CJ720" t="s">
        <v>130</v>
      </c>
      <c r="CK720" t="s">
        <v>135</v>
      </c>
      <c r="CL720" t="s">
        <v>128</v>
      </c>
      <c r="CM720" t="s">
        <v>130</v>
      </c>
      <c r="CN720" t="s">
        <v>127</v>
      </c>
      <c r="CO720" t="s">
        <v>135</v>
      </c>
      <c r="CP720" t="s">
        <v>130</v>
      </c>
      <c r="CQ720" t="s">
        <v>125</v>
      </c>
      <c r="CR720" t="s">
        <v>33</v>
      </c>
      <c r="CS720" t="s">
        <v>34</v>
      </c>
      <c r="CT720" t="s">
        <v>34</v>
      </c>
      <c r="CU720" t="s">
        <v>27</v>
      </c>
      <c r="DF720" t="s">
        <v>37</v>
      </c>
      <c r="DH720">
        <f t="shared" si="88"/>
        <v>7.5</v>
      </c>
      <c r="DI720">
        <f t="shared" si="89"/>
        <v>3</v>
      </c>
      <c r="DJ720">
        <f t="shared" si="90"/>
        <v>5</v>
      </c>
      <c r="DK720">
        <f t="shared" si="91"/>
        <v>0</v>
      </c>
      <c r="DL720">
        <f t="shared" si="92"/>
        <v>8</v>
      </c>
      <c r="DM720">
        <f t="shared" si="93"/>
        <v>2</v>
      </c>
      <c r="DN720">
        <f t="shared" si="94"/>
        <v>6</v>
      </c>
      <c r="DO720">
        <f t="shared" si="95"/>
        <v>1</v>
      </c>
    </row>
    <row r="721" spans="1:119" x14ac:dyDescent="0.35">
      <c r="A721" s="4">
        <v>2021</v>
      </c>
      <c r="B721">
        <v>720</v>
      </c>
      <c r="C721">
        <v>1965</v>
      </c>
      <c r="D721" t="s">
        <v>53</v>
      </c>
      <c r="E721" t="s">
        <v>85</v>
      </c>
      <c r="F721" t="s">
        <v>108</v>
      </c>
      <c r="G721" t="s">
        <v>118</v>
      </c>
      <c r="H721" t="s">
        <v>26</v>
      </c>
      <c r="I721" t="s">
        <v>28</v>
      </c>
      <c r="J721" t="s">
        <v>61</v>
      </c>
      <c r="K721" s="1">
        <v>0.9</v>
      </c>
      <c r="L721" s="1">
        <v>0.7</v>
      </c>
      <c r="M721" s="1">
        <v>0.7</v>
      </c>
      <c r="N721" s="4" t="s">
        <v>87</v>
      </c>
      <c r="O721" t="s">
        <v>87</v>
      </c>
      <c r="P721" t="s">
        <v>59</v>
      </c>
      <c r="Q721" t="s">
        <v>59</v>
      </c>
      <c r="R721" t="s">
        <v>93</v>
      </c>
      <c r="S721" t="s">
        <v>93</v>
      </c>
      <c r="T721" t="s">
        <v>59</v>
      </c>
      <c r="U721" s="1">
        <v>0.4</v>
      </c>
      <c r="V721" t="s">
        <v>34</v>
      </c>
      <c r="W721" t="s">
        <v>72</v>
      </c>
      <c r="X721" t="s">
        <v>34</v>
      </c>
      <c r="Y721" t="s">
        <v>34</v>
      </c>
      <c r="Z721" t="s">
        <v>119</v>
      </c>
      <c r="AA721" t="s">
        <v>34</v>
      </c>
      <c r="AB721" t="s">
        <v>36</v>
      </c>
      <c r="AC721" t="s">
        <v>34</v>
      </c>
      <c r="AD721" t="s">
        <v>34</v>
      </c>
      <c r="AE721" t="s">
        <v>72</v>
      </c>
      <c r="AF721" t="s">
        <v>72</v>
      </c>
      <c r="AG721" t="s">
        <v>36</v>
      </c>
      <c r="AH721" t="s">
        <v>133</v>
      </c>
      <c r="AI721" t="s">
        <v>121</v>
      </c>
      <c r="AJ721" t="s">
        <v>139</v>
      </c>
      <c r="AK721" t="s">
        <v>122</v>
      </c>
      <c r="AL721" t="s">
        <v>139</v>
      </c>
      <c r="AM721">
        <v>3</v>
      </c>
      <c r="AN721">
        <v>9</v>
      </c>
      <c r="AO721">
        <v>2</v>
      </c>
      <c r="AP721">
        <v>4</v>
      </c>
      <c r="AQ721">
        <v>6</v>
      </c>
      <c r="AR721">
        <v>0</v>
      </c>
      <c r="AS721">
        <v>10</v>
      </c>
      <c r="AT721">
        <v>2</v>
      </c>
      <c r="AU721">
        <v>4</v>
      </c>
      <c r="AV721">
        <v>8</v>
      </c>
      <c r="AW721" t="s">
        <v>27</v>
      </c>
      <c r="AY721" s="4" t="s">
        <v>141</v>
      </c>
      <c r="AZ721" s="4" t="s">
        <v>124</v>
      </c>
      <c r="BA721" s="4" t="s">
        <v>123</v>
      </c>
      <c r="BB721" s="4" t="s">
        <v>152</v>
      </c>
      <c r="BC721" s="4" t="s">
        <v>124</v>
      </c>
      <c r="BD721" s="4" t="s">
        <v>124</v>
      </c>
      <c r="BE721" s="4" t="s">
        <v>124</v>
      </c>
      <c r="BF721" s="4" t="s">
        <v>124</v>
      </c>
      <c r="BG721" s="4" t="s">
        <v>123</v>
      </c>
      <c r="BH721" s="4" t="s">
        <v>124</v>
      </c>
      <c r="BI721" s="4" t="s">
        <v>124</v>
      </c>
      <c r="BJ721" s="4" t="s">
        <v>152</v>
      </c>
      <c r="BK721" s="4" t="s">
        <v>147</v>
      </c>
      <c r="BL721" s="4" t="s">
        <v>124</v>
      </c>
      <c r="BM721" s="4" t="s">
        <v>123</v>
      </c>
      <c r="BN721" s="4" t="s">
        <v>152</v>
      </c>
      <c r="BP721" s="4" t="s">
        <v>131</v>
      </c>
      <c r="BQ721" t="s">
        <v>135</v>
      </c>
      <c r="BR721" t="s">
        <v>126</v>
      </c>
      <c r="BS721" t="s">
        <v>130</v>
      </c>
      <c r="BT721" t="s">
        <v>131</v>
      </c>
      <c r="BU721" t="s">
        <v>127</v>
      </c>
      <c r="BV721" t="s">
        <v>129</v>
      </c>
      <c r="BW721" t="s">
        <v>128</v>
      </c>
      <c r="BX721" t="s">
        <v>131</v>
      </c>
      <c r="BY721" t="s">
        <v>128</v>
      </c>
      <c r="BZ721" t="s">
        <v>131</v>
      </c>
      <c r="CA721" t="s">
        <v>127</v>
      </c>
      <c r="CB721" t="s">
        <v>131</v>
      </c>
      <c r="CC721" t="s">
        <v>130</v>
      </c>
      <c r="CD721" t="s">
        <v>129</v>
      </c>
      <c r="CE721" t="s">
        <v>127</v>
      </c>
      <c r="CF721" t="s">
        <v>125</v>
      </c>
      <c r="CG721" t="s">
        <v>127</v>
      </c>
      <c r="CH721" t="s">
        <v>129</v>
      </c>
      <c r="CI721" t="s">
        <v>130</v>
      </c>
      <c r="CJ721" t="s">
        <v>129</v>
      </c>
      <c r="CK721" t="s">
        <v>130</v>
      </c>
      <c r="CL721" t="s">
        <v>126</v>
      </c>
      <c r="CM721" t="s">
        <v>128</v>
      </c>
      <c r="CN721" t="s">
        <v>131</v>
      </c>
      <c r="CO721" t="s">
        <v>127</v>
      </c>
      <c r="CP721" t="s">
        <v>129</v>
      </c>
      <c r="CQ721" t="s">
        <v>130</v>
      </c>
      <c r="CR721" t="s">
        <v>34</v>
      </c>
      <c r="CS721" t="s">
        <v>34</v>
      </c>
      <c r="CT721" t="s">
        <v>34</v>
      </c>
      <c r="CU721" t="s">
        <v>59</v>
      </c>
      <c r="CV721" t="s">
        <v>59</v>
      </c>
      <c r="CW721" t="s">
        <v>34</v>
      </c>
      <c r="CX721" t="s">
        <v>72</v>
      </c>
      <c r="CY721" t="s">
        <v>34</v>
      </c>
      <c r="CZ721" t="s">
        <v>34</v>
      </c>
      <c r="DA721" t="s">
        <v>35</v>
      </c>
      <c r="DB721" t="s">
        <v>35</v>
      </c>
      <c r="DC721" t="s">
        <v>35</v>
      </c>
      <c r="DD721" t="s">
        <v>35</v>
      </c>
      <c r="DE721" t="s">
        <v>34</v>
      </c>
      <c r="DF721" t="s">
        <v>94</v>
      </c>
      <c r="DG721" t="s">
        <v>94</v>
      </c>
      <c r="DH721">
        <f t="shared" si="88"/>
        <v>9</v>
      </c>
      <c r="DI721">
        <f t="shared" si="89"/>
        <v>2</v>
      </c>
      <c r="DJ721">
        <f t="shared" si="90"/>
        <v>4</v>
      </c>
      <c r="DK721">
        <f t="shared" si="91"/>
        <v>0</v>
      </c>
      <c r="DL721">
        <f t="shared" si="92"/>
        <v>10</v>
      </c>
      <c r="DM721">
        <f t="shared" si="93"/>
        <v>2</v>
      </c>
      <c r="DN721">
        <f t="shared" si="94"/>
        <v>4</v>
      </c>
      <c r="DO721">
        <f t="shared" si="95"/>
        <v>3</v>
      </c>
    </row>
    <row r="722" spans="1:119" x14ac:dyDescent="0.35">
      <c r="A722" s="4">
        <v>2021</v>
      </c>
      <c r="B722">
        <v>721</v>
      </c>
      <c r="C722">
        <v>1997</v>
      </c>
      <c r="D722" t="s">
        <v>53</v>
      </c>
      <c r="E722" t="s">
        <v>100</v>
      </c>
      <c r="F722" t="s">
        <v>113</v>
      </c>
      <c r="G722" t="s">
        <v>172</v>
      </c>
      <c r="H722" t="s">
        <v>26</v>
      </c>
      <c r="I722" t="s">
        <v>99</v>
      </c>
      <c r="J722" t="s">
        <v>61</v>
      </c>
      <c r="K722" s="1">
        <v>0.8</v>
      </c>
      <c r="L722" s="1">
        <v>0.8</v>
      </c>
      <c r="M722" s="1">
        <v>0.8</v>
      </c>
      <c r="N722" s="4" t="s">
        <v>1291</v>
      </c>
      <c r="O722" t="s">
        <v>1291</v>
      </c>
      <c r="P722" t="s">
        <v>59</v>
      </c>
      <c r="Q722" t="s">
        <v>27</v>
      </c>
      <c r="T722" t="s">
        <v>27</v>
      </c>
      <c r="V722" t="s">
        <v>34</v>
      </c>
      <c r="W722" t="s">
        <v>35</v>
      </c>
      <c r="X722" t="s">
        <v>72</v>
      </c>
      <c r="Y722" t="s">
        <v>72</v>
      </c>
      <c r="Z722" t="s">
        <v>119</v>
      </c>
      <c r="AA722" t="s">
        <v>33</v>
      </c>
      <c r="AB722" t="s">
        <v>33</v>
      </c>
      <c r="AC722" t="s">
        <v>33</v>
      </c>
      <c r="AD722" t="s">
        <v>33</v>
      </c>
      <c r="AE722" t="s">
        <v>33</v>
      </c>
      <c r="AF722" t="s">
        <v>36</v>
      </c>
      <c r="AG722" t="s">
        <v>36</v>
      </c>
      <c r="AH722" t="s">
        <v>119</v>
      </c>
      <c r="AI722" t="s">
        <v>121</v>
      </c>
      <c r="AJ722" t="s">
        <v>139</v>
      </c>
      <c r="AK722" t="s">
        <v>122</v>
      </c>
      <c r="AL722" t="s">
        <v>122</v>
      </c>
      <c r="AM722">
        <v>4.5</v>
      </c>
      <c r="AN722">
        <v>7.5</v>
      </c>
      <c r="AO722">
        <v>1</v>
      </c>
      <c r="AP722">
        <v>4</v>
      </c>
      <c r="AQ722">
        <v>7</v>
      </c>
      <c r="AR722">
        <v>1.5</v>
      </c>
      <c r="AS722">
        <v>7.5</v>
      </c>
      <c r="AT722">
        <v>1</v>
      </c>
      <c r="AU722">
        <v>6</v>
      </c>
      <c r="AV722">
        <v>8</v>
      </c>
      <c r="AW722" t="s">
        <v>27</v>
      </c>
      <c r="AY722" s="4" t="s">
        <v>141</v>
      </c>
      <c r="AZ722" s="4" t="s">
        <v>141</v>
      </c>
      <c r="BA722" s="4" t="s">
        <v>141</v>
      </c>
      <c r="BB722" s="4" t="s">
        <v>141</v>
      </c>
      <c r="BC722" s="4" t="s">
        <v>141</v>
      </c>
      <c r="BD722" s="4" t="s">
        <v>123</v>
      </c>
      <c r="BE722" s="4" t="s">
        <v>141</v>
      </c>
      <c r="BF722" s="4" t="s">
        <v>141</v>
      </c>
      <c r="BG722" s="4" t="s">
        <v>124</v>
      </c>
      <c r="BH722" s="4" t="s">
        <v>141</v>
      </c>
      <c r="BI722" s="4" t="s">
        <v>147</v>
      </c>
      <c r="BJ722" s="4" t="s">
        <v>124</v>
      </c>
      <c r="BK722" s="4" t="s">
        <v>141</v>
      </c>
      <c r="BL722" s="4" t="s">
        <v>141</v>
      </c>
      <c r="BM722" s="4" t="s">
        <v>141</v>
      </c>
      <c r="BN722" s="4" t="s">
        <v>141</v>
      </c>
      <c r="BP722" s="4" t="s">
        <v>125</v>
      </c>
      <c r="BQ722" t="s">
        <v>135</v>
      </c>
      <c r="BR722" t="s">
        <v>126</v>
      </c>
      <c r="BS722" t="s">
        <v>127</v>
      </c>
      <c r="BT722" t="s">
        <v>129</v>
      </c>
      <c r="BU722" t="s">
        <v>128</v>
      </c>
      <c r="BV722" t="s">
        <v>129</v>
      </c>
      <c r="BW722" t="s">
        <v>128</v>
      </c>
      <c r="BX722" t="s">
        <v>129</v>
      </c>
      <c r="BY722" t="s">
        <v>128</v>
      </c>
      <c r="BZ722" t="s">
        <v>125</v>
      </c>
      <c r="CA722" t="s">
        <v>130</v>
      </c>
      <c r="CB722" t="s">
        <v>135</v>
      </c>
      <c r="CC722" t="s">
        <v>130</v>
      </c>
      <c r="CD722" t="s">
        <v>129</v>
      </c>
      <c r="CE722" t="s">
        <v>127</v>
      </c>
      <c r="CF722" t="s">
        <v>135</v>
      </c>
      <c r="CG722" t="s">
        <v>127</v>
      </c>
      <c r="CH722" t="s">
        <v>129</v>
      </c>
      <c r="CI722" t="s">
        <v>130</v>
      </c>
      <c r="CJ722" t="s">
        <v>129</v>
      </c>
      <c r="CK722" t="s">
        <v>130</v>
      </c>
      <c r="CL722" t="s">
        <v>125</v>
      </c>
      <c r="CM722" t="s">
        <v>130</v>
      </c>
      <c r="CN722" t="s">
        <v>135</v>
      </c>
      <c r="CO722" t="s">
        <v>127</v>
      </c>
      <c r="CP722" t="s">
        <v>129</v>
      </c>
      <c r="CQ722" t="s">
        <v>130</v>
      </c>
      <c r="CR722" t="s">
        <v>72</v>
      </c>
      <c r="CS722" t="s">
        <v>72</v>
      </c>
      <c r="CT722" t="s">
        <v>33</v>
      </c>
      <c r="CU722" t="s">
        <v>27</v>
      </c>
      <c r="DF722" t="s">
        <v>88</v>
      </c>
      <c r="DH722">
        <f t="shared" si="88"/>
        <v>7.5</v>
      </c>
      <c r="DI722">
        <f t="shared" si="89"/>
        <v>1</v>
      </c>
      <c r="DJ722">
        <f t="shared" si="90"/>
        <v>4</v>
      </c>
      <c r="DK722">
        <f t="shared" si="91"/>
        <v>1.5</v>
      </c>
      <c r="DL722">
        <f t="shared" si="92"/>
        <v>7.5</v>
      </c>
      <c r="DM722">
        <f t="shared" si="93"/>
        <v>1</v>
      </c>
      <c r="DN722">
        <f t="shared" si="94"/>
        <v>6</v>
      </c>
      <c r="DO722">
        <f t="shared" si="95"/>
        <v>4.5</v>
      </c>
    </row>
    <row r="723" spans="1:119" x14ac:dyDescent="0.35">
      <c r="A723" s="4">
        <v>2021</v>
      </c>
      <c r="B723">
        <v>722</v>
      </c>
      <c r="C723">
        <v>1963</v>
      </c>
      <c r="D723" t="s">
        <v>53</v>
      </c>
      <c r="E723" t="s">
        <v>29</v>
      </c>
      <c r="F723" t="s">
        <v>89</v>
      </c>
      <c r="G723" t="s">
        <v>172</v>
      </c>
      <c r="H723" t="s">
        <v>70</v>
      </c>
      <c r="I723" t="s">
        <v>28</v>
      </c>
      <c r="J723" t="s">
        <v>61</v>
      </c>
      <c r="K723" s="1">
        <v>0.1</v>
      </c>
      <c r="L723" t="s">
        <v>73</v>
      </c>
      <c r="M723" s="1">
        <v>0.1</v>
      </c>
      <c r="N723" s="4" t="s">
        <v>1291</v>
      </c>
      <c r="O723" t="s">
        <v>1291</v>
      </c>
      <c r="P723" t="s">
        <v>59</v>
      </c>
      <c r="Q723" t="s">
        <v>59</v>
      </c>
      <c r="R723" s="1">
        <v>0.1</v>
      </c>
      <c r="S723" s="1">
        <v>0.8</v>
      </c>
      <c r="T723" t="s">
        <v>59</v>
      </c>
      <c r="U723" t="s">
        <v>87</v>
      </c>
      <c r="V723" t="s">
        <v>36</v>
      </c>
      <c r="W723" t="s">
        <v>36</v>
      </c>
      <c r="X723" t="s">
        <v>36</v>
      </c>
      <c r="Y723" t="s">
        <v>34</v>
      </c>
      <c r="Z723" t="s">
        <v>133</v>
      </c>
      <c r="AA723" t="s">
        <v>36</v>
      </c>
      <c r="AB723" t="s">
        <v>36</v>
      </c>
      <c r="AC723" t="s">
        <v>36</v>
      </c>
      <c r="AD723" t="s">
        <v>36</v>
      </c>
      <c r="AE723" t="s">
        <v>33</v>
      </c>
      <c r="AF723" t="s">
        <v>35</v>
      </c>
      <c r="AG723" t="s">
        <v>35</v>
      </c>
      <c r="AH723" t="s">
        <v>119</v>
      </c>
      <c r="AI723" t="s">
        <v>146</v>
      </c>
      <c r="AJ723" t="s">
        <v>158</v>
      </c>
      <c r="AK723" t="s">
        <v>139</v>
      </c>
      <c r="AL723" t="s">
        <v>158</v>
      </c>
      <c r="AM723">
        <v>4</v>
      </c>
      <c r="AN723">
        <v>8</v>
      </c>
      <c r="AO723">
        <v>3</v>
      </c>
      <c r="AP723">
        <v>1</v>
      </c>
      <c r="AQ723">
        <v>8</v>
      </c>
      <c r="AR723">
        <v>0.5</v>
      </c>
      <c r="AS723">
        <v>10</v>
      </c>
      <c r="AT723">
        <v>3</v>
      </c>
      <c r="AU723">
        <v>2.5</v>
      </c>
      <c r="AV723">
        <v>8</v>
      </c>
      <c r="AW723" t="s">
        <v>27</v>
      </c>
      <c r="AY723" s="4" t="s">
        <v>141</v>
      </c>
      <c r="AZ723" s="4" t="s">
        <v>124</v>
      </c>
      <c r="BA723" s="4" t="s">
        <v>123</v>
      </c>
      <c r="BB723" s="4" t="s">
        <v>123</v>
      </c>
      <c r="BC723" s="4" t="s">
        <v>123</v>
      </c>
      <c r="BD723" s="4" t="s">
        <v>123</v>
      </c>
      <c r="BE723" s="4" t="s">
        <v>124</v>
      </c>
      <c r="BF723" s="4" t="s">
        <v>141</v>
      </c>
      <c r="BG723" s="4" t="s">
        <v>144</v>
      </c>
      <c r="BH723" s="4" t="s">
        <v>123</v>
      </c>
      <c r="BI723" s="4" t="s">
        <v>124</v>
      </c>
      <c r="BJ723" s="4" t="s">
        <v>141</v>
      </c>
      <c r="BK723" s="4" t="s">
        <v>123</v>
      </c>
      <c r="BL723" s="4" t="s">
        <v>124</v>
      </c>
      <c r="BM723" s="4" t="s">
        <v>141</v>
      </c>
      <c r="BN723" s="4" t="s">
        <v>141</v>
      </c>
      <c r="BP723" s="4" t="s">
        <v>131</v>
      </c>
      <c r="BQ723" t="s">
        <v>135</v>
      </c>
      <c r="BR723" t="s">
        <v>130</v>
      </c>
      <c r="BS723" t="s">
        <v>128</v>
      </c>
      <c r="BT723" t="s">
        <v>127</v>
      </c>
      <c r="BU723" t="s">
        <v>129</v>
      </c>
      <c r="BV723" t="s">
        <v>128</v>
      </c>
      <c r="BW723" t="s">
        <v>129</v>
      </c>
      <c r="BX723" t="s">
        <v>128</v>
      </c>
      <c r="BY723" t="s">
        <v>129</v>
      </c>
      <c r="BZ723" t="s">
        <v>130</v>
      </c>
      <c r="CA723" t="s">
        <v>127</v>
      </c>
      <c r="CB723" t="s">
        <v>128</v>
      </c>
      <c r="CC723" t="s">
        <v>130</v>
      </c>
      <c r="CD723" t="s">
        <v>129</v>
      </c>
      <c r="CE723" t="s">
        <v>127</v>
      </c>
      <c r="CF723" t="s">
        <v>128</v>
      </c>
      <c r="CG723" t="s">
        <v>125</v>
      </c>
      <c r="CH723" t="s">
        <v>130</v>
      </c>
      <c r="CI723" t="s">
        <v>131</v>
      </c>
      <c r="CJ723" t="s">
        <v>127</v>
      </c>
      <c r="CK723" t="s">
        <v>135</v>
      </c>
      <c r="CL723" t="s">
        <v>128</v>
      </c>
      <c r="CM723" t="s">
        <v>126</v>
      </c>
      <c r="CN723" t="s">
        <v>127</v>
      </c>
      <c r="CO723" t="s">
        <v>126</v>
      </c>
      <c r="CP723" t="s">
        <v>130</v>
      </c>
      <c r="CQ723" t="s">
        <v>135</v>
      </c>
      <c r="CR723" t="s">
        <v>34</v>
      </c>
      <c r="CS723" t="s">
        <v>34</v>
      </c>
      <c r="CT723" t="s">
        <v>35</v>
      </c>
      <c r="CU723" t="s">
        <v>59</v>
      </c>
      <c r="CV723" t="s">
        <v>27</v>
      </c>
      <c r="DF723" t="s">
        <v>37</v>
      </c>
      <c r="DG723" t="s">
        <v>37</v>
      </c>
      <c r="DH723">
        <f t="shared" si="88"/>
        <v>8</v>
      </c>
      <c r="DI723">
        <f t="shared" si="89"/>
        <v>3</v>
      </c>
      <c r="DJ723">
        <f t="shared" si="90"/>
        <v>1</v>
      </c>
      <c r="DK723">
        <f t="shared" si="91"/>
        <v>0.5</v>
      </c>
      <c r="DL723">
        <f t="shared" si="92"/>
        <v>10</v>
      </c>
      <c r="DM723">
        <f t="shared" si="93"/>
        <v>3</v>
      </c>
      <c r="DN723">
        <f t="shared" si="94"/>
        <v>2.5</v>
      </c>
      <c r="DO723">
        <f t="shared" si="95"/>
        <v>4</v>
      </c>
    </row>
    <row r="724" spans="1:119" x14ac:dyDescent="0.35">
      <c r="A724" s="4">
        <v>2021</v>
      </c>
      <c r="B724">
        <v>723</v>
      </c>
      <c r="C724">
        <v>1966</v>
      </c>
      <c r="D724" t="s">
        <v>53</v>
      </c>
      <c r="E724" t="s">
        <v>29</v>
      </c>
      <c r="F724" t="s">
        <v>111</v>
      </c>
      <c r="G724" t="s">
        <v>160</v>
      </c>
      <c r="H724" t="s">
        <v>26</v>
      </c>
      <c r="I724" t="s">
        <v>99</v>
      </c>
      <c r="J724" t="s">
        <v>61</v>
      </c>
      <c r="K724" t="s">
        <v>171</v>
      </c>
      <c r="L724" t="s">
        <v>174</v>
      </c>
      <c r="M724" t="s">
        <v>171</v>
      </c>
      <c r="N724" s="4" t="s">
        <v>174</v>
      </c>
      <c r="O724" t="s">
        <v>156</v>
      </c>
      <c r="P724" t="s">
        <v>59</v>
      </c>
      <c r="Q724" t="s">
        <v>27</v>
      </c>
      <c r="T724" t="s">
        <v>59</v>
      </c>
      <c r="U724" t="s">
        <v>87</v>
      </c>
      <c r="V724" t="s">
        <v>33</v>
      </c>
      <c r="W724" t="s">
        <v>36</v>
      </c>
      <c r="X724" t="s">
        <v>36</v>
      </c>
      <c r="Y724" t="s">
        <v>36</v>
      </c>
      <c r="Z724" t="s">
        <v>120</v>
      </c>
      <c r="AA724" t="s">
        <v>36</v>
      </c>
      <c r="AB724" t="s">
        <v>36</v>
      </c>
      <c r="AC724" t="s">
        <v>36</v>
      </c>
      <c r="AD724" t="s">
        <v>36</v>
      </c>
      <c r="AE724" t="s">
        <v>72</v>
      </c>
      <c r="AF724" t="s">
        <v>36</v>
      </c>
      <c r="AG724" t="s">
        <v>72</v>
      </c>
      <c r="AH724" t="s">
        <v>157</v>
      </c>
      <c r="AI724" t="s">
        <v>121</v>
      </c>
      <c r="AJ724" t="s">
        <v>158</v>
      </c>
      <c r="AK724" t="s">
        <v>158</v>
      </c>
      <c r="AL724" t="s">
        <v>158</v>
      </c>
      <c r="AM724">
        <v>3</v>
      </c>
      <c r="AN724">
        <v>10</v>
      </c>
      <c r="AO724">
        <v>2</v>
      </c>
      <c r="AP724">
        <v>2</v>
      </c>
      <c r="AQ724">
        <v>7</v>
      </c>
      <c r="AR724">
        <v>3</v>
      </c>
      <c r="AS724">
        <v>10</v>
      </c>
      <c r="AT724">
        <v>2</v>
      </c>
      <c r="AU724">
        <v>2</v>
      </c>
      <c r="AV724">
        <v>7</v>
      </c>
      <c r="AW724" t="s">
        <v>27</v>
      </c>
      <c r="AY724" s="4" t="s">
        <v>124</v>
      </c>
      <c r="AZ724" s="4" t="s">
        <v>147</v>
      </c>
      <c r="BA724" s="4" t="s">
        <v>147</v>
      </c>
      <c r="BB724" s="4" t="s">
        <v>147</v>
      </c>
      <c r="BC724" s="4" t="s">
        <v>147</v>
      </c>
      <c r="BD724" s="4" t="s">
        <v>147</v>
      </c>
      <c r="BE724" s="4" t="s">
        <v>144</v>
      </c>
      <c r="BF724" s="4" t="s">
        <v>124</v>
      </c>
      <c r="BG724" s="4" t="s">
        <v>144</v>
      </c>
      <c r="BH724" s="4" t="s">
        <v>144</v>
      </c>
      <c r="BI724" s="4" t="s">
        <v>144</v>
      </c>
      <c r="BJ724" s="4" t="s">
        <v>147</v>
      </c>
      <c r="BK724" s="4" t="s">
        <v>141</v>
      </c>
      <c r="BL724" s="4" t="s">
        <v>147</v>
      </c>
      <c r="BM724" s="4" t="s">
        <v>147</v>
      </c>
      <c r="BN724" s="4" t="s">
        <v>147</v>
      </c>
      <c r="BP724" s="4" t="s">
        <v>31</v>
      </c>
      <c r="BQ724" t="s">
        <v>31</v>
      </c>
      <c r="BR724" t="s">
        <v>31</v>
      </c>
      <c r="BS724" t="s">
        <v>31</v>
      </c>
      <c r="BT724" t="s">
        <v>31</v>
      </c>
      <c r="BU724" t="s">
        <v>31</v>
      </c>
      <c r="BV724" t="s">
        <v>31</v>
      </c>
      <c r="BW724" t="s">
        <v>31</v>
      </c>
      <c r="BX724" t="s">
        <v>31</v>
      </c>
      <c r="BY724" t="s">
        <v>31</v>
      </c>
      <c r="BZ724" t="s">
        <v>31</v>
      </c>
      <c r="CA724" t="s">
        <v>31</v>
      </c>
      <c r="CB724" t="s">
        <v>31</v>
      </c>
      <c r="CC724" t="s">
        <v>31</v>
      </c>
      <c r="CD724" t="s">
        <v>31</v>
      </c>
      <c r="CE724" t="s">
        <v>31</v>
      </c>
      <c r="CF724" t="s">
        <v>31</v>
      </c>
      <c r="CG724" t="s">
        <v>31</v>
      </c>
      <c r="CH724" t="s">
        <v>31</v>
      </c>
      <c r="CI724" t="s">
        <v>31</v>
      </c>
      <c r="CJ724" t="s">
        <v>31</v>
      </c>
      <c r="CK724" t="s">
        <v>31</v>
      </c>
      <c r="CL724" t="s">
        <v>31</v>
      </c>
      <c r="CM724" t="s">
        <v>31</v>
      </c>
      <c r="CN724" t="s">
        <v>31</v>
      </c>
      <c r="CO724" t="s">
        <v>31</v>
      </c>
      <c r="CP724" t="s">
        <v>31</v>
      </c>
      <c r="CQ724" t="s">
        <v>31</v>
      </c>
      <c r="CR724" t="s">
        <v>35</v>
      </c>
      <c r="CS724" t="s">
        <v>35</v>
      </c>
      <c r="CT724" t="s">
        <v>33</v>
      </c>
      <c r="CU724" t="s">
        <v>59</v>
      </c>
      <c r="CV724" t="s">
        <v>27</v>
      </c>
      <c r="DF724" t="s">
        <v>102</v>
      </c>
      <c r="DG724" t="s">
        <v>102</v>
      </c>
      <c r="DH724">
        <f t="shared" si="88"/>
        <v>10</v>
      </c>
      <c r="DI724">
        <f t="shared" si="89"/>
        <v>2</v>
      </c>
      <c r="DJ724">
        <f t="shared" si="90"/>
        <v>2</v>
      </c>
      <c r="DK724">
        <f t="shared" si="91"/>
        <v>3</v>
      </c>
      <c r="DL724">
        <f t="shared" si="92"/>
        <v>10</v>
      </c>
      <c r="DM724">
        <f t="shared" si="93"/>
        <v>2</v>
      </c>
      <c r="DN724">
        <f t="shared" si="94"/>
        <v>2</v>
      </c>
      <c r="DO724">
        <f t="shared" si="95"/>
        <v>3</v>
      </c>
    </row>
    <row r="725" spans="1:119" x14ac:dyDescent="0.35">
      <c r="A725" s="4">
        <v>2021</v>
      </c>
      <c r="B725">
        <v>724</v>
      </c>
      <c r="C725">
        <v>1961</v>
      </c>
      <c r="D725" t="s">
        <v>53</v>
      </c>
      <c r="E725" t="s">
        <v>29</v>
      </c>
      <c r="F725" t="s">
        <v>176</v>
      </c>
      <c r="G725" t="s">
        <v>177</v>
      </c>
      <c r="H725" t="s">
        <v>166</v>
      </c>
      <c r="I725" t="s">
        <v>99</v>
      </c>
      <c r="J725" t="s">
        <v>61</v>
      </c>
      <c r="K725" t="s">
        <v>93</v>
      </c>
      <c r="L725" t="s">
        <v>174</v>
      </c>
      <c r="M725" t="s">
        <v>171</v>
      </c>
      <c r="N725" s="4" t="s">
        <v>93</v>
      </c>
      <c r="O725" t="s">
        <v>156</v>
      </c>
      <c r="P725" t="s">
        <v>59</v>
      </c>
      <c r="Q725" t="s">
        <v>27</v>
      </c>
      <c r="T725" t="s">
        <v>151</v>
      </c>
      <c r="V725" t="s">
        <v>72</v>
      </c>
      <c r="W725" t="s">
        <v>72</v>
      </c>
      <c r="X725" t="s">
        <v>72</v>
      </c>
      <c r="Y725" t="s">
        <v>72</v>
      </c>
      <c r="Z725" t="s">
        <v>132</v>
      </c>
      <c r="AA725" t="s">
        <v>72</v>
      </c>
      <c r="AB725" t="s">
        <v>72</v>
      </c>
      <c r="AC725" t="s">
        <v>72</v>
      </c>
      <c r="AD725" t="s">
        <v>72</v>
      </c>
      <c r="AE725" t="s">
        <v>35</v>
      </c>
      <c r="AF725" t="s">
        <v>72</v>
      </c>
      <c r="AG725" t="s">
        <v>34</v>
      </c>
      <c r="AH725" t="s">
        <v>132</v>
      </c>
      <c r="AI725" t="s">
        <v>121</v>
      </c>
      <c r="AJ725" t="s">
        <v>134</v>
      </c>
      <c r="AK725" t="s">
        <v>134</v>
      </c>
      <c r="AL725" t="s">
        <v>134</v>
      </c>
      <c r="AM725">
        <v>1</v>
      </c>
      <c r="AN725">
        <v>9</v>
      </c>
      <c r="AO725">
        <v>3</v>
      </c>
      <c r="AP725">
        <v>3</v>
      </c>
      <c r="AQ725">
        <v>8</v>
      </c>
      <c r="AR725">
        <v>0</v>
      </c>
      <c r="AS725">
        <v>10</v>
      </c>
      <c r="AT725">
        <v>3</v>
      </c>
      <c r="AU725">
        <v>3</v>
      </c>
      <c r="AV725">
        <v>8</v>
      </c>
      <c r="AW725" t="s">
        <v>27</v>
      </c>
      <c r="AY725" s="4" t="s">
        <v>124</v>
      </c>
      <c r="AZ725" s="4" t="s">
        <v>124</v>
      </c>
      <c r="BA725" s="4" t="s">
        <v>124</v>
      </c>
      <c r="BB725" s="4" t="s">
        <v>123</v>
      </c>
      <c r="BC725" s="4" t="s">
        <v>147</v>
      </c>
      <c r="BD725" s="4" t="s">
        <v>124</v>
      </c>
      <c r="BE725" s="4" t="s">
        <v>147</v>
      </c>
      <c r="BF725" s="4" t="s">
        <v>124</v>
      </c>
      <c r="BG725" s="4" t="s">
        <v>124</v>
      </c>
      <c r="BH725" s="4" t="s">
        <v>124</v>
      </c>
      <c r="BI725" s="4" t="s">
        <v>124</v>
      </c>
      <c r="BJ725" s="4" t="s">
        <v>124</v>
      </c>
      <c r="BK725" s="4" t="s">
        <v>124</v>
      </c>
      <c r="BL725" s="4" t="s">
        <v>124</v>
      </c>
      <c r="BM725" s="4" t="s">
        <v>124</v>
      </c>
      <c r="BN725" s="4" t="s">
        <v>124</v>
      </c>
      <c r="BP725" s="4" t="s">
        <v>135</v>
      </c>
      <c r="BQ725" t="s">
        <v>131</v>
      </c>
      <c r="BR725" t="s">
        <v>127</v>
      </c>
      <c r="BS725" t="s">
        <v>128</v>
      </c>
      <c r="BT725" t="s">
        <v>129</v>
      </c>
      <c r="BU725" t="s">
        <v>128</v>
      </c>
      <c r="BV725" t="s">
        <v>129</v>
      </c>
      <c r="BW725" t="s">
        <v>128</v>
      </c>
      <c r="BX725" t="s">
        <v>129</v>
      </c>
      <c r="BY725" t="s">
        <v>128</v>
      </c>
      <c r="BZ725" t="s">
        <v>131</v>
      </c>
      <c r="CA725" t="s">
        <v>125</v>
      </c>
      <c r="CB725" t="s">
        <v>131</v>
      </c>
      <c r="CC725" t="s">
        <v>128</v>
      </c>
      <c r="CD725" t="s">
        <v>129</v>
      </c>
      <c r="CE725" t="s">
        <v>125</v>
      </c>
      <c r="CF725" t="s">
        <v>135</v>
      </c>
      <c r="CG725" t="s">
        <v>128</v>
      </c>
      <c r="CH725" t="s">
        <v>129</v>
      </c>
      <c r="CI725" t="s">
        <v>131</v>
      </c>
      <c r="CJ725" t="s">
        <v>129</v>
      </c>
      <c r="CK725" t="s">
        <v>135</v>
      </c>
      <c r="CL725" t="s">
        <v>125</v>
      </c>
      <c r="CM725" t="s">
        <v>128</v>
      </c>
      <c r="CN725" t="s">
        <v>135</v>
      </c>
      <c r="CO725" t="s">
        <v>131</v>
      </c>
      <c r="CP725" t="s">
        <v>135</v>
      </c>
      <c r="CQ725" t="s">
        <v>125</v>
      </c>
      <c r="CR725" t="s">
        <v>72</v>
      </c>
      <c r="CS725" t="s">
        <v>72</v>
      </c>
      <c r="CT725" t="s">
        <v>34</v>
      </c>
      <c r="CU725" t="s">
        <v>27</v>
      </c>
      <c r="DF725" t="s">
        <v>88</v>
      </c>
      <c r="DH725">
        <f t="shared" si="88"/>
        <v>9</v>
      </c>
      <c r="DI725">
        <f t="shared" si="89"/>
        <v>3</v>
      </c>
      <c r="DJ725">
        <f t="shared" si="90"/>
        <v>3</v>
      </c>
      <c r="DK725">
        <f t="shared" si="91"/>
        <v>0</v>
      </c>
      <c r="DL725">
        <f t="shared" si="92"/>
        <v>10</v>
      </c>
      <c r="DM725">
        <f t="shared" si="93"/>
        <v>3</v>
      </c>
      <c r="DN725">
        <f t="shared" si="94"/>
        <v>3</v>
      </c>
      <c r="DO725">
        <f t="shared" si="95"/>
        <v>1</v>
      </c>
    </row>
    <row r="726" spans="1:119" x14ac:dyDescent="0.35">
      <c r="A726" s="4">
        <v>2021</v>
      </c>
      <c r="B726">
        <v>725</v>
      </c>
      <c r="C726">
        <v>1986</v>
      </c>
      <c r="D726" t="s">
        <v>21</v>
      </c>
      <c r="E726" t="s">
        <v>29</v>
      </c>
      <c r="F726" t="s">
        <v>159</v>
      </c>
      <c r="G726" t="s">
        <v>137</v>
      </c>
      <c r="H726" t="s">
        <v>92</v>
      </c>
      <c r="I726" t="s">
        <v>60</v>
      </c>
      <c r="J726" t="s">
        <v>61</v>
      </c>
      <c r="K726" t="s">
        <v>74</v>
      </c>
      <c r="L726" t="s">
        <v>73</v>
      </c>
      <c r="M726" t="s">
        <v>74</v>
      </c>
      <c r="N726" s="4" t="s">
        <v>73</v>
      </c>
      <c r="O726" t="s">
        <v>73</v>
      </c>
      <c r="P726" t="s">
        <v>59</v>
      </c>
      <c r="Q726" t="s">
        <v>59</v>
      </c>
      <c r="R726" t="s">
        <v>73</v>
      </c>
      <c r="S726" s="1">
        <v>0.7</v>
      </c>
      <c r="T726" t="s">
        <v>59</v>
      </c>
      <c r="U726" t="s">
        <v>73</v>
      </c>
      <c r="V726" t="s">
        <v>72</v>
      </c>
      <c r="W726" t="s">
        <v>33</v>
      </c>
      <c r="X726" t="s">
        <v>33</v>
      </c>
      <c r="Y726" t="s">
        <v>33</v>
      </c>
      <c r="Z726" t="s">
        <v>119</v>
      </c>
      <c r="AA726" t="s">
        <v>72</v>
      </c>
      <c r="AB726" t="s">
        <v>72</v>
      </c>
      <c r="AC726" t="s">
        <v>36</v>
      </c>
      <c r="AD726" t="s">
        <v>34</v>
      </c>
      <c r="AE726" t="s">
        <v>72</v>
      </c>
      <c r="AF726" t="s">
        <v>34</v>
      </c>
      <c r="AG726" t="s">
        <v>34</v>
      </c>
      <c r="AH726" t="s">
        <v>132</v>
      </c>
      <c r="AI726" t="s">
        <v>121</v>
      </c>
      <c r="AJ726" t="s">
        <v>158</v>
      </c>
      <c r="AK726" t="s">
        <v>134</v>
      </c>
      <c r="AL726" t="s">
        <v>139</v>
      </c>
      <c r="AM726">
        <v>0.5</v>
      </c>
      <c r="AN726">
        <v>8</v>
      </c>
      <c r="AO726">
        <v>4</v>
      </c>
      <c r="AP726">
        <v>3.5</v>
      </c>
      <c r="AQ726">
        <v>8</v>
      </c>
      <c r="AR726">
        <v>0.5</v>
      </c>
      <c r="AS726">
        <v>8</v>
      </c>
      <c r="AT726">
        <v>4</v>
      </c>
      <c r="AU726">
        <v>3.5</v>
      </c>
      <c r="AV726">
        <v>8</v>
      </c>
      <c r="AW726" t="s">
        <v>59</v>
      </c>
      <c r="AX726">
        <v>0.1</v>
      </c>
      <c r="AY726" s="4" t="s">
        <v>124</v>
      </c>
      <c r="AZ726" s="4" t="s">
        <v>124</v>
      </c>
      <c r="BA726" s="4" t="s">
        <v>124</v>
      </c>
      <c r="BB726" s="4" t="s">
        <v>147</v>
      </c>
      <c r="BC726" s="4" t="s">
        <v>147</v>
      </c>
      <c r="BD726" s="4" t="s">
        <v>124</v>
      </c>
      <c r="BE726" s="4" t="s">
        <v>124</v>
      </c>
      <c r="BF726" s="4" t="s">
        <v>147</v>
      </c>
      <c r="BG726" s="4" t="s">
        <v>141</v>
      </c>
      <c r="BH726" s="4" t="s">
        <v>141</v>
      </c>
      <c r="BI726" s="4" t="s">
        <v>147</v>
      </c>
      <c r="BJ726" s="4" t="s">
        <v>141</v>
      </c>
      <c r="BK726" s="4" t="s">
        <v>124</v>
      </c>
      <c r="BL726" s="4" t="s">
        <v>141</v>
      </c>
      <c r="BM726" s="4" t="s">
        <v>124</v>
      </c>
      <c r="BN726" s="4" t="s">
        <v>124</v>
      </c>
      <c r="BP726" s="4" t="s">
        <v>31</v>
      </c>
      <c r="BQ726" t="s">
        <v>31</v>
      </c>
      <c r="BR726" t="s">
        <v>31</v>
      </c>
      <c r="BS726" t="s">
        <v>31</v>
      </c>
      <c r="BT726" t="s">
        <v>31</v>
      </c>
      <c r="BU726" t="s">
        <v>31</v>
      </c>
      <c r="BV726" t="s">
        <v>31</v>
      </c>
      <c r="BW726" t="s">
        <v>31</v>
      </c>
      <c r="BX726" t="s">
        <v>31</v>
      </c>
      <c r="BY726" t="s">
        <v>31</v>
      </c>
      <c r="BZ726" t="s">
        <v>31</v>
      </c>
      <c r="CA726" t="s">
        <v>31</v>
      </c>
      <c r="CB726" t="s">
        <v>31</v>
      </c>
      <c r="CC726" t="s">
        <v>31</v>
      </c>
      <c r="CD726" t="s">
        <v>31</v>
      </c>
      <c r="CE726" t="s">
        <v>31</v>
      </c>
      <c r="CF726" t="s">
        <v>31</v>
      </c>
      <c r="CG726" t="s">
        <v>31</v>
      </c>
      <c r="CH726" t="s">
        <v>31</v>
      </c>
      <c r="CI726" t="s">
        <v>31</v>
      </c>
      <c r="CJ726" t="s">
        <v>31</v>
      </c>
      <c r="CK726" t="s">
        <v>31</v>
      </c>
      <c r="CL726" t="s">
        <v>31</v>
      </c>
      <c r="CM726" t="s">
        <v>31</v>
      </c>
      <c r="CN726" t="s">
        <v>31</v>
      </c>
      <c r="CO726" t="s">
        <v>31</v>
      </c>
      <c r="CP726" t="s">
        <v>31</v>
      </c>
      <c r="CQ726" t="s">
        <v>31</v>
      </c>
      <c r="CR726" t="s">
        <v>72</v>
      </c>
      <c r="CS726" t="s">
        <v>72</v>
      </c>
      <c r="CT726" t="s">
        <v>72</v>
      </c>
      <c r="CU726" t="s">
        <v>27</v>
      </c>
      <c r="DF726" t="s">
        <v>88</v>
      </c>
      <c r="DH726">
        <f t="shared" si="88"/>
        <v>8</v>
      </c>
      <c r="DI726">
        <f t="shared" si="89"/>
        <v>4</v>
      </c>
      <c r="DJ726">
        <f t="shared" si="90"/>
        <v>3.5</v>
      </c>
      <c r="DK726">
        <f t="shared" si="91"/>
        <v>0.5</v>
      </c>
      <c r="DL726">
        <f t="shared" si="92"/>
        <v>8</v>
      </c>
      <c r="DM726">
        <f t="shared" si="93"/>
        <v>4</v>
      </c>
      <c r="DN726">
        <f t="shared" si="94"/>
        <v>3.5</v>
      </c>
      <c r="DO726">
        <f t="shared" si="95"/>
        <v>0.5</v>
      </c>
    </row>
    <row r="727" spans="1:119" x14ac:dyDescent="0.35">
      <c r="A727" s="4">
        <v>2021</v>
      </c>
      <c r="B727">
        <v>726</v>
      </c>
      <c r="C727">
        <v>1957</v>
      </c>
      <c r="D727" t="s">
        <v>21</v>
      </c>
      <c r="E727" t="s">
        <v>85</v>
      </c>
      <c r="F727" t="s">
        <v>107</v>
      </c>
      <c r="G727" t="s">
        <v>162</v>
      </c>
      <c r="H727" t="s">
        <v>26</v>
      </c>
      <c r="I727" t="s">
        <v>28</v>
      </c>
      <c r="J727" t="s">
        <v>30</v>
      </c>
      <c r="K727" s="1">
        <v>0.8</v>
      </c>
      <c r="L727" s="1">
        <v>0.6</v>
      </c>
      <c r="M727" s="1">
        <v>0.6</v>
      </c>
      <c r="N727" s="4" t="s">
        <v>73</v>
      </c>
      <c r="O727" t="s">
        <v>73</v>
      </c>
      <c r="P727" t="s">
        <v>59</v>
      </c>
      <c r="Q727" t="s">
        <v>59</v>
      </c>
      <c r="R727" s="1">
        <v>0.4</v>
      </c>
      <c r="S727" t="s">
        <v>73</v>
      </c>
      <c r="T727" t="s">
        <v>59</v>
      </c>
      <c r="U727" s="1">
        <v>0.4</v>
      </c>
      <c r="V727" t="s">
        <v>33</v>
      </c>
      <c r="W727" t="s">
        <v>34</v>
      </c>
      <c r="X727" t="s">
        <v>36</v>
      </c>
      <c r="Y727" t="s">
        <v>33</v>
      </c>
      <c r="Z727" t="s">
        <v>119</v>
      </c>
      <c r="AA727" t="s">
        <v>33</v>
      </c>
      <c r="AB727" t="s">
        <v>34</v>
      </c>
      <c r="AC727" t="s">
        <v>34</v>
      </c>
      <c r="AD727" t="s">
        <v>34</v>
      </c>
      <c r="AE727" t="s">
        <v>34</v>
      </c>
      <c r="AF727" t="s">
        <v>35</v>
      </c>
      <c r="AG727" t="s">
        <v>34</v>
      </c>
      <c r="AH727" t="s">
        <v>119</v>
      </c>
      <c r="AI727" t="s">
        <v>121</v>
      </c>
      <c r="AJ727" t="s">
        <v>122</v>
      </c>
      <c r="AK727" t="s">
        <v>122</v>
      </c>
      <c r="AL727" t="s">
        <v>134</v>
      </c>
      <c r="AM727">
        <v>0.5</v>
      </c>
      <c r="AN727">
        <v>8.5</v>
      </c>
      <c r="AO727">
        <v>3</v>
      </c>
      <c r="AP727">
        <v>4</v>
      </c>
      <c r="AQ727">
        <v>8</v>
      </c>
      <c r="AR727">
        <v>0.4</v>
      </c>
      <c r="AS727">
        <v>9</v>
      </c>
      <c r="AT727">
        <v>3</v>
      </c>
      <c r="AU727">
        <v>3.6</v>
      </c>
      <c r="AV727">
        <v>8</v>
      </c>
      <c r="AW727" t="s">
        <v>59</v>
      </c>
      <c r="AX727">
        <v>0.05</v>
      </c>
      <c r="AY727" s="4" t="s">
        <v>141</v>
      </c>
      <c r="AZ727" s="4" t="s">
        <v>141</v>
      </c>
      <c r="BA727" s="4" t="s">
        <v>141</v>
      </c>
      <c r="BB727" s="4" t="s">
        <v>124</v>
      </c>
      <c r="BC727" s="4" t="s">
        <v>124</v>
      </c>
      <c r="BD727" s="4" t="s">
        <v>147</v>
      </c>
      <c r="BE727" s="4" t="s">
        <v>147</v>
      </c>
      <c r="BF727" s="4" t="s">
        <v>147</v>
      </c>
      <c r="BG727" s="4" t="s">
        <v>141</v>
      </c>
      <c r="BH727" s="4" t="s">
        <v>141</v>
      </c>
      <c r="BI727" s="4" t="s">
        <v>141</v>
      </c>
      <c r="BJ727" s="4" t="s">
        <v>141</v>
      </c>
      <c r="BK727" s="4" t="s">
        <v>141</v>
      </c>
      <c r="BL727" s="4" t="s">
        <v>141</v>
      </c>
      <c r="BM727" s="4" t="s">
        <v>141</v>
      </c>
      <c r="BN727" s="4" t="s">
        <v>141</v>
      </c>
      <c r="BP727" s="4" t="s">
        <v>135</v>
      </c>
      <c r="BQ727" t="s">
        <v>125</v>
      </c>
      <c r="BR727" t="s">
        <v>130</v>
      </c>
      <c r="BS727" t="s">
        <v>128</v>
      </c>
      <c r="BT727" t="s">
        <v>129</v>
      </c>
      <c r="BU727" t="s">
        <v>128</v>
      </c>
      <c r="BV727" t="s">
        <v>129</v>
      </c>
      <c r="BW727" t="s">
        <v>128</v>
      </c>
      <c r="BX727" t="s">
        <v>128</v>
      </c>
      <c r="BY727" t="s">
        <v>125</v>
      </c>
      <c r="BZ727" t="s">
        <v>131</v>
      </c>
      <c r="CA727" t="s">
        <v>125</v>
      </c>
      <c r="CB727" t="s">
        <v>130</v>
      </c>
      <c r="CC727" t="s">
        <v>131</v>
      </c>
      <c r="CD727" t="s">
        <v>129</v>
      </c>
      <c r="CE727" t="s">
        <v>125</v>
      </c>
      <c r="CF727" t="s">
        <v>135</v>
      </c>
      <c r="CG727" t="s">
        <v>125</v>
      </c>
      <c r="CH727" t="s">
        <v>129</v>
      </c>
      <c r="CI727" t="s">
        <v>131</v>
      </c>
      <c r="CJ727" t="s">
        <v>135</v>
      </c>
      <c r="CK727" t="s">
        <v>127</v>
      </c>
      <c r="CL727" t="s">
        <v>130</v>
      </c>
      <c r="CM727" t="s">
        <v>125</v>
      </c>
      <c r="CN727" t="s">
        <v>135</v>
      </c>
      <c r="CO727" t="s">
        <v>131</v>
      </c>
      <c r="CP727" t="s">
        <v>129</v>
      </c>
      <c r="CQ727" t="s">
        <v>130</v>
      </c>
      <c r="CR727" t="s">
        <v>72</v>
      </c>
      <c r="CS727" t="s">
        <v>72</v>
      </c>
      <c r="CT727" t="s">
        <v>34</v>
      </c>
      <c r="CU727" t="s">
        <v>59</v>
      </c>
      <c r="CV727" t="s">
        <v>59</v>
      </c>
      <c r="CW727" t="s">
        <v>33</v>
      </c>
      <c r="CX727" t="s">
        <v>34</v>
      </c>
      <c r="CY727" t="s">
        <v>34</v>
      </c>
      <c r="CZ727" t="s">
        <v>34</v>
      </c>
      <c r="DA727" t="s">
        <v>34</v>
      </c>
      <c r="DB727" t="s">
        <v>35</v>
      </c>
      <c r="DC727" t="s">
        <v>72</v>
      </c>
      <c r="DD727" t="s">
        <v>34</v>
      </c>
      <c r="DE727" t="s">
        <v>34</v>
      </c>
      <c r="DF727" t="s">
        <v>88</v>
      </c>
      <c r="DG727" t="s">
        <v>88</v>
      </c>
      <c r="DH727">
        <f t="shared" si="88"/>
        <v>8.5</v>
      </c>
      <c r="DI727">
        <f t="shared" si="89"/>
        <v>3</v>
      </c>
      <c r="DJ727">
        <f t="shared" si="90"/>
        <v>4</v>
      </c>
      <c r="DK727">
        <f t="shared" si="91"/>
        <v>0.4</v>
      </c>
      <c r="DL727">
        <f t="shared" si="92"/>
        <v>9</v>
      </c>
      <c r="DM727">
        <f t="shared" si="93"/>
        <v>3</v>
      </c>
      <c r="DN727">
        <f t="shared" si="94"/>
        <v>3.6</v>
      </c>
      <c r="DO727">
        <f t="shared" si="95"/>
        <v>0.5</v>
      </c>
    </row>
    <row r="728" spans="1:119" x14ac:dyDescent="0.35">
      <c r="A728" s="4">
        <v>2021</v>
      </c>
      <c r="B728">
        <v>727</v>
      </c>
      <c r="C728">
        <v>1969</v>
      </c>
      <c r="D728" t="s">
        <v>53</v>
      </c>
      <c r="E728" t="s">
        <v>29</v>
      </c>
      <c r="F728" t="s">
        <v>108</v>
      </c>
      <c r="G728" t="s">
        <v>190</v>
      </c>
      <c r="H728" t="s">
        <v>70</v>
      </c>
      <c r="I728" t="s">
        <v>28</v>
      </c>
      <c r="J728" t="s">
        <v>61</v>
      </c>
      <c r="K728" t="s">
        <v>93</v>
      </c>
      <c r="L728" t="s">
        <v>73</v>
      </c>
      <c r="M728" t="s">
        <v>171</v>
      </c>
      <c r="N728" s="4" t="s">
        <v>93</v>
      </c>
      <c r="O728" t="s">
        <v>1290</v>
      </c>
      <c r="P728" t="s">
        <v>59</v>
      </c>
      <c r="Q728" t="s">
        <v>59</v>
      </c>
      <c r="R728" t="s">
        <v>93</v>
      </c>
      <c r="S728" s="1">
        <v>0.1</v>
      </c>
      <c r="T728" t="s">
        <v>59</v>
      </c>
      <c r="U728" s="1">
        <v>0.1</v>
      </c>
      <c r="V728" t="s">
        <v>72</v>
      </c>
      <c r="W728" t="s">
        <v>72</v>
      </c>
      <c r="X728" t="s">
        <v>72</v>
      </c>
      <c r="Y728" t="s">
        <v>72</v>
      </c>
      <c r="Z728" t="s">
        <v>132</v>
      </c>
      <c r="AA728" t="s">
        <v>72</v>
      </c>
      <c r="AB728" t="s">
        <v>34</v>
      </c>
      <c r="AC728" t="s">
        <v>35</v>
      </c>
      <c r="AD728" t="s">
        <v>34</v>
      </c>
      <c r="AE728" t="s">
        <v>72</v>
      </c>
      <c r="AF728" t="s">
        <v>72</v>
      </c>
      <c r="AG728" t="s">
        <v>72</v>
      </c>
      <c r="AH728" t="s">
        <v>119</v>
      </c>
      <c r="AI728" t="s">
        <v>121</v>
      </c>
      <c r="AJ728" t="s">
        <v>134</v>
      </c>
      <c r="AK728" t="s">
        <v>134</v>
      </c>
      <c r="AL728" t="s">
        <v>134</v>
      </c>
      <c r="AM728">
        <v>1</v>
      </c>
      <c r="AN728">
        <v>8</v>
      </c>
      <c r="AO728">
        <v>3</v>
      </c>
      <c r="AP728">
        <v>4</v>
      </c>
      <c r="AQ728">
        <v>8</v>
      </c>
      <c r="AR728">
        <v>1</v>
      </c>
      <c r="AS728">
        <v>8</v>
      </c>
      <c r="AT728">
        <v>4</v>
      </c>
      <c r="AU728">
        <v>4</v>
      </c>
      <c r="AV728">
        <v>7</v>
      </c>
      <c r="AW728" t="s">
        <v>27</v>
      </c>
      <c r="AY728" s="4" t="s">
        <v>124</v>
      </c>
      <c r="AZ728" s="4" t="s">
        <v>123</v>
      </c>
      <c r="BA728" s="4" t="s">
        <v>152</v>
      </c>
      <c r="BB728" s="4" t="s">
        <v>124</v>
      </c>
      <c r="BC728" s="4" t="s">
        <v>123</v>
      </c>
      <c r="BD728" s="4" t="s">
        <v>152</v>
      </c>
      <c r="BE728" s="4" t="s">
        <v>144</v>
      </c>
      <c r="BF728" s="4" t="s">
        <v>147</v>
      </c>
      <c r="BG728" s="4" t="s">
        <v>123</v>
      </c>
      <c r="BH728" s="4" t="s">
        <v>124</v>
      </c>
      <c r="BI728" s="4" t="s">
        <v>123</v>
      </c>
      <c r="BJ728" s="4" t="s">
        <v>123</v>
      </c>
      <c r="BK728" s="4" t="s">
        <v>124</v>
      </c>
      <c r="BL728" s="4" t="s">
        <v>123</v>
      </c>
      <c r="BM728" s="4" t="s">
        <v>123</v>
      </c>
      <c r="BN728" s="4" t="s">
        <v>123</v>
      </c>
      <c r="BP728" s="4" t="s">
        <v>135</v>
      </c>
      <c r="BQ728" t="s">
        <v>126</v>
      </c>
      <c r="BR728" t="s">
        <v>127</v>
      </c>
      <c r="BS728" t="s">
        <v>130</v>
      </c>
      <c r="BT728" t="s">
        <v>128</v>
      </c>
      <c r="BU728" t="s">
        <v>131</v>
      </c>
      <c r="BV728" t="s">
        <v>135</v>
      </c>
      <c r="BW728" t="s">
        <v>129</v>
      </c>
      <c r="BX728" t="s">
        <v>129</v>
      </c>
      <c r="BY728" t="s">
        <v>125</v>
      </c>
      <c r="BZ728" t="s">
        <v>130</v>
      </c>
      <c r="CA728" t="s">
        <v>127</v>
      </c>
      <c r="CB728" t="s">
        <v>130</v>
      </c>
      <c r="CC728" t="s">
        <v>128</v>
      </c>
      <c r="CD728" t="s">
        <v>126</v>
      </c>
      <c r="CE728" t="s">
        <v>125</v>
      </c>
      <c r="CF728" t="s">
        <v>128</v>
      </c>
      <c r="CG728" t="s">
        <v>135</v>
      </c>
      <c r="CH728" t="s">
        <v>126</v>
      </c>
      <c r="CI728" t="s">
        <v>130</v>
      </c>
      <c r="CJ728" t="s">
        <v>130</v>
      </c>
      <c r="CK728" t="s">
        <v>135</v>
      </c>
      <c r="CL728" t="s">
        <v>126</v>
      </c>
      <c r="CM728" t="s">
        <v>130</v>
      </c>
      <c r="CN728" t="s">
        <v>131</v>
      </c>
      <c r="CO728" t="s">
        <v>127</v>
      </c>
      <c r="CP728" t="s">
        <v>130</v>
      </c>
      <c r="CQ728" t="s">
        <v>125</v>
      </c>
      <c r="CR728" t="s">
        <v>34</v>
      </c>
      <c r="CS728" t="s">
        <v>72</v>
      </c>
      <c r="CT728" t="s">
        <v>33</v>
      </c>
      <c r="CU728" t="s">
        <v>27</v>
      </c>
      <c r="DF728" t="s">
        <v>94</v>
      </c>
      <c r="DH728">
        <f t="shared" si="88"/>
        <v>8</v>
      </c>
      <c r="DI728">
        <f t="shared" si="89"/>
        <v>3</v>
      </c>
      <c r="DJ728">
        <f t="shared" si="90"/>
        <v>4</v>
      </c>
      <c r="DK728">
        <f t="shared" si="91"/>
        <v>1</v>
      </c>
      <c r="DL728">
        <f t="shared" si="92"/>
        <v>8</v>
      </c>
      <c r="DM728">
        <f t="shared" si="93"/>
        <v>4</v>
      </c>
      <c r="DN728">
        <f t="shared" si="94"/>
        <v>4</v>
      </c>
      <c r="DO728">
        <f t="shared" si="95"/>
        <v>1</v>
      </c>
    </row>
    <row r="729" spans="1:119" x14ac:dyDescent="0.35">
      <c r="A729" s="4">
        <v>2021</v>
      </c>
      <c r="B729">
        <v>728</v>
      </c>
      <c r="C729">
        <v>1970</v>
      </c>
      <c r="D729" t="s">
        <v>21</v>
      </c>
      <c r="E729" t="s">
        <v>85</v>
      </c>
      <c r="F729" t="s">
        <v>112</v>
      </c>
      <c r="G729" t="s">
        <v>183</v>
      </c>
      <c r="H729" t="s">
        <v>26</v>
      </c>
      <c r="I729" t="s">
        <v>110</v>
      </c>
      <c r="J729" t="s">
        <v>61</v>
      </c>
      <c r="K729" t="s">
        <v>93</v>
      </c>
      <c r="L729" t="s">
        <v>87</v>
      </c>
      <c r="M729" t="s">
        <v>171</v>
      </c>
      <c r="N729" s="4" t="s">
        <v>87</v>
      </c>
      <c r="O729" t="s">
        <v>87</v>
      </c>
      <c r="P729" t="s">
        <v>59</v>
      </c>
      <c r="Q729" t="s">
        <v>27</v>
      </c>
      <c r="T729" t="s">
        <v>59</v>
      </c>
      <c r="U729" s="1">
        <v>0.2</v>
      </c>
      <c r="V729" t="s">
        <v>34</v>
      </c>
      <c r="W729" t="s">
        <v>35</v>
      </c>
      <c r="X729" t="s">
        <v>33</v>
      </c>
      <c r="Y729" t="s">
        <v>34</v>
      </c>
      <c r="Z729" t="s">
        <v>132</v>
      </c>
      <c r="AA729" t="s">
        <v>34</v>
      </c>
      <c r="AB729" t="s">
        <v>34</v>
      </c>
      <c r="AC729" t="s">
        <v>35</v>
      </c>
      <c r="AD729" t="s">
        <v>35</v>
      </c>
      <c r="AE729" t="s">
        <v>34</v>
      </c>
      <c r="AF729" t="s">
        <v>35</v>
      </c>
      <c r="AG729" t="s">
        <v>35</v>
      </c>
      <c r="AH729" t="s">
        <v>120</v>
      </c>
      <c r="AI729" t="s">
        <v>121</v>
      </c>
      <c r="AJ729" t="s">
        <v>122</v>
      </c>
      <c r="AK729" t="s">
        <v>122</v>
      </c>
      <c r="AL729" t="s">
        <v>140</v>
      </c>
      <c r="AM729">
        <v>4</v>
      </c>
      <c r="AN729">
        <v>8</v>
      </c>
      <c r="AO729">
        <v>3</v>
      </c>
      <c r="AP729">
        <v>3</v>
      </c>
      <c r="AQ729">
        <v>6</v>
      </c>
      <c r="AR729">
        <v>1</v>
      </c>
      <c r="AS729">
        <v>10</v>
      </c>
      <c r="AT729">
        <v>3</v>
      </c>
      <c r="AU729">
        <v>4</v>
      </c>
      <c r="AV729">
        <v>6</v>
      </c>
      <c r="AW729" t="s">
        <v>59</v>
      </c>
      <c r="AX729">
        <v>0.1</v>
      </c>
      <c r="AY729" s="4" t="s">
        <v>124</v>
      </c>
      <c r="AZ729" s="4" t="s">
        <v>141</v>
      </c>
      <c r="BA729" s="4" t="s">
        <v>141</v>
      </c>
      <c r="BB729" s="4" t="s">
        <v>141</v>
      </c>
      <c r="BC729" s="4" t="s">
        <v>147</v>
      </c>
      <c r="BD729" s="4" t="s">
        <v>147</v>
      </c>
      <c r="BE729" s="4" t="s">
        <v>147</v>
      </c>
      <c r="BF729" s="4" t="s">
        <v>124</v>
      </c>
      <c r="BG729" s="4" t="s">
        <v>141</v>
      </c>
      <c r="BH729" s="4" t="s">
        <v>141</v>
      </c>
      <c r="BI729" s="4" t="s">
        <v>124</v>
      </c>
      <c r="BJ729" s="4" t="s">
        <v>147</v>
      </c>
      <c r="BK729" s="4" t="s">
        <v>124</v>
      </c>
      <c r="BL729" s="4" t="s">
        <v>124</v>
      </c>
      <c r="BM729" s="4" t="s">
        <v>147</v>
      </c>
      <c r="BN729" s="4" t="s">
        <v>124</v>
      </c>
      <c r="BP729" s="4" t="s">
        <v>131</v>
      </c>
      <c r="BQ729" t="s">
        <v>125</v>
      </c>
      <c r="BR729" t="s">
        <v>127</v>
      </c>
      <c r="BS729" t="s">
        <v>128</v>
      </c>
      <c r="BT729" t="s">
        <v>131</v>
      </c>
      <c r="BU729" t="s">
        <v>128</v>
      </c>
      <c r="BV729" t="s">
        <v>129</v>
      </c>
      <c r="BW729" t="s">
        <v>128</v>
      </c>
      <c r="BX729" t="s">
        <v>131</v>
      </c>
      <c r="BY729" t="s">
        <v>125</v>
      </c>
      <c r="BZ729" t="s">
        <v>125</v>
      </c>
      <c r="CA729" t="s">
        <v>131</v>
      </c>
      <c r="CB729" t="s">
        <v>135</v>
      </c>
      <c r="CC729" t="s">
        <v>128</v>
      </c>
      <c r="CD729" t="s">
        <v>125</v>
      </c>
      <c r="CE729" t="s">
        <v>126</v>
      </c>
      <c r="CF729" t="s">
        <v>125</v>
      </c>
      <c r="CG729" t="s">
        <v>135</v>
      </c>
      <c r="CH729" t="s">
        <v>129</v>
      </c>
      <c r="CI729" t="s">
        <v>126</v>
      </c>
      <c r="CJ729" t="s">
        <v>127</v>
      </c>
      <c r="CK729" t="s">
        <v>129</v>
      </c>
      <c r="CL729" t="s">
        <v>130</v>
      </c>
      <c r="CM729" t="s">
        <v>125</v>
      </c>
      <c r="CN729" t="s">
        <v>135</v>
      </c>
      <c r="CO729" t="s">
        <v>131</v>
      </c>
      <c r="CP729" t="s">
        <v>135</v>
      </c>
      <c r="CQ729" t="s">
        <v>125</v>
      </c>
      <c r="CR729" t="s">
        <v>34</v>
      </c>
      <c r="CS729" t="s">
        <v>34</v>
      </c>
      <c r="CT729" t="s">
        <v>33</v>
      </c>
      <c r="CU729" t="s">
        <v>27</v>
      </c>
      <c r="DF729" t="s">
        <v>37</v>
      </c>
      <c r="DH729">
        <f t="shared" si="88"/>
        <v>8</v>
      </c>
      <c r="DI729">
        <f t="shared" si="89"/>
        <v>3</v>
      </c>
      <c r="DJ729">
        <f t="shared" si="90"/>
        <v>3</v>
      </c>
      <c r="DK729">
        <f t="shared" si="91"/>
        <v>1</v>
      </c>
      <c r="DL729">
        <f t="shared" si="92"/>
        <v>10</v>
      </c>
      <c r="DM729">
        <f t="shared" si="93"/>
        <v>3</v>
      </c>
      <c r="DN729">
        <f t="shared" si="94"/>
        <v>4</v>
      </c>
      <c r="DO729">
        <f t="shared" si="95"/>
        <v>4</v>
      </c>
    </row>
    <row r="730" spans="1:119" x14ac:dyDescent="0.35">
      <c r="A730" s="4">
        <v>2021</v>
      </c>
      <c r="B730">
        <v>729</v>
      </c>
      <c r="C730">
        <v>1974</v>
      </c>
      <c r="D730" t="s">
        <v>21</v>
      </c>
      <c r="E730" t="s">
        <v>29</v>
      </c>
      <c r="F730" t="s">
        <v>136</v>
      </c>
      <c r="G730" t="s">
        <v>150</v>
      </c>
      <c r="H730" t="s">
        <v>70</v>
      </c>
      <c r="I730" t="s">
        <v>99</v>
      </c>
      <c r="J730" t="s">
        <v>61</v>
      </c>
      <c r="K730" s="1">
        <v>0.1</v>
      </c>
      <c r="L730" t="s">
        <v>87</v>
      </c>
      <c r="M730" s="1">
        <v>0.1</v>
      </c>
      <c r="N730" s="4" t="s">
        <v>87</v>
      </c>
      <c r="O730" t="s">
        <v>87</v>
      </c>
      <c r="P730" t="s">
        <v>59</v>
      </c>
      <c r="Q730" t="s">
        <v>27</v>
      </c>
      <c r="T730" t="s">
        <v>59</v>
      </c>
      <c r="U730" s="1">
        <v>0.9</v>
      </c>
      <c r="V730" t="s">
        <v>36</v>
      </c>
      <c r="W730" t="s">
        <v>36</v>
      </c>
      <c r="X730" t="s">
        <v>34</v>
      </c>
      <c r="Y730" t="s">
        <v>35</v>
      </c>
      <c r="Z730" t="s">
        <v>157</v>
      </c>
      <c r="AA730" t="s">
        <v>35</v>
      </c>
      <c r="AB730" t="s">
        <v>36</v>
      </c>
      <c r="AC730" t="s">
        <v>72</v>
      </c>
      <c r="AD730" t="s">
        <v>35</v>
      </c>
      <c r="AE730" t="s">
        <v>35</v>
      </c>
      <c r="AF730" t="s">
        <v>72</v>
      </c>
      <c r="AG730" t="s">
        <v>35</v>
      </c>
      <c r="AH730" t="s">
        <v>132</v>
      </c>
      <c r="AI730" t="s">
        <v>146</v>
      </c>
      <c r="AJ730" t="s">
        <v>158</v>
      </c>
      <c r="AK730" t="s">
        <v>158</v>
      </c>
      <c r="AL730" t="s">
        <v>158</v>
      </c>
      <c r="AM730">
        <v>1.5</v>
      </c>
      <c r="AN730">
        <v>8</v>
      </c>
      <c r="AO730">
        <v>1</v>
      </c>
      <c r="AP730">
        <v>6.5</v>
      </c>
      <c r="AQ730">
        <v>7</v>
      </c>
      <c r="AR730">
        <v>0.5</v>
      </c>
      <c r="AS730">
        <v>8</v>
      </c>
      <c r="AT730">
        <v>1</v>
      </c>
      <c r="AU730">
        <v>7.5</v>
      </c>
      <c r="AV730">
        <v>7</v>
      </c>
      <c r="AW730" t="s">
        <v>27</v>
      </c>
      <c r="AY730" s="4" t="s">
        <v>141</v>
      </c>
      <c r="AZ730" s="4" t="s">
        <v>141</v>
      </c>
      <c r="BA730" s="4" t="s">
        <v>124</v>
      </c>
      <c r="BB730" s="4" t="s">
        <v>124</v>
      </c>
      <c r="BC730" s="4" t="s">
        <v>124</v>
      </c>
      <c r="BD730" s="4" t="s">
        <v>124</v>
      </c>
      <c r="BE730" s="4" t="s">
        <v>141</v>
      </c>
      <c r="BF730" s="4" t="s">
        <v>141</v>
      </c>
      <c r="BG730" s="4" t="s">
        <v>123</v>
      </c>
      <c r="BH730" s="4" t="s">
        <v>124</v>
      </c>
      <c r="BI730" s="4" t="s">
        <v>124</v>
      </c>
      <c r="BJ730" s="4" t="s">
        <v>124</v>
      </c>
      <c r="BK730" s="4" t="s">
        <v>124</v>
      </c>
      <c r="BL730" s="4" t="s">
        <v>124</v>
      </c>
      <c r="BM730" s="4" t="s">
        <v>123</v>
      </c>
      <c r="BN730" s="4" t="s">
        <v>141</v>
      </c>
      <c r="BP730" s="4" t="s">
        <v>131</v>
      </c>
      <c r="BQ730" t="s">
        <v>125</v>
      </c>
      <c r="BR730" t="s">
        <v>128</v>
      </c>
      <c r="BS730" t="s">
        <v>127</v>
      </c>
      <c r="BT730" t="s">
        <v>131</v>
      </c>
      <c r="BU730" t="s">
        <v>129</v>
      </c>
      <c r="BV730" t="s">
        <v>128</v>
      </c>
      <c r="BW730" t="s">
        <v>129</v>
      </c>
      <c r="BX730" t="s">
        <v>131</v>
      </c>
      <c r="BY730" t="s">
        <v>129</v>
      </c>
      <c r="BZ730" t="s">
        <v>131</v>
      </c>
      <c r="CA730" t="s">
        <v>127</v>
      </c>
      <c r="CB730" t="s">
        <v>131</v>
      </c>
      <c r="CC730" t="s">
        <v>135</v>
      </c>
      <c r="CD730" t="s">
        <v>125</v>
      </c>
      <c r="CE730" t="s">
        <v>129</v>
      </c>
      <c r="CF730" t="s">
        <v>125</v>
      </c>
      <c r="CG730" t="s">
        <v>127</v>
      </c>
      <c r="CH730" t="s">
        <v>131</v>
      </c>
      <c r="CI730" t="s">
        <v>129</v>
      </c>
      <c r="CJ730" t="s">
        <v>135</v>
      </c>
      <c r="CK730" t="s">
        <v>129</v>
      </c>
      <c r="CL730" t="s">
        <v>125</v>
      </c>
      <c r="CM730" t="s">
        <v>130</v>
      </c>
      <c r="CN730" t="s">
        <v>131</v>
      </c>
      <c r="CO730" t="s">
        <v>127</v>
      </c>
      <c r="CP730" t="s">
        <v>125</v>
      </c>
      <c r="CQ730" t="s">
        <v>129</v>
      </c>
      <c r="CR730" t="s">
        <v>33</v>
      </c>
      <c r="CS730" t="s">
        <v>34</v>
      </c>
      <c r="CT730" t="s">
        <v>36</v>
      </c>
      <c r="CU730" t="s">
        <v>27</v>
      </c>
      <c r="DF730" t="s">
        <v>94</v>
      </c>
      <c r="DH730">
        <f t="shared" si="88"/>
        <v>8</v>
      </c>
      <c r="DI730">
        <f t="shared" si="89"/>
        <v>1</v>
      </c>
      <c r="DJ730">
        <f t="shared" si="90"/>
        <v>6.5</v>
      </c>
      <c r="DK730">
        <f t="shared" si="91"/>
        <v>0.5</v>
      </c>
      <c r="DL730">
        <f t="shared" si="92"/>
        <v>8</v>
      </c>
      <c r="DM730">
        <f t="shared" si="93"/>
        <v>1</v>
      </c>
      <c r="DN730">
        <f t="shared" si="94"/>
        <v>7.5</v>
      </c>
      <c r="DO730">
        <f t="shared" si="95"/>
        <v>1.5</v>
      </c>
    </row>
    <row r="731" spans="1:119" x14ac:dyDescent="0.35">
      <c r="A731" s="4">
        <v>2021</v>
      </c>
      <c r="B731">
        <v>730</v>
      </c>
      <c r="C731">
        <v>1958</v>
      </c>
      <c r="D731" t="s">
        <v>21</v>
      </c>
      <c r="E731" t="s">
        <v>85</v>
      </c>
      <c r="F731" t="s">
        <v>111</v>
      </c>
      <c r="G731" t="s">
        <v>160</v>
      </c>
      <c r="H731" t="s">
        <v>92</v>
      </c>
      <c r="I731" t="s">
        <v>28</v>
      </c>
      <c r="J731" t="s">
        <v>61</v>
      </c>
      <c r="K731" t="s">
        <v>74</v>
      </c>
      <c r="L731" t="s">
        <v>93</v>
      </c>
      <c r="M731" t="s">
        <v>171</v>
      </c>
      <c r="N731" s="4" t="s">
        <v>73</v>
      </c>
      <c r="O731" t="s">
        <v>73</v>
      </c>
      <c r="P731" t="s">
        <v>59</v>
      </c>
      <c r="Q731" t="s">
        <v>27</v>
      </c>
      <c r="T731" t="s">
        <v>151</v>
      </c>
      <c r="V731" t="s">
        <v>72</v>
      </c>
      <c r="W731" t="s">
        <v>35</v>
      </c>
      <c r="X731" t="s">
        <v>35</v>
      </c>
      <c r="Y731" t="s">
        <v>33</v>
      </c>
      <c r="Z731" t="s">
        <v>132</v>
      </c>
      <c r="AA731" t="s">
        <v>33</v>
      </c>
      <c r="AB731" t="s">
        <v>34</v>
      </c>
      <c r="AC731" t="s">
        <v>33</v>
      </c>
      <c r="AD731" t="s">
        <v>34</v>
      </c>
      <c r="AE731" t="s">
        <v>34</v>
      </c>
      <c r="AF731" t="s">
        <v>72</v>
      </c>
      <c r="AG731" t="s">
        <v>72</v>
      </c>
      <c r="AH731" t="s">
        <v>133</v>
      </c>
      <c r="AI731" t="s">
        <v>121</v>
      </c>
      <c r="AJ731" t="s">
        <v>139</v>
      </c>
      <c r="AK731" t="s">
        <v>134</v>
      </c>
      <c r="AL731" t="s">
        <v>139</v>
      </c>
      <c r="AM731">
        <v>2</v>
      </c>
      <c r="AN731">
        <v>1.5</v>
      </c>
      <c r="AO731">
        <v>2.5</v>
      </c>
      <c r="AP731">
        <v>10</v>
      </c>
      <c r="AQ731">
        <v>8</v>
      </c>
      <c r="AR731">
        <v>0</v>
      </c>
      <c r="AS731">
        <v>3</v>
      </c>
      <c r="AT731">
        <v>2.5</v>
      </c>
      <c r="AU731">
        <v>10</v>
      </c>
      <c r="AV731">
        <v>8.5</v>
      </c>
      <c r="AW731" t="s">
        <v>27</v>
      </c>
      <c r="AY731" s="4" t="s">
        <v>124</v>
      </c>
      <c r="AZ731" s="4" t="s">
        <v>123</v>
      </c>
      <c r="BA731" s="4" t="s">
        <v>124</v>
      </c>
      <c r="BB731" s="4" t="s">
        <v>124</v>
      </c>
      <c r="BC731" s="4" t="s">
        <v>124</v>
      </c>
      <c r="BD731" s="4" t="s">
        <v>147</v>
      </c>
      <c r="BE731" s="4" t="s">
        <v>124</v>
      </c>
      <c r="BF731" s="4" t="s">
        <v>124</v>
      </c>
      <c r="BG731" s="4" t="s">
        <v>124</v>
      </c>
      <c r="BH731" s="4" t="s">
        <v>152</v>
      </c>
      <c r="BI731" s="4" t="s">
        <v>123</v>
      </c>
      <c r="BJ731" s="4" t="s">
        <v>124</v>
      </c>
      <c r="BK731" s="4" t="s">
        <v>147</v>
      </c>
      <c r="BL731" s="4" t="s">
        <v>124</v>
      </c>
      <c r="BM731" s="4" t="s">
        <v>144</v>
      </c>
      <c r="BN731" s="4" t="s">
        <v>124</v>
      </c>
      <c r="BP731" s="4" t="s">
        <v>125</v>
      </c>
      <c r="BQ731" t="s">
        <v>126</v>
      </c>
      <c r="BR731" t="s">
        <v>127</v>
      </c>
      <c r="BS731" t="s">
        <v>128</v>
      </c>
      <c r="BT731" t="s">
        <v>128</v>
      </c>
      <c r="BU731" t="s">
        <v>127</v>
      </c>
      <c r="BV731" t="s">
        <v>128</v>
      </c>
      <c r="BW731" t="s">
        <v>126</v>
      </c>
      <c r="BX731" t="s">
        <v>128</v>
      </c>
      <c r="BY731" t="s">
        <v>131</v>
      </c>
      <c r="BZ731" t="s">
        <v>127</v>
      </c>
      <c r="CA731" t="s">
        <v>125</v>
      </c>
      <c r="CB731" t="s">
        <v>128</v>
      </c>
      <c r="CC731" t="s">
        <v>131</v>
      </c>
      <c r="CD731" t="s">
        <v>127</v>
      </c>
      <c r="CE731" t="s">
        <v>126</v>
      </c>
      <c r="CF731" t="s">
        <v>128</v>
      </c>
      <c r="CG731" t="s">
        <v>127</v>
      </c>
      <c r="CH731" t="s">
        <v>131</v>
      </c>
      <c r="CI731" t="s">
        <v>126</v>
      </c>
      <c r="CJ731" t="s">
        <v>127</v>
      </c>
      <c r="CK731" t="s">
        <v>130</v>
      </c>
      <c r="CL731" t="s">
        <v>128</v>
      </c>
      <c r="CM731" t="s">
        <v>126</v>
      </c>
      <c r="CN731" t="s">
        <v>127</v>
      </c>
      <c r="CO731" t="s">
        <v>126</v>
      </c>
      <c r="CP731" t="s">
        <v>125</v>
      </c>
      <c r="CQ731" t="s">
        <v>130</v>
      </c>
      <c r="CR731" t="s">
        <v>34</v>
      </c>
      <c r="CS731" t="s">
        <v>72</v>
      </c>
      <c r="CT731" t="s">
        <v>72</v>
      </c>
      <c r="CU731" t="s">
        <v>27</v>
      </c>
      <c r="DF731" t="s">
        <v>88</v>
      </c>
      <c r="DH731">
        <f t="shared" si="88"/>
        <v>1.5</v>
      </c>
      <c r="DI731">
        <f t="shared" si="89"/>
        <v>2.5</v>
      </c>
      <c r="DJ731">
        <f t="shared" si="90"/>
        <v>10</v>
      </c>
      <c r="DK731">
        <f t="shared" si="91"/>
        <v>0</v>
      </c>
      <c r="DL731">
        <f t="shared" si="92"/>
        <v>3</v>
      </c>
      <c r="DM731">
        <f t="shared" si="93"/>
        <v>2.5</v>
      </c>
      <c r="DN731">
        <f t="shared" si="94"/>
        <v>10</v>
      </c>
      <c r="DO731">
        <f t="shared" si="95"/>
        <v>2</v>
      </c>
    </row>
    <row r="732" spans="1:119" x14ac:dyDescent="0.35">
      <c r="A732" s="4">
        <v>2021</v>
      </c>
      <c r="B732">
        <v>731</v>
      </c>
      <c r="C732">
        <v>1965</v>
      </c>
      <c r="D732" t="s">
        <v>53</v>
      </c>
      <c r="E732" t="s">
        <v>85</v>
      </c>
      <c r="F732" t="s">
        <v>136</v>
      </c>
      <c r="G732" t="s">
        <v>162</v>
      </c>
      <c r="H732" t="s">
        <v>70</v>
      </c>
      <c r="I732" t="s">
        <v>28</v>
      </c>
      <c r="J732" t="s">
        <v>61</v>
      </c>
      <c r="K732" s="1">
        <v>0.2</v>
      </c>
      <c r="L732" s="1">
        <v>0.2</v>
      </c>
      <c r="M732" s="1">
        <v>0.2</v>
      </c>
      <c r="N732" s="4" t="s">
        <v>93</v>
      </c>
      <c r="O732" t="s">
        <v>93</v>
      </c>
      <c r="P732" t="s">
        <v>59</v>
      </c>
      <c r="Q732" t="s">
        <v>59</v>
      </c>
      <c r="R732" t="s">
        <v>93</v>
      </c>
      <c r="S732" t="s">
        <v>93</v>
      </c>
      <c r="T732" t="s">
        <v>59</v>
      </c>
      <c r="U732" s="1">
        <v>0.6</v>
      </c>
      <c r="V732" t="s">
        <v>33</v>
      </c>
      <c r="W732" t="s">
        <v>34</v>
      </c>
      <c r="X732" t="s">
        <v>33</v>
      </c>
      <c r="Y732" t="s">
        <v>33</v>
      </c>
      <c r="Z732" t="s">
        <v>120</v>
      </c>
      <c r="AA732" t="s">
        <v>33</v>
      </c>
      <c r="AB732" t="s">
        <v>34</v>
      </c>
      <c r="AC732" t="s">
        <v>33</v>
      </c>
      <c r="AD732" t="s">
        <v>33</v>
      </c>
      <c r="AE732" t="s">
        <v>34</v>
      </c>
      <c r="AF732" t="s">
        <v>35</v>
      </c>
      <c r="AG732" t="s">
        <v>72</v>
      </c>
      <c r="AH732" t="s">
        <v>119</v>
      </c>
      <c r="AI732" t="s">
        <v>121</v>
      </c>
      <c r="AJ732" t="s">
        <v>134</v>
      </c>
      <c r="AK732" t="s">
        <v>134</v>
      </c>
      <c r="AL732" t="s">
        <v>134</v>
      </c>
      <c r="AM732">
        <v>0.5</v>
      </c>
      <c r="AN732">
        <v>10</v>
      </c>
      <c r="AO732">
        <v>2</v>
      </c>
      <c r="AP732">
        <v>3.5</v>
      </c>
      <c r="AQ732">
        <v>8</v>
      </c>
      <c r="AR732">
        <v>0</v>
      </c>
      <c r="AS732">
        <v>11</v>
      </c>
      <c r="AT732">
        <v>3</v>
      </c>
      <c r="AU732">
        <v>2</v>
      </c>
      <c r="AV732">
        <v>8</v>
      </c>
      <c r="AW732" t="s">
        <v>27</v>
      </c>
      <c r="AY732" s="4" t="s">
        <v>124</v>
      </c>
      <c r="AZ732" s="4" t="s">
        <v>147</v>
      </c>
      <c r="BA732" s="4" t="s">
        <v>147</v>
      </c>
      <c r="BB732" s="4" t="s">
        <v>147</v>
      </c>
      <c r="BC732" s="4" t="s">
        <v>141</v>
      </c>
      <c r="BD732" s="4" t="s">
        <v>147</v>
      </c>
      <c r="BE732" s="4" t="s">
        <v>124</v>
      </c>
      <c r="BF732" s="4" t="s">
        <v>123</v>
      </c>
      <c r="BG732" s="4" t="s">
        <v>147</v>
      </c>
      <c r="BH732" s="4" t="s">
        <v>124</v>
      </c>
      <c r="BI732" s="4" t="s">
        <v>124</v>
      </c>
      <c r="BJ732" s="4" t="s">
        <v>123</v>
      </c>
      <c r="BK732" s="4" t="s">
        <v>141</v>
      </c>
      <c r="BL732" s="4" t="s">
        <v>141</v>
      </c>
      <c r="BM732" s="4" t="s">
        <v>141</v>
      </c>
      <c r="BN732" s="4" t="s">
        <v>124</v>
      </c>
      <c r="BP732" s="4" t="s">
        <v>131</v>
      </c>
      <c r="BQ732" t="s">
        <v>126</v>
      </c>
      <c r="BR732" t="s">
        <v>130</v>
      </c>
      <c r="BS732" t="s">
        <v>126</v>
      </c>
      <c r="BT732" t="s">
        <v>131</v>
      </c>
      <c r="BU732" t="s">
        <v>127</v>
      </c>
      <c r="BV732" t="s">
        <v>135</v>
      </c>
      <c r="BW732" t="s">
        <v>128</v>
      </c>
      <c r="BX732" t="s">
        <v>131</v>
      </c>
      <c r="BY732" t="s">
        <v>128</v>
      </c>
      <c r="BZ732" t="s">
        <v>130</v>
      </c>
      <c r="CA732" t="s">
        <v>127</v>
      </c>
      <c r="CB732" t="s">
        <v>130</v>
      </c>
      <c r="CC732" t="s">
        <v>131</v>
      </c>
      <c r="CD732" t="s">
        <v>126</v>
      </c>
      <c r="CE732" t="s">
        <v>129</v>
      </c>
      <c r="CF732" t="s">
        <v>135</v>
      </c>
      <c r="CG732" t="s">
        <v>127</v>
      </c>
      <c r="CH732" t="s">
        <v>130</v>
      </c>
      <c r="CI732" t="s">
        <v>129</v>
      </c>
      <c r="CJ732" t="s">
        <v>130</v>
      </c>
      <c r="CK732" t="s">
        <v>127</v>
      </c>
      <c r="CL732" t="s">
        <v>130</v>
      </c>
      <c r="CM732" t="s">
        <v>125</v>
      </c>
      <c r="CN732" t="s">
        <v>135</v>
      </c>
      <c r="CO732" t="s">
        <v>127</v>
      </c>
      <c r="CP732" t="s">
        <v>130</v>
      </c>
      <c r="CQ732" t="s">
        <v>129</v>
      </c>
      <c r="CR732" t="s">
        <v>34</v>
      </c>
      <c r="CS732" t="s">
        <v>34</v>
      </c>
      <c r="CT732" t="s">
        <v>34</v>
      </c>
      <c r="CU732" t="s">
        <v>59</v>
      </c>
      <c r="CV732" t="s">
        <v>59</v>
      </c>
      <c r="CW732" t="s">
        <v>33</v>
      </c>
      <c r="CX732" t="s">
        <v>34</v>
      </c>
      <c r="CY732" t="s">
        <v>72</v>
      </c>
      <c r="CZ732" t="s">
        <v>34</v>
      </c>
      <c r="DA732" t="s">
        <v>34</v>
      </c>
      <c r="DB732" t="s">
        <v>72</v>
      </c>
      <c r="DC732" t="s">
        <v>34</v>
      </c>
      <c r="DD732" t="s">
        <v>72</v>
      </c>
      <c r="DE732" t="s">
        <v>72</v>
      </c>
      <c r="DF732" t="s">
        <v>105</v>
      </c>
      <c r="DG732" t="s">
        <v>105</v>
      </c>
      <c r="DH732">
        <f t="shared" si="88"/>
        <v>10</v>
      </c>
      <c r="DI732">
        <f t="shared" si="89"/>
        <v>2</v>
      </c>
      <c r="DJ732">
        <f t="shared" si="90"/>
        <v>3.5</v>
      </c>
      <c r="DK732">
        <f t="shared" si="91"/>
        <v>0</v>
      </c>
      <c r="DL732">
        <f t="shared" si="92"/>
        <v>11</v>
      </c>
      <c r="DM732">
        <f t="shared" si="93"/>
        <v>3</v>
      </c>
      <c r="DN732">
        <f t="shared" si="94"/>
        <v>2</v>
      </c>
      <c r="DO732">
        <f t="shared" si="95"/>
        <v>0.5</v>
      </c>
    </row>
    <row r="733" spans="1:119" x14ac:dyDescent="0.35">
      <c r="A733" s="4">
        <v>2021</v>
      </c>
      <c r="B733">
        <v>732</v>
      </c>
      <c r="C733">
        <v>1977</v>
      </c>
      <c r="D733" t="s">
        <v>53</v>
      </c>
      <c r="E733" t="s">
        <v>29</v>
      </c>
      <c r="F733" t="s">
        <v>112</v>
      </c>
      <c r="G733" t="s">
        <v>161</v>
      </c>
      <c r="H733" t="s">
        <v>70</v>
      </c>
      <c r="I733" t="s">
        <v>28</v>
      </c>
      <c r="J733" t="s">
        <v>61</v>
      </c>
      <c r="K733" t="s">
        <v>86</v>
      </c>
      <c r="L733" t="s">
        <v>87</v>
      </c>
      <c r="M733" t="s">
        <v>86</v>
      </c>
      <c r="N733" s="4" t="s">
        <v>87</v>
      </c>
      <c r="O733" t="s">
        <v>93</v>
      </c>
      <c r="P733" t="s">
        <v>59</v>
      </c>
      <c r="Q733" t="s">
        <v>27</v>
      </c>
      <c r="T733" t="s">
        <v>27</v>
      </c>
      <c r="V733" t="s">
        <v>33</v>
      </c>
      <c r="W733" t="s">
        <v>33</v>
      </c>
      <c r="X733" t="s">
        <v>33</v>
      </c>
      <c r="Y733" t="s">
        <v>34</v>
      </c>
      <c r="Z733" t="s">
        <v>120</v>
      </c>
      <c r="AA733" t="s">
        <v>33</v>
      </c>
      <c r="AB733" t="s">
        <v>33</v>
      </c>
      <c r="AC733" t="s">
        <v>33</v>
      </c>
      <c r="AD733" t="s">
        <v>33</v>
      </c>
      <c r="AE733" t="s">
        <v>33</v>
      </c>
      <c r="AF733" t="s">
        <v>35</v>
      </c>
      <c r="AG733" t="s">
        <v>33</v>
      </c>
      <c r="AH733" t="s">
        <v>120</v>
      </c>
      <c r="AI733" t="s">
        <v>138</v>
      </c>
      <c r="AJ733" t="s">
        <v>140</v>
      </c>
      <c r="AK733" t="s">
        <v>140</v>
      </c>
      <c r="AL733" t="s">
        <v>140</v>
      </c>
      <c r="AM733">
        <v>1</v>
      </c>
      <c r="AN733">
        <v>7.5</v>
      </c>
      <c r="AO733">
        <v>2</v>
      </c>
      <c r="AP733">
        <v>5</v>
      </c>
      <c r="AQ733">
        <v>8.5</v>
      </c>
      <c r="AR733">
        <v>0.5</v>
      </c>
      <c r="AS733">
        <v>7.5</v>
      </c>
      <c r="AT733">
        <v>2</v>
      </c>
      <c r="AU733">
        <v>5</v>
      </c>
      <c r="AV733">
        <v>9</v>
      </c>
      <c r="AW733" t="s">
        <v>27</v>
      </c>
      <c r="AY733" s="4" t="s">
        <v>124</v>
      </c>
      <c r="AZ733" s="4" t="s">
        <v>124</v>
      </c>
      <c r="BA733" s="4" t="s">
        <v>124</v>
      </c>
      <c r="BB733" s="4" t="s">
        <v>124</v>
      </c>
      <c r="BC733" s="4" t="s">
        <v>141</v>
      </c>
      <c r="BD733" s="4" t="s">
        <v>124</v>
      </c>
      <c r="BE733" s="4" t="s">
        <v>124</v>
      </c>
      <c r="BF733" s="4" t="s">
        <v>141</v>
      </c>
      <c r="BG733" s="4" t="s">
        <v>124</v>
      </c>
      <c r="BH733" s="4" t="s">
        <v>124</v>
      </c>
      <c r="BI733" s="4" t="s">
        <v>124</v>
      </c>
      <c r="BJ733" s="4" t="s">
        <v>124</v>
      </c>
      <c r="BK733" s="4" t="s">
        <v>124</v>
      </c>
      <c r="BL733" s="4" t="s">
        <v>124</v>
      </c>
      <c r="BM733" s="4" t="s">
        <v>124</v>
      </c>
      <c r="BN733" s="4" t="s">
        <v>124</v>
      </c>
      <c r="BP733" s="4" t="s">
        <v>31</v>
      </c>
      <c r="BQ733" t="s">
        <v>31</v>
      </c>
      <c r="BR733" t="s">
        <v>31</v>
      </c>
      <c r="BS733" t="s">
        <v>31</v>
      </c>
      <c r="BT733" t="s">
        <v>31</v>
      </c>
      <c r="BU733" t="s">
        <v>31</v>
      </c>
      <c r="BV733" t="s">
        <v>31</v>
      </c>
      <c r="BW733" t="s">
        <v>31</v>
      </c>
      <c r="BX733" t="s">
        <v>31</v>
      </c>
      <c r="BY733" t="s">
        <v>31</v>
      </c>
      <c r="BZ733" t="s">
        <v>31</v>
      </c>
      <c r="CA733" t="s">
        <v>31</v>
      </c>
      <c r="CB733" t="s">
        <v>31</v>
      </c>
      <c r="CC733" t="s">
        <v>31</v>
      </c>
      <c r="CD733" t="s">
        <v>31</v>
      </c>
      <c r="CE733" t="s">
        <v>31</v>
      </c>
      <c r="CF733" t="s">
        <v>31</v>
      </c>
      <c r="CG733" t="s">
        <v>31</v>
      </c>
      <c r="CH733" t="s">
        <v>31</v>
      </c>
      <c r="CI733" t="s">
        <v>31</v>
      </c>
      <c r="CJ733" t="s">
        <v>31</v>
      </c>
      <c r="CK733" t="s">
        <v>31</v>
      </c>
      <c r="CL733" t="s">
        <v>31</v>
      </c>
      <c r="CM733" t="s">
        <v>31</v>
      </c>
      <c r="CN733" t="s">
        <v>31</v>
      </c>
      <c r="CO733" t="s">
        <v>31</v>
      </c>
      <c r="CP733" t="s">
        <v>31</v>
      </c>
      <c r="CQ733" t="s">
        <v>31</v>
      </c>
      <c r="CR733" t="s">
        <v>72</v>
      </c>
      <c r="CS733" t="s">
        <v>72</v>
      </c>
      <c r="CT733" t="s">
        <v>72</v>
      </c>
      <c r="CU733" t="s">
        <v>59</v>
      </c>
      <c r="CV733" t="s">
        <v>59</v>
      </c>
      <c r="CW733" t="s">
        <v>34</v>
      </c>
      <c r="CX733" t="s">
        <v>33</v>
      </c>
      <c r="CY733" t="s">
        <v>34</v>
      </c>
      <c r="CZ733" t="s">
        <v>33</v>
      </c>
      <c r="DA733" t="s">
        <v>33</v>
      </c>
      <c r="DB733" t="s">
        <v>34</v>
      </c>
      <c r="DC733" t="s">
        <v>33</v>
      </c>
      <c r="DD733" t="s">
        <v>33</v>
      </c>
      <c r="DE733" t="s">
        <v>33</v>
      </c>
      <c r="DF733" t="s">
        <v>94</v>
      </c>
      <c r="DG733" t="s">
        <v>94</v>
      </c>
      <c r="DH733">
        <f t="shared" si="88"/>
        <v>7.5</v>
      </c>
      <c r="DI733">
        <f t="shared" si="89"/>
        <v>2</v>
      </c>
      <c r="DJ733">
        <f t="shared" si="90"/>
        <v>5</v>
      </c>
      <c r="DK733">
        <f t="shared" si="91"/>
        <v>0.5</v>
      </c>
      <c r="DL733">
        <f t="shared" si="92"/>
        <v>7.5</v>
      </c>
      <c r="DM733">
        <f t="shared" si="93"/>
        <v>2</v>
      </c>
      <c r="DN733">
        <f t="shared" si="94"/>
        <v>5</v>
      </c>
      <c r="DO733">
        <f t="shared" si="95"/>
        <v>1</v>
      </c>
    </row>
    <row r="734" spans="1:119" x14ac:dyDescent="0.35">
      <c r="A734" s="4">
        <v>2021</v>
      </c>
      <c r="B734">
        <v>733</v>
      </c>
      <c r="C734">
        <v>1962</v>
      </c>
      <c r="D734" t="s">
        <v>21</v>
      </c>
      <c r="E734" t="s">
        <v>29</v>
      </c>
      <c r="F734" t="s">
        <v>107</v>
      </c>
      <c r="G734" t="s">
        <v>142</v>
      </c>
      <c r="H734" t="s">
        <v>70</v>
      </c>
      <c r="I734" t="s">
        <v>110</v>
      </c>
      <c r="J734" t="s">
        <v>61</v>
      </c>
      <c r="K734" t="s">
        <v>86</v>
      </c>
      <c r="L734" s="1">
        <v>0.2</v>
      </c>
      <c r="M734" s="1">
        <v>0.2</v>
      </c>
      <c r="N734" s="4" t="s">
        <v>93</v>
      </c>
      <c r="O734" t="s">
        <v>93</v>
      </c>
      <c r="P734" t="s">
        <v>59</v>
      </c>
      <c r="Q734" t="s">
        <v>27</v>
      </c>
      <c r="T734" t="s">
        <v>59</v>
      </c>
      <c r="U734" s="1">
        <v>0.2</v>
      </c>
      <c r="V734" t="s">
        <v>72</v>
      </c>
      <c r="W734" t="s">
        <v>36</v>
      </c>
      <c r="X734" t="s">
        <v>36</v>
      </c>
      <c r="Y734" t="s">
        <v>36</v>
      </c>
      <c r="Z734" t="s">
        <v>132</v>
      </c>
      <c r="AA734" t="s">
        <v>35</v>
      </c>
      <c r="AB734" t="s">
        <v>34</v>
      </c>
      <c r="AC734" t="s">
        <v>34</v>
      </c>
      <c r="AD734" t="s">
        <v>34</v>
      </c>
      <c r="AE734" t="s">
        <v>34</v>
      </c>
      <c r="AF734" t="s">
        <v>34</v>
      </c>
      <c r="AG734" t="s">
        <v>34</v>
      </c>
      <c r="AH734" t="s">
        <v>132</v>
      </c>
      <c r="AI734" t="s">
        <v>121</v>
      </c>
      <c r="AJ734" t="s">
        <v>139</v>
      </c>
      <c r="AK734" t="s">
        <v>139</v>
      </c>
      <c r="AL734" t="s">
        <v>134</v>
      </c>
      <c r="AM734">
        <v>0.5</v>
      </c>
      <c r="AN734">
        <v>8</v>
      </c>
      <c r="AO734">
        <v>4</v>
      </c>
      <c r="AP734">
        <v>3.5</v>
      </c>
      <c r="AQ734">
        <v>8</v>
      </c>
      <c r="AR734">
        <v>0.5</v>
      </c>
      <c r="AS734">
        <v>8</v>
      </c>
      <c r="AT734">
        <v>4</v>
      </c>
      <c r="AU734">
        <v>3.5</v>
      </c>
      <c r="AV734">
        <v>8</v>
      </c>
      <c r="AW734" t="s">
        <v>27</v>
      </c>
      <c r="AY734" s="4" t="s">
        <v>124</v>
      </c>
      <c r="AZ734" s="4" t="s">
        <v>147</v>
      </c>
      <c r="BA734" s="4" t="s">
        <v>124</v>
      </c>
      <c r="BB734" s="4" t="s">
        <v>124</v>
      </c>
      <c r="BC734" s="4" t="s">
        <v>124</v>
      </c>
      <c r="BD734" s="4" t="s">
        <v>124</v>
      </c>
      <c r="BE734" s="4" t="s">
        <v>147</v>
      </c>
      <c r="BF734" s="4" t="s">
        <v>147</v>
      </c>
      <c r="BG734" s="4" t="s">
        <v>147</v>
      </c>
      <c r="BH734" s="4" t="s">
        <v>124</v>
      </c>
      <c r="BI734" s="4" t="s">
        <v>124</v>
      </c>
      <c r="BJ734" s="4" t="s">
        <v>124</v>
      </c>
      <c r="BK734" s="4" t="s">
        <v>124</v>
      </c>
      <c r="BL734" s="4" t="s">
        <v>124</v>
      </c>
      <c r="BM734" s="4" t="s">
        <v>124</v>
      </c>
      <c r="BN734" s="4" t="s">
        <v>124</v>
      </c>
      <c r="BP734" s="4" t="s">
        <v>31</v>
      </c>
      <c r="BQ734" t="s">
        <v>31</v>
      </c>
      <c r="BR734" t="s">
        <v>31</v>
      </c>
      <c r="BS734" t="s">
        <v>31</v>
      </c>
      <c r="BT734" t="s">
        <v>31</v>
      </c>
      <c r="BU734" t="s">
        <v>31</v>
      </c>
      <c r="BV734" t="s">
        <v>31</v>
      </c>
      <c r="BW734" t="s">
        <v>31</v>
      </c>
      <c r="BX734" t="s">
        <v>31</v>
      </c>
      <c r="BY734" t="s">
        <v>31</v>
      </c>
      <c r="BZ734" t="s">
        <v>31</v>
      </c>
      <c r="CA734" t="s">
        <v>31</v>
      </c>
      <c r="CB734" t="s">
        <v>31</v>
      </c>
      <c r="CC734" t="s">
        <v>31</v>
      </c>
      <c r="CD734" t="s">
        <v>31</v>
      </c>
      <c r="CE734" t="s">
        <v>31</v>
      </c>
      <c r="CF734" t="s">
        <v>31</v>
      </c>
      <c r="CG734" t="s">
        <v>31</v>
      </c>
      <c r="CH734" t="s">
        <v>31</v>
      </c>
      <c r="CI734" t="s">
        <v>31</v>
      </c>
      <c r="CJ734" t="s">
        <v>31</v>
      </c>
      <c r="CK734" t="s">
        <v>31</v>
      </c>
      <c r="CL734" t="s">
        <v>31</v>
      </c>
      <c r="CM734" t="s">
        <v>31</v>
      </c>
      <c r="CN734" t="s">
        <v>31</v>
      </c>
      <c r="CO734" t="s">
        <v>31</v>
      </c>
      <c r="CP734" t="s">
        <v>31</v>
      </c>
      <c r="CQ734" t="s">
        <v>31</v>
      </c>
      <c r="CR734" t="s">
        <v>34</v>
      </c>
      <c r="CS734" t="s">
        <v>34</v>
      </c>
      <c r="CT734" t="s">
        <v>34</v>
      </c>
      <c r="CU734" t="s">
        <v>59</v>
      </c>
      <c r="CV734" t="s">
        <v>27</v>
      </c>
      <c r="DF734" t="s">
        <v>105</v>
      </c>
      <c r="DG734" t="s">
        <v>105</v>
      </c>
      <c r="DH734">
        <f t="shared" si="88"/>
        <v>8</v>
      </c>
      <c r="DI734">
        <f t="shared" si="89"/>
        <v>4</v>
      </c>
      <c r="DJ734">
        <f t="shared" si="90"/>
        <v>3.5</v>
      </c>
      <c r="DK734">
        <f t="shared" si="91"/>
        <v>0.5</v>
      </c>
      <c r="DL734">
        <f t="shared" si="92"/>
        <v>8</v>
      </c>
      <c r="DM734">
        <f t="shared" si="93"/>
        <v>4</v>
      </c>
      <c r="DN734">
        <f t="shared" si="94"/>
        <v>3.5</v>
      </c>
      <c r="DO734">
        <f t="shared" si="95"/>
        <v>0.5</v>
      </c>
    </row>
    <row r="735" spans="1:119" x14ac:dyDescent="0.35">
      <c r="A735" s="4">
        <v>2021</v>
      </c>
      <c r="B735">
        <v>734</v>
      </c>
      <c r="C735">
        <v>1976</v>
      </c>
      <c r="D735" t="s">
        <v>53</v>
      </c>
      <c r="E735" t="s">
        <v>29</v>
      </c>
      <c r="F735" t="s">
        <v>112</v>
      </c>
      <c r="G735" t="s">
        <v>172</v>
      </c>
      <c r="H735" t="s">
        <v>70</v>
      </c>
      <c r="I735" t="s">
        <v>28</v>
      </c>
      <c r="J735" t="s">
        <v>61</v>
      </c>
      <c r="K735" s="1">
        <v>0.9</v>
      </c>
      <c r="L735" t="s">
        <v>87</v>
      </c>
      <c r="M735" s="1">
        <v>0.6</v>
      </c>
      <c r="N735" s="4" t="s">
        <v>87</v>
      </c>
      <c r="O735" t="s">
        <v>87</v>
      </c>
      <c r="P735" t="s">
        <v>27</v>
      </c>
      <c r="Q735" t="s">
        <v>27</v>
      </c>
      <c r="T735" t="s">
        <v>59</v>
      </c>
      <c r="U735" s="1">
        <v>0.4</v>
      </c>
      <c r="V735" t="s">
        <v>34</v>
      </c>
      <c r="W735" t="s">
        <v>34</v>
      </c>
      <c r="X735" t="s">
        <v>33</v>
      </c>
      <c r="Y735" t="s">
        <v>34</v>
      </c>
      <c r="Z735" t="s">
        <v>119</v>
      </c>
      <c r="AA735" t="s">
        <v>33</v>
      </c>
      <c r="AB735" t="s">
        <v>33</v>
      </c>
      <c r="AC735" t="s">
        <v>33</v>
      </c>
      <c r="AD735" t="s">
        <v>33</v>
      </c>
      <c r="AE735" t="s">
        <v>34</v>
      </c>
      <c r="AF735" t="s">
        <v>35</v>
      </c>
      <c r="AG735" t="s">
        <v>33</v>
      </c>
      <c r="AH735" t="s">
        <v>132</v>
      </c>
      <c r="AI735" t="s">
        <v>138</v>
      </c>
      <c r="AJ735" t="s">
        <v>134</v>
      </c>
      <c r="AK735" t="s">
        <v>122</v>
      </c>
      <c r="AL735" t="s">
        <v>134</v>
      </c>
      <c r="AM735">
        <v>2</v>
      </c>
      <c r="AN735">
        <v>9</v>
      </c>
      <c r="AO735">
        <v>3</v>
      </c>
      <c r="AP735">
        <v>2</v>
      </c>
      <c r="AQ735">
        <v>8</v>
      </c>
      <c r="AR735">
        <v>0</v>
      </c>
      <c r="AS735">
        <v>10</v>
      </c>
      <c r="AT735">
        <v>2</v>
      </c>
      <c r="AU735">
        <v>4</v>
      </c>
      <c r="AV735">
        <v>8</v>
      </c>
      <c r="AW735" t="s">
        <v>27</v>
      </c>
      <c r="AY735" s="4" t="s">
        <v>141</v>
      </c>
      <c r="AZ735" s="4" t="s">
        <v>141</v>
      </c>
      <c r="BA735" s="4" t="s">
        <v>141</v>
      </c>
      <c r="BB735" s="4" t="s">
        <v>141</v>
      </c>
      <c r="BC735" s="4" t="s">
        <v>141</v>
      </c>
      <c r="BD735" s="4" t="s">
        <v>141</v>
      </c>
      <c r="BE735" s="4" t="s">
        <v>141</v>
      </c>
      <c r="BF735" s="4" t="s">
        <v>141</v>
      </c>
      <c r="BG735" s="4" t="s">
        <v>141</v>
      </c>
      <c r="BH735" s="4" t="s">
        <v>141</v>
      </c>
      <c r="BI735" s="4" t="s">
        <v>141</v>
      </c>
      <c r="BJ735" s="4" t="s">
        <v>141</v>
      </c>
      <c r="BK735" s="4" t="s">
        <v>141</v>
      </c>
      <c r="BL735" s="4" t="s">
        <v>141</v>
      </c>
      <c r="BM735" s="4" t="s">
        <v>141</v>
      </c>
      <c r="BN735" s="4" t="s">
        <v>141</v>
      </c>
      <c r="BP735" s="4" t="s">
        <v>131</v>
      </c>
      <c r="BQ735" t="s">
        <v>125</v>
      </c>
      <c r="BR735" t="s">
        <v>126</v>
      </c>
      <c r="BS735" t="s">
        <v>128</v>
      </c>
      <c r="BT735" t="s">
        <v>127</v>
      </c>
      <c r="BU735" t="s">
        <v>131</v>
      </c>
      <c r="BV735" t="s">
        <v>126</v>
      </c>
      <c r="BW735" t="s">
        <v>128</v>
      </c>
      <c r="BX735" t="s">
        <v>131</v>
      </c>
      <c r="BY735" t="s">
        <v>125</v>
      </c>
      <c r="BZ735" t="s">
        <v>131</v>
      </c>
      <c r="CA735" t="s">
        <v>125</v>
      </c>
      <c r="CB735" t="s">
        <v>128</v>
      </c>
      <c r="CC735" t="s">
        <v>135</v>
      </c>
      <c r="CD735" t="s">
        <v>127</v>
      </c>
      <c r="CE735" t="s">
        <v>125</v>
      </c>
      <c r="CF735" t="s">
        <v>127</v>
      </c>
      <c r="CG735" t="s">
        <v>125</v>
      </c>
      <c r="CH735" t="s">
        <v>131</v>
      </c>
      <c r="CI735" t="s">
        <v>130</v>
      </c>
      <c r="CJ735" t="s">
        <v>127</v>
      </c>
      <c r="CK735" t="s">
        <v>130</v>
      </c>
      <c r="CL735" t="s">
        <v>126</v>
      </c>
      <c r="CM735" t="s">
        <v>125</v>
      </c>
      <c r="CN735" t="s">
        <v>135</v>
      </c>
      <c r="CO735" t="s">
        <v>131</v>
      </c>
      <c r="CP735" t="s">
        <v>130</v>
      </c>
      <c r="CQ735" t="s">
        <v>129</v>
      </c>
      <c r="CR735" t="s">
        <v>72</v>
      </c>
      <c r="CS735" t="s">
        <v>72</v>
      </c>
      <c r="CT735" t="s">
        <v>72</v>
      </c>
      <c r="CU735" t="s">
        <v>27</v>
      </c>
      <c r="DF735" t="s">
        <v>94</v>
      </c>
      <c r="DH735">
        <f t="shared" si="88"/>
        <v>9</v>
      </c>
      <c r="DI735">
        <f t="shared" si="89"/>
        <v>3</v>
      </c>
      <c r="DJ735">
        <f t="shared" si="90"/>
        <v>2</v>
      </c>
      <c r="DK735">
        <f t="shared" si="91"/>
        <v>0</v>
      </c>
      <c r="DL735">
        <f t="shared" si="92"/>
        <v>10</v>
      </c>
      <c r="DM735">
        <f t="shared" si="93"/>
        <v>2</v>
      </c>
      <c r="DN735">
        <f t="shared" si="94"/>
        <v>4</v>
      </c>
      <c r="DO735">
        <f t="shared" si="95"/>
        <v>2</v>
      </c>
    </row>
    <row r="736" spans="1:119" x14ac:dyDescent="0.35">
      <c r="A736" s="4">
        <v>2021</v>
      </c>
      <c r="B736">
        <v>735</v>
      </c>
      <c r="C736">
        <v>1983</v>
      </c>
      <c r="D736" t="s">
        <v>21</v>
      </c>
      <c r="E736" t="s">
        <v>29</v>
      </c>
      <c r="F736" t="s">
        <v>113</v>
      </c>
      <c r="G736" t="s">
        <v>137</v>
      </c>
      <c r="H736" t="s">
        <v>70</v>
      </c>
      <c r="I736" t="s">
        <v>60</v>
      </c>
      <c r="J736" t="s">
        <v>61</v>
      </c>
      <c r="K736" t="s">
        <v>86</v>
      </c>
      <c r="L736" t="s">
        <v>87</v>
      </c>
      <c r="M736" t="s">
        <v>86</v>
      </c>
      <c r="N736" s="4" t="s">
        <v>87</v>
      </c>
      <c r="O736" t="s">
        <v>1291</v>
      </c>
      <c r="P736" t="s">
        <v>59</v>
      </c>
      <c r="Q736" t="s">
        <v>59</v>
      </c>
      <c r="R736" t="s">
        <v>87</v>
      </c>
      <c r="S736" s="1">
        <v>0.8</v>
      </c>
      <c r="T736" t="s">
        <v>27</v>
      </c>
      <c r="V736" t="s">
        <v>33</v>
      </c>
      <c r="W736" t="s">
        <v>33</v>
      </c>
      <c r="X736" t="s">
        <v>33</v>
      </c>
      <c r="Y736" t="s">
        <v>33</v>
      </c>
      <c r="Z736" t="s">
        <v>120</v>
      </c>
      <c r="AA736" t="s">
        <v>33</v>
      </c>
      <c r="AB736" t="s">
        <v>33</v>
      </c>
      <c r="AC736" t="s">
        <v>72</v>
      </c>
      <c r="AD736" t="s">
        <v>33</v>
      </c>
      <c r="AE736" t="s">
        <v>34</v>
      </c>
      <c r="AF736" t="s">
        <v>72</v>
      </c>
      <c r="AG736" t="s">
        <v>35</v>
      </c>
      <c r="AH736" t="s">
        <v>120</v>
      </c>
      <c r="AI736" t="s">
        <v>121</v>
      </c>
      <c r="AJ736" t="s">
        <v>140</v>
      </c>
      <c r="AK736" t="s">
        <v>140</v>
      </c>
      <c r="AL736" t="s">
        <v>140</v>
      </c>
      <c r="AM736">
        <v>3</v>
      </c>
      <c r="AN736">
        <v>8</v>
      </c>
      <c r="AO736">
        <v>2</v>
      </c>
      <c r="AP736">
        <v>3</v>
      </c>
      <c r="AQ736">
        <v>8</v>
      </c>
      <c r="AR736">
        <v>0</v>
      </c>
      <c r="AS736">
        <v>10</v>
      </c>
      <c r="AT736">
        <v>3</v>
      </c>
      <c r="AU736">
        <v>2</v>
      </c>
      <c r="AV736">
        <v>9</v>
      </c>
      <c r="AW736" t="s">
        <v>27</v>
      </c>
      <c r="AY736" s="4" t="s">
        <v>152</v>
      </c>
      <c r="AZ736" s="4" t="s">
        <v>124</v>
      </c>
      <c r="BA736" s="4" t="s">
        <v>124</v>
      </c>
      <c r="BB736" s="4" t="s">
        <v>147</v>
      </c>
      <c r="BC736" s="4" t="s">
        <v>124</v>
      </c>
      <c r="BD736" s="4" t="s">
        <v>124</v>
      </c>
      <c r="BE736" s="4" t="s">
        <v>147</v>
      </c>
      <c r="BF736" s="4" t="s">
        <v>123</v>
      </c>
      <c r="BG736" s="4" t="s">
        <v>124</v>
      </c>
      <c r="BH736" s="4" t="s">
        <v>141</v>
      </c>
      <c r="BI736" s="4" t="s">
        <v>124</v>
      </c>
      <c r="BJ736" s="4" t="s">
        <v>124</v>
      </c>
      <c r="BK736" s="4" t="s">
        <v>141</v>
      </c>
      <c r="BL736" s="4" t="s">
        <v>124</v>
      </c>
      <c r="BM736" s="4" t="s">
        <v>123</v>
      </c>
      <c r="BN736" s="4" t="s">
        <v>124</v>
      </c>
      <c r="BP736" s="4" t="s">
        <v>31</v>
      </c>
      <c r="BQ736" t="s">
        <v>31</v>
      </c>
      <c r="BR736" t="s">
        <v>31</v>
      </c>
      <c r="BS736" t="s">
        <v>31</v>
      </c>
      <c r="BT736" t="s">
        <v>31</v>
      </c>
      <c r="BU736" t="s">
        <v>31</v>
      </c>
      <c r="BV736" t="s">
        <v>31</v>
      </c>
      <c r="BW736" t="s">
        <v>31</v>
      </c>
      <c r="BX736" t="s">
        <v>31</v>
      </c>
      <c r="BY736" t="s">
        <v>31</v>
      </c>
      <c r="BZ736" t="s">
        <v>31</v>
      </c>
      <c r="CA736" t="s">
        <v>31</v>
      </c>
      <c r="CB736" t="s">
        <v>31</v>
      </c>
      <c r="CC736" t="s">
        <v>31</v>
      </c>
      <c r="CD736" t="s">
        <v>31</v>
      </c>
      <c r="CE736" t="s">
        <v>31</v>
      </c>
      <c r="CF736" t="s">
        <v>31</v>
      </c>
      <c r="CG736" t="s">
        <v>31</v>
      </c>
      <c r="CH736" t="s">
        <v>31</v>
      </c>
      <c r="CI736" t="s">
        <v>31</v>
      </c>
      <c r="CJ736" t="s">
        <v>31</v>
      </c>
      <c r="CK736" t="s">
        <v>31</v>
      </c>
      <c r="CL736" t="s">
        <v>31</v>
      </c>
      <c r="CM736" t="s">
        <v>31</v>
      </c>
      <c r="CN736" t="s">
        <v>31</v>
      </c>
      <c r="CO736" t="s">
        <v>31</v>
      </c>
      <c r="CP736" t="s">
        <v>31</v>
      </c>
      <c r="CQ736" t="s">
        <v>31</v>
      </c>
      <c r="CR736" t="s">
        <v>34</v>
      </c>
      <c r="CS736" t="s">
        <v>72</v>
      </c>
      <c r="CT736" t="s">
        <v>34</v>
      </c>
      <c r="CU736" t="s">
        <v>27</v>
      </c>
      <c r="DF736" t="s">
        <v>102</v>
      </c>
      <c r="DH736">
        <f t="shared" si="88"/>
        <v>8</v>
      </c>
      <c r="DI736">
        <f t="shared" si="89"/>
        <v>2</v>
      </c>
      <c r="DJ736">
        <f t="shared" si="90"/>
        <v>3</v>
      </c>
      <c r="DK736">
        <f t="shared" si="91"/>
        <v>0</v>
      </c>
      <c r="DL736">
        <f t="shared" si="92"/>
        <v>10</v>
      </c>
      <c r="DM736">
        <f t="shared" si="93"/>
        <v>3</v>
      </c>
      <c r="DN736">
        <f t="shared" si="94"/>
        <v>2</v>
      </c>
      <c r="DO736">
        <f t="shared" si="95"/>
        <v>3</v>
      </c>
    </row>
    <row r="737" spans="1:119" x14ac:dyDescent="0.35">
      <c r="A737" s="4">
        <v>2021</v>
      </c>
      <c r="B737">
        <v>736</v>
      </c>
      <c r="C737">
        <v>2000</v>
      </c>
      <c r="D737" t="s">
        <v>21</v>
      </c>
      <c r="E737" t="s">
        <v>85</v>
      </c>
      <c r="F737" t="s">
        <v>111</v>
      </c>
      <c r="G737" t="s">
        <v>177</v>
      </c>
      <c r="H737" t="s">
        <v>26</v>
      </c>
      <c r="I737" t="s">
        <v>114</v>
      </c>
      <c r="J737" t="s">
        <v>61</v>
      </c>
      <c r="K737" s="1">
        <v>0.3</v>
      </c>
      <c r="L737" t="s">
        <v>174</v>
      </c>
      <c r="M737" t="s">
        <v>93</v>
      </c>
      <c r="N737" s="4" t="s">
        <v>174</v>
      </c>
      <c r="O737" t="s">
        <v>156</v>
      </c>
      <c r="P737" t="s">
        <v>59</v>
      </c>
      <c r="Q737" t="s">
        <v>59</v>
      </c>
      <c r="R737" t="s">
        <v>93</v>
      </c>
      <c r="S737" t="s">
        <v>93</v>
      </c>
      <c r="T737" t="s">
        <v>59</v>
      </c>
      <c r="U737" t="s">
        <v>87</v>
      </c>
      <c r="V737" t="s">
        <v>33</v>
      </c>
      <c r="W737" t="s">
        <v>36</v>
      </c>
      <c r="X737" t="s">
        <v>36</v>
      </c>
      <c r="Y737" t="s">
        <v>33</v>
      </c>
      <c r="Z737" t="s">
        <v>120</v>
      </c>
      <c r="AA737" t="s">
        <v>33</v>
      </c>
      <c r="AB737" t="s">
        <v>36</v>
      </c>
      <c r="AC737" t="s">
        <v>36</v>
      </c>
      <c r="AD737" t="s">
        <v>33</v>
      </c>
      <c r="AE737" t="s">
        <v>36</v>
      </c>
      <c r="AF737" t="s">
        <v>36</v>
      </c>
      <c r="AG737" t="s">
        <v>35</v>
      </c>
      <c r="AH737" t="s">
        <v>157</v>
      </c>
      <c r="AI737" t="s">
        <v>121</v>
      </c>
      <c r="AJ737" t="s">
        <v>158</v>
      </c>
      <c r="AK737" t="s">
        <v>158</v>
      </c>
      <c r="AL737" t="s">
        <v>158</v>
      </c>
      <c r="AM737">
        <v>1</v>
      </c>
      <c r="AN737">
        <v>6</v>
      </c>
      <c r="AO737">
        <v>2</v>
      </c>
      <c r="AP737">
        <v>5</v>
      </c>
      <c r="AQ737">
        <v>10</v>
      </c>
      <c r="AR737">
        <v>2</v>
      </c>
      <c r="AS737">
        <v>6</v>
      </c>
      <c r="AT737">
        <v>2</v>
      </c>
      <c r="AU737">
        <v>5</v>
      </c>
      <c r="AV737">
        <v>9</v>
      </c>
      <c r="AW737" t="s">
        <v>27</v>
      </c>
      <c r="AY737" s="4" t="s">
        <v>141</v>
      </c>
      <c r="AZ737" s="4" t="s">
        <v>141</v>
      </c>
      <c r="BA737" s="4" t="s">
        <v>141</v>
      </c>
      <c r="BB737" s="4" t="s">
        <v>141</v>
      </c>
      <c r="BC737" s="4" t="s">
        <v>144</v>
      </c>
      <c r="BD737" s="4" t="s">
        <v>144</v>
      </c>
      <c r="BE737" s="4" t="s">
        <v>141</v>
      </c>
      <c r="BF737" s="4" t="s">
        <v>141</v>
      </c>
      <c r="BG737" s="4" t="s">
        <v>141</v>
      </c>
      <c r="BH737" s="4" t="s">
        <v>141</v>
      </c>
      <c r="BI737" s="4" t="s">
        <v>141</v>
      </c>
      <c r="BJ737" s="4" t="s">
        <v>141</v>
      </c>
      <c r="BK737" s="4" t="s">
        <v>141</v>
      </c>
      <c r="BL737" s="4" t="s">
        <v>141</v>
      </c>
      <c r="BM737" s="4" t="s">
        <v>141</v>
      </c>
      <c r="BN737" s="4" t="s">
        <v>141</v>
      </c>
      <c r="BP737" s="4" t="s">
        <v>31</v>
      </c>
      <c r="BQ737" t="s">
        <v>31</v>
      </c>
      <c r="BR737" t="s">
        <v>31</v>
      </c>
      <c r="BS737" t="s">
        <v>31</v>
      </c>
      <c r="BT737" t="s">
        <v>31</v>
      </c>
      <c r="BU737" t="s">
        <v>31</v>
      </c>
      <c r="BV737" t="s">
        <v>31</v>
      </c>
      <c r="BW737" t="s">
        <v>31</v>
      </c>
      <c r="BX737" t="s">
        <v>31</v>
      </c>
      <c r="BY737" t="s">
        <v>31</v>
      </c>
      <c r="BZ737" t="s">
        <v>31</v>
      </c>
      <c r="CA737" t="s">
        <v>31</v>
      </c>
      <c r="CB737" t="s">
        <v>31</v>
      </c>
      <c r="CC737" t="s">
        <v>31</v>
      </c>
      <c r="CD737" t="s">
        <v>31</v>
      </c>
      <c r="CE737" t="s">
        <v>31</v>
      </c>
      <c r="CF737" t="s">
        <v>31</v>
      </c>
      <c r="CG737" t="s">
        <v>31</v>
      </c>
      <c r="CH737" t="s">
        <v>31</v>
      </c>
      <c r="CI737" t="s">
        <v>31</v>
      </c>
      <c r="CJ737" t="s">
        <v>31</v>
      </c>
      <c r="CK737" t="s">
        <v>31</v>
      </c>
      <c r="CL737" t="s">
        <v>31</v>
      </c>
      <c r="CM737" t="s">
        <v>31</v>
      </c>
      <c r="CN737" t="s">
        <v>31</v>
      </c>
      <c r="CO737" t="s">
        <v>31</v>
      </c>
      <c r="CP737" t="s">
        <v>31</v>
      </c>
      <c r="CQ737" t="s">
        <v>31</v>
      </c>
      <c r="CR737" t="s">
        <v>72</v>
      </c>
      <c r="CS737" t="s">
        <v>72</v>
      </c>
      <c r="CT737" t="s">
        <v>72</v>
      </c>
      <c r="CU737" t="s">
        <v>27</v>
      </c>
      <c r="DF737" t="s">
        <v>88</v>
      </c>
      <c r="DH737">
        <f t="shared" si="88"/>
        <v>6</v>
      </c>
      <c r="DI737">
        <f t="shared" si="89"/>
        <v>2</v>
      </c>
      <c r="DJ737">
        <f t="shared" si="90"/>
        <v>5</v>
      </c>
      <c r="DK737">
        <f t="shared" si="91"/>
        <v>2</v>
      </c>
      <c r="DL737">
        <f t="shared" si="92"/>
        <v>6</v>
      </c>
      <c r="DM737">
        <f t="shared" si="93"/>
        <v>2</v>
      </c>
      <c r="DN737">
        <f t="shared" si="94"/>
        <v>5</v>
      </c>
      <c r="DO737">
        <f t="shared" si="95"/>
        <v>1</v>
      </c>
    </row>
    <row r="738" spans="1:119" x14ac:dyDescent="0.35">
      <c r="A738" s="4">
        <v>2021</v>
      </c>
      <c r="B738">
        <v>737</v>
      </c>
      <c r="C738">
        <v>1995</v>
      </c>
      <c r="D738" t="s">
        <v>53</v>
      </c>
      <c r="E738" t="s">
        <v>85</v>
      </c>
      <c r="F738" t="s">
        <v>116</v>
      </c>
      <c r="G738" t="s">
        <v>179</v>
      </c>
      <c r="H738" t="s">
        <v>92</v>
      </c>
      <c r="I738" t="s">
        <v>110</v>
      </c>
      <c r="J738" t="s">
        <v>61</v>
      </c>
      <c r="K738" s="1">
        <v>0.4</v>
      </c>
      <c r="L738" s="1">
        <v>0.4</v>
      </c>
      <c r="M738" s="1">
        <v>0.6</v>
      </c>
      <c r="N738" s="4" t="s">
        <v>73</v>
      </c>
      <c r="O738" t="s">
        <v>93</v>
      </c>
      <c r="P738" t="s">
        <v>59</v>
      </c>
      <c r="Q738" t="s">
        <v>27</v>
      </c>
      <c r="T738" t="s">
        <v>59</v>
      </c>
      <c r="U738" s="1">
        <v>0.4</v>
      </c>
      <c r="V738" t="s">
        <v>72</v>
      </c>
      <c r="W738" t="s">
        <v>72</v>
      </c>
      <c r="X738" t="s">
        <v>72</v>
      </c>
      <c r="Y738" t="s">
        <v>72</v>
      </c>
      <c r="Z738" t="s">
        <v>133</v>
      </c>
      <c r="AA738" t="s">
        <v>72</v>
      </c>
      <c r="AB738" t="s">
        <v>72</v>
      </c>
      <c r="AC738" t="s">
        <v>35</v>
      </c>
      <c r="AD738" t="s">
        <v>34</v>
      </c>
      <c r="AE738" t="s">
        <v>72</v>
      </c>
      <c r="AF738" t="s">
        <v>34</v>
      </c>
      <c r="AG738" t="s">
        <v>35</v>
      </c>
      <c r="AH738" t="s">
        <v>132</v>
      </c>
      <c r="AI738" t="s">
        <v>121</v>
      </c>
      <c r="AJ738" t="s">
        <v>134</v>
      </c>
      <c r="AK738" t="s">
        <v>134</v>
      </c>
      <c r="AL738" t="s">
        <v>134</v>
      </c>
      <c r="AM738">
        <v>2</v>
      </c>
      <c r="AN738">
        <v>7</v>
      </c>
      <c r="AO738">
        <v>2</v>
      </c>
      <c r="AP738">
        <v>5</v>
      </c>
      <c r="AQ738">
        <v>8</v>
      </c>
      <c r="AR738">
        <v>2</v>
      </c>
      <c r="AS738">
        <v>6</v>
      </c>
      <c r="AT738">
        <v>3</v>
      </c>
      <c r="AU738">
        <v>4</v>
      </c>
      <c r="AV738">
        <v>9</v>
      </c>
      <c r="AW738" t="s">
        <v>27</v>
      </c>
      <c r="AY738" s="4" t="s">
        <v>124</v>
      </c>
      <c r="AZ738" s="4" t="s">
        <v>144</v>
      </c>
      <c r="BA738" s="4" t="s">
        <v>147</v>
      </c>
      <c r="BB738" s="4" t="s">
        <v>123</v>
      </c>
      <c r="BC738" s="4" t="s">
        <v>124</v>
      </c>
      <c r="BD738" s="4" t="s">
        <v>152</v>
      </c>
      <c r="BE738" s="4" t="s">
        <v>124</v>
      </c>
      <c r="BF738" s="4" t="s">
        <v>144</v>
      </c>
      <c r="BG738" s="4" t="s">
        <v>144</v>
      </c>
      <c r="BH738" s="4" t="s">
        <v>123</v>
      </c>
      <c r="BI738" s="4" t="s">
        <v>124</v>
      </c>
      <c r="BJ738" s="4" t="s">
        <v>124</v>
      </c>
      <c r="BK738" s="4" t="s">
        <v>147</v>
      </c>
      <c r="BL738" s="4" t="s">
        <v>124</v>
      </c>
      <c r="BM738" s="4" t="s">
        <v>124</v>
      </c>
      <c r="BN738" s="4" t="s">
        <v>147</v>
      </c>
      <c r="BP738" s="4" t="s">
        <v>135</v>
      </c>
      <c r="BQ738" t="s">
        <v>131</v>
      </c>
      <c r="BR738" t="s">
        <v>127</v>
      </c>
      <c r="BS738" t="s">
        <v>128</v>
      </c>
      <c r="BT738" t="s">
        <v>131</v>
      </c>
      <c r="BU738" t="s">
        <v>129</v>
      </c>
      <c r="BV738" t="s">
        <v>135</v>
      </c>
      <c r="BW738" t="s">
        <v>129</v>
      </c>
      <c r="BX738" t="s">
        <v>128</v>
      </c>
      <c r="BY738" t="s">
        <v>131</v>
      </c>
      <c r="BZ738" t="s">
        <v>127</v>
      </c>
      <c r="CA738" t="s">
        <v>125</v>
      </c>
      <c r="CB738" t="s">
        <v>131</v>
      </c>
      <c r="CC738" t="s">
        <v>130</v>
      </c>
      <c r="CD738" t="s">
        <v>126</v>
      </c>
      <c r="CE738" t="s">
        <v>127</v>
      </c>
      <c r="CF738" t="s">
        <v>128</v>
      </c>
      <c r="CG738" t="s">
        <v>135</v>
      </c>
      <c r="CH738" t="s">
        <v>129</v>
      </c>
      <c r="CI738" t="s">
        <v>130</v>
      </c>
      <c r="CJ738" t="s">
        <v>135</v>
      </c>
      <c r="CK738" t="s">
        <v>127</v>
      </c>
      <c r="CL738" t="s">
        <v>125</v>
      </c>
      <c r="CM738" t="s">
        <v>126</v>
      </c>
      <c r="CN738" t="s">
        <v>127</v>
      </c>
      <c r="CO738" t="s">
        <v>135</v>
      </c>
      <c r="CP738" t="s">
        <v>135</v>
      </c>
      <c r="CQ738" t="s">
        <v>130</v>
      </c>
      <c r="CR738" t="s">
        <v>35</v>
      </c>
      <c r="CS738" t="s">
        <v>34</v>
      </c>
      <c r="CT738" t="s">
        <v>72</v>
      </c>
      <c r="CU738" t="s">
        <v>59</v>
      </c>
      <c r="CV738" t="s">
        <v>59</v>
      </c>
      <c r="CW738" t="s">
        <v>35</v>
      </c>
      <c r="CX738" t="s">
        <v>72</v>
      </c>
      <c r="CY738" t="s">
        <v>34</v>
      </c>
      <c r="CZ738" t="s">
        <v>72</v>
      </c>
      <c r="DA738" t="s">
        <v>33</v>
      </c>
      <c r="DB738" t="s">
        <v>35</v>
      </c>
      <c r="DC738" t="s">
        <v>72</v>
      </c>
      <c r="DD738" t="s">
        <v>33</v>
      </c>
      <c r="DE738" t="s">
        <v>72</v>
      </c>
      <c r="DF738" t="s">
        <v>94</v>
      </c>
      <c r="DG738" t="s">
        <v>94</v>
      </c>
      <c r="DH738">
        <f t="shared" si="88"/>
        <v>7</v>
      </c>
      <c r="DI738">
        <f t="shared" si="89"/>
        <v>2</v>
      </c>
      <c r="DJ738">
        <f t="shared" si="90"/>
        <v>5</v>
      </c>
      <c r="DK738">
        <f t="shared" si="91"/>
        <v>2</v>
      </c>
      <c r="DL738">
        <f t="shared" si="92"/>
        <v>6</v>
      </c>
      <c r="DM738">
        <f t="shared" si="93"/>
        <v>3</v>
      </c>
      <c r="DN738">
        <f t="shared" si="94"/>
        <v>4</v>
      </c>
      <c r="DO738">
        <f t="shared" si="95"/>
        <v>2</v>
      </c>
    </row>
    <row r="739" spans="1:119" x14ac:dyDescent="0.35">
      <c r="A739" s="4">
        <v>2021</v>
      </c>
      <c r="B739">
        <v>738</v>
      </c>
      <c r="C739">
        <v>1972</v>
      </c>
      <c r="D739" t="s">
        <v>21</v>
      </c>
      <c r="E739" t="s">
        <v>29</v>
      </c>
      <c r="F739" t="s">
        <v>136</v>
      </c>
      <c r="G739" t="s">
        <v>137</v>
      </c>
      <c r="H739" t="s">
        <v>70</v>
      </c>
      <c r="I739" t="s">
        <v>114</v>
      </c>
      <c r="J739" t="s">
        <v>61</v>
      </c>
      <c r="K739" s="1">
        <v>0.8</v>
      </c>
      <c r="L739" s="1">
        <v>0.2</v>
      </c>
      <c r="M739" t="s">
        <v>86</v>
      </c>
      <c r="N739" s="4" t="s">
        <v>93</v>
      </c>
      <c r="O739" t="s">
        <v>93</v>
      </c>
      <c r="P739" t="s">
        <v>59</v>
      </c>
      <c r="Q739" t="s">
        <v>59</v>
      </c>
      <c r="R739" t="s">
        <v>93</v>
      </c>
      <c r="S739" t="s">
        <v>93</v>
      </c>
      <c r="T739" t="s">
        <v>151</v>
      </c>
      <c r="V739" t="s">
        <v>34</v>
      </c>
      <c r="W739" t="s">
        <v>34</v>
      </c>
      <c r="X739" t="s">
        <v>34</v>
      </c>
      <c r="Y739" t="s">
        <v>72</v>
      </c>
      <c r="Z739" t="s">
        <v>119</v>
      </c>
      <c r="AA739" t="s">
        <v>34</v>
      </c>
      <c r="AB739" t="s">
        <v>33</v>
      </c>
      <c r="AC739" t="s">
        <v>35</v>
      </c>
      <c r="AD739" t="s">
        <v>33</v>
      </c>
      <c r="AE739" t="s">
        <v>34</v>
      </c>
      <c r="AF739" t="s">
        <v>34</v>
      </c>
      <c r="AG739" t="s">
        <v>72</v>
      </c>
      <c r="AH739" t="s">
        <v>133</v>
      </c>
      <c r="AI739" t="s">
        <v>121</v>
      </c>
      <c r="AJ739" t="s">
        <v>140</v>
      </c>
      <c r="AK739" t="s">
        <v>140</v>
      </c>
      <c r="AL739" t="s">
        <v>140</v>
      </c>
      <c r="AM739">
        <v>2</v>
      </c>
      <c r="AN739">
        <v>10</v>
      </c>
      <c r="AO739">
        <v>2</v>
      </c>
      <c r="AP739">
        <v>3</v>
      </c>
      <c r="AQ739">
        <v>7</v>
      </c>
      <c r="AR739">
        <v>1</v>
      </c>
      <c r="AS739">
        <v>10</v>
      </c>
      <c r="AT739">
        <v>4</v>
      </c>
      <c r="AU739">
        <v>2</v>
      </c>
      <c r="AV739">
        <v>7</v>
      </c>
      <c r="AW739" t="s">
        <v>27</v>
      </c>
      <c r="AY739" s="4" t="s">
        <v>144</v>
      </c>
      <c r="AZ739" s="4" t="s">
        <v>124</v>
      </c>
      <c r="BA739" s="4" t="s">
        <v>123</v>
      </c>
      <c r="BB739" s="4" t="s">
        <v>124</v>
      </c>
      <c r="BC739" s="4" t="s">
        <v>123</v>
      </c>
      <c r="BD739" s="4" t="s">
        <v>123</v>
      </c>
      <c r="BE739" s="4" t="s">
        <v>147</v>
      </c>
      <c r="BF739" s="4" t="s">
        <v>147</v>
      </c>
      <c r="BG739" s="4" t="s">
        <v>141</v>
      </c>
      <c r="BH739" s="4" t="s">
        <v>124</v>
      </c>
      <c r="BI739" s="4" t="s">
        <v>147</v>
      </c>
      <c r="BJ739" s="4" t="s">
        <v>124</v>
      </c>
      <c r="BK739" s="4" t="s">
        <v>141</v>
      </c>
      <c r="BL739" s="4" t="s">
        <v>124</v>
      </c>
      <c r="BM739" s="4" t="s">
        <v>123</v>
      </c>
      <c r="BN739" s="4" t="s">
        <v>123</v>
      </c>
      <c r="BP739" s="4" t="s">
        <v>135</v>
      </c>
      <c r="BQ739" t="s">
        <v>126</v>
      </c>
      <c r="BR739" t="s">
        <v>127</v>
      </c>
      <c r="BS739" t="s">
        <v>130</v>
      </c>
      <c r="BT739" t="s">
        <v>129</v>
      </c>
      <c r="BU739" t="s">
        <v>128</v>
      </c>
      <c r="BV739" t="s">
        <v>129</v>
      </c>
      <c r="BW739" t="s">
        <v>126</v>
      </c>
      <c r="BX739" t="s">
        <v>129</v>
      </c>
      <c r="BY739" t="s">
        <v>125</v>
      </c>
      <c r="BZ739" t="s">
        <v>130</v>
      </c>
      <c r="CA739" t="s">
        <v>127</v>
      </c>
      <c r="CB739" t="s">
        <v>135</v>
      </c>
      <c r="CC739" t="s">
        <v>131</v>
      </c>
      <c r="CD739" t="s">
        <v>129</v>
      </c>
      <c r="CE739" t="s">
        <v>125</v>
      </c>
      <c r="CF739" t="s">
        <v>135</v>
      </c>
      <c r="CG739" t="s">
        <v>128</v>
      </c>
      <c r="CH739" t="s">
        <v>129</v>
      </c>
      <c r="CI739" t="s">
        <v>130</v>
      </c>
      <c r="CJ739" t="s">
        <v>135</v>
      </c>
      <c r="CK739" t="s">
        <v>130</v>
      </c>
      <c r="CL739" t="s">
        <v>130</v>
      </c>
      <c r="CM739" t="s">
        <v>125</v>
      </c>
      <c r="CN739" t="s">
        <v>135</v>
      </c>
      <c r="CO739" t="s">
        <v>126</v>
      </c>
      <c r="CP739" t="s">
        <v>135</v>
      </c>
      <c r="CQ739" t="s">
        <v>130</v>
      </c>
      <c r="CR739" t="s">
        <v>35</v>
      </c>
      <c r="CS739" t="s">
        <v>72</v>
      </c>
      <c r="CT739" t="s">
        <v>35</v>
      </c>
      <c r="CU739" t="s">
        <v>27</v>
      </c>
      <c r="DF739" t="s">
        <v>88</v>
      </c>
      <c r="DH739">
        <f t="shared" si="88"/>
        <v>10</v>
      </c>
      <c r="DI739">
        <f t="shared" si="89"/>
        <v>2</v>
      </c>
      <c r="DJ739">
        <f t="shared" si="90"/>
        <v>3</v>
      </c>
      <c r="DK739">
        <f t="shared" si="91"/>
        <v>1</v>
      </c>
      <c r="DL739">
        <f t="shared" si="92"/>
        <v>10</v>
      </c>
      <c r="DM739">
        <f t="shared" si="93"/>
        <v>4</v>
      </c>
      <c r="DN739">
        <f t="shared" si="94"/>
        <v>2</v>
      </c>
      <c r="DO739">
        <f t="shared" si="95"/>
        <v>2</v>
      </c>
    </row>
    <row r="740" spans="1:119" x14ac:dyDescent="0.35">
      <c r="A740" s="4">
        <v>2021</v>
      </c>
      <c r="B740">
        <v>739</v>
      </c>
      <c r="C740">
        <v>1968</v>
      </c>
      <c r="D740" t="s">
        <v>21</v>
      </c>
      <c r="E740" t="s">
        <v>29</v>
      </c>
      <c r="F740" t="s">
        <v>111</v>
      </c>
      <c r="G740" t="s">
        <v>145</v>
      </c>
      <c r="H740" t="s">
        <v>70</v>
      </c>
      <c r="I740" t="s">
        <v>60</v>
      </c>
      <c r="J740" t="s">
        <v>61</v>
      </c>
      <c r="K740" s="1">
        <v>0.9</v>
      </c>
      <c r="L740" t="s">
        <v>73</v>
      </c>
      <c r="M740" s="1">
        <v>0.7</v>
      </c>
      <c r="N740" s="4" t="s">
        <v>1291</v>
      </c>
      <c r="O740" t="s">
        <v>1290</v>
      </c>
      <c r="P740" t="s">
        <v>59</v>
      </c>
      <c r="Q740" t="s">
        <v>59</v>
      </c>
      <c r="R740" t="s">
        <v>73</v>
      </c>
      <c r="S740" t="s">
        <v>73</v>
      </c>
      <c r="T740" t="s">
        <v>27</v>
      </c>
      <c r="V740" t="s">
        <v>33</v>
      </c>
      <c r="W740" t="s">
        <v>33</v>
      </c>
      <c r="X740" t="s">
        <v>33</v>
      </c>
      <c r="Y740" t="s">
        <v>35</v>
      </c>
      <c r="Z740" t="s">
        <v>120</v>
      </c>
      <c r="AA740" t="s">
        <v>33</v>
      </c>
      <c r="AB740" t="s">
        <v>33</v>
      </c>
      <c r="AC740" t="s">
        <v>33</v>
      </c>
      <c r="AD740" t="s">
        <v>33</v>
      </c>
      <c r="AE740" t="s">
        <v>34</v>
      </c>
      <c r="AF740" t="s">
        <v>36</v>
      </c>
      <c r="AG740" t="s">
        <v>35</v>
      </c>
      <c r="AH740" t="s">
        <v>119</v>
      </c>
      <c r="AI740" t="s">
        <v>121</v>
      </c>
      <c r="AJ740" t="s">
        <v>158</v>
      </c>
      <c r="AK740" t="s">
        <v>134</v>
      </c>
      <c r="AL740" t="s">
        <v>134</v>
      </c>
      <c r="AM740">
        <v>1</v>
      </c>
      <c r="AN740">
        <v>8</v>
      </c>
      <c r="AO740">
        <v>3</v>
      </c>
      <c r="AP740">
        <v>5</v>
      </c>
      <c r="AQ740">
        <v>7</v>
      </c>
      <c r="AS740">
        <v>10</v>
      </c>
      <c r="AT740">
        <v>4</v>
      </c>
      <c r="AU740">
        <v>3</v>
      </c>
      <c r="AV740">
        <v>7</v>
      </c>
      <c r="AW740" t="s">
        <v>27</v>
      </c>
      <c r="AY740" s="4" t="s">
        <v>124</v>
      </c>
      <c r="AZ740" s="4" t="s">
        <v>147</v>
      </c>
      <c r="BA740" s="4" t="s">
        <v>147</v>
      </c>
      <c r="BB740" s="4" t="s">
        <v>124</v>
      </c>
      <c r="BC740" s="4" t="s">
        <v>124</v>
      </c>
      <c r="BD740" s="4" t="s">
        <v>124</v>
      </c>
      <c r="BE740" s="4" t="s">
        <v>147</v>
      </c>
      <c r="BF740" s="4" t="s">
        <v>124</v>
      </c>
      <c r="BG740" s="4" t="s">
        <v>124</v>
      </c>
      <c r="BH740" s="4" t="s">
        <v>124</v>
      </c>
      <c r="BI740" s="4" t="s">
        <v>124</v>
      </c>
      <c r="BJ740" s="4" t="s">
        <v>124</v>
      </c>
      <c r="BK740" s="4" t="s">
        <v>124</v>
      </c>
      <c r="BL740" s="4" t="s">
        <v>124</v>
      </c>
      <c r="BM740" s="4" t="s">
        <v>124</v>
      </c>
      <c r="BN740" s="4" t="s">
        <v>124</v>
      </c>
      <c r="BP740" s="4" t="s">
        <v>135</v>
      </c>
      <c r="BQ740" t="s">
        <v>126</v>
      </c>
      <c r="BR740" t="s">
        <v>128</v>
      </c>
      <c r="BS740" t="s">
        <v>126</v>
      </c>
      <c r="BT740" t="s">
        <v>131</v>
      </c>
      <c r="BU740" t="s">
        <v>128</v>
      </c>
      <c r="BV740" t="s">
        <v>126</v>
      </c>
      <c r="BW740" t="s">
        <v>135</v>
      </c>
      <c r="BX740" t="s">
        <v>125</v>
      </c>
      <c r="BY740" t="s">
        <v>128</v>
      </c>
      <c r="BZ740" t="s">
        <v>125</v>
      </c>
      <c r="CA740" t="s">
        <v>130</v>
      </c>
      <c r="CB740" t="s">
        <v>131</v>
      </c>
      <c r="CC740" t="s">
        <v>128</v>
      </c>
      <c r="CD740" t="s">
        <v>125</v>
      </c>
      <c r="CE740" t="s">
        <v>129</v>
      </c>
      <c r="CF740" t="s">
        <v>135</v>
      </c>
      <c r="CG740" t="s">
        <v>128</v>
      </c>
      <c r="CH740" t="s">
        <v>131</v>
      </c>
      <c r="CI740" t="s">
        <v>129</v>
      </c>
      <c r="CJ740" t="s">
        <v>127</v>
      </c>
      <c r="CK740" t="s">
        <v>135</v>
      </c>
      <c r="CL740" t="s">
        <v>125</v>
      </c>
      <c r="CM740" t="s">
        <v>128</v>
      </c>
      <c r="CN740" t="s">
        <v>127</v>
      </c>
      <c r="CO740" t="s">
        <v>135</v>
      </c>
      <c r="CP740" t="s">
        <v>130</v>
      </c>
      <c r="CQ740" t="s">
        <v>129</v>
      </c>
      <c r="CR740" t="s">
        <v>72</v>
      </c>
      <c r="CS740" t="s">
        <v>36</v>
      </c>
      <c r="CT740" t="s">
        <v>34</v>
      </c>
      <c r="CU740" t="s">
        <v>59</v>
      </c>
      <c r="CV740" t="s">
        <v>59</v>
      </c>
      <c r="CW740" t="s">
        <v>34</v>
      </c>
      <c r="CX740" t="s">
        <v>34</v>
      </c>
      <c r="CY740" t="s">
        <v>72</v>
      </c>
      <c r="CZ740" t="s">
        <v>34</v>
      </c>
      <c r="DA740" t="s">
        <v>33</v>
      </c>
      <c r="DB740" t="s">
        <v>35</v>
      </c>
      <c r="DC740" t="s">
        <v>33</v>
      </c>
      <c r="DD740" t="s">
        <v>34</v>
      </c>
      <c r="DE740" t="s">
        <v>33</v>
      </c>
      <c r="DF740" t="s">
        <v>102</v>
      </c>
      <c r="DG740" t="s">
        <v>102</v>
      </c>
      <c r="DH740">
        <f t="shared" si="88"/>
        <v>8</v>
      </c>
      <c r="DI740">
        <f t="shared" si="89"/>
        <v>3</v>
      </c>
      <c r="DJ740">
        <f t="shared" si="90"/>
        <v>5</v>
      </c>
      <c r="DK740">
        <f t="shared" si="91"/>
        <v>0</v>
      </c>
      <c r="DL740">
        <f t="shared" si="92"/>
        <v>10</v>
      </c>
      <c r="DM740">
        <f t="shared" si="93"/>
        <v>4</v>
      </c>
      <c r="DN740">
        <f t="shared" si="94"/>
        <v>3</v>
      </c>
      <c r="DO740">
        <f t="shared" si="95"/>
        <v>1</v>
      </c>
    </row>
    <row r="741" spans="1:119" x14ac:dyDescent="0.35">
      <c r="A741" s="4">
        <v>2021</v>
      </c>
      <c r="B741">
        <v>740</v>
      </c>
      <c r="C741">
        <v>1976</v>
      </c>
      <c r="D741" t="s">
        <v>53</v>
      </c>
      <c r="E741" t="s">
        <v>85</v>
      </c>
      <c r="F741" t="s">
        <v>112</v>
      </c>
      <c r="G741" t="s">
        <v>118</v>
      </c>
      <c r="H741" t="s">
        <v>26</v>
      </c>
      <c r="I741" t="s">
        <v>99</v>
      </c>
      <c r="J741" t="s">
        <v>61</v>
      </c>
      <c r="K741" s="1">
        <v>0.4</v>
      </c>
      <c r="L741" t="s">
        <v>73</v>
      </c>
      <c r="M741" s="1">
        <v>0.2</v>
      </c>
      <c r="N741" s="4" t="s">
        <v>73</v>
      </c>
      <c r="O741" t="s">
        <v>73</v>
      </c>
      <c r="P741" t="s">
        <v>27</v>
      </c>
      <c r="Q741" t="s">
        <v>27</v>
      </c>
      <c r="T741" t="s">
        <v>151</v>
      </c>
      <c r="V741" t="s">
        <v>35</v>
      </c>
      <c r="W741" t="s">
        <v>34</v>
      </c>
      <c r="X741" t="s">
        <v>34</v>
      </c>
      <c r="Y741" t="s">
        <v>34</v>
      </c>
      <c r="Z741" t="s">
        <v>133</v>
      </c>
      <c r="AA741" t="s">
        <v>35</v>
      </c>
      <c r="AB741" t="s">
        <v>34</v>
      </c>
      <c r="AC741" t="s">
        <v>34</v>
      </c>
      <c r="AD741" t="s">
        <v>72</v>
      </c>
      <c r="AE741" t="s">
        <v>33</v>
      </c>
      <c r="AF741" t="s">
        <v>72</v>
      </c>
      <c r="AG741" t="s">
        <v>34</v>
      </c>
      <c r="AH741" t="s">
        <v>119</v>
      </c>
      <c r="AI741" t="s">
        <v>121</v>
      </c>
      <c r="AJ741" t="s">
        <v>158</v>
      </c>
      <c r="AK741" t="s">
        <v>139</v>
      </c>
      <c r="AL741" t="s">
        <v>134</v>
      </c>
      <c r="AM741">
        <v>1.5</v>
      </c>
      <c r="AN741">
        <v>8</v>
      </c>
      <c r="AO741">
        <v>1.5</v>
      </c>
      <c r="AP741">
        <v>6</v>
      </c>
      <c r="AQ741">
        <v>7</v>
      </c>
      <c r="AR741">
        <v>0.5</v>
      </c>
      <c r="AS741">
        <v>8</v>
      </c>
      <c r="AT741">
        <v>1</v>
      </c>
      <c r="AU741">
        <v>7.5</v>
      </c>
      <c r="AV741">
        <v>7</v>
      </c>
      <c r="AW741" t="s">
        <v>27</v>
      </c>
      <c r="AY741" s="4" t="s">
        <v>141</v>
      </c>
      <c r="AZ741" s="4" t="s">
        <v>141</v>
      </c>
      <c r="BA741" s="4" t="s">
        <v>141</v>
      </c>
      <c r="BB741" s="4" t="s">
        <v>141</v>
      </c>
      <c r="BC741" s="4" t="s">
        <v>124</v>
      </c>
      <c r="BD741" s="4" t="s">
        <v>141</v>
      </c>
      <c r="BE741" s="4" t="s">
        <v>124</v>
      </c>
      <c r="BF741" s="4" t="s">
        <v>141</v>
      </c>
      <c r="BG741" s="4" t="s">
        <v>141</v>
      </c>
      <c r="BH741" s="4" t="s">
        <v>141</v>
      </c>
      <c r="BI741" s="4" t="s">
        <v>141</v>
      </c>
      <c r="BJ741" s="4" t="s">
        <v>141</v>
      </c>
      <c r="BK741" s="4" t="s">
        <v>147</v>
      </c>
      <c r="BL741" s="4" t="s">
        <v>141</v>
      </c>
      <c r="BM741" s="4" t="s">
        <v>141</v>
      </c>
      <c r="BN741" s="4" t="s">
        <v>152</v>
      </c>
      <c r="BP741" s="4" t="s">
        <v>135</v>
      </c>
      <c r="BQ741" t="s">
        <v>126</v>
      </c>
      <c r="BR741" t="s">
        <v>127</v>
      </c>
      <c r="BS741" t="s">
        <v>130</v>
      </c>
      <c r="BT741" t="s">
        <v>127</v>
      </c>
      <c r="BU741" t="s">
        <v>129</v>
      </c>
      <c r="BV741" t="s">
        <v>126</v>
      </c>
      <c r="BW741" t="s">
        <v>128</v>
      </c>
      <c r="BX741" t="s">
        <v>131</v>
      </c>
      <c r="BY741" t="s">
        <v>128</v>
      </c>
      <c r="BZ741" t="s">
        <v>127</v>
      </c>
      <c r="CA741" t="s">
        <v>130</v>
      </c>
      <c r="CB741" t="s">
        <v>131</v>
      </c>
      <c r="CC741" t="s">
        <v>128</v>
      </c>
      <c r="CD741" t="s">
        <v>127</v>
      </c>
      <c r="CE741" t="s">
        <v>129</v>
      </c>
      <c r="CF741" t="s">
        <v>127</v>
      </c>
      <c r="CG741" t="s">
        <v>128</v>
      </c>
      <c r="CH741" t="s">
        <v>131</v>
      </c>
      <c r="CI741" t="s">
        <v>130</v>
      </c>
      <c r="CJ741" t="s">
        <v>127</v>
      </c>
      <c r="CK741" t="s">
        <v>130</v>
      </c>
      <c r="CL741" t="s">
        <v>126</v>
      </c>
      <c r="CM741" t="s">
        <v>128</v>
      </c>
      <c r="CN741" t="s">
        <v>127</v>
      </c>
      <c r="CO741" t="s">
        <v>135</v>
      </c>
      <c r="CP741" t="s">
        <v>125</v>
      </c>
      <c r="CQ741" t="s">
        <v>130</v>
      </c>
      <c r="CR741" t="s">
        <v>34</v>
      </c>
      <c r="CS741" t="s">
        <v>33</v>
      </c>
      <c r="CT741" t="s">
        <v>72</v>
      </c>
      <c r="CU741" t="s">
        <v>59</v>
      </c>
      <c r="CV741" t="s">
        <v>59</v>
      </c>
      <c r="CW741" t="s">
        <v>33</v>
      </c>
      <c r="CX741" t="s">
        <v>34</v>
      </c>
      <c r="CY741" t="s">
        <v>72</v>
      </c>
      <c r="CZ741" t="s">
        <v>34</v>
      </c>
      <c r="DA741" t="s">
        <v>34</v>
      </c>
      <c r="DB741" t="s">
        <v>35</v>
      </c>
      <c r="DC741" t="s">
        <v>34</v>
      </c>
      <c r="DD741" t="s">
        <v>72</v>
      </c>
      <c r="DE741" t="s">
        <v>72</v>
      </c>
      <c r="DF741" t="s">
        <v>105</v>
      </c>
      <c r="DG741" t="s">
        <v>105</v>
      </c>
      <c r="DH741">
        <f t="shared" si="88"/>
        <v>8</v>
      </c>
      <c r="DI741">
        <f t="shared" si="89"/>
        <v>1.5</v>
      </c>
      <c r="DJ741">
        <f t="shared" si="90"/>
        <v>6</v>
      </c>
      <c r="DK741">
        <f t="shared" si="91"/>
        <v>0.5</v>
      </c>
      <c r="DL741">
        <f t="shared" si="92"/>
        <v>8</v>
      </c>
      <c r="DM741">
        <f t="shared" si="93"/>
        <v>1</v>
      </c>
      <c r="DN741">
        <f t="shared" si="94"/>
        <v>7.5</v>
      </c>
      <c r="DO741">
        <f t="shared" si="95"/>
        <v>1.5</v>
      </c>
    </row>
    <row r="742" spans="1:119" x14ac:dyDescent="0.35">
      <c r="A742" s="4">
        <v>2021</v>
      </c>
      <c r="B742">
        <v>741</v>
      </c>
      <c r="C742">
        <v>1998</v>
      </c>
      <c r="D742" t="s">
        <v>21</v>
      </c>
      <c r="E742" t="s">
        <v>85</v>
      </c>
      <c r="F742" t="s">
        <v>176</v>
      </c>
      <c r="G742" t="s">
        <v>200</v>
      </c>
      <c r="H742" t="s">
        <v>70</v>
      </c>
      <c r="I742" t="s">
        <v>99</v>
      </c>
      <c r="J742" t="s">
        <v>30</v>
      </c>
      <c r="K742" s="1">
        <v>0.6</v>
      </c>
      <c r="L742" s="1">
        <v>0.6</v>
      </c>
      <c r="M742" s="1">
        <v>0.2</v>
      </c>
      <c r="N742" s="4" t="s">
        <v>73</v>
      </c>
      <c r="O742" t="s">
        <v>93</v>
      </c>
      <c r="P742" t="s">
        <v>59</v>
      </c>
      <c r="Q742" t="s">
        <v>59</v>
      </c>
      <c r="R742" s="1">
        <v>0.2</v>
      </c>
      <c r="S742" t="s">
        <v>73</v>
      </c>
      <c r="T742" t="s">
        <v>59</v>
      </c>
      <c r="U742" s="1">
        <v>0.3</v>
      </c>
      <c r="V742" t="s">
        <v>34</v>
      </c>
      <c r="W742" t="s">
        <v>34</v>
      </c>
      <c r="X742" t="s">
        <v>34</v>
      </c>
      <c r="Y742" t="s">
        <v>34</v>
      </c>
      <c r="Z742" t="s">
        <v>119</v>
      </c>
      <c r="AA742" t="s">
        <v>34</v>
      </c>
      <c r="AB742" t="s">
        <v>33</v>
      </c>
      <c r="AC742" t="s">
        <v>72</v>
      </c>
      <c r="AD742" t="s">
        <v>72</v>
      </c>
      <c r="AE742" t="s">
        <v>33</v>
      </c>
      <c r="AF742" t="s">
        <v>72</v>
      </c>
      <c r="AG742" t="s">
        <v>34</v>
      </c>
      <c r="AH742" t="s">
        <v>119</v>
      </c>
      <c r="AI742" t="s">
        <v>146</v>
      </c>
      <c r="AJ742" t="s">
        <v>139</v>
      </c>
      <c r="AK742" t="s">
        <v>139</v>
      </c>
      <c r="AL742" t="s">
        <v>140</v>
      </c>
      <c r="AM742">
        <v>1.5</v>
      </c>
      <c r="AN742">
        <v>8</v>
      </c>
      <c r="AO742">
        <v>2</v>
      </c>
      <c r="AP742">
        <v>4</v>
      </c>
      <c r="AQ742">
        <v>8.5</v>
      </c>
      <c r="AR742">
        <v>0.5</v>
      </c>
      <c r="AS742">
        <v>11</v>
      </c>
      <c r="AT742">
        <v>2.5</v>
      </c>
      <c r="AU742">
        <v>3</v>
      </c>
      <c r="AV742">
        <v>7</v>
      </c>
      <c r="AW742" t="s">
        <v>27</v>
      </c>
      <c r="AY742" s="4" t="s">
        <v>141</v>
      </c>
      <c r="AZ742" s="4" t="s">
        <v>123</v>
      </c>
      <c r="BA742" s="4" t="s">
        <v>124</v>
      </c>
      <c r="BB742" s="4" t="s">
        <v>123</v>
      </c>
      <c r="BC742" s="4" t="s">
        <v>147</v>
      </c>
      <c r="BD742" s="4" t="s">
        <v>124</v>
      </c>
      <c r="BE742" s="4" t="s">
        <v>123</v>
      </c>
      <c r="BF742" s="4" t="s">
        <v>124</v>
      </c>
      <c r="BG742" s="4" t="s">
        <v>123</v>
      </c>
      <c r="BH742" s="4" t="s">
        <v>144</v>
      </c>
      <c r="BI742" s="4" t="s">
        <v>123</v>
      </c>
      <c r="BJ742" s="4" t="s">
        <v>152</v>
      </c>
      <c r="BK742" s="4" t="s">
        <v>124</v>
      </c>
      <c r="BL742" s="4" t="s">
        <v>152</v>
      </c>
      <c r="BM742" s="4" t="s">
        <v>123</v>
      </c>
      <c r="BN742" s="4" t="s">
        <v>123</v>
      </c>
      <c r="BP742" s="4" t="s">
        <v>131</v>
      </c>
      <c r="BQ742" t="s">
        <v>135</v>
      </c>
      <c r="BR742" t="s">
        <v>128</v>
      </c>
      <c r="BS742" t="s">
        <v>126</v>
      </c>
      <c r="BT742" t="s">
        <v>131</v>
      </c>
      <c r="BU742" t="s">
        <v>128</v>
      </c>
      <c r="BV742" t="s">
        <v>128</v>
      </c>
      <c r="BW742" t="s">
        <v>126</v>
      </c>
      <c r="BX742" t="s">
        <v>131</v>
      </c>
      <c r="BY742" t="s">
        <v>129</v>
      </c>
      <c r="BZ742" t="s">
        <v>131</v>
      </c>
      <c r="CA742" t="s">
        <v>127</v>
      </c>
      <c r="CB742" t="s">
        <v>131</v>
      </c>
      <c r="CC742" t="s">
        <v>130</v>
      </c>
      <c r="CD742" t="s">
        <v>125</v>
      </c>
      <c r="CE742" t="s">
        <v>126</v>
      </c>
      <c r="CF742" t="s">
        <v>125</v>
      </c>
      <c r="CG742" t="s">
        <v>128</v>
      </c>
      <c r="CH742" t="s">
        <v>131</v>
      </c>
      <c r="CI742" t="s">
        <v>129</v>
      </c>
      <c r="CJ742" t="s">
        <v>127</v>
      </c>
      <c r="CK742" t="s">
        <v>130</v>
      </c>
      <c r="CL742" t="s">
        <v>130</v>
      </c>
      <c r="CM742" t="s">
        <v>125</v>
      </c>
      <c r="CN742" t="s">
        <v>131</v>
      </c>
      <c r="CO742" t="s">
        <v>126</v>
      </c>
      <c r="CP742" t="s">
        <v>125</v>
      </c>
      <c r="CQ742" t="s">
        <v>129</v>
      </c>
      <c r="CR742" t="s">
        <v>34</v>
      </c>
      <c r="CS742" t="s">
        <v>34</v>
      </c>
      <c r="CT742" t="s">
        <v>33</v>
      </c>
      <c r="CU742" t="s">
        <v>59</v>
      </c>
      <c r="CV742" t="s">
        <v>59</v>
      </c>
      <c r="CW742" t="s">
        <v>72</v>
      </c>
      <c r="CX742" t="s">
        <v>34</v>
      </c>
      <c r="CY742" t="s">
        <v>34</v>
      </c>
      <c r="CZ742" t="s">
        <v>33</v>
      </c>
      <c r="DA742" t="s">
        <v>34</v>
      </c>
      <c r="DB742" t="s">
        <v>34</v>
      </c>
      <c r="DC742" t="s">
        <v>34</v>
      </c>
      <c r="DD742" t="s">
        <v>72</v>
      </c>
      <c r="DE742" t="s">
        <v>34</v>
      </c>
      <c r="DF742" t="s">
        <v>88</v>
      </c>
      <c r="DG742" t="s">
        <v>88</v>
      </c>
      <c r="DH742">
        <f t="shared" si="88"/>
        <v>8</v>
      </c>
      <c r="DI742">
        <f t="shared" si="89"/>
        <v>2</v>
      </c>
      <c r="DJ742">
        <f t="shared" si="90"/>
        <v>4</v>
      </c>
      <c r="DK742">
        <f t="shared" si="91"/>
        <v>0.5</v>
      </c>
      <c r="DL742">
        <f t="shared" si="92"/>
        <v>11</v>
      </c>
      <c r="DM742">
        <f t="shared" si="93"/>
        <v>2.5</v>
      </c>
      <c r="DN742">
        <f t="shared" si="94"/>
        <v>3</v>
      </c>
      <c r="DO742">
        <f t="shared" si="95"/>
        <v>1.5</v>
      </c>
    </row>
    <row r="743" spans="1:119" x14ac:dyDescent="0.35">
      <c r="A743" s="4">
        <v>2021</v>
      </c>
      <c r="B743">
        <v>742</v>
      </c>
      <c r="C743">
        <v>1979</v>
      </c>
      <c r="D743" t="s">
        <v>21</v>
      </c>
      <c r="E743" t="s">
        <v>100</v>
      </c>
      <c r="F743" t="s">
        <v>107</v>
      </c>
      <c r="G743" t="s">
        <v>142</v>
      </c>
      <c r="H743" t="s">
        <v>70</v>
      </c>
      <c r="I743" t="s">
        <v>60</v>
      </c>
      <c r="J743" t="s">
        <v>61</v>
      </c>
      <c r="K743" t="s">
        <v>93</v>
      </c>
      <c r="L743" t="s">
        <v>174</v>
      </c>
      <c r="M743" t="s">
        <v>171</v>
      </c>
      <c r="N743" s="4" t="s">
        <v>174</v>
      </c>
      <c r="O743" t="s">
        <v>156</v>
      </c>
      <c r="P743" t="s">
        <v>59</v>
      </c>
      <c r="Q743" t="s">
        <v>27</v>
      </c>
      <c r="T743" t="s">
        <v>151</v>
      </c>
      <c r="V743" t="s">
        <v>72</v>
      </c>
      <c r="W743" t="s">
        <v>36</v>
      </c>
      <c r="X743" t="s">
        <v>36</v>
      </c>
      <c r="Y743" t="s">
        <v>33</v>
      </c>
      <c r="Z743" t="s">
        <v>132</v>
      </c>
      <c r="AA743" t="s">
        <v>72</v>
      </c>
      <c r="AB743" t="s">
        <v>34</v>
      </c>
      <c r="AC743" t="s">
        <v>35</v>
      </c>
      <c r="AD743" t="s">
        <v>72</v>
      </c>
      <c r="AE743" t="s">
        <v>34</v>
      </c>
      <c r="AF743" t="s">
        <v>35</v>
      </c>
      <c r="AG743" t="s">
        <v>34</v>
      </c>
      <c r="AH743" t="s">
        <v>119</v>
      </c>
      <c r="AI743" t="s">
        <v>121</v>
      </c>
      <c r="AJ743" t="s">
        <v>134</v>
      </c>
      <c r="AK743" t="s">
        <v>134</v>
      </c>
      <c r="AL743" t="s">
        <v>134</v>
      </c>
      <c r="AM743">
        <v>2</v>
      </c>
      <c r="AN743">
        <v>8</v>
      </c>
      <c r="AO743">
        <v>5</v>
      </c>
      <c r="AP743">
        <v>2</v>
      </c>
      <c r="AQ743">
        <v>7</v>
      </c>
      <c r="AR743">
        <v>1</v>
      </c>
      <c r="AS743">
        <v>8</v>
      </c>
      <c r="AT743">
        <v>6</v>
      </c>
      <c r="AU743">
        <v>2</v>
      </c>
      <c r="AV743">
        <v>7</v>
      </c>
      <c r="AW743" t="s">
        <v>27</v>
      </c>
      <c r="AY743" s="4" t="s">
        <v>124</v>
      </c>
      <c r="AZ743" s="4" t="s">
        <v>123</v>
      </c>
      <c r="BA743" s="4" t="s">
        <v>124</v>
      </c>
      <c r="BB743" s="4" t="s">
        <v>123</v>
      </c>
      <c r="BC743" s="4" t="s">
        <v>123</v>
      </c>
      <c r="BD743" s="4" t="s">
        <v>124</v>
      </c>
      <c r="BE743" s="4" t="s">
        <v>124</v>
      </c>
      <c r="BF743" s="4" t="s">
        <v>124</v>
      </c>
      <c r="BG743" s="4" t="s">
        <v>124</v>
      </c>
      <c r="BH743" s="4" t="s">
        <v>141</v>
      </c>
      <c r="BI743" s="4" t="s">
        <v>124</v>
      </c>
      <c r="BJ743" s="4" t="s">
        <v>147</v>
      </c>
      <c r="BK743" s="4" t="s">
        <v>141</v>
      </c>
      <c r="BL743" s="4" t="s">
        <v>124</v>
      </c>
      <c r="BM743" s="4" t="s">
        <v>124</v>
      </c>
      <c r="BN743" s="4" t="s">
        <v>124</v>
      </c>
      <c r="BP743" s="4" t="s">
        <v>131</v>
      </c>
      <c r="BQ743" t="s">
        <v>135</v>
      </c>
      <c r="BR743" t="s">
        <v>130</v>
      </c>
      <c r="BS743" t="s">
        <v>126</v>
      </c>
      <c r="BT743" t="s">
        <v>131</v>
      </c>
      <c r="BU743" t="s">
        <v>129</v>
      </c>
      <c r="BV743" t="s">
        <v>126</v>
      </c>
      <c r="BW743" t="s">
        <v>129</v>
      </c>
      <c r="BX743" t="s">
        <v>131</v>
      </c>
      <c r="BY743" t="s">
        <v>129</v>
      </c>
      <c r="BZ743" t="s">
        <v>131</v>
      </c>
      <c r="CA743" t="s">
        <v>127</v>
      </c>
      <c r="CB743" t="s">
        <v>131</v>
      </c>
      <c r="CC743" t="s">
        <v>128</v>
      </c>
      <c r="CD743" t="s">
        <v>126</v>
      </c>
      <c r="CE743" t="s">
        <v>129</v>
      </c>
      <c r="CF743" t="s">
        <v>127</v>
      </c>
      <c r="CG743" t="s">
        <v>128</v>
      </c>
      <c r="CH743" t="s">
        <v>131</v>
      </c>
      <c r="CI743" t="s">
        <v>129</v>
      </c>
      <c r="CJ743" t="s">
        <v>127</v>
      </c>
      <c r="CK743" t="s">
        <v>130</v>
      </c>
      <c r="CL743" t="s">
        <v>126</v>
      </c>
      <c r="CM743" t="s">
        <v>130</v>
      </c>
      <c r="CN743" t="s">
        <v>131</v>
      </c>
      <c r="CO743" t="s">
        <v>126</v>
      </c>
      <c r="CP743" t="s">
        <v>125</v>
      </c>
      <c r="CQ743" t="s">
        <v>130</v>
      </c>
      <c r="CR743" t="s">
        <v>72</v>
      </c>
      <c r="CS743" t="s">
        <v>35</v>
      </c>
      <c r="CT743" t="s">
        <v>34</v>
      </c>
      <c r="CU743" t="s">
        <v>27</v>
      </c>
      <c r="DF743" t="s">
        <v>62</v>
      </c>
      <c r="DH743">
        <f t="shared" si="88"/>
        <v>8</v>
      </c>
      <c r="DI743">
        <f t="shared" si="89"/>
        <v>5</v>
      </c>
      <c r="DJ743">
        <f t="shared" si="90"/>
        <v>2</v>
      </c>
      <c r="DK743">
        <f t="shared" si="91"/>
        <v>1</v>
      </c>
      <c r="DL743">
        <f t="shared" si="92"/>
        <v>8</v>
      </c>
      <c r="DM743">
        <f t="shared" si="93"/>
        <v>6</v>
      </c>
      <c r="DN743">
        <f t="shared" si="94"/>
        <v>2</v>
      </c>
      <c r="DO743">
        <f t="shared" si="95"/>
        <v>2</v>
      </c>
    </row>
    <row r="744" spans="1:119" x14ac:dyDescent="0.35">
      <c r="A744" s="4">
        <v>2021</v>
      </c>
      <c r="B744">
        <v>743</v>
      </c>
      <c r="C744">
        <v>1980</v>
      </c>
      <c r="D744" t="s">
        <v>53</v>
      </c>
      <c r="E744" t="s">
        <v>85</v>
      </c>
      <c r="F744" t="s">
        <v>107</v>
      </c>
      <c r="G744" t="s">
        <v>142</v>
      </c>
      <c r="H744" t="s">
        <v>92</v>
      </c>
      <c r="I744" t="s">
        <v>60</v>
      </c>
      <c r="J744" t="s">
        <v>61</v>
      </c>
      <c r="K744" t="s">
        <v>93</v>
      </c>
      <c r="L744" t="s">
        <v>87</v>
      </c>
      <c r="M744" t="s">
        <v>93</v>
      </c>
      <c r="N744" s="4" t="s">
        <v>87</v>
      </c>
      <c r="O744" t="s">
        <v>87</v>
      </c>
      <c r="P744" t="s">
        <v>27</v>
      </c>
      <c r="Q744" t="s">
        <v>27</v>
      </c>
      <c r="T744" t="s">
        <v>27</v>
      </c>
      <c r="V744" t="s">
        <v>35</v>
      </c>
      <c r="W744" t="s">
        <v>35</v>
      </c>
      <c r="X744" t="s">
        <v>35</v>
      </c>
      <c r="Y744" t="s">
        <v>33</v>
      </c>
      <c r="Z744" t="s">
        <v>132</v>
      </c>
      <c r="AA744" t="s">
        <v>35</v>
      </c>
      <c r="AB744" t="s">
        <v>35</v>
      </c>
      <c r="AC744" t="s">
        <v>36</v>
      </c>
      <c r="AD744" t="s">
        <v>35</v>
      </c>
      <c r="AE744" t="s">
        <v>34</v>
      </c>
      <c r="AF744" t="s">
        <v>34</v>
      </c>
      <c r="AG744" t="s">
        <v>34</v>
      </c>
      <c r="AH744" t="s">
        <v>132</v>
      </c>
      <c r="AI744" t="s">
        <v>121</v>
      </c>
      <c r="AJ744" t="s">
        <v>139</v>
      </c>
      <c r="AK744" t="s">
        <v>139</v>
      </c>
      <c r="AL744" t="s">
        <v>139</v>
      </c>
      <c r="AM744">
        <v>3</v>
      </c>
      <c r="AN744">
        <v>6</v>
      </c>
      <c r="AO744">
        <v>2</v>
      </c>
      <c r="AP744">
        <v>4</v>
      </c>
      <c r="AQ744">
        <v>9</v>
      </c>
      <c r="AR744">
        <v>1</v>
      </c>
      <c r="AS744">
        <v>5</v>
      </c>
      <c r="AT744">
        <v>2</v>
      </c>
      <c r="AU744">
        <v>7</v>
      </c>
      <c r="AV744">
        <v>9</v>
      </c>
      <c r="AW744" t="s">
        <v>59</v>
      </c>
      <c r="AX744">
        <v>0.2</v>
      </c>
      <c r="AY744" s="4" t="s">
        <v>147</v>
      </c>
      <c r="AZ744" s="4" t="s">
        <v>147</v>
      </c>
      <c r="BA744" s="4" t="s">
        <v>124</v>
      </c>
      <c r="BB744" s="4" t="s">
        <v>124</v>
      </c>
      <c r="BC744" s="4" t="s">
        <v>124</v>
      </c>
      <c r="BD744" s="4" t="s">
        <v>124</v>
      </c>
      <c r="BE744" s="4" t="s">
        <v>124</v>
      </c>
      <c r="BF744" s="4" t="s">
        <v>124</v>
      </c>
      <c r="BG744" s="4" t="s">
        <v>141</v>
      </c>
      <c r="BH744" s="4" t="s">
        <v>123</v>
      </c>
      <c r="BI744" s="4" t="s">
        <v>124</v>
      </c>
      <c r="BJ744" s="4" t="s">
        <v>141</v>
      </c>
      <c r="BK744" s="4" t="s">
        <v>141</v>
      </c>
      <c r="BL744" s="4" t="s">
        <v>141</v>
      </c>
      <c r="BM744" s="4" t="s">
        <v>141</v>
      </c>
      <c r="BN744" s="4" t="s">
        <v>141</v>
      </c>
      <c r="BP744" s="4" t="s">
        <v>31</v>
      </c>
      <c r="BQ744" t="s">
        <v>31</v>
      </c>
      <c r="BR744" t="s">
        <v>31</v>
      </c>
      <c r="BS744" t="s">
        <v>31</v>
      </c>
      <c r="BT744" t="s">
        <v>31</v>
      </c>
      <c r="BU744" t="s">
        <v>31</v>
      </c>
      <c r="BV744" t="s">
        <v>31</v>
      </c>
      <c r="BW744" t="s">
        <v>31</v>
      </c>
      <c r="BX744" t="s">
        <v>31</v>
      </c>
      <c r="BY744" t="s">
        <v>31</v>
      </c>
      <c r="BZ744" t="s">
        <v>31</v>
      </c>
      <c r="CA744" t="s">
        <v>31</v>
      </c>
      <c r="CB744" t="s">
        <v>31</v>
      </c>
      <c r="CC744" t="s">
        <v>31</v>
      </c>
      <c r="CD744" t="s">
        <v>31</v>
      </c>
      <c r="CE744" t="s">
        <v>31</v>
      </c>
      <c r="CF744" t="s">
        <v>31</v>
      </c>
      <c r="CG744" t="s">
        <v>31</v>
      </c>
      <c r="CH744" t="s">
        <v>31</v>
      </c>
      <c r="CI744" t="s">
        <v>31</v>
      </c>
      <c r="CJ744" t="s">
        <v>31</v>
      </c>
      <c r="CK744" t="s">
        <v>31</v>
      </c>
      <c r="CL744" t="s">
        <v>31</v>
      </c>
      <c r="CM744" t="s">
        <v>31</v>
      </c>
      <c r="CN744" t="s">
        <v>31</v>
      </c>
      <c r="CO744" t="s">
        <v>31</v>
      </c>
      <c r="CP744" t="s">
        <v>31</v>
      </c>
      <c r="CQ744" t="s">
        <v>31</v>
      </c>
      <c r="CR744" t="s">
        <v>33</v>
      </c>
      <c r="CS744" t="s">
        <v>33</v>
      </c>
      <c r="CT744" t="s">
        <v>35</v>
      </c>
      <c r="CU744" t="s">
        <v>59</v>
      </c>
      <c r="CV744" t="s">
        <v>27</v>
      </c>
      <c r="DF744" t="s">
        <v>88</v>
      </c>
      <c r="DG744" t="s">
        <v>88</v>
      </c>
      <c r="DH744">
        <f t="shared" si="88"/>
        <v>6</v>
      </c>
      <c r="DI744">
        <f t="shared" si="89"/>
        <v>2</v>
      </c>
      <c r="DJ744">
        <f t="shared" si="90"/>
        <v>4</v>
      </c>
      <c r="DK744">
        <f t="shared" si="91"/>
        <v>1</v>
      </c>
      <c r="DL744">
        <f t="shared" si="92"/>
        <v>5</v>
      </c>
      <c r="DM744">
        <f t="shared" si="93"/>
        <v>2</v>
      </c>
      <c r="DN744">
        <f t="shared" si="94"/>
        <v>7</v>
      </c>
      <c r="DO744">
        <f t="shared" si="95"/>
        <v>3</v>
      </c>
    </row>
    <row r="745" spans="1:119" x14ac:dyDescent="0.35">
      <c r="A745" s="4">
        <v>2021</v>
      </c>
      <c r="B745">
        <v>744</v>
      </c>
      <c r="C745">
        <v>1989</v>
      </c>
      <c r="D745" t="s">
        <v>53</v>
      </c>
      <c r="E745" t="s">
        <v>29</v>
      </c>
      <c r="F745" t="s">
        <v>136</v>
      </c>
      <c r="G745" t="s">
        <v>137</v>
      </c>
      <c r="H745" t="s">
        <v>70</v>
      </c>
      <c r="I745" t="s">
        <v>99</v>
      </c>
      <c r="J745" t="s">
        <v>61</v>
      </c>
      <c r="K745" s="1">
        <v>0.8</v>
      </c>
      <c r="L745" s="1">
        <v>0.7</v>
      </c>
      <c r="M745" s="1">
        <v>0.7</v>
      </c>
      <c r="N745" s="4" t="s">
        <v>73</v>
      </c>
      <c r="O745" t="s">
        <v>73</v>
      </c>
      <c r="P745" t="s">
        <v>59</v>
      </c>
      <c r="Q745" t="s">
        <v>59</v>
      </c>
      <c r="R745" s="1">
        <v>0.8</v>
      </c>
      <c r="S745" s="1">
        <v>0.8</v>
      </c>
      <c r="T745" t="s">
        <v>27</v>
      </c>
      <c r="V745" t="s">
        <v>72</v>
      </c>
      <c r="W745" t="s">
        <v>72</v>
      </c>
      <c r="X745" t="s">
        <v>72</v>
      </c>
      <c r="Y745" t="s">
        <v>72</v>
      </c>
      <c r="Z745" t="s">
        <v>132</v>
      </c>
      <c r="AA745" t="s">
        <v>72</v>
      </c>
      <c r="AB745" t="s">
        <v>72</v>
      </c>
      <c r="AC745" t="s">
        <v>72</v>
      </c>
      <c r="AD745" t="s">
        <v>72</v>
      </c>
      <c r="AE745" t="s">
        <v>72</v>
      </c>
      <c r="AF745" t="s">
        <v>72</v>
      </c>
      <c r="AG745" t="s">
        <v>72</v>
      </c>
      <c r="AH745" t="s">
        <v>132</v>
      </c>
      <c r="AI745" t="s">
        <v>121</v>
      </c>
      <c r="AJ745" t="s">
        <v>134</v>
      </c>
      <c r="AK745" t="s">
        <v>134</v>
      </c>
      <c r="AL745" t="s">
        <v>134</v>
      </c>
      <c r="AM745">
        <v>0.5</v>
      </c>
      <c r="AN745">
        <v>7.5</v>
      </c>
      <c r="AO745">
        <v>3</v>
      </c>
      <c r="AP745">
        <v>6</v>
      </c>
      <c r="AQ745">
        <v>7</v>
      </c>
      <c r="AR745">
        <v>0</v>
      </c>
      <c r="AS745">
        <v>7.5</v>
      </c>
      <c r="AT745">
        <v>7</v>
      </c>
      <c r="AU745">
        <v>2</v>
      </c>
      <c r="AV745">
        <v>7.5</v>
      </c>
      <c r="AW745" t="s">
        <v>27</v>
      </c>
      <c r="AY745" s="4" t="s">
        <v>124</v>
      </c>
      <c r="AZ745" s="4" t="s">
        <v>124</v>
      </c>
      <c r="BA745" s="4" t="s">
        <v>124</v>
      </c>
      <c r="BB745" s="4" t="s">
        <v>124</v>
      </c>
      <c r="BC745" s="4" t="s">
        <v>124</v>
      </c>
      <c r="BD745" s="4" t="s">
        <v>124</v>
      </c>
      <c r="BE745" s="4" t="s">
        <v>124</v>
      </c>
      <c r="BF745" s="4" t="s">
        <v>124</v>
      </c>
      <c r="BG745" s="4" t="s">
        <v>124</v>
      </c>
      <c r="BH745" s="4" t="s">
        <v>124</v>
      </c>
      <c r="BI745" s="4" t="s">
        <v>124</v>
      </c>
      <c r="BJ745" s="4" t="s">
        <v>124</v>
      </c>
      <c r="BK745" s="4" t="s">
        <v>124</v>
      </c>
      <c r="BL745" s="4" t="s">
        <v>124</v>
      </c>
      <c r="BM745" s="4" t="s">
        <v>124</v>
      </c>
      <c r="BN745" s="4" t="s">
        <v>124</v>
      </c>
      <c r="BP745" s="4" t="s">
        <v>135</v>
      </c>
      <c r="BQ745" t="s">
        <v>125</v>
      </c>
      <c r="BR745" t="s">
        <v>127</v>
      </c>
      <c r="BS745" t="s">
        <v>130</v>
      </c>
      <c r="BT745" t="s">
        <v>129</v>
      </c>
      <c r="BU745" t="s">
        <v>128</v>
      </c>
      <c r="BV745" t="s">
        <v>135</v>
      </c>
      <c r="BW745" t="s">
        <v>129</v>
      </c>
      <c r="BX745" t="s">
        <v>131</v>
      </c>
      <c r="BY745" t="s">
        <v>129</v>
      </c>
      <c r="BZ745" t="s">
        <v>127</v>
      </c>
      <c r="CA745" t="s">
        <v>125</v>
      </c>
      <c r="CB745" t="s">
        <v>128</v>
      </c>
      <c r="CC745" t="s">
        <v>130</v>
      </c>
      <c r="CD745" t="s">
        <v>129</v>
      </c>
      <c r="CE745" t="s">
        <v>127</v>
      </c>
      <c r="CF745" t="s">
        <v>127</v>
      </c>
      <c r="CG745" t="s">
        <v>128</v>
      </c>
      <c r="CH745" t="s">
        <v>126</v>
      </c>
      <c r="CI745" t="s">
        <v>130</v>
      </c>
      <c r="CJ745" t="s">
        <v>135</v>
      </c>
      <c r="CK745" t="s">
        <v>130</v>
      </c>
      <c r="CL745" t="s">
        <v>126</v>
      </c>
      <c r="CM745" t="s">
        <v>125</v>
      </c>
      <c r="CN745" t="s">
        <v>135</v>
      </c>
      <c r="CO745" t="s">
        <v>127</v>
      </c>
      <c r="CP745" t="s">
        <v>130</v>
      </c>
      <c r="CQ745" t="s">
        <v>135</v>
      </c>
      <c r="CR745" t="s">
        <v>34</v>
      </c>
      <c r="CS745" t="s">
        <v>34</v>
      </c>
      <c r="CT745" t="s">
        <v>34</v>
      </c>
      <c r="CU745" t="s">
        <v>27</v>
      </c>
      <c r="DF745" t="s">
        <v>75</v>
      </c>
      <c r="DH745">
        <f t="shared" si="88"/>
        <v>7.5</v>
      </c>
      <c r="DI745">
        <f t="shared" si="89"/>
        <v>3</v>
      </c>
      <c r="DJ745">
        <f t="shared" si="90"/>
        <v>6</v>
      </c>
      <c r="DK745">
        <f t="shared" si="91"/>
        <v>0</v>
      </c>
      <c r="DL745">
        <f t="shared" si="92"/>
        <v>7.5</v>
      </c>
      <c r="DM745">
        <f t="shared" si="93"/>
        <v>7</v>
      </c>
      <c r="DN745">
        <f t="shared" si="94"/>
        <v>2</v>
      </c>
      <c r="DO745">
        <f t="shared" si="95"/>
        <v>0.5</v>
      </c>
    </row>
    <row r="746" spans="1:119" x14ac:dyDescent="0.35">
      <c r="A746" s="4">
        <v>2021</v>
      </c>
      <c r="B746">
        <v>745</v>
      </c>
      <c r="C746">
        <v>1966</v>
      </c>
      <c r="D746" t="s">
        <v>53</v>
      </c>
      <c r="E746" t="s">
        <v>29</v>
      </c>
      <c r="F746" t="s">
        <v>54</v>
      </c>
      <c r="G746" t="s">
        <v>162</v>
      </c>
      <c r="H746" t="s">
        <v>70</v>
      </c>
      <c r="I746" t="s">
        <v>60</v>
      </c>
      <c r="J746" t="s">
        <v>61</v>
      </c>
      <c r="K746" t="s">
        <v>74</v>
      </c>
      <c r="L746" s="1">
        <v>0.8</v>
      </c>
      <c r="M746" s="1">
        <v>0.3</v>
      </c>
      <c r="N746" s="4" t="s">
        <v>1291</v>
      </c>
      <c r="O746" t="s">
        <v>1291</v>
      </c>
      <c r="P746" t="s">
        <v>59</v>
      </c>
      <c r="Q746" t="s">
        <v>59</v>
      </c>
      <c r="R746" s="1">
        <v>0.2</v>
      </c>
      <c r="S746" s="1">
        <v>0.8</v>
      </c>
      <c r="T746" t="s">
        <v>59</v>
      </c>
      <c r="U746" s="1">
        <v>0.8</v>
      </c>
      <c r="V746" t="s">
        <v>35</v>
      </c>
      <c r="W746" t="s">
        <v>35</v>
      </c>
      <c r="X746" t="s">
        <v>72</v>
      </c>
      <c r="Y746" t="s">
        <v>34</v>
      </c>
      <c r="Z746" t="s">
        <v>157</v>
      </c>
      <c r="AA746" t="s">
        <v>35</v>
      </c>
      <c r="AB746" t="s">
        <v>35</v>
      </c>
      <c r="AC746" t="s">
        <v>36</v>
      </c>
      <c r="AD746" t="s">
        <v>35</v>
      </c>
      <c r="AE746" t="s">
        <v>72</v>
      </c>
      <c r="AF746" t="s">
        <v>34</v>
      </c>
      <c r="AG746" t="s">
        <v>35</v>
      </c>
      <c r="AH746" t="s">
        <v>120</v>
      </c>
      <c r="AI746" t="s">
        <v>121</v>
      </c>
      <c r="AJ746" t="s">
        <v>139</v>
      </c>
      <c r="AK746" t="s">
        <v>139</v>
      </c>
      <c r="AL746" t="s">
        <v>139</v>
      </c>
      <c r="AM746">
        <v>1</v>
      </c>
      <c r="AN746">
        <v>8</v>
      </c>
      <c r="AO746">
        <v>2</v>
      </c>
      <c r="AP746">
        <v>5</v>
      </c>
      <c r="AQ746">
        <v>8</v>
      </c>
      <c r="AR746">
        <v>0</v>
      </c>
      <c r="AS746">
        <v>9</v>
      </c>
      <c r="AT746">
        <v>2</v>
      </c>
      <c r="AU746">
        <v>5</v>
      </c>
      <c r="AV746">
        <v>8</v>
      </c>
      <c r="AW746" t="s">
        <v>59</v>
      </c>
      <c r="AX746">
        <v>0.05</v>
      </c>
      <c r="AY746" s="4" t="s">
        <v>147</v>
      </c>
      <c r="AZ746" s="4" t="s">
        <v>124</v>
      </c>
      <c r="BA746" s="4" t="s">
        <v>124</v>
      </c>
      <c r="BB746" s="4" t="s">
        <v>124</v>
      </c>
      <c r="BC746" s="4" t="s">
        <v>124</v>
      </c>
      <c r="BD746" s="4" t="s">
        <v>124</v>
      </c>
      <c r="BE746" s="4" t="s">
        <v>124</v>
      </c>
      <c r="BF746" s="4" t="s">
        <v>124</v>
      </c>
      <c r="BG746" s="4" t="s">
        <v>124</v>
      </c>
      <c r="BH746" s="4" t="s">
        <v>147</v>
      </c>
      <c r="BI746" s="4" t="s">
        <v>124</v>
      </c>
      <c r="BJ746" s="4" t="s">
        <v>124</v>
      </c>
      <c r="BK746" s="4" t="s">
        <v>124</v>
      </c>
      <c r="BL746" s="4" t="s">
        <v>124</v>
      </c>
      <c r="BM746" s="4" t="s">
        <v>124</v>
      </c>
      <c r="BN746" s="4" t="s">
        <v>124</v>
      </c>
      <c r="BP746" s="4" t="s">
        <v>131</v>
      </c>
      <c r="BQ746" t="s">
        <v>126</v>
      </c>
      <c r="BR746" t="s">
        <v>126</v>
      </c>
      <c r="BS746" t="s">
        <v>128</v>
      </c>
      <c r="BT746" t="s">
        <v>131</v>
      </c>
      <c r="BU746" t="s">
        <v>128</v>
      </c>
      <c r="BV746" t="s">
        <v>135</v>
      </c>
      <c r="BW746" t="s">
        <v>128</v>
      </c>
      <c r="BX746" t="s">
        <v>131</v>
      </c>
      <c r="BY746" t="s">
        <v>128</v>
      </c>
      <c r="BZ746" t="s">
        <v>131</v>
      </c>
      <c r="CA746" t="s">
        <v>130</v>
      </c>
      <c r="CB746" t="s">
        <v>131</v>
      </c>
      <c r="CC746" t="s">
        <v>128</v>
      </c>
      <c r="CD746" t="s">
        <v>125</v>
      </c>
      <c r="CE746" t="s">
        <v>129</v>
      </c>
      <c r="CF746" t="s">
        <v>125</v>
      </c>
      <c r="CG746" t="s">
        <v>128</v>
      </c>
      <c r="CH746" t="s">
        <v>131</v>
      </c>
      <c r="CI746" t="s">
        <v>129</v>
      </c>
      <c r="CJ746" t="s">
        <v>135</v>
      </c>
      <c r="CK746" t="s">
        <v>129</v>
      </c>
      <c r="CL746" t="s">
        <v>125</v>
      </c>
      <c r="CM746" t="s">
        <v>128</v>
      </c>
      <c r="CN746" t="s">
        <v>131</v>
      </c>
      <c r="CO746" t="s">
        <v>127</v>
      </c>
      <c r="CP746" t="s">
        <v>125</v>
      </c>
      <c r="CQ746" t="s">
        <v>129</v>
      </c>
      <c r="CR746" t="s">
        <v>34</v>
      </c>
      <c r="CS746" t="s">
        <v>34</v>
      </c>
      <c r="CT746" t="s">
        <v>35</v>
      </c>
      <c r="CU746" t="s">
        <v>59</v>
      </c>
      <c r="CV746" t="s">
        <v>59</v>
      </c>
      <c r="CW746" t="s">
        <v>34</v>
      </c>
      <c r="CX746" t="s">
        <v>72</v>
      </c>
      <c r="CY746" t="s">
        <v>72</v>
      </c>
      <c r="CZ746" t="s">
        <v>34</v>
      </c>
      <c r="DA746" t="s">
        <v>34</v>
      </c>
      <c r="DB746" t="s">
        <v>72</v>
      </c>
      <c r="DC746" t="s">
        <v>34</v>
      </c>
      <c r="DD746" t="s">
        <v>33</v>
      </c>
      <c r="DE746" t="s">
        <v>34</v>
      </c>
      <c r="DF746" t="s">
        <v>109</v>
      </c>
      <c r="DG746" t="s">
        <v>109</v>
      </c>
      <c r="DH746">
        <f t="shared" si="88"/>
        <v>8</v>
      </c>
      <c r="DI746">
        <f t="shared" si="89"/>
        <v>2</v>
      </c>
      <c r="DJ746">
        <f t="shared" si="90"/>
        <v>5</v>
      </c>
      <c r="DK746">
        <f t="shared" si="91"/>
        <v>0</v>
      </c>
      <c r="DL746">
        <f t="shared" si="92"/>
        <v>9</v>
      </c>
      <c r="DM746">
        <f t="shared" si="93"/>
        <v>2</v>
      </c>
      <c r="DN746">
        <f t="shared" si="94"/>
        <v>5</v>
      </c>
      <c r="DO746">
        <f t="shared" si="95"/>
        <v>1</v>
      </c>
    </row>
    <row r="747" spans="1:119" x14ac:dyDescent="0.35">
      <c r="A747" s="4">
        <v>2021</v>
      </c>
      <c r="B747">
        <v>746</v>
      </c>
      <c r="C747">
        <v>1958</v>
      </c>
      <c r="D747" t="s">
        <v>21</v>
      </c>
      <c r="E747" t="s">
        <v>29</v>
      </c>
      <c r="F747" t="s">
        <v>111</v>
      </c>
      <c r="G747" t="s">
        <v>145</v>
      </c>
      <c r="H747" t="s">
        <v>26</v>
      </c>
      <c r="I747" t="s">
        <v>28</v>
      </c>
      <c r="J747" t="s">
        <v>61</v>
      </c>
      <c r="K747" t="s">
        <v>171</v>
      </c>
      <c r="L747" t="s">
        <v>174</v>
      </c>
      <c r="M747" t="s">
        <v>171</v>
      </c>
      <c r="N747" s="4" t="s">
        <v>174</v>
      </c>
      <c r="O747" t="s">
        <v>156</v>
      </c>
      <c r="P747" t="s">
        <v>59</v>
      </c>
      <c r="Q747" t="s">
        <v>27</v>
      </c>
      <c r="T747" t="s">
        <v>151</v>
      </c>
      <c r="V747" t="s">
        <v>72</v>
      </c>
      <c r="W747" t="s">
        <v>36</v>
      </c>
      <c r="X747" t="s">
        <v>36</v>
      </c>
      <c r="Y747" t="s">
        <v>36</v>
      </c>
      <c r="Z747" t="s">
        <v>120</v>
      </c>
      <c r="AA747" t="s">
        <v>36</v>
      </c>
      <c r="AB747" t="s">
        <v>34</v>
      </c>
      <c r="AC747" t="s">
        <v>34</v>
      </c>
      <c r="AD747" t="s">
        <v>72</v>
      </c>
      <c r="AE747" t="s">
        <v>34</v>
      </c>
      <c r="AF747" t="s">
        <v>72</v>
      </c>
      <c r="AG747" t="s">
        <v>72</v>
      </c>
      <c r="AH747" t="s">
        <v>119</v>
      </c>
      <c r="AI747" t="s">
        <v>121</v>
      </c>
      <c r="AJ747" t="s">
        <v>140</v>
      </c>
      <c r="AK747" t="s">
        <v>140</v>
      </c>
      <c r="AL747" t="s">
        <v>122</v>
      </c>
      <c r="AM747">
        <v>1</v>
      </c>
      <c r="AN747">
        <v>10</v>
      </c>
      <c r="AO747">
        <v>2</v>
      </c>
      <c r="AP747">
        <v>3</v>
      </c>
      <c r="AQ747">
        <v>8</v>
      </c>
      <c r="AR747">
        <v>0</v>
      </c>
      <c r="AS747">
        <v>10</v>
      </c>
      <c r="AT747">
        <v>2</v>
      </c>
      <c r="AU747">
        <v>4</v>
      </c>
      <c r="AV747">
        <v>8</v>
      </c>
      <c r="AW747" t="s">
        <v>27</v>
      </c>
      <c r="AY747" s="4" t="s">
        <v>141</v>
      </c>
      <c r="AZ747" s="4" t="s">
        <v>141</v>
      </c>
      <c r="BA747" s="4" t="s">
        <v>141</v>
      </c>
      <c r="BB747" s="4" t="s">
        <v>141</v>
      </c>
      <c r="BC747" s="4" t="s">
        <v>141</v>
      </c>
      <c r="BD747" s="4" t="s">
        <v>141</v>
      </c>
      <c r="BE747" s="4" t="s">
        <v>141</v>
      </c>
      <c r="BF747" s="4" t="s">
        <v>141</v>
      </c>
      <c r="BG747" s="4" t="s">
        <v>141</v>
      </c>
      <c r="BH747" s="4" t="s">
        <v>141</v>
      </c>
      <c r="BI747" s="4" t="s">
        <v>141</v>
      </c>
      <c r="BJ747" s="4" t="s">
        <v>141</v>
      </c>
      <c r="BK747" s="4" t="s">
        <v>141</v>
      </c>
      <c r="BL747" s="4" t="s">
        <v>141</v>
      </c>
      <c r="BM747" s="4" t="s">
        <v>141</v>
      </c>
      <c r="BN747" s="4" t="s">
        <v>141</v>
      </c>
      <c r="BP747" s="4" t="s">
        <v>31</v>
      </c>
      <c r="BQ747" t="s">
        <v>31</v>
      </c>
      <c r="BR747" t="s">
        <v>31</v>
      </c>
      <c r="BS747" t="s">
        <v>31</v>
      </c>
      <c r="BT747" t="s">
        <v>31</v>
      </c>
      <c r="BU747" t="s">
        <v>31</v>
      </c>
      <c r="BV747" t="s">
        <v>31</v>
      </c>
      <c r="BW747" t="s">
        <v>31</v>
      </c>
      <c r="BX747" t="s">
        <v>31</v>
      </c>
      <c r="BY747" t="s">
        <v>31</v>
      </c>
      <c r="BZ747" t="s">
        <v>31</v>
      </c>
      <c r="CA747" t="s">
        <v>31</v>
      </c>
      <c r="CB747" t="s">
        <v>31</v>
      </c>
      <c r="CC747" t="s">
        <v>31</v>
      </c>
      <c r="CD747" t="s">
        <v>31</v>
      </c>
      <c r="CE747" t="s">
        <v>31</v>
      </c>
      <c r="CF747" t="s">
        <v>31</v>
      </c>
      <c r="CG747" t="s">
        <v>31</v>
      </c>
      <c r="CH747" t="s">
        <v>31</v>
      </c>
      <c r="CI747" t="s">
        <v>31</v>
      </c>
      <c r="CJ747" t="s">
        <v>31</v>
      </c>
      <c r="CK747" t="s">
        <v>31</v>
      </c>
      <c r="CL747" t="s">
        <v>31</v>
      </c>
      <c r="CM747" t="s">
        <v>31</v>
      </c>
      <c r="CN747" t="s">
        <v>31</v>
      </c>
      <c r="CO747" t="s">
        <v>31</v>
      </c>
      <c r="CP747" t="s">
        <v>31</v>
      </c>
      <c r="CQ747" t="s">
        <v>31</v>
      </c>
      <c r="CR747" t="s">
        <v>34</v>
      </c>
      <c r="CS747" t="s">
        <v>72</v>
      </c>
      <c r="CT747" t="s">
        <v>33</v>
      </c>
      <c r="CU747" t="s">
        <v>59</v>
      </c>
      <c r="CV747" t="s">
        <v>27</v>
      </c>
      <c r="DF747" t="s">
        <v>88</v>
      </c>
      <c r="DG747" t="s">
        <v>88</v>
      </c>
      <c r="DH747">
        <f t="shared" si="88"/>
        <v>10</v>
      </c>
      <c r="DI747">
        <f t="shared" si="89"/>
        <v>2</v>
      </c>
      <c r="DJ747">
        <f t="shared" si="90"/>
        <v>3</v>
      </c>
      <c r="DK747">
        <f t="shared" si="91"/>
        <v>0</v>
      </c>
      <c r="DL747">
        <f t="shared" si="92"/>
        <v>10</v>
      </c>
      <c r="DM747">
        <f t="shared" si="93"/>
        <v>2</v>
      </c>
      <c r="DN747">
        <f t="shared" si="94"/>
        <v>4</v>
      </c>
      <c r="DO747">
        <f t="shared" si="95"/>
        <v>1</v>
      </c>
    </row>
    <row r="748" spans="1:119" x14ac:dyDescent="0.35">
      <c r="A748" s="4">
        <v>2021</v>
      </c>
      <c r="B748">
        <v>747</v>
      </c>
      <c r="C748">
        <v>1967</v>
      </c>
      <c r="D748" t="s">
        <v>21</v>
      </c>
      <c r="E748" t="s">
        <v>29</v>
      </c>
      <c r="F748" t="s">
        <v>54</v>
      </c>
      <c r="G748" t="s">
        <v>145</v>
      </c>
      <c r="H748" t="s">
        <v>26</v>
      </c>
      <c r="I748" t="s">
        <v>28</v>
      </c>
      <c r="J748" t="s">
        <v>61</v>
      </c>
      <c r="K748" s="1">
        <v>0.2</v>
      </c>
      <c r="L748" s="1">
        <v>0.2</v>
      </c>
      <c r="M748" s="1">
        <v>0.4</v>
      </c>
      <c r="N748" s="4" t="s">
        <v>93</v>
      </c>
      <c r="O748" t="s">
        <v>87</v>
      </c>
      <c r="P748" t="s">
        <v>59</v>
      </c>
      <c r="Q748" t="s">
        <v>59</v>
      </c>
      <c r="R748" s="1">
        <v>0.2</v>
      </c>
      <c r="S748" s="1">
        <v>0.2</v>
      </c>
      <c r="T748" t="s">
        <v>27</v>
      </c>
      <c r="V748" t="s">
        <v>33</v>
      </c>
      <c r="W748" t="s">
        <v>34</v>
      </c>
      <c r="X748" t="s">
        <v>34</v>
      </c>
      <c r="Y748" t="s">
        <v>35</v>
      </c>
      <c r="Z748" t="s">
        <v>120</v>
      </c>
      <c r="AA748" t="s">
        <v>33</v>
      </c>
      <c r="AB748" t="s">
        <v>33</v>
      </c>
      <c r="AC748" t="s">
        <v>34</v>
      </c>
      <c r="AD748" t="s">
        <v>34</v>
      </c>
      <c r="AE748" t="s">
        <v>34</v>
      </c>
      <c r="AF748" t="s">
        <v>35</v>
      </c>
      <c r="AG748" t="s">
        <v>34</v>
      </c>
      <c r="AH748" t="s">
        <v>119</v>
      </c>
      <c r="AI748" t="s">
        <v>121</v>
      </c>
      <c r="AJ748" t="s">
        <v>122</v>
      </c>
      <c r="AK748" t="s">
        <v>140</v>
      </c>
      <c r="AL748" t="s">
        <v>122</v>
      </c>
      <c r="AM748">
        <v>1.5</v>
      </c>
      <c r="AN748">
        <v>8</v>
      </c>
      <c r="AO748">
        <v>2.5</v>
      </c>
      <c r="AP748">
        <v>2</v>
      </c>
      <c r="AQ748">
        <v>10</v>
      </c>
      <c r="AR748">
        <v>0</v>
      </c>
      <c r="AS748">
        <v>8</v>
      </c>
      <c r="AT748">
        <v>3</v>
      </c>
      <c r="AU748">
        <v>3</v>
      </c>
      <c r="AV748">
        <v>10</v>
      </c>
      <c r="AW748" t="s">
        <v>27</v>
      </c>
      <c r="AY748" s="4" t="s">
        <v>123</v>
      </c>
      <c r="AZ748" s="4" t="s">
        <v>124</v>
      </c>
      <c r="BA748" s="4" t="s">
        <v>124</v>
      </c>
      <c r="BB748" s="4" t="s">
        <v>124</v>
      </c>
      <c r="BC748" s="4" t="s">
        <v>124</v>
      </c>
      <c r="BD748" s="4" t="s">
        <v>147</v>
      </c>
      <c r="BE748" s="4" t="s">
        <v>124</v>
      </c>
      <c r="BF748" s="4" t="s">
        <v>124</v>
      </c>
      <c r="BG748" s="4" t="s">
        <v>123</v>
      </c>
      <c r="BH748" s="4" t="s">
        <v>124</v>
      </c>
      <c r="BI748" s="4" t="s">
        <v>124</v>
      </c>
      <c r="BJ748" s="4" t="s">
        <v>123</v>
      </c>
      <c r="BK748" s="4" t="s">
        <v>124</v>
      </c>
      <c r="BL748" s="4" t="s">
        <v>124</v>
      </c>
      <c r="BM748" s="4" t="s">
        <v>123</v>
      </c>
      <c r="BN748" s="4" t="s">
        <v>124</v>
      </c>
      <c r="BP748" s="4" t="s">
        <v>135</v>
      </c>
      <c r="BQ748" t="s">
        <v>131</v>
      </c>
      <c r="BR748" t="s">
        <v>128</v>
      </c>
      <c r="BS748" t="s">
        <v>127</v>
      </c>
      <c r="BT748" t="s">
        <v>128</v>
      </c>
      <c r="BU748" t="s">
        <v>131</v>
      </c>
      <c r="BV748" t="s">
        <v>128</v>
      </c>
      <c r="BW748" t="s">
        <v>129</v>
      </c>
      <c r="BX748" t="s">
        <v>128</v>
      </c>
      <c r="BY748" t="s">
        <v>129</v>
      </c>
      <c r="BZ748" t="s">
        <v>127</v>
      </c>
      <c r="CA748" t="s">
        <v>130</v>
      </c>
      <c r="CB748" t="s">
        <v>128</v>
      </c>
      <c r="CC748" t="s">
        <v>135</v>
      </c>
      <c r="CD748" t="s">
        <v>129</v>
      </c>
      <c r="CE748" t="s">
        <v>127</v>
      </c>
      <c r="CF748" t="s">
        <v>128</v>
      </c>
      <c r="CG748" t="s">
        <v>135</v>
      </c>
      <c r="CH748" t="s">
        <v>129</v>
      </c>
      <c r="CI748" t="s">
        <v>131</v>
      </c>
      <c r="CJ748" t="s">
        <v>129</v>
      </c>
      <c r="CK748" t="s">
        <v>135</v>
      </c>
      <c r="CL748" t="s">
        <v>128</v>
      </c>
      <c r="CM748" t="s">
        <v>130</v>
      </c>
      <c r="CN748" t="s">
        <v>135</v>
      </c>
      <c r="CO748" t="s">
        <v>131</v>
      </c>
      <c r="CP748" t="s">
        <v>129</v>
      </c>
      <c r="CQ748" t="s">
        <v>135</v>
      </c>
      <c r="CR748" t="s">
        <v>72</v>
      </c>
      <c r="CS748" t="s">
        <v>72</v>
      </c>
      <c r="CT748" t="s">
        <v>34</v>
      </c>
      <c r="CU748" t="s">
        <v>27</v>
      </c>
      <c r="DF748" t="s">
        <v>88</v>
      </c>
      <c r="DH748">
        <f t="shared" si="88"/>
        <v>8</v>
      </c>
      <c r="DI748">
        <f t="shared" si="89"/>
        <v>2.5</v>
      </c>
      <c r="DJ748">
        <f t="shared" si="90"/>
        <v>2</v>
      </c>
      <c r="DK748">
        <f t="shared" si="91"/>
        <v>0</v>
      </c>
      <c r="DL748">
        <f t="shared" si="92"/>
        <v>8</v>
      </c>
      <c r="DM748">
        <f t="shared" si="93"/>
        <v>3</v>
      </c>
      <c r="DN748">
        <f t="shared" si="94"/>
        <v>3</v>
      </c>
      <c r="DO748">
        <f t="shared" si="95"/>
        <v>1.5</v>
      </c>
    </row>
    <row r="749" spans="1:119" x14ac:dyDescent="0.35">
      <c r="A749" s="4">
        <v>2021</v>
      </c>
      <c r="B749">
        <v>748</v>
      </c>
      <c r="C749">
        <v>1989</v>
      </c>
      <c r="D749" t="s">
        <v>21</v>
      </c>
      <c r="E749" t="s">
        <v>29</v>
      </c>
      <c r="F749" t="s">
        <v>159</v>
      </c>
      <c r="G749" t="s">
        <v>137</v>
      </c>
      <c r="H749" t="s">
        <v>70</v>
      </c>
      <c r="I749" t="s">
        <v>103</v>
      </c>
      <c r="J749" t="s">
        <v>61</v>
      </c>
      <c r="K749" t="s">
        <v>86</v>
      </c>
      <c r="L749" t="s">
        <v>87</v>
      </c>
      <c r="M749" s="1">
        <v>0.9</v>
      </c>
      <c r="N749" s="4" t="s">
        <v>87</v>
      </c>
      <c r="O749" t="s">
        <v>87</v>
      </c>
      <c r="P749" t="s">
        <v>59</v>
      </c>
      <c r="Q749" t="s">
        <v>59</v>
      </c>
      <c r="R749" s="1">
        <v>0.9</v>
      </c>
      <c r="S749" s="1">
        <v>0.9</v>
      </c>
      <c r="T749" t="s">
        <v>27</v>
      </c>
      <c r="V749" t="s">
        <v>33</v>
      </c>
      <c r="W749" t="s">
        <v>34</v>
      </c>
      <c r="X749" t="s">
        <v>34</v>
      </c>
      <c r="Y749" t="s">
        <v>34</v>
      </c>
      <c r="Z749" t="s">
        <v>119</v>
      </c>
      <c r="AA749" t="s">
        <v>34</v>
      </c>
      <c r="AB749" t="s">
        <v>34</v>
      </c>
      <c r="AC749" t="s">
        <v>34</v>
      </c>
      <c r="AD749" t="s">
        <v>33</v>
      </c>
      <c r="AE749" t="s">
        <v>33</v>
      </c>
      <c r="AF749" t="s">
        <v>72</v>
      </c>
      <c r="AG749" t="s">
        <v>34</v>
      </c>
      <c r="AH749" t="s">
        <v>119</v>
      </c>
      <c r="AI749" t="s">
        <v>121</v>
      </c>
      <c r="AJ749" t="s">
        <v>122</v>
      </c>
      <c r="AK749" t="s">
        <v>122</v>
      </c>
      <c r="AL749" t="s">
        <v>122</v>
      </c>
      <c r="AM749">
        <v>3</v>
      </c>
      <c r="AN749">
        <v>8</v>
      </c>
      <c r="AO749">
        <v>1</v>
      </c>
      <c r="AP749">
        <v>3</v>
      </c>
      <c r="AQ749">
        <v>9</v>
      </c>
      <c r="AR749">
        <v>0</v>
      </c>
      <c r="AS749">
        <v>8</v>
      </c>
      <c r="AT749">
        <v>2</v>
      </c>
      <c r="AU749">
        <v>6</v>
      </c>
      <c r="AV749">
        <v>8</v>
      </c>
      <c r="AW749" t="s">
        <v>59</v>
      </c>
      <c r="AX749">
        <v>0.15</v>
      </c>
      <c r="AY749" s="4" t="s">
        <v>141</v>
      </c>
      <c r="AZ749" s="4" t="s">
        <v>141</v>
      </c>
      <c r="BA749" s="4" t="s">
        <v>141</v>
      </c>
      <c r="BB749" s="4" t="s">
        <v>141</v>
      </c>
      <c r="BC749" s="4" t="s">
        <v>141</v>
      </c>
      <c r="BD749" s="4" t="s">
        <v>141</v>
      </c>
      <c r="BE749" s="4" t="s">
        <v>147</v>
      </c>
      <c r="BF749" s="4" t="s">
        <v>123</v>
      </c>
      <c r="BG749" s="4" t="s">
        <v>141</v>
      </c>
      <c r="BH749" s="4" t="s">
        <v>141</v>
      </c>
      <c r="BI749" s="4" t="s">
        <v>141</v>
      </c>
      <c r="BJ749" s="4" t="s">
        <v>147</v>
      </c>
      <c r="BK749" s="4" t="s">
        <v>147</v>
      </c>
      <c r="BL749" s="4" t="s">
        <v>123</v>
      </c>
      <c r="BM749" s="4" t="s">
        <v>141</v>
      </c>
      <c r="BN749" s="4" t="s">
        <v>141</v>
      </c>
      <c r="BP749" s="4" t="s">
        <v>131</v>
      </c>
      <c r="BQ749" t="s">
        <v>135</v>
      </c>
      <c r="BR749" t="s">
        <v>127</v>
      </c>
      <c r="BS749" t="s">
        <v>126</v>
      </c>
      <c r="BT749" t="s">
        <v>129</v>
      </c>
      <c r="BU749" t="s">
        <v>128</v>
      </c>
      <c r="BV749" t="s">
        <v>135</v>
      </c>
      <c r="BW749" t="s">
        <v>126</v>
      </c>
      <c r="BX749" t="s">
        <v>129</v>
      </c>
      <c r="BY749" t="s">
        <v>125</v>
      </c>
      <c r="BZ749" t="s">
        <v>127</v>
      </c>
      <c r="CA749" t="s">
        <v>125</v>
      </c>
      <c r="CB749" t="s">
        <v>135</v>
      </c>
      <c r="CC749" t="s">
        <v>128</v>
      </c>
      <c r="CD749" t="s">
        <v>127</v>
      </c>
      <c r="CE749" t="s">
        <v>125</v>
      </c>
      <c r="CF749" t="s">
        <v>127</v>
      </c>
      <c r="CG749" t="s">
        <v>125</v>
      </c>
      <c r="CH749" t="s">
        <v>129</v>
      </c>
      <c r="CI749" t="s">
        <v>130</v>
      </c>
      <c r="CJ749" t="s">
        <v>129</v>
      </c>
      <c r="CK749" t="s">
        <v>130</v>
      </c>
      <c r="CL749" t="s">
        <v>130</v>
      </c>
      <c r="CM749" t="s">
        <v>125</v>
      </c>
      <c r="CN749" t="s">
        <v>135</v>
      </c>
      <c r="CO749" t="s">
        <v>126</v>
      </c>
      <c r="CP749" t="s">
        <v>135</v>
      </c>
      <c r="CQ749" t="s">
        <v>130</v>
      </c>
      <c r="CR749" t="s">
        <v>34</v>
      </c>
      <c r="CS749" t="s">
        <v>33</v>
      </c>
      <c r="CT749" t="s">
        <v>72</v>
      </c>
      <c r="CU749" t="s">
        <v>27</v>
      </c>
      <c r="DF749" t="s">
        <v>94</v>
      </c>
      <c r="DH749">
        <f t="shared" si="88"/>
        <v>8</v>
      </c>
      <c r="DI749">
        <f t="shared" si="89"/>
        <v>1</v>
      </c>
      <c r="DJ749">
        <f t="shared" si="90"/>
        <v>3</v>
      </c>
      <c r="DK749">
        <f t="shared" si="91"/>
        <v>0</v>
      </c>
      <c r="DL749">
        <f t="shared" si="92"/>
        <v>8</v>
      </c>
      <c r="DM749">
        <f t="shared" si="93"/>
        <v>2</v>
      </c>
      <c r="DN749">
        <f t="shared" si="94"/>
        <v>6</v>
      </c>
      <c r="DO749">
        <f t="shared" si="95"/>
        <v>3</v>
      </c>
    </row>
    <row r="750" spans="1:119" x14ac:dyDescent="0.35">
      <c r="A750" s="4">
        <v>2021</v>
      </c>
      <c r="B750">
        <v>749</v>
      </c>
      <c r="C750">
        <v>1962</v>
      </c>
      <c r="D750" t="s">
        <v>53</v>
      </c>
      <c r="E750" t="s">
        <v>85</v>
      </c>
      <c r="F750" t="s">
        <v>89</v>
      </c>
      <c r="G750" t="s">
        <v>162</v>
      </c>
      <c r="H750" t="s">
        <v>70</v>
      </c>
      <c r="I750" t="s">
        <v>28</v>
      </c>
      <c r="J750" t="s">
        <v>61</v>
      </c>
      <c r="K750" t="s">
        <v>74</v>
      </c>
      <c r="L750" t="s">
        <v>73</v>
      </c>
      <c r="M750" s="1">
        <v>0.4</v>
      </c>
      <c r="N750" s="4" t="s">
        <v>1291</v>
      </c>
      <c r="O750" t="s">
        <v>1290</v>
      </c>
      <c r="P750" t="s">
        <v>27</v>
      </c>
      <c r="Q750" t="s">
        <v>59</v>
      </c>
      <c r="R750" s="1">
        <v>0.2</v>
      </c>
      <c r="S750" s="1">
        <v>0.4</v>
      </c>
      <c r="T750" t="s">
        <v>151</v>
      </c>
      <c r="V750" t="s">
        <v>72</v>
      </c>
      <c r="W750" t="s">
        <v>35</v>
      </c>
      <c r="X750" t="s">
        <v>72</v>
      </c>
      <c r="Y750" t="s">
        <v>33</v>
      </c>
      <c r="Z750" t="s">
        <v>119</v>
      </c>
      <c r="AA750" t="s">
        <v>34</v>
      </c>
      <c r="AB750" t="s">
        <v>34</v>
      </c>
      <c r="AC750" t="s">
        <v>34</v>
      </c>
      <c r="AD750" t="s">
        <v>34</v>
      </c>
      <c r="AE750" t="s">
        <v>72</v>
      </c>
      <c r="AF750" t="s">
        <v>72</v>
      </c>
      <c r="AG750" t="s">
        <v>34</v>
      </c>
      <c r="AH750" t="s">
        <v>133</v>
      </c>
      <c r="AI750" t="s">
        <v>138</v>
      </c>
      <c r="AJ750" t="s">
        <v>139</v>
      </c>
      <c r="AK750" t="s">
        <v>134</v>
      </c>
      <c r="AL750" t="s">
        <v>134</v>
      </c>
      <c r="AM750">
        <v>2.5</v>
      </c>
      <c r="AN750">
        <v>9</v>
      </c>
      <c r="AO750">
        <v>1</v>
      </c>
      <c r="AP750">
        <v>4.5</v>
      </c>
      <c r="AQ750">
        <v>7</v>
      </c>
      <c r="AR750">
        <v>0</v>
      </c>
      <c r="AS750">
        <v>8.5</v>
      </c>
      <c r="AT750">
        <v>2</v>
      </c>
      <c r="AU750">
        <v>6.5</v>
      </c>
      <c r="AV750">
        <v>7</v>
      </c>
      <c r="AW750" t="s">
        <v>59</v>
      </c>
      <c r="AX750">
        <v>0.05</v>
      </c>
      <c r="AY750" s="4" t="s">
        <v>124</v>
      </c>
      <c r="AZ750" s="4" t="s">
        <v>124</v>
      </c>
      <c r="BA750" s="4" t="s">
        <v>124</v>
      </c>
      <c r="BB750" s="4" t="s">
        <v>123</v>
      </c>
      <c r="BC750" s="4" t="s">
        <v>147</v>
      </c>
      <c r="BD750" s="4" t="s">
        <v>124</v>
      </c>
      <c r="BE750" s="4" t="s">
        <v>147</v>
      </c>
      <c r="BF750" s="4" t="s">
        <v>123</v>
      </c>
      <c r="BG750" s="4" t="s">
        <v>147</v>
      </c>
      <c r="BH750" s="4" t="s">
        <v>124</v>
      </c>
      <c r="BI750" s="4" t="s">
        <v>123</v>
      </c>
      <c r="BJ750" s="4" t="s">
        <v>147</v>
      </c>
      <c r="BK750" s="4" t="s">
        <v>123</v>
      </c>
      <c r="BL750" s="4" t="s">
        <v>124</v>
      </c>
      <c r="BM750" s="4" t="s">
        <v>123</v>
      </c>
      <c r="BN750" s="4" t="s">
        <v>147</v>
      </c>
      <c r="BP750" s="4" t="s">
        <v>131</v>
      </c>
      <c r="BQ750" t="s">
        <v>135</v>
      </c>
      <c r="BR750" t="s">
        <v>127</v>
      </c>
      <c r="BS750" t="s">
        <v>128</v>
      </c>
      <c r="BT750" t="s">
        <v>127</v>
      </c>
      <c r="BU750" t="s">
        <v>128</v>
      </c>
      <c r="BV750" t="s">
        <v>135</v>
      </c>
      <c r="BW750" t="s">
        <v>128</v>
      </c>
      <c r="BX750" t="s">
        <v>131</v>
      </c>
      <c r="BY750" t="s">
        <v>128</v>
      </c>
      <c r="BZ750" t="s">
        <v>127</v>
      </c>
      <c r="CA750" t="s">
        <v>125</v>
      </c>
      <c r="CB750" t="s">
        <v>135</v>
      </c>
      <c r="CC750" t="s">
        <v>131</v>
      </c>
      <c r="CD750" t="s">
        <v>127</v>
      </c>
      <c r="CE750" t="s">
        <v>126</v>
      </c>
      <c r="CF750" t="s">
        <v>127</v>
      </c>
      <c r="CG750" t="s">
        <v>128</v>
      </c>
      <c r="CH750" t="s">
        <v>129</v>
      </c>
      <c r="CI750" t="s">
        <v>126</v>
      </c>
      <c r="CJ750" t="s">
        <v>127</v>
      </c>
      <c r="CK750" t="s">
        <v>130</v>
      </c>
      <c r="CL750" t="s">
        <v>126</v>
      </c>
      <c r="CM750" t="s">
        <v>128</v>
      </c>
      <c r="CN750" t="s">
        <v>127</v>
      </c>
      <c r="CO750" t="s">
        <v>135</v>
      </c>
      <c r="CP750" t="s">
        <v>135</v>
      </c>
      <c r="CQ750" t="s">
        <v>125</v>
      </c>
      <c r="CR750" t="s">
        <v>34</v>
      </c>
      <c r="CS750" t="s">
        <v>34</v>
      </c>
      <c r="CT750" t="s">
        <v>72</v>
      </c>
      <c r="CU750" t="s">
        <v>59</v>
      </c>
      <c r="CV750" t="s">
        <v>59</v>
      </c>
      <c r="CW750" t="s">
        <v>34</v>
      </c>
      <c r="CX750" t="s">
        <v>34</v>
      </c>
      <c r="CY750" t="s">
        <v>34</v>
      </c>
      <c r="CZ750" t="s">
        <v>35</v>
      </c>
      <c r="DA750" t="s">
        <v>35</v>
      </c>
      <c r="DB750" t="s">
        <v>35</v>
      </c>
      <c r="DC750" t="s">
        <v>35</v>
      </c>
      <c r="DD750" t="s">
        <v>35</v>
      </c>
      <c r="DE750" t="s">
        <v>36</v>
      </c>
      <c r="DF750" t="s">
        <v>75</v>
      </c>
      <c r="DG750" t="s">
        <v>75</v>
      </c>
      <c r="DH750">
        <f t="shared" si="88"/>
        <v>9</v>
      </c>
      <c r="DI750">
        <f t="shared" si="89"/>
        <v>1</v>
      </c>
      <c r="DJ750">
        <f t="shared" si="90"/>
        <v>4.5</v>
      </c>
      <c r="DK750">
        <f t="shared" si="91"/>
        <v>0</v>
      </c>
      <c r="DL750">
        <f t="shared" si="92"/>
        <v>8.5</v>
      </c>
      <c r="DM750">
        <f t="shared" si="93"/>
        <v>2</v>
      </c>
      <c r="DN750">
        <f t="shared" si="94"/>
        <v>6.5</v>
      </c>
      <c r="DO750">
        <f t="shared" si="95"/>
        <v>2.5</v>
      </c>
    </row>
    <row r="751" spans="1:119" x14ac:dyDescent="0.35">
      <c r="A751" s="4">
        <v>2021</v>
      </c>
      <c r="B751">
        <v>750</v>
      </c>
      <c r="C751">
        <v>1963</v>
      </c>
      <c r="D751" t="s">
        <v>21</v>
      </c>
      <c r="E751" t="s">
        <v>85</v>
      </c>
      <c r="F751" t="s">
        <v>106</v>
      </c>
      <c r="G751" t="s">
        <v>150</v>
      </c>
      <c r="H751" t="s">
        <v>58</v>
      </c>
      <c r="I751" t="s">
        <v>60</v>
      </c>
      <c r="J751" t="s">
        <v>61</v>
      </c>
      <c r="K751" s="1">
        <v>0.3</v>
      </c>
      <c r="L751" s="1">
        <v>0.3</v>
      </c>
      <c r="M751" s="1">
        <v>0.2</v>
      </c>
      <c r="N751" s="4" t="s">
        <v>93</v>
      </c>
      <c r="O751" t="s">
        <v>1290</v>
      </c>
      <c r="P751" t="s">
        <v>27</v>
      </c>
      <c r="Q751" t="s">
        <v>27</v>
      </c>
      <c r="T751" t="s">
        <v>27</v>
      </c>
      <c r="V751" t="s">
        <v>33</v>
      </c>
      <c r="W751" t="s">
        <v>33</v>
      </c>
      <c r="X751" t="s">
        <v>33</v>
      </c>
      <c r="Y751" t="s">
        <v>72</v>
      </c>
      <c r="Z751" t="s">
        <v>120</v>
      </c>
      <c r="AA751" t="s">
        <v>33</v>
      </c>
      <c r="AB751" t="s">
        <v>33</v>
      </c>
      <c r="AC751" t="s">
        <v>33</v>
      </c>
      <c r="AD751" t="s">
        <v>33</v>
      </c>
      <c r="AE751" t="s">
        <v>33</v>
      </c>
      <c r="AF751" t="s">
        <v>36</v>
      </c>
      <c r="AG751" t="s">
        <v>72</v>
      </c>
      <c r="AH751" t="s">
        <v>120</v>
      </c>
      <c r="AI751" t="s">
        <v>121</v>
      </c>
      <c r="AJ751" t="s">
        <v>140</v>
      </c>
      <c r="AK751" t="s">
        <v>140</v>
      </c>
      <c r="AL751" t="s">
        <v>140</v>
      </c>
      <c r="AM751">
        <v>0</v>
      </c>
      <c r="AN751">
        <v>8</v>
      </c>
      <c r="AO751">
        <v>4</v>
      </c>
      <c r="AP751">
        <v>4</v>
      </c>
      <c r="AQ751">
        <v>8</v>
      </c>
      <c r="AR751">
        <v>0</v>
      </c>
      <c r="AS751">
        <v>8</v>
      </c>
      <c r="AT751">
        <v>4</v>
      </c>
      <c r="AU751">
        <v>4</v>
      </c>
      <c r="AV751">
        <v>8</v>
      </c>
      <c r="AW751" t="s">
        <v>27</v>
      </c>
      <c r="AY751" s="4" t="s">
        <v>124</v>
      </c>
      <c r="AZ751" s="4" t="s">
        <v>124</v>
      </c>
      <c r="BA751" s="4" t="s">
        <v>124</v>
      </c>
      <c r="BB751" s="4" t="s">
        <v>141</v>
      </c>
      <c r="BC751" s="4" t="s">
        <v>141</v>
      </c>
      <c r="BD751" s="4" t="s">
        <v>124</v>
      </c>
      <c r="BE751" s="4" t="s">
        <v>141</v>
      </c>
      <c r="BF751" s="4" t="s">
        <v>141</v>
      </c>
      <c r="BG751" s="4" t="s">
        <v>124</v>
      </c>
      <c r="BH751" s="4" t="s">
        <v>123</v>
      </c>
      <c r="BI751" s="4" t="s">
        <v>124</v>
      </c>
      <c r="BJ751" s="4" t="s">
        <v>124</v>
      </c>
      <c r="BK751" s="4" t="s">
        <v>141</v>
      </c>
      <c r="BL751" s="4" t="s">
        <v>141</v>
      </c>
      <c r="BM751" s="4" t="s">
        <v>141</v>
      </c>
      <c r="BN751" s="4" t="s">
        <v>141</v>
      </c>
      <c r="BP751" s="4" t="s">
        <v>31</v>
      </c>
      <c r="BQ751" t="s">
        <v>31</v>
      </c>
      <c r="BR751" t="s">
        <v>31</v>
      </c>
      <c r="BS751" t="s">
        <v>31</v>
      </c>
      <c r="BT751" t="s">
        <v>31</v>
      </c>
      <c r="BU751" t="s">
        <v>31</v>
      </c>
      <c r="BV751" t="s">
        <v>31</v>
      </c>
      <c r="BW751" t="s">
        <v>31</v>
      </c>
      <c r="BX751" t="s">
        <v>31</v>
      </c>
      <c r="BY751" t="s">
        <v>31</v>
      </c>
      <c r="BZ751" t="s">
        <v>31</v>
      </c>
      <c r="CA751" t="s">
        <v>31</v>
      </c>
      <c r="CB751" t="s">
        <v>31</v>
      </c>
      <c r="CC751" t="s">
        <v>31</v>
      </c>
      <c r="CD751" t="s">
        <v>31</v>
      </c>
      <c r="CE751" t="s">
        <v>31</v>
      </c>
      <c r="CF751" t="s">
        <v>31</v>
      </c>
      <c r="CG751" t="s">
        <v>31</v>
      </c>
      <c r="CH751" t="s">
        <v>31</v>
      </c>
      <c r="CI751" t="s">
        <v>31</v>
      </c>
      <c r="CJ751" t="s">
        <v>31</v>
      </c>
      <c r="CK751" t="s">
        <v>31</v>
      </c>
      <c r="CL751" t="s">
        <v>31</v>
      </c>
      <c r="CM751" t="s">
        <v>31</v>
      </c>
      <c r="CN751" t="s">
        <v>31</v>
      </c>
      <c r="CO751" t="s">
        <v>31</v>
      </c>
      <c r="CP751" t="s">
        <v>31</v>
      </c>
      <c r="CQ751" t="s">
        <v>31</v>
      </c>
      <c r="CR751" t="s">
        <v>72</v>
      </c>
      <c r="CS751" t="s">
        <v>34</v>
      </c>
      <c r="CT751" t="s">
        <v>35</v>
      </c>
      <c r="CU751" t="s">
        <v>27</v>
      </c>
      <c r="DF751" t="s">
        <v>88</v>
      </c>
      <c r="DH751">
        <f t="shared" si="88"/>
        <v>8</v>
      </c>
      <c r="DI751">
        <f t="shared" si="89"/>
        <v>4</v>
      </c>
      <c r="DJ751">
        <f t="shared" si="90"/>
        <v>4</v>
      </c>
      <c r="DK751">
        <f t="shared" si="91"/>
        <v>0</v>
      </c>
      <c r="DL751">
        <f t="shared" si="92"/>
        <v>8</v>
      </c>
      <c r="DM751">
        <f t="shared" si="93"/>
        <v>4</v>
      </c>
      <c r="DN751">
        <f t="shared" si="94"/>
        <v>4</v>
      </c>
      <c r="DO751">
        <f t="shared" si="95"/>
        <v>0</v>
      </c>
    </row>
    <row r="752" spans="1:119" x14ac:dyDescent="0.35">
      <c r="A752" s="4">
        <v>2021</v>
      </c>
      <c r="B752">
        <v>751</v>
      </c>
      <c r="C752">
        <v>1963</v>
      </c>
      <c r="D752" t="s">
        <v>53</v>
      </c>
      <c r="E752" t="s">
        <v>29</v>
      </c>
      <c r="F752" t="s">
        <v>22</v>
      </c>
      <c r="G752" t="s">
        <v>162</v>
      </c>
      <c r="H752" t="s">
        <v>70</v>
      </c>
      <c r="I752" t="s">
        <v>28</v>
      </c>
      <c r="J752" t="s">
        <v>61</v>
      </c>
      <c r="K752" s="1">
        <v>0.1</v>
      </c>
      <c r="L752" s="1">
        <v>0.1</v>
      </c>
      <c r="M752" s="1">
        <v>0.2</v>
      </c>
      <c r="N752" s="4" t="s">
        <v>93</v>
      </c>
      <c r="O752" t="s">
        <v>93</v>
      </c>
      <c r="P752" t="s">
        <v>59</v>
      </c>
      <c r="Q752" t="s">
        <v>59</v>
      </c>
      <c r="R752" s="1">
        <v>0.1</v>
      </c>
      <c r="S752" s="1">
        <v>0.2</v>
      </c>
      <c r="T752" t="s">
        <v>59</v>
      </c>
      <c r="U752" s="1">
        <v>0.6</v>
      </c>
      <c r="V752" t="s">
        <v>34</v>
      </c>
      <c r="W752" t="s">
        <v>72</v>
      </c>
      <c r="X752" t="s">
        <v>34</v>
      </c>
      <c r="Y752" t="s">
        <v>33</v>
      </c>
      <c r="Z752" t="s">
        <v>132</v>
      </c>
      <c r="AA752" t="s">
        <v>72</v>
      </c>
      <c r="AB752" t="s">
        <v>34</v>
      </c>
      <c r="AC752" t="s">
        <v>33</v>
      </c>
      <c r="AD752" t="s">
        <v>34</v>
      </c>
      <c r="AE752" t="s">
        <v>35</v>
      </c>
      <c r="AF752" t="s">
        <v>34</v>
      </c>
      <c r="AG752" t="s">
        <v>35</v>
      </c>
      <c r="AH752" t="s">
        <v>133</v>
      </c>
      <c r="AI752" t="s">
        <v>121</v>
      </c>
      <c r="AJ752" t="s">
        <v>139</v>
      </c>
      <c r="AK752" t="s">
        <v>122</v>
      </c>
      <c r="AL752" t="s">
        <v>122</v>
      </c>
      <c r="AM752">
        <v>1.5</v>
      </c>
      <c r="AN752">
        <v>11</v>
      </c>
      <c r="AO752">
        <v>0.5</v>
      </c>
      <c r="AP752">
        <v>3</v>
      </c>
      <c r="AQ752">
        <v>8</v>
      </c>
      <c r="AR752">
        <v>0.5</v>
      </c>
      <c r="AS752">
        <v>10</v>
      </c>
      <c r="AT752">
        <v>2</v>
      </c>
      <c r="AU752">
        <v>3.5</v>
      </c>
      <c r="AV752">
        <v>8</v>
      </c>
      <c r="AW752" t="s">
        <v>27</v>
      </c>
      <c r="AY752" s="4" t="s">
        <v>124</v>
      </c>
      <c r="AZ752" s="4" t="s">
        <v>123</v>
      </c>
      <c r="BA752" s="4" t="s">
        <v>123</v>
      </c>
      <c r="BB752" s="4" t="s">
        <v>123</v>
      </c>
      <c r="BC752" s="4" t="s">
        <v>124</v>
      </c>
      <c r="BD752" s="4" t="s">
        <v>123</v>
      </c>
      <c r="BE752" s="4" t="s">
        <v>147</v>
      </c>
      <c r="BF752" s="4" t="s">
        <v>124</v>
      </c>
      <c r="BG752" s="4" t="s">
        <v>123</v>
      </c>
      <c r="BH752" s="4" t="s">
        <v>124</v>
      </c>
      <c r="BI752" s="4" t="s">
        <v>124</v>
      </c>
      <c r="BJ752" s="4" t="s">
        <v>141</v>
      </c>
      <c r="BK752" s="4" t="s">
        <v>123</v>
      </c>
      <c r="BL752" s="4" t="s">
        <v>141</v>
      </c>
      <c r="BM752" s="4" t="s">
        <v>124</v>
      </c>
      <c r="BN752" s="4" t="s">
        <v>124</v>
      </c>
      <c r="BP752" s="4" t="s">
        <v>135</v>
      </c>
      <c r="BQ752" t="s">
        <v>126</v>
      </c>
      <c r="BR752" t="s">
        <v>130</v>
      </c>
      <c r="BS752" t="s">
        <v>126</v>
      </c>
      <c r="BT752" t="s">
        <v>129</v>
      </c>
      <c r="BU752" t="s">
        <v>131</v>
      </c>
      <c r="BV752" t="s">
        <v>135</v>
      </c>
      <c r="BW752" t="s">
        <v>126</v>
      </c>
      <c r="BX752" t="s">
        <v>129</v>
      </c>
      <c r="BY752" t="s">
        <v>125</v>
      </c>
      <c r="BZ752" t="s">
        <v>127</v>
      </c>
      <c r="CA752" t="s">
        <v>125</v>
      </c>
      <c r="CB752" t="s">
        <v>135</v>
      </c>
      <c r="CC752" t="s">
        <v>131</v>
      </c>
      <c r="CD752" t="s">
        <v>129</v>
      </c>
      <c r="CE752" t="s">
        <v>126</v>
      </c>
      <c r="CF752" t="s">
        <v>135</v>
      </c>
      <c r="CG752" t="s">
        <v>125</v>
      </c>
      <c r="CH752" t="s">
        <v>129</v>
      </c>
      <c r="CI752" t="s">
        <v>126</v>
      </c>
      <c r="CJ752" t="s">
        <v>135</v>
      </c>
      <c r="CK752" t="s">
        <v>130</v>
      </c>
      <c r="CL752" t="s">
        <v>130</v>
      </c>
      <c r="CM752" t="s">
        <v>125</v>
      </c>
      <c r="CN752" t="s">
        <v>135</v>
      </c>
      <c r="CO752" t="s">
        <v>126</v>
      </c>
      <c r="CP752" t="s">
        <v>135</v>
      </c>
      <c r="CQ752" t="s">
        <v>125</v>
      </c>
      <c r="CR752" t="s">
        <v>35</v>
      </c>
      <c r="CS752" t="s">
        <v>72</v>
      </c>
      <c r="CT752" t="s">
        <v>33</v>
      </c>
      <c r="CU752" t="s">
        <v>59</v>
      </c>
      <c r="CV752" t="s">
        <v>59</v>
      </c>
      <c r="CW752" t="s">
        <v>34</v>
      </c>
      <c r="CX752" t="s">
        <v>72</v>
      </c>
      <c r="CY752" t="s">
        <v>72</v>
      </c>
      <c r="CZ752" t="s">
        <v>72</v>
      </c>
      <c r="DA752" t="s">
        <v>34</v>
      </c>
      <c r="DB752" t="s">
        <v>35</v>
      </c>
      <c r="DC752" t="s">
        <v>35</v>
      </c>
      <c r="DD752" t="s">
        <v>72</v>
      </c>
      <c r="DE752" t="s">
        <v>35</v>
      </c>
      <c r="DF752" t="s">
        <v>88</v>
      </c>
      <c r="DG752" t="s">
        <v>88</v>
      </c>
      <c r="DH752">
        <f t="shared" si="88"/>
        <v>11</v>
      </c>
      <c r="DI752">
        <f t="shared" si="89"/>
        <v>0.5</v>
      </c>
      <c r="DJ752">
        <f t="shared" si="90"/>
        <v>3</v>
      </c>
      <c r="DK752">
        <f t="shared" si="91"/>
        <v>0.5</v>
      </c>
      <c r="DL752">
        <f t="shared" si="92"/>
        <v>10</v>
      </c>
      <c r="DM752">
        <f t="shared" si="93"/>
        <v>2</v>
      </c>
      <c r="DN752">
        <f t="shared" si="94"/>
        <v>3.5</v>
      </c>
      <c r="DO752">
        <f t="shared" si="95"/>
        <v>1.5</v>
      </c>
    </row>
    <row r="753" spans="1:119" x14ac:dyDescent="0.35">
      <c r="A753" s="4">
        <v>2021</v>
      </c>
      <c r="B753">
        <v>752</v>
      </c>
      <c r="C753">
        <v>1957</v>
      </c>
      <c r="D753" t="s">
        <v>53</v>
      </c>
      <c r="E753" t="s">
        <v>29</v>
      </c>
      <c r="F753" t="s">
        <v>54</v>
      </c>
      <c r="G753" t="s">
        <v>185</v>
      </c>
      <c r="H753" t="s">
        <v>26</v>
      </c>
      <c r="I753" t="s">
        <v>28</v>
      </c>
      <c r="J753" t="s">
        <v>61</v>
      </c>
      <c r="K753" t="s">
        <v>86</v>
      </c>
      <c r="L753" t="s">
        <v>87</v>
      </c>
      <c r="M753" t="s">
        <v>86</v>
      </c>
      <c r="N753" s="4" t="s">
        <v>87</v>
      </c>
      <c r="O753" t="s">
        <v>87</v>
      </c>
      <c r="P753" t="s">
        <v>27</v>
      </c>
      <c r="Q753" t="s">
        <v>59</v>
      </c>
      <c r="R753" t="s">
        <v>93</v>
      </c>
      <c r="S753" t="s">
        <v>87</v>
      </c>
      <c r="T753" t="s">
        <v>27</v>
      </c>
      <c r="V753" t="s">
        <v>33</v>
      </c>
      <c r="W753" t="s">
        <v>33</v>
      </c>
      <c r="X753" t="s">
        <v>33</v>
      </c>
      <c r="Y753" t="s">
        <v>36</v>
      </c>
      <c r="Z753" t="s">
        <v>120</v>
      </c>
      <c r="AA753" t="s">
        <v>72</v>
      </c>
      <c r="AB753" t="s">
        <v>33</v>
      </c>
      <c r="AC753" t="s">
        <v>72</v>
      </c>
      <c r="AD753" t="s">
        <v>72</v>
      </c>
      <c r="AE753" t="s">
        <v>33</v>
      </c>
      <c r="AF753" t="s">
        <v>72</v>
      </c>
      <c r="AG753" t="s">
        <v>36</v>
      </c>
      <c r="AH753" t="s">
        <v>120</v>
      </c>
      <c r="AI753" t="s">
        <v>138</v>
      </c>
      <c r="AJ753" t="s">
        <v>140</v>
      </c>
      <c r="AK753" t="s">
        <v>134</v>
      </c>
      <c r="AL753" t="s">
        <v>134</v>
      </c>
      <c r="AM753">
        <v>1.5</v>
      </c>
      <c r="AN753">
        <v>5</v>
      </c>
      <c r="AO753">
        <v>3.5</v>
      </c>
      <c r="AP753">
        <v>6</v>
      </c>
      <c r="AQ753">
        <v>8</v>
      </c>
      <c r="AR753">
        <v>1</v>
      </c>
      <c r="AS753">
        <v>10</v>
      </c>
      <c r="AT753">
        <v>2</v>
      </c>
      <c r="AU753">
        <v>4</v>
      </c>
      <c r="AV753">
        <v>7</v>
      </c>
      <c r="AW753" t="s">
        <v>27</v>
      </c>
      <c r="AY753" s="4" t="s">
        <v>141</v>
      </c>
      <c r="AZ753" s="4" t="s">
        <v>141</v>
      </c>
      <c r="BA753" s="4" t="s">
        <v>124</v>
      </c>
      <c r="BB753" s="4" t="s">
        <v>141</v>
      </c>
      <c r="BC753" s="4" t="s">
        <v>124</v>
      </c>
      <c r="BD753" s="4" t="s">
        <v>124</v>
      </c>
      <c r="BE753" s="4" t="s">
        <v>141</v>
      </c>
      <c r="BF753" s="4" t="s">
        <v>124</v>
      </c>
      <c r="BG753" s="4" t="s">
        <v>124</v>
      </c>
      <c r="BH753" s="4" t="s">
        <v>141</v>
      </c>
      <c r="BI753" s="4" t="s">
        <v>124</v>
      </c>
      <c r="BJ753" s="4" t="s">
        <v>141</v>
      </c>
      <c r="BK753" s="4" t="s">
        <v>141</v>
      </c>
      <c r="BL753" s="4" t="s">
        <v>141</v>
      </c>
      <c r="BM753" s="4" t="s">
        <v>141</v>
      </c>
      <c r="BN753" s="4" t="s">
        <v>124</v>
      </c>
      <c r="BP753" s="4" t="s">
        <v>31</v>
      </c>
      <c r="BQ753" t="s">
        <v>31</v>
      </c>
      <c r="BR753" t="s">
        <v>31</v>
      </c>
      <c r="BS753" t="s">
        <v>31</v>
      </c>
      <c r="BT753" t="s">
        <v>31</v>
      </c>
      <c r="BU753" t="s">
        <v>31</v>
      </c>
      <c r="BV753" t="s">
        <v>31</v>
      </c>
      <c r="BW753" t="s">
        <v>31</v>
      </c>
      <c r="BX753" t="s">
        <v>31</v>
      </c>
      <c r="BY753" t="s">
        <v>31</v>
      </c>
      <c r="BZ753" t="s">
        <v>31</v>
      </c>
      <c r="CA753" t="s">
        <v>31</v>
      </c>
      <c r="CB753" t="s">
        <v>31</v>
      </c>
      <c r="CC753" t="s">
        <v>31</v>
      </c>
      <c r="CD753" t="s">
        <v>31</v>
      </c>
      <c r="CE753" t="s">
        <v>31</v>
      </c>
      <c r="CF753" t="s">
        <v>31</v>
      </c>
      <c r="CG753" t="s">
        <v>31</v>
      </c>
      <c r="CH753" t="s">
        <v>31</v>
      </c>
      <c r="CI753" t="s">
        <v>31</v>
      </c>
      <c r="CJ753" t="s">
        <v>31</v>
      </c>
      <c r="CK753" t="s">
        <v>31</v>
      </c>
      <c r="CL753" t="s">
        <v>31</v>
      </c>
      <c r="CM753" t="s">
        <v>31</v>
      </c>
      <c r="CN753" t="s">
        <v>31</v>
      </c>
      <c r="CO753" t="s">
        <v>31</v>
      </c>
      <c r="CP753" t="s">
        <v>31</v>
      </c>
      <c r="CQ753" t="s">
        <v>31</v>
      </c>
      <c r="CR753" t="s">
        <v>72</v>
      </c>
      <c r="CS753" t="s">
        <v>33</v>
      </c>
      <c r="CT753" t="s">
        <v>72</v>
      </c>
      <c r="CU753" t="s">
        <v>27</v>
      </c>
      <c r="DF753" t="s">
        <v>37</v>
      </c>
      <c r="DH753">
        <f t="shared" si="88"/>
        <v>5</v>
      </c>
      <c r="DI753">
        <f t="shared" si="89"/>
        <v>3.5</v>
      </c>
      <c r="DJ753">
        <f t="shared" si="90"/>
        <v>6</v>
      </c>
      <c r="DK753">
        <f t="shared" si="91"/>
        <v>1</v>
      </c>
      <c r="DL753">
        <f t="shared" si="92"/>
        <v>10</v>
      </c>
      <c r="DM753">
        <f t="shared" si="93"/>
        <v>2</v>
      </c>
      <c r="DN753">
        <f t="shared" si="94"/>
        <v>4</v>
      </c>
      <c r="DO753">
        <f t="shared" si="95"/>
        <v>1.5</v>
      </c>
    </row>
    <row r="754" spans="1:119" x14ac:dyDescent="0.35">
      <c r="A754" s="4">
        <v>2021</v>
      </c>
      <c r="B754">
        <v>753</v>
      </c>
      <c r="C754">
        <v>1964</v>
      </c>
      <c r="D754" t="s">
        <v>53</v>
      </c>
      <c r="E754" t="s">
        <v>29</v>
      </c>
      <c r="F754" t="s">
        <v>136</v>
      </c>
      <c r="G754" t="s">
        <v>162</v>
      </c>
      <c r="H754" t="s">
        <v>70</v>
      </c>
      <c r="I754" t="s">
        <v>28</v>
      </c>
      <c r="J754" t="s">
        <v>61</v>
      </c>
      <c r="K754" s="1">
        <v>0.1</v>
      </c>
      <c r="L754" s="1">
        <v>0.4</v>
      </c>
      <c r="M754" t="s">
        <v>93</v>
      </c>
      <c r="N754" s="4" t="s">
        <v>1290</v>
      </c>
      <c r="O754" t="s">
        <v>1290</v>
      </c>
      <c r="P754" t="s">
        <v>27</v>
      </c>
      <c r="Q754" t="s">
        <v>59</v>
      </c>
      <c r="R754" t="s">
        <v>93</v>
      </c>
      <c r="S754" t="s">
        <v>93</v>
      </c>
      <c r="T754" t="s">
        <v>27</v>
      </c>
      <c r="V754" t="s">
        <v>34</v>
      </c>
      <c r="W754" t="s">
        <v>34</v>
      </c>
      <c r="X754" t="s">
        <v>34</v>
      </c>
      <c r="Y754" t="s">
        <v>33</v>
      </c>
      <c r="Z754" t="s">
        <v>133</v>
      </c>
      <c r="AA754" t="s">
        <v>35</v>
      </c>
      <c r="AB754" t="s">
        <v>34</v>
      </c>
      <c r="AC754" t="s">
        <v>33</v>
      </c>
      <c r="AD754" t="s">
        <v>34</v>
      </c>
      <c r="AE754" t="s">
        <v>33</v>
      </c>
      <c r="AF754" t="s">
        <v>72</v>
      </c>
      <c r="AG754" t="s">
        <v>34</v>
      </c>
      <c r="AH754" t="s">
        <v>119</v>
      </c>
      <c r="AI754" t="s">
        <v>146</v>
      </c>
      <c r="AJ754" t="s">
        <v>139</v>
      </c>
      <c r="AK754" t="s">
        <v>139</v>
      </c>
      <c r="AL754" t="s">
        <v>139</v>
      </c>
      <c r="AM754">
        <v>2</v>
      </c>
      <c r="AN754">
        <v>9</v>
      </c>
      <c r="AO754">
        <v>2</v>
      </c>
      <c r="AP754">
        <v>3</v>
      </c>
      <c r="AQ754">
        <v>8</v>
      </c>
      <c r="AR754">
        <v>0</v>
      </c>
      <c r="AS754">
        <v>10</v>
      </c>
      <c r="AT754">
        <v>3</v>
      </c>
      <c r="AU754">
        <v>3</v>
      </c>
      <c r="AV754">
        <v>8</v>
      </c>
      <c r="AW754" t="s">
        <v>59</v>
      </c>
      <c r="AX754">
        <v>0.05</v>
      </c>
      <c r="AY754" s="4" t="s">
        <v>141</v>
      </c>
      <c r="AZ754" s="4" t="s">
        <v>141</v>
      </c>
      <c r="BA754" s="4" t="s">
        <v>123</v>
      </c>
      <c r="BB754" s="4" t="s">
        <v>124</v>
      </c>
      <c r="BC754" s="4" t="s">
        <v>141</v>
      </c>
      <c r="BD754" s="4" t="s">
        <v>124</v>
      </c>
      <c r="BE754" s="4" t="s">
        <v>124</v>
      </c>
      <c r="BF754" s="4" t="s">
        <v>124</v>
      </c>
      <c r="BG754" s="4" t="s">
        <v>141</v>
      </c>
      <c r="BH754" s="4" t="s">
        <v>124</v>
      </c>
      <c r="BI754" s="4" t="s">
        <v>124</v>
      </c>
      <c r="BJ754" s="4" t="s">
        <v>124</v>
      </c>
      <c r="BK754" s="4" t="s">
        <v>124</v>
      </c>
      <c r="BL754" s="4" t="s">
        <v>141</v>
      </c>
      <c r="BM754" s="4" t="s">
        <v>141</v>
      </c>
      <c r="BN754" s="4" t="s">
        <v>124</v>
      </c>
      <c r="BP754" s="4" t="s">
        <v>131</v>
      </c>
      <c r="BQ754" t="s">
        <v>126</v>
      </c>
      <c r="BR754" t="s">
        <v>130</v>
      </c>
      <c r="BS754" t="s">
        <v>126</v>
      </c>
      <c r="BT754" t="s">
        <v>131</v>
      </c>
      <c r="BU754" t="s">
        <v>128</v>
      </c>
      <c r="BV754" t="s">
        <v>129</v>
      </c>
      <c r="BW754" t="s">
        <v>126</v>
      </c>
      <c r="BX754" t="s">
        <v>131</v>
      </c>
      <c r="BY754" t="s">
        <v>125</v>
      </c>
      <c r="BZ754" t="s">
        <v>131</v>
      </c>
      <c r="CA754" t="s">
        <v>125</v>
      </c>
      <c r="CB754" t="s">
        <v>131</v>
      </c>
      <c r="CC754" t="s">
        <v>135</v>
      </c>
      <c r="CD754" t="s">
        <v>125</v>
      </c>
      <c r="CE754" t="s">
        <v>126</v>
      </c>
      <c r="CF754" t="s">
        <v>125</v>
      </c>
      <c r="CG754" t="s">
        <v>127</v>
      </c>
      <c r="CH754" t="s">
        <v>131</v>
      </c>
      <c r="CI754" t="s">
        <v>126</v>
      </c>
      <c r="CJ754" t="s">
        <v>129</v>
      </c>
      <c r="CK754" t="s">
        <v>127</v>
      </c>
      <c r="CL754" t="s">
        <v>125</v>
      </c>
      <c r="CM754" t="s">
        <v>126</v>
      </c>
      <c r="CN754" t="s">
        <v>131</v>
      </c>
      <c r="CO754" t="s">
        <v>126</v>
      </c>
      <c r="CP754" t="s">
        <v>125</v>
      </c>
      <c r="CQ754" t="s">
        <v>129</v>
      </c>
      <c r="CR754" t="s">
        <v>33</v>
      </c>
      <c r="CS754" t="s">
        <v>33</v>
      </c>
      <c r="CT754" t="s">
        <v>34</v>
      </c>
      <c r="CU754" t="s">
        <v>59</v>
      </c>
      <c r="CV754" t="s">
        <v>59</v>
      </c>
      <c r="CW754" t="s">
        <v>33</v>
      </c>
      <c r="CX754" t="s">
        <v>33</v>
      </c>
      <c r="CY754" t="s">
        <v>33</v>
      </c>
      <c r="CZ754" t="s">
        <v>34</v>
      </c>
      <c r="DA754" t="s">
        <v>33</v>
      </c>
      <c r="DB754" t="s">
        <v>34</v>
      </c>
      <c r="DC754" t="s">
        <v>34</v>
      </c>
      <c r="DD754" t="s">
        <v>34</v>
      </c>
      <c r="DE754" t="s">
        <v>33</v>
      </c>
      <c r="DF754" t="s">
        <v>105</v>
      </c>
      <c r="DG754" t="s">
        <v>105</v>
      </c>
      <c r="DH754">
        <f t="shared" si="88"/>
        <v>9</v>
      </c>
      <c r="DI754">
        <f t="shared" si="89"/>
        <v>2</v>
      </c>
      <c r="DJ754">
        <f t="shared" si="90"/>
        <v>3</v>
      </c>
      <c r="DK754">
        <f t="shared" si="91"/>
        <v>0</v>
      </c>
      <c r="DL754">
        <f t="shared" si="92"/>
        <v>10</v>
      </c>
      <c r="DM754">
        <f t="shared" si="93"/>
        <v>3</v>
      </c>
      <c r="DN754">
        <f t="shared" si="94"/>
        <v>3</v>
      </c>
      <c r="DO754">
        <f t="shared" si="95"/>
        <v>2</v>
      </c>
    </row>
    <row r="755" spans="1:119" x14ac:dyDescent="0.35">
      <c r="A755" s="4">
        <v>2021</v>
      </c>
      <c r="B755">
        <v>754</v>
      </c>
      <c r="C755">
        <v>1962</v>
      </c>
      <c r="D755" t="s">
        <v>53</v>
      </c>
      <c r="E755" t="s">
        <v>29</v>
      </c>
      <c r="F755" t="s">
        <v>108</v>
      </c>
      <c r="G755" t="s">
        <v>162</v>
      </c>
      <c r="H755" t="s">
        <v>70</v>
      </c>
      <c r="I755" t="s">
        <v>28</v>
      </c>
      <c r="J755" t="s">
        <v>61</v>
      </c>
      <c r="K755" s="1">
        <v>0.1</v>
      </c>
      <c r="L755" s="1">
        <v>0.1</v>
      </c>
      <c r="M755" s="1">
        <v>0.1</v>
      </c>
      <c r="N755" s="4" t="s">
        <v>93</v>
      </c>
      <c r="O755" t="s">
        <v>93</v>
      </c>
      <c r="P755" t="s">
        <v>59</v>
      </c>
      <c r="Q755" t="s">
        <v>59</v>
      </c>
      <c r="R755" t="s">
        <v>93</v>
      </c>
      <c r="S755" t="s">
        <v>93</v>
      </c>
      <c r="T755" t="s">
        <v>59</v>
      </c>
      <c r="U755" t="s">
        <v>73</v>
      </c>
      <c r="V755" t="s">
        <v>33</v>
      </c>
      <c r="W755" t="s">
        <v>33</v>
      </c>
      <c r="X755" t="s">
        <v>33</v>
      </c>
      <c r="Y755" t="s">
        <v>33</v>
      </c>
      <c r="Z755" t="s">
        <v>120</v>
      </c>
      <c r="AA755" t="s">
        <v>72</v>
      </c>
      <c r="AB755" t="s">
        <v>34</v>
      </c>
      <c r="AC755" t="s">
        <v>35</v>
      </c>
      <c r="AD755" t="s">
        <v>33</v>
      </c>
      <c r="AE755" t="s">
        <v>35</v>
      </c>
      <c r="AF755" t="s">
        <v>72</v>
      </c>
      <c r="AG755" t="s">
        <v>36</v>
      </c>
      <c r="AH755" t="s">
        <v>133</v>
      </c>
      <c r="AI755" t="s">
        <v>121</v>
      </c>
      <c r="AJ755" t="s">
        <v>139</v>
      </c>
      <c r="AK755" t="s">
        <v>139</v>
      </c>
      <c r="AL755" t="s">
        <v>139</v>
      </c>
      <c r="AM755">
        <v>3</v>
      </c>
      <c r="AN755">
        <v>10</v>
      </c>
      <c r="AO755">
        <v>3</v>
      </c>
      <c r="AP755">
        <v>2</v>
      </c>
      <c r="AQ755">
        <v>6</v>
      </c>
      <c r="AR755">
        <v>1</v>
      </c>
      <c r="AS755">
        <v>12</v>
      </c>
      <c r="AT755">
        <v>3</v>
      </c>
      <c r="AU755">
        <v>2</v>
      </c>
      <c r="AV755">
        <v>6</v>
      </c>
      <c r="AW755" t="s">
        <v>27</v>
      </c>
      <c r="AY755" s="4" t="s">
        <v>141</v>
      </c>
      <c r="AZ755" s="4" t="s">
        <v>141</v>
      </c>
      <c r="BA755" s="4" t="s">
        <v>124</v>
      </c>
      <c r="BB755" s="4" t="s">
        <v>147</v>
      </c>
      <c r="BC755" s="4" t="s">
        <v>124</v>
      </c>
      <c r="BD755" s="4" t="s">
        <v>147</v>
      </c>
      <c r="BE755" s="4" t="s">
        <v>144</v>
      </c>
      <c r="BF755" s="4" t="s">
        <v>141</v>
      </c>
      <c r="BG755" s="4" t="s">
        <v>147</v>
      </c>
      <c r="BH755" s="4" t="s">
        <v>144</v>
      </c>
      <c r="BI755" s="4" t="s">
        <v>147</v>
      </c>
      <c r="BJ755" s="4" t="s">
        <v>141</v>
      </c>
      <c r="BK755" s="4" t="s">
        <v>123</v>
      </c>
      <c r="BL755" s="4" t="s">
        <v>124</v>
      </c>
      <c r="BM755" s="4" t="s">
        <v>147</v>
      </c>
      <c r="BN755" s="4" t="s">
        <v>124</v>
      </c>
      <c r="BP755" s="4" t="s">
        <v>135</v>
      </c>
      <c r="BQ755" t="s">
        <v>126</v>
      </c>
      <c r="BR755" t="s">
        <v>130</v>
      </c>
      <c r="BS755" t="s">
        <v>128</v>
      </c>
      <c r="BT755" t="s">
        <v>127</v>
      </c>
      <c r="BU755" t="s">
        <v>131</v>
      </c>
      <c r="BV755" t="s">
        <v>135</v>
      </c>
      <c r="BW755" t="s">
        <v>128</v>
      </c>
      <c r="BX755" t="s">
        <v>128</v>
      </c>
      <c r="BY755" t="s">
        <v>131</v>
      </c>
      <c r="BZ755" t="s">
        <v>127</v>
      </c>
      <c r="CA755" t="s">
        <v>131</v>
      </c>
      <c r="CB755" t="s">
        <v>128</v>
      </c>
      <c r="CC755" t="s">
        <v>135</v>
      </c>
      <c r="CD755" t="s">
        <v>127</v>
      </c>
      <c r="CE755" t="s">
        <v>129</v>
      </c>
      <c r="CF755" t="s">
        <v>128</v>
      </c>
      <c r="CG755" t="s">
        <v>127</v>
      </c>
      <c r="CH755" t="s">
        <v>131</v>
      </c>
      <c r="CI755" t="s">
        <v>130</v>
      </c>
      <c r="CJ755" t="s">
        <v>127</v>
      </c>
      <c r="CK755" t="s">
        <v>135</v>
      </c>
      <c r="CL755" t="s">
        <v>128</v>
      </c>
      <c r="CM755" t="s">
        <v>130</v>
      </c>
      <c r="CN755" t="s">
        <v>127</v>
      </c>
      <c r="CO755" t="s">
        <v>126</v>
      </c>
      <c r="CP755" t="s">
        <v>130</v>
      </c>
      <c r="CQ755" t="s">
        <v>125</v>
      </c>
      <c r="CR755" t="s">
        <v>35</v>
      </c>
      <c r="CS755" t="s">
        <v>34</v>
      </c>
      <c r="CT755" t="s">
        <v>33</v>
      </c>
      <c r="CU755" t="s">
        <v>59</v>
      </c>
      <c r="CV755" t="s">
        <v>59</v>
      </c>
      <c r="CW755" t="s">
        <v>36</v>
      </c>
      <c r="CX755" t="s">
        <v>72</v>
      </c>
      <c r="CY755" t="s">
        <v>72</v>
      </c>
      <c r="CZ755" t="s">
        <v>34</v>
      </c>
      <c r="DA755" t="s">
        <v>34</v>
      </c>
      <c r="DB755" t="s">
        <v>36</v>
      </c>
      <c r="DC755" t="s">
        <v>72</v>
      </c>
      <c r="DD755" t="s">
        <v>35</v>
      </c>
      <c r="DE755" t="s">
        <v>35</v>
      </c>
      <c r="DF755" t="s">
        <v>37</v>
      </c>
      <c r="DG755" t="s">
        <v>37</v>
      </c>
      <c r="DH755">
        <f t="shared" si="88"/>
        <v>10</v>
      </c>
      <c r="DI755">
        <f t="shared" si="89"/>
        <v>3</v>
      </c>
      <c r="DJ755">
        <f t="shared" si="90"/>
        <v>2</v>
      </c>
      <c r="DK755">
        <f t="shared" si="91"/>
        <v>1</v>
      </c>
      <c r="DL755">
        <f t="shared" si="92"/>
        <v>12</v>
      </c>
      <c r="DM755">
        <f t="shared" si="93"/>
        <v>3</v>
      </c>
      <c r="DN755">
        <f t="shared" si="94"/>
        <v>2</v>
      </c>
      <c r="DO755">
        <f t="shared" si="95"/>
        <v>3</v>
      </c>
    </row>
    <row r="756" spans="1:119" x14ac:dyDescent="0.35">
      <c r="A756" s="4">
        <v>2021</v>
      </c>
      <c r="B756">
        <v>755</v>
      </c>
      <c r="C756">
        <v>2000</v>
      </c>
      <c r="D756" t="s">
        <v>21</v>
      </c>
      <c r="E756" t="s">
        <v>85</v>
      </c>
      <c r="F756" t="s">
        <v>149</v>
      </c>
      <c r="G756" t="s">
        <v>137</v>
      </c>
      <c r="H756" t="s">
        <v>70</v>
      </c>
      <c r="I756" t="s">
        <v>110</v>
      </c>
      <c r="J756" t="s">
        <v>61</v>
      </c>
      <c r="K756" t="s">
        <v>74</v>
      </c>
      <c r="L756" t="s">
        <v>73</v>
      </c>
      <c r="M756" t="s">
        <v>74</v>
      </c>
      <c r="N756" s="4" t="s">
        <v>73</v>
      </c>
      <c r="O756" t="s">
        <v>73</v>
      </c>
      <c r="P756" t="s">
        <v>59</v>
      </c>
      <c r="Q756" t="s">
        <v>59</v>
      </c>
      <c r="R756" t="s">
        <v>73</v>
      </c>
      <c r="S756" t="s">
        <v>73</v>
      </c>
      <c r="T756" t="s">
        <v>59</v>
      </c>
      <c r="U756" t="s">
        <v>73</v>
      </c>
      <c r="V756" t="s">
        <v>34</v>
      </c>
      <c r="W756" t="s">
        <v>72</v>
      </c>
      <c r="X756" t="s">
        <v>72</v>
      </c>
      <c r="Y756" t="s">
        <v>72</v>
      </c>
      <c r="Z756" t="s">
        <v>119</v>
      </c>
      <c r="AA756" t="s">
        <v>72</v>
      </c>
      <c r="AB756" t="s">
        <v>72</v>
      </c>
      <c r="AC756" t="s">
        <v>34</v>
      </c>
      <c r="AD756" t="s">
        <v>72</v>
      </c>
      <c r="AE756" t="s">
        <v>72</v>
      </c>
      <c r="AF756" t="s">
        <v>72</v>
      </c>
      <c r="AG756" t="s">
        <v>72</v>
      </c>
      <c r="AH756" t="s">
        <v>119</v>
      </c>
      <c r="AI756" t="s">
        <v>121</v>
      </c>
      <c r="AJ756" t="s">
        <v>134</v>
      </c>
      <c r="AK756" t="s">
        <v>134</v>
      </c>
      <c r="AL756" t="s">
        <v>134</v>
      </c>
      <c r="AM756">
        <v>2</v>
      </c>
      <c r="AN756">
        <v>7</v>
      </c>
      <c r="AO756">
        <v>0</v>
      </c>
      <c r="AP756">
        <v>6</v>
      </c>
      <c r="AQ756">
        <v>9</v>
      </c>
      <c r="AR756">
        <v>1</v>
      </c>
      <c r="AS756">
        <v>7</v>
      </c>
      <c r="AT756">
        <v>0</v>
      </c>
      <c r="AU756">
        <v>7</v>
      </c>
      <c r="AV756">
        <v>9</v>
      </c>
      <c r="AW756" t="s">
        <v>27</v>
      </c>
      <c r="AY756" s="4" t="s">
        <v>124</v>
      </c>
      <c r="AZ756" s="4" t="s">
        <v>124</v>
      </c>
      <c r="BA756" s="4" t="s">
        <v>124</v>
      </c>
      <c r="BB756" s="4" t="s">
        <v>124</v>
      </c>
      <c r="BC756" s="4" t="s">
        <v>124</v>
      </c>
      <c r="BD756" s="4" t="s">
        <v>124</v>
      </c>
      <c r="BE756" s="4" t="s">
        <v>124</v>
      </c>
      <c r="BF756" s="4" t="s">
        <v>124</v>
      </c>
      <c r="BG756" s="4" t="s">
        <v>124</v>
      </c>
      <c r="BH756" s="4" t="s">
        <v>124</v>
      </c>
      <c r="BI756" s="4" t="s">
        <v>124</v>
      </c>
      <c r="BJ756" s="4" t="s">
        <v>124</v>
      </c>
      <c r="BK756" s="4" t="s">
        <v>124</v>
      </c>
      <c r="BL756" s="4" t="s">
        <v>124</v>
      </c>
      <c r="BM756" s="4" t="s">
        <v>124</v>
      </c>
      <c r="BN756" s="4" t="s">
        <v>124</v>
      </c>
      <c r="BP756" s="4" t="s">
        <v>135</v>
      </c>
      <c r="BQ756" t="s">
        <v>125</v>
      </c>
      <c r="BR756" t="s">
        <v>127</v>
      </c>
      <c r="BS756" t="s">
        <v>130</v>
      </c>
      <c r="BT756" t="s">
        <v>127</v>
      </c>
      <c r="BU756" t="s">
        <v>131</v>
      </c>
      <c r="BV756" t="s">
        <v>135</v>
      </c>
      <c r="BW756" t="s">
        <v>129</v>
      </c>
      <c r="BX756" t="s">
        <v>128</v>
      </c>
      <c r="BY756" t="s">
        <v>125</v>
      </c>
      <c r="BZ756" t="s">
        <v>127</v>
      </c>
      <c r="CA756" t="s">
        <v>125</v>
      </c>
      <c r="CB756" t="s">
        <v>135</v>
      </c>
      <c r="CC756" t="s">
        <v>131</v>
      </c>
      <c r="CD756" t="s">
        <v>127</v>
      </c>
      <c r="CE756" t="s">
        <v>125</v>
      </c>
      <c r="CF756" t="s">
        <v>127</v>
      </c>
      <c r="CG756" t="s">
        <v>125</v>
      </c>
      <c r="CH756" t="s">
        <v>129</v>
      </c>
      <c r="CI756" t="s">
        <v>131</v>
      </c>
      <c r="CJ756" t="s">
        <v>135</v>
      </c>
      <c r="CK756" t="s">
        <v>129</v>
      </c>
      <c r="CL756" t="s">
        <v>128</v>
      </c>
      <c r="CM756" t="s">
        <v>125</v>
      </c>
      <c r="CN756" t="s">
        <v>135</v>
      </c>
      <c r="CO756" t="s">
        <v>131</v>
      </c>
      <c r="CP756" t="s">
        <v>135</v>
      </c>
      <c r="CQ756" t="s">
        <v>125</v>
      </c>
      <c r="CR756" t="s">
        <v>34</v>
      </c>
      <c r="CS756" t="s">
        <v>72</v>
      </c>
      <c r="CT756" t="s">
        <v>35</v>
      </c>
      <c r="CU756" t="s">
        <v>27</v>
      </c>
      <c r="DF756" t="s">
        <v>88</v>
      </c>
      <c r="DH756">
        <f t="shared" si="88"/>
        <v>7</v>
      </c>
      <c r="DI756">
        <f t="shared" si="89"/>
        <v>0</v>
      </c>
      <c r="DJ756">
        <f t="shared" si="90"/>
        <v>6</v>
      </c>
      <c r="DK756">
        <f t="shared" si="91"/>
        <v>1</v>
      </c>
      <c r="DL756">
        <f t="shared" si="92"/>
        <v>7</v>
      </c>
      <c r="DM756">
        <f t="shared" si="93"/>
        <v>0</v>
      </c>
      <c r="DN756">
        <f t="shared" si="94"/>
        <v>7</v>
      </c>
      <c r="DO756">
        <f t="shared" si="95"/>
        <v>2</v>
      </c>
    </row>
    <row r="757" spans="1:119" x14ac:dyDescent="0.35">
      <c r="A757" s="4">
        <v>2021</v>
      </c>
      <c r="B757">
        <v>756</v>
      </c>
      <c r="C757">
        <v>1979</v>
      </c>
      <c r="D757" t="s">
        <v>21</v>
      </c>
      <c r="E757" t="s">
        <v>85</v>
      </c>
      <c r="F757" t="s">
        <v>95</v>
      </c>
      <c r="G757" t="s">
        <v>145</v>
      </c>
      <c r="H757" t="s">
        <v>70</v>
      </c>
      <c r="I757" t="s">
        <v>99</v>
      </c>
      <c r="J757" t="s">
        <v>61</v>
      </c>
      <c r="K757" t="s">
        <v>86</v>
      </c>
      <c r="L757" t="s">
        <v>87</v>
      </c>
      <c r="M757" s="1">
        <v>0.9</v>
      </c>
      <c r="N757" s="4" t="s">
        <v>87</v>
      </c>
      <c r="O757" t="s">
        <v>87</v>
      </c>
      <c r="P757" t="s">
        <v>59</v>
      </c>
      <c r="Q757" t="s">
        <v>27</v>
      </c>
      <c r="T757" t="s">
        <v>27</v>
      </c>
      <c r="V757" t="s">
        <v>33</v>
      </c>
      <c r="W757" t="s">
        <v>33</v>
      </c>
      <c r="X757" t="s">
        <v>33</v>
      </c>
      <c r="Y757" t="s">
        <v>36</v>
      </c>
      <c r="Z757" t="s">
        <v>120</v>
      </c>
      <c r="AA757" t="s">
        <v>33</v>
      </c>
      <c r="AB757" t="s">
        <v>33</v>
      </c>
      <c r="AC757" t="s">
        <v>36</v>
      </c>
      <c r="AD757" t="s">
        <v>33</v>
      </c>
      <c r="AE757" t="s">
        <v>33</v>
      </c>
      <c r="AF757" t="s">
        <v>36</v>
      </c>
      <c r="AG757" t="s">
        <v>72</v>
      </c>
      <c r="AH757" t="s">
        <v>120</v>
      </c>
      <c r="AI757" t="s">
        <v>121</v>
      </c>
      <c r="AJ757" t="s">
        <v>140</v>
      </c>
      <c r="AK757" t="s">
        <v>140</v>
      </c>
      <c r="AL757" t="s">
        <v>140</v>
      </c>
      <c r="AM757">
        <v>3</v>
      </c>
      <c r="AN757">
        <v>11</v>
      </c>
      <c r="AO757">
        <v>0</v>
      </c>
      <c r="AP757">
        <v>2</v>
      </c>
      <c r="AQ757">
        <v>8</v>
      </c>
      <c r="AR757">
        <v>0.5</v>
      </c>
      <c r="AS757">
        <v>12</v>
      </c>
      <c r="AT757">
        <v>0</v>
      </c>
      <c r="AU757">
        <v>4.5</v>
      </c>
      <c r="AV757">
        <v>7</v>
      </c>
      <c r="AW757" t="s">
        <v>27</v>
      </c>
      <c r="AY757" s="4" t="s">
        <v>141</v>
      </c>
      <c r="AZ757" s="4" t="s">
        <v>123</v>
      </c>
      <c r="BA757" s="4" t="s">
        <v>152</v>
      </c>
      <c r="BB757" s="4" t="s">
        <v>152</v>
      </c>
      <c r="BC757" s="4" t="s">
        <v>152</v>
      </c>
      <c r="BD757" s="4" t="s">
        <v>152</v>
      </c>
      <c r="BE757" s="4" t="s">
        <v>152</v>
      </c>
      <c r="BF757" s="4" t="s">
        <v>152</v>
      </c>
      <c r="BG757" s="4" t="s">
        <v>141</v>
      </c>
      <c r="BH757" s="4" t="s">
        <v>141</v>
      </c>
      <c r="BI757" s="4" t="s">
        <v>152</v>
      </c>
      <c r="BJ757" s="4" t="s">
        <v>141</v>
      </c>
      <c r="BK757" s="4" t="s">
        <v>141</v>
      </c>
      <c r="BL757" s="4" t="s">
        <v>141</v>
      </c>
      <c r="BM757" s="4" t="s">
        <v>152</v>
      </c>
      <c r="BN757" s="4" t="s">
        <v>152</v>
      </c>
      <c r="BP757" s="4" t="s">
        <v>125</v>
      </c>
      <c r="BQ757" t="s">
        <v>135</v>
      </c>
      <c r="BR757" t="s">
        <v>127</v>
      </c>
      <c r="BS757" t="s">
        <v>130</v>
      </c>
      <c r="BT757" t="s">
        <v>131</v>
      </c>
      <c r="BU757" t="s">
        <v>129</v>
      </c>
      <c r="BV757" t="s">
        <v>126</v>
      </c>
      <c r="BW757" t="s">
        <v>128</v>
      </c>
      <c r="BX757" t="s">
        <v>125</v>
      </c>
      <c r="BY757" t="s">
        <v>129</v>
      </c>
      <c r="BZ757" t="s">
        <v>127</v>
      </c>
      <c r="CA757" t="s">
        <v>130</v>
      </c>
      <c r="CB757" t="s">
        <v>131</v>
      </c>
      <c r="CC757" t="s">
        <v>130</v>
      </c>
      <c r="CD757" t="s">
        <v>125</v>
      </c>
      <c r="CE757" t="s">
        <v>129</v>
      </c>
      <c r="CF757" t="s">
        <v>127</v>
      </c>
      <c r="CG757" t="s">
        <v>128</v>
      </c>
      <c r="CH757" t="s">
        <v>131</v>
      </c>
      <c r="CI757" t="s">
        <v>130</v>
      </c>
      <c r="CJ757" t="s">
        <v>127</v>
      </c>
      <c r="CK757" t="s">
        <v>130</v>
      </c>
      <c r="CL757" t="s">
        <v>125</v>
      </c>
      <c r="CM757" t="s">
        <v>130</v>
      </c>
      <c r="CN757" t="s">
        <v>127</v>
      </c>
      <c r="CO757" t="s">
        <v>135</v>
      </c>
      <c r="CP757" t="s">
        <v>125</v>
      </c>
      <c r="CQ757" t="s">
        <v>129</v>
      </c>
      <c r="CR757" t="s">
        <v>33</v>
      </c>
      <c r="CS757" t="s">
        <v>33</v>
      </c>
      <c r="CT757" t="s">
        <v>72</v>
      </c>
      <c r="CU757" t="s">
        <v>59</v>
      </c>
      <c r="CV757" t="s">
        <v>59</v>
      </c>
      <c r="CW757" t="s">
        <v>72</v>
      </c>
      <c r="CX757" t="s">
        <v>72</v>
      </c>
      <c r="CY757" t="s">
        <v>72</v>
      </c>
      <c r="CZ757" t="s">
        <v>34</v>
      </c>
      <c r="DA757" t="s">
        <v>72</v>
      </c>
      <c r="DB757" t="s">
        <v>36</v>
      </c>
      <c r="DC757" t="s">
        <v>34</v>
      </c>
      <c r="DD757" t="s">
        <v>34</v>
      </c>
      <c r="DE757" t="s">
        <v>72</v>
      </c>
      <c r="DF757" t="s">
        <v>37</v>
      </c>
      <c r="DG757" t="s">
        <v>37</v>
      </c>
      <c r="DH757">
        <f t="shared" si="88"/>
        <v>11</v>
      </c>
      <c r="DI757">
        <f t="shared" si="89"/>
        <v>0</v>
      </c>
      <c r="DJ757">
        <f t="shared" si="90"/>
        <v>2</v>
      </c>
      <c r="DK757">
        <f t="shared" si="91"/>
        <v>0.5</v>
      </c>
      <c r="DL757">
        <f t="shared" si="92"/>
        <v>12</v>
      </c>
      <c r="DM757">
        <f t="shared" si="93"/>
        <v>0</v>
      </c>
      <c r="DN757">
        <f t="shared" si="94"/>
        <v>4.5</v>
      </c>
      <c r="DO757">
        <f t="shared" si="95"/>
        <v>3</v>
      </c>
    </row>
    <row r="758" spans="1:119" x14ac:dyDescent="0.35">
      <c r="A758" s="4">
        <v>2021</v>
      </c>
      <c r="B758">
        <v>757</v>
      </c>
      <c r="C758">
        <v>1971</v>
      </c>
      <c r="D758" t="s">
        <v>53</v>
      </c>
      <c r="E758" t="s">
        <v>29</v>
      </c>
      <c r="F758" t="s">
        <v>159</v>
      </c>
      <c r="G758" t="s">
        <v>172</v>
      </c>
      <c r="H758" t="s">
        <v>92</v>
      </c>
      <c r="I758" t="s">
        <v>28</v>
      </c>
      <c r="J758" t="s">
        <v>30</v>
      </c>
      <c r="K758" t="s">
        <v>86</v>
      </c>
      <c r="L758" t="s">
        <v>73</v>
      </c>
      <c r="M758" t="s">
        <v>74</v>
      </c>
      <c r="N758" s="4" t="s">
        <v>73</v>
      </c>
      <c r="O758" t="s">
        <v>73</v>
      </c>
      <c r="P758" t="s">
        <v>27</v>
      </c>
      <c r="Q758" t="s">
        <v>59</v>
      </c>
      <c r="R758" t="s">
        <v>73</v>
      </c>
      <c r="S758" t="s">
        <v>73</v>
      </c>
      <c r="T758" t="s">
        <v>27</v>
      </c>
      <c r="V758" t="s">
        <v>33</v>
      </c>
      <c r="W758" t="s">
        <v>33</v>
      </c>
      <c r="X758" t="s">
        <v>33</v>
      </c>
      <c r="Y758" t="s">
        <v>72</v>
      </c>
      <c r="Z758" t="s">
        <v>120</v>
      </c>
      <c r="AA758" t="s">
        <v>33</v>
      </c>
      <c r="AB758" t="s">
        <v>33</v>
      </c>
      <c r="AC758" t="s">
        <v>33</v>
      </c>
      <c r="AD758" t="s">
        <v>33</v>
      </c>
      <c r="AE758" t="s">
        <v>34</v>
      </c>
      <c r="AF758" t="s">
        <v>36</v>
      </c>
      <c r="AG758" t="s">
        <v>34</v>
      </c>
      <c r="AH758" t="s">
        <v>120</v>
      </c>
      <c r="AI758" t="s">
        <v>121</v>
      </c>
      <c r="AJ758" t="s">
        <v>140</v>
      </c>
      <c r="AK758" t="s">
        <v>134</v>
      </c>
      <c r="AL758" t="s">
        <v>140</v>
      </c>
      <c r="AM758">
        <v>0.5</v>
      </c>
      <c r="AN758">
        <v>8</v>
      </c>
      <c r="AO758">
        <v>1.5</v>
      </c>
      <c r="AP758">
        <v>2</v>
      </c>
      <c r="AQ758">
        <v>12</v>
      </c>
      <c r="AR758">
        <v>0</v>
      </c>
      <c r="AS758">
        <v>8.5</v>
      </c>
      <c r="AT758">
        <v>1.5</v>
      </c>
      <c r="AU758">
        <v>2</v>
      </c>
      <c r="AV758">
        <v>12</v>
      </c>
      <c r="AW758" t="s">
        <v>27</v>
      </c>
      <c r="AY758" s="4" t="s">
        <v>141</v>
      </c>
      <c r="AZ758" s="4" t="s">
        <v>141</v>
      </c>
      <c r="BA758" s="4" t="s">
        <v>141</v>
      </c>
      <c r="BB758" s="4" t="s">
        <v>141</v>
      </c>
      <c r="BC758" s="4" t="s">
        <v>141</v>
      </c>
      <c r="BD758" s="4" t="s">
        <v>141</v>
      </c>
      <c r="BE758" s="4" t="s">
        <v>141</v>
      </c>
      <c r="BF758" s="4" t="s">
        <v>141</v>
      </c>
      <c r="BG758" s="4" t="s">
        <v>141</v>
      </c>
      <c r="BH758" s="4" t="s">
        <v>141</v>
      </c>
      <c r="BI758" s="4" t="s">
        <v>141</v>
      </c>
      <c r="BJ758" s="4" t="s">
        <v>123</v>
      </c>
      <c r="BK758" s="4" t="s">
        <v>141</v>
      </c>
      <c r="BL758" s="4" t="s">
        <v>141</v>
      </c>
      <c r="BM758" s="4" t="s">
        <v>141</v>
      </c>
      <c r="BN758" s="4" t="s">
        <v>141</v>
      </c>
      <c r="BP758" s="4" t="s">
        <v>31</v>
      </c>
      <c r="BQ758" t="s">
        <v>31</v>
      </c>
      <c r="BR758" t="s">
        <v>31</v>
      </c>
      <c r="BS758" t="s">
        <v>31</v>
      </c>
      <c r="BT758" t="s">
        <v>31</v>
      </c>
      <c r="BU758" t="s">
        <v>31</v>
      </c>
      <c r="BV758" t="s">
        <v>31</v>
      </c>
      <c r="BW758" t="s">
        <v>31</v>
      </c>
      <c r="BX758" t="s">
        <v>31</v>
      </c>
      <c r="BY758" t="s">
        <v>31</v>
      </c>
      <c r="BZ758" t="s">
        <v>31</v>
      </c>
      <c r="CA758" t="s">
        <v>31</v>
      </c>
      <c r="CB758" t="s">
        <v>31</v>
      </c>
      <c r="CC758" t="s">
        <v>31</v>
      </c>
      <c r="CD758" t="s">
        <v>31</v>
      </c>
      <c r="CE758" t="s">
        <v>31</v>
      </c>
      <c r="CF758" t="s">
        <v>31</v>
      </c>
      <c r="CG758" t="s">
        <v>31</v>
      </c>
      <c r="CH758" t="s">
        <v>31</v>
      </c>
      <c r="CI758" t="s">
        <v>31</v>
      </c>
      <c r="CJ758" t="s">
        <v>31</v>
      </c>
      <c r="CK758" t="s">
        <v>31</v>
      </c>
      <c r="CL758" t="s">
        <v>31</v>
      </c>
      <c r="CM758" t="s">
        <v>31</v>
      </c>
      <c r="CN758" t="s">
        <v>31</v>
      </c>
      <c r="CO758" t="s">
        <v>31</v>
      </c>
      <c r="CP758" t="s">
        <v>31</v>
      </c>
      <c r="CQ758" t="s">
        <v>31</v>
      </c>
      <c r="CR758" t="s">
        <v>33</v>
      </c>
      <c r="CS758" t="s">
        <v>33</v>
      </c>
      <c r="CT758" t="s">
        <v>36</v>
      </c>
      <c r="CU758" t="s">
        <v>59</v>
      </c>
      <c r="CV758" t="s">
        <v>59</v>
      </c>
      <c r="CW758" t="s">
        <v>33</v>
      </c>
      <c r="CX758" t="s">
        <v>33</v>
      </c>
      <c r="CY758" t="s">
        <v>33</v>
      </c>
      <c r="CZ758" t="s">
        <v>33</v>
      </c>
      <c r="DA758" t="s">
        <v>33</v>
      </c>
      <c r="DB758" t="s">
        <v>34</v>
      </c>
      <c r="DC758" t="s">
        <v>33</v>
      </c>
      <c r="DD758" t="s">
        <v>33</v>
      </c>
      <c r="DE758" t="s">
        <v>33</v>
      </c>
      <c r="DF758" t="s">
        <v>88</v>
      </c>
      <c r="DG758" t="s">
        <v>88</v>
      </c>
      <c r="DH758">
        <f t="shared" si="88"/>
        <v>8</v>
      </c>
      <c r="DI758">
        <f t="shared" si="89"/>
        <v>1.5</v>
      </c>
      <c r="DJ758">
        <f t="shared" si="90"/>
        <v>2</v>
      </c>
      <c r="DK758">
        <f t="shared" si="91"/>
        <v>0</v>
      </c>
      <c r="DL758">
        <f t="shared" si="92"/>
        <v>8.5</v>
      </c>
      <c r="DM758">
        <f t="shared" si="93"/>
        <v>1.5</v>
      </c>
      <c r="DN758">
        <f t="shared" si="94"/>
        <v>2</v>
      </c>
      <c r="DO758">
        <f t="shared" si="95"/>
        <v>0.5</v>
      </c>
    </row>
    <row r="759" spans="1:119" x14ac:dyDescent="0.35">
      <c r="A759" s="4">
        <v>2021</v>
      </c>
      <c r="B759">
        <v>758</v>
      </c>
      <c r="C759">
        <v>1970</v>
      </c>
      <c r="D759" t="s">
        <v>21</v>
      </c>
      <c r="E759" t="s">
        <v>85</v>
      </c>
      <c r="F759" t="s">
        <v>176</v>
      </c>
      <c r="G759" t="s">
        <v>145</v>
      </c>
      <c r="H759" t="s">
        <v>70</v>
      </c>
      <c r="I759" t="s">
        <v>110</v>
      </c>
      <c r="J759" t="s">
        <v>61</v>
      </c>
      <c r="K759" s="1">
        <v>0.9</v>
      </c>
      <c r="L759" t="s">
        <v>87</v>
      </c>
      <c r="M759" s="1">
        <v>0.7</v>
      </c>
      <c r="N759" s="4" t="s">
        <v>1291</v>
      </c>
      <c r="O759" t="s">
        <v>1291</v>
      </c>
      <c r="P759" t="s">
        <v>59</v>
      </c>
      <c r="Q759" t="s">
        <v>59</v>
      </c>
      <c r="R759" s="1">
        <v>0.2</v>
      </c>
      <c r="S759" s="1">
        <v>0.2</v>
      </c>
      <c r="T759" t="s">
        <v>59</v>
      </c>
      <c r="U759" s="1">
        <v>0.4</v>
      </c>
      <c r="V759" t="s">
        <v>34</v>
      </c>
      <c r="W759" t="s">
        <v>35</v>
      </c>
      <c r="X759" t="s">
        <v>34</v>
      </c>
      <c r="Y759" t="s">
        <v>34</v>
      </c>
      <c r="Z759" t="s">
        <v>120</v>
      </c>
      <c r="AA759" t="s">
        <v>34</v>
      </c>
      <c r="AB759" t="s">
        <v>34</v>
      </c>
      <c r="AC759" t="s">
        <v>34</v>
      </c>
      <c r="AD759" t="s">
        <v>34</v>
      </c>
      <c r="AE759" t="s">
        <v>34</v>
      </c>
      <c r="AF759" t="s">
        <v>35</v>
      </c>
      <c r="AG759" t="s">
        <v>35</v>
      </c>
      <c r="AH759" t="s">
        <v>120</v>
      </c>
      <c r="AI759" t="s">
        <v>121</v>
      </c>
      <c r="AJ759" t="s">
        <v>139</v>
      </c>
      <c r="AK759" t="s">
        <v>139</v>
      </c>
      <c r="AL759" t="s">
        <v>139</v>
      </c>
      <c r="AM759">
        <v>1</v>
      </c>
      <c r="AN759">
        <v>8</v>
      </c>
      <c r="AO759">
        <v>2</v>
      </c>
      <c r="AP759">
        <v>5</v>
      </c>
      <c r="AQ759">
        <v>8</v>
      </c>
      <c r="AR759">
        <v>0</v>
      </c>
      <c r="AS759">
        <v>9</v>
      </c>
      <c r="AT759">
        <v>2</v>
      </c>
      <c r="AU759">
        <v>5</v>
      </c>
      <c r="AV759">
        <v>8</v>
      </c>
      <c r="AW759" t="s">
        <v>27</v>
      </c>
      <c r="AY759" s="4" t="s">
        <v>141</v>
      </c>
      <c r="AZ759" s="4" t="s">
        <v>141</v>
      </c>
      <c r="BA759" s="4" t="s">
        <v>147</v>
      </c>
      <c r="BB759" s="4" t="s">
        <v>147</v>
      </c>
      <c r="BC759" s="4" t="s">
        <v>147</v>
      </c>
      <c r="BD759" s="4" t="s">
        <v>147</v>
      </c>
      <c r="BE759" s="4" t="s">
        <v>147</v>
      </c>
      <c r="BF759" s="4" t="s">
        <v>141</v>
      </c>
      <c r="BG759" s="4" t="s">
        <v>124</v>
      </c>
      <c r="BH759" s="4" t="s">
        <v>147</v>
      </c>
      <c r="BI759" s="4" t="s">
        <v>144</v>
      </c>
      <c r="BJ759" s="4" t="s">
        <v>141</v>
      </c>
      <c r="BK759" s="4" t="s">
        <v>152</v>
      </c>
      <c r="BL759" s="4" t="s">
        <v>144</v>
      </c>
      <c r="BM759" s="4" t="s">
        <v>141</v>
      </c>
      <c r="BN759" s="4" t="s">
        <v>123</v>
      </c>
      <c r="BP759" s="4" t="s">
        <v>125</v>
      </c>
      <c r="BQ759" t="s">
        <v>135</v>
      </c>
      <c r="BR759" t="s">
        <v>128</v>
      </c>
      <c r="BS759" t="s">
        <v>126</v>
      </c>
      <c r="BT759" t="s">
        <v>131</v>
      </c>
      <c r="BU759" t="s">
        <v>129</v>
      </c>
      <c r="BV759" t="s">
        <v>128</v>
      </c>
      <c r="BW759" t="s">
        <v>129</v>
      </c>
      <c r="BX759" t="s">
        <v>128</v>
      </c>
      <c r="BY759" t="s">
        <v>129</v>
      </c>
      <c r="BZ759" t="s">
        <v>131</v>
      </c>
      <c r="CA759" t="s">
        <v>127</v>
      </c>
      <c r="CB759" t="s">
        <v>131</v>
      </c>
      <c r="CC759" t="s">
        <v>135</v>
      </c>
      <c r="CD759" t="s">
        <v>125</v>
      </c>
      <c r="CE759" t="s">
        <v>129</v>
      </c>
      <c r="CF759" t="s">
        <v>125</v>
      </c>
      <c r="CG759" t="s">
        <v>135</v>
      </c>
      <c r="CH759" t="s">
        <v>131</v>
      </c>
      <c r="CI759" t="s">
        <v>129</v>
      </c>
      <c r="CJ759" t="s">
        <v>130</v>
      </c>
      <c r="CK759" t="s">
        <v>129</v>
      </c>
      <c r="CL759" t="s">
        <v>128</v>
      </c>
      <c r="CM759" t="s">
        <v>126</v>
      </c>
      <c r="CN759" t="s">
        <v>131</v>
      </c>
      <c r="CO759" t="s">
        <v>126</v>
      </c>
      <c r="CP759" t="s">
        <v>125</v>
      </c>
      <c r="CQ759" t="s">
        <v>129</v>
      </c>
      <c r="CR759" t="s">
        <v>34</v>
      </c>
      <c r="CS759" t="s">
        <v>35</v>
      </c>
      <c r="CT759" t="s">
        <v>34</v>
      </c>
      <c r="CU759" t="s">
        <v>59</v>
      </c>
      <c r="CV759" t="s">
        <v>59</v>
      </c>
      <c r="CW759" t="s">
        <v>35</v>
      </c>
      <c r="CX759" t="s">
        <v>34</v>
      </c>
      <c r="CY759" t="s">
        <v>34</v>
      </c>
      <c r="CZ759" t="s">
        <v>34</v>
      </c>
      <c r="DA759" t="s">
        <v>34</v>
      </c>
      <c r="DB759" t="s">
        <v>35</v>
      </c>
      <c r="DC759" t="s">
        <v>34</v>
      </c>
      <c r="DD759" t="s">
        <v>34</v>
      </c>
      <c r="DE759" t="s">
        <v>34</v>
      </c>
      <c r="DF759" t="s">
        <v>37</v>
      </c>
      <c r="DG759" t="s">
        <v>37</v>
      </c>
      <c r="DH759">
        <f t="shared" si="88"/>
        <v>8</v>
      </c>
      <c r="DI759">
        <f t="shared" si="89"/>
        <v>2</v>
      </c>
      <c r="DJ759">
        <f t="shared" si="90"/>
        <v>5</v>
      </c>
      <c r="DK759">
        <f t="shared" si="91"/>
        <v>0</v>
      </c>
      <c r="DL759">
        <f t="shared" si="92"/>
        <v>9</v>
      </c>
      <c r="DM759">
        <f t="shared" si="93"/>
        <v>2</v>
      </c>
      <c r="DN759">
        <f t="shared" si="94"/>
        <v>5</v>
      </c>
      <c r="DO759">
        <f t="shared" si="95"/>
        <v>1</v>
      </c>
    </row>
    <row r="760" spans="1:119" x14ac:dyDescent="0.35">
      <c r="A760" s="4">
        <v>2021</v>
      </c>
      <c r="B760">
        <v>759</v>
      </c>
      <c r="C760">
        <v>1994</v>
      </c>
      <c r="D760" t="s">
        <v>53</v>
      </c>
      <c r="E760" t="s">
        <v>85</v>
      </c>
      <c r="F760" t="s">
        <v>108</v>
      </c>
      <c r="G760" t="s">
        <v>150</v>
      </c>
      <c r="H760" t="s">
        <v>92</v>
      </c>
      <c r="I760" t="s">
        <v>99</v>
      </c>
      <c r="J760" t="s">
        <v>61</v>
      </c>
      <c r="K760" t="s">
        <v>74</v>
      </c>
      <c r="L760" s="1">
        <v>0.6</v>
      </c>
      <c r="M760" t="s">
        <v>93</v>
      </c>
      <c r="N760" s="4" t="s">
        <v>174</v>
      </c>
      <c r="O760" t="s">
        <v>73</v>
      </c>
      <c r="P760" t="s">
        <v>59</v>
      </c>
      <c r="Q760" t="s">
        <v>27</v>
      </c>
      <c r="T760" t="s">
        <v>59</v>
      </c>
      <c r="U760" s="1">
        <v>0.2</v>
      </c>
      <c r="V760" t="s">
        <v>33</v>
      </c>
      <c r="W760" t="s">
        <v>33</v>
      </c>
      <c r="X760" t="s">
        <v>33</v>
      </c>
      <c r="Y760" t="s">
        <v>33</v>
      </c>
      <c r="Z760" t="s">
        <v>119</v>
      </c>
      <c r="AA760" t="s">
        <v>35</v>
      </c>
      <c r="AB760" t="s">
        <v>35</v>
      </c>
      <c r="AC760" t="s">
        <v>33</v>
      </c>
      <c r="AD760" t="s">
        <v>72</v>
      </c>
      <c r="AE760" t="s">
        <v>36</v>
      </c>
      <c r="AF760" t="s">
        <v>34</v>
      </c>
      <c r="AG760" t="s">
        <v>72</v>
      </c>
      <c r="AH760" t="s">
        <v>120</v>
      </c>
      <c r="AI760" t="s">
        <v>121</v>
      </c>
      <c r="AJ760" t="s">
        <v>139</v>
      </c>
      <c r="AK760" t="s">
        <v>134</v>
      </c>
      <c r="AL760" t="s">
        <v>122</v>
      </c>
      <c r="AM760">
        <v>2</v>
      </c>
      <c r="AN760">
        <v>12</v>
      </c>
      <c r="AO760">
        <v>3</v>
      </c>
      <c r="AP760">
        <v>4</v>
      </c>
      <c r="AQ760">
        <v>3</v>
      </c>
      <c r="AR760">
        <v>2</v>
      </c>
      <c r="AS760">
        <v>12</v>
      </c>
      <c r="AT760">
        <v>2</v>
      </c>
      <c r="AU760">
        <v>4</v>
      </c>
      <c r="AV760">
        <v>4</v>
      </c>
      <c r="AW760" t="s">
        <v>27</v>
      </c>
      <c r="AY760" s="4" t="s">
        <v>141</v>
      </c>
      <c r="AZ760" s="4" t="s">
        <v>123</v>
      </c>
      <c r="BA760" s="4" t="s">
        <v>147</v>
      </c>
      <c r="BB760" s="4" t="s">
        <v>144</v>
      </c>
      <c r="BC760" s="4" t="s">
        <v>124</v>
      </c>
      <c r="BD760" s="4" t="s">
        <v>141</v>
      </c>
      <c r="BE760" s="4" t="s">
        <v>147</v>
      </c>
      <c r="BF760" s="4" t="s">
        <v>123</v>
      </c>
      <c r="BG760" s="4" t="s">
        <v>124</v>
      </c>
      <c r="BH760" s="4" t="s">
        <v>123</v>
      </c>
      <c r="BI760" s="4" t="s">
        <v>147</v>
      </c>
      <c r="BJ760" s="4" t="s">
        <v>124</v>
      </c>
      <c r="BK760" s="4" t="s">
        <v>124</v>
      </c>
      <c r="BL760" s="4" t="s">
        <v>144</v>
      </c>
      <c r="BM760" s="4" t="s">
        <v>144</v>
      </c>
      <c r="BN760" s="4" t="s">
        <v>152</v>
      </c>
      <c r="BP760" s="4" t="s">
        <v>135</v>
      </c>
      <c r="BQ760" t="s">
        <v>125</v>
      </c>
      <c r="BR760" t="s">
        <v>127</v>
      </c>
      <c r="BS760" t="s">
        <v>130</v>
      </c>
      <c r="BT760" t="s">
        <v>129</v>
      </c>
      <c r="BU760" t="s">
        <v>131</v>
      </c>
      <c r="BV760" t="s">
        <v>135</v>
      </c>
      <c r="BW760" t="s">
        <v>128</v>
      </c>
      <c r="BX760" t="s">
        <v>131</v>
      </c>
      <c r="BY760" t="s">
        <v>129</v>
      </c>
      <c r="BZ760" t="s">
        <v>125</v>
      </c>
      <c r="CA760" t="s">
        <v>127</v>
      </c>
      <c r="CB760" t="s">
        <v>131</v>
      </c>
      <c r="CC760" t="s">
        <v>130</v>
      </c>
      <c r="CD760" t="s">
        <v>129</v>
      </c>
      <c r="CE760" t="s">
        <v>125</v>
      </c>
      <c r="CF760" t="s">
        <v>128</v>
      </c>
      <c r="CG760" t="s">
        <v>135</v>
      </c>
      <c r="CH760" t="s">
        <v>130</v>
      </c>
      <c r="CI760" t="s">
        <v>129</v>
      </c>
      <c r="CJ760" t="s">
        <v>127</v>
      </c>
      <c r="CK760" t="s">
        <v>129</v>
      </c>
      <c r="CL760" t="s">
        <v>128</v>
      </c>
      <c r="CM760" t="s">
        <v>130</v>
      </c>
      <c r="CN760" t="s">
        <v>126</v>
      </c>
      <c r="CO760" t="s">
        <v>131</v>
      </c>
      <c r="CP760" t="s">
        <v>130</v>
      </c>
      <c r="CQ760" t="s">
        <v>135</v>
      </c>
      <c r="CR760" t="s">
        <v>34</v>
      </c>
      <c r="CS760" t="s">
        <v>33</v>
      </c>
      <c r="CT760" t="s">
        <v>35</v>
      </c>
      <c r="CU760" t="s">
        <v>27</v>
      </c>
      <c r="DF760" t="s">
        <v>37</v>
      </c>
      <c r="DH760">
        <f t="shared" si="88"/>
        <v>12</v>
      </c>
      <c r="DI760">
        <f t="shared" si="89"/>
        <v>3</v>
      </c>
      <c r="DJ760">
        <f t="shared" si="90"/>
        <v>4</v>
      </c>
      <c r="DK760">
        <f t="shared" si="91"/>
        <v>2</v>
      </c>
      <c r="DL760">
        <f t="shared" si="92"/>
        <v>12</v>
      </c>
      <c r="DM760">
        <f t="shared" si="93"/>
        <v>2</v>
      </c>
      <c r="DN760">
        <f t="shared" si="94"/>
        <v>4</v>
      </c>
      <c r="DO760">
        <f t="shared" si="95"/>
        <v>2</v>
      </c>
    </row>
    <row r="761" spans="1:119" x14ac:dyDescent="0.35">
      <c r="A761" s="4">
        <v>2021</v>
      </c>
      <c r="B761">
        <v>760</v>
      </c>
      <c r="C761">
        <v>2002</v>
      </c>
      <c r="D761" t="s">
        <v>21</v>
      </c>
      <c r="E761" t="s">
        <v>85</v>
      </c>
      <c r="F761" t="s">
        <v>165</v>
      </c>
      <c r="G761" t="s">
        <v>150</v>
      </c>
      <c r="H761" t="s">
        <v>26</v>
      </c>
      <c r="I761" t="s">
        <v>60</v>
      </c>
      <c r="J761" t="s">
        <v>61</v>
      </c>
      <c r="K761" t="s">
        <v>93</v>
      </c>
      <c r="L761" t="s">
        <v>73</v>
      </c>
      <c r="M761" t="s">
        <v>171</v>
      </c>
      <c r="N761" s="4" t="s">
        <v>93</v>
      </c>
      <c r="O761" t="s">
        <v>93</v>
      </c>
      <c r="P761" t="s">
        <v>59</v>
      </c>
      <c r="Q761" t="s">
        <v>27</v>
      </c>
      <c r="T761" t="s">
        <v>151</v>
      </c>
      <c r="V761" t="s">
        <v>34</v>
      </c>
      <c r="W761" t="s">
        <v>34</v>
      </c>
      <c r="X761" t="s">
        <v>35</v>
      </c>
      <c r="Y761" t="s">
        <v>72</v>
      </c>
      <c r="Z761" t="s">
        <v>119</v>
      </c>
      <c r="AA761" t="s">
        <v>33</v>
      </c>
      <c r="AB761" t="s">
        <v>72</v>
      </c>
      <c r="AC761" t="s">
        <v>34</v>
      </c>
      <c r="AD761" t="s">
        <v>72</v>
      </c>
      <c r="AE761" t="s">
        <v>34</v>
      </c>
      <c r="AF761" t="s">
        <v>35</v>
      </c>
      <c r="AG761" t="s">
        <v>34</v>
      </c>
      <c r="AH761" t="s">
        <v>119</v>
      </c>
      <c r="AI761" t="s">
        <v>121</v>
      </c>
      <c r="AJ761" t="s">
        <v>158</v>
      </c>
      <c r="AK761" t="s">
        <v>134</v>
      </c>
      <c r="AL761" t="s">
        <v>139</v>
      </c>
      <c r="AM761">
        <v>3</v>
      </c>
      <c r="AN761">
        <v>6</v>
      </c>
      <c r="AO761">
        <v>3</v>
      </c>
      <c r="AP761">
        <v>3</v>
      </c>
      <c r="AQ761">
        <v>9</v>
      </c>
      <c r="AR761">
        <v>1</v>
      </c>
      <c r="AS761">
        <v>7</v>
      </c>
      <c r="AT761">
        <v>3</v>
      </c>
      <c r="AU761">
        <v>4</v>
      </c>
      <c r="AV761">
        <v>9</v>
      </c>
      <c r="AW761" t="s">
        <v>27</v>
      </c>
      <c r="AY761" s="4" t="s">
        <v>123</v>
      </c>
      <c r="AZ761" s="4" t="s">
        <v>123</v>
      </c>
      <c r="BA761" s="4" t="s">
        <v>123</v>
      </c>
      <c r="BB761" s="4" t="s">
        <v>152</v>
      </c>
      <c r="BC761" s="4" t="s">
        <v>123</v>
      </c>
      <c r="BD761" s="4" t="s">
        <v>123</v>
      </c>
      <c r="BE761" s="4" t="s">
        <v>123</v>
      </c>
      <c r="BF761" s="4" t="s">
        <v>124</v>
      </c>
      <c r="BG761" s="4" t="s">
        <v>123</v>
      </c>
      <c r="BH761" s="4" t="s">
        <v>123</v>
      </c>
      <c r="BI761" s="4" t="s">
        <v>152</v>
      </c>
      <c r="BJ761" s="4" t="s">
        <v>123</v>
      </c>
      <c r="BK761" s="4" t="s">
        <v>141</v>
      </c>
      <c r="BL761" s="4" t="s">
        <v>123</v>
      </c>
      <c r="BM761" s="4" t="s">
        <v>123</v>
      </c>
      <c r="BN761" s="4" t="s">
        <v>123</v>
      </c>
      <c r="BP761" s="4" t="s">
        <v>135</v>
      </c>
      <c r="BQ761" t="s">
        <v>125</v>
      </c>
      <c r="BR761" t="s">
        <v>130</v>
      </c>
      <c r="BS761" t="s">
        <v>126</v>
      </c>
      <c r="BT761" t="s">
        <v>128</v>
      </c>
      <c r="BU761" t="s">
        <v>129</v>
      </c>
      <c r="BV761" t="s">
        <v>135</v>
      </c>
      <c r="BW761" t="s">
        <v>126</v>
      </c>
      <c r="BX761" t="s">
        <v>128</v>
      </c>
      <c r="BY761" t="s">
        <v>125</v>
      </c>
      <c r="BZ761" t="s">
        <v>130</v>
      </c>
      <c r="CA761" t="s">
        <v>125</v>
      </c>
      <c r="CB761" t="s">
        <v>130</v>
      </c>
      <c r="CC761" t="s">
        <v>131</v>
      </c>
      <c r="CD761" t="s">
        <v>129</v>
      </c>
      <c r="CE761" t="s">
        <v>125</v>
      </c>
      <c r="CF761" t="s">
        <v>135</v>
      </c>
      <c r="CG761" t="s">
        <v>125</v>
      </c>
      <c r="CH761" t="s">
        <v>130</v>
      </c>
      <c r="CI761" t="s">
        <v>126</v>
      </c>
      <c r="CJ761" t="s">
        <v>135</v>
      </c>
      <c r="CK761" t="s">
        <v>127</v>
      </c>
      <c r="CL761" t="s">
        <v>130</v>
      </c>
      <c r="CM761" t="s">
        <v>125</v>
      </c>
      <c r="CN761" t="s">
        <v>135</v>
      </c>
      <c r="CO761" t="s">
        <v>126</v>
      </c>
      <c r="CP761" t="s">
        <v>130</v>
      </c>
      <c r="CQ761" t="s">
        <v>125</v>
      </c>
      <c r="CR761" t="s">
        <v>72</v>
      </c>
      <c r="CS761" t="s">
        <v>34</v>
      </c>
      <c r="CT761" t="s">
        <v>72</v>
      </c>
      <c r="CU761" t="s">
        <v>27</v>
      </c>
      <c r="DF761" t="s">
        <v>75</v>
      </c>
      <c r="DH761">
        <f t="shared" si="88"/>
        <v>6</v>
      </c>
      <c r="DI761">
        <f t="shared" si="89"/>
        <v>3</v>
      </c>
      <c r="DJ761">
        <f t="shared" si="90"/>
        <v>3</v>
      </c>
      <c r="DK761">
        <f t="shared" si="91"/>
        <v>1</v>
      </c>
      <c r="DL761">
        <f t="shared" si="92"/>
        <v>7</v>
      </c>
      <c r="DM761">
        <f t="shared" si="93"/>
        <v>3</v>
      </c>
      <c r="DN761">
        <f t="shared" si="94"/>
        <v>4</v>
      </c>
      <c r="DO761">
        <f t="shared" si="95"/>
        <v>3</v>
      </c>
    </row>
    <row r="762" spans="1:119" x14ac:dyDescent="0.35">
      <c r="A762" s="4">
        <v>2021</v>
      </c>
      <c r="B762">
        <v>761</v>
      </c>
      <c r="C762">
        <v>1959</v>
      </c>
      <c r="D762" t="s">
        <v>53</v>
      </c>
      <c r="E762" t="s">
        <v>29</v>
      </c>
      <c r="F762" t="s">
        <v>116</v>
      </c>
      <c r="G762" t="s">
        <v>197</v>
      </c>
      <c r="H762" t="s">
        <v>58</v>
      </c>
      <c r="I762" t="s">
        <v>60</v>
      </c>
      <c r="J762" t="s">
        <v>61</v>
      </c>
      <c r="K762" s="1">
        <v>0.9</v>
      </c>
      <c r="L762" s="1">
        <v>0.9</v>
      </c>
      <c r="M762" s="1">
        <v>0.9</v>
      </c>
      <c r="N762" s="4" t="s">
        <v>87</v>
      </c>
      <c r="O762" t="s">
        <v>87</v>
      </c>
      <c r="P762" t="s">
        <v>59</v>
      </c>
      <c r="Q762" t="s">
        <v>59</v>
      </c>
      <c r="R762" s="1">
        <v>0.9</v>
      </c>
      <c r="S762" s="1">
        <v>0.9</v>
      </c>
      <c r="T762" t="s">
        <v>59</v>
      </c>
      <c r="U762" s="1">
        <v>0.9</v>
      </c>
      <c r="V762" t="s">
        <v>35</v>
      </c>
      <c r="W762" t="s">
        <v>72</v>
      </c>
      <c r="X762" t="s">
        <v>36</v>
      </c>
      <c r="Y762" t="s">
        <v>36</v>
      </c>
      <c r="Z762" t="s">
        <v>120</v>
      </c>
      <c r="AA762" t="s">
        <v>33</v>
      </c>
      <c r="AB762" t="s">
        <v>34</v>
      </c>
      <c r="AC762" t="s">
        <v>33</v>
      </c>
      <c r="AD762" t="s">
        <v>34</v>
      </c>
      <c r="AE762" t="s">
        <v>33</v>
      </c>
      <c r="AF762" t="s">
        <v>33</v>
      </c>
      <c r="AG762" t="s">
        <v>34</v>
      </c>
      <c r="AH762" t="s">
        <v>120</v>
      </c>
      <c r="AI762" t="s">
        <v>138</v>
      </c>
      <c r="AJ762" t="s">
        <v>140</v>
      </c>
      <c r="AK762" t="s">
        <v>140</v>
      </c>
      <c r="AL762" t="s">
        <v>122</v>
      </c>
      <c r="AM762">
        <v>1</v>
      </c>
      <c r="AN762">
        <v>10</v>
      </c>
      <c r="AO762">
        <v>1</v>
      </c>
      <c r="AP762">
        <v>10</v>
      </c>
      <c r="AQ762">
        <v>2</v>
      </c>
      <c r="AR762">
        <v>1</v>
      </c>
      <c r="AS762">
        <v>1</v>
      </c>
      <c r="AT762">
        <v>1</v>
      </c>
      <c r="AU762">
        <v>20</v>
      </c>
      <c r="AV762">
        <v>1</v>
      </c>
      <c r="AW762" t="s">
        <v>59</v>
      </c>
      <c r="AX762">
        <v>0.05</v>
      </c>
      <c r="AY762" s="4" t="s">
        <v>152</v>
      </c>
      <c r="AZ762" s="4" t="s">
        <v>123</v>
      </c>
      <c r="BA762" s="4" t="s">
        <v>123</v>
      </c>
      <c r="BB762" s="4" t="s">
        <v>152</v>
      </c>
      <c r="BC762" s="4" t="s">
        <v>152</v>
      </c>
      <c r="BD762" s="4" t="s">
        <v>152</v>
      </c>
      <c r="BE762" s="4" t="s">
        <v>123</v>
      </c>
      <c r="BF762" s="4" t="s">
        <v>152</v>
      </c>
      <c r="BG762" s="4" t="s">
        <v>152</v>
      </c>
      <c r="BH762" s="4" t="s">
        <v>152</v>
      </c>
      <c r="BI762" s="4" t="s">
        <v>152</v>
      </c>
      <c r="BJ762" s="4" t="s">
        <v>152</v>
      </c>
      <c r="BK762" s="4" t="s">
        <v>123</v>
      </c>
      <c r="BL762" s="4" t="s">
        <v>152</v>
      </c>
      <c r="BM762" s="4" t="s">
        <v>123</v>
      </c>
      <c r="BN762" s="4" t="s">
        <v>123</v>
      </c>
      <c r="BP762" s="4" t="s">
        <v>31</v>
      </c>
      <c r="BQ762" t="s">
        <v>31</v>
      </c>
      <c r="BR762" t="s">
        <v>31</v>
      </c>
      <c r="BS762" t="s">
        <v>31</v>
      </c>
      <c r="BT762" t="s">
        <v>31</v>
      </c>
      <c r="BU762" t="s">
        <v>31</v>
      </c>
      <c r="BV762" t="s">
        <v>31</v>
      </c>
      <c r="BW762" t="s">
        <v>31</v>
      </c>
      <c r="BX762" t="s">
        <v>31</v>
      </c>
      <c r="BY762" t="s">
        <v>31</v>
      </c>
      <c r="BZ762" t="s">
        <v>31</v>
      </c>
      <c r="CA762" t="s">
        <v>31</v>
      </c>
      <c r="CB762" t="s">
        <v>31</v>
      </c>
      <c r="CC762" t="s">
        <v>31</v>
      </c>
      <c r="CD762" t="s">
        <v>31</v>
      </c>
      <c r="CE762" t="s">
        <v>31</v>
      </c>
      <c r="CF762" t="s">
        <v>31</v>
      </c>
      <c r="CG762" t="s">
        <v>31</v>
      </c>
      <c r="CH762" t="s">
        <v>31</v>
      </c>
      <c r="CI762" t="s">
        <v>31</v>
      </c>
      <c r="CJ762" t="s">
        <v>31</v>
      </c>
      <c r="CK762" t="s">
        <v>31</v>
      </c>
      <c r="CL762" t="s">
        <v>31</v>
      </c>
      <c r="CM762" t="s">
        <v>31</v>
      </c>
      <c r="CN762" t="s">
        <v>31</v>
      </c>
      <c r="CO762" t="s">
        <v>31</v>
      </c>
      <c r="CP762" t="s">
        <v>31</v>
      </c>
      <c r="CQ762" t="s">
        <v>31</v>
      </c>
      <c r="CR762" t="s">
        <v>33</v>
      </c>
      <c r="CS762" t="s">
        <v>33</v>
      </c>
      <c r="CT762" t="s">
        <v>34</v>
      </c>
      <c r="CU762" t="s">
        <v>59</v>
      </c>
      <c r="CV762" t="s">
        <v>59</v>
      </c>
      <c r="CW762" t="s">
        <v>33</v>
      </c>
      <c r="CX762" t="s">
        <v>34</v>
      </c>
      <c r="CY762" t="s">
        <v>33</v>
      </c>
      <c r="CZ762" t="s">
        <v>34</v>
      </c>
      <c r="DA762" t="s">
        <v>33</v>
      </c>
      <c r="DB762" t="s">
        <v>33</v>
      </c>
      <c r="DC762" t="s">
        <v>33</v>
      </c>
      <c r="DD762" t="s">
        <v>33</v>
      </c>
      <c r="DE762" t="s">
        <v>33</v>
      </c>
      <c r="DF762" t="s">
        <v>37</v>
      </c>
      <c r="DG762" t="s">
        <v>37</v>
      </c>
      <c r="DH762">
        <f t="shared" si="88"/>
        <v>10</v>
      </c>
      <c r="DI762">
        <f t="shared" si="89"/>
        <v>1</v>
      </c>
      <c r="DJ762">
        <f t="shared" si="90"/>
        <v>10</v>
      </c>
      <c r="DK762">
        <f t="shared" si="91"/>
        <v>1</v>
      </c>
      <c r="DL762">
        <f t="shared" si="92"/>
        <v>1</v>
      </c>
      <c r="DM762">
        <f t="shared" si="93"/>
        <v>1</v>
      </c>
      <c r="DN762">
        <f t="shared" si="94"/>
        <v>20</v>
      </c>
      <c r="DO762">
        <f t="shared" si="95"/>
        <v>1</v>
      </c>
    </row>
    <row r="763" spans="1:119" x14ac:dyDescent="0.35">
      <c r="A763" s="4">
        <v>2021</v>
      </c>
      <c r="B763">
        <v>762</v>
      </c>
      <c r="C763">
        <v>1969</v>
      </c>
      <c r="D763" t="s">
        <v>53</v>
      </c>
      <c r="E763" t="s">
        <v>29</v>
      </c>
      <c r="F763" t="s">
        <v>165</v>
      </c>
      <c r="G763" t="s">
        <v>161</v>
      </c>
      <c r="H763" t="s">
        <v>70</v>
      </c>
      <c r="I763" t="s">
        <v>99</v>
      </c>
      <c r="J763" t="s">
        <v>61</v>
      </c>
      <c r="K763" s="1">
        <v>0.7</v>
      </c>
      <c r="L763" s="1">
        <v>0.3</v>
      </c>
      <c r="M763" s="1">
        <v>0.4</v>
      </c>
      <c r="N763" s="4" t="s">
        <v>1291</v>
      </c>
      <c r="O763" t="s">
        <v>93</v>
      </c>
      <c r="P763" t="s">
        <v>59</v>
      </c>
      <c r="Q763" t="s">
        <v>59</v>
      </c>
      <c r="R763" t="s">
        <v>93</v>
      </c>
      <c r="S763" s="1">
        <v>0.1</v>
      </c>
      <c r="T763" t="s">
        <v>59</v>
      </c>
      <c r="U763" s="1">
        <v>0.6</v>
      </c>
      <c r="V763" t="s">
        <v>34</v>
      </c>
      <c r="W763" t="s">
        <v>36</v>
      </c>
      <c r="X763" t="s">
        <v>36</v>
      </c>
      <c r="Y763" t="s">
        <v>33</v>
      </c>
      <c r="Z763" t="s">
        <v>119</v>
      </c>
      <c r="AA763" t="s">
        <v>33</v>
      </c>
      <c r="AB763" t="s">
        <v>33</v>
      </c>
      <c r="AC763" t="s">
        <v>33</v>
      </c>
      <c r="AD763" t="s">
        <v>33</v>
      </c>
      <c r="AE763" t="s">
        <v>34</v>
      </c>
      <c r="AF763" t="s">
        <v>36</v>
      </c>
      <c r="AG763" t="s">
        <v>36</v>
      </c>
      <c r="AH763" t="s">
        <v>119</v>
      </c>
      <c r="AI763" t="s">
        <v>121</v>
      </c>
      <c r="AJ763" t="s">
        <v>139</v>
      </c>
      <c r="AK763" t="s">
        <v>134</v>
      </c>
      <c r="AL763" t="s">
        <v>134</v>
      </c>
      <c r="AM763">
        <v>1</v>
      </c>
      <c r="AN763">
        <v>8</v>
      </c>
      <c r="AO763">
        <v>1</v>
      </c>
      <c r="AP763">
        <v>7</v>
      </c>
      <c r="AQ763">
        <v>7</v>
      </c>
      <c r="AR763">
        <v>0.5</v>
      </c>
      <c r="AS763">
        <v>7.5</v>
      </c>
      <c r="AT763">
        <v>1</v>
      </c>
      <c r="AU763">
        <v>8</v>
      </c>
      <c r="AV763">
        <v>7</v>
      </c>
      <c r="AW763" t="s">
        <v>27</v>
      </c>
      <c r="AY763" s="4" t="s">
        <v>141</v>
      </c>
      <c r="AZ763" s="4" t="s">
        <v>141</v>
      </c>
      <c r="BA763" s="4" t="s">
        <v>141</v>
      </c>
      <c r="BB763" s="4" t="s">
        <v>141</v>
      </c>
      <c r="BC763" s="4" t="s">
        <v>141</v>
      </c>
      <c r="BD763" s="4" t="s">
        <v>141</v>
      </c>
      <c r="BE763" s="4" t="s">
        <v>144</v>
      </c>
      <c r="BF763" s="4" t="s">
        <v>147</v>
      </c>
      <c r="BG763" s="4" t="s">
        <v>141</v>
      </c>
      <c r="BH763" s="4" t="s">
        <v>144</v>
      </c>
      <c r="BI763" s="4" t="s">
        <v>147</v>
      </c>
      <c r="BJ763" s="4" t="s">
        <v>147</v>
      </c>
      <c r="BK763" s="4" t="s">
        <v>124</v>
      </c>
      <c r="BL763" s="4" t="s">
        <v>147</v>
      </c>
      <c r="BM763" s="4" t="s">
        <v>141</v>
      </c>
      <c r="BN763" s="4" t="s">
        <v>147</v>
      </c>
      <c r="BP763" s="4" t="s">
        <v>135</v>
      </c>
      <c r="BQ763" t="s">
        <v>131</v>
      </c>
      <c r="BR763" t="s">
        <v>130</v>
      </c>
      <c r="BS763" t="s">
        <v>127</v>
      </c>
      <c r="BT763" t="s">
        <v>129</v>
      </c>
      <c r="BU763" t="s">
        <v>128</v>
      </c>
      <c r="BV763" t="s">
        <v>129</v>
      </c>
      <c r="BW763" t="s">
        <v>128</v>
      </c>
      <c r="BX763" t="s">
        <v>129</v>
      </c>
      <c r="BY763" t="s">
        <v>125</v>
      </c>
      <c r="BZ763" t="s">
        <v>130</v>
      </c>
      <c r="CA763" t="s">
        <v>125</v>
      </c>
      <c r="CB763" t="s">
        <v>135</v>
      </c>
      <c r="CC763" t="s">
        <v>131</v>
      </c>
      <c r="CD763" t="s">
        <v>129</v>
      </c>
      <c r="CE763" t="s">
        <v>125</v>
      </c>
      <c r="CF763" t="s">
        <v>135</v>
      </c>
      <c r="CG763" t="s">
        <v>125</v>
      </c>
      <c r="CH763" t="s">
        <v>129</v>
      </c>
      <c r="CI763" t="s">
        <v>126</v>
      </c>
      <c r="CJ763" t="s">
        <v>129</v>
      </c>
      <c r="CK763" t="s">
        <v>127</v>
      </c>
      <c r="CL763" t="s">
        <v>130</v>
      </c>
      <c r="CM763" t="s">
        <v>125</v>
      </c>
      <c r="CN763" t="s">
        <v>135</v>
      </c>
      <c r="CO763" t="s">
        <v>131</v>
      </c>
      <c r="CP763" t="s">
        <v>135</v>
      </c>
      <c r="CQ763" t="s">
        <v>125</v>
      </c>
      <c r="CR763" t="s">
        <v>35</v>
      </c>
      <c r="CS763" t="s">
        <v>35</v>
      </c>
      <c r="CT763" t="s">
        <v>33</v>
      </c>
      <c r="CU763" t="s">
        <v>59</v>
      </c>
      <c r="CV763" t="s">
        <v>59</v>
      </c>
      <c r="CW763" t="s">
        <v>36</v>
      </c>
      <c r="CX763" t="s">
        <v>72</v>
      </c>
      <c r="CY763" t="s">
        <v>34</v>
      </c>
      <c r="CZ763" t="s">
        <v>72</v>
      </c>
      <c r="DA763" t="s">
        <v>35</v>
      </c>
      <c r="DB763" t="s">
        <v>35</v>
      </c>
      <c r="DC763" t="s">
        <v>35</v>
      </c>
      <c r="DD763" t="s">
        <v>35</v>
      </c>
      <c r="DE763" t="s">
        <v>35</v>
      </c>
      <c r="DF763" t="s">
        <v>75</v>
      </c>
      <c r="DG763" t="s">
        <v>75</v>
      </c>
      <c r="DH763">
        <f t="shared" si="88"/>
        <v>8</v>
      </c>
      <c r="DI763">
        <f t="shared" si="89"/>
        <v>1</v>
      </c>
      <c r="DJ763">
        <f t="shared" si="90"/>
        <v>7</v>
      </c>
      <c r="DK763">
        <f t="shared" si="91"/>
        <v>0.5</v>
      </c>
      <c r="DL763">
        <f t="shared" si="92"/>
        <v>7.5</v>
      </c>
      <c r="DM763">
        <f t="shared" si="93"/>
        <v>1</v>
      </c>
      <c r="DN763">
        <f t="shared" si="94"/>
        <v>8</v>
      </c>
      <c r="DO763">
        <f t="shared" si="95"/>
        <v>1</v>
      </c>
    </row>
    <row r="764" spans="1:119" x14ac:dyDescent="0.35">
      <c r="A764" s="4">
        <v>2021</v>
      </c>
      <c r="B764">
        <v>763</v>
      </c>
      <c r="C764">
        <v>1997</v>
      </c>
      <c r="D764" t="s">
        <v>53</v>
      </c>
      <c r="E764" t="s">
        <v>85</v>
      </c>
      <c r="F764" t="s">
        <v>136</v>
      </c>
      <c r="G764" t="s">
        <v>137</v>
      </c>
      <c r="H764" t="s">
        <v>70</v>
      </c>
      <c r="I764" t="s">
        <v>99</v>
      </c>
      <c r="J764" t="s">
        <v>61</v>
      </c>
      <c r="K764" s="1">
        <v>0.8</v>
      </c>
      <c r="L764" s="1">
        <v>0.8</v>
      </c>
      <c r="M764" s="1">
        <v>0.8</v>
      </c>
      <c r="N764" s="4" t="s">
        <v>1291</v>
      </c>
      <c r="O764" t="s">
        <v>1291</v>
      </c>
      <c r="P764" t="s">
        <v>27</v>
      </c>
      <c r="Q764" t="s">
        <v>59</v>
      </c>
      <c r="R764" s="1">
        <v>0.9</v>
      </c>
      <c r="S764" s="1">
        <v>0.8</v>
      </c>
      <c r="T764" t="s">
        <v>27</v>
      </c>
      <c r="V764" t="s">
        <v>34</v>
      </c>
      <c r="W764" t="s">
        <v>34</v>
      </c>
      <c r="X764" t="s">
        <v>34</v>
      </c>
      <c r="Y764" t="s">
        <v>35</v>
      </c>
      <c r="Z764" t="s">
        <v>119</v>
      </c>
      <c r="AA764" t="s">
        <v>34</v>
      </c>
      <c r="AB764" t="s">
        <v>34</v>
      </c>
      <c r="AC764" t="s">
        <v>35</v>
      </c>
      <c r="AD764" t="s">
        <v>34</v>
      </c>
      <c r="AE764" t="s">
        <v>34</v>
      </c>
      <c r="AF764" t="s">
        <v>72</v>
      </c>
      <c r="AG764" t="s">
        <v>35</v>
      </c>
      <c r="AH764" t="s">
        <v>119</v>
      </c>
      <c r="AI764" t="s">
        <v>121</v>
      </c>
      <c r="AJ764" t="s">
        <v>122</v>
      </c>
      <c r="AK764" t="s">
        <v>122</v>
      </c>
      <c r="AL764" t="s">
        <v>122</v>
      </c>
      <c r="AM764">
        <v>0</v>
      </c>
      <c r="AN764">
        <v>8</v>
      </c>
      <c r="AO764">
        <v>4</v>
      </c>
      <c r="AP764">
        <v>4</v>
      </c>
      <c r="AQ764">
        <v>8</v>
      </c>
      <c r="AS764">
        <v>8</v>
      </c>
      <c r="AT764">
        <v>4</v>
      </c>
      <c r="AU764">
        <v>4</v>
      </c>
      <c r="AV764">
        <v>8</v>
      </c>
      <c r="AW764" t="s">
        <v>27</v>
      </c>
      <c r="AY764" s="4" t="s">
        <v>123</v>
      </c>
      <c r="AZ764" s="4" t="s">
        <v>123</v>
      </c>
      <c r="BA764" s="4" t="s">
        <v>123</v>
      </c>
      <c r="BB764" s="4" t="s">
        <v>123</v>
      </c>
      <c r="BC764" s="4" t="s">
        <v>123</v>
      </c>
      <c r="BD764" s="4" t="s">
        <v>123</v>
      </c>
      <c r="BE764" s="4" t="s">
        <v>123</v>
      </c>
      <c r="BF764" s="4" t="s">
        <v>147</v>
      </c>
      <c r="BG764" s="4" t="s">
        <v>123</v>
      </c>
      <c r="BH764" s="4" t="s">
        <v>123</v>
      </c>
      <c r="BI764" s="4" t="s">
        <v>123</v>
      </c>
      <c r="BJ764" s="4" t="s">
        <v>123</v>
      </c>
      <c r="BK764" s="4" t="s">
        <v>123</v>
      </c>
      <c r="BL764" s="4" t="s">
        <v>123</v>
      </c>
      <c r="BM764" s="4" t="s">
        <v>123</v>
      </c>
      <c r="BN764" s="4" t="s">
        <v>123</v>
      </c>
      <c r="BP764" s="4" t="s">
        <v>31</v>
      </c>
      <c r="BQ764" t="s">
        <v>31</v>
      </c>
      <c r="BR764" t="s">
        <v>31</v>
      </c>
      <c r="BS764" t="s">
        <v>31</v>
      </c>
      <c r="BT764" t="s">
        <v>31</v>
      </c>
      <c r="BU764" t="s">
        <v>31</v>
      </c>
      <c r="BV764" t="s">
        <v>31</v>
      </c>
      <c r="BW764" t="s">
        <v>31</v>
      </c>
      <c r="BX764" t="s">
        <v>31</v>
      </c>
      <c r="BY764" t="s">
        <v>31</v>
      </c>
      <c r="BZ764" t="s">
        <v>31</v>
      </c>
      <c r="CA764" t="s">
        <v>31</v>
      </c>
      <c r="CB764" t="s">
        <v>31</v>
      </c>
      <c r="CC764" t="s">
        <v>31</v>
      </c>
      <c r="CD764" t="s">
        <v>31</v>
      </c>
      <c r="CE764" t="s">
        <v>31</v>
      </c>
      <c r="CF764" t="s">
        <v>31</v>
      </c>
      <c r="CG764" t="s">
        <v>31</v>
      </c>
      <c r="CH764" t="s">
        <v>31</v>
      </c>
      <c r="CI764" t="s">
        <v>31</v>
      </c>
      <c r="CJ764" t="s">
        <v>31</v>
      </c>
      <c r="CK764" t="s">
        <v>31</v>
      </c>
      <c r="CL764" t="s">
        <v>31</v>
      </c>
      <c r="CM764" t="s">
        <v>31</v>
      </c>
      <c r="CN764" t="s">
        <v>31</v>
      </c>
      <c r="CO764" t="s">
        <v>31</v>
      </c>
      <c r="CP764" t="s">
        <v>31</v>
      </c>
      <c r="CQ764" t="s">
        <v>31</v>
      </c>
      <c r="CR764" t="s">
        <v>34</v>
      </c>
      <c r="CS764" t="s">
        <v>34</v>
      </c>
      <c r="CT764" t="s">
        <v>34</v>
      </c>
      <c r="CU764" t="s">
        <v>27</v>
      </c>
      <c r="DF764" t="s">
        <v>88</v>
      </c>
      <c r="DH764">
        <f t="shared" si="88"/>
        <v>8</v>
      </c>
      <c r="DI764">
        <f t="shared" si="89"/>
        <v>4</v>
      </c>
      <c r="DJ764">
        <f t="shared" si="90"/>
        <v>4</v>
      </c>
      <c r="DK764">
        <f t="shared" si="91"/>
        <v>0</v>
      </c>
      <c r="DL764">
        <f t="shared" si="92"/>
        <v>8</v>
      </c>
      <c r="DM764">
        <f t="shared" si="93"/>
        <v>4</v>
      </c>
      <c r="DN764">
        <f t="shared" si="94"/>
        <v>4</v>
      </c>
      <c r="DO764">
        <f t="shared" si="95"/>
        <v>0</v>
      </c>
    </row>
    <row r="765" spans="1:119" x14ac:dyDescent="0.35">
      <c r="A765" s="4">
        <v>2021</v>
      </c>
      <c r="B765">
        <v>764</v>
      </c>
      <c r="C765">
        <v>1980</v>
      </c>
      <c r="D765" t="s">
        <v>53</v>
      </c>
      <c r="E765" t="s">
        <v>85</v>
      </c>
      <c r="F765" t="s">
        <v>106</v>
      </c>
      <c r="G765" t="s">
        <v>145</v>
      </c>
      <c r="H765" t="s">
        <v>26</v>
      </c>
      <c r="I765" t="s">
        <v>28</v>
      </c>
      <c r="J765" t="s">
        <v>61</v>
      </c>
      <c r="K765" t="s">
        <v>74</v>
      </c>
      <c r="L765" t="s">
        <v>73</v>
      </c>
      <c r="M765" t="s">
        <v>74</v>
      </c>
      <c r="N765" s="4" t="s">
        <v>73</v>
      </c>
      <c r="O765" t="s">
        <v>73</v>
      </c>
      <c r="P765" t="s">
        <v>27</v>
      </c>
      <c r="Q765" t="s">
        <v>59</v>
      </c>
      <c r="R765" t="s">
        <v>73</v>
      </c>
      <c r="S765" t="s">
        <v>87</v>
      </c>
      <c r="T765" t="s">
        <v>59</v>
      </c>
      <c r="U765" t="s">
        <v>73</v>
      </c>
      <c r="V765" t="s">
        <v>35</v>
      </c>
      <c r="W765" t="s">
        <v>36</v>
      </c>
      <c r="X765" t="s">
        <v>36</v>
      </c>
      <c r="Y765" t="s">
        <v>34</v>
      </c>
      <c r="Z765" t="s">
        <v>133</v>
      </c>
      <c r="AA765" t="s">
        <v>34</v>
      </c>
      <c r="AB765" t="s">
        <v>34</v>
      </c>
      <c r="AC765" t="s">
        <v>34</v>
      </c>
      <c r="AD765" t="s">
        <v>72</v>
      </c>
      <c r="AE765" t="s">
        <v>72</v>
      </c>
      <c r="AF765" t="s">
        <v>72</v>
      </c>
      <c r="AG765" t="s">
        <v>34</v>
      </c>
      <c r="AH765" t="s">
        <v>119</v>
      </c>
      <c r="AI765" t="s">
        <v>146</v>
      </c>
      <c r="AJ765" t="s">
        <v>134</v>
      </c>
      <c r="AK765" t="s">
        <v>122</v>
      </c>
      <c r="AL765" t="s">
        <v>134</v>
      </c>
      <c r="AM765">
        <v>2</v>
      </c>
      <c r="AN765">
        <v>8</v>
      </c>
      <c r="AO765">
        <v>0</v>
      </c>
      <c r="AP765">
        <v>7</v>
      </c>
      <c r="AQ765">
        <v>7</v>
      </c>
      <c r="AR765">
        <v>0</v>
      </c>
      <c r="AS765">
        <v>10</v>
      </c>
      <c r="AT765">
        <v>0</v>
      </c>
      <c r="AU765">
        <v>7</v>
      </c>
      <c r="AV765">
        <v>7</v>
      </c>
      <c r="AW765" t="s">
        <v>59</v>
      </c>
      <c r="AX765">
        <v>0.05</v>
      </c>
      <c r="AY765" s="4" t="s">
        <v>123</v>
      </c>
      <c r="AZ765" s="4" t="s">
        <v>123</v>
      </c>
      <c r="BA765" s="4" t="s">
        <v>124</v>
      </c>
      <c r="BB765" s="4" t="s">
        <v>124</v>
      </c>
      <c r="BC765" s="4" t="s">
        <v>123</v>
      </c>
      <c r="BD765" s="4" t="s">
        <v>123</v>
      </c>
      <c r="BE765" s="4" t="s">
        <v>124</v>
      </c>
      <c r="BF765" s="4" t="s">
        <v>123</v>
      </c>
      <c r="BG765" s="4" t="s">
        <v>124</v>
      </c>
      <c r="BH765" s="4" t="s">
        <v>147</v>
      </c>
      <c r="BI765" s="4" t="s">
        <v>124</v>
      </c>
      <c r="BJ765" s="4" t="s">
        <v>124</v>
      </c>
      <c r="BK765" s="4" t="s">
        <v>124</v>
      </c>
      <c r="BL765" s="4" t="s">
        <v>123</v>
      </c>
      <c r="BM765" s="4" t="s">
        <v>147</v>
      </c>
      <c r="BN765" s="4" t="s">
        <v>124</v>
      </c>
      <c r="BP765" s="4" t="s">
        <v>135</v>
      </c>
      <c r="BQ765" t="s">
        <v>131</v>
      </c>
      <c r="BR765" t="s">
        <v>126</v>
      </c>
      <c r="BS765" t="s">
        <v>127</v>
      </c>
      <c r="BT765" t="s">
        <v>128</v>
      </c>
      <c r="BU765" t="s">
        <v>131</v>
      </c>
      <c r="BV765" t="s">
        <v>128</v>
      </c>
      <c r="BW765" t="s">
        <v>126</v>
      </c>
      <c r="BX765" t="s">
        <v>131</v>
      </c>
      <c r="BY765" t="s">
        <v>125</v>
      </c>
      <c r="BZ765" t="s">
        <v>127</v>
      </c>
      <c r="CA765" t="s">
        <v>131</v>
      </c>
      <c r="CB765" t="s">
        <v>130</v>
      </c>
      <c r="CC765" t="s">
        <v>128</v>
      </c>
      <c r="CD765" t="s">
        <v>129</v>
      </c>
      <c r="CE765" t="s">
        <v>125</v>
      </c>
      <c r="CF765" t="s">
        <v>127</v>
      </c>
      <c r="CG765" t="s">
        <v>125</v>
      </c>
      <c r="CH765" t="s">
        <v>126</v>
      </c>
      <c r="CI765" t="s">
        <v>131</v>
      </c>
      <c r="CJ765" t="s">
        <v>135</v>
      </c>
      <c r="CK765" t="s">
        <v>130</v>
      </c>
      <c r="CL765" t="s">
        <v>130</v>
      </c>
      <c r="CM765" t="s">
        <v>125</v>
      </c>
      <c r="CN765" t="s">
        <v>135</v>
      </c>
      <c r="CO765" t="s">
        <v>127</v>
      </c>
      <c r="CP765" t="s">
        <v>130</v>
      </c>
      <c r="CQ765" t="s">
        <v>125</v>
      </c>
      <c r="CR765" t="s">
        <v>33</v>
      </c>
      <c r="CS765" t="s">
        <v>33</v>
      </c>
      <c r="CT765" t="s">
        <v>36</v>
      </c>
      <c r="CU765" t="s">
        <v>27</v>
      </c>
      <c r="DF765" t="s">
        <v>102</v>
      </c>
      <c r="DH765">
        <f t="shared" si="88"/>
        <v>8</v>
      </c>
      <c r="DI765">
        <f t="shared" si="89"/>
        <v>0</v>
      </c>
      <c r="DJ765">
        <f t="shared" si="90"/>
        <v>7</v>
      </c>
      <c r="DK765">
        <f t="shared" si="91"/>
        <v>0</v>
      </c>
      <c r="DL765">
        <f t="shared" si="92"/>
        <v>10</v>
      </c>
      <c r="DM765">
        <f t="shared" si="93"/>
        <v>0</v>
      </c>
      <c r="DN765">
        <f t="shared" si="94"/>
        <v>7</v>
      </c>
      <c r="DO765">
        <f t="shared" si="95"/>
        <v>2</v>
      </c>
    </row>
    <row r="766" spans="1:119" x14ac:dyDescent="0.35">
      <c r="A766" s="4">
        <v>2021</v>
      </c>
      <c r="B766">
        <v>765</v>
      </c>
      <c r="C766">
        <v>1994</v>
      </c>
      <c r="D766" t="s">
        <v>21</v>
      </c>
      <c r="E766" t="s">
        <v>85</v>
      </c>
      <c r="F766" t="s">
        <v>113</v>
      </c>
      <c r="G766" t="s">
        <v>160</v>
      </c>
      <c r="H766" t="s">
        <v>70</v>
      </c>
      <c r="I766" t="s">
        <v>99</v>
      </c>
      <c r="J766" t="s">
        <v>61</v>
      </c>
      <c r="K766" s="1">
        <v>0.1</v>
      </c>
      <c r="L766" s="1">
        <v>0.2</v>
      </c>
      <c r="M766" s="1">
        <v>0.2</v>
      </c>
      <c r="N766" s="4" t="s">
        <v>93</v>
      </c>
      <c r="O766" t="s">
        <v>93</v>
      </c>
      <c r="P766" t="s">
        <v>59</v>
      </c>
      <c r="Q766" t="s">
        <v>59</v>
      </c>
      <c r="R766" s="1">
        <v>0.2</v>
      </c>
      <c r="S766" s="1">
        <v>0.2</v>
      </c>
      <c r="T766" t="s">
        <v>151</v>
      </c>
      <c r="V766" t="s">
        <v>34</v>
      </c>
      <c r="W766" t="s">
        <v>72</v>
      </c>
      <c r="X766" t="s">
        <v>72</v>
      </c>
      <c r="Y766" t="s">
        <v>72</v>
      </c>
      <c r="Z766" t="s">
        <v>119</v>
      </c>
      <c r="AA766" t="s">
        <v>35</v>
      </c>
      <c r="AB766" t="s">
        <v>72</v>
      </c>
      <c r="AC766" t="s">
        <v>72</v>
      </c>
      <c r="AD766" t="s">
        <v>34</v>
      </c>
      <c r="AE766" t="s">
        <v>72</v>
      </c>
      <c r="AF766" t="s">
        <v>72</v>
      </c>
      <c r="AG766" t="s">
        <v>72</v>
      </c>
      <c r="AH766" t="s">
        <v>132</v>
      </c>
      <c r="AI766" t="s">
        <v>121</v>
      </c>
      <c r="AJ766" t="s">
        <v>134</v>
      </c>
      <c r="AK766" t="s">
        <v>134</v>
      </c>
      <c r="AL766" t="s">
        <v>134</v>
      </c>
      <c r="AM766">
        <v>2</v>
      </c>
      <c r="AN766">
        <v>8</v>
      </c>
      <c r="AO766">
        <v>3</v>
      </c>
      <c r="AP766">
        <v>3</v>
      </c>
      <c r="AQ766">
        <v>8</v>
      </c>
      <c r="AR766">
        <v>2</v>
      </c>
      <c r="AS766">
        <v>8</v>
      </c>
      <c r="AT766">
        <v>3</v>
      </c>
      <c r="AU766">
        <v>3</v>
      </c>
      <c r="AV766">
        <v>8</v>
      </c>
      <c r="AW766" t="s">
        <v>27</v>
      </c>
      <c r="AY766" s="4" t="s">
        <v>141</v>
      </c>
      <c r="AZ766" s="4" t="s">
        <v>141</v>
      </c>
      <c r="BA766" s="4" t="s">
        <v>141</v>
      </c>
      <c r="BB766" s="4" t="s">
        <v>141</v>
      </c>
      <c r="BC766" s="4" t="s">
        <v>141</v>
      </c>
      <c r="BD766" s="4" t="s">
        <v>141</v>
      </c>
      <c r="BE766" s="4" t="s">
        <v>141</v>
      </c>
      <c r="BF766" s="4" t="s">
        <v>124</v>
      </c>
      <c r="BG766" s="4" t="s">
        <v>141</v>
      </c>
      <c r="BH766" s="4" t="s">
        <v>124</v>
      </c>
      <c r="BI766" s="4" t="s">
        <v>141</v>
      </c>
      <c r="BJ766" s="4" t="s">
        <v>141</v>
      </c>
      <c r="BK766" s="4" t="s">
        <v>124</v>
      </c>
      <c r="BL766" s="4" t="s">
        <v>141</v>
      </c>
      <c r="BM766" s="4" t="s">
        <v>141</v>
      </c>
      <c r="BN766" s="4" t="s">
        <v>141</v>
      </c>
      <c r="BP766" s="4" t="s">
        <v>135</v>
      </c>
      <c r="BQ766" t="s">
        <v>125</v>
      </c>
      <c r="BR766" t="s">
        <v>128</v>
      </c>
      <c r="BS766" t="s">
        <v>126</v>
      </c>
      <c r="BT766" t="s">
        <v>128</v>
      </c>
      <c r="BU766" t="s">
        <v>129</v>
      </c>
      <c r="BV766" t="s">
        <v>135</v>
      </c>
      <c r="BW766" t="s">
        <v>126</v>
      </c>
      <c r="BX766" t="s">
        <v>129</v>
      </c>
      <c r="BY766" t="s">
        <v>125</v>
      </c>
      <c r="BZ766" t="s">
        <v>127</v>
      </c>
      <c r="CA766" t="s">
        <v>125</v>
      </c>
      <c r="CB766" t="s">
        <v>135</v>
      </c>
      <c r="CC766" t="s">
        <v>130</v>
      </c>
      <c r="CD766" t="s">
        <v>129</v>
      </c>
      <c r="CE766" t="s">
        <v>125</v>
      </c>
      <c r="CF766" t="s">
        <v>135</v>
      </c>
      <c r="CG766" t="s">
        <v>125</v>
      </c>
      <c r="CH766" t="s">
        <v>129</v>
      </c>
      <c r="CI766" t="s">
        <v>131</v>
      </c>
      <c r="CJ766" t="s">
        <v>129</v>
      </c>
      <c r="CK766" t="s">
        <v>127</v>
      </c>
      <c r="CL766" t="s">
        <v>128</v>
      </c>
      <c r="CM766" t="s">
        <v>125</v>
      </c>
      <c r="CN766" t="s">
        <v>135</v>
      </c>
      <c r="CO766" t="s">
        <v>126</v>
      </c>
      <c r="CP766" t="s">
        <v>135</v>
      </c>
      <c r="CQ766" t="s">
        <v>125</v>
      </c>
      <c r="CR766" t="s">
        <v>72</v>
      </c>
      <c r="CS766" t="s">
        <v>35</v>
      </c>
      <c r="CT766" t="s">
        <v>72</v>
      </c>
      <c r="CU766" t="s">
        <v>27</v>
      </c>
      <c r="DF766" t="s">
        <v>88</v>
      </c>
      <c r="DH766">
        <f t="shared" si="88"/>
        <v>8</v>
      </c>
      <c r="DI766">
        <f t="shared" si="89"/>
        <v>3</v>
      </c>
      <c r="DJ766">
        <f t="shared" si="90"/>
        <v>3</v>
      </c>
      <c r="DK766">
        <f t="shared" si="91"/>
        <v>2</v>
      </c>
      <c r="DL766">
        <f t="shared" si="92"/>
        <v>8</v>
      </c>
      <c r="DM766">
        <f t="shared" si="93"/>
        <v>3</v>
      </c>
      <c r="DN766">
        <f t="shared" si="94"/>
        <v>3</v>
      </c>
      <c r="DO766">
        <f t="shared" si="95"/>
        <v>2</v>
      </c>
    </row>
    <row r="767" spans="1:119" x14ac:dyDescent="0.35">
      <c r="A767" s="4">
        <v>2021</v>
      </c>
      <c r="B767">
        <v>766</v>
      </c>
      <c r="C767">
        <v>1971</v>
      </c>
      <c r="D767" t="s">
        <v>21</v>
      </c>
      <c r="E767" t="s">
        <v>100</v>
      </c>
      <c r="F767" t="s">
        <v>107</v>
      </c>
      <c r="G767" t="s">
        <v>183</v>
      </c>
      <c r="H767" t="s">
        <v>70</v>
      </c>
      <c r="I767" t="s">
        <v>60</v>
      </c>
      <c r="J767" t="s">
        <v>61</v>
      </c>
      <c r="K767" s="1">
        <v>0.9</v>
      </c>
      <c r="L767" s="1">
        <v>0.9</v>
      </c>
      <c r="M767" s="1">
        <v>0.8</v>
      </c>
      <c r="N767" s="4" t="s">
        <v>1291</v>
      </c>
      <c r="O767" t="s">
        <v>1291</v>
      </c>
      <c r="P767" t="s">
        <v>59</v>
      </c>
      <c r="Q767" t="s">
        <v>27</v>
      </c>
      <c r="T767" t="s">
        <v>27</v>
      </c>
      <c r="V767" t="s">
        <v>36</v>
      </c>
      <c r="W767" t="s">
        <v>36</v>
      </c>
      <c r="X767" t="s">
        <v>36</v>
      </c>
      <c r="Y767" t="s">
        <v>72</v>
      </c>
      <c r="Z767" t="s">
        <v>120</v>
      </c>
      <c r="AA767" t="s">
        <v>33</v>
      </c>
      <c r="AB767" t="s">
        <v>33</v>
      </c>
      <c r="AC767" t="s">
        <v>34</v>
      </c>
      <c r="AD767" t="s">
        <v>33</v>
      </c>
      <c r="AE767" t="s">
        <v>33</v>
      </c>
      <c r="AF767" t="s">
        <v>72</v>
      </c>
      <c r="AG767" t="s">
        <v>35</v>
      </c>
      <c r="AH767" t="s">
        <v>120</v>
      </c>
      <c r="AI767" t="s">
        <v>121</v>
      </c>
      <c r="AJ767" t="s">
        <v>134</v>
      </c>
      <c r="AK767" t="s">
        <v>134</v>
      </c>
      <c r="AL767" t="s">
        <v>134</v>
      </c>
      <c r="AM767">
        <v>2</v>
      </c>
      <c r="AN767">
        <v>8</v>
      </c>
      <c r="AO767">
        <v>3</v>
      </c>
      <c r="AP767">
        <v>3</v>
      </c>
      <c r="AQ767">
        <v>8</v>
      </c>
      <c r="AR767">
        <v>0.5</v>
      </c>
      <c r="AS767">
        <v>8.5</v>
      </c>
      <c r="AT767">
        <v>3</v>
      </c>
      <c r="AU767">
        <v>4</v>
      </c>
      <c r="AV767">
        <v>8</v>
      </c>
      <c r="AW767" t="s">
        <v>59</v>
      </c>
      <c r="AX767">
        <v>0.01</v>
      </c>
      <c r="AY767" s="4" t="s">
        <v>124</v>
      </c>
      <c r="AZ767" s="4" t="s">
        <v>124</v>
      </c>
      <c r="BA767" s="4" t="s">
        <v>123</v>
      </c>
      <c r="BB767" s="4" t="s">
        <v>124</v>
      </c>
      <c r="BC767" s="4" t="s">
        <v>124</v>
      </c>
      <c r="BD767" s="4" t="s">
        <v>124</v>
      </c>
      <c r="BE767" s="4" t="s">
        <v>124</v>
      </c>
      <c r="BF767" s="4" t="s">
        <v>123</v>
      </c>
      <c r="BG767" s="4" t="s">
        <v>124</v>
      </c>
      <c r="BH767" s="4" t="s">
        <v>124</v>
      </c>
      <c r="BI767" s="4" t="s">
        <v>123</v>
      </c>
      <c r="BJ767" s="4" t="s">
        <v>123</v>
      </c>
      <c r="BK767" s="4" t="s">
        <v>124</v>
      </c>
      <c r="BL767" s="4" t="s">
        <v>147</v>
      </c>
      <c r="BM767" s="4" t="s">
        <v>124</v>
      </c>
      <c r="BN767" s="4" t="s">
        <v>123</v>
      </c>
      <c r="BP767" s="4" t="s">
        <v>131</v>
      </c>
      <c r="BQ767" t="s">
        <v>135</v>
      </c>
      <c r="BR767" t="s">
        <v>130</v>
      </c>
      <c r="BS767" t="s">
        <v>127</v>
      </c>
      <c r="BT767" t="s">
        <v>128</v>
      </c>
      <c r="BU767" t="s">
        <v>131</v>
      </c>
      <c r="BV767" t="s">
        <v>128</v>
      </c>
      <c r="BW767" t="s">
        <v>135</v>
      </c>
      <c r="BX767" t="s">
        <v>128</v>
      </c>
      <c r="BY767" t="s">
        <v>125</v>
      </c>
      <c r="BZ767" t="s">
        <v>130</v>
      </c>
      <c r="CA767" t="s">
        <v>125</v>
      </c>
      <c r="CB767" t="s">
        <v>130</v>
      </c>
      <c r="CC767" t="s">
        <v>131</v>
      </c>
      <c r="CD767" t="s">
        <v>129</v>
      </c>
      <c r="CE767" t="s">
        <v>126</v>
      </c>
      <c r="CF767" t="s">
        <v>128</v>
      </c>
      <c r="CG767" t="s">
        <v>135</v>
      </c>
      <c r="CH767" t="s">
        <v>130</v>
      </c>
      <c r="CI767" t="s">
        <v>129</v>
      </c>
      <c r="CJ767" t="s">
        <v>130</v>
      </c>
      <c r="CK767" t="s">
        <v>135</v>
      </c>
      <c r="CL767" t="s">
        <v>130</v>
      </c>
      <c r="CM767" t="s">
        <v>125</v>
      </c>
      <c r="CN767" t="s">
        <v>127</v>
      </c>
      <c r="CO767" t="s">
        <v>126</v>
      </c>
      <c r="CP767" t="s">
        <v>130</v>
      </c>
      <c r="CQ767" t="s">
        <v>135</v>
      </c>
      <c r="CR767" t="s">
        <v>72</v>
      </c>
      <c r="CS767" t="s">
        <v>36</v>
      </c>
      <c r="CT767" t="s">
        <v>34</v>
      </c>
      <c r="CU767" t="s">
        <v>27</v>
      </c>
      <c r="DF767" t="s">
        <v>102</v>
      </c>
      <c r="DH767">
        <f t="shared" si="88"/>
        <v>8</v>
      </c>
      <c r="DI767">
        <f t="shared" si="89"/>
        <v>3</v>
      </c>
      <c r="DJ767">
        <f t="shared" si="90"/>
        <v>3</v>
      </c>
      <c r="DK767">
        <f t="shared" si="91"/>
        <v>0.5</v>
      </c>
      <c r="DL767">
        <f t="shared" si="92"/>
        <v>8.5</v>
      </c>
      <c r="DM767">
        <f t="shared" si="93"/>
        <v>3</v>
      </c>
      <c r="DN767">
        <f t="shared" si="94"/>
        <v>4</v>
      </c>
      <c r="DO767">
        <f t="shared" si="95"/>
        <v>2</v>
      </c>
    </row>
    <row r="768" spans="1:119" x14ac:dyDescent="0.35">
      <c r="A768" s="4">
        <v>2021</v>
      </c>
      <c r="B768">
        <v>767</v>
      </c>
      <c r="C768">
        <v>1962</v>
      </c>
      <c r="D768" t="s">
        <v>53</v>
      </c>
      <c r="E768" t="s">
        <v>100</v>
      </c>
      <c r="F768" t="s">
        <v>106</v>
      </c>
      <c r="G768" t="s">
        <v>145</v>
      </c>
      <c r="H768" t="s">
        <v>92</v>
      </c>
      <c r="I768" t="s">
        <v>110</v>
      </c>
      <c r="J768" t="s">
        <v>61</v>
      </c>
      <c r="K768" s="1">
        <v>0.9</v>
      </c>
      <c r="L768" s="1">
        <v>0.6</v>
      </c>
      <c r="M768" s="1">
        <v>0.4</v>
      </c>
      <c r="N768" s="4" t="s">
        <v>1290</v>
      </c>
      <c r="O768" t="s">
        <v>73</v>
      </c>
      <c r="P768" t="s">
        <v>59</v>
      </c>
      <c r="Q768" t="s">
        <v>59</v>
      </c>
      <c r="R768" t="s">
        <v>93</v>
      </c>
      <c r="S768" t="s">
        <v>93</v>
      </c>
      <c r="T768" t="s">
        <v>59</v>
      </c>
      <c r="U768" s="1">
        <v>0.4</v>
      </c>
      <c r="V768" t="s">
        <v>35</v>
      </c>
      <c r="W768" t="s">
        <v>35</v>
      </c>
      <c r="X768" t="s">
        <v>35</v>
      </c>
      <c r="Y768" t="s">
        <v>34</v>
      </c>
      <c r="Z768" t="s">
        <v>133</v>
      </c>
      <c r="AA768" t="s">
        <v>34</v>
      </c>
      <c r="AB768" t="s">
        <v>33</v>
      </c>
      <c r="AC768" t="s">
        <v>34</v>
      </c>
      <c r="AD768" t="s">
        <v>33</v>
      </c>
      <c r="AE768" t="s">
        <v>34</v>
      </c>
      <c r="AF768" t="s">
        <v>36</v>
      </c>
      <c r="AG768" t="s">
        <v>36</v>
      </c>
      <c r="AH768" t="s">
        <v>133</v>
      </c>
      <c r="AI768" t="s">
        <v>121</v>
      </c>
      <c r="AJ768" t="s">
        <v>139</v>
      </c>
      <c r="AK768" t="s">
        <v>140</v>
      </c>
      <c r="AL768" t="s">
        <v>139</v>
      </c>
      <c r="AM768">
        <v>2</v>
      </c>
      <c r="AN768">
        <v>9</v>
      </c>
      <c r="AO768">
        <v>4</v>
      </c>
      <c r="AP768">
        <v>1</v>
      </c>
      <c r="AQ768">
        <v>8</v>
      </c>
      <c r="AR768">
        <v>0.5</v>
      </c>
      <c r="AS768">
        <v>10</v>
      </c>
      <c r="AT768">
        <v>3</v>
      </c>
      <c r="AU768">
        <v>2</v>
      </c>
      <c r="AV768">
        <v>8.5</v>
      </c>
      <c r="AW768" t="s">
        <v>59</v>
      </c>
      <c r="AX768">
        <v>0.1</v>
      </c>
      <c r="AY768" s="4" t="s">
        <v>123</v>
      </c>
      <c r="AZ768" s="4" t="s">
        <v>123</v>
      </c>
      <c r="BA768" s="4" t="s">
        <v>123</v>
      </c>
      <c r="BB768" s="4" t="s">
        <v>152</v>
      </c>
      <c r="BC768" s="4" t="s">
        <v>152</v>
      </c>
      <c r="BD768" s="4" t="s">
        <v>152</v>
      </c>
      <c r="BE768" s="4" t="s">
        <v>144</v>
      </c>
      <c r="BF768" s="4" t="s">
        <v>124</v>
      </c>
      <c r="BG768" s="4" t="s">
        <v>123</v>
      </c>
      <c r="BH768" s="4" t="s">
        <v>124</v>
      </c>
      <c r="BI768" s="4" t="s">
        <v>123</v>
      </c>
      <c r="BJ768" s="4" t="s">
        <v>123</v>
      </c>
      <c r="BK768" s="4" t="s">
        <v>123</v>
      </c>
      <c r="BL768" s="4" t="s">
        <v>124</v>
      </c>
      <c r="BM768" s="4" t="s">
        <v>152</v>
      </c>
      <c r="BN768" s="4" t="s">
        <v>124</v>
      </c>
      <c r="BP768" s="4" t="s">
        <v>135</v>
      </c>
      <c r="BQ768" t="s">
        <v>126</v>
      </c>
      <c r="BR768" t="s">
        <v>128</v>
      </c>
      <c r="BS768" t="s">
        <v>126</v>
      </c>
      <c r="BT768" t="s">
        <v>128</v>
      </c>
      <c r="BU768" t="s">
        <v>129</v>
      </c>
      <c r="BV768" t="s">
        <v>135</v>
      </c>
      <c r="BW768" t="s">
        <v>126</v>
      </c>
      <c r="BX768" t="s">
        <v>129</v>
      </c>
      <c r="BY768" t="s">
        <v>125</v>
      </c>
      <c r="BZ768" t="s">
        <v>127</v>
      </c>
      <c r="CA768" t="s">
        <v>125</v>
      </c>
      <c r="CB768" t="s">
        <v>135</v>
      </c>
      <c r="CC768" t="s">
        <v>131</v>
      </c>
      <c r="CD768" t="s">
        <v>129</v>
      </c>
      <c r="CE768" t="s">
        <v>125</v>
      </c>
      <c r="CF768" t="s">
        <v>135</v>
      </c>
      <c r="CG768" t="s">
        <v>125</v>
      </c>
      <c r="CH768" t="s">
        <v>129</v>
      </c>
      <c r="CI768" t="s">
        <v>126</v>
      </c>
      <c r="CJ768" t="s">
        <v>135</v>
      </c>
      <c r="CK768" t="s">
        <v>127</v>
      </c>
      <c r="CL768" t="s">
        <v>128</v>
      </c>
      <c r="CM768" t="s">
        <v>126</v>
      </c>
      <c r="CN768" t="s">
        <v>135</v>
      </c>
      <c r="CO768" t="s">
        <v>126</v>
      </c>
      <c r="CP768" t="s">
        <v>135</v>
      </c>
      <c r="CQ768" t="s">
        <v>125</v>
      </c>
      <c r="CR768" t="s">
        <v>34</v>
      </c>
      <c r="CS768" t="s">
        <v>35</v>
      </c>
      <c r="CT768" t="s">
        <v>72</v>
      </c>
      <c r="CU768" t="s">
        <v>59</v>
      </c>
      <c r="CV768" t="s">
        <v>59</v>
      </c>
      <c r="CW768" t="s">
        <v>34</v>
      </c>
      <c r="CX768" t="s">
        <v>35</v>
      </c>
      <c r="CY768" t="s">
        <v>72</v>
      </c>
      <c r="CZ768" t="s">
        <v>34</v>
      </c>
      <c r="DA768" t="s">
        <v>35</v>
      </c>
      <c r="DB768" t="s">
        <v>33</v>
      </c>
      <c r="DC768" t="s">
        <v>34</v>
      </c>
      <c r="DD768" t="s">
        <v>35</v>
      </c>
      <c r="DE768" t="s">
        <v>35</v>
      </c>
      <c r="DF768" t="s">
        <v>94</v>
      </c>
      <c r="DG768" t="s">
        <v>94</v>
      </c>
      <c r="DH768">
        <f t="shared" si="88"/>
        <v>9</v>
      </c>
      <c r="DI768">
        <f t="shared" si="89"/>
        <v>4</v>
      </c>
      <c r="DJ768">
        <f t="shared" si="90"/>
        <v>1</v>
      </c>
      <c r="DK768">
        <f t="shared" si="91"/>
        <v>0.5</v>
      </c>
      <c r="DL768">
        <f t="shared" si="92"/>
        <v>10</v>
      </c>
      <c r="DM768">
        <f t="shared" si="93"/>
        <v>3</v>
      </c>
      <c r="DN768">
        <f t="shared" si="94"/>
        <v>2</v>
      </c>
      <c r="DO768">
        <f t="shared" si="95"/>
        <v>2</v>
      </c>
    </row>
    <row r="769" spans="1:119" x14ac:dyDescent="0.35">
      <c r="A769" s="4">
        <v>2021</v>
      </c>
      <c r="B769">
        <v>768</v>
      </c>
      <c r="C769">
        <v>1982</v>
      </c>
      <c r="D769" t="s">
        <v>21</v>
      </c>
      <c r="E769" t="s">
        <v>29</v>
      </c>
      <c r="F769" t="s">
        <v>112</v>
      </c>
      <c r="G769" t="s">
        <v>162</v>
      </c>
      <c r="H769" t="s">
        <v>70</v>
      </c>
      <c r="I769" t="s">
        <v>60</v>
      </c>
      <c r="J769" t="s">
        <v>61</v>
      </c>
      <c r="K769" t="s">
        <v>74</v>
      </c>
      <c r="L769" t="s">
        <v>73</v>
      </c>
      <c r="M769" t="s">
        <v>74</v>
      </c>
      <c r="N769" s="4" t="s">
        <v>73</v>
      </c>
      <c r="O769" t="s">
        <v>93</v>
      </c>
      <c r="P769" t="s">
        <v>59</v>
      </c>
      <c r="Q769" t="s">
        <v>59</v>
      </c>
      <c r="R769" t="s">
        <v>73</v>
      </c>
      <c r="S769" t="s">
        <v>73</v>
      </c>
      <c r="T769" t="s">
        <v>59</v>
      </c>
      <c r="U769" t="s">
        <v>87</v>
      </c>
      <c r="V769" t="s">
        <v>33</v>
      </c>
      <c r="W769" t="s">
        <v>33</v>
      </c>
      <c r="X769" t="s">
        <v>34</v>
      </c>
      <c r="Y769" t="s">
        <v>34</v>
      </c>
      <c r="Z769" t="s">
        <v>120</v>
      </c>
      <c r="AA769" t="s">
        <v>33</v>
      </c>
      <c r="AB769" t="s">
        <v>34</v>
      </c>
      <c r="AC769" t="s">
        <v>33</v>
      </c>
      <c r="AD769" t="s">
        <v>34</v>
      </c>
      <c r="AE769" t="s">
        <v>33</v>
      </c>
      <c r="AF769" t="s">
        <v>34</v>
      </c>
      <c r="AG769" t="s">
        <v>33</v>
      </c>
      <c r="AH769" t="s">
        <v>120</v>
      </c>
      <c r="AI769" t="s">
        <v>146</v>
      </c>
      <c r="AJ769" t="s">
        <v>122</v>
      </c>
      <c r="AK769" t="s">
        <v>140</v>
      </c>
      <c r="AL769" t="s">
        <v>140</v>
      </c>
      <c r="AM769">
        <v>5</v>
      </c>
      <c r="AN769">
        <v>6</v>
      </c>
      <c r="AO769">
        <v>3</v>
      </c>
      <c r="AP769">
        <v>5</v>
      </c>
      <c r="AQ769">
        <v>5</v>
      </c>
      <c r="AR769">
        <v>5</v>
      </c>
      <c r="AS769">
        <v>6</v>
      </c>
      <c r="AT769">
        <v>3</v>
      </c>
      <c r="AU769">
        <v>5</v>
      </c>
      <c r="AV769">
        <v>5</v>
      </c>
      <c r="AW769" t="s">
        <v>59</v>
      </c>
      <c r="AX769">
        <v>0.75</v>
      </c>
      <c r="AY769" s="4" t="s">
        <v>152</v>
      </c>
      <c r="AZ769" s="4" t="s">
        <v>152</v>
      </c>
      <c r="BA769" s="4" t="s">
        <v>123</v>
      </c>
      <c r="BB769" s="4" t="s">
        <v>152</v>
      </c>
      <c r="BC769" s="4" t="s">
        <v>152</v>
      </c>
      <c r="BD769" s="4" t="s">
        <v>123</v>
      </c>
      <c r="BE769" s="4" t="s">
        <v>152</v>
      </c>
      <c r="BF769" s="4" t="s">
        <v>152</v>
      </c>
      <c r="BG769" s="4" t="s">
        <v>152</v>
      </c>
      <c r="BH769" s="4" t="s">
        <v>123</v>
      </c>
      <c r="BI769" s="4" t="s">
        <v>123</v>
      </c>
      <c r="BJ769" s="4" t="s">
        <v>152</v>
      </c>
      <c r="BK769" s="4" t="s">
        <v>152</v>
      </c>
      <c r="BL769" s="4" t="s">
        <v>152</v>
      </c>
      <c r="BM769" s="4" t="s">
        <v>152</v>
      </c>
      <c r="BN769" s="4" t="s">
        <v>123</v>
      </c>
      <c r="BP769" s="4" t="s">
        <v>31</v>
      </c>
      <c r="BQ769" t="s">
        <v>31</v>
      </c>
      <c r="BR769" t="s">
        <v>31</v>
      </c>
      <c r="BS769" t="s">
        <v>31</v>
      </c>
      <c r="BT769" t="s">
        <v>31</v>
      </c>
      <c r="BU769" t="s">
        <v>31</v>
      </c>
      <c r="BV769" t="s">
        <v>31</v>
      </c>
      <c r="BW769" t="s">
        <v>31</v>
      </c>
      <c r="BX769" t="s">
        <v>31</v>
      </c>
      <c r="BY769" t="s">
        <v>31</v>
      </c>
      <c r="BZ769" t="s">
        <v>31</v>
      </c>
      <c r="CA769" t="s">
        <v>31</v>
      </c>
      <c r="CB769" t="s">
        <v>31</v>
      </c>
      <c r="CC769" t="s">
        <v>31</v>
      </c>
      <c r="CD769" t="s">
        <v>31</v>
      </c>
      <c r="CE769" t="s">
        <v>31</v>
      </c>
      <c r="CF769" t="s">
        <v>31</v>
      </c>
      <c r="CG769" t="s">
        <v>31</v>
      </c>
      <c r="CH769" t="s">
        <v>31</v>
      </c>
      <c r="CI769" t="s">
        <v>31</v>
      </c>
      <c r="CJ769" t="s">
        <v>31</v>
      </c>
      <c r="CK769" t="s">
        <v>31</v>
      </c>
      <c r="CL769" t="s">
        <v>31</v>
      </c>
      <c r="CM769" t="s">
        <v>31</v>
      </c>
      <c r="CN769" t="s">
        <v>31</v>
      </c>
      <c r="CO769" t="s">
        <v>31</v>
      </c>
      <c r="CP769" t="s">
        <v>31</v>
      </c>
      <c r="CQ769" t="s">
        <v>31</v>
      </c>
      <c r="CR769" t="s">
        <v>34</v>
      </c>
      <c r="CS769" t="s">
        <v>33</v>
      </c>
      <c r="CT769" t="s">
        <v>33</v>
      </c>
      <c r="CU769" t="s">
        <v>59</v>
      </c>
      <c r="CV769" t="s">
        <v>59</v>
      </c>
      <c r="CW769" t="s">
        <v>33</v>
      </c>
      <c r="CX769" t="s">
        <v>34</v>
      </c>
      <c r="CY769" t="s">
        <v>33</v>
      </c>
      <c r="CZ769" t="s">
        <v>34</v>
      </c>
      <c r="DA769" t="s">
        <v>33</v>
      </c>
      <c r="DB769" t="s">
        <v>34</v>
      </c>
      <c r="DC769" t="s">
        <v>33</v>
      </c>
      <c r="DD769" t="s">
        <v>34</v>
      </c>
      <c r="DE769" t="s">
        <v>33</v>
      </c>
      <c r="DF769" t="s">
        <v>37</v>
      </c>
      <c r="DG769" t="s">
        <v>37</v>
      </c>
      <c r="DH769">
        <f t="shared" si="88"/>
        <v>6</v>
      </c>
      <c r="DI769">
        <f t="shared" si="89"/>
        <v>3</v>
      </c>
      <c r="DJ769">
        <f t="shared" si="90"/>
        <v>5</v>
      </c>
      <c r="DK769">
        <f t="shared" si="91"/>
        <v>5</v>
      </c>
      <c r="DL769">
        <f t="shared" si="92"/>
        <v>6</v>
      </c>
      <c r="DM769">
        <f t="shared" si="93"/>
        <v>3</v>
      </c>
      <c r="DN769">
        <f t="shared" si="94"/>
        <v>5</v>
      </c>
      <c r="DO769">
        <f t="shared" si="95"/>
        <v>5</v>
      </c>
    </row>
    <row r="770" spans="1:119" x14ac:dyDescent="0.35">
      <c r="A770" s="4">
        <v>2021</v>
      </c>
      <c r="B770">
        <v>769</v>
      </c>
      <c r="C770">
        <v>1976</v>
      </c>
      <c r="D770" t="s">
        <v>53</v>
      </c>
      <c r="E770" t="s">
        <v>85</v>
      </c>
      <c r="F770" t="s">
        <v>159</v>
      </c>
      <c r="G770" t="s">
        <v>137</v>
      </c>
      <c r="H770" t="s">
        <v>70</v>
      </c>
      <c r="I770" t="s">
        <v>28</v>
      </c>
      <c r="J770" t="s">
        <v>61</v>
      </c>
      <c r="K770" s="1">
        <v>0.6</v>
      </c>
      <c r="L770" t="s">
        <v>73</v>
      </c>
      <c r="M770" t="s">
        <v>74</v>
      </c>
      <c r="N770" s="4" t="s">
        <v>73</v>
      </c>
      <c r="O770" t="s">
        <v>73</v>
      </c>
      <c r="P770" t="s">
        <v>59</v>
      </c>
      <c r="Q770" t="s">
        <v>59</v>
      </c>
      <c r="R770" t="s">
        <v>73</v>
      </c>
      <c r="S770" t="s">
        <v>73</v>
      </c>
      <c r="T770" t="s">
        <v>27</v>
      </c>
      <c r="V770" t="s">
        <v>33</v>
      </c>
      <c r="W770" t="s">
        <v>33</v>
      </c>
      <c r="X770" t="s">
        <v>33</v>
      </c>
      <c r="Y770" t="s">
        <v>34</v>
      </c>
      <c r="Z770" t="s">
        <v>132</v>
      </c>
      <c r="AA770" t="s">
        <v>34</v>
      </c>
      <c r="AB770" t="s">
        <v>33</v>
      </c>
      <c r="AC770" t="s">
        <v>72</v>
      </c>
      <c r="AD770" t="s">
        <v>34</v>
      </c>
      <c r="AE770" t="s">
        <v>72</v>
      </c>
      <c r="AF770" t="s">
        <v>72</v>
      </c>
      <c r="AG770" t="s">
        <v>72</v>
      </c>
      <c r="AH770" t="s">
        <v>132</v>
      </c>
      <c r="AI770" t="s">
        <v>121</v>
      </c>
      <c r="AJ770" t="s">
        <v>134</v>
      </c>
      <c r="AK770" t="s">
        <v>134</v>
      </c>
      <c r="AL770" t="s">
        <v>134</v>
      </c>
      <c r="AM770">
        <v>0.5</v>
      </c>
      <c r="AN770">
        <v>8</v>
      </c>
      <c r="AO770">
        <v>0</v>
      </c>
      <c r="AP770">
        <v>7.5</v>
      </c>
      <c r="AQ770">
        <v>8</v>
      </c>
      <c r="AR770">
        <v>0.5</v>
      </c>
      <c r="AS770">
        <v>8</v>
      </c>
      <c r="AT770">
        <v>0</v>
      </c>
      <c r="AU770">
        <v>7.5</v>
      </c>
      <c r="AV770">
        <v>8</v>
      </c>
      <c r="AW770" t="s">
        <v>27</v>
      </c>
      <c r="AY770" s="4" t="s">
        <v>124</v>
      </c>
      <c r="AZ770" s="4" t="s">
        <v>124</v>
      </c>
      <c r="BA770" s="4" t="s">
        <v>124</v>
      </c>
      <c r="BB770" s="4" t="s">
        <v>124</v>
      </c>
      <c r="BC770" s="4" t="s">
        <v>124</v>
      </c>
      <c r="BD770" s="4" t="s">
        <v>123</v>
      </c>
      <c r="BE770" s="4" t="s">
        <v>124</v>
      </c>
      <c r="BF770" s="4" t="s">
        <v>123</v>
      </c>
      <c r="BG770" s="4" t="s">
        <v>124</v>
      </c>
      <c r="BH770" s="4" t="s">
        <v>124</v>
      </c>
      <c r="BI770" s="4" t="s">
        <v>124</v>
      </c>
      <c r="BJ770" s="4" t="s">
        <v>124</v>
      </c>
      <c r="BK770" s="4" t="s">
        <v>124</v>
      </c>
      <c r="BL770" s="4" t="s">
        <v>124</v>
      </c>
      <c r="BM770" s="4" t="s">
        <v>124</v>
      </c>
      <c r="BN770" s="4" t="s">
        <v>124</v>
      </c>
      <c r="BP770" s="4" t="s">
        <v>31</v>
      </c>
      <c r="BQ770" t="s">
        <v>31</v>
      </c>
      <c r="BR770" t="s">
        <v>31</v>
      </c>
      <c r="BS770" t="s">
        <v>31</v>
      </c>
      <c r="BT770" t="s">
        <v>31</v>
      </c>
      <c r="BU770" t="s">
        <v>31</v>
      </c>
      <c r="BV770" t="s">
        <v>31</v>
      </c>
      <c r="BW770" t="s">
        <v>31</v>
      </c>
      <c r="BX770" t="s">
        <v>31</v>
      </c>
      <c r="BY770" t="s">
        <v>31</v>
      </c>
      <c r="BZ770" t="s">
        <v>31</v>
      </c>
      <c r="CA770" t="s">
        <v>31</v>
      </c>
      <c r="CB770" t="s">
        <v>31</v>
      </c>
      <c r="CC770" t="s">
        <v>31</v>
      </c>
      <c r="CD770" t="s">
        <v>31</v>
      </c>
      <c r="CE770" t="s">
        <v>31</v>
      </c>
      <c r="CF770" t="s">
        <v>31</v>
      </c>
      <c r="CG770" t="s">
        <v>31</v>
      </c>
      <c r="CH770" t="s">
        <v>31</v>
      </c>
      <c r="CI770" t="s">
        <v>31</v>
      </c>
      <c r="CJ770" t="s">
        <v>31</v>
      </c>
      <c r="CK770" t="s">
        <v>31</v>
      </c>
      <c r="CL770" t="s">
        <v>31</v>
      </c>
      <c r="CM770" t="s">
        <v>31</v>
      </c>
      <c r="CN770" t="s">
        <v>31</v>
      </c>
      <c r="CO770" t="s">
        <v>31</v>
      </c>
      <c r="CP770" t="s">
        <v>31</v>
      </c>
      <c r="CQ770" t="s">
        <v>31</v>
      </c>
      <c r="CR770" t="s">
        <v>72</v>
      </c>
      <c r="CS770" t="s">
        <v>72</v>
      </c>
      <c r="CT770" t="s">
        <v>72</v>
      </c>
      <c r="CU770" t="s">
        <v>27</v>
      </c>
      <c r="DF770" t="s">
        <v>88</v>
      </c>
      <c r="DH770">
        <f t="shared" ref="DH770:DH833" si="96">IF(A770=2021,AN770,AI770)</f>
        <v>8</v>
      </c>
      <c r="DI770">
        <f t="shared" ref="DI770:DI833" si="97">IF(A770=2021,AO770,AJ770)</f>
        <v>0</v>
      </c>
      <c r="DJ770">
        <f t="shared" ref="DJ770:DJ833" si="98">IF(A770=2021,AP770,AK770)</f>
        <v>7.5</v>
      </c>
      <c r="DK770">
        <f t="shared" ref="DK770:DK833" si="99">IF(A770=2021,AR770,AL770)</f>
        <v>0.5</v>
      </c>
      <c r="DL770">
        <f t="shared" ref="DL770:DL833" si="100">IF(A770=2021,AS770,AM770)</f>
        <v>8</v>
      </c>
      <c r="DM770">
        <f t="shared" ref="DM770:DM833" si="101">IF(A770=2021,AT770,AN770)</f>
        <v>0</v>
      </c>
      <c r="DN770">
        <f t="shared" ref="DN770:DN833" si="102">IF(A770=2021,AU770,AO770)</f>
        <v>7.5</v>
      </c>
      <c r="DO770">
        <f t="shared" ref="DO770:DO833" si="103">IF(A770=2021,AM770,"N/A")</f>
        <v>0.5</v>
      </c>
    </row>
    <row r="771" spans="1:119" x14ac:dyDescent="0.35">
      <c r="A771" s="4">
        <v>2021</v>
      </c>
      <c r="B771">
        <v>770</v>
      </c>
      <c r="C771">
        <v>1969</v>
      </c>
      <c r="D771" t="s">
        <v>53</v>
      </c>
      <c r="E771" t="s">
        <v>29</v>
      </c>
      <c r="F771" t="s">
        <v>107</v>
      </c>
      <c r="G771" t="s">
        <v>162</v>
      </c>
      <c r="H771" t="s">
        <v>70</v>
      </c>
      <c r="I771" t="s">
        <v>60</v>
      </c>
      <c r="J771" t="s">
        <v>61</v>
      </c>
      <c r="K771" s="1">
        <v>0.8</v>
      </c>
      <c r="L771" s="1">
        <v>0.8</v>
      </c>
      <c r="M771" s="1">
        <v>0.3</v>
      </c>
      <c r="N771" s="4" t="s">
        <v>1290</v>
      </c>
      <c r="O771" t="s">
        <v>1290</v>
      </c>
      <c r="P771" t="s">
        <v>59</v>
      </c>
      <c r="Q771" t="s">
        <v>59</v>
      </c>
      <c r="R771" s="1">
        <v>0.2</v>
      </c>
      <c r="S771" s="1">
        <v>0.2</v>
      </c>
      <c r="T771" t="s">
        <v>59</v>
      </c>
      <c r="U771" s="1">
        <v>0.6</v>
      </c>
      <c r="V771" t="s">
        <v>33</v>
      </c>
      <c r="W771" t="s">
        <v>72</v>
      </c>
      <c r="X771" t="s">
        <v>33</v>
      </c>
      <c r="Y771" t="s">
        <v>33</v>
      </c>
      <c r="Z771" t="s">
        <v>120</v>
      </c>
      <c r="AA771" t="s">
        <v>72</v>
      </c>
      <c r="AB771" t="s">
        <v>33</v>
      </c>
      <c r="AC771" t="s">
        <v>33</v>
      </c>
      <c r="AD771" t="s">
        <v>33</v>
      </c>
      <c r="AE771" t="s">
        <v>72</v>
      </c>
      <c r="AF771" t="s">
        <v>36</v>
      </c>
      <c r="AG771" t="s">
        <v>33</v>
      </c>
      <c r="AH771" t="s">
        <v>119</v>
      </c>
      <c r="AI771" t="s">
        <v>121</v>
      </c>
      <c r="AJ771" t="s">
        <v>139</v>
      </c>
      <c r="AK771" t="s">
        <v>122</v>
      </c>
      <c r="AL771" t="s">
        <v>139</v>
      </c>
      <c r="AM771">
        <v>1</v>
      </c>
      <c r="AN771">
        <v>9</v>
      </c>
      <c r="AO771">
        <v>3</v>
      </c>
      <c r="AP771">
        <v>4</v>
      </c>
      <c r="AQ771">
        <v>7</v>
      </c>
      <c r="AR771">
        <v>0</v>
      </c>
      <c r="AS771">
        <v>9</v>
      </c>
      <c r="AT771">
        <v>4</v>
      </c>
      <c r="AU771">
        <v>4</v>
      </c>
      <c r="AV771">
        <v>7</v>
      </c>
      <c r="AW771" t="s">
        <v>27</v>
      </c>
      <c r="AY771" s="4" t="s">
        <v>123</v>
      </c>
      <c r="AZ771" s="4" t="s">
        <v>124</v>
      </c>
      <c r="BA771" s="4" t="s">
        <v>123</v>
      </c>
      <c r="BB771" s="4" t="s">
        <v>147</v>
      </c>
      <c r="BC771" s="4" t="s">
        <v>124</v>
      </c>
      <c r="BD771" s="4" t="s">
        <v>123</v>
      </c>
      <c r="BE771" s="4" t="s">
        <v>124</v>
      </c>
      <c r="BF771" s="4" t="s">
        <v>124</v>
      </c>
      <c r="BG771" s="4" t="s">
        <v>124</v>
      </c>
      <c r="BH771" s="4" t="s">
        <v>147</v>
      </c>
      <c r="BI771" s="4" t="s">
        <v>152</v>
      </c>
      <c r="BJ771" s="4" t="s">
        <v>124</v>
      </c>
      <c r="BK771" s="4" t="s">
        <v>141</v>
      </c>
      <c r="BL771" s="4" t="s">
        <v>124</v>
      </c>
      <c r="BM771" s="4" t="s">
        <v>141</v>
      </c>
      <c r="BN771" s="4" t="s">
        <v>123</v>
      </c>
      <c r="BP771" s="4" t="s">
        <v>135</v>
      </c>
      <c r="BQ771" t="s">
        <v>125</v>
      </c>
      <c r="BR771" t="s">
        <v>130</v>
      </c>
      <c r="BS771" t="s">
        <v>127</v>
      </c>
      <c r="BT771" t="s">
        <v>129</v>
      </c>
      <c r="BU771" t="s">
        <v>131</v>
      </c>
      <c r="BV771" t="s">
        <v>126</v>
      </c>
      <c r="BW771" t="s">
        <v>128</v>
      </c>
      <c r="BX771" t="s">
        <v>129</v>
      </c>
      <c r="BY771" t="s">
        <v>125</v>
      </c>
      <c r="BZ771" t="s">
        <v>130</v>
      </c>
      <c r="CA771" t="s">
        <v>125</v>
      </c>
      <c r="CB771" t="s">
        <v>135</v>
      </c>
      <c r="CC771" t="s">
        <v>131</v>
      </c>
      <c r="CD771" t="s">
        <v>129</v>
      </c>
      <c r="CE771" t="s">
        <v>127</v>
      </c>
      <c r="CF771" t="s">
        <v>135</v>
      </c>
      <c r="CG771" t="s">
        <v>125</v>
      </c>
      <c r="CH771" t="s">
        <v>129</v>
      </c>
      <c r="CI771" t="s">
        <v>131</v>
      </c>
      <c r="CJ771" t="s">
        <v>135</v>
      </c>
      <c r="CK771" t="s">
        <v>127</v>
      </c>
      <c r="CL771" t="s">
        <v>130</v>
      </c>
      <c r="CM771" t="s">
        <v>126</v>
      </c>
      <c r="CN771" t="s">
        <v>135</v>
      </c>
      <c r="CO771" t="s">
        <v>131</v>
      </c>
      <c r="CP771" t="s">
        <v>135</v>
      </c>
      <c r="CQ771" t="s">
        <v>125</v>
      </c>
      <c r="CR771" t="s">
        <v>72</v>
      </c>
      <c r="CS771" t="s">
        <v>34</v>
      </c>
      <c r="CT771" t="s">
        <v>34</v>
      </c>
      <c r="CU771" t="s">
        <v>59</v>
      </c>
      <c r="CV771" t="s">
        <v>59</v>
      </c>
      <c r="CW771" t="s">
        <v>34</v>
      </c>
      <c r="CX771" t="s">
        <v>34</v>
      </c>
      <c r="CY771" t="s">
        <v>34</v>
      </c>
      <c r="CZ771" t="s">
        <v>34</v>
      </c>
      <c r="DA771" t="s">
        <v>72</v>
      </c>
      <c r="DB771" t="s">
        <v>35</v>
      </c>
      <c r="DC771" t="s">
        <v>34</v>
      </c>
      <c r="DD771" t="s">
        <v>72</v>
      </c>
      <c r="DE771" t="s">
        <v>34</v>
      </c>
      <c r="DF771" t="s">
        <v>62</v>
      </c>
      <c r="DG771" t="s">
        <v>62</v>
      </c>
      <c r="DH771">
        <f t="shared" si="96"/>
        <v>9</v>
      </c>
      <c r="DI771">
        <f t="shared" si="97"/>
        <v>3</v>
      </c>
      <c r="DJ771">
        <f t="shared" si="98"/>
        <v>4</v>
      </c>
      <c r="DK771">
        <f t="shared" si="99"/>
        <v>0</v>
      </c>
      <c r="DL771">
        <f t="shared" si="100"/>
        <v>9</v>
      </c>
      <c r="DM771">
        <f t="shared" si="101"/>
        <v>4</v>
      </c>
      <c r="DN771">
        <f t="shared" si="102"/>
        <v>4</v>
      </c>
      <c r="DO771">
        <f t="shared" si="103"/>
        <v>1</v>
      </c>
    </row>
    <row r="772" spans="1:119" x14ac:dyDescent="0.35">
      <c r="A772" s="4">
        <v>2021</v>
      </c>
      <c r="B772">
        <v>771</v>
      </c>
      <c r="C772">
        <v>1985</v>
      </c>
      <c r="D772" t="s">
        <v>21</v>
      </c>
      <c r="E772" t="s">
        <v>85</v>
      </c>
      <c r="F772" t="s">
        <v>136</v>
      </c>
      <c r="G772" t="s">
        <v>167</v>
      </c>
      <c r="H772" t="s">
        <v>70</v>
      </c>
      <c r="I772" t="s">
        <v>60</v>
      </c>
      <c r="J772" t="s">
        <v>30</v>
      </c>
      <c r="K772" s="1">
        <v>0.9</v>
      </c>
      <c r="L772" s="1">
        <v>0.9</v>
      </c>
      <c r="M772" s="1">
        <v>0.9</v>
      </c>
      <c r="N772" s="4" t="s">
        <v>87</v>
      </c>
      <c r="O772" t="s">
        <v>87</v>
      </c>
      <c r="P772" t="s">
        <v>59</v>
      </c>
      <c r="Q772" t="s">
        <v>27</v>
      </c>
      <c r="T772" t="s">
        <v>59</v>
      </c>
      <c r="U772" s="1">
        <v>0.1</v>
      </c>
      <c r="V772" t="s">
        <v>33</v>
      </c>
      <c r="W772" t="s">
        <v>33</v>
      </c>
      <c r="X772" t="s">
        <v>35</v>
      </c>
      <c r="Y772" t="s">
        <v>33</v>
      </c>
      <c r="Z772" t="s">
        <v>120</v>
      </c>
      <c r="AA772" t="s">
        <v>34</v>
      </c>
      <c r="AB772" t="s">
        <v>34</v>
      </c>
      <c r="AC772" t="s">
        <v>34</v>
      </c>
      <c r="AD772" t="s">
        <v>34</v>
      </c>
      <c r="AE772" t="s">
        <v>33</v>
      </c>
      <c r="AF772" t="s">
        <v>72</v>
      </c>
      <c r="AG772" t="s">
        <v>34</v>
      </c>
      <c r="AH772" t="s">
        <v>120</v>
      </c>
      <c r="AI772" t="s">
        <v>121</v>
      </c>
      <c r="AJ772" t="s">
        <v>134</v>
      </c>
      <c r="AK772" t="s">
        <v>134</v>
      </c>
      <c r="AL772" t="s">
        <v>134</v>
      </c>
      <c r="AM772">
        <v>1.5</v>
      </c>
      <c r="AN772">
        <v>7</v>
      </c>
      <c r="AO772">
        <v>3</v>
      </c>
      <c r="AP772">
        <v>3.5</v>
      </c>
      <c r="AQ772">
        <v>9</v>
      </c>
      <c r="AR772">
        <v>0.5</v>
      </c>
      <c r="AS772">
        <v>8</v>
      </c>
      <c r="AT772">
        <v>3</v>
      </c>
      <c r="AU772">
        <v>3.5</v>
      </c>
      <c r="AV772">
        <v>9</v>
      </c>
      <c r="AW772" t="s">
        <v>27</v>
      </c>
      <c r="AY772" s="4" t="s">
        <v>124</v>
      </c>
      <c r="AZ772" s="4" t="s">
        <v>124</v>
      </c>
      <c r="BA772" s="4" t="s">
        <v>147</v>
      </c>
      <c r="BB772" s="4" t="s">
        <v>124</v>
      </c>
      <c r="BC772" s="4" t="s">
        <v>141</v>
      </c>
      <c r="BD772" s="4" t="s">
        <v>141</v>
      </c>
      <c r="BE772" s="4" t="s">
        <v>141</v>
      </c>
      <c r="BF772" s="4" t="s">
        <v>124</v>
      </c>
      <c r="BG772" s="4" t="s">
        <v>124</v>
      </c>
      <c r="BH772" s="4" t="s">
        <v>124</v>
      </c>
      <c r="BI772" s="4" t="s">
        <v>123</v>
      </c>
      <c r="BJ772" s="4" t="s">
        <v>124</v>
      </c>
      <c r="BK772" s="4" t="s">
        <v>141</v>
      </c>
      <c r="BL772" s="4" t="s">
        <v>141</v>
      </c>
      <c r="BM772" s="4" t="s">
        <v>141</v>
      </c>
      <c r="BN772" s="4" t="s">
        <v>124</v>
      </c>
      <c r="BP772" s="4" t="s">
        <v>31</v>
      </c>
      <c r="BQ772" t="s">
        <v>31</v>
      </c>
      <c r="BR772" t="s">
        <v>31</v>
      </c>
      <c r="BS772" t="s">
        <v>31</v>
      </c>
      <c r="BT772" t="s">
        <v>31</v>
      </c>
      <c r="BU772" t="s">
        <v>31</v>
      </c>
      <c r="BV772" t="s">
        <v>31</v>
      </c>
      <c r="BW772" t="s">
        <v>31</v>
      </c>
      <c r="BX772" t="s">
        <v>31</v>
      </c>
      <c r="BY772" t="s">
        <v>31</v>
      </c>
      <c r="BZ772" t="s">
        <v>31</v>
      </c>
      <c r="CA772" t="s">
        <v>31</v>
      </c>
      <c r="CB772" t="s">
        <v>31</v>
      </c>
      <c r="CC772" t="s">
        <v>31</v>
      </c>
      <c r="CD772" t="s">
        <v>31</v>
      </c>
      <c r="CE772" t="s">
        <v>31</v>
      </c>
      <c r="CF772" t="s">
        <v>31</v>
      </c>
      <c r="CG772" t="s">
        <v>31</v>
      </c>
      <c r="CH772" t="s">
        <v>31</v>
      </c>
      <c r="CI772" t="s">
        <v>31</v>
      </c>
      <c r="CJ772" t="s">
        <v>31</v>
      </c>
      <c r="CK772" t="s">
        <v>31</v>
      </c>
      <c r="CL772" t="s">
        <v>31</v>
      </c>
      <c r="CM772" t="s">
        <v>31</v>
      </c>
      <c r="CN772" t="s">
        <v>31</v>
      </c>
      <c r="CO772" t="s">
        <v>31</v>
      </c>
      <c r="CP772" t="s">
        <v>31</v>
      </c>
      <c r="CQ772" t="s">
        <v>31</v>
      </c>
      <c r="CR772" t="s">
        <v>34</v>
      </c>
      <c r="CS772" t="s">
        <v>35</v>
      </c>
      <c r="CT772" t="s">
        <v>34</v>
      </c>
      <c r="CU772" t="s">
        <v>27</v>
      </c>
      <c r="DF772" t="s">
        <v>88</v>
      </c>
      <c r="DH772">
        <f t="shared" si="96"/>
        <v>7</v>
      </c>
      <c r="DI772">
        <f t="shared" si="97"/>
        <v>3</v>
      </c>
      <c r="DJ772">
        <f t="shared" si="98"/>
        <v>3.5</v>
      </c>
      <c r="DK772">
        <f t="shared" si="99"/>
        <v>0.5</v>
      </c>
      <c r="DL772">
        <f t="shared" si="100"/>
        <v>8</v>
      </c>
      <c r="DM772">
        <f t="shared" si="101"/>
        <v>3</v>
      </c>
      <c r="DN772">
        <f t="shared" si="102"/>
        <v>3.5</v>
      </c>
      <c r="DO772">
        <f t="shared" si="103"/>
        <v>1.5</v>
      </c>
    </row>
    <row r="773" spans="1:119" x14ac:dyDescent="0.35">
      <c r="A773" s="4">
        <v>2021</v>
      </c>
      <c r="B773">
        <v>772</v>
      </c>
      <c r="C773">
        <v>1977</v>
      </c>
      <c r="D773" t="s">
        <v>21</v>
      </c>
      <c r="E773" t="s">
        <v>29</v>
      </c>
      <c r="F773" t="s">
        <v>136</v>
      </c>
      <c r="G773" t="s">
        <v>167</v>
      </c>
      <c r="H773" t="s">
        <v>26</v>
      </c>
      <c r="I773" t="s">
        <v>60</v>
      </c>
      <c r="J773" t="s">
        <v>61</v>
      </c>
      <c r="K773" s="1">
        <v>0.1</v>
      </c>
      <c r="L773" t="s">
        <v>73</v>
      </c>
      <c r="M773" s="1">
        <v>0.3</v>
      </c>
      <c r="N773" s="4" t="s">
        <v>73</v>
      </c>
      <c r="O773" t="s">
        <v>73</v>
      </c>
      <c r="P773" t="s">
        <v>59</v>
      </c>
      <c r="Q773" t="s">
        <v>59</v>
      </c>
      <c r="R773" s="1">
        <v>0.2</v>
      </c>
      <c r="S773" t="s">
        <v>73</v>
      </c>
      <c r="T773" t="s">
        <v>59</v>
      </c>
      <c r="U773" s="1">
        <v>0.6</v>
      </c>
      <c r="V773" t="s">
        <v>34</v>
      </c>
      <c r="W773" t="s">
        <v>35</v>
      </c>
      <c r="X773" t="s">
        <v>35</v>
      </c>
      <c r="Y773" t="s">
        <v>72</v>
      </c>
      <c r="Z773" t="s">
        <v>119</v>
      </c>
      <c r="AA773" t="s">
        <v>34</v>
      </c>
      <c r="AB773" t="s">
        <v>34</v>
      </c>
      <c r="AC773" t="s">
        <v>34</v>
      </c>
      <c r="AD773" t="s">
        <v>34</v>
      </c>
      <c r="AE773" t="s">
        <v>34</v>
      </c>
      <c r="AF773" t="s">
        <v>35</v>
      </c>
      <c r="AG773" t="s">
        <v>35</v>
      </c>
      <c r="AH773" t="s">
        <v>119</v>
      </c>
      <c r="AI773" t="s">
        <v>121</v>
      </c>
      <c r="AJ773" t="s">
        <v>122</v>
      </c>
      <c r="AK773" t="s">
        <v>122</v>
      </c>
      <c r="AL773" t="s">
        <v>122</v>
      </c>
      <c r="AM773">
        <v>2</v>
      </c>
      <c r="AN773">
        <v>8</v>
      </c>
      <c r="AO773">
        <v>2</v>
      </c>
      <c r="AP773">
        <v>5</v>
      </c>
      <c r="AQ773">
        <v>7</v>
      </c>
      <c r="AR773">
        <v>0</v>
      </c>
      <c r="AS773">
        <v>8</v>
      </c>
      <c r="AT773">
        <v>2</v>
      </c>
      <c r="AU773">
        <v>6</v>
      </c>
      <c r="AV773">
        <v>8</v>
      </c>
      <c r="AW773" t="s">
        <v>59</v>
      </c>
      <c r="AX773">
        <v>0.45</v>
      </c>
      <c r="AY773" s="4" t="s">
        <v>123</v>
      </c>
      <c r="AZ773" s="4" t="s">
        <v>124</v>
      </c>
      <c r="BA773" s="4" t="s">
        <v>124</v>
      </c>
      <c r="BB773" s="4" t="s">
        <v>123</v>
      </c>
      <c r="BC773" s="4" t="s">
        <v>123</v>
      </c>
      <c r="BD773" s="4" t="s">
        <v>123</v>
      </c>
      <c r="BE773" s="4" t="s">
        <v>123</v>
      </c>
      <c r="BF773" s="4" t="s">
        <v>152</v>
      </c>
      <c r="BG773" s="4" t="s">
        <v>123</v>
      </c>
      <c r="BH773" s="4" t="s">
        <v>123</v>
      </c>
      <c r="BI773" s="4" t="s">
        <v>123</v>
      </c>
      <c r="BJ773" s="4" t="s">
        <v>123</v>
      </c>
      <c r="BK773" s="4" t="s">
        <v>123</v>
      </c>
      <c r="BL773" s="4" t="s">
        <v>123</v>
      </c>
      <c r="BM773" s="4" t="s">
        <v>123</v>
      </c>
      <c r="BN773" s="4" t="s">
        <v>123</v>
      </c>
      <c r="BP773" s="4" t="s">
        <v>131</v>
      </c>
      <c r="BQ773" t="s">
        <v>135</v>
      </c>
      <c r="BR773" t="s">
        <v>130</v>
      </c>
      <c r="BS773" t="s">
        <v>126</v>
      </c>
      <c r="BT773" t="s">
        <v>131</v>
      </c>
      <c r="BU773" t="s">
        <v>129</v>
      </c>
      <c r="BV773" t="s">
        <v>129</v>
      </c>
      <c r="BW773" t="s">
        <v>135</v>
      </c>
      <c r="BX773" t="s">
        <v>131</v>
      </c>
      <c r="BY773" t="s">
        <v>125</v>
      </c>
      <c r="BZ773" t="s">
        <v>125</v>
      </c>
      <c r="CA773" t="s">
        <v>131</v>
      </c>
      <c r="CB773" t="s">
        <v>131</v>
      </c>
      <c r="CC773" t="s">
        <v>130</v>
      </c>
      <c r="CD773" t="s">
        <v>125</v>
      </c>
      <c r="CE773" t="s">
        <v>129</v>
      </c>
      <c r="CF773" t="s">
        <v>125</v>
      </c>
      <c r="CG773" t="s">
        <v>127</v>
      </c>
      <c r="CH773" t="s">
        <v>131</v>
      </c>
      <c r="CI773" t="s">
        <v>129</v>
      </c>
      <c r="CJ773" t="s">
        <v>129</v>
      </c>
      <c r="CK773" t="s">
        <v>135</v>
      </c>
      <c r="CL773" t="s">
        <v>130</v>
      </c>
      <c r="CM773" t="s">
        <v>128</v>
      </c>
      <c r="CN773" t="s">
        <v>131</v>
      </c>
      <c r="CO773" t="s">
        <v>126</v>
      </c>
      <c r="CP773" t="s">
        <v>125</v>
      </c>
      <c r="CQ773" t="s">
        <v>130</v>
      </c>
      <c r="CR773" t="s">
        <v>34</v>
      </c>
      <c r="CS773" t="s">
        <v>34</v>
      </c>
      <c r="CT773" t="s">
        <v>34</v>
      </c>
      <c r="CU773" t="s">
        <v>27</v>
      </c>
      <c r="DF773" t="s">
        <v>102</v>
      </c>
      <c r="DH773">
        <f t="shared" si="96"/>
        <v>8</v>
      </c>
      <c r="DI773">
        <f t="shared" si="97"/>
        <v>2</v>
      </c>
      <c r="DJ773">
        <f t="shared" si="98"/>
        <v>5</v>
      </c>
      <c r="DK773">
        <f t="shared" si="99"/>
        <v>0</v>
      </c>
      <c r="DL773">
        <f t="shared" si="100"/>
        <v>8</v>
      </c>
      <c r="DM773">
        <f t="shared" si="101"/>
        <v>2</v>
      </c>
      <c r="DN773">
        <f t="shared" si="102"/>
        <v>6</v>
      </c>
      <c r="DO773">
        <f t="shared" si="103"/>
        <v>2</v>
      </c>
    </row>
    <row r="774" spans="1:119" x14ac:dyDescent="0.35">
      <c r="A774" s="4">
        <v>2021</v>
      </c>
      <c r="B774">
        <v>773</v>
      </c>
      <c r="C774">
        <v>1968</v>
      </c>
      <c r="D774" t="s">
        <v>53</v>
      </c>
      <c r="E774" t="s">
        <v>29</v>
      </c>
      <c r="F774" t="s">
        <v>108</v>
      </c>
      <c r="G774" t="s">
        <v>150</v>
      </c>
      <c r="H774" t="s">
        <v>70</v>
      </c>
      <c r="I774" t="s">
        <v>28</v>
      </c>
      <c r="J774" t="s">
        <v>61</v>
      </c>
      <c r="K774" t="s">
        <v>93</v>
      </c>
      <c r="L774" t="s">
        <v>93</v>
      </c>
      <c r="M774" t="s">
        <v>171</v>
      </c>
      <c r="N774" s="4" t="s">
        <v>174</v>
      </c>
      <c r="O774" t="s">
        <v>156</v>
      </c>
      <c r="P774" t="s">
        <v>27</v>
      </c>
      <c r="Q774" t="s">
        <v>27</v>
      </c>
      <c r="T774" t="s">
        <v>151</v>
      </c>
      <c r="V774" t="s">
        <v>72</v>
      </c>
      <c r="W774" t="s">
        <v>72</v>
      </c>
      <c r="X774" t="s">
        <v>72</v>
      </c>
      <c r="Y774" t="s">
        <v>72</v>
      </c>
      <c r="Z774" t="s">
        <v>132</v>
      </c>
      <c r="AA774" t="s">
        <v>72</v>
      </c>
      <c r="AB774" t="s">
        <v>72</v>
      </c>
      <c r="AC774" t="s">
        <v>72</v>
      </c>
      <c r="AD774" t="s">
        <v>72</v>
      </c>
      <c r="AE774" t="s">
        <v>72</v>
      </c>
      <c r="AF774" t="s">
        <v>72</v>
      </c>
      <c r="AG774" t="s">
        <v>72</v>
      </c>
      <c r="AH774" t="s">
        <v>132</v>
      </c>
      <c r="AI774" t="s">
        <v>121</v>
      </c>
      <c r="AJ774" t="s">
        <v>134</v>
      </c>
      <c r="AK774" t="s">
        <v>134</v>
      </c>
      <c r="AL774" t="s">
        <v>134</v>
      </c>
      <c r="AM774">
        <v>3</v>
      </c>
      <c r="AN774">
        <v>7</v>
      </c>
      <c r="AO774">
        <v>3</v>
      </c>
      <c r="AP774">
        <v>3</v>
      </c>
      <c r="AQ774">
        <v>8</v>
      </c>
      <c r="AR774">
        <v>3</v>
      </c>
      <c r="AS774">
        <v>7</v>
      </c>
      <c r="AT774">
        <v>5</v>
      </c>
      <c r="AU774">
        <v>2</v>
      </c>
      <c r="AV774">
        <v>7</v>
      </c>
      <c r="AW774" t="s">
        <v>27</v>
      </c>
      <c r="AY774" s="4" t="s">
        <v>124</v>
      </c>
      <c r="AZ774" s="4" t="s">
        <v>124</v>
      </c>
      <c r="BA774" s="4" t="s">
        <v>124</v>
      </c>
      <c r="BB774" s="4" t="s">
        <v>124</v>
      </c>
      <c r="BC774" s="4" t="s">
        <v>124</v>
      </c>
      <c r="BD774" s="4" t="s">
        <v>124</v>
      </c>
      <c r="BE774" s="4" t="s">
        <v>124</v>
      </c>
      <c r="BF774" s="4" t="s">
        <v>124</v>
      </c>
      <c r="BG774" s="4" t="s">
        <v>124</v>
      </c>
      <c r="BH774" s="4" t="s">
        <v>124</v>
      </c>
      <c r="BI774" s="4" t="s">
        <v>124</v>
      </c>
      <c r="BJ774" s="4" t="s">
        <v>124</v>
      </c>
      <c r="BK774" s="4" t="s">
        <v>124</v>
      </c>
      <c r="BL774" s="4" t="s">
        <v>124</v>
      </c>
      <c r="BM774" s="4" t="s">
        <v>124</v>
      </c>
      <c r="BN774" s="4" t="s">
        <v>124</v>
      </c>
      <c r="BP774" s="4" t="s">
        <v>31</v>
      </c>
      <c r="BQ774" t="s">
        <v>31</v>
      </c>
      <c r="BR774" t="s">
        <v>31</v>
      </c>
      <c r="BS774" t="s">
        <v>31</v>
      </c>
      <c r="BT774" t="s">
        <v>31</v>
      </c>
      <c r="BU774" t="s">
        <v>31</v>
      </c>
      <c r="BV774" t="s">
        <v>31</v>
      </c>
      <c r="BW774" t="s">
        <v>31</v>
      </c>
      <c r="BX774" t="s">
        <v>31</v>
      </c>
      <c r="BY774" t="s">
        <v>31</v>
      </c>
      <c r="BZ774" t="s">
        <v>31</v>
      </c>
      <c r="CA774" t="s">
        <v>31</v>
      </c>
      <c r="CB774" t="s">
        <v>31</v>
      </c>
      <c r="CC774" t="s">
        <v>31</v>
      </c>
      <c r="CD774" t="s">
        <v>31</v>
      </c>
      <c r="CE774" t="s">
        <v>31</v>
      </c>
      <c r="CF774" t="s">
        <v>31</v>
      </c>
      <c r="CG774" t="s">
        <v>31</v>
      </c>
      <c r="CH774" t="s">
        <v>31</v>
      </c>
      <c r="CI774" t="s">
        <v>31</v>
      </c>
      <c r="CJ774" t="s">
        <v>31</v>
      </c>
      <c r="CK774" t="s">
        <v>31</v>
      </c>
      <c r="CL774" t="s">
        <v>31</v>
      </c>
      <c r="CM774" t="s">
        <v>31</v>
      </c>
      <c r="CN774" t="s">
        <v>31</v>
      </c>
      <c r="CO774" t="s">
        <v>31</v>
      </c>
      <c r="CP774" t="s">
        <v>31</v>
      </c>
      <c r="CQ774" t="s">
        <v>31</v>
      </c>
      <c r="CR774" t="s">
        <v>72</v>
      </c>
      <c r="CS774" t="s">
        <v>72</v>
      </c>
      <c r="CT774" t="s">
        <v>72</v>
      </c>
      <c r="CU774" t="s">
        <v>27</v>
      </c>
      <c r="DF774" t="s">
        <v>88</v>
      </c>
      <c r="DH774">
        <f t="shared" si="96"/>
        <v>7</v>
      </c>
      <c r="DI774">
        <f t="shared" si="97"/>
        <v>3</v>
      </c>
      <c r="DJ774">
        <f t="shared" si="98"/>
        <v>3</v>
      </c>
      <c r="DK774">
        <f t="shared" si="99"/>
        <v>3</v>
      </c>
      <c r="DL774">
        <f t="shared" si="100"/>
        <v>7</v>
      </c>
      <c r="DM774">
        <f t="shared" si="101"/>
        <v>5</v>
      </c>
      <c r="DN774">
        <f t="shared" si="102"/>
        <v>2</v>
      </c>
      <c r="DO774">
        <f t="shared" si="103"/>
        <v>3</v>
      </c>
    </row>
    <row r="775" spans="1:119" x14ac:dyDescent="0.35">
      <c r="A775" s="4">
        <v>2021</v>
      </c>
      <c r="B775">
        <v>774</v>
      </c>
      <c r="C775">
        <v>1995</v>
      </c>
      <c r="D775" t="s">
        <v>53</v>
      </c>
      <c r="E775" t="s">
        <v>85</v>
      </c>
      <c r="F775" t="s">
        <v>22</v>
      </c>
      <c r="G775" t="s">
        <v>172</v>
      </c>
      <c r="H775" t="s">
        <v>70</v>
      </c>
      <c r="I775" t="s">
        <v>60</v>
      </c>
      <c r="J775" t="s">
        <v>61</v>
      </c>
      <c r="K775" s="1">
        <v>0.7</v>
      </c>
      <c r="L775" t="s">
        <v>87</v>
      </c>
      <c r="M775" s="1">
        <v>0.6</v>
      </c>
      <c r="N775" s="4" t="s">
        <v>87</v>
      </c>
      <c r="O775" t="s">
        <v>87</v>
      </c>
      <c r="P775" t="s">
        <v>59</v>
      </c>
      <c r="Q775" t="s">
        <v>59</v>
      </c>
      <c r="R775" t="s">
        <v>93</v>
      </c>
      <c r="S775" t="s">
        <v>93</v>
      </c>
      <c r="T775" t="s">
        <v>27</v>
      </c>
      <c r="V775" t="s">
        <v>33</v>
      </c>
      <c r="W775" t="s">
        <v>33</v>
      </c>
      <c r="X775" t="s">
        <v>33</v>
      </c>
      <c r="Y775" t="s">
        <v>33</v>
      </c>
      <c r="Z775" t="s">
        <v>120</v>
      </c>
      <c r="AA775" t="s">
        <v>34</v>
      </c>
      <c r="AB775" t="s">
        <v>33</v>
      </c>
      <c r="AC775" t="s">
        <v>33</v>
      </c>
      <c r="AD775" t="s">
        <v>33</v>
      </c>
      <c r="AE775" t="s">
        <v>35</v>
      </c>
      <c r="AF775" t="s">
        <v>34</v>
      </c>
      <c r="AG775" t="s">
        <v>35</v>
      </c>
      <c r="AH775" t="s">
        <v>119</v>
      </c>
      <c r="AI775" t="s">
        <v>121</v>
      </c>
      <c r="AJ775" t="s">
        <v>134</v>
      </c>
      <c r="AK775" t="s">
        <v>134</v>
      </c>
      <c r="AL775" t="s">
        <v>134</v>
      </c>
      <c r="AM775">
        <v>1</v>
      </c>
      <c r="AN775">
        <v>10</v>
      </c>
      <c r="AO775">
        <v>2</v>
      </c>
      <c r="AP775">
        <v>3</v>
      </c>
      <c r="AQ775">
        <v>8</v>
      </c>
      <c r="AR775">
        <v>0.5</v>
      </c>
      <c r="AS775">
        <v>10</v>
      </c>
      <c r="AT775">
        <v>2</v>
      </c>
      <c r="AU775">
        <v>3.5</v>
      </c>
      <c r="AV775">
        <v>8</v>
      </c>
      <c r="AW775" t="s">
        <v>27</v>
      </c>
      <c r="AY775" s="4" t="s">
        <v>141</v>
      </c>
      <c r="AZ775" s="4" t="s">
        <v>141</v>
      </c>
      <c r="BA775" s="4" t="s">
        <v>141</v>
      </c>
      <c r="BB775" s="4" t="s">
        <v>141</v>
      </c>
      <c r="BC775" s="4" t="s">
        <v>141</v>
      </c>
      <c r="BD775" s="4" t="s">
        <v>141</v>
      </c>
      <c r="BE775" s="4" t="s">
        <v>141</v>
      </c>
      <c r="BF775" s="4" t="s">
        <v>141</v>
      </c>
      <c r="BG775" s="4" t="s">
        <v>141</v>
      </c>
      <c r="BH775" s="4" t="s">
        <v>141</v>
      </c>
      <c r="BI775" s="4" t="s">
        <v>141</v>
      </c>
      <c r="BJ775" s="4" t="s">
        <v>141</v>
      </c>
      <c r="BK775" s="4" t="s">
        <v>141</v>
      </c>
      <c r="BL775" s="4" t="s">
        <v>141</v>
      </c>
      <c r="BM775" s="4" t="s">
        <v>141</v>
      </c>
      <c r="BN775" s="4" t="s">
        <v>141</v>
      </c>
      <c r="BP775" s="4" t="s">
        <v>135</v>
      </c>
      <c r="BQ775" t="s">
        <v>125</v>
      </c>
      <c r="BR775" t="s">
        <v>130</v>
      </c>
      <c r="BS775" t="s">
        <v>127</v>
      </c>
      <c r="BT775" t="s">
        <v>127</v>
      </c>
      <c r="BU775" t="s">
        <v>129</v>
      </c>
      <c r="BV775" t="s">
        <v>135</v>
      </c>
      <c r="BW775" t="s">
        <v>128</v>
      </c>
      <c r="BX775" t="s">
        <v>129</v>
      </c>
      <c r="BY775" t="s">
        <v>125</v>
      </c>
      <c r="BZ775" t="s">
        <v>125</v>
      </c>
      <c r="CA775" t="s">
        <v>130</v>
      </c>
      <c r="CB775" t="s">
        <v>135</v>
      </c>
      <c r="CC775" t="s">
        <v>128</v>
      </c>
      <c r="CD775" t="s">
        <v>127</v>
      </c>
      <c r="CE775" t="s">
        <v>129</v>
      </c>
      <c r="CF775" t="s">
        <v>135</v>
      </c>
      <c r="CG775" t="s">
        <v>128</v>
      </c>
      <c r="CH775" t="s">
        <v>130</v>
      </c>
      <c r="CI775" t="s">
        <v>126</v>
      </c>
      <c r="CJ775" t="s">
        <v>135</v>
      </c>
      <c r="CK775" t="s">
        <v>130</v>
      </c>
      <c r="CL775" t="s">
        <v>125</v>
      </c>
      <c r="CM775" t="s">
        <v>128</v>
      </c>
      <c r="CN775" t="s">
        <v>135</v>
      </c>
      <c r="CO775" t="s">
        <v>131</v>
      </c>
      <c r="CP775" t="s">
        <v>135</v>
      </c>
      <c r="CQ775" t="s">
        <v>125</v>
      </c>
      <c r="CR775" t="s">
        <v>33</v>
      </c>
      <c r="CS775" t="s">
        <v>34</v>
      </c>
      <c r="CT775" t="s">
        <v>33</v>
      </c>
      <c r="CU775" t="s">
        <v>59</v>
      </c>
      <c r="CV775" t="s">
        <v>59</v>
      </c>
      <c r="CW775" t="s">
        <v>72</v>
      </c>
      <c r="CX775" t="s">
        <v>72</v>
      </c>
      <c r="CY775" t="s">
        <v>72</v>
      </c>
      <c r="CZ775" t="s">
        <v>72</v>
      </c>
      <c r="DA775" t="s">
        <v>72</v>
      </c>
      <c r="DB775" t="s">
        <v>72</v>
      </c>
      <c r="DC775" t="s">
        <v>72</v>
      </c>
      <c r="DD775" t="s">
        <v>72</v>
      </c>
      <c r="DE775" t="s">
        <v>72</v>
      </c>
      <c r="DF775" t="s">
        <v>101</v>
      </c>
      <c r="DG775" t="s">
        <v>101</v>
      </c>
      <c r="DH775">
        <f t="shared" si="96"/>
        <v>10</v>
      </c>
      <c r="DI775">
        <f t="shared" si="97"/>
        <v>2</v>
      </c>
      <c r="DJ775">
        <f t="shared" si="98"/>
        <v>3</v>
      </c>
      <c r="DK775">
        <f t="shared" si="99"/>
        <v>0.5</v>
      </c>
      <c r="DL775">
        <f t="shared" si="100"/>
        <v>10</v>
      </c>
      <c r="DM775">
        <f t="shared" si="101"/>
        <v>2</v>
      </c>
      <c r="DN775">
        <f t="shared" si="102"/>
        <v>3.5</v>
      </c>
      <c r="DO775">
        <f t="shared" si="103"/>
        <v>1</v>
      </c>
    </row>
    <row r="776" spans="1:119" x14ac:dyDescent="0.35">
      <c r="A776" s="4">
        <v>2021</v>
      </c>
      <c r="B776">
        <v>775</v>
      </c>
      <c r="C776">
        <v>1968</v>
      </c>
      <c r="D776" t="s">
        <v>53</v>
      </c>
      <c r="E776" t="s">
        <v>29</v>
      </c>
      <c r="F776" t="s">
        <v>54</v>
      </c>
      <c r="G776" t="s">
        <v>162</v>
      </c>
      <c r="H776" t="s">
        <v>92</v>
      </c>
      <c r="I776" t="s">
        <v>60</v>
      </c>
      <c r="J776" t="s">
        <v>61</v>
      </c>
      <c r="K776" s="1">
        <v>0.3</v>
      </c>
      <c r="L776" s="1">
        <v>0.2</v>
      </c>
      <c r="M776" s="1">
        <v>0.4</v>
      </c>
      <c r="N776" s="4" t="s">
        <v>93</v>
      </c>
      <c r="O776" t="s">
        <v>93</v>
      </c>
      <c r="P776" t="s">
        <v>59</v>
      </c>
      <c r="Q776" t="s">
        <v>27</v>
      </c>
      <c r="T776" t="s">
        <v>27</v>
      </c>
      <c r="V776" t="s">
        <v>72</v>
      </c>
      <c r="W776" t="s">
        <v>34</v>
      </c>
      <c r="X776" t="s">
        <v>35</v>
      </c>
      <c r="Y776" t="s">
        <v>36</v>
      </c>
      <c r="Z776" t="s">
        <v>132</v>
      </c>
      <c r="AA776" t="s">
        <v>72</v>
      </c>
      <c r="AB776" t="s">
        <v>72</v>
      </c>
      <c r="AC776" t="s">
        <v>72</v>
      </c>
      <c r="AD776" t="s">
        <v>72</v>
      </c>
      <c r="AE776" t="s">
        <v>34</v>
      </c>
      <c r="AF776" t="s">
        <v>72</v>
      </c>
      <c r="AG776" t="s">
        <v>72</v>
      </c>
      <c r="AH776" t="s">
        <v>133</v>
      </c>
      <c r="AI776" t="s">
        <v>121</v>
      </c>
      <c r="AJ776" t="s">
        <v>134</v>
      </c>
      <c r="AK776" t="s">
        <v>122</v>
      </c>
      <c r="AL776" t="s">
        <v>122</v>
      </c>
      <c r="AM776">
        <v>2</v>
      </c>
      <c r="AN776">
        <v>10</v>
      </c>
      <c r="AO776">
        <v>6</v>
      </c>
      <c r="AP776">
        <v>6</v>
      </c>
      <c r="AS776">
        <v>8</v>
      </c>
      <c r="AT776">
        <v>4</v>
      </c>
      <c r="AU776">
        <v>4</v>
      </c>
      <c r="AV776">
        <v>8</v>
      </c>
      <c r="AW776" t="s">
        <v>27</v>
      </c>
      <c r="AY776" s="4" t="s">
        <v>124</v>
      </c>
      <c r="AZ776" s="4" t="s">
        <v>147</v>
      </c>
      <c r="BA776" s="4" t="s">
        <v>124</v>
      </c>
      <c r="BB776" s="4" t="s">
        <v>147</v>
      </c>
      <c r="BC776" s="4" t="s">
        <v>124</v>
      </c>
      <c r="BD776" s="4" t="s">
        <v>124</v>
      </c>
      <c r="BE776" s="4" t="s">
        <v>147</v>
      </c>
      <c r="BF776" s="4" t="s">
        <v>124</v>
      </c>
      <c r="BG776" s="4" t="s">
        <v>123</v>
      </c>
      <c r="BH776" s="4" t="s">
        <v>124</v>
      </c>
      <c r="BI776" s="4" t="s">
        <v>124</v>
      </c>
      <c r="BJ776" s="4" t="s">
        <v>123</v>
      </c>
      <c r="BK776" s="4" t="s">
        <v>124</v>
      </c>
      <c r="BL776" s="4" t="s">
        <v>124</v>
      </c>
      <c r="BM776" s="4" t="s">
        <v>124</v>
      </c>
      <c r="BN776" s="4" t="s">
        <v>124</v>
      </c>
      <c r="BP776" s="4" t="s">
        <v>135</v>
      </c>
      <c r="BQ776" t="s">
        <v>131</v>
      </c>
      <c r="BR776" t="s">
        <v>128</v>
      </c>
      <c r="BS776" t="s">
        <v>130</v>
      </c>
      <c r="BT776" t="s">
        <v>128</v>
      </c>
      <c r="BU776" t="s">
        <v>127</v>
      </c>
      <c r="BV776" t="s">
        <v>128</v>
      </c>
      <c r="BW776" t="s">
        <v>135</v>
      </c>
      <c r="BX776" t="s">
        <v>128</v>
      </c>
      <c r="BY776" t="s">
        <v>131</v>
      </c>
      <c r="BZ776" t="s">
        <v>127</v>
      </c>
      <c r="CA776" t="s">
        <v>130</v>
      </c>
      <c r="CB776" t="s">
        <v>128</v>
      </c>
      <c r="CC776" t="s">
        <v>135</v>
      </c>
      <c r="CD776" t="s">
        <v>129</v>
      </c>
      <c r="CE776" t="s">
        <v>126</v>
      </c>
      <c r="CF776" t="s">
        <v>135</v>
      </c>
      <c r="CG776" t="s">
        <v>128</v>
      </c>
      <c r="CH776" t="s">
        <v>130</v>
      </c>
      <c r="CI776" t="s">
        <v>131</v>
      </c>
      <c r="CJ776" t="s">
        <v>130</v>
      </c>
      <c r="CK776" t="s">
        <v>129</v>
      </c>
      <c r="CL776" t="s">
        <v>128</v>
      </c>
      <c r="CM776" t="s">
        <v>125</v>
      </c>
      <c r="CN776" t="s">
        <v>135</v>
      </c>
      <c r="CO776" t="s">
        <v>131</v>
      </c>
      <c r="CP776" t="s">
        <v>135</v>
      </c>
      <c r="CQ776" t="s">
        <v>125</v>
      </c>
      <c r="CR776" t="s">
        <v>72</v>
      </c>
      <c r="CS776" t="s">
        <v>34</v>
      </c>
      <c r="CT776" t="s">
        <v>34</v>
      </c>
      <c r="CU776" t="s">
        <v>59</v>
      </c>
      <c r="CV776" t="s">
        <v>59</v>
      </c>
      <c r="CW776" t="s">
        <v>72</v>
      </c>
      <c r="CX776" t="s">
        <v>72</v>
      </c>
      <c r="CY776" t="s">
        <v>72</v>
      </c>
      <c r="CZ776" t="s">
        <v>72</v>
      </c>
      <c r="DA776" t="s">
        <v>35</v>
      </c>
      <c r="DB776" t="s">
        <v>36</v>
      </c>
      <c r="DC776" t="s">
        <v>35</v>
      </c>
      <c r="DD776" t="s">
        <v>35</v>
      </c>
      <c r="DE776" t="s">
        <v>35</v>
      </c>
      <c r="DF776" t="s">
        <v>94</v>
      </c>
      <c r="DG776" t="s">
        <v>94</v>
      </c>
      <c r="DH776">
        <f t="shared" si="96"/>
        <v>10</v>
      </c>
      <c r="DI776">
        <f t="shared" si="97"/>
        <v>6</v>
      </c>
      <c r="DJ776">
        <f t="shared" si="98"/>
        <v>6</v>
      </c>
      <c r="DK776">
        <f t="shared" si="99"/>
        <v>0</v>
      </c>
      <c r="DL776">
        <f t="shared" si="100"/>
        <v>8</v>
      </c>
      <c r="DM776">
        <f t="shared" si="101"/>
        <v>4</v>
      </c>
      <c r="DN776">
        <f t="shared" si="102"/>
        <v>4</v>
      </c>
      <c r="DO776">
        <f t="shared" si="103"/>
        <v>2</v>
      </c>
    </row>
    <row r="777" spans="1:119" x14ac:dyDescent="0.35">
      <c r="A777" s="4">
        <v>2021</v>
      </c>
      <c r="B777">
        <v>776</v>
      </c>
      <c r="C777">
        <v>1992</v>
      </c>
      <c r="D777" t="s">
        <v>53</v>
      </c>
      <c r="E777" t="s">
        <v>85</v>
      </c>
      <c r="F777" t="s">
        <v>111</v>
      </c>
      <c r="G777" t="s">
        <v>160</v>
      </c>
      <c r="H777" t="s">
        <v>70</v>
      </c>
      <c r="I777" t="s">
        <v>103</v>
      </c>
      <c r="J777" t="s">
        <v>61</v>
      </c>
      <c r="K777" s="1">
        <v>0.3</v>
      </c>
      <c r="L777" t="s">
        <v>174</v>
      </c>
      <c r="M777" s="1">
        <v>0.3</v>
      </c>
      <c r="N777" s="4" t="s">
        <v>174</v>
      </c>
      <c r="O777" t="s">
        <v>93</v>
      </c>
      <c r="P777" t="s">
        <v>59</v>
      </c>
      <c r="Q777" t="s">
        <v>59</v>
      </c>
      <c r="R777" s="1">
        <v>0.2</v>
      </c>
      <c r="S777" s="1">
        <v>0.2</v>
      </c>
      <c r="T777" t="s">
        <v>151</v>
      </c>
      <c r="V777" t="s">
        <v>33</v>
      </c>
      <c r="W777" t="s">
        <v>33</v>
      </c>
      <c r="X777" t="s">
        <v>33</v>
      </c>
      <c r="Y777" t="s">
        <v>36</v>
      </c>
      <c r="Z777" t="s">
        <v>120</v>
      </c>
      <c r="AA777" t="s">
        <v>33</v>
      </c>
      <c r="AB777" t="s">
        <v>34</v>
      </c>
      <c r="AC777" t="s">
        <v>33</v>
      </c>
      <c r="AD777" t="s">
        <v>33</v>
      </c>
      <c r="AE777" t="s">
        <v>35</v>
      </c>
      <c r="AF777" t="s">
        <v>36</v>
      </c>
      <c r="AG777" t="s">
        <v>36</v>
      </c>
      <c r="AH777" t="s">
        <v>120</v>
      </c>
      <c r="AI777" t="s">
        <v>121</v>
      </c>
      <c r="AJ777" t="s">
        <v>140</v>
      </c>
      <c r="AK777" t="s">
        <v>140</v>
      </c>
      <c r="AL777" t="s">
        <v>140</v>
      </c>
      <c r="AM777">
        <v>4</v>
      </c>
      <c r="AN777">
        <v>10</v>
      </c>
      <c r="AO777">
        <v>2</v>
      </c>
      <c r="AP777">
        <v>3</v>
      </c>
      <c r="AQ777">
        <v>5</v>
      </c>
      <c r="AR777">
        <v>0</v>
      </c>
      <c r="AS777">
        <v>12</v>
      </c>
      <c r="AT777">
        <v>2</v>
      </c>
      <c r="AU777">
        <v>2</v>
      </c>
      <c r="AV777">
        <v>8</v>
      </c>
      <c r="AW777" t="s">
        <v>27</v>
      </c>
      <c r="AY777" s="4" t="s">
        <v>141</v>
      </c>
      <c r="AZ777" s="4" t="s">
        <v>141</v>
      </c>
      <c r="BA777" s="4" t="s">
        <v>147</v>
      </c>
      <c r="BB777" s="4" t="s">
        <v>147</v>
      </c>
      <c r="BC777" s="4" t="s">
        <v>144</v>
      </c>
      <c r="BD777" s="4" t="s">
        <v>141</v>
      </c>
      <c r="BE777" s="4" t="s">
        <v>144</v>
      </c>
      <c r="BF777" s="4" t="s">
        <v>147</v>
      </c>
      <c r="BG777" s="4" t="s">
        <v>141</v>
      </c>
      <c r="BH777" s="4" t="s">
        <v>124</v>
      </c>
      <c r="BI777" s="4" t="s">
        <v>141</v>
      </c>
      <c r="BJ777" s="4" t="s">
        <v>147</v>
      </c>
      <c r="BK777" s="4" t="s">
        <v>124</v>
      </c>
      <c r="BL777" s="4" t="s">
        <v>123</v>
      </c>
      <c r="BM777" s="4" t="s">
        <v>141</v>
      </c>
      <c r="BN777" s="4" t="s">
        <v>141</v>
      </c>
      <c r="BP777" s="4" t="s">
        <v>135</v>
      </c>
      <c r="BQ777" t="s">
        <v>126</v>
      </c>
      <c r="BR777" t="s">
        <v>127</v>
      </c>
      <c r="BS777" t="s">
        <v>128</v>
      </c>
      <c r="BT777" t="s">
        <v>127</v>
      </c>
      <c r="BU777" t="s">
        <v>128</v>
      </c>
      <c r="BV777" t="s">
        <v>135</v>
      </c>
      <c r="BW777" t="s">
        <v>128</v>
      </c>
      <c r="BX777" t="s">
        <v>131</v>
      </c>
      <c r="BY777" t="s">
        <v>128</v>
      </c>
      <c r="BZ777" t="s">
        <v>127</v>
      </c>
      <c r="CA777" t="s">
        <v>130</v>
      </c>
      <c r="CB777" t="s">
        <v>135</v>
      </c>
      <c r="CC777" t="s">
        <v>128</v>
      </c>
      <c r="CD777" t="s">
        <v>127</v>
      </c>
      <c r="CE777" t="s">
        <v>126</v>
      </c>
      <c r="CF777" t="s">
        <v>127</v>
      </c>
      <c r="CG777" t="s">
        <v>128</v>
      </c>
      <c r="CH777" t="s">
        <v>131</v>
      </c>
      <c r="CI777" t="s">
        <v>126</v>
      </c>
      <c r="CJ777" t="s">
        <v>127</v>
      </c>
      <c r="CK777" t="s">
        <v>130</v>
      </c>
      <c r="CL777" t="s">
        <v>125</v>
      </c>
      <c r="CM777" t="s">
        <v>126</v>
      </c>
      <c r="CN777" t="s">
        <v>127</v>
      </c>
      <c r="CO777" t="s">
        <v>126</v>
      </c>
      <c r="CP777" t="s">
        <v>135</v>
      </c>
      <c r="CQ777" t="s">
        <v>130</v>
      </c>
      <c r="CR777" t="s">
        <v>72</v>
      </c>
      <c r="CS777" t="s">
        <v>33</v>
      </c>
      <c r="CT777" t="s">
        <v>33</v>
      </c>
      <c r="CU777" t="s">
        <v>27</v>
      </c>
      <c r="DF777" t="s">
        <v>37</v>
      </c>
      <c r="DH777">
        <f t="shared" si="96"/>
        <v>10</v>
      </c>
      <c r="DI777">
        <f t="shared" si="97"/>
        <v>2</v>
      </c>
      <c r="DJ777">
        <f t="shared" si="98"/>
        <v>3</v>
      </c>
      <c r="DK777">
        <f t="shared" si="99"/>
        <v>0</v>
      </c>
      <c r="DL777">
        <f t="shared" si="100"/>
        <v>12</v>
      </c>
      <c r="DM777">
        <f t="shared" si="101"/>
        <v>2</v>
      </c>
      <c r="DN777">
        <f t="shared" si="102"/>
        <v>2</v>
      </c>
      <c r="DO777">
        <f t="shared" si="103"/>
        <v>4</v>
      </c>
    </row>
    <row r="778" spans="1:119" x14ac:dyDescent="0.35">
      <c r="A778" s="4">
        <v>2021</v>
      </c>
      <c r="B778">
        <v>777</v>
      </c>
      <c r="C778">
        <v>1991</v>
      </c>
      <c r="D778" t="s">
        <v>53</v>
      </c>
      <c r="E778" t="s">
        <v>85</v>
      </c>
      <c r="F778" t="s">
        <v>22</v>
      </c>
      <c r="G778" t="s">
        <v>118</v>
      </c>
      <c r="H778" t="s">
        <v>70</v>
      </c>
      <c r="I778" t="s">
        <v>28</v>
      </c>
      <c r="J778" t="s">
        <v>61</v>
      </c>
      <c r="K778" s="1">
        <v>0.9</v>
      </c>
      <c r="L778" s="1">
        <v>0.7</v>
      </c>
      <c r="M778" s="1">
        <v>0.9</v>
      </c>
      <c r="N778" s="4" t="s">
        <v>1291</v>
      </c>
      <c r="O778" t="s">
        <v>1291</v>
      </c>
      <c r="P778" t="s">
        <v>59</v>
      </c>
      <c r="Q778" t="s">
        <v>59</v>
      </c>
      <c r="R778" s="1">
        <v>0.2</v>
      </c>
      <c r="S778" t="s">
        <v>73</v>
      </c>
      <c r="T778" t="s">
        <v>27</v>
      </c>
      <c r="V778" t="s">
        <v>34</v>
      </c>
      <c r="W778" t="s">
        <v>33</v>
      </c>
      <c r="X778" t="s">
        <v>33</v>
      </c>
      <c r="Y778" t="s">
        <v>34</v>
      </c>
      <c r="Z778" t="s">
        <v>132</v>
      </c>
      <c r="AA778" t="s">
        <v>34</v>
      </c>
      <c r="AB778" t="s">
        <v>34</v>
      </c>
      <c r="AC778" t="s">
        <v>34</v>
      </c>
      <c r="AD778" t="s">
        <v>34</v>
      </c>
      <c r="AE778" t="s">
        <v>34</v>
      </c>
      <c r="AF778" t="s">
        <v>72</v>
      </c>
      <c r="AG778" t="s">
        <v>35</v>
      </c>
      <c r="AH778" t="s">
        <v>119</v>
      </c>
      <c r="AI778" t="s">
        <v>146</v>
      </c>
      <c r="AJ778" t="s">
        <v>139</v>
      </c>
      <c r="AK778" t="s">
        <v>122</v>
      </c>
      <c r="AL778" t="s">
        <v>139</v>
      </c>
      <c r="AM778">
        <v>2</v>
      </c>
      <c r="AN778">
        <v>7</v>
      </c>
      <c r="AO778">
        <v>3</v>
      </c>
      <c r="AP778">
        <v>6</v>
      </c>
      <c r="AQ778">
        <v>6</v>
      </c>
      <c r="AR778">
        <v>1</v>
      </c>
      <c r="AS778">
        <v>8</v>
      </c>
      <c r="AT778">
        <v>3</v>
      </c>
      <c r="AU778">
        <v>5</v>
      </c>
      <c r="AV778">
        <v>7</v>
      </c>
      <c r="AW778" t="s">
        <v>27</v>
      </c>
      <c r="AY778" s="4" t="s">
        <v>124</v>
      </c>
      <c r="AZ778" s="4" t="s">
        <v>123</v>
      </c>
      <c r="BA778" s="4" t="s">
        <v>124</v>
      </c>
      <c r="BB778" s="4" t="s">
        <v>123</v>
      </c>
      <c r="BC778" s="4" t="s">
        <v>124</v>
      </c>
      <c r="BD778" s="4" t="s">
        <v>124</v>
      </c>
      <c r="BE778" s="4" t="s">
        <v>124</v>
      </c>
      <c r="BF778" s="4" t="s">
        <v>123</v>
      </c>
      <c r="BG778" s="4" t="s">
        <v>124</v>
      </c>
      <c r="BH778" s="4" t="s">
        <v>123</v>
      </c>
      <c r="BI778" s="4" t="s">
        <v>152</v>
      </c>
      <c r="BJ778" s="4" t="s">
        <v>124</v>
      </c>
      <c r="BK778" s="4" t="s">
        <v>124</v>
      </c>
      <c r="BL778" s="4" t="s">
        <v>124</v>
      </c>
      <c r="BM778" s="4" t="s">
        <v>123</v>
      </c>
      <c r="BN778" s="4" t="s">
        <v>123</v>
      </c>
      <c r="BP778" s="4" t="s">
        <v>135</v>
      </c>
      <c r="BQ778" t="s">
        <v>131</v>
      </c>
      <c r="BR778" t="s">
        <v>127</v>
      </c>
      <c r="BS778" t="s">
        <v>128</v>
      </c>
      <c r="BT778" t="s">
        <v>127</v>
      </c>
      <c r="BU778" t="s">
        <v>128</v>
      </c>
      <c r="BV778" t="s">
        <v>135</v>
      </c>
      <c r="BW778" t="s">
        <v>128</v>
      </c>
      <c r="BX778" t="s">
        <v>125</v>
      </c>
      <c r="BY778" t="s">
        <v>128</v>
      </c>
      <c r="BZ778" t="s">
        <v>127</v>
      </c>
      <c r="CA778" t="s">
        <v>131</v>
      </c>
      <c r="CB778" t="s">
        <v>135</v>
      </c>
      <c r="CC778" t="s">
        <v>128</v>
      </c>
      <c r="CD778" t="s">
        <v>127</v>
      </c>
      <c r="CE778" t="s">
        <v>129</v>
      </c>
      <c r="CF778" t="s">
        <v>127</v>
      </c>
      <c r="CG778" t="s">
        <v>128</v>
      </c>
      <c r="CH778" t="s">
        <v>130</v>
      </c>
      <c r="CI778" t="s">
        <v>129</v>
      </c>
      <c r="CJ778" t="s">
        <v>127</v>
      </c>
      <c r="CK778" t="s">
        <v>129</v>
      </c>
      <c r="CL778" t="s">
        <v>130</v>
      </c>
      <c r="CM778" t="s">
        <v>128</v>
      </c>
      <c r="CN778" t="s">
        <v>127</v>
      </c>
      <c r="CO778" t="s">
        <v>126</v>
      </c>
      <c r="CP778" t="s">
        <v>125</v>
      </c>
      <c r="CQ778" t="s">
        <v>129</v>
      </c>
      <c r="CR778" t="s">
        <v>72</v>
      </c>
      <c r="CS778" t="s">
        <v>72</v>
      </c>
      <c r="CT778" t="s">
        <v>72</v>
      </c>
      <c r="CU778" t="s">
        <v>59</v>
      </c>
      <c r="CV778" t="s">
        <v>59</v>
      </c>
      <c r="CW778" t="s">
        <v>34</v>
      </c>
      <c r="CX778" t="s">
        <v>34</v>
      </c>
      <c r="CY778" t="s">
        <v>72</v>
      </c>
      <c r="CZ778" t="s">
        <v>34</v>
      </c>
      <c r="DA778" t="s">
        <v>34</v>
      </c>
      <c r="DB778" t="s">
        <v>72</v>
      </c>
      <c r="DC778" t="s">
        <v>34</v>
      </c>
      <c r="DD778" t="s">
        <v>34</v>
      </c>
      <c r="DE778" t="s">
        <v>33</v>
      </c>
      <c r="DF778" t="s">
        <v>88</v>
      </c>
      <c r="DG778" t="s">
        <v>88</v>
      </c>
      <c r="DH778">
        <f t="shared" si="96"/>
        <v>7</v>
      </c>
      <c r="DI778">
        <f t="shared" si="97"/>
        <v>3</v>
      </c>
      <c r="DJ778">
        <f t="shared" si="98"/>
        <v>6</v>
      </c>
      <c r="DK778">
        <f t="shared" si="99"/>
        <v>1</v>
      </c>
      <c r="DL778">
        <f t="shared" si="100"/>
        <v>8</v>
      </c>
      <c r="DM778">
        <f t="shared" si="101"/>
        <v>3</v>
      </c>
      <c r="DN778">
        <f t="shared" si="102"/>
        <v>5</v>
      </c>
      <c r="DO778">
        <f t="shared" si="103"/>
        <v>2</v>
      </c>
    </row>
    <row r="779" spans="1:119" x14ac:dyDescent="0.35">
      <c r="A779" s="4">
        <v>2021</v>
      </c>
      <c r="B779">
        <v>778</v>
      </c>
      <c r="C779">
        <v>1976</v>
      </c>
      <c r="D779" t="s">
        <v>53</v>
      </c>
      <c r="E779" t="s">
        <v>29</v>
      </c>
      <c r="F779" t="s">
        <v>106</v>
      </c>
      <c r="G779" t="s">
        <v>145</v>
      </c>
      <c r="H779" t="s">
        <v>26</v>
      </c>
      <c r="I779" t="s">
        <v>60</v>
      </c>
      <c r="J779" t="s">
        <v>61</v>
      </c>
      <c r="K779" s="1">
        <v>0.3</v>
      </c>
      <c r="L779" s="1">
        <v>0.2</v>
      </c>
      <c r="M779" s="1">
        <v>0.3</v>
      </c>
      <c r="N779" s="4" t="s">
        <v>1291</v>
      </c>
      <c r="O779" t="s">
        <v>1290</v>
      </c>
      <c r="P779" t="s">
        <v>59</v>
      </c>
      <c r="Q779" t="s">
        <v>59</v>
      </c>
      <c r="R779" s="1">
        <v>0.4</v>
      </c>
      <c r="S779" s="1">
        <v>0.4</v>
      </c>
      <c r="T779" t="s">
        <v>59</v>
      </c>
      <c r="U779" s="1">
        <v>0.4</v>
      </c>
      <c r="V779" t="s">
        <v>33</v>
      </c>
      <c r="W779" t="s">
        <v>72</v>
      </c>
      <c r="X779" t="s">
        <v>34</v>
      </c>
      <c r="Y779" t="s">
        <v>34</v>
      </c>
      <c r="Z779" t="s">
        <v>119</v>
      </c>
      <c r="AA779" t="s">
        <v>34</v>
      </c>
      <c r="AB779" t="s">
        <v>34</v>
      </c>
      <c r="AC779" t="s">
        <v>34</v>
      </c>
      <c r="AD779" t="s">
        <v>33</v>
      </c>
      <c r="AE779" t="s">
        <v>72</v>
      </c>
      <c r="AF779" t="s">
        <v>33</v>
      </c>
      <c r="AG779" t="s">
        <v>34</v>
      </c>
      <c r="AH779" t="s">
        <v>120</v>
      </c>
      <c r="AI779" t="s">
        <v>138</v>
      </c>
      <c r="AJ779" t="s">
        <v>122</v>
      </c>
      <c r="AK779" t="s">
        <v>140</v>
      </c>
      <c r="AL779" t="s">
        <v>140</v>
      </c>
      <c r="AM779">
        <v>2</v>
      </c>
      <c r="AN779">
        <v>8</v>
      </c>
      <c r="AO779">
        <v>3</v>
      </c>
      <c r="AP779">
        <v>4</v>
      </c>
      <c r="AQ779">
        <v>7</v>
      </c>
      <c r="AR779">
        <v>3</v>
      </c>
      <c r="AS779">
        <v>8</v>
      </c>
      <c r="AT779">
        <v>3</v>
      </c>
      <c r="AU779">
        <v>4</v>
      </c>
      <c r="AV779">
        <v>6</v>
      </c>
      <c r="AW779" t="s">
        <v>59</v>
      </c>
      <c r="AX779">
        <v>0.1</v>
      </c>
      <c r="AY779" s="4" t="s">
        <v>152</v>
      </c>
      <c r="AZ779" s="4" t="s">
        <v>123</v>
      </c>
      <c r="BA779" s="4" t="s">
        <v>123</v>
      </c>
      <c r="BB779" s="4" t="s">
        <v>124</v>
      </c>
      <c r="BC779" s="4" t="s">
        <v>152</v>
      </c>
      <c r="BD779" s="4" t="s">
        <v>123</v>
      </c>
      <c r="BE779" s="4" t="s">
        <v>123</v>
      </c>
      <c r="BF779" s="4" t="s">
        <v>152</v>
      </c>
      <c r="BG779" s="4" t="s">
        <v>152</v>
      </c>
      <c r="BH779" s="4" t="s">
        <v>124</v>
      </c>
      <c r="BI779" s="4" t="s">
        <v>123</v>
      </c>
      <c r="BJ779" s="4" t="s">
        <v>152</v>
      </c>
      <c r="BK779" s="4" t="s">
        <v>123</v>
      </c>
      <c r="BL779" s="4" t="s">
        <v>152</v>
      </c>
      <c r="BM779" s="4" t="s">
        <v>152</v>
      </c>
      <c r="BN779" s="4" t="s">
        <v>123</v>
      </c>
      <c r="BP779" s="4" t="s">
        <v>131</v>
      </c>
      <c r="BQ779" t="s">
        <v>126</v>
      </c>
      <c r="BR779" t="s">
        <v>128</v>
      </c>
      <c r="BS779" t="s">
        <v>126</v>
      </c>
      <c r="BT779" t="s">
        <v>131</v>
      </c>
      <c r="BU779" t="s">
        <v>127</v>
      </c>
      <c r="BV779" t="s">
        <v>128</v>
      </c>
      <c r="BW779" t="s">
        <v>126</v>
      </c>
      <c r="BX779" t="s">
        <v>128</v>
      </c>
      <c r="BY779" t="s">
        <v>131</v>
      </c>
      <c r="BZ779" t="s">
        <v>127</v>
      </c>
      <c r="CA779" t="s">
        <v>131</v>
      </c>
      <c r="CB779" t="s">
        <v>135</v>
      </c>
      <c r="CC779" t="s">
        <v>131</v>
      </c>
      <c r="CD779" t="s">
        <v>129</v>
      </c>
      <c r="CE779" t="s">
        <v>126</v>
      </c>
      <c r="CF779" t="s">
        <v>135</v>
      </c>
      <c r="CG779" t="s">
        <v>128</v>
      </c>
      <c r="CH779" t="s">
        <v>129</v>
      </c>
      <c r="CI779" t="s">
        <v>131</v>
      </c>
      <c r="CJ779" t="s">
        <v>135</v>
      </c>
      <c r="CK779" t="s">
        <v>127</v>
      </c>
      <c r="CL779" t="s">
        <v>126</v>
      </c>
      <c r="CM779" t="s">
        <v>125</v>
      </c>
      <c r="CN779" t="s">
        <v>135</v>
      </c>
      <c r="CO779" t="s">
        <v>131</v>
      </c>
      <c r="CP779" t="s">
        <v>135</v>
      </c>
      <c r="CQ779" t="s">
        <v>130</v>
      </c>
      <c r="CR779" t="s">
        <v>34</v>
      </c>
      <c r="CS779" t="s">
        <v>33</v>
      </c>
      <c r="CT779" t="s">
        <v>33</v>
      </c>
      <c r="CU779" t="s">
        <v>59</v>
      </c>
      <c r="CV779" t="s">
        <v>59</v>
      </c>
      <c r="CW779" t="s">
        <v>34</v>
      </c>
      <c r="CX779" t="s">
        <v>33</v>
      </c>
      <c r="CY779" t="s">
        <v>34</v>
      </c>
      <c r="CZ779" t="s">
        <v>72</v>
      </c>
      <c r="DA779" t="s">
        <v>34</v>
      </c>
      <c r="DB779" t="s">
        <v>34</v>
      </c>
      <c r="DC779" t="s">
        <v>33</v>
      </c>
      <c r="DD779" t="s">
        <v>34</v>
      </c>
      <c r="DE779" t="s">
        <v>33</v>
      </c>
      <c r="DF779" t="s">
        <v>109</v>
      </c>
      <c r="DG779" t="s">
        <v>109</v>
      </c>
      <c r="DH779">
        <f t="shared" si="96"/>
        <v>8</v>
      </c>
      <c r="DI779">
        <f t="shared" si="97"/>
        <v>3</v>
      </c>
      <c r="DJ779">
        <f t="shared" si="98"/>
        <v>4</v>
      </c>
      <c r="DK779">
        <f t="shared" si="99"/>
        <v>3</v>
      </c>
      <c r="DL779">
        <f t="shared" si="100"/>
        <v>8</v>
      </c>
      <c r="DM779">
        <f t="shared" si="101"/>
        <v>3</v>
      </c>
      <c r="DN779">
        <f t="shared" si="102"/>
        <v>4</v>
      </c>
      <c r="DO779">
        <f t="shared" si="103"/>
        <v>2</v>
      </c>
    </row>
    <row r="780" spans="1:119" x14ac:dyDescent="0.35">
      <c r="A780" s="4">
        <v>2021</v>
      </c>
      <c r="B780">
        <v>779</v>
      </c>
      <c r="C780">
        <v>1985</v>
      </c>
      <c r="D780" t="s">
        <v>21</v>
      </c>
      <c r="E780" t="s">
        <v>29</v>
      </c>
      <c r="F780" t="s">
        <v>107</v>
      </c>
      <c r="G780" t="s">
        <v>180</v>
      </c>
      <c r="H780" t="s">
        <v>26</v>
      </c>
      <c r="I780" t="s">
        <v>60</v>
      </c>
      <c r="J780" t="s">
        <v>61</v>
      </c>
      <c r="K780" s="1">
        <v>0.2</v>
      </c>
      <c r="L780" t="s">
        <v>73</v>
      </c>
      <c r="M780" t="s">
        <v>171</v>
      </c>
      <c r="N780" s="4" t="s">
        <v>73</v>
      </c>
      <c r="O780" t="s">
        <v>73</v>
      </c>
      <c r="P780" t="s">
        <v>59</v>
      </c>
      <c r="Q780" t="s">
        <v>27</v>
      </c>
      <c r="T780" t="s">
        <v>59</v>
      </c>
      <c r="U780" s="1">
        <v>0.9</v>
      </c>
      <c r="V780" t="s">
        <v>34</v>
      </c>
      <c r="W780" t="s">
        <v>36</v>
      </c>
      <c r="X780" t="s">
        <v>34</v>
      </c>
      <c r="Y780" t="s">
        <v>33</v>
      </c>
      <c r="Z780" t="s">
        <v>119</v>
      </c>
      <c r="AA780" t="s">
        <v>33</v>
      </c>
      <c r="AB780" t="s">
        <v>34</v>
      </c>
      <c r="AC780" t="s">
        <v>34</v>
      </c>
      <c r="AD780" t="s">
        <v>34</v>
      </c>
      <c r="AE780" t="s">
        <v>34</v>
      </c>
      <c r="AF780" t="s">
        <v>72</v>
      </c>
      <c r="AG780" t="s">
        <v>72</v>
      </c>
      <c r="AH780" t="s">
        <v>119</v>
      </c>
      <c r="AI780" t="s">
        <v>121</v>
      </c>
      <c r="AJ780" t="s">
        <v>122</v>
      </c>
      <c r="AK780" t="s">
        <v>134</v>
      </c>
      <c r="AL780" t="s">
        <v>122</v>
      </c>
      <c r="AM780">
        <v>2.5</v>
      </c>
      <c r="AN780">
        <v>7.5</v>
      </c>
      <c r="AO780">
        <v>4</v>
      </c>
      <c r="AP780">
        <v>2</v>
      </c>
      <c r="AQ780">
        <v>8</v>
      </c>
      <c r="AR780">
        <v>0.5</v>
      </c>
      <c r="AS780">
        <v>8</v>
      </c>
      <c r="AT780">
        <v>4</v>
      </c>
      <c r="AU780">
        <v>3.5</v>
      </c>
      <c r="AV780">
        <v>8</v>
      </c>
      <c r="AW780" t="s">
        <v>27</v>
      </c>
      <c r="AY780" s="4" t="s">
        <v>124</v>
      </c>
      <c r="AZ780" s="4" t="s">
        <v>141</v>
      </c>
      <c r="BA780" s="4" t="s">
        <v>141</v>
      </c>
      <c r="BB780" s="4" t="s">
        <v>124</v>
      </c>
      <c r="BC780" s="4" t="s">
        <v>141</v>
      </c>
      <c r="BD780" s="4" t="s">
        <v>141</v>
      </c>
      <c r="BE780" s="4" t="s">
        <v>124</v>
      </c>
      <c r="BF780" s="4" t="s">
        <v>124</v>
      </c>
      <c r="BG780" s="4" t="s">
        <v>124</v>
      </c>
      <c r="BH780" s="4" t="s">
        <v>124</v>
      </c>
      <c r="BI780" s="4" t="s">
        <v>141</v>
      </c>
      <c r="BJ780" s="4" t="s">
        <v>124</v>
      </c>
      <c r="BK780" s="4" t="s">
        <v>147</v>
      </c>
      <c r="BL780" s="4" t="s">
        <v>124</v>
      </c>
      <c r="BM780" s="4" t="s">
        <v>124</v>
      </c>
      <c r="BN780" s="4" t="s">
        <v>141</v>
      </c>
      <c r="BP780" s="4" t="s">
        <v>135</v>
      </c>
      <c r="BQ780" t="s">
        <v>125</v>
      </c>
      <c r="BR780" t="s">
        <v>128</v>
      </c>
      <c r="BS780" t="s">
        <v>127</v>
      </c>
      <c r="BT780" t="s">
        <v>129</v>
      </c>
      <c r="BU780" t="s">
        <v>131</v>
      </c>
      <c r="BV780" t="s">
        <v>135</v>
      </c>
      <c r="BW780" t="s">
        <v>129</v>
      </c>
      <c r="BX780" t="s">
        <v>129</v>
      </c>
      <c r="BY780" t="s">
        <v>125</v>
      </c>
      <c r="BZ780" t="s">
        <v>127</v>
      </c>
      <c r="CA780" t="s">
        <v>125</v>
      </c>
      <c r="CB780" t="s">
        <v>135</v>
      </c>
      <c r="CC780" t="s">
        <v>131</v>
      </c>
      <c r="CD780" t="s">
        <v>127</v>
      </c>
      <c r="CE780" t="s">
        <v>125</v>
      </c>
      <c r="CF780" t="s">
        <v>127</v>
      </c>
      <c r="CG780" t="s">
        <v>125</v>
      </c>
      <c r="CH780" t="s">
        <v>129</v>
      </c>
      <c r="CI780" t="s">
        <v>131</v>
      </c>
      <c r="CJ780" t="s">
        <v>129</v>
      </c>
      <c r="CK780" t="s">
        <v>130</v>
      </c>
      <c r="CL780" t="s">
        <v>128</v>
      </c>
      <c r="CM780" t="s">
        <v>125</v>
      </c>
      <c r="CN780" t="s">
        <v>127</v>
      </c>
      <c r="CO780" t="s">
        <v>131</v>
      </c>
      <c r="CP780" t="s">
        <v>129</v>
      </c>
      <c r="CQ780" t="s">
        <v>125</v>
      </c>
      <c r="CR780" t="s">
        <v>33</v>
      </c>
      <c r="CS780" t="s">
        <v>33</v>
      </c>
      <c r="CT780" t="s">
        <v>34</v>
      </c>
      <c r="CU780" t="s">
        <v>59</v>
      </c>
      <c r="CV780" t="s">
        <v>59</v>
      </c>
      <c r="CW780" t="s">
        <v>33</v>
      </c>
      <c r="CX780" t="s">
        <v>34</v>
      </c>
      <c r="CY780" t="s">
        <v>72</v>
      </c>
      <c r="CZ780" t="s">
        <v>34</v>
      </c>
      <c r="DA780" t="s">
        <v>36</v>
      </c>
      <c r="DB780" t="s">
        <v>36</v>
      </c>
      <c r="DC780" t="s">
        <v>34</v>
      </c>
      <c r="DD780" t="s">
        <v>72</v>
      </c>
      <c r="DE780" t="s">
        <v>34</v>
      </c>
      <c r="DF780" t="s">
        <v>102</v>
      </c>
      <c r="DG780" t="s">
        <v>102</v>
      </c>
      <c r="DH780">
        <f t="shared" si="96"/>
        <v>7.5</v>
      </c>
      <c r="DI780">
        <f t="shared" si="97"/>
        <v>4</v>
      </c>
      <c r="DJ780">
        <f t="shared" si="98"/>
        <v>2</v>
      </c>
      <c r="DK780">
        <f t="shared" si="99"/>
        <v>0.5</v>
      </c>
      <c r="DL780">
        <f t="shared" si="100"/>
        <v>8</v>
      </c>
      <c r="DM780">
        <f t="shared" si="101"/>
        <v>4</v>
      </c>
      <c r="DN780">
        <f t="shared" si="102"/>
        <v>3.5</v>
      </c>
      <c r="DO780">
        <f t="shared" si="103"/>
        <v>2.5</v>
      </c>
    </row>
    <row r="781" spans="1:119" x14ac:dyDescent="0.35">
      <c r="A781" s="4">
        <v>2021</v>
      </c>
      <c r="B781">
        <v>780</v>
      </c>
      <c r="C781">
        <v>1983</v>
      </c>
      <c r="D781" t="s">
        <v>53</v>
      </c>
      <c r="E781" t="s">
        <v>100</v>
      </c>
      <c r="F781" t="s">
        <v>106</v>
      </c>
      <c r="G781" t="s">
        <v>178</v>
      </c>
      <c r="H781" t="s">
        <v>70</v>
      </c>
      <c r="I781" t="s">
        <v>28</v>
      </c>
      <c r="J781" t="s">
        <v>61</v>
      </c>
      <c r="K781" t="s">
        <v>171</v>
      </c>
      <c r="L781" t="s">
        <v>174</v>
      </c>
      <c r="M781" t="s">
        <v>171</v>
      </c>
      <c r="N781" s="4" t="s">
        <v>174</v>
      </c>
      <c r="O781" t="s">
        <v>156</v>
      </c>
      <c r="P781" t="s">
        <v>59</v>
      </c>
      <c r="Q781" t="s">
        <v>59</v>
      </c>
      <c r="R781" t="s">
        <v>93</v>
      </c>
      <c r="S781" t="s">
        <v>93</v>
      </c>
      <c r="T781" t="s">
        <v>59</v>
      </c>
      <c r="U781" t="s">
        <v>87</v>
      </c>
      <c r="V781" t="s">
        <v>72</v>
      </c>
      <c r="W781" t="s">
        <v>72</v>
      </c>
      <c r="X781" t="s">
        <v>33</v>
      </c>
      <c r="Y781" t="s">
        <v>33</v>
      </c>
      <c r="Z781" t="s">
        <v>157</v>
      </c>
      <c r="AA781" t="s">
        <v>36</v>
      </c>
      <c r="AB781" t="s">
        <v>36</v>
      </c>
      <c r="AC781" t="s">
        <v>36</v>
      </c>
      <c r="AD781" t="s">
        <v>36</v>
      </c>
      <c r="AE781" t="s">
        <v>35</v>
      </c>
      <c r="AF781" t="s">
        <v>72</v>
      </c>
      <c r="AG781" t="s">
        <v>72</v>
      </c>
      <c r="AH781" t="s">
        <v>157</v>
      </c>
      <c r="AI781" t="s">
        <v>121</v>
      </c>
      <c r="AJ781" t="s">
        <v>158</v>
      </c>
      <c r="AK781" t="s">
        <v>158</v>
      </c>
      <c r="AL781" t="s">
        <v>139</v>
      </c>
      <c r="AM781">
        <v>2</v>
      </c>
      <c r="AN781">
        <v>10</v>
      </c>
      <c r="AO781">
        <v>1</v>
      </c>
      <c r="AP781">
        <v>3</v>
      </c>
      <c r="AQ781">
        <v>8</v>
      </c>
      <c r="AR781">
        <v>0.5</v>
      </c>
      <c r="AS781">
        <v>11.5</v>
      </c>
      <c r="AT781">
        <v>1</v>
      </c>
      <c r="AU781">
        <v>3</v>
      </c>
      <c r="AV781">
        <v>8</v>
      </c>
      <c r="AW781" t="s">
        <v>27</v>
      </c>
      <c r="AY781" s="4" t="s">
        <v>124</v>
      </c>
      <c r="AZ781" s="4" t="s">
        <v>123</v>
      </c>
      <c r="BA781" s="4" t="s">
        <v>124</v>
      </c>
      <c r="BB781" s="4" t="s">
        <v>124</v>
      </c>
      <c r="BC781" s="4" t="s">
        <v>124</v>
      </c>
      <c r="BD781" s="4" t="s">
        <v>124</v>
      </c>
      <c r="BE781" s="4" t="s">
        <v>124</v>
      </c>
      <c r="BF781" s="4" t="s">
        <v>124</v>
      </c>
      <c r="BG781" s="4" t="s">
        <v>124</v>
      </c>
      <c r="BH781" s="4" t="s">
        <v>124</v>
      </c>
      <c r="BI781" s="4" t="s">
        <v>124</v>
      </c>
      <c r="BJ781" s="4" t="s">
        <v>124</v>
      </c>
      <c r="BK781" s="4" t="s">
        <v>147</v>
      </c>
      <c r="BL781" s="4" t="s">
        <v>124</v>
      </c>
      <c r="BM781" s="4" t="s">
        <v>124</v>
      </c>
      <c r="BN781" s="4" t="s">
        <v>123</v>
      </c>
      <c r="BP781" s="4" t="s">
        <v>131</v>
      </c>
      <c r="BQ781" t="s">
        <v>125</v>
      </c>
      <c r="BR781" t="s">
        <v>128</v>
      </c>
      <c r="BS781" t="s">
        <v>127</v>
      </c>
      <c r="BT781" t="s">
        <v>128</v>
      </c>
      <c r="BU781" t="s">
        <v>127</v>
      </c>
      <c r="BV781" t="s">
        <v>135</v>
      </c>
      <c r="BW781" t="s">
        <v>129</v>
      </c>
      <c r="BX781" t="s">
        <v>125</v>
      </c>
      <c r="BY781" t="s">
        <v>129</v>
      </c>
      <c r="BZ781" t="s">
        <v>125</v>
      </c>
      <c r="CA781" t="s">
        <v>130</v>
      </c>
      <c r="CB781" t="s">
        <v>131</v>
      </c>
      <c r="CC781" t="s">
        <v>130</v>
      </c>
      <c r="CD781" t="s">
        <v>125</v>
      </c>
      <c r="CE781" t="s">
        <v>129</v>
      </c>
      <c r="CF781" t="s">
        <v>128</v>
      </c>
      <c r="CG781" t="s">
        <v>127</v>
      </c>
      <c r="CH781" t="s">
        <v>131</v>
      </c>
      <c r="CI781" t="s">
        <v>130</v>
      </c>
      <c r="CJ781" t="s">
        <v>129</v>
      </c>
      <c r="CK781" t="s">
        <v>130</v>
      </c>
      <c r="CL781" t="s">
        <v>130</v>
      </c>
      <c r="CM781" t="s">
        <v>125</v>
      </c>
      <c r="CN781" t="s">
        <v>135</v>
      </c>
      <c r="CO781" t="s">
        <v>131</v>
      </c>
      <c r="CP781" t="s">
        <v>129</v>
      </c>
      <c r="CQ781" t="s">
        <v>130</v>
      </c>
      <c r="CR781" t="s">
        <v>72</v>
      </c>
      <c r="CS781" t="s">
        <v>72</v>
      </c>
      <c r="CT781" t="s">
        <v>72</v>
      </c>
      <c r="CU781" t="s">
        <v>59</v>
      </c>
      <c r="CV781" t="s">
        <v>27</v>
      </c>
      <c r="DF781" t="s">
        <v>62</v>
      </c>
      <c r="DG781" t="s">
        <v>62</v>
      </c>
      <c r="DH781">
        <f t="shared" si="96"/>
        <v>10</v>
      </c>
      <c r="DI781">
        <f t="shared" si="97"/>
        <v>1</v>
      </c>
      <c r="DJ781">
        <f t="shared" si="98"/>
        <v>3</v>
      </c>
      <c r="DK781">
        <f t="shared" si="99"/>
        <v>0.5</v>
      </c>
      <c r="DL781">
        <f t="shared" si="100"/>
        <v>11.5</v>
      </c>
      <c r="DM781">
        <f t="shared" si="101"/>
        <v>1</v>
      </c>
      <c r="DN781">
        <f t="shared" si="102"/>
        <v>3</v>
      </c>
      <c r="DO781">
        <f t="shared" si="103"/>
        <v>2</v>
      </c>
    </row>
    <row r="782" spans="1:119" x14ac:dyDescent="0.35">
      <c r="A782" s="4">
        <v>2021</v>
      </c>
      <c r="B782">
        <v>781</v>
      </c>
      <c r="C782">
        <v>1970</v>
      </c>
      <c r="D782" t="s">
        <v>21</v>
      </c>
      <c r="E782" t="s">
        <v>29</v>
      </c>
      <c r="F782" t="s">
        <v>113</v>
      </c>
      <c r="G782" t="s">
        <v>162</v>
      </c>
      <c r="H782" t="s">
        <v>26</v>
      </c>
      <c r="I782" t="s">
        <v>28</v>
      </c>
      <c r="J782" t="s">
        <v>61</v>
      </c>
      <c r="K782" t="s">
        <v>86</v>
      </c>
      <c r="L782" s="1">
        <v>0.8</v>
      </c>
      <c r="M782" s="1">
        <v>0.7</v>
      </c>
      <c r="N782" s="4" t="s">
        <v>1291</v>
      </c>
      <c r="O782" t="s">
        <v>1291</v>
      </c>
      <c r="P782" t="s">
        <v>59</v>
      </c>
      <c r="Q782" t="s">
        <v>27</v>
      </c>
      <c r="T782" t="s">
        <v>59</v>
      </c>
      <c r="U782" t="s">
        <v>73</v>
      </c>
      <c r="V782" t="s">
        <v>72</v>
      </c>
      <c r="W782" t="s">
        <v>33</v>
      </c>
      <c r="X782" t="s">
        <v>33</v>
      </c>
      <c r="Y782" t="s">
        <v>33</v>
      </c>
      <c r="Z782" t="s">
        <v>132</v>
      </c>
      <c r="AA782" t="s">
        <v>33</v>
      </c>
      <c r="AB782" t="s">
        <v>36</v>
      </c>
      <c r="AC782" t="s">
        <v>33</v>
      </c>
      <c r="AD782" t="s">
        <v>33</v>
      </c>
      <c r="AE782" t="s">
        <v>34</v>
      </c>
      <c r="AF782" t="s">
        <v>72</v>
      </c>
      <c r="AG782" t="s">
        <v>72</v>
      </c>
      <c r="AH782" t="s">
        <v>133</v>
      </c>
      <c r="AI782" t="s">
        <v>121</v>
      </c>
      <c r="AJ782" t="s">
        <v>122</v>
      </c>
      <c r="AK782" t="s">
        <v>134</v>
      </c>
      <c r="AL782" t="s">
        <v>122</v>
      </c>
      <c r="AM782">
        <v>2.12</v>
      </c>
      <c r="AN782">
        <v>7.6</v>
      </c>
      <c r="AO782">
        <v>2.2999999999999998</v>
      </c>
      <c r="AP782">
        <v>5.5</v>
      </c>
      <c r="AQ782">
        <v>6.5</v>
      </c>
      <c r="AR782">
        <v>1</v>
      </c>
      <c r="AS782">
        <v>12</v>
      </c>
      <c r="AT782">
        <v>3</v>
      </c>
      <c r="AU782">
        <v>4</v>
      </c>
      <c r="AV782">
        <v>4</v>
      </c>
      <c r="AW782" t="s">
        <v>27</v>
      </c>
      <c r="AY782" s="4" t="s">
        <v>147</v>
      </c>
      <c r="AZ782" s="4" t="s">
        <v>147</v>
      </c>
      <c r="BA782" s="4" t="s">
        <v>144</v>
      </c>
      <c r="BB782" s="4" t="s">
        <v>144</v>
      </c>
      <c r="BC782" s="4" t="s">
        <v>144</v>
      </c>
      <c r="BD782" s="4" t="s">
        <v>147</v>
      </c>
      <c r="BE782" s="4" t="s">
        <v>147</v>
      </c>
      <c r="BF782" s="4" t="s">
        <v>144</v>
      </c>
      <c r="BG782" s="4" t="s">
        <v>124</v>
      </c>
      <c r="BH782" s="4" t="s">
        <v>124</v>
      </c>
      <c r="BI782" s="4" t="s">
        <v>144</v>
      </c>
      <c r="BJ782" s="4" t="s">
        <v>147</v>
      </c>
      <c r="BK782" s="4" t="s">
        <v>124</v>
      </c>
      <c r="BL782" s="4" t="s">
        <v>141</v>
      </c>
      <c r="BM782" s="4" t="s">
        <v>144</v>
      </c>
      <c r="BN782" s="4" t="s">
        <v>144</v>
      </c>
      <c r="BP782" s="4" t="s">
        <v>31</v>
      </c>
      <c r="BQ782" t="s">
        <v>31</v>
      </c>
      <c r="BR782" t="s">
        <v>31</v>
      </c>
      <c r="BS782" t="s">
        <v>31</v>
      </c>
      <c r="BT782" t="s">
        <v>31</v>
      </c>
      <c r="BU782" t="s">
        <v>31</v>
      </c>
      <c r="BV782" t="s">
        <v>31</v>
      </c>
      <c r="BW782" t="s">
        <v>31</v>
      </c>
      <c r="BX782" t="s">
        <v>31</v>
      </c>
      <c r="BY782" t="s">
        <v>31</v>
      </c>
      <c r="BZ782" t="s">
        <v>31</v>
      </c>
      <c r="CA782" t="s">
        <v>31</v>
      </c>
      <c r="CB782" t="s">
        <v>31</v>
      </c>
      <c r="CC782" t="s">
        <v>31</v>
      </c>
      <c r="CD782" t="s">
        <v>31</v>
      </c>
      <c r="CE782" t="s">
        <v>31</v>
      </c>
      <c r="CF782" t="s">
        <v>31</v>
      </c>
      <c r="CG782" t="s">
        <v>31</v>
      </c>
      <c r="CH782" t="s">
        <v>31</v>
      </c>
      <c r="CI782" t="s">
        <v>31</v>
      </c>
      <c r="CJ782" t="s">
        <v>31</v>
      </c>
      <c r="CK782" t="s">
        <v>31</v>
      </c>
      <c r="CL782" t="s">
        <v>31</v>
      </c>
      <c r="CM782" t="s">
        <v>31</v>
      </c>
      <c r="CN782" t="s">
        <v>31</v>
      </c>
      <c r="CO782" t="s">
        <v>31</v>
      </c>
      <c r="CP782" t="s">
        <v>31</v>
      </c>
      <c r="CQ782" t="s">
        <v>31</v>
      </c>
      <c r="CR782" t="s">
        <v>72</v>
      </c>
      <c r="CS782" t="s">
        <v>72</v>
      </c>
      <c r="CT782" t="s">
        <v>33</v>
      </c>
      <c r="CU782" t="s">
        <v>59</v>
      </c>
      <c r="CV782" t="s">
        <v>59</v>
      </c>
      <c r="CW782" t="s">
        <v>33</v>
      </c>
      <c r="CX782" t="s">
        <v>34</v>
      </c>
      <c r="CY782" t="s">
        <v>34</v>
      </c>
      <c r="CZ782" t="s">
        <v>72</v>
      </c>
      <c r="DA782" t="s">
        <v>72</v>
      </c>
      <c r="DB782" t="s">
        <v>34</v>
      </c>
      <c r="DC782" t="s">
        <v>34</v>
      </c>
      <c r="DD782" t="s">
        <v>34</v>
      </c>
      <c r="DE782" t="s">
        <v>34</v>
      </c>
      <c r="DF782" t="s">
        <v>102</v>
      </c>
      <c r="DG782" t="s">
        <v>102</v>
      </c>
      <c r="DH782">
        <f t="shared" si="96"/>
        <v>7.6</v>
      </c>
      <c r="DI782">
        <f t="shared" si="97"/>
        <v>2.2999999999999998</v>
      </c>
      <c r="DJ782">
        <f t="shared" si="98"/>
        <v>5.5</v>
      </c>
      <c r="DK782">
        <f t="shared" si="99"/>
        <v>1</v>
      </c>
      <c r="DL782">
        <f t="shared" si="100"/>
        <v>12</v>
      </c>
      <c r="DM782">
        <f t="shared" si="101"/>
        <v>3</v>
      </c>
      <c r="DN782">
        <f t="shared" si="102"/>
        <v>4</v>
      </c>
      <c r="DO782">
        <f t="shared" si="103"/>
        <v>2.12</v>
      </c>
    </row>
    <row r="783" spans="1:119" x14ac:dyDescent="0.35">
      <c r="A783" s="4">
        <v>2021</v>
      </c>
      <c r="B783">
        <v>782</v>
      </c>
      <c r="C783">
        <v>1986</v>
      </c>
      <c r="D783" t="s">
        <v>53</v>
      </c>
      <c r="E783" t="s">
        <v>85</v>
      </c>
      <c r="F783" t="s">
        <v>107</v>
      </c>
      <c r="G783" t="s">
        <v>142</v>
      </c>
      <c r="H783" t="s">
        <v>26</v>
      </c>
      <c r="I783" t="s">
        <v>60</v>
      </c>
      <c r="J783" t="s">
        <v>61</v>
      </c>
      <c r="K783" t="s">
        <v>86</v>
      </c>
      <c r="L783" s="1">
        <v>0.6</v>
      </c>
      <c r="M783" t="s">
        <v>86</v>
      </c>
      <c r="N783" s="4" t="s">
        <v>1291</v>
      </c>
      <c r="O783" t="s">
        <v>1291</v>
      </c>
      <c r="P783" t="s">
        <v>59</v>
      </c>
      <c r="Q783" t="s">
        <v>27</v>
      </c>
      <c r="T783" t="s">
        <v>151</v>
      </c>
      <c r="V783" t="s">
        <v>34</v>
      </c>
      <c r="W783" t="s">
        <v>34</v>
      </c>
      <c r="X783" t="s">
        <v>34</v>
      </c>
      <c r="Y783" t="s">
        <v>34</v>
      </c>
      <c r="Z783" t="s">
        <v>119</v>
      </c>
      <c r="AA783" t="s">
        <v>33</v>
      </c>
      <c r="AB783" t="s">
        <v>33</v>
      </c>
      <c r="AC783" t="s">
        <v>33</v>
      </c>
      <c r="AD783" t="s">
        <v>33</v>
      </c>
      <c r="AE783" t="s">
        <v>33</v>
      </c>
      <c r="AF783" t="s">
        <v>72</v>
      </c>
      <c r="AG783" t="s">
        <v>34</v>
      </c>
      <c r="AH783" t="s">
        <v>119</v>
      </c>
      <c r="AI783" t="s">
        <v>121</v>
      </c>
      <c r="AJ783" t="s">
        <v>122</v>
      </c>
      <c r="AK783" t="s">
        <v>122</v>
      </c>
      <c r="AL783" t="s">
        <v>122</v>
      </c>
      <c r="AM783">
        <v>4</v>
      </c>
      <c r="AN783">
        <v>9</v>
      </c>
      <c r="AO783">
        <v>2</v>
      </c>
      <c r="AP783">
        <v>1</v>
      </c>
      <c r="AQ783">
        <v>8</v>
      </c>
      <c r="AR783">
        <v>0</v>
      </c>
      <c r="AS783">
        <v>8</v>
      </c>
      <c r="AT783">
        <v>4</v>
      </c>
      <c r="AU783">
        <v>4</v>
      </c>
      <c r="AV783">
        <v>8</v>
      </c>
      <c r="AW783" t="s">
        <v>27</v>
      </c>
      <c r="AY783" s="4" t="s">
        <v>152</v>
      </c>
      <c r="AZ783" s="4" t="s">
        <v>124</v>
      </c>
      <c r="BA783" s="4" t="s">
        <v>124</v>
      </c>
      <c r="BB783" s="4" t="s">
        <v>123</v>
      </c>
      <c r="BC783" s="4" t="s">
        <v>124</v>
      </c>
      <c r="BD783" s="4" t="s">
        <v>124</v>
      </c>
      <c r="BE783" s="4" t="s">
        <v>124</v>
      </c>
      <c r="BF783" s="4" t="s">
        <v>124</v>
      </c>
      <c r="BG783" s="4" t="s">
        <v>123</v>
      </c>
      <c r="BH783" s="4" t="s">
        <v>124</v>
      </c>
      <c r="BI783" s="4" t="s">
        <v>124</v>
      </c>
      <c r="BJ783" s="4" t="s">
        <v>124</v>
      </c>
      <c r="BK783" s="4" t="s">
        <v>123</v>
      </c>
      <c r="BL783" s="4" t="s">
        <v>124</v>
      </c>
      <c r="BM783" s="4" t="s">
        <v>123</v>
      </c>
      <c r="BN783" s="4" t="s">
        <v>124</v>
      </c>
      <c r="BP783" s="4" t="s">
        <v>131</v>
      </c>
      <c r="BQ783" t="s">
        <v>125</v>
      </c>
      <c r="BR783" t="s">
        <v>126</v>
      </c>
      <c r="BS783" t="s">
        <v>128</v>
      </c>
      <c r="BT783" t="s">
        <v>131</v>
      </c>
      <c r="BU783" t="s">
        <v>128</v>
      </c>
      <c r="BV783" t="s">
        <v>126</v>
      </c>
      <c r="BW783" t="s">
        <v>128</v>
      </c>
      <c r="BX783" t="s">
        <v>131</v>
      </c>
      <c r="BY783" t="s">
        <v>129</v>
      </c>
      <c r="BZ783" t="s">
        <v>131</v>
      </c>
      <c r="CA783" t="s">
        <v>127</v>
      </c>
      <c r="CB783" t="s">
        <v>131</v>
      </c>
      <c r="CC783" t="s">
        <v>128</v>
      </c>
      <c r="CD783" t="s">
        <v>126</v>
      </c>
      <c r="CE783" t="s">
        <v>127</v>
      </c>
      <c r="CF783" t="s">
        <v>125</v>
      </c>
      <c r="CG783" t="s">
        <v>135</v>
      </c>
      <c r="CH783" t="s">
        <v>131</v>
      </c>
      <c r="CI783" t="s">
        <v>130</v>
      </c>
      <c r="CJ783" t="s">
        <v>130</v>
      </c>
      <c r="CK783" t="s">
        <v>135</v>
      </c>
      <c r="CL783" t="s">
        <v>125</v>
      </c>
      <c r="CM783" t="s">
        <v>128</v>
      </c>
      <c r="CN783" t="s">
        <v>131</v>
      </c>
      <c r="CO783" t="s">
        <v>135</v>
      </c>
      <c r="CP783" t="s">
        <v>125</v>
      </c>
      <c r="CQ783" t="s">
        <v>129</v>
      </c>
      <c r="CR783" t="s">
        <v>34</v>
      </c>
      <c r="CS783" t="s">
        <v>33</v>
      </c>
      <c r="CT783" t="s">
        <v>72</v>
      </c>
      <c r="CU783" t="s">
        <v>27</v>
      </c>
      <c r="DF783" t="s">
        <v>102</v>
      </c>
      <c r="DH783">
        <f t="shared" si="96"/>
        <v>9</v>
      </c>
      <c r="DI783">
        <f t="shared" si="97"/>
        <v>2</v>
      </c>
      <c r="DJ783">
        <f t="shared" si="98"/>
        <v>1</v>
      </c>
      <c r="DK783">
        <f t="shared" si="99"/>
        <v>0</v>
      </c>
      <c r="DL783">
        <f t="shared" si="100"/>
        <v>8</v>
      </c>
      <c r="DM783">
        <f t="shared" si="101"/>
        <v>4</v>
      </c>
      <c r="DN783">
        <f t="shared" si="102"/>
        <v>4</v>
      </c>
      <c r="DO783">
        <f t="shared" si="103"/>
        <v>4</v>
      </c>
    </row>
    <row r="784" spans="1:119" x14ac:dyDescent="0.35">
      <c r="A784" s="4">
        <v>2021</v>
      </c>
      <c r="B784">
        <v>783</v>
      </c>
      <c r="C784">
        <v>1985</v>
      </c>
      <c r="D784" t="s">
        <v>53</v>
      </c>
      <c r="E784" t="s">
        <v>85</v>
      </c>
      <c r="F784" t="s">
        <v>170</v>
      </c>
      <c r="G784" t="s">
        <v>183</v>
      </c>
      <c r="H784" t="s">
        <v>70</v>
      </c>
      <c r="I784" t="s">
        <v>28</v>
      </c>
      <c r="J784" t="s">
        <v>61</v>
      </c>
      <c r="K784" t="s">
        <v>74</v>
      </c>
      <c r="L784" t="s">
        <v>174</v>
      </c>
      <c r="M784" t="s">
        <v>93</v>
      </c>
      <c r="N784" s="4" t="s">
        <v>93</v>
      </c>
      <c r="O784" t="s">
        <v>93</v>
      </c>
      <c r="P784" t="s">
        <v>59</v>
      </c>
      <c r="Q784" t="s">
        <v>27</v>
      </c>
      <c r="T784" t="s">
        <v>59</v>
      </c>
      <c r="U784" t="s">
        <v>73</v>
      </c>
      <c r="V784" t="s">
        <v>34</v>
      </c>
      <c r="W784" t="s">
        <v>36</v>
      </c>
      <c r="X784" t="s">
        <v>34</v>
      </c>
      <c r="Y784" t="s">
        <v>33</v>
      </c>
      <c r="Z784" t="s">
        <v>119</v>
      </c>
      <c r="AA784" t="s">
        <v>34</v>
      </c>
      <c r="AB784" t="s">
        <v>34</v>
      </c>
      <c r="AC784" t="s">
        <v>34</v>
      </c>
      <c r="AD784" t="s">
        <v>34</v>
      </c>
      <c r="AE784" t="s">
        <v>34</v>
      </c>
      <c r="AF784" t="s">
        <v>72</v>
      </c>
      <c r="AG784" t="s">
        <v>35</v>
      </c>
      <c r="AH784" t="s">
        <v>132</v>
      </c>
      <c r="AI784" t="s">
        <v>121</v>
      </c>
      <c r="AJ784" t="s">
        <v>139</v>
      </c>
      <c r="AK784" t="s">
        <v>134</v>
      </c>
      <c r="AL784" t="s">
        <v>134</v>
      </c>
      <c r="AM784">
        <v>2</v>
      </c>
      <c r="AN784">
        <v>8</v>
      </c>
      <c r="AO784">
        <v>3</v>
      </c>
      <c r="AP784">
        <v>3</v>
      </c>
      <c r="AQ784">
        <v>8</v>
      </c>
      <c r="AR784">
        <v>1</v>
      </c>
      <c r="AS784">
        <v>8.5</v>
      </c>
      <c r="AT784">
        <v>2</v>
      </c>
      <c r="AU784">
        <v>4.5</v>
      </c>
      <c r="AV784">
        <v>8</v>
      </c>
      <c r="AW784" t="s">
        <v>27</v>
      </c>
      <c r="AY784" s="4" t="s">
        <v>141</v>
      </c>
      <c r="AZ784" s="4" t="s">
        <v>124</v>
      </c>
      <c r="BA784" s="4" t="s">
        <v>147</v>
      </c>
      <c r="BB784" s="4" t="s">
        <v>147</v>
      </c>
      <c r="BC784" s="4" t="s">
        <v>147</v>
      </c>
      <c r="BD784" s="4" t="s">
        <v>147</v>
      </c>
      <c r="BE784" s="4" t="s">
        <v>147</v>
      </c>
      <c r="BF784" s="4" t="s">
        <v>147</v>
      </c>
      <c r="BG784" s="4" t="s">
        <v>147</v>
      </c>
      <c r="BH784" s="4" t="s">
        <v>124</v>
      </c>
      <c r="BI784" s="4" t="s">
        <v>147</v>
      </c>
      <c r="BJ784" s="4" t="s">
        <v>147</v>
      </c>
      <c r="BK784" s="4" t="s">
        <v>124</v>
      </c>
      <c r="BL784" s="4" t="s">
        <v>147</v>
      </c>
      <c r="BM784" s="4" t="s">
        <v>124</v>
      </c>
      <c r="BN784" s="4" t="s">
        <v>147</v>
      </c>
      <c r="BP784" s="4" t="s">
        <v>135</v>
      </c>
      <c r="BQ784" t="s">
        <v>131</v>
      </c>
      <c r="BR784" t="s">
        <v>128</v>
      </c>
      <c r="BS784" t="s">
        <v>130</v>
      </c>
      <c r="BT784" t="s">
        <v>131</v>
      </c>
      <c r="BU784" t="s">
        <v>127</v>
      </c>
      <c r="BV784" t="s">
        <v>128</v>
      </c>
      <c r="BW784" t="s">
        <v>135</v>
      </c>
      <c r="BX784" t="s">
        <v>131</v>
      </c>
      <c r="BY784" t="s">
        <v>129</v>
      </c>
      <c r="BZ784" t="s">
        <v>131</v>
      </c>
      <c r="CA784" t="s">
        <v>127</v>
      </c>
      <c r="CB784" t="s">
        <v>131</v>
      </c>
      <c r="CC784" t="s">
        <v>128</v>
      </c>
      <c r="CD784" t="s">
        <v>126</v>
      </c>
      <c r="CE784" t="s">
        <v>127</v>
      </c>
      <c r="CF784" t="s">
        <v>135</v>
      </c>
      <c r="CG784" t="s">
        <v>128</v>
      </c>
      <c r="CH784" t="s">
        <v>131</v>
      </c>
      <c r="CI784" t="s">
        <v>129</v>
      </c>
      <c r="CJ784" t="s">
        <v>135</v>
      </c>
      <c r="CK784" t="s">
        <v>127</v>
      </c>
      <c r="CL784" t="s">
        <v>125</v>
      </c>
      <c r="CM784" t="s">
        <v>128</v>
      </c>
      <c r="CN784" t="s">
        <v>131</v>
      </c>
      <c r="CO784" t="s">
        <v>126</v>
      </c>
      <c r="CP784" t="s">
        <v>125</v>
      </c>
      <c r="CQ784" t="s">
        <v>135</v>
      </c>
      <c r="CR784" t="s">
        <v>35</v>
      </c>
      <c r="CS784" t="s">
        <v>72</v>
      </c>
      <c r="CT784" t="s">
        <v>33</v>
      </c>
      <c r="CU784" t="s">
        <v>27</v>
      </c>
      <c r="DF784" t="s">
        <v>75</v>
      </c>
      <c r="DH784">
        <f t="shared" si="96"/>
        <v>8</v>
      </c>
      <c r="DI784">
        <f t="shared" si="97"/>
        <v>3</v>
      </c>
      <c r="DJ784">
        <f t="shared" si="98"/>
        <v>3</v>
      </c>
      <c r="DK784">
        <f t="shared" si="99"/>
        <v>1</v>
      </c>
      <c r="DL784">
        <f t="shared" si="100"/>
        <v>8.5</v>
      </c>
      <c r="DM784">
        <f t="shared" si="101"/>
        <v>2</v>
      </c>
      <c r="DN784">
        <f t="shared" si="102"/>
        <v>4.5</v>
      </c>
      <c r="DO784">
        <f t="shared" si="103"/>
        <v>2</v>
      </c>
    </row>
    <row r="785" spans="1:119" x14ac:dyDescent="0.35">
      <c r="A785" s="4">
        <v>2021</v>
      </c>
      <c r="B785">
        <v>784</v>
      </c>
      <c r="C785">
        <v>1970</v>
      </c>
      <c r="D785" t="s">
        <v>53</v>
      </c>
      <c r="E785" t="s">
        <v>29</v>
      </c>
      <c r="F785" t="s">
        <v>111</v>
      </c>
      <c r="G785" t="s">
        <v>162</v>
      </c>
      <c r="H785" t="s">
        <v>70</v>
      </c>
      <c r="I785" t="s">
        <v>60</v>
      </c>
      <c r="J785" t="s">
        <v>61</v>
      </c>
      <c r="K785" t="s">
        <v>86</v>
      </c>
      <c r="L785" t="s">
        <v>87</v>
      </c>
      <c r="M785" s="1">
        <v>0.6</v>
      </c>
      <c r="N785" s="4" t="s">
        <v>1291</v>
      </c>
      <c r="O785" t="s">
        <v>73</v>
      </c>
      <c r="P785" t="s">
        <v>59</v>
      </c>
      <c r="Q785" t="s">
        <v>59</v>
      </c>
      <c r="R785" t="s">
        <v>73</v>
      </c>
      <c r="S785" t="s">
        <v>73</v>
      </c>
      <c r="T785" t="s">
        <v>59</v>
      </c>
      <c r="U785" t="s">
        <v>73</v>
      </c>
      <c r="V785" t="s">
        <v>34</v>
      </c>
      <c r="W785" t="s">
        <v>33</v>
      </c>
      <c r="X785" t="s">
        <v>33</v>
      </c>
      <c r="Y785" t="s">
        <v>33</v>
      </c>
      <c r="Z785" t="s">
        <v>119</v>
      </c>
      <c r="AA785" t="s">
        <v>34</v>
      </c>
      <c r="AB785" t="s">
        <v>34</v>
      </c>
      <c r="AC785" t="s">
        <v>33</v>
      </c>
      <c r="AD785" t="s">
        <v>33</v>
      </c>
      <c r="AE785" t="s">
        <v>34</v>
      </c>
      <c r="AF785" t="s">
        <v>36</v>
      </c>
      <c r="AG785" t="s">
        <v>34</v>
      </c>
      <c r="AH785" t="s">
        <v>119</v>
      </c>
      <c r="AI785" t="s">
        <v>121</v>
      </c>
      <c r="AJ785" t="s">
        <v>134</v>
      </c>
      <c r="AK785" t="s">
        <v>134</v>
      </c>
      <c r="AL785" t="s">
        <v>122</v>
      </c>
      <c r="AM785">
        <v>2</v>
      </c>
      <c r="AN785">
        <v>8</v>
      </c>
      <c r="AO785">
        <v>2</v>
      </c>
      <c r="AP785">
        <v>4</v>
      </c>
      <c r="AQ785">
        <v>8</v>
      </c>
      <c r="AR785">
        <v>0</v>
      </c>
      <c r="AS785">
        <v>10</v>
      </c>
      <c r="AT785">
        <v>4</v>
      </c>
      <c r="AU785">
        <v>2</v>
      </c>
      <c r="AV785">
        <v>8</v>
      </c>
      <c r="AW785" t="s">
        <v>27</v>
      </c>
      <c r="AY785" s="4" t="s">
        <v>123</v>
      </c>
      <c r="AZ785" s="4" t="s">
        <v>123</v>
      </c>
      <c r="BA785" s="4" t="s">
        <v>124</v>
      </c>
      <c r="BB785" s="4" t="s">
        <v>124</v>
      </c>
      <c r="BC785" s="4" t="s">
        <v>124</v>
      </c>
      <c r="BD785" s="4" t="s">
        <v>124</v>
      </c>
      <c r="BE785" s="4" t="s">
        <v>124</v>
      </c>
      <c r="BF785" s="4" t="s">
        <v>124</v>
      </c>
      <c r="BG785" s="4" t="s">
        <v>124</v>
      </c>
      <c r="BH785" s="4" t="s">
        <v>124</v>
      </c>
      <c r="BI785" s="4" t="s">
        <v>124</v>
      </c>
      <c r="BJ785" s="4" t="s">
        <v>123</v>
      </c>
      <c r="BK785" s="4" t="s">
        <v>123</v>
      </c>
      <c r="BL785" s="4" t="s">
        <v>124</v>
      </c>
      <c r="BM785" s="4" t="s">
        <v>124</v>
      </c>
      <c r="BN785" s="4" t="s">
        <v>123</v>
      </c>
      <c r="BP785" s="4" t="s">
        <v>31</v>
      </c>
      <c r="BQ785" t="s">
        <v>31</v>
      </c>
      <c r="BR785" t="s">
        <v>31</v>
      </c>
      <c r="BS785" t="s">
        <v>31</v>
      </c>
      <c r="BT785" t="s">
        <v>31</v>
      </c>
      <c r="BU785" t="s">
        <v>31</v>
      </c>
      <c r="BV785" t="s">
        <v>31</v>
      </c>
      <c r="BW785" t="s">
        <v>31</v>
      </c>
      <c r="BX785" t="s">
        <v>31</v>
      </c>
      <c r="BY785" t="s">
        <v>31</v>
      </c>
      <c r="BZ785" t="s">
        <v>31</v>
      </c>
      <c r="CA785" t="s">
        <v>31</v>
      </c>
      <c r="CB785" t="s">
        <v>31</v>
      </c>
      <c r="CC785" t="s">
        <v>31</v>
      </c>
      <c r="CD785" t="s">
        <v>31</v>
      </c>
      <c r="CE785" t="s">
        <v>31</v>
      </c>
      <c r="CF785" t="s">
        <v>31</v>
      </c>
      <c r="CG785" t="s">
        <v>31</v>
      </c>
      <c r="CH785" t="s">
        <v>31</v>
      </c>
      <c r="CI785" t="s">
        <v>31</v>
      </c>
      <c r="CJ785" t="s">
        <v>31</v>
      </c>
      <c r="CK785" t="s">
        <v>31</v>
      </c>
      <c r="CL785" t="s">
        <v>31</v>
      </c>
      <c r="CM785" t="s">
        <v>31</v>
      </c>
      <c r="CN785" t="s">
        <v>31</v>
      </c>
      <c r="CO785" t="s">
        <v>31</v>
      </c>
      <c r="CP785" t="s">
        <v>31</v>
      </c>
      <c r="CQ785" t="s">
        <v>31</v>
      </c>
      <c r="CR785" t="s">
        <v>34</v>
      </c>
      <c r="CS785" t="s">
        <v>34</v>
      </c>
      <c r="CT785" t="s">
        <v>34</v>
      </c>
      <c r="CU785" t="s">
        <v>59</v>
      </c>
      <c r="CV785" t="s">
        <v>59</v>
      </c>
      <c r="CW785" t="s">
        <v>33</v>
      </c>
      <c r="CX785" t="s">
        <v>33</v>
      </c>
      <c r="CY785" t="s">
        <v>33</v>
      </c>
      <c r="CZ785" t="s">
        <v>33</v>
      </c>
      <c r="DA785" t="s">
        <v>33</v>
      </c>
      <c r="DB785" t="s">
        <v>34</v>
      </c>
      <c r="DC785" t="s">
        <v>33</v>
      </c>
      <c r="DD785" t="s">
        <v>33</v>
      </c>
      <c r="DE785" t="s">
        <v>33</v>
      </c>
      <c r="DF785" t="s">
        <v>94</v>
      </c>
      <c r="DG785" t="s">
        <v>94</v>
      </c>
      <c r="DH785">
        <f t="shared" si="96"/>
        <v>8</v>
      </c>
      <c r="DI785">
        <f t="shared" si="97"/>
        <v>2</v>
      </c>
      <c r="DJ785">
        <f t="shared" si="98"/>
        <v>4</v>
      </c>
      <c r="DK785">
        <f t="shared" si="99"/>
        <v>0</v>
      </c>
      <c r="DL785">
        <f t="shared" si="100"/>
        <v>10</v>
      </c>
      <c r="DM785">
        <f t="shared" si="101"/>
        <v>4</v>
      </c>
      <c r="DN785">
        <f t="shared" si="102"/>
        <v>2</v>
      </c>
      <c r="DO785">
        <f t="shared" si="103"/>
        <v>2</v>
      </c>
    </row>
    <row r="786" spans="1:119" x14ac:dyDescent="0.35">
      <c r="A786" s="4">
        <v>2021</v>
      </c>
      <c r="B786">
        <v>785</v>
      </c>
      <c r="C786">
        <v>1986</v>
      </c>
      <c r="D786" t="s">
        <v>53</v>
      </c>
      <c r="E786" t="s">
        <v>85</v>
      </c>
      <c r="F786" t="s">
        <v>112</v>
      </c>
      <c r="G786" t="s">
        <v>189</v>
      </c>
      <c r="H786" t="s">
        <v>70</v>
      </c>
      <c r="I786" t="s">
        <v>28</v>
      </c>
      <c r="J786" t="s">
        <v>61</v>
      </c>
      <c r="K786" s="1">
        <v>0.4</v>
      </c>
      <c r="L786" t="s">
        <v>73</v>
      </c>
      <c r="M786" t="s">
        <v>74</v>
      </c>
      <c r="N786" s="4" t="s">
        <v>73</v>
      </c>
      <c r="O786" t="s">
        <v>73</v>
      </c>
      <c r="P786" t="s">
        <v>59</v>
      </c>
      <c r="Q786" t="s">
        <v>59</v>
      </c>
      <c r="R786" s="1">
        <v>0.7</v>
      </c>
      <c r="S786" s="1">
        <v>0.8</v>
      </c>
      <c r="T786" t="s">
        <v>59</v>
      </c>
      <c r="U786" s="1">
        <v>0.4</v>
      </c>
      <c r="V786" t="s">
        <v>33</v>
      </c>
      <c r="W786" t="s">
        <v>33</v>
      </c>
      <c r="X786" t="s">
        <v>34</v>
      </c>
      <c r="Y786" t="s">
        <v>34</v>
      </c>
      <c r="Z786" t="s">
        <v>119</v>
      </c>
      <c r="AA786" t="s">
        <v>34</v>
      </c>
      <c r="AB786" t="s">
        <v>33</v>
      </c>
      <c r="AC786" t="s">
        <v>33</v>
      </c>
      <c r="AD786" t="s">
        <v>33</v>
      </c>
      <c r="AE786" t="s">
        <v>34</v>
      </c>
      <c r="AF786" t="s">
        <v>33</v>
      </c>
      <c r="AG786" t="s">
        <v>34</v>
      </c>
      <c r="AH786" t="s">
        <v>120</v>
      </c>
      <c r="AI786" t="s">
        <v>146</v>
      </c>
      <c r="AJ786" t="s">
        <v>140</v>
      </c>
      <c r="AK786" t="s">
        <v>122</v>
      </c>
      <c r="AL786" t="s">
        <v>122</v>
      </c>
      <c r="AM786">
        <v>2</v>
      </c>
      <c r="AN786">
        <v>8</v>
      </c>
      <c r="AO786">
        <v>2</v>
      </c>
      <c r="AP786">
        <v>2</v>
      </c>
      <c r="AQ786">
        <v>10</v>
      </c>
      <c r="AR786">
        <v>3</v>
      </c>
      <c r="AS786">
        <v>7.5</v>
      </c>
      <c r="AT786">
        <v>2.5</v>
      </c>
      <c r="AU786">
        <v>1</v>
      </c>
      <c r="AV786">
        <v>10</v>
      </c>
      <c r="AW786" t="s">
        <v>27</v>
      </c>
      <c r="AY786" s="4" t="s">
        <v>123</v>
      </c>
      <c r="AZ786" s="4" t="s">
        <v>152</v>
      </c>
      <c r="BA786" s="4" t="s">
        <v>123</v>
      </c>
      <c r="BB786" s="4" t="s">
        <v>123</v>
      </c>
      <c r="BC786" s="4" t="s">
        <v>152</v>
      </c>
      <c r="BD786" s="4" t="s">
        <v>123</v>
      </c>
      <c r="BE786" s="4" t="s">
        <v>123</v>
      </c>
      <c r="BF786" s="4" t="s">
        <v>152</v>
      </c>
      <c r="BG786" s="4" t="s">
        <v>123</v>
      </c>
      <c r="BH786" s="4" t="s">
        <v>152</v>
      </c>
      <c r="BI786" s="4" t="s">
        <v>152</v>
      </c>
      <c r="BJ786" s="4" t="s">
        <v>123</v>
      </c>
      <c r="BK786" s="4" t="s">
        <v>123</v>
      </c>
      <c r="BL786" s="4" t="s">
        <v>123</v>
      </c>
      <c r="BM786" s="4" t="s">
        <v>152</v>
      </c>
      <c r="BN786" s="4" t="s">
        <v>123</v>
      </c>
      <c r="BP786" s="4" t="s">
        <v>131</v>
      </c>
      <c r="BQ786" t="s">
        <v>135</v>
      </c>
      <c r="BR786" t="s">
        <v>128</v>
      </c>
      <c r="BS786" t="s">
        <v>130</v>
      </c>
      <c r="BT786" t="s">
        <v>128</v>
      </c>
      <c r="BU786" t="s">
        <v>129</v>
      </c>
      <c r="BV786" t="s">
        <v>129</v>
      </c>
      <c r="BW786" t="s">
        <v>135</v>
      </c>
      <c r="BX786" t="s">
        <v>125</v>
      </c>
      <c r="BY786" t="s">
        <v>128</v>
      </c>
      <c r="BZ786" t="s">
        <v>125</v>
      </c>
      <c r="CA786" t="s">
        <v>130</v>
      </c>
      <c r="CB786" t="s">
        <v>128</v>
      </c>
      <c r="CC786" t="s">
        <v>135</v>
      </c>
      <c r="CD786" t="s">
        <v>127</v>
      </c>
      <c r="CE786" t="s">
        <v>126</v>
      </c>
      <c r="CF786" t="s">
        <v>125</v>
      </c>
      <c r="CG786" t="s">
        <v>127</v>
      </c>
      <c r="CH786" t="s">
        <v>130</v>
      </c>
      <c r="CI786" t="s">
        <v>126</v>
      </c>
      <c r="CJ786" t="s">
        <v>127</v>
      </c>
      <c r="CK786" t="s">
        <v>135</v>
      </c>
      <c r="CL786" t="s">
        <v>130</v>
      </c>
      <c r="CM786" t="s">
        <v>126</v>
      </c>
      <c r="CN786" t="s">
        <v>127</v>
      </c>
      <c r="CO786" t="s">
        <v>135</v>
      </c>
      <c r="CP786" t="s">
        <v>129</v>
      </c>
      <c r="CQ786" t="s">
        <v>130</v>
      </c>
      <c r="CR786" t="s">
        <v>33</v>
      </c>
      <c r="CS786" t="s">
        <v>34</v>
      </c>
      <c r="CT786" t="s">
        <v>34</v>
      </c>
      <c r="CU786" t="s">
        <v>59</v>
      </c>
      <c r="CV786" t="s">
        <v>59</v>
      </c>
      <c r="CW786" t="s">
        <v>34</v>
      </c>
      <c r="CX786" t="s">
        <v>33</v>
      </c>
      <c r="CY786" t="s">
        <v>33</v>
      </c>
      <c r="CZ786" t="s">
        <v>33</v>
      </c>
      <c r="DA786" t="s">
        <v>34</v>
      </c>
      <c r="DB786" t="s">
        <v>33</v>
      </c>
      <c r="DC786" t="s">
        <v>34</v>
      </c>
      <c r="DD786" t="s">
        <v>33</v>
      </c>
      <c r="DE786" t="s">
        <v>33</v>
      </c>
      <c r="DF786" t="s">
        <v>109</v>
      </c>
      <c r="DG786" t="s">
        <v>109</v>
      </c>
      <c r="DH786">
        <f t="shared" si="96"/>
        <v>8</v>
      </c>
      <c r="DI786">
        <f t="shared" si="97"/>
        <v>2</v>
      </c>
      <c r="DJ786">
        <f t="shared" si="98"/>
        <v>2</v>
      </c>
      <c r="DK786">
        <f t="shared" si="99"/>
        <v>3</v>
      </c>
      <c r="DL786">
        <f t="shared" si="100"/>
        <v>7.5</v>
      </c>
      <c r="DM786">
        <f t="shared" si="101"/>
        <v>2.5</v>
      </c>
      <c r="DN786">
        <f t="shared" si="102"/>
        <v>1</v>
      </c>
      <c r="DO786">
        <f t="shared" si="103"/>
        <v>2</v>
      </c>
    </row>
    <row r="787" spans="1:119" x14ac:dyDescent="0.35">
      <c r="A787" s="4">
        <v>2021</v>
      </c>
      <c r="B787">
        <v>786</v>
      </c>
      <c r="C787">
        <v>1971</v>
      </c>
      <c r="D787" t="s">
        <v>21</v>
      </c>
      <c r="E787" t="s">
        <v>29</v>
      </c>
      <c r="F787" t="s">
        <v>170</v>
      </c>
      <c r="G787" t="s">
        <v>145</v>
      </c>
      <c r="H787" t="s">
        <v>92</v>
      </c>
      <c r="I787" t="s">
        <v>28</v>
      </c>
      <c r="J787" t="s">
        <v>30</v>
      </c>
      <c r="K787" t="s">
        <v>171</v>
      </c>
      <c r="L787" t="s">
        <v>174</v>
      </c>
      <c r="M787" t="s">
        <v>171</v>
      </c>
      <c r="N787" s="4" t="s">
        <v>174</v>
      </c>
      <c r="O787" t="s">
        <v>156</v>
      </c>
      <c r="P787" t="s">
        <v>59</v>
      </c>
      <c r="Q787" t="s">
        <v>27</v>
      </c>
      <c r="T787" t="s">
        <v>59</v>
      </c>
      <c r="U787" t="s">
        <v>87</v>
      </c>
      <c r="V787" t="s">
        <v>72</v>
      </c>
      <c r="W787" t="s">
        <v>34</v>
      </c>
      <c r="X787" t="s">
        <v>33</v>
      </c>
      <c r="Y787" t="s">
        <v>33</v>
      </c>
      <c r="Z787" t="s">
        <v>132</v>
      </c>
      <c r="AA787" t="s">
        <v>72</v>
      </c>
      <c r="AB787" t="s">
        <v>34</v>
      </c>
      <c r="AC787" t="s">
        <v>36</v>
      </c>
      <c r="AD787" t="s">
        <v>34</v>
      </c>
      <c r="AE787" t="s">
        <v>36</v>
      </c>
      <c r="AF787" t="s">
        <v>72</v>
      </c>
      <c r="AG787" t="s">
        <v>72</v>
      </c>
      <c r="AH787" t="s">
        <v>133</v>
      </c>
      <c r="AI787" t="s">
        <v>121</v>
      </c>
      <c r="AJ787" t="s">
        <v>158</v>
      </c>
      <c r="AK787" t="s">
        <v>158</v>
      </c>
      <c r="AL787" t="s">
        <v>158</v>
      </c>
      <c r="AM787">
        <v>1</v>
      </c>
      <c r="AN787">
        <v>8.5</v>
      </c>
      <c r="AO787">
        <v>1</v>
      </c>
      <c r="AP787">
        <v>4.5</v>
      </c>
      <c r="AQ787">
        <v>9</v>
      </c>
      <c r="AR787">
        <v>0.5</v>
      </c>
      <c r="AS787">
        <v>5</v>
      </c>
      <c r="AT787">
        <v>1</v>
      </c>
      <c r="AU787">
        <v>8.5</v>
      </c>
      <c r="AV787">
        <v>9</v>
      </c>
      <c r="AW787" t="s">
        <v>27</v>
      </c>
      <c r="AY787" s="4" t="s">
        <v>141</v>
      </c>
      <c r="AZ787" s="4" t="s">
        <v>124</v>
      </c>
      <c r="BA787" s="4" t="s">
        <v>124</v>
      </c>
      <c r="BB787" s="4" t="s">
        <v>124</v>
      </c>
      <c r="BC787" s="4" t="s">
        <v>124</v>
      </c>
      <c r="BD787" s="4" t="s">
        <v>124</v>
      </c>
      <c r="BE787" s="4" t="s">
        <v>144</v>
      </c>
      <c r="BF787" s="4" t="s">
        <v>124</v>
      </c>
      <c r="BG787" s="4" t="s">
        <v>141</v>
      </c>
      <c r="BH787" s="4" t="s">
        <v>124</v>
      </c>
      <c r="BI787" s="4" t="s">
        <v>124</v>
      </c>
      <c r="BJ787" s="4" t="s">
        <v>141</v>
      </c>
      <c r="BK787" s="4" t="s">
        <v>141</v>
      </c>
      <c r="BL787" s="4" t="s">
        <v>124</v>
      </c>
      <c r="BM787" s="4" t="s">
        <v>141</v>
      </c>
      <c r="BN787" s="4" t="s">
        <v>141</v>
      </c>
      <c r="BP787" s="4" t="s">
        <v>135</v>
      </c>
      <c r="BQ787" t="s">
        <v>131</v>
      </c>
      <c r="BR787" t="s">
        <v>128</v>
      </c>
      <c r="BS787" t="s">
        <v>127</v>
      </c>
      <c r="BT787" t="s">
        <v>128</v>
      </c>
      <c r="BU787" t="s">
        <v>127</v>
      </c>
      <c r="BV787" t="s">
        <v>135</v>
      </c>
      <c r="BW787" t="s">
        <v>126</v>
      </c>
      <c r="BX787" t="s">
        <v>131</v>
      </c>
      <c r="BY787" t="s">
        <v>129</v>
      </c>
      <c r="BZ787" t="s">
        <v>127</v>
      </c>
      <c r="CA787" t="s">
        <v>131</v>
      </c>
      <c r="CB787" t="s">
        <v>135</v>
      </c>
      <c r="CC787" t="s">
        <v>131</v>
      </c>
      <c r="CD787" t="s">
        <v>127</v>
      </c>
      <c r="CE787" t="s">
        <v>129</v>
      </c>
      <c r="CF787" t="s">
        <v>135</v>
      </c>
      <c r="CG787" t="s">
        <v>125</v>
      </c>
      <c r="CH787" t="s">
        <v>131</v>
      </c>
      <c r="CI787" t="s">
        <v>126</v>
      </c>
      <c r="CJ787" t="s">
        <v>135</v>
      </c>
      <c r="CK787" t="s">
        <v>129</v>
      </c>
      <c r="CL787" t="s">
        <v>128</v>
      </c>
      <c r="CM787" t="s">
        <v>125</v>
      </c>
      <c r="CN787" t="s">
        <v>135</v>
      </c>
      <c r="CO787" t="s">
        <v>131</v>
      </c>
      <c r="CP787" t="s">
        <v>135</v>
      </c>
      <c r="CQ787" t="s">
        <v>129</v>
      </c>
      <c r="CR787" t="s">
        <v>36</v>
      </c>
      <c r="CS787" t="s">
        <v>36</v>
      </c>
      <c r="CT787" t="s">
        <v>33</v>
      </c>
      <c r="CU787" t="s">
        <v>27</v>
      </c>
      <c r="DF787" t="s">
        <v>115</v>
      </c>
      <c r="DH787">
        <f t="shared" si="96"/>
        <v>8.5</v>
      </c>
      <c r="DI787">
        <f t="shared" si="97"/>
        <v>1</v>
      </c>
      <c r="DJ787">
        <f t="shared" si="98"/>
        <v>4.5</v>
      </c>
      <c r="DK787">
        <f t="shared" si="99"/>
        <v>0.5</v>
      </c>
      <c r="DL787">
        <f t="shared" si="100"/>
        <v>5</v>
      </c>
      <c r="DM787">
        <f t="shared" si="101"/>
        <v>1</v>
      </c>
      <c r="DN787">
        <f t="shared" si="102"/>
        <v>8.5</v>
      </c>
      <c r="DO787">
        <f t="shared" si="103"/>
        <v>1</v>
      </c>
    </row>
    <row r="788" spans="1:119" x14ac:dyDescent="0.35">
      <c r="A788" s="4">
        <v>2021</v>
      </c>
      <c r="B788">
        <v>787</v>
      </c>
      <c r="C788">
        <v>1967</v>
      </c>
      <c r="D788" t="s">
        <v>21</v>
      </c>
      <c r="E788" t="s">
        <v>29</v>
      </c>
      <c r="F788" t="s">
        <v>107</v>
      </c>
      <c r="G788" t="s">
        <v>181</v>
      </c>
      <c r="H788" t="s">
        <v>26</v>
      </c>
      <c r="I788" t="s">
        <v>60</v>
      </c>
      <c r="J788" t="s">
        <v>61</v>
      </c>
      <c r="K788" t="s">
        <v>86</v>
      </c>
      <c r="L788" s="1">
        <v>0.8</v>
      </c>
      <c r="M788" s="1">
        <v>0.9</v>
      </c>
      <c r="N788" s="4" t="s">
        <v>87</v>
      </c>
      <c r="O788" t="s">
        <v>1291</v>
      </c>
      <c r="P788" t="s">
        <v>59</v>
      </c>
      <c r="Q788" t="s">
        <v>59</v>
      </c>
      <c r="R788" t="s">
        <v>87</v>
      </c>
      <c r="S788" s="1">
        <v>0.8</v>
      </c>
      <c r="T788" t="s">
        <v>27</v>
      </c>
      <c r="V788" t="s">
        <v>33</v>
      </c>
      <c r="W788" t="s">
        <v>33</v>
      </c>
      <c r="X788" t="s">
        <v>33</v>
      </c>
      <c r="Y788" t="s">
        <v>33</v>
      </c>
      <c r="Z788" t="s">
        <v>120</v>
      </c>
      <c r="AA788" t="s">
        <v>33</v>
      </c>
      <c r="AB788" t="s">
        <v>33</v>
      </c>
      <c r="AC788" t="s">
        <v>33</v>
      </c>
      <c r="AD788" t="s">
        <v>33</v>
      </c>
      <c r="AE788" t="s">
        <v>33</v>
      </c>
      <c r="AF788" t="s">
        <v>33</v>
      </c>
      <c r="AG788" t="s">
        <v>33</v>
      </c>
      <c r="AH788" t="s">
        <v>120</v>
      </c>
      <c r="AI788" t="s">
        <v>121</v>
      </c>
      <c r="AJ788" t="s">
        <v>140</v>
      </c>
      <c r="AK788" t="s">
        <v>140</v>
      </c>
      <c r="AL788" t="s">
        <v>140</v>
      </c>
      <c r="AM788">
        <v>2</v>
      </c>
      <c r="AN788">
        <v>8</v>
      </c>
      <c r="AO788">
        <v>4</v>
      </c>
      <c r="AP788">
        <v>3</v>
      </c>
      <c r="AQ788">
        <v>7</v>
      </c>
      <c r="AR788">
        <v>1</v>
      </c>
      <c r="AS788">
        <v>8</v>
      </c>
      <c r="AT788">
        <v>4</v>
      </c>
      <c r="AU788">
        <v>3</v>
      </c>
      <c r="AV788">
        <v>8</v>
      </c>
      <c r="AW788" t="s">
        <v>27</v>
      </c>
      <c r="AY788" s="4" t="s">
        <v>124</v>
      </c>
      <c r="AZ788" s="4" t="s">
        <v>124</v>
      </c>
      <c r="BA788" s="4" t="s">
        <v>124</v>
      </c>
      <c r="BB788" s="4" t="s">
        <v>123</v>
      </c>
      <c r="BC788" s="4" t="s">
        <v>123</v>
      </c>
      <c r="BD788" s="4" t="s">
        <v>123</v>
      </c>
      <c r="BE788" s="4" t="s">
        <v>123</v>
      </c>
      <c r="BF788" s="4" t="s">
        <v>123</v>
      </c>
      <c r="BG788" s="4" t="s">
        <v>123</v>
      </c>
      <c r="BH788" s="4" t="s">
        <v>123</v>
      </c>
      <c r="BI788" s="4" t="s">
        <v>124</v>
      </c>
      <c r="BJ788" s="4" t="s">
        <v>123</v>
      </c>
      <c r="BK788" s="4" t="s">
        <v>124</v>
      </c>
      <c r="BL788" s="4" t="s">
        <v>123</v>
      </c>
      <c r="BM788" s="4" t="s">
        <v>123</v>
      </c>
      <c r="BN788" s="4" t="s">
        <v>124</v>
      </c>
      <c r="BP788" s="4" t="s">
        <v>31</v>
      </c>
      <c r="BQ788" t="s">
        <v>31</v>
      </c>
      <c r="BR788" t="s">
        <v>31</v>
      </c>
      <c r="BS788" t="s">
        <v>31</v>
      </c>
      <c r="BT788" t="s">
        <v>31</v>
      </c>
      <c r="BU788" t="s">
        <v>31</v>
      </c>
      <c r="BV788" t="s">
        <v>31</v>
      </c>
      <c r="BW788" t="s">
        <v>31</v>
      </c>
      <c r="BX788" t="s">
        <v>31</v>
      </c>
      <c r="BY788" t="s">
        <v>31</v>
      </c>
      <c r="BZ788" t="s">
        <v>31</v>
      </c>
      <c r="CA788" t="s">
        <v>31</v>
      </c>
      <c r="CB788" t="s">
        <v>31</v>
      </c>
      <c r="CC788" t="s">
        <v>31</v>
      </c>
      <c r="CD788" t="s">
        <v>31</v>
      </c>
      <c r="CE788" t="s">
        <v>31</v>
      </c>
      <c r="CF788" t="s">
        <v>31</v>
      </c>
      <c r="CG788" t="s">
        <v>31</v>
      </c>
      <c r="CH788" t="s">
        <v>31</v>
      </c>
      <c r="CI788" t="s">
        <v>31</v>
      </c>
      <c r="CJ788" t="s">
        <v>31</v>
      </c>
      <c r="CK788" t="s">
        <v>31</v>
      </c>
      <c r="CL788" t="s">
        <v>31</v>
      </c>
      <c r="CM788" t="s">
        <v>31</v>
      </c>
      <c r="CN788" t="s">
        <v>31</v>
      </c>
      <c r="CO788" t="s">
        <v>31</v>
      </c>
      <c r="CP788" t="s">
        <v>31</v>
      </c>
      <c r="CQ788" t="s">
        <v>31</v>
      </c>
      <c r="CR788" t="s">
        <v>33</v>
      </c>
      <c r="CS788" t="s">
        <v>33</v>
      </c>
      <c r="CT788" t="s">
        <v>33</v>
      </c>
      <c r="CU788" t="s">
        <v>59</v>
      </c>
      <c r="CV788" t="s">
        <v>59</v>
      </c>
      <c r="CW788" t="s">
        <v>33</v>
      </c>
      <c r="CX788" t="s">
        <v>34</v>
      </c>
      <c r="CY788" t="s">
        <v>33</v>
      </c>
      <c r="CZ788" t="s">
        <v>33</v>
      </c>
      <c r="DA788" t="s">
        <v>33</v>
      </c>
      <c r="DB788" t="s">
        <v>34</v>
      </c>
      <c r="DC788" t="s">
        <v>33</v>
      </c>
      <c r="DD788" t="s">
        <v>33</v>
      </c>
      <c r="DE788" t="s">
        <v>33</v>
      </c>
      <c r="DF788" t="s">
        <v>37</v>
      </c>
      <c r="DG788" t="s">
        <v>37</v>
      </c>
      <c r="DH788">
        <f t="shared" si="96"/>
        <v>8</v>
      </c>
      <c r="DI788">
        <f t="shared" si="97"/>
        <v>4</v>
      </c>
      <c r="DJ788">
        <f t="shared" si="98"/>
        <v>3</v>
      </c>
      <c r="DK788">
        <f t="shared" si="99"/>
        <v>1</v>
      </c>
      <c r="DL788">
        <f t="shared" si="100"/>
        <v>8</v>
      </c>
      <c r="DM788">
        <f t="shared" si="101"/>
        <v>4</v>
      </c>
      <c r="DN788">
        <f t="shared" si="102"/>
        <v>3</v>
      </c>
      <c r="DO788">
        <f t="shared" si="103"/>
        <v>2</v>
      </c>
    </row>
    <row r="789" spans="1:119" x14ac:dyDescent="0.35">
      <c r="A789" s="4">
        <v>2021</v>
      </c>
      <c r="B789">
        <v>788</v>
      </c>
      <c r="C789">
        <v>1960</v>
      </c>
      <c r="D789" t="s">
        <v>53</v>
      </c>
      <c r="E789" t="s">
        <v>85</v>
      </c>
      <c r="F789" t="s">
        <v>149</v>
      </c>
      <c r="G789" t="s">
        <v>175</v>
      </c>
      <c r="H789" t="s">
        <v>58</v>
      </c>
      <c r="I789" t="s">
        <v>60</v>
      </c>
      <c r="J789" t="s">
        <v>61</v>
      </c>
      <c r="K789" t="s">
        <v>74</v>
      </c>
      <c r="L789" t="s">
        <v>73</v>
      </c>
      <c r="M789" t="s">
        <v>74</v>
      </c>
      <c r="N789" s="4" t="s">
        <v>73</v>
      </c>
      <c r="O789" t="s">
        <v>87</v>
      </c>
      <c r="P789" t="s">
        <v>27</v>
      </c>
      <c r="Q789" t="s">
        <v>27</v>
      </c>
      <c r="T789" t="s">
        <v>27</v>
      </c>
      <c r="V789" t="s">
        <v>33</v>
      </c>
      <c r="W789" t="s">
        <v>34</v>
      </c>
      <c r="X789" t="s">
        <v>34</v>
      </c>
      <c r="Y789" t="s">
        <v>33</v>
      </c>
      <c r="Z789" t="s">
        <v>119</v>
      </c>
      <c r="AA789" t="s">
        <v>33</v>
      </c>
      <c r="AB789" t="s">
        <v>34</v>
      </c>
      <c r="AC789" t="s">
        <v>33</v>
      </c>
      <c r="AD789" t="s">
        <v>33</v>
      </c>
      <c r="AE789" t="s">
        <v>72</v>
      </c>
      <c r="AF789" t="s">
        <v>36</v>
      </c>
      <c r="AG789" t="s">
        <v>33</v>
      </c>
      <c r="AH789" t="s">
        <v>120</v>
      </c>
      <c r="AI789" t="s">
        <v>121</v>
      </c>
      <c r="AJ789" t="s">
        <v>140</v>
      </c>
      <c r="AK789" t="s">
        <v>134</v>
      </c>
      <c r="AL789" t="s">
        <v>122</v>
      </c>
      <c r="AM789">
        <v>0</v>
      </c>
      <c r="AN789">
        <v>4</v>
      </c>
      <c r="AO789">
        <v>6</v>
      </c>
      <c r="AP789">
        <v>4</v>
      </c>
      <c r="AQ789">
        <v>10</v>
      </c>
      <c r="AR789">
        <v>0</v>
      </c>
      <c r="AS789">
        <v>4</v>
      </c>
      <c r="AT789">
        <v>4</v>
      </c>
      <c r="AU789">
        <v>6</v>
      </c>
      <c r="AV789">
        <v>10</v>
      </c>
      <c r="AW789" t="s">
        <v>27</v>
      </c>
      <c r="AY789" s="4" t="s">
        <v>141</v>
      </c>
      <c r="AZ789" s="4" t="s">
        <v>124</v>
      </c>
      <c r="BA789" s="4" t="s">
        <v>147</v>
      </c>
      <c r="BB789" s="4" t="s">
        <v>147</v>
      </c>
      <c r="BC789" s="4" t="s">
        <v>124</v>
      </c>
      <c r="BD789" s="4" t="s">
        <v>124</v>
      </c>
      <c r="BE789" s="4" t="s">
        <v>147</v>
      </c>
      <c r="BF789" s="4" t="s">
        <v>124</v>
      </c>
      <c r="BG789" s="4" t="s">
        <v>147</v>
      </c>
      <c r="BH789" s="4" t="s">
        <v>124</v>
      </c>
      <c r="BI789" s="4" t="s">
        <v>147</v>
      </c>
      <c r="BJ789" s="4" t="s">
        <v>124</v>
      </c>
      <c r="BK789" s="4" t="s">
        <v>124</v>
      </c>
      <c r="BL789" s="4" t="s">
        <v>147</v>
      </c>
      <c r="BM789" s="4" t="s">
        <v>141</v>
      </c>
      <c r="BN789" s="4" t="s">
        <v>124</v>
      </c>
      <c r="BP789" s="4" t="s">
        <v>31</v>
      </c>
      <c r="BQ789" t="s">
        <v>31</v>
      </c>
      <c r="BR789" t="s">
        <v>31</v>
      </c>
      <c r="BS789" t="s">
        <v>31</v>
      </c>
      <c r="BT789" t="s">
        <v>31</v>
      </c>
      <c r="BU789" t="s">
        <v>31</v>
      </c>
      <c r="BV789" t="s">
        <v>31</v>
      </c>
      <c r="BW789" t="s">
        <v>31</v>
      </c>
      <c r="BX789" t="s">
        <v>31</v>
      </c>
      <c r="BY789" t="s">
        <v>31</v>
      </c>
      <c r="BZ789" t="s">
        <v>31</v>
      </c>
      <c r="CA789" t="s">
        <v>31</v>
      </c>
      <c r="CB789" t="s">
        <v>31</v>
      </c>
      <c r="CC789" t="s">
        <v>31</v>
      </c>
      <c r="CD789" t="s">
        <v>31</v>
      </c>
      <c r="CE789" t="s">
        <v>31</v>
      </c>
      <c r="CF789" t="s">
        <v>31</v>
      </c>
      <c r="CG789" t="s">
        <v>31</v>
      </c>
      <c r="CH789" t="s">
        <v>31</v>
      </c>
      <c r="CI789" t="s">
        <v>31</v>
      </c>
      <c r="CJ789" t="s">
        <v>31</v>
      </c>
      <c r="CK789" t="s">
        <v>31</v>
      </c>
      <c r="CL789" t="s">
        <v>31</v>
      </c>
      <c r="CM789" t="s">
        <v>31</v>
      </c>
      <c r="CN789" t="s">
        <v>31</v>
      </c>
      <c r="CO789" t="s">
        <v>31</v>
      </c>
      <c r="CP789" t="s">
        <v>31</v>
      </c>
      <c r="CQ789" t="s">
        <v>31</v>
      </c>
      <c r="CR789" t="s">
        <v>72</v>
      </c>
      <c r="CS789" t="s">
        <v>72</v>
      </c>
      <c r="CT789" t="s">
        <v>35</v>
      </c>
      <c r="CU789" t="s">
        <v>27</v>
      </c>
      <c r="DF789" t="s">
        <v>88</v>
      </c>
      <c r="DH789">
        <f t="shared" si="96"/>
        <v>4</v>
      </c>
      <c r="DI789">
        <f t="shared" si="97"/>
        <v>6</v>
      </c>
      <c r="DJ789">
        <f t="shared" si="98"/>
        <v>4</v>
      </c>
      <c r="DK789">
        <f t="shared" si="99"/>
        <v>0</v>
      </c>
      <c r="DL789">
        <f t="shared" si="100"/>
        <v>4</v>
      </c>
      <c r="DM789">
        <f t="shared" si="101"/>
        <v>4</v>
      </c>
      <c r="DN789">
        <f t="shared" si="102"/>
        <v>6</v>
      </c>
      <c r="DO789">
        <f t="shared" si="103"/>
        <v>0</v>
      </c>
    </row>
    <row r="790" spans="1:119" x14ac:dyDescent="0.35">
      <c r="A790" s="4">
        <v>2021</v>
      </c>
      <c r="B790">
        <v>789</v>
      </c>
      <c r="C790">
        <v>1971</v>
      </c>
      <c r="D790" t="s">
        <v>53</v>
      </c>
      <c r="E790" t="s">
        <v>29</v>
      </c>
      <c r="F790" t="s">
        <v>136</v>
      </c>
      <c r="G790" t="s">
        <v>145</v>
      </c>
      <c r="H790" t="s">
        <v>70</v>
      </c>
      <c r="I790" t="s">
        <v>99</v>
      </c>
      <c r="J790" t="s">
        <v>61</v>
      </c>
      <c r="K790" t="s">
        <v>86</v>
      </c>
      <c r="L790" t="s">
        <v>87</v>
      </c>
      <c r="M790" s="1">
        <v>0.8</v>
      </c>
      <c r="N790" s="4" t="s">
        <v>87</v>
      </c>
      <c r="O790" t="s">
        <v>87</v>
      </c>
      <c r="P790" t="s">
        <v>59</v>
      </c>
      <c r="Q790" t="s">
        <v>59</v>
      </c>
      <c r="R790" s="1">
        <v>0.2</v>
      </c>
      <c r="S790" t="s">
        <v>93</v>
      </c>
      <c r="T790" t="s">
        <v>59</v>
      </c>
      <c r="U790" s="1">
        <v>0.2</v>
      </c>
      <c r="V790" t="s">
        <v>34</v>
      </c>
      <c r="W790" t="s">
        <v>34</v>
      </c>
      <c r="X790" t="s">
        <v>34</v>
      </c>
      <c r="Y790" t="s">
        <v>33</v>
      </c>
      <c r="Z790" t="s">
        <v>132</v>
      </c>
      <c r="AA790" t="s">
        <v>33</v>
      </c>
      <c r="AB790" t="s">
        <v>33</v>
      </c>
      <c r="AC790" t="s">
        <v>34</v>
      </c>
      <c r="AD790" t="s">
        <v>33</v>
      </c>
      <c r="AE790" t="s">
        <v>34</v>
      </c>
      <c r="AF790" t="s">
        <v>72</v>
      </c>
      <c r="AG790" t="s">
        <v>35</v>
      </c>
      <c r="AH790" t="s">
        <v>120</v>
      </c>
      <c r="AI790" t="s">
        <v>121</v>
      </c>
      <c r="AJ790" t="s">
        <v>139</v>
      </c>
      <c r="AK790" t="s">
        <v>134</v>
      </c>
      <c r="AL790" t="s">
        <v>139</v>
      </c>
      <c r="AM790">
        <v>4</v>
      </c>
      <c r="AN790">
        <v>8</v>
      </c>
      <c r="AO790">
        <v>2</v>
      </c>
      <c r="AP790">
        <v>5</v>
      </c>
      <c r="AQ790">
        <v>5</v>
      </c>
      <c r="AR790">
        <v>0.25</v>
      </c>
      <c r="AS790">
        <v>9</v>
      </c>
      <c r="AT790">
        <v>3</v>
      </c>
      <c r="AU790">
        <v>5</v>
      </c>
      <c r="AV790">
        <v>6.7</v>
      </c>
      <c r="AW790" t="s">
        <v>27</v>
      </c>
      <c r="AY790" s="4" t="s">
        <v>141</v>
      </c>
      <c r="AZ790" s="4" t="s">
        <v>141</v>
      </c>
      <c r="BA790" s="4" t="s">
        <v>123</v>
      </c>
      <c r="BB790" s="4" t="s">
        <v>147</v>
      </c>
      <c r="BC790" s="4" t="s">
        <v>124</v>
      </c>
      <c r="BD790" s="4" t="s">
        <v>124</v>
      </c>
      <c r="BE790" s="4" t="s">
        <v>141</v>
      </c>
      <c r="BF790" s="4" t="s">
        <v>141</v>
      </c>
      <c r="BG790" s="4" t="s">
        <v>124</v>
      </c>
      <c r="BH790" s="4" t="s">
        <v>141</v>
      </c>
      <c r="BI790" s="4" t="s">
        <v>124</v>
      </c>
      <c r="BJ790" s="4" t="s">
        <v>124</v>
      </c>
      <c r="BK790" s="4" t="s">
        <v>124</v>
      </c>
      <c r="BL790" s="4" t="s">
        <v>141</v>
      </c>
      <c r="BM790" s="4" t="s">
        <v>141</v>
      </c>
      <c r="BN790" s="4" t="s">
        <v>124</v>
      </c>
      <c r="BP790" s="4" t="s">
        <v>125</v>
      </c>
      <c r="BQ790" t="s">
        <v>135</v>
      </c>
      <c r="BR790" t="s">
        <v>127</v>
      </c>
      <c r="BS790" t="s">
        <v>128</v>
      </c>
      <c r="BT790" t="s">
        <v>127</v>
      </c>
      <c r="BU790" t="s">
        <v>131</v>
      </c>
      <c r="BV790" t="s">
        <v>135</v>
      </c>
      <c r="BW790" t="s">
        <v>128</v>
      </c>
      <c r="BX790" t="s">
        <v>125</v>
      </c>
      <c r="BY790" t="s">
        <v>128</v>
      </c>
      <c r="BZ790" t="s">
        <v>125</v>
      </c>
      <c r="CA790" t="s">
        <v>130</v>
      </c>
      <c r="CB790" t="s">
        <v>130</v>
      </c>
      <c r="CC790" t="s">
        <v>128</v>
      </c>
      <c r="CD790" t="s">
        <v>125</v>
      </c>
      <c r="CE790" t="s">
        <v>126</v>
      </c>
      <c r="CF790" t="s">
        <v>125</v>
      </c>
      <c r="CG790" t="s">
        <v>128</v>
      </c>
      <c r="CH790" t="s">
        <v>126</v>
      </c>
      <c r="CI790" t="s">
        <v>130</v>
      </c>
      <c r="CJ790" t="s">
        <v>127</v>
      </c>
      <c r="CK790" t="s">
        <v>130</v>
      </c>
      <c r="CL790" t="s">
        <v>125</v>
      </c>
      <c r="CM790" t="s">
        <v>130</v>
      </c>
      <c r="CN790" t="s">
        <v>127</v>
      </c>
      <c r="CO790" t="s">
        <v>131</v>
      </c>
      <c r="CP790" t="s">
        <v>125</v>
      </c>
      <c r="CQ790" t="s">
        <v>130</v>
      </c>
      <c r="CR790" t="s">
        <v>34</v>
      </c>
      <c r="CS790" t="s">
        <v>35</v>
      </c>
      <c r="CT790" t="s">
        <v>72</v>
      </c>
      <c r="CU790" t="s">
        <v>59</v>
      </c>
      <c r="CV790" t="s">
        <v>59</v>
      </c>
      <c r="CW790" t="s">
        <v>35</v>
      </c>
      <c r="CX790" t="s">
        <v>35</v>
      </c>
      <c r="CY790" t="s">
        <v>35</v>
      </c>
      <c r="CZ790" t="s">
        <v>34</v>
      </c>
      <c r="DA790" t="s">
        <v>34</v>
      </c>
      <c r="DB790" t="s">
        <v>35</v>
      </c>
      <c r="DC790" t="s">
        <v>34</v>
      </c>
      <c r="DD790" t="s">
        <v>35</v>
      </c>
      <c r="DE790" t="s">
        <v>34</v>
      </c>
      <c r="DF790" t="s">
        <v>109</v>
      </c>
      <c r="DG790" t="s">
        <v>109</v>
      </c>
      <c r="DH790">
        <f t="shared" si="96"/>
        <v>8</v>
      </c>
      <c r="DI790">
        <f t="shared" si="97"/>
        <v>2</v>
      </c>
      <c r="DJ790">
        <f t="shared" si="98"/>
        <v>5</v>
      </c>
      <c r="DK790">
        <f t="shared" si="99"/>
        <v>0.25</v>
      </c>
      <c r="DL790">
        <f t="shared" si="100"/>
        <v>9</v>
      </c>
      <c r="DM790">
        <f t="shared" si="101"/>
        <v>3</v>
      </c>
      <c r="DN790">
        <f t="shared" si="102"/>
        <v>5</v>
      </c>
      <c r="DO790">
        <f t="shared" si="103"/>
        <v>4</v>
      </c>
    </row>
    <row r="791" spans="1:119" x14ac:dyDescent="0.35">
      <c r="A791" s="4">
        <v>2021</v>
      </c>
      <c r="B791">
        <v>790</v>
      </c>
      <c r="C791">
        <v>1988</v>
      </c>
      <c r="D791" t="s">
        <v>53</v>
      </c>
      <c r="E791" t="s">
        <v>29</v>
      </c>
      <c r="F791" t="s">
        <v>136</v>
      </c>
      <c r="G791" t="s">
        <v>162</v>
      </c>
      <c r="H791" t="s">
        <v>70</v>
      </c>
      <c r="I791" t="s">
        <v>60</v>
      </c>
      <c r="J791" t="s">
        <v>30</v>
      </c>
      <c r="K791" s="1">
        <v>0.3</v>
      </c>
      <c r="L791" t="s">
        <v>73</v>
      </c>
      <c r="M791" s="1">
        <v>0.4</v>
      </c>
      <c r="N791" s="4" t="s">
        <v>1291</v>
      </c>
      <c r="O791" t="s">
        <v>1291</v>
      </c>
      <c r="P791" t="s">
        <v>59</v>
      </c>
      <c r="Q791" t="s">
        <v>27</v>
      </c>
      <c r="T791" t="s">
        <v>59</v>
      </c>
      <c r="U791" s="1">
        <v>0.2</v>
      </c>
      <c r="V791" t="s">
        <v>33</v>
      </c>
      <c r="W791" t="s">
        <v>33</v>
      </c>
      <c r="X791" t="s">
        <v>33</v>
      </c>
      <c r="Y791" t="s">
        <v>33</v>
      </c>
      <c r="Z791" t="s">
        <v>120</v>
      </c>
      <c r="AA791" t="s">
        <v>35</v>
      </c>
      <c r="AB791" t="s">
        <v>33</v>
      </c>
      <c r="AC791" t="s">
        <v>35</v>
      </c>
      <c r="AD791" t="s">
        <v>36</v>
      </c>
      <c r="AE791" t="s">
        <v>33</v>
      </c>
      <c r="AF791" t="s">
        <v>36</v>
      </c>
      <c r="AG791" t="s">
        <v>34</v>
      </c>
      <c r="AH791" t="s">
        <v>120</v>
      </c>
      <c r="AI791" t="s">
        <v>146</v>
      </c>
      <c r="AJ791" t="s">
        <v>122</v>
      </c>
      <c r="AK791" t="s">
        <v>122</v>
      </c>
      <c r="AL791" t="s">
        <v>122</v>
      </c>
      <c r="AM791">
        <v>1</v>
      </c>
      <c r="AN791">
        <v>9</v>
      </c>
      <c r="AO791">
        <v>2</v>
      </c>
      <c r="AP791">
        <v>4</v>
      </c>
      <c r="AQ791">
        <v>8</v>
      </c>
      <c r="AR791">
        <v>1</v>
      </c>
      <c r="AS791">
        <v>9</v>
      </c>
      <c r="AT791">
        <v>2</v>
      </c>
      <c r="AU791">
        <v>4</v>
      </c>
      <c r="AV791">
        <v>8</v>
      </c>
      <c r="AW791" t="s">
        <v>59</v>
      </c>
      <c r="AX791">
        <v>0.05</v>
      </c>
      <c r="AY791" s="4" t="s">
        <v>141</v>
      </c>
      <c r="AZ791" s="4" t="s">
        <v>141</v>
      </c>
      <c r="BA791" s="4" t="s">
        <v>141</v>
      </c>
      <c r="BB791" s="4" t="s">
        <v>141</v>
      </c>
      <c r="BC791" s="4" t="s">
        <v>141</v>
      </c>
      <c r="BD791" s="4" t="s">
        <v>141</v>
      </c>
      <c r="BE791" s="4" t="s">
        <v>141</v>
      </c>
      <c r="BF791" s="4" t="s">
        <v>141</v>
      </c>
      <c r="BG791" s="4" t="s">
        <v>147</v>
      </c>
      <c r="BH791" s="4" t="s">
        <v>141</v>
      </c>
      <c r="BI791" s="4" t="s">
        <v>141</v>
      </c>
      <c r="BJ791" s="4" t="s">
        <v>141</v>
      </c>
      <c r="BK791" s="4" t="s">
        <v>141</v>
      </c>
      <c r="BL791" s="4" t="s">
        <v>141</v>
      </c>
      <c r="BM791" s="4" t="s">
        <v>141</v>
      </c>
      <c r="BN791" s="4" t="s">
        <v>141</v>
      </c>
      <c r="BP791" s="4" t="s">
        <v>31</v>
      </c>
      <c r="BQ791" t="s">
        <v>31</v>
      </c>
      <c r="BR791" t="s">
        <v>31</v>
      </c>
      <c r="BS791" t="s">
        <v>31</v>
      </c>
      <c r="BT791" t="s">
        <v>31</v>
      </c>
      <c r="BU791" t="s">
        <v>31</v>
      </c>
      <c r="BV791" t="s">
        <v>31</v>
      </c>
      <c r="BW791" t="s">
        <v>31</v>
      </c>
      <c r="BX791" t="s">
        <v>31</v>
      </c>
      <c r="BY791" t="s">
        <v>31</v>
      </c>
      <c r="BZ791" t="s">
        <v>31</v>
      </c>
      <c r="CA791" t="s">
        <v>31</v>
      </c>
      <c r="CB791" t="s">
        <v>31</v>
      </c>
      <c r="CC791" t="s">
        <v>31</v>
      </c>
      <c r="CD791" t="s">
        <v>31</v>
      </c>
      <c r="CE791" t="s">
        <v>31</v>
      </c>
      <c r="CF791" t="s">
        <v>31</v>
      </c>
      <c r="CG791" t="s">
        <v>31</v>
      </c>
      <c r="CH791" t="s">
        <v>31</v>
      </c>
      <c r="CI791" t="s">
        <v>31</v>
      </c>
      <c r="CJ791" t="s">
        <v>31</v>
      </c>
      <c r="CK791" t="s">
        <v>31</v>
      </c>
      <c r="CL791" t="s">
        <v>31</v>
      </c>
      <c r="CM791" t="s">
        <v>31</v>
      </c>
      <c r="CN791" t="s">
        <v>31</v>
      </c>
      <c r="CO791" t="s">
        <v>31</v>
      </c>
      <c r="CP791" t="s">
        <v>31</v>
      </c>
      <c r="CQ791" t="s">
        <v>31</v>
      </c>
      <c r="CR791" t="s">
        <v>33</v>
      </c>
      <c r="CS791" t="s">
        <v>34</v>
      </c>
      <c r="CT791" t="s">
        <v>72</v>
      </c>
      <c r="CU791" t="s">
        <v>59</v>
      </c>
      <c r="CV791" t="s">
        <v>27</v>
      </c>
      <c r="DF791" t="s">
        <v>37</v>
      </c>
      <c r="DG791" t="s">
        <v>37</v>
      </c>
      <c r="DH791">
        <f t="shared" si="96"/>
        <v>9</v>
      </c>
      <c r="DI791">
        <f t="shared" si="97"/>
        <v>2</v>
      </c>
      <c r="DJ791">
        <f t="shared" si="98"/>
        <v>4</v>
      </c>
      <c r="DK791">
        <f t="shared" si="99"/>
        <v>1</v>
      </c>
      <c r="DL791">
        <f t="shared" si="100"/>
        <v>9</v>
      </c>
      <c r="DM791">
        <f t="shared" si="101"/>
        <v>2</v>
      </c>
      <c r="DN791">
        <f t="shared" si="102"/>
        <v>4</v>
      </c>
      <c r="DO791">
        <f t="shared" si="103"/>
        <v>1</v>
      </c>
    </row>
    <row r="792" spans="1:119" x14ac:dyDescent="0.35">
      <c r="A792" s="4">
        <v>2021</v>
      </c>
      <c r="B792">
        <v>791</v>
      </c>
      <c r="C792">
        <v>1957</v>
      </c>
      <c r="D792" t="s">
        <v>53</v>
      </c>
      <c r="E792" t="s">
        <v>29</v>
      </c>
      <c r="F792" t="s">
        <v>159</v>
      </c>
      <c r="G792" t="s">
        <v>118</v>
      </c>
      <c r="H792" t="s">
        <v>92</v>
      </c>
      <c r="I792" t="s">
        <v>99</v>
      </c>
      <c r="J792" t="s">
        <v>61</v>
      </c>
      <c r="K792" s="1">
        <v>0.3</v>
      </c>
      <c r="L792" t="s">
        <v>73</v>
      </c>
      <c r="M792" s="1">
        <v>0.4</v>
      </c>
      <c r="N792" s="4" t="s">
        <v>73</v>
      </c>
      <c r="O792" t="s">
        <v>1291</v>
      </c>
      <c r="P792" t="s">
        <v>59</v>
      </c>
      <c r="Q792" t="s">
        <v>59</v>
      </c>
      <c r="R792" s="1">
        <v>0.1</v>
      </c>
      <c r="S792" t="s">
        <v>93</v>
      </c>
      <c r="T792" t="s">
        <v>59</v>
      </c>
      <c r="U792" s="1">
        <v>0.1</v>
      </c>
      <c r="V792" t="s">
        <v>34</v>
      </c>
      <c r="W792" t="s">
        <v>34</v>
      </c>
      <c r="X792" t="s">
        <v>34</v>
      </c>
      <c r="Y792" t="s">
        <v>33</v>
      </c>
      <c r="Z792" t="s">
        <v>132</v>
      </c>
      <c r="AA792" t="s">
        <v>33</v>
      </c>
      <c r="AB792" t="s">
        <v>34</v>
      </c>
      <c r="AC792" t="s">
        <v>34</v>
      </c>
      <c r="AD792" t="s">
        <v>33</v>
      </c>
      <c r="AE792" t="s">
        <v>33</v>
      </c>
      <c r="AF792" t="s">
        <v>72</v>
      </c>
      <c r="AG792" t="s">
        <v>34</v>
      </c>
      <c r="AH792" t="s">
        <v>133</v>
      </c>
      <c r="AI792" t="s">
        <v>121</v>
      </c>
      <c r="AJ792" t="s">
        <v>139</v>
      </c>
      <c r="AK792" t="s">
        <v>134</v>
      </c>
      <c r="AL792" t="s">
        <v>122</v>
      </c>
      <c r="AM792">
        <v>3</v>
      </c>
      <c r="AN792">
        <v>7</v>
      </c>
      <c r="AO792">
        <v>3</v>
      </c>
      <c r="AP792">
        <v>4</v>
      </c>
      <c r="AQ792">
        <v>7</v>
      </c>
      <c r="AR792">
        <v>3</v>
      </c>
      <c r="AS792">
        <v>7</v>
      </c>
      <c r="AT792">
        <v>3</v>
      </c>
      <c r="AU792">
        <v>4</v>
      </c>
      <c r="AV792">
        <v>7</v>
      </c>
      <c r="AW792" t="s">
        <v>27</v>
      </c>
      <c r="AY792" s="4" t="s">
        <v>141</v>
      </c>
      <c r="AZ792" s="4" t="s">
        <v>141</v>
      </c>
      <c r="BA792" s="4" t="s">
        <v>124</v>
      </c>
      <c r="BB792" s="4" t="s">
        <v>147</v>
      </c>
      <c r="BC792" s="4" t="s">
        <v>147</v>
      </c>
      <c r="BD792" s="4" t="s">
        <v>124</v>
      </c>
      <c r="BE792" s="4" t="s">
        <v>147</v>
      </c>
      <c r="BF792" s="4" t="s">
        <v>123</v>
      </c>
      <c r="BG792" s="4" t="s">
        <v>141</v>
      </c>
      <c r="BH792" s="4" t="s">
        <v>141</v>
      </c>
      <c r="BI792" s="4" t="s">
        <v>124</v>
      </c>
      <c r="BJ792" s="4" t="s">
        <v>123</v>
      </c>
      <c r="BK792" s="4" t="s">
        <v>123</v>
      </c>
      <c r="BL792" s="4" t="s">
        <v>124</v>
      </c>
      <c r="BM792" s="4" t="s">
        <v>124</v>
      </c>
      <c r="BN792" s="4" t="s">
        <v>123</v>
      </c>
      <c r="BP792" s="4" t="s">
        <v>131</v>
      </c>
      <c r="BQ792" t="s">
        <v>126</v>
      </c>
      <c r="BR792" t="s">
        <v>130</v>
      </c>
      <c r="BS792" t="s">
        <v>126</v>
      </c>
      <c r="BT792" t="s">
        <v>131</v>
      </c>
      <c r="BU792" t="s">
        <v>128</v>
      </c>
      <c r="BV792" t="s">
        <v>129</v>
      </c>
      <c r="BW792" t="s">
        <v>126</v>
      </c>
      <c r="BX792" t="s">
        <v>131</v>
      </c>
      <c r="BY792" t="s">
        <v>128</v>
      </c>
      <c r="BZ792" t="s">
        <v>130</v>
      </c>
      <c r="CA792" t="s">
        <v>125</v>
      </c>
      <c r="CB792" t="s">
        <v>131</v>
      </c>
      <c r="CC792" t="s">
        <v>130</v>
      </c>
      <c r="CD792" t="s">
        <v>129</v>
      </c>
      <c r="CE792" t="s">
        <v>126</v>
      </c>
      <c r="CF792" t="s">
        <v>135</v>
      </c>
      <c r="CG792" t="s">
        <v>127</v>
      </c>
      <c r="CH792" t="s">
        <v>129</v>
      </c>
      <c r="CI792" t="s">
        <v>126</v>
      </c>
      <c r="CJ792" t="s">
        <v>135</v>
      </c>
      <c r="CK792" t="s">
        <v>130</v>
      </c>
      <c r="CL792" t="s">
        <v>128</v>
      </c>
      <c r="CM792" t="s">
        <v>126</v>
      </c>
      <c r="CN792" t="s">
        <v>135</v>
      </c>
      <c r="CO792" t="s">
        <v>126</v>
      </c>
      <c r="CP792" t="s">
        <v>129</v>
      </c>
      <c r="CQ792" t="s">
        <v>125</v>
      </c>
      <c r="CR792" t="s">
        <v>34</v>
      </c>
      <c r="CS792" t="s">
        <v>34</v>
      </c>
      <c r="CT792" t="s">
        <v>33</v>
      </c>
      <c r="CU792" t="s">
        <v>59</v>
      </c>
      <c r="CV792" t="s">
        <v>59</v>
      </c>
      <c r="CW792" t="s">
        <v>35</v>
      </c>
      <c r="CX792" t="s">
        <v>72</v>
      </c>
      <c r="CY792" t="s">
        <v>72</v>
      </c>
      <c r="CZ792" t="s">
        <v>34</v>
      </c>
      <c r="DA792" t="s">
        <v>34</v>
      </c>
      <c r="DB792" t="s">
        <v>35</v>
      </c>
      <c r="DC792" t="s">
        <v>34</v>
      </c>
      <c r="DD792" t="s">
        <v>72</v>
      </c>
      <c r="DE792" t="s">
        <v>35</v>
      </c>
      <c r="DF792" t="s">
        <v>94</v>
      </c>
      <c r="DG792" t="s">
        <v>94</v>
      </c>
      <c r="DH792">
        <f t="shared" si="96"/>
        <v>7</v>
      </c>
      <c r="DI792">
        <f t="shared" si="97"/>
        <v>3</v>
      </c>
      <c r="DJ792">
        <f t="shared" si="98"/>
        <v>4</v>
      </c>
      <c r="DK792">
        <f t="shared" si="99"/>
        <v>3</v>
      </c>
      <c r="DL792">
        <f t="shared" si="100"/>
        <v>7</v>
      </c>
      <c r="DM792">
        <f t="shared" si="101"/>
        <v>3</v>
      </c>
      <c r="DN792">
        <f t="shared" si="102"/>
        <v>4</v>
      </c>
      <c r="DO792">
        <f t="shared" si="103"/>
        <v>3</v>
      </c>
    </row>
    <row r="793" spans="1:119" x14ac:dyDescent="0.35">
      <c r="A793" s="4">
        <v>2021</v>
      </c>
      <c r="B793">
        <v>792</v>
      </c>
      <c r="C793">
        <v>1966</v>
      </c>
      <c r="D793" t="s">
        <v>53</v>
      </c>
      <c r="E793" t="s">
        <v>29</v>
      </c>
      <c r="F793" t="s">
        <v>107</v>
      </c>
      <c r="G793" t="s">
        <v>145</v>
      </c>
      <c r="H793" t="s">
        <v>70</v>
      </c>
      <c r="I793" t="s">
        <v>99</v>
      </c>
      <c r="J793" t="s">
        <v>61</v>
      </c>
      <c r="K793" t="s">
        <v>93</v>
      </c>
      <c r="L793" t="s">
        <v>93</v>
      </c>
      <c r="M793" s="1">
        <v>0.2</v>
      </c>
      <c r="N793" s="4" t="s">
        <v>93</v>
      </c>
      <c r="O793" t="s">
        <v>93</v>
      </c>
      <c r="P793" t="s">
        <v>59</v>
      </c>
      <c r="Q793" t="s">
        <v>59</v>
      </c>
      <c r="R793" t="s">
        <v>93</v>
      </c>
      <c r="S793" t="s">
        <v>93</v>
      </c>
      <c r="T793" t="s">
        <v>59</v>
      </c>
      <c r="U793" s="1">
        <v>0.6</v>
      </c>
      <c r="V793" t="s">
        <v>33</v>
      </c>
      <c r="W793" t="s">
        <v>35</v>
      </c>
      <c r="X793" t="s">
        <v>33</v>
      </c>
      <c r="Y793" t="s">
        <v>34</v>
      </c>
      <c r="Z793" t="s">
        <v>119</v>
      </c>
      <c r="AA793" t="s">
        <v>35</v>
      </c>
      <c r="AB793" t="s">
        <v>33</v>
      </c>
      <c r="AC793" t="s">
        <v>34</v>
      </c>
      <c r="AD793" t="s">
        <v>34</v>
      </c>
      <c r="AE793" t="s">
        <v>35</v>
      </c>
      <c r="AF793" t="s">
        <v>72</v>
      </c>
      <c r="AG793" t="s">
        <v>34</v>
      </c>
      <c r="AH793" t="s">
        <v>119</v>
      </c>
      <c r="AI793" t="s">
        <v>146</v>
      </c>
      <c r="AJ793" t="s">
        <v>158</v>
      </c>
      <c r="AK793" t="s">
        <v>140</v>
      </c>
      <c r="AL793" t="s">
        <v>139</v>
      </c>
      <c r="AM793">
        <v>0.5</v>
      </c>
      <c r="AN793">
        <v>8</v>
      </c>
      <c r="AO793">
        <v>4</v>
      </c>
      <c r="AP793">
        <v>4.5</v>
      </c>
      <c r="AQ793">
        <v>7</v>
      </c>
      <c r="AR793">
        <v>0</v>
      </c>
      <c r="AS793">
        <v>8</v>
      </c>
      <c r="AT793">
        <v>4</v>
      </c>
      <c r="AU793">
        <v>5</v>
      </c>
      <c r="AV793">
        <v>7</v>
      </c>
      <c r="AW793" t="s">
        <v>27</v>
      </c>
      <c r="AY793" s="4" t="s">
        <v>141</v>
      </c>
      <c r="AZ793" s="4" t="s">
        <v>141</v>
      </c>
      <c r="BA793" s="4" t="s">
        <v>123</v>
      </c>
      <c r="BB793" s="4" t="s">
        <v>123</v>
      </c>
      <c r="BC793" s="4" t="s">
        <v>141</v>
      </c>
      <c r="BD793" s="4" t="s">
        <v>141</v>
      </c>
      <c r="BE793" s="4" t="s">
        <v>147</v>
      </c>
      <c r="BF793" s="4" t="s">
        <v>147</v>
      </c>
      <c r="BG793" s="4" t="s">
        <v>144</v>
      </c>
      <c r="BH793" s="4" t="s">
        <v>123</v>
      </c>
      <c r="BI793" s="4" t="s">
        <v>147</v>
      </c>
      <c r="BJ793" s="4" t="s">
        <v>141</v>
      </c>
      <c r="BK793" s="4" t="s">
        <v>123</v>
      </c>
      <c r="BL793" s="4" t="s">
        <v>141</v>
      </c>
      <c r="BM793" s="4" t="s">
        <v>141</v>
      </c>
      <c r="BN793" s="4" t="s">
        <v>141</v>
      </c>
      <c r="BP793" s="4" t="s">
        <v>135</v>
      </c>
      <c r="BQ793" t="s">
        <v>126</v>
      </c>
      <c r="BR793" t="s">
        <v>128</v>
      </c>
      <c r="BS793" t="s">
        <v>127</v>
      </c>
      <c r="BT793" t="s">
        <v>128</v>
      </c>
      <c r="BU793" t="s">
        <v>127</v>
      </c>
      <c r="BV793" t="s">
        <v>135</v>
      </c>
      <c r="BW793" t="s">
        <v>126</v>
      </c>
      <c r="BX793" t="s">
        <v>128</v>
      </c>
      <c r="BY793" t="s">
        <v>125</v>
      </c>
      <c r="BZ793" t="s">
        <v>130</v>
      </c>
      <c r="CA793" t="s">
        <v>127</v>
      </c>
      <c r="CB793" t="s">
        <v>135</v>
      </c>
      <c r="CC793" t="s">
        <v>131</v>
      </c>
      <c r="CD793" t="s">
        <v>129</v>
      </c>
      <c r="CE793" t="s">
        <v>127</v>
      </c>
      <c r="CF793" t="s">
        <v>135</v>
      </c>
      <c r="CG793" t="s">
        <v>127</v>
      </c>
      <c r="CH793" t="s">
        <v>129</v>
      </c>
      <c r="CI793" t="s">
        <v>126</v>
      </c>
      <c r="CJ793" t="s">
        <v>135</v>
      </c>
      <c r="CK793" t="s">
        <v>127</v>
      </c>
      <c r="CL793" t="s">
        <v>128</v>
      </c>
      <c r="CM793" t="s">
        <v>126</v>
      </c>
      <c r="CN793" t="s">
        <v>135</v>
      </c>
      <c r="CO793" t="s">
        <v>127</v>
      </c>
      <c r="CP793" t="s">
        <v>135</v>
      </c>
      <c r="CQ793" t="s">
        <v>125</v>
      </c>
      <c r="CR793" t="s">
        <v>35</v>
      </c>
      <c r="CS793" t="s">
        <v>34</v>
      </c>
      <c r="CT793" t="s">
        <v>33</v>
      </c>
      <c r="CU793" t="s">
        <v>59</v>
      </c>
      <c r="CV793" t="s">
        <v>59</v>
      </c>
      <c r="CW793" t="s">
        <v>33</v>
      </c>
      <c r="CX793" t="s">
        <v>34</v>
      </c>
      <c r="CY793" t="s">
        <v>35</v>
      </c>
      <c r="CZ793" t="s">
        <v>34</v>
      </c>
      <c r="DA793" t="s">
        <v>34</v>
      </c>
      <c r="DB793" t="s">
        <v>35</v>
      </c>
      <c r="DC793" t="s">
        <v>34</v>
      </c>
      <c r="DD793" t="s">
        <v>34</v>
      </c>
      <c r="DE793" t="s">
        <v>33</v>
      </c>
      <c r="DF793" t="s">
        <v>102</v>
      </c>
      <c r="DG793" t="s">
        <v>102</v>
      </c>
      <c r="DH793">
        <f t="shared" si="96"/>
        <v>8</v>
      </c>
      <c r="DI793">
        <f t="shared" si="97"/>
        <v>4</v>
      </c>
      <c r="DJ793">
        <f t="shared" si="98"/>
        <v>4.5</v>
      </c>
      <c r="DK793">
        <f t="shared" si="99"/>
        <v>0</v>
      </c>
      <c r="DL793">
        <f t="shared" si="100"/>
        <v>8</v>
      </c>
      <c r="DM793">
        <f t="shared" si="101"/>
        <v>4</v>
      </c>
      <c r="DN793">
        <f t="shared" si="102"/>
        <v>5</v>
      </c>
      <c r="DO793">
        <f t="shared" si="103"/>
        <v>0.5</v>
      </c>
    </row>
    <row r="794" spans="1:119" x14ac:dyDescent="0.35">
      <c r="A794" s="4">
        <v>2021</v>
      </c>
      <c r="B794">
        <v>793</v>
      </c>
      <c r="C794">
        <v>1990</v>
      </c>
      <c r="D794" t="s">
        <v>53</v>
      </c>
      <c r="E794" t="s">
        <v>85</v>
      </c>
      <c r="F794" t="s">
        <v>159</v>
      </c>
      <c r="G794" t="s">
        <v>162</v>
      </c>
      <c r="H794" t="s">
        <v>70</v>
      </c>
      <c r="I794" t="s">
        <v>99</v>
      </c>
      <c r="J794" t="s">
        <v>61</v>
      </c>
      <c r="K794" s="1">
        <v>0.2</v>
      </c>
      <c r="L794" t="s">
        <v>93</v>
      </c>
      <c r="M794" t="s">
        <v>93</v>
      </c>
      <c r="N794" s="4" t="s">
        <v>174</v>
      </c>
      <c r="O794" t="s">
        <v>93</v>
      </c>
      <c r="P794" t="s">
        <v>59</v>
      </c>
      <c r="Q794" t="s">
        <v>59</v>
      </c>
      <c r="R794" t="s">
        <v>93</v>
      </c>
      <c r="S794" t="s">
        <v>93</v>
      </c>
      <c r="T794" t="s">
        <v>27</v>
      </c>
      <c r="V794" t="s">
        <v>33</v>
      </c>
      <c r="W794" t="s">
        <v>33</v>
      </c>
      <c r="X794" t="s">
        <v>33</v>
      </c>
      <c r="Y794" t="s">
        <v>33</v>
      </c>
      <c r="Z794" t="s">
        <v>120</v>
      </c>
      <c r="AA794" t="s">
        <v>72</v>
      </c>
      <c r="AB794" t="s">
        <v>34</v>
      </c>
      <c r="AC794" t="s">
        <v>34</v>
      </c>
      <c r="AD794" t="s">
        <v>34</v>
      </c>
      <c r="AE794" t="s">
        <v>72</v>
      </c>
      <c r="AF794" t="s">
        <v>72</v>
      </c>
      <c r="AG794" t="s">
        <v>34</v>
      </c>
      <c r="AH794" t="s">
        <v>119</v>
      </c>
      <c r="AI794" t="s">
        <v>146</v>
      </c>
      <c r="AJ794" t="s">
        <v>134</v>
      </c>
      <c r="AK794" t="s">
        <v>134</v>
      </c>
      <c r="AL794" t="s">
        <v>122</v>
      </c>
      <c r="AM794">
        <v>1</v>
      </c>
      <c r="AN794">
        <v>8</v>
      </c>
      <c r="AO794">
        <v>1</v>
      </c>
      <c r="AP794">
        <v>6</v>
      </c>
      <c r="AQ794">
        <v>8</v>
      </c>
      <c r="AR794">
        <v>0</v>
      </c>
      <c r="AS794">
        <v>8</v>
      </c>
      <c r="AT794">
        <v>1</v>
      </c>
      <c r="AU794">
        <v>7</v>
      </c>
      <c r="AV794">
        <v>8</v>
      </c>
      <c r="AW794" t="s">
        <v>27</v>
      </c>
      <c r="AY794" s="4" t="s">
        <v>124</v>
      </c>
      <c r="AZ794" s="4" t="s">
        <v>124</v>
      </c>
      <c r="BA794" s="4" t="s">
        <v>124</v>
      </c>
      <c r="BB794" s="4" t="s">
        <v>124</v>
      </c>
      <c r="BC794" s="4" t="s">
        <v>124</v>
      </c>
      <c r="BD794" s="4" t="s">
        <v>124</v>
      </c>
      <c r="BE794" s="4" t="s">
        <v>147</v>
      </c>
      <c r="BF794" s="4" t="s">
        <v>147</v>
      </c>
      <c r="BG794" s="4" t="s">
        <v>147</v>
      </c>
      <c r="BH794" s="4" t="s">
        <v>124</v>
      </c>
      <c r="BI794" s="4" t="s">
        <v>123</v>
      </c>
      <c r="BJ794" s="4" t="s">
        <v>124</v>
      </c>
      <c r="BK794" s="4" t="s">
        <v>124</v>
      </c>
      <c r="BL794" s="4" t="s">
        <v>124</v>
      </c>
      <c r="BM794" s="4" t="s">
        <v>124</v>
      </c>
      <c r="BN794" s="4" t="s">
        <v>124</v>
      </c>
      <c r="BP794" s="4" t="s">
        <v>31</v>
      </c>
      <c r="BQ794" t="s">
        <v>31</v>
      </c>
      <c r="BR794" t="s">
        <v>31</v>
      </c>
      <c r="BS794" t="s">
        <v>31</v>
      </c>
      <c r="BT794" t="s">
        <v>31</v>
      </c>
      <c r="BU794" t="s">
        <v>31</v>
      </c>
      <c r="BV794" t="s">
        <v>31</v>
      </c>
      <c r="BW794" t="s">
        <v>31</v>
      </c>
      <c r="BX794" t="s">
        <v>31</v>
      </c>
      <c r="BY794" t="s">
        <v>31</v>
      </c>
      <c r="BZ794" t="s">
        <v>31</v>
      </c>
      <c r="CA794" t="s">
        <v>31</v>
      </c>
      <c r="CB794" t="s">
        <v>31</v>
      </c>
      <c r="CC794" t="s">
        <v>31</v>
      </c>
      <c r="CD794" t="s">
        <v>31</v>
      </c>
      <c r="CE794" t="s">
        <v>31</v>
      </c>
      <c r="CF794" t="s">
        <v>31</v>
      </c>
      <c r="CG794" t="s">
        <v>31</v>
      </c>
      <c r="CH794" t="s">
        <v>31</v>
      </c>
      <c r="CI794" t="s">
        <v>31</v>
      </c>
      <c r="CJ794" t="s">
        <v>31</v>
      </c>
      <c r="CK794" t="s">
        <v>31</v>
      </c>
      <c r="CL794" t="s">
        <v>31</v>
      </c>
      <c r="CM794" t="s">
        <v>31</v>
      </c>
      <c r="CN794" t="s">
        <v>31</v>
      </c>
      <c r="CO794" t="s">
        <v>31</v>
      </c>
      <c r="CP794" t="s">
        <v>31</v>
      </c>
      <c r="CQ794" t="s">
        <v>31</v>
      </c>
      <c r="CR794" t="s">
        <v>72</v>
      </c>
      <c r="CS794" t="s">
        <v>34</v>
      </c>
      <c r="CT794" t="s">
        <v>34</v>
      </c>
      <c r="CU794" t="s">
        <v>59</v>
      </c>
      <c r="CV794" t="s">
        <v>59</v>
      </c>
      <c r="CW794" t="s">
        <v>34</v>
      </c>
      <c r="CX794" t="s">
        <v>72</v>
      </c>
      <c r="CY794" t="s">
        <v>34</v>
      </c>
      <c r="CZ794" t="s">
        <v>72</v>
      </c>
      <c r="DA794" t="s">
        <v>72</v>
      </c>
      <c r="DB794" t="s">
        <v>72</v>
      </c>
      <c r="DC794" t="s">
        <v>34</v>
      </c>
      <c r="DD794" t="s">
        <v>34</v>
      </c>
      <c r="DE794" t="s">
        <v>34</v>
      </c>
      <c r="DF794" t="s">
        <v>88</v>
      </c>
      <c r="DG794" t="s">
        <v>88</v>
      </c>
      <c r="DH794">
        <f t="shared" si="96"/>
        <v>8</v>
      </c>
      <c r="DI794">
        <f t="shared" si="97"/>
        <v>1</v>
      </c>
      <c r="DJ794">
        <f t="shared" si="98"/>
        <v>6</v>
      </c>
      <c r="DK794">
        <f t="shared" si="99"/>
        <v>0</v>
      </c>
      <c r="DL794">
        <f t="shared" si="100"/>
        <v>8</v>
      </c>
      <c r="DM794">
        <f t="shared" si="101"/>
        <v>1</v>
      </c>
      <c r="DN794">
        <f t="shared" si="102"/>
        <v>7</v>
      </c>
      <c r="DO794">
        <f t="shared" si="103"/>
        <v>1</v>
      </c>
    </row>
    <row r="795" spans="1:119" x14ac:dyDescent="0.35">
      <c r="A795" s="4">
        <v>2021</v>
      </c>
      <c r="B795">
        <v>794</v>
      </c>
      <c r="C795">
        <v>1964</v>
      </c>
      <c r="D795" t="s">
        <v>21</v>
      </c>
      <c r="E795" t="s">
        <v>85</v>
      </c>
      <c r="F795" t="s">
        <v>111</v>
      </c>
      <c r="G795" t="s">
        <v>145</v>
      </c>
      <c r="H795" t="s">
        <v>92</v>
      </c>
      <c r="I795" t="s">
        <v>103</v>
      </c>
      <c r="J795" t="s">
        <v>61</v>
      </c>
      <c r="K795" t="s">
        <v>86</v>
      </c>
      <c r="L795" t="s">
        <v>73</v>
      </c>
      <c r="M795" t="s">
        <v>86</v>
      </c>
      <c r="N795" s="4" t="s">
        <v>73</v>
      </c>
      <c r="O795" t="s">
        <v>73</v>
      </c>
      <c r="P795" t="s">
        <v>27</v>
      </c>
      <c r="Q795" t="s">
        <v>27</v>
      </c>
      <c r="T795" t="s">
        <v>151</v>
      </c>
      <c r="V795" t="s">
        <v>34</v>
      </c>
      <c r="W795" t="s">
        <v>36</v>
      </c>
      <c r="X795" t="s">
        <v>72</v>
      </c>
      <c r="Y795" t="s">
        <v>33</v>
      </c>
      <c r="Z795" t="s">
        <v>132</v>
      </c>
      <c r="AA795" t="s">
        <v>33</v>
      </c>
      <c r="AB795" t="s">
        <v>35</v>
      </c>
      <c r="AC795" t="s">
        <v>33</v>
      </c>
      <c r="AD795" t="s">
        <v>33</v>
      </c>
      <c r="AE795" t="s">
        <v>35</v>
      </c>
      <c r="AF795" t="s">
        <v>72</v>
      </c>
      <c r="AG795" t="s">
        <v>33</v>
      </c>
      <c r="AH795" t="s">
        <v>133</v>
      </c>
      <c r="AI795" t="s">
        <v>146</v>
      </c>
      <c r="AJ795" t="s">
        <v>140</v>
      </c>
      <c r="AK795" t="s">
        <v>158</v>
      </c>
      <c r="AL795" t="s">
        <v>139</v>
      </c>
      <c r="AM795">
        <v>3</v>
      </c>
      <c r="AN795">
        <v>8</v>
      </c>
      <c r="AO795">
        <v>2</v>
      </c>
      <c r="AP795">
        <v>3</v>
      </c>
      <c r="AQ795">
        <v>8</v>
      </c>
      <c r="AR795">
        <v>1</v>
      </c>
      <c r="AS795">
        <v>8</v>
      </c>
      <c r="AT795">
        <v>2</v>
      </c>
      <c r="AU795">
        <v>5</v>
      </c>
      <c r="AV795">
        <v>8</v>
      </c>
      <c r="AW795" t="s">
        <v>27</v>
      </c>
      <c r="AY795" s="4" t="s">
        <v>124</v>
      </c>
      <c r="AZ795" s="4" t="s">
        <v>124</v>
      </c>
      <c r="BA795" s="4" t="s">
        <v>124</v>
      </c>
      <c r="BB795" s="4" t="s">
        <v>144</v>
      </c>
      <c r="BC795" s="4" t="s">
        <v>144</v>
      </c>
      <c r="BD795" s="4" t="s">
        <v>124</v>
      </c>
      <c r="BE795" s="4" t="s">
        <v>144</v>
      </c>
      <c r="BF795" s="4" t="s">
        <v>144</v>
      </c>
      <c r="BG795" s="4" t="s">
        <v>124</v>
      </c>
      <c r="BH795" s="4" t="s">
        <v>124</v>
      </c>
      <c r="BI795" s="4" t="s">
        <v>124</v>
      </c>
      <c r="BJ795" s="4" t="s">
        <v>144</v>
      </c>
      <c r="BK795" s="4" t="s">
        <v>124</v>
      </c>
      <c r="BL795" s="4" t="s">
        <v>124</v>
      </c>
      <c r="BM795" s="4" t="s">
        <v>124</v>
      </c>
      <c r="BN795" s="4" t="s">
        <v>147</v>
      </c>
      <c r="BP795" s="4" t="s">
        <v>31</v>
      </c>
      <c r="BQ795" t="s">
        <v>31</v>
      </c>
      <c r="BR795" t="s">
        <v>31</v>
      </c>
      <c r="BS795" t="s">
        <v>31</v>
      </c>
      <c r="BT795" t="s">
        <v>31</v>
      </c>
      <c r="BU795" t="s">
        <v>31</v>
      </c>
      <c r="BV795" t="s">
        <v>31</v>
      </c>
      <c r="BW795" t="s">
        <v>31</v>
      </c>
      <c r="BX795" t="s">
        <v>31</v>
      </c>
      <c r="BY795" t="s">
        <v>31</v>
      </c>
      <c r="BZ795" t="s">
        <v>31</v>
      </c>
      <c r="CA795" t="s">
        <v>31</v>
      </c>
      <c r="CB795" t="s">
        <v>31</v>
      </c>
      <c r="CC795" t="s">
        <v>31</v>
      </c>
      <c r="CD795" t="s">
        <v>31</v>
      </c>
      <c r="CE795" t="s">
        <v>31</v>
      </c>
      <c r="CF795" t="s">
        <v>31</v>
      </c>
      <c r="CG795" t="s">
        <v>31</v>
      </c>
      <c r="CH795" t="s">
        <v>31</v>
      </c>
      <c r="CI795" t="s">
        <v>31</v>
      </c>
      <c r="CJ795" t="s">
        <v>31</v>
      </c>
      <c r="CK795" t="s">
        <v>31</v>
      </c>
      <c r="CL795" t="s">
        <v>31</v>
      </c>
      <c r="CM795" t="s">
        <v>31</v>
      </c>
      <c r="CN795" t="s">
        <v>31</v>
      </c>
      <c r="CO795" t="s">
        <v>31</v>
      </c>
      <c r="CP795" t="s">
        <v>31</v>
      </c>
      <c r="CQ795" t="s">
        <v>31</v>
      </c>
      <c r="CR795" t="s">
        <v>35</v>
      </c>
      <c r="CS795" t="s">
        <v>72</v>
      </c>
      <c r="CT795" t="s">
        <v>34</v>
      </c>
      <c r="CU795" t="s">
        <v>59</v>
      </c>
      <c r="CV795" t="s">
        <v>59</v>
      </c>
      <c r="CW795" t="s">
        <v>72</v>
      </c>
      <c r="CX795" t="s">
        <v>34</v>
      </c>
      <c r="CY795" t="s">
        <v>34</v>
      </c>
      <c r="CZ795" t="s">
        <v>35</v>
      </c>
      <c r="DA795" t="s">
        <v>34</v>
      </c>
      <c r="DB795" t="s">
        <v>35</v>
      </c>
      <c r="DC795" t="s">
        <v>72</v>
      </c>
      <c r="DD795" t="s">
        <v>72</v>
      </c>
      <c r="DE795" t="s">
        <v>34</v>
      </c>
      <c r="DF795" t="s">
        <v>115</v>
      </c>
      <c r="DG795" t="s">
        <v>115</v>
      </c>
      <c r="DH795">
        <f t="shared" si="96"/>
        <v>8</v>
      </c>
      <c r="DI795">
        <f t="shared" si="97"/>
        <v>2</v>
      </c>
      <c r="DJ795">
        <f t="shared" si="98"/>
        <v>3</v>
      </c>
      <c r="DK795">
        <f t="shared" si="99"/>
        <v>1</v>
      </c>
      <c r="DL795">
        <f t="shared" si="100"/>
        <v>8</v>
      </c>
      <c r="DM795">
        <f t="shared" si="101"/>
        <v>2</v>
      </c>
      <c r="DN795">
        <f t="shared" si="102"/>
        <v>5</v>
      </c>
      <c r="DO795">
        <f t="shared" si="103"/>
        <v>3</v>
      </c>
    </row>
    <row r="796" spans="1:119" x14ac:dyDescent="0.35">
      <c r="A796" s="4">
        <v>2021</v>
      </c>
      <c r="B796">
        <v>795</v>
      </c>
      <c r="C796">
        <v>1977</v>
      </c>
      <c r="D796" t="s">
        <v>21</v>
      </c>
      <c r="E796" t="s">
        <v>29</v>
      </c>
      <c r="F796" t="s">
        <v>54</v>
      </c>
      <c r="G796" t="s">
        <v>187</v>
      </c>
      <c r="H796" t="s">
        <v>92</v>
      </c>
      <c r="I796" t="s">
        <v>143</v>
      </c>
      <c r="J796" t="s">
        <v>61</v>
      </c>
      <c r="K796" t="s">
        <v>74</v>
      </c>
      <c r="L796" t="s">
        <v>73</v>
      </c>
      <c r="M796" t="s">
        <v>74</v>
      </c>
      <c r="N796" s="4" t="s">
        <v>73</v>
      </c>
      <c r="O796" t="s">
        <v>73</v>
      </c>
      <c r="P796" t="s">
        <v>59</v>
      </c>
      <c r="Q796" t="s">
        <v>59</v>
      </c>
      <c r="R796" t="s">
        <v>73</v>
      </c>
      <c r="S796" t="s">
        <v>73</v>
      </c>
      <c r="T796" t="s">
        <v>59</v>
      </c>
      <c r="U796" t="s">
        <v>73</v>
      </c>
      <c r="V796" t="s">
        <v>72</v>
      </c>
      <c r="W796" t="s">
        <v>72</v>
      </c>
      <c r="X796" t="s">
        <v>72</v>
      </c>
      <c r="Y796" t="s">
        <v>72</v>
      </c>
      <c r="Z796" t="s">
        <v>132</v>
      </c>
      <c r="AA796" t="s">
        <v>72</v>
      </c>
      <c r="AB796" t="s">
        <v>35</v>
      </c>
      <c r="AC796" t="s">
        <v>72</v>
      </c>
      <c r="AD796" t="s">
        <v>72</v>
      </c>
      <c r="AE796" t="s">
        <v>72</v>
      </c>
      <c r="AF796" t="s">
        <v>72</v>
      </c>
      <c r="AG796" t="s">
        <v>72</v>
      </c>
      <c r="AH796" t="s">
        <v>132</v>
      </c>
      <c r="AI796" t="s">
        <v>138</v>
      </c>
      <c r="AJ796" t="s">
        <v>134</v>
      </c>
      <c r="AK796" t="s">
        <v>134</v>
      </c>
      <c r="AL796" t="s">
        <v>134</v>
      </c>
      <c r="AM796">
        <v>5</v>
      </c>
      <c r="AN796">
        <v>4</v>
      </c>
      <c r="AO796">
        <v>5</v>
      </c>
      <c r="AP796">
        <v>5</v>
      </c>
      <c r="AQ796">
        <v>5</v>
      </c>
      <c r="AR796">
        <v>5</v>
      </c>
      <c r="AS796">
        <v>5</v>
      </c>
      <c r="AT796">
        <v>5</v>
      </c>
      <c r="AU796">
        <v>5</v>
      </c>
      <c r="AV796">
        <v>4</v>
      </c>
      <c r="AW796" t="s">
        <v>59</v>
      </c>
      <c r="AX796">
        <v>0.02</v>
      </c>
      <c r="AY796" s="4" t="s">
        <v>147</v>
      </c>
      <c r="AZ796" s="4" t="s">
        <v>147</v>
      </c>
      <c r="BA796" s="4" t="s">
        <v>147</v>
      </c>
      <c r="BB796" s="4" t="s">
        <v>147</v>
      </c>
      <c r="BC796" s="4" t="s">
        <v>124</v>
      </c>
      <c r="BD796" s="4" t="s">
        <v>124</v>
      </c>
      <c r="BE796" s="4" t="s">
        <v>147</v>
      </c>
      <c r="BF796" s="4" t="s">
        <v>147</v>
      </c>
      <c r="BG796" s="4" t="s">
        <v>147</v>
      </c>
      <c r="BH796" s="4" t="s">
        <v>147</v>
      </c>
      <c r="BI796" s="4" t="s">
        <v>147</v>
      </c>
      <c r="BJ796" s="4" t="s">
        <v>147</v>
      </c>
      <c r="BK796" s="4" t="s">
        <v>147</v>
      </c>
      <c r="BL796" s="4" t="s">
        <v>123</v>
      </c>
      <c r="BM796" s="4" t="s">
        <v>124</v>
      </c>
      <c r="BN796" s="4" t="s">
        <v>147</v>
      </c>
      <c r="BP796" s="4" t="s">
        <v>125</v>
      </c>
      <c r="BQ796" t="s">
        <v>131</v>
      </c>
      <c r="BR796" t="s">
        <v>128</v>
      </c>
      <c r="BS796" t="s">
        <v>127</v>
      </c>
      <c r="BT796" t="s">
        <v>127</v>
      </c>
      <c r="BU796" t="s">
        <v>131</v>
      </c>
      <c r="BV796" t="s">
        <v>129</v>
      </c>
      <c r="BW796" t="s">
        <v>135</v>
      </c>
      <c r="BX796" t="s">
        <v>128</v>
      </c>
      <c r="BY796" t="s">
        <v>125</v>
      </c>
      <c r="BZ796" t="s">
        <v>131</v>
      </c>
      <c r="CA796" t="s">
        <v>125</v>
      </c>
      <c r="CB796" t="s">
        <v>130</v>
      </c>
      <c r="CC796" t="s">
        <v>128</v>
      </c>
      <c r="CD796" t="s">
        <v>126</v>
      </c>
      <c r="CE796" t="s">
        <v>125</v>
      </c>
      <c r="CF796" t="s">
        <v>127</v>
      </c>
      <c r="CG796" t="s">
        <v>125</v>
      </c>
      <c r="CH796" t="s">
        <v>129</v>
      </c>
      <c r="CI796" t="s">
        <v>131</v>
      </c>
      <c r="CJ796" t="s">
        <v>130</v>
      </c>
      <c r="CK796" t="s">
        <v>127</v>
      </c>
      <c r="CL796" t="s">
        <v>130</v>
      </c>
      <c r="CM796" t="s">
        <v>128</v>
      </c>
      <c r="CN796" t="s">
        <v>127</v>
      </c>
      <c r="CO796" t="s">
        <v>131</v>
      </c>
      <c r="CP796" t="s">
        <v>135</v>
      </c>
      <c r="CQ796" t="s">
        <v>125</v>
      </c>
      <c r="CR796" t="s">
        <v>72</v>
      </c>
      <c r="CS796" t="s">
        <v>35</v>
      </c>
      <c r="CT796" t="s">
        <v>72</v>
      </c>
      <c r="CU796" t="s">
        <v>59</v>
      </c>
      <c r="CV796" t="s">
        <v>59</v>
      </c>
      <c r="CW796" t="s">
        <v>72</v>
      </c>
      <c r="CX796" t="s">
        <v>35</v>
      </c>
      <c r="CY796" t="s">
        <v>72</v>
      </c>
      <c r="CZ796" t="s">
        <v>72</v>
      </c>
      <c r="DA796" t="s">
        <v>72</v>
      </c>
      <c r="DB796" t="s">
        <v>72</v>
      </c>
      <c r="DC796" t="s">
        <v>72</v>
      </c>
      <c r="DD796" t="s">
        <v>72</v>
      </c>
      <c r="DE796" t="s">
        <v>72</v>
      </c>
      <c r="DF796" t="s">
        <v>88</v>
      </c>
      <c r="DG796" t="s">
        <v>88</v>
      </c>
      <c r="DH796">
        <f t="shared" si="96"/>
        <v>4</v>
      </c>
      <c r="DI796">
        <f t="shared" si="97"/>
        <v>5</v>
      </c>
      <c r="DJ796">
        <f t="shared" si="98"/>
        <v>5</v>
      </c>
      <c r="DK796">
        <f t="shared" si="99"/>
        <v>5</v>
      </c>
      <c r="DL796">
        <f t="shared" si="100"/>
        <v>5</v>
      </c>
      <c r="DM796">
        <f t="shared" si="101"/>
        <v>5</v>
      </c>
      <c r="DN796">
        <f t="shared" si="102"/>
        <v>5</v>
      </c>
      <c r="DO796">
        <f t="shared" si="103"/>
        <v>5</v>
      </c>
    </row>
    <row r="797" spans="1:119" x14ac:dyDescent="0.35">
      <c r="A797" s="4">
        <v>2021</v>
      </c>
      <c r="B797">
        <v>796</v>
      </c>
      <c r="C797">
        <v>1997</v>
      </c>
      <c r="D797" t="s">
        <v>53</v>
      </c>
      <c r="E797" t="s">
        <v>100</v>
      </c>
      <c r="F797" t="s">
        <v>112</v>
      </c>
      <c r="G797" t="s">
        <v>137</v>
      </c>
      <c r="H797" t="s">
        <v>166</v>
      </c>
      <c r="I797" t="s">
        <v>28</v>
      </c>
      <c r="J797" t="s">
        <v>30</v>
      </c>
      <c r="K797" t="s">
        <v>86</v>
      </c>
      <c r="L797" t="s">
        <v>87</v>
      </c>
      <c r="M797" t="s">
        <v>86</v>
      </c>
      <c r="N797" s="4" t="s">
        <v>87</v>
      </c>
      <c r="O797" t="s">
        <v>87</v>
      </c>
      <c r="P797" t="s">
        <v>27</v>
      </c>
      <c r="Q797" t="s">
        <v>27</v>
      </c>
      <c r="T797" t="s">
        <v>27</v>
      </c>
      <c r="V797" t="s">
        <v>33</v>
      </c>
      <c r="W797" t="s">
        <v>33</v>
      </c>
      <c r="X797" t="s">
        <v>33</v>
      </c>
      <c r="Y797" t="s">
        <v>34</v>
      </c>
      <c r="Z797" t="s">
        <v>120</v>
      </c>
      <c r="AA797" t="s">
        <v>72</v>
      </c>
      <c r="AB797" t="s">
        <v>33</v>
      </c>
      <c r="AC797" t="s">
        <v>33</v>
      </c>
      <c r="AD797" t="s">
        <v>72</v>
      </c>
      <c r="AE797" t="s">
        <v>33</v>
      </c>
      <c r="AF797" t="s">
        <v>36</v>
      </c>
      <c r="AG797" t="s">
        <v>72</v>
      </c>
      <c r="AH797" t="s">
        <v>120</v>
      </c>
      <c r="AI797" t="s">
        <v>121</v>
      </c>
      <c r="AJ797" t="s">
        <v>158</v>
      </c>
      <c r="AK797" t="s">
        <v>158</v>
      </c>
      <c r="AL797" t="s">
        <v>140</v>
      </c>
      <c r="AM797">
        <v>0</v>
      </c>
      <c r="AN797">
        <v>8</v>
      </c>
      <c r="AO797">
        <v>2</v>
      </c>
      <c r="AP797">
        <v>6</v>
      </c>
      <c r="AQ797">
        <v>8</v>
      </c>
      <c r="AR797">
        <v>0</v>
      </c>
      <c r="AS797">
        <v>8</v>
      </c>
      <c r="AT797">
        <v>2</v>
      </c>
      <c r="AU797">
        <v>6</v>
      </c>
      <c r="AV797">
        <v>8</v>
      </c>
      <c r="AW797" t="s">
        <v>27</v>
      </c>
      <c r="AY797" s="4" t="s">
        <v>141</v>
      </c>
      <c r="AZ797" s="4" t="s">
        <v>141</v>
      </c>
      <c r="BA797" s="4" t="s">
        <v>123</v>
      </c>
      <c r="BB797" s="4" t="s">
        <v>141</v>
      </c>
      <c r="BC797" s="4" t="s">
        <v>141</v>
      </c>
      <c r="BD797" s="4" t="s">
        <v>141</v>
      </c>
      <c r="BE797" s="4" t="s">
        <v>141</v>
      </c>
      <c r="BF797" s="4" t="s">
        <v>141</v>
      </c>
      <c r="BG797" s="4" t="s">
        <v>141</v>
      </c>
      <c r="BH797" s="4" t="s">
        <v>141</v>
      </c>
      <c r="BI797" s="4" t="s">
        <v>141</v>
      </c>
      <c r="BJ797" s="4" t="s">
        <v>141</v>
      </c>
      <c r="BK797" s="4" t="s">
        <v>141</v>
      </c>
      <c r="BL797" s="4" t="s">
        <v>141</v>
      </c>
      <c r="BM797" s="4" t="s">
        <v>141</v>
      </c>
      <c r="BN797" s="4" t="s">
        <v>141</v>
      </c>
      <c r="BP797" s="4" t="s">
        <v>31</v>
      </c>
      <c r="BQ797" t="s">
        <v>31</v>
      </c>
      <c r="BR797" t="s">
        <v>31</v>
      </c>
      <c r="BS797" t="s">
        <v>31</v>
      </c>
      <c r="BT797" t="s">
        <v>31</v>
      </c>
      <c r="BU797" t="s">
        <v>31</v>
      </c>
      <c r="BV797" t="s">
        <v>31</v>
      </c>
      <c r="BW797" t="s">
        <v>31</v>
      </c>
      <c r="BX797" t="s">
        <v>31</v>
      </c>
      <c r="BY797" t="s">
        <v>31</v>
      </c>
      <c r="BZ797" t="s">
        <v>31</v>
      </c>
      <c r="CA797" t="s">
        <v>31</v>
      </c>
      <c r="CB797" t="s">
        <v>31</v>
      </c>
      <c r="CC797" t="s">
        <v>31</v>
      </c>
      <c r="CD797" t="s">
        <v>31</v>
      </c>
      <c r="CE797" t="s">
        <v>31</v>
      </c>
      <c r="CF797" t="s">
        <v>31</v>
      </c>
      <c r="CG797" t="s">
        <v>31</v>
      </c>
      <c r="CH797" t="s">
        <v>31</v>
      </c>
      <c r="CI797" t="s">
        <v>31</v>
      </c>
      <c r="CJ797" t="s">
        <v>31</v>
      </c>
      <c r="CK797" t="s">
        <v>31</v>
      </c>
      <c r="CL797" t="s">
        <v>31</v>
      </c>
      <c r="CM797" t="s">
        <v>31</v>
      </c>
      <c r="CN797" t="s">
        <v>31</v>
      </c>
      <c r="CO797" t="s">
        <v>31</v>
      </c>
      <c r="CP797" t="s">
        <v>31</v>
      </c>
      <c r="CQ797" t="s">
        <v>31</v>
      </c>
      <c r="CR797" t="s">
        <v>72</v>
      </c>
      <c r="CS797" t="s">
        <v>72</v>
      </c>
      <c r="CT797" t="s">
        <v>72</v>
      </c>
      <c r="CU797" t="s">
        <v>27</v>
      </c>
      <c r="DF797" t="s">
        <v>88</v>
      </c>
      <c r="DH797">
        <f t="shared" si="96"/>
        <v>8</v>
      </c>
      <c r="DI797">
        <f t="shared" si="97"/>
        <v>2</v>
      </c>
      <c r="DJ797">
        <f t="shared" si="98"/>
        <v>6</v>
      </c>
      <c r="DK797">
        <f t="shared" si="99"/>
        <v>0</v>
      </c>
      <c r="DL797">
        <f t="shared" si="100"/>
        <v>8</v>
      </c>
      <c r="DM797">
        <f t="shared" si="101"/>
        <v>2</v>
      </c>
      <c r="DN797">
        <f t="shared" si="102"/>
        <v>6</v>
      </c>
      <c r="DO797">
        <f t="shared" si="103"/>
        <v>0</v>
      </c>
    </row>
    <row r="798" spans="1:119" x14ac:dyDescent="0.35">
      <c r="A798" s="4">
        <v>2021</v>
      </c>
      <c r="B798">
        <v>797</v>
      </c>
      <c r="C798">
        <v>1975</v>
      </c>
      <c r="D798" t="s">
        <v>53</v>
      </c>
      <c r="E798" t="s">
        <v>29</v>
      </c>
      <c r="F798" t="s">
        <v>136</v>
      </c>
      <c r="G798" t="s">
        <v>137</v>
      </c>
      <c r="H798" t="s">
        <v>70</v>
      </c>
      <c r="I798" t="s">
        <v>60</v>
      </c>
      <c r="J798" t="s">
        <v>61</v>
      </c>
      <c r="K798" s="1">
        <v>0.3</v>
      </c>
      <c r="L798" s="1">
        <v>0.3</v>
      </c>
      <c r="M798" s="1">
        <v>0.4</v>
      </c>
      <c r="N798" s="4" t="s">
        <v>73</v>
      </c>
      <c r="O798" t="s">
        <v>1290</v>
      </c>
      <c r="P798" t="s">
        <v>59</v>
      </c>
      <c r="Q798" t="s">
        <v>59</v>
      </c>
      <c r="R798" s="1">
        <v>0.6</v>
      </c>
      <c r="S798" s="1">
        <v>0.4</v>
      </c>
      <c r="T798" t="s">
        <v>59</v>
      </c>
      <c r="U798" s="1">
        <v>0.3</v>
      </c>
      <c r="V798" t="s">
        <v>34</v>
      </c>
      <c r="W798" t="s">
        <v>34</v>
      </c>
      <c r="X798" t="s">
        <v>33</v>
      </c>
      <c r="Y798" t="s">
        <v>33</v>
      </c>
      <c r="Z798" t="s">
        <v>157</v>
      </c>
      <c r="AA798" t="s">
        <v>33</v>
      </c>
      <c r="AB798" t="s">
        <v>34</v>
      </c>
      <c r="AC798" t="s">
        <v>34</v>
      </c>
      <c r="AD798" t="s">
        <v>34</v>
      </c>
      <c r="AE798" t="s">
        <v>33</v>
      </c>
      <c r="AF798" t="s">
        <v>33</v>
      </c>
      <c r="AG798" t="s">
        <v>34</v>
      </c>
      <c r="AH798" t="s">
        <v>132</v>
      </c>
      <c r="AI798" t="s">
        <v>138</v>
      </c>
      <c r="AJ798" t="s">
        <v>140</v>
      </c>
      <c r="AK798" t="s">
        <v>140</v>
      </c>
      <c r="AL798" t="s">
        <v>122</v>
      </c>
      <c r="AM798">
        <v>4</v>
      </c>
      <c r="AN798">
        <v>7</v>
      </c>
      <c r="AO798">
        <v>4</v>
      </c>
      <c r="AP798">
        <v>2</v>
      </c>
      <c r="AQ798">
        <v>7</v>
      </c>
      <c r="AR798">
        <v>3</v>
      </c>
      <c r="AS798">
        <v>5</v>
      </c>
      <c r="AT798">
        <v>4</v>
      </c>
      <c r="AU798">
        <v>4</v>
      </c>
      <c r="AV798">
        <v>8</v>
      </c>
      <c r="AW798" t="s">
        <v>59</v>
      </c>
      <c r="AX798">
        <v>0.5</v>
      </c>
      <c r="AY798" s="4" t="s">
        <v>123</v>
      </c>
      <c r="AZ798" s="4" t="s">
        <v>152</v>
      </c>
      <c r="BA798" s="4" t="s">
        <v>123</v>
      </c>
      <c r="BB798" s="4" t="s">
        <v>152</v>
      </c>
      <c r="BC798" s="4" t="s">
        <v>123</v>
      </c>
      <c r="BD798" s="4" t="s">
        <v>152</v>
      </c>
      <c r="BE798" s="4" t="s">
        <v>123</v>
      </c>
      <c r="BF798" s="4" t="s">
        <v>123</v>
      </c>
      <c r="BG798" s="4" t="s">
        <v>123</v>
      </c>
      <c r="BH798" s="4" t="s">
        <v>123</v>
      </c>
      <c r="BI798" s="4" t="s">
        <v>152</v>
      </c>
      <c r="BJ798" s="4" t="s">
        <v>123</v>
      </c>
      <c r="BK798" s="4" t="s">
        <v>152</v>
      </c>
      <c r="BL798" s="4" t="s">
        <v>123</v>
      </c>
      <c r="BM798" s="4" t="s">
        <v>152</v>
      </c>
      <c r="BN798" s="4" t="s">
        <v>152</v>
      </c>
      <c r="BP798" s="4" t="s">
        <v>31</v>
      </c>
      <c r="BQ798" t="s">
        <v>31</v>
      </c>
      <c r="BR798" t="s">
        <v>31</v>
      </c>
      <c r="BS798" t="s">
        <v>31</v>
      </c>
      <c r="BT798" t="s">
        <v>31</v>
      </c>
      <c r="BU798" t="s">
        <v>31</v>
      </c>
      <c r="BV798" t="s">
        <v>31</v>
      </c>
      <c r="BW798" t="s">
        <v>31</v>
      </c>
      <c r="BX798" t="s">
        <v>31</v>
      </c>
      <c r="BY798" t="s">
        <v>31</v>
      </c>
      <c r="BZ798" t="s">
        <v>31</v>
      </c>
      <c r="CA798" t="s">
        <v>31</v>
      </c>
      <c r="CB798" t="s">
        <v>31</v>
      </c>
      <c r="CC798" t="s">
        <v>31</v>
      </c>
      <c r="CD798" t="s">
        <v>31</v>
      </c>
      <c r="CE798" t="s">
        <v>31</v>
      </c>
      <c r="CF798" t="s">
        <v>31</v>
      </c>
      <c r="CG798" t="s">
        <v>31</v>
      </c>
      <c r="CH798" t="s">
        <v>31</v>
      </c>
      <c r="CI798" t="s">
        <v>31</v>
      </c>
      <c r="CJ798" t="s">
        <v>31</v>
      </c>
      <c r="CK798" t="s">
        <v>31</v>
      </c>
      <c r="CL798" t="s">
        <v>31</v>
      </c>
      <c r="CM798" t="s">
        <v>31</v>
      </c>
      <c r="CN798" t="s">
        <v>31</v>
      </c>
      <c r="CO798" t="s">
        <v>31</v>
      </c>
      <c r="CP798" t="s">
        <v>31</v>
      </c>
      <c r="CQ798" t="s">
        <v>31</v>
      </c>
      <c r="CR798" t="s">
        <v>34</v>
      </c>
      <c r="CS798" t="s">
        <v>33</v>
      </c>
      <c r="CT798" t="s">
        <v>34</v>
      </c>
      <c r="CU798" t="s">
        <v>59</v>
      </c>
      <c r="CV798" t="s">
        <v>59</v>
      </c>
      <c r="CW798" t="s">
        <v>33</v>
      </c>
      <c r="CX798" t="s">
        <v>34</v>
      </c>
      <c r="CY798" t="s">
        <v>33</v>
      </c>
      <c r="CZ798" t="s">
        <v>34</v>
      </c>
      <c r="DA798" t="s">
        <v>72</v>
      </c>
      <c r="DB798" t="s">
        <v>33</v>
      </c>
      <c r="DC798" t="s">
        <v>34</v>
      </c>
      <c r="DD798" t="s">
        <v>33</v>
      </c>
      <c r="DE798" t="s">
        <v>34</v>
      </c>
      <c r="DF798" t="s">
        <v>94</v>
      </c>
      <c r="DG798" t="s">
        <v>94</v>
      </c>
      <c r="DH798">
        <f t="shared" si="96"/>
        <v>7</v>
      </c>
      <c r="DI798">
        <f t="shared" si="97"/>
        <v>4</v>
      </c>
      <c r="DJ798">
        <f t="shared" si="98"/>
        <v>2</v>
      </c>
      <c r="DK798">
        <f t="shared" si="99"/>
        <v>3</v>
      </c>
      <c r="DL798">
        <f t="shared" si="100"/>
        <v>5</v>
      </c>
      <c r="DM798">
        <f t="shared" si="101"/>
        <v>4</v>
      </c>
      <c r="DN798">
        <f t="shared" si="102"/>
        <v>4</v>
      </c>
      <c r="DO798">
        <f t="shared" si="103"/>
        <v>4</v>
      </c>
    </row>
    <row r="799" spans="1:119" x14ac:dyDescent="0.35">
      <c r="A799" s="4">
        <v>2021</v>
      </c>
      <c r="B799">
        <v>798</v>
      </c>
      <c r="C799">
        <v>1981</v>
      </c>
      <c r="D799" t="s">
        <v>21</v>
      </c>
      <c r="E799" t="s">
        <v>85</v>
      </c>
      <c r="F799" t="s">
        <v>95</v>
      </c>
      <c r="G799" t="s">
        <v>145</v>
      </c>
      <c r="H799" t="s">
        <v>70</v>
      </c>
      <c r="I799" t="s">
        <v>60</v>
      </c>
      <c r="J799" t="s">
        <v>61</v>
      </c>
      <c r="K799" t="s">
        <v>86</v>
      </c>
      <c r="L799" t="s">
        <v>87</v>
      </c>
      <c r="M799" t="s">
        <v>86</v>
      </c>
      <c r="N799" s="4" t="s">
        <v>87</v>
      </c>
      <c r="O799" t="s">
        <v>1291</v>
      </c>
      <c r="P799" t="s">
        <v>27</v>
      </c>
      <c r="Q799" t="s">
        <v>27</v>
      </c>
      <c r="T799" t="s">
        <v>27</v>
      </c>
      <c r="V799" t="s">
        <v>33</v>
      </c>
      <c r="W799" t="s">
        <v>34</v>
      </c>
      <c r="X799" t="s">
        <v>33</v>
      </c>
      <c r="Y799" t="s">
        <v>34</v>
      </c>
      <c r="Z799" t="s">
        <v>120</v>
      </c>
      <c r="AA799" t="s">
        <v>33</v>
      </c>
      <c r="AB799" t="s">
        <v>33</v>
      </c>
      <c r="AC799" t="s">
        <v>33</v>
      </c>
      <c r="AD799" t="s">
        <v>33</v>
      </c>
      <c r="AE799" t="s">
        <v>34</v>
      </c>
      <c r="AF799" t="s">
        <v>35</v>
      </c>
      <c r="AG799" t="s">
        <v>34</v>
      </c>
      <c r="AH799" t="s">
        <v>119</v>
      </c>
      <c r="AI799" t="s">
        <v>121</v>
      </c>
      <c r="AJ799" t="s">
        <v>134</v>
      </c>
      <c r="AK799" t="s">
        <v>134</v>
      </c>
      <c r="AL799" t="s">
        <v>134</v>
      </c>
      <c r="AM799">
        <v>0</v>
      </c>
      <c r="AN799">
        <v>8</v>
      </c>
      <c r="AO799">
        <v>4</v>
      </c>
      <c r="AP799">
        <v>4</v>
      </c>
      <c r="AQ799">
        <v>8</v>
      </c>
      <c r="AR799">
        <v>0</v>
      </c>
      <c r="AS799">
        <v>10</v>
      </c>
      <c r="AT799">
        <v>4</v>
      </c>
      <c r="AU799">
        <v>2</v>
      </c>
      <c r="AV799">
        <v>8</v>
      </c>
      <c r="AW799" t="s">
        <v>27</v>
      </c>
      <c r="AY799" s="4" t="s">
        <v>147</v>
      </c>
      <c r="AZ799" s="4" t="s">
        <v>124</v>
      </c>
      <c r="BA799" s="4" t="s">
        <v>124</v>
      </c>
      <c r="BB799" s="4" t="s">
        <v>124</v>
      </c>
      <c r="BC799" s="4" t="s">
        <v>124</v>
      </c>
      <c r="BD799" s="4" t="s">
        <v>124</v>
      </c>
      <c r="BE799" s="4" t="s">
        <v>124</v>
      </c>
      <c r="BF799" s="4" t="s">
        <v>124</v>
      </c>
      <c r="BG799" s="4" t="s">
        <v>124</v>
      </c>
      <c r="BH799" s="4" t="s">
        <v>124</v>
      </c>
      <c r="BI799" s="4" t="s">
        <v>147</v>
      </c>
      <c r="BJ799" s="4" t="s">
        <v>147</v>
      </c>
      <c r="BK799" s="4" t="s">
        <v>124</v>
      </c>
      <c r="BL799" s="4" t="s">
        <v>124</v>
      </c>
      <c r="BM799" s="4" t="s">
        <v>124</v>
      </c>
      <c r="BN799" s="4" t="s">
        <v>124</v>
      </c>
      <c r="BP799" s="4" t="s">
        <v>31</v>
      </c>
      <c r="BQ799" t="s">
        <v>31</v>
      </c>
      <c r="BR799" t="s">
        <v>31</v>
      </c>
      <c r="BS799" t="s">
        <v>31</v>
      </c>
      <c r="BT799" t="s">
        <v>31</v>
      </c>
      <c r="BU799" t="s">
        <v>31</v>
      </c>
      <c r="BV799" t="s">
        <v>31</v>
      </c>
      <c r="BW799" t="s">
        <v>31</v>
      </c>
      <c r="BX799" t="s">
        <v>31</v>
      </c>
      <c r="BY799" t="s">
        <v>31</v>
      </c>
      <c r="BZ799" t="s">
        <v>31</v>
      </c>
      <c r="CA799" t="s">
        <v>31</v>
      </c>
      <c r="CB799" t="s">
        <v>31</v>
      </c>
      <c r="CC799" t="s">
        <v>31</v>
      </c>
      <c r="CD799" t="s">
        <v>31</v>
      </c>
      <c r="CE799" t="s">
        <v>31</v>
      </c>
      <c r="CF799" t="s">
        <v>31</v>
      </c>
      <c r="CG799" t="s">
        <v>31</v>
      </c>
      <c r="CH799" t="s">
        <v>31</v>
      </c>
      <c r="CI799" t="s">
        <v>31</v>
      </c>
      <c r="CJ799" t="s">
        <v>31</v>
      </c>
      <c r="CK799" t="s">
        <v>31</v>
      </c>
      <c r="CL799" t="s">
        <v>31</v>
      </c>
      <c r="CM799" t="s">
        <v>31</v>
      </c>
      <c r="CN799" t="s">
        <v>31</v>
      </c>
      <c r="CO799" t="s">
        <v>31</v>
      </c>
      <c r="CP799" t="s">
        <v>31</v>
      </c>
      <c r="CQ799" t="s">
        <v>31</v>
      </c>
      <c r="CR799" t="s">
        <v>72</v>
      </c>
      <c r="CS799" t="s">
        <v>72</v>
      </c>
      <c r="CT799" t="s">
        <v>33</v>
      </c>
      <c r="CU799" t="s">
        <v>27</v>
      </c>
      <c r="DF799" t="s">
        <v>153</v>
      </c>
      <c r="DH799">
        <f t="shared" si="96"/>
        <v>8</v>
      </c>
      <c r="DI799">
        <f t="shared" si="97"/>
        <v>4</v>
      </c>
      <c r="DJ799">
        <f t="shared" si="98"/>
        <v>4</v>
      </c>
      <c r="DK799">
        <f t="shared" si="99"/>
        <v>0</v>
      </c>
      <c r="DL799">
        <f t="shared" si="100"/>
        <v>10</v>
      </c>
      <c r="DM799">
        <f t="shared" si="101"/>
        <v>4</v>
      </c>
      <c r="DN799">
        <f t="shared" si="102"/>
        <v>2</v>
      </c>
      <c r="DO799">
        <f t="shared" si="103"/>
        <v>0</v>
      </c>
    </row>
    <row r="800" spans="1:119" x14ac:dyDescent="0.35">
      <c r="A800" s="4">
        <v>2021</v>
      </c>
      <c r="B800">
        <v>799</v>
      </c>
      <c r="C800">
        <v>1957</v>
      </c>
      <c r="D800" t="s">
        <v>53</v>
      </c>
      <c r="E800" t="s">
        <v>29</v>
      </c>
      <c r="F800" t="s">
        <v>136</v>
      </c>
      <c r="G800" t="s">
        <v>185</v>
      </c>
      <c r="H800" t="s">
        <v>70</v>
      </c>
      <c r="I800" t="s">
        <v>28</v>
      </c>
      <c r="J800" t="s">
        <v>30</v>
      </c>
      <c r="K800" t="s">
        <v>86</v>
      </c>
      <c r="L800" t="s">
        <v>87</v>
      </c>
      <c r="M800" t="s">
        <v>86</v>
      </c>
      <c r="N800" s="4" t="s">
        <v>87</v>
      </c>
      <c r="O800" t="s">
        <v>87</v>
      </c>
      <c r="P800" t="s">
        <v>59</v>
      </c>
      <c r="Q800" t="s">
        <v>27</v>
      </c>
      <c r="T800" t="s">
        <v>59</v>
      </c>
      <c r="U800" t="s">
        <v>93</v>
      </c>
      <c r="V800" t="s">
        <v>33</v>
      </c>
      <c r="W800" t="s">
        <v>36</v>
      </c>
      <c r="X800" t="s">
        <v>36</v>
      </c>
      <c r="Y800" t="s">
        <v>35</v>
      </c>
      <c r="Z800" t="s">
        <v>120</v>
      </c>
      <c r="AA800" t="s">
        <v>33</v>
      </c>
      <c r="AB800" t="s">
        <v>33</v>
      </c>
      <c r="AC800" t="s">
        <v>33</v>
      </c>
      <c r="AD800" t="s">
        <v>33</v>
      </c>
      <c r="AE800" t="s">
        <v>34</v>
      </c>
      <c r="AF800" t="s">
        <v>72</v>
      </c>
      <c r="AG800" t="s">
        <v>36</v>
      </c>
      <c r="AH800" t="s">
        <v>120</v>
      </c>
      <c r="AI800" t="s">
        <v>121</v>
      </c>
      <c r="AJ800" t="s">
        <v>140</v>
      </c>
      <c r="AK800" t="s">
        <v>140</v>
      </c>
      <c r="AL800" t="s">
        <v>122</v>
      </c>
      <c r="AM800">
        <v>1</v>
      </c>
      <c r="AN800">
        <v>7.5</v>
      </c>
      <c r="AO800">
        <v>4</v>
      </c>
      <c r="AP800">
        <v>2.5</v>
      </c>
      <c r="AQ800">
        <v>9</v>
      </c>
      <c r="AR800">
        <v>0.5</v>
      </c>
      <c r="AS800">
        <v>7.5</v>
      </c>
      <c r="AT800">
        <v>4</v>
      </c>
      <c r="AU800">
        <v>3</v>
      </c>
      <c r="AV800">
        <v>9</v>
      </c>
      <c r="AW800" t="s">
        <v>27</v>
      </c>
      <c r="AY800" s="4" t="s">
        <v>141</v>
      </c>
      <c r="AZ800" s="4" t="s">
        <v>141</v>
      </c>
      <c r="BA800" s="4" t="s">
        <v>147</v>
      </c>
      <c r="BB800" s="4" t="s">
        <v>141</v>
      </c>
      <c r="BC800" s="4" t="s">
        <v>141</v>
      </c>
      <c r="BD800" s="4" t="s">
        <v>141</v>
      </c>
      <c r="BE800" s="4" t="s">
        <v>141</v>
      </c>
      <c r="BF800" s="4" t="s">
        <v>141</v>
      </c>
      <c r="BG800" s="4" t="s">
        <v>141</v>
      </c>
      <c r="BH800" s="4" t="s">
        <v>141</v>
      </c>
      <c r="BI800" s="4" t="s">
        <v>141</v>
      </c>
      <c r="BJ800" s="4" t="s">
        <v>141</v>
      </c>
      <c r="BK800" s="4" t="s">
        <v>141</v>
      </c>
      <c r="BL800" s="4" t="s">
        <v>141</v>
      </c>
      <c r="BM800" s="4" t="s">
        <v>141</v>
      </c>
      <c r="BN800" s="4" t="s">
        <v>141</v>
      </c>
      <c r="BP800" s="4" t="s">
        <v>31</v>
      </c>
      <c r="BQ800" t="s">
        <v>31</v>
      </c>
      <c r="BR800" t="s">
        <v>31</v>
      </c>
      <c r="BS800" t="s">
        <v>31</v>
      </c>
      <c r="BT800" t="s">
        <v>31</v>
      </c>
      <c r="BU800" t="s">
        <v>31</v>
      </c>
      <c r="BV800" t="s">
        <v>31</v>
      </c>
      <c r="BW800" t="s">
        <v>31</v>
      </c>
      <c r="BX800" t="s">
        <v>31</v>
      </c>
      <c r="BY800" t="s">
        <v>31</v>
      </c>
      <c r="BZ800" t="s">
        <v>31</v>
      </c>
      <c r="CA800" t="s">
        <v>31</v>
      </c>
      <c r="CB800" t="s">
        <v>31</v>
      </c>
      <c r="CC800" t="s">
        <v>31</v>
      </c>
      <c r="CD800" t="s">
        <v>31</v>
      </c>
      <c r="CE800" t="s">
        <v>31</v>
      </c>
      <c r="CF800" t="s">
        <v>31</v>
      </c>
      <c r="CG800" t="s">
        <v>31</v>
      </c>
      <c r="CH800" t="s">
        <v>31</v>
      </c>
      <c r="CI800" t="s">
        <v>31</v>
      </c>
      <c r="CJ800" t="s">
        <v>31</v>
      </c>
      <c r="CK800" t="s">
        <v>31</v>
      </c>
      <c r="CL800" t="s">
        <v>31</v>
      </c>
      <c r="CM800" t="s">
        <v>31</v>
      </c>
      <c r="CN800" t="s">
        <v>31</v>
      </c>
      <c r="CO800" t="s">
        <v>31</v>
      </c>
      <c r="CP800" t="s">
        <v>31</v>
      </c>
      <c r="CQ800" t="s">
        <v>31</v>
      </c>
      <c r="CR800" t="s">
        <v>72</v>
      </c>
      <c r="CS800" t="s">
        <v>35</v>
      </c>
      <c r="CT800" t="s">
        <v>34</v>
      </c>
      <c r="CU800" t="s">
        <v>27</v>
      </c>
      <c r="DF800" t="s">
        <v>88</v>
      </c>
      <c r="DH800">
        <f t="shared" si="96"/>
        <v>7.5</v>
      </c>
      <c r="DI800">
        <f t="shared" si="97"/>
        <v>4</v>
      </c>
      <c r="DJ800">
        <f t="shared" si="98"/>
        <v>2.5</v>
      </c>
      <c r="DK800">
        <f t="shared" si="99"/>
        <v>0.5</v>
      </c>
      <c r="DL800">
        <f t="shared" si="100"/>
        <v>7.5</v>
      </c>
      <c r="DM800">
        <f t="shared" si="101"/>
        <v>4</v>
      </c>
      <c r="DN800">
        <f t="shared" si="102"/>
        <v>3</v>
      </c>
      <c r="DO800">
        <f t="shared" si="103"/>
        <v>1</v>
      </c>
    </row>
    <row r="801" spans="1:119" x14ac:dyDescent="0.35">
      <c r="A801" s="4">
        <v>2021</v>
      </c>
      <c r="B801">
        <v>800</v>
      </c>
      <c r="C801">
        <v>1980</v>
      </c>
      <c r="D801" t="s">
        <v>53</v>
      </c>
      <c r="E801" t="s">
        <v>85</v>
      </c>
      <c r="F801" t="s">
        <v>22</v>
      </c>
      <c r="G801" t="s">
        <v>162</v>
      </c>
      <c r="H801" t="s">
        <v>70</v>
      </c>
      <c r="I801" t="s">
        <v>60</v>
      </c>
      <c r="J801" t="s">
        <v>61</v>
      </c>
      <c r="K801" t="s">
        <v>74</v>
      </c>
      <c r="L801" t="s">
        <v>73</v>
      </c>
      <c r="M801" s="1">
        <v>0.4</v>
      </c>
      <c r="N801" s="4" t="s">
        <v>73</v>
      </c>
      <c r="O801" t="s">
        <v>1290</v>
      </c>
      <c r="P801" t="s">
        <v>59</v>
      </c>
      <c r="Q801" t="s">
        <v>59</v>
      </c>
      <c r="R801" s="1">
        <v>0.8</v>
      </c>
      <c r="S801" s="1">
        <v>0.4</v>
      </c>
      <c r="T801" t="s">
        <v>151</v>
      </c>
      <c r="V801" t="s">
        <v>72</v>
      </c>
      <c r="W801" t="s">
        <v>72</v>
      </c>
      <c r="X801" t="s">
        <v>72</v>
      </c>
      <c r="Y801" t="s">
        <v>72</v>
      </c>
      <c r="Z801" t="s">
        <v>132</v>
      </c>
      <c r="AA801" t="s">
        <v>72</v>
      </c>
      <c r="AB801" t="s">
        <v>34</v>
      </c>
      <c r="AC801" t="s">
        <v>34</v>
      </c>
      <c r="AD801" t="s">
        <v>34</v>
      </c>
      <c r="AE801" t="s">
        <v>34</v>
      </c>
      <c r="AF801" t="s">
        <v>72</v>
      </c>
      <c r="AG801" t="s">
        <v>34</v>
      </c>
      <c r="AH801" t="s">
        <v>119</v>
      </c>
      <c r="AI801" t="s">
        <v>121</v>
      </c>
      <c r="AJ801" t="s">
        <v>134</v>
      </c>
      <c r="AK801" t="s">
        <v>134</v>
      </c>
      <c r="AL801" t="s">
        <v>134</v>
      </c>
      <c r="AM801">
        <v>2</v>
      </c>
      <c r="AN801">
        <v>6</v>
      </c>
      <c r="AO801">
        <v>3</v>
      </c>
      <c r="AP801">
        <v>3</v>
      </c>
      <c r="AQ801">
        <v>10</v>
      </c>
      <c r="AR801">
        <v>0.5</v>
      </c>
      <c r="AS801">
        <v>6</v>
      </c>
      <c r="AT801">
        <v>3.5</v>
      </c>
      <c r="AU801">
        <v>4</v>
      </c>
      <c r="AV801">
        <v>10</v>
      </c>
      <c r="AW801" t="s">
        <v>59</v>
      </c>
      <c r="AX801">
        <v>0.05</v>
      </c>
      <c r="AY801" s="4" t="s">
        <v>124</v>
      </c>
      <c r="AZ801" s="4" t="s">
        <v>124</v>
      </c>
      <c r="BA801" s="4" t="s">
        <v>124</v>
      </c>
      <c r="BB801" s="4" t="s">
        <v>124</v>
      </c>
      <c r="BC801" s="4" t="s">
        <v>124</v>
      </c>
      <c r="BD801" s="4" t="s">
        <v>124</v>
      </c>
      <c r="BE801" s="4" t="s">
        <v>124</v>
      </c>
      <c r="BF801" s="4" t="s">
        <v>124</v>
      </c>
      <c r="BG801" s="4" t="s">
        <v>124</v>
      </c>
      <c r="BH801" s="4" t="s">
        <v>124</v>
      </c>
      <c r="BI801" s="4" t="s">
        <v>124</v>
      </c>
      <c r="BJ801" s="4" t="s">
        <v>124</v>
      </c>
      <c r="BK801" s="4" t="s">
        <v>124</v>
      </c>
      <c r="BL801" s="4" t="s">
        <v>124</v>
      </c>
      <c r="BM801" s="4" t="s">
        <v>124</v>
      </c>
      <c r="BN801" s="4" t="s">
        <v>124</v>
      </c>
      <c r="BP801" s="4" t="s">
        <v>135</v>
      </c>
      <c r="BQ801" t="s">
        <v>126</v>
      </c>
      <c r="BR801" t="s">
        <v>127</v>
      </c>
      <c r="BS801" t="s">
        <v>128</v>
      </c>
      <c r="BT801" t="s">
        <v>131</v>
      </c>
      <c r="BU801" t="s">
        <v>129</v>
      </c>
      <c r="BV801" t="s">
        <v>129</v>
      </c>
      <c r="BW801" t="s">
        <v>128</v>
      </c>
      <c r="BX801" t="s">
        <v>128</v>
      </c>
      <c r="BY801" t="s">
        <v>131</v>
      </c>
      <c r="BZ801" t="s">
        <v>131</v>
      </c>
      <c r="CA801" t="s">
        <v>130</v>
      </c>
      <c r="CB801" t="s">
        <v>135</v>
      </c>
      <c r="CC801" t="s">
        <v>128</v>
      </c>
      <c r="CD801" t="s">
        <v>129</v>
      </c>
      <c r="CE801" t="s">
        <v>125</v>
      </c>
      <c r="CF801" t="s">
        <v>125</v>
      </c>
      <c r="CG801" t="s">
        <v>127</v>
      </c>
      <c r="CH801" t="s">
        <v>129</v>
      </c>
      <c r="CI801" t="s">
        <v>131</v>
      </c>
      <c r="CJ801" t="s">
        <v>127</v>
      </c>
      <c r="CK801" t="s">
        <v>135</v>
      </c>
      <c r="CL801" t="s">
        <v>130</v>
      </c>
      <c r="CM801" t="s">
        <v>128</v>
      </c>
      <c r="CN801" t="s">
        <v>135</v>
      </c>
      <c r="CO801" t="s">
        <v>127</v>
      </c>
      <c r="CP801" t="s">
        <v>125</v>
      </c>
      <c r="CQ801" t="s">
        <v>129</v>
      </c>
      <c r="CR801" t="s">
        <v>34</v>
      </c>
      <c r="CS801" t="s">
        <v>34</v>
      </c>
      <c r="CT801" t="s">
        <v>34</v>
      </c>
      <c r="CU801" t="s">
        <v>59</v>
      </c>
      <c r="CV801" t="s">
        <v>59</v>
      </c>
      <c r="CW801" t="s">
        <v>35</v>
      </c>
      <c r="CX801" t="s">
        <v>72</v>
      </c>
      <c r="CY801" t="s">
        <v>35</v>
      </c>
      <c r="CZ801" t="s">
        <v>72</v>
      </c>
      <c r="DA801" t="s">
        <v>72</v>
      </c>
      <c r="DB801" t="s">
        <v>35</v>
      </c>
      <c r="DC801" t="s">
        <v>35</v>
      </c>
      <c r="DD801" t="s">
        <v>35</v>
      </c>
      <c r="DE801" t="s">
        <v>72</v>
      </c>
      <c r="DF801" t="s">
        <v>37</v>
      </c>
      <c r="DG801" t="s">
        <v>37</v>
      </c>
      <c r="DH801">
        <f t="shared" si="96"/>
        <v>6</v>
      </c>
      <c r="DI801">
        <f t="shared" si="97"/>
        <v>3</v>
      </c>
      <c r="DJ801">
        <f t="shared" si="98"/>
        <v>3</v>
      </c>
      <c r="DK801">
        <f t="shared" si="99"/>
        <v>0.5</v>
      </c>
      <c r="DL801">
        <f t="shared" si="100"/>
        <v>6</v>
      </c>
      <c r="DM801">
        <f t="shared" si="101"/>
        <v>3.5</v>
      </c>
      <c r="DN801">
        <f t="shared" si="102"/>
        <v>4</v>
      </c>
      <c r="DO801">
        <f t="shared" si="103"/>
        <v>2</v>
      </c>
    </row>
    <row r="802" spans="1:119" x14ac:dyDescent="0.35">
      <c r="A802" s="4">
        <v>2021</v>
      </c>
      <c r="B802">
        <v>801</v>
      </c>
      <c r="C802">
        <v>1980</v>
      </c>
      <c r="D802" t="s">
        <v>53</v>
      </c>
      <c r="E802" t="s">
        <v>100</v>
      </c>
      <c r="F802" t="s">
        <v>112</v>
      </c>
      <c r="G802" t="s">
        <v>162</v>
      </c>
      <c r="H802" t="s">
        <v>70</v>
      </c>
      <c r="I802" t="s">
        <v>60</v>
      </c>
      <c r="J802" t="s">
        <v>30</v>
      </c>
      <c r="K802" s="1">
        <v>0.9</v>
      </c>
      <c r="L802" t="s">
        <v>87</v>
      </c>
      <c r="M802" t="s">
        <v>86</v>
      </c>
      <c r="N802" s="4" t="s">
        <v>87</v>
      </c>
      <c r="O802" t="s">
        <v>87</v>
      </c>
      <c r="P802" t="s">
        <v>59</v>
      </c>
      <c r="Q802" t="s">
        <v>59</v>
      </c>
      <c r="R802" t="s">
        <v>87</v>
      </c>
      <c r="S802" t="s">
        <v>87</v>
      </c>
      <c r="T802" t="s">
        <v>59</v>
      </c>
      <c r="U802" t="s">
        <v>87</v>
      </c>
      <c r="V802" t="s">
        <v>33</v>
      </c>
      <c r="W802" t="s">
        <v>34</v>
      </c>
      <c r="X802" t="s">
        <v>33</v>
      </c>
      <c r="Y802" t="s">
        <v>33</v>
      </c>
      <c r="Z802" t="s">
        <v>120</v>
      </c>
      <c r="AA802" t="s">
        <v>33</v>
      </c>
      <c r="AB802" t="s">
        <v>34</v>
      </c>
      <c r="AC802" t="s">
        <v>33</v>
      </c>
      <c r="AD802" t="s">
        <v>33</v>
      </c>
      <c r="AE802" t="s">
        <v>33</v>
      </c>
      <c r="AF802" t="s">
        <v>33</v>
      </c>
      <c r="AG802" t="s">
        <v>33</v>
      </c>
      <c r="AH802" t="s">
        <v>120</v>
      </c>
      <c r="AI802" t="s">
        <v>146</v>
      </c>
      <c r="AJ802" t="s">
        <v>122</v>
      </c>
      <c r="AK802" t="s">
        <v>140</v>
      </c>
      <c r="AL802" t="s">
        <v>140</v>
      </c>
      <c r="AM802">
        <v>5</v>
      </c>
      <c r="AN802">
        <v>6</v>
      </c>
      <c r="AO802">
        <v>3</v>
      </c>
      <c r="AP802">
        <v>4</v>
      </c>
      <c r="AQ802">
        <v>6</v>
      </c>
      <c r="AR802">
        <v>4</v>
      </c>
      <c r="AS802">
        <v>6</v>
      </c>
      <c r="AT802">
        <v>5</v>
      </c>
      <c r="AU802">
        <v>5</v>
      </c>
      <c r="AV802">
        <v>4</v>
      </c>
      <c r="AW802" t="s">
        <v>59</v>
      </c>
      <c r="AX802">
        <v>0.9</v>
      </c>
      <c r="AY802" s="4" t="s">
        <v>152</v>
      </c>
      <c r="AZ802" s="4" t="s">
        <v>152</v>
      </c>
      <c r="BA802" s="4" t="s">
        <v>152</v>
      </c>
      <c r="BB802" s="4" t="s">
        <v>123</v>
      </c>
      <c r="BC802" s="4" t="s">
        <v>152</v>
      </c>
      <c r="BD802" s="4" t="s">
        <v>152</v>
      </c>
      <c r="BE802" s="4" t="s">
        <v>123</v>
      </c>
      <c r="BF802" s="4" t="s">
        <v>152</v>
      </c>
      <c r="BG802" s="4" t="s">
        <v>123</v>
      </c>
      <c r="BH802" s="4" t="s">
        <v>152</v>
      </c>
      <c r="BI802" s="4" t="s">
        <v>152</v>
      </c>
      <c r="BJ802" s="4" t="s">
        <v>152</v>
      </c>
      <c r="BK802" s="4" t="s">
        <v>152</v>
      </c>
      <c r="BL802" s="4" t="s">
        <v>123</v>
      </c>
      <c r="BM802" s="4" t="s">
        <v>152</v>
      </c>
      <c r="BN802" s="4" t="s">
        <v>152</v>
      </c>
      <c r="BP802" s="4" t="s">
        <v>31</v>
      </c>
      <c r="BQ802" t="s">
        <v>31</v>
      </c>
      <c r="BR802" t="s">
        <v>31</v>
      </c>
      <c r="BS802" t="s">
        <v>31</v>
      </c>
      <c r="BT802" t="s">
        <v>31</v>
      </c>
      <c r="BU802" t="s">
        <v>31</v>
      </c>
      <c r="BV802" t="s">
        <v>31</v>
      </c>
      <c r="BW802" t="s">
        <v>31</v>
      </c>
      <c r="BX802" t="s">
        <v>31</v>
      </c>
      <c r="BY802" t="s">
        <v>31</v>
      </c>
      <c r="BZ802" t="s">
        <v>31</v>
      </c>
      <c r="CA802" t="s">
        <v>31</v>
      </c>
      <c r="CB802" t="s">
        <v>31</v>
      </c>
      <c r="CC802" t="s">
        <v>31</v>
      </c>
      <c r="CD802" t="s">
        <v>31</v>
      </c>
      <c r="CE802" t="s">
        <v>31</v>
      </c>
      <c r="CF802" t="s">
        <v>31</v>
      </c>
      <c r="CG802" t="s">
        <v>31</v>
      </c>
      <c r="CH802" t="s">
        <v>31</v>
      </c>
      <c r="CI802" t="s">
        <v>31</v>
      </c>
      <c r="CJ802" t="s">
        <v>31</v>
      </c>
      <c r="CK802" t="s">
        <v>31</v>
      </c>
      <c r="CL802" t="s">
        <v>31</v>
      </c>
      <c r="CM802" t="s">
        <v>31</v>
      </c>
      <c r="CN802" t="s">
        <v>31</v>
      </c>
      <c r="CO802" t="s">
        <v>31</v>
      </c>
      <c r="CP802" t="s">
        <v>31</v>
      </c>
      <c r="CQ802" t="s">
        <v>31</v>
      </c>
      <c r="CR802" t="s">
        <v>33</v>
      </c>
      <c r="CS802" t="s">
        <v>33</v>
      </c>
      <c r="CT802" t="s">
        <v>34</v>
      </c>
      <c r="CU802" t="s">
        <v>59</v>
      </c>
      <c r="CV802" t="s">
        <v>59</v>
      </c>
      <c r="CW802" t="s">
        <v>33</v>
      </c>
      <c r="CX802" t="s">
        <v>33</v>
      </c>
      <c r="CY802" t="s">
        <v>33</v>
      </c>
      <c r="CZ802" t="s">
        <v>34</v>
      </c>
      <c r="DA802" t="s">
        <v>33</v>
      </c>
      <c r="DB802" t="s">
        <v>33</v>
      </c>
      <c r="DC802" t="s">
        <v>33</v>
      </c>
      <c r="DD802" t="s">
        <v>34</v>
      </c>
      <c r="DE802" t="s">
        <v>33</v>
      </c>
      <c r="DF802" t="s">
        <v>37</v>
      </c>
      <c r="DG802" t="s">
        <v>37</v>
      </c>
      <c r="DH802">
        <f t="shared" si="96"/>
        <v>6</v>
      </c>
      <c r="DI802">
        <f t="shared" si="97"/>
        <v>3</v>
      </c>
      <c r="DJ802">
        <f t="shared" si="98"/>
        <v>4</v>
      </c>
      <c r="DK802">
        <f t="shared" si="99"/>
        <v>4</v>
      </c>
      <c r="DL802">
        <f t="shared" si="100"/>
        <v>6</v>
      </c>
      <c r="DM802">
        <f t="shared" si="101"/>
        <v>5</v>
      </c>
      <c r="DN802">
        <f t="shared" si="102"/>
        <v>5</v>
      </c>
      <c r="DO802">
        <f t="shared" si="103"/>
        <v>5</v>
      </c>
    </row>
    <row r="803" spans="1:119" x14ac:dyDescent="0.35">
      <c r="A803" s="4">
        <v>2021</v>
      </c>
      <c r="B803">
        <v>802</v>
      </c>
      <c r="C803">
        <v>1960</v>
      </c>
      <c r="D803" t="s">
        <v>53</v>
      </c>
      <c r="E803" t="s">
        <v>85</v>
      </c>
      <c r="F803" t="s">
        <v>111</v>
      </c>
      <c r="G803" t="s">
        <v>145</v>
      </c>
      <c r="H803" t="s">
        <v>92</v>
      </c>
      <c r="I803" t="s">
        <v>28</v>
      </c>
      <c r="J803" t="s">
        <v>61</v>
      </c>
      <c r="K803" t="s">
        <v>74</v>
      </c>
      <c r="L803" t="s">
        <v>73</v>
      </c>
      <c r="M803" t="s">
        <v>74</v>
      </c>
      <c r="N803" s="4" t="s">
        <v>73</v>
      </c>
      <c r="O803" t="s">
        <v>73</v>
      </c>
      <c r="P803" t="s">
        <v>59</v>
      </c>
      <c r="Q803" t="s">
        <v>27</v>
      </c>
      <c r="T803" t="s">
        <v>27</v>
      </c>
      <c r="V803" t="s">
        <v>33</v>
      </c>
      <c r="W803" t="s">
        <v>34</v>
      </c>
      <c r="X803" t="s">
        <v>33</v>
      </c>
      <c r="Y803" t="s">
        <v>33</v>
      </c>
      <c r="Z803" t="s">
        <v>120</v>
      </c>
      <c r="AA803" t="s">
        <v>35</v>
      </c>
      <c r="AB803" t="s">
        <v>34</v>
      </c>
      <c r="AC803" t="s">
        <v>35</v>
      </c>
      <c r="AD803" t="s">
        <v>33</v>
      </c>
      <c r="AE803" t="s">
        <v>34</v>
      </c>
      <c r="AF803" t="s">
        <v>36</v>
      </c>
      <c r="AG803" t="s">
        <v>34</v>
      </c>
      <c r="AH803" t="s">
        <v>119</v>
      </c>
      <c r="AI803" t="s">
        <v>146</v>
      </c>
      <c r="AJ803" t="s">
        <v>139</v>
      </c>
      <c r="AK803" t="s">
        <v>134</v>
      </c>
      <c r="AL803" t="s">
        <v>139</v>
      </c>
      <c r="AM803">
        <v>1.5</v>
      </c>
      <c r="AN803">
        <v>9</v>
      </c>
      <c r="AO803">
        <v>2</v>
      </c>
      <c r="AP803">
        <v>4.5</v>
      </c>
      <c r="AQ803">
        <v>7</v>
      </c>
      <c r="AR803">
        <v>0</v>
      </c>
      <c r="AS803">
        <v>9</v>
      </c>
      <c r="AT803">
        <v>2</v>
      </c>
      <c r="AU803">
        <v>5</v>
      </c>
      <c r="AV803">
        <v>8</v>
      </c>
      <c r="AW803" t="s">
        <v>27</v>
      </c>
      <c r="AY803" s="4" t="s">
        <v>124</v>
      </c>
      <c r="AZ803" s="4" t="s">
        <v>123</v>
      </c>
      <c r="BA803" s="4" t="s">
        <v>152</v>
      </c>
      <c r="BB803" s="4" t="s">
        <v>124</v>
      </c>
      <c r="BC803" s="4" t="s">
        <v>124</v>
      </c>
      <c r="BD803" s="4" t="s">
        <v>144</v>
      </c>
      <c r="BE803" s="4" t="s">
        <v>124</v>
      </c>
      <c r="BF803" s="4" t="s">
        <v>124</v>
      </c>
      <c r="BG803" s="4" t="s">
        <v>124</v>
      </c>
      <c r="BH803" s="4" t="s">
        <v>124</v>
      </c>
      <c r="BI803" s="4" t="s">
        <v>147</v>
      </c>
      <c r="BJ803" s="4" t="s">
        <v>124</v>
      </c>
      <c r="BK803" s="4" t="s">
        <v>123</v>
      </c>
      <c r="BL803" s="4" t="s">
        <v>124</v>
      </c>
      <c r="BM803" s="4" t="s">
        <v>124</v>
      </c>
      <c r="BN803" s="4" t="s">
        <v>124</v>
      </c>
      <c r="BP803" s="4" t="s">
        <v>135</v>
      </c>
      <c r="BQ803" t="s">
        <v>125</v>
      </c>
      <c r="BR803" t="s">
        <v>130</v>
      </c>
      <c r="BS803" t="s">
        <v>127</v>
      </c>
      <c r="BT803" t="s">
        <v>128</v>
      </c>
      <c r="BU803" t="s">
        <v>131</v>
      </c>
      <c r="BV803" t="s">
        <v>135</v>
      </c>
      <c r="BW803" t="s">
        <v>126</v>
      </c>
      <c r="BX803" t="s">
        <v>128</v>
      </c>
      <c r="BY803" t="s">
        <v>125</v>
      </c>
      <c r="BZ803" t="s">
        <v>130</v>
      </c>
      <c r="CA803" t="s">
        <v>127</v>
      </c>
      <c r="CB803" t="s">
        <v>135</v>
      </c>
      <c r="CC803" t="s">
        <v>131</v>
      </c>
      <c r="CD803" t="s">
        <v>129</v>
      </c>
      <c r="CE803" t="s">
        <v>126</v>
      </c>
      <c r="CF803" t="s">
        <v>135</v>
      </c>
      <c r="CG803" t="s">
        <v>125</v>
      </c>
      <c r="CH803" t="s">
        <v>130</v>
      </c>
      <c r="CI803" t="s">
        <v>126</v>
      </c>
      <c r="CJ803" t="s">
        <v>130</v>
      </c>
      <c r="CK803" t="s">
        <v>127</v>
      </c>
      <c r="CL803" t="s">
        <v>130</v>
      </c>
      <c r="CM803" t="s">
        <v>125</v>
      </c>
      <c r="CN803" t="s">
        <v>135</v>
      </c>
      <c r="CO803" t="s">
        <v>126</v>
      </c>
      <c r="CP803" t="s">
        <v>130</v>
      </c>
      <c r="CQ803" t="s">
        <v>125</v>
      </c>
      <c r="CR803" t="s">
        <v>72</v>
      </c>
      <c r="CS803" t="s">
        <v>33</v>
      </c>
      <c r="CT803" t="s">
        <v>34</v>
      </c>
      <c r="CU803" t="s">
        <v>27</v>
      </c>
      <c r="DF803" t="s">
        <v>88</v>
      </c>
      <c r="DH803">
        <f t="shared" si="96"/>
        <v>9</v>
      </c>
      <c r="DI803">
        <f t="shared" si="97"/>
        <v>2</v>
      </c>
      <c r="DJ803">
        <f t="shared" si="98"/>
        <v>4.5</v>
      </c>
      <c r="DK803">
        <f t="shared" si="99"/>
        <v>0</v>
      </c>
      <c r="DL803">
        <f t="shared" si="100"/>
        <v>9</v>
      </c>
      <c r="DM803">
        <f t="shared" si="101"/>
        <v>2</v>
      </c>
      <c r="DN803">
        <f t="shared" si="102"/>
        <v>5</v>
      </c>
      <c r="DO803">
        <f t="shared" si="103"/>
        <v>1.5</v>
      </c>
    </row>
    <row r="804" spans="1:119" x14ac:dyDescent="0.35">
      <c r="A804" s="4">
        <v>2021</v>
      </c>
      <c r="B804">
        <v>803</v>
      </c>
      <c r="C804">
        <v>1966</v>
      </c>
      <c r="D804" t="s">
        <v>53</v>
      </c>
      <c r="E804" t="s">
        <v>85</v>
      </c>
      <c r="F804" t="s">
        <v>108</v>
      </c>
      <c r="G804" t="s">
        <v>162</v>
      </c>
      <c r="H804" t="s">
        <v>70</v>
      </c>
      <c r="I804" t="s">
        <v>28</v>
      </c>
      <c r="J804" t="s">
        <v>61</v>
      </c>
      <c r="K804" t="s">
        <v>86</v>
      </c>
      <c r="L804" s="1">
        <v>0.6</v>
      </c>
      <c r="M804" s="1">
        <v>0.9</v>
      </c>
      <c r="N804" s="4" t="s">
        <v>1291</v>
      </c>
      <c r="O804" t="s">
        <v>1291</v>
      </c>
      <c r="P804" t="s">
        <v>59</v>
      </c>
      <c r="Q804" t="s">
        <v>59</v>
      </c>
      <c r="R804" s="1">
        <v>0.2</v>
      </c>
      <c r="S804" s="1">
        <v>0.2</v>
      </c>
      <c r="T804" t="s">
        <v>27</v>
      </c>
      <c r="V804" t="s">
        <v>33</v>
      </c>
      <c r="W804" t="s">
        <v>33</v>
      </c>
      <c r="X804" t="s">
        <v>33</v>
      </c>
      <c r="Y804" t="s">
        <v>34</v>
      </c>
      <c r="Z804" t="s">
        <v>120</v>
      </c>
      <c r="AA804" t="s">
        <v>33</v>
      </c>
      <c r="AB804" t="s">
        <v>33</v>
      </c>
      <c r="AC804" t="s">
        <v>33</v>
      </c>
      <c r="AD804" t="s">
        <v>33</v>
      </c>
      <c r="AE804" t="s">
        <v>33</v>
      </c>
      <c r="AF804" t="s">
        <v>36</v>
      </c>
      <c r="AG804" t="s">
        <v>34</v>
      </c>
      <c r="AH804" t="s">
        <v>120</v>
      </c>
      <c r="AI804" t="s">
        <v>138</v>
      </c>
      <c r="AJ804" t="s">
        <v>140</v>
      </c>
      <c r="AK804" t="s">
        <v>140</v>
      </c>
      <c r="AL804" t="s">
        <v>140</v>
      </c>
      <c r="AM804">
        <v>2</v>
      </c>
      <c r="AN804">
        <v>8.5</v>
      </c>
      <c r="AO804">
        <v>1.5</v>
      </c>
      <c r="AP804">
        <v>4</v>
      </c>
      <c r="AQ804">
        <v>8</v>
      </c>
      <c r="AR804">
        <v>0.25</v>
      </c>
      <c r="AS804">
        <v>9.75</v>
      </c>
      <c r="AT804">
        <v>1.5</v>
      </c>
      <c r="AU804">
        <v>5</v>
      </c>
      <c r="AV804">
        <v>7.5</v>
      </c>
      <c r="AW804" t="s">
        <v>27</v>
      </c>
      <c r="AY804" s="4" t="s">
        <v>141</v>
      </c>
      <c r="AZ804" s="4" t="s">
        <v>141</v>
      </c>
      <c r="BA804" s="4" t="s">
        <v>141</v>
      </c>
      <c r="BB804" s="4" t="s">
        <v>141</v>
      </c>
      <c r="BC804" s="4" t="s">
        <v>141</v>
      </c>
      <c r="BD804" s="4" t="s">
        <v>141</v>
      </c>
      <c r="BE804" s="4" t="s">
        <v>141</v>
      </c>
      <c r="BF804" s="4" t="s">
        <v>141</v>
      </c>
      <c r="BG804" s="4" t="s">
        <v>141</v>
      </c>
      <c r="BH804" s="4" t="s">
        <v>141</v>
      </c>
      <c r="BI804" s="4" t="s">
        <v>152</v>
      </c>
      <c r="BJ804" s="4" t="s">
        <v>144</v>
      </c>
      <c r="BK804" s="4" t="s">
        <v>141</v>
      </c>
      <c r="BL804" s="4" t="s">
        <v>152</v>
      </c>
      <c r="BM804" s="4" t="s">
        <v>141</v>
      </c>
      <c r="BN804" s="4" t="s">
        <v>141</v>
      </c>
      <c r="BP804" s="4" t="s">
        <v>131</v>
      </c>
      <c r="BQ804" t="s">
        <v>126</v>
      </c>
      <c r="BR804" t="s">
        <v>126</v>
      </c>
      <c r="BS804" t="s">
        <v>128</v>
      </c>
      <c r="BT804" t="s">
        <v>131</v>
      </c>
      <c r="BU804" t="s">
        <v>129</v>
      </c>
      <c r="BV804" t="s">
        <v>126</v>
      </c>
      <c r="BW804" t="s">
        <v>129</v>
      </c>
      <c r="BX804" t="s">
        <v>131</v>
      </c>
      <c r="BY804" t="s">
        <v>129</v>
      </c>
      <c r="BZ804" t="s">
        <v>131</v>
      </c>
      <c r="CA804" t="s">
        <v>127</v>
      </c>
      <c r="CB804" t="s">
        <v>131</v>
      </c>
      <c r="CC804" t="s">
        <v>130</v>
      </c>
      <c r="CD804" t="s">
        <v>126</v>
      </c>
      <c r="CE804" t="s">
        <v>129</v>
      </c>
      <c r="CF804" t="s">
        <v>125</v>
      </c>
      <c r="CG804" t="s">
        <v>128</v>
      </c>
      <c r="CH804" t="s">
        <v>131</v>
      </c>
      <c r="CI804" t="s">
        <v>129</v>
      </c>
      <c r="CJ804" t="s">
        <v>130</v>
      </c>
      <c r="CK804" t="s">
        <v>129</v>
      </c>
      <c r="CL804" t="s">
        <v>126</v>
      </c>
      <c r="CM804" t="s">
        <v>128</v>
      </c>
      <c r="CN804" t="s">
        <v>131</v>
      </c>
      <c r="CO804" t="s">
        <v>127</v>
      </c>
      <c r="CP804" t="s">
        <v>125</v>
      </c>
      <c r="CQ804" t="s">
        <v>129</v>
      </c>
      <c r="CR804" t="s">
        <v>72</v>
      </c>
      <c r="CS804" t="s">
        <v>72</v>
      </c>
      <c r="CT804" t="s">
        <v>72</v>
      </c>
      <c r="CU804" t="s">
        <v>59</v>
      </c>
      <c r="CV804" t="s">
        <v>59</v>
      </c>
      <c r="CW804" t="s">
        <v>33</v>
      </c>
      <c r="CX804" t="s">
        <v>33</v>
      </c>
      <c r="CY804" t="s">
        <v>33</v>
      </c>
      <c r="CZ804" t="s">
        <v>33</v>
      </c>
      <c r="DA804" t="s">
        <v>33</v>
      </c>
      <c r="DB804" t="s">
        <v>33</v>
      </c>
      <c r="DC804" t="s">
        <v>33</v>
      </c>
      <c r="DD804" t="s">
        <v>33</v>
      </c>
      <c r="DE804" t="s">
        <v>33</v>
      </c>
      <c r="DF804" t="s">
        <v>37</v>
      </c>
      <c r="DG804" t="s">
        <v>37</v>
      </c>
      <c r="DH804">
        <f t="shared" si="96"/>
        <v>8.5</v>
      </c>
      <c r="DI804">
        <f t="shared" si="97"/>
        <v>1.5</v>
      </c>
      <c r="DJ804">
        <f t="shared" si="98"/>
        <v>4</v>
      </c>
      <c r="DK804">
        <f t="shared" si="99"/>
        <v>0.25</v>
      </c>
      <c r="DL804">
        <f t="shared" si="100"/>
        <v>9.75</v>
      </c>
      <c r="DM804">
        <f t="shared" si="101"/>
        <v>1.5</v>
      </c>
      <c r="DN804">
        <f t="shared" si="102"/>
        <v>5</v>
      </c>
      <c r="DO804">
        <f t="shared" si="103"/>
        <v>2</v>
      </c>
    </row>
    <row r="805" spans="1:119" x14ac:dyDescent="0.35">
      <c r="A805" s="4">
        <v>2021</v>
      </c>
      <c r="B805">
        <v>804</v>
      </c>
      <c r="C805">
        <v>1965</v>
      </c>
      <c r="D805" t="s">
        <v>53</v>
      </c>
      <c r="E805" t="s">
        <v>85</v>
      </c>
      <c r="F805" t="s">
        <v>113</v>
      </c>
      <c r="G805" t="s">
        <v>145</v>
      </c>
      <c r="H805" t="s">
        <v>70</v>
      </c>
      <c r="I805" t="s">
        <v>60</v>
      </c>
      <c r="J805" t="s">
        <v>61</v>
      </c>
      <c r="K805" t="s">
        <v>93</v>
      </c>
      <c r="L805" t="s">
        <v>174</v>
      </c>
      <c r="M805" t="s">
        <v>171</v>
      </c>
      <c r="N805" s="4" t="s">
        <v>174</v>
      </c>
      <c r="O805" t="s">
        <v>156</v>
      </c>
      <c r="P805" t="s">
        <v>59</v>
      </c>
      <c r="Q805" t="s">
        <v>27</v>
      </c>
      <c r="T805" t="s">
        <v>27</v>
      </c>
      <c r="V805" t="s">
        <v>33</v>
      </c>
      <c r="W805" t="s">
        <v>33</v>
      </c>
      <c r="X805" t="s">
        <v>33</v>
      </c>
      <c r="Y805" t="s">
        <v>33</v>
      </c>
      <c r="Z805" t="s">
        <v>120</v>
      </c>
      <c r="AA805" t="s">
        <v>72</v>
      </c>
      <c r="AB805" t="s">
        <v>33</v>
      </c>
      <c r="AC805" t="s">
        <v>72</v>
      </c>
      <c r="AD805" t="s">
        <v>33</v>
      </c>
      <c r="AE805" t="s">
        <v>36</v>
      </c>
      <c r="AF805" t="s">
        <v>36</v>
      </c>
      <c r="AG805" t="s">
        <v>36</v>
      </c>
      <c r="AH805" t="s">
        <v>157</v>
      </c>
      <c r="AI805" t="s">
        <v>121</v>
      </c>
      <c r="AJ805" t="s">
        <v>134</v>
      </c>
      <c r="AK805" t="s">
        <v>134</v>
      </c>
      <c r="AL805" t="s">
        <v>134</v>
      </c>
      <c r="AM805">
        <v>3</v>
      </c>
      <c r="AN805">
        <v>10</v>
      </c>
      <c r="AO805">
        <v>3</v>
      </c>
      <c r="AP805">
        <v>4</v>
      </c>
      <c r="AQ805">
        <v>4</v>
      </c>
      <c r="AR805">
        <v>0</v>
      </c>
      <c r="AS805">
        <v>14</v>
      </c>
      <c r="AT805">
        <v>4</v>
      </c>
      <c r="AU805">
        <v>3</v>
      </c>
      <c r="AV805">
        <v>3</v>
      </c>
      <c r="AW805" t="s">
        <v>27</v>
      </c>
      <c r="AY805" s="4" t="s">
        <v>124</v>
      </c>
      <c r="AZ805" s="4" t="s">
        <v>124</v>
      </c>
      <c r="BA805" s="4" t="s">
        <v>124</v>
      </c>
      <c r="BB805" s="4" t="s">
        <v>144</v>
      </c>
      <c r="BC805" s="4" t="s">
        <v>124</v>
      </c>
      <c r="BD805" s="4" t="s">
        <v>124</v>
      </c>
      <c r="BE805" s="4" t="s">
        <v>144</v>
      </c>
      <c r="BF805" s="4" t="s">
        <v>141</v>
      </c>
      <c r="BG805" s="4" t="s">
        <v>147</v>
      </c>
      <c r="BH805" s="4" t="s">
        <v>147</v>
      </c>
      <c r="BI805" s="4" t="s">
        <v>124</v>
      </c>
      <c r="BJ805" s="4" t="s">
        <v>124</v>
      </c>
      <c r="BK805" s="4" t="s">
        <v>124</v>
      </c>
      <c r="BL805" s="4" t="s">
        <v>124</v>
      </c>
      <c r="BM805" s="4" t="s">
        <v>124</v>
      </c>
      <c r="BN805" s="4" t="s">
        <v>124</v>
      </c>
      <c r="BP805" s="4" t="s">
        <v>135</v>
      </c>
      <c r="BQ805" t="s">
        <v>131</v>
      </c>
      <c r="BR805" t="s">
        <v>126</v>
      </c>
      <c r="BS805" t="s">
        <v>130</v>
      </c>
      <c r="BT805" t="s">
        <v>128</v>
      </c>
      <c r="BU805" t="s">
        <v>129</v>
      </c>
      <c r="BV805" t="s">
        <v>135</v>
      </c>
      <c r="BW805" t="s">
        <v>128</v>
      </c>
      <c r="BX805" t="s">
        <v>128</v>
      </c>
      <c r="BY805" t="s">
        <v>125</v>
      </c>
      <c r="BZ805" t="s">
        <v>127</v>
      </c>
      <c r="CA805" t="s">
        <v>131</v>
      </c>
      <c r="CB805" t="s">
        <v>135</v>
      </c>
      <c r="CC805" t="s">
        <v>131</v>
      </c>
      <c r="CD805" t="s">
        <v>126</v>
      </c>
      <c r="CE805" t="s">
        <v>125</v>
      </c>
      <c r="CF805" t="s">
        <v>135</v>
      </c>
      <c r="CG805" t="s">
        <v>125</v>
      </c>
      <c r="CH805" t="s">
        <v>126</v>
      </c>
      <c r="CI805" t="s">
        <v>131</v>
      </c>
      <c r="CJ805" t="s">
        <v>129</v>
      </c>
      <c r="CK805" t="s">
        <v>127</v>
      </c>
      <c r="CL805" t="s">
        <v>130</v>
      </c>
      <c r="CM805" t="s">
        <v>125</v>
      </c>
      <c r="CN805" t="s">
        <v>126</v>
      </c>
      <c r="CO805" t="s">
        <v>131</v>
      </c>
      <c r="CP805" t="s">
        <v>129</v>
      </c>
      <c r="CQ805" t="s">
        <v>125</v>
      </c>
      <c r="CR805" t="s">
        <v>36</v>
      </c>
      <c r="CS805" t="s">
        <v>36</v>
      </c>
      <c r="CT805" t="s">
        <v>33</v>
      </c>
      <c r="CU805" t="s">
        <v>59</v>
      </c>
      <c r="CV805" t="s">
        <v>59</v>
      </c>
      <c r="CW805" t="s">
        <v>33</v>
      </c>
      <c r="CX805" t="s">
        <v>36</v>
      </c>
      <c r="CY805" t="s">
        <v>36</v>
      </c>
      <c r="CZ805" t="s">
        <v>36</v>
      </c>
      <c r="DA805" t="s">
        <v>36</v>
      </c>
      <c r="DB805" t="s">
        <v>36</v>
      </c>
      <c r="DC805" t="s">
        <v>72</v>
      </c>
      <c r="DD805" t="s">
        <v>36</v>
      </c>
      <c r="DE805" t="s">
        <v>36</v>
      </c>
      <c r="DF805" t="s">
        <v>153</v>
      </c>
      <c r="DG805" t="s">
        <v>153</v>
      </c>
      <c r="DH805">
        <f t="shared" si="96"/>
        <v>10</v>
      </c>
      <c r="DI805">
        <f t="shared" si="97"/>
        <v>3</v>
      </c>
      <c r="DJ805">
        <f t="shared" si="98"/>
        <v>4</v>
      </c>
      <c r="DK805">
        <f t="shared" si="99"/>
        <v>0</v>
      </c>
      <c r="DL805">
        <f t="shared" si="100"/>
        <v>14</v>
      </c>
      <c r="DM805">
        <f t="shared" si="101"/>
        <v>4</v>
      </c>
      <c r="DN805">
        <f t="shared" si="102"/>
        <v>3</v>
      </c>
      <c r="DO805">
        <f t="shared" si="103"/>
        <v>3</v>
      </c>
    </row>
    <row r="806" spans="1:119" x14ac:dyDescent="0.35">
      <c r="A806" s="4">
        <v>2021</v>
      </c>
      <c r="B806">
        <v>805</v>
      </c>
      <c r="C806">
        <v>1985</v>
      </c>
      <c r="D806" t="s">
        <v>53</v>
      </c>
      <c r="E806" t="s">
        <v>29</v>
      </c>
      <c r="F806" t="s">
        <v>95</v>
      </c>
      <c r="G806" t="s">
        <v>162</v>
      </c>
      <c r="H806" t="s">
        <v>26</v>
      </c>
      <c r="I806" t="s">
        <v>60</v>
      </c>
      <c r="J806" t="s">
        <v>61</v>
      </c>
      <c r="K806" s="1">
        <v>0.8</v>
      </c>
      <c r="L806" s="1">
        <v>0.7</v>
      </c>
      <c r="M806" s="1">
        <v>0.7</v>
      </c>
      <c r="N806" s="4" t="s">
        <v>1291</v>
      </c>
      <c r="O806" t="s">
        <v>73</v>
      </c>
      <c r="P806" t="s">
        <v>59</v>
      </c>
      <c r="Q806" t="s">
        <v>59</v>
      </c>
      <c r="R806" s="1">
        <v>0.6</v>
      </c>
      <c r="S806" t="s">
        <v>73</v>
      </c>
      <c r="T806" t="s">
        <v>59</v>
      </c>
      <c r="U806" s="1">
        <v>0.8</v>
      </c>
      <c r="V806" t="s">
        <v>72</v>
      </c>
      <c r="W806" t="s">
        <v>35</v>
      </c>
      <c r="X806" t="s">
        <v>35</v>
      </c>
      <c r="Y806" t="s">
        <v>34</v>
      </c>
      <c r="Z806" t="s">
        <v>119</v>
      </c>
      <c r="AA806" t="s">
        <v>72</v>
      </c>
      <c r="AB806" t="s">
        <v>34</v>
      </c>
      <c r="AC806" t="s">
        <v>34</v>
      </c>
      <c r="AD806" t="s">
        <v>34</v>
      </c>
      <c r="AE806" t="s">
        <v>34</v>
      </c>
      <c r="AF806" t="s">
        <v>35</v>
      </c>
      <c r="AG806" t="s">
        <v>35</v>
      </c>
      <c r="AH806" t="s">
        <v>119</v>
      </c>
      <c r="AI806" t="s">
        <v>146</v>
      </c>
      <c r="AJ806" t="s">
        <v>122</v>
      </c>
      <c r="AK806" t="s">
        <v>122</v>
      </c>
      <c r="AL806" t="s">
        <v>122</v>
      </c>
      <c r="AM806">
        <v>1</v>
      </c>
      <c r="AN806">
        <v>7</v>
      </c>
      <c r="AO806">
        <v>3</v>
      </c>
      <c r="AP806">
        <v>5</v>
      </c>
      <c r="AQ806">
        <v>8</v>
      </c>
      <c r="AR806">
        <v>2</v>
      </c>
      <c r="AS806">
        <v>8</v>
      </c>
      <c r="AT806">
        <v>2</v>
      </c>
      <c r="AU806">
        <v>6</v>
      </c>
      <c r="AV806">
        <v>6</v>
      </c>
      <c r="AW806" t="s">
        <v>59</v>
      </c>
      <c r="AX806">
        <v>0.6</v>
      </c>
      <c r="AY806" s="4" t="s">
        <v>124</v>
      </c>
      <c r="AZ806" s="4" t="s">
        <v>123</v>
      </c>
      <c r="BA806" s="4" t="s">
        <v>123</v>
      </c>
      <c r="BB806" s="4" t="s">
        <v>123</v>
      </c>
      <c r="BC806" s="4" t="s">
        <v>124</v>
      </c>
      <c r="BD806" s="4" t="s">
        <v>123</v>
      </c>
      <c r="BE806" s="4" t="s">
        <v>124</v>
      </c>
      <c r="BF806" s="4" t="s">
        <v>124</v>
      </c>
      <c r="BG806" s="4" t="s">
        <v>124</v>
      </c>
      <c r="BH806" s="4" t="s">
        <v>123</v>
      </c>
      <c r="BI806" s="4" t="s">
        <v>123</v>
      </c>
      <c r="BJ806" s="4" t="s">
        <v>123</v>
      </c>
      <c r="BK806" s="4" t="s">
        <v>123</v>
      </c>
      <c r="BL806" s="4" t="s">
        <v>124</v>
      </c>
      <c r="BM806" s="4" t="s">
        <v>124</v>
      </c>
      <c r="BN806" s="4" t="s">
        <v>124</v>
      </c>
      <c r="BP806" s="4" t="s">
        <v>131</v>
      </c>
      <c r="BQ806" t="s">
        <v>125</v>
      </c>
      <c r="BR806" t="s">
        <v>127</v>
      </c>
      <c r="BS806" t="s">
        <v>130</v>
      </c>
      <c r="BT806" t="s">
        <v>131</v>
      </c>
      <c r="BU806" t="s">
        <v>127</v>
      </c>
      <c r="BV806" t="s">
        <v>135</v>
      </c>
      <c r="BW806" t="s">
        <v>129</v>
      </c>
      <c r="BX806" t="s">
        <v>131</v>
      </c>
      <c r="BY806" t="s">
        <v>128</v>
      </c>
      <c r="BZ806" t="s">
        <v>125</v>
      </c>
      <c r="CA806" t="s">
        <v>131</v>
      </c>
      <c r="CB806" t="s">
        <v>131</v>
      </c>
      <c r="CC806" t="s">
        <v>128</v>
      </c>
      <c r="CD806" t="s">
        <v>129</v>
      </c>
      <c r="CE806" t="s">
        <v>127</v>
      </c>
      <c r="CF806" t="s">
        <v>128</v>
      </c>
      <c r="CG806" t="s">
        <v>125</v>
      </c>
      <c r="CH806" t="s">
        <v>131</v>
      </c>
      <c r="CI806" t="s">
        <v>129</v>
      </c>
      <c r="CJ806" t="s">
        <v>127</v>
      </c>
      <c r="CK806" t="s">
        <v>130</v>
      </c>
      <c r="CL806" t="s">
        <v>125</v>
      </c>
      <c r="CM806" t="s">
        <v>128</v>
      </c>
      <c r="CN806" t="s">
        <v>131</v>
      </c>
      <c r="CO806" t="s">
        <v>135</v>
      </c>
      <c r="CP806" t="s">
        <v>125</v>
      </c>
      <c r="CQ806" t="s">
        <v>135</v>
      </c>
      <c r="CR806" t="s">
        <v>34</v>
      </c>
      <c r="CS806" t="s">
        <v>34</v>
      </c>
      <c r="CT806" t="s">
        <v>72</v>
      </c>
      <c r="CU806" t="s">
        <v>59</v>
      </c>
      <c r="CV806" t="s">
        <v>59</v>
      </c>
      <c r="CW806" t="s">
        <v>72</v>
      </c>
      <c r="CX806" t="s">
        <v>72</v>
      </c>
      <c r="CY806" t="s">
        <v>72</v>
      </c>
      <c r="CZ806" t="s">
        <v>34</v>
      </c>
      <c r="DA806" t="s">
        <v>72</v>
      </c>
      <c r="DB806" t="s">
        <v>72</v>
      </c>
      <c r="DC806" t="s">
        <v>72</v>
      </c>
      <c r="DD806" t="s">
        <v>72</v>
      </c>
      <c r="DE806" t="s">
        <v>72</v>
      </c>
      <c r="DF806" t="s">
        <v>94</v>
      </c>
      <c r="DG806" t="s">
        <v>94</v>
      </c>
      <c r="DH806">
        <f t="shared" si="96"/>
        <v>7</v>
      </c>
      <c r="DI806">
        <f t="shared" si="97"/>
        <v>3</v>
      </c>
      <c r="DJ806">
        <f t="shared" si="98"/>
        <v>5</v>
      </c>
      <c r="DK806">
        <f t="shared" si="99"/>
        <v>2</v>
      </c>
      <c r="DL806">
        <f t="shared" si="100"/>
        <v>8</v>
      </c>
      <c r="DM806">
        <f t="shared" si="101"/>
        <v>2</v>
      </c>
      <c r="DN806">
        <f t="shared" si="102"/>
        <v>6</v>
      </c>
      <c r="DO806">
        <f t="shared" si="103"/>
        <v>1</v>
      </c>
    </row>
    <row r="807" spans="1:119" x14ac:dyDescent="0.35">
      <c r="A807" s="4">
        <v>2021</v>
      </c>
      <c r="B807">
        <v>806</v>
      </c>
      <c r="C807">
        <v>1959</v>
      </c>
      <c r="D807" t="s">
        <v>53</v>
      </c>
      <c r="E807" t="s">
        <v>29</v>
      </c>
      <c r="F807" t="s">
        <v>108</v>
      </c>
      <c r="G807" t="s">
        <v>199</v>
      </c>
      <c r="H807" t="s">
        <v>70</v>
      </c>
      <c r="I807" t="s">
        <v>28</v>
      </c>
      <c r="J807" t="s">
        <v>61</v>
      </c>
      <c r="K807" s="1">
        <v>0.2</v>
      </c>
      <c r="L807" s="1">
        <v>0.1</v>
      </c>
      <c r="M807" s="1">
        <v>0.2</v>
      </c>
      <c r="N807" s="4" t="s">
        <v>1290</v>
      </c>
      <c r="O807" t="s">
        <v>93</v>
      </c>
      <c r="P807" t="s">
        <v>59</v>
      </c>
      <c r="Q807" t="s">
        <v>59</v>
      </c>
      <c r="R807" s="1">
        <v>0.2</v>
      </c>
      <c r="S807" s="1">
        <v>0.2</v>
      </c>
      <c r="T807" t="s">
        <v>59</v>
      </c>
      <c r="U807" s="1">
        <v>0.4</v>
      </c>
      <c r="V807" t="s">
        <v>34</v>
      </c>
      <c r="W807" t="s">
        <v>34</v>
      </c>
      <c r="X807" t="s">
        <v>34</v>
      </c>
      <c r="Y807" t="s">
        <v>33</v>
      </c>
      <c r="Z807" t="s">
        <v>119</v>
      </c>
      <c r="AA807" t="s">
        <v>33</v>
      </c>
      <c r="AB807" t="s">
        <v>34</v>
      </c>
      <c r="AC807" t="s">
        <v>33</v>
      </c>
      <c r="AD807" t="s">
        <v>34</v>
      </c>
      <c r="AE807" t="s">
        <v>34</v>
      </c>
      <c r="AF807" t="s">
        <v>36</v>
      </c>
      <c r="AG807" t="s">
        <v>34</v>
      </c>
      <c r="AH807" t="s">
        <v>132</v>
      </c>
      <c r="AI807" t="s">
        <v>121</v>
      </c>
      <c r="AJ807" t="s">
        <v>134</v>
      </c>
      <c r="AK807" t="s">
        <v>122</v>
      </c>
      <c r="AL807" t="s">
        <v>134</v>
      </c>
      <c r="AM807">
        <v>3</v>
      </c>
      <c r="AN807">
        <v>9</v>
      </c>
      <c r="AO807">
        <v>2</v>
      </c>
      <c r="AP807">
        <v>2</v>
      </c>
      <c r="AQ807">
        <v>8</v>
      </c>
      <c r="AR807">
        <v>0</v>
      </c>
      <c r="AS807">
        <v>9</v>
      </c>
      <c r="AT807">
        <v>2</v>
      </c>
      <c r="AU807">
        <v>5</v>
      </c>
      <c r="AV807">
        <v>8</v>
      </c>
      <c r="AW807" t="s">
        <v>59</v>
      </c>
      <c r="AX807">
        <v>0.05</v>
      </c>
      <c r="AY807" s="4" t="s">
        <v>141</v>
      </c>
      <c r="AZ807" s="4" t="s">
        <v>123</v>
      </c>
      <c r="BA807" s="4" t="s">
        <v>124</v>
      </c>
      <c r="BB807" s="4" t="s">
        <v>123</v>
      </c>
      <c r="BC807" s="4" t="s">
        <v>124</v>
      </c>
      <c r="BD807" s="4" t="s">
        <v>124</v>
      </c>
      <c r="BE807" s="4" t="s">
        <v>123</v>
      </c>
      <c r="BF807" s="4" t="s">
        <v>123</v>
      </c>
      <c r="BG807" s="4" t="s">
        <v>124</v>
      </c>
      <c r="BH807" s="4" t="s">
        <v>124</v>
      </c>
      <c r="BI807" s="4" t="s">
        <v>123</v>
      </c>
      <c r="BJ807" s="4" t="s">
        <v>123</v>
      </c>
      <c r="BK807" s="4" t="s">
        <v>123</v>
      </c>
      <c r="BL807" s="4" t="s">
        <v>124</v>
      </c>
      <c r="BM807" s="4" t="s">
        <v>123</v>
      </c>
      <c r="BN807" s="4" t="s">
        <v>123</v>
      </c>
      <c r="BP807" s="4" t="s">
        <v>135</v>
      </c>
      <c r="BQ807" t="s">
        <v>131</v>
      </c>
      <c r="BR807" t="s">
        <v>130</v>
      </c>
      <c r="BS807" t="s">
        <v>128</v>
      </c>
      <c r="BT807" t="s">
        <v>129</v>
      </c>
      <c r="BU807" t="s">
        <v>131</v>
      </c>
      <c r="BV807" t="s">
        <v>135</v>
      </c>
      <c r="BW807" t="s">
        <v>126</v>
      </c>
      <c r="BX807" t="s">
        <v>128</v>
      </c>
      <c r="BY807" t="s">
        <v>131</v>
      </c>
      <c r="BZ807" t="s">
        <v>130</v>
      </c>
      <c r="CA807" t="s">
        <v>131</v>
      </c>
      <c r="CB807" t="s">
        <v>135</v>
      </c>
      <c r="CC807" t="s">
        <v>131</v>
      </c>
      <c r="CD807" t="s">
        <v>127</v>
      </c>
      <c r="CE807" t="s">
        <v>126</v>
      </c>
      <c r="CF807" t="s">
        <v>135</v>
      </c>
      <c r="CG807" t="s">
        <v>125</v>
      </c>
      <c r="CH807" t="s">
        <v>130</v>
      </c>
      <c r="CI807" t="s">
        <v>131</v>
      </c>
      <c r="CJ807" t="s">
        <v>127</v>
      </c>
      <c r="CK807" t="s">
        <v>129</v>
      </c>
      <c r="CL807" t="s">
        <v>130</v>
      </c>
      <c r="CM807" t="s">
        <v>125</v>
      </c>
      <c r="CN807" t="s">
        <v>127</v>
      </c>
      <c r="CO807" t="s">
        <v>131</v>
      </c>
      <c r="CP807" t="s">
        <v>135</v>
      </c>
      <c r="CQ807" t="s">
        <v>125</v>
      </c>
      <c r="CR807" t="s">
        <v>34</v>
      </c>
      <c r="CS807" t="s">
        <v>34</v>
      </c>
      <c r="CT807" t="s">
        <v>34</v>
      </c>
      <c r="CU807" t="s">
        <v>59</v>
      </c>
      <c r="CV807" t="s">
        <v>59</v>
      </c>
      <c r="CW807" t="s">
        <v>36</v>
      </c>
      <c r="CX807" t="s">
        <v>72</v>
      </c>
      <c r="CY807" t="s">
        <v>72</v>
      </c>
      <c r="CZ807" t="s">
        <v>35</v>
      </c>
      <c r="DA807" t="s">
        <v>35</v>
      </c>
      <c r="DB807" t="s">
        <v>36</v>
      </c>
      <c r="DC807" t="s">
        <v>35</v>
      </c>
      <c r="DD807" t="s">
        <v>34</v>
      </c>
      <c r="DE807" t="s">
        <v>35</v>
      </c>
      <c r="DF807" t="s">
        <v>94</v>
      </c>
      <c r="DG807" t="s">
        <v>94</v>
      </c>
      <c r="DH807">
        <f t="shared" si="96"/>
        <v>9</v>
      </c>
      <c r="DI807">
        <f t="shared" si="97"/>
        <v>2</v>
      </c>
      <c r="DJ807">
        <f t="shared" si="98"/>
        <v>2</v>
      </c>
      <c r="DK807">
        <f t="shared" si="99"/>
        <v>0</v>
      </c>
      <c r="DL807">
        <f t="shared" si="100"/>
        <v>9</v>
      </c>
      <c r="DM807">
        <f t="shared" si="101"/>
        <v>2</v>
      </c>
      <c r="DN807">
        <f t="shared" si="102"/>
        <v>5</v>
      </c>
      <c r="DO807">
        <f t="shared" si="103"/>
        <v>3</v>
      </c>
    </row>
    <row r="808" spans="1:119" x14ac:dyDescent="0.35">
      <c r="A808" s="4">
        <v>2021</v>
      </c>
      <c r="B808">
        <v>807</v>
      </c>
      <c r="C808">
        <v>1969</v>
      </c>
      <c r="D808" t="s">
        <v>53</v>
      </c>
      <c r="E808" t="s">
        <v>29</v>
      </c>
      <c r="F808" t="s">
        <v>111</v>
      </c>
      <c r="G808" t="s">
        <v>162</v>
      </c>
      <c r="H808" t="s">
        <v>166</v>
      </c>
      <c r="I808" t="s">
        <v>60</v>
      </c>
      <c r="J808" t="s">
        <v>61</v>
      </c>
      <c r="K808" s="1">
        <v>0.3</v>
      </c>
      <c r="L808" s="1">
        <v>0.6</v>
      </c>
      <c r="M808" s="1">
        <v>0.4</v>
      </c>
      <c r="N808" s="4" t="s">
        <v>1291</v>
      </c>
      <c r="O808" t="s">
        <v>1291</v>
      </c>
      <c r="P808" t="s">
        <v>27</v>
      </c>
      <c r="Q808" t="s">
        <v>59</v>
      </c>
      <c r="R808" s="1">
        <v>0.3</v>
      </c>
      <c r="S808" t="s">
        <v>73</v>
      </c>
      <c r="T808" t="s">
        <v>27</v>
      </c>
      <c r="V808" t="s">
        <v>72</v>
      </c>
      <c r="W808" t="s">
        <v>34</v>
      </c>
      <c r="X808" t="s">
        <v>33</v>
      </c>
      <c r="Y808" t="s">
        <v>72</v>
      </c>
      <c r="Z808" t="s">
        <v>119</v>
      </c>
      <c r="AA808" t="s">
        <v>72</v>
      </c>
      <c r="AB808" t="s">
        <v>33</v>
      </c>
      <c r="AC808" t="s">
        <v>34</v>
      </c>
      <c r="AD808" t="s">
        <v>33</v>
      </c>
      <c r="AE808" t="s">
        <v>33</v>
      </c>
      <c r="AF808" t="s">
        <v>33</v>
      </c>
      <c r="AG808" t="s">
        <v>34</v>
      </c>
      <c r="AH808" t="s">
        <v>120</v>
      </c>
      <c r="AI808" t="s">
        <v>121</v>
      </c>
      <c r="AJ808" t="s">
        <v>140</v>
      </c>
      <c r="AK808" t="s">
        <v>134</v>
      </c>
      <c r="AL808" t="s">
        <v>140</v>
      </c>
      <c r="AM808">
        <v>1</v>
      </c>
      <c r="AN808">
        <v>8</v>
      </c>
      <c r="AO808">
        <v>3</v>
      </c>
      <c r="AP808">
        <v>5</v>
      </c>
      <c r="AQ808">
        <v>7</v>
      </c>
      <c r="AR808">
        <v>1</v>
      </c>
      <c r="AS808">
        <v>10</v>
      </c>
      <c r="AT808">
        <v>2</v>
      </c>
      <c r="AU808">
        <v>4</v>
      </c>
      <c r="AV808">
        <v>7</v>
      </c>
      <c r="AW808" t="s">
        <v>27</v>
      </c>
      <c r="AY808" s="4" t="s">
        <v>124</v>
      </c>
      <c r="AZ808" s="4" t="s">
        <v>124</v>
      </c>
      <c r="BA808" s="4" t="s">
        <v>124</v>
      </c>
      <c r="BB808" s="4" t="s">
        <v>124</v>
      </c>
      <c r="BC808" s="4" t="s">
        <v>124</v>
      </c>
      <c r="BD808" s="4" t="s">
        <v>124</v>
      </c>
      <c r="BE808" s="4" t="s">
        <v>147</v>
      </c>
      <c r="BF808" s="4" t="s">
        <v>123</v>
      </c>
      <c r="BG808" s="4" t="s">
        <v>124</v>
      </c>
      <c r="BH808" s="4" t="s">
        <v>124</v>
      </c>
      <c r="BI808" s="4" t="s">
        <v>124</v>
      </c>
      <c r="BJ808" s="4" t="s">
        <v>144</v>
      </c>
      <c r="BK808" s="4" t="s">
        <v>123</v>
      </c>
      <c r="BL808" s="4" t="s">
        <v>124</v>
      </c>
      <c r="BM808" s="4" t="s">
        <v>124</v>
      </c>
      <c r="BN808" s="4" t="s">
        <v>147</v>
      </c>
      <c r="BP808" s="4" t="s">
        <v>31</v>
      </c>
      <c r="BQ808" t="s">
        <v>31</v>
      </c>
      <c r="BR808" t="s">
        <v>31</v>
      </c>
      <c r="BS808" t="s">
        <v>31</v>
      </c>
      <c r="BT808" t="s">
        <v>31</v>
      </c>
      <c r="BU808" t="s">
        <v>31</v>
      </c>
      <c r="BV808" t="s">
        <v>31</v>
      </c>
      <c r="BW808" t="s">
        <v>31</v>
      </c>
      <c r="BX808" t="s">
        <v>31</v>
      </c>
      <c r="BY808" t="s">
        <v>31</v>
      </c>
      <c r="BZ808" t="s">
        <v>31</v>
      </c>
      <c r="CA808" t="s">
        <v>31</v>
      </c>
      <c r="CB808" t="s">
        <v>31</v>
      </c>
      <c r="CC808" t="s">
        <v>31</v>
      </c>
      <c r="CD808" t="s">
        <v>31</v>
      </c>
      <c r="CE808" t="s">
        <v>31</v>
      </c>
      <c r="CF808" t="s">
        <v>31</v>
      </c>
      <c r="CG808" t="s">
        <v>31</v>
      </c>
      <c r="CH808" t="s">
        <v>31</v>
      </c>
      <c r="CI808" t="s">
        <v>31</v>
      </c>
      <c r="CJ808" t="s">
        <v>31</v>
      </c>
      <c r="CK808" t="s">
        <v>31</v>
      </c>
      <c r="CL808" t="s">
        <v>31</v>
      </c>
      <c r="CM808" t="s">
        <v>31</v>
      </c>
      <c r="CN808" t="s">
        <v>31</v>
      </c>
      <c r="CO808" t="s">
        <v>31</v>
      </c>
      <c r="CP808" t="s">
        <v>31</v>
      </c>
      <c r="CQ808" t="s">
        <v>31</v>
      </c>
      <c r="CR808" t="s">
        <v>33</v>
      </c>
      <c r="CS808" t="s">
        <v>33</v>
      </c>
      <c r="CT808" t="s">
        <v>33</v>
      </c>
      <c r="CU808" t="s">
        <v>59</v>
      </c>
      <c r="CV808" t="s">
        <v>59</v>
      </c>
      <c r="CW808" t="s">
        <v>34</v>
      </c>
      <c r="CX808" t="s">
        <v>72</v>
      </c>
      <c r="CY808" t="s">
        <v>72</v>
      </c>
      <c r="CZ808" t="s">
        <v>34</v>
      </c>
      <c r="DA808" t="s">
        <v>34</v>
      </c>
      <c r="DB808" t="s">
        <v>34</v>
      </c>
      <c r="DC808" t="s">
        <v>34</v>
      </c>
      <c r="DD808" t="s">
        <v>34</v>
      </c>
      <c r="DE808" t="s">
        <v>34</v>
      </c>
      <c r="DF808" t="s">
        <v>37</v>
      </c>
      <c r="DG808" t="s">
        <v>37</v>
      </c>
      <c r="DH808">
        <f t="shared" si="96"/>
        <v>8</v>
      </c>
      <c r="DI808">
        <f t="shared" si="97"/>
        <v>3</v>
      </c>
      <c r="DJ808">
        <f t="shared" si="98"/>
        <v>5</v>
      </c>
      <c r="DK808">
        <f t="shared" si="99"/>
        <v>1</v>
      </c>
      <c r="DL808">
        <f t="shared" si="100"/>
        <v>10</v>
      </c>
      <c r="DM808">
        <f t="shared" si="101"/>
        <v>2</v>
      </c>
      <c r="DN808">
        <f t="shared" si="102"/>
        <v>4</v>
      </c>
      <c r="DO808">
        <f t="shared" si="103"/>
        <v>1</v>
      </c>
    </row>
    <row r="809" spans="1:119" x14ac:dyDescent="0.35">
      <c r="A809" s="4">
        <v>2021</v>
      </c>
      <c r="B809">
        <v>808</v>
      </c>
      <c r="C809">
        <v>1966</v>
      </c>
      <c r="D809" t="s">
        <v>53</v>
      </c>
      <c r="E809" t="s">
        <v>85</v>
      </c>
      <c r="F809" t="s">
        <v>107</v>
      </c>
      <c r="G809" t="s">
        <v>145</v>
      </c>
      <c r="H809" t="s">
        <v>70</v>
      </c>
      <c r="I809" t="s">
        <v>60</v>
      </c>
      <c r="J809" t="s">
        <v>61</v>
      </c>
      <c r="K809" s="1">
        <v>0.4</v>
      </c>
      <c r="L809" t="s">
        <v>93</v>
      </c>
      <c r="M809" s="1">
        <v>0.4</v>
      </c>
      <c r="N809" s="4" t="s">
        <v>93</v>
      </c>
      <c r="O809" t="s">
        <v>156</v>
      </c>
      <c r="P809" t="s">
        <v>59</v>
      </c>
      <c r="Q809" t="s">
        <v>59</v>
      </c>
      <c r="R809" s="1">
        <v>0.2</v>
      </c>
      <c r="S809" t="s">
        <v>93</v>
      </c>
      <c r="T809" t="s">
        <v>27</v>
      </c>
      <c r="V809" t="s">
        <v>34</v>
      </c>
      <c r="W809" t="s">
        <v>72</v>
      </c>
      <c r="X809" t="s">
        <v>34</v>
      </c>
      <c r="Y809" t="s">
        <v>34</v>
      </c>
      <c r="Z809" t="s">
        <v>132</v>
      </c>
      <c r="AA809" t="s">
        <v>34</v>
      </c>
      <c r="AB809" t="s">
        <v>34</v>
      </c>
      <c r="AC809" t="s">
        <v>34</v>
      </c>
      <c r="AD809" t="s">
        <v>34</v>
      </c>
      <c r="AE809" t="s">
        <v>35</v>
      </c>
      <c r="AF809" t="s">
        <v>72</v>
      </c>
      <c r="AG809" t="s">
        <v>34</v>
      </c>
      <c r="AH809" t="s">
        <v>133</v>
      </c>
      <c r="AI809" t="s">
        <v>138</v>
      </c>
      <c r="AJ809" t="s">
        <v>158</v>
      </c>
      <c r="AK809" t="s">
        <v>158</v>
      </c>
      <c r="AL809" t="s">
        <v>134</v>
      </c>
      <c r="AM809">
        <v>2</v>
      </c>
      <c r="AN809">
        <v>8.5</v>
      </c>
      <c r="AO809">
        <v>2</v>
      </c>
      <c r="AP809">
        <v>3</v>
      </c>
      <c r="AQ809">
        <v>8.5</v>
      </c>
      <c r="AR809">
        <v>1</v>
      </c>
      <c r="AS809">
        <v>8</v>
      </c>
      <c r="AT809">
        <v>3</v>
      </c>
      <c r="AU809">
        <v>3</v>
      </c>
      <c r="AV809">
        <v>9</v>
      </c>
      <c r="AW809" t="s">
        <v>27</v>
      </c>
      <c r="AY809" s="4" t="s">
        <v>124</v>
      </c>
      <c r="AZ809" s="4" t="s">
        <v>147</v>
      </c>
      <c r="BA809" s="4" t="s">
        <v>144</v>
      </c>
      <c r="BB809" s="4" t="s">
        <v>144</v>
      </c>
      <c r="BC809" s="4" t="s">
        <v>144</v>
      </c>
      <c r="BD809" s="4" t="s">
        <v>144</v>
      </c>
      <c r="BE809" s="4" t="s">
        <v>124</v>
      </c>
      <c r="BF809" s="4" t="s">
        <v>124</v>
      </c>
      <c r="BG809" s="4" t="s">
        <v>144</v>
      </c>
      <c r="BH809" s="4" t="s">
        <v>124</v>
      </c>
      <c r="BI809" s="4" t="s">
        <v>124</v>
      </c>
      <c r="BJ809" s="4" t="s">
        <v>147</v>
      </c>
      <c r="BK809" s="4" t="s">
        <v>147</v>
      </c>
      <c r="BL809" s="4" t="s">
        <v>124</v>
      </c>
      <c r="BM809" s="4" t="s">
        <v>147</v>
      </c>
      <c r="BN809" s="4" t="s">
        <v>147</v>
      </c>
      <c r="BP809" s="4" t="s">
        <v>135</v>
      </c>
      <c r="BQ809" t="s">
        <v>131</v>
      </c>
      <c r="BR809" t="s">
        <v>128</v>
      </c>
      <c r="BS809" t="s">
        <v>126</v>
      </c>
      <c r="BT809" t="s">
        <v>128</v>
      </c>
      <c r="BU809" t="s">
        <v>131</v>
      </c>
      <c r="BV809" t="s">
        <v>128</v>
      </c>
      <c r="BW809" t="s">
        <v>126</v>
      </c>
      <c r="BX809" t="s">
        <v>128</v>
      </c>
      <c r="BY809" t="s">
        <v>131</v>
      </c>
      <c r="BZ809" t="s">
        <v>130</v>
      </c>
      <c r="CA809" t="s">
        <v>131</v>
      </c>
      <c r="CB809" t="s">
        <v>128</v>
      </c>
      <c r="CC809" t="s">
        <v>131</v>
      </c>
      <c r="CD809" t="s">
        <v>125</v>
      </c>
      <c r="CE809" t="s">
        <v>126</v>
      </c>
      <c r="CF809" t="s">
        <v>128</v>
      </c>
      <c r="CG809" t="s">
        <v>135</v>
      </c>
      <c r="CH809" t="s">
        <v>130</v>
      </c>
      <c r="CI809" t="s">
        <v>126</v>
      </c>
      <c r="CJ809" t="s">
        <v>130</v>
      </c>
      <c r="CK809" t="s">
        <v>127</v>
      </c>
      <c r="CL809" t="s">
        <v>128</v>
      </c>
      <c r="CM809" t="s">
        <v>126</v>
      </c>
      <c r="CN809" t="s">
        <v>135</v>
      </c>
      <c r="CO809" t="s">
        <v>126</v>
      </c>
      <c r="CP809" t="s">
        <v>130</v>
      </c>
      <c r="CQ809" t="s">
        <v>125</v>
      </c>
      <c r="CR809" t="s">
        <v>72</v>
      </c>
      <c r="CS809" t="s">
        <v>72</v>
      </c>
      <c r="CT809" t="s">
        <v>33</v>
      </c>
      <c r="CU809" t="s">
        <v>59</v>
      </c>
      <c r="CV809" t="s">
        <v>27</v>
      </c>
      <c r="DF809" t="s">
        <v>62</v>
      </c>
      <c r="DG809" t="s">
        <v>62</v>
      </c>
      <c r="DH809">
        <f t="shared" si="96"/>
        <v>8.5</v>
      </c>
      <c r="DI809">
        <f t="shared" si="97"/>
        <v>2</v>
      </c>
      <c r="DJ809">
        <f t="shared" si="98"/>
        <v>3</v>
      </c>
      <c r="DK809">
        <f t="shared" si="99"/>
        <v>1</v>
      </c>
      <c r="DL809">
        <f t="shared" si="100"/>
        <v>8</v>
      </c>
      <c r="DM809">
        <f t="shared" si="101"/>
        <v>3</v>
      </c>
      <c r="DN809">
        <f t="shared" si="102"/>
        <v>3</v>
      </c>
      <c r="DO809">
        <f t="shared" si="103"/>
        <v>2</v>
      </c>
    </row>
    <row r="810" spans="1:119" x14ac:dyDescent="0.35">
      <c r="A810" s="4">
        <v>2021</v>
      </c>
      <c r="B810">
        <v>809</v>
      </c>
      <c r="C810">
        <v>1964</v>
      </c>
      <c r="D810" t="s">
        <v>53</v>
      </c>
      <c r="E810" t="s">
        <v>100</v>
      </c>
      <c r="F810" t="s">
        <v>136</v>
      </c>
      <c r="G810" t="s">
        <v>162</v>
      </c>
      <c r="H810" t="s">
        <v>26</v>
      </c>
      <c r="I810" t="s">
        <v>60</v>
      </c>
      <c r="J810" t="s">
        <v>61</v>
      </c>
      <c r="K810" s="1">
        <v>0.8</v>
      </c>
      <c r="L810" s="1">
        <v>0.8</v>
      </c>
      <c r="M810" t="s">
        <v>74</v>
      </c>
      <c r="N810" s="4" t="s">
        <v>73</v>
      </c>
      <c r="O810" t="s">
        <v>73</v>
      </c>
      <c r="P810" t="s">
        <v>27</v>
      </c>
      <c r="Q810" t="s">
        <v>27</v>
      </c>
      <c r="T810" t="s">
        <v>59</v>
      </c>
      <c r="U810" s="1">
        <v>0.8</v>
      </c>
      <c r="V810" t="s">
        <v>72</v>
      </c>
      <c r="W810" t="s">
        <v>34</v>
      </c>
      <c r="X810" t="s">
        <v>34</v>
      </c>
      <c r="Y810" t="s">
        <v>34</v>
      </c>
      <c r="Z810" t="s">
        <v>133</v>
      </c>
      <c r="AA810" t="s">
        <v>36</v>
      </c>
      <c r="AB810" t="s">
        <v>72</v>
      </c>
      <c r="AC810" t="s">
        <v>35</v>
      </c>
      <c r="AD810" t="s">
        <v>35</v>
      </c>
      <c r="AE810" t="s">
        <v>72</v>
      </c>
      <c r="AF810" t="s">
        <v>34</v>
      </c>
      <c r="AG810" t="s">
        <v>34</v>
      </c>
      <c r="AH810" t="s">
        <v>132</v>
      </c>
      <c r="AI810" t="s">
        <v>121</v>
      </c>
      <c r="AJ810" t="s">
        <v>139</v>
      </c>
      <c r="AK810" t="s">
        <v>139</v>
      </c>
      <c r="AL810" t="s">
        <v>122</v>
      </c>
      <c r="AM810">
        <v>2</v>
      </c>
      <c r="AN810">
        <v>9</v>
      </c>
      <c r="AO810">
        <v>2</v>
      </c>
      <c r="AP810">
        <v>3</v>
      </c>
      <c r="AQ810">
        <v>8</v>
      </c>
      <c r="AR810">
        <v>0</v>
      </c>
      <c r="AS810">
        <v>10</v>
      </c>
      <c r="AT810">
        <v>2</v>
      </c>
      <c r="AU810">
        <v>3</v>
      </c>
      <c r="AV810">
        <v>9</v>
      </c>
      <c r="AW810" t="s">
        <v>59</v>
      </c>
      <c r="AX810">
        <v>0.2</v>
      </c>
      <c r="AY810" s="4" t="s">
        <v>123</v>
      </c>
      <c r="AZ810" s="4" t="s">
        <v>124</v>
      </c>
      <c r="BA810" s="4" t="s">
        <v>123</v>
      </c>
      <c r="BB810" s="4" t="s">
        <v>147</v>
      </c>
      <c r="BC810" s="4" t="s">
        <v>124</v>
      </c>
      <c r="BD810" s="4" t="s">
        <v>123</v>
      </c>
      <c r="BE810" s="4" t="s">
        <v>144</v>
      </c>
      <c r="BF810" s="4" t="s">
        <v>124</v>
      </c>
      <c r="BG810" s="4" t="s">
        <v>123</v>
      </c>
      <c r="BH810" s="4" t="s">
        <v>124</v>
      </c>
      <c r="BI810" s="4" t="s">
        <v>123</v>
      </c>
      <c r="BJ810" s="4" t="s">
        <v>147</v>
      </c>
      <c r="BK810" s="4" t="s">
        <v>124</v>
      </c>
      <c r="BL810" s="4" t="s">
        <v>123</v>
      </c>
      <c r="BM810" s="4" t="s">
        <v>123</v>
      </c>
      <c r="BN810" s="4" t="s">
        <v>123</v>
      </c>
      <c r="BP810" s="4" t="s">
        <v>31</v>
      </c>
      <c r="BQ810" t="s">
        <v>31</v>
      </c>
      <c r="BR810" t="s">
        <v>31</v>
      </c>
      <c r="BS810" t="s">
        <v>31</v>
      </c>
      <c r="BT810" t="s">
        <v>31</v>
      </c>
      <c r="BU810" t="s">
        <v>31</v>
      </c>
      <c r="BV810" t="s">
        <v>31</v>
      </c>
      <c r="BW810" t="s">
        <v>31</v>
      </c>
      <c r="BX810" t="s">
        <v>31</v>
      </c>
      <c r="BY810" t="s">
        <v>31</v>
      </c>
      <c r="BZ810" t="s">
        <v>31</v>
      </c>
      <c r="CA810" t="s">
        <v>31</v>
      </c>
      <c r="CB810" t="s">
        <v>31</v>
      </c>
      <c r="CC810" t="s">
        <v>31</v>
      </c>
      <c r="CD810" t="s">
        <v>31</v>
      </c>
      <c r="CE810" t="s">
        <v>31</v>
      </c>
      <c r="CF810" t="s">
        <v>31</v>
      </c>
      <c r="CG810" t="s">
        <v>31</v>
      </c>
      <c r="CH810" t="s">
        <v>31</v>
      </c>
      <c r="CI810" t="s">
        <v>31</v>
      </c>
      <c r="CJ810" t="s">
        <v>31</v>
      </c>
      <c r="CK810" t="s">
        <v>31</v>
      </c>
      <c r="CL810" t="s">
        <v>31</v>
      </c>
      <c r="CM810" t="s">
        <v>31</v>
      </c>
      <c r="CN810" t="s">
        <v>31</v>
      </c>
      <c r="CO810" t="s">
        <v>31</v>
      </c>
      <c r="CP810" t="s">
        <v>31</v>
      </c>
      <c r="CQ810" t="s">
        <v>31</v>
      </c>
      <c r="CR810" t="s">
        <v>72</v>
      </c>
      <c r="CS810" t="s">
        <v>34</v>
      </c>
      <c r="CT810" t="s">
        <v>34</v>
      </c>
      <c r="CU810" t="s">
        <v>59</v>
      </c>
      <c r="CV810" t="s">
        <v>27</v>
      </c>
      <c r="DF810" t="s">
        <v>94</v>
      </c>
      <c r="DG810" t="s">
        <v>94</v>
      </c>
      <c r="DH810">
        <f t="shared" si="96"/>
        <v>9</v>
      </c>
      <c r="DI810">
        <f t="shared" si="97"/>
        <v>2</v>
      </c>
      <c r="DJ810">
        <f t="shared" si="98"/>
        <v>3</v>
      </c>
      <c r="DK810">
        <f t="shared" si="99"/>
        <v>0</v>
      </c>
      <c r="DL810">
        <f t="shared" si="100"/>
        <v>10</v>
      </c>
      <c r="DM810">
        <f t="shared" si="101"/>
        <v>2</v>
      </c>
      <c r="DN810">
        <f t="shared" si="102"/>
        <v>3</v>
      </c>
      <c r="DO810">
        <f t="shared" si="103"/>
        <v>2</v>
      </c>
    </row>
    <row r="811" spans="1:119" x14ac:dyDescent="0.35">
      <c r="A811" s="4">
        <v>2021</v>
      </c>
      <c r="B811">
        <v>810</v>
      </c>
      <c r="C811">
        <v>1992</v>
      </c>
      <c r="D811" t="s">
        <v>53</v>
      </c>
      <c r="E811" t="s">
        <v>85</v>
      </c>
      <c r="F811" t="s">
        <v>154</v>
      </c>
      <c r="G811" t="s">
        <v>162</v>
      </c>
      <c r="H811" t="s">
        <v>166</v>
      </c>
      <c r="I811" t="s">
        <v>103</v>
      </c>
      <c r="J811" t="s">
        <v>61</v>
      </c>
      <c r="K811" t="s">
        <v>74</v>
      </c>
      <c r="L811" t="s">
        <v>73</v>
      </c>
      <c r="M811" t="s">
        <v>74</v>
      </c>
      <c r="N811" s="4" t="s">
        <v>73</v>
      </c>
      <c r="O811" t="s">
        <v>73</v>
      </c>
      <c r="P811" t="s">
        <v>59</v>
      </c>
      <c r="Q811" t="s">
        <v>59</v>
      </c>
      <c r="R811" t="s">
        <v>73</v>
      </c>
      <c r="S811" t="s">
        <v>73</v>
      </c>
      <c r="T811" t="s">
        <v>59</v>
      </c>
      <c r="U811" t="s">
        <v>73</v>
      </c>
      <c r="V811" t="s">
        <v>33</v>
      </c>
      <c r="W811" t="s">
        <v>33</v>
      </c>
      <c r="X811" t="s">
        <v>33</v>
      </c>
      <c r="Y811" t="s">
        <v>33</v>
      </c>
      <c r="Z811" t="s">
        <v>120</v>
      </c>
      <c r="AA811" t="s">
        <v>33</v>
      </c>
      <c r="AB811" t="s">
        <v>33</v>
      </c>
      <c r="AC811" t="s">
        <v>33</v>
      </c>
      <c r="AD811" t="s">
        <v>33</v>
      </c>
      <c r="AE811" t="s">
        <v>33</v>
      </c>
      <c r="AF811" t="s">
        <v>33</v>
      </c>
      <c r="AG811" t="s">
        <v>33</v>
      </c>
      <c r="AH811" t="s">
        <v>120</v>
      </c>
      <c r="AI811" t="s">
        <v>146</v>
      </c>
      <c r="AJ811" t="s">
        <v>140</v>
      </c>
      <c r="AK811" t="s">
        <v>140</v>
      </c>
      <c r="AL811" t="s">
        <v>140</v>
      </c>
      <c r="AM811">
        <v>4</v>
      </c>
      <c r="AN811">
        <v>5</v>
      </c>
      <c r="AO811">
        <v>5</v>
      </c>
      <c r="AP811">
        <v>4</v>
      </c>
      <c r="AQ811">
        <v>6</v>
      </c>
      <c r="AR811">
        <v>6</v>
      </c>
      <c r="AS811">
        <v>6</v>
      </c>
      <c r="AT811">
        <v>4</v>
      </c>
      <c r="AU811">
        <v>2</v>
      </c>
      <c r="AV811">
        <v>6</v>
      </c>
      <c r="AW811" t="s">
        <v>59</v>
      </c>
      <c r="AX811">
        <v>0.2</v>
      </c>
      <c r="AY811" s="4" t="s">
        <v>152</v>
      </c>
      <c r="AZ811" s="4" t="s">
        <v>152</v>
      </c>
      <c r="BA811" s="4" t="s">
        <v>152</v>
      </c>
      <c r="BB811" s="4" t="s">
        <v>152</v>
      </c>
      <c r="BC811" s="4" t="s">
        <v>152</v>
      </c>
      <c r="BD811" s="4" t="s">
        <v>152</v>
      </c>
      <c r="BE811" s="4" t="s">
        <v>152</v>
      </c>
      <c r="BF811" s="4" t="s">
        <v>152</v>
      </c>
      <c r="BG811" s="4" t="s">
        <v>152</v>
      </c>
      <c r="BH811" s="4" t="s">
        <v>152</v>
      </c>
      <c r="BI811" s="4" t="s">
        <v>152</v>
      </c>
      <c r="BJ811" s="4" t="s">
        <v>152</v>
      </c>
      <c r="BK811" s="4" t="s">
        <v>152</v>
      </c>
      <c r="BL811" s="4" t="s">
        <v>152</v>
      </c>
      <c r="BM811" s="4" t="s">
        <v>152</v>
      </c>
      <c r="BN811" s="4" t="s">
        <v>152</v>
      </c>
      <c r="BP811" s="4" t="s">
        <v>31</v>
      </c>
      <c r="BQ811" t="s">
        <v>31</v>
      </c>
      <c r="BR811" t="s">
        <v>31</v>
      </c>
      <c r="BS811" t="s">
        <v>31</v>
      </c>
      <c r="BT811" t="s">
        <v>31</v>
      </c>
      <c r="BU811" t="s">
        <v>31</v>
      </c>
      <c r="BV811" t="s">
        <v>31</v>
      </c>
      <c r="BW811" t="s">
        <v>31</v>
      </c>
      <c r="BX811" t="s">
        <v>31</v>
      </c>
      <c r="BY811" t="s">
        <v>31</v>
      </c>
      <c r="BZ811" t="s">
        <v>31</v>
      </c>
      <c r="CA811" t="s">
        <v>31</v>
      </c>
      <c r="CB811" t="s">
        <v>31</v>
      </c>
      <c r="CC811" t="s">
        <v>31</v>
      </c>
      <c r="CD811" t="s">
        <v>31</v>
      </c>
      <c r="CE811" t="s">
        <v>31</v>
      </c>
      <c r="CF811" t="s">
        <v>31</v>
      </c>
      <c r="CG811" t="s">
        <v>31</v>
      </c>
      <c r="CH811" t="s">
        <v>31</v>
      </c>
      <c r="CI811" t="s">
        <v>31</v>
      </c>
      <c r="CJ811" t="s">
        <v>31</v>
      </c>
      <c r="CK811" t="s">
        <v>31</v>
      </c>
      <c r="CL811" t="s">
        <v>31</v>
      </c>
      <c r="CM811" t="s">
        <v>31</v>
      </c>
      <c r="CN811" t="s">
        <v>31</v>
      </c>
      <c r="CO811" t="s">
        <v>31</v>
      </c>
      <c r="CP811" t="s">
        <v>31</v>
      </c>
      <c r="CQ811" t="s">
        <v>31</v>
      </c>
      <c r="CR811" t="s">
        <v>33</v>
      </c>
      <c r="CS811" t="s">
        <v>33</v>
      </c>
      <c r="CT811" t="s">
        <v>33</v>
      </c>
      <c r="CU811" t="s">
        <v>59</v>
      </c>
      <c r="CV811" t="s">
        <v>59</v>
      </c>
      <c r="CW811" t="s">
        <v>33</v>
      </c>
      <c r="CX811" t="s">
        <v>33</v>
      </c>
      <c r="CY811" t="s">
        <v>33</v>
      </c>
      <c r="CZ811" t="s">
        <v>33</v>
      </c>
      <c r="DA811" t="s">
        <v>33</v>
      </c>
      <c r="DB811" t="s">
        <v>33</v>
      </c>
      <c r="DC811" t="s">
        <v>33</v>
      </c>
      <c r="DD811" t="s">
        <v>33</v>
      </c>
      <c r="DE811" t="s">
        <v>33</v>
      </c>
      <c r="DF811" t="s">
        <v>37</v>
      </c>
      <c r="DG811" t="s">
        <v>37</v>
      </c>
      <c r="DH811">
        <f t="shared" si="96"/>
        <v>5</v>
      </c>
      <c r="DI811">
        <f t="shared" si="97"/>
        <v>5</v>
      </c>
      <c r="DJ811">
        <f t="shared" si="98"/>
        <v>4</v>
      </c>
      <c r="DK811">
        <f t="shared" si="99"/>
        <v>6</v>
      </c>
      <c r="DL811">
        <f t="shared" si="100"/>
        <v>6</v>
      </c>
      <c r="DM811">
        <f t="shared" si="101"/>
        <v>4</v>
      </c>
      <c r="DN811">
        <f t="shared" si="102"/>
        <v>2</v>
      </c>
      <c r="DO811">
        <f t="shared" si="103"/>
        <v>4</v>
      </c>
    </row>
    <row r="812" spans="1:119" x14ac:dyDescent="0.35">
      <c r="A812" s="4">
        <v>2021</v>
      </c>
      <c r="B812">
        <v>811</v>
      </c>
      <c r="C812">
        <v>1965</v>
      </c>
      <c r="D812" t="s">
        <v>53</v>
      </c>
      <c r="E812" t="s">
        <v>29</v>
      </c>
      <c r="F812" t="s">
        <v>111</v>
      </c>
      <c r="G812" t="s">
        <v>199</v>
      </c>
      <c r="H812" t="s">
        <v>70</v>
      </c>
      <c r="I812" t="s">
        <v>114</v>
      </c>
      <c r="J812" t="s">
        <v>61</v>
      </c>
      <c r="K812" t="s">
        <v>74</v>
      </c>
      <c r="L812" t="s">
        <v>73</v>
      </c>
      <c r="M812" t="s">
        <v>74</v>
      </c>
      <c r="N812" s="4" t="s">
        <v>1291</v>
      </c>
      <c r="O812" t="s">
        <v>73</v>
      </c>
      <c r="P812" t="s">
        <v>59</v>
      </c>
      <c r="Q812" t="s">
        <v>59</v>
      </c>
      <c r="R812" t="s">
        <v>73</v>
      </c>
      <c r="S812" t="s">
        <v>73</v>
      </c>
      <c r="T812" t="s">
        <v>59</v>
      </c>
      <c r="U812" t="s">
        <v>73</v>
      </c>
      <c r="V812" t="s">
        <v>72</v>
      </c>
      <c r="W812" t="s">
        <v>72</v>
      </c>
      <c r="X812" t="s">
        <v>72</v>
      </c>
      <c r="Y812" t="s">
        <v>72</v>
      </c>
      <c r="Z812" t="s">
        <v>132</v>
      </c>
      <c r="AA812" t="s">
        <v>72</v>
      </c>
      <c r="AB812" t="s">
        <v>72</v>
      </c>
      <c r="AC812" t="s">
        <v>72</v>
      </c>
      <c r="AD812" t="s">
        <v>72</v>
      </c>
      <c r="AE812" t="s">
        <v>72</v>
      </c>
      <c r="AF812" t="s">
        <v>72</v>
      </c>
      <c r="AG812" t="s">
        <v>72</v>
      </c>
      <c r="AH812" t="s">
        <v>132</v>
      </c>
      <c r="AI812" t="s">
        <v>138</v>
      </c>
      <c r="AJ812" t="s">
        <v>134</v>
      </c>
      <c r="AK812" t="s">
        <v>134</v>
      </c>
      <c r="AL812" t="s">
        <v>134</v>
      </c>
      <c r="AM812">
        <v>2</v>
      </c>
      <c r="AN812">
        <v>6</v>
      </c>
      <c r="AO812">
        <v>5</v>
      </c>
      <c r="AP812">
        <v>5</v>
      </c>
      <c r="AQ812">
        <v>6</v>
      </c>
      <c r="AR812">
        <v>3</v>
      </c>
      <c r="AS812">
        <v>6</v>
      </c>
      <c r="AT812">
        <v>5</v>
      </c>
      <c r="AU812">
        <v>5</v>
      </c>
      <c r="AV812">
        <v>5</v>
      </c>
      <c r="AW812" t="s">
        <v>59</v>
      </c>
      <c r="AX812">
        <v>0.05</v>
      </c>
      <c r="AY812" s="4" t="s">
        <v>124</v>
      </c>
      <c r="AZ812" s="4" t="s">
        <v>124</v>
      </c>
      <c r="BA812" s="4" t="s">
        <v>124</v>
      </c>
      <c r="BB812" s="4" t="s">
        <v>124</v>
      </c>
      <c r="BC812" s="4" t="s">
        <v>124</v>
      </c>
      <c r="BD812" s="4" t="s">
        <v>124</v>
      </c>
      <c r="BE812" s="4" t="s">
        <v>124</v>
      </c>
      <c r="BF812" s="4" t="s">
        <v>124</v>
      </c>
      <c r="BG812" s="4" t="s">
        <v>124</v>
      </c>
      <c r="BH812" s="4" t="s">
        <v>124</v>
      </c>
      <c r="BI812" s="4" t="s">
        <v>124</v>
      </c>
      <c r="BJ812" s="4" t="s">
        <v>124</v>
      </c>
      <c r="BK812" s="4" t="s">
        <v>124</v>
      </c>
      <c r="BL812" s="4" t="s">
        <v>124</v>
      </c>
      <c r="BM812" s="4" t="s">
        <v>124</v>
      </c>
      <c r="BN812" s="4" t="s">
        <v>124</v>
      </c>
      <c r="BP812" s="4" t="s">
        <v>135</v>
      </c>
      <c r="BQ812" t="s">
        <v>126</v>
      </c>
      <c r="BR812" t="s">
        <v>128</v>
      </c>
      <c r="BS812" t="s">
        <v>130</v>
      </c>
      <c r="BT812" t="s">
        <v>131</v>
      </c>
      <c r="BU812" t="s">
        <v>127</v>
      </c>
      <c r="BV812" t="s">
        <v>129</v>
      </c>
      <c r="BW812" t="s">
        <v>128</v>
      </c>
      <c r="BX812" t="s">
        <v>131</v>
      </c>
      <c r="BY812" t="s">
        <v>129</v>
      </c>
      <c r="BZ812" t="s">
        <v>131</v>
      </c>
      <c r="CA812" t="s">
        <v>125</v>
      </c>
      <c r="CB812" t="s">
        <v>131</v>
      </c>
      <c r="CC812" t="s">
        <v>135</v>
      </c>
      <c r="CD812" t="s">
        <v>127</v>
      </c>
      <c r="CE812" t="s">
        <v>125</v>
      </c>
      <c r="CF812" t="s">
        <v>135</v>
      </c>
      <c r="CG812" t="s">
        <v>125</v>
      </c>
      <c r="CH812" t="s">
        <v>131</v>
      </c>
      <c r="CI812" t="s">
        <v>130</v>
      </c>
      <c r="CJ812" t="s">
        <v>130</v>
      </c>
      <c r="CK812" t="s">
        <v>135</v>
      </c>
      <c r="CL812" t="s">
        <v>126</v>
      </c>
      <c r="CM812" t="s">
        <v>128</v>
      </c>
      <c r="CN812" t="s">
        <v>127</v>
      </c>
      <c r="CO812" t="s">
        <v>131</v>
      </c>
      <c r="CP812" t="s">
        <v>125</v>
      </c>
      <c r="CQ812" t="s">
        <v>129</v>
      </c>
      <c r="CR812" t="s">
        <v>72</v>
      </c>
      <c r="CS812" t="s">
        <v>72</v>
      </c>
      <c r="CT812" t="s">
        <v>35</v>
      </c>
      <c r="CU812" t="s">
        <v>59</v>
      </c>
      <c r="CV812" t="s">
        <v>59</v>
      </c>
      <c r="CW812" t="s">
        <v>72</v>
      </c>
      <c r="CX812" t="s">
        <v>72</v>
      </c>
      <c r="CY812" t="s">
        <v>72</v>
      </c>
      <c r="CZ812" t="s">
        <v>72</v>
      </c>
      <c r="DA812" t="s">
        <v>72</v>
      </c>
      <c r="DB812" t="s">
        <v>72</v>
      </c>
      <c r="DC812" t="s">
        <v>72</v>
      </c>
      <c r="DD812" t="s">
        <v>72</v>
      </c>
      <c r="DE812" t="s">
        <v>72</v>
      </c>
      <c r="DF812" t="s">
        <v>37</v>
      </c>
      <c r="DG812" t="s">
        <v>37</v>
      </c>
      <c r="DH812">
        <f t="shared" si="96"/>
        <v>6</v>
      </c>
      <c r="DI812">
        <f t="shared" si="97"/>
        <v>5</v>
      </c>
      <c r="DJ812">
        <f t="shared" si="98"/>
        <v>5</v>
      </c>
      <c r="DK812">
        <f t="shared" si="99"/>
        <v>3</v>
      </c>
      <c r="DL812">
        <f t="shared" si="100"/>
        <v>6</v>
      </c>
      <c r="DM812">
        <f t="shared" si="101"/>
        <v>5</v>
      </c>
      <c r="DN812">
        <f t="shared" si="102"/>
        <v>5</v>
      </c>
      <c r="DO812">
        <f t="shared" si="103"/>
        <v>2</v>
      </c>
    </row>
    <row r="813" spans="1:119" x14ac:dyDescent="0.35">
      <c r="A813" s="4">
        <v>2021</v>
      </c>
      <c r="B813">
        <v>812</v>
      </c>
      <c r="C813">
        <v>1960</v>
      </c>
      <c r="D813" t="s">
        <v>53</v>
      </c>
      <c r="E813" t="s">
        <v>29</v>
      </c>
      <c r="F813" t="s">
        <v>111</v>
      </c>
      <c r="G813" t="s">
        <v>160</v>
      </c>
      <c r="H813" t="s">
        <v>70</v>
      </c>
      <c r="I813" t="s">
        <v>99</v>
      </c>
      <c r="J813" t="s">
        <v>61</v>
      </c>
      <c r="K813" s="1">
        <v>0.1</v>
      </c>
      <c r="L813" t="s">
        <v>174</v>
      </c>
      <c r="M813" s="1">
        <v>0.2</v>
      </c>
      <c r="N813" s="4" t="s">
        <v>174</v>
      </c>
      <c r="O813" t="s">
        <v>156</v>
      </c>
      <c r="P813" t="s">
        <v>59</v>
      </c>
      <c r="Q813" t="s">
        <v>59</v>
      </c>
      <c r="R813" t="s">
        <v>93</v>
      </c>
      <c r="S813" t="s">
        <v>93</v>
      </c>
      <c r="T813" t="s">
        <v>59</v>
      </c>
      <c r="U813" t="s">
        <v>93</v>
      </c>
      <c r="V813" t="s">
        <v>36</v>
      </c>
      <c r="W813" t="s">
        <v>33</v>
      </c>
      <c r="X813" t="s">
        <v>36</v>
      </c>
      <c r="Y813" t="s">
        <v>36</v>
      </c>
      <c r="Z813" t="s">
        <v>120</v>
      </c>
      <c r="AA813" t="s">
        <v>33</v>
      </c>
      <c r="AB813" t="s">
        <v>36</v>
      </c>
      <c r="AC813" t="s">
        <v>72</v>
      </c>
      <c r="AD813" t="s">
        <v>33</v>
      </c>
      <c r="AE813" t="s">
        <v>33</v>
      </c>
      <c r="AF813" t="s">
        <v>36</v>
      </c>
      <c r="AG813" t="s">
        <v>33</v>
      </c>
      <c r="AH813" t="s">
        <v>157</v>
      </c>
      <c r="AI813" t="s">
        <v>121</v>
      </c>
      <c r="AJ813" t="s">
        <v>158</v>
      </c>
      <c r="AK813" t="s">
        <v>158</v>
      </c>
      <c r="AL813" t="s">
        <v>158</v>
      </c>
      <c r="AM813">
        <v>0.5</v>
      </c>
      <c r="AN813">
        <v>7</v>
      </c>
      <c r="AO813">
        <v>4.5</v>
      </c>
      <c r="AP813">
        <v>4</v>
      </c>
      <c r="AQ813">
        <v>8</v>
      </c>
      <c r="AR813">
        <v>0</v>
      </c>
      <c r="AS813">
        <v>8</v>
      </c>
      <c r="AT813">
        <v>4</v>
      </c>
      <c r="AU813">
        <v>4</v>
      </c>
      <c r="AV813">
        <v>8</v>
      </c>
      <c r="AW813" t="s">
        <v>27</v>
      </c>
      <c r="AY813" s="4" t="s">
        <v>141</v>
      </c>
      <c r="AZ813" s="4" t="s">
        <v>141</v>
      </c>
      <c r="BA813" s="4" t="s">
        <v>141</v>
      </c>
      <c r="BB813" s="4" t="s">
        <v>141</v>
      </c>
      <c r="BC813" s="4" t="s">
        <v>141</v>
      </c>
      <c r="BD813" s="4" t="s">
        <v>141</v>
      </c>
      <c r="BE813" s="4" t="s">
        <v>141</v>
      </c>
      <c r="BF813" s="4" t="s">
        <v>141</v>
      </c>
      <c r="BG813" s="4" t="s">
        <v>141</v>
      </c>
      <c r="BH813" s="4" t="s">
        <v>141</v>
      </c>
      <c r="BI813" s="4" t="s">
        <v>141</v>
      </c>
      <c r="BJ813" s="4" t="s">
        <v>141</v>
      </c>
      <c r="BK813" s="4" t="s">
        <v>141</v>
      </c>
      <c r="BL813" s="4" t="s">
        <v>141</v>
      </c>
      <c r="BM813" s="4" t="s">
        <v>141</v>
      </c>
      <c r="BN813" s="4" t="s">
        <v>141</v>
      </c>
      <c r="BP813" s="4" t="s">
        <v>31</v>
      </c>
      <c r="BQ813" t="s">
        <v>31</v>
      </c>
      <c r="BR813" t="s">
        <v>31</v>
      </c>
      <c r="BS813" t="s">
        <v>31</v>
      </c>
      <c r="BT813" t="s">
        <v>31</v>
      </c>
      <c r="BU813" t="s">
        <v>31</v>
      </c>
      <c r="BV813" t="s">
        <v>31</v>
      </c>
      <c r="BW813" t="s">
        <v>31</v>
      </c>
      <c r="BX813" t="s">
        <v>31</v>
      </c>
      <c r="BY813" t="s">
        <v>31</v>
      </c>
      <c r="BZ813" t="s">
        <v>31</v>
      </c>
      <c r="CA813" t="s">
        <v>31</v>
      </c>
      <c r="CB813" t="s">
        <v>31</v>
      </c>
      <c r="CC813" t="s">
        <v>31</v>
      </c>
      <c r="CD813" t="s">
        <v>31</v>
      </c>
      <c r="CE813" t="s">
        <v>31</v>
      </c>
      <c r="CF813" t="s">
        <v>31</v>
      </c>
      <c r="CG813" t="s">
        <v>31</v>
      </c>
      <c r="CH813" t="s">
        <v>31</v>
      </c>
      <c r="CI813" t="s">
        <v>31</v>
      </c>
      <c r="CJ813" t="s">
        <v>31</v>
      </c>
      <c r="CK813" t="s">
        <v>31</v>
      </c>
      <c r="CL813" t="s">
        <v>31</v>
      </c>
      <c r="CM813" t="s">
        <v>31</v>
      </c>
      <c r="CN813" t="s">
        <v>31</v>
      </c>
      <c r="CO813" t="s">
        <v>31</v>
      </c>
      <c r="CP813" t="s">
        <v>31</v>
      </c>
      <c r="CQ813" t="s">
        <v>31</v>
      </c>
      <c r="CR813" t="s">
        <v>72</v>
      </c>
      <c r="CS813" t="s">
        <v>72</v>
      </c>
      <c r="CT813" t="s">
        <v>33</v>
      </c>
      <c r="CU813" t="s">
        <v>27</v>
      </c>
      <c r="DF813" t="s">
        <v>153</v>
      </c>
      <c r="DH813">
        <f t="shared" si="96"/>
        <v>7</v>
      </c>
      <c r="DI813">
        <f t="shared" si="97"/>
        <v>4.5</v>
      </c>
      <c r="DJ813">
        <f t="shared" si="98"/>
        <v>4</v>
      </c>
      <c r="DK813">
        <f t="shared" si="99"/>
        <v>0</v>
      </c>
      <c r="DL813">
        <f t="shared" si="100"/>
        <v>8</v>
      </c>
      <c r="DM813">
        <f t="shared" si="101"/>
        <v>4</v>
      </c>
      <c r="DN813">
        <f t="shared" si="102"/>
        <v>4</v>
      </c>
      <c r="DO813">
        <f t="shared" si="103"/>
        <v>0.5</v>
      </c>
    </row>
    <row r="814" spans="1:119" x14ac:dyDescent="0.35">
      <c r="A814" s="4">
        <v>2021</v>
      </c>
      <c r="B814">
        <v>813</v>
      </c>
      <c r="C814">
        <v>1971</v>
      </c>
      <c r="D814" t="s">
        <v>21</v>
      </c>
      <c r="E814" t="s">
        <v>85</v>
      </c>
      <c r="F814" t="s">
        <v>108</v>
      </c>
      <c r="G814" t="s">
        <v>145</v>
      </c>
      <c r="H814" t="s">
        <v>70</v>
      </c>
      <c r="I814" t="s">
        <v>99</v>
      </c>
      <c r="J814" t="s">
        <v>61</v>
      </c>
      <c r="K814" s="1">
        <v>0.9</v>
      </c>
      <c r="L814" s="1">
        <v>0.9</v>
      </c>
      <c r="M814" s="1">
        <v>0.9</v>
      </c>
      <c r="N814" s="4" t="s">
        <v>87</v>
      </c>
      <c r="O814" t="s">
        <v>1291</v>
      </c>
      <c r="P814" t="s">
        <v>59</v>
      </c>
      <c r="Q814" t="s">
        <v>27</v>
      </c>
      <c r="T814" t="s">
        <v>27</v>
      </c>
      <c r="V814" t="s">
        <v>33</v>
      </c>
      <c r="W814" t="s">
        <v>33</v>
      </c>
      <c r="X814" t="s">
        <v>33</v>
      </c>
      <c r="Y814" t="s">
        <v>34</v>
      </c>
      <c r="Z814" t="s">
        <v>120</v>
      </c>
      <c r="AA814" t="s">
        <v>33</v>
      </c>
      <c r="AB814" t="s">
        <v>33</v>
      </c>
      <c r="AC814" t="s">
        <v>33</v>
      </c>
      <c r="AD814" t="s">
        <v>33</v>
      </c>
      <c r="AE814" t="s">
        <v>33</v>
      </c>
      <c r="AF814" t="s">
        <v>36</v>
      </c>
      <c r="AG814" t="s">
        <v>35</v>
      </c>
      <c r="AH814" t="s">
        <v>120</v>
      </c>
      <c r="AI814" t="s">
        <v>121</v>
      </c>
      <c r="AJ814" t="s">
        <v>122</v>
      </c>
      <c r="AK814" t="s">
        <v>140</v>
      </c>
      <c r="AL814" t="s">
        <v>122</v>
      </c>
      <c r="AM814">
        <v>2.5</v>
      </c>
      <c r="AN814">
        <v>9</v>
      </c>
      <c r="AO814">
        <v>2.5</v>
      </c>
      <c r="AP814">
        <v>2</v>
      </c>
      <c r="AQ814">
        <v>8</v>
      </c>
      <c r="AR814">
        <v>0.5</v>
      </c>
      <c r="AS814">
        <v>9</v>
      </c>
      <c r="AT814">
        <v>2.5</v>
      </c>
      <c r="AU814">
        <v>3</v>
      </c>
      <c r="AV814">
        <v>9</v>
      </c>
      <c r="AW814" t="s">
        <v>27</v>
      </c>
      <c r="AY814" s="4" t="s">
        <v>141</v>
      </c>
      <c r="AZ814" s="4" t="s">
        <v>141</v>
      </c>
      <c r="BA814" s="4" t="s">
        <v>124</v>
      </c>
      <c r="BB814" s="4" t="s">
        <v>124</v>
      </c>
      <c r="BC814" s="4" t="s">
        <v>124</v>
      </c>
      <c r="BD814" s="4" t="s">
        <v>124</v>
      </c>
      <c r="BE814" s="4" t="s">
        <v>147</v>
      </c>
      <c r="BF814" s="4" t="s">
        <v>152</v>
      </c>
      <c r="BG814" s="4" t="s">
        <v>124</v>
      </c>
      <c r="BH814" s="4" t="s">
        <v>141</v>
      </c>
      <c r="BI814" s="4" t="s">
        <v>123</v>
      </c>
      <c r="BJ814" s="4" t="s">
        <v>124</v>
      </c>
      <c r="BK814" s="4" t="s">
        <v>141</v>
      </c>
      <c r="BL814" s="4" t="s">
        <v>141</v>
      </c>
      <c r="BM814" s="4" t="s">
        <v>124</v>
      </c>
      <c r="BN814" s="4" t="s">
        <v>124</v>
      </c>
      <c r="BP814" s="4" t="s">
        <v>125</v>
      </c>
      <c r="BQ814" t="s">
        <v>135</v>
      </c>
      <c r="BR814" t="s">
        <v>127</v>
      </c>
      <c r="BS814" t="s">
        <v>126</v>
      </c>
      <c r="BT814" t="s">
        <v>131</v>
      </c>
      <c r="BU814" t="s">
        <v>129</v>
      </c>
      <c r="BV814" t="s">
        <v>126</v>
      </c>
      <c r="BW814" t="s">
        <v>128</v>
      </c>
      <c r="BX814" t="s">
        <v>125</v>
      </c>
      <c r="BY814" t="s">
        <v>128</v>
      </c>
      <c r="BZ814" t="s">
        <v>125</v>
      </c>
      <c r="CA814" t="s">
        <v>130</v>
      </c>
      <c r="CB814" t="s">
        <v>131</v>
      </c>
      <c r="CC814" t="s">
        <v>128</v>
      </c>
      <c r="CD814" t="s">
        <v>125</v>
      </c>
      <c r="CE814" t="s">
        <v>129</v>
      </c>
      <c r="CF814" t="s">
        <v>125</v>
      </c>
      <c r="CG814" t="s">
        <v>127</v>
      </c>
      <c r="CH814" t="s">
        <v>131</v>
      </c>
      <c r="CI814" t="s">
        <v>129</v>
      </c>
      <c r="CJ814" t="s">
        <v>135</v>
      </c>
      <c r="CK814" t="s">
        <v>129</v>
      </c>
      <c r="CL814" t="s">
        <v>125</v>
      </c>
      <c r="CM814" t="s">
        <v>128</v>
      </c>
      <c r="CN814" t="s">
        <v>131</v>
      </c>
      <c r="CO814" t="s">
        <v>135</v>
      </c>
      <c r="CP814" t="s">
        <v>125</v>
      </c>
      <c r="CQ814" t="s">
        <v>130</v>
      </c>
      <c r="CR814" t="s">
        <v>35</v>
      </c>
      <c r="CS814" t="s">
        <v>35</v>
      </c>
      <c r="CT814" t="s">
        <v>72</v>
      </c>
      <c r="CU814" t="s">
        <v>59</v>
      </c>
      <c r="CV814" t="s">
        <v>59</v>
      </c>
      <c r="CW814" t="s">
        <v>33</v>
      </c>
      <c r="CX814" t="s">
        <v>34</v>
      </c>
      <c r="CY814" t="s">
        <v>72</v>
      </c>
      <c r="CZ814" t="s">
        <v>34</v>
      </c>
      <c r="DA814" t="s">
        <v>34</v>
      </c>
      <c r="DB814" t="s">
        <v>34</v>
      </c>
      <c r="DC814" t="s">
        <v>34</v>
      </c>
      <c r="DD814" t="s">
        <v>34</v>
      </c>
      <c r="DE814" t="s">
        <v>33</v>
      </c>
      <c r="DF814" t="s">
        <v>109</v>
      </c>
      <c r="DG814" t="s">
        <v>109</v>
      </c>
      <c r="DH814">
        <f t="shared" si="96"/>
        <v>9</v>
      </c>
      <c r="DI814">
        <f t="shared" si="97"/>
        <v>2.5</v>
      </c>
      <c r="DJ814">
        <f t="shared" si="98"/>
        <v>2</v>
      </c>
      <c r="DK814">
        <f t="shared" si="99"/>
        <v>0.5</v>
      </c>
      <c r="DL814">
        <f t="shared" si="100"/>
        <v>9</v>
      </c>
      <c r="DM814">
        <f t="shared" si="101"/>
        <v>2.5</v>
      </c>
      <c r="DN814">
        <f t="shared" si="102"/>
        <v>3</v>
      </c>
      <c r="DO814">
        <f t="shared" si="103"/>
        <v>2.5</v>
      </c>
    </row>
    <row r="815" spans="1:119" x14ac:dyDescent="0.35">
      <c r="A815" s="4">
        <v>2021</v>
      </c>
      <c r="B815">
        <v>814</v>
      </c>
      <c r="C815">
        <v>1963</v>
      </c>
      <c r="D815" t="s">
        <v>21</v>
      </c>
      <c r="E815" t="s">
        <v>29</v>
      </c>
      <c r="F815" t="s">
        <v>149</v>
      </c>
      <c r="G815" t="s">
        <v>137</v>
      </c>
      <c r="H815" t="s">
        <v>70</v>
      </c>
      <c r="I815" t="s">
        <v>99</v>
      </c>
      <c r="J815" t="s">
        <v>61</v>
      </c>
      <c r="K815" t="s">
        <v>74</v>
      </c>
      <c r="L815" t="s">
        <v>73</v>
      </c>
      <c r="M815" s="1">
        <v>0.3</v>
      </c>
      <c r="N815" s="4" t="s">
        <v>73</v>
      </c>
      <c r="O815" t="s">
        <v>73</v>
      </c>
      <c r="P815" t="s">
        <v>59</v>
      </c>
      <c r="Q815" t="s">
        <v>59</v>
      </c>
      <c r="R815" s="1">
        <v>0.2</v>
      </c>
      <c r="S815" s="1">
        <v>0.3</v>
      </c>
      <c r="T815" t="s">
        <v>59</v>
      </c>
      <c r="U815" s="1">
        <v>0.9</v>
      </c>
      <c r="V815" t="s">
        <v>35</v>
      </c>
      <c r="W815" t="s">
        <v>34</v>
      </c>
      <c r="X815" t="s">
        <v>34</v>
      </c>
      <c r="Y815" t="s">
        <v>34</v>
      </c>
      <c r="Z815" t="s">
        <v>133</v>
      </c>
      <c r="AA815" t="s">
        <v>34</v>
      </c>
      <c r="AB815" t="s">
        <v>34</v>
      </c>
      <c r="AC815" t="s">
        <v>72</v>
      </c>
      <c r="AD815" t="s">
        <v>34</v>
      </c>
      <c r="AE815" t="s">
        <v>34</v>
      </c>
      <c r="AF815" t="s">
        <v>35</v>
      </c>
      <c r="AG815" t="s">
        <v>72</v>
      </c>
      <c r="AH815" t="s">
        <v>133</v>
      </c>
      <c r="AI815" t="s">
        <v>121</v>
      </c>
      <c r="AJ815" t="s">
        <v>158</v>
      </c>
      <c r="AK815" t="s">
        <v>158</v>
      </c>
      <c r="AL815" t="s">
        <v>158</v>
      </c>
      <c r="AM815">
        <v>3</v>
      </c>
      <c r="AN815">
        <v>8</v>
      </c>
      <c r="AO815">
        <v>2</v>
      </c>
      <c r="AP815">
        <v>3</v>
      </c>
      <c r="AQ815">
        <v>8</v>
      </c>
      <c r="AR815">
        <v>0.5</v>
      </c>
      <c r="AS815">
        <v>9</v>
      </c>
      <c r="AT815">
        <v>2.5</v>
      </c>
      <c r="AU815">
        <v>3</v>
      </c>
      <c r="AV815">
        <v>9</v>
      </c>
      <c r="AW815" t="s">
        <v>27</v>
      </c>
      <c r="AY815" s="4" t="s">
        <v>147</v>
      </c>
      <c r="AZ815" s="4" t="s">
        <v>152</v>
      </c>
      <c r="BA815" s="4" t="s">
        <v>147</v>
      </c>
      <c r="BB815" s="4" t="s">
        <v>123</v>
      </c>
      <c r="BC815" s="4" t="s">
        <v>124</v>
      </c>
      <c r="BD815" s="4" t="s">
        <v>124</v>
      </c>
      <c r="BE815" s="4" t="s">
        <v>123</v>
      </c>
      <c r="BF815" s="4" t="s">
        <v>124</v>
      </c>
      <c r="BG815" s="4" t="s">
        <v>124</v>
      </c>
      <c r="BH815" s="4" t="s">
        <v>141</v>
      </c>
      <c r="BI815" s="4" t="s">
        <v>123</v>
      </c>
      <c r="BJ815" s="4" t="s">
        <v>124</v>
      </c>
      <c r="BK815" s="4" t="s">
        <v>147</v>
      </c>
      <c r="BL815" s="4" t="s">
        <v>123</v>
      </c>
      <c r="BM815" s="4" t="s">
        <v>141</v>
      </c>
      <c r="BN815" s="4" t="s">
        <v>123</v>
      </c>
      <c r="BP815" s="4" t="s">
        <v>125</v>
      </c>
      <c r="BQ815" t="s">
        <v>135</v>
      </c>
      <c r="BR815" t="s">
        <v>130</v>
      </c>
      <c r="BS815" t="s">
        <v>126</v>
      </c>
      <c r="BT815" t="s">
        <v>131</v>
      </c>
      <c r="BU815" t="s">
        <v>127</v>
      </c>
      <c r="BV815" t="s">
        <v>126</v>
      </c>
      <c r="BW815" t="s">
        <v>135</v>
      </c>
      <c r="BX815" t="s">
        <v>125</v>
      </c>
      <c r="BY815" t="s">
        <v>129</v>
      </c>
      <c r="BZ815" t="s">
        <v>125</v>
      </c>
      <c r="CA815" t="s">
        <v>127</v>
      </c>
      <c r="CB815" t="s">
        <v>131</v>
      </c>
      <c r="CC815" t="s">
        <v>135</v>
      </c>
      <c r="CD815" t="s">
        <v>125</v>
      </c>
      <c r="CE815" t="s">
        <v>129</v>
      </c>
      <c r="CF815" t="s">
        <v>125</v>
      </c>
      <c r="CG815" t="s">
        <v>135</v>
      </c>
      <c r="CH815" t="s">
        <v>131</v>
      </c>
      <c r="CI815" t="s">
        <v>129</v>
      </c>
      <c r="CJ815" t="s">
        <v>127</v>
      </c>
      <c r="CK815" t="s">
        <v>135</v>
      </c>
      <c r="CL815" t="s">
        <v>125</v>
      </c>
      <c r="CM815" t="s">
        <v>130</v>
      </c>
      <c r="CN815" t="s">
        <v>131</v>
      </c>
      <c r="CO815" t="s">
        <v>135</v>
      </c>
      <c r="CP815" t="s">
        <v>125</v>
      </c>
      <c r="CQ815" t="s">
        <v>135</v>
      </c>
      <c r="CR815" t="s">
        <v>33</v>
      </c>
      <c r="CS815" t="s">
        <v>33</v>
      </c>
      <c r="CT815" t="s">
        <v>34</v>
      </c>
      <c r="CU815" t="s">
        <v>27</v>
      </c>
      <c r="DF815" t="s">
        <v>105</v>
      </c>
      <c r="DH815">
        <f t="shared" si="96"/>
        <v>8</v>
      </c>
      <c r="DI815">
        <f t="shared" si="97"/>
        <v>2</v>
      </c>
      <c r="DJ815">
        <f t="shared" si="98"/>
        <v>3</v>
      </c>
      <c r="DK815">
        <f t="shared" si="99"/>
        <v>0.5</v>
      </c>
      <c r="DL815">
        <f t="shared" si="100"/>
        <v>9</v>
      </c>
      <c r="DM815">
        <f t="shared" si="101"/>
        <v>2.5</v>
      </c>
      <c r="DN815">
        <f t="shared" si="102"/>
        <v>3</v>
      </c>
      <c r="DO815">
        <f t="shared" si="103"/>
        <v>3</v>
      </c>
    </row>
    <row r="816" spans="1:119" x14ac:dyDescent="0.35">
      <c r="A816" s="4">
        <v>2021</v>
      </c>
      <c r="B816">
        <v>815</v>
      </c>
      <c r="C816">
        <v>1982</v>
      </c>
      <c r="D816" t="s">
        <v>53</v>
      </c>
      <c r="E816" t="s">
        <v>85</v>
      </c>
      <c r="F816" t="s">
        <v>159</v>
      </c>
      <c r="G816" t="s">
        <v>181</v>
      </c>
      <c r="H816" t="s">
        <v>70</v>
      </c>
      <c r="I816" t="s">
        <v>60</v>
      </c>
      <c r="J816" t="s">
        <v>61</v>
      </c>
      <c r="K816" s="1">
        <v>0.4</v>
      </c>
      <c r="L816" s="1">
        <v>0.4</v>
      </c>
      <c r="M816" s="1">
        <v>0.3</v>
      </c>
      <c r="N816" s="4" t="s">
        <v>1291</v>
      </c>
      <c r="O816" t="s">
        <v>93</v>
      </c>
      <c r="P816" t="s">
        <v>59</v>
      </c>
      <c r="Q816" t="s">
        <v>27</v>
      </c>
      <c r="T816" t="s">
        <v>59</v>
      </c>
      <c r="U816" t="s">
        <v>93</v>
      </c>
      <c r="V816" t="s">
        <v>33</v>
      </c>
      <c r="W816" t="s">
        <v>33</v>
      </c>
      <c r="X816" t="s">
        <v>34</v>
      </c>
      <c r="Y816" t="s">
        <v>72</v>
      </c>
      <c r="Z816" t="s">
        <v>120</v>
      </c>
      <c r="AA816" t="s">
        <v>33</v>
      </c>
      <c r="AB816" t="s">
        <v>33</v>
      </c>
      <c r="AC816" t="s">
        <v>33</v>
      </c>
      <c r="AD816" t="s">
        <v>33</v>
      </c>
      <c r="AE816" t="s">
        <v>34</v>
      </c>
      <c r="AF816" t="s">
        <v>34</v>
      </c>
      <c r="AG816" t="s">
        <v>34</v>
      </c>
      <c r="AH816" t="s">
        <v>119</v>
      </c>
      <c r="AI816" t="s">
        <v>138</v>
      </c>
      <c r="AJ816" t="s">
        <v>158</v>
      </c>
      <c r="AK816" t="s">
        <v>134</v>
      </c>
      <c r="AL816" t="s">
        <v>158</v>
      </c>
      <c r="AM816">
        <v>1</v>
      </c>
      <c r="AN816">
        <v>6</v>
      </c>
      <c r="AO816">
        <v>5</v>
      </c>
      <c r="AP816">
        <v>5</v>
      </c>
      <c r="AQ816">
        <v>7</v>
      </c>
      <c r="AR816">
        <v>1</v>
      </c>
      <c r="AS816">
        <v>4</v>
      </c>
      <c r="AT816">
        <v>6</v>
      </c>
      <c r="AU816">
        <v>6</v>
      </c>
      <c r="AV816">
        <v>7</v>
      </c>
      <c r="AW816" t="s">
        <v>59</v>
      </c>
      <c r="AX816">
        <v>0.15</v>
      </c>
      <c r="AY816" s="4" t="s">
        <v>152</v>
      </c>
      <c r="AZ816" s="4" t="s">
        <v>152</v>
      </c>
      <c r="BA816" s="4" t="s">
        <v>152</v>
      </c>
      <c r="BB816" s="4" t="s">
        <v>152</v>
      </c>
      <c r="BC816" s="4" t="s">
        <v>124</v>
      </c>
      <c r="BD816" s="4" t="s">
        <v>123</v>
      </c>
      <c r="BE816" s="4" t="s">
        <v>144</v>
      </c>
      <c r="BF816" s="4" t="s">
        <v>141</v>
      </c>
      <c r="BG816" s="4" t="s">
        <v>123</v>
      </c>
      <c r="BH816" s="4" t="s">
        <v>124</v>
      </c>
      <c r="BI816" s="4" t="s">
        <v>147</v>
      </c>
      <c r="BJ816" s="4" t="s">
        <v>123</v>
      </c>
      <c r="BK816" s="4" t="s">
        <v>123</v>
      </c>
      <c r="BL816" s="4" t="s">
        <v>124</v>
      </c>
      <c r="BM816" s="4" t="s">
        <v>152</v>
      </c>
      <c r="BN816" s="4" t="s">
        <v>152</v>
      </c>
      <c r="BP816" s="4" t="s">
        <v>135</v>
      </c>
      <c r="BQ816" t="s">
        <v>131</v>
      </c>
      <c r="BR816" t="s">
        <v>127</v>
      </c>
      <c r="BS816" t="s">
        <v>128</v>
      </c>
      <c r="BT816" t="s">
        <v>128</v>
      </c>
      <c r="BU816" t="s">
        <v>127</v>
      </c>
      <c r="BV816" t="s">
        <v>135</v>
      </c>
      <c r="BW816" t="s">
        <v>129</v>
      </c>
      <c r="BX816" t="s">
        <v>128</v>
      </c>
      <c r="BY816" t="s">
        <v>129</v>
      </c>
      <c r="BZ816" t="s">
        <v>131</v>
      </c>
      <c r="CA816" t="s">
        <v>125</v>
      </c>
      <c r="CB816" t="s">
        <v>135</v>
      </c>
      <c r="CC816" t="s">
        <v>130</v>
      </c>
      <c r="CD816" t="s">
        <v>129</v>
      </c>
      <c r="CE816" t="s">
        <v>127</v>
      </c>
      <c r="CF816" t="s">
        <v>125</v>
      </c>
      <c r="CG816" t="s">
        <v>127</v>
      </c>
      <c r="CH816" t="s">
        <v>129</v>
      </c>
      <c r="CI816" t="s">
        <v>130</v>
      </c>
      <c r="CJ816" t="s">
        <v>130</v>
      </c>
      <c r="CK816" t="s">
        <v>127</v>
      </c>
      <c r="CL816" t="s">
        <v>125</v>
      </c>
      <c r="CM816" t="s">
        <v>126</v>
      </c>
      <c r="CN816" t="s">
        <v>135</v>
      </c>
      <c r="CO816" t="s">
        <v>131</v>
      </c>
      <c r="CP816" t="s">
        <v>130</v>
      </c>
      <c r="CQ816" t="s">
        <v>135</v>
      </c>
      <c r="CR816" t="s">
        <v>33</v>
      </c>
      <c r="CS816" t="s">
        <v>34</v>
      </c>
      <c r="CT816" t="s">
        <v>33</v>
      </c>
      <c r="CU816" t="s">
        <v>59</v>
      </c>
      <c r="CV816" t="s">
        <v>59</v>
      </c>
      <c r="CW816" t="s">
        <v>72</v>
      </c>
      <c r="CX816" t="s">
        <v>33</v>
      </c>
      <c r="CY816" t="s">
        <v>34</v>
      </c>
      <c r="CZ816" t="s">
        <v>33</v>
      </c>
      <c r="DA816" t="s">
        <v>33</v>
      </c>
      <c r="DB816" t="s">
        <v>34</v>
      </c>
      <c r="DC816" t="s">
        <v>34</v>
      </c>
      <c r="DD816" t="s">
        <v>33</v>
      </c>
      <c r="DE816" t="s">
        <v>33</v>
      </c>
      <c r="DF816" t="s">
        <v>94</v>
      </c>
      <c r="DG816" t="s">
        <v>94</v>
      </c>
      <c r="DH816">
        <f t="shared" si="96"/>
        <v>6</v>
      </c>
      <c r="DI816">
        <f t="shared" si="97"/>
        <v>5</v>
      </c>
      <c r="DJ816">
        <f t="shared" si="98"/>
        <v>5</v>
      </c>
      <c r="DK816">
        <f t="shared" si="99"/>
        <v>1</v>
      </c>
      <c r="DL816">
        <f t="shared" si="100"/>
        <v>4</v>
      </c>
      <c r="DM816">
        <f t="shared" si="101"/>
        <v>6</v>
      </c>
      <c r="DN816">
        <f t="shared" si="102"/>
        <v>6</v>
      </c>
      <c r="DO816">
        <f t="shared" si="103"/>
        <v>1</v>
      </c>
    </row>
    <row r="817" spans="1:119" x14ac:dyDescent="0.35">
      <c r="A817" s="4">
        <v>2021</v>
      </c>
      <c r="B817">
        <v>816</v>
      </c>
      <c r="C817">
        <v>2000</v>
      </c>
      <c r="D817" t="s">
        <v>53</v>
      </c>
      <c r="E817" t="s">
        <v>29</v>
      </c>
      <c r="F817" t="s">
        <v>54</v>
      </c>
      <c r="G817" t="s">
        <v>163</v>
      </c>
      <c r="H817" t="s">
        <v>92</v>
      </c>
      <c r="I817" t="s">
        <v>28</v>
      </c>
      <c r="J817" t="s">
        <v>61</v>
      </c>
      <c r="K817" t="s">
        <v>86</v>
      </c>
      <c r="L817" s="1">
        <v>0.6</v>
      </c>
      <c r="M817" s="1">
        <v>0.3</v>
      </c>
      <c r="N817" s="4" t="s">
        <v>93</v>
      </c>
      <c r="O817" t="s">
        <v>1290</v>
      </c>
      <c r="P817" t="s">
        <v>59</v>
      </c>
      <c r="Q817" t="s">
        <v>59</v>
      </c>
      <c r="R817" t="s">
        <v>87</v>
      </c>
      <c r="S817" s="1">
        <v>0.8</v>
      </c>
      <c r="T817" t="s">
        <v>59</v>
      </c>
      <c r="U817" t="s">
        <v>73</v>
      </c>
      <c r="V817" t="s">
        <v>33</v>
      </c>
      <c r="W817" t="s">
        <v>35</v>
      </c>
      <c r="X817" t="s">
        <v>35</v>
      </c>
      <c r="Y817" t="s">
        <v>36</v>
      </c>
      <c r="Z817" t="s">
        <v>120</v>
      </c>
      <c r="AA817" t="s">
        <v>33</v>
      </c>
      <c r="AB817" t="s">
        <v>33</v>
      </c>
      <c r="AC817" t="s">
        <v>72</v>
      </c>
      <c r="AD817" t="s">
        <v>33</v>
      </c>
      <c r="AE817" t="s">
        <v>36</v>
      </c>
      <c r="AF817" t="s">
        <v>33</v>
      </c>
      <c r="AG817" t="s">
        <v>35</v>
      </c>
      <c r="AH817" t="s">
        <v>119</v>
      </c>
      <c r="AI817" t="s">
        <v>146</v>
      </c>
      <c r="AJ817" t="s">
        <v>140</v>
      </c>
      <c r="AK817" t="s">
        <v>140</v>
      </c>
      <c r="AL817" t="s">
        <v>158</v>
      </c>
      <c r="AM817">
        <v>8</v>
      </c>
      <c r="AN817">
        <v>1</v>
      </c>
      <c r="AO817">
        <v>2</v>
      </c>
      <c r="AP817">
        <v>4</v>
      </c>
      <c r="AQ817">
        <v>9</v>
      </c>
      <c r="AR817">
        <v>24</v>
      </c>
      <c r="AW817" t="s">
        <v>59</v>
      </c>
      <c r="AX817">
        <v>0.56999999999999995</v>
      </c>
      <c r="AY817" s="4" t="s">
        <v>141</v>
      </c>
      <c r="AZ817" s="4" t="s">
        <v>144</v>
      </c>
      <c r="BA817" s="4" t="s">
        <v>147</v>
      </c>
      <c r="BB817" s="4" t="s">
        <v>124</v>
      </c>
      <c r="BC817" s="4" t="s">
        <v>123</v>
      </c>
      <c r="BD817" s="4" t="s">
        <v>152</v>
      </c>
      <c r="BE817" s="4" t="s">
        <v>123</v>
      </c>
      <c r="BF817" s="4" t="s">
        <v>124</v>
      </c>
      <c r="BG817" s="4" t="s">
        <v>124</v>
      </c>
      <c r="BH817" s="4" t="s">
        <v>147</v>
      </c>
      <c r="BI817" s="4" t="s">
        <v>147</v>
      </c>
      <c r="BJ817" s="4" t="s">
        <v>147</v>
      </c>
      <c r="BK817" s="4" t="s">
        <v>123</v>
      </c>
      <c r="BL817" s="4" t="s">
        <v>144</v>
      </c>
      <c r="BM817" s="4" t="s">
        <v>152</v>
      </c>
      <c r="BN817" s="4" t="s">
        <v>141</v>
      </c>
      <c r="BP817" s="4" t="s">
        <v>31</v>
      </c>
      <c r="BQ817" t="s">
        <v>31</v>
      </c>
      <c r="BR817" t="s">
        <v>31</v>
      </c>
      <c r="BS817" t="s">
        <v>31</v>
      </c>
      <c r="BT817" t="s">
        <v>31</v>
      </c>
      <c r="BU817" t="s">
        <v>31</v>
      </c>
      <c r="BV817" t="s">
        <v>31</v>
      </c>
      <c r="BW817" t="s">
        <v>31</v>
      </c>
      <c r="BX817" t="s">
        <v>31</v>
      </c>
      <c r="BY817" t="s">
        <v>31</v>
      </c>
      <c r="BZ817" t="s">
        <v>31</v>
      </c>
      <c r="CA817" t="s">
        <v>31</v>
      </c>
      <c r="CB817" t="s">
        <v>31</v>
      </c>
      <c r="CC817" t="s">
        <v>31</v>
      </c>
      <c r="CD817" t="s">
        <v>31</v>
      </c>
      <c r="CE817" t="s">
        <v>31</v>
      </c>
      <c r="CF817" t="s">
        <v>31</v>
      </c>
      <c r="CG817" t="s">
        <v>31</v>
      </c>
      <c r="CH817" t="s">
        <v>31</v>
      </c>
      <c r="CI817" t="s">
        <v>31</v>
      </c>
      <c r="CJ817" t="s">
        <v>31</v>
      </c>
      <c r="CK817" t="s">
        <v>31</v>
      </c>
      <c r="CL817" t="s">
        <v>31</v>
      </c>
      <c r="CM817" t="s">
        <v>31</v>
      </c>
      <c r="CN817" t="s">
        <v>31</v>
      </c>
      <c r="CO817" t="s">
        <v>31</v>
      </c>
      <c r="CP817" t="s">
        <v>31</v>
      </c>
      <c r="CQ817" t="s">
        <v>31</v>
      </c>
      <c r="CR817" t="s">
        <v>72</v>
      </c>
      <c r="CS817" t="s">
        <v>36</v>
      </c>
      <c r="CT817" t="s">
        <v>34</v>
      </c>
      <c r="CU817" t="s">
        <v>59</v>
      </c>
      <c r="CV817" t="s">
        <v>59</v>
      </c>
      <c r="CW817" t="s">
        <v>35</v>
      </c>
      <c r="CX817" t="s">
        <v>35</v>
      </c>
      <c r="CY817" t="s">
        <v>72</v>
      </c>
      <c r="CZ817" t="s">
        <v>72</v>
      </c>
      <c r="DA817" t="s">
        <v>33</v>
      </c>
      <c r="DB817" t="s">
        <v>34</v>
      </c>
      <c r="DC817" t="s">
        <v>36</v>
      </c>
      <c r="DD817" t="s">
        <v>72</v>
      </c>
      <c r="DE817" t="s">
        <v>72</v>
      </c>
      <c r="DF817" t="s">
        <v>102</v>
      </c>
      <c r="DG817" t="s">
        <v>102</v>
      </c>
      <c r="DH817">
        <f t="shared" si="96"/>
        <v>1</v>
      </c>
      <c r="DI817">
        <f t="shared" si="97"/>
        <v>2</v>
      </c>
      <c r="DJ817">
        <f t="shared" si="98"/>
        <v>4</v>
      </c>
      <c r="DK817">
        <f t="shared" si="99"/>
        <v>24</v>
      </c>
      <c r="DL817">
        <f t="shared" si="100"/>
        <v>0</v>
      </c>
      <c r="DM817">
        <f t="shared" si="101"/>
        <v>0</v>
      </c>
      <c r="DN817">
        <f t="shared" si="102"/>
        <v>0</v>
      </c>
      <c r="DO817">
        <f t="shared" si="103"/>
        <v>8</v>
      </c>
    </row>
    <row r="818" spans="1:119" x14ac:dyDescent="0.35">
      <c r="A818" s="4">
        <v>2021</v>
      </c>
      <c r="B818">
        <v>817</v>
      </c>
      <c r="C818">
        <v>1973</v>
      </c>
      <c r="D818" t="s">
        <v>53</v>
      </c>
      <c r="E818" t="s">
        <v>85</v>
      </c>
      <c r="F818" t="s">
        <v>111</v>
      </c>
      <c r="G818" t="s">
        <v>145</v>
      </c>
      <c r="H818" t="s">
        <v>26</v>
      </c>
      <c r="I818" t="s">
        <v>60</v>
      </c>
      <c r="J818" t="s">
        <v>61</v>
      </c>
      <c r="K818" t="s">
        <v>171</v>
      </c>
      <c r="L818" t="s">
        <v>174</v>
      </c>
      <c r="M818" t="s">
        <v>171</v>
      </c>
      <c r="N818" s="4" t="s">
        <v>174</v>
      </c>
      <c r="O818" t="s">
        <v>156</v>
      </c>
      <c r="P818" t="s">
        <v>27</v>
      </c>
      <c r="Q818" t="s">
        <v>27</v>
      </c>
      <c r="T818" t="s">
        <v>27</v>
      </c>
      <c r="V818" t="s">
        <v>72</v>
      </c>
      <c r="W818" t="s">
        <v>36</v>
      </c>
      <c r="X818" t="s">
        <v>36</v>
      </c>
      <c r="Y818" t="s">
        <v>36</v>
      </c>
      <c r="Z818" t="s">
        <v>132</v>
      </c>
      <c r="AA818" t="s">
        <v>36</v>
      </c>
      <c r="AB818" t="s">
        <v>34</v>
      </c>
      <c r="AC818" t="s">
        <v>36</v>
      </c>
      <c r="AD818" t="s">
        <v>72</v>
      </c>
      <c r="AE818" t="s">
        <v>35</v>
      </c>
      <c r="AF818" t="s">
        <v>36</v>
      </c>
      <c r="AG818" t="s">
        <v>36</v>
      </c>
      <c r="AH818" t="s">
        <v>157</v>
      </c>
      <c r="AI818" t="s">
        <v>121</v>
      </c>
      <c r="AJ818" t="s">
        <v>158</v>
      </c>
      <c r="AK818" t="s">
        <v>158</v>
      </c>
      <c r="AL818" t="s">
        <v>158</v>
      </c>
      <c r="AM818">
        <v>5</v>
      </c>
      <c r="AN818">
        <v>10</v>
      </c>
      <c r="AO818">
        <v>3</v>
      </c>
      <c r="AP818">
        <v>1</v>
      </c>
      <c r="AQ818">
        <v>5</v>
      </c>
      <c r="AR818">
        <v>5</v>
      </c>
      <c r="AS818">
        <v>10</v>
      </c>
      <c r="AT818">
        <v>2</v>
      </c>
      <c r="AU818">
        <v>1</v>
      </c>
      <c r="AV818">
        <v>6</v>
      </c>
      <c r="AW818" t="s">
        <v>27</v>
      </c>
      <c r="AY818" s="4" t="s">
        <v>124</v>
      </c>
      <c r="AZ818" s="4" t="s">
        <v>124</v>
      </c>
      <c r="BA818" s="4" t="s">
        <v>124</v>
      </c>
      <c r="BB818" s="4" t="s">
        <v>124</v>
      </c>
      <c r="BC818" s="4" t="s">
        <v>124</v>
      </c>
      <c r="BD818" s="4" t="s">
        <v>124</v>
      </c>
      <c r="BE818" s="4" t="s">
        <v>124</v>
      </c>
      <c r="BF818" s="4" t="s">
        <v>124</v>
      </c>
      <c r="BG818" s="4" t="s">
        <v>124</v>
      </c>
      <c r="BH818" s="4" t="s">
        <v>124</v>
      </c>
      <c r="BI818" s="4" t="s">
        <v>124</v>
      </c>
      <c r="BJ818" s="4" t="s">
        <v>124</v>
      </c>
      <c r="BK818" s="4" t="s">
        <v>124</v>
      </c>
      <c r="BL818" s="4" t="s">
        <v>124</v>
      </c>
      <c r="BM818" s="4" t="s">
        <v>124</v>
      </c>
      <c r="BN818" s="4" t="s">
        <v>124</v>
      </c>
      <c r="BP818" s="4" t="s">
        <v>31</v>
      </c>
      <c r="BQ818" t="s">
        <v>31</v>
      </c>
      <c r="BR818" t="s">
        <v>31</v>
      </c>
      <c r="BS818" t="s">
        <v>31</v>
      </c>
      <c r="BT818" t="s">
        <v>31</v>
      </c>
      <c r="BU818" t="s">
        <v>31</v>
      </c>
      <c r="BV818" t="s">
        <v>31</v>
      </c>
      <c r="BW818" t="s">
        <v>31</v>
      </c>
      <c r="BX818" t="s">
        <v>31</v>
      </c>
      <c r="BY818" t="s">
        <v>31</v>
      </c>
      <c r="BZ818" t="s">
        <v>31</v>
      </c>
      <c r="CA818" t="s">
        <v>31</v>
      </c>
      <c r="CB818" t="s">
        <v>31</v>
      </c>
      <c r="CC818" t="s">
        <v>31</v>
      </c>
      <c r="CD818" t="s">
        <v>31</v>
      </c>
      <c r="CE818" t="s">
        <v>31</v>
      </c>
      <c r="CF818" t="s">
        <v>31</v>
      </c>
      <c r="CG818" t="s">
        <v>31</v>
      </c>
      <c r="CH818" t="s">
        <v>31</v>
      </c>
      <c r="CI818" t="s">
        <v>31</v>
      </c>
      <c r="CJ818" t="s">
        <v>31</v>
      </c>
      <c r="CK818" t="s">
        <v>31</v>
      </c>
      <c r="CL818" t="s">
        <v>31</v>
      </c>
      <c r="CM818" t="s">
        <v>31</v>
      </c>
      <c r="CN818" t="s">
        <v>31</v>
      </c>
      <c r="CO818" t="s">
        <v>31</v>
      </c>
      <c r="CP818" t="s">
        <v>31</v>
      </c>
      <c r="CQ818" t="s">
        <v>31</v>
      </c>
      <c r="CR818" t="s">
        <v>36</v>
      </c>
      <c r="CS818" t="s">
        <v>36</v>
      </c>
      <c r="CT818" t="s">
        <v>33</v>
      </c>
      <c r="CU818" t="s">
        <v>27</v>
      </c>
      <c r="DF818" t="s">
        <v>102</v>
      </c>
      <c r="DH818">
        <f t="shared" si="96"/>
        <v>10</v>
      </c>
      <c r="DI818">
        <f t="shared" si="97"/>
        <v>3</v>
      </c>
      <c r="DJ818">
        <f t="shared" si="98"/>
        <v>1</v>
      </c>
      <c r="DK818">
        <f t="shared" si="99"/>
        <v>5</v>
      </c>
      <c r="DL818">
        <f t="shared" si="100"/>
        <v>10</v>
      </c>
      <c r="DM818">
        <f t="shared" si="101"/>
        <v>2</v>
      </c>
      <c r="DN818">
        <f t="shared" si="102"/>
        <v>1</v>
      </c>
      <c r="DO818">
        <f t="shared" si="103"/>
        <v>5</v>
      </c>
    </row>
    <row r="819" spans="1:119" x14ac:dyDescent="0.35">
      <c r="A819" s="4">
        <v>2021</v>
      </c>
      <c r="B819">
        <v>818</v>
      </c>
      <c r="C819">
        <v>1961</v>
      </c>
      <c r="D819" t="s">
        <v>53</v>
      </c>
      <c r="E819" t="s">
        <v>29</v>
      </c>
      <c r="F819" t="s">
        <v>136</v>
      </c>
      <c r="G819" t="s">
        <v>172</v>
      </c>
      <c r="H819" t="s">
        <v>92</v>
      </c>
      <c r="I819" t="s">
        <v>28</v>
      </c>
      <c r="J819" t="s">
        <v>61</v>
      </c>
      <c r="K819" t="s">
        <v>86</v>
      </c>
      <c r="L819" t="s">
        <v>87</v>
      </c>
      <c r="M819" t="s">
        <v>86</v>
      </c>
      <c r="N819" s="4" t="s">
        <v>87</v>
      </c>
      <c r="O819" t="s">
        <v>87</v>
      </c>
      <c r="P819" t="s">
        <v>59</v>
      </c>
      <c r="Q819" t="s">
        <v>27</v>
      </c>
      <c r="T819" t="s">
        <v>151</v>
      </c>
      <c r="V819" t="s">
        <v>33</v>
      </c>
      <c r="W819" t="s">
        <v>33</v>
      </c>
      <c r="X819" t="s">
        <v>33</v>
      </c>
      <c r="Y819" t="s">
        <v>33</v>
      </c>
      <c r="Z819" t="s">
        <v>120</v>
      </c>
      <c r="AA819" t="s">
        <v>34</v>
      </c>
      <c r="AB819" t="s">
        <v>33</v>
      </c>
      <c r="AC819" t="s">
        <v>72</v>
      </c>
      <c r="AD819" t="s">
        <v>33</v>
      </c>
      <c r="AE819" t="s">
        <v>33</v>
      </c>
      <c r="AF819" t="s">
        <v>36</v>
      </c>
      <c r="AG819" t="s">
        <v>34</v>
      </c>
      <c r="AH819" t="s">
        <v>120</v>
      </c>
      <c r="AI819" t="s">
        <v>121</v>
      </c>
      <c r="AJ819" t="s">
        <v>122</v>
      </c>
      <c r="AK819" t="s">
        <v>158</v>
      </c>
      <c r="AL819" t="s">
        <v>158</v>
      </c>
      <c r="AM819">
        <v>1</v>
      </c>
      <c r="AN819">
        <v>8</v>
      </c>
      <c r="AO819">
        <v>1</v>
      </c>
      <c r="AP819">
        <v>6</v>
      </c>
      <c r="AQ819">
        <v>8</v>
      </c>
      <c r="AR819">
        <v>0</v>
      </c>
      <c r="AS819">
        <v>8</v>
      </c>
      <c r="AT819">
        <v>1</v>
      </c>
      <c r="AU819">
        <v>7</v>
      </c>
      <c r="AV819">
        <v>8</v>
      </c>
      <c r="AW819" t="s">
        <v>27</v>
      </c>
      <c r="AY819" s="4" t="s">
        <v>141</v>
      </c>
      <c r="AZ819" s="4" t="s">
        <v>141</v>
      </c>
      <c r="BA819" s="4" t="s">
        <v>141</v>
      </c>
      <c r="BB819" s="4" t="s">
        <v>141</v>
      </c>
      <c r="BC819" s="4" t="s">
        <v>141</v>
      </c>
      <c r="BD819" s="4" t="s">
        <v>141</v>
      </c>
      <c r="BE819" s="4" t="s">
        <v>141</v>
      </c>
      <c r="BF819" s="4" t="s">
        <v>141</v>
      </c>
      <c r="BG819" s="4" t="s">
        <v>141</v>
      </c>
      <c r="BH819" s="4" t="s">
        <v>141</v>
      </c>
      <c r="BI819" s="4" t="s">
        <v>141</v>
      </c>
      <c r="BJ819" s="4" t="s">
        <v>141</v>
      </c>
      <c r="BK819" s="4" t="s">
        <v>141</v>
      </c>
      <c r="BL819" s="4" t="s">
        <v>141</v>
      </c>
      <c r="BM819" s="4" t="s">
        <v>141</v>
      </c>
      <c r="BN819" s="4" t="s">
        <v>141</v>
      </c>
      <c r="BP819" s="4" t="s">
        <v>131</v>
      </c>
      <c r="BQ819" t="s">
        <v>135</v>
      </c>
      <c r="BR819" t="s">
        <v>128</v>
      </c>
      <c r="BS819" t="s">
        <v>126</v>
      </c>
      <c r="BT819" t="s">
        <v>131</v>
      </c>
      <c r="BU819" t="s">
        <v>129</v>
      </c>
      <c r="BV819" t="s">
        <v>128</v>
      </c>
      <c r="BW819" t="s">
        <v>129</v>
      </c>
      <c r="BX819" t="s">
        <v>131</v>
      </c>
      <c r="BY819" t="s">
        <v>129</v>
      </c>
      <c r="BZ819" t="s">
        <v>131</v>
      </c>
      <c r="CA819" t="s">
        <v>130</v>
      </c>
      <c r="CB819" t="s">
        <v>128</v>
      </c>
      <c r="CC819" t="s">
        <v>135</v>
      </c>
      <c r="CD819" t="s">
        <v>129</v>
      </c>
      <c r="CE819" t="s">
        <v>126</v>
      </c>
      <c r="CF819" t="s">
        <v>128</v>
      </c>
      <c r="CG819" t="s">
        <v>135</v>
      </c>
      <c r="CH819" t="s">
        <v>131</v>
      </c>
      <c r="CI819" t="s">
        <v>126</v>
      </c>
      <c r="CJ819" t="s">
        <v>127</v>
      </c>
      <c r="CK819" t="s">
        <v>129</v>
      </c>
      <c r="CL819" t="s">
        <v>128</v>
      </c>
      <c r="CM819" t="s">
        <v>126</v>
      </c>
      <c r="CN819" t="s">
        <v>131</v>
      </c>
      <c r="CO819" t="s">
        <v>126</v>
      </c>
      <c r="CP819" t="s">
        <v>125</v>
      </c>
      <c r="CQ819" t="s">
        <v>129</v>
      </c>
      <c r="CR819" t="s">
        <v>72</v>
      </c>
      <c r="CS819" t="s">
        <v>72</v>
      </c>
      <c r="CT819" t="s">
        <v>36</v>
      </c>
      <c r="CU819" t="s">
        <v>27</v>
      </c>
      <c r="DF819" t="s">
        <v>88</v>
      </c>
      <c r="DH819">
        <f t="shared" si="96"/>
        <v>8</v>
      </c>
      <c r="DI819">
        <f t="shared" si="97"/>
        <v>1</v>
      </c>
      <c r="DJ819">
        <f t="shared" si="98"/>
        <v>6</v>
      </c>
      <c r="DK819">
        <f t="shared" si="99"/>
        <v>0</v>
      </c>
      <c r="DL819">
        <f t="shared" si="100"/>
        <v>8</v>
      </c>
      <c r="DM819">
        <f t="shared" si="101"/>
        <v>1</v>
      </c>
      <c r="DN819">
        <f t="shared" si="102"/>
        <v>7</v>
      </c>
      <c r="DO819">
        <f t="shared" si="103"/>
        <v>1</v>
      </c>
    </row>
    <row r="820" spans="1:119" x14ac:dyDescent="0.35">
      <c r="A820" s="4">
        <v>2021</v>
      </c>
      <c r="B820">
        <v>819</v>
      </c>
      <c r="C820">
        <v>1988</v>
      </c>
      <c r="D820" t="s">
        <v>21</v>
      </c>
      <c r="E820" t="s">
        <v>29</v>
      </c>
      <c r="F820" t="s">
        <v>22</v>
      </c>
      <c r="G820" t="s">
        <v>162</v>
      </c>
      <c r="H820" t="s">
        <v>26</v>
      </c>
      <c r="I820" t="s">
        <v>60</v>
      </c>
      <c r="J820" t="s">
        <v>61</v>
      </c>
      <c r="K820" t="s">
        <v>86</v>
      </c>
      <c r="L820" s="1">
        <v>0.9</v>
      </c>
      <c r="M820" s="1">
        <v>0.6</v>
      </c>
      <c r="N820" s="4" t="s">
        <v>73</v>
      </c>
      <c r="O820" t="s">
        <v>73</v>
      </c>
      <c r="P820" t="s">
        <v>59</v>
      </c>
      <c r="Q820" t="s">
        <v>59</v>
      </c>
      <c r="R820" s="1">
        <v>0.6</v>
      </c>
      <c r="S820" s="1">
        <v>0.8</v>
      </c>
      <c r="T820" t="s">
        <v>59</v>
      </c>
      <c r="U820" s="1">
        <v>0.8</v>
      </c>
      <c r="V820" t="s">
        <v>33</v>
      </c>
      <c r="W820" t="s">
        <v>34</v>
      </c>
      <c r="X820" t="s">
        <v>34</v>
      </c>
      <c r="Y820" t="s">
        <v>34</v>
      </c>
      <c r="Z820" t="s">
        <v>120</v>
      </c>
      <c r="AA820" t="s">
        <v>34</v>
      </c>
      <c r="AB820" t="s">
        <v>34</v>
      </c>
      <c r="AC820" t="s">
        <v>33</v>
      </c>
      <c r="AD820" t="s">
        <v>33</v>
      </c>
      <c r="AE820" t="s">
        <v>34</v>
      </c>
      <c r="AF820" t="s">
        <v>34</v>
      </c>
      <c r="AG820" t="s">
        <v>34</v>
      </c>
      <c r="AH820" t="s">
        <v>120</v>
      </c>
      <c r="AI820" t="s">
        <v>121</v>
      </c>
      <c r="AJ820" t="s">
        <v>122</v>
      </c>
      <c r="AK820" t="s">
        <v>140</v>
      </c>
      <c r="AL820" t="s">
        <v>140</v>
      </c>
      <c r="AM820">
        <v>1</v>
      </c>
      <c r="AN820">
        <v>7</v>
      </c>
      <c r="AO820">
        <v>4</v>
      </c>
      <c r="AP820">
        <v>5</v>
      </c>
      <c r="AQ820">
        <v>7</v>
      </c>
      <c r="AR820">
        <v>0</v>
      </c>
      <c r="AS820">
        <v>7</v>
      </c>
      <c r="AT820">
        <v>4</v>
      </c>
      <c r="AU820">
        <v>5</v>
      </c>
      <c r="AV820">
        <v>8</v>
      </c>
      <c r="AW820" t="s">
        <v>59</v>
      </c>
      <c r="AX820">
        <v>0.2</v>
      </c>
      <c r="AY820" s="4" t="s">
        <v>123</v>
      </c>
      <c r="AZ820" s="4" t="s">
        <v>124</v>
      </c>
      <c r="BA820" s="4" t="s">
        <v>123</v>
      </c>
      <c r="BB820" s="4" t="s">
        <v>123</v>
      </c>
      <c r="BC820" s="4" t="s">
        <v>141</v>
      </c>
      <c r="BD820" s="4" t="s">
        <v>123</v>
      </c>
      <c r="BE820" s="4" t="s">
        <v>141</v>
      </c>
      <c r="BF820" s="4" t="s">
        <v>123</v>
      </c>
      <c r="BG820" s="4" t="s">
        <v>123</v>
      </c>
      <c r="BH820" s="4" t="s">
        <v>124</v>
      </c>
      <c r="BI820" s="4" t="s">
        <v>124</v>
      </c>
      <c r="BJ820" s="4" t="s">
        <v>123</v>
      </c>
      <c r="BK820" s="4" t="s">
        <v>152</v>
      </c>
      <c r="BL820" s="4" t="s">
        <v>123</v>
      </c>
      <c r="BM820" s="4" t="s">
        <v>123</v>
      </c>
      <c r="BN820" s="4" t="s">
        <v>152</v>
      </c>
      <c r="BP820" s="4" t="s">
        <v>31</v>
      </c>
      <c r="BQ820" t="s">
        <v>31</v>
      </c>
      <c r="BR820" t="s">
        <v>31</v>
      </c>
      <c r="BS820" t="s">
        <v>31</v>
      </c>
      <c r="BT820" t="s">
        <v>31</v>
      </c>
      <c r="BU820" t="s">
        <v>31</v>
      </c>
      <c r="BV820" t="s">
        <v>31</v>
      </c>
      <c r="BW820" t="s">
        <v>31</v>
      </c>
      <c r="BX820" t="s">
        <v>31</v>
      </c>
      <c r="BY820" t="s">
        <v>31</v>
      </c>
      <c r="BZ820" t="s">
        <v>31</v>
      </c>
      <c r="CA820" t="s">
        <v>31</v>
      </c>
      <c r="CB820" t="s">
        <v>31</v>
      </c>
      <c r="CC820" t="s">
        <v>31</v>
      </c>
      <c r="CD820" t="s">
        <v>31</v>
      </c>
      <c r="CE820" t="s">
        <v>31</v>
      </c>
      <c r="CF820" t="s">
        <v>31</v>
      </c>
      <c r="CG820" t="s">
        <v>31</v>
      </c>
      <c r="CH820" t="s">
        <v>31</v>
      </c>
      <c r="CI820" t="s">
        <v>31</v>
      </c>
      <c r="CJ820" t="s">
        <v>31</v>
      </c>
      <c r="CK820" t="s">
        <v>31</v>
      </c>
      <c r="CL820" t="s">
        <v>31</v>
      </c>
      <c r="CM820" t="s">
        <v>31</v>
      </c>
      <c r="CN820" t="s">
        <v>31</v>
      </c>
      <c r="CO820" t="s">
        <v>31</v>
      </c>
      <c r="CP820" t="s">
        <v>31</v>
      </c>
      <c r="CQ820" t="s">
        <v>31</v>
      </c>
      <c r="CR820" t="s">
        <v>72</v>
      </c>
      <c r="CS820" t="s">
        <v>34</v>
      </c>
      <c r="CT820" t="s">
        <v>34</v>
      </c>
      <c r="CU820" t="s">
        <v>59</v>
      </c>
      <c r="CV820" t="s">
        <v>59</v>
      </c>
      <c r="CW820" t="s">
        <v>34</v>
      </c>
      <c r="CX820" t="s">
        <v>34</v>
      </c>
      <c r="CY820" t="s">
        <v>33</v>
      </c>
      <c r="CZ820" t="s">
        <v>72</v>
      </c>
      <c r="DA820" t="s">
        <v>34</v>
      </c>
      <c r="DB820" t="s">
        <v>72</v>
      </c>
      <c r="DC820" t="s">
        <v>34</v>
      </c>
      <c r="DD820" t="s">
        <v>34</v>
      </c>
      <c r="DE820" t="s">
        <v>34</v>
      </c>
      <c r="DF820" t="s">
        <v>75</v>
      </c>
      <c r="DG820" t="s">
        <v>75</v>
      </c>
      <c r="DH820">
        <f t="shared" si="96"/>
        <v>7</v>
      </c>
      <c r="DI820">
        <f t="shared" si="97"/>
        <v>4</v>
      </c>
      <c r="DJ820">
        <f t="shared" si="98"/>
        <v>5</v>
      </c>
      <c r="DK820">
        <f t="shared" si="99"/>
        <v>0</v>
      </c>
      <c r="DL820">
        <f t="shared" si="100"/>
        <v>7</v>
      </c>
      <c r="DM820">
        <f t="shared" si="101"/>
        <v>4</v>
      </c>
      <c r="DN820">
        <f t="shared" si="102"/>
        <v>5</v>
      </c>
      <c r="DO820">
        <f t="shared" si="103"/>
        <v>1</v>
      </c>
    </row>
    <row r="821" spans="1:119" x14ac:dyDescent="0.35">
      <c r="A821" s="4">
        <v>2021</v>
      </c>
      <c r="B821">
        <v>820</v>
      </c>
      <c r="C821">
        <v>1980</v>
      </c>
      <c r="D821" t="s">
        <v>53</v>
      </c>
      <c r="E821" t="s">
        <v>85</v>
      </c>
      <c r="F821" t="s">
        <v>89</v>
      </c>
      <c r="G821" t="s">
        <v>167</v>
      </c>
      <c r="H821" t="s">
        <v>70</v>
      </c>
      <c r="I821" t="s">
        <v>28</v>
      </c>
      <c r="J821" t="s">
        <v>61</v>
      </c>
      <c r="K821" s="1">
        <v>0.6</v>
      </c>
      <c r="L821" t="s">
        <v>87</v>
      </c>
      <c r="M821" t="s">
        <v>171</v>
      </c>
      <c r="N821" s="4" t="s">
        <v>87</v>
      </c>
      <c r="O821" t="s">
        <v>87</v>
      </c>
      <c r="P821" t="s">
        <v>59</v>
      </c>
      <c r="Q821" t="s">
        <v>27</v>
      </c>
      <c r="T821" t="s">
        <v>151</v>
      </c>
      <c r="V821" t="s">
        <v>35</v>
      </c>
      <c r="W821" t="s">
        <v>34</v>
      </c>
      <c r="X821" t="s">
        <v>34</v>
      </c>
      <c r="Y821" t="s">
        <v>36</v>
      </c>
      <c r="Z821" t="s">
        <v>133</v>
      </c>
      <c r="AA821" t="s">
        <v>36</v>
      </c>
      <c r="AB821" t="s">
        <v>34</v>
      </c>
      <c r="AC821" t="s">
        <v>35</v>
      </c>
      <c r="AD821" t="s">
        <v>36</v>
      </c>
      <c r="AE821" t="s">
        <v>33</v>
      </c>
      <c r="AF821" t="s">
        <v>72</v>
      </c>
      <c r="AG821" t="s">
        <v>35</v>
      </c>
      <c r="AH821" t="s">
        <v>132</v>
      </c>
      <c r="AI821" t="s">
        <v>138</v>
      </c>
      <c r="AJ821" t="s">
        <v>158</v>
      </c>
      <c r="AK821" t="s">
        <v>158</v>
      </c>
      <c r="AL821" t="s">
        <v>158</v>
      </c>
      <c r="AM821">
        <v>1</v>
      </c>
      <c r="AN821">
        <v>8</v>
      </c>
      <c r="AO821">
        <v>0</v>
      </c>
      <c r="AP821">
        <v>7</v>
      </c>
      <c r="AQ821">
        <v>8</v>
      </c>
      <c r="AR821">
        <v>0</v>
      </c>
      <c r="AS821">
        <v>8</v>
      </c>
      <c r="AT821">
        <v>1</v>
      </c>
      <c r="AU821">
        <v>7</v>
      </c>
      <c r="AV821">
        <v>8</v>
      </c>
      <c r="AW821" t="s">
        <v>59</v>
      </c>
      <c r="AX821">
        <v>0.02</v>
      </c>
      <c r="AY821" s="4" t="s">
        <v>141</v>
      </c>
      <c r="AZ821" s="4" t="s">
        <v>124</v>
      </c>
      <c r="BA821" s="4" t="s">
        <v>124</v>
      </c>
      <c r="BB821" s="4" t="s">
        <v>124</v>
      </c>
      <c r="BC821" s="4" t="s">
        <v>144</v>
      </c>
      <c r="BD821" s="4" t="s">
        <v>124</v>
      </c>
      <c r="BE821" s="4" t="s">
        <v>141</v>
      </c>
      <c r="BF821" s="4" t="s">
        <v>141</v>
      </c>
      <c r="BG821" s="4" t="s">
        <v>124</v>
      </c>
      <c r="BH821" s="4" t="s">
        <v>124</v>
      </c>
      <c r="BI821" s="4" t="s">
        <v>124</v>
      </c>
      <c r="BJ821" s="4" t="s">
        <v>124</v>
      </c>
      <c r="BK821" s="4" t="s">
        <v>141</v>
      </c>
      <c r="BL821" s="4" t="s">
        <v>124</v>
      </c>
      <c r="BM821" s="4" t="s">
        <v>141</v>
      </c>
      <c r="BN821" s="4" t="s">
        <v>124</v>
      </c>
      <c r="BP821" s="4" t="s">
        <v>125</v>
      </c>
      <c r="BQ821" t="s">
        <v>135</v>
      </c>
      <c r="BR821" t="s">
        <v>126</v>
      </c>
      <c r="BS821" t="s">
        <v>128</v>
      </c>
      <c r="BT821" t="s">
        <v>127</v>
      </c>
      <c r="BU821" t="s">
        <v>128</v>
      </c>
      <c r="BV821" t="s">
        <v>126</v>
      </c>
      <c r="BW821" t="s">
        <v>135</v>
      </c>
      <c r="BX821" t="s">
        <v>125</v>
      </c>
      <c r="BY821" t="s">
        <v>131</v>
      </c>
      <c r="BZ821" t="s">
        <v>125</v>
      </c>
      <c r="CA821" t="s">
        <v>131</v>
      </c>
      <c r="CB821" t="s">
        <v>130</v>
      </c>
      <c r="CC821" t="s">
        <v>135</v>
      </c>
      <c r="CD821" t="s">
        <v>125</v>
      </c>
      <c r="CE821" t="s">
        <v>129</v>
      </c>
      <c r="CF821" t="s">
        <v>125</v>
      </c>
      <c r="CG821" t="s">
        <v>128</v>
      </c>
      <c r="CH821" t="s">
        <v>126</v>
      </c>
      <c r="CI821" t="s">
        <v>131</v>
      </c>
      <c r="CJ821" t="s">
        <v>127</v>
      </c>
      <c r="CK821" t="s">
        <v>135</v>
      </c>
      <c r="CL821" t="s">
        <v>125</v>
      </c>
      <c r="CM821" t="s">
        <v>130</v>
      </c>
      <c r="CN821" t="s">
        <v>126</v>
      </c>
      <c r="CO821" t="s">
        <v>131</v>
      </c>
      <c r="CP821" t="s">
        <v>125</v>
      </c>
      <c r="CQ821" t="s">
        <v>129</v>
      </c>
      <c r="CR821" t="s">
        <v>33</v>
      </c>
      <c r="CS821" t="s">
        <v>34</v>
      </c>
      <c r="CT821" t="s">
        <v>36</v>
      </c>
      <c r="CU821" t="s">
        <v>27</v>
      </c>
      <c r="DF821" t="s">
        <v>88</v>
      </c>
      <c r="DH821">
        <f t="shared" si="96"/>
        <v>8</v>
      </c>
      <c r="DI821">
        <f t="shared" si="97"/>
        <v>0</v>
      </c>
      <c r="DJ821">
        <f t="shared" si="98"/>
        <v>7</v>
      </c>
      <c r="DK821">
        <f t="shared" si="99"/>
        <v>0</v>
      </c>
      <c r="DL821">
        <f t="shared" si="100"/>
        <v>8</v>
      </c>
      <c r="DM821">
        <f t="shared" si="101"/>
        <v>1</v>
      </c>
      <c r="DN821">
        <f t="shared" si="102"/>
        <v>7</v>
      </c>
      <c r="DO821">
        <f t="shared" si="103"/>
        <v>1</v>
      </c>
    </row>
    <row r="822" spans="1:119" x14ac:dyDescent="0.35">
      <c r="A822" s="4">
        <v>2021</v>
      </c>
      <c r="B822">
        <v>821</v>
      </c>
      <c r="C822">
        <v>1972</v>
      </c>
      <c r="D822" t="s">
        <v>53</v>
      </c>
      <c r="E822" t="s">
        <v>29</v>
      </c>
      <c r="F822" t="s">
        <v>112</v>
      </c>
      <c r="G822" t="s">
        <v>118</v>
      </c>
      <c r="H822" t="s">
        <v>70</v>
      </c>
      <c r="I822" t="s">
        <v>60</v>
      </c>
      <c r="J822" t="s">
        <v>61</v>
      </c>
      <c r="K822" t="s">
        <v>86</v>
      </c>
      <c r="L822" t="s">
        <v>87</v>
      </c>
      <c r="M822" s="1">
        <v>0.6</v>
      </c>
      <c r="N822" s="4" t="s">
        <v>87</v>
      </c>
      <c r="O822" t="s">
        <v>87</v>
      </c>
      <c r="P822" t="s">
        <v>27</v>
      </c>
      <c r="Q822" t="s">
        <v>27</v>
      </c>
      <c r="T822" t="s">
        <v>59</v>
      </c>
      <c r="U822" s="1">
        <v>0.4</v>
      </c>
      <c r="V822" t="s">
        <v>35</v>
      </c>
      <c r="W822" t="s">
        <v>36</v>
      </c>
      <c r="X822" t="s">
        <v>36</v>
      </c>
      <c r="Y822" t="s">
        <v>34</v>
      </c>
      <c r="Z822" t="s">
        <v>133</v>
      </c>
      <c r="AA822" t="s">
        <v>33</v>
      </c>
      <c r="AB822" t="s">
        <v>35</v>
      </c>
      <c r="AC822" t="s">
        <v>33</v>
      </c>
      <c r="AD822" t="s">
        <v>33</v>
      </c>
      <c r="AE822" t="s">
        <v>33</v>
      </c>
      <c r="AF822" t="s">
        <v>72</v>
      </c>
      <c r="AG822" t="s">
        <v>35</v>
      </c>
      <c r="AH822" t="s">
        <v>119</v>
      </c>
      <c r="AI822" t="s">
        <v>146</v>
      </c>
      <c r="AJ822" t="s">
        <v>158</v>
      </c>
      <c r="AK822" t="s">
        <v>158</v>
      </c>
      <c r="AL822" t="s">
        <v>158</v>
      </c>
      <c r="AM822">
        <v>4</v>
      </c>
      <c r="AN822">
        <v>7</v>
      </c>
      <c r="AO822">
        <v>2</v>
      </c>
      <c r="AP822">
        <v>4</v>
      </c>
      <c r="AQ822">
        <v>7</v>
      </c>
      <c r="AR822">
        <v>0</v>
      </c>
      <c r="AS822">
        <v>8</v>
      </c>
      <c r="AT822">
        <v>2</v>
      </c>
      <c r="AU822">
        <v>7</v>
      </c>
      <c r="AV822">
        <v>7</v>
      </c>
      <c r="AW822" t="s">
        <v>27</v>
      </c>
      <c r="AY822" s="4" t="s">
        <v>141</v>
      </c>
      <c r="AZ822" s="4" t="s">
        <v>124</v>
      </c>
      <c r="BA822" s="4" t="s">
        <v>124</v>
      </c>
      <c r="BB822" s="4" t="s">
        <v>124</v>
      </c>
      <c r="BC822" s="4" t="s">
        <v>124</v>
      </c>
      <c r="BD822" s="4" t="s">
        <v>147</v>
      </c>
      <c r="BE822" s="4" t="s">
        <v>124</v>
      </c>
      <c r="BF822" s="4" t="s">
        <v>123</v>
      </c>
      <c r="BG822" s="4" t="s">
        <v>124</v>
      </c>
      <c r="BH822" s="4" t="s">
        <v>141</v>
      </c>
      <c r="BI822" s="4" t="s">
        <v>124</v>
      </c>
      <c r="BJ822" s="4" t="s">
        <v>124</v>
      </c>
      <c r="BK822" s="4" t="s">
        <v>124</v>
      </c>
      <c r="BL822" s="4" t="s">
        <v>124</v>
      </c>
      <c r="BM822" s="4" t="s">
        <v>124</v>
      </c>
      <c r="BN822" s="4" t="s">
        <v>124</v>
      </c>
      <c r="BP822" s="4" t="s">
        <v>31</v>
      </c>
      <c r="BQ822" t="s">
        <v>31</v>
      </c>
      <c r="BR822" t="s">
        <v>31</v>
      </c>
      <c r="BS822" t="s">
        <v>31</v>
      </c>
      <c r="BT822" t="s">
        <v>31</v>
      </c>
      <c r="BU822" t="s">
        <v>31</v>
      </c>
      <c r="BV822" t="s">
        <v>31</v>
      </c>
      <c r="BW822" t="s">
        <v>31</v>
      </c>
      <c r="BX822" t="s">
        <v>31</v>
      </c>
      <c r="BY822" t="s">
        <v>31</v>
      </c>
      <c r="BZ822" t="s">
        <v>31</v>
      </c>
      <c r="CA822" t="s">
        <v>31</v>
      </c>
      <c r="CB822" t="s">
        <v>31</v>
      </c>
      <c r="CC822" t="s">
        <v>31</v>
      </c>
      <c r="CD822" t="s">
        <v>31</v>
      </c>
      <c r="CE822" t="s">
        <v>31</v>
      </c>
      <c r="CF822" t="s">
        <v>31</v>
      </c>
      <c r="CG822" t="s">
        <v>31</v>
      </c>
      <c r="CH822" t="s">
        <v>31</v>
      </c>
      <c r="CI822" t="s">
        <v>31</v>
      </c>
      <c r="CJ822" t="s">
        <v>31</v>
      </c>
      <c r="CK822" t="s">
        <v>31</v>
      </c>
      <c r="CL822" t="s">
        <v>31</v>
      </c>
      <c r="CM822" t="s">
        <v>31</v>
      </c>
      <c r="CN822" t="s">
        <v>31</v>
      </c>
      <c r="CO822" t="s">
        <v>31</v>
      </c>
      <c r="CP822" t="s">
        <v>31</v>
      </c>
      <c r="CQ822" t="s">
        <v>31</v>
      </c>
      <c r="CR822" t="s">
        <v>33</v>
      </c>
      <c r="CS822" t="s">
        <v>33</v>
      </c>
      <c r="CT822" t="s">
        <v>72</v>
      </c>
      <c r="CU822" t="s">
        <v>27</v>
      </c>
      <c r="DF822" t="s">
        <v>88</v>
      </c>
      <c r="DH822">
        <f t="shared" si="96"/>
        <v>7</v>
      </c>
      <c r="DI822">
        <f t="shared" si="97"/>
        <v>2</v>
      </c>
      <c r="DJ822">
        <f t="shared" si="98"/>
        <v>4</v>
      </c>
      <c r="DK822">
        <f t="shared" si="99"/>
        <v>0</v>
      </c>
      <c r="DL822">
        <f t="shared" si="100"/>
        <v>8</v>
      </c>
      <c r="DM822">
        <f t="shared" si="101"/>
        <v>2</v>
      </c>
      <c r="DN822">
        <f t="shared" si="102"/>
        <v>7</v>
      </c>
      <c r="DO822">
        <f t="shared" si="103"/>
        <v>4</v>
      </c>
    </row>
    <row r="823" spans="1:119" x14ac:dyDescent="0.35">
      <c r="A823" s="4">
        <v>2021</v>
      </c>
      <c r="B823">
        <v>822</v>
      </c>
      <c r="C823">
        <v>1994</v>
      </c>
      <c r="D823" t="s">
        <v>53</v>
      </c>
      <c r="E823" t="s">
        <v>85</v>
      </c>
      <c r="F823" t="s">
        <v>159</v>
      </c>
      <c r="G823" t="s">
        <v>172</v>
      </c>
      <c r="H823" t="s">
        <v>92</v>
      </c>
      <c r="I823" t="s">
        <v>103</v>
      </c>
      <c r="J823" t="s">
        <v>61</v>
      </c>
      <c r="K823" s="1">
        <v>0.3</v>
      </c>
      <c r="L823" t="s">
        <v>87</v>
      </c>
      <c r="M823" s="1">
        <v>0.1</v>
      </c>
      <c r="N823" s="4" t="s">
        <v>73</v>
      </c>
      <c r="O823" t="s">
        <v>93</v>
      </c>
      <c r="P823" t="s">
        <v>27</v>
      </c>
      <c r="Q823" t="s">
        <v>59</v>
      </c>
      <c r="R823" t="s">
        <v>93</v>
      </c>
      <c r="S823" t="s">
        <v>93</v>
      </c>
      <c r="T823" t="s">
        <v>59</v>
      </c>
      <c r="U823" t="s">
        <v>73</v>
      </c>
      <c r="V823" t="s">
        <v>34</v>
      </c>
      <c r="W823" t="s">
        <v>72</v>
      </c>
      <c r="X823" t="s">
        <v>34</v>
      </c>
      <c r="Y823" t="s">
        <v>34</v>
      </c>
      <c r="Z823" t="s">
        <v>132</v>
      </c>
      <c r="AA823" t="s">
        <v>72</v>
      </c>
      <c r="AB823" t="s">
        <v>34</v>
      </c>
      <c r="AC823" t="s">
        <v>34</v>
      </c>
      <c r="AD823" t="s">
        <v>34</v>
      </c>
      <c r="AE823" t="s">
        <v>35</v>
      </c>
      <c r="AF823" t="s">
        <v>36</v>
      </c>
      <c r="AG823" t="s">
        <v>34</v>
      </c>
      <c r="AH823" t="s">
        <v>132</v>
      </c>
      <c r="AI823" t="s">
        <v>121</v>
      </c>
      <c r="AJ823" t="s">
        <v>139</v>
      </c>
      <c r="AK823" t="s">
        <v>139</v>
      </c>
      <c r="AL823" t="s">
        <v>139</v>
      </c>
      <c r="AM823">
        <v>3</v>
      </c>
      <c r="AN823">
        <v>8</v>
      </c>
      <c r="AO823">
        <v>2</v>
      </c>
      <c r="AP823">
        <v>3</v>
      </c>
      <c r="AQ823">
        <v>8</v>
      </c>
      <c r="AR823">
        <v>0.5</v>
      </c>
      <c r="AS823">
        <v>8</v>
      </c>
      <c r="AT823">
        <v>2</v>
      </c>
      <c r="AU823">
        <v>5.5</v>
      </c>
      <c r="AV823">
        <v>8</v>
      </c>
      <c r="AW823" t="s">
        <v>59</v>
      </c>
      <c r="AX823">
        <v>0.1</v>
      </c>
      <c r="AY823" s="4" t="s">
        <v>124</v>
      </c>
      <c r="AZ823" s="4" t="s">
        <v>124</v>
      </c>
      <c r="BA823" s="4" t="s">
        <v>124</v>
      </c>
      <c r="BB823" s="4" t="s">
        <v>124</v>
      </c>
      <c r="BC823" s="4" t="s">
        <v>123</v>
      </c>
      <c r="BD823" s="4" t="s">
        <v>123</v>
      </c>
      <c r="BE823" s="4" t="s">
        <v>124</v>
      </c>
      <c r="BF823" s="4" t="s">
        <v>124</v>
      </c>
      <c r="BG823" s="4" t="s">
        <v>124</v>
      </c>
      <c r="BH823" s="4" t="s">
        <v>124</v>
      </c>
      <c r="BI823" s="4" t="s">
        <v>124</v>
      </c>
      <c r="BJ823" s="4" t="s">
        <v>123</v>
      </c>
      <c r="BK823" s="4" t="s">
        <v>124</v>
      </c>
      <c r="BL823" s="4" t="s">
        <v>124</v>
      </c>
      <c r="BM823" s="4" t="s">
        <v>124</v>
      </c>
      <c r="BN823" s="4" t="s">
        <v>124</v>
      </c>
      <c r="BP823" s="4" t="s">
        <v>131</v>
      </c>
      <c r="BQ823" t="s">
        <v>135</v>
      </c>
      <c r="BR823" t="s">
        <v>127</v>
      </c>
      <c r="BS823" t="s">
        <v>126</v>
      </c>
      <c r="BT823" t="s">
        <v>127</v>
      </c>
      <c r="BU823" t="s">
        <v>129</v>
      </c>
      <c r="BV823" t="s">
        <v>135</v>
      </c>
      <c r="BW823" t="s">
        <v>129</v>
      </c>
      <c r="BX823" t="s">
        <v>131</v>
      </c>
      <c r="BY823" t="s">
        <v>129</v>
      </c>
      <c r="BZ823" t="s">
        <v>131</v>
      </c>
      <c r="CA823" t="s">
        <v>130</v>
      </c>
      <c r="CB823" t="s">
        <v>135</v>
      </c>
      <c r="CC823" t="s">
        <v>131</v>
      </c>
      <c r="CD823" t="s">
        <v>127</v>
      </c>
      <c r="CE823" t="s">
        <v>129</v>
      </c>
      <c r="CF823" t="s">
        <v>127</v>
      </c>
      <c r="CG823" t="s">
        <v>135</v>
      </c>
      <c r="CH823" t="s">
        <v>131</v>
      </c>
      <c r="CI823" t="s">
        <v>130</v>
      </c>
      <c r="CJ823" t="s">
        <v>127</v>
      </c>
      <c r="CK823" t="s">
        <v>135</v>
      </c>
      <c r="CL823" t="s">
        <v>130</v>
      </c>
      <c r="CM823" t="s">
        <v>128</v>
      </c>
      <c r="CN823" t="s">
        <v>127</v>
      </c>
      <c r="CO823" t="s">
        <v>135</v>
      </c>
      <c r="CP823" t="s">
        <v>130</v>
      </c>
      <c r="CQ823" t="s">
        <v>135</v>
      </c>
      <c r="CR823" t="s">
        <v>34</v>
      </c>
      <c r="CS823" t="s">
        <v>34</v>
      </c>
      <c r="CT823" t="s">
        <v>72</v>
      </c>
      <c r="CU823" t="s">
        <v>59</v>
      </c>
      <c r="CV823" t="s">
        <v>59</v>
      </c>
      <c r="CW823" t="s">
        <v>36</v>
      </c>
      <c r="CX823" t="s">
        <v>36</v>
      </c>
      <c r="CY823" t="s">
        <v>36</v>
      </c>
      <c r="CZ823" t="s">
        <v>72</v>
      </c>
      <c r="DA823" t="s">
        <v>35</v>
      </c>
      <c r="DB823" t="s">
        <v>35</v>
      </c>
      <c r="DC823" t="s">
        <v>72</v>
      </c>
      <c r="DD823" t="s">
        <v>34</v>
      </c>
      <c r="DE823" t="s">
        <v>34</v>
      </c>
      <c r="DF823" t="s">
        <v>94</v>
      </c>
      <c r="DG823" t="s">
        <v>94</v>
      </c>
      <c r="DH823">
        <f t="shared" si="96"/>
        <v>8</v>
      </c>
      <c r="DI823">
        <f t="shared" si="97"/>
        <v>2</v>
      </c>
      <c r="DJ823">
        <f t="shared" si="98"/>
        <v>3</v>
      </c>
      <c r="DK823">
        <f t="shared" si="99"/>
        <v>0.5</v>
      </c>
      <c r="DL823">
        <f t="shared" si="100"/>
        <v>8</v>
      </c>
      <c r="DM823">
        <f t="shared" si="101"/>
        <v>2</v>
      </c>
      <c r="DN823">
        <f t="shared" si="102"/>
        <v>5.5</v>
      </c>
      <c r="DO823">
        <f t="shared" si="103"/>
        <v>3</v>
      </c>
    </row>
    <row r="824" spans="1:119" x14ac:dyDescent="0.35">
      <c r="A824" s="4">
        <v>2021</v>
      </c>
      <c r="B824">
        <v>823</v>
      </c>
      <c r="C824">
        <v>1993</v>
      </c>
      <c r="D824" t="s">
        <v>53</v>
      </c>
      <c r="E824" t="s">
        <v>85</v>
      </c>
      <c r="F824" t="s">
        <v>149</v>
      </c>
      <c r="G824" t="s">
        <v>179</v>
      </c>
      <c r="H824" t="s">
        <v>70</v>
      </c>
      <c r="I824" t="s">
        <v>28</v>
      </c>
      <c r="J824" t="s">
        <v>61</v>
      </c>
      <c r="K824" s="1">
        <v>0.7</v>
      </c>
      <c r="L824" s="1">
        <v>0.9</v>
      </c>
      <c r="M824" s="1">
        <v>0.7</v>
      </c>
      <c r="N824" s="4" t="s">
        <v>87</v>
      </c>
      <c r="O824" t="s">
        <v>87</v>
      </c>
      <c r="P824" t="s">
        <v>59</v>
      </c>
      <c r="Q824" t="s">
        <v>59</v>
      </c>
      <c r="R824" t="s">
        <v>73</v>
      </c>
      <c r="S824" s="1">
        <v>0.2</v>
      </c>
      <c r="T824" t="s">
        <v>27</v>
      </c>
      <c r="V824" t="s">
        <v>34</v>
      </c>
      <c r="W824" t="s">
        <v>34</v>
      </c>
      <c r="X824" t="s">
        <v>34</v>
      </c>
      <c r="Y824" t="s">
        <v>33</v>
      </c>
      <c r="Z824" t="s">
        <v>119</v>
      </c>
      <c r="AA824" t="s">
        <v>34</v>
      </c>
      <c r="AB824" t="s">
        <v>34</v>
      </c>
      <c r="AC824" t="s">
        <v>34</v>
      </c>
      <c r="AD824" t="s">
        <v>33</v>
      </c>
      <c r="AE824" t="s">
        <v>33</v>
      </c>
      <c r="AF824" t="s">
        <v>35</v>
      </c>
      <c r="AG824" t="s">
        <v>35</v>
      </c>
      <c r="AH824" t="s">
        <v>119</v>
      </c>
      <c r="AI824" t="s">
        <v>121</v>
      </c>
      <c r="AJ824" t="s">
        <v>134</v>
      </c>
      <c r="AK824" t="s">
        <v>122</v>
      </c>
      <c r="AL824" t="s">
        <v>140</v>
      </c>
      <c r="AM824">
        <v>1.5</v>
      </c>
      <c r="AN824">
        <v>9</v>
      </c>
      <c r="AO824">
        <v>2</v>
      </c>
      <c r="AP824">
        <v>3.5</v>
      </c>
      <c r="AQ824">
        <v>8</v>
      </c>
      <c r="AR824">
        <v>0.5</v>
      </c>
      <c r="AS824">
        <v>12</v>
      </c>
      <c r="AT824">
        <v>1</v>
      </c>
      <c r="AU824">
        <v>2.5</v>
      </c>
      <c r="AV824">
        <v>8</v>
      </c>
      <c r="AW824" t="s">
        <v>27</v>
      </c>
      <c r="AY824" s="4" t="s">
        <v>152</v>
      </c>
      <c r="AZ824" s="4" t="s">
        <v>147</v>
      </c>
      <c r="BA824" s="4" t="s">
        <v>124</v>
      </c>
      <c r="BB824" s="4" t="s">
        <v>141</v>
      </c>
      <c r="BC824" s="4" t="s">
        <v>141</v>
      </c>
      <c r="BD824" s="4" t="s">
        <v>141</v>
      </c>
      <c r="BE824" s="4" t="s">
        <v>141</v>
      </c>
      <c r="BF824" s="4" t="s">
        <v>152</v>
      </c>
      <c r="BG824" s="4" t="s">
        <v>123</v>
      </c>
      <c r="BH824" s="4" t="s">
        <v>124</v>
      </c>
      <c r="BI824" s="4" t="s">
        <v>152</v>
      </c>
      <c r="BJ824" s="4" t="s">
        <v>124</v>
      </c>
      <c r="BK824" s="4" t="s">
        <v>123</v>
      </c>
      <c r="BL824" s="4" t="s">
        <v>152</v>
      </c>
      <c r="BM824" s="4" t="s">
        <v>141</v>
      </c>
      <c r="BN824" s="4" t="s">
        <v>152</v>
      </c>
      <c r="BP824" s="4" t="s">
        <v>131</v>
      </c>
      <c r="BQ824" t="s">
        <v>135</v>
      </c>
      <c r="BR824" t="s">
        <v>127</v>
      </c>
      <c r="BS824" t="s">
        <v>128</v>
      </c>
      <c r="BT824" t="s">
        <v>131</v>
      </c>
      <c r="BU824" t="s">
        <v>129</v>
      </c>
      <c r="BV824" t="s">
        <v>128</v>
      </c>
      <c r="BW824" t="s">
        <v>126</v>
      </c>
      <c r="BX824" t="s">
        <v>131</v>
      </c>
      <c r="BY824" t="s">
        <v>128</v>
      </c>
      <c r="BZ824" t="s">
        <v>130</v>
      </c>
      <c r="CA824" t="s">
        <v>125</v>
      </c>
      <c r="CB824" t="s">
        <v>128</v>
      </c>
      <c r="CC824" t="s">
        <v>135</v>
      </c>
      <c r="CD824" t="s">
        <v>127</v>
      </c>
      <c r="CE824" t="s">
        <v>129</v>
      </c>
      <c r="CF824" t="s">
        <v>128</v>
      </c>
      <c r="CG824" t="s">
        <v>135</v>
      </c>
      <c r="CH824" t="s">
        <v>131</v>
      </c>
      <c r="CI824" t="s">
        <v>129</v>
      </c>
      <c r="CJ824" t="s">
        <v>127</v>
      </c>
      <c r="CK824" t="s">
        <v>129</v>
      </c>
      <c r="CL824" t="s">
        <v>128</v>
      </c>
      <c r="CM824" t="s">
        <v>126</v>
      </c>
      <c r="CN824" t="s">
        <v>131</v>
      </c>
      <c r="CO824" t="s">
        <v>135</v>
      </c>
      <c r="CP824" t="s">
        <v>130</v>
      </c>
      <c r="CQ824" t="s">
        <v>135</v>
      </c>
      <c r="CR824" t="s">
        <v>34</v>
      </c>
      <c r="CS824" t="s">
        <v>34</v>
      </c>
      <c r="CT824" t="s">
        <v>35</v>
      </c>
      <c r="CU824" t="s">
        <v>27</v>
      </c>
      <c r="DF824" t="s">
        <v>102</v>
      </c>
      <c r="DH824">
        <f t="shared" si="96"/>
        <v>9</v>
      </c>
      <c r="DI824">
        <f t="shared" si="97"/>
        <v>2</v>
      </c>
      <c r="DJ824">
        <f t="shared" si="98"/>
        <v>3.5</v>
      </c>
      <c r="DK824">
        <f t="shared" si="99"/>
        <v>0.5</v>
      </c>
      <c r="DL824">
        <f t="shared" si="100"/>
        <v>12</v>
      </c>
      <c r="DM824">
        <f t="shared" si="101"/>
        <v>1</v>
      </c>
      <c r="DN824">
        <f t="shared" si="102"/>
        <v>2.5</v>
      </c>
      <c r="DO824">
        <f t="shared" si="103"/>
        <v>1.5</v>
      </c>
    </row>
    <row r="825" spans="1:119" x14ac:dyDescent="0.35">
      <c r="A825" s="4">
        <v>2021</v>
      </c>
      <c r="B825">
        <v>824</v>
      </c>
      <c r="C825">
        <v>1983</v>
      </c>
      <c r="D825" t="s">
        <v>21</v>
      </c>
      <c r="E825" t="s">
        <v>85</v>
      </c>
      <c r="F825" t="s">
        <v>54</v>
      </c>
      <c r="G825" t="s">
        <v>137</v>
      </c>
      <c r="H825" t="s">
        <v>26</v>
      </c>
      <c r="I825" t="s">
        <v>110</v>
      </c>
      <c r="J825" t="s">
        <v>61</v>
      </c>
      <c r="K825" s="1">
        <v>0.6</v>
      </c>
      <c r="L825" s="1">
        <v>0.7</v>
      </c>
      <c r="M825" s="1">
        <v>0.8</v>
      </c>
      <c r="N825" s="4" t="s">
        <v>1291</v>
      </c>
      <c r="O825" t="s">
        <v>1291</v>
      </c>
      <c r="P825" t="s">
        <v>59</v>
      </c>
      <c r="Q825" t="s">
        <v>59</v>
      </c>
      <c r="R825" t="s">
        <v>73</v>
      </c>
      <c r="S825" t="s">
        <v>73</v>
      </c>
      <c r="T825" t="s">
        <v>27</v>
      </c>
      <c r="V825" t="s">
        <v>33</v>
      </c>
      <c r="W825" t="s">
        <v>34</v>
      </c>
      <c r="X825" t="s">
        <v>72</v>
      </c>
      <c r="Y825" t="s">
        <v>34</v>
      </c>
      <c r="Z825" t="s">
        <v>120</v>
      </c>
      <c r="AA825" t="s">
        <v>34</v>
      </c>
      <c r="AB825" t="s">
        <v>34</v>
      </c>
      <c r="AC825" t="s">
        <v>33</v>
      </c>
      <c r="AD825" t="s">
        <v>34</v>
      </c>
      <c r="AE825" t="s">
        <v>72</v>
      </c>
      <c r="AF825" t="s">
        <v>33</v>
      </c>
      <c r="AG825" t="s">
        <v>33</v>
      </c>
      <c r="AH825" t="s">
        <v>119</v>
      </c>
      <c r="AI825" t="s">
        <v>146</v>
      </c>
      <c r="AJ825" t="s">
        <v>140</v>
      </c>
      <c r="AK825" t="s">
        <v>122</v>
      </c>
      <c r="AL825" t="s">
        <v>140</v>
      </c>
      <c r="AM825">
        <v>5</v>
      </c>
      <c r="AN825">
        <v>3</v>
      </c>
      <c r="AO825">
        <v>4</v>
      </c>
      <c r="AP825">
        <v>3</v>
      </c>
      <c r="AQ825">
        <v>9</v>
      </c>
      <c r="AR825">
        <v>6</v>
      </c>
      <c r="AS825">
        <v>3</v>
      </c>
      <c r="AT825">
        <v>2</v>
      </c>
      <c r="AU825">
        <v>5</v>
      </c>
      <c r="AV825">
        <v>8</v>
      </c>
      <c r="AW825" t="s">
        <v>27</v>
      </c>
      <c r="AY825" s="4" t="s">
        <v>124</v>
      </c>
      <c r="AZ825" s="4" t="s">
        <v>123</v>
      </c>
      <c r="BA825" s="4" t="s">
        <v>123</v>
      </c>
      <c r="BB825" s="4" t="s">
        <v>124</v>
      </c>
      <c r="BC825" s="4" t="s">
        <v>123</v>
      </c>
      <c r="BD825" s="4" t="s">
        <v>152</v>
      </c>
      <c r="BE825" s="4" t="s">
        <v>124</v>
      </c>
      <c r="BF825" s="4" t="s">
        <v>123</v>
      </c>
      <c r="BG825" s="4" t="s">
        <v>123</v>
      </c>
      <c r="BH825" s="4" t="s">
        <v>124</v>
      </c>
      <c r="BI825" s="4" t="s">
        <v>123</v>
      </c>
      <c r="BJ825" s="4" t="s">
        <v>124</v>
      </c>
      <c r="BK825" s="4" t="s">
        <v>123</v>
      </c>
      <c r="BL825" s="4" t="s">
        <v>123</v>
      </c>
      <c r="BM825" s="4" t="s">
        <v>124</v>
      </c>
      <c r="BN825" s="4" t="s">
        <v>152</v>
      </c>
      <c r="BP825" s="4" t="s">
        <v>126</v>
      </c>
      <c r="BQ825" t="s">
        <v>131</v>
      </c>
      <c r="BR825" t="s">
        <v>127</v>
      </c>
      <c r="BS825" t="s">
        <v>128</v>
      </c>
      <c r="BT825" t="s">
        <v>131</v>
      </c>
      <c r="BU825" t="s">
        <v>128</v>
      </c>
      <c r="BV825" t="s">
        <v>135</v>
      </c>
      <c r="BW825" t="s">
        <v>128</v>
      </c>
      <c r="BX825" t="s">
        <v>131</v>
      </c>
      <c r="BY825" t="s">
        <v>125</v>
      </c>
      <c r="BZ825" t="s">
        <v>131</v>
      </c>
      <c r="CA825" t="s">
        <v>125</v>
      </c>
      <c r="CB825" t="s">
        <v>131</v>
      </c>
      <c r="CC825" t="s">
        <v>128</v>
      </c>
      <c r="CD825" t="s">
        <v>129</v>
      </c>
      <c r="CE825" t="s">
        <v>127</v>
      </c>
      <c r="CF825" t="s">
        <v>127</v>
      </c>
      <c r="CG825" t="s">
        <v>128</v>
      </c>
      <c r="CH825" t="s">
        <v>129</v>
      </c>
      <c r="CI825" t="s">
        <v>130</v>
      </c>
      <c r="CJ825" t="s">
        <v>130</v>
      </c>
      <c r="CK825" t="s">
        <v>127</v>
      </c>
      <c r="CL825" t="s">
        <v>130</v>
      </c>
      <c r="CM825" t="s">
        <v>128</v>
      </c>
      <c r="CN825" t="s">
        <v>131</v>
      </c>
      <c r="CO825" t="s">
        <v>127</v>
      </c>
      <c r="CP825" t="s">
        <v>125</v>
      </c>
      <c r="CQ825" t="s">
        <v>130</v>
      </c>
      <c r="CR825" t="s">
        <v>34</v>
      </c>
      <c r="CS825" t="s">
        <v>72</v>
      </c>
      <c r="CT825" t="s">
        <v>34</v>
      </c>
      <c r="CU825" t="s">
        <v>27</v>
      </c>
      <c r="DF825" t="s">
        <v>105</v>
      </c>
      <c r="DH825">
        <f t="shared" si="96"/>
        <v>3</v>
      </c>
      <c r="DI825">
        <f t="shared" si="97"/>
        <v>4</v>
      </c>
      <c r="DJ825">
        <f t="shared" si="98"/>
        <v>3</v>
      </c>
      <c r="DK825">
        <f t="shared" si="99"/>
        <v>6</v>
      </c>
      <c r="DL825">
        <f t="shared" si="100"/>
        <v>3</v>
      </c>
      <c r="DM825">
        <f t="shared" si="101"/>
        <v>2</v>
      </c>
      <c r="DN825">
        <f t="shared" si="102"/>
        <v>5</v>
      </c>
      <c r="DO825">
        <f t="shared" si="103"/>
        <v>5</v>
      </c>
    </row>
    <row r="826" spans="1:119" x14ac:dyDescent="0.35">
      <c r="A826" s="4">
        <v>2021</v>
      </c>
      <c r="B826">
        <v>825</v>
      </c>
      <c r="C826">
        <v>1972</v>
      </c>
      <c r="D826" t="s">
        <v>53</v>
      </c>
      <c r="E826" t="s">
        <v>29</v>
      </c>
      <c r="F826" t="s">
        <v>165</v>
      </c>
      <c r="G826" t="s">
        <v>162</v>
      </c>
      <c r="H826" t="s">
        <v>26</v>
      </c>
      <c r="I826" t="s">
        <v>60</v>
      </c>
      <c r="J826" t="s">
        <v>61</v>
      </c>
      <c r="K826" t="s">
        <v>93</v>
      </c>
      <c r="L826" t="s">
        <v>93</v>
      </c>
      <c r="M826" s="1">
        <v>0.2</v>
      </c>
      <c r="N826" s="4" t="s">
        <v>93</v>
      </c>
      <c r="O826" t="s">
        <v>156</v>
      </c>
      <c r="P826" t="s">
        <v>59</v>
      </c>
      <c r="Q826" t="s">
        <v>27</v>
      </c>
      <c r="T826" t="s">
        <v>27</v>
      </c>
      <c r="V826" t="s">
        <v>36</v>
      </c>
      <c r="W826" t="s">
        <v>36</v>
      </c>
      <c r="X826" t="s">
        <v>36</v>
      </c>
      <c r="Y826" t="s">
        <v>33</v>
      </c>
      <c r="Z826" t="s">
        <v>133</v>
      </c>
      <c r="AA826" t="s">
        <v>33</v>
      </c>
      <c r="AB826" t="s">
        <v>72</v>
      </c>
      <c r="AC826" t="s">
        <v>36</v>
      </c>
      <c r="AD826" t="s">
        <v>72</v>
      </c>
      <c r="AE826" t="s">
        <v>35</v>
      </c>
      <c r="AF826" t="s">
        <v>34</v>
      </c>
      <c r="AG826" t="s">
        <v>33</v>
      </c>
      <c r="AH826" t="s">
        <v>133</v>
      </c>
      <c r="AI826" t="s">
        <v>121</v>
      </c>
      <c r="AJ826" t="s">
        <v>122</v>
      </c>
      <c r="AK826" t="s">
        <v>134</v>
      </c>
      <c r="AL826" t="s">
        <v>158</v>
      </c>
      <c r="AM826">
        <v>2</v>
      </c>
      <c r="AN826">
        <v>8</v>
      </c>
      <c r="AO826">
        <v>5</v>
      </c>
      <c r="AP826">
        <v>3</v>
      </c>
      <c r="AQ826">
        <v>6</v>
      </c>
      <c r="AR826">
        <v>0.5</v>
      </c>
      <c r="AS826">
        <v>6</v>
      </c>
      <c r="AT826">
        <v>5</v>
      </c>
      <c r="AU826">
        <v>5.5</v>
      </c>
      <c r="AV826">
        <v>7</v>
      </c>
      <c r="AW826" t="s">
        <v>27</v>
      </c>
      <c r="AY826" s="4" t="s">
        <v>124</v>
      </c>
      <c r="AZ826" s="4" t="s">
        <v>147</v>
      </c>
      <c r="BA826" s="4" t="s">
        <v>124</v>
      </c>
      <c r="BB826" s="4" t="s">
        <v>144</v>
      </c>
      <c r="BC826" s="4" t="s">
        <v>144</v>
      </c>
      <c r="BD826" s="4" t="s">
        <v>144</v>
      </c>
      <c r="BE826" s="4" t="s">
        <v>144</v>
      </c>
      <c r="BF826" s="4" t="s">
        <v>123</v>
      </c>
      <c r="BG826" s="4" t="s">
        <v>144</v>
      </c>
      <c r="BH826" s="4" t="s">
        <v>144</v>
      </c>
      <c r="BI826" s="4" t="s">
        <v>147</v>
      </c>
      <c r="BJ826" s="4" t="s">
        <v>144</v>
      </c>
      <c r="BK826" s="4" t="s">
        <v>124</v>
      </c>
      <c r="BL826" s="4" t="s">
        <v>147</v>
      </c>
      <c r="BM826" s="4" t="s">
        <v>123</v>
      </c>
      <c r="BN826" s="4" t="s">
        <v>147</v>
      </c>
      <c r="BP826" s="4" t="s">
        <v>135</v>
      </c>
      <c r="BQ826" t="s">
        <v>126</v>
      </c>
      <c r="BR826" t="s">
        <v>130</v>
      </c>
      <c r="BS826" t="s">
        <v>126</v>
      </c>
      <c r="BT826" t="s">
        <v>129</v>
      </c>
      <c r="BU826" t="s">
        <v>131</v>
      </c>
      <c r="BV826" t="s">
        <v>135</v>
      </c>
      <c r="BW826" t="s">
        <v>126</v>
      </c>
      <c r="BX826" t="s">
        <v>128</v>
      </c>
      <c r="BY826" t="s">
        <v>129</v>
      </c>
      <c r="BZ826" t="s">
        <v>130</v>
      </c>
      <c r="CA826" t="s">
        <v>131</v>
      </c>
      <c r="CB826" t="s">
        <v>128</v>
      </c>
      <c r="CC826" t="s">
        <v>135</v>
      </c>
      <c r="CD826" t="s">
        <v>129</v>
      </c>
      <c r="CE826" t="s">
        <v>126</v>
      </c>
      <c r="CF826" t="s">
        <v>135</v>
      </c>
      <c r="CG826" t="s">
        <v>125</v>
      </c>
      <c r="CH826" t="s">
        <v>129</v>
      </c>
      <c r="CI826" t="s">
        <v>126</v>
      </c>
      <c r="CJ826" t="s">
        <v>135</v>
      </c>
      <c r="CK826" t="s">
        <v>127</v>
      </c>
      <c r="CL826" t="s">
        <v>128</v>
      </c>
      <c r="CM826" t="s">
        <v>126</v>
      </c>
      <c r="CN826" t="s">
        <v>135</v>
      </c>
      <c r="CO826" t="s">
        <v>127</v>
      </c>
      <c r="CP826" t="s">
        <v>135</v>
      </c>
      <c r="CQ826" t="s">
        <v>125</v>
      </c>
      <c r="CR826" t="s">
        <v>35</v>
      </c>
      <c r="CS826" t="s">
        <v>35</v>
      </c>
      <c r="CT826" t="s">
        <v>33</v>
      </c>
      <c r="CU826" t="s">
        <v>59</v>
      </c>
      <c r="CV826" t="s">
        <v>59</v>
      </c>
      <c r="CW826" t="s">
        <v>35</v>
      </c>
      <c r="CX826" t="s">
        <v>72</v>
      </c>
      <c r="CY826" t="s">
        <v>72</v>
      </c>
      <c r="CZ826" t="s">
        <v>35</v>
      </c>
      <c r="DA826" t="s">
        <v>35</v>
      </c>
      <c r="DB826" t="s">
        <v>36</v>
      </c>
      <c r="DC826" t="s">
        <v>35</v>
      </c>
      <c r="DD826" t="s">
        <v>35</v>
      </c>
      <c r="DE826" t="s">
        <v>35</v>
      </c>
      <c r="DF826" t="s">
        <v>62</v>
      </c>
      <c r="DG826" t="s">
        <v>62</v>
      </c>
      <c r="DH826">
        <f t="shared" si="96"/>
        <v>8</v>
      </c>
      <c r="DI826">
        <f t="shared" si="97"/>
        <v>5</v>
      </c>
      <c r="DJ826">
        <f t="shared" si="98"/>
        <v>3</v>
      </c>
      <c r="DK826">
        <f t="shared" si="99"/>
        <v>0.5</v>
      </c>
      <c r="DL826">
        <f t="shared" si="100"/>
        <v>6</v>
      </c>
      <c r="DM826">
        <f t="shared" si="101"/>
        <v>5</v>
      </c>
      <c r="DN826">
        <f t="shared" si="102"/>
        <v>5.5</v>
      </c>
      <c r="DO826">
        <f t="shared" si="103"/>
        <v>2</v>
      </c>
    </row>
    <row r="827" spans="1:119" x14ac:dyDescent="0.35">
      <c r="A827" s="4">
        <v>2021</v>
      </c>
      <c r="B827">
        <v>826</v>
      </c>
      <c r="C827">
        <v>1963</v>
      </c>
      <c r="D827" t="s">
        <v>53</v>
      </c>
      <c r="E827" t="s">
        <v>29</v>
      </c>
      <c r="F827" t="s">
        <v>54</v>
      </c>
      <c r="G827" t="s">
        <v>162</v>
      </c>
      <c r="H827" t="s">
        <v>26</v>
      </c>
      <c r="I827" t="s">
        <v>99</v>
      </c>
      <c r="J827" t="s">
        <v>61</v>
      </c>
      <c r="K827" s="1">
        <v>0.3</v>
      </c>
      <c r="L827" t="s">
        <v>73</v>
      </c>
      <c r="M827" s="1">
        <v>0.8</v>
      </c>
      <c r="N827" s="4" t="s">
        <v>73</v>
      </c>
      <c r="O827" t="s">
        <v>156</v>
      </c>
      <c r="P827" t="s">
        <v>59</v>
      </c>
      <c r="Q827" t="s">
        <v>59</v>
      </c>
      <c r="R827" s="1">
        <v>0.4</v>
      </c>
      <c r="S827" t="s">
        <v>93</v>
      </c>
      <c r="T827" t="s">
        <v>59</v>
      </c>
      <c r="U827" s="1">
        <v>0.8</v>
      </c>
      <c r="V827" t="s">
        <v>35</v>
      </c>
      <c r="W827" t="s">
        <v>34</v>
      </c>
      <c r="X827" t="s">
        <v>33</v>
      </c>
      <c r="Y827" t="s">
        <v>34</v>
      </c>
      <c r="Z827" t="s">
        <v>133</v>
      </c>
      <c r="AA827" t="s">
        <v>35</v>
      </c>
      <c r="AB827" t="s">
        <v>34</v>
      </c>
      <c r="AC827" t="s">
        <v>34</v>
      </c>
      <c r="AD827" t="s">
        <v>35</v>
      </c>
      <c r="AE827" t="s">
        <v>33</v>
      </c>
      <c r="AF827" t="s">
        <v>35</v>
      </c>
      <c r="AG827" t="s">
        <v>33</v>
      </c>
      <c r="AH827" t="s">
        <v>120</v>
      </c>
      <c r="AI827" t="s">
        <v>121</v>
      </c>
      <c r="AJ827" t="s">
        <v>158</v>
      </c>
      <c r="AK827" t="s">
        <v>158</v>
      </c>
      <c r="AL827" t="s">
        <v>158</v>
      </c>
      <c r="AM827">
        <v>3</v>
      </c>
      <c r="AN827">
        <v>8</v>
      </c>
      <c r="AO827">
        <v>2</v>
      </c>
      <c r="AP827">
        <v>0.5</v>
      </c>
      <c r="AQ827">
        <v>10.5</v>
      </c>
      <c r="AR827">
        <v>0</v>
      </c>
      <c r="AS827">
        <v>8</v>
      </c>
      <c r="AT827">
        <v>2</v>
      </c>
      <c r="AU827">
        <v>4</v>
      </c>
      <c r="AV827">
        <v>10</v>
      </c>
      <c r="AW827" t="s">
        <v>27</v>
      </c>
      <c r="AY827" s="4" t="s">
        <v>141</v>
      </c>
      <c r="AZ827" s="4" t="s">
        <v>141</v>
      </c>
      <c r="BA827" s="4" t="s">
        <v>123</v>
      </c>
      <c r="BB827" s="4" t="s">
        <v>141</v>
      </c>
      <c r="BC827" s="4" t="s">
        <v>147</v>
      </c>
      <c r="BD827" s="4" t="s">
        <v>123</v>
      </c>
      <c r="BE827" s="4" t="s">
        <v>141</v>
      </c>
      <c r="BF827" s="4" t="s">
        <v>141</v>
      </c>
      <c r="BG827" s="4" t="s">
        <v>124</v>
      </c>
      <c r="BH827" s="4" t="s">
        <v>141</v>
      </c>
      <c r="BI827" s="4" t="s">
        <v>123</v>
      </c>
      <c r="BJ827" s="4" t="s">
        <v>123</v>
      </c>
      <c r="BK827" s="4" t="s">
        <v>144</v>
      </c>
      <c r="BL827" s="4" t="s">
        <v>147</v>
      </c>
      <c r="BM827" s="4" t="s">
        <v>141</v>
      </c>
      <c r="BN827" s="4" t="s">
        <v>123</v>
      </c>
      <c r="BP827" s="4" t="s">
        <v>126</v>
      </c>
      <c r="BQ827" t="s">
        <v>135</v>
      </c>
      <c r="BR827" t="s">
        <v>127</v>
      </c>
      <c r="BS827" t="s">
        <v>130</v>
      </c>
      <c r="BT827" t="s">
        <v>129</v>
      </c>
      <c r="BU827" t="s">
        <v>128</v>
      </c>
      <c r="BV827" t="s">
        <v>126</v>
      </c>
      <c r="BW827" t="s">
        <v>128</v>
      </c>
      <c r="BX827" t="s">
        <v>125</v>
      </c>
      <c r="BY827" t="s">
        <v>128</v>
      </c>
      <c r="BZ827" t="s">
        <v>130</v>
      </c>
      <c r="CA827" t="s">
        <v>131</v>
      </c>
      <c r="CB827" t="s">
        <v>135</v>
      </c>
      <c r="CC827" t="s">
        <v>128</v>
      </c>
      <c r="CD827" t="s">
        <v>125</v>
      </c>
      <c r="CE827" t="s">
        <v>127</v>
      </c>
      <c r="CF827" t="s">
        <v>125</v>
      </c>
      <c r="CG827" t="s">
        <v>128</v>
      </c>
      <c r="CH827" t="s">
        <v>130</v>
      </c>
      <c r="CI827" t="s">
        <v>131</v>
      </c>
      <c r="CJ827" t="s">
        <v>130</v>
      </c>
      <c r="CK827" t="s">
        <v>127</v>
      </c>
      <c r="CL827" t="s">
        <v>130</v>
      </c>
      <c r="CM827" t="s">
        <v>128</v>
      </c>
      <c r="CN827" t="s">
        <v>135</v>
      </c>
      <c r="CO827" t="s">
        <v>131</v>
      </c>
      <c r="CP827" t="s">
        <v>130</v>
      </c>
      <c r="CQ827" t="s">
        <v>125</v>
      </c>
      <c r="CR827" t="s">
        <v>35</v>
      </c>
      <c r="CS827" t="s">
        <v>33</v>
      </c>
      <c r="CT827" t="s">
        <v>33</v>
      </c>
      <c r="CU827" t="s">
        <v>59</v>
      </c>
      <c r="CV827" t="s">
        <v>59</v>
      </c>
      <c r="CW827" t="s">
        <v>34</v>
      </c>
      <c r="CX827" t="s">
        <v>36</v>
      </c>
      <c r="CY827" t="s">
        <v>36</v>
      </c>
      <c r="CZ827" t="s">
        <v>34</v>
      </c>
      <c r="DA827" t="s">
        <v>34</v>
      </c>
      <c r="DB827" t="s">
        <v>36</v>
      </c>
      <c r="DC827" t="s">
        <v>34</v>
      </c>
      <c r="DD827" t="s">
        <v>35</v>
      </c>
      <c r="DE827" t="s">
        <v>34</v>
      </c>
      <c r="DF827" t="s">
        <v>102</v>
      </c>
      <c r="DG827" t="s">
        <v>102</v>
      </c>
      <c r="DH827">
        <f t="shared" si="96"/>
        <v>8</v>
      </c>
      <c r="DI827">
        <f t="shared" si="97"/>
        <v>2</v>
      </c>
      <c r="DJ827">
        <f t="shared" si="98"/>
        <v>0.5</v>
      </c>
      <c r="DK827">
        <f t="shared" si="99"/>
        <v>0</v>
      </c>
      <c r="DL827">
        <f t="shared" si="100"/>
        <v>8</v>
      </c>
      <c r="DM827">
        <f t="shared" si="101"/>
        <v>2</v>
      </c>
      <c r="DN827">
        <f t="shared" si="102"/>
        <v>4</v>
      </c>
      <c r="DO827">
        <f t="shared" si="103"/>
        <v>3</v>
      </c>
    </row>
    <row r="828" spans="1:119" x14ac:dyDescent="0.35">
      <c r="A828" s="4">
        <v>2021</v>
      </c>
      <c r="B828">
        <v>827</v>
      </c>
      <c r="C828">
        <v>1965</v>
      </c>
      <c r="D828" t="s">
        <v>53</v>
      </c>
      <c r="E828" t="s">
        <v>29</v>
      </c>
      <c r="F828" t="s">
        <v>111</v>
      </c>
      <c r="G828" t="s">
        <v>160</v>
      </c>
      <c r="H828" t="s">
        <v>70</v>
      </c>
      <c r="I828" t="s">
        <v>28</v>
      </c>
      <c r="J828" t="s">
        <v>61</v>
      </c>
      <c r="K828" s="1">
        <v>0.9</v>
      </c>
      <c r="L828" s="1">
        <v>0.8</v>
      </c>
      <c r="M828" s="1">
        <v>0.7</v>
      </c>
      <c r="N828" s="4" t="s">
        <v>1291</v>
      </c>
      <c r="O828" t="s">
        <v>73</v>
      </c>
      <c r="P828" t="s">
        <v>59</v>
      </c>
      <c r="Q828" t="s">
        <v>59</v>
      </c>
      <c r="R828" t="s">
        <v>93</v>
      </c>
      <c r="S828" s="1">
        <v>0.4</v>
      </c>
      <c r="T828" t="s">
        <v>59</v>
      </c>
      <c r="U828" s="1">
        <v>0.6</v>
      </c>
      <c r="V828" t="s">
        <v>72</v>
      </c>
      <c r="W828" t="s">
        <v>34</v>
      </c>
      <c r="X828" t="s">
        <v>34</v>
      </c>
      <c r="Y828" t="s">
        <v>34</v>
      </c>
      <c r="Z828" t="s">
        <v>132</v>
      </c>
      <c r="AA828" t="s">
        <v>72</v>
      </c>
      <c r="AB828" t="s">
        <v>35</v>
      </c>
      <c r="AC828" t="s">
        <v>33</v>
      </c>
      <c r="AD828" t="s">
        <v>34</v>
      </c>
      <c r="AE828" t="s">
        <v>34</v>
      </c>
      <c r="AF828" t="s">
        <v>35</v>
      </c>
      <c r="AG828" t="s">
        <v>72</v>
      </c>
      <c r="AH828" t="s">
        <v>119</v>
      </c>
      <c r="AI828" t="s">
        <v>146</v>
      </c>
      <c r="AJ828" t="s">
        <v>139</v>
      </c>
      <c r="AK828" t="s">
        <v>139</v>
      </c>
      <c r="AL828" t="s">
        <v>158</v>
      </c>
      <c r="AM828">
        <v>2</v>
      </c>
      <c r="AN828">
        <v>10</v>
      </c>
      <c r="AO828">
        <v>1</v>
      </c>
      <c r="AP828">
        <v>5</v>
      </c>
      <c r="AQ828">
        <v>6</v>
      </c>
      <c r="AR828">
        <v>0</v>
      </c>
      <c r="AS828">
        <v>10</v>
      </c>
      <c r="AT828">
        <v>1</v>
      </c>
      <c r="AU828">
        <v>5</v>
      </c>
      <c r="AV828">
        <v>8</v>
      </c>
      <c r="AW828" t="s">
        <v>27</v>
      </c>
      <c r="AY828" s="4" t="s">
        <v>124</v>
      </c>
      <c r="AZ828" s="4" t="s">
        <v>124</v>
      </c>
      <c r="BA828" s="4" t="s">
        <v>124</v>
      </c>
      <c r="BB828" s="4" t="s">
        <v>123</v>
      </c>
      <c r="BC828" s="4" t="s">
        <v>144</v>
      </c>
      <c r="BD828" s="4" t="s">
        <v>124</v>
      </c>
      <c r="BE828" s="4" t="s">
        <v>147</v>
      </c>
      <c r="BF828" s="4" t="s">
        <v>124</v>
      </c>
      <c r="BG828" s="4" t="s">
        <v>124</v>
      </c>
      <c r="BH828" s="4" t="s">
        <v>124</v>
      </c>
      <c r="BI828" s="4" t="s">
        <v>123</v>
      </c>
      <c r="BJ828" s="4" t="s">
        <v>123</v>
      </c>
      <c r="BK828" s="4" t="s">
        <v>124</v>
      </c>
      <c r="BL828" s="4" t="s">
        <v>124</v>
      </c>
      <c r="BM828" s="4" t="s">
        <v>141</v>
      </c>
      <c r="BN828" s="4" t="s">
        <v>141</v>
      </c>
      <c r="BP828" s="4" t="s">
        <v>126</v>
      </c>
      <c r="BQ828" t="s">
        <v>135</v>
      </c>
      <c r="BR828" t="s">
        <v>126</v>
      </c>
      <c r="BS828" t="s">
        <v>130</v>
      </c>
      <c r="BT828" t="s">
        <v>129</v>
      </c>
      <c r="BU828" t="s">
        <v>127</v>
      </c>
      <c r="BV828" t="s">
        <v>126</v>
      </c>
      <c r="BW828" t="s">
        <v>135</v>
      </c>
      <c r="BX828" t="s">
        <v>129</v>
      </c>
      <c r="BY828" t="s">
        <v>125</v>
      </c>
      <c r="BZ828" t="s">
        <v>130</v>
      </c>
      <c r="CA828" t="s">
        <v>125</v>
      </c>
      <c r="CB828" t="s">
        <v>135</v>
      </c>
      <c r="CC828" t="s">
        <v>130</v>
      </c>
      <c r="CD828" t="s">
        <v>129</v>
      </c>
      <c r="CE828" t="s">
        <v>127</v>
      </c>
      <c r="CF828" t="s">
        <v>135</v>
      </c>
      <c r="CG828" t="s">
        <v>128</v>
      </c>
      <c r="CH828" t="s">
        <v>129</v>
      </c>
      <c r="CI828" t="s">
        <v>130</v>
      </c>
      <c r="CJ828" t="s">
        <v>129</v>
      </c>
      <c r="CK828" t="s">
        <v>130</v>
      </c>
      <c r="CL828" t="s">
        <v>126</v>
      </c>
      <c r="CM828" t="s">
        <v>130</v>
      </c>
      <c r="CN828" t="s">
        <v>126</v>
      </c>
      <c r="CO828" t="s">
        <v>135</v>
      </c>
      <c r="CP828" t="s">
        <v>129</v>
      </c>
      <c r="CQ828" t="s">
        <v>135</v>
      </c>
      <c r="CR828" t="s">
        <v>34</v>
      </c>
      <c r="CS828" t="s">
        <v>34</v>
      </c>
      <c r="CT828" t="s">
        <v>34</v>
      </c>
      <c r="CU828" t="s">
        <v>59</v>
      </c>
      <c r="CV828" t="s">
        <v>59</v>
      </c>
      <c r="CW828" t="s">
        <v>34</v>
      </c>
      <c r="CX828" t="s">
        <v>34</v>
      </c>
      <c r="CY828" t="s">
        <v>35</v>
      </c>
      <c r="CZ828" t="s">
        <v>34</v>
      </c>
      <c r="DA828" t="s">
        <v>34</v>
      </c>
      <c r="DB828" t="s">
        <v>33</v>
      </c>
      <c r="DC828" t="s">
        <v>33</v>
      </c>
      <c r="DD828" t="s">
        <v>35</v>
      </c>
      <c r="DE828" t="s">
        <v>34</v>
      </c>
      <c r="DF828" t="s">
        <v>109</v>
      </c>
      <c r="DG828" t="s">
        <v>109</v>
      </c>
      <c r="DH828">
        <f t="shared" si="96"/>
        <v>10</v>
      </c>
      <c r="DI828">
        <f t="shared" si="97"/>
        <v>1</v>
      </c>
      <c r="DJ828">
        <f t="shared" si="98"/>
        <v>5</v>
      </c>
      <c r="DK828">
        <f t="shared" si="99"/>
        <v>0</v>
      </c>
      <c r="DL828">
        <f t="shared" si="100"/>
        <v>10</v>
      </c>
      <c r="DM828">
        <f t="shared" si="101"/>
        <v>1</v>
      </c>
      <c r="DN828">
        <f t="shared" si="102"/>
        <v>5</v>
      </c>
      <c r="DO828">
        <f t="shared" si="103"/>
        <v>2</v>
      </c>
    </row>
    <row r="829" spans="1:119" x14ac:dyDescent="0.35">
      <c r="A829" s="4">
        <v>2021</v>
      </c>
      <c r="B829">
        <v>828</v>
      </c>
      <c r="C829">
        <v>1981</v>
      </c>
      <c r="D829" t="s">
        <v>53</v>
      </c>
      <c r="E829" t="s">
        <v>29</v>
      </c>
      <c r="F829" t="s">
        <v>159</v>
      </c>
      <c r="G829" t="s">
        <v>185</v>
      </c>
      <c r="H829" t="s">
        <v>70</v>
      </c>
      <c r="I829" t="s">
        <v>60</v>
      </c>
      <c r="J829" t="s">
        <v>61</v>
      </c>
      <c r="K829" t="s">
        <v>86</v>
      </c>
      <c r="L829" t="s">
        <v>87</v>
      </c>
      <c r="M829" t="s">
        <v>86</v>
      </c>
      <c r="N829" s="4" t="s">
        <v>87</v>
      </c>
      <c r="O829" t="s">
        <v>87</v>
      </c>
      <c r="P829" t="s">
        <v>59</v>
      </c>
      <c r="Q829" t="s">
        <v>59</v>
      </c>
      <c r="R829" t="s">
        <v>93</v>
      </c>
      <c r="S829" t="s">
        <v>93</v>
      </c>
      <c r="T829" t="s">
        <v>27</v>
      </c>
      <c r="V829" t="s">
        <v>33</v>
      </c>
      <c r="W829" t="s">
        <v>34</v>
      </c>
      <c r="X829" t="s">
        <v>33</v>
      </c>
      <c r="Y829" t="s">
        <v>72</v>
      </c>
      <c r="Z829" t="s">
        <v>120</v>
      </c>
      <c r="AA829" t="s">
        <v>33</v>
      </c>
      <c r="AB829" t="s">
        <v>33</v>
      </c>
      <c r="AC829" t="s">
        <v>34</v>
      </c>
      <c r="AD829" t="s">
        <v>33</v>
      </c>
      <c r="AE829" t="s">
        <v>33</v>
      </c>
      <c r="AF829" t="s">
        <v>35</v>
      </c>
      <c r="AG829" t="s">
        <v>34</v>
      </c>
      <c r="AH829" t="s">
        <v>120</v>
      </c>
      <c r="AI829" t="s">
        <v>121</v>
      </c>
      <c r="AJ829" t="s">
        <v>140</v>
      </c>
      <c r="AK829" t="s">
        <v>140</v>
      </c>
      <c r="AL829" t="s">
        <v>140</v>
      </c>
      <c r="AM829">
        <v>3</v>
      </c>
      <c r="AN829">
        <v>8</v>
      </c>
      <c r="AO829">
        <v>3</v>
      </c>
      <c r="AP829">
        <v>4</v>
      </c>
      <c r="AQ829">
        <v>6</v>
      </c>
      <c r="AR829">
        <v>0</v>
      </c>
      <c r="AS829">
        <v>9</v>
      </c>
      <c r="AT829">
        <v>2</v>
      </c>
      <c r="AU829">
        <v>6</v>
      </c>
      <c r="AV829">
        <v>7</v>
      </c>
      <c r="AW829" t="s">
        <v>27</v>
      </c>
      <c r="AY829" s="4" t="s">
        <v>152</v>
      </c>
      <c r="AZ829" s="4" t="s">
        <v>152</v>
      </c>
      <c r="BA829" s="4" t="s">
        <v>152</v>
      </c>
      <c r="BB829" s="4" t="s">
        <v>152</v>
      </c>
      <c r="BC829" s="4" t="s">
        <v>152</v>
      </c>
      <c r="BD829" s="4" t="s">
        <v>152</v>
      </c>
      <c r="BE829" s="4" t="s">
        <v>152</v>
      </c>
      <c r="BF829" s="4" t="s">
        <v>152</v>
      </c>
      <c r="BG829" s="4" t="s">
        <v>152</v>
      </c>
      <c r="BH829" s="4" t="s">
        <v>152</v>
      </c>
      <c r="BI829" s="4" t="s">
        <v>152</v>
      </c>
      <c r="BJ829" s="4" t="s">
        <v>152</v>
      </c>
      <c r="BK829" s="4" t="s">
        <v>141</v>
      </c>
      <c r="BL829" s="4" t="s">
        <v>152</v>
      </c>
      <c r="BM829" s="4" t="s">
        <v>152</v>
      </c>
      <c r="BN829" s="4" t="s">
        <v>152</v>
      </c>
      <c r="BP829" s="4" t="s">
        <v>125</v>
      </c>
      <c r="BQ829" t="s">
        <v>131</v>
      </c>
      <c r="BR829" t="s">
        <v>126</v>
      </c>
      <c r="BS829" t="s">
        <v>128</v>
      </c>
      <c r="BT829" t="s">
        <v>131</v>
      </c>
      <c r="BU829" t="s">
        <v>128</v>
      </c>
      <c r="BV829" t="s">
        <v>126</v>
      </c>
      <c r="BW829" t="s">
        <v>128</v>
      </c>
      <c r="BX829" t="s">
        <v>125</v>
      </c>
      <c r="BY829" t="s">
        <v>129</v>
      </c>
      <c r="BZ829" t="s">
        <v>125</v>
      </c>
      <c r="CA829" t="s">
        <v>131</v>
      </c>
      <c r="CB829" t="s">
        <v>131</v>
      </c>
      <c r="CC829" t="s">
        <v>128</v>
      </c>
      <c r="CD829" t="s">
        <v>126</v>
      </c>
      <c r="CE829" t="s">
        <v>125</v>
      </c>
      <c r="CF829" t="s">
        <v>125</v>
      </c>
      <c r="CG829" t="s">
        <v>128</v>
      </c>
      <c r="CH829" t="s">
        <v>126</v>
      </c>
      <c r="CI829" t="s">
        <v>131</v>
      </c>
      <c r="CJ829" t="s">
        <v>127</v>
      </c>
      <c r="CK829" t="s">
        <v>130</v>
      </c>
      <c r="CL829" t="s">
        <v>126</v>
      </c>
      <c r="CM829" t="s">
        <v>125</v>
      </c>
      <c r="CN829" t="s">
        <v>126</v>
      </c>
      <c r="CO829" t="s">
        <v>131</v>
      </c>
      <c r="CP829" t="s">
        <v>125</v>
      </c>
      <c r="CQ829" t="s">
        <v>130</v>
      </c>
      <c r="CR829" t="s">
        <v>33</v>
      </c>
      <c r="CS829" t="s">
        <v>33</v>
      </c>
      <c r="CT829" t="s">
        <v>33</v>
      </c>
      <c r="CU829" t="s">
        <v>27</v>
      </c>
      <c r="DF829" t="s">
        <v>37</v>
      </c>
      <c r="DH829">
        <f t="shared" si="96"/>
        <v>8</v>
      </c>
      <c r="DI829">
        <f t="shared" si="97"/>
        <v>3</v>
      </c>
      <c r="DJ829">
        <f t="shared" si="98"/>
        <v>4</v>
      </c>
      <c r="DK829">
        <f t="shared" si="99"/>
        <v>0</v>
      </c>
      <c r="DL829">
        <f t="shared" si="100"/>
        <v>9</v>
      </c>
      <c r="DM829">
        <f t="shared" si="101"/>
        <v>2</v>
      </c>
      <c r="DN829">
        <f t="shared" si="102"/>
        <v>6</v>
      </c>
      <c r="DO829">
        <f t="shared" si="103"/>
        <v>3</v>
      </c>
    </row>
    <row r="830" spans="1:119" x14ac:dyDescent="0.35">
      <c r="A830" s="4">
        <v>2021</v>
      </c>
      <c r="B830">
        <v>829</v>
      </c>
      <c r="C830">
        <v>1965</v>
      </c>
      <c r="D830" t="s">
        <v>53</v>
      </c>
      <c r="E830" t="s">
        <v>85</v>
      </c>
      <c r="F830" t="s">
        <v>159</v>
      </c>
      <c r="G830" t="s">
        <v>172</v>
      </c>
      <c r="H830" t="s">
        <v>58</v>
      </c>
      <c r="I830" t="s">
        <v>28</v>
      </c>
      <c r="J830" t="s">
        <v>61</v>
      </c>
      <c r="K830" t="s">
        <v>86</v>
      </c>
      <c r="L830" s="1">
        <v>0.9</v>
      </c>
      <c r="M830" s="1">
        <v>0.9</v>
      </c>
      <c r="N830" s="4" t="s">
        <v>1291</v>
      </c>
      <c r="O830" t="s">
        <v>73</v>
      </c>
      <c r="P830" t="s">
        <v>27</v>
      </c>
      <c r="Q830" t="s">
        <v>59</v>
      </c>
      <c r="R830" t="s">
        <v>93</v>
      </c>
      <c r="S830" s="1">
        <v>0.2</v>
      </c>
      <c r="T830" t="s">
        <v>27</v>
      </c>
      <c r="V830" t="s">
        <v>33</v>
      </c>
      <c r="W830" t="s">
        <v>33</v>
      </c>
      <c r="X830" t="s">
        <v>33</v>
      </c>
      <c r="Y830" t="s">
        <v>36</v>
      </c>
      <c r="Z830" t="s">
        <v>120</v>
      </c>
      <c r="AA830" t="s">
        <v>72</v>
      </c>
      <c r="AB830" t="s">
        <v>33</v>
      </c>
      <c r="AC830" t="s">
        <v>33</v>
      </c>
      <c r="AD830" t="s">
        <v>33</v>
      </c>
      <c r="AE830" t="s">
        <v>34</v>
      </c>
      <c r="AF830" t="s">
        <v>36</v>
      </c>
      <c r="AG830" t="s">
        <v>72</v>
      </c>
      <c r="AH830" t="s">
        <v>132</v>
      </c>
      <c r="AI830" t="s">
        <v>121</v>
      </c>
      <c r="AJ830" t="s">
        <v>134</v>
      </c>
      <c r="AK830" t="s">
        <v>134</v>
      </c>
      <c r="AL830" t="s">
        <v>134</v>
      </c>
      <c r="AM830">
        <v>1.5</v>
      </c>
      <c r="AN830">
        <v>8.5</v>
      </c>
      <c r="AO830">
        <v>1</v>
      </c>
      <c r="AP830">
        <v>5</v>
      </c>
      <c r="AQ830">
        <v>8</v>
      </c>
      <c r="AR830">
        <v>1</v>
      </c>
      <c r="AS830">
        <v>8</v>
      </c>
      <c r="AT830">
        <v>1.5</v>
      </c>
      <c r="AU830">
        <v>5.5</v>
      </c>
      <c r="AV830">
        <v>8</v>
      </c>
      <c r="AW830" t="s">
        <v>27</v>
      </c>
      <c r="AY830" s="4" t="s">
        <v>141</v>
      </c>
      <c r="AZ830" s="4" t="s">
        <v>152</v>
      </c>
      <c r="BA830" s="4" t="s">
        <v>124</v>
      </c>
      <c r="BB830" s="4" t="s">
        <v>123</v>
      </c>
      <c r="BC830" s="4" t="s">
        <v>141</v>
      </c>
      <c r="BD830" s="4" t="s">
        <v>124</v>
      </c>
      <c r="BE830" s="4" t="s">
        <v>124</v>
      </c>
      <c r="BF830" s="4" t="s">
        <v>124</v>
      </c>
      <c r="BG830" s="4" t="s">
        <v>124</v>
      </c>
      <c r="BH830" s="4" t="s">
        <v>123</v>
      </c>
      <c r="BI830" s="4" t="s">
        <v>141</v>
      </c>
      <c r="BJ830" s="4" t="s">
        <v>147</v>
      </c>
      <c r="BK830" s="4" t="s">
        <v>141</v>
      </c>
      <c r="BL830" s="4" t="s">
        <v>141</v>
      </c>
      <c r="BM830" s="4" t="s">
        <v>141</v>
      </c>
      <c r="BN830" s="4" t="s">
        <v>141</v>
      </c>
      <c r="BP830" s="4" t="s">
        <v>135</v>
      </c>
      <c r="BQ830" t="s">
        <v>126</v>
      </c>
      <c r="BR830" t="s">
        <v>130</v>
      </c>
      <c r="BS830" t="s">
        <v>128</v>
      </c>
      <c r="BT830" t="s">
        <v>129</v>
      </c>
      <c r="BU830" t="s">
        <v>131</v>
      </c>
      <c r="BV830" t="s">
        <v>129</v>
      </c>
      <c r="BW830" t="s">
        <v>128</v>
      </c>
      <c r="BX830" t="s">
        <v>129</v>
      </c>
      <c r="BY830" t="s">
        <v>128</v>
      </c>
      <c r="BZ830" t="s">
        <v>130</v>
      </c>
      <c r="CA830" t="s">
        <v>127</v>
      </c>
      <c r="CB830" t="s">
        <v>135</v>
      </c>
      <c r="CC830" t="s">
        <v>128</v>
      </c>
      <c r="CD830" t="s">
        <v>127</v>
      </c>
      <c r="CE830" t="s">
        <v>126</v>
      </c>
      <c r="CF830" t="s">
        <v>127</v>
      </c>
      <c r="CG830" t="s">
        <v>128</v>
      </c>
      <c r="CH830" t="s">
        <v>129</v>
      </c>
      <c r="CI830" t="s">
        <v>126</v>
      </c>
      <c r="CJ830" t="s">
        <v>135</v>
      </c>
      <c r="CK830" t="s">
        <v>127</v>
      </c>
      <c r="CL830" t="s">
        <v>130</v>
      </c>
      <c r="CM830" t="s">
        <v>125</v>
      </c>
      <c r="CN830" t="s">
        <v>135</v>
      </c>
      <c r="CO830" t="s">
        <v>126</v>
      </c>
      <c r="CP830" t="s">
        <v>129</v>
      </c>
      <c r="CQ830" t="s">
        <v>125</v>
      </c>
      <c r="CR830" t="s">
        <v>72</v>
      </c>
      <c r="CS830" t="s">
        <v>72</v>
      </c>
      <c r="CT830" t="s">
        <v>72</v>
      </c>
      <c r="CU830" t="s">
        <v>27</v>
      </c>
      <c r="DF830" t="s">
        <v>105</v>
      </c>
      <c r="DH830">
        <f t="shared" si="96"/>
        <v>8.5</v>
      </c>
      <c r="DI830">
        <f t="shared" si="97"/>
        <v>1</v>
      </c>
      <c r="DJ830">
        <f t="shared" si="98"/>
        <v>5</v>
      </c>
      <c r="DK830">
        <f t="shared" si="99"/>
        <v>1</v>
      </c>
      <c r="DL830">
        <f t="shared" si="100"/>
        <v>8</v>
      </c>
      <c r="DM830">
        <f t="shared" si="101"/>
        <v>1.5</v>
      </c>
      <c r="DN830">
        <f t="shared" si="102"/>
        <v>5.5</v>
      </c>
      <c r="DO830">
        <f t="shared" si="103"/>
        <v>1.5</v>
      </c>
    </row>
    <row r="831" spans="1:119" x14ac:dyDescent="0.35">
      <c r="A831" s="4">
        <v>2021</v>
      </c>
      <c r="B831">
        <v>830</v>
      </c>
      <c r="C831">
        <v>1981</v>
      </c>
      <c r="D831" t="s">
        <v>53</v>
      </c>
      <c r="E831" t="s">
        <v>85</v>
      </c>
      <c r="F831" t="s">
        <v>89</v>
      </c>
      <c r="G831" t="s">
        <v>137</v>
      </c>
      <c r="H831" t="s">
        <v>70</v>
      </c>
      <c r="I831" t="s">
        <v>28</v>
      </c>
      <c r="J831" t="s">
        <v>61</v>
      </c>
      <c r="K831" s="1">
        <v>0.9</v>
      </c>
      <c r="L831" t="s">
        <v>87</v>
      </c>
      <c r="M831" s="1">
        <v>0.9</v>
      </c>
      <c r="N831" s="4" t="s">
        <v>87</v>
      </c>
      <c r="O831" t="s">
        <v>87</v>
      </c>
      <c r="P831" t="s">
        <v>59</v>
      </c>
      <c r="Q831" t="s">
        <v>59</v>
      </c>
      <c r="R831" t="s">
        <v>93</v>
      </c>
      <c r="S831" t="s">
        <v>93</v>
      </c>
      <c r="T831" t="s">
        <v>151</v>
      </c>
      <c r="V831" t="s">
        <v>33</v>
      </c>
      <c r="W831" t="s">
        <v>34</v>
      </c>
      <c r="X831" t="s">
        <v>34</v>
      </c>
      <c r="Y831" t="s">
        <v>34</v>
      </c>
      <c r="Z831" t="s">
        <v>120</v>
      </c>
      <c r="AA831" t="s">
        <v>33</v>
      </c>
      <c r="AB831" t="s">
        <v>33</v>
      </c>
      <c r="AC831" t="s">
        <v>34</v>
      </c>
      <c r="AD831" t="s">
        <v>34</v>
      </c>
      <c r="AE831" t="s">
        <v>33</v>
      </c>
      <c r="AF831" t="s">
        <v>34</v>
      </c>
      <c r="AG831" t="s">
        <v>34</v>
      </c>
      <c r="AH831" t="s">
        <v>120</v>
      </c>
      <c r="AI831" t="s">
        <v>121</v>
      </c>
      <c r="AJ831" t="s">
        <v>139</v>
      </c>
      <c r="AK831" t="s">
        <v>122</v>
      </c>
      <c r="AL831" t="s">
        <v>122</v>
      </c>
      <c r="AM831">
        <v>3.5</v>
      </c>
      <c r="AN831">
        <v>8</v>
      </c>
      <c r="AO831">
        <v>1</v>
      </c>
      <c r="AP831">
        <v>3.5</v>
      </c>
      <c r="AQ831">
        <v>8</v>
      </c>
      <c r="AR831">
        <v>1</v>
      </c>
      <c r="AS831">
        <v>9</v>
      </c>
      <c r="AT831">
        <v>1</v>
      </c>
      <c r="AU831">
        <v>4</v>
      </c>
      <c r="AV831">
        <v>9</v>
      </c>
      <c r="AW831" t="s">
        <v>27</v>
      </c>
      <c r="AY831" s="4" t="s">
        <v>124</v>
      </c>
      <c r="AZ831" s="4" t="s">
        <v>124</v>
      </c>
      <c r="BA831" s="4" t="s">
        <v>123</v>
      </c>
      <c r="BB831" s="4" t="s">
        <v>124</v>
      </c>
      <c r="BC831" s="4" t="s">
        <v>124</v>
      </c>
      <c r="BD831" s="4" t="s">
        <v>124</v>
      </c>
      <c r="BE831" s="4" t="s">
        <v>124</v>
      </c>
      <c r="BF831" s="4" t="s">
        <v>123</v>
      </c>
      <c r="BG831" s="4" t="s">
        <v>141</v>
      </c>
      <c r="BH831" s="4" t="s">
        <v>141</v>
      </c>
      <c r="BI831" s="4" t="s">
        <v>141</v>
      </c>
      <c r="BJ831" s="4" t="s">
        <v>141</v>
      </c>
      <c r="BK831" s="4" t="s">
        <v>147</v>
      </c>
      <c r="BL831" s="4" t="s">
        <v>123</v>
      </c>
      <c r="BM831" s="4" t="s">
        <v>124</v>
      </c>
      <c r="BN831" s="4" t="s">
        <v>124</v>
      </c>
      <c r="BP831" s="4" t="s">
        <v>126</v>
      </c>
      <c r="BQ831" t="s">
        <v>135</v>
      </c>
      <c r="BR831" t="s">
        <v>127</v>
      </c>
      <c r="BS831" t="s">
        <v>126</v>
      </c>
      <c r="BT831" t="s">
        <v>127</v>
      </c>
      <c r="BU831" t="s">
        <v>131</v>
      </c>
      <c r="BV831" t="s">
        <v>126</v>
      </c>
      <c r="BW831" t="s">
        <v>129</v>
      </c>
      <c r="BX831" t="s">
        <v>125</v>
      </c>
      <c r="BY831" t="s">
        <v>128</v>
      </c>
      <c r="BZ831" t="s">
        <v>127</v>
      </c>
      <c r="CA831" t="s">
        <v>130</v>
      </c>
      <c r="CB831" t="s">
        <v>130</v>
      </c>
      <c r="CC831" t="s">
        <v>128</v>
      </c>
      <c r="CD831" t="s">
        <v>127</v>
      </c>
      <c r="CE831" t="s">
        <v>129</v>
      </c>
      <c r="CF831" t="s">
        <v>127</v>
      </c>
      <c r="CG831" t="s">
        <v>128</v>
      </c>
      <c r="CH831" t="s">
        <v>126</v>
      </c>
      <c r="CI831" t="s">
        <v>130</v>
      </c>
      <c r="CJ831" t="s">
        <v>127</v>
      </c>
      <c r="CK831" t="s">
        <v>130</v>
      </c>
      <c r="CL831" t="s">
        <v>126</v>
      </c>
      <c r="CM831" t="s">
        <v>128</v>
      </c>
      <c r="CN831" t="s">
        <v>127</v>
      </c>
      <c r="CO831" t="s">
        <v>126</v>
      </c>
      <c r="CP831" t="s">
        <v>130</v>
      </c>
      <c r="CQ831" t="s">
        <v>125</v>
      </c>
      <c r="CR831" t="s">
        <v>33</v>
      </c>
      <c r="CS831" t="s">
        <v>33</v>
      </c>
      <c r="CT831" t="s">
        <v>36</v>
      </c>
      <c r="CU831" t="s">
        <v>27</v>
      </c>
      <c r="DF831" t="s">
        <v>37</v>
      </c>
      <c r="DH831">
        <f t="shared" si="96"/>
        <v>8</v>
      </c>
      <c r="DI831">
        <f t="shared" si="97"/>
        <v>1</v>
      </c>
      <c r="DJ831">
        <f t="shared" si="98"/>
        <v>3.5</v>
      </c>
      <c r="DK831">
        <f t="shared" si="99"/>
        <v>1</v>
      </c>
      <c r="DL831">
        <f t="shared" si="100"/>
        <v>9</v>
      </c>
      <c r="DM831">
        <f t="shared" si="101"/>
        <v>1</v>
      </c>
      <c r="DN831">
        <f t="shared" si="102"/>
        <v>4</v>
      </c>
      <c r="DO831">
        <f t="shared" si="103"/>
        <v>3.5</v>
      </c>
    </row>
    <row r="832" spans="1:119" x14ac:dyDescent="0.35">
      <c r="A832" s="4">
        <v>2021</v>
      </c>
      <c r="B832">
        <v>831</v>
      </c>
      <c r="C832">
        <v>1970</v>
      </c>
      <c r="D832" t="s">
        <v>53</v>
      </c>
      <c r="E832" t="s">
        <v>85</v>
      </c>
      <c r="F832" t="s">
        <v>159</v>
      </c>
      <c r="G832" t="s">
        <v>189</v>
      </c>
      <c r="H832" t="s">
        <v>92</v>
      </c>
      <c r="I832" t="s">
        <v>99</v>
      </c>
      <c r="J832" t="s">
        <v>30</v>
      </c>
      <c r="K832" t="s">
        <v>171</v>
      </c>
      <c r="L832" t="s">
        <v>174</v>
      </c>
      <c r="M832" t="s">
        <v>171</v>
      </c>
      <c r="N832" s="4" t="s">
        <v>174</v>
      </c>
      <c r="O832" t="s">
        <v>156</v>
      </c>
      <c r="P832" t="s">
        <v>59</v>
      </c>
      <c r="Q832" t="s">
        <v>27</v>
      </c>
      <c r="T832" t="s">
        <v>59</v>
      </c>
      <c r="U832" s="1">
        <v>0.8</v>
      </c>
      <c r="V832" t="s">
        <v>72</v>
      </c>
      <c r="W832" t="s">
        <v>35</v>
      </c>
      <c r="X832" t="s">
        <v>72</v>
      </c>
      <c r="Y832" t="s">
        <v>33</v>
      </c>
      <c r="Z832" t="s">
        <v>132</v>
      </c>
      <c r="AA832" t="s">
        <v>36</v>
      </c>
      <c r="AB832" t="s">
        <v>72</v>
      </c>
      <c r="AC832" t="s">
        <v>34</v>
      </c>
      <c r="AD832" t="s">
        <v>72</v>
      </c>
      <c r="AE832" t="s">
        <v>33</v>
      </c>
      <c r="AF832" t="s">
        <v>72</v>
      </c>
      <c r="AG832" t="s">
        <v>72</v>
      </c>
      <c r="AH832" t="s">
        <v>133</v>
      </c>
      <c r="AI832" t="s">
        <v>138</v>
      </c>
      <c r="AJ832" t="s">
        <v>139</v>
      </c>
      <c r="AK832" t="s">
        <v>134</v>
      </c>
      <c r="AL832" t="s">
        <v>134</v>
      </c>
      <c r="AM832">
        <v>1</v>
      </c>
      <c r="AN832">
        <v>7</v>
      </c>
      <c r="AO832">
        <v>3</v>
      </c>
      <c r="AP832">
        <v>5</v>
      </c>
      <c r="AQ832">
        <v>8</v>
      </c>
      <c r="AR832">
        <v>0.5</v>
      </c>
      <c r="AS832">
        <v>7</v>
      </c>
      <c r="AT832">
        <v>1</v>
      </c>
      <c r="AU832">
        <v>5.5</v>
      </c>
      <c r="AV832">
        <v>10</v>
      </c>
      <c r="AW832" t="s">
        <v>59</v>
      </c>
      <c r="AX832">
        <v>0.3</v>
      </c>
      <c r="AY832" s="4" t="s">
        <v>147</v>
      </c>
      <c r="AZ832" s="4" t="s">
        <v>124</v>
      </c>
      <c r="BA832" s="4" t="s">
        <v>124</v>
      </c>
      <c r="BB832" s="4" t="s">
        <v>147</v>
      </c>
      <c r="BC832" s="4" t="s">
        <v>124</v>
      </c>
      <c r="BD832" s="4" t="s">
        <v>124</v>
      </c>
      <c r="BE832" s="4" t="s">
        <v>124</v>
      </c>
      <c r="BF832" s="4" t="s">
        <v>147</v>
      </c>
      <c r="BG832" s="4" t="s">
        <v>124</v>
      </c>
      <c r="BH832" s="4" t="s">
        <v>144</v>
      </c>
      <c r="BI832" s="4" t="s">
        <v>144</v>
      </c>
      <c r="BJ832" s="4" t="s">
        <v>124</v>
      </c>
      <c r="BK832" s="4" t="s">
        <v>144</v>
      </c>
      <c r="BL832" s="4" t="s">
        <v>147</v>
      </c>
      <c r="BM832" s="4" t="s">
        <v>123</v>
      </c>
      <c r="BN832" s="4" t="s">
        <v>147</v>
      </c>
      <c r="BP832" s="4" t="s">
        <v>135</v>
      </c>
      <c r="BQ832" t="s">
        <v>126</v>
      </c>
      <c r="BR832" t="s">
        <v>128</v>
      </c>
      <c r="BS832" t="s">
        <v>127</v>
      </c>
      <c r="BT832" t="s">
        <v>128</v>
      </c>
      <c r="BU832" t="s">
        <v>127</v>
      </c>
      <c r="BV832" t="s">
        <v>128</v>
      </c>
      <c r="BW832" t="s">
        <v>135</v>
      </c>
      <c r="BX832" t="s">
        <v>128</v>
      </c>
      <c r="BY832" t="s">
        <v>125</v>
      </c>
      <c r="BZ832" t="s">
        <v>130</v>
      </c>
      <c r="CA832" t="s">
        <v>125</v>
      </c>
      <c r="CB832" t="s">
        <v>128</v>
      </c>
      <c r="CC832" t="s">
        <v>131</v>
      </c>
      <c r="CD832" t="s">
        <v>129</v>
      </c>
      <c r="CE832" t="s">
        <v>126</v>
      </c>
      <c r="CF832" t="s">
        <v>128</v>
      </c>
      <c r="CG832" t="s">
        <v>125</v>
      </c>
      <c r="CH832" t="s">
        <v>130</v>
      </c>
      <c r="CI832" t="s">
        <v>126</v>
      </c>
      <c r="CJ832" t="s">
        <v>130</v>
      </c>
      <c r="CK832" t="s">
        <v>129</v>
      </c>
      <c r="CL832" t="s">
        <v>128</v>
      </c>
      <c r="CM832" t="s">
        <v>125</v>
      </c>
      <c r="CN832" t="s">
        <v>131</v>
      </c>
      <c r="CO832" t="s">
        <v>126</v>
      </c>
      <c r="CP832" t="s">
        <v>130</v>
      </c>
      <c r="CQ832" t="s">
        <v>125</v>
      </c>
      <c r="CR832" t="s">
        <v>72</v>
      </c>
      <c r="CS832" t="s">
        <v>35</v>
      </c>
      <c r="CT832" t="s">
        <v>33</v>
      </c>
      <c r="CU832" t="s">
        <v>59</v>
      </c>
      <c r="CV832" t="s">
        <v>27</v>
      </c>
      <c r="DF832" t="s">
        <v>62</v>
      </c>
      <c r="DG832" t="s">
        <v>62</v>
      </c>
      <c r="DH832">
        <f t="shared" si="96"/>
        <v>7</v>
      </c>
      <c r="DI832">
        <f t="shared" si="97"/>
        <v>3</v>
      </c>
      <c r="DJ832">
        <f t="shared" si="98"/>
        <v>5</v>
      </c>
      <c r="DK832">
        <f t="shared" si="99"/>
        <v>0.5</v>
      </c>
      <c r="DL832">
        <f t="shared" si="100"/>
        <v>7</v>
      </c>
      <c r="DM832">
        <f t="shared" si="101"/>
        <v>1</v>
      </c>
      <c r="DN832">
        <f t="shared" si="102"/>
        <v>5.5</v>
      </c>
      <c r="DO832">
        <f t="shared" si="103"/>
        <v>1</v>
      </c>
    </row>
    <row r="833" spans="1:119" x14ac:dyDescent="0.35">
      <c r="A833" s="4">
        <v>2021</v>
      </c>
      <c r="B833">
        <v>832</v>
      </c>
      <c r="C833">
        <v>1976</v>
      </c>
      <c r="D833" t="s">
        <v>53</v>
      </c>
      <c r="E833" t="s">
        <v>29</v>
      </c>
      <c r="F833" t="s">
        <v>112</v>
      </c>
      <c r="G833" t="s">
        <v>145</v>
      </c>
      <c r="H833" t="s">
        <v>70</v>
      </c>
      <c r="I833" t="s">
        <v>143</v>
      </c>
      <c r="J833" t="s">
        <v>61</v>
      </c>
      <c r="K833" t="s">
        <v>86</v>
      </c>
      <c r="L833" s="1">
        <v>0.6</v>
      </c>
      <c r="M833" t="s">
        <v>86</v>
      </c>
      <c r="N833" s="4" t="s">
        <v>1291</v>
      </c>
      <c r="O833" t="s">
        <v>1290</v>
      </c>
      <c r="P833" t="s">
        <v>59</v>
      </c>
      <c r="Q833" t="s">
        <v>59</v>
      </c>
      <c r="R833" t="s">
        <v>73</v>
      </c>
      <c r="S833" t="s">
        <v>73</v>
      </c>
      <c r="T833" t="s">
        <v>27</v>
      </c>
      <c r="V833" t="s">
        <v>34</v>
      </c>
      <c r="W833" t="s">
        <v>33</v>
      </c>
      <c r="X833" t="s">
        <v>33</v>
      </c>
      <c r="Y833" t="s">
        <v>33</v>
      </c>
      <c r="Z833" t="s">
        <v>120</v>
      </c>
      <c r="AA833" t="s">
        <v>34</v>
      </c>
      <c r="AB833" t="s">
        <v>33</v>
      </c>
      <c r="AC833" t="s">
        <v>33</v>
      </c>
      <c r="AD833" t="s">
        <v>33</v>
      </c>
      <c r="AE833" t="s">
        <v>35</v>
      </c>
      <c r="AF833" t="s">
        <v>34</v>
      </c>
      <c r="AG833" t="s">
        <v>35</v>
      </c>
      <c r="AH833" t="s">
        <v>133</v>
      </c>
      <c r="AI833" t="s">
        <v>138</v>
      </c>
      <c r="AJ833" t="s">
        <v>134</v>
      </c>
      <c r="AK833" t="s">
        <v>122</v>
      </c>
      <c r="AL833" t="s">
        <v>122</v>
      </c>
      <c r="AM833">
        <v>1</v>
      </c>
      <c r="AN833">
        <v>8</v>
      </c>
      <c r="AO833">
        <v>5</v>
      </c>
      <c r="AP833">
        <v>2</v>
      </c>
      <c r="AQ833">
        <v>8</v>
      </c>
      <c r="AR833">
        <v>0.5</v>
      </c>
      <c r="AS833">
        <v>10</v>
      </c>
      <c r="AT833">
        <v>2</v>
      </c>
      <c r="AU833">
        <v>4.5</v>
      </c>
      <c r="AV833">
        <v>7</v>
      </c>
      <c r="AW833" t="s">
        <v>27</v>
      </c>
      <c r="AY833" s="4" t="s">
        <v>123</v>
      </c>
      <c r="AZ833" s="4" t="s">
        <v>152</v>
      </c>
      <c r="BA833" s="4" t="s">
        <v>123</v>
      </c>
      <c r="BB833" s="4" t="s">
        <v>144</v>
      </c>
      <c r="BC833" s="4" t="s">
        <v>147</v>
      </c>
      <c r="BD833" s="4" t="s">
        <v>144</v>
      </c>
      <c r="BE833" s="4" t="s">
        <v>144</v>
      </c>
      <c r="BF833" s="4" t="s">
        <v>124</v>
      </c>
      <c r="BG833" s="4" t="s">
        <v>124</v>
      </c>
      <c r="BH833" s="4" t="s">
        <v>124</v>
      </c>
      <c r="BI833" s="4" t="s">
        <v>144</v>
      </c>
      <c r="BJ833" s="4" t="s">
        <v>147</v>
      </c>
      <c r="BK833" s="4" t="s">
        <v>147</v>
      </c>
      <c r="BL833" s="4" t="s">
        <v>147</v>
      </c>
      <c r="BM833" s="4" t="s">
        <v>147</v>
      </c>
      <c r="BN833" s="4" t="s">
        <v>144</v>
      </c>
      <c r="BP833" s="4" t="s">
        <v>31</v>
      </c>
      <c r="BQ833" t="s">
        <v>31</v>
      </c>
      <c r="BR833" t="s">
        <v>31</v>
      </c>
      <c r="BS833" t="s">
        <v>31</v>
      </c>
      <c r="BT833" t="s">
        <v>31</v>
      </c>
      <c r="BU833" t="s">
        <v>31</v>
      </c>
      <c r="BV833" t="s">
        <v>31</v>
      </c>
      <c r="BW833" t="s">
        <v>31</v>
      </c>
      <c r="BX833" t="s">
        <v>31</v>
      </c>
      <c r="BY833" t="s">
        <v>31</v>
      </c>
      <c r="BZ833" t="s">
        <v>31</v>
      </c>
      <c r="CA833" t="s">
        <v>31</v>
      </c>
      <c r="CB833" t="s">
        <v>31</v>
      </c>
      <c r="CC833" t="s">
        <v>31</v>
      </c>
      <c r="CD833" t="s">
        <v>31</v>
      </c>
      <c r="CE833" t="s">
        <v>31</v>
      </c>
      <c r="CF833" t="s">
        <v>31</v>
      </c>
      <c r="CG833" t="s">
        <v>31</v>
      </c>
      <c r="CH833" t="s">
        <v>31</v>
      </c>
      <c r="CI833" t="s">
        <v>31</v>
      </c>
      <c r="CJ833" t="s">
        <v>31</v>
      </c>
      <c r="CK833" t="s">
        <v>31</v>
      </c>
      <c r="CL833" t="s">
        <v>31</v>
      </c>
      <c r="CM833" t="s">
        <v>31</v>
      </c>
      <c r="CN833" t="s">
        <v>31</v>
      </c>
      <c r="CO833" t="s">
        <v>31</v>
      </c>
      <c r="CP833" t="s">
        <v>31</v>
      </c>
      <c r="CQ833" t="s">
        <v>31</v>
      </c>
      <c r="CR833" t="s">
        <v>35</v>
      </c>
      <c r="CS833" t="s">
        <v>72</v>
      </c>
      <c r="CT833" t="s">
        <v>33</v>
      </c>
      <c r="CU833" t="s">
        <v>59</v>
      </c>
      <c r="CV833" t="s">
        <v>59</v>
      </c>
      <c r="CW833" t="s">
        <v>33</v>
      </c>
      <c r="CX833" t="s">
        <v>34</v>
      </c>
      <c r="CY833" t="s">
        <v>34</v>
      </c>
      <c r="CZ833" t="s">
        <v>34</v>
      </c>
      <c r="DA833" t="s">
        <v>72</v>
      </c>
      <c r="DB833" t="s">
        <v>72</v>
      </c>
      <c r="DC833" t="s">
        <v>72</v>
      </c>
      <c r="DD833" t="s">
        <v>34</v>
      </c>
      <c r="DE833" t="s">
        <v>34</v>
      </c>
      <c r="DF833" t="s">
        <v>88</v>
      </c>
      <c r="DG833" t="s">
        <v>88</v>
      </c>
      <c r="DH833">
        <f t="shared" si="96"/>
        <v>8</v>
      </c>
      <c r="DI833">
        <f t="shared" si="97"/>
        <v>5</v>
      </c>
      <c r="DJ833">
        <f t="shared" si="98"/>
        <v>2</v>
      </c>
      <c r="DK833">
        <f t="shared" si="99"/>
        <v>0.5</v>
      </c>
      <c r="DL833">
        <f t="shared" si="100"/>
        <v>10</v>
      </c>
      <c r="DM833">
        <f t="shared" si="101"/>
        <v>2</v>
      </c>
      <c r="DN833">
        <f t="shared" si="102"/>
        <v>4.5</v>
      </c>
      <c r="DO833">
        <f t="shared" si="103"/>
        <v>1</v>
      </c>
    </row>
    <row r="834" spans="1:119" x14ac:dyDescent="0.35">
      <c r="A834" s="4">
        <v>2021</v>
      </c>
      <c r="B834">
        <v>833</v>
      </c>
      <c r="C834">
        <v>1971</v>
      </c>
      <c r="D834" t="s">
        <v>53</v>
      </c>
      <c r="E834" t="s">
        <v>85</v>
      </c>
      <c r="F834" t="s">
        <v>95</v>
      </c>
      <c r="G834" t="s">
        <v>137</v>
      </c>
      <c r="H834" t="s">
        <v>70</v>
      </c>
      <c r="I834" t="s">
        <v>28</v>
      </c>
      <c r="J834" t="s">
        <v>61</v>
      </c>
      <c r="K834" s="1">
        <v>0.8</v>
      </c>
      <c r="L834" t="s">
        <v>87</v>
      </c>
      <c r="M834" s="1">
        <v>0.8</v>
      </c>
      <c r="N834" s="4" t="s">
        <v>87</v>
      </c>
      <c r="O834" t="s">
        <v>1291</v>
      </c>
      <c r="P834" t="s">
        <v>27</v>
      </c>
      <c r="Q834" t="s">
        <v>27</v>
      </c>
      <c r="T834" t="s">
        <v>27</v>
      </c>
      <c r="V834" t="s">
        <v>33</v>
      </c>
      <c r="W834" t="s">
        <v>34</v>
      </c>
      <c r="X834" t="s">
        <v>35</v>
      </c>
      <c r="Y834" t="s">
        <v>33</v>
      </c>
      <c r="Z834" t="s">
        <v>120</v>
      </c>
      <c r="AA834" t="s">
        <v>33</v>
      </c>
      <c r="AB834" t="s">
        <v>33</v>
      </c>
      <c r="AC834" t="s">
        <v>72</v>
      </c>
      <c r="AD834" t="s">
        <v>33</v>
      </c>
      <c r="AE834" t="s">
        <v>33</v>
      </c>
      <c r="AF834" t="s">
        <v>72</v>
      </c>
      <c r="AG834" t="s">
        <v>35</v>
      </c>
      <c r="AH834" t="s">
        <v>120</v>
      </c>
      <c r="AI834" t="s">
        <v>121</v>
      </c>
      <c r="AJ834" t="s">
        <v>122</v>
      </c>
      <c r="AK834" t="s">
        <v>140</v>
      </c>
      <c r="AL834" t="s">
        <v>140</v>
      </c>
      <c r="AM834">
        <v>3</v>
      </c>
      <c r="AN834">
        <v>8</v>
      </c>
      <c r="AO834">
        <v>2</v>
      </c>
      <c r="AP834">
        <v>4</v>
      </c>
      <c r="AQ834">
        <v>7</v>
      </c>
      <c r="AR834">
        <v>0.5</v>
      </c>
      <c r="AS834">
        <v>10</v>
      </c>
      <c r="AT834">
        <v>3.5</v>
      </c>
      <c r="AU834">
        <v>3</v>
      </c>
      <c r="AV834">
        <v>7</v>
      </c>
      <c r="AW834" t="s">
        <v>59</v>
      </c>
      <c r="AX834">
        <v>0.05</v>
      </c>
      <c r="AY834" s="4" t="s">
        <v>123</v>
      </c>
      <c r="AZ834" s="4" t="s">
        <v>123</v>
      </c>
      <c r="BA834" s="4" t="s">
        <v>123</v>
      </c>
      <c r="BB834" s="4" t="s">
        <v>124</v>
      </c>
      <c r="BC834" s="4" t="s">
        <v>124</v>
      </c>
      <c r="BD834" s="4" t="s">
        <v>124</v>
      </c>
      <c r="BE834" s="4" t="s">
        <v>124</v>
      </c>
      <c r="BF834" s="4" t="s">
        <v>123</v>
      </c>
      <c r="BG834" s="4" t="s">
        <v>124</v>
      </c>
      <c r="BH834" s="4" t="s">
        <v>123</v>
      </c>
      <c r="BI834" s="4" t="s">
        <v>124</v>
      </c>
      <c r="BJ834" s="4" t="s">
        <v>123</v>
      </c>
      <c r="BK834" s="4" t="s">
        <v>124</v>
      </c>
      <c r="BL834" s="4" t="s">
        <v>124</v>
      </c>
      <c r="BM834" s="4" t="s">
        <v>124</v>
      </c>
      <c r="BN834" s="4" t="s">
        <v>147</v>
      </c>
      <c r="BP834" s="4" t="s">
        <v>31</v>
      </c>
      <c r="BQ834" t="s">
        <v>31</v>
      </c>
      <c r="BR834" t="s">
        <v>31</v>
      </c>
      <c r="BS834" t="s">
        <v>31</v>
      </c>
      <c r="BT834" t="s">
        <v>31</v>
      </c>
      <c r="BU834" t="s">
        <v>31</v>
      </c>
      <c r="BV834" t="s">
        <v>31</v>
      </c>
      <c r="BW834" t="s">
        <v>31</v>
      </c>
      <c r="BX834" t="s">
        <v>31</v>
      </c>
      <c r="BY834" t="s">
        <v>31</v>
      </c>
      <c r="BZ834" t="s">
        <v>31</v>
      </c>
      <c r="CA834" t="s">
        <v>31</v>
      </c>
      <c r="CB834" t="s">
        <v>31</v>
      </c>
      <c r="CC834" t="s">
        <v>31</v>
      </c>
      <c r="CD834" t="s">
        <v>31</v>
      </c>
      <c r="CE834" t="s">
        <v>31</v>
      </c>
      <c r="CF834" t="s">
        <v>31</v>
      </c>
      <c r="CG834" t="s">
        <v>31</v>
      </c>
      <c r="CH834" t="s">
        <v>31</v>
      </c>
      <c r="CI834" t="s">
        <v>31</v>
      </c>
      <c r="CJ834" t="s">
        <v>31</v>
      </c>
      <c r="CK834" t="s">
        <v>31</v>
      </c>
      <c r="CL834" t="s">
        <v>31</v>
      </c>
      <c r="CM834" t="s">
        <v>31</v>
      </c>
      <c r="CN834" t="s">
        <v>31</v>
      </c>
      <c r="CO834" t="s">
        <v>31</v>
      </c>
      <c r="CP834" t="s">
        <v>31</v>
      </c>
      <c r="CQ834" t="s">
        <v>31</v>
      </c>
      <c r="CR834" t="s">
        <v>34</v>
      </c>
      <c r="CS834" t="s">
        <v>35</v>
      </c>
      <c r="CT834" t="s">
        <v>34</v>
      </c>
      <c r="CU834" t="s">
        <v>59</v>
      </c>
      <c r="CV834" t="s">
        <v>59</v>
      </c>
      <c r="CW834" t="s">
        <v>33</v>
      </c>
      <c r="CX834" t="s">
        <v>33</v>
      </c>
      <c r="CY834" t="s">
        <v>72</v>
      </c>
      <c r="CZ834" t="s">
        <v>33</v>
      </c>
      <c r="DA834" t="s">
        <v>34</v>
      </c>
      <c r="DB834" t="s">
        <v>72</v>
      </c>
      <c r="DC834" t="s">
        <v>34</v>
      </c>
      <c r="DD834" t="s">
        <v>72</v>
      </c>
      <c r="DE834" t="s">
        <v>34</v>
      </c>
      <c r="DF834" t="s">
        <v>94</v>
      </c>
      <c r="DG834" t="s">
        <v>94</v>
      </c>
      <c r="DH834">
        <f t="shared" ref="DH834:DH897" si="104">IF(A834=2021,AN834,AI834)</f>
        <v>8</v>
      </c>
      <c r="DI834">
        <f t="shared" ref="DI834:DI897" si="105">IF(A834=2021,AO834,AJ834)</f>
        <v>2</v>
      </c>
      <c r="DJ834">
        <f t="shared" ref="DJ834:DJ897" si="106">IF(A834=2021,AP834,AK834)</f>
        <v>4</v>
      </c>
      <c r="DK834">
        <f t="shared" ref="DK834:DK897" si="107">IF(A834=2021,AR834,AL834)</f>
        <v>0.5</v>
      </c>
      <c r="DL834">
        <f t="shared" ref="DL834:DL897" si="108">IF(A834=2021,AS834,AM834)</f>
        <v>10</v>
      </c>
      <c r="DM834">
        <f t="shared" ref="DM834:DM897" si="109">IF(A834=2021,AT834,AN834)</f>
        <v>3.5</v>
      </c>
      <c r="DN834">
        <f t="shared" ref="DN834:DN897" si="110">IF(A834=2021,AU834,AO834)</f>
        <v>3</v>
      </c>
      <c r="DO834">
        <f t="shared" ref="DO834:DO897" si="111">IF(A834=2021,AM834,"N/A")</f>
        <v>3</v>
      </c>
    </row>
    <row r="835" spans="1:119" x14ac:dyDescent="0.35">
      <c r="A835" s="4">
        <v>2021</v>
      </c>
      <c r="B835">
        <v>834</v>
      </c>
      <c r="C835">
        <v>1963</v>
      </c>
      <c r="D835" t="s">
        <v>21</v>
      </c>
      <c r="E835" t="s">
        <v>29</v>
      </c>
      <c r="F835" t="s">
        <v>112</v>
      </c>
      <c r="G835" t="s">
        <v>145</v>
      </c>
      <c r="H835" t="s">
        <v>70</v>
      </c>
      <c r="I835" t="s">
        <v>60</v>
      </c>
      <c r="J835" t="s">
        <v>61</v>
      </c>
      <c r="K835" s="1">
        <v>0.8</v>
      </c>
      <c r="L835" t="s">
        <v>87</v>
      </c>
      <c r="M835" s="1">
        <v>0.8</v>
      </c>
      <c r="N835" s="4" t="s">
        <v>87</v>
      </c>
      <c r="O835" t="s">
        <v>1291</v>
      </c>
      <c r="P835" t="s">
        <v>59</v>
      </c>
      <c r="Q835" t="s">
        <v>59</v>
      </c>
      <c r="R835" t="s">
        <v>73</v>
      </c>
      <c r="S835" t="s">
        <v>87</v>
      </c>
      <c r="T835" t="s">
        <v>27</v>
      </c>
      <c r="V835" t="s">
        <v>34</v>
      </c>
      <c r="W835" t="s">
        <v>34</v>
      </c>
      <c r="X835" t="s">
        <v>34</v>
      </c>
      <c r="Y835" t="s">
        <v>33</v>
      </c>
      <c r="Z835" t="s">
        <v>119</v>
      </c>
      <c r="AA835" t="s">
        <v>72</v>
      </c>
      <c r="AB835" t="s">
        <v>34</v>
      </c>
      <c r="AC835" t="s">
        <v>34</v>
      </c>
      <c r="AD835" t="s">
        <v>34</v>
      </c>
      <c r="AE835" t="s">
        <v>34</v>
      </c>
      <c r="AF835" t="s">
        <v>34</v>
      </c>
      <c r="AG835" t="s">
        <v>34</v>
      </c>
      <c r="AH835" t="s">
        <v>132</v>
      </c>
      <c r="AI835" t="s">
        <v>121</v>
      </c>
      <c r="AJ835" t="s">
        <v>139</v>
      </c>
      <c r="AK835" t="s">
        <v>134</v>
      </c>
      <c r="AL835" t="s">
        <v>139</v>
      </c>
      <c r="AM835">
        <v>2</v>
      </c>
      <c r="AN835">
        <v>9</v>
      </c>
      <c r="AO835">
        <v>2</v>
      </c>
      <c r="AP835">
        <v>3</v>
      </c>
      <c r="AQ835">
        <v>8</v>
      </c>
      <c r="AR835">
        <v>0</v>
      </c>
      <c r="AS835">
        <v>11</v>
      </c>
      <c r="AT835">
        <v>3</v>
      </c>
      <c r="AU835">
        <v>2</v>
      </c>
      <c r="AV835">
        <v>8</v>
      </c>
      <c r="AW835" t="s">
        <v>27</v>
      </c>
      <c r="AY835" s="4" t="s">
        <v>124</v>
      </c>
      <c r="AZ835" s="4" t="s">
        <v>124</v>
      </c>
      <c r="BA835" s="4" t="s">
        <v>123</v>
      </c>
      <c r="BB835" s="4" t="s">
        <v>123</v>
      </c>
      <c r="BC835" s="4" t="s">
        <v>123</v>
      </c>
      <c r="BD835" s="4" t="s">
        <v>123</v>
      </c>
      <c r="BE835" s="4" t="s">
        <v>147</v>
      </c>
      <c r="BF835" s="4" t="s">
        <v>124</v>
      </c>
      <c r="BG835" s="4" t="s">
        <v>124</v>
      </c>
      <c r="BH835" s="4" t="s">
        <v>123</v>
      </c>
      <c r="BI835" s="4" t="s">
        <v>123</v>
      </c>
      <c r="BJ835" s="4" t="s">
        <v>124</v>
      </c>
      <c r="BK835" s="4" t="s">
        <v>123</v>
      </c>
      <c r="BL835" s="4" t="s">
        <v>124</v>
      </c>
      <c r="BM835" s="4" t="s">
        <v>123</v>
      </c>
      <c r="BN835" s="4" t="s">
        <v>147</v>
      </c>
      <c r="BP835" s="4" t="s">
        <v>31</v>
      </c>
      <c r="BQ835" t="s">
        <v>31</v>
      </c>
      <c r="BR835" t="s">
        <v>31</v>
      </c>
      <c r="BS835" t="s">
        <v>31</v>
      </c>
      <c r="BT835" t="s">
        <v>31</v>
      </c>
      <c r="BU835" t="s">
        <v>31</v>
      </c>
      <c r="BV835" t="s">
        <v>31</v>
      </c>
      <c r="BW835" t="s">
        <v>31</v>
      </c>
      <c r="BX835" t="s">
        <v>31</v>
      </c>
      <c r="BY835" t="s">
        <v>31</v>
      </c>
      <c r="BZ835" t="s">
        <v>31</v>
      </c>
      <c r="CA835" t="s">
        <v>31</v>
      </c>
      <c r="CB835" t="s">
        <v>31</v>
      </c>
      <c r="CC835" t="s">
        <v>31</v>
      </c>
      <c r="CD835" t="s">
        <v>31</v>
      </c>
      <c r="CE835" t="s">
        <v>31</v>
      </c>
      <c r="CF835" t="s">
        <v>31</v>
      </c>
      <c r="CG835" t="s">
        <v>31</v>
      </c>
      <c r="CH835" t="s">
        <v>31</v>
      </c>
      <c r="CI835" t="s">
        <v>31</v>
      </c>
      <c r="CJ835" t="s">
        <v>31</v>
      </c>
      <c r="CK835" t="s">
        <v>31</v>
      </c>
      <c r="CL835" t="s">
        <v>31</v>
      </c>
      <c r="CM835" t="s">
        <v>31</v>
      </c>
      <c r="CN835" t="s">
        <v>31</v>
      </c>
      <c r="CO835" t="s">
        <v>31</v>
      </c>
      <c r="CP835" t="s">
        <v>31</v>
      </c>
      <c r="CQ835" t="s">
        <v>31</v>
      </c>
      <c r="CR835" t="s">
        <v>72</v>
      </c>
      <c r="CS835" t="s">
        <v>72</v>
      </c>
      <c r="CT835" t="s">
        <v>72</v>
      </c>
      <c r="CU835" t="s">
        <v>27</v>
      </c>
      <c r="DF835" t="s">
        <v>37</v>
      </c>
      <c r="DH835">
        <f t="shared" si="104"/>
        <v>9</v>
      </c>
      <c r="DI835">
        <f t="shared" si="105"/>
        <v>2</v>
      </c>
      <c r="DJ835">
        <f t="shared" si="106"/>
        <v>3</v>
      </c>
      <c r="DK835">
        <f t="shared" si="107"/>
        <v>0</v>
      </c>
      <c r="DL835">
        <f t="shared" si="108"/>
        <v>11</v>
      </c>
      <c r="DM835">
        <f t="shared" si="109"/>
        <v>3</v>
      </c>
      <c r="DN835">
        <f t="shared" si="110"/>
        <v>2</v>
      </c>
      <c r="DO835">
        <f t="shared" si="111"/>
        <v>2</v>
      </c>
    </row>
    <row r="836" spans="1:119" x14ac:dyDescent="0.35">
      <c r="A836" s="4">
        <v>2021</v>
      </c>
      <c r="B836">
        <v>835</v>
      </c>
      <c r="C836">
        <v>1973</v>
      </c>
      <c r="D836" t="s">
        <v>53</v>
      </c>
      <c r="E836" t="s">
        <v>85</v>
      </c>
      <c r="F836" t="s">
        <v>112</v>
      </c>
      <c r="G836" t="s">
        <v>185</v>
      </c>
      <c r="H836" t="s">
        <v>70</v>
      </c>
      <c r="I836" t="s">
        <v>60</v>
      </c>
      <c r="J836" t="s">
        <v>61</v>
      </c>
      <c r="K836" s="1">
        <v>0.7</v>
      </c>
      <c r="L836" t="s">
        <v>73</v>
      </c>
      <c r="M836" s="1">
        <v>0.7</v>
      </c>
      <c r="N836" s="4" t="s">
        <v>73</v>
      </c>
      <c r="O836" t="s">
        <v>73</v>
      </c>
      <c r="P836" t="s">
        <v>59</v>
      </c>
      <c r="Q836" t="s">
        <v>27</v>
      </c>
      <c r="T836" t="s">
        <v>27</v>
      </c>
      <c r="V836" t="s">
        <v>34</v>
      </c>
      <c r="W836" t="s">
        <v>34</v>
      </c>
      <c r="X836" t="s">
        <v>34</v>
      </c>
      <c r="Y836" t="s">
        <v>34</v>
      </c>
      <c r="Z836" t="s">
        <v>132</v>
      </c>
      <c r="AA836" t="s">
        <v>33</v>
      </c>
      <c r="AB836" t="s">
        <v>33</v>
      </c>
      <c r="AC836" t="s">
        <v>33</v>
      </c>
      <c r="AD836" t="s">
        <v>33</v>
      </c>
      <c r="AE836" t="s">
        <v>72</v>
      </c>
      <c r="AF836" t="s">
        <v>72</v>
      </c>
      <c r="AG836" t="s">
        <v>35</v>
      </c>
      <c r="AH836" t="s">
        <v>119</v>
      </c>
      <c r="AI836" t="s">
        <v>121</v>
      </c>
      <c r="AJ836" t="s">
        <v>140</v>
      </c>
      <c r="AK836" t="s">
        <v>134</v>
      </c>
      <c r="AL836" t="s">
        <v>122</v>
      </c>
      <c r="AM836">
        <v>1</v>
      </c>
      <c r="AN836">
        <v>8</v>
      </c>
      <c r="AO836">
        <v>2</v>
      </c>
      <c r="AP836">
        <v>3</v>
      </c>
      <c r="AQ836">
        <v>10</v>
      </c>
      <c r="AR836">
        <v>0</v>
      </c>
      <c r="AS836">
        <v>7</v>
      </c>
      <c r="AT836">
        <v>2</v>
      </c>
      <c r="AU836">
        <v>5</v>
      </c>
      <c r="AV836">
        <v>10</v>
      </c>
      <c r="AW836" t="s">
        <v>27</v>
      </c>
      <c r="AY836" s="4" t="s">
        <v>124</v>
      </c>
      <c r="AZ836" s="4" t="s">
        <v>147</v>
      </c>
      <c r="BA836" s="4" t="s">
        <v>123</v>
      </c>
      <c r="BB836" s="4" t="s">
        <v>123</v>
      </c>
      <c r="BC836" s="4" t="s">
        <v>124</v>
      </c>
      <c r="BD836" s="4" t="s">
        <v>123</v>
      </c>
      <c r="BE836" s="4" t="s">
        <v>124</v>
      </c>
      <c r="BF836" s="4" t="s">
        <v>144</v>
      </c>
      <c r="BG836" s="4" t="s">
        <v>124</v>
      </c>
      <c r="BH836" s="4" t="s">
        <v>124</v>
      </c>
      <c r="BI836" s="4" t="s">
        <v>124</v>
      </c>
      <c r="BJ836" s="4" t="s">
        <v>124</v>
      </c>
      <c r="BK836" s="4" t="s">
        <v>124</v>
      </c>
      <c r="BL836" s="4" t="s">
        <v>124</v>
      </c>
      <c r="BM836" s="4" t="s">
        <v>123</v>
      </c>
      <c r="BN836" s="4" t="s">
        <v>124</v>
      </c>
      <c r="BP836" s="4" t="s">
        <v>31</v>
      </c>
      <c r="BQ836" t="s">
        <v>31</v>
      </c>
      <c r="BR836" t="s">
        <v>31</v>
      </c>
      <c r="BS836" t="s">
        <v>31</v>
      </c>
      <c r="BT836" t="s">
        <v>31</v>
      </c>
      <c r="BU836" t="s">
        <v>31</v>
      </c>
      <c r="BV836" t="s">
        <v>31</v>
      </c>
      <c r="BW836" t="s">
        <v>31</v>
      </c>
      <c r="BX836" t="s">
        <v>31</v>
      </c>
      <c r="BY836" t="s">
        <v>31</v>
      </c>
      <c r="BZ836" t="s">
        <v>31</v>
      </c>
      <c r="CA836" t="s">
        <v>31</v>
      </c>
      <c r="CB836" t="s">
        <v>31</v>
      </c>
      <c r="CC836" t="s">
        <v>31</v>
      </c>
      <c r="CD836" t="s">
        <v>31</v>
      </c>
      <c r="CE836" t="s">
        <v>31</v>
      </c>
      <c r="CF836" t="s">
        <v>31</v>
      </c>
      <c r="CG836" t="s">
        <v>31</v>
      </c>
      <c r="CH836" t="s">
        <v>31</v>
      </c>
      <c r="CI836" t="s">
        <v>31</v>
      </c>
      <c r="CJ836" t="s">
        <v>31</v>
      </c>
      <c r="CK836" t="s">
        <v>31</v>
      </c>
      <c r="CL836" t="s">
        <v>31</v>
      </c>
      <c r="CM836" t="s">
        <v>31</v>
      </c>
      <c r="CN836" t="s">
        <v>31</v>
      </c>
      <c r="CO836" t="s">
        <v>31</v>
      </c>
      <c r="CP836" t="s">
        <v>31</v>
      </c>
      <c r="CQ836" t="s">
        <v>31</v>
      </c>
      <c r="CR836" t="s">
        <v>72</v>
      </c>
      <c r="CS836" t="s">
        <v>72</v>
      </c>
      <c r="CT836" t="s">
        <v>72</v>
      </c>
      <c r="CU836" t="s">
        <v>27</v>
      </c>
      <c r="DF836" t="s">
        <v>88</v>
      </c>
      <c r="DH836">
        <f t="shared" si="104"/>
        <v>8</v>
      </c>
      <c r="DI836">
        <f t="shared" si="105"/>
        <v>2</v>
      </c>
      <c r="DJ836">
        <f t="shared" si="106"/>
        <v>3</v>
      </c>
      <c r="DK836">
        <f t="shared" si="107"/>
        <v>0</v>
      </c>
      <c r="DL836">
        <f t="shared" si="108"/>
        <v>7</v>
      </c>
      <c r="DM836">
        <f t="shared" si="109"/>
        <v>2</v>
      </c>
      <c r="DN836">
        <f t="shared" si="110"/>
        <v>5</v>
      </c>
      <c r="DO836">
        <f t="shared" si="111"/>
        <v>1</v>
      </c>
    </row>
    <row r="837" spans="1:119" x14ac:dyDescent="0.35">
      <c r="A837" s="4">
        <v>2021</v>
      </c>
      <c r="B837">
        <v>836</v>
      </c>
      <c r="C837">
        <v>1976</v>
      </c>
      <c r="D837" t="s">
        <v>21</v>
      </c>
      <c r="E837" t="s">
        <v>85</v>
      </c>
      <c r="F837" t="s">
        <v>113</v>
      </c>
      <c r="G837" t="s">
        <v>137</v>
      </c>
      <c r="H837" t="s">
        <v>26</v>
      </c>
      <c r="I837" t="s">
        <v>103</v>
      </c>
      <c r="J837" t="s">
        <v>61</v>
      </c>
      <c r="K837" t="s">
        <v>74</v>
      </c>
      <c r="L837" s="1">
        <v>0.2</v>
      </c>
      <c r="M837" s="1">
        <v>0.2</v>
      </c>
      <c r="N837" s="4" t="s">
        <v>1290</v>
      </c>
      <c r="O837" t="s">
        <v>1290</v>
      </c>
      <c r="P837" t="s">
        <v>59</v>
      </c>
      <c r="Q837" t="s">
        <v>59</v>
      </c>
      <c r="R837" s="1">
        <v>0.2</v>
      </c>
      <c r="S837" s="1">
        <v>0.4</v>
      </c>
      <c r="T837" t="s">
        <v>27</v>
      </c>
      <c r="V837" t="s">
        <v>33</v>
      </c>
      <c r="W837" t="s">
        <v>35</v>
      </c>
      <c r="X837" t="s">
        <v>34</v>
      </c>
      <c r="Y837" t="s">
        <v>34</v>
      </c>
      <c r="Z837" t="s">
        <v>119</v>
      </c>
      <c r="AA837" t="s">
        <v>35</v>
      </c>
      <c r="AB837" t="s">
        <v>33</v>
      </c>
      <c r="AC837" t="s">
        <v>33</v>
      </c>
      <c r="AD837" t="s">
        <v>33</v>
      </c>
      <c r="AE837" t="s">
        <v>33</v>
      </c>
      <c r="AF837" t="s">
        <v>72</v>
      </c>
      <c r="AG837" t="s">
        <v>34</v>
      </c>
      <c r="AH837" t="s">
        <v>132</v>
      </c>
      <c r="AI837" t="s">
        <v>146</v>
      </c>
      <c r="AJ837" t="s">
        <v>158</v>
      </c>
      <c r="AK837" t="s">
        <v>139</v>
      </c>
      <c r="AL837" t="s">
        <v>134</v>
      </c>
      <c r="AM837">
        <v>2.5</v>
      </c>
      <c r="AN837">
        <v>8.5</v>
      </c>
      <c r="AO837">
        <v>2</v>
      </c>
      <c r="AP837">
        <v>3</v>
      </c>
      <c r="AQ837">
        <v>8</v>
      </c>
      <c r="AR837">
        <v>0.5</v>
      </c>
      <c r="AS837">
        <v>7.5</v>
      </c>
      <c r="AT837">
        <v>4</v>
      </c>
      <c r="AU837">
        <v>4</v>
      </c>
      <c r="AV837">
        <v>8</v>
      </c>
      <c r="AW837" t="s">
        <v>27</v>
      </c>
      <c r="AY837" s="4" t="s">
        <v>141</v>
      </c>
      <c r="AZ837" s="4" t="s">
        <v>141</v>
      </c>
      <c r="BA837" s="4" t="s">
        <v>141</v>
      </c>
      <c r="BB837" s="4" t="s">
        <v>141</v>
      </c>
      <c r="BC837" s="4" t="s">
        <v>141</v>
      </c>
      <c r="BD837" s="4" t="s">
        <v>141</v>
      </c>
      <c r="BE837" s="4" t="s">
        <v>141</v>
      </c>
      <c r="BF837" s="4" t="s">
        <v>141</v>
      </c>
      <c r="BG837" s="4" t="s">
        <v>141</v>
      </c>
      <c r="BH837" s="4" t="s">
        <v>141</v>
      </c>
      <c r="BI837" s="4" t="s">
        <v>141</v>
      </c>
      <c r="BJ837" s="4" t="s">
        <v>141</v>
      </c>
      <c r="BK837" s="4" t="s">
        <v>141</v>
      </c>
      <c r="BL837" s="4" t="s">
        <v>141</v>
      </c>
      <c r="BM837" s="4" t="s">
        <v>141</v>
      </c>
      <c r="BN837" s="4" t="s">
        <v>141</v>
      </c>
      <c r="BP837" s="4" t="s">
        <v>135</v>
      </c>
      <c r="BQ837" t="s">
        <v>125</v>
      </c>
      <c r="BR837" t="s">
        <v>127</v>
      </c>
      <c r="BS837" t="s">
        <v>126</v>
      </c>
      <c r="BT837" t="s">
        <v>131</v>
      </c>
      <c r="BU837" t="s">
        <v>129</v>
      </c>
      <c r="BV837" t="s">
        <v>135</v>
      </c>
      <c r="BW837" t="s">
        <v>126</v>
      </c>
      <c r="BX837" t="s">
        <v>131</v>
      </c>
      <c r="BY837" t="s">
        <v>125</v>
      </c>
      <c r="BZ837" t="s">
        <v>131</v>
      </c>
      <c r="CA837" t="s">
        <v>125</v>
      </c>
      <c r="CB837" t="s">
        <v>131</v>
      </c>
      <c r="CC837" t="s">
        <v>135</v>
      </c>
      <c r="CD837" t="s">
        <v>127</v>
      </c>
      <c r="CE837" t="s">
        <v>125</v>
      </c>
      <c r="CF837" t="s">
        <v>127</v>
      </c>
      <c r="CG837" t="s">
        <v>125</v>
      </c>
      <c r="CH837" t="s">
        <v>131</v>
      </c>
      <c r="CI837" t="s">
        <v>126</v>
      </c>
      <c r="CJ837" t="s">
        <v>127</v>
      </c>
      <c r="CK837" t="s">
        <v>129</v>
      </c>
      <c r="CL837" t="s">
        <v>130</v>
      </c>
      <c r="CM837" t="s">
        <v>126</v>
      </c>
      <c r="CN837" t="s">
        <v>131</v>
      </c>
      <c r="CO837" t="s">
        <v>126</v>
      </c>
      <c r="CP837" t="s">
        <v>135</v>
      </c>
      <c r="CQ837" t="s">
        <v>125</v>
      </c>
      <c r="CR837" t="s">
        <v>33</v>
      </c>
      <c r="CS837" t="s">
        <v>33</v>
      </c>
      <c r="CT837" t="s">
        <v>33</v>
      </c>
      <c r="CU837" t="s">
        <v>27</v>
      </c>
      <c r="DF837" t="s">
        <v>94</v>
      </c>
      <c r="DH837">
        <f t="shared" si="104"/>
        <v>8.5</v>
      </c>
      <c r="DI837">
        <f t="shared" si="105"/>
        <v>2</v>
      </c>
      <c r="DJ837">
        <f t="shared" si="106"/>
        <v>3</v>
      </c>
      <c r="DK837">
        <f t="shared" si="107"/>
        <v>0.5</v>
      </c>
      <c r="DL837">
        <f t="shared" si="108"/>
        <v>7.5</v>
      </c>
      <c r="DM837">
        <f t="shared" si="109"/>
        <v>4</v>
      </c>
      <c r="DN837">
        <f t="shared" si="110"/>
        <v>4</v>
      </c>
      <c r="DO837">
        <f t="shared" si="111"/>
        <v>2.5</v>
      </c>
    </row>
    <row r="838" spans="1:119" x14ac:dyDescent="0.35">
      <c r="A838" s="4">
        <v>2021</v>
      </c>
      <c r="B838">
        <v>837</v>
      </c>
      <c r="C838">
        <v>1988</v>
      </c>
      <c r="D838" t="s">
        <v>21</v>
      </c>
      <c r="E838" t="s">
        <v>85</v>
      </c>
      <c r="F838" t="s">
        <v>112</v>
      </c>
      <c r="G838" t="s">
        <v>172</v>
      </c>
      <c r="H838" t="s">
        <v>26</v>
      </c>
      <c r="I838" t="s">
        <v>99</v>
      </c>
      <c r="J838" t="s">
        <v>61</v>
      </c>
      <c r="K838" t="s">
        <v>86</v>
      </c>
      <c r="L838" t="s">
        <v>87</v>
      </c>
      <c r="M838" s="1">
        <v>0.7</v>
      </c>
      <c r="N838" s="4" t="s">
        <v>87</v>
      </c>
      <c r="O838" t="s">
        <v>1291</v>
      </c>
      <c r="P838" t="s">
        <v>59</v>
      </c>
      <c r="Q838" t="s">
        <v>59</v>
      </c>
      <c r="R838" s="1">
        <v>0.7</v>
      </c>
      <c r="S838" s="1">
        <v>0.2</v>
      </c>
      <c r="T838" t="s">
        <v>151</v>
      </c>
      <c r="V838" t="s">
        <v>34</v>
      </c>
      <c r="W838" t="s">
        <v>34</v>
      </c>
      <c r="X838" t="s">
        <v>33</v>
      </c>
      <c r="Y838" t="s">
        <v>72</v>
      </c>
      <c r="Z838" t="s">
        <v>119</v>
      </c>
      <c r="AA838" t="s">
        <v>33</v>
      </c>
      <c r="AB838" t="s">
        <v>34</v>
      </c>
      <c r="AC838" t="s">
        <v>36</v>
      </c>
      <c r="AD838" t="s">
        <v>34</v>
      </c>
      <c r="AE838" t="s">
        <v>33</v>
      </c>
      <c r="AF838" t="s">
        <v>72</v>
      </c>
      <c r="AG838" t="s">
        <v>33</v>
      </c>
      <c r="AH838" t="s">
        <v>120</v>
      </c>
      <c r="AI838" t="s">
        <v>121</v>
      </c>
      <c r="AJ838" t="s">
        <v>134</v>
      </c>
      <c r="AK838" t="s">
        <v>122</v>
      </c>
      <c r="AL838" t="s">
        <v>134</v>
      </c>
      <c r="AM838">
        <v>4</v>
      </c>
      <c r="AN838">
        <v>8</v>
      </c>
      <c r="AO838">
        <v>2</v>
      </c>
      <c r="AP838">
        <v>4</v>
      </c>
      <c r="AQ838">
        <v>6</v>
      </c>
      <c r="AR838">
        <v>1</v>
      </c>
      <c r="AS838">
        <v>8</v>
      </c>
      <c r="AT838">
        <v>2</v>
      </c>
      <c r="AU838">
        <v>5</v>
      </c>
      <c r="AV838">
        <v>8</v>
      </c>
      <c r="AW838" t="s">
        <v>59</v>
      </c>
      <c r="AX838">
        <v>0.1</v>
      </c>
      <c r="AY838" s="4" t="s">
        <v>123</v>
      </c>
      <c r="AZ838" s="4" t="s">
        <v>124</v>
      </c>
      <c r="BA838" s="4" t="s">
        <v>124</v>
      </c>
      <c r="BB838" s="4" t="s">
        <v>123</v>
      </c>
      <c r="BC838" s="4" t="s">
        <v>123</v>
      </c>
      <c r="BD838" s="4" t="s">
        <v>124</v>
      </c>
      <c r="BE838" s="4" t="s">
        <v>141</v>
      </c>
      <c r="BF838" s="4" t="s">
        <v>147</v>
      </c>
      <c r="BG838" s="4" t="s">
        <v>124</v>
      </c>
      <c r="BH838" s="4" t="s">
        <v>141</v>
      </c>
      <c r="BI838" s="4" t="s">
        <v>123</v>
      </c>
      <c r="BJ838" s="4" t="s">
        <v>123</v>
      </c>
      <c r="BK838" s="4" t="s">
        <v>123</v>
      </c>
      <c r="BL838" s="4" t="s">
        <v>124</v>
      </c>
      <c r="BM838" s="4" t="s">
        <v>124</v>
      </c>
      <c r="BN838" s="4" t="s">
        <v>123</v>
      </c>
      <c r="BP838" s="4" t="s">
        <v>31</v>
      </c>
      <c r="BQ838" t="s">
        <v>31</v>
      </c>
      <c r="BR838" t="s">
        <v>31</v>
      </c>
      <c r="BS838" t="s">
        <v>31</v>
      </c>
      <c r="BT838" t="s">
        <v>31</v>
      </c>
      <c r="BU838" t="s">
        <v>31</v>
      </c>
      <c r="BV838" t="s">
        <v>31</v>
      </c>
      <c r="BW838" t="s">
        <v>31</v>
      </c>
      <c r="BX838" t="s">
        <v>31</v>
      </c>
      <c r="BY838" t="s">
        <v>31</v>
      </c>
      <c r="BZ838" t="s">
        <v>31</v>
      </c>
      <c r="CA838" t="s">
        <v>31</v>
      </c>
      <c r="CB838" t="s">
        <v>31</v>
      </c>
      <c r="CC838" t="s">
        <v>31</v>
      </c>
      <c r="CD838" t="s">
        <v>31</v>
      </c>
      <c r="CE838" t="s">
        <v>31</v>
      </c>
      <c r="CF838" t="s">
        <v>31</v>
      </c>
      <c r="CG838" t="s">
        <v>31</v>
      </c>
      <c r="CH838" t="s">
        <v>31</v>
      </c>
      <c r="CI838" t="s">
        <v>31</v>
      </c>
      <c r="CJ838" t="s">
        <v>31</v>
      </c>
      <c r="CK838" t="s">
        <v>31</v>
      </c>
      <c r="CL838" t="s">
        <v>31</v>
      </c>
      <c r="CM838" t="s">
        <v>31</v>
      </c>
      <c r="CN838" t="s">
        <v>31</v>
      </c>
      <c r="CO838" t="s">
        <v>31</v>
      </c>
      <c r="CP838" t="s">
        <v>31</v>
      </c>
      <c r="CQ838" t="s">
        <v>31</v>
      </c>
      <c r="CR838" t="s">
        <v>33</v>
      </c>
      <c r="CS838" t="s">
        <v>33</v>
      </c>
      <c r="CT838" t="s">
        <v>72</v>
      </c>
      <c r="CU838" t="s">
        <v>27</v>
      </c>
      <c r="DF838" t="s">
        <v>37</v>
      </c>
      <c r="DH838">
        <f t="shared" si="104"/>
        <v>8</v>
      </c>
      <c r="DI838">
        <f t="shared" si="105"/>
        <v>2</v>
      </c>
      <c r="DJ838">
        <f t="shared" si="106"/>
        <v>4</v>
      </c>
      <c r="DK838">
        <f t="shared" si="107"/>
        <v>1</v>
      </c>
      <c r="DL838">
        <f t="shared" si="108"/>
        <v>8</v>
      </c>
      <c r="DM838">
        <f t="shared" si="109"/>
        <v>2</v>
      </c>
      <c r="DN838">
        <f t="shared" si="110"/>
        <v>5</v>
      </c>
      <c r="DO838">
        <f t="shared" si="111"/>
        <v>4</v>
      </c>
    </row>
    <row r="839" spans="1:119" x14ac:dyDescent="0.35">
      <c r="A839" s="4">
        <v>2021</v>
      </c>
      <c r="B839">
        <v>838</v>
      </c>
      <c r="C839">
        <v>1970</v>
      </c>
      <c r="D839" t="s">
        <v>53</v>
      </c>
      <c r="E839" t="s">
        <v>29</v>
      </c>
      <c r="F839" t="s">
        <v>159</v>
      </c>
      <c r="G839" t="s">
        <v>137</v>
      </c>
      <c r="H839" t="s">
        <v>70</v>
      </c>
      <c r="I839" t="s">
        <v>99</v>
      </c>
      <c r="J839" t="s">
        <v>61</v>
      </c>
      <c r="K839" s="1">
        <v>0.8</v>
      </c>
      <c r="L839" t="s">
        <v>87</v>
      </c>
      <c r="M839" s="1">
        <v>0.8</v>
      </c>
      <c r="N839" s="4" t="s">
        <v>87</v>
      </c>
      <c r="O839" t="s">
        <v>1291</v>
      </c>
      <c r="P839" t="s">
        <v>59</v>
      </c>
      <c r="Q839" t="s">
        <v>27</v>
      </c>
      <c r="T839" t="s">
        <v>59</v>
      </c>
      <c r="U839" s="1">
        <v>0.4</v>
      </c>
      <c r="V839" t="s">
        <v>72</v>
      </c>
      <c r="W839" t="s">
        <v>35</v>
      </c>
      <c r="X839" t="s">
        <v>34</v>
      </c>
      <c r="Y839" t="s">
        <v>34</v>
      </c>
      <c r="Z839" t="s">
        <v>132</v>
      </c>
      <c r="AA839" t="s">
        <v>34</v>
      </c>
      <c r="AB839" t="s">
        <v>34</v>
      </c>
      <c r="AC839" t="s">
        <v>34</v>
      </c>
      <c r="AD839" t="s">
        <v>72</v>
      </c>
      <c r="AE839" t="s">
        <v>72</v>
      </c>
      <c r="AF839" t="s">
        <v>72</v>
      </c>
      <c r="AG839" t="s">
        <v>72</v>
      </c>
      <c r="AH839" t="s">
        <v>132</v>
      </c>
      <c r="AI839" t="s">
        <v>121</v>
      </c>
      <c r="AJ839" t="s">
        <v>134</v>
      </c>
      <c r="AK839" t="s">
        <v>134</v>
      </c>
      <c r="AL839" t="s">
        <v>134</v>
      </c>
      <c r="AM839">
        <v>3</v>
      </c>
      <c r="AN839">
        <v>9</v>
      </c>
      <c r="AO839">
        <v>3</v>
      </c>
      <c r="AP839">
        <v>2</v>
      </c>
      <c r="AQ839">
        <v>7</v>
      </c>
      <c r="AR839">
        <v>0.5</v>
      </c>
      <c r="AS839">
        <v>9</v>
      </c>
      <c r="AT839">
        <v>3</v>
      </c>
      <c r="AU839">
        <v>4.5</v>
      </c>
      <c r="AV839">
        <v>7</v>
      </c>
      <c r="AW839" t="s">
        <v>59</v>
      </c>
      <c r="AX839">
        <v>0.02</v>
      </c>
      <c r="AY839" s="4" t="s">
        <v>124</v>
      </c>
      <c r="AZ839" s="4" t="s">
        <v>124</v>
      </c>
      <c r="BA839" s="4" t="s">
        <v>124</v>
      </c>
      <c r="BB839" s="4" t="s">
        <v>124</v>
      </c>
      <c r="BC839" s="4" t="s">
        <v>124</v>
      </c>
      <c r="BD839" s="4" t="s">
        <v>124</v>
      </c>
      <c r="BE839" s="4" t="s">
        <v>124</v>
      </c>
      <c r="BF839" s="4" t="s">
        <v>124</v>
      </c>
      <c r="BG839" s="4" t="s">
        <v>124</v>
      </c>
      <c r="BH839" s="4" t="s">
        <v>124</v>
      </c>
      <c r="BI839" s="4" t="s">
        <v>147</v>
      </c>
      <c r="BJ839" s="4" t="s">
        <v>124</v>
      </c>
      <c r="BK839" s="4" t="s">
        <v>123</v>
      </c>
      <c r="BL839" s="4" t="s">
        <v>124</v>
      </c>
      <c r="BM839" s="4" t="s">
        <v>124</v>
      </c>
      <c r="BN839" s="4" t="s">
        <v>124</v>
      </c>
      <c r="BP839" s="4" t="s">
        <v>31</v>
      </c>
      <c r="BQ839" t="s">
        <v>31</v>
      </c>
      <c r="BR839" t="s">
        <v>31</v>
      </c>
      <c r="BS839" t="s">
        <v>31</v>
      </c>
      <c r="BT839" t="s">
        <v>31</v>
      </c>
      <c r="BU839" t="s">
        <v>31</v>
      </c>
      <c r="BV839" t="s">
        <v>31</v>
      </c>
      <c r="BW839" t="s">
        <v>31</v>
      </c>
      <c r="BX839" t="s">
        <v>31</v>
      </c>
      <c r="BY839" t="s">
        <v>31</v>
      </c>
      <c r="BZ839" t="s">
        <v>31</v>
      </c>
      <c r="CA839" t="s">
        <v>31</v>
      </c>
      <c r="CB839" t="s">
        <v>31</v>
      </c>
      <c r="CC839" t="s">
        <v>31</v>
      </c>
      <c r="CD839" t="s">
        <v>31</v>
      </c>
      <c r="CE839" t="s">
        <v>31</v>
      </c>
      <c r="CF839" t="s">
        <v>31</v>
      </c>
      <c r="CG839" t="s">
        <v>31</v>
      </c>
      <c r="CH839" t="s">
        <v>31</v>
      </c>
      <c r="CI839" t="s">
        <v>31</v>
      </c>
      <c r="CJ839" t="s">
        <v>31</v>
      </c>
      <c r="CK839" t="s">
        <v>31</v>
      </c>
      <c r="CL839" t="s">
        <v>31</v>
      </c>
      <c r="CM839" t="s">
        <v>31</v>
      </c>
      <c r="CN839" t="s">
        <v>31</v>
      </c>
      <c r="CO839" t="s">
        <v>31</v>
      </c>
      <c r="CP839" t="s">
        <v>31</v>
      </c>
      <c r="CQ839" t="s">
        <v>31</v>
      </c>
      <c r="CR839" t="s">
        <v>34</v>
      </c>
      <c r="CS839" t="s">
        <v>72</v>
      </c>
      <c r="CT839" t="s">
        <v>72</v>
      </c>
      <c r="CU839" t="s">
        <v>59</v>
      </c>
      <c r="CV839" t="s">
        <v>59</v>
      </c>
      <c r="CW839" t="s">
        <v>72</v>
      </c>
      <c r="CX839" t="s">
        <v>72</v>
      </c>
      <c r="CY839" t="s">
        <v>72</v>
      </c>
      <c r="CZ839" t="s">
        <v>72</v>
      </c>
      <c r="DA839" t="s">
        <v>72</v>
      </c>
      <c r="DB839" t="s">
        <v>34</v>
      </c>
      <c r="DC839" t="s">
        <v>35</v>
      </c>
      <c r="DD839" t="s">
        <v>72</v>
      </c>
      <c r="DE839" t="s">
        <v>72</v>
      </c>
      <c r="DF839" t="s">
        <v>105</v>
      </c>
      <c r="DG839" t="s">
        <v>105</v>
      </c>
      <c r="DH839">
        <f t="shared" si="104"/>
        <v>9</v>
      </c>
      <c r="DI839">
        <f t="shared" si="105"/>
        <v>3</v>
      </c>
      <c r="DJ839">
        <f t="shared" si="106"/>
        <v>2</v>
      </c>
      <c r="DK839">
        <f t="shared" si="107"/>
        <v>0.5</v>
      </c>
      <c r="DL839">
        <f t="shared" si="108"/>
        <v>9</v>
      </c>
      <c r="DM839">
        <f t="shared" si="109"/>
        <v>3</v>
      </c>
      <c r="DN839">
        <f t="shared" si="110"/>
        <v>4.5</v>
      </c>
      <c r="DO839">
        <f t="shared" si="111"/>
        <v>3</v>
      </c>
    </row>
    <row r="840" spans="1:119" x14ac:dyDescent="0.35">
      <c r="A840" s="4">
        <v>2021</v>
      </c>
      <c r="B840">
        <v>839</v>
      </c>
      <c r="C840">
        <v>1968</v>
      </c>
      <c r="D840" t="s">
        <v>53</v>
      </c>
      <c r="E840" t="s">
        <v>29</v>
      </c>
      <c r="F840" t="s">
        <v>22</v>
      </c>
      <c r="G840" t="s">
        <v>145</v>
      </c>
      <c r="H840" t="s">
        <v>26</v>
      </c>
      <c r="I840" t="s">
        <v>60</v>
      </c>
      <c r="J840" t="s">
        <v>30</v>
      </c>
      <c r="K840" t="s">
        <v>93</v>
      </c>
      <c r="L840" t="s">
        <v>93</v>
      </c>
      <c r="M840" t="s">
        <v>93</v>
      </c>
      <c r="N840" s="4" t="s">
        <v>93</v>
      </c>
      <c r="O840" t="s">
        <v>93</v>
      </c>
      <c r="P840" t="s">
        <v>59</v>
      </c>
      <c r="Q840" t="s">
        <v>59</v>
      </c>
      <c r="R840" t="s">
        <v>93</v>
      </c>
      <c r="S840" t="s">
        <v>93</v>
      </c>
      <c r="T840" t="s">
        <v>59</v>
      </c>
      <c r="U840" s="1">
        <v>0.9</v>
      </c>
      <c r="V840" t="s">
        <v>72</v>
      </c>
      <c r="W840" t="s">
        <v>34</v>
      </c>
      <c r="X840" t="s">
        <v>33</v>
      </c>
      <c r="Y840" t="s">
        <v>33</v>
      </c>
      <c r="Z840" t="s">
        <v>120</v>
      </c>
      <c r="AA840" t="s">
        <v>33</v>
      </c>
      <c r="AB840" t="s">
        <v>33</v>
      </c>
      <c r="AC840" t="s">
        <v>34</v>
      </c>
      <c r="AD840" t="s">
        <v>33</v>
      </c>
      <c r="AE840" t="s">
        <v>33</v>
      </c>
      <c r="AF840" t="s">
        <v>36</v>
      </c>
      <c r="AG840" t="s">
        <v>36</v>
      </c>
      <c r="AH840" t="s">
        <v>132</v>
      </c>
      <c r="AI840" t="s">
        <v>146</v>
      </c>
      <c r="AJ840" t="s">
        <v>140</v>
      </c>
      <c r="AK840" t="s">
        <v>140</v>
      </c>
      <c r="AL840" t="s">
        <v>134</v>
      </c>
      <c r="AM840">
        <v>1</v>
      </c>
      <c r="AN840">
        <v>9</v>
      </c>
      <c r="AO840">
        <v>2</v>
      </c>
      <c r="AP840">
        <v>4</v>
      </c>
      <c r="AQ840">
        <v>8</v>
      </c>
      <c r="AR840">
        <v>1</v>
      </c>
      <c r="AS840">
        <v>9</v>
      </c>
      <c r="AT840">
        <v>2</v>
      </c>
      <c r="AU840">
        <v>4</v>
      </c>
      <c r="AV840">
        <v>8</v>
      </c>
      <c r="AW840" t="s">
        <v>27</v>
      </c>
      <c r="AY840" s="4" t="s">
        <v>141</v>
      </c>
      <c r="AZ840" s="4" t="s">
        <v>124</v>
      </c>
      <c r="BA840" s="4" t="s">
        <v>141</v>
      </c>
      <c r="BB840" s="4" t="s">
        <v>141</v>
      </c>
      <c r="BC840" s="4" t="s">
        <v>141</v>
      </c>
      <c r="BD840" s="4" t="s">
        <v>141</v>
      </c>
      <c r="BE840" s="4" t="s">
        <v>141</v>
      </c>
      <c r="BF840" s="4" t="s">
        <v>124</v>
      </c>
      <c r="BG840" s="4" t="s">
        <v>141</v>
      </c>
      <c r="BH840" s="4" t="s">
        <v>124</v>
      </c>
      <c r="BI840" s="4" t="s">
        <v>141</v>
      </c>
      <c r="BJ840" s="4" t="s">
        <v>141</v>
      </c>
      <c r="BK840" s="4" t="s">
        <v>141</v>
      </c>
      <c r="BL840" s="4" t="s">
        <v>141</v>
      </c>
      <c r="BM840" s="4" t="s">
        <v>141</v>
      </c>
      <c r="BN840" s="4" t="s">
        <v>141</v>
      </c>
      <c r="BP840" s="4" t="s">
        <v>135</v>
      </c>
      <c r="BQ840" t="s">
        <v>131</v>
      </c>
      <c r="BR840" t="s">
        <v>128</v>
      </c>
      <c r="BS840" t="s">
        <v>127</v>
      </c>
      <c r="BT840" t="s">
        <v>128</v>
      </c>
      <c r="BU840" t="s">
        <v>131</v>
      </c>
      <c r="BV840" t="s">
        <v>129</v>
      </c>
      <c r="BW840" t="s">
        <v>135</v>
      </c>
      <c r="BX840" t="s">
        <v>129</v>
      </c>
      <c r="BY840" t="s">
        <v>128</v>
      </c>
      <c r="BZ840" t="s">
        <v>131</v>
      </c>
      <c r="CA840" t="s">
        <v>127</v>
      </c>
      <c r="CB840" t="s">
        <v>131</v>
      </c>
      <c r="CC840" t="s">
        <v>128</v>
      </c>
      <c r="CD840" t="s">
        <v>129</v>
      </c>
      <c r="CE840" t="s">
        <v>127</v>
      </c>
      <c r="CF840" t="s">
        <v>135</v>
      </c>
      <c r="CG840" t="s">
        <v>128</v>
      </c>
      <c r="CH840" t="s">
        <v>131</v>
      </c>
      <c r="CI840" t="s">
        <v>129</v>
      </c>
      <c r="CJ840" t="s">
        <v>135</v>
      </c>
      <c r="CK840" t="s">
        <v>127</v>
      </c>
      <c r="CL840" t="s">
        <v>126</v>
      </c>
      <c r="CM840" t="s">
        <v>128</v>
      </c>
      <c r="CN840" t="s">
        <v>131</v>
      </c>
      <c r="CO840" t="s">
        <v>127</v>
      </c>
      <c r="CP840" t="s">
        <v>129</v>
      </c>
      <c r="CQ840" t="s">
        <v>135</v>
      </c>
      <c r="CR840" t="s">
        <v>72</v>
      </c>
      <c r="CS840" t="s">
        <v>36</v>
      </c>
      <c r="CT840" t="s">
        <v>72</v>
      </c>
      <c r="CU840" t="s">
        <v>59</v>
      </c>
      <c r="CV840" t="s">
        <v>27</v>
      </c>
      <c r="DF840" t="s">
        <v>88</v>
      </c>
      <c r="DG840" t="s">
        <v>88</v>
      </c>
      <c r="DH840">
        <f t="shared" si="104"/>
        <v>9</v>
      </c>
      <c r="DI840">
        <f t="shared" si="105"/>
        <v>2</v>
      </c>
      <c r="DJ840">
        <f t="shared" si="106"/>
        <v>4</v>
      </c>
      <c r="DK840">
        <f t="shared" si="107"/>
        <v>1</v>
      </c>
      <c r="DL840">
        <f t="shared" si="108"/>
        <v>9</v>
      </c>
      <c r="DM840">
        <f t="shared" si="109"/>
        <v>2</v>
      </c>
      <c r="DN840">
        <f t="shared" si="110"/>
        <v>4</v>
      </c>
      <c r="DO840">
        <f t="shared" si="111"/>
        <v>1</v>
      </c>
    </row>
    <row r="841" spans="1:119" x14ac:dyDescent="0.35">
      <c r="A841" s="4">
        <v>2021</v>
      </c>
      <c r="B841">
        <v>840</v>
      </c>
      <c r="C841">
        <v>1996</v>
      </c>
      <c r="D841" t="s">
        <v>21</v>
      </c>
      <c r="E841" t="s">
        <v>85</v>
      </c>
      <c r="F841" t="s">
        <v>136</v>
      </c>
      <c r="G841" t="s">
        <v>142</v>
      </c>
      <c r="H841" t="s">
        <v>70</v>
      </c>
      <c r="I841" t="s">
        <v>99</v>
      </c>
      <c r="J841" t="s">
        <v>61</v>
      </c>
      <c r="K841" s="1">
        <v>0.9</v>
      </c>
      <c r="L841" t="s">
        <v>87</v>
      </c>
      <c r="M841" s="1">
        <v>0.9</v>
      </c>
      <c r="N841" s="4" t="s">
        <v>87</v>
      </c>
      <c r="O841" t="s">
        <v>87</v>
      </c>
      <c r="P841" t="s">
        <v>59</v>
      </c>
      <c r="Q841" t="s">
        <v>27</v>
      </c>
      <c r="T841" t="s">
        <v>59</v>
      </c>
      <c r="U841" s="1">
        <v>0.4</v>
      </c>
      <c r="V841" t="s">
        <v>34</v>
      </c>
      <c r="W841" t="s">
        <v>36</v>
      </c>
      <c r="X841" t="s">
        <v>33</v>
      </c>
      <c r="Y841" t="s">
        <v>72</v>
      </c>
      <c r="Z841" t="s">
        <v>119</v>
      </c>
      <c r="AA841" t="s">
        <v>72</v>
      </c>
      <c r="AB841" t="s">
        <v>36</v>
      </c>
      <c r="AC841" t="s">
        <v>35</v>
      </c>
      <c r="AD841" t="s">
        <v>34</v>
      </c>
      <c r="AE841" t="s">
        <v>33</v>
      </c>
      <c r="AF841" t="s">
        <v>36</v>
      </c>
      <c r="AG841" t="s">
        <v>72</v>
      </c>
      <c r="AH841" t="s">
        <v>119</v>
      </c>
      <c r="AI841" t="s">
        <v>121</v>
      </c>
      <c r="AJ841" t="s">
        <v>134</v>
      </c>
      <c r="AK841" t="s">
        <v>122</v>
      </c>
      <c r="AL841" t="s">
        <v>134</v>
      </c>
      <c r="AM841">
        <v>2</v>
      </c>
      <c r="AN841">
        <v>8</v>
      </c>
      <c r="AO841">
        <v>2</v>
      </c>
      <c r="AP841">
        <v>4</v>
      </c>
      <c r="AQ841">
        <v>8</v>
      </c>
      <c r="AR841">
        <v>1</v>
      </c>
      <c r="AS841">
        <v>8</v>
      </c>
      <c r="AT841">
        <v>2</v>
      </c>
      <c r="AU841">
        <v>5</v>
      </c>
      <c r="AV841">
        <v>8</v>
      </c>
      <c r="AW841" t="s">
        <v>27</v>
      </c>
      <c r="AY841" s="4" t="s">
        <v>152</v>
      </c>
      <c r="AZ841" s="4" t="s">
        <v>124</v>
      </c>
      <c r="BA841" s="4" t="s">
        <v>123</v>
      </c>
      <c r="BB841" s="4" t="s">
        <v>124</v>
      </c>
      <c r="BC841" s="4" t="s">
        <v>124</v>
      </c>
      <c r="BD841" s="4" t="s">
        <v>123</v>
      </c>
      <c r="BE841" s="4" t="s">
        <v>124</v>
      </c>
      <c r="BF841" s="4" t="s">
        <v>147</v>
      </c>
      <c r="BG841" s="4" t="s">
        <v>124</v>
      </c>
      <c r="BH841" s="4" t="s">
        <v>141</v>
      </c>
      <c r="BI841" s="4" t="s">
        <v>123</v>
      </c>
      <c r="BJ841" s="4" t="s">
        <v>141</v>
      </c>
      <c r="BK841" s="4" t="s">
        <v>141</v>
      </c>
      <c r="BL841" s="4" t="s">
        <v>123</v>
      </c>
      <c r="BM841" s="4" t="s">
        <v>123</v>
      </c>
      <c r="BN841" s="4" t="s">
        <v>123</v>
      </c>
      <c r="BP841" s="4" t="s">
        <v>126</v>
      </c>
      <c r="BQ841" t="s">
        <v>135</v>
      </c>
      <c r="BR841" t="s">
        <v>130</v>
      </c>
      <c r="BS841" t="s">
        <v>128</v>
      </c>
      <c r="BT841" t="s">
        <v>131</v>
      </c>
      <c r="BU841" t="s">
        <v>128</v>
      </c>
      <c r="BV841" t="s">
        <v>126</v>
      </c>
      <c r="BW841" t="s">
        <v>128</v>
      </c>
      <c r="BX841" t="s">
        <v>128</v>
      </c>
      <c r="BY841" t="s">
        <v>125</v>
      </c>
      <c r="BZ841" t="s">
        <v>131</v>
      </c>
      <c r="CA841" t="s">
        <v>125</v>
      </c>
      <c r="CB841" t="s">
        <v>128</v>
      </c>
      <c r="CC841" t="s">
        <v>135</v>
      </c>
      <c r="CD841" t="s">
        <v>126</v>
      </c>
      <c r="CE841" t="s">
        <v>125</v>
      </c>
      <c r="CF841" t="s">
        <v>128</v>
      </c>
      <c r="CG841" t="s">
        <v>125</v>
      </c>
      <c r="CH841" t="s">
        <v>126</v>
      </c>
      <c r="CI841" t="s">
        <v>131</v>
      </c>
      <c r="CJ841" t="s">
        <v>130</v>
      </c>
      <c r="CK841" t="s">
        <v>135</v>
      </c>
      <c r="CL841" t="s">
        <v>128</v>
      </c>
      <c r="CM841" t="s">
        <v>125</v>
      </c>
      <c r="CN841" t="s">
        <v>126</v>
      </c>
      <c r="CO841" t="s">
        <v>135</v>
      </c>
      <c r="CP841" t="s">
        <v>129</v>
      </c>
      <c r="CQ841" t="s">
        <v>125</v>
      </c>
      <c r="CR841" t="s">
        <v>34</v>
      </c>
      <c r="CS841" t="s">
        <v>34</v>
      </c>
      <c r="CT841" t="s">
        <v>34</v>
      </c>
      <c r="CU841" t="s">
        <v>27</v>
      </c>
      <c r="DF841" t="s">
        <v>102</v>
      </c>
      <c r="DH841">
        <f t="shared" si="104"/>
        <v>8</v>
      </c>
      <c r="DI841">
        <f t="shared" si="105"/>
        <v>2</v>
      </c>
      <c r="DJ841">
        <f t="shared" si="106"/>
        <v>4</v>
      </c>
      <c r="DK841">
        <f t="shared" si="107"/>
        <v>1</v>
      </c>
      <c r="DL841">
        <f t="shared" si="108"/>
        <v>8</v>
      </c>
      <c r="DM841">
        <f t="shared" si="109"/>
        <v>2</v>
      </c>
      <c r="DN841">
        <f t="shared" si="110"/>
        <v>5</v>
      </c>
      <c r="DO841">
        <f t="shared" si="111"/>
        <v>2</v>
      </c>
    </row>
    <row r="842" spans="1:119" x14ac:dyDescent="0.35">
      <c r="A842" s="4">
        <v>2021</v>
      </c>
      <c r="B842">
        <v>841</v>
      </c>
      <c r="C842">
        <v>1986</v>
      </c>
      <c r="D842" t="s">
        <v>21</v>
      </c>
      <c r="E842" t="s">
        <v>29</v>
      </c>
      <c r="F842" t="s">
        <v>111</v>
      </c>
      <c r="G842" t="s">
        <v>198</v>
      </c>
      <c r="H842" t="s">
        <v>26</v>
      </c>
      <c r="I842" t="s">
        <v>60</v>
      </c>
      <c r="J842" t="s">
        <v>30</v>
      </c>
      <c r="K842" t="s">
        <v>74</v>
      </c>
      <c r="L842" t="s">
        <v>73</v>
      </c>
      <c r="M842" s="1">
        <v>0.2</v>
      </c>
      <c r="N842" s="4" t="s">
        <v>73</v>
      </c>
      <c r="O842" t="s">
        <v>1290</v>
      </c>
      <c r="P842" t="s">
        <v>59</v>
      </c>
      <c r="Q842" t="s">
        <v>59</v>
      </c>
      <c r="R842" s="1">
        <v>0.2</v>
      </c>
      <c r="S842" t="s">
        <v>93</v>
      </c>
      <c r="T842" t="s">
        <v>59</v>
      </c>
      <c r="U842" t="s">
        <v>73</v>
      </c>
      <c r="V842" t="s">
        <v>35</v>
      </c>
      <c r="W842" t="s">
        <v>72</v>
      </c>
      <c r="X842" t="s">
        <v>34</v>
      </c>
      <c r="Y842" t="s">
        <v>34</v>
      </c>
      <c r="Z842" t="s">
        <v>132</v>
      </c>
      <c r="AA842" t="s">
        <v>34</v>
      </c>
      <c r="AB842" t="s">
        <v>35</v>
      </c>
      <c r="AC842" t="s">
        <v>34</v>
      </c>
      <c r="AD842" t="s">
        <v>72</v>
      </c>
      <c r="AE842" t="s">
        <v>34</v>
      </c>
      <c r="AF842" t="s">
        <v>72</v>
      </c>
      <c r="AG842" t="s">
        <v>35</v>
      </c>
      <c r="AH842" t="s">
        <v>119</v>
      </c>
      <c r="AI842" t="s">
        <v>121</v>
      </c>
      <c r="AJ842" t="s">
        <v>134</v>
      </c>
      <c r="AK842" t="s">
        <v>122</v>
      </c>
      <c r="AL842" t="s">
        <v>122</v>
      </c>
      <c r="AM842">
        <v>1.5</v>
      </c>
      <c r="AN842">
        <v>8</v>
      </c>
      <c r="AO842">
        <v>2</v>
      </c>
      <c r="AP842">
        <v>3.5</v>
      </c>
      <c r="AQ842">
        <v>9</v>
      </c>
      <c r="AR842">
        <v>0.5</v>
      </c>
      <c r="AS842">
        <v>8.5</v>
      </c>
      <c r="AT842">
        <v>2</v>
      </c>
      <c r="AU842">
        <v>4</v>
      </c>
      <c r="AV842">
        <v>9</v>
      </c>
      <c r="AW842" t="s">
        <v>59</v>
      </c>
      <c r="AX842">
        <v>0.05</v>
      </c>
      <c r="AY842" s="4" t="s">
        <v>124</v>
      </c>
      <c r="AZ842" s="4" t="s">
        <v>124</v>
      </c>
      <c r="BA842" s="4" t="s">
        <v>123</v>
      </c>
      <c r="BB842" s="4" t="s">
        <v>123</v>
      </c>
      <c r="BC842" s="4" t="s">
        <v>123</v>
      </c>
      <c r="BD842" s="4" t="s">
        <v>124</v>
      </c>
      <c r="BE842" s="4" t="s">
        <v>147</v>
      </c>
      <c r="BF842" s="4" t="s">
        <v>124</v>
      </c>
      <c r="BG842" s="4" t="s">
        <v>124</v>
      </c>
      <c r="BH842" s="4" t="s">
        <v>147</v>
      </c>
      <c r="BI842" s="4" t="s">
        <v>123</v>
      </c>
      <c r="BJ842" s="4" t="s">
        <v>123</v>
      </c>
      <c r="BK842" s="4" t="s">
        <v>147</v>
      </c>
      <c r="BL842" s="4" t="s">
        <v>124</v>
      </c>
      <c r="BM842" s="4" t="s">
        <v>124</v>
      </c>
      <c r="BN842" s="4" t="s">
        <v>123</v>
      </c>
      <c r="BP842" s="4" t="s">
        <v>135</v>
      </c>
      <c r="BQ842" t="s">
        <v>125</v>
      </c>
      <c r="BR842" t="s">
        <v>130</v>
      </c>
      <c r="BS842" t="s">
        <v>126</v>
      </c>
      <c r="BT842" t="s">
        <v>129</v>
      </c>
      <c r="BU842" t="s">
        <v>131</v>
      </c>
      <c r="BV842" t="s">
        <v>135</v>
      </c>
      <c r="BW842" t="s">
        <v>126</v>
      </c>
      <c r="BX842" t="s">
        <v>129</v>
      </c>
      <c r="BY842" t="s">
        <v>131</v>
      </c>
      <c r="BZ842" t="s">
        <v>130</v>
      </c>
      <c r="CA842" t="s">
        <v>131</v>
      </c>
      <c r="CB842" t="s">
        <v>130</v>
      </c>
      <c r="CC842" t="s">
        <v>131</v>
      </c>
      <c r="CD842" t="s">
        <v>129</v>
      </c>
      <c r="CE842" t="s">
        <v>126</v>
      </c>
      <c r="CF842" t="s">
        <v>135</v>
      </c>
      <c r="CG842" t="s">
        <v>125</v>
      </c>
      <c r="CH842" t="s">
        <v>129</v>
      </c>
      <c r="CI842" t="s">
        <v>131</v>
      </c>
      <c r="CJ842" t="s">
        <v>135</v>
      </c>
      <c r="CK842" t="s">
        <v>127</v>
      </c>
      <c r="CL842" t="s">
        <v>130</v>
      </c>
      <c r="CM842" t="s">
        <v>126</v>
      </c>
      <c r="CN842" t="s">
        <v>135</v>
      </c>
      <c r="CO842" t="s">
        <v>131</v>
      </c>
      <c r="CP842" t="s">
        <v>135</v>
      </c>
      <c r="CQ842" t="s">
        <v>125</v>
      </c>
      <c r="CR842" t="s">
        <v>72</v>
      </c>
      <c r="CS842" t="s">
        <v>34</v>
      </c>
      <c r="CT842" t="s">
        <v>72</v>
      </c>
      <c r="CU842" t="s">
        <v>27</v>
      </c>
      <c r="DF842" t="s">
        <v>94</v>
      </c>
      <c r="DH842">
        <f t="shared" si="104"/>
        <v>8</v>
      </c>
      <c r="DI842">
        <f t="shared" si="105"/>
        <v>2</v>
      </c>
      <c r="DJ842">
        <f t="shared" si="106"/>
        <v>3.5</v>
      </c>
      <c r="DK842">
        <f t="shared" si="107"/>
        <v>0.5</v>
      </c>
      <c r="DL842">
        <f t="shared" si="108"/>
        <v>8.5</v>
      </c>
      <c r="DM842">
        <f t="shared" si="109"/>
        <v>2</v>
      </c>
      <c r="DN842">
        <f t="shared" si="110"/>
        <v>4</v>
      </c>
      <c r="DO842">
        <f t="shared" si="111"/>
        <v>1.5</v>
      </c>
    </row>
    <row r="843" spans="1:119" x14ac:dyDescent="0.35">
      <c r="A843" s="4">
        <v>2021</v>
      </c>
      <c r="B843">
        <v>842</v>
      </c>
      <c r="C843">
        <v>1984</v>
      </c>
      <c r="D843" t="s">
        <v>21</v>
      </c>
      <c r="E843" t="s">
        <v>29</v>
      </c>
      <c r="F843" t="s">
        <v>107</v>
      </c>
      <c r="G843" t="s">
        <v>142</v>
      </c>
      <c r="H843" t="s">
        <v>92</v>
      </c>
      <c r="I843" t="s">
        <v>60</v>
      </c>
      <c r="J843" t="s">
        <v>61</v>
      </c>
      <c r="K843" t="s">
        <v>93</v>
      </c>
      <c r="L843" t="s">
        <v>93</v>
      </c>
      <c r="M843" t="s">
        <v>93</v>
      </c>
      <c r="N843" s="4" t="s">
        <v>73</v>
      </c>
      <c r="O843" t="s">
        <v>73</v>
      </c>
      <c r="P843" t="s">
        <v>27</v>
      </c>
      <c r="Q843" t="s">
        <v>59</v>
      </c>
      <c r="R843" t="s">
        <v>93</v>
      </c>
      <c r="S843" t="s">
        <v>73</v>
      </c>
      <c r="T843" t="s">
        <v>27</v>
      </c>
      <c r="V843" t="s">
        <v>72</v>
      </c>
      <c r="W843" t="s">
        <v>72</v>
      </c>
      <c r="X843" t="s">
        <v>72</v>
      </c>
      <c r="Y843" t="s">
        <v>72</v>
      </c>
      <c r="Z843" t="s">
        <v>132</v>
      </c>
      <c r="AA843" t="s">
        <v>72</v>
      </c>
      <c r="AB843" t="s">
        <v>34</v>
      </c>
      <c r="AC843" t="s">
        <v>34</v>
      </c>
      <c r="AD843" t="s">
        <v>34</v>
      </c>
      <c r="AE843" t="s">
        <v>34</v>
      </c>
      <c r="AF843" t="s">
        <v>35</v>
      </c>
      <c r="AG843" t="s">
        <v>35</v>
      </c>
      <c r="AH843" t="s">
        <v>119</v>
      </c>
      <c r="AI843" t="s">
        <v>121</v>
      </c>
      <c r="AJ843" t="s">
        <v>134</v>
      </c>
      <c r="AK843" t="s">
        <v>134</v>
      </c>
      <c r="AL843" t="s">
        <v>134</v>
      </c>
      <c r="AM843">
        <v>1</v>
      </c>
      <c r="AN843">
        <v>8</v>
      </c>
      <c r="AO843">
        <v>3</v>
      </c>
      <c r="AP843">
        <v>3</v>
      </c>
      <c r="AQ843">
        <v>9</v>
      </c>
      <c r="AR843">
        <v>2</v>
      </c>
      <c r="AS843">
        <v>8</v>
      </c>
      <c r="AT843">
        <v>3</v>
      </c>
      <c r="AU843">
        <v>3</v>
      </c>
      <c r="AV843">
        <v>8</v>
      </c>
      <c r="AW843" t="s">
        <v>59</v>
      </c>
      <c r="AX843">
        <v>0.1</v>
      </c>
      <c r="AY843" s="4" t="s">
        <v>124</v>
      </c>
      <c r="AZ843" s="4" t="s">
        <v>124</v>
      </c>
      <c r="BA843" s="4" t="s">
        <v>124</v>
      </c>
      <c r="BB843" s="4" t="s">
        <v>124</v>
      </c>
      <c r="BC843" s="4" t="s">
        <v>124</v>
      </c>
      <c r="BD843" s="4" t="s">
        <v>124</v>
      </c>
      <c r="BE843" s="4" t="s">
        <v>124</v>
      </c>
      <c r="BF843" s="4" t="s">
        <v>147</v>
      </c>
      <c r="BG843" s="4" t="s">
        <v>124</v>
      </c>
      <c r="BH843" s="4" t="s">
        <v>124</v>
      </c>
      <c r="BI843" s="4" t="s">
        <v>124</v>
      </c>
      <c r="BJ843" s="4" t="s">
        <v>124</v>
      </c>
      <c r="BK843" s="4" t="s">
        <v>124</v>
      </c>
      <c r="BL843" s="4" t="s">
        <v>124</v>
      </c>
      <c r="BM843" s="4" t="s">
        <v>124</v>
      </c>
      <c r="BN843" s="4" t="s">
        <v>124</v>
      </c>
      <c r="BP843" s="4" t="s">
        <v>31</v>
      </c>
      <c r="BQ843" t="s">
        <v>31</v>
      </c>
      <c r="BR843" t="s">
        <v>31</v>
      </c>
      <c r="BS843" t="s">
        <v>31</v>
      </c>
      <c r="BT843" t="s">
        <v>31</v>
      </c>
      <c r="BU843" t="s">
        <v>31</v>
      </c>
      <c r="BV843" t="s">
        <v>31</v>
      </c>
      <c r="BW843" t="s">
        <v>31</v>
      </c>
      <c r="BX843" t="s">
        <v>31</v>
      </c>
      <c r="BY843" t="s">
        <v>31</v>
      </c>
      <c r="BZ843" t="s">
        <v>31</v>
      </c>
      <c r="CA843" t="s">
        <v>31</v>
      </c>
      <c r="CB843" t="s">
        <v>31</v>
      </c>
      <c r="CC843" t="s">
        <v>31</v>
      </c>
      <c r="CD843" t="s">
        <v>31</v>
      </c>
      <c r="CE843" t="s">
        <v>31</v>
      </c>
      <c r="CF843" t="s">
        <v>31</v>
      </c>
      <c r="CG843" t="s">
        <v>31</v>
      </c>
      <c r="CH843" t="s">
        <v>31</v>
      </c>
      <c r="CI843" t="s">
        <v>31</v>
      </c>
      <c r="CJ843" t="s">
        <v>31</v>
      </c>
      <c r="CK843" t="s">
        <v>31</v>
      </c>
      <c r="CL843" t="s">
        <v>31</v>
      </c>
      <c r="CM843" t="s">
        <v>31</v>
      </c>
      <c r="CN843" t="s">
        <v>31</v>
      </c>
      <c r="CO843" t="s">
        <v>31</v>
      </c>
      <c r="CP843" t="s">
        <v>31</v>
      </c>
      <c r="CQ843" t="s">
        <v>31</v>
      </c>
      <c r="CR843" t="s">
        <v>72</v>
      </c>
      <c r="CS843" t="s">
        <v>72</v>
      </c>
      <c r="CT843" t="s">
        <v>72</v>
      </c>
      <c r="CU843" t="s">
        <v>59</v>
      </c>
      <c r="CV843" t="s">
        <v>27</v>
      </c>
      <c r="DF843" t="s">
        <v>75</v>
      </c>
      <c r="DG843" t="s">
        <v>75</v>
      </c>
      <c r="DH843">
        <f t="shared" si="104"/>
        <v>8</v>
      </c>
      <c r="DI843">
        <f t="shared" si="105"/>
        <v>3</v>
      </c>
      <c r="DJ843">
        <f t="shared" si="106"/>
        <v>3</v>
      </c>
      <c r="DK843">
        <f t="shared" si="107"/>
        <v>2</v>
      </c>
      <c r="DL843">
        <f t="shared" si="108"/>
        <v>8</v>
      </c>
      <c r="DM843">
        <f t="shared" si="109"/>
        <v>3</v>
      </c>
      <c r="DN843">
        <f t="shared" si="110"/>
        <v>3</v>
      </c>
      <c r="DO843">
        <f t="shared" si="111"/>
        <v>1</v>
      </c>
    </row>
    <row r="844" spans="1:119" x14ac:dyDescent="0.35">
      <c r="A844" s="4">
        <v>2021</v>
      </c>
      <c r="B844">
        <v>843</v>
      </c>
      <c r="C844">
        <v>1993</v>
      </c>
      <c r="D844" t="s">
        <v>21</v>
      </c>
      <c r="E844" t="s">
        <v>85</v>
      </c>
      <c r="F844" t="s">
        <v>159</v>
      </c>
      <c r="G844" t="s">
        <v>172</v>
      </c>
      <c r="H844" t="s">
        <v>26</v>
      </c>
      <c r="I844" t="s">
        <v>28</v>
      </c>
      <c r="J844" t="s">
        <v>61</v>
      </c>
      <c r="K844" s="1">
        <v>0.6</v>
      </c>
      <c r="L844" s="1">
        <v>0.6</v>
      </c>
      <c r="M844" s="1">
        <v>0.4</v>
      </c>
      <c r="N844" s="4" t="s">
        <v>73</v>
      </c>
      <c r="O844" t="s">
        <v>73</v>
      </c>
      <c r="P844" t="s">
        <v>59</v>
      </c>
      <c r="Q844" t="s">
        <v>59</v>
      </c>
      <c r="R844" s="1">
        <v>0.1</v>
      </c>
      <c r="S844" s="1">
        <v>0.2</v>
      </c>
      <c r="T844" t="s">
        <v>59</v>
      </c>
      <c r="U844" s="1">
        <v>0.6</v>
      </c>
      <c r="V844" t="s">
        <v>34</v>
      </c>
      <c r="W844" t="s">
        <v>34</v>
      </c>
      <c r="X844" t="s">
        <v>33</v>
      </c>
      <c r="Y844" t="s">
        <v>34</v>
      </c>
      <c r="Z844" t="s">
        <v>119</v>
      </c>
      <c r="AA844" t="s">
        <v>35</v>
      </c>
      <c r="AB844" t="s">
        <v>72</v>
      </c>
      <c r="AC844" t="s">
        <v>34</v>
      </c>
      <c r="AD844" t="s">
        <v>34</v>
      </c>
      <c r="AE844" t="s">
        <v>34</v>
      </c>
      <c r="AF844" t="s">
        <v>72</v>
      </c>
      <c r="AG844" t="s">
        <v>36</v>
      </c>
      <c r="AH844" t="s">
        <v>119</v>
      </c>
      <c r="AI844" t="s">
        <v>146</v>
      </c>
      <c r="AJ844" t="s">
        <v>139</v>
      </c>
      <c r="AK844" t="s">
        <v>139</v>
      </c>
      <c r="AL844" t="s">
        <v>122</v>
      </c>
      <c r="AM844">
        <v>1.5</v>
      </c>
      <c r="AN844">
        <v>9</v>
      </c>
      <c r="AO844">
        <v>3</v>
      </c>
      <c r="AP844">
        <v>2</v>
      </c>
      <c r="AQ844">
        <v>8.5</v>
      </c>
      <c r="AR844">
        <v>0.5</v>
      </c>
      <c r="AS844">
        <v>9</v>
      </c>
      <c r="AT844">
        <v>2</v>
      </c>
      <c r="AU844">
        <v>4</v>
      </c>
      <c r="AV844">
        <v>8.5</v>
      </c>
      <c r="AW844" t="s">
        <v>27</v>
      </c>
      <c r="AY844" s="4" t="s">
        <v>141</v>
      </c>
      <c r="AZ844" s="4" t="s">
        <v>124</v>
      </c>
      <c r="BA844" s="4" t="s">
        <v>123</v>
      </c>
      <c r="BB844" s="4" t="s">
        <v>123</v>
      </c>
      <c r="BC844" s="4" t="s">
        <v>124</v>
      </c>
      <c r="BD844" s="4" t="s">
        <v>123</v>
      </c>
      <c r="BE844" s="4" t="s">
        <v>147</v>
      </c>
      <c r="BF844" s="4" t="s">
        <v>123</v>
      </c>
      <c r="BG844" s="4" t="s">
        <v>124</v>
      </c>
      <c r="BH844" s="4" t="s">
        <v>123</v>
      </c>
      <c r="BI844" s="4" t="s">
        <v>147</v>
      </c>
      <c r="BJ844" s="4" t="s">
        <v>123</v>
      </c>
      <c r="BK844" s="4" t="s">
        <v>141</v>
      </c>
      <c r="BL844" s="4" t="s">
        <v>124</v>
      </c>
      <c r="BM844" s="4" t="s">
        <v>123</v>
      </c>
      <c r="BN844" s="4" t="s">
        <v>123</v>
      </c>
      <c r="BP844" s="4" t="s">
        <v>131</v>
      </c>
      <c r="BQ844" t="s">
        <v>126</v>
      </c>
      <c r="BR844" t="s">
        <v>130</v>
      </c>
      <c r="BS844" t="s">
        <v>128</v>
      </c>
      <c r="BT844" t="s">
        <v>131</v>
      </c>
      <c r="BU844" t="s">
        <v>129</v>
      </c>
      <c r="BV844" t="s">
        <v>128</v>
      </c>
      <c r="BW844" t="s">
        <v>129</v>
      </c>
      <c r="BX844" t="s">
        <v>131</v>
      </c>
      <c r="BY844" t="s">
        <v>129</v>
      </c>
      <c r="BZ844" t="s">
        <v>131</v>
      </c>
      <c r="CA844" t="s">
        <v>130</v>
      </c>
      <c r="CB844" t="s">
        <v>131</v>
      </c>
      <c r="CC844" t="s">
        <v>135</v>
      </c>
      <c r="CD844" t="s">
        <v>127</v>
      </c>
      <c r="CE844" t="s">
        <v>129</v>
      </c>
      <c r="CF844" t="s">
        <v>127</v>
      </c>
      <c r="CG844" t="s">
        <v>135</v>
      </c>
      <c r="CH844" t="s">
        <v>131</v>
      </c>
      <c r="CI844" t="s">
        <v>126</v>
      </c>
      <c r="CJ844" t="s">
        <v>127</v>
      </c>
      <c r="CK844" t="s">
        <v>129</v>
      </c>
      <c r="CL844" t="s">
        <v>130</v>
      </c>
      <c r="CM844" t="s">
        <v>126</v>
      </c>
      <c r="CN844" t="s">
        <v>131</v>
      </c>
      <c r="CO844" t="s">
        <v>126</v>
      </c>
      <c r="CP844" t="s">
        <v>130</v>
      </c>
      <c r="CQ844" t="s">
        <v>129</v>
      </c>
      <c r="CR844" t="s">
        <v>72</v>
      </c>
      <c r="CS844" t="s">
        <v>35</v>
      </c>
      <c r="CT844" t="s">
        <v>72</v>
      </c>
      <c r="CU844" t="s">
        <v>27</v>
      </c>
      <c r="DF844" t="s">
        <v>37</v>
      </c>
      <c r="DH844">
        <f t="shared" si="104"/>
        <v>9</v>
      </c>
      <c r="DI844">
        <f t="shared" si="105"/>
        <v>3</v>
      </c>
      <c r="DJ844">
        <f t="shared" si="106"/>
        <v>2</v>
      </c>
      <c r="DK844">
        <f t="shared" si="107"/>
        <v>0.5</v>
      </c>
      <c r="DL844">
        <f t="shared" si="108"/>
        <v>9</v>
      </c>
      <c r="DM844">
        <f t="shared" si="109"/>
        <v>2</v>
      </c>
      <c r="DN844">
        <f t="shared" si="110"/>
        <v>4</v>
      </c>
      <c r="DO844">
        <f t="shared" si="111"/>
        <v>1.5</v>
      </c>
    </row>
    <row r="845" spans="1:119" x14ac:dyDescent="0.35">
      <c r="A845" s="4">
        <v>2021</v>
      </c>
      <c r="B845">
        <v>844</v>
      </c>
      <c r="C845">
        <v>2002</v>
      </c>
      <c r="D845" t="s">
        <v>53</v>
      </c>
      <c r="E845" t="s">
        <v>29</v>
      </c>
      <c r="F845" t="s">
        <v>165</v>
      </c>
      <c r="G845" t="s">
        <v>161</v>
      </c>
      <c r="H845" t="s">
        <v>70</v>
      </c>
      <c r="I845" t="s">
        <v>110</v>
      </c>
      <c r="J845" t="s">
        <v>61</v>
      </c>
      <c r="K845" t="s">
        <v>93</v>
      </c>
      <c r="L845" t="s">
        <v>93</v>
      </c>
      <c r="M845" t="s">
        <v>93</v>
      </c>
      <c r="N845" s="4" t="s">
        <v>93</v>
      </c>
      <c r="O845" t="s">
        <v>93</v>
      </c>
      <c r="P845" t="s">
        <v>59</v>
      </c>
      <c r="Q845" t="s">
        <v>27</v>
      </c>
      <c r="T845" t="s">
        <v>59</v>
      </c>
      <c r="U845" s="1">
        <v>0.9</v>
      </c>
      <c r="V845" t="s">
        <v>35</v>
      </c>
      <c r="W845" t="s">
        <v>34</v>
      </c>
      <c r="X845" t="s">
        <v>72</v>
      </c>
      <c r="Y845" t="s">
        <v>36</v>
      </c>
      <c r="Z845" t="s">
        <v>119</v>
      </c>
      <c r="AA845" t="s">
        <v>36</v>
      </c>
      <c r="AB845" t="s">
        <v>36</v>
      </c>
      <c r="AC845" t="s">
        <v>35</v>
      </c>
      <c r="AD845" t="s">
        <v>34</v>
      </c>
      <c r="AE845" t="s">
        <v>35</v>
      </c>
      <c r="AF845" t="s">
        <v>35</v>
      </c>
      <c r="AG845" t="s">
        <v>34</v>
      </c>
      <c r="AH845" t="s">
        <v>119</v>
      </c>
      <c r="AI845" t="s">
        <v>121</v>
      </c>
      <c r="AJ845" t="s">
        <v>158</v>
      </c>
      <c r="AK845" t="s">
        <v>158</v>
      </c>
      <c r="AL845" t="s">
        <v>158</v>
      </c>
      <c r="AM845">
        <v>0.5</v>
      </c>
      <c r="AN845">
        <v>8</v>
      </c>
      <c r="AO845">
        <v>1.5</v>
      </c>
      <c r="AP845">
        <v>4</v>
      </c>
      <c r="AQ845">
        <v>10</v>
      </c>
      <c r="AR845">
        <v>0</v>
      </c>
      <c r="AS845">
        <v>8</v>
      </c>
      <c r="AT845">
        <v>1.5</v>
      </c>
      <c r="AU845">
        <v>4.5</v>
      </c>
      <c r="AV845">
        <v>10</v>
      </c>
      <c r="AW845" t="s">
        <v>27</v>
      </c>
      <c r="AY845" s="4" t="s">
        <v>144</v>
      </c>
      <c r="AZ845" s="4" t="s">
        <v>147</v>
      </c>
      <c r="BA845" s="4" t="s">
        <v>123</v>
      </c>
      <c r="BB845" s="4" t="s">
        <v>152</v>
      </c>
      <c r="BC845" s="4" t="s">
        <v>123</v>
      </c>
      <c r="BD845" s="4" t="s">
        <v>152</v>
      </c>
      <c r="BE845" s="4" t="s">
        <v>147</v>
      </c>
      <c r="BF845" s="4" t="s">
        <v>147</v>
      </c>
      <c r="BG845" s="4" t="s">
        <v>123</v>
      </c>
      <c r="BH845" s="4" t="s">
        <v>124</v>
      </c>
      <c r="BI845" s="4" t="s">
        <v>147</v>
      </c>
      <c r="BJ845" s="4" t="s">
        <v>141</v>
      </c>
      <c r="BK845" s="4" t="s">
        <v>144</v>
      </c>
      <c r="BL845" s="4" t="s">
        <v>152</v>
      </c>
      <c r="BM845" s="4" t="s">
        <v>147</v>
      </c>
      <c r="BN845" s="4" t="s">
        <v>124</v>
      </c>
      <c r="BP845" s="4" t="s">
        <v>31</v>
      </c>
      <c r="BQ845" t="s">
        <v>31</v>
      </c>
      <c r="BR845" t="s">
        <v>31</v>
      </c>
      <c r="BS845" t="s">
        <v>31</v>
      </c>
      <c r="BT845" t="s">
        <v>31</v>
      </c>
      <c r="BU845" t="s">
        <v>31</v>
      </c>
      <c r="BV845" t="s">
        <v>31</v>
      </c>
      <c r="BW845" t="s">
        <v>31</v>
      </c>
      <c r="BX845" t="s">
        <v>31</v>
      </c>
      <c r="BY845" t="s">
        <v>31</v>
      </c>
      <c r="BZ845" t="s">
        <v>31</v>
      </c>
      <c r="CA845" t="s">
        <v>31</v>
      </c>
      <c r="CB845" t="s">
        <v>31</v>
      </c>
      <c r="CC845" t="s">
        <v>31</v>
      </c>
      <c r="CD845" t="s">
        <v>31</v>
      </c>
      <c r="CE845" t="s">
        <v>31</v>
      </c>
      <c r="CF845" t="s">
        <v>31</v>
      </c>
      <c r="CG845" t="s">
        <v>31</v>
      </c>
      <c r="CH845" t="s">
        <v>31</v>
      </c>
      <c r="CI845" t="s">
        <v>31</v>
      </c>
      <c r="CJ845" t="s">
        <v>31</v>
      </c>
      <c r="CK845" t="s">
        <v>31</v>
      </c>
      <c r="CL845" t="s">
        <v>31</v>
      </c>
      <c r="CM845" t="s">
        <v>31</v>
      </c>
      <c r="CN845" t="s">
        <v>31</v>
      </c>
      <c r="CO845" t="s">
        <v>31</v>
      </c>
      <c r="CP845" t="s">
        <v>31</v>
      </c>
      <c r="CQ845" t="s">
        <v>31</v>
      </c>
      <c r="CR845" t="s">
        <v>35</v>
      </c>
      <c r="CS845" t="s">
        <v>35</v>
      </c>
      <c r="CT845" t="s">
        <v>33</v>
      </c>
      <c r="CU845" t="s">
        <v>59</v>
      </c>
      <c r="CV845" t="s">
        <v>27</v>
      </c>
      <c r="DF845" t="s">
        <v>88</v>
      </c>
      <c r="DG845" t="s">
        <v>88</v>
      </c>
      <c r="DH845">
        <f t="shared" si="104"/>
        <v>8</v>
      </c>
      <c r="DI845">
        <f t="shared" si="105"/>
        <v>1.5</v>
      </c>
      <c r="DJ845">
        <f t="shared" si="106"/>
        <v>4</v>
      </c>
      <c r="DK845">
        <f t="shared" si="107"/>
        <v>0</v>
      </c>
      <c r="DL845">
        <f t="shared" si="108"/>
        <v>8</v>
      </c>
      <c r="DM845">
        <f t="shared" si="109"/>
        <v>1.5</v>
      </c>
      <c r="DN845">
        <f t="shared" si="110"/>
        <v>4.5</v>
      </c>
      <c r="DO845">
        <f t="shared" si="111"/>
        <v>0.5</v>
      </c>
    </row>
    <row r="846" spans="1:119" x14ac:dyDescent="0.35">
      <c r="A846" s="4">
        <v>2021</v>
      </c>
      <c r="B846">
        <v>845</v>
      </c>
      <c r="C846">
        <v>1977</v>
      </c>
      <c r="D846" t="s">
        <v>21</v>
      </c>
      <c r="E846" t="s">
        <v>29</v>
      </c>
      <c r="F846" t="s">
        <v>149</v>
      </c>
      <c r="G846" t="s">
        <v>145</v>
      </c>
      <c r="H846" t="s">
        <v>26</v>
      </c>
      <c r="I846" t="s">
        <v>60</v>
      </c>
      <c r="J846" t="s">
        <v>61</v>
      </c>
      <c r="K846" s="1">
        <v>0.6</v>
      </c>
      <c r="L846" s="1">
        <v>0.7</v>
      </c>
      <c r="M846" s="1">
        <v>0.7</v>
      </c>
      <c r="N846" s="4" t="s">
        <v>1291</v>
      </c>
      <c r="O846" t="s">
        <v>1290</v>
      </c>
      <c r="P846" t="s">
        <v>59</v>
      </c>
      <c r="Q846" t="s">
        <v>59</v>
      </c>
      <c r="R846" t="s">
        <v>73</v>
      </c>
      <c r="S846" s="1">
        <v>0.4</v>
      </c>
      <c r="T846" t="s">
        <v>59</v>
      </c>
      <c r="U846" t="s">
        <v>73</v>
      </c>
      <c r="V846" t="s">
        <v>34</v>
      </c>
      <c r="W846" t="s">
        <v>33</v>
      </c>
      <c r="X846" t="s">
        <v>33</v>
      </c>
      <c r="Y846" t="s">
        <v>34</v>
      </c>
      <c r="Z846" t="s">
        <v>119</v>
      </c>
      <c r="AA846" t="s">
        <v>34</v>
      </c>
      <c r="AB846" t="s">
        <v>34</v>
      </c>
      <c r="AC846" t="s">
        <v>33</v>
      </c>
      <c r="AD846" t="s">
        <v>33</v>
      </c>
      <c r="AE846" t="s">
        <v>33</v>
      </c>
      <c r="AF846" t="s">
        <v>34</v>
      </c>
      <c r="AG846" t="s">
        <v>34</v>
      </c>
      <c r="AH846" t="s">
        <v>132</v>
      </c>
      <c r="AI846" t="s">
        <v>138</v>
      </c>
      <c r="AJ846" t="s">
        <v>140</v>
      </c>
      <c r="AK846" t="s">
        <v>122</v>
      </c>
      <c r="AL846" t="s">
        <v>122</v>
      </c>
      <c r="AM846">
        <v>6</v>
      </c>
      <c r="AN846">
        <v>3</v>
      </c>
      <c r="AO846">
        <v>4</v>
      </c>
      <c r="AP846">
        <v>4</v>
      </c>
      <c r="AQ846">
        <v>7</v>
      </c>
      <c r="AR846">
        <v>6</v>
      </c>
      <c r="AS846">
        <v>3</v>
      </c>
      <c r="AT846">
        <v>2</v>
      </c>
      <c r="AU846">
        <v>2</v>
      </c>
      <c r="AV846">
        <v>11</v>
      </c>
      <c r="AW846" t="s">
        <v>59</v>
      </c>
      <c r="AX846">
        <v>0.16</v>
      </c>
      <c r="AY846" s="4" t="s">
        <v>123</v>
      </c>
      <c r="AZ846" s="4" t="s">
        <v>124</v>
      </c>
      <c r="BA846" s="4" t="s">
        <v>123</v>
      </c>
      <c r="BB846" s="4" t="s">
        <v>123</v>
      </c>
      <c r="BC846" s="4" t="s">
        <v>152</v>
      </c>
      <c r="BD846" s="4" t="s">
        <v>124</v>
      </c>
      <c r="BE846" s="4" t="s">
        <v>123</v>
      </c>
      <c r="BF846" s="4" t="s">
        <v>152</v>
      </c>
      <c r="BG846" s="4" t="s">
        <v>123</v>
      </c>
      <c r="BH846" s="4" t="s">
        <v>152</v>
      </c>
      <c r="BI846" s="4" t="s">
        <v>123</v>
      </c>
      <c r="BJ846" s="4" t="s">
        <v>152</v>
      </c>
      <c r="BK846" s="4" t="s">
        <v>124</v>
      </c>
      <c r="BL846" s="4" t="s">
        <v>124</v>
      </c>
      <c r="BM846" s="4" t="s">
        <v>123</v>
      </c>
      <c r="BN846" s="4" t="s">
        <v>124</v>
      </c>
      <c r="BP846" s="4" t="s">
        <v>31</v>
      </c>
      <c r="BQ846" t="s">
        <v>31</v>
      </c>
      <c r="BR846" t="s">
        <v>31</v>
      </c>
      <c r="BS846" t="s">
        <v>31</v>
      </c>
      <c r="BT846" t="s">
        <v>31</v>
      </c>
      <c r="BU846" t="s">
        <v>31</v>
      </c>
      <c r="BV846" t="s">
        <v>31</v>
      </c>
      <c r="BW846" t="s">
        <v>31</v>
      </c>
      <c r="BX846" t="s">
        <v>31</v>
      </c>
      <c r="BY846" t="s">
        <v>31</v>
      </c>
      <c r="BZ846" t="s">
        <v>31</v>
      </c>
      <c r="CA846" t="s">
        <v>31</v>
      </c>
      <c r="CB846" t="s">
        <v>31</v>
      </c>
      <c r="CC846" t="s">
        <v>31</v>
      </c>
      <c r="CD846" t="s">
        <v>31</v>
      </c>
      <c r="CE846" t="s">
        <v>31</v>
      </c>
      <c r="CF846" t="s">
        <v>31</v>
      </c>
      <c r="CG846" t="s">
        <v>31</v>
      </c>
      <c r="CH846" t="s">
        <v>31</v>
      </c>
      <c r="CI846" t="s">
        <v>31</v>
      </c>
      <c r="CJ846" t="s">
        <v>31</v>
      </c>
      <c r="CK846" t="s">
        <v>31</v>
      </c>
      <c r="CL846" t="s">
        <v>31</v>
      </c>
      <c r="CM846" t="s">
        <v>31</v>
      </c>
      <c r="CN846" t="s">
        <v>31</v>
      </c>
      <c r="CO846" t="s">
        <v>31</v>
      </c>
      <c r="CP846" t="s">
        <v>31</v>
      </c>
      <c r="CQ846" t="s">
        <v>31</v>
      </c>
      <c r="CR846" t="s">
        <v>34</v>
      </c>
      <c r="CS846" t="s">
        <v>34</v>
      </c>
      <c r="CT846" t="s">
        <v>33</v>
      </c>
      <c r="CU846" t="s">
        <v>59</v>
      </c>
      <c r="CV846" t="s">
        <v>59</v>
      </c>
      <c r="CW846" t="s">
        <v>33</v>
      </c>
      <c r="CX846" t="s">
        <v>34</v>
      </c>
      <c r="CY846" t="s">
        <v>33</v>
      </c>
      <c r="CZ846" t="s">
        <v>34</v>
      </c>
      <c r="DA846" t="s">
        <v>33</v>
      </c>
      <c r="DB846" t="s">
        <v>34</v>
      </c>
      <c r="DC846" t="s">
        <v>72</v>
      </c>
      <c r="DD846" t="s">
        <v>34</v>
      </c>
      <c r="DE846" t="s">
        <v>33</v>
      </c>
      <c r="DF846" t="s">
        <v>102</v>
      </c>
      <c r="DG846" t="s">
        <v>102</v>
      </c>
      <c r="DH846">
        <f t="shared" si="104"/>
        <v>3</v>
      </c>
      <c r="DI846">
        <f t="shared" si="105"/>
        <v>4</v>
      </c>
      <c r="DJ846">
        <f t="shared" si="106"/>
        <v>4</v>
      </c>
      <c r="DK846">
        <f t="shared" si="107"/>
        <v>6</v>
      </c>
      <c r="DL846">
        <f t="shared" si="108"/>
        <v>3</v>
      </c>
      <c r="DM846">
        <f t="shared" si="109"/>
        <v>2</v>
      </c>
      <c r="DN846">
        <f t="shared" si="110"/>
        <v>2</v>
      </c>
      <c r="DO846">
        <f t="shared" si="111"/>
        <v>6</v>
      </c>
    </row>
    <row r="847" spans="1:119" x14ac:dyDescent="0.35">
      <c r="A847" s="4">
        <v>2021</v>
      </c>
      <c r="B847">
        <v>846</v>
      </c>
      <c r="C847">
        <v>1998</v>
      </c>
      <c r="D847" t="s">
        <v>53</v>
      </c>
      <c r="E847" t="s">
        <v>85</v>
      </c>
      <c r="F847" t="s">
        <v>136</v>
      </c>
      <c r="G847" t="s">
        <v>137</v>
      </c>
      <c r="H847" t="s">
        <v>26</v>
      </c>
      <c r="I847" t="s">
        <v>28</v>
      </c>
      <c r="J847" t="s">
        <v>61</v>
      </c>
      <c r="K847" s="1">
        <v>0.9</v>
      </c>
      <c r="L847" t="s">
        <v>87</v>
      </c>
      <c r="M847" s="1">
        <v>0.6</v>
      </c>
      <c r="N847" s="4" t="s">
        <v>87</v>
      </c>
      <c r="O847" t="s">
        <v>87</v>
      </c>
      <c r="P847" t="s">
        <v>59</v>
      </c>
      <c r="Q847" t="s">
        <v>59</v>
      </c>
      <c r="R847" t="s">
        <v>93</v>
      </c>
      <c r="S847" t="s">
        <v>93</v>
      </c>
      <c r="T847" t="s">
        <v>59</v>
      </c>
      <c r="U847" s="1">
        <v>0.4</v>
      </c>
      <c r="V847" t="s">
        <v>34</v>
      </c>
      <c r="W847" t="s">
        <v>34</v>
      </c>
      <c r="X847" t="s">
        <v>33</v>
      </c>
      <c r="Y847" t="s">
        <v>34</v>
      </c>
      <c r="Z847" t="s">
        <v>119</v>
      </c>
      <c r="AA847" t="s">
        <v>34</v>
      </c>
      <c r="AB847" t="s">
        <v>33</v>
      </c>
      <c r="AC847" t="s">
        <v>33</v>
      </c>
      <c r="AD847" t="s">
        <v>33</v>
      </c>
      <c r="AE847" t="s">
        <v>33</v>
      </c>
      <c r="AF847" t="s">
        <v>34</v>
      </c>
      <c r="AG847" t="s">
        <v>33</v>
      </c>
      <c r="AH847" t="s">
        <v>132</v>
      </c>
      <c r="AI847" t="s">
        <v>121</v>
      </c>
      <c r="AJ847" t="s">
        <v>139</v>
      </c>
      <c r="AK847" t="s">
        <v>139</v>
      </c>
      <c r="AL847" t="s">
        <v>134</v>
      </c>
      <c r="AM847">
        <v>3</v>
      </c>
      <c r="AN847">
        <v>8</v>
      </c>
      <c r="AO847">
        <v>1</v>
      </c>
      <c r="AP847">
        <v>4.5</v>
      </c>
      <c r="AQ847">
        <v>7.5</v>
      </c>
      <c r="AR847">
        <v>0</v>
      </c>
      <c r="AS847">
        <v>8</v>
      </c>
      <c r="AT847">
        <v>1</v>
      </c>
      <c r="AU847">
        <v>6.5</v>
      </c>
      <c r="AV847">
        <v>8.5</v>
      </c>
      <c r="AW847" t="s">
        <v>59</v>
      </c>
      <c r="AX847">
        <v>0.1</v>
      </c>
      <c r="AY847" s="4" t="s">
        <v>141</v>
      </c>
      <c r="AZ847" s="4" t="s">
        <v>123</v>
      </c>
      <c r="BA847" s="4" t="s">
        <v>152</v>
      </c>
      <c r="BB847" s="4" t="s">
        <v>123</v>
      </c>
      <c r="BC847" s="4" t="s">
        <v>141</v>
      </c>
      <c r="BD847" s="4" t="s">
        <v>152</v>
      </c>
      <c r="BE847" s="4" t="s">
        <v>141</v>
      </c>
      <c r="BF847" s="4" t="s">
        <v>141</v>
      </c>
      <c r="BG847" s="4" t="s">
        <v>141</v>
      </c>
      <c r="BH847" s="4" t="s">
        <v>141</v>
      </c>
      <c r="BI847" s="4" t="s">
        <v>123</v>
      </c>
      <c r="BJ847" s="4" t="s">
        <v>152</v>
      </c>
      <c r="BK847" s="4" t="s">
        <v>147</v>
      </c>
      <c r="BL847" s="4" t="s">
        <v>152</v>
      </c>
      <c r="BM847" s="4" t="s">
        <v>152</v>
      </c>
      <c r="BN847" s="4" t="s">
        <v>152</v>
      </c>
      <c r="BP847" s="4" t="s">
        <v>126</v>
      </c>
      <c r="BQ847" t="s">
        <v>135</v>
      </c>
      <c r="BR847" t="s">
        <v>126</v>
      </c>
      <c r="BS847" t="s">
        <v>128</v>
      </c>
      <c r="BT847" t="s">
        <v>131</v>
      </c>
      <c r="BU847" t="s">
        <v>129</v>
      </c>
      <c r="BV847" t="s">
        <v>126</v>
      </c>
      <c r="BW847" t="s">
        <v>129</v>
      </c>
      <c r="BX847" t="s">
        <v>125</v>
      </c>
      <c r="BY847" t="s">
        <v>129</v>
      </c>
      <c r="BZ847" t="s">
        <v>125</v>
      </c>
      <c r="CA847" t="s">
        <v>130</v>
      </c>
      <c r="CB847" t="s">
        <v>131</v>
      </c>
      <c r="CC847" t="s">
        <v>135</v>
      </c>
      <c r="CD847" t="s">
        <v>126</v>
      </c>
      <c r="CE847" t="s">
        <v>129</v>
      </c>
      <c r="CF847" t="s">
        <v>125</v>
      </c>
      <c r="CG847" t="s">
        <v>128</v>
      </c>
      <c r="CH847" t="s">
        <v>126</v>
      </c>
      <c r="CI847" t="s">
        <v>130</v>
      </c>
      <c r="CJ847" t="s">
        <v>135</v>
      </c>
      <c r="CK847" t="s">
        <v>130</v>
      </c>
      <c r="CL847" t="s">
        <v>126</v>
      </c>
      <c r="CM847" t="s">
        <v>128</v>
      </c>
      <c r="CN847" t="s">
        <v>126</v>
      </c>
      <c r="CO847" t="s">
        <v>127</v>
      </c>
      <c r="CP847" t="s">
        <v>125</v>
      </c>
      <c r="CQ847" t="s">
        <v>129</v>
      </c>
      <c r="CR847" t="s">
        <v>33</v>
      </c>
      <c r="CS847" t="s">
        <v>33</v>
      </c>
      <c r="CT847" t="s">
        <v>36</v>
      </c>
      <c r="CU847" t="s">
        <v>27</v>
      </c>
      <c r="DF847" t="s">
        <v>101</v>
      </c>
      <c r="DH847">
        <f t="shared" si="104"/>
        <v>8</v>
      </c>
      <c r="DI847">
        <f t="shared" si="105"/>
        <v>1</v>
      </c>
      <c r="DJ847">
        <f t="shared" si="106"/>
        <v>4.5</v>
      </c>
      <c r="DK847">
        <f t="shared" si="107"/>
        <v>0</v>
      </c>
      <c r="DL847">
        <f t="shared" si="108"/>
        <v>8</v>
      </c>
      <c r="DM847">
        <f t="shared" si="109"/>
        <v>1</v>
      </c>
      <c r="DN847">
        <f t="shared" si="110"/>
        <v>6.5</v>
      </c>
      <c r="DO847">
        <f t="shared" si="111"/>
        <v>3</v>
      </c>
    </row>
    <row r="848" spans="1:119" x14ac:dyDescent="0.35">
      <c r="A848" s="4">
        <v>2021</v>
      </c>
      <c r="B848">
        <v>847</v>
      </c>
      <c r="C848">
        <v>1981</v>
      </c>
      <c r="D848" t="s">
        <v>53</v>
      </c>
      <c r="E848" t="s">
        <v>29</v>
      </c>
      <c r="F848" t="s">
        <v>154</v>
      </c>
      <c r="G848" t="s">
        <v>162</v>
      </c>
      <c r="H848" t="s">
        <v>92</v>
      </c>
      <c r="I848" t="s">
        <v>28</v>
      </c>
      <c r="J848" t="s">
        <v>61</v>
      </c>
      <c r="K848" s="1">
        <v>0.1</v>
      </c>
      <c r="L848" t="s">
        <v>73</v>
      </c>
      <c r="M848" s="1">
        <v>0.2</v>
      </c>
      <c r="N848" s="4" t="s">
        <v>73</v>
      </c>
      <c r="O848" t="s">
        <v>73</v>
      </c>
      <c r="P848" t="s">
        <v>59</v>
      </c>
      <c r="Q848" t="s">
        <v>27</v>
      </c>
      <c r="T848" t="s">
        <v>59</v>
      </c>
      <c r="U848" s="1">
        <v>0.2</v>
      </c>
      <c r="V848" t="s">
        <v>34</v>
      </c>
      <c r="W848" t="s">
        <v>35</v>
      </c>
      <c r="X848" t="s">
        <v>33</v>
      </c>
      <c r="Y848" t="s">
        <v>34</v>
      </c>
      <c r="Z848" t="s">
        <v>120</v>
      </c>
      <c r="AA848" t="s">
        <v>35</v>
      </c>
      <c r="AB848" t="s">
        <v>34</v>
      </c>
      <c r="AC848" t="s">
        <v>35</v>
      </c>
      <c r="AD848" t="s">
        <v>33</v>
      </c>
      <c r="AE848" t="s">
        <v>33</v>
      </c>
      <c r="AF848" t="s">
        <v>36</v>
      </c>
      <c r="AG848" t="s">
        <v>34</v>
      </c>
      <c r="AH848" t="s">
        <v>120</v>
      </c>
      <c r="AI848" t="s">
        <v>146</v>
      </c>
      <c r="AJ848" t="s">
        <v>122</v>
      </c>
      <c r="AK848" t="s">
        <v>139</v>
      </c>
      <c r="AL848" t="s">
        <v>122</v>
      </c>
      <c r="AM848">
        <v>1.5</v>
      </c>
      <c r="AN848">
        <v>9</v>
      </c>
      <c r="AO848">
        <v>1</v>
      </c>
      <c r="AP848">
        <v>5.5</v>
      </c>
      <c r="AQ848">
        <v>7</v>
      </c>
      <c r="AR848">
        <v>0.5</v>
      </c>
      <c r="AS848">
        <v>10</v>
      </c>
      <c r="AT848">
        <v>1</v>
      </c>
      <c r="AU848">
        <v>5.5</v>
      </c>
      <c r="AV848">
        <v>7</v>
      </c>
      <c r="AW848" t="s">
        <v>27</v>
      </c>
      <c r="AY848" s="4" t="s">
        <v>124</v>
      </c>
      <c r="AZ848" s="4" t="s">
        <v>124</v>
      </c>
      <c r="BA848" s="4" t="s">
        <v>124</v>
      </c>
      <c r="BB848" s="4" t="s">
        <v>141</v>
      </c>
      <c r="BC848" s="4" t="s">
        <v>141</v>
      </c>
      <c r="BD848" s="4" t="s">
        <v>124</v>
      </c>
      <c r="BE848" s="4" t="s">
        <v>141</v>
      </c>
      <c r="BF848" s="4" t="s">
        <v>123</v>
      </c>
      <c r="BG848" s="4" t="s">
        <v>123</v>
      </c>
      <c r="BH848" s="4" t="s">
        <v>144</v>
      </c>
      <c r="BI848" s="4" t="s">
        <v>123</v>
      </c>
      <c r="BJ848" s="4" t="s">
        <v>123</v>
      </c>
      <c r="BK848" s="4" t="s">
        <v>123</v>
      </c>
      <c r="BL848" s="4" t="s">
        <v>124</v>
      </c>
      <c r="BM848" s="4" t="s">
        <v>124</v>
      </c>
      <c r="BN848" s="4" t="s">
        <v>123</v>
      </c>
      <c r="BP848" s="4" t="s">
        <v>31</v>
      </c>
      <c r="BQ848" t="s">
        <v>31</v>
      </c>
      <c r="BR848" t="s">
        <v>31</v>
      </c>
      <c r="BS848" t="s">
        <v>31</v>
      </c>
      <c r="BT848" t="s">
        <v>31</v>
      </c>
      <c r="BU848" t="s">
        <v>31</v>
      </c>
      <c r="BV848" t="s">
        <v>31</v>
      </c>
      <c r="BW848" t="s">
        <v>31</v>
      </c>
      <c r="BX848" t="s">
        <v>31</v>
      </c>
      <c r="BY848" t="s">
        <v>31</v>
      </c>
      <c r="BZ848" t="s">
        <v>31</v>
      </c>
      <c r="CA848" t="s">
        <v>31</v>
      </c>
      <c r="CB848" t="s">
        <v>31</v>
      </c>
      <c r="CC848" t="s">
        <v>31</v>
      </c>
      <c r="CD848" t="s">
        <v>31</v>
      </c>
      <c r="CE848" t="s">
        <v>31</v>
      </c>
      <c r="CF848" t="s">
        <v>31</v>
      </c>
      <c r="CG848" t="s">
        <v>31</v>
      </c>
      <c r="CH848" t="s">
        <v>31</v>
      </c>
      <c r="CI848" t="s">
        <v>31</v>
      </c>
      <c r="CJ848" t="s">
        <v>31</v>
      </c>
      <c r="CK848" t="s">
        <v>31</v>
      </c>
      <c r="CL848" t="s">
        <v>31</v>
      </c>
      <c r="CM848" t="s">
        <v>31</v>
      </c>
      <c r="CN848" t="s">
        <v>31</v>
      </c>
      <c r="CO848" t="s">
        <v>31</v>
      </c>
      <c r="CP848" t="s">
        <v>31</v>
      </c>
      <c r="CQ848" t="s">
        <v>31</v>
      </c>
      <c r="CR848" t="s">
        <v>33</v>
      </c>
      <c r="CS848" t="s">
        <v>33</v>
      </c>
      <c r="CT848" t="s">
        <v>72</v>
      </c>
      <c r="CU848" t="s">
        <v>59</v>
      </c>
      <c r="CV848" t="s">
        <v>27</v>
      </c>
      <c r="DF848" t="s">
        <v>109</v>
      </c>
      <c r="DG848" t="s">
        <v>109</v>
      </c>
      <c r="DH848">
        <f t="shared" si="104"/>
        <v>9</v>
      </c>
      <c r="DI848">
        <f t="shared" si="105"/>
        <v>1</v>
      </c>
      <c r="DJ848">
        <f t="shared" si="106"/>
        <v>5.5</v>
      </c>
      <c r="DK848">
        <f t="shared" si="107"/>
        <v>0.5</v>
      </c>
      <c r="DL848">
        <f t="shared" si="108"/>
        <v>10</v>
      </c>
      <c r="DM848">
        <f t="shared" si="109"/>
        <v>1</v>
      </c>
      <c r="DN848">
        <f t="shared" si="110"/>
        <v>5.5</v>
      </c>
      <c r="DO848">
        <f t="shared" si="111"/>
        <v>1.5</v>
      </c>
    </row>
    <row r="849" spans="1:119" x14ac:dyDescent="0.35">
      <c r="A849" s="4">
        <v>2021</v>
      </c>
      <c r="B849">
        <v>848</v>
      </c>
      <c r="C849">
        <v>1970</v>
      </c>
      <c r="D849" t="s">
        <v>53</v>
      </c>
      <c r="E849" t="s">
        <v>29</v>
      </c>
      <c r="F849" t="s">
        <v>159</v>
      </c>
      <c r="G849" t="s">
        <v>118</v>
      </c>
      <c r="H849" t="s">
        <v>70</v>
      </c>
      <c r="I849" t="s">
        <v>110</v>
      </c>
      <c r="J849" t="s">
        <v>30</v>
      </c>
      <c r="K849" t="s">
        <v>86</v>
      </c>
      <c r="L849" t="s">
        <v>87</v>
      </c>
      <c r="M849" t="s">
        <v>86</v>
      </c>
      <c r="N849" s="4" t="s">
        <v>87</v>
      </c>
      <c r="O849" t="s">
        <v>1291</v>
      </c>
      <c r="P849" t="s">
        <v>59</v>
      </c>
      <c r="Q849" t="s">
        <v>59</v>
      </c>
      <c r="R849" t="s">
        <v>93</v>
      </c>
      <c r="S849" t="s">
        <v>93</v>
      </c>
      <c r="T849" t="s">
        <v>27</v>
      </c>
      <c r="V849" t="s">
        <v>33</v>
      </c>
      <c r="W849" t="s">
        <v>34</v>
      </c>
      <c r="X849" t="s">
        <v>33</v>
      </c>
      <c r="Y849" t="s">
        <v>72</v>
      </c>
      <c r="Z849" t="s">
        <v>120</v>
      </c>
      <c r="AA849" t="s">
        <v>34</v>
      </c>
      <c r="AB849" t="s">
        <v>34</v>
      </c>
      <c r="AC849" t="s">
        <v>33</v>
      </c>
      <c r="AD849" t="s">
        <v>33</v>
      </c>
      <c r="AE849" t="s">
        <v>34</v>
      </c>
      <c r="AF849" t="s">
        <v>72</v>
      </c>
      <c r="AG849" t="s">
        <v>34</v>
      </c>
      <c r="AH849" t="s">
        <v>119</v>
      </c>
      <c r="AI849" t="s">
        <v>121</v>
      </c>
      <c r="AJ849" t="s">
        <v>134</v>
      </c>
      <c r="AK849" t="s">
        <v>134</v>
      </c>
      <c r="AL849" t="s">
        <v>134</v>
      </c>
      <c r="AM849">
        <v>1</v>
      </c>
      <c r="AN849">
        <v>8.5</v>
      </c>
      <c r="AO849">
        <v>2</v>
      </c>
      <c r="AP849">
        <v>5</v>
      </c>
      <c r="AQ849">
        <v>7.5</v>
      </c>
      <c r="AR849">
        <v>0</v>
      </c>
      <c r="AS849">
        <v>8</v>
      </c>
      <c r="AT849">
        <v>2</v>
      </c>
      <c r="AU849">
        <v>6</v>
      </c>
      <c r="AV849">
        <v>8</v>
      </c>
      <c r="AW849" t="s">
        <v>27</v>
      </c>
      <c r="AY849" s="4" t="s">
        <v>141</v>
      </c>
      <c r="AZ849" s="4" t="s">
        <v>124</v>
      </c>
      <c r="BA849" s="4" t="s">
        <v>124</v>
      </c>
      <c r="BB849" s="4" t="s">
        <v>124</v>
      </c>
      <c r="BC849" s="4" t="s">
        <v>124</v>
      </c>
      <c r="BD849" s="4" t="s">
        <v>124</v>
      </c>
      <c r="BE849" s="4" t="s">
        <v>124</v>
      </c>
      <c r="BF849" s="4" t="s">
        <v>124</v>
      </c>
      <c r="BG849" s="4" t="s">
        <v>124</v>
      </c>
      <c r="BH849" s="4" t="s">
        <v>141</v>
      </c>
      <c r="BI849" s="4" t="s">
        <v>124</v>
      </c>
      <c r="BJ849" s="4" t="s">
        <v>124</v>
      </c>
      <c r="BK849" s="4" t="s">
        <v>141</v>
      </c>
      <c r="BL849" s="4" t="s">
        <v>124</v>
      </c>
      <c r="BM849" s="4" t="s">
        <v>141</v>
      </c>
      <c r="BN849" s="4" t="s">
        <v>124</v>
      </c>
      <c r="BP849" s="4" t="s">
        <v>131</v>
      </c>
      <c r="BQ849" t="s">
        <v>125</v>
      </c>
      <c r="BR849" t="s">
        <v>126</v>
      </c>
      <c r="BS849" t="s">
        <v>128</v>
      </c>
      <c r="BT849" t="s">
        <v>128</v>
      </c>
      <c r="BU849" t="s">
        <v>127</v>
      </c>
      <c r="BV849" t="s">
        <v>135</v>
      </c>
      <c r="BW849" t="s">
        <v>129</v>
      </c>
      <c r="BX849" t="s">
        <v>128</v>
      </c>
      <c r="BY849" t="s">
        <v>129</v>
      </c>
      <c r="BZ849" t="s">
        <v>131</v>
      </c>
      <c r="CA849" t="s">
        <v>127</v>
      </c>
      <c r="CB849" t="s">
        <v>128</v>
      </c>
      <c r="CC849" t="s">
        <v>130</v>
      </c>
      <c r="CD849" t="s">
        <v>125</v>
      </c>
      <c r="CE849" t="s">
        <v>129</v>
      </c>
      <c r="CF849" t="s">
        <v>135</v>
      </c>
      <c r="CG849" t="s">
        <v>127</v>
      </c>
      <c r="CH849" t="s">
        <v>131</v>
      </c>
      <c r="CI849" t="s">
        <v>129</v>
      </c>
      <c r="CJ849" t="s">
        <v>135</v>
      </c>
      <c r="CK849" t="s">
        <v>129</v>
      </c>
      <c r="CL849" t="s">
        <v>125</v>
      </c>
      <c r="CM849" t="s">
        <v>130</v>
      </c>
      <c r="CN849" t="s">
        <v>131</v>
      </c>
      <c r="CO849" t="s">
        <v>127</v>
      </c>
      <c r="CP849" t="s">
        <v>125</v>
      </c>
      <c r="CQ849" t="s">
        <v>129</v>
      </c>
      <c r="CR849" t="s">
        <v>72</v>
      </c>
      <c r="CS849" t="s">
        <v>34</v>
      </c>
      <c r="CT849" t="s">
        <v>72</v>
      </c>
      <c r="CU849" t="s">
        <v>27</v>
      </c>
      <c r="DF849" t="s">
        <v>88</v>
      </c>
      <c r="DH849">
        <f t="shared" si="104"/>
        <v>8.5</v>
      </c>
      <c r="DI849">
        <f t="shared" si="105"/>
        <v>2</v>
      </c>
      <c r="DJ849">
        <f t="shared" si="106"/>
        <v>5</v>
      </c>
      <c r="DK849">
        <f t="shared" si="107"/>
        <v>0</v>
      </c>
      <c r="DL849">
        <f t="shared" si="108"/>
        <v>8</v>
      </c>
      <c r="DM849">
        <f t="shared" si="109"/>
        <v>2</v>
      </c>
      <c r="DN849">
        <f t="shared" si="110"/>
        <v>6</v>
      </c>
      <c r="DO849">
        <f t="shared" si="111"/>
        <v>1</v>
      </c>
    </row>
    <row r="850" spans="1:119" x14ac:dyDescent="0.35">
      <c r="A850" s="4">
        <v>2021</v>
      </c>
      <c r="B850">
        <v>849</v>
      </c>
      <c r="C850">
        <v>1980</v>
      </c>
      <c r="D850" t="s">
        <v>53</v>
      </c>
      <c r="E850" t="s">
        <v>85</v>
      </c>
      <c r="F850" t="s">
        <v>136</v>
      </c>
      <c r="G850" t="s">
        <v>173</v>
      </c>
      <c r="H850" t="s">
        <v>70</v>
      </c>
      <c r="I850" t="s">
        <v>60</v>
      </c>
      <c r="J850" t="s">
        <v>61</v>
      </c>
      <c r="K850" s="1">
        <v>0.6</v>
      </c>
      <c r="L850" s="1">
        <v>0.6</v>
      </c>
      <c r="M850" s="1">
        <v>0.4</v>
      </c>
      <c r="N850" s="4" t="s">
        <v>1291</v>
      </c>
      <c r="O850" t="s">
        <v>1291</v>
      </c>
      <c r="P850" t="s">
        <v>27</v>
      </c>
      <c r="Q850" t="s">
        <v>27</v>
      </c>
      <c r="T850" t="s">
        <v>27</v>
      </c>
      <c r="V850" t="s">
        <v>34</v>
      </c>
      <c r="W850" t="s">
        <v>72</v>
      </c>
      <c r="X850" t="s">
        <v>72</v>
      </c>
      <c r="Y850" t="s">
        <v>33</v>
      </c>
      <c r="Z850" t="s">
        <v>132</v>
      </c>
      <c r="AA850" t="s">
        <v>33</v>
      </c>
      <c r="AB850" t="s">
        <v>35</v>
      </c>
      <c r="AC850" t="s">
        <v>33</v>
      </c>
      <c r="AD850" t="s">
        <v>33</v>
      </c>
      <c r="AE850" t="s">
        <v>34</v>
      </c>
      <c r="AF850" t="s">
        <v>34</v>
      </c>
      <c r="AG850" t="s">
        <v>72</v>
      </c>
      <c r="AH850" t="s">
        <v>132</v>
      </c>
      <c r="AI850" t="s">
        <v>146</v>
      </c>
      <c r="AJ850" t="s">
        <v>139</v>
      </c>
      <c r="AK850" t="s">
        <v>139</v>
      </c>
      <c r="AL850" t="s">
        <v>139</v>
      </c>
      <c r="AM850">
        <v>2</v>
      </c>
      <c r="AN850">
        <v>9</v>
      </c>
      <c r="AO850">
        <v>3</v>
      </c>
      <c r="AP850">
        <v>2</v>
      </c>
      <c r="AQ850">
        <v>8</v>
      </c>
      <c r="AR850">
        <v>0</v>
      </c>
      <c r="AS850">
        <v>9</v>
      </c>
      <c r="AT850">
        <v>4</v>
      </c>
      <c r="AU850">
        <v>3</v>
      </c>
      <c r="AV850">
        <v>8</v>
      </c>
      <c r="AW850" t="s">
        <v>59</v>
      </c>
      <c r="AX850">
        <v>0.05</v>
      </c>
      <c r="AY850" s="4" t="s">
        <v>147</v>
      </c>
      <c r="AZ850" s="4" t="s">
        <v>124</v>
      </c>
      <c r="BA850" s="4" t="s">
        <v>124</v>
      </c>
      <c r="BB850" s="4" t="s">
        <v>123</v>
      </c>
      <c r="BC850" s="4" t="s">
        <v>124</v>
      </c>
      <c r="BD850" s="4" t="s">
        <v>124</v>
      </c>
      <c r="BE850" s="4" t="s">
        <v>123</v>
      </c>
      <c r="BF850" s="4" t="s">
        <v>147</v>
      </c>
      <c r="BG850" s="4" t="s">
        <v>124</v>
      </c>
      <c r="BH850" s="4" t="s">
        <v>124</v>
      </c>
      <c r="BI850" s="4" t="s">
        <v>147</v>
      </c>
      <c r="BJ850" s="4" t="s">
        <v>124</v>
      </c>
      <c r="BK850" s="4" t="s">
        <v>123</v>
      </c>
      <c r="BL850" s="4" t="s">
        <v>147</v>
      </c>
      <c r="BM850" s="4" t="s">
        <v>147</v>
      </c>
      <c r="BN850" s="4" t="s">
        <v>124</v>
      </c>
      <c r="BP850" s="4" t="s">
        <v>131</v>
      </c>
      <c r="BQ850" t="s">
        <v>135</v>
      </c>
      <c r="BR850" t="s">
        <v>130</v>
      </c>
      <c r="BS850" t="s">
        <v>127</v>
      </c>
      <c r="BT850" t="s">
        <v>131</v>
      </c>
      <c r="BU850" t="s">
        <v>127</v>
      </c>
      <c r="BV850" t="s">
        <v>135</v>
      </c>
      <c r="BW850" t="s">
        <v>128</v>
      </c>
      <c r="BX850" t="s">
        <v>131</v>
      </c>
      <c r="BY850" t="s">
        <v>128</v>
      </c>
      <c r="BZ850" t="s">
        <v>131</v>
      </c>
      <c r="CA850" t="s">
        <v>130</v>
      </c>
      <c r="CB850" t="s">
        <v>131</v>
      </c>
      <c r="CC850" t="s">
        <v>128</v>
      </c>
      <c r="CD850" t="s">
        <v>127</v>
      </c>
      <c r="CE850" t="s">
        <v>126</v>
      </c>
      <c r="CF850" t="s">
        <v>127</v>
      </c>
      <c r="CG850" t="s">
        <v>125</v>
      </c>
      <c r="CH850" t="s">
        <v>131</v>
      </c>
      <c r="CI850" t="s">
        <v>129</v>
      </c>
      <c r="CJ850" t="s">
        <v>130</v>
      </c>
      <c r="CK850" t="s">
        <v>129</v>
      </c>
      <c r="CL850" t="s">
        <v>130</v>
      </c>
      <c r="CM850" t="s">
        <v>126</v>
      </c>
      <c r="CN850" t="s">
        <v>131</v>
      </c>
      <c r="CO850" t="s">
        <v>126</v>
      </c>
      <c r="CP850" t="s">
        <v>130</v>
      </c>
      <c r="CQ850" t="s">
        <v>129</v>
      </c>
      <c r="CR850" t="s">
        <v>33</v>
      </c>
      <c r="CS850" t="s">
        <v>72</v>
      </c>
      <c r="CT850" t="s">
        <v>34</v>
      </c>
      <c r="CU850" t="s">
        <v>59</v>
      </c>
      <c r="CV850" t="s">
        <v>59</v>
      </c>
      <c r="CW850" t="s">
        <v>34</v>
      </c>
      <c r="CX850" t="s">
        <v>34</v>
      </c>
      <c r="CY850" t="s">
        <v>34</v>
      </c>
      <c r="CZ850" t="s">
        <v>34</v>
      </c>
      <c r="DA850" t="s">
        <v>34</v>
      </c>
      <c r="DB850" t="s">
        <v>36</v>
      </c>
      <c r="DC850" t="s">
        <v>72</v>
      </c>
      <c r="DD850" t="s">
        <v>34</v>
      </c>
      <c r="DE850" t="s">
        <v>72</v>
      </c>
      <c r="DF850" t="s">
        <v>94</v>
      </c>
      <c r="DG850" t="s">
        <v>94</v>
      </c>
      <c r="DH850">
        <f t="shared" si="104"/>
        <v>9</v>
      </c>
      <c r="DI850">
        <f t="shared" si="105"/>
        <v>3</v>
      </c>
      <c r="DJ850">
        <f t="shared" si="106"/>
        <v>2</v>
      </c>
      <c r="DK850">
        <f t="shared" si="107"/>
        <v>0</v>
      </c>
      <c r="DL850">
        <f t="shared" si="108"/>
        <v>9</v>
      </c>
      <c r="DM850">
        <f t="shared" si="109"/>
        <v>4</v>
      </c>
      <c r="DN850">
        <f t="shared" si="110"/>
        <v>3</v>
      </c>
      <c r="DO850">
        <f t="shared" si="111"/>
        <v>2</v>
      </c>
    </row>
    <row r="851" spans="1:119" x14ac:dyDescent="0.35">
      <c r="A851" s="4">
        <v>2021</v>
      </c>
      <c r="B851">
        <v>850</v>
      </c>
      <c r="C851">
        <v>1972</v>
      </c>
      <c r="D851" t="s">
        <v>21</v>
      </c>
      <c r="E851" t="s">
        <v>29</v>
      </c>
      <c r="F851" t="s">
        <v>22</v>
      </c>
      <c r="G851" t="s">
        <v>145</v>
      </c>
      <c r="H851" t="s">
        <v>26</v>
      </c>
      <c r="I851" t="s">
        <v>143</v>
      </c>
      <c r="J851" t="s">
        <v>61</v>
      </c>
      <c r="K851" t="s">
        <v>93</v>
      </c>
      <c r="L851" t="s">
        <v>93</v>
      </c>
      <c r="M851" t="s">
        <v>93</v>
      </c>
      <c r="N851" s="4" t="s">
        <v>93</v>
      </c>
      <c r="O851" t="s">
        <v>156</v>
      </c>
      <c r="P851" t="s">
        <v>59</v>
      </c>
      <c r="Q851" t="s">
        <v>59</v>
      </c>
      <c r="R851" t="s">
        <v>93</v>
      </c>
      <c r="S851" t="s">
        <v>93</v>
      </c>
      <c r="T851" t="s">
        <v>59</v>
      </c>
      <c r="U851" t="s">
        <v>93</v>
      </c>
      <c r="V851" t="s">
        <v>72</v>
      </c>
      <c r="W851" t="s">
        <v>34</v>
      </c>
      <c r="X851" t="s">
        <v>72</v>
      </c>
      <c r="Y851" t="s">
        <v>34</v>
      </c>
      <c r="Z851" t="s">
        <v>132</v>
      </c>
      <c r="AA851" t="s">
        <v>34</v>
      </c>
      <c r="AB851" t="s">
        <v>34</v>
      </c>
      <c r="AC851" t="s">
        <v>72</v>
      </c>
      <c r="AD851" t="s">
        <v>34</v>
      </c>
      <c r="AE851" t="s">
        <v>34</v>
      </c>
      <c r="AF851" t="s">
        <v>72</v>
      </c>
      <c r="AG851" t="s">
        <v>33</v>
      </c>
      <c r="AH851" t="s">
        <v>132</v>
      </c>
      <c r="AI851" t="s">
        <v>121</v>
      </c>
      <c r="AJ851" t="s">
        <v>134</v>
      </c>
      <c r="AK851" t="s">
        <v>122</v>
      </c>
      <c r="AL851" t="s">
        <v>139</v>
      </c>
      <c r="AM851">
        <v>1</v>
      </c>
      <c r="AN851">
        <v>7</v>
      </c>
      <c r="AO851">
        <v>4</v>
      </c>
      <c r="AP851">
        <v>5</v>
      </c>
      <c r="AQ851">
        <v>7</v>
      </c>
      <c r="AR851">
        <v>0.5</v>
      </c>
      <c r="AS851">
        <v>7</v>
      </c>
      <c r="AT851">
        <v>5</v>
      </c>
      <c r="AU851">
        <v>5</v>
      </c>
      <c r="AV851">
        <v>6.5</v>
      </c>
      <c r="AW851" t="s">
        <v>59</v>
      </c>
      <c r="AX851">
        <v>0.02</v>
      </c>
      <c r="AY851" s="4" t="s">
        <v>123</v>
      </c>
      <c r="AZ851" s="4" t="s">
        <v>123</v>
      </c>
      <c r="BA851" s="4" t="s">
        <v>124</v>
      </c>
      <c r="BB851" s="4" t="s">
        <v>123</v>
      </c>
      <c r="BC851" s="4" t="s">
        <v>123</v>
      </c>
      <c r="BD851" s="4" t="s">
        <v>124</v>
      </c>
      <c r="BE851" s="4" t="s">
        <v>124</v>
      </c>
      <c r="BF851" s="4" t="s">
        <v>123</v>
      </c>
      <c r="BG851" s="4" t="s">
        <v>123</v>
      </c>
      <c r="BH851" s="4" t="s">
        <v>123</v>
      </c>
      <c r="BI851" s="4" t="s">
        <v>152</v>
      </c>
      <c r="BJ851" s="4" t="s">
        <v>123</v>
      </c>
      <c r="BK851" s="4" t="s">
        <v>123</v>
      </c>
      <c r="BL851" s="4" t="s">
        <v>123</v>
      </c>
      <c r="BM851" s="4" t="s">
        <v>123</v>
      </c>
      <c r="BN851" s="4" t="s">
        <v>124</v>
      </c>
      <c r="BP851" s="4" t="s">
        <v>135</v>
      </c>
      <c r="BQ851" t="s">
        <v>125</v>
      </c>
      <c r="BR851" t="s">
        <v>128</v>
      </c>
      <c r="BS851" t="s">
        <v>130</v>
      </c>
      <c r="BT851" t="s">
        <v>129</v>
      </c>
      <c r="BU851" t="s">
        <v>131</v>
      </c>
      <c r="BV851" t="s">
        <v>135</v>
      </c>
      <c r="BW851" t="s">
        <v>129</v>
      </c>
      <c r="BX851" t="s">
        <v>128</v>
      </c>
      <c r="BY851" t="s">
        <v>131</v>
      </c>
      <c r="BZ851" t="s">
        <v>125</v>
      </c>
      <c r="CA851" t="s">
        <v>130</v>
      </c>
      <c r="CB851" t="s">
        <v>130</v>
      </c>
      <c r="CC851" t="s">
        <v>131</v>
      </c>
      <c r="CD851" t="s">
        <v>127</v>
      </c>
      <c r="CE851" t="s">
        <v>126</v>
      </c>
      <c r="CF851" t="s">
        <v>127</v>
      </c>
      <c r="CG851" t="s">
        <v>125</v>
      </c>
      <c r="CH851" t="s">
        <v>129</v>
      </c>
      <c r="CI851" t="s">
        <v>131</v>
      </c>
      <c r="CJ851" t="s">
        <v>135</v>
      </c>
      <c r="CK851" t="s">
        <v>130</v>
      </c>
      <c r="CL851" t="s">
        <v>128</v>
      </c>
      <c r="CM851" t="s">
        <v>126</v>
      </c>
      <c r="CN851" t="s">
        <v>127</v>
      </c>
      <c r="CO851" t="s">
        <v>126</v>
      </c>
      <c r="CP851" t="s">
        <v>135</v>
      </c>
      <c r="CQ851" t="s">
        <v>125</v>
      </c>
      <c r="CR851" t="s">
        <v>72</v>
      </c>
      <c r="CS851" t="s">
        <v>34</v>
      </c>
      <c r="CT851" t="s">
        <v>34</v>
      </c>
      <c r="CU851" t="s">
        <v>59</v>
      </c>
      <c r="CV851" t="s">
        <v>59</v>
      </c>
      <c r="CW851" t="s">
        <v>34</v>
      </c>
      <c r="CX851" t="s">
        <v>72</v>
      </c>
      <c r="CY851" t="s">
        <v>34</v>
      </c>
      <c r="CZ851" t="s">
        <v>33</v>
      </c>
      <c r="DA851" t="s">
        <v>34</v>
      </c>
      <c r="DB851" t="s">
        <v>34</v>
      </c>
      <c r="DC851" t="s">
        <v>72</v>
      </c>
      <c r="DD851" t="s">
        <v>34</v>
      </c>
      <c r="DE851" t="s">
        <v>34</v>
      </c>
      <c r="DF851" t="s">
        <v>105</v>
      </c>
      <c r="DG851" t="s">
        <v>105</v>
      </c>
      <c r="DH851">
        <f t="shared" si="104"/>
        <v>7</v>
      </c>
      <c r="DI851">
        <f t="shared" si="105"/>
        <v>4</v>
      </c>
      <c r="DJ851">
        <f t="shared" si="106"/>
        <v>5</v>
      </c>
      <c r="DK851">
        <f t="shared" si="107"/>
        <v>0.5</v>
      </c>
      <c r="DL851">
        <f t="shared" si="108"/>
        <v>7</v>
      </c>
      <c r="DM851">
        <f t="shared" si="109"/>
        <v>5</v>
      </c>
      <c r="DN851">
        <f t="shared" si="110"/>
        <v>5</v>
      </c>
      <c r="DO851">
        <f t="shared" si="111"/>
        <v>1</v>
      </c>
    </row>
    <row r="852" spans="1:119" x14ac:dyDescent="0.35">
      <c r="A852" s="4">
        <v>2021</v>
      </c>
      <c r="B852">
        <v>851</v>
      </c>
      <c r="C852">
        <v>1967</v>
      </c>
      <c r="D852" t="s">
        <v>53</v>
      </c>
      <c r="E852" t="s">
        <v>29</v>
      </c>
      <c r="F852" t="s">
        <v>111</v>
      </c>
      <c r="G852" t="s">
        <v>160</v>
      </c>
      <c r="H852" t="s">
        <v>70</v>
      </c>
      <c r="I852" t="s">
        <v>99</v>
      </c>
      <c r="J852" t="s">
        <v>30</v>
      </c>
      <c r="K852" t="s">
        <v>171</v>
      </c>
      <c r="L852" s="1">
        <v>0.3</v>
      </c>
      <c r="M852" s="1">
        <v>0.3</v>
      </c>
      <c r="N852" s="4" t="s">
        <v>93</v>
      </c>
      <c r="O852" t="s">
        <v>93</v>
      </c>
      <c r="P852" t="s">
        <v>59</v>
      </c>
      <c r="Q852" t="s">
        <v>27</v>
      </c>
      <c r="T852" t="s">
        <v>59</v>
      </c>
      <c r="U852" t="s">
        <v>87</v>
      </c>
      <c r="V852" t="s">
        <v>36</v>
      </c>
      <c r="W852" t="s">
        <v>36</v>
      </c>
      <c r="X852" t="s">
        <v>36</v>
      </c>
      <c r="Y852" t="s">
        <v>36</v>
      </c>
      <c r="Z852" t="s">
        <v>157</v>
      </c>
      <c r="AA852" t="s">
        <v>34</v>
      </c>
      <c r="AB852" t="s">
        <v>36</v>
      </c>
      <c r="AC852" t="s">
        <v>35</v>
      </c>
      <c r="AD852" t="s">
        <v>34</v>
      </c>
      <c r="AE852" t="s">
        <v>36</v>
      </c>
      <c r="AF852" t="s">
        <v>72</v>
      </c>
      <c r="AG852" t="s">
        <v>34</v>
      </c>
      <c r="AH852" t="s">
        <v>133</v>
      </c>
      <c r="AI852" t="s">
        <v>121</v>
      </c>
      <c r="AJ852" t="s">
        <v>158</v>
      </c>
      <c r="AK852" t="s">
        <v>158</v>
      </c>
      <c r="AL852" t="s">
        <v>158</v>
      </c>
      <c r="AM852">
        <v>2</v>
      </c>
      <c r="AN852">
        <v>7</v>
      </c>
      <c r="AO852">
        <v>4.5</v>
      </c>
      <c r="AP852">
        <v>4.5</v>
      </c>
      <c r="AQ852">
        <v>6</v>
      </c>
      <c r="AR852">
        <v>2</v>
      </c>
      <c r="AS852">
        <v>5</v>
      </c>
      <c r="AT852">
        <v>4.5</v>
      </c>
      <c r="AU852">
        <v>4.5</v>
      </c>
      <c r="AV852">
        <v>8</v>
      </c>
      <c r="AW852" t="s">
        <v>59</v>
      </c>
      <c r="AX852">
        <v>0.2</v>
      </c>
      <c r="AY852" s="4" t="s">
        <v>141</v>
      </c>
      <c r="AZ852" s="4" t="s">
        <v>147</v>
      </c>
      <c r="BA852" s="4" t="s">
        <v>147</v>
      </c>
      <c r="BB852" s="4" t="s">
        <v>147</v>
      </c>
      <c r="BC852" s="4" t="s">
        <v>144</v>
      </c>
      <c r="BD852" s="4" t="s">
        <v>124</v>
      </c>
      <c r="BE852" s="4" t="s">
        <v>144</v>
      </c>
      <c r="BF852" s="4" t="s">
        <v>141</v>
      </c>
      <c r="BG852" s="4" t="s">
        <v>141</v>
      </c>
      <c r="BH852" s="4" t="s">
        <v>141</v>
      </c>
      <c r="BI852" s="4" t="s">
        <v>141</v>
      </c>
      <c r="BJ852" s="4" t="s">
        <v>123</v>
      </c>
      <c r="BK852" s="4" t="s">
        <v>144</v>
      </c>
      <c r="BL852" s="4" t="s">
        <v>141</v>
      </c>
      <c r="BM852" s="4" t="s">
        <v>147</v>
      </c>
      <c r="BN852" s="4" t="s">
        <v>124</v>
      </c>
      <c r="BP852" s="4" t="s">
        <v>31</v>
      </c>
      <c r="BQ852" t="s">
        <v>31</v>
      </c>
      <c r="BR852" t="s">
        <v>31</v>
      </c>
      <c r="BS852" t="s">
        <v>31</v>
      </c>
      <c r="BT852" t="s">
        <v>31</v>
      </c>
      <c r="BU852" t="s">
        <v>31</v>
      </c>
      <c r="BV852" t="s">
        <v>31</v>
      </c>
      <c r="BW852" t="s">
        <v>31</v>
      </c>
      <c r="BX852" t="s">
        <v>31</v>
      </c>
      <c r="BY852" t="s">
        <v>31</v>
      </c>
      <c r="BZ852" t="s">
        <v>31</v>
      </c>
      <c r="CA852" t="s">
        <v>31</v>
      </c>
      <c r="CB852" t="s">
        <v>31</v>
      </c>
      <c r="CC852" t="s">
        <v>31</v>
      </c>
      <c r="CD852" t="s">
        <v>31</v>
      </c>
      <c r="CE852" t="s">
        <v>31</v>
      </c>
      <c r="CF852" t="s">
        <v>31</v>
      </c>
      <c r="CG852" t="s">
        <v>31</v>
      </c>
      <c r="CH852" t="s">
        <v>31</v>
      </c>
      <c r="CI852" t="s">
        <v>31</v>
      </c>
      <c r="CJ852" t="s">
        <v>31</v>
      </c>
      <c r="CK852" t="s">
        <v>31</v>
      </c>
      <c r="CL852" t="s">
        <v>31</v>
      </c>
      <c r="CM852" t="s">
        <v>31</v>
      </c>
      <c r="CN852" t="s">
        <v>31</v>
      </c>
      <c r="CO852" t="s">
        <v>31</v>
      </c>
      <c r="CP852" t="s">
        <v>31</v>
      </c>
      <c r="CQ852" t="s">
        <v>31</v>
      </c>
      <c r="CR852" t="s">
        <v>34</v>
      </c>
      <c r="CS852" t="s">
        <v>34</v>
      </c>
      <c r="CT852" t="s">
        <v>35</v>
      </c>
      <c r="CU852" t="s">
        <v>59</v>
      </c>
      <c r="CV852" t="s">
        <v>27</v>
      </c>
      <c r="DF852" t="s">
        <v>94</v>
      </c>
      <c r="DG852" t="s">
        <v>94</v>
      </c>
      <c r="DH852">
        <f t="shared" si="104"/>
        <v>7</v>
      </c>
      <c r="DI852">
        <f t="shared" si="105"/>
        <v>4.5</v>
      </c>
      <c r="DJ852">
        <f t="shared" si="106"/>
        <v>4.5</v>
      </c>
      <c r="DK852">
        <f t="shared" si="107"/>
        <v>2</v>
      </c>
      <c r="DL852">
        <f t="shared" si="108"/>
        <v>5</v>
      </c>
      <c r="DM852">
        <f t="shared" si="109"/>
        <v>4.5</v>
      </c>
      <c r="DN852">
        <f t="shared" si="110"/>
        <v>4.5</v>
      </c>
      <c r="DO852">
        <f t="shared" si="111"/>
        <v>2</v>
      </c>
    </row>
    <row r="853" spans="1:119" x14ac:dyDescent="0.35">
      <c r="A853" s="4">
        <v>2021</v>
      </c>
      <c r="B853">
        <v>852</v>
      </c>
      <c r="C853">
        <v>1958</v>
      </c>
      <c r="D853" t="s">
        <v>53</v>
      </c>
      <c r="E853" t="s">
        <v>29</v>
      </c>
      <c r="F853" t="s">
        <v>22</v>
      </c>
      <c r="G853" t="s">
        <v>194</v>
      </c>
      <c r="H853" t="s">
        <v>26</v>
      </c>
      <c r="I853" t="s">
        <v>28</v>
      </c>
      <c r="J853" t="s">
        <v>30</v>
      </c>
      <c r="K853" t="s">
        <v>93</v>
      </c>
      <c r="L853" t="s">
        <v>93</v>
      </c>
      <c r="M853" t="s">
        <v>93</v>
      </c>
      <c r="N853" s="4" t="s">
        <v>73</v>
      </c>
      <c r="O853" t="s">
        <v>73</v>
      </c>
      <c r="P853" t="s">
        <v>59</v>
      </c>
      <c r="Q853" t="s">
        <v>27</v>
      </c>
      <c r="T853" t="s">
        <v>27</v>
      </c>
      <c r="V853" t="s">
        <v>72</v>
      </c>
      <c r="W853" t="s">
        <v>36</v>
      </c>
      <c r="X853" t="s">
        <v>36</v>
      </c>
      <c r="Y853" t="s">
        <v>36</v>
      </c>
      <c r="Z853" t="s">
        <v>132</v>
      </c>
      <c r="AA853" t="s">
        <v>36</v>
      </c>
      <c r="AB853" t="s">
        <v>72</v>
      </c>
      <c r="AC853" t="s">
        <v>36</v>
      </c>
      <c r="AD853" t="s">
        <v>72</v>
      </c>
      <c r="AE853" t="s">
        <v>34</v>
      </c>
      <c r="AF853" t="s">
        <v>72</v>
      </c>
      <c r="AG853" t="s">
        <v>34</v>
      </c>
      <c r="AH853" t="s">
        <v>132</v>
      </c>
      <c r="AI853" t="s">
        <v>138</v>
      </c>
      <c r="AJ853" t="s">
        <v>134</v>
      </c>
      <c r="AK853" t="s">
        <v>134</v>
      </c>
      <c r="AL853" t="s">
        <v>134</v>
      </c>
      <c r="AM853">
        <v>0.5</v>
      </c>
      <c r="AN853">
        <v>8</v>
      </c>
      <c r="AO853">
        <v>4</v>
      </c>
      <c r="AP853">
        <v>4</v>
      </c>
      <c r="AQ853">
        <v>7.5</v>
      </c>
      <c r="AR853">
        <v>2</v>
      </c>
      <c r="AS853">
        <v>12</v>
      </c>
      <c r="AT853">
        <v>2</v>
      </c>
      <c r="AU853">
        <v>0</v>
      </c>
      <c r="AV853">
        <v>8</v>
      </c>
      <c r="AW853" t="s">
        <v>27</v>
      </c>
      <c r="AY853" s="4" t="s">
        <v>141</v>
      </c>
      <c r="AZ853" s="4" t="s">
        <v>124</v>
      </c>
      <c r="BA853" s="4" t="s">
        <v>124</v>
      </c>
      <c r="BB853" s="4" t="s">
        <v>124</v>
      </c>
      <c r="BC853" s="4" t="s">
        <v>124</v>
      </c>
      <c r="BD853" s="4" t="s">
        <v>144</v>
      </c>
      <c r="BE853" s="4" t="s">
        <v>124</v>
      </c>
      <c r="BF853" s="4" t="s">
        <v>147</v>
      </c>
      <c r="BG853" s="4" t="s">
        <v>141</v>
      </c>
      <c r="BH853" s="4" t="s">
        <v>124</v>
      </c>
      <c r="BI853" s="4" t="s">
        <v>124</v>
      </c>
      <c r="BJ853" s="4" t="s">
        <v>123</v>
      </c>
      <c r="BK853" s="4" t="s">
        <v>141</v>
      </c>
      <c r="BL853" s="4" t="s">
        <v>124</v>
      </c>
      <c r="BM853" s="4" t="s">
        <v>123</v>
      </c>
      <c r="BN853" s="4" t="s">
        <v>141</v>
      </c>
      <c r="BP853" s="4" t="s">
        <v>31</v>
      </c>
      <c r="BQ853" t="s">
        <v>31</v>
      </c>
      <c r="BR853" t="s">
        <v>31</v>
      </c>
      <c r="BS853" t="s">
        <v>31</v>
      </c>
      <c r="BT853" t="s">
        <v>31</v>
      </c>
      <c r="BU853" t="s">
        <v>31</v>
      </c>
      <c r="BV853" t="s">
        <v>31</v>
      </c>
      <c r="BW853" t="s">
        <v>31</v>
      </c>
      <c r="BX853" t="s">
        <v>31</v>
      </c>
      <c r="BY853" t="s">
        <v>31</v>
      </c>
      <c r="BZ853" t="s">
        <v>31</v>
      </c>
      <c r="CA853" t="s">
        <v>31</v>
      </c>
      <c r="CB853" t="s">
        <v>31</v>
      </c>
      <c r="CC853" t="s">
        <v>31</v>
      </c>
      <c r="CD853" t="s">
        <v>31</v>
      </c>
      <c r="CE853" t="s">
        <v>31</v>
      </c>
      <c r="CF853" t="s">
        <v>31</v>
      </c>
      <c r="CG853" t="s">
        <v>31</v>
      </c>
      <c r="CH853" t="s">
        <v>31</v>
      </c>
      <c r="CI853" t="s">
        <v>31</v>
      </c>
      <c r="CJ853" t="s">
        <v>31</v>
      </c>
      <c r="CK853" t="s">
        <v>31</v>
      </c>
      <c r="CL853" t="s">
        <v>31</v>
      </c>
      <c r="CM853" t="s">
        <v>31</v>
      </c>
      <c r="CN853" t="s">
        <v>31</v>
      </c>
      <c r="CO853" t="s">
        <v>31</v>
      </c>
      <c r="CP853" t="s">
        <v>31</v>
      </c>
      <c r="CQ853" t="s">
        <v>31</v>
      </c>
      <c r="CR853" t="s">
        <v>33</v>
      </c>
      <c r="CS853" t="s">
        <v>34</v>
      </c>
      <c r="CT853" t="s">
        <v>72</v>
      </c>
      <c r="CU853" t="s">
        <v>27</v>
      </c>
      <c r="DF853" t="s">
        <v>37</v>
      </c>
      <c r="DH853">
        <f t="shared" si="104"/>
        <v>8</v>
      </c>
      <c r="DI853">
        <f t="shared" si="105"/>
        <v>4</v>
      </c>
      <c r="DJ853">
        <f t="shared" si="106"/>
        <v>4</v>
      </c>
      <c r="DK853">
        <f t="shared" si="107"/>
        <v>2</v>
      </c>
      <c r="DL853">
        <f t="shared" si="108"/>
        <v>12</v>
      </c>
      <c r="DM853">
        <f t="shared" si="109"/>
        <v>2</v>
      </c>
      <c r="DN853">
        <f t="shared" si="110"/>
        <v>0</v>
      </c>
      <c r="DO853">
        <f t="shared" si="111"/>
        <v>0.5</v>
      </c>
    </row>
    <row r="854" spans="1:119" x14ac:dyDescent="0.35">
      <c r="A854" s="4">
        <v>2021</v>
      </c>
      <c r="B854">
        <v>853</v>
      </c>
      <c r="C854">
        <v>1998</v>
      </c>
      <c r="D854" t="s">
        <v>21</v>
      </c>
      <c r="E854" t="s">
        <v>100</v>
      </c>
      <c r="F854" t="s">
        <v>113</v>
      </c>
      <c r="G854" t="s">
        <v>163</v>
      </c>
      <c r="H854" t="s">
        <v>58</v>
      </c>
      <c r="I854" t="s">
        <v>60</v>
      </c>
      <c r="J854" t="s">
        <v>61</v>
      </c>
      <c r="K854" s="1">
        <v>0.1</v>
      </c>
      <c r="L854" s="1">
        <v>0.2</v>
      </c>
      <c r="M854" s="1">
        <v>0.1</v>
      </c>
      <c r="N854" s="4" t="s">
        <v>93</v>
      </c>
      <c r="O854" t="s">
        <v>1290</v>
      </c>
      <c r="P854" t="s">
        <v>27</v>
      </c>
      <c r="Q854" t="s">
        <v>59</v>
      </c>
      <c r="R854" s="1">
        <v>0.2</v>
      </c>
      <c r="S854" s="1">
        <v>0.3</v>
      </c>
      <c r="T854" t="s">
        <v>59</v>
      </c>
      <c r="U854" t="s">
        <v>73</v>
      </c>
      <c r="V854" t="s">
        <v>34</v>
      </c>
      <c r="W854" t="s">
        <v>34</v>
      </c>
      <c r="X854" t="s">
        <v>34</v>
      </c>
      <c r="Y854" t="s">
        <v>34</v>
      </c>
      <c r="Z854" t="s">
        <v>119</v>
      </c>
      <c r="AA854" t="s">
        <v>34</v>
      </c>
      <c r="AB854" t="s">
        <v>34</v>
      </c>
      <c r="AC854" t="s">
        <v>72</v>
      </c>
      <c r="AD854" t="s">
        <v>34</v>
      </c>
      <c r="AE854" t="s">
        <v>34</v>
      </c>
      <c r="AF854" t="s">
        <v>72</v>
      </c>
      <c r="AG854" t="s">
        <v>33</v>
      </c>
      <c r="AH854" t="s">
        <v>119</v>
      </c>
      <c r="AI854" t="s">
        <v>121</v>
      </c>
      <c r="AJ854" t="s">
        <v>122</v>
      </c>
      <c r="AK854" t="s">
        <v>122</v>
      </c>
      <c r="AL854" t="s">
        <v>122</v>
      </c>
      <c r="AM854">
        <v>1</v>
      </c>
      <c r="AN854">
        <v>5</v>
      </c>
      <c r="AO854">
        <v>5</v>
      </c>
      <c r="AP854">
        <v>5</v>
      </c>
      <c r="AQ854">
        <v>8</v>
      </c>
      <c r="AR854">
        <v>1</v>
      </c>
      <c r="AS854">
        <v>5</v>
      </c>
      <c r="AT854">
        <v>5</v>
      </c>
      <c r="AU854">
        <v>5</v>
      </c>
      <c r="AV854">
        <v>8</v>
      </c>
      <c r="AW854" t="s">
        <v>27</v>
      </c>
      <c r="AY854" s="4" t="s">
        <v>123</v>
      </c>
      <c r="AZ854" s="4" t="s">
        <v>123</v>
      </c>
      <c r="BA854" s="4" t="s">
        <v>123</v>
      </c>
      <c r="BB854" s="4" t="s">
        <v>124</v>
      </c>
      <c r="BC854" s="4" t="s">
        <v>124</v>
      </c>
      <c r="BD854" s="4" t="s">
        <v>124</v>
      </c>
      <c r="BE854" s="4" t="s">
        <v>147</v>
      </c>
      <c r="BF854" s="4" t="s">
        <v>147</v>
      </c>
      <c r="BG854" s="4" t="s">
        <v>123</v>
      </c>
      <c r="BH854" s="4" t="s">
        <v>123</v>
      </c>
      <c r="BI854" s="4" t="s">
        <v>123</v>
      </c>
      <c r="BJ854" s="4" t="s">
        <v>124</v>
      </c>
      <c r="BK854" s="4" t="s">
        <v>123</v>
      </c>
      <c r="BL854" s="4" t="s">
        <v>123</v>
      </c>
      <c r="BM854" s="4" t="s">
        <v>123</v>
      </c>
      <c r="BN854" s="4" t="s">
        <v>123</v>
      </c>
      <c r="BP854" s="4" t="s">
        <v>31</v>
      </c>
      <c r="BQ854" t="s">
        <v>31</v>
      </c>
      <c r="BR854" t="s">
        <v>31</v>
      </c>
      <c r="BS854" t="s">
        <v>31</v>
      </c>
      <c r="BT854" t="s">
        <v>31</v>
      </c>
      <c r="BU854" t="s">
        <v>31</v>
      </c>
      <c r="BV854" t="s">
        <v>31</v>
      </c>
      <c r="BW854" t="s">
        <v>31</v>
      </c>
      <c r="BX854" t="s">
        <v>31</v>
      </c>
      <c r="BY854" t="s">
        <v>31</v>
      </c>
      <c r="BZ854" t="s">
        <v>31</v>
      </c>
      <c r="CA854" t="s">
        <v>31</v>
      </c>
      <c r="CB854" t="s">
        <v>31</v>
      </c>
      <c r="CC854" t="s">
        <v>31</v>
      </c>
      <c r="CD854" t="s">
        <v>31</v>
      </c>
      <c r="CE854" t="s">
        <v>31</v>
      </c>
      <c r="CF854" t="s">
        <v>31</v>
      </c>
      <c r="CG854" t="s">
        <v>31</v>
      </c>
      <c r="CH854" t="s">
        <v>31</v>
      </c>
      <c r="CI854" t="s">
        <v>31</v>
      </c>
      <c r="CJ854" t="s">
        <v>31</v>
      </c>
      <c r="CK854" t="s">
        <v>31</v>
      </c>
      <c r="CL854" t="s">
        <v>31</v>
      </c>
      <c r="CM854" t="s">
        <v>31</v>
      </c>
      <c r="CN854" t="s">
        <v>31</v>
      </c>
      <c r="CO854" t="s">
        <v>31</v>
      </c>
      <c r="CP854" t="s">
        <v>31</v>
      </c>
      <c r="CQ854" t="s">
        <v>31</v>
      </c>
      <c r="CR854" t="s">
        <v>72</v>
      </c>
      <c r="CS854" t="s">
        <v>34</v>
      </c>
      <c r="CT854" t="s">
        <v>34</v>
      </c>
      <c r="CU854" t="s">
        <v>27</v>
      </c>
      <c r="DF854" t="s">
        <v>37</v>
      </c>
      <c r="DH854">
        <f t="shared" si="104"/>
        <v>5</v>
      </c>
      <c r="DI854">
        <f t="shared" si="105"/>
        <v>5</v>
      </c>
      <c r="DJ854">
        <f t="shared" si="106"/>
        <v>5</v>
      </c>
      <c r="DK854">
        <f t="shared" si="107"/>
        <v>1</v>
      </c>
      <c r="DL854">
        <f t="shared" si="108"/>
        <v>5</v>
      </c>
      <c r="DM854">
        <f t="shared" si="109"/>
        <v>5</v>
      </c>
      <c r="DN854">
        <f t="shared" si="110"/>
        <v>5</v>
      </c>
      <c r="DO854">
        <f t="shared" si="111"/>
        <v>1</v>
      </c>
    </row>
    <row r="855" spans="1:119" x14ac:dyDescent="0.35">
      <c r="A855" s="4">
        <v>2021</v>
      </c>
      <c r="B855">
        <v>854</v>
      </c>
      <c r="C855">
        <v>1973</v>
      </c>
      <c r="D855" t="s">
        <v>53</v>
      </c>
      <c r="E855" t="s">
        <v>29</v>
      </c>
      <c r="F855" t="s">
        <v>108</v>
      </c>
      <c r="G855" t="s">
        <v>173</v>
      </c>
      <c r="H855" t="s">
        <v>70</v>
      </c>
      <c r="I855" t="s">
        <v>99</v>
      </c>
      <c r="J855" t="s">
        <v>61</v>
      </c>
      <c r="K855" t="s">
        <v>74</v>
      </c>
      <c r="L855" t="s">
        <v>174</v>
      </c>
      <c r="M855" s="1">
        <v>0.3</v>
      </c>
      <c r="N855" s="4" t="s">
        <v>73</v>
      </c>
      <c r="O855" t="s">
        <v>1290</v>
      </c>
      <c r="P855" t="s">
        <v>59</v>
      </c>
      <c r="Q855" t="s">
        <v>59</v>
      </c>
      <c r="R855" s="1">
        <v>0.4</v>
      </c>
      <c r="S855" s="1">
        <v>0.4</v>
      </c>
      <c r="T855" t="s">
        <v>59</v>
      </c>
      <c r="U855" s="1">
        <v>0.4</v>
      </c>
      <c r="V855" t="s">
        <v>72</v>
      </c>
      <c r="W855" t="s">
        <v>36</v>
      </c>
      <c r="X855" t="s">
        <v>35</v>
      </c>
      <c r="Y855" t="s">
        <v>72</v>
      </c>
      <c r="Z855" t="s">
        <v>132</v>
      </c>
      <c r="AA855" t="s">
        <v>35</v>
      </c>
      <c r="AB855" t="s">
        <v>72</v>
      </c>
      <c r="AC855" t="s">
        <v>72</v>
      </c>
      <c r="AD855" t="s">
        <v>35</v>
      </c>
      <c r="AE855" t="s">
        <v>34</v>
      </c>
      <c r="AF855" t="s">
        <v>72</v>
      </c>
      <c r="AG855" t="s">
        <v>72</v>
      </c>
      <c r="AH855" t="s">
        <v>157</v>
      </c>
      <c r="AI855" t="s">
        <v>121</v>
      </c>
      <c r="AJ855" t="s">
        <v>139</v>
      </c>
      <c r="AK855" t="s">
        <v>134</v>
      </c>
      <c r="AL855" t="s">
        <v>122</v>
      </c>
      <c r="AM855">
        <v>2</v>
      </c>
      <c r="AN855">
        <v>8</v>
      </c>
      <c r="AO855">
        <v>1</v>
      </c>
      <c r="AP855">
        <v>5</v>
      </c>
      <c r="AQ855">
        <v>8</v>
      </c>
      <c r="AR855">
        <v>0.5</v>
      </c>
      <c r="AS855">
        <v>8</v>
      </c>
      <c r="AT855">
        <v>1</v>
      </c>
      <c r="AU855">
        <v>6.5</v>
      </c>
      <c r="AV855">
        <v>8</v>
      </c>
      <c r="AW855" t="s">
        <v>27</v>
      </c>
      <c r="AY855" s="4" t="s">
        <v>123</v>
      </c>
      <c r="AZ855" s="4" t="s">
        <v>123</v>
      </c>
      <c r="BA855" s="4" t="s">
        <v>147</v>
      </c>
      <c r="BB855" s="4" t="s">
        <v>123</v>
      </c>
      <c r="BC855" s="4" t="s">
        <v>124</v>
      </c>
      <c r="BD855" s="4" t="s">
        <v>124</v>
      </c>
      <c r="BE855" s="4" t="s">
        <v>124</v>
      </c>
      <c r="BF855" s="4" t="s">
        <v>124</v>
      </c>
      <c r="BG855" s="4" t="s">
        <v>124</v>
      </c>
      <c r="BH855" s="4" t="s">
        <v>124</v>
      </c>
      <c r="BI855" s="4" t="s">
        <v>124</v>
      </c>
      <c r="BJ855" s="4" t="s">
        <v>147</v>
      </c>
      <c r="BK855" s="4" t="s">
        <v>144</v>
      </c>
      <c r="BL855" s="4" t="s">
        <v>123</v>
      </c>
      <c r="BM855" s="4" t="s">
        <v>147</v>
      </c>
      <c r="BN855" s="4" t="s">
        <v>124</v>
      </c>
      <c r="BP855" s="4" t="s">
        <v>131</v>
      </c>
      <c r="BQ855" t="s">
        <v>126</v>
      </c>
      <c r="BR855" t="s">
        <v>130</v>
      </c>
      <c r="BS855" t="s">
        <v>127</v>
      </c>
      <c r="BT855" t="s">
        <v>128</v>
      </c>
      <c r="BU855" t="s">
        <v>127</v>
      </c>
      <c r="BV855" t="s">
        <v>135</v>
      </c>
      <c r="BW855" t="s">
        <v>128</v>
      </c>
      <c r="BX855" t="s">
        <v>128</v>
      </c>
      <c r="BY855" t="s">
        <v>131</v>
      </c>
      <c r="BZ855" t="s">
        <v>127</v>
      </c>
      <c r="CA855" t="s">
        <v>125</v>
      </c>
      <c r="CB855" t="s">
        <v>135</v>
      </c>
      <c r="CC855" t="s">
        <v>131</v>
      </c>
      <c r="CD855" t="s">
        <v>129</v>
      </c>
      <c r="CE855" t="s">
        <v>127</v>
      </c>
      <c r="CF855" t="s">
        <v>125</v>
      </c>
      <c r="CG855" t="s">
        <v>127</v>
      </c>
      <c r="CH855" t="s">
        <v>129</v>
      </c>
      <c r="CI855" t="s">
        <v>130</v>
      </c>
      <c r="CJ855" t="s">
        <v>135</v>
      </c>
      <c r="CK855" t="s">
        <v>127</v>
      </c>
      <c r="CL855" t="s">
        <v>130</v>
      </c>
      <c r="CM855" t="s">
        <v>125</v>
      </c>
      <c r="CN855" t="s">
        <v>127</v>
      </c>
      <c r="CO855" t="s">
        <v>135</v>
      </c>
      <c r="CP855" t="s">
        <v>135</v>
      </c>
      <c r="CQ855" t="s">
        <v>125</v>
      </c>
      <c r="CR855" t="s">
        <v>35</v>
      </c>
      <c r="CS855" t="s">
        <v>34</v>
      </c>
      <c r="CT855" t="s">
        <v>72</v>
      </c>
      <c r="CU855" t="s">
        <v>27</v>
      </c>
      <c r="DF855" t="s">
        <v>62</v>
      </c>
      <c r="DH855">
        <f t="shared" si="104"/>
        <v>8</v>
      </c>
      <c r="DI855">
        <f t="shared" si="105"/>
        <v>1</v>
      </c>
      <c r="DJ855">
        <f t="shared" si="106"/>
        <v>5</v>
      </c>
      <c r="DK855">
        <f t="shared" si="107"/>
        <v>0.5</v>
      </c>
      <c r="DL855">
        <f t="shared" si="108"/>
        <v>8</v>
      </c>
      <c r="DM855">
        <f t="shared" si="109"/>
        <v>1</v>
      </c>
      <c r="DN855">
        <f t="shared" si="110"/>
        <v>6.5</v>
      </c>
      <c r="DO855">
        <f t="shared" si="111"/>
        <v>2</v>
      </c>
    </row>
    <row r="856" spans="1:119" x14ac:dyDescent="0.35">
      <c r="A856" s="4">
        <v>2021</v>
      </c>
      <c r="B856">
        <v>855</v>
      </c>
      <c r="C856">
        <v>1983</v>
      </c>
      <c r="D856" t="s">
        <v>53</v>
      </c>
      <c r="E856" t="s">
        <v>29</v>
      </c>
      <c r="F856" t="s">
        <v>113</v>
      </c>
      <c r="G856" t="s">
        <v>145</v>
      </c>
      <c r="H856" t="s">
        <v>70</v>
      </c>
      <c r="I856" t="s">
        <v>60</v>
      </c>
      <c r="J856" t="s">
        <v>61</v>
      </c>
      <c r="K856" s="1">
        <v>0.2</v>
      </c>
      <c r="L856" s="1">
        <v>0.2</v>
      </c>
      <c r="M856" s="1">
        <v>0.2</v>
      </c>
      <c r="N856" s="4" t="s">
        <v>1290</v>
      </c>
      <c r="O856" t="s">
        <v>93</v>
      </c>
      <c r="P856" t="s">
        <v>59</v>
      </c>
      <c r="Q856" t="s">
        <v>59</v>
      </c>
      <c r="R856" t="s">
        <v>93</v>
      </c>
      <c r="S856" t="s">
        <v>93</v>
      </c>
      <c r="T856" t="s">
        <v>59</v>
      </c>
      <c r="U856" s="1">
        <v>0.2</v>
      </c>
      <c r="V856" t="s">
        <v>72</v>
      </c>
      <c r="W856" t="s">
        <v>35</v>
      </c>
      <c r="X856" t="s">
        <v>34</v>
      </c>
      <c r="Y856" t="s">
        <v>34</v>
      </c>
      <c r="Z856" t="s">
        <v>132</v>
      </c>
      <c r="AA856" t="s">
        <v>35</v>
      </c>
      <c r="AB856" t="s">
        <v>34</v>
      </c>
      <c r="AC856" t="s">
        <v>33</v>
      </c>
      <c r="AD856" t="s">
        <v>34</v>
      </c>
      <c r="AE856" t="s">
        <v>34</v>
      </c>
      <c r="AF856" t="s">
        <v>72</v>
      </c>
      <c r="AG856" t="s">
        <v>34</v>
      </c>
      <c r="AH856" t="s">
        <v>119</v>
      </c>
      <c r="AI856" t="s">
        <v>121</v>
      </c>
      <c r="AJ856" t="s">
        <v>139</v>
      </c>
      <c r="AK856" t="s">
        <v>139</v>
      </c>
      <c r="AL856" t="s">
        <v>139</v>
      </c>
      <c r="AM856">
        <v>3</v>
      </c>
      <c r="AN856">
        <v>10</v>
      </c>
      <c r="AO856">
        <v>3</v>
      </c>
      <c r="AP856">
        <v>2</v>
      </c>
      <c r="AQ856">
        <v>6</v>
      </c>
      <c r="AR856">
        <v>0.5</v>
      </c>
      <c r="AS856">
        <v>9</v>
      </c>
      <c r="AT856">
        <v>5</v>
      </c>
      <c r="AU856">
        <v>2.5</v>
      </c>
      <c r="AV856">
        <v>7</v>
      </c>
      <c r="AW856" t="s">
        <v>27</v>
      </c>
      <c r="AY856" s="4" t="s">
        <v>147</v>
      </c>
      <c r="AZ856" s="4" t="s">
        <v>124</v>
      </c>
      <c r="BA856" s="4" t="s">
        <v>147</v>
      </c>
      <c r="BB856" s="4" t="s">
        <v>144</v>
      </c>
      <c r="BC856" s="4" t="s">
        <v>147</v>
      </c>
      <c r="BD856" s="4" t="s">
        <v>144</v>
      </c>
      <c r="BE856" s="4" t="s">
        <v>147</v>
      </c>
      <c r="BF856" s="4" t="s">
        <v>141</v>
      </c>
      <c r="BG856" s="4" t="s">
        <v>141</v>
      </c>
      <c r="BH856" s="4" t="s">
        <v>147</v>
      </c>
      <c r="BI856" s="4" t="s">
        <v>144</v>
      </c>
      <c r="BJ856" s="4" t="s">
        <v>147</v>
      </c>
      <c r="BK856" s="4" t="s">
        <v>124</v>
      </c>
      <c r="BL856" s="4" t="s">
        <v>147</v>
      </c>
      <c r="BM856" s="4" t="s">
        <v>147</v>
      </c>
      <c r="BN856" s="4" t="s">
        <v>147</v>
      </c>
      <c r="BP856" s="4" t="s">
        <v>135</v>
      </c>
      <c r="BQ856" t="s">
        <v>126</v>
      </c>
      <c r="BR856" t="s">
        <v>127</v>
      </c>
      <c r="BS856" t="s">
        <v>126</v>
      </c>
      <c r="BT856" t="s">
        <v>131</v>
      </c>
      <c r="BU856" t="s">
        <v>129</v>
      </c>
      <c r="BV856" t="s">
        <v>135</v>
      </c>
      <c r="BW856" t="s">
        <v>129</v>
      </c>
      <c r="BX856" t="s">
        <v>131</v>
      </c>
      <c r="BY856" t="s">
        <v>125</v>
      </c>
      <c r="BZ856" t="s">
        <v>130</v>
      </c>
      <c r="CA856" t="s">
        <v>125</v>
      </c>
      <c r="CB856" t="s">
        <v>131</v>
      </c>
      <c r="CC856" t="s">
        <v>128</v>
      </c>
      <c r="CD856" t="s">
        <v>125</v>
      </c>
      <c r="CE856" t="s">
        <v>129</v>
      </c>
      <c r="CF856" t="s">
        <v>125</v>
      </c>
      <c r="CG856" t="s">
        <v>127</v>
      </c>
      <c r="CH856" t="s">
        <v>130</v>
      </c>
      <c r="CI856" t="s">
        <v>126</v>
      </c>
      <c r="CJ856" t="s">
        <v>127</v>
      </c>
      <c r="CK856" t="s">
        <v>130</v>
      </c>
      <c r="CL856" t="s">
        <v>125</v>
      </c>
      <c r="CM856" t="s">
        <v>126</v>
      </c>
      <c r="CN856" t="s">
        <v>131</v>
      </c>
      <c r="CO856" t="s">
        <v>135</v>
      </c>
      <c r="CP856" t="s">
        <v>130</v>
      </c>
      <c r="CQ856" t="s">
        <v>129</v>
      </c>
      <c r="CR856" t="s">
        <v>72</v>
      </c>
      <c r="CS856" t="s">
        <v>35</v>
      </c>
      <c r="CT856" t="s">
        <v>34</v>
      </c>
      <c r="CU856" t="s">
        <v>59</v>
      </c>
      <c r="CV856" t="s">
        <v>59</v>
      </c>
      <c r="CW856" t="s">
        <v>34</v>
      </c>
      <c r="CX856" t="s">
        <v>34</v>
      </c>
      <c r="CY856" t="s">
        <v>72</v>
      </c>
      <c r="CZ856" t="s">
        <v>35</v>
      </c>
      <c r="DA856" t="s">
        <v>35</v>
      </c>
      <c r="DB856" t="s">
        <v>35</v>
      </c>
      <c r="DC856" t="s">
        <v>34</v>
      </c>
      <c r="DD856" t="s">
        <v>72</v>
      </c>
      <c r="DE856" t="s">
        <v>35</v>
      </c>
      <c r="DF856" t="s">
        <v>62</v>
      </c>
      <c r="DG856" t="s">
        <v>62</v>
      </c>
      <c r="DH856">
        <f t="shared" si="104"/>
        <v>10</v>
      </c>
      <c r="DI856">
        <f t="shared" si="105"/>
        <v>3</v>
      </c>
      <c r="DJ856">
        <f t="shared" si="106"/>
        <v>2</v>
      </c>
      <c r="DK856">
        <f t="shared" si="107"/>
        <v>0.5</v>
      </c>
      <c r="DL856">
        <f t="shared" si="108"/>
        <v>9</v>
      </c>
      <c r="DM856">
        <f t="shared" si="109"/>
        <v>5</v>
      </c>
      <c r="DN856">
        <f t="shared" si="110"/>
        <v>2.5</v>
      </c>
      <c r="DO856">
        <f t="shared" si="111"/>
        <v>3</v>
      </c>
    </row>
    <row r="857" spans="1:119" x14ac:dyDescent="0.35">
      <c r="A857" s="4">
        <v>2021</v>
      </c>
      <c r="B857">
        <v>856</v>
      </c>
      <c r="C857">
        <v>1988</v>
      </c>
      <c r="D857" t="s">
        <v>21</v>
      </c>
      <c r="E857" t="s">
        <v>85</v>
      </c>
      <c r="F857" t="s">
        <v>107</v>
      </c>
      <c r="G857" t="s">
        <v>173</v>
      </c>
      <c r="H857" t="s">
        <v>26</v>
      </c>
      <c r="I857" t="s">
        <v>28</v>
      </c>
      <c r="J857" t="s">
        <v>61</v>
      </c>
      <c r="K857" s="1">
        <v>0.6</v>
      </c>
      <c r="L857" s="1">
        <v>0.9</v>
      </c>
      <c r="M857" t="s">
        <v>74</v>
      </c>
      <c r="N857" s="4" t="s">
        <v>87</v>
      </c>
      <c r="O857" t="s">
        <v>87</v>
      </c>
      <c r="P857" t="s">
        <v>59</v>
      </c>
      <c r="Q857" t="s">
        <v>59</v>
      </c>
      <c r="R857" s="1">
        <v>0.3</v>
      </c>
      <c r="S857" t="s">
        <v>87</v>
      </c>
      <c r="T857" t="s">
        <v>59</v>
      </c>
      <c r="U857" s="1">
        <v>0.6</v>
      </c>
      <c r="V857" t="s">
        <v>34</v>
      </c>
      <c r="W857" t="s">
        <v>72</v>
      </c>
      <c r="X857" t="s">
        <v>34</v>
      </c>
      <c r="Y857" t="s">
        <v>34</v>
      </c>
      <c r="Z857" t="s">
        <v>119</v>
      </c>
      <c r="AA857" t="s">
        <v>35</v>
      </c>
      <c r="AB857" t="s">
        <v>35</v>
      </c>
      <c r="AC857" t="s">
        <v>34</v>
      </c>
      <c r="AD857" t="s">
        <v>72</v>
      </c>
      <c r="AE857" t="s">
        <v>34</v>
      </c>
      <c r="AF857" t="s">
        <v>35</v>
      </c>
      <c r="AG857" t="s">
        <v>72</v>
      </c>
      <c r="AH857" t="s">
        <v>120</v>
      </c>
      <c r="AI857" t="s">
        <v>146</v>
      </c>
      <c r="AJ857" t="s">
        <v>139</v>
      </c>
      <c r="AK857" t="s">
        <v>134</v>
      </c>
      <c r="AL857" t="s">
        <v>122</v>
      </c>
      <c r="AM857">
        <v>3</v>
      </c>
      <c r="AN857">
        <v>9</v>
      </c>
      <c r="AO857">
        <v>1</v>
      </c>
      <c r="AP857">
        <v>4</v>
      </c>
      <c r="AQ857">
        <v>7</v>
      </c>
      <c r="AR857">
        <v>0</v>
      </c>
      <c r="AS857">
        <v>10</v>
      </c>
      <c r="AT857">
        <v>1</v>
      </c>
      <c r="AU857">
        <v>5</v>
      </c>
      <c r="AV857">
        <v>8</v>
      </c>
      <c r="AW857" t="s">
        <v>59</v>
      </c>
      <c r="AX857">
        <v>0.1</v>
      </c>
      <c r="AY857" s="4" t="s">
        <v>123</v>
      </c>
      <c r="AZ857" s="4" t="s">
        <v>123</v>
      </c>
      <c r="BA857" s="4" t="s">
        <v>152</v>
      </c>
      <c r="BB857" s="4" t="s">
        <v>123</v>
      </c>
      <c r="BC857" s="4" t="s">
        <v>124</v>
      </c>
      <c r="BD857" s="4" t="s">
        <v>123</v>
      </c>
      <c r="BE857" s="4" t="s">
        <v>124</v>
      </c>
      <c r="BF857" s="4" t="s">
        <v>147</v>
      </c>
      <c r="BG857" s="4" t="s">
        <v>124</v>
      </c>
      <c r="BH857" s="4" t="s">
        <v>147</v>
      </c>
      <c r="BI857" s="4" t="s">
        <v>147</v>
      </c>
      <c r="BJ857" s="4" t="s">
        <v>123</v>
      </c>
      <c r="BK857" s="4" t="s">
        <v>147</v>
      </c>
      <c r="BL857" s="4" t="s">
        <v>141</v>
      </c>
      <c r="BM857" s="4" t="s">
        <v>141</v>
      </c>
      <c r="BN857" s="4" t="s">
        <v>152</v>
      </c>
      <c r="BP857" s="4" t="s">
        <v>135</v>
      </c>
      <c r="BQ857" t="s">
        <v>126</v>
      </c>
      <c r="BR857" t="s">
        <v>126</v>
      </c>
      <c r="BS857" t="s">
        <v>128</v>
      </c>
      <c r="BT857" t="s">
        <v>131</v>
      </c>
      <c r="BU857" t="s">
        <v>127</v>
      </c>
      <c r="BV857" t="s">
        <v>126</v>
      </c>
      <c r="BW857" t="s">
        <v>128</v>
      </c>
      <c r="BX857" t="s">
        <v>125</v>
      </c>
      <c r="BY857" t="s">
        <v>128</v>
      </c>
      <c r="BZ857" t="s">
        <v>125</v>
      </c>
      <c r="CA857" t="s">
        <v>127</v>
      </c>
      <c r="CB857" t="s">
        <v>131</v>
      </c>
      <c r="CC857" t="s">
        <v>128</v>
      </c>
      <c r="CD857" t="s">
        <v>125</v>
      </c>
      <c r="CE857" t="s">
        <v>126</v>
      </c>
      <c r="CF857" t="s">
        <v>125</v>
      </c>
      <c r="CG857" t="s">
        <v>128</v>
      </c>
      <c r="CH857" t="s">
        <v>131</v>
      </c>
      <c r="CI857" t="s">
        <v>126</v>
      </c>
      <c r="CJ857" t="s">
        <v>127</v>
      </c>
      <c r="CK857" t="s">
        <v>129</v>
      </c>
      <c r="CL857" t="s">
        <v>125</v>
      </c>
      <c r="CM857" t="s">
        <v>128</v>
      </c>
      <c r="CN857" t="s">
        <v>131</v>
      </c>
      <c r="CO857" t="s">
        <v>135</v>
      </c>
      <c r="CP857" t="s">
        <v>125</v>
      </c>
      <c r="CQ857" t="s">
        <v>130</v>
      </c>
      <c r="CR857" t="s">
        <v>33</v>
      </c>
      <c r="CS857" t="s">
        <v>33</v>
      </c>
      <c r="CT857" t="s">
        <v>35</v>
      </c>
      <c r="CU857" t="s">
        <v>59</v>
      </c>
      <c r="CV857" t="s">
        <v>59</v>
      </c>
      <c r="CW857" t="s">
        <v>72</v>
      </c>
      <c r="CX857" t="s">
        <v>34</v>
      </c>
      <c r="CY857" t="s">
        <v>72</v>
      </c>
      <c r="CZ857" t="s">
        <v>35</v>
      </c>
      <c r="DA857" t="s">
        <v>35</v>
      </c>
      <c r="DB857" t="s">
        <v>33</v>
      </c>
      <c r="DC857" t="s">
        <v>72</v>
      </c>
      <c r="DD857" t="s">
        <v>34</v>
      </c>
      <c r="DE857" t="s">
        <v>34</v>
      </c>
      <c r="DF857" t="s">
        <v>109</v>
      </c>
      <c r="DG857" t="s">
        <v>109</v>
      </c>
      <c r="DH857">
        <f t="shared" si="104"/>
        <v>9</v>
      </c>
      <c r="DI857">
        <f t="shared" si="105"/>
        <v>1</v>
      </c>
      <c r="DJ857">
        <f t="shared" si="106"/>
        <v>4</v>
      </c>
      <c r="DK857">
        <f t="shared" si="107"/>
        <v>0</v>
      </c>
      <c r="DL857">
        <f t="shared" si="108"/>
        <v>10</v>
      </c>
      <c r="DM857">
        <f t="shared" si="109"/>
        <v>1</v>
      </c>
      <c r="DN857">
        <f t="shared" si="110"/>
        <v>5</v>
      </c>
      <c r="DO857">
        <f t="shared" si="111"/>
        <v>3</v>
      </c>
    </row>
    <row r="858" spans="1:119" x14ac:dyDescent="0.35">
      <c r="A858" s="4">
        <v>2021</v>
      </c>
      <c r="B858">
        <v>857</v>
      </c>
      <c r="C858">
        <v>1983</v>
      </c>
      <c r="D858" t="s">
        <v>53</v>
      </c>
      <c r="E858" t="s">
        <v>29</v>
      </c>
      <c r="F858" t="s">
        <v>111</v>
      </c>
      <c r="G858" t="s">
        <v>160</v>
      </c>
      <c r="H858" t="s">
        <v>70</v>
      </c>
      <c r="I858" t="s">
        <v>28</v>
      </c>
      <c r="J858" t="s">
        <v>61</v>
      </c>
      <c r="K858" s="1">
        <v>0.2</v>
      </c>
      <c r="L858" s="1">
        <v>0.2</v>
      </c>
      <c r="M858" s="1">
        <v>0.2</v>
      </c>
      <c r="N858" s="4" t="s">
        <v>73</v>
      </c>
      <c r="O858" t="s">
        <v>73</v>
      </c>
      <c r="P858" t="s">
        <v>59</v>
      </c>
      <c r="Q858" t="s">
        <v>59</v>
      </c>
      <c r="R858" s="1">
        <v>0.2</v>
      </c>
      <c r="S858" t="s">
        <v>73</v>
      </c>
      <c r="T858" t="s">
        <v>59</v>
      </c>
      <c r="U858" s="1">
        <v>0.8</v>
      </c>
      <c r="V858" t="s">
        <v>33</v>
      </c>
      <c r="W858" t="s">
        <v>33</v>
      </c>
      <c r="X858" t="s">
        <v>33</v>
      </c>
      <c r="Y858" t="s">
        <v>33</v>
      </c>
      <c r="Z858" t="s">
        <v>120</v>
      </c>
      <c r="AA858" t="s">
        <v>72</v>
      </c>
      <c r="AB858" t="s">
        <v>72</v>
      </c>
      <c r="AC858" t="s">
        <v>72</v>
      </c>
      <c r="AD858" t="s">
        <v>72</v>
      </c>
      <c r="AE858" t="s">
        <v>72</v>
      </c>
      <c r="AF858" t="s">
        <v>72</v>
      </c>
      <c r="AG858" t="s">
        <v>72</v>
      </c>
      <c r="AH858" t="s">
        <v>119</v>
      </c>
      <c r="AI858" t="s">
        <v>146</v>
      </c>
      <c r="AJ858" t="s">
        <v>122</v>
      </c>
      <c r="AK858" t="s">
        <v>122</v>
      </c>
      <c r="AL858" t="s">
        <v>122</v>
      </c>
      <c r="AM858">
        <v>3</v>
      </c>
      <c r="AN858">
        <v>8</v>
      </c>
      <c r="AO858">
        <v>3</v>
      </c>
      <c r="AP858">
        <v>2</v>
      </c>
      <c r="AQ858">
        <v>8</v>
      </c>
      <c r="AR858">
        <v>0</v>
      </c>
      <c r="AS858">
        <v>8</v>
      </c>
      <c r="AT858">
        <v>4</v>
      </c>
      <c r="AU858">
        <v>4</v>
      </c>
      <c r="AV858">
        <v>8</v>
      </c>
      <c r="AW858" t="s">
        <v>59</v>
      </c>
      <c r="AX858">
        <v>0.1</v>
      </c>
      <c r="AY858" s="4" t="s">
        <v>123</v>
      </c>
      <c r="AZ858" s="4" t="s">
        <v>123</v>
      </c>
      <c r="BA858" s="4" t="s">
        <v>123</v>
      </c>
      <c r="BB858" s="4" t="s">
        <v>123</v>
      </c>
      <c r="BC858" s="4" t="s">
        <v>123</v>
      </c>
      <c r="BD858" s="4" t="s">
        <v>123</v>
      </c>
      <c r="BE858" s="4" t="s">
        <v>124</v>
      </c>
      <c r="BF858" s="4" t="s">
        <v>124</v>
      </c>
      <c r="BG858" s="4" t="s">
        <v>123</v>
      </c>
      <c r="BH858" s="4" t="s">
        <v>123</v>
      </c>
      <c r="BI858" s="4" t="s">
        <v>124</v>
      </c>
      <c r="BJ858" s="4" t="s">
        <v>152</v>
      </c>
      <c r="BK858" s="4" t="s">
        <v>123</v>
      </c>
      <c r="BL858" s="4" t="s">
        <v>123</v>
      </c>
      <c r="BM858" s="4" t="s">
        <v>123</v>
      </c>
      <c r="BN858" s="4" t="s">
        <v>123</v>
      </c>
      <c r="BP858" s="4" t="s">
        <v>131</v>
      </c>
      <c r="BQ858" t="s">
        <v>135</v>
      </c>
      <c r="BR858" t="s">
        <v>127</v>
      </c>
      <c r="BS858" t="s">
        <v>128</v>
      </c>
      <c r="BT858" t="s">
        <v>131</v>
      </c>
      <c r="BU858" t="s">
        <v>127</v>
      </c>
      <c r="BV858" t="s">
        <v>128</v>
      </c>
      <c r="BW858" t="s">
        <v>129</v>
      </c>
      <c r="BX858" t="s">
        <v>129</v>
      </c>
      <c r="BY858" t="s">
        <v>125</v>
      </c>
      <c r="BZ858" t="s">
        <v>125</v>
      </c>
      <c r="CA858" t="s">
        <v>131</v>
      </c>
      <c r="CB858" t="s">
        <v>128</v>
      </c>
      <c r="CC858" t="s">
        <v>135</v>
      </c>
      <c r="CD858" t="s">
        <v>129</v>
      </c>
      <c r="CE858" t="s">
        <v>126</v>
      </c>
      <c r="CF858" t="s">
        <v>125</v>
      </c>
      <c r="CG858" t="s">
        <v>128</v>
      </c>
      <c r="CH858" t="s">
        <v>126</v>
      </c>
      <c r="CI858" t="s">
        <v>129</v>
      </c>
      <c r="CJ858" t="s">
        <v>135</v>
      </c>
      <c r="CK858" t="s">
        <v>130</v>
      </c>
      <c r="CL858" t="s">
        <v>126</v>
      </c>
      <c r="CM858" t="s">
        <v>125</v>
      </c>
      <c r="CN858" t="s">
        <v>131</v>
      </c>
      <c r="CO858" t="s">
        <v>127</v>
      </c>
      <c r="CP858" t="s">
        <v>129</v>
      </c>
      <c r="CQ858" t="s">
        <v>135</v>
      </c>
      <c r="CR858" t="s">
        <v>34</v>
      </c>
      <c r="CS858" t="s">
        <v>34</v>
      </c>
      <c r="CT858" t="s">
        <v>34</v>
      </c>
      <c r="CU858" t="s">
        <v>27</v>
      </c>
      <c r="DF858" t="s">
        <v>37</v>
      </c>
      <c r="DH858">
        <f t="shared" si="104"/>
        <v>8</v>
      </c>
      <c r="DI858">
        <f t="shared" si="105"/>
        <v>3</v>
      </c>
      <c r="DJ858">
        <f t="shared" si="106"/>
        <v>2</v>
      </c>
      <c r="DK858">
        <f t="shared" si="107"/>
        <v>0</v>
      </c>
      <c r="DL858">
        <f t="shared" si="108"/>
        <v>8</v>
      </c>
      <c r="DM858">
        <f t="shared" si="109"/>
        <v>4</v>
      </c>
      <c r="DN858">
        <f t="shared" si="110"/>
        <v>4</v>
      </c>
      <c r="DO858">
        <f t="shared" si="111"/>
        <v>3</v>
      </c>
    </row>
    <row r="859" spans="1:119" x14ac:dyDescent="0.35">
      <c r="A859" s="4">
        <v>2021</v>
      </c>
      <c r="B859">
        <v>858</v>
      </c>
      <c r="C859">
        <v>1993</v>
      </c>
      <c r="D859" t="s">
        <v>21</v>
      </c>
      <c r="E859" t="s">
        <v>85</v>
      </c>
      <c r="F859" t="s">
        <v>176</v>
      </c>
      <c r="G859" t="s">
        <v>177</v>
      </c>
      <c r="H859" t="s">
        <v>166</v>
      </c>
      <c r="I859" t="s">
        <v>103</v>
      </c>
      <c r="J859" t="s">
        <v>61</v>
      </c>
      <c r="K859" s="1">
        <v>0.8</v>
      </c>
      <c r="L859" t="s">
        <v>174</v>
      </c>
      <c r="M859" t="s">
        <v>171</v>
      </c>
      <c r="N859" s="4" t="s">
        <v>174</v>
      </c>
      <c r="O859" t="s">
        <v>93</v>
      </c>
      <c r="P859" t="s">
        <v>59</v>
      </c>
      <c r="Q859" t="s">
        <v>27</v>
      </c>
      <c r="T859" t="s">
        <v>151</v>
      </c>
      <c r="V859" t="s">
        <v>33</v>
      </c>
      <c r="W859" t="s">
        <v>72</v>
      </c>
      <c r="X859" t="s">
        <v>72</v>
      </c>
      <c r="Y859" t="s">
        <v>33</v>
      </c>
      <c r="Z859" t="s">
        <v>119</v>
      </c>
      <c r="AA859" t="s">
        <v>34</v>
      </c>
      <c r="AB859" t="s">
        <v>34</v>
      </c>
      <c r="AC859" t="s">
        <v>34</v>
      </c>
      <c r="AD859" t="s">
        <v>33</v>
      </c>
      <c r="AE859" t="s">
        <v>34</v>
      </c>
      <c r="AF859" t="s">
        <v>72</v>
      </c>
      <c r="AG859" t="s">
        <v>72</v>
      </c>
      <c r="AH859" t="s">
        <v>133</v>
      </c>
      <c r="AI859" t="s">
        <v>121</v>
      </c>
      <c r="AJ859" t="s">
        <v>139</v>
      </c>
      <c r="AK859" t="s">
        <v>122</v>
      </c>
      <c r="AL859" t="s">
        <v>139</v>
      </c>
      <c r="AM859">
        <v>2.5</v>
      </c>
      <c r="AN859">
        <v>9</v>
      </c>
      <c r="AO859">
        <v>2</v>
      </c>
      <c r="AP859">
        <v>2.5</v>
      </c>
      <c r="AQ859">
        <v>8</v>
      </c>
      <c r="AR859">
        <v>5</v>
      </c>
      <c r="AS859">
        <v>10</v>
      </c>
      <c r="AT859">
        <v>3</v>
      </c>
      <c r="AU859">
        <v>3</v>
      </c>
      <c r="AV859">
        <v>3</v>
      </c>
      <c r="AW859" t="s">
        <v>27</v>
      </c>
      <c r="AY859" s="4" t="s">
        <v>141</v>
      </c>
      <c r="AZ859" s="4" t="s">
        <v>141</v>
      </c>
      <c r="BA859" s="4" t="s">
        <v>152</v>
      </c>
      <c r="BB859" s="4" t="s">
        <v>123</v>
      </c>
      <c r="BC859" s="4" t="s">
        <v>147</v>
      </c>
      <c r="BD859" s="4" t="s">
        <v>141</v>
      </c>
      <c r="BE859" s="4" t="s">
        <v>141</v>
      </c>
      <c r="BF859" s="4" t="s">
        <v>144</v>
      </c>
      <c r="BG859" s="4" t="s">
        <v>123</v>
      </c>
      <c r="BH859" s="4" t="s">
        <v>147</v>
      </c>
      <c r="BI859" s="4" t="s">
        <v>124</v>
      </c>
      <c r="BJ859" s="4" t="s">
        <v>124</v>
      </c>
      <c r="BK859" s="4" t="s">
        <v>123</v>
      </c>
      <c r="BL859" s="4" t="s">
        <v>141</v>
      </c>
      <c r="BM859" s="4" t="s">
        <v>141</v>
      </c>
      <c r="BN859" s="4" t="s">
        <v>124</v>
      </c>
      <c r="BP859" s="4" t="s">
        <v>135</v>
      </c>
      <c r="BQ859" t="s">
        <v>125</v>
      </c>
      <c r="BR859" t="s">
        <v>126</v>
      </c>
      <c r="BS859" t="s">
        <v>128</v>
      </c>
      <c r="BT859" t="s">
        <v>131</v>
      </c>
      <c r="BU859" t="s">
        <v>128</v>
      </c>
      <c r="BV859" t="s">
        <v>135</v>
      </c>
      <c r="BW859" t="s">
        <v>128</v>
      </c>
      <c r="BX859" t="s">
        <v>128</v>
      </c>
      <c r="BY859" t="s">
        <v>129</v>
      </c>
      <c r="BZ859" t="s">
        <v>130</v>
      </c>
      <c r="CA859" t="s">
        <v>127</v>
      </c>
      <c r="CB859" t="s">
        <v>128</v>
      </c>
      <c r="CC859" t="s">
        <v>135</v>
      </c>
      <c r="CD859" t="s">
        <v>127</v>
      </c>
      <c r="CE859" t="s">
        <v>125</v>
      </c>
      <c r="CF859" t="s">
        <v>125</v>
      </c>
      <c r="CG859" t="s">
        <v>128</v>
      </c>
      <c r="CH859" t="s">
        <v>130</v>
      </c>
      <c r="CI859" t="s">
        <v>131</v>
      </c>
      <c r="CJ859" t="s">
        <v>130</v>
      </c>
      <c r="CK859" t="s">
        <v>135</v>
      </c>
      <c r="CL859" t="s">
        <v>125</v>
      </c>
      <c r="CM859" t="s">
        <v>130</v>
      </c>
      <c r="CN859" t="s">
        <v>127</v>
      </c>
      <c r="CO859" t="s">
        <v>131</v>
      </c>
      <c r="CP859" t="s">
        <v>130</v>
      </c>
      <c r="CQ859" t="s">
        <v>135</v>
      </c>
      <c r="CR859" t="s">
        <v>34</v>
      </c>
      <c r="CS859" t="s">
        <v>35</v>
      </c>
      <c r="CT859" t="s">
        <v>33</v>
      </c>
      <c r="CU859" t="s">
        <v>27</v>
      </c>
      <c r="DF859" t="s">
        <v>109</v>
      </c>
      <c r="DH859">
        <f t="shared" si="104"/>
        <v>9</v>
      </c>
      <c r="DI859">
        <f t="shared" si="105"/>
        <v>2</v>
      </c>
      <c r="DJ859">
        <f t="shared" si="106"/>
        <v>2.5</v>
      </c>
      <c r="DK859">
        <f t="shared" si="107"/>
        <v>5</v>
      </c>
      <c r="DL859">
        <f t="shared" si="108"/>
        <v>10</v>
      </c>
      <c r="DM859">
        <f t="shared" si="109"/>
        <v>3</v>
      </c>
      <c r="DN859">
        <f t="shared" si="110"/>
        <v>3</v>
      </c>
      <c r="DO859">
        <f t="shared" si="111"/>
        <v>2.5</v>
      </c>
    </row>
    <row r="860" spans="1:119" x14ac:dyDescent="0.35">
      <c r="A860" s="4">
        <v>2021</v>
      </c>
      <c r="B860">
        <v>859</v>
      </c>
      <c r="C860">
        <v>1992</v>
      </c>
      <c r="D860" t="s">
        <v>53</v>
      </c>
      <c r="E860" t="s">
        <v>85</v>
      </c>
      <c r="F860" t="s">
        <v>113</v>
      </c>
      <c r="G860" t="s">
        <v>172</v>
      </c>
      <c r="H860" t="s">
        <v>26</v>
      </c>
      <c r="I860" t="s">
        <v>143</v>
      </c>
      <c r="J860" t="s">
        <v>61</v>
      </c>
      <c r="K860" s="1">
        <v>0.3</v>
      </c>
      <c r="L860" s="1">
        <v>0.1</v>
      </c>
      <c r="M860" s="1">
        <v>0.1</v>
      </c>
      <c r="N860" s="4" t="s">
        <v>93</v>
      </c>
      <c r="O860" t="s">
        <v>93</v>
      </c>
      <c r="P860" t="s">
        <v>59</v>
      </c>
      <c r="Q860" t="s">
        <v>59</v>
      </c>
      <c r="R860" s="1">
        <v>0.2</v>
      </c>
      <c r="S860" s="1">
        <v>0.1</v>
      </c>
      <c r="T860" t="s">
        <v>59</v>
      </c>
      <c r="U860" s="1">
        <v>0.4</v>
      </c>
      <c r="V860" t="s">
        <v>72</v>
      </c>
      <c r="W860" t="s">
        <v>35</v>
      </c>
      <c r="X860" t="s">
        <v>35</v>
      </c>
      <c r="Y860" t="s">
        <v>34</v>
      </c>
      <c r="Z860" t="s">
        <v>133</v>
      </c>
      <c r="AA860" t="s">
        <v>72</v>
      </c>
      <c r="AB860" t="s">
        <v>35</v>
      </c>
      <c r="AC860" t="s">
        <v>34</v>
      </c>
      <c r="AD860" t="s">
        <v>72</v>
      </c>
      <c r="AE860" t="s">
        <v>35</v>
      </c>
      <c r="AF860" t="s">
        <v>34</v>
      </c>
      <c r="AG860" t="s">
        <v>34</v>
      </c>
      <c r="AH860" t="s">
        <v>133</v>
      </c>
      <c r="AI860" t="s">
        <v>121</v>
      </c>
      <c r="AJ860" t="s">
        <v>139</v>
      </c>
      <c r="AK860" t="s">
        <v>134</v>
      </c>
      <c r="AL860" t="s">
        <v>122</v>
      </c>
      <c r="AM860">
        <v>5</v>
      </c>
      <c r="AN860">
        <v>8</v>
      </c>
      <c r="AO860">
        <v>2</v>
      </c>
      <c r="AP860">
        <v>2</v>
      </c>
      <c r="AQ860">
        <v>7</v>
      </c>
      <c r="AR860">
        <v>6</v>
      </c>
      <c r="AS860">
        <v>8</v>
      </c>
      <c r="AT860">
        <v>1</v>
      </c>
      <c r="AU860">
        <v>2</v>
      </c>
      <c r="AV860">
        <v>7</v>
      </c>
      <c r="AW860" t="s">
        <v>59</v>
      </c>
      <c r="AX860">
        <v>0.2</v>
      </c>
      <c r="AY860" s="4" t="s">
        <v>123</v>
      </c>
      <c r="AZ860" s="4" t="s">
        <v>124</v>
      </c>
      <c r="BA860" s="4" t="s">
        <v>147</v>
      </c>
      <c r="BB860" s="4" t="s">
        <v>147</v>
      </c>
      <c r="BC860" s="4" t="s">
        <v>144</v>
      </c>
      <c r="BD860" s="4" t="s">
        <v>147</v>
      </c>
      <c r="BE860" s="4" t="s">
        <v>124</v>
      </c>
      <c r="BF860" s="4" t="s">
        <v>144</v>
      </c>
      <c r="BG860" s="4" t="s">
        <v>124</v>
      </c>
      <c r="BH860" s="4" t="s">
        <v>144</v>
      </c>
      <c r="BI860" s="4" t="s">
        <v>123</v>
      </c>
      <c r="BJ860" s="4" t="s">
        <v>124</v>
      </c>
      <c r="BK860" s="4" t="s">
        <v>147</v>
      </c>
      <c r="BL860" s="4" t="s">
        <v>123</v>
      </c>
      <c r="BM860" s="4" t="s">
        <v>144</v>
      </c>
      <c r="BN860" s="4" t="s">
        <v>123</v>
      </c>
      <c r="BP860" s="4" t="s">
        <v>135</v>
      </c>
      <c r="BQ860" t="s">
        <v>131</v>
      </c>
      <c r="BR860" t="s">
        <v>128</v>
      </c>
      <c r="BS860" t="s">
        <v>127</v>
      </c>
      <c r="BT860" t="s">
        <v>128</v>
      </c>
      <c r="BU860" t="s">
        <v>131</v>
      </c>
      <c r="BV860" t="s">
        <v>135</v>
      </c>
      <c r="BW860" t="s">
        <v>129</v>
      </c>
      <c r="BX860" t="s">
        <v>128</v>
      </c>
      <c r="BY860" t="s">
        <v>125</v>
      </c>
      <c r="BZ860" t="s">
        <v>127</v>
      </c>
      <c r="CA860" t="s">
        <v>131</v>
      </c>
      <c r="CB860" t="s">
        <v>135</v>
      </c>
      <c r="CC860" t="s">
        <v>131</v>
      </c>
      <c r="CD860" t="s">
        <v>129</v>
      </c>
      <c r="CE860" t="s">
        <v>125</v>
      </c>
      <c r="CF860" t="s">
        <v>135</v>
      </c>
      <c r="CG860" t="s">
        <v>125</v>
      </c>
      <c r="CH860" t="s">
        <v>129</v>
      </c>
      <c r="CI860" t="s">
        <v>131</v>
      </c>
      <c r="CJ860" t="s">
        <v>135</v>
      </c>
      <c r="CK860" t="s">
        <v>127</v>
      </c>
      <c r="CL860" t="s">
        <v>128</v>
      </c>
      <c r="CM860" t="s">
        <v>130</v>
      </c>
      <c r="CN860" t="s">
        <v>135</v>
      </c>
      <c r="CO860" t="s">
        <v>131</v>
      </c>
      <c r="CP860" t="s">
        <v>135</v>
      </c>
      <c r="CQ860" t="s">
        <v>125</v>
      </c>
      <c r="CR860" t="s">
        <v>35</v>
      </c>
      <c r="CS860" t="s">
        <v>72</v>
      </c>
      <c r="CT860" t="s">
        <v>33</v>
      </c>
      <c r="CU860" t="s">
        <v>59</v>
      </c>
      <c r="CV860" t="s">
        <v>59</v>
      </c>
      <c r="CW860" t="s">
        <v>72</v>
      </c>
      <c r="CX860" t="s">
        <v>72</v>
      </c>
      <c r="CY860" t="s">
        <v>72</v>
      </c>
      <c r="CZ860" t="s">
        <v>35</v>
      </c>
      <c r="DA860" t="s">
        <v>35</v>
      </c>
      <c r="DB860" t="s">
        <v>34</v>
      </c>
      <c r="DC860" t="s">
        <v>72</v>
      </c>
      <c r="DD860" t="s">
        <v>34</v>
      </c>
      <c r="DE860" t="s">
        <v>35</v>
      </c>
      <c r="DF860" t="s">
        <v>62</v>
      </c>
      <c r="DG860" t="s">
        <v>62</v>
      </c>
      <c r="DH860">
        <f t="shared" si="104"/>
        <v>8</v>
      </c>
      <c r="DI860">
        <f t="shared" si="105"/>
        <v>2</v>
      </c>
      <c r="DJ860">
        <f t="shared" si="106"/>
        <v>2</v>
      </c>
      <c r="DK860">
        <f t="shared" si="107"/>
        <v>6</v>
      </c>
      <c r="DL860">
        <f t="shared" si="108"/>
        <v>8</v>
      </c>
      <c r="DM860">
        <f t="shared" si="109"/>
        <v>1</v>
      </c>
      <c r="DN860">
        <f t="shared" si="110"/>
        <v>2</v>
      </c>
      <c r="DO860">
        <f t="shared" si="111"/>
        <v>5</v>
      </c>
    </row>
    <row r="861" spans="1:119" x14ac:dyDescent="0.35">
      <c r="A861" s="4">
        <v>2021</v>
      </c>
      <c r="B861">
        <v>860</v>
      </c>
      <c r="C861">
        <v>1983</v>
      </c>
      <c r="D861" t="s">
        <v>21</v>
      </c>
      <c r="E861" t="s">
        <v>85</v>
      </c>
      <c r="F861" t="s">
        <v>113</v>
      </c>
      <c r="G861" t="s">
        <v>183</v>
      </c>
      <c r="H861" t="s">
        <v>92</v>
      </c>
      <c r="I861" t="s">
        <v>28</v>
      </c>
      <c r="J861" t="s">
        <v>61</v>
      </c>
      <c r="K861" t="s">
        <v>171</v>
      </c>
      <c r="L861" t="s">
        <v>87</v>
      </c>
      <c r="M861" t="s">
        <v>93</v>
      </c>
      <c r="N861" s="4" t="s">
        <v>73</v>
      </c>
      <c r="O861" t="s">
        <v>1291</v>
      </c>
      <c r="P861" t="s">
        <v>59</v>
      </c>
      <c r="Q861" t="s">
        <v>59</v>
      </c>
      <c r="R861" t="s">
        <v>93</v>
      </c>
      <c r="S861" t="s">
        <v>93</v>
      </c>
      <c r="T861" t="s">
        <v>59</v>
      </c>
      <c r="U861" t="s">
        <v>87</v>
      </c>
      <c r="V861" t="s">
        <v>36</v>
      </c>
      <c r="W861" t="s">
        <v>36</v>
      </c>
      <c r="X861" t="s">
        <v>36</v>
      </c>
      <c r="Y861" t="s">
        <v>33</v>
      </c>
      <c r="Z861" t="s">
        <v>157</v>
      </c>
      <c r="AA861" t="s">
        <v>36</v>
      </c>
      <c r="AB861" t="s">
        <v>33</v>
      </c>
      <c r="AC861" t="s">
        <v>36</v>
      </c>
      <c r="AD861" t="s">
        <v>36</v>
      </c>
      <c r="AE861" t="s">
        <v>34</v>
      </c>
      <c r="AF861" t="s">
        <v>72</v>
      </c>
      <c r="AG861" t="s">
        <v>36</v>
      </c>
      <c r="AH861" t="s">
        <v>132</v>
      </c>
      <c r="AI861" t="s">
        <v>121</v>
      </c>
      <c r="AJ861" t="s">
        <v>158</v>
      </c>
      <c r="AK861" t="s">
        <v>158</v>
      </c>
      <c r="AL861" t="s">
        <v>158</v>
      </c>
      <c r="AM861">
        <v>1</v>
      </c>
      <c r="AN861">
        <v>7</v>
      </c>
      <c r="AO861">
        <v>2</v>
      </c>
      <c r="AP861">
        <v>6</v>
      </c>
      <c r="AQ861">
        <v>8</v>
      </c>
      <c r="AR861">
        <v>0</v>
      </c>
      <c r="AS861">
        <v>8</v>
      </c>
      <c r="AT861">
        <v>2</v>
      </c>
      <c r="AU861">
        <v>6</v>
      </c>
      <c r="AV861">
        <v>8</v>
      </c>
      <c r="AW861" t="s">
        <v>27</v>
      </c>
      <c r="AY861" s="4" t="s">
        <v>124</v>
      </c>
      <c r="AZ861" s="4" t="s">
        <v>124</v>
      </c>
      <c r="BA861" s="4" t="s">
        <v>124</v>
      </c>
      <c r="BB861" s="4" t="s">
        <v>124</v>
      </c>
      <c r="BC861" s="4" t="s">
        <v>144</v>
      </c>
      <c r="BD861" s="4" t="s">
        <v>124</v>
      </c>
      <c r="BE861" s="4" t="s">
        <v>144</v>
      </c>
      <c r="BF861" s="4" t="s">
        <v>147</v>
      </c>
      <c r="BG861" s="4" t="s">
        <v>124</v>
      </c>
      <c r="BH861" s="4" t="s">
        <v>124</v>
      </c>
      <c r="BI861" s="4" t="s">
        <v>124</v>
      </c>
      <c r="BJ861" s="4" t="s">
        <v>124</v>
      </c>
      <c r="BK861" s="4" t="s">
        <v>124</v>
      </c>
      <c r="BL861" s="4" t="s">
        <v>152</v>
      </c>
      <c r="BM861" s="4" t="s">
        <v>124</v>
      </c>
      <c r="BN861" s="4" t="s">
        <v>124</v>
      </c>
      <c r="BP861" s="4" t="s">
        <v>135</v>
      </c>
      <c r="BQ861" t="s">
        <v>125</v>
      </c>
      <c r="BR861" t="s">
        <v>130</v>
      </c>
      <c r="BS861" t="s">
        <v>128</v>
      </c>
      <c r="BT861" t="s">
        <v>127</v>
      </c>
      <c r="BU861" t="s">
        <v>128</v>
      </c>
      <c r="BV861" t="s">
        <v>135</v>
      </c>
      <c r="BW861" t="s">
        <v>128</v>
      </c>
      <c r="BX861" t="s">
        <v>129</v>
      </c>
      <c r="BY861" t="s">
        <v>125</v>
      </c>
      <c r="BZ861" t="s">
        <v>127</v>
      </c>
      <c r="CA861" t="s">
        <v>125</v>
      </c>
      <c r="CB861" t="s">
        <v>135</v>
      </c>
      <c r="CC861" t="s">
        <v>128</v>
      </c>
      <c r="CD861" t="s">
        <v>129</v>
      </c>
      <c r="CE861" t="s">
        <v>125</v>
      </c>
      <c r="CF861" t="s">
        <v>127</v>
      </c>
      <c r="CG861" t="s">
        <v>128</v>
      </c>
      <c r="CH861" t="s">
        <v>129</v>
      </c>
      <c r="CI861" t="s">
        <v>131</v>
      </c>
      <c r="CJ861" t="s">
        <v>127</v>
      </c>
      <c r="CK861" t="s">
        <v>130</v>
      </c>
      <c r="CL861" t="s">
        <v>126</v>
      </c>
      <c r="CM861" t="s">
        <v>128</v>
      </c>
      <c r="CN861" t="s">
        <v>135</v>
      </c>
      <c r="CO861" t="s">
        <v>131</v>
      </c>
      <c r="CP861" t="s">
        <v>125</v>
      </c>
      <c r="CQ861" t="s">
        <v>135</v>
      </c>
      <c r="CR861" t="s">
        <v>33</v>
      </c>
      <c r="CS861" t="s">
        <v>33</v>
      </c>
      <c r="CT861" t="s">
        <v>34</v>
      </c>
      <c r="CU861" t="s">
        <v>27</v>
      </c>
      <c r="DF861" t="s">
        <v>88</v>
      </c>
      <c r="DH861">
        <f t="shared" si="104"/>
        <v>7</v>
      </c>
      <c r="DI861">
        <f t="shared" si="105"/>
        <v>2</v>
      </c>
      <c r="DJ861">
        <f t="shared" si="106"/>
        <v>6</v>
      </c>
      <c r="DK861">
        <f t="shared" si="107"/>
        <v>0</v>
      </c>
      <c r="DL861">
        <f t="shared" si="108"/>
        <v>8</v>
      </c>
      <c r="DM861">
        <f t="shared" si="109"/>
        <v>2</v>
      </c>
      <c r="DN861">
        <f t="shared" si="110"/>
        <v>6</v>
      </c>
      <c r="DO861">
        <f t="shared" si="111"/>
        <v>1</v>
      </c>
    </row>
    <row r="862" spans="1:119" x14ac:dyDescent="0.35">
      <c r="A862" s="4">
        <v>2021</v>
      </c>
      <c r="B862">
        <v>861</v>
      </c>
      <c r="C862">
        <v>1977</v>
      </c>
      <c r="D862" t="s">
        <v>53</v>
      </c>
      <c r="E862" t="s">
        <v>85</v>
      </c>
      <c r="F862" t="s">
        <v>112</v>
      </c>
      <c r="G862" t="s">
        <v>189</v>
      </c>
      <c r="H862" t="s">
        <v>26</v>
      </c>
      <c r="I862" t="s">
        <v>99</v>
      </c>
      <c r="J862" t="s">
        <v>61</v>
      </c>
      <c r="K862" s="1">
        <v>0.2</v>
      </c>
      <c r="L862" s="1">
        <v>0.2</v>
      </c>
      <c r="M862" s="1">
        <v>0.2</v>
      </c>
      <c r="N862" s="4" t="s">
        <v>93</v>
      </c>
      <c r="O862" t="s">
        <v>93</v>
      </c>
      <c r="P862" t="s">
        <v>59</v>
      </c>
      <c r="Q862" t="s">
        <v>59</v>
      </c>
      <c r="R862" s="1">
        <v>0.2</v>
      </c>
      <c r="S862" s="1">
        <v>0.2</v>
      </c>
      <c r="T862" t="s">
        <v>59</v>
      </c>
      <c r="U862" s="1">
        <v>0.2</v>
      </c>
      <c r="V862" t="s">
        <v>33</v>
      </c>
      <c r="W862" t="s">
        <v>34</v>
      </c>
      <c r="X862" t="s">
        <v>72</v>
      </c>
      <c r="Y862" t="s">
        <v>34</v>
      </c>
      <c r="Z862" t="s">
        <v>132</v>
      </c>
      <c r="AA862" t="s">
        <v>35</v>
      </c>
      <c r="AB862" t="s">
        <v>34</v>
      </c>
      <c r="AC862" t="s">
        <v>72</v>
      </c>
      <c r="AD862" t="s">
        <v>34</v>
      </c>
      <c r="AE862" t="s">
        <v>35</v>
      </c>
      <c r="AF862" t="s">
        <v>72</v>
      </c>
      <c r="AG862" t="s">
        <v>34</v>
      </c>
      <c r="AH862" t="s">
        <v>132</v>
      </c>
      <c r="AI862" t="s">
        <v>138</v>
      </c>
      <c r="AJ862" t="s">
        <v>139</v>
      </c>
      <c r="AK862" t="s">
        <v>134</v>
      </c>
      <c r="AL862" t="s">
        <v>139</v>
      </c>
      <c r="AM862">
        <v>2</v>
      </c>
      <c r="AN862">
        <v>8</v>
      </c>
      <c r="AO862">
        <v>0</v>
      </c>
      <c r="AP862">
        <v>6</v>
      </c>
      <c r="AQ862">
        <v>8</v>
      </c>
      <c r="AR862">
        <v>0.5</v>
      </c>
      <c r="AS862">
        <v>8</v>
      </c>
      <c r="AT862">
        <v>0</v>
      </c>
      <c r="AU862">
        <v>7.5</v>
      </c>
      <c r="AV862">
        <v>8</v>
      </c>
      <c r="AW862" t="s">
        <v>27</v>
      </c>
      <c r="AY862" s="4" t="s">
        <v>141</v>
      </c>
      <c r="AZ862" s="4" t="s">
        <v>141</v>
      </c>
      <c r="BA862" s="4" t="s">
        <v>141</v>
      </c>
      <c r="BB862" s="4" t="s">
        <v>144</v>
      </c>
      <c r="BC862" s="4" t="s">
        <v>141</v>
      </c>
      <c r="BD862" s="4" t="s">
        <v>144</v>
      </c>
      <c r="BE862" s="4" t="s">
        <v>147</v>
      </c>
      <c r="BF862" s="4" t="s">
        <v>141</v>
      </c>
      <c r="BG862" s="4" t="s">
        <v>141</v>
      </c>
      <c r="BH862" s="4" t="s">
        <v>141</v>
      </c>
      <c r="BI862" s="4" t="s">
        <v>147</v>
      </c>
      <c r="BJ862" s="4" t="s">
        <v>147</v>
      </c>
      <c r="BK862" s="4" t="s">
        <v>141</v>
      </c>
      <c r="BL862" s="4" t="s">
        <v>144</v>
      </c>
      <c r="BM862" s="4" t="s">
        <v>141</v>
      </c>
      <c r="BN862" s="4" t="s">
        <v>141</v>
      </c>
      <c r="BP862" s="4" t="s">
        <v>131</v>
      </c>
      <c r="BQ862" t="s">
        <v>125</v>
      </c>
      <c r="BR862" t="s">
        <v>127</v>
      </c>
      <c r="BS862" t="s">
        <v>126</v>
      </c>
      <c r="BT862" t="s">
        <v>127</v>
      </c>
      <c r="BU862" t="s">
        <v>128</v>
      </c>
      <c r="BV862" t="s">
        <v>135</v>
      </c>
      <c r="BW862" t="s">
        <v>128</v>
      </c>
      <c r="BX862" t="s">
        <v>129</v>
      </c>
      <c r="BY862" t="s">
        <v>131</v>
      </c>
      <c r="BZ862" t="s">
        <v>127</v>
      </c>
      <c r="CA862" t="s">
        <v>125</v>
      </c>
      <c r="CB862" t="s">
        <v>128</v>
      </c>
      <c r="CC862" t="s">
        <v>131</v>
      </c>
      <c r="CD862" t="s">
        <v>127</v>
      </c>
      <c r="CE862" t="s">
        <v>126</v>
      </c>
      <c r="CF862" t="s">
        <v>127</v>
      </c>
      <c r="CG862" t="s">
        <v>128</v>
      </c>
      <c r="CH862" t="s">
        <v>130</v>
      </c>
      <c r="CI862" t="s">
        <v>131</v>
      </c>
      <c r="CJ862" t="s">
        <v>127</v>
      </c>
      <c r="CK862" t="s">
        <v>129</v>
      </c>
      <c r="CL862" t="s">
        <v>130</v>
      </c>
      <c r="CM862" t="s">
        <v>126</v>
      </c>
      <c r="CN862" t="s">
        <v>135</v>
      </c>
      <c r="CO862" t="s">
        <v>131</v>
      </c>
      <c r="CP862" t="s">
        <v>135</v>
      </c>
      <c r="CQ862" t="s">
        <v>125</v>
      </c>
      <c r="CR862" t="s">
        <v>72</v>
      </c>
      <c r="CS862" t="s">
        <v>72</v>
      </c>
      <c r="CT862" t="s">
        <v>33</v>
      </c>
      <c r="CU862" t="s">
        <v>27</v>
      </c>
      <c r="DF862" t="s">
        <v>88</v>
      </c>
      <c r="DH862">
        <f t="shared" si="104"/>
        <v>8</v>
      </c>
      <c r="DI862">
        <f t="shared" si="105"/>
        <v>0</v>
      </c>
      <c r="DJ862">
        <f t="shared" si="106"/>
        <v>6</v>
      </c>
      <c r="DK862">
        <f t="shared" si="107"/>
        <v>0.5</v>
      </c>
      <c r="DL862">
        <f t="shared" si="108"/>
        <v>8</v>
      </c>
      <c r="DM862">
        <f t="shared" si="109"/>
        <v>0</v>
      </c>
      <c r="DN862">
        <f t="shared" si="110"/>
        <v>7.5</v>
      </c>
      <c r="DO862">
        <f t="shared" si="111"/>
        <v>2</v>
      </c>
    </row>
    <row r="863" spans="1:119" x14ac:dyDescent="0.35">
      <c r="A863" s="4">
        <v>2021</v>
      </c>
      <c r="B863">
        <v>862</v>
      </c>
      <c r="C863">
        <v>1992</v>
      </c>
      <c r="D863" t="s">
        <v>53</v>
      </c>
      <c r="E863" t="s">
        <v>100</v>
      </c>
      <c r="F863" t="s">
        <v>154</v>
      </c>
      <c r="G863" t="s">
        <v>162</v>
      </c>
      <c r="H863" t="s">
        <v>166</v>
      </c>
      <c r="I863" t="s">
        <v>103</v>
      </c>
      <c r="J863" t="s">
        <v>61</v>
      </c>
      <c r="K863" t="s">
        <v>74</v>
      </c>
      <c r="L863" t="s">
        <v>73</v>
      </c>
      <c r="M863" t="s">
        <v>74</v>
      </c>
      <c r="N863" s="4" t="s">
        <v>73</v>
      </c>
      <c r="O863" t="s">
        <v>73</v>
      </c>
      <c r="P863" t="s">
        <v>59</v>
      </c>
      <c r="Q863" t="s">
        <v>59</v>
      </c>
      <c r="R863" t="s">
        <v>73</v>
      </c>
      <c r="S863" t="s">
        <v>73</v>
      </c>
      <c r="T863" t="s">
        <v>59</v>
      </c>
      <c r="U863" t="s">
        <v>73</v>
      </c>
      <c r="V863" t="s">
        <v>33</v>
      </c>
      <c r="W863" t="s">
        <v>33</v>
      </c>
      <c r="X863" t="s">
        <v>33</v>
      </c>
      <c r="Y863" t="s">
        <v>33</v>
      </c>
      <c r="Z863" t="s">
        <v>120</v>
      </c>
      <c r="AA863" t="s">
        <v>33</v>
      </c>
      <c r="AB863" t="s">
        <v>33</v>
      </c>
      <c r="AC863" t="s">
        <v>33</v>
      </c>
      <c r="AD863" t="s">
        <v>33</v>
      </c>
      <c r="AE863" t="s">
        <v>33</v>
      </c>
      <c r="AF863" t="s">
        <v>33</v>
      </c>
      <c r="AG863" t="s">
        <v>33</v>
      </c>
      <c r="AH863" t="s">
        <v>120</v>
      </c>
      <c r="AI863" t="s">
        <v>146</v>
      </c>
      <c r="AJ863" t="s">
        <v>140</v>
      </c>
      <c r="AK863" t="s">
        <v>140</v>
      </c>
      <c r="AL863" t="s">
        <v>140</v>
      </c>
      <c r="AM863">
        <v>6</v>
      </c>
      <c r="AN863">
        <v>6</v>
      </c>
      <c r="AO863">
        <v>5</v>
      </c>
      <c r="AP863">
        <v>1</v>
      </c>
      <c r="AQ863">
        <v>6</v>
      </c>
      <c r="AR863">
        <v>6</v>
      </c>
      <c r="AS863">
        <v>6</v>
      </c>
      <c r="AT863">
        <v>4</v>
      </c>
      <c r="AU863">
        <v>2</v>
      </c>
      <c r="AV863">
        <v>6</v>
      </c>
      <c r="AW863" t="s">
        <v>59</v>
      </c>
      <c r="AX863">
        <v>0.2</v>
      </c>
      <c r="AY863" s="4" t="s">
        <v>152</v>
      </c>
      <c r="AZ863" s="4" t="s">
        <v>152</v>
      </c>
      <c r="BA863" s="4" t="s">
        <v>152</v>
      </c>
      <c r="BB863" s="4" t="s">
        <v>152</v>
      </c>
      <c r="BC863" s="4" t="s">
        <v>152</v>
      </c>
      <c r="BD863" s="4" t="s">
        <v>152</v>
      </c>
      <c r="BE863" s="4" t="s">
        <v>152</v>
      </c>
      <c r="BF863" s="4" t="s">
        <v>152</v>
      </c>
      <c r="BG863" s="4" t="s">
        <v>152</v>
      </c>
      <c r="BH863" s="4" t="s">
        <v>152</v>
      </c>
      <c r="BI863" s="4" t="s">
        <v>152</v>
      </c>
      <c r="BJ863" s="4" t="s">
        <v>152</v>
      </c>
      <c r="BK863" s="4" t="s">
        <v>152</v>
      </c>
      <c r="BL863" s="4" t="s">
        <v>152</v>
      </c>
      <c r="BM863" s="4" t="s">
        <v>152</v>
      </c>
      <c r="BN863" s="4" t="s">
        <v>152</v>
      </c>
      <c r="BP863" s="4" t="s">
        <v>131</v>
      </c>
      <c r="BQ863" t="s">
        <v>135</v>
      </c>
      <c r="BR863" t="s">
        <v>126</v>
      </c>
      <c r="BS863" t="s">
        <v>127</v>
      </c>
      <c r="BT863" t="s">
        <v>128</v>
      </c>
      <c r="BU863" t="s">
        <v>131</v>
      </c>
      <c r="BV863" t="s">
        <v>135</v>
      </c>
      <c r="BW863" t="s">
        <v>128</v>
      </c>
      <c r="BX863" t="s">
        <v>131</v>
      </c>
      <c r="BY863" t="s">
        <v>125</v>
      </c>
      <c r="BZ863" t="s">
        <v>131</v>
      </c>
      <c r="CA863" t="s">
        <v>125</v>
      </c>
      <c r="CB863" t="s">
        <v>128</v>
      </c>
      <c r="CC863" t="s">
        <v>131</v>
      </c>
      <c r="CD863" t="s">
        <v>127</v>
      </c>
      <c r="CE863" t="s">
        <v>125</v>
      </c>
      <c r="CF863" t="s">
        <v>128</v>
      </c>
      <c r="CG863" t="s">
        <v>125</v>
      </c>
      <c r="CH863" t="s">
        <v>130</v>
      </c>
      <c r="CI863" t="s">
        <v>131</v>
      </c>
      <c r="CJ863" t="s">
        <v>130</v>
      </c>
      <c r="CK863" t="s">
        <v>127</v>
      </c>
      <c r="CL863" t="s">
        <v>128</v>
      </c>
      <c r="CM863" t="s">
        <v>125</v>
      </c>
      <c r="CN863" t="s">
        <v>127</v>
      </c>
      <c r="CO863" t="s">
        <v>131</v>
      </c>
      <c r="CP863" t="s">
        <v>130</v>
      </c>
      <c r="CQ863" t="s">
        <v>125</v>
      </c>
      <c r="CR863" t="s">
        <v>33</v>
      </c>
      <c r="CS863" t="s">
        <v>33</v>
      </c>
      <c r="CT863" t="s">
        <v>33</v>
      </c>
      <c r="CU863" t="s">
        <v>59</v>
      </c>
      <c r="CV863" t="s">
        <v>59</v>
      </c>
      <c r="CW863" t="s">
        <v>33</v>
      </c>
      <c r="CX863" t="s">
        <v>33</v>
      </c>
      <c r="CY863" t="s">
        <v>33</v>
      </c>
      <c r="CZ863" t="s">
        <v>33</v>
      </c>
      <c r="DA863" t="s">
        <v>33</v>
      </c>
      <c r="DB863" t="s">
        <v>33</v>
      </c>
      <c r="DC863" t="s">
        <v>33</v>
      </c>
      <c r="DD863" t="s">
        <v>33</v>
      </c>
      <c r="DE863" t="s">
        <v>33</v>
      </c>
      <c r="DF863" t="s">
        <v>37</v>
      </c>
      <c r="DG863" t="s">
        <v>37</v>
      </c>
      <c r="DH863">
        <f t="shared" si="104"/>
        <v>6</v>
      </c>
      <c r="DI863">
        <f t="shared" si="105"/>
        <v>5</v>
      </c>
      <c r="DJ863">
        <f t="shared" si="106"/>
        <v>1</v>
      </c>
      <c r="DK863">
        <f t="shared" si="107"/>
        <v>6</v>
      </c>
      <c r="DL863">
        <f t="shared" si="108"/>
        <v>6</v>
      </c>
      <c r="DM863">
        <f t="shared" si="109"/>
        <v>4</v>
      </c>
      <c r="DN863">
        <f t="shared" si="110"/>
        <v>2</v>
      </c>
      <c r="DO863">
        <f t="shared" si="111"/>
        <v>6</v>
      </c>
    </row>
    <row r="864" spans="1:119" x14ac:dyDescent="0.35">
      <c r="A864" s="4">
        <v>2021</v>
      </c>
      <c r="B864">
        <v>863</v>
      </c>
      <c r="C864">
        <v>1982</v>
      </c>
      <c r="D864" t="s">
        <v>21</v>
      </c>
      <c r="E864" t="s">
        <v>85</v>
      </c>
      <c r="F864" t="s">
        <v>108</v>
      </c>
      <c r="G864" t="s">
        <v>177</v>
      </c>
      <c r="H864" t="s">
        <v>70</v>
      </c>
      <c r="I864" t="s">
        <v>143</v>
      </c>
      <c r="J864" t="s">
        <v>30</v>
      </c>
      <c r="K864" s="1">
        <v>0.6</v>
      </c>
      <c r="L864" s="1">
        <v>0.7</v>
      </c>
      <c r="M864" s="1">
        <v>0.4</v>
      </c>
      <c r="N864" s="4" t="s">
        <v>1291</v>
      </c>
      <c r="O864" t="s">
        <v>1291</v>
      </c>
      <c r="P864" t="s">
        <v>59</v>
      </c>
      <c r="Q864" t="s">
        <v>59</v>
      </c>
      <c r="R864" t="s">
        <v>93</v>
      </c>
      <c r="S864" t="s">
        <v>93</v>
      </c>
      <c r="T864" t="s">
        <v>59</v>
      </c>
      <c r="U864" s="1">
        <v>0.6</v>
      </c>
      <c r="V864" t="s">
        <v>34</v>
      </c>
      <c r="W864" t="s">
        <v>35</v>
      </c>
      <c r="X864" t="s">
        <v>34</v>
      </c>
      <c r="Y864" t="s">
        <v>35</v>
      </c>
      <c r="Z864" t="s">
        <v>119</v>
      </c>
      <c r="AA864" t="s">
        <v>35</v>
      </c>
      <c r="AB864" t="s">
        <v>35</v>
      </c>
      <c r="AC864" t="s">
        <v>34</v>
      </c>
      <c r="AD864" t="s">
        <v>34</v>
      </c>
      <c r="AE864" t="s">
        <v>34</v>
      </c>
      <c r="AF864" t="s">
        <v>34</v>
      </c>
      <c r="AG864" t="s">
        <v>34</v>
      </c>
      <c r="AH864" t="s">
        <v>120</v>
      </c>
      <c r="AI864" t="s">
        <v>146</v>
      </c>
      <c r="AJ864" t="s">
        <v>139</v>
      </c>
      <c r="AK864" t="s">
        <v>139</v>
      </c>
      <c r="AL864" t="s">
        <v>139</v>
      </c>
      <c r="AM864">
        <v>2</v>
      </c>
      <c r="AN864">
        <v>7</v>
      </c>
      <c r="AO864">
        <v>5</v>
      </c>
      <c r="AP864">
        <v>2</v>
      </c>
      <c r="AQ864">
        <v>8</v>
      </c>
      <c r="AR864">
        <v>0</v>
      </c>
      <c r="AS864">
        <v>7</v>
      </c>
      <c r="AT864">
        <v>4</v>
      </c>
      <c r="AU864">
        <v>5</v>
      </c>
      <c r="AV864">
        <v>8</v>
      </c>
      <c r="AW864" t="s">
        <v>27</v>
      </c>
      <c r="AY864" s="4" t="s">
        <v>124</v>
      </c>
      <c r="AZ864" s="4" t="s">
        <v>124</v>
      </c>
      <c r="BA864" s="4" t="s">
        <v>123</v>
      </c>
      <c r="BB864" s="4" t="s">
        <v>123</v>
      </c>
      <c r="BC864" s="4" t="s">
        <v>124</v>
      </c>
      <c r="BD864" s="4" t="s">
        <v>124</v>
      </c>
      <c r="BE864" s="4" t="s">
        <v>123</v>
      </c>
      <c r="BF864" s="4" t="s">
        <v>124</v>
      </c>
      <c r="BG864" s="4" t="s">
        <v>124</v>
      </c>
      <c r="BH864" s="4" t="s">
        <v>124</v>
      </c>
      <c r="BI864" s="4" t="s">
        <v>123</v>
      </c>
      <c r="BJ864" s="4" t="s">
        <v>147</v>
      </c>
      <c r="BK864" s="4" t="s">
        <v>124</v>
      </c>
      <c r="BL864" s="4" t="s">
        <v>123</v>
      </c>
      <c r="BM864" s="4" t="s">
        <v>141</v>
      </c>
      <c r="BN864" s="4" t="s">
        <v>124</v>
      </c>
      <c r="BP864" s="4" t="s">
        <v>131</v>
      </c>
      <c r="BQ864" t="s">
        <v>125</v>
      </c>
      <c r="BR864" t="s">
        <v>126</v>
      </c>
      <c r="BS864" t="s">
        <v>128</v>
      </c>
      <c r="BT864" t="s">
        <v>131</v>
      </c>
      <c r="BU864" t="s">
        <v>128</v>
      </c>
      <c r="BV864" t="s">
        <v>135</v>
      </c>
      <c r="BW864" t="s">
        <v>128</v>
      </c>
      <c r="BX864" t="s">
        <v>131</v>
      </c>
      <c r="BY864" t="s">
        <v>125</v>
      </c>
      <c r="BZ864" t="s">
        <v>131</v>
      </c>
      <c r="CA864" t="s">
        <v>125</v>
      </c>
      <c r="CB864" t="s">
        <v>131</v>
      </c>
      <c r="CC864" t="s">
        <v>128</v>
      </c>
      <c r="CD864" t="s">
        <v>126</v>
      </c>
      <c r="CE864" t="s">
        <v>125</v>
      </c>
      <c r="CF864" t="s">
        <v>135</v>
      </c>
      <c r="CG864" t="s">
        <v>125</v>
      </c>
      <c r="CH864" t="s">
        <v>131</v>
      </c>
      <c r="CI864" t="s">
        <v>129</v>
      </c>
      <c r="CJ864" t="s">
        <v>135</v>
      </c>
      <c r="CK864" t="s">
        <v>130</v>
      </c>
      <c r="CL864" t="s">
        <v>126</v>
      </c>
      <c r="CM864" t="s">
        <v>125</v>
      </c>
      <c r="CN864" t="s">
        <v>131</v>
      </c>
      <c r="CO864" t="s">
        <v>127</v>
      </c>
      <c r="CP864" t="s">
        <v>135</v>
      </c>
      <c r="CQ864" t="s">
        <v>130</v>
      </c>
      <c r="CR864" t="s">
        <v>34</v>
      </c>
      <c r="CS864" t="s">
        <v>35</v>
      </c>
      <c r="CT864" t="s">
        <v>35</v>
      </c>
      <c r="CU864" t="s">
        <v>27</v>
      </c>
      <c r="DF864" t="s">
        <v>62</v>
      </c>
      <c r="DH864">
        <f t="shared" si="104"/>
        <v>7</v>
      </c>
      <c r="DI864">
        <f t="shared" si="105"/>
        <v>5</v>
      </c>
      <c r="DJ864">
        <f t="shared" si="106"/>
        <v>2</v>
      </c>
      <c r="DK864">
        <f t="shared" si="107"/>
        <v>0</v>
      </c>
      <c r="DL864">
        <f t="shared" si="108"/>
        <v>7</v>
      </c>
      <c r="DM864">
        <f t="shared" si="109"/>
        <v>4</v>
      </c>
      <c r="DN864">
        <f t="shared" si="110"/>
        <v>5</v>
      </c>
      <c r="DO864">
        <f t="shared" si="111"/>
        <v>2</v>
      </c>
    </row>
    <row r="865" spans="1:119" x14ac:dyDescent="0.35">
      <c r="A865" s="4">
        <v>2021</v>
      </c>
      <c r="B865">
        <v>864</v>
      </c>
      <c r="C865">
        <v>1978</v>
      </c>
      <c r="D865" t="s">
        <v>53</v>
      </c>
      <c r="E865" t="s">
        <v>29</v>
      </c>
      <c r="F865" t="s">
        <v>112</v>
      </c>
      <c r="G865" t="s">
        <v>145</v>
      </c>
      <c r="H865" t="s">
        <v>70</v>
      </c>
      <c r="I865" t="s">
        <v>114</v>
      </c>
      <c r="J865" t="s">
        <v>61</v>
      </c>
      <c r="K865" t="s">
        <v>86</v>
      </c>
      <c r="L865" t="s">
        <v>87</v>
      </c>
      <c r="M865" t="s">
        <v>86</v>
      </c>
      <c r="N865" s="4" t="s">
        <v>87</v>
      </c>
      <c r="O865" t="s">
        <v>73</v>
      </c>
      <c r="P865" t="s">
        <v>59</v>
      </c>
      <c r="Q865" t="s">
        <v>59</v>
      </c>
      <c r="R865" t="s">
        <v>93</v>
      </c>
      <c r="S865" t="s">
        <v>93</v>
      </c>
      <c r="T865" t="s">
        <v>59</v>
      </c>
      <c r="U865" t="s">
        <v>73</v>
      </c>
      <c r="V865" t="s">
        <v>34</v>
      </c>
      <c r="W865" t="s">
        <v>34</v>
      </c>
      <c r="X865" t="s">
        <v>34</v>
      </c>
      <c r="Y865" t="s">
        <v>34</v>
      </c>
      <c r="Z865" t="s">
        <v>132</v>
      </c>
      <c r="AA865" t="s">
        <v>33</v>
      </c>
      <c r="AB865" t="s">
        <v>34</v>
      </c>
      <c r="AC865" t="s">
        <v>33</v>
      </c>
      <c r="AD865" t="s">
        <v>34</v>
      </c>
      <c r="AE865" t="s">
        <v>34</v>
      </c>
      <c r="AF865" t="s">
        <v>35</v>
      </c>
      <c r="AG865" t="s">
        <v>72</v>
      </c>
      <c r="AH865" t="s">
        <v>132</v>
      </c>
      <c r="AI865" t="s">
        <v>121</v>
      </c>
      <c r="AJ865" t="s">
        <v>139</v>
      </c>
      <c r="AK865" t="s">
        <v>139</v>
      </c>
      <c r="AL865" t="s">
        <v>134</v>
      </c>
      <c r="AM865">
        <v>3</v>
      </c>
      <c r="AN865">
        <v>8</v>
      </c>
      <c r="AO865">
        <v>3</v>
      </c>
      <c r="AP865">
        <v>2</v>
      </c>
      <c r="AQ865">
        <v>8</v>
      </c>
      <c r="AR865">
        <v>0</v>
      </c>
      <c r="AS865">
        <v>10</v>
      </c>
      <c r="AT865">
        <v>4</v>
      </c>
      <c r="AU865">
        <v>2</v>
      </c>
      <c r="AV865">
        <v>8</v>
      </c>
      <c r="AW865" t="s">
        <v>27</v>
      </c>
      <c r="AY865" s="4" t="s">
        <v>123</v>
      </c>
      <c r="AZ865" s="4" t="s">
        <v>124</v>
      </c>
      <c r="BA865" s="4" t="s">
        <v>123</v>
      </c>
      <c r="BB865" s="4" t="s">
        <v>124</v>
      </c>
      <c r="BC865" s="4" t="s">
        <v>124</v>
      </c>
      <c r="BD865" s="4" t="s">
        <v>124</v>
      </c>
      <c r="BE865" s="4" t="s">
        <v>124</v>
      </c>
      <c r="BF865" s="4" t="s">
        <v>124</v>
      </c>
      <c r="BG865" s="4" t="s">
        <v>124</v>
      </c>
      <c r="BH865" s="4" t="s">
        <v>124</v>
      </c>
      <c r="BI865" s="4" t="s">
        <v>124</v>
      </c>
      <c r="BJ865" s="4" t="s">
        <v>124</v>
      </c>
      <c r="BK865" s="4" t="s">
        <v>124</v>
      </c>
      <c r="BL865" s="4" t="s">
        <v>124</v>
      </c>
      <c r="BM865" s="4" t="s">
        <v>124</v>
      </c>
      <c r="BN865" s="4" t="s">
        <v>123</v>
      </c>
      <c r="BP865" s="4" t="s">
        <v>135</v>
      </c>
      <c r="BQ865" t="s">
        <v>125</v>
      </c>
      <c r="BR865" t="s">
        <v>127</v>
      </c>
      <c r="BS865" t="s">
        <v>126</v>
      </c>
      <c r="BT865" t="s">
        <v>127</v>
      </c>
      <c r="BU865" t="s">
        <v>129</v>
      </c>
      <c r="BV865" t="s">
        <v>135</v>
      </c>
      <c r="BW865" t="s">
        <v>129</v>
      </c>
      <c r="BX865" t="s">
        <v>128</v>
      </c>
      <c r="BY865" t="s">
        <v>125</v>
      </c>
      <c r="BZ865" t="s">
        <v>130</v>
      </c>
      <c r="CA865" t="s">
        <v>125</v>
      </c>
      <c r="CB865" t="s">
        <v>130</v>
      </c>
      <c r="CC865" t="s">
        <v>131</v>
      </c>
      <c r="CD865" t="s">
        <v>127</v>
      </c>
      <c r="CE865" t="s">
        <v>125</v>
      </c>
      <c r="CF865" t="s">
        <v>127</v>
      </c>
      <c r="CG865" t="s">
        <v>125</v>
      </c>
      <c r="CH865" t="s">
        <v>130</v>
      </c>
      <c r="CI865" t="s">
        <v>129</v>
      </c>
      <c r="CJ865" t="s">
        <v>130</v>
      </c>
      <c r="CK865" t="s">
        <v>129</v>
      </c>
      <c r="CL865" t="s">
        <v>128</v>
      </c>
      <c r="CM865" t="s">
        <v>125</v>
      </c>
      <c r="CN865" t="s">
        <v>127</v>
      </c>
      <c r="CO865" t="s">
        <v>131</v>
      </c>
      <c r="CP865" t="s">
        <v>130</v>
      </c>
      <c r="CQ865" t="s">
        <v>125</v>
      </c>
      <c r="CR865" t="s">
        <v>34</v>
      </c>
      <c r="CS865" t="s">
        <v>72</v>
      </c>
      <c r="CT865" t="s">
        <v>72</v>
      </c>
      <c r="CU865" t="s">
        <v>59</v>
      </c>
      <c r="CV865" t="s">
        <v>59</v>
      </c>
      <c r="CW865" t="s">
        <v>34</v>
      </c>
      <c r="CX865" t="s">
        <v>34</v>
      </c>
      <c r="CY865" t="s">
        <v>72</v>
      </c>
      <c r="CZ865" t="s">
        <v>34</v>
      </c>
      <c r="DA865" t="s">
        <v>34</v>
      </c>
      <c r="DB865" t="s">
        <v>72</v>
      </c>
      <c r="DC865" t="s">
        <v>34</v>
      </c>
      <c r="DD865" t="s">
        <v>34</v>
      </c>
      <c r="DE865" t="s">
        <v>34</v>
      </c>
      <c r="DF865" t="s">
        <v>37</v>
      </c>
      <c r="DG865" t="s">
        <v>37</v>
      </c>
      <c r="DH865">
        <f t="shared" si="104"/>
        <v>8</v>
      </c>
      <c r="DI865">
        <f t="shared" si="105"/>
        <v>3</v>
      </c>
      <c r="DJ865">
        <f t="shared" si="106"/>
        <v>2</v>
      </c>
      <c r="DK865">
        <f t="shared" si="107"/>
        <v>0</v>
      </c>
      <c r="DL865">
        <f t="shared" si="108"/>
        <v>10</v>
      </c>
      <c r="DM865">
        <f t="shared" si="109"/>
        <v>4</v>
      </c>
      <c r="DN865">
        <f t="shared" si="110"/>
        <v>2</v>
      </c>
      <c r="DO865">
        <f t="shared" si="111"/>
        <v>3</v>
      </c>
    </row>
    <row r="866" spans="1:119" x14ac:dyDescent="0.35">
      <c r="A866" s="4">
        <v>2021</v>
      </c>
      <c r="B866">
        <v>865</v>
      </c>
      <c r="C866">
        <v>1980</v>
      </c>
      <c r="D866" t="s">
        <v>21</v>
      </c>
      <c r="E866" t="s">
        <v>29</v>
      </c>
      <c r="F866" t="s">
        <v>106</v>
      </c>
      <c r="G866" t="s">
        <v>162</v>
      </c>
      <c r="H866" t="s">
        <v>26</v>
      </c>
      <c r="I866" t="s">
        <v>60</v>
      </c>
      <c r="J866" t="s">
        <v>30</v>
      </c>
      <c r="K866" s="1">
        <v>0.6</v>
      </c>
      <c r="L866" s="1">
        <v>0.8</v>
      </c>
      <c r="M866" s="1">
        <v>0.6</v>
      </c>
      <c r="N866" s="4" t="s">
        <v>1291</v>
      </c>
      <c r="O866" t="s">
        <v>1290</v>
      </c>
      <c r="P866" t="s">
        <v>59</v>
      </c>
      <c r="Q866" t="s">
        <v>27</v>
      </c>
      <c r="T866" t="s">
        <v>59</v>
      </c>
      <c r="U866" t="s">
        <v>73</v>
      </c>
      <c r="V866" t="s">
        <v>34</v>
      </c>
      <c r="W866" t="s">
        <v>34</v>
      </c>
      <c r="X866" t="s">
        <v>34</v>
      </c>
      <c r="Y866" t="s">
        <v>33</v>
      </c>
      <c r="Z866" t="s">
        <v>119</v>
      </c>
      <c r="AA866" t="s">
        <v>35</v>
      </c>
      <c r="AB866" t="s">
        <v>34</v>
      </c>
      <c r="AC866" t="s">
        <v>36</v>
      </c>
      <c r="AD866" t="s">
        <v>34</v>
      </c>
      <c r="AE866" t="s">
        <v>33</v>
      </c>
      <c r="AF866" t="s">
        <v>35</v>
      </c>
      <c r="AG866" t="s">
        <v>34</v>
      </c>
      <c r="AH866" t="s">
        <v>119</v>
      </c>
      <c r="AI866" t="s">
        <v>121</v>
      </c>
      <c r="AJ866" t="s">
        <v>139</v>
      </c>
      <c r="AK866" t="s">
        <v>134</v>
      </c>
      <c r="AL866" t="s">
        <v>139</v>
      </c>
      <c r="AM866">
        <v>2</v>
      </c>
      <c r="AN866">
        <v>8</v>
      </c>
      <c r="AO866">
        <v>2</v>
      </c>
      <c r="AP866">
        <v>4</v>
      </c>
      <c r="AQ866">
        <v>8</v>
      </c>
      <c r="AR866">
        <v>0</v>
      </c>
      <c r="AS866">
        <v>9</v>
      </c>
      <c r="AT866">
        <v>3</v>
      </c>
      <c r="AU866">
        <v>4</v>
      </c>
      <c r="AV866">
        <v>8</v>
      </c>
      <c r="AW866" t="s">
        <v>27</v>
      </c>
      <c r="AY866" s="4" t="s">
        <v>123</v>
      </c>
      <c r="AZ866" s="4" t="s">
        <v>123</v>
      </c>
      <c r="BA866" s="4" t="s">
        <v>123</v>
      </c>
      <c r="BB866" s="4" t="s">
        <v>152</v>
      </c>
      <c r="BC866" s="4" t="s">
        <v>123</v>
      </c>
      <c r="BD866" s="4" t="s">
        <v>152</v>
      </c>
      <c r="BE866" s="4" t="s">
        <v>124</v>
      </c>
      <c r="BF866" s="4" t="s">
        <v>123</v>
      </c>
      <c r="BG866" s="4" t="s">
        <v>152</v>
      </c>
      <c r="BH866" s="4" t="s">
        <v>141</v>
      </c>
      <c r="BI866" s="4" t="s">
        <v>152</v>
      </c>
      <c r="BJ866" s="4" t="s">
        <v>123</v>
      </c>
      <c r="BK866" s="4" t="s">
        <v>123</v>
      </c>
      <c r="BL866" s="4" t="s">
        <v>124</v>
      </c>
      <c r="BM866" s="4" t="s">
        <v>123</v>
      </c>
      <c r="BN866" s="4" t="s">
        <v>152</v>
      </c>
      <c r="BP866" s="4" t="s">
        <v>125</v>
      </c>
      <c r="BQ866" t="s">
        <v>126</v>
      </c>
      <c r="BR866" t="s">
        <v>130</v>
      </c>
      <c r="BS866" t="s">
        <v>128</v>
      </c>
      <c r="BT866" t="s">
        <v>131</v>
      </c>
      <c r="BU866" t="s">
        <v>128</v>
      </c>
      <c r="BV866" t="s">
        <v>129</v>
      </c>
      <c r="BW866" t="s">
        <v>128</v>
      </c>
      <c r="BX866" t="s">
        <v>131</v>
      </c>
      <c r="BY866" t="s">
        <v>129</v>
      </c>
      <c r="BZ866" t="s">
        <v>125</v>
      </c>
      <c r="CA866" t="s">
        <v>130</v>
      </c>
      <c r="CB866" t="s">
        <v>131</v>
      </c>
      <c r="CC866" t="s">
        <v>128</v>
      </c>
      <c r="CD866" t="s">
        <v>125</v>
      </c>
      <c r="CE866" t="s">
        <v>129</v>
      </c>
      <c r="CF866" t="s">
        <v>125</v>
      </c>
      <c r="CG866" t="s">
        <v>128</v>
      </c>
      <c r="CH866" t="s">
        <v>131</v>
      </c>
      <c r="CI866" t="s">
        <v>130</v>
      </c>
      <c r="CJ866" t="s">
        <v>129</v>
      </c>
      <c r="CK866" t="s">
        <v>130</v>
      </c>
      <c r="CL866" t="s">
        <v>125</v>
      </c>
      <c r="CM866" t="s">
        <v>130</v>
      </c>
      <c r="CN866" t="s">
        <v>131</v>
      </c>
      <c r="CO866" t="s">
        <v>135</v>
      </c>
      <c r="CP866" t="s">
        <v>125</v>
      </c>
      <c r="CQ866" t="s">
        <v>130</v>
      </c>
      <c r="CR866" t="s">
        <v>34</v>
      </c>
      <c r="CS866" t="s">
        <v>34</v>
      </c>
      <c r="CT866" t="s">
        <v>72</v>
      </c>
      <c r="CU866" t="s">
        <v>59</v>
      </c>
      <c r="CV866" t="s">
        <v>59</v>
      </c>
      <c r="CW866" t="s">
        <v>33</v>
      </c>
      <c r="CX866" t="s">
        <v>33</v>
      </c>
      <c r="CY866" t="s">
        <v>33</v>
      </c>
      <c r="CZ866" t="s">
        <v>33</v>
      </c>
      <c r="DA866" t="s">
        <v>33</v>
      </c>
      <c r="DB866" t="s">
        <v>33</v>
      </c>
      <c r="DC866" t="s">
        <v>33</v>
      </c>
      <c r="DD866" t="s">
        <v>33</v>
      </c>
      <c r="DE866" t="s">
        <v>33</v>
      </c>
      <c r="DF866" t="s">
        <v>102</v>
      </c>
      <c r="DG866" t="s">
        <v>102</v>
      </c>
      <c r="DH866">
        <f t="shared" si="104"/>
        <v>8</v>
      </c>
      <c r="DI866">
        <f t="shared" si="105"/>
        <v>2</v>
      </c>
      <c r="DJ866">
        <f t="shared" si="106"/>
        <v>4</v>
      </c>
      <c r="DK866">
        <f t="shared" si="107"/>
        <v>0</v>
      </c>
      <c r="DL866">
        <f t="shared" si="108"/>
        <v>9</v>
      </c>
      <c r="DM866">
        <f t="shared" si="109"/>
        <v>3</v>
      </c>
      <c r="DN866">
        <f t="shared" si="110"/>
        <v>4</v>
      </c>
      <c r="DO866">
        <f t="shared" si="111"/>
        <v>2</v>
      </c>
    </row>
    <row r="867" spans="1:119" x14ac:dyDescent="0.35">
      <c r="A867" s="4">
        <v>2021</v>
      </c>
      <c r="B867">
        <v>866</v>
      </c>
      <c r="C867">
        <v>1989</v>
      </c>
      <c r="D867" t="s">
        <v>53</v>
      </c>
      <c r="E867" t="s">
        <v>29</v>
      </c>
      <c r="F867" t="s">
        <v>113</v>
      </c>
      <c r="G867" t="s">
        <v>185</v>
      </c>
      <c r="H867" t="s">
        <v>70</v>
      </c>
      <c r="I867" t="s">
        <v>28</v>
      </c>
      <c r="J867" t="s">
        <v>61</v>
      </c>
      <c r="K867" s="1">
        <v>0.9</v>
      </c>
      <c r="L867" t="s">
        <v>87</v>
      </c>
      <c r="M867" t="s">
        <v>86</v>
      </c>
      <c r="N867" s="4" t="s">
        <v>87</v>
      </c>
      <c r="O867" t="s">
        <v>87</v>
      </c>
      <c r="P867" t="s">
        <v>27</v>
      </c>
      <c r="Q867" t="s">
        <v>59</v>
      </c>
      <c r="R867" s="1">
        <v>0.9</v>
      </c>
      <c r="S867" t="s">
        <v>87</v>
      </c>
      <c r="T867" t="s">
        <v>27</v>
      </c>
      <c r="V867" t="s">
        <v>34</v>
      </c>
      <c r="W867" t="s">
        <v>35</v>
      </c>
      <c r="X867" t="s">
        <v>35</v>
      </c>
      <c r="Y867" t="s">
        <v>33</v>
      </c>
      <c r="Z867" t="s">
        <v>119</v>
      </c>
      <c r="AA867" t="s">
        <v>33</v>
      </c>
      <c r="AB867" t="s">
        <v>33</v>
      </c>
      <c r="AC867" t="s">
        <v>33</v>
      </c>
      <c r="AD867" t="s">
        <v>34</v>
      </c>
      <c r="AE867" t="s">
        <v>33</v>
      </c>
      <c r="AF867" t="s">
        <v>35</v>
      </c>
      <c r="AG867" t="s">
        <v>35</v>
      </c>
      <c r="AH867" t="s">
        <v>120</v>
      </c>
      <c r="AI867" t="s">
        <v>121</v>
      </c>
      <c r="AJ867" t="s">
        <v>134</v>
      </c>
      <c r="AK867" t="s">
        <v>134</v>
      </c>
      <c r="AL867" t="s">
        <v>139</v>
      </c>
      <c r="AM867">
        <v>0</v>
      </c>
      <c r="AN867">
        <v>8</v>
      </c>
      <c r="AO867">
        <v>0</v>
      </c>
      <c r="AP867">
        <v>8</v>
      </c>
      <c r="AQ867">
        <v>8</v>
      </c>
      <c r="AS867">
        <v>8</v>
      </c>
      <c r="AU867">
        <v>7</v>
      </c>
      <c r="AV867">
        <v>9</v>
      </c>
      <c r="AW867" t="s">
        <v>27</v>
      </c>
      <c r="AY867" s="4" t="s">
        <v>124</v>
      </c>
      <c r="AZ867" s="4" t="s">
        <v>124</v>
      </c>
      <c r="BA867" s="4" t="s">
        <v>147</v>
      </c>
      <c r="BB867" s="4" t="s">
        <v>144</v>
      </c>
      <c r="BC867" s="4" t="s">
        <v>144</v>
      </c>
      <c r="BD867" s="4" t="s">
        <v>147</v>
      </c>
      <c r="BE867" s="4" t="s">
        <v>147</v>
      </c>
      <c r="BF867" s="4" t="s">
        <v>124</v>
      </c>
      <c r="BG867" s="4" t="s">
        <v>124</v>
      </c>
      <c r="BH867" s="4" t="s">
        <v>124</v>
      </c>
      <c r="BI867" s="4" t="s">
        <v>124</v>
      </c>
      <c r="BJ867" s="4" t="s">
        <v>144</v>
      </c>
      <c r="BK867" s="4" t="s">
        <v>147</v>
      </c>
      <c r="BL867" s="4" t="s">
        <v>123</v>
      </c>
      <c r="BM867" s="4" t="s">
        <v>124</v>
      </c>
      <c r="BN867" s="4" t="s">
        <v>147</v>
      </c>
      <c r="BP867" s="4" t="s">
        <v>135</v>
      </c>
      <c r="BQ867" t="s">
        <v>125</v>
      </c>
      <c r="BR867" t="s">
        <v>128</v>
      </c>
      <c r="BS867" t="s">
        <v>127</v>
      </c>
      <c r="BT867" t="s">
        <v>128</v>
      </c>
      <c r="BU867" t="s">
        <v>127</v>
      </c>
      <c r="BV867" t="s">
        <v>128</v>
      </c>
      <c r="BW867" t="s">
        <v>135</v>
      </c>
      <c r="BX867" t="s">
        <v>128</v>
      </c>
      <c r="BY867" t="s">
        <v>129</v>
      </c>
      <c r="BZ867" t="s">
        <v>130</v>
      </c>
      <c r="CA867" t="s">
        <v>127</v>
      </c>
      <c r="CB867" t="s">
        <v>128</v>
      </c>
      <c r="CC867" t="s">
        <v>135</v>
      </c>
      <c r="CD867" t="s">
        <v>125</v>
      </c>
      <c r="CE867" t="s">
        <v>127</v>
      </c>
      <c r="CF867" t="s">
        <v>128</v>
      </c>
      <c r="CG867" t="s">
        <v>127</v>
      </c>
      <c r="CH867" t="s">
        <v>130</v>
      </c>
      <c r="CI867" t="s">
        <v>129</v>
      </c>
      <c r="CJ867" t="s">
        <v>130</v>
      </c>
      <c r="CK867" t="s">
        <v>127</v>
      </c>
      <c r="CL867" t="s">
        <v>128</v>
      </c>
      <c r="CM867" t="s">
        <v>125</v>
      </c>
      <c r="CN867" t="s">
        <v>131</v>
      </c>
      <c r="CO867" t="s">
        <v>135</v>
      </c>
      <c r="CP867" t="s">
        <v>130</v>
      </c>
      <c r="CQ867" t="s">
        <v>135</v>
      </c>
      <c r="CR867" t="s">
        <v>72</v>
      </c>
      <c r="CS867" t="s">
        <v>72</v>
      </c>
      <c r="CT867" t="s">
        <v>34</v>
      </c>
      <c r="CU867" t="s">
        <v>27</v>
      </c>
      <c r="DF867" t="s">
        <v>75</v>
      </c>
      <c r="DH867">
        <f t="shared" si="104"/>
        <v>8</v>
      </c>
      <c r="DI867">
        <f t="shared" si="105"/>
        <v>0</v>
      </c>
      <c r="DJ867">
        <f t="shared" si="106"/>
        <v>8</v>
      </c>
      <c r="DK867">
        <f t="shared" si="107"/>
        <v>0</v>
      </c>
      <c r="DL867">
        <f t="shared" si="108"/>
        <v>8</v>
      </c>
      <c r="DM867">
        <f t="shared" si="109"/>
        <v>0</v>
      </c>
      <c r="DN867">
        <f t="shared" si="110"/>
        <v>7</v>
      </c>
      <c r="DO867">
        <f t="shared" si="111"/>
        <v>0</v>
      </c>
    </row>
    <row r="868" spans="1:119" x14ac:dyDescent="0.35">
      <c r="A868" s="4">
        <v>2021</v>
      </c>
      <c r="B868">
        <v>867</v>
      </c>
      <c r="C868">
        <v>1992</v>
      </c>
      <c r="D868" t="s">
        <v>21</v>
      </c>
      <c r="E868" t="s">
        <v>85</v>
      </c>
      <c r="F868" t="s">
        <v>95</v>
      </c>
      <c r="G868" t="s">
        <v>150</v>
      </c>
      <c r="H868" t="s">
        <v>70</v>
      </c>
      <c r="I868" t="s">
        <v>99</v>
      </c>
      <c r="J868" t="s">
        <v>61</v>
      </c>
      <c r="K868" s="1">
        <v>0.8</v>
      </c>
      <c r="L868" t="s">
        <v>87</v>
      </c>
      <c r="M868" t="s">
        <v>171</v>
      </c>
      <c r="N868" s="4" t="s">
        <v>87</v>
      </c>
      <c r="O868" t="s">
        <v>87</v>
      </c>
      <c r="P868" t="s">
        <v>27</v>
      </c>
      <c r="Q868" t="s">
        <v>27</v>
      </c>
      <c r="T868" t="s">
        <v>27</v>
      </c>
      <c r="V868" t="s">
        <v>36</v>
      </c>
      <c r="W868" t="s">
        <v>36</v>
      </c>
      <c r="X868" t="s">
        <v>36</v>
      </c>
      <c r="Y868" t="s">
        <v>36</v>
      </c>
      <c r="Z868" t="s">
        <v>157</v>
      </c>
      <c r="AA868" t="s">
        <v>36</v>
      </c>
      <c r="AB868" t="s">
        <v>33</v>
      </c>
      <c r="AC868" t="s">
        <v>36</v>
      </c>
      <c r="AD868" t="s">
        <v>36</v>
      </c>
      <c r="AE868" t="s">
        <v>33</v>
      </c>
      <c r="AF868" t="s">
        <v>36</v>
      </c>
      <c r="AG868" t="s">
        <v>33</v>
      </c>
      <c r="AH868" t="s">
        <v>120</v>
      </c>
      <c r="AI868" t="s">
        <v>121</v>
      </c>
      <c r="AJ868" t="s">
        <v>158</v>
      </c>
      <c r="AK868" t="s">
        <v>158</v>
      </c>
      <c r="AL868" t="s">
        <v>158</v>
      </c>
      <c r="AM868">
        <v>3.5</v>
      </c>
      <c r="AN868">
        <v>8</v>
      </c>
      <c r="AO868">
        <v>2</v>
      </c>
      <c r="AP868">
        <v>2</v>
      </c>
      <c r="AQ868">
        <v>8.5</v>
      </c>
      <c r="AR868">
        <v>0.5</v>
      </c>
      <c r="AS868">
        <v>8</v>
      </c>
      <c r="AT868">
        <v>1.5</v>
      </c>
      <c r="AU868">
        <v>6</v>
      </c>
      <c r="AV868">
        <v>8</v>
      </c>
      <c r="AW868" t="s">
        <v>27</v>
      </c>
      <c r="AY868" s="4" t="s">
        <v>144</v>
      </c>
      <c r="AZ868" s="4" t="s">
        <v>124</v>
      </c>
      <c r="BA868" s="4" t="s">
        <v>124</v>
      </c>
      <c r="BB868" s="4" t="s">
        <v>123</v>
      </c>
      <c r="BC868" s="4" t="s">
        <v>124</v>
      </c>
      <c r="BD868" s="4" t="s">
        <v>124</v>
      </c>
      <c r="BE868" s="4" t="s">
        <v>141</v>
      </c>
      <c r="BF868" s="4" t="s">
        <v>141</v>
      </c>
      <c r="BG868" s="4" t="s">
        <v>124</v>
      </c>
      <c r="BH868" s="4" t="s">
        <v>141</v>
      </c>
      <c r="BI868" s="4" t="s">
        <v>152</v>
      </c>
      <c r="BJ868" s="4" t="s">
        <v>124</v>
      </c>
      <c r="BK868" s="4" t="s">
        <v>144</v>
      </c>
      <c r="BL868" s="4" t="s">
        <v>144</v>
      </c>
      <c r="BM868" s="4" t="s">
        <v>141</v>
      </c>
      <c r="BN868" s="4" t="s">
        <v>141</v>
      </c>
      <c r="BP868" s="4" t="s">
        <v>131</v>
      </c>
      <c r="BQ868" t="s">
        <v>135</v>
      </c>
      <c r="BR868" t="s">
        <v>130</v>
      </c>
      <c r="BS868" t="s">
        <v>127</v>
      </c>
      <c r="BT868" t="s">
        <v>131</v>
      </c>
      <c r="BU868" t="s">
        <v>127</v>
      </c>
      <c r="BV868" t="s">
        <v>128</v>
      </c>
      <c r="BW868" t="s">
        <v>126</v>
      </c>
      <c r="BX868" t="s">
        <v>131</v>
      </c>
      <c r="BY868" t="s">
        <v>128</v>
      </c>
      <c r="BZ868" t="s">
        <v>131</v>
      </c>
      <c r="CA868" t="s">
        <v>127</v>
      </c>
      <c r="CB868" t="s">
        <v>131</v>
      </c>
      <c r="CC868" t="s">
        <v>130</v>
      </c>
      <c r="CD868" t="s">
        <v>125</v>
      </c>
      <c r="CE868" t="s">
        <v>127</v>
      </c>
      <c r="CF868" t="s">
        <v>125</v>
      </c>
      <c r="CG868" t="s">
        <v>127</v>
      </c>
      <c r="CH868" t="s">
        <v>131</v>
      </c>
      <c r="CI868" t="s">
        <v>130</v>
      </c>
      <c r="CJ868" t="s">
        <v>130</v>
      </c>
      <c r="CK868" t="s">
        <v>127</v>
      </c>
      <c r="CL868" t="s">
        <v>125</v>
      </c>
      <c r="CM868" t="s">
        <v>128</v>
      </c>
      <c r="CN868" t="s">
        <v>131</v>
      </c>
      <c r="CO868" t="s">
        <v>127</v>
      </c>
      <c r="CP868" t="s">
        <v>125</v>
      </c>
      <c r="CQ868" t="s">
        <v>130</v>
      </c>
      <c r="CR868" t="s">
        <v>33</v>
      </c>
      <c r="CS868" t="s">
        <v>33</v>
      </c>
      <c r="CT868" t="s">
        <v>36</v>
      </c>
      <c r="CU868" t="s">
        <v>27</v>
      </c>
      <c r="DF868" t="s">
        <v>37</v>
      </c>
      <c r="DH868">
        <f t="shared" si="104"/>
        <v>8</v>
      </c>
      <c r="DI868">
        <f t="shared" si="105"/>
        <v>2</v>
      </c>
      <c r="DJ868">
        <f t="shared" si="106"/>
        <v>2</v>
      </c>
      <c r="DK868">
        <f t="shared" si="107"/>
        <v>0.5</v>
      </c>
      <c r="DL868">
        <f t="shared" si="108"/>
        <v>8</v>
      </c>
      <c r="DM868">
        <f t="shared" si="109"/>
        <v>1.5</v>
      </c>
      <c r="DN868">
        <f t="shared" si="110"/>
        <v>6</v>
      </c>
      <c r="DO868">
        <f t="shared" si="111"/>
        <v>3.5</v>
      </c>
    </row>
    <row r="869" spans="1:119" x14ac:dyDescent="0.35">
      <c r="A869" s="4">
        <v>2021</v>
      </c>
      <c r="B869">
        <v>868</v>
      </c>
      <c r="C869">
        <v>1957</v>
      </c>
      <c r="D869" t="s">
        <v>21</v>
      </c>
      <c r="E869" t="s">
        <v>29</v>
      </c>
      <c r="F869" t="s">
        <v>111</v>
      </c>
      <c r="G869" t="s">
        <v>160</v>
      </c>
      <c r="H869" t="s">
        <v>26</v>
      </c>
      <c r="I869" t="s">
        <v>28</v>
      </c>
      <c r="J869" t="s">
        <v>61</v>
      </c>
      <c r="K869" t="s">
        <v>93</v>
      </c>
      <c r="L869" t="s">
        <v>174</v>
      </c>
      <c r="M869" t="s">
        <v>171</v>
      </c>
      <c r="N869" s="4" t="s">
        <v>174</v>
      </c>
      <c r="O869" t="s">
        <v>73</v>
      </c>
      <c r="P869" t="s">
        <v>59</v>
      </c>
      <c r="Q869" t="s">
        <v>27</v>
      </c>
      <c r="T869" t="s">
        <v>59</v>
      </c>
      <c r="U869" t="s">
        <v>87</v>
      </c>
      <c r="V869" t="s">
        <v>72</v>
      </c>
      <c r="W869" t="s">
        <v>33</v>
      </c>
      <c r="X869" t="s">
        <v>33</v>
      </c>
      <c r="Y869" t="s">
        <v>33</v>
      </c>
      <c r="Z869" t="s">
        <v>120</v>
      </c>
      <c r="AA869" t="s">
        <v>72</v>
      </c>
      <c r="AB869" t="s">
        <v>33</v>
      </c>
      <c r="AC869" t="s">
        <v>36</v>
      </c>
      <c r="AD869" t="s">
        <v>72</v>
      </c>
      <c r="AE869" t="s">
        <v>33</v>
      </c>
      <c r="AF869" t="s">
        <v>36</v>
      </c>
      <c r="AG869" t="s">
        <v>34</v>
      </c>
      <c r="AH869" t="s">
        <v>132</v>
      </c>
      <c r="AI869" t="s">
        <v>121</v>
      </c>
      <c r="AJ869" t="s">
        <v>158</v>
      </c>
      <c r="AK869" t="s">
        <v>158</v>
      </c>
      <c r="AL869" t="s">
        <v>158</v>
      </c>
      <c r="AM869">
        <v>3</v>
      </c>
      <c r="AN869">
        <v>8</v>
      </c>
      <c r="AO869">
        <v>4</v>
      </c>
      <c r="AP869">
        <v>3</v>
      </c>
      <c r="AQ869">
        <v>6</v>
      </c>
      <c r="AR869">
        <v>3</v>
      </c>
      <c r="AS869">
        <v>7</v>
      </c>
      <c r="AT869">
        <v>4</v>
      </c>
      <c r="AU869">
        <v>4</v>
      </c>
      <c r="AV869">
        <v>6</v>
      </c>
      <c r="AW869" t="s">
        <v>27</v>
      </c>
      <c r="AY869" s="4" t="s">
        <v>141</v>
      </c>
      <c r="AZ869" s="4" t="s">
        <v>141</v>
      </c>
      <c r="BA869" s="4" t="s">
        <v>141</v>
      </c>
      <c r="BB869" s="4" t="s">
        <v>141</v>
      </c>
      <c r="BC869" s="4" t="s">
        <v>141</v>
      </c>
      <c r="BD869" s="4" t="s">
        <v>144</v>
      </c>
      <c r="BE869" s="4" t="s">
        <v>144</v>
      </c>
      <c r="BF869" s="4" t="s">
        <v>141</v>
      </c>
      <c r="BG869" s="4" t="s">
        <v>141</v>
      </c>
      <c r="BH869" s="4" t="s">
        <v>141</v>
      </c>
      <c r="BI869" s="4" t="s">
        <v>141</v>
      </c>
      <c r="BJ869" s="4" t="s">
        <v>141</v>
      </c>
      <c r="BK869" s="4" t="s">
        <v>141</v>
      </c>
      <c r="BL869" s="4" t="s">
        <v>141</v>
      </c>
      <c r="BM869" s="4" t="s">
        <v>141</v>
      </c>
      <c r="BN869" s="4" t="s">
        <v>141</v>
      </c>
      <c r="BP869" s="4" t="s">
        <v>31</v>
      </c>
      <c r="BQ869" t="s">
        <v>31</v>
      </c>
      <c r="BR869" t="s">
        <v>31</v>
      </c>
      <c r="BS869" t="s">
        <v>31</v>
      </c>
      <c r="BT869" t="s">
        <v>31</v>
      </c>
      <c r="BU869" t="s">
        <v>31</v>
      </c>
      <c r="BV869" t="s">
        <v>31</v>
      </c>
      <c r="BW869" t="s">
        <v>31</v>
      </c>
      <c r="BX869" t="s">
        <v>31</v>
      </c>
      <c r="BY869" t="s">
        <v>31</v>
      </c>
      <c r="BZ869" t="s">
        <v>31</v>
      </c>
      <c r="CA869" t="s">
        <v>31</v>
      </c>
      <c r="CB869" t="s">
        <v>31</v>
      </c>
      <c r="CC869" t="s">
        <v>31</v>
      </c>
      <c r="CD869" t="s">
        <v>31</v>
      </c>
      <c r="CE869" t="s">
        <v>31</v>
      </c>
      <c r="CF869" t="s">
        <v>31</v>
      </c>
      <c r="CG869" t="s">
        <v>31</v>
      </c>
      <c r="CH869" t="s">
        <v>31</v>
      </c>
      <c r="CI869" t="s">
        <v>31</v>
      </c>
      <c r="CJ869" t="s">
        <v>31</v>
      </c>
      <c r="CK869" t="s">
        <v>31</v>
      </c>
      <c r="CL869" t="s">
        <v>31</v>
      </c>
      <c r="CM869" t="s">
        <v>31</v>
      </c>
      <c r="CN869" t="s">
        <v>31</v>
      </c>
      <c r="CO869" t="s">
        <v>31</v>
      </c>
      <c r="CP869" t="s">
        <v>31</v>
      </c>
      <c r="CQ869" t="s">
        <v>31</v>
      </c>
      <c r="CR869" t="s">
        <v>33</v>
      </c>
      <c r="CS869" t="s">
        <v>34</v>
      </c>
      <c r="CT869" t="s">
        <v>34</v>
      </c>
      <c r="CU869" t="s">
        <v>27</v>
      </c>
      <c r="DF869" t="s">
        <v>102</v>
      </c>
      <c r="DH869">
        <f t="shared" si="104"/>
        <v>8</v>
      </c>
      <c r="DI869">
        <f t="shared" si="105"/>
        <v>4</v>
      </c>
      <c r="DJ869">
        <f t="shared" si="106"/>
        <v>3</v>
      </c>
      <c r="DK869">
        <f t="shared" si="107"/>
        <v>3</v>
      </c>
      <c r="DL869">
        <f t="shared" si="108"/>
        <v>7</v>
      </c>
      <c r="DM869">
        <f t="shared" si="109"/>
        <v>4</v>
      </c>
      <c r="DN869">
        <f t="shared" si="110"/>
        <v>4</v>
      </c>
      <c r="DO869">
        <f t="shared" si="111"/>
        <v>3</v>
      </c>
    </row>
    <row r="870" spans="1:119" x14ac:dyDescent="0.35">
      <c r="A870" s="4">
        <v>2021</v>
      </c>
      <c r="B870">
        <v>869</v>
      </c>
      <c r="C870">
        <v>1961</v>
      </c>
      <c r="D870" t="s">
        <v>21</v>
      </c>
      <c r="E870" t="s">
        <v>100</v>
      </c>
      <c r="F870" t="s">
        <v>108</v>
      </c>
      <c r="G870" t="s">
        <v>137</v>
      </c>
      <c r="H870" t="s">
        <v>70</v>
      </c>
      <c r="I870" t="s">
        <v>28</v>
      </c>
      <c r="J870" t="s">
        <v>61</v>
      </c>
      <c r="K870" t="s">
        <v>86</v>
      </c>
      <c r="L870" t="s">
        <v>87</v>
      </c>
      <c r="M870" t="s">
        <v>86</v>
      </c>
      <c r="N870" s="4" t="s">
        <v>87</v>
      </c>
      <c r="O870" t="s">
        <v>1291</v>
      </c>
      <c r="P870" t="s">
        <v>59</v>
      </c>
      <c r="Q870" t="s">
        <v>27</v>
      </c>
      <c r="T870" t="s">
        <v>151</v>
      </c>
      <c r="V870" t="s">
        <v>33</v>
      </c>
      <c r="W870" t="s">
        <v>72</v>
      </c>
      <c r="X870" t="s">
        <v>35</v>
      </c>
      <c r="Y870" t="s">
        <v>33</v>
      </c>
      <c r="Z870" t="s">
        <v>120</v>
      </c>
      <c r="AA870" t="s">
        <v>33</v>
      </c>
      <c r="AB870" t="s">
        <v>33</v>
      </c>
      <c r="AC870" t="s">
        <v>34</v>
      </c>
      <c r="AD870" t="s">
        <v>33</v>
      </c>
      <c r="AE870" t="s">
        <v>33</v>
      </c>
      <c r="AF870" t="s">
        <v>35</v>
      </c>
      <c r="AG870" t="s">
        <v>35</v>
      </c>
      <c r="AH870" t="s">
        <v>120</v>
      </c>
      <c r="AI870" t="s">
        <v>121</v>
      </c>
      <c r="AJ870" t="s">
        <v>122</v>
      </c>
      <c r="AK870" t="s">
        <v>140</v>
      </c>
      <c r="AL870" t="s">
        <v>122</v>
      </c>
      <c r="AM870">
        <v>2.5</v>
      </c>
      <c r="AN870">
        <v>8</v>
      </c>
      <c r="AO870">
        <v>3</v>
      </c>
      <c r="AP870">
        <v>3</v>
      </c>
      <c r="AQ870">
        <v>7.5</v>
      </c>
      <c r="AR870">
        <v>0.5</v>
      </c>
      <c r="AS870">
        <v>8</v>
      </c>
      <c r="AT870">
        <v>4</v>
      </c>
      <c r="AU870">
        <v>4</v>
      </c>
      <c r="AV870">
        <v>7.5</v>
      </c>
      <c r="AW870" t="s">
        <v>59</v>
      </c>
      <c r="AX870">
        <v>0.01</v>
      </c>
      <c r="AY870" s="4" t="s">
        <v>141</v>
      </c>
      <c r="AZ870" s="4" t="s">
        <v>141</v>
      </c>
      <c r="BA870" s="4" t="s">
        <v>141</v>
      </c>
      <c r="BB870" s="4" t="s">
        <v>141</v>
      </c>
      <c r="BC870" s="4" t="s">
        <v>141</v>
      </c>
      <c r="BD870" s="4" t="s">
        <v>141</v>
      </c>
      <c r="BE870" s="4" t="s">
        <v>141</v>
      </c>
      <c r="BF870" s="4" t="s">
        <v>141</v>
      </c>
      <c r="BG870" s="4" t="s">
        <v>141</v>
      </c>
      <c r="BH870" s="4" t="s">
        <v>141</v>
      </c>
      <c r="BI870" s="4" t="s">
        <v>141</v>
      </c>
      <c r="BJ870" s="4" t="s">
        <v>141</v>
      </c>
      <c r="BK870" s="4" t="s">
        <v>141</v>
      </c>
      <c r="BL870" s="4" t="s">
        <v>141</v>
      </c>
      <c r="BM870" s="4" t="s">
        <v>141</v>
      </c>
      <c r="BN870" s="4" t="s">
        <v>141</v>
      </c>
      <c r="BP870" s="4" t="s">
        <v>31</v>
      </c>
      <c r="BQ870" t="s">
        <v>31</v>
      </c>
      <c r="BR870" t="s">
        <v>31</v>
      </c>
      <c r="BS870" t="s">
        <v>31</v>
      </c>
      <c r="BT870" t="s">
        <v>31</v>
      </c>
      <c r="BU870" t="s">
        <v>31</v>
      </c>
      <c r="BV870" t="s">
        <v>31</v>
      </c>
      <c r="BW870" t="s">
        <v>31</v>
      </c>
      <c r="BX870" t="s">
        <v>31</v>
      </c>
      <c r="BY870" t="s">
        <v>31</v>
      </c>
      <c r="BZ870" t="s">
        <v>31</v>
      </c>
      <c r="CA870" t="s">
        <v>31</v>
      </c>
      <c r="CB870" t="s">
        <v>31</v>
      </c>
      <c r="CC870" t="s">
        <v>31</v>
      </c>
      <c r="CD870" t="s">
        <v>31</v>
      </c>
      <c r="CE870" t="s">
        <v>31</v>
      </c>
      <c r="CF870" t="s">
        <v>31</v>
      </c>
      <c r="CG870" t="s">
        <v>31</v>
      </c>
      <c r="CH870" t="s">
        <v>31</v>
      </c>
      <c r="CI870" t="s">
        <v>31</v>
      </c>
      <c r="CJ870" t="s">
        <v>31</v>
      </c>
      <c r="CK870" t="s">
        <v>31</v>
      </c>
      <c r="CL870" t="s">
        <v>31</v>
      </c>
      <c r="CM870" t="s">
        <v>31</v>
      </c>
      <c r="CN870" t="s">
        <v>31</v>
      </c>
      <c r="CO870" t="s">
        <v>31</v>
      </c>
      <c r="CP870" t="s">
        <v>31</v>
      </c>
      <c r="CQ870" t="s">
        <v>31</v>
      </c>
      <c r="CR870" t="s">
        <v>34</v>
      </c>
      <c r="CS870" t="s">
        <v>34</v>
      </c>
      <c r="CT870" t="s">
        <v>72</v>
      </c>
      <c r="CU870" t="s">
        <v>27</v>
      </c>
      <c r="DF870" t="s">
        <v>102</v>
      </c>
      <c r="DH870">
        <f t="shared" si="104"/>
        <v>8</v>
      </c>
      <c r="DI870">
        <f t="shared" si="105"/>
        <v>3</v>
      </c>
      <c r="DJ870">
        <f t="shared" si="106"/>
        <v>3</v>
      </c>
      <c r="DK870">
        <f t="shared" si="107"/>
        <v>0.5</v>
      </c>
      <c r="DL870">
        <f t="shared" si="108"/>
        <v>8</v>
      </c>
      <c r="DM870">
        <f t="shared" si="109"/>
        <v>4</v>
      </c>
      <c r="DN870">
        <f t="shared" si="110"/>
        <v>4</v>
      </c>
      <c r="DO870">
        <f t="shared" si="111"/>
        <v>2.5</v>
      </c>
    </row>
    <row r="871" spans="1:119" x14ac:dyDescent="0.35">
      <c r="A871" s="4">
        <v>2021</v>
      </c>
      <c r="B871">
        <v>870</v>
      </c>
      <c r="C871">
        <v>1957</v>
      </c>
      <c r="D871" t="s">
        <v>53</v>
      </c>
      <c r="E871" t="s">
        <v>29</v>
      </c>
      <c r="F871" t="s">
        <v>111</v>
      </c>
      <c r="G871" t="s">
        <v>160</v>
      </c>
      <c r="H871" t="s">
        <v>70</v>
      </c>
      <c r="I871" t="s">
        <v>28</v>
      </c>
      <c r="J871" t="s">
        <v>61</v>
      </c>
      <c r="K871" t="s">
        <v>171</v>
      </c>
      <c r="L871" t="s">
        <v>174</v>
      </c>
      <c r="M871" t="s">
        <v>171</v>
      </c>
      <c r="N871" s="4" t="s">
        <v>174</v>
      </c>
      <c r="O871" t="s">
        <v>93</v>
      </c>
      <c r="P871" t="s">
        <v>59</v>
      </c>
      <c r="Q871" t="s">
        <v>27</v>
      </c>
      <c r="T871" t="s">
        <v>59</v>
      </c>
      <c r="U871" t="s">
        <v>87</v>
      </c>
      <c r="V871" t="s">
        <v>33</v>
      </c>
      <c r="W871" t="s">
        <v>36</v>
      </c>
      <c r="X871" t="s">
        <v>36</v>
      </c>
      <c r="Y871" t="s">
        <v>36</v>
      </c>
      <c r="Z871" t="s">
        <v>119</v>
      </c>
      <c r="AA871" t="s">
        <v>35</v>
      </c>
      <c r="AB871" t="s">
        <v>33</v>
      </c>
      <c r="AC871" t="s">
        <v>36</v>
      </c>
      <c r="AD871" t="s">
        <v>35</v>
      </c>
      <c r="AE871" t="s">
        <v>72</v>
      </c>
      <c r="AF871" t="s">
        <v>72</v>
      </c>
      <c r="AG871" t="s">
        <v>36</v>
      </c>
      <c r="AH871" t="s">
        <v>133</v>
      </c>
      <c r="AI871" t="s">
        <v>121</v>
      </c>
      <c r="AJ871" t="s">
        <v>158</v>
      </c>
      <c r="AK871" t="s">
        <v>158</v>
      </c>
      <c r="AL871" t="s">
        <v>158</v>
      </c>
      <c r="AM871">
        <v>4</v>
      </c>
      <c r="AN871">
        <v>8</v>
      </c>
      <c r="AO871">
        <v>1</v>
      </c>
      <c r="AP871">
        <v>4</v>
      </c>
      <c r="AQ871">
        <v>7</v>
      </c>
      <c r="AR871">
        <v>4</v>
      </c>
      <c r="AS871">
        <v>8</v>
      </c>
      <c r="AT871">
        <v>1</v>
      </c>
      <c r="AU871">
        <v>4</v>
      </c>
      <c r="AV871">
        <v>7</v>
      </c>
      <c r="AW871" t="s">
        <v>59</v>
      </c>
      <c r="AX871">
        <v>0.1</v>
      </c>
      <c r="AY871" s="4" t="s">
        <v>124</v>
      </c>
      <c r="AZ871" s="4" t="s">
        <v>124</v>
      </c>
      <c r="BA871" s="4" t="s">
        <v>124</v>
      </c>
      <c r="BB871" s="4" t="s">
        <v>124</v>
      </c>
      <c r="BC871" s="4" t="s">
        <v>124</v>
      </c>
      <c r="BD871" s="4" t="s">
        <v>124</v>
      </c>
      <c r="BE871" s="4" t="s">
        <v>141</v>
      </c>
      <c r="BF871" s="4" t="s">
        <v>141</v>
      </c>
      <c r="BG871" s="4" t="s">
        <v>124</v>
      </c>
      <c r="BH871" s="4" t="s">
        <v>124</v>
      </c>
      <c r="BI871" s="4" t="s">
        <v>124</v>
      </c>
      <c r="BJ871" s="4" t="s">
        <v>124</v>
      </c>
      <c r="BK871" s="4" t="s">
        <v>124</v>
      </c>
      <c r="BL871" s="4" t="s">
        <v>124</v>
      </c>
      <c r="BM871" s="4" t="s">
        <v>124</v>
      </c>
      <c r="BN871" s="4" t="s">
        <v>147</v>
      </c>
      <c r="BP871" s="4" t="s">
        <v>31</v>
      </c>
      <c r="BQ871" t="s">
        <v>31</v>
      </c>
      <c r="BR871" t="s">
        <v>31</v>
      </c>
      <c r="BS871" t="s">
        <v>31</v>
      </c>
      <c r="BT871" t="s">
        <v>31</v>
      </c>
      <c r="BU871" t="s">
        <v>31</v>
      </c>
      <c r="BV871" t="s">
        <v>31</v>
      </c>
      <c r="BW871" t="s">
        <v>31</v>
      </c>
      <c r="BX871" t="s">
        <v>31</v>
      </c>
      <c r="BY871" t="s">
        <v>31</v>
      </c>
      <c r="BZ871" t="s">
        <v>31</v>
      </c>
      <c r="CA871" t="s">
        <v>31</v>
      </c>
      <c r="CB871" t="s">
        <v>31</v>
      </c>
      <c r="CC871" t="s">
        <v>31</v>
      </c>
      <c r="CD871" t="s">
        <v>31</v>
      </c>
      <c r="CE871" t="s">
        <v>31</v>
      </c>
      <c r="CF871" t="s">
        <v>31</v>
      </c>
      <c r="CG871" t="s">
        <v>31</v>
      </c>
      <c r="CH871" t="s">
        <v>31</v>
      </c>
      <c r="CI871" t="s">
        <v>31</v>
      </c>
      <c r="CJ871" t="s">
        <v>31</v>
      </c>
      <c r="CK871" t="s">
        <v>31</v>
      </c>
      <c r="CL871" t="s">
        <v>31</v>
      </c>
      <c r="CM871" t="s">
        <v>31</v>
      </c>
      <c r="CN871" t="s">
        <v>31</v>
      </c>
      <c r="CO871" t="s">
        <v>31</v>
      </c>
      <c r="CP871" t="s">
        <v>31</v>
      </c>
      <c r="CQ871" t="s">
        <v>31</v>
      </c>
      <c r="CR871" t="s">
        <v>72</v>
      </c>
      <c r="CS871" t="s">
        <v>72</v>
      </c>
      <c r="CT871" t="s">
        <v>34</v>
      </c>
      <c r="CU871" t="s">
        <v>27</v>
      </c>
      <c r="DF871" t="s">
        <v>88</v>
      </c>
      <c r="DH871">
        <f t="shared" si="104"/>
        <v>8</v>
      </c>
      <c r="DI871">
        <f t="shared" si="105"/>
        <v>1</v>
      </c>
      <c r="DJ871">
        <f t="shared" si="106"/>
        <v>4</v>
      </c>
      <c r="DK871">
        <f t="shared" si="107"/>
        <v>4</v>
      </c>
      <c r="DL871">
        <f t="shared" si="108"/>
        <v>8</v>
      </c>
      <c r="DM871">
        <f t="shared" si="109"/>
        <v>1</v>
      </c>
      <c r="DN871">
        <f t="shared" si="110"/>
        <v>4</v>
      </c>
      <c r="DO871">
        <f t="shared" si="111"/>
        <v>4</v>
      </c>
    </row>
    <row r="872" spans="1:119" x14ac:dyDescent="0.35">
      <c r="A872" s="4">
        <v>2021</v>
      </c>
      <c r="B872">
        <v>871</v>
      </c>
      <c r="C872">
        <v>1963</v>
      </c>
      <c r="D872" t="s">
        <v>21</v>
      </c>
      <c r="E872" t="s">
        <v>29</v>
      </c>
      <c r="F872" t="s">
        <v>159</v>
      </c>
      <c r="G872" t="s">
        <v>179</v>
      </c>
      <c r="H872" t="s">
        <v>70</v>
      </c>
      <c r="I872" t="s">
        <v>60</v>
      </c>
      <c r="J872" t="s">
        <v>61</v>
      </c>
      <c r="K872" t="s">
        <v>86</v>
      </c>
      <c r="L872" t="s">
        <v>87</v>
      </c>
      <c r="M872" t="s">
        <v>86</v>
      </c>
      <c r="N872" s="4" t="s">
        <v>87</v>
      </c>
      <c r="O872" t="s">
        <v>1291</v>
      </c>
      <c r="P872" t="s">
        <v>59</v>
      </c>
      <c r="Q872" t="s">
        <v>59</v>
      </c>
      <c r="R872" s="1">
        <v>0.2</v>
      </c>
      <c r="S872" s="1">
        <v>0.2</v>
      </c>
      <c r="T872" t="s">
        <v>151</v>
      </c>
      <c r="V872" t="s">
        <v>34</v>
      </c>
      <c r="W872" t="s">
        <v>34</v>
      </c>
      <c r="X872" t="s">
        <v>72</v>
      </c>
      <c r="Y872" t="s">
        <v>34</v>
      </c>
      <c r="Z872" t="s">
        <v>120</v>
      </c>
      <c r="AA872" t="s">
        <v>33</v>
      </c>
      <c r="AB872" t="s">
        <v>33</v>
      </c>
      <c r="AC872" t="s">
        <v>33</v>
      </c>
      <c r="AD872" t="s">
        <v>33</v>
      </c>
      <c r="AE872" t="s">
        <v>33</v>
      </c>
      <c r="AF872" t="s">
        <v>35</v>
      </c>
      <c r="AG872" t="s">
        <v>35</v>
      </c>
      <c r="AH872" t="s">
        <v>119</v>
      </c>
      <c r="AI872" t="s">
        <v>121</v>
      </c>
      <c r="AJ872" t="s">
        <v>122</v>
      </c>
      <c r="AK872" t="s">
        <v>122</v>
      </c>
      <c r="AL872" t="s">
        <v>122</v>
      </c>
      <c r="AM872">
        <v>2</v>
      </c>
      <c r="AN872">
        <v>10</v>
      </c>
      <c r="AO872">
        <v>3</v>
      </c>
      <c r="AP872">
        <v>2</v>
      </c>
      <c r="AQ872">
        <v>7</v>
      </c>
      <c r="AR872">
        <v>2</v>
      </c>
      <c r="AS872">
        <v>10</v>
      </c>
      <c r="AT872">
        <v>3</v>
      </c>
      <c r="AU872">
        <v>2</v>
      </c>
      <c r="AV872">
        <v>7</v>
      </c>
      <c r="AW872" t="s">
        <v>27</v>
      </c>
      <c r="AY872" s="4" t="s">
        <v>124</v>
      </c>
      <c r="AZ872" s="4" t="s">
        <v>124</v>
      </c>
      <c r="BA872" s="4" t="s">
        <v>124</v>
      </c>
      <c r="BB872" s="4" t="s">
        <v>124</v>
      </c>
      <c r="BC872" s="4" t="s">
        <v>124</v>
      </c>
      <c r="BD872" s="4" t="s">
        <v>124</v>
      </c>
      <c r="BE872" s="4" t="s">
        <v>123</v>
      </c>
      <c r="BF872" s="4" t="s">
        <v>124</v>
      </c>
      <c r="BG872" s="4" t="s">
        <v>123</v>
      </c>
      <c r="BH872" s="4" t="s">
        <v>124</v>
      </c>
      <c r="BI872" s="4" t="s">
        <v>124</v>
      </c>
      <c r="BJ872" s="4" t="s">
        <v>124</v>
      </c>
      <c r="BK872" s="4" t="s">
        <v>124</v>
      </c>
      <c r="BL872" s="4" t="s">
        <v>124</v>
      </c>
      <c r="BM872" s="4" t="s">
        <v>124</v>
      </c>
      <c r="BN872" s="4" t="s">
        <v>124</v>
      </c>
      <c r="BP872" s="4" t="s">
        <v>126</v>
      </c>
      <c r="BQ872" t="s">
        <v>125</v>
      </c>
      <c r="BR872" t="s">
        <v>126</v>
      </c>
      <c r="BS872" t="s">
        <v>130</v>
      </c>
      <c r="BT872" t="s">
        <v>131</v>
      </c>
      <c r="BU872" t="s">
        <v>128</v>
      </c>
      <c r="BV872" t="s">
        <v>126</v>
      </c>
      <c r="BW872" t="s">
        <v>128</v>
      </c>
      <c r="BX872" t="s">
        <v>131</v>
      </c>
      <c r="BY872" t="s">
        <v>125</v>
      </c>
      <c r="BZ872" t="s">
        <v>131</v>
      </c>
      <c r="CA872" t="s">
        <v>125</v>
      </c>
      <c r="CB872" t="s">
        <v>131</v>
      </c>
      <c r="CC872" t="s">
        <v>128</v>
      </c>
      <c r="CD872" t="s">
        <v>126</v>
      </c>
      <c r="CE872" t="s">
        <v>125</v>
      </c>
      <c r="CF872" t="s">
        <v>135</v>
      </c>
      <c r="CG872" t="s">
        <v>125</v>
      </c>
      <c r="CH872" t="s">
        <v>131</v>
      </c>
      <c r="CI872" t="s">
        <v>129</v>
      </c>
      <c r="CJ872" t="s">
        <v>135</v>
      </c>
      <c r="CK872" t="s">
        <v>130</v>
      </c>
      <c r="CL872" t="s">
        <v>126</v>
      </c>
      <c r="CM872" t="s">
        <v>125</v>
      </c>
      <c r="CN872" t="s">
        <v>131</v>
      </c>
      <c r="CO872" t="s">
        <v>127</v>
      </c>
      <c r="CP872" t="s">
        <v>125</v>
      </c>
      <c r="CQ872" t="s">
        <v>130</v>
      </c>
      <c r="CR872" t="s">
        <v>72</v>
      </c>
      <c r="CS872" t="s">
        <v>72</v>
      </c>
      <c r="CT872" t="s">
        <v>72</v>
      </c>
      <c r="CU872" t="s">
        <v>27</v>
      </c>
      <c r="DF872" t="s">
        <v>94</v>
      </c>
      <c r="DH872">
        <f t="shared" si="104"/>
        <v>10</v>
      </c>
      <c r="DI872">
        <f t="shared" si="105"/>
        <v>3</v>
      </c>
      <c r="DJ872">
        <f t="shared" si="106"/>
        <v>2</v>
      </c>
      <c r="DK872">
        <f t="shared" si="107"/>
        <v>2</v>
      </c>
      <c r="DL872">
        <f t="shared" si="108"/>
        <v>10</v>
      </c>
      <c r="DM872">
        <f t="shared" si="109"/>
        <v>3</v>
      </c>
      <c r="DN872">
        <f t="shared" si="110"/>
        <v>2</v>
      </c>
      <c r="DO872">
        <f t="shared" si="111"/>
        <v>2</v>
      </c>
    </row>
    <row r="873" spans="1:119" x14ac:dyDescent="0.35">
      <c r="A873" s="4">
        <v>2021</v>
      </c>
      <c r="B873">
        <v>872</v>
      </c>
      <c r="C873">
        <v>1974</v>
      </c>
      <c r="D873" t="s">
        <v>53</v>
      </c>
      <c r="E873" t="s">
        <v>100</v>
      </c>
      <c r="F873" t="s">
        <v>54</v>
      </c>
      <c r="G873" t="s">
        <v>172</v>
      </c>
      <c r="H873" t="s">
        <v>70</v>
      </c>
      <c r="I873" t="s">
        <v>60</v>
      </c>
      <c r="J873" t="s">
        <v>61</v>
      </c>
      <c r="K873" s="1">
        <v>0.1</v>
      </c>
      <c r="L873" t="s">
        <v>93</v>
      </c>
      <c r="M873" t="s">
        <v>93</v>
      </c>
      <c r="N873" s="4" t="s">
        <v>93</v>
      </c>
      <c r="O873" t="s">
        <v>156</v>
      </c>
      <c r="P873" t="s">
        <v>59</v>
      </c>
      <c r="Q873" t="s">
        <v>27</v>
      </c>
      <c r="T873" t="s">
        <v>27</v>
      </c>
      <c r="V873" t="s">
        <v>34</v>
      </c>
      <c r="W873" t="s">
        <v>34</v>
      </c>
      <c r="X873" t="s">
        <v>34</v>
      </c>
      <c r="Y873" t="s">
        <v>35</v>
      </c>
      <c r="Z873" t="s">
        <v>119</v>
      </c>
      <c r="AA873" t="s">
        <v>34</v>
      </c>
      <c r="AB873" t="s">
        <v>34</v>
      </c>
      <c r="AC873" t="s">
        <v>34</v>
      </c>
      <c r="AD873" t="s">
        <v>34</v>
      </c>
      <c r="AE873" t="s">
        <v>34</v>
      </c>
      <c r="AF873" t="s">
        <v>35</v>
      </c>
      <c r="AG873" t="s">
        <v>35</v>
      </c>
      <c r="AH873" t="s">
        <v>119</v>
      </c>
      <c r="AI873" t="s">
        <v>138</v>
      </c>
      <c r="AJ873" t="s">
        <v>122</v>
      </c>
      <c r="AK873" t="s">
        <v>122</v>
      </c>
      <c r="AL873" t="s">
        <v>122</v>
      </c>
      <c r="AM873">
        <v>1.5</v>
      </c>
      <c r="AN873">
        <v>7.6</v>
      </c>
      <c r="AO873">
        <v>4</v>
      </c>
      <c r="AP873">
        <v>2</v>
      </c>
      <c r="AQ873">
        <v>8.9</v>
      </c>
      <c r="AR873">
        <v>0</v>
      </c>
      <c r="AS873">
        <v>8</v>
      </c>
      <c r="AT873">
        <v>4</v>
      </c>
      <c r="AU873">
        <v>3</v>
      </c>
      <c r="AV873">
        <v>9</v>
      </c>
      <c r="AW873" t="s">
        <v>27</v>
      </c>
      <c r="AY873" s="4" t="s">
        <v>124</v>
      </c>
      <c r="AZ873" s="4" t="s">
        <v>124</v>
      </c>
      <c r="BA873" s="4" t="s">
        <v>124</v>
      </c>
      <c r="BB873" s="4" t="s">
        <v>124</v>
      </c>
      <c r="BC873" s="4" t="s">
        <v>124</v>
      </c>
      <c r="BD873" s="4" t="s">
        <v>124</v>
      </c>
      <c r="BE873" s="4" t="s">
        <v>124</v>
      </c>
      <c r="BF873" s="4" t="s">
        <v>124</v>
      </c>
      <c r="BG873" s="4" t="s">
        <v>124</v>
      </c>
      <c r="BH873" s="4" t="s">
        <v>124</v>
      </c>
      <c r="BI873" s="4" t="s">
        <v>124</v>
      </c>
      <c r="BJ873" s="4" t="s">
        <v>124</v>
      </c>
      <c r="BK873" s="4" t="s">
        <v>124</v>
      </c>
      <c r="BL873" s="4" t="s">
        <v>124</v>
      </c>
      <c r="BM873" s="4" t="s">
        <v>124</v>
      </c>
      <c r="BN873" s="4" t="s">
        <v>124</v>
      </c>
      <c r="BP873" s="4" t="s">
        <v>131</v>
      </c>
      <c r="BQ873" t="s">
        <v>126</v>
      </c>
      <c r="BR873" t="s">
        <v>128</v>
      </c>
      <c r="BS873" t="s">
        <v>126</v>
      </c>
      <c r="BT873" t="s">
        <v>131</v>
      </c>
      <c r="BU873" t="s">
        <v>127</v>
      </c>
      <c r="BV873" t="s">
        <v>128</v>
      </c>
      <c r="BW873" t="s">
        <v>126</v>
      </c>
      <c r="BX873" t="s">
        <v>131</v>
      </c>
      <c r="BY873" t="s">
        <v>129</v>
      </c>
      <c r="BZ873" t="s">
        <v>125</v>
      </c>
      <c r="CA873" t="s">
        <v>127</v>
      </c>
      <c r="CB873" t="s">
        <v>128</v>
      </c>
      <c r="CC873" t="s">
        <v>131</v>
      </c>
      <c r="CD873" t="s">
        <v>125</v>
      </c>
      <c r="CE873" t="s">
        <v>126</v>
      </c>
      <c r="CF873" t="s">
        <v>128</v>
      </c>
      <c r="CG873" t="s">
        <v>127</v>
      </c>
      <c r="CH873" t="s">
        <v>131</v>
      </c>
      <c r="CI873" t="s">
        <v>126</v>
      </c>
      <c r="CJ873" t="s">
        <v>135</v>
      </c>
      <c r="CK873" t="s">
        <v>127</v>
      </c>
      <c r="CL873" t="s">
        <v>128</v>
      </c>
      <c r="CM873" t="s">
        <v>126</v>
      </c>
      <c r="CN873" t="s">
        <v>131</v>
      </c>
      <c r="CO873" t="s">
        <v>126</v>
      </c>
      <c r="CP873" t="s">
        <v>135</v>
      </c>
      <c r="CQ873" t="s">
        <v>129</v>
      </c>
      <c r="CR873" t="s">
        <v>34</v>
      </c>
      <c r="CS873" t="s">
        <v>72</v>
      </c>
      <c r="CT873" t="s">
        <v>34</v>
      </c>
      <c r="CU873" t="s">
        <v>27</v>
      </c>
      <c r="DF873" t="s">
        <v>88</v>
      </c>
      <c r="DH873">
        <f t="shared" si="104"/>
        <v>7.6</v>
      </c>
      <c r="DI873">
        <f t="shared" si="105"/>
        <v>4</v>
      </c>
      <c r="DJ873">
        <f t="shared" si="106"/>
        <v>2</v>
      </c>
      <c r="DK873">
        <f t="shared" si="107"/>
        <v>0</v>
      </c>
      <c r="DL873">
        <f t="shared" si="108"/>
        <v>8</v>
      </c>
      <c r="DM873">
        <f t="shared" si="109"/>
        <v>4</v>
      </c>
      <c r="DN873">
        <f t="shared" si="110"/>
        <v>3</v>
      </c>
      <c r="DO873">
        <f t="shared" si="111"/>
        <v>1.5</v>
      </c>
    </row>
    <row r="874" spans="1:119" x14ac:dyDescent="0.35">
      <c r="A874" s="4">
        <v>2021</v>
      </c>
      <c r="B874">
        <v>873</v>
      </c>
      <c r="C874">
        <v>1961</v>
      </c>
      <c r="D874" t="s">
        <v>53</v>
      </c>
      <c r="E874" t="s">
        <v>85</v>
      </c>
      <c r="F874" t="s">
        <v>159</v>
      </c>
      <c r="G874" t="s">
        <v>160</v>
      </c>
      <c r="H874" t="s">
        <v>58</v>
      </c>
      <c r="I874" t="s">
        <v>28</v>
      </c>
      <c r="J874" t="s">
        <v>61</v>
      </c>
      <c r="K874" t="s">
        <v>86</v>
      </c>
      <c r="L874" t="s">
        <v>87</v>
      </c>
      <c r="M874" t="s">
        <v>86</v>
      </c>
      <c r="N874" s="4" t="s">
        <v>87</v>
      </c>
      <c r="O874" t="s">
        <v>1291</v>
      </c>
      <c r="P874" t="s">
        <v>27</v>
      </c>
      <c r="Q874" t="s">
        <v>27</v>
      </c>
      <c r="T874" t="s">
        <v>27</v>
      </c>
      <c r="V874" t="s">
        <v>34</v>
      </c>
      <c r="W874" t="s">
        <v>34</v>
      </c>
      <c r="X874" t="s">
        <v>34</v>
      </c>
      <c r="Y874" t="s">
        <v>34</v>
      </c>
      <c r="Z874" t="s">
        <v>119</v>
      </c>
      <c r="AA874" t="s">
        <v>34</v>
      </c>
      <c r="AB874" t="s">
        <v>34</v>
      </c>
      <c r="AC874" t="s">
        <v>34</v>
      </c>
      <c r="AD874" t="s">
        <v>34</v>
      </c>
      <c r="AE874" t="s">
        <v>34</v>
      </c>
      <c r="AF874" t="s">
        <v>35</v>
      </c>
      <c r="AG874" t="s">
        <v>35</v>
      </c>
      <c r="AH874" t="s">
        <v>132</v>
      </c>
      <c r="AI874" t="s">
        <v>146</v>
      </c>
      <c r="AJ874" t="s">
        <v>122</v>
      </c>
      <c r="AK874" t="s">
        <v>122</v>
      </c>
      <c r="AL874" t="s">
        <v>122</v>
      </c>
      <c r="AM874">
        <v>0</v>
      </c>
      <c r="AN874">
        <v>8</v>
      </c>
      <c r="AO874">
        <v>5</v>
      </c>
      <c r="AP874">
        <v>3</v>
      </c>
      <c r="AQ874">
        <v>8</v>
      </c>
      <c r="AR874">
        <v>0</v>
      </c>
      <c r="AS874">
        <v>8</v>
      </c>
      <c r="AT874">
        <v>3</v>
      </c>
      <c r="AU874">
        <v>5</v>
      </c>
      <c r="AV874">
        <v>8</v>
      </c>
      <c r="AW874" t="s">
        <v>27</v>
      </c>
      <c r="AY874" s="4" t="s">
        <v>124</v>
      </c>
      <c r="AZ874" s="4" t="s">
        <v>124</v>
      </c>
      <c r="BA874" s="4" t="s">
        <v>124</v>
      </c>
      <c r="BB874" s="4" t="s">
        <v>124</v>
      </c>
      <c r="BC874" s="4" t="s">
        <v>124</v>
      </c>
      <c r="BD874" s="4" t="s">
        <v>124</v>
      </c>
      <c r="BE874" s="4" t="s">
        <v>124</v>
      </c>
      <c r="BF874" s="4" t="s">
        <v>124</v>
      </c>
      <c r="BG874" s="4" t="s">
        <v>124</v>
      </c>
      <c r="BH874" s="4" t="s">
        <v>124</v>
      </c>
      <c r="BI874" s="4" t="s">
        <v>124</v>
      </c>
      <c r="BJ874" s="4" t="s">
        <v>124</v>
      </c>
      <c r="BK874" s="4" t="s">
        <v>124</v>
      </c>
      <c r="BL874" s="4" t="s">
        <v>124</v>
      </c>
      <c r="BM874" s="4" t="s">
        <v>124</v>
      </c>
      <c r="BN874" s="4" t="s">
        <v>124</v>
      </c>
      <c r="BP874" s="4" t="s">
        <v>135</v>
      </c>
      <c r="BQ874" t="s">
        <v>131</v>
      </c>
      <c r="BR874" t="s">
        <v>128</v>
      </c>
      <c r="BS874" t="s">
        <v>127</v>
      </c>
      <c r="BT874" t="s">
        <v>128</v>
      </c>
      <c r="BU874" t="s">
        <v>129</v>
      </c>
      <c r="BV874" t="s">
        <v>128</v>
      </c>
      <c r="BW874" t="s">
        <v>135</v>
      </c>
      <c r="BX874" t="s">
        <v>128</v>
      </c>
      <c r="BY874" t="s">
        <v>131</v>
      </c>
      <c r="BZ874" t="s">
        <v>127</v>
      </c>
      <c r="CA874" t="s">
        <v>130</v>
      </c>
      <c r="CB874" t="s">
        <v>128</v>
      </c>
      <c r="CC874" t="s">
        <v>130</v>
      </c>
      <c r="CD874" t="s">
        <v>129</v>
      </c>
      <c r="CE874" t="s">
        <v>126</v>
      </c>
      <c r="CF874" t="s">
        <v>128</v>
      </c>
      <c r="CG874" t="s">
        <v>127</v>
      </c>
      <c r="CH874" t="s">
        <v>129</v>
      </c>
      <c r="CI874" t="s">
        <v>126</v>
      </c>
      <c r="CJ874" t="s">
        <v>127</v>
      </c>
      <c r="CK874" t="s">
        <v>135</v>
      </c>
      <c r="CL874" t="s">
        <v>128</v>
      </c>
      <c r="CM874" t="s">
        <v>125</v>
      </c>
      <c r="CN874" t="s">
        <v>127</v>
      </c>
      <c r="CO874" t="s">
        <v>126</v>
      </c>
      <c r="CP874" t="s">
        <v>129</v>
      </c>
      <c r="CQ874" t="s">
        <v>130</v>
      </c>
      <c r="CR874" t="s">
        <v>72</v>
      </c>
      <c r="CS874" t="s">
        <v>72</v>
      </c>
      <c r="CT874" t="s">
        <v>72</v>
      </c>
      <c r="CU874" t="s">
        <v>27</v>
      </c>
      <c r="DF874" t="s">
        <v>88</v>
      </c>
      <c r="DH874">
        <f t="shared" si="104"/>
        <v>8</v>
      </c>
      <c r="DI874">
        <f t="shared" si="105"/>
        <v>5</v>
      </c>
      <c r="DJ874">
        <f t="shared" si="106"/>
        <v>3</v>
      </c>
      <c r="DK874">
        <f t="shared" si="107"/>
        <v>0</v>
      </c>
      <c r="DL874">
        <f t="shared" si="108"/>
        <v>8</v>
      </c>
      <c r="DM874">
        <f t="shared" si="109"/>
        <v>3</v>
      </c>
      <c r="DN874">
        <f t="shared" si="110"/>
        <v>5</v>
      </c>
      <c r="DO874">
        <f t="shared" si="111"/>
        <v>0</v>
      </c>
    </row>
    <row r="875" spans="1:119" x14ac:dyDescent="0.35">
      <c r="A875" s="4">
        <v>2021</v>
      </c>
      <c r="B875">
        <v>874</v>
      </c>
      <c r="C875">
        <v>1980</v>
      </c>
      <c r="D875" t="s">
        <v>53</v>
      </c>
      <c r="E875" t="s">
        <v>29</v>
      </c>
      <c r="F875" t="s">
        <v>112</v>
      </c>
      <c r="G875" t="s">
        <v>162</v>
      </c>
      <c r="H875" t="s">
        <v>166</v>
      </c>
      <c r="I875" t="s">
        <v>60</v>
      </c>
      <c r="J875" t="s">
        <v>30</v>
      </c>
      <c r="K875" t="s">
        <v>86</v>
      </c>
      <c r="L875" t="s">
        <v>87</v>
      </c>
      <c r="M875" t="s">
        <v>86</v>
      </c>
      <c r="N875" s="4" t="s">
        <v>87</v>
      </c>
      <c r="O875" t="s">
        <v>87</v>
      </c>
      <c r="P875" t="s">
        <v>59</v>
      </c>
      <c r="Q875" t="s">
        <v>59</v>
      </c>
      <c r="R875" t="s">
        <v>87</v>
      </c>
      <c r="S875" s="1">
        <v>0.9</v>
      </c>
      <c r="T875" t="s">
        <v>59</v>
      </c>
      <c r="U875" t="s">
        <v>87</v>
      </c>
      <c r="V875" t="s">
        <v>33</v>
      </c>
      <c r="W875" t="s">
        <v>33</v>
      </c>
      <c r="X875" t="s">
        <v>34</v>
      </c>
      <c r="Y875" t="s">
        <v>34</v>
      </c>
      <c r="Z875" t="s">
        <v>120</v>
      </c>
      <c r="AA875" t="s">
        <v>34</v>
      </c>
      <c r="AB875" t="s">
        <v>33</v>
      </c>
      <c r="AC875" t="s">
        <v>33</v>
      </c>
      <c r="AD875" t="s">
        <v>34</v>
      </c>
      <c r="AE875" t="s">
        <v>33</v>
      </c>
      <c r="AF875" t="s">
        <v>33</v>
      </c>
      <c r="AG875" t="s">
        <v>33</v>
      </c>
      <c r="AH875" t="s">
        <v>120</v>
      </c>
      <c r="AI875" t="s">
        <v>146</v>
      </c>
      <c r="AJ875" t="s">
        <v>122</v>
      </c>
      <c r="AK875" t="s">
        <v>140</v>
      </c>
      <c r="AL875" t="s">
        <v>140</v>
      </c>
      <c r="AM875">
        <v>4</v>
      </c>
      <c r="AN875">
        <v>7</v>
      </c>
      <c r="AO875">
        <v>3</v>
      </c>
      <c r="AP875">
        <v>4</v>
      </c>
      <c r="AQ875">
        <v>6</v>
      </c>
      <c r="AR875">
        <v>4</v>
      </c>
      <c r="AS875">
        <v>7</v>
      </c>
      <c r="AT875">
        <v>3</v>
      </c>
      <c r="AU875">
        <v>4</v>
      </c>
      <c r="AV875">
        <v>6</v>
      </c>
      <c r="AW875" t="s">
        <v>59</v>
      </c>
      <c r="AX875">
        <v>0.99</v>
      </c>
      <c r="AY875" s="4" t="s">
        <v>152</v>
      </c>
      <c r="AZ875" s="4" t="s">
        <v>152</v>
      </c>
      <c r="BA875" s="4" t="s">
        <v>123</v>
      </c>
      <c r="BB875" s="4" t="s">
        <v>152</v>
      </c>
      <c r="BC875" s="4" t="s">
        <v>152</v>
      </c>
      <c r="BD875" s="4" t="s">
        <v>123</v>
      </c>
      <c r="BE875" s="4" t="s">
        <v>152</v>
      </c>
      <c r="BF875" s="4" t="s">
        <v>152</v>
      </c>
      <c r="BG875" s="4" t="s">
        <v>123</v>
      </c>
      <c r="BH875" s="4" t="s">
        <v>152</v>
      </c>
      <c r="BI875" s="4" t="s">
        <v>152</v>
      </c>
      <c r="BJ875" s="4" t="s">
        <v>123</v>
      </c>
      <c r="BK875" s="4" t="s">
        <v>152</v>
      </c>
      <c r="BL875" s="4" t="s">
        <v>152</v>
      </c>
      <c r="BM875" s="4" t="s">
        <v>152</v>
      </c>
      <c r="BN875" s="4" t="s">
        <v>152</v>
      </c>
      <c r="BP875" s="4" t="s">
        <v>31</v>
      </c>
      <c r="BQ875" t="s">
        <v>31</v>
      </c>
      <c r="BR875" t="s">
        <v>31</v>
      </c>
      <c r="BS875" t="s">
        <v>31</v>
      </c>
      <c r="BT875" t="s">
        <v>31</v>
      </c>
      <c r="BU875" t="s">
        <v>31</v>
      </c>
      <c r="BV875" t="s">
        <v>31</v>
      </c>
      <c r="BW875" t="s">
        <v>31</v>
      </c>
      <c r="BX875" t="s">
        <v>31</v>
      </c>
      <c r="BY875" t="s">
        <v>31</v>
      </c>
      <c r="BZ875" t="s">
        <v>31</v>
      </c>
      <c r="CA875" t="s">
        <v>31</v>
      </c>
      <c r="CB875" t="s">
        <v>31</v>
      </c>
      <c r="CC875" t="s">
        <v>31</v>
      </c>
      <c r="CD875" t="s">
        <v>31</v>
      </c>
      <c r="CE875" t="s">
        <v>31</v>
      </c>
      <c r="CF875" t="s">
        <v>31</v>
      </c>
      <c r="CG875" t="s">
        <v>31</v>
      </c>
      <c r="CH875" t="s">
        <v>31</v>
      </c>
      <c r="CI875" t="s">
        <v>31</v>
      </c>
      <c r="CJ875" t="s">
        <v>31</v>
      </c>
      <c r="CK875" t="s">
        <v>31</v>
      </c>
      <c r="CL875" t="s">
        <v>31</v>
      </c>
      <c r="CM875" t="s">
        <v>31</v>
      </c>
      <c r="CN875" t="s">
        <v>31</v>
      </c>
      <c r="CO875" t="s">
        <v>31</v>
      </c>
      <c r="CP875" t="s">
        <v>31</v>
      </c>
      <c r="CQ875" t="s">
        <v>31</v>
      </c>
      <c r="CR875" t="s">
        <v>33</v>
      </c>
      <c r="CS875" t="s">
        <v>34</v>
      </c>
      <c r="CT875" t="s">
        <v>33</v>
      </c>
      <c r="CU875" t="s">
        <v>59</v>
      </c>
      <c r="CV875" t="s">
        <v>59</v>
      </c>
      <c r="CW875" t="s">
        <v>33</v>
      </c>
      <c r="CX875" t="s">
        <v>33</v>
      </c>
      <c r="CY875" t="s">
        <v>34</v>
      </c>
      <c r="CZ875" t="s">
        <v>33</v>
      </c>
      <c r="DA875" t="s">
        <v>33</v>
      </c>
      <c r="DB875" t="s">
        <v>34</v>
      </c>
      <c r="DC875" t="s">
        <v>33</v>
      </c>
      <c r="DD875" t="s">
        <v>33</v>
      </c>
      <c r="DE875" t="s">
        <v>34</v>
      </c>
      <c r="DF875" t="s">
        <v>88</v>
      </c>
      <c r="DG875" t="s">
        <v>88</v>
      </c>
      <c r="DH875">
        <f t="shared" si="104"/>
        <v>7</v>
      </c>
      <c r="DI875">
        <f t="shared" si="105"/>
        <v>3</v>
      </c>
      <c r="DJ875">
        <f t="shared" si="106"/>
        <v>4</v>
      </c>
      <c r="DK875">
        <f t="shared" si="107"/>
        <v>4</v>
      </c>
      <c r="DL875">
        <f t="shared" si="108"/>
        <v>7</v>
      </c>
      <c r="DM875">
        <f t="shared" si="109"/>
        <v>3</v>
      </c>
      <c r="DN875">
        <f t="shared" si="110"/>
        <v>4</v>
      </c>
      <c r="DO875">
        <f t="shared" si="111"/>
        <v>4</v>
      </c>
    </row>
    <row r="876" spans="1:119" x14ac:dyDescent="0.35">
      <c r="A876" s="4">
        <v>2021</v>
      </c>
      <c r="B876">
        <v>875</v>
      </c>
      <c r="C876">
        <v>1996</v>
      </c>
      <c r="D876" t="s">
        <v>53</v>
      </c>
      <c r="E876" t="s">
        <v>29</v>
      </c>
      <c r="F876" t="s">
        <v>95</v>
      </c>
      <c r="G876" t="s">
        <v>182</v>
      </c>
      <c r="H876" t="s">
        <v>92</v>
      </c>
      <c r="I876" t="s">
        <v>60</v>
      </c>
      <c r="J876" t="s">
        <v>30</v>
      </c>
      <c r="K876" t="s">
        <v>171</v>
      </c>
      <c r="L876" s="1">
        <v>0.9</v>
      </c>
      <c r="M876" t="s">
        <v>171</v>
      </c>
      <c r="N876" s="4" t="s">
        <v>87</v>
      </c>
      <c r="O876" t="s">
        <v>87</v>
      </c>
      <c r="P876" t="s">
        <v>27</v>
      </c>
      <c r="Q876" t="s">
        <v>59</v>
      </c>
      <c r="R876" t="s">
        <v>93</v>
      </c>
      <c r="S876" t="s">
        <v>93</v>
      </c>
      <c r="T876" t="s">
        <v>151</v>
      </c>
      <c r="V876" t="s">
        <v>72</v>
      </c>
      <c r="W876" t="s">
        <v>36</v>
      </c>
      <c r="X876" t="s">
        <v>36</v>
      </c>
      <c r="Y876" t="s">
        <v>33</v>
      </c>
      <c r="Z876" t="s">
        <v>132</v>
      </c>
      <c r="AA876" t="s">
        <v>36</v>
      </c>
      <c r="AB876" t="s">
        <v>36</v>
      </c>
      <c r="AC876" t="s">
        <v>36</v>
      </c>
      <c r="AD876" t="s">
        <v>72</v>
      </c>
      <c r="AE876" t="s">
        <v>72</v>
      </c>
      <c r="AF876" t="s">
        <v>72</v>
      </c>
      <c r="AG876" t="s">
        <v>72</v>
      </c>
      <c r="AH876" t="s">
        <v>157</v>
      </c>
      <c r="AI876" t="s">
        <v>121</v>
      </c>
      <c r="AJ876" t="s">
        <v>158</v>
      </c>
      <c r="AK876" t="s">
        <v>158</v>
      </c>
      <c r="AL876" t="s">
        <v>158</v>
      </c>
      <c r="AM876">
        <v>1</v>
      </c>
      <c r="AN876">
        <v>9</v>
      </c>
      <c r="AO876">
        <v>2</v>
      </c>
      <c r="AP876">
        <v>4</v>
      </c>
      <c r="AQ876">
        <v>8</v>
      </c>
      <c r="AR876">
        <v>0.5</v>
      </c>
      <c r="AS876">
        <v>9</v>
      </c>
      <c r="AT876">
        <v>2.5</v>
      </c>
      <c r="AU876">
        <v>4</v>
      </c>
      <c r="AV876">
        <v>8</v>
      </c>
      <c r="AW876" t="s">
        <v>27</v>
      </c>
      <c r="AY876" s="4" t="s">
        <v>124</v>
      </c>
      <c r="AZ876" s="4" t="s">
        <v>124</v>
      </c>
      <c r="BA876" s="4" t="s">
        <v>124</v>
      </c>
      <c r="BB876" s="4" t="s">
        <v>124</v>
      </c>
      <c r="BC876" s="4" t="s">
        <v>124</v>
      </c>
      <c r="BD876" s="4" t="s">
        <v>123</v>
      </c>
      <c r="BE876" s="4" t="s">
        <v>124</v>
      </c>
      <c r="BF876" s="4" t="s">
        <v>124</v>
      </c>
      <c r="BG876" s="4" t="s">
        <v>124</v>
      </c>
      <c r="BH876" s="4" t="s">
        <v>124</v>
      </c>
      <c r="BI876" s="4" t="s">
        <v>124</v>
      </c>
      <c r="BJ876" s="4" t="s">
        <v>124</v>
      </c>
      <c r="BK876" s="4" t="s">
        <v>124</v>
      </c>
      <c r="BL876" s="4" t="s">
        <v>124</v>
      </c>
      <c r="BM876" s="4" t="s">
        <v>123</v>
      </c>
      <c r="BN876" s="4" t="s">
        <v>124</v>
      </c>
      <c r="BP876" s="4" t="s">
        <v>31</v>
      </c>
      <c r="BQ876" t="s">
        <v>31</v>
      </c>
      <c r="BR876" t="s">
        <v>31</v>
      </c>
      <c r="BS876" t="s">
        <v>31</v>
      </c>
      <c r="BT876" t="s">
        <v>31</v>
      </c>
      <c r="BU876" t="s">
        <v>31</v>
      </c>
      <c r="BV876" t="s">
        <v>31</v>
      </c>
      <c r="BW876" t="s">
        <v>31</v>
      </c>
      <c r="BX876" t="s">
        <v>31</v>
      </c>
      <c r="BY876" t="s">
        <v>31</v>
      </c>
      <c r="BZ876" t="s">
        <v>31</v>
      </c>
      <c r="CA876" t="s">
        <v>31</v>
      </c>
      <c r="CB876" t="s">
        <v>31</v>
      </c>
      <c r="CC876" t="s">
        <v>31</v>
      </c>
      <c r="CD876" t="s">
        <v>31</v>
      </c>
      <c r="CE876" t="s">
        <v>31</v>
      </c>
      <c r="CF876" t="s">
        <v>31</v>
      </c>
      <c r="CG876" t="s">
        <v>31</v>
      </c>
      <c r="CH876" t="s">
        <v>31</v>
      </c>
      <c r="CI876" t="s">
        <v>31</v>
      </c>
      <c r="CJ876" t="s">
        <v>31</v>
      </c>
      <c r="CK876" t="s">
        <v>31</v>
      </c>
      <c r="CL876" t="s">
        <v>31</v>
      </c>
      <c r="CM876" t="s">
        <v>31</v>
      </c>
      <c r="CN876" t="s">
        <v>31</v>
      </c>
      <c r="CO876" t="s">
        <v>31</v>
      </c>
      <c r="CP876" t="s">
        <v>31</v>
      </c>
      <c r="CQ876" t="s">
        <v>31</v>
      </c>
      <c r="CR876" t="s">
        <v>35</v>
      </c>
      <c r="CS876" t="s">
        <v>34</v>
      </c>
      <c r="CT876" t="s">
        <v>72</v>
      </c>
      <c r="CU876" t="s">
        <v>27</v>
      </c>
      <c r="DF876" t="s">
        <v>62</v>
      </c>
      <c r="DH876">
        <f t="shared" si="104"/>
        <v>9</v>
      </c>
      <c r="DI876">
        <f t="shared" si="105"/>
        <v>2</v>
      </c>
      <c r="DJ876">
        <f t="shared" si="106"/>
        <v>4</v>
      </c>
      <c r="DK876">
        <f t="shared" si="107"/>
        <v>0.5</v>
      </c>
      <c r="DL876">
        <f t="shared" si="108"/>
        <v>9</v>
      </c>
      <c r="DM876">
        <f t="shared" si="109"/>
        <v>2.5</v>
      </c>
      <c r="DN876">
        <f t="shared" si="110"/>
        <v>4</v>
      </c>
      <c r="DO876">
        <f t="shared" si="111"/>
        <v>1</v>
      </c>
    </row>
    <row r="877" spans="1:119" x14ac:dyDescent="0.35">
      <c r="A877" s="4">
        <v>2021</v>
      </c>
      <c r="B877">
        <v>876</v>
      </c>
      <c r="C877">
        <v>1988</v>
      </c>
      <c r="D877" t="s">
        <v>21</v>
      </c>
      <c r="E877" t="s">
        <v>29</v>
      </c>
      <c r="F877" t="s">
        <v>159</v>
      </c>
      <c r="G877" t="s">
        <v>162</v>
      </c>
      <c r="H877" t="s">
        <v>70</v>
      </c>
      <c r="I877" t="s">
        <v>99</v>
      </c>
      <c r="J877" t="s">
        <v>61</v>
      </c>
      <c r="K877" s="1">
        <v>0.8</v>
      </c>
      <c r="L877" t="s">
        <v>73</v>
      </c>
      <c r="M877" s="1">
        <v>0.8</v>
      </c>
      <c r="N877" s="4" t="s">
        <v>73</v>
      </c>
      <c r="O877" t="s">
        <v>73</v>
      </c>
      <c r="P877" t="s">
        <v>59</v>
      </c>
      <c r="Q877" t="s">
        <v>59</v>
      </c>
      <c r="R877" s="1">
        <v>0.4</v>
      </c>
      <c r="S877" s="1">
        <v>0.4</v>
      </c>
      <c r="T877" t="s">
        <v>27</v>
      </c>
      <c r="V877" t="s">
        <v>33</v>
      </c>
      <c r="W877" t="s">
        <v>33</v>
      </c>
      <c r="X877" t="s">
        <v>33</v>
      </c>
      <c r="Y877" t="s">
        <v>36</v>
      </c>
      <c r="Z877" t="s">
        <v>120</v>
      </c>
      <c r="AA877" t="s">
        <v>33</v>
      </c>
      <c r="AB877" t="s">
        <v>33</v>
      </c>
      <c r="AC877" t="s">
        <v>33</v>
      </c>
      <c r="AD877" t="s">
        <v>33</v>
      </c>
      <c r="AE877" t="s">
        <v>33</v>
      </c>
      <c r="AF877" t="s">
        <v>33</v>
      </c>
      <c r="AG877" t="s">
        <v>33</v>
      </c>
      <c r="AH877" t="s">
        <v>132</v>
      </c>
      <c r="AI877" t="s">
        <v>121</v>
      </c>
      <c r="AJ877" t="s">
        <v>134</v>
      </c>
      <c r="AK877" t="s">
        <v>134</v>
      </c>
      <c r="AL877" t="s">
        <v>134</v>
      </c>
      <c r="AM877">
        <v>1</v>
      </c>
      <c r="AN877">
        <v>12</v>
      </c>
      <c r="AO877">
        <v>1</v>
      </c>
      <c r="AP877">
        <v>4</v>
      </c>
      <c r="AQ877">
        <v>6</v>
      </c>
      <c r="AR877">
        <v>0</v>
      </c>
      <c r="AS877">
        <v>12</v>
      </c>
      <c r="AT877">
        <v>1</v>
      </c>
      <c r="AU877">
        <v>5</v>
      </c>
      <c r="AV877">
        <v>6</v>
      </c>
      <c r="AW877" t="s">
        <v>27</v>
      </c>
      <c r="AY877" s="4" t="s">
        <v>141</v>
      </c>
      <c r="AZ877" s="4" t="s">
        <v>141</v>
      </c>
      <c r="BA877" s="4" t="s">
        <v>141</v>
      </c>
      <c r="BB877" s="4" t="s">
        <v>147</v>
      </c>
      <c r="BC877" s="4" t="s">
        <v>141</v>
      </c>
      <c r="BD877" s="4" t="s">
        <v>141</v>
      </c>
      <c r="BE877" s="4" t="s">
        <v>147</v>
      </c>
      <c r="BF877" s="4" t="s">
        <v>124</v>
      </c>
      <c r="BG877" s="4" t="s">
        <v>124</v>
      </c>
      <c r="BH877" s="4" t="s">
        <v>124</v>
      </c>
      <c r="BI877" s="4" t="s">
        <v>124</v>
      </c>
      <c r="BJ877" s="4" t="s">
        <v>147</v>
      </c>
      <c r="BK877" s="4" t="s">
        <v>124</v>
      </c>
      <c r="BL877" s="4" t="s">
        <v>124</v>
      </c>
      <c r="BM877" s="4" t="s">
        <v>124</v>
      </c>
      <c r="BN877" s="4" t="s">
        <v>124</v>
      </c>
      <c r="BP877" s="4" t="s">
        <v>135</v>
      </c>
      <c r="BQ877" t="s">
        <v>126</v>
      </c>
      <c r="BR877" t="s">
        <v>126</v>
      </c>
      <c r="BS877" t="s">
        <v>130</v>
      </c>
      <c r="BT877" t="s">
        <v>128</v>
      </c>
      <c r="BU877" t="s">
        <v>131</v>
      </c>
      <c r="BV877" t="s">
        <v>129</v>
      </c>
      <c r="BW877" t="s">
        <v>128</v>
      </c>
      <c r="BX877" t="s">
        <v>128</v>
      </c>
      <c r="BY877" t="s">
        <v>125</v>
      </c>
      <c r="BZ877" t="s">
        <v>127</v>
      </c>
      <c r="CA877" t="s">
        <v>131</v>
      </c>
      <c r="CB877" t="s">
        <v>130</v>
      </c>
      <c r="CC877" t="s">
        <v>128</v>
      </c>
      <c r="CD877" t="s">
        <v>126</v>
      </c>
      <c r="CE877" t="s">
        <v>127</v>
      </c>
      <c r="CF877" t="s">
        <v>135</v>
      </c>
      <c r="CG877" t="s">
        <v>128</v>
      </c>
      <c r="CH877" t="s">
        <v>129</v>
      </c>
      <c r="CI877" t="s">
        <v>131</v>
      </c>
      <c r="CJ877" t="s">
        <v>129</v>
      </c>
      <c r="CK877" t="s">
        <v>130</v>
      </c>
      <c r="CL877" t="s">
        <v>126</v>
      </c>
      <c r="CM877" t="s">
        <v>130</v>
      </c>
      <c r="CN877" t="s">
        <v>127</v>
      </c>
      <c r="CO877" t="s">
        <v>126</v>
      </c>
      <c r="CP877" t="s">
        <v>130</v>
      </c>
      <c r="CQ877" t="s">
        <v>125</v>
      </c>
      <c r="CR877" t="s">
        <v>33</v>
      </c>
      <c r="CS877" t="s">
        <v>33</v>
      </c>
      <c r="CT877" t="s">
        <v>33</v>
      </c>
      <c r="CU877" t="s">
        <v>59</v>
      </c>
      <c r="CV877" t="s">
        <v>59</v>
      </c>
      <c r="CW877" t="s">
        <v>72</v>
      </c>
      <c r="CX877" t="s">
        <v>33</v>
      </c>
      <c r="CY877" t="s">
        <v>72</v>
      </c>
      <c r="CZ877" t="s">
        <v>35</v>
      </c>
      <c r="DA877" t="s">
        <v>33</v>
      </c>
      <c r="DB877" t="s">
        <v>72</v>
      </c>
      <c r="DC877" t="s">
        <v>34</v>
      </c>
      <c r="DD877" t="s">
        <v>34</v>
      </c>
      <c r="DE877" t="s">
        <v>35</v>
      </c>
      <c r="DF877" t="s">
        <v>62</v>
      </c>
      <c r="DG877" t="s">
        <v>62</v>
      </c>
      <c r="DH877">
        <f t="shared" si="104"/>
        <v>12</v>
      </c>
      <c r="DI877">
        <f t="shared" si="105"/>
        <v>1</v>
      </c>
      <c r="DJ877">
        <f t="shared" si="106"/>
        <v>4</v>
      </c>
      <c r="DK877">
        <f t="shared" si="107"/>
        <v>0</v>
      </c>
      <c r="DL877">
        <f t="shared" si="108"/>
        <v>12</v>
      </c>
      <c r="DM877">
        <f t="shared" si="109"/>
        <v>1</v>
      </c>
      <c r="DN877">
        <f t="shared" si="110"/>
        <v>5</v>
      </c>
      <c r="DO877">
        <f t="shared" si="111"/>
        <v>1</v>
      </c>
    </row>
    <row r="878" spans="1:119" x14ac:dyDescent="0.35">
      <c r="A878" s="4">
        <v>2021</v>
      </c>
      <c r="B878">
        <v>877</v>
      </c>
      <c r="C878">
        <v>1970</v>
      </c>
      <c r="D878" t="s">
        <v>21</v>
      </c>
      <c r="E878" t="s">
        <v>85</v>
      </c>
      <c r="F878" t="s">
        <v>113</v>
      </c>
      <c r="G878" t="s">
        <v>164</v>
      </c>
      <c r="H878" t="s">
        <v>92</v>
      </c>
      <c r="I878" t="s">
        <v>99</v>
      </c>
      <c r="J878" t="s">
        <v>61</v>
      </c>
      <c r="K878" s="1">
        <v>0.8</v>
      </c>
      <c r="L878" s="1">
        <v>0.7</v>
      </c>
      <c r="M878" s="1">
        <v>0.7</v>
      </c>
      <c r="N878" s="4" t="s">
        <v>1291</v>
      </c>
      <c r="O878" t="s">
        <v>73</v>
      </c>
      <c r="P878" t="s">
        <v>59</v>
      </c>
      <c r="Q878" t="s">
        <v>27</v>
      </c>
      <c r="T878" t="s">
        <v>59</v>
      </c>
      <c r="U878" s="1">
        <v>0.1</v>
      </c>
      <c r="V878" t="s">
        <v>34</v>
      </c>
      <c r="W878" t="s">
        <v>34</v>
      </c>
      <c r="X878" t="s">
        <v>34</v>
      </c>
      <c r="Y878" t="s">
        <v>34</v>
      </c>
      <c r="Z878" t="s">
        <v>119</v>
      </c>
      <c r="AA878" t="s">
        <v>34</v>
      </c>
      <c r="AB878" t="s">
        <v>34</v>
      </c>
      <c r="AC878" t="s">
        <v>34</v>
      </c>
      <c r="AD878" t="s">
        <v>34</v>
      </c>
      <c r="AE878" t="s">
        <v>34</v>
      </c>
      <c r="AF878" t="s">
        <v>35</v>
      </c>
      <c r="AG878" t="s">
        <v>72</v>
      </c>
      <c r="AH878" t="s">
        <v>119</v>
      </c>
      <c r="AI878" t="s">
        <v>121</v>
      </c>
      <c r="AJ878" t="s">
        <v>122</v>
      </c>
      <c r="AK878" t="s">
        <v>122</v>
      </c>
      <c r="AL878" t="s">
        <v>122</v>
      </c>
      <c r="AM878">
        <v>1</v>
      </c>
      <c r="AN878">
        <v>7</v>
      </c>
      <c r="AO878">
        <v>4</v>
      </c>
      <c r="AP878">
        <v>4</v>
      </c>
      <c r="AQ878">
        <v>8</v>
      </c>
      <c r="AR878">
        <v>1</v>
      </c>
      <c r="AS878">
        <v>7</v>
      </c>
      <c r="AT878">
        <v>3</v>
      </c>
      <c r="AU878">
        <v>4</v>
      </c>
      <c r="AV878">
        <v>9</v>
      </c>
      <c r="AW878" t="s">
        <v>27</v>
      </c>
      <c r="AY878" s="4" t="s">
        <v>123</v>
      </c>
      <c r="AZ878" s="4" t="s">
        <v>123</v>
      </c>
      <c r="BA878" s="4" t="s">
        <v>123</v>
      </c>
      <c r="BB878" s="4" t="s">
        <v>123</v>
      </c>
      <c r="BC878" s="4" t="s">
        <v>123</v>
      </c>
      <c r="BD878" s="4" t="s">
        <v>124</v>
      </c>
      <c r="BE878" s="4" t="s">
        <v>124</v>
      </c>
      <c r="BF878" s="4" t="s">
        <v>124</v>
      </c>
      <c r="BG878" s="4" t="s">
        <v>123</v>
      </c>
      <c r="BH878" s="4" t="s">
        <v>123</v>
      </c>
      <c r="BI878" s="4" t="s">
        <v>123</v>
      </c>
      <c r="BJ878" s="4" t="s">
        <v>123</v>
      </c>
      <c r="BK878" s="4" t="s">
        <v>123</v>
      </c>
      <c r="BL878" s="4" t="s">
        <v>124</v>
      </c>
      <c r="BM878" s="4" t="s">
        <v>123</v>
      </c>
      <c r="BN878" s="4" t="s">
        <v>123</v>
      </c>
      <c r="BP878" s="4" t="s">
        <v>135</v>
      </c>
      <c r="BQ878" t="s">
        <v>126</v>
      </c>
      <c r="BR878" t="s">
        <v>130</v>
      </c>
      <c r="BS878" t="s">
        <v>127</v>
      </c>
      <c r="BT878" t="s">
        <v>129</v>
      </c>
      <c r="BU878" t="s">
        <v>131</v>
      </c>
      <c r="BV878" t="s">
        <v>129</v>
      </c>
      <c r="BW878" t="s">
        <v>126</v>
      </c>
      <c r="BX878" t="s">
        <v>129</v>
      </c>
      <c r="BY878" t="s">
        <v>125</v>
      </c>
      <c r="BZ878" t="s">
        <v>130</v>
      </c>
      <c r="CA878" t="s">
        <v>127</v>
      </c>
      <c r="CB878" t="s">
        <v>130</v>
      </c>
      <c r="CC878" t="s">
        <v>135</v>
      </c>
      <c r="CD878" t="s">
        <v>129</v>
      </c>
      <c r="CE878" t="s">
        <v>126</v>
      </c>
      <c r="CF878" t="s">
        <v>135</v>
      </c>
      <c r="CG878" t="s">
        <v>127</v>
      </c>
      <c r="CH878" t="s">
        <v>129</v>
      </c>
      <c r="CI878" t="s">
        <v>126</v>
      </c>
      <c r="CJ878" t="s">
        <v>135</v>
      </c>
      <c r="CK878" t="s">
        <v>127</v>
      </c>
      <c r="CL878" t="s">
        <v>130</v>
      </c>
      <c r="CM878" t="s">
        <v>126</v>
      </c>
      <c r="CN878" t="s">
        <v>135</v>
      </c>
      <c r="CO878" t="s">
        <v>126</v>
      </c>
      <c r="CP878" t="s">
        <v>135</v>
      </c>
      <c r="CQ878" t="s">
        <v>125</v>
      </c>
      <c r="CR878" t="s">
        <v>34</v>
      </c>
      <c r="CS878" t="s">
        <v>34</v>
      </c>
      <c r="CT878" t="s">
        <v>72</v>
      </c>
      <c r="CU878" t="s">
        <v>59</v>
      </c>
      <c r="CV878" t="s">
        <v>59</v>
      </c>
      <c r="CW878" t="s">
        <v>34</v>
      </c>
      <c r="CX878" t="s">
        <v>34</v>
      </c>
      <c r="CY878" t="s">
        <v>34</v>
      </c>
      <c r="CZ878" t="s">
        <v>34</v>
      </c>
      <c r="DA878" t="s">
        <v>34</v>
      </c>
      <c r="DB878" t="s">
        <v>34</v>
      </c>
      <c r="DC878" t="s">
        <v>34</v>
      </c>
      <c r="DD878" t="s">
        <v>34</v>
      </c>
      <c r="DE878" t="s">
        <v>34</v>
      </c>
      <c r="DF878" t="s">
        <v>105</v>
      </c>
      <c r="DG878" t="s">
        <v>105</v>
      </c>
      <c r="DH878">
        <f t="shared" si="104"/>
        <v>7</v>
      </c>
      <c r="DI878">
        <f t="shared" si="105"/>
        <v>4</v>
      </c>
      <c r="DJ878">
        <f t="shared" si="106"/>
        <v>4</v>
      </c>
      <c r="DK878">
        <f t="shared" si="107"/>
        <v>1</v>
      </c>
      <c r="DL878">
        <f t="shared" si="108"/>
        <v>7</v>
      </c>
      <c r="DM878">
        <f t="shared" si="109"/>
        <v>3</v>
      </c>
      <c r="DN878">
        <f t="shared" si="110"/>
        <v>4</v>
      </c>
      <c r="DO878">
        <f t="shared" si="111"/>
        <v>1</v>
      </c>
    </row>
    <row r="879" spans="1:119" x14ac:dyDescent="0.35">
      <c r="A879" s="4">
        <v>2021</v>
      </c>
      <c r="B879">
        <v>878</v>
      </c>
      <c r="C879">
        <v>1958</v>
      </c>
      <c r="D879" t="s">
        <v>53</v>
      </c>
      <c r="E879" t="s">
        <v>85</v>
      </c>
      <c r="F879" t="s">
        <v>22</v>
      </c>
      <c r="G879" t="s">
        <v>192</v>
      </c>
      <c r="H879" t="s">
        <v>26</v>
      </c>
      <c r="I879" t="s">
        <v>99</v>
      </c>
      <c r="J879" t="s">
        <v>30</v>
      </c>
      <c r="K879" t="s">
        <v>171</v>
      </c>
      <c r="L879" t="s">
        <v>73</v>
      </c>
      <c r="M879" t="s">
        <v>171</v>
      </c>
      <c r="N879" s="4" t="s">
        <v>73</v>
      </c>
      <c r="O879" t="s">
        <v>73</v>
      </c>
      <c r="P879" t="s">
        <v>59</v>
      </c>
      <c r="Q879" t="s">
        <v>27</v>
      </c>
      <c r="T879" t="s">
        <v>59</v>
      </c>
      <c r="U879" s="1">
        <v>0.9</v>
      </c>
      <c r="V879" t="s">
        <v>34</v>
      </c>
      <c r="W879" t="s">
        <v>36</v>
      </c>
      <c r="X879" t="s">
        <v>36</v>
      </c>
      <c r="Y879" t="s">
        <v>33</v>
      </c>
      <c r="Z879" t="s">
        <v>132</v>
      </c>
      <c r="AA879" t="s">
        <v>36</v>
      </c>
      <c r="AB879" t="s">
        <v>34</v>
      </c>
      <c r="AC879" t="s">
        <v>36</v>
      </c>
      <c r="AD879" t="s">
        <v>34</v>
      </c>
      <c r="AE879" t="s">
        <v>34</v>
      </c>
      <c r="AF879" t="s">
        <v>72</v>
      </c>
      <c r="AG879" t="s">
        <v>33</v>
      </c>
      <c r="AH879" t="s">
        <v>119</v>
      </c>
      <c r="AI879" t="s">
        <v>121</v>
      </c>
      <c r="AJ879" t="s">
        <v>134</v>
      </c>
      <c r="AK879" t="s">
        <v>134</v>
      </c>
      <c r="AL879" t="s">
        <v>122</v>
      </c>
      <c r="AM879">
        <v>1</v>
      </c>
      <c r="AN879">
        <v>12</v>
      </c>
      <c r="AO879">
        <v>2</v>
      </c>
      <c r="AP879">
        <v>3</v>
      </c>
      <c r="AQ879">
        <v>6</v>
      </c>
      <c r="AR879">
        <v>0.5</v>
      </c>
      <c r="AS879">
        <v>10</v>
      </c>
      <c r="AT879">
        <v>4</v>
      </c>
      <c r="AU879">
        <v>2.5</v>
      </c>
      <c r="AV879">
        <v>7</v>
      </c>
      <c r="AW879" t="s">
        <v>27</v>
      </c>
      <c r="AY879" s="4" t="s">
        <v>141</v>
      </c>
      <c r="AZ879" s="4" t="s">
        <v>124</v>
      </c>
      <c r="BA879" s="4" t="s">
        <v>123</v>
      </c>
      <c r="BB879" s="4" t="s">
        <v>123</v>
      </c>
      <c r="BC879" s="4" t="s">
        <v>124</v>
      </c>
      <c r="BD879" s="4" t="s">
        <v>123</v>
      </c>
      <c r="BE879" s="4" t="s">
        <v>141</v>
      </c>
      <c r="BF879" s="4" t="s">
        <v>141</v>
      </c>
      <c r="BG879" s="4" t="s">
        <v>123</v>
      </c>
      <c r="BH879" s="4" t="s">
        <v>123</v>
      </c>
      <c r="BI879" s="4" t="s">
        <v>124</v>
      </c>
      <c r="BJ879" s="4" t="s">
        <v>124</v>
      </c>
      <c r="BK879" s="4" t="s">
        <v>124</v>
      </c>
      <c r="BL879" s="4" t="s">
        <v>124</v>
      </c>
      <c r="BM879" s="4" t="s">
        <v>152</v>
      </c>
      <c r="BN879" s="4" t="s">
        <v>124</v>
      </c>
      <c r="BP879" s="4" t="s">
        <v>31</v>
      </c>
      <c r="BQ879" t="s">
        <v>31</v>
      </c>
      <c r="BR879" t="s">
        <v>31</v>
      </c>
      <c r="BS879" t="s">
        <v>31</v>
      </c>
      <c r="BT879" t="s">
        <v>31</v>
      </c>
      <c r="BU879" t="s">
        <v>31</v>
      </c>
      <c r="BV879" t="s">
        <v>31</v>
      </c>
      <c r="BW879" t="s">
        <v>31</v>
      </c>
      <c r="BX879" t="s">
        <v>31</v>
      </c>
      <c r="BY879" t="s">
        <v>31</v>
      </c>
      <c r="BZ879" t="s">
        <v>31</v>
      </c>
      <c r="CA879" t="s">
        <v>31</v>
      </c>
      <c r="CB879" t="s">
        <v>31</v>
      </c>
      <c r="CC879" t="s">
        <v>31</v>
      </c>
      <c r="CD879" t="s">
        <v>31</v>
      </c>
      <c r="CE879" t="s">
        <v>31</v>
      </c>
      <c r="CF879" t="s">
        <v>31</v>
      </c>
      <c r="CG879" t="s">
        <v>31</v>
      </c>
      <c r="CH879" t="s">
        <v>31</v>
      </c>
      <c r="CI879" t="s">
        <v>31</v>
      </c>
      <c r="CJ879" t="s">
        <v>31</v>
      </c>
      <c r="CK879" t="s">
        <v>31</v>
      </c>
      <c r="CL879" t="s">
        <v>31</v>
      </c>
      <c r="CM879" t="s">
        <v>31</v>
      </c>
      <c r="CN879" t="s">
        <v>31</v>
      </c>
      <c r="CO879" t="s">
        <v>31</v>
      </c>
      <c r="CP879" t="s">
        <v>31</v>
      </c>
      <c r="CQ879" t="s">
        <v>31</v>
      </c>
      <c r="CR879" t="s">
        <v>72</v>
      </c>
      <c r="CS879" t="s">
        <v>72</v>
      </c>
      <c r="CT879" t="s">
        <v>34</v>
      </c>
      <c r="CU879" t="s">
        <v>59</v>
      </c>
      <c r="CV879" t="s">
        <v>27</v>
      </c>
      <c r="DF879" t="s">
        <v>88</v>
      </c>
      <c r="DG879" t="s">
        <v>88</v>
      </c>
      <c r="DH879">
        <f t="shared" si="104"/>
        <v>12</v>
      </c>
      <c r="DI879">
        <f t="shared" si="105"/>
        <v>2</v>
      </c>
      <c r="DJ879">
        <f t="shared" si="106"/>
        <v>3</v>
      </c>
      <c r="DK879">
        <f t="shared" si="107"/>
        <v>0.5</v>
      </c>
      <c r="DL879">
        <f t="shared" si="108"/>
        <v>10</v>
      </c>
      <c r="DM879">
        <f t="shared" si="109"/>
        <v>4</v>
      </c>
      <c r="DN879">
        <f t="shared" si="110"/>
        <v>2.5</v>
      </c>
      <c r="DO879">
        <f t="shared" si="111"/>
        <v>1</v>
      </c>
    </row>
    <row r="880" spans="1:119" x14ac:dyDescent="0.35">
      <c r="A880" s="4">
        <v>2021</v>
      </c>
      <c r="B880">
        <v>879</v>
      </c>
      <c r="C880">
        <v>1995</v>
      </c>
      <c r="D880" t="s">
        <v>53</v>
      </c>
      <c r="E880" t="s">
        <v>29</v>
      </c>
      <c r="F880" t="s">
        <v>154</v>
      </c>
      <c r="G880" t="s">
        <v>148</v>
      </c>
      <c r="H880" t="s">
        <v>26</v>
      </c>
      <c r="I880" t="s">
        <v>143</v>
      </c>
      <c r="J880" t="s">
        <v>30</v>
      </c>
      <c r="K880" s="1">
        <v>0.7</v>
      </c>
      <c r="L880" t="s">
        <v>73</v>
      </c>
      <c r="M880" s="1">
        <v>0.7</v>
      </c>
      <c r="N880" s="4" t="s">
        <v>1290</v>
      </c>
      <c r="O880" t="s">
        <v>87</v>
      </c>
      <c r="P880" t="s">
        <v>59</v>
      </c>
      <c r="Q880" t="s">
        <v>59</v>
      </c>
      <c r="R880" s="1">
        <v>0.9</v>
      </c>
      <c r="S880" s="1">
        <v>0.8</v>
      </c>
      <c r="T880" t="s">
        <v>59</v>
      </c>
      <c r="U880" s="1">
        <v>0.8</v>
      </c>
      <c r="V880" t="s">
        <v>72</v>
      </c>
      <c r="W880" t="s">
        <v>34</v>
      </c>
      <c r="X880" t="s">
        <v>34</v>
      </c>
      <c r="Y880" t="s">
        <v>33</v>
      </c>
      <c r="Z880" t="s">
        <v>120</v>
      </c>
      <c r="AA880" t="s">
        <v>34</v>
      </c>
      <c r="AB880" t="s">
        <v>34</v>
      </c>
      <c r="AC880" t="s">
        <v>72</v>
      </c>
      <c r="AD880" t="s">
        <v>33</v>
      </c>
      <c r="AE880" t="s">
        <v>35</v>
      </c>
      <c r="AF880" t="s">
        <v>33</v>
      </c>
      <c r="AG880" t="s">
        <v>34</v>
      </c>
      <c r="AH880" t="s">
        <v>119</v>
      </c>
      <c r="AI880" t="s">
        <v>146</v>
      </c>
      <c r="AJ880" t="s">
        <v>139</v>
      </c>
      <c r="AK880" t="s">
        <v>134</v>
      </c>
      <c r="AL880" t="s">
        <v>139</v>
      </c>
      <c r="AM880">
        <v>2</v>
      </c>
      <c r="AN880">
        <v>6</v>
      </c>
      <c r="AO880">
        <v>4</v>
      </c>
      <c r="AP880">
        <v>4</v>
      </c>
      <c r="AQ880">
        <v>8</v>
      </c>
      <c r="AR880">
        <v>8</v>
      </c>
      <c r="AS880">
        <v>6</v>
      </c>
      <c r="AT880">
        <v>2</v>
      </c>
      <c r="AU880">
        <v>2</v>
      </c>
      <c r="AV880">
        <v>6</v>
      </c>
      <c r="AW880" t="s">
        <v>59</v>
      </c>
      <c r="AX880">
        <v>0.35</v>
      </c>
      <c r="AY880" s="4" t="s">
        <v>141</v>
      </c>
      <c r="AZ880" s="4" t="s">
        <v>147</v>
      </c>
      <c r="BA880" s="4" t="s">
        <v>144</v>
      </c>
      <c r="BB880" s="4" t="s">
        <v>152</v>
      </c>
      <c r="BC880" s="4" t="s">
        <v>124</v>
      </c>
      <c r="BD880" s="4" t="s">
        <v>123</v>
      </c>
      <c r="BE880" s="4" t="s">
        <v>124</v>
      </c>
      <c r="BF880" s="4" t="s">
        <v>124</v>
      </c>
      <c r="BG880" s="4" t="s">
        <v>123</v>
      </c>
      <c r="BH880" s="4" t="s">
        <v>124</v>
      </c>
      <c r="BI880" s="4" t="s">
        <v>123</v>
      </c>
      <c r="BJ880" s="4" t="s">
        <v>123</v>
      </c>
      <c r="BK880" s="4" t="s">
        <v>124</v>
      </c>
      <c r="BL880" s="4" t="s">
        <v>123</v>
      </c>
      <c r="BM880" s="4" t="s">
        <v>124</v>
      </c>
      <c r="BN880" s="4" t="s">
        <v>144</v>
      </c>
      <c r="BP880" s="4" t="s">
        <v>126</v>
      </c>
      <c r="BQ880" t="s">
        <v>131</v>
      </c>
      <c r="BR880" t="s">
        <v>128</v>
      </c>
      <c r="BS880" t="s">
        <v>127</v>
      </c>
      <c r="BT880" t="s">
        <v>127</v>
      </c>
      <c r="BU880" t="s">
        <v>131</v>
      </c>
      <c r="BV880" t="s">
        <v>128</v>
      </c>
      <c r="BW880" t="s">
        <v>129</v>
      </c>
      <c r="BX880" t="s">
        <v>131</v>
      </c>
      <c r="BY880" t="s">
        <v>125</v>
      </c>
      <c r="BZ880" t="s">
        <v>130</v>
      </c>
      <c r="CA880" t="s">
        <v>125</v>
      </c>
      <c r="CB880" t="s">
        <v>131</v>
      </c>
      <c r="CC880" t="s">
        <v>130</v>
      </c>
      <c r="CD880" t="s">
        <v>129</v>
      </c>
      <c r="CE880" t="s">
        <v>127</v>
      </c>
      <c r="CF880" t="s">
        <v>125</v>
      </c>
      <c r="CG880" t="s">
        <v>135</v>
      </c>
      <c r="CH880" t="s">
        <v>129</v>
      </c>
      <c r="CI880" t="s">
        <v>131</v>
      </c>
      <c r="CJ880" t="s">
        <v>135</v>
      </c>
      <c r="CK880" t="s">
        <v>130</v>
      </c>
      <c r="CL880" t="s">
        <v>125</v>
      </c>
      <c r="CM880" t="s">
        <v>126</v>
      </c>
      <c r="CN880" t="s">
        <v>135</v>
      </c>
      <c r="CO880" t="s">
        <v>131</v>
      </c>
      <c r="CP880" t="s">
        <v>125</v>
      </c>
      <c r="CQ880" t="s">
        <v>129</v>
      </c>
      <c r="CR880" t="s">
        <v>34</v>
      </c>
      <c r="CS880" t="s">
        <v>34</v>
      </c>
      <c r="CT880" t="s">
        <v>34</v>
      </c>
      <c r="CU880" t="s">
        <v>59</v>
      </c>
      <c r="CV880" t="s">
        <v>59</v>
      </c>
      <c r="CW880" t="s">
        <v>34</v>
      </c>
      <c r="CX880" t="s">
        <v>34</v>
      </c>
      <c r="CY880" t="s">
        <v>34</v>
      </c>
      <c r="CZ880" t="s">
        <v>33</v>
      </c>
      <c r="DA880" t="s">
        <v>34</v>
      </c>
      <c r="DB880" t="s">
        <v>35</v>
      </c>
      <c r="DC880" t="s">
        <v>34</v>
      </c>
      <c r="DD880" t="s">
        <v>33</v>
      </c>
      <c r="DE880" t="s">
        <v>33</v>
      </c>
      <c r="DF880" t="s">
        <v>109</v>
      </c>
      <c r="DG880" t="s">
        <v>109</v>
      </c>
      <c r="DH880">
        <f t="shared" si="104"/>
        <v>6</v>
      </c>
      <c r="DI880">
        <f t="shared" si="105"/>
        <v>4</v>
      </c>
      <c r="DJ880">
        <f t="shared" si="106"/>
        <v>4</v>
      </c>
      <c r="DK880">
        <f t="shared" si="107"/>
        <v>8</v>
      </c>
      <c r="DL880">
        <f t="shared" si="108"/>
        <v>6</v>
      </c>
      <c r="DM880">
        <f t="shared" si="109"/>
        <v>2</v>
      </c>
      <c r="DN880">
        <f t="shared" si="110"/>
        <v>2</v>
      </c>
      <c r="DO880">
        <f t="shared" si="111"/>
        <v>2</v>
      </c>
    </row>
    <row r="881" spans="1:119" x14ac:dyDescent="0.35">
      <c r="A881" s="4">
        <v>2021</v>
      </c>
      <c r="B881">
        <v>880</v>
      </c>
      <c r="C881">
        <v>1973</v>
      </c>
      <c r="D881" t="s">
        <v>53</v>
      </c>
      <c r="E881" t="s">
        <v>100</v>
      </c>
      <c r="F881" t="s">
        <v>22</v>
      </c>
      <c r="G881" t="s">
        <v>162</v>
      </c>
      <c r="H881" t="s">
        <v>70</v>
      </c>
      <c r="I881" t="s">
        <v>60</v>
      </c>
      <c r="J881" t="s">
        <v>61</v>
      </c>
      <c r="K881" s="1">
        <v>0.6</v>
      </c>
      <c r="L881" s="1">
        <v>0.6</v>
      </c>
      <c r="M881" t="s">
        <v>74</v>
      </c>
      <c r="N881" s="4" t="s">
        <v>73</v>
      </c>
      <c r="O881" t="s">
        <v>1290</v>
      </c>
      <c r="P881" t="s">
        <v>59</v>
      </c>
      <c r="Q881" t="s">
        <v>59</v>
      </c>
      <c r="R881" s="1">
        <v>0.2</v>
      </c>
      <c r="S881" s="1">
        <v>0.2</v>
      </c>
      <c r="T881" t="s">
        <v>27</v>
      </c>
      <c r="V881" t="s">
        <v>33</v>
      </c>
      <c r="W881" t="s">
        <v>33</v>
      </c>
      <c r="X881" t="s">
        <v>33</v>
      </c>
      <c r="Y881" t="s">
        <v>34</v>
      </c>
      <c r="Z881" t="s">
        <v>120</v>
      </c>
      <c r="AA881" t="s">
        <v>34</v>
      </c>
      <c r="AB881" t="s">
        <v>34</v>
      </c>
      <c r="AC881" t="s">
        <v>33</v>
      </c>
      <c r="AD881" t="s">
        <v>33</v>
      </c>
      <c r="AE881" t="s">
        <v>33</v>
      </c>
      <c r="AF881" t="s">
        <v>35</v>
      </c>
      <c r="AG881" t="s">
        <v>35</v>
      </c>
      <c r="AH881" t="s">
        <v>119</v>
      </c>
      <c r="AI881" t="s">
        <v>121</v>
      </c>
      <c r="AJ881" t="s">
        <v>158</v>
      </c>
      <c r="AK881" t="s">
        <v>134</v>
      </c>
      <c r="AL881" t="s">
        <v>134</v>
      </c>
      <c r="AM881">
        <v>1</v>
      </c>
      <c r="AN881">
        <v>11</v>
      </c>
      <c r="AO881">
        <v>2</v>
      </c>
      <c r="AP881">
        <v>3</v>
      </c>
      <c r="AQ881">
        <v>7</v>
      </c>
      <c r="AR881">
        <v>0</v>
      </c>
      <c r="AS881">
        <v>12</v>
      </c>
      <c r="AT881">
        <v>2</v>
      </c>
      <c r="AU881">
        <v>3</v>
      </c>
      <c r="AV881">
        <v>7</v>
      </c>
      <c r="AW881" t="s">
        <v>27</v>
      </c>
      <c r="AY881" s="4" t="s">
        <v>124</v>
      </c>
      <c r="AZ881" s="4" t="s">
        <v>123</v>
      </c>
      <c r="BA881" s="4" t="s">
        <v>124</v>
      </c>
      <c r="BB881" s="4" t="s">
        <v>124</v>
      </c>
      <c r="BC881" s="4" t="s">
        <v>124</v>
      </c>
      <c r="BD881" s="4" t="s">
        <v>124</v>
      </c>
      <c r="BE881" s="4" t="s">
        <v>147</v>
      </c>
      <c r="BF881" s="4" t="s">
        <v>124</v>
      </c>
      <c r="BG881" s="4" t="s">
        <v>124</v>
      </c>
      <c r="BH881" s="4" t="s">
        <v>124</v>
      </c>
      <c r="BI881" s="4" t="s">
        <v>123</v>
      </c>
      <c r="BJ881" s="4" t="s">
        <v>124</v>
      </c>
      <c r="BK881" s="4" t="s">
        <v>123</v>
      </c>
      <c r="BL881" s="4" t="s">
        <v>124</v>
      </c>
      <c r="BM881" s="4" t="s">
        <v>124</v>
      </c>
      <c r="BN881" s="4" t="s">
        <v>124</v>
      </c>
      <c r="BP881" s="4" t="s">
        <v>31</v>
      </c>
      <c r="BQ881" t="s">
        <v>31</v>
      </c>
      <c r="BR881" t="s">
        <v>31</v>
      </c>
      <c r="BS881" t="s">
        <v>31</v>
      </c>
      <c r="BT881" t="s">
        <v>31</v>
      </c>
      <c r="BU881" t="s">
        <v>31</v>
      </c>
      <c r="BV881" t="s">
        <v>31</v>
      </c>
      <c r="BW881" t="s">
        <v>31</v>
      </c>
      <c r="BX881" t="s">
        <v>31</v>
      </c>
      <c r="BY881" t="s">
        <v>31</v>
      </c>
      <c r="BZ881" t="s">
        <v>31</v>
      </c>
      <c r="CA881" t="s">
        <v>31</v>
      </c>
      <c r="CB881" t="s">
        <v>31</v>
      </c>
      <c r="CC881" t="s">
        <v>31</v>
      </c>
      <c r="CD881" t="s">
        <v>31</v>
      </c>
      <c r="CE881" t="s">
        <v>31</v>
      </c>
      <c r="CF881" t="s">
        <v>31</v>
      </c>
      <c r="CG881" t="s">
        <v>31</v>
      </c>
      <c r="CH881" t="s">
        <v>31</v>
      </c>
      <c r="CI881" t="s">
        <v>31</v>
      </c>
      <c r="CJ881" t="s">
        <v>31</v>
      </c>
      <c r="CK881" t="s">
        <v>31</v>
      </c>
      <c r="CL881" t="s">
        <v>31</v>
      </c>
      <c r="CM881" t="s">
        <v>31</v>
      </c>
      <c r="CN881" t="s">
        <v>31</v>
      </c>
      <c r="CO881" t="s">
        <v>31</v>
      </c>
      <c r="CP881" t="s">
        <v>31</v>
      </c>
      <c r="CQ881" t="s">
        <v>31</v>
      </c>
      <c r="CR881" t="s">
        <v>72</v>
      </c>
      <c r="CS881" t="s">
        <v>34</v>
      </c>
      <c r="CT881" t="s">
        <v>34</v>
      </c>
      <c r="CU881" t="s">
        <v>59</v>
      </c>
      <c r="CV881" t="s">
        <v>59</v>
      </c>
      <c r="CW881" t="s">
        <v>34</v>
      </c>
      <c r="CX881" t="s">
        <v>72</v>
      </c>
      <c r="CY881" t="s">
        <v>72</v>
      </c>
      <c r="CZ881" t="s">
        <v>72</v>
      </c>
      <c r="DA881" t="s">
        <v>34</v>
      </c>
      <c r="DB881" t="s">
        <v>35</v>
      </c>
      <c r="DC881" t="s">
        <v>34</v>
      </c>
      <c r="DD881" t="s">
        <v>34</v>
      </c>
      <c r="DE881" t="s">
        <v>34</v>
      </c>
      <c r="DF881" t="s">
        <v>105</v>
      </c>
      <c r="DG881" t="s">
        <v>105</v>
      </c>
      <c r="DH881">
        <f t="shared" si="104"/>
        <v>11</v>
      </c>
      <c r="DI881">
        <f t="shared" si="105"/>
        <v>2</v>
      </c>
      <c r="DJ881">
        <f t="shared" si="106"/>
        <v>3</v>
      </c>
      <c r="DK881">
        <f t="shared" si="107"/>
        <v>0</v>
      </c>
      <c r="DL881">
        <f t="shared" si="108"/>
        <v>12</v>
      </c>
      <c r="DM881">
        <f t="shared" si="109"/>
        <v>2</v>
      </c>
      <c r="DN881">
        <f t="shared" si="110"/>
        <v>3</v>
      </c>
      <c r="DO881">
        <f t="shared" si="111"/>
        <v>1</v>
      </c>
    </row>
    <row r="882" spans="1:119" x14ac:dyDescent="0.35">
      <c r="A882" s="4">
        <v>2021</v>
      </c>
      <c r="B882">
        <v>881</v>
      </c>
      <c r="C882">
        <v>1970</v>
      </c>
      <c r="D882" t="s">
        <v>21</v>
      </c>
      <c r="E882" t="s">
        <v>29</v>
      </c>
      <c r="F882" t="s">
        <v>136</v>
      </c>
      <c r="G882" t="s">
        <v>137</v>
      </c>
      <c r="H882" t="s">
        <v>70</v>
      </c>
      <c r="I882" t="s">
        <v>28</v>
      </c>
      <c r="J882" t="s">
        <v>61</v>
      </c>
      <c r="K882" t="s">
        <v>86</v>
      </c>
      <c r="L882" t="s">
        <v>87</v>
      </c>
      <c r="M882" t="s">
        <v>86</v>
      </c>
      <c r="N882" s="4" t="s">
        <v>87</v>
      </c>
      <c r="O882" t="s">
        <v>87</v>
      </c>
      <c r="P882" t="s">
        <v>59</v>
      </c>
      <c r="Q882" t="s">
        <v>27</v>
      </c>
      <c r="T882" t="s">
        <v>27</v>
      </c>
      <c r="V882" t="s">
        <v>33</v>
      </c>
      <c r="W882" t="s">
        <v>33</v>
      </c>
      <c r="X882" t="s">
        <v>33</v>
      </c>
      <c r="Y882" t="s">
        <v>33</v>
      </c>
      <c r="Z882" t="s">
        <v>119</v>
      </c>
      <c r="AA882" t="s">
        <v>33</v>
      </c>
      <c r="AB882" t="s">
        <v>34</v>
      </c>
      <c r="AC882" t="s">
        <v>34</v>
      </c>
      <c r="AD882" t="s">
        <v>33</v>
      </c>
      <c r="AE882" t="s">
        <v>33</v>
      </c>
      <c r="AF882" t="s">
        <v>35</v>
      </c>
      <c r="AG882" t="s">
        <v>34</v>
      </c>
      <c r="AH882" t="s">
        <v>119</v>
      </c>
      <c r="AI882" t="s">
        <v>146</v>
      </c>
      <c r="AJ882" t="s">
        <v>139</v>
      </c>
      <c r="AK882" t="s">
        <v>122</v>
      </c>
      <c r="AL882" t="s">
        <v>122</v>
      </c>
      <c r="AM882">
        <v>1</v>
      </c>
      <c r="AN882">
        <v>8</v>
      </c>
      <c r="AO882">
        <v>3</v>
      </c>
      <c r="AP882">
        <v>4</v>
      </c>
      <c r="AQ882">
        <v>8</v>
      </c>
      <c r="AR882">
        <v>0.3</v>
      </c>
      <c r="AS882">
        <v>8</v>
      </c>
      <c r="AT882">
        <v>3</v>
      </c>
      <c r="AU882">
        <v>4.6900000000000004</v>
      </c>
      <c r="AV882">
        <v>8</v>
      </c>
      <c r="AW882" t="s">
        <v>27</v>
      </c>
      <c r="AY882" s="4" t="s">
        <v>141</v>
      </c>
      <c r="AZ882" s="4" t="s">
        <v>123</v>
      </c>
      <c r="BA882" s="4" t="s">
        <v>123</v>
      </c>
      <c r="BB882" s="4" t="s">
        <v>123</v>
      </c>
      <c r="BC882" s="4" t="s">
        <v>141</v>
      </c>
      <c r="BD882" s="4" t="s">
        <v>123</v>
      </c>
      <c r="BE882" s="4" t="s">
        <v>123</v>
      </c>
      <c r="BF882" s="4" t="s">
        <v>124</v>
      </c>
      <c r="BG882" s="4" t="s">
        <v>124</v>
      </c>
      <c r="BH882" s="4" t="s">
        <v>124</v>
      </c>
      <c r="BI882" s="4" t="s">
        <v>124</v>
      </c>
      <c r="BJ882" s="4" t="s">
        <v>123</v>
      </c>
      <c r="BK882" s="4" t="s">
        <v>123</v>
      </c>
      <c r="BL882" s="4" t="s">
        <v>124</v>
      </c>
      <c r="BM882" s="4" t="s">
        <v>123</v>
      </c>
      <c r="BN882" s="4" t="s">
        <v>124</v>
      </c>
      <c r="BP882" s="4" t="s">
        <v>31</v>
      </c>
      <c r="BQ882" t="s">
        <v>31</v>
      </c>
      <c r="BR882" t="s">
        <v>31</v>
      </c>
      <c r="BS882" t="s">
        <v>31</v>
      </c>
      <c r="BT882" t="s">
        <v>31</v>
      </c>
      <c r="BU882" t="s">
        <v>31</v>
      </c>
      <c r="BV882" t="s">
        <v>31</v>
      </c>
      <c r="BW882" t="s">
        <v>31</v>
      </c>
      <c r="BX882" t="s">
        <v>31</v>
      </c>
      <c r="BY882" t="s">
        <v>31</v>
      </c>
      <c r="BZ882" t="s">
        <v>31</v>
      </c>
      <c r="CA882" t="s">
        <v>31</v>
      </c>
      <c r="CB882" t="s">
        <v>31</v>
      </c>
      <c r="CC882" t="s">
        <v>31</v>
      </c>
      <c r="CD882" t="s">
        <v>31</v>
      </c>
      <c r="CE882" t="s">
        <v>31</v>
      </c>
      <c r="CF882" t="s">
        <v>31</v>
      </c>
      <c r="CG882" t="s">
        <v>31</v>
      </c>
      <c r="CH882" t="s">
        <v>31</v>
      </c>
      <c r="CI882" t="s">
        <v>31</v>
      </c>
      <c r="CJ882" t="s">
        <v>31</v>
      </c>
      <c r="CK882" t="s">
        <v>31</v>
      </c>
      <c r="CL882" t="s">
        <v>31</v>
      </c>
      <c r="CM882" t="s">
        <v>31</v>
      </c>
      <c r="CN882" t="s">
        <v>31</v>
      </c>
      <c r="CO882" t="s">
        <v>31</v>
      </c>
      <c r="CP882" t="s">
        <v>31</v>
      </c>
      <c r="CQ882" t="s">
        <v>31</v>
      </c>
      <c r="CR882" t="s">
        <v>34</v>
      </c>
      <c r="CS882" t="s">
        <v>35</v>
      </c>
      <c r="CT882" t="s">
        <v>35</v>
      </c>
      <c r="CU882" t="s">
        <v>27</v>
      </c>
      <c r="DF882" t="s">
        <v>94</v>
      </c>
      <c r="DH882">
        <f t="shared" si="104"/>
        <v>8</v>
      </c>
      <c r="DI882">
        <f t="shared" si="105"/>
        <v>3</v>
      </c>
      <c r="DJ882">
        <f t="shared" si="106"/>
        <v>4</v>
      </c>
      <c r="DK882">
        <f t="shared" si="107"/>
        <v>0.3</v>
      </c>
      <c r="DL882">
        <f t="shared" si="108"/>
        <v>8</v>
      </c>
      <c r="DM882">
        <f t="shared" si="109"/>
        <v>3</v>
      </c>
      <c r="DN882">
        <f t="shared" si="110"/>
        <v>4.6900000000000004</v>
      </c>
      <c r="DO882">
        <f t="shared" si="111"/>
        <v>1</v>
      </c>
    </row>
    <row r="883" spans="1:119" x14ac:dyDescent="0.35">
      <c r="A883" s="4">
        <v>2021</v>
      </c>
      <c r="B883">
        <v>882</v>
      </c>
      <c r="C883">
        <v>1980</v>
      </c>
      <c r="D883" t="s">
        <v>53</v>
      </c>
      <c r="E883" t="s">
        <v>29</v>
      </c>
      <c r="F883" t="s">
        <v>112</v>
      </c>
      <c r="G883" t="s">
        <v>162</v>
      </c>
      <c r="H883" t="s">
        <v>70</v>
      </c>
      <c r="I883" t="s">
        <v>143</v>
      </c>
      <c r="J883" t="s">
        <v>30</v>
      </c>
      <c r="K883" t="s">
        <v>86</v>
      </c>
      <c r="L883" t="s">
        <v>87</v>
      </c>
      <c r="M883" t="s">
        <v>86</v>
      </c>
      <c r="N883" s="4" t="s">
        <v>87</v>
      </c>
      <c r="O883" t="s">
        <v>87</v>
      </c>
      <c r="P883" t="s">
        <v>59</v>
      </c>
      <c r="Q883" t="s">
        <v>59</v>
      </c>
      <c r="R883" t="s">
        <v>87</v>
      </c>
      <c r="S883" s="1">
        <v>0.9</v>
      </c>
      <c r="T883" t="s">
        <v>59</v>
      </c>
      <c r="U883" t="s">
        <v>87</v>
      </c>
      <c r="V883" t="s">
        <v>34</v>
      </c>
      <c r="W883" t="s">
        <v>33</v>
      </c>
      <c r="X883" t="s">
        <v>33</v>
      </c>
      <c r="Y883" t="s">
        <v>33</v>
      </c>
      <c r="Z883" t="s">
        <v>120</v>
      </c>
      <c r="AA883" t="s">
        <v>33</v>
      </c>
      <c r="AB883" t="s">
        <v>33</v>
      </c>
      <c r="AC883" t="s">
        <v>33</v>
      </c>
      <c r="AD883" t="s">
        <v>33</v>
      </c>
      <c r="AE883" t="s">
        <v>34</v>
      </c>
      <c r="AF883" t="s">
        <v>34</v>
      </c>
      <c r="AG883" t="s">
        <v>33</v>
      </c>
      <c r="AH883" t="s">
        <v>120</v>
      </c>
      <c r="AI883" t="s">
        <v>146</v>
      </c>
      <c r="AJ883" t="s">
        <v>140</v>
      </c>
      <c r="AK883" t="s">
        <v>140</v>
      </c>
      <c r="AL883" t="s">
        <v>122</v>
      </c>
      <c r="AM883">
        <v>4</v>
      </c>
      <c r="AN883">
        <v>7</v>
      </c>
      <c r="AO883">
        <v>3</v>
      </c>
      <c r="AP883">
        <v>4</v>
      </c>
      <c r="AQ883">
        <v>6</v>
      </c>
      <c r="AR883">
        <v>4</v>
      </c>
      <c r="AS883">
        <v>7</v>
      </c>
      <c r="AT883">
        <v>3</v>
      </c>
      <c r="AU883">
        <v>4</v>
      </c>
      <c r="AV883">
        <v>6</v>
      </c>
      <c r="AW883" t="s">
        <v>59</v>
      </c>
      <c r="AX883">
        <v>0.99</v>
      </c>
      <c r="AY883" s="4" t="s">
        <v>152</v>
      </c>
      <c r="AZ883" s="4" t="s">
        <v>152</v>
      </c>
      <c r="BA883" s="4" t="s">
        <v>123</v>
      </c>
      <c r="BB883" s="4" t="s">
        <v>152</v>
      </c>
      <c r="BC883" s="4" t="s">
        <v>152</v>
      </c>
      <c r="BD883" s="4" t="s">
        <v>123</v>
      </c>
      <c r="BE883" s="4" t="s">
        <v>152</v>
      </c>
      <c r="BF883" s="4" t="s">
        <v>152</v>
      </c>
      <c r="BG883" s="4" t="s">
        <v>152</v>
      </c>
      <c r="BH883" s="4" t="s">
        <v>152</v>
      </c>
      <c r="BI883" s="4" t="s">
        <v>152</v>
      </c>
      <c r="BJ883" s="4" t="s">
        <v>123</v>
      </c>
      <c r="BK883" s="4" t="s">
        <v>152</v>
      </c>
      <c r="BL883" s="4" t="s">
        <v>123</v>
      </c>
      <c r="BM883" s="4" t="s">
        <v>152</v>
      </c>
      <c r="BN883" s="4" t="s">
        <v>152</v>
      </c>
      <c r="BP883" s="4" t="s">
        <v>31</v>
      </c>
      <c r="BQ883" t="s">
        <v>31</v>
      </c>
      <c r="BR883" t="s">
        <v>31</v>
      </c>
      <c r="BS883" t="s">
        <v>31</v>
      </c>
      <c r="BT883" t="s">
        <v>31</v>
      </c>
      <c r="BU883" t="s">
        <v>31</v>
      </c>
      <c r="BV883" t="s">
        <v>31</v>
      </c>
      <c r="BW883" t="s">
        <v>31</v>
      </c>
      <c r="BX883" t="s">
        <v>31</v>
      </c>
      <c r="BY883" t="s">
        <v>31</v>
      </c>
      <c r="BZ883" t="s">
        <v>31</v>
      </c>
      <c r="CA883" t="s">
        <v>31</v>
      </c>
      <c r="CB883" t="s">
        <v>31</v>
      </c>
      <c r="CC883" t="s">
        <v>31</v>
      </c>
      <c r="CD883" t="s">
        <v>31</v>
      </c>
      <c r="CE883" t="s">
        <v>31</v>
      </c>
      <c r="CF883" t="s">
        <v>31</v>
      </c>
      <c r="CG883" t="s">
        <v>31</v>
      </c>
      <c r="CH883" t="s">
        <v>31</v>
      </c>
      <c r="CI883" t="s">
        <v>31</v>
      </c>
      <c r="CJ883" t="s">
        <v>31</v>
      </c>
      <c r="CK883" t="s">
        <v>31</v>
      </c>
      <c r="CL883" t="s">
        <v>31</v>
      </c>
      <c r="CM883" t="s">
        <v>31</v>
      </c>
      <c r="CN883" t="s">
        <v>31</v>
      </c>
      <c r="CO883" t="s">
        <v>31</v>
      </c>
      <c r="CP883" t="s">
        <v>31</v>
      </c>
      <c r="CQ883" t="s">
        <v>31</v>
      </c>
      <c r="CR883" t="s">
        <v>33</v>
      </c>
      <c r="CS883" t="s">
        <v>34</v>
      </c>
      <c r="CT883" t="s">
        <v>33</v>
      </c>
      <c r="CU883" t="s">
        <v>59</v>
      </c>
      <c r="CV883" t="s">
        <v>59</v>
      </c>
      <c r="CW883" t="s">
        <v>33</v>
      </c>
      <c r="CX883" t="s">
        <v>34</v>
      </c>
      <c r="CY883" t="s">
        <v>33</v>
      </c>
      <c r="CZ883" t="s">
        <v>33</v>
      </c>
      <c r="DA883" t="s">
        <v>34</v>
      </c>
      <c r="DB883" t="s">
        <v>33</v>
      </c>
      <c r="DC883" t="s">
        <v>33</v>
      </c>
      <c r="DD883" t="s">
        <v>33</v>
      </c>
      <c r="DE883" t="s">
        <v>34</v>
      </c>
      <c r="DF883" t="s">
        <v>88</v>
      </c>
      <c r="DG883" t="s">
        <v>88</v>
      </c>
      <c r="DH883">
        <f t="shared" si="104"/>
        <v>7</v>
      </c>
      <c r="DI883">
        <f t="shared" si="105"/>
        <v>3</v>
      </c>
      <c r="DJ883">
        <f t="shared" si="106"/>
        <v>4</v>
      </c>
      <c r="DK883">
        <f t="shared" si="107"/>
        <v>4</v>
      </c>
      <c r="DL883">
        <f t="shared" si="108"/>
        <v>7</v>
      </c>
      <c r="DM883">
        <f t="shared" si="109"/>
        <v>3</v>
      </c>
      <c r="DN883">
        <f t="shared" si="110"/>
        <v>4</v>
      </c>
      <c r="DO883">
        <f t="shared" si="111"/>
        <v>4</v>
      </c>
    </row>
    <row r="884" spans="1:119" x14ac:dyDescent="0.35">
      <c r="A884" s="4">
        <v>2021</v>
      </c>
      <c r="B884">
        <v>883</v>
      </c>
      <c r="C884">
        <v>1973</v>
      </c>
      <c r="D884" t="s">
        <v>21</v>
      </c>
      <c r="E884" t="s">
        <v>85</v>
      </c>
      <c r="F884" t="s">
        <v>112</v>
      </c>
      <c r="G884" t="s">
        <v>118</v>
      </c>
      <c r="H884" t="s">
        <v>26</v>
      </c>
      <c r="I884" t="s">
        <v>28</v>
      </c>
      <c r="J884" t="s">
        <v>61</v>
      </c>
      <c r="K884" s="1">
        <v>0.7</v>
      </c>
      <c r="L884" t="s">
        <v>87</v>
      </c>
      <c r="M884" s="1">
        <v>0.8</v>
      </c>
      <c r="N884" s="4" t="s">
        <v>1291</v>
      </c>
      <c r="O884" t="s">
        <v>87</v>
      </c>
      <c r="P884" t="s">
        <v>27</v>
      </c>
      <c r="Q884" t="s">
        <v>59</v>
      </c>
      <c r="R884" s="1">
        <v>0.7</v>
      </c>
      <c r="S884" s="1">
        <v>0.7</v>
      </c>
      <c r="T884" t="s">
        <v>27</v>
      </c>
      <c r="V884" t="s">
        <v>33</v>
      </c>
      <c r="W884" t="s">
        <v>35</v>
      </c>
      <c r="X884" t="s">
        <v>35</v>
      </c>
      <c r="Y884" t="s">
        <v>33</v>
      </c>
      <c r="Z884" t="s">
        <v>133</v>
      </c>
      <c r="AA884" t="s">
        <v>36</v>
      </c>
      <c r="AB884" t="s">
        <v>34</v>
      </c>
      <c r="AC884" t="s">
        <v>33</v>
      </c>
      <c r="AD884" t="s">
        <v>36</v>
      </c>
      <c r="AE884" t="s">
        <v>33</v>
      </c>
      <c r="AF884" t="s">
        <v>33</v>
      </c>
      <c r="AG884" t="s">
        <v>34</v>
      </c>
      <c r="AH884" t="s">
        <v>120</v>
      </c>
      <c r="AI884" t="s">
        <v>146</v>
      </c>
      <c r="AJ884" t="s">
        <v>134</v>
      </c>
      <c r="AK884" t="s">
        <v>134</v>
      </c>
      <c r="AL884" t="s">
        <v>158</v>
      </c>
      <c r="AM884">
        <v>0.5</v>
      </c>
      <c r="AN884">
        <v>8</v>
      </c>
      <c r="AO884">
        <v>2</v>
      </c>
      <c r="AP884">
        <v>5.5</v>
      </c>
      <c r="AQ884">
        <v>8</v>
      </c>
      <c r="AR884">
        <v>0</v>
      </c>
      <c r="AS884">
        <v>10</v>
      </c>
      <c r="AT884">
        <v>2</v>
      </c>
      <c r="AU884">
        <v>4</v>
      </c>
      <c r="AV884">
        <v>8</v>
      </c>
      <c r="AW884" t="s">
        <v>59</v>
      </c>
      <c r="AX884">
        <v>0.05</v>
      </c>
      <c r="AY884" s="4" t="s">
        <v>152</v>
      </c>
      <c r="AZ884" s="4" t="s">
        <v>152</v>
      </c>
      <c r="BA884" s="4" t="s">
        <v>152</v>
      </c>
      <c r="BB884" s="4" t="s">
        <v>152</v>
      </c>
      <c r="BC884" s="4" t="s">
        <v>152</v>
      </c>
      <c r="BD884" s="4" t="s">
        <v>152</v>
      </c>
      <c r="BE884" s="4" t="s">
        <v>152</v>
      </c>
      <c r="BF884" s="4" t="s">
        <v>152</v>
      </c>
      <c r="BG884" s="4" t="s">
        <v>152</v>
      </c>
      <c r="BH884" s="4" t="s">
        <v>152</v>
      </c>
      <c r="BI884" s="4" t="s">
        <v>152</v>
      </c>
      <c r="BJ884" s="4" t="s">
        <v>152</v>
      </c>
      <c r="BK884" s="4" t="s">
        <v>152</v>
      </c>
      <c r="BL884" s="4" t="s">
        <v>152</v>
      </c>
      <c r="BM884" s="4" t="s">
        <v>152</v>
      </c>
      <c r="BN884" s="4" t="s">
        <v>152</v>
      </c>
      <c r="BP884" s="4" t="s">
        <v>135</v>
      </c>
      <c r="BQ884" t="s">
        <v>125</v>
      </c>
      <c r="BR884" t="s">
        <v>127</v>
      </c>
      <c r="BS884" t="s">
        <v>128</v>
      </c>
      <c r="BT884" t="s">
        <v>129</v>
      </c>
      <c r="BU884" t="s">
        <v>131</v>
      </c>
      <c r="BV884" t="s">
        <v>128</v>
      </c>
      <c r="BW884" t="s">
        <v>135</v>
      </c>
      <c r="BX884" t="s">
        <v>125</v>
      </c>
      <c r="BY884" t="s">
        <v>128</v>
      </c>
      <c r="BZ884" t="s">
        <v>130</v>
      </c>
      <c r="CA884" t="s">
        <v>127</v>
      </c>
      <c r="CB884" t="s">
        <v>131</v>
      </c>
      <c r="CC884" t="s">
        <v>128</v>
      </c>
      <c r="CD884" t="s">
        <v>129</v>
      </c>
      <c r="CE884" t="s">
        <v>127</v>
      </c>
      <c r="CF884" t="s">
        <v>128</v>
      </c>
      <c r="CG884" t="s">
        <v>135</v>
      </c>
      <c r="CH884" t="s">
        <v>129</v>
      </c>
      <c r="CI884" t="s">
        <v>130</v>
      </c>
      <c r="CJ884" t="s">
        <v>130</v>
      </c>
      <c r="CK884" t="s">
        <v>127</v>
      </c>
      <c r="CL884" t="s">
        <v>128</v>
      </c>
      <c r="CM884" t="s">
        <v>125</v>
      </c>
      <c r="CN884" t="s">
        <v>135</v>
      </c>
      <c r="CO884" t="s">
        <v>127</v>
      </c>
      <c r="CP884" t="s">
        <v>130</v>
      </c>
      <c r="CQ884" t="s">
        <v>135</v>
      </c>
      <c r="CR884" t="s">
        <v>33</v>
      </c>
      <c r="CS884" t="s">
        <v>33</v>
      </c>
      <c r="CT884" t="s">
        <v>33</v>
      </c>
      <c r="CU884" t="s">
        <v>27</v>
      </c>
      <c r="DF884" t="s">
        <v>37</v>
      </c>
      <c r="DH884">
        <f t="shared" si="104"/>
        <v>8</v>
      </c>
      <c r="DI884">
        <f t="shared" si="105"/>
        <v>2</v>
      </c>
      <c r="DJ884">
        <f t="shared" si="106"/>
        <v>5.5</v>
      </c>
      <c r="DK884">
        <f t="shared" si="107"/>
        <v>0</v>
      </c>
      <c r="DL884">
        <f t="shared" si="108"/>
        <v>10</v>
      </c>
      <c r="DM884">
        <f t="shared" si="109"/>
        <v>2</v>
      </c>
      <c r="DN884">
        <f t="shared" si="110"/>
        <v>4</v>
      </c>
      <c r="DO884">
        <f t="shared" si="111"/>
        <v>0.5</v>
      </c>
    </row>
    <row r="885" spans="1:119" x14ac:dyDescent="0.35">
      <c r="A885" s="4">
        <v>2021</v>
      </c>
      <c r="B885">
        <v>884</v>
      </c>
      <c r="C885">
        <v>1989</v>
      </c>
      <c r="D885" t="s">
        <v>53</v>
      </c>
      <c r="E885" t="s">
        <v>29</v>
      </c>
      <c r="F885" t="s">
        <v>95</v>
      </c>
      <c r="G885" t="s">
        <v>162</v>
      </c>
      <c r="H885" t="s">
        <v>70</v>
      </c>
      <c r="I885" t="s">
        <v>28</v>
      </c>
      <c r="J885" t="s">
        <v>61</v>
      </c>
      <c r="K885" s="1">
        <v>0.6</v>
      </c>
      <c r="L885" s="1">
        <v>0.9</v>
      </c>
      <c r="M885" s="1">
        <v>0.4</v>
      </c>
      <c r="N885" s="4" t="s">
        <v>1291</v>
      </c>
      <c r="O885" t="s">
        <v>1291</v>
      </c>
      <c r="P885" t="s">
        <v>27</v>
      </c>
      <c r="Q885" t="s">
        <v>59</v>
      </c>
      <c r="R885" s="1">
        <v>0.4</v>
      </c>
      <c r="S885" s="1">
        <v>0.9</v>
      </c>
      <c r="T885" t="s">
        <v>59</v>
      </c>
      <c r="U885" s="1">
        <v>0.6</v>
      </c>
      <c r="V885" t="s">
        <v>72</v>
      </c>
      <c r="W885" t="s">
        <v>72</v>
      </c>
      <c r="X885" t="s">
        <v>36</v>
      </c>
      <c r="Y885" t="s">
        <v>35</v>
      </c>
      <c r="Z885" t="s">
        <v>133</v>
      </c>
      <c r="AA885" t="s">
        <v>72</v>
      </c>
      <c r="AB885" t="s">
        <v>72</v>
      </c>
      <c r="AC885" t="s">
        <v>72</v>
      </c>
      <c r="AD885" t="s">
        <v>72</v>
      </c>
      <c r="AE885" t="s">
        <v>72</v>
      </c>
      <c r="AF885" t="s">
        <v>72</v>
      </c>
      <c r="AG885" t="s">
        <v>72</v>
      </c>
      <c r="AH885" t="s">
        <v>132</v>
      </c>
      <c r="AI885" t="s">
        <v>121</v>
      </c>
      <c r="AJ885" t="s">
        <v>134</v>
      </c>
      <c r="AK885" t="s">
        <v>134</v>
      </c>
      <c r="AL885" t="s">
        <v>134</v>
      </c>
      <c r="AM885">
        <v>1</v>
      </c>
      <c r="AN885">
        <v>8</v>
      </c>
      <c r="AO885">
        <v>4</v>
      </c>
      <c r="AP885">
        <v>2</v>
      </c>
      <c r="AQ885">
        <v>9</v>
      </c>
      <c r="AR885">
        <v>0.5</v>
      </c>
      <c r="AS885">
        <v>9</v>
      </c>
      <c r="AT885">
        <v>3</v>
      </c>
      <c r="AU885">
        <v>3</v>
      </c>
      <c r="AV885">
        <v>8.5</v>
      </c>
      <c r="AW885" t="s">
        <v>59</v>
      </c>
      <c r="AX885">
        <v>0.1</v>
      </c>
      <c r="AY885" s="4" t="s">
        <v>124</v>
      </c>
      <c r="AZ885" s="4" t="s">
        <v>124</v>
      </c>
      <c r="BA885" s="4" t="s">
        <v>124</v>
      </c>
      <c r="BB885" s="4" t="s">
        <v>124</v>
      </c>
      <c r="BC885" s="4" t="s">
        <v>124</v>
      </c>
      <c r="BD885" s="4" t="s">
        <v>124</v>
      </c>
      <c r="BE885" s="4" t="s">
        <v>124</v>
      </c>
      <c r="BF885" s="4" t="s">
        <v>124</v>
      </c>
      <c r="BG885" s="4" t="s">
        <v>124</v>
      </c>
      <c r="BH885" s="4" t="s">
        <v>124</v>
      </c>
      <c r="BI885" s="4" t="s">
        <v>124</v>
      </c>
      <c r="BJ885" s="4" t="s">
        <v>124</v>
      </c>
      <c r="BK885" s="4" t="s">
        <v>124</v>
      </c>
      <c r="BL885" s="4" t="s">
        <v>124</v>
      </c>
      <c r="BM885" s="4" t="s">
        <v>124</v>
      </c>
      <c r="BN885" s="4" t="s">
        <v>124</v>
      </c>
      <c r="BP885" s="4" t="s">
        <v>135</v>
      </c>
      <c r="BQ885" t="s">
        <v>131</v>
      </c>
      <c r="BR885" t="s">
        <v>127</v>
      </c>
      <c r="BS885" t="s">
        <v>128</v>
      </c>
      <c r="BT885" t="s">
        <v>129</v>
      </c>
      <c r="BU885" t="s">
        <v>127</v>
      </c>
      <c r="BV885" t="s">
        <v>135</v>
      </c>
      <c r="BW885" t="s">
        <v>128</v>
      </c>
      <c r="BX885" t="s">
        <v>129</v>
      </c>
      <c r="BY885" t="s">
        <v>131</v>
      </c>
      <c r="BZ885" t="s">
        <v>130</v>
      </c>
      <c r="CA885" t="s">
        <v>125</v>
      </c>
      <c r="CB885" t="s">
        <v>130</v>
      </c>
      <c r="CC885" t="s">
        <v>131</v>
      </c>
      <c r="CD885" t="s">
        <v>129</v>
      </c>
      <c r="CE885" t="s">
        <v>125</v>
      </c>
      <c r="CF885" t="s">
        <v>135</v>
      </c>
      <c r="CG885" t="s">
        <v>125</v>
      </c>
      <c r="CH885" t="s">
        <v>129</v>
      </c>
      <c r="CI885" t="s">
        <v>126</v>
      </c>
      <c r="CJ885" t="s">
        <v>130</v>
      </c>
      <c r="CK885" t="s">
        <v>127</v>
      </c>
      <c r="CL885" t="s">
        <v>130</v>
      </c>
      <c r="CM885" t="s">
        <v>125</v>
      </c>
      <c r="CN885" t="s">
        <v>135</v>
      </c>
      <c r="CO885" t="s">
        <v>126</v>
      </c>
      <c r="CP885" t="s">
        <v>135</v>
      </c>
      <c r="CQ885" t="s">
        <v>125</v>
      </c>
      <c r="CR885" t="s">
        <v>34</v>
      </c>
      <c r="CS885" t="s">
        <v>34</v>
      </c>
      <c r="CT885" t="s">
        <v>34</v>
      </c>
      <c r="CU885" t="s">
        <v>59</v>
      </c>
      <c r="CV885" t="s">
        <v>59</v>
      </c>
      <c r="CW885" t="s">
        <v>72</v>
      </c>
      <c r="CX885" t="s">
        <v>72</v>
      </c>
      <c r="CY885" t="s">
        <v>72</v>
      </c>
      <c r="CZ885" t="s">
        <v>72</v>
      </c>
      <c r="DA885" t="s">
        <v>72</v>
      </c>
      <c r="DB885" t="s">
        <v>72</v>
      </c>
      <c r="DC885" t="s">
        <v>72</v>
      </c>
      <c r="DD885" t="s">
        <v>72</v>
      </c>
      <c r="DE885" t="s">
        <v>72</v>
      </c>
      <c r="DF885" t="s">
        <v>37</v>
      </c>
      <c r="DG885" t="s">
        <v>37</v>
      </c>
      <c r="DH885">
        <f t="shared" si="104"/>
        <v>8</v>
      </c>
      <c r="DI885">
        <f t="shared" si="105"/>
        <v>4</v>
      </c>
      <c r="DJ885">
        <f t="shared" si="106"/>
        <v>2</v>
      </c>
      <c r="DK885">
        <f t="shared" si="107"/>
        <v>0.5</v>
      </c>
      <c r="DL885">
        <f t="shared" si="108"/>
        <v>9</v>
      </c>
      <c r="DM885">
        <f t="shared" si="109"/>
        <v>3</v>
      </c>
      <c r="DN885">
        <f t="shared" si="110"/>
        <v>3</v>
      </c>
      <c r="DO885">
        <f t="shared" si="111"/>
        <v>1</v>
      </c>
    </row>
    <row r="886" spans="1:119" x14ac:dyDescent="0.35">
      <c r="A886" s="4">
        <v>2021</v>
      </c>
      <c r="B886">
        <v>885</v>
      </c>
      <c r="C886">
        <v>1995</v>
      </c>
      <c r="D886" t="s">
        <v>21</v>
      </c>
      <c r="E886" t="s">
        <v>85</v>
      </c>
      <c r="F886" t="s">
        <v>107</v>
      </c>
      <c r="G886" t="s">
        <v>168</v>
      </c>
      <c r="H886" t="s">
        <v>70</v>
      </c>
      <c r="I886" t="s">
        <v>143</v>
      </c>
      <c r="J886" t="s">
        <v>61</v>
      </c>
      <c r="K886" s="1">
        <v>0.2</v>
      </c>
      <c r="L886" t="s">
        <v>73</v>
      </c>
      <c r="M886" t="s">
        <v>93</v>
      </c>
      <c r="N886" s="4" t="s">
        <v>73</v>
      </c>
      <c r="O886" t="s">
        <v>73</v>
      </c>
      <c r="P886" t="s">
        <v>27</v>
      </c>
      <c r="Q886" t="s">
        <v>27</v>
      </c>
      <c r="T886" t="s">
        <v>27</v>
      </c>
      <c r="V886" t="s">
        <v>72</v>
      </c>
      <c r="W886" t="s">
        <v>35</v>
      </c>
      <c r="X886" t="s">
        <v>34</v>
      </c>
      <c r="Y886" t="s">
        <v>33</v>
      </c>
      <c r="Z886" t="s">
        <v>132</v>
      </c>
      <c r="AA886" t="s">
        <v>72</v>
      </c>
      <c r="AB886" t="s">
        <v>35</v>
      </c>
      <c r="AC886" t="s">
        <v>72</v>
      </c>
      <c r="AD886" t="s">
        <v>72</v>
      </c>
      <c r="AE886" t="s">
        <v>72</v>
      </c>
      <c r="AF886" t="s">
        <v>34</v>
      </c>
      <c r="AG886" t="s">
        <v>72</v>
      </c>
      <c r="AH886" t="s">
        <v>132</v>
      </c>
      <c r="AI886" t="s">
        <v>146</v>
      </c>
      <c r="AJ886" t="s">
        <v>122</v>
      </c>
      <c r="AK886" t="s">
        <v>122</v>
      </c>
      <c r="AL886" t="s">
        <v>134</v>
      </c>
      <c r="AM886">
        <v>2</v>
      </c>
      <c r="AN886">
        <v>8</v>
      </c>
      <c r="AO886">
        <v>2</v>
      </c>
      <c r="AP886">
        <v>3</v>
      </c>
      <c r="AQ886">
        <v>9</v>
      </c>
      <c r="AR886">
        <v>0</v>
      </c>
      <c r="AS886">
        <v>8</v>
      </c>
      <c r="AT886">
        <v>2</v>
      </c>
      <c r="AU886">
        <v>5</v>
      </c>
      <c r="AV886">
        <v>9</v>
      </c>
      <c r="AW886" t="s">
        <v>59</v>
      </c>
      <c r="AX886">
        <v>0.05</v>
      </c>
      <c r="AY886" s="4" t="s">
        <v>124</v>
      </c>
      <c r="AZ886" s="4" t="s">
        <v>124</v>
      </c>
      <c r="BA886" s="4" t="s">
        <v>124</v>
      </c>
      <c r="BB886" s="4" t="s">
        <v>124</v>
      </c>
      <c r="BC886" s="4" t="s">
        <v>124</v>
      </c>
      <c r="BD886" s="4" t="s">
        <v>124</v>
      </c>
      <c r="BE886" s="4" t="s">
        <v>124</v>
      </c>
      <c r="BF886" s="4" t="s">
        <v>124</v>
      </c>
      <c r="BG886" s="4" t="s">
        <v>124</v>
      </c>
      <c r="BH886" s="4" t="s">
        <v>124</v>
      </c>
      <c r="BI886" s="4" t="s">
        <v>124</v>
      </c>
      <c r="BJ886" s="4" t="s">
        <v>124</v>
      </c>
      <c r="BK886" s="4" t="s">
        <v>124</v>
      </c>
      <c r="BL886" s="4" t="s">
        <v>124</v>
      </c>
      <c r="BM886" s="4" t="s">
        <v>124</v>
      </c>
      <c r="BN886" s="4" t="s">
        <v>124</v>
      </c>
      <c r="BP886" s="4" t="s">
        <v>31</v>
      </c>
      <c r="BQ886" t="s">
        <v>31</v>
      </c>
      <c r="BR886" t="s">
        <v>31</v>
      </c>
      <c r="BS886" t="s">
        <v>31</v>
      </c>
      <c r="BT886" t="s">
        <v>31</v>
      </c>
      <c r="BU886" t="s">
        <v>31</v>
      </c>
      <c r="BV886" t="s">
        <v>31</v>
      </c>
      <c r="BW886" t="s">
        <v>31</v>
      </c>
      <c r="BX886" t="s">
        <v>31</v>
      </c>
      <c r="BY886" t="s">
        <v>31</v>
      </c>
      <c r="BZ886" t="s">
        <v>31</v>
      </c>
      <c r="CA886" t="s">
        <v>31</v>
      </c>
      <c r="CB886" t="s">
        <v>31</v>
      </c>
      <c r="CC886" t="s">
        <v>31</v>
      </c>
      <c r="CD886" t="s">
        <v>31</v>
      </c>
      <c r="CE886" t="s">
        <v>31</v>
      </c>
      <c r="CF886" t="s">
        <v>31</v>
      </c>
      <c r="CG886" t="s">
        <v>31</v>
      </c>
      <c r="CH886" t="s">
        <v>31</v>
      </c>
      <c r="CI886" t="s">
        <v>31</v>
      </c>
      <c r="CJ886" t="s">
        <v>31</v>
      </c>
      <c r="CK886" t="s">
        <v>31</v>
      </c>
      <c r="CL886" t="s">
        <v>31</v>
      </c>
      <c r="CM886" t="s">
        <v>31</v>
      </c>
      <c r="CN886" t="s">
        <v>31</v>
      </c>
      <c r="CO886" t="s">
        <v>31</v>
      </c>
      <c r="CP886" t="s">
        <v>31</v>
      </c>
      <c r="CQ886" t="s">
        <v>31</v>
      </c>
      <c r="CR886" t="s">
        <v>72</v>
      </c>
      <c r="CS886" t="s">
        <v>35</v>
      </c>
      <c r="CT886" t="s">
        <v>72</v>
      </c>
      <c r="CU886" t="s">
        <v>27</v>
      </c>
      <c r="DF886" t="s">
        <v>88</v>
      </c>
      <c r="DH886">
        <f t="shared" si="104"/>
        <v>8</v>
      </c>
      <c r="DI886">
        <f t="shared" si="105"/>
        <v>2</v>
      </c>
      <c r="DJ886">
        <f t="shared" si="106"/>
        <v>3</v>
      </c>
      <c r="DK886">
        <f t="shared" si="107"/>
        <v>0</v>
      </c>
      <c r="DL886">
        <f t="shared" si="108"/>
        <v>8</v>
      </c>
      <c r="DM886">
        <f t="shared" si="109"/>
        <v>2</v>
      </c>
      <c r="DN886">
        <f t="shared" si="110"/>
        <v>5</v>
      </c>
      <c r="DO886">
        <f t="shared" si="111"/>
        <v>2</v>
      </c>
    </row>
    <row r="887" spans="1:119" x14ac:dyDescent="0.35">
      <c r="A887" s="4">
        <v>2021</v>
      </c>
      <c r="B887">
        <v>886</v>
      </c>
      <c r="C887">
        <v>1973</v>
      </c>
      <c r="D887" t="s">
        <v>21</v>
      </c>
      <c r="E887" t="s">
        <v>29</v>
      </c>
      <c r="F887" t="s">
        <v>89</v>
      </c>
      <c r="G887" t="s">
        <v>172</v>
      </c>
      <c r="H887" t="s">
        <v>70</v>
      </c>
      <c r="I887" t="s">
        <v>114</v>
      </c>
      <c r="J887" t="s">
        <v>61</v>
      </c>
      <c r="K887" t="s">
        <v>86</v>
      </c>
      <c r="L887" t="s">
        <v>87</v>
      </c>
      <c r="M887" t="s">
        <v>86</v>
      </c>
      <c r="N887" s="4" t="s">
        <v>87</v>
      </c>
      <c r="O887" t="s">
        <v>87</v>
      </c>
      <c r="P887" t="s">
        <v>59</v>
      </c>
      <c r="Q887" t="s">
        <v>27</v>
      </c>
      <c r="T887" t="s">
        <v>27</v>
      </c>
      <c r="V887" t="s">
        <v>36</v>
      </c>
      <c r="W887" t="s">
        <v>72</v>
      </c>
      <c r="X887" t="s">
        <v>36</v>
      </c>
      <c r="Y887" t="s">
        <v>36</v>
      </c>
      <c r="Z887" t="s">
        <v>120</v>
      </c>
      <c r="AA887" t="s">
        <v>33</v>
      </c>
      <c r="AB887" t="s">
        <v>33</v>
      </c>
      <c r="AC887" t="s">
        <v>33</v>
      </c>
      <c r="AD887" t="s">
        <v>72</v>
      </c>
      <c r="AE887" t="s">
        <v>33</v>
      </c>
      <c r="AF887" t="s">
        <v>35</v>
      </c>
      <c r="AG887" t="s">
        <v>34</v>
      </c>
      <c r="AH887" t="s">
        <v>120</v>
      </c>
      <c r="AI887" t="s">
        <v>138</v>
      </c>
      <c r="AJ887" t="s">
        <v>122</v>
      </c>
      <c r="AK887" t="s">
        <v>122</v>
      </c>
      <c r="AL887" t="s">
        <v>139</v>
      </c>
      <c r="AM887">
        <v>2.5</v>
      </c>
      <c r="AN887">
        <v>7.5</v>
      </c>
      <c r="AO887">
        <v>1</v>
      </c>
      <c r="AP887">
        <v>4</v>
      </c>
      <c r="AQ887">
        <v>9</v>
      </c>
      <c r="AR887">
        <v>0.5</v>
      </c>
      <c r="AS887">
        <v>7.5</v>
      </c>
      <c r="AT887">
        <v>4</v>
      </c>
      <c r="AU887">
        <v>4</v>
      </c>
      <c r="AV887">
        <v>8</v>
      </c>
      <c r="AW887" t="s">
        <v>27</v>
      </c>
      <c r="AY887" s="4" t="s">
        <v>152</v>
      </c>
      <c r="AZ887" s="4" t="s">
        <v>123</v>
      </c>
      <c r="BA887" s="4" t="s">
        <v>141</v>
      </c>
      <c r="BB887" s="4" t="s">
        <v>141</v>
      </c>
      <c r="BC887" s="4" t="s">
        <v>141</v>
      </c>
      <c r="BD887" s="4" t="s">
        <v>141</v>
      </c>
      <c r="BE887" s="4" t="s">
        <v>147</v>
      </c>
      <c r="BF887" s="4" t="s">
        <v>141</v>
      </c>
      <c r="BG887" s="4" t="s">
        <v>141</v>
      </c>
      <c r="BH887" s="4" t="s">
        <v>141</v>
      </c>
      <c r="BI887" s="4" t="s">
        <v>141</v>
      </c>
      <c r="BJ887" s="4" t="s">
        <v>141</v>
      </c>
      <c r="BK887" s="4" t="s">
        <v>141</v>
      </c>
      <c r="BL887" s="4" t="s">
        <v>141</v>
      </c>
      <c r="BM887" s="4" t="s">
        <v>141</v>
      </c>
      <c r="BN887" s="4" t="s">
        <v>152</v>
      </c>
      <c r="BP887" s="4" t="s">
        <v>31</v>
      </c>
      <c r="BQ887" t="s">
        <v>31</v>
      </c>
      <c r="BR887" t="s">
        <v>31</v>
      </c>
      <c r="BS887" t="s">
        <v>31</v>
      </c>
      <c r="BT887" t="s">
        <v>31</v>
      </c>
      <c r="BU887" t="s">
        <v>31</v>
      </c>
      <c r="BV887" t="s">
        <v>31</v>
      </c>
      <c r="BW887" t="s">
        <v>31</v>
      </c>
      <c r="BX887" t="s">
        <v>31</v>
      </c>
      <c r="BY887" t="s">
        <v>31</v>
      </c>
      <c r="BZ887" t="s">
        <v>31</v>
      </c>
      <c r="CA887" t="s">
        <v>31</v>
      </c>
      <c r="CB887" t="s">
        <v>31</v>
      </c>
      <c r="CC887" t="s">
        <v>31</v>
      </c>
      <c r="CD887" t="s">
        <v>31</v>
      </c>
      <c r="CE887" t="s">
        <v>31</v>
      </c>
      <c r="CF887" t="s">
        <v>31</v>
      </c>
      <c r="CG887" t="s">
        <v>31</v>
      </c>
      <c r="CH887" t="s">
        <v>31</v>
      </c>
      <c r="CI887" t="s">
        <v>31</v>
      </c>
      <c r="CJ887" t="s">
        <v>31</v>
      </c>
      <c r="CK887" t="s">
        <v>31</v>
      </c>
      <c r="CL887" t="s">
        <v>31</v>
      </c>
      <c r="CM887" t="s">
        <v>31</v>
      </c>
      <c r="CN887" t="s">
        <v>31</v>
      </c>
      <c r="CO887" t="s">
        <v>31</v>
      </c>
      <c r="CP887" t="s">
        <v>31</v>
      </c>
      <c r="CQ887" t="s">
        <v>31</v>
      </c>
      <c r="CR887" t="s">
        <v>34</v>
      </c>
      <c r="CS887" t="s">
        <v>33</v>
      </c>
      <c r="CT887" t="s">
        <v>72</v>
      </c>
      <c r="CU887" t="s">
        <v>27</v>
      </c>
      <c r="DF887" t="s">
        <v>88</v>
      </c>
      <c r="DH887">
        <f t="shared" si="104"/>
        <v>7.5</v>
      </c>
      <c r="DI887">
        <f t="shared" si="105"/>
        <v>1</v>
      </c>
      <c r="DJ887">
        <f t="shared" si="106"/>
        <v>4</v>
      </c>
      <c r="DK887">
        <f t="shared" si="107"/>
        <v>0.5</v>
      </c>
      <c r="DL887">
        <f t="shared" si="108"/>
        <v>7.5</v>
      </c>
      <c r="DM887">
        <f t="shared" si="109"/>
        <v>4</v>
      </c>
      <c r="DN887">
        <f t="shared" si="110"/>
        <v>4</v>
      </c>
      <c r="DO887">
        <f t="shared" si="111"/>
        <v>2.5</v>
      </c>
    </row>
    <row r="888" spans="1:119" x14ac:dyDescent="0.35">
      <c r="A888" s="4">
        <v>2021</v>
      </c>
      <c r="B888">
        <v>887</v>
      </c>
      <c r="C888">
        <v>1997</v>
      </c>
      <c r="D888" t="s">
        <v>21</v>
      </c>
      <c r="E888" t="s">
        <v>85</v>
      </c>
      <c r="F888" t="s">
        <v>136</v>
      </c>
      <c r="G888" t="s">
        <v>150</v>
      </c>
      <c r="H888" t="s">
        <v>70</v>
      </c>
      <c r="I888" t="s">
        <v>28</v>
      </c>
      <c r="J888" t="s">
        <v>61</v>
      </c>
      <c r="K888" t="s">
        <v>86</v>
      </c>
      <c r="L888" t="s">
        <v>87</v>
      </c>
      <c r="M888" s="1">
        <v>0.6</v>
      </c>
      <c r="N888" s="4" t="s">
        <v>1291</v>
      </c>
      <c r="O888" t="s">
        <v>87</v>
      </c>
      <c r="P888" t="s">
        <v>59</v>
      </c>
      <c r="Q888" t="s">
        <v>59</v>
      </c>
      <c r="R888" t="s">
        <v>93</v>
      </c>
      <c r="S888" t="s">
        <v>93</v>
      </c>
      <c r="T888" t="s">
        <v>59</v>
      </c>
      <c r="U888" s="1">
        <v>0.4</v>
      </c>
      <c r="V888" t="s">
        <v>35</v>
      </c>
      <c r="W888" t="s">
        <v>36</v>
      </c>
      <c r="X888" t="s">
        <v>36</v>
      </c>
      <c r="Y888" t="s">
        <v>35</v>
      </c>
      <c r="Z888" t="s">
        <v>133</v>
      </c>
      <c r="AA888" t="s">
        <v>72</v>
      </c>
      <c r="AB888" t="s">
        <v>34</v>
      </c>
      <c r="AC888" t="s">
        <v>72</v>
      </c>
      <c r="AD888" t="s">
        <v>35</v>
      </c>
      <c r="AE888" t="s">
        <v>34</v>
      </c>
      <c r="AF888" t="s">
        <v>35</v>
      </c>
      <c r="AG888" t="s">
        <v>35</v>
      </c>
      <c r="AH888" t="s">
        <v>120</v>
      </c>
      <c r="AI888" t="s">
        <v>121</v>
      </c>
      <c r="AJ888" t="s">
        <v>158</v>
      </c>
      <c r="AK888" t="s">
        <v>139</v>
      </c>
      <c r="AL888" t="s">
        <v>158</v>
      </c>
      <c r="AM888">
        <v>4</v>
      </c>
      <c r="AN888">
        <v>8</v>
      </c>
      <c r="AO888">
        <v>2</v>
      </c>
      <c r="AP888">
        <v>2</v>
      </c>
      <c r="AQ888">
        <v>8</v>
      </c>
      <c r="AR888">
        <v>1</v>
      </c>
      <c r="AS888">
        <v>8</v>
      </c>
      <c r="AT888">
        <v>4</v>
      </c>
      <c r="AU888">
        <v>4</v>
      </c>
      <c r="AV888">
        <v>7</v>
      </c>
      <c r="AW888" t="s">
        <v>59</v>
      </c>
      <c r="AX888">
        <v>0.02</v>
      </c>
      <c r="AY888" s="4" t="s">
        <v>123</v>
      </c>
      <c r="AZ888" s="4" t="s">
        <v>123</v>
      </c>
      <c r="BA888" s="4" t="s">
        <v>152</v>
      </c>
      <c r="BB888" s="4" t="s">
        <v>123</v>
      </c>
      <c r="BC888" s="4" t="s">
        <v>124</v>
      </c>
      <c r="BD888" s="4" t="s">
        <v>123</v>
      </c>
      <c r="BE888" s="4" t="s">
        <v>124</v>
      </c>
      <c r="BF888" s="4" t="s">
        <v>152</v>
      </c>
      <c r="BG888" s="4" t="s">
        <v>152</v>
      </c>
      <c r="BH888" s="4" t="s">
        <v>141</v>
      </c>
      <c r="BI888" s="4" t="s">
        <v>123</v>
      </c>
      <c r="BJ888" s="4" t="s">
        <v>123</v>
      </c>
      <c r="BK888" s="4" t="s">
        <v>124</v>
      </c>
      <c r="BL888" s="4" t="s">
        <v>124</v>
      </c>
      <c r="BM888" s="4" t="s">
        <v>141</v>
      </c>
      <c r="BN888" s="4" t="s">
        <v>141</v>
      </c>
      <c r="BP888" s="4" t="s">
        <v>31</v>
      </c>
      <c r="BQ888" t="s">
        <v>31</v>
      </c>
      <c r="BR888" t="s">
        <v>31</v>
      </c>
      <c r="BS888" t="s">
        <v>31</v>
      </c>
      <c r="BT888" t="s">
        <v>31</v>
      </c>
      <c r="BU888" t="s">
        <v>31</v>
      </c>
      <c r="BV888" t="s">
        <v>31</v>
      </c>
      <c r="BW888" t="s">
        <v>31</v>
      </c>
      <c r="BX888" t="s">
        <v>31</v>
      </c>
      <c r="BY888" t="s">
        <v>31</v>
      </c>
      <c r="BZ888" t="s">
        <v>31</v>
      </c>
      <c r="CA888" t="s">
        <v>31</v>
      </c>
      <c r="CB888" t="s">
        <v>31</v>
      </c>
      <c r="CC888" t="s">
        <v>31</v>
      </c>
      <c r="CD888" t="s">
        <v>31</v>
      </c>
      <c r="CE888" t="s">
        <v>31</v>
      </c>
      <c r="CF888" t="s">
        <v>31</v>
      </c>
      <c r="CG888" t="s">
        <v>31</v>
      </c>
      <c r="CH888" t="s">
        <v>31</v>
      </c>
      <c r="CI888" t="s">
        <v>31</v>
      </c>
      <c r="CJ888" t="s">
        <v>31</v>
      </c>
      <c r="CK888" t="s">
        <v>31</v>
      </c>
      <c r="CL888" t="s">
        <v>31</v>
      </c>
      <c r="CM888" t="s">
        <v>31</v>
      </c>
      <c r="CN888" t="s">
        <v>31</v>
      </c>
      <c r="CO888" t="s">
        <v>31</v>
      </c>
      <c r="CP888" t="s">
        <v>31</v>
      </c>
      <c r="CQ888" t="s">
        <v>31</v>
      </c>
      <c r="CR888" t="s">
        <v>33</v>
      </c>
      <c r="CS888" t="s">
        <v>34</v>
      </c>
      <c r="CT888" t="s">
        <v>35</v>
      </c>
      <c r="CU888" t="s">
        <v>27</v>
      </c>
      <c r="DF888" t="s">
        <v>88</v>
      </c>
      <c r="DH888">
        <f t="shared" si="104"/>
        <v>8</v>
      </c>
      <c r="DI888">
        <f t="shared" si="105"/>
        <v>2</v>
      </c>
      <c r="DJ888">
        <f t="shared" si="106"/>
        <v>2</v>
      </c>
      <c r="DK888">
        <f t="shared" si="107"/>
        <v>1</v>
      </c>
      <c r="DL888">
        <f t="shared" si="108"/>
        <v>8</v>
      </c>
      <c r="DM888">
        <f t="shared" si="109"/>
        <v>4</v>
      </c>
      <c r="DN888">
        <f t="shared" si="110"/>
        <v>4</v>
      </c>
      <c r="DO888">
        <f t="shared" si="111"/>
        <v>4</v>
      </c>
    </row>
    <row r="889" spans="1:119" x14ac:dyDescent="0.35">
      <c r="A889" s="4">
        <v>2021</v>
      </c>
      <c r="B889">
        <v>888</v>
      </c>
      <c r="C889">
        <v>1974</v>
      </c>
      <c r="D889" t="s">
        <v>53</v>
      </c>
      <c r="E889" t="s">
        <v>85</v>
      </c>
      <c r="F889" t="s">
        <v>136</v>
      </c>
      <c r="G889" t="s">
        <v>145</v>
      </c>
      <c r="H889" t="s">
        <v>70</v>
      </c>
      <c r="I889" t="s">
        <v>60</v>
      </c>
      <c r="J889" t="s">
        <v>61</v>
      </c>
      <c r="K889" s="1">
        <v>0.9</v>
      </c>
      <c r="L889" s="1">
        <v>0.6</v>
      </c>
      <c r="M889" s="1">
        <v>0.8</v>
      </c>
      <c r="N889" s="4" t="s">
        <v>93</v>
      </c>
      <c r="O889" t="s">
        <v>1291</v>
      </c>
      <c r="P889" t="s">
        <v>59</v>
      </c>
      <c r="Q889" t="s">
        <v>59</v>
      </c>
      <c r="R889" s="1">
        <v>0.2</v>
      </c>
      <c r="S889" s="1">
        <v>0.6</v>
      </c>
      <c r="T889" t="s">
        <v>59</v>
      </c>
      <c r="U889" s="1">
        <v>0.2</v>
      </c>
      <c r="V889" t="s">
        <v>33</v>
      </c>
      <c r="W889" t="s">
        <v>33</v>
      </c>
      <c r="X889" t="s">
        <v>35</v>
      </c>
      <c r="Y889" t="s">
        <v>35</v>
      </c>
      <c r="Z889" t="s">
        <v>132</v>
      </c>
      <c r="AA889" t="s">
        <v>33</v>
      </c>
      <c r="AB889" t="s">
        <v>34</v>
      </c>
      <c r="AC889" t="s">
        <v>72</v>
      </c>
      <c r="AD889" t="s">
        <v>33</v>
      </c>
      <c r="AE889" t="s">
        <v>72</v>
      </c>
      <c r="AF889" t="s">
        <v>33</v>
      </c>
      <c r="AG889" t="s">
        <v>35</v>
      </c>
      <c r="AH889" t="s">
        <v>132</v>
      </c>
      <c r="AI889" t="s">
        <v>121</v>
      </c>
      <c r="AJ889" t="s">
        <v>122</v>
      </c>
      <c r="AK889" t="s">
        <v>134</v>
      </c>
      <c r="AL889" t="s">
        <v>140</v>
      </c>
      <c r="AM889">
        <v>1.5</v>
      </c>
      <c r="AN889">
        <v>10</v>
      </c>
      <c r="AO889">
        <v>2</v>
      </c>
      <c r="AP889">
        <v>3.5</v>
      </c>
      <c r="AQ889">
        <v>7</v>
      </c>
      <c r="AR889">
        <v>0</v>
      </c>
      <c r="AS889">
        <v>12</v>
      </c>
      <c r="AT889">
        <v>2</v>
      </c>
      <c r="AU889">
        <v>3</v>
      </c>
      <c r="AV889">
        <v>7</v>
      </c>
      <c r="AW889" t="s">
        <v>27</v>
      </c>
      <c r="AY889" s="4" t="s">
        <v>123</v>
      </c>
      <c r="AZ889" s="4" t="s">
        <v>123</v>
      </c>
      <c r="BA889" s="4" t="s">
        <v>124</v>
      </c>
      <c r="BB889" s="4" t="s">
        <v>147</v>
      </c>
      <c r="BC889" s="4" t="s">
        <v>147</v>
      </c>
      <c r="BD889" s="4" t="s">
        <v>124</v>
      </c>
      <c r="BE889" s="4" t="s">
        <v>147</v>
      </c>
      <c r="BF889" s="4" t="s">
        <v>147</v>
      </c>
      <c r="BG889" s="4" t="s">
        <v>124</v>
      </c>
      <c r="BH889" s="4" t="s">
        <v>141</v>
      </c>
      <c r="BI889" s="4" t="s">
        <v>124</v>
      </c>
      <c r="BJ889" s="4" t="s">
        <v>147</v>
      </c>
      <c r="BK889" s="4" t="s">
        <v>141</v>
      </c>
      <c r="BL889" s="4" t="s">
        <v>141</v>
      </c>
      <c r="BM889" s="4" t="s">
        <v>141</v>
      </c>
      <c r="BN889" s="4" t="s">
        <v>124</v>
      </c>
      <c r="BP889" s="4" t="s">
        <v>31</v>
      </c>
      <c r="BQ889" t="s">
        <v>31</v>
      </c>
      <c r="BR889" t="s">
        <v>31</v>
      </c>
      <c r="BS889" t="s">
        <v>31</v>
      </c>
      <c r="BT889" t="s">
        <v>31</v>
      </c>
      <c r="BU889" t="s">
        <v>31</v>
      </c>
      <c r="BV889" t="s">
        <v>31</v>
      </c>
      <c r="BW889" t="s">
        <v>31</v>
      </c>
      <c r="BX889" t="s">
        <v>31</v>
      </c>
      <c r="BY889" t="s">
        <v>31</v>
      </c>
      <c r="BZ889" t="s">
        <v>31</v>
      </c>
      <c r="CA889" t="s">
        <v>31</v>
      </c>
      <c r="CB889" t="s">
        <v>31</v>
      </c>
      <c r="CC889" t="s">
        <v>31</v>
      </c>
      <c r="CD889" t="s">
        <v>31</v>
      </c>
      <c r="CE889" t="s">
        <v>31</v>
      </c>
      <c r="CF889" t="s">
        <v>31</v>
      </c>
      <c r="CG889" t="s">
        <v>31</v>
      </c>
      <c r="CH889" t="s">
        <v>31</v>
      </c>
      <c r="CI889" t="s">
        <v>31</v>
      </c>
      <c r="CJ889" t="s">
        <v>31</v>
      </c>
      <c r="CK889" t="s">
        <v>31</v>
      </c>
      <c r="CL889" t="s">
        <v>31</v>
      </c>
      <c r="CM889" t="s">
        <v>31</v>
      </c>
      <c r="CN889" t="s">
        <v>31</v>
      </c>
      <c r="CO889" t="s">
        <v>31</v>
      </c>
      <c r="CP889" t="s">
        <v>31</v>
      </c>
      <c r="CQ889" t="s">
        <v>31</v>
      </c>
      <c r="CR889" t="s">
        <v>35</v>
      </c>
      <c r="CS889" t="s">
        <v>72</v>
      </c>
      <c r="CT889" t="s">
        <v>33</v>
      </c>
      <c r="CU889" t="s">
        <v>59</v>
      </c>
      <c r="CV889" t="s">
        <v>59</v>
      </c>
      <c r="CW889" t="s">
        <v>72</v>
      </c>
      <c r="CX889" t="s">
        <v>72</v>
      </c>
      <c r="CY889" t="s">
        <v>72</v>
      </c>
      <c r="CZ889" t="s">
        <v>72</v>
      </c>
      <c r="DA889" t="s">
        <v>35</v>
      </c>
      <c r="DB889" t="s">
        <v>36</v>
      </c>
      <c r="DC889" t="s">
        <v>35</v>
      </c>
      <c r="DD889" t="s">
        <v>35</v>
      </c>
      <c r="DE889" t="s">
        <v>35</v>
      </c>
      <c r="DF889" t="s">
        <v>62</v>
      </c>
      <c r="DG889" t="s">
        <v>62</v>
      </c>
      <c r="DH889">
        <f t="shared" si="104"/>
        <v>10</v>
      </c>
      <c r="DI889">
        <f t="shared" si="105"/>
        <v>2</v>
      </c>
      <c r="DJ889">
        <f t="shared" si="106"/>
        <v>3.5</v>
      </c>
      <c r="DK889">
        <f t="shared" si="107"/>
        <v>0</v>
      </c>
      <c r="DL889">
        <f t="shared" si="108"/>
        <v>12</v>
      </c>
      <c r="DM889">
        <f t="shared" si="109"/>
        <v>2</v>
      </c>
      <c r="DN889">
        <f t="shared" si="110"/>
        <v>3</v>
      </c>
      <c r="DO889">
        <f t="shared" si="111"/>
        <v>1.5</v>
      </c>
    </row>
    <row r="890" spans="1:119" x14ac:dyDescent="0.35">
      <c r="A890" s="4">
        <v>2021</v>
      </c>
      <c r="B890">
        <v>889</v>
      </c>
      <c r="C890">
        <v>1967</v>
      </c>
      <c r="D890" t="s">
        <v>53</v>
      </c>
      <c r="E890" t="s">
        <v>85</v>
      </c>
      <c r="F890" t="s">
        <v>136</v>
      </c>
      <c r="G890" t="s">
        <v>183</v>
      </c>
      <c r="H890" t="s">
        <v>70</v>
      </c>
      <c r="I890" t="s">
        <v>99</v>
      </c>
      <c r="J890" t="s">
        <v>30</v>
      </c>
      <c r="K890" t="s">
        <v>86</v>
      </c>
      <c r="L890" t="s">
        <v>87</v>
      </c>
      <c r="M890" t="s">
        <v>86</v>
      </c>
      <c r="N890" s="4" t="s">
        <v>87</v>
      </c>
      <c r="O890" t="s">
        <v>87</v>
      </c>
      <c r="P890" t="s">
        <v>59</v>
      </c>
      <c r="Q890" t="s">
        <v>59</v>
      </c>
      <c r="R890" t="s">
        <v>93</v>
      </c>
      <c r="S890" t="s">
        <v>93</v>
      </c>
      <c r="T890" t="s">
        <v>27</v>
      </c>
      <c r="V890" t="s">
        <v>33</v>
      </c>
      <c r="W890" t="s">
        <v>72</v>
      </c>
      <c r="X890" t="s">
        <v>33</v>
      </c>
      <c r="Y890" t="s">
        <v>34</v>
      </c>
      <c r="Z890" t="s">
        <v>120</v>
      </c>
      <c r="AA890" t="s">
        <v>34</v>
      </c>
      <c r="AB890" t="s">
        <v>34</v>
      </c>
      <c r="AC890" t="s">
        <v>34</v>
      </c>
      <c r="AD890" t="s">
        <v>34</v>
      </c>
      <c r="AE890" t="s">
        <v>34</v>
      </c>
      <c r="AF890" t="s">
        <v>72</v>
      </c>
      <c r="AG890" t="s">
        <v>72</v>
      </c>
      <c r="AH890" t="s">
        <v>119</v>
      </c>
      <c r="AI890" t="s">
        <v>146</v>
      </c>
      <c r="AJ890" t="s">
        <v>134</v>
      </c>
      <c r="AK890" t="s">
        <v>134</v>
      </c>
      <c r="AL890" t="s">
        <v>122</v>
      </c>
      <c r="AM890">
        <v>5</v>
      </c>
      <c r="AN890">
        <v>8</v>
      </c>
      <c r="AO890">
        <v>1</v>
      </c>
      <c r="AP890">
        <v>2</v>
      </c>
      <c r="AQ890">
        <v>8</v>
      </c>
      <c r="AR890">
        <v>1</v>
      </c>
      <c r="AS890">
        <v>8</v>
      </c>
      <c r="AT890">
        <v>1</v>
      </c>
      <c r="AU890">
        <v>6</v>
      </c>
      <c r="AV890">
        <v>8</v>
      </c>
      <c r="AW890" t="s">
        <v>27</v>
      </c>
      <c r="AY890" s="4" t="s">
        <v>124</v>
      </c>
      <c r="AZ890" s="4" t="s">
        <v>147</v>
      </c>
      <c r="BA890" s="4" t="s">
        <v>124</v>
      </c>
      <c r="BB890" s="4" t="s">
        <v>123</v>
      </c>
      <c r="BC890" s="4" t="s">
        <v>124</v>
      </c>
      <c r="BD890" s="4" t="s">
        <v>147</v>
      </c>
      <c r="BE890" s="4" t="s">
        <v>124</v>
      </c>
      <c r="BF890" s="4" t="s">
        <v>123</v>
      </c>
      <c r="BG890" s="4" t="s">
        <v>123</v>
      </c>
      <c r="BH890" s="4" t="s">
        <v>123</v>
      </c>
      <c r="BI890" s="4" t="s">
        <v>124</v>
      </c>
      <c r="BJ890" s="4" t="s">
        <v>123</v>
      </c>
      <c r="BK890" s="4" t="s">
        <v>152</v>
      </c>
      <c r="BL890" s="4" t="s">
        <v>124</v>
      </c>
      <c r="BM890" s="4" t="s">
        <v>124</v>
      </c>
      <c r="BN890" s="4" t="s">
        <v>124</v>
      </c>
      <c r="BP890" s="4" t="s">
        <v>125</v>
      </c>
      <c r="BQ890" t="s">
        <v>131</v>
      </c>
      <c r="BR890" t="s">
        <v>128</v>
      </c>
      <c r="BS890" t="s">
        <v>127</v>
      </c>
      <c r="BT890" t="s">
        <v>128</v>
      </c>
      <c r="BU890" t="s">
        <v>127</v>
      </c>
      <c r="BV890" t="s">
        <v>128</v>
      </c>
      <c r="BW890" t="s">
        <v>129</v>
      </c>
      <c r="BX890" t="s">
        <v>128</v>
      </c>
      <c r="BY890" t="s">
        <v>131</v>
      </c>
      <c r="BZ890" t="s">
        <v>125</v>
      </c>
      <c r="CA890" t="s">
        <v>127</v>
      </c>
      <c r="CB890" t="s">
        <v>128</v>
      </c>
      <c r="CC890" t="s">
        <v>135</v>
      </c>
      <c r="CD890" t="s">
        <v>125</v>
      </c>
      <c r="CE890" t="s">
        <v>129</v>
      </c>
      <c r="CF890" t="s">
        <v>128</v>
      </c>
      <c r="CG890" t="s">
        <v>127</v>
      </c>
      <c r="CH890" t="s">
        <v>131</v>
      </c>
      <c r="CI890" t="s">
        <v>130</v>
      </c>
      <c r="CJ890" t="s">
        <v>127</v>
      </c>
      <c r="CK890" t="s">
        <v>135</v>
      </c>
      <c r="CL890" t="s">
        <v>128</v>
      </c>
      <c r="CM890" t="s">
        <v>125</v>
      </c>
      <c r="CN890" t="s">
        <v>135</v>
      </c>
      <c r="CO890" t="s">
        <v>131</v>
      </c>
      <c r="CP890" t="s">
        <v>135</v>
      </c>
      <c r="CQ890" t="s">
        <v>125</v>
      </c>
      <c r="CR890" t="s">
        <v>34</v>
      </c>
      <c r="CS890" t="s">
        <v>34</v>
      </c>
      <c r="CT890" t="s">
        <v>72</v>
      </c>
      <c r="CU890" t="s">
        <v>27</v>
      </c>
      <c r="DF890" t="s">
        <v>101</v>
      </c>
      <c r="DH890">
        <f t="shared" si="104"/>
        <v>8</v>
      </c>
      <c r="DI890">
        <f t="shared" si="105"/>
        <v>1</v>
      </c>
      <c r="DJ890">
        <f t="shared" si="106"/>
        <v>2</v>
      </c>
      <c r="DK890">
        <f t="shared" si="107"/>
        <v>1</v>
      </c>
      <c r="DL890">
        <f t="shared" si="108"/>
        <v>8</v>
      </c>
      <c r="DM890">
        <f t="shared" si="109"/>
        <v>1</v>
      </c>
      <c r="DN890">
        <f t="shared" si="110"/>
        <v>6</v>
      </c>
      <c r="DO890">
        <f t="shared" si="111"/>
        <v>5</v>
      </c>
    </row>
    <row r="891" spans="1:119" x14ac:dyDescent="0.35">
      <c r="A891" s="4">
        <v>2021</v>
      </c>
      <c r="B891">
        <v>890</v>
      </c>
      <c r="C891">
        <v>1967</v>
      </c>
      <c r="D891" t="s">
        <v>21</v>
      </c>
      <c r="E891" t="s">
        <v>29</v>
      </c>
      <c r="F891" t="s">
        <v>113</v>
      </c>
      <c r="G891" t="s">
        <v>173</v>
      </c>
      <c r="H891" t="s">
        <v>70</v>
      </c>
      <c r="I891" t="s">
        <v>60</v>
      </c>
      <c r="J891" t="s">
        <v>61</v>
      </c>
      <c r="K891" t="s">
        <v>86</v>
      </c>
      <c r="L891" t="s">
        <v>87</v>
      </c>
      <c r="M891" t="s">
        <v>86</v>
      </c>
      <c r="N891" s="4" t="s">
        <v>87</v>
      </c>
      <c r="O891" t="s">
        <v>1291</v>
      </c>
      <c r="P891" t="s">
        <v>59</v>
      </c>
      <c r="Q891" t="s">
        <v>27</v>
      </c>
      <c r="T891" t="s">
        <v>27</v>
      </c>
      <c r="V891" t="s">
        <v>33</v>
      </c>
      <c r="W891" t="s">
        <v>34</v>
      </c>
      <c r="X891" t="s">
        <v>34</v>
      </c>
      <c r="Y891" t="s">
        <v>34</v>
      </c>
      <c r="Z891" t="s">
        <v>120</v>
      </c>
      <c r="AA891" t="s">
        <v>34</v>
      </c>
      <c r="AB891" t="s">
        <v>33</v>
      </c>
      <c r="AC891" t="s">
        <v>34</v>
      </c>
      <c r="AD891" t="s">
        <v>34</v>
      </c>
      <c r="AE891" t="s">
        <v>34</v>
      </c>
      <c r="AF891" t="s">
        <v>35</v>
      </c>
      <c r="AG891" t="s">
        <v>34</v>
      </c>
      <c r="AH891" t="s">
        <v>119</v>
      </c>
      <c r="AI891" t="s">
        <v>121</v>
      </c>
      <c r="AJ891" t="s">
        <v>122</v>
      </c>
      <c r="AK891" t="s">
        <v>134</v>
      </c>
      <c r="AL891" t="s">
        <v>122</v>
      </c>
      <c r="AM891">
        <v>1.5</v>
      </c>
      <c r="AN891">
        <v>7.5</v>
      </c>
      <c r="AO891">
        <v>1.5</v>
      </c>
      <c r="AP891">
        <v>5.5</v>
      </c>
      <c r="AQ891">
        <v>8</v>
      </c>
      <c r="AR891">
        <v>0</v>
      </c>
      <c r="AS891">
        <v>8</v>
      </c>
      <c r="AT891">
        <v>1.5</v>
      </c>
      <c r="AU891">
        <v>6.5</v>
      </c>
      <c r="AV891">
        <v>8</v>
      </c>
      <c r="AW891" t="s">
        <v>27</v>
      </c>
      <c r="AY891" s="4" t="s">
        <v>141</v>
      </c>
      <c r="AZ891" s="4" t="s">
        <v>152</v>
      </c>
      <c r="BA891" s="4" t="s">
        <v>152</v>
      </c>
      <c r="BB891" s="4" t="s">
        <v>152</v>
      </c>
      <c r="BC891" s="4" t="s">
        <v>141</v>
      </c>
      <c r="BD891" s="4" t="s">
        <v>141</v>
      </c>
      <c r="BE891" s="4" t="s">
        <v>147</v>
      </c>
      <c r="BF891" s="4" t="s">
        <v>147</v>
      </c>
      <c r="BG891" s="4" t="s">
        <v>141</v>
      </c>
      <c r="BH891" s="4" t="s">
        <v>141</v>
      </c>
      <c r="BI891" s="4" t="s">
        <v>124</v>
      </c>
      <c r="BJ891" s="4" t="s">
        <v>141</v>
      </c>
      <c r="BK891" s="4" t="s">
        <v>141</v>
      </c>
      <c r="BL891" s="4" t="s">
        <v>141</v>
      </c>
      <c r="BM891" s="4" t="s">
        <v>141</v>
      </c>
      <c r="BN891" s="4" t="s">
        <v>123</v>
      </c>
      <c r="BP891" s="4" t="s">
        <v>31</v>
      </c>
      <c r="BQ891" t="s">
        <v>31</v>
      </c>
      <c r="BR891" t="s">
        <v>31</v>
      </c>
      <c r="BS891" t="s">
        <v>31</v>
      </c>
      <c r="BT891" t="s">
        <v>31</v>
      </c>
      <c r="BU891" t="s">
        <v>31</v>
      </c>
      <c r="BV891" t="s">
        <v>31</v>
      </c>
      <c r="BW891" t="s">
        <v>31</v>
      </c>
      <c r="BX891" t="s">
        <v>31</v>
      </c>
      <c r="BY891" t="s">
        <v>31</v>
      </c>
      <c r="BZ891" t="s">
        <v>31</v>
      </c>
      <c r="CA891" t="s">
        <v>31</v>
      </c>
      <c r="CB891" t="s">
        <v>31</v>
      </c>
      <c r="CC891" t="s">
        <v>31</v>
      </c>
      <c r="CD891" t="s">
        <v>31</v>
      </c>
      <c r="CE891" t="s">
        <v>31</v>
      </c>
      <c r="CF891" t="s">
        <v>31</v>
      </c>
      <c r="CG891" t="s">
        <v>31</v>
      </c>
      <c r="CH891" t="s">
        <v>31</v>
      </c>
      <c r="CI891" t="s">
        <v>31</v>
      </c>
      <c r="CJ891" t="s">
        <v>31</v>
      </c>
      <c r="CK891" t="s">
        <v>31</v>
      </c>
      <c r="CL891" t="s">
        <v>31</v>
      </c>
      <c r="CM891" t="s">
        <v>31</v>
      </c>
      <c r="CN891" t="s">
        <v>31</v>
      </c>
      <c r="CO891" t="s">
        <v>31</v>
      </c>
      <c r="CP891" t="s">
        <v>31</v>
      </c>
      <c r="CQ891" t="s">
        <v>31</v>
      </c>
      <c r="CR891" t="s">
        <v>34</v>
      </c>
      <c r="CS891" t="s">
        <v>72</v>
      </c>
      <c r="CT891" t="s">
        <v>72</v>
      </c>
      <c r="CU891" t="s">
        <v>27</v>
      </c>
      <c r="DF891" t="s">
        <v>88</v>
      </c>
      <c r="DH891">
        <f t="shared" si="104"/>
        <v>7.5</v>
      </c>
      <c r="DI891">
        <f t="shared" si="105"/>
        <v>1.5</v>
      </c>
      <c r="DJ891">
        <f t="shared" si="106"/>
        <v>5.5</v>
      </c>
      <c r="DK891">
        <f t="shared" si="107"/>
        <v>0</v>
      </c>
      <c r="DL891">
        <f t="shared" si="108"/>
        <v>8</v>
      </c>
      <c r="DM891">
        <f t="shared" si="109"/>
        <v>1.5</v>
      </c>
      <c r="DN891">
        <f t="shared" si="110"/>
        <v>6.5</v>
      </c>
      <c r="DO891">
        <f t="shared" si="111"/>
        <v>1.5</v>
      </c>
    </row>
    <row r="892" spans="1:119" x14ac:dyDescent="0.35">
      <c r="A892" s="4">
        <v>2021</v>
      </c>
      <c r="B892">
        <v>891</v>
      </c>
      <c r="C892">
        <v>1967</v>
      </c>
      <c r="D892" t="s">
        <v>53</v>
      </c>
      <c r="E892" t="s">
        <v>29</v>
      </c>
      <c r="F892" t="s">
        <v>95</v>
      </c>
      <c r="G892" t="s">
        <v>145</v>
      </c>
      <c r="H892" t="s">
        <v>92</v>
      </c>
      <c r="I892" t="s">
        <v>60</v>
      </c>
      <c r="J892" t="s">
        <v>61</v>
      </c>
      <c r="K892" s="1">
        <v>0.2</v>
      </c>
      <c r="L892" s="1">
        <v>0.2</v>
      </c>
      <c r="M892" s="1">
        <v>0.2</v>
      </c>
      <c r="N892" s="4" t="s">
        <v>93</v>
      </c>
      <c r="O892" t="s">
        <v>93</v>
      </c>
      <c r="P892" t="s">
        <v>27</v>
      </c>
      <c r="Q892" t="s">
        <v>59</v>
      </c>
      <c r="R892" s="1">
        <v>0.2</v>
      </c>
      <c r="S892" s="1">
        <v>0.2</v>
      </c>
      <c r="T892" t="s">
        <v>59</v>
      </c>
      <c r="U892" s="1">
        <v>0.2</v>
      </c>
      <c r="V892" t="s">
        <v>33</v>
      </c>
      <c r="W892" t="s">
        <v>34</v>
      </c>
      <c r="X892" t="s">
        <v>35</v>
      </c>
      <c r="Y892" t="s">
        <v>33</v>
      </c>
      <c r="Z892" t="s">
        <v>120</v>
      </c>
      <c r="AA892" t="s">
        <v>33</v>
      </c>
      <c r="AB892" t="s">
        <v>33</v>
      </c>
      <c r="AC892" t="s">
        <v>34</v>
      </c>
      <c r="AD892" t="s">
        <v>33</v>
      </c>
      <c r="AE892" t="s">
        <v>33</v>
      </c>
      <c r="AF892" t="s">
        <v>36</v>
      </c>
      <c r="AG892" t="s">
        <v>34</v>
      </c>
      <c r="AH892" t="s">
        <v>120</v>
      </c>
      <c r="AI892" t="s">
        <v>121</v>
      </c>
      <c r="AJ892" t="s">
        <v>134</v>
      </c>
      <c r="AK892" t="s">
        <v>140</v>
      </c>
      <c r="AL892" t="s">
        <v>134</v>
      </c>
      <c r="AM892">
        <v>0.5</v>
      </c>
      <c r="AN892">
        <v>8</v>
      </c>
      <c r="AO892">
        <v>1</v>
      </c>
      <c r="AP892">
        <v>7.5</v>
      </c>
      <c r="AQ892">
        <v>7</v>
      </c>
      <c r="AR892">
        <v>0</v>
      </c>
      <c r="AS892">
        <v>8</v>
      </c>
      <c r="AT892">
        <v>1</v>
      </c>
      <c r="AU892">
        <v>8</v>
      </c>
      <c r="AV892">
        <v>7</v>
      </c>
      <c r="AW892" t="s">
        <v>27</v>
      </c>
      <c r="AY892" s="4" t="s">
        <v>124</v>
      </c>
      <c r="AZ892" s="4" t="s">
        <v>124</v>
      </c>
      <c r="BA892" s="4" t="s">
        <v>124</v>
      </c>
      <c r="BB892" s="4" t="s">
        <v>124</v>
      </c>
      <c r="BC892" s="4" t="s">
        <v>124</v>
      </c>
      <c r="BD892" s="4" t="s">
        <v>124</v>
      </c>
      <c r="BE892" s="4" t="s">
        <v>124</v>
      </c>
      <c r="BF892" s="4" t="s">
        <v>124</v>
      </c>
      <c r="BG892" s="4" t="s">
        <v>124</v>
      </c>
      <c r="BH892" s="4" t="s">
        <v>124</v>
      </c>
      <c r="BI892" s="4" t="s">
        <v>124</v>
      </c>
      <c r="BJ892" s="4" t="s">
        <v>124</v>
      </c>
      <c r="BK892" s="4" t="s">
        <v>124</v>
      </c>
      <c r="BL892" s="4" t="s">
        <v>124</v>
      </c>
      <c r="BM892" s="4" t="s">
        <v>124</v>
      </c>
      <c r="BN892" s="4" t="s">
        <v>124</v>
      </c>
      <c r="BP892" s="4" t="s">
        <v>31</v>
      </c>
      <c r="BQ892" t="s">
        <v>31</v>
      </c>
      <c r="BR892" t="s">
        <v>31</v>
      </c>
      <c r="BS892" t="s">
        <v>31</v>
      </c>
      <c r="BT892" t="s">
        <v>31</v>
      </c>
      <c r="BU892" t="s">
        <v>31</v>
      </c>
      <c r="BV892" t="s">
        <v>31</v>
      </c>
      <c r="BW892" t="s">
        <v>31</v>
      </c>
      <c r="BX892" t="s">
        <v>31</v>
      </c>
      <c r="BY892" t="s">
        <v>31</v>
      </c>
      <c r="BZ892" t="s">
        <v>31</v>
      </c>
      <c r="CA892" t="s">
        <v>31</v>
      </c>
      <c r="CB892" t="s">
        <v>31</v>
      </c>
      <c r="CC892" t="s">
        <v>31</v>
      </c>
      <c r="CD892" t="s">
        <v>31</v>
      </c>
      <c r="CE892" t="s">
        <v>31</v>
      </c>
      <c r="CF892" t="s">
        <v>31</v>
      </c>
      <c r="CG892" t="s">
        <v>31</v>
      </c>
      <c r="CH892" t="s">
        <v>31</v>
      </c>
      <c r="CI892" t="s">
        <v>31</v>
      </c>
      <c r="CJ892" t="s">
        <v>31</v>
      </c>
      <c r="CK892" t="s">
        <v>31</v>
      </c>
      <c r="CL892" t="s">
        <v>31</v>
      </c>
      <c r="CM892" t="s">
        <v>31</v>
      </c>
      <c r="CN892" t="s">
        <v>31</v>
      </c>
      <c r="CO892" t="s">
        <v>31</v>
      </c>
      <c r="CP892" t="s">
        <v>31</v>
      </c>
      <c r="CQ892" t="s">
        <v>31</v>
      </c>
      <c r="CR892" t="s">
        <v>72</v>
      </c>
      <c r="CS892" t="s">
        <v>72</v>
      </c>
      <c r="CT892" t="s">
        <v>72</v>
      </c>
      <c r="CU892" t="s">
        <v>59</v>
      </c>
      <c r="CV892" t="s">
        <v>27</v>
      </c>
      <c r="DF892" t="s">
        <v>102</v>
      </c>
      <c r="DG892" t="s">
        <v>102</v>
      </c>
      <c r="DH892">
        <f t="shared" si="104"/>
        <v>8</v>
      </c>
      <c r="DI892">
        <f t="shared" si="105"/>
        <v>1</v>
      </c>
      <c r="DJ892">
        <f t="shared" si="106"/>
        <v>7.5</v>
      </c>
      <c r="DK892">
        <f t="shared" si="107"/>
        <v>0</v>
      </c>
      <c r="DL892">
        <f t="shared" si="108"/>
        <v>8</v>
      </c>
      <c r="DM892">
        <f t="shared" si="109"/>
        <v>1</v>
      </c>
      <c r="DN892">
        <f t="shared" si="110"/>
        <v>8</v>
      </c>
      <c r="DO892">
        <f t="shared" si="111"/>
        <v>0.5</v>
      </c>
    </row>
    <row r="893" spans="1:119" x14ac:dyDescent="0.35">
      <c r="A893" s="4">
        <v>2021</v>
      </c>
      <c r="B893">
        <v>892</v>
      </c>
      <c r="C893">
        <v>1983</v>
      </c>
      <c r="D893" t="s">
        <v>53</v>
      </c>
      <c r="E893" t="s">
        <v>29</v>
      </c>
      <c r="F893" t="s">
        <v>176</v>
      </c>
      <c r="G893" t="s">
        <v>177</v>
      </c>
      <c r="H893" t="s">
        <v>70</v>
      </c>
      <c r="I893" t="s">
        <v>28</v>
      </c>
      <c r="J893" t="s">
        <v>61</v>
      </c>
      <c r="K893" s="1">
        <v>0.2</v>
      </c>
      <c r="L893" t="s">
        <v>174</v>
      </c>
      <c r="M893" t="s">
        <v>93</v>
      </c>
      <c r="N893" s="4" t="s">
        <v>174</v>
      </c>
      <c r="O893" t="s">
        <v>156</v>
      </c>
      <c r="P893" t="s">
        <v>59</v>
      </c>
      <c r="Q893" t="s">
        <v>59</v>
      </c>
      <c r="R893" s="1">
        <v>0.1</v>
      </c>
      <c r="S893" t="s">
        <v>93</v>
      </c>
      <c r="T893" t="s">
        <v>151</v>
      </c>
      <c r="V893" t="s">
        <v>35</v>
      </c>
      <c r="W893" t="s">
        <v>35</v>
      </c>
      <c r="X893" t="s">
        <v>36</v>
      </c>
      <c r="Y893" t="s">
        <v>33</v>
      </c>
      <c r="Z893" t="s">
        <v>132</v>
      </c>
      <c r="AA893" t="s">
        <v>35</v>
      </c>
      <c r="AB893" t="s">
        <v>34</v>
      </c>
      <c r="AC893" t="s">
        <v>35</v>
      </c>
      <c r="AD893" t="s">
        <v>72</v>
      </c>
      <c r="AE893" t="s">
        <v>35</v>
      </c>
      <c r="AF893" t="s">
        <v>72</v>
      </c>
      <c r="AG893" t="s">
        <v>35</v>
      </c>
      <c r="AH893" t="s">
        <v>119</v>
      </c>
      <c r="AI893" t="s">
        <v>121</v>
      </c>
      <c r="AJ893" t="s">
        <v>139</v>
      </c>
      <c r="AK893" t="s">
        <v>139</v>
      </c>
      <c r="AL893" t="s">
        <v>139</v>
      </c>
      <c r="AM893">
        <v>2</v>
      </c>
      <c r="AN893">
        <v>7</v>
      </c>
      <c r="AO893">
        <v>4</v>
      </c>
      <c r="AP893">
        <v>4</v>
      </c>
      <c r="AQ893">
        <v>7</v>
      </c>
      <c r="AR893">
        <v>0</v>
      </c>
      <c r="AS893">
        <v>8</v>
      </c>
      <c r="AT893">
        <v>6</v>
      </c>
      <c r="AU893">
        <v>4</v>
      </c>
      <c r="AV893">
        <v>6</v>
      </c>
      <c r="AW893" t="s">
        <v>27</v>
      </c>
      <c r="AY893" s="4" t="s">
        <v>124</v>
      </c>
      <c r="AZ893" s="4" t="s">
        <v>147</v>
      </c>
      <c r="BA893" s="4" t="s">
        <v>147</v>
      </c>
      <c r="BB893" s="4" t="s">
        <v>144</v>
      </c>
      <c r="BC893" s="4" t="s">
        <v>144</v>
      </c>
      <c r="BD893" s="4" t="s">
        <v>147</v>
      </c>
      <c r="BE893" s="4" t="s">
        <v>147</v>
      </c>
      <c r="BF893" s="4" t="s">
        <v>141</v>
      </c>
      <c r="BG893" s="4" t="s">
        <v>124</v>
      </c>
      <c r="BH893" s="4" t="s">
        <v>144</v>
      </c>
      <c r="BI893" s="4" t="s">
        <v>147</v>
      </c>
      <c r="BJ893" s="4" t="s">
        <v>144</v>
      </c>
      <c r="BK893" s="4" t="s">
        <v>124</v>
      </c>
      <c r="BL893" s="4" t="s">
        <v>124</v>
      </c>
      <c r="BM893" s="4" t="s">
        <v>144</v>
      </c>
      <c r="BN893" s="4" t="s">
        <v>141</v>
      </c>
      <c r="BP893" s="4" t="s">
        <v>135</v>
      </c>
      <c r="BQ893" t="s">
        <v>126</v>
      </c>
      <c r="BR893" t="s">
        <v>130</v>
      </c>
      <c r="BS893" t="s">
        <v>126</v>
      </c>
      <c r="BT893" t="s">
        <v>127</v>
      </c>
      <c r="BU893" t="s">
        <v>131</v>
      </c>
      <c r="BV893" t="s">
        <v>135</v>
      </c>
      <c r="BW893" t="s">
        <v>126</v>
      </c>
      <c r="BX893" t="s">
        <v>128</v>
      </c>
      <c r="BY893" t="s">
        <v>125</v>
      </c>
      <c r="BZ893" t="s">
        <v>127</v>
      </c>
      <c r="CA893" t="s">
        <v>125</v>
      </c>
      <c r="CB893" t="s">
        <v>135</v>
      </c>
      <c r="CC893" t="s">
        <v>131</v>
      </c>
      <c r="CD893" t="s">
        <v>127</v>
      </c>
      <c r="CE893" t="s">
        <v>126</v>
      </c>
      <c r="CF893" t="s">
        <v>135</v>
      </c>
      <c r="CG893" t="s">
        <v>125</v>
      </c>
      <c r="CH893" t="s">
        <v>130</v>
      </c>
      <c r="CI893" t="s">
        <v>131</v>
      </c>
      <c r="CJ893" t="s">
        <v>130</v>
      </c>
      <c r="CK893" t="s">
        <v>127</v>
      </c>
      <c r="CL893" t="s">
        <v>128</v>
      </c>
      <c r="CM893" t="s">
        <v>126</v>
      </c>
      <c r="CN893" t="s">
        <v>135</v>
      </c>
      <c r="CO893" t="s">
        <v>131</v>
      </c>
      <c r="CP893" t="s">
        <v>135</v>
      </c>
      <c r="CQ893" t="s">
        <v>125</v>
      </c>
      <c r="CR893" t="s">
        <v>72</v>
      </c>
      <c r="CS893" t="s">
        <v>72</v>
      </c>
      <c r="CT893" t="s">
        <v>33</v>
      </c>
      <c r="CU893" t="s">
        <v>59</v>
      </c>
      <c r="CV893" t="s">
        <v>27</v>
      </c>
      <c r="DF893" t="s">
        <v>105</v>
      </c>
      <c r="DG893" t="s">
        <v>105</v>
      </c>
      <c r="DH893">
        <f t="shared" si="104"/>
        <v>7</v>
      </c>
      <c r="DI893">
        <f t="shared" si="105"/>
        <v>4</v>
      </c>
      <c r="DJ893">
        <f t="shared" si="106"/>
        <v>4</v>
      </c>
      <c r="DK893">
        <f t="shared" si="107"/>
        <v>0</v>
      </c>
      <c r="DL893">
        <f t="shared" si="108"/>
        <v>8</v>
      </c>
      <c r="DM893">
        <f t="shared" si="109"/>
        <v>6</v>
      </c>
      <c r="DN893">
        <f t="shared" si="110"/>
        <v>4</v>
      </c>
      <c r="DO893">
        <f t="shared" si="111"/>
        <v>2</v>
      </c>
    </row>
    <row r="894" spans="1:119" x14ac:dyDescent="0.35">
      <c r="A894" s="4">
        <v>2021</v>
      </c>
      <c r="B894">
        <v>893</v>
      </c>
      <c r="C894">
        <v>1957</v>
      </c>
      <c r="D894" t="s">
        <v>53</v>
      </c>
      <c r="E894" t="s">
        <v>29</v>
      </c>
      <c r="F894" t="s">
        <v>176</v>
      </c>
      <c r="G894" t="s">
        <v>167</v>
      </c>
      <c r="H894" t="s">
        <v>92</v>
      </c>
      <c r="I894" t="s">
        <v>28</v>
      </c>
      <c r="J894" t="s">
        <v>30</v>
      </c>
      <c r="K894" t="s">
        <v>86</v>
      </c>
      <c r="L894" t="s">
        <v>87</v>
      </c>
      <c r="M894" t="s">
        <v>86</v>
      </c>
      <c r="N894" s="4" t="s">
        <v>87</v>
      </c>
      <c r="O894" t="s">
        <v>87</v>
      </c>
      <c r="P894" t="s">
        <v>27</v>
      </c>
      <c r="Q894" t="s">
        <v>27</v>
      </c>
      <c r="T894" t="s">
        <v>27</v>
      </c>
      <c r="V894" t="s">
        <v>33</v>
      </c>
      <c r="W894" t="s">
        <v>33</v>
      </c>
      <c r="X894" t="s">
        <v>33</v>
      </c>
      <c r="Y894" t="s">
        <v>72</v>
      </c>
      <c r="Z894" t="s">
        <v>120</v>
      </c>
      <c r="AA894" t="s">
        <v>33</v>
      </c>
      <c r="AB894" t="s">
        <v>33</v>
      </c>
      <c r="AC894" t="s">
        <v>33</v>
      </c>
      <c r="AD894" t="s">
        <v>33</v>
      </c>
      <c r="AE894" t="s">
        <v>33</v>
      </c>
      <c r="AF894" t="s">
        <v>72</v>
      </c>
      <c r="AG894" t="s">
        <v>33</v>
      </c>
      <c r="AH894" t="s">
        <v>120</v>
      </c>
      <c r="AI894" t="s">
        <v>121</v>
      </c>
      <c r="AJ894" t="s">
        <v>140</v>
      </c>
      <c r="AK894" t="s">
        <v>158</v>
      </c>
      <c r="AL894" t="s">
        <v>140</v>
      </c>
      <c r="AM894">
        <v>0.5</v>
      </c>
      <c r="AN894">
        <v>0</v>
      </c>
      <c r="AO894">
        <v>2</v>
      </c>
      <c r="AP894">
        <v>12.5</v>
      </c>
      <c r="AQ894">
        <v>9</v>
      </c>
      <c r="AR894">
        <v>0.5</v>
      </c>
      <c r="AS894">
        <v>11</v>
      </c>
      <c r="AT894">
        <v>2</v>
      </c>
      <c r="AU894">
        <v>3</v>
      </c>
      <c r="AV894">
        <v>7.5</v>
      </c>
      <c r="AW894" t="s">
        <v>27</v>
      </c>
      <c r="AY894" s="4" t="s">
        <v>141</v>
      </c>
      <c r="AZ894" s="4" t="s">
        <v>141</v>
      </c>
      <c r="BA894" s="4" t="s">
        <v>141</v>
      </c>
      <c r="BB894" s="4" t="s">
        <v>141</v>
      </c>
      <c r="BC894" s="4" t="s">
        <v>141</v>
      </c>
      <c r="BD894" s="4" t="s">
        <v>141</v>
      </c>
      <c r="BE894" s="4" t="s">
        <v>141</v>
      </c>
      <c r="BF894" s="4" t="s">
        <v>141</v>
      </c>
      <c r="BG894" s="4" t="s">
        <v>141</v>
      </c>
      <c r="BH894" s="4" t="s">
        <v>141</v>
      </c>
      <c r="BI894" s="4" t="s">
        <v>141</v>
      </c>
      <c r="BJ894" s="4" t="s">
        <v>141</v>
      </c>
      <c r="BK894" s="4" t="s">
        <v>141</v>
      </c>
      <c r="BL894" s="4" t="s">
        <v>141</v>
      </c>
      <c r="BM894" s="4" t="s">
        <v>141</v>
      </c>
      <c r="BN894" s="4" t="s">
        <v>141</v>
      </c>
      <c r="BP894" s="4" t="s">
        <v>31</v>
      </c>
      <c r="BQ894" t="s">
        <v>31</v>
      </c>
      <c r="BR894" t="s">
        <v>31</v>
      </c>
      <c r="BS894" t="s">
        <v>31</v>
      </c>
      <c r="BT894" t="s">
        <v>31</v>
      </c>
      <c r="BU894" t="s">
        <v>31</v>
      </c>
      <c r="BV894" t="s">
        <v>31</v>
      </c>
      <c r="BW894" t="s">
        <v>31</v>
      </c>
      <c r="BX894" t="s">
        <v>31</v>
      </c>
      <c r="BY894" t="s">
        <v>31</v>
      </c>
      <c r="BZ894" t="s">
        <v>31</v>
      </c>
      <c r="CA894" t="s">
        <v>31</v>
      </c>
      <c r="CB894" t="s">
        <v>31</v>
      </c>
      <c r="CC894" t="s">
        <v>31</v>
      </c>
      <c r="CD894" t="s">
        <v>31</v>
      </c>
      <c r="CE894" t="s">
        <v>31</v>
      </c>
      <c r="CF894" t="s">
        <v>31</v>
      </c>
      <c r="CG894" t="s">
        <v>31</v>
      </c>
      <c r="CH894" t="s">
        <v>31</v>
      </c>
      <c r="CI894" t="s">
        <v>31</v>
      </c>
      <c r="CJ894" t="s">
        <v>31</v>
      </c>
      <c r="CK894" t="s">
        <v>31</v>
      </c>
      <c r="CL894" t="s">
        <v>31</v>
      </c>
      <c r="CM894" t="s">
        <v>31</v>
      </c>
      <c r="CN894" t="s">
        <v>31</v>
      </c>
      <c r="CO894" t="s">
        <v>31</v>
      </c>
      <c r="CP894" t="s">
        <v>31</v>
      </c>
      <c r="CQ894" t="s">
        <v>31</v>
      </c>
      <c r="CR894" t="s">
        <v>33</v>
      </c>
      <c r="CS894" t="s">
        <v>33</v>
      </c>
      <c r="CT894" t="s">
        <v>72</v>
      </c>
      <c r="CU894" t="s">
        <v>27</v>
      </c>
      <c r="DF894" t="s">
        <v>37</v>
      </c>
      <c r="DH894">
        <f t="shared" si="104"/>
        <v>0</v>
      </c>
      <c r="DI894">
        <f t="shared" si="105"/>
        <v>2</v>
      </c>
      <c r="DJ894">
        <f t="shared" si="106"/>
        <v>12.5</v>
      </c>
      <c r="DK894">
        <f t="shared" si="107"/>
        <v>0.5</v>
      </c>
      <c r="DL894">
        <f t="shared" si="108"/>
        <v>11</v>
      </c>
      <c r="DM894">
        <f t="shared" si="109"/>
        <v>2</v>
      </c>
      <c r="DN894">
        <f t="shared" si="110"/>
        <v>3</v>
      </c>
      <c r="DO894">
        <f t="shared" si="111"/>
        <v>0.5</v>
      </c>
    </row>
    <row r="895" spans="1:119" x14ac:dyDescent="0.35">
      <c r="A895" s="4">
        <v>2021</v>
      </c>
      <c r="B895">
        <v>894</v>
      </c>
      <c r="C895">
        <v>1996</v>
      </c>
      <c r="D895" t="s">
        <v>21</v>
      </c>
      <c r="E895" t="s">
        <v>85</v>
      </c>
      <c r="F895" t="s">
        <v>154</v>
      </c>
      <c r="G895" t="s">
        <v>118</v>
      </c>
      <c r="H895" t="s">
        <v>70</v>
      </c>
      <c r="I895" t="s">
        <v>60</v>
      </c>
      <c r="J895" t="s">
        <v>61</v>
      </c>
      <c r="K895" s="1">
        <v>0.8</v>
      </c>
      <c r="L895" s="1">
        <v>0.8</v>
      </c>
      <c r="M895" s="1">
        <v>0.7</v>
      </c>
      <c r="N895" s="4" t="s">
        <v>1291</v>
      </c>
      <c r="O895" t="s">
        <v>1291</v>
      </c>
      <c r="P895" t="s">
        <v>59</v>
      </c>
      <c r="Q895" t="s">
        <v>27</v>
      </c>
      <c r="T895" t="s">
        <v>59</v>
      </c>
      <c r="U895" t="s">
        <v>73</v>
      </c>
      <c r="V895" t="s">
        <v>34</v>
      </c>
      <c r="W895" t="s">
        <v>35</v>
      </c>
      <c r="X895" t="s">
        <v>34</v>
      </c>
      <c r="Y895" t="s">
        <v>33</v>
      </c>
      <c r="Z895" t="s">
        <v>119</v>
      </c>
      <c r="AA895" t="s">
        <v>34</v>
      </c>
      <c r="AB895" t="s">
        <v>33</v>
      </c>
      <c r="AC895" t="s">
        <v>72</v>
      </c>
      <c r="AD895" t="s">
        <v>34</v>
      </c>
      <c r="AE895" t="s">
        <v>33</v>
      </c>
      <c r="AF895" t="s">
        <v>34</v>
      </c>
      <c r="AG895" t="s">
        <v>72</v>
      </c>
      <c r="AH895" t="s">
        <v>119</v>
      </c>
      <c r="AI895" t="s">
        <v>146</v>
      </c>
      <c r="AJ895" t="s">
        <v>134</v>
      </c>
      <c r="AK895" t="s">
        <v>122</v>
      </c>
      <c r="AL895" t="s">
        <v>140</v>
      </c>
      <c r="AM895">
        <v>3</v>
      </c>
      <c r="AN895">
        <v>8</v>
      </c>
      <c r="AO895">
        <v>2</v>
      </c>
      <c r="AP895">
        <v>4</v>
      </c>
      <c r="AQ895">
        <v>7</v>
      </c>
      <c r="AR895">
        <v>0.5</v>
      </c>
      <c r="AS895">
        <v>8.5</v>
      </c>
      <c r="AT895">
        <v>3</v>
      </c>
      <c r="AU895">
        <v>5</v>
      </c>
      <c r="AV895">
        <v>7</v>
      </c>
      <c r="AW895" t="s">
        <v>27</v>
      </c>
      <c r="AY895" s="4" t="s">
        <v>123</v>
      </c>
      <c r="AZ895" s="4" t="s">
        <v>123</v>
      </c>
      <c r="BA895" s="4" t="s">
        <v>123</v>
      </c>
      <c r="BB895" s="4" t="s">
        <v>123</v>
      </c>
      <c r="BC895" s="4" t="s">
        <v>123</v>
      </c>
      <c r="BD895" s="4" t="s">
        <v>123</v>
      </c>
      <c r="BE895" s="4" t="s">
        <v>124</v>
      </c>
      <c r="BF895" s="4" t="s">
        <v>123</v>
      </c>
      <c r="BG895" s="4" t="s">
        <v>152</v>
      </c>
      <c r="BH895" s="4" t="s">
        <v>123</v>
      </c>
      <c r="BI895" s="4" t="s">
        <v>147</v>
      </c>
      <c r="BJ895" s="4" t="s">
        <v>152</v>
      </c>
      <c r="BK895" s="4" t="s">
        <v>123</v>
      </c>
      <c r="BL895" s="4" t="s">
        <v>152</v>
      </c>
      <c r="BM895" s="4" t="s">
        <v>124</v>
      </c>
      <c r="BN895" s="4" t="s">
        <v>124</v>
      </c>
      <c r="BP895" s="4" t="s">
        <v>131</v>
      </c>
      <c r="BQ895" t="s">
        <v>135</v>
      </c>
      <c r="BR895" t="s">
        <v>127</v>
      </c>
      <c r="BS895" t="s">
        <v>128</v>
      </c>
      <c r="BT895" t="s">
        <v>131</v>
      </c>
      <c r="BU895" t="s">
        <v>129</v>
      </c>
      <c r="BV895" t="s">
        <v>126</v>
      </c>
      <c r="BW895" t="s">
        <v>128</v>
      </c>
      <c r="BX895" t="s">
        <v>125</v>
      </c>
      <c r="BY895" t="s">
        <v>128</v>
      </c>
      <c r="BZ895" t="s">
        <v>131</v>
      </c>
      <c r="CA895" t="s">
        <v>130</v>
      </c>
      <c r="CB895" t="s">
        <v>131</v>
      </c>
      <c r="CC895" t="s">
        <v>128</v>
      </c>
      <c r="CD895" t="s">
        <v>125</v>
      </c>
      <c r="CE895" t="s">
        <v>129</v>
      </c>
      <c r="CF895" t="s">
        <v>125</v>
      </c>
      <c r="CG895" t="s">
        <v>128</v>
      </c>
      <c r="CH895" t="s">
        <v>131</v>
      </c>
      <c r="CI895" t="s">
        <v>130</v>
      </c>
      <c r="CJ895" t="s">
        <v>127</v>
      </c>
      <c r="CK895" t="s">
        <v>130</v>
      </c>
      <c r="CL895" t="s">
        <v>125</v>
      </c>
      <c r="CM895" t="s">
        <v>130</v>
      </c>
      <c r="CN895" t="s">
        <v>131</v>
      </c>
      <c r="CO895" t="s">
        <v>135</v>
      </c>
      <c r="CP895" t="s">
        <v>125</v>
      </c>
      <c r="CQ895" t="s">
        <v>130</v>
      </c>
      <c r="CR895" t="s">
        <v>33</v>
      </c>
      <c r="CS895" t="s">
        <v>33</v>
      </c>
      <c r="CT895" t="s">
        <v>72</v>
      </c>
      <c r="CU895" t="s">
        <v>27</v>
      </c>
      <c r="DF895" t="s">
        <v>37</v>
      </c>
      <c r="DH895">
        <f t="shared" si="104"/>
        <v>8</v>
      </c>
      <c r="DI895">
        <f t="shared" si="105"/>
        <v>2</v>
      </c>
      <c r="DJ895">
        <f t="shared" si="106"/>
        <v>4</v>
      </c>
      <c r="DK895">
        <f t="shared" si="107"/>
        <v>0.5</v>
      </c>
      <c r="DL895">
        <f t="shared" si="108"/>
        <v>8.5</v>
      </c>
      <c r="DM895">
        <f t="shared" si="109"/>
        <v>3</v>
      </c>
      <c r="DN895">
        <f t="shared" si="110"/>
        <v>5</v>
      </c>
      <c r="DO895">
        <f t="shared" si="111"/>
        <v>3</v>
      </c>
    </row>
    <row r="896" spans="1:119" x14ac:dyDescent="0.35">
      <c r="A896" s="4">
        <v>2021</v>
      </c>
      <c r="B896">
        <v>895</v>
      </c>
      <c r="C896">
        <v>1996</v>
      </c>
      <c r="D896" t="s">
        <v>21</v>
      </c>
      <c r="E896" t="s">
        <v>100</v>
      </c>
      <c r="F896" t="s">
        <v>154</v>
      </c>
      <c r="G896" t="s">
        <v>201</v>
      </c>
      <c r="H896" t="s">
        <v>26</v>
      </c>
      <c r="I896" t="s">
        <v>99</v>
      </c>
      <c r="J896" t="s">
        <v>30</v>
      </c>
      <c r="K896" t="s">
        <v>86</v>
      </c>
      <c r="L896" t="s">
        <v>87</v>
      </c>
      <c r="M896" t="s">
        <v>86</v>
      </c>
      <c r="N896" s="4" t="s">
        <v>87</v>
      </c>
      <c r="O896" t="s">
        <v>87</v>
      </c>
      <c r="P896" t="s">
        <v>59</v>
      </c>
      <c r="Q896" t="s">
        <v>27</v>
      </c>
      <c r="T896" t="s">
        <v>151</v>
      </c>
      <c r="V896" t="s">
        <v>34</v>
      </c>
      <c r="W896" t="s">
        <v>72</v>
      </c>
      <c r="X896" t="s">
        <v>34</v>
      </c>
      <c r="Y896" t="s">
        <v>72</v>
      </c>
      <c r="Z896" t="s">
        <v>119</v>
      </c>
      <c r="AA896" t="s">
        <v>34</v>
      </c>
      <c r="AB896" t="s">
        <v>72</v>
      </c>
      <c r="AC896" t="s">
        <v>34</v>
      </c>
      <c r="AD896" t="s">
        <v>72</v>
      </c>
      <c r="AE896" t="s">
        <v>34</v>
      </c>
      <c r="AF896" t="s">
        <v>72</v>
      </c>
      <c r="AG896" t="s">
        <v>35</v>
      </c>
      <c r="AH896" t="s">
        <v>119</v>
      </c>
      <c r="AI896" t="s">
        <v>138</v>
      </c>
      <c r="AJ896" t="s">
        <v>134</v>
      </c>
      <c r="AK896" t="s">
        <v>134</v>
      </c>
      <c r="AL896" t="s">
        <v>134</v>
      </c>
      <c r="AM896">
        <v>2</v>
      </c>
      <c r="AN896">
        <v>4</v>
      </c>
      <c r="AO896">
        <v>3</v>
      </c>
      <c r="AP896">
        <v>6</v>
      </c>
      <c r="AQ896">
        <v>9</v>
      </c>
      <c r="AR896">
        <v>2</v>
      </c>
      <c r="AS896">
        <v>4</v>
      </c>
      <c r="AT896">
        <v>3</v>
      </c>
      <c r="AU896">
        <v>6</v>
      </c>
      <c r="AV896">
        <v>9</v>
      </c>
      <c r="AW896" t="s">
        <v>27</v>
      </c>
      <c r="AY896" s="4" t="s">
        <v>141</v>
      </c>
      <c r="AZ896" s="4" t="s">
        <v>141</v>
      </c>
      <c r="BA896" s="4" t="s">
        <v>141</v>
      </c>
      <c r="BB896" s="4" t="s">
        <v>141</v>
      </c>
      <c r="BC896" s="4" t="s">
        <v>141</v>
      </c>
      <c r="BD896" s="4" t="s">
        <v>141</v>
      </c>
      <c r="BE896" s="4" t="s">
        <v>141</v>
      </c>
      <c r="BF896" s="4" t="s">
        <v>141</v>
      </c>
      <c r="BG896" s="4" t="s">
        <v>141</v>
      </c>
      <c r="BH896" s="4" t="s">
        <v>141</v>
      </c>
      <c r="BI896" s="4" t="s">
        <v>141</v>
      </c>
      <c r="BJ896" s="4" t="s">
        <v>141</v>
      </c>
      <c r="BK896" s="4" t="s">
        <v>141</v>
      </c>
      <c r="BL896" s="4" t="s">
        <v>141</v>
      </c>
      <c r="BM896" s="4" t="s">
        <v>141</v>
      </c>
      <c r="BN896" s="4" t="s">
        <v>141</v>
      </c>
      <c r="BP896" s="4" t="s">
        <v>125</v>
      </c>
      <c r="BQ896" t="s">
        <v>135</v>
      </c>
      <c r="BR896" t="s">
        <v>128</v>
      </c>
      <c r="BS896" t="s">
        <v>130</v>
      </c>
      <c r="BT896" t="s">
        <v>131</v>
      </c>
      <c r="BU896" t="s">
        <v>129</v>
      </c>
      <c r="BV896" t="s">
        <v>126</v>
      </c>
      <c r="BW896" t="s">
        <v>135</v>
      </c>
      <c r="BX896" t="s">
        <v>125</v>
      </c>
      <c r="BY896" t="s">
        <v>128</v>
      </c>
      <c r="BZ896" t="s">
        <v>125</v>
      </c>
      <c r="CA896" t="s">
        <v>127</v>
      </c>
      <c r="CB896" t="s">
        <v>130</v>
      </c>
      <c r="CC896" t="s">
        <v>128</v>
      </c>
      <c r="CD896" t="s">
        <v>125</v>
      </c>
      <c r="CE896" t="s">
        <v>127</v>
      </c>
      <c r="CF896" t="s">
        <v>135</v>
      </c>
      <c r="CG896" t="s">
        <v>127</v>
      </c>
      <c r="CH896" t="s">
        <v>130</v>
      </c>
      <c r="CI896" t="s">
        <v>131</v>
      </c>
      <c r="CJ896" t="s">
        <v>135</v>
      </c>
      <c r="CK896" t="s">
        <v>127</v>
      </c>
      <c r="CL896" t="s">
        <v>125</v>
      </c>
      <c r="CM896" t="s">
        <v>126</v>
      </c>
      <c r="CN896" t="s">
        <v>126</v>
      </c>
      <c r="CO896" t="s">
        <v>127</v>
      </c>
      <c r="CP896" t="s">
        <v>129</v>
      </c>
      <c r="CQ896" t="s">
        <v>125</v>
      </c>
      <c r="CR896" t="s">
        <v>35</v>
      </c>
      <c r="CS896" t="s">
        <v>35</v>
      </c>
      <c r="CT896" t="s">
        <v>35</v>
      </c>
      <c r="CU896" t="s">
        <v>27</v>
      </c>
      <c r="DF896" t="s">
        <v>37</v>
      </c>
      <c r="DH896">
        <f t="shared" si="104"/>
        <v>4</v>
      </c>
      <c r="DI896">
        <f t="shared" si="105"/>
        <v>3</v>
      </c>
      <c r="DJ896">
        <f t="shared" si="106"/>
        <v>6</v>
      </c>
      <c r="DK896">
        <f t="shared" si="107"/>
        <v>2</v>
      </c>
      <c r="DL896">
        <f t="shared" si="108"/>
        <v>4</v>
      </c>
      <c r="DM896">
        <f t="shared" si="109"/>
        <v>3</v>
      </c>
      <c r="DN896">
        <f t="shared" si="110"/>
        <v>6</v>
      </c>
      <c r="DO896">
        <f t="shared" si="111"/>
        <v>2</v>
      </c>
    </row>
    <row r="897" spans="1:119" x14ac:dyDescent="0.35">
      <c r="A897" s="4">
        <v>2021</v>
      </c>
      <c r="B897">
        <v>896</v>
      </c>
      <c r="C897">
        <v>1974</v>
      </c>
      <c r="D897" t="s">
        <v>53</v>
      </c>
      <c r="E897" t="s">
        <v>29</v>
      </c>
      <c r="F897" t="s">
        <v>159</v>
      </c>
      <c r="G897" t="s">
        <v>177</v>
      </c>
      <c r="H897" t="s">
        <v>92</v>
      </c>
      <c r="I897" t="s">
        <v>28</v>
      </c>
      <c r="J897" t="s">
        <v>61</v>
      </c>
      <c r="K897" t="s">
        <v>171</v>
      </c>
      <c r="L897" t="s">
        <v>174</v>
      </c>
      <c r="M897" t="s">
        <v>93</v>
      </c>
      <c r="N897" s="4" t="s">
        <v>174</v>
      </c>
      <c r="O897" t="s">
        <v>156</v>
      </c>
      <c r="P897" t="s">
        <v>27</v>
      </c>
      <c r="Q897" t="s">
        <v>59</v>
      </c>
      <c r="R897" t="s">
        <v>93</v>
      </c>
      <c r="S897" t="s">
        <v>93</v>
      </c>
      <c r="T897" t="s">
        <v>59</v>
      </c>
      <c r="U897" s="1">
        <v>0.9</v>
      </c>
      <c r="V897" t="s">
        <v>34</v>
      </c>
      <c r="W897" t="s">
        <v>34</v>
      </c>
      <c r="X897" t="s">
        <v>34</v>
      </c>
      <c r="Y897" t="s">
        <v>34</v>
      </c>
      <c r="Z897" t="s">
        <v>119</v>
      </c>
      <c r="AA897" t="s">
        <v>35</v>
      </c>
      <c r="AB897" t="s">
        <v>34</v>
      </c>
      <c r="AC897" t="s">
        <v>34</v>
      </c>
      <c r="AD897" t="s">
        <v>34</v>
      </c>
      <c r="AE897" t="s">
        <v>36</v>
      </c>
      <c r="AF897" t="s">
        <v>34</v>
      </c>
      <c r="AG897" t="s">
        <v>33</v>
      </c>
      <c r="AH897" t="s">
        <v>132</v>
      </c>
      <c r="AI897" t="s">
        <v>121</v>
      </c>
      <c r="AJ897" t="s">
        <v>158</v>
      </c>
      <c r="AK897" t="s">
        <v>139</v>
      </c>
      <c r="AL897" t="s">
        <v>139</v>
      </c>
      <c r="AM897">
        <v>1</v>
      </c>
      <c r="AN897">
        <v>9</v>
      </c>
      <c r="AO897">
        <v>2</v>
      </c>
      <c r="AP897">
        <v>3</v>
      </c>
      <c r="AQ897">
        <v>9</v>
      </c>
      <c r="AR897">
        <v>0.5</v>
      </c>
      <c r="AS897">
        <v>9</v>
      </c>
      <c r="AT897">
        <v>2</v>
      </c>
      <c r="AU897">
        <v>3</v>
      </c>
      <c r="AV897">
        <v>9.5</v>
      </c>
      <c r="AW897" t="s">
        <v>27</v>
      </c>
      <c r="AY897" s="4" t="s">
        <v>141</v>
      </c>
      <c r="AZ897" s="4" t="s">
        <v>141</v>
      </c>
      <c r="BA897" s="4" t="s">
        <v>124</v>
      </c>
      <c r="BB897" s="4" t="s">
        <v>147</v>
      </c>
      <c r="BC897" s="4" t="s">
        <v>141</v>
      </c>
      <c r="BD897" s="4" t="s">
        <v>147</v>
      </c>
      <c r="BE897" s="4" t="s">
        <v>147</v>
      </c>
      <c r="BF897" s="4" t="s">
        <v>141</v>
      </c>
      <c r="BG897" s="4" t="s">
        <v>147</v>
      </c>
      <c r="BH897" s="4" t="s">
        <v>147</v>
      </c>
      <c r="BI897" s="4" t="s">
        <v>144</v>
      </c>
      <c r="BJ897" s="4" t="s">
        <v>147</v>
      </c>
      <c r="BK897" s="4" t="s">
        <v>141</v>
      </c>
      <c r="BL897" s="4" t="s">
        <v>144</v>
      </c>
      <c r="BM897" s="4" t="s">
        <v>141</v>
      </c>
      <c r="BN897" s="4" t="s">
        <v>141</v>
      </c>
      <c r="BP897" s="4" t="s">
        <v>135</v>
      </c>
      <c r="BQ897" t="s">
        <v>126</v>
      </c>
      <c r="BR897" t="s">
        <v>127</v>
      </c>
      <c r="BS897" t="s">
        <v>128</v>
      </c>
      <c r="BT897" t="s">
        <v>129</v>
      </c>
      <c r="BU897" t="s">
        <v>128</v>
      </c>
      <c r="BV897" t="s">
        <v>135</v>
      </c>
      <c r="BW897" t="s">
        <v>128</v>
      </c>
      <c r="BX897" t="s">
        <v>129</v>
      </c>
      <c r="BY897" t="s">
        <v>128</v>
      </c>
      <c r="BZ897" t="s">
        <v>131</v>
      </c>
      <c r="CA897" t="s">
        <v>125</v>
      </c>
      <c r="CB897" t="s">
        <v>135</v>
      </c>
      <c r="CC897" t="s">
        <v>128</v>
      </c>
      <c r="CD897" t="s">
        <v>129</v>
      </c>
      <c r="CE897" t="s">
        <v>125</v>
      </c>
      <c r="CF897" t="s">
        <v>135</v>
      </c>
      <c r="CG897" t="s">
        <v>128</v>
      </c>
      <c r="CH897" t="s">
        <v>131</v>
      </c>
      <c r="CI897" t="s">
        <v>130</v>
      </c>
      <c r="CJ897" t="s">
        <v>135</v>
      </c>
      <c r="CK897" t="s">
        <v>130</v>
      </c>
      <c r="CL897" t="s">
        <v>126</v>
      </c>
      <c r="CM897" t="s">
        <v>128</v>
      </c>
      <c r="CN897" t="s">
        <v>135</v>
      </c>
      <c r="CO897" t="s">
        <v>126</v>
      </c>
      <c r="CP897" t="s">
        <v>135</v>
      </c>
      <c r="CQ897" t="s">
        <v>130</v>
      </c>
      <c r="CR897" t="s">
        <v>35</v>
      </c>
      <c r="CS897" t="s">
        <v>36</v>
      </c>
      <c r="CT897" t="s">
        <v>33</v>
      </c>
      <c r="CU897" t="s">
        <v>59</v>
      </c>
      <c r="CV897" t="s">
        <v>59</v>
      </c>
      <c r="CW897" t="s">
        <v>34</v>
      </c>
      <c r="CX897" t="s">
        <v>34</v>
      </c>
      <c r="CY897" t="s">
        <v>36</v>
      </c>
      <c r="CZ897" t="s">
        <v>36</v>
      </c>
      <c r="DA897" t="s">
        <v>36</v>
      </c>
      <c r="DB897" t="s">
        <v>36</v>
      </c>
      <c r="DC897" t="s">
        <v>35</v>
      </c>
      <c r="DD897" t="s">
        <v>35</v>
      </c>
      <c r="DE897" t="s">
        <v>36</v>
      </c>
      <c r="DF897" t="s">
        <v>88</v>
      </c>
      <c r="DG897" t="s">
        <v>88</v>
      </c>
      <c r="DH897">
        <f t="shared" si="104"/>
        <v>9</v>
      </c>
      <c r="DI897">
        <f t="shared" si="105"/>
        <v>2</v>
      </c>
      <c r="DJ897">
        <f t="shared" si="106"/>
        <v>3</v>
      </c>
      <c r="DK897">
        <f t="shared" si="107"/>
        <v>0.5</v>
      </c>
      <c r="DL897">
        <f t="shared" si="108"/>
        <v>9</v>
      </c>
      <c r="DM897">
        <f t="shared" si="109"/>
        <v>2</v>
      </c>
      <c r="DN897">
        <f t="shared" si="110"/>
        <v>3</v>
      </c>
      <c r="DO897">
        <f t="shared" si="111"/>
        <v>1</v>
      </c>
    </row>
    <row r="898" spans="1:119" x14ac:dyDescent="0.35">
      <c r="A898" s="4">
        <v>2021</v>
      </c>
      <c r="B898">
        <v>897</v>
      </c>
      <c r="C898">
        <v>1973</v>
      </c>
      <c r="D898" t="s">
        <v>21</v>
      </c>
      <c r="E898" t="s">
        <v>29</v>
      </c>
      <c r="F898" t="s">
        <v>113</v>
      </c>
      <c r="G898" t="s">
        <v>145</v>
      </c>
      <c r="H898" t="s">
        <v>26</v>
      </c>
      <c r="I898" t="s">
        <v>99</v>
      </c>
      <c r="J898" t="s">
        <v>61</v>
      </c>
      <c r="K898" s="1">
        <v>0.8</v>
      </c>
      <c r="L898" s="1">
        <v>0.8</v>
      </c>
      <c r="M898" s="1">
        <v>0.7</v>
      </c>
      <c r="N898" s="4" t="s">
        <v>1291</v>
      </c>
      <c r="O898" t="s">
        <v>1290</v>
      </c>
      <c r="P898" t="s">
        <v>27</v>
      </c>
      <c r="Q898" t="s">
        <v>59</v>
      </c>
      <c r="R898" t="s">
        <v>93</v>
      </c>
      <c r="S898" t="s">
        <v>93</v>
      </c>
      <c r="T898" t="s">
        <v>27</v>
      </c>
      <c r="V898" t="s">
        <v>36</v>
      </c>
      <c r="W898" t="s">
        <v>36</v>
      </c>
      <c r="X898" t="s">
        <v>34</v>
      </c>
      <c r="Y898" t="s">
        <v>33</v>
      </c>
      <c r="Z898" t="s">
        <v>133</v>
      </c>
      <c r="AA898" t="s">
        <v>33</v>
      </c>
      <c r="AB898" t="s">
        <v>35</v>
      </c>
      <c r="AC898" t="s">
        <v>36</v>
      </c>
      <c r="AD898" t="s">
        <v>35</v>
      </c>
      <c r="AE898" t="s">
        <v>33</v>
      </c>
      <c r="AF898" t="s">
        <v>34</v>
      </c>
      <c r="AG898" t="s">
        <v>36</v>
      </c>
      <c r="AH898" t="s">
        <v>133</v>
      </c>
      <c r="AI898" t="s">
        <v>146</v>
      </c>
      <c r="AJ898" t="s">
        <v>122</v>
      </c>
      <c r="AK898" t="s">
        <v>139</v>
      </c>
      <c r="AL898" t="s">
        <v>134</v>
      </c>
      <c r="AM898">
        <v>1.5</v>
      </c>
      <c r="AN898">
        <v>8.5</v>
      </c>
      <c r="AO898">
        <v>1.5</v>
      </c>
      <c r="AP898">
        <v>4.5</v>
      </c>
      <c r="AQ898">
        <v>8</v>
      </c>
      <c r="AR898">
        <v>0.5</v>
      </c>
      <c r="AS898">
        <v>8.5</v>
      </c>
      <c r="AT898">
        <v>1.5</v>
      </c>
      <c r="AU898">
        <v>5</v>
      </c>
      <c r="AV898">
        <v>8.5</v>
      </c>
      <c r="AW898" t="s">
        <v>27</v>
      </c>
      <c r="AY898" s="4" t="s">
        <v>123</v>
      </c>
      <c r="AZ898" s="4" t="s">
        <v>147</v>
      </c>
      <c r="BA898" s="4" t="s">
        <v>147</v>
      </c>
      <c r="BB898" s="4" t="s">
        <v>123</v>
      </c>
      <c r="BC898" s="4" t="s">
        <v>124</v>
      </c>
      <c r="BD898" s="4" t="s">
        <v>147</v>
      </c>
      <c r="BE898" s="4" t="s">
        <v>147</v>
      </c>
      <c r="BF898" s="4" t="s">
        <v>147</v>
      </c>
      <c r="BG898" s="4" t="s">
        <v>124</v>
      </c>
      <c r="BH898" s="4" t="s">
        <v>141</v>
      </c>
      <c r="BI898" s="4" t="s">
        <v>147</v>
      </c>
      <c r="BJ898" s="4" t="s">
        <v>123</v>
      </c>
      <c r="BK898" s="4" t="s">
        <v>123</v>
      </c>
      <c r="BL898" s="4" t="s">
        <v>124</v>
      </c>
      <c r="BM898" s="4" t="s">
        <v>123</v>
      </c>
      <c r="BN898" s="4" t="s">
        <v>123</v>
      </c>
      <c r="BP898" s="4" t="s">
        <v>31</v>
      </c>
      <c r="BQ898" t="s">
        <v>31</v>
      </c>
      <c r="BR898" t="s">
        <v>31</v>
      </c>
      <c r="BS898" t="s">
        <v>31</v>
      </c>
      <c r="BT898" t="s">
        <v>31</v>
      </c>
      <c r="BU898" t="s">
        <v>31</v>
      </c>
      <c r="BV898" t="s">
        <v>31</v>
      </c>
      <c r="BW898" t="s">
        <v>31</v>
      </c>
      <c r="BX898" t="s">
        <v>31</v>
      </c>
      <c r="BY898" t="s">
        <v>31</v>
      </c>
      <c r="BZ898" t="s">
        <v>31</v>
      </c>
      <c r="CA898" t="s">
        <v>31</v>
      </c>
      <c r="CB898" t="s">
        <v>31</v>
      </c>
      <c r="CC898" t="s">
        <v>31</v>
      </c>
      <c r="CD898" t="s">
        <v>31</v>
      </c>
      <c r="CE898" t="s">
        <v>31</v>
      </c>
      <c r="CF898" t="s">
        <v>31</v>
      </c>
      <c r="CG898" t="s">
        <v>31</v>
      </c>
      <c r="CH898" t="s">
        <v>31</v>
      </c>
      <c r="CI898" t="s">
        <v>31</v>
      </c>
      <c r="CJ898" t="s">
        <v>31</v>
      </c>
      <c r="CK898" t="s">
        <v>31</v>
      </c>
      <c r="CL898" t="s">
        <v>31</v>
      </c>
      <c r="CM898" t="s">
        <v>31</v>
      </c>
      <c r="CN898" t="s">
        <v>31</v>
      </c>
      <c r="CO898" t="s">
        <v>31</v>
      </c>
      <c r="CP898" t="s">
        <v>31</v>
      </c>
      <c r="CQ898" t="s">
        <v>31</v>
      </c>
      <c r="CR898" t="s">
        <v>34</v>
      </c>
      <c r="CS898" t="s">
        <v>35</v>
      </c>
      <c r="CT898" t="s">
        <v>34</v>
      </c>
      <c r="CU898" t="s">
        <v>59</v>
      </c>
      <c r="CV898" t="s">
        <v>59</v>
      </c>
      <c r="CW898" t="s">
        <v>35</v>
      </c>
      <c r="CX898" t="s">
        <v>34</v>
      </c>
      <c r="CY898" t="s">
        <v>34</v>
      </c>
      <c r="CZ898" t="s">
        <v>33</v>
      </c>
      <c r="DA898" t="s">
        <v>72</v>
      </c>
      <c r="DB898" t="s">
        <v>72</v>
      </c>
      <c r="DC898" t="s">
        <v>35</v>
      </c>
      <c r="DD898" t="s">
        <v>72</v>
      </c>
      <c r="DE898" t="s">
        <v>34</v>
      </c>
      <c r="DF898" t="s">
        <v>105</v>
      </c>
      <c r="DG898" t="s">
        <v>105</v>
      </c>
      <c r="DH898">
        <f t="shared" ref="DH898:DH961" si="112">IF(A898=2021,AN898,AI898)</f>
        <v>8.5</v>
      </c>
      <c r="DI898">
        <f t="shared" ref="DI898:DI961" si="113">IF(A898=2021,AO898,AJ898)</f>
        <v>1.5</v>
      </c>
      <c r="DJ898">
        <f t="shared" ref="DJ898:DJ961" si="114">IF(A898=2021,AP898,AK898)</f>
        <v>4.5</v>
      </c>
      <c r="DK898">
        <f t="shared" ref="DK898:DK961" si="115">IF(A898=2021,AR898,AL898)</f>
        <v>0.5</v>
      </c>
      <c r="DL898">
        <f t="shared" ref="DL898:DL961" si="116">IF(A898=2021,AS898,AM898)</f>
        <v>8.5</v>
      </c>
      <c r="DM898">
        <f t="shared" ref="DM898:DM961" si="117">IF(A898=2021,AT898,AN898)</f>
        <v>1.5</v>
      </c>
      <c r="DN898">
        <f t="shared" ref="DN898:DN961" si="118">IF(A898=2021,AU898,AO898)</f>
        <v>5</v>
      </c>
      <c r="DO898">
        <f t="shared" ref="DO898:DO961" si="119">IF(A898=2021,AM898,"N/A")</f>
        <v>1.5</v>
      </c>
    </row>
    <row r="899" spans="1:119" x14ac:dyDescent="0.35">
      <c r="A899" s="4">
        <v>2021</v>
      </c>
      <c r="B899">
        <v>898</v>
      </c>
      <c r="C899">
        <v>1974</v>
      </c>
      <c r="D899" t="s">
        <v>21</v>
      </c>
      <c r="E899" t="s">
        <v>29</v>
      </c>
      <c r="F899" t="s">
        <v>136</v>
      </c>
      <c r="G899" t="s">
        <v>192</v>
      </c>
      <c r="H899" t="s">
        <v>26</v>
      </c>
      <c r="I899" t="s">
        <v>60</v>
      </c>
      <c r="J899" t="s">
        <v>61</v>
      </c>
      <c r="K899" t="s">
        <v>93</v>
      </c>
      <c r="L899" t="s">
        <v>73</v>
      </c>
      <c r="M899" t="s">
        <v>93</v>
      </c>
      <c r="N899" s="4" t="s">
        <v>73</v>
      </c>
      <c r="O899" t="s">
        <v>1290</v>
      </c>
      <c r="P899" t="s">
        <v>59</v>
      </c>
      <c r="Q899" t="s">
        <v>27</v>
      </c>
      <c r="T899" t="s">
        <v>59</v>
      </c>
      <c r="U899" s="1">
        <v>0.6</v>
      </c>
      <c r="V899" t="s">
        <v>34</v>
      </c>
      <c r="W899" t="s">
        <v>35</v>
      </c>
      <c r="X899" t="s">
        <v>35</v>
      </c>
      <c r="Y899" t="s">
        <v>34</v>
      </c>
      <c r="Z899" t="s">
        <v>132</v>
      </c>
      <c r="AA899" t="s">
        <v>34</v>
      </c>
      <c r="AB899" t="s">
        <v>34</v>
      </c>
      <c r="AC899" t="s">
        <v>34</v>
      </c>
      <c r="AD899" t="s">
        <v>34</v>
      </c>
      <c r="AE899" t="s">
        <v>72</v>
      </c>
      <c r="AF899" t="s">
        <v>72</v>
      </c>
      <c r="AG899" t="s">
        <v>35</v>
      </c>
      <c r="AH899" t="s">
        <v>119</v>
      </c>
      <c r="AI899" t="s">
        <v>121</v>
      </c>
      <c r="AJ899" t="s">
        <v>134</v>
      </c>
      <c r="AK899" t="s">
        <v>122</v>
      </c>
      <c r="AL899" t="s">
        <v>134</v>
      </c>
      <c r="AM899">
        <v>3</v>
      </c>
      <c r="AN899">
        <v>7.5</v>
      </c>
      <c r="AO899">
        <v>3</v>
      </c>
      <c r="AP899">
        <v>3.5</v>
      </c>
      <c r="AQ899">
        <v>7</v>
      </c>
      <c r="AR899">
        <v>0.5</v>
      </c>
      <c r="AS899">
        <v>8</v>
      </c>
      <c r="AT899">
        <v>3</v>
      </c>
      <c r="AU899">
        <v>5.5</v>
      </c>
      <c r="AV899">
        <v>7</v>
      </c>
      <c r="AW899" t="s">
        <v>27</v>
      </c>
      <c r="AY899" s="4" t="s">
        <v>124</v>
      </c>
      <c r="AZ899" s="4" t="s">
        <v>124</v>
      </c>
      <c r="BA899" s="4" t="s">
        <v>124</v>
      </c>
      <c r="BB899" s="4" t="s">
        <v>124</v>
      </c>
      <c r="BC899" s="4" t="s">
        <v>124</v>
      </c>
      <c r="BD899" s="4" t="s">
        <v>124</v>
      </c>
      <c r="BE899" s="4" t="s">
        <v>124</v>
      </c>
      <c r="BF899" s="4" t="s">
        <v>124</v>
      </c>
      <c r="BG899" s="4" t="s">
        <v>124</v>
      </c>
      <c r="BH899" s="4" t="s">
        <v>124</v>
      </c>
      <c r="BI899" s="4" t="s">
        <v>124</v>
      </c>
      <c r="BJ899" s="4" t="s">
        <v>124</v>
      </c>
      <c r="BK899" s="4" t="s">
        <v>124</v>
      </c>
      <c r="BL899" s="4" t="s">
        <v>124</v>
      </c>
      <c r="BM899" s="4" t="s">
        <v>124</v>
      </c>
      <c r="BN899" s="4" t="s">
        <v>124</v>
      </c>
      <c r="BP899" s="4" t="s">
        <v>135</v>
      </c>
      <c r="BQ899" t="s">
        <v>126</v>
      </c>
      <c r="BR899" t="s">
        <v>130</v>
      </c>
      <c r="BS899" t="s">
        <v>126</v>
      </c>
      <c r="BT899" t="s">
        <v>129</v>
      </c>
      <c r="BU899" t="s">
        <v>131</v>
      </c>
      <c r="BV899" t="s">
        <v>135</v>
      </c>
      <c r="BW899" t="s">
        <v>126</v>
      </c>
      <c r="BX899" t="s">
        <v>129</v>
      </c>
      <c r="BY899" t="s">
        <v>131</v>
      </c>
      <c r="BZ899" t="s">
        <v>125</v>
      </c>
      <c r="CA899" t="s">
        <v>130</v>
      </c>
      <c r="CB899" t="s">
        <v>135</v>
      </c>
      <c r="CC899" t="s">
        <v>128</v>
      </c>
      <c r="CD899" t="s">
        <v>129</v>
      </c>
      <c r="CE899" t="s">
        <v>126</v>
      </c>
      <c r="CF899" t="s">
        <v>135</v>
      </c>
      <c r="CG899" t="s">
        <v>128</v>
      </c>
      <c r="CH899" t="s">
        <v>131</v>
      </c>
      <c r="CI899" t="s">
        <v>130</v>
      </c>
      <c r="CJ899" t="s">
        <v>129</v>
      </c>
      <c r="CK899" t="s">
        <v>127</v>
      </c>
      <c r="CL899" t="s">
        <v>125</v>
      </c>
      <c r="CM899" t="s">
        <v>126</v>
      </c>
      <c r="CN899" t="s">
        <v>135</v>
      </c>
      <c r="CO899" t="s">
        <v>126</v>
      </c>
      <c r="CP899" t="s">
        <v>129</v>
      </c>
      <c r="CQ899" t="s">
        <v>130</v>
      </c>
      <c r="CR899" t="s">
        <v>34</v>
      </c>
      <c r="CS899" t="s">
        <v>35</v>
      </c>
      <c r="CT899" t="s">
        <v>34</v>
      </c>
      <c r="CU899" t="s">
        <v>27</v>
      </c>
      <c r="DF899" t="s">
        <v>105</v>
      </c>
      <c r="DH899">
        <f t="shared" si="112"/>
        <v>7.5</v>
      </c>
      <c r="DI899">
        <f t="shared" si="113"/>
        <v>3</v>
      </c>
      <c r="DJ899">
        <f t="shared" si="114"/>
        <v>3.5</v>
      </c>
      <c r="DK899">
        <f t="shared" si="115"/>
        <v>0.5</v>
      </c>
      <c r="DL899">
        <f t="shared" si="116"/>
        <v>8</v>
      </c>
      <c r="DM899">
        <f t="shared" si="117"/>
        <v>3</v>
      </c>
      <c r="DN899">
        <f t="shared" si="118"/>
        <v>5.5</v>
      </c>
      <c r="DO899">
        <f t="shared" si="119"/>
        <v>3</v>
      </c>
    </row>
    <row r="900" spans="1:119" x14ac:dyDescent="0.35">
      <c r="A900" s="4">
        <v>2021</v>
      </c>
      <c r="B900">
        <v>899</v>
      </c>
      <c r="C900">
        <v>1962</v>
      </c>
      <c r="D900" t="s">
        <v>53</v>
      </c>
      <c r="E900" t="s">
        <v>29</v>
      </c>
      <c r="F900" t="s">
        <v>22</v>
      </c>
      <c r="G900" t="s">
        <v>148</v>
      </c>
      <c r="H900" t="s">
        <v>70</v>
      </c>
      <c r="I900" t="s">
        <v>28</v>
      </c>
      <c r="J900" t="s">
        <v>61</v>
      </c>
      <c r="K900" t="s">
        <v>171</v>
      </c>
      <c r="L900" t="s">
        <v>174</v>
      </c>
      <c r="M900" t="s">
        <v>171</v>
      </c>
      <c r="N900" s="4" t="s">
        <v>174</v>
      </c>
      <c r="O900" t="s">
        <v>156</v>
      </c>
      <c r="P900" t="s">
        <v>27</v>
      </c>
      <c r="Q900" t="s">
        <v>27</v>
      </c>
      <c r="T900" t="s">
        <v>151</v>
      </c>
      <c r="V900" t="s">
        <v>34</v>
      </c>
      <c r="W900" t="s">
        <v>36</v>
      </c>
      <c r="X900" t="s">
        <v>36</v>
      </c>
      <c r="Y900" t="s">
        <v>33</v>
      </c>
      <c r="Z900" t="s">
        <v>132</v>
      </c>
      <c r="AA900" t="s">
        <v>33</v>
      </c>
      <c r="AB900" t="s">
        <v>35</v>
      </c>
      <c r="AC900" t="s">
        <v>72</v>
      </c>
      <c r="AD900" t="s">
        <v>36</v>
      </c>
      <c r="AE900" t="s">
        <v>36</v>
      </c>
      <c r="AF900" t="s">
        <v>34</v>
      </c>
      <c r="AG900" t="s">
        <v>34</v>
      </c>
      <c r="AH900" t="s">
        <v>133</v>
      </c>
      <c r="AI900" t="s">
        <v>121</v>
      </c>
      <c r="AJ900" t="s">
        <v>158</v>
      </c>
      <c r="AK900" t="s">
        <v>158</v>
      </c>
      <c r="AL900" t="s">
        <v>139</v>
      </c>
      <c r="AM900">
        <v>0.5</v>
      </c>
      <c r="AN900">
        <v>18</v>
      </c>
      <c r="AO900">
        <v>0.5</v>
      </c>
      <c r="AP900">
        <v>2</v>
      </c>
      <c r="AQ900">
        <v>3</v>
      </c>
      <c r="AR900">
        <v>16</v>
      </c>
      <c r="AS900">
        <v>3</v>
      </c>
      <c r="AT900">
        <v>2</v>
      </c>
      <c r="AU900">
        <v>2</v>
      </c>
      <c r="AV900">
        <v>1</v>
      </c>
      <c r="AW900" t="s">
        <v>59</v>
      </c>
      <c r="AX900">
        <v>0.01</v>
      </c>
      <c r="AY900" s="4" t="s">
        <v>124</v>
      </c>
      <c r="AZ900" s="4" t="s">
        <v>123</v>
      </c>
      <c r="BA900" s="4" t="s">
        <v>124</v>
      </c>
      <c r="BB900" s="4" t="s">
        <v>124</v>
      </c>
      <c r="BC900" s="4" t="s">
        <v>124</v>
      </c>
      <c r="BD900" s="4" t="s">
        <v>123</v>
      </c>
      <c r="BE900" s="4" t="s">
        <v>147</v>
      </c>
      <c r="BF900" s="4" t="s">
        <v>124</v>
      </c>
      <c r="BG900" s="4" t="s">
        <v>124</v>
      </c>
      <c r="BH900" s="4" t="s">
        <v>124</v>
      </c>
      <c r="BI900" s="4" t="s">
        <v>124</v>
      </c>
      <c r="BJ900" s="4" t="s">
        <v>124</v>
      </c>
      <c r="BK900" s="4" t="s">
        <v>123</v>
      </c>
      <c r="BL900" s="4" t="s">
        <v>124</v>
      </c>
      <c r="BM900" s="4" t="s">
        <v>123</v>
      </c>
      <c r="BN900" s="4" t="s">
        <v>124</v>
      </c>
      <c r="BP900" s="4" t="s">
        <v>126</v>
      </c>
      <c r="BQ900" t="s">
        <v>125</v>
      </c>
      <c r="BR900" t="s">
        <v>126</v>
      </c>
      <c r="BS900" t="s">
        <v>130</v>
      </c>
      <c r="BT900" t="s">
        <v>127</v>
      </c>
      <c r="BU900" t="s">
        <v>128</v>
      </c>
      <c r="BV900" t="s">
        <v>128</v>
      </c>
      <c r="BW900" t="s">
        <v>126</v>
      </c>
      <c r="BX900" t="s">
        <v>125</v>
      </c>
      <c r="BY900" t="s">
        <v>129</v>
      </c>
      <c r="BZ900" t="s">
        <v>125</v>
      </c>
      <c r="CA900" t="s">
        <v>127</v>
      </c>
      <c r="CB900" t="s">
        <v>135</v>
      </c>
      <c r="CC900" t="s">
        <v>128</v>
      </c>
      <c r="CD900" t="s">
        <v>129</v>
      </c>
      <c r="CE900" t="s">
        <v>125</v>
      </c>
      <c r="CF900" t="s">
        <v>127</v>
      </c>
      <c r="CG900" t="s">
        <v>125</v>
      </c>
      <c r="CH900" t="s">
        <v>129</v>
      </c>
      <c r="CI900" t="s">
        <v>131</v>
      </c>
      <c r="CJ900" t="s">
        <v>135</v>
      </c>
      <c r="CK900" t="s">
        <v>127</v>
      </c>
      <c r="CL900" t="s">
        <v>130</v>
      </c>
      <c r="CM900" t="s">
        <v>128</v>
      </c>
      <c r="CN900" t="s">
        <v>127</v>
      </c>
      <c r="CO900" t="s">
        <v>131</v>
      </c>
      <c r="CP900" t="s">
        <v>135</v>
      </c>
      <c r="CQ900" t="s">
        <v>130</v>
      </c>
      <c r="CR900" t="s">
        <v>34</v>
      </c>
      <c r="CS900" t="s">
        <v>34</v>
      </c>
      <c r="CT900" t="s">
        <v>35</v>
      </c>
      <c r="CU900" t="s">
        <v>27</v>
      </c>
      <c r="DF900" t="s">
        <v>109</v>
      </c>
      <c r="DH900">
        <f t="shared" si="112"/>
        <v>18</v>
      </c>
      <c r="DI900">
        <f t="shared" si="113"/>
        <v>0.5</v>
      </c>
      <c r="DJ900">
        <f t="shared" si="114"/>
        <v>2</v>
      </c>
      <c r="DK900">
        <f t="shared" si="115"/>
        <v>16</v>
      </c>
      <c r="DL900">
        <f t="shared" si="116"/>
        <v>3</v>
      </c>
      <c r="DM900">
        <f t="shared" si="117"/>
        <v>2</v>
      </c>
      <c r="DN900">
        <f t="shared" si="118"/>
        <v>2</v>
      </c>
      <c r="DO900">
        <f t="shared" si="119"/>
        <v>0.5</v>
      </c>
    </row>
    <row r="901" spans="1:119" x14ac:dyDescent="0.35">
      <c r="A901" s="4">
        <v>2021</v>
      </c>
      <c r="B901">
        <v>900</v>
      </c>
      <c r="C901">
        <v>1969</v>
      </c>
      <c r="D901" t="s">
        <v>53</v>
      </c>
      <c r="E901" t="s">
        <v>100</v>
      </c>
      <c r="F901" t="s">
        <v>89</v>
      </c>
      <c r="G901" t="s">
        <v>175</v>
      </c>
      <c r="H901" t="s">
        <v>70</v>
      </c>
      <c r="I901" t="s">
        <v>60</v>
      </c>
      <c r="J901" t="s">
        <v>61</v>
      </c>
      <c r="K901" s="1">
        <v>0.9</v>
      </c>
      <c r="L901" s="1">
        <v>0.9</v>
      </c>
      <c r="M901" s="1">
        <v>0.9</v>
      </c>
      <c r="N901" s="4" t="s">
        <v>87</v>
      </c>
      <c r="O901" t="s">
        <v>87</v>
      </c>
      <c r="P901" t="s">
        <v>59</v>
      </c>
      <c r="Q901" t="s">
        <v>59</v>
      </c>
      <c r="R901" s="1">
        <v>0.1</v>
      </c>
      <c r="S901" s="1">
        <v>0.2</v>
      </c>
      <c r="T901" t="s">
        <v>27</v>
      </c>
      <c r="V901" t="s">
        <v>33</v>
      </c>
      <c r="W901" t="s">
        <v>33</v>
      </c>
      <c r="X901" t="s">
        <v>33</v>
      </c>
      <c r="Y901" t="s">
        <v>36</v>
      </c>
      <c r="Z901" t="s">
        <v>120</v>
      </c>
      <c r="AA901" t="s">
        <v>33</v>
      </c>
      <c r="AB901" t="s">
        <v>33</v>
      </c>
      <c r="AC901" t="s">
        <v>33</v>
      </c>
      <c r="AD901" t="s">
        <v>33</v>
      </c>
      <c r="AE901" t="s">
        <v>33</v>
      </c>
      <c r="AF901" t="s">
        <v>36</v>
      </c>
      <c r="AG901" t="s">
        <v>34</v>
      </c>
      <c r="AH901" t="s">
        <v>120</v>
      </c>
      <c r="AI901" t="s">
        <v>121</v>
      </c>
      <c r="AJ901" t="s">
        <v>122</v>
      </c>
      <c r="AK901" t="s">
        <v>122</v>
      </c>
      <c r="AL901" t="s">
        <v>122</v>
      </c>
      <c r="AM901">
        <v>1.5</v>
      </c>
      <c r="AN901">
        <v>8</v>
      </c>
      <c r="AO901">
        <v>3.5</v>
      </c>
      <c r="AP901">
        <v>3</v>
      </c>
      <c r="AQ901">
        <v>8</v>
      </c>
      <c r="AR901">
        <v>0</v>
      </c>
      <c r="AS901">
        <v>9</v>
      </c>
      <c r="AT901">
        <v>3</v>
      </c>
      <c r="AU901">
        <v>4</v>
      </c>
      <c r="AV901">
        <v>8</v>
      </c>
      <c r="AW901" t="s">
        <v>27</v>
      </c>
      <c r="AY901" s="4" t="s">
        <v>124</v>
      </c>
      <c r="AZ901" s="4" t="s">
        <v>147</v>
      </c>
      <c r="BA901" s="4" t="s">
        <v>123</v>
      </c>
      <c r="BB901" s="4" t="s">
        <v>123</v>
      </c>
      <c r="BC901" s="4" t="s">
        <v>141</v>
      </c>
      <c r="BD901" s="4" t="s">
        <v>124</v>
      </c>
      <c r="BE901" s="4" t="s">
        <v>141</v>
      </c>
      <c r="BF901" s="4" t="s">
        <v>124</v>
      </c>
      <c r="BG901" s="4" t="s">
        <v>141</v>
      </c>
      <c r="BH901" s="4" t="s">
        <v>141</v>
      </c>
      <c r="BI901" s="4" t="s">
        <v>141</v>
      </c>
      <c r="BJ901" s="4" t="s">
        <v>141</v>
      </c>
      <c r="BK901" s="4" t="s">
        <v>141</v>
      </c>
      <c r="BL901" s="4" t="s">
        <v>141</v>
      </c>
      <c r="BM901" s="4" t="s">
        <v>141</v>
      </c>
      <c r="BN901" s="4" t="s">
        <v>141</v>
      </c>
      <c r="BP901" s="4" t="s">
        <v>125</v>
      </c>
      <c r="BQ901" t="s">
        <v>135</v>
      </c>
      <c r="BR901" t="s">
        <v>130</v>
      </c>
      <c r="BS901" t="s">
        <v>127</v>
      </c>
      <c r="BT901" t="s">
        <v>128</v>
      </c>
      <c r="BU901" t="s">
        <v>129</v>
      </c>
      <c r="BV901" t="s">
        <v>126</v>
      </c>
      <c r="BW901" t="s">
        <v>128</v>
      </c>
      <c r="BX901" t="s">
        <v>125</v>
      </c>
      <c r="BY901" t="s">
        <v>131</v>
      </c>
      <c r="BZ901" t="s">
        <v>125</v>
      </c>
      <c r="CA901" t="s">
        <v>127</v>
      </c>
      <c r="CB901" t="s">
        <v>130</v>
      </c>
      <c r="CC901" t="s">
        <v>131</v>
      </c>
      <c r="CD901" t="s">
        <v>126</v>
      </c>
      <c r="CE901" t="s">
        <v>125</v>
      </c>
      <c r="CF901" t="s">
        <v>125</v>
      </c>
      <c r="CG901" t="s">
        <v>128</v>
      </c>
      <c r="CH901" t="s">
        <v>126</v>
      </c>
      <c r="CI901" t="s">
        <v>131</v>
      </c>
      <c r="CJ901" t="s">
        <v>130</v>
      </c>
      <c r="CK901" t="s">
        <v>127</v>
      </c>
      <c r="CL901" t="s">
        <v>128</v>
      </c>
      <c r="CM901" t="s">
        <v>125</v>
      </c>
      <c r="CN901" t="s">
        <v>127</v>
      </c>
      <c r="CO901" t="s">
        <v>131</v>
      </c>
      <c r="CP901" t="s">
        <v>130</v>
      </c>
      <c r="CQ901" t="s">
        <v>125</v>
      </c>
      <c r="CR901" t="s">
        <v>72</v>
      </c>
      <c r="CS901" t="s">
        <v>72</v>
      </c>
      <c r="CT901" t="s">
        <v>72</v>
      </c>
      <c r="CU901" t="s">
        <v>27</v>
      </c>
      <c r="DF901" t="s">
        <v>88</v>
      </c>
      <c r="DH901">
        <f t="shared" si="112"/>
        <v>8</v>
      </c>
      <c r="DI901">
        <f t="shared" si="113"/>
        <v>3.5</v>
      </c>
      <c r="DJ901">
        <f t="shared" si="114"/>
        <v>3</v>
      </c>
      <c r="DK901">
        <f t="shared" si="115"/>
        <v>0</v>
      </c>
      <c r="DL901">
        <f t="shared" si="116"/>
        <v>9</v>
      </c>
      <c r="DM901">
        <f t="shared" si="117"/>
        <v>3</v>
      </c>
      <c r="DN901">
        <f t="shared" si="118"/>
        <v>4</v>
      </c>
      <c r="DO901">
        <f t="shared" si="119"/>
        <v>1.5</v>
      </c>
    </row>
    <row r="902" spans="1:119" x14ac:dyDescent="0.35">
      <c r="A902" s="4">
        <v>2021</v>
      </c>
      <c r="B902">
        <v>901</v>
      </c>
      <c r="C902">
        <v>2000</v>
      </c>
      <c r="D902" t="s">
        <v>21</v>
      </c>
      <c r="E902" t="s">
        <v>85</v>
      </c>
      <c r="F902" t="s">
        <v>159</v>
      </c>
      <c r="G902" t="s">
        <v>137</v>
      </c>
      <c r="H902" t="s">
        <v>70</v>
      </c>
      <c r="I902" t="s">
        <v>143</v>
      </c>
      <c r="J902" t="s">
        <v>61</v>
      </c>
      <c r="K902" s="1">
        <v>0.8</v>
      </c>
      <c r="L902" s="1">
        <v>0.8</v>
      </c>
      <c r="M902" t="s">
        <v>74</v>
      </c>
      <c r="N902" s="4" t="s">
        <v>73</v>
      </c>
      <c r="O902" t="s">
        <v>1290</v>
      </c>
      <c r="P902" t="s">
        <v>59</v>
      </c>
      <c r="Q902" t="s">
        <v>27</v>
      </c>
      <c r="T902" t="s">
        <v>27</v>
      </c>
      <c r="V902" t="s">
        <v>33</v>
      </c>
      <c r="W902" t="s">
        <v>33</v>
      </c>
      <c r="X902" t="s">
        <v>33</v>
      </c>
      <c r="Y902" t="s">
        <v>34</v>
      </c>
      <c r="Z902" t="s">
        <v>120</v>
      </c>
      <c r="AA902" t="s">
        <v>33</v>
      </c>
      <c r="AB902" t="s">
        <v>33</v>
      </c>
      <c r="AC902" t="s">
        <v>33</v>
      </c>
      <c r="AD902" t="s">
        <v>33</v>
      </c>
      <c r="AE902" t="s">
        <v>72</v>
      </c>
      <c r="AF902" t="s">
        <v>36</v>
      </c>
      <c r="AG902" t="s">
        <v>35</v>
      </c>
      <c r="AH902" t="s">
        <v>119</v>
      </c>
      <c r="AI902" t="s">
        <v>121</v>
      </c>
      <c r="AJ902" t="s">
        <v>140</v>
      </c>
      <c r="AK902" t="s">
        <v>140</v>
      </c>
      <c r="AL902" t="s">
        <v>140</v>
      </c>
      <c r="AM902">
        <v>1</v>
      </c>
      <c r="AN902">
        <v>8</v>
      </c>
      <c r="AO902">
        <v>3</v>
      </c>
      <c r="AP902">
        <v>6</v>
      </c>
      <c r="AQ902">
        <v>6</v>
      </c>
      <c r="AR902">
        <v>0</v>
      </c>
      <c r="AS902">
        <v>8</v>
      </c>
      <c r="AT902">
        <v>3</v>
      </c>
      <c r="AU902">
        <v>6</v>
      </c>
      <c r="AV902">
        <v>7</v>
      </c>
      <c r="AW902" t="s">
        <v>27</v>
      </c>
      <c r="AY902" s="4" t="s">
        <v>124</v>
      </c>
      <c r="AZ902" s="4" t="s">
        <v>147</v>
      </c>
      <c r="BA902" s="4" t="s">
        <v>124</v>
      </c>
      <c r="BB902" s="4" t="s">
        <v>124</v>
      </c>
      <c r="BC902" s="4" t="s">
        <v>141</v>
      </c>
      <c r="BD902" s="4" t="s">
        <v>147</v>
      </c>
      <c r="BE902" s="4" t="s">
        <v>124</v>
      </c>
      <c r="BF902" s="4" t="s">
        <v>147</v>
      </c>
      <c r="BG902" s="4" t="s">
        <v>141</v>
      </c>
      <c r="BH902" s="4" t="s">
        <v>141</v>
      </c>
      <c r="BI902" s="4" t="s">
        <v>147</v>
      </c>
      <c r="BJ902" s="4" t="s">
        <v>124</v>
      </c>
      <c r="BK902" s="4" t="s">
        <v>141</v>
      </c>
      <c r="BL902" s="4" t="s">
        <v>124</v>
      </c>
      <c r="BM902" s="4" t="s">
        <v>141</v>
      </c>
      <c r="BN902" s="4" t="s">
        <v>123</v>
      </c>
      <c r="BP902" s="4" t="s">
        <v>135</v>
      </c>
      <c r="BQ902" t="s">
        <v>125</v>
      </c>
      <c r="BR902" t="s">
        <v>130</v>
      </c>
      <c r="BS902" t="s">
        <v>128</v>
      </c>
      <c r="BT902" t="s">
        <v>129</v>
      </c>
      <c r="BU902" t="s">
        <v>128</v>
      </c>
      <c r="BV902" t="s">
        <v>135</v>
      </c>
      <c r="BW902" t="s">
        <v>126</v>
      </c>
      <c r="BX902" t="s">
        <v>131</v>
      </c>
      <c r="BY902" t="s">
        <v>125</v>
      </c>
      <c r="BZ902" t="s">
        <v>131</v>
      </c>
      <c r="CA902" t="s">
        <v>125</v>
      </c>
      <c r="CB902" t="s">
        <v>131</v>
      </c>
      <c r="CC902" t="s">
        <v>128</v>
      </c>
      <c r="CD902" t="s">
        <v>129</v>
      </c>
      <c r="CE902" t="s">
        <v>125</v>
      </c>
      <c r="CF902" t="s">
        <v>135</v>
      </c>
      <c r="CG902" t="s">
        <v>125</v>
      </c>
      <c r="CH902" t="s">
        <v>131</v>
      </c>
      <c r="CI902" t="s">
        <v>126</v>
      </c>
      <c r="CJ902" t="s">
        <v>135</v>
      </c>
      <c r="CK902" t="s">
        <v>127</v>
      </c>
      <c r="CL902" t="s">
        <v>130</v>
      </c>
      <c r="CM902" t="s">
        <v>125</v>
      </c>
      <c r="CN902" t="s">
        <v>131</v>
      </c>
      <c r="CO902" t="s">
        <v>126</v>
      </c>
      <c r="CP902" t="s">
        <v>135</v>
      </c>
      <c r="CQ902" t="s">
        <v>125</v>
      </c>
      <c r="CR902" t="s">
        <v>72</v>
      </c>
      <c r="CS902" t="s">
        <v>72</v>
      </c>
      <c r="CT902" t="s">
        <v>34</v>
      </c>
      <c r="CU902" t="s">
        <v>27</v>
      </c>
      <c r="DF902" t="s">
        <v>75</v>
      </c>
      <c r="DH902">
        <f t="shared" si="112"/>
        <v>8</v>
      </c>
      <c r="DI902">
        <f t="shared" si="113"/>
        <v>3</v>
      </c>
      <c r="DJ902">
        <f t="shared" si="114"/>
        <v>6</v>
      </c>
      <c r="DK902">
        <f t="shared" si="115"/>
        <v>0</v>
      </c>
      <c r="DL902">
        <f t="shared" si="116"/>
        <v>8</v>
      </c>
      <c r="DM902">
        <f t="shared" si="117"/>
        <v>3</v>
      </c>
      <c r="DN902">
        <f t="shared" si="118"/>
        <v>6</v>
      </c>
      <c r="DO902">
        <f t="shared" si="119"/>
        <v>1</v>
      </c>
    </row>
    <row r="903" spans="1:119" x14ac:dyDescent="0.35">
      <c r="A903" s="4">
        <v>2021</v>
      </c>
      <c r="B903">
        <v>902</v>
      </c>
      <c r="C903">
        <v>1968</v>
      </c>
      <c r="D903" t="s">
        <v>53</v>
      </c>
      <c r="E903" t="s">
        <v>85</v>
      </c>
      <c r="F903" t="s">
        <v>112</v>
      </c>
      <c r="G903" t="s">
        <v>162</v>
      </c>
      <c r="H903" t="s">
        <v>92</v>
      </c>
      <c r="I903" t="s">
        <v>60</v>
      </c>
      <c r="J903" t="s">
        <v>61</v>
      </c>
      <c r="K903" t="s">
        <v>86</v>
      </c>
      <c r="L903" t="s">
        <v>87</v>
      </c>
      <c r="M903" t="s">
        <v>86</v>
      </c>
      <c r="N903" s="4" t="s">
        <v>87</v>
      </c>
      <c r="O903" t="s">
        <v>87</v>
      </c>
      <c r="P903" t="s">
        <v>27</v>
      </c>
      <c r="Q903" t="s">
        <v>27</v>
      </c>
      <c r="T903" t="s">
        <v>27</v>
      </c>
      <c r="V903" t="s">
        <v>33</v>
      </c>
      <c r="W903" t="s">
        <v>33</v>
      </c>
      <c r="X903" t="s">
        <v>33</v>
      </c>
      <c r="Y903" t="s">
        <v>33</v>
      </c>
      <c r="Z903" t="s">
        <v>120</v>
      </c>
      <c r="AA903" t="s">
        <v>33</v>
      </c>
      <c r="AB903" t="s">
        <v>33</v>
      </c>
      <c r="AC903" t="s">
        <v>33</v>
      </c>
      <c r="AD903" t="s">
        <v>33</v>
      </c>
      <c r="AE903" t="s">
        <v>33</v>
      </c>
      <c r="AF903" t="s">
        <v>72</v>
      </c>
      <c r="AG903" t="s">
        <v>33</v>
      </c>
      <c r="AH903" t="s">
        <v>120</v>
      </c>
      <c r="AI903" t="s">
        <v>121</v>
      </c>
      <c r="AJ903" t="s">
        <v>140</v>
      </c>
      <c r="AK903" t="s">
        <v>140</v>
      </c>
      <c r="AL903" t="s">
        <v>139</v>
      </c>
      <c r="AM903">
        <v>0</v>
      </c>
      <c r="AN903">
        <v>9</v>
      </c>
      <c r="AO903">
        <v>3</v>
      </c>
      <c r="AP903">
        <v>4</v>
      </c>
      <c r="AQ903">
        <v>8</v>
      </c>
      <c r="AR903">
        <v>0</v>
      </c>
      <c r="AS903">
        <v>9</v>
      </c>
      <c r="AT903">
        <v>3</v>
      </c>
      <c r="AU903">
        <v>4</v>
      </c>
      <c r="AV903">
        <v>8</v>
      </c>
      <c r="AW903" t="s">
        <v>27</v>
      </c>
      <c r="AY903" s="4" t="s">
        <v>123</v>
      </c>
      <c r="AZ903" s="4" t="s">
        <v>124</v>
      </c>
      <c r="BA903" s="4" t="s">
        <v>124</v>
      </c>
      <c r="BB903" s="4" t="s">
        <v>152</v>
      </c>
      <c r="BC903" s="4" t="s">
        <v>124</v>
      </c>
      <c r="BD903" s="4" t="s">
        <v>123</v>
      </c>
      <c r="BE903" s="4" t="s">
        <v>141</v>
      </c>
      <c r="BF903" s="4" t="s">
        <v>147</v>
      </c>
      <c r="BG903" s="4" t="s">
        <v>124</v>
      </c>
      <c r="BH903" s="4" t="s">
        <v>124</v>
      </c>
      <c r="BI903" s="4" t="s">
        <v>124</v>
      </c>
      <c r="BJ903" s="4" t="s">
        <v>124</v>
      </c>
      <c r="BK903" s="4" t="s">
        <v>141</v>
      </c>
      <c r="BL903" s="4" t="s">
        <v>124</v>
      </c>
      <c r="BM903" s="4" t="s">
        <v>141</v>
      </c>
      <c r="BN903" s="4" t="s">
        <v>124</v>
      </c>
      <c r="BP903" s="4" t="s">
        <v>31</v>
      </c>
      <c r="BQ903" t="s">
        <v>31</v>
      </c>
      <c r="BR903" t="s">
        <v>31</v>
      </c>
      <c r="BS903" t="s">
        <v>31</v>
      </c>
      <c r="BT903" t="s">
        <v>31</v>
      </c>
      <c r="BU903" t="s">
        <v>31</v>
      </c>
      <c r="BV903" t="s">
        <v>31</v>
      </c>
      <c r="BW903" t="s">
        <v>31</v>
      </c>
      <c r="BX903" t="s">
        <v>31</v>
      </c>
      <c r="BY903" t="s">
        <v>31</v>
      </c>
      <c r="BZ903" t="s">
        <v>31</v>
      </c>
      <c r="CA903" t="s">
        <v>31</v>
      </c>
      <c r="CB903" t="s">
        <v>31</v>
      </c>
      <c r="CC903" t="s">
        <v>31</v>
      </c>
      <c r="CD903" t="s">
        <v>31</v>
      </c>
      <c r="CE903" t="s">
        <v>31</v>
      </c>
      <c r="CF903" t="s">
        <v>31</v>
      </c>
      <c r="CG903" t="s">
        <v>31</v>
      </c>
      <c r="CH903" t="s">
        <v>31</v>
      </c>
      <c r="CI903" t="s">
        <v>31</v>
      </c>
      <c r="CJ903" t="s">
        <v>31</v>
      </c>
      <c r="CK903" t="s">
        <v>31</v>
      </c>
      <c r="CL903" t="s">
        <v>31</v>
      </c>
      <c r="CM903" t="s">
        <v>31</v>
      </c>
      <c r="CN903" t="s">
        <v>31</v>
      </c>
      <c r="CO903" t="s">
        <v>31</v>
      </c>
      <c r="CP903" t="s">
        <v>31</v>
      </c>
      <c r="CQ903" t="s">
        <v>31</v>
      </c>
      <c r="CR903" t="s">
        <v>72</v>
      </c>
      <c r="CS903" t="s">
        <v>34</v>
      </c>
      <c r="CT903" t="s">
        <v>72</v>
      </c>
      <c r="CU903" t="s">
        <v>59</v>
      </c>
      <c r="CV903" t="s">
        <v>59</v>
      </c>
      <c r="CW903" t="s">
        <v>72</v>
      </c>
      <c r="CX903" t="s">
        <v>72</v>
      </c>
      <c r="CY903" t="s">
        <v>72</v>
      </c>
      <c r="CZ903" t="s">
        <v>33</v>
      </c>
      <c r="DA903" t="s">
        <v>34</v>
      </c>
      <c r="DB903" t="s">
        <v>34</v>
      </c>
      <c r="DC903" t="s">
        <v>33</v>
      </c>
      <c r="DD903" t="s">
        <v>34</v>
      </c>
      <c r="DE903" t="s">
        <v>34</v>
      </c>
      <c r="DF903" t="s">
        <v>109</v>
      </c>
      <c r="DG903" t="s">
        <v>109</v>
      </c>
      <c r="DH903">
        <f t="shared" si="112"/>
        <v>9</v>
      </c>
      <c r="DI903">
        <f t="shared" si="113"/>
        <v>3</v>
      </c>
      <c r="DJ903">
        <f t="shared" si="114"/>
        <v>4</v>
      </c>
      <c r="DK903">
        <f t="shared" si="115"/>
        <v>0</v>
      </c>
      <c r="DL903">
        <f t="shared" si="116"/>
        <v>9</v>
      </c>
      <c r="DM903">
        <f t="shared" si="117"/>
        <v>3</v>
      </c>
      <c r="DN903">
        <f t="shared" si="118"/>
        <v>4</v>
      </c>
      <c r="DO903">
        <f t="shared" si="119"/>
        <v>0</v>
      </c>
    </row>
    <row r="904" spans="1:119" x14ac:dyDescent="0.35">
      <c r="A904" s="4">
        <v>2021</v>
      </c>
      <c r="B904">
        <v>903</v>
      </c>
      <c r="C904">
        <v>1980</v>
      </c>
      <c r="D904" t="s">
        <v>21</v>
      </c>
      <c r="E904" t="s">
        <v>29</v>
      </c>
      <c r="F904" t="s">
        <v>113</v>
      </c>
      <c r="G904" t="s">
        <v>187</v>
      </c>
      <c r="H904" t="s">
        <v>26</v>
      </c>
      <c r="I904" t="s">
        <v>143</v>
      </c>
      <c r="J904" t="s">
        <v>61</v>
      </c>
      <c r="K904" s="1">
        <v>0.2</v>
      </c>
      <c r="L904" s="1">
        <v>0.2</v>
      </c>
      <c r="M904" s="1">
        <v>0.2</v>
      </c>
      <c r="N904" s="4" t="s">
        <v>93</v>
      </c>
      <c r="O904" t="s">
        <v>93</v>
      </c>
      <c r="P904" t="s">
        <v>59</v>
      </c>
      <c r="Q904" t="s">
        <v>27</v>
      </c>
      <c r="T904" t="s">
        <v>27</v>
      </c>
      <c r="V904" t="s">
        <v>33</v>
      </c>
      <c r="W904" t="s">
        <v>33</v>
      </c>
      <c r="X904" t="s">
        <v>33</v>
      </c>
      <c r="Y904" t="s">
        <v>72</v>
      </c>
      <c r="Z904" t="s">
        <v>120</v>
      </c>
      <c r="AA904" t="s">
        <v>33</v>
      </c>
      <c r="AB904" t="s">
        <v>34</v>
      </c>
      <c r="AC904" t="s">
        <v>34</v>
      </c>
      <c r="AD904" t="s">
        <v>33</v>
      </c>
      <c r="AE904" t="s">
        <v>34</v>
      </c>
      <c r="AF904" t="s">
        <v>72</v>
      </c>
      <c r="AG904" t="s">
        <v>33</v>
      </c>
      <c r="AH904" t="s">
        <v>119</v>
      </c>
      <c r="AI904" t="s">
        <v>121</v>
      </c>
      <c r="AJ904" t="s">
        <v>122</v>
      </c>
      <c r="AK904" t="s">
        <v>122</v>
      </c>
      <c r="AL904" t="s">
        <v>140</v>
      </c>
      <c r="AM904">
        <v>3</v>
      </c>
      <c r="AN904">
        <v>10</v>
      </c>
      <c r="AO904">
        <v>3</v>
      </c>
      <c r="AP904">
        <v>2</v>
      </c>
      <c r="AQ904">
        <v>6</v>
      </c>
      <c r="AR904">
        <v>0.1</v>
      </c>
      <c r="AS904">
        <v>10</v>
      </c>
      <c r="AT904">
        <v>3</v>
      </c>
      <c r="AU904">
        <v>4.9000000000000004</v>
      </c>
      <c r="AV904">
        <v>6</v>
      </c>
      <c r="AW904" t="s">
        <v>59</v>
      </c>
      <c r="AX904">
        <v>0.05</v>
      </c>
      <c r="AY904" s="4" t="s">
        <v>123</v>
      </c>
      <c r="AZ904" s="4" t="s">
        <v>124</v>
      </c>
      <c r="BA904" s="4" t="s">
        <v>124</v>
      </c>
      <c r="BB904" s="4" t="s">
        <v>124</v>
      </c>
      <c r="BC904" s="4" t="s">
        <v>123</v>
      </c>
      <c r="BD904" s="4" t="s">
        <v>123</v>
      </c>
      <c r="BE904" s="4" t="s">
        <v>141</v>
      </c>
      <c r="BF904" s="4" t="s">
        <v>141</v>
      </c>
      <c r="BG904" s="4" t="s">
        <v>141</v>
      </c>
      <c r="BH904" s="4" t="s">
        <v>141</v>
      </c>
      <c r="BI904" s="4" t="s">
        <v>141</v>
      </c>
      <c r="BJ904" s="4" t="s">
        <v>152</v>
      </c>
      <c r="BK904" s="4" t="s">
        <v>141</v>
      </c>
      <c r="BL904" s="4" t="s">
        <v>141</v>
      </c>
      <c r="BM904" s="4" t="s">
        <v>124</v>
      </c>
      <c r="BN904" s="4" t="s">
        <v>152</v>
      </c>
      <c r="BP904" s="4" t="s">
        <v>135</v>
      </c>
      <c r="BQ904" t="s">
        <v>125</v>
      </c>
      <c r="BR904" t="s">
        <v>130</v>
      </c>
      <c r="BS904" t="s">
        <v>127</v>
      </c>
      <c r="BT904" t="s">
        <v>127</v>
      </c>
      <c r="BU904" t="s">
        <v>131</v>
      </c>
      <c r="BV904" t="s">
        <v>128</v>
      </c>
      <c r="BW904" t="s">
        <v>126</v>
      </c>
      <c r="BX904" t="s">
        <v>125</v>
      </c>
      <c r="BY904" t="s">
        <v>131</v>
      </c>
      <c r="BZ904" t="s">
        <v>130</v>
      </c>
      <c r="CA904" t="s">
        <v>127</v>
      </c>
      <c r="CB904" t="s">
        <v>128</v>
      </c>
      <c r="CC904" t="s">
        <v>130</v>
      </c>
      <c r="CD904" t="s">
        <v>126</v>
      </c>
      <c r="CE904" t="s">
        <v>125</v>
      </c>
      <c r="CF904" t="s">
        <v>127</v>
      </c>
      <c r="CG904" t="s">
        <v>135</v>
      </c>
      <c r="CH904" t="s">
        <v>130</v>
      </c>
      <c r="CI904" t="s">
        <v>131</v>
      </c>
      <c r="CJ904" t="s">
        <v>130</v>
      </c>
      <c r="CK904" t="s">
        <v>135</v>
      </c>
      <c r="CL904" t="s">
        <v>126</v>
      </c>
      <c r="CM904" t="s">
        <v>125</v>
      </c>
      <c r="CN904" t="s">
        <v>127</v>
      </c>
      <c r="CO904" t="s">
        <v>131</v>
      </c>
      <c r="CP904" t="s">
        <v>130</v>
      </c>
      <c r="CQ904" t="s">
        <v>135</v>
      </c>
      <c r="CR904" t="s">
        <v>33</v>
      </c>
      <c r="CS904" t="s">
        <v>34</v>
      </c>
      <c r="CT904" t="s">
        <v>72</v>
      </c>
      <c r="CU904" t="s">
        <v>27</v>
      </c>
      <c r="DF904" t="s">
        <v>109</v>
      </c>
      <c r="DH904">
        <f t="shared" si="112"/>
        <v>10</v>
      </c>
      <c r="DI904">
        <f t="shared" si="113"/>
        <v>3</v>
      </c>
      <c r="DJ904">
        <f t="shared" si="114"/>
        <v>2</v>
      </c>
      <c r="DK904">
        <f t="shared" si="115"/>
        <v>0.1</v>
      </c>
      <c r="DL904">
        <f t="shared" si="116"/>
        <v>10</v>
      </c>
      <c r="DM904">
        <f t="shared" si="117"/>
        <v>3</v>
      </c>
      <c r="DN904">
        <f t="shared" si="118"/>
        <v>4.9000000000000004</v>
      </c>
      <c r="DO904">
        <f t="shared" si="119"/>
        <v>3</v>
      </c>
    </row>
    <row r="905" spans="1:119" x14ac:dyDescent="0.35">
      <c r="A905" s="4">
        <v>2021</v>
      </c>
      <c r="B905">
        <v>904</v>
      </c>
      <c r="C905">
        <v>1987</v>
      </c>
      <c r="D905" t="s">
        <v>21</v>
      </c>
      <c r="E905" t="s">
        <v>100</v>
      </c>
      <c r="F905" t="s">
        <v>136</v>
      </c>
      <c r="G905" t="s">
        <v>137</v>
      </c>
      <c r="H905" t="s">
        <v>92</v>
      </c>
      <c r="I905" t="s">
        <v>60</v>
      </c>
      <c r="J905" t="s">
        <v>61</v>
      </c>
      <c r="K905" t="s">
        <v>171</v>
      </c>
      <c r="L905" s="1">
        <v>0.2</v>
      </c>
      <c r="M905" t="s">
        <v>74</v>
      </c>
      <c r="N905" s="4" t="s">
        <v>73</v>
      </c>
      <c r="O905" t="s">
        <v>73</v>
      </c>
      <c r="P905" t="s">
        <v>59</v>
      </c>
      <c r="Q905" t="s">
        <v>59</v>
      </c>
      <c r="R905" t="s">
        <v>73</v>
      </c>
      <c r="S905" t="s">
        <v>73</v>
      </c>
      <c r="T905" t="s">
        <v>27</v>
      </c>
      <c r="V905" t="s">
        <v>33</v>
      </c>
      <c r="W905" t="s">
        <v>33</v>
      </c>
      <c r="X905" t="s">
        <v>33</v>
      </c>
      <c r="Y905" t="s">
        <v>33</v>
      </c>
      <c r="Z905" t="s">
        <v>120</v>
      </c>
      <c r="AA905" t="s">
        <v>35</v>
      </c>
      <c r="AB905" t="s">
        <v>34</v>
      </c>
      <c r="AC905" t="s">
        <v>34</v>
      </c>
      <c r="AD905" t="s">
        <v>33</v>
      </c>
      <c r="AE905" t="s">
        <v>35</v>
      </c>
      <c r="AF905" t="s">
        <v>35</v>
      </c>
      <c r="AG905" t="s">
        <v>72</v>
      </c>
      <c r="AH905" t="s">
        <v>119</v>
      </c>
      <c r="AI905" t="s">
        <v>146</v>
      </c>
      <c r="AJ905" t="s">
        <v>122</v>
      </c>
      <c r="AK905" t="s">
        <v>140</v>
      </c>
      <c r="AL905" t="s">
        <v>122</v>
      </c>
      <c r="AM905">
        <v>3</v>
      </c>
      <c r="AN905">
        <v>8</v>
      </c>
      <c r="AO905">
        <v>6</v>
      </c>
      <c r="AP905">
        <v>1</v>
      </c>
      <c r="AQ905">
        <v>6</v>
      </c>
      <c r="AR905">
        <v>0</v>
      </c>
      <c r="AS905">
        <v>8</v>
      </c>
      <c r="AT905">
        <v>8</v>
      </c>
      <c r="AU905">
        <v>2</v>
      </c>
      <c r="AV905">
        <v>6</v>
      </c>
      <c r="AW905" t="s">
        <v>27</v>
      </c>
      <c r="AY905" s="4" t="s">
        <v>123</v>
      </c>
      <c r="AZ905" s="4" t="s">
        <v>124</v>
      </c>
      <c r="BA905" s="4" t="s">
        <v>124</v>
      </c>
      <c r="BB905" s="4" t="s">
        <v>124</v>
      </c>
      <c r="BC905" s="4" t="s">
        <v>124</v>
      </c>
      <c r="BD905" s="4" t="s">
        <v>124</v>
      </c>
      <c r="BE905" s="4" t="s">
        <v>147</v>
      </c>
      <c r="BF905" s="4" t="s">
        <v>147</v>
      </c>
      <c r="BG905" s="4" t="s">
        <v>124</v>
      </c>
      <c r="BH905" s="4" t="s">
        <v>123</v>
      </c>
      <c r="BI905" s="4" t="s">
        <v>147</v>
      </c>
      <c r="BJ905" s="4" t="s">
        <v>123</v>
      </c>
      <c r="BK905" s="4" t="s">
        <v>147</v>
      </c>
      <c r="BL905" s="4" t="s">
        <v>123</v>
      </c>
      <c r="BM905" s="4" t="s">
        <v>124</v>
      </c>
      <c r="BN905" s="4" t="s">
        <v>123</v>
      </c>
      <c r="BP905" s="4" t="s">
        <v>31</v>
      </c>
      <c r="BQ905" t="s">
        <v>31</v>
      </c>
      <c r="BR905" t="s">
        <v>31</v>
      </c>
      <c r="BS905" t="s">
        <v>31</v>
      </c>
      <c r="BT905" t="s">
        <v>31</v>
      </c>
      <c r="BU905" t="s">
        <v>31</v>
      </c>
      <c r="BV905" t="s">
        <v>31</v>
      </c>
      <c r="BW905" t="s">
        <v>31</v>
      </c>
      <c r="BX905" t="s">
        <v>31</v>
      </c>
      <c r="BY905" t="s">
        <v>31</v>
      </c>
      <c r="BZ905" t="s">
        <v>31</v>
      </c>
      <c r="CA905" t="s">
        <v>31</v>
      </c>
      <c r="CB905" t="s">
        <v>31</v>
      </c>
      <c r="CC905" t="s">
        <v>31</v>
      </c>
      <c r="CD905" t="s">
        <v>31</v>
      </c>
      <c r="CE905" t="s">
        <v>31</v>
      </c>
      <c r="CF905" t="s">
        <v>31</v>
      </c>
      <c r="CG905" t="s">
        <v>31</v>
      </c>
      <c r="CH905" t="s">
        <v>31</v>
      </c>
      <c r="CI905" t="s">
        <v>31</v>
      </c>
      <c r="CJ905" t="s">
        <v>31</v>
      </c>
      <c r="CK905" t="s">
        <v>31</v>
      </c>
      <c r="CL905" t="s">
        <v>31</v>
      </c>
      <c r="CM905" t="s">
        <v>31</v>
      </c>
      <c r="CN905" t="s">
        <v>31</v>
      </c>
      <c r="CO905" t="s">
        <v>31</v>
      </c>
      <c r="CP905" t="s">
        <v>31</v>
      </c>
      <c r="CQ905" t="s">
        <v>31</v>
      </c>
      <c r="CR905" t="s">
        <v>34</v>
      </c>
      <c r="CS905" t="s">
        <v>34</v>
      </c>
      <c r="CT905" t="s">
        <v>34</v>
      </c>
      <c r="CU905" t="s">
        <v>27</v>
      </c>
      <c r="DF905" t="s">
        <v>94</v>
      </c>
      <c r="DH905">
        <f t="shared" si="112"/>
        <v>8</v>
      </c>
      <c r="DI905">
        <f t="shared" si="113"/>
        <v>6</v>
      </c>
      <c r="DJ905">
        <f t="shared" si="114"/>
        <v>1</v>
      </c>
      <c r="DK905">
        <f t="shared" si="115"/>
        <v>0</v>
      </c>
      <c r="DL905">
        <f t="shared" si="116"/>
        <v>8</v>
      </c>
      <c r="DM905">
        <f t="shared" si="117"/>
        <v>8</v>
      </c>
      <c r="DN905">
        <f t="shared" si="118"/>
        <v>2</v>
      </c>
      <c r="DO905">
        <f t="shared" si="119"/>
        <v>3</v>
      </c>
    </row>
    <row r="906" spans="1:119" x14ac:dyDescent="0.35">
      <c r="A906" s="4">
        <v>2021</v>
      </c>
      <c r="B906">
        <v>905</v>
      </c>
      <c r="C906">
        <v>1961</v>
      </c>
      <c r="D906" t="s">
        <v>21</v>
      </c>
      <c r="E906" t="s">
        <v>85</v>
      </c>
      <c r="F906" t="s">
        <v>136</v>
      </c>
      <c r="G906" t="s">
        <v>118</v>
      </c>
      <c r="H906" t="s">
        <v>70</v>
      </c>
      <c r="I906" t="s">
        <v>99</v>
      </c>
      <c r="J906" t="s">
        <v>61</v>
      </c>
      <c r="K906" t="s">
        <v>86</v>
      </c>
      <c r="L906" t="s">
        <v>87</v>
      </c>
      <c r="M906" t="s">
        <v>86</v>
      </c>
      <c r="N906" s="4" t="s">
        <v>87</v>
      </c>
      <c r="O906" t="s">
        <v>87</v>
      </c>
      <c r="P906" t="s">
        <v>59</v>
      </c>
      <c r="Q906" t="s">
        <v>27</v>
      </c>
      <c r="T906" t="s">
        <v>151</v>
      </c>
      <c r="V906" t="s">
        <v>34</v>
      </c>
      <c r="W906" t="s">
        <v>34</v>
      </c>
      <c r="X906" t="s">
        <v>36</v>
      </c>
      <c r="Y906" t="s">
        <v>33</v>
      </c>
      <c r="Z906" t="s">
        <v>133</v>
      </c>
      <c r="AA906" t="s">
        <v>33</v>
      </c>
      <c r="AB906" t="s">
        <v>33</v>
      </c>
      <c r="AC906" t="s">
        <v>33</v>
      </c>
      <c r="AD906" t="s">
        <v>33</v>
      </c>
      <c r="AE906" t="s">
        <v>33</v>
      </c>
      <c r="AF906" t="s">
        <v>36</v>
      </c>
      <c r="AG906" t="s">
        <v>34</v>
      </c>
      <c r="AH906" t="s">
        <v>120</v>
      </c>
      <c r="AI906" t="s">
        <v>121</v>
      </c>
      <c r="AJ906" t="s">
        <v>122</v>
      </c>
      <c r="AK906" t="s">
        <v>122</v>
      </c>
      <c r="AL906" t="s">
        <v>122</v>
      </c>
      <c r="AM906">
        <v>3</v>
      </c>
      <c r="AN906">
        <v>9</v>
      </c>
      <c r="AO906">
        <v>1</v>
      </c>
      <c r="AP906">
        <v>3</v>
      </c>
      <c r="AQ906">
        <v>8</v>
      </c>
      <c r="AR906">
        <v>0.5</v>
      </c>
      <c r="AS906">
        <v>10</v>
      </c>
      <c r="AT906">
        <v>1</v>
      </c>
      <c r="AU906">
        <v>4.5</v>
      </c>
      <c r="AV906">
        <v>8</v>
      </c>
      <c r="AW906" t="s">
        <v>27</v>
      </c>
      <c r="AY906" s="4" t="s">
        <v>141</v>
      </c>
      <c r="AZ906" s="4" t="s">
        <v>141</v>
      </c>
      <c r="BA906" s="4" t="s">
        <v>141</v>
      </c>
      <c r="BB906" s="4" t="s">
        <v>141</v>
      </c>
      <c r="BC906" s="4" t="s">
        <v>141</v>
      </c>
      <c r="BD906" s="4" t="s">
        <v>141</v>
      </c>
      <c r="BE906" s="4" t="s">
        <v>141</v>
      </c>
      <c r="BF906" s="4" t="s">
        <v>141</v>
      </c>
      <c r="BG906" s="4" t="s">
        <v>123</v>
      </c>
      <c r="BH906" s="4" t="s">
        <v>152</v>
      </c>
      <c r="BI906" s="4" t="s">
        <v>123</v>
      </c>
      <c r="BJ906" s="4" t="s">
        <v>152</v>
      </c>
      <c r="BK906" s="4" t="s">
        <v>123</v>
      </c>
      <c r="BL906" s="4" t="s">
        <v>152</v>
      </c>
      <c r="BM906" s="4" t="s">
        <v>152</v>
      </c>
      <c r="BN906" s="4" t="s">
        <v>152</v>
      </c>
      <c r="BP906" s="4" t="s">
        <v>31</v>
      </c>
      <c r="BQ906" t="s">
        <v>31</v>
      </c>
      <c r="BR906" t="s">
        <v>31</v>
      </c>
      <c r="BS906" t="s">
        <v>31</v>
      </c>
      <c r="BT906" t="s">
        <v>31</v>
      </c>
      <c r="BU906" t="s">
        <v>31</v>
      </c>
      <c r="BV906" t="s">
        <v>31</v>
      </c>
      <c r="BW906" t="s">
        <v>31</v>
      </c>
      <c r="BX906" t="s">
        <v>31</v>
      </c>
      <c r="BY906" t="s">
        <v>31</v>
      </c>
      <c r="BZ906" t="s">
        <v>31</v>
      </c>
      <c r="CA906" t="s">
        <v>31</v>
      </c>
      <c r="CB906" t="s">
        <v>31</v>
      </c>
      <c r="CC906" t="s">
        <v>31</v>
      </c>
      <c r="CD906" t="s">
        <v>31</v>
      </c>
      <c r="CE906" t="s">
        <v>31</v>
      </c>
      <c r="CF906" t="s">
        <v>31</v>
      </c>
      <c r="CG906" t="s">
        <v>31</v>
      </c>
      <c r="CH906" t="s">
        <v>31</v>
      </c>
      <c r="CI906" t="s">
        <v>31</v>
      </c>
      <c r="CJ906" t="s">
        <v>31</v>
      </c>
      <c r="CK906" t="s">
        <v>31</v>
      </c>
      <c r="CL906" t="s">
        <v>31</v>
      </c>
      <c r="CM906" t="s">
        <v>31</v>
      </c>
      <c r="CN906" t="s">
        <v>31</v>
      </c>
      <c r="CO906" t="s">
        <v>31</v>
      </c>
      <c r="CP906" t="s">
        <v>31</v>
      </c>
      <c r="CQ906" t="s">
        <v>31</v>
      </c>
      <c r="CR906" t="s">
        <v>33</v>
      </c>
      <c r="CS906" t="s">
        <v>33</v>
      </c>
      <c r="CT906" t="s">
        <v>35</v>
      </c>
      <c r="CU906" t="s">
        <v>27</v>
      </c>
      <c r="DF906" t="s">
        <v>94</v>
      </c>
      <c r="DH906">
        <f t="shared" si="112"/>
        <v>9</v>
      </c>
      <c r="DI906">
        <f t="shared" si="113"/>
        <v>1</v>
      </c>
      <c r="DJ906">
        <f t="shared" si="114"/>
        <v>3</v>
      </c>
      <c r="DK906">
        <f t="shared" si="115"/>
        <v>0.5</v>
      </c>
      <c r="DL906">
        <f t="shared" si="116"/>
        <v>10</v>
      </c>
      <c r="DM906">
        <f t="shared" si="117"/>
        <v>1</v>
      </c>
      <c r="DN906">
        <f t="shared" si="118"/>
        <v>4.5</v>
      </c>
      <c r="DO906">
        <f t="shared" si="119"/>
        <v>3</v>
      </c>
    </row>
    <row r="907" spans="1:119" x14ac:dyDescent="0.35">
      <c r="A907" s="4">
        <v>2021</v>
      </c>
      <c r="B907">
        <v>906</v>
      </c>
      <c r="C907">
        <v>1969</v>
      </c>
      <c r="D907" t="s">
        <v>53</v>
      </c>
      <c r="E907" t="s">
        <v>29</v>
      </c>
      <c r="F907" t="s">
        <v>112</v>
      </c>
      <c r="G907" t="s">
        <v>118</v>
      </c>
      <c r="H907" t="s">
        <v>70</v>
      </c>
      <c r="I907" t="s">
        <v>60</v>
      </c>
      <c r="J907" t="s">
        <v>61</v>
      </c>
      <c r="K907" t="s">
        <v>86</v>
      </c>
      <c r="L907" t="s">
        <v>87</v>
      </c>
      <c r="M907" t="s">
        <v>86</v>
      </c>
      <c r="N907" s="4" t="s">
        <v>87</v>
      </c>
      <c r="O907" t="s">
        <v>87</v>
      </c>
      <c r="P907" t="s">
        <v>59</v>
      </c>
      <c r="Q907" t="s">
        <v>59</v>
      </c>
      <c r="R907" s="1">
        <v>0.9</v>
      </c>
      <c r="S907" s="1">
        <v>0.9</v>
      </c>
      <c r="T907" t="s">
        <v>59</v>
      </c>
      <c r="U907" s="1">
        <v>0.8</v>
      </c>
      <c r="V907" t="s">
        <v>33</v>
      </c>
      <c r="W907" t="s">
        <v>33</v>
      </c>
      <c r="X907" t="s">
        <v>33</v>
      </c>
      <c r="Y907" t="s">
        <v>33</v>
      </c>
      <c r="Z907" t="s">
        <v>120</v>
      </c>
      <c r="AA907" t="s">
        <v>33</v>
      </c>
      <c r="AB907" t="s">
        <v>33</v>
      </c>
      <c r="AC907" t="s">
        <v>33</v>
      </c>
      <c r="AD907" t="s">
        <v>33</v>
      </c>
      <c r="AE907" t="s">
        <v>33</v>
      </c>
      <c r="AF907" t="s">
        <v>72</v>
      </c>
      <c r="AG907" t="s">
        <v>33</v>
      </c>
      <c r="AH907" t="s">
        <v>119</v>
      </c>
      <c r="AI907" t="s">
        <v>121</v>
      </c>
      <c r="AJ907" t="s">
        <v>122</v>
      </c>
      <c r="AK907" t="s">
        <v>122</v>
      </c>
      <c r="AL907" t="s">
        <v>140</v>
      </c>
      <c r="AM907">
        <v>3</v>
      </c>
      <c r="AN907">
        <v>5</v>
      </c>
      <c r="AO907">
        <v>5</v>
      </c>
      <c r="AP907">
        <v>5</v>
      </c>
      <c r="AQ907">
        <v>6</v>
      </c>
      <c r="AR907">
        <v>0</v>
      </c>
      <c r="AS907">
        <v>7.5</v>
      </c>
      <c r="AT907">
        <v>5</v>
      </c>
      <c r="AU907">
        <v>5</v>
      </c>
      <c r="AV907">
        <v>6.5</v>
      </c>
      <c r="AW907" t="s">
        <v>27</v>
      </c>
      <c r="AY907" s="4" t="s">
        <v>123</v>
      </c>
      <c r="AZ907" s="4" t="s">
        <v>124</v>
      </c>
      <c r="BA907" s="4" t="s">
        <v>124</v>
      </c>
      <c r="BB907" s="4" t="s">
        <v>124</v>
      </c>
      <c r="BC907" s="4" t="s">
        <v>124</v>
      </c>
      <c r="BD907" s="4" t="s">
        <v>124</v>
      </c>
      <c r="BE907" s="4" t="s">
        <v>124</v>
      </c>
      <c r="BF907" s="4" t="s">
        <v>124</v>
      </c>
      <c r="BG907" s="4" t="s">
        <v>124</v>
      </c>
      <c r="BH907" s="4" t="s">
        <v>124</v>
      </c>
      <c r="BI907" s="4" t="s">
        <v>124</v>
      </c>
      <c r="BJ907" s="4" t="s">
        <v>123</v>
      </c>
      <c r="BK907" s="4" t="s">
        <v>124</v>
      </c>
      <c r="BL907" s="4" t="s">
        <v>123</v>
      </c>
      <c r="BM907" s="4" t="s">
        <v>124</v>
      </c>
      <c r="BN907" s="4" t="s">
        <v>123</v>
      </c>
      <c r="BP907" s="4" t="s">
        <v>31</v>
      </c>
      <c r="BQ907" t="s">
        <v>31</v>
      </c>
      <c r="BR907" t="s">
        <v>31</v>
      </c>
      <c r="BS907" t="s">
        <v>31</v>
      </c>
      <c r="BT907" t="s">
        <v>31</v>
      </c>
      <c r="BU907" t="s">
        <v>31</v>
      </c>
      <c r="BV907" t="s">
        <v>31</v>
      </c>
      <c r="BW907" t="s">
        <v>31</v>
      </c>
      <c r="BX907" t="s">
        <v>31</v>
      </c>
      <c r="BY907" t="s">
        <v>31</v>
      </c>
      <c r="BZ907" t="s">
        <v>31</v>
      </c>
      <c r="CA907" t="s">
        <v>31</v>
      </c>
      <c r="CB907" t="s">
        <v>31</v>
      </c>
      <c r="CC907" t="s">
        <v>31</v>
      </c>
      <c r="CD907" t="s">
        <v>31</v>
      </c>
      <c r="CE907" t="s">
        <v>31</v>
      </c>
      <c r="CF907" t="s">
        <v>31</v>
      </c>
      <c r="CG907" t="s">
        <v>31</v>
      </c>
      <c r="CH907" t="s">
        <v>31</v>
      </c>
      <c r="CI907" t="s">
        <v>31</v>
      </c>
      <c r="CJ907" t="s">
        <v>31</v>
      </c>
      <c r="CK907" t="s">
        <v>31</v>
      </c>
      <c r="CL907" t="s">
        <v>31</v>
      </c>
      <c r="CM907" t="s">
        <v>31</v>
      </c>
      <c r="CN907" t="s">
        <v>31</v>
      </c>
      <c r="CO907" t="s">
        <v>31</v>
      </c>
      <c r="CP907" t="s">
        <v>31</v>
      </c>
      <c r="CQ907" t="s">
        <v>31</v>
      </c>
      <c r="CR907" t="s">
        <v>72</v>
      </c>
      <c r="CS907" t="s">
        <v>72</v>
      </c>
      <c r="CT907" t="s">
        <v>34</v>
      </c>
      <c r="CU907" t="s">
        <v>27</v>
      </c>
      <c r="DF907" t="s">
        <v>37</v>
      </c>
      <c r="DH907">
        <f t="shared" si="112"/>
        <v>5</v>
      </c>
      <c r="DI907">
        <f t="shared" si="113"/>
        <v>5</v>
      </c>
      <c r="DJ907">
        <f t="shared" si="114"/>
        <v>5</v>
      </c>
      <c r="DK907">
        <f t="shared" si="115"/>
        <v>0</v>
      </c>
      <c r="DL907">
        <f t="shared" si="116"/>
        <v>7.5</v>
      </c>
      <c r="DM907">
        <f t="shared" si="117"/>
        <v>5</v>
      </c>
      <c r="DN907">
        <f t="shared" si="118"/>
        <v>5</v>
      </c>
      <c r="DO907">
        <f t="shared" si="119"/>
        <v>3</v>
      </c>
    </row>
    <row r="908" spans="1:119" x14ac:dyDescent="0.35">
      <c r="A908" s="4">
        <v>2021</v>
      </c>
      <c r="B908">
        <v>907</v>
      </c>
      <c r="C908">
        <v>1985</v>
      </c>
      <c r="D908" t="s">
        <v>21</v>
      </c>
      <c r="E908" t="s">
        <v>29</v>
      </c>
      <c r="F908" t="s">
        <v>107</v>
      </c>
      <c r="G908" t="s">
        <v>173</v>
      </c>
      <c r="H908" t="s">
        <v>70</v>
      </c>
      <c r="I908" t="s">
        <v>60</v>
      </c>
      <c r="J908" t="s">
        <v>61</v>
      </c>
      <c r="K908" s="1">
        <v>0.6</v>
      </c>
      <c r="L908" s="1">
        <v>0.8</v>
      </c>
      <c r="M908" s="1">
        <v>0.3</v>
      </c>
      <c r="N908" s="4" t="s">
        <v>1291</v>
      </c>
      <c r="O908" t="s">
        <v>73</v>
      </c>
      <c r="P908" t="s">
        <v>27</v>
      </c>
      <c r="Q908" t="s">
        <v>59</v>
      </c>
      <c r="R908" t="s">
        <v>93</v>
      </c>
      <c r="S908" s="1">
        <v>0.3</v>
      </c>
      <c r="T908" t="s">
        <v>59</v>
      </c>
      <c r="U908" t="s">
        <v>87</v>
      </c>
      <c r="V908" t="s">
        <v>35</v>
      </c>
      <c r="W908" t="s">
        <v>36</v>
      </c>
      <c r="X908" t="s">
        <v>72</v>
      </c>
      <c r="Y908" t="s">
        <v>34</v>
      </c>
      <c r="Z908" t="s">
        <v>157</v>
      </c>
      <c r="AA908" t="s">
        <v>36</v>
      </c>
      <c r="AB908" t="s">
        <v>34</v>
      </c>
      <c r="AC908" t="s">
        <v>72</v>
      </c>
      <c r="AD908" t="s">
        <v>36</v>
      </c>
      <c r="AE908" t="s">
        <v>33</v>
      </c>
      <c r="AF908" t="s">
        <v>34</v>
      </c>
      <c r="AG908" t="s">
        <v>35</v>
      </c>
      <c r="AH908" t="s">
        <v>119</v>
      </c>
      <c r="AI908" t="s">
        <v>146</v>
      </c>
      <c r="AJ908" t="s">
        <v>158</v>
      </c>
      <c r="AK908" t="s">
        <v>158</v>
      </c>
      <c r="AL908" t="s">
        <v>158</v>
      </c>
      <c r="AM908">
        <v>2.5</v>
      </c>
      <c r="AN908">
        <v>8</v>
      </c>
      <c r="AO908">
        <v>2.5</v>
      </c>
      <c r="AP908">
        <v>4</v>
      </c>
      <c r="AQ908">
        <v>7</v>
      </c>
      <c r="AR908">
        <v>0.5</v>
      </c>
      <c r="AS908">
        <v>8</v>
      </c>
      <c r="AT908">
        <v>3</v>
      </c>
      <c r="AU908">
        <v>5.5</v>
      </c>
      <c r="AV908">
        <v>7</v>
      </c>
      <c r="AW908" t="s">
        <v>27</v>
      </c>
      <c r="AY908" s="4" t="s">
        <v>152</v>
      </c>
      <c r="AZ908" s="4" t="s">
        <v>141</v>
      </c>
      <c r="BA908" s="4" t="s">
        <v>123</v>
      </c>
      <c r="BB908" s="4" t="s">
        <v>141</v>
      </c>
      <c r="BC908" s="4" t="s">
        <v>124</v>
      </c>
      <c r="BD908" s="4" t="s">
        <v>124</v>
      </c>
      <c r="BE908" s="4" t="s">
        <v>124</v>
      </c>
      <c r="BF908" s="4" t="s">
        <v>124</v>
      </c>
      <c r="BG908" s="4" t="s">
        <v>124</v>
      </c>
      <c r="BH908" s="4" t="s">
        <v>124</v>
      </c>
      <c r="BI908" s="4" t="s">
        <v>123</v>
      </c>
      <c r="BJ908" s="4" t="s">
        <v>141</v>
      </c>
      <c r="BK908" s="4" t="s">
        <v>144</v>
      </c>
      <c r="BL908" s="4" t="s">
        <v>124</v>
      </c>
      <c r="BM908" s="4" t="s">
        <v>141</v>
      </c>
      <c r="BN908" s="4" t="s">
        <v>124</v>
      </c>
      <c r="BP908" s="4" t="s">
        <v>31</v>
      </c>
      <c r="BQ908" t="s">
        <v>31</v>
      </c>
      <c r="BR908" t="s">
        <v>31</v>
      </c>
      <c r="BS908" t="s">
        <v>31</v>
      </c>
      <c r="BT908" t="s">
        <v>31</v>
      </c>
      <c r="BU908" t="s">
        <v>31</v>
      </c>
      <c r="BV908" t="s">
        <v>31</v>
      </c>
      <c r="BW908" t="s">
        <v>31</v>
      </c>
      <c r="BX908" t="s">
        <v>31</v>
      </c>
      <c r="BY908" t="s">
        <v>31</v>
      </c>
      <c r="BZ908" t="s">
        <v>31</v>
      </c>
      <c r="CA908" t="s">
        <v>31</v>
      </c>
      <c r="CB908" t="s">
        <v>31</v>
      </c>
      <c r="CC908" t="s">
        <v>31</v>
      </c>
      <c r="CD908" t="s">
        <v>31</v>
      </c>
      <c r="CE908" t="s">
        <v>31</v>
      </c>
      <c r="CF908" t="s">
        <v>31</v>
      </c>
      <c r="CG908" t="s">
        <v>31</v>
      </c>
      <c r="CH908" t="s">
        <v>31</v>
      </c>
      <c r="CI908" t="s">
        <v>31</v>
      </c>
      <c r="CJ908" t="s">
        <v>31</v>
      </c>
      <c r="CK908" t="s">
        <v>31</v>
      </c>
      <c r="CL908" t="s">
        <v>31</v>
      </c>
      <c r="CM908" t="s">
        <v>31</v>
      </c>
      <c r="CN908" t="s">
        <v>31</v>
      </c>
      <c r="CO908" t="s">
        <v>31</v>
      </c>
      <c r="CP908" t="s">
        <v>31</v>
      </c>
      <c r="CQ908" t="s">
        <v>31</v>
      </c>
      <c r="CR908" t="s">
        <v>33</v>
      </c>
      <c r="CS908" t="s">
        <v>72</v>
      </c>
      <c r="CT908" t="s">
        <v>72</v>
      </c>
      <c r="CU908" t="s">
        <v>27</v>
      </c>
      <c r="DF908" t="s">
        <v>37</v>
      </c>
      <c r="DH908">
        <f t="shared" si="112"/>
        <v>8</v>
      </c>
      <c r="DI908">
        <f t="shared" si="113"/>
        <v>2.5</v>
      </c>
      <c r="DJ908">
        <f t="shared" si="114"/>
        <v>4</v>
      </c>
      <c r="DK908">
        <f t="shared" si="115"/>
        <v>0.5</v>
      </c>
      <c r="DL908">
        <f t="shared" si="116"/>
        <v>8</v>
      </c>
      <c r="DM908">
        <f t="shared" si="117"/>
        <v>3</v>
      </c>
      <c r="DN908">
        <f t="shared" si="118"/>
        <v>5.5</v>
      </c>
      <c r="DO908">
        <f t="shared" si="119"/>
        <v>2.5</v>
      </c>
    </row>
    <row r="909" spans="1:119" x14ac:dyDescent="0.35">
      <c r="A909" s="4">
        <v>2021</v>
      </c>
      <c r="B909">
        <v>908</v>
      </c>
      <c r="C909">
        <v>1963</v>
      </c>
      <c r="D909" t="s">
        <v>53</v>
      </c>
      <c r="E909" t="s">
        <v>29</v>
      </c>
      <c r="F909" t="s">
        <v>136</v>
      </c>
      <c r="G909" t="s">
        <v>145</v>
      </c>
      <c r="H909" t="s">
        <v>70</v>
      </c>
      <c r="I909" t="s">
        <v>28</v>
      </c>
      <c r="J909" t="s">
        <v>61</v>
      </c>
      <c r="K909" t="s">
        <v>86</v>
      </c>
      <c r="L909" t="s">
        <v>87</v>
      </c>
      <c r="M909" t="s">
        <v>86</v>
      </c>
      <c r="N909" s="4" t="s">
        <v>1291</v>
      </c>
      <c r="O909" t="s">
        <v>1291</v>
      </c>
      <c r="P909" t="s">
        <v>59</v>
      </c>
      <c r="Q909" t="s">
        <v>27</v>
      </c>
      <c r="T909" t="s">
        <v>27</v>
      </c>
      <c r="V909" t="s">
        <v>33</v>
      </c>
      <c r="W909" t="s">
        <v>34</v>
      </c>
      <c r="X909" t="s">
        <v>34</v>
      </c>
      <c r="Y909" t="s">
        <v>34</v>
      </c>
      <c r="Z909" t="s">
        <v>120</v>
      </c>
      <c r="AA909" t="s">
        <v>35</v>
      </c>
      <c r="AB909" t="s">
        <v>34</v>
      </c>
      <c r="AC909" t="s">
        <v>72</v>
      </c>
      <c r="AD909" t="s">
        <v>34</v>
      </c>
      <c r="AE909" t="s">
        <v>33</v>
      </c>
      <c r="AF909" t="s">
        <v>36</v>
      </c>
      <c r="AG909" t="s">
        <v>72</v>
      </c>
      <c r="AH909" t="s">
        <v>119</v>
      </c>
      <c r="AI909" t="s">
        <v>121</v>
      </c>
      <c r="AJ909" t="s">
        <v>134</v>
      </c>
      <c r="AK909" t="s">
        <v>134</v>
      </c>
      <c r="AL909" t="s">
        <v>134</v>
      </c>
      <c r="AM909">
        <v>0</v>
      </c>
      <c r="AN909">
        <v>13</v>
      </c>
      <c r="AO909">
        <v>1</v>
      </c>
      <c r="AP909">
        <v>6</v>
      </c>
      <c r="AQ909">
        <v>4</v>
      </c>
      <c r="AR909">
        <v>0</v>
      </c>
      <c r="AS909">
        <v>13</v>
      </c>
      <c r="AT909">
        <v>1</v>
      </c>
      <c r="AU909">
        <v>6</v>
      </c>
      <c r="AV909">
        <v>4</v>
      </c>
      <c r="AW909" t="s">
        <v>27</v>
      </c>
      <c r="AY909" s="4" t="s">
        <v>123</v>
      </c>
      <c r="AZ909" s="4" t="s">
        <v>124</v>
      </c>
      <c r="BA909" s="4" t="s">
        <v>124</v>
      </c>
      <c r="BB909" s="4" t="s">
        <v>124</v>
      </c>
      <c r="BC909" s="4" t="s">
        <v>124</v>
      </c>
      <c r="BD909" s="4" t="s">
        <v>124</v>
      </c>
      <c r="BE909" s="4" t="s">
        <v>147</v>
      </c>
      <c r="BF909" s="4" t="s">
        <v>124</v>
      </c>
      <c r="BG909" s="4" t="s">
        <v>124</v>
      </c>
      <c r="BH909" s="4" t="s">
        <v>124</v>
      </c>
      <c r="BI909" s="4" t="s">
        <v>124</v>
      </c>
      <c r="BJ909" s="4" t="s">
        <v>147</v>
      </c>
      <c r="BK909" s="4" t="s">
        <v>124</v>
      </c>
      <c r="BL909" s="4" t="s">
        <v>124</v>
      </c>
      <c r="BM909" s="4" t="s">
        <v>124</v>
      </c>
      <c r="BN909" s="4" t="s">
        <v>124</v>
      </c>
      <c r="BP909" s="4" t="s">
        <v>31</v>
      </c>
      <c r="BQ909" t="s">
        <v>31</v>
      </c>
      <c r="BR909" t="s">
        <v>31</v>
      </c>
      <c r="BS909" t="s">
        <v>31</v>
      </c>
      <c r="BT909" t="s">
        <v>31</v>
      </c>
      <c r="BU909" t="s">
        <v>31</v>
      </c>
      <c r="BV909" t="s">
        <v>31</v>
      </c>
      <c r="BW909" t="s">
        <v>31</v>
      </c>
      <c r="BX909" t="s">
        <v>31</v>
      </c>
      <c r="BY909" t="s">
        <v>31</v>
      </c>
      <c r="BZ909" t="s">
        <v>31</v>
      </c>
      <c r="CA909" t="s">
        <v>31</v>
      </c>
      <c r="CB909" t="s">
        <v>31</v>
      </c>
      <c r="CC909" t="s">
        <v>31</v>
      </c>
      <c r="CD909" t="s">
        <v>31</v>
      </c>
      <c r="CE909" t="s">
        <v>31</v>
      </c>
      <c r="CF909" t="s">
        <v>31</v>
      </c>
      <c r="CG909" t="s">
        <v>31</v>
      </c>
      <c r="CH909" t="s">
        <v>31</v>
      </c>
      <c r="CI909" t="s">
        <v>31</v>
      </c>
      <c r="CJ909" t="s">
        <v>31</v>
      </c>
      <c r="CK909" t="s">
        <v>31</v>
      </c>
      <c r="CL909" t="s">
        <v>31</v>
      </c>
      <c r="CM909" t="s">
        <v>31</v>
      </c>
      <c r="CN909" t="s">
        <v>31</v>
      </c>
      <c r="CO909" t="s">
        <v>31</v>
      </c>
      <c r="CP909" t="s">
        <v>31</v>
      </c>
      <c r="CQ909" t="s">
        <v>31</v>
      </c>
      <c r="CR909" t="s">
        <v>72</v>
      </c>
      <c r="CS909" t="s">
        <v>72</v>
      </c>
      <c r="CT909" t="s">
        <v>72</v>
      </c>
      <c r="CU909" t="s">
        <v>59</v>
      </c>
      <c r="CV909" t="s">
        <v>59</v>
      </c>
      <c r="CW909" t="s">
        <v>72</v>
      </c>
      <c r="CX909" t="s">
        <v>72</v>
      </c>
      <c r="CY909" t="s">
        <v>72</v>
      </c>
      <c r="CZ909" t="s">
        <v>72</v>
      </c>
      <c r="DA909" t="s">
        <v>72</v>
      </c>
      <c r="DB909" t="s">
        <v>72</v>
      </c>
      <c r="DC909" t="s">
        <v>72</v>
      </c>
      <c r="DD909" t="s">
        <v>72</v>
      </c>
      <c r="DE909" t="s">
        <v>72</v>
      </c>
      <c r="DF909" t="s">
        <v>88</v>
      </c>
      <c r="DG909" t="s">
        <v>88</v>
      </c>
      <c r="DH909">
        <f t="shared" si="112"/>
        <v>13</v>
      </c>
      <c r="DI909">
        <f t="shared" si="113"/>
        <v>1</v>
      </c>
      <c r="DJ909">
        <f t="shared" si="114"/>
        <v>6</v>
      </c>
      <c r="DK909">
        <f t="shared" si="115"/>
        <v>0</v>
      </c>
      <c r="DL909">
        <f t="shared" si="116"/>
        <v>13</v>
      </c>
      <c r="DM909">
        <f t="shared" si="117"/>
        <v>1</v>
      </c>
      <c r="DN909">
        <f t="shared" si="118"/>
        <v>6</v>
      </c>
      <c r="DO909">
        <f t="shared" si="119"/>
        <v>0</v>
      </c>
    </row>
    <row r="910" spans="1:119" x14ac:dyDescent="0.35">
      <c r="A910" s="4">
        <v>2021</v>
      </c>
      <c r="B910">
        <v>909</v>
      </c>
      <c r="C910">
        <v>1983</v>
      </c>
      <c r="D910" t="s">
        <v>21</v>
      </c>
      <c r="E910" t="s">
        <v>29</v>
      </c>
      <c r="F910" t="s">
        <v>159</v>
      </c>
      <c r="G910" t="s">
        <v>145</v>
      </c>
      <c r="H910" t="s">
        <v>26</v>
      </c>
      <c r="I910" t="s">
        <v>60</v>
      </c>
      <c r="J910" t="s">
        <v>30</v>
      </c>
      <c r="K910" s="1">
        <v>0.7</v>
      </c>
      <c r="L910" t="s">
        <v>73</v>
      </c>
      <c r="M910" s="1">
        <v>0.6</v>
      </c>
      <c r="N910" s="4" t="s">
        <v>1290</v>
      </c>
      <c r="O910" t="s">
        <v>73</v>
      </c>
      <c r="P910" t="s">
        <v>27</v>
      </c>
      <c r="Q910" t="s">
        <v>59</v>
      </c>
      <c r="R910" s="1">
        <v>0.1</v>
      </c>
      <c r="S910" s="1">
        <v>0.1</v>
      </c>
      <c r="T910" t="s">
        <v>27</v>
      </c>
      <c r="V910" t="s">
        <v>72</v>
      </c>
      <c r="W910" t="s">
        <v>35</v>
      </c>
      <c r="X910" t="s">
        <v>35</v>
      </c>
      <c r="Y910" t="s">
        <v>34</v>
      </c>
      <c r="Z910" t="s">
        <v>119</v>
      </c>
      <c r="AA910" t="s">
        <v>72</v>
      </c>
      <c r="AB910" t="s">
        <v>34</v>
      </c>
      <c r="AC910" t="s">
        <v>33</v>
      </c>
      <c r="AD910" t="s">
        <v>33</v>
      </c>
      <c r="AE910" t="s">
        <v>72</v>
      </c>
      <c r="AF910" t="s">
        <v>72</v>
      </c>
      <c r="AG910" t="s">
        <v>35</v>
      </c>
      <c r="AH910" t="s">
        <v>119</v>
      </c>
      <c r="AI910" t="s">
        <v>121</v>
      </c>
      <c r="AJ910" t="s">
        <v>139</v>
      </c>
      <c r="AK910" t="s">
        <v>134</v>
      </c>
      <c r="AL910" t="s">
        <v>139</v>
      </c>
      <c r="AM910">
        <v>2</v>
      </c>
      <c r="AN910">
        <v>8</v>
      </c>
      <c r="AO910">
        <v>3</v>
      </c>
      <c r="AP910">
        <v>4</v>
      </c>
      <c r="AQ910">
        <v>7</v>
      </c>
      <c r="AR910">
        <v>0</v>
      </c>
      <c r="AS910">
        <v>8</v>
      </c>
      <c r="AT910">
        <v>4</v>
      </c>
      <c r="AU910">
        <v>5</v>
      </c>
      <c r="AV910">
        <v>7</v>
      </c>
      <c r="AW910" t="s">
        <v>59</v>
      </c>
      <c r="AX910">
        <v>0.05</v>
      </c>
      <c r="AY910" s="4" t="s">
        <v>147</v>
      </c>
      <c r="AZ910" s="4" t="s">
        <v>124</v>
      </c>
      <c r="BA910" s="4" t="s">
        <v>123</v>
      </c>
      <c r="BB910" s="4" t="s">
        <v>147</v>
      </c>
      <c r="BC910" s="4" t="s">
        <v>124</v>
      </c>
      <c r="BD910" s="4" t="s">
        <v>147</v>
      </c>
      <c r="BE910" s="4" t="s">
        <v>147</v>
      </c>
      <c r="BF910" s="4" t="s">
        <v>141</v>
      </c>
      <c r="BG910" s="4" t="s">
        <v>147</v>
      </c>
      <c r="BH910" s="4" t="s">
        <v>124</v>
      </c>
      <c r="BI910" s="4" t="s">
        <v>147</v>
      </c>
      <c r="BJ910" s="4" t="s">
        <v>141</v>
      </c>
      <c r="BK910" s="4" t="s">
        <v>141</v>
      </c>
      <c r="BL910" s="4" t="s">
        <v>141</v>
      </c>
      <c r="BM910" s="4" t="s">
        <v>141</v>
      </c>
      <c r="BN910" s="4" t="s">
        <v>141</v>
      </c>
      <c r="BP910" s="4" t="s">
        <v>135</v>
      </c>
      <c r="BQ910" t="s">
        <v>125</v>
      </c>
      <c r="BR910" t="s">
        <v>128</v>
      </c>
      <c r="BS910" t="s">
        <v>130</v>
      </c>
      <c r="BT910" t="s">
        <v>129</v>
      </c>
      <c r="BU910" t="s">
        <v>131</v>
      </c>
      <c r="BV910" t="s">
        <v>129</v>
      </c>
      <c r="BW910" t="s">
        <v>128</v>
      </c>
      <c r="BX910" t="s">
        <v>129</v>
      </c>
      <c r="BY910" t="s">
        <v>125</v>
      </c>
      <c r="BZ910" t="s">
        <v>127</v>
      </c>
      <c r="CA910" t="s">
        <v>130</v>
      </c>
      <c r="CB910" t="s">
        <v>135</v>
      </c>
      <c r="CC910" t="s">
        <v>130</v>
      </c>
      <c r="CD910" t="s">
        <v>129</v>
      </c>
      <c r="CE910" t="s">
        <v>125</v>
      </c>
      <c r="CF910" t="s">
        <v>135</v>
      </c>
      <c r="CG910" t="s">
        <v>125</v>
      </c>
      <c r="CH910" t="s">
        <v>129</v>
      </c>
      <c r="CI910" t="s">
        <v>130</v>
      </c>
      <c r="CJ910" t="s">
        <v>129</v>
      </c>
      <c r="CK910" t="s">
        <v>130</v>
      </c>
      <c r="CL910" t="s">
        <v>128</v>
      </c>
      <c r="CM910" t="s">
        <v>125</v>
      </c>
      <c r="CN910" t="s">
        <v>135</v>
      </c>
      <c r="CO910" t="s">
        <v>131</v>
      </c>
      <c r="CP910" t="s">
        <v>129</v>
      </c>
      <c r="CQ910" t="s">
        <v>125</v>
      </c>
      <c r="CR910" t="s">
        <v>72</v>
      </c>
      <c r="CS910" t="s">
        <v>34</v>
      </c>
      <c r="CT910" t="s">
        <v>34</v>
      </c>
      <c r="CU910" t="s">
        <v>59</v>
      </c>
      <c r="CV910" t="s">
        <v>59</v>
      </c>
      <c r="CW910" t="s">
        <v>35</v>
      </c>
      <c r="CX910" t="s">
        <v>34</v>
      </c>
      <c r="CY910" t="s">
        <v>72</v>
      </c>
      <c r="CZ910" t="s">
        <v>34</v>
      </c>
      <c r="DA910" t="s">
        <v>34</v>
      </c>
      <c r="DB910" t="s">
        <v>72</v>
      </c>
      <c r="DC910" t="s">
        <v>34</v>
      </c>
      <c r="DD910" t="s">
        <v>34</v>
      </c>
      <c r="DE910" t="s">
        <v>72</v>
      </c>
      <c r="DF910" t="s">
        <v>105</v>
      </c>
      <c r="DG910" t="s">
        <v>105</v>
      </c>
      <c r="DH910">
        <f t="shared" si="112"/>
        <v>8</v>
      </c>
      <c r="DI910">
        <f t="shared" si="113"/>
        <v>3</v>
      </c>
      <c r="DJ910">
        <f t="shared" si="114"/>
        <v>4</v>
      </c>
      <c r="DK910">
        <f t="shared" si="115"/>
        <v>0</v>
      </c>
      <c r="DL910">
        <f t="shared" si="116"/>
        <v>8</v>
      </c>
      <c r="DM910">
        <f t="shared" si="117"/>
        <v>4</v>
      </c>
      <c r="DN910">
        <f t="shared" si="118"/>
        <v>5</v>
      </c>
      <c r="DO910">
        <f t="shared" si="119"/>
        <v>2</v>
      </c>
    </row>
    <row r="911" spans="1:119" x14ac:dyDescent="0.35">
      <c r="A911" s="4">
        <v>2021</v>
      </c>
      <c r="B911">
        <v>910</v>
      </c>
      <c r="C911">
        <v>1965</v>
      </c>
      <c r="D911" t="s">
        <v>53</v>
      </c>
      <c r="E911" t="s">
        <v>29</v>
      </c>
      <c r="F911" t="s">
        <v>112</v>
      </c>
      <c r="G911" t="s">
        <v>145</v>
      </c>
      <c r="H911" t="s">
        <v>26</v>
      </c>
      <c r="I911" t="s">
        <v>28</v>
      </c>
      <c r="J911" t="s">
        <v>61</v>
      </c>
      <c r="K911" s="1">
        <v>0.9</v>
      </c>
      <c r="L911" t="s">
        <v>73</v>
      </c>
      <c r="M911" s="1">
        <v>0.9</v>
      </c>
      <c r="N911" s="4" t="s">
        <v>73</v>
      </c>
      <c r="O911" t="s">
        <v>1290</v>
      </c>
      <c r="P911" t="s">
        <v>59</v>
      </c>
      <c r="Q911" t="s">
        <v>59</v>
      </c>
      <c r="R911" s="1">
        <v>0.1</v>
      </c>
      <c r="S911" s="1">
        <v>0.1</v>
      </c>
      <c r="T911" t="s">
        <v>27</v>
      </c>
      <c r="V911" t="s">
        <v>33</v>
      </c>
      <c r="W911" t="s">
        <v>33</v>
      </c>
      <c r="X911" t="s">
        <v>33</v>
      </c>
      <c r="Y911" t="s">
        <v>33</v>
      </c>
      <c r="Z911" t="s">
        <v>120</v>
      </c>
      <c r="AA911" t="s">
        <v>72</v>
      </c>
      <c r="AB911" t="s">
        <v>34</v>
      </c>
      <c r="AC911" t="s">
        <v>34</v>
      </c>
      <c r="AD911" t="s">
        <v>33</v>
      </c>
      <c r="AE911" t="s">
        <v>33</v>
      </c>
      <c r="AF911" t="s">
        <v>72</v>
      </c>
      <c r="AG911" t="s">
        <v>33</v>
      </c>
      <c r="AH911" t="s">
        <v>119</v>
      </c>
      <c r="AI911" t="s">
        <v>121</v>
      </c>
      <c r="AJ911" t="s">
        <v>140</v>
      </c>
      <c r="AK911" t="s">
        <v>122</v>
      </c>
      <c r="AL911" t="s">
        <v>140</v>
      </c>
      <c r="AM911">
        <v>2</v>
      </c>
      <c r="AN911">
        <v>10</v>
      </c>
      <c r="AO911">
        <v>2</v>
      </c>
      <c r="AP911">
        <v>4</v>
      </c>
      <c r="AQ911">
        <v>6</v>
      </c>
      <c r="AR911">
        <v>0.5</v>
      </c>
      <c r="AS911">
        <v>11</v>
      </c>
      <c r="AT911">
        <v>2</v>
      </c>
      <c r="AU911">
        <v>4.5</v>
      </c>
      <c r="AV911">
        <v>6</v>
      </c>
      <c r="AW911" t="s">
        <v>59</v>
      </c>
      <c r="AX911">
        <v>0.1</v>
      </c>
      <c r="AY911" s="4" t="s">
        <v>141</v>
      </c>
      <c r="AZ911" s="4" t="s">
        <v>124</v>
      </c>
      <c r="BA911" s="4" t="s">
        <v>124</v>
      </c>
      <c r="BB911" s="4" t="s">
        <v>124</v>
      </c>
      <c r="BC911" s="4" t="s">
        <v>124</v>
      </c>
      <c r="BD911" s="4" t="s">
        <v>124</v>
      </c>
      <c r="BE911" s="4" t="s">
        <v>124</v>
      </c>
      <c r="BF911" s="4" t="s">
        <v>124</v>
      </c>
      <c r="BG911" s="4" t="s">
        <v>124</v>
      </c>
      <c r="BH911" s="4" t="s">
        <v>124</v>
      </c>
      <c r="BI911" s="4" t="s">
        <v>124</v>
      </c>
      <c r="BJ911" s="4" t="s">
        <v>124</v>
      </c>
      <c r="BK911" s="4" t="s">
        <v>141</v>
      </c>
      <c r="BL911" s="4" t="s">
        <v>124</v>
      </c>
      <c r="BM911" s="4" t="s">
        <v>141</v>
      </c>
      <c r="BN911" s="4" t="s">
        <v>124</v>
      </c>
      <c r="BP911" s="4" t="s">
        <v>135</v>
      </c>
      <c r="BQ911" t="s">
        <v>125</v>
      </c>
      <c r="BR911" t="s">
        <v>126</v>
      </c>
      <c r="BS911" t="s">
        <v>127</v>
      </c>
      <c r="BT911" t="s">
        <v>131</v>
      </c>
      <c r="BU911" t="s">
        <v>127</v>
      </c>
      <c r="BV911" t="s">
        <v>135</v>
      </c>
      <c r="BW911" t="s">
        <v>126</v>
      </c>
      <c r="BX911" t="s">
        <v>131</v>
      </c>
      <c r="BY911" t="s">
        <v>128</v>
      </c>
      <c r="BZ911" t="s">
        <v>131</v>
      </c>
      <c r="CA911" t="s">
        <v>125</v>
      </c>
      <c r="CB911" t="s">
        <v>135</v>
      </c>
      <c r="CC911" t="s">
        <v>128</v>
      </c>
      <c r="CD911" t="s">
        <v>129</v>
      </c>
      <c r="CE911" t="s">
        <v>126</v>
      </c>
      <c r="CF911" t="s">
        <v>135</v>
      </c>
      <c r="CG911" t="s">
        <v>128</v>
      </c>
      <c r="CH911" t="s">
        <v>129</v>
      </c>
      <c r="CI911" t="s">
        <v>130</v>
      </c>
      <c r="CJ911" t="s">
        <v>135</v>
      </c>
      <c r="CK911" t="s">
        <v>130</v>
      </c>
      <c r="CL911" t="s">
        <v>126</v>
      </c>
      <c r="CM911" t="s">
        <v>128</v>
      </c>
      <c r="CN911" t="s">
        <v>131</v>
      </c>
      <c r="CO911" t="s">
        <v>126</v>
      </c>
      <c r="CP911" t="s">
        <v>135</v>
      </c>
      <c r="CQ911" t="s">
        <v>125</v>
      </c>
      <c r="CR911" t="s">
        <v>72</v>
      </c>
      <c r="CS911" t="s">
        <v>34</v>
      </c>
      <c r="CT911" t="s">
        <v>34</v>
      </c>
      <c r="CU911" t="s">
        <v>27</v>
      </c>
      <c r="DF911" t="s">
        <v>88</v>
      </c>
      <c r="DH911">
        <f t="shared" si="112"/>
        <v>10</v>
      </c>
      <c r="DI911">
        <f t="shared" si="113"/>
        <v>2</v>
      </c>
      <c r="DJ911">
        <f t="shared" si="114"/>
        <v>4</v>
      </c>
      <c r="DK911">
        <f t="shared" si="115"/>
        <v>0.5</v>
      </c>
      <c r="DL911">
        <f t="shared" si="116"/>
        <v>11</v>
      </c>
      <c r="DM911">
        <f t="shared" si="117"/>
        <v>2</v>
      </c>
      <c r="DN911">
        <f t="shared" si="118"/>
        <v>4.5</v>
      </c>
      <c r="DO911">
        <f t="shared" si="119"/>
        <v>2</v>
      </c>
    </row>
    <row r="912" spans="1:119" x14ac:dyDescent="0.35">
      <c r="A912" s="4">
        <v>2021</v>
      </c>
      <c r="B912">
        <v>911</v>
      </c>
      <c r="C912">
        <v>1986</v>
      </c>
      <c r="D912" t="s">
        <v>53</v>
      </c>
      <c r="E912" t="s">
        <v>100</v>
      </c>
      <c r="F912" t="s">
        <v>159</v>
      </c>
      <c r="G912" t="s">
        <v>199</v>
      </c>
      <c r="H912" t="s">
        <v>70</v>
      </c>
      <c r="I912" t="s">
        <v>60</v>
      </c>
      <c r="J912" t="s">
        <v>30</v>
      </c>
      <c r="K912" t="s">
        <v>86</v>
      </c>
      <c r="L912" t="s">
        <v>87</v>
      </c>
      <c r="M912" t="s">
        <v>86</v>
      </c>
      <c r="N912" s="4" t="s">
        <v>87</v>
      </c>
      <c r="O912" t="s">
        <v>87</v>
      </c>
      <c r="P912" t="s">
        <v>27</v>
      </c>
      <c r="Q912" t="s">
        <v>27</v>
      </c>
      <c r="T912" t="s">
        <v>27</v>
      </c>
      <c r="V912" t="s">
        <v>34</v>
      </c>
      <c r="W912" t="s">
        <v>35</v>
      </c>
      <c r="X912" t="s">
        <v>35</v>
      </c>
      <c r="Y912" t="s">
        <v>35</v>
      </c>
      <c r="Z912" t="s">
        <v>119</v>
      </c>
      <c r="AA912" t="s">
        <v>34</v>
      </c>
      <c r="AB912" t="s">
        <v>34</v>
      </c>
      <c r="AC912" t="s">
        <v>34</v>
      </c>
      <c r="AD912" t="s">
        <v>34</v>
      </c>
      <c r="AE912" t="s">
        <v>34</v>
      </c>
      <c r="AF912" t="s">
        <v>35</v>
      </c>
      <c r="AG912" t="s">
        <v>35</v>
      </c>
      <c r="AH912" t="s">
        <v>119</v>
      </c>
      <c r="AI912" t="s">
        <v>121</v>
      </c>
      <c r="AJ912" t="s">
        <v>134</v>
      </c>
      <c r="AK912" t="s">
        <v>139</v>
      </c>
      <c r="AL912" t="s">
        <v>134</v>
      </c>
      <c r="AM912">
        <v>8</v>
      </c>
      <c r="AN912">
        <v>8</v>
      </c>
      <c r="AO912">
        <v>1</v>
      </c>
      <c r="AP912">
        <v>1</v>
      </c>
      <c r="AQ912">
        <v>6</v>
      </c>
      <c r="AR912">
        <v>2</v>
      </c>
      <c r="AS912">
        <v>10</v>
      </c>
      <c r="AT912">
        <v>2</v>
      </c>
      <c r="AU912">
        <v>2</v>
      </c>
      <c r="AV912">
        <v>8</v>
      </c>
      <c r="AW912" t="s">
        <v>27</v>
      </c>
      <c r="AY912" s="4" t="s">
        <v>124</v>
      </c>
      <c r="AZ912" s="4" t="s">
        <v>124</v>
      </c>
      <c r="BA912" s="4" t="s">
        <v>124</v>
      </c>
      <c r="BB912" s="4" t="s">
        <v>124</v>
      </c>
      <c r="BC912" s="4" t="s">
        <v>124</v>
      </c>
      <c r="BD912" s="4" t="s">
        <v>124</v>
      </c>
      <c r="BE912" s="4" t="s">
        <v>124</v>
      </c>
      <c r="BF912" s="4" t="s">
        <v>124</v>
      </c>
      <c r="BG912" s="4" t="s">
        <v>124</v>
      </c>
      <c r="BH912" s="4" t="s">
        <v>124</v>
      </c>
      <c r="BI912" s="4" t="s">
        <v>124</v>
      </c>
      <c r="BJ912" s="4" t="s">
        <v>124</v>
      </c>
      <c r="BK912" s="4" t="s">
        <v>124</v>
      </c>
      <c r="BL912" s="4" t="s">
        <v>124</v>
      </c>
      <c r="BM912" s="4" t="s">
        <v>124</v>
      </c>
      <c r="BN912" s="4" t="s">
        <v>124</v>
      </c>
      <c r="BP912" s="4" t="s">
        <v>31</v>
      </c>
      <c r="BQ912" t="s">
        <v>31</v>
      </c>
      <c r="BR912" t="s">
        <v>31</v>
      </c>
      <c r="BS912" t="s">
        <v>31</v>
      </c>
      <c r="BT912" t="s">
        <v>31</v>
      </c>
      <c r="BU912" t="s">
        <v>31</v>
      </c>
      <c r="BV912" t="s">
        <v>31</v>
      </c>
      <c r="BW912" t="s">
        <v>31</v>
      </c>
      <c r="BX912" t="s">
        <v>31</v>
      </c>
      <c r="BY912" t="s">
        <v>31</v>
      </c>
      <c r="BZ912" t="s">
        <v>31</v>
      </c>
      <c r="CA912" t="s">
        <v>31</v>
      </c>
      <c r="CB912" t="s">
        <v>31</v>
      </c>
      <c r="CC912" t="s">
        <v>31</v>
      </c>
      <c r="CD912" t="s">
        <v>31</v>
      </c>
      <c r="CE912" t="s">
        <v>31</v>
      </c>
      <c r="CF912" t="s">
        <v>31</v>
      </c>
      <c r="CG912" t="s">
        <v>31</v>
      </c>
      <c r="CH912" t="s">
        <v>31</v>
      </c>
      <c r="CI912" t="s">
        <v>31</v>
      </c>
      <c r="CJ912" t="s">
        <v>31</v>
      </c>
      <c r="CK912" t="s">
        <v>31</v>
      </c>
      <c r="CL912" t="s">
        <v>31</v>
      </c>
      <c r="CM912" t="s">
        <v>31</v>
      </c>
      <c r="CN912" t="s">
        <v>31</v>
      </c>
      <c r="CO912" t="s">
        <v>31</v>
      </c>
      <c r="CP912" t="s">
        <v>31</v>
      </c>
      <c r="CQ912" t="s">
        <v>31</v>
      </c>
      <c r="CR912" t="s">
        <v>72</v>
      </c>
      <c r="CS912" t="s">
        <v>72</v>
      </c>
      <c r="CT912" t="s">
        <v>72</v>
      </c>
      <c r="CU912" t="s">
        <v>27</v>
      </c>
      <c r="DF912" t="s">
        <v>37</v>
      </c>
      <c r="DH912">
        <f t="shared" si="112"/>
        <v>8</v>
      </c>
      <c r="DI912">
        <f t="shared" si="113"/>
        <v>1</v>
      </c>
      <c r="DJ912">
        <f t="shared" si="114"/>
        <v>1</v>
      </c>
      <c r="DK912">
        <f t="shared" si="115"/>
        <v>2</v>
      </c>
      <c r="DL912">
        <f t="shared" si="116"/>
        <v>10</v>
      </c>
      <c r="DM912">
        <f t="shared" si="117"/>
        <v>2</v>
      </c>
      <c r="DN912">
        <f t="shared" si="118"/>
        <v>2</v>
      </c>
      <c r="DO912">
        <f t="shared" si="119"/>
        <v>8</v>
      </c>
    </row>
    <row r="913" spans="1:119" x14ac:dyDescent="0.35">
      <c r="A913" s="4">
        <v>2021</v>
      </c>
      <c r="B913">
        <v>912</v>
      </c>
      <c r="C913">
        <v>1975</v>
      </c>
      <c r="D913" t="s">
        <v>21</v>
      </c>
      <c r="E913" t="s">
        <v>85</v>
      </c>
      <c r="F913" t="s">
        <v>107</v>
      </c>
      <c r="G913" t="s">
        <v>145</v>
      </c>
      <c r="H913" t="s">
        <v>166</v>
      </c>
      <c r="I913" t="s">
        <v>99</v>
      </c>
      <c r="J913" t="s">
        <v>61</v>
      </c>
      <c r="K913" t="s">
        <v>74</v>
      </c>
      <c r="L913" t="s">
        <v>73</v>
      </c>
      <c r="M913" t="s">
        <v>74</v>
      </c>
      <c r="N913" s="4" t="s">
        <v>73</v>
      </c>
      <c r="O913" t="s">
        <v>73</v>
      </c>
      <c r="P913" t="s">
        <v>59</v>
      </c>
      <c r="Q913" t="s">
        <v>59</v>
      </c>
      <c r="R913" t="s">
        <v>73</v>
      </c>
      <c r="S913" t="s">
        <v>73</v>
      </c>
      <c r="T913" t="s">
        <v>59</v>
      </c>
      <c r="U913" t="s">
        <v>73</v>
      </c>
      <c r="V913" t="s">
        <v>33</v>
      </c>
      <c r="W913" t="s">
        <v>36</v>
      </c>
      <c r="X913" t="s">
        <v>36</v>
      </c>
      <c r="Y913" t="s">
        <v>36</v>
      </c>
      <c r="Z913" t="s">
        <v>120</v>
      </c>
      <c r="AA913" t="s">
        <v>33</v>
      </c>
      <c r="AB913" t="s">
        <v>33</v>
      </c>
      <c r="AC913" t="s">
        <v>36</v>
      </c>
      <c r="AD913" t="s">
        <v>33</v>
      </c>
      <c r="AE913" t="s">
        <v>36</v>
      </c>
      <c r="AF913" t="s">
        <v>36</v>
      </c>
      <c r="AG913" t="s">
        <v>36</v>
      </c>
      <c r="AH913" t="s">
        <v>120</v>
      </c>
      <c r="AI913" t="s">
        <v>121</v>
      </c>
      <c r="AJ913" t="s">
        <v>158</v>
      </c>
      <c r="AK913" t="s">
        <v>158</v>
      </c>
      <c r="AL913" t="s">
        <v>158</v>
      </c>
      <c r="AM913">
        <v>8</v>
      </c>
      <c r="AN913">
        <v>2</v>
      </c>
      <c r="AO913">
        <v>1</v>
      </c>
      <c r="AP913">
        <v>8</v>
      </c>
      <c r="AQ913">
        <v>5</v>
      </c>
      <c r="AR913">
        <v>8</v>
      </c>
      <c r="AS913">
        <v>2</v>
      </c>
      <c r="AT913">
        <v>1</v>
      </c>
      <c r="AU913">
        <v>8</v>
      </c>
      <c r="AV913">
        <v>5</v>
      </c>
      <c r="AW913" t="s">
        <v>27</v>
      </c>
      <c r="AY913" s="4" t="s">
        <v>141</v>
      </c>
      <c r="AZ913" s="4" t="s">
        <v>141</v>
      </c>
      <c r="BA913" s="4" t="s">
        <v>141</v>
      </c>
      <c r="BB913" s="4" t="s">
        <v>141</v>
      </c>
      <c r="BC913" s="4" t="s">
        <v>141</v>
      </c>
      <c r="BD913" s="4" t="s">
        <v>141</v>
      </c>
      <c r="BE913" s="4" t="s">
        <v>141</v>
      </c>
      <c r="BF913" s="4" t="s">
        <v>141</v>
      </c>
      <c r="BG913" s="4" t="s">
        <v>141</v>
      </c>
      <c r="BH913" s="4" t="s">
        <v>141</v>
      </c>
      <c r="BI913" s="4" t="s">
        <v>141</v>
      </c>
      <c r="BJ913" s="4" t="s">
        <v>141</v>
      </c>
      <c r="BK913" s="4" t="s">
        <v>141</v>
      </c>
      <c r="BL913" s="4" t="s">
        <v>141</v>
      </c>
      <c r="BM913" s="4" t="s">
        <v>141</v>
      </c>
      <c r="BN913" s="4" t="s">
        <v>141</v>
      </c>
      <c r="BP913" s="4" t="s">
        <v>31</v>
      </c>
      <c r="BQ913" t="s">
        <v>31</v>
      </c>
      <c r="BR913" t="s">
        <v>31</v>
      </c>
      <c r="BS913" t="s">
        <v>31</v>
      </c>
      <c r="BT913" t="s">
        <v>31</v>
      </c>
      <c r="BU913" t="s">
        <v>31</v>
      </c>
      <c r="BV913" t="s">
        <v>31</v>
      </c>
      <c r="BW913" t="s">
        <v>31</v>
      </c>
      <c r="BX913" t="s">
        <v>31</v>
      </c>
      <c r="BY913" t="s">
        <v>31</v>
      </c>
      <c r="BZ913" t="s">
        <v>31</v>
      </c>
      <c r="CA913" t="s">
        <v>31</v>
      </c>
      <c r="CB913" t="s">
        <v>31</v>
      </c>
      <c r="CC913" t="s">
        <v>31</v>
      </c>
      <c r="CD913" t="s">
        <v>31</v>
      </c>
      <c r="CE913" t="s">
        <v>31</v>
      </c>
      <c r="CF913" t="s">
        <v>31</v>
      </c>
      <c r="CG913" t="s">
        <v>31</v>
      </c>
      <c r="CH913" t="s">
        <v>31</v>
      </c>
      <c r="CI913" t="s">
        <v>31</v>
      </c>
      <c r="CJ913" t="s">
        <v>31</v>
      </c>
      <c r="CK913" t="s">
        <v>31</v>
      </c>
      <c r="CL913" t="s">
        <v>31</v>
      </c>
      <c r="CM913" t="s">
        <v>31</v>
      </c>
      <c r="CN913" t="s">
        <v>31</v>
      </c>
      <c r="CO913" t="s">
        <v>31</v>
      </c>
      <c r="CP913" t="s">
        <v>31</v>
      </c>
      <c r="CQ913" t="s">
        <v>31</v>
      </c>
      <c r="CR913" t="s">
        <v>33</v>
      </c>
      <c r="CS913" t="s">
        <v>33</v>
      </c>
      <c r="CT913" t="s">
        <v>36</v>
      </c>
      <c r="CU913" t="s">
        <v>27</v>
      </c>
      <c r="DF913" t="s">
        <v>37</v>
      </c>
      <c r="DH913">
        <f t="shared" si="112"/>
        <v>2</v>
      </c>
      <c r="DI913">
        <f t="shared" si="113"/>
        <v>1</v>
      </c>
      <c r="DJ913">
        <f t="shared" si="114"/>
        <v>8</v>
      </c>
      <c r="DK913">
        <f t="shared" si="115"/>
        <v>8</v>
      </c>
      <c r="DL913">
        <f t="shared" si="116"/>
        <v>2</v>
      </c>
      <c r="DM913">
        <f t="shared" si="117"/>
        <v>1</v>
      </c>
      <c r="DN913">
        <f t="shared" si="118"/>
        <v>8</v>
      </c>
      <c r="DO913">
        <f t="shared" si="119"/>
        <v>8</v>
      </c>
    </row>
    <row r="914" spans="1:119" x14ac:dyDescent="0.35">
      <c r="A914" s="4">
        <v>2021</v>
      </c>
      <c r="B914">
        <v>913</v>
      </c>
      <c r="C914">
        <v>1981</v>
      </c>
      <c r="D914" t="s">
        <v>53</v>
      </c>
      <c r="E914" t="s">
        <v>85</v>
      </c>
      <c r="F914" t="s">
        <v>108</v>
      </c>
      <c r="G914" t="s">
        <v>162</v>
      </c>
      <c r="H914" t="s">
        <v>70</v>
      </c>
      <c r="I914" t="s">
        <v>60</v>
      </c>
      <c r="J914" t="s">
        <v>61</v>
      </c>
      <c r="K914" s="1">
        <v>0.9</v>
      </c>
      <c r="L914" s="1">
        <v>0.9</v>
      </c>
      <c r="M914" s="1">
        <v>0.8</v>
      </c>
      <c r="N914" s="4" t="s">
        <v>1291</v>
      </c>
      <c r="O914" t="s">
        <v>1291</v>
      </c>
      <c r="P914" t="s">
        <v>59</v>
      </c>
      <c r="Q914" t="s">
        <v>27</v>
      </c>
      <c r="T914" t="s">
        <v>27</v>
      </c>
      <c r="V914" t="s">
        <v>33</v>
      </c>
      <c r="W914" t="s">
        <v>34</v>
      </c>
      <c r="X914" t="s">
        <v>34</v>
      </c>
      <c r="Y914" t="s">
        <v>34</v>
      </c>
      <c r="Z914" t="s">
        <v>120</v>
      </c>
      <c r="AA914" t="s">
        <v>33</v>
      </c>
      <c r="AB914" t="s">
        <v>34</v>
      </c>
      <c r="AC914" t="s">
        <v>72</v>
      </c>
      <c r="AD914" t="s">
        <v>34</v>
      </c>
      <c r="AE914" t="s">
        <v>72</v>
      </c>
      <c r="AF914" t="s">
        <v>72</v>
      </c>
      <c r="AG914" t="s">
        <v>72</v>
      </c>
      <c r="AH914" t="s">
        <v>119</v>
      </c>
      <c r="AI914" t="s">
        <v>146</v>
      </c>
      <c r="AJ914" t="s">
        <v>139</v>
      </c>
      <c r="AK914" t="s">
        <v>122</v>
      </c>
      <c r="AL914" t="s">
        <v>122</v>
      </c>
      <c r="AM914">
        <v>3.5</v>
      </c>
      <c r="AN914">
        <v>7</v>
      </c>
      <c r="AO914">
        <v>2.5</v>
      </c>
      <c r="AP914">
        <v>4</v>
      </c>
      <c r="AQ914">
        <v>7</v>
      </c>
      <c r="AR914">
        <v>0.5</v>
      </c>
      <c r="AS914">
        <v>7</v>
      </c>
      <c r="AT914">
        <v>4.5</v>
      </c>
      <c r="AU914">
        <v>5</v>
      </c>
      <c r="AV914">
        <v>7</v>
      </c>
      <c r="AW914" t="s">
        <v>27</v>
      </c>
      <c r="AY914" s="4" t="s">
        <v>147</v>
      </c>
      <c r="AZ914" s="4" t="s">
        <v>141</v>
      </c>
      <c r="BA914" s="4" t="s">
        <v>141</v>
      </c>
      <c r="BB914" s="4" t="s">
        <v>124</v>
      </c>
      <c r="BC914" s="4" t="s">
        <v>124</v>
      </c>
      <c r="BD914" s="4" t="s">
        <v>141</v>
      </c>
      <c r="BE914" s="4" t="s">
        <v>124</v>
      </c>
      <c r="BF914" s="4" t="s">
        <v>124</v>
      </c>
      <c r="BG914" s="4" t="s">
        <v>124</v>
      </c>
      <c r="BH914" s="4" t="s">
        <v>124</v>
      </c>
      <c r="BI914" s="4" t="s">
        <v>124</v>
      </c>
      <c r="BJ914" s="4" t="s">
        <v>124</v>
      </c>
      <c r="BK914" s="4" t="s">
        <v>141</v>
      </c>
      <c r="BL914" s="4" t="s">
        <v>124</v>
      </c>
      <c r="BM914" s="4" t="s">
        <v>141</v>
      </c>
      <c r="BN914" s="4" t="s">
        <v>124</v>
      </c>
      <c r="BP914" s="4" t="s">
        <v>31</v>
      </c>
      <c r="BQ914" t="s">
        <v>31</v>
      </c>
      <c r="BR914" t="s">
        <v>31</v>
      </c>
      <c r="BS914" t="s">
        <v>31</v>
      </c>
      <c r="BT914" t="s">
        <v>31</v>
      </c>
      <c r="BU914" t="s">
        <v>31</v>
      </c>
      <c r="BV914" t="s">
        <v>31</v>
      </c>
      <c r="BW914" t="s">
        <v>31</v>
      </c>
      <c r="BX914" t="s">
        <v>31</v>
      </c>
      <c r="BY914" t="s">
        <v>31</v>
      </c>
      <c r="BZ914" t="s">
        <v>31</v>
      </c>
      <c r="CA914" t="s">
        <v>31</v>
      </c>
      <c r="CB914" t="s">
        <v>31</v>
      </c>
      <c r="CC914" t="s">
        <v>31</v>
      </c>
      <c r="CD914" t="s">
        <v>31</v>
      </c>
      <c r="CE914" t="s">
        <v>31</v>
      </c>
      <c r="CF914" t="s">
        <v>31</v>
      </c>
      <c r="CG914" t="s">
        <v>31</v>
      </c>
      <c r="CH914" t="s">
        <v>31</v>
      </c>
      <c r="CI914" t="s">
        <v>31</v>
      </c>
      <c r="CJ914" t="s">
        <v>31</v>
      </c>
      <c r="CK914" t="s">
        <v>31</v>
      </c>
      <c r="CL914" t="s">
        <v>31</v>
      </c>
      <c r="CM914" t="s">
        <v>31</v>
      </c>
      <c r="CN914" t="s">
        <v>31</v>
      </c>
      <c r="CO914" t="s">
        <v>31</v>
      </c>
      <c r="CP914" t="s">
        <v>31</v>
      </c>
      <c r="CQ914" t="s">
        <v>31</v>
      </c>
      <c r="CR914" t="s">
        <v>72</v>
      </c>
      <c r="CS914" t="s">
        <v>35</v>
      </c>
      <c r="CT914" t="s">
        <v>72</v>
      </c>
      <c r="CU914" t="s">
        <v>59</v>
      </c>
      <c r="CV914" t="s">
        <v>59</v>
      </c>
      <c r="CW914" t="s">
        <v>34</v>
      </c>
      <c r="CX914" t="s">
        <v>72</v>
      </c>
      <c r="CY914" t="s">
        <v>34</v>
      </c>
      <c r="CZ914" t="s">
        <v>34</v>
      </c>
      <c r="DA914" t="s">
        <v>72</v>
      </c>
      <c r="DB914" t="s">
        <v>35</v>
      </c>
      <c r="DC914" t="s">
        <v>34</v>
      </c>
      <c r="DD914" t="s">
        <v>34</v>
      </c>
      <c r="DE914" t="s">
        <v>35</v>
      </c>
      <c r="DF914" t="s">
        <v>88</v>
      </c>
      <c r="DG914" t="s">
        <v>88</v>
      </c>
      <c r="DH914">
        <f t="shared" si="112"/>
        <v>7</v>
      </c>
      <c r="DI914">
        <f t="shared" si="113"/>
        <v>2.5</v>
      </c>
      <c r="DJ914">
        <f t="shared" si="114"/>
        <v>4</v>
      </c>
      <c r="DK914">
        <f t="shared" si="115"/>
        <v>0.5</v>
      </c>
      <c r="DL914">
        <f t="shared" si="116"/>
        <v>7</v>
      </c>
      <c r="DM914">
        <f t="shared" si="117"/>
        <v>4.5</v>
      </c>
      <c r="DN914">
        <f t="shared" si="118"/>
        <v>5</v>
      </c>
      <c r="DO914">
        <f t="shared" si="119"/>
        <v>3.5</v>
      </c>
    </row>
    <row r="915" spans="1:119" x14ac:dyDescent="0.35">
      <c r="A915" s="4">
        <v>2021</v>
      </c>
      <c r="B915">
        <v>914</v>
      </c>
      <c r="C915">
        <v>1995</v>
      </c>
      <c r="D915" t="s">
        <v>53</v>
      </c>
      <c r="E915" t="s">
        <v>85</v>
      </c>
      <c r="F915" t="s">
        <v>136</v>
      </c>
      <c r="G915" t="s">
        <v>183</v>
      </c>
      <c r="H915" t="s">
        <v>166</v>
      </c>
      <c r="I915" t="s">
        <v>60</v>
      </c>
      <c r="J915" t="s">
        <v>61</v>
      </c>
      <c r="K915" s="1">
        <v>0.2</v>
      </c>
      <c r="L915" s="1">
        <v>0.2</v>
      </c>
      <c r="M915" s="1">
        <v>0.1</v>
      </c>
      <c r="N915" s="4" t="s">
        <v>93</v>
      </c>
      <c r="O915" t="s">
        <v>93</v>
      </c>
      <c r="P915" t="s">
        <v>27</v>
      </c>
      <c r="Q915" t="s">
        <v>59</v>
      </c>
      <c r="R915" s="1">
        <v>0.3</v>
      </c>
      <c r="S915" s="1">
        <v>0.2</v>
      </c>
      <c r="T915" t="s">
        <v>59</v>
      </c>
      <c r="U915" s="1">
        <v>0.3</v>
      </c>
      <c r="V915" t="s">
        <v>34</v>
      </c>
      <c r="W915" t="s">
        <v>34</v>
      </c>
      <c r="X915" t="s">
        <v>72</v>
      </c>
      <c r="Y915" t="s">
        <v>72</v>
      </c>
      <c r="Z915" t="s">
        <v>132</v>
      </c>
      <c r="AA915" t="s">
        <v>34</v>
      </c>
      <c r="AB915" t="s">
        <v>72</v>
      </c>
      <c r="AC915" t="s">
        <v>34</v>
      </c>
      <c r="AD915" t="s">
        <v>34</v>
      </c>
      <c r="AE915" t="s">
        <v>34</v>
      </c>
      <c r="AF915" t="s">
        <v>35</v>
      </c>
      <c r="AG915" t="s">
        <v>34</v>
      </c>
      <c r="AH915" t="s">
        <v>132</v>
      </c>
      <c r="AI915" t="s">
        <v>121</v>
      </c>
      <c r="AJ915" t="s">
        <v>139</v>
      </c>
      <c r="AK915" t="s">
        <v>134</v>
      </c>
      <c r="AL915" t="s">
        <v>134</v>
      </c>
      <c r="AM915">
        <v>5</v>
      </c>
      <c r="AN915">
        <v>6</v>
      </c>
      <c r="AO915">
        <v>4</v>
      </c>
      <c r="AP915">
        <v>3</v>
      </c>
      <c r="AQ915">
        <v>6</v>
      </c>
      <c r="AR915">
        <v>4</v>
      </c>
      <c r="AS915">
        <v>6</v>
      </c>
      <c r="AT915">
        <v>4</v>
      </c>
      <c r="AU915">
        <v>5</v>
      </c>
      <c r="AV915">
        <v>5</v>
      </c>
      <c r="AW915" t="s">
        <v>27</v>
      </c>
      <c r="AY915" s="4" t="s">
        <v>124</v>
      </c>
      <c r="AZ915" s="4" t="s">
        <v>123</v>
      </c>
      <c r="BA915" s="4" t="s">
        <v>124</v>
      </c>
      <c r="BB915" s="4" t="s">
        <v>124</v>
      </c>
      <c r="BC915" s="4" t="s">
        <v>147</v>
      </c>
      <c r="BD915" s="4" t="s">
        <v>124</v>
      </c>
      <c r="BE915" s="4" t="s">
        <v>147</v>
      </c>
      <c r="BF915" s="4" t="s">
        <v>124</v>
      </c>
      <c r="BG915" s="4" t="s">
        <v>144</v>
      </c>
      <c r="BH915" s="4" t="s">
        <v>144</v>
      </c>
      <c r="BI915" s="4" t="s">
        <v>124</v>
      </c>
      <c r="BJ915" s="4" t="s">
        <v>147</v>
      </c>
      <c r="BK915" s="4" t="s">
        <v>147</v>
      </c>
      <c r="BL915" s="4" t="s">
        <v>147</v>
      </c>
      <c r="BM915" s="4" t="s">
        <v>124</v>
      </c>
      <c r="BN915" s="4" t="s">
        <v>124</v>
      </c>
      <c r="BP915" s="4" t="s">
        <v>135</v>
      </c>
      <c r="BQ915" t="s">
        <v>126</v>
      </c>
      <c r="BR915" t="s">
        <v>127</v>
      </c>
      <c r="BS915" t="s">
        <v>130</v>
      </c>
      <c r="BT915" t="s">
        <v>131</v>
      </c>
      <c r="BU915" t="s">
        <v>129</v>
      </c>
      <c r="BV915" t="s">
        <v>135</v>
      </c>
      <c r="BW915" t="s">
        <v>129</v>
      </c>
      <c r="BX915" t="s">
        <v>131</v>
      </c>
      <c r="BY915" t="s">
        <v>125</v>
      </c>
      <c r="BZ915" t="s">
        <v>131</v>
      </c>
      <c r="CA915" t="s">
        <v>127</v>
      </c>
      <c r="CB915" t="s">
        <v>128</v>
      </c>
      <c r="CC915" t="s">
        <v>135</v>
      </c>
      <c r="CD915" t="s">
        <v>129</v>
      </c>
      <c r="CE915" t="s">
        <v>125</v>
      </c>
      <c r="CF915" t="s">
        <v>135</v>
      </c>
      <c r="CG915" t="s">
        <v>127</v>
      </c>
      <c r="CH915" t="s">
        <v>129</v>
      </c>
      <c r="CI915" t="s">
        <v>130</v>
      </c>
      <c r="CJ915" t="s">
        <v>135</v>
      </c>
      <c r="CK915" t="s">
        <v>127</v>
      </c>
      <c r="CL915" t="s">
        <v>130</v>
      </c>
      <c r="CM915" t="s">
        <v>125</v>
      </c>
      <c r="CN915" t="s">
        <v>135</v>
      </c>
      <c r="CO915" t="s">
        <v>127</v>
      </c>
      <c r="CP915" t="s">
        <v>135</v>
      </c>
      <c r="CQ915" t="s">
        <v>125</v>
      </c>
      <c r="CR915" t="s">
        <v>72</v>
      </c>
      <c r="CS915" t="s">
        <v>34</v>
      </c>
      <c r="CT915" t="s">
        <v>34</v>
      </c>
      <c r="CU915" t="s">
        <v>27</v>
      </c>
      <c r="DF915" t="s">
        <v>102</v>
      </c>
      <c r="DH915">
        <f t="shared" si="112"/>
        <v>6</v>
      </c>
      <c r="DI915">
        <f t="shared" si="113"/>
        <v>4</v>
      </c>
      <c r="DJ915">
        <f t="shared" si="114"/>
        <v>3</v>
      </c>
      <c r="DK915">
        <f t="shared" si="115"/>
        <v>4</v>
      </c>
      <c r="DL915">
        <f t="shared" si="116"/>
        <v>6</v>
      </c>
      <c r="DM915">
        <f t="shared" si="117"/>
        <v>4</v>
      </c>
      <c r="DN915">
        <f t="shared" si="118"/>
        <v>5</v>
      </c>
      <c r="DO915">
        <f t="shared" si="119"/>
        <v>5</v>
      </c>
    </row>
    <row r="916" spans="1:119" x14ac:dyDescent="0.35">
      <c r="A916" s="4">
        <v>2021</v>
      </c>
      <c r="B916">
        <v>915</v>
      </c>
      <c r="C916">
        <v>1977</v>
      </c>
      <c r="D916" t="s">
        <v>21</v>
      </c>
      <c r="E916" t="s">
        <v>29</v>
      </c>
      <c r="F916" t="s">
        <v>136</v>
      </c>
      <c r="G916" t="s">
        <v>185</v>
      </c>
      <c r="H916" t="s">
        <v>70</v>
      </c>
      <c r="I916" t="s">
        <v>114</v>
      </c>
      <c r="J916" t="s">
        <v>61</v>
      </c>
      <c r="K916" t="s">
        <v>86</v>
      </c>
      <c r="L916" t="s">
        <v>87</v>
      </c>
      <c r="M916" t="s">
        <v>86</v>
      </c>
      <c r="N916" s="4" t="s">
        <v>87</v>
      </c>
      <c r="O916" t="s">
        <v>87</v>
      </c>
      <c r="P916" t="s">
        <v>59</v>
      </c>
      <c r="Q916" t="s">
        <v>27</v>
      </c>
      <c r="T916" t="s">
        <v>27</v>
      </c>
      <c r="V916" t="s">
        <v>33</v>
      </c>
      <c r="W916" t="s">
        <v>33</v>
      </c>
      <c r="X916" t="s">
        <v>33</v>
      </c>
      <c r="Y916" t="s">
        <v>35</v>
      </c>
      <c r="Z916" t="s">
        <v>120</v>
      </c>
      <c r="AA916" t="s">
        <v>33</v>
      </c>
      <c r="AB916" t="s">
        <v>33</v>
      </c>
      <c r="AC916" t="s">
        <v>34</v>
      </c>
      <c r="AD916" t="s">
        <v>34</v>
      </c>
      <c r="AE916" t="s">
        <v>33</v>
      </c>
      <c r="AF916" t="s">
        <v>35</v>
      </c>
      <c r="AG916" t="s">
        <v>72</v>
      </c>
      <c r="AH916" t="s">
        <v>119</v>
      </c>
      <c r="AI916" t="s">
        <v>121</v>
      </c>
      <c r="AJ916" t="s">
        <v>122</v>
      </c>
      <c r="AK916" t="s">
        <v>134</v>
      </c>
      <c r="AL916" t="s">
        <v>140</v>
      </c>
      <c r="AM916">
        <v>0</v>
      </c>
      <c r="AN916">
        <v>7.5</v>
      </c>
      <c r="AO916">
        <v>5</v>
      </c>
      <c r="AP916">
        <v>3.5</v>
      </c>
      <c r="AQ916">
        <v>8</v>
      </c>
      <c r="AS916">
        <v>7.5</v>
      </c>
      <c r="AT916">
        <v>5</v>
      </c>
      <c r="AU916">
        <v>3.5</v>
      </c>
      <c r="AV916">
        <v>8</v>
      </c>
      <c r="AW916" t="s">
        <v>59</v>
      </c>
      <c r="AX916">
        <v>0.1</v>
      </c>
      <c r="AY916" s="4" t="s">
        <v>141</v>
      </c>
      <c r="AZ916" s="4" t="s">
        <v>141</v>
      </c>
      <c r="BA916" s="4" t="s">
        <v>141</v>
      </c>
      <c r="BB916" s="4" t="s">
        <v>141</v>
      </c>
      <c r="BC916" s="4" t="s">
        <v>144</v>
      </c>
      <c r="BD916" s="4" t="s">
        <v>123</v>
      </c>
      <c r="BE916" s="4" t="s">
        <v>141</v>
      </c>
      <c r="BF916" s="4" t="s">
        <v>141</v>
      </c>
      <c r="BG916" s="4" t="s">
        <v>123</v>
      </c>
      <c r="BH916" s="4" t="s">
        <v>141</v>
      </c>
      <c r="BI916" s="4" t="s">
        <v>123</v>
      </c>
      <c r="BJ916" s="4" t="s">
        <v>141</v>
      </c>
      <c r="BK916" s="4" t="s">
        <v>141</v>
      </c>
      <c r="BL916" s="4" t="s">
        <v>141</v>
      </c>
      <c r="BM916" s="4" t="s">
        <v>141</v>
      </c>
      <c r="BN916" s="4" t="s">
        <v>141</v>
      </c>
      <c r="BP916" s="4" t="s">
        <v>31</v>
      </c>
      <c r="BQ916" t="s">
        <v>31</v>
      </c>
      <c r="BR916" t="s">
        <v>31</v>
      </c>
      <c r="BS916" t="s">
        <v>31</v>
      </c>
      <c r="BT916" t="s">
        <v>31</v>
      </c>
      <c r="BU916" t="s">
        <v>31</v>
      </c>
      <c r="BV916" t="s">
        <v>31</v>
      </c>
      <c r="BW916" t="s">
        <v>31</v>
      </c>
      <c r="BX916" t="s">
        <v>31</v>
      </c>
      <c r="BY916" t="s">
        <v>31</v>
      </c>
      <c r="BZ916" t="s">
        <v>31</v>
      </c>
      <c r="CA916" t="s">
        <v>31</v>
      </c>
      <c r="CB916" t="s">
        <v>31</v>
      </c>
      <c r="CC916" t="s">
        <v>31</v>
      </c>
      <c r="CD916" t="s">
        <v>31</v>
      </c>
      <c r="CE916" t="s">
        <v>31</v>
      </c>
      <c r="CF916" t="s">
        <v>31</v>
      </c>
      <c r="CG916" t="s">
        <v>31</v>
      </c>
      <c r="CH916" t="s">
        <v>31</v>
      </c>
      <c r="CI916" t="s">
        <v>31</v>
      </c>
      <c r="CJ916" t="s">
        <v>31</v>
      </c>
      <c r="CK916" t="s">
        <v>31</v>
      </c>
      <c r="CL916" t="s">
        <v>31</v>
      </c>
      <c r="CM916" t="s">
        <v>31</v>
      </c>
      <c r="CN916" t="s">
        <v>31</v>
      </c>
      <c r="CO916" t="s">
        <v>31</v>
      </c>
      <c r="CP916" t="s">
        <v>31</v>
      </c>
      <c r="CQ916" t="s">
        <v>31</v>
      </c>
      <c r="CR916" t="s">
        <v>33</v>
      </c>
      <c r="CS916" t="s">
        <v>33</v>
      </c>
      <c r="CT916" t="s">
        <v>72</v>
      </c>
      <c r="CU916" t="s">
        <v>27</v>
      </c>
      <c r="DF916" t="s">
        <v>102</v>
      </c>
      <c r="DH916">
        <f t="shared" si="112"/>
        <v>7.5</v>
      </c>
      <c r="DI916">
        <f t="shared" si="113"/>
        <v>5</v>
      </c>
      <c r="DJ916">
        <f t="shared" si="114"/>
        <v>3.5</v>
      </c>
      <c r="DK916">
        <f t="shared" si="115"/>
        <v>0</v>
      </c>
      <c r="DL916">
        <f t="shared" si="116"/>
        <v>7.5</v>
      </c>
      <c r="DM916">
        <f t="shared" si="117"/>
        <v>5</v>
      </c>
      <c r="DN916">
        <f t="shared" si="118"/>
        <v>3.5</v>
      </c>
      <c r="DO916">
        <f t="shared" si="119"/>
        <v>0</v>
      </c>
    </row>
    <row r="917" spans="1:119" x14ac:dyDescent="0.35">
      <c r="A917" s="4">
        <v>2021</v>
      </c>
      <c r="B917">
        <v>916</v>
      </c>
      <c r="C917">
        <v>1972</v>
      </c>
      <c r="D917" t="s">
        <v>53</v>
      </c>
      <c r="E917" t="s">
        <v>85</v>
      </c>
      <c r="F917" t="s">
        <v>22</v>
      </c>
      <c r="G917" t="s">
        <v>199</v>
      </c>
      <c r="H917" t="s">
        <v>58</v>
      </c>
      <c r="I917" t="s">
        <v>110</v>
      </c>
      <c r="J917" t="s">
        <v>61</v>
      </c>
      <c r="K917" t="s">
        <v>74</v>
      </c>
      <c r="L917" s="1">
        <v>0.2</v>
      </c>
      <c r="M917" s="1">
        <v>0.3</v>
      </c>
      <c r="N917" s="4" t="s">
        <v>1290</v>
      </c>
      <c r="O917" t="s">
        <v>73</v>
      </c>
      <c r="P917" t="s">
        <v>59</v>
      </c>
      <c r="Q917" t="s">
        <v>59</v>
      </c>
      <c r="R917" s="1">
        <v>0.4</v>
      </c>
      <c r="S917" s="1">
        <v>0.7</v>
      </c>
      <c r="T917" t="s">
        <v>59</v>
      </c>
      <c r="U917" s="1">
        <v>0.6</v>
      </c>
      <c r="V917" t="s">
        <v>35</v>
      </c>
      <c r="W917" t="s">
        <v>36</v>
      </c>
      <c r="X917" t="s">
        <v>35</v>
      </c>
      <c r="Y917" t="s">
        <v>72</v>
      </c>
      <c r="Z917" t="s">
        <v>119</v>
      </c>
      <c r="AA917" t="s">
        <v>35</v>
      </c>
      <c r="AB917" t="s">
        <v>72</v>
      </c>
      <c r="AC917" t="s">
        <v>72</v>
      </c>
      <c r="AD917" t="s">
        <v>36</v>
      </c>
      <c r="AE917" t="s">
        <v>35</v>
      </c>
      <c r="AF917" t="s">
        <v>34</v>
      </c>
      <c r="AG917" t="s">
        <v>35</v>
      </c>
      <c r="AH917" t="s">
        <v>119</v>
      </c>
      <c r="AI917" t="s">
        <v>138</v>
      </c>
      <c r="AJ917" t="s">
        <v>158</v>
      </c>
      <c r="AK917" t="s">
        <v>139</v>
      </c>
      <c r="AL917" t="s">
        <v>139</v>
      </c>
      <c r="AM917">
        <v>1</v>
      </c>
      <c r="AN917">
        <v>8</v>
      </c>
      <c r="AO917">
        <v>4</v>
      </c>
      <c r="AP917">
        <v>2</v>
      </c>
      <c r="AQ917">
        <v>9</v>
      </c>
      <c r="AR917">
        <v>4</v>
      </c>
      <c r="AS917">
        <v>8</v>
      </c>
      <c r="AT917">
        <v>4</v>
      </c>
      <c r="AU917">
        <v>4</v>
      </c>
      <c r="AV917">
        <v>4</v>
      </c>
      <c r="AW917" t="s">
        <v>59</v>
      </c>
      <c r="AX917">
        <v>0.01</v>
      </c>
      <c r="AY917" s="4" t="s">
        <v>141</v>
      </c>
      <c r="AZ917" s="4" t="s">
        <v>144</v>
      </c>
      <c r="BA917" s="4" t="s">
        <v>147</v>
      </c>
      <c r="BB917" s="4" t="s">
        <v>144</v>
      </c>
      <c r="BC917" s="4" t="s">
        <v>147</v>
      </c>
      <c r="BD917" s="4" t="s">
        <v>147</v>
      </c>
      <c r="BE917" s="4" t="s">
        <v>147</v>
      </c>
      <c r="BF917" s="4" t="s">
        <v>147</v>
      </c>
      <c r="BG917" s="4" t="s">
        <v>144</v>
      </c>
      <c r="BH917" s="4" t="s">
        <v>147</v>
      </c>
      <c r="BI917" s="4" t="s">
        <v>147</v>
      </c>
      <c r="BJ917" s="4" t="s">
        <v>147</v>
      </c>
      <c r="BK917" s="4" t="s">
        <v>144</v>
      </c>
      <c r="BL917" s="4" t="s">
        <v>147</v>
      </c>
      <c r="BM917" s="4" t="s">
        <v>147</v>
      </c>
      <c r="BN917" s="4" t="s">
        <v>147</v>
      </c>
      <c r="BP917" s="4" t="s">
        <v>31</v>
      </c>
      <c r="BQ917" t="s">
        <v>31</v>
      </c>
      <c r="BR917" t="s">
        <v>31</v>
      </c>
      <c r="BS917" t="s">
        <v>31</v>
      </c>
      <c r="BT917" t="s">
        <v>31</v>
      </c>
      <c r="BU917" t="s">
        <v>31</v>
      </c>
      <c r="BV917" t="s">
        <v>31</v>
      </c>
      <c r="BW917" t="s">
        <v>31</v>
      </c>
      <c r="BX917" t="s">
        <v>31</v>
      </c>
      <c r="BY917" t="s">
        <v>31</v>
      </c>
      <c r="BZ917" t="s">
        <v>31</v>
      </c>
      <c r="CA917" t="s">
        <v>31</v>
      </c>
      <c r="CB917" t="s">
        <v>31</v>
      </c>
      <c r="CC917" t="s">
        <v>31</v>
      </c>
      <c r="CD917" t="s">
        <v>31</v>
      </c>
      <c r="CE917" t="s">
        <v>31</v>
      </c>
      <c r="CF917" t="s">
        <v>31</v>
      </c>
      <c r="CG917" t="s">
        <v>31</v>
      </c>
      <c r="CH917" t="s">
        <v>31</v>
      </c>
      <c r="CI917" t="s">
        <v>31</v>
      </c>
      <c r="CJ917" t="s">
        <v>31</v>
      </c>
      <c r="CK917" t="s">
        <v>31</v>
      </c>
      <c r="CL917" t="s">
        <v>31</v>
      </c>
      <c r="CM917" t="s">
        <v>31</v>
      </c>
      <c r="CN917" t="s">
        <v>31</v>
      </c>
      <c r="CO917" t="s">
        <v>31</v>
      </c>
      <c r="CP917" t="s">
        <v>31</v>
      </c>
      <c r="CQ917" t="s">
        <v>31</v>
      </c>
      <c r="CR917" t="s">
        <v>35</v>
      </c>
      <c r="CS917" t="s">
        <v>35</v>
      </c>
      <c r="CT917" t="s">
        <v>72</v>
      </c>
      <c r="CU917" t="s">
        <v>59</v>
      </c>
      <c r="CV917" t="s">
        <v>59</v>
      </c>
      <c r="CW917" t="s">
        <v>72</v>
      </c>
      <c r="CX917" t="s">
        <v>72</v>
      </c>
      <c r="CY917" t="s">
        <v>72</v>
      </c>
      <c r="CZ917" t="s">
        <v>72</v>
      </c>
      <c r="DA917" t="s">
        <v>72</v>
      </c>
      <c r="DB917" t="s">
        <v>72</v>
      </c>
      <c r="DC917" t="s">
        <v>72</v>
      </c>
      <c r="DD917" t="s">
        <v>72</v>
      </c>
      <c r="DE917" t="s">
        <v>72</v>
      </c>
      <c r="DF917" t="s">
        <v>94</v>
      </c>
      <c r="DG917" t="s">
        <v>94</v>
      </c>
      <c r="DH917">
        <f t="shared" si="112"/>
        <v>8</v>
      </c>
      <c r="DI917">
        <f t="shared" si="113"/>
        <v>4</v>
      </c>
      <c r="DJ917">
        <f t="shared" si="114"/>
        <v>2</v>
      </c>
      <c r="DK917">
        <f t="shared" si="115"/>
        <v>4</v>
      </c>
      <c r="DL917">
        <f t="shared" si="116"/>
        <v>8</v>
      </c>
      <c r="DM917">
        <f t="shared" si="117"/>
        <v>4</v>
      </c>
      <c r="DN917">
        <f t="shared" si="118"/>
        <v>4</v>
      </c>
      <c r="DO917">
        <f t="shared" si="119"/>
        <v>1</v>
      </c>
    </row>
    <row r="918" spans="1:119" x14ac:dyDescent="0.35">
      <c r="A918" s="4">
        <v>2021</v>
      </c>
      <c r="B918">
        <v>917</v>
      </c>
      <c r="C918">
        <v>1960</v>
      </c>
      <c r="D918" t="s">
        <v>21</v>
      </c>
      <c r="E918" t="s">
        <v>29</v>
      </c>
      <c r="F918" t="s">
        <v>136</v>
      </c>
      <c r="G918" t="s">
        <v>175</v>
      </c>
      <c r="H918" t="s">
        <v>70</v>
      </c>
      <c r="I918" t="s">
        <v>99</v>
      </c>
      <c r="J918" t="s">
        <v>61</v>
      </c>
      <c r="K918" t="s">
        <v>86</v>
      </c>
      <c r="L918" t="s">
        <v>87</v>
      </c>
      <c r="M918" t="s">
        <v>86</v>
      </c>
      <c r="N918" s="4" t="s">
        <v>87</v>
      </c>
      <c r="O918" t="s">
        <v>1291</v>
      </c>
      <c r="P918" t="s">
        <v>59</v>
      </c>
      <c r="Q918" t="s">
        <v>27</v>
      </c>
      <c r="T918" t="s">
        <v>27</v>
      </c>
      <c r="V918" t="s">
        <v>33</v>
      </c>
      <c r="W918" t="s">
        <v>35</v>
      </c>
      <c r="X918" t="s">
        <v>35</v>
      </c>
      <c r="Y918" t="s">
        <v>35</v>
      </c>
      <c r="Z918" t="s">
        <v>120</v>
      </c>
      <c r="AA918" t="s">
        <v>33</v>
      </c>
      <c r="AB918" t="s">
        <v>33</v>
      </c>
      <c r="AC918" t="s">
        <v>33</v>
      </c>
      <c r="AD918" t="s">
        <v>33</v>
      </c>
      <c r="AE918" t="s">
        <v>33</v>
      </c>
      <c r="AF918" t="s">
        <v>36</v>
      </c>
      <c r="AG918" t="s">
        <v>34</v>
      </c>
      <c r="AH918" t="s">
        <v>120</v>
      </c>
      <c r="AI918" t="s">
        <v>121</v>
      </c>
      <c r="AJ918" t="s">
        <v>140</v>
      </c>
      <c r="AK918" t="s">
        <v>140</v>
      </c>
      <c r="AL918" t="s">
        <v>140</v>
      </c>
      <c r="AM918">
        <v>1.5</v>
      </c>
      <c r="AN918">
        <v>11</v>
      </c>
      <c r="AO918">
        <v>1.5</v>
      </c>
      <c r="AP918">
        <v>4</v>
      </c>
      <c r="AQ918">
        <v>6</v>
      </c>
      <c r="AR918">
        <v>0</v>
      </c>
      <c r="AS918">
        <v>11</v>
      </c>
      <c r="AT918">
        <v>1.5</v>
      </c>
      <c r="AU918">
        <v>5.5</v>
      </c>
      <c r="AV918">
        <v>6</v>
      </c>
      <c r="AW918" t="s">
        <v>27</v>
      </c>
      <c r="AY918" s="4" t="s">
        <v>124</v>
      </c>
      <c r="AZ918" s="4" t="s">
        <v>124</v>
      </c>
      <c r="BA918" s="4" t="s">
        <v>152</v>
      </c>
      <c r="BB918" s="4" t="s">
        <v>141</v>
      </c>
      <c r="BC918" s="4" t="s">
        <v>141</v>
      </c>
      <c r="BD918" s="4" t="s">
        <v>152</v>
      </c>
      <c r="BE918" s="4" t="s">
        <v>141</v>
      </c>
      <c r="BF918" s="4" t="s">
        <v>124</v>
      </c>
      <c r="BG918" s="4" t="s">
        <v>141</v>
      </c>
      <c r="BH918" s="4" t="s">
        <v>141</v>
      </c>
      <c r="BI918" s="4" t="s">
        <v>124</v>
      </c>
      <c r="BJ918" s="4" t="s">
        <v>141</v>
      </c>
      <c r="BK918" s="4" t="s">
        <v>141</v>
      </c>
      <c r="BL918" s="4" t="s">
        <v>141</v>
      </c>
      <c r="BM918" s="4" t="s">
        <v>141</v>
      </c>
      <c r="BN918" s="4" t="s">
        <v>141</v>
      </c>
      <c r="BP918" s="4" t="s">
        <v>125</v>
      </c>
      <c r="BQ918" t="s">
        <v>135</v>
      </c>
      <c r="BR918" t="s">
        <v>126</v>
      </c>
      <c r="BS918" t="s">
        <v>130</v>
      </c>
      <c r="BT918" t="s">
        <v>131</v>
      </c>
      <c r="BU918" t="s">
        <v>128</v>
      </c>
      <c r="BV918" t="s">
        <v>126</v>
      </c>
      <c r="BW918" t="s">
        <v>135</v>
      </c>
      <c r="BX918" t="s">
        <v>125</v>
      </c>
      <c r="BY918" t="s">
        <v>131</v>
      </c>
      <c r="BZ918" t="s">
        <v>125</v>
      </c>
      <c r="CA918" t="s">
        <v>131</v>
      </c>
      <c r="CB918" t="s">
        <v>131</v>
      </c>
      <c r="CC918" t="s">
        <v>130</v>
      </c>
      <c r="CD918" t="s">
        <v>125</v>
      </c>
      <c r="CE918" t="s">
        <v>126</v>
      </c>
      <c r="CF918" t="s">
        <v>125</v>
      </c>
      <c r="CG918" t="s">
        <v>135</v>
      </c>
      <c r="CH918" t="s">
        <v>131</v>
      </c>
      <c r="CI918" t="s">
        <v>130</v>
      </c>
      <c r="CJ918" t="s">
        <v>129</v>
      </c>
      <c r="CK918" t="s">
        <v>135</v>
      </c>
      <c r="CL918" t="s">
        <v>125</v>
      </c>
      <c r="CM918" t="s">
        <v>130</v>
      </c>
      <c r="CN918" t="s">
        <v>126</v>
      </c>
      <c r="CO918" t="s">
        <v>135</v>
      </c>
      <c r="CP918" t="s">
        <v>125</v>
      </c>
      <c r="CQ918" t="s">
        <v>130</v>
      </c>
      <c r="CR918" t="s">
        <v>33</v>
      </c>
      <c r="CS918" t="s">
        <v>33</v>
      </c>
      <c r="CT918" t="s">
        <v>72</v>
      </c>
      <c r="CU918" t="s">
        <v>27</v>
      </c>
      <c r="DF918" t="s">
        <v>37</v>
      </c>
      <c r="DH918">
        <f t="shared" si="112"/>
        <v>11</v>
      </c>
      <c r="DI918">
        <f t="shared" si="113"/>
        <v>1.5</v>
      </c>
      <c r="DJ918">
        <f t="shared" si="114"/>
        <v>4</v>
      </c>
      <c r="DK918">
        <f t="shared" si="115"/>
        <v>0</v>
      </c>
      <c r="DL918">
        <f t="shared" si="116"/>
        <v>11</v>
      </c>
      <c r="DM918">
        <f t="shared" si="117"/>
        <v>1.5</v>
      </c>
      <c r="DN918">
        <f t="shared" si="118"/>
        <v>5.5</v>
      </c>
      <c r="DO918">
        <f t="shared" si="119"/>
        <v>1.5</v>
      </c>
    </row>
    <row r="919" spans="1:119" x14ac:dyDescent="0.35">
      <c r="A919" s="4">
        <v>2021</v>
      </c>
      <c r="B919">
        <v>918</v>
      </c>
      <c r="C919">
        <v>1967</v>
      </c>
      <c r="D919" t="s">
        <v>21</v>
      </c>
      <c r="E919" t="s">
        <v>85</v>
      </c>
      <c r="F919" t="s">
        <v>108</v>
      </c>
      <c r="G919" t="s">
        <v>145</v>
      </c>
      <c r="H919" t="s">
        <v>26</v>
      </c>
      <c r="I919" t="s">
        <v>28</v>
      </c>
      <c r="J919" t="s">
        <v>30</v>
      </c>
      <c r="K919" t="s">
        <v>93</v>
      </c>
      <c r="L919" t="s">
        <v>73</v>
      </c>
      <c r="M919" t="s">
        <v>171</v>
      </c>
      <c r="N919" s="4" t="s">
        <v>73</v>
      </c>
      <c r="O919" t="s">
        <v>73</v>
      </c>
      <c r="P919" t="s">
        <v>27</v>
      </c>
      <c r="Q919" t="s">
        <v>59</v>
      </c>
      <c r="R919" t="s">
        <v>93</v>
      </c>
      <c r="S919" s="1">
        <v>0.1</v>
      </c>
      <c r="T919" t="s">
        <v>59</v>
      </c>
      <c r="U919" t="s">
        <v>87</v>
      </c>
      <c r="V919" t="s">
        <v>36</v>
      </c>
      <c r="W919" t="s">
        <v>36</v>
      </c>
      <c r="X919" t="s">
        <v>34</v>
      </c>
      <c r="Y919" t="s">
        <v>33</v>
      </c>
      <c r="Z919" t="s">
        <v>157</v>
      </c>
      <c r="AA919" t="s">
        <v>36</v>
      </c>
      <c r="AB919" t="s">
        <v>36</v>
      </c>
      <c r="AC919" t="s">
        <v>34</v>
      </c>
      <c r="AD919" t="s">
        <v>36</v>
      </c>
      <c r="AE919" t="s">
        <v>33</v>
      </c>
      <c r="AF919" t="s">
        <v>33</v>
      </c>
      <c r="AG919" t="s">
        <v>36</v>
      </c>
      <c r="AH919" t="s">
        <v>119</v>
      </c>
      <c r="AI919" t="s">
        <v>121</v>
      </c>
      <c r="AJ919" t="s">
        <v>158</v>
      </c>
      <c r="AK919" t="s">
        <v>158</v>
      </c>
      <c r="AL919" t="s">
        <v>158</v>
      </c>
      <c r="AM919">
        <v>3</v>
      </c>
      <c r="AN919">
        <v>9</v>
      </c>
      <c r="AO919">
        <v>3</v>
      </c>
      <c r="AP919">
        <v>2</v>
      </c>
      <c r="AQ919">
        <v>7</v>
      </c>
      <c r="AR919">
        <v>1</v>
      </c>
      <c r="AS919">
        <v>10</v>
      </c>
      <c r="AT919">
        <v>3</v>
      </c>
      <c r="AU919">
        <v>3</v>
      </c>
      <c r="AV919">
        <v>7</v>
      </c>
      <c r="AW919" t="s">
        <v>27</v>
      </c>
      <c r="AY919" s="4" t="s">
        <v>141</v>
      </c>
      <c r="AZ919" s="4" t="s">
        <v>124</v>
      </c>
      <c r="BA919" s="4" t="s">
        <v>124</v>
      </c>
      <c r="BB919" s="4" t="s">
        <v>124</v>
      </c>
      <c r="BC919" s="4" t="s">
        <v>147</v>
      </c>
      <c r="BD919" s="4" t="s">
        <v>124</v>
      </c>
      <c r="BE919" s="4" t="s">
        <v>124</v>
      </c>
      <c r="BF919" s="4" t="s">
        <v>123</v>
      </c>
      <c r="BG919" s="4" t="s">
        <v>147</v>
      </c>
      <c r="BH919" s="4" t="s">
        <v>124</v>
      </c>
      <c r="BI919" s="4" t="s">
        <v>124</v>
      </c>
      <c r="BJ919" s="4" t="s">
        <v>144</v>
      </c>
      <c r="BK919" s="4" t="s">
        <v>144</v>
      </c>
      <c r="BL919" s="4" t="s">
        <v>124</v>
      </c>
      <c r="BM919" s="4" t="s">
        <v>124</v>
      </c>
      <c r="BN919" s="4" t="s">
        <v>124</v>
      </c>
      <c r="BP919" s="4" t="s">
        <v>131</v>
      </c>
      <c r="BQ919" t="s">
        <v>125</v>
      </c>
      <c r="BR919" t="s">
        <v>128</v>
      </c>
      <c r="BS919" t="s">
        <v>126</v>
      </c>
      <c r="BT919" t="s">
        <v>128</v>
      </c>
      <c r="BU919" t="s">
        <v>127</v>
      </c>
      <c r="BV919" t="s">
        <v>128</v>
      </c>
      <c r="BW919" t="s">
        <v>126</v>
      </c>
      <c r="BX919" t="s">
        <v>128</v>
      </c>
      <c r="BY919" t="s">
        <v>125</v>
      </c>
      <c r="BZ919" t="s">
        <v>130</v>
      </c>
      <c r="CA919" t="s">
        <v>125</v>
      </c>
      <c r="CB919" t="s">
        <v>128</v>
      </c>
      <c r="CC919" t="s">
        <v>135</v>
      </c>
      <c r="CD919" t="s">
        <v>129</v>
      </c>
      <c r="CE919" t="s">
        <v>125</v>
      </c>
      <c r="CF919" t="s">
        <v>128</v>
      </c>
      <c r="CG919" t="s">
        <v>125</v>
      </c>
      <c r="CH919" t="s">
        <v>130</v>
      </c>
      <c r="CI919" t="s">
        <v>126</v>
      </c>
      <c r="CJ919" t="s">
        <v>130</v>
      </c>
      <c r="CK919" t="s">
        <v>127</v>
      </c>
      <c r="CL919" t="s">
        <v>128</v>
      </c>
      <c r="CM919" t="s">
        <v>125</v>
      </c>
      <c r="CN919" t="s">
        <v>131</v>
      </c>
      <c r="CO919" t="s">
        <v>127</v>
      </c>
      <c r="CP919" t="s">
        <v>130</v>
      </c>
      <c r="CQ919" t="s">
        <v>125</v>
      </c>
      <c r="CR919" t="s">
        <v>34</v>
      </c>
      <c r="CS919" t="s">
        <v>34</v>
      </c>
      <c r="CT919" t="s">
        <v>35</v>
      </c>
      <c r="CU919" t="s">
        <v>59</v>
      </c>
      <c r="CV919" t="s">
        <v>59</v>
      </c>
      <c r="CW919" t="s">
        <v>33</v>
      </c>
      <c r="CX919" t="s">
        <v>34</v>
      </c>
      <c r="CY919" t="s">
        <v>35</v>
      </c>
      <c r="CZ919" t="s">
        <v>34</v>
      </c>
      <c r="DA919" t="s">
        <v>34</v>
      </c>
      <c r="DB919" t="s">
        <v>35</v>
      </c>
      <c r="DC919" t="s">
        <v>35</v>
      </c>
      <c r="DD919" t="s">
        <v>35</v>
      </c>
      <c r="DE919" t="s">
        <v>34</v>
      </c>
      <c r="DF919" t="s">
        <v>105</v>
      </c>
      <c r="DG919" t="s">
        <v>105</v>
      </c>
      <c r="DH919">
        <f t="shared" si="112"/>
        <v>9</v>
      </c>
      <c r="DI919">
        <f t="shared" si="113"/>
        <v>3</v>
      </c>
      <c r="DJ919">
        <f t="shared" si="114"/>
        <v>2</v>
      </c>
      <c r="DK919">
        <f t="shared" si="115"/>
        <v>1</v>
      </c>
      <c r="DL919">
        <f t="shared" si="116"/>
        <v>10</v>
      </c>
      <c r="DM919">
        <f t="shared" si="117"/>
        <v>3</v>
      </c>
      <c r="DN919">
        <f t="shared" si="118"/>
        <v>3</v>
      </c>
      <c r="DO919">
        <f t="shared" si="119"/>
        <v>3</v>
      </c>
    </row>
    <row r="920" spans="1:119" x14ac:dyDescent="0.35">
      <c r="A920" s="4">
        <v>2021</v>
      </c>
      <c r="B920">
        <v>919</v>
      </c>
      <c r="C920">
        <v>1989</v>
      </c>
      <c r="D920" t="s">
        <v>53</v>
      </c>
      <c r="E920" t="s">
        <v>85</v>
      </c>
      <c r="F920" t="s">
        <v>136</v>
      </c>
      <c r="G920" t="s">
        <v>185</v>
      </c>
      <c r="H920" t="s">
        <v>70</v>
      </c>
      <c r="I920" t="s">
        <v>28</v>
      </c>
      <c r="J920" t="s">
        <v>61</v>
      </c>
      <c r="K920" t="s">
        <v>74</v>
      </c>
      <c r="L920" t="s">
        <v>73</v>
      </c>
      <c r="M920" t="s">
        <v>74</v>
      </c>
      <c r="N920" s="4" t="s">
        <v>73</v>
      </c>
      <c r="O920" t="s">
        <v>1290</v>
      </c>
      <c r="P920" t="s">
        <v>59</v>
      </c>
      <c r="Q920" t="s">
        <v>59</v>
      </c>
      <c r="R920" t="s">
        <v>87</v>
      </c>
      <c r="S920" s="1">
        <v>0.7</v>
      </c>
      <c r="T920" t="s">
        <v>151</v>
      </c>
      <c r="V920" t="s">
        <v>34</v>
      </c>
      <c r="W920" t="s">
        <v>34</v>
      </c>
      <c r="X920" t="s">
        <v>34</v>
      </c>
      <c r="Y920" t="s">
        <v>34</v>
      </c>
      <c r="Z920" t="s">
        <v>132</v>
      </c>
      <c r="AA920" t="s">
        <v>34</v>
      </c>
      <c r="AB920" t="s">
        <v>34</v>
      </c>
      <c r="AC920" t="s">
        <v>34</v>
      </c>
      <c r="AD920" t="s">
        <v>34</v>
      </c>
      <c r="AE920" t="s">
        <v>34</v>
      </c>
      <c r="AF920" t="s">
        <v>34</v>
      </c>
      <c r="AG920" t="s">
        <v>34</v>
      </c>
      <c r="AH920" t="s">
        <v>132</v>
      </c>
      <c r="AI920" t="s">
        <v>121</v>
      </c>
      <c r="AJ920" t="s">
        <v>134</v>
      </c>
      <c r="AK920" t="s">
        <v>134</v>
      </c>
      <c r="AL920" t="s">
        <v>134</v>
      </c>
      <c r="AM920">
        <v>1</v>
      </c>
      <c r="AN920">
        <v>12</v>
      </c>
      <c r="AO920">
        <v>2</v>
      </c>
      <c r="AP920">
        <v>2</v>
      </c>
      <c r="AQ920">
        <v>7</v>
      </c>
      <c r="AR920">
        <v>1</v>
      </c>
      <c r="AS920">
        <v>12</v>
      </c>
      <c r="AT920">
        <v>2</v>
      </c>
      <c r="AU920">
        <v>2</v>
      </c>
      <c r="AV920">
        <v>7</v>
      </c>
      <c r="AW920" t="s">
        <v>27</v>
      </c>
      <c r="AY920" s="4" t="s">
        <v>141</v>
      </c>
      <c r="AZ920" s="4" t="s">
        <v>141</v>
      </c>
      <c r="BA920" s="4" t="s">
        <v>141</v>
      </c>
      <c r="BB920" s="4" t="s">
        <v>141</v>
      </c>
      <c r="BC920" s="4" t="s">
        <v>141</v>
      </c>
      <c r="BD920" s="4" t="s">
        <v>141</v>
      </c>
      <c r="BE920" s="4" t="s">
        <v>141</v>
      </c>
      <c r="BF920" s="4" t="s">
        <v>141</v>
      </c>
      <c r="BG920" s="4" t="s">
        <v>141</v>
      </c>
      <c r="BH920" s="4" t="s">
        <v>141</v>
      </c>
      <c r="BI920" s="4" t="s">
        <v>141</v>
      </c>
      <c r="BJ920" s="4" t="s">
        <v>141</v>
      </c>
      <c r="BK920" s="4" t="s">
        <v>141</v>
      </c>
      <c r="BL920" s="4" t="s">
        <v>141</v>
      </c>
      <c r="BM920" s="4" t="s">
        <v>141</v>
      </c>
      <c r="BN920" s="4" t="s">
        <v>141</v>
      </c>
      <c r="BP920" s="4" t="s">
        <v>31</v>
      </c>
      <c r="BQ920" t="s">
        <v>31</v>
      </c>
      <c r="BR920" t="s">
        <v>31</v>
      </c>
      <c r="BS920" t="s">
        <v>31</v>
      </c>
      <c r="BT920" t="s">
        <v>31</v>
      </c>
      <c r="BU920" t="s">
        <v>31</v>
      </c>
      <c r="BV920" t="s">
        <v>31</v>
      </c>
      <c r="BW920" t="s">
        <v>31</v>
      </c>
      <c r="BX920" t="s">
        <v>31</v>
      </c>
      <c r="BY920" t="s">
        <v>31</v>
      </c>
      <c r="BZ920" t="s">
        <v>31</v>
      </c>
      <c r="CA920" t="s">
        <v>31</v>
      </c>
      <c r="CB920" t="s">
        <v>31</v>
      </c>
      <c r="CC920" t="s">
        <v>31</v>
      </c>
      <c r="CD920" t="s">
        <v>31</v>
      </c>
      <c r="CE920" t="s">
        <v>31</v>
      </c>
      <c r="CF920" t="s">
        <v>31</v>
      </c>
      <c r="CG920" t="s">
        <v>31</v>
      </c>
      <c r="CH920" t="s">
        <v>31</v>
      </c>
      <c r="CI920" t="s">
        <v>31</v>
      </c>
      <c r="CJ920" t="s">
        <v>31</v>
      </c>
      <c r="CK920" t="s">
        <v>31</v>
      </c>
      <c r="CL920" t="s">
        <v>31</v>
      </c>
      <c r="CM920" t="s">
        <v>31</v>
      </c>
      <c r="CN920" t="s">
        <v>31</v>
      </c>
      <c r="CO920" t="s">
        <v>31</v>
      </c>
      <c r="CP920" t="s">
        <v>31</v>
      </c>
      <c r="CQ920" t="s">
        <v>31</v>
      </c>
      <c r="CR920" t="s">
        <v>72</v>
      </c>
      <c r="CS920" t="s">
        <v>72</v>
      </c>
      <c r="CT920" t="s">
        <v>72</v>
      </c>
      <c r="CU920" t="s">
        <v>27</v>
      </c>
      <c r="DF920" t="s">
        <v>88</v>
      </c>
      <c r="DH920">
        <f t="shared" si="112"/>
        <v>12</v>
      </c>
      <c r="DI920">
        <f t="shared" si="113"/>
        <v>2</v>
      </c>
      <c r="DJ920">
        <f t="shared" si="114"/>
        <v>2</v>
      </c>
      <c r="DK920">
        <f t="shared" si="115"/>
        <v>1</v>
      </c>
      <c r="DL920">
        <f t="shared" si="116"/>
        <v>12</v>
      </c>
      <c r="DM920">
        <f t="shared" si="117"/>
        <v>2</v>
      </c>
      <c r="DN920">
        <f t="shared" si="118"/>
        <v>2</v>
      </c>
      <c r="DO920">
        <f t="shared" si="119"/>
        <v>1</v>
      </c>
    </row>
    <row r="921" spans="1:119" x14ac:dyDescent="0.35">
      <c r="A921" s="4">
        <v>2021</v>
      </c>
      <c r="B921">
        <v>920</v>
      </c>
      <c r="C921">
        <v>1985</v>
      </c>
      <c r="D921" t="s">
        <v>53</v>
      </c>
      <c r="E921" t="s">
        <v>29</v>
      </c>
      <c r="F921" t="s">
        <v>95</v>
      </c>
      <c r="G921" t="s">
        <v>164</v>
      </c>
      <c r="H921" t="s">
        <v>92</v>
      </c>
      <c r="I921" t="s">
        <v>60</v>
      </c>
      <c r="J921" t="s">
        <v>61</v>
      </c>
      <c r="K921" t="s">
        <v>74</v>
      </c>
      <c r="L921" t="s">
        <v>87</v>
      </c>
      <c r="M921" s="1">
        <v>0.2</v>
      </c>
      <c r="N921" s="4" t="s">
        <v>1291</v>
      </c>
      <c r="O921" t="s">
        <v>73</v>
      </c>
      <c r="P921" t="s">
        <v>59</v>
      </c>
      <c r="Q921" t="s">
        <v>59</v>
      </c>
      <c r="R921" t="s">
        <v>73</v>
      </c>
      <c r="S921" s="1">
        <v>0.6</v>
      </c>
      <c r="T921" t="s">
        <v>151</v>
      </c>
      <c r="V921" t="s">
        <v>34</v>
      </c>
      <c r="W921" t="s">
        <v>34</v>
      </c>
      <c r="X921" t="s">
        <v>34</v>
      </c>
      <c r="Y921" t="s">
        <v>34</v>
      </c>
      <c r="Z921" t="s">
        <v>132</v>
      </c>
      <c r="AA921" t="s">
        <v>34</v>
      </c>
      <c r="AB921" t="s">
        <v>34</v>
      </c>
      <c r="AC921" t="s">
        <v>34</v>
      </c>
      <c r="AD921" t="s">
        <v>34</v>
      </c>
      <c r="AE921" t="s">
        <v>34</v>
      </c>
      <c r="AF921" t="s">
        <v>34</v>
      </c>
      <c r="AG921" t="s">
        <v>34</v>
      </c>
      <c r="AH921" t="s">
        <v>119</v>
      </c>
      <c r="AI921" t="s">
        <v>121</v>
      </c>
      <c r="AJ921" t="s">
        <v>122</v>
      </c>
      <c r="AK921" t="s">
        <v>122</v>
      </c>
      <c r="AL921" t="s">
        <v>122</v>
      </c>
      <c r="AN921">
        <v>10</v>
      </c>
      <c r="AP921">
        <v>14</v>
      </c>
      <c r="AS921">
        <v>24</v>
      </c>
      <c r="AW921" t="s">
        <v>27</v>
      </c>
      <c r="AY921" s="4" t="s">
        <v>123</v>
      </c>
      <c r="AZ921" s="4" t="s">
        <v>123</v>
      </c>
      <c r="BA921" s="4" t="s">
        <v>124</v>
      </c>
      <c r="BB921" s="4" t="s">
        <v>123</v>
      </c>
      <c r="BC921" s="4" t="s">
        <v>123</v>
      </c>
      <c r="BD921" s="4" t="s">
        <v>123</v>
      </c>
      <c r="BE921" s="4" t="s">
        <v>152</v>
      </c>
      <c r="BF921" s="4" t="s">
        <v>123</v>
      </c>
      <c r="BG921" s="4" t="s">
        <v>124</v>
      </c>
      <c r="BH921" s="4" t="s">
        <v>147</v>
      </c>
      <c r="BI921" s="4" t="s">
        <v>124</v>
      </c>
      <c r="BJ921" s="4" t="s">
        <v>124</v>
      </c>
      <c r="BK921" s="4" t="s">
        <v>124</v>
      </c>
      <c r="BL921" s="4" t="s">
        <v>123</v>
      </c>
      <c r="BM921" s="4" t="s">
        <v>124</v>
      </c>
      <c r="BN921" s="4" t="s">
        <v>147</v>
      </c>
      <c r="BP921" s="4" t="s">
        <v>135</v>
      </c>
      <c r="BQ921" t="s">
        <v>125</v>
      </c>
      <c r="BR921" t="s">
        <v>128</v>
      </c>
      <c r="BS921" t="s">
        <v>130</v>
      </c>
      <c r="BT921" t="s">
        <v>131</v>
      </c>
      <c r="BU921" t="s">
        <v>128</v>
      </c>
      <c r="BV921" t="s">
        <v>129</v>
      </c>
      <c r="BW921" t="s">
        <v>128</v>
      </c>
      <c r="BX921" t="s">
        <v>131</v>
      </c>
      <c r="BY921" t="s">
        <v>125</v>
      </c>
      <c r="BZ921" t="s">
        <v>130</v>
      </c>
      <c r="CA921" t="s">
        <v>131</v>
      </c>
      <c r="CB921" t="s">
        <v>130</v>
      </c>
      <c r="CC921" t="s">
        <v>128</v>
      </c>
      <c r="CD921" t="s">
        <v>125</v>
      </c>
      <c r="CE921" t="s">
        <v>127</v>
      </c>
      <c r="CF921" t="s">
        <v>135</v>
      </c>
      <c r="CG921" t="s">
        <v>125</v>
      </c>
      <c r="CH921" t="s">
        <v>130</v>
      </c>
      <c r="CI921" t="s">
        <v>131</v>
      </c>
      <c r="CJ921" t="s">
        <v>130</v>
      </c>
      <c r="CK921" t="s">
        <v>135</v>
      </c>
      <c r="CL921" t="s">
        <v>126</v>
      </c>
      <c r="CM921" t="s">
        <v>125</v>
      </c>
      <c r="CN921" t="s">
        <v>135</v>
      </c>
      <c r="CO921" t="s">
        <v>131</v>
      </c>
      <c r="CP921" t="s">
        <v>129</v>
      </c>
      <c r="CQ921" t="s">
        <v>130</v>
      </c>
      <c r="CR921" t="s">
        <v>34</v>
      </c>
      <c r="CS921" t="s">
        <v>34</v>
      </c>
      <c r="CT921" t="s">
        <v>34</v>
      </c>
      <c r="CU921" t="s">
        <v>27</v>
      </c>
      <c r="DF921" t="s">
        <v>37</v>
      </c>
      <c r="DH921">
        <f t="shared" si="112"/>
        <v>10</v>
      </c>
      <c r="DI921">
        <f t="shared" si="113"/>
        <v>0</v>
      </c>
      <c r="DJ921">
        <f t="shared" si="114"/>
        <v>14</v>
      </c>
      <c r="DK921">
        <f t="shared" si="115"/>
        <v>0</v>
      </c>
      <c r="DL921">
        <f t="shared" si="116"/>
        <v>24</v>
      </c>
      <c r="DM921">
        <f t="shared" si="117"/>
        <v>0</v>
      </c>
      <c r="DN921">
        <f t="shared" si="118"/>
        <v>0</v>
      </c>
      <c r="DO921">
        <f t="shared" si="119"/>
        <v>0</v>
      </c>
    </row>
    <row r="922" spans="1:119" x14ac:dyDescent="0.35">
      <c r="A922" s="4">
        <v>2021</v>
      </c>
      <c r="B922">
        <v>921</v>
      </c>
      <c r="C922">
        <v>1965</v>
      </c>
      <c r="D922" t="s">
        <v>53</v>
      </c>
      <c r="E922" t="s">
        <v>29</v>
      </c>
      <c r="F922" t="s">
        <v>159</v>
      </c>
      <c r="G922" t="s">
        <v>118</v>
      </c>
      <c r="H922" t="s">
        <v>70</v>
      </c>
      <c r="I922" t="s">
        <v>28</v>
      </c>
      <c r="J922" t="s">
        <v>30</v>
      </c>
      <c r="K922" t="s">
        <v>74</v>
      </c>
      <c r="L922" s="1">
        <v>0.2</v>
      </c>
      <c r="M922" s="1">
        <v>0.4</v>
      </c>
      <c r="N922" s="4" t="s">
        <v>93</v>
      </c>
      <c r="O922" t="s">
        <v>93</v>
      </c>
      <c r="P922" t="s">
        <v>27</v>
      </c>
      <c r="Q922" t="s">
        <v>59</v>
      </c>
      <c r="R922" s="1">
        <v>0.8</v>
      </c>
      <c r="S922" t="s">
        <v>73</v>
      </c>
      <c r="T922" t="s">
        <v>27</v>
      </c>
      <c r="V922" t="s">
        <v>72</v>
      </c>
      <c r="W922" t="s">
        <v>33</v>
      </c>
      <c r="X922" t="s">
        <v>33</v>
      </c>
      <c r="Y922" t="s">
        <v>36</v>
      </c>
      <c r="Z922" t="s">
        <v>119</v>
      </c>
      <c r="AA922" t="s">
        <v>34</v>
      </c>
      <c r="AB922" t="s">
        <v>33</v>
      </c>
      <c r="AC922" t="s">
        <v>34</v>
      </c>
      <c r="AD922" t="s">
        <v>33</v>
      </c>
      <c r="AE922" t="s">
        <v>34</v>
      </c>
      <c r="AF922" t="s">
        <v>34</v>
      </c>
      <c r="AG922" t="s">
        <v>36</v>
      </c>
      <c r="AH922" t="s">
        <v>132</v>
      </c>
      <c r="AI922" t="s">
        <v>121</v>
      </c>
      <c r="AJ922" t="s">
        <v>134</v>
      </c>
      <c r="AK922" t="s">
        <v>134</v>
      </c>
      <c r="AL922" t="s">
        <v>134</v>
      </c>
      <c r="AM922">
        <v>1</v>
      </c>
      <c r="AN922">
        <v>7</v>
      </c>
      <c r="AO922">
        <v>2</v>
      </c>
      <c r="AP922">
        <v>6</v>
      </c>
      <c r="AQ922">
        <v>8</v>
      </c>
      <c r="AR922">
        <v>0.5</v>
      </c>
      <c r="AS922">
        <v>6</v>
      </c>
      <c r="AT922">
        <v>3</v>
      </c>
      <c r="AU922">
        <v>6.5</v>
      </c>
      <c r="AV922">
        <v>8</v>
      </c>
      <c r="AW922" t="s">
        <v>27</v>
      </c>
      <c r="AY922" s="4" t="s">
        <v>141</v>
      </c>
      <c r="AZ922" s="4" t="s">
        <v>124</v>
      </c>
      <c r="BA922" s="4" t="s">
        <v>124</v>
      </c>
      <c r="BB922" s="4" t="s">
        <v>124</v>
      </c>
      <c r="BC922" s="4" t="s">
        <v>124</v>
      </c>
      <c r="BD922" s="4" t="s">
        <v>124</v>
      </c>
      <c r="BE922" s="4" t="s">
        <v>123</v>
      </c>
      <c r="BF922" s="4" t="s">
        <v>124</v>
      </c>
      <c r="BG922" s="4" t="s">
        <v>124</v>
      </c>
      <c r="BH922" s="4" t="s">
        <v>124</v>
      </c>
      <c r="BI922" s="4" t="s">
        <v>147</v>
      </c>
      <c r="BJ922" s="4" t="s">
        <v>147</v>
      </c>
      <c r="BK922" s="4" t="s">
        <v>124</v>
      </c>
      <c r="BL922" s="4" t="s">
        <v>124</v>
      </c>
      <c r="BM922" s="4" t="s">
        <v>124</v>
      </c>
      <c r="BN922" s="4" t="s">
        <v>147</v>
      </c>
      <c r="BP922" s="4" t="s">
        <v>135</v>
      </c>
      <c r="BQ922" t="s">
        <v>125</v>
      </c>
      <c r="BR922" t="s">
        <v>128</v>
      </c>
      <c r="BS922" t="s">
        <v>127</v>
      </c>
      <c r="BT922" t="s">
        <v>129</v>
      </c>
      <c r="BU922" t="s">
        <v>127</v>
      </c>
      <c r="BV922" t="s">
        <v>129</v>
      </c>
      <c r="BW922" t="s">
        <v>126</v>
      </c>
      <c r="BX922" t="s">
        <v>129</v>
      </c>
      <c r="BY922" t="s">
        <v>125</v>
      </c>
      <c r="BZ922" t="s">
        <v>130</v>
      </c>
      <c r="CA922" t="s">
        <v>127</v>
      </c>
      <c r="CB922" t="s">
        <v>128</v>
      </c>
      <c r="CC922" t="s">
        <v>135</v>
      </c>
      <c r="CD922" t="s">
        <v>129</v>
      </c>
      <c r="CE922" t="s">
        <v>127</v>
      </c>
      <c r="CF922" t="s">
        <v>135</v>
      </c>
      <c r="CG922" t="s">
        <v>127</v>
      </c>
      <c r="CH922" t="s">
        <v>129</v>
      </c>
      <c r="CI922" t="s">
        <v>131</v>
      </c>
      <c r="CJ922" t="s">
        <v>129</v>
      </c>
      <c r="CK922" t="s">
        <v>127</v>
      </c>
      <c r="CL922" t="s">
        <v>128</v>
      </c>
      <c r="CM922" t="s">
        <v>125</v>
      </c>
      <c r="CN922" t="s">
        <v>135</v>
      </c>
      <c r="CO922" t="s">
        <v>126</v>
      </c>
      <c r="CP922" t="s">
        <v>129</v>
      </c>
      <c r="CQ922" t="s">
        <v>125</v>
      </c>
      <c r="CR922" t="s">
        <v>72</v>
      </c>
      <c r="CS922" t="s">
        <v>72</v>
      </c>
      <c r="CT922" t="s">
        <v>34</v>
      </c>
      <c r="CU922" t="s">
        <v>27</v>
      </c>
      <c r="DF922" t="s">
        <v>88</v>
      </c>
      <c r="DH922">
        <f t="shared" si="112"/>
        <v>7</v>
      </c>
      <c r="DI922">
        <f t="shared" si="113"/>
        <v>2</v>
      </c>
      <c r="DJ922">
        <f t="shared" si="114"/>
        <v>6</v>
      </c>
      <c r="DK922">
        <f t="shared" si="115"/>
        <v>0.5</v>
      </c>
      <c r="DL922">
        <f t="shared" si="116"/>
        <v>6</v>
      </c>
      <c r="DM922">
        <f t="shared" si="117"/>
        <v>3</v>
      </c>
      <c r="DN922">
        <f t="shared" si="118"/>
        <v>6.5</v>
      </c>
      <c r="DO922">
        <f t="shared" si="119"/>
        <v>1</v>
      </c>
    </row>
    <row r="923" spans="1:119" x14ac:dyDescent="0.35">
      <c r="A923" s="4">
        <v>2021</v>
      </c>
      <c r="B923">
        <v>922</v>
      </c>
      <c r="C923">
        <v>1973</v>
      </c>
      <c r="D923" t="s">
        <v>53</v>
      </c>
      <c r="E923" t="s">
        <v>29</v>
      </c>
      <c r="F923" t="s">
        <v>106</v>
      </c>
      <c r="G923" t="s">
        <v>145</v>
      </c>
      <c r="H923" t="s">
        <v>58</v>
      </c>
      <c r="I923" t="s">
        <v>60</v>
      </c>
      <c r="J923" t="s">
        <v>30</v>
      </c>
      <c r="K923" t="s">
        <v>86</v>
      </c>
      <c r="L923" t="s">
        <v>87</v>
      </c>
      <c r="M923" t="s">
        <v>86</v>
      </c>
      <c r="N923" s="4" t="s">
        <v>87</v>
      </c>
      <c r="O923" t="s">
        <v>87</v>
      </c>
      <c r="P923" t="s">
        <v>27</v>
      </c>
      <c r="Q923" t="s">
        <v>59</v>
      </c>
      <c r="R923" t="s">
        <v>87</v>
      </c>
      <c r="S923" t="s">
        <v>87</v>
      </c>
      <c r="T923" t="s">
        <v>27</v>
      </c>
      <c r="V923" t="s">
        <v>33</v>
      </c>
      <c r="W923" t="s">
        <v>33</v>
      </c>
      <c r="X923" t="s">
        <v>33</v>
      </c>
      <c r="Y923" t="s">
        <v>36</v>
      </c>
      <c r="Z923" t="s">
        <v>120</v>
      </c>
      <c r="AA923" t="s">
        <v>33</v>
      </c>
      <c r="AB923" t="s">
        <v>33</v>
      </c>
      <c r="AC923" t="s">
        <v>33</v>
      </c>
      <c r="AD923" t="s">
        <v>33</v>
      </c>
      <c r="AE923" t="s">
        <v>72</v>
      </c>
      <c r="AF923" t="s">
        <v>72</v>
      </c>
      <c r="AG923" t="s">
        <v>34</v>
      </c>
      <c r="AH923" t="s">
        <v>120</v>
      </c>
      <c r="AI923" t="s">
        <v>121</v>
      </c>
      <c r="AJ923" t="s">
        <v>140</v>
      </c>
      <c r="AK923" t="s">
        <v>140</v>
      </c>
      <c r="AL923" t="s">
        <v>140</v>
      </c>
      <c r="AM923">
        <v>0</v>
      </c>
      <c r="AN923">
        <v>8</v>
      </c>
      <c r="AO923">
        <v>3</v>
      </c>
      <c r="AP923">
        <v>5</v>
      </c>
      <c r="AQ923">
        <v>8</v>
      </c>
      <c r="AR923">
        <v>0</v>
      </c>
      <c r="AS923">
        <v>8</v>
      </c>
      <c r="AT923">
        <v>3</v>
      </c>
      <c r="AU923">
        <v>5</v>
      </c>
      <c r="AV923">
        <v>8</v>
      </c>
      <c r="AW923" t="s">
        <v>27</v>
      </c>
      <c r="AY923" s="4" t="s">
        <v>124</v>
      </c>
      <c r="AZ923" s="4" t="s">
        <v>124</v>
      </c>
      <c r="BA923" s="4" t="s">
        <v>124</v>
      </c>
      <c r="BB923" s="4" t="s">
        <v>124</v>
      </c>
      <c r="BC923" s="4" t="s">
        <v>124</v>
      </c>
      <c r="BD923" s="4" t="s">
        <v>124</v>
      </c>
      <c r="BE923" s="4" t="s">
        <v>124</v>
      </c>
      <c r="BF923" s="4" t="s">
        <v>124</v>
      </c>
      <c r="BG923" s="4" t="s">
        <v>124</v>
      </c>
      <c r="BH923" s="4" t="s">
        <v>124</v>
      </c>
      <c r="BI923" s="4" t="s">
        <v>124</v>
      </c>
      <c r="BJ923" s="4" t="s">
        <v>124</v>
      </c>
      <c r="BK923" s="4" t="s">
        <v>124</v>
      </c>
      <c r="BL923" s="4" t="s">
        <v>124</v>
      </c>
      <c r="BM923" s="4" t="s">
        <v>124</v>
      </c>
      <c r="BN923" s="4" t="s">
        <v>124</v>
      </c>
      <c r="BP923" s="4" t="s">
        <v>31</v>
      </c>
      <c r="BQ923" t="s">
        <v>31</v>
      </c>
      <c r="BR923" t="s">
        <v>31</v>
      </c>
      <c r="BS923" t="s">
        <v>31</v>
      </c>
      <c r="BT923" t="s">
        <v>31</v>
      </c>
      <c r="BU923" t="s">
        <v>31</v>
      </c>
      <c r="BV923" t="s">
        <v>31</v>
      </c>
      <c r="BW923" t="s">
        <v>31</v>
      </c>
      <c r="BX923" t="s">
        <v>31</v>
      </c>
      <c r="BY923" t="s">
        <v>31</v>
      </c>
      <c r="BZ923" t="s">
        <v>31</v>
      </c>
      <c r="CA923" t="s">
        <v>31</v>
      </c>
      <c r="CB923" t="s">
        <v>31</v>
      </c>
      <c r="CC923" t="s">
        <v>31</v>
      </c>
      <c r="CD923" t="s">
        <v>31</v>
      </c>
      <c r="CE923" t="s">
        <v>31</v>
      </c>
      <c r="CF923" t="s">
        <v>31</v>
      </c>
      <c r="CG923" t="s">
        <v>31</v>
      </c>
      <c r="CH923" t="s">
        <v>31</v>
      </c>
      <c r="CI923" t="s">
        <v>31</v>
      </c>
      <c r="CJ923" t="s">
        <v>31</v>
      </c>
      <c r="CK923" t="s">
        <v>31</v>
      </c>
      <c r="CL923" t="s">
        <v>31</v>
      </c>
      <c r="CM923" t="s">
        <v>31</v>
      </c>
      <c r="CN923" t="s">
        <v>31</v>
      </c>
      <c r="CO923" t="s">
        <v>31</v>
      </c>
      <c r="CP923" t="s">
        <v>31</v>
      </c>
      <c r="CQ923" t="s">
        <v>31</v>
      </c>
      <c r="CR923" t="s">
        <v>72</v>
      </c>
      <c r="CS923" t="s">
        <v>34</v>
      </c>
      <c r="CT923" t="s">
        <v>72</v>
      </c>
      <c r="CU923" t="s">
        <v>27</v>
      </c>
      <c r="DF923" t="s">
        <v>88</v>
      </c>
      <c r="DH923">
        <f t="shared" si="112"/>
        <v>8</v>
      </c>
      <c r="DI923">
        <f t="shared" si="113"/>
        <v>3</v>
      </c>
      <c r="DJ923">
        <f t="shared" si="114"/>
        <v>5</v>
      </c>
      <c r="DK923">
        <f t="shared" si="115"/>
        <v>0</v>
      </c>
      <c r="DL923">
        <f t="shared" si="116"/>
        <v>8</v>
      </c>
      <c r="DM923">
        <f t="shared" si="117"/>
        <v>3</v>
      </c>
      <c r="DN923">
        <f t="shared" si="118"/>
        <v>5</v>
      </c>
      <c r="DO923">
        <f t="shared" si="119"/>
        <v>0</v>
      </c>
    </row>
    <row r="924" spans="1:119" x14ac:dyDescent="0.35">
      <c r="A924" s="4">
        <v>2021</v>
      </c>
      <c r="B924">
        <v>923</v>
      </c>
      <c r="C924">
        <v>1965</v>
      </c>
      <c r="D924" t="s">
        <v>53</v>
      </c>
      <c r="E924" t="s">
        <v>29</v>
      </c>
      <c r="F924" t="s">
        <v>112</v>
      </c>
      <c r="G924" t="s">
        <v>145</v>
      </c>
      <c r="H924" t="s">
        <v>26</v>
      </c>
      <c r="I924" t="s">
        <v>28</v>
      </c>
      <c r="J924" t="s">
        <v>61</v>
      </c>
      <c r="K924" t="s">
        <v>93</v>
      </c>
      <c r="L924" s="1">
        <v>0.4</v>
      </c>
      <c r="M924" t="s">
        <v>171</v>
      </c>
      <c r="N924" s="4" t="s">
        <v>1290</v>
      </c>
      <c r="O924" t="s">
        <v>1290</v>
      </c>
      <c r="P924" t="s">
        <v>27</v>
      </c>
      <c r="Q924" t="s">
        <v>27</v>
      </c>
      <c r="T924" t="s">
        <v>59</v>
      </c>
      <c r="U924" t="s">
        <v>87</v>
      </c>
      <c r="V924" t="s">
        <v>36</v>
      </c>
      <c r="W924" t="s">
        <v>36</v>
      </c>
      <c r="X924" t="s">
        <v>36</v>
      </c>
      <c r="Y924" t="s">
        <v>34</v>
      </c>
      <c r="Z924" t="s">
        <v>133</v>
      </c>
      <c r="AA924" t="s">
        <v>36</v>
      </c>
      <c r="AB924" t="s">
        <v>72</v>
      </c>
      <c r="AC924" t="s">
        <v>36</v>
      </c>
      <c r="AD924" t="s">
        <v>35</v>
      </c>
      <c r="AE924" t="s">
        <v>34</v>
      </c>
      <c r="AF924" t="s">
        <v>33</v>
      </c>
      <c r="AG924" t="s">
        <v>34</v>
      </c>
      <c r="AH924" t="s">
        <v>133</v>
      </c>
      <c r="AI924" t="s">
        <v>138</v>
      </c>
      <c r="AJ924" t="s">
        <v>158</v>
      </c>
      <c r="AK924" t="s">
        <v>158</v>
      </c>
      <c r="AL924" t="s">
        <v>158</v>
      </c>
      <c r="AM924">
        <v>2</v>
      </c>
      <c r="AN924">
        <v>9</v>
      </c>
      <c r="AO924">
        <v>1</v>
      </c>
      <c r="AP924">
        <v>4</v>
      </c>
      <c r="AQ924">
        <v>8</v>
      </c>
      <c r="AR924">
        <v>0</v>
      </c>
      <c r="AS924">
        <v>10</v>
      </c>
      <c r="AT924">
        <v>1</v>
      </c>
      <c r="AU924">
        <v>5</v>
      </c>
      <c r="AV924">
        <v>8</v>
      </c>
      <c r="AW924" t="s">
        <v>59</v>
      </c>
      <c r="AX924">
        <v>0.1</v>
      </c>
      <c r="AY924" s="4" t="s">
        <v>141</v>
      </c>
      <c r="AZ924" s="4" t="s">
        <v>141</v>
      </c>
      <c r="BA924" s="4" t="s">
        <v>124</v>
      </c>
      <c r="BB924" s="4" t="s">
        <v>141</v>
      </c>
      <c r="BC924" s="4" t="s">
        <v>144</v>
      </c>
      <c r="BD924" s="4" t="s">
        <v>124</v>
      </c>
      <c r="BE924" s="4" t="s">
        <v>124</v>
      </c>
      <c r="BF924" s="4" t="s">
        <v>124</v>
      </c>
      <c r="BG924" s="4" t="s">
        <v>123</v>
      </c>
      <c r="BH924" s="4" t="s">
        <v>141</v>
      </c>
      <c r="BI924" s="4" t="s">
        <v>141</v>
      </c>
      <c r="BJ924" s="4" t="s">
        <v>141</v>
      </c>
      <c r="BK924" s="4" t="s">
        <v>144</v>
      </c>
      <c r="BL924" s="4" t="s">
        <v>141</v>
      </c>
      <c r="BM924" s="4" t="s">
        <v>141</v>
      </c>
      <c r="BN924" s="4" t="s">
        <v>141</v>
      </c>
      <c r="BP924" s="4" t="s">
        <v>31</v>
      </c>
      <c r="BQ924" t="s">
        <v>31</v>
      </c>
      <c r="BR924" t="s">
        <v>31</v>
      </c>
      <c r="BS924" t="s">
        <v>31</v>
      </c>
      <c r="BT924" t="s">
        <v>31</v>
      </c>
      <c r="BU924" t="s">
        <v>31</v>
      </c>
      <c r="BV924" t="s">
        <v>31</v>
      </c>
      <c r="BW924" t="s">
        <v>31</v>
      </c>
      <c r="BX924" t="s">
        <v>31</v>
      </c>
      <c r="BY924" t="s">
        <v>31</v>
      </c>
      <c r="BZ924" t="s">
        <v>31</v>
      </c>
      <c r="CA924" t="s">
        <v>31</v>
      </c>
      <c r="CB924" t="s">
        <v>31</v>
      </c>
      <c r="CC924" t="s">
        <v>31</v>
      </c>
      <c r="CD924" t="s">
        <v>31</v>
      </c>
      <c r="CE924" t="s">
        <v>31</v>
      </c>
      <c r="CF924" t="s">
        <v>31</v>
      </c>
      <c r="CG924" t="s">
        <v>31</v>
      </c>
      <c r="CH924" t="s">
        <v>31</v>
      </c>
      <c r="CI924" t="s">
        <v>31</v>
      </c>
      <c r="CJ924" t="s">
        <v>31</v>
      </c>
      <c r="CK924" t="s">
        <v>31</v>
      </c>
      <c r="CL924" t="s">
        <v>31</v>
      </c>
      <c r="CM924" t="s">
        <v>31</v>
      </c>
      <c r="CN924" t="s">
        <v>31</v>
      </c>
      <c r="CO924" t="s">
        <v>31</v>
      </c>
      <c r="CP924" t="s">
        <v>31</v>
      </c>
      <c r="CQ924" t="s">
        <v>31</v>
      </c>
      <c r="CR924" t="s">
        <v>72</v>
      </c>
      <c r="CS924" t="s">
        <v>33</v>
      </c>
      <c r="CT924" t="s">
        <v>34</v>
      </c>
      <c r="CU924" t="s">
        <v>59</v>
      </c>
      <c r="CV924" t="s">
        <v>27</v>
      </c>
      <c r="DF924" t="s">
        <v>88</v>
      </c>
      <c r="DG924" t="s">
        <v>88</v>
      </c>
      <c r="DH924">
        <f t="shared" si="112"/>
        <v>9</v>
      </c>
      <c r="DI924">
        <f t="shared" si="113"/>
        <v>1</v>
      </c>
      <c r="DJ924">
        <f t="shared" si="114"/>
        <v>4</v>
      </c>
      <c r="DK924">
        <f t="shared" si="115"/>
        <v>0</v>
      </c>
      <c r="DL924">
        <f t="shared" si="116"/>
        <v>10</v>
      </c>
      <c r="DM924">
        <f t="shared" si="117"/>
        <v>1</v>
      </c>
      <c r="DN924">
        <f t="shared" si="118"/>
        <v>5</v>
      </c>
      <c r="DO924">
        <f t="shared" si="119"/>
        <v>2</v>
      </c>
    </row>
    <row r="925" spans="1:119" x14ac:dyDescent="0.35">
      <c r="A925" s="4">
        <v>2021</v>
      </c>
      <c r="B925">
        <v>924</v>
      </c>
      <c r="C925">
        <v>1963</v>
      </c>
      <c r="D925" t="s">
        <v>53</v>
      </c>
      <c r="E925" t="s">
        <v>29</v>
      </c>
      <c r="F925" t="s">
        <v>113</v>
      </c>
      <c r="G925" t="s">
        <v>162</v>
      </c>
      <c r="H925" t="s">
        <v>70</v>
      </c>
      <c r="I925" t="s">
        <v>28</v>
      </c>
      <c r="J925" t="s">
        <v>61</v>
      </c>
      <c r="K925" s="1">
        <v>0.4</v>
      </c>
      <c r="L925" s="1">
        <v>0.4</v>
      </c>
      <c r="M925" s="1">
        <v>0.1</v>
      </c>
      <c r="N925" s="4" t="s">
        <v>93</v>
      </c>
      <c r="O925" t="s">
        <v>1290</v>
      </c>
      <c r="P925" t="s">
        <v>59</v>
      </c>
      <c r="Q925" t="s">
        <v>27</v>
      </c>
      <c r="T925" t="s">
        <v>27</v>
      </c>
      <c r="V925" t="s">
        <v>33</v>
      </c>
      <c r="W925" t="s">
        <v>34</v>
      </c>
      <c r="X925" t="s">
        <v>33</v>
      </c>
      <c r="Y925" t="s">
        <v>34</v>
      </c>
      <c r="Z925" t="s">
        <v>120</v>
      </c>
      <c r="AA925" t="s">
        <v>34</v>
      </c>
      <c r="AB925" t="s">
        <v>33</v>
      </c>
      <c r="AC925" t="s">
        <v>34</v>
      </c>
      <c r="AD925" t="s">
        <v>33</v>
      </c>
      <c r="AE925" t="s">
        <v>35</v>
      </c>
      <c r="AF925" t="s">
        <v>36</v>
      </c>
      <c r="AG925" t="s">
        <v>72</v>
      </c>
      <c r="AH925" t="s">
        <v>120</v>
      </c>
      <c r="AI925" t="s">
        <v>121</v>
      </c>
      <c r="AJ925" t="s">
        <v>140</v>
      </c>
      <c r="AK925" t="s">
        <v>122</v>
      </c>
      <c r="AL925" t="s">
        <v>140</v>
      </c>
      <c r="AM925">
        <v>1.5</v>
      </c>
      <c r="AN925">
        <v>10</v>
      </c>
      <c r="AO925">
        <v>0.5</v>
      </c>
      <c r="AP925">
        <v>4.5</v>
      </c>
      <c r="AQ925">
        <v>7.5</v>
      </c>
      <c r="AR925">
        <v>0.5</v>
      </c>
      <c r="AS925">
        <v>11</v>
      </c>
      <c r="AT925">
        <v>0.5</v>
      </c>
      <c r="AU925">
        <v>4.5</v>
      </c>
      <c r="AV925">
        <v>7.5</v>
      </c>
      <c r="AW925" t="s">
        <v>27</v>
      </c>
      <c r="AY925" s="4" t="s">
        <v>144</v>
      </c>
      <c r="AZ925" s="4" t="s">
        <v>124</v>
      </c>
      <c r="BA925" s="4" t="s">
        <v>124</v>
      </c>
      <c r="BB925" s="4" t="s">
        <v>147</v>
      </c>
      <c r="BC925" s="4" t="s">
        <v>124</v>
      </c>
      <c r="BD925" s="4" t="s">
        <v>124</v>
      </c>
      <c r="BE925" s="4" t="s">
        <v>124</v>
      </c>
      <c r="BF925" s="4" t="s">
        <v>124</v>
      </c>
      <c r="BG925" s="4" t="s">
        <v>124</v>
      </c>
      <c r="BH925" s="4" t="s">
        <v>124</v>
      </c>
      <c r="BI925" s="4" t="s">
        <v>124</v>
      </c>
      <c r="BJ925" s="4" t="s">
        <v>124</v>
      </c>
      <c r="BK925" s="4" t="s">
        <v>141</v>
      </c>
      <c r="BL925" s="4" t="s">
        <v>124</v>
      </c>
      <c r="BM925" s="4" t="s">
        <v>124</v>
      </c>
      <c r="BN925" s="4" t="s">
        <v>124</v>
      </c>
      <c r="BP925" s="4" t="s">
        <v>135</v>
      </c>
      <c r="BQ925" t="s">
        <v>126</v>
      </c>
      <c r="BR925" t="s">
        <v>130</v>
      </c>
      <c r="BS925" t="s">
        <v>127</v>
      </c>
      <c r="BT925" t="s">
        <v>128</v>
      </c>
      <c r="BU925" t="s">
        <v>127</v>
      </c>
      <c r="BV925" t="s">
        <v>135</v>
      </c>
      <c r="BW925" t="s">
        <v>129</v>
      </c>
      <c r="BX925" t="s">
        <v>128</v>
      </c>
      <c r="BY925" t="s">
        <v>129</v>
      </c>
      <c r="BZ925" t="s">
        <v>130</v>
      </c>
      <c r="CA925" t="s">
        <v>127</v>
      </c>
      <c r="CB925" t="s">
        <v>135</v>
      </c>
      <c r="CC925" t="s">
        <v>131</v>
      </c>
      <c r="CD925" t="s">
        <v>127</v>
      </c>
      <c r="CE925" t="s">
        <v>126</v>
      </c>
      <c r="CF925" t="s">
        <v>135</v>
      </c>
      <c r="CG925" t="s">
        <v>125</v>
      </c>
      <c r="CH925" t="s">
        <v>130</v>
      </c>
      <c r="CI925" t="s">
        <v>126</v>
      </c>
      <c r="CJ925" t="s">
        <v>135</v>
      </c>
      <c r="CK925" t="s">
        <v>129</v>
      </c>
      <c r="CL925" t="s">
        <v>130</v>
      </c>
      <c r="CM925" t="s">
        <v>126</v>
      </c>
      <c r="CN925" t="s">
        <v>135</v>
      </c>
      <c r="CO925" t="s">
        <v>126</v>
      </c>
      <c r="CP925" t="s">
        <v>135</v>
      </c>
      <c r="CQ925" t="s">
        <v>129</v>
      </c>
      <c r="CR925" t="s">
        <v>34</v>
      </c>
      <c r="CS925" t="s">
        <v>72</v>
      </c>
      <c r="CT925" t="s">
        <v>34</v>
      </c>
      <c r="CU925" t="s">
        <v>59</v>
      </c>
      <c r="CV925" t="s">
        <v>59</v>
      </c>
      <c r="CW925" t="s">
        <v>33</v>
      </c>
      <c r="CX925" t="s">
        <v>34</v>
      </c>
      <c r="CY925" t="s">
        <v>34</v>
      </c>
      <c r="CZ925" t="s">
        <v>33</v>
      </c>
      <c r="DA925" t="s">
        <v>72</v>
      </c>
      <c r="DB925" t="s">
        <v>36</v>
      </c>
      <c r="DC925" t="s">
        <v>72</v>
      </c>
      <c r="DD925" t="s">
        <v>72</v>
      </c>
      <c r="DE925" t="s">
        <v>34</v>
      </c>
      <c r="DF925" t="s">
        <v>88</v>
      </c>
      <c r="DG925" t="s">
        <v>88</v>
      </c>
      <c r="DH925">
        <f t="shared" si="112"/>
        <v>10</v>
      </c>
      <c r="DI925">
        <f t="shared" si="113"/>
        <v>0.5</v>
      </c>
      <c r="DJ925">
        <f t="shared" si="114"/>
        <v>4.5</v>
      </c>
      <c r="DK925">
        <f t="shared" si="115"/>
        <v>0.5</v>
      </c>
      <c r="DL925">
        <f t="shared" si="116"/>
        <v>11</v>
      </c>
      <c r="DM925">
        <f t="shared" si="117"/>
        <v>0.5</v>
      </c>
      <c r="DN925">
        <f t="shared" si="118"/>
        <v>4.5</v>
      </c>
      <c r="DO925">
        <f t="shared" si="119"/>
        <v>1.5</v>
      </c>
    </row>
    <row r="926" spans="1:119" x14ac:dyDescent="0.35">
      <c r="A926" s="4">
        <v>2021</v>
      </c>
      <c r="B926">
        <v>925</v>
      </c>
      <c r="C926">
        <v>1975</v>
      </c>
      <c r="D926" t="s">
        <v>21</v>
      </c>
      <c r="E926" t="s">
        <v>29</v>
      </c>
      <c r="F926" t="s">
        <v>113</v>
      </c>
      <c r="G926" t="s">
        <v>162</v>
      </c>
      <c r="H926" t="s">
        <v>70</v>
      </c>
      <c r="I926" t="s">
        <v>114</v>
      </c>
      <c r="J926" t="s">
        <v>61</v>
      </c>
      <c r="K926" t="s">
        <v>93</v>
      </c>
      <c r="L926" s="1">
        <v>0.2</v>
      </c>
      <c r="M926" t="s">
        <v>171</v>
      </c>
      <c r="N926" s="4" t="s">
        <v>93</v>
      </c>
      <c r="O926" t="s">
        <v>93</v>
      </c>
      <c r="P926" t="s">
        <v>59</v>
      </c>
      <c r="Q926" t="s">
        <v>59</v>
      </c>
      <c r="R926" t="s">
        <v>93</v>
      </c>
      <c r="S926" s="1">
        <v>0.2</v>
      </c>
      <c r="T926" t="s">
        <v>59</v>
      </c>
      <c r="U926" t="s">
        <v>87</v>
      </c>
      <c r="V926" t="s">
        <v>36</v>
      </c>
      <c r="W926" t="s">
        <v>36</v>
      </c>
      <c r="X926" t="s">
        <v>36</v>
      </c>
      <c r="Y926" t="s">
        <v>36</v>
      </c>
      <c r="Z926" t="s">
        <v>157</v>
      </c>
      <c r="AA926" t="s">
        <v>36</v>
      </c>
      <c r="AB926" t="s">
        <v>34</v>
      </c>
      <c r="AC926" t="s">
        <v>36</v>
      </c>
      <c r="AD926" t="s">
        <v>36</v>
      </c>
      <c r="AE926" t="s">
        <v>35</v>
      </c>
      <c r="AF926" t="s">
        <v>35</v>
      </c>
      <c r="AG926" t="s">
        <v>34</v>
      </c>
      <c r="AH926" t="s">
        <v>157</v>
      </c>
      <c r="AI926" t="s">
        <v>121</v>
      </c>
      <c r="AJ926" t="s">
        <v>158</v>
      </c>
      <c r="AK926" t="s">
        <v>158</v>
      </c>
      <c r="AL926" t="s">
        <v>158</v>
      </c>
      <c r="AM926">
        <v>1</v>
      </c>
      <c r="AN926">
        <v>8</v>
      </c>
      <c r="AO926">
        <v>4</v>
      </c>
      <c r="AP926">
        <v>3</v>
      </c>
      <c r="AQ926">
        <v>8</v>
      </c>
      <c r="AR926">
        <v>0</v>
      </c>
      <c r="AS926">
        <v>9</v>
      </c>
      <c r="AT926">
        <v>5</v>
      </c>
      <c r="AU926">
        <v>2</v>
      </c>
      <c r="AV926">
        <v>8</v>
      </c>
      <c r="AW926" t="s">
        <v>27</v>
      </c>
      <c r="AY926" s="4" t="s">
        <v>124</v>
      </c>
      <c r="AZ926" s="4" t="s">
        <v>124</v>
      </c>
      <c r="BA926" s="4" t="s">
        <v>124</v>
      </c>
      <c r="BB926" s="4" t="s">
        <v>124</v>
      </c>
      <c r="BC926" s="4" t="s">
        <v>124</v>
      </c>
      <c r="BD926" s="4" t="s">
        <v>124</v>
      </c>
      <c r="BE926" s="4" t="s">
        <v>124</v>
      </c>
      <c r="BF926" s="4" t="s">
        <v>124</v>
      </c>
      <c r="BG926" s="4" t="s">
        <v>124</v>
      </c>
      <c r="BH926" s="4" t="s">
        <v>124</v>
      </c>
      <c r="BI926" s="4" t="s">
        <v>124</v>
      </c>
      <c r="BJ926" s="4" t="s">
        <v>124</v>
      </c>
      <c r="BK926" s="4" t="s">
        <v>124</v>
      </c>
      <c r="BL926" s="4" t="s">
        <v>124</v>
      </c>
      <c r="BM926" s="4" t="s">
        <v>124</v>
      </c>
      <c r="BN926" s="4" t="s">
        <v>124</v>
      </c>
      <c r="BP926" s="4" t="s">
        <v>31</v>
      </c>
      <c r="BQ926" t="s">
        <v>31</v>
      </c>
      <c r="BR926" t="s">
        <v>31</v>
      </c>
      <c r="BS926" t="s">
        <v>31</v>
      </c>
      <c r="BT926" t="s">
        <v>31</v>
      </c>
      <c r="BU926" t="s">
        <v>31</v>
      </c>
      <c r="BV926" t="s">
        <v>31</v>
      </c>
      <c r="BW926" t="s">
        <v>31</v>
      </c>
      <c r="BX926" t="s">
        <v>31</v>
      </c>
      <c r="BY926" t="s">
        <v>31</v>
      </c>
      <c r="BZ926" t="s">
        <v>31</v>
      </c>
      <c r="CA926" t="s">
        <v>31</v>
      </c>
      <c r="CB926" t="s">
        <v>31</v>
      </c>
      <c r="CC926" t="s">
        <v>31</v>
      </c>
      <c r="CD926" t="s">
        <v>31</v>
      </c>
      <c r="CE926" t="s">
        <v>31</v>
      </c>
      <c r="CF926" t="s">
        <v>31</v>
      </c>
      <c r="CG926" t="s">
        <v>31</v>
      </c>
      <c r="CH926" t="s">
        <v>31</v>
      </c>
      <c r="CI926" t="s">
        <v>31</v>
      </c>
      <c r="CJ926" t="s">
        <v>31</v>
      </c>
      <c r="CK926" t="s">
        <v>31</v>
      </c>
      <c r="CL926" t="s">
        <v>31</v>
      </c>
      <c r="CM926" t="s">
        <v>31</v>
      </c>
      <c r="CN926" t="s">
        <v>31</v>
      </c>
      <c r="CO926" t="s">
        <v>31</v>
      </c>
      <c r="CP926" t="s">
        <v>31</v>
      </c>
      <c r="CQ926" t="s">
        <v>31</v>
      </c>
      <c r="CR926" t="s">
        <v>72</v>
      </c>
      <c r="CS926" t="s">
        <v>72</v>
      </c>
      <c r="CT926" t="s">
        <v>72</v>
      </c>
      <c r="CU926" t="s">
        <v>59</v>
      </c>
      <c r="CV926" t="s">
        <v>27</v>
      </c>
      <c r="DF926" t="s">
        <v>88</v>
      </c>
      <c r="DG926" t="s">
        <v>88</v>
      </c>
      <c r="DH926">
        <f t="shared" si="112"/>
        <v>8</v>
      </c>
      <c r="DI926">
        <f t="shared" si="113"/>
        <v>4</v>
      </c>
      <c r="DJ926">
        <f t="shared" si="114"/>
        <v>3</v>
      </c>
      <c r="DK926">
        <f t="shared" si="115"/>
        <v>0</v>
      </c>
      <c r="DL926">
        <f t="shared" si="116"/>
        <v>9</v>
      </c>
      <c r="DM926">
        <f t="shared" si="117"/>
        <v>5</v>
      </c>
      <c r="DN926">
        <f t="shared" si="118"/>
        <v>2</v>
      </c>
      <c r="DO926">
        <f t="shared" si="119"/>
        <v>1</v>
      </c>
    </row>
    <row r="927" spans="1:119" x14ac:dyDescent="0.35">
      <c r="A927" s="4">
        <v>2021</v>
      </c>
      <c r="B927">
        <v>926</v>
      </c>
      <c r="C927">
        <v>1995</v>
      </c>
      <c r="D927" t="s">
        <v>53</v>
      </c>
      <c r="E927" t="s">
        <v>85</v>
      </c>
      <c r="F927" t="s">
        <v>159</v>
      </c>
      <c r="G927" t="s">
        <v>137</v>
      </c>
      <c r="H927" t="s">
        <v>26</v>
      </c>
      <c r="I927" t="s">
        <v>103</v>
      </c>
      <c r="J927" t="s">
        <v>61</v>
      </c>
      <c r="K927" s="1">
        <v>0.9</v>
      </c>
      <c r="L927" s="1">
        <v>0.6</v>
      </c>
      <c r="M927" s="1">
        <v>0.9</v>
      </c>
      <c r="N927" s="4" t="s">
        <v>73</v>
      </c>
      <c r="O927" t="s">
        <v>73</v>
      </c>
      <c r="P927" t="s">
        <v>27</v>
      </c>
      <c r="Q927" t="s">
        <v>59</v>
      </c>
      <c r="R927" s="1">
        <v>0.9</v>
      </c>
      <c r="S927" t="s">
        <v>73</v>
      </c>
      <c r="T927" t="s">
        <v>27</v>
      </c>
      <c r="V927" t="s">
        <v>34</v>
      </c>
      <c r="W927" t="s">
        <v>35</v>
      </c>
      <c r="X927" t="s">
        <v>34</v>
      </c>
      <c r="Y927" t="s">
        <v>35</v>
      </c>
      <c r="Z927" t="s">
        <v>119</v>
      </c>
      <c r="AA927" t="s">
        <v>33</v>
      </c>
      <c r="AB927" t="s">
        <v>33</v>
      </c>
      <c r="AC927" t="s">
        <v>72</v>
      </c>
      <c r="AD927" t="s">
        <v>34</v>
      </c>
      <c r="AE927" t="s">
        <v>34</v>
      </c>
      <c r="AF927" t="s">
        <v>35</v>
      </c>
      <c r="AG927" t="s">
        <v>34</v>
      </c>
      <c r="AH927" t="s">
        <v>119</v>
      </c>
      <c r="AI927" t="s">
        <v>121</v>
      </c>
      <c r="AJ927" t="s">
        <v>134</v>
      </c>
      <c r="AK927" t="s">
        <v>122</v>
      </c>
      <c r="AL927" t="s">
        <v>140</v>
      </c>
      <c r="AM927">
        <v>1.75</v>
      </c>
      <c r="AN927">
        <v>6.75</v>
      </c>
      <c r="AO927">
        <v>2.75</v>
      </c>
      <c r="AP927">
        <v>3.75</v>
      </c>
      <c r="AQ927">
        <v>9</v>
      </c>
      <c r="AR927">
        <v>0</v>
      </c>
      <c r="AS927">
        <v>7.5</v>
      </c>
      <c r="AT927">
        <v>4.25</v>
      </c>
      <c r="AU927">
        <v>4.25</v>
      </c>
      <c r="AV927">
        <v>8</v>
      </c>
      <c r="AW927" t="s">
        <v>59</v>
      </c>
      <c r="AX927">
        <v>0.06</v>
      </c>
      <c r="AY927" s="4" t="s">
        <v>124</v>
      </c>
      <c r="AZ927" s="4" t="s">
        <v>123</v>
      </c>
      <c r="BA927" s="4" t="s">
        <v>152</v>
      </c>
      <c r="BB927" s="4" t="s">
        <v>123</v>
      </c>
      <c r="BC927" s="4" t="s">
        <v>124</v>
      </c>
      <c r="BD927" s="4" t="s">
        <v>123</v>
      </c>
      <c r="BE927" s="4" t="s">
        <v>147</v>
      </c>
      <c r="BF927" s="4" t="s">
        <v>123</v>
      </c>
      <c r="BG927" s="4" t="s">
        <v>124</v>
      </c>
      <c r="BH927" s="4" t="s">
        <v>152</v>
      </c>
      <c r="BI927" s="4" t="s">
        <v>123</v>
      </c>
      <c r="BJ927" s="4" t="s">
        <v>147</v>
      </c>
      <c r="BK927" s="4" t="s">
        <v>152</v>
      </c>
      <c r="BL927" s="4" t="s">
        <v>124</v>
      </c>
      <c r="BM927" s="4" t="s">
        <v>152</v>
      </c>
      <c r="BN927" s="4" t="s">
        <v>123</v>
      </c>
      <c r="BP927" s="4" t="s">
        <v>31</v>
      </c>
      <c r="BQ927" t="s">
        <v>31</v>
      </c>
      <c r="BR927" t="s">
        <v>31</v>
      </c>
      <c r="BS927" t="s">
        <v>31</v>
      </c>
      <c r="BT927" t="s">
        <v>31</v>
      </c>
      <c r="BU927" t="s">
        <v>31</v>
      </c>
      <c r="BV927" t="s">
        <v>31</v>
      </c>
      <c r="BW927" t="s">
        <v>31</v>
      </c>
      <c r="BX927" t="s">
        <v>31</v>
      </c>
      <c r="BY927" t="s">
        <v>31</v>
      </c>
      <c r="BZ927" t="s">
        <v>31</v>
      </c>
      <c r="CA927" t="s">
        <v>31</v>
      </c>
      <c r="CB927" t="s">
        <v>31</v>
      </c>
      <c r="CC927" t="s">
        <v>31</v>
      </c>
      <c r="CD927" t="s">
        <v>31</v>
      </c>
      <c r="CE927" t="s">
        <v>31</v>
      </c>
      <c r="CF927" t="s">
        <v>31</v>
      </c>
      <c r="CG927" t="s">
        <v>31</v>
      </c>
      <c r="CH927" t="s">
        <v>31</v>
      </c>
      <c r="CI927" t="s">
        <v>31</v>
      </c>
      <c r="CJ927" t="s">
        <v>31</v>
      </c>
      <c r="CK927" t="s">
        <v>31</v>
      </c>
      <c r="CL927" t="s">
        <v>31</v>
      </c>
      <c r="CM927" t="s">
        <v>31</v>
      </c>
      <c r="CN927" t="s">
        <v>31</v>
      </c>
      <c r="CO927" t="s">
        <v>31</v>
      </c>
      <c r="CP927" t="s">
        <v>31</v>
      </c>
      <c r="CQ927" t="s">
        <v>31</v>
      </c>
      <c r="CR927" t="s">
        <v>72</v>
      </c>
      <c r="CS927" t="s">
        <v>34</v>
      </c>
      <c r="CT927" t="s">
        <v>72</v>
      </c>
      <c r="CU927" t="s">
        <v>27</v>
      </c>
      <c r="DF927" t="s">
        <v>75</v>
      </c>
      <c r="DH927">
        <f t="shared" si="112"/>
        <v>6.75</v>
      </c>
      <c r="DI927">
        <f t="shared" si="113"/>
        <v>2.75</v>
      </c>
      <c r="DJ927">
        <f t="shared" si="114"/>
        <v>3.75</v>
      </c>
      <c r="DK927">
        <f t="shared" si="115"/>
        <v>0</v>
      </c>
      <c r="DL927">
        <f t="shared" si="116"/>
        <v>7.5</v>
      </c>
      <c r="DM927">
        <f t="shared" si="117"/>
        <v>4.25</v>
      </c>
      <c r="DN927">
        <f t="shared" si="118"/>
        <v>4.25</v>
      </c>
      <c r="DO927">
        <f t="shared" si="119"/>
        <v>1.75</v>
      </c>
    </row>
    <row r="928" spans="1:119" x14ac:dyDescent="0.35">
      <c r="A928" s="4">
        <v>2021</v>
      </c>
      <c r="B928">
        <v>927</v>
      </c>
      <c r="C928">
        <v>1987</v>
      </c>
      <c r="D928" t="s">
        <v>53</v>
      </c>
      <c r="E928" t="s">
        <v>85</v>
      </c>
      <c r="F928" t="s">
        <v>22</v>
      </c>
      <c r="G928" t="s">
        <v>162</v>
      </c>
      <c r="H928" t="s">
        <v>70</v>
      </c>
      <c r="I928" t="s">
        <v>60</v>
      </c>
      <c r="J928" t="s">
        <v>61</v>
      </c>
      <c r="K928" t="s">
        <v>74</v>
      </c>
      <c r="L928" t="s">
        <v>73</v>
      </c>
      <c r="M928" t="s">
        <v>74</v>
      </c>
      <c r="N928" s="4" t="s">
        <v>1291</v>
      </c>
      <c r="O928" t="s">
        <v>87</v>
      </c>
      <c r="P928" t="s">
        <v>59</v>
      </c>
      <c r="Q928" t="s">
        <v>59</v>
      </c>
      <c r="R928" t="s">
        <v>73</v>
      </c>
      <c r="S928" t="s">
        <v>87</v>
      </c>
      <c r="T928" t="s">
        <v>27</v>
      </c>
      <c r="V928" t="s">
        <v>33</v>
      </c>
      <c r="W928" t="s">
        <v>33</v>
      </c>
      <c r="X928" t="s">
        <v>33</v>
      </c>
      <c r="Y928" t="s">
        <v>36</v>
      </c>
      <c r="Z928" t="s">
        <v>120</v>
      </c>
      <c r="AA928" t="s">
        <v>35</v>
      </c>
      <c r="AB928" t="s">
        <v>34</v>
      </c>
      <c r="AC928" t="s">
        <v>36</v>
      </c>
      <c r="AD928" t="s">
        <v>33</v>
      </c>
      <c r="AE928" t="s">
        <v>34</v>
      </c>
      <c r="AF928" t="s">
        <v>36</v>
      </c>
      <c r="AG928" t="s">
        <v>36</v>
      </c>
      <c r="AH928" t="s">
        <v>120</v>
      </c>
      <c r="AI928" t="s">
        <v>138</v>
      </c>
      <c r="AJ928" t="s">
        <v>139</v>
      </c>
      <c r="AK928" t="s">
        <v>122</v>
      </c>
      <c r="AL928" t="s">
        <v>122</v>
      </c>
      <c r="AM928">
        <v>1</v>
      </c>
      <c r="AN928">
        <v>8</v>
      </c>
      <c r="AO928">
        <v>4</v>
      </c>
      <c r="AP928">
        <v>3</v>
      </c>
      <c r="AQ928">
        <v>8</v>
      </c>
      <c r="AR928">
        <v>1</v>
      </c>
      <c r="AS928">
        <v>8</v>
      </c>
      <c r="AT928">
        <v>3</v>
      </c>
      <c r="AU928">
        <v>4</v>
      </c>
      <c r="AV928">
        <v>8</v>
      </c>
      <c r="AW928" t="s">
        <v>27</v>
      </c>
      <c r="AY928" s="4" t="s">
        <v>141</v>
      </c>
      <c r="AZ928" s="4" t="s">
        <v>141</v>
      </c>
      <c r="BA928" s="4" t="s">
        <v>141</v>
      </c>
      <c r="BB928" s="4" t="s">
        <v>141</v>
      </c>
      <c r="BC928" s="4" t="s">
        <v>141</v>
      </c>
      <c r="BD928" s="4" t="s">
        <v>141</v>
      </c>
      <c r="BE928" s="4" t="s">
        <v>141</v>
      </c>
      <c r="BF928" s="4" t="s">
        <v>141</v>
      </c>
      <c r="BG928" s="4" t="s">
        <v>141</v>
      </c>
      <c r="BH928" s="4" t="s">
        <v>141</v>
      </c>
      <c r="BI928" s="4" t="s">
        <v>141</v>
      </c>
      <c r="BJ928" s="4" t="s">
        <v>141</v>
      </c>
      <c r="BK928" s="4" t="s">
        <v>141</v>
      </c>
      <c r="BL928" s="4" t="s">
        <v>141</v>
      </c>
      <c r="BM928" s="4" t="s">
        <v>141</v>
      </c>
      <c r="BN928" s="4" t="s">
        <v>141</v>
      </c>
      <c r="BP928" s="4" t="s">
        <v>131</v>
      </c>
      <c r="BQ928" t="s">
        <v>135</v>
      </c>
      <c r="BR928" t="s">
        <v>128</v>
      </c>
      <c r="BS928" t="s">
        <v>130</v>
      </c>
      <c r="BT928" t="s">
        <v>129</v>
      </c>
      <c r="BU928" t="s">
        <v>131</v>
      </c>
      <c r="BV928" t="s">
        <v>126</v>
      </c>
      <c r="BW928" t="s">
        <v>129</v>
      </c>
      <c r="BX928" t="s">
        <v>131</v>
      </c>
      <c r="BY928" t="s">
        <v>128</v>
      </c>
      <c r="BZ928" t="s">
        <v>131</v>
      </c>
      <c r="CA928" t="s">
        <v>127</v>
      </c>
      <c r="CB928" t="s">
        <v>131</v>
      </c>
      <c r="CC928" t="s">
        <v>128</v>
      </c>
      <c r="CD928" t="s">
        <v>125</v>
      </c>
      <c r="CE928" t="s">
        <v>129</v>
      </c>
      <c r="CF928" t="s">
        <v>125</v>
      </c>
      <c r="CG928" t="s">
        <v>127</v>
      </c>
      <c r="CH928" t="s">
        <v>131</v>
      </c>
      <c r="CI928" t="s">
        <v>126</v>
      </c>
      <c r="CJ928" t="s">
        <v>129</v>
      </c>
      <c r="CK928" t="s">
        <v>130</v>
      </c>
      <c r="CL928" t="s">
        <v>125</v>
      </c>
      <c r="CM928" t="s">
        <v>130</v>
      </c>
      <c r="CN928" t="s">
        <v>131</v>
      </c>
      <c r="CO928" t="s">
        <v>135</v>
      </c>
      <c r="CP928" t="s">
        <v>125</v>
      </c>
      <c r="CQ928" t="s">
        <v>135</v>
      </c>
      <c r="CR928" t="s">
        <v>33</v>
      </c>
      <c r="CS928" t="s">
        <v>33</v>
      </c>
      <c r="CT928" t="s">
        <v>35</v>
      </c>
      <c r="CU928" t="s">
        <v>59</v>
      </c>
      <c r="CV928" t="s">
        <v>59</v>
      </c>
      <c r="CW928" t="s">
        <v>33</v>
      </c>
      <c r="CX928" t="s">
        <v>33</v>
      </c>
      <c r="CY928" t="s">
        <v>33</v>
      </c>
      <c r="CZ928" t="s">
        <v>33</v>
      </c>
      <c r="DA928" t="s">
        <v>33</v>
      </c>
      <c r="DB928" t="s">
        <v>33</v>
      </c>
      <c r="DC928" t="s">
        <v>33</v>
      </c>
      <c r="DD928" t="s">
        <v>33</v>
      </c>
      <c r="DE928" t="s">
        <v>33</v>
      </c>
      <c r="DF928" t="s">
        <v>37</v>
      </c>
      <c r="DG928" t="s">
        <v>37</v>
      </c>
      <c r="DH928">
        <f t="shared" si="112"/>
        <v>8</v>
      </c>
      <c r="DI928">
        <f t="shared" si="113"/>
        <v>4</v>
      </c>
      <c r="DJ928">
        <f t="shared" si="114"/>
        <v>3</v>
      </c>
      <c r="DK928">
        <f t="shared" si="115"/>
        <v>1</v>
      </c>
      <c r="DL928">
        <f t="shared" si="116"/>
        <v>8</v>
      </c>
      <c r="DM928">
        <f t="shared" si="117"/>
        <v>3</v>
      </c>
      <c r="DN928">
        <f t="shared" si="118"/>
        <v>4</v>
      </c>
      <c r="DO928">
        <f t="shared" si="119"/>
        <v>1</v>
      </c>
    </row>
    <row r="929" spans="1:119" x14ac:dyDescent="0.35">
      <c r="A929" s="4">
        <v>2021</v>
      </c>
      <c r="B929">
        <v>928</v>
      </c>
      <c r="C929">
        <v>1967</v>
      </c>
      <c r="D929" t="s">
        <v>53</v>
      </c>
      <c r="E929" t="s">
        <v>85</v>
      </c>
      <c r="F929" t="s">
        <v>112</v>
      </c>
      <c r="G929" t="s">
        <v>118</v>
      </c>
      <c r="H929" t="s">
        <v>26</v>
      </c>
      <c r="I929" t="s">
        <v>60</v>
      </c>
      <c r="J929" t="s">
        <v>61</v>
      </c>
      <c r="K929" t="s">
        <v>74</v>
      </c>
      <c r="L929" t="s">
        <v>73</v>
      </c>
      <c r="M929" t="s">
        <v>74</v>
      </c>
      <c r="N929" s="4" t="s">
        <v>73</v>
      </c>
      <c r="O929" t="s">
        <v>1290</v>
      </c>
      <c r="P929" t="s">
        <v>59</v>
      </c>
      <c r="Q929" t="s">
        <v>27</v>
      </c>
      <c r="T929" t="s">
        <v>27</v>
      </c>
      <c r="V929" t="s">
        <v>35</v>
      </c>
      <c r="W929" t="s">
        <v>35</v>
      </c>
      <c r="X929" t="s">
        <v>33</v>
      </c>
      <c r="Y929" t="s">
        <v>33</v>
      </c>
      <c r="Z929" t="s">
        <v>133</v>
      </c>
      <c r="AA929" t="s">
        <v>72</v>
      </c>
      <c r="AB929" t="s">
        <v>33</v>
      </c>
      <c r="AC929" t="s">
        <v>35</v>
      </c>
      <c r="AD929" t="s">
        <v>35</v>
      </c>
      <c r="AE929" t="s">
        <v>35</v>
      </c>
      <c r="AF929" t="s">
        <v>72</v>
      </c>
      <c r="AG929" t="s">
        <v>35</v>
      </c>
      <c r="AH929" t="s">
        <v>132</v>
      </c>
      <c r="AI929" t="s">
        <v>138</v>
      </c>
      <c r="AJ929" t="s">
        <v>122</v>
      </c>
      <c r="AK929" t="s">
        <v>122</v>
      </c>
      <c r="AL929" t="s">
        <v>134</v>
      </c>
      <c r="AM929">
        <v>3</v>
      </c>
      <c r="AN929">
        <v>8</v>
      </c>
      <c r="AO929">
        <v>2</v>
      </c>
      <c r="AP929">
        <v>4</v>
      </c>
      <c r="AQ929">
        <v>7</v>
      </c>
      <c r="AR929">
        <v>1</v>
      </c>
      <c r="AS929">
        <v>9</v>
      </c>
      <c r="AT929">
        <v>3</v>
      </c>
      <c r="AU929">
        <v>4</v>
      </c>
      <c r="AV929">
        <v>7</v>
      </c>
      <c r="AW929" t="s">
        <v>27</v>
      </c>
      <c r="AY929" s="4" t="s">
        <v>141</v>
      </c>
      <c r="AZ929" s="4" t="s">
        <v>147</v>
      </c>
      <c r="BA929" s="4" t="s">
        <v>123</v>
      </c>
      <c r="BB929" s="4" t="s">
        <v>147</v>
      </c>
      <c r="BC929" s="4" t="s">
        <v>124</v>
      </c>
      <c r="BD929" s="4" t="s">
        <v>124</v>
      </c>
      <c r="BE929" s="4" t="s">
        <v>144</v>
      </c>
      <c r="BF929" s="4" t="s">
        <v>123</v>
      </c>
      <c r="BG929" s="4" t="s">
        <v>124</v>
      </c>
      <c r="BH929" s="4" t="s">
        <v>124</v>
      </c>
      <c r="BI929" s="4" t="s">
        <v>123</v>
      </c>
      <c r="BJ929" s="4" t="s">
        <v>147</v>
      </c>
      <c r="BK929" s="4" t="s">
        <v>123</v>
      </c>
      <c r="BL929" s="4" t="s">
        <v>124</v>
      </c>
      <c r="BM929" s="4" t="s">
        <v>123</v>
      </c>
      <c r="BN929" s="4" t="s">
        <v>124</v>
      </c>
      <c r="BP929" s="4" t="s">
        <v>31</v>
      </c>
      <c r="BQ929" t="s">
        <v>31</v>
      </c>
      <c r="BR929" t="s">
        <v>31</v>
      </c>
      <c r="BS929" t="s">
        <v>31</v>
      </c>
      <c r="BT929" t="s">
        <v>31</v>
      </c>
      <c r="BU929" t="s">
        <v>31</v>
      </c>
      <c r="BV929" t="s">
        <v>31</v>
      </c>
      <c r="BW929" t="s">
        <v>31</v>
      </c>
      <c r="BX929" t="s">
        <v>31</v>
      </c>
      <c r="BY929" t="s">
        <v>31</v>
      </c>
      <c r="BZ929" t="s">
        <v>31</v>
      </c>
      <c r="CA929" t="s">
        <v>31</v>
      </c>
      <c r="CB929" t="s">
        <v>31</v>
      </c>
      <c r="CC929" t="s">
        <v>31</v>
      </c>
      <c r="CD929" t="s">
        <v>31</v>
      </c>
      <c r="CE929" t="s">
        <v>31</v>
      </c>
      <c r="CF929" t="s">
        <v>31</v>
      </c>
      <c r="CG929" t="s">
        <v>31</v>
      </c>
      <c r="CH929" t="s">
        <v>31</v>
      </c>
      <c r="CI929" t="s">
        <v>31</v>
      </c>
      <c r="CJ929" t="s">
        <v>31</v>
      </c>
      <c r="CK929" t="s">
        <v>31</v>
      </c>
      <c r="CL929" t="s">
        <v>31</v>
      </c>
      <c r="CM929" t="s">
        <v>31</v>
      </c>
      <c r="CN929" t="s">
        <v>31</v>
      </c>
      <c r="CO929" t="s">
        <v>31</v>
      </c>
      <c r="CP929" t="s">
        <v>31</v>
      </c>
      <c r="CQ929" t="s">
        <v>31</v>
      </c>
      <c r="CR929" t="s">
        <v>72</v>
      </c>
      <c r="CS929" t="s">
        <v>35</v>
      </c>
      <c r="CT929" t="s">
        <v>34</v>
      </c>
      <c r="CU929" t="s">
        <v>27</v>
      </c>
      <c r="DF929" t="s">
        <v>88</v>
      </c>
      <c r="DH929">
        <f t="shared" si="112"/>
        <v>8</v>
      </c>
      <c r="DI929">
        <f t="shared" si="113"/>
        <v>2</v>
      </c>
      <c r="DJ929">
        <f t="shared" si="114"/>
        <v>4</v>
      </c>
      <c r="DK929">
        <f t="shared" si="115"/>
        <v>1</v>
      </c>
      <c r="DL929">
        <f t="shared" si="116"/>
        <v>9</v>
      </c>
      <c r="DM929">
        <f t="shared" si="117"/>
        <v>3</v>
      </c>
      <c r="DN929">
        <f t="shared" si="118"/>
        <v>4</v>
      </c>
      <c r="DO929">
        <f t="shared" si="119"/>
        <v>3</v>
      </c>
    </row>
    <row r="930" spans="1:119" x14ac:dyDescent="0.35">
      <c r="A930" s="4">
        <v>2021</v>
      </c>
      <c r="B930">
        <v>929</v>
      </c>
      <c r="C930">
        <v>1971</v>
      </c>
      <c r="D930" t="s">
        <v>53</v>
      </c>
      <c r="E930" t="s">
        <v>29</v>
      </c>
      <c r="F930" t="s">
        <v>107</v>
      </c>
      <c r="G930" t="s">
        <v>145</v>
      </c>
      <c r="H930" t="s">
        <v>70</v>
      </c>
      <c r="I930" t="s">
        <v>60</v>
      </c>
      <c r="J930" t="s">
        <v>61</v>
      </c>
      <c r="K930" s="1">
        <v>0.7</v>
      </c>
      <c r="L930" s="1">
        <v>0.8</v>
      </c>
      <c r="M930" s="1">
        <v>0.6</v>
      </c>
      <c r="N930" s="4" t="s">
        <v>73</v>
      </c>
      <c r="O930" t="s">
        <v>73</v>
      </c>
      <c r="P930" t="s">
        <v>59</v>
      </c>
      <c r="Q930" t="s">
        <v>59</v>
      </c>
      <c r="R930" s="1">
        <v>0.6</v>
      </c>
      <c r="S930" t="s">
        <v>73</v>
      </c>
      <c r="T930" t="s">
        <v>59</v>
      </c>
      <c r="U930" t="s">
        <v>73</v>
      </c>
      <c r="V930" t="s">
        <v>33</v>
      </c>
      <c r="W930" t="s">
        <v>34</v>
      </c>
      <c r="X930" t="s">
        <v>33</v>
      </c>
      <c r="Y930" t="s">
        <v>72</v>
      </c>
      <c r="Z930" t="s">
        <v>120</v>
      </c>
      <c r="AA930" t="s">
        <v>33</v>
      </c>
      <c r="AB930" t="s">
        <v>33</v>
      </c>
      <c r="AC930" t="s">
        <v>33</v>
      </c>
      <c r="AD930" t="s">
        <v>33</v>
      </c>
      <c r="AE930" t="s">
        <v>35</v>
      </c>
      <c r="AF930" t="s">
        <v>34</v>
      </c>
      <c r="AG930" t="s">
        <v>34</v>
      </c>
      <c r="AH930" t="s">
        <v>120</v>
      </c>
      <c r="AI930" t="s">
        <v>138</v>
      </c>
      <c r="AJ930" t="s">
        <v>140</v>
      </c>
      <c r="AK930" t="s">
        <v>140</v>
      </c>
      <c r="AL930" t="s">
        <v>140</v>
      </c>
      <c r="AM930">
        <v>2</v>
      </c>
      <c r="AN930">
        <v>10</v>
      </c>
      <c r="AO930">
        <v>1</v>
      </c>
      <c r="AP930">
        <v>4</v>
      </c>
      <c r="AQ930">
        <v>7</v>
      </c>
      <c r="AR930">
        <v>2</v>
      </c>
      <c r="AS930">
        <v>10</v>
      </c>
      <c r="AT930">
        <v>1</v>
      </c>
      <c r="AU930">
        <v>4</v>
      </c>
      <c r="AV930">
        <v>7</v>
      </c>
      <c r="AW930" t="s">
        <v>27</v>
      </c>
      <c r="AY930" s="4" t="s">
        <v>124</v>
      </c>
      <c r="AZ930" s="4" t="s">
        <v>152</v>
      </c>
      <c r="BA930" s="4" t="s">
        <v>123</v>
      </c>
      <c r="BB930" s="4" t="s">
        <v>152</v>
      </c>
      <c r="BC930" s="4" t="s">
        <v>141</v>
      </c>
      <c r="BD930" s="4" t="s">
        <v>152</v>
      </c>
      <c r="BE930" s="4" t="s">
        <v>141</v>
      </c>
      <c r="BF930" s="4" t="s">
        <v>141</v>
      </c>
      <c r="BG930" s="4" t="s">
        <v>141</v>
      </c>
      <c r="BH930" s="4" t="s">
        <v>152</v>
      </c>
      <c r="BI930" s="4" t="s">
        <v>123</v>
      </c>
      <c r="BJ930" s="4" t="s">
        <v>147</v>
      </c>
      <c r="BK930" s="4" t="s">
        <v>141</v>
      </c>
      <c r="BL930" s="4" t="s">
        <v>124</v>
      </c>
      <c r="BM930" s="4" t="s">
        <v>141</v>
      </c>
      <c r="BN930" s="4" t="s">
        <v>124</v>
      </c>
      <c r="BP930" s="4" t="s">
        <v>131</v>
      </c>
      <c r="BQ930" t="s">
        <v>135</v>
      </c>
      <c r="BR930" t="s">
        <v>127</v>
      </c>
      <c r="BS930" t="s">
        <v>128</v>
      </c>
      <c r="BT930" t="s">
        <v>127</v>
      </c>
      <c r="BU930" t="s">
        <v>128</v>
      </c>
      <c r="BV930" t="s">
        <v>135</v>
      </c>
      <c r="BW930" t="s">
        <v>128</v>
      </c>
      <c r="BX930" t="s">
        <v>131</v>
      </c>
      <c r="BY930" t="s">
        <v>128</v>
      </c>
      <c r="BZ930" t="s">
        <v>127</v>
      </c>
      <c r="CA930" t="s">
        <v>130</v>
      </c>
      <c r="CB930" t="s">
        <v>131</v>
      </c>
      <c r="CC930" t="s">
        <v>128</v>
      </c>
      <c r="CD930" t="s">
        <v>127</v>
      </c>
      <c r="CE930" t="s">
        <v>129</v>
      </c>
      <c r="CF930" t="s">
        <v>127</v>
      </c>
      <c r="CG930" t="s">
        <v>128</v>
      </c>
      <c r="CH930" t="s">
        <v>131</v>
      </c>
      <c r="CI930" t="s">
        <v>130</v>
      </c>
      <c r="CJ930" t="s">
        <v>127</v>
      </c>
      <c r="CK930" t="s">
        <v>135</v>
      </c>
      <c r="CL930" t="s">
        <v>130</v>
      </c>
      <c r="CM930" t="s">
        <v>128</v>
      </c>
      <c r="CN930" t="s">
        <v>131</v>
      </c>
      <c r="CO930" t="s">
        <v>135</v>
      </c>
      <c r="CP930" t="s">
        <v>135</v>
      </c>
      <c r="CQ930" t="s">
        <v>130</v>
      </c>
      <c r="CR930" t="s">
        <v>72</v>
      </c>
      <c r="CS930" t="s">
        <v>72</v>
      </c>
      <c r="CT930" t="s">
        <v>33</v>
      </c>
      <c r="CU930" t="s">
        <v>59</v>
      </c>
      <c r="CV930" t="s">
        <v>59</v>
      </c>
      <c r="CW930" t="s">
        <v>72</v>
      </c>
      <c r="CX930" t="s">
        <v>34</v>
      </c>
      <c r="CY930" t="s">
        <v>34</v>
      </c>
      <c r="CZ930" t="s">
        <v>34</v>
      </c>
      <c r="DA930" t="s">
        <v>72</v>
      </c>
      <c r="DB930" t="s">
        <v>36</v>
      </c>
      <c r="DC930" t="s">
        <v>72</v>
      </c>
      <c r="DD930" t="s">
        <v>35</v>
      </c>
      <c r="DE930" t="s">
        <v>72</v>
      </c>
      <c r="DF930" t="s">
        <v>88</v>
      </c>
      <c r="DG930" t="s">
        <v>88</v>
      </c>
      <c r="DH930">
        <f t="shared" si="112"/>
        <v>10</v>
      </c>
      <c r="DI930">
        <f t="shared" si="113"/>
        <v>1</v>
      </c>
      <c r="DJ930">
        <f t="shared" si="114"/>
        <v>4</v>
      </c>
      <c r="DK930">
        <f t="shared" si="115"/>
        <v>2</v>
      </c>
      <c r="DL930">
        <f t="shared" si="116"/>
        <v>10</v>
      </c>
      <c r="DM930">
        <f t="shared" si="117"/>
        <v>1</v>
      </c>
      <c r="DN930">
        <f t="shared" si="118"/>
        <v>4</v>
      </c>
      <c r="DO930">
        <f t="shared" si="119"/>
        <v>2</v>
      </c>
    </row>
    <row r="931" spans="1:119" x14ac:dyDescent="0.35">
      <c r="A931" s="4">
        <v>2021</v>
      </c>
      <c r="B931">
        <v>930</v>
      </c>
      <c r="C931">
        <v>1975</v>
      </c>
      <c r="D931" t="s">
        <v>53</v>
      </c>
      <c r="E931" t="s">
        <v>85</v>
      </c>
      <c r="F931" t="s">
        <v>159</v>
      </c>
      <c r="G931" t="s">
        <v>145</v>
      </c>
      <c r="H931" t="s">
        <v>70</v>
      </c>
      <c r="I931" t="s">
        <v>28</v>
      </c>
      <c r="J931" t="s">
        <v>61</v>
      </c>
      <c r="K931" s="1">
        <v>0.9</v>
      </c>
      <c r="L931" s="1">
        <v>0.6</v>
      </c>
      <c r="M931" s="1">
        <v>0.7</v>
      </c>
      <c r="N931" s="4" t="s">
        <v>1291</v>
      </c>
      <c r="O931" t="s">
        <v>1291</v>
      </c>
      <c r="P931" t="s">
        <v>59</v>
      </c>
      <c r="Q931" t="s">
        <v>59</v>
      </c>
      <c r="R931" t="s">
        <v>93</v>
      </c>
      <c r="S931" t="s">
        <v>93</v>
      </c>
      <c r="T931" t="s">
        <v>59</v>
      </c>
      <c r="U931" s="1">
        <v>0.4</v>
      </c>
      <c r="V931" t="s">
        <v>33</v>
      </c>
      <c r="W931" t="s">
        <v>33</v>
      </c>
      <c r="X931" t="s">
        <v>33</v>
      </c>
      <c r="Y931" t="s">
        <v>33</v>
      </c>
      <c r="Z931" t="s">
        <v>120</v>
      </c>
      <c r="AA931" t="s">
        <v>33</v>
      </c>
      <c r="AB931" t="s">
        <v>33</v>
      </c>
      <c r="AC931" t="s">
        <v>33</v>
      </c>
      <c r="AD931" t="s">
        <v>33</v>
      </c>
      <c r="AE931" t="s">
        <v>34</v>
      </c>
      <c r="AF931" t="s">
        <v>35</v>
      </c>
      <c r="AG931" t="s">
        <v>34</v>
      </c>
      <c r="AH931" t="s">
        <v>120</v>
      </c>
      <c r="AI931" t="s">
        <v>121</v>
      </c>
      <c r="AJ931" t="s">
        <v>139</v>
      </c>
      <c r="AK931" t="s">
        <v>122</v>
      </c>
      <c r="AL931" t="s">
        <v>122</v>
      </c>
      <c r="AM931">
        <v>2.5</v>
      </c>
      <c r="AN931">
        <v>9.5</v>
      </c>
      <c r="AO931">
        <v>2</v>
      </c>
      <c r="AP931">
        <v>2.25</v>
      </c>
      <c r="AQ931">
        <v>7.75</v>
      </c>
      <c r="AR931">
        <v>0.5</v>
      </c>
      <c r="AS931">
        <v>9.5</v>
      </c>
      <c r="AT931">
        <v>2</v>
      </c>
      <c r="AU931">
        <v>4.25</v>
      </c>
      <c r="AV931">
        <v>7.75</v>
      </c>
      <c r="AW931" t="s">
        <v>27</v>
      </c>
      <c r="AY931" s="4" t="s">
        <v>141</v>
      </c>
      <c r="AZ931" s="4" t="s">
        <v>141</v>
      </c>
      <c r="BA931" s="4" t="s">
        <v>123</v>
      </c>
      <c r="BB931" s="4" t="s">
        <v>124</v>
      </c>
      <c r="BC931" s="4" t="s">
        <v>141</v>
      </c>
      <c r="BD931" s="4" t="s">
        <v>141</v>
      </c>
      <c r="BE931" s="4" t="s">
        <v>141</v>
      </c>
      <c r="BF931" s="4" t="s">
        <v>141</v>
      </c>
      <c r="BG931" s="4" t="s">
        <v>123</v>
      </c>
      <c r="BH931" s="4" t="s">
        <v>141</v>
      </c>
      <c r="BI931" s="4" t="s">
        <v>124</v>
      </c>
      <c r="BJ931" s="4" t="s">
        <v>124</v>
      </c>
      <c r="BK931" s="4" t="s">
        <v>141</v>
      </c>
      <c r="BL931" s="4" t="s">
        <v>124</v>
      </c>
      <c r="BM931" s="4" t="s">
        <v>141</v>
      </c>
      <c r="BN931" s="4" t="s">
        <v>141</v>
      </c>
      <c r="BP931" s="4" t="s">
        <v>126</v>
      </c>
      <c r="BQ931" t="s">
        <v>135</v>
      </c>
      <c r="BR931" t="s">
        <v>127</v>
      </c>
      <c r="BS931" t="s">
        <v>128</v>
      </c>
      <c r="BT931" t="s">
        <v>127</v>
      </c>
      <c r="BU931" t="s">
        <v>128</v>
      </c>
      <c r="BV931" t="s">
        <v>126</v>
      </c>
      <c r="BW931" t="s">
        <v>128</v>
      </c>
      <c r="BX931" t="s">
        <v>125</v>
      </c>
      <c r="BY931" t="s">
        <v>128</v>
      </c>
      <c r="BZ931" t="s">
        <v>127</v>
      </c>
      <c r="CA931" t="s">
        <v>130</v>
      </c>
      <c r="CB931" t="s">
        <v>128</v>
      </c>
      <c r="CC931" t="s">
        <v>130</v>
      </c>
      <c r="CD931" t="s">
        <v>127</v>
      </c>
      <c r="CE931" t="s">
        <v>126</v>
      </c>
      <c r="CF931" t="s">
        <v>127</v>
      </c>
      <c r="CG931" t="s">
        <v>128</v>
      </c>
      <c r="CH931" t="s">
        <v>130</v>
      </c>
      <c r="CI931" t="s">
        <v>126</v>
      </c>
      <c r="CJ931" t="s">
        <v>127</v>
      </c>
      <c r="CK931" t="s">
        <v>130</v>
      </c>
      <c r="CL931" t="s">
        <v>128</v>
      </c>
      <c r="CM931" t="s">
        <v>130</v>
      </c>
      <c r="CN931" t="s">
        <v>127</v>
      </c>
      <c r="CO931" t="s">
        <v>126</v>
      </c>
      <c r="CP931" t="s">
        <v>130</v>
      </c>
      <c r="CQ931" t="s">
        <v>125</v>
      </c>
      <c r="CR931" t="s">
        <v>72</v>
      </c>
      <c r="CS931" t="s">
        <v>72</v>
      </c>
      <c r="CT931" t="s">
        <v>35</v>
      </c>
      <c r="CU931" t="s">
        <v>59</v>
      </c>
      <c r="CV931" t="s">
        <v>59</v>
      </c>
      <c r="CW931" t="s">
        <v>34</v>
      </c>
      <c r="CX931" t="s">
        <v>34</v>
      </c>
      <c r="CY931" t="s">
        <v>72</v>
      </c>
      <c r="CZ931" t="s">
        <v>34</v>
      </c>
      <c r="DA931" t="s">
        <v>34</v>
      </c>
      <c r="DB931" t="s">
        <v>35</v>
      </c>
      <c r="DC931" t="s">
        <v>34</v>
      </c>
      <c r="DD931" t="s">
        <v>34</v>
      </c>
      <c r="DE931" t="s">
        <v>34</v>
      </c>
      <c r="DF931" t="s">
        <v>88</v>
      </c>
      <c r="DG931" t="s">
        <v>88</v>
      </c>
      <c r="DH931">
        <f t="shared" si="112"/>
        <v>9.5</v>
      </c>
      <c r="DI931">
        <f t="shared" si="113"/>
        <v>2</v>
      </c>
      <c r="DJ931">
        <f t="shared" si="114"/>
        <v>2.25</v>
      </c>
      <c r="DK931">
        <f t="shared" si="115"/>
        <v>0.5</v>
      </c>
      <c r="DL931">
        <f t="shared" si="116"/>
        <v>9.5</v>
      </c>
      <c r="DM931">
        <f t="shared" si="117"/>
        <v>2</v>
      </c>
      <c r="DN931">
        <f t="shared" si="118"/>
        <v>4.25</v>
      </c>
      <c r="DO931">
        <f t="shared" si="119"/>
        <v>2.5</v>
      </c>
    </row>
    <row r="932" spans="1:119" x14ac:dyDescent="0.35">
      <c r="A932" s="4">
        <v>2021</v>
      </c>
      <c r="B932">
        <v>931</v>
      </c>
      <c r="C932">
        <v>1958</v>
      </c>
      <c r="D932" t="s">
        <v>53</v>
      </c>
      <c r="E932" t="s">
        <v>29</v>
      </c>
      <c r="F932" t="s">
        <v>112</v>
      </c>
      <c r="G932" t="s">
        <v>118</v>
      </c>
      <c r="H932" t="s">
        <v>70</v>
      </c>
      <c r="I932" t="s">
        <v>60</v>
      </c>
      <c r="J932" t="s">
        <v>61</v>
      </c>
      <c r="K932" t="s">
        <v>86</v>
      </c>
      <c r="L932" t="s">
        <v>87</v>
      </c>
      <c r="M932" t="s">
        <v>86</v>
      </c>
      <c r="N932" s="4" t="s">
        <v>87</v>
      </c>
      <c r="O932" t="s">
        <v>87</v>
      </c>
      <c r="P932" t="s">
        <v>59</v>
      </c>
      <c r="Q932" t="s">
        <v>59</v>
      </c>
      <c r="R932" t="s">
        <v>93</v>
      </c>
      <c r="S932" t="s">
        <v>93</v>
      </c>
      <c r="T932" t="s">
        <v>27</v>
      </c>
      <c r="V932" t="s">
        <v>33</v>
      </c>
      <c r="W932" t="s">
        <v>33</v>
      </c>
      <c r="X932" t="s">
        <v>33</v>
      </c>
      <c r="Y932" t="s">
        <v>36</v>
      </c>
      <c r="Z932" t="s">
        <v>120</v>
      </c>
      <c r="AA932" t="s">
        <v>33</v>
      </c>
      <c r="AB932" t="s">
        <v>33</v>
      </c>
      <c r="AC932" t="s">
        <v>33</v>
      </c>
      <c r="AD932" t="s">
        <v>33</v>
      </c>
      <c r="AE932" t="s">
        <v>33</v>
      </c>
      <c r="AF932" t="s">
        <v>36</v>
      </c>
      <c r="AG932" t="s">
        <v>72</v>
      </c>
      <c r="AH932" t="s">
        <v>120</v>
      </c>
      <c r="AI932" t="s">
        <v>121</v>
      </c>
      <c r="AJ932" t="s">
        <v>134</v>
      </c>
      <c r="AK932" t="s">
        <v>158</v>
      </c>
      <c r="AL932" t="s">
        <v>158</v>
      </c>
      <c r="AM932">
        <v>2</v>
      </c>
      <c r="AN932">
        <v>8</v>
      </c>
      <c r="AO932">
        <v>4</v>
      </c>
      <c r="AP932">
        <v>2</v>
      </c>
      <c r="AQ932">
        <v>8</v>
      </c>
      <c r="AR932">
        <v>0</v>
      </c>
      <c r="AS932">
        <v>9</v>
      </c>
      <c r="AT932">
        <v>4</v>
      </c>
      <c r="AU932">
        <v>2.5</v>
      </c>
      <c r="AV932">
        <v>8.5</v>
      </c>
      <c r="AW932" t="s">
        <v>27</v>
      </c>
      <c r="AY932" s="4" t="s">
        <v>141</v>
      </c>
      <c r="AZ932" s="4" t="s">
        <v>141</v>
      </c>
      <c r="BA932" s="4" t="s">
        <v>141</v>
      </c>
      <c r="BB932" s="4" t="s">
        <v>141</v>
      </c>
      <c r="BC932" s="4" t="s">
        <v>141</v>
      </c>
      <c r="BD932" s="4" t="s">
        <v>141</v>
      </c>
      <c r="BE932" s="4" t="s">
        <v>141</v>
      </c>
      <c r="BF932" s="4" t="s">
        <v>141</v>
      </c>
      <c r="BG932" s="4" t="s">
        <v>141</v>
      </c>
      <c r="BH932" s="4" t="s">
        <v>141</v>
      </c>
      <c r="BI932" s="4" t="s">
        <v>141</v>
      </c>
      <c r="BJ932" s="4" t="s">
        <v>141</v>
      </c>
      <c r="BK932" s="4" t="s">
        <v>141</v>
      </c>
      <c r="BL932" s="4" t="s">
        <v>141</v>
      </c>
      <c r="BM932" s="4" t="s">
        <v>141</v>
      </c>
      <c r="BN932" s="4" t="s">
        <v>141</v>
      </c>
      <c r="BP932" s="4" t="s">
        <v>31</v>
      </c>
      <c r="BQ932" t="s">
        <v>31</v>
      </c>
      <c r="BR932" t="s">
        <v>31</v>
      </c>
      <c r="BS932" t="s">
        <v>31</v>
      </c>
      <c r="BT932" t="s">
        <v>31</v>
      </c>
      <c r="BU932" t="s">
        <v>31</v>
      </c>
      <c r="BV932" t="s">
        <v>31</v>
      </c>
      <c r="BW932" t="s">
        <v>31</v>
      </c>
      <c r="BX932" t="s">
        <v>31</v>
      </c>
      <c r="BY932" t="s">
        <v>31</v>
      </c>
      <c r="BZ932" t="s">
        <v>31</v>
      </c>
      <c r="CA932" t="s">
        <v>31</v>
      </c>
      <c r="CB932" t="s">
        <v>31</v>
      </c>
      <c r="CC932" t="s">
        <v>31</v>
      </c>
      <c r="CD932" t="s">
        <v>31</v>
      </c>
      <c r="CE932" t="s">
        <v>31</v>
      </c>
      <c r="CF932" t="s">
        <v>31</v>
      </c>
      <c r="CG932" t="s">
        <v>31</v>
      </c>
      <c r="CH932" t="s">
        <v>31</v>
      </c>
      <c r="CI932" t="s">
        <v>31</v>
      </c>
      <c r="CJ932" t="s">
        <v>31</v>
      </c>
      <c r="CK932" t="s">
        <v>31</v>
      </c>
      <c r="CL932" t="s">
        <v>31</v>
      </c>
      <c r="CM932" t="s">
        <v>31</v>
      </c>
      <c r="CN932" t="s">
        <v>31</v>
      </c>
      <c r="CO932" t="s">
        <v>31</v>
      </c>
      <c r="CP932" t="s">
        <v>31</v>
      </c>
      <c r="CQ932" t="s">
        <v>31</v>
      </c>
      <c r="CR932" t="s">
        <v>72</v>
      </c>
      <c r="CS932" t="s">
        <v>35</v>
      </c>
      <c r="CT932" t="s">
        <v>36</v>
      </c>
      <c r="CU932" t="s">
        <v>27</v>
      </c>
      <c r="DF932" t="s">
        <v>88</v>
      </c>
      <c r="DH932">
        <f t="shared" si="112"/>
        <v>8</v>
      </c>
      <c r="DI932">
        <f t="shared" si="113"/>
        <v>4</v>
      </c>
      <c r="DJ932">
        <f t="shared" si="114"/>
        <v>2</v>
      </c>
      <c r="DK932">
        <f t="shared" si="115"/>
        <v>0</v>
      </c>
      <c r="DL932">
        <f t="shared" si="116"/>
        <v>9</v>
      </c>
      <c r="DM932">
        <f t="shared" si="117"/>
        <v>4</v>
      </c>
      <c r="DN932">
        <f t="shared" si="118"/>
        <v>2.5</v>
      </c>
      <c r="DO932">
        <f t="shared" si="119"/>
        <v>2</v>
      </c>
    </row>
    <row r="933" spans="1:119" x14ac:dyDescent="0.35">
      <c r="A933" s="4">
        <v>2021</v>
      </c>
      <c r="B933">
        <v>932</v>
      </c>
      <c r="C933">
        <v>1957</v>
      </c>
      <c r="D933" t="s">
        <v>53</v>
      </c>
      <c r="E933" t="s">
        <v>29</v>
      </c>
      <c r="F933" t="s">
        <v>113</v>
      </c>
      <c r="G933" t="s">
        <v>150</v>
      </c>
      <c r="H933" t="s">
        <v>58</v>
      </c>
      <c r="I933" t="s">
        <v>28</v>
      </c>
      <c r="J933" t="s">
        <v>61</v>
      </c>
      <c r="K933" t="s">
        <v>93</v>
      </c>
      <c r="L933" t="s">
        <v>174</v>
      </c>
      <c r="M933" t="s">
        <v>171</v>
      </c>
      <c r="N933" s="4" t="s">
        <v>174</v>
      </c>
      <c r="O933" t="s">
        <v>93</v>
      </c>
      <c r="P933" t="s">
        <v>27</v>
      </c>
      <c r="Q933" t="s">
        <v>27</v>
      </c>
      <c r="T933" t="s">
        <v>27</v>
      </c>
      <c r="V933" t="s">
        <v>34</v>
      </c>
      <c r="W933" t="s">
        <v>34</v>
      </c>
      <c r="X933" t="s">
        <v>34</v>
      </c>
      <c r="Y933" t="s">
        <v>34</v>
      </c>
      <c r="Z933" t="s">
        <v>120</v>
      </c>
      <c r="AA933" t="s">
        <v>34</v>
      </c>
      <c r="AB933" t="s">
        <v>33</v>
      </c>
      <c r="AC933" t="s">
        <v>72</v>
      </c>
      <c r="AD933" t="s">
        <v>34</v>
      </c>
      <c r="AE933" t="s">
        <v>34</v>
      </c>
      <c r="AF933" t="s">
        <v>35</v>
      </c>
      <c r="AG933" t="s">
        <v>34</v>
      </c>
      <c r="AH933" t="s">
        <v>132</v>
      </c>
      <c r="AI933" t="s">
        <v>146</v>
      </c>
      <c r="AJ933" t="s">
        <v>134</v>
      </c>
      <c r="AK933" t="s">
        <v>134</v>
      </c>
      <c r="AL933" t="s">
        <v>134</v>
      </c>
      <c r="AM933">
        <v>2</v>
      </c>
      <c r="AN933">
        <v>12</v>
      </c>
      <c r="AO933">
        <v>1</v>
      </c>
      <c r="AP933">
        <v>3</v>
      </c>
      <c r="AQ933">
        <v>6</v>
      </c>
      <c r="AR933">
        <v>1</v>
      </c>
      <c r="AS933">
        <v>8</v>
      </c>
      <c r="AT933">
        <v>4</v>
      </c>
      <c r="AU933">
        <v>3</v>
      </c>
      <c r="AV933">
        <v>8</v>
      </c>
      <c r="AW933" t="s">
        <v>27</v>
      </c>
      <c r="AY933" s="4" t="s">
        <v>124</v>
      </c>
      <c r="AZ933" s="4" t="s">
        <v>147</v>
      </c>
      <c r="BA933" s="4" t="s">
        <v>124</v>
      </c>
      <c r="BB933" s="4" t="s">
        <v>124</v>
      </c>
      <c r="BC933" s="4" t="s">
        <v>124</v>
      </c>
      <c r="BD933" s="4" t="s">
        <v>124</v>
      </c>
      <c r="BE933" s="4" t="s">
        <v>147</v>
      </c>
      <c r="BF933" s="4" t="s">
        <v>124</v>
      </c>
      <c r="BG933" s="4" t="s">
        <v>147</v>
      </c>
      <c r="BH933" s="4" t="s">
        <v>124</v>
      </c>
      <c r="BI933" s="4" t="s">
        <v>124</v>
      </c>
      <c r="BJ933" s="4" t="s">
        <v>147</v>
      </c>
      <c r="BK933" s="4" t="s">
        <v>124</v>
      </c>
      <c r="BL933" s="4" t="s">
        <v>124</v>
      </c>
      <c r="BM933" s="4" t="s">
        <v>124</v>
      </c>
      <c r="BN933" s="4" t="s">
        <v>124</v>
      </c>
      <c r="BP933" s="4" t="s">
        <v>135</v>
      </c>
      <c r="BQ933" t="s">
        <v>125</v>
      </c>
      <c r="BR933" t="s">
        <v>130</v>
      </c>
      <c r="BS933" t="s">
        <v>128</v>
      </c>
      <c r="BT933" t="s">
        <v>128</v>
      </c>
      <c r="BU933" t="s">
        <v>131</v>
      </c>
      <c r="BV933" t="s">
        <v>128</v>
      </c>
      <c r="BW933" t="s">
        <v>135</v>
      </c>
      <c r="BX933" t="s">
        <v>128</v>
      </c>
      <c r="BY933" t="s">
        <v>125</v>
      </c>
      <c r="BZ933" t="s">
        <v>130</v>
      </c>
      <c r="CA933" t="s">
        <v>125</v>
      </c>
      <c r="CB933" t="s">
        <v>130</v>
      </c>
      <c r="CC933" t="s">
        <v>131</v>
      </c>
      <c r="CD933" t="s">
        <v>127</v>
      </c>
      <c r="CE933" t="s">
        <v>125</v>
      </c>
      <c r="CF933" t="s">
        <v>128</v>
      </c>
      <c r="CG933" t="s">
        <v>127</v>
      </c>
      <c r="CH933" t="s">
        <v>130</v>
      </c>
      <c r="CI933" t="s">
        <v>131</v>
      </c>
      <c r="CJ933" t="s">
        <v>135</v>
      </c>
      <c r="CK933" t="s">
        <v>127</v>
      </c>
      <c r="CL933" t="s">
        <v>130</v>
      </c>
      <c r="CM933" t="s">
        <v>125</v>
      </c>
      <c r="CN933" t="s">
        <v>127</v>
      </c>
      <c r="CO933" t="s">
        <v>131</v>
      </c>
      <c r="CP933" t="s">
        <v>130</v>
      </c>
      <c r="CQ933" t="s">
        <v>125</v>
      </c>
      <c r="CR933" t="s">
        <v>35</v>
      </c>
      <c r="CS933" t="s">
        <v>35</v>
      </c>
      <c r="CT933" t="s">
        <v>34</v>
      </c>
      <c r="CU933" t="s">
        <v>27</v>
      </c>
      <c r="DF933" t="s">
        <v>153</v>
      </c>
      <c r="DH933">
        <f t="shared" si="112"/>
        <v>12</v>
      </c>
      <c r="DI933">
        <f t="shared" si="113"/>
        <v>1</v>
      </c>
      <c r="DJ933">
        <f t="shared" si="114"/>
        <v>3</v>
      </c>
      <c r="DK933">
        <f t="shared" si="115"/>
        <v>1</v>
      </c>
      <c r="DL933">
        <f t="shared" si="116"/>
        <v>8</v>
      </c>
      <c r="DM933">
        <f t="shared" si="117"/>
        <v>4</v>
      </c>
      <c r="DN933">
        <f t="shared" si="118"/>
        <v>3</v>
      </c>
      <c r="DO933">
        <f t="shared" si="119"/>
        <v>2</v>
      </c>
    </row>
    <row r="934" spans="1:119" x14ac:dyDescent="0.35">
      <c r="A934" s="4">
        <v>2021</v>
      </c>
      <c r="B934">
        <v>933</v>
      </c>
      <c r="C934">
        <v>1989</v>
      </c>
      <c r="D934" t="s">
        <v>53</v>
      </c>
      <c r="E934" t="s">
        <v>29</v>
      </c>
      <c r="F934" t="s">
        <v>89</v>
      </c>
      <c r="G934" t="s">
        <v>162</v>
      </c>
      <c r="H934" t="s">
        <v>70</v>
      </c>
      <c r="I934" t="s">
        <v>28</v>
      </c>
      <c r="J934" t="s">
        <v>61</v>
      </c>
      <c r="K934" s="1">
        <v>0.7</v>
      </c>
      <c r="L934" s="1">
        <v>0.2</v>
      </c>
      <c r="M934" t="s">
        <v>74</v>
      </c>
      <c r="N934" s="4" t="s">
        <v>93</v>
      </c>
      <c r="O934" t="s">
        <v>93</v>
      </c>
      <c r="P934" t="s">
        <v>59</v>
      </c>
      <c r="Q934" t="s">
        <v>59</v>
      </c>
      <c r="R934" t="s">
        <v>73</v>
      </c>
      <c r="S934" s="1">
        <v>0.2</v>
      </c>
      <c r="T934" t="s">
        <v>59</v>
      </c>
      <c r="U934" t="s">
        <v>73</v>
      </c>
      <c r="V934" t="s">
        <v>33</v>
      </c>
      <c r="W934" t="s">
        <v>33</v>
      </c>
      <c r="X934" t="s">
        <v>33</v>
      </c>
      <c r="Y934" t="s">
        <v>33</v>
      </c>
      <c r="Z934" t="s">
        <v>119</v>
      </c>
      <c r="AA934" t="s">
        <v>35</v>
      </c>
      <c r="AB934" t="s">
        <v>72</v>
      </c>
      <c r="AC934" t="s">
        <v>34</v>
      </c>
      <c r="AD934" t="s">
        <v>34</v>
      </c>
      <c r="AE934" t="s">
        <v>72</v>
      </c>
      <c r="AF934" t="s">
        <v>72</v>
      </c>
      <c r="AG934" t="s">
        <v>35</v>
      </c>
      <c r="AH934" t="s">
        <v>132</v>
      </c>
      <c r="AI934" t="s">
        <v>146</v>
      </c>
      <c r="AJ934" t="s">
        <v>139</v>
      </c>
      <c r="AK934" t="s">
        <v>139</v>
      </c>
      <c r="AL934" t="s">
        <v>139</v>
      </c>
      <c r="AM934">
        <v>2</v>
      </c>
      <c r="AN934">
        <v>9</v>
      </c>
      <c r="AO934">
        <v>1</v>
      </c>
      <c r="AP934">
        <v>3</v>
      </c>
      <c r="AQ934">
        <v>9</v>
      </c>
      <c r="AR934">
        <v>0</v>
      </c>
      <c r="AS934">
        <v>9</v>
      </c>
      <c r="AT934">
        <v>3</v>
      </c>
      <c r="AU934">
        <v>3</v>
      </c>
      <c r="AV934">
        <v>9</v>
      </c>
      <c r="AW934" t="s">
        <v>27</v>
      </c>
      <c r="AY934" s="4" t="s">
        <v>124</v>
      </c>
      <c r="AZ934" s="4" t="s">
        <v>124</v>
      </c>
      <c r="BA934" s="4" t="s">
        <v>124</v>
      </c>
      <c r="BB934" s="4" t="s">
        <v>124</v>
      </c>
      <c r="BC934" s="4" t="s">
        <v>124</v>
      </c>
      <c r="BD934" s="4" t="s">
        <v>144</v>
      </c>
      <c r="BE934" s="4" t="s">
        <v>147</v>
      </c>
      <c r="BF934" s="4" t="s">
        <v>124</v>
      </c>
      <c r="BG934" s="4" t="s">
        <v>124</v>
      </c>
      <c r="BH934" s="4" t="s">
        <v>124</v>
      </c>
      <c r="BI934" s="4" t="s">
        <v>147</v>
      </c>
      <c r="BJ934" s="4" t="s">
        <v>147</v>
      </c>
      <c r="BK934" s="4" t="s">
        <v>123</v>
      </c>
      <c r="BL934" s="4" t="s">
        <v>147</v>
      </c>
      <c r="BM934" s="4" t="s">
        <v>123</v>
      </c>
      <c r="BN934" s="4" t="s">
        <v>147</v>
      </c>
      <c r="BP934" s="4" t="s">
        <v>135</v>
      </c>
      <c r="BQ934" t="s">
        <v>125</v>
      </c>
      <c r="BR934" t="s">
        <v>127</v>
      </c>
      <c r="BS934" t="s">
        <v>128</v>
      </c>
      <c r="BT934" t="s">
        <v>129</v>
      </c>
      <c r="BU934" t="s">
        <v>128</v>
      </c>
      <c r="BV934" t="s">
        <v>135</v>
      </c>
      <c r="BW934" t="s">
        <v>128</v>
      </c>
      <c r="BX934" t="s">
        <v>129</v>
      </c>
      <c r="BY934" t="s">
        <v>125</v>
      </c>
      <c r="BZ934" t="s">
        <v>127</v>
      </c>
      <c r="CA934" t="s">
        <v>125</v>
      </c>
      <c r="CB934" t="s">
        <v>135</v>
      </c>
      <c r="CC934" t="s">
        <v>128</v>
      </c>
      <c r="CD934" t="s">
        <v>127</v>
      </c>
      <c r="CE934" t="s">
        <v>125</v>
      </c>
      <c r="CF934" t="s">
        <v>135</v>
      </c>
      <c r="CG934" t="s">
        <v>125</v>
      </c>
      <c r="CH934" t="s">
        <v>129</v>
      </c>
      <c r="CI934" t="s">
        <v>131</v>
      </c>
      <c r="CJ934" t="s">
        <v>135</v>
      </c>
      <c r="CK934" t="s">
        <v>127</v>
      </c>
      <c r="CL934" t="s">
        <v>130</v>
      </c>
      <c r="CM934" t="s">
        <v>125</v>
      </c>
      <c r="CN934" t="s">
        <v>135</v>
      </c>
      <c r="CO934" t="s">
        <v>131</v>
      </c>
      <c r="CP934" t="s">
        <v>135</v>
      </c>
      <c r="CQ934" t="s">
        <v>125</v>
      </c>
      <c r="CR934" t="s">
        <v>72</v>
      </c>
      <c r="CS934" t="s">
        <v>34</v>
      </c>
      <c r="CT934" t="s">
        <v>34</v>
      </c>
      <c r="CU934" t="s">
        <v>59</v>
      </c>
      <c r="CV934" t="s">
        <v>59</v>
      </c>
      <c r="CW934" t="s">
        <v>34</v>
      </c>
      <c r="CX934" t="s">
        <v>34</v>
      </c>
      <c r="CY934" t="s">
        <v>34</v>
      </c>
      <c r="CZ934" t="s">
        <v>34</v>
      </c>
      <c r="DA934" t="s">
        <v>35</v>
      </c>
      <c r="DB934" t="s">
        <v>35</v>
      </c>
      <c r="DC934" t="s">
        <v>35</v>
      </c>
      <c r="DD934" t="s">
        <v>35</v>
      </c>
      <c r="DE934" t="s">
        <v>35</v>
      </c>
      <c r="DF934" t="s">
        <v>105</v>
      </c>
      <c r="DG934" t="s">
        <v>105</v>
      </c>
      <c r="DH934">
        <f t="shared" si="112"/>
        <v>9</v>
      </c>
      <c r="DI934">
        <f t="shared" si="113"/>
        <v>1</v>
      </c>
      <c r="DJ934">
        <f t="shared" si="114"/>
        <v>3</v>
      </c>
      <c r="DK934">
        <f t="shared" si="115"/>
        <v>0</v>
      </c>
      <c r="DL934">
        <f t="shared" si="116"/>
        <v>9</v>
      </c>
      <c r="DM934">
        <f t="shared" si="117"/>
        <v>3</v>
      </c>
      <c r="DN934">
        <f t="shared" si="118"/>
        <v>3</v>
      </c>
      <c r="DO934">
        <f t="shared" si="119"/>
        <v>2</v>
      </c>
    </row>
    <row r="935" spans="1:119" x14ac:dyDescent="0.35">
      <c r="A935" s="4">
        <v>2021</v>
      </c>
      <c r="B935">
        <v>934</v>
      </c>
      <c r="C935">
        <v>1999</v>
      </c>
      <c r="D935" t="s">
        <v>21</v>
      </c>
      <c r="E935" t="s">
        <v>85</v>
      </c>
      <c r="F935" t="s">
        <v>136</v>
      </c>
      <c r="G935" t="s">
        <v>137</v>
      </c>
      <c r="H935" t="s">
        <v>92</v>
      </c>
      <c r="I935" t="s">
        <v>99</v>
      </c>
      <c r="J935" t="s">
        <v>61</v>
      </c>
      <c r="K935" t="s">
        <v>171</v>
      </c>
      <c r="L935" s="1">
        <v>0.2</v>
      </c>
      <c r="M935" t="s">
        <v>171</v>
      </c>
      <c r="N935" s="4" t="s">
        <v>1290</v>
      </c>
      <c r="O935" t="s">
        <v>93</v>
      </c>
      <c r="P935" t="s">
        <v>59</v>
      </c>
      <c r="Q935" t="s">
        <v>27</v>
      </c>
      <c r="T935" t="s">
        <v>59</v>
      </c>
      <c r="U935" s="1">
        <v>0.8</v>
      </c>
      <c r="V935" t="s">
        <v>34</v>
      </c>
      <c r="W935" t="s">
        <v>34</v>
      </c>
      <c r="X935" t="s">
        <v>33</v>
      </c>
      <c r="Y935" t="s">
        <v>34</v>
      </c>
      <c r="Z935" t="s">
        <v>119</v>
      </c>
      <c r="AA935" t="s">
        <v>34</v>
      </c>
      <c r="AB935" t="s">
        <v>72</v>
      </c>
      <c r="AC935" t="s">
        <v>34</v>
      </c>
      <c r="AD935" t="s">
        <v>34</v>
      </c>
      <c r="AE935" t="s">
        <v>72</v>
      </c>
      <c r="AF935" t="s">
        <v>33</v>
      </c>
      <c r="AG935" t="s">
        <v>34</v>
      </c>
      <c r="AH935" t="s">
        <v>132</v>
      </c>
      <c r="AI935" t="s">
        <v>121</v>
      </c>
      <c r="AJ935" t="s">
        <v>139</v>
      </c>
      <c r="AK935" t="s">
        <v>134</v>
      </c>
      <c r="AL935" t="s">
        <v>139</v>
      </c>
      <c r="AM935">
        <v>2</v>
      </c>
      <c r="AN935">
        <v>10</v>
      </c>
      <c r="AO935">
        <v>4</v>
      </c>
      <c r="AP935">
        <v>2</v>
      </c>
      <c r="AQ935">
        <v>6</v>
      </c>
      <c r="AR935">
        <v>1</v>
      </c>
      <c r="AS935">
        <v>7</v>
      </c>
      <c r="AT935">
        <v>5</v>
      </c>
      <c r="AU935">
        <v>3</v>
      </c>
      <c r="AV935">
        <v>8</v>
      </c>
      <c r="AW935" t="s">
        <v>27</v>
      </c>
      <c r="AY935" s="4" t="s">
        <v>124</v>
      </c>
      <c r="AZ935" s="4" t="s">
        <v>123</v>
      </c>
      <c r="BA935" s="4" t="s">
        <v>124</v>
      </c>
      <c r="BB935" s="4" t="s">
        <v>147</v>
      </c>
      <c r="BC935" s="4" t="s">
        <v>147</v>
      </c>
      <c r="BD935" s="4" t="s">
        <v>124</v>
      </c>
      <c r="BE935" s="4" t="s">
        <v>124</v>
      </c>
      <c r="BF935" s="4" t="s">
        <v>124</v>
      </c>
      <c r="BG935" s="4" t="s">
        <v>124</v>
      </c>
      <c r="BH935" s="4" t="s">
        <v>124</v>
      </c>
      <c r="BI935" s="4" t="s">
        <v>123</v>
      </c>
      <c r="BJ935" s="4" t="s">
        <v>124</v>
      </c>
      <c r="BK935" s="4" t="s">
        <v>147</v>
      </c>
      <c r="BL935" s="4" t="s">
        <v>123</v>
      </c>
      <c r="BM935" s="4" t="s">
        <v>123</v>
      </c>
      <c r="BN935" s="4" t="s">
        <v>124</v>
      </c>
      <c r="BP935" s="4" t="s">
        <v>135</v>
      </c>
      <c r="BQ935" t="s">
        <v>126</v>
      </c>
      <c r="BR935" t="s">
        <v>127</v>
      </c>
      <c r="BS935" t="s">
        <v>128</v>
      </c>
      <c r="BT935" t="s">
        <v>127</v>
      </c>
      <c r="BU935" t="s">
        <v>129</v>
      </c>
      <c r="BV935" t="s">
        <v>135</v>
      </c>
      <c r="BW935" t="s">
        <v>129</v>
      </c>
      <c r="BX935" t="s">
        <v>125</v>
      </c>
      <c r="BY935" t="s">
        <v>128</v>
      </c>
      <c r="BZ935" t="s">
        <v>131</v>
      </c>
      <c r="CA935" t="s">
        <v>127</v>
      </c>
      <c r="CB935" t="s">
        <v>135</v>
      </c>
      <c r="CC935" t="s">
        <v>128</v>
      </c>
      <c r="CD935" t="s">
        <v>127</v>
      </c>
      <c r="CE935" t="s">
        <v>129</v>
      </c>
      <c r="CF935" t="s">
        <v>135</v>
      </c>
      <c r="CG935" t="s">
        <v>127</v>
      </c>
      <c r="CH935" t="s">
        <v>131</v>
      </c>
      <c r="CI935" t="s">
        <v>130</v>
      </c>
      <c r="CJ935" t="s">
        <v>135</v>
      </c>
      <c r="CK935" t="s">
        <v>129</v>
      </c>
      <c r="CL935" t="s">
        <v>128</v>
      </c>
      <c r="CM935" t="s">
        <v>130</v>
      </c>
      <c r="CN935" t="s">
        <v>131</v>
      </c>
      <c r="CO935" t="s">
        <v>127</v>
      </c>
      <c r="CP935" t="s">
        <v>135</v>
      </c>
      <c r="CQ935" t="s">
        <v>125</v>
      </c>
      <c r="CR935" t="s">
        <v>33</v>
      </c>
      <c r="CS935" t="s">
        <v>34</v>
      </c>
      <c r="CT935" t="s">
        <v>34</v>
      </c>
      <c r="CU935" t="s">
        <v>27</v>
      </c>
      <c r="DF935" t="s">
        <v>62</v>
      </c>
      <c r="DH935">
        <f t="shared" si="112"/>
        <v>10</v>
      </c>
      <c r="DI935">
        <f t="shared" si="113"/>
        <v>4</v>
      </c>
      <c r="DJ935">
        <f t="shared" si="114"/>
        <v>2</v>
      </c>
      <c r="DK935">
        <f t="shared" si="115"/>
        <v>1</v>
      </c>
      <c r="DL935">
        <f t="shared" si="116"/>
        <v>7</v>
      </c>
      <c r="DM935">
        <f t="shared" si="117"/>
        <v>5</v>
      </c>
      <c r="DN935">
        <f t="shared" si="118"/>
        <v>3</v>
      </c>
      <c r="DO935">
        <f t="shared" si="119"/>
        <v>2</v>
      </c>
    </row>
    <row r="936" spans="1:119" x14ac:dyDescent="0.35">
      <c r="A936" s="4">
        <v>2021</v>
      </c>
      <c r="B936">
        <v>935</v>
      </c>
      <c r="C936">
        <v>1985</v>
      </c>
      <c r="D936" t="s">
        <v>53</v>
      </c>
      <c r="E936" t="s">
        <v>85</v>
      </c>
      <c r="F936" t="s">
        <v>107</v>
      </c>
      <c r="G936" t="s">
        <v>137</v>
      </c>
      <c r="H936" t="s">
        <v>70</v>
      </c>
      <c r="I936" t="s">
        <v>60</v>
      </c>
      <c r="J936" t="s">
        <v>61</v>
      </c>
      <c r="K936" s="1">
        <v>0.3</v>
      </c>
      <c r="L936" t="s">
        <v>93</v>
      </c>
      <c r="M936" s="1">
        <v>0.3</v>
      </c>
      <c r="N936" s="4" t="s">
        <v>174</v>
      </c>
      <c r="O936" t="s">
        <v>93</v>
      </c>
      <c r="P936" t="s">
        <v>59</v>
      </c>
      <c r="Q936" t="s">
        <v>59</v>
      </c>
      <c r="R936" s="1">
        <v>0.2</v>
      </c>
      <c r="S936" t="s">
        <v>93</v>
      </c>
      <c r="T936" t="s">
        <v>27</v>
      </c>
      <c r="V936" t="s">
        <v>33</v>
      </c>
      <c r="W936" t="s">
        <v>33</v>
      </c>
      <c r="X936" t="s">
        <v>33</v>
      </c>
      <c r="Y936" t="s">
        <v>33</v>
      </c>
      <c r="Z936" t="s">
        <v>120</v>
      </c>
      <c r="AA936" t="s">
        <v>34</v>
      </c>
      <c r="AB936" t="s">
        <v>33</v>
      </c>
      <c r="AC936" t="s">
        <v>33</v>
      </c>
      <c r="AD936" t="s">
        <v>33</v>
      </c>
      <c r="AE936" t="s">
        <v>33</v>
      </c>
      <c r="AF936" t="s">
        <v>35</v>
      </c>
      <c r="AG936" t="s">
        <v>72</v>
      </c>
      <c r="AH936" t="s">
        <v>132</v>
      </c>
      <c r="AI936" t="s">
        <v>121</v>
      </c>
      <c r="AJ936" t="s">
        <v>139</v>
      </c>
      <c r="AK936" t="s">
        <v>139</v>
      </c>
      <c r="AL936" t="s">
        <v>139</v>
      </c>
      <c r="AM936">
        <v>1</v>
      </c>
      <c r="AN936">
        <v>7.5</v>
      </c>
      <c r="AO936">
        <v>1</v>
      </c>
      <c r="AP936">
        <v>3</v>
      </c>
      <c r="AQ936">
        <v>11.5</v>
      </c>
      <c r="AR936">
        <v>0.5</v>
      </c>
      <c r="AS936">
        <v>9</v>
      </c>
      <c r="AT936">
        <v>9</v>
      </c>
      <c r="AU936">
        <v>1</v>
      </c>
      <c r="AV936">
        <v>4.5</v>
      </c>
      <c r="AW936" t="s">
        <v>27</v>
      </c>
      <c r="AY936" s="4" t="s">
        <v>124</v>
      </c>
      <c r="AZ936" s="4" t="s">
        <v>124</v>
      </c>
      <c r="BA936" s="4" t="s">
        <v>123</v>
      </c>
      <c r="BB936" s="4" t="s">
        <v>123</v>
      </c>
      <c r="BC936" s="4" t="s">
        <v>152</v>
      </c>
      <c r="BD936" s="4" t="s">
        <v>123</v>
      </c>
      <c r="BE936" s="4" t="s">
        <v>124</v>
      </c>
      <c r="BF936" s="4" t="s">
        <v>147</v>
      </c>
      <c r="BG936" s="4" t="s">
        <v>141</v>
      </c>
      <c r="BH936" s="4" t="s">
        <v>141</v>
      </c>
      <c r="BI936" s="4" t="s">
        <v>141</v>
      </c>
      <c r="BJ936" s="4" t="s">
        <v>123</v>
      </c>
      <c r="BK936" s="4" t="s">
        <v>141</v>
      </c>
      <c r="BL936" s="4" t="s">
        <v>141</v>
      </c>
      <c r="BM936" s="4" t="s">
        <v>141</v>
      </c>
      <c r="BN936" s="4" t="s">
        <v>141</v>
      </c>
      <c r="BP936" s="4" t="s">
        <v>135</v>
      </c>
      <c r="BQ936" t="s">
        <v>125</v>
      </c>
      <c r="BR936" t="s">
        <v>127</v>
      </c>
      <c r="BS936" t="s">
        <v>128</v>
      </c>
      <c r="BT936" t="s">
        <v>131</v>
      </c>
      <c r="BU936" t="s">
        <v>129</v>
      </c>
      <c r="BV936" t="s">
        <v>128</v>
      </c>
      <c r="BW936" t="s">
        <v>135</v>
      </c>
      <c r="BX936" t="s">
        <v>128</v>
      </c>
      <c r="BY936" t="s">
        <v>131</v>
      </c>
      <c r="BZ936" t="s">
        <v>125</v>
      </c>
      <c r="CA936" t="s">
        <v>130</v>
      </c>
      <c r="CB936" t="s">
        <v>130</v>
      </c>
      <c r="CC936" t="s">
        <v>128</v>
      </c>
      <c r="CD936" t="s">
        <v>125</v>
      </c>
      <c r="CE936" t="s">
        <v>126</v>
      </c>
      <c r="CF936" t="s">
        <v>135</v>
      </c>
      <c r="CG936" t="s">
        <v>125</v>
      </c>
      <c r="CH936" t="s">
        <v>130</v>
      </c>
      <c r="CI936" t="s">
        <v>131</v>
      </c>
      <c r="CJ936" t="s">
        <v>127</v>
      </c>
      <c r="CK936" t="s">
        <v>129</v>
      </c>
      <c r="CL936" t="s">
        <v>126</v>
      </c>
      <c r="CM936" t="s">
        <v>125</v>
      </c>
      <c r="CN936" t="s">
        <v>135</v>
      </c>
      <c r="CO936" t="s">
        <v>127</v>
      </c>
      <c r="CP936" t="s">
        <v>125</v>
      </c>
      <c r="CQ936" t="s">
        <v>129</v>
      </c>
      <c r="CR936" t="s">
        <v>72</v>
      </c>
      <c r="CS936" t="s">
        <v>35</v>
      </c>
      <c r="CT936" t="s">
        <v>72</v>
      </c>
      <c r="CU936" t="s">
        <v>59</v>
      </c>
      <c r="CV936" t="s">
        <v>59</v>
      </c>
      <c r="CW936" t="s">
        <v>72</v>
      </c>
      <c r="CX936" t="s">
        <v>33</v>
      </c>
      <c r="CY936" t="s">
        <v>33</v>
      </c>
      <c r="CZ936" t="s">
        <v>33</v>
      </c>
      <c r="DA936" t="s">
        <v>33</v>
      </c>
      <c r="DB936" t="s">
        <v>34</v>
      </c>
      <c r="DC936" t="s">
        <v>33</v>
      </c>
      <c r="DD936" t="s">
        <v>33</v>
      </c>
      <c r="DE936" t="s">
        <v>33</v>
      </c>
      <c r="DF936" t="s">
        <v>88</v>
      </c>
      <c r="DG936" t="s">
        <v>88</v>
      </c>
      <c r="DH936">
        <f t="shared" si="112"/>
        <v>7.5</v>
      </c>
      <c r="DI936">
        <f t="shared" si="113"/>
        <v>1</v>
      </c>
      <c r="DJ936">
        <f t="shared" si="114"/>
        <v>3</v>
      </c>
      <c r="DK936">
        <f t="shared" si="115"/>
        <v>0.5</v>
      </c>
      <c r="DL936">
        <f t="shared" si="116"/>
        <v>9</v>
      </c>
      <c r="DM936">
        <f t="shared" si="117"/>
        <v>9</v>
      </c>
      <c r="DN936">
        <f t="shared" si="118"/>
        <v>1</v>
      </c>
      <c r="DO936">
        <f t="shared" si="119"/>
        <v>1</v>
      </c>
    </row>
    <row r="937" spans="1:119" x14ac:dyDescent="0.35">
      <c r="A937" s="4">
        <v>2021</v>
      </c>
      <c r="B937">
        <v>936</v>
      </c>
      <c r="C937">
        <v>1963</v>
      </c>
      <c r="D937" t="s">
        <v>53</v>
      </c>
      <c r="E937" t="s">
        <v>29</v>
      </c>
      <c r="F937" t="s">
        <v>112</v>
      </c>
      <c r="G937" t="s">
        <v>118</v>
      </c>
      <c r="H937" t="s">
        <v>70</v>
      </c>
      <c r="I937" t="s">
        <v>99</v>
      </c>
      <c r="J937" t="s">
        <v>61</v>
      </c>
      <c r="K937" t="s">
        <v>86</v>
      </c>
      <c r="L937" t="s">
        <v>87</v>
      </c>
      <c r="M937" s="1">
        <v>0.9</v>
      </c>
      <c r="N937" s="4" t="s">
        <v>87</v>
      </c>
      <c r="O937" t="s">
        <v>1291</v>
      </c>
      <c r="P937" t="s">
        <v>59</v>
      </c>
      <c r="Q937" t="s">
        <v>59</v>
      </c>
      <c r="R937" t="s">
        <v>93</v>
      </c>
      <c r="S937" s="1">
        <v>0.4</v>
      </c>
      <c r="T937" t="s">
        <v>27</v>
      </c>
      <c r="V937" t="s">
        <v>33</v>
      </c>
      <c r="W937" t="s">
        <v>34</v>
      </c>
      <c r="X937" t="s">
        <v>34</v>
      </c>
      <c r="Y937" t="s">
        <v>33</v>
      </c>
      <c r="Z937" t="s">
        <v>120</v>
      </c>
      <c r="AA937" t="s">
        <v>34</v>
      </c>
      <c r="AB937" t="s">
        <v>33</v>
      </c>
      <c r="AC937" t="s">
        <v>33</v>
      </c>
      <c r="AD937" t="s">
        <v>33</v>
      </c>
      <c r="AE937" t="s">
        <v>33</v>
      </c>
      <c r="AF937" t="s">
        <v>36</v>
      </c>
      <c r="AG937" t="s">
        <v>35</v>
      </c>
      <c r="AH937" t="s">
        <v>120</v>
      </c>
      <c r="AI937" t="s">
        <v>121</v>
      </c>
      <c r="AJ937" t="s">
        <v>122</v>
      </c>
      <c r="AK937" t="s">
        <v>140</v>
      </c>
      <c r="AL937" t="s">
        <v>122</v>
      </c>
      <c r="AM937">
        <v>2</v>
      </c>
      <c r="AN937">
        <v>8</v>
      </c>
      <c r="AO937">
        <v>1</v>
      </c>
      <c r="AP937">
        <v>5</v>
      </c>
      <c r="AQ937">
        <v>8</v>
      </c>
      <c r="AR937">
        <v>0</v>
      </c>
      <c r="AS937">
        <v>10</v>
      </c>
      <c r="AT937">
        <v>1</v>
      </c>
      <c r="AU937">
        <v>5</v>
      </c>
      <c r="AV937">
        <v>8</v>
      </c>
      <c r="AW937" t="s">
        <v>59</v>
      </c>
      <c r="AX937">
        <v>0.1</v>
      </c>
      <c r="AY937" s="4" t="s">
        <v>141</v>
      </c>
      <c r="AZ937" s="4" t="s">
        <v>141</v>
      </c>
      <c r="BA937" s="4" t="s">
        <v>123</v>
      </c>
      <c r="BB937" s="4" t="s">
        <v>141</v>
      </c>
      <c r="BC937" s="4" t="s">
        <v>124</v>
      </c>
      <c r="BD937" s="4" t="s">
        <v>141</v>
      </c>
      <c r="BE937" s="4" t="s">
        <v>141</v>
      </c>
      <c r="BF937" s="4" t="s">
        <v>123</v>
      </c>
      <c r="BG937" s="4" t="s">
        <v>141</v>
      </c>
      <c r="BH937" s="4" t="s">
        <v>141</v>
      </c>
      <c r="BI937" s="4" t="s">
        <v>141</v>
      </c>
      <c r="BJ937" s="4" t="s">
        <v>141</v>
      </c>
      <c r="BK937" s="4" t="s">
        <v>141</v>
      </c>
      <c r="BL937" s="4" t="s">
        <v>141</v>
      </c>
      <c r="BM937" s="4" t="s">
        <v>141</v>
      </c>
      <c r="BN937" s="4" t="s">
        <v>147</v>
      </c>
      <c r="BP937" s="4" t="s">
        <v>31</v>
      </c>
      <c r="BQ937" t="s">
        <v>31</v>
      </c>
      <c r="BR937" t="s">
        <v>31</v>
      </c>
      <c r="BS937" t="s">
        <v>31</v>
      </c>
      <c r="BT937" t="s">
        <v>31</v>
      </c>
      <c r="BU937" t="s">
        <v>31</v>
      </c>
      <c r="BV937" t="s">
        <v>31</v>
      </c>
      <c r="BW937" t="s">
        <v>31</v>
      </c>
      <c r="BX937" t="s">
        <v>31</v>
      </c>
      <c r="BY937" t="s">
        <v>31</v>
      </c>
      <c r="BZ937" t="s">
        <v>31</v>
      </c>
      <c r="CA937" t="s">
        <v>31</v>
      </c>
      <c r="CB937" t="s">
        <v>31</v>
      </c>
      <c r="CC937" t="s">
        <v>31</v>
      </c>
      <c r="CD937" t="s">
        <v>31</v>
      </c>
      <c r="CE937" t="s">
        <v>31</v>
      </c>
      <c r="CF937" t="s">
        <v>31</v>
      </c>
      <c r="CG937" t="s">
        <v>31</v>
      </c>
      <c r="CH937" t="s">
        <v>31</v>
      </c>
      <c r="CI937" t="s">
        <v>31</v>
      </c>
      <c r="CJ937" t="s">
        <v>31</v>
      </c>
      <c r="CK937" t="s">
        <v>31</v>
      </c>
      <c r="CL937" t="s">
        <v>31</v>
      </c>
      <c r="CM937" t="s">
        <v>31</v>
      </c>
      <c r="CN937" t="s">
        <v>31</v>
      </c>
      <c r="CO937" t="s">
        <v>31</v>
      </c>
      <c r="CP937" t="s">
        <v>31</v>
      </c>
      <c r="CQ937" t="s">
        <v>31</v>
      </c>
      <c r="CR937" t="s">
        <v>72</v>
      </c>
      <c r="CS937" t="s">
        <v>34</v>
      </c>
      <c r="CT937" t="s">
        <v>72</v>
      </c>
      <c r="CU937" t="s">
        <v>27</v>
      </c>
      <c r="DF937" t="s">
        <v>94</v>
      </c>
      <c r="DH937">
        <f t="shared" si="112"/>
        <v>8</v>
      </c>
      <c r="DI937">
        <f t="shared" si="113"/>
        <v>1</v>
      </c>
      <c r="DJ937">
        <f t="shared" si="114"/>
        <v>5</v>
      </c>
      <c r="DK937">
        <f t="shared" si="115"/>
        <v>0</v>
      </c>
      <c r="DL937">
        <f t="shared" si="116"/>
        <v>10</v>
      </c>
      <c r="DM937">
        <f t="shared" si="117"/>
        <v>1</v>
      </c>
      <c r="DN937">
        <f t="shared" si="118"/>
        <v>5</v>
      </c>
      <c r="DO937">
        <f t="shared" si="119"/>
        <v>2</v>
      </c>
    </row>
    <row r="938" spans="1:119" x14ac:dyDescent="0.35">
      <c r="A938" s="4">
        <v>2021</v>
      </c>
      <c r="B938">
        <v>937</v>
      </c>
      <c r="C938">
        <v>1986</v>
      </c>
      <c r="D938" t="s">
        <v>21</v>
      </c>
      <c r="E938" t="s">
        <v>29</v>
      </c>
      <c r="F938" t="s">
        <v>107</v>
      </c>
      <c r="G938" t="s">
        <v>145</v>
      </c>
      <c r="H938" t="s">
        <v>26</v>
      </c>
      <c r="I938" t="s">
        <v>28</v>
      </c>
      <c r="J938" t="s">
        <v>61</v>
      </c>
      <c r="K938" t="s">
        <v>93</v>
      </c>
      <c r="L938" t="s">
        <v>87</v>
      </c>
      <c r="M938" t="s">
        <v>93</v>
      </c>
      <c r="N938" s="4" t="s">
        <v>87</v>
      </c>
      <c r="O938" t="s">
        <v>87</v>
      </c>
      <c r="P938" t="s">
        <v>27</v>
      </c>
      <c r="Q938" t="s">
        <v>27</v>
      </c>
      <c r="T938" t="s">
        <v>59</v>
      </c>
      <c r="U938" t="s">
        <v>87</v>
      </c>
      <c r="V938" t="s">
        <v>36</v>
      </c>
      <c r="W938" t="s">
        <v>36</v>
      </c>
      <c r="X938" t="s">
        <v>36</v>
      </c>
      <c r="Y938" t="s">
        <v>72</v>
      </c>
      <c r="Z938" t="s">
        <v>157</v>
      </c>
      <c r="AA938" t="s">
        <v>36</v>
      </c>
      <c r="AB938" t="s">
        <v>34</v>
      </c>
      <c r="AC938" t="s">
        <v>36</v>
      </c>
      <c r="AD938" t="s">
        <v>36</v>
      </c>
      <c r="AE938" t="s">
        <v>33</v>
      </c>
      <c r="AF938" t="s">
        <v>33</v>
      </c>
      <c r="AG938" t="s">
        <v>35</v>
      </c>
      <c r="AH938" t="s">
        <v>157</v>
      </c>
      <c r="AI938" t="s">
        <v>121</v>
      </c>
      <c r="AJ938" t="s">
        <v>158</v>
      </c>
      <c r="AK938" t="s">
        <v>158</v>
      </c>
      <c r="AL938" t="s">
        <v>158</v>
      </c>
      <c r="AM938">
        <v>3</v>
      </c>
      <c r="AN938">
        <v>8</v>
      </c>
      <c r="AO938">
        <v>3</v>
      </c>
      <c r="AP938">
        <v>2</v>
      </c>
      <c r="AQ938">
        <v>8</v>
      </c>
      <c r="AR938">
        <v>0.5</v>
      </c>
      <c r="AS938">
        <v>8.5</v>
      </c>
      <c r="AT938">
        <v>3</v>
      </c>
      <c r="AU938">
        <v>4</v>
      </c>
      <c r="AV938">
        <v>8</v>
      </c>
      <c r="AW938" t="s">
        <v>59</v>
      </c>
      <c r="AX938">
        <v>0.1</v>
      </c>
      <c r="AY938" s="4" t="s">
        <v>141</v>
      </c>
      <c r="AZ938" s="4" t="s">
        <v>141</v>
      </c>
      <c r="BA938" s="4" t="s">
        <v>141</v>
      </c>
      <c r="BB938" s="4" t="s">
        <v>141</v>
      </c>
      <c r="BC938" s="4" t="s">
        <v>141</v>
      </c>
      <c r="BD938" s="4" t="s">
        <v>141</v>
      </c>
      <c r="BE938" s="4" t="s">
        <v>141</v>
      </c>
      <c r="BF938" s="4" t="s">
        <v>141</v>
      </c>
      <c r="BG938" s="4" t="s">
        <v>141</v>
      </c>
      <c r="BH938" s="4" t="s">
        <v>141</v>
      </c>
      <c r="BI938" s="4" t="s">
        <v>141</v>
      </c>
      <c r="BJ938" s="4" t="s">
        <v>141</v>
      </c>
      <c r="BK938" s="4" t="s">
        <v>141</v>
      </c>
      <c r="BL938" s="4" t="s">
        <v>141</v>
      </c>
      <c r="BM938" s="4" t="s">
        <v>141</v>
      </c>
      <c r="BN938" s="4" t="s">
        <v>141</v>
      </c>
      <c r="BP938" s="4" t="s">
        <v>31</v>
      </c>
      <c r="BQ938" t="s">
        <v>31</v>
      </c>
      <c r="BR938" t="s">
        <v>31</v>
      </c>
      <c r="BS938" t="s">
        <v>31</v>
      </c>
      <c r="BT938" t="s">
        <v>31</v>
      </c>
      <c r="BU938" t="s">
        <v>31</v>
      </c>
      <c r="BV938" t="s">
        <v>31</v>
      </c>
      <c r="BW938" t="s">
        <v>31</v>
      </c>
      <c r="BX938" t="s">
        <v>31</v>
      </c>
      <c r="BY938" t="s">
        <v>31</v>
      </c>
      <c r="BZ938" t="s">
        <v>31</v>
      </c>
      <c r="CA938" t="s">
        <v>31</v>
      </c>
      <c r="CB938" t="s">
        <v>31</v>
      </c>
      <c r="CC938" t="s">
        <v>31</v>
      </c>
      <c r="CD938" t="s">
        <v>31</v>
      </c>
      <c r="CE938" t="s">
        <v>31</v>
      </c>
      <c r="CF938" t="s">
        <v>31</v>
      </c>
      <c r="CG938" t="s">
        <v>31</v>
      </c>
      <c r="CH938" t="s">
        <v>31</v>
      </c>
      <c r="CI938" t="s">
        <v>31</v>
      </c>
      <c r="CJ938" t="s">
        <v>31</v>
      </c>
      <c r="CK938" t="s">
        <v>31</v>
      </c>
      <c r="CL938" t="s">
        <v>31</v>
      </c>
      <c r="CM938" t="s">
        <v>31</v>
      </c>
      <c r="CN938" t="s">
        <v>31</v>
      </c>
      <c r="CO938" t="s">
        <v>31</v>
      </c>
      <c r="CP938" t="s">
        <v>31</v>
      </c>
      <c r="CQ938" t="s">
        <v>31</v>
      </c>
      <c r="CR938" t="s">
        <v>34</v>
      </c>
      <c r="CS938" t="s">
        <v>34</v>
      </c>
      <c r="CT938" t="s">
        <v>36</v>
      </c>
      <c r="CU938" t="s">
        <v>59</v>
      </c>
      <c r="CV938" t="s">
        <v>27</v>
      </c>
      <c r="DF938" t="s">
        <v>37</v>
      </c>
      <c r="DG938" t="s">
        <v>37</v>
      </c>
      <c r="DH938">
        <f t="shared" si="112"/>
        <v>8</v>
      </c>
      <c r="DI938">
        <f t="shared" si="113"/>
        <v>3</v>
      </c>
      <c r="DJ938">
        <f t="shared" si="114"/>
        <v>2</v>
      </c>
      <c r="DK938">
        <f t="shared" si="115"/>
        <v>0.5</v>
      </c>
      <c r="DL938">
        <f t="shared" si="116"/>
        <v>8.5</v>
      </c>
      <c r="DM938">
        <f t="shared" si="117"/>
        <v>3</v>
      </c>
      <c r="DN938">
        <f t="shared" si="118"/>
        <v>4</v>
      </c>
      <c r="DO938">
        <f t="shared" si="119"/>
        <v>3</v>
      </c>
    </row>
    <row r="939" spans="1:119" x14ac:dyDescent="0.35">
      <c r="A939" s="4">
        <v>2021</v>
      </c>
      <c r="B939">
        <v>938</v>
      </c>
      <c r="C939">
        <v>1987</v>
      </c>
      <c r="D939" t="s">
        <v>21</v>
      </c>
      <c r="E939" t="s">
        <v>29</v>
      </c>
      <c r="F939" t="s">
        <v>136</v>
      </c>
      <c r="G939" t="s">
        <v>137</v>
      </c>
      <c r="H939" t="s">
        <v>166</v>
      </c>
      <c r="I939" t="s">
        <v>60</v>
      </c>
      <c r="J939" t="s">
        <v>61</v>
      </c>
      <c r="K939" t="s">
        <v>86</v>
      </c>
      <c r="L939" s="1">
        <v>0.9</v>
      </c>
      <c r="M939" t="s">
        <v>86</v>
      </c>
      <c r="N939" s="4" t="s">
        <v>87</v>
      </c>
      <c r="O939" t="s">
        <v>87</v>
      </c>
      <c r="P939" t="s">
        <v>27</v>
      </c>
      <c r="Q939" t="s">
        <v>59</v>
      </c>
      <c r="R939" t="s">
        <v>93</v>
      </c>
      <c r="S939" s="1">
        <v>0.9</v>
      </c>
      <c r="T939" t="s">
        <v>27</v>
      </c>
      <c r="V939" t="s">
        <v>72</v>
      </c>
      <c r="W939" t="s">
        <v>33</v>
      </c>
      <c r="X939" t="s">
        <v>33</v>
      </c>
      <c r="Y939" t="s">
        <v>72</v>
      </c>
      <c r="Z939" t="s">
        <v>132</v>
      </c>
      <c r="AA939" t="s">
        <v>33</v>
      </c>
      <c r="AB939" t="s">
        <v>33</v>
      </c>
      <c r="AC939" t="s">
        <v>33</v>
      </c>
      <c r="AD939" t="s">
        <v>33</v>
      </c>
      <c r="AE939" t="s">
        <v>33</v>
      </c>
      <c r="AF939" t="s">
        <v>36</v>
      </c>
      <c r="AG939" t="s">
        <v>33</v>
      </c>
      <c r="AH939" t="s">
        <v>120</v>
      </c>
      <c r="AI939" t="s">
        <v>138</v>
      </c>
      <c r="AJ939" t="s">
        <v>140</v>
      </c>
      <c r="AK939" t="s">
        <v>140</v>
      </c>
      <c r="AL939" t="s">
        <v>140</v>
      </c>
      <c r="AM939">
        <v>3</v>
      </c>
      <c r="AN939">
        <v>8</v>
      </c>
      <c r="AO939">
        <v>3</v>
      </c>
      <c r="AP939">
        <v>2</v>
      </c>
      <c r="AQ939">
        <v>8</v>
      </c>
      <c r="AR939">
        <v>0.5</v>
      </c>
      <c r="AS939">
        <v>8</v>
      </c>
      <c r="AT939">
        <v>4</v>
      </c>
      <c r="AU939">
        <v>4</v>
      </c>
      <c r="AV939">
        <v>7.5</v>
      </c>
      <c r="AW939" t="s">
        <v>27</v>
      </c>
      <c r="AY939" s="4" t="s">
        <v>152</v>
      </c>
      <c r="AZ939" s="4" t="s">
        <v>152</v>
      </c>
      <c r="BA939" s="4" t="s">
        <v>152</v>
      </c>
      <c r="BB939" s="4" t="s">
        <v>152</v>
      </c>
      <c r="BC939" s="4" t="s">
        <v>152</v>
      </c>
      <c r="BD939" s="4" t="s">
        <v>152</v>
      </c>
      <c r="BE939" s="4" t="s">
        <v>123</v>
      </c>
      <c r="BF939" s="4" t="s">
        <v>152</v>
      </c>
      <c r="BG939" s="4" t="s">
        <v>124</v>
      </c>
      <c r="BH939" s="4" t="s">
        <v>141</v>
      </c>
      <c r="BI939" s="4" t="s">
        <v>147</v>
      </c>
      <c r="BJ939" s="4" t="s">
        <v>141</v>
      </c>
      <c r="BK939" s="4" t="s">
        <v>141</v>
      </c>
      <c r="BL939" s="4" t="s">
        <v>152</v>
      </c>
      <c r="BM939" s="4" t="s">
        <v>141</v>
      </c>
      <c r="BN939" s="4" t="s">
        <v>141</v>
      </c>
      <c r="BP939" s="4" t="s">
        <v>31</v>
      </c>
      <c r="BQ939" t="s">
        <v>31</v>
      </c>
      <c r="BR939" t="s">
        <v>31</v>
      </c>
      <c r="BS939" t="s">
        <v>31</v>
      </c>
      <c r="BT939" t="s">
        <v>31</v>
      </c>
      <c r="BU939" t="s">
        <v>31</v>
      </c>
      <c r="BV939" t="s">
        <v>31</v>
      </c>
      <c r="BW939" t="s">
        <v>31</v>
      </c>
      <c r="BX939" t="s">
        <v>31</v>
      </c>
      <c r="BY939" t="s">
        <v>31</v>
      </c>
      <c r="BZ939" t="s">
        <v>31</v>
      </c>
      <c r="CA939" t="s">
        <v>31</v>
      </c>
      <c r="CB939" t="s">
        <v>31</v>
      </c>
      <c r="CC939" t="s">
        <v>31</v>
      </c>
      <c r="CD939" t="s">
        <v>31</v>
      </c>
      <c r="CE939" t="s">
        <v>31</v>
      </c>
      <c r="CF939" t="s">
        <v>31</v>
      </c>
      <c r="CG939" t="s">
        <v>31</v>
      </c>
      <c r="CH939" t="s">
        <v>31</v>
      </c>
      <c r="CI939" t="s">
        <v>31</v>
      </c>
      <c r="CJ939" t="s">
        <v>31</v>
      </c>
      <c r="CK939" t="s">
        <v>31</v>
      </c>
      <c r="CL939" t="s">
        <v>31</v>
      </c>
      <c r="CM939" t="s">
        <v>31</v>
      </c>
      <c r="CN939" t="s">
        <v>31</v>
      </c>
      <c r="CO939" t="s">
        <v>31</v>
      </c>
      <c r="CP939" t="s">
        <v>31</v>
      </c>
      <c r="CQ939" t="s">
        <v>31</v>
      </c>
      <c r="CR939" t="s">
        <v>72</v>
      </c>
      <c r="CS939" t="s">
        <v>35</v>
      </c>
      <c r="CT939" t="s">
        <v>72</v>
      </c>
      <c r="CU939" t="s">
        <v>27</v>
      </c>
      <c r="DF939" t="s">
        <v>88</v>
      </c>
      <c r="DH939">
        <f t="shared" si="112"/>
        <v>8</v>
      </c>
      <c r="DI939">
        <f t="shared" si="113"/>
        <v>3</v>
      </c>
      <c r="DJ939">
        <f t="shared" si="114"/>
        <v>2</v>
      </c>
      <c r="DK939">
        <f t="shared" si="115"/>
        <v>0.5</v>
      </c>
      <c r="DL939">
        <f t="shared" si="116"/>
        <v>8</v>
      </c>
      <c r="DM939">
        <f t="shared" si="117"/>
        <v>4</v>
      </c>
      <c r="DN939">
        <f t="shared" si="118"/>
        <v>4</v>
      </c>
      <c r="DO939">
        <f t="shared" si="119"/>
        <v>3</v>
      </c>
    </row>
    <row r="940" spans="1:119" x14ac:dyDescent="0.35">
      <c r="A940" s="4">
        <v>2021</v>
      </c>
      <c r="B940">
        <v>939</v>
      </c>
      <c r="C940">
        <v>1980</v>
      </c>
      <c r="D940" t="s">
        <v>21</v>
      </c>
      <c r="E940" t="s">
        <v>29</v>
      </c>
      <c r="F940" t="s">
        <v>149</v>
      </c>
      <c r="G940" t="s">
        <v>162</v>
      </c>
      <c r="H940" t="s">
        <v>92</v>
      </c>
      <c r="I940" t="s">
        <v>28</v>
      </c>
      <c r="J940" t="s">
        <v>61</v>
      </c>
      <c r="K940" t="s">
        <v>171</v>
      </c>
      <c r="L940" t="s">
        <v>174</v>
      </c>
      <c r="M940" t="s">
        <v>171</v>
      </c>
      <c r="N940" s="4" t="s">
        <v>174</v>
      </c>
      <c r="O940" t="s">
        <v>156</v>
      </c>
      <c r="P940" t="s">
        <v>59</v>
      </c>
      <c r="Q940" t="s">
        <v>27</v>
      </c>
      <c r="T940" t="s">
        <v>59</v>
      </c>
      <c r="U940" s="1">
        <v>0.9</v>
      </c>
      <c r="V940" t="s">
        <v>72</v>
      </c>
      <c r="W940" t="s">
        <v>35</v>
      </c>
      <c r="X940" t="s">
        <v>34</v>
      </c>
      <c r="Y940" t="s">
        <v>34</v>
      </c>
      <c r="Z940" t="s">
        <v>119</v>
      </c>
      <c r="AA940" t="s">
        <v>35</v>
      </c>
      <c r="AB940" t="s">
        <v>34</v>
      </c>
      <c r="AC940" t="s">
        <v>35</v>
      </c>
      <c r="AD940" t="s">
        <v>34</v>
      </c>
      <c r="AE940" t="s">
        <v>33</v>
      </c>
      <c r="AF940" t="s">
        <v>72</v>
      </c>
      <c r="AG940" t="s">
        <v>72</v>
      </c>
      <c r="AH940" t="s">
        <v>133</v>
      </c>
      <c r="AI940" t="s">
        <v>121</v>
      </c>
      <c r="AJ940" t="s">
        <v>158</v>
      </c>
      <c r="AK940" t="s">
        <v>139</v>
      </c>
      <c r="AL940" t="s">
        <v>139</v>
      </c>
      <c r="AM940">
        <v>3</v>
      </c>
      <c r="AN940">
        <v>7</v>
      </c>
      <c r="AO940">
        <v>2</v>
      </c>
      <c r="AP940">
        <v>4</v>
      </c>
      <c r="AQ940">
        <v>8</v>
      </c>
      <c r="AR940">
        <v>1</v>
      </c>
      <c r="AS940">
        <v>7</v>
      </c>
      <c r="AT940">
        <v>3</v>
      </c>
      <c r="AU940">
        <v>5</v>
      </c>
      <c r="AV940">
        <v>8</v>
      </c>
      <c r="AW940" t="s">
        <v>27</v>
      </c>
      <c r="AY940" s="4" t="s">
        <v>141</v>
      </c>
      <c r="AZ940" s="4" t="s">
        <v>141</v>
      </c>
      <c r="BA940" s="4" t="s">
        <v>124</v>
      </c>
      <c r="BB940" s="4" t="s">
        <v>124</v>
      </c>
      <c r="BC940" s="4" t="s">
        <v>124</v>
      </c>
      <c r="BD940" s="4" t="s">
        <v>124</v>
      </c>
      <c r="BE940" s="4" t="s">
        <v>124</v>
      </c>
      <c r="BF940" s="4" t="s">
        <v>124</v>
      </c>
      <c r="BG940" s="4" t="s">
        <v>124</v>
      </c>
      <c r="BH940" s="4" t="s">
        <v>124</v>
      </c>
      <c r="BI940" s="4" t="s">
        <v>124</v>
      </c>
      <c r="BJ940" s="4" t="s">
        <v>124</v>
      </c>
      <c r="BK940" s="4" t="s">
        <v>124</v>
      </c>
      <c r="BL940" s="4" t="s">
        <v>141</v>
      </c>
      <c r="BM940" s="4" t="s">
        <v>141</v>
      </c>
      <c r="BN940" s="4" t="s">
        <v>124</v>
      </c>
      <c r="BP940" s="4" t="s">
        <v>135</v>
      </c>
      <c r="BQ940" t="s">
        <v>125</v>
      </c>
      <c r="BR940" t="s">
        <v>126</v>
      </c>
      <c r="BS940" t="s">
        <v>130</v>
      </c>
      <c r="BT940" t="s">
        <v>131</v>
      </c>
      <c r="BU940" t="s">
        <v>128</v>
      </c>
      <c r="BV940" t="s">
        <v>126</v>
      </c>
      <c r="BW940" t="s">
        <v>128</v>
      </c>
      <c r="BX940" t="s">
        <v>131</v>
      </c>
      <c r="BY940" t="s">
        <v>129</v>
      </c>
      <c r="BZ940" t="s">
        <v>131</v>
      </c>
      <c r="CA940" t="s">
        <v>130</v>
      </c>
      <c r="CB940" t="s">
        <v>135</v>
      </c>
      <c r="CC940" t="s">
        <v>130</v>
      </c>
      <c r="CD940" t="s">
        <v>126</v>
      </c>
      <c r="CE940" t="s">
        <v>129</v>
      </c>
      <c r="CF940" t="s">
        <v>135</v>
      </c>
      <c r="CG940" t="s">
        <v>125</v>
      </c>
      <c r="CH940" t="s">
        <v>126</v>
      </c>
      <c r="CI940" t="s">
        <v>130</v>
      </c>
      <c r="CJ940" t="s">
        <v>135</v>
      </c>
      <c r="CK940" t="s">
        <v>130</v>
      </c>
      <c r="CL940" t="s">
        <v>126</v>
      </c>
      <c r="CM940" t="s">
        <v>130</v>
      </c>
      <c r="CN940" t="s">
        <v>126</v>
      </c>
      <c r="CO940" t="s">
        <v>127</v>
      </c>
      <c r="CP940" t="s">
        <v>135</v>
      </c>
      <c r="CQ940" t="s">
        <v>130</v>
      </c>
      <c r="CR940" t="s">
        <v>35</v>
      </c>
      <c r="CS940" t="s">
        <v>72</v>
      </c>
      <c r="CT940" t="s">
        <v>33</v>
      </c>
      <c r="CU940" t="s">
        <v>59</v>
      </c>
      <c r="CV940" t="s">
        <v>27</v>
      </c>
      <c r="DF940" t="s">
        <v>88</v>
      </c>
      <c r="DG940" t="s">
        <v>88</v>
      </c>
      <c r="DH940">
        <f t="shared" si="112"/>
        <v>7</v>
      </c>
      <c r="DI940">
        <f t="shared" si="113"/>
        <v>2</v>
      </c>
      <c r="DJ940">
        <f t="shared" si="114"/>
        <v>4</v>
      </c>
      <c r="DK940">
        <f t="shared" si="115"/>
        <v>1</v>
      </c>
      <c r="DL940">
        <f t="shared" si="116"/>
        <v>7</v>
      </c>
      <c r="DM940">
        <f t="shared" si="117"/>
        <v>3</v>
      </c>
      <c r="DN940">
        <f t="shared" si="118"/>
        <v>5</v>
      </c>
      <c r="DO940">
        <f t="shared" si="119"/>
        <v>3</v>
      </c>
    </row>
    <row r="941" spans="1:119" x14ac:dyDescent="0.35">
      <c r="A941" s="4">
        <v>2021</v>
      </c>
      <c r="B941">
        <v>940</v>
      </c>
      <c r="C941">
        <v>1992</v>
      </c>
      <c r="D941" t="s">
        <v>53</v>
      </c>
      <c r="E941" t="s">
        <v>29</v>
      </c>
      <c r="F941" t="s">
        <v>54</v>
      </c>
      <c r="G941" t="s">
        <v>150</v>
      </c>
      <c r="H941" t="s">
        <v>26</v>
      </c>
      <c r="I941" t="s">
        <v>110</v>
      </c>
      <c r="J941" t="s">
        <v>61</v>
      </c>
      <c r="K941" t="s">
        <v>86</v>
      </c>
      <c r="L941" t="s">
        <v>87</v>
      </c>
      <c r="M941" t="s">
        <v>86</v>
      </c>
      <c r="N941" s="4" t="s">
        <v>87</v>
      </c>
      <c r="O941" t="s">
        <v>1291</v>
      </c>
      <c r="P941" t="s">
        <v>59</v>
      </c>
      <c r="Q941" t="s">
        <v>59</v>
      </c>
      <c r="R941" t="s">
        <v>93</v>
      </c>
      <c r="S941" t="s">
        <v>93</v>
      </c>
      <c r="T941" t="s">
        <v>27</v>
      </c>
      <c r="V941" t="s">
        <v>33</v>
      </c>
      <c r="W941" t="s">
        <v>33</v>
      </c>
      <c r="X941" t="s">
        <v>33</v>
      </c>
      <c r="Y941" t="s">
        <v>33</v>
      </c>
      <c r="Z941" t="s">
        <v>120</v>
      </c>
      <c r="AA941" t="s">
        <v>34</v>
      </c>
      <c r="AB941" t="s">
        <v>34</v>
      </c>
      <c r="AC941" t="s">
        <v>33</v>
      </c>
      <c r="AD941" t="s">
        <v>33</v>
      </c>
      <c r="AE941" t="s">
        <v>34</v>
      </c>
      <c r="AF941" t="s">
        <v>36</v>
      </c>
      <c r="AG941" t="s">
        <v>34</v>
      </c>
      <c r="AH941" t="s">
        <v>119</v>
      </c>
      <c r="AI941" t="s">
        <v>121</v>
      </c>
      <c r="AJ941" t="s">
        <v>122</v>
      </c>
      <c r="AK941" t="s">
        <v>140</v>
      </c>
      <c r="AL941" t="s">
        <v>122</v>
      </c>
      <c r="AM941">
        <v>2</v>
      </c>
      <c r="AN941">
        <v>8.5</v>
      </c>
      <c r="AO941">
        <v>2</v>
      </c>
      <c r="AP941">
        <v>3</v>
      </c>
      <c r="AQ941">
        <v>8.5</v>
      </c>
      <c r="AR941">
        <v>0.5</v>
      </c>
      <c r="AS941">
        <v>9</v>
      </c>
      <c r="AT941">
        <v>2</v>
      </c>
      <c r="AU941">
        <v>3.5</v>
      </c>
      <c r="AV941">
        <v>9</v>
      </c>
      <c r="AW941" t="s">
        <v>27</v>
      </c>
      <c r="AY941" s="4" t="s">
        <v>141</v>
      </c>
      <c r="AZ941" s="4" t="s">
        <v>141</v>
      </c>
      <c r="BA941" s="4" t="s">
        <v>123</v>
      </c>
      <c r="BB941" s="4" t="s">
        <v>123</v>
      </c>
      <c r="BC941" s="4" t="s">
        <v>141</v>
      </c>
      <c r="BD941" s="4" t="s">
        <v>152</v>
      </c>
      <c r="BE941" s="4" t="s">
        <v>147</v>
      </c>
      <c r="BF941" s="4" t="s">
        <v>124</v>
      </c>
      <c r="BG941" s="4" t="s">
        <v>141</v>
      </c>
      <c r="BH941" s="4" t="s">
        <v>141</v>
      </c>
      <c r="BI941" s="4" t="s">
        <v>124</v>
      </c>
      <c r="BJ941" s="4" t="s">
        <v>147</v>
      </c>
      <c r="BK941" s="4" t="s">
        <v>123</v>
      </c>
      <c r="BL941" s="4" t="s">
        <v>124</v>
      </c>
      <c r="BM941" s="4" t="s">
        <v>141</v>
      </c>
      <c r="BN941" s="4" t="s">
        <v>141</v>
      </c>
      <c r="BP941" s="4" t="s">
        <v>31</v>
      </c>
      <c r="BQ941" t="s">
        <v>31</v>
      </c>
      <c r="BR941" t="s">
        <v>31</v>
      </c>
      <c r="BS941" t="s">
        <v>31</v>
      </c>
      <c r="BT941" t="s">
        <v>31</v>
      </c>
      <c r="BU941" t="s">
        <v>31</v>
      </c>
      <c r="BV941" t="s">
        <v>31</v>
      </c>
      <c r="BW941" t="s">
        <v>31</v>
      </c>
      <c r="BX941" t="s">
        <v>31</v>
      </c>
      <c r="BY941" t="s">
        <v>31</v>
      </c>
      <c r="BZ941" t="s">
        <v>31</v>
      </c>
      <c r="CA941" t="s">
        <v>31</v>
      </c>
      <c r="CB941" t="s">
        <v>31</v>
      </c>
      <c r="CC941" t="s">
        <v>31</v>
      </c>
      <c r="CD941" t="s">
        <v>31</v>
      </c>
      <c r="CE941" t="s">
        <v>31</v>
      </c>
      <c r="CF941" t="s">
        <v>31</v>
      </c>
      <c r="CG941" t="s">
        <v>31</v>
      </c>
      <c r="CH941" t="s">
        <v>31</v>
      </c>
      <c r="CI941" t="s">
        <v>31</v>
      </c>
      <c r="CJ941" t="s">
        <v>31</v>
      </c>
      <c r="CK941" t="s">
        <v>31</v>
      </c>
      <c r="CL941" t="s">
        <v>31</v>
      </c>
      <c r="CM941" t="s">
        <v>31</v>
      </c>
      <c r="CN941" t="s">
        <v>31</v>
      </c>
      <c r="CO941" t="s">
        <v>31</v>
      </c>
      <c r="CP941" t="s">
        <v>31</v>
      </c>
      <c r="CQ941" t="s">
        <v>31</v>
      </c>
      <c r="CR941" t="s">
        <v>34</v>
      </c>
      <c r="CS941" t="s">
        <v>33</v>
      </c>
      <c r="CT941" t="s">
        <v>72</v>
      </c>
      <c r="CU941" t="s">
        <v>27</v>
      </c>
      <c r="DF941" t="s">
        <v>102</v>
      </c>
      <c r="DH941">
        <f t="shared" si="112"/>
        <v>8.5</v>
      </c>
      <c r="DI941">
        <f t="shared" si="113"/>
        <v>2</v>
      </c>
      <c r="DJ941">
        <f t="shared" si="114"/>
        <v>3</v>
      </c>
      <c r="DK941">
        <f t="shared" si="115"/>
        <v>0.5</v>
      </c>
      <c r="DL941">
        <f t="shared" si="116"/>
        <v>9</v>
      </c>
      <c r="DM941">
        <f t="shared" si="117"/>
        <v>2</v>
      </c>
      <c r="DN941">
        <f t="shared" si="118"/>
        <v>3.5</v>
      </c>
      <c r="DO941">
        <f t="shared" si="119"/>
        <v>2</v>
      </c>
    </row>
    <row r="942" spans="1:119" x14ac:dyDescent="0.35">
      <c r="A942" s="4">
        <v>2021</v>
      </c>
      <c r="B942">
        <v>941</v>
      </c>
      <c r="C942">
        <v>1983</v>
      </c>
      <c r="D942" t="s">
        <v>21</v>
      </c>
      <c r="E942" t="s">
        <v>100</v>
      </c>
      <c r="F942" t="s">
        <v>136</v>
      </c>
      <c r="G942" t="s">
        <v>145</v>
      </c>
      <c r="H942" t="s">
        <v>70</v>
      </c>
      <c r="I942" t="s">
        <v>28</v>
      </c>
      <c r="J942" t="s">
        <v>61</v>
      </c>
      <c r="K942" s="1">
        <v>0.9</v>
      </c>
      <c r="L942" t="s">
        <v>87</v>
      </c>
      <c r="M942" s="1">
        <v>0.9</v>
      </c>
      <c r="N942" s="4" t="s">
        <v>87</v>
      </c>
      <c r="O942" t="s">
        <v>1291</v>
      </c>
      <c r="P942" t="s">
        <v>59</v>
      </c>
      <c r="Q942" t="s">
        <v>27</v>
      </c>
      <c r="T942" t="s">
        <v>59</v>
      </c>
      <c r="U942" s="1">
        <v>0.6</v>
      </c>
      <c r="V942" t="s">
        <v>34</v>
      </c>
      <c r="W942" t="s">
        <v>34</v>
      </c>
      <c r="X942" t="s">
        <v>33</v>
      </c>
      <c r="Y942" t="s">
        <v>33</v>
      </c>
      <c r="Z942" t="s">
        <v>119</v>
      </c>
      <c r="AA942" t="s">
        <v>34</v>
      </c>
      <c r="AB942" t="s">
        <v>34</v>
      </c>
      <c r="AC942" t="s">
        <v>33</v>
      </c>
      <c r="AD942" t="s">
        <v>33</v>
      </c>
      <c r="AE942" t="s">
        <v>33</v>
      </c>
      <c r="AF942" t="s">
        <v>36</v>
      </c>
      <c r="AG942" t="s">
        <v>34</v>
      </c>
      <c r="AH942" t="s">
        <v>119</v>
      </c>
      <c r="AI942" t="s">
        <v>146</v>
      </c>
      <c r="AJ942" t="s">
        <v>139</v>
      </c>
      <c r="AK942" t="s">
        <v>122</v>
      </c>
      <c r="AL942" t="s">
        <v>122</v>
      </c>
      <c r="AM942">
        <v>3</v>
      </c>
      <c r="AN942">
        <v>8</v>
      </c>
      <c r="AO942">
        <v>1</v>
      </c>
      <c r="AP942">
        <v>4</v>
      </c>
      <c r="AQ942">
        <v>8</v>
      </c>
      <c r="AR942">
        <v>0.5</v>
      </c>
      <c r="AS942">
        <v>8</v>
      </c>
      <c r="AT942">
        <v>1</v>
      </c>
      <c r="AU942">
        <v>6.5</v>
      </c>
      <c r="AV942">
        <v>8</v>
      </c>
      <c r="AW942" t="s">
        <v>27</v>
      </c>
      <c r="AY942" s="4" t="s">
        <v>141</v>
      </c>
      <c r="AZ942" s="4" t="s">
        <v>147</v>
      </c>
      <c r="BA942" s="4" t="s">
        <v>124</v>
      </c>
      <c r="BB942" s="4" t="s">
        <v>123</v>
      </c>
      <c r="BC942" s="4" t="s">
        <v>123</v>
      </c>
      <c r="BD942" s="4" t="s">
        <v>123</v>
      </c>
      <c r="BE942" s="4" t="s">
        <v>123</v>
      </c>
      <c r="BF942" s="4" t="s">
        <v>141</v>
      </c>
      <c r="BG942" s="4" t="s">
        <v>124</v>
      </c>
      <c r="BH942" s="4" t="s">
        <v>124</v>
      </c>
      <c r="BI942" s="4" t="s">
        <v>152</v>
      </c>
      <c r="BJ942" s="4" t="s">
        <v>141</v>
      </c>
      <c r="BK942" s="4" t="s">
        <v>141</v>
      </c>
      <c r="BL942" s="4" t="s">
        <v>152</v>
      </c>
      <c r="BM942" s="4" t="s">
        <v>141</v>
      </c>
      <c r="BN942" s="4" t="s">
        <v>152</v>
      </c>
      <c r="BP942" s="4" t="s">
        <v>131</v>
      </c>
      <c r="BQ942" t="s">
        <v>125</v>
      </c>
      <c r="BR942" t="s">
        <v>128</v>
      </c>
      <c r="BS942" t="s">
        <v>126</v>
      </c>
      <c r="BT942" t="s">
        <v>128</v>
      </c>
      <c r="BU942" t="s">
        <v>127</v>
      </c>
      <c r="BV942" t="s">
        <v>128</v>
      </c>
      <c r="BW942" t="s">
        <v>126</v>
      </c>
      <c r="BX942" t="s">
        <v>128</v>
      </c>
      <c r="BY942" t="s">
        <v>129</v>
      </c>
      <c r="BZ942" t="s">
        <v>130</v>
      </c>
      <c r="CA942" t="s">
        <v>125</v>
      </c>
      <c r="CB942" t="s">
        <v>128</v>
      </c>
      <c r="CC942" t="s">
        <v>135</v>
      </c>
      <c r="CD942" t="s">
        <v>125</v>
      </c>
      <c r="CE942" t="s">
        <v>127</v>
      </c>
      <c r="CF942" t="s">
        <v>128</v>
      </c>
      <c r="CG942" t="s">
        <v>125</v>
      </c>
      <c r="CH942" t="s">
        <v>130</v>
      </c>
      <c r="CI942" t="s">
        <v>129</v>
      </c>
      <c r="CJ942" t="s">
        <v>130</v>
      </c>
      <c r="CK942" t="s">
        <v>127</v>
      </c>
      <c r="CL942" t="s">
        <v>128</v>
      </c>
      <c r="CM942" t="s">
        <v>126</v>
      </c>
      <c r="CN942" t="s">
        <v>131</v>
      </c>
      <c r="CO942" t="s">
        <v>127</v>
      </c>
      <c r="CP942" t="s">
        <v>130</v>
      </c>
      <c r="CQ942" t="s">
        <v>129</v>
      </c>
      <c r="CR942" t="s">
        <v>33</v>
      </c>
      <c r="CS942" t="s">
        <v>33</v>
      </c>
      <c r="CT942" t="s">
        <v>34</v>
      </c>
      <c r="CU942" t="s">
        <v>27</v>
      </c>
      <c r="DF942" t="s">
        <v>37</v>
      </c>
      <c r="DH942">
        <f t="shared" si="112"/>
        <v>8</v>
      </c>
      <c r="DI942">
        <f t="shared" si="113"/>
        <v>1</v>
      </c>
      <c r="DJ942">
        <f t="shared" si="114"/>
        <v>4</v>
      </c>
      <c r="DK942">
        <f t="shared" si="115"/>
        <v>0.5</v>
      </c>
      <c r="DL942">
        <f t="shared" si="116"/>
        <v>8</v>
      </c>
      <c r="DM942">
        <f t="shared" si="117"/>
        <v>1</v>
      </c>
      <c r="DN942">
        <f t="shared" si="118"/>
        <v>6.5</v>
      </c>
      <c r="DO942">
        <f t="shared" si="119"/>
        <v>3</v>
      </c>
    </row>
    <row r="943" spans="1:119" x14ac:dyDescent="0.35">
      <c r="A943" s="4">
        <v>2021</v>
      </c>
      <c r="B943">
        <v>942</v>
      </c>
      <c r="C943">
        <v>1971</v>
      </c>
      <c r="D943" t="s">
        <v>21</v>
      </c>
      <c r="E943" t="s">
        <v>85</v>
      </c>
      <c r="F943" t="s">
        <v>136</v>
      </c>
      <c r="G943" t="s">
        <v>145</v>
      </c>
      <c r="H943" t="s">
        <v>58</v>
      </c>
      <c r="I943" t="s">
        <v>60</v>
      </c>
      <c r="J943" t="s">
        <v>61</v>
      </c>
      <c r="K943" s="1">
        <v>0.1</v>
      </c>
      <c r="L943" t="s">
        <v>73</v>
      </c>
      <c r="M943" s="1">
        <v>0.2</v>
      </c>
      <c r="N943" s="4" t="s">
        <v>73</v>
      </c>
      <c r="O943" t="s">
        <v>73</v>
      </c>
      <c r="P943" t="s">
        <v>59</v>
      </c>
      <c r="Q943" t="s">
        <v>27</v>
      </c>
      <c r="T943" t="s">
        <v>59</v>
      </c>
      <c r="U943" s="1">
        <v>0.8</v>
      </c>
      <c r="V943" t="s">
        <v>72</v>
      </c>
      <c r="W943" t="s">
        <v>35</v>
      </c>
      <c r="X943" t="s">
        <v>35</v>
      </c>
      <c r="Y943" t="s">
        <v>34</v>
      </c>
      <c r="Z943" t="s">
        <v>132</v>
      </c>
      <c r="AA943" t="s">
        <v>35</v>
      </c>
      <c r="AB943" t="s">
        <v>34</v>
      </c>
      <c r="AC943" t="s">
        <v>34</v>
      </c>
      <c r="AD943" t="s">
        <v>34</v>
      </c>
      <c r="AE943" t="s">
        <v>72</v>
      </c>
      <c r="AF943" t="s">
        <v>35</v>
      </c>
      <c r="AG943" t="s">
        <v>34</v>
      </c>
      <c r="AH943" t="s">
        <v>133</v>
      </c>
      <c r="AI943" t="s">
        <v>121</v>
      </c>
      <c r="AJ943" t="s">
        <v>134</v>
      </c>
      <c r="AK943" t="s">
        <v>139</v>
      </c>
      <c r="AL943" t="s">
        <v>139</v>
      </c>
      <c r="AM943">
        <v>2.5</v>
      </c>
      <c r="AN943">
        <v>7</v>
      </c>
      <c r="AO943">
        <v>2</v>
      </c>
      <c r="AP943">
        <v>4.5</v>
      </c>
      <c r="AQ943">
        <v>8</v>
      </c>
      <c r="AR943">
        <v>0.5</v>
      </c>
      <c r="AS943">
        <v>9</v>
      </c>
      <c r="AT943">
        <v>2</v>
      </c>
      <c r="AU943">
        <v>4.5</v>
      </c>
      <c r="AV943">
        <v>8</v>
      </c>
      <c r="AW943" t="s">
        <v>27</v>
      </c>
      <c r="AY943" s="4" t="s">
        <v>124</v>
      </c>
      <c r="AZ943" s="4" t="s">
        <v>124</v>
      </c>
      <c r="BA943" s="4" t="s">
        <v>124</v>
      </c>
      <c r="BB943" s="4" t="s">
        <v>124</v>
      </c>
      <c r="BC943" s="4" t="s">
        <v>141</v>
      </c>
      <c r="BD943" s="4" t="s">
        <v>124</v>
      </c>
      <c r="BE943" s="4" t="s">
        <v>124</v>
      </c>
      <c r="BF943" s="4" t="s">
        <v>141</v>
      </c>
      <c r="BG943" s="4" t="s">
        <v>123</v>
      </c>
      <c r="BH943" s="4" t="s">
        <v>141</v>
      </c>
      <c r="BI943" s="4" t="s">
        <v>123</v>
      </c>
      <c r="BJ943" s="4" t="s">
        <v>124</v>
      </c>
      <c r="BK943" s="4" t="s">
        <v>141</v>
      </c>
      <c r="BL943" s="4" t="s">
        <v>141</v>
      </c>
      <c r="BM943" s="4" t="s">
        <v>141</v>
      </c>
      <c r="BN943" s="4" t="s">
        <v>123</v>
      </c>
      <c r="BP943" s="4" t="s">
        <v>135</v>
      </c>
      <c r="BQ943" t="s">
        <v>126</v>
      </c>
      <c r="BR943" t="s">
        <v>128</v>
      </c>
      <c r="BS943" t="s">
        <v>126</v>
      </c>
      <c r="BT943" t="s">
        <v>128</v>
      </c>
      <c r="BU943" t="s">
        <v>131</v>
      </c>
      <c r="BV943" t="s">
        <v>128</v>
      </c>
      <c r="BW943" t="s">
        <v>126</v>
      </c>
      <c r="BX943" t="s">
        <v>129</v>
      </c>
      <c r="BY943" t="s">
        <v>125</v>
      </c>
      <c r="BZ943" t="s">
        <v>127</v>
      </c>
      <c r="CA943" t="s">
        <v>131</v>
      </c>
      <c r="CB943" t="s">
        <v>135</v>
      </c>
      <c r="CC943" t="s">
        <v>130</v>
      </c>
      <c r="CD943" t="s">
        <v>129</v>
      </c>
      <c r="CE943" t="s">
        <v>126</v>
      </c>
      <c r="CF943" t="s">
        <v>135</v>
      </c>
      <c r="CG943" t="s">
        <v>125</v>
      </c>
      <c r="CH943" t="s">
        <v>129</v>
      </c>
      <c r="CI943" t="s">
        <v>126</v>
      </c>
      <c r="CJ943" t="s">
        <v>135</v>
      </c>
      <c r="CK943" t="s">
        <v>130</v>
      </c>
      <c r="CL943" t="s">
        <v>128</v>
      </c>
      <c r="CM943" t="s">
        <v>130</v>
      </c>
      <c r="CN943" t="s">
        <v>135</v>
      </c>
      <c r="CO943" t="s">
        <v>131</v>
      </c>
      <c r="CP943" t="s">
        <v>135</v>
      </c>
      <c r="CQ943" t="s">
        <v>125</v>
      </c>
      <c r="CR943" t="s">
        <v>34</v>
      </c>
      <c r="CS943" t="s">
        <v>33</v>
      </c>
      <c r="CT943" t="s">
        <v>33</v>
      </c>
      <c r="CU943" t="s">
        <v>59</v>
      </c>
      <c r="CV943" t="s">
        <v>59</v>
      </c>
      <c r="CW943" t="s">
        <v>33</v>
      </c>
      <c r="CX943" t="s">
        <v>72</v>
      </c>
      <c r="CY943" t="s">
        <v>72</v>
      </c>
      <c r="CZ943" t="s">
        <v>35</v>
      </c>
      <c r="DA943" t="s">
        <v>34</v>
      </c>
      <c r="DB943" t="s">
        <v>34</v>
      </c>
      <c r="DC943" t="s">
        <v>72</v>
      </c>
      <c r="DD943" t="s">
        <v>34</v>
      </c>
      <c r="DE943" t="s">
        <v>72</v>
      </c>
      <c r="DF943" t="s">
        <v>102</v>
      </c>
      <c r="DG943" t="s">
        <v>102</v>
      </c>
      <c r="DH943">
        <f t="shared" si="112"/>
        <v>7</v>
      </c>
      <c r="DI943">
        <f t="shared" si="113"/>
        <v>2</v>
      </c>
      <c r="DJ943">
        <f t="shared" si="114"/>
        <v>4.5</v>
      </c>
      <c r="DK943">
        <f t="shared" si="115"/>
        <v>0.5</v>
      </c>
      <c r="DL943">
        <f t="shared" si="116"/>
        <v>9</v>
      </c>
      <c r="DM943">
        <f t="shared" si="117"/>
        <v>2</v>
      </c>
      <c r="DN943">
        <f t="shared" si="118"/>
        <v>4.5</v>
      </c>
      <c r="DO943">
        <f t="shared" si="119"/>
        <v>2.5</v>
      </c>
    </row>
    <row r="944" spans="1:119" x14ac:dyDescent="0.35">
      <c r="A944" s="4">
        <v>2021</v>
      </c>
      <c r="B944">
        <v>943</v>
      </c>
      <c r="C944">
        <v>1973</v>
      </c>
      <c r="D944" t="s">
        <v>21</v>
      </c>
      <c r="E944" t="s">
        <v>29</v>
      </c>
      <c r="F944" t="s">
        <v>113</v>
      </c>
      <c r="G944" t="s">
        <v>183</v>
      </c>
      <c r="H944" t="s">
        <v>58</v>
      </c>
      <c r="I944" t="s">
        <v>60</v>
      </c>
      <c r="J944" t="s">
        <v>61</v>
      </c>
      <c r="K944" t="s">
        <v>86</v>
      </c>
      <c r="L944" s="1">
        <v>0.7</v>
      </c>
      <c r="M944" t="s">
        <v>74</v>
      </c>
      <c r="N944" s="4" t="s">
        <v>73</v>
      </c>
      <c r="O944" t="s">
        <v>87</v>
      </c>
      <c r="P944" t="s">
        <v>59</v>
      </c>
      <c r="Q944" t="s">
        <v>27</v>
      </c>
      <c r="T944" t="s">
        <v>59</v>
      </c>
      <c r="U944" s="1">
        <v>0.6</v>
      </c>
      <c r="V944" t="s">
        <v>34</v>
      </c>
      <c r="W944" t="s">
        <v>34</v>
      </c>
      <c r="X944" t="s">
        <v>35</v>
      </c>
      <c r="Y944" t="s">
        <v>72</v>
      </c>
      <c r="Z944" t="s">
        <v>133</v>
      </c>
      <c r="AA944" t="s">
        <v>34</v>
      </c>
      <c r="AB944" t="s">
        <v>33</v>
      </c>
      <c r="AC944" t="s">
        <v>35</v>
      </c>
      <c r="AD944" t="s">
        <v>34</v>
      </c>
      <c r="AE944" t="s">
        <v>35</v>
      </c>
      <c r="AF944" t="s">
        <v>72</v>
      </c>
      <c r="AG944" t="s">
        <v>33</v>
      </c>
      <c r="AH944" t="s">
        <v>133</v>
      </c>
      <c r="AI944" t="s">
        <v>121</v>
      </c>
      <c r="AJ944" t="s">
        <v>139</v>
      </c>
      <c r="AK944" t="s">
        <v>122</v>
      </c>
      <c r="AL944" t="s">
        <v>139</v>
      </c>
      <c r="AM944">
        <v>1</v>
      </c>
      <c r="AN944">
        <v>7</v>
      </c>
      <c r="AO944">
        <v>3</v>
      </c>
      <c r="AP944">
        <v>4</v>
      </c>
      <c r="AQ944">
        <v>9</v>
      </c>
      <c r="AR944">
        <v>1</v>
      </c>
      <c r="AS944">
        <v>7</v>
      </c>
      <c r="AT944">
        <v>3</v>
      </c>
      <c r="AU944">
        <v>4</v>
      </c>
      <c r="AV944">
        <v>9</v>
      </c>
      <c r="AW944" t="s">
        <v>27</v>
      </c>
      <c r="AY944" s="4" t="s">
        <v>141</v>
      </c>
      <c r="AZ944" s="4" t="s">
        <v>141</v>
      </c>
      <c r="BA944" s="4" t="s">
        <v>141</v>
      </c>
      <c r="BB944" s="4" t="s">
        <v>144</v>
      </c>
      <c r="BC944" s="4" t="s">
        <v>141</v>
      </c>
      <c r="BD944" s="4" t="s">
        <v>141</v>
      </c>
      <c r="BE944" s="4" t="s">
        <v>141</v>
      </c>
      <c r="BF944" s="4" t="s">
        <v>141</v>
      </c>
      <c r="BG944" s="4" t="s">
        <v>141</v>
      </c>
      <c r="BH944" s="4" t="s">
        <v>141</v>
      </c>
      <c r="BI944" s="4" t="s">
        <v>141</v>
      </c>
      <c r="BJ944" s="4" t="s">
        <v>141</v>
      </c>
      <c r="BK944" s="4" t="s">
        <v>141</v>
      </c>
      <c r="BL944" s="4" t="s">
        <v>141</v>
      </c>
      <c r="BM944" s="4" t="s">
        <v>141</v>
      </c>
      <c r="BN944" s="4" t="s">
        <v>141</v>
      </c>
      <c r="BP944" s="4" t="s">
        <v>31</v>
      </c>
      <c r="BQ944" t="s">
        <v>31</v>
      </c>
      <c r="BR944" t="s">
        <v>31</v>
      </c>
      <c r="BS944" t="s">
        <v>31</v>
      </c>
      <c r="BT944" t="s">
        <v>31</v>
      </c>
      <c r="BU944" t="s">
        <v>31</v>
      </c>
      <c r="BV944" t="s">
        <v>31</v>
      </c>
      <c r="BW944" t="s">
        <v>31</v>
      </c>
      <c r="BX944" t="s">
        <v>31</v>
      </c>
      <c r="BY944" t="s">
        <v>31</v>
      </c>
      <c r="BZ944" t="s">
        <v>31</v>
      </c>
      <c r="CA944" t="s">
        <v>31</v>
      </c>
      <c r="CB944" t="s">
        <v>31</v>
      </c>
      <c r="CC944" t="s">
        <v>31</v>
      </c>
      <c r="CD944" t="s">
        <v>31</v>
      </c>
      <c r="CE944" t="s">
        <v>31</v>
      </c>
      <c r="CF944" t="s">
        <v>31</v>
      </c>
      <c r="CG944" t="s">
        <v>31</v>
      </c>
      <c r="CH944" t="s">
        <v>31</v>
      </c>
      <c r="CI944" t="s">
        <v>31</v>
      </c>
      <c r="CJ944" t="s">
        <v>31</v>
      </c>
      <c r="CK944" t="s">
        <v>31</v>
      </c>
      <c r="CL944" t="s">
        <v>31</v>
      </c>
      <c r="CM944" t="s">
        <v>31</v>
      </c>
      <c r="CN944" t="s">
        <v>31</v>
      </c>
      <c r="CO944" t="s">
        <v>31</v>
      </c>
      <c r="CP944" t="s">
        <v>31</v>
      </c>
      <c r="CQ944" t="s">
        <v>31</v>
      </c>
      <c r="CR944" t="s">
        <v>34</v>
      </c>
      <c r="CS944" t="s">
        <v>34</v>
      </c>
      <c r="CT944" t="s">
        <v>34</v>
      </c>
      <c r="CU944" t="s">
        <v>59</v>
      </c>
      <c r="CV944" t="s">
        <v>59</v>
      </c>
      <c r="CW944" t="s">
        <v>72</v>
      </c>
      <c r="CX944" t="s">
        <v>34</v>
      </c>
      <c r="CY944" t="s">
        <v>34</v>
      </c>
      <c r="CZ944" t="s">
        <v>72</v>
      </c>
      <c r="DA944" t="s">
        <v>34</v>
      </c>
      <c r="DB944" t="s">
        <v>72</v>
      </c>
      <c r="DC944" t="s">
        <v>72</v>
      </c>
      <c r="DD944" t="s">
        <v>72</v>
      </c>
      <c r="DE944" t="s">
        <v>72</v>
      </c>
      <c r="DF944" t="s">
        <v>37</v>
      </c>
      <c r="DG944" t="s">
        <v>37</v>
      </c>
      <c r="DH944">
        <f t="shared" si="112"/>
        <v>7</v>
      </c>
      <c r="DI944">
        <f t="shared" si="113"/>
        <v>3</v>
      </c>
      <c r="DJ944">
        <f t="shared" si="114"/>
        <v>4</v>
      </c>
      <c r="DK944">
        <f t="shared" si="115"/>
        <v>1</v>
      </c>
      <c r="DL944">
        <f t="shared" si="116"/>
        <v>7</v>
      </c>
      <c r="DM944">
        <f t="shared" si="117"/>
        <v>3</v>
      </c>
      <c r="DN944">
        <f t="shared" si="118"/>
        <v>4</v>
      </c>
      <c r="DO944">
        <f t="shared" si="119"/>
        <v>1</v>
      </c>
    </row>
    <row r="945" spans="1:119" x14ac:dyDescent="0.35">
      <c r="A945" s="4">
        <v>2021</v>
      </c>
      <c r="B945">
        <v>944</v>
      </c>
      <c r="C945">
        <v>1967</v>
      </c>
      <c r="D945" t="s">
        <v>21</v>
      </c>
      <c r="E945" t="s">
        <v>29</v>
      </c>
      <c r="F945" t="s">
        <v>159</v>
      </c>
      <c r="G945" t="s">
        <v>118</v>
      </c>
      <c r="H945" t="s">
        <v>70</v>
      </c>
      <c r="I945" t="s">
        <v>28</v>
      </c>
      <c r="J945" t="s">
        <v>30</v>
      </c>
      <c r="K945" t="s">
        <v>86</v>
      </c>
      <c r="L945" t="s">
        <v>87</v>
      </c>
      <c r="M945" t="s">
        <v>86</v>
      </c>
      <c r="N945" s="4" t="s">
        <v>87</v>
      </c>
      <c r="O945" t="s">
        <v>87</v>
      </c>
      <c r="P945" t="s">
        <v>59</v>
      </c>
      <c r="Q945" t="s">
        <v>59</v>
      </c>
      <c r="R945" t="s">
        <v>93</v>
      </c>
      <c r="S945" s="1">
        <v>0.1</v>
      </c>
      <c r="T945" t="s">
        <v>27</v>
      </c>
      <c r="V945" t="s">
        <v>33</v>
      </c>
      <c r="W945" t="s">
        <v>33</v>
      </c>
      <c r="X945" t="s">
        <v>33</v>
      </c>
      <c r="Y945" t="s">
        <v>33</v>
      </c>
      <c r="Z945" t="s">
        <v>120</v>
      </c>
      <c r="AA945" t="s">
        <v>33</v>
      </c>
      <c r="AB945" t="s">
        <v>34</v>
      </c>
      <c r="AC945" t="s">
        <v>33</v>
      </c>
      <c r="AD945" t="s">
        <v>34</v>
      </c>
      <c r="AE945" t="s">
        <v>34</v>
      </c>
      <c r="AF945" t="s">
        <v>72</v>
      </c>
      <c r="AG945" t="s">
        <v>35</v>
      </c>
      <c r="AH945" t="s">
        <v>119</v>
      </c>
      <c r="AI945" t="s">
        <v>121</v>
      </c>
      <c r="AJ945" t="s">
        <v>134</v>
      </c>
      <c r="AK945" t="s">
        <v>134</v>
      </c>
      <c r="AL945" t="s">
        <v>134</v>
      </c>
      <c r="AM945">
        <v>3</v>
      </c>
      <c r="AN945">
        <v>7</v>
      </c>
      <c r="AO945">
        <v>2</v>
      </c>
      <c r="AP945">
        <v>4</v>
      </c>
      <c r="AQ945">
        <v>8</v>
      </c>
      <c r="AR945">
        <v>0</v>
      </c>
      <c r="AS945">
        <v>9</v>
      </c>
      <c r="AT945">
        <v>3</v>
      </c>
      <c r="AU945">
        <v>4</v>
      </c>
      <c r="AV945">
        <v>8</v>
      </c>
      <c r="AW945" t="s">
        <v>27</v>
      </c>
      <c r="AY945" s="4" t="s">
        <v>124</v>
      </c>
      <c r="AZ945" s="4" t="s">
        <v>124</v>
      </c>
      <c r="BA945" s="4" t="s">
        <v>124</v>
      </c>
      <c r="BB945" s="4" t="s">
        <v>124</v>
      </c>
      <c r="BC945" s="4" t="s">
        <v>124</v>
      </c>
      <c r="BD945" s="4" t="s">
        <v>124</v>
      </c>
      <c r="BE945" s="4" t="s">
        <v>124</v>
      </c>
      <c r="BF945" s="4" t="s">
        <v>124</v>
      </c>
      <c r="BG945" s="4" t="s">
        <v>124</v>
      </c>
      <c r="BH945" s="4" t="s">
        <v>124</v>
      </c>
      <c r="BI945" s="4" t="s">
        <v>124</v>
      </c>
      <c r="BJ945" s="4" t="s">
        <v>124</v>
      </c>
      <c r="BK945" s="4" t="s">
        <v>124</v>
      </c>
      <c r="BL945" s="4" t="s">
        <v>124</v>
      </c>
      <c r="BM945" s="4" t="s">
        <v>124</v>
      </c>
      <c r="BN945" s="4" t="s">
        <v>124</v>
      </c>
      <c r="BP945" s="4" t="s">
        <v>125</v>
      </c>
      <c r="BQ945" t="s">
        <v>126</v>
      </c>
      <c r="BR945" t="s">
        <v>130</v>
      </c>
      <c r="BS945" t="s">
        <v>126</v>
      </c>
      <c r="BT945" t="s">
        <v>131</v>
      </c>
      <c r="BU945" t="s">
        <v>127</v>
      </c>
      <c r="BV945" t="s">
        <v>126</v>
      </c>
      <c r="BW945" t="s">
        <v>135</v>
      </c>
      <c r="BX945" t="s">
        <v>125</v>
      </c>
      <c r="BY945" t="s">
        <v>129</v>
      </c>
      <c r="BZ945" t="s">
        <v>125</v>
      </c>
      <c r="CA945" t="s">
        <v>130</v>
      </c>
      <c r="CB945" t="s">
        <v>131</v>
      </c>
      <c r="CC945" t="s">
        <v>130</v>
      </c>
      <c r="CD945" t="s">
        <v>125</v>
      </c>
      <c r="CE945" t="s">
        <v>129</v>
      </c>
      <c r="CF945" t="s">
        <v>125</v>
      </c>
      <c r="CG945" t="s">
        <v>127</v>
      </c>
      <c r="CH945" t="s">
        <v>131</v>
      </c>
      <c r="CI945" t="s">
        <v>129</v>
      </c>
      <c r="CJ945" t="s">
        <v>127</v>
      </c>
      <c r="CK945" t="s">
        <v>135</v>
      </c>
      <c r="CL945" t="s">
        <v>125</v>
      </c>
      <c r="CM945" t="s">
        <v>126</v>
      </c>
      <c r="CN945" t="s">
        <v>131</v>
      </c>
      <c r="CO945" t="s">
        <v>135</v>
      </c>
      <c r="CP945" t="s">
        <v>125</v>
      </c>
      <c r="CQ945" t="s">
        <v>135</v>
      </c>
      <c r="CR945" t="s">
        <v>34</v>
      </c>
      <c r="CS945" t="s">
        <v>35</v>
      </c>
      <c r="CT945" t="s">
        <v>72</v>
      </c>
      <c r="CU945" t="s">
        <v>27</v>
      </c>
      <c r="DF945" t="s">
        <v>102</v>
      </c>
      <c r="DH945">
        <f t="shared" si="112"/>
        <v>7</v>
      </c>
      <c r="DI945">
        <f t="shared" si="113"/>
        <v>2</v>
      </c>
      <c r="DJ945">
        <f t="shared" si="114"/>
        <v>4</v>
      </c>
      <c r="DK945">
        <f t="shared" si="115"/>
        <v>0</v>
      </c>
      <c r="DL945">
        <f t="shared" si="116"/>
        <v>9</v>
      </c>
      <c r="DM945">
        <f t="shared" si="117"/>
        <v>3</v>
      </c>
      <c r="DN945">
        <f t="shared" si="118"/>
        <v>4</v>
      </c>
      <c r="DO945">
        <f t="shared" si="119"/>
        <v>3</v>
      </c>
    </row>
    <row r="946" spans="1:119" x14ac:dyDescent="0.35">
      <c r="A946" s="4">
        <v>2021</v>
      </c>
      <c r="B946">
        <v>945</v>
      </c>
      <c r="C946">
        <v>1982</v>
      </c>
      <c r="D946" t="s">
        <v>53</v>
      </c>
      <c r="E946" t="s">
        <v>85</v>
      </c>
      <c r="F946" t="s">
        <v>95</v>
      </c>
      <c r="G946" t="s">
        <v>137</v>
      </c>
      <c r="H946" t="s">
        <v>70</v>
      </c>
      <c r="I946" t="s">
        <v>28</v>
      </c>
      <c r="J946" t="s">
        <v>61</v>
      </c>
      <c r="K946" s="1">
        <v>0.9</v>
      </c>
      <c r="L946" s="1">
        <v>0.7</v>
      </c>
      <c r="M946" s="1">
        <v>0.8</v>
      </c>
      <c r="N946" s="4" t="s">
        <v>1291</v>
      </c>
      <c r="O946" t="s">
        <v>1290</v>
      </c>
      <c r="P946" t="s">
        <v>59</v>
      </c>
      <c r="Q946" t="s">
        <v>59</v>
      </c>
      <c r="R946" s="1">
        <v>0.1</v>
      </c>
      <c r="S946" s="1">
        <v>0.1</v>
      </c>
      <c r="T946" t="s">
        <v>27</v>
      </c>
      <c r="V946" t="s">
        <v>34</v>
      </c>
      <c r="W946" t="s">
        <v>33</v>
      </c>
      <c r="X946" t="s">
        <v>34</v>
      </c>
      <c r="Y946" t="s">
        <v>35</v>
      </c>
      <c r="Z946" t="s">
        <v>119</v>
      </c>
      <c r="AA946" t="s">
        <v>33</v>
      </c>
      <c r="AB946" t="s">
        <v>33</v>
      </c>
      <c r="AC946" t="s">
        <v>33</v>
      </c>
      <c r="AD946" t="s">
        <v>33</v>
      </c>
      <c r="AE946" t="s">
        <v>34</v>
      </c>
      <c r="AF946" t="s">
        <v>35</v>
      </c>
      <c r="AG946" t="s">
        <v>72</v>
      </c>
      <c r="AH946" t="s">
        <v>119</v>
      </c>
      <c r="AI946" t="s">
        <v>121</v>
      </c>
      <c r="AJ946" t="s">
        <v>134</v>
      </c>
      <c r="AK946" t="s">
        <v>122</v>
      </c>
      <c r="AL946" t="s">
        <v>140</v>
      </c>
      <c r="AM946">
        <v>1.5</v>
      </c>
      <c r="AN946">
        <v>8.5</v>
      </c>
      <c r="AO946">
        <v>1.5</v>
      </c>
      <c r="AP946">
        <v>4.5</v>
      </c>
      <c r="AQ946">
        <v>8</v>
      </c>
      <c r="AR946">
        <v>0.5</v>
      </c>
      <c r="AS946">
        <v>8.5</v>
      </c>
      <c r="AT946">
        <v>1.5</v>
      </c>
      <c r="AU946">
        <v>5.5</v>
      </c>
      <c r="AV946">
        <v>8</v>
      </c>
      <c r="AW946" t="s">
        <v>27</v>
      </c>
      <c r="AY946" s="4" t="s">
        <v>124</v>
      </c>
      <c r="AZ946" s="4" t="s">
        <v>123</v>
      </c>
      <c r="BA946" s="4" t="s">
        <v>124</v>
      </c>
      <c r="BB946" s="4" t="s">
        <v>124</v>
      </c>
      <c r="BC946" s="4" t="s">
        <v>141</v>
      </c>
      <c r="BD946" s="4" t="s">
        <v>147</v>
      </c>
      <c r="BE946" s="4" t="s">
        <v>124</v>
      </c>
      <c r="BF946" s="4" t="s">
        <v>141</v>
      </c>
      <c r="BG946" s="4" t="s">
        <v>124</v>
      </c>
      <c r="BH946" s="4" t="s">
        <v>124</v>
      </c>
      <c r="BI946" s="4" t="s">
        <v>124</v>
      </c>
      <c r="BJ946" s="4" t="s">
        <v>147</v>
      </c>
      <c r="BK946" s="4" t="s">
        <v>141</v>
      </c>
      <c r="BL946" s="4" t="s">
        <v>123</v>
      </c>
      <c r="BM946" s="4" t="s">
        <v>124</v>
      </c>
      <c r="BN946" s="4" t="s">
        <v>123</v>
      </c>
      <c r="BP946" s="4" t="s">
        <v>135</v>
      </c>
      <c r="BQ946" t="s">
        <v>126</v>
      </c>
      <c r="BR946" t="s">
        <v>130</v>
      </c>
      <c r="BS946" t="s">
        <v>126</v>
      </c>
      <c r="BT946" t="s">
        <v>127</v>
      </c>
      <c r="BU946" t="s">
        <v>131</v>
      </c>
      <c r="BV946" t="s">
        <v>135</v>
      </c>
      <c r="BW946" t="s">
        <v>126</v>
      </c>
      <c r="BX946" t="s">
        <v>125</v>
      </c>
      <c r="BY946" t="s">
        <v>128</v>
      </c>
      <c r="BZ946" t="s">
        <v>130</v>
      </c>
      <c r="CA946" t="s">
        <v>131</v>
      </c>
      <c r="CB946" t="s">
        <v>130</v>
      </c>
      <c r="CC946" t="s">
        <v>131</v>
      </c>
      <c r="CD946" t="s">
        <v>127</v>
      </c>
      <c r="CE946" t="s">
        <v>126</v>
      </c>
      <c r="CF946" t="s">
        <v>135</v>
      </c>
      <c r="CG946" t="s">
        <v>128</v>
      </c>
      <c r="CH946" t="s">
        <v>130</v>
      </c>
      <c r="CI946" t="s">
        <v>126</v>
      </c>
      <c r="CJ946" t="s">
        <v>135</v>
      </c>
      <c r="CK946" t="s">
        <v>129</v>
      </c>
      <c r="CL946" t="s">
        <v>130</v>
      </c>
      <c r="CM946" t="s">
        <v>126</v>
      </c>
      <c r="CN946" t="s">
        <v>135</v>
      </c>
      <c r="CO946" t="s">
        <v>126</v>
      </c>
      <c r="CP946" t="s">
        <v>130</v>
      </c>
      <c r="CQ946" t="s">
        <v>125</v>
      </c>
      <c r="CR946" t="s">
        <v>72</v>
      </c>
      <c r="CS946" t="s">
        <v>35</v>
      </c>
      <c r="CT946" t="s">
        <v>34</v>
      </c>
      <c r="CU946" t="s">
        <v>27</v>
      </c>
      <c r="DF946" t="s">
        <v>75</v>
      </c>
      <c r="DH946">
        <f t="shared" si="112"/>
        <v>8.5</v>
      </c>
      <c r="DI946">
        <f t="shared" si="113"/>
        <v>1.5</v>
      </c>
      <c r="DJ946">
        <f t="shared" si="114"/>
        <v>4.5</v>
      </c>
      <c r="DK946">
        <f t="shared" si="115"/>
        <v>0.5</v>
      </c>
      <c r="DL946">
        <f t="shared" si="116"/>
        <v>8.5</v>
      </c>
      <c r="DM946">
        <f t="shared" si="117"/>
        <v>1.5</v>
      </c>
      <c r="DN946">
        <f t="shared" si="118"/>
        <v>5.5</v>
      </c>
      <c r="DO946">
        <f t="shared" si="119"/>
        <v>1.5</v>
      </c>
    </row>
    <row r="947" spans="1:119" x14ac:dyDescent="0.35">
      <c r="A947" s="4">
        <v>2021</v>
      </c>
      <c r="B947">
        <v>946</v>
      </c>
      <c r="C947">
        <v>1977</v>
      </c>
      <c r="D947" t="s">
        <v>21</v>
      </c>
      <c r="E947" t="s">
        <v>29</v>
      </c>
      <c r="F947" t="s">
        <v>159</v>
      </c>
      <c r="G947" t="s">
        <v>173</v>
      </c>
      <c r="H947" t="s">
        <v>92</v>
      </c>
      <c r="I947" t="s">
        <v>99</v>
      </c>
      <c r="J947" t="s">
        <v>30</v>
      </c>
      <c r="K947" t="s">
        <v>86</v>
      </c>
      <c r="L947" t="s">
        <v>87</v>
      </c>
      <c r="M947" t="s">
        <v>86</v>
      </c>
      <c r="N947" s="4" t="s">
        <v>87</v>
      </c>
      <c r="O947" t="s">
        <v>87</v>
      </c>
      <c r="P947" t="s">
        <v>27</v>
      </c>
      <c r="Q947" t="s">
        <v>27</v>
      </c>
      <c r="T947" t="s">
        <v>27</v>
      </c>
      <c r="V947" t="s">
        <v>34</v>
      </c>
      <c r="W947" t="s">
        <v>35</v>
      </c>
      <c r="X947" t="s">
        <v>72</v>
      </c>
      <c r="Y947" t="s">
        <v>72</v>
      </c>
      <c r="Z947" t="s">
        <v>120</v>
      </c>
      <c r="AA947" t="s">
        <v>33</v>
      </c>
      <c r="AB947" t="s">
        <v>72</v>
      </c>
      <c r="AC947" t="s">
        <v>33</v>
      </c>
      <c r="AD947" t="s">
        <v>72</v>
      </c>
      <c r="AE947" t="s">
        <v>72</v>
      </c>
      <c r="AF947" t="s">
        <v>34</v>
      </c>
      <c r="AG947" t="s">
        <v>33</v>
      </c>
      <c r="AH947" t="s">
        <v>119</v>
      </c>
      <c r="AI947" t="s">
        <v>146</v>
      </c>
      <c r="AJ947" t="s">
        <v>134</v>
      </c>
      <c r="AK947" t="s">
        <v>134</v>
      </c>
      <c r="AL947" t="s">
        <v>158</v>
      </c>
      <c r="AM947">
        <v>3</v>
      </c>
      <c r="AN947">
        <v>5</v>
      </c>
      <c r="AO947">
        <v>4</v>
      </c>
      <c r="AP947">
        <v>4</v>
      </c>
      <c r="AQ947">
        <v>8</v>
      </c>
      <c r="AR947">
        <v>0</v>
      </c>
      <c r="AS947">
        <v>8</v>
      </c>
      <c r="AT947">
        <v>4</v>
      </c>
      <c r="AU947">
        <v>4</v>
      </c>
      <c r="AV947">
        <v>8</v>
      </c>
      <c r="AW947" t="s">
        <v>27</v>
      </c>
      <c r="AY947" s="4" t="s">
        <v>124</v>
      </c>
      <c r="AZ947" s="4" t="s">
        <v>124</v>
      </c>
      <c r="BA947" s="4" t="s">
        <v>124</v>
      </c>
      <c r="BB947" s="4" t="s">
        <v>124</v>
      </c>
      <c r="BC947" s="4" t="s">
        <v>124</v>
      </c>
      <c r="BD947" s="4" t="s">
        <v>124</v>
      </c>
      <c r="BE947" s="4" t="s">
        <v>124</v>
      </c>
      <c r="BF947" s="4" t="s">
        <v>124</v>
      </c>
      <c r="BG947" s="4" t="s">
        <v>124</v>
      </c>
      <c r="BH947" s="4" t="s">
        <v>124</v>
      </c>
      <c r="BI947" s="4" t="s">
        <v>124</v>
      </c>
      <c r="BJ947" s="4" t="s">
        <v>144</v>
      </c>
      <c r="BK947" s="4" t="s">
        <v>124</v>
      </c>
      <c r="BL947" s="4" t="s">
        <v>124</v>
      </c>
      <c r="BM947" s="4" t="s">
        <v>124</v>
      </c>
      <c r="BN947" s="4" t="s">
        <v>124</v>
      </c>
      <c r="BP947" s="4" t="s">
        <v>31</v>
      </c>
      <c r="BQ947" t="s">
        <v>31</v>
      </c>
      <c r="BR947" t="s">
        <v>31</v>
      </c>
      <c r="BS947" t="s">
        <v>31</v>
      </c>
      <c r="BT947" t="s">
        <v>31</v>
      </c>
      <c r="BU947" t="s">
        <v>31</v>
      </c>
      <c r="BV947" t="s">
        <v>31</v>
      </c>
      <c r="BW947" t="s">
        <v>31</v>
      </c>
      <c r="BX947" t="s">
        <v>31</v>
      </c>
      <c r="BY947" t="s">
        <v>31</v>
      </c>
      <c r="BZ947" t="s">
        <v>31</v>
      </c>
      <c r="CA947" t="s">
        <v>31</v>
      </c>
      <c r="CB947" t="s">
        <v>31</v>
      </c>
      <c r="CC947" t="s">
        <v>31</v>
      </c>
      <c r="CD947" t="s">
        <v>31</v>
      </c>
      <c r="CE947" t="s">
        <v>31</v>
      </c>
      <c r="CF947" t="s">
        <v>31</v>
      </c>
      <c r="CG947" t="s">
        <v>31</v>
      </c>
      <c r="CH947" t="s">
        <v>31</v>
      </c>
      <c r="CI947" t="s">
        <v>31</v>
      </c>
      <c r="CJ947" t="s">
        <v>31</v>
      </c>
      <c r="CK947" t="s">
        <v>31</v>
      </c>
      <c r="CL947" t="s">
        <v>31</v>
      </c>
      <c r="CM947" t="s">
        <v>31</v>
      </c>
      <c r="CN947" t="s">
        <v>31</v>
      </c>
      <c r="CO947" t="s">
        <v>31</v>
      </c>
      <c r="CP947" t="s">
        <v>31</v>
      </c>
      <c r="CQ947" t="s">
        <v>31</v>
      </c>
      <c r="CR947" t="s">
        <v>72</v>
      </c>
      <c r="CS947" t="s">
        <v>34</v>
      </c>
      <c r="CT947" t="s">
        <v>72</v>
      </c>
      <c r="CU947" t="s">
        <v>27</v>
      </c>
      <c r="DF947" t="s">
        <v>94</v>
      </c>
      <c r="DH947">
        <f t="shared" si="112"/>
        <v>5</v>
      </c>
      <c r="DI947">
        <f t="shared" si="113"/>
        <v>4</v>
      </c>
      <c r="DJ947">
        <f t="shared" si="114"/>
        <v>4</v>
      </c>
      <c r="DK947">
        <f t="shared" si="115"/>
        <v>0</v>
      </c>
      <c r="DL947">
        <f t="shared" si="116"/>
        <v>8</v>
      </c>
      <c r="DM947">
        <f t="shared" si="117"/>
        <v>4</v>
      </c>
      <c r="DN947">
        <f t="shared" si="118"/>
        <v>4</v>
      </c>
      <c r="DO947">
        <f t="shared" si="119"/>
        <v>3</v>
      </c>
    </row>
    <row r="948" spans="1:119" x14ac:dyDescent="0.35">
      <c r="A948" s="4">
        <v>2021</v>
      </c>
      <c r="B948">
        <v>947</v>
      </c>
      <c r="C948">
        <v>1966</v>
      </c>
      <c r="D948" t="s">
        <v>21</v>
      </c>
      <c r="E948" t="s">
        <v>85</v>
      </c>
      <c r="F948" t="s">
        <v>159</v>
      </c>
      <c r="G948" t="s">
        <v>145</v>
      </c>
      <c r="H948" t="s">
        <v>70</v>
      </c>
      <c r="I948" t="s">
        <v>143</v>
      </c>
      <c r="J948" t="s">
        <v>61</v>
      </c>
      <c r="K948" t="s">
        <v>86</v>
      </c>
      <c r="L948" s="1">
        <v>0.6</v>
      </c>
      <c r="M948" t="s">
        <v>86</v>
      </c>
      <c r="N948" s="4" t="s">
        <v>1291</v>
      </c>
      <c r="O948" t="s">
        <v>1291</v>
      </c>
      <c r="P948" t="s">
        <v>59</v>
      </c>
      <c r="Q948" t="s">
        <v>27</v>
      </c>
      <c r="T948" t="s">
        <v>27</v>
      </c>
      <c r="V948" t="s">
        <v>33</v>
      </c>
      <c r="W948" t="s">
        <v>33</v>
      </c>
      <c r="X948" t="s">
        <v>33</v>
      </c>
      <c r="Y948" t="s">
        <v>72</v>
      </c>
      <c r="Z948" t="s">
        <v>120</v>
      </c>
      <c r="AA948" t="s">
        <v>33</v>
      </c>
      <c r="AB948" t="s">
        <v>33</v>
      </c>
      <c r="AC948" t="s">
        <v>33</v>
      </c>
      <c r="AD948" t="s">
        <v>33</v>
      </c>
      <c r="AE948" t="s">
        <v>34</v>
      </c>
      <c r="AF948" t="s">
        <v>35</v>
      </c>
      <c r="AG948" t="s">
        <v>35</v>
      </c>
      <c r="AH948" t="s">
        <v>132</v>
      </c>
      <c r="AI948" t="s">
        <v>121</v>
      </c>
      <c r="AJ948" t="s">
        <v>134</v>
      </c>
      <c r="AK948" t="s">
        <v>134</v>
      </c>
      <c r="AL948" t="s">
        <v>134</v>
      </c>
      <c r="AM948">
        <v>3</v>
      </c>
      <c r="AN948">
        <v>8</v>
      </c>
      <c r="AO948">
        <v>2</v>
      </c>
      <c r="AP948">
        <v>3</v>
      </c>
      <c r="AQ948">
        <v>8</v>
      </c>
      <c r="AR948">
        <v>0</v>
      </c>
      <c r="AS948">
        <v>10</v>
      </c>
      <c r="AT948">
        <v>3</v>
      </c>
      <c r="AU948">
        <v>3</v>
      </c>
      <c r="AV948">
        <v>8</v>
      </c>
      <c r="AW948" t="s">
        <v>27</v>
      </c>
      <c r="AY948" s="4" t="s">
        <v>141</v>
      </c>
      <c r="AZ948" s="4" t="s">
        <v>141</v>
      </c>
      <c r="BA948" s="4" t="s">
        <v>141</v>
      </c>
      <c r="BB948" s="4" t="s">
        <v>141</v>
      </c>
      <c r="BC948" s="4" t="s">
        <v>141</v>
      </c>
      <c r="BD948" s="4" t="s">
        <v>141</v>
      </c>
      <c r="BE948" s="4" t="s">
        <v>141</v>
      </c>
      <c r="BF948" s="4" t="s">
        <v>141</v>
      </c>
      <c r="BG948" s="4" t="s">
        <v>141</v>
      </c>
      <c r="BH948" s="4" t="s">
        <v>141</v>
      </c>
      <c r="BI948" s="4" t="s">
        <v>141</v>
      </c>
      <c r="BJ948" s="4" t="s">
        <v>141</v>
      </c>
      <c r="BK948" s="4" t="s">
        <v>141</v>
      </c>
      <c r="BL948" s="4" t="s">
        <v>141</v>
      </c>
      <c r="BM948" s="4" t="s">
        <v>141</v>
      </c>
      <c r="BN948" s="4" t="s">
        <v>141</v>
      </c>
      <c r="BP948" s="4" t="s">
        <v>31</v>
      </c>
      <c r="BQ948" t="s">
        <v>31</v>
      </c>
      <c r="BR948" t="s">
        <v>31</v>
      </c>
      <c r="BS948" t="s">
        <v>31</v>
      </c>
      <c r="BT948" t="s">
        <v>31</v>
      </c>
      <c r="BU948" t="s">
        <v>31</v>
      </c>
      <c r="BV948" t="s">
        <v>31</v>
      </c>
      <c r="BW948" t="s">
        <v>31</v>
      </c>
      <c r="BX948" t="s">
        <v>31</v>
      </c>
      <c r="BY948" t="s">
        <v>31</v>
      </c>
      <c r="BZ948" t="s">
        <v>31</v>
      </c>
      <c r="CA948" t="s">
        <v>31</v>
      </c>
      <c r="CB948" t="s">
        <v>31</v>
      </c>
      <c r="CC948" t="s">
        <v>31</v>
      </c>
      <c r="CD948" t="s">
        <v>31</v>
      </c>
      <c r="CE948" t="s">
        <v>31</v>
      </c>
      <c r="CF948" t="s">
        <v>31</v>
      </c>
      <c r="CG948" t="s">
        <v>31</v>
      </c>
      <c r="CH948" t="s">
        <v>31</v>
      </c>
      <c r="CI948" t="s">
        <v>31</v>
      </c>
      <c r="CJ948" t="s">
        <v>31</v>
      </c>
      <c r="CK948" t="s">
        <v>31</v>
      </c>
      <c r="CL948" t="s">
        <v>31</v>
      </c>
      <c r="CM948" t="s">
        <v>31</v>
      </c>
      <c r="CN948" t="s">
        <v>31</v>
      </c>
      <c r="CO948" t="s">
        <v>31</v>
      </c>
      <c r="CP948" t="s">
        <v>31</v>
      </c>
      <c r="CQ948" t="s">
        <v>31</v>
      </c>
      <c r="CR948" t="s">
        <v>72</v>
      </c>
      <c r="CS948" t="s">
        <v>72</v>
      </c>
      <c r="CT948" t="s">
        <v>72</v>
      </c>
      <c r="CU948" t="s">
        <v>27</v>
      </c>
      <c r="DF948" t="s">
        <v>37</v>
      </c>
      <c r="DH948">
        <f t="shared" si="112"/>
        <v>8</v>
      </c>
      <c r="DI948">
        <f t="shared" si="113"/>
        <v>2</v>
      </c>
      <c r="DJ948">
        <f t="shared" si="114"/>
        <v>3</v>
      </c>
      <c r="DK948">
        <f t="shared" si="115"/>
        <v>0</v>
      </c>
      <c r="DL948">
        <f t="shared" si="116"/>
        <v>10</v>
      </c>
      <c r="DM948">
        <f t="shared" si="117"/>
        <v>3</v>
      </c>
      <c r="DN948">
        <f t="shared" si="118"/>
        <v>3</v>
      </c>
      <c r="DO948">
        <f t="shared" si="119"/>
        <v>3</v>
      </c>
    </row>
    <row r="949" spans="1:119" x14ac:dyDescent="0.35">
      <c r="A949" s="4">
        <v>2021</v>
      </c>
      <c r="B949">
        <v>948</v>
      </c>
      <c r="C949">
        <v>1982</v>
      </c>
      <c r="D949" t="s">
        <v>21</v>
      </c>
      <c r="E949" t="s">
        <v>85</v>
      </c>
      <c r="F949" t="s">
        <v>112</v>
      </c>
      <c r="G949" t="s">
        <v>172</v>
      </c>
      <c r="H949" t="s">
        <v>70</v>
      </c>
      <c r="I949" t="s">
        <v>60</v>
      </c>
      <c r="J949" t="s">
        <v>61</v>
      </c>
      <c r="K949" s="1">
        <v>0.3</v>
      </c>
      <c r="L949" s="1">
        <v>0.2</v>
      </c>
      <c r="M949" s="1">
        <v>0.3</v>
      </c>
      <c r="N949" s="4" t="s">
        <v>93</v>
      </c>
      <c r="O949" t="s">
        <v>93</v>
      </c>
      <c r="P949" t="s">
        <v>59</v>
      </c>
      <c r="Q949" t="s">
        <v>59</v>
      </c>
      <c r="R949" s="1">
        <v>0.2</v>
      </c>
      <c r="S949" s="1">
        <v>0.1</v>
      </c>
      <c r="T949" t="s">
        <v>59</v>
      </c>
      <c r="U949" s="1">
        <v>0.3</v>
      </c>
      <c r="V949" t="s">
        <v>72</v>
      </c>
      <c r="W949" t="s">
        <v>72</v>
      </c>
      <c r="X949" t="s">
        <v>35</v>
      </c>
      <c r="Y949" t="s">
        <v>34</v>
      </c>
      <c r="Z949" t="s">
        <v>133</v>
      </c>
      <c r="AA949" t="s">
        <v>34</v>
      </c>
      <c r="AB949" t="s">
        <v>72</v>
      </c>
      <c r="AC949" t="s">
        <v>34</v>
      </c>
      <c r="AD949" t="s">
        <v>72</v>
      </c>
      <c r="AE949" t="s">
        <v>35</v>
      </c>
      <c r="AF949" t="s">
        <v>34</v>
      </c>
      <c r="AG949" t="s">
        <v>34</v>
      </c>
      <c r="AH949" t="s">
        <v>133</v>
      </c>
      <c r="AI949" t="s">
        <v>121</v>
      </c>
      <c r="AJ949" t="s">
        <v>134</v>
      </c>
      <c r="AK949" t="s">
        <v>122</v>
      </c>
      <c r="AL949" t="s">
        <v>122</v>
      </c>
      <c r="AM949">
        <v>5</v>
      </c>
      <c r="AN949">
        <v>8</v>
      </c>
      <c r="AO949">
        <v>2</v>
      </c>
      <c r="AP949">
        <v>2</v>
      </c>
      <c r="AQ949">
        <v>7</v>
      </c>
      <c r="AR949">
        <v>6</v>
      </c>
      <c r="AS949">
        <v>8</v>
      </c>
      <c r="AT949">
        <v>1</v>
      </c>
      <c r="AU949">
        <v>2</v>
      </c>
      <c r="AV949">
        <v>7</v>
      </c>
      <c r="AW949" t="s">
        <v>59</v>
      </c>
      <c r="AX949">
        <v>0.2</v>
      </c>
      <c r="AY949" s="4" t="s">
        <v>124</v>
      </c>
      <c r="AZ949" s="4" t="s">
        <v>147</v>
      </c>
      <c r="BA949" s="4" t="s">
        <v>144</v>
      </c>
      <c r="BB949" s="4" t="s">
        <v>144</v>
      </c>
      <c r="BC949" s="4" t="s">
        <v>147</v>
      </c>
      <c r="BD949" s="4" t="s">
        <v>124</v>
      </c>
      <c r="BE949" s="4" t="s">
        <v>124</v>
      </c>
      <c r="BF949" s="4" t="s">
        <v>147</v>
      </c>
      <c r="BG949" s="4" t="s">
        <v>147</v>
      </c>
      <c r="BH949" s="4" t="s">
        <v>147</v>
      </c>
      <c r="BI949" s="4" t="s">
        <v>141</v>
      </c>
      <c r="BJ949" s="4" t="s">
        <v>147</v>
      </c>
      <c r="BK949" s="4" t="s">
        <v>124</v>
      </c>
      <c r="BL949" s="4" t="s">
        <v>141</v>
      </c>
      <c r="BM949" s="4" t="s">
        <v>144</v>
      </c>
      <c r="BN949" s="4" t="s">
        <v>123</v>
      </c>
      <c r="BP949" s="4" t="s">
        <v>135</v>
      </c>
      <c r="BQ949" t="s">
        <v>125</v>
      </c>
      <c r="BR949" t="s">
        <v>126</v>
      </c>
      <c r="BS949" t="s">
        <v>130</v>
      </c>
      <c r="BT949" t="s">
        <v>127</v>
      </c>
      <c r="BU949" t="s">
        <v>128</v>
      </c>
      <c r="BV949" t="s">
        <v>135</v>
      </c>
      <c r="BW949" t="s">
        <v>129</v>
      </c>
      <c r="BX949" t="s">
        <v>128</v>
      </c>
      <c r="BY949" t="s">
        <v>125</v>
      </c>
      <c r="BZ949" t="s">
        <v>127</v>
      </c>
      <c r="CA949" t="s">
        <v>125</v>
      </c>
      <c r="CB949" t="s">
        <v>135</v>
      </c>
      <c r="CC949" t="s">
        <v>131</v>
      </c>
      <c r="CD949" t="s">
        <v>127</v>
      </c>
      <c r="CE949" t="s">
        <v>125</v>
      </c>
      <c r="CF949" t="s">
        <v>135</v>
      </c>
      <c r="CG949" t="s">
        <v>125</v>
      </c>
      <c r="CH949" t="s">
        <v>126</v>
      </c>
      <c r="CI949" t="s">
        <v>131</v>
      </c>
      <c r="CJ949" t="s">
        <v>135</v>
      </c>
      <c r="CK949" t="s">
        <v>127</v>
      </c>
      <c r="CL949" t="s">
        <v>130</v>
      </c>
      <c r="CM949" t="s">
        <v>125</v>
      </c>
      <c r="CN949" t="s">
        <v>135</v>
      </c>
      <c r="CO949" t="s">
        <v>131</v>
      </c>
      <c r="CP949" t="s">
        <v>135</v>
      </c>
      <c r="CQ949" t="s">
        <v>125</v>
      </c>
      <c r="CR949" t="s">
        <v>35</v>
      </c>
      <c r="CS949" t="s">
        <v>72</v>
      </c>
      <c r="CT949" t="s">
        <v>34</v>
      </c>
      <c r="CU949" t="s">
        <v>59</v>
      </c>
      <c r="CV949" t="s">
        <v>59</v>
      </c>
      <c r="CW949" t="s">
        <v>72</v>
      </c>
      <c r="CX949" t="s">
        <v>34</v>
      </c>
      <c r="CY949" t="s">
        <v>72</v>
      </c>
      <c r="CZ949" t="s">
        <v>35</v>
      </c>
      <c r="DA949" t="s">
        <v>35</v>
      </c>
      <c r="DB949" t="s">
        <v>72</v>
      </c>
      <c r="DC949" t="s">
        <v>35</v>
      </c>
      <c r="DD949" t="s">
        <v>34</v>
      </c>
      <c r="DE949" t="s">
        <v>35</v>
      </c>
      <c r="DF949" t="s">
        <v>62</v>
      </c>
      <c r="DG949" t="s">
        <v>62</v>
      </c>
      <c r="DH949">
        <f t="shared" si="112"/>
        <v>8</v>
      </c>
      <c r="DI949">
        <f t="shared" si="113"/>
        <v>2</v>
      </c>
      <c r="DJ949">
        <f t="shared" si="114"/>
        <v>2</v>
      </c>
      <c r="DK949">
        <f t="shared" si="115"/>
        <v>6</v>
      </c>
      <c r="DL949">
        <f t="shared" si="116"/>
        <v>8</v>
      </c>
      <c r="DM949">
        <f t="shared" si="117"/>
        <v>1</v>
      </c>
      <c r="DN949">
        <f t="shared" si="118"/>
        <v>2</v>
      </c>
      <c r="DO949">
        <f t="shared" si="119"/>
        <v>5</v>
      </c>
    </row>
    <row r="950" spans="1:119" x14ac:dyDescent="0.35">
      <c r="A950" s="4">
        <v>2021</v>
      </c>
      <c r="B950">
        <v>949</v>
      </c>
      <c r="C950">
        <v>1976</v>
      </c>
      <c r="D950" t="s">
        <v>21</v>
      </c>
      <c r="E950" t="s">
        <v>29</v>
      </c>
      <c r="F950" t="s">
        <v>149</v>
      </c>
      <c r="G950" t="s">
        <v>179</v>
      </c>
      <c r="H950" t="s">
        <v>26</v>
      </c>
      <c r="I950" t="s">
        <v>99</v>
      </c>
      <c r="J950" t="s">
        <v>61</v>
      </c>
      <c r="K950" s="1">
        <v>0.2</v>
      </c>
      <c r="L950" t="s">
        <v>73</v>
      </c>
      <c r="M950" t="s">
        <v>171</v>
      </c>
      <c r="N950" s="4" t="s">
        <v>73</v>
      </c>
      <c r="O950" t="s">
        <v>1290</v>
      </c>
      <c r="P950" t="s">
        <v>59</v>
      </c>
      <c r="Q950" t="s">
        <v>27</v>
      </c>
      <c r="T950" t="s">
        <v>151</v>
      </c>
      <c r="V950" t="s">
        <v>34</v>
      </c>
      <c r="W950" t="s">
        <v>35</v>
      </c>
      <c r="X950" t="s">
        <v>35</v>
      </c>
      <c r="Y950" t="s">
        <v>33</v>
      </c>
      <c r="Z950" t="s">
        <v>132</v>
      </c>
      <c r="AA950" t="s">
        <v>35</v>
      </c>
      <c r="AB950" t="s">
        <v>34</v>
      </c>
      <c r="AC950" t="s">
        <v>35</v>
      </c>
      <c r="AD950" t="s">
        <v>34</v>
      </c>
      <c r="AE950" t="s">
        <v>34</v>
      </c>
      <c r="AF950" t="s">
        <v>36</v>
      </c>
      <c r="AG950" t="s">
        <v>35</v>
      </c>
      <c r="AH950" t="s">
        <v>119</v>
      </c>
      <c r="AI950" t="s">
        <v>138</v>
      </c>
      <c r="AJ950" t="s">
        <v>158</v>
      </c>
      <c r="AK950" t="s">
        <v>158</v>
      </c>
      <c r="AL950" t="s">
        <v>158</v>
      </c>
      <c r="AM950">
        <v>3</v>
      </c>
      <c r="AN950">
        <v>8</v>
      </c>
      <c r="AO950">
        <v>4</v>
      </c>
      <c r="AP950">
        <v>1</v>
      </c>
      <c r="AQ950">
        <v>8</v>
      </c>
      <c r="AR950">
        <v>0</v>
      </c>
      <c r="AS950">
        <v>8</v>
      </c>
      <c r="AT950">
        <v>2</v>
      </c>
      <c r="AU950">
        <v>7</v>
      </c>
      <c r="AV950">
        <v>7</v>
      </c>
      <c r="AW950" t="s">
        <v>27</v>
      </c>
      <c r="AY950" s="4" t="s">
        <v>124</v>
      </c>
      <c r="AZ950" s="4" t="s">
        <v>147</v>
      </c>
      <c r="BA950" s="4" t="s">
        <v>147</v>
      </c>
      <c r="BB950" s="4" t="s">
        <v>124</v>
      </c>
      <c r="BC950" s="4" t="s">
        <v>141</v>
      </c>
      <c r="BD950" s="4" t="s">
        <v>124</v>
      </c>
      <c r="BE950" s="4" t="s">
        <v>141</v>
      </c>
      <c r="BF950" s="4" t="s">
        <v>141</v>
      </c>
      <c r="BG950" s="4" t="s">
        <v>124</v>
      </c>
      <c r="BH950" s="4" t="s">
        <v>123</v>
      </c>
      <c r="BI950" s="4" t="s">
        <v>147</v>
      </c>
      <c r="BJ950" s="4" t="s">
        <v>147</v>
      </c>
      <c r="BK950" s="4" t="s">
        <v>123</v>
      </c>
      <c r="BL950" s="4" t="s">
        <v>144</v>
      </c>
      <c r="BM950" s="4" t="s">
        <v>124</v>
      </c>
      <c r="BN950" s="4" t="s">
        <v>147</v>
      </c>
      <c r="BP950" s="4" t="s">
        <v>135</v>
      </c>
      <c r="BQ950" t="s">
        <v>126</v>
      </c>
      <c r="BR950" t="s">
        <v>130</v>
      </c>
      <c r="BS950" t="s">
        <v>127</v>
      </c>
      <c r="BT950" t="s">
        <v>131</v>
      </c>
      <c r="BU950" t="s">
        <v>127</v>
      </c>
      <c r="BV950" t="s">
        <v>129</v>
      </c>
      <c r="BW950" t="s">
        <v>135</v>
      </c>
      <c r="BX950" t="s">
        <v>128</v>
      </c>
      <c r="BY950" t="s">
        <v>125</v>
      </c>
      <c r="BZ950" t="s">
        <v>130</v>
      </c>
      <c r="CA950" t="s">
        <v>131</v>
      </c>
      <c r="CB950" t="s">
        <v>130</v>
      </c>
      <c r="CC950" t="s">
        <v>135</v>
      </c>
      <c r="CD950" t="s">
        <v>127</v>
      </c>
      <c r="CE950" t="s">
        <v>129</v>
      </c>
      <c r="CF950" t="s">
        <v>128</v>
      </c>
      <c r="CG950" t="s">
        <v>135</v>
      </c>
      <c r="CH950" t="s">
        <v>130</v>
      </c>
      <c r="CI950" t="s">
        <v>126</v>
      </c>
      <c r="CJ950" t="s">
        <v>130</v>
      </c>
      <c r="CK950" t="s">
        <v>129</v>
      </c>
      <c r="CL950" t="s">
        <v>128</v>
      </c>
      <c r="CM950" t="s">
        <v>125</v>
      </c>
      <c r="CN950" t="s">
        <v>135</v>
      </c>
      <c r="CO950" t="s">
        <v>131</v>
      </c>
      <c r="CP950" t="s">
        <v>130</v>
      </c>
      <c r="CQ950" t="s">
        <v>135</v>
      </c>
      <c r="CR950" t="s">
        <v>34</v>
      </c>
      <c r="CS950" t="s">
        <v>35</v>
      </c>
      <c r="CT950" t="s">
        <v>34</v>
      </c>
      <c r="CU950" t="s">
        <v>27</v>
      </c>
      <c r="DF950" t="s">
        <v>88</v>
      </c>
      <c r="DH950">
        <f t="shared" si="112"/>
        <v>8</v>
      </c>
      <c r="DI950">
        <f t="shared" si="113"/>
        <v>4</v>
      </c>
      <c r="DJ950">
        <f t="shared" si="114"/>
        <v>1</v>
      </c>
      <c r="DK950">
        <f t="shared" si="115"/>
        <v>0</v>
      </c>
      <c r="DL950">
        <f t="shared" si="116"/>
        <v>8</v>
      </c>
      <c r="DM950">
        <f t="shared" si="117"/>
        <v>2</v>
      </c>
      <c r="DN950">
        <f t="shared" si="118"/>
        <v>7</v>
      </c>
      <c r="DO950">
        <f t="shared" si="119"/>
        <v>3</v>
      </c>
    </row>
    <row r="951" spans="1:119" x14ac:dyDescent="0.35">
      <c r="A951" s="4">
        <v>2021</v>
      </c>
      <c r="B951">
        <v>950</v>
      </c>
      <c r="C951">
        <v>1971</v>
      </c>
      <c r="D951" t="s">
        <v>21</v>
      </c>
      <c r="E951" t="s">
        <v>29</v>
      </c>
      <c r="F951" t="s">
        <v>159</v>
      </c>
      <c r="G951" t="s">
        <v>145</v>
      </c>
      <c r="H951" t="s">
        <v>70</v>
      </c>
      <c r="I951" t="s">
        <v>28</v>
      </c>
      <c r="J951" t="s">
        <v>61</v>
      </c>
      <c r="K951" t="s">
        <v>86</v>
      </c>
      <c r="L951" t="s">
        <v>87</v>
      </c>
      <c r="M951" t="s">
        <v>86</v>
      </c>
      <c r="N951" s="4" t="s">
        <v>87</v>
      </c>
      <c r="O951" t="s">
        <v>87</v>
      </c>
      <c r="P951" t="s">
        <v>59</v>
      </c>
      <c r="Q951" t="s">
        <v>27</v>
      </c>
      <c r="T951" t="s">
        <v>59</v>
      </c>
      <c r="U951" s="1">
        <v>0.4</v>
      </c>
      <c r="V951" t="s">
        <v>34</v>
      </c>
      <c r="W951" t="s">
        <v>34</v>
      </c>
      <c r="X951" t="s">
        <v>33</v>
      </c>
      <c r="Y951" t="s">
        <v>34</v>
      </c>
      <c r="Z951" t="s">
        <v>119</v>
      </c>
      <c r="AA951" t="s">
        <v>33</v>
      </c>
      <c r="AB951" t="s">
        <v>34</v>
      </c>
      <c r="AC951" t="s">
        <v>72</v>
      </c>
      <c r="AD951" t="s">
        <v>34</v>
      </c>
      <c r="AE951" t="s">
        <v>72</v>
      </c>
      <c r="AF951" t="s">
        <v>72</v>
      </c>
      <c r="AG951" t="s">
        <v>34</v>
      </c>
      <c r="AH951" t="s">
        <v>132</v>
      </c>
      <c r="AI951" t="s">
        <v>121</v>
      </c>
      <c r="AJ951" t="s">
        <v>140</v>
      </c>
      <c r="AK951" t="s">
        <v>140</v>
      </c>
      <c r="AL951" t="s">
        <v>122</v>
      </c>
      <c r="AM951">
        <v>4</v>
      </c>
      <c r="AN951">
        <v>10</v>
      </c>
      <c r="AO951">
        <v>1</v>
      </c>
      <c r="AP951">
        <v>2</v>
      </c>
      <c r="AQ951">
        <v>7</v>
      </c>
      <c r="AR951">
        <v>0</v>
      </c>
      <c r="AS951">
        <v>10</v>
      </c>
      <c r="AT951">
        <v>1</v>
      </c>
      <c r="AU951">
        <v>3</v>
      </c>
      <c r="AV951">
        <v>10</v>
      </c>
      <c r="AW951" t="s">
        <v>27</v>
      </c>
      <c r="AY951" s="4" t="s">
        <v>141</v>
      </c>
      <c r="AZ951" s="4" t="s">
        <v>141</v>
      </c>
      <c r="BA951" s="4" t="s">
        <v>123</v>
      </c>
      <c r="BB951" s="4" t="s">
        <v>123</v>
      </c>
      <c r="BC951" s="4" t="s">
        <v>141</v>
      </c>
      <c r="BD951" s="4" t="s">
        <v>123</v>
      </c>
      <c r="BE951" s="4" t="s">
        <v>124</v>
      </c>
      <c r="BF951" s="4" t="s">
        <v>141</v>
      </c>
      <c r="BG951" s="4" t="s">
        <v>123</v>
      </c>
      <c r="BH951" s="4" t="s">
        <v>141</v>
      </c>
      <c r="BI951" s="4" t="s">
        <v>123</v>
      </c>
      <c r="BJ951" s="4" t="s">
        <v>123</v>
      </c>
      <c r="BK951" s="4" t="s">
        <v>141</v>
      </c>
      <c r="BL951" s="4" t="s">
        <v>141</v>
      </c>
      <c r="BM951" s="4" t="s">
        <v>141</v>
      </c>
      <c r="BN951" s="4" t="s">
        <v>141</v>
      </c>
      <c r="BP951" s="4" t="s">
        <v>31</v>
      </c>
      <c r="BQ951" t="s">
        <v>31</v>
      </c>
      <c r="BR951" t="s">
        <v>31</v>
      </c>
      <c r="BS951" t="s">
        <v>31</v>
      </c>
      <c r="BT951" t="s">
        <v>31</v>
      </c>
      <c r="BU951" t="s">
        <v>31</v>
      </c>
      <c r="BV951" t="s">
        <v>31</v>
      </c>
      <c r="BW951" t="s">
        <v>31</v>
      </c>
      <c r="BX951" t="s">
        <v>31</v>
      </c>
      <c r="BY951" t="s">
        <v>31</v>
      </c>
      <c r="BZ951" t="s">
        <v>31</v>
      </c>
      <c r="CA951" t="s">
        <v>31</v>
      </c>
      <c r="CB951" t="s">
        <v>31</v>
      </c>
      <c r="CC951" t="s">
        <v>31</v>
      </c>
      <c r="CD951" t="s">
        <v>31</v>
      </c>
      <c r="CE951" t="s">
        <v>31</v>
      </c>
      <c r="CF951" t="s">
        <v>31</v>
      </c>
      <c r="CG951" t="s">
        <v>31</v>
      </c>
      <c r="CH951" t="s">
        <v>31</v>
      </c>
      <c r="CI951" t="s">
        <v>31</v>
      </c>
      <c r="CJ951" t="s">
        <v>31</v>
      </c>
      <c r="CK951" t="s">
        <v>31</v>
      </c>
      <c r="CL951" t="s">
        <v>31</v>
      </c>
      <c r="CM951" t="s">
        <v>31</v>
      </c>
      <c r="CN951" t="s">
        <v>31</v>
      </c>
      <c r="CO951" t="s">
        <v>31</v>
      </c>
      <c r="CP951" t="s">
        <v>31</v>
      </c>
      <c r="CQ951" t="s">
        <v>31</v>
      </c>
      <c r="CR951" t="s">
        <v>33</v>
      </c>
      <c r="CS951" t="s">
        <v>35</v>
      </c>
      <c r="CT951" t="s">
        <v>34</v>
      </c>
      <c r="CU951" t="s">
        <v>59</v>
      </c>
      <c r="CV951" t="s">
        <v>59</v>
      </c>
      <c r="CW951" t="s">
        <v>34</v>
      </c>
      <c r="CX951" t="s">
        <v>34</v>
      </c>
      <c r="CY951" t="s">
        <v>34</v>
      </c>
      <c r="CZ951" t="s">
        <v>34</v>
      </c>
      <c r="DA951" t="s">
        <v>72</v>
      </c>
      <c r="DB951" t="s">
        <v>34</v>
      </c>
      <c r="DC951" t="s">
        <v>72</v>
      </c>
      <c r="DD951" t="s">
        <v>72</v>
      </c>
      <c r="DE951" t="s">
        <v>34</v>
      </c>
      <c r="DF951" t="s">
        <v>88</v>
      </c>
      <c r="DG951" t="s">
        <v>88</v>
      </c>
      <c r="DH951">
        <f t="shared" si="112"/>
        <v>10</v>
      </c>
      <c r="DI951">
        <f t="shared" si="113"/>
        <v>1</v>
      </c>
      <c r="DJ951">
        <f t="shared" si="114"/>
        <v>2</v>
      </c>
      <c r="DK951">
        <f t="shared" si="115"/>
        <v>0</v>
      </c>
      <c r="DL951">
        <f t="shared" si="116"/>
        <v>10</v>
      </c>
      <c r="DM951">
        <f t="shared" si="117"/>
        <v>1</v>
      </c>
      <c r="DN951">
        <f t="shared" si="118"/>
        <v>3</v>
      </c>
      <c r="DO951">
        <f t="shared" si="119"/>
        <v>4</v>
      </c>
    </row>
    <row r="952" spans="1:119" x14ac:dyDescent="0.35">
      <c r="A952" s="4">
        <v>2021</v>
      </c>
      <c r="B952">
        <v>951</v>
      </c>
      <c r="C952">
        <v>1976</v>
      </c>
      <c r="D952" t="s">
        <v>53</v>
      </c>
      <c r="E952" t="s">
        <v>29</v>
      </c>
      <c r="F952" t="s">
        <v>54</v>
      </c>
      <c r="G952" t="s">
        <v>185</v>
      </c>
      <c r="H952" t="s">
        <v>58</v>
      </c>
      <c r="I952" t="s">
        <v>103</v>
      </c>
      <c r="J952" t="s">
        <v>61</v>
      </c>
      <c r="K952" t="s">
        <v>86</v>
      </c>
      <c r="L952" t="s">
        <v>87</v>
      </c>
      <c r="M952" t="s">
        <v>86</v>
      </c>
      <c r="N952" s="4" t="s">
        <v>87</v>
      </c>
      <c r="O952" t="s">
        <v>87</v>
      </c>
      <c r="P952" t="s">
        <v>59</v>
      </c>
      <c r="Q952" t="s">
        <v>27</v>
      </c>
      <c r="T952" t="s">
        <v>27</v>
      </c>
      <c r="V952" t="s">
        <v>33</v>
      </c>
      <c r="W952" t="s">
        <v>33</v>
      </c>
      <c r="X952" t="s">
        <v>33</v>
      </c>
      <c r="Y952" t="s">
        <v>33</v>
      </c>
      <c r="Z952" t="s">
        <v>120</v>
      </c>
      <c r="AA952" t="s">
        <v>33</v>
      </c>
      <c r="AB952" t="s">
        <v>33</v>
      </c>
      <c r="AC952" t="s">
        <v>33</v>
      </c>
      <c r="AD952" t="s">
        <v>33</v>
      </c>
      <c r="AE952" t="s">
        <v>72</v>
      </c>
      <c r="AF952" t="s">
        <v>72</v>
      </c>
      <c r="AG952" t="s">
        <v>33</v>
      </c>
      <c r="AH952" t="s">
        <v>120</v>
      </c>
      <c r="AI952" t="s">
        <v>121</v>
      </c>
      <c r="AJ952" t="s">
        <v>122</v>
      </c>
      <c r="AK952" t="s">
        <v>122</v>
      </c>
      <c r="AL952" t="s">
        <v>122</v>
      </c>
      <c r="AM952">
        <v>0.5</v>
      </c>
      <c r="AN952">
        <v>8</v>
      </c>
      <c r="AO952">
        <v>0.5</v>
      </c>
      <c r="AP952">
        <v>9</v>
      </c>
      <c r="AQ952">
        <v>6</v>
      </c>
      <c r="AR952">
        <v>0.5</v>
      </c>
      <c r="AS952">
        <v>8</v>
      </c>
      <c r="AT952">
        <v>2</v>
      </c>
      <c r="AU952">
        <v>8</v>
      </c>
      <c r="AV952">
        <v>5.5</v>
      </c>
      <c r="AW952" t="s">
        <v>27</v>
      </c>
      <c r="AY952" s="4" t="s">
        <v>147</v>
      </c>
      <c r="AZ952" s="4" t="s">
        <v>147</v>
      </c>
      <c r="BA952" s="4" t="s">
        <v>147</v>
      </c>
      <c r="BB952" s="4" t="s">
        <v>124</v>
      </c>
      <c r="BC952" s="4" t="s">
        <v>124</v>
      </c>
      <c r="BD952" s="4" t="s">
        <v>124</v>
      </c>
      <c r="BE952" s="4" t="s">
        <v>124</v>
      </c>
      <c r="BF952" s="4" t="s">
        <v>124</v>
      </c>
      <c r="BG952" s="4" t="s">
        <v>141</v>
      </c>
      <c r="BH952" s="4" t="s">
        <v>141</v>
      </c>
      <c r="BI952" s="4" t="s">
        <v>141</v>
      </c>
      <c r="BJ952" s="4" t="s">
        <v>141</v>
      </c>
      <c r="BK952" s="4" t="s">
        <v>141</v>
      </c>
      <c r="BL952" s="4" t="s">
        <v>141</v>
      </c>
      <c r="BM952" s="4" t="s">
        <v>141</v>
      </c>
      <c r="BN952" s="4" t="s">
        <v>141</v>
      </c>
      <c r="BP952" s="4" t="s">
        <v>31</v>
      </c>
      <c r="BQ952" t="s">
        <v>31</v>
      </c>
      <c r="BR952" t="s">
        <v>31</v>
      </c>
      <c r="BS952" t="s">
        <v>31</v>
      </c>
      <c r="BT952" t="s">
        <v>31</v>
      </c>
      <c r="BU952" t="s">
        <v>31</v>
      </c>
      <c r="BV952" t="s">
        <v>31</v>
      </c>
      <c r="BW952" t="s">
        <v>31</v>
      </c>
      <c r="BX952" t="s">
        <v>31</v>
      </c>
      <c r="BY952" t="s">
        <v>31</v>
      </c>
      <c r="BZ952" t="s">
        <v>31</v>
      </c>
      <c r="CA952" t="s">
        <v>31</v>
      </c>
      <c r="CB952" t="s">
        <v>31</v>
      </c>
      <c r="CC952" t="s">
        <v>31</v>
      </c>
      <c r="CD952" t="s">
        <v>31</v>
      </c>
      <c r="CE952" t="s">
        <v>31</v>
      </c>
      <c r="CF952" t="s">
        <v>31</v>
      </c>
      <c r="CG952" t="s">
        <v>31</v>
      </c>
      <c r="CH952" t="s">
        <v>31</v>
      </c>
      <c r="CI952" t="s">
        <v>31</v>
      </c>
      <c r="CJ952" t="s">
        <v>31</v>
      </c>
      <c r="CK952" t="s">
        <v>31</v>
      </c>
      <c r="CL952" t="s">
        <v>31</v>
      </c>
      <c r="CM952" t="s">
        <v>31</v>
      </c>
      <c r="CN952" t="s">
        <v>31</v>
      </c>
      <c r="CO952" t="s">
        <v>31</v>
      </c>
      <c r="CP952" t="s">
        <v>31</v>
      </c>
      <c r="CQ952" t="s">
        <v>31</v>
      </c>
      <c r="CR952" t="s">
        <v>33</v>
      </c>
      <c r="CS952" t="s">
        <v>33</v>
      </c>
      <c r="CT952" t="s">
        <v>36</v>
      </c>
      <c r="CU952" t="s">
        <v>59</v>
      </c>
      <c r="CV952" t="s">
        <v>59</v>
      </c>
      <c r="CW952" t="s">
        <v>34</v>
      </c>
      <c r="CX952" t="s">
        <v>35</v>
      </c>
      <c r="CY952" t="s">
        <v>72</v>
      </c>
      <c r="CZ952" t="s">
        <v>34</v>
      </c>
      <c r="DA952" t="s">
        <v>72</v>
      </c>
      <c r="DB952" t="s">
        <v>72</v>
      </c>
      <c r="DC952" t="s">
        <v>72</v>
      </c>
      <c r="DD952" t="s">
        <v>72</v>
      </c>
      <c r="DE952" t="s">
        <v>72</v>
      </c>
      <c r="DF952" t="s">
        <v>37</v>
      </c>
      <c r="DG952" t="s">
        <v>37</v>
      </c>
      <c r="DH952">
        <f t="shared" si="112"/>
        <v>8</v>
      </c>
      <c r="DI952">
        <f t="shared" si="113"/>
        <v>0.5</v>
      </c>
      <c r="DJ952">
        <f t="shared" si="114"/>
        <v>9</v>
      </c>
      <c r="DK952">
        <f t="shared" si="115"/>
        <v>0.5</v>
      </c>
      <c r="DL952">
        <f t="shared" si="116"/>
        <v>8</v>
      </c>
      <c r="DM952">
        <f t="shared" si="117"/>
        <v>2</v>
      </c>
      <c r="DN952">
        <f t="shared" si="118"/>
        <v>8</v>
      </c>
      <c r="DO952">
        <f t="shared" si="119"/>
        <v>0.5</v>
      </c>
    </row>
    <row r="953" spans="1:119" x14ac:dyDescent="0.35">
      <c r="A953" s="4">
        <v>2021</v>
      </c>
      <c r="B953">
        <v>952</v>
      </c>
      <c r="C953">
        <v>1997</v>
      </c>
      <c r="D953" t="s">
        <v>53</v>
      </c>
      <c r="E953" t="s">
        <v>85</v>
      </c>
      <c r="F953" t="s">
        <v>149</v>
      </c>
      <c r="G953" t="s">
        <v>175</v>
      </c>
      <c r="H953" t="s">
        <v>26</v>
      </c>
      <c r="I953" t="s">
        <v>28</v>
      </c>
      <c r="J953" t="s">
        <v>61</v>
      </c>
      <c r="K953" s="1">
        <v>0.1</v>
      </c>
      <c r="L953" s="1">
        <v>0.1</v>
      </c>
      <c r="M953" s="1">
        <v>0.1</v>
      </c>
      <c r="N953" s="4" t="s">
        <v>93</v>
      </c>
      <c r="O953" t="s">
        <v>93</v>
      </c>
      <c r="P953" t="s">
        <v>59</v>
      </c>
      <c r="Q953" t="s">
        <v>59</v>
      </c>
      <c r="R953" s="1">
        <v>0.1</v>
      </c>
      <c r="S953" s="1">
        <v>0.1</v>
      </c>
      <c r="T953" t="s">
        <v>59</v>
      </c>
      <c r="U953" s="1">
        <v>0.1</v>
      </c>
      <c r="V953" t="s">
        <v>33</v>
      </c>
      <c r="W953" t="s">
        <v>33</v>
      </c>
      <c r="X953" t="s">
        <v>34</v>
      </c>
      <c r="Y953" t="s">
        <v>34</v>
      </c>
      <c r="Z953" t="s">
        <v>120</v>
      </c>
      <c r="AA953" t="s">
        <v>34</v>
      </c>
      <c r="AB953" t="s">
        <v>33</v>
      </c>
      <c r="AC953" t="s">
        <v>33</v>
      </c>
      <c r="AD953" t="s">
        <v>33</v>
      </c>
      <c r="AE953" t="s">
        <v>34</v>
      </c>
      <c r="AF953" t="s">
        <v>33</v>
      </c>
      <c r="AG953" t="s">
        <v>34</v>
      </c>
      <c r="AH953" t="s">
        <v>120</v>
      </c>
      <c r="AI953" t="s">
        <v>146</v>
      </c>
      <c r="AJ953" t="s">
        <v>140</v>
      </c>
      <c r="AK953" t="s">
        <v>122</v>
      </c>
      <c r="AL953" t="s">
        <v>140</v>
      </c>
      <c r="AM953">
        <v>3</v>
      </c>
      <c r="AN953">
        <v>8</v>
      </c>
      <c r="AO953">
        <v>2</v>
      </c>
      <c r="AP953">
        <v>3</v>
      </c>
      <c r="AQ953">
        <v>8</v>
      </c>
      <c r="AR953">
        <v>4</v>
      </c>
      <c r="AS953">
        <v>9</v>
      </c>
      <c r="AT953">
        <v>2</v>
      </c>
      <c r="AU953">
        <v>1</v>
      </c>
      <c r="AV953">
        <v>8</v>
      </c>
      <c r="AW953" t="s">
        <v>59</v>
      </c>
      <c r="AX953">
        <v>0.1</v>
      </c>
      <c r="AY953" s="4" t="s">
        <v>123</v>
      </c>
      <c r="AZ953" s="4" t="s">
        <v>123</v>
      </c>
      <c r="BA953" s="4" t="s">
        <v>152</v>
      </c>
      <c r="BB953" s="4" t="s">
        <v>152</v>
      </c>
      <c r="BC953" s="4" t="s">
        <v>123</v>
      </c>
      <c r="BD953" s="4" t="s">
        <v>152</v>
      </c>
      <c r="BE953" s="4" t="s">
        <v>152</v>
      </c>
      <c r="BF953" s="4" t="s">
        <v>152</v>
      </c>
      <c r="BG953" s="4" t="s">
        <v>123</v>
      </c>
      <c r="BH953" s="4" t="s">
        <v>152</v>
      </c>
      <c r="BI953" s="4" t="s">
        <v>123</v>
      </c>
      <c r="BJ953" s="4" t="s">
        <v>152</v>
      </c>
      <c r="BK953" s="4" t="s">
        <v>123</v>
      </c>
      <c r="BL953" s="4" t="s">
        <v>152</v>
      </c>
      <c r="BM953" s="4" t="s">
        <v>152</v>
      </c>
      <c r="BN953" s="4" t="s">
        <v>152</v>
      </c>
      <c r="BP953" s="4" t="s">
        <v>126</v>
      </c>
      <c r="BQ953" t="s">
        <v>125</v>
      </c>
      <c r="BR953" t="s">
        <v>126</v>
      </c>
      <c r="BS953" t="s">
        <v>130</v>
      </c>
      <c r="BT953" t="s">
        <v>129</v>
      </c>
      <c r="BU953" t="s">
        <v>127</v>
      </c>
      <c r="BV953" t="s">
        <v>126</v>
      </c>
      <c r="BW953" t="s">
        <v>129</v>
      </c>
      <c r="BX953" t="s">
        <v>129</v>
      </c>
      <c r="BY953" t="s">
        <v>131</v>
      </c>
      <c r="BZ953" t="s">
        <v>125</v>
      </c>
      <c r="CA953" t="s">
        <v>131</v>
      </c>
      <c r="CB953" t="s">
        <v>131</v>
      </c>
      <c r="CC953" t="s">
        <v>135</v>
      </c>
      <c r="CD953" t="s">
        <v>126</v>
      </c>
      <c r="CE953" t="s">
        <v>129</v>
      </c>
      <c r="CF953" t="s">
        <v>127</v>
      </c>
      <c r="CG953" t="s">
        <v>125</v>
      </c>
      <c r="CH953" t="s">
        <v>126</v>
      </c>
      <c r="CI953" t="s">
        <v>130</v>
      </c>
      <c r="CJ953" t="s">
        <v>129</v>
      </c>
      <c r="CK953" t="s">
        <v>130</v>
      </c>
      <c r="CL953" t="s">
        <v>126</v>
      </c>
      <c r="CM953" t="s">
        <v>128</v>
      </c>
      <c r="CN953" t="s">
        <v>126</v>
      </c>
      <c r="CO953" t="s">
        <v>131</v>
      </c>
      <c r="CP953" t="s">
        <v>129</v>
      </c>
      <c r="CQ953" t="s">
        <v>125</v>
      </c>
      <c r="CR953" t="s">
        <v>34</v>
      </c>
      <c r="CS953" t="s">
        <v>33</v>
      </c>
      <c r="CT953" t="s">
        <v>33</v>
      </c>
      <c r="CU953" t="s">
        <v>59</v>
      </c>
      <c r="CV953" t="s">
        <v>59</v>
      </c>
      <c r="CW953" t="s">
        <v>34</v>
      </c>
      <c r="CX953" t="s">
        <v>34</v>
      </c>
      <c r="CY953" t="s">
        <v>33</v>
      </c>
      <c r="CZ953" t="s">
        <v>33</v>
      </c>
      <c r="DA953" t="s">
        <v>33</v>
      </c>
      <c r="DB953" t="s">
        <v>33</v>
      </c>
      <c r="DC953" t="s">
        <v>34</v>
      </c>
      <c r="DD953" t="s">
        <v>33</v>
      </c>
      <c r="DE953" t="s">
        <v>33</v>
      </c>
      <c r="DF953" t="s">
        <v>105</v>
      </c>
      <c r="DG953" t="s">
        <v>105</v>
      </c>
      <c r="DH953">
        <f t="shared" si="112"/>
        <v>8</v>
      </c>
      <c r="DI953">
        <f t="shared" si="113"/>
        <v>2</v>
      </c>
      <c r="DJ953">
        <f t="shared" si="114"/>
        <v>3</v>
      </c>
      <c r="DK953">
        <f t="shared" si="115"/>
        <v>4</v>
      </c>
      <c r="DL953">
        <f t="shared" si="116"/>
        <v>9</v>
      </c>
      <c r="DM953">
        <f t="shared" si="117"/>
        <v>2</v>
      </c>
      <c r="DN953">
        <f t="shared" si="118"/>
        <v>1</v>
      </c>
      <c r="DO953">
        <f t="shared" si="119"/>
        <v>3</v>
      </c>
    </row>
    <row r="954" spans="1:119" x14ac:dyDescent="0.35">
      <c r="A954" s="4">
        <v>2021</v>
      </c>
      <c r="B954">
        <v>953</v>
      </c>
      <c r="C954">
        <v>1989</v>
      </c>
      <c r="D954" t="s">
        <v>53</v>
      </c>
      <c r="E954" t="s">
        <v>85</v>
      </c>
      <c r="F954" t="s">
        <v>111</v>
      </c>
      <c r="G954" t="s">
        <v>160</v>
      </c>
      <c r="H954" t="s">
        <v>26</v>
      </c>
      <c r="I954" t="s">
        <v>99</v>
      </c>
      <c r="J954" t="s">
        <v>61</v>
      </c>
      <c r="K954" s="1">
        <v>0.2</v>
      </c>
      <c r="L954" s="1">
        <v>0.2</v>
      </c>
      <c r="M954" s="1">
        <v>0.2</v>
      </c>
      <c r="N954" s="4" t="s">
        <v>93</v>
      </c>
      <c r="O954" t="s">
        <v>93</v>
      </c>
      <c r="P954" t="s">
        <v>59</v>
      </c>
      <c r="Q954" t="s">
        <v>59</v>
      </c>
      <c r="R954" t="s">
        <v>93</v>
      </c>
      <c r="S954" s="1">
        <v>0.2</v>
      </c>
      <c r="T954" t="s">
        <v>27</v>
      </c>
      <c r="V954" t="s">
        <v>34</v>
      </c>
      <c r="W954" t="s">
        <v>35</v>
      </c>
      <c r="X954" t="s">
        <v>72</v>
      </c>
      <c r="Y954" t="s">
        <v>33</v>
      </c>
      <c r="Z954" t="s">
        <v>119</v>
      </c>
      <c r="AA954" t="s">
        <v>34</v>
      </c>
      <c r="AB954" t="s">
        <v>34</v>
      </c>
      <c r="AC954" t="s">
        <v>33</v>
      </c>
      <c r="AD954" t="s">
        <v>34</v>
      </c>
      <c r="AE954" t="s">
        <v>34</v>
      </c>
      <c r="AF954" t="s">
        <v>34</v>
      </c>
      <c r="AG954" t="s">
        <v>33</v>
      </c>
      <c r="AH954" t="s">
        <v>119</v>
      </c>
      <c r="AI954" t="s">
        <v>138</v>
      </c>
      <c r="AJ954" t="s">
        <v>134</v>
      </c>
      <c r="AK954" t="s">
        <v>139</v>
      </c>
      <c r="AL954" t="s">
        <v>122</v>
      </c>
      <c r="AM954">
        <v>1</v>
      </c>
      <c r="AN954">
        <v>11</v>
      </c>
      <c r="AO954">
        <v>2</v>
      </c>
      <c r="AP954">
        <v>3</v>
      </c>
      <c r="AQ954">
        <v>7</v>
      </c>
      <c r="AR954">
        <v>1</v>
      </c>
      <c r="AS954">
        <v>11</v>
      </c>
      <c r="AT954">
        <v>4</v>
      </c>
      <c r="AU954">
        <v>3</v>
      </c>
      <c r="AV954">
        <v>5</v>
      </c>
      <c r="AW954" t="s">
        <v>59</v>
      </c>
      <c r="AX954">
        <v>0.1</v>
      </c>
      <c r="AY954" s="4" t="s">
        <v>124</v>
      </c>
      <c r="AZ954" s="4" t="s">
        <v>124</v>
      </c>
      <c r="BA954" s="4" t="s">
        <v>123</v>
      </c>
      <c r="BB954" s="4" t="s">
        <v>123</v>
      </c>
      <c r="BC954" s="4" t="s">
        <v>123</v>
      </c>
      <c r="BD954" s="4" t="s">
        <v>123</v>
      </c>
      <c r="BE954" s="4" t="s">
        <v>123</v>
      </c>
      <c r="BF954" s="4" t="s">
        <v>123</v>
      </c>
      <c r="BG954" s="4" t="s">
        <v>124</v>
      </c>
      <c r="BH954" s="4" t="s">
        <v>124</v>
      </c>
      <c r="BI954" s="4" t="s">
        <v>123</v>
      </c>
      <c r="BJ954" s="4" t="s">
        <v>123</v>
      </c>
      <c r="BK954" s="4" t="s">
        <v>123</v>
      </c>
      <c r="BL954" s="4" t="s">
        <v>124</v>
      </c>
      <c r="BM954" s="4" t="s">
        <v>123</v>
      </c>
      <c r="BN954" s="4" t="s">
        <v>123</v>
      </c>
      <c r="BP954" s="4" t="s">
        <v>31</v>
      </c>
      <c r="BQ954" t="s">
        <v>31</v>
      </c>
      <c r="BR954" t="s">
        <v>31</v>
      </c>
      <c r="BS954" t="s">
        <v>31</v>
      </c>
      <c r="BT954" t="s">
        <v>31</v>
      </c>
      <c r="BU954" t="s">
        <v>31</v>
      </c>
      <c r="BV954" t="s">
        <v>31</v>
      </c>
      <c r="BW954" t="s">
        <v>31</v>
      </c>
      <c r="BX954" t="s">
        <v>31</v>
      </c>
      <c r="BY954" t="s">
        <v>31</v>
      </c>
      <c r="BZ954" t="s">
        <v>31</v>
      </c>
      <c r="CA954" t="s">
        <v>31</v>
      </c>
      <c r="CB954" t="s">
        <v>31</v>
      </c>
      <c r="CC954" t="s">
        <v>31</v>
      </c>
      <c r="CD954" t="s">
        <v>31</v>
      </c>
      <c r="CE954" t="s">
        <v>31</v>
      </c>
      <c r="CF954" t="s">
        <v>31</v>
      </c>
      <c r="CG954" t="s">
        <v>31</v>
      </c>
      <c r="CH954" t="s">
        <v>31</v>
      </c>
      <c r="CI954" t="s">
        <v>31</v>
      </c>
      <c r="CJ954" t="s">
        <v>31</v>
      </c>
      <c r="CK954" t="s">
        <v>31</v>
      </c>
      <c r="CL954" t="s">
        <v>31</v>
      </c>
      <c r="CM954" t="s">
        <v>31</v>
      </c>
      <c r="CN954" t="s">
        <v>31</v>
      </c>
      <c r="CO954" t="s">
        <v>31</v>
      </c>
      <c r="CP954" t="s">
        <v>31</v>
      </c>
      <c r="CQ954" t="s">
        <v>31</v>
      </c>
      <c r="CR954" t="s">
        <v>35</v>
      </c>
      <c r="CS954" t="s">
        <v>35</v>
      </c>
      <c r="CT954" t="s">
        <v>72</v>
      </c>
      <c r="CU954" t="s">
        <v>27</v>
      </c>
      <c r="DF954" t="s">
        <v>37</v>
      </c>
      <c r="DH954">
        <f t="shared" si="112"/>
        <v>11</v>
      </c>
      <c r="DI954">
        <f t="shared" si="113"/>
        <v>2</v>
      </c>
      <c r="DJ954">
        <f t="shared" si="114"/>
        <v>3</v>
      </c>
      <c r="DK954">
        <f t="shared" si="115"/>
        <v>1</v>
      </c>
      <c r="DL954">
        <f t="shared" si="116"/>
        <v>11</v>
      </c>
      <c r="DM954">
        <f t="shared" si="117"/>
        <v>4</v>
      </c>
      <c r="DN954">
        <f t="shared" si="118"/>
        <v>3</v>
      </c>
      <c r="DO954">
        <f t="shared" si="119"/>
        <v>1</v>
      </c>
    </row>
    <row r="955" spans="1:119" x14ac:dyDescent="0.35">
      <c r="A955" s="4">
        <v>2021</v>
      </c>
      <c r="B955">
        <v>954</v>
      </c>
      <c r="C955">
        <v>1971</v>
      </c>
      <c r="D955" t="s">
        <v>21</v>
      </c>
      <c r="E955" t="s">
        <v>29</v>
      </c>
      <c r="F955" t="s">
        <v>111</v>
      </c>
      <c r="G955" t="s">
        <v>197</v>
      </c>
      <c r="H955" t="s">
        <v>70</v>
      </c>
      <c r="I955" t="s">
        <v>60</v>
      </c>
      <c r="J955" t="s">
        <v>61</v>
      </c>
      <c r="K955" t="s">
        <v>86</v>
      </c>
      <c r="L955" t="s">
        <v>87</v>
      </c>
      <c r="M955" t="s">
        <v>86</v>
      </c>
      <c r="N955" s="4" t="s">
        <v>87</v>
      </c>
      <c r="O955" t="s">
        <v>87</v>
      </c>
      <c r="P955" t="s">
        <v>27</v>
      </c>
      <c r="Q955" t="s">
        <v>27</v>
      </c>
      <c r="T955" t="s">
        <v>151</v>
      </c>
      <c r="V955" t="s">
        <v>33</v>
      </c>
      <c r="W955" t="s">
        <v>33</v>
      </c>
      <c r="X955" t="s">
        <v>33</v>
      </c>
      <c r="Y955" t="s">
        <v>36</v>
      </c>
      <c r="Z955" t="s">
        <v>120</v>
      </c>
      <c r="AA955" t="s">
        <v>33</v>
      </c>
      <c r="AB955" t="s">
        <v>72</v>
      </c>
      <c r="AC955" t="s">
        <v>33</v>
      </c>
      <c r="AD955" t="s">
        <v>33</v>
      </c>
      <c r="AE955" t="s">
        <v>34</v>
      </c>
      <c r="AF955" t="s">
        <v>36</v>
      </c>
      <c r="AG955" t="s">
        <v>33</v>
      </c>
      <c r="AH955" t="s">
        <v>133</v>
      </c>
      <c r="AI955" t="s">
        <v>138</v>
      </c>
      <c r="AJ955" t="s">
        <v>158</v>
      </c>
      <c r="AK955" t="s">
        <v>158</v>
      </c>
      <c r="AL955" t="s">
        <v>158</v>
      </c>
      <c r="AM955">
        <v>1</v>
      </c>
      <c r="AN955">
        <v>10</v>
      </c>
      <c r="AO955">
        <v>0</v>
      </c>
      <c r="AP955">
        <v>3</v>
      </c>
      <c r="AQ955">
        <v>10</v>
      </c>
      <c r="AR955">
        <v>0</v>
      </c>
      <c r="AS955">
        <v>6</v>
      </c>
      <c r="AT955">
        <v>1</v>
      </c>
      <c r="AU955">
        <v>5</v>
      </c>
      <c r="AV955">
        <v>12</v>
      </c>
      <c r="AW955" t="s">
        <v>27</v>
      </c>
      <c r="AY955" s="4" t="s">
        <v>141</v>
      </c>
      <c r="AZ955" s="4" t="s">
        <v>124</v>
      </c>
      <c r="BA955" s="4" t="s">
        <v>147</v>
      </c>
      <c r="BB955" s="4" t="s">
        <v>124</v>
      </c>
      <c r="BC955" s="4" t="s">
        <v>124</v>
      </c>
      <c r="BD955" s="4" t="s">
        <v>124</v>
      </c>
      <c r="BE955" s="4" t="s">
        <v>141</v>
      </c>
      <c r="BF955" s="4" t="s">
        <v>141</v>
      </c>
      <c r="BG955" s="4" t="s">
        <v>147</v>
      </c>
      <c r="BH955" s="4" t="s">
        <v>123</v>
      </c>
      <c r="BI955" s="4" t="s">
        <v>124</v>
      </c>
      <c r="BJ955" s="4" t="s">
        <v>124</v>
      </c>
      <c r="BK955" s="4" t="s">
        <v>124</v>
      </c>
      <c r="BL955" s="4" t="s">
        <v>124</v>
      </c>
      <c r="BM955" s="4" t="s">
        <v>123</v>
      </c>
      <c r="BN955" s="4" t="s">
        <v>124</v>
      </c>
      <c r="BP955" s="4" t="s">
        <v>31</v>
      </c>
      <c r="BQ955" t="s">
        <v>31</v>
      </c>
      <c r="BR955" t="s">
        <v>31</v>
      </c>
      <c r="BS955" t="s">
        <v>31</v>
      </c>
      <c r="BT955" t="s">
        <v>31</v>
      </c>
      <c r="BU955" t="s">
        <v>31</v>
      </c>
      <c r="BV955" t="s">
        <v>31</v>
      </c>
      <c r="BW955" t="s">
        <v>31</v>
      </c>
      <c r="BX955" t="s">
        <v>31</v>
      </c>
      <c r="BY955" t="s">
        <v>31</v>
      </c>
      <c r="BZ955" t="s">
        <v>31</v>
      </c>
      <c r="CA955" t="s">
        <v>31</v>
      </c>
      <c r="CB955" t="s">
        <v>31</v>
      </c>
      <c r="CC955" t="s">
        <v>31</v>
      </c>
      <c r="CD955" t="s">
        <v>31</v>
      </c>
      <c r="CE955" t="s">
        <v>31</v>
      </c>
      <c r="CF955" t="s">
        <v>31</v>
      </c>
      <c r="CG955" t="s">
        <v>31</v>
      </c>
      <c r="CH955" t="s">
        <v>31</v>
      </c>
      <c r="CI955" t="s">
        <v>31</v>
      </c>
      <c r="CJ955" t="s">
        <v>31</v>
      </c>
      <c r="CK955" t="s">
        <v>31</v>
      </c>
      <c r="CL955" t="s">
        <v>31</v>
      </c>
      <c r="CM955" t="s">
        <v>31</v>
      </c>
      <c r="CN955" t="s">
        <v>31</v>
      </c>
      <c r="CO955" t="s">
        <v>31</v>
      </c>
      <c r="CP955" t="s">
        <v>31</v>
      </c>
      <c r="CQ955" t="s">
        <v>31</v>
      </c>
      <c r="CR955" t="s">
        <v>34</v>
      </c>
      <c r="CS955" t="s">
        <v>72</v>
      </c>
      <c r="CT955" t="s">
        <v>72</v>
      </c>
      <c r="CU955" t="s">
        <v>27</v>
      </c>
      <c r="DF955" t="s">
        <v>88</v>
      </c>
      <c r="DH955">
        <f t="shared" si="112"/>
        <v>10</v>
      </c>
      <c r="DI955">
        <f t="shared" si="113"/>
        <v>0</v>
      </c>
      <c r="DJ955">
        <f t="shared" si="114"/>
        <v>3</v>
      </c>
      <c r="DK955">
        <f t="shared" si="115"/>
        <v>0</v>
      </c>
      <c r="DL955">
        <f t="shared" si="116"/>
        <v>6</v>
      </c>
      <c r="DM955">
        <f t="shared" si="117"/>
        <v>1</v>
      </c>
      <c r="DN955">
        <f t="shared" si="118"/>
        <v>5</v>
      </c>
      <c r="DO955">
        <f t="shared" si="119"/>
        <v>1</v>
      </c>
    </row>
    <row r="956" spans="1:119" x14ac:dyDescent="0.35">
      <c r="A956" s="4">
        <v>2021</v>
      </c>
      <c r="B956">
        <v>955</v>
      </c>
      <c r="C956">
        <v>1999</v>
      </c>
      <c r="D956" t="s">
        <v>53</v>
      </c>
      <c r="E956" t="s">
        <v>85</v>
      </c>
      <c r="F956" t="s">
        <v>22</v>
      </c>
      <c r="G956" t="s">
        <v>163</v>
      </c>
      <c r="H956" t="s">
        <v>166</v>
      </c>
      <c r="I956" t="s">
        <v>28</v>
      </c>
      <c r="J956" t="s">
        <v>30</v>
      </c>
      <c r="K956" s="1">
        <v>0.4</v>
      </c>
      <c r="L956" s="1">
        <v>0.7</v>
      </c>
      <c r="M956" s="1">
        <v>0.6</v>
      </c>
      <c r="N956" s="4" t="s">
        <v>87</v>
      </c>
      <c r="O956" t="s">
        <v>93</v>
      </c>
      <c r="P956" t="s">
        <v>59</v>
      </c>
      <c r="Q956" t="s">
        <v>27</v>
      </c>
      <c r="T956" t="s">
        <v>27</v>
      </c>
      <c r="V956" t="s">
        <v>33</v>
      </c>
      <c r="W956" t="s">
        <v>36</v>
      </c>
      <c r="X956" t="s">
        <v>36</v>
      </c>
      <c r="Y956" t="s">
        <v>33</v>
      </c>
      <c r="Z956" t="s">
        <v>120</v>
      </c>
      <c r="AA956" t="s">
        <v>36</v>
      </c>
      <c r="AB956" t="s">
        <v>36</v>
      </c>
      <c r="AC956" t="s">
        <v>36</v>
      </c>
      <c r="AD956" t="s">
        <v>36</v>
      </c>
      <c r="AE956" t="s">
        <v>36</v>
      </c>
      <c r="AF956" t="s">
        <v>36</v>
      </c>
      <c r="AG956" t="s">
        <v>36</v>
      </c>
      <c r="AH956" t="s">
        <v>120</v>
      </c>
      <c r="AI956" t="s">
        <v>138</v>
      </c>
      <c r="AJ956" t="s">
        <v>158</v>
      </c>
      <c r="AK956" t="s">
        <v>158</v>
      </c>
      <c r="AL956" t="s">
        <v>158</v>
      </c>
      <c r="AM956">
        <v>3</v>
      </c>
      <c r="AN956">
        <v>6</v>
      </c>
      <c r="AO956">
        <v>2</v>
      </c>
      <c r="AP956">
        <v>12</v>
      </c>
      <c r="AQ956">
        <v>1</v>
      </c>
      <c r="AR956">
        <v>12</v>
      </c>
      <c r="AS956">
        <v>2</v>
      </c>
      <c r="AT956">
        <v>3</v>
      </c>
      <c r="AU956">
        <v>4</v>
      </c>
      <c r="AV956">
        <v>3</v>
      </c>
      <c r="AW956" t="s">
        <v>59</v>
      </c>
      <c r="AX956">
        <v>0.12</v>
      </c>
      <c r="AY956" s="4" t="s">
        <v>152</v>
      </c>
      <c r="AZ956" s="4" t="s">
        <v>152</v>
      </c>
      <c r="BA956" s="4" t="s">
        <v>152</v>
      </c>
      <c r="BB956" s="4" t="s">
        <v>152</v>
      </c>
      <c r="BC956" s="4" t="s">
        <v>152</v>
      </c>
      <c r="BD956" s="4" t="s">
        <v>152</v>
      </c>
      <c r="BE956" s="4" t="s">
        <v>152</v>
      </c>
      <c r="BF956" s="4" t="s">
        <v>152</v>
      </c>
      <c r="BG956" s="4" t="s">
        <v>123</v>
      </c>
      <c r="BH956" s="4" t="s">
        <v>147</v>
      </c>
      <c r="BI956" s="4" t="s">
        <v>141</v>
      </c>
      <c r="BJ956" s="4" t="s">
        <v>123</v>
      </c>
      <c r="BK956" s="4" t="s">
        <v>124</v>
      </c>
      <c r="BL956" s="4" t="s">
        <v>124</v>
      </c>
      <c r="BM956" s="4" t="s">
        <v>152</v>
      </c>
      <c r="BN956" s="4" t="s">
        <v>144</v>
      </c>
      <c r="BP956" s="4" t="s">
        <v>31</v>
      </c>
      <c r="BQ956" t="s">
        <v>31</v>
      </c>
      <c r="BR956" t="s">
        <v>31</v>
      </c>
      <c r="BS956" t="s">
        <v>31</v>
      </c>
      <c r="BT956" t="s">
        <v>31</v>
      </c>
      <c r="BU956" t="s">
        <v>31</v>
      </c>
      <c r="BV956" t="s">
        <v>31</v>
      </c>
      <c r="BW956" t="s">
        <v>31</v>
      </c>
      <c r="BX956" t="s">
        <v>31</v>
      </c>
      <c r="BY956" t="s">
        <v>31</v>
      </c>
      <c r="BZ956" t="s">
        <v>31</v>
      </c>
      <c r="CA956" t="s">
        <v>31</v>
      </c>
      <c r="CB956" t="s">
        <v>31</v>
      </c>
      <c r="CC956" t="s">
        <v>31</v>
      </c>
      <c r="CD956" t="s">
        <v>31</v>
      </c>
      <c r="CE956" t="s">
        <v>31</v>
      </c>
      <c r="CF956" t="s">
        <v>31</v>
      </c>
      <c r="CG956" t="s">
        <v>31</v>
      </c>
      <c r="CH956" t="s">
        <v>31</v>
      </c>
      <c r="CI956" t="s">
        <v>31</v>
      </c>
      <c r="CJ956" t="s">
        <v>31</v>
      </c>
      <c r="CK956" t="s">
        <v>31</v>
      </c>
      <c r="CL956" t="s">
        <v>31</v>
      </c>
      <c r="CM956" t="s">
        <v>31</v>
      </c>
      <c r="CN956" t="s">
        <v>31</v>
      </c>
      <c r="CO956" t="s">
        <v>31</v>
      </c>
      <c r="CP956" t="s">
        <v>31</v>
      </c>
      <c r="CQ956" t="s">
        <v>31</v>
      </c>
      <c r="CR956" t="s">
        <v>36</v>
      </c>
      <c r="CS956" t="s">
        <v>72</v>
      </c>
      <c r="CT956" t="s">
        <v>72</v>
      </c>
      <c r="CU956" t="s">
        <v>59</v>
      </c>
      <c r="CV956" t="s">
        <v>59</v>
      </c>
      <c r="CW956" t="s">
        <v>33</v>
      </c>
      <c r="CX956" t="s">
        <v>34</v>
      </c>
      <c r="CY956" t="s">
        <v>72</v>
      </c>
      <c r="CZ956" t="s">
        <v>35</v>
      </c>
      <c r="DA956" t="s">
        <v>36</v>
      </c>
      <c r="DB956" t="s">
        <v>35</v>
      </c>
      <c r="DC956" t="s">
        <v>72</v>
      </c>
      <c r="DD956" t="s">
        <v>34</v>
      </c>
      <c r="DE956" t="s">
        <v>33</v>
      </c>
      <c r="DF956" t="s">
        <v>102</v>
      </c>
      <c r="DG956" t="s">
        <v>102</v>
      </c>
      <c r="DH956">
        <f t="shared" si="112"/>
        <v>6</v>
      </c>
      <c r="DI956">
        <f t="shared" si="113"/>
        <v>2</v>
      </c>
      <c r="DJ956">
        <f t="shared" si="114"/>
        <v>12</v>
      </c>
      <c r="DK956">
        <f t="shared" si="115"/>
        <v>12</v>
      </c>
      <c r="DL956">
        <f t="shared" si="116"/>
        <v>2</v>
      </c>
      <c r="DM956">
        <f t="shared" si="117"/>
        <v>3</v>
      </c>
      <c r="DN956">
        <f t="shared" si="118"/>
        <v>4</v>
      </c>
      <c r="DO956">
        <f t="shared" si="119"/>
        <v>3</v>
      </c>
    </row>
    <row r="957" spans="1:119" x14ac:dyDescent="0.35">
      <c r="A957" s="4">
        <v>2021</v>
      </c>
      <c r="B957">
        <v>956</v>
      </c>
      <c r="C957">
        <v>1997</v>
      </c>
      <c r="D957" t="s">
        <v>53</v>
      </c>
      <c r="E957" t="s">
        <v>85</v>
      </c>
      <c r="F957" t="s">
        <v>112</v>
      </c>
      <c r="G957" t="s">
        <v>118</v>
      </c>
      <c r="H957" t="s">
        <v>70</v>
      </c>
      <c r="I957" t="s">
        <v>60</v>
      </c>
      <c r="J957" t="s">
        <v>61</v>
      </c>
      <c r="K957" t="s">
        <v>86</v>
      </c>
      <c r="L957" s="1">
        <v>0.2</v>
      </c>
      <c r="M957" t="s">
        <v>74</v>
      </c>
      <c r="N957" s="4" t="s">
        <v>73</v>
      </c>
      <c r="O957" t="s">
        <v>73</v>
      </c>
      <c r="P957" t="s">
        <v>59</v>
      </c>
      <c r="Q957" t="s">
        <v>59</v>
      </c>
      <c r="R957" t="s">
        <v>87</v>
      </c>
      <c r="S957" t="s">
        <v>73</v>
      </c>
      <c r="T957" t="s">
        <v>59</v>
      </c>
      <c r="U957" s="1">
        <v>0.6</v>
      </c>
      <c r="V957" t="s">
        <v>34</v>
      </c>
      <c r="W957" t="s">
        <v>35</v>
      </c>
      <c r="X957" t="s">
        <v>34</v>
      </c>
      <c r="Y957" t="s">
        <v>34</v>
      </c>
      <c r="Z957" t="s">
        <v>119</v>
      </c>
      <c r="AA957" t="s">
        <v>33</v>
      </c>
      <c r="AB957" t="s">
        <v>33</v>
      </c>
      <c r="AC957" t="s">
        <v>34</v>
      </c>
      <c r="AD957" t="s">
        <v>33</v>
      </c>
      <c r="AE957" t="s">
        <v>34</v>
      </c>
      <c r="AF957" t="s">
        <v>34</v>
      </c>
      <c r="AG957" t="s">
        <v>34</v>
      </c>
      <c r="AH957" t="s">
        <v>132</v>
      </c>
      <c r="AI957" t="s">
        <v>146</v>
      </c>
      <c r="AJ957" t="s">
        <v>140</v>
      </c>
      <c r="AK957" t="s">
        <v>122</v>
      </c>
      <c r="AL957" t="s">
        <v>140</v>
      </c>
      <c r="AM957">
        <v>1</v>
      </c>
      <c r="AN957">
        <v>9</v>
      </c>
      <c r="AO957">
        <v>2</v>
      </c>
      <c r="AP957">
        <v>5</v>
      </c>
      <c r="AQ957">
        <v>7</v>
      </c>
      <c r="AR957">
        <v>0</v>
      </c>
      <c r="AS957">
        <v>9</v>
      </c>
      <c r="AT957">
        <v>3</v>
      </c>
      <c r="AU957">
        <v>4</v>
      </c>
      <c r="AV957">
        <v>8</v>
      </c>
      <c r="AW957" t="s">
        <v>27</v>
      </c>
      <c r="AY957" s="4" t="s">
        <v>152</v>
      </c>
      <c r="AZ957" s="4" t="s">
        <v>123</v>
      </c>
      <c r="BA957" s="4" t="s">
        <v>123</v>
      </c>
      <c r="BB957" s="4" t="s">
        <v>152</v>
      </c>
      <c r="BC957" s="4" t="s">
        <v>124</v>
      </c>
      <c r="BD957" s="4" t="s">
        <v>123</v>
      </c>
      <c r="BE957" s="4" t="s">
        <v>123</v>
      </c>
      <c r="BF957" s="4" t="s">
        <v>123</v>
      </c>
      <c r="BG957" s="4" t="s">
        <v>152</v>
      </c>
      <c r="BH957" s="4" t="s">
        <v>123</v>
      </c>
      <c r="BI957" s="4" t="s">
        <v>123</v>
      </c>
      <c r="BJ957" s="4" t="s">
        <v>152</v>
      </c>
      <c r="BK957" s="4" t="s">
        <v>123</v>
      </c>
      <c r="BL957" s="4" t="s">
        <v>152</v>
      </c>
      <c r="BM957" s="4" t="s">
        <v>124</v>
      </c>
      <c r="BN957" s="4" t="s">
        <v>123</v>
      </c>
      <c r="BP957" s="4" t="s">
        <v>31</v>
      </c>
      <c r="BQ957" t="s">
        <v>31</v>
      </c>
      <c r="BR957" t="s">
        <v>31</v>
      </c>
      <c r="BS957" t="s">
        <v>31</v>
      </c>
      <c r="BT957" t="s">
        <v>31</v>
      </c>
      <c r="BU957" t="s">
        <v>31</v>
      </c>
      <c r="BV957" t="s">
        <v>31</v>
      </c>
      <c r="BW957" t="s">
        <v>31</v>
      </c>
      <c r="BX957" t="s">
        <v>31</v>
      </c>
      <c r="BY957" t="s">
        <v>31</v>
      </c>
      <c r="BZ957" t="s">
        <v>31</v>
      </c>
      <c r="CA957" t="s">
        <v>31</v>
      </c>
      <c r="CB957" t="s">
        <v>31</v>
      </c>
      <c r="CC957" t="s">
        <v>31</v>
      </c>
      <c r="CD957" t="s">
        <v>31</v>
      </c>
      <c r="CE957" t="s">
        <v>31</v>
      </c>
      <c r="CF957" t="s">
        <v>31</v>
      </c>
      <c r="CG957" t="s">
        <v>31</v>
      </c>
      <c r="CH957" t="s">
        <v>31</v>
      </c>
      <c r="CI957" t="s">
        <v>31</v>
      </c>
      <c r="CJ957" t="s">
        <v>31</v>
      </c>
      <c r="CK957" t="s">
        <v>31</v>
      </c>
      <c r="CL957" t="s">
        <v>31</v>
      </c>
      <c r="CM957" t="s">
        <v>31</v>
      </c>
      <c r="CN957" t="s">
        <v>31</v>
      </c>
      <c r="CO957" t="s">
        <v>31</v>
      </c>
      <c r="CP957" t="s">
        <v>31</v>
      </c>
      <c r="CQ957" t="s">
        <v>31</v>
      </c>
      <c r="CR957" t="s">
        <v>33</v>
      </c>
      <c r="CS957" t="s">
        <v>34</v>
      </c>
      <c r="CT957" t="s">
        <v>33</v>
      </c>
      <c r="CU957" t="s">
        <v>59</v>
      </c>
      <c r="CV957" t="s">
        <v>59</v>
      </c>
      <c r="CW957" t="s">
        <v>33</v>
      </c>
      <c r="CX957" t="s">
        <v>34</v>
      </c>
      <c r="CY957" t="s">
        <v>34</v>
      </c>
      <c r="CZ957" t="s">
        <v>33</v>
      </c>
      <c r="DA957" t="s">
        <v>34</v>
      </c>
      <c r="DB957" t="s">
        <v>33</v>
      </c>
      <c r="DC957" t="s">
        <v>33</v>
      </c>
      <c r="DD957" t="s">
        <v>33</v>
      </c>
      <c r="DE957" t="s">
        <v>33</v>
      </c>
      <c r="DF957" t="s">
        <v>105</v>
      </c>
      <c r="DG957" t="s">
        <v>105</v>
      </c>
      <c r="DH957">
        <f t="shared" si="112"/>
        <v>9</v>
      </c>
      <c r="DI957">
        <f t="shared" si="113"/>
        <v>2</v>
      </c>
      <c r="DJ957">
        <f t="shared" si="114"/>
        <v>5</v>
      </c>
      <c r="DK957">
        <f t="shared" si="115"/>
        <v>0</v>
      </c>
      <c r="DL957">
        <f t="shared" si="116"/>
        <v>9</v>
      </c>
      <c r="DM957">
        <f t="shared" si="117"/>
        <v>3</v>
      </c>
      <c r="DN957">
        <f t="shared" si="118"/>
        <v>4</v>
      </c>
      <c r="DO957">
        <f t="shared" si="119"/>
        <v>1</v>
      </c>
    </row>
    <row r="958" spans="1:119" x14ac:dyDescent="0.35">
      <c r="A958" s="4">
        <v>2021</v>
      </c>
      <c r="B958">
        <v>957</v>
      </c>
      <c r="C958">
        <v>1969</v>
      </c>
      <c r="D958" t="s">
        <v>53</v>
      </c>
      <c r="E958" t="s">
        <v>29</v>
      </c>
      <c r="F958" t="s">
        <v>22</v>
      </c>
      <c r="G958" t="s">
        <v>118</v>
      </c>
      <c r="H958" t="s">
        <v>70</v>
      </c>
      <c r="I958" t="s">
        <v>60</v>
      </c>
      <c r="J958" t="s">
        <v>61</v>
      </c>
      <c r="K958" s="1">
        <v>0.8</v>
      </c>
      <c r="L958" s="1">
        <v>0.6</v>
      </c>
      <c r="M958" s="1">
        <v>0.6</v>
      </c>
      <c r="N958" s="4" t="s">
        <v>1291</v>
      </c>
      <c r="O958" t="s">
        <v>1291</v>
      </c>
      <c r="P958" t="s">
        <v>27</v>
      </c>
      <c r="Q958" t="s">
        <v>59</v>
      </c>
      <c r="R958" t="s">
        <v>93</v>
      </c>
      <c r="S958" t="s">
        <v>93</v>
      </c>
      <c r="T958" t="s">
        <v>59</v>
      </c>
      <c r="U958" s="1">
        <v>0.4</v>
      </c>
      <c r="V958" t="s">
        <v>33</v>
      </c>
      <c r="W958" t="s">
        <v>34</v>
      </c>
      <c r="X958" t="s">
        <v>34</v>
      </c>
      <c r="Y958" t="s">
        <v>33</v>
      </c>
      <c r="Z958" t="s">
        <v>119</v>
      </c>
      <c r="AA958" t="s">
        <v>72</v>
      </c>
      <c r="AB958" t="s">
        <v>33</v>
      </c>
      <c r="AC958" t="s">
        <v>34</v>
      </c>
      <c r="AD958" t="s">
        <v>34</v>
      </c>
      <c r="AE958" t="s">
        <v>34</v>
      </c>
      <c r="AF958" t="s">
        <v>35</v>
      </c>
      <c r="AG958" t="s">
        <v>35</v>
      </c>
      <c r="AH958" t="s">
        <v>119</v>
      </c>
      <c r="AI958" t="s">
        <v>146</v>
      </c>
      <c r="AJ958" t="s">
        <v>134</v>
      </c>
      <c r="AK958" t="s">
        <v>122</v>
      </c>
      <c r="AL958" t="s">
        <v>122</v>
      </c>
      <c r="AM958">
        <v>1.5</v>
      </c>
      <c r="AN958">
        <v>9.5</v>
      </c>
      <c r="AO958">
        <v>2</v>
      </c>
      <c r="AP958">
        <v>5</v>
      </c>
      <c r="AQ958">
        <v>6</v>
      </c>
      <c r="AR958">
        <v>0</v>
      </c>
      <c r="AS958">
        <v>10</v>
      </c>
      <c r="AT958">
        <v>2</v>
      </c>
      <c r="AU958">
        <v>6</v>
      </c>
      <c r="AV958">
        <v>6</v>
      </c>
      <c r="AW958" t="s">
        <v>27</v>
      </c>
      <c r="AY958" s="4" t="s">
        <v>124</v>
      </c>
      <c r="AZ958" s="4" t="s">
        <v>141</v>
      </c>
      <c r="BA958" s="4" t="s">
        <v>141</v>
      </c>
      <c r="BB958" s="4" t="s">
        <v>124</v>
      </c>
      <c r="BC958" s="4" t="s">
        <v>141</v>
      </c>
      <c r="BD958" s="4" t="s">
        <v>141</v>
      </c>
      <c r="BE958" s="4" t="s">
        <v>141</v>
      </c>
      <c r="BF958" s="4" t="s">
        <v>124</v>
      </c>
      <c r="BG958" s="4" t="s">
        <v>141</v>
      </c>
      <c r="BH958" s="4" t="s">
        <v>141</v>
      </c>
      <c r="BI958" s="4" t="s">
        <v>124</v>
      </c>
      <c r="BJ958" s="4" t="s">
        <v>124</v>
      </c>
      <c r="BK958" s="4" t="s">
        <v>147</v>
      </c>
      <c r="BL958" s="4" t="s">
        <v>141</v>
      </c>
      <c r="BM958" s="4" t="s">
        <v>141</v>
      </c>
      <c r="BN958" s="4" t="s">
        <v>141</v>
      </c>
      <c r="BP958" s="4" t="s">
        <v>126</v>
      </c>
      <c r="BQ958" t="s">
        <v>125</v>
      </c>
      <c r="BR958" t="s">
        <v>130</v>
      </c>
      <c r="BS958" t="s">
        <v>128</v>
      </c>
      <c r="BT958" t="s">
        <v>129</v>
      </c>
      <c r="BU958" t="s">
        <v>128</v>
      </c>
      <c r="BV958" t="s">
        <v>135</v>
      </c>
      <c r="BW958" t="s">
        <v>128</v>
      </c>
      <c r="BX958" t="s">
        <v>129</v>
      </c>
      <c r="BY958" t="s">
        <v>128</v>
      </c>
      <c r="BZ958" t="s">
        <v>130</v>
      </c>
      <c r="CA958" t="s">
        <v>125</v>
      </c>
      <c r="CB958" t="s">
        <v>135</v>
      </c>
      <c r="CC958" t="s">
        <v>128</v>
      </c>
      <c r="CD958" t="s">
        <v>129</v>
      </c>
      <c r="CE958" t="s">
        <v>125</v>
      </c>
      <c r="CF958" t="s">
        <v>135</v>
      </c>
      <c r="CG958" t="s">
        <v>128</v>
      </c>
      <c r="CH958" t="s">
        <v>129</v>
      </c>
      <c r="CI958" t="s">
        <v>131</v>
      </c>
      <c r="CJ958" t="s">
        <v>129</v>
      </c>
      <c r="CK958" t="s">
        <v>127</v>
      </c>
      <c r="CL958" t="s">
        <v>130</v>
      </c>
      <c r="CM958" t="s">
        <v>128</v>
      </c>
      <c r="CN958" t="s">
        <v>135</v>
      </c>
      <c r="CO958" t="s">
        <v>131</v>
      </c>
      <c r="CP958" t="s">
        <v>129</v>
      </c>
      <c r="CQ958" t="s">
        <v>125</v>
      </c>
      <c r="CR958" t="s">
        <v>72</v>
      </c>
      <c r="CS958" t="s">
        <v>34</v>
      </c>
      <c r="CT958" t="s">
        <v>72</v>
      </c>
      <c r="CU958" t="s">
        <v>27</v>
      </c>
      <c r="DF958" t="s">
        <v>88</v>
      </c>
      <c r="DH958">
        <f t="shared" si="112"/>
        <v>9.5</v>
      </c>
      <c r="DI958">
        <f t="shared" si="113"/>
        <v>2</v>
      </c>
      <c r="DJ958">
        <f t="shared" si="114"/>
        <v>5</v>
      </c>
      <c r="DK958">
        <f t="shared" si="115"/>
        <v>0</v>
      </c>
      <c r="DL958">
        <f t="shared" si="116"/>
        <v>10</v>
      </c>
      <c r="DM958">
        <f t="shared" si="117"/>
        <v>2</v>
      </c>
      <c r="DN958">
        <f t="shared" si="118"/>
        <v>6</v>
      </c>
      <c r="DO958">
        <f t="shared" si="119"/>
        <v>1.5</v>
      </c>
    </row>
    <row r="959" spans="1:119" x14ac:dyDescent="0.35">
      <c r="A959" s="4">
        <v>2021</v>
      </c>
      <c r="B959">
        <v>958</v>
      </c>
      <c r="C959">
        <v>2000</v>
      </c>
      <c r="D959" t="s">
        <v>53</v>
      </c>
      <c r="E959" t="s">
        <v>85</v>
      </c>
      <c r="F959" t="s">
        <v>111</v>
      </c>
      <c r="G959" t="s">
        <v>160</v>
      </c>
      <c r="H959" t="s">
        <v>26</v>
      </c>
      <c r="I959" t="s">
        <v>103</v>
      </c>
      <c r="J959" t="s">
        <v>61</v>
      </c>
      <c r="K959" t="s">
        <v>171</v>
      </c>
      <c r="L959" t="s">
        <v>174</v>
      </c>
      <c r="M959" t="s">
        <v>171</v>
      </c>
      <c r="N959" s="4" t="s">
        <v>174</v>
      </c>
      <c r="O959" t="s">
        <v>156</v>
      </c>
      <c r="P959" t="s">
        <v>27</v>
      </c>
      <c r="Q959" t="s">
        <v>27</v>
      </c>
      <c r="T959" t="s">
        <v>27</v>
      </c>
      <c r="V959" t="s">
        <v>72</v>
      </c>
      <c r="W959" t="s">
        <v>72</v>
      </c>
      <c r="X959" t="s">
        <v>72</v>
      </c>
      <c r="Y959" t="s">
        <v>72</v>
      </c>
      <c r="Z959" t="s">
        <v>132</v>
      </c>
      <c r="AA959" t="s">
        <v>72</v>
      </c>
      <c r="AB959" t="s">
        <v>35</v>
      </c>
      <c r="AC959" t="s">
        <v>72</v>
      </c>
      <c r="AD959" t="s">
        <v>72</v>
      </c>
      <c r="AE959" t="s">
        <v>72</v>
      </c>
      <c r="AF959" t="s">
        <v>72</v>
      </c>
      <c r="AG959" t="s">
        <v>34</v>
      </c>
      <c r="AH959" t="s">
        <v>132</v>
      </c>
      <c r="AI959" t="s">
        <v>121</v>
      </c>
      <c r="AJ959" t="s">
        <v>134</v>
      </c>
      <c r="AK959" t="s">
        <v>134</v>
      </c>
      <c r="AL959" t="s">
        <v>134</v>
      </c>
      <c r="AM959">
        <v>3.5</v>
      </c>
      <c r="AN959">
        <v>8</v>
      </c>
      <c r="AO959">
        <v>1.5</v>
      </c>
      <c r="AP959">
        <v>4</v>
      </c>
      <c r="AQ959">
        <v>7</v>
      </c>
      <c r="AR959">
        <v>2</v>
      </c>
      <c r="AS959">
        <v>7</v>
      </c>
      <c r="AT959">
        <v>3</v>
      </c>
      <c r="AU959">
        <v>4</v>
      </c>
      <c r="AV959">
        <v>8</v>
      </c>
      <c r="AW959" t="s">
        <v>27</v>
      </c>
      <c r="AY959" s="4" t="s">
        <v>124</v>
      </c>
      <c r="AZ959" s="4" t="s">
        <v>124</v>
      </c>
      <c r="BA959" s="4" t="s">
        <v>124</v>
      </c>
      <c r="BB959" s="4" t="s">
        <v>124</v>
      </c>
      <c r="BC959" s="4" t="s">
        <v>123</v>
      </c>
      <c r="BD959" s="4" t="s">
        <v>124</v>
      </c>
      <c r="BE959" s="4" t="s">
        <v>124</v>
      </c>
      <c r="BF959" s="4" t="s">
        <v>124</v>
      </c>
      <c r="BG959" s="4" t="s">
        <v>124</v>
      </c>
      <c r="BH959" s="4" t="s">
        <v>124</v>
      </c>
      <c r="BI959" s="4" t="s">
        <v>124</v>
      </c>
      <c r="BJ959" s="4" t="s">
        <v>124</v>
      </c>
      <c r="BK959" s="4" t="s">
        <v>124</v>
      </c>
      <c r="BL959" s="4" t="s">
        <v>124</v>
      </c>
      <c r="BM959" s="4" t="s">
        <v>124</v>
      </c>
      <c r="BN959" s="4" t="s">
        <v>141</v>
      </c>
      <c r="BP959" s="4" t="s">
        <v>31</v>
      </c>
      <c r="BQ959" t="s">
        <v>31</v>
      </c>
      <c r="BR959" t="s">
        <v>31</v>
      </c>
      <c r="BS959" t="s">
        <v>31</v>
      </c>
      <c r="BT959" t="s">
        <v>31</v>
      </c>
      <c r="BU959" t="s">
        <v>31</v>
      </c>
      <c r="BV959" t="s">
        <v>31</v>
      </c>
      <c r="BW959" t="s">
        <v>31</v>
      </c>
      <c r="BX959" t="s">
        <v>31</v>
      </c>
      <c r="BY959" t="s">
        <v>31</v>
      </c>
      <c r="BZ959" t="s">
        <v>31</v>
      </c>
      <c r="CA959" t="s">
        <v>31</v>
      </c>
      <c r="CB959" t="s">
        <v>31</v>
      </c>
      <c r="CC959" t="s">
        <v>31</v>
      </c>
      <c r="CD959" t="s">
        <v>31</v>
      </c>
      <c r="CE959" t="s">
        <v>31</v>
      </c>
      <c r="CF959" t="s">
        <v>31</v>
      </c>
      <c r="CG959" t="s">
        <v>31</v>
      </c>
      <c r="CH959" t="s">
        <v>31</v>
      </c>
      <c r="CI959" t="s">
        <v>31</v>
      </c>
      <c r="CJ959" t="s">
        <v>31</v>
      </c>
      <c r="CK959" t="s">
        <v>31</v>
      </c>
      <c r="CL959" t="s">
        <v>31</v>
      </c>
      <c r="CM959" t="s">
        <v>31</v>
      </c>
      <c r="CN959" t="s">
        <v>31</v>
      </c>
      <c r="CO959" t="s">
        <v>31</v>
      </c>
      <c r="CP959" t="s">
        <v>31</v>
      </c>
      <c r="CQ959" t="s">
        <v>31</v>
      </c>
      <c r="CR959" t="s">
        <v>72</v>
      </c>
      <c r="CS959" t="s">
        <v>34</v>
      </c>
      <c r="CT959" t="s">
        <v>34</v>
      </c>
      <c r="CU959" t="s">
        <v>27</v>
      </c>
      <c r="DF959" t="s">
        <v>75</v>
      </c>
      <c r="DH959">
        <f t="shared" si="112"/>
        <v>8</v>
      </c>
      <c r="DI959">
        <f t="shared" si="113"/>
        <v>1.5</v>
      </c>
      <c r="DJ959">
        <f t="shared" si="114"/>
        <v>4</v>
      </c>
      <c r="DK959">
        <f t="shared" si="115"/>
        <v>2</v>
      </c>
      <c r="DL959">
        <f t="shared" si="116"/>
        <v>7</v>
      </c>
      <c r="DM959">
        <f t="shared" si="117"/>
        <v>3</v>
      </c>
      <c r="DN959">
        <f t="shared" si="118"/>
        <v>4</v>
      </c>
      <c r="DO959">
        <f t="shared" si="119"/>
        <v>3.5</v>
      </c>
    </row>
    <row r="960" spans="1:119" x14ac:dyDescent="0.35">
      <c r="A960" s="4">
        <v>2021</v>
      </c>
      <c r="B960">
        <v>959</v>
      </c>
      <c r="C960">
        <v>1991</v>
      </c>
      <c r="D960" t="s">
        <v>21</v>
      </c>
      <c r="E960" t="s">
        <v>29</v>
      </c>
      <c r="F960" t="s">
        <v>111</v>
      </c>
      <c r="G960" t="s">
        <v>160</v>
      </c>
      <c r="H960" t="s">
        <v>26</v>
      </c>
      <c r="I960" t="s">
        <v>60</v>
      </c>
      <c r="J960" t="s">
        <v>30</v>
      </c>
      <c r="K960" t="s">
        <v>171</v>
      </c>
      <c r="L960" s="1">
        <v>0.2</v>
      </c>
      <c r="M960" t="s">
        <v>171</v>
      </c>
      <c r="N960" s="4" t="s">
        <v>93</v>
      </c>
      <c r="O960" t="s">
        <v>93</v>
      </c>
      <c r="P960" t="s">
        <v>27</v>
      </c>
      <c r="Q960" t="s">
        <v>27</v>
      </c>
      <c r="T960" t="s">
        <v>59</v>
      </c>
      <c r="U960" t="s">
        <v>87</v>
      </c>
      <c r="V960" t="s">
        <v>35</v>
      </c>
      <c r="W960" t="s">
        <v>36</v>
      </c>
      <c r="X960" t="s">
        <v>36</v>
      </c>
      <c r="Y960" t="s">
        <v>34</v>
      </c>
      <c r="Z960" t="s">
        <v>132</v>
      </c>
      <c r="AA960" t="s">
        <v>35</v>
      </c>
      <c r="AB960" t="s">
        <v>36</v>
      </c>
      <c r="AC960" t="s">
        <v>72</v>
      </c>
      <c r="AD960" t="s">
        <v>72</v>
      </c>
      <c r="AE960" t="s">
        <v>34</v>
      </c>
      <c r="AF960" t="s">
        <v>72</v>
      </c>
      <c r="AG960" t="s">
        <v>34</v>
      </c>
      <c r="AH960" t="s">
        <v>132</v>
      </c>
      <c r="AI960" t="s">
        <v>121</v>
      </c>
      <c r="AJ960" t="s">
        <v>158</v>
      </c>
      <c r="AK960" t="s">
        <v>158</v>
      </c>
      <c r="AL960" t="s">
        <v>158</v>
      </c>
      <c r="AM960">
        <v>1.5</v>
      </c>
      <c r="AN960">
        <v>8</v>
      </c>
      <c r="AO960">
        <v>5</v>
      </c>
      <c r="AP960">
        <v>1.5</v>
      </c>
      <c r="AQ960">
        <v>8</v>
      </c>
      <c r="AR960">
        <v>0.5</v>
      </c>
      <c r="AS960">
        <v>8</v>
      </c>
      <c r="AT960">
        <v>4</v>
      </c>
      <c r="AU960">
        <v>3</v>
      </c>
      <c r="AV960">
        <v>8.5</v>
      </c>
      <c r="AW960" t="s">
        <v>59</v>
      </c>
      <c r="AX960">
        <v>0.15</v>
      </c>
      <c r="AY960" s="4" t="s">
        <v>123</v>
      </c>
      <c r="AZ960" s="4" t="s">
        <v>147</v>
      </c>
      <c r="BA960" s="4" t="s">
        <v>152</v>
      </c>
      <c r="BB960" s="4" t="s">
        <v>141</v>
      </c>
      <c r="BC960" s="4" t="s">
        <v>124</v>
      </c>
      <c r="BD960" s="4" t="s">
        <v>152</v>
      </c>
      <c r="BE960" s="4" t="s">
        <v>141</v>
      </c>
      <c r="BF960" s="4" t="s">
        <v>141</v>
      </c>
      <c r="BG960" s="4" t="s">
        <v>141</v>
      </c>
      <c r="BH960" s="4" t="s">
        <v>144</v>
      </c>
      <c r="BI960" s="4" t="s">
        <v>152</v>
      </c>
      <c r="BJ960" s="4" t="s">
        <v>152</v>
      </c>
      <c r="BK960" s="4" t="s">
        <v>147</v>
      </c>
      <c r="BL960" s="4" t="s">
        <v>152</v>
      </c>
      <c r="BM960" s="4" t="s">
        <v>141</v>
      </c>
      <c r="BN960" s="4" t="s">
        <v>141</v>
      </c>
      <c r="BP960" s="4" t="s">
        <v>31</v>
      </c>
      <c r="BQ960" t="s">
        <v>31</v>
      </c>
      <c r="BR960" t="s">
        <v>31</v>
      </c>
      <c r="BS960" t="s">
        <v>31</v>
      </c>
      <c r="BT960" t="s">
        <v>31</v>
      </c>
      <c r="BU960" t="s">
        <v>31</v>
      </c>
      <c r="BV960" t="s">
        <v>31</v>
      </c>
      <c r="BW960" t="s">
        <v>31</v>
      </c>
      <c r="BX960" t="s">
        <v>31</v>
      </c>
      <c r="BY960" t="s">
        <v>31</v>
      </c>
      <c r="BZ960" t="s">
        <v>31</v>
      </c>
      <c r="CA960" t="s">
        <v>31</v>
      </c>
      <c r="CB960" t="s">
        <v>31</v>
      </c>
      <c r="CC960" t="s">
        <v>31</v>
      </c>
      <c r="CD960" t="s">
        <v>31</v>
      </c>
      <c r="CE960" t="s">
        <v>31</v>
      </c>
      <c r="CF960" t="s">
        <v>31</v>
      </c>
      <c r="CG960" t="s">
        <v>31</v>
      </c>
      <c r="CH960" t="s">
        <v>31</v>
      </c>
      <c r="CI960" t="s">
        <v>31</v>
      </c>
      <c r="CJ960" t="s">
        <v>31</v>
      </c>
      <c r="CK960" t="s">
        <v>31</v>
      </c>
      <c r="CL960" t="s">
        <v>31</v>
      </c>
      <c r="CM960" t="s">
        <v>31</v>
      </c>
      <c r="CN960" t="s">
        <v>31</v>
      </c>
      <c r="CO960" t="s">
        <v>31</v>
      </c>
      <c r="CP960" t="s">
        <v>31</v>
      </c>
      <c r="CQ960" t="s">
        <v>31</v>
      </c>
      <c r="CR960" t="s">
        <v>33</v>
      </c>
      <c r="CS960" t="s">
        <v>33</v>
      </c>
      <c r="CT960" t="s">
        <v>34</v>
      </c>
      <c r="CU960" t="s">
        <v>27</v>
      </c>
      <c r="DF960" t="s">
        <v>37</v>
      </c>
      <c r="DH960">
        <f t="shared" si="112"/>
        <v>8</v>
      </c>
      <c r="DI960">
        <f t="shared" si="113"/>
        <v>5</v>
      </c>
      <c r="DJ960">
        <f t="shared" si="114"/>
        <v>1.5</v>
      </c>
      <c r="DK960">
        <f t="shared" si="115"/>
        <v>0.5</v>
      </c>
      <c r="DL960">
        <f t="shared" si="116"/>
        <v>8</v>
      </c>
      <c r="DM960">
        <f t="shared" si="117"/>
        <v>4</v>
      </c>
      <c r="DN960">
        <f t="shared" si="118"/>
        <v>3</v>
      </c>
      <c r="DO960">
        <f t="shared" si="119"/>
        <v>1.5</v>
      </c>
    </row>
    <row r="961" spans="1:119" x14ac:dyDescent="0.35">
      <c r="A961" s="4">
        <v>2021</v>
      </c>
      <c r="B961">
        <v>960</v>
      </c>
      <c r="C961">
        <v>1958</v>
      </c>
      <c r="D961" t="s">
        <v>21</v>
      </c>
      <c r="E961" t="s">
        <v>29</v>
      </c>
      <c r="F961" t="s">
        <v>136</v>
      </c>
      <c r="G961" t="s">
        <v>118</v>
      </c>
      <c r="H961" t="s">
        <v>70</v>
      </c>
      <c r="I961" t="s">
        <v>28</v>
      </c>
      <c r="J961" t="s">
        <v>61</v>
      </c>
      <c r="K961" t="s">
        <v>86</v>
      </c>
      <c r="L961" t="s">
        <v>87</v>
      </c>
      <c r="M961" t="s">
        <v>86</v>
      </c>
      <c r="N961" s="4" t="s">
        <v>87</v>
      </c>
      <c r="O961" t="s">
        <v>1291</v>
      </c>
      <c r="P961" t="s">
        <v>59</v>
      </c>
      <c r="Q961" t="s">
        <v>27</v>
      </c>
      <c r="T961" t="s">
        <v>27</v>
      </c>
      <c r="V961" t="s">
        <v>33</v>
      </c>
      <c r="W961" t="s">
        <v>33</v>
      </c>
      <c r="X961" t="s">
        <v>33</v>
      </c>
      <c r="Y961" t="s">
        <v>35</v>
      </c>
      <c r="Z961" t="s">
        <v>120</v>
      </c>
      <c r="AA961" t="s">
        <v>33</v>
      </c>
      <c r="AB961" t="s">
        <v>33</v>
      </c>
      <c r="AC961" t="s">
        <v>34</v>
      </c>
      <c r="AD961" t="s">
        <v>33</v>
      </c>
      <c r="AE961" t="s">
        <v>33</v>
      </c>
      <c r="AF961" t="s">
        <v>36</v>
      </c>
      <c r="AG961" t="s">
        <v>33</v>
      </c>
      <c r="AH961" t="s">
        <v>120</v>
      </c>
      <c r="AI961" t="s">
        <v>121</v>
      </c>
      <c r="AJ961" t="s">
        <v>140</v>
      </c>
      <c r="AK961" t="s">
        <v>134</v>
      </c>
      <c r="AL961" t="s">
        <v>140</v>
      </c>
      <c r="AM961">
        <v>2</v>
      </c>
      <c r="AN961">
        <v>8</v>
      </c>
      <c r="AO961">
        <v>2</v>
      </c>
      <c r="AP961">
        <v>4</v>
      </c>
      <c r="AQ961">
        <v>8</v>
      </c>
      <c r="AR961">
        <v>0</v>
      </c>
      <c r="AS961">
        <v>9</v>
      </c>
      <c r="AT961">
        <v>2</v>
      </c>
      <c r="AU961">
        <v>5</v>
      </c>
      <c r="AV961">
        <v>8</v>
      </c>
      <c r="AW961" t="s">
        <v>27</v>
      </c>
      <c r="AY961" s="4" t="s">
        <v>124</v>
      </c>
      <c r="AZ961" s="4" t="s">
        <v>124</v>
      </c>
      <c r="BA961" s="4" t="s">
        <v>123</v>
      </c>
      <c r="BB961" s="4" t="s">
        <v>123</v>
      </c>
      <c r="BC961" s="4" t="s">
        <v>124</v>
      </c>
      <c r="BD961" s="4" t="s">
        <v>123</v>
      </c>
      <c r="BE961" s="4" t="s">
        <v>124</v>
      </c>
      <c r="BF961" s="4" t="s">
        <v>124</v>
      </c>
      <c r="BG961" s="4" t="s">
        <v>152</v>
      </c>
      <c r="BH961" s="4" t="s">
        <v>124</v>
      </c>
      <c r="BI961" s="4" t="s">
        <v>124</v>
      </c>
      <c r="BJ961" s="4" t="s">
        <v>123</v>
      </c>
      <c r="BK961" s="4" t="s">
        <v>124</v>
      </c>
      <c r="BL961" s="4" t="s">
        <v>124</v>
      </c>
      <c r="BM961" s="4" t="s">
        <v>124</v>
      </c>
      <c r="BN961" s="4" t="s">
        <v>123</v>
      </c>
      <c r="BP961" s="4" t="s">
        <v>31</v>
      </c>
      <c r="BQ961" t="s">
        <v>31</v>
      </c>
      <c r="BR961" t="s">
        <v>31</v>
      </c>
      <c r="BS961" t="s">
        <v>31</v>
      </c>
      <c r="BT961" t="s">
        <v>31</v>
      </c>
      <c r="BU961" t="s">
        <v>31</v>
      </c>
      <c r="BV961" t="s">
        <v>31</v>
      </c>
      <c r="BW961" t="s">
        <v>31</v>
      </c>
      <c r="BX961" t="s">
        <v>31</v>
      </c>
      <c r="BY961" t="s">
        <v>31</v>
      </c>
      <c r="BZ961" t="s">
        <v>31</v>
      </c>
      <c r="CA961" t="s">
        <v>31</v>
      </c>
      <c r="CB961" t="s">
        <v>31</v>
      </c>
      <c r="CC961" t="s">
        <v>31</v>
      </c>
      <c r="CD961" t="s">
        <v>31</v>
      </c>
      <c r="CE961" t="s">
        <v>31</v>
      </c>
      <c r="CF961" t="s">
        <v>31</v>
      </c>
      <c r="CG961" t="s">
        <v>31</v>
      </c>
      <c r="CH961" t="s">
        <v>31</v>
      </c>
      <c r="CI961" t="s">
        <v>31</v>
      </c>
      <c r="CJ961" t="s">
        <v>31</v>
      </c>
      <c r="CK961" t="s">
        <v>31</v>
      </c>
      <c r="CL961" t="s">
        <v>31</v>
      </c>
      <c r="CM961" t="s">
        <v>31</v>
      </c>
      <c r="CN961" t="s">
        <v>31</v>
      </c>
      <c r="CO961" t="s">
        <v>31</v>
      </c>
      <c r="CP961" t="s">
        <v>31</v>
      </c>
      <c r="CQ961" t="s">
        <v>31</v>
      </c>
      <c r="CR961" t="s">
        <v>33</v>
      </c>
      <c r="CS961" t="s">
        <v>33</v>
      </c>
      <c r="CT961" t="s">
        <v>72</v>
      </c>
      <c r="CU961" t="s">
        <v>27</v>
      </c>
      <c r="DF961" t="s">
        <v>37</v>
      </c>
      <c r="DH961">
        <f t="shared" si="112"/>
        <v>8</v>
      </c>
      <c r="DI961">
        <f t="shared" si="113"/>
        <v>2</v>
      </c>
      <c r="DJ961">
        <f t="shared" si="114"/>
        <v>4</v>
      </c>
      <c r="DK961">
        <f t="shared" si="115"/>
        <v>0</v>
      </c>
      <c r="DL961">
        <f t="shared" si="116"/>
        <v>9</v>
      </c>
      <c r="DM961">
        <f t="shared" si="117"/>
        <v>2</v>
      </c>
      <c r="DN961">
        <f t="shared" si="118"/>
        <v>5</v>
      </c>
      <c r="DO961">
        <f t="shared" si="119"/>
        <v>2</v>
      </c>
    </row>
    <row r="962" spans="1:119" x14ac:dyDescent="0.35">
      <c r="A962" s="4">
        <v>2021</v>
      </c>
      <c r="B962">
        <v>961</v>
      </c>
      <c r="C962">
        <v>1966</v>
      </c>
      <c r="D962" t="s">
        <v>53</v>
      </c>
      <c r="E962" t="s">
        <v>100</v>
      </c>
      <c r="F962" t="s">
        <v>112</v>
      </c>
      <c r="G962" t="s">
        <v>145</v>
      </c>
      <c r="H962" t="s">
        <v>26</v>
      </c>
      <c r="I962" t="s">
        <v>60</v>
      </c>
      <c r="J962" t="s">
        <v>61</v>
      </c>
      <c r="K962" s="1">
        <v>0.7</v>
      </c>
      <c r="L962" s="1">
        <v>0.7</v>
      </c>
      <c r="M962" s="1">
        <v>0.8</v>
      </c>
      <c r="N962" s="4" t="s">
        <v>1291</v>
      </c>
      <c r="O962" t="s">
        <v>1291</v>
      </c>
      <c r="P962" t="s">
        <v>59</v>
      </c>
      <c r="Q962" t="s">
        <v>59</v>
      </c>
      <c r="R962" s="1">
        <v>0.7</v>
      </c>
      <c r="S962" s="1">
        <v>0.7</v>
      </c>
      <c r="T962" t="s">
        <v>59</v>
      </c>
      <c r="U962" s="1">
        <v>0.8</v>
      </c>
      <c r="V962" t="s">
        <v>72</v>
      </c>
      <c r="W962" t="s">
        <v>34</v>
      </c>
      <c r="X962" t="s">
        <v>34</v>
      </c>
      <c r="Y962" t="s">
        <v>72</v>
      </c>
      <c r="Z962" t="s">
        <v>119</v>
      </c>
      <c r="AA962" t="s">
        <v>72</v>
      </c>
      <c r="AB962" t="s">
        <v>72</v>
      </c>
      <c r="AC962" t="s">
        <v>34</v>
      </c>
      <c r="AD962" t="s">
        <v>33</v>
      </c>
      <c r="AE962" t="s">
        <v>72</v>
      </c>
      <c r="AF962" t="s">
        <v>72</v>
      </c>
      <c r="AG962" t="s">
        <v>34</v>
      </c>
      <c r="AH962" t="s">
        <v>132</v>
      </c>
      <c r="AI962" t="s">
        <v>138</v>
      </c>
      <c r="AJ962" t="s">
        <v>122</v>
      </c>
      <c r="AK962" t="s">
        <v>134</v>
      </c>
      <c r="AL962" t="s">
        <v>134</v>
      </c>
      <c r="AM962">
        <v>4</v>
      </c>
      <c r="AN962">
        <v>2</v>
      </c>
      <c r="AO962">
        <v>4</v>
      </c>
      <c r="AP962">
        <v>7</v>
      </c>
      <c r="AQ962">
        <v>7</v>
      </c>
      <c r="AR962">
        <v>5</v>
      </c>
      <c r="AS962">
        <v>6</v>
      </c>
      <c r="AT962">
        <v>3</v>
      </c>
      <c r="AU962">
        <v>5</v>
      </c>
      <c r="AV962">
        <v>5</v>
      </c>
      <c r="AW962" t="s">
        <v>27</v>
      </c>
      <c r="AY962" s="4" t="s">
        <v>124</v>
      </c>
      <c r="AZ962" s="4" t="s">
        <v>147</v>
      </c>
      <c r="BA962" s="4" t="s">
        <v>147</v>
      </c>
      <c r="BB962" s="4" t="s">
        <v>124</v>
      </c>
      <c r="BC962" s="4" t="s">
        <v>124</v>
      </c>
      <c r="BD962" s="4" t="s">
        <v>147</v>
      </c>
      <c r="BE962" s="4" t="s">
        <v>147</v>
      </c>
      <c r="BF962" s="4" t="s">
        <v>124</v>
      </c>
      <c r="BG962" s="4" t="s">
        <v>124</v>
      </c>
      <c r="BH962" s="4" t="s">
        <v>124</v>
      </c>
      <c r="BI962" s="4" t="s">
        <v>124</v>
      </c>
      <c r="BJ962" s="4" t="s">
        <v>124</v>
      </c>
      <c r="BK962" s="4" t="s">
        <v>147</v>
      </c>
      <c r="BL962" s="4" t="s">
        <v>124</v>
      </c>
      <c r="BM962" s="4" t="s">
        <v>124</v>
      </c>
      <c r="BN962" s="4" t="s">
        <v>124</v>
      </c>
      <c r="BP962" s="4" t="s">
        <v>31</v>
      </c>
      <c r="BQ962" t="s">
        <v>31</v>
      </c>
      <c r="BR962" t="s">
        <v>31</v>
      </c>
      <c r="BS962" t="s">
        <v>31</v>
      </c>
      <c r="BT962" t="s">
        <v>31</v>
      </c>
      <c r="BU962" t="s">
        <v>31</v>
      </c>
      <c r="BV962" t="s">
        <v>31</v>
      </c>
      <c r="BW962" t="s">
        <v>31</v>
      </c>
      <c r="BX962" t="s">
        <v>31</v>
      </c>
      <c r="BY962" t="s">
        <v>31</v>
      </c>
      <c r="BZ962" t="s">
        <v>31</v>
      </c>
      <c r="CA962" t="s">
        <v>31</v>
      </c>
      <c r="CB962" t="s">
        <v>31</v>
      </c>
      <c r="CC962" t="s">
        <v>31</v>
      </c>
      <c r="CD962" t="s">
        <v>31</v>
      </c>
      <c r="CE962" t="s">
        <v>31</v>
      </c>
      <c r="CF962" t="s">
        <v>31</v>
      </c>
      <c r="CG962" t="s">
        <v>31</v>
      </c>
      <c r="CH962" t="s">
        <v>31</v>
      </c>
      <c r="CI962" t="s">
        <v>31</v>
      </c>
      <c r="CJ962" t="s">
        <v>31</v>
      </c>
      <c r="CK962" t="s">
        <v>31</v>
      </c>
      <c r="CL962" t="s">
        <v>31</v>
      </c>
      <c r="CM962" t="s">
        <v>31</v>
      </c>
      <c r="CN962" t="s">
        <v>31</v>
      </c>
      <c r="CO962" t="s">
        <v>31</v>
      </c>
      <c r="CP962" t="s">
        <v>31</v>
      </c>
      <c r="CQ962" t="s">
        <v>31</v>
      </c>
      <c r="CR962" t="s">
        <v>34</v>
      </c>
      <c r="CS962" t="s">
        <v>72</v>
      </c>
      <c r="CT962" t="s">
        <v>72</v>
      </c>
      <c r="CU962" t="s">
        <v>59</v>
      </c>
      <c r="CV962" t="s">
        <v>59</v>
      </c>
      <c r="CW962" t="s">
        <v>72</v>
      </c>
      <c r="CX962" t="s">
        <v>72</v>
      </c>
      <c r="CY962" t="s">
        <v>72</v>
      </c>
      <c r="CZ962" t="s">
        <v>34</v>
      </c>
      <c r="DA962" t="s">
        <v>72</v>
      </c>
      <c r="DB962" t="s">
        <v>72</v>
      </c>
      <c r="DC962" t="s">
        <v>33</v>
      </c>
      <c r="DD962" t="s">
        <v>72</v>
      </c>
      <c r="DE962" t="s">
        <v>34</v>
      </c>
      <c r="DF962" t="s">
        <v>109</v>
      </c>
      <c r="DG962" t="s">
        <v>109</v>
      </c>
      <c r="DH962">
        <f t="shared" ref="DH962:DH1025" si="120">IF(A962=2021,AN962,AI962)</f>
        <v>2</v>
      </c>
      <c r="DI962">
        <f t="shared" ref="DI962:DI1025" si="121">IF(A962=2021,AO962,AJ962)</f>
        <v>4</v>
      </c>
      <c r="DJ962">
        <f t="shared" ref="DJ962:DJ1025" si="122">IF(A962=2021,AP962,AK962)</f>
        <v>7</v>
      </c>
      <c r="DK962">
        <f t="shared" ref="DK962:DK1025" si="123">IF(A962=2021,AR962,AL962)</f>
        <v>5</v>
      </c>
      <c r="DL962">
        <f t="shared" ref="DL962:DL1025" si="124">IF(A962=2021,AS962,AM962)</f>
        <v>6</v>
      </c>
      <c r="DM962">
        <f t="shared" ref="DM962:DM1025" si="125">IF(A962=2021,AT962,AN962)</f>
        <v>3</v>
      </c>
      <c r="DN962">
        <f t="shared" ref="DN962:DN1025" si="126">IF(A962=2021,AU962,AO962)</f>
        <v>5</v>
      </c>
      <c r="DO962">
        <f t="shared" ref="DO962:DO1025" si="127">IF(A962=2021,AM962,"N/A")</f>
        <v>4</v>
      </c>
    </row>
    <row r="963" spans="1:119" x14ac:dyDescent="0.35">
      <c r="A963" s="4">
        <v>2021</v>
      </c>
      <c r="B963">
        <v>962</v>
      </c>
      <c r="C963">
        <v>1977</v>
      </c>
      <c r="D963" t="s">
        <v>21</v>
      </c>
      <c r="E963" t="s">
        <v>29</v>
      </c>
      <c r="F963" t="s">
        <v>108</v>
      </c>
      <c r="G963" t="s">
        <v>183</v>
      </c>
      <c r="H963" t="s">
        <v>58</v>
      </c>
      <c r="I963" t="s">
        <v>99</v>
      </c>
      <c r="J963" t="s">
        <v>30</v>
      </c>
      <c r="K963" t="s">
        <v>74</v>
      </c>
      <c r="L963" t="s">
        <v>73</v>
      </c>
      <c r="M963" s="1">
        <v>0.1</v>
      </c>
      <c r="N963" s="4" t="s">
        <v>73</v>
      </c>
      <c r="O963" t="s">
        <v>73</v>
      </c>
      <c r="P963" t="s">
        <v>59</v>
      </c>
      <c r="Q963" t="s">
        <v>59</v>
      </c>
      <c r="R963" t="s">
        <v>73</v>
      </c>
      <c r="S963" t="s">
        <v>73</v>
      </c>
      <c r="T963" t="s">
        <v>59</v>
      </c>
      <c r="U963" t="s">
        <v>73</v>
      </c>
      <c r="V963" t="s">
        <v>34</v>
      </c>
      <c r="W963" t="s">
        <v>35</v>
      </c>
      <c r="X963" t="s">
        <v>35</v>
      </c>
      <c r="Y963" t="s">
        <v>34</v>
      </c>
      <c r="Z963" t="s">
        <v>132</v>
      </c>
      <c r="AA963" t="s">
        <v>35</v>
      </c>
      <c r="AB963" t="s">
        <v>35</v>
      </c>
      <c r="AC963" t="s">
        <v>35</v>
      </c>
      <c r="AD963" t="s">
        <v>35</v>
      </c>
      <c r="AE963" t="s">
        <v>35</v>
      </c>
      <c r="AF963" t="s">
        <v>72</v>
      </c>
      <c r="AG963" t="s">
        <v>35</v>
      </c>
      <c r="AH963" t="s">
        <v>133</v>
      </c>
      <c r="AI963" t="s">
        <v>121</v>
      </c>
      <c r="AJ963" t="s">
        <v>139</v>
      </c>
      <c r="AK963" t="s">
        <v>139</v>
      </c>
      <c r="AL963" t="s">
        <v>139</v>
      </c>
      <c r="AM963">
        <v>2</v>
      </c>
      <c r="AN963">
        <v>7</v>
      </c>
      <c r="AO963">
        <v>4</v>
      </c>
      <c r="AP963">
        <v>4</v>
      </c>
      <c r="AQ963">
        <v>7</v>
      </c>
      <c r="AR963">
        <v>0</v>
      </c>
      <c r="AS963">
        <v>7</v>
      </c>
      <c r="AT963">
        <v>4</v>
      </c>
      <c r="AU963">
        <v>5</v>
      </c>
      <c r="AV963">
        <v>8</v>
      </c>
      <c r="AW963" t="s">
        <v>27</v>
      </c>
      <c r="AY963" s="4" t="s">
        <v>124</v>
      </c>
      <c r="AZ963" s="4" t="s">
        <v>124</v>
      </c>
      <c r="BA963" s="4" t="s">
        <v>124</v>
      </c>
      <c r="BB963" s="4" t="s">
        <v>123</v>
      </c>
      <c r="BC963" s="4" t="s">
        <v>124</v>
      </c>
      <c r="BD963" s="4" t="s">
        <v>144</v>
      </c>
      <c r="BE963" s="4" t="s">
        <v>124</v>
      </c>
      <c r="BF963" s="4" t="s">
        <v>124</v>
      </c>
      <c r="BG963" s="4" t="s">
        <v>124</v>
      </c>
      <c r="BH963" s="4" t="s">
        <v>147</v>
      </c>
      <c r="BI963" s="4" t="s">
        <v>124</v>
      </c>
      <c r="BJ963" s="4" t="s">
        <v>124</v>
      </c>
      <c r="BK963" s="4" t="s">
        <v>147</v>
      </c>
      <c r="BL963" s="4" t="s">
        <v>124</v>
      </c>
      <c r="BM963" s="4" t="s">
        <v>124</v>
      </c>
      <c r="BN963" s="4" t="s">
        <v>124</v>
      </c>
      <c r="BP963" s="4" t="s">
        <v>31</v>
      </c>
      <c r="BQ963" t="s">
        <v>31</v>
      </c>
      <c r="BR963" t="s">
        <v>31</v>
      </c>
      <c r="BS963" t="s">
        <v>31</v>
      </c>
      <c r="BT963" t="s">
        <v>31</v>
      </c>
      <c r="BU963" t="s">
        <v>31</v>
      </c>
      <c r="BV963" t="s">
        <v>31</v>
      </c>
      <c r="BW963" t="s">
        <v>31</v>
      </c>
      <c r="BX963" t="s">
        <v>31</v>
      </c>
      <c r="BY963" t="s">
        <v>31</v>
      </c>
      <c r="BZ963" t="s">
        <v>31</v>
      </c>
      <c r="CA963" t="s">
        <v>31</v>
      </c>
      <c r="CB963" t="s">
        <v>31</v>
      </c>
      <c r="CC963" t="s">
        <v>31</v>
      </c>
      <c r="CD963" t="s">
        <v>31</v>
      </c>
      <c r="CE963" t="s">
        <v>31</v>
      </c>
      <c r="CF963" t="s">
        <v>31</v>
      </c>
      <c r="CG963" t="s">
        <v>31</v>
      </c>
      <c r="CH963" t="s">
        <v>31</v>
      </c>
      <c r="CI963" t="s">
        <v>31</v>
      </c>
      <c r="CJ963" t="s">
        <v>31</v>
      </c>
      <c r="CK963" t="s">
        <v>31</v>
      </c>
      <c r="CL963" t="s">
        <v>31</v>
      </c>
      <c r="CM963" t="s">
        <v>31</v>
      </c>
      <c r="CN963" t="s">
        <v>31</v>
      </c>
      <c r="CO963" t="s">
        <v>31</v>
      </c>
      <c r="CP963" t="s">
        <v>31</v>
      </c>
      <c r="CQ963" t="s">
        <v>31</v>
      </c>
      <c r="CR963" t="s">
        <v>33</v>
      </c>
      <c r="CS963" t="s">
        <v>33</v>
      </c>
      <c r="CT963" t="s">
        <v>36</v>
      </c>
      <c r="CU963" t="s">
        <v>27</v>
      </c>
      <c r="DF963" t="s">
        <v>37</v>
      </c>
      <c r="DH963">
        <f t="shared" si="120"/>
        <v>7</v>
      </c>
      <c r="DI963">
        <f t="shared" si="121"/>
        <v>4</v>
      </c>
      <c r="DJ963">
        <f t="shared" si="122"/>
        <v>4</v>
      </c>
      <c r="DK963">
        <f t="shared" si="123"/>
        <v>0</v>
      </c>
      <c r="DL963">
        <f t="shared" si="124"/>
        <v>7</v>
      </c>
      <c r="DM963">
        <f t="shared" si="125"/>
        <v>4</v>
      </c>
      <c r="DN963">
        <f t="shared" si="126"/>
        <v>5</v>
      </c>
      <c r="DO963">
        <f t="shared" si="127"/>
        <v>2</v>
      </c>
    </row>
    <row r="964" spans="1:119" x14ac:dyDescent="0.35">
      <c r="A964" s="4">
        <v>2021</v>
      </c>
      <c r="B964">
        <v>963</v>
      </c>
      <c r="C964">
        <v>2000</v>
      </c>
      <c r="D964" t="s">
        <v>21</v>
      </c>
      <c r="E964" t="s">
        <v>100</v>
      </c>
      <c r="F964" t="s">
        <v>107</v>
      </c>
      <c r="G964" t="s">
        <v>180</v>
      </c>
      <c r="H964" t="s">
        <v>70</v>
      </c>
      <c r="I964" t="s">
        <v>114</v>
      </c>
      <c r="J964" t="s">
        <v>30</v>
      </c>
      <c r="K964" s="1">
        <v>0.3</v>
      </c>
      <c r="L964" s="1">
        <v>0.4</v>
      </c>
      <c r="M964" t="s">
        <v>74</v>
      </c>
      <c r="N964" s="4" t="s">
        <v>1290</v>
      </c>
      <c r="O964" t="s">
        <v>93</v>
      </c>
      <c r="P964" t="s">
        <v>59</v>
      </c>
      <c r="Q964" t="s">
        <v>59</v>
      </c>
      <c r="R964" s="1">
        <v>0.3</v>
      </c>
      <c r="S964" s="1">
        <v>0.2</v>
      </c>
      <c r="T964" t="s">
        <v>59</v>
      </c>
      <c r="U964" s="1">
        <v>0.1</v>
      </c>
      <c r="V964" t="s">
        <v>34</v>
      </c>
      <c r="W964" t="s">
        <v>35</v>
      </c>
      <c r="X964" t="s">
        <v>34</v>
      </c>
      <c r="Y964" t="s">
        <v>72</v>
      </c>
      <c r="Z964" t="s">
        <v>119</v>
      </c>
      <c r="AA964" t="s">
        <v>34</v>
      </c>
      <c r="AB964" t="s">
        <v>34</v>
      </c>
      <c r="AC964" t="s">
        <v>34</v>
      </c>
      <c r="AD964" t="s">
        <v>34</v>
      </c>
      <c r="AE964" t="s">
        <v>34</v>
      </c>
      <c r="AF964" t="s">
        <v>34</v>
      </c>
      <c r="AG964" t="s">
        <v>34</v>
      </c>
      <c r="AH964" t="s">
        <v>119</v>
      </c>
      <c r="AI964" t="s">
        <v>121</v>
      </c>
      <c r="AJ964" t="s">
        <v>122</v>
      </c>
      <c r="AK964" t="s">
        <v>139</v>
      </c>
      <c r="AL964" t="s">
        <v>139</v>
      </c>
      <c r="AM964">
        <v>2</v>
      </c>
      <c r="AN964">
        <v>9</v>
      </c>
      <c r="AO964">
        <v>3</v>
      </c>
      <c r="AP964">
        <v>3</v>
      </c>
      <c r="AQ964">
        <v>7</v>
      </c>
      <c r="AR964">
        <v>2</v>
      </c>
      <c r="AS964">
        <v>9</v>
      </c>
      <c r="AT964">
        <v>2</v>
      </c>
      <c r="AU964">
        <v>2</v>
      </c>
      <c r="AV964">
        <v>9</v>
      </c>
      <c r="AW964" t="s">
        <v>27</v>
      </c>
      <c r="AY964" s="4" t="s">
        <v>123</v>
      </c>
      <c r="AZ964" s="4" t="s">
        <v>123</v>
      </c>
      <c r="BA964" s="4" t="s">
        <v>123</v>
      </c>
      <c r="BB964" s="4" t="s">
        <v>123</v>
      </c>
      <c r="BC964" s="4" t="s">
        <v>123</v>
      </c>
      <c r="BD964" s="4" t="s">
        <v>123</v>
      </c>
      <c r="BE964" s="4" t="s">
        <v>123</v>
      </c>
      <c r="BF964" s="4" t="s">
        <v>123</v>
      </c>
      <c r="BG964" s="4" t="s">
        <v>152</v>
      </c>
      <c r="BH964" s="4" t="s">
        <v>147</v>
      </c>
      <c r="BI964" s="4" t="s">
        <v>124</v>
      </c>
      <c r="BJ964" s="4" t="s">
        <v>124</v>
      </c>
      <c r="BK964" s="4" t="s">
        <v>123</v>
      </c>
      <c r="BL964" s="4" t="s">
        <v>124</v>
      </c>
      <c r="BM964" s="4" t="s">
        <v>147</v>
      </c>
      <c r="BN964" s="4" t="s">
        <v>147</v>
      </c>
      <c r="BP964" s="4" t="s">
        <v>131</v>
      </c>
      <c r="BQ964" t="s">
        <v>125</v>
      </c>
      <c r="BR964" t="s">
        <v>130</v>
      </c>
      <c r="BS964" t="s">
        <v>128</v>
      </c>
      <c r="BT964" t="s">
        <v>131</v>
      </c>
      <c r="BU964" t="s">
        <v>127</v>
      </c>
      <c r="BV964" t="s">
        <v>135</v>
      </c>
      <c r="BW964" t="s">
        <v>129</v>
      </c>
      <c r="BX964" t="s">
        <v>129</v>
      </c>
      <c r="BY964" t="s">
        <v>131</v>
      </c>
      <c r="BZ964" t="s">
        <v>127</v>
      </c>
      <c r="CA964" t="s">
        <v>125</v>
      </c>
      <c r="CB964" t="s">
        <v>131</v>
      </c>
      <c r="CC964" t="s">
        <v>135</v>
      </c>
      <c r="CD964" t="s">
        <v>129</v>
      </c>
      <c r="CE964" t="s">
        <v>127</v>
      </c>
      <c r="CF964" t="s">
        <v>127</v>
      </c>
      <c r="CG964" t="s">
        <v>125</v>
      </c>
      <c r="CH964" t="s">
        <v>131</v>
      </c>
      <c r="CI964" t="s">
        <v>126</v>
      </c>
      <c r="CJ964" t="s">
        <v>135</v>
      </c>
      <c r="CK964" t="s">
        <v>130</v>
      </c>
      <c r="CL964" t="s">
        <v>125</v>
      </c>
      <c r="CM964" t="s">
        <v>126</v>
      </c>
      <c r="CN964" t="s">
        <v>135</v>
      </c>
      <c r="CO964" t="s">
        <v>131</v>
      </c>
      <c r="CP964" t="s">
        <v>129</v>
      </c>
      <c r="CQ964" t="s">
        <v>125</v>
      </c>
      <c r="CR964" t="s">
        <v>72</v>
      </c>
      <c r="CS964" t="s">
        <v>34</v>
      </c>
      <c r="CT964" t="s">
        <v>35</v>
      </c>
      <c r="CU964" t="s">
        <v>59</v>
      </c>
      <c r="CV964" t="s">
        <v>59</v>
      </c>
      <c r="CW964" t="s">
        <v>34</v>
      </c>
      <c r="CX964" t="s">
        <v>34</v>
      </c>
      <c r="CY964" t="s">
        <v>35</v>
      </c>
      <c r="CZ964" t="s">
        <v>72</v>
      </c>
      <c r="DA964" t="s">
        <v>34</v>
      </c>
      <c r="DB964" t="s">
        <v>35</v>
      </c>
      <c r="DC964" t="s">
        <v>72</v>
      </c>
      <c r="DD964" t="s">
        <v>33</v>
      </c>
      <c r="DE964" t="s">
        <v>34</v>
      </c>
      <c r="DF964" t="s">
        <v>37</v>
      </c>
      <c r="DG964" t="s">
        <v>37</v>
      </c>
      <c r="DH964">
        <f t="shared" si="120"/>
        <v>9</v>
      </c>
      <c r="DI964">
        <f t="shared" si="121"/>
        <v>3</v>
      </c>
      <c r="DJ964">
        <f t="shared" si="122"/>
        <v>3</v>
      </c>
      <c r="DK964">
        <f t="shared" si="123"/>
        <v>2</v>
      </c>
      <c r="DL964">
        <f t="shared" si="124"/>
        <v>9</v>
      </c>
      <c r="DM964">
        <f t="shared" si="125"/>
        <v>2</v>
      </c>
      <c r="DN964">
        <f t="shared" si="126"/>
        <v>2</v>
      </c>
      <c r="DO964">
        <f t="shared" si="127"/>
        <v>2</v>
      </c>
    </row>
    <row r="965" spans="1:119" x14ac:dyDescent="0.35">
      <c r="A965" s="4">
        <v>2021</v>
      </c>
      <c r="B965">
        <v>964</v>
      </c>
      <c r="C965">
        <v>1994</v>
      </c>
      <c r="D965" t="s">
        <v>21</v>
      </c>
      <c r="E965" t="s">
        <v>85</v>
      </c>
      <c r="F965" t="s">
        <v>22</v>
      </c>
      <c r="G965" t="s">
        <v>118</v>
      </c>
      <c r="H965" t="s">
        <v>92</v>
      </c>
      <c r="I965" t="s">
        <v>28</v>
      </c>
      <c r="J965" t="s">
        <v>61</v>
      </c>
      <c r="K965" s="1">
        <v>0.3</v>
      </c>
      <c r="L965" t="s">
        <v>174</v>
      </c>
      <c r="M965" s="1">
        <v>0.3</v>
      </c>
      <c r="N965" s="4" t="s">
        <v>73</v>
      </c>
      <c r="O965" t="s">
        <v>93</v>
      </c>
      <c r="P965" t="s">
        <v>59</v>
      </c>
      <c r="Q965" t="s">
        <v>59</v>
      </c>
      <c r="R965" s="1">
        <v>0.2</v>
      </c>
      <c r="S965" t="s">
        <v>93</v>
      </c>
      <c r="T965" t="s">
        <v>59</v>
      </c>
      <c r="U965" s="1">
        <v>0.1</v>
      </c>
      <c r="V965" t="s">
        <v>34</v>
      </c>
      <c r="W965" t="s">
        <v>72</v>
      </c>
      <c r="X965" t="s">
        <v>33</v>
      </c>
      <c r="Y965" t="s">
        <v>33</v>
      </c>
      <c r="Z965" t="s">
        <v>132</v>
      </c>
      <c r="AA965" t="s">
        <v>34</v>
      </c>
      <c r="AB965" t="s">
        <v>34</v>
      </c>
      <c r="AC965" t="s">
        <v>34</v>
      </c>
      <c r="AD965" t="s">
        <v>34</v>
      </c>
      <c r="AE965" t="s">
        <v>35</v>
      </c>
      <c r="AF965" t="s">
        <v>35</v>
      </c>
      <c r="AG965" t="s">
        <v>33</v>
      </c>
      <c r="AH965" t="s">
        <v>119</v>
      </c>
      <c r="AI965" t="s">
        <v>121</v>
      </c>
      <c r="AJ965" t="s">
        <v>122</v>
      </c>
      <c r="AK965" t="s">
        <v>122</v>
      </c>
      <c r="AL965" t="s">
        <v>140</v>
      </c>
      <c r="AM965">
        <v>1</v>
      </c>
      <c r="AN965">
        <v>8</v>
      </c>
      <c r="AO965">
        <v>4</v>
      </c>
      <c r="AP965">
        <v>3</v>
      </c>
      <c r="AQ965">
        <v>8</v>
      </c>
      <c r="AR965">
        <v>1</v>
      </c>
      <c r="AS965">
        <v>8</v>
      </c>
      <c r="AT965">
        <v>4</v>
      </c>
      <c r="AU965">
        <v>3</v>
      </c>
      <c r="AV965">
        <v>8</v>
      </c>
      <c r="AW965" t="s">
        <v>59</v>
      </c>
      <c r="AX965">
        <v>0.05</v>
      </c>
      <c r="AY965" s="4" t="s">
        <v>124</v>
      </c>
      <c r="AZ965" s="4" t="s">
        <v>123</v>
      </c>
      <c r="BA965" s="4" t="s">
        <v>123</v>
      </c>
      <c r="BB965" s="4" t="s">
        <v>147</v>
      </c>
      <c r="BC965" s="4" t="s">
        <v>147</v>
      </c>
      <c r="BD965" s="4" t="s">
        <v>147</v>
      </c>
      <c r="BE965" s="4" t="s">
        <v>147</v>
      </c>
      <c r="BF965" s="4" t="s">
        <v>124</v>
      </c>
      <c r="BG965" s="4" t="s">
        <v>124</v>
      </c>
      <c r="BH965" s="4" t="s">
        <v>147</v>
      </c>
      <c r="BI965" s="4" t="s">
        <v>147</v>
      </c>
      <c r="BJ965" s="4" t="s">
        <v>144</v>
      </c>
      <c r="BK965" s="4" t="s">
        <v>123</v>
      </c>
      <c r="BL965" s="4" t="s">
        <v>141</v>
      </c>
      <c r="BM965" s="4" t="s">
        <v>141</v>
      </c>
      <c r="BN965" s="4" t="s">
        <v>141</v>
      </c>
      <c r="BP965" s="4" t="s">
        <v>125</v>
      </c>
      <c r="BQ965" t="s">
        <v>126</v>
      </c>
      <c r="BR965" t="s">
        <v>128</v>
      </c>
      <c r="BS965" t="s">
        <v>126</v>
      </c>
      <c r="BT965" t="s">
        <v>128</v>
      </c>
      <c r="BU965" t="s">
        <v>127</v>
      </c>
      <c r="BV965" t="s">
        <v>135</v>
      </c>
      <c r="BW965" t="s">
        <v>126</v>
      </c>
      <c r="BX965" t="s">
        <v>125</v>
      </c>
      <c r="BY965" t="s">
        <v>129</v>
      </c>
      <c r="BZ965" t="s">
        <v>131</v>
      </c>
      <c r="CA965" t="s">
        <v>125</v>
      </c>
      <c r="CB965" t="s">
        <v>135</v>
      </c>
      <c r="CC965" t="s">
        <v>131</v>
      </c>
      <c r="CD965" t="s">
        <v>127</v>
      </c>
      <c r="CE965" t="s">
        <v>129</v>
      </c>
      <c r="CF965" t="s">
        <v>128</v>
      </c>
      <c r="CG965" t="s">
        <v>127</v>
      </c>
      <c r="CH965" t="s">
        <v>130</v>
      </c>
      <c r="CI965" t="s">
        <v>131</v>
      </c>
      <c r="CJ965" t="s">
        <v>130</v>
      </c>
      <c r="CK965" t="s">
        <v>135</v>
      </c>
      <c r="CL965" t="s">
        <v>128</v>
      </c>
      <c r="CM965" t="s">
        <v>125</v>
      </c>
      <c r="CN965" t="s">
        <v>135</v>
      </c>
      <c r="CO965" t="s">
        <v>131</v>
      </c>
      <c r="CP965" t="s">
        <v>125</v>
      </c>
      <c r="CQ965" t="s">
        <v>135</v>
      </c>
      <c r="CR965" t="s">
        <v>34</v>
      </c>
      <c r="CS965" t="s">
        <v>34</v>
      </c>
      <c r="CT965" t="s">
        <v>34</v>
      </c>
      <c r="CU965" t="s">
        <v>27</v>
      </c>
      <c r="DF965" t="s">
        <v>37</v>
      </c>
      <c r="DH965">
        <f t="shared" si="120"/>
        <v>8</v>
      </c>
      <c r="DI965">
        <f t="shared" si="121"/>
        <v>4</v>
      </c>
      <c r="DJ965">
        <f t="shared" si="122"/>
        <v>3</v>
      </c>
      <c r="DK965">
        <f t="shared" si="123"/>
        <v>1</v>
      </c>
      <c r="DL965">
        <f t="shared" si="124"/>
        <v>8</v>
      </c>
      <c r="DM965">
        <f t="shared" si="125"/>
        <v>4</v>
      </c>
      <c r="DN965">
        <f t="shared" si="126"/>
        <v>3</v>
      </c>
      <c r="DO965">
        <f t="shared" si="127"/>
        <v>1</v>
      </c>
    </row>
    <row r="966" spans="1:119" x14ac:dyDescent="0.35">
      <c r="A966" s="4">
        <v>2021</v>
      </c>
      <c r="B966">
        <v>965</v>
      </c>
      <c r="C966">
        <v>1963</v>
      </c>
      <c r="D966" t="s">
        <v>53</v>
      </c>
      <c r="E966" t="s">
        <v>29</v>
      </c>
      <c r="F966" t="s">
        <v>54</v>
      </c>
      <c r="G966" t="s">
        <v>145</v>
      </c>
      <c r="H966" t="s">
        <v>70</v>
      </c>
      <c r="I966" t="s">
        <v>28</v>
      </c>
      <c r="J966" t="s">
        <v>30</v>
      </c>
      <c r="K966" s="1">
        <v>0.4</v>
      </c>
      <c r="L966" s="1">
        <v>0.4</v>
      </c>
      <c r="M966" s="1">
        <v>0.4</v>
      </c>
      <c r="N966" s="4" t="s">
        <v>1290</v>
      </c>
      <c r="O966" t="s">
        <v>1290</v>
      </c>
      <c r="P966" t="s">
        <v>59</v>
      </c>
      <c r="Q966" t="s">
        <v>59</v>
      </c>
      <c r="R966" s="1">
        <v>0.6</v>
      </c>
      <c r="S966" s="1">
        <v>0.6</v>
      </c>
      <c r="T966" t="s">
        <v>59</v>
      </c>
      <c r="U966" s="1">
        <v>0.6</v>
      </c>
      <c r="V966" t="s">
        <v>34</v>
      </c>
      <c r="W966" t="s">
        <v>72</v>
      </c>
      <c r="X966" t="s">
        <v>34</v>
      </c>
      <c r="Y966" t="s">
        <v>33</v>
      </c>
      <c r="Z966" t="s">
        <v>119</v>
      </c>
      <c r="AA966" t="s">
        <v>34</v>
      </c>
      <c r="AB966" t="s">
        <v>34</v>
      </c>
      <c r="AC966" t="s">
        <v>72</v>
      </c>
      <c r="AD966" t="s">
        <v>72</v>
      </c>
      <c r="AE966" t="s">
        <v>33</v>
      </c>
      <c r="AF966" t="s">
        <v>36</v>
      </c>
      <c r="AG966" t="s">
        <v>34</v>
      </c>
      <c r="AH966" t="s">
        <v>132</v>
      </c>
      <c r="AI966" t="s">
        <v>121</v>
      </c>
      <c r="AJ966" t="s">
        <v>134</v>
      </c>
      <c r="AK966" t="s">
        <v>122</v>
      </c>
      <c r="AL966" t="s">
        <v>134</v>
      </c>
      <c r="AM966">
        <v>3</v>
      </c>
      <c r="AN966">
        <v>5</v>
      </c>
      <c r="AO966">
        <v>0</v>
      </c>
      <c r="AP966">
        <v>8</v>
      </c>
      <c r="AQ966">
        <v>8</v>
      </c>
      <c r="AR966">
        <v>0</v>
      </c>
      <c r="AS966">
        <v>8</v>
      </c>
      <c r="AT966">
        <v>0</v>
      </c>
      <c r="AU966">
        <v>8</v>
      </c>
      <c r="AV966">
        <v>8</v>
      </c>
      <c r="AW966" t="s">
        <v>27</v>
      </c>
      <c r="AY966" s="4" t="s">
        <v>124</v>
      </c>
      <c r="AZ966" s="4" t="s">
        <v>123</v>
      </c>
      <c r="BA966" s="4" t="s">
        <v>123</v>
      </c>
      <c r="BB966" s="4" t="s">
        <v>141</v>
      </c>
      <c r="BC966" s="4" t="s">
        <v>124</v>
      </c>
      <c r="BD966" s="4" t="s">
        <v>124</v>
      </c>
      <c r="BE966" s="4" t="s">
        <v>124</v>
      </c>
      <c r="BF966" s="4" t="s">
        <v>124</v>
      </c>
      <c r="BG966" s="4" t="s">
        <v>152</v>
      </c>
      <c r="BH966" s="4" t="s">
        <v>124</v>
      </c>
      <c r="BI966" s="4" t="s">
        <v>124</v>
      </c>
      <c r="BJ966" s="4" t="s">
        <v>124</v>
      </c>
      <c r="BK966" s="4" t="s">
        <v>124</v>
      </c>
      <c r="BL966" s="4" t="s">
        <v>124</v>
      </c>
      <c r="BM966" s="4" t="s">
        <v>124</v>
      </c>
      <c r="BN966" s="4" t="s">
        <v>124</v>
      </c>
      <c r="BP966" s="4" t="s">
        <v>135</v>
      </c>
      <c r="BQ966" t="s">
        <v>125</v>
      </c>
      <c r="BR966" t="s">
        <v>130</v>
      </c>
      <c r="BS966" t="s">
        <v>128</v>
      </c>
      <c r="BT966" t="s">
        <v>129</v>
      </c>
      <c r="BU966" t="s">
        <v>128</v>
      </c>
      <c r="BV966" t="s">
        <v>135</v>
      </c>
      <c r="BW966" t="s">
        <v>128</v>
      </c>
      <c r="BX966" t="s">
        <v>129</v>
      </c>
      <c r="BY966" t="s">
        <v>125</v>
      </c>
      <c r="BZ966" t="s">
        <v>127</v>
      </c>
      <c r="CA966" t="s">
        <v>131</v>
      </c>
      <c r="CB966" t="s">
        <v>135</v>
      </c>
      <c r="CC966" t="s">
        <v>130</v>
      </c>
      <c r="CD966" t="s">
        <v>127</v>
      </c>
      <c r="CE966" t="s">
        <v>129</v>
      </c>
      <c r="CF966" t="s">
        <v>127</v>
      </c>
      <c r="CG966" t="s">
        <v>135</v>
      </c>
      <c r="CH966" t="s">
        <v>129</v>
      </c>
      <c r="CI966" t="s">
        <v>131</v>
      </c>
      <c r="CJ966" t="s">
        <v>127</v>
      </c>
      <c r="CK966" t="s">
        <v>135</v>
      </c>
      <c r="CL966" t="s">
        <v>130</v>
      </c>
      <c r="CM966" t="s">
        <v>126</v>
      </c>
      <c r="CN966" t="s">
        <v>127</v>
      </c>
      <c r="CO966" t="s">
        <v>135</v>
      </c>
      <c r="CP966" t="s">
        <v>135</v>
      </c>
      <c r="CQ966" t="s">
        <v>125</v>
      </c>
      <c r="CR966" t="s">
        <v>34</v>
      </c>
      <c r="CS966" t="s">
        <v>34</v>
      </c>
      <c r="CT966" t="s">
        <v>72</v>
      </c>
      <c r="CU966" t="s">
        <v>27</v>
      </c>
      <c r="DF966" t="s">
        <v>109</v>
      </c>
      <c r="DH966">
        <f t="shared" si="120"/>
        <v>5</v>
      </c>
      <c r="DI966">
        <f t="shared" si="121"/>
        <v>0</v>
      </c>
      <c r="DJ966">
        <f t="shared" si="122"/>
        <v>8</v>
      </c>
      <c r="DK966">
        <f t="shared" si="123"/>
        <v>0</v>
      </c>
      <c r="DL966">
        <f t="shared" si="124"/>
        <v>8</v>
      </c>
      <c r="DM966">
        <f t="shared" si="125"/>
        <v>0</v>
      </c>
      <c r="DN966">
        <f t="shared" si="126"/>
        <v>8</v>
      </c>
      <c r="DO966">
        <f t="shared" si="127"/>
        <v>3</v>
      </c>
    </row>
    <row r="967" spans="1:119" x14ac:dyDescent="0.35">
      <c r="A967" s="4">
        <v>2021</v>
      </c>
      <c r="B967">
        <v>966</v>
      </c>
      <c r="C967">
        <v>1972</v>
      </c>
      <c r="D967" t="s">
        <v>53</v>
      </c>
      <c r="E967" t="s">
        <v>85</v>
      </c>
      <c r="F967" t="s">
        <v>165</v>
      </c>
      <c r="G967" t="s">
        <v>162</v>
      </c>
      <c r="H967" t="s">
        <v>92</v>
      </c>
      <c r="I967" t="s">
        <v>60</v>
      </c>
      <c r="J967" t="s">
        <v>30</v>
      </c>
      <c r="K967" t="s">
        <v>86</v>
      </c>
      <c r="L967" t="s">
        <v>87</v>
      </c>
      <c r="M967" s="1">
        <v>0.8</v>
      </c>
      <c r="N967" s="4" t="s">
        <v>1291</v>
      </c>
      <c r="O967" t="s">
        <v>1291</v>
      </c>
      <c r="P967" t="s">
        <v>59</v>
      </c>
      <c r="Q967" t="s">
        <v>59</v>
      </c>
      <c r="R967" s="1">
        <v>0.8</v>
      </c>
      <c r="S967" t="s">
        <v>87</v>
      </c>
      <c r="T967" t="s">
        <v>27</v>
      </c>
      <c r="V967" t="s">
        <v>34</v>
      </c>
      <c r="W967" t="s">
        <v>34</v>
      </c>
      <c r="X967" t="s">
        <v>34</v>
      </c>
      <c r="Y967" t="s">
        <v>34</v>
      </c>
      <c r="Z967" t="s">
        <v>120</v>
      </c>
      <c r="AA967" t="s">
        <v>34</v>
      </c>
      <c r="AB967" t="s">
        <v>34</v>
      </c>
      <c r="AC967" t="s">
        <v>34</v>
      </c>
      <c r="AD967" t="s">
        <v>34</v>
      </c>
      <c r="AE967" t="s">
        <v>34</v>
      </c>
      <c r="AF967" t="s">
        <v>34</v>
      </c>
      <c r="AG967" t="s">
        <v>34</v>
      </c>
      <c r="AH967" t="s">
        <v>120</v>
      </c>
      <c r="AI967" t="s">
        <v>121</v>
      </c>
      <c r="AJ967" t="s">
        <v>122</v>
      </c>
      <c r="AK967" t="s">
        <v>122</v>
      </c>
      <c r="AL967" t="s">
        <v>122</v>
      </c>
      <c r="AM967">
        <v>1</v>
      </c>
      <c r="AN967">
        <v>9</v>
      </c>
      <c r="AO967">
        <v>1</v>
      </c>
      <c r="AP967">
        <v>5</v>
      </c>
      <c r="AQ967">
        <v>8</v>
      </c>
      <c r="AR967">
        <v>1</v>
      </c>
      <c r="AS967">
        <v>9</v>
      </c>
      <c r="AT967">
        <v>1</v>
      </c>
      <c r="AU967">
        <v>5</v>
      </c>
      <c r="AV967">
        <v>8</v>
      </c>
      <c r="AW967" t="s">
        <v>59</v>
      </c>
      <c r="AX967">
        <v>0.99</v>
      </c>
      <c r="AY967" s="4" t="s">
        <v>141</v>
      </c>
      <c r="AZ967" s="4" t="s">
        <v>141</v>
      </c>
      <c r="BA967" s="4" t="s">
        <v>141</v>
      </c>
      <c r="BB967" s="4" t="s">
        <v>141</v>
      </c>
      <c r="BC967" s="4" t="s">
        <v>141</v>
      </c>
      <c r="BD967" s="4" t="s">
        <v>141</v>
      </c>
      <c r="BE967" s="4" t="s">
        <v>141</v>
      </c>
      <c r="BF967" s="4" t="s">
        <v>141</v>
      </c>
      <c r="BG967" s="4" t="s">
        <v>141</v>
      </c>
      <c r="BH967" s="4" t="s">
        <v>141</v>
      </c>
      <c r="BI967" s="4" t="s">
        <v>141</v>
      </c>
      <c r="BJ967" s="4" t="s">
        <v>141</v>
      </c>
      <c r="BK967" s="4" t="s">
        <v>141</v>
      </c>
      <c r="BL967" s="4" t="s">
        <v>141</v>
      </c>
      <c r="BM967" s="4" t="s">
        <v>141</v>
      </c>
      <c r="BN967" s="4" t="s">
        <v>141</v>
      </c>
      <c r="BP967" s="4" t="s">
        <v>131</v>
      </c>
      <c r="BQ967" t="s">
        <v>126</v>
      </c>
      <c r="BR967" t="s">
        <v>127</v>
      </c>
      <c r="BS967" t="s">
        <v>126</v>
      </c>
      <c r="BT967" t="s">
        <v>127</v>
      </c>
      <c r="BU967" t="s">
        <v>131</v>
      </c>
      <c r="BV967" t="s">
        <v>135</v>
      </c>
      <c r="BW967" t="s">
        <v>126</v>
      </c>
      <c r="BX967" t="s">
        <v>129</v>
      </c>
      <c r="BY967" t="s">
        <v>131</v>
      </c>
      <c r="BZ967" t="s">
        <v>130</v>
      </c>
      <c r="CA967" t="s">
        <v>131</v>
      </c>
      <c r="CB967" t="s">
        <v>135</v>
      </c>
      <c r="CC967" t="s">
        <v>131</v>
      </c>
      <c r="CD967" t="s">
        <v>127</v>
      </c>
      <c r="CE967" t="s">
        <v>126</v>
      </c>
      <c r="CF967" t="s">
        <v>127</v>
      </c>
      <c r="CG967" t="s">
        <v>125</v>
      </c>
      <c r="CH967" t="s">
        <v>126</v>
      </c>
      <c r="CI967" t="s">
        <v>131</v>
      </c>
      <c r="CJ967" t="s">
        <v>130</v>
      </c>
      <c r="CK967" t="s">
        <v>129</v>
      </c>
      <c r="CL967" t="s">
        <v>126</v>
      </c>
      <c r="CM967" t="s">
        <v>130</v>
      </c>
      <c r="CN967" t="s">
        <v>126</v>
      </c>
      <c r="CO967" t="s">
        <v>131</v>
      </c>
      <c r="CP967" t="s">
        <v>130</v>
      </c>
      <c r="CQ967" t="s">
        <v>129</v>
      </c>
      <c r="CR967" t="s">
        <v>34</v>
      </c>
      <c r="CS967" t="s">
        <v>34</v>
      </c>
      <c r="CT967" t="s">
        <v>34</v>
      </c>
      <c r="CU967" t="s">
        <v>59</v>
      </c>
      <c r="CV967" t="s">
        <v>27</v>
      </c>
      <c r="DF967" t="s">
        <v>109</v>
      </c>
      <c r="DG967" t="s">
        <v>109</v>
      </c>
      <c r="DH967">
        <f t="shared" si="120"/>
        <v>9</v>
      </c>
      <c r="DI967">
        <f t="shared" si="121"/>
        <v>1</v>
      </c>
      <c r="DJ967">
        <f t="shared" si="122"/>
        <v>5</v>
      </c>
      <c r="DK967">
        <f t="shared" si="123"/>
        <v>1</v>
      </c>
      <c r="DL967">
        <f t="shared" si="124"/>
        <v>9</v>
      </c>
      <c r="DM967">
        <f t="shared" si="125"/>
        <v>1</v>
      </c>
      <c r="DN967">
        <f t="shared" si="126"/>
        <v>5</v>
      </c>
      <c r="DO967">
        <f t="shared" si="127"/>
        <v>1</v>
      </c>
    </row>
    <row r="968" spans="1:119" x14ac:dyDescent="0.35">
      <c r="A968" s="4">
        <v>2021</v>
      </c>
      <c r="B968">
        <v>967</v>
      </c>
      <c r="C968">
        <v>1986</v>
      </c>
      <c r="D968" t="s">
        <v>53</v>
      </c>
      <c r="E968" t="s">
        <v>85</v>
      </c>
      <c r="F968" t="s">
        <v>95</v>
      </c>
      <c r="G968" t="s">
        <v>137</v>
      </c>
      <c r="H968" t="s">
        <v>26</v>
      </c>
      <c r="I968" t="s">
        <v>60</v>
      </c>
      <c r="J968" t="s">
        <v>61</v>
      </c>
      <c r="K968" s="1">
        <v>0.8</v>
      </c>
      <c r="L968" t="s">
        <v>73</v>
      </c>
      <c r="M968" t="s">
        <v>86</v>
      </c>
      <c r="N968" s="4" t="s">
        <v>73</v>
      </c>
      <c r="O968" t="s">
        <v>1291</v>
      </c>
      <c r="P968" t="s">
        <v>59</v>
      </c>
      <c r="Q968" t="s">
        <v>59</v>
      </c>
      <c r="R968" t="s">
        <v>93</v>
      </c>
      <c r="S968" t="s">
        <v>73</v>
      </c>
      <c r="T968" t="s">
        <v>59</v>
      </c>
      <c r="U968" t="s">
        <v>93</v>
      </c>
      <c r="V968" t="s">
        <v>33</v>
      </c>
      <c r="W968" t="s">
        <v>72</v>
      </c>
      <c r="X968" t="s">
        <v>72</v>
      </c>
      <c r="Y968" t="s">
        <v>33</v>
      </c>
      <c r="Z968" t="s">
        <v>120</v>
      </c>
      <c r="AA968" t="s">
        <v>72</v>
      </c>
      <c r="AB968" t="s">
        <v>34</v>
      </c>
      <c r="AC968" t="s">
        <v>72</v>
      </c>
      <c r="AD968" t="s">
        <v>33</v>
      </c>
      <c r="AE968" t="s">
        <v>34</v>
      </c>
      <c r="AF968" t="s">
        <v>36</v>
      </c>
      <c r="AG968" t="s">
        <v>72</v>
      </c>
      <c r="AH968" t="s">
        <v>132</v>
      </c>
      <c r="AI968" t="s">
        <v>146</v>
      </c>
      <c r="AJ968" t="s">
        <v>140</v>
      </c>
      <c r="AK968" t="s">
        <v>122</v>
      </c>
      <c r="AL968" t="s">
        <v>134</v>
      </c>
      <c r="AM968">
        <v>2</v>
      </c>
      <c r="AN968">
        <v>9</v>
      </c>
      <c r="AO968">
        <v>0</v>
      </c>
      <c r="AP968">
        <v>5</v>
      </c>
      <c r="AQ968">
        <v>8</v>
      </c>
      <c r="AR968">
        <v>0.5</v>
      </c>
      <c r="AS968">
        <v>8</v>
      </c>
      <c r="AT968">
        <v>0</v>
      </c>
      <c r="AU968">
        <v>7.5</v>
      </c>
      <c r="AV968">
        <v>8</v>
      </c>
      <c r="AW968" t="s">
        <v>27</v>
      </c>
      <c r="AY968" s="4" t="s">
        <v>141</v>
      </c>
      <c r="AZ968" s="4" t="s">
        <v>147</v>
      </c>
      <c r="BA968" s="4" t="s">
        <v>141</v>
      </c>
      <c r="BB968" s="4" t="s">
        <v>147</v>
      </c>
      <c r="BC968" s="4" t="s">
        <v>147</v>
      </c>
      <c r="BD968" s="4" t="s">
        <v>141</v>
      </c>
      <c r="BE968" s="4" t="s">
        <v>147</v>
      </c>
      <c r="BF968" s="4" t="s">
        <v>152</v>
      </c>
      <c r="BG968" s="4" t="s">
        <v>124</v>
      </c>
      <c r="BH968" s="4" t="s">
        <v>141</v>
      </c>
      <c r="BI968" s="4" t="s">
        <v>144</v>
      </c>
      <c r="BJ968" s="4" t="s">
        <v>147</v>
      </c>
      <c r="BK968" s="4" t="s">
        <v>152</v>
      </c>
      <c r="BL968" s="4" t="s">
        <v>124</v>
      </c>
      <c r="BM968" s="4" t="s">
        <v>152</v>
      </c>
      <c r="BN968" s="4" t="s">
        <v>124</v>
      </c>
      <c r="BP968" s="4" t="s">
        <v>31</v>
      </c>
      <c r="BQ968" t="s">
        <v>31</v>
      </c>
      <c r="BR968" t="s">
        <v>31</v>
      </c>
      <c r="BS968" t="s">
        <v>31</v>
      </c>
      <c r="BT968" t="s">
        <v>31</v>
      </c>
      <c r="BU968" t="s">
        <v>31</v>
      </c>
      <c r="BV968" t="s">
        <v>31</v>
      </c>
      <c r="BW968" t="s">
        <v>31</v>
      </c>
      <c r="BX968" t="s">
        <v>31</v>
      </c>
      <c r="BY968" t="s">
        <v>31</v>
      </c>
      <c r="BZ968" t="s">
        <v>31</v>
      </c>
      <c r="CA968" t="s">
        <v>31</v>
      </c>
      <c r="CB968" t="s">
        <v>31</v>
      </c>
      <c r="CC968" t="s">
        <v>31</v>
      </c>
      <c r="CD968" t="s">
        <v>31</v>
      </c>
      <c r="CE968" t="s">
        <v>31</v>
      </c>
      <c r="CF968" t="s">
        <v>31</v>
      </c>
      <c r="CG968" t="s">
        <v>31</v>
      </c>
      <c r="CH968" t="s">
        <v>31</v>
      </c>
      <c r="CI968" t="s">
        <v>31</v>
      </c>
      <c r="CJ968" t="s">
        <v>31</v>
      </c>
      <c r="CK968" t="s">
        <v>31</v>
      </c>
      <c r="CL968" t="s">
        <v>31</v>
      </c>
      <c r="CM968" t="s">
        <v>31</v>
      </c>
      <c r="CN968" t="s">
        <v>31</v>
      </c>
      <c r="CO968" t="s">
        <v>31</v>
      </c>
      <c r="CP968" t="s">
        <v>31</v>
      </c>
      <c r="CQ968" t="s">
        <v>31</v>
      </c>
      <c r="CR968" t="s">
        <v>34</v>
      </c>
      <c r="CS968" t="s">
        <v>35</v>
      </c>
      <c r="CT968" t="s">
        <v>33</v>
      </c>
      <c r="CU968" t="s">
        <v>27</v>
      </c>
      <c r="DF968" t="s">
        <v>37</v>
      </c>
      <c r="DH968">
        <f t="shared" si="120"/>
        <v>9</v>
      </c>
      <c r="DI968">
        <f t="shared" si="121"/>
        <v>0</v>
      </c>
      <c r="DJ968">
        <f t="shared" si="122"/>
        <v>5</v>
      </c>
      <c r="DK968">
        <f t="shared" si="123"/>
        <v>0.5</v>
      </c>
      <c r="DL968">
        <f t="shared" si="124"/>
        <v>8</v>
      </c>
      <c r="DM968">
        <f t="shared" si="125"/>
        <v>0</v>
      </c>
      <c r="DN968">
        <f t="shared" si="126"/>
        <v>7.5</v>
      </c>
      <c r="DO968">
        <f t="shared" si="127"/>
        <v>2</v>
      </c>
    </row>
    <row r="969" spans="1:119" x14ac:dyDescent="0.35">
      <c r="A969" s="4">
        <v>2021</v>
      </c>
      <c r="B969">
        <v>968</v>
      </c>
      <c r="C969">
        <v>1991</v>
      </c>
      <c r="D969" t="s">
        <v>53</v>
      </c>
      <c r="E969" t="s">
        <v>85</v>
      </c>
      <c r="F969" t="s">
        <v>95</v>
      </c>
      <c r="G969" t="s">
        <v>160</v>
      </c>
      <c r="H969" t="s">
        <v>70</v>
      </c>
      <c r="I969" t="s">
        <v>28</v>
      </c>
      <c r="J969" t="s">
        <v>61</v>
      </c>
      <c r="K969" s="1">
        <v>0.9</v>
      </c>
      <c r="L969" t="s">
        <v>87</v>
      </c>
      <c r="M969" s="1">
        <v>0.9</v>
      </c>
      <c r="N969" s="4" t="s">
        <v>87</v>
      </c>
      <c r="O969" t="s">
        <v>87</v>
      </c>
      <c r="P969" t="s">
        <v>59</v>
      </c>
      <c r="Q969" t="s">
        <v>27</v>
      </c>
      <c r="T969" t="s">
        <v>27</v>
      </c>
      <c r="V969" t="s">
        <v>34</v>
      </c>
      <c r="W969" t="s">
        <v>35</v>
      </c>
      <c r="X969" t="s">
        <v>34</v>
      </c>
      <c r="Y969" t="s">
        <v>34</v>
      </c>
      <c r="Z969" t="s">
        <v>119</v>
      </c>
      <c r="AA969" t="s">
        <v>33</v>
      </c>
      <c r="AB969" t="s">
        <v>34</v>
      </c>
      <c r="AC969" t="s">
        <v>72</v>
      </c>
      <c r="AD969" t="s">
        <v>34</v>
      </c>
      <c r="AE969" t="s">
        <v>34</v>
      </c>
      <c r="AF969" t="s">
        <v>72</v>
      </c>
      <c r="AG969" t="s">
        <v>34</v>
      </c>
      <c r="AH969" t="s">
        <v>119</v>
      </c>
      <c r="AI969" t="s">
        <v>121</v>
      </c>
      <c r="AJ969" t="s">
        <v>134</v>
      </c>
      <c r="AK969" t="s">
        <v>122</v>
      </c>
      <c r="AL969" t="s">
        <v>134</v>
      </c>
      <c r="AM969">
        <v>2</v>
      </c>
      <c r="AN969">
        <v>10</v>
      </c>
      <c r="AO969">
        <v>1</v>
      </c>
      <c r="AP969">
        <v>4</v>
      </c>
      <c r="AQ969">
        <v>7</v>
      </c>
      <c r="AR969">
        <v>0</v>
      </c>
      <c r="AS969">
        <v>10</v>
      </c>
      <c r="AT969">
        <v>1</v>
      </c>
      <c r="AU969">
        <v>6</v>
      </c>
      <c r="AV969">
        <v>7</v>
      </c>
      <c r="AW969" t="s">
        <v>27</v>
      </c>
      <c r="AY969" s="4" t="s">
        <v>123</v>
      </c>
      <c r="AZ969" s="4" t="s">
        <v>123</v>
      </c>
      <c r="BA969" s="4" t="s">
        <v>147</v>
      </c>
      <c r="BB969" s="4" t="s">
        <v>124</v>
      </c>
      <c r="BC969" s="4" t="s">
        <v>124</v>
      </c>
      <c r="BD969" s="4" t="s">
        <v>144</v>
      </c>
      <c r="BE969" s="4" t="s">
        <v>124</v>
      </c>
      <c r="BF969" s="4" t="s">
        <v>124</v>
      </c>
      <c r="BG969" s="4" t="s">
        <v>124</v>
      </c>
      <c r="BH969" s="4" t="s">
        <v>144</v>
      </c>
      <c r="BI969" s="4" t="s">
        <v>123</v>
      </c>
      <c r="BJ969" s="4" t="s">
        <v>123</v>
      </c>
      <c r="BK969" s="4" t="s">
        <v>124</v>
      </c>
      <c r="BL969" s="4" t="s">
        <v>123</v>
      </c>
      <c r="BM969" s="4" t="s">
        <v>124</v>
      </c>
      <c r="BN969" s="4" t="s">
        <v>123</v>
      </c>
      <c r="BP969" s="4" t="s">
        <v>31</v>
      </c>
      <c r="BQ969" t="s">
        <v>31</v>
      </c>
      <c r="BR969" t="s">
        <v>31</v>
      </c>
      <c r="BS969" t="s">
        <v>31</v>
      </c>
      <c r="BT969" t="s">
        <v>31</v>
      </c>
      <c r="BU969" t="s">
        <v>31</v>
      </c>
      <c r="BV969" t="s">
        <v>31</v>
      </c>
      <c r="BW969" t="s">
        <v>31</v>
      </c>
      <c r="BX969" t="s">
        <v>31</v>
      </c>
      <c r="BY969" t="s">
        <v>31</v>
      </c>
      <c r="BZ969" t="s">
        <v>31</v>
      </c>
      <c r="CA969" t="s">
        <v>31</v>
      </c>
      <c r="CB969" t="s">
        <v>31</v>
      </c>
      <c r="CC969" t="s">
        <v>31</v>
      </c>
      <c r="CD969" t="s">
        <v>31</v>
      </c>
      <c r="CE969" t="s">
        <v>31</v>
      </c>
      <c r="CF969" t="s">
        <v>31</v>
      </c>
      <c r="CG969" t="s">
        <v>31</v>
      </c>
      <c r="CH969" t="s">
        <v>31</v>
      </c>
      <c r="CI969" t="s">
        <v>31</v>
      </c>
      <c r="CJ969" t="s">
        <v>31</v>
      </c>
      <c r="CK969" t="s">
        <v>31</v>
      </c>
      <c r="CL969" t="s">
        <v>31</v>
      </c>
      <c r="CM969" t="s">
        <v>31</v>
      </c>
      <c r="CN969" t="s">
        <v>31</v>
      </c>
      <c r="CO969" t="s">
        <v>31</v>
      </c>
      <c r="CP969" t="s">
        <v>31</v>
      </c>
      <c r="CQ969" t="s">
        <v>31</v>
      </c>
      <c r="CR969" t="s">
        <v>34</v>
      </c>
      <c r="CS969" t="s">
        <v>34</v>
      </c>
      <c r="CT969" t="s">
        <v>34</v>
      </c>
      <c r="CU969" t="s">
        <v>27</v>
      </c>
      <c r="DF969" t="s">
        <v>37</v>
      </c>
      <c r="DH969">
        <f t="shared" si="120"/>
        <v>10</v>
      </c>
      <c r="DI969">
        <f t="shared" si="121"/>
        <v>1</v>
      </c>
      <c r="DJ969">
        <f t="shared" si="122"/>
        <v>4</v>
      </c>
      <c r="DK969">
        <f t="shared" si="123"/>
        <v>0</v>
      </c>
      <c r="DL969">
        <f t="shared" si="124"/>
        <v>10</v>
      </c>
      <c r="DM969">
        <f t="shared" si="125"/>
        <v>1</v>
      </c>
      <c r="DN969">
        <f t="shared" si="126"/>
        <v>6</v>
      </c>
      <c r="DO969">
        <f t="shared" si="127"/>
        <v>2</v>
      </c>
    </row>
    <row r="970" spans="1:119" x14ac:dyDescent="0.35">
      <c r="A970" s="4">
        <v>2021</v>
      </c>
      <c r="B970">
        <v>969</v>
      </c>
      <c r="C970">
        <v>1974</v>
      </c>
      <c r="D970" t="s">
        <v>53</v>
      </c>
      <c r="E970" t="s">
        <v>29</v>
      </c>
      <c r="F970" t="s">
        <v>108</v>
      </c>
      <c r="G970" t="s">
        <v>190</v>
      </c>
      <c r="H970" t="s">
        <v>70</v>
      </c>
      <c r="I970" t="s">
        <v>60</v>
      </c>
      <c r="J970" t="s">
        <v>30</v>
      </c>
      <c r="K970" t="s">
        <v>93</v>
      </c>
      <c r="L970" t="s">
        <v>73</v>
      </c>
      <c r="M970" t="s">
        <v>93</v>
      </c>
      <c r="N970" s="4" t="s">
        <v>73</v>
      </c>
      <c r="O970" t="s">
        <v>73</v>
      </c>
      <c r="P970" t="s">
        <v>59</v>
      </c>
      <c r="Q970" t="s">
        <v>59</v>
      </c>
      <c r="R970" t="s">
        <v>93</v>
      </c>
      <c r="S970" t="s">
        <v>73</v>
      </c>
      <c r="T970" t="s">
        <v>59</v>
      </c>
      <c r="U970" t="s">
        <v>87</v>
      </c>
      <c r="V970" t="s">
        <v>36</v>
      </c>
      <c r="W970" t="s">
        <v>36</v>
      </c>
      <c r="X970" t="s">
        <v>36</v>
      </c>
      <c r="Y970" t="s">
        <v>36</v>
      </c>
      <c r="Z970" t="s">
        <v>132</v>
      </c>
      <c r="AA970" t="s">
        <v>72</v>
      </c>
      <c r="AB970" t="s">
        <v>34</v>
      </c>
      <c r="AC970" t="s">
        <v>34</v>
      </c>
      <c r="AD970" t="s">
        <v>72</v>
      </c>
      <c r="AE970" t="s">
        <v>34</v>
      </c>
      <c r="AF970" t="s">
        <v>34</v>
      </c>
      <c r="AG970" t="s">
        <v>35</v>
      </c>
      <c r="AH970" t="s">
        <v>119</v>
      </c>
      <c r="AI970" t="s">
        <v>138</v>
      </c>
      <c r="AJ970" t="s">
        <v>139</v>
      </c>
      <c r="AK970" t="s">
        <v>122</v>
      </c>
      <c r="AL970" t="s">
        <v>158</v>
      </c>
      <c r="AM970">
        <v>2</v>
      </c>
      <c r="AN970">
        <v>8.5</v>
      </c>
      <c r="AO970">
        <v>3</v>
      </c>
      <c r="AP970">
        <v>4</v>
      </c>
      <c r="AQ970">
        <v>6.5</v>
      </c>
      <c r="AR970">
        <v>1</v>
      </c>
      <c r="AS970">
        <v>8.5</v>
      </c>
      <c r="AT970">
        <v>3</v>
      </c>
      <c r="AU970">
        <v>3.5</v>
      </c>
      <c r="AV970">
        <v>8</v>
      </c>
      <c r="AW970" t="s">
        <v>27</v>
      </c>
      <c r="AY970" s="4" t="s">
        <v>124</v>
      </c>
      <c r="AZ970" s="4" t="s">
        <v>124</v>
      </c>
      <c r="BA970" s="4" t="s">
        <v>124</v>
      </c>
      <c r="BB970" s="4" t="s">
        <v>124</v>
      </c>
      <c r="BC970" s="4" t="s">
        <v>124</v>
      </c>
      <c r="BD970" s="4" t="s">
        <v>147</v>
      </c>
      <c r="BE970" s="4" t="s">
        <v>124</v>
      </c>
      <c r="BF970" s="4" t="s">
        <v>124</v>
      </c>
      <c r="BG970" s="4" t="s">
        <v>147</v>
      </c>
      <c r="BH970" s="4" t="s">
        <v>124</v>
      </c>
      <c r="BI970" s="4" t="s">
        <v>124</v>
      </c>
      <c r="BJ970" s="4" t="s">
        <v>124</v>
      </c>
      <c r="BK970" s="4" t="s">
        <v>124</v>
      </c>
      <c r="BL970" s="4" t="s">
        <v>124</v>
      </c>
      <c r="BM970" s="4" t="s">
        <v>123</v>
      </c>
      <c r="BN970" s="4" t="s">
        <v>124</v>
      </c>
      <c r="BP970" s="4" t="s">
        <v>135</v>
      </c>
      <c r="BQ970" t="s">
        <v>125</v>
      </c>
      <c r="BR970" t="s">
        <v>130</v>
      </c>
      <c r="BS970" t="s">
        <v>126</v>
      </c>
      <c r="BT970" t="s">
        <v>128</v>
      </c>
      <c r="BU970" t="s">
        <v>131</v>
      </c>
      <c r="BV970" t="s">
        <v>135</v>
      </c>
      <c r="BW970" t="s">
        <v>126</v>
      </c>
      <c r="BX970" t="s">
        <v>128</v>
      </c>
      <c r="BY970" t="s">
        <v>125</v>
      </c>
      <c r="BZ970" t="s">
        <v>127</v>
      </c>
      <c r="CA970" t="s">
        <v>125</v>
      </c>
      <c r="CB970" t="s">
        <v>135</v>
      </c>
      <c r="CC970" t="s">
        <v>131</v>
      </c>
      <c r="CD970" t="s">
        <v>127</v>
      </c>
      <c r="CE970" t="s">
        <v>126</v>
      </c>
      <c r="CF970" t="s">
        <v>135</v>
      </c>
      <c r="CG970" t="s">
        <v>125</v>
      </c>
      <c r="CH970" t="s">
        <v>130</v>
      </c>
      <c r="CI970" t="s">
        <v>126</v>
      </c>
      <c r="CJ970" t="s">
        <v>135</v>
      </c>
      <c r="CK970" t="s">
        <v>129</v>
      </c>
      <c r="CL970" t="s">
        <v>130</v>
      </c>
      <c r="CM970" t="s">
        <v>126</v>
      </c>
      <c r="CN970" t="s">
        <v>135</v>
      </c>
      <c r="CO970" t="s">
        <v>126</v>
      </c>
      <c r="CP970" t="s">
        <v>135</v>
      </c>
      <c r="CQ970" t="s">
        <v>125</v>
      </c>
      <c r="CR970" t="s">
        <v>34</v>
      </c>
      <c r="CS970" t="s">
        <v>72</v>
      </c>
      <c r="CT970" t="s">
        <v>34</v>
      </c>
      <c r="CU970" t="s">
        <v>59</v>
      </c>
      <c r="CV970" t="s">
        <v>27</v>
      </c>
      <c r="DF970" t="s">
        <v>105</v>
      </c>
      <c r="DG970" t="s">
        <v>105</v>
      </c>
      <c r="DH970">
        <f t="shared" si="120"/>
        <v>8.5</v>
      </c>
      <c r="DI970">
        <f t="shared" si="121"/>
        <v>3</v>
      </c>
      <c r="DJ970">
        <f t="shared" si="122"/>
        <v>4</v>
      </c>
      <c r="DK970">
        <f t="shared" si="123"/>
        <v>1</v>
      </c>
      <c r="DL970">
        <f t="shared" si="124"/>
        <v>8.5</v>
      </c>
      <c r="DM970">
        <f t="shared" si="125"/>
        <v>3</v>
      </c>
      <c r="DN970">
        <f t="shared" si="126"/>
        <v>3.5</v>
      </c>
      <c r="DO970">
        <f t="shared" si="127"/>
        <v>2</v>
      </c>
    </row>
    <row r="971" spans="1:119" x14ac:dyDescent="0.35">
      <c r="A971" s="4">
        <v>2021</v>
      </c>
      <c r="B971">
        <v>970</v>
      </c>
      <c r="C971">
        <v>1967</v>
      </c>
      <c r="D971" t="s">
        <v>21</v>
      </c>
      <c r="E971" t="s">
        <v>85</v>
      </c>
      <c r="F971" t="s">
        <v>108</v>
      </c>
      <c r="G971" t="s">
        <v>162</v>
      </c>
      <c r="H971" t="s">
        <v>26</v>
      </c>
      <c r="I971" t="s">
        <v>28</v>
      </c>
      <c r="J971" t="s">
        <v>30</v>
      </c>
      <c r="K971" t="s">
        <v>93</v>
      </c>
      <c r="L971" t="s">
        <v>93</v>
      </c>
      <c r="M971" t="s">
        <v>93</v>
      </c>
      <c r="N971" s="4" t="s">
        <v>93</v>
      </c>
      <c r="O971" t="s">
        <v>93</v>
      </c>
      <c r="P971" t="s">
        <v>27</v>
      </c>
      <c r="Q971" t="s">
        <v>59</v>
      </c>
      <c r="R971" t="s">
        <v>93</v>
      </c>
      <c r="S971" t="s">
        <v>93</v>
      </c>
      <c r="T971" t="s">
        <v>27</v>
      </c>
      <c r="V971" t="s">
        <v>36</v>
      </c>
      <c r="W971" t="s">
        <v>36</v>
      </c>
      <c r="X971" t="s">
        <v>34</v>
      </c>
      <c r="Y971" t="s">
        <v>36</v>
      </c>
      <c r="Z971" t="s">
        <v>157</v>
      </c>
      <c r="AA971" t="s">
        <v>36</v>
      </c>
      <c r="AB971" t="s">
        <v>36</v>
      </c>
      <c r="AC971" t="s">
        <v>34</v>
      </c>
      <c r="AD971" t="s">
        <v>36</v>
      </c>
      <c r="AE971" t="s">
        <v>34</v>
      </c>
      <c r="AF971" t="s">
        <v>34</v>
      </c>
      <c r="AG971" t="s">
        <v>35</v>
      </c>
      <c r="AH971" t="s">
        <v>119</v>
      </c>
      <c r="AI971" t="s">
        <v>121</v>
      </c>
      <c r="AJ971" t="s">
        <v>158</v>
      </c>
      <c r="AK971" t="s">
        <v>158</v>
      </c>
      <c r="AL971" t="s">
        <v>158</v>
      </c>
      <c r="AM971">
        <v>4</v>
      </c>
      <c r="AN971">
        <v>9</v>
      </c>
      <c r="AO971">
        <v>2</v>
      </c>
      <c r="AP971">
        <v>2</v>
      </c>
      <c r="AQ971">
        <v>7</v>
      </c>
      <c r="AR971">
        <v>1</v>
      </c>
      <c r="AS971">
        <v>10</v>
      </c>
      <c r="AT971">
        <v>3</v>
      </c>
      <c r="AU971">
        <v>3</v>
      </c>
      <c r="AV971">
        <v>7</v>
      </c>
      <c r="AW971" t="s">
        <v>27</v>
      </c>
      <c r="AY971" s="4" t="s">
        <v>141</v>
      </c>
      <c r="AZ971" s="4" t="s">
        <v>147</v>
      </c>
      <c r="BA971" s="4" t="s">
        <v>147</v>
      </c>
      <c r="BB971" s="4" t="s">
        <v>147</v>
      </c>
      <c r="BC971" s="4" t="s">
        <v>144</v>
      </c>
      <c r="BD971" s="4" t="s">
        <v>124</v>
      </c>
      <c r="BE971" s="4" t="s">
        <v>124</v>
      </c>
      <c r="BF971" s="4" t="s">
        <v>123</v>
      </c>
      <c r="BG971" s="4" t="s">
        <v>124</v>
      </c>
      <c r="BH971" s="4" t="s">
        <v>124</v>
      </c>
      <c r="BI971" s="4" t="s">
        <v>124</v>
      </c>
      <c r="BJ971" s="4" t="s">
        <v>124</v>
      </c>
      <c r="BK971" s="4" t="s">
        <v>124</v>
      </c>
      <c r="BL971" s="4" t="s">
        <v>124</v>
      </c>
      <c r="BM971" s="4" t="s">
        <v>141</v>
      </c>
      <c r="BN971" s="4" t="s">
        <v>124</v>
      </c>
      <c r="BP971" s="4" t="s">
        <v>131</v>
      </c>
      <c r="BQ971" t="s">
        <v>125</v>
      </c>
      <c r="BR971" t="s">
        <v>130</v>
      </c>
      <c r="BS971" t="s">
        <v>127</v>
      </c>
      <c r="BT971" t="s">
        <v>128</v>
      </c>
      <c r="BU971" t="s">
        <v>127</v>
      </c>
      <c r="BV971" t="s">
        <v>128</v>
      </c>
      <c r="BW971" t="s">
        <v>126</v>
      </c>
      <c r="BX971" t="s">
        <v>128</v>
      </c>
      <c r="BY971" t="s">
        <v>125</v>
      </c>
      <c r="BZ971" t="s">
        <v>130</v>
      </c>
      <c r="CA971" t="s">
        <v>125</v>
      </c>
      <c r="CB971" t="s">
        <v>128</v>
      </c>
      <c r="CC971" t="s">
        <v>135</v>
      </c>
      <c r="CD971" t="s">
        <v>129</v>
      </c>
      <c r="CE971" t="s">
        <v>125</v>
      </c>
      <c r="CF971" t="s">
        <v>128</v>
      </c>
      <c r="CG971" t="s">
        <v>125</v>
      </c>
      <c r="CH971" t="s">
        <v>130</v>
      </c>
      <c r="CI971" t="s">
        <v>126</v>
      </c>
      <c r="CJ971" t="s">
        <v>130</v>
      </c>
      <c r="CK971" t="s">
        <v>127</v>
      </c>
      <c r="CL971" t="s">
        <v>128</v>
      </c>
      <c r="CM971" t="s">
        <v>125</v>
      </c>
      <c r="CN971" t="s">
        <v>131</v>
      </c>
      <c r="CO971" t="s">
        <v>126</v>
      </c>
      <c r="CP971" t="s">
        <v>130</v>
      </c>
      <c r="CQ971" t="s">
        <v>125</v>
      </c>
      <c r="CR971" t="s">
        <v>34</v>
      </c>
      <c r="CS971" t="s">
        <v>34</v>
      </c>
      <c r="CT971" t="s">
        <v>35</v>
      </c>
      <c r="CU971" t="s">
        <v>59</v>
      </c>
      <c r="CV971" t="s">
        <v>59</v>
      </c>
      <c r="CW971" t="s">
        <v>34</v>
      </c>
      <c r="CX971" t="s">
        <v>34</v>
      </c>
      <c r="CY971" t="s">
        <v>34</v>
      </c>
      <c r="CZ971" t="s">
        <v>34</v>
      </c>
      <c r="DA971" t="s">
        <v>34</v>
      </c>
      <c r="DB971" t="s">
        <v>72</v>
      </c>
      <c r="DC971" t="s">
        <v>35</v>
      </c>
      <c r="DD971" t="s">
        <v>72</v>
      </c>
      <c r="DE971" t="s">
        <v>34</v>
      </c>
      <c r="DF971" t="s">
        <v>94</v>
      </c>
      <c r="DG971" t="s">
        <v>94</v>
      </c>
      <c r="DH971">
        <f t="shared" si="120"/>
        <v>9</v>
      </c>
      <c r="DI971">
        <f t="shared" si="121"/>
        <v>2</v>
      </c>
      <c r="DJ971">
        <f t="shared" si="122"/>
        <v>2</v>
      </c>
      <c r="DK971">
        <f t="shared" si="123"/>
        <v>1</v>
      </c>
      <c r="DL971">
        <f t="shared" si="124"/>
        <v>10</v>
      </c>
      <c r="DM971">
        <f t="shared" si="125"/>
        <v>3</v>
      </c>
      <c r="DN971">
        <f t="shared" si="126"/>
        <v>3</v>
      </c>
      <c r="DO971">
        <f t="shared" si="127"/>
        <v>4</v>
      </c>
    </row>
    <row r="972" spans="1:119" x14ac:dyDescent="0.35">
      <c r="A972" s="4">
        <v>2021</v>
      </c>
      <c r="B972">
        <v>971</v>
      </c>
      <c r="C972">
        <v>1963</v>
      </c>
      <c r="D972" t="s">
        <v>21</v>
      </c>
      <c r="E972" t="s">
        <v>29</v>
      </c>
      <c r="F972" t="s">
        <v>113</v>
      </c>
      <c r="G972" t="s">
        <v>183</v>
      </c>
      <c r="H972" t="s">
        <v>92</v>
      </c>
      <c r="I972" t="s">
        <v>60</v>
      </c>
      <c r="J972" t="s">
        <v>30</v>
      </c>
      <c r="K972" t="s">
        <v>74</v>
      </c>
      <c r="L972" t="s">
        <v>174</v>
      </c>
      <c r="M972" t="s">
        <v>74</v>
      </c>
      <c r="N972" s="4" t="s">
        <v>174</v>
      </c>
      <c r="O972" t="s">
        <v>73</v>
      </c>
      <c r="P972" t="s">
        <v>27</v>
      </c>
      <c r="Q972" t="s">
        <v>59</v>
      </c>
      <c r="R972" t="s">
        <v>73</v>
      </c>
      <c r="S972" t="s">
        <v>73</v>
      </c>
      <c r="T972" t="s">
        <v>151</v>
      </c>
      <c r="V972" t="s">
        <v>72</v>
      </c>
      <c r="W972" t="s">
        <v>72</v>
      </c>
      <c r="X972" t="s">
        <v>72</v>
      </c>
      <c r="Y972" t="s">
        <v>72</v>
      </c>
      <c r="Z972" t="s">
        <v>132</v>
      </c>
      <c r="AA972" t="s">
        <v>72</v>
      </c>
      <c r="AB972" t="s">
        <v>72</v>
      </c>
      <c r="AC972" t="s">
        <v>72</v>
      </c>
      <c r="AD972" t="s">
        <v>72</v>
      </c>
      <c r="AE972" t="s">
        <v>72</v>
      </c>
      <c r="AF972" t="s">
        <v>72</v>
      </c>
      <c r="AG972" t="s">
        <v>72</v>
      </c>
      <c r="AH972" t="s">
        <v>132</v>
      </c>
      <c r="AI972" t="s">
        <v>121</v>
      </c>
      <c r="AJ972" t="s">
        <v>122</v>
      </c>
      <c r="AK972" t="s">
        <v>122</v>
      </c>
      <c r="AL972" t="s">
        <v>122</v>
      </c>
      <c r="AM972">
        <v>1</v>
      </c>
      <c r="AN972">
        <v>8</v>
      </c>
      <c r="AO972">
        <v>4</v>
      </c>
      <c r="AP972">
        <v>5</v>
      </c>
      <c r="AQ972">
        <v>6</v>
      </c>
      <c r="AR972">
        <v>1</v>
      </c>
      <c r="AS972">
        <v>8</v>
      </c>
      <c r="AT972">
        <v>5</v>
      </c>
      <c r="AU972">
        <v>4</v>
      </c>
      <c r="AV972">
        <v>6</v>
      </c>
      <c r="AW972" t="s">
        <v>27</v>
      </c>
      <c r="AY972" s="4" t="s">
        <v>124</v>
      </c>
      <c r="AZ972" s="4" t="s">
        <v>124</v>
      </c>
      <c r="BA972" s="4" t="s">
        <v>124</v>
      </c>
      <c r="BB972" s="4" t="s">
        <v>124</v>
      </c>
      <c r="BC972" s="4" t="s">
        <v>124</v>
      </c>
      <c r="BD972" s="4" t="s">
        <v>124</v>
      </c>
      <c r="BE972" s="4" t="s">
        <v>124</v>
      </c>
      <c r="BF972" s="4" t="s">
        <v>124</v>
      </c>
      <c r="BG972" s="4" t="s">
        <v>124</v>
      </c>
      <c r="BH972" s="4" t="s">
        <v>124</v>
      </c>
      <c r="BI972" s="4" t="s">
        <v>124</v>
      </c>
      <c r="BJ972" s="4" t="s">
        <v>124</v>
      </c>
      <c r="BK972" s="4" t="s">
        <v>124</v>
      </c>
      <c r="BL972" s="4" t="s">
        <v>124</v>
      </c>
      <c r="BM972" s="4" t="s">
        <v>124</v>
      </c>
      <c r="BN972" s="4" t="s">
        <v>124</v>
      </c>
      <c r="BP972" s="4" t="s">
        <v>131</v>
      </c>
      <c r="BQ972" t="s">
        <v>125</v>
      </c>
      <c r="BR972" t="s">
        <v>128</v>
      </c>
      <c r="BS972" t="s">
        <v>126</v>
      </c>
      <c r="BT972" t="s">
        <v>128</v>
      </c>
      <c r="BU972" t="s">
        <v>127</v>
      </c>
      <c r="BV972" t="s">
        <v>135</v>
      </c>
      <c r="BW972" t="s">
        <v>129</v>
      </c>
      <c r="BX972" t="s">
        <v>128</v>
      </c>
      <c r="BY972" t="s">
        <v>129</v>
      </c>
      <c r="BZ972" t="s">
        <v>130</v>
      </c>
      <c r="CA972" t="s">
        <v>125</v>
      </c>
      <c r="CB972" t="s">
        <v>128</v>
      </c>
      <c r="CC972" t="s">
        <v>131</v>
      </c>
      <c r="CD972" t="s">
        <v>127</v>
      </c>
      <c r="CE972" t="s">
        <v>125</v>
      </c>
      <c r="CF972" t="s">
        <v>128</v>
      </c>
      <c r="CG972" t="s">
        <v>125</v>
      </c>
      <c r="CH972" t="s">
        <v>130</v>
      </c>
      <c r="CI972" t="s">
        <v>131</v>
      </c>
      <c r="CJ972" t="s">
        <v>135</v>
      </c>
      <c r="CK972" t="s">
        <v>127</v>
      </c>
      <c r="CL972" t="s">
        <v>128</v>
      </c>
      <c r="CM972" t="s">
        <v>125</v>
      </c>
      <c r="CN972" t="s">
        <v>135</v>
      </c>
      <c r="CO972" t="s">
        <v>127</v>
      </c>
      <c r="CP972" t="s">
        <v>130</v>
      </c>
      <c r="CQ972" t="s">
        <v>125</v>
      </c>
      <c r="CR972" t="s">
        <v>34</v>
      </c>
      <c r="CS972" t="s">
        <v>34</v>
      </c>
      <c r="CT972" t="s">
        <v>72</v>
      </c>
      <c r="CU972" t="s">
        <v>27</v>
      </c>
      <c r="DF972" t="s">
        <v>94</v>
      </c>
      <c r="DH972">
        <f t="shared" si="120"/>
        <v>8</v>
      </c>
      <c r="DI972">
        <f t="shared" si="121"/>
        <v>4</v>
      </c>
      <c r="DJ972">
        <f t="shared" si="122"/>
        <v>5</v>
      </c>
      <c r="DK972">
        <f t="shared" si="123"/>
        <v>1</v>
      </c>
      <c r="DL972">
        <f t="shared" si="124"/>
        <v>8</v>
      </c>
      <c r="DM972">
        <f t="shared" si="125"/>
        <v>5</v>
      </c>
      <c r="DN972">
        <f t="shared" si="126"/>
        <v>4</v>
      </c>
      <c r="DO972">
        <f t="shared" si="127"/>
        <v>1</v>
      </c>
    </row>
    <row r="973" spans="1:119" x14ac:dyDescent="0.35">
      <c r="A973" s="4">
        <v>2021</v>
      </c>
      <c r="B973">
        <v>972</v>
      </c>
      <c r="C973">
        <v>1984</v>
      </c>
      <c r="D973" t="s">
        <v>53</v>
      </c>
      <c r="E973" t="s">
        <v>29</v>
      </c>
      <c r="F973" t="s">
        <v>165</v>
      </c>
      <c r="G973" t="s">
        <v>118</v>
      </c>
      <c r="H973" t="s">
        <v>70</v>
      </c>
      <c r="I973" t="s">
        <v>60</v>
      </c>
      <c r="J973" t="s">
        <v>30</v>
      </c>
      <c r="K973" t="s">
        <v>74</v>
      </c>
      <c r="L973" s="1">
        <v>0.3</v>
      </c>
      <c r="M973" t="s">
        <v>74</v>
      </c>
      <c r="N973" s="4" t="s">
        <v>93</v>
      </c>
      <c r="O973" t="s">
        <v>93</v>
      </c>
      <c r="P973" t="s">
        <v>59</v>
      </c>
      <c r="Q973" t="s">
        <v>59</v>
      </c>
      <c r="R973" t="s">
        <v>73</v>
      </c>
      <c r="S973" s="1">
        <v>0.2</v>
      </c>
      <c r="T973" t="s">
        <v>59</v>
      </c>
      <c r="U973" s="1">
        <v>0.3</v>
      </c>
      <c r="V973" t="s">
        <v>34</v>
      </c>
      <c r="W973" t="s">
        <v>33</v>
      </c>
      <c r="X973" t="s">
        <v>36</v>
      </c>
      <c r="Y973" t="s">
        <v>36</v>
      </c>
      <c r="Z973" t="s">
        <v>132</v>
      </c>
      <c r="AA973" t="s">
        <v>34</v>
      </c>
      <c r="AB973" t="s">
        <v>33</v>
      </c>
      <c r="AC973" t="s">
        <v>33</v>
      </c>
      <c r="AD973" t="s">
        <v>34</v>
      </c>
      <c r="AE973" t="s">
        <v>33</v>
      </c>
      <c r="AF973" t="s">
        <v>36</v>
      </c>
      <c r="AG973" t="s">
        <v>33</v>
      </c>
      <c r="AH973" t="s">
        <v>119</v>
      </c>
      <c r="AI973" t="s">
        <v>138</v>
      </c>
      <c r="AJ973" t="s">
        <v>158</v>
      </c>
      <c r="AK973" t="s">
        <v>158</v>
      </c>
      <c r="AL973" t="s">
        <v>122</v>
      </c>
      <c r="AM973">
        <v>2</v>
      </c>
      <c r="AN973">
        <v>15</v>
      </c>
      <c r="AO973">
        <v>2</v>
      </c>
      <c r="AP973">
        <v>5</v>
      </c>
      <c r="AR973">
        <v>3</v>
      </c>
      <c r="AS973">
        <v>10</v>
      </c>
      <c r="AT973">
        <v>5</v>
      </c>
      <c r="AU973">
        <v>6</v>
      </c>
      <c r="AW973" t="s">
        <v>59</v>
      </c>
      <c r="AX973">
        <v>0.05</v>
      </c>
      <c r="AY973" s="4" t="s">
        <v>152</v>
      </c>
      <c r="AZ973" s="4" t="s">
        <v>152</v>
      </c>
      <c r="BA973" s="4" t="s">
        <v>152</v>
      </c>
      <c r="BB973" s="4" t="s">
        <v>147</v>
      </c>
      <c r="BC973" s="4" t="s">
        <v>144</v>
      </c>
      <c r="BD973" s="4" t="s">
        <v>144</v>
      </c>
      <c r="BE973" s="4" t="s">
        <v>144</v>
      </c>
      <c r="BF973" s="4" t="s">
        <v>152</v>
      </c>
      <c r="BG973" s="4" t="s">
        <v>123</v>
      </c>
      <c r="BH973" s="4" t="s">
        <v>123</v>
      </c>
      <c r="BI973" s="4" t="s">
        <v>152</v>
      </c>
      <c r="BJ973" s="4" t="s">
        <v>124</v>
      </c>
      <c r="BK973" s="4" t="s">
        <v>124</v>
      </c>
      <c r="BL973" s="4" t="s">
        <v>152</v>
      </c>
      <c r="BM973" s="4" t="s">
        <v>123</v>
      </c>
      <c r="BN973" s="4" t="s">
        <v>152</v>
      </c>
      <c r="BP973" s="4" t="s">
        <v>31</v>
      </c>
      <c r="BQ973" t="s">
        <v>31</v>
      </c>
      <c r="BR973" t="s">
        <v>31</v>
      </c>
      <c r="BS973" t="s">
        <v>31</v>
      </c>
      <c r="BT973" t="s">
        <v>31</v>
      </c>
      <c r="BU973" t="s">
        <v>31</v>
      </c>
      <c r="BV973" t="s">
        <v>31</v>
      </c>
      <c r="BW973" t="s">
        <v>31</v>
      </c>
      <c r="BX973" t="s">
        <v>31</v>
      </c>
      <c r="BY973" t="s">
        <v>31</v>
      </c>
      <c r="BZ973" t="s">
        <v>31</v>
      </c>
      <c r="CA973" t="s">
        <v>31</v>
      </c>
      <c r="CB973" t="s">
        <v>31</v>
      </c>
      <c r="CC973" t="s">
        <v>31</v>
      </c>
      <c r="CD973" t="s">
        <v>31</v>
      </c>
      <c r="CE973" t="s">
        <v>31</v>
      </c>
      <c r="CF973" t="s">
        <v>31</v>
      </c>
      <c r="CG973" t="s">
        <v>31</v>
      </c>
      <c r="CH973" t="s">
        <v>31</v>
      </c>
      <c r="CI973" t="s">
        <v>31</v>
      </c>
      <c r="CJ973" t="s">
        <v>31</v>
      </c>
      <c r="CK973" t="s">
        <v>31</v>
      </c>
      <c r="CL973" t="s">
        <v>31</v>
      </c>
      <c r="CM973" t="s">
        <v>31</v>
      </c>
      <c r="CN973" t="s">
        <v>31</v>
      </c>
      <c r="CO973" t="s">
        <v>31</v>
      </c>
      <c r="CP973" t="s">
        <v>31</v>
      </c>
      <c r="CQ973" t="s">
        <v>31</v>
      </c>
      <c r="CR973" t="s">
        <v>33</v>
      </c>
      <c r="CS973" t="s">
        <v>72</v>
      </c>
      <c r="CT973" t="s">
        <v>33</v>
      </c>
      <c r="CU973" t="s">
        <v>59</v>
      </c>
      <c r="CV973" t="s">
        <v>59</v>
      </c>
      <c r="CW973" t="s">
        <v>36</v>
      </c>
      <c r="CX973" t="s">
        <v>72</v>
      </c>
      <c r="CY973" t="s">
        <v>36</v>
      </c>
      <c r="CZ973" t="s">
        <v>35</v>
      </c>
      <c r="DA973" t="s">
        <v>36</v>
      </c>
      <c r="DB973" t="s">
        <v>35</v>
      </c>
      <c r="DC973" t="s">
        <v>72</v>
      </c>
      <c r="DD973" t="s">
        <v>34</v>
      </c>
      <c r="DE973" t="s">
        <v>72</v>
      </c>
      <c r="DF973" t="s">
        <v>94</v>
      </c>
      <c r="DG973" t="s">
        <v>94</v>
      </c>
      <c r="DH973">
        <f t="shared" si="120"/>
        <v>15</v>
      </c>
      <c r="DI973">
        <f t="shared" si="121"/>
        <v>2</v>
      </c>
      <c r="DJ973">
        <f t="shared" si="122"/>
        <v>5</v>
      </c>
      <c r="DK973">
        <f t="shared" si="123"/>
        <v>3</v>
      </c>
      <c r="DL973">
        <f t="shared" si="124"/>
        <v>10</v>
      </c>
      <c r="DM973">
        <f t="shared" si="125"/>
        <v>5</v>
      </c>
      <c r="DN973">
        <f t="shared" si="126"/>
        <v>6</v>
      </c>
      <c r="DO973">
        <f t="shared" si="127"/>
        <v>2</v>
      </c>
    </row>
    <row r="974" spans="1:119" x14ac:dyDescent="0.35">
      <c r="A974" s="4">
        <v>2021</v>
      </c>
      <c r="B974">
        <v>973</v>
      </c>
      <c r="C974">
        <v>1987</v>
      </c>
      <c r="D974" t="s">
        <v>21</v>
      </c>
      <c r="E974" t="s">
        <v>85</v>
      </c>
      <c r="F974" t="s">
        <v>170</v>
      </c>
      <c r="G974" t="s">
        <v>161</v>
      </c>
      <c r="H974" t="s">
        <v>70</v>
      </c>
      <c r="I974" t="s">
        <v>60</v>
      </c>
      <c r="J974" t="s">
        <v>61</v>
      </c>
      <c r="K974" s="1">
        <v>0.1</v>
      </c>
      <c r="L974" s="1">
        <v>0.2</v>
      </c>
      <c r="M974" s="1">
        <v>0.2</v>
      </c>
      <c r="N974" s="4" t="s">
        <v>1290</v>
      </c>
      <c r="O974" t="s">
        <v>1290</v>
      </c>
      <c r="P974" t="s">
        <v>59</v>
      </c>
      <c r="Q974" t="s">
        <v>59</v>
      </c>
      <c r="R974" s="1">
        <v>0.3</v>
      </c>
      <c r="S974" s="1">
        <v>0.3</v>
      </c>
      <c r="T974" t="s">
        <v>59</v>
      </c>
      <c r="U974" s="1">
        <v>0.3</v>
      </c>
      <c r="V974" t="s">
        <v>72</v>
      </c>
      <c r="W974" t="s">
        <v>34</v>
      </c>
      <c r="X974" t="s">
        <v>34</v>
      </c>
      <c r="Y974" t="s">
        <v>34</v>
      </c>
      <c r="Z974" t="s">
        <v>119</v>
      </c>
      <c r="AA974" t="s">
        <v>34</v>
      </c>
      <c r="AB974" t="s">
        <v>72</v>
      </c>
      <c r="AC974" t="s">
        <v>72</v>
      </c>
      <c r="AD974" t="s">
        <v>72</v>
      </c>
      <c r="AE974" t="s">
        <v>34</v>
      </c>
      <c r="AF974" t="s">
        <v>34</v>
      </c>
      <c r="AG974" t="s">
        <v>34</v>
      </c>
      <c r="AH974" t="s">
        <v>119</v>
      </c>
      <c r="AI974" t="s">
        <v>138</v>
      </c>
      <c r="AJ974" t="s">
        <v>122</v>
      </c>
      <c r="AK974" t="s">
        <v>122</v>
      </c>
      <c r="AL974" t="s">
        <v>122</v>
      </c>
      <c r="AM974">
        <v>2</v>
      </c>
      <c r="AN974">
        <v>8</v>
      </c>
      <c r="AO974">
        <v>3</v>
      </c>
      <c r="AP974">
        <v>3</v>
      </c>
      <c r="AQ974">
        <v>8</v>
      </c>
      <c r="AR974">
        <v>3</v>
      </c>
      <c r="AS974">
        <v>8</v>
      </c>
      <c r="AT974">
        <v>3</v>
      </c>
      <c r="AU974">
        <v>2</v>
      </c>
      <c r="AV974">
        <v>8</v>
      </c>
      <c r="AW974" t="s">
        <v>59</v>
      </c>
      <c r="AX974">
        <v>0.1</v>
      </c>
      <c r="AY974" s="4" t="s">
        <v>124</v>
      </c>
      <c r="AZ974" s="4" t="s">
        <v>123</v>
      </c>
      <c r="BA974" s="4" t="s">
        <v>124</v>
      </c>
      <c r="BB974" s="4" t="s">
        <v>123</v>
      </c>
      <c r="BC974" s="4" t="s">
        <v>123</v>
      </c>
      <c r="BD974" s="4" t="s">
        <v>123</v>
      </c>
      <c r="BE974" s="4" t="s">
        <v>124</v>
      </c>
      <c r="BF974" s="4" t="s">
        <v>123</v>
      </c>
      <c r="BG974" s="4" t="s">
        <v>124</v>
      </c>
      <c r="BH974" s="4" t="s">
        <v>123</v>
      </c>
      <c r="BI974" s="4" t="s">
        <v>124</v>
      </c>
      <c r="BJ974" s="4" t="s">
        <v>123</v>
      </c>
      <c r="BK974" s="4" t="s">
        <v>123</v>
      </c>
      <c r="BL974" s="4" t="s">
        <v>124</v>
      </c>
      <c r="BM974" s="4" t="s">
        <v>124</v>
      </c>
      <c r="BN974" s="4" t="s">
        <v>123</v>
      </c>
      <c r="BP974" s="4" t="s">
        <v>135</v>
      </c>
      <c r="BQ974" t="s">
        <v>125</v>
      </c>
      <c r="BR974" t="s">
        <v>130</v>
      </c>
      <c r="BS974" t="s">
        <v>128</v>
      </c>
      <c r="BT974" t="s">
        <v>129</v>
      </c>
      <c r="BU974" t="s">
        <v>128</v>
      </c>
      <c r="BV974" t="s">
        <v>126</v>
      </c>
      <c r="BW974" t="s">
        <v>135</v>
      </c>
      <c r="BX974" t="s">
        <v>129</v>
      </c>
      <c r="BY974" t="s">
        <v>131</v>
      </c>
      <c r="BZ974" t="s">
        <v>130</v>
      </c>
      <c r="CA974" t="s">
        <v>131</v>
      </c>
      <c r="CB974" t="s">
        <v>135</v>
      </c>
      <c r="CC974" t="s">
        <v>131</v>
      </c>
      <c r="CD974" t="s">
        <v>126</v>
      </c>
      <c r="CE974" t="s">
        <v>127</v>
      </c>
      <c r="CF974" t="s">
        <v>127</v>
      </c>
      <c r="CG974" t="s">
        <v>125</v>
      </c>
      <c r="CH974" t="s">
        <v>126</v>
      </c>
      <c r="CI974" t="s">
        <v>130</v>
      </c>
      <c r="CJ974" t="s">
        <v>129</v>
      </c>
      <c r="CK974" t="s">
        <v>130</v>
      </c>
      <c r="CL974" t="s">
        <v>126</v>
      </c>
      <c r="CM974" t="s">
        <v>128</v>
      </c>
      <c r="CN974" t="s">
        <v>126</v>
      </c>
      <c r="CO974" t="s">
        <v>127</v>
      </c>
      <c r="CP974" t="s">
        <v>129</v>
      </c>
      <c r="CQ974" t="s">
        <v>125</v>
      </c>
      <c r="CR974" t="s">
        <v>34</v>
      </c>
      <c r="CS974" t="s">
        <v>34</v>
      </c>
      <c r="CT974" t="s">
        <v>34</v>
      </c>
      <c r="CU974" t="s">
        <v>59</v>
      </c>
      <c r="CV974" t="s">
        <v>59</v>
      </c>
      <c r="CW974" t="s">
        <v>72</v>
      </c>
      <c r="CX974" t="s">
        <v>34</v>
      </c>
      <c r="CY974" t="s">
        <v>34</v>
      </c>
      <c r="CZ974" t="s">
        <v>72</v>
      </c>
      <c r="DA974" t="s">
        <v>34</v>
      </c>
      <c r="DB974" t="s">
        <v>72</v>
      </c>
      <c r="DC974" t="s">
        <v>72</v>
      </c>
      <c r="DD974" t="s">
        <v>34</v>
      </c>
      <c r="DE974" t="s">
        <v>34</v>
      </c>
      <c r="DF974" t="s">
        <v>102</v>
      </c>
      <c r="DG974" t="s">
        <v>102</v>
      </c>
      <c r="DH974">
        <f t="shared" si="120"/>
        <v>8</v>
      </c>
      <c r="DI974">
        <f t="shared" si="121"/>
        <v>3</v>
      </c>
      <c r="DJ974">
        <f t="shared" si="122"/>
        <v>3</v>
      </c>
      <c r="DK974">
        <f t="shared" si="123"/>
        <v>3</v>
      </c>
      <c r="DL974">
        <f t="shared" si="124"/>
        <v>8</v>
      </c>
      <c r="DM974">
        <f t="shared" si="125"/>
        <v>3</v>
      </c>
      <c r="DN974">
        <f t="shared" si="126"/>
        <v>2</v>
      </c>
      <c r="DO974">
        <f t="shared" si="127"/>
        <v>2</v>
      </c>
    </row>
    <row r="975" spans="1:119" x14ac:dyDescent="0.35">
      <c r="A975" s="4">
        <v>2021</v>
      </c>
      <c r="B975">
        <v>974</v>
      </c>
      <c r="C975">
        <v>1985</v>
      </c>
      <c r="D975" t="s">
        <v>53</v>
      </c>
      <c r="E975" t="s">
        <v>29</v>
      </c>
      <c r="F975" t="s">
        <v>112</v>
      </c>
      <c r="G975" t="s">
        <v>162</v>
      </c>
      <c r="H975" t="s">
        <v>70</v>
      </c>
      <c r="I975" t="s">
        <v>60</v>
      </c>
      <c r="J975" t="s">
        <v>61</v>
      </c>
      <c r="K975" s="1">
        <v>0.2</v>
      </c>
      <c r="L975" s="1">
        <v>0.3</v>
      </c>
      <c r="M975" s="1">
        <v>0.4</v>
      </c>
      <c r="N975" s="4" t="s">
        <v>87</v>
      </c>
      <c r="O975" t="s">
        <v>1291</v>
      </c>
      <c r="P975" t="s">
        <v>59</v>
      </c>
      <c r="Q975" t="s">
        <v>59</v>
      </c>
      <c r="R975" s="1">
        <v>0.9</v>
      </c>
      <c r="S975" s="1">
        <v>0.9</v>
      </c>
      <c r="T975" t="s">
        <v>59</v>
      </c>
      <c r="U975" s="1">
        <v>0.9</v>
      </c>
      <c r="V975" t="s">
        <v>33</v>
      </c>
      <c r="W975" t="s">
        <v>33</v>
      </c>
      <c r="X975" t="s">
        <v>33</v>
      </c>
      <c r="Y975" t="s">
        <v>33</v>
      </c>
      <c r="Z975" t="s">
        <v>120</v>
      </c>
      <c r="AA975" t="s">
        <v>33</v>
      </c>
      <c r="AB975" t="s">
        <v>33</v>
      </c>
      <c r="AC975" t="s">
        <v>33</v>
      </c>
      <c r="AD975" t="s">
        <v>33</v>
      </c>
      <c r="AE975" t="s">
        <v>33</v>
      </c>
      <c r="AF975" t="s">
        <v>33</v>
      </c>
      <c r="AG975" t="s">
        <v>33</v>
      </c>
      <c r="AH975" t="s">
        <v>120</v>
      </c>
      <c r="AI975" t="s">
        <v>146</v>
      </c>
      <c r="AJ975" t="s">
        <v>140</v>
      </c>
      <c r="AK975" t="s">
        <v>140</v>
      </c>
      <c r="AL975" t="s">
        <v>140</v>
      </c>
      <c r="AM975">
        <v>3</v>
      </c>
      <c r="AN975">
        <v>10</v>
      </c>
      <c r="AO975">
        <v>1</v>
      </c>
      <c r="AP975">
        <v>4</v>
      </c>
      <c r="AQ975">
        <v>6</v>
      </c>
      <c r="AR975">
        <v>3</v>
      </c>
      <c r="AS975">
        <v>10</v>
      </c>
      <c r="AT975">
        <v>1</v>
      </c>
      <c r="AU975">
        <v>4</v>
      </c>
      <c r="AV975">
        <v>6</v>
      </c>
      <c r="AW975" t="s">
        <v>59</v>
      </c>
      <c r="AX975">
        <v>0.9</v>
      </c>
      <c r="AY975" s="4" t="s">
        <v>152</v>
      </c>
      <c r="AZ975" s="4" t="s">
        <v>123</v>
      </c>
      <c r="BA975" s="4" t="s">
        <v>152</v>
      </c>
      <c r="BB975" s="4" t="s">
        <v>152</v>
      </c>
      <c r="BC975" s="4" t="s">
        <v>152</v>
      </c>
      <c r="BD975" s="4" t="s">
        <v>152</v>
      </c>
      <c r="BE975" s="4" t="s">
        <v>123</v>
      </c>
      <c r="BF975" s="4" t="s">
        <v>152</v>
      </c>
      <c r="BG975" s="4" t="s">
        <v>152</v>
      </c>
      <c r="BH975" s="4" t="s">
        <v>152</v>
      </c>
      <c r="BI975" s="4" t="s">
        <v>152</v>
      </c>
      <c r="BJ975" s="4" t="s">
        <v>123</v>
      </c>
      <c r="BK975" s="4" t="s">
        <v>152</v>
      </c>
      <c r="BL975" s="4" t="s">
        <v>123</v>
      </c>
      <c r="BM975" s="4" t="s">
        <v>152</v>
      </c>
      <c r="BN975" s="4" t="s">
        <v>152</v>
      </c>
      <c r="BP975" s="4" t="s">
        <v>31</v>
      </c>
      <c r="BQ975" t="s">
        <v>31</v>
      </c>
      <c r="BR975" t="s">
        <v>31</v>
      </c>
      <c r="BS975" t="s">
        <v>31</v>
      </c>
      <c r="BT975" t="s">
        <v>31</v>
      </c>
      <c r="BU975" t="s">
        <v>31</v>
      </c>
      <c r="BV975" t="s">
        <v>31</v>
      </c>
      <c r="BW975" t="s">
        <v>31</v>
      </c>
      <c r="BX975" t="s">
        <v>31</v>
      </c>
      <c r="BY975" t="s">
        <v>31</v>
      </c>
      <c r="BZ975" t="s">
        <v>31</v>
      </c>
      <c r="CA975" t="s">
        <v>31</v>
      </c>
      <c r="CB975" t="s">
        <v>31</v>
      </c>
      <c r="CC975" t="s">
        <v>31</v>
      </c>
      <c r="CD975" t="s">
        <v>31</v>
      </c>
      <c r="CE975" t="s">
        <v>31</v>
      </c>
      <c r="CF975" t="s">
        <v>31</v>
      </c>
      <c r="CG975" t="s">
        <v>31</v>
      </c>
      <c r="CH975" t="s">
        <v>31</v>
      </c>
      <c r="CI975" t="s">
        <v>31</v>
      </c>
      <c r="CJ975" t="s">
        <v>31</v>
      </c>
      <c r="CK975" t="s">
        <v>31</v>
      </c>
      <c r="CL975" t="s">
        <v>31</v>
      </c>
      <c r="CM975" t="s">
        <v>31</v>
      </c>
      <c r="CN975" t="s">
        <v>31</v>
      </c>
      <c r="CO975" t="s">
        <v>31</v>
      </c>
      <c r="CP975" t="s">
        <v>31</v>
      </c>
      <c r="CQ975" t="s">
        <v>31</v>
      </c>
      <c r="CR975" t="s">
        <v>33</v>
      </c>
      <c r="CS975" t="s">
        <v>33</v>
      </c>
      <c r="CT975" t="s">
        <v>33</v>
      </c>
      <c r="CU975" t="s">
        <v>59</v>
      </c>
      <c r="CV975" t="s">
        <v>59</v>
      </c>
      <c r="CW975" t="s">
        <v>33</v>
      </c>
      <c r="CX975" t="s">
        <v>33</v>
      </c>
      <c r="CY975" t="s">
        <v>33</v>
      </c>
      <c r="CZ975" t="s">
        <v>34</v>
      </c>
      <c r="DA975" t="s">
        <v>33</v>
      </c>
      <c r="DB975" t="s">
        <v>33</v>
      </c>
      <c r="DC975" t="s">
        <v>33</v>
      </c>
      <c r="DD975" t="s">
        <v>34</v>
      </c>
      <c r="DE975" t="s">
        <v>33</v>
      </c>
      <c r="DF975" t="s">
        <v>153</v>
      </c>
      <c r="DG975" t="s">
        <v>153</v>
      </c>
      <c r="DH975">
        <f t="shared" si="120"/>
        <v>10</v>
      </c>
      <c r="DI975">
        <f t="shared" si="121"/>
        <v>1</v>
      </c>
      <c r="DJ975">
        <f t="shared" si="122"/>
        <v>4</v>
      </c>
      <c r="DK975">
        <f t="shared" si="123"/>
        <v>3</v>
      </c>
      <c r="DL975">
        <f t="shared" si="124"/>
        <v>10</v>
      </c>
      <c r="DM975">
        <f t="shared" si="125"/>
        <v>1</v>
      </c>
      <c r="DN975">
        <f t="shared" si="126"/>
        <v>4</v>
      </c>
      <c r="DO975">
        <f t="shared" si="127"/>
        <v>3</v>
      </c>
    </row>
    <row r="976" spans="1:119" x14ac:dyDescent="0.35">
      <c r="A976" s="4">
        <v>2021</v>
      </c>
      <c r="B976">
        <v>975</v>
      </c>
      <c r="C976">
        <v>1965</v>
      </c>
      <c r="D976" t="s">
        <v>21</v>
      </c>
      <c r="E976" t="s">
        <v>29</v>
      </c>
      <c r="F976" t="s">
        <v>136</v>
      </c>
      <c r="G976" t="s">
        <v>137</v>
      </c>
      <c r="H976" t="s">
        <v>70</v>
      </c>
      <c r="I976" t="s">
        <v>28</v>
      </c>
      <c r="J976" t="s">
        <v>61</v>
      </c>
      <c r="K976" t="s">
        <v>86</v>
      </c>
      <c r="L976" t="s">
        <v>87</v>
      </c>
      <c r="M976" t="s">
        <v>86</v>
      </c>
      <c r="N976" s="4" t="s">
        <v>87</v>
      </c>
      <c r="O976" t="s">
        <v>1291</v>
      </c>
      <c r="P976" t="s">
        <v>27</v>
      </c>
      <c r="Q976" t="s">
        <v>27</v>
      </c>
      <c r="T976" t="s">
        <v>151</v>
      </c>
      <c r="V976" t="s">
        <v>33</v>
      </c>
      <c r="W976" t="s">
        <v>72</v>
      </c>
      <c r="X976" t="s">
        <v>72</v>
      </c>
      <c r="Y976" t="s">
        <v>34</v>
      </c>
      <c r="Z976" t="s">
        <v>120</v>
      </c>
      <c r="AA976" t="s">
        <v>33</v>
      </c>
      <c r="AB976" t="s">
        <v>34</v>
      </c>
      <c r="AC976" t="s">
        <v>33</v>
      </c>
      <c r="AD976" t="s">
        <v>33</v>
      </c>
      <c r="AE976" t="s">
        <v>34</v>
      </c>
      <c r="AF976" t="s">
        <v>72</v>
      </c>
      <c r="AG976" t="s">
        <v>33</v>
      </c>
      <c r="AH976" t="s">
        <v>119</v>
      </c>
      <c r="AI976" t="s">
        <v>121</v>
      </c>
      <c r="AJ976" t="s">
        <v>122</v>
      </c>
      <c r="AK976" t="s">
        <v>122</v>
      </c>
      <c r="AL976" t="s">
        <v>122</v>
      </c>
      <c r="AM976">
        <v>0.5</v>
      </c>
      <c r="AN976">
        <v>9</v>
      </c>
      <c r="AO976">
        <v>2</v>
      </c>
      <c r="AP976">
        <v>4.5</v>
      </c>
      <c r="AQ976">
        <v>8</v>
      </c>
      <c r="AR976">
        <v>0.5</v>
      </c>
      <c r="AS976">
        <v>9.5</v>
      </c>
      <c r="AT976">
        <v>3</v>
      </c>
      <c r="AU976">
        <v>3</v>
      </c>
      <c r="AV976">
        <v>8</v>
      </c>
      <c r="AW976" t="s">
        <v>27</v>
      </c>
      <c r="AY976" s="4" t="s">
        <v>124</v>
      </c>
      <c r="AZ976" s="4" t="s">
        <v>124</v>
      </c>
      <c r="BA976" s="4" t="s">
        <v>123</v>
      </c>
      <c r="BB976" s="4" t="s">
        <v>141</v>
      </c>
      <c r="BC976" s="4" t="s">
        <v>141</v>
      </c>
      <c r="BD976" s="4" t="s">
        <v>123</v>
      </c>
      <c r="BE976" s="4" t="s">
        <v>141</v>
      </c>
      <c r="BF976" s="4" t="s">
        <v>141</v>
      </c>
      <c r="BG976" s="4" t="s">
        <v>123</v>
      </c>
      <c r="BH976" s="4" t="s">
        <v>141</v>
      </c>
      <c r="BI976" s="4" t="s">
        <v>123</v>
      </c>
      <c r="BJ976" s="4" t="s">
        <v>123</v>
      </c>
      <c r="BK976" s="4" t="s">
        <v>141</v>
      </c>
      <c r="BL976" s="4" t="s">
        <v>123</v>
      </c>
      <c r="BM976" s="4" t="s">
        <v>141</v>
      </c>
      <c r="BN976" s="4" t="s">
        <v>123</v>
      </c>
      <c r="BP976" s="4" t="s">
        <v>31</v>
      </c>
      <c r="BQ976" t="s">
        <v>31</v>
      </c>
      <c r="BR976" t="s">
        <v>31</v>
      </c>
      <c r="BS976" t="s">
        <v>31</v>
      </c>
      <c r="BT976" t="s">
        <v>31</v>
      </c>
      <c r="BU976" t="s">
        <v>31</v>
      </c>
      <c r="BV976" t="s">
        <v>31</v>
      </c>
      <c r="BW976" t="s">
        <v>31</v>
      </c>
      <c r="BX976" t="s">
        <v>31</v>
      </c>
      <c r="BY976" t="s">
        <v>31</v>
      </c>
      <c r="BZ976" t="s">
        <v>31</v>
      </c>
      <c r="CA976" t="s">
        <v>31</v>
      </c>
      <c r="CB976" t="s">
        <v>31</v>
      </c>
      <c r="CC976" t="s">
        <v>31</v>
      </c>
      <c r="CD976" t="s">
        <v>31</v>
      </c>
      <c r="CE976" t="s">
        <v>31</v>
      </c>
      <c r="CF976" t="s">
        <v>31</v>
      </c>
      <c r="CG976" t="s">
        <v>31</v>
      </c>
      <c r="CH976" t="s">
        <v>31</v>
      </c>
      <c r="CI976" t="s">
        <v>31</v>
      </c>
      <c r="CJ976" t="s">
        <v>31</v>
      </c>
      <c r="CK976" t="s">
        <v>31</v>
      </c>
      <c r="CL976" t="s">
        <v>31</v>
      </c>
      <c r="CM976" t="s">
        <v>31</v>
      </c>
      <c r="CN976" t="s">
        <v>31</v>
      </c>
      <c r="CO976" t="s">
        <v>31</v>
      </c>
      <c r="CP976" t="s">
        <v>31</v>
      </c>
      <c r="CQ976" t="s">
        <v>31</v>
      </c>
      <c r="CR976" t="s">
        <v>34</v>
      </c>
      <c r="CS976" t="s">
        <v>34</v>
      </c>
      <c r="CT976" t="s">
        <v>72</v>
      </c>
      <c r="CU976" t="s">
        <v>27</v>
      </c>
      <c r="DF976" t="s">
        <v>109</v>
      </c>
      <c r="DH976">
        <f t="shared" si="120"/>
        <v>9</v>
      </c>
      <c r="DI976">
        <f t="shared" si="121"/>
        <v>2</v>
      </c>
      <c r="DJ976">
        <f t="shared" si="122"/>
        <v>4.5</v>
      </c>
      <c r="DK976">
        <f t="shared" si="123"/>
        <v>0.5</v>
      </c>
      <c r="DL976">
        <f t="shared" si="124"/>
        <v>9.5</v>
      </c>
      <c r="DM976">
        <f t="shared" si="125"/>
        <v>3</v>
      </c>
      <c r="DN976">
        <f t="shared" si="126"/>
        <v>3</v>
      </c>
      <c r="DO976">
        <f t="shared" si="127"/>
        <v>0.5</v>
      </c>
    </row>
    <row r="977" spans="1:119" x14ac:dyDescent="0.35">
      <c r="A977" s="4">
        <v>2021</v>
      </c>
      <c r="B977">
        <v>976</v>
      </c>
      <c r="C977">
        <v>1993</v>
      </c>
      <c r="D977" t="s">
        <v>21</v>
      </c>
      <c r="E977" t="s">
        <v>85</v>
      </c>
      <c r="F977" t="s">
        <v>111</v>
      </c>
      <c r="G977" t="s">
        <v>160</v>
      </c>
      <c r="H977" t="s">
        <v>70</v>
      </c>
      <c r="I977" t="s">
        <v>28</v>
      </c>
      <c r="J977" t="s">
        <v>61</v>
      </c>
      <c r="K977" t="s">
        <v>171</v>
      </c>
      <c r="L977" t="s">
        <v>73</v>
      </c>
      <c r="M977" t="s">
        <v>171</v>
      </c>
      <c r="N977" s="4" t="s">
        <v>73</v>
      </c>
      <c r="O977" t="s">
        <v>73</v>
      </c>
      <c r="P977" t="s">
        <v>59</v>
      </c>
      <c r="Q977" t="s">
        <v>59</v>
      </c>
      <c r="R977" s="1">
        <v>0.1</v>
      </c>
      <c r="S977" t="s">
        <v>73</v>
      </c>
      <c r="T977" t="s">
        <v>59</v>
      </c>
      <c r="U977" s="1">
        <v>0.9</v>
      </c>
      <c r="V977" t="s">
        <v>35</v>
      </c>
      <c r="W977" t="s">
        <v>36</v>
      </c>
      <c r="X977" t="s">
        <v>36</v>
      </c>
      <c r="Y977" t="s">
        <v>34</v>
      </c>
      <c r="Z977" t="s">
        <v>133</v>
      </c>
      <c r="AA977" t="s">
        <v>34</v>
      </c>
      <c r="AB977" t="s">
        <v>33</v>
      </c>
      <c r="AC977" t="s">
        <v>34</v>
      </c>
      <c r="AD977" t="s">
        <v>72</v>
      </c>
      <c r="AE977" t="s">
        <v>34</v>
      </c>
      <c r="AF977" t="s">
        <v>72</v>
      </c>
      <c r="AG977" t="s">
        <v>35</v>
      </c>
      <c r="AH977" t="s">
        <v>119</v>
      </c>
      <c r="AI977" t="s">
        <v>146</v>
      </c>
      <c r="AJ977" t="s">
        <v>134</v>
      </c>
      <c r="AK977" t="s">
        <v>122</v>
      </c>
      <c r="AL977" t="s">
        <v>134</v>
      </c>
      <c r="AM977">
        <v>3</v>
      </c>
      <c r="AN977">
        <v>9</v>
      </c>
      <c r="AO977">
        <v>2</v>
      </c>
      <c r="AP977">
        <v>3</v>
      </c>
      <c r="AQ977">
        <v>7</v>
      </c>
      <c r="AR977">
        <v>0.5</v>
      </c>
      <c r="AS977">
        <v>9</v>
      </c>
      <c r="AT977">
        <v>3</v>
      </c>
      <c r="AU977">
        <v>4</v>
      </c>
      <c r="AV977">
        <v>7.5</v>
      </c>
      <c r="AW977" t="s">
        <v>27</v>
      </c>
      <c r="AY977" s="4" t="s">
        <v>124</v>
      </c>
      <c r="AZ977" s="4" t="s">
        <v>123</v>
      </c>
      <c r="BA977" s="4" t="s">
        <v>123</v>
      </c>
      <c r="BB977" s="4" t="s">
        <v>124</v>
      </c>
      <c r="BC977" s="4" t="s">
        <v>124</v>
      </c>
      <c r="BD977" s="4" t="s">
        <v>123</v>
      </c>
      <c r="BE977" s="4" t="s">
        <v>124</v>
      </c>
      <c r="BF977" s="4" t="s">
        <v>123</v>
      </c>
      <c r="BG977" s="4" t="s">
        <v>124</v>
      </c>
      <c r="BH977" s="4" t="s">
        <v>124</v>
      </c>
      <c r="BI977" s="4" t="s">
        <v>124</v>
      </c>
      <c r="BJ977" s="4" t="s">
        <v>123</v>
      </c>
      <c r="BK977" s="4" t="s">
        <v>124</v>
      </c>
      <c r="BL977" s="4" t="s">
        <v>124</v>
      </c>
      <c r="BM977" s="4" t="s">
        <v>152</v>
      </c>
      <c r="BN977" s="4" t="s">
        <v>152</v>
      </c>
      <c r="BP977" s="4" t="s">
        <v>126</v>
      </c>
      <c r="BQ977" t="s">
        <v>125</v>
      </c>
      <c r="BR977" t="s">
        <v>126</v>
      </c>
      <c r="BS977" t="s">
        <v>130</v>
      </c>
      <c r="BT977" t="s">
        <v>129</v>
      </c>
      <c r="BU977" t="s">
        <v>131</v>
      </c>
      <c r="BV977" t="s">
        <v>126</v>
      </c>
      <c r="BW977" t="s">
        <v>128</v>
      </c>
      <c r="BX977" t="s">
        <v>129</v>
      </c>
      <c r="BY977" t="s">
        <v>125</v>
      </c>
      <c r="BZ977" t="s">
        <v>127</v>
      </c>
      <c r="CA977" t="s">
        <v>125</v>
      </c>
      <c r="CB977" t="s">
        <v>135</v>
      </c>
      <c r="CC977" t="s">
        <v>131</v>
      </c>
      <c r="CD977" t="s">
        <v>126</v>
      </c>
      <c r="CE977" t="s">
        <v>125</v>
      </c>
      <c r="CF977" t="s">
        <v>127</v>
      </c>
      <c r="CG977" t="s">
        <v>128</v>
      </c>
      <c r="CH977" t="s">
        <v>129</v>
      </c>
      <c r="CI977" t="s">
        <v>131</v>
      </c>
      <c r="CJ977" t="s">
        <v>135</v>
      </c>
      <c r="CK977" t="s">
        <v>130</v>
      </c>
      <c r="CL977" t="s">
        <v>126</v>
      </c>
      <c r="CM977" t="s">
        <v>128</v>
      </c>
      <c r="CN977" t="s">
        <v>126</v>
      </c>
      <c r="CO977" t="s">
        <v>131</v>
      </c>
      <c r="CP977" t="s">
        <v>135</v>
      </c>
      <c r="CQ977" t="s">
        <v>125</v>
      </c>
      <c r="CR977" t="s">
        <v>34</v>
      </c>
      <c r="CS977" t="s">
        <v>34</v>
      </c>
      <c r="CT977" t="s">
        <v>72</v>
      </c>
      <c r="CU977" t="s">
        <v>27</v>
      </c>
      <c r="DF977" t="s">
        <v>94</v>
      </c>
      <c r="DH977">
        <f t="shared" si="120"/>
        <v>9</v>
      </c>
      <c r="DI977">
        <f t="shared" si="121"/>
        <v>2</v>
      </c>
      <c r="DJ977">
        <f t="shared" si="122"/>
        <v>3</v>
      </c>
      <c r="DK977">
        <f t="shared" si="123"/>
        <v>0.5</v>
      </c>
      <c r="DL977">
        <f t="shared" si="124"/>
        <v>9</v>
      </c>
      <c r="DM977">
        <f t="shared" si="125"/>
        <v>3</v>
      </c>
      <c r="DN977">
        <f t="shared" si="126"/>
        <v>4</v>
      </c>
      <c r="DO977">
        <f t="shared" si="127"/>
        <v>3</v>
      </c>
    </row>
    <row r="978" spans="1:119" x14ac:dyDescent="0.35">
      <c r="A978" s="4">
        <v>2021</v>
      </c>
      <c r="B978">
        <v>977</v>
      </c>
      <c r="C978">
        <v>1990</v>
      </c>
      <c r="D978" t="s">
        <v>53</v>
      </c>
      <c r="E978" t="s">
        <v>29</v>
      </c>
      <c r="F978" t="s">
        <v>149</v>
      </c>
      <c r="G978" t="s">
        <v>177</v>
      </c>
      <c r="H978" t="s">
        <v>26</v>
      </c>
      <c r="I978" t="s">
        <v>60</v>
      </c>
      <c r="J978" t="s">
        <v>30</v>
      </c>
      <c r="K978" s="1">
        <v>0.6</v>
      </c>
      <c r="L978" s="1">
        <v>0.7</v>
      </c>
      <c r="M978" s="1">
        <v>0.8</v>
      </c>
      <c r="N978" s="4" t="s">
        <v>1291</v>
      </c>
      <c r="O978" t="s">
        <v>1290</v>
      </c>
      <c r="P978" t="s">
        <v>59</v>
      </c>
      <c r="Q978" t="s">
        <v>59</v>
      </c>
      <c r="R978" s="1">
        <v>0.6</v>
      </c>
      <c r="S978" s="1">
        <v>0.8</v>
      </c>
      <c r="T978" t="s">
        <v>59</v>
      </c>
      <c r="U978" s="1">
        <v>0.3</v>
      </c>
      <c r="V978" t="s">
        <v>33</v>
      </c>
      <c r="W978" t="s">
        <v>34</v>
      </c>
      <c r="X978" t="s">
        <v>33</v>
      </c>
      <c r="Y978" t="s">
        <v>33</v>
      </c>
      <c r="Z978" t="s">
        <v>120</v>
      </c>
      <c r="AA978" t="s">
        <v>33</v>
      </c>
      <c r="AB978" t="s">
        <v>33</v>
      </c>
      <c r="AC978" t="s">
        <v>34</v>
      </c>
      <c r="AD978" t="s">
        <v>33</v>
      </c>
      <c r="AE978" t="s">
        <v>34</v>
      </c>
      <c r="AF978" t="s">
        <v>33</v>
      </c>
      <c r="AG978" t="s">
        <v>33</v>
      </c>
      <c r="AH978" t="s">
        <v>120</v>
      </c>
      <c r="AI978" t="s">
        <v>146</v>
      </c>
      <c r="AJ978" t="s">
        <v>140</v>
      </c>
      <c r="AK978" t="s">
        <v>140</v>
      </c>
      <c r="AL978" t="s">
        <v>122</v>
      </c>
      <c r="AM978">
        <v>1</v>
      </c>
      <c r="AN978">
        <v>10</v>
      </c>
      <c r="AO978">
        <v>3</v>
      </c>
      <c r="AP978">
        <v>1</v>
      </c>
      <c r="AQ978">
        <v>9</v>
      </c>
      <c r="AR978">
        <v>2</v>
      </c>
      <c r="AS978">
        <v>10</v>
      </c>
      <c r="AT978">
        <v>2</v>
      </c>
      <c r="AU978">
        <v>1</v>
      </c>
      <c r="AV978">
        <v>9</v>
      </c>
      <c r="AW978" t="s">
        <v>59</v>
      </c>
      <c r="AX978">
        <v>0.2</v>
      </c>
      <c r="AY978" s="4" t="s">
        <v>123</v>
      </c>
      <c r="AZ978" s="4" t="s">
        <v>152</v>
      </c>
      <c r="BA978" s="4" t="s">
        <v>152</v>
      </c>
      <c r="BB978" s="4" t="s">
        <v>123</v>
      </c>
      <c r="BC978" s="4" t="s">
        <v>152</v>
      </c>
      <c r="BD978" s="4" t="s">
        <v>152</v>
      </c>
      <c r="BE978" s="4" t="s">
        <v>123</v>
      </c>
      <c r="BF978" s="4" t="s">
        <v>123</v>
      </c>
      <c r="BG978" s="4" t="s">
        <v>152</v>
      </c>
      <c r="BH978" s="4" t="s">
        <v>152</v>
      </c>
      <c r="BI978" s="4" t="s">
        <v>123</v>
      </c>
      <c r="BJ978" s="4" t="s">
        <v>152</v>
      </c>
      <c r="BK978" s="4" t="s">
        <v>123</v>
      </c>
      <c r="BL978" s="4" t="s">
        <v>152</v>
      </c>
      <c r="BM978" s="4" t="s">
        <v>123</v>
      </c>
      <c r="BN978" s="4" t="s">
        <v>123</v>
      </c>
      <c r="BP978" s="4" t="s">
        <v>31</v>
      </c>
      <c r="BQ978" t="s">
        <v>31</v>
      </c>
      <c r="BR978" t="s">
        <v>31</v>
      </c>
      <c r="BS978" t="s">
        <v>31</v>
      </c>
      <c r="BT978" t="s">
        <v>31</v>
      </c>
      <c r="BU978" t="s">
        <v>31</v>
      </c>
      <c r="BV978" t="s">
        <v>31</v>
      </c>
      <c r="BW978" t="s">
        <v>31</v>
      </c>
      <c r="BX978" t="s">
        <v>31</v>
      </c>
      <c r="BY978" t="s">
        <v>31</v>
      </c>
      <c r="BZ978" t="s">
        <v>31</v>
      </c>
      <c r="CA978" t="s">
        <v>31</v>
      </c>
      <c r="CB978" t="s">
        <v>31</v>
      </c>
      <c r="CC978" t="s">
        <v>31</v>
      </c>
      <c r="CD978" t="s">
        <v>31</v>
      </c>
      <c r="CE978" t="s">
        <v>31</v>
      </c>
      <c r="CF978" t="s">
        <v>31</v>
      </c>
      <c r="CG978" t="s">
        <v>31</v>
      </c>
      <c r="CH978" t="s">
        <v>31</v>
      </c>
      <c r="CI978" t="s">
        <v>31</v>
      </c>
      <c r="CJ978" t="s">
        <v>31</v>
      </c>
      <c r="CK978" t="s">
        <v>31</v>
      </c>
      <c r="CL978" t="s">
        <v>31</v>
      </c>
      <c r="CM978" t="s">
        <v>31</v>
      </c>
      <c r="CN978" t="s">
        <v>31</v>
      </c>
      <c r="CO978" t="s">
        <v>31</v>
      </c>
      <c r="CP978" t="s">
        <v>31</v>
      </c>
      <c r="CQ978" t="s">
        <v>31</v>
      </c>
      <c r="CR978" t="s">
        <v>34</v>
      </c>
      <c r="CS978" t="s">
        <v>33</v>
      </c>
      <c r="CT978" t="s">
        <v>33</v>
      </c>
      <c r="CU978" t="s">
        <v>59</v>
      </c>
      <c r="CV978" t="s">
        <v>59</v>
      </c>
      <c r="CW978" t="s">
        <v>34</v>
      </c>
      <c r="CX978" t="s">
        <v>34</v>
      </c>
      <c r="CY978" t="s">
        <v>33</v>
      </c>
      <c r="CZ978" t="s">
        <v>33</v>
      </c>
      <c r="DA978" t="s">
        <v>33</v>
      </c>
      <c r="DB978" t="s">
        <v>34</v>
      </c>
      <c r="DC978" t="s">
        <v>72</v>
      </c>
      <c r="DD978" t="s">
        <v>34</v>
      </c>
      <c r="DE978" t="s">
        <v>33</v>
      </c>
      <c r="DF978" t="s">
        <v>109</v>
      </c>
      <c r="DG978" t="s">
        <v>109</v>
      </c>
      <c r="DH978">
        <f t="shared" si="120"/>
        <v>10</v>
      </c>
      <c r="DI978">
        <f t="shared" si="121"/>
        <v>3</v>
      </c>
      <c r="DJ978">
        <f t="shared" si="122"/>
        <v>1</v>
      </c>
      <c r="DK978">
        <f t="shared" si="123"/>
        <v>2</v>
      </c>
      <c r="DL978">
        <f t="shared" si="124"/>
        <v>10</v>
      </c>
      <c r="DM978">
        <f t="shared" si="125"/>
        <v>2</v>
      </c>
      <c r="DN978">
        <f t="shared" si="126"/>
        <v>1</v>
      </c>
      <c r="DO978">
        <f t="shared" si="127"/>
        <v>1</v>
      </c>
    </row>
    <row r="979" spans="1:119" x14ac:dyDescent="0.35">
      <c r="A979" s="4">
        <v>2021</v>
      </c>
      <c r="B979">
        <v>978</v>
      </c>
      <c r="C979">
        <v>1960</v>
      </c>
      <c r="D979" t="s">
        <v>21</v>
      </c>
      <c r="E979" t="s">
        <v>29</v>
      </c>
      <c r="F979" t="s">
        <v>107</v>
      </c>
      <c r="G979" t="s">
        <v>175</v>
      </c>
      <c r="H979" t="s">
        <v>58</v>
      </c>
      <c r="I979" t="s">
        <v>28</v>
      </c>
      <c r="J979" t="s">
        <v>61</v>
      </c>
      <c r="K979" s="1">
        <v>0.1</v>
      </c>
      <c r="L979" s="1">
        <v>0.1</v>
      </c>
      <c r="M979" s="1">
        <v>0.1</v>
      </c>
      <c r="N979" s="4" t="s">
        <v>93</v>
      </c>
      <c r="O979" t="s">
        <v>93</v>
      </c>
      <c r="P979" t="s">
        <v>59</v>
      </c>
      <c r="Q979" t="s">
        <v>59</v>
      </c>
      <c r="R979" s="1">
        <v>0.1</v>
      </c>
      <c r="S979" s="1">
        <v>0.1</v>
      </c>
      <c r="T979" t="s">
        <v>59</v>
      </c>
      <c r="U979" s="1">
        <v>0.9</v>
      </c>
      <c r="V979" t="s">
        <v>36</v>
      </c>
      <c r="W979" t="s">
        <v>36</v>
      </c>
      <c r="X979" t="s">
        <v>34</v>
      </c>
      <c r="Y979" t="s">
        <v>36</v>
      </c>
      <c r="Z979" t="s">
        <v>120</v>
      </c>
      <c r="AA979" t="s">
        <v>36</v>
      </c>
      <c r="AB979" t="s">
        <v>33</v>
      </c>
      <c r="AC979" t="s">
        <v>36</v>
      </c>
      <c r="AD979" t="s">
        <v>33</v>
      </c>
      <c r="AE979" t="s">
        <v>33</v>
      </c>
      <c r="AF979" t="s">
        <v>36</v>
      </c>
      <c r="AG979" t="s">
        <v>36</v>
      </c>
      <c r="AH979" t="s">
        <v>119</v>
      </c>
      <c r="AI979" t="s">
        <v>121</v>
      </c>
      <c r="AJ979" t="s">
        <v>139</v>
      </c>
      <c r="AK979" t="s">
        <v>134</v>
      </c>
      <c r="AL979" t="s">
        <v>139</v>
      </c>
      <c r="AM979">
        <v>1.5</v>
      </c>
      <c r="AN979">
        <v>10</v>
      </c>
      <c r="AO979">
        <v>4</v>
      </c>
      <c r="AP979">
        <v>2</v>
      </c>
      <c r="AQ979">
        <v>6.5</v>
      </c>
      <c r="AR979">
        <v>0.5</v>
      </c>
      <c r="AS979">
        <v>8</v>
      </c>
      <c r="AT979">
        <v>4</v>
      </c>
      <c r="AU979">
        <v>5</v>
      </c>
      <c r="AV979">
        <v>6.5</v>
      </c>
      <c r="AW979" t="s">
        <v>27</v>
      </c>
      <c r="AY979" s="4" t="s">
        <v>124</v>
      </c>
      <c r="AZ979" s="4" t="s">
        <v>124</v>
      </c>
      <c r="BA979" s="4" t="s">
        <v>124</v>
      </c>
      <c r="BB979" s="4" t="s">
        <v>124</v>
      </c>
      <c r="BC979" s="4" t="s">
        <v>124</v>
      </c>
      <c r="BD979" s="4" t="s">
        <v>124</v>
      </c>
      <c r="BE979" s="4" t="s">
        <v>124</v>
      </c>
      <c r="BF979" s="4" t="s">
        <v>123</v>
      </c>
      <c r="BG979" s="4" t="s">
        <v>124</v>
      </c>
      <c r="BH979" s="4" t="s">
        <v>124</v>
      </c>
      <c r="BI979" s="4" t="s">
        <v>124</v>
      </c>
      <c r="BJ979" s="4" t="s">
        <v>124</v>
      </c>
      <c r="BK979" s="4" t="s">
        <v>124</v>
      </c>
      <c r="BL979" s="4" t="s">
        <v>124</v>
      </c>
      <c r="BM979" s="4" t="s">
        <v>141</v>
      </c>
      <c r="BN979" s="4" t="s">
        <v>124</v>
      </c>
      <c r="BP979" s="4" t="s">
        <v>31</v>
      </c>
      <c r="BQ979" t="s">
        <v>31</v>
      </c>
      <c r="BR979" t="s">
        <v>31</v>
      </c>
      <c r="BS979" t="s">
        <v>31</v>
      </c>
      <c r="BT979" t="s">
        <v>31</v>
      </c>
      <c r="BU979" t="s">
        <v>31</v>
      </c>
      <c r="BV979" t="s">
        <v>31</v>
      </c>
      <c r="BW979" t="s">
        <v>31</v>
      </c>
      <c r="BX979" t="s">
        <v>31</v>
      </c>
      <c r="BY979" t="s">
        <v>31</v>
      </c>
      <c r="BZ979" t="s">
        <v>31</v>
      </c>
      <c r="CA979" t="s">
        <v>31</v>
      </c>
      <c r="CB979" t="s">
        <v>31</v>
      </c>
      <c r="CC979" t="s">
        <v>31</v>
      </c>
      <c r="CD979" t="s">
        <v>31</v>
      </c>
      <c r="CE979" t="s">
        <v>31</v>
      </c>
      <c r="CF979" t="s">
        <v>31</v>
      </c>
      <c r="CG979" t="s">
        <v>31</v>
      </c>
      <c r="CH979" t="s">
        <v>31</v>
      </c>
      <c r="CI979" t="s">
        <v>31</v>
      </c>
      <c r="CJ979" t="s">
        <v>31</v>
      </c>
      <c r="CK979" t="s">
        <v>31</v>
      </c>
      <c r="CL979" t="s">
        <v>31</v>
      </c>
      <c r="CM979" t="s">
        <v>31</v>
      </c>
      <c r="CN979" t="s">
        <v>31</v>
      </c>
      <c r="CO979" t="s">
        <v>31</v>
      </c>
      <c r="CP979" t="s">
        <v>31</v>
      </c>
      <c r="CQ979" t="s">
        <v>31</v>
      </c>
      <c r="CR979" t="s">
        <v>72</v>
      </c>
      <c r="CS979" t="s">
        <v>72</v>
      </c>
      <c r="CT979" t="s">
        <v>72</v>
      </c>
      <c r="CU979" t="s">
        <v>27</v>
      </c>
      <c r="DF979" t="s">
        <v>88</v>
      </c>
      <c r="DH979">
        <f t="shared" si="120"/>
        <v>10</v>
      </c>
      <c r="DI979">
        <f t="shared" si="121"/>
        <v>4</v>
      </c>
      <c r="DJ979">
        <f t="shared" si="122"/>
        <v>2</v>
      </c>
      <c r="DK979">
        <f t="shared" si="123"/>
        <v>0.5</v>
      </c>
      <c r="DL979">
        <f t="shared" si="124"/>
        <v>8</v>
      </c>
      <c r="DM979">
        <f t="shared" si="125"/>
        <v>4</v>
      </c>
      <c r="DN979">
        <f t="shared" si="126"/>
        <v>5</v>
      </c>
      <c r="DO979">
        <f t="shared" si="127"/>
        <v>1.5</v>
      </c>
    </row>
    <row r="980" spans="1:119" x14ac:dyDescent="0.35">
      <c r="A980" s="4">
        <v>2021</v>
      </c>
      <c r="B980">
        <v>979</v>
      </c>
      <c r="C980">
        <v>1974</v>
      </c>
      <c r="D980" t="s">
        <v>21</v>
      </c>
      <c r="E980" t="s">
        <v>29</v>
      </c>
      <c r="F980" t="s">
        <v>111</v>
      </c>
      <c r="G980" t="s">
        <v>160</v>
      </c>
      <c r="H980" t="s">
        <v>70</v>
      </c>
      <c r="I980" t="s">
        <v>28</v>
      </c>
      <c r="J980" t="s">
        <v>61</v>
      </c>
      <c r="K980" t="s">
        <v>93</v>
      </c>
      <c r="L980" s="1">
        <v>0.2</v>
      </c>
      <c r="M980" t="s">
        <v>171</v>
      </c>
      <c r="N980" s="4" t="s">
        <v>174</v>
      </c>
      <c r="O980" t="s">
        <v>156</v>
      </c>
      <c r="P980" t="s">
        <v>59</v>
      </c>
      <c r="Q980" t="s">
        <v>27</v>
      </c>
      <c r="T980" t="s">
        <v>27</v>
      </c>
      <c r="V980" t="s">
        <v>34</v>
      </c>
      <c r="W980" t="s">
        <v>33</v>
      </c>
      <c r="X980" t="s">
        <v>33</v>
      </c>
      <c r="Y980" t="s">
        <v>33</v>
      </c>
      <c r="Z980" t="s">
        <v>120</v>
      </c>
      <c r="AA980" t="s">
        <v>72</v>
      </c>
      <c r="AB980" t="s">
        <v>34</v>
      </c>
      <c r="AC980" t="s">
        <v>34</v>
      </c>
      <c r="AD980" t="s">
        <v>33</v>
      </c>
      <c r="AE980" t="s">
        <v>72</v>
      </c>
      <c r="AF980" t="s">
        <v>36</v>
      </c>
      <c r="AG980" t="s">
        <v>36</v>
      </c>
      <c r="AH980" t="s">
        <v>132</v>
      </c>
      <c r="AI980" t="s">
        <v>121</v>
      </c>
      <c r="AJ980" t="s">
        <v>134</v>
      </c>
      <c r="AK980" t="s">
        <v>122</v>
      </c>
      <c r="AL980" t="s">
        <v>158</v>
      </c>
      <c r="AM980">
        <v>2</v>
      </c>
      <c r="AN980">
        <v>10</v>
      </c>
      <c r="AO980">
        <v>2</v>
      </c>
      <c r="AP980">
        <v>4</v>
      </c>
      <c r="AQ980">
        <v>6</v>
      </c>
      <c r="AR980">
        <v>0</v>
      </c>
      <c r="AS980">
        <v>10</v>
      </c>
      <c r="AT980">
        <v>3</v>
      </c>
      <c r="AU980">
        <v>5</v>
      </c>
      <c r="AV980">
        <v>6</v>
      </c>
      <c r="AW980" t="s">
        <v>27</v>
      </c>
      <c r="AY980" s="4" t="s">
        <v>124</v>
      </c>
      <c r="AZ980" s="4" t="s">
        <v>124</v>
      </c>
      <c r="BA980" s="4" t="s">
        <v>147</v>
      </c>
      <c r="BB980" s="4" t="s">
        <v>147</v>
      </c>
      <c r="BC980" s="4" t="s">
        <v>147</v>
      </c>
      <c r="BD980" s="4" t="s">
        <v>124</v>
      </c>
      <c r="BE980" s="4" t="s">
        <v>124</v>
      </c>
      <c r="BF980" s="4" t="s">
        <v>124</v>
      </c>
      <c r="BG980" s="4" t="s">
        <v>124</v>
      </c>
      <c r="BH980" s="4" t="s">
        <v>124</v>
      </c>
      <c r="BI980" s="4" t="s">
        <v>141</v>
      </c>
      <c r="BJ980" s="4" t="s">
        <v>147</v>
      </c>
      <c r="BK980" s="4" t="s">
        <v>124</v>
      </c>
      <c r="BL980" s="4" t="s">
        <v>141</v>
      </c>
      <c r="BM980" s="4" t="s">
        <v>141</v>
      </c>
      <c r="BN980" s="4" t="s">
        <v>141</v>
      </c>
      <c r="BP980" s="4" t="s">
        <v>135</v>
      </c>
      <c r="BQ980" t="s">
        <v>131</v>
      </c>
      <c r="BR980" t="s">
        <v>130</v>
      </c>
      <c r="BS980" t="s">
        <v>128</v>
      </c>
      <c r="BT980" t="s">
        <v>128</v>
      </c>
      <c r="BU980" t="s">
        <v>131</v>
      </c>
      <c r="BV980" t="s">
        <v>135</v>
      </c>
      <c r="BW980" t="s">
        <v>126</v>
      </c>
      <c r="BX980" t="s">
        <v>128</v>
      </c>
      <c r="BY980" t="s">
        <v>125</v>
      </c>
      <c r="BZ980" t="s">
        <v>130</v>
      </c>
      <c r="CA980" t="s">
        <v>125</v>
      </c>
      <c r="CB980" t="s">
        <v>128</v>
      </c>
      <c r="CC980" t="s">
        <v>131</v>
      </c>
      <c r="CD980" t="s">
        <v>126</v>
      </c>
      <c r="CE980" t="s">
        <v>127</v>
      </c>
      <c r="CF980" t="s">
        <v>128</v>
      </c>
      <c r="CG980" t="s">
        <v>127</v>
      </c>
      <c r="CH980" t="s">
        <v>130</v>
      </c>
      <c r="CI980" t="s">
        <v>126</v>
      </c>
      <c r="CJ980" t="s">
        <v>130</v>
      </c>
      <c r="CK980" t="s">
        <v>127</v>
      </c>
      <c r="CL980" t="s">
        <v>128</v>
      </c>
      <c r="CM980" t="s">
        <v>126</v>
      </c>
      <c r="CN980" t="s">
        <v>135</v>
      </c>
      <c r="CO980" t="s">
        <v>127</v>
      </c>
      <c r="CP980" t="s">
        <v>130</v>
      </c>
      <c r="CQ980" t="s">
        <v>125</v>
      </c>
      <c r="CR980" t="s">
        <v>36</v>
      </c>
      <c r="CS980" t="s">
        <v>35</v>
      </c>
      <c r="CT980" t="s">
        <v>33</v>
      </c>
      <c r="CU980" t="s">
        <v>27</v>
      </c>
      <c r="DF980" t="s">
        <v>101</v>
      </c>
      <c r="DH980">
        <f t="shared" si="120"/>
        <v>10</v>
      </c>
      <c r="DI980">
        <f t="shared" si="121"/>
        <v>2</v>
      </c>
      <c r="DJ980">
        <f t="shared" si="122"/>
        <v>4</v>
      </c>
      <c r="DK980">
        <f t="shared" si="123"/>
        <v>0</v>
      </c>
      <c r="DL980">
        <f t="shared" si="124"/>
        <v>10</v>
      </c>
      <c r="DM980">
        <f t="shared" si="125"/>
        <v>3</v>
      </c>
      <c r="DN980">
        <f t="shared" si="126"/>
        <v>5</v>
      </c>
      <c r="DO980">
        <f t="shared" si="127"/>
        <v>2</v>
      </c>
    </row>
    <row r="981" spans="1:119" x14ac:dyDescent="0.35">
      <c r="A981" s="4">
        <v>2021</v>
      </c>
      <c r="B981">
        <v>980</v>
      </c>
      <c r="C981">
        <v>1969</v>
      </c>
      <c r="D981" t="s">
        <v>21</v>
      </c>
      <c r="E981" t="s">
        <v>29</v>
      </c>
      <c r="F981" t="s">
        <v>113</v>
      </c>
      <c r="G981" t="s">
        <v>177</v>
      </c>
      <c r="H981" t="s">
        <v>166</v>
      </c>
      <c r="I981" t="s">
        <v>99</v>
      </c>
      <c r="J981" t="s">
        <v>61</v>
      </c>
      <c r="K981" t="s">
        <v>86</v>
      </c>
      <c r="L981" t="s">
        <v>87</v>
      </c>
      <c r="M981" t="s">
        <v>86</v>
      </c>
      <c r="N981" s="4" t="s">
        <v>87</v>
      </c>
      <c r="O981" t="s">
        <v>87</v>
      </c>
      <c r="P981" t="s">
        <v>27</v>
      </c>
      <c r="Q981" t="s">
        <v>27</v>
      </c>
      <c r="T981" t="s">
        <v>151</v>
      </c>
      <c r="V981" t="s">
        <v>33</v>
      </c>
      <c r="W981" t="s">
        <v>33</v>
      </c>
      <c r="X981" t="s">
        <v>33</v>
      </c>
      <c r="Y981" t="s">
        <v>36</v>
      </c>
      <c r="Z981" t="s">
        <v>132</v>
      </c>
      <c r="AA981" t="s">
        <v>33</v>
      </c>
      <c r="AB981" t="s">
        <v>72</v>
      </c>
      <c r="AC981" t="s">
        <v>72</v>
      </c>
      <c r="AD981" t="s">
        <v>72</v>
      </c>
      <c r="AE981" t="s">
        <v>72</v>
      </c>
      <c r="AF981" t="s">
        <v>72</v>
      </c>
      <c r="AG981" t="s">
        <v>72</v>
      </c>
      <c r="AH981" t="s">
        <v>132</v>
      </c>
      <c r="AI981" t="s">
        <v>121</v>
      </c>
      <c r="AJ981" t="s">
        <v>134</v>
      </c>
      <c r="AK981" t="s">
        <v>134</v>
      </c>
      <c r="AL981" t="s">
        <v>134</v>
      </c>
      <c r="AM981">
        <v>0</v>
      </c>
      <c r="AN981">
        <v>9</v>
      </c>
      <c r="AO981">
        <v>2</v>
      </c>
      <c r="AP981">
        <v>5</v>
      </c>
      <c r="AQ981">
        <v>8</v>
      </c>
      <c r="AR981">
        <v>0</v>
      </c>
      <c r="AS981">
        <v>9</v>
      </c>
      <c r="AT981">
        <v>2</v>
      </c>
      <c r="AU981">
        <v>5</v>
      </c>
      <c r="AV981">
        <v>8</v>
      </c>
      <c r="AW981" t="s">
        <v>27</v>
      </c>
      <c r="AY981" s="4" t="s">
        <v>141</v>
      </c>
      <c r="AZ981" s="4" t="s">
        <v>141</v>
      </c>
      <c r="BA981" s="4" t="s">
        <v>141</v>
      </c>
      <c r="BB981" s="4" t="s">
        <v>141</v>
      </c>
      <c r="BC981" s="4" t="s">
        <v>141</v>
      </c>
      <c r="BD981" s="4" t="s">
        <v>141</v>
      </c>
      <c r="BE981" s="4" t="s">
        <v>141</v>
      </c>
      <c r="BF981" s="4" t="s">
        <v>141</v>
      </c>
      <c r="BG981" s="4" t="s">
        <v>141</v>
      </c>
      <c r="BH981" s="4" t="s">
        <v>141</v>
      </c>
      <c r="BI981" s="4" t="s">
        <v>141</v>
      </c>
      <c r="BJ981" s="4" t="s">
        <v>141</v>
      </c>
      <c r="BK981" s="4" t="s">
        <v>141</v>
      </c>
      <c r="BL981" s="4" t="s">
        <v>141</v>
      </c>
      <c r="BM981" s="4" t="s">
        <v>141</v>
      </c>
      <c r="BN981" s="4" t="s">
        <v>141</v>
      </c>
      <c r="BP981" s="4" t="s">
        <v>31</v>
      </c>
      <c r="BQ981" t="s">
        <v>31</v>
      </c>
      <c r="BR981" t="s">
        <v>31</v>
      </c>
      <c r="BS981" t="s">
        <v>31</v>
      </c>
      <c r="BT981" t="s">
        <v>31</v>
      </c>
      <c r="BU981" t="s">
        <v>31</v>
      </c>
      <c r="BV981" t="s">
        <v>31</v>
      </c>
      <c r="BW981" t="s">
        <v>31</v>
      </c>
      <c r="BX981" t="s">
        <v>31</v>
      </c>
      <c r="BY981" t="s">
        <v>31</v>
      </c>
      <c r="BZ981" t="s">
        <v>31</v>
      </c>
      <c r="CA981" t="s">
        <v>31</v>
      </c>
      <c r="CB981" t="s">
        <v>31</v>
      </c>
      <c r="CC981" t="s">
        <v>31</v>
      </c>
      <c r="CD981" t="s">
        <v>31</v>
      </c>
      <c r="CE981" t="s">
        <v>31</v>
      </c>
      <c r="CF981" t="s">
        <v>31</v>
      </c>
      <c r="CG981" t="s">
        <v>31</v>
      </c>
      <c r="CH981" t="s">
        <v>31</v>
      </c>
      <c r="CI981" t="s">
        <v>31</v>
      </c>
      <c r="CJ981" t="s">
        <v>31</v>
      </c>
      <c r="CK981" t="s">
        <v>31</v>
      </c>
      <c r="CL981" t="s">
        <v>31</v>
      </c>
      <c r="CM981" t="s">
        <v>31</v>
      </c>
      <c r="CN981" t="s">
        <v>31</v>
      </c>
      <c r="CO981" t="s">
        <v>31</v>
      </c>
      <c r="CP981" t="s">
        <v>31</v>
      </c>
      <c r="CQ981" t="s">
        <v>31</v>
      </c>
      <c r="CR981" t="s">
        <v>72</v>
      </c>
      <c r="CS981" t="s">
        <v>72</v>
      </c>
      <c r="CT981" t="s">
        <v>72</v>
      </c>
      <c r="CU981" t="s">
        <v>27</v>
      </c>
      <c r="DF981" t="s">
        <v>88</v>
      </c>
      <c r="DH981">
        <f t="shared" si="120"/>
        <v>9</v>
      </c>
      <c r="DI981">
        <f t="shared" si="121"/>
        <v>2</v>
      </c>
      <c r="DJ981">
        <f t="shared" si="122"/>
        <v>5</v>
      </c>
      <c r="DK981">
        <f t="shared" si="123"/>
        <v>0</v>
      </c>
      <c r="DL981">
        <f t="shared" si="124"/>
        <v>9</v>
      </c>
      <c r="DM981">
        <f t="shared" si="125"/>
        <v>2</v>
      </c>
      <c r="DN981">
        <f t="shared" si="126"/>
        <v>5</v>
      </c>
      <c r="DO981">
        <f t="shared" si="127"/>
        <v>0</v>
      </c>
    </row>
    <row r="982" spans="1:119" x14ac:dyDescent="0.35">
      <c r="A982" s="4">
        <v>2021</v>
      </c>
      <c r="B982">
        <v>981</v>
      </c>
      <c r="C982">
        <v>1976</v>
      </c>
      <c r="D982" t="s">
        <v>21</v>
      </c>
      <c r="E982" t="s">
        <v>85</v>
      </c>
      <c r="F982" t="s">
        <v>136</v>
      </c>
      <c r="G982" t="s">
        <v>137</v>
      </c>
      <c r="H982" t="s">
        <v>26</v>
      </c>
      <c r="I982" t="s">
        <v>28</v>
      </c>
      <c r="J982" t="s">
        <v>61</v>
      </c>
      <c r="K982" s="1">
        <v>0.6</v>
      </c>
      <c r="L982" s="1">
        <v>0.9</v>
      </c>
      <c r="M982" s="1">
        <v>0.6</v>
      </c>
      <c r="N982" s="4" t="s">
        <v>87</v>
      </c>
      <c r="O982" t="s">
        <v>73</v>
      </c>
      <c r="P982" t="s">
        <v>59</v>
      </c>
      <c r="Q982" t="s">
        <v>27</v>
      </c>
      <c r="T982" t="s">
        <v>59</v>
      </c>
      <c r="U982" s="1">
        <v>0.6</v>
      </c>
      <c r="V982" t="s">
        <v>35</v>
      </c>
      <c r="W982" t="s">
        <v>34</v>
      </c>
      <c r="X982" t="s">
        <v>34</v>
      </c>
      <c r="Y982" t="s">
        <v>34</v>
      </c>
      <c r="Z982" t="s">
        <v>133</v>
      </c>
      <c r="AA982" t="s">
        <v>34</v>
      </c>
      <c r="AB982" t="s">
        <v>33</v>
      </c>
      <c r="AC982" t="s">
        <v>33</v>
      </c>
      <c r="AD982" t="s">
        <v>72</v>
      </c>
      <c r="AE982" t="s">
        <v>34</v>
      </c>
      <c r="AF982" t="s">
        <v>35</v>
      </c>
      <c r="AG982" t="s">
        <v>34</v>
      </c>
      <c r="AH982" t="s">
        <v>119</v>
      </c>
      <c r="AI982" t="s">
        <v>121</v>
      </c>
      <c r="AJ982" t="s">
        <v>139</v>
      </c>
      <c r="AK982" t="s">
        <v>122</v>
      </c>
      <c r="AL982" t="s">
        <v>134</v>
      </c>
      <c r="AM982">
        <v>3</v>
      </c>
      <c r="AN982">
        <v>8</v>
      </c>
      <c r="AO982">
        <v>3</v>
      </c>
      <c r="AP982">
        <v>2</v>
      </c>
      <c r="AQ982">
        <v>8</v>
      </c>
      <c r="AR982">
        <v>0</v>
      </c>
      <c r="AS982">
        <v>9</v>
      </c>
      <c r="AT982">
        <v>3</v>
      </c>
      <c r="AU982">
        <v>4</v>
      </c>
      <c r="AV982">
        <v>8</v>
      </c>
      <c r="AW982" t="s">
        <v>27</v>
      </c>
      <c r="AY982" s="4" t="s">
        <v>152</v>
      </c>
      <c r="AZ982" s="4" t="s">
        <v>124</v>
      </c>
      <c r="BA982" s="4" t="s">
        <v>124</v>
      </c>
      <c r="BB982" s="4" t="s">
        <v>123</v>
      </c>
      <c r="BC982" s="4" t="s">
        <v>147</v>
      </c>
      <c r="BD982" s="4" t="s">
        <v>123</v>
      </c>
      <c r="BE982" s="4" t="s">
        <v>124</v>
      </c>
      <c r="BF982" s="4" t="s">
        <v>123</v>
      </c>
      <c r="BG982" s="4" t="s">
        <v>123</v>
      </c>
      <c r="BH982" s="4" t="s">
        <v>141</v>
      </c>
      <c r="BI982" s="4" t="s">
        <v>123</v>
      </c>
      <c r="BJ982" s="4" t="s">
        <v>123</v>
      </c>
      <c r="BK982" s="4" t="s">
        <v>124</v>
      </c>
      <c r="BL982" s="4" t="s">
        <v>141</v>
      </c>
      <c r="BM982" s="4" t="s">
        <v>124</v>
      </c>
      <c r="BN982" s="4" t="s">
        <v>123</v>
      </c>
      <c r="BP982" s="4" t="s">
        <v>131</v>
      </c>
      <c r="BQ982" t="s">
        <v>125</v>
      </c>
      <c r="BR982" t="s">
        <v>130</v>
      </c>
      <c r="BS982" t="s">
        <v>126</v>
      </c>
      <c r="BT982" t="s">
        <v>131</v>
      </c>
      <c r="BU982" t="s">
        <v>129</v>
      </c>
      <c r="BV982" t="s">
        <v>129</v>
      </c>
      <c r="BW982" t="s">
        <v>128</v>
      </c>
      <c r="BX982" t="s">
        <v>131</v>
      </c>
      <c r="BY982" t="s">
        <v>128</v>
      </c>
      <c r="BZ982" t="s">
        <v>131</v>
      </c>
      <c r="CA982" t="s">
        <v>130</v>
      </c>
      <c r="CB982" t="s">
        <v>131</v>
      </c>
      <c r="CC982" t="s">
        <v>135</v>
      </c>
      <c r="CD982" t="s">
        <v>129</v>
      </c>
      <c r="CE982" t="s">
        <v>125</v>
      </c>
      <c r="CF982" t="s">
        <v>135</v>
      </c>
      <c r="CG982" t="s">
        <v>128</v>
      </c>
      <c r="CH982" t="s">
        <v>131</v>
      </c>
      <c r="CI982" t="s">
        <v>129</v>
      </c>
      <c r="CJ982" t="s">
        <v>129</v>
      </c>
      <c r="CK982" t="s">
        <v>127</v>
      </c>
      <c r="CL982" t="s">
        <v>125</v>
      </c>
      <c r="CM982" t="s">
        <v>128</v>
      </c>
      <c r="CN982" t="s">
        <v>131</v>
      </c>
      <c r="CO982" t="s">
        <v>127</v>
      </c>
      <c r="CP982" t="s">
        <v>129</v>
      </c>
      <c r="CQ982" t="s">
        <v>130</v>
      </c>
      <c r="CR982" t="s">
        <v>33</v>
      </c>
      <c r="CS982" t="s">
        <v>33</v>
      </c>
      <c r="CT982" t="s">
        <v>72</v>
      </c>
      <c r="CU982" t="s">
        <v>27</v>
      </c>
      <c r="DF982" t="s">
        <v>37</v>
      </c>
      <c r="DH982">
        <f t="shared" si="120"/>
        <v>8</v>
      </c>
      <c r="DI982">
        <f t="shared" si="121"/>
        <v>3</v>
      </c>
      <c r="DJ982">
        <f t="shared" si="122"/>
        <v>2</v>
      </c>
      <c r="DK982">
        <f t="shared" si="123"/>
        <v>0</v>
      </c>
      <c r="DL982">
        <f t="shared" si="124"/>
        <v>9</v>
      </c>
      <c r="DM982">
        <f t="shared" si="125"/>
        <v>3</v>
      </c>
      <c r="DN982">
        <f t="shared" si="126"/>
        <v>4</v>
      </c>
      <c r="DO982">
        <f t="shared" si="127"/>
        <v>3</v>
      </c>
    </row>
    <row r="983" spans="1:119" x14ac:dyDescent="0.35">
      <c r="A983" s="4">
        <v>2021</v>
      </c>
      <c r="B983">
        <v>982</v>
      </c>
      <c r="C983">
        <v>1989</v>
      </c>
      <c r="D983" t="s">
        <v>21</v>
      </c>
      <c r="E983" t="s">
        <v>85</v>
      </c>
      <c r="F983" t="s">
        <v>149</v>
      </c>
      <c r="G983" t="s">
        <v>183</v>
      </c>
      <c r="H983" t="s">
        <v>26</v>
      </c>
      <c r="I983" t="s">
        <v>103</v>
      </c>
      <c r="J983" t="s">
        <v>61</v>
      </c>
      <c r="K983" t="s">
        <v>86</v>
      </c>
      <c r="L983" t="s">
        <v>87</v>
      </c>
      <c r="M983" t="s">
        <v>86</v>
      </c>
      <c r="N983" s="4" t="s">
        <v>87</v>
      </c>
      <c r="O983" t="s">
        <v>1291</v>
      </c>
      <c r="P983" t="s">
        <v>59</v>
      </c>
      <c r="Q983" t="s">
        <v>27</v>
      </c>
      <c r="T983" t="s">
        <v>27</v>
      </c>
      <c r="V983" t="s">
        <v>33</v>
      </c>
      <c r="W983" t="s">
        <v>36</v>
      </c>
      <c r="X983" t="s">
        <v>36</v>
      </c>
      <c r="Y983" t="s">
        <v>35</v>
      </c>
      <c r="Z983" t="s">
        <v>120</v>
      </c>
      <c r="AA983" t="s">
        <v>33</v>
      </c>
      <c r="AB983" t="s">
        <v>36</v>
      </c>
      <c r="AC983" t="s">
        <v>35</v>
      </c>
      <c r="AD983" t="s">
        <v>72</v>
      </c>
      <c r="AE983" t="s">
        <v>34</v>
      </c>
      <c r="AF983" t="s">
        <v>34</v>
      </c>
      <c r="AG983" t="s">
        <v>33</v>
      </c>
      <c r="AH983" t="s">
        <v>119</v>
      </c>
      <c r="AI983" t="s">
        <v>121</v>
      </c>
      <c r="AJ983" t="s">
        <v>122</v>
      </c>
      <c r="AK983" t="s">
        <v>140</v>
      </c>
      <c r="AL983" t="s">
        <v>134</v>
      </c>
      <c r="AM983">
        <v>1</v>
      </c>
      <c r="AN983">
        <v>9</v>
      </c>
      <c r="AO983">
        <v>2</v>
      </c>
      <c r="AP983">
        <v>3</v>
      </c>
      <c r="AQ983">
        <v>9</v>
      </c>
      <c r="AR983">
        <v>0</v>
      </c>
      <c r="AS983">
        <v>9</v>
      </c>
      <c r="AT983">
        <v>2</v>
      </c>
      <c r="AU983">
        <v>3</v>
      </c>
      <c r="AV983">
        <v>10</v>
      </c>
      <c r="AW983" t="s">
        <v>27</v>
      </c>
      <c r="AY983" s="4" t="s">
        <v>147</v>
      </c>
      <c r="AZ983" s="4" t="s">
        <v>124</v>
      </c>
      <c r="BA983" s="4" t="s">
        <v>144</v>
      </c>
      <c r="BB983" s="4" t="s">
        <v>124</v>
      </c>
      <c r="BC983" s="4" t="s">
        <v>141</v>
      </c>
      <c r="BD983" s="4" t="s">
        <v>144</v>
      </c>
      <c r="BE983" s="4" t="s">
        <v>124</v>
      </c>
      <c r="BF983" s="4" t="s">
        <v>124</v>
      </c>
      <c r="BG983" s="4" t="s">
        <v>124</v>
      </c>
      <c r="BH983" s="4" t="s">
        <v>141</v>
      </c>
      <c r="BI983" s="4" t="s">
        <v>123</v>
      </c>
      <c r="BJ983" s="4" t="s">
        <v>123</v>
      </c>
      <c r="BK983" s="4" t="s">
        <v>141</v>
      </c>
      <c r="BL983" s="4" t="s">
        <v>141</v>
      </c>
      <c r="BM983" s="4" t="s">
        <v>141</v>
      </c>
      <c r="BN983" s="4" t="s">
        <v>124</v>
      </c>
      <c r="BP983" s="4" t="s">
        <v>31</v>
      </c>
      <c r="BQ983" t="s">
        <v>31</v>
      </c>
      <c r="BR983" t="s">
        <v>31</v>
      </c>
      <c r="BS983" t="s">
        <v>31</v>
      </c>
      <c r="BT983" t="s">
        <v>31</v>
      </c>
      <c r="BU983" t="s">
        <v>31</v>
      </c>
      <c r="BV983" t="s">
        <v>31</v>
      </c>
      <c r="BW983" t="s">
        <v>31</v>
      </c>
      <c r="BX983" t="s">
        <v>31</v>
      </c>
      <c r="BY983" t="s">
        <v>31</v>
      </c>
      <c r="BZ983" t="s">
        <v>31</v>
      </c>
      <c r="CA983" t="s">
        <v>31</v>
      </c>
      <c r="CB983" t="s">
        <v>31</v>
      </c>
      <c r="CC983" t="s">
        <v>31</v>
      </c>
      <c r="CD983" t="s">
        <v>31</v>
      </c>
      <c r="CE983" t="s">
        <v>31</v>
      </c>
      <c r="CF983" t="s">
        <v>31</v>
      </c>
      <c r="CG983" t="s">
        <v>31</v>
      </c>
      <c r="CH983" t="s">
        <v>31</v>
      </c>
      <c r="CI983" t="s">
        <v>31</v>
      </c>
      <c r="CJ983" t="s">
        <v>31</v>
      </c>
      <c r="CK983" t="s">
        <v>31</v>
      </c>
      <c r="CL983" t="s">
        <v>31</v>
      </c>
      <c r="CM983" t="s">
        <v>31</v>
      </c>
      <c r="CN983" t="s">
        <v>31</v>
      </c>
      <c r="CO983" t="s">
        <v>31</v>
      </c>
      <c r="CP983" t="s">
        <v>31</v>
      </c>
      <c r="CQ983" t="s">
        <v>31</v>
      </c>
      <c r="CR983" t="s">
        <v>33</v>
      </c>
      <c r="CS983" t="s">
        <v>33</v>
      </c>
      <c r="CT983" t="s">
        <v>72</v>
      </c>
      <c r="CU983" t="s">
        <v>27</v>
      </c>
      <c r="DF983" t="s">
        <v>102</v>
      </c>
      <c r="DH983">
        <f t="shared" si="120"/>
        <v>9</v>
      </c>
      <c r="DI983">
        <f t="shared" si="121"/>
        <v>2</v>
      </c>
      <c r="DJ983">
        <f t="shared" si="122"/>
        <v>3</v>
      </c>
      <c r="DK983">
        <f t="shared" si="123"/>
        <v>0</v>
      </c>
      <c r="DL983">
        <f t="shared" si="124"/>
        <v>9</v>
      </c>
      <c r="DM983">
        <f t="shared" si="125"/>
        <v>2</v>
      </c>
      <c r="DN983">
        <f t="shared" si="126"/>
        <v>3</v>
      </c>
      <c r="DO983">
        <f t="shared" si="127"/>
        <v>1</v>
      </c>
    </row>
    <row r="984" spans="1:119" x14ac:dyDescent="0.35">
      <c r="A984" s="4">
        <v>2021</v>
      </c>
      <c r="B984">
        <v>983</v>
      </c>
      <c r="C984">
        <v>1988</v>
      </c>
      <c r="D984" t="s">
        <v>53</v>
      </c>
      <c r="E984" t="s">
        <v>85</v>
      </c>
      <c r="F984" t="s">
        <v>136</v>
      </c>
      <c r="G984" t="s">
        <v>145</v>
      </c>
      <c r="H984" t="s">
        <v>70</v>
      </c>
      <c r="I984" t="s">
        <v>28</v>
      </c>
      <c r="J984" t="s">
        <v>61</v>
      </c>
      <c r="K984" s="1">
        <v>0.7</v>
      </c>
      <c r="L984" t="s">
        <v>73</v>
      </c>
      <c r="M984" s="1">
        <v>0.7</v>
      </c>
      <c r="N984" s="4" t="s">
        <v>73</v>
      </c>
      <c r="O984" t="s">
        <v>73</v>
      </c>
      <c r="P984" t="s">
        <v>59</v>
      </c>
      <c r="Q984" t="s">
        <v>59</v>
      </c>
      <c r="R984" t="s">
        <v>93</v>
      </c>
      <c r="S984" t="s">
        <v>93</v>
      </c>
      <c r="T984" t="s">
        <v>27</v>
      </c>
      <c r="V984" t="s">
        <v>33</v>
      </c>
      <c r="W984" t="s">
        <v>34</v>
      </c>
      <c r="X984" t="s">
        <v>33</v>
      </c>
      <c r="Y984" t="s">
        <v>33</v>
      </c>
      <c r="Z984" t="s">
        <v>120</v>
      </c>
      <c r="AA984" t="s">
        <v>34</v>
      </c>
      <c r="AB984" t="s">
        <v>35</v>
      </c>
      <c r="AC984" t="s">
        <v>33</v>
      </c>
      <c r="AD984" t="s">
        <v>33</v>
      </c>
      <c r="AE984" t="s">
        <v>35</v>
      </c>
      <c r="AF984" t="s">
        <v>34</v>
      </c>
      <c r="AG984" t="s">
        <v>35</v>
      </c>
      <c r="AH984" t="s">
        <v>120</v>
      </c>
      <c r="AI984" t="s">
        <v>121</v>
      </c>
      <c r="AJ984" t="s">
        <v>140</v>
      </c>
      <c r="AK984" t="s">
        <v>140</v>
      </c>
      <c r="AL984" t="s">
        <v>140</v>
      </c>
      <c r="AM984">
        <v>1</v>
      </c>
      <c r="AN984">
        <v>9.5</v>
      </c>
      <c r="AO984">
        <v>0.5</v>
      </c>
      <c r="AP984">
        <v>6</v>
      </c>
      <c r="AQ984">
        <v>7</v>
      </c>
      <c r="AR984">
        <v>0.5</v>
      </c>
      <c r="AS984">
        <v>10</v>
      </c>
      <c r="AT984">
        <v>1</v>
      </c>
      <c r="AU984">
        <v>5</v>
      </c>
      <c r="AV984">
        <v>7.5</v>
      </c>
      <c r="AW984" t="s">
        <v>27</v>
      </c>
      <c r="AY984" s="4" t="s">
        <v>141</v>
      </c>
      <c r="AZ984" s="4" t="s">
        <v>141</v>
      </c>
      <c r="BA984" s="4" t="s">
        <v>123</v>
      </c>
      <c r="BB984" s="4" t="s">
        <v>147</v>
      </c>
      <c r="BC984" s="4" t="s">
        <v>124</v>
      </c>
      <c r="BD984" s="4" t="s">
        <v>123</v>
      </c>
      <c r="BE984" s="4" t="s">
        <v>147</v>
      </c>
      <c r="BF984" s="4" t="s">
        <v>124</v>
      </c>
      <c r="BG984" s="4" t="s">
        <v>141</v>
      </c>
      <c r="BH984" s="4" t="s">
        <v>124</v>
      </c>
      <c r="BI984" s="4" t="s">
        <v>123</v>
      </c>
      <c r="BJ984" s="4" t="s">
        <v>147</v>
      </c>
      <c r="BK984" s="4" t="s">
        <v>141</v>
      </c>
      <c r="BL984" s="4" t="s">
        <v>124</v>
      </c>
      <c r="BM984" s="4" t="s">
        <v>141</v>
      </c>
      <c r="BN984" s="4" t="s">
        <v>147</v>
      </c>
      <c r="BP984" s="4" t="s">
        <v>135</v>
      </c>
      <c r="BQ984" t="s">
        <v>125</v>
      </c>
      <c r="BR984" t="s">
        <v>127</v>
      </c>
      <c r="BS984" t="s">
        <v>126</v>
      </c>
      <c r="BT984" t="s">
        <v>127</v>
      </c>
      <c r="BU984" t="s">
        <v>131</v>
      </c>
      <c r="BV984" t="s">
        <v>135</v>
      </c>
      <c r="BW984" t="s">
        <v>126</v>
      </c>
      <c r="BX984" t="s">
        <v>129</v>
      </c>
      <c r="BY984" t="s">
        <v>125</v>
      </c>
      <c r="BZ984" t="s">
        <v>127</v>
      </c>
      <c r="CA984" t="s">
        <v>125</v>
      </c>
      <c r="CB984" t="s">
        <v>135</v>
      </c>
      <c r="CC984" t="s">
        <v>131</v>
      </c>
      <c r="CD984" t="s">
        <v>127</v>
      </c>
      <c r="CE984" t="s">
        <v>125</v>
      </c>
      <c r="CF984" t="s">
        <v>135</v>
      </c>
      <c r="CG984" t="s">
        <v>125</v>
      </c>
      <c r="CH984" t="s">
        <v>129</v>
      </c>
      <c r="CI984" t="s">
        <v>131</v>
      </c>
      <c r="CJ984" t="s">
        <v>135</v>
      </c>
      <c r="CK984" t="s">
        <v>130</v>
      </c>
      <c r="CL984" t="s">
        <v>128</v>
      </c>
      <c r="CM984" t="s">
        <v>125</v>
      </c>
      <c r="CN984" t="s">
        <v>135</v>
      </c>
      <c r="CO984" t="s">
        <v>126</v>
      </c>
      <c r="CP984" t="s">
        <v>135</v>
      </c>
      <c r="CQ984" t="s">
        <v>125</v>
      </c>
      <c r="CR984" t="s">
        <v>35</v>
      </c>
      <c r="CS984" t="s">
        <v>36</v>
      </c>
      <c r="CT984" t="s">
        <v>34</v>
      </c>
      <c r="CU984" t="s">
        <v>59</v>
      </c>
      <c r="CV984" t="s">
        <v>59</v>
      </c>
      <c r="CW984" t="s">
        <v>33</v>
      </c>
      <c r="CX984" t="s">
        <v>33</v>
      </c>
      <c r="CY984" t="s">
        <v>33</v>
      </c>
      <c r="CZ984" t="s">
        <v>33</v>
      </c>
      <c r="DA984" t="s">
        <v>33</v>
      </c>
      <c r="DB984" t="s">
        <v>35</v>
      </c>
      <c r="DC984" t="s">
        <v>33</v>
      </c>
      <c r="DD984" t="s">
        <v>33</v>
      </c>
      <c r="DE984" t="s">
        <v>35</v>
      </c>
      <c r="DF984" t="s">
        <v>88</v>
      </c>
      <c r="DG984" t="s">
        <v>88</v>
      </c>
      <c r="DH984">
        <f t="shared" si="120"/>
        <v>9.5</v>
      </c>
      <c r="DI984">
        <f t="shared" si="121"/>
        <v>0.5</v>
      </c>
      <c r="DJ984">
        <f t="shared" si="122"/>
        <v>6</v>
      </c>
      <c r="DK984">
        <f t="shared" si="123"/>
        <v>0.5</v>
      </c>
      <c r="DL984">
        <f t="shared" si="124"/>
        <v>10</v>
      </c>
      <c r="DM984">
        <f t="shared" si="125"/>
        <v>1</v>
      </c>
      <c r="DN984">
        <f t="shared" si="126"/>
        <v>5</v>
      </c>
      <c r="DO984">
        <f t="shared" si="127"/>
        <v>1</v>
      </c>
    </row>
    <row r="985" spans="1:119" x14ac:dyDescent="0.35">
      <c r="A985" s="4">
        <v>2021</v>
      </c>
      <c r="B985">
        <v>984</v>
      </c>
      <c r="C985">
        <v>1995</v>
      </c>
      <c r="D985" t="s">
        <v>53</v>
      </c>
      <c r="E985" t="s">
        <v>85</v>
      </c>
      <c r="F985" t="s">
        <v>159</v>
      </c>
      <c r="G985" t="s">
        <v>172</v>
      </c>
      <c r="H985" t="s">
        <v>26</v>
      </c>
      <c r="I985" t="s">
        <v>103</v>
      </c>
      <c r="J985" t="s">
        <v>61</v>
      </c>
      <c r="K985" t="s">
        <v>74</v>
      </c>
      <c r="L985" t="s">
        <v>73</v>
      </c>
      <c r="M985" t="s">
        <v>74</v>
      </c>
      <c r="N985" s="4" t="s">
        <v>1290</v>
      </c>
      <c r="O985" t="s">
        <v>1290</v>
      </c>
      <c r="P985" t="s">
        <v>59</v>
      </c>
      <c r="Q985" t="s">
        <v>27</v>
      </c>
      <c r="T985" t="s">
        <v>59</v>
      </c>
      <c r="U985" t="s">
        <v>73</v>
      </c>
      <c r="V985" t="s">
        <v>34</v>
      </c>
      <c r="W985" t="s">
        <v>72</v>
      </c>
      <c r="X985" t="s">
        <v>72</v>
      </c>
      <c r="Y985" t="s">
        <v>34</v>
      </c>
      <c r="Z985" t="s">
        <v>132</v>
      </c>
      <c r="AA985" t="s">
        <v>72</v>
      </c>
      <c r="AB985" t="s">
        <v>34</v>
      </c>
      <c r="AC985" t="s">
        <v>33</v>
      </c>
      <c r="AD985" t="s">
        <v>34</v>
      </c>
      <c r="AE985" t="s">
        <v>72</v>
      </c>
      <c r="AF985" t="s">
        <v>34</v>
      </c>
      <c r="AG985" t="s">
        <v>33</v>
      </c>
      <c r="AH985" t="s">
        <v>119</v>
      </c>
      <c r="AI985" t="s">
        <v>138</v>
      </c>
      <c r="AJ985" t="s">
        <v>134</v>
      </c>
      <c r="AK985" t="s">
        <v>134</v>
      </c>
      <c r="AL985" t="s">
        <v>139</v>
      </c>
      <c r="AM985">
        <v>1</v>
      </c>
      <c r="AN985">
        <v>8</v>
      </c>
      <c r="AO985">
        <v>4</v>
      </c>
      <c r="AP985">
        <v>3</v>
      </c>
      <c r="AQ985">
        <v>8</v>
      </c>
      <c r="AR985">
        <v>0</v>
      </c>
      <c r="AS985">
        <v>9</v>
      </c>
      <c r="AT985">
        <v>4</v>
      </c>
      <c r="AU985">
        <v>3</v>
      </c>
      <c r="AV985">
        <v>8</v>
      </c>
      <c r="AW985" t="s">
        <v>27</v>
      </c>
      <c r="AY985" s="4" t="s">
        <v>123</v>
      </c>
      <c r="AZ985" s="4" t="s">
        <v>123</v>
      </c>
      <c r="BA985" s="4" t="s">
        <v>147</v>
      </c>
      <c r="BB985" s="4" t="s">
        <v>144</v>
      </c>
      <c r="BC985" s="4" t="s">
        <v>147</v>
      </c>
      <c r="BD985" s="4" t="s">
        <v>144</v>
      </c>
      <c r="BE985" s="4" t="s">
        <v>124</v>
      </c>
      <c r="BF985" s="4" t="s">
        <v>124</v>
      </c>
      <c r="BG985" s="4" t="s">
        <v>124</v>
      </c>
      <c r="BH985" s="4" t="s">
        <v>123</v>
      </c>
      <c r="BI985" s="4" t="s">
        <v>123</v>
      </c>
      <c r="BJ985" s="4" t="s">
        <v>123</v>
      </c>
      <c r="BK985" s="4" t="s">
        <v>124</v>
      </c>
      <c r="BL985" s="4" t="s">
        <v>124</v>
      </c>
      <c r="BM985" s="4" t="s">
        <v>124</v>
      </c>
      <c r="BN985" s="4" t="s">
        <v>123</v>
      </c>
      <c r="BP985" s="4" t="s">
        <v>31</v>
      </c>
      <c r="BQ985" t="s">
        <v>31</v>
      </c>
      <c r="BR985" t="s">
        <v>31</v>
      </c>
      <c r="BS985" t="s">
        <v>31</v>
      </c>
      <c r="BT985" t="s">
        <v>31</v>
      </c>
      <c r="BU985" t="s">
        <v>31</v>
      </c>
      <c r="BV985" t="s">
        <v>31</v>
      </c>
      <c r="BW985" t="s">
        <v>31</v>
      </c>
      <c r="BX985" t="s">
        <v>31</v>
      </c>
      <c r="BY985" t="s">
        <v>31</v>
      </c>
      <c r="BZ985" t="s">
        <v>31</v>
      </c>
      <c r="CA985" t="s">
        <v>31</v>
      </c>
      <c r="CB985" t="s">
        <v>31</v>
      </c>
      <c r="CC985" t="s">
        <v>31</v>
      </c>
      <c r="CD985" t="s">
        <v>31</v>
      </c>
      <c r="CE985" t="s">
        <v>31</v>
      </c>
      <c r="CF985" t="s">
        <v>31</v>
      </c>
      <c r="CG985" t="s">
        <v>31</v>
      </c>
      <c r="CH985" t="s">
        <v>31</v>
      </c>
      <c r="CI985" t="s">
        <v>31</v>
      </c>
      <c r="CJ985" t="s">
        <v>31</v>
      </c>
      <c r="CK985" t="s">
        <v>31</v>
      </c>
      <c r="CL985" t="s">
        <v>31</v>
      </c>
      <c r="CM985" t="s">
        <v>31</v>
      </c>
      <c r="CN985" t="s">
        <v>31</v>
      </c>
      <c r="CO985" t="s">
        <v>31</v>
      </c>
      <c r="CP985" t="s">
        <v>31</v>
      </c>
      <c r="CQ985" t="s">
        <v>31</v>
      </c>
      <c r="CR985" t="s">
        <v>34</v>
      </c>
      <c r="CS985" t="s">
        <v>72</v>
      </c>
      <c r="CT985" t="s">
        <v>72</v>
      </c>
      <c r="CU985" t="s">
        <v>27</v>
      </c>
      <c r="DF985" t="s">
        <v>94</v>
      </c>
      <c r="DH985">
        <f t="shared" si="120"/>
        <v>8</v>
      </c>
      <c r="DI985">
        <f t="shared" si="121"/>
        <v>4</v>
      </c>
      <c r="DJ985">
        <f t="shared" si="122"/>
        <v>3</v>
      </c>
      <c r="DK985">
        <f t="shared" si="123"/>
        <v>0</v>
      </c>
      <c r="DL985">
        <f t="shared" si="124"/>
        <v>9</v>
      </c>
      <c r="DM985">
        <f t="shared" si="125"/>
        <v>4</v>
      </c>
      <c r="DN985">
        <f t="shared" si="126"/>
        <v>3</v>
      </c>
      <c r="DO985">
        <f t="shared" si="127"/>
        <v>1</v>
      </c>
    </row>
    <row r="986" spans="1:119" x14ac:dyDescent="0.35">
      <c r="A986" s="4">
        <v>2021</v>
      </c>
      <c r="B986">
        <v>985</v>
      </c>
      <c r="C986">
        <v>1961</v>
      </c>
      <c r="D986" t="s">
        <v>21</v>
      </c>
      <c r="E986" t="s">
        <v>85</v>
      </c>
      <c r="F986" t="s">
        <v>165</v>
      </c>
      <c r="G986" t="s">
        <v>161</v>
      </c>
      <c r="H986" t="s">
        <v>70</v>
      </c>
      <c r="I986" t="s">
        <v>28</v>
      </c>
      <c r="J986" t="s">
        <v>61</v>
      </c>
      <c r="K986" s="1">
        <v>0.3</v>
      </c>
      <c r="L986" s="1">
        <v>0.3</v>
      </c>
      <c r="M986" s="1">
        <v>0.2</v>
      </c>
      <c r="N986" s="4" t="s">
        <v>93</v>
      </c>
      <c r="O986" t="s">
        <v>156</v>
      </c>
      <c r="P986" t="s">
        <v>59</v>
      </c>
      <c r="Q986" t="s">
        <v>59</v>
      </c>
      <c r="R986" t="s">
        <v>73</v>
      </c>
      <c r="S986" t="s">
        <v>93</v>
      </c>
      <c r="T986" t="s">
        <v>59</v>
      </c>
      <c r="U986" s="1">
        <v>0.8</v>
      </c>
      <c r="V986" t="s">
        <v>35</v>
      </c>
      <c r="W986" t="s">
        <v>36</v>
      </c>
      <c r="X986" t="s">
        <v>34</v>
      </c>
      <c r="Y986" t="s">
        <v>72</v>
      </c>
      <c r="Z986" t="s">
        <v>133</v>
      </c>
      <c r="AA986" t="s">
        <v>34</v>
      </c>
      <c r="AB986" t="s">
        <v>35</v>
      </c>
      <c r="AC986" t="s">
        <v>34</v>
      </c>
      <c r="AD986" t="s">
        <v>72</v>
      </c>
      <c r="AE986" t="s">
        <v>36</v>
      </c>
      <c r="AF986" t="s">
        <v>72</v>
      </c>
      <c r="AG986" t="s">
        <v>33</v>
      </c>
      <c r="AH986" t="s">
        <v>133</v>
      </c>
      <c r="AI986" t="s">
        <v>121</v>
      </c>
      <c r="AJ986" t="s">
        <v>139</v>
      </c>
      <c r="AK986" t="s">
        <v>122</v>
      </c>
      <c r="AL986" t="s">
        <v>134</v>
      </c>
      <c r="AM986">
        <v>3</v>
      </c>
      <c r="AN986">
        <v>9</v>
      </c>
      <c r="AO986">
        <v>2</v>
      </c>
      <c r="AP986">
        <v>2</v>
      </c>
      <c r="AQ986">
        <v>8</v>
      </c>
      <c r="AR986">
        <v>0</v>
      </c>
      <c r="AS986">
        <v>12</v>
      </c>
      <c r="AT986">
        <v>2</v>
      </c>
      <c r="AU986">
        <v>2</v>
      </c>
      <c r="AV986">
        <v>8</v>
      </c>
      <c r="AW986" t="s">
        <v>27</v>
      </c>
      <c r="AY986" s="4" t="s">
        <v>141</v>
      </c>
      <c r="AZ986" s="4" t="s">
        <v>147</v>
      </c>
      <c r="BA986" s="4" t="s">
        <v>141</v>
      </c>
      <c r="BB986" s="4" t="s">
        <v>144</v>
      </c>
      <c r="BC986" s="4" t="s">
        <v>147</v>
      </c>
      <c r="BD986" s="4" t="s">
        <v>147</v>
      </c>
      <c r="BE986" s="4" t="s">
        <v>144</v>
      </c>
      <c r="BF986" s="4" t="s">
        <v>144</v>
      </c>
      <c r="BG986" s="4" t="s">
        <v>144</v>
      </c>
      <c r="BH986" s="4" t="s">
        <v>147</v>
      </c>
      <c r="BI986" s="4" t="s">
        <v>144</v>
      </c>
      <c r="BJ986" s="4" t="s">
        <v>144</v>
      </c>
      <c r="BK986" s="4" t="s">
        <v>124</v>
      </c>
      <c r="BL986" s="4" t="s">
        <v>144</v>
      </c>
      <c r="BM986" s="4" t="s">
        <v>124</v>
      </c>
      <c r="BN986" s="4" t="s">
        <v>147</v>
      </c>
      <c r="BP986" s="4" t="s">
        <v>135</v>
      </c>
      <c r="BQ986" t="s">
        <v>125</v>
      </c>
      <c r="BR986" t="s">
        <v>127</v>
      </c>
      <c r="BS986" t="s">
        <v>126</v>
      </c>
      <c r="BT986" t="s">
        <v>129</v>
      </c>
      <c r="BU986" t="s">
        <v>128</v>
      </c>
      <c r="BV986" t="s">
        <v>129</v>
      </c>
      <c r="BW986" t="s">
        <v>128</v>
      </c>
      <c r="BX986" t="s">
        <v>129</v>
      </c>
      <c r="BY986" t="s">
        <v>128</v>
      </c>
      <c r="BZ986" t="s">
        <v>131</v>
      </c>
      <c r="CA986" t="s">
        <v>125</v>
      </c>
      <c r="CB986" t="s">
        <v>135</v>
      </c>
      <c r="CC986" t="s">
        <v>131</v>
      </c>
      <c r="CD986" t="s">
        <v>129</v>
      </c>
      <c r="CE986" t="s">
        <v>125</v>
      </c>
      <c r="CF986" t="s">
        <v>135</v>
      </c>
      <c r="CG986" t="s">
        <v>125</v>
      </c>
      <c r="CH986" t="s">
        <v>129</v>
      </c>
      <c r="CI986" t="s">
        <v>131</v>
      </c>
      <c r="CJ986" t="s">
        <v>135</v>
      </c>
      <c r="CK986" t="s">
        <v>130</v>
      </c>
      <c r="CL986" t="s">
        <v>126</v>
      </c>
      <c r="CM986" t="s">
        <v>128</v>
      </c>
      <c r="CN986" t="s">
        <v>135</v>
      </c>
      <c r="CO986" t="s">
        <v>131</v>
      </c>
      <c r="CP986" t="s">
        <v>135</v>
      </c>
      <c r="CQ986" t="s">
        <v>125</v>
      </c>
      <c r="CR986" t="s">
        <v>36</v>
      </c>
      <c r="CS986" t="s">
        <v>36</v>
      </c>
      <c r="CT986" t="s">
        <v>33</v>
      </c>
      <c r="CU986" t="s">
        <v>27</v>
      </c>
      <c r="DF986" t="s">
        <v>75</v>
      </c>
      <c r="DH986">
        <f t="shared" si="120"/>
        <v>9</v>
      </c>
      <c r="DI986">
        <f t="shared" si="121"/>
        <v>2</v>
      </c>
      <c r="DJ986">
        <f t="shared" si="122"/>
        <v>2</v>
      </c>
      <c r="DK986">
        <f t="shared" si="123"/>
        <v>0</v>
      </c>
      <c r="DL986">
        <f t="shared" si="124"/>
        <v>12</v>
      </c>
      <c r="DM986">
        <f t="shared" si="125"/>
        <v>2</v>
      </c>
      <c r="DN986">
        <f t="shared" si="126"/>
        <v>2</v>
      </c>
      <c r="DO986">
        <f t="shared" si="127"/>
        <v>3</v>
      </c>
    </row>
    <row r="987" spans="1:119" x14ac:dyDescent="0.35">
      <c r="A987" s="4">
        <v>2021</v>
      </c>
      <c r="B987">
        <v>986</v>
      </c>
      <c r="C987">
        <v>1957</v>
      </c>
      <c r="D987" t="s">
        <v>21</v>
      </c>
      <c r="E987" t="s">
        <v>100</v>
      </c>
      <c r="F987" t="s">
        <v>111</v>
      </c>
      <c r="G987" t="s">
        <v>160</v>
      </c>
      <c r="H987" t="s">
        <v>70</v>
      </c>
      <c r="I987" t="s">
        <v>28</v>
      </c>
      <c r="J987" t="s">
        <v>61</v>
      </c>
      <c r="K987" t="s">
        <v>86</v>
      </c>
      <c r="L987" s="1">
        <v>0.9</v>
      </c>
      <c r="M987" t="s">
        <v>86</v>
      </c>
      <c r="N987" s="4" t="s">
        <v>87</v>
      </c>
      <c r="O987" t="s">
        <v>1291</v>
      </c>
      <c r="P987" t="s">
        <v>59</v>
      </c>
      <c r="Q987" t="s">
        <v>59</v>
      </c>
      <c r="R987" t="s">
        <v>93</v>
      </c>
      <c r="S987" t="s">
        <v>93</v>
      </c>
      <c r="T987" t="s">
        <v>151</v>
      </c>
      <c r="V987" t="s">
        <v>33</v>
      </c>
      <c r="W987" t="s">
        <v>34</v>
      </c>
      <c r="X987" t="s">
        <v>33</v>
      </c>
      <c r="Y987" t="s">
        <v>72</v>
      </c>
      <c r="Z987" t="s">
        <v>120</v>
      </c>
      <c r="AA987" t="s">
        <v>33</v>
      </c>
      <c r="AB987" t="s">
        <v>33</v>
      </c>
      <c r="AC987" t="s">
        <v>34</v>
      </c>
      <c r="AD987" t="s">
        <v>72</v>
      </c>
      <c r="AE987" t="s">
        <v>33</v>
      </c>
      <c r="AF987" t="s">
        <v>34</v>
      </c>
      <c r="AG987" t="s">
        <v>72</v>
      </c>
      <c r="AH987" t="s">
        <v>132</v>
      </c>
      <c r="AI987" t="s">
        <v>121</v>
      </c>
      <c r="AJ987" t="s">
        <v>134</v>
      </c>
      <c r="AK987" t="s">
        <v>122</v>
      </c>
      <c r="AL987" t="s">
        <v>122</v>
      </c>
      <c r="AM987">
        <v>2</v>
      </c>
      <c r="AN987">
        <v>7</v>
      </c>
      <c r="AO987">
        <v>4</v>
      </c>
      <c r="AP987">
        <v>4</v>
      </c>
      <c r="AQ987">
        <v>7</v>
      </c>
      <c r="AR987">
        <v>1</v>
      </c>
      <c r="AS987">
        <v>6</v>
      </c>
      <c r="AT987">
        <v>4</v>
      </c>
      <c r="AU987">
        <v>6</v>
      </c>
      <c r="AV987">
        <v>7</v>
      </c>
      <c r="AW987" t="s">
        <v>27</v>
      </c>
      <c r="AY987" s="4" t="s">
        <v>141</v>
      </c>
      <c r="AZ987" s="4" t="s">
        <v>141</v>
      </c>
      <c r="BA987" s="4" t="s">
        <v>141</v>
      </c>
      <c r="BB987" s="4" t="s">
        <v>124</v>
      </c>
      <c r="BC987" s="4" t="s">
        <v>141</v>
      </c>
      <c r="BD987" s="4" t="s">
        <v>124</v>
      </c>
      <c r="BE987" s="4" t="s">
        <v>141</v>
      </c>
      <c r="BF987" s="4" t="s">
        <v>141</v>
      </c>
      <c r="BG987" s="4" t="s">
        <v>124</v>
      </c>
      <c r="BH987" s="4" t="s">
        <v>141</v>
      </c>
      <c r="BI987" s="4" t="s">
        <v>124</v>
      </c>
      <c r="BJ987" s="4" t="s">
        <v>124</v>
      </c>
      <c r="BK987" s="4" t="s">
        <v>141</v>
      </c>
      <c r="BL987" s="4" t="s">
        <v>124</v>
      </c>
      <c r="BM987" s="4" t="s">
        <v>124</v>
      </c>
      <c r="BN987" s="4" t="s">
        <v>123</v>
      </c>
      <c r="BP987" s="4" t="s">
        <v>131</v>
      </c>
      <c r="BQ987" t="s">
        <v>135</v>
      </c>
      <c r="BR987" t="s">
        <v>130</v>
      </c>
      <c r="BS987" t="s">
        <v>128</v>
      </c>
      <c r="BT987" t="s">
        <v>128</v>
      </c>
      <c r="BU987" t="s">
        <v>127</v>
      </c>
      <c r="BV987" t="s">
        <v>135</v>
      </c>
      <c r="BW987" t="s">
        <v>128</v>
      </c>
      <c r="BX987" t="s">
        <v>128</v>
      </c>
      <c r="BY987" t="s">
        <v>131</v>
      </c>
      <c r="BZ987" t="s">
        <v>130</v>
      </c>
      <c r="CA987" t="s">
        <v>131</v>
      </c>
      <c r="CB987" t="s">
        <v>130</v>
      </c>
      <c r="CC987" t="s">
        <v>128</v>
      </c>
      <c r="CD987" t="s">
        <v>126</v>
      </c>
      <c r="CE987" t="s">
        <v>127</v>
      </c>
      <c r="CF987" t="s">
        <v>128</v>
      </c>
      <c r="CG987" t="s">
        <v>125</v>
      </c>
      <c r="CH987" t="s">
        <v>131</v>
      </c>
      <c r="CI987" t="s">
        <v>130</v>
      </c>
      <c r="CJ987" t="s">
        <v>135</v>
      </c>
      <c r="CK987" t="s">
        <v>130</v>
      </c>
      <c r="CL987" t="s">
        <v>130</v>
      </c>
      <c r="CM987" t="s">
        <v>128</v>
      </c>
      <c r="CN987" t="s">
        <v>127</v>
      </c>
      <c r="CO987" t="s">
        <v>135</v>
      </c>
      <c r="CP987" t="s">
        <v>130</v>
      </c>
      <c r="CQ987" t="s">
        <v>125</v>
      </c>
      <c r="CR987" t="s">
        <v>33</v>
      </c>
      <c r="CS987" t="s">
        <v>33</v>
      </c>
      <c r="CT987" t="s">
        <v>72</v>
      </c>
      <c r="CU987" t="s">
        <v>27</v>
      </c>
      <c r="DF987" t="s">
        <v>94</v>
      </c>
      <c r="DH987">
        <f t="shared" si="120"/>
        <v>7</v>
      </c>
      <c r="DI987">
        <f t="shared" si="121"/>
        <v>4</v>
      </c>
      <c r="DJ987">
        <f t="shared" si="122"/>
        <v>4</v>
      </c>
      <c r="DK987">
        <f t="shared" si="123"/>
        <v>1</v>
      </c>
      <c r="DL987">
        <f t="shared" si="124"/>
        <v>6</v>
      </c>
      <c r="DM987">
        <f t="shared" si="125"/>
        <v>4</v>
      </c>
      <c r="DN987">
        <f t="shared" si="126"/>
        <v>6</v>
      </c>
      <c r="DO987">
        <f t="shared" si="127"/>
        <v>2</v>
      </c>
    </row>
    <row r="988" spans="1:119" x14ac:dyDescent="0.35">
      <c r="A988" s="4">
        <v>2021</v>
      </c>
      <c r="B988">
        <v>987</v>
      </c>
      <c r="C988">
        <v>1988</v>
      </c>
      <c r="D988" t="s">
        <v>21</v>
      </c>
      <c r="E988" t="s">
        <v>29</v>
      </c>
      <c r="F988" t="s">
        <v>176</v>
      </c>
      <c r="G988" t="s">
        <v>177</v>
      </c>
      <c r="H988" t="s">
        <v>26</v>
      </c>
      <c r="I988" t="s">
        <v>28</v>
      </c>
      <c r="J988" t="s">
        <v>61</v>
      </c>
      <c r="K988" t="s">
        <v>86</v>
      </c>
      <c r="L988" t="s">
        <v>87</v>
      </c>
      <c r="M988" t="s">
        <v>86</v>
      </c>
      <c r="N988" s="4" t="s">
        <v>87</v>
      </c>
      <c r="O988" t="s">
        <v>87</v>
      </c>
      <c r="P988" t="s">
        <v>59</v>
      </c>
      <c r="Q988" t="s">
        <v>27</v>
      </c>
      <c r="T988" t="s">
        <v>27</v>
      </c>
      <c r="V988" t="s">
        <v>34</v>
      </c>
      <c r="W988" t="s">
        <v>72</v>
      </c>
      <c r="X988" t="s">
        <v>72</v>
      </c>
      <c r="Y988" t="s">
        <v>34</v>
      </c>
      <c r="Z988" t="s">
        <v>132</v>
      </c>
      <c r="AA988" t="s">
        <v>34</v>
      </c>
      <c r="AB988" t="s">
        <v>34</v>
      </c>
      <c r="AC988" t="s">
        <v>34</v>
      </c>
      <c r="AD988" t="s">
        <v>34</v>
      </c>
      <c r="AE988" t="s">
        <v>34</v>
      </c>
      <c r="AF988" t="s">
        <v>33</v>
      </c>
      <c r="AG988" t="s">
        <v>35</v>
      </c>
      <c r="AH988" t="s">
        <v>119</v>
      </c>
      <c r="AI988" t="s">
        <v>121</v>
      </c>
      <c r="AJ988" t="s">
        <v>122</v>
      </c>
      <c r="AK988" t="s">
        <v>122</v>
      </c>
      <c r="AL988" t="s">
        <v>122</v>
      </c>
      <c r="AM988">
        <v>3</v>
      </c>
      <c r="AN988">
        <v>7.5</v>
      </c>
      <c r="AO988">
        <v>2</v>
      </c>
      <c r="AP988">
        <v>5.5</v>
      </c>
      <c r="AQ988">
        <v>6</v>
      </c>
      <c r="AR988">
        <v>0.5</v>
      </c>
      <c r="AS988">
        <v>7.5</v>
      </c>
      <c r="AT988">
        <v>2</v>
      </c>
      <c r="AU988">
        <v>6</v>
      </c>
      <c r="AV988">
        <v>8</v>
      </c>
      <c r="AW988" t="s">
        <v>59</v>
      </c>
      <c r="AX988">
        <v>0.05</v>
      </c>
      <c r="AY988" s="4" t="s">
        <v>124</v>
      </c>
      <c r="AZ988" s="4" t="s">
        <v>123</v>
      </c>
      <c r="BA988" s="4" t="s">
        <v>124</v>
      </c>
      <c r="BB988" s="4" t="s">
        <v>124</v>
      </c>
      <c r="BC988" s="4" t="s">
        <v>147</v>
      </c>
      <c r="BD988" s="4" t="s">
        <v>124</v>
      </c>
      <c r="BE988" s="4" t="s">
        <v>147</v>
      </c>
      <c r="BF988" s="4" t="s">
        <v>147</v>
      </c>
      <c r="BG988" s="4" t="s">
        <v>147</v>
      </c>
      <c r="BH988" s="4" t="s">
        <v>124</v>
      </c>
      <c r="BI988" s="4" t="s">
        <v>124</v>
      </c>
      <c r="BJ988" s="4" t="s">
        <v>147</v>
      </c>
      <c r="BK988" s="4" t="s">
        <v>124</v>
      </c>
      <c r="BL988" s="4" t="s">
        <v>147</v>
      </c>
      <c r="BM988" s="4" t="s">
        <v>147</v>
      </c>
      <c r="BN988" s="4" t="s">
        <v>124</v>
      </c>
      <c r="BP988" s="4" t="s">
        <v>31</v>
      </c>
      <c r="BQ988" t="s">
        <v>31</v>
      </c>
      <c r="BR988" t="s">
        <v>31</v>
      </c>
      <c r="BS988" t="s">
        <v>31</v>
      </c>
      <c r="BT988" t="s">
        <v>31</v>
      </c>
      <c r="BU988" t="s">
        <v>31</v>
      </c>
      <c r="BV988" t="s">
        <v>31</v>
      </c>
      <c r="BW988" t="s">
        <v>31</v>
      </c>
      <c r="BX988" t="s">
        <v>31</v>
      </c>
      <c r="BY988" t="s">
        <v>31</v>
      </c>
      <c r="BZ988" t="s">
        <v>31</v>
      </c>
      <c r="CA988" t="s">
        <v>31</v>
      </c>
      <c r="CB988" t="s">
        <v>31</v>
      </c>
      <c r="CC988" t="s">
        <v>31</v>
      </c>
      <c r="CD988" t="s">
        <v>31</v>
      </c>
      <c r="CE988" t="s">
        <v>31</v>
      </c>
      <c r="CF988" t="s">
        <v>31</v>
      </c>
      <c r="CG988" t="s">
        <v>31</v>
      </c>
      <c r="CH988" t="s">
        <v>31</v>
      </c>
      <c r="CI988" t="s">
        <v>31</v>
      </c>
      <c r="CJ988" t="s">
        <v>31</v>
      </c>
      <c r="CK988" t="s">
        <v>31</v>
      </c>
      <c r="CL988" t="s">
        <v>31</v>
      </c>
      <c r="CM988" t="s">
        <v>31</v>
      </c>
      <c r="CN988" t="s">
        <v>31</v>
      </c>
      <c r="CO988" t="s">
        <v>31</v>
      </c>
      <c r="CP988" t="s">
        <v>31</v>
      </c>
      <c r="CQ988" t="s">
        <v>31</v>
      </c>
      <c r="CR988" t="s">
        <v>34</v>
      </c>
      <c r="CS988" t="s">
        <v>34</v>
      </c>
      <c r="CT988" t="s">
        <v>72</v>
      </c>
      <c r="CU988" t="s">
        <v>27</v>
      </c>
      <c r="DF988" t="s">
        <v>37</v>
      </c>
      <c r="DH988">
        <f t="shared" si="120"/>
        <v>7.5</v>
      </c>
      <c r="DI988">
        <f t="shared" si="121"/>
        <v>2</v>
      </c>
      <c r="DJ988">
        <f t="shared" si="122"/>
        <v>5.5</v>
      </c>
      <c r="DK988">
        <f t="shared" si="123"/>
        <v>0.5</v>
      </c>
      <c r="DL988">
        <f t="shared" si="124"/>
        <v>7.5</v>
      </c>
      <c r="DM988">
        <f t="shared" si="125"/>
        <v>2</v>
      </c>
      <c r="DN988">
        <f t="shared" si="126"/>
        <v>6</v>
      </c>
      <c r="DO988">
        <f t="shared" si="127"/>
        <v>3</v>
      </c>
    </row>
    <row r="989" spans="1:119" x14ac:dyDescent="0.35">
      <c r="A989" s="4">
        <v>2021</v>
      </c>
      <c r="B989">
        <v>988</v>
      </c>
      <c r="C989">
        <v>1988</v>
      </c>
      <c r="D989" t="s">
        <v>202</v>
      </c>
      <c r="E989" t="s">
        <v>29</v>
      </c>
      <c r="F989" t="s">
        <v>112</v>
      </c>
      <c r="G989" t="s">
        <v>173</v>
      </c>
      <c r="H989" t="s">
        <v>26</v>
      </c>
      <c r="I989" t="s">
        <v>103</v>
      </c>
      <c r="J989" t="s">
        <v>61</v>
      </c>
      <c r="K989" s="1">
        <v>0.1</v>
      </c>
      <c r="L989" s="1">
        <v>0.3</v>
      </c>
      <c r="M989" s="1">
        <v>0.3</v>
      </c>
      <c r="N989" s="4" t="s">
        <v>1290</v>
      </c>
      <c r="O989" t="s">
        <v>93</v>
      </c>
      <c r="P989" t="s">
        <v>59</v>
      </c>
      <c r="Q989" t="s">
        <v>27</v>
      </c>
      <c r="T989" t="s">
        <v>151</v>
      </c>
      <c r="V989" t="s">
        <v>34</v>
      </c>
      <c r="W989" t="s">
        <v>34</v>
      </c>
      <c r="X989" t="s">
        <v>34</v>
      </c>
      <c r="Y989" t="s">
        <v>33</v>
      </c>
      <c r="Z989" t="s">
        <v>119</v>
      </c>
      <c r="AA989" t="s">
        <v>72</v>
      </c>
      <c r="AB989" t="s">
        <v>72</v>
      </c>
      <c r="AC989" t="s">
        <v>33</v>
      </c>
      <c r="AD989" t="s">
        <v>72</v>
      </c>
      <c r="AE989" t="s">
        <v>35</v>
      </c>
      <c r="AF989" t="s">
        <v>72</v>
      </c>
      <c r="AG989" t="s">
        <v>34</v>
      </c>
      <c r="AH989" t="s">
        <v>119</v>
      </c>
      <c r="AI989" t="s">
        <v>121</v>
      </c>
      <c r="AJ989" t="s">
        <v>139</v>
      </c>
      <c r="AK989" t="s">
        <v>139</v>
      </c>
      <c r="AL989" t="s">
        <v>122</v>
      </c>
      <c r="AM989">
        <v>3</v>
      </c>
      <c r="AN989">
        <v>8</v>
      </c>
      <c r="AO989">
        <v>2</v>
      </c>
      <c r="AP989">
        <v>4</v>
      </c>
      <c r="AQ989">
        <v>7</v>
      </c>
      <c r="AR989">
        <v>0</v>
      </c>
      <c r="AS989">
        <v>9</v>
      </c>
      <c r="AT989">
        <v>2</v>
      </c>
      <c r="AU989">
        <v>5</v>
      </c>
      <c r="AV989">
        <v>8</v>
      </c>
      <c r="AW989" t="s">
        <v>27</v>
      </c>
      <c r="AY989" s="4" t="s">
        <v>124</v>
      </c>
      <c r="AZ989" s="4" t="s">
        <v>123</v>
      </c>
      <c r="BA989" s="4" t="s">
        <v>123</v>
      </c>
      <c r="BB989" s="4" t="s">
        <v>124</v>
      </c>
      <c r="BC989" s="4" t="s">
        <v>124</v>
      </c>
      <c r="BD989" s="4" t="s">
        <v>124</v>
      </c>
      <c r="BE989" s="4" t="s">
        <v>124</v>
      </c>
      <c r="BF989" s="4" t="s">
        <v>124</v>
      </c>
      <c r="BG989" s="4" t="s">
        <v>124</v>
      </c>
      <c r="BH989" s="4" t="s">
        <v>147</v>
      </c>
      <c r="BI989" s="4" t="s">
        <v>124</v>
      </c>
      <c r="BJ989" s="4" t="s">
        <v>124</v>
      </c>
      <c r="BK989" s="4" t="s">
        <v>147</v>
      </c>
      <c r="BL989" s="4" t="s">
        <v>123</v>
      </c>
      <c r="BM989" s="4" t="s">
        <v>124</v>
      </c>
      <c r="BN989" s="4" t="s">
        <v>123</v>
      </c>
      <c r="BP989" s="4" t="s">
        <v>131</v>
      </c>
      <c r="BQ989" t="s">
        <v>125</v>
      </c>
      <c r="BR989" t="s">
        <v>127</v>
      </c>
      <c r="BS989" t="s">
        <v>126</v>
      </c>
      <c r="BT989" t="s">
        <v>131</v>
      </c>
      <c r="BU989" t="s">
        <v>129</v>
      </c>
      <c r="BV989" t="s">
        <v>135</v>
      </c>
      <c r="BW989" t="s">
        <v>126</v>
      </c>
      <c r="BX989" t="s">
        <v>131</v>
      </c>
      <c r="BY989" t="s">
        <v>128</v>
      </c>
      <c r="BZ989" t="s">
        <v>131</v>
      </c>
      <c r="CA989" t="s">
        <v>125</v>
      </c>
      <c r="CB989" t="s">
        <v>131</v>
      </c>
      <c r="CC989" t="s">
        <v>128</v>
      </c>
      <c r="CD989" t="s">
        <v>126</v>
      </c>
      <c r="CE989" t="s">
        <v>125</v>
      </c>
      <c r="CF989" t="s">
        <v>135</v>
      </c>
      <c r="CG989" t="s">
        <v>128</v>
      </c>
      <c r="CH989" t="s">
        <v>131</v>
      </c>
      <c r="CI989" t="s">
        <v>130</v>
      </c>
      <c r="CJ989" t="s">
        <v>135</v>
      </c>
      <c r="CK989" t="s">
        <v>130</v>
      </c>
      <c r="CL989" t="s">
        <v>125</v>
      </c>
      <c r="CM989" t="s">
        <v>130</v>
      </c>
      <c r="CN989" t="s">
        <v>135</v>
      </c>
      <c r="CO989" t="s">
        <v>126</v>
      </c>
      <c r="CP989" t="s">
        <v>135</v>
      </c>
      <c r="CQ989" t="s">
        <v>130</v>
      </c>
      <c r="CR989" t="s">
        <v>35</v>
      </c>
      <c r="CS989" t="s">
        <v>36</v>
      </c>
      <c r="CT989" t="s">
        <v>33</v>
      </c>
      <c r="CU989" t="s">
        <v>27</v>
      </c>
      <c r="DF989" t="s">
        <v>101</v>
      </c>
      <c r="DH989">
        <f t="shared" si="120"/>
        <v>8</v>
      </c>
      <c r="DI989">
        <f t="shared" si="121"/>
        <v>2</v>
      </c>
      <c r="DJ989">
        <f t="shared" si="122"/>
        <v>4</v>
      </c>
      <c r="DK989">
        <f t="shared" si="123"/>
        <v>0</v>
      </c>
      <c r="DL989">
        <f t="shared" si="124"/>
        <v>9</v>
      </c>
      <c r="DM989">
        <f t="shared" si="125"/>
        <v>2</v>
      </c>
      <c r="DN989">
        <f t="shared" si="126"/>
        <v>5</v>
      </c>
      <c r="DO989">
        <f t="shared" si="127"/>
        <v>3</v>
      </c>
    </row>
    <row r="990" spans="1:119" x14ac:dyDescent="0.35">
      <c r="A990" s="4">
        <v>2021</v>
      </c>
      <c r="B990">
        <v>989</v>
      </c>
      <c r="C990">
        <v>1996</v>
      </c>
      <c r="D990" t="s">
        <v>21</v>
      </c>
      <c r="E990" t="s">
        <v>85</v>
      </c>
      <c r="F990" t="s">
        <v>170</v>
      </c>
      <c r="G990" t="s">
        <v>137</v>
      </c>
      <c r="H990" t="s">
        <v>26</v>
      </c>
      <c r="I990" t="s">
        <v>114</v>
      </c>
      <c r="J990" t="s">
        <v>30</v>
      </c>
      <c r="K990" s="1">
        <v>0.4</v>
      </c>
      <c r="L990" s="1">
        <v>0.2</v>
      </c>
      <c r="M990" s="1">
        <v>0.4</v>
      </c>
      <c r="N990" s="4" t="s">
        <v>93</v>
      </c>
      <c r="O990" t="s">
        <v>93</v>
      </c>
      <c r="P990" t="s">
        <v>27</v>
      </c>
      <c r="Q990" t="s">
        <v>59</v>
      </c>
      <c r="R990" s="1">
        <v>0.1</v>
      </c>
      <c r="S990" t="s">
        <v>93</v>
      </c>
      <c r="T990" t="s">
        <v>151</v>
      </c>
      <c r="V990" t="s">
        <v>34</v>
      </c>
      <c r="W990" t="s">
        <v>72</v>
      </c>
      <c r="X990" t="s">
        <v>72</v>
      </c>
      <c r="Y990" t="s">
        <v>34</v>
      </c>
      <c r="Z990" t="s">
        <v>132</v>
      </c>
      <c r="AA990" t="s">
        <v>72</v>
      </c>
      <c r="AB990" t="s">
        <v>72</v>
      </c>
      <c r="AC990" t="s">
        <v>72</v>
      </c>
      <c r="AD990" t="s">
        <v>34</v>
      </c>
      <c r="AE990" t="s">
        <v>72</v>
      </c>
      <c r="AF990" t="s">
        <v>72</v>
      </c>
      <c r="AG990" t="s">
        <v>72</v>
      </c>
      <c r="AH990" t="s">
        <v>132</v>
      </c>
      <c r="AI990" t="s">
        <v>146</v>
      </c>
      <c r="AJ990" t="s">
        <v>139</v>
      </c>
      <c r="AK990" t="s">
        <v>134</v>
      </c>
      <c r="AL990" t="s">
        <v>134</v>
      </c>
      <c r="AM990">
        <v>0.5</v>
      </c>
      <c r="AN990">
        <v>7.5</v>
      </c>
      <c r="AO990">
        <v>3</v>
      </c>
      <c r="AP990">
        <v>4</v>
      </c>
      <c r="AQ990">
        <v>9</v>
      </c>
      <c r="AR990">
        <v>0</v>
      </c>
      <c r="AS990">
        <v>7.5</v>
      </c>
      <c r="AT990">
        <v>2</v>
      </c>
      <c r="AU990">
        <v>4.5</v>
      </c>
      <c r="AV990">
        <v>10</v>
      </c>
      <c r="AW990" t="s">
        <v>27</v>
      </c>
      <c r="AY990" s="4" t="s">
        <v>141</v>
      </c>
      <c r="AZ990" s="4" t="s">
        <v>141</v>
      </c>
      <c r="BA990" s="4" t="s">
        <v>141</v>
      </c>
      <c r="BB990" s="4" t="s">
        <v>141</v>
      </c>
      <c r="BC990" s="4" t="s">
        <v>141</v>
      </c>
      <c r="BD990" s="4" t="s">
        <v>124</v>
      </c>
      <c r="BE990" s="4" t="s">
        <v>141</v>
      </c>
      <c r="BF990" s="4" t="s">
        <v>141</v>
      </c>
      <c r="BG990" s="4" t="s">
        <v>141</v>
      </c>
      <c r="BH990" s="4" t="s">
        <v>124</v>
      </c>
      <c r="BI990" s="4" t="s">
        <v>141</v>
      </c>
      <c r="BJ990" s="4" t="s">
        <v>141</v>
      </c>
      <c r="BK990" s="4" t="s">
        <v>124</v>
      </c>
      <c r="BL990" s="4" t="s">
        <v>141</v>
      </c>
      <c r="BM990" s="4" t="s">
        <v>141</v>
      </c>
      <c r="BN990" s="4" t="s">
        <v>141</v>
      </c>
      <c r="BP990" s="4" t="s">
        <v>135</v>
      </c>
      <c r="BQ990" t="s">
        <v>131</v>
      </c>
      <c r="BR990" t="s">
        <v>130</v>
      </c>
      <c r="BS990" t="s">
        <v>128</v>
      </c>
      <c r="BT990" t="s">
        <v>128</v>
      </c>
      <c r="BU990" t="s">
        <v>131</v>
      </c>
      <c r="BV990" t="s">
        <v>135</v>
      </c>
      <c r="BW990" t="s">
        <v>128</v>
      </c>
      <c r="BX990" t="s">
        <v>131</v>
      </c>
      <c r="BY990" t="s">
        <v>125</v>
      </c>
      <c r="BZ990" t="s">
        <v>131</v>
      </c>
      <c r="CA990" t="s">
        <v>125</v>
      </c>
      <c r="CB990" t="s">
        <v>128</v>
      </c>
      <c r="CC990" t="s">
        <v>131</v>
      </c>
      <c r="CD990" t="s">
        <v>127</v>
      </c>
      <c r="CE990" t="s">
        <v>125</v>
      </c>
      <c r="CF990" t="s">
        <v>128</v>
      </c>
      <c r="CG990" t="s">
        <v>125</v>
      </c>
      <c r="CH990" t="s">
        <v>130</v>
      </c>
      <c r="CI990" t="s">
        <v>131</v>
      </c>
      <c r="CJ990" t="s">
        <v>130</v>
      </c>
      <c r="CK990" t="s">
        <v>127</v>
      </c>
      <c r="CL990" t="s">
        <v>128</v>
      </c>
      <c r="CM990" t="s">
        <v>125</v>
      </c>
      <c r="CN990" t="s">
        <v>127</v>
      </c>
      <c r="CO990" t="s">
        <v>131</v>
      </c>
      <c r="CP990" t="s">
        <v>130</v>
      </c>
      <c r="CQ990" t="s">
        <v>125</v>
      </c>
      <c r="CR990" t="s">
        <v>72</v>
      </c>
      <c r="CS990" t="s">
        <v>72</v>
      </c>
      <c r="CT990" t="s">
        <v>72</v>
      </c>
      <c r="CU990" t="s">
        <v>27</v>
      </c>
      <c r="DF990" t="s">
        <v>102</v>
      </c>
      <c r="DH990">
        <f t="shared" si="120"/>
        <v>7.5</v>
      </c>
      <c r="DI990">
        <f t="shared" si="121"/>
        <v>3</v>
      </c>
      <c r="DJ990">
        <f t="shared" si="122"/>
        <v>4</v>
      </c>
      <c r="DK990">
        <f t="shared" si="123"/>
        <v>0</v>
      </c>
      <c r="DL990">
        <f t="shared" si="124"/>
        <v>7.5</v>
      </c>
      <c r="DM990">
        <f t="shared" si="125"/>
        <v>2</v>
      </c>
      <c r="DN990">
        <f t="shared" si="126"/>
        <v>4.5</v>
      </c>
      <c r="DO990">
        <f t="shared" si="127"/>
        <v>0.5</v>
      </c>
    </row>
    <row r="991" spans="1:119" x14ac:dyDescent="0.35">
      <c r="A991" s="4">
        <v>2021</v>
      </c>
      <c r="B991">
        <v>990</v>
      </c>
      <c r="C991">
        <v>1990</v>
      </c>
      <c r="D991" t="s">
        <v>21</v>
      </c>
      <c r="E991" t="s">
        <v>85</v>
      </c>
      <c r="F991" t="s">
        <v>111</v>
      </c>
      <c r="G991" t="s">
        <v>177</v>
      </c>
      <c r="H991" t="s">
        <v>70</v>
      </c>
      <c r="I991" t="s">
        <v>103</v>
      </c>
      <c r="J991" t="s">
        <v>30</v>
      </c>
      <c r="K991" s="1">
        <v>0.8</v>
      </c>
      <c r="L991" s="1">
        <v>0.9</v>
      </c>
      <c r="M991" s="1">
        <v>0.8</v>
      </c>
      <c r="N991" s="4" t="s">
        <v>1291</v>
      </c>
      <c r="O991" t="s">
        <v>1291</v>
      </c>
      <c r="P991" t="s">
        <v>59</v>
      </c>
      <c r="Q991" t="s">
        <v>27</v>
      </c>
      <c r="T991" t="s">
        <v>27</v>
      </c>
      <c r="V991" t="s">
        <v>33</v>
      </c>
      <c r="W991" t="s">
        <v>34</v>
      </c>
      <c r="X991" t="s">
        <v>34</v>
      </c>
      <c r="Y991" t="s">
        <v>33</v>
      </c>
      <c r="Z991" t="s">
        <v>120</v>
      </c>
      <c r="AA991" t="s">
        <v>33</v>
      </c>
      <c r="AB991" t="s">
        <v>34</v>
      </c>
      <c r="AC991" t="s">
        <v>33</v>
      </c>
      <c r="AD991" t="s">
        <v>33</v>
      </c>
      <c r="AE991" t="s">
        <v>34</v>
      </c>
      <c r="AF991" t="s">
        <v>35</v>
      </c>
      <c r="AG991" t="s">
        <v>34</v>
      </c>
      <c r="AH991" t="s">
        <v>120</v>
      </c>
      <c r="AI991" t="s">
        <v>146</v>
      </c>
      <c r="AJ991" t="s">
        <v>122</v>
      </c>
      <c r="AK991" t="s">
        <v>122</v>
      </c>
      <c r="AL991" t="s">
        <v>122</v>
      </c>
      <c r="AM991">
        <v>6</v>
      </c>
      <c r="AN991">
        <v>7</v>
      </c>
      <c r="AO991">
        <v>2</v>
      </c>
      <c r="AP991">
        <v>3</v>
      </c>
      <c r="AQ991">
        <v>6</v>
      </c>
      <c r="AR991">
        <v>0</v>
      </c>
      <c r="AS991">
        <v>8</v>
      </c>
      <c r="AT991">
        <v>2</v>
      </c>
      <c r="AU991">
        <v>6</v>
      </c>
      <c r="AV991">
        <v>8</v>
      </c>
      <c r="AW991" t="s">
        <v>27</v>
      </c>
      <c r="AY991" s="4" t="s">
        <v>124</v>
      </c>
      <c r="AZ991" s="4" t="s">
        <v>124</v>
      </c>
      <c r="BA991" s="4" t="s">
        <v>141</v>
      </c>
      <c r="BB991" s="4" t="s">
        <v>123</v>
      </c>
      <c r="BC991" s="4" t="s">
        <v>141</v>
      </c>
      <c r="BD991" s="4" t="s">
        <v>147</v>
      </c>
      <c r="BE991" s="4" t="s">
        <v>141</v>
      </c>
      <c r="BF991" s="4" t="s">
        <v>152</v>
      </c>
      <c r="BG991" s="4" t="s">
        <v>141</v>
      </c>
      <c r="BH991" s="4" t="s">
        <v>141</v>
      </c>
      <c r="BI991" s="4" t="s">
        <v>123</v>
      </c>
      <c r="BJ991" s="4" t="s">
        <v>124</v>
      </c>
      <c r="BK991" s="4" t="s">
        <v>141</v>
      </c>
      <c r="BL991" s="4" t="s">
        <v>141</v>
      </c>
      <c r="BM991" s="4" t="s">
        <v>141</v>
      </c>
      <c r="BN991" s="4" t="s">
        <v>123</v>
      </c>
      <c r="BP991" s="4" t="s">
        <v>125</v>
      </c>
      <c r="BQ991" t="s">
        <v>135</v>
      </c>
      <c r="BR991" t="s">
        <v>128</v>
      </c>
      <c r="BS991" t="s">
        <v>126</v>
      </c>
      <c r="BT991" t="s">
        <v>127</v>
      </c>
      <c r="BU991" t="s">
        <v>129</v>
      </c>
      <c r="BV991" t="s">
        <v>128</v>
      </c>
      <c r="BW991" t="s">
        <v>129</v>
      </c>
      <c r="BX991" t="s">
        <v>125</v>
      </c>
      <c r="BY991" t="s">
        <v>129</v>
      </c>
      <c r="BZ991" t="s">
        <v>125</v>
      </c>
      <c r="CA991" t="s">
        <v>131</v>
      </c>
      <c r="CB991" t="s">
        <v>128</v>
      </c>
      <c r="CC991" t="s">
        <v>135</v>
      </c>
      <c r="CD991" t="s">
        <v>125</v>
      </c>
      <c r="CE991" t="s">
        <v>129</v>
      </c>
      <c r="CF991" t="s">
        <v>125</v>
      </c>
      <c r="CG991" t="s">
        <v>135</v>
      </c>
      <c r="CH991" t="s">
        <v>130</v>
      </c>
      <c r="CI991" t="s">
        <v>129</v>
      </c>
      <c r="CJ991" t="s">
        <v>127</v>
      </c>
      <c r="CK991" t="s">
        <v>135</v>
      </c>
      <c r="CL991" t="s">
        <v>125</v>
      </c>
      <c r="CM991" t="s">
        <v>126</v>
      </c>
      <c r="CN991" t="s">
        <v>131</v>
      </c>
      <c r="CO991" t="s">
        <v>126</v>
      </c>
      <c r="CP991" t="s">
        <v>125</v>
      </c>
      <c r="CQ991" t="s">
        <v>130</v>
      </c>
      <c r="CR991" t="s">
        <v>33</v>
      </c>
      <c r="CS991" t="s">
        <v>35</v>
      </c>
      <c r="CT991" t="s">
        <v>72</v>
      </c>
      <c r="CU991" t="s">
        <v>27</v>
      </c>
      <c r="DF991" t="s">
        <v>37</v>
      </c>
      <c r="DH991">
        <f t="shared" si="120"/>
        <v>7</v>
      </c>
      <c r="DI991">
        <f t="shared" si="121"/>
        <v>2</v>
      </c>
      <c r="DJ991">
        <f t="shared" si="122"/>
        <v>3</v>
      </c>
      <c r="DK991">
        <f t="shared" si="123"/>
        <v>0</v>
      </c>
      <c r="DL991">
        <f t="shared" si="124"/>
        <v>8</v>
      </c>
      <c r="DM991">
        <f t="shared" si="125"/>
        <v>2</v>
      </c>
      <c r="DN991">
        <f t="shared" si="126"/>
        <v>6</v>
      </c>
      <c r="DO991">
        <f t="shared" si="127"/>
        <v>6</v>
      </c>
    </row>
    <row r="992" spans="1:119" x14ac:dyDescent="0.35">
      <c r="A992" s="4">
        <v>2021</v>
      </c>
      <c r="B992">
        <v>991</v>
      </c>
      <c r="C992">
        <v>1973</v>
      </c>
      <c r="D992" t="s">
        <v>21</v>
      </c>
      <c r="E992" t="s">
        <v>85</v>
      </c>
      <c r="F992" t="s">
        <v>159</v>
      </c>
      <c r="G992" t="s">
        <v>162</v>
      </c>
      <c r="H992" t="s">
        <v>26</v>
      </c>
      <c r="I992" t="s">
        <v>28</v>
      </c>
      <c r="J992" t="s">
        <v>61</v>
      </c>
      <c r="K992" t="s">
        <v>86</v>
      </c>
      <c r="L992" t="s">
        <v>87</v>
      </c>
      <c r="M992" t="s">
        <v>86</v>
      </c>
      <c r="N992" s="4" t="s">
        <v>73</v>
      </c>
      <c r="O992" t="s">
        <v>73</v>
      </c>
      <c r="P992" t="s">
        <v>59</v>
      </c>
      <c r="Q992" t="s">
        <v>59</v>
      </c>
      <c r="R992" s="1">
        <v>0.1</v>
      </c>
      <c r="S992" s="1">
        <v>0.2</v>
      </c>
      <c r="T992" t="s">
        <v>27</v>
      </c>
      <c r="V992" t="s">
        <v>33</v>
      </c>
      <c r="W992" t="s">
        <v>33</v>
      </c>
      <c r="X992" t="s">
        <v>33</v>
      </c>
      <c r="Y992" t="s">
        <v>33</v>
      </c>
      <c r="Z992" t="s">
        <v>120</v>
      </c>
      <c r="AA992" t="s">
        <v>33</v>
      </c>
      <c r="AB992" t="s">
        <v>34</v>
      </c>
      <c r="AC992" t="s">
        <v>33</v>
      </c>
      <c r="AD992" t="s">
        <v>33</v>
      </c>
      <c r="AE992" t="s">
        <v>34</v>
      </c>
      <c r="AF992" t="s">
        <v>35</v>
      </c>
      <c r="AG992" t="s">
        <v>36</v>
      </c>
      <c r="AH992" t="s">
        <v>120</v>
      </c>
      <c r="AI992" t="s">
        <v>146</v>
      </c>
      <c r="AJ992" t="s">
        <v>139</v>
      </c>
      <c r="AK992" t="s">
        <v>134</v>
      </c>
      <c r="AL992" t="s">
        <v>134</v>
      </c>
      <c r="AM992">
        <v>2</v>
      </c>
      <c r="AN992">
        <v>7</v>
      </c>
      <c r="AO992">
        <v>2</v>
      </c>
      <c r="AP992">
        <v>5</v>
      </c>
      <c r="AQ992">
        <v>8</v>
      </c>
      <c r="AR992">
        <v>0</v>
      </c>
      <c r="AS992">
        <v>7</v>
      </c>
      <c r="AT992">
        <v>2.5</v>
      </c>
      <c r="AU992">
        <v>6.5</v>
      </c>
      <c r="AV992">
        <v>8</v>
      </c>
      <c r="AW992" t="s">
        <v>27</v>
      </c>
      <c r="AY992" s="4" t="s">
        <v>141</v>
      </c>
      <c r="AZ992" s="4" t="s">
        <v>124</v>
      </c>
      <c r="BA992" s="4" t="s">
        <v>141</v>
      </c>
      <c r="BB992" s="4" t="s">
        <v>123</v>
      </c>
      <c r="BC992" s="4" t="s">
        <v>147</v>
      </c>
      <c r="BD992" s="4" t="s">
        <v>141</v>
      </c>
      <c r="BE992" s="4" t="s">
        <v>123</v>
      </c>
      <c r="BF992" s="4" t="s">
        <v>124</v>
      </c>
      <c r="BG992" s="4" t="s">
        <v>124</v>
      </c>
      <c r="BH992" s="4" t="s">
        <v>141</v>
      </c>
      <c r="BI992" s="4" t="s">
        <v>124</v>
      </c>
      <c r="BJ992" s="4" t="s">
        <v>147</v>
      </c>
      <c r="BK992" s="4" t="s">
        <v>141</v>
      </c>
      <c r="BL992" s="4" t="s">
        <v>123</v>
      </c>
      <c r="BM992" s="4" t="s">
        <v>141</v>
      </c>
      <c r="BN992" s="4" t="s">
        <v>124</v>
      </c>
      <c r="BP992" s="4" t="s">
        <v>125</v>
      </c>
      <c r="BQ992" t="s">
        <v>126</v>
      </c>
      <c r="BR992" t="s">
        <v>127</v>
      </c>
      <c r="BS992" t="s">
        <v>128</v>
      </c>
      <c r="BT992" t="s">
        <v>129</v>
      </c>
      <c r="BU992" t="s">
        <v>131</v>
      </c>
      <c r="BV992" t="s">
        <v>129</v>
      </c>
      <c r="BW992" t="s">
        <v>128</v>
      </c>
      <c r="BX992" t="s">
        <v>129</v>
      </c>
      <c r="BY992" t="s">
        <v>131</v>
      </c>
      <c r="BZ992" t="s">
        <v>125</v>
      </c>
      <c r="CA992" t="s">
        <v>130</v>
      </c>
      <c r="CB992" t="s">
        <v>131</v>
      </c>
      <c r="CC992" t="s">
        <v>130</v>
      </c>
      <c r="CD992" t="s">
        <v>129</v>
      </c>
      <c r="CE992" t="s">
        <v>127</v>
      </c>
      <c r="CF992" t="s">
        <v>125</v>
      </c>
      <c r="CG992" t="s">
        <v>128</v>
      </c>
      <c r="CH992" t="s">
        <v>129</v>
      </c>
      <c r="CI992" t="s">
        <v>130</v>
      </c>
      <c r="CJ992" t="s">
        <v>129</v>
      </c>
      <c r="CK992" t="s">
        <v>130</v>
      </c>
      <c r="CL992" t="s">
        <v>125</v>
      </c>
      <c r="CM992" t="s">
        <v>128</v>
      </c>
      <c r="CN992" t="s">
        <v>131</v>
      </c>
      <c r="CO992" t="s">
        <v>127</v>
      </c>
      <c r="CP992" t="s">
        <v>129</v>
      </c>
      <c r="CQ992" t="s">
        <v>130</v>
      </c>
      <c r="CR992" t="s">
        <v>34</v>
      </c>
      <c r="CS992" t="s">
        <v>35</v>
      </c>
      <c r="CT992" t="s">
        <v>72</v>
      </c>
      <c r="CU992" t="s">
        <v>27</v>
      </c>
      <c r="DF992" t="s">
        <v>94</v>
      </c>
      <c r="DH992">
        <f t="shared" si="120"/>
        <v>7</v>
      </c>
      <c r="DI992">
        <f t="shared" si="121"/>
        <v>2</v>
      </c>
      <c r="DJ992">
        <f t="shared" si="122"/>
        <v>5</v>
      </c>
      <c r="DK992">
        <f t="shared" si="123"/>
        <v>0</v>
      </c>
      <c r="DL992">
        <f t="shared" si="124"/>
        <v>7</v>
      </c>
      <c r="DM992">
        <f t="shared" si="125"/>
        <v>2.5</v>
      </c>
      <c r="DN992">
        <f t="shared" si="126"/>
        <v>6.5</v>
      </c>
      <c r="DO992">
        <f t="shared" si="127"/>
        <v>2</v>
      </c>
    </row>
    <row r="993" spans="1:119" x14ac:dyDescent="0.35">
      <c r="A993" s="4">
        <v>2021</v>
      </c>
      <c r="B993">
        <v>992</v>
      </c>
      <c r="C993">
        <v>1957</v>
      </c>
      <c r="D993" t="s">
        <v>21</v>
      </c>
      <c r="E993" t="s">
        <v>29</v>
      </c>
      <c r="F993" t="s">
        <v>111</v>
      </c>
      <c r="G993" t="s">
        <v>160</v>
      </c>
      <c r="H993" t="s">
        <v>70</v>
      </c>
      <c r="I993" t="s">
        <v>28</v>
      </c>
      <c r="J993" t="s">
        <v>61</v>
      </c>
      <c r="K993" t="s">
        <v>86</v>
      </c>
      <c r="L993" t="s">
        <v>174</v>
      </c>
      <c r="M993" t="s">
        <v>171</v>
      </c>
      <c r="N993" s="4" t="s">
        <v>174</v>
      </c>
      <c r="O993" t="s">
        <v>156</v>
      </c>
      <c r="P993" t="s">
        <v>59</v>
      </c>
      <c r="Q993" t="s">
        <v>27</v>
      </c>
      <c r="T993" t="s">
        <v>59</v>
      </c>
      <c r="U993" t="s">
        <v>87</v>
      </c>
      <c r="V993" t="s">
        <v>33</v>
      </c>
      <c r="W993" t="s">
        <v>36</v>
      </c>
      <c r="X993" t="s">
        <v>36</v>
      </c>
      <c r="Y993" t="s">
        <v>36</v>
      </c>
      <c r="Z993" t="s">
        <v>120</v>
      </c>
      <c r="AA993" t="s">
        <v>34</v>
      </c>
      <c r="AB993" t="s">
        <v>35</v>
      </c>
      <c r="AC993" t="s">
        <v>33</v>
      </c>
      <c r="AD993" t="s">
        <v>33</v>
      </c>
      <c r="AE993" t="s">
        <v>72</v>
      </c>
      <c r="AF993" t="s">
        <v>72</v>
      </c>
      <c r="AG993" t="s">
        <v>36</v>
      </c>
      <c r="AH993" t="s">
        <v>157</v>
      </c>
      <c r="AI993" t="s">
        <v>121</v>
      </c>
      <c r="AJ993" t="s">
        <v>158</v>
      </c>
      <c r="AK993" t="s">
        <v>158</v>
      </c>
      <c r="AL993" t="s">
        <v>158</v>
      </c>
      <c r="AM993">
        <v>3</v>
      </c>
      <c r="AN993">
        <v>2</v>
      </c>
      <c r="AO993">
        <v>4</v>
      </c>
      <c r="AP993">
        <v>7</v>
      </c>
      <c r="AQ993">
        <v>8</v>
      </c>
      <c r="AR993">
        <v>2</v>
      </c>
      <c r="AS993">
        <v>2</v>
      </c>
      <c r="AT993">
        <v>5</v>
      </c>
      <c r="AU993">
        <v>7</v>
      </c>
      <c r="AV993">
        <v>8</v>
      </c>
      <c r="AW993" t="s">
        <v>27</v>
      </c>
      <c r="AY993" s="4" t="s">
        <v>141</v>
      </c>
      <c r="AZ993" s="4" t="s">
        <v>141</v>
      </c>
      <c r="BA993" s="4" t="s">
        <v>141</v>
      </c>
      <c r="BB993" s="4" t="s">
        <v>141</v>
      </c>
      <c r="BC993" s="4" t="s">
        <v>141</v>
      </c>
      <c r="BD993" s="4" t="s">
        <v>141</v>
      </c>
      <c r="BE993" s="4" t="s">
        <v>141</v>
      </c>
      <c r="BF993" s="4" t="s">
        <v>141</v>
      </c>
      <c r="BG993" s="4" t="s">
        <v>141</v>
      </c>
      <c r="BH993" s="4" t="s">
        <v>144</v>
      </c>
      <c r="BI993" s="4" t="s">
        <v>124</v>
      </c>
      <c r="BJ993" s="4" t="s">
        <v>141</v>
      </c>
      <c r="BK993" s="4" t="s">
        <v>144</v>
      </c>
      <c r="BL993" s="4" t="s">
        <v>141</v>
      </c>
      <c r="BM993" s="4" t="s">
        <v>147</v>
      </c>
      <c r="BN993" s="4" t="s">
        <v>124</v>
      </c>
      <c r="BP993" s="4" t="s">
        <v>31</v>
      </c>
      <c r="BQ993" t="s">
        <v>31</v>
      </c>
      <c r="BR993" t="s">
        <v>31</v>
      </c>
      <c r="BS993" t="s">
        <v>31</v>
      </c>
      <c r="BT993" t="s">
        <v>31</v>
      </c>
      <c r="BU993" t="s">
        <v>31</v>
      </c>
      <c r="BV993" t="s">
        <v>31</v>
      </c>
      <c r="BW993" t="s">
        <v>31</v>
      </c>
      <c r="BX993" t="s">
        <v>31</v>
      </c>
      <c r="BY993" t="s">
        <v>31</v>
      </c>
      <c r="BZ993" t="s">
        <v>31</v>
      </c>
      <c r="CA993" t="s">
        <v>31</v>
      </c>
      <c r="CB993" t="s">
        <v>31</v>
      </c>
      <c r="CC993" t="s">
        <v>31</v>
      </c>
      <c r="CD993" t="s">
        <v>31</v>
      </c>
      <c r="CE993" t="s">
        <v>31</v>
      </c>
      <c r="CF993" t="s">
        <v>31</v>
      </c>
      <c r="CG993" t="s">
        <v>31</v>
      </c>
      <c r="CH993" t="s">
        <v>31</v>
      </c>
      <c r="CI993" t="s">
        <v>31</v>
      </c>
      <c r="CJ993" t="s">
        <v>31</v>
      </c>
      <c r="CK993" t="s">
        <v>31</v>
      </c>
      <c r="CL993" t="s">
        <v>31</v>
      </c>
      <c r="CM993" t="s">
        <v>31</v>
      </c>
      <c r="CN993" t="s">
        <v>31</v>
      </c>
      <c r="CO993" t="s">
        <v>31</v>
      </c>
      <c r="CP993" t="s">
        <v>31</v>
      </c>
      <c r="CQ993" t="s">
        <v>31</v>
      </c>
      <c r="CR993" t="s">
        <v>36</v>
      </c>
      <c r="CS993" t="s">
        <v>36</v>
      </c>
      <c r="CT993" t="s">
        <v>72</v>
      </c>
      <c r="CU993" t="s">
        <v>27</v>
      </c>
      <c r="DF993" t="s">
        <v>88</v>
      </c>
      <c r="DH993">
        <f t="shared" si="120"/>
        <v>2</v>
      </c>
      <c r="DI993">
        <f t="shared" si="121"/>
        <v>4</v>
      </c>
      <c r="DJ993">
        <f t="shared" si="122"/>
        <v>7</v>
      </c>
      <c r="DK993">
        <f t="shared" si="123"/>
        <v>2</v>
      </c>
      <c r="DL993">
        <f t="shared" si="124"/>
        <v>2</v>
      </c>
      <c r="DM993">
        <f t="shared" si="125"/>
        <v>5</v>
      </c>
      <c r="DN993">
        <f t="shared" si="126"/>
        <v>7</v>
      </c>
      <c r="DO993">
        <f t="shared" si="127"/>
        <v>3</v>
      </c>
    </row>
    <row r="994" spans="1:119" x14ac:dyDescent="0.35">
      <c r="A994" s="4">
        <v>2021</v>
      </c>
      <c r="B994">
        <v>993</v>
      </c>
      <c r="C994">
        <v>1993</v>
      </c>
      <c r="D994" t="s">
        <v>53</v>
      </c>
      <c r="E994" t="s">
        <v>85</v>
      </c>
      <c r="F994" t="s">
        <v>112</v>
      </c>
      <c r="G994" t="s">
        <v>189</v>
      </c>
      <c r="H994" t="s">
        <v>92</v>
      </c>
      <c r="I994" t="s">
        <v>114</v>
      </c>
      <c r="J994" t="s">
        <v>61</v>
      </c>
      <c r="K994" t="s">
        <v>86</v>
      </c>
      <c r="L994" t="s">
        <v>87</v>
      </c>
      <c r="M994" t="s">
        <v>74</v>
      </c>
      <c r="N994" s="4" t="s">
        <v>73</v>
      </c>
      <c r="O994" t="s">
        <v>73</v>
      </c>
      <c r="P994" t="s">
        <v>27</v>
      </c>
      <c r="Q994" t="s">
        <v>27</v>
      </c>
      <c r="T994" t="s">
        <v>27</v>
      </c>
      <c r="V994" t="s">
        <v>72</v>
      </c>
      <c r="W994" t="s">
        <v>72</v>
      </c>
      <c r="X994" t="s">
        <v>72</v>
      </c>
      <c r="Y994" t="s">
        <v>72</v>
      </c>
      <c r="Z994" t="s">
        <v>132</v>
      </c>
      <c r="AA994" t="s">
        <v>72</v>
      </c>
      <c r="AB994" t="s">
        <v>72</v>
      </c>
      <c r="AC994" t="s">
        <v>72</v>
      </c>
      <c r="AD994" t="s">
        <v>72</v>
      </c>
      <c r="AE994" t="s">
        <v>72</v>
      </c>
      <c r="AF994" t="s">
        <v>72</v>
      </c>
      <c r="AG994" t="s">
        <v>72</v>
      </c>
      <c r="AH994" t="s">
        <v>119</v>
      </c>
      <c r="AI994" t="s">
        <v>121</v>
      </c>
      <c r="AJ994" t="s">
        <v>134</v>
      </c>
      <c r="AK994" t="s">
        <v>134</v>
      </c>
      <c r="AL994" t="s">
        <v>134</v>
      </c>
      <c r="AM994">
        <v>3</v>
      </c>
      <c r="AN994">
        <v>8</v>
      </c>
      <c r="AO994">
        <v>1</v>
      </c>
      <c r="AP994">
        <v>5</v>
      </c>
      <c r="AQ994">
        <v>7</v>
      </c>
      <c r="AR994">
        <v>0.5</v>
      </c>
      <c r="AS994">
        <v>8</v>
      </c>
      <c r="AT994">
        <v>1</v>
      </c>
      <c r="AU994">
        <v>6.5</v>
      </c>
      <c r="AV994">
        <v>8</v>
      </c>
      <c r="AW994" t="s">
        <v>27</v>
      </c>
      <c r="AY994" s="4" t="s">
        <v>141</v>
      </c>
      <c r="AZ994" s="4" t="s">
        <v>141</v>
      </c>
      <c r="BA994" s="4" t="s">
        <v>141</v>
      </c>
      <c r="BB994" s="4" t="s">
        <v>141</v>
      </c>
      <c r="BC994" s="4" t="s">
        <v>141</v>
      </c>
      <c r="BD994" s="4" t="s">
        <v>141</v>
      </c>
      <c r="BE994" s="4" t="s">
        <v>141</v>
      </c>
      <c r="BF994" s="4" t="s">
        <v>141</v>
      </c>
      <c r="BG994" s="4" t="s">
        <v>141</v>
      </c>
      <c r="BH994" s="4" t="s">
        <v>141</v>
      </c>
      <c r="BI994" s="4" t="s">
        <v>141</v>
      </c>
      <c r="BJ994" s="4" t="s">
        <v>141</v>
      </c>
      <c r="BK994" s="4" t="s">
        <v>141</v>
      </c>
      <c r="BL994" s="4" t="s">
        <v>141</v>
      </c>
      <c r="BM994" s="4" t="s">
        <v>141</v>
      </c>
      <c r="BN994" s="4" t="s">
        <v>141</v>
      </c>
      <c r="BP994" s="4" t="s">
        <v>125</v>
      </c>
      <c r="BQ994" t="s">
        <v>131</v>
      </c>
      <c r="BR994" t="s">
        <v>128</v>
      </c>
      <c r="BS994" t="s">
        <v>130</v>
      </c>
      <c r="BT994" t="s">
        <v>128</v>
      </c>
      <c r="BU994" t="s">
        <v>129</v>
      </c>
      <c r="BV994" t="s">
        <v>128</v>
      </c>
      <c r="BW994" t="s">
        <v>135</v>
      </c>
      <c r="BX994" t="s">
        <v>128</v>
      </c>
      <c r="BY994" t="s">
        <v>129</v>
      </c>
      <c r="BZ994" t="s">
        <v>131</v>
      </c>
      <c r="CA994" t="s">
        <v>125</v>
      </c>
      <c r="CB994" t="s">
        <v>130</v>
      </c>
      <c r="CC994" t="s">
        <v>131</v>
      </c>
      <c r="CD994" t="s">
        <v>126</v>
      </c>
      <c r="CE994" t="s">
        <v>129</v>
      </c>
      <c r="CF994" t="s">
        <v>127</v>
      </c>
      <c r="CG994" t="s">
        <v>128</v>
      </c>
      <c r="CH994" t="s">
        <v>129</v>
      </c>
      <c r="CI994" t="s">
        <v>131</v>
      </c>
      <c r="CJ994" t="s">
        <v>129</v>
      </c>
      <c r="CK994" t="s">
        <v>135</v>
      </c>
      <c r="CL994" t="s">
        <v>125</v>
      </c>
      <c r="CM994" t="s">
        <v>128</v>
      </c>
      <c r="CN994" t="s">
        <v>127</v>
      </c>
      <c r="CO994" t="s">
        <v>131</v>
      </c>
      <c r="CP994" t="s">
        <v>125</v>
      </c>
      <c r="CQ994" t="s">
        <v>129</v>
      </c>
      <c r="CR994" t="s">
        <v>72</v>
      </c>
      <c r="CS994" t="s">
        <v>72</v>
      </c>
      <c r="CT994" t="s">
        <v>72</v>
      </c>
      <c r="CU994" t="s">
        <v>27</v>
      </c>
      <c r="DF994" t="s">
        <v>88</v>
      </c>
      <c r="DH994">
        <f t="shared" si="120"/>
        <v>8</v>
      </c>
      <c r="DI994">
        <f t="shared" si="121"/>
        <v>1</v>
      </c>
      <c r="DJ994">
        <f t="shared" si="122"/>
        <v>5</v>
      </c>
      <c r="DK994">
        <f t="shared" si="123"/>
        <v>0.5</v>
      </c>
      <c r="DL994">
        <f t="shared" si="124"/>
        <v>8</v>
      </c>
      <c r="DM994">
        <f t="shared" si="125"/>
        <v>1</v>
      </c>
      <c r="DN994">
        <f t="shared" si="126"/>
        <v>6.5</v>
      </c>
      <c r="DO994">
        <f t="shared" si="127"/>
        <v>3</v>
      </c>
    </row>
    <row r="995" spans="1:119" x14ac:dyDescent="0.35">
      <c r="A995" s="4">
        <v>2021</v>
      </c>
      <c r="B995">
        <v>994</v>
      </c>
      <c r="C995">
        <v>1973</v>
      </c>
      <c r="D995" t="s">
        <v>21</v>
      </c>
      <c r="E995" t="s">
        <v>29</v>
      </c>
      <c r="F995" t="s">
        <v>113</v>
      </c>
      <c r="G995" t="s">
        <v>161</v>
      </c>
      <c r="H995" t="s">
        <v>92</v>
      </c>
      <c r="I995" t="s">
        <v>99</v>
      </c>
      <c r="J995" t="s">
        <v>61</v>
      </c>
      <c r="K995" s="1">
        <v>0.3</v>
      </c>
      <c r="L995" t="s">
        <v>174</v>
      </c>
      <c r="M995" t="s">
        <v>86</v>
      </c>
      <c r="N995" s="4" t="s">
        <v>93</v>
      </c>
      <c r="O995" t="s">
        <v>1290</v>
      </c>
      <c r="P995" t="s">
        <v>59</v>
      </c>
      <c r="Q995" t="s">
        <v>59</v>
      </c>
      <c r="R995" s="1">
        <v>0.1</v>
      </c>
      <c r="S995" s="1">
        <v>0.2</v>
      </c>
      <c r="T995" t="s">
        <v>59</v>
      </c>
      <c r="U995" s="1">
        <v>0.4</v>
      </c>
      <c r="V995" t="s">
        <v>72</v>
      </c>
      <c r="W995" t="s">
        <v>34</v>
      </c>
      <c r="X995" t="s">
        <v>34</v>
      </c>
      <c r="Y995" t="s">
        <v>35</v>
      </c>
      <c r="Z995" t="s">
        <v>132</v>
      </c>
      <c r="AA995" t="s">
        <v>34</v>
      </c>
      <c r="AB995" t="s">
        <v>34</v>
      </c>
      <c r="AC995" t="s">
        <v>36</v>
      </c>
      <c r="AD995" t="s">
        <v>34</v>
      </c>
      <c r="AE995" t="s">
        <v>35</v>
      </c>
      <c r="AF995" t="s">
        <v>72</v>
      </c>
      <c r="AG995" t="s">
        <v>34</v>
      </c>
      <c r="AH995" t="s">
        <v>133</v>
      </c>
      <c r="AI995" t="s">
        <v>121</v>
      </c>
      <c r="AJ995" t="s">
        <v>134</v>
      </c>
      <c r="AK995" t="s">
        <v>122</v>
      </c>
      <c r="AL995" t="s">
        <v>134</v>
      </c>
      <c r="AM995">
        <v>1</v>
      </c>
      <c r="AN995">
        <v>8</v>
      </c>
      <c r="AO995">
        <v>3</v>
      </c>
      <c r="AP995">
        <v>5</v>
      </c>
      <c r="AQ995">
        <v>7</v>
      </c>
      <c r="AR995">
        <v>0.5</v>
      </c>
      <c r="AS995">
        <v>9</v>
      </c>
      <c r="AT995">
        <v>1</v>
      </c>
      <c r="AU995">
        <v>6.5</v>
      </c>
      <c r="AV995">
        <v>7</v>
      </c>
      <c r="AW995" t="s">
        <v>59</v>
      </c>
      <c r="AX995">
        <v>0.1</v>
      </c>
      <c r="AY995" s="4" t="s">
        <v>141</v>
      </c>
      <c r="AZ995" s="4" t="s">
        <v>124</v>
      </c>
      <c r="BA995" s="4" t="s">
        <v>123</v>
      </c>
      <c r="BB995" s="4" t="s">
        <v>147</v>
      </c>
      <c r="BC995" s="4" t="s">
        <v>124</v>
      </c>
      <c r="BD995" s="4" t="s">
        <v>123</v>
      </c>
      <c r="BE995" s="4" t="s">
        <v>123</v>
      </c>
      <c r="BF995" s="4" t="s">
        <v>124</v>
      </c>
      <c r="BG995" s="4" t="s">
        <v>124</v>
      </c>
      <c r="BH995" s="4" t="s">
        <v>124</v>
      </c>
      <c r="BI995" s="4" t="s">
        <v>123</v>
      </c>
      <c r="BJ995" s="4" t="s">
        <v>147</v>
      </c>
      <c r="BK995" s="4" t="s">
        <v>123</v>
      </c>
      <c r="BL995" s="4" t="s">
        <v>123</v>
      </c>
      <c r="BM995" s="4" t="s">
        <v>124</v>
      </c>
      <c r="BN995" s="4" t="s">
        <v>123</v>
      </c>
      <c r="BP995" s="4" t="s">
        <v>135</v>
      </c>
      <c r="BQ995" t="s">
        <v>126</v>
      </c>
      <c r="BR995" t="s">
        <v>130</v>
      </c>
      <c r="BS995" t="s">
        <v>127</v>
      </c>
      <c r="BT995" t="s">
        <v>131</v>
      </c>
      <c r="BU995" t="s">
        <v>129</v>
      </c>
      <c r="BV995" t="s">
        <v>129</v>
      </c>
      <c r="BW995" t="s">
        <v>135</v>
      </c>
      <c r="BX995" t="s">
        <v>125</v>
      </c>
      <c r="BY995" t="s">
        <v>129</v>
      </c>
      <c r="BZ995" t="s">
        <v>130</v>
      </c>
      <c r="CA995" t="s">
        <v>131</v>
      </c>
      <c r="CB995" t="s">
        <v>128</v>
      </c>
      <c r="CC995" t="s">
        <v>131</v>
      </c>
      <c r="CD995" t="s">
        <v>125</v>
      </c>
      <c r="CE995" t="s">
        <v>126</v>
      </c>
      <c r="CF995" t="s">
        <v>127</v>
      </c>
      <c r="CG995" t="s">
        <v>128</v>
      </c>
      <c r="CH995" t="s">
        <v>126</v>
      </c>
      <c r="CI995" t="s">
        <v>130</v>
      </c>
      <c r="CJ995" t="s">
        <v>135</v>
      </c>
      <c r="CK995" t="s">
        <v>130</v>
      </c>
      <c r="CL995" t="s">
        <v>126</v>
      </c>
      <c r="CM995" t="s">
        <v>125</v>
      </c>
      <c r="CN995" t="s">
        <v>135</v>
      </c>
      <c r="CO995" t="s">
        <v>127</v>
      </c>
      <c r="CP995" t="s">
        <v>135</v>
      </c>
      <c r="CQ995" t="s">
        <v>125</v>
      </c>
      <c r="CR995" t="s">
        <v>35</v>
      </c>
      <c r="CS995" t="s">
        <v>36</v>
      </c>
      <c r="CT995" t="s">
        <v>34</v>
      </c>
      <c r="CU995" t="s">
        <v>27</v>
      </c>
      <c r="DF995" t="s">
        <v>75</v>
      </c>
      <c r="DH995">
        <f t="shared" si="120"/>
        <v>8</v>
      </c>
      <c r="DI995">
        <f t="shared" si="121"/>
        <v>3</v>
      </c>
      <c r="DJ995">
        <f t="shared" si="122"/>
        <v>5</v>
      </c>
      <c r="DK995">
        <f t="shared" si="123"/>
        <v>0.5</v>
      </c>
      <c r="DL995">
        <f t="shared" si="124"/>
        <v>9</v>
      </c>
      <c r="DM995">
        <f t="shared" si="125"/>
        <v>1</v>
      </c>
      <c r="DN995">
        <f t="shared" si="126"/>
        <v>6.5</v>
      </c>
      <c r="DO995">
        <f t="shared" si="127"/>
        <v>1</v>
      </c>
    </row>
    <row r="996" spans="1:119" x14ac:dyDescent="0.35">
      <c r="A996" s="4">
        <v>2021</v>
      </c>
      <c r="B996">
        <v>995</v>
      </c>
      <c r="C996">
        <v>1978</v>
      </c>
      <c r="D996" t="s">
        <v>21</v>
      </c>
      <c r="E996" t="s">
        <v>29</v>
      </c>
      <c r="F996" t="s">
        <v>111</v>
      </c>
      <c r="G996" t="s">
        <v>160</v>
      </c>
      <c r="H996" t="s">
        <v>26</v>
      </c>
      <c r="I996" t="s">
        <v>99</v>
      </c>
      <c r="J996" t="s">
        <v>61</v>
      </c>
      <c r="K996" s="1">
        <v>0.2</v>
      </c>
      <c r="L996" s="1">
        <v>0.4</v>
      </c>
      <c r="M996" s="1">
        <v>0.2</v>
      </c>
      <c r="N996" s="4" t="s">
        <v>93</v>
      </c>
      <c r="O996" t="s">
        <v>1290</v>
      </c>
      <c r="P996" t="s">
        <v>59</v>
      </c>
      <c r="Q996" t="s">
        <v>59</v>
      </c>
      <c r="R996" s="1">
        <v>0.1</v>
      </c>
      <c r="S996" t="s">
        <v>93</v>
      </c>
      <c r="T996" t="s">
        <v>59</v>
      </c>
      <c r="U996" s="1">
        <v>0.8</v>
      </c>
      <c r="V996" t="s">
        <v>35</v>
      </c>
      <c r="W996" t="s">
        <v>35</v>
      </c>
      <c r="X996" t="s">
        <v>35</v>
      </c>
      <c r="Y996" t="s">
        <v>34</v>
      </c>
      <c r="Z996" t="s">
        <v>133</v>
      </c>
      <c r="AA996" t="s">
        <v>34</v>
      </c>
      <c r="AB996" t="s">
        <v>72</v>
      </c>
      <c r="AC996" t="s">
        <v>72</v>
      </c>
      <c r="AD996" t="s">
        <v>34</v>
      </c>
      <c r="AE996" t="s">
        <v>35</v>
      </c>
      <c r="AF996" t="s">
        <v>72</v>
      </c>
      <c r="AG996" t="s">
        <v>72</v>
      </c>
      <c r="AH996" t="s">
        <v>119</v>
      </c>
      <c r="AI996" t="s">
        <v>121</v>
      </c>
      <c r="AJ996" t="s">
        <v>158</v>
      </c>
      <c r="AK996" t="s">
        <v>158</v>
      </c>
      <c r="AL996" t="s">
        <v>158</v>
      </c>
      <c r="AM996">
        <v>1.5</v>
      </c>
      <c r="AN996">
        <v>8.5</v>
      </c>
      <c r="AO996">
        <v>2</v>
      </c>
      <c r="AP996">
        <v>4.5</v>
      </c>
      <c r="AQ996">
        <v>7.5</v>
      </c>
      <c r="AR996">
        <v>1</v>
      </c>
      <c r="AS996">
        <v>9</v>
      </c>
      <c r="AT996">
        <v>2</v>
      </c>
      <c r="AU996">
        <v>4.5</v>
      </c>
      <c r="AV996">
        <v>7.5</v>
      </c>
      <c r="AW996" t="s">
        <v>27</v>
      </c>
      <c r="AY996" s="4" t="s">
        <v>141</v>
      </c>
      <c r="AZ996" s="4" t="s">
        <v>147</v>
      </c>
      <c r="BA996" s="4" t="s">
        <v>147</v>
      </c>
      <c r="BB996" s="4" t="s">
        <v>147</v>
      </c>
      <c r="BC996" s="4" t="s">
        <v>147</v>
      </c>
      <c r="BD996" s="4" t="s">
        <v>124</v>
      </c>
      <c r="BE996" s="4" t="s">
        <v>141</v>
      </c>
      <c r="BF996" s="4" t="s">
        <v>141</v>
      </c>
      <c r="BG996" s="4" t="s">
        <v>141</v>
      </c>
      <c r="BH996" s="4" t="s">
        <v>147</v>
      </c>
      <c r="BI996" s="4" t="s">
        <v>124</v>
      </c>
      <c r="BJ996" s="4" t="s">
        <v>141</v>
      </c>
      <c r="BK996" s="4" t="s">
        <v>124</v>
      </c>
      <c r="BL996" s="4" t="s">
        <v>141</v>
      </c>
      <c r="BM996" s="4" t="s">
        <v>141</v>
      </c>
      <c r="BN996" s="4" t="s">
        <v>141</v>
      </c>
      <c r="BP996" s="4" t="s">
        <v>125</v>
      </c>
      <c r="BQ996" t="s">
        <v>135</v>
      </c>
      <c r="BR996" t="s">
        <v>128</v>
      </c>
      <c r="BS996" t="s">
        <v>127</v>
      </c>
      <c r="BT996" t="s">
        <v>127</v>
      </c>
      <c r="BU996" t="s">
        <v>131</v>
      </c>
      <c r="BV996" t="s">
        <v>129</v>
      </c>
      <c r="BW996" t="s">
        <v>126</v>
      </c>
      <c r="BX996" t="s">
        <v>125</v>
      </c>
      <c r="BY996" t="s">
        <v>131</v>
      </c>
      <c r="BZ996" t="s">
        <v>125</v>
      </c>
      <c r="CA996" t="s">
        <v>131</v>
      </c>
      <c r="CB996" t="s">
        <v>135</v>
      </c>
      <c r="CC996" t="s">
        <v>131</v>
      </c>
      <c r="CD996" t="s">
        <v>127</v>
      </c>
      <c r="CE996" t="s">
        <v>126</v>
      </c>
      <c r="CF996" t="s">
        <v>127</v>
      </c>
      <c r="CG996" t="s">
        <v>135</v>
      </c>
      <c r="CH996" t="s">
        <v>131</v>
      </c>
      <c r="CI996" t="s">
        <v>126</v>
      </c>
      <c r="CJ996" t="s">
        <v>135</v>
      </c>
      <c r="CK996" t="s">
        <v>129</v>
      </c>
      <c r="CL996" t="s">
        <v>125</v>
      </c>
      <c r="CM996" t="s">
        <v>130</v>
      </c>
      <c r="CN996" t="s">
        <v>135</v>
      </c>
      <c r="CO996" t="s">
        <v>126</v>
      </c>
      <c r="CP996" t="s">
        <v>135</v>
      </c>
      <c r="CQ996" t="s">
        <v>130</v>
      </c>
      <c r="CR996" t="s">
        <v>33</v>
      </c>
      <c r="CS996" t="s">
        <v>34</v>
      </c>
      <c r="CT996" t="s">
        <v>72</v>
      </c>
      <c r="CU996" t="s">
        <v>27</v>
      </c>
      <c r="DF996" t="s">
        <v>37</v>
      </c>
      <c r="DH996">
        <f t="shared" si="120"/>
        <v>8.5</v>
      </c>
      <c r="DI996">
        <f t="shared" si="121"/>
        <v>2</v>
      </c>
      <c r="DJ996">
        <f t="shared" si="122"/>
        <v>4.5</v>
      </c>
      <c r="DK996">
        <f t="shared" si="123"/>
        <v>1</v>
      </c>
      <c r="DL996">
        <f t="shared" si="124"/>
        <v>9</v>
      </c>
      <c r="DM996">
        <f t="shared" si="125"/>
        <v>2</v>
      </c>
      <c r="DN996">
        <f t="shared" si="126"/>
        <v>4.5</v>
      </c>
      <c r="DO996">
        <f t="shared" si="127"/>
        <v>1.5</v>
      </c>
    </row>
    <row r="997" spans="1:119" x14ac:dyDescent="0.35">
      <c r="A997" s="4">
        <v>2021</v>
      </c>
      <c r="B997">
        <v>996</v>
      </c>
      <c r="C997">
        <v>1967</v>
      </c>
      <c r="D997" t="s">
        <v>21</v>
      </c>
      <c r="E997" t="s">
        <v>85</v>
      </c>
      <c r="F997" t="s">
        <v>149</v>
      </c>
      <c r="G997" t="s">
        <v>137</v>
      </c>
      <c r="H997" t="s">
        <v>58</v>
      </c>
      <c r="I997" t="s">
        <v>60</v>
      </c>
      <c r="J997" t="s">
        <v>61</v>
      </c>
      <c r="K997" t="s">
        <v>93</v>
      </c>
      <c r="L997" t="s">
        <v>174</v>
      </c>
      <c r="M997" t="s">
        <v>171</v>
      </c>
      <c r="N997" s="4" t="s">
        <v>174</v>
      </c>
      <c r="O997" t="s">
        <v>156</v>
      </c>
      <c r="P997" t="s">
        <v>59</v>
      </c>
      <c r="Q997" t="s">
        <v>59</v>
      </c>
      <c r="R997" t="s">
        <v>93</v>
      </c>
      <c r="S997" t="s">
        <v>93</v>
      </c>
      <c r="T997" t="s">
        <v>59</v>
      </c>
      <c r="U997" s="1">
        <v>0.9</v>
      </c>
      <c r="V997" t="s">
        <v>33</v>
      </c>
      <c r="W997" t="s">
        <v>34</v>
      </c>
      <c r="X997" t="s">
        <v>34</v>
      </c>
      <c r="Y997" t="s">
        <v>33</v>
      </c>
      <c r="Z997" t="s">
        <v>120</v>
      </c>
      <c r="AA997" t="s">
        <v>36</v>
      </c>
      <c r="AB997" t="s">
        <v>33</v>
      </c>
      <c r="AC997" t="s">
        <v>36</v>
      </c>
      <c r="AD997" t="s">
        <v>34</v>
      </c>
      <c r="AE997" t="s">
        <v>36</v>
      </c>
      <c r="AF997" t="s">
        <v>34</v>
      </c>
      <c r="AG997" t="s">
        <v>33</v>
      </c>
      <c r="AH997" t="s">
        <v>157</v>
      </c>
      <c r="AI997" t="s">
        <v>121</v>
      </c>
      <c r="AJ997" t="s">
        <v>158</v>
      </c>
      <c r="AK997" t="s">
        <v>158</v>
      </c>
      <c r="AL997" t="s">
        <v>122</v>
      </c>
      <c r="AM997">
        <v>3</v>
      </c>
      <c r="AN997">
        <v>9</v>
      </c>
      <c r="AO997">
        <v>0</v>
      </c>
      <c r="AP997">
        <v>4</v>
      </c>
      <c r="AQ997">
        <v>8</v>
      </c>
      <c r="AR997">
        <v>0</v>
      </c>
      <c r="AS997">
        <v>5</v>
      </c>
      <c r="AT997">
        <v>2</v>
      </c>
      <c r="AU997">
        <v>9</v>
      </c>
      <c r="AV997">
        <v>8</v>
      </c>
      <c r="AW997" t="s">
        <v>27</v>
      </c>
      <c r="AY997" s="4" t="s">
        <v>141</v>
      </c>
      <c r="AZ997" s="4" t="s">
        <v>124</v>
      </c>
      <c r="BA997" s="4" t="s">
        <v>141</v>
      </c>
      <c r="BB997" s="4" t="s">
        <v>144</v>
      </c>
      <c r="BC997" s="4" t="s">
        <v>144</v>
      </c>
      <c r="BD997" s="4" t="s">
        <v>147</v>
      </c>
      <c r="BE997" s="4" t="s">
        <v>147</v>
      </c>
      <c r="BF997" s="4" t="s">
        <v>147</v>
      </c>
      <c r="BG997" s="4" t="s">
        <v>124</v>
      </c>
      <c r="BH997" s="4" t="s">
        <v>124</v>
      </c>
      <c r="BI997" s="4" t="s">
        <v>124</v>
      </c>
      <c r="BJ997" s="4" t="s">
        <v>124</v>
      </c>
      <c r="BK997" s="4" t="s">
        <v>124</v>
      </c>
      <c r="BL997" s="4" t="s">
        <v>124</v>
      </c>
      <c r="BM997" s="4" t="s">
        <v>124</v>
      </c>
      <c r="BN997" s="4" t="s">
        <v>152</v>
      </c>
      <c r="BP997" s="4" t="s">
        <v>31</v>
      </c>
      <c r="BQ997" t="s">
        <v>31</v>
      </c>
      <c r="BR997" t="s">
        <v>31</v>
      </c>
      <c r="BS997" t="s">
        <v>31</v>
      </c>
      <c r="BT997" t="s">
        <v>31</v>
      </c>
      <c r="BU997" t="s">
        <v>31</v>
      </c>
      <c r="BV997" t="s">
        <v>31</v>
      </c>
      <c r="BW997" t="s">
        <v>31</v>
      </c>
      <c r="BX997" t="s">
        <v>31</v>
      </c>
      <c r="BY997" t="s">
        <v>31</v>
      </c>
      <c r="BZ997" t="s">
        <v>31</v>
      </c>
      <c r="CA997" t="s">
        <v>31</v>
      </c>
      <c r="CB997" t="s">
        <v>31</v>
      </c>
      <c r="CC997" t="s">
        <v>31</v>
      </c>
      <c r="CD997" t="s">
        <v>31</v>
      </c>
      <c r="CE997" t="s">
        <v>31</v>
      </c>
      <c r="CF997" t="s">
        <v>31</v>
      </c>
      <c r="CG997" t="s">
        <v>31</v>
      </c>
      <c r="CH997" t="s">
        <v>31</v>
      </c>
      <c r="CI997" t="s">
        <v>31</v>
      </c>
      <c r="CJ997" t="s">
        <v>31</v>
      </c>
      <c r="CK997" t="s">
        <v>31</v>
      </c>
      <c r="CL997" t="s">
        <v>31</v>
      </c>
      <c r="CM997" t="s">
        <v>31</v>
      </c>
      <c r="CN997" t="s">
        <v>31</v>
      </c>
      <c r="CO997" t="s">
        <v>31</v>
      </c>
      <c r="CP997" t="s">
        <v>31</v>
      </c>
      <c r="CQ997" t="s">
        <v>31</v>
      </c>
      <c r="CR997" t="s">
        <v>36</v>
      </c>
      <c r="CS997" t="s">
        <v>36</v>
      </c>
      <c r="CT997" t="s">
        <v>33</v>
      </c>
      <c r="CU997" t="s">
        <v>59</v>
      </c>
      <c r="CV997" t="s">
        <v>59</v>
      </c>
      <c r="CW997" t="s">
        <v>34</v>
      </c>
      <c r="CX997" t="s">
        <v>36</v>
      </c>
      <c r="CY997" t="s">
        <v>36</v>
      </c>
      <c r="CZ997" t="s">
        <v>36</v>
      </c>
      <c r="DA997" t="s">
        <v>36</v>
      </c>
      <c r="DB997" t="s">
        <v>36</v>
      </c>
      <c r="DC997" t="s">
        <v>72</v>
      </c>
      <c r="DD997" t="s">
        <v>72</v>
      </c>
      <c r="DE997" t="s">
        <v>36</v>
      </c>
      <c r="DF997" t="s">
        <v>94</v>
      </c>
      <c r="DG997" t="s">
        <v>94</v>
      </c>
      <c r="DH997">
        <f t="shared" si="120"/>
        <v>9</v>
      </c>
      <c r="DI997">
        <f t="shared" si="121"/>
        <v>0</v>
      </c>
      <c r="DJ997">
        <f t="shared" si="122"/>
        <v>4</v>
      </c>
      <c r="DK997">
        <f t="shared" si="123"/>
        <v>0</v>
      </c>
      <c r="DL997">
        <f t="shared" si="124"/>
        <v>5</v>
      </c>
      <c r="DM997">
        <f t="shared" si="125"/>
        <v>2</v>
      </c>
      <c r="DN997">
        <f t="shared" si="126"/>
        <v>9</v>
      </c>
      <c r="DO997">
        <f t="shared" si="127"/>
        <v>3</v>
      </c>
    </row>
    <row r="998" spans="1:119" x14ac:dyDescent="0.35">
      <c r="A998" s="4">
        <v>2021</v>
      </c>
      <c r="B998">
        <v>997</v>
      </c>
      <c r="C998">
        <v>1997</v>
      </c>
      <c r="D998" t="s">
        <v>21</v>
      </c>
      <c r="E998" t="s">
        <v>100</v>
      </c>
      <c r="F998" t="s">
        <v>136</v>
      </c>
      <c r="G998" t="s">
        <v>150</v>
      </c>
      <c r="H998" t="s">
        <v>26</v>
      </c>
      <c r="I998" t="s">
        <v>99</v>
      </c>
      <c r="J998" t="s">
        <v>61</v>
      </c>
      <c r="K998" s="1">
        <v>0.2</v>
      </c>
      <c r="L998" s="1">
        <v>0.3</v>
      </c>
      <c r="M998" s="1">
        <v>0.4</v>
      </c>
      <c r="N998" s="4" t="s">
        <v>1290</v>
      </c>
      <c r="O998" t="s">
        <v>1290</v>
      </c>
      <c r="P998" t="s">
        <v>59</v>
      </c>
      <c r="Q998" t="s">
        <v>59</v>
      </c>
      <c r="R998" s="1">
        <v>0.8</v>
      </c>
      <c r="S998" s="1">
        <v>0.8</v>
      </c>
      <c r="T998" t="s">
        <v>59</v>
      </c>
      <c r="U998" s="1">
        <v>0.8</v>
      </c>
      <c r="V998" t="s">
        <v>72</v>
      </c>
      <c r="W998" t="s">
        <v>34</v>
      </c>
      <c r="X998" t="s">
        <v>72</v>
      </c>
      <c r="Y998" t="s">
        <v>34</v>
      </c>
      <c r="Z998" t="s">
        <v>132</v>
      </c>
      <c r="AA998" t="s">
        <v>72</v>
      </c>
      <c r="AB998" t="s">
        <v>72</v>
      </c>
      <c r="AC998" t="s">
        <v>72</v>
      </c>
      <c r="AD998" t="s">
        <v>34</v>
      </c>
      <c r="AE998" t="s">
        <v>34</v>
      </c>
      <c r="AF998" t="s">
        <v>34</v>
      </c>
      <c r="AG998" t="s">
        <v>34</v>
      </c>
      <c r="AH998" t="s">
        <v>132</v>
      </c>
      <c r="AI998" t="s">
        <v>138</v>
      </c>
      <c r="AJ998" t="s">
        <v>122</v>
      </c>
      <c r="AK998" t="s">
        <v>134</v>
      </c>
      <c r="AL998" t="s">
        <v>134</v>
      </c>
      <c r="AM998">
        <v>2</v>
      </c>
      <c r="AN998">
        <v>3</v>
      </c>
      <c r="AO998">
        <v>19</v>
      </c>
      <c r="AR998">
        <v>4</v>
      </c>
      <c r="AS998">
        <v>3</v>
      </c>
      <c r="AT998">
        <v>17</v>
      </c>
      <c r="AW998" t="s">
        <v>59</v>
      </c>
      <c r="AX998">
        <v>0.4</v>
      </c>
      <c r="AY998" s="4" t="s">
        <v>147</v>
      </c>
      <c r="AZ998" s="4" t="s">
        <v>123</v>
      </c>
      <c r="BA998" s="4" t="s">
        <v>124</v>
      </c>
      <c r="BB998" s="4" t="s">
        <v>123</v>
      </c>
      <c r="BC998" s="4" t="s">
        <v>124</v>
      </c>
      <c r="BD998" s="4" t="s">
        <v>123</v>
      </c>
      <c r="BE998" s="4" t="s">
        <v>124</v>
      </c>
      <c r="BF998" s="4" t="s">
        <v>123</v>
      </c>
      <c r="BG998" s="4" t="s">
        <v>123</v>
      </c>
      <c r="BH998" s="4" t="s">
        <v>147</v>
      </c>
      <c r="BI998" s="4" t="s">
        <v>124</v>
      </c>
      <c r="BJ998" s="4" t="s">
        <v>124</v>
      </c>
      <c r="BK998" s="4" t="s">
        <v>123</v>
      </c>
      <c r="BL998" s="4" t="s">
        <v>123</v>
      </c>
      <c r="BM998" s="4" t="s">
        <v>123</v>
      </c>
      <c r="BN998" s="4" t="s">
        <v>124</v>
      </c>
      <c r="BP998" s="4" t="s">
        <v>135</v>
      </c>
      <c r="BQ998" t="s">
        <v>131</v>
      </c>
      <c r="BR998" t="s">
        <v>128</v>
      </c>
      <c r="BS998" t="s">
        <v>130</v>
      </c>
      <c r="BT998" t="s">
        <v>127</v>
      </c>
      <c r="BU998" t="s">
        <v>128</v>
      </c>
      <c r="BV998" t="s">
        <v>128</v>
      </c>
      <c r="BW998" t="s">
        <v>126</v>
      </c>
      <c r="BX998" t="s">
        <v>129</v>
      </c>
      <c r="BY998" t="s">
        <v>128</v>
      </c>
      <c r="BZ998" t="s">
        <v>131</v>
      </c>
      <c r="CA998" t="s">
        <v>130</v>
      </c>
      <c r="CB998" t="s">
        <v>130</v>
      </c>
      <c r="CC998" t="s">
        <v>128</v>
      </c>
      <c r="CD998" t="s">
        <v>125</v>
      </c>
      <c r="CE998" t="s">
        <v>126</v>
      </c>
      <c r="CF998" t="s">
        <v>125</v>
      </c>
      <c r="CG998" t="s">
        <v>128</v>
      </c>
      <c r="CH998" t="s">
        <v>129</v>
      </c>
      <c r="CI998" t="s">
        <v>130</v>
      </c>
      <c r="CJ998" t="s">
        <v>135</v>
      </c>
      <c r="CK998" t="s">
        <v>130</v>
      </c>
      <c r="CL998" t="s">
        <v>126</v>
      </c>
      <c r="CM998" t="s">
        <v>128</v>
      </c>
      <c r="CN998" t="s">
        <v>126</v>
      </c>
      <c r="CO998" t="s">
        <v>127</v>
      </c>
      <c r="CP998" t="s">
        <v>129</v>
      </c>
      <c r="CQ998" t="s">
        <v>130</v>
      </c>
      <c r="CR998" t="s">
        <v>72</v>
      </c>
      <c r="CS998" t="s">
        <v>34</v>
      </c>
      <c r="CT998" t="s">
        <v>33</v>
      </c>
      <c r="CU998" t="s">
        <v>59</v>
      </c>
      <c r="CV998" t="s">
        <v>59</v>
      </c>
      <c r="CW998" t="s">
        <v>35</v>
      </c>
      <c r="CX998" t="s">
        <v>72</v>
      </c>
      <c r="CY998" t="s">
        <v>34</v>
      </c>
      <c r="CZ998" t="s">
        <v>35</v>
      </c>
      <c r="DA998" t="s">
        <v>34</v>
      </c>
      <c r="DB998" t="s">
        <v>35</v>
      </c>
      <c r="DC998" t="s">
        <v>34</v>
      </c>
      <c r="DD998" t="s">
        <v>33</v>
      </c>
      <c r="DE998" t="s">
        <v>35</v>
      </c>
      <c r="DF998" t="s">
        <v>105</v>
      </c>
      <c r="DG998" t="s">
        <v>105</v>
      </c>
      <c r="DH998">
        <f t="shared" si="120"/>
        <v>3</v>
      </c>
      <c r="DI998">
        <f t="shared" si="121"/>
        <v>19</v>
      </c>
      <c r="DJ998">
        <f t="shared" si="122"/>
        <v>0</v>
      </c>
      <c r="DK998">
        <f t="shared" si="123"/>
        <v>4</v>
      </c>
      <c r="DL998">
        <f t="shared" si="124"/>
        <v>3</v>
      </c>
      <c r="DM998">
        <f t="shared" si="125"/>
        <v>17</v>
      </c>
      <c r="DN998">
        <f t="shared" si="126"/>
        <v>0</v>
      </c>
      <c r="DO998">
        <f t="shared" si="127"/>
        <v>2</v>
      </c>
    </row>
    <row r="999" spans="1:119" x14ac:dyDescent="0.35">
      <c r="A999" s="4">
        <v>2021</v>
      </c>
      <c r="B999">
        <v>998</v>
      </c>
      <c r="C999">
        <v>1973</v>
      </c>
      <c r="D999" t="s">
        <v>21</v>
      </c>
      <c r="E999" t="s">
        <v>85</v>
      </c>
      <c r="F999" t="s">
        <v>108</v>
      </c>
      <c r="G999" t="s">
        <v>145</v>
      </c>
      <c r="H999" t="s">
        <v>70</v>
      </c>
      <c r="I999" t="s">
        <v>60</v>
      </c>
      <c r="J999" t="s">
        <v>30</v>
      </c>
      <c r="K999" t="s">
        <v>93</v>
      </c>
      <c r="L999" t="s">
        <v>73</v>
      </c>
      <c r="M999" t="s">
        <v>93</v>
      </c>
      <c r="N999" s="4" t="s">
        <v>73</v>
      </c>
      <c r="O999" t="s">
        <v>73</v>
      </c>
      <c r="P999" t="s">
        <v>59</v>
      </c>
      <c r="Q999" t="s">
        <v>27</v>
      </c>
      <c r="T999" t="s">
        <v>59</v>
      </c>
      <c r="U999" s="1">
        <v>0.8</v>
      </c>
      <c r="V999" t="s">
        <v>36</v>
      </c>
      <c r="W999" t="s">
        <v>36</v>
      </c>
      <c r="X999" t="s">
        <v>33</v>
      </c>
      <c r="Y999" t="s">
        <v>33</v>
      </c>
      <c r="Z999" t="s">
        <v>133</v>
      </c>
      <c r="AA999" t="s">
        <v>34</v>
      </c>
      <c r="AB999" t="s">
        <v>34</v>
      </c>
      <c r="AC999" t="s">
        <v>34</v>
      </c>
      <c r="AD999" t="s">
        <v>34</v>
      </c>
      <c r="AE999" t="s">
        <v>33</v>
      </c>
      <c r="AF999" t="s">
        <v>72</v>
      </c>
      <c r="AG999" t="s">
        <v>72</v>
      </c>
      <c r="AH999" t="s">
        <v>120</v>
      </c>
      <c r="AI999" t="s">
        <v>146</v>
      </c>
      <c r="AJ999" t="s">
        <v>158</v>
      </c>
      <c r="AK999" t="s">
        <v>158</v>
      </c>
      <c r="AL999" t="s">
        <v>158</v>
      </c>
      <c r="AM999">
        <v>3</v>
      </c>
      <c r="AN999">
        <v>8</v>
      </c>
      <c r="AO999">
        <v>2</v>
      </c>
      <c r="AP999">
        <v>3</v>
      </c>
      <c r="AQ999">
        <v>8</v>
      </c>
      <c r="AR999">
        <v>0.5</v>
      </c>
      <c r="AS999">
        <v>8</v>
      </c>
      <c r="AT999">
        <v>2</v>
      </c>
      <c r="AU999">
        <v>5.5</v>
      </c>
      <c r="AV999">
        <v>8</v>
      </c>
      <c r="AW999" t="s">
        <v>27</v>
      </c>
      <c r="AY999" s="4" t="s">
        <v>141</v>
      </c>
      <c r="AZ999" s="4" t="s">
        <v>141</v>
      </c>
      <c r="BA999" s="4" t="s">
        <v>141</v>
      </c>
      <c r="BB999" s="4" t="s">
        <v>141</v>
      </c>
      <c r="BC999" s="4" t="s">
        <v>141</v>
      </c>
      <c r="BD999" s="4" t="s">
        <v>141</v>
      </c>
      <c r="BE999" s="4" t="s">
        <v>141</v>
      </c>
      <c r="BF999" s="4" t="s">
        <v>141</v>
      </c>
      <c r="BG999" s="4" t="s">
        <v>141</v>
      </c>
      <c r="BH999" s="4" t="s">
        <v>141</v>
      </c>
      <c r="BI999" s="4" t="s">
        <v>141</v>
      </c>
      <c r="BJ999" s="4" t="s">
        <v>141</v>
      </c>
      <c r="BK999" s="4" t="s">
        <v>123</v>
      </c>
      <c r="BL999" s="4" t="s">
        <v>141</v>
      </c>
      <c r="BM999" s="4" t="s">
        <v>141</v>
      </c>
      <c r="BN999" s="4" t="s">
        <v>141</v>
      </c>
      <c r="BP999" s="4" t="s">
        <v>131</v>
      </c>
      <c r="BQ999" t="s">
        <v>135</v>
      </c>
      <c r="BR999" t="s">
        <v>127</v>
      </c>
      <c r="BS999" t="s">
        <v>130</v>
      </c>
      <c r="BT999" t="s">
        <v>131</v>
      </c>
      <c r="BU999" t="s">
        <v>128</v>
      </c>
      <c r="BV999" t="s">
        <v>126</v>
      </c>
      <c r="BW999" t="s">
        <v>135</v>
      </c>
      <c r="BX999" t="s">
        <v>131</v>
      </c>
      <c r="BY999" t="s">
        <v>128</v>
      </c>
      <c r="BZ999" t="s">
        <v>131</v>
      </c>
      <c r="CA999" t="s">
        <v>130</v>
      </c>
      <c r="CB999" t="s">
        <v>131</v>
      </c>
      <c r="CC999" t="s">
        <v>135</v>
      </c>
      <c r="CD999" t="s">
        <v>127</v>
      </c>
      <c r="CE999" t="s">
        <v>129</v>
      </c>
      <c r="CF999" t="s">
        <v>125</v>
      </c>
      <c r="CG999" t="s">
        <v>135</v>
      </c>
      <c r="CH999" t="s">
        <v>131</v>
      </c>
      <c r="CI999" t="s">
        <v>130</v>
      </c>
      <c r="CJ999" t="s">
        <v>127</v>
      </c>
      <c r="CK999" t="s">
        <v>135</v>
      </c>
      <c r="CL999" t="s">
        <v>126</v>
      </c>
      <c r="CM999" t="s">
        <v>128</v>
      </c>
      <c r="CN999" t="s">
        <v>131</v>
      </c>
      <c r="CO999" t="s">
        <v>135</v>
      </c>
      <c r="CP999" t="s">
        <v>125</v>
      </c>
      <c r="CQ999" t="s">
        <v>135</v>
      </c>
      <c r="CR999" t="s">
        <v>33</v>
      </c>
      <c r="CS999" t="s">
        <v>33</v>
      </c>
      <c r="CT999" t="s">
        <v>72</v>
      </c>
      <c r="CU999" t="s">
        <v>59</v>
      </c>
      <c r="CV999" t="s">
        <v>59</v>
      </c>
      <c r="CW999" t="s">
        <v>33</v>
      </c>
      <c r="CX999" t="s">
        <v>34</v>
      </c>
      <c r="CY999" t="s">
        <v>34</v>
      </c>
      <c r="CZ999" t="s">
        <v>33</v>
      </c>
      <c r="DA999" t="s">
        <v>33</v>
      </c>
      <c r="DB999" t="s">
        <v>36</v>
      </c>
      <c r="DC999" t="s">
        <v>33</v>
      </c>
      <c r="DD999" t="s">
        <v>33</v>
      </c>
      <c r="DE999" t="s">
        <v>33</v>
      </c>
      <c r="DF999" t="s">
        <v>88</v>
      </c>
      <c r="DG999" t="s">
        <v>88</v>
      </c>
      <c r="DH999">
        <f t="shared" si="120"/>
        <v>8</v>
      </c>
      <c r="DI999">
        <f t="shared" si="121"/>
        <v>2</v>
      </c>
      <c r="DJ999">
        <f t="shared" si="122"/>
        <v>3</v>
      </c>
      <c r="DK999">
        <f t="shared" si="123"/>
        <v>0.5</v>
      </c>
      <c r="DL999">
        <f t="shared" si="124"/>
        <v>8</v>
      </c>
      <c r="DM999">
        <f t="shared" si="125"/>
        <v>2</v>
      </c>
      <c r="DN999">
        <f t="shared" si="126"/>
        <v>5.5</v>
      </c>
      <c r="DO999">
        <f t="shared" si="127"/>
        <v>3</v>
      </c>
    </row>
    <row r="1000" spans="1:119" x14ac:dyDescent="0.35">
      <c r="A1000" s="4">
        <v>2021</v>
      </c>
      <c r="B1000">
        <v>999</v>
      </c>
      <c r="C1000">
        <v>1999</v>
      </c>
      <c r="D1000" t="s">
        <v>53</v>
      </c>
      <c r="E1000" t="s">
        <v>29</v>
      </c>
      <c r="F1000" t="s">
        <v>136</v>
      </c>
      <c r="G1000" t="s">
        <v>163</v>
      </c>
      <c r="H1000" t="s">
        <v>92</v>
      </c>
      <c r="I1000" t="s">
        <v>28</v>
      </c>
      <c r="J1000" t="s">
        <v>61</v>
      </c>
      <c r="K1000" s="1">
        <v>0.4</v>
      </c>
      <c r="L1000" s="1">
        <v>0.4</v>
      </c>
      <c r="M1000" s="1">
        <v>0.3</v>
      </c>
      <c r="N1000" s="4" t="s">
        <v>1290</v>
      </c>
      <c r="O1000" t="s">
        <v>93</v>
      </c>
      <c r="P1000" t="s">
        <v>27</v>
      </c>
      <c r="Q1000" t="s">
        <v>59</v>
      </c>
      <c r="R1000" s="1">
        <v>0.2</v>
      </c>
      <c r="S1000" s="1">
        <v>0.1</v>
      </c>
      <c r="T1000" t="s">
        <v>151</v>
      </c>
      <c r="V1000" t="s">
        <v>72</v>
      </c>
      <c r="W1000" t="s">
        <v>72</v>
      </c>
      <c r="X1000" t="s">
        <v>72</v>
      </c>
      <c r="Y1000" t="s">
        <v>72</v>
      </c>
      <c r="Z1000" t="s">
        <v>132</v>
      </c>
      <c r="AA1000" t="s">
        <v>72</v>
      </c>
      <c r="AB1000" t="s">
        <v>72</v>
      </c>
      <c r="AC1000" t="s">
        <v>72</v>
      </c>
      <c r="AD1000" t="s">
        <v>72</v>
      </c>
      <c r="AE1000" t="s">
        <v>72</v>
      </c>
      <c r="AF1000" t="s">
        <v>72</v>
      </c>
      <c r="AG1000" t="s">
        <v>72</v>
      </c>
      <c r="AH1000" t="s">
        <v>132</v>
      </c>
      <c r="AI1000" t="s">
        <v>146</v>
      </c>
      <c r="AJ1000" t="s">
        <v>134</v>
      </c>
      <c r="AK1000" t="s">
        <v>134</v>
      </c>
      <c r="AL1000" t="s">
        <v>134</v>
      </c>
      <c r="AM1000">
        <v>2</v>
      </c>
      <c r="AN1000">
        <v>6</v>
      </c>
      <c r="AO1000">
        <v>3</v>
      </c>
      <c r="AP1000">
        <v>7</v>
      </c>
      <c r="AQ1000">
        <v>6</v>
      </c>
      <c r="AR1000">
        <v>3</v>
      </c>
      <c r="AS1000">
        <v>7</v>
      </c>
      <c r="AT1000">
        <v>3</v>
      </c>
      <c r="AU1000">
        <v>5</v>
      </c>
      <c r="AV1000">
        <v>6</v>
      </c>
      <c r="AW1000" t="s">
        <v>59</v>
      </c>
      <c r="AX1000">
        <v>0.64</v>
      </c>
      <c r="AY1000" s="4" t="s">
        <v>124</v>
      </c>
      <c r="AZ1000" s="4" t="s">
        <v>124</v>
      </c>
      <c r="BA1000" s="4" t="s">
        <v>124</v>
      </c>
      <c r="BB1000" s="4" t="s">
        <v>124</v>
      </c>
      <c r="BC1000" s="4" t="s">
        <v>124</v>
      </c>
      <c r="BD1000" s="4" t="s">
        <v>124</v>
      </c>
      <c r="BE1000" s="4" t="s">
        <v>124</v>
      </c>
      <c r="BF1000" s="4" t="s">
        <v>124</v>
      </c>
      <c r="BG1000" s="4" t="s">
        <v>124</v>
      </c>
      <c r="BH1000" s="4" t="s">
        <v>124</v>
      </c>
      <c r="BI1000" s="4" t="s">
        <v>124</v>
      </c>
      <c r="BJ1000" s="4" t="s">
        <v>124</v>
      </c>
      <c r="BK1000" s="4" t="s">
        <v>124</v>
      </c>
      <c r="BL1000" s="4" t="s">
        <v>124</v>
      </c>
      <c r="BM1000" s="4" t="s">
        <v>124</v>
      </c>
      <c r="BN1000" s="4" t="s">
        <v>124</v>
      </c>
      <c r="BP1000" s="4" t="s">
        <v>126</v>
      </c>
      <c r="BQ1000" t="s">
        <v>135</v>
      </c>
      <c r="BR1000" t="s">
        <v>128</v>
      </c>
      <c r="BS1000" t="s">
        <v>126</v>
      </c>
      <c r="BT1000" t="s">
        <v>131</v>
      </c>
      <c r="BU1000" t="s">
        <v>129</v>
      </c>
      <c r="BV1000" t="s">
        <v>128</v>
      </c>
      <c r="BW1000" t="s">
        <v>126</v>
      </c>
      <c r="BX1000" t="s">
        <v>125</v>
      </c>
      <c r="BY1000" t="s">
        <v>129</v>
      </c>
      <c r="BZ1000" t="s">
        <v>125</v>
      </c>
      <c r="CA1000" t="s">
        <v>130</v>
      </c>
      <c r="CB1000" t="s">
        <v>131</v>
      </c>
      <c r="CC1000" t="s">
        <v>135</v>
      </c>
      <c r="CD1000" t="s">
        <v>125</v>
      </c>
      <c r="CE1000" t="s">
        <v>126</v>
      </c>
      <c r="CF1000" t="s">
        <v>125</v>
      </c>
      <c r="CG1000" t="s">
        <v>135</v>
      </c>
      <c r="CH1000" t="s">
        <v>131</v>
      </c>
      <c r="CI1000" t="s">
        <v>126</v>
      </c>
      <c r="CJ1000" t="s">
        <v>127</v>
      </c>
      <c r="CK1000" t="s">
        <v>129</v>
      </c>
      <c r="CL1000" t="s">
        <v>125</v>
      </c>
      <c r="CM1000" t="s">
        <v>126</v>
      </c>
      <c r="CN1000" t="s">
        <v>131</v>
      </c>
      <c r="CO1000" t="s">
        <v>126</v>
      </c>
      <c r="CP1000" t="s">
        <v>125</v>
      </c>
      <c r="CQ1000" t="s">
        <v>129</v>
      </c>
      <c r="CR1000" t="s">
        <v>72</v>
      </c>
      <c r="CS1000" t="s">
        <v>72</v>
      </c>
      <c r="CT1000" t="s">
        <v>72</v>
      </c>
      <c r="CU1000" t="s">
        <v>27</v>
      </c>
      <c r="DF1000" t="s">
        <v>88</v>
      </c>
      <c r="DH1000">
        <f t="shared" si="120"/>
        <v>6</v>
      </c>
      <c r="DI1000">
        <f t="shared" si="121"/>
        <v>3</v>
      </c>
      <c r="DJ1000">
        <f t="shared" si="122"/>
        <v>7</v>
      </c>
      <c r="DK1000">
        <f t="shared" si="123"/>
        <v>3</v>
      </c>
      <c r="DL1000">
        <f t="shared" si="124"/>
        <v>7</v>
      </c>
      <c r="DM1000">
        <f t="shared" si="125"/>
        <v>3</v>
      </c>
      <c r="DN1000">
        <f t="shared" si="126"/>
        <v>5</v>
      </c>
      <c r="DO1000">
        <f t="shared" si="127"/>
        <v>2</v>
      </c>
    </row>
    <row r="1001" spans="1:119" x14ac:dyDescent="0.35">
      <c r="A1001" s="4">
        <v>2021</v>
      </c>
      <c r="B1001">
        <v>1000</v>
      </c>
      <c r="C1001">
        <v>1965</v>
      </c>
      <c r="D1001" t="s">
        <v>21</v>
      </c>
      <c r="E1001" t="s">
        <v>29</v>
      </c>
      <c r="F1001" t="s">
        <v>113</v>
      </c>
      <c r="G1001" t="s">
        <v>160</v>
      </c>
      <c r="H1001" t="s">
        <v>70</v>
      </c>
      <c r="I1001" t="s">
        <v>60</v>
      </c>
      <c r="J1001" t="s">
        <v>61</v>
      </c>
      <c r="K1001" s="1">
        <v>0.2</v>
      </c>
      <c r="L1001" t="s">
        <v>93</v>
      </c>
      <c r="M1001" s="1">
        <v>0.2</v>
      </c>
      <c r="N1001" s="4" t="s">
        <v>174</v>
      </c>
      <c r="O1001" t="s">
        <v>93</v>
      </c>
      <c r="P1001" t="s">
        <v>27</v>
      </c>
      <c r="Q1001" t="s">
        <v>59</v>
      </c>
      <c r="R1001" t="s">
        <v>93</v>
      </c>
      <c r="S1001" t="s">
        <v>93</v>
      </c>
      <c r="T1001" t="s">
        <v>59</v>
      </c>
      <c r="U1001" t="s">
        <v>87</v>
      </c>
      <c r="V1001" t="s">
        <v>72</v>
      </c>
      <c r="W1001" t="s">
        <v>35</v>
      </c>
      <c r="X1001" t="s">
        <v>72</v>
      </c>
      <c r="Y1001" t="s">
        <v>34</v>
      </c>
      <c r="Z1001" t="s">
        <v>132</v>
      </c>
      <c r="AA1001" t="s">
        <v>72</v>
      </c>
      <c r="AB1001" t="s">
        <v>72</v>
      </c>
      <c r="AC1001" t="s">
        <v>34</v>
      </c>
      <c r="AD1001" t="s">
        <v>35</v>
      </c>
      <c r="AE1001" t="s">
        <v>35</v>
      </c>
      <c r="AF1001" t="s">
        <v>36</v>
      </c>
      <c r="AG1001" t="s">
        <v>34</v>
      </c>
      <c r="AH1001" t="s">
        <v>119</v>
      </c>
      <c r="AI1001" t="s">
        <v>121</v>
      </c>
      <c r="AJ1001" t="s">
        <v>134</v>
      </c>
      <c r="AK1001" t="s">
        <v>134</v>
      </c>
      <c r="AL1001" t="s">
        <v>134</v>
      </c>
      <c r="AM1001">
        <v>2.5</v>
      </c>
      <c r="AN1001">
        <v>9</v>
      </c>
      <c r="AO1001">
        <v>1</v>
      </c>
      <c r="AP1001">
        <v>3.5</v>
      </c>
      <c r="AQ1001">
        <v>8</v>
      </c>
      <c r="AR1001">
        <v>0.5</v>
      </c>
      <c r="AS1001">
        <v>9</v>
      </c>
      <c r="AT1001">
        <v>1</v>
      </c>
      <c r="AU1001">
        <v>5.5</v>
      </c>
      <c r="AV1001">
        <v>8</v>
      </c>
      <c r="AW1001" t="s">
        <v>27</v>
      </c>
      <c r="AY1001" s="4" t="s">
        <v>124</v>
      </c>
      <c r="AZ1001" s="4" t="s">
        <v>124</v>
      </c>
      <c r="BA1001" s="4" t="s">
        <v>123</v>
      </c>
      <c r="BB1001" s="4" t="s">
        <v>124</v>
      </c>
      <c r="BC1001" s="4" t="s">
        <v>124</v>
      </c>
      <c r="BD1001" s="4" t="s">
        <v>124</v>
      </c>
      <c r="BE1001" s="4" t="s">
        <v>124</v>
      </c>
      <c r="BF1001" s="4" t="s">
        <v>124</v>
      </c>
      <c r="BG1001" s="4" t="s">
        <v>124</v>
      </c>
      <c r="BH1001" s="4" t="s">
        <v>124</v>
      </c>
      <c r="BI1001" s="4" t="s">
        <v>124</v>
      </c>
      <c r="BJ1001" s="4" t="s">
        <v>124</v>
      </c>
      <c r="BK1001" s="4" t="s">
        <v>124</v>
      </c>
      <c r="BL1001" s="4" t="s">
        <v>124</v>
      </c>
      <c r="BM1001" s="4" t="s">
        <v>124</v>
      </c>
      <c r="BN1001" s="4" t="s">
        <v>123</v>
      </c>
      <c r="BP1001" s="4" t="s">
        <v>135</v>
      </c>
      <c r="BQ1001" t="s">
        <v>125</v>
      </c>
      <c r="BR1001" t="s">
        <v>130</v>
      </c>
      <c r="BS1001" t="s">
        <v>126</v>
      </c>
      <c r="BT1001" t="s">
        <v>129</v>
      </c>
      <c r="BU1001" t="s">
        <v>131</v>
      </c>
      <c r="BV1001" t="s">
        <v>135</v>
      </c>
      <c r="BW1001" t="s">
        <v>126</v>
      </c>
      <c r="BX1001" t="s">
        <v>128</v>
      </c>
      <c r="BY1001" t="s">
        <v>125</v>
      </c>
      <c r="BZ1001" t="s">
        <v>130</v>
      </c>
      <c r="CA1001" t="s">
        <v>125</v>
      </c>
      <c r="CB1001" t="s">
        <v>135</v>
      </c>
      <c r="CC1001" t="s">
        <v>131</v>
      </c>
      <c r="CD1001" t="s">
        <v>129</v>
      </c>
      <c r="CE1001" t="s">
        <v>125</v>
      </c>
      <c r="CF1001" t="s">
        <v>135</v>
      </c>
      <c r="CG1001" t="s">
        <v>125</v>
      </c>
      <c r="CH1001" t="s">
        <v>130</v>
      </c>
      <c r="CI1001" t="s">
        <v>126</v>
      </c>
      <c r="CJ1001" t="s">
        <v>135</v>
      </c>
      <c r="CK1001" t="s">
        <v>127</v>
      </c>
      <c r="CL1001" t="s">
        <v>130</v>
      </c>
      <c r="CM1001" t="s">
        <v>125</v>
      </c>
      <c r="CN1001" t="s">
        <v>135</v>
      </c>
      <c r="CO1001" t="s">
        <v>126</v>
      </c>
      <c r="CP1001" t="s">
        <v>135</v>
      </c>
      <c r="CQ1001" t="s">
        <v>125</v>
      </c>
      <c r="CR1001" t="s">
        <v>72</v>
      </c>
      <c r="CS1001" t="s">
        <v>72</v>
      </c>
      <c r="CT1001" t="s">
        <v>33</v>
      </c>
      <c r="CU1001" t="s">
        <v>59</v>
      </c>
      <c r="CV1001" t="s">
        <v>59</v>
      </c>
      <c r="CW1001" t="s">
        <v>72</v>
      </c>
      <c r="CX1001" t="s">
        <v>72</v>
      </c>
      <c r="CY1001" t="s">
        <v>72</v>
      </c>
      <c r="CZ1001" t="s">
        <v>72</v>
      </c>
      <c r="DA1001" t="s">
        <v>72</v>
      </c>
      <c r="DB1001" t="s">
        <v>35</v>
      </c>
      <c r="DC1001" t="s">
        <v>72</v>
      </c>
      <c r="DD1001" t="s">
        <v>35</v>
      </c>
      <c r="DE1001" t="s">
        <v>35</v>
      </c>
      <c r="DF1001" t="s">
        <v>102</v>
      </c>
      <c r="DG1001" t="s">
        <v>102</v>
      </c>
      <c r="DH1001">
        <f t="shared" si="120"/>
        <v>9</v>
      </c>
      <c r="DI1001">
        <f t="shared" si="121"/>
        <v>1</v>
      </c>
      <c r="DJ1001">
        <f t="shared" si="122"/>
        <v>3.5</v>
      </c>
      <c r="DK1001">
        <f t="shared" si="123"/>
        <v>0.5</v>
      </c>
      <c r="DL1001">
        <f t="shared" si="124"/>
        <v>9</v>
      </c>
      <c r="DM1001">
        <f t="shared" si="125"/>
        <v>1</v>
      </c>
      <c r="DN1001">
        <f t="shared" si="126"/>
        <v>5.5</v>
      </c>
      <c r="DO1001">
        <f t="shared" si="127"/>
        <v>2.5</v>
      </c>
    </row>
    <row r="1002" spans="1:119" x14ac:dyDescent="0.35">
      <c r="A1002" s="4">
        <v>2021</v>
      </c>
      <c r="B1002">
        <v>1001</v>
      </c>
      <c r="C1002">
        <v>1983</v>
      </c>
      <c r="D1002" t="s">
        <v>21</v>
      </c>
      <c r="E1002" t="s">
        <v>85</v>
      </c>
      <c r="F1002" t="s">
        <v>176</v>
      </c>
      <c r="G1002" t="s">
        <v>162</v>
      </c>
      <c r="H1002" t="s">
        <v>70</v>
      </c>
      <c r="I1002" t="s">
        <v>99</v>
      </c>
      <c r="J1002" t="s">
        <v>61</v>
      </c>
      <c r="K1002" s="1">
        <v>0.4</v>
      </c>
      <c r="L1002" s="1">
        <v>0.4</v>
      </c>
      <c r="M1002" s="1">
        <v>0.4</v>
      </c>
      <c r="N1002" s="4" t="s">
        <v>1290</v>
      </c>
      <c r="O1002" t="s">
        <v>1290</v>
      </c>
      <c r="P1002" t="s">
        <v>59</v>
      </c>
      <c r="Q1002" t="s">
        <v>27</v>
      </c>
      <c r="T1002" t="s">
        <v>151</v>
      </c>
      <c r="V1002" t="s">
        <v>34</v>
      </c>
      <c r="W1002" t="s">
        <v>35</v>
      </c>
      <c r="X1002" t="s">
        <v>34</v>
      </c>
      <c r="Y1002" t="s">
        <v>34</v>
      </c>
      <c r="Z1002" t="s">
        <v>119</v>
      </c>
      <c r="AA1002" t="s">
        <v>34</v>
      </c>
      <c r="AB1002" t="s">
        <v>34</v>
      </c>
      <c r="AC1002" t="s">
        <v>34</v>
      </c>
      <c r="AD1002" t="s">
        <v>34</v>
      </c>
      <c r="AE1002" t="s">
        <v>34</v>
      </c>
      <c r="AF1002" t="s">
        <v>36</v>
      </c>
      <c r="AG1002" t="s">
        <v>35</v>
      </c>
      <c r="AH1002" t="s">
        <v>132</v>
      </c>
      <c r="AI1002" t="s">
        <v>146</v>
      </c>
      <c r="AJ1002" t="s">
        <v>139</v>
      </c>
      <c r="AK1002" t="s">
        <v>139</v>
      </c>
      <c r="AL1002" t="s">
        <v>139</v>
      </c>
      <c r="AM1002">
        <v>3</v>
      </c>
      <c r="AN1002">
        <v>8</v>
      </c>
      <c r="AO1002">
        <v>1</v>
      </c>
      <c r="AP1002">
        <v>4</v>
      </c>
      <c r="AQ1002">
        <v>8</v>
      </c>
      <c r="AR1002">
        <v>0</v>
      </c>
      <c r="AS1002">
        <v>8</v>
      </c>
      <c r="AT1002">
        <v>2</v>
      </c>
      <c r="AU1002">
        <v>5</v>
      </c>
      <c r="AV1002">
        <v>9</v>
      </c>
      <c r="AW1002" t="s">
        <v>27</v>
      </c>
      <c r="AY1002" s="4" t="s">
        <v>141</v>
      </c>
      <c r="AZ1002" s="4" t="s">
        <v>141</v>
      </c>
      <c r="BA1002" s="4" t="s">
        <v>141</v>
      </c>
      <c r="BB1002" s="4" t="s">
        <v>141</v>
      </c>
      <c r="BC1002" s="4" t="s">
        <v>141</v>
      </c>
      <c r="BD1002" s="4" t="s">
        <v>141</v>
      </c>
      <c r="BE1002" s="4" t="s">
        <v>141</v>
      </c>
      <c r="BF1002" s="4" t="s">
        <v>141</v>
      </c>
      <c r="BG1002" s="4" t="s">
        <v>124</v>
      </c>
      <c r="BH1002" s="4" t="s">
        <v>124</v>
      </c>
      <c r="BI1002" s="4" t="s">
        <v>124</v>
      </c>
      <c r="BJ1002" s="4" t="s">
        <v>124</v>
      </c>
      <c r="BK1002" s="4" t="s">
        <v>124</v>
      </c>
      <c r="BL1002" s="4" t="s">
        <v>124</v>
      </c>
      <c r="BM1002" s="4" t="s">
        <v>124</v>
      </c>
      <c r="BN1002" s="4" t="s">
        <v>124</v>
      </c>
      <c r="BP1002" s="4" t="s">
        <v>135</v>
      </c>
      <c r="BQ1002" t="s">
        <v>126</v>
      </c>
      <c r="BR1002" t="s">
        <v>130</v>
      </c>
      <c r="BS1002" t="s">
        <v>126</v>
      </c>
      <c r="BT1002" t="s">
        <v>128</v>
      </c>
      <c r="BU1002" t="s">
        <v>131</v>
      </c>
      <c r="BV1002" t="s">
        <v>128</v>
      </c>
      <c r="BW1002" t="s">
        <v>126</v>
      </c>
      <c r="BX1002" t="s">
        <v>128</v>
      </c>
      <c r="BY1002" t="s">
        <v>125</v>
      </c>
      <c r="BZ1002" t="s">
        <v>130</v>
      </c>
      <c r="CA1002" t="s">
        <v>127</v>
      </c>
      <c r="CB1002" t="s">
        <v>130</v>
      </c>
      <c r="CC1002" t="s">
        <v>131</v>
      </c>
      <c r="CD1002" t="s">
        <v>129</v>
      </c>
      <c r="CE1002" t="s">
        <v>126</v>
      </c>
      <c r="CF1002" t="s">
        <v>128</v>
      </c>
      <c r="CG1002" t="s">
        <v>125</v>
      </c>
      <c r="CH1002" t="s">
        <v>130</v>
      </c>
      <c r="CI1002" t="s">
        <v>126</v>
      </c>
      <c r="CJ1002" t="s">
        <v>130</v>
      </c>
      <c r="CK1002" t="s">
        <v>127</v>
      </c>
      <c r="CL1002" t="s">
        <v>128</v>
      </c>
      <c r="CM1002" t="s">
        <v>125</v>
      </c>
      <c r="CN1002" t="s">
        <v>135</v>
      </c>
      <c r="CO1002" t="s">
        <v>131</v>
      </c>
      <c r="CP1002" t="s">
        <v>130</v>
      </c>
      <c r="CQ1002" t="s">
        <v>125</v>
      </c>
      <c r="CR1002" t="s">
        <v>72</v>
      </c>
      <c r="CS1002" t="s">
        <v>72</v>
      </c>
      <c r="CT1002" t="s">
        <v>72</v>
      </c>
      <c r="CU1002" t="s">
        <v>59</v>
      </c>
      <c r="CV1002" t="s">
        <v>59</v>
      </c>
      <c r="CW1002" t="s">
        <v>34</v>
      </c>
      <c r="CX1002" t="s">
        <v>72</v>
      </c>
      <c r="CY1002" t="s">
        <v>72</v>
      </c>
      <c r="CZ1002" t="s">
        <v>34</v>
      </c>
      <c r="DA1002" t="s">
        <v>34</v>
      </c>
      <c r="DB1002" t="s">
        <v>72</v>
      </c>
      <c r="DC1002" t="s">
        <v>72</v>
      </c>
      <c r="DD1002" t="s">
        <v>72</v>
      </c>
      <c r="DE1002" t="s">
        <v>34</v>
      </c>
      <c r="DF1002" t="s">
        <v>88</v>
      </c>
      <c r="DG1002" t="s">
        <v>88</v>
      </c>
      <c r="DH1002">
        <f t="shared" si="120"/>
        <v>8</v>
      </c>
      <c r="DI1002">
        <f t="shared" si="121"/>
        <v>1</v>
      </c>
      <c r="DJ1002">
        <f t="shared" si="122"/>
        <v>4</v>
      </c>
      <c r="DK1002">
        <f t="shared" si="123"/>
        <v>0</v>
      </c>
      <c r="DL1002">
        <f t="shared" si="124"/>
        <v>8</v>
      </c>
      <c r="DM1002">
        <f t="shared" si="125"/>
        <v>2</v>
      </c>
      <c r="DN1002">
        <f t="shared" si="126"/>
        <v>5</v>
      </c>
      <c r="DO1002">
        <f t="shared" si="127"/>
        <v>3</v>
      </c>
    </row>
    <row r="1003" spans="1:119" x14ac:dyDescent="0.35">
      <c r="A1003" s="4">
        <v>2021</v>
      </c>
      <c r="B1003">
        <v>1002</v>
      </c>
      <c r="C1003">
        <v>1988</v>
      </c>
      <c r="D1003" t="s">
        <v>53</v>
      </c>
      <c r="E1003" t="s">
        <v>85</v>
      </c>
      <c r="F1003" t="s">
        <v>159</v>
      </c>
      <c r="G1003" t="s">
        <v>118</v>
      </c>
      <c r="H1003" t="s">
        <v>70</v>
      </c>
      <c r="I1003" t="s">
        <v>103</v>
      </c>
      <c r="J1003" t="s">
        <v>61</v>
      </c>
      <c r="K1003" s="1">
        <v>0.9</v>
      </c>
      <c r="L1003" s="1">
        <v>0.8</v>
      </c>
      <c r="M1003" s="1">
        <v>0.9</v>
      </c>
      <c r="N1003" s="4" t="s">
        <v>73</v>
      </c>
      <c r="O1003" t="s">
        <v>73</v>
      </c>
      <c r="P1003" t="s">
        <v>27</v>
      </c>
      <c r="Q1003" t="s">
        <v>27</v>
      </c>
      <c r="T1003" t="s">
        <v>27</v>
      </c>
      <c r="V1003" t="s">
        <v>33</v>
      </c>
      <c r="W1003" t="s">
        <v>33</v>
      </c>
      <c r="X1003" t="s">
        <v>33</v>
      </c>
      <c r="Y1003" t="s">
        <v>35</v>
      </c>
      <c r="Z1003" t="s">
        <v>120</v>
      </c>
      <c r="AA1003" t="s">
        <v>33</v>
      </c>
      <c r="AB1003" t="s">
        <v>33</v>
      </c>
      <c r="AC1003" t="s">
        <v>33</v>
      </c>
      <c r="AD1003" t="s">
        <v>34</v>
      </c>
      <c r="AE1003" t="s">
        <v>33</v>
      </c>
      <c r="AF1003" t="s">
        <v>35</v>
      </c>
      <c r="AG1003" t="s">
        <v>36</v>
      </c>
      <c r="AH1003" t="s">
        <v>120</v>
      </c>
      <c r="AI1003" t="s">
        <v>121</v>
      </c>
      <c r="AJ1003" t="s">
        <v>122</v>
      </c>
      <c r="AK1003" t="s">
        <v>122</v>
      </c>
      <c r="AL1003" t="s">
        <v>140</v>
      </c>
      <c r="AM1003">
        <v>4</v>
      </c>
      <c r="AN1003">
        <v>9</v>
      </c>
      <c r="AO1003">
        <v>3</v>
      </c>
      <c r="AP1003">
        <v>3</v>
      </c>
      <c r="AQ1003">
        <v>5</v>
      </c>
      <c r="AR1003">
        <v>0</v>
      </c>
      <c r="AS1003">
        <v>10</v>
      </c>
      <c r="AT1003">
        <v>3</v>
      </c>
      <c r="AU1003">
        <v>4</v>
      </c>
      <c r="AV1003">
        <v>7</v>
      </c>
      <c r="AW1003" t="s">
        <v>27</v>
      </c>
      <c r="AY1003" s="4" t="s">
        <v>124</v>
      </c>
      <c r="AZ1003" s="4" t="s">
        <v>124</v>
      </c>
      <c r="BA1003" s="4" t="s">
        <v>123</v>
      </c>
      <c r="BB1003" s="4" t="s">
        <v>123</v>
      </c>
      <c r="BC1003" s="4" t="s">
        <v>124</v>
      </c>
      <c r="BD1003" s="4" t="s">
        <v>123</v>
      </c>
      <c r="BE1003" s="4" t="s">
        <v>144</v>
      </c>
      <c r="BF1003" s="4" t="s">
        <v>124</v>
      </c>
      <c r="BG1003" s="4" t="s">
        <v>147</v>
      </c>
      <c r="BH1003" s="4" t="s">
        <v>124</v>
      </c>
      <c r="BI1003" s="4" t="s">
        <v>124</v>
      </c>
      <c r="BJ1003" s="4" t="s">
        <v>124</v>
      </c>
      <c r="BK1003" s="4" t="s">
        <v>141</v>
      </c>
      <c r="BL1003" s="4" t="s">
        <v>141</v>
      </c>
      <c r="BM1003" s="4" t="s">
        <v>141</v>
      </c>
      <c r="BN1003" s="4" t="s">
        <v>147</v>
      </c>
      <c r="BP1003" s="4" t="s">
        <v>131</v>
      </c>
      <c r="BQ1003" t="s">
        <v>126</v>
      </c>
      <c r="BR1003" t="s">
        <v>128</v>
      </c>
      <c r="BS1003" t="s">
        <v>130</v>
      </c>
      <c r="BT1003" t="s">
        <v>127</v>
      </c>
      <c r="BU1003" t="s">
        <v>131</v>
      </c>
      <c r="BV1003" t="s">
        <v>128</v>
      </c>
      <c r="BW1003" t="s">
        <v>126</v>
      </c>
      <c r="BX1003" t="s">
        <v>128</v>
      </c>
      <c r="BY1003" t="s">
        <v>131</v>
      </c>
      <c r="BZ1003" t="s">
        <v>130</v>
      </c>
      <c r="CA1003" t="s">
        <v>131</v>
      </c>
      <c r="CB1003" t="s">
        <v>128</v>
      </c>
      <c r="CC1003" t="s">
        <v>131</v>
      </c>
      <c r="CD1003" t="s">
        <v>125</v>
      </c>
      <c r="CE1003" t="s">
        <v>127</v>
      </c>
      <c r="CF1003" t="s">
        <v>128</v>
      </c>
      <c r="CG1003" t="s">
        <v>125</v>
      </c>
      <c r="CH1003" t="s">
        <v>130</v>
      </c>
      <c r="CI1003" t="s">
        <v>131</v>
      </c>
      <c r="CJ1003" t="s">
        <v>130</v>
      </c>
      <c r="CK1003" t="s">
        <v>129</v>
      </c>
      <c r="CL1003" t="s">
        <v>128</v>
      </c>
      <c r="CM1003" t="s">
        <v>126</v>
      </c>
      <c r="CN1003" t="s">
        <v>127</v>
      </c>
      <c r="CO1003" t="s">
        <v>126</v>
      </c>
      <c r="CP1003" t="s">
        <v>130</v>
      </c>
      <c r="CQ1003" t="s">
        <v>129</v>
      </c>
      <c r="CR1003" t="s">
        <v>34</v>
      </c>
      <c r="CS1003" t="s">
        <v>36</v>
      </c>
      <c r="CT1003" t="s">
        <v>33</v>
      </c>
      <c r="CU1003" t="s">
        <v>59</v>
      </c>
      <c r="CV1003" t="s">
        <v>59</v>
      </c>
      <c r="CW1003" t="s">
        <v>36</v>
      </c>
      <c r="CX1003" t="s">
        <v>34</v>
      </c>
      <c r="CY1003" t="s">
        <v>72</v>
      </c>
      <c r="CZ1003" t="s">
        <v>33</v>
      </c>
      <c r="DA1003" t="s">
        <v>34</v>
      </c>
      <c r="DB1003" t="s">
        <v>35</v>
      </c>
      <c r="DC1003" t="s">
        <v>34</v>
      </c>
      <c r="DD1003" t="s">
        <v>33</v>
      </c>
      <c r="DE1003" t="s">
        <v>34</v>
      </c>
      <c r="DF1003" t="s">
        <v>102</v>
      </c>
      <c r="DG1003" t="s">
        <v>102</v>
      </c>
      <c r="DH1003">
        <f t="shared" si="120"/>
        <v>9</v>
      </c>
      <c r="DI1003">
        <f t="shared" si="121"/>
        <v>3</v>
      </c>
      <c r="DJ1003">
        <f t="shared" si="122"/>
        <v>3</v>
      </c>
      <c r="DK1003">
        <f t="shared" si="123"/>
        <v>0</v>
      </c>
      <c r="DL1003">
        <f t="shared" si="124"/>
        <v>10</v>
      </c>
      <c r="DM1003">
        <f t="shared" si="125"/>
        <v>3</v>
      </c>
      <c r="DN1003">
        <f t="shared" si="126"/>
        <v>4</v>
      </c>
      <c r="DO1003">
        <f t="shared" si="127"/>
        <v>4</v>
      </c>
    </row>
    <row r="1004" spans="1:119" x14ac:dyDescent="0.35">
      <c r="A1004" s="4">
        <v>2021</v>
      </c>
      <c r="B1004">
        <v>1003</v>
      </c>
      <c r="C1004">
        <v>1973</v>
      </c>
      <c r="D1004" t="s">
        <v>21</v>
      </c>
      <c r="E1004" t="s">
        <v>85</v>
      </c>
      <c r="F1004" t="s">
        <v>136</v>
      </c>
      <c r="G1004" t="s">
        <v>173</v>
      </c>
      <c r="H1004" t="s">
        <v>70</v>
      </c>
      <c r="I1004" t="s">
        <v>60</v>
      </c>
      <c r="J1004" t="s">
        <v>61</v>
      </c>
      <c r="K1004" s="1">
        <v>0.6</v>
      </c>
      <c r="L1004" s="1">
        <v>0.6</v>
      </c>
      <c r="M1004" s="1">
        <v>0.4</v>
      </c>
      <c r="N1004" s="4" t="s">
        <v>1290</v>
      </c>
      <c r="O1004" t="s">
        <v>1290</v>
      </c>
      <c r="P1004" t="s">
        <v>59</v>
      </c>
      <c r="Q1004" t="s">
        <v>59</v>
      </c>
      <c r="R1004" t="s">
        <v>93</v>
      </c>
      <c r="S1004" t="s">
        <v>93</v>
      </c>
      <c r="T1004" t="s">
        <v>59</v>
      </c>
      <c r="U1004" s="1">
        <v>0.3</v>
      </c>
      <c r="V1004" t="s">
        <v>33</v>
      </c>
      <c r="W1004" t="s">
        <v>33</v>
      </c>
      <c r="X1004" t="s">
        <v>33</v>
      </c>
      <c r="Y1004" t="s">
        <v>36</v>
      </c>
      <c r="Z1004" t="s">
        <v>120</v>
      </c>
      <c r="AA1004" t="s">
        <v>34</v>
      </c>
      <c r="AB1004" t="s">
        <v>34</v>
      </c>
      <c r="AC1004" t="s">
        <v>33</v>
      </c>
      <c r="AD1004" t="s">
        <v>33</v>
      </c>
      <c r="AE1004" t="s">
        <v>34</v>
      </c>
      <c r="AF1004" t="s">
        <v>36</v>
      </c>
      <c r="AG1004" t="s">
        <v>36</v>
      </c>
      <c r="AH1004" t="s">
        <v>119</v>
      </c>
      <c r="AI1004" t="s">
        <v>121</v>
      </c>
      <c r="AJ1004" t="s">
        <v>134</v>
      </c>
      <c r="AK1004" t="s">
        <v>134</v>
      </c>
      <c r="AL1004" t="s">
        <v>134</v>
      </c>
      <c r="AM1004">
        <v>2</v>
      </c>
      <c r="AN1004">
        <v>10.5</v>
      </c>
      <c r="AO1004">
        <v>2.5</v>
      </c>
      <c r="AP1004">
        <v>1.5</v>
      </c>
      <c r="AQ1004">
        <v>7.5</v>
      </c>
      <c r="AR1004">
        <v>1.5</v>
      </c>
      <c r="AS1004">
        <v>11</v>
      </c>
      <c r="AT1004">
        <v>2.5</v>
      </c>
      <c r="AU1004">
        <v>1.5</v>
      </c>
      <c r="AV1004">
        <v>7.5</v>
      </c>
      <c r="AW1004" t="s">
        <v>27</v>
      </c>
      <c r="AY1004" s="4" t="s">
        <v>141</v>
      </c>
      <c r="AZ1004" s="4" t="s">
        <v>141</v>
      </c>
      <c r="BA1004" s="4" t="s">
        <v>152</v>
      </c>
      <c r="BB1004" s="4" t="s">
        <v>152</v>
      </c>
      <c r="BC1004" s="4" t="s">
        <v>141</v>
      </c>
      <c r="BD1004" s="4" t="s">
        <v>141</v>
      </c>
      <c r="BE1004" s="4" t="s">
        <v>141</v>
      </c>
      <c r="BF1004" s="4" t="s">
        <v>141</v>
      </c>
      <c r="BG1004" s="4" t="s">
        <v>141</v>
      </c>
      <c r="BH1004" s="4" t="s">
        <v>141</v>
      </c>
      <c r="BI1004" s="4" t="s">
        <v>141</v>
      </c>
      <c r="BJ1004" s="4" t="s">
        <v>141</v>
      </c>
      <c r="BK1004" s="4" t="s">
        <v>141</v>
      </c>
      <c r="BL1004" s="4" t="s">
        <v>141</v>
      </c>
      <c r="BM1004" s="4" t="s">
        <v>141</v>
      </c>
      <c r="BN1004" s="4" t="s">
        <v>147</v>
      </c>
      <c r="BP1004" s="4" t="s">
        <v>131</v>
      </c>
      <c r="BQ1004" t="s">
        <v>126</v>
      </c>
      <c r="BR1004" t="s">
        <v>128</v>
      </c>
      <c r="BS1004" t="s">
        <v>130</v>
      </c>
      <c r="BT1004" t="s">
        <v>128</v>
      </c>
      <c r="BU1004" t="s">
        <v>129</v>
      </c>
      <c r="BV1004" t="s">
        <v>128</v>
      </c>
      <c r="BW1004" t="s">
        <v>129</v>
      </c>
      <c r="BX1004" t="s">
        <v>128</v>
      </c>
      <c r="BY1004" t="s">
        <v>129</v>
      </c>
      <c r="BZ1004" t="s">
        <v>130</v>
      </c>
      <c r="CA1004" t="s">
        <v>127</v>
      </c>
      <c r="CB1004" t="s">
        <v>128</v>
      </c>
      <c r="CC1004" t="s">
        <v>130</v>
      </c>
      <c r="CD1004" t="s">
        <v>127</v>
      </c>
      <c r="CE1004" t="s">
        <v>129</v>
      </c>
      <c r="CF1004" t="s">
        <v>128</v>
      </c>
      <c r="CG1004" t="s">
        <v>127</v>
      </c>
      <c r="CH1004" t="s">
        <v>130</v>
      </c>
      <c r="CI1004" t="s">
        <v>129</v>
      </c>
      <c r="CJ1004" t="s">
        <v>127</v>
      </c>
      <c r="CK1004" t="s">
        <v>129</v>
      </c>
      <c r="CL1004" t="s">
        <v>128</v>
      </c>
      <c r="CM1004" t="s">
        <v>126</v>
      </c>
      <c r="CN1004" t="s">
        <v>127</v>
      </c>
      <c r="CO1004" t="s">
        <v>126</v>
      </c>
      <c r="CP1004" t="s">
        <v>130</v>
      </c>
      <c r="CQ1004" t="s">
        <v>129</v>
      </c>
      <c r="CR1004" t="s">
        <v>34</v>
      </c>
      <c r="CS1004" t="s">
        <v>72</v>
      </c>
      <c r="CT1004" t="s">
        <v>34</v>
      </c>
      <c r="CU1004" t="s">
        <v>59</v>
      </c>
      <c r="CV1004" t="s">
        <v>59</v>
      </c>
      <c r="CW1004" t="s">
        <v>36</v>
      </c>
      <c r="CX1004" t="s">
        <v>33</v>
      </c>
      <c r="CY1004" t="s">
        <v>33</v>
      </c>
      <c r="CZ1004" t="s">
        <v>33</v>
      </c>
      <c r="DA1004" t="s">
        <v>33</v>
      </c>
      <c r="DB1004" t="s">
        <v>72</v>
      </c>
      <c r="DC1004" t="s">
        <v>33</v>
      </c>
      <c r="DD1004" t="s">
        <v>72</v>
      </c>
      <c r="DE1004" t="s">
        <v>33</v>
      </c>
      <c r="DF1004" t="s">
        <v>88</v>
      </c>
      <c r="DG1004" t="s">
        <v>88</v>
      </c>
      <c r="DH1004">
        <f t="shared" si="120"/>
        <v>10.5</v>
      </c>
      <c r="DI1004">
        <f t="shared" si="121"/>
        <v>2.5</v>
      </c>
      <c r="DJ1004">
        <f t="shared" si="122"/>
        <v>1.5</v>
      </c>
      <c r="DK1004">
        <f t="shared" si="123"/>
        <v>1.5</v>
      </c>
      <c r="DL1004">
        <f t="shared" si="124"/>
        <v>11</v>
      </c>
      <c r="DM1004">
        <f t="shared" si="125"/>
        <v>2.5</v>
      </c>
      <c r="DN1004">
        <f t="shared" si="126"/>
        <v>1.5</v>
      </c>
      <c r="DO1004">
        <f t="shared" si="127"/>
        <v>2</v>
      </c>
    </row>
    <row r="1005" spans="1:119" x14ac:dyDescent="0.35">
      <c r="A1005" s="4">
        <v>2021</v>
      </c>
      <c r="B1005">
        <v>1004</v>
      </c>
      <c r="C1005">
        <v>1968</v>
      </c>
      <c r="D1005" t="s">
        <v>21</v>
      </c>
      <c r="E1005" t="s">
        <v>29</v>
      </c>
      <c r="F1005" t="s">
        <v>107</v>
      </c>
      <c r="G1005" t="s">
        <v>145</v>
      </c>
      <c r="H1005" t="s">
        <v>70</v>
      </c>
      <c r="I1005" t="s">
        <v>143</v>
      </c>
      <c r="J1005" t="s">
        <v>61</v>
      </c>
      <c r="K1005" t="s">
        <v>86</v>
      </c>
      <c r="L1005" t="s">
        <v>87</v>
      </c>
      <c r="M1005" s="1">
        <v>0.9</v>
      </c>
      <c r="N1005" s="4" t="s">
        <v>87</v>
      </c>
      <c r="O1005" t="s">
        <v>1291</v>
      </c>
      <c r="P1005" t="s">
        <v>59</v>
      </c>
      <c r="Q1005" t="s">
        <v>27</v>
      </c>
      <c r="T1005" t="s">
        <v>27</v>
      </c>
      <c r="V1005" t="s">
        <v>33</v>
      </c>
      <c r="W1005" t="s">
        <v>33</v>
      </c>
      <c r="X1005" t="s">
        <v>33</v>
      </c>
      <c r="Y1005" t="s">
        <v>34</v>
      </c>
      <c r="Z1005" t="s">
        <v>120</v>
      </c>
      <c r="AA1005" t="s">
        <v>33</v>
      </c>
      <c r="AB1005" t="s">
        <v>34</v>
      </c>
      <c r="AC1005" t="s">
        <v>34</v>
      </c>
      <c r="AD1005" t="s">
        <v>33</v>
      </c>
      <c r="AE1005" t="s">
        <v>33</v>
      </c>
      <c r="AF1005" t="s">
        <v>36</v>
      </c>
      <c r="AG1005" t="s">
        <v>35</v>
      </c>
      <c r="AH1005" t="s">
        <v>120</v>
      </c>
      <c r="AI1005" t="s">
        <v>121</v>
      </c>
      <c r="AJ1005" t="s">
        <v>140</v>
      </c>
      <c r="AK1005" t="s">
        <v>140</v>
      </c>
      <c r="AL1005" t="s">
        <v>140</v>
      </c>
      <c r="AM1005">
        <v>4</v>
      </c>
      <c r="AN1005">
        <v>9</v>
      </c>
      <c r="AO1005">
        <v>4</v>
      </c>
      <c r="AP1005">
        <v>1</v>
      </c>
      <c r="AQ1005">
        <v>6</v>
      </c>
      <c r="AR1005">
        <v>0</v>
      </c>
      <c r="AS1005">
        <v>9</v>
      </c>
      <c r="AT1005">
        <v>5</v>
      </c>
      <c r="AU1005">
        <v>2</v>
      </c>
      <c r="AV1005">
        <v>8</v>
      </c>
      <c r="AW1005" t="s">
        <v>27</v>
      </c>
      <c r="AY1005" s="4" t="s">
        <v>123</v>
      </c>
      <c r="AZ1005" s="4" t="s">
        <v>152</v>
      </c>
      <c r="BA1005" s="4" t="s">
        <v>152</v>
      </c>
      <c r="BB1005" s="4" t="s">
        <v>152</v>
      </c>
      <c r="BC1005" s="4" t="s">
        <v>141</v>
      </c>
      <c r="BD1005" s="4" t="s">
        <v>124</v>
      </c>
      <c r="BE1005" s="4" t="s">
        <v>123</v>
      </c>
      <c r="BF1005" s="4" t="s">
        <v>123</v>
      </c>
      <c r="BG1005" s="4" t="s">
        <v>141</v>
      </c>
      <c r="BH1005" s="4" t="s">
        <v>141</v>
      </c>
      <c r="BI1005" s="4" t="s">
        <v>141</v>
      </c>
      <c r="BJ1005" s="4" t="s">
        <v>141</v>
      </c>
      <c r="BK1005" s="4" t="s">
        <v>141</v>
      </c>
      <c r="BL1005" s="4" t="s">
        <v>141</v>
      </c>
      <c r="BM1005" s="4" t="s">
        <v>141</v>
      </c>
      <c r="BN1005" s="4" t="s">
        <v>152</v>
      </c>
      <c r="BP1005" s="4" t="s">
        <v>31</v>
      </c>
      <c r="BQ1005" t="s">
        <v>31</v>
      </c>
      <c r="BR1005" t="s">
        <v>31</v>
      </c>
      <c r="BS1005" t="s">
        <v>31</v>
      </c>
      <c r="BT1005" t="s">
        <v>31</v>
      </c>
      <c r="BU1005" t="s">
        <v>31</v>
      </c>
      <c r="BV1005" t="s">
        <v>31</v>
      </c>
      <c r="BW1005" t="s">
        <v>31</v>
      </c>
      <c r="BX1005" t="s">
        <v>31</v>
      </c>
      <c r="BY1005" t="s">
        <v>31</v>
      </c>
      <c r="BZ1005" t="s">
        <v>31</v>
      </c>
      <c r="CA1005" t="s">
        <v>31</v>
      </c>
      <c r="CB1005" t="s">
        <v>31</v>
      </c>
      <c r="CC1005" t="s">
        <v>31</v>
      </c>
      <c r="CD1005" t="s">
        <v>31</v>
      </c>
      <c r="CE1005" t="s">
        <v>31</v>
      </c>
      <c r="CF1005" t="s">
        <v>31</v>
      </c>
      <c r="CG1005" t="s">
        <v>31</v>
      </c>
      <c r="CH1005" t="s">
        <v>31</v>
      </c>
      <c r="CI1005" t="s">
        <v>31</v>
      </c>
      <c r="CJ1005" t="s">
        <v>31</v>
      </c>
      <c r="CK1005" t="s">
        <v>31</v>
      </c>
      <c r="CL1005" t="s">
        <v>31</v>
      </c>
      <c r="CM1005" t="s">
        <v>31</v>
      </c>
      <c r="CN1005" t="s">
        <v>31</v>
      </c>
      <c r="CO1005" t="s">
        <v>31</v>
      </c>
      <c r="CP1005" t="s">
        <v>31</v>
      </c>
      <c r="CQ1005" t="s">
        <v>31</v>
      </c>
      <c r="CR1005" t="s">
        <v>33</v>
      </c>
      <c r="CS1005" t="s">
        <v>33</v>
      </c>
      <c r="CT1005" t="s">
        <v>72</v>
      </c>
      <c r="CU1005" t="s">
        <v>59</v>
      </c>
      <c r="CV1005" t="s">
        <v>59</v>
      </c>
      <c r="CW1005" t="s">
        <v>72</v>
      </c>
      <c r="CX1005" t="s">
        <v>72</v>
      </c>
      <c r="CY1005" t="s">
        <v>72</v>
      </c>
      <c r="CZ1005" t="s">
        <v>33</v>
      </c>
      <c r="DA1005" t="s">
        <v>33</v>
      </c>
      <c r="DB1005" t="s">
        <v>35</v>
      </c>
      <c r="DC1005" t="s">
        <v>33</v>
      </c>
      <c r="DD1005" t="s">
        <v>72</v>
      </c>
      <c r="DE1005" t="s">
        <v>33</v>
      </c>
      <c r="DF1005" t="s">
        <v>37</v>
      </c>
      <c r="DG1005" t="s">
        <v>37</v>
      </c>
      <c r="DH1005">
        <f t="shared" si="120"/>
        <v>9</v>
      </c>
      <c r="DI1005">
        <f t="shared" si="121"/>
        <v>4</v>
      </c>
      <c r="DJ1005">
        <f t="shared" si="122"/>
        <v>1</v>
      </c>
      <c r="DK1005">
        <f t="shared" si="123"/>
        <v>0</v>
      </c>
      <c r="DL1005">
        <f t="shared" si="124"/>
        <v>9</v>
      </c>
      <c r="DM1005">
        <f t="shared" si="125"/>
        <v>5</v>
      </c>
      <c r="DN1005">
        <f t="shared" si="126"/>
        <v>2</v>
      </c>
      <c r="DO1005">
        <f t="shared" si="127"/>
        <v>4</v>
      </c>
    </row>
    <row r="1006" spans="1:119" x14ac:dyDescent="0.35">
      <c r="A1006" s="4">
        <v>2021</v>
      </c>
      <c r="B1006">
        <v>1005</v>
      </c>
      <c r="C1006">
        <v>1971</v>
      </c>
      <c r="D1006" t="s">
        <v>21</v>
      </c>
      <c r="E1006" t="s">
        <v>29</v>
      </c>
      <c r="F1006" t="s">
        <v>113</v>
      </c>
      <c r="G1006" t="s">
        <v>145</v>
      </c>
      <c r="H1006" t="s">
        <v>70</v>
      </c>
      <c r="I1006" t="s">
        <v>99</v>
      </c>
      <c r="J1006" t="s">
        <v>61</v>
      </c>
      <c r="K1006" t="s">
        <v>86</v>
      </c>
      <c r="L1006" t="s">
        <v>87</v>
      </c>
      <c r="M1006" t="s">
        <v>171</v>
      </c>
      <c r="N1006" s="4" t="s">
        <v>87</v>
      </c>
      <c r="O1006" t="s">
        <v>87</v>
      </c>
      <c r="P1006" t="s">
        <v>27</v>
      </c>
      <c r="Q1006" t="s">
        <v>59</v>
      </c>
      <c r="R1006" t="s">
        <v>93</v>
      </c>
      <c r="S1006" t="s">
        <v>93</v>
      </c>
      <c r="T1006" t="s">
        <v>59</v>
      </c>
      <c r="U1006" t="s">
        <v>87</v>
      </c>
      <c r="V1006" t="s">
        <v>35</v>
      </c>
      <c r="W1006" t="s">
        <v>36</v>
      </c>
      <c r="X1006" t="s">
        <v>35</v>
      </c>
      <c r="Y1006" t="s">
        <v>35</v>
      </c>
      <c r="Z1006" t="s">
        <v>133</v>
      </c>
      <c r="AA1006" t="s">
        <v>35</v>
      </c>
      <c r="AB1006" t="s">
        <v>35</v>
      </c>
      <c r="AC1006" t="s">
        <v>35</v>
      </c>
      <c r="AD1006" t="s">
        <v>36</v>
      </c>
      <c r="AE1006" t="s">
        <v>35</v>
      </c>
      <c r="AF1006" t="s">
        <v>72</v>
      </c>
      <c r="AG1006" t="s">
        <v>35</v>
      </c>
      <c r="AH1006" t="s">
        <v>119</v>
      </c>
      <c r="AI1006" t="s">
        <v>146</v>
      </c>
      <c r="AJ1006" t="s">
        <v>158</v>
      </c>
      <c r="AK1006" t="s">
        <v>158</v>
      </c>
      <c r="AL1006" t="s">
        <v>158</v>
      </c>
      <c r="AM1006">
        <v>3</v>
      </c>
      <c r="AN1006">
        <v>8</v>
      </c>
      <c r="AO1006">
        <v>4</v>
      </c>
      <c r="AP1006">
        <v>2</v>
      </c>
      <c r="AQ1006">
        <v>7</v>
      </c>
      <c r="AR1006">
        <v>1</v>
      </c>
      <c r="AS1006">
        <v>10</v>
      </c>
      <c r="AT1006">
        <v>4</v>
      </c>
      <c r="AU1006">
        <v>2</v>
      </c>
      <c r="AV1006">
        <v>7</v>
      </c>
      <c r="AW1006" t="s">
        <v>27</v>
      </c>
      <c r="AY1006" s="4" t="s">
        <v>124</v>
      </c>
      <c r="AZ1006" s="4" t="s">
        <v>124</v>
      </c>
      <c r="BA1006" s="4" t="s">
        <v>144</v>
      </c>
      <c r="BB1006" s="4" t="s">
        <v>147</v>
      </c>
      <c r="BC1006" s="4" t="s">
        <v>144</v>
      </c>
      <c r="BD1006" s="4" t="s">
        <v>147</v>
      </c>
      <c r="BE1006" s="4" t="s">
        <v>144</v>
      </c>
      <c r="BF1006" s="4" t="s">
        <v>147</v>
      </c>
      <c r="BG1006" s="4" t="s">
        <v>141</v>
      </c>
      <c r="BH1006" s="4" t="s">
        <v>144</v>
      </c>
      <c r="BI1006" s="4" t="s">
        <v>147</v>
      </c>
      <c r="BJ1006" s="4" t="s">
        <v>124</v>
      </c>
      <c r="BK1006" s="4" t="s">
        <v>147</v>
      </c>
      <c r="BL1006" s="4" t="s">
        <v>141</v>
      </c>
      <c r="BM1006" s="4" t="s">
        <v>141</v>
      </c>
      <c r="BN1006" s="4" t="s">
        <v>141</v>
      </c>
      <c r="BP1006" s="4" t="s">
        <v>31</v>
      </c>
      <c r="BQ1006" t="s">
        <v>31</v>
      </c>
      <c r="BR1006" t="s">
        <v>31</v>
      </c>
      <c r="BS1006" t="s">
        <v>31</v>
      </c>
      <c r="BT1006" t="s">
        <v>31</v>
      </c>
      <c r="BU1006" t="s">
        <v>31</v>
      </c>
      <c r="BV1006" t="s">
        <v>31</v>
      </c>
      <c r="BW1006" t="s">
        <v>31</v>
      </c>
      <c r="BX1006" t="s">
        <v>31</v>
      </c>
      <c r="BY1006" t="s">
        <v>31</v>
      </c>
      <c r="BZ1006" t="s">
        <v>31</v>
      </c>
      <c r="CA1006" t="s">
        <v>31</v>
      </c>
      <c r="CB1006" t="s">
        <v>31</v>
      </c>
      <c r="CC1006" t="s">
        <v>31</v>
      </c>
      <c r="CD1006" t="s">
        <v>31</v>
      </c>
      <c r="CE1006" t="s">
        <v>31</v>
      </c>
      <c r="CF1006" t="s">
        <v>31</v>
      </c>
      <c r="CG1006" t="s">
        <v>31</v>
      </c>
      <c r="CH1006" t="s">
        <v>31</v>
      </c>
      <c r="CI1006" t="s">
        <v>31</v>
      </c>
      <c r="CJ1006" t="s">
        <v>31</v>
      </c>
      <c r="CK1006" t="s">
        <v>31</v>
      </c>
      <c r="CL1006" t="s">
        <v>31</v>
      </c>
      <c r="CM1006" t="s">
        <v>31</v>
      </c>
      <c r="CN1006" t="s">
        <v>31</v>
      </c>
      <c r="CO1006" t="s">
        <v>31</v>
      </c>
      <c r="CP1006" t="s">
        <v>31</v>
      </c>
      <c r="CQ1006" t="s">
        <v>31</v>
      </c>
      <c r="CR1006" t="s">
        <v>72</v>
      </c>
      <c r="CS1006" t="s">
        <v>72</v>
      </c>
      <c r="CT1006" t="s">
        <v>72</v>
      </c>
      <c r="CU1006" t="s">
        <v>59</v>
      </c>
      <c r="CV1006" t="s">
        <v>59</v>
      </c>
      <c r="CW1006" t="s">
        <v>35</v>
      </c>
      <c r="CX1006" t="s">
        <v>34</v>
      </c>
      <c r="CY1006" t="s">
        <v>72</v>
      </c>
      <c r="CZ1006" t="s">
        <v>72</v>
      </c>
      <c r="DA1006" t="s">
        <v>35</v>
      </c>
      <c r="DB1006" t="s">
        <v>35</v>
      </c>
      <c r="DC1006" t="s">
        <v>34</v>
      </c>
      <c r="DD1006" t="s">
        <v>72</v>
      </c>
      <c r="DE1006" t="s">
        <v>72</v>
      </c>
      <c r="DF1006" t="s">
        <v>88</v>
      </c>
      <c r="DG1006" t="s">
        <v>88</v>
      </c>
      <c r="DH1006">
        <f t="shared" si="120"/>
        <v>8</v>
      </c>
      <c r="DI1006">
        <f t="shared" si="121"/>
        <v>4</v>
      </c>
      <c r="DJ1006">
        <f t="shared" si="122"/>
        <v>2</v>
      </c>
      <c r="DK1006">
        <f t="shared" si="123"/>
        <v>1</v>
      </c>
      <c r="DL1006">
        <f t="shared" si="124"/>
        <v>10</v>
      </c>
      <c r="DM1006">
        <f t="shared" si="125"/>
        <v>4</v>
      </c>
      <c r="DN1006">
        <f t="shared" si="126"/>
        <v>2</v>
      </c>
      <c r="DO1006">
        <f t="shared" si="127"/>
        <v>3</v>
      </c>
    </row>
    <row r="1007" spans="1:119" x14ac:dyDescent="0.35">
      <c r="A1007" s="4">
        <v>2021</v>
      </c>
      <c r="B1007">
        <v>1006</v>
      </c>
      <c r="C1007">
        <v>1968</v>
      </c>
      <c r="D1007" t="s">
        <v>21</v>
      </c>
      <c r="E1007" t="s">
        <v>29</v>
      </c>
      <c r="F1007" t="s">
        <v>113</v>
      </c>
      <c r="G1007" t="s">
        <v>150</v>
      </c>
      <c r="H1007" t="s">
        <v>70</v>
      </c>
      <c r="I1007" t="s">
        <v>114</v>
      </c>
      <c r="J1007" t="s">
        <v>61</v>
      </c>
      <c r="K1007" t="s">
        <v>86</v>
      </c>
      <c r="L1007" t="s">
        <v>87</v>
      </c>
      <c r="M1007" s="1">
        <v>0.7</v>
      </c>
      <c r="N1007" s="4" t="s">
        <v>87</v>
      </c>
      <c r="O1007" t="s">
        <v>87</v>
      </c>
      <c r="P1007" t="s">
        <v>59</v>
      </c>
      <c r="Q1007" t="s">
        <v>27</v>
      </c>
      <c r="T1007" t="s">
        <v>59</v>
      </c>
      <c r="U1007" t="s">
        <v>73</v>
      </c>
      <c r="V1007" t="s">
        <v>34</v>
      </c>
      <c r="W1007" t="s">
        <v>35</v>
      </c>
      <c r="X1007" t="s">
        <v>34</v>
      </c>
      <c r="Y1007" t="s">
        <v>34</v>
      </c>
      <c r="Z1007" t="s">
        <v>132</v>
      </c>
      <c r="AA1007" t="s">
        <v>33</v>
      </c>
      <c r="AB1007" t="s">
        <v>33</v>
      </c>
      <c r="AC1007" t="s">
        <v>36</v>
      </c>
      <c r="AD1007" t="s">
        <v>33</v>
      </c>
      <c r="AE1007" t="s">
        <v>33</v>
      </c>
      <c r="AF1007" t="s">
        <v>36</v>
      </c>
      <c r="AG1007" t="s">
        <v>35</v>
      </c>
      <c r="AH1007" t="s">
        <v>119</v>
      </c>
      <c r="AI1007" t="s">
        <v>121</v>
      </c>
      <c r="AJ1007" t="s">
        <v>134</v>
      </c>
      <c r="AK1007" t="s">
        <v>134</v>
      </c>
      <c r="AL1007" t="s">
        <v>134</v>
      </c>
      <c r="AM1007">
        <v>1.5</v>
      </c>
      <c r="AN1007">
        <v>7</v>
      </c>
      <c r="AO1007">
        <v>3</v>
      </c>
      <c r="AP1007">
        <v>4</v>
      </c>
      <c r="AQ1007">
        <v>8.5</v>
      </c>
      <c r="AR1007">
        <v>0.5</v>
      </c>
      <c r="AS1007">
        <v>7</v>
      </c>
      <c r="AT1007">
        <v>3</v>
      </c>
      <c r="AU1007">
        <v>5</v>
      </c>
      <c r="AV1007">
        <v>8.5</v>
      </c>
      <c r="AW1007" t="s">
        <v>27</v>
      </c>
      <c r="AY1007" s="4" t="s">
        <v>141</v>
      </c>
      <c r="AZ1007" s="4" t="s">
        <v>141</v>
      </c>
      <c r="BA1007" s="4" t="s">
        <v>141</v>
      </c>
      <c r="BB1007" s="4" t="s">
        <v>141</v>
      </c>
      <c r="BC1007" s="4" t="s">
        <v>141</v>
      </c>
      <c r="BD1007" s="4" t="s">
        <v>141</v>
      </c>
      <c r="BE1007" s="4" t="s">
        <v>141</v>
      </c>
      <c r="BF1007" s="4" t="s">
        <v>141</v>
      </c>
      <c r="BG1007" s="4" t="s">
        <v>141</v>
      </c>
      <c r="BH1007" s="4" t="s">
        <v>141</v>
      </c>
      <c r="BI1007" s="4" t="s">
        <v>141</v>
      </c>
      <c r="BJ1007" s="4" t="s">
        <v>141</v>
      </c>
      <c r="BK1007" s="4" t="s">
        <v>141</v>
      </c>
      <c r="BL1007" s="4" t="s">
        <v>141</v>
      </c>
      <c r="BM1007" s="4" t="s">
        <v>141</v>
      </c>
      <c r="BN1007" s="4" t="s">
        <v>141</v>
      </c>
      <c r="BP1007" s="4" t="s">
        <v>31</v>
      </c>
      <c r="BQ1007" t="s">
        <v>31</v>
      </c>
      <c r="BR1007" t="s">
        <v>31</v>
      </c>
      <c r="BS1007" t="s">
        <v>31</v>
      </c>
      <c r="BT1007" t="s">
        <v>31</v>
      </c>
      <c r="BU1007" t="s">
        <v>31</v>
      </c>
      <c r="BV1007" t="s">
        <v>31</v>
      </c>
      <c r="BW1007" t="s">
        <v>31</v>
      </c>
      <c r="BX1007" t="s">
        <v>31</v>
      </c>
      <c r="BY1007" t="s">
        <v>31</v>
      </c>
      <c r="BZ1007" t="s">
        <v>31</v>
      </c>
      <c r="CA1007" t="s">
        <v>31</v>
      </c>
      <c r="CB1007" t="s">
        <v>31</v>
      </c>
      <c r="CC1007" t="s">
        <v>31</v>
      </c>
      <c r="CD1007" t="s">
        <v>31</v>
      </c>
      <c r="CE1007" t="s">
        <v>31</v>
      </c>
      <c r="CF1007" t="s">
        <v>31</v>
      </c>
      <c r="CG1007" t="s">
        <v>31</v>
      </c>
      <c r="CH1007" t="s">
        <v>31</v>
      </c>
      <c r="CI1007" t="s">
        <v>31</v>
      </c>
      <c r="CJ1007" t="s">
        <v>31</v>
      </c>
      <c r="CK1007" t="s">
        <v>31</v>
      </c>
      <c r="CL1007" t="s">
        <v>31</v>
      </c>
      <c r="CM1007" t="s">
        <v>31</v>
      </c>
      <c r="CN1007" t="s">
        <v>31</v>
      </c>
      <c r="CO1007" t="s">
        <v>31</v>
      </c>
      <c r="CP1007" t="s">
        <v>31</v>
      </c>
      <c r="CQ1007" t="s">
        <v>31</v>
      </c>
      <c r="CR1007" t="s">
        <v>34</v>
      </c>
      <c r="CS1007" t="s">
        <v>72</v>
      </c>
      <c r="CT1007" t="s">
        <v>34</v>
      </c>
      <c r="CU1007" t="s">
        <v>27</v>
      </c>
      <c r="DF1007" t="s">
        <v>88</v>
      </c>
      <c r="DH1007">
        <f t="shared" si="120"/>
        <v>7</v>
      </c>
      <c r="DI1007">
        <f t="shared" si="121"/>
        <v>3</v>
      </c>
      <c r="DJ1007">
        <f t="shared" si="122"/>
        <v>4</v>
      </c>
      <c r="DK1007">
        <f t="shared" si="123"/>
        <v>0.5</v>
      </c>
      <c r="DL1007">
        <f t="shared" si="124"/>
        <v>7</v>
      </c>
      <c r="DM1007">
        <f t="shared" si="125"/>
        <v>3</v>
      </c>
      <c r="DN1007">
        <f t="shared" si="126"/>
        <v>5</v>
      </c>
      <c r="DO1007">
        <f t="shared" si="127"/>
        <v>1.5</v>
      </c>
    </row>
    <row r="1008" spans="1:119" x14ac:dyDescent="0.35">
      <c r="A1008" s="4">
        <v>2021</v>
      </c>
      <c r="B1008">
        <v>1007</v>
      </c>
      <c r="C1008">
        <v>1991</v>
      </c>
      <c r="D1008" t="s">
        <v>21</v>
      </c>
      <c r="E1008" t="s">
        <v>85</v>
      </c>
      <c r="F1008" t="s">
        <v>113</v>
      </c>
      <c r="G1008" t="s">
        <v>173</v>
      </c>
      <c r="H1008" t="s">
        <v>92</v>
      </c>
      <c r="I1008" t="s">
        <v>99</v>
      </c>
      <c r="J1008" t="s">
        <v>61</v>
      </c>
      <c r="K1008" s="1">
        <v>0.3</v>
      </c>
      <c r="L1008" t="s">
        <v>93</v>
      </c>
      <c r="M1008" s="1">
        <v>0.1</v>
      </c>
      <c r="N1008" s="4" t="s">
        <v>93</v>
      </c>
      <c r="O1008" t="s">
        <v>93</v>
      </c>
      <c r="P1008" t="s">
        <v>59</v>
      </c>
      <c r="Q1008" t="s">
        <v>59</v>
      </c>
      <c r="R1008" t="s">
        <v>93</v>
      </c>
      <c r="S1008" t="s">
        <v>93</v>
      </c>
      <c r="T1008" t="s">
        <v>59</v>
      </c>
      <c r="U1008" s="1">
        <v>0.3</v>
      </c>
      <c r="V1008" t="s">
        <v>35</v>
      </c>
      <c r="W1008" t="s">
        <v>72</v>
      </c>
      <c r="X1008" t="s">
        <v>72</v>
      </c>
      <c r="Y1008" t="s">
        <v>72</v>
      </c>
      <c r="Z1008" t="s">
        <v>119</v>
      </c>
      <c r="AA1008" t="s">
        <v>72</v>
      </c>
      <c r="AB1008" t="s">
        <v>35</v>
      </c>
      <c r="AC1008" t="s">
        <v>34</v>
      </c>
      <c r="AD1008" t="s">
        <v>72</v>
      </c>
      <c r="AE1008" t="s">
        <v>72</v>
      </c>
      <c r="AF1008" t="s">
        <v>72</v>
      </c>
      <c r="AG1008" t="s">
        <v>72</v>
      </c>
      <c r="AH1008" t="s">
        <v>132</v>
      </c>
      <c r="AI1008" t="s">
        <v>121</v>
      </c>
      <c r="AJ1008" t="s">
        <v>134</v>
      </c>
      <c r="AK1008" t="s">
        <v>134</v>
      </c>
      <c r="AL1008" t="s">
        <v>122</v>
      </c>
      <c r="AM1008">
        <v>2</v>
      </c>
      <c r="AN1008">
        <v>8</v>
      </c>
      <c r="AO1008">
        <v>4</v>
      </c>
      <c r="AP1008">
        <v>4</v>
      </c>
      <c r="AQ1008">
        <v>6</v>
      </c>
      <c r="AR1008">
        <v>2</v>
      </c>
      <c r="AS1008">
        <v>6</v>
      </c>
      <c r="AT1008">
        <v>4</v>
      </c>
      <c r="AU1008">
        <v>6</v>
      </c>
      <c r="AV1008">
        <v>6</v>
      </c>
      <c r="AW1008" t="s">
        <v>59</v>
      </c>
      <c r="AX1008">
        <v>0.03</v>
      </c>
      <c r="AY1008" s="4" t="s">
        <v>124</v>
      </c>
      <c r="AZ1008" s="4" t="s">
        <v>124</v>
      </c>
      <c r="BA1008" s="4" t="s">
        <v>124</v>
      </c>
      <c r="BB1008" s="4" t="s">
        <v>124</v>
      </c>
      <c r="BC1008" s="4" t="s">
        <v>123</v>
      </c>
      <c r="BD1008" s="4" t="s">
        <v>147</v>
      </c>
      <c r="BE1008" s="4" t="s">
        <v>124</v>
      </c>
      <c r="BF1008" s="4" t="s">
        <v>124</v>
      </c>
      <c r="BG1008" s="4" t="s">
        <v>124</v>
      </c>
      <c r="BH1008" s="4" t="s">
        <v>124</v>
      </c>
      <c r="BI1008" s="4" t="s">
        <v>123</v>
      </c>
      <c r="BJ1008" s="4" t="s">
        <v>124</v>
      </c>
      <c r="BK1008" s="4" t="s">
        <v>124</v>
      </c>
      <c r="BL1008" s="4" t="s">
        <v>124</v>
      </c>
      <c r="BM1008" s="4" t="s">
        <v>124</v>
      </c>
      <c r="BN1008" s="4" t="s">
        <v>124</v>
      </c>
      <c r="BP1008" s="4" t="s">
        <v>126</v>
      </c>
      <c r="BQ1008" t="s">
        <v>135</v>
      </c>
      <c r="BR1008" t="s">
        <v>126</v>
      </c>
      <c r="BS1008" t="s">
        <v>128</v>
      </c>
      <c r="BT1008" t="s">
        <v>128</v>
      </c>
      <c r="BU1008" t="s">
        <v>127</v>
      </c>
      <c r="BV1008" t="s">
        <v>126</v>
      </c>
      <c r="BW1008" t="s">
        <v>128</v>
      </c>
      <c r="BX1008" t="s">
        <v>128</v>
      </c>
      <c r="BY1008" t="s">
        <v>129</v>
      </c>
      <c r="BZ1008" t="s">
        <v>131</v>
      </c>
      <c r="CA1008" t="s">
        <v>130</v>
      </c>
      <c r="CB1008" t="s">
        <v>128</v>
      </c>
      <c r="CC1008" t="s">
        <v>135</v>
      </c>
      <c r="CD1008" t="s">
        <v>126</v>
      </c>
      <c r="CE1008" t="s">
        <v>129</v>
      </c>
      <c r="CF1008" t="s">
        <v>135</v>
      </c>
      <c r="CG1008" t="s">
        <v>128</v>
      </c>
      <c r="CH1008" t="s">
        <v>126</v>
      </c>
      <c r="CI1008" t="s">
        <v>129</v>
      </c>
      <c r="CJ1008" t="s">
        <v>129</v>
      </c>
      <c r="CK1008" t="s">
        <v>130</v>
      </c>
      <c r="CL1008" t="s">
        <v>126</v>
      </c>
      <c r="CM1008" t="s">
        <v>128</v>
      </c>
      <c r="CN1008" t="s">
        <v>126</v>
      </c>
      <c r="CO1008" t="s">
        <v>127</v>
      </c>
      <c r="CP1008" t="s">
        <v>129</v>
      </c>
      <c r="CQ1008" t="s">
        <v>125</v>
      </c>
      <c r="CR1008" t="s">
        <v>72</v>
      </c>
      <c r="CS1008" t="s">
        <v>34</v>
      </c>
      <c r="CT1008" t="s">
        <v>33</v>
      </c>
      <c r="CU1008" t="s">
        <v>59</v>
      </c>
      <c r="CV1008" t="s">
        <v>59</v>
      </c>
      <c r="CW1008" t="s">
        <v>72</v>
      </c>
      <c r="CX1008" t="s">
        <v>72</v>
      </c>
      <c r="CY1008" t="s">
        <v>72</v>
      </c>
      <c r="CZ1008" t="s">
        <v>72</v>
      </c>
      <c r="DA1008" t="s">
        <v>72</v>
      </c>
      <c r="DB1008" t="s">
        <v>72</v>
      </c>
      <c r="DC1008" t="s">
        <v>72</v>
      </c>
      <c r="DD1008" t="s">
        <v>72</v>
      </c>
      <c r="DE1008" t="s">
        <v>72</v>
      </c>
      <c r="DF1008" t="s">
        <v>37</v>
      </c>
      <c r="DG1008" t="s">
        <v>37</v>
      </c>
      <c r="DH1008">
        <f t="shared" si="120"/>
        <v>8</v>
      </c>
      <c r="DI1008">
        <f t="shared" si="121"/>
        <v>4</v>
      </c>
      <c r="DJ1008">
        <f t="shared" si="122"/>
        <v>4</v>
      </c>
      <c r="DK1008">
        <f t="shared" si="123"/>
        <v>2</v>
      </c>
      <c r="DL1008">
        <f t="shared" si="124"/>
        <v>6</v>
      </c>
      <c r="DM1008">
        <f t="shared" si="125"/>
        <v>4</v>
      </c>
      <c r="DN1008">
        <f t="shared" si="126"/>
        <v>6</v>
      </c>
      <c r="DO1008">
        <f t="shared" si="127"/>
        <v>2</v>
      </c>
    </row>
    <row r="1009" spans="1:119" x14ac:dyDescent="0.35">
      <c r="A1009" s="4">
        <v>2021</v>
      </c>
      <c r="B1009">
        <v>1008</v>
      </c>
      <c r="C1009">
        <v>1957</v>
      </c>
      <c r="D1009" t="s">
        <v>21</v>
      </c>
      <c r="E1009" t="s">
        <v>29</v>
      </c>
      <c r="F1009" t="s">
        <v>165</v>
      </c>
      <c r="G1009" t="s">
        <v>161</v>
      </c>
      <c r="H1009" t="s">
        <v>58</v>
      </c>
      <c r="I1009" t="s">
        <v>28</v>
      </c>
      <c r="J1009" t="s">
        <v>30</v>
      </c>
      <c r="K1009" s="1">
        <v>0.2</v>
      </c>
      <c r="L1009" s="1">
        <v>0.3</v>
      </c>
      <c r="M1009" s="1">
        <v>0.3</v>
      </c>
      <c r="N1009" s="4" t="s">
        <v>93</v>
      </c>
      <c r="O1009" t="s">
        <v>93</v>
      </c>
      <c r="P1009" t="s">
        <v>59</v>
      </c>
      <c r="Q1009" t="s">
        <v>59</v>
      </c>
      <c r="R1009" s="1">
        <v>0.3</v>
      </c>
      <c r="S1009" s="1">
        <v>0.1</v>
      </c>
      <c r="T1009" t="s">
        <v>59</v>
      </c>
      <c r="U1009" s="1">
        <v>0.2</v>
      </c>
      <c r="V1009" t="s">
        <v>36</v>
      </c>
      <c r="W1009" t="s">
        <v>35</v>
      </c>
      <c r="X1009" t="s">
        <v>36</v>
      </c>
      <c r="Y1009" t="s">
        <v>35</v>
      </c>
      <c r="Z1009" t="s">
        <v>120</v>
      </c>
      <c r="AA1009" t="s">
        <v>34</v>
      </c>
      <c r="AB1009" t="s">
        <v>33</v>
      </c>
      <c r="AC1009" t="s">
        <v>35</v>
      </c>
      <c r="AD1009" t="s">
        <v>33</v>
      </c>
      <c r="AE1009" t="s">
        <v>72</v>
      </c>
      <c r="AF1009" t="s">
        <v>36</v>
      </c>
      <c r="AG1009" t="s">
        <v>34</v>
      </c>
      <c r="AH1009" t="s">
        <v>133</v>
      </c>
      <c r="AI1009" t="s">
        <v>121</v>
      </c>
      <c r="AJ1009" t="s">
        <v>139</v>
      </c>
      <c r="AK1009" t="s">
        <v>122</v>
      </c>
      <c r="AL1009" t="s">
        <v>134</v>
      </c>
      <c r="AM1009">
        <v>1</v>
      </c>
      <c r="AN1009">
        <v>9</v>
      </c>
      <c r="AO1009">
        <v>1</v>
      </c>
      <c r="AP1009">
        <v>6</v>
      </c>
      <c r="AQ1009">
        <v>7</v>
      </c>
      <c r="AR1009">
        <v>1</v>
      </c>
      <c r="AS1009">
        <v>9</v>
      </c>
      <c r="AT1009">
        <v>3</v>
      </c>
      <c r="AU1009">
        <v>4</v>
      </c>
      <c r="AV1009">
        <v>7</v>
      </c>
      <c r="AW1009" t="s">
        <v>27</v>
      </c>
      <c r="AY1009" s="4" t="s">
        <v>141</v>
      </c>
      <c r="AZ1009" s="4" t="s">
        <v>141</v>
      </c>
      <c r="BA1009" s="4" t="s">
        <v>144</v>
      </c>
      <c r="BB1009" s="4" t="s">
        <v>144</v>
      </c>
      <c r="BC1009" s="4" t="s">
        <v>141</v>
      </c>
      <c r="BD1009" s="4" t="s">
        <v>144</v>
      </c>
      <c r="BE1009" s="4" t="s">
        <v>144</v>
      </c>
      <c r="BF1009" s="4" t="s">
        <v>141</v>
      </c>
      <c r="BG1009" s="4" t="s">
        <v>144</v>
      </c>
      <c r="BH1009" s="4" t="s">
        <v>141</v>
      </c>
      <c r="BI1009" s="4" t="s">
        <v>144</v>
      </c>
      <c r="BJ1009" s="4" t="s">
        <v>144</v>
      </c>
      <c r="BK1009" s="4" t="s">
        <v>141</v>
      </c>
      <c r="BL1009" s="4" t="s">
        <v>141</v>
      </c>
      <c r="BM1009" s="4" t="s">
        <v>141</v>
      </c>
      <c r="BN1009" s="4" t="s">
        <v>141</v>
      </c>
      <c r="BP1009" s="4" t="s">
        <v>131</v>
      </c>
      <c r="BQ1009" t="s">
        <v>125</v>
      </c>
      <c r="BR1009" t="s">
        <v>130</v>
      </c>
      <c r="BS1009" t="s">
        <v>127</v>
      </c>
      <c r="BT1009" t="s">
        <v>131</v>
      </c>
      <c r="BU1009" t="s">
        <v>128</v>
      </c>
      <c r="BV1009" t="s">
        <v>135</v>
      </c>
      <c r="BW1009" t="s">
        <v>128</v>
      </c>
      <c r="BX1009" t="s">
        <v>131</v>
      </c>
      <c r="BY1009" t="s">
        <v>125</v>
      </c>
      <c r="BZ1009" t="s">
        <v>127</v>
      </c>
      <c r="CA1009" t="s">
        <v>125</v>
      </c>
      <c r="CB1009" t="s">
        <v>135</v>
      </c>
      <c r="CC1009" t="s">
        <v>131</v>
      </c>
      <c r="CD1009" t="s">
        <v>125</v>
      </c>
      <c r="CE1009" t="s">
        <v>127</v>
      </c>
      <c r="CF1009" t="s">
        <v>125</v>
      </c>
      <c r="CG1009" t="s">
        <v>128</v>
      </c>
      <c r="CH1009" t="s">
        <v>130</v>
      </c>
      <c r="CI1009" t="s">
        <v>131</v>
      </c>
      <c r="CJ1009" t="s">
        <v>130</v>
      </c>
      <c r="CK1009" t="s">
        <v>127</v>
      </c>
      <c r="CL1009" t="s">
        <v>125</v>
      </c>
      <c r="CM1009" t="s">
        <v>128</v>
      </c>
      <c r="CN1009" t="s">
        <v>135</v>
      </c>
      <c r="CO1009" t="s">
        <v>131</v>
      </c>
      <c r="CP1009" t="s">
        <v>135</v>
      </c>
      <c r="CQ1009" t="s">
        <v>129</v>
      </c>
      <c r="CR1009" t="s">
        <v>35</v>
      </c>
      <c r="CS1009" t="s">
        <v>35</v>
      </c>
      <c r="CT1009" t="s">
        <v>36</v>
      </c>
      <c r="CU1009" t="s">
        <v>27</v>
      </c>
      <c r="DF1009" t="s">
        <v>37</v>
      </c>
      <c r="DH1009">
        <f t="shared" si="120"/>
        <v>9</v>
      </c>
      <c r="DI1009">
        <f t="shared" si="121"/>
        <v>1</v>
      </c>
      <c r="DJ1009">
        <f t="shared" si="122"/>
        <v>6</v>
      </c>
      <c r="DK1009">
        <f t="shared" si="123"/>
        <v>1</v>
      </c>
      <c r="DL1009">
        <f t="shared" si="124"/>
        <v>9</v>
      </c>
      <c r="DM1009">
        <f t="shared" si="125"/>
        <v>3</v>
      </c>
      <c r="DN1009">
        <f t="shared" si="126"/>
        <v>4</v>
      </c>
      <c r="DO1009">
        <f t="shared" si="127"/>
        <v>1</v>
      </c>
    </row>
    <row r="1010" spans="1:119" x14ac:dyDescent="0.35">
      <c r="A1010" s="4">
        <v>2021</v>
      </c>
      <c r="B1010">
        <v>1009</v>
      </c>
      <c r="C1010">
        <v>1977</v>
      </c>
      <c r="D1010" t="s">
        <v>21</v>
      </c>
      <c r="E1010" t="s">
        <v>100</v>
      </c>
      <c r="F1010" t="s">
        <v>136</v>
      </c>
      <c r="G1010" t="s">
        <v>167</v>
      </c>
      <c r="H1010" t="s">
        <v>70</v>
      </c>
      <c r="I1010" t="s">
        <v>60</v>
      </c>
      <c r="J1010" t="s">
        <v>61</v>
      </c>
      <c r="K1010" t="s">
        <v>86</v>
      </c>
      <c r="L1010" t="s">
        <v>87</v>
      </c>
      <c r="M1010" t="s">
        <v>86</v>
      </c>
      <c r="N1010" s="4" t="s">
        <v>87</v>
      </c>
      <c r="O1010" t="s">
        <v>1291</v>
      </c>
      <c r="P1010" t="s">
        <v>59</v>
      </c>
      <c r="Q1010" t="s">
        <v>27</v>
      </c>
      <c r="T1010" t="s">
        <v>27</v>
      </c>
      <c r="V1010" t="s">
        <v>33</v>
      </c>
      <c r="W1010" t="s">
        <v>33</v>
      </c>
      <c r="X1010" t="s">
        <v>33</v>
      </c>
      <c r="Y1010" t="s">
        <v>33</v>
      </c>
      <c r="Z1010" t="s">
        <v>120</v>
      </c>
      <c r="AA1010" t="s">
        <v>33</v>
      </c>
      <c r="AB1010" t="s">
        <v>34</v>
      </c>
      <c r="AC1010" t="s">
        <v>34</v>
      </c>
      <c r="AD1010" t="s">
        <v>33</v>
      </c>
      <c r="AE1010" t="s">
        <v>33</v>
      </c>
      <c r="AF1010" t="s">
        <v>35</v>
      </c>
      <c r="AG1010" t="s">
        <v>34</v>
      </c>
      <c r="AH1010" t="s">
        <v>120</v>
      </c>
      <c r="AI1010" t="s">
        <v>121</v>
      </c>
      <c r="AJ1010" t="s">
        <v>122</v>
      </c>
      <c r="AK1010" t="s">
        <v>140</v>
      </c>
      <c r="AL1010" t="s">
        <v>140</v>
      </c>
      <c r="AM1010">
        <v>2</v>
      </c>
      <c r="AN1010">
        <v>7.5</v>
      </c>
      <c r="AO1010">
        <v>3</v>
      </c>
      <c r="AP1010">
        <v>11.5</v>
      </c>
      <c r="AR1010">
        <v>0</v>
      </c>
      <c r="AS1010">
        <v>7.5</v>
      </c>
      <c r="AT1010">
        <v>3</v>
      </c>
      <c r="AU1010">
        <v>5.5</v>
      </c>
      <c r="AV1010">
        <v>8</v>
      </c>
      <c r="AW1010" t="s">
        <v>59</v>
      </c>
      <c r="AX1010">
        <v>0.02</v>
      </c>
      <c r="AY1010" s="4" t="s">
        <v>152</v>
      </c>
      <c r="AZ1010" s="4" t="s">
        <v>152</v>
      </c>
      <c r="BA1010" s="4" t="s">
        <v>152</v>
      </c>
      <c r="BB1010" s="4" t="s">
        <v>141</v>
      </c>
      <c r="BC1010" s="4" t="s">
        <v>141</v>
      </c>
      <c r="BD1010" s="4" t="s">
        <v>152</v>
      </c>
      <c r="BE1010" s="4" t="s">
        <v>141</v>
      </c>
      <c r="BF1010" s="4" t="s">
        <v>124</v>
      </c>
      <c r="BG1010" s="4" t="s">
        <v>152</v>
      </c>
      <c r="BH1010" s="4" t="s">
        <v>141</v>
      </c>
      <c r="BI1010" s="4" t="s">
        <v>152</v>
      </c>
      <c r="BJ1010" s="4" t="s">
        <v>123</v>
      </c>
      <c r="BK1010" s="4" t="s">
        <v>141</v>
      </c>
      <c r="BL1010" s="4" t="s">
        <v>124</v>
      </c>
      <c r="BM1010" s="4" t="s">
        <v>141</v>
      </c>
      <c r="BN1010" s="4" t="s">
        <v>152</v>
      </c>
      <c r="BP1010" s="4" t="s">
        <v>31</v>
      </c>
      <c r="BQ1010" t="s">
        <v>31</v>
      </c>
      <c r="BR1010" t="s">
        <v>31</v>
      </c>
      <c r="BS1010" t="s">
        <v>31</v>
      </c>
      <c r="BT1010" t="s">
        <v>31</v>
      </c>
      <c r="BU1010" t="s">
        <v>31</v>
      </c>
      <c r="BV1010" t="s">
        <v>31</v>
      </c>
      <c r="BW1010" t="s">
        <v>31</v>
      </c>
      <c r="BX1010" t="s">
        <v>31</v>
      </c>
      <c r="BY1010" t="s">
        <v>31</v>
      </c>
      <c r="BZ1010" t="s">
        <v>31</v>
      </c>
      <c r="CA1010" t="s">
        <v>31</v>
      </c>
      <c r="CB1010" t="s">
        <v>31</v>
      </c>
      <c r="CC1010" t="s">
        <v>31</v>
      </c>
      <c r="CD1010" t="s">
        <v>31</v>
      </c>
      <c r="CE1010" t="s">
        <v>31</v>
      </c>
      <c r="CF1010" t="s">
        <v>31</v>
      </c>
      <c r="CG1010" t="s">
        <v>31</v>
      </c>
      <c r="CH1010" t="s">
        <v>31</v>
      </c>
      <c r="CI1010" t="s">
        <v>31</v>
      </c>
      <c r="CJ1010" t="s">
        <v>31</v>
      </c>
      <c r="CK1010" t="s">
        <v>31</v>
      </c>
      <c r="CL1010" t="s">
        <v>31</v>
      </c>
      <c r="CM1010" t="s">
        <v>31</v>
      </c>
      <c r="CN1010" t="s">
        <v>31</v>
      </c>
      <c r="CO1010" t="s">
        <v>31</v>
      </c>
      <c r="CP1010" t="s">
        <v>31</v>
      </c>
      <c r="CQ1010" t="s">
        <v>31</v>
      </c>
      <c r="CR1010" t="s">
        <v>33</v>
      </c>
      <c r="CS1010" t="s">
        <v>33</v>
      </c>
      <c r="CT1010" t="s">
        <v>72</v>
      </c>
      <c r="CU1010" t="s">
        <v>27</v>
      </c>
      <c r="DF1010" t="s">
        <v>37</v>
      </c>
      <c r="DH1010">
        <f t="shared" si="120"/>
        <v>7.5</v>
      </c>
      <c r="DI1010">
        <f t="shared" si="121"/>
        <v>3</v>
      </c>
      <c r="DJ1010">
        <f t="shared" si="122"/>
        <v>11.5</v>
      </c>
      <c r="DK1010">
        <f t="shared" si="123"/>
        <v>0</v>
      </c>
      <c r="DL1010">
        <f t="shared" si="124"/>
        <v>7.5</v>
      </c>
      <c r="DM1010">
        <f t="shared" si="125"/>
        <v>3</v>
      </c>
      <c r="DN1010">
        <f t="shared" si="126"/>
        <v>5.5</v>
      </c>
      <c r="DO1010">
        <f t="shared" si="127"/>
        <v>2</v>
      </c>
    </row>
    <row r="1011" spans="1:119" x14ac:dyDescent="0.35">
      <c r="A1011" s="4">
        <v>2021</v>
      </c>
      <c r="B1011">
        <v>1010</v>
      </c>
      <c r="C1011">
        <v>1978</v>
      </c>
      <c r="D1011" t="s">
        <v>21</v>
      </c>
      <c r="E1011" t="s">
        <v>29</v>
      </c>
      <c r="F1011" t="s">
        <v>136</v>
      </c>
      <c r="G1011" t="s">
        <v>137</v>
      </c>
      <c r="H1011" t="s">
        <v>70</v>
      </c>
      <c r="I1011" t="s">
        <v>99</v>
      </c>
      <c r="J1011" t="s">
        <v>61</v>
      </c>
      <c r="K1011" t="s">
        <v>86</v>
      </c>
      <c r="L1011" t="s">
        <v>87</v>
      </c>
      <c r="M1011" s="1">
        <v>0.1</v>
      </c>
      <c r="N1011" s="4" t="s">
        <v>87</v>
      </c>
      <c r="O1011" t="s">
        <v>1291</v>
      </c>
      <c r="P1011" t="s">
        <v>59</v>
      </c>
      <c r="Q1011" t="s">
        <v>59</v>
      </c>
      <c r="R1011" s="1">
        <v>0.1</v>
      </c>
      <c r="S1011" s="1">
        <v>0.1</v>
      </c>
      <c r="T1011" t="s">
        <v>59</v>
      </c>
      <c r="U1011" s="1">
        <v>0.2</v>
      </c>
      <c r="V1011" t="s">
        <v>33</v>
      </c>
      <c r="W1011" t="s">
        <v>33</v>
      </c>
      <c r="X1011" t="s">
        <v>33</v>
      </c>
      <c r="Y1011" t="s">
        <v>33</v>
      </c>
      <c r="Z1011" t="s">
        <v>120</v>
      </c>
      <c r="AA1011" t="s">
        <v>33</v>
      </c>
      <c r="AB1011" t="s">
        <v>72</v>
      </c>
      <c r="AC1011" t="s">
        <v>33</v>
      </c>
      <c r="AD1011" t="s">
        <v>33</v>
      </c>
      <c r="AE1011" t="s">
        <v>33</v>
      </c>
      <c r="AF1011" t="s">
        <v>36</v>
      </c>
      <c r="AG1011" t="s">
        <v>72</v>
      </c>
      <c r="AH1011" t="s">
        <v>119</v>
      </c>
      <c r="AI1011" t="s">
        <v>121</v>
      </c>
      <c r="AJ1011" t="s">
        <v>140</v>
      </c>
      <c r="AK1011" t="s">
        <v>140</v>
      </c>
      <c r="AL1011" t="s">
        <v>140</v>
      </c>
      <c r="AM1011">
        <v>1</v>
      </c>
      <c r="AN1011">
        <v>10</v>
      </c>
      <c r="AO1011">
        <v>3</v>
      </c>
      <c r="AP1011">
        <v>2</v>
      </c>
      <c r="AQ1011">
        <v>8</v>
      </c>
      <c r="AR1011">
        <v>0</v>
      </c>
      <c r="AS1011">
        <v>11</v>
      </c>
      <c r="AT1011">
        <v>2</v>
      </c>
      <c r="AU1011">
        <v>3</v>
      </c>
      <c r="AV1011">
        <v>8</v>
      </c>
      <c r="AW1011" t="s">
        <v>59</v>
      </c>
      <c r="AX1011">
        <v>0.05</v>
      </c>
      <c r="AY1011" s="4" t="s">
        <v>124</v>
      </c>
      <c r="AZ1011" s="4" t="s">
        <v>123</v>
      </c>
      <c r="BA1011" s="4" t="s">
        <v>152</v>
      </c>
      <c r="BB1011" s="4" t="s">
        <v>141</v>
      </c>
      <c r="BC1011" s="4" t="s">
        <v>141</v>
      </c>
      <c r="BD1011" s="4" t="s">
        <v>123</v>
      </c>
      <c r="BE1011" s="4" t="s">
        <v>141</v>
      </c>
      <c r="BF1011" s="4" t="s">
        <v>141</v>
      </c>
      <c r="BG1011" s="4" t="s">
        <v>141</v>
      </c>
      <c r="BH1011" s="4" t="s">
        <v>141</v>
      </c>
      <c r="BI1011" s="4" t="s">
        <v>141</v>
      </c>
      <c r="BJ1011" s="4" t="s">
        <v>141</v>
      </c>
      <c r="BK1011" s="4" t="s">
        <v>141</v>
      </c>
      <c r="BL1011" s="4" t="s">
        <v>141</v>
      </c>
      <c r="BM1011" s="4" t="s">
        <v>141</v>
      </c>
      <c r="BN1011" s="4" t="s">
        <v>141</v>
      </c>
      <c r="BP1011" s="4" t="s">
        <v>125</v>
      </c>
      <c r="BQ1011" t="s">
        <v>126</v>
      </c>
      <c r="BR1011" t="s">
        <v>127</v>
      </c>
      <c r="BS1011" t="s">
        <v>128</v>
      </c>
      <c r="BT1011" t="s">
        <v>131</v>
      </c>
      <c r="BU1011" t="s">
        <v>127</v>
      </c>
      <c r="BV1011" t="s">
        <v>126</v>
      </c>
      <c r="BW1011" t="s">
        <v>128</v>
      </c>
      <c r="BX1011" t="s">
        <v>125</v>
      </c>
      <c r="BY1011" t="s">
        <v>128</v>
      </c>
      <c r="BZ1011" t="s">
        <v>125</v>
      </c>
      <c r="CA1011" t="s">
        <v>130</v>
      </c>
      <c r="CB1011" t="s">
        <v>131</v>
      </c>
      <c r="CC1011" t="s">
        <v>135</v>
      </c>
      <c r="CD1011" t="s">
        <v>125</v>
      </c>
      <c r="CE1011" t="s">
        <v>129</v>
      </c>
      <c r="CF1011" t="s">
        <v>125</v>
      </c>
      <c r="CG1011" t="s">
        <v>128</v>
      </c>
      <c r="CH1011" t="s">
        <v>131</v>
      </c>
      <c r="CI1011" t="s">
        <v>129</v>
      </c>
      <c r="CJ1011" t="s">
        <v>127</v>
      </c>
      <c r="CK1011" t="s">
        <v>129</v>
      </c>
      <c r="CL1011" t="s">
        <v>125</v>
      </c>
      <c r="CM1011" t="s">
        <v>128</v>
      </c>
      <c r="CN1011" t="s">
        <v>131</v>
      </c>
      <c r="CO1011" t="s">
        <v>127</v>
      </c>
      <c r="CP1011" t="s">
        <v>125</v>
      </c>
      <c r="CQ1011" t="s">
        <v>129</v>
      </c>
      <c r="CR1011" t="s">
        <v>34</v>
      </c>
      <c r="CS1011" t="s">
        <v>34</v>
      </c>
      <c r="CT1011" t="s">
        <v>35</v>
      </c>
      <c r="CU1011" t="s">
        <v>59</v>
      </c>
      <c r="CV1011" t="s">
        <v>59</v>
      </c>
      <c r="CW1011" t="s">
        <v>33</v>
      </c>
      <c r="CX1011" t="s">
        <v>33</v>
      </c>
      <c r="CY1011" t="s">
        <v>33</v>
      </c>
      <c r="CZ1011" t="s">
        <v>33</v>
      </c>
      <c r="DA1011" t="s">
        <v>33</v>
      </c>
      <c r="DB1011" t="s">
        <v>34</v>
      </c>
      <c r="DC1011" t="s">
        <v>33</v>
      </c>
      <c r="DD1011" t="s">
        <v>33</v>
      </c>
      <c r="DE1011" t="s">
        <v>33</v>
      </c>
      <c r="DF1011" t="s">
        <v>94</v>
      </c>
      <c r="DG1011" t="s">
        <v>94</v>
      </c>
      <c r="DH1011">
        <f t="shared" si="120"/>
        <v>10</v>
      </c>
      <c r="DI1011">
        <f t="shared" si="121"/>
        <v>3</v>
      </c>
      <c r="DJ1011">
        <f t="shared" si="122"/>
        <v>2</v>
      </c>
      <c r="DK1011">
        <f t="shared" si="123"/>
        <v>0</v>
      </c>
      <c r="DL1011">
        <f t="shared" si="124"/>
        <v>11</v>
      </c>
      <c r="DM1011">
        <f t="shared" si="125"/>
        <v>2</v>
      </c>
      <c r="DN1011">
        <f t="shared" si="126"/>
        <v>3</v>
      </c>
      <c r="DO1011">
        <f t="shared" si="127"/>
        <v>1</v>
      </c>
    </row>
    <row r="1012" spans="1:119" x14ac:dyDescent="0.35">
      <c r="A1012" s="4">
        <v>2021</v>
      </c>
      <c r="B1012">
        <v>1011</v>
      </c>
      <c r="C1012">
        <v>1990</v>
      </c>
      <c r="D1012" t="s">
        <v>21</v>
      </c>
      <c r="E1012" t="s">
        <v>29</v>
      </c>
      <c r="F1012" t="s">
        <v>108</v>
      </c>
      <c r="G1012" t="s">
        <v>167</v>
      </c>
      <c r="H1012" t="s">
        <v>70</v>
      </c>
      <c r="I1012" t="s">
        <v>103</v>
      </c>
      <c r="J1012" t="s">
        <v>61</v>
      </c>
      <c r="K1012" s="1">
        <v>0.8</v>
      </c>
      <c r="L1012" t="s">
        <v>87</v>
      </c>
      <c r="M1012" s="1">
        <v>0.8</v>
      </c>
      <c r="N1012" s="4" t="s">
        <v>87</v>
      </c>
      <c r="O1012" t="s">
        <v>87</v>
      </c>
      <c r="P1012" t="s">
        <v>59</v>
      </c>
      <c r="Q1012" t="s">
        <v>27</v>
      </c>
      <c r="T1012" t="s">
        <v>59</v>
      </c>
      <c r="U1012" t="s">
        <v>73</v>
      </c>
      <c r="V1012" t="s">
        <v>35</v>
      </c>
      <c r="W1012" t="s">
        <v>36</v>
      </c>
      <c r="X1012" t="s">
        <v>36</v>
      </c>
      <c r="Y1012" t="s">
        <v>33</v>
      </c>
      <c r="Z1012" t="s">
        <v>132</v>
      </c>
      <c r="AA1012" t="s">
        <v>72</v>
      </c>
      <c r="AB1012" t="s">
        <v>34</v>
      </c>
      <c r="AC1012" t="s">
        <v>34</v>
      </c>
      <c r="AD1012" t="s">
        <v>34</v>
      </c>
      <c r="AE1012" t="s">
        <v>34</v>
      </c>
      <c r="AF1012" t="s">
        <v>72</v>
      </c>
      <c r="AG1012" t="s">
        <v>36</v>
      </c>
      <c r="AH1012" t="s">
        <v>120</v>
      </c>
      <c r="AI1012" t="s">
        <v>121</v>
      </c>
      <c r="AJ1012" t="s">
        <v>158</v>
      </c>
      <c r="AK1012" t="s">
        <v>158</v>
      </c>
      <c r="AL1012" t="s">
        <v>158</v>
      </c>
      <c r="AM1012">
        <v>3</v>
      </c>
      <c r="AN1012">
        <v>8</v>
      </c>
      <c r="AO1012">
        <v>0</v>
      </c>
      <c r="AP1012">
        <v>6</v>
      </c>
      <c r="AQ1012">
        <v>7</v>
      </c>
      <c r="AR1012">
        <v>0</v>
      </c>
      <c r="AS1012">
        <v>8</v>
      </c>
      <c r="AT1012">
        <v>0</v>
      </c>
      <c r="AU1012">
        <v>7.5</v>
      </c>
      <c r="AV1012">
        <v>8.5</v>
      </c>
      <c r="AW1012" t="s">
        <v>59</v>
      </c>
      <c r="AX1012">
        <v>0.05</v>
      </c>
      <c r="AY1012" s="4" t="s">
        <v>141</v>
      </c>
      <c r="AZ1012" s="4" t="s">
        <v>124</v>
      </c>
      <c r="BA1012" s="4" t="s">
        <v>124</v>
      </c>
      <c r="BB1012" s="4" t="s">
        <v>124</v>
      </c>
      <c r="BC1012" s="4" t="s">
        <v>124</v>
      </c>
      <c r="BD1012" s="4" t="s">
        <v>124</v>
      </c>
      <c r="BE1012" s="4" t="s">
        <v>124</v>
      </c>
      <c r="BF1012" s="4" t="s">
        <v>144</v>
      </c>
      <c r="BG1012" s="4" t="s">
        <v>124</v>
      </c>
      <c r="BH1012" s="4" t="s">
        <v>124</v>
      </c>
      <c r="BI1012" s="4" t="s">
        <v>124</v>
      </c>
      <c r="BJ1012" s="4" t="s">
        <v>124</v>
      </c>
      <c r="BK1012" s="4" t="s">
        <v>144</v>
      </c>
      <c r="BL1012" s="4" t="s">
        <v>124</v>
      </c>
      <c r="BM1012" s="4" t="s">
        <v>141</v>
      </c>
      <c r="BN1012" s="4" t="s">
        <v>124</v>
      </c>
      <c r="BP1012" s="4" t="s">
        <v>131</v>
      </c>
      <c r="BQ1012" t="s">
        <v>135</v>
      </c>
      <c r="BR1012" t="s">
        <v>127</v>
      </c>
      <c r="BS1012" t="s">
        <v>128</v>
      </c>
      <c r="BT1012" t="s">
        <v>131</v>
      </c>
      <c r="BU1012" t="s">
        <v>128</v>
      </c>
      <c r="BV1012" t="s">
        <v>128</v>
      </c>
      <c r="BW1012" t="s">
        <v>135</v>
      </c>
      <c r="BX1012" t="s">
        <v>125</v>
      </c>
      <c r="BY1012" t="s">
        <v>128</v>
      </c>
      <c r="BZ1012" t="s">
        <v>131</v>
      </c>
      <c r="CA1012" t="s">
        <v>130</v>
      </c>
      <c r="CB1012" t="s">
        <v>131</v>
      </c>
      <c r="CC1012" t="s">
        <v>128</v>
      </c>
      <c r="CD1012" t="s">
        <v>125</v>
      </c>
      <c r="CE1012" t="s">
        <v>126</v>
      </c>
      <c r="CF1012" t="s">
        <v>125</v>
      </c>
      <c r="CG1012" t="s">
        <v>128</v>
      </c>
      <c r="CH1012" t="s">
        <v>131</v>
      </c>
      <c r="CI1012" t="s">
        <v>126</v>
      </c>
      <c r="CJ1012" t="s">
        <v>127</v>
      </c>
      <c r="CK1012" t="s">
        <v>135</v>
      </c>
      <c r="CL1012" t="s">
        <v>125</v>
      </c>
      <c r="CM1012" t="s">
        <v>128</v>
      </c>
      <c r="CN1012" t="s">
        <v>131</v>
      </c>
      <c r="CO1012" t="s">
        <v>126</v>
      </c>
      <c r="CP1012" t="s">
        <v>125</v>
      </c>
      <c r="CQ1012" t="s">
        <v>129</v>
      </c>
      <c r="CR1012" t="s">
        <v>33</v>
      </c>
      <c r="CS1012" t="s">
        <v>33</v>
      </c>
      <c r="CT1012" t="s">
        <v>36</v>
      </c>
      <c r="CU1012" t="s">
        <v>27</v>
      </c>
      <c r="DF1012" t="s">
        <v>37</v>
      </c>
      <c r="DH1012">
        <f t="shared" si="120"/>
        <v>8</v>
      </c>
      <c r="DI1012">
        <f t="shared" si="121"/>
        <v>0</v>
      </c>
      <c r="DJ1012">
        <f t="shared" si="122"/>
        <v>6</v>
      </c>
      <c r="DK1012">
        <f t="shared" si="123"/>
        <v>0</v>
      </c>
      <c r="DL1012">
        <f t="shared" si="124"/>
        <v>8</v>
      </c>
      <c r="DM1012">
        <f t="shared" si="125"/>
        <v>0</v>
      </c>
      <c r="DN1012">
        <f t="shared" si="126"/>
        <v>7.5</v>
      </c>
      <c r="DO1012">
        <f t="shared" si="127"/>
        <v>3</v>
      </c>
    </row>
    <row r="1013" spans="1:119" x14ac:dyDescent="0.35">
      <c r="A1013" s="4">
        <v>2021</v>
      </c>
      <c r="B1013">
        <v>1012</v>
      </c>
      <c r="C1013">
        <v>1961</v>
      </c>
      <c r="D1013" t="s">
        <v>21</v>
      </c>
      <c r="E1013" t="s">
        <v>29</v>
      </c>
      <c r="F1013" t="s">
        <v>149</v>
      </c>
      <c r="G1013" t="s">
        <v>145</v>
      </c>
      <c r="H1013" t="s">
        <v>58</v>
      </c>
      <c r="I1013" t="s">
        <v>28</v>
      </c>
      <c r="J1013" t="s">
        <v>61</v>
      </c>
      <c r="K1013" t="s">
        <v>74</v>
      </c>
      <c r="L1013" s="1">
        <v>0.2</v>
      </c>
      <c r="M1013" s="1">
        <v>0.4</v>
      </c>
      <c r="N1013" s="4" t="s">
        <v>93</v>
      </c>
      <c r="O1013" t="s">
        <v>93</v>
      </c>
      <c r="P1013" t="s">
        <v>27</v>
      </c>
      <c r="Q1013" t="s">
        <v>59</v>
      </c>
      <c r="R1013" s="1">
        <v>0.1</v>
      </c>
      <c r="S1013" t="s">
        <v>93</v>
      </c>
      <c r="T1013" t="s">
        <v>27</v>
      </c>
      <c r="V1013" t="s">
        <v>34</v>
      </c>
      <c r="W1013" t="s">
        <v>33</v>
      </c>
      <c r="X1013" t="s">
        <v>33</v>
      </c>
      <c r="Y1013" t="s">
        <v>72</v>
      </c>
      <c r="Z1013" t="s">
        <v>132</v>
      </c>
      <c r="AA1013" t="s">
        <v>34</v>
      </c>
      <c r="AB1013" t="s">
        <v>33</v>
      </c>
      <c r="AC1013" t="s">
        <v>34</v>
      </c>
      <c r="AD1013" t="s">
        <v>33</v>
      </c>
      <c r="AE1013" t="s">
        <v>72</v>
      </c>
      <c r="AF1013" t="s">
        <v>36</v>
      </c>
      <c r="AG1013" t="s">
        <v>36</v>
      </c>
      <c r="AH1013" t="s">
        <v>119</v>
      </c>
      <c r="AI1013" t="s">
        <v>138</v>
      </c>
      <c r="AJ1013" t="s">
        <v>134</v>
      </c>
      <c r="AK1013" t="s">
        <v>122</v>
      </c>
      <c r="AL1013" t="s">
        <v>158</v>
      </c>
      <c r="AM1013">
        <v>2</v>
      </c>
      <c r="AN1013">
        <v>7</v>
      </c>
      <c r="AO1013">
        <v>3</v>
      </c>
      <c r="AP1013">
        <v>4</v>
      </c>
      <c r="AQ1013">
        <v>8</v>
      </c>
      <c r="AR1013">
        <v>0</v>
      </c>
      <c r="AS1013">
        <v>8</v>
      </c>
      <c r="AT1013">
        <v>2</v>
      </c>
      <c r="AU1013">
        <v>6</v>
      </c>
      <c r="AV1013">
        <v>8</v>
      </c>
      <c r="AW1013" t="s">
        <v>27</v>
      </c>
      <c r="AY1013" s="4" t="s">
        <v>123</v>
      </c>
      <c r="AZ1013" s="4" t="s">
        <v>152</v>
      </c>
      <c r="BA1013" s="4" t="s">
        <v>124</v>
      </c>
      <c r="BB1013" s="4" t="s">
        <v>124</v>
      </c>
      <c r="BC1013" s="4" t="s">
        <v>124</v>
      </c>
      <c r="BD1013" s="4" t="s">
        <v>124</v>
      </c>
      <c r="BE1013" s="4" t="s">
        <v>124</v>
      </c>
      <c r="BF1013" s="4" t="s">
        <v>124</v>
      </c>
      <c r="BG1013" s="4" t="s">
        <v>124</v>
      </c>
      <c r="BH1013" s="4" t="s">
        <v>147</v>
      </c>
      <c r="BI1013" s="4" t="s">
        <v>124</v>
      </c>
      <c r="BJ1013" s="4" t="s">
        <v>124</v>
      </c>
      <c r="BK1013" s="4" t="s">
        <v>123</v>
      </c>
      <c r="BL1013" s="4" t="s">
        <v>124</v>
      </c>
      <c r="BM1013" s="4" t="s">
        <v>123</v>
      </c>
      <c r="BN1013" s="4" t="s">
        <v>124</v>
      </c>
      <c r="BP1013" s="4" t="s">
        <v>31</v>
      </c>
      <c r="BQ1013" t="s">
        <v>31</v>
      </c>
      <c r="BR1013" t="s">
        <v>31</v>
      </c>
      <c r="BS1013" t="s">
        <v>31</v>
      </c>
      <c r="BT1013" t="s">
        <v>31</v>
      </c>
      <c r="BU1013" t="s">
        <v>31</v>
      </c>
      <c r="BV1013" t="s">
        <v>31</v>
      </c>
      <c r="BW1013" t="s">
        <v>31</v>
      </c>
      <c r="BX1013" t="s">
        <v>31</v>
      </c>
      <c r="BY1013" t="s">
        <v>31</v>
      </c>
      <c r="BZ1013" t="s">
        <v>31</v>
      </c>
      <c r="CA1013" t="s">
        <v>31</v>
      </c>
      <c r="CB1013" t="s">
        <v>31</v>
      </c>
      <c r="CC1013" t="s">
        <v>31</v>
      </c>
      <c r="CD1013" t="s">
        <v>31</v>
      </c>
      <c r="CE1013" t="s">
        <v>31</v>
      </c>
      <c r="CF1013" t="s">
        <v>31</v>
      </c>
      <c r="CG1013" t="s">
        <v>31</v>
      </c>
      <c r="CH1013" t="s">
        <v>31</v>
      </c>
      <c r="CI1013" t="s">
        <v>31</v>
      </c>
      <c r="CJ1013" t="s">
        <v>31</v>
      </c>
      <c r="CK1013" t="s">
        <v>31</v>
      </c>
      <c r="CL1013" t="s">
        <v>31</v>
      </c>
      <c r="CM1013" t="s">
        <v>31</v>
      </c>
      <c r="CN1013" t="s">
        <v>31</v>
      </c>
      <c r="CO1013" t="s">
        <v>31</v>
      </c>
      <c r="CP1013" t="s">
        <v>31</v>
      </c>
      <c r="CQ1013" t="s">
        <v>31</v>
      </c>
      <c r="CR1013" t="s">
        <v>34</v>
      </c>
      <c r="CS1013" t="s">
        <v>33</v>
      </c>
      <c r="CT1013" t="s">
        <v>34</v>
      </c>
      <c r="CU1013" t="s">
        <v>27</v>
      </c>
      <c r="DF1013" t="s">
        <v>109</v>
      </c>
      <c r="DH1013">
        <f t="shared" si="120"/>
        <v>7</v>
      </c>
      <c r="DI1013">
        <f t="shared" si="121"/>
        <v>3</v>
      </c>
      <c r="DJ1013">
        <f t="shared" si="122"/>
        <v>4</v>
      </c>
      <c r="DK1013">
        <f t="shared" si="123"/>
        <v>0</v>
      </c>
      <c r="DL1013">
        <f t="shared" si="124"/>
        <v>8</v>
      </c>
      <c r="DM1013">
        <f t="shared" si="125"/>
        <v>2</v>
      </c>
      <c r="DN1013">
        <f t="shared" si="126"/>
        <v>6</v>
      </c>
      <c r="DO1013">
        <f t="shared" si="127"/>
        <v>2</v>
      </c>
    </row>
    <row r="1014" spans="1:119" x14ac:dyDescent="0.35">
      <c r="A1014" s="4">
        <v>2021</v>
      </c>
      <c r="B1014">
        <v>1013</v>
      </c>
      <c r="C1014">
        <v>1993</v>
      </c>
      <c r="D1014" t="s">
        <v>53</v>
      </c>
      <c r="E1014" t="s">
        <v>85</v>
      </c>
      <c r="F1014" t="s">
        <v>112</v>
      </c>
      <c r="G1014" t="s">
        <v>137</v>
      </c>
      <c r="H1014" t="s">
        <v>26</v>
      </c>
      <c r="I1014" t="s">
        <v>103</v>
      </c>
      <c r="J1014" t="s">
        <v>61</v>
      </c>
      <c r="K1014" t="s">
        <v>86</v>
      </c>
      <c r="L1014" t="s">
        <v>87</v>
      </c>
      <c r="M1014" t="s">
        <v>86</v>
      </c>
      <c r="N1014" s="4" t="s">
        <v>87</v>
      </c>
      <c r="O1014" t="s">
        <v>87</v>
      </c>
      <c r="P1014" t="s">
        <v>59</v>
      </c>
      <c r="Q1014" t="s">
        <v>59</v>
      </c>
      <c r="R1014" t="s">
        <v>93</v>
      </c>
      <c r="S1014" t="s">
        <v>93</v>
      </c>
      <c r="T1014" t="s">
        <v>27</v>
      </c>
      <c r="V1014" t="s">
        <v>33</v>
      </c>
      <c r="W1014" t="s">
        <v>33</v>
      </c>
      <c r="X1014" t="s">
        <v>33</v>
      </c>
      <c r="Y1014" t="s">
        <v>33</v>
      </c>
      <c r="Z1014" t="s">
        <v>120</v>
      </c>
      <c r="AA1014" t="s">
        <v>33</v>
      </c>
      <c r="AB1014" t="s">
        <v>33</v>
      </c>
      <c r="AC1014" t="s">
        <v>34</v>
      </c>
      <c r="AD1014" t="s">
        <v>33</v>
      </c>
      <c r="AE1014" t="s">
        <v>33</v>
      </c>
      <c r="AF1014" t="s">
        <v>36</v>
      </c>
      <c r="AG1014" t="s">
        <v>34</v>
      </c>
      <c r="AH1014" t="s">
        <v>120</v>
      </c>
      <c r="AI1014" t="s">
        <v>121</v>
      </c>
      <c r="AJ1014" t="s">
        <v>140</v>
      </c>
      <c r="AK1014" t="s">
        <v>140</v>
      </c>
      <c r="AL1014" t="s">
        <v>140</v>
      </c>
      <c r="AM1014">
        <v>3</v>
      </c>
      <c r="AN1014">
        <v>8</v>
      </c>
      <c r="AO1014">
        <v>3</v>
      </c>
      <c r="AP1014">
        <v>3</v>
      </c>
      <c r="AQ1014">
        <v>7</v>
      </c>
      <c r="AR1014">
        <v>1</v>
      </c>
      <c r="AS1014">
        <v>8</v>
      </c>
      <c r="AT1014">
        <v>3</v>
      </c>
      <c r="AU1014">
        <v>5</v>
      </c>
      <c r="AV1014">
        <v>7</v>
      </c>
      <c r="AW1014" t="s">
        <v>27</v>
      </c>
      <c r="AY1014" s="4" t="s">
        <v>152</v>
      </c>
      <c r="AZ1014" s="4" t="s">
        <v>152</v>
      </c>
      <c r="BA1014" s="4" t="s">
        <v>152</v>
      </c>
      <c r="BB1014" s="4" t="s">
        <v>141</v>
      </c>
      <c r="BC1014" s="4" t="s">
        <v>141</v>
      </c>
      <c r="BD1014" s="4" t="s">
        <v>147</v>
      </c>
      <c r="BE1014" s="4" t="s">
        <v>141</v>
      </c>
      <c r="BF1014" s="4" t="s">
        <v>141</v>
      </c>
      <c r="BG1014" s="4" t="s">
        <v>141</v>
      </c>
      <c r="BH1014" s="4" t="s">
        <v>141</v>
      </c>
      <c r="BI1014" s="4" t="s">
        <v>141</v>
      </c>
      <c r="BJ1014" s="4" t="s">
        <v>141</v>
      </c>
      <c r="BK1014" s="4" t="s">
        <v>141</v>
      </c>
      <c r="BL1014" s="4" t="s">
        <v>141</v>
      </c>
      <c r="BM1014" s="4" t="s">
        <v>141</v>
      </c>
      <c r="BN1014" s="4" t="s">
        <v>141</v>
      </c>
      <c r="BP1014" s="4" t="s">
        <v>131</v>
      </c>
      <c r="BQ1014" t="s">
        <v>135</v>
      </c>
      <c r="BR1014" t="s">
        <v>130</v>
      </c>
      <c r="BS1014" t="s">
        <v>128</v>
      </c>
      <c r="BT1014" t="s">
        <v>131</v>
      </c>
      <c r="BU1014" t="s">
        <v>127</v>
      </c>
      <c r="BV1014" t="s">
        <v>128</v>
      </c>
      <c r="BW1014" t="s">
        <v>129</v>
      </c>
      <c r="BX1014" t="s">
        <v>131</v>
      </c>
      <c r="BY1014" t="s">
        <v>125</v>
      </c>
      <c r="BZ1014" t="s">
        <v>125</v>
      </c>
      <c r="CA1014" t="s">
        <v>127</v>
      </c>
      <c r="CB1014" t="s">
        <v>131</v>
      </c>
      <c r="CC1014" t="s">
        <v>130</v>
      </c>
      <c r="CD1014" t="s">
        <v>127</v>
      </c>
      <c r="CE1014" t="s">
        <v>125</v>
      </c>
      <c r="CF1014" t="s">
        <v>128</v>
      </c>
      <c r="CG1014" t="s">
        <v>125</v>
      </c>
      <c r="CH1014" t="s">
        <v>130</v>
      </c>
      <c r="CI1014" t="s">
        <v>129</v>
      </c>
      <c r="CJ1014" t="s">
        <v>130</v>
      </c>
      <c r="CK1014" t="s">
        <v>127</v>
      </c>
      <c r="CL1014" t="s">
        <v>128</v>
      </c>
      <c r="CM1014" t="s">
        <v>130</v>
      </c>
      <c r="CN1014" t="s">
        <v>135</v>
      </c>
      <c r="CO1014" t="s">
        <v>131</v>
      </c>
      <c r="CP1014" t="s">
        <v>130</v>
      </c>
      <c r="CQ1014" t="s">
        <v>135</v>
      </c>
      <c r="CR1014" t="s">
        <v>33</v>
      </c>
      <c r="CS1014" t="s">
        <v>72</v>
      </c>
      <c r="CT1014" t="s">
        <v>34</v>
      </c>
      <c r="CU1014" t="s">
        <v>27</v>
      </c>
      <c r="DF1014" t="s">
        <v>94</v>
      </c>
      <c r="DH1014">
        <f t="shared" si="120"/>
        <v>8</v>
      </c>
      <c r="DI1014">
        <f t="shared" si="121"/>
        <v>3</v>
      </c>
      <c r="DJ1014">
        <f t="shared" si="122"/>
        <v>3</v>
      </c>
      <c r="DK1014">
        <f t="shared" si="123"/>
        <v>1</v>
      </c>
      <c r="DL1014">
        <f t="shared" si="124"/>
        <v>8</v>
      </c>
      <c r="DM1014">
        <f t="shared" si="125"/>
        <v>3</v>
      </c>
      <c r="DN1014">
        <f t="shared" si="126"/>
        <v>5</v>
      </c>
      <c r="DO1014">
        <f t="shared" si="127"/>
        <v>3</v>
      </c>
    </row>
    <row r="1015" spans="1:119" x14ac:dyDescent="0.35">
      <c r="A1015" s="4">
        <v>2021</v>
      </c>
      <c r="B1015">
        <v>1014</v>
      </c>
      <c r="C1015">
        <v>2002</v>
      </c>
      <c r="D1015" t="s">
        <v>21</v>
      </c>
      <c r="E1015" t="s">
        <v>85</v>
      </c>
      <c r="F1015" t="s">
        <v>107</v>
      </c>
      <c r="G1015" t="s">
        <v>187</v>
      </c>
      <c r="H1015" t="s">
        <v>26</v>
      </c>
      <c r="I1015" t="s">
        <v>114</v>
      </c>
      <c r="J1015" t="s">
        <v>30</v>
      </c>
      <c r="K1015" s="1">
        <v>0.1</v>
      </c>
      <c r="L1015" t="s">
        <v>93</v>
      </c>
      <c r="M1015" s="1">
        <v>0.1</v>
      </c>
      <c r="N1015" s="4" t="s">
        <v>93</v>
      </c>
      <c r="O1015" t="s">
        <v>73</v>
      </c>
      <c r="P1015" t="s">
        <v>27</v>
      </c>
      <c r="Q1015" t="s">
        <v>59</v>
      </c>
      <c r="R1015" t="s">
        <v>93</v>
      </c>
      <c r="S1015" t="s">
        <v>73</v>
      </c>
      <c r="T1015" t="s">
        <v>151</v>
      </c>
      <c r="V1015" t="s">
        <v>33</v>
      </c>
      <c r="W1015" t="s">
        <v>35</v>
      </c>
      <c r="X1015" t="s">
        <v>36</v>
      </c>
      <c r="Y1015" t="s">
        <v>36</v>
      </c>
      <c r="Z1015" t="s">
        <v>119</v>
      </c>
      <c r="AA1015" t="s">
        <v>35</v>
      </c>
      <c r="AB1015" t="s">
        <v>72</v>
      </c>
      <c r="AC1015" t="s">
        <v>72</v>
      </c>
      <c r="AD1015" t="s">
        <v>34</v>
      </c>
      <c r="AE1015" t="s">
        <v>72</v>
      </c>
      <c r="AF1015" t="s">
        <v>35</v>
      </c>
      <c r="AG1015" t="s">
        <v>33</v>
      </c>
      <c r="AH1015" t="s">
        <v>132</v>
      </c>
      <c r="AI1015" t="s">
        <v>121</v>
      </c>
      <c r="AJ1015" t="s">
        <v>158</v>
      </c>
      <c r="AK1015" t="s">
        <v>158</v>
      </c>
      <c r="AL1015" t="s">
        <v>158</v>
      </c>
      <c r="AM1015">
        <v>0.5</v>
      </c>
      <c r="AN1015">
        <v>12</v>
      </c>
      <c r="AO1015">
        <v>4.5</v>
      </c>
      <c r="AP1015">
        <v>3</v>
      </c>
      <c r="AQ1015">
        <v>4</v>
      </c>
      <c r="AR1015">
        <v>0</v>
      </c>
      <c r="AS1015">
        <v>8</v>
      </c>
      <c r="AT1015">
        <v>10</v>
      </c>
      <c r="AU1015">
        <v>3</v>
      </c>
      <c r="AV1015">
        <v>3</v>
      </c>
      <c r="AW1015" t="s">
        <v>59</v>
      </c>
      <c r="AX1015">
        <v>0.2</v>
      </c>
      <c r="AY1015" s="4" t="s">
        <v>141</v>
      </c>
      <c r="AZ1015" s="4" t="s">
        <v>141</v>
      </c>
      <c r="BA1015" s="4" t="s">
        <v>141</v>
      </c>
      <c r="BB1015" s="4" t="s">
        <v>141</v>
      </c>
      <c r="BC1015" s="4" t="s">
        <v>141</v>
      </c>
      <c r="BD1015" s="4" t="s">
        <v>141</v>
      </c>
      <c r="BE1015" s="4" t="s">
        <v>141</v>
      </c>
      <c r="BF1015" s="4" t="s">
        <v>141</v>
      </c>
      <c r="BG1015" s="4" t="s">
        <v>141</v>
      </c>
      <c r="BH1015" s="4" t="s">
        <v>141</v>
      </c>
      <c r="BI1015" s="4" t="s">
        <v>141</v>
      </c>
      <c r="BJ1015" s="4" t="s">
        <v>141</v>
      </c>
      <c r="BK1015" s="4" t="s">
        <v>141</v>
      </c>
      <c r="BL1015" s="4" t="s">
        <v>141</v>
      </c>
      <c r="BM1015" s="4" t="s">
        <v>141</v>
      </c>
      <c r="BN1015" s="4" t="s">
        <v>141</v>
      </c>
      <c r="BP1015" s="4" t="s">
        <v>125</v>
      </c>
      <c r="BQ1015" t="s">
        <v>126</v>
      </c>
      <c r="BR1015" t="s">
        <v>130</v>
      </c>
      <c r="BS1015" t="s">
        <v>127</v>
      </c>
      <c r="BT1015" t="s">
        <v>127</v>
      </c>
      <c r="BU1015" t="s">
        <v>131</v>
      </c>
      <c r="BV1015" t="s">
        <v>129</v>
      </c>
      <c r="BW1015" t="s">
        <v>128</v>
      </c>
      <c r="BX1015" t="s">
        <v>129</v>
      </c>
      <c r="BY1015" t="s">
        <v>125</v>
      </c>
      <c r="BZ1015" t="s">
        <v>125</v>
      </c>
      <c r="CA1015" t="s">
        <v>130</v>
      </c>
      <c r="CB1015" t="s">
        <v>135</v>
      </c>
      <c r="CC1015" t="s">
        <v>130</v>
      </c>
      <c r="CD1015" t="s">
        <v>125</v>
      </c>
      <c r="CE1015" t="s">
        <v>126</v>
      </c>
      <c r="CF1015" t="s">
        <v>128</v>
      </c>
      <c r="CG1015" t="s">
        <v>125</v>
      </c>
      <c r="CH1015" t="s">
        <v>131</v>
      </c>
      <c r="CI1015" t="s">
        <v>129</v>
      </c>
      <c r="CJ1015" t="s">
        <v>129</v>
      </c>
      <c r="CK1015" t="s">
        <v>135</v>
      </c>
      <c r="CL1015" t="s">
        <v>130</v>
      </c>
      <c r="CM1015" t="s">
        <v>125</v>
      </c>
      <c r="CN1015" t="s">
        <v>126</v>
      </c>
      <c r="CO1015" t="s">
        <v>131</v>
      </c>
      <c r="CP1015" t="s">
        <v>135</v>
      </c>
      <c r="CQ1015" t="s">
        <v>130</v>
      </c>
      <c r="CR1015" t="s">
        <v>72</v>
      </c>
      <c r="CS1015" t="s">
        <v>72</v>
      </c>
      <c r="CT1015" t="s">
        <v>72</v>
      </c>
      <c r="CU1015" t="s">
        <v>27</v>
      </c>
      <c r="DF1015" t="s">
        <v>153</v>
      </c>
      <c r="DH1015">
        <f t="shared" si="120"/>
        <v>12</v>
      </c>
      <c r="DI1015">
        <f t="shared" si="121"/>
        <v>4.5</v>
      </c>
      <c r="DJ1015">
        <f t="shared" si="122"/>
        <v>3</v>
      </c>
      <c r="DK1015">
        <f t="shared" si="123"/>
        <v>0</v>
      </c>
      <c r="DL1015">
        <f t="shared" si="124"/>
        <v>8</v>
      </c>
      <c r="DM1015">
        <f t="shared" si="125"/>
        <v>10</v>
      </c>
      <c r="DN1015">
        <f t="shared" si="126"/>
        <v>3</v>
      </c>
      <c r="DO1015">
        <f t="shared" si="127"/>
        <v>0.5</v>
      </c>
    </row>
    <row r="1016" spans="1:119" x14ac:dyDescent="0.35">
      <c r="A1016" s="4">
        <v>2021</v>
      </c>
      <c r="B1016">
        <v>1015</v>
      </c>
      <c r="C1016">
        <v>1964</v>
      </c>
      <c r="D1016" t="s">
        <v>21</v>
      </c>
      <c r="E1016" t="s">
        <v>85</v>
      </c>
      <c r="F1016" t="s">
        <v>136</v>
      </c>
      <c r="G1016" t="s">
        <v>137</v>
      </c>
      <c r="H1016" t="s">
        <v>70</v>
      </c>
      <c r="I1016" t="s">
        <v>99</v>
      </c>
      <c r="J1016" t="s">
        <v>61</v>
      </c>
      <c r="K1016" s="1">
        <v>0.8</v>
      </c>
      <c r="L1016" s="1">
        <v>0.6</v>
      </c>
      <c r="M1016" s="1">
        <v>0.8</v>
      </c>
      <c r="N1016" s="4" t="s">
        <v>73</v>
      </c>
      <c r="O1016" t="s">
        <v>73</v>
      </c>
      <c r="P1016" t="s">
        <v>59</v>
      </c>
      <c r="Q1016" t="s">
        <v>27</v>
      </c>
      <c r="T1016" t="s">
        <v>59</v>
      </c>
      <c r="U1016" s="1">
        <v>0.2</v>
      </c>
      <c r="V1016" t="s">
        <v>33</v>
      </c>
      <c r="W1016" t="s">
        <v>36</v>
      </c>
      <c r="X1016" t="s">
        <v>36</v>
      </c>
      <c r="Y1016" t="s">
        <v>72</v>
      </c>
      <c r="Z1016" t="s">
        <v>120</v>
      </c>
      <c r="AA1016" t="s">
        <v>33</v>
      </c>
      <c r="AB1016" t="s">
        <v>33</v>
      </c>
      <c r="AC1016" t="s">
        <v>34</v>
      </c>
      <c r="AD1016" t="s">
        <v>33</v>
      </c>
      <c r="AE1016" t="s">
        <v>34</v>
      </c>
      <c r="AF1016" t="s">
        <v>36</v>
      </c>
      <c r="AG1016" t="s">
        <v>72</v>
      </c>
      <c r="AH1016" t="s">
        <v>119</v>
      </c>
      <c r="AI1016" t="s">
        <v>121</v>
      </c>
      <c r="AJ1016" t="s">
        <v>134</v>
      </c>
      <c r="AK1016" t="s">
        <v>122</v>
      </c>
      <c r="AL1016" t="s">
        <v>122</v>
      </c>
      <c r="AM1016">
        <v>3</v>
      </c>
      <c r="AN1016">
        <v>9</v>
      </c>
      <c r="AO1016">
        <v>2</v>
      </c>
      <c r="AP1016">
        <v>3</v>
      </c>
      <c r="AQ1016">
        <v>7</v>
      </c>
      <c r="AR1016">
        <v>1</v>
      </c>
      <c r="AS1016">
        <v>10</v>
      </c>
      <c r="AT1016">
        <v>2</v>
      </c>
      <c r="AU1016">
        <v>4</v>
      </c>
      <c r="AV1016">
        <v>7</v>
      </c>
      <c r="AW1016" t="s">
        <v>27</v>
      </c>
      <c r="AY1016" s="4" t="s">
        <v>141</v>
      </c>
      <c r="AZ1016" s="4" t="s">
        <v>147</v>
      </c>
      <c r="BA1016" s="4" t="s">
        <v>124</v>
      </c>
      <c r="BB1016" s="4" t="s">
        <v>147</v>
      </c>
      <c r="BC1016" s="4" t="s">
        <v>147</v>
      </c>
      <c r="BD1016" s="4" t="s">
        <v>144</v>
      </c>
      <c r="BE1016" s="4" t="s">
        <v>147</v>
      </c>
      <c r="BF1016" s="4" t="s">
        <v>123</v>
      </c>
      <c r="BG1016" s="4" t="s">
        <v>141</v>
      </c>
      <c r="BH1016" s="4" t="s">
        <v>124</v>
      </c>
      <c r="BI1016" s="4" t="s">
        <v>141</v>
      </c>
      <c r="BJ1016" s="4" t="s">
        <v>124</v>
      </c>
      <c r="BK1016" s="4" t="s">
        <v>141</v>
      </c>
      <c r="BL1016" s="4" t="s">
        <v>124</v>
      </c>
      <c r="BM1016" s="4" t="s">
        <v>141</v>
      </c>
      <c r="BN1016" s="4" t="s">
        <v>124</v>
      </c>
      <c r="BP1016" s="4" t="s">
        <v>131</v>
      </c>
      <c r="BQ1016" t="s">
        <v>126</v>
      </c>
      <c r="BR1016" t="s">
        <v>126</v>
      </c>
      <c r="BS1016" t="s">
        <v>127</v>
      </c>
      <c r="BT1016" t="s">
        <v>129</v>
      </c>
      <c r="BU1016" t="s">
        <v>127</v>
      </c>
      <c r="BV1016" t="s">
        <v>129</v>
      </c>
      <c r="BW1016" t="s">
        <v>128</v>
      </c>
      <c r="BX1016" t="s">
        <v>125</v>
      </c>
      <c r="BY1016" t="s">
        <v>131</v>
      </c>
      <c r="BZ1016" t="s">
        <v>125</v>
      </c>
      <c r="CA1016" t="s">
        <v>131</v>
      </c>
      <c r="CB1016" t="s">
        <v>131</v>
      </c>
      <c r="CC1016" t="s">
        <v>130</v>
      </c>
      <c r="CD1016" t="s">
        <v>125</v>
      </c>
      <c r="CE1016" t="s">
        <v>127</v>
      </c>
      <c r="CF1016" t="s">
        <v>125</v>
      </c>
      <c r="CG1016" t="s">
        <v>128</v>
      </c>
      <c r="CH1016" t="s">
        <v>131</v>
      </c>
      <c r="CI1016" t="s">
        <v>130</v>
      </c>
      <c r="CJ1016" t="s">
        <v>135</v>
      </c>
      <c r="CK1016" t="s">
        <v>130</v>
      </c>
      <c r="CL1016" t="s">
        <v>125</v>
      </c>
      <c r="CM1016" t="s">
        <v>128</v>
      </c>
      <c r="CN1016" t="s">
        <v>135</v>
      </c>
      <c r="CO1016" t="s">
        <v>127</v>
      </c>
      <c r="CP1016" t="s">
        <v>125</v>
      </c>
      <c r="CQ1016" t="s">
        <v>130</v>
      </c>
      <c r="CR1016" t="s">
        <v>33</v>
      </c>
      <c r="CS1016" t="s">
        <v>33</v>
      </c>
      <c r="CT1016" t="s">
        <v>33</v>
      </c>
      <c r="CU1016" t="s">
        <v>27</v>
      </c>
      <c r="DF1016" t="s">
        <v>94</v>
      </c>
      <c r="DH1016">
        <f t="shared" si="120"/>
        <v>9</v>
      </c>
      <c r="DI1016">
        <f t="shared" si="121"/>
        <v>2</v>
      </c>
      <c r="DJ1016">
        <f t="shared" si="122"/>
        <v>3</v>
      </c>
      <c r="DK1016">
        <f t="shared" si="123"/>
        <v>1</v>
      </c>
      <c r="DL1016">
        <f t="shared" si="124"/>
        <v>10</v>
      </c>
      <c r="DM1016">
        <f t="shared" si="125"/>
        <v>2</v>
      </c>
      <c r="DN1016">
        <f t="shared" si="126"/>
        <v>4</v>
      </c>
      <c r="DO1016">
        <f t="shared" si="127"/>
        <v>3</v>
      </c>
    </row>
    <row r="1017" spans="1:119" x14ac:dyDescent="0.35">
      <c r="A1017" s="4">
        <v>2021</v>
      </c>
      <c r="B1017">
        <v>1016</v>
      </c>
      <c r="C1017">
        <v>1966</v>
      </c>
      <c r="D1017" t="s">
        <v>53</v>
      </c>
      <c r="E1017" t="s">
        <v>29</v>
      </c>
      <c r="F1017" t="s">
        <v>154</v>
      </c>
      <c r="G1017" t="s">
        <v>185</v>
      </c>
      <c r="H1017" t="s">
        <v>70</v>
      </c>
      <c r="I1017" t="s">
        <v>60</v>
      </c>
      <c r="J1017" t="s">
        <v>61</v>
      </c>
      <c r="K1017" t="s">
        <v>74</v>
      </c>
      <c r="L1017" t="s">
        <v>73</v>
      </c>
      <c r="M1017" t="s">
        <v>74</v>
      </c>
      <c r="N1017" s="4" t="s">
        <v>1290</v>
      </c>
      <c r="O1017" t="s">
        <v>1291</v>
      </c>
      <c r="P1017" t="s">
        <v>27</v>
      </c>
      <c r="Q1017" t="s">
        <v>27</v>
      </c>
      <c r="T1017" t="s">
        <v>27</v>
      </c>
      <c r="V1017" t="s">
        <v>35</v>
      </c>
      <c r="W1017" t="s">
        <v>35</v>
      </c>
      <c r="X1017" t="s">
        <v>72</v>
      </c>
      <c r="Y1017" t="s">
        <v>72</v>
      </c>
      <c r="Z1017" t="s">
        <v>133</v>
      </c>
      <c r="AA1017" t="s">
        <v>35</v>
      </c>
      <c r="AB1017" t="s">
        <v>72</v>
      </c>
      <c r="AC1017" t="s">
        <v>72</v>
      </c>
      <c r="AD1017" t="s">
        <v>35</v>
      </c>
      <c r="AE1017" t="s">
        <v>35</v>
      </c>
      <c r="AF1017" t="s">
        <v>72</v>
      </c>
      <c r="AG1017" t="s">
        <v>72</v>
      </c>
      <c r="AH1017" t="s">
        <v>133</v>
      </c>
      <c r="AI1017" t="s">
        <v>121</v>
      </c>
      <c r="AJ1017" t="s">
        <v>134</v>
      </c>
      <c r="AK1017" t="s">
        <v>134</v>
      </c>
      <c r="AL1017" t="s">
        <v>139</v>
      </c>
      <c r="AM1017">
        <v>0.5</v>
      </c>
      <c r="AN1017">
        <v>7</v>
      </c>
      <c r="AO1017">
        <v>0</v>
      </c>
      <c r="AP1017">
        <v>12</v>
      </c>
      <c r="AQ1017">
        <v>4.5</v>
      </c>
      <c r="AR1017">
        <v>0</v>
      </c>
      <c r="AS1017">
        <v>8</v>
      </c>
      <c r="AT1017">
        <v>0</v>
      </c>
      <c r="AU1017">
        <v>2</v>
      </c>
      <c r="AV1017">
        <v>14</v>
      </c>
      <c r="AW1017" t="s">
        <v>27</v>
      </c>
      <c r="AY1017" s="4" t="s">
        <v>147</v>
      </c>
      <c r="AZ1017" s="4" t="s">
        <v>124</v>
      </c>
      <c r="BA1017" s="4" t="s">
        <v>124</v>
      </c>
      <c r="BB1017" s="4" t="s">
        <v>147</v>
      </c>
      <c r="BC1017" s="4" t="s">
        <v>147</v>
      </c>
      <c r="BD1017" s="4" t="s">
        <v>124</v>
      </c>
      <c r="BE1017" s="4" t="s">
        <v>144</v>
      </c>
      <c r="BF1017" s="4" t="s">
        <v>123</v>
      </c>
      <c r="BG1017" s="4" t="s">
        <v>124</v>
      </c>
      <c r="BH1017" s="4" t="s">
        <v>123</v>
      </c>
      <c r="BI1017" s="4" t="s">
        <v>124</v>
      </c>
      <c r="BJ1017" s="4" t="s">
        <v>123</v>
      </c>
      <c r="BK1017" s="4" t="s">
        <v>124</v>
      </c>
      <c r="BL1017" s="4" t="s">
        <v>147</v>
      </c>
      <c r="BM1017" s="4" t="s">
        <v>147</v>
      </c>
      <c r="BN1017" s="4" t="s">
        <v>147</v>
      </c>
      <c r="BP1017" s="4" t="s">
        <v>31</v>
      </c>
      <c r="BQ1017" t="s">
        <v>31</v>
      </c>
      <c r="BR1017" t="s">
        <v>31</v>
      </c>
      <c r="BS1017" t="s">
        <v>31</v>
      </c>
      <c r="BT1017" t="s">
        <v>31</v>
      </c>
      <c r="BU1017" t="s">
        <v>31</v>
      </c>
      <c r="BV1017" t="s">
        <v>31</v>
      </c>
      <c r="BW1017" t="s">
        <v>31</v>
      </c>
      <c r="BX1017" t="s">
        <v>31</v>
      </c>
      <c r="BY1017" t="s">
        <v>31</v>
      </c>
      <c r="BZ1017" t="s">
        <v>31</v>
      </c>
      <c r="CA1017" t="s">
        <v>31</v>
      </c>
      <c r="CB1017" t="s">
        <v>31</v>
      </c>
      <c r="CC1017" t="s">
        <v>31</v>
      </c>
      <c r="CD1017" t="s">
        <v>31</v>
      </c>
      <c r="CE1017" t="s">
        <v>31</v>
      </c>
      <c r="CF1017" t="s">
        <v>31</v>
      </c>
      <c r="CG1017" t="s">
        <v>31</v>
      </c>
      <c r="CH1017" t="s">
        <v>31</v>
      </c>
      <c r="CI1017" t="s">
        <v>31</v>
      </c>
      <c r="CJ1017" t="s">
        <v>31</v>
      </c>
      <c r="CK1017" t="s">
        <v>31</v>
      </c>
      <c r="CL1017" t="s">
        <v>31</v>
      </c>
      <c r="CM1017" t="s">
        <v>31</v>
      </c>
      <c r="CN1017" t="s">
        <v>31</v>
      </c>
      <c r="CO1017" t="s">
        <v>31</v>
      </c>
      <c r="CP1017" t="s">
        <v>31</v>
      </c>
      <c r="CQ1017" t="s">
        <v>31</v>
      </c>
      <c r="CR1017" t="s">
        <v>34</v>
      </c>
      <c r="CS1017" t="s">
        <v>34</v>
      </c>
      <c r="CT1017" t="s">
        <v>72</v>
      </c>
      <c r="CU1017" t="s">
        <v>27</v>
      </c>
      <c r="DF1017" t="s">
        <v>62</v>
      </c>
      <c r="DH1017">
        <f t="shared" si="120"/>
        <v>7</v>
      </c>
      <c r="DI1017">
        <f t="shared" si="121"/>
        <v>0</v>
      </c>
      <c r="DJ1017">
        <f t="shared" si="122"/>
        <v>12</v>
      </c>
      <c r="DK1017">
        <f t="shared" si="123"/>
        <v>0</v>
      </c>
      <c r="DL1017">
        <f t="shared" si="124"/>
        <v>8</v>
      </c>
      <c r="DM1017">
        <f t="shared" si="125"/>
        <v>0</v>
      </c>
      <c r="DN1017">
        <f t="shared" si="126"/>
        <v>2</v>
      </c>
      <c r="DO1017">
        <f t="shared" si="127"/>
        <v>0.5</v>
      </c>
    </row>
    <row r="1018" spans="1:119" x14ac:dyDescent="0.35">
      <c r="A1018" s="4">
        <v>2021</v>
      </c>
      <c r="B1018">
        <v>1017</v>
      </c>
      <c r="C1018">
        <v>1988</v>
      </c>
      <c r="D1018" t="s">
        <v>53</v>
      </c>
      <c r="E1018" t="s">
        <v>29</v>
      </c>
      <c r="F1018" t="s">
        <v>22</v>
      </c>
      <c r="G1018" t="s">
        <v>172</v>
      </c>
      <c r="H1018" t="s">
        <v>70</v>
      </c>
      <c r="I1018" t="s">
        <v>28</v>
      </c>
      <c r="J1018" t="s">
        <v>61</v>
      </c>
      <c r="K1018" s="1">
        <v>0.7</v>
      </c>
      <c r="L1018" s="1">
        <v>0.6</v>
      </c>
      <c r="M1018" s="1">
        <v>0.8</v>
      </c>
      <c r="N1018" s="4" t="s">
        <v>1290</v>
      </c>
      <c r="O1018" t="s">
        <v>73</v>
      </c>
      <c r="P1018" t="s">
        <v>59</v>
      </c>
      <c r="Q1018" t="s">
        <v>59</v>
      </c>
      <c r="R1018" s="1">
        <v>0.7</v>
      </c>
      <c r="S1018" s="1">
        <v>0.4</v>
      </c>
      <c r="T1018" t="s">
        <v>59</v>
      </c>
      <c r="U1018" t="s">
        <v>73</v>
      </c>
      <c r="V1018" t="s">
        <v>33</v>
      </c>
      <c r="W1018" t="s">
        <v>72</v>
      </c>
      <c r="X1018" t="s">
        <v>33</v>
      </c>
      <c r="Y1018" t="s">
        <v>34</v>
      </c>
      <c r="Z1018" t="s">
        <v>119</v>
      </c>
      <c r="AA1018" t="s">
        <v>34</v>
      </c>
      <c r="AB1018" t="s">
        <v>72</v>
      </c>
      <c r="AC1018" t="s">
        <v>33</v>
      </c>
      <c r="AD1018" t="s">
        <v>33</v>
      </c>
      <c r="AE1018" t="s">
        <v>72</v>
      </c>
      <c r="AF1018" t="s">
        <v>33</v>
      </c>
      <c r="AG1018" t="s">
        <v>34</v>
      </c>
      <c r="AH1018" t="s">
        <v>132</v>
      </c>
      <c r="AI1018" t="s">
        <v>146</v>
      </c>
      <c r="AJ1018" t="s">
        <v>140</v>
      </c>
      <c r="AK1018" t="s">
        <v>122</v>
      </c>
      <c r="AL1018" t="s">
        <v>140</v>
      </c>
      <c r="AM1018">
        <v>1</v>
      </c>
      <c r="AN1018">
        <v>6</v>
      </c>
      <c r="AO1018">
        <v>15</v>
      </c>
      <c r="AP1018">
        <v>1</v>
      </c>
      <c r="AQ1018">
        <v>1</v>
      </c>
      <c r="AR1018">
        <v>1</v>
      </c>
      <c r="AS1018">
        <v>8</v>
      </c>
      <c r="AT1018">
        <v>3</v>
      </c>
      <c r="AU1018">
        <v>5</v>
      </c>
      <c r="AV1018">
        <v>7</v>
      </c>
      <c r="AW1018" t="s">
        <v>59</v>
      </c>
      <c r="AX1018">
        <v>0.56000000000000005</v>
      </c>
      <c r="AY1018" s="4" t="s">
        <v>152</v>
      </c>
      <c r="AZ1018" s="4" t="s">
        <v>124</v>
      </c>
      <c r="BA1018" s="4" t="s">
        <v>123</v>
      </c>
      <c r="BB1018" s="4" t="s">
        <v>152</v>
      </c>
      <c r="BC1018" s="4" t="s">
        <v>152</v>
      </c>
      <c r="BD1018" s="4" t="s">
        <v>123</v>
      </c>
      <c r="BE1018" s="4" t="s">
        <v>124</v>
      </c>
      <c r="BF1018" s="4" t="s">
        <v>123</v>
      </c>
      <c r="BG1018" s="4" t="s">
        <v>152</v>
      </c>
      <c r="BH1018" s="4" t="s">
        <v>152</v>
      </c>
      <c r="BI1018" s="4" t="s">
        <v>123</v>
      </c>
      <c r="BJ1018" s="4" t="s">
        <v>152</v>
      </c>
      <c r="BK1018" s="4" t="s">
        <v>123</v>
      </c>
      <c r="BL1018" s="4" t="s">
        <v>152</v>
      </c>
      <c r="BM1018" s="4" t="s">
        <v>123</v>
      </c>
      <c r="BN1018" s="4" t="s">
        <v>152</v>
      </c>
      <c r="BP1018" s="4" t="s">
        <v>31</v>
      </c>
      <c r="BQ1018" t="s">
        <v>31</v>
      </c>
      <c r="BR1018" t="s">
        <v>31</v>
      </c>
      <c r="BS1018" t="s">
        <v>31</v>
      </c>
      <c r="BT1018" t="s">
        <v>31</v>
      </c>
      <c r="BU1018" t="s">
        <v>31</v>
      </c>
      <c r="BV1018" t="s">
        <v>31</v>
      </c>
      <c r="BW1018" t="s">
        <v>31</v>
      </c>
      <c r="BX1018" t="s">
        <v>31</v>
      </c>
      <c r="BY1018" t="s">
        <v>31</v>
      </c>
      <c r="BZ1018" t="s">
        <v>31</v>
      </c>
      <c r="CA1018" t="s">
        <v>31</v>
      </c>
      <c r="CB1018" t="s">
        <v>31</v>
      </c>
      <c r="CC1018" t="s">
        <v>31</v>
      </c>
      <c r="CD1018" t="s">
        <v>31</v>
      </c>
      <c r="CE1018" t="s">
        <v>31</v>
      </c>
      <c r="CF1018" t="s">
        <v>31</v>
      </c>
      <c r="CG1018" t="s">
        <v>31</v>
      </c>
      <c r="CH1018" t="s">
        <v>31</v>
      </c>
      <c r="CI1018" t="s">
        <v>31</v>
      </c>
      <c r="CJ1018" t="s">
        <v>31</v>
      </c>
      <c r="CK1018" t="s">
        <v>31</v>
      </c>
      <c r="CL1018" t="s">
        <v>31</v>
      </c>
      <c r="CM1018" t="s">
        <v>31</v>
      </c>
      <c r="CN1018" t="s">
        <v>31</v>
      </c>
      <c r="CO1018" t="s">
        <v>31</v>
      </c>
      <c r="CP1018" t="s">
        <v>31</v>
      </c>
      <c r="CQ1018" t="s">
        <v>31</v>
      </c>
      <c r="CR1018" t="s">
        <v>33</v>
      </c>
      <c r="CS1018" t="s">
        <v>34</v>
      </c>
      <c r="CT1018" t="s">
        <v>33</v>
      </c>
      <c r="CU1018" t="s">
        <v>59</v>
      </c>
      <c r="CV1018" t="s">
        <v>59</v>
      </c>
      <c r="CW1018" t="s">
        <v>33</v>
      </c>
      <c r="CX1018" t="s">
        <v>33</v>
      </c>
      <c r="CY1018" t="s">
        <v>34</v>
      </c>
      <c r="CZ1018" t="s">
        <v>34</v>
      </c>
      <c r="DA1018" t="s">
        <v>33</v>
      </c>
      <c r="DB1018" t="s">
        <v>34</v>
      </c>
      <c r="DC1018" t="s">
        <v>34</v>
      </c>
      <c r="DD1018" t="s">
        <v>33</v>
      </c>
      <c r="DE1018" t="s">
        <v>33</v>
      </c>
      <c r="DF1018" t="s">
        <v>102</v>
      </c>
      <c r="DG1018" t="s">
        <v>102</v>
      </c>
      <c r="DH1018">
        <f t="shared" si="120"/>
        <v>6</v>
      </c>
      <c r="DI1018">
        <f t="shared" si="121"/>
        <v>15</v>
      </c>
      <c r="DJ1018">
        <f t="shared" si="122"/>
        <v>1</v>
      </c>
      <c r="DK1018">
        <f t="shared" si="123"/>
        <v>1</v>
      </c>
      <c r="DL1018">
        <f t="shared" si="124"/>
        <v>8</v>
      </c>
      <c r="DM1018">
        <f t="shared" si="125"/>
        <v>3</v>
      </c>
      <c r="DN1018">
        <f t="shared" si="126"/>
        <v>5</v>
      </c>
      <c r="DO1018">
        <f t="shared" si="127"/>
        <v>1</v>
      </c>
    </row>
    <row r="1019" spans="1:119" x14ac:dyDescent="0.35">
      <c r="A1019" s="4">
        <v>2021</v>
      </c>
      <c r="B1019">
        <v>1018</v>
      </c>
      <c r="C1019">
        <v>1989</v>
      </c>
      <c r="D1019" t="s">
        <v>53</v>
      </c>
      <c r="E1019" t="s">
        <v>100</v>
      </c>
      <c r="F1019" t="s">
        <v>159</v>
      </c>
      <c r="G1019" t="s">
        <v>173</v>
      </c>
      <c r="H1019" t="s">
        <v>70</v>
      </c>
      <c r="I1019" t="s">
        <v>99</v>
      </c>
      <c r="J1019" t="s">
        <v>61</v>
      </c>
      <c r="K1019" s="1">
        <v>0.6</v>
      </c>
      <c r="L1019" s="1">
        <v>0.6</v>
      </c>
      <c r="M1019" s="1">
        <v>0.3</v>
      </c>
      <c r="N1019" s="4" t="s">
        <v>1290</v>
      </c>
      <c r="O1019" t="s">
        <v>93</v>
      </c>
      <c r="P1019" t="s">
        <v>59</v>
      </c>
      <c r="Q1019" t="s">
        <v>59</v>
      </c>
      <c r="R1019" t="s">
        <v>93</v>
      </c>
      <c r="S1019" t="s">
        <v>93</v>
      </c>
      <c r="T1019" t="s">
        <v>151</v>
      </c>
      <c r="V1019" t="s">
        <v>72</v>
      </c>
      <c r="W1019" t="s">
        <v>34</v>
      </c>
      <c r="X1019" t="s">
        <v>72</v>
      </c>
      <c r="Y1019" t="s">
        <v>33</v>
      </c>
      <c r="Z1019" t="s">
        <v>132</v>
      </c>
      <c r="AA1019" t="s">
        <v>34</v>
      </c>
      <c r="AB1019" t="s">
        <v>34</v>
      </c>
      <c r="AC1019" t="s">
        <v>33</v>
      </c>
      <c r="AD1019" t="s">
        <v>33</v>
      </c>
      <c r="AE1019" t="s">
        <v>72</v>
      </c>
      <c r="AF1019" t="s">
        <v>34</v>
      </c>
      <c r="AG1019" t="s">
        <v>33</v>
      </c>
      <c r="AH1019" t="s">
        <v>132</v>
      </c>
      <c r="AI1019" t="s">
        <v>146</v>
      </c>
      <c r="AJ1019" t="s">
        <v>139</v>
      </c>
      <c r="AK1019" t="s">
        <v>139</v>
      </c>
      <c r="AL1019" t="s">
        <v>158</v>
      </c>
      <c r="AM1019">
        <v>2.5</v>
      </c>
      <c r="AN1019">
        <v>11.5</v>
      </c>
      <c r="AO1019">
        <v>0.5</v>
      </c>
      <c r="AP1019">
        <v>1.5</v>
      </c>
      <c r="AQ1019">
        <v>8</v>
      </c>
      <c r="AR1019">
        <v>0.5</v>
      </c>
      <c r="AS1019">
        <v>12</v>
      </c>
      <c r="AT1019">
        <v>0.5</v>
      </c>
      <c r="AU1019">
        <v>3</v>
      </c>
      <c r="AV1019">
        <v>8</v>
      </c>
      <c r="AW1019" t="s">
        <v>59</v>
      </c>
      <c r="AX1019">
        <v>0.15</v>
      </c>
      <c r="AY1019" s="4" t="s">
        <v>141</v>
      </c>
      <c r="AZ1019" s="4" t="s">
        <v>141</v>
      </c>
      <c r="BA1019" s="4" t="s">
        <v>141</v>
      </c>
      <c r="BB1019" s="4" t="s">
        <v>124</v>
      </c>
      <c r="BC1019" s="4" t="s">
        <v>124</v>
      </c>
      <c r="BD1019" s="4" t="s">
        <v>124</v>
      </c>
      <c r="BE1019" s="4" t="s">
        <v>147</v>
      </c>
      <c r="BF1019" s="4" t="s">
        <v>124</v>
      </c>
      <c r="BG1019" s="4" t="s">
        <v>141</v>
      </c>
      <c r="BH1019" s="4" t="s">
        <v>124</v>
      </c>
      <c r="BI1019" s="4" t="s">
        <v>147</v>
      </c>
      <c r="BJ1019" s="4" t="s">
        <v>147</v>
      </c>
      <c r="BK1019" s="4" t="s">
        <v>147</v>
      </c>
      <c r="BL1019" s="4" t="s">
        <v>141</v>
      </c>
      <c r="BM1019" s="4" t="s">
        <v>141</v>
      </c>
      <c r="BN1019" s="4" t="s">
        <v>124</v>
      </c>
      <c r="BP1019" s="4" t="s">
        <v>135</v>
      </c>
      <c r="BQ1019" t="s">
        <v>125</v>
      </c>
      <c r="BR1019" t="s">
        <v>130</v>
      </c>
      <c r="BS1019" t="s">
        <v>128</v>
      </c>
      <c r="BT1019" t="s">
        <v>129</v>
      </c>
      <c r="BU1019" t="s">
        <v>128</v>
      </c>
      <c r="BV1019" t="s">
        <v>135</v>
      </c>
      <c r="BW1019" t="s">
        <v>128</v>
      </c>
      <c r="BX1019" t="s">
        <v>129</v>
      </c>
      <c r="BY1019" t="s">
        <v>128</v>
      </c>
      <c r="BZ1019" t="s">
        <v>130</v>
      </c>
      <c r="CA1019" t="s">
        <v>125</v>
      </c>
      <c r="CB1019" t="s">
        <v>135</v>
      </c>
      <c r="CC1019" t="s">
        <v>128</v>
      </c>
      <c r="CD1019" t="s">
        <v>125</v>
      </c>
      <c r="CE1019" t="s">
        <v>127</v>
      </c>
      <c r="CF1019" t="s">
        <v>135</v>
      </c>
      <c r="CG1019" t="s">
        <v>128</v>
      </c>
      <c r="CH1019" t="s">
        <v>130</v>
      </c>
      <c r="CI1019" t="s">
        <v>131</v>
      </c>
      <c r="CJ1019" t="s">
        <v>135</v>
      </c>
      <c r="CK1019" t="s">
        <v>129</v>
      </c>
      <c r="CL1019" t="s">
        <v>130</v>
      </c>
      <c r="CM1019" t="s">
        <v>128</v>
      </c>
      <c r="CN1019" t="s">
        <v>135</v>
      </c>
      <c r="CO1019" t="s">
        <v>131</v>
      </c>
      <c r="CP1019" t="s">
        <v>135</v>
      </c>
      <c r="CQ1019" t="s">
        <v>125</v>
      </c>
      <c r="CR1019" t="s">
        <v>72</v>
      </c>
      <c r="CS1019" t="s">
        <v>34</v>
      </c>
      <c r="CT1019" t="s">
        <v>34</v>
      </c>
      <c r="CU1019" t="s">
        <v>59</v>
      </c>
      <c r="CV1019" t="s">
        <v>59</v>
      </c>
      <c r="CW1019" t="s">
        <v>35</v>
      </c>
      <c r="CX1019" t="s">
        <v>72</v>
      </c>
      <c r="CY1019" t="s">
        <v>72</v>
      </c>
      <c r="CZ1019" t="s">
        <v>34</v>
      </c>
      <c r="DA1019" t="s">
        <v>35</v>
      </c>
      <c r="DB1019" t="s">
        <v>35</v>
      </c>
      <c r="DC1019" t="s">
        <v>35</v>
      </c>
      <c r="DD1019" t="s">
        <v>34</v>
      </c>
      <c r="DE1019" t="s">
        <v>34</v>
      </c>
      <c r="DF1019" t="s">
        <v>105</v>
      </c>
      <c r="DG1019" t="s">
        <v>105</v>
      </c>
      <c r="DH1019">
        <f t="shared" si="120"/>
        <v>11.5</v>
      </c>
      <c r="DI1019">
        <f t="shared" si="121"/>
        <v>0.5</v>
      </c>
      <c r="DJ1019">
        <f t="shared" si="122"/>
        <v>1.5</v>
      </c>
      <c r="DK1019">
        <f t="shared" si="123"/>
        <v>0.5</v>
      </c>
      <c r="DL1019">
        <f t="shared" si="124"/>
        <v>12</v>
      </c>
      <c r="DM1019">
        <f t="shared" si="125"/>
        <v>0.5</v>
      </c>
      <c r="DN1019">
        <f t="shared" si="126"/>
        <v>3</v>
      </c>
      <c r="DO1019">
        <f t="shared" si="127"/>
        <v>2.5</v>
      </c>
    </row>
    <row r="1020" spans="1:119" x14ac:dyDescent="0.35">
      <c r="A1020" s="4">
        <v>2021</v>
      </c>
      <c r="B1020">
        <v>1019</v>
      </c>
      <c r="C1020">
        <v>1995</v>
      </c>
      <c r="D1020" t="s">
        <v>53</v>
      </c>
      <c r="E1020" t="s">
        <v>100</v>
      </c>
      <c r="F1020" t="s">
        <v>95</v>
      </c>
      <c r="G1020" t="s">
        <v>137</v>
      </c>
      <c r="H1020" t="s">
        <v>70</v>
      </c>
      <c r="I1020" t="s">
        <v>103</v>
      </c>
      <c r="J1020" t="s">
        <v>61</v>
      </c>
      <c r="K1020" t="s">
        <v>74</v>
      </c>
      <c r="L1020" s="1">
        <v>0.4</v>
      </c>
      <c r="M1020" s="1">
        <v>0.4</v>
      </c>
      <c r="N1020" s="4" t="s">
        <v>1290</v>
      </c>
      <c r="O1020" t="s">
        <v>1290</v>
      </c>
      <c r="P1020" t="s">
        <v>59</v>
      </c>
      <c r="Q1020" t="s">
        <v>27</v>
      </c>
      <c r="T1020" t="s">
        <v>27</v>
      </c>
      <c r="V1020" t="s">
        <v>34</v>
      </c>
      <c r="W1020" t="s">
        <v>72</v>
      </c>
      <c r="X1020" t="s">
        <v>34</v>
      </c>
      <c r="Y1020" t="s">
        <v>36</v>
      </c>
      <c r="Z1020" t="s">
        <v>120</v>
      </c>
      <c r="AA1020" t="s">
        <v>33</v>
      </c>
      <c r="AB1020" t="s">
        <v>34</v>
      </c>
      <c r="AC1020" t="s">
        <v>33</v>
      </c>
      <c r="AD1020" t="s">
        <v>34</v>
      </c>
      <c r="AE1020" t="s">
        <v>33</v>
      </c>
      <c r="AF1020" t="s">
        <v>35</v>
      </c>
      <c r="AG1020" t="s">
        <v>34</v>
      </c>
      <c r="AH1020" t="s">
        <v>132</v>
      </c>
      <c r="AI1020" t="s">
        <v>121</v>
      </c>
      <c r="AJ1020" t="s">
        <v>134</v>
      </c>
      <c r="AK1020" t="s">
        <v>134</v>
      </c>
      <c r="AL1020" t="s">
        <v>122</v>
      </c>
      <c r="AM1020">
        <v>2</v>
      </c>
      <c r="AN1020">
        <v>10</v>
      </c>
      <c r="AO1020">
        <v>2</v>
      </c>
      <c r="AP1020">
        <v>3</v>
      </c>
      <c r="AQ1020">
        <v>7</v>
      </c>
      <c r="AR1020">
        <v>0.5</v>
      </c>
      <c r="AS1020">
        <v>8</v>
      </c>
      <c r="AT1020">
        <v>3</v>
      </c>
      <c r="AU1020">
        <v>4.5</v>
      </c>
      <c r="AV1020">
        <v>8</v>
      </c>
      <c r="AW1020" t="s">
        <v>27</v>
      </c>
      <c r="AY1020" s="4" t="s">
        <v>124</v>
      </c>
      <c r="AZ1020" s="4" t="s">
        <v>141</v>
      </c>
      <c r="BA1020" s="4" t="s">
        <v>141</v>
      </c>
      <c r="BB1020" s="4" t="s">
        <v>124</v>
      </c>
      <c r="BC1020" s="4" t="s">
        <v>141</v>
      </c>
      <c r="BD1020" s="4" t="s">
        <v>124</v>
      </c>
      <c r="BE1020" s="4" t="s">
        <v>124</v>
      </c>
      <c r="BF1020" s="4" t="s">
        <v>124</v>
      </c>
      <c r="BG1020" s="4" t="s">
        <v>141</v>
      </c>
      <c r="BH1020" s="4" t="s">
        <v>141</v>
      </c>
      <c r="BI1020" s="4" t="s">
        <v>124</v>
      </c>
      <c r="BJ1020" s="4" t="s">
        <v>124</v>
      </c>
      <c r="BK1020" s="4" t="s">
        <v>141</v>
      </c>
      <c r="BL1020" s="4" t="s">
        <v>124</v>
      </c>
      <c r="BM1020" s="4" t="s">
        <v>141</v>
      </c>
      <c r="BN1020" s="4" t="s">
        <v>124</v>
      </c>
      <c r="BP1020" s="4" t="s">
        <v>131</v>
      </c>
      <c r="BQ1020" t="s">
        <v>126</v>
      </c>
      <c r="BR1020" t="s">
        <v>127</v>
      </c>
      <c r="BS1020" t="s">
        <v>130</v>
      </c>
      <c r="BT1020" t="s">
        <v>129</v>
      </c>
      <c r="BU1020" t="s">
        <v>127</v>
      </c>
      <c r="BV1020" t="s">
        <v>135</v>
      </c>
      <c r="BW1020" t="s">
        <v>129</v>
      </c>
      <c r="BX1020" t="s">
        <v>131</v>
      </c>
      <c r="BY1020" t="s">
        <v>129</v>
      </c>
      <c r="BZ1020" t="s">
        <v>127</v>
      </c>
      <c r="CA1020" t="s">
        <v>131</v>
      </c>
      <c r="CB1020" t="s">
        <v>131</v>
      </c>
      <c r="CC1020" t="s">
        <v>135</v>
      </c>
      <c r="CD1020" t="s">
        <v>127</v>
      </c>
      <c r="CE1020" t="s">
        <v>126</v>
      </c>
      <c r="CF1020" t="s">
        <v>127</v>
      </c>
      <c r="CG1020" t="s">
        <v>125</v>
      </c>
      <c r="CH1020" t="s">
        <v>129</v>
      </c>
      <c r="CI1020" t="s">
        <v>126</v>
      </c>
      <c r="CJ1020" t="s">
        <v>127</v>
      </c>
      <c r="CK1020" t="s">
        <v>129</v>
      </c>
      <c r="CL1020" t="s">
        <v>126</v>
      </c>
      <c r="CM1020" t="s">
        <v>125</v>
      </c>
      <c r="CN1020" t="s">
        <v>131</v>
      </c>
      <c r="CO1020" t="s">
        <v>126</v>
      </c>
      <c r="CP1020" t="s">
        <v>125</v>
      </c>
      <c r="CQ1020" t="s">
        <v>129</v>
      </c>
      <c r="CR1020" t="s">
        <v>72</v>
      </c>
      <c r="CS1020" t="s">
        <v>35</v>
      </c>
      <c r="CT1020" t="s">
        <v>72</v>
      </c>
      <c r="CU1020" t="s">
        <v>27</v>
      </c>
      <c r="DF1020" t="s">
        <v>75</v>
      </c>
      <c r="DH1020">
        <f t="shared" si="120"/>
        <v>10</v>
      </c>
      <c r="DI1020">
        <f t="shared" si="121"/>
        <v>2</v>
      </c>
      <c r="DJ1020">
        <f t="shared" si="122"/>
        <v>3</v>
      </c>
      <c r="DK1020">
        <f t="shared" si="123"/>
        <v>0.5</v>
      </c>
      <c r="DL1020">
        <f t="shared" si="124"/>
        <v>8</v>
      </c>
      <c r="DM1020">
        <f t="shared" si="125"/>
        <v>3</v>
      </c>
      <c r="DN1020">
        <f t="shared" si="126"/>
        <v>4.5</v>
      </c>
      <c r="DO1020">
        <f t="shared" si="127"/>
        <v>2</v>
      </c>
    </row>
    <row r="1021" spans="1:119" x14ac:dyDescent="0.35">
      <c r="A1021" s="4">
        <v>2021</v>
      </c>
      <c r="B1021">
        <v>1020</v>
      </c>
      <c r="C1021">
        <v>1986</v>
      </c>
      <c r="D1021" t="s">
        <v>53</v>
      </c>
      <c r="E1021" t="s">
        <v>29</v>
      </c>
      <c r="F1021" t="s">
        <v>95</v>
      </c>
      <c r="G1021" t="s">
        <v>161</v>
      </c>
      <c r="H1021" t="s">
        <v>70</v>
      </c>
      <c r="I1021" t="s">
        <v>99</v>
      </c>
      <c r="J1021" t="s">
        <v>61</v>
      </c>
      <c r="K1021" t="s">
        <v>171</v>
      </c>
      <c r="L1021" t="s">
        <v>73</v>
      </c>
      <c r="M1021" t="s">
        <v>93</v>
      </c>
      <c r="N1021" s="4" t="s">
        <v>73</v>
      </c>
      <c r="O1021" t="s">
        <v>93</v>
      </c>
      <c r="P1021" t="s">
        <v>59</v>
      </c>
      <c r="Q1021" t="s">
        <v>59</v>
      </c>
      <c r="R1021" t="s">
        <v>87</v>
      </c>
      <c r="S1021" s="1">
        <v>0.2</v>
      </c>
      <c r="T1021" t="s">
        <v>27</v>
      </c>
      <c r="V1021" t="s">
        <v>35</v>
      </c>
      <c r="W1021" t="s">
        <v>35</v>
      </c>
      <c r="X1021" t="s">
        <v>35</v>
      </c>
      <c r="Y1021" t="s">
        <v>33</v>
      </c>
      <c r="Z1021" t="s">
        <v>133</v>
      </c>
      <c r="AA1021" t="s">
        <v>36</v>
      </c>
      <c r="AB1021" t="s">
        <v>36</v>
      </c>
      <c r="AC1021" t="s">
        <v>35</v>
      </c>
      <c r="AD1021" t="s">
        <v>72</v>
      </c>
      <c r="AE1021" t="s">
        <v>72</v>
      </c>
      <c r="AF1021" t="s">
        <v>34</v>
      </c>
      <c r="AG1021" t="s">
        <v>33</v>
      </c>
      <c r="AH1021" t="s">
        <v>133</v>
      </c>
      <c r="AI1021" t="s">
        <v>121</v>
      </c>
      <c r="AJ1021" t="s">
        <v>158</v>
      </c>
      <c r="AK1021" t="s">
        <v>122</v>
      </c>
      <c r="AL1021" t="s">
        <v>158</v>
      </c>
      <c r="AM1021">
        <v>0.5</v>
      </c>
      <c r="AN1021">
        <v>8.5</v>
      </c>
      <c r="AO1021">
        <v>1</v>
      </c>
      <c r="AP1021">
        <v>7</v>
      </c>
      <c r="AQ1021">
        <v>7</v>
      </c>
      <c r="AR1021">
        <v>0</v>
      </c>
      <c r="AS1021">
        <v>7</v>
      </c>
      <c r="AT1021">
        <v>0</v>
      </c>
      <c r="AU1021">
        <v>10</v>
      </c>
      <c r="AV1021">
        <v>7</v>
      </c>
      <c r="AW1021" t="s">
        <v>27</v>
      </c>
      <c r="AY1021" s="4" t="s">
        <v>141</v>
      </c>
      <c r="AZ1021" s="4" t="s">
        <v>124</v>
      </c>
      <c r="BA1021" s="4" t="s">
        <v>124</v>
      </c>
      <c r="BB1021" s="4" t="s">
        <v>147</v>
      </c>
      <c r="BC1021" s="4" t="s">
        <v>147</v>
      </c>
      <c r="BD1021" s="4" t="s">
        <v>124</v>
      </c>
      <c r="BE1021" s="4" t="s">
        <v>124</v>
      </c>
      <c r="BF1021" s="4" t="s">
        <v>124</v>
      </c>
      <c r="BG1021" s="4" t="s">
        <v>141</v>
      </c>
      <c r="BH1021" s="4" t="s">
        <v>124</v>
      </c>
      <c r="BI1021" s="4" t="s">
        <v>147</v>
      </c>
      <c r="BJ1021" s="4" t="s">
        <v>124</v>
      </c>
      <c r="BK1021" s="4" t="s">
        <v>147</v>
      </c>
      <c r="BL1021" s="4" t="s">
        <v>141</v>
      </c>
      <c r="BM1021" s="4" t="s">
        <v>141</v>
      </c>
      <c r="BN1021" s="4" t="s">
        <v>141</v>
      </c>
      <c r="BP1021" s="4" t="s">
        <v>135</v>
      </c>
      <c r="BQ1021" t="s">
        <v>126</v>
      </c>
      <c r="BR1021" t="s">
        <v>127</v>
      </c>
      <c r="BS1021" t="s">
        <v>126</v>
      </c>
      <c r="BT1021" t="s">
        <v>129</v>
      </c>
      <c r="BU1021" t="s">
        <v>128</v>
      </c>
      <c r="BV1021" t="s">
        <v>135</v>
      </c>
      <c r="BW1021" t="s">
        <v>126</v>
      </c>
      <c r="BX1021" t="s">
        <v>129</v>
      </c>
      <c r="BY1021" t="s">
        <v>125</v>
      </c>
      <c r="BZ1021" t="s">
        <v>127</v>
      </c>
      <c r="CA1021" t="s">
        <v>125</v>
      </c>
      <c r="CB1021" t="s">
        <v>135</v>
      </c>
      <c r="CC1021" t="s">
        <v>128</v>
      </c>
      <c r="CD1021" t="s">
        <v>129</v>
      </c>
      <c r="CE1021" t="s">
        <v>126</v>
      </c>
      <c r="CF1021" t="s">
        <v>135</v>
      </c>
      <c r="CG1021" t="s">
        <v>125</v>
      </c>
      <c r="CH1021" t="s">
        <v>129</v>
      </c>
      <c r="CI1021" t="s">
        <v>126</v>
      </c>
      <c r="CJ1021" t="s">
        <v>135</v>
      </c>
      <c r="CK1021" t="s">
        <v>127</v>
      </c>
      <c r="CL1021" t="s">
        <v>130</v>
      </c>
      <c r="CM1021" t="s">
        <v>125</v>
      </c>
      <c r="CN1021" t="s">
        <v>135</v>
      </c>
      <c r="CO1021" t="s">
        <v>126</v>
      </c>
      <c r="CP1021" t="s">
        <v>135</v>
      </c>
      <c r="CQ1021" t="s">
        <v>125</v>
      </c>
      <c r="CR1021" t="s">
        <v>33</v>
      </c>
      <c r="CS1021" t="s">
        <v>72</v>
      </c>
      <c r="CT1021" t="s">
        <v>72</v>
      </c>
      <c r="CU1021" t="s">
        <v>59</v>
      </c>
      <c r="CV1021" t="s">
        <v>27</v>
      </c>
      <c r="DF1021" t="s">
        <v>94</v>
      </c>
      <c r="DG1021" t="s">
        <v>94</v>
      </c>
      <c r="DH1021">
        <f t="shared" si="120"/>
        <v>8.5</v>
      </c>
      <c r="DI1021">
        <f t="shared" si="121"/>
        <v>1</v>
      </c>
      <c r="DJ1021">
        <f t="shared" si="122"/>
        <v>7</v>
      </c>
      <c r="DK1021">
        <f t="shared" si="123"/>
        <v>0</v>
      </c>
      <c r="DL1021">
        <f t="shared" si="124"/>
        <v>7</v>
      </c>
      <c r="DM1021">
        <f t="shared" si="125"/>
        <v>0</v>
      </c>
      <c r="DN1021">
        <f t="shared" si="126"/>
        <v>10</v>
      </c>
      <c r="DO1021">
        <f t="shared" si="127"/>
        <v>0.5</v>
      </c>
    </row>
    <row r="1022" spans="1:119" x14ac:dyDescent="0.35">
      <c r="A1022" s="4">
        <v>2021</v>
      </c>
      <c r="B1022">
        <v>1021</v>
      </c>
      <c r="C1022">
        <v>1983</v>
      </c>
      <c r="D1022" t="s">
        <v>21</v>
      </c>
      <c r="E1022" t="s">
        <v>29</v>
      </c>
      <c r="F1022" t="s">
        <v>159</v>
      </c>
      <c r="G1022" t="s">
        <v>173</v>
      </c>
      <c r="H1022" t="s">
        <v>70</v>
      </c>
      <c r="I1022" t="s">
        <v>60</v>
      </c>
      <c r="J1022" t="s">
        <v>61</v>
      </c>
      <c r="K1022" t="s">
        <v>171</v>
      </c>
      <c r="L1022" s="1">
        <v>0.7</v>
      </c>
      <c r="M1022" s="1">
        <v>0.7</v>
      </c>
      <c r="N1022" s="4" t="s">
        <v>1291</v>
      </c>
      <c r="O1022" t="s">
        <v>1291</v>
      </c>
      <c r="P1022" t="s">
        <v>59</v>
      </c>
      <c r="Q1022" t="s">
        <v>59</v>
      </c>
      <c r="R1022" s="1">
        <v>0.4</v>
      </c>
      <c r="S1022" s="1">
        <v>0.4</v>
      </c>
      <c r="T1022" t="s">
        <v>59</v>
      </c>
      <c r="U1022" s="1">
        <v>0.2</v>
      </c>
      <c r="V1022" t="s">
        <v>33</v>
      </c>
      <c r="W1022" t="s">
        <v>34</v>
      </c>
      <c r="X1022" t="s">
        <v>33</v>
      </c>
      <c r="Y1022" t="s">
        <v>35</v>
      </c>
      <c r="Z1022" t="s">
        <v>119</v>
      </c>
      <c r="AA1022" t="s">
        <v>33</v>
      </c>
      <c r="AB1022" t="s">
        <v>36</v>
      </c>
      <c r="AC1022" t="s">
        <v>34</v>
      </c>
      <c r="AD1022" t="s">
        <v>34</v>
      </c>
      <c r="AE1022" t="s">
        <v>34</v>
      </c>
      <c r="AF1022" t="s">
        <v>72</v>
      </c>
      <c r="AG1022" t="s">
        <v>34</v>
      </c>
      <c r="AH1022" t="s">
        <v>120</v>
      </c>
      <c r="AI1022" t="s">
        <v>121</v>
      </c>
      <c r="AJ1022" t="s">
        <v>134</v>
      </c>
      <c r="AK1022" t="s">
        <v>134</v>
      </c>
      <c r="AL1022" t="s">
        <v>139</v>
      </c>
      <c r="AM1022">
        <v>1</v>
      </c>
      <c r="AN1022">
        <v>8</v>
      </c>
      <c r="AO1022">
        <v>5</v>
      </c>
      <c r="AP1022">
        <v>3</v>
      </c>
      <c r="AQ1022">
        <v>7</v>
      </c>
      <c r="AR1022">
        <v>0.5</v>
      </c>
      <c r="AS1022">
        <v>9</v>
      </c>
      <c r="AT1022">
        <v>4</v>
      </c>
      <c r="AU1022">
        <v>3.5</v>
      </c>
      <c r="AV1022">
        <v>7</v>
      </c>
      <c r="AW1022" t="s">
        <v>27</v>
      </c>
      <c r="AY1022" s="4" t="s">
        <v>141</v>
      </c>
      <c r="AZ1022" s="4" t="s">
        <v>141</v>
      </c>
      <c r="BA1022" s="4" t="s">
        <v>152</v>
      </c>
      <c r="BB1022" s="4" t="s">
        <v>123</v>
      </c>
      <c r="BC1022" s="4" t="s">
        <v>124</v>
      </c>
      <c r="BD1022" s="4" t="s">
        <v>152</v>
      </c>
      <c r="BE1022" s="4" t="s">
        <v>124</v>
      </c>
      <c r="BF1022" s="4" t="s">
        <v>124</v>
      </c>
      <c r="BG1022" s="4" t="s">
        <v>124</v>
      </c>
      <c r="BH1022" s="4" t="s">
        <v>124</v>
      </c>
      <c r="BI1022" s="4" t="s">
        <v>141</v>
      </c>
      <c r="BJ1022" s="4" t="s">
        <v>123</v>
      </c>
      <c r="BK1022" s="4" t="s">
        <v>152</v>
      </c>
      <c r="BL1022" s="4" t="s">
        <v>123</v>
      </c>
      <c r="BM1022" s="4" t="s">
        <v>124</v>
      </c>
      <c r="BN1022" s="4" t="s">
        <v>124</v>
      </c>
      <c r="BP1022" s="4" t="s">
        <v>131</v>
      </c>
      <c r="BQ1022" t="s">
        <v>125</v>
      </c>
      <c r="BR1022" t="s">
        <v>130</v>
      </c>
      <c r="BS1022" t="s">
        <v>127</v>
      </c>
      <c r="BT1022" t="s">
        <v>131</v>
      </c>
      <c r="BU1022" t="s">
        <v>128</v>
      </c>
      <c r="BV1022" t="s">
        <v>126</v>
      </c>
      <c r="BW1022" t="s">
        <v>135</v>
      </c>
      <c r="BX1022" t="s">
        <v>131</v>
      </c>
      <c r="BY1022" t="s">
        <v>125</v>
      </c>
      <c r="BZ1022" t="s">
        <v>131</v>
      </c>
      <c r="CA1022" t="s">
        <v>125</v>
      </c>
      <c r="CB1022" t="s">
        <v>128</v>
      </c>
      <c r="CC1022" t="s">
        <v>131</v>
      </c>
      <c r="CD1022" t="s">
        <v>127</v>
      </c>
      <c r="CE1022" t="s">
        <v>125</v>
      </c>
      <c r="CF1022" t="s">
        <v>128</v>
      </c>
      <c r="CG1022" t="s">
        <v>125</v>
      </c>
      <c r="CH1022" t="s">
        <v>130</v>
      </c>
      <c r="CI1022" t="s">
        <v>126</v>
      </c>
      <c r="CJ1022" t="s">
        <v>127</v>
      </c>
      <c r="CK1022" t="s">
        <v>135</v>
      </c>
      <c r="CL1022" t="s">
        <v>128</v>
      </c>
      <c r="CM1022" t="s">
        <v>130</v>
      </c>
      <c r="CN1022" t="s">
        <v>127</v>
      </c>
      <c r="CO1022" t="s">
        <v>131</v>
      </c>
      <c r="CP1022" t="s">
        <v>130</v>
      </c>
      <c r="CQ1022" t="s">
        <v>125</v>
      </c>
      <c r="CR1022" t="s">
        <v>72</v>
      </c>
      <c r="CS1022" t="s">
        <v>72</v>
      </c>
      <c r="CT1022" t="s">
        <v>34</v>
      </c>
      <c r="CU1022" t="s">
        <v>59</v>
      </c>
      <c r="CV1022" t="s">
        <v>59</v>
      </c>
      <c r="CW1022" t="s">
        <v>36</v>
      </c>
      <c r="CX1022" t="s">
        <v>72</v>
      </c>
      <c r="CY1022" t="s">
        <v>72</v>
      </c>
      <c r="CZ1022" t="s">
        <v>72</v>
      </c>
      <c r="DA1022" t="s">
        <v>34</v>
      </c>
      <c r="DB1022" t="s">
        <v>72</v>
      </c>
      <c r="DC1022" t="s">
        <v>34</v>
      </c>
      <c r="DD1022" t="s">
        <v>34</v>
      </c>
      <c r="DE1022" t="s">
        <v>34</v>
      </c>
      <c r="DF1022" t="s">
        <v>88</v>
      </c>
      <c r="DG1022" t="s">
        <v>88</v>
      </c>
      <c r="DH1022">
        <f t="shared" si="120"/>
        <v>8</v>
      </c>
      <c r="DI1022">
        <f t="shared" si="121"/>
        <v>5</v>
      </c>
      <c r="DJ1022">
        <f t="shared" si="122"/>
        <v>3</v>
      </c>
      <c r="DK1022">
        <f t="shared" si="123"/>
        <v>0.5</v>
      </c>
      <c r="DL1022">
        <f t="shared" si="124"/>
        <v>9</v>
      </c>
      <c r="DM1022">
        <f t="shared" si="125"/>
        <v>4</v>
      </c>
      <c r="DN1022">
        <f t="shared" si="126"/>
        <v>3.5</v>
      </c>
      <c r="DO1022">
        <f t="shared" si="127"/>
        <v>1</v>
      </c>
    </row>
    <row r="1023" spans="1:119" x14ac:dyDescent="0.35">
      <c r="A1023" s="4">
        <v>2021</v>
      </c>
      <c r="B1023">
        <v>1022</v>
      </c>
      <c r="C1023">
        <v>1987</v>
      </c>
      <c r="D1023" t="s">
        <v>53</v>
      </c>
      <c r="E1023" t="s">
        <v>29</v>
      </c>
      <c r="F1023" t="s">
        <v>106</v>
      </c>
      <c r="G1023" t="s">
        <v>162</v>
      </c>
      <c r="H1023" t="s">
        <v>70</v>
      </c>
      <c r="I1023" t="s">
        <v>143</v>
      </c>
      <c r="J1023" t="s">
        <v>30</v>
      </c>
      <c r="K1023" t="s">
        <v>86</v>
      </c>
      <c r="L1023" s="1">
        <v>0.9</v>
      </c>
      <c r="M1023" s="1">
        <v>0.7</v>
      </c>
      <c r="N1023" s="4" t="s">
        <v>1291</v>
      </c>
      <c r="O1023" t="s">
        <v>73</v>
      </c>
      <c r="P1023" t="s">
        <v>59</v>
      </c>
      <c r="Q1023" t="s">
        <v>59</v>
      </c>
      <c r="R1023" s="1">
        <v>0.7</v>
      </c>
      <c r="S1023" t="s">
        <v>87</v>
      </c>
      <c r="T1023" t="s">
        <v>59</v>
      </c>
      <c r="U1023" t="s">
        <v>87</v>
      </c>
      <c r="V1023" t="s">
        <v>33</v>
      </c>
      <c r="W1023" t="s">
        <v>33</v>
      </c>
      <c r="X1023" t="s">
        <v>34</v>
      </c>
      <c r="Y1023" t="s">
        <v>33</v>
      </c>
      <c r="Z1023" t="s">
        <v>119</v>
      </c>
      <c r="AA1023" t="s">
        <v>34</v>
      </c>
      <c r="AB1023" t="s">
        <v>72</v>
      </c>
      <c r="AC1023" t="s">
        <v>34</v>
      </c>
      <c r="AD1023" t="s">
        <v>34</v>
      </c>
      <c r="AE1023" t="s">
        <v>34</v>
      </c>
      <c r="AF1023" t="s">
        <v>33</v>
      </c>
      <c r="AG1023" t="s">
        <v>72</v>
      </c>
      <c r="AH1023" t="s">
        <v>132</v>
      </c>
      <c r="AI1023" t="s">
        <v>146</v>
      </c>
      <c r="AJ1023" t="s">
        <v>140</v>
      </c>
      <c r="AK1023" t="s">
        <v>122</v>
      </c>
      <c r="AL1023" t="s">
        <v>140</v>
      </c>
      <c r="AM1023">
        <v>1</v>
      </c>
      <c r="AN1023">
        <v>8</v>
      </c>
      <c r="AO1023">
        <v>4</v>
      </c>
      <c r="AP1023">
        <v>4</v>
      </c>
      <c r="AQ1023">
        <v>7</v>
      </c>
      <c r="AR1023">
        <v>0</v>
      </c>
      <c r="AS1023">
        <v>6</v>
      </c>
      <c r="AT1023">
        <v>4</v>
      </c>
      <c r="AU1023">
        <v>7</v>
      </c>
      <c r="AV1023">
        <v>7</v>
      </c>
      <c r="AW1023" t="s">
        <v>59</v>
      </c>
      <c r="AX1023">
        <v>0.15</v>
      </c>
      <c r="AY1023" s="4" t="s">
        <v>124</v>
      </c>
      <c r="AZ1023" s="4" t="s">
        <v>152</v>
      </c>
      <c r="BA1023" s="4" t="s">
        <v>123</v>
      </c>
      <c r="BB1023" s="4" t="s">
        <v>123</v>
      </c>
      <c r="BC1023" s="4" t="s">
        <v>124</v>
      </c>
      <c r="BD1023" s="4" t="s">
        <v>123</v>
      </c>
      <c r="BE1023" s="4" t="s">
        <v>123</v>
      </c>
      <c r="BF1023" s="4" t="s">
        <v>147</v>
      </c>
      <c r="BG1023" s="4" t="s">
        <v>124</v>
      </c>
      <c r="BH1023" s="4" t="s">
        <v>124</v>
      </c>
      <c r="BI1023" s="4" t="s">
        <v>123</v>
      </c>
      <c r="BJ1023" s="4" t="s">
        <v>123</v>
      </c>
      <c r="BK1023" s="4" t="s">
        <v>123</v>
      </c>
      <c r="BL1023" s="4" t="s">
        <v>123</v>
      </c>
      <c r="BM1023" s="4" t="s">
        <v>124</v>
      </c>
      <c r="BN1023" s="4" t="s">
        <v>124</v>
      </c>
      <c r="BP1023" s="4" t="s">
        <v>31</v>
      </c>
      <c r="BQ1023" t="s">
        <v>31</v>
      </c>
      <c r="BR1023" t="s">
        <v>31</v>
      </c>
      <c r="BS1023" t="s">
        <v>31</v>
      </c>
      <c r="BT1023" t="s">
        <v>31</v>
      </c>
      <c r="BU1023" t="s">
        <v>31</v>
      </c>
      <c r="BV1023" t="s">
        <v>31</v>
      </c>
      <c r="BW1023" t="s">
        <v>31</v>
      </c>
      <c r="BX1023" t="s">
        <v>31</v>
      </c>
      <c r="BY1023" t="s">
        <v>31</v>
      </c>
      <c r="BZ1023" t="s">
        <v>31</v>
      </c>
      <c r="CA1023" t="s">
        <v>31</v>
      </c>
      <c r="CB1023" t="s">
        <v>31</v>
      </c>
      <c r="CC1023" t="s">
        <v>31</v>
      </c>
      <c r="CD1023" t="s">
        <v>31</v>
      </c>
      <c r="CE1023" t="s">
        <v>31</v>
      </c>
      <c r="CF1023" t="s">
        <v>31</v>
      </c>
      <c r="CG1023" t="s">
        <v>31</v>
      </c>
      <c r="CH1023" t="s">
        <v>31</v>
      </c>
      <c r="CI1023" t="s">
        <v>31</v>
      </c>
      <c r="CJ1023" t="s">
        <v>31</v>
      </c>
      <c r="CK1023" t="s">
        <v>31</v>
      </c>
      <c r="CL1023" t="s">
        <v>31</v>
      </c>
      <c r="CM1023" t="s">
        <v>31</v>
      </c>
      <c r="CN1023" t="s">
        <v>31</v>
      </c>
      <c r="CO1023" t="s">
        <v>31</v>
      </c>
      <c r="CP1023" t="s">
        <v>31</v>
      </c>
      <c r="CQ1023" t="s">
        <v>31</v>
      </c>
      <c r="CR1023" t="s">
        <v>35</v>
      </c>
      <c r="CS1023" t="s">
        <v>35</v>
      </c>
      <c r="CT1023" t="s">
        <v>34</v>
      </c>
      <c r="CU1023" t="s">
        <v>59</v>
      </c>
      <c r="CV1023" t="s">
        <v>59</v>
      </c>
      <c r="CW1023" t="s">
        <v>72</v>
      </c>
      <c r="CX1023" t="s">
        <v>34</v>
      </c>
      <c r="CY1023" t="s">
        <v>72</v>
      </c>
      <c r="CZ1023" t="s">
        <v>34</v>
      </c>
      <c r="DA1023" t="s">
        <v>34</v>
      </c>
      <c r="DB1023" t="s">
        <v>72</v>
      </c>
      <c r="DC1023" t="s">
        <v>34</v>
      </c>
      <c r="DD1023" t="s">
        <v>72</v>
      </c>
      <c r="DE1023" t="s">
        <v>72</v>
      </c>
      <c r="DF1023" t="s">
        <v>62</v>
      </c>
      <c r="DG1023" t="s">
        <v>62</v>
      </c>
      <c r="DH1023">
        <f t="shared" si="120"/>
        <v>8</v>
      </c>
      <c r="DI1023">
        <f t="shared" si="121"/>
        <v>4</v>
      </c>
      <c r="DJ1023">
        <f t="shared" si="122"/>
        <v>4</v>
      </c>
      <c r="DK1023">
        <f t="shared" si="123"/>
        <v>0</v>
      </c>
      <c r="DL1023">
        <f t="shared" si="124"/>
        <v>6</v>
      </c>
      <c r="DM1023">
        <f t="shared" si="125"/>
        <v>4</v>
      </c>
      <c r="DN1023">
        <f t="shared" si="126"/>
        <v>7</v>
      </c>
      <c r="DO1023">
        <f t="shared" si="127"/>
        <v>1</v>
      </c>
    </row>
    <row r="1024" spans="1:119" x14ac:dyDescent="0.35">
      <c r="A1024" s="4">
        <v>2021</v>
      </c>
      <c r="B1024">
        <v>1023</v>
      </c>
      <c r="C1024">
        <v>1975</v>
      </c>
      <c r="D1024" t="s">
        <v>53</v>
      </c>
      <c r="E1024" t="s">
        <v>85</v>
      </c>
      <c r="F1024" t="s">
        <v>111</v>
      </c>
      <c r="G1024" t="s">
        <v>181</v>
      </c>
      <c r="H1024" t="s">
        <v>26</v>
      </c>
      <c r="I1024" t="s">
        <v>60</v>
      </c>
      <c r="J1024" t="s">
        <v>61</v>
      </c>
      <c r="K1024" s="1">
        <v>0.3</v>
      </c>
      <c r="L1024" s="1">
        <v>0.1</v>
      </c>
      <c r="M1024" s="1">
        <v>0.2</v>
      </c>
      <c r="N1024" s="4" t="s">
        <v>93</v>
      </c>
      <c r="O1024" t="s">
        <v>93</v>
      </c>
      <c r="P1024" t="s">
        <v>59</v>
      </c>
      <c r="Q1024" t="s">
        <v>59</v>
      </c>
      <c r="R1024" s="1">
        <v>0.3</v>
      </c>
      <c r="S1024" s="1">
        <v>0.1</v>
      </c>
      <c r="T1024" t="s">
        <v>59</v>
      </c>
      <c r="U1024" s="1">
        <v>0.3</v>
      </c>
      <c r="V1024" t="s">
        <v>72</v>
      </c>
      <c r="W1024" t="s">
        <v>35</v>
      </c>
      <c r="X1024" t="s">
        <v>35</v>
      </c>
      <c r="Y1024" t="s">
        <v>34</v>
      </c>
      <c r="Z1024" t="s">
        <v>133</v>
      </c>
      <c r="AA1024" t="s">
        <v>72</v>
      </c>
      <c r="AB1024" t="s">
        <v>35</v>
      </c>
      <c r="AC1024" t="s">
        <v>72</v>
      </c>
      <c r="AD1024" t="s">
        <v>72</v>
      </c>
      <c r="AE1024" t="s">
        <v>35</v>
      </c>
      <c r="AF1024" t="s">
        <v>34</v>
      </c>
      <c r="AG1024" t="s">
        <v>34</v>
      </c>
      <c r="AH1024" t="s">
        <v>133</v>
      </c>
      <c r="AI1024" t="s">
        <v>121</v>
      </c>
      <c r="AJ1024" t="s">
        <v>134</v>
      </c>
      <c r="AK1024" t="s">
        <v>134</v>
      </c>
      <c r="AL1024" t="s">
        <v>139</v>
      </c>
      <c r="AM1024">
        <v>5</v>
      </c>
      <c r="AN1024">
        <v>8</v>
      </c>
      <c r="AO1024">
        <v>2</v>
      </c>
      <c r="AP1024">
        <v>2</v>
      </c>
      <c r="AQ1024">
        <v>7</v>
      </c>
      <c r="AR1024">
        <v>7</v>
      </c>
      <c r="AS1024">
        <v>8</v>
      </c>
      <c r="AT1024">
        <v>1</v>
      </c>
      <c r="AU1024">
        <v>2</v>
      </c>
      <c r="AV1024">
        <v>6</v>
      </c>
      <c r="AW1024" t="s">
        <v>59</v>
      </c>
      <c r="AX1024">
        <v>0.2</v>
      </c>
      <c r="AY1024" s="4" t="s">
        <v>124</v>
      </c>
      <c r="AZ1024" s="4" t="s">
        <v>144</v>
      </c>
      <c r="BA1024" s="4" t="s">
        <v>147</v>
      </c>
      <c r="BB1024" s="4" t="s">
        <v>144</v>
      </c>
      <c r="BC1024" s="4" t="s">
        <v>147</v>
      </c>
      <c r="BD1024" s="4" t="s">
        <v>147</v>
      </c>
      <c r="BE1024" s="4" t="s">
        <v>124</v>
      </c>
      <c r="BF1024" s="4" t="s">
        <v>147</v>
      </c>
      <c r="BG1024" s="4" t="s">
        <v>144</v>
      </c>
      <c r="BH1024" s="4" t="s">
        <v>144</v>
      </c>
      <c r="BI1024" s="4" t="s">
        <v>141</v>
      </c>
      <c r="BJ1024" s="4" t="s">
        <v>147</v>
      </c>
      <c r="BK1024" s="4" t="s">
        <v>124</v>
      </c>
      <c r="BL1024" s="4" t="s">
        <v>141</v>
      </c>
      <c r="BM1024" s="4" t="s">
        <v>147</v>
      </c>
      <c r="BN1024" s="4" t="s">
        <v>124</v>
      </c>
      <c r="BP1024" s="4" t="s">
        <v>135</v>
      </c>
      <c r="BQ1024" t="s">
        <v>125</v>
      </c>
      <c r="BR1024" t="s">
        <v>130</v>
      </c>
      <c r="BS1024" t="s">
        <v>128</v>
      </c>
      <c r="BT1024" t="s">
        <v>128</v>
      </c>
      <c r="BU1024" t="s">
        <v>131</v>
      </c>
      <c r="BV1024" t="s">
        <v>135</v>
      </c>
      <c r="BW1024" t="s">
        <v>129</v>
      </c>
      <c r="BX1024" t="s">
        <v>128</v>
      </c>
      <c r="BY1024" t="s">
        <v>125</v>
      </c>
      <c r="BZ1024" t="s">
        <v>127</v>
      </c>
      <c r="CA1024" t="s">
        <v>125</v>
      </c>
      <c r="CB1024" t="s">
        <v>135</v>
      </c>
      <c r="CC1024" t="s">
        <v>131</v>
      </c>
      <c r="CD1024" t="s">
        <v>129</v>
      </c>
      <c r="CE1024" t="s">
        <v>125</v>
      </c>
      <c r="CF1024" t="s">
        <v>135</v>
      </c>
      <c r="CG1024" t="s">
        <v>125</v>
      </c>
      <c r="CH1024" t="s">
        <v>129</v>
      </c>
      <c r="CI1024" t="s">
        <v>131</v>
      </c>
      <c r="CJ1024" t="s">
        <v>135</v>
      </c>
      <c r="CK1024" t="s">
        <v>127</v>
      </c>
      <c r="CL1024" t="s">
        <v>130</v>
      </c>
      <c r="CM1024" t="s">
        <v>125</v>
      </c>
      <c r="CN1024" t="s">
        <v>135</v>
      </c>
      <c r="CO1024" t="s">
        <v>131</v>
      </c>
      <c r="CP1024" t="s">
        <v>135</v>
      </c>
      <c r="CQ1024" t="s">
        <v>125</v>
      </c>
      <c r="CR1024" t="s">
        <v>35</v>
      </c>
      <c r="CS1024" t="s">
        <v>72</v>
      </c>
      <c r="CT1024" t="s">
        <v>33</v>
      </c>
      <c r="CU1024" t="s">
        <v>59</v>
      </c>
      <c r="CV1024" t="s">
        <v>59</v>
      </c>
      <c r="CW1024" t="s">
        <v>34</v>
      </c>
      <c r="CX1024" t="s">
        <v>72</v>
      </c>
      <c r="CY1024" t="s">
        <v>72</v>
      </c>
      <c r="CZ1024" t="s">
        <v>35</v>
      </c>
      <c r="DA1024" t="s">
        <v>35</v>
      </c>
      <c r="DB1024" t="s">
        <v>72</v>
      </c>
      <c r="DC1024" t="s">
        <v>35</v>
      </c>
      <c r="DD1024" t="s">
        <v>34</v>
      </c>
      <c r="DE1024" t="s">
        <v>35</v>
      </c>
      <c r="DF1024" t="s">
        <v>62</v>
      </c>
      <c r="DG1024" t="s">
        <v>62</v>
      </c>
      <c r="DH1024">
        <f t="shared" si="120"/>
        <v>8</v>
      </c>
      <c r="DI1024">
        <f t="shared" si="121"/>
        <v>2</v>
      </c>
      <c r="DJ1024">
        <f t="shared" si="122"/>
        <v>2</v>
      </c>
      <c r="DK1024">
        <f t="shared" si="123"/>
        <v>7</v>
      </c>
      <c r="DL1024">
        <f t="shared" si="124"/>
        <v>8</v>
      </c>
      <c r="DM1024">
        <f t="shared" si="125"/>
        <v>1</v>
      </c>
      <c r="DN1024">
        <f t="shared" si="126"/>
        <v>2</v>
      </c>
      <c r="DO1024">
        <f t="shared" si="127"/>
        <v>5</v>
      </c>
    </row>
    <row r="1025" spans="1:119" x14ac:dyDescent="0.35">
      <c r="A1025" s="4">
        <v>2021</v>
      </c>
      <c r="B1025">
        <v>1024</v>
      </c>
      <c r="C1025">
        <v>1986</v>
      </c>
      <c r="D1025" t="s">
        <v>53</v>
      </c>
      <c r="E1025" t="s">
        <v>29</v>
      </c>
      <c r="F1025" t="s">
        <v>22</v>
      </c>
      <c r="G1025" t="s">
        <v>172</v>
      </c>
      <c r="H1025" t="s">
        <v>70</v>
      </c>
      <c r="I1025" t="s">
        <v>103</v>
      </c>
      <c r="J1025" t="s">
        <v>61</v>
      </c>
      <c r="K1025" s="1">
        <v>0.8</v>
      </c>
      <c r="L1025" t="s">
        <v>73</v>
      </c>
      <c r="M1025" t="s">
        <v>74</v>
      </c>
      <c r="N1025" s="4" t="s">
        <v>73</v>
      </c>
      <c r="O1025" t="s">
        <v>73</v>
      </c>
      <c r="P1025" t="s">
        <v>59</v>
      </c>
      <c r="Q1025" t="s">
        <v>27</v>
      </c>
      <c r="T1025" t="s">
        <v>151</v>
      </c>
      <c r="V1025" t="s">
        <v>34</v>
      </c>
      <c r="W1025" t="s">
        <v>34</v>
      </c>
      <c r="X1025" t="s">
        <v>33</v>
      </c>
      <c r="Y1025" t="s">
        <v>34</v>
      </c>
      <c r="Z1025" t="s">
        <v>120</v>
      </c>
      <c r="AA1025" t="s">
        <v>72</v>
      </c>
      <c r="AB1025" t="s">
        <v>34</v>
      </c>
      <c r="AC1025" t="s">
        <v>72</v>
      </c>
      <c r="AD1025" t="s">
        <v>33</v>
      </c>
      <c r="AE1025" t="s">
        <v>72</v>
      </c>
      <c r="AF1025" t="s">
        <v>72</v>
      </c>
      <c r="AG1025" t="s">
        <v>34</v>
      </c>
      <c r="AH1025" t="s">
        <v>119</v>
      </c>
      <c r="AI1025" t="s">
        <v>121</v>
      </c>
      <c r="AJ1025" t="s">
        <v>134</v>
      </c>
      <c r="AK1025" t="s">
        <v>134</v>
      </c>
      <c r="AL1025" t="s">
        <v>134</v>
      </c>
      <c r="AM1025">
        <v>2</v>
      </c>
      <c r="AN1025">
        <v>8</v>
      </c>
      <c r="AO1025">
        <v>2</v>
      </c>
      <c r="AP1025">
        <v>4</v>
      </c>
      <c r="AQ1025">
        <v>8</v>
      </c>
      <c r="AR1025">
        <v>0.5</v>
      </c>
      <c r="AS1025">
        <v>8</v>
      </c>
      <c r="AT1025">
        <v>2</v>
      </c>
      <c r="AU1025">
        <v>5.5</v>
      </c>
      <c r="AV1025">
        <v>8</v>
      </c>
      <c r="AW1025" t="s">
        <v>27</v>
      </c>
      <c r="AY1025" s="4" t="s">
        <v>141</v>
      </c>
      <c r="AZ1025" s="4" t="s">
        <v>141</v>
      </c>
      <c r="BA1025" s="4" t="s">
        <v>141</v>
      </c>
      <c r="BB1025" s="4" t="s">
        <v>152</v>
      </c>
      <c r="BC1025" s="4" t="s">
        <v>141</v>
      </c>
      <c r="BD1025" s="4" t="s">
        <v>141</v>
      </c>
      <c r="BE1025" s="4" t="s">
        <v>123</v>
      </c>
      <c r="BF1025" s="4" t="s">
        <v>141</v>
      </c>
      <c r="BG1025" s="4" t="s">
        <v>141</v>
      </c>
      <c r="BH1025" s="4" t="s">
        <v>124</v>
      </c>
      <c r="BI1025" s="4" t="s">
        <v>141</v>
      </c>
      <c r="BJ1025" s="4" t="s">
        <v>147</v>
      </c>
      <c r="BK1025" s="4" t="s">
        <v>141</v>
      </c>
      <c r="BL1025" s="4" t="s">
        <v>141</v>
      </c>
      <c r="BM1025" s="4" t="s">
        <v>123</v>
      </c>
      <c r="BN1025" s="4" t="s">
        <v>141</v>
      </c>
      <c r="BP1025" s="4" t="s">
        <v>131</v>
      </c>
      <c r="BQ1025" t="s">
        <v>125</v>
      </c>
      <c r="BR1025" t="s">
        <v>127</v>
      </c>
      <c r="BS1025" t="s">
        <v>128</v>
      </c>
      <c r="BT1025" t="s">
        <v>131</v>
      </c>
      <c r="BU1025" t="s">
        <v>129</v>
      </c>
      <c r="BV1025" t="s">
        <v>135</v>
      </c>
      <c r="BW1025" t="s">
        <v>128</v>
      </c>
      <c r="BX1025" t="s">
        <v>131</v>
      </c>
      <c r="BY1025" t="s">
        <v>128</v>
      </c>
      <c r="BZ1025" t="s">
        <v>131</v>
      </c>
      <c r="CA1025" t="s">
        <v>125</v>
      </c>
      <c r="CB1025" t="s">
        <v>131</v>
      </c>
      <c r="CC1025" t="s">
        <v>128</v>
      </c>
      <c r="CD1025" t="s">
        <v>129</v>
      </c>
      <c r="CE1025" t="s">
        <v>126</v>
      </c>
      <c r="CF1025" t="s">
        <v>135</v>
      </c>
      <c r="CG1025" t="s">
        <v>128</v>
      </c>
      <c r="CH1025" t="s">
        <v>131</v>
      </c>
      <c r="CI1025" t="s">
        <v>130</v>
      </c>
      <c r="CJ1025" t="s">
        <v>135</v>
      </c>
      <c r="CK1025" t="s">
        <v>130</v>
      </c>
      <c r="CL1025" t="s">
        <v>125</v>
      </c>
      <c r="CM1025" t="s">
        <v>128</v>
      </c>
      <c r="CN1025" t="s">
        <v>131</v>
      </c>
      <c r="CO1025" t="s">
        <v>126</v>
      </c>
      <c r="CP1025" t="s">
        <v>135</v>
      </c>
      <c r="CQ1025" t="s">
        <v>130</v>
      </c>
      <c r="CR1025" t="s">
        <v>72</v>
      </c>
      <c r="CS1025" t="s">
        <v>34</v>
      </c>
      <c r="CT1025" t="s">
        <v>72</v>
      </c>
      <c r="CU1025" t="s">
        <v>27</v>
      </c>
      <c r="DF1025" t="s">
        <v>94</v>
      </c>
      <c r="DH1025">
        <f t="shared" si="120"/>
        <v>8</v>
      </c>
      <c r="DI1025">
        <f t="shared" si="121"/>
        <v>2</v>
      </c>
      <c r="DJ1025">
        <f t="shared" si="122"/>
        <v>4</v>
      </c>
      <c r="DK1025">
        <f t="shared" si="123"/>
        <v>0.5</v>
      </c>
      <c r="DL1025">
        <f t="shared" si="124"/>
        <v>8</v>
      </c>
      <c r="DM1025">
        <f t="shared" si="125"/>
        <v>2</v>
      </c>
      <c r="DN1025">
        <f t="shared" si="126"/>
        <v>5.5</v>
      </c>
      <c r="DO1025">
        <f t="shared" si="127"/>
        <v>2</v>
      </c>
    </row>
    <row r="1026" spans="1:119" x14ac:dyDescent="0.35">
      <c r="A1026" s="4">
        <v>2021</v>
      </c>
      <c r="B1026">
        <v>1025</v>
      </c>
      <c r="C1026">
        <v>1996</v>
      </c>
      <c r="D1026" t="s">
        <v>21</v>
      </c>
      <c r="E1026" t="s">
        <v>85</v>
      </c>
      <c r="F1026" t="s">
        <v>112</v>
      </c>
      <c r="G1026" t="s">
        <v>137</v>
      </c>
      <c r="H1026" t="s">
        <v>70</v>
      </c>
      <c r="I1026" t="s">
        <v>110</v>
      </c>
      <c r="J1026" t="s">
        <v>61</v>
      </c>
      <c r="K1026" s="1">
        <v>0.8</v>
      </c>
      <c r="L1026" s="1">
        <v>0.8</v>
      </c>
      <c r="M1026" s="1">
        <v>0.6</v>
      </c>
      <c r="N1026" s="4" t="s">
        <v>1291</v>
      </c>
      <c r="O1026" t="s">
        <v>1291</v>
      </c>
      <c r="P1026" t="s">
        <v>27</v>
      </c>
      <c r="Q1026" t="s">
        <v>59</v>
      </c>
      <c r="R1026" s="1">
        <v>0.2</v>
      </c>
      <c r="S1026" s="1">
        <v>0.8</v>
      </c>
      <c r="T1026" t="s">
        <v>27</v>
      </c>
      <c r="V1026" t="s">
        <v>33</v>
      </c>
      <c r="W1026" t="s">
        <v>33</v>
      </c>
      <c r="X1026" t="s">
        <v>34</v>
      </c>
      <c r="Y1026" t="s">
        <v>35</v>
      </c>
      <c r="Z1026" t="s">
        <v>120</v>
      </c>
      <c r="AA1026" t="s">
        <v>34</v>
      </c>
      <c r="AB1026" t="s">
        <v>33</v>
      </c>
      <c r="AC1026" t="s">
        <v>33</v>
      </c>
      <c r="AD1026" t="s">
        <v>33</v>
      </c>
      <c r="AE1026" t="s">
        <v>33</v>
      </c>
      <c r="AF1026" t="s">
        <v>36</v>
      </c>
      <c r="AG1026" t="s">
        <v>36</v>
      </c>
      <c r="AH1026" t="s">
        <v>120</v>
      </c>
      <c r="AI1026" t="s">
        <v>121</v>
      </c>
      <c r="AJ1026" t="s">
        <v>139</v>
      </c>
      <c r="AK1026" t="s">
        <v>134</v>
      </c>
      <c r="AL1026" t="s">
        <v>122</v>
      </c>
      <c r="AM1026">
        <v>3</v>
      </c>
      <c r="AN1026">
        <v>8</v>
      </c>
      <c r="AO1026">
        <v>1</v>
      </c>
      <c r="AP1026">
        <v>5.5</v>
      </c>
      <c r="AQ1026">
        <v>6.5</v>
      </c>
      <c r="AR1026">
        <v>1</v>
      </c>
      <c r="AS1026">
        <v>8</v>
      </c>
      <c r="AT1026">
        <v>3</v>
      </c>
      <c r="AU1026">
        <v>4.5</v>
      </c>
      <c r="AV1026">
        <v>7.5</v>
      </c>
      <c r="AW1026" t="s">
        <v>27</v>
      </c>
      <c r="AY1026" s="4" t="s">
        <v>141</v>
      </c>
      <c r="AZ1026" s="4" t="s">
        <v>152</v>
      </c>
      <c r="BA1026" s="4" t="s">
        <v>123</v>
      </c>
      <c r="BB1026" s="4" t="s">
        <v>124</v>
      </c>
      <c r="BC1026" s="4" t="s">
        <v>124</v>
      </c>
      <c r="BD1026" s="4" t="s">
        <v>123</v>
      </c>
      <c r="BE1026" s="4" t="s">
        <v>152</v>
      </c>
      <c r="BF1026" s="4" t="s">
        <v>144</v>
      </c>
      <c r="BG1026" s="4" t="s">
        <v>124</v>
      </c>
      <c r="BH1026" s="4" t="s">
        <v>141</v>
      </c>
      <c r="BI1026" s="4" t="s">
        <v>147</v>
      </c>
      <c r="BJ1026" s="4" t="s">
        <v>147</v>
      </c>
      <c r="BK1026" s="4" t="s">
        <v>141</v>
      </c>
      <c r="BL1026" s="4" t="s">
        <v>124</v>
      </c>
      <c r="BM1026" s="4" t="s">
        <v>141</v>
      </c>
      <c r="BN1026" s="4" t="s">
        <v>124</v>
      </c>
      <c r="BP1026" s="4" t="s">
        <v>126</v>
      </c>
      <c r="BQ1026" t="s">
        <v>135</v>
      </c>
      <c r="BR1026" t="s">
        <v>126</v>
      </c>
      <c r="BS1026" t="s">
        <v>127</v>
      </c>
      <c r="BT1026" t="s">
        <v>131</v>
      </c>
      <c r="BU1026" t="s">
        <v>129</v>
      </c>
      <c r="BV1026" t="s">
        <v>126</v>
      </c>
      <c r="BW1026" t="s">
        <v>135</v>
      </c>
      <c r="BX1026" t="s">
        <v>125</v>
      </c>
      <c r="BY1026" t="s">
        <v>128</v>
      </c>
      <c r="BZ1026" t="s">
        <v>130</v>
      </c>
      <c r="CA1026" t="s">
        <v>127</v>
      </c>
      <c r="CB1026" t="s">
        <v>130</v>
      </c>
      <c r="CC1026" t="s">
        <v>135</v>
      </c>
      <c r="CD1026" t="s">
        <v>125</v>
      </c>
      <c r="CE1026" t="s">
        <v>129</v>
      </c>
      <c r="CF1026" t="s">
        <v>125</v>
      </c>
      <c r="CG1026" t="s">
        <v>135</v>
      </c>
      <c r="CH1026" t="s">
        <v>126</v>
      </c>
      <c r="CI1026" t="s">
        <v>129</v>
      </c>
      <c r="CJ1026" t="s">
        <v>130</v>
      </c>
      <c r="CK1026" t="s">
        <v>135</v>
      </c>
      <c r="CL1026" t="s">
        <v>125</v>
      </c>
      <c r="CM1026" t="s">
        <v>130</v>
      </c>
      <c r="CN1026" t="s">
        <v>126</v>
      </c>
      <c r="CO1026" t="s">
        <v>135</v>
      </c>
      <c r="CP1026" t="s">
        <v>125</v>
      </c>
      <c r="CQ1026" t="s">
        <v>135</v>
      </c>
      <c r="CR1026" t="s">
        <v>34</v>
      </c>
      <c r="CS1026" t="s">
        <v>35</v>
      </c>
      <c r="CT1026" t="s">
        <v>34</v>
      </c>
      <c r="CU1026" t="s">
        <v>59</v>
      </c>
      <c r="CV1026" t="s">
        <v>59</v>
      </c>
      <c r="CW1026" t="s">
        <v>36</v>
      </c>
      <c r="CX1026" t="s">
        <v>72</v>
      </c>
      <c r="CY1026" t="s">
        <v>72</v>
      </c>
      <c r="CZ1026" t="s">
        <v>33</v>
      </c>
      <c r="DA1026" t="s">
        <v>33</v>
      </c>
      <c r="DB1026" t="s">
        <v>35</v>
      </c>
      <c r="DC1026" t="s">
        <v>34</v>
      </c>
      <c r="DD1026" t="s">
        <v>72</v>
      </c>
      <c r="DE1026" t="s">
        <v>33</v>
      </c>
      <c r="DF1026" t="s">
        <v>94</v>
      </c>
      <c r="DG1026" t="s">
        <v>94</v>
      </c>
      <c r="DH1026">
        <f t="shared" ref="DH1026:DH1089" si="128">IF(A1026=2021,AN1026,AI1026)</f>
        <v>8</v>
      </c>
      <c r="DI1026">
        <f t="shared" ref="DI1026:DI1089" si="129">IF(A1026=2021,AO1026,AJ1026)</f>
        <v>1</v>
      </c>
      <c r="DJ1026">
        <f t="shared" ref="DJ1026:DJ1089" si="130">IF(A1026=2021,AP1026,AK1026)</f>
        <v>5.5</v>
      </c>
      <c r="DK1026">
        <f t="shared" ref="DK1026:DK1089" si="131">IF(A1026=2021,AR1026,AL1026)</f>
        <v>1</v>
      </c>
      <c r="DL1026">
        <f t="shared" ref="DL1026:DL1089" si="132">IF(A1026=2021,AS1026,AM1026)</f>
        <v>8</v>
      </c>
      <c r="DM1026">
        <f t="shared" ref="DM1026:DM1089" si="133">IF(A1026=2021,AT1026,AN1026)</f>
        <v>3</v>
      </c>
      <c r="DN1026">
        <f t="shared" ref="DN1026:DN1089" si="134">IF(A1026=2021,AU1026,AO1026)</f>
        <v>4.5</v>
      </c>
      <c r="DO1026">
        <f t="shared" ref="DO1026:DO1089" si="135">IF(A1026=2021,AM1026,"N/A")</f>
        <v>3</v>
      </c>
    </row>
    <row r="1027" spans="1:119" x14ac:dyDescent="0.35">
      <c r="A1027" s="4">
        <v>2021</v>
      </c>
      <c r="B1027">
        <v>1026</v>
      </c>
      <c r="C1027">
        <v>1992</v>
      </c>
      <c r="D1027" t="s">
        <v>53</v>
      </c>
      <c r="E1027" t="s">
        <v>85</v>
      </c>
      <c r="F1027" t="s">
        <v>136</v>
      </c>
      <c r="G1027" t="s">
        <v>145</v>
      </c>
      <c r="H1027" t="s">
        <v>26</v>
      </c>
      <c r="I1027" t="s">
        <v>99</v>
      </c>
      <c r="J1027" t="s">
        <v>61</v>
      </c>
      <c r="K1027" t="s">
        <v>86</v>
      </c>
      <c r="L1027" t="s">
        <v>87</v>
      </c>
      <c r="M1027" s="1">
        <v>0.9</v>
      </c>
      <c r="N1027" s="4" t="s">
        <v>87</v>
      </c>
      <c r="O1027" t="s">
        <v>1291</v>
      </c>
      <c r="P1027" t="s">
        <v>27</v>
      </c>
      <c r="Q1027" t="s">
        <v>27</v>
      </c>
      <c r="T1027" t="s">
        <v>59</v>
      </c>
      <c r="U1027" s="1">
        <v>0.2</v>
      </c>
      <c r="V1027" t="s">
        <v>34</v>
      </c>
      <c r="W1027" t="s">
        <v>34</v>
      </c>
      <c r="X1027" t="s">
        <v>72</v>
      </c>
      <c r="Y1027" t="s">
        <v>34</v>
      </c>
      <c r="Z1027" t="s">
        <v>119</v>
      </c>
      <c r="AA1027" t="s">
        <v>33</v>
      </c>
      <c r="AB1027" t="s">
        <v>33</v>
      </c>
      <c r="AC1027" t="s">
        <v>33</v>
      </c>
      <c r="AD1027" t="s">
        <v>33</v>
      </c>
      <c r="AE1027" t="s">
        <v>34</v>
      </c>
      <c r="AF1027" t="s">
        <v>35</v>
      </c>
      <c r="AG1027" t="s">
        <v>34</v>
      </c>
      <c r="AH1027" t="s">
        <v>132</v>
      </c>
      <c r="AI1027" t="s">
        <v>121</v>
      </c>
      <c r="AJ1027" t="s">
        <v>134</v>
      </c>
      <c r="AK1027" t="s">
        <v>134</v>
      </c>
      <c r="AL1027" t="s">
        <v>134</v>
      </c>
      <c r="AM1027">
        <v>1</v>
      </c>
      <c r="AN1027">
        <v>8</v>
      </c>
      <c r="AO1027">
        <v>3</v>
      </c>
      <c r="AP1027">
        <v>4</v>
      </c>
      <c r="AQ1027">
        <v>8</v>
      </c>
      <c r="AR1027">
        <v>1</v>
      </c>
      <c r="AS1027">
        <v>8</v>
      </c>
      <c r="AT1027">
        <v>4</v>
      </c>
      <c r="AU1027">
        <v>4</v>
      </c>
      <c r="AV1027">
        <v>7</v>
      </c>
      <c r="AW1027" t="s">
        <v>27</v>
      </c>
      <c r="AY1027" s="4" t="s">
        <v>124</v>
      </c>
      <c r="AZ1027" s="4" t="s">
        <v>124</v>
      </c>
      <c r="BA1027" s="4" t="s">
        <v>124</v>
      </c>
      <c r="BB1027" s="4" t="s">
        <v>124</v>
      </c>
      <c r="BC1027" s="4" t="s">
        <v>124</v>
      </c>
      <c r="BD1027" s="4" t="s">
        <v>124</v>
      </c>
      <c r="BE1027" s="4" t="s">
        <v>124</v>
      </c>
      <c r="BF1027" s="4" t="s">
        <v>152</v>
      </c>
      <c r="BG1027" s="4" t="s">
        <v>124</v>
      </c>
      <c r="BH1027" s="4" t="s">
        <v>124</v>
      </c>
      <c r="BI1027" s="4" t="s">
        <v>147</v>
      </c>
      <c r="BJ1027" s="4" t="s">
        <v>147</v>
      </c>
      <c r="BK1027" s="4" t="s">
        <v>124</v>
      </c>
      <c r="BL1027" s="4" t="s">
        <v>124</v>
      </c>
      <c r="BM1027" s="4" t="s">
        <v>124</v>
      </c>
      <c r="BN1027" s="4" t="s">
        <v>124</v>
      </c>
      <c r="BP1027" s="4" t="s">
        <v>31</v>
      </c>
      <c r="BQ1027" t="s">
        <v>31</v>
      </c>
      <c r="BR1027" t="s">
        <v>31</v>
      </c>
      <c r="BS1027" t="s">
        <v>31</v>
      </c>
      <c r="BT1027" t="s">
        <v>31</v>
      </c>
      <c r="BU1027" t="s">
        <v>31</v>
      </c>
      <c r="BV1027" t="s">
        <v>31</v>
      </c>
      <c r="BW1027" t="s">
        <v>31</v>
      </c>
      <c r="BX1027" t="s">
        <v>31</v>
      </c>
      <c r="BY1027" t="s">
        <v>31</v>
      </c>
      <c r="BZ1027" t="s">
        <v>31</v>
      </c>
      <c r="CA1027" t="s">
        <v>31</v>
      </c>
      <c r="CB1027" t="s">
        <v>31</v>
      </c>
      <c r="CC1027" t="s">
        <v>31</v>
      </c>
      <c r="CD1027" t="s">
        <v>31</v>
      </c>
      <c r="CE1027" t="s">
        <v>31</v>
      </c>
      <c r="CF1027" t="s">
        <v>31</v>
      </c>
      <c r="CG1027" t="s">
        <v>31</v>
      </c>
      <c r="CH1027" t="s">
        <v>31</v>
      </c>
      <c r="CI1027" t="s">
        <v>31</v>
      </c>
      <c r="CJ1027" t="s">
        <v>31</v>
      </c>
      <c r="CK1027" t="s">
        <v>31</v>
      </c>
      <c r="CL1027" t="s">
        <v>31</v>
      </c>
      <c r="CM1027" t="s">
        <v>31</v>
      </c>
      <c r="CN1027" t="s">
        <v>31</v>
      </c>
      <c r="CO1027" t="s">
        <v>31</v>
      </c>
      <c r="CP1027" t="s">
        <v>31</v>
      </c>
      <c r="CQ1027" t="s">
        <v>31</v>
      </c>
      <c r="CR1027" t="s">
        <v>34</v>
      </c>
      <c r="CS1027" t="s">
        <v>72</v>
      </c>
      <c r="CT1027" t="s">
        <v>72</v>
      </c>
      <c r="CU1027" t="s">
        <v>59</v>
      </c>
      <c r="CV1027" t="s">
        <v>59</v>
      </c>
      <c r="CW1027" t="s">
        <v>35</v>
      </c>
      <c r="CX1027" t="s">
        <v>72</v>
      </c>
      <c r="CY1027" t="s">
        <v>72</v>
      </c>
      <c r="CZ1027" t="s">
        <v>34</v>
      </c>
      <c r="DA1027" t="s">
        <v>34</v>
      </c>
      <c r="DB1027" t="s">
        <v>34</v>
      </c>
      <c r="DC1027" t="s">
        <v>34</v>
      </c>
      <c r="DD1027" t="s">
        <v>34</v>
      </c>
      <c r="DE1027" t="s">
        <v>34</v>
      </c>
      <c r="DF1027" t="s">
        <v>101</v>
      </c>
      <c r="DG1027" t="s">
        <v>101</v>
      </c>
      <c r="DH1027">
        <f t="shared" si="128"/>
        <v>8</v>
      </c>
      <c r="DI1027">
        <f t="shared" si="129"/>
        <v>3</v>
      </c>
      <c r="DJ1027">
        <f t="shared" si="130"/>
        <v>4</v>
      </c>
      <c r="DK1027">
        <f t="shared" si="131"/>
        <v>1</v>
      </c>
      <c r="DL1027">
        <f t="shared" si="132"/>
        <v>8</v>
      </c>
      <c r="DM1027">
        <f t="shared" si="133"/>
        <v>4</v>
      </c>
      <c r="DN1027">
        <f t="shared" si="134"/>
        <v>4</v>
      </c>
      <c r="DO1027">
        <f t="shared" si="135"/>
        <v>1</v>
      </c>
    </row>
    <row r="1028" spans="1:119" x14ac:dyDescent="0.35">
      <c r="A1028" s="4">
        <v>2021</v>
      </c>
      <c r="B1028">
        <v>1027</v>
      </c>
      <c r="C1028">
        <v>1963</v>
      </c>
      <c r="D1028" t="s">
        <v>21</v>
      </c>
      <c r="E1028" t="s">
        <v>29</v>
      </c>
      <c r="F1028" t="s">
        <v>113</v>
      </c>
      <c r="G1028" t="s">
        <v>145</v>
      </c>
      <c r="H1028" t="s">
        <v>26</v>
      </c>
      <c r="I1028" t="s">
        <v>28</v>
      </c>
      <c r="J1028" t="s">
        <v>61</v>
      </c>
      <c r="K1028" t="s">
        <v>171</v>
      </c>
      <c r="L1028" t="s">
        <v>174</v>
      </c>
      <c r="M1028" t="s">
        <v>93</v>
      </c>
      <c r="N1028" s="4" t="s">
        <v>174</v>
      </c>
      <c r="O1028" t="s">
        <v>156</v>
      </c>
      <c r="P1028" t="s">
        <v>59</v>
      </c>
      <c r="Q1028" t="s">
        <v>59</v>
      </c>
      <c r="R1028" t="s">
        <v>93</v>
      </c>
      <c r="S1028" t="s">
        <v>93</v>
      </c>
      <c r="T1028" t="s">
        <v>59</v>
      </c>
      <c r="U1028" s="1">
        <v>0.9</v>
      </c>
      <c r="V1028" t="s">
        <v>33</v>
      </c>
      <c r="W1028" t="s">
        <v>34</v>
      </c>
      <c r="X1028" t="s">
        <v>34</v>
      </c>
      <c r="Y1028" t="s">
        <v>33</v>
      </c>
      <c r="Z1028" t="s">
        <v>119</v>
      </c>
      <c r="AA1028" t="s">
        <v>72</v>
      </c>
      <c r="AB1028" t="s">
        <v>72</v>
      </c>
      <c r="AC1028" t="s">
        <v>33</v>
      </c>
      <c r="AD1028" t="s">
        <v>33</v>
      </c>
      <c r="AE1028" t="s">
        <v>33</v>
      </c>
      <c r="AF1028" t="s">
        <v>36</v>
      </c>
      <c r="AG1028" t="s">
        <v>72</v>
      </c>
      <c r="AH1028" t="s">
        <v>120</v>
      </c>
      <c r="AI1028" t="s">
        <v>121</v>
      </c>
      <c r="AJ1028" t="s">
        <v>134</v>
      </c>
      <c r="AK1028" t="s">
        <v>140</v>
      </c>
      <c r="AL1028" t="s">
        <v>122</v>
      </c>
      <c r="AM1028">
        <v>1</v>
      </c>
      <c r="AN1028">
        <v>9</v>
      </c>
      <c r="AO1028">
        <v>2</v>
      </c>
      <c r="AP1028">
        <v>4</v>
      </c>
      <c r="AQ1028">
        <v>8</v>
      </c>
      <c r="AR1028">
        <v>1</v>
      </c>
      <c r="AS1028">
        <v>8</v>
      </c>
      <c r="AT1028">
        <v>3</v>
      </c>
      <c r="AU1028">
        <v>4</v>
      </c>
      <c r="AV1028">
        <v>8</v>
      </c>
      <c r="AW1028" t="s">
        <v>27</v>
      </c>
      <c r="AY1028" s="4" t="s">
        <v>141</v>
      </c>
      <c r="AZ1028" s="4" t="s">
        <v>141</v>
      </c>
      <c r="BA1028" s="4" t="s">
        <v>124</v>
      </c>
      <c r="BB1028" s="4" t="s">
        <v>141</v>
      </c>
      <c r="BC1028" s="4" t="s">
        <v>141</v>
      </c>
      <c r="BD1028" s="4" t="s">
        <v>141</v>
      </c>
      <c r="BE1028" s="4" t="s">
        <v>141</v>
      </c>
      <c r="BF1028" s="4" t="s">
        <v>141</v>
      </c>
      <c r="BG1028" s="4" t="s">
        <v>124</v>
      </c>
      <c r="BH1028" s="4" t="s">
        <v>124</v>
      </c>
      <c r="BI1028" s="4" t="s">
        <v>124</v>
      </c>
      <c r="BJ1028" s="4" t="s">
        <v>124</v>
      </c>
      <c r="BK1028" s="4" t="s">
        <v>141</v>
      </c>
      <c r="BL1028" s="4" t="s">
        <v>141</v>
      </c>
      <c r="BM1028" s="4" t="s">
        <v>141</v>
      </c>
      <c r="BN1028" s="4" t="s">
        <v>124</v>
      </c>
      <c r="BP1028" s="4" t="s">
        <v>131</v>
      </c>
      <c r="BQ1028" t="s">
        <v>135</v>
      </c>
      <c r="BR1028" t="s">
        <v>130</v>
      </c>
      <c r="BS1028" t="s">
        <v>127</v>
      </c>
      <c r="BT1028" t="s">
        <v>128</v>
      </c>
      <c r="BU1028" t="s">
        <v>127</v>
      </c>
      <c r="BV1028" t="s">
        <v>128</v>
      </c>
      <c r="BW1028" t="s">
        <v>135</v>
      </c>
      <c r="BX1028" t="s">
        <v>131</v>
      </c>
      <c r="BY1028" t="s">
        <v>125</v>
      </c>
      <c r="BZ1028" t="s">
        <v>131</v>
      </c>
      <c r="CA1028" t="s">
        <v>127</v>
      </c>
      <c r="CB1028" t="s">
        <v>131</v>
      </c>
      <c r="CC1028" t="s">
        <v>128</v>
      </c>
      <c r="CD1028" t="s">
        <v>125</v>
      </c>
      <c r="CE1028" t="s">
        <v>126</v>
      </c>
      <c r="CF1028" t="s">
        <v>125</v>
      </c>
      <c r="CG1028" t="s">
        <v>135</v>
      </c>
      <c r="CH1028" t="s">
        <v>131</v>
      </c>
      <c r="CI1028" t="s">
        <v>126</v>
      </c>
      <c r="CJ1028" t="s">
        <v>130</v>
      </c>
      <c r="CK1028" t="s">
        <v>127</v>
      </c>
      <c r="CL1028" t="s">
        <v>130</v>
      </c>
      <c r="CM1028" t="s">
        <v>125</v>
      </c>
      <c r="CN1028" t="s">
        <v>131</v>
      </c>
      <c r="CO1028" t="s">
        <v>135</v>
      </c>
      <c r="CP1028" t="s">
        <v>129</v>
      </c>
      <c r="CQ1028" t="s">
        <v>125</v>
      </c>
      <c r="CR1028" t="s">
        <v>72</v>
      </c>
      <c r="CS1028" t="s">
        <v>72</v>
      </c>
      <c r="CT1028" t="s">
        <v>72</v>
      </c>
      <c r="CU1028" t="s">
        <v>27</v>
      </c>
      <c r="DF1028" t="s">
        <v>88</v>
      </c>
      <c r="DH1028">
        <f t="shared" si="128"/>
        <v>9</v>
      </c>
      <c r="DI1028">
        <f t="shared" si="129"/>
        <v>2</v>
      </c>
      <c r="DJ1028">
        <f t="shared" si="130"/>
        <v>4</v>
      </c>
      <c r="DK1028">
        <f t="shared" si="131"/>
        <v>1</v>
      </c>
      <c r="DL1028">
        <f t="shared" si="132"/>
        <v>8</v>
      </c>
      <c r="DM1028">
        <f t="shared" si="133"/>
        <v>3</v>
      </c>
      <c r="DN1028">
        <f t="shared" si="134"/>
        <v>4</v>
      </c>
      <c r="DO1028">
        <f t="shared" si="135"/>
        <v>1</v>
      </c>
    </row>
    <row r="1029" spans="1:119" x14ac:dyDescent="0.35">
      <c r="A1029" s="4">
        <v>2021</v>
      </c>
      <c r="B1029">
        <v>1028</v>
      </c>
      <c r="C1029">
        <v>1980</v>
      </c>
      <c r="D1029" t="s">
        <v>21</v>
      </c>
      <c r="E1029" t="s">
        <v>29</v>
      </c>
      <c r="F1029" t="s">
        <v>159</v>
      </c>
      <c r="G1029" t="s">
        <v>172</v>
      </c>
      <c r="H1029" t="s">
        <v>70</v>
      </c>
      <c r="I1029" t="s">
        <v>60</v>
      </c>
      <c r="J1029" t="s">
        <v>61</v>
      </c>
      <c r="K1029" t="s">
        <v>86</v>
      </c>
      <c r="L1029" t="s">
        <v>73</v>
      </c>
      <c r="M1029" s="1">
        <v>0.9</v>
      </c>
      <c r="N1029" s="4" t="s">
        <v>73</v>
      </c>
      <c r="O1029" t="s">
        <v>1290</v>
      </c>
      <c r="P1029" t="s">
        <v>27</v>
      </c>
      <c r="Q1029" t="s">
        <v>59</v>
      </c>
      <c r="R1029" t="s">
        <v>93</v>
      </c>
      <c r="S1029" s="1">
        <v>0.4</v>
      </c>
      <c r="T1029" t="s">
        <v>27</v>
      </c>
      <c r="V1029" t="s">
        <v>33</v>
      </c>
      <c r="W1029" t="s">
        <v>33</v>
      </c>
      <c r="X1029" t="s">
        <v>33</v>
      </c>
      <c r="Y1029" t="s">
        <v>72</v>
      </c>
      <c r="Z1029" t="s">
        <v>120</v>
      </c>
      <c r="AA1029" t="s">
        <v>33</v>
      </c>
      <c r="AB1029" t="s">
        <v>33</v>
      </c>
      <c r="AC1029" t="s">
        <v>33</v>
      </c>
      <c r="AD1029" t="s">
        <v>33</v>
      </c>
      <c r="AE1029" t="s">
        <v>33</v>
      </c>
      <c r="AF1029" t="s">
        <v>36</v>
      </c>
      <c r="AG1029" t="s">
        <v>35</v>
      </c>
      <c r="AH1029" t="s">
        <v>119</v>
      </c>
      <c r="AI1029" t="s">
        <v>121</v>
      </c>
      <c r="AJ1029" t="s">
        <v>122</v>
      </c>
      <c r="AK1029" t="s">
        <v>140</v>
      </c>
      <c r="AL1029" t="s">
        <v>140</v>
      </c>
      <c r="AM1029">
        <v>3</v>
      </c>
      <c r="AN1029">
        <v>8</v>
      </c>
      <c r="AO1029">
        <v>2</v>
      </c>
      <c r="AP1029">
        <v>3</v>
      </c>
      <c r="AQ1029">
        <v>8</v>
      </c>
      <c r="AR1029">
        <v>0.5</v>
      </c>
      <c r="AS1029">
        <v>8</v>
      </c>
      <c r="AT1029">
        <v>2</v>
      </c>
      <c r="AU1029">
        <v>4.5</v>
      </c>
      <c r="AV1029">
        <v>9</v>
      </c>
      <c r="AW1029" t="s">
        <v>27</v>
      </c>
      <c r="AY1029" s="4" t="s">
        <v>141</v>
      </c>
      <c r="AZ1029" s="4" t="s">
        <v>141</v>
      </c>
      <c r="BA1029" s="4" t="s">
        <v>141</v>
      </c>
      <c r="BB1029" s="4" t="s">
        <v>152</v>
      </c>
      <c r="BC1029" s="4" t="s">
        <v>124</v>
      </c>
      <c r="BD1029" s="4" t="s">
        <v>124</v>
      </c>
      <c r="BE1029" s="4" t="s">
        <v>141</v>
      </c>
      <c r="BF1029" s="4" t="s">
        <v>141</v>
      </c>
      <c r="BG1029" s="4" t="s">
        <v>141</v>
      </c>
      <c r="BH1029" s="4" t="s">
        <v>141</v>
      </c>
      <c r="BI1029" s="4" t="s">
        <v>141</v>
      </c>
      <c r="BJ1029" s="4" t="s">
        <v>147</v>
      </c>
      <c r="BK1029" s="4" t="s">
        <v>123</v>
      </c>
      <c r="BL1029" s="4" t="s">
        <v>141</v>
      </c>
      <c r="BM1029" s="4" t="s">
        <v>141</v>
      </c>
      <c r="BN1029" s="4" t="s">
        <v>141</v>
      </c>
      <c r="BP1029" s="4" t="s">
        <v>126</v>
      </c>
      <c r="BQ1029" t="s">
        <v>135</v>
      </c>
      <c r="BR1029" t="s">
        <v>126</v>
      </c>
      <c r="BS1029" t="s">
        <v>128</v>
      </c>
      <c r="BT1029" t="s">
        <v>129</v>
      </c>
      <c r="BU1029" t="s">
        <v>128</v>
      </c>
      <c r="BV1029" t="s">
        <v>126</v>
      </c>
      <c r="BW1029" t="s">
        <v>128</v>
      </c>
      <c r="BX1029" t="s">
        <v>129</v>
      </c>
      <c r="BY1029" t="s">
        <v>128</v>
      </c>
      <c r="BZ1029" t="s">
        <v>131</v>
      </c>
      <c r="CA1029" t="s">
        <v>127</v>
      </c>
      <c r="CB1029" t="s">
        <v>131</v>
      </c>
      <c r="CC1029" t="s">
        <v>128</v>
      </c>
      <c r="CD1029" t="s">
        <v>126</v>
      </c>
      <c r="CE1029" t="s">
        <v>127</v>
      </c>
      <c r="CF1029" t="s">
        <v>125</v>
      </c>
      <c r="CG1029" t="s">
        <v>128</v>
      </c>
      <c r="CH1029" t="s">
        <v>126</v>
      </c>
      <c r="CI1029" t="s">
        <v>130</v>
      </c>
      <c r="CJ1029" t="s">
        <v>129</v>
      </c>
      <c r="CK1029" t="s">
        <v>130</v>
      </c>
      <c r="CL1029" t="s">
        <v>126</v>
      </c>
      <c r="CM1029" t="s">
        <v>128</v>
      </c>
      <c r="CN1029" t="s">
        <v>126</v>
      </c>
      <c r="CO1029" t="s">
        <v>127</v>
      </c>
      <c r="CP1029" t="s">
        <v>129</v>
      </c>
      <c r="CQ1029" t="s">
        <v>130</v>
      </c>
      <c r="CR1029" t="s">
        <v>72</v>
      </c>
      <c r="CS1029" t="s">
        <v>35</v>
      </c>
      <c r="CT1029" t="s">
        <v>34</v>
      </c>
      <c r="CU1029" t="s">
        <v>59</v>
      </c>
      <c r="CV1029" t="s">
        <v>59</v>
      </c>
      <c r="CW1029" t="s">
        <v>35</v>
      </c>
      <c r="CX1029" t="s">
        <v>33</v>
      </c>
      <c r="CY1029" t="s">
        <v>33</v>
      </c>
      <c r="CZ1029" t="s">
        <v>33</v>
      </c>
      <c r="DA1029" t="s">
        <v>34</v>
      </c>
      <c r="DB1029" t="s">
        <v>35</v>
      </c>
      <c r="DC1029" t="s">
        <v>33</v>
      </c>
      <c r="DD1029" t="s">
        <v>33</v>
      </c>
      <c r="DE1029" t="s">
        <v>34</v>
      </c>
      <c r="DF1029" t="s">
        <v>94</v>
      </c>
      <c r="DG1029" t="s">
        <v>94</v>
      </c>
      <c r="DH1029">
        <f t="shared" si="128"/>
        <v>8</v>
      </c>
      <c r="DI1029">
        <f t="shared" si="129"/>
        <v>2</v>
      </c>
      <c r="DJ1029">
        <f t="shared" si="130"/>
        <v>3</v>
      </c>
      <c r="DK1029">
        <f t="shared" si="131"/>
        <v>0.5</v>
      </c>
      <c r="DL1029">
        <f t="shared" si="132"/>
        <v>8</v>
      </c>
      <c r="DM1029">
        <f t="shared" si="133"/>
        <v>2</v>
      </c>
      <c r="DN1029">
        <f t="shared" si="134"/>
        <v>4.5</v>
      </c>
      <c r="DO1029">
        <f t="shared" si="135"/>
        <v>3</v>
      </c>
    </row>
    <row r="1030" spans="1:119" x14ac:dyDescent="0.35">
      <c r="A1030" s="4">
        <v>2021</v>
      </c>
      <c r="B1030">
        <v>1029</v>
      </c>
      <c r="C1030">
        <v>1961</v>
      </c>
      <c r="D1030" t="s">
        <v>21</v>
      </c>
      <c r="E1030" t="s">
        <v>29</v>
      </c>
      <c r="F1030" t="s">
        <v>111</v>
      </c>
      <c r="G1030" t="s">
        <v>160</v>
      </c>
      <c r="H1030" t="s">
        <v>26</v>
      </c>
      <c r="I1030" t="s">
        <v>99</v>
      </c>
      <c r="J1030" t="s">
        <v>61</v>
      </c>
      <c r="K1030" t="s">
        <v>171</v>
      </c>
      <c r="L1030" t="s">
        <v>174</v>
      </c>
      <c r="M1030" t="s">
        <v>171</v>
      </c>
      <c r="N1030" s="4" t="s">
        <v>174</v>
      </c>
      <c r="O1030" t="s">
        <v>156</v>
      </c>
      <c r="P1030" t="s">
        <v>59</v>
      </c>
      <c r="Q1030" t="s">
        <v>27</v>
      </c>
      <c r="T1030" t="s">
        <v>151</v>
      </c>
      <c r="V1030" t="s">
        <v>33</v>
      </c>
      <c r="W1030" t="s">
        <v>36</v>
      </c>
      <c r="X1030" t="s">
        <v>72</v>
      </c>
      <c r="Y1030" t="s">
        <v>72</v>
      </c>
      <c r="Z1030" t="s">
        <v>120</v>
      </c>
      <c r="AA1030" t="s">
        <v>72</v>
      </c>
      <c r="AB1030" t="s">
        <v>72</v>
      </c>
      <c r="AC1030" t="s">
        <v>72</v>
      </c>
      <c r="AD1030" t="s">
        <v>72</v>
      </c>
      <c r="AE1030" t="s">
        <v>72</v>
      </c>
      <c r="AF1030" t="s">
        <v>72</v>
      </c>
      <c r="AG1030" t="s">
        <v>72</v>
      </c>
      <c r="AH1030" t="s">
        <v>157</v>
      </c>
      <c r="AI1030" t="s">
        <v>121</v>
      </c>
      <c r="AJ1030" t="s">
        <v>158</v>
      </c>
      <c r="AK1030" t="s">
        <v>158</v>
      </c>
      <c r="AL1030" t="s">
        <v>158</v>
      </c>
      <c r="AM1030">
        <v>1</v>
      </c>
      <c r="AN1030">
        <v>8</v>
      </c>
      <c r="AO1030">
        <v>2</v>
      </c>
      <c r="AP1030">
        <v>5</v>
      </c>
      <c r="AQ1030">
        <v>8</v>
      </c>
      <c r="AR1030">
        <v>0</v>
      </c>
      <c r="AS1030">
        <v>9</v>
      </c>
      <c r="AT1030">
        <v>2</v>
      </c>
      <c r="AU1030">
        <v>5</v>
      </c>
      <c r="AV1030">
        <v>8</v>
      </c>
      <c r="AW1030" t="s">
        <v>27</v>
      </c>
      <c r="AY1030" s="4" t="s">
        <v>141</v>
      </c>
      <c r="AZ1030" s="4" t="s">
        <v>147</v>
      </c>
      <c r="BA1030" s="4" t="s">
        <v>141</v>
      </c>
      <c r="BB1030" s="4" t="s">
        <v>144</v>
      </c>
      <c r="BC1030" s="4" t="s">
        <v>141</v>
      </c>
      <c r="BD1030" s="4" t="s">
        <v>141</v>
      </c>
      <c r="BE1030" s="4" t="s">
        <v>147</v>
      </c>
      <c r="BF1030" s="4" t="s">
        <v>141</v>
      </c>
      <c r="BG1030" s="4" t="s">
        <v>141</v>
      </c>
      <c r="BH1030" s="4" t="s">
        <v>144</v>
      </c>
      <c r="BI1030" s="4" t="s">
        <v>144</v>
      </c>
      <c r="BJ1030" s="4" t="s">
        <v>147</v>
      </c>
      <c r="BK1030" s="4" t="s">
        <v>141</v>
      </c>
      <c r="BL1030" s="4" t="s">
        <v>141</v>
      </c>
      <c r="BM1030" s="4" t="s">
        <v>141</v>
      </c>
      <c r="BN1030" s="4" t="s">
        <v>141</v>
      </c>
      <c r="BP1030" s="4" t="s">
        <v>31</v>
      </c>
      <c r="BQ1030" t="s">
        <v>31</v>
      </c>
      <c r="BR1030" t="s">
        <v>31</v>
      </c>
      <c r="BS1030" t="s">
        <v>31</v>
      </c>
      <c r="BT1030" t="s">
        <v>31</v>
      </c>
      <c r="BU1030" t="s">
        <v>31</v>
      </c>
      <c r="BV1030" t="s">
        <v>31</v>
      </c>
      <c r="BW1030" t="s">
        <v>31</v>
      </c>
      <c r="BX1030" t="s">
        <v>31</v>
      </c>
      <c r="BY1030" t="s">
        <v>31</v>
      </c>
      <c r="BZ1030" t="s">
        <v>31</v>
      </c>
      <c r="CA1030" t="s">
        <v>31</v>
      </c>
      <c r="CB1030" t="s">
        <v>31</v>
      </c>
      <c r="CC1030" t="s">
        <v>31</v>
      </c>
      <c r="CD1030" t="s">
        <v>31</v>
      </c>
      <c r="CE1030" t="s">
        <v>31</v>
      </c>
      <c r="CF1030" t="s">
        <v>31</v>
      </c>
      <c r="CG1030" t="s">
        <v>31</v>
      </c>
      <c r="CH1030" t="s">
        <v>31</v>
      </c>
      <c r="CI1030" t="s">
        <v>31</v>
      </c>
      <c r="CJ1030" t="s">
        <v>31</v>
      </c>
      <c r="CK1030" t="s">
        <v>31</v>
      </c>
      <c r="CL1030" t="s">
        <v>31</v>
      </c>
      <c r="CM1030" t="s">
        <v>31</v>
      </c>
      <c r="CN1030" t="s">
        <v>31</v>
      </c>
      <c r="CO1030" t="s">
        <v>31</v>
      </c>
      <c r="CP1030" t="s">
        <v>31</v>
      </c>
      <c r="CQ1030" t="s">
        <v>31</v>
      </c>
      <c r="CR1030" t="s">
        <v>72</v>
      </c>
      <c r="CS1030" t="s">
        <v>72</v>
      </c>
      <c r="CT1030" t="s">
        <v>33</v>
      </c>
      <c r="CU1030" t="s">
        <v>27</v>
      </c>
      <c r="DF1030" t="s">
        <v>88</v>
      </c>
      <c r="DH1030">
        <f t="shared" si="128"/>
        <v>8</v>
      </c>
      <c r="DI1030">
        <f t="shared" si="129"/>
        <v>2</v>
      </c>
      <c r="DJ1030">
        <f t="shared" si="130"/>
        <v>5</v>
      </c>
      <c r="DK1030">
        <f t="shared" si="131"/>
        <v>0</v>
      </c>
      <c r="DL1030">
        <f t="shared" si="132"/>
        <v>9</v>
      </c>
      <c r="DM1030">
        <f t="shared" si="133"/>
        <v>2</v>
      </c>
      <c r="DN1030">
        <f t="shared" si="134"/>
        <v>5</v>
      </c>
      <c r="DO1030">
        <f t="shared" si="135"/>
        <v>1</v>
      </c>
    </row>
    <row r="1031" spans="1:119" x14ac:dyDescent="0.35">
      <c r="A1031" s="4">
        <v>2021</v>
      </c>
      <c r="B1031">
        <v>1030</v>
      </c>
      <c r="C1031">
        <v>1970</v>
      </c>
      <c r="D1031" t="s">
        <v>21</v>
      </c>
      <c r="E1031" t="s">
        <v>85</v>
      </c>
      <c r="F1031" t="s">
        <v>159</v>
      </c>
      <c r="G1031" t="s">
        <v>145</v>
      </c>
      <c r="H1031" t="s">
        <v>70</v>
      </c>
      <c r="I1031" t="s">
        <v>99</v>
      </c>
      <c r="J1031" t="s">
        <v>61</v>
      </c>
      <c r="K1031" t="s">
        <v>74</v>
      </c>
      <c r="L1031" s="1">
        <v>0.6</v>
      </c>
      <c r="M1031" t="s">
        <v>93</v>
      </c>
      <c r="N1031" s="4" t="s">
        <v>1291</v>
      </c>
      <c r="O1031" t="s">
        <v>1291</v>
      </c>
      <c r="P1031" t="s">
        <v>59</v>
      </c>
      <c r="Q1031" t="s">
        <v>59</v>
      </c>
      <c r="R1031" s="1">
        <v>0.3</v>
      </c>
      <c r="S1031" s="1">
        <v>0.7</v>
      </c>
      <c r="T1031" t="s">
        <v>59</v>
      </c>
      <c r="U1031" s="1">
        <v>0.2</v>
      </c>
      <c r="V1031" t="s">
        <v>33</v>
      </c>
      <c r="W1031" t="s">
        <v>34</v>
      </c>
      <c r="X1031" t="s">
        <v>34</v>
      </c>
      <c r="Y1031" t="s">
        <v>33</v>
      </c>
      <c r="Z1031" t="s">
        <v>120</v>
      </c>
      <c r="AA1031" t="s">
        <v>33</v>
      </c>
      <c r="AB1031" t="s">
        <v>34</v>
      </c>
      <c r="AC1031" t="s">
        <v>72</v>
      </c>
      <c r="AD1031" t="s">
        <v>33</v>
      </c>
      <c r="AE1031" t="s">
        <v>34</v>
      </c>
      <c r="AF1031" t="s">
        <v>72</v>
      </c>
      <c r="AG1031" t="s">
        <v>36</v>
      </c>
      <c r="AH1031" t="s">
        <v>119</v>
      </c>
      <c r="AI1031" t="s">
        <v>121</v>
      </c>
      <c r="AJ1031" t="s">
        <v>134</v>
      </c>
      <c r="AK1031" t="s">
        <v>140</v>
      </c>
      <c r="AL1031" t="s">
        <v>140</v>
      </c>
      <c r="AM1031">
        <v>2</v>
      </c>
      <c r="AN1031">
        <v>12</v>
      </c>
      <c r="AO1031">
        <v>2</v>
      </c>
      <c r="AP1031">
        <v>2</v>
      </c>
      <c r="AQ1031">
        <v>6</v>
      </c>
      <c r="AR1031">
        <v>1</v>
      </c>
      <c r="AS1031">
        <v>12</v>
      </c>
      <c r="AT1031">
        <v>2</v>
      </c>
      <c r="AU1031">
        <v>2</v>
      </c>
      <c r="AV1031">
        <v>7</v>
      </c>
      <c r="AW1031" t="s">
        <v>27</v>
      </c>
      <c r="AY1031" s="4" t="s">
        <v>141</v>
      </c>
      <c r="AZ1031" s="4" t="s">
        <v>141</v>
      </c>
      <c r="BA1031" s="4" t="s">
        <v>141</v>
      </c>
      <c r="BB1031" s="4" t="s">
        <v>147</v>
      </c>
      <c r="BC1031" s="4" t="s">
        <v>141</v>
      </c>
      <c r="BD1031" s="4" t="s">
        <v>141</v>
      </c>
      <c r="BE1031" s="4" t="s">
        <v>147</v>
      </c>
      <c r="BF1031" s="4" t="s">
        <v>123</v>
      </c>
      <c r="BG1031" s="4" t="s">
        <v>141</v>
      </c>
      <c r="BH1031" s="4" t="s">
        <v>124</v>
      </c>
      <c r="BI1031" s="4" t="s">
        <v>141</v>
      </c>
      <c r="BJ1031" s="4" t="s">
        <v>141</v>
      </c>
      <c r="BK1031" s="4" t="s">
        <v>141</v>
      </c>
      <c r="BL1031" s="4" t="s">
        <v>141</v>
      </c>
      <c r="BM1031" s="4" t="s">
        <v>124</v>
      </c>
      <c r="BN1031" s="4" t="s">
        <v>141</v>
      </c>
      <c r="BP1031" s="4" t="s">
        <v>131</v>
      </c>
      <c r="BQ1031" t="s">
        <v>125</v>
      </c>
      <c r="BR1031" t="s">
        <v>128</v>
      </c>
      <c r="BS1031" t="s">
        <v>127</v>
      </c>
      <c r="BT1031" t="s">
        <v>131</v>
      </c>
      <c r="BU1031" t="s">
        <v>127</v>
      </c>
      <c r="BV1031" t="s">
        <v>135</v>
      </c>
      <c r="BW1031" t="s">
        <v>126</v>
      </c>
      <c r="BX1031" t="s">
        <v>131</v>
      </c>
      <c r="BY1031" t="s">
        <v>129</v>
      </c>
      <c r="BZ1031" t="s">
        <v>131</v>
      </c>
      <c r="CA1031" t="s">
        <v>127</v>
      </c>
      <c r="CB1031" t="s">
        <v>131</v>
      </c>
      <c r="CC1031" t="s">
        <v>130</v>
      </c>
      <c r="CD1031" t="s">
        <v>125</v>
      </c>
      <c r="CE1031" t="s">
        <v>127</v>
      </c>
      <c r="CF1031" t="s">
        <v>125</v>
      </c>
      <c r="CG1031" t="s">
        <v>127</v>
      </c>
      <c r="CH1031" t="s">
        <v>131</v>
      </c>
      <c r="CI1031" t="s">
        <v>130</v>
      </c>
      <c r="CJ1031" t="s">
        <v>129</v>
      </c>
      <c r="CK1031" t="s">
        <v>127</v>
      </c>
      <c r="CL1031" t="s">
        <v>125</v>
      </c>
      <c r="CM1031" t="s">
        <v>130</v>
      </c>
      <c r="CN1031" t="s">
        <v>131</v>
      </c>
      <c r="CO1031" t="s">
        <v>127</v>
      </c>
      <c r="CP1031" t="s">
        <v>125</v>
      </c>
      <c r="CQ1031" t="s">
        <v>130</v>
      </c>
      <c r="CR1031" t="s">
        <v>34</v>
      </c>
      <c r="CS1031" t="s">
        <v>36</v>
      </c>
      <c r="CT1031" t="s">
        <v>72</v>
      </c>
      <c r="CU1031" t="s">
        <v>59</v>
      </c>
      <c r="CV1031" t="s">
        <v>59</v>
      </c>
      <c r="CW1031" t="s">
        <v>33</v>
      </c>
      <c r="CX1031" t="s">
        <v>34</v>
      </c>
      <c r="CY1031" t="s">
        <v>34</v>
      </c>
      <c r="CZ1031" t="s">
        <v>34</v>
      </c>
      <c r="DA1031" t="s">
        <v>72</v>
      </c>
      <c r="DB1031" t="s">
        <v>35</v>
      </c>
      <c r="DC1031" t="s">
        <v>72</v>
      </c>
      <c r="DD1031" t="s">
        <v>72</v>
      </c>
      <c r="DE1031" t="s">
        <v>34</v>
      </c>
      <c r="DF1031" t="s">
        <v>102</v>
      </c>
      <c r="DG1031" t="s">
        <v>102</v>
      </c>
      <c r="DH1031">
        <f t="shared" si="128"/>
        <v>12</v>
      </c>
      <c r="DI1031">
        <f t="shared" si="129"/>
        <v>2</v>
      </c>
      <c r="DJ1031">
        <f t="shared" si="130"/>
        <v>2</v>
      </c>
      <c r="DK1031">
        <f t="shared" si="131"/>
        <v>1</v>
      </c>
      <c r="DL1031">
        <f t="shared" si="132"/>
        <v>12</v>
      </c>
      <c r="DM1031">
        <f t="shared" si="133"/>
        <v>2</v>
      </c>
      <c r="DN1031">
        <f t="shared" si="134"/>
        <v>2</v>
      </c>
      <c r="DO1031">
        <f t="shared" si="135"/>
        <v>2</v>
      </c>
    </row>
    <row r="1032" spans="1:119" x14ac:dyDescent="0.35">
      <c r="A1032" s="4">
        <v>2021</v>
      </c>
      <c r="B1032">
        <v>1031</v>
      </c>
      <c r="C1032">
        <v>1982</v>
      </c>
      <c r="D1032" t="s">
        <v>21</v>
      </c>
      <c r="E1032" t="s">
        <v>85</v>
      </c>
      <c r="F1032" t="s">
        <v>108</v>
      </c>
      <c r="G1032" t="s">
        <v>145</v>
      </c>
      <c r="H1032" t="s">
        <v>70</v>
      </c>
      <c r="I1032" t="s">
        <v>110</v>
      </c>
      <c r="J1032" t="s">
        <v>61</v>
      </c>
      <c r="K1032" t="s">
        <v>86</v>
      </c>
      <c r="L1032" t="s">
        <v>87</v>
      </c>
      <c r="M1032" t="s">
        <v>86</v>
      </c>
      <c r="N1032" s="4" t="s">
        <v>87</v>
      </c>
      <c r="O1032" t="s">
        <v>73</v>
      </c>
      <c r="P1032" t="s">
        <v>59</v>
      </c>
      <c r="Q1032" t="s">
        <v>27</v>
      </c>
      <c r="T1032" t="s">
        <v>27</v>
      </c>
      <c r="V1032" t="s">
        <v>33</v>
      </c>
      <c r="W1032" t="s">
        <v>33</v>
      </c>
      <c r="X1032" t="s">
        <v>33</v>
      </c>
      <c r="Y1032" t="s">
        <v>72</v>
      </c>
      <c r="Z1032" t="s">
        <v>120</v>
      </c>
      <c r="AA1032" t="s">
        <v>72</v>
      </c>
      <c r="AB1032" t="s">
        <v>33</v>
      </c>
      <c r="AC1032" t="s">
        <v>33</v>
      </c>
      <c r="AD1032" t="s">
        <v>33</v>
      </c>
      <c r="AE1032" t="s">
        <v>33</v>
      </c>
      <c r="AF1032" t="s">
        <v>35</v>
      </c>
      <c r="AG1032" t="s">
        <v>33</v>
      </c>
      <c r="AH1032" t="s">
        <v>132</v>
      </c>
      <c r="AI1032" t="s">
        <v>121</v>
      </c>
      <c r="AJ1032" t="s">
        <v>134</v>
      </c>
      <c r="AK1032" t="s">
        <v>134</v>
      </c>
      <c r="AL1032" t="s">
        <v>134</v>
      </c>
      <c r="AM1032">
        <v>2</v>
      </c>
      <c r="AN1032">
        <v>8</v>
      </c>
      <c r="AO1032">
        <v>0</v>
      </c>
      <c r="AP1032">
        <v>6</v>
      </c>
      <c r="AQ1032">
        <v>8</v>
      </c>
      <c r="AR1032">
        <v>0</v>
      </c>
      <c r="AS1032">
        <v>10</v>
      </c>
      <c r="AT1032">
        <v>3</v>
      </c>
      <c r="AU1032">
        <v>3</v>
      </c>
      <c r="AV1032">
        <v>8</v>
      </c>
      <c r="AW1032" t="s">
        <v>27</v>
      </c>
      <c r="AY1032" s="4" t="s">
        <v>124</v>
      </c>
      <c r="AZ1032" s="4" t="s">
        <v>124</v>
      </c>
      <c r="BA1032" s="4" t="s">
        <v>124</v>
      </c>
      <c r="BB1032" s="4" t="s">
        <v>124</v>
      </c>
      <c r="BC1032" s="4" t="s">
        <v>124</v>
      </c>
      <c r="BD1032" s="4" t="s">
        <v>124</v>
      </c>
      <c r="BE1032" s="4" t="s">
        <v>124</v>
      </c>
      <c r="BF1032" s="4" t="s">
        <v>124</v>
      </c>
      <c r="BG1032" s="4" t="s">
        <v>124</v>
      </c>
      <c r="BH1032" s="4" t="s">
        <v>124</v>
      </c>
      <c r="BI1032" s="4" t="s">
        <v>124</v>
      </c>
      <c r="BJ1032" s="4" t="s">
        <v>124</v>
      </c>
      <c r="BK1032" s="4" t="s">
        <v>124</v>
      </c>
      <c r="BL1032" s="4" t="s">
        <v>124</v>
      </c>
      <c r="BM1032" s="4" t="s">
        <v>124</v>
      </c>
      <c r="BN1032" s="4" t="s">
        <v>124</v>
      </c>
      <c r="BP1032" s="4" t="s">
        <v>131</v>
      </c>
      <c r="BQ1032" t="s">
        <v>126</v>
      </c>
      <c r="BR1032" t="s">
        <v>130</v>
      </c>
      <c r="BS1032" t="s">
        <v>128</v>
      </c>
      <c r="BT1032" t="s">
        <v>129</v>
      </c>
      <c r="BU1032" t="s">
        <v>128</v>
      </c>
      <c r="BV1032" t="s">
        <v>128</v>
      </c>
      <c r="BW1032" t="s">
        <v>135</v>
      </c>
      <c r="BX1032" t="s">
        <v>131</v>
      </c>
      <c r="BY1032" t="s">
        <v>125</v>
      </c>
      <c r="BZ1032" t="s">
        <v>131</v>
      </c>
      <c r="CA1032" t="s">
        <v>127</v>
      </c>
      <c r="CB1032" t="s">
        <v>130</v>
      </c>
      <c r="CC1032" t="s">
        <v>128</v>
      </c>
      <c r="CD1032" t="s">
        <v>125</v>
      </c>
      <c r="CE1032" t="s">
        <v>129</v>
      </c>
      <c r="CF1032" t="s">
        <v>127</v>
      </c>
      <c r="CG1032" t="s">
        <v>125</v>
      </c>
      <c r="CH1032" t="s">
        <v>131</v>
      </c>
      <c r="CI1032" t="s">
        <v>129</v>
      </c>
      <c r="CJ1032" t="s">
        <v>130</v>
      </c>
      <c r="CK1032" t="s">
        <v>135</v>
      </c>
      <c r="CL1032" t="s">
        <v>128</v>
      </c>
      <c r="CM1032" t="s">
        <v>126</v>
      </c>
      <c r="CN1032" t="s">
        <v>131</v>
      </c>
      <c r="CO1032" t="s">
        <v>127</v>
      </c>
      <c r="CP1032" t="s">
        <v>129</v>
      </c>
      <c r="CQ1032" t="s">
        <v>130</v>
      </c>
      <c r="CR1032" t="s">
        <v>72</v>
      </c>
      <c r="CS1032" t="s">
        <v>72</v>
      </c>
      <c r="CT1032" t="s">
        <v>72</v>
      </c>
      <c r="CU1032" t="s">
        <v>27</v>
      </c>
      <c r="DF1032" t="s">
        <v>37</v>
      </c>
      <c r="DH1032">
        <f t="shared" si="128"/>
        <v>8</v>
      </c>
      <c r="DI1032">
        <f t="shared" si="129"/>
        <v>0</v>
      </c>
      <c r="DJ1032">
        <f t="shared" si="130"/>
        <v>6</v>
      </c>
      <c r="DK1032">
        <f t="shared" si="131"/>
        <v>0</v>
      </c>
      <c r="DL1032">
        <f t="shared" si="132"/>
        <v>10</v>
      </c>
      <c r="DM1032">
        <f t="shared" si="133"/>
        <v>3</v>
      </c>
      <c r="DN1032">
        <f t="shared" si="134"/>
        <v>3</v>
      </c>
      <c r="DO1032">
        <f t="shared" si="135"/>
        <v>2</v>
      </c>
    </row>
    <row r="1033" spans="1:119" x14ac:dyDescent="0.35">
      <c r="A1033" s="4">
        <v>2021</v>
      </c>
      <c r="B1033">
        <v>1032</v>
      </c>
      <c r="C1033">
        <v>1976</v>
      </c>
      <c r="D1033" t="s">
        <v>21</v>
      </c>
      <c r="E1033" t="s">
        <v>85</v>
      </c>
      <c r="F1033" t="s">
        <v>176</v>
      </c>
      <c r="G1033" t="s">
        <v>145</v>
      </c>
      <c r="H1033" t="s">
        <v>26</v>
      </c>
      <c r="I1033" t="s">
        <v>60</v>
      </c>
      <c r="J1033" t="s">
        <v>61</v>
      </c>
      <c r="K1033" t="s">
        <v>86</v>
      </c>
      <c r="L1033" t="s">
        <v>87</v>
      </c>
      <c r="M1033" t="s">
        <v>86</v>
      </c>
      <c r="N1033" s="4" t="s">
        <v>87</v>
      </c>
      <c r="O1033" t="s">
        <v>87</v>
      </c>
      <c r="P1033" t="s">
        <v>27</v>
      </c>
      <c r="Q1033" t="s">
        <v>27</v>
      </c>
      <c r="T1033" t="s">
        <v>27</v>
      </c>
      <c r="V1033" t="s">
        <v>33</v>
      </c>
      <c r="W1033" t="s">
        <v>33</v>
      </c>
      <c r="X1033" t="s">
        <v>33</v>
      </c>
      <c r="Y1033" t="s">
        <v>35</v>
      </c>
      <c r="Z1033" t="s">
        <v>120</v>
      </c>
      <c r="AA1033" t="s">
        <v>33</v>
      </c>
      <c r="AB1033" t="s">
        <v>33</v>
      </c>
      <c r="AC1033" t="s">
        <v>33</v>
      </c>
      <c r="AD1033" t="s">
        <v>33</v>
      </c>
      <c r="AE1033" t="s">
        <v>33</v>
      </c>
      <c r="AF1033" t="s">
        <v>36</v>
      </c>
      <c r="AG1033" t="s">
        <v>72</v>
      </c>
      <c r="AH1033" t="s">
        <v>120</v>
      </c>
      <c r="AI1033" t="s">
        <v>121</v>
      </c>
      <c r="AJ1033" t="s">
        <v>140</v>
      </c>
      <c r="AK1033" t="s">
        <v>140</v>
      </c>
      <c r="AL1033" t="s">
        <v>134</v>
      </c>
      <c r="AM1033">
        <v>0</v>
      </c>
      <c r="AN1033">
        <v>7.5</v>
      </c>
      <c r="AO1033">
        <v>4.5</v>
      </c>
      <c r="AP1033">
        <v>4</v>
      </c>
      <c r="AQ1033">
        <v>8</v>
      </c>
      <c r="AR1033">
        <v>0</v>
      </c>
      <c r="AS1033">
        <v>7.5</v>
      </c>
      <c r="AT1033">
        <v>4</v>
      </c>
      <c r="AU1033">
        <v>4.5</v>
      </c>
      <c r="AV1033">
        <v>8</v>
      </c>
      <c r="AW1033" t="s">
        <v>27</v>
      </c>
      <c r="AY1033" s="4" t="s">
        <v>124</v>
      </c>
      <c r="AZ1033" s="4" t="s">
        <v>124</v>
      </c>
      <c r="BA1033" s="4" t="s">
        <v>124</v>
      </c>
      <c r="BB1033" s="4" t="s">
        <v>124</v>
      </c>
      <c r="BC1033" s="4" t="s">
        <v>124</v>
      </c>
      <c r="BD1033" s="4" t="s">
        <v>124</v>
      </c>
      <c r="BE1033" s="4" t="s">
        <v>124</v>
      </c>
      <c r="BF1033" s="4" t="s">
        <v>124</v>
      </c>
      <c r="BG1033" s="4" t="s">
        <v>124</v>
      </c>
      <c r="BH1033" s="4" t="s">
        <v>124</v>
      </c>
      <c r="BI1033" s="4" t="s">
        <v>124</v>
      </c>
      <c r="BJ1033" s="4" t="s">
        <v>124</v>
      </c>
      <c r="BK1033" s="4" t="s">
        <v>124</v>
      </c>
      <c r="BL1033" s="4" t="s">
        <v>124</v>
      </c>
      <c r="BM1033" s="4" t="s">
        <v>124</v>
      </c>
      <c r="BN1033" s="4" t="s">
        <v>124</v>
      </c>
      <c r="BP1033" s="4" t="s">
        <v>31</v>
      </c>
      <c r="BQ1033" t="s">
        <v>31</v>
      </c>
      <c r="BR1033" t="s">
        <v>31</v>
      </c>
      <c r="BS1033" t="s">
        <v>31</v>
      </c>
      <c r="BT1033" t="s">
        <v>31</v>
      </c>
      <c r="BU1033" t="s">
        <v>31</v>
      </c>
      <c r="BV1033" t="s">
        <v>31</v>
      </c>
      <c r="BW1033" t="s">
        <v>31</v>
      </c>
      <c r="BX1033" t="s">
        <v>31</v>
      </c>
      <c r="BY1033" t="s">
        <v>31</v>
      </c>
      <c r="BZ1033" t="s">
        <v>31</v>
      </c>
      <c r="CA1033" t="s">
        <v>31</v>
      </c>
      <c r="CB1033" t="s">
        <v>31</v>
      </c>
      <c r="CC1033" t="s">
        <v>31</v>
      </c>
      <c r="CD1033" t="s">
        <v>31</v>
      </c>
      <c r="CE1033" t="s">
        <v>31</v>
      </c>
      <c r="CF1033" t="s">
        <v>31</v>
      </c>
      <c r="CG1033" t="s">
        <v>31</v>
      </c>
      <c r="CH1033" t="s">
        <v>31</v>
      </c>
      <c r="CI1033" t="s">
        <v>31</v>
      </c>
      <c r="CJ1033" t="s">
        <v>31</v>
      </c>
      <c r="CK1033" t="s">
        <v>31</v>
      </c>
      <c r="CL1033" t="s">
        <v>31</v>
      </c>
      <c r="CM1033" t="s">
        <v>31</v>
      </c>
      <c r="CN1033" t="s">
        <v>31</v>
      </c>
      <c r="CO1033" t="s">
        <v>31</v>
      </c>
      <c r="CP1033" t="s">
        <v>31</v>
      </c>
      <c r="CQ1033" t="s">
        <v>31</v>
      </c>
      <c r="CR1033" t="s">
        <v>33</v>
      </c>
      <c r="CS1033" t="s">
        <v>72</v>
      </c>
      <c r="CT1033" t="s">
        <v>34</v>
      </c>
      <c r="CU1033" t="s">
        <v>27</v>
      </c>
      <c r="DF1033" t="s">
        <v>37</v>
      </c>
      <c r="DH1033">
        <f t="shared" si="128"/>
        <v>7.5</v>
      </c>
      <c r="DI1033">
        <f t="shared" si="129"/>
        <v>4.5</v>
      </c>
      <c r="DJ1033">
        <f t="shared" si="130"/>
        <v>4</v>
      </c>
      <c r="DK1033">
        <f t="shared" si="131"/>
        <v>0</v>
      </c>
      <c r="DL1033">
        <f t="shared" si="132"/>
        <v>7.5</v>
      </c>
      <c r="DM1033">
        <f t="shared" si="133"/>
        <v>4</v>
      </c>
      <c r="DN1033">
        <f t="shared" si="134"/>
        <v>4.5</v>
      </c>
      <c r="DO1033">
        <f t="shared" si="135"/>
        <v>0</v>
      </c>
    </row>
    <row r="1034" spans="1:119" x14ac:dyDescent="0.35">
      <c r="A1034" s="4">
        <v>2021</v>
      </c>
      <c r="B1034">
        <v>1033</v>
      </c>
      <c r="C1034">
        <v>1964</v>
      </c>
      <c r="D1034" t="s">
        <v>53</v>
      </c>
      <c r="E1034" t="s">
        <v>100</v>
      </c>
      <c r="F1034" t="s">
        <v>95</v>
      </c>
      <c r="G1034" t="s">
        <v>185</v>
      </c>
      <c r="H1034" t="s">
        <v>26</v>
      </c>
      <c r="I1034" t="s">
        <v>28</v>
      </c>
      <c r="J1034" t="s">
        <v>61</v>
      </c>
      <c r="K1034" t="s">
        <v>86</v>
      </c>
      <c r="L1034" t="s">
        <v>87</v>
      </c>
      <c r="M1034" t="s">
        <v>86</v>
      </c>
      <c r="N1034" s="4" t="s">
        <v>87</v>
      </c>
      <c r="O1034" t="s">
        <v>87</v>
      </c>
      <c r="P1034" t="s">
        <v>59</v>
      </c>
      <c r="Q1034" t="s">
        <v>27</v>
      </c>
      <c r="T1034" t="s">
        <v>27</v>
      </c>
      <c r="V1034" t="s">
        <v>33</v>
      </c>
      <c r="W1034" t="s">
        <v>33</v>
      </c>
      <c r="X1034" t="s">
        <v>33</v>
      </c>
      <c r="Y1034" t="s">
        <v>33</v>
      </c>
      <c r="Z1034" t="s">
        <v>120</v>
      </c>
      <c r="AA1034" t="s">
        <v>34</v>
      </c>
      <c r="AB1034" t="s">
        <v>33</v>
      </c>
      <c r="AC1034" t="s">
        <v>72</v>
      </c>
      <c r="AD1034" t="s">
        <v>72</v>
      </c>
      <c r="AE1034" t="s">
        <v>34</v>
      </c>
      <c r="AF1034" t="s">
        <v>72</v>
      </c>
      <c r="AG1034" t="s">
        <v>72</v>
      </c>
      <c r="AH1034" t="s">
        <v>120</v>
      </c>
      <c r="AI1034" t="s">
        <v>138</v>
      </c>
      <c r="AJ1034" t="s">
        <v>140</v>
      </c>
      <c r="AK1034" t="s">
        <v>140</v>
      </c>
      <c r="AL1034" t="s">
        <v>140</v>
      </c>
      <c r="AM1034">
        <v>1</v>
      </c>
      <c r="AN1034">
        <v>6</v>
      </c>
      <c r="AO1034">
        <v>4</v>
      </c>
      <c r="AP1034">
        <v>5</v>
      </c>
      <c r="AQ1034">
        <v>8</v>
      </c>
      <c r="AR1034">
        <v>1</v>
      </c>
      <c r="AS1034">
        <v>6</v>
      </c>
      <c r="AT1034">
        <v>4</v>
      </c>
      <c r="AU1034">
        <v>5</v>
      </c>
      <c r="AV1034">
        <v>8</v>
      </c>
      <c r="AW1034" t="s">
        <v>27</v>
      </c>
      <c r="AY1034" s="4" t="s">
        <v>124</v>
      </c>
      <c r="AZ1034" s="4" t="s">
        <v>147</v>
      </c>
      <c r="BA1034" s="4" t="s">
        <v>124</v>
      </c>
      <c r="BB1034" s="4" t="s">
        <v>124</v>
      </c>
      <c r="BC1034" s="4" t="s">
        <v>124</v>
      </c>
      <c r="BD1034" s="4" t="s">
        <v>124</v>
      </c>
      <c r="BE1034" s="4" t="s">
        <v>124</v>
      </c>
      <c r="BF1034" s="4" t="s">
        <v>124</v>
      </c>
      <c r="BG1034" s="4" t="s">
        <v>124</v>
      </c>
      <c r="BH1034" s="4" t="s">
        <v>124</v>
      </c>
      <c r="BI1034" s="4" t="s">
        <v>124</v>
      </c>
      <c r="BJ1034" s="4" t="s">
        <v>124</v>
      </c>
      <c r="BK1034" s="4" t="s">
        <v>124</v>
      </c>
      <c r="BL1034" s="4" t="s">
        <v>124</v>
      </c>
      <c r="BM1034" s="4" t="s">
        <v>124</v>
      </c>
      <c r="BN1034" s="4" t="s">
        <v>124</v>
      </c>
      <c r="BP1034" s="4" t="s">
        <v>31</v>
      </c>
      <c r="BQ1034" t="s">
        <v>31</v>
      </c>
      <c r="BR1034" t="s">
        <v>31</v>
      </c>
      <c r="BS1034" t="s">
        <v>31</v>
      </c>
      <c r="BT1034" t="s">
        <v>31</v>
      </c>
      <c r="BU1034" t="s">
        <v>31</v>
      </c>
      <c r="BV1034" t="s">
        <v>31</v>
      </c>
      <c r="BW1034" t="s">
        <v>31</v>
      </c>
      <c r="BX1034" t="s">
        <v>31</v>
      </c>
      <c r="BY1034" t="s">
        <v>31</v>
      </c>
      <c r="BZ1034" t="s">
        <v>31</v>
      </c>
      <c r="CA1034" t="s">
        <v>31</v>
      </c>
      <c r="CB1034" t="s">
        <v>31</v>
      </c>
      <c r="CC1034" t="s">
        <v>31</v>
      </c>
      <c r="CD1034" t="s">
        <v>31</v>
      </c>
      <c r="CE1034" t="s">
        <v>31</v>
      </c>
      <c r="CF1034" t="s">
        <v>31</v>
      </c>
      <c r="CG1034" t="s">
        <v>31</v>
      </c>
      <c r="CH1034" t="s">
        <v>31</v>
      </c>
      <c r="CI1034" t="s">
        <v>31</v>
      </c>
      <c r="CJ1034" t="s">
        <v>31</v>
      </c>
      <c r="CK1034" t="s">
        <v>31</v>
      </c>
      <c r="CL1034" t="s">
        <v>31</v>
      </c>
      <c r="CM1034" t="s">
        <v>31</v>
      </c>
      <c r="CN1034" t="s">
        <v>31</v>
      </c>
      <c r="CO1034" t="s">
        <v>31</v>
      </c>
      <c r="CP1034" t="s">
        <v>31</v>
      </c>
      <c r="CQ1034" t="s">
        <v>31</v>
      </c>
      <c r="CR1034" t="s">
        <v>34</v>
      </c>
      <c r="CS1034" t="s">
        <v>34</v>
      </c>
      <c r="CT1034" t="s">
        <v>35</v>
      </c>
      <c r="CU1034" t="s">
        <v>27</v>
      </c>
      <c r="DF1034" t="s">
        <v>102</v>
      </c>
      <c r="DH1034">
        <f t="shared" si="128"/>
        <v>6</v>
      </c>
      <c r="DI1034">
        <f t="shared" si="129"/>
        <v>4</v>
      </c>
      <c r="DJ1034">
        <f t="shared" si="130"/>
        <v>5</v>
      </c>
      <c r="DK1034">
        <f t="shared" si="131"/>
        <v>1</v>
      </c>
      <c r="DL1034">
        <f t="shared" si="132"/>
        <v>6</v>
      </c>
      <c r="DM1034">
        <f t="shared" si="133"/>
        <v>4</v>
      </c>
      <c r="DN1034">
        <f t="shared" si="134"/>
        <v>5</v>
      </c>
      <c r="DO1034">
        <f t="shared" si="135"/>
        <v>1</v>
      </c>
    </row>
    <row r="1035" spans="1:119" x14ac:dyDescent="0.35">
      <c r="A1035" s="4">
        <v>2021</v>
      </c>
      <c r="B1035">
        <v>1034</v>
      </c>
      <c r="C1035">
        <v>1994</v>
      </c>
      <c r="D1035" t="s">
        <v>53</v>
      </c>
      <c r="E1035" t="s">
        <v>29</v>
      </c>
      <c r="F1035" t="s">
        <v>107</v>
      </c>
      <c r="G1035" t="s">
        <v>198</v>
      </c>
      <c r="H1035" t="s">
        <v>70</v>
      </c>
      <c r="I1035" t="s">
        <v>99</v>
      </c>
      <c r="J1035" t="s">
        <v>30</v>
      </c>
      <c r="K1035" t="s">
        <v>93</v>
      </c>
      <c r="L1035" t="s">
        <v>174</v>
      </c>
      <c r="M1035" t="s">
        <v>93</v>
      </c>
      <c r="N1035" s="4" t="s">
        <v>174</v>
      </c>
      <c r="O1035" t="s">
        <v>156</v>
      </c>
      <c r="P1035" t="s">
        <v>59</v>
      </c>
      <c r="Q1035" t="s">
        <v>27</v>
      </c>
      <c r="T1035" t="s">
        <v>151</v>
      </c>
      <c r="V1035" t="s">
        <v>72</v>
      </c>
      <c r="W1035" t="s">
        <v>72</v>
      </c>
      <c r="X1035" t="s">
        <v>72</v>
      </c>
      <c r="Y1035" t="s">
        <v>72</v>
      </c>
      <c r="Z1035" t="s">
        <v>132</v>
      </c>
      <c r="AA1035" t="s">
        <v>33</v>
      </c>
      <c r="AB1035" t="s">
        <v>72</v>
      </c>
      <c r="AC1035" t="s">
        <v>72</v>
      </c>
      <c r="AD1035" t="s">
        <v>72</v>
      </c>
      <c r="AE1035" t="s">
        <v>72</v>
      </c>
      <c r="AF1035" t="s">
        <v>72</v>
      </c>
      <c r="AG1035" t="s">
        <v>72</v>
      </c>
      <c r="AH1035" t="s">
        <v>133</v>
      </c>
      <c r="AI1035" t="s">
        <v>121</v>
      </c>
      <c r="AJ1035" t="s">
        <v>134</v>
      </c>
      <c r="AK1035" t="s">
        <v>134</v>
      </c>
      <c r="AL1035" t="s">
        <v>158</v>
      </c>
      <c r="AM1035">
        <v>2</v>
      </c>
      <c r="AN1035">
        <v>8</v>
      </c>
      <c r="AO1035">
        <v>2</v>
      </c>
      <c r="AP1035">
        <v>4</v>
      </c>
      <c r="AQ1035">
        <v>8</v>
      </c>
      <c r="AR1035">
        <v>0.5</v>
      </c>
      <c r="AS1035">
        <v>8</v>
      </c>
      <c r="AT1035">
        <v>3</v>
      </c>
      <c r="AU1035">
        <v>6</v>
      </c>
      <c r="AV1035">
        <v>6.5</v>
      </c>
      <c r="AW1035" t="s">
        <v>27</v>
      </c>
      <c r="AY1035" s="4" t="s">
        <v>141</v>
      </c>
      <c r="AZ1035" s="4" t="s">
        <v>141</v>
      </c>
      <c r="BA1035" s="4" t="s">
        <v>141</v>
      </c>
      <c r="BB1035" s="4" t="s">
        <v>141</v>
      </c>
      <c r="BC1035" s="4" t="s">
        <v>141</v>
      </c>
      <c r="BD1035" s="4" t="s">
        <v>141</v>
      </c>
      <c r="BE1035" s="4" t="s">
        <v>141</v>
      </c>
      <c r="BF1035" s="4" t="s">
        <v>141</v>
      </c>
      <c r="BG1035" s="4" t="s">
        <v>141</v>
      </c>
      <c r="BH1035" s="4" t="s">
        <v>141</v>
      </c>
      <c r="BI1035" s="4" t="s">
        <v>141</v>
      </c>
      <c r="BJ1035" s="4" t="s">
        <v>141</v>
      </c>
      <c r="BK1035" s="4" t="s">
        <v>141</v>
      </c>
      <c r="BL1035" s="4" t="s">
        <v>141</v>
      </c>
      <c r="BM1035" s="4" t="s">
        <v>141</v>
      </c>
      <c r="BN1035" s="4" t="s">
        <v>141</v>
      </c>
      <c r="BP1035" s="4" t="s">
        <v>135</v>
      </c>
      <c r="BQ1035" t="s">
        <v>125</v>
      </c>
      <c r="BR1035" t="s">
        <v>128</v>
      </c>
      <c r="BS1035" t="s">
        <v>127</v>
      </c>
      <c r="BT1035" t="s">
        <v>128</v>
      </c>
      <c r="BU1035" t="s">
        <v>131</v>
      </c>
      <c r="BV1035" t="s">
        <v>129</v>
      </c>
      <c r="BW1035" t="s">
        <v>135</v>
      </c>
      <c r="BX1035" t="s">
        <v>128</v>
      </c>
      <c r="BY1035" t="s">
        <v>125</v>
      </c>
      <c r="BZ1035" t="s">
        <v>131</v>
      </c>
      <c r="CA1035" t="s">
        <v>125</v>
      </c>
      <c r="CB1035" t="s">
        <v>130</v>
      </c>
      <c r="CC1035" t="s">
        <v>135</v>
      </c>
      <c r="CD1035" t="s">
        <v>127</v>
      </c>
      <c r="CE1035" t="s">
        <v>129</v>
      </c>
      <c r="CF1035" t="s">
        <v>125</v>
      </c>
      <c r="CG1035" t="s">
        <v>127</v>
      </c>
      <c r="CH1035" t="s">
        <v>130</v>
      </c>
      <c r="CI1035" t="s">
        <v>126</v>
      </c>
      <c r="CJ1035" t="s">
        <v>127</v>
      </c>
      <c r="CK1035" t="s">
        <v>129</v>
      </c>
      <c r="CL1035" t="s">
        <v>130</v>
      </c>
      <c r="CM1035" t="s">
        <v>125</v>
      </c>
      <c r="CN1035" t="s">
        <v>131</v>
      </c>
      <c r="CO1035" t="s">
        <v>135</v>
      </c>
      <c r="CP1035" t="s">
        <v>125</v>
      </c>
      <c r="CQ1035" t="s">
        <v>135</v>
      </c>
      <c r="CR1035" t="s">
        <v>36</v>
      </c>
      <c r="CS1035" t="s">
        <v>72</v>
      </c>
      <c r="CT1035" t="s">
        <v>33</v>
      </c>
      <c r="CU1035" t="s">
        <v>27</v>
      </c>
      <c r="DF1035" t="s">
        <v>101</v>
      </c>
      <c r="DH1035">
        <f t="shared" si="128"/>
        <v>8</v>
      </c>
      <c r="DI1035">
        <f t="shared" si="129"/>
        <v>2</v>
      </c>
      <c r="DJ1035">
        <f t="shared" si="130"/>
        <v>4</v>
      </c>
      <c r="DK1035">
        <f t="shared" si="131"/>
        <v>0.5</v>
      </c>
      <c r="DL1035">
        <f t="shared" si="132"/>
        <v>8</v>
      </c>
      <c r="DM1035">
        <f t="shared" si="133"/>
        <v>3</v>
      </c>
      <c r="DN1035">
        <f t="shared" si="134"/>
        <v>6</v>
      </c>
      <c r="DO1035">
        <f t="shared" si="135"/>
        <v>2</v>
      </c>
    </row>
    <row r="1036" spans="1:119" x14ac:dyDescent="0.35">
      <c r="A1036" s="4">
        <v>2021</v>
      </c>
      <c r="B1036">
        <v>1035</v>
      </c>
      <c r="C1036">
        <v>1962</v>
      </c>
      <c r="D1036" t="s">
        <v>21</v>
      </c>
      <c r="E1036" t="s">
        <v>100</v>
      </c>
      <c r="F1036" t="s">
        <v>89</v>
      </c>
      <c r="G1036" t="s">
        <v>118</v>
      </c>
      <c r="H1036" t="s">
        <v>70</v>
      </c>
      <c r="I1036" t="s">
        <v>99</v>
      </c>
      <c r="J1036" t="s">
        <v>61</v>
      </c>
      <c r="K1036" s="1">
        <v>0.8</v>
      </c>
      <c r="L1036" s="1">
        <v>0.8</v>
      </c>
      <c r="M1036" s="1">
        <v>0.8</v>
      </c>
      <c r="N1036" s="4" t="s">
        <v>1291</v>
      </c>
      <c r="O1036" t="s">
        <v>1291</v>
      </c>
      <c r="P1036" t="s">
        <v>59</v>
      </c>
      <c r="Q1036" t="s">
        <v>59</v>
      </c>
      <c r="R1036" t="s">
        <v>93</v>
      </c>
      <c r="S1036" t="s">
        <v>93</v>
      </c>
      <c r="T1036" t="s">
        <v>27</v>
      </c>
      <c r="V1036" t="s">
        <v>33</v>
      </c>
      <c r="W1036" t="s">
        <v>33</v>
      </c>
      <c r="X1036" t="s">
        <v>33</v>
      </c>
      <c r="Y1036" t="s">
        <v>34</v>
      </c>
      <c r="Z1036" t="s">
        <v>120</v>
      </c>
      <c r="AA1036" t="s">
        <v>33</v>
      </c>
      <c r="AB1036" t="s">
        <v>34</v>
      </c>
      <c r="AC1036" t="s">
        <v>35</v>
      </c>
      <c r="AD1036" t="s">
        <v>33</v>
      </c>
      <c r="AE1036" t="s">
        <v>34</v>
      </c>
      <c r="AF1036" t="s">
        <v>35</v>
      </c>
      <c r="AG1036" t="s">
        <v>33</v>
      </c>
      <c r="AH1036" t="s">
        <v>119</v>
      </c>
      <c r="AI1036" t="s">
        <v>138</v>
      </c>
      <c r="AJ1036" t="s">
        <v>122</v>
      </c>
      <c r="AK1036" t="s">
        <v>122</v>
      </c>
      <c r="AL1036" t="s">
        <v>140</v>
      </c>
      <c r="AM1036">
        <v>3</v>
      </c>
      <c r="AN1036">
        <v>8</v>
      </c>
      <c r="AO1036">
        <v>2</v>
      </c>
      <c r="AP1036">
        <v>3</v>
      </c>
      <c r="AQ1036">
        <v>8</v>
      </c>
      <c r="AR1036">
        <v>0.5</v>
      </c>
      <c r="AS1036">
        <v>8.5</v>
      </c>
      <c r="AT1036">
        <v>2</v>
      </c>
      <c r="AU1036">
        <v>5</v>
      </c>
      <c r="AV1036">
        <v>8</v>
      </c>
      <c r="AW1036" t="s">
        <v>27</v>
      </c>
      <c r="AY1036" s="4" t="s">
        <v>124</v>
      </c>
      <c r="AZ1036" s="4" t="s">
        <v>123</v>
      </c>
      <c r="BA1036" s="4" t="s">
        <v>123</v>
      </c>
      <c r="BB1036" s="4" t="s">
        <v>124</v>
      </c>
      <c r="BC1036" s="4" t="s">
        <v>124</v>
      </c>
      <c r="BD1036" s="4" t="s">
        <v>123</v>
      </c>
      <c r="BE1036" s="4" t="s">
        <v>147</v>
      </c>
      <c r="BF1036" s="4" t="s">
        <v>124</v>
      </c>
      <c r="BG1036" s="4" t="s">
        <v>124</v>
      </c>
      <c r="BH1036" s="4" t="s">
        <v>124</v>
      </c>
      <c r="BI1036" s="4" t="s">
        <v>123</v>
      </c>
      <c r="BJ1036" s="4" t="s">
        <v>147</v>
      </c>
      <c r="BK1036" s="4" t="s">
        <v>123</v>
      </c>
      <c r="BL1036" s="4" t="s">
        <v>124</v>
      </c>
      <c r="BM1036" s="4" t="s">
        <v>123</v>
      </c>
      <c r="BN1036" s="4" t="s">
        <v>123</v>
      </c>
      <c r="BP1036" s="4" t="s">
        <v>131</v>
      </c>
      <c r="BQ1036" t="s">
        <v>126</v>
      </c>
      <c r="BR1036" t="s">
        <v>127</v>
      </c>
      <c r="BS1036" t="s">
        <v>128</v>
      </c>
      <c r="BT1036" t="s">
        <v>129</v>
      </c>
      <c r="BU1036" t="s">
        <v>127</v>
      </c>
      <c r="BV1036" t="s">
        <v>135</v>
      </c>
      <c r="BW1036" t="s">
        <v>128</v>
      </c>
      <c r="BX1036" t="s">
        <v>129</v>
      </c>
      <c r="BY1036" t="s">
        <v>128</v>
      </c>
      <c r="BZ1036" t="s">
        <v>130</v>
      </c>
      <c r="CA1036" t="s">
        <v>127</v>
      </c>
      <c r="CB1036" t="s">
        <v>135</v>
      </c>
      <c r="CC1036" t="s">
        <v>128</v>
      </c>
      <c r="CD1036" t="s">
        <v>129</v>
      </c>
      <c r="CE1036" t="s">
        <v>127</v>
      </c>
      <c r="CF1036" t="s">
        <v>135</v>
      </c>
      <c r="CG1036" t="s">
        <v>127</v>
      </c>
      <c r="CH1036" t="s">
        <v>129</v>
      </c>
      <c r="CI1036" t="s">
        <v>131</v>
      </c>
      <c r="CJ1036" t="s">
        <v>135</v>
      </c>
      <c r="CK1036" t="s">
        <v>127</v>
      </c>
      <c r="CL1036" t="s">
        <v>130</v>
      </c>
      <c r="CM1036" t="s">
        <v>128</v>
      </c>
      <c r="CN1036" t="s">
        <v>135</v>
      </c>
      <c r="CO1036" t="s">
        <v>127</v>
      </c>
      <c r="CP1036" t="s">
        <v>135</v>
      </c>
      <c r="CQ1036" t="s">
        <v>125</v>
      </c>
      <c r="CR1036" t="s">
        <v>72</v>
      </c>
      <c r="CS1036" t="s">
        <v>34</v>
      </c>
      <c r="CT1036" t="s">
        <v>34</v>
      </c>
      <c r="CU1036" t="s">
        <v>27</v>
      </c>
      <c r="DF1036" t="s">
        <v>105</v>
      </c>
      <c r="DH1036">
        <f t="shared" si="128"/>
        <v>8</v>
      </c>
      <c r="DI1036">
        <f t="shared" si="129"/>
        <v>2</v>
      </c>
      <c r="DJ1036">
        <f t="shared" si="130"/>
        <v>3</v>
      </c>
      <c r="DK1036">
        <f t="shared" si="131"/>
        <v>0.5</v>
      </c>
      <c r="DL1036">
        <f t="shared" si="132"/>
        <v>8.5</v>
      </c>
      <c r="DM1036">
        <f t="shared" si="133"/>
        <v>2</v>
      </c>
      <c r="DN1036">
        <f t="shared" si="134"/>
        <v>5</v>
      </c>
      <c r="DO1036">
        <f t="shared" si="135"/>
        <v>3</v>
      </c>
    </row>
    <row r="1037" spans="1:119" x14ac:dyDescent="0.35">
      <c r="A1037" s="4">
        <v>2021</v>
      </c>
      <c r="B1037">
        <v>1036</v>
      </c>
      <c r="C1037">
        <v>1987</v>
      </c>
      <c r="D1037" t="s">
        <v>53</v>
      </c>
      <c r="E1037" t="s">
        <v>85</v>
      </c>
      <c r="F1037" t="s">
        <v>170</v>
      </c>
      <c r="G1037" t="s">
        <v>137</v>
      </c>
      <c r="H1037" t="s">
        <v>26</v>
      </c>
      <c r="I1037" t="s">
        <v>28</v>
      </c>
      <c r="J1037" t="s">
        <v>61</v>
      </c>
      <c r="K1037" t="s">
        <v>74</v>
      </c>
      <c r="L1037" s="1">
        <v>0.6</v>
      </c>
      <c r="M1037" s="1">
        <v>0.2</v>
      </c>
      <c r="N1037" s="4" t="s">
        <v>1290</v>
      </c>
      <c r="O1037" t="s">
        <v>93</v>
      </c>
      <c r="P1037" t="s">
        <v>59</v>
      </c>
      <c r="Q1037" t="s">
        <v>27</v>
      </c>
      <c r="T1037" t="s">
        <v>59</v>
      </c>
      <c r="U1037" t="s">
        <v>87</v>
      </c>
      <c r="V1037" t="s">
        <v>34</v>
      </c>
      <c r="W1037" t="s">
        <v>33</v>
      </c>
      <c r="X1037" t="s">
        <v>33</v>
      </c>
      <c r="Y1037" t="s">
        <v>33</v>
      </c>
      <c r="Z1037" t="s">
        <v>120</v>
      </c>
      <c r="AA1037" t="s">
        <v>34</v>
      </c>
      <c r="AB1037" t="s">
        <v>34</v>
      </c>
      <c r="AC1037" t="s">
        <v>34</v>
      </c>
      <c r="AD1037" t="s">
        <v>33</v>
      </c>
      <c r="AE1037" t="s">
        <v>35</v>
      </c>
      <c r="AF1037" t="s">
        <v>35</v>
      </c>
      <c r="AG1037" t="s">
        <v>34</v>
      </c>
      <c r="AH1037" t="s">
        <v>132</v>
      </c>
      <c r="AI1037" t="s">
        <v>146</v>
      </c>
      <c r="AJ1037" t="s">
        <v>158</v>
      </c>
      <c r="AK1037" t="s">
        <v>134</v>
      </c>
      <c r="AL1037" t="s">
        <v>139</v>
      </c>
      <c r="AM1037">
        <v>2</v>
      </c>
      <c r="AN1037">
        <v>8</v>
      </c>
      <c r="AO1037">
        <v>2</v>
      </c>
      <c r="AP1037">
        <v>5</v>
      </c>
      <c r="AQ1037">
        <v>7</v>
      </c>
      <c r="AR1037">
        <v>0.5</v>
      </c>
      <c r="AS1037">
        <v>8</v>
      </c>
      <c r="AT1037">
        <v>2</v>
      </c>
      <c r="AU1037">
        <v>6.5</v>
      </c>
      <c r="AV1037">
        <v>7</v>
      </c>
      <c r="AW1037" t="s">
        <v>27</v>
      </c>
      <c r="AY1037" s="4" t="s">
        <v>141</v>
      </c>
      <c r="AZ1037" s="4" t="s">
        <v>123</v>
      </c>
      <c r="BA1037" s="4" t="s">
        <v>124</v>
      </c>
      <c r="BB1037" s="4" t="s">
        <v>124</v>
      </c>
      <c r="BC1037" s="4" t="s">
        <v>124</v>
      </c>
      <c r="BD1037" s="4" t="s">
        <v>124</v>
      </c>
      <c r="BE1037" s="4" t="s">
        <v>147</v>
      </c>
      <c r="BF1037" s="4" t="s">
        <v>124</v>
      </c>
      <c r="BG1037" s="4" t="s">
        <v>124</v>
      </c>
      <c r="BH1037" s="4" t="s">
        <v>141</v>
      </c>
      <c r="BI1037" s="4" t="s">
        <v>147</v>
      </c>
      <c r="BJ1037" s="4" t="s">
        <v>144</v>
      </c>
      <c r="BK1037" s="4" t="s">
        <v>147</v>
      </c>
      <c r="BL1037" s="4" t="s">
        <v>123</v>
      </c>
      <c r="BM1037" s="4" t="s">
        <v>124</v>
      </c>
      <c r="BN1037" s="4" t="s">
        <v>124</v>
      </c>
      <c r="BP1037" s="4" t="s">
        <v>135</v>
      </c>
      <c r="BQ1037" t="s">
        <v>126</v>
      </c>
      <c r="BR1037" t="s">
        <v>127</v>
      </c>
      <c r="BS1037" t="s">
        <v>128</v>
      </c>
      <c r="BT1037" t="s">
        <v>131</v>
      </c>
      <c r="BU1037" t="s">
        <v>128</v>
      </c>
      <c r="BV1037" t="s">
        <v>126</v>
      </c>
      <c r="BW1037" t="s">
        <v>128</v>
      </c>
      <c r="BX1037" t="s">
        <v>131</v>
      </c>
      <c r="BY1037" t="s">
        <v>128</v>
      </c>
      <c r="BZ1037" t="s">
        <v>131</v>
      </c>
      <c r="CA1037" t="s">
        <v>127</v>
      </c>
      <c r="CB1037" t="s">
        <v>131</v>
      </c>
      <c r="CC1037" t="s">
        <v>128</v>
      </c>
      <c r="CD1037" t="s">
        <v>125</v>
      </c>
      <c r="CE1037" t="s">
        <v>127</v>
      </c>
      <c r="CF1037" t="s">
        <v>125</v>
      </c>
      <c r="CG1037" t="s">
        <v>128</v>
      </c>
      <c r="CH1037" t="s">
        <v>131</v>
      </c>
      <c r="CI1037" t="s">
        <v>130</v>
      </c>
      <c r="CJ1037" t="s">
        <v>127</v>
      </c>
      <c r="CK1037" t="s">
        <v>130</v>
      </c>
      <c r="CL1037" t="s">
        <v>125</v>
      </c>
      <c r="CM1037" t="s">
        <v>128</v>
      </c>
      <c r="CN1037" t="s">
        <v>131</v>
      </c>
      <c r="CO1037" t="s">
        <v>127</v>
      </c>
      <c r="CP1037" t="s">
        <v>125</v>
      </c>
      <c r="CQ1037" t="s">
        <v>130</v>
      </c>
      <c r="CR1037" t="s">
        <v>34</v>
      </c>
      <c r="CS1037" t="s">
        <v>33</v>
      </c>
      <c r="CT1037" t="s">
        <v>34</v>
      </c>
      <c r="CU1037" t="s">
        <v>27</v>
      </c>
      <c r="DF1037" t="s">
        <v>94</v>
      </c>
      <c r="DH1037">
        <f t="shared" si="128"/>
        <v>8</v>
      </c>
      <c r="DI1037">
        <f t="shared" si="129"/>
        <v>2</v>
      </c>
      <c r="DJ1037">
        <f t="shared" si="130"/>
        <v>5</v>
      </c>
      <c r="DK1037">
        <f t="shared" si="131"/>
        <v>0.5</v>
      </c>
      <c r="DL1037">
        <f t="shared" si="132"/>
        <v>8</v>
      </c>
      <c r="DM1037">
        <f t="shared" si="133"/>
        <v>2</v>
      </c>
      <c r="DN1037">
        <f t="shared" si="134"/>
        <v>6.5</v>
      </c>
      <c r="DO1037">
        <f t="shared" si="135"/>
        <v>2</v>
      </c>
    </row>
    <row r="1038" spans="1:119" x14ac:dyDescent="0.35">
      <c r="A1038" s="4">
        <v>2021</v>
      </c>
      <c r="B1038">
        <v>1037</v>
      </c>
      <c r="C1038">
        <v>1980</v>
      </c>
      <c r="D1038" t="s">
        <v>21</v>
      </c>
      <c r="E1038" t="s">
        <v>29</v>
      </c>
      <c r="F1038" t="s">
        <v>136</v>
      </c>
      <c r="G1038" t="s">
        <v>137</v>
      </c>
      <c r="H1038" t="s">
        <v>70</v>
      </c>
      <c r="I1038" t="s">
        <v>99</v>
      </c>
      <c r="J1038" t="s">
        <v>61</v>
      </c>
      <c r="K1038" t="s">
        <v>86</v>
      </c>
      <c r="L1038" t="s">
        <v>87</v>
      </c>
      <c r="M1038" t="s">
        <v>86</v>
      </c>
      <c r="N1038" s="4" t="s">
        <v>87</v>
      </c>
      <c r="O1038" t="s">
        <v>87</v>
      </c>
      <c r="P1038" t="s">
        <v>59</v>
      </c>
      <c r="Q1038" t="s">
        <v>59</v>
      </c>
      <c r="R1038" t="s">
        <v>93</v>
      </c>
      <c r="S1038" t="s">
        <v>93</v>
      </c>
      <c r="T1038" t="s">
        <v>151</v>
      </c>
      <c r="V1038" t="s">
        <v>33</v>
      </c>
      <c r="W1038" t="s">
        <v>33</v>
      </c>
      <c r="X1038" t="s">
        <v>33</v>
      </c>
      <c r="Y1038" t="s">
        <v>33</v>
      </c>
      <c r="Z1038" t="s">
        <v>119</v>
      </c>
      <c r="AA1038" t="s">
        <v>34</v>
      </c>
      <c r="AB1038" t="s">
        <v>33</v>
      </c>
      <c r="AC1038" t="s">
        <v>33</v>
      </c>
      <c r="AD1038" t="s">
        <v>33</v>
      </c>
      <c r="AE1038" t="s">
        <v>34</v>
      </c>
      <c r="AF1038" t="s">
        <v>36</v>
      </c>
      <c r="AG1038" t="s">
        <v>36</v>
      </c>
      <c r="AH1038" t="s">
        <v>120</v>
      </c>
      <c r="AI1038" t="s">
        <v>121</v>
      </c>
      <c r="AJ1038" t="s">
        <v>140</v>
      </c>
      <c r="AK1038" t="s">
        <v>140</v>
      </c>
      <c r="AL1038" t="s">
        <v>140</v>
      </c>
      <c r="AM1038">
        <v>2</v>
      </c>
      <c r="AN1038">
        <v>8</v>
      </c>
      <c r="AO1038">
        <v>4</v>
      </c>
      <c r="AP1038">
        <v>3</v>
      </c>
      <c r="AQ1038">
        <v>7</v>
      </c>
      <c r="AR1038">
        <v>0</v>
      </c>
      <c r="AS1038">
        <v>12</v>
      </c>
      <c r="AT1038">
        <v>2</v>
      </c>
      <c r="AU1038">
        <v>2</v>
      </c>
      <c r="AV1038">
        <v>8</v>
      </c>
      <c r="AW1038" t="s">
        <v>27</v>
      </c>
      <c r="AY1038" s="4" t="s">
        <v>123</v>
      </c>
      <c r="AZ1038" s="4" t="s">
        <v>152</v>
      </c>
      <c r="BA1038" s="4" t="s">
        <v>124</v>
      </c>
      <c r="BB1038" s="4" t="s">
        <v>124</v>
      </c>
      <c r="BC1038" s="4" t="s">
        <v>124</v>
      </c>
      <c r="BD1038" s="4" t="s">
        <v>124</v>
      </c>
      <c r="BE1038" s="4" t="s">
        <v>124</v>
      </c>
      <c r="BF1038" s="4" t="s">
        <v>144</v>
      </c>
      <c r="BG1038" s="4" t="s">
        <v>124</v>
      </c>
      <c r="BH1038" s="4" t="s">
        <v>124</v>
      </c>
      <c r="BI1038" s="4" t="s">
        <v>124</v>
      </c>
      <c r="BJ1038" s="4" t="s">
        <v>124</v>
      </c>
      <c r="BK1038" s="4" t="s">
        <v>123</v>
      </c>
      <c r="BL1038" s="4" t="s">
        <v>124</v>
      </c>
      <c r="BM1038" s="4" t="s">
        <v>124</v>
      </c>
      <c r="BN1038" s="4" t="s">
        <v>124</v>
      </c>
      <c r="BP1038" s="4" t="s">
        <v>131</v>
      </c>
      <c r="BQ1038" t="s">
        <v>125</v>
      </c>
      <c r="BR1038" t="s">
        <v>126</v>
      </c>
      <c r="BS1038" t="s">
        <v>127</v>
      </c>
      <c r="BT1038" t="s">
        <v>131</v>
      </c>
      <c r="BU1038" t="s">
        <v>129</v>
      </c>
      <c r="BV1038" t="s">
        <v>126</v>
      </c>
      <c r="BW1038" t="s">
        <v>135</v>
      </c>
      <c r="BX1038" t="s">
        <v>131</v>
      </c>
      <c r="BY1038" t="s">
        <v>129</v>
      </c>
      <c r="BZ1038" t="s">
        <v>131</v>
      </c>
      <c r="CA1038" t="s">
        <v>127</v>
      </c>
      <c r="CB1038" t="s">
        <v>131</v>
      </c>
      <c r="CC1038" t="s">
        <v>130</v>
      </c>
      <c r="CD1038" t="s">
        <v>125</v>
      </c>
      <c r="CE1038" t="s">
        <v>129</v>
      </c>
      <c r="CF1038" t="s">
        <v>125</v>
      </c>
      <c r="CG1038" t="s">
        <v>135</v>
      </c>
      <c r="CH1038" t="s">
        <v>131</v>
      </c>
      <c r="CI1038" t="s">
        <v>126</v>
      </c>
      <c r="CJ1038" t="s">
        <v>127</v>
      </c>
      <c r="CK1038" t="s">
        <v>129</v>
      </c>
      <c r="CL1038" t="s">
        <v>126</v>
      </c>
      <c r="CM1038" t="s">
        <v>125</v>
      </c>
      <c r="CN1038" t="s">
        <v>126</v>
      </c>
      <c r="CO1038" t="s">
        <v>127</v>
      </c>
      <c r="CP1038" t="s">
        <v>125</v>
      </c>
      <c r="CQ1038" t="s">
        <v>129</v>
      </c>
      <c r="CR1038" t="s">
        <v>34</v>
      </c>
      <c r="CS1038" t="s">
        <v>72</v>
      </c>
      <c r="CT1038" t="s">
        <v>34</v>
      </c>
      <c r="CU1038" t="s">
        <v>59</v>
      </c>
      <c r="CV1038" t="s">
        <v>27</v>
      </c>
      <c r="DF1038" t="s">
        <v>37</v>
      </c>
      <c r="DG1038" t="s">
        <v>37</v>
      </c>
      <c r="DH1038">
        <f t="shared" si="128"/>
        <v>8</v>
      </c>
      <c r="DI1038">
        <f t="shared" si="129"/>
        <v>4</v>
      </c>
      <c r="DJ1038">
        <f t="shared" si="130"/>
        <v>3</v>
      </c>
      <c r="DK1038">
        <f t="shared" si="131"/>
        <v>0</v>
      </c>
      <c r="DL1038">
        <f t="shared" si="132"/>
        <v>12</v>
      </c>
      <c r="DM1038">
        <f t="shared" si="133"/>
        <v>2</v>
      </c>
      <c r="DN1038">
        <f t="shared" si="134"/>
        <v>2</v>
      </c>
      <c r="DO1038">
        <f t="shared" si="135"/>
        <v>2</v>
      </c>
    </row>
    <row r="1039" spans="1:119" x14ac:dyDescent="0.35">
      <c r="A1039" s="4">
        <v>2021</v>
      </c>
      <c r="B1039">
        <v>1038</v>
      </c>
      <c r="C1039">
        <v>1979</v>
      </c>
      <c r="D1039" t="s">
        <v>21</v>
      </c>
      <c r="E1039" t="s">
        <v>85</v>
      </c>
      <c r="F1039" t="s">
        <v>159</v>
      </c>
      <c r="G1039" t="s">
        <v>172</v>
      </c>
      <c r="H1039" t="s">
        <v>70</v>
      </c>
      <c r="I1039" t="s">
        <v>99</v>
      </c>
      <c r="J1039" t="s">
        <v>61</v>
      </c>
      <c r="K1039" s="1">
        <v>0.9</v>
      </c>
      <c r="L1039" t="s">
        <v>87</v>
      </c>
      <c r="M1039" s="1">
        <v>0.8</v>
      </c>
      <c r="N1039" s="4" t="s">
        <v>87</v>
      </c>
      <c r="O1039" t="s">
        <v>87</v>
      </c>
      <c r="P1039" t="s">
        <v>27</v>
      </c>
      <c r="Q1039" t="s">
        <v>59</v>
      </c>
      <c r="R1039" t="s">
        <v>93</v>
      </c>
      <c r="S1039" t="s">
        <v>93</v>
      </c>
      <c r="T1039" t="s">
        <v>27</v>
      </c>
      <c r="V1039" t="s">
        <v>72</v>
      </c>
      <c r="W1039" t="s">
        <v>35</v>
      </c>
      <c r="X1039" t="s">
        <v>35</v>
      </c>
      <c r="Y1039" t="s">
        <v>35</v>
      </c>
      <c r="Z1039" t="s">
        <v>132</v>
      </c>
      <c r="AA1039" t="s">
        <v>34</v>
      </c>
      <c r="AB1039" t="s">
        <v>35</v>
      </c>
      <c r="AC1039" t="s">
        <v>33</v>
      </c>
      <c r="AD1039" t="s">
        <v>34</v>
      </c>
      <c r="AE1039" t="s">
        <v>33</v>
      </c>
      <c r="AF1039" t="s">
        <v>35</v>
      </c>
      <c r="AG1039" t="s">
        <v>34</v>
      </c>
      <c r="AH1039" t="s">
        <v>119</v>
      </c>
      <c r="AI1039" t="s">
        <v>121</v>
      </c>
      <c r="AJ1039" t="s">
        <v>158</v>
      </c>
      <c r="AK1039" t="s">
        <v>139</v>
      </c>
      <c r="AL1039" t="s">
        <v>158</v>
      </c>
      <c r="AM1039">
        <v>1.5</v>
      </c>
      <c r="AN1039">
        <v>7.5</v>
      </c>
      <c r="AO1039">
        <v>2</v>
      </c>
      <c r="AP1039">
        <v>4</v>
      </c>
      <c r="AQ1039">
        <v>9</v>
      </c>
      <c r="AR1039">
        <v>0.1</v>
      </c>
      <c r="AS1039">
        <v>7.5</v>
      </c>
      <c r="AT1039">
        <v>2</v>
      </c>
      <c r="AU1039">
        <v>5.39</v>
      </c>
      <c r="AV1039">
        <v>9</v>
      </c>
      <c r="AW1039" t="s">
        <v>27</v>
      </c>
      <c r="AY1039" s="4" t="s">
        <v>141</v>
      </c>
      <c r="AZ1039" s="4" t="s">
        <v>141</v>
      </c>
      <c r="BA1039" s="4" t="s">
        <v>123</v>
      </c>
      <c r="BB1039" s="4" t="s">
        <v>141</v>
      </c>
      <c r="BC1039" s="4" t="s">
        <v>147</v>
      </c>
      <c r="BD1039" s="4" t="s">
        <v>124</v>
      </c>
      <c r="BE1039" s="4" t="s">
        <v>124</v>
      </c>
      <c r="BF1039" s="4" t="s">
        <v>124</v>
      </c>
      <c r="BG1039" s="4" t="s">
        <v>124</v>
      </c>
      <c r="BH1039" s="4" t="s">
        <v>124</v>
      </c>
      <c r="BI1039" s="4" t="s">
        <v>141</v>
      </c>
      <c r="BJ1039" s="4" t="s">
        <v>141</v>
      </c>
      <c r="BK1039" s="4" t="s">
        <v>147</v>
      </c>
      <c r="BL1039" s="4" t="s">
        <v>141</v>
      </c>
      <c r="BM1039" s="4" t="s">
        <v>141</v>
      </c>
      <c r="BN1039" s="4" t="s">
        <v>123</v>
      </c>
      <c r="BP1039" s="4" t="s">
        <v>31</v>
      </c>
      <c r="BQ1039" t="s">
        <v>31</v>
      </c>
      <c r="BR1039" t="s">
        <v>31</v>
      </c>
      <c r="BS1039" t="s">
        <v>31</v>
      </c>
      <c r="BT1039" t="s">
        <v>31</v>
      </c>
      <c r="BU1039" t="s">
        <v>31</v>
      </c>
      <c r="BV1039" t="s">
        <v>31</v>
      </c>
      <c r="BW1039" t="s">
        <v>31</v>
      </c>
      <c r="BX1039" t="s">
        <v>31</v>
      </c>
      <c r="BY1039" t="s">
        <v>31</v>
      </c>
      <c r="BZ1039" t="s">
        <v>31</v>
      </c>
      <c r="CA1039" t="s">
        <v>31</v>
      </c>
      <c r="CB1039" t="s">
        <v>31</v>
      </c>
      <c r="CC1039" t="s">
        <v>31</v>
      </c>
      <c r="CD1039" t="s">
        <v>31</v>
      </c>
      <c r="CE1039" t="s">
        <v>31</v>
      </c>
      <c r="CF1039" t="s">
        <v>31</v>
      </c>
      <c r="CG1039" t="s">
        <v>31</v>
      </c>
      <c r="CH1039" t="s">
        <v>31</v>
      </c>
      <c r="CI1039" t="s">
        <v>31</v>
      </c>
      <c r="CJ1039" t="s">
        <v>31</v>
      </c>
      <c r="CK1039" t="s">
        <v>31</v>
      </c>
      <c r="CL1039" t="s">
        <v>31</v>
      </c>
      <c r="CM1039" t="s">
        <v>31</v>
      </c>
      <c r="CN1039" t="s">
        <v>31</v>
      </c>
      <c r="CO1039" t="s">
        <v>31</v>
      </c>
      <c r="CP1039" t="s">
        <v>31</v>
      </c>
      <c r="CQ1039" t="s">
        <v>31</v>
      </c>
      <c r="CR1039" t="s">
        <v>34</v>
      </c>
      <c r="CS1039" t="s">
        <v>35</v>
      </c>
      <c r="CT1039" t="s">
        <v>72</v>
      </c>
      <c r="CU1039" t="s">
        <v>27</v>
      </c>
      <c r="DF1039" t="s">
        <v>94</v>
      </c>
      <c r="DH1039">
        <f t="shared" si="128"/>
        <v>7.5</v>
      </c>
      <c r="DI1039">
        <f t="shared" si="129"/>
        <v>2</v>
      </c>
      <c r="DJ1039">
        <f t="shared" si="130"/>
        <v>4</v>
      </c>
      <c r="DK1039">
        <f t="shared" si="131"/>
        <v>0.1</v>
      </c>
      <c r="DL1039">
        <f t="shared" si="132"/>
        <v>7.5</v>
      </c>
      <c r="DM1039">
        <f t="shared" si="133"/>
        <v>2</v>
      </c>
      <c r="DN1039">
        <f t="shared" si="134"/>
        <v>5.39</v>
      </c>
      <c r="DO1039">
        <f t="shared" si="135"/>
        <v>1.5</v>
      </c>
    </row>
    <row r="1040" spans="1:119" x14ac:dyDescent="0.35">
      <c r="A1040" s="4">
        <v>2021</v>
      </c>
      <c r="B1040">
        <v>1039</v>
      </c>
      <c r="C1040">
        <v>1960</v>
      </c>
      <c r="D1040" t="s">
        <v>21</v>
      </c>
      <c r="E1040" t="s">
        <v>29</v>
      </c>
      <c r="F1040" t="s">
        <v>111</v>
      </c>
      <c r="G1040" t="s">
        <v>182</v>
      </c>
      <c r="H1040" t="s">
        <v>26</v>
      </c>
      <c r="I1040" t="s">
        <v>28</v>
      </c>
      <c r="J1040" t="s">
        <v>61</v>
      </c>
      <c r="K1040" t="s">
        <v>93</v>
      </c>
      <c r="L1040" t="s">
        <v>174</v>
      </c>
      <c r="M1040" t="s">
        <v>93</v>
      </c>
      <c r="N1040" s="4" t="s">
        <v>93</v>
      </c>
      <c r="O1040" t="s">
        <v>156</v>
      </c>
      <c r="P1040" t="s">
        <v>59</v>
      </c>
      <c r="Q1040" t="s">
        <v>59</v>
      </c>
      <c r="R1040" t="s">
        <v>93</v>
      </c>
      <c r="S1040" t="s">
        <v>93</v>
      </c>
      <c r="T1040" t="s">
        <v>27</v>
      </c>
      <c r="V1040" t="s">
        <v>35</v>
      </c>
      <c r="W1040" t="s">
        <v>33</v>
      </c>
      <c r="X1040" t="s">
        <v>34</v>
      </c>
      <c r="Y1040" t="s">
        <v>33</v>
      </c>
      <c r="Z1040" t="s">
        <v>119</v>
      </c>
      <c r="AA1040" t="s">
        <v>36</v>
      </c>
      <c r="AB1040" t="s">
        <v>35</v>
      </c>
      <c r="AC1040" t="s">
        <v>72</v>
      </c>
      <c r="AD1040" t="s">
        <v>36</v>
      </c>
      <c r="AE1040" t="s">
        <v>36</v>
      </c>
      <c r="AF1040" t="s">
        <v>33</v>
      </c>
      <c r="AG1040" t="s">
        <v>33</v>
      </c>
      <c r="AH1040" t="s">
        <v>133</v>
      </c>
      <c r="AI1040" t="s">
        <v>121</v>
      </c>
      <c r="AJ1040" t="s">
        <v>158</v>
      </c>
      <c r="AK1040" t="s">
        <v>158</v>
      </c>
      <c r="AL1040" t="s">
        <v>158</v>
      </c>
      <c r="AM1040">
        <v>2</v>
      </c>
      <c r="AN1040">
        <v>10</v>
      </c>
      <c r="AO1040">
        <v>3</v>
      </c>
      <c r="AP1040">
        <v>3</v>
      </c>
      <c r="AQ1040">
        <v>6</v>
      </c>
      <c r="AR1040">
        <v>0.5</v>
      </c>
      <c r="AS1040">
        <v>10</v>
      </c>
      <c r="AT1040">
        <v>3</v>
      </c>
      <c r="AU1040">
        <v>4.5</v>
      </c>
      <c r="AV1040">
        <v>6</v>
      </c>
      <c r="AW1040" t="s">
        <v>27</v>
      </c>
      <c r="AY1040" s="4" t="s">
        <v>124</v>
      </c>
      <c r="AZ1040" s="4" t="s">
        <v>124</v>
      </c>
      <c r="BA1040" s="4" t="s">
        <v>124</v>
      </c>
      <c r="BB1040" s="4" t="s">
        <v>144</v>
      </c>
      <c r="BC1040" s="4" t="s">
        <v>147</v>
      </c>
      <c r="BD1040" s="4" t="s">
        <v>124</v>
      </c>
      <c r="BE1040" s="4" t="s">
        <v>144</v>
      </c>
      <c r="BF1040" s="4" t="s">
        <v>147</v>
      </c>
      <c r="BG1040" s="4" t="s">
        <v>124</v>
      </c>
      <c r="BH1040" s="4" t="s">
        <v>141</v>
      </c>
      <c r="BI1040" s="4" t="s">
        <v>147</v>
      </c>
      <c r="BJ1040" s="4" t="s">
        <v>144</v>
      </c>
      <c r="BK1040" s="4" t="s">
        <v>124</v>
      </c>
      <c r="BL1040" s="4" t="s">
        <v>147</v>
      </c>
      <c r="BM1040" s="4" t="s">
        <v>147</v>
      </c>
      <c r="BN1040" s="4" t="s">
        <v>147</v>
      </c>
      <c r="BP1040" s="4" t="s">
        <v>135</v>
      </c>
      <c r="BQ1040" t="s">
        <v>125</v>
      </c>
      <c r="BR1040" t="s">
        <v>128</v>
      </c>
      <c r="BS1040" t="s">
        <v>130</v>
      </c>
      <c r="BT1040" t="s">
        <v>129</v>
      </c>
      <c r="BU1040" t="s">
        <v>131</v>
      </c>
      <c r="BV1040" t="s">
        <v>129</v>
      </c>
      <c r="BW1040" t="s">
        <v>135</v>
      </c>
      <c r="BX1040" t="s">
        <v>128</v>
      </c>
      <c r="BY1040" t="s">
        <v>125</v>
      </c>
      <c r="BZ1040" t="s">
        <v>127</v>
      </c>
      <c r="CA1040" t="s">
        <v>131</v>
      </c>
      <c r="CB1040" t="s">
        <v>130</v>
      </c>
      <c r="CC1040" t="s">
        <v>131</v>
      </c>
      <c r="CD1040" t="s">
        <v>129</v>
      </c>
      <c r="CE1040" t="s">
        <v>125</v>
      </c>
      <c r="CF1040" t="s">
        <v>135</v>
      </c>
      <c r="CG1040" t="s">
        <v>125</v>
      </c>
      <c r="CH1040" t="s">
        <v>131</v>
      </c>
      <c r="CI1040" t="s">
        <v>129</v>
      </c>
      <c r="CJ1040" t="s">
        <v>127</v>
      </c>
      <c r="CK1040" t="s">
        <v>129</v>
      </c>
      <c r="CL1040" t="s">
        <v>128</v>
      </c>
      <c r="CM1040" t="s">
        <v>130</v>
      </c>
      <c r="CN1040" t="s">
        <v>131</v>
      </c>
      <c r="CO1040" t="s">
        <v>126</v>
      </c>
      <c r="CP1040" t="s">
        <v>130</v>
      </c>
      <c r="CQ1040" t="s">
        <v>129</v>
      </c>
      <c r="CR1040" t="s">
        <v>36</v>
      </c>
      <c r="CS1040" t="s">
        <v>36</v>
      </c>
      <c r="CT1040" t="s">
        <v>33</v>
      </c>
      <c r="CU1040" t="s">
        <v>27</v>
      </c>
      <c r="DF1040" t="s">
        <v>153</v>
      </c>
      <c r="DH1040">
        <f t="shared" si="128"/>
        <v>10</v>
      </c>
      <c r="DI1040">
        <f t="shared" si="129"/>
        <v>3</v>
      </c>
      <c r="DJ1040">
        <f t="shared" si="130"/>
        <v>3</v>
      </c>
      <c r="DK1040">
        <f t="shared" si="131"/>
        <v>0.5</v>
      </c>
      <c r="DL1040">
        <f t="shared" si="132"/>
        <v>10</v>
      </c>
      <c r="DM1040">
        <f t="shared" si="133"/>
        <v>3</v>
      </c>
      <c r="DN1040">
        <f t="shared" si="134"/>
        <v>4.5</v>
      </c>
      <c r="DO1040">
        <f t="shared" si="135"/>
        <v>2</v>
      </c>
    </row>
    <row r="1041" spans="1:119" x14ac:dyDescent="0.35">
      <c r="A1041" s="4">
        <v>2021</v>
      </c>
      <c r="B1041">
        <v>1040</v>
      </c>
      <c r="C1041">
        <v>1991</v>
      </c>
      <c r="D1041" t="s">
        <v>53</v>
      </c>
      <c r="E1041" t="s">
        <v>85</v>
      </c>
      <c r="F1041" t="s">
        <v>159</v>
      </c>
      <c r="G1041" t="s">
        <v>172</v>
      </c>
      <c r="H1041" t="s">
        <v>26</v>
      </c>
      <c r="I1041" t="s">
        <v>99</v>
      </c>
      <c r="J1041" t="s">
        <v>61</v>
      </c>
      <c r="K1041" t="s">
        <v>171</v>
      </c>
      <c r="L1041" t="s">
        <v>174</v>
      </c>
      <c r="M1041" t="s">
        <v>171</v>
      </c>
      <c r="N1041" s="4" t="s">
        <v>174</v>
      </c>
      <c r="O1041" t="s">
        <v>156</v>
      </c>
      <c r="P1041" t="s">
        <v>59</v>
      </c>
      <c r="Q1041" t="s">
        <v>27</v>
      </c>
      <c r="T1041" t="s">
        <v>151</v>
      </c>
      <c r="V1041" t="s">
        <v>34</v>
      </c>
      <c r="W1041" t="s">
        <v>35</v>
      </c>
      <c r="X1041" t="s">
        <v>72</v>
      </c>
      <c r="Y1041" t="s">
        <v>34</v>
      </c>
      <c r="Z1041" t="s">
        <v>119</v>
      </c>
      <c r="AA1041" t="s">
        <v>34</v>
      </c>
      <c r="AB1041" t="s">
        <v>34</v>
      </c>
      <c r="AC1041" t="s">
        <v>72</v>
      </c>
      <c r="AD1041" t="s">
        <v>72</v>
      </c>
      <c r="AE1041" t="s">
        <v>35</v>
      </c>
      <c r="AF1041" t="s">
        <v>34</v>
      </c>
      <c r="AG1041" t="s">
        <v>36</v>
      </c>
      <c r="AH1041" t="s">
        <v>133</v>
      </c>
      <c r="AI1041" t="s">
        <v>121</v>
      </c>
      <c r="AJ1041" t="s">
        <v>134</v>
      </c>
      <c r="AK1041" t="s">
        <v>122</v>
      </c>
      <c r="AL1041" t="s">
        <v>134</v>
      </c>
      <c r="AM1041">
        <v>2.5</v>
      </c>
      <c r="AN1041">
        <v>8</v>
      </c>
      <c r="AO1041">
        <v>2</v>
      </c>
      <c r="AP1041">
        <v>3.5</v>
      </c>
      <c r="AQ1041">
        <v>8</v>
      </c>
      <c r="AR1041">
        <v>0</v>
      </c>
      <c r="AS1041">
        <v>9</v>
      </c>
      <c r="AT1041">
        <v>3</v>
      </c>
      <c r="AU1041">
        <v>4</v>
      </c>
      <c r="AV1041">
        <v>8</v>
      </c>
      <c r="AW1041" t="s">
        <v>27</v>
      </c>
      <c r="AY1041" s="4" t="s">
        <v>141</v>
      </c>
      <c r="AZ1041" s="4" t="s">
        <v>141</v>
      </c>
      <c r="BA1041" s="4" t="s">
        <v>141</v>
      </c>
      <c r="BB1041" s="4" t="s">
        <v>124</v>
      </c>
      <c r="BC1041" s="4" t="s">
        <v>124</v>
      </c>
      <c r="BD1041" s="4" t="s">
        <v>124</v>
      </c>
      <c r="BE1041" s="4" t="s">
        <v>124</v>
      </c>
      <c r="BF1041" s="4" t="s">
        <v>124</v>
      </c>
      <c r="BG1041" s="4" t="s">
        <v>141</v>
      </c>
      <c r="BH1041" s="4" t="s">
        <v>124</v>
      </c>
      <c r="BI1041" s="4" t="s">
        <v>141</v>
      </c>
      <c r="BJ1041" s="4" t="s">
        <v>141</v>
      </c>
      <c r="BK1041" s="4" t="s">
        <v>141</v>
      </c>
      <c r="BL1041" s="4" t="s">
        <v>141</v>
      </c>
      <c r="BM1041" s="4" t="s">
        <v>141</v>
      </c>
      <c r="BN1041" s="4" t="s">
        <v>141</v>
      </c>
      <c r="BP1041" s="4" t="s">
        <v>135</v>
      </c>
      <c r="BQ1041" t="s">
        <v>131</v>
      </c>
      <c r="BR1041" t="s">
        <v>127</v>
      </c>
      <c r="BS1041" t="s">
        <v>128</v>
      </c>
      <c r="BT1041" t="s">
        <v>129</v>
      </c>
      <c r="BU1041" t="s">
        <v>131</v>
      </c>
      <c r="BV1041" t="s">
        <v>129</v>
      </c>
      <c r="BW1041" t="s">
        <v>128</v>
      </c>
      <c r="BX1041" t="s">
        <v>129</v>
      </c>
      <c r="BY1041" t="s">
        <v>125</v>
      </c>
      <c r="BZ1041" t="s">
        <v>130</v>
      </c>
      <c r="CA1041" t="s">
        <v>131</v>
      </c>
      <c r="CB1041" t="s">
        <v>135</v>
      </c>
      <c r="CC1041" t="s">
        <v>131</v>
      </c>
      <c r="CD1041" t="s">
        <v>129</v>
      </c>
      <c r="CE1041" t="s">
        <v>127</v>
      </c>
      <c r="CF1041" t="s">
        <v>135</v>
      </c>
      <c r="CG1041" t="s">
        <v>128</v>
      </c>
      <c r="CH1041" t="s">
        <v>129</v>
      </c>
      <c r="CI1041" t="s">
        <v>131</v>
      </c>
      <c r="CJ1041" t="s">
        <v>135</v>
      </c>
      <c r="CK1041" t="s">
        <v>130</v>
      </c>
      <c r="CL1041" t="s">
        <v>130</v>
      </c>
      <c r="CM1041" t="s">
        <v>126</v>
      </c>
      <c r="CN1041" t="s">
        <v>135</v>
      </c>
      <c r="CO1041" t="s">
        <v>126</v>
      </c>
      <c r="CP1041" t="s">
        <v>135</v>
      </c>
      <c r="CQ1041" t="s">
        <v>125</v>
      </c>
      <c r="CR1041" t="s">
        <v>72</v>
      </c>
      <c r="CS1041" t="s">
        <v>33</v>
      </c>
      <c r="CT1041" t="s">
        <v>34</v>
      </c>
      <c r="CU1041" t="s">
        <v>27</v>
      </c>
      <c r="DF1041" t="s">
        <v>88</v>
      </c>
      <c r="DH1041">
        <f t="shared" si="128"/>
        <v>8</v>
      </c>
      <c r="DI1041">
        <f t="shared" si="129"/>
        <v>2</v>
      </c>
      <c r="DJ1041">
        <f t="shared" si="130"/>
        <v>3.5</v>
      </c>
      <c r="DK1041">
        <f t="shared" si="131"/>
        <v>0</v>
      </c>
      <c r="DL1041">
        <f t="shared" si="132"/>
        <v>9</v>
      </c>
      <c r="DM1041">
        <f t="shared" si="133"/>
        <v>3</v>
      </c>
      <c r="DN1041">
        <f t="shared" si="134"/>
        <v>4</v>
      </c>
      <c r="DO1041">
        <f t="shared" si="135"/>
        <v>2.5</v>
      </c>
    </row>
    <row r="1042" spans="1:119" x14ac:dyDescent="0.35">
      <c r="A1042" s="4">
        <v>2021</v>
      </c>
      <c r="B1042">
        <v>1041</v>
      </c>
      <c r="C1042">
        <v>1974</v>
      </c>
      <c r="D1042" t="s">
        <v>21</v>
      </c>
      <c r="E1042" t="s">
        <v>100</v>
      </c>
      <c r="F1042" t="s">
        <v>111</v>
      </c>
      <c r="G1042" t="s">
        <v>160</v>
      </c>
      <c r="H1042" t="s">
        <v>70</v>
      </c>
      <c r="I1042" t="s">
        <v>60</v>
      </c>
      <c r="J1042" t="s">
        <v>61</v>
      </c>
      <c r="K1042" s="1">
        <v>0.6</v>
      </c>
      <c r="L1042" s="1">
        <v>0.6</v>
      </c>
      <c r="M1042" s="1">
        <v>0.3</v>
      </c>
      <c r="N1042" s="4" t="s">
        <v>73</v>
      </c>
      <c r="O1042" t="s">
        <v>1290</v>
      </c>
      <c r="P1042" t="s">
        <v>59</v>
      </c>
      <c r="Q1042" t="s">
        <v>27</v>
      </c>
      <c r="T1042" t="s">
        <v>27</v>
      </c>
      <c r="V1042" t="s">
        <v>34</v>
      </c>
      <c r="W1042" t="s">
        <v>35</v>
      </c>
      <c r="X1042" t="s">
        <v>35</v>
      </c>
      <c r="Y1042" t="s">
        <v>34</v>
      </c>
      <c r="Z1042" t="s">
        <v>119</v>
      </c>
      <c r="AA1042" t="s">
        <v>33</v>
      </c>
      <c r="AB1042" t="s">
        <v>34</v>
      </c>
      <c r="AC1042" t="s">
        <v>34</v>
      </c>
      <c r="AD1042" t="s">
        <v>34</v>
      </c>
      <c r="AE1042" t="s">
        <v>34</v>
      </c>
      <c r="AF1042" t="s">
        <v>72</v>
      </c>
      <c r="AG1042" t="s">
        <v>72</v>
      </c>
      <c r="AH1042" t="s">
        <v>119</v>
      </c>
      <c r="AI1042" t="s">
        <v>121</v>
      </c>
      <c r="AJ1042" t="s">
        <v>134</v>
      </c>
      <c r="AK1042" t="s">
        <v>134</v>
      </c>
      <c r="AL1042" t="s">
        <v>139</v>
      </c>
      <c r="AM1042">
        <v>2</v>
      </c>
      <c r="AN1042">
        <v>7</v>
      </c>
      <c r="AO1042">
        <v>5</v>
      </c>
      <c r="AP1042">
        <v>2</v>
      </c>
      <c r="AQ1042">
        <v>8</v>
      </c>
      <c r="AR1042">
        <v>0</v>
      </c>
      <c r="AS1042">
        <v>7</v>
      </c>
      <c r="AT1042">
        <v>5</v>
      </c>
      <c r="AU1042">
        <v>4</v>
      </c>
      <c r="AV1042">
        <v>8</v>
      </c>
      <c r="AW1042" t="s">
        <v>59</v>
      </c>
      <c r="AX1042">
        <v>0.05</v>
      </c>
      <c r="AY1042" s="4" t="s">
        <v>147</v>
      </c>
      <c r="AZ1042" s="4" t="s">
        <v>141</v>
      </c>
      <c r="BA1042" s="4" t="s">
        <v>124</v>
      </c>
      <c r="BB1042" s="4" t="s">
        <v>124</v>
      </c>
      <c r="BC1042" s="4" t="s">
        <v>147</v>
      </c>
      <c r="BD1042" s="4" t="s">
        <v>124</v>
      </c>
      <c r="BE1042" s="4" t="s">
        <v>144</v>
      </c>
      <c r="BF1042" s="4" t="s">
        <v>141</v>
      </c>
      <c r="BG1042" s="4" t="s">
        <v>124</v>
      </c>
      <c r="BH1042" s="4" t="s">
        <v>144</v>
      </c>
      <c r="BI1042" s="4" t="s">
        <v>124</v>
      </c>
      <c r="BJ1042" s="4" t="s">
        <v>124</v>
      </c>
      <c r="BK1042" s="4" t="s">
        <v>141</v>
      </c>
      <c r="BL1042" s="4" t="s">
        <v>141</v>
      </c>
      <c r="BM1042" s="4" t="s">
        <v>141</v>
      </c>
      <c r="BN1042" s="4" t="s">
        <v>147</v>
      </c>
      <c r="BP1042" s="4" t="s">
        <v>135</v>
      </c>
      <c r="BQ1042" t="s">
        <v>125</v>
      </c>
      <c r="BR1042" t="s">
        <v>128</v>
      </c>
      <c r="BS1042" t="s">
        <v>126</v>
      </c>
      <c r="BT1042" t="s">
        <v>128</v>
      </c>
      <c r="BU1042" t="s">
        <v>129</v>
      </c>
      <c r="BV1042" t="s">
        <v>135</v>
      </c>
      <c r="BW1042" t="s">
        <v>129</v>
      </c>
      <c r="BX1042" t="s">
        <v>128</v>
      </c>
      <c r="BY1042" t="s">
        <v>129</v>
      </c>
      <c r="BZ1042" t="s">
        <v>130</v>
      </c>
      <c r="CA1042" t="s">
        <v>131</v>
      </c>
      <c r="CB1042" t="s">
        <v>128</v>
      </c>
      <c r="CC1042" t="s">
        <v>131</v>
      </c>
      <c r="CD1042" t="s">
        <v>129</v>
      </c>
      <c r="CE1042" t="s">
        <v>125</v>
      </c>
      <c r="CF1042" t="s">
        <v>128</v>
      </c>
      <c r="CG1042" t="s">
        <v>135</v>
      </c>
      <c r="CH1042" t="s">
        <v>130</v>
      </c>
      <c r="CI1042" t="s">
        <v>129</v>
      </c>
      <c r="CJ1042" t="s">
        <v>130</v>
      </c>
      <c r="CK1042" t="s">
        <v>129</v>
      </c>
      <c r="CL1042" t="s">
        <v>128</v>
      </c>
      <c r="CM1042" t="s">
        <v>126</v>
      </c>
      <c r="CN1042" t="s">
        <v>135</v>
      </c>
      <c r="CO1042" t="s">
        <v>126</v>
      </c>
      <c r="CP1042" t="s">
        <v>135</v>
      </c>
      <c r="CQ1042" t="s">
        <v>129</v>
      </c>
      <c r="CR1042" t="s">
        <v>33</v>
      </c>
      <c r="CS1042" t="s">
        <v>33</v>
      </c>
      <c r="CT1042" t="s">
        <v>34</v>
      </c>
      <c r="CU1042" t="s">
        <v>27</v>
      </c>
      <c r="DF1042" t="s">
        <v>102</v>
      </c>
      <c r="DH1042">
        <f t="shared" si="128"/>
        <v>7</v>
      </c>
      <c r="DI1042">
        <f t="shared" si="129"/>
        <v>5</v>
      </c>
      <c r="DJ1042">
        <f t="shared" si="130"/>
        <v>2</v>
      </c>
      <c r="DK1042">
        <f t="shared" si="131"/>
        <v>0</v>
      </c>
      <c r="DL1042">
        <f t="shared" si="132"/>
        <v>7</v>
      </c>
      <c r="DM1042">
        <f t="shared" si="133"/>
        <v>5</v>
      </c>
      <c r="DN1042">
        <f t="shared" si="134"/>
        <v>4</v>
      </c>
      <c r="DO1042">
        <f t="shared" si="135"/>
        <v>2</v>
      </c>
    </row>
    <row r="1043" spans="1:119" x14ac:dyDescent="0.35">
      <c r="A1043" s="4">
        <v>2021</v>
      </c>
      <c r="B1043">
        <v>1042</v>
      </c>
      <c r="C1043">
        <v>1991</v>
      </c>
      <c r="D1043" t="s">
        <v>53</v>
      </c>
      <c r="E1043" t="s">
        <v>29</v>
      </c>
      <c r="F1043" t="s">
        <v>112</v>
      </c>
      <c r="G1043" t="s">
        <v>118</v>
      </c>
      <c r="H1043" t="s">
        <v>70</v>
      </c>
      <c r="I1043" t="s">
        <v>110</v>
      </c>
      <c r="J1043" t="s">
        <v>61</v>
      </c>
      <c r="K1043" t="s">
        <v>86</v>
      </c>
      <c r="L1043" t="s">
        <v>87</v>
      </c>
      <c r="M1043" t="s">
        <v>74</v>
      </c>
      <c r="N1043" s="4" t="s">
        <v>87</v>
      </c>
      <c r="O1043" t="s">
        <v>87</v>
      </c>
      <c r="P1043" t="s">
        <v>59</v>
      </c>
      <c r="Q1043" t="s">
        <v>59</v>
      </c>
      <c r="R1043" t="s">
        <v>73</v>
      </c>
      <c r="S1043" t="s">
        <v>87</v>
      </c>
      <c r="T1043" t="s">
        <v>59</v>
      </c>
      <c r="U1043" t="s">
        <v>73</v>
      </c>
      <c r="V1043" t="s">
        <v>35</v>
      </c>
      <c r="W1043" t="s">
        <v>36</v>
      </c>
      <c r="X1043" t="s">
        <v>72</v>
      </c>
      <c r="Y1043" t="s">
        <v>35</v>
      </c>
      <c r="Z1043" t="s">
        <v>132</v>
      </c>
      <c r="AA1043" t="s">
        <v>72</v>
      </c>
      <c r="AB1043" t="s">
        <v>34</v>
      </c>
      <c r="AC1043" t="s">
        <v>34</v>
      </c>
      <c r="AD1043" t="s">
        <v>72</v>
      </c>
      <c r="AE1043" t="s">
        <v>34</v>
      </c>
      <c r="AF1043" t="s">
        <v>72</v>
      </c>
      <c r="AG1043" t="s">
        <v>33</v>
      </c>
      <c r="AH1043" t="s">
        <v>119</v>
      </c>
      <c r="AI1043" t="s">
        <v>121</v>
      </c>
      <c r="AJ1043" t="s">
        <v>158</v>
      </c>
      <c r="AK1043" t="s">
        <v>158</v>
      </c>
      <c r="AL1043" t="s">
        <v>158</v>
      </c>
      <c r="AM1043">
        <v>1</v>
      </c>
      <c r="AN1043">
        <v>8</v>
      </c>
      <c r="AO1043">
        <v>3</v>
      </c>
      <c r="AP1043">
        <v>4</v>
      </c>
      <c r="AQ1043">
        <v>8</v>
      </c>
      <c r="AR1043">
        <v>1</v>
      </c>
      <c r="AS1043">
        <v>8</v>
      </c>
      <c r="AT1043">
        <v>4</v>
      </c>
      <c r="AU1043">
        <v>3</v>
      </c>
      <c r="AV1043">
        <v>8</v>
      </c>
      <c r="AW1043" t="s">
        <v>59</v>
      </c>
      <c r="AX1043">
        <v>0.1</v>
      </c>
      <c r="AY1043" s="4" t="s">
        <v>124</v>
      </c>
      <c r="AZ1043" s="4" t="s">
        <v>124</v>
      </c>
      <c r="BA1043" s="4" t="s">
        <v>124</v>
      </c>
      <c r="BB1043" s="4" t="s">
        <v>124</v>
      </c>
      <c r="BC1043" s="4" t="s">
        <v>124</v>
      </c>
      <c r="BD1043" s="4" t="s">
        <v>124</v>
      </c>
      <c r="BE1043" s="4" t="s">
        <v>124</v>
      </c>
      <c r="BF1043" s="4" t="s">
        <v>124</v>
      </c>
      <c r="BG1043" s="4" t="s">
        <v>124</v>
      </c>
      <c r="BH1043" s="4" t="s">
        <v>124</v>
      </c>
      <c r="BI1043" s="4" t="s">
        <v>124</v>
      </c>
      <c r="BJ1043" s="4" t="s">
        <v>124</v>
      </c>
      <c r="BK1043" s="4" t="s">
        <v>124</v>
      </c>
      <c r="BL1043" s="4" t="s">
        <v>124</v>
      </c>
      <c r="BM1043" s="4" t="s">
        <v>124</v>
      </c>
      <c r="BN1043" s="4" t="s">
        <v>124</v>
      </c>
      <c r="BP1043" s="4" t="s">
        <v>125</v>
      </c>
      <c r="BQ1043" t="s">
        <v>131</v>
      </c>
      <c r="BR1043" t="s">
        <v>128</v>
      </c>
      <c r="BS1043" t="s">
        <v>127</v>
      </c>
      <c r="BT1043" t="s">
        <v>131</v>
      </c>
      <c r="BU1043" t="s">
        <v>128</v>
      </c>
      <c r="BV1043" t="s">
        <v>128</v>
      </c>
      <c r="BW1043" t="s">
        <v>135</v>
      </c>
      <c r="BX1043" t="s">
        <v>125</v>
      </c>
      <c r="BY1043" t="s">
        <v>128</v>
      </c>
      <c r="BZ1043" t="s">
        <v>125</v>
      </c>
      <c r="CA1043" t="s">
        <v>130</v>
      </c>
      <c r="CB1043" t="s">
        <v>128</v>
      </c>
      <c r="CC1043" t="s">
        <v>135</v>
      </c>
      <c r="CD1043" t="s">
        <v>125</v>
      </c>
      <c r="CE1043" t="s">
        <v>129</v>
      </c>
      <c r="CF1043" t="s">
        <v>125</v>
      </c>
      <c r="CG1043" t="s">
        <v>127</v>
      </c>
      <c r="CH1043" t="s">
        <v>131</v>
      </c>
      <c r="CI1043" t="s">
        <v>126</v>
      </c>
      <c r="CJ1043" t="s">
        <v>127</v>
      </c>
      <c r="CK1043" t="s">
        <v>129</v>
      </c>
      <c r="CL1043" t="s">
        <v>125</v>
      </c>
      <c r="CM1043" t="s">
        <v>126</v>
      </c>
      <c r="CN1043" t="s">
        <v>131</v>
      </c>
      <c r="CO1043" t="s">
        <v>126</v>
      </c>
      <c r="CP1043" t="s">
        <v>125</v>
      </c>
      <c r="CQ1043" t="s">
        <v>129</v>
      </c>
      <c r="CR1043" t="s">
        <v>33</v>
      </c>
      <c r="CS1043" t="s">
        <v>33</v>
      </c>
      <c r="CT1043" t="s">
        <v>34</v>
      </c>
      <c r="CU1043" t="s">
        <v>27</v>
      </c>
      <c r="DF1043" t="s">
        <v>94</v>
      </c>
      <c r="DH1043">
        <f t="shared" si="128"/>
        <v>8</v>
      </c>
      <c r="DI1043">
        <f t="shared" si="129"/>
        <v>3</v>
      </c>
      <c r="DJ1043">
        <f t="shared" si="130"/>
        <v>4</v>
      </c>
      <c r="DK1043">
        <f t="shared" si="131"/>
        <v>1</v>
      </c>
      <c r="DL1043">
        <f t="shared" si="132"/>
        <v>8</v>
      </c>
      <c r="DM1043">
        <f t="shared" si="133"/>
        <v>4</v>
      </c>
      <c r="DN1043">
        <f t="shared" si="134"/>
        <v>3</v>
      </c>
      <c r="DO1043">
        <f t="shared" si="135"/>
        <v>1</v>
      </c>
    </row>
    <row r="1044" spans="1:119" x14ac:dyDescent="0.35">
      <c r="A1044" s="4">
        <v>2021</v>
      </c>
      <c r="B1044">
        <v>1043</v>
      </c>
      <c r="C1044">
        <v>1997</v>
      </c>
      <c r="D1044" t="s">
        <v>21</v>
      </c>
      <c r="E1044" t="s">
        <v>100</v>
      </c>
      <c r="F1044" t="s">
        <v>136</v>
      </c>
      <c r="G1044" t="s">
        <v>137</v>
      </c>
      <c r="H1044" t="s">
        <v>70</v>
      </c>
      <c r="I1044" t="s">
        <v>28</v>
      </c>
      <c r="J1044" t="s">
        <v>61</v>
      </c>
      <c r="K1044" s="1">
        <v>0.8</v>
      </c>
      <c r="L1044" t="s">
        <v>93</v>
      </c>
      <c r="M1044" s="1">
        <v>0.8</v>
      </c>
      <c r="N1044" s="4" t="s">
        <v>93</v>
      </c>
      <c r="O1044" t="s">
        <v>156</v>
      </c>
      <c r="P1044" t="s">
        <v>59</v>
      </c>
      <c r="Q1044" t="s">
        <v>59</v>
      </c>
      <c r="R1044" s="1">
        <v>0.1</v>
      </c>
      <c r="S1044" t="s">
        <v>93</v>
      </c>
      <c r="T1044" t="s">
        <v>27</v>
      </c>
      <c r="V1044" t="s">
        <v>34</v>
      </c>
      <c r="W1044" t="s">
        <v>34</v>
      </c>
      <c r="X1044" t="s">
        <v>72</v>
      </c>
      <c r="Y1044" t="s">
        <v>33</v>
      </c>
      <c r="Z1044" t="s">
        <v>120</v>
      </c>
      <c r="AA1044" t="s">
        <v>33</v>
      </c>
      <c r="AB1044" t="s">
        <v>33</v>
      </c>
      <c r="AC1044" t="s">
        <v>33</v>
      </c>
      <c r="AD1044" t="s">
        <v>33</v>
      </c>
      <c r="AE1044" t="s">
        <v>33</v>
      </c>
      <c r="AF1044" t="s">
        <v>72</v>
      </c>
      <c r="AG1044" t="s">
        <v>72</v>
      </c>
      <c r="AH1044" t="s">
        <v>133</v>
      </c>
      <c r="AI1044" t="s">
        <v>146</v>
      </c>
      <c r="AJ1044" t="s">
        <v>134</v>
      </c>
      <c r="AK1044" t="s">
        <v>134</v>
      </c>
      <c r="AL1044" t="s">
        <v>122</v>
      </c>
      <c r="AM1044">
        <v>3</v>
      </c>
      <c r="AN1044">
        <v>8</v>
      </c>
      <c r="AO1044">
        <v>2</v>
      </c>
      <c r="AP1044">
        <v>5</v>
      </c>
      <c r="AQ1044">
        <v>6</v>
      </c>
      <c r="AR1044">
        <v>0</v>
      </c>
      <c r="AS1044">
        <v>8.5</v>
      </c>
      <c r="AT1044">
        <v>3</v>
      </c>
      <c r="AU1044">
        <v>6</v>
      </c>
      <c r="AV1044">
        <v>6.5</v>
      </c>
      <c r="AW1044" t="s">
        <v>27</v>
      </c>
      <c r="AY1044" s="4" t="s">
        <v>152</v>
      </c>
      <c r="AZ1044" s="4" t="s">
        <v>124</v>
      </c>
      <c r="BA1044" s="4" t="s">
        <v>147</v>
      </c>
      <c r="BB1044" s="4" t="s">
        <v>124</v>
      </c>
      <c r="BC1044" s="4" t="s">
        <v>141</v>
      </c>
      <c r="BD1044" s="4" t="s">
        <v>141</v>
      </c>
      <c r="BE1044" s="4" t="s">
        <v>147</v>
      </c>
      <c r="BF1044" s="4" t="s">
        <v>141</v>
      </c>
      <c r="BG1044" s="4" t="s">
        <v>141</v>
      </c>
      <c r="BH1044" s="4" t="s">
        <v>141</v>
      </c>
      <c r="BI1044" s="4" t="s">
        <v>141</v>
      </c>
      <c r="BJ1044" s="4" t="s">
        <v>147</v>
      </c>
      <c r="BK1044" s="4" t="s">
        <v>141</v>
      </c>
      <c r="BL1044" s="4" t="s">
        <v>141</v>
      </c>
      <c r="BM1044" s="4" t="s">
        <v>141</v>
      </c>
      <c r="BN1044" s="4" t="s">
        <v>141</v>
      </c>
      <c r="BP1044" s="4" t="s">
        <v>131</v>
      </c>
      <c r="BQ1044" t="s">
        <v>125</v>
      </c>
      <c r="BR1044" t="s">
        <v>130</v>
      </c>
      <c r="BS1044" t="s">
        <v>128</v>
      </c>
      <c r="BT1044" t="s">
        <v>131</v>
      </c>
      <c r="BU1044" t="s">
        <v>128</v>
      </c>
      <c r="BV1044" t="s">
        <v>128</v>
      </c>
      <c r="BW1044" t="s">
        <v>135</v>
      </c>
      <c r="BX1044" t="s">
        <v>128</v>
      </c>
      <c r="BY1044" t="s">
        <v>125</v>
      </c>
      <c r="BZ1044" t="s">
        <v>130</v>
      </c>
      <c r="CA1044" t="s">
        <v>125</v>
      </c>
      <c r="CB1044" t="s">
        <v>128</v>
      </c>
      <c r="CC1044" t="s">
        <v>130</v>
      </c>
      <c r="CD1044" t="s">
        <v>126</v>
      </c>
      <c r="CE1044" t="s">
        <v>127</v>
      </c>
      <c r="CF1044" t="s">
        <v>128</v>
      </c>
      <c r="CG1044" t="s">
        <v>127</v>
      </c>
      <c r="CH1044" t="s">
        <v>130</v>
      </c>
      <c r="CI1044" t="s">
        <v>131</v>
      </c>
      <c r="CJ1044" t="s">
        <v>130</v>
      </c>
      <c r="CK1044" t="s">
        <v>129</v>
      </c>
      <c r="CL1044" t="s">
        <v>130</v>
      </c>
      <c r="CM1044" t="s">
        <v>125</v>
      </c>
      <c r="CN1044" t="s">
        <v>127</v>
      </c>
      <c r="CO1044" t="s">
        <v>131</v>
      </c>
      <c r="CP1044" t="s">
        <v>135</v>
      </c>
      <c r="CQ1044" t="s">
        <v>129</v>
      </c>
      <c r="CR1044" t="s">
        <v>36</v>
      </c>
      <c r="CS1044" t="s">
        <v>35</v>
      </c>
      <c r="CT1044" t="s">
        <v>33</v>
      </c>
      <c r="CU1044" t="s">
        <v>27</v>
      </c>
      <c r="DF1044" t="s">
        <v>75</v>
      </c>
      <c r="DH1044">
        <f t="shared" si="128"/>
        <v>8</v>
      </c>
      <c r="DI1044">
        <f t="shared" si="129"/>
        <v>2</v>
      </c>
      <c r="DJ1044">
        <f t="shared" si="130"/>
        <v>5</v>
      </c>
      <c r="DK1044">
        <f t="shared" si="131"/>
        <v>0</v>
      </c>
      <c r="DL1044">
        <f t="shared" si="132"/>
        <v>8.5</v>
      </c>
      <c r="DM1044">
        <f t="shared" si="133"/>
        <v>3</v>
      </c>
      <c r="DN1044">
        <f t="shared" si="134"/>
        <v>6</v>
      </c>
      <c r="DO1044">
        <f t="shared" si="135"/>
        <v>3</v>
      </c>
    </row>
    <row r="1045" spans="1:119" x14ac:dyDescent="0.35">
      <c r="A1045" s="4">
        <v>2021</v>
      </c>
      <c r="B1045">
        <v>1044</v>
      </c>
      <c r="C1045">
        <v>1985</v>
      </c>
      <c r="D1045" t="s">
        <v>21</v>
      </c>
      <c r="E1045" t="s">
        <v>29</v>
      </c>
      <c r="F1045" t="s">
        <v>111</v>
      </c>
      <c r="G1045" t="s">
        <v>160</v>
      </c>
      <c r="H1045" t="s">
        <v>26</v>
      </c>
      <c r="I1045" t="s">
        <v>103</v>
      </c>
      <c r="J1045" t="s">
        <v>30</v>
      </c>
      <c r="K1045" s="1">
        <v>0.2</v>
      </c>
      <c r="L1045" s="1">
        <v>0.3</v>
      </c>
      <c r="M1045" s="1">
        <v>0.2</v>
      </c>
      <c r="N1045" s="4" t="s">
        <v>1290</v>
      </c>
      <c r="O1045" t="s">
        <v>1290</v>
      </c>
      <c r="P1045" t="s">
        <v>59</v>
      </c>
      <c r="Q1045" t="s">
        <v>59</v>
      </c>
      <c r="R1045" s="1">
        <v>0.1</v>
      </c>
      <c r="S1045" s="1">
        <v>0.4</v>
      </c>
      <c r="T1045" t="s">
        <v>59</v>
      </c>
      <c r="U1045" t="s">
        <v>87</v>
      </c>
      <c r="V1045" t="s">
        <v>36</v>
      </c>
      <c r="W1045" t="s">
        <v>36</v>
      </c>
      <c r="X1045" t="s">
        <v>36</v>
      </c>
      <c r="Y1045" t="s">
        <v>33</v>
      </c>
      <c r="Z1045" t="s">
        <v>133</v>
      </c>
      <c r="AA1045" t="s">
        <v>36</v>
      </c>
      <c r="AB1045" t="s">
        <v>36</v>
      </c>
      <c r="AC1045" t="s">
        <v>36</v>
      </c>
      <c r="AD1045" t="s">
        <v>36</v>
      </c>
      <c r="AE1045" t="s">
        <v>35</v>
      </c>
      <c r="AF1045" t="s">
        <v>72</v>
      </c>
      <c r="AG1045" t="s">
        <v>36</v>
      </c>
      <c r="AH1045" t="s">
        <v>133</v>
      </c>
      <c r="AI1045" t="s">
        <v>121</v>
      </c>
      <c r="AJ1045" t="s">
        <v>158</v>
      </c>
      <c r="AK1045" t="s">
        <v>158</v>
      </c>
      <c r="AL1045" t="s">
        <v>158</v>
      </c>
      <c r="AM1045">
        <v>2</v>
      </c>
      <c r="AN1045">
        <v>9</v>
      </c>
      <c r="AO1045">
        <v>3</v>
      </c>
      <c r="AP1045">
        <v>3</v>
      </c>
      <c r="AQ1045">
        <v>7</v>
      </c>
      <c r="AR1045">
        <v>0.5</v>
      </c>
      <c r="AS1045">
        <v>9</v>
      </c>
      <c r="AT1045">
        <v>3</v>
      </c>
      <c r="AU1045">
        <v>4</v>
      </c>
      <c r="AV1045">
        <v>7.5</v>
      </c>
      <c r="AW1045" t="s">
        <v>27</v>
      </c>
      <c r="AY1045" s="4" t="s">
        <v>124</v>
      </c>
      <c r="AZ1045" s="4" t="s">
        <v>123</v>
      </c>
      <c r="BA1045" s="4" t="s">
        <v>123</v>
      </c>
      <c r="BB1045" s="4" t="s">
        <v>123</v>
      </c>
      <c r="BC1045" s="4" t="s">
        <v>124</v>
      </c>
      <c r="BD1045" s="4" t="s">
        <v>123</v>
      </c>
      <c r="BE1045" s="4" t="s">
        <v>147</v>
      </c>
      <c r="BF1045" s="4" t="s">
        <v>123</v>
      </c>
      <c r="BG1045" s="4" t="s">
        <v>147</v>
      </c>
      <c r="BH1045" s="4" t="s">
        <v>147</v>
      </c>
      <c r="BI1045" s="4" t="s">
        <v>124</v>
      </c>
      <c r="BJ1045" s="4" t="s">
        <v>123</v>
      </c>
      <c r="BK1045" s="4" t="s">
        <v>124</v>
      </c>
      <c r="BL1045" s="4" t="s">
        <v>124</v>
      </c>
      <c r="BM1045" s="4" t="s">
        <v>152</v>
      </c>
      <c r="BN1045" s="4" t="s">
        <v>123</v>
      </c>
      <c r="BP1045" s="4" t="s">
        <v>131</v>
      </c>
      <c r="BQ1045" t="s">
        <v>126</v>
      </c>
      <c r="BR1045" t="s">
        <v>128</v>
      </c>
      <c r="BS1045" t="s">
        <v>126</v>
      </c>
      <c r="BT1045" t="s">
        <v>131</v>
      </c>
      <c r="BU1045" t="s">
        <v>127</v>
      </c>
      <c r="BV1045" t="s">
        <v>128</v>
      </c>
      <c r="BW1045" t="s">
        <v>126</v>
      </c>
      <c r="BX1045" t="s">
        <v>131</v>
      </c>
      <c r="BY1045" t="s">
        <v>128</v>
      </c>
      <c r="BZ1045" t="s">
        <v>131</v>
      </c>
      <c r="CA1045" t="s">
        <v>127</v>
      </c>
      <c r="CB1045" t="s">
        <v>131</v>
      </c>
      <c r="CC1045" t="s">
        <v>135</v>
      </c>
      <c r="CD1045" t="s">
        <v>125</v>
      </c>
      <c r="CE1045" t="s">
        <v>126</v>
      </c>
      <c r="CF1045" t="s">
        <v>135</v>
      </c>
      <c r="CG1045" t="s">
        <v>127</v>
      </c>
      <c r="CH1045" t="s">
        <v>131</v>
      </c>
      <c r="CI1045" t="s">
        <v>126</v>
      </c>
      <c r="CJ1045" t="s">
        <v>135</v>
      </c>
      <c r="CK1045" t="s">
        <v>129</v>
      </c>
      <c r="CL1045" t="s">
        <v>125</v>
      </c>
      <c r="CM1045" t="s">
        <v>126</v>
      </c>
      <c r="CN1045" t="s">
        <v>131</v>
      </c>
      <c r="CO1045" t="s">
        <v>126</v>
      </c>
      <c r="CP1045" t="s">
        <v>125</v>
      </c>
      <c r="CQ1045" t="s">
        <v>135</v>
      </c>
      <c r="CR1045" t="s">
        <v>72</v>
      </c>
      <c r="CS1045" t="s">
        <v>34</v>
      </c>
      <c r="CT1045" t="s">
        <v>34</v>
      </c>
      <c r="CU1045" t="s">
        <v>27</v>
      </c>
      <c r="DF1045" t="s">
        <v>105</v>
      </c>
      <c r="DH1045">
        <f t="shared" si="128"/>
        <v>9</v>
      </c>
      <c r="DI1045">
        <f t="shared" si="129"/>
        <v>3</v>
      </c>
      <c r="DJ1045">
        <f t="shared" si="130"/>
        <v>3</v>
      </c>
      <c r="DK1045">
        <f t="shared" si="131"/>
        <v>0.5</v>
      </c>
      <c r="DL1045">
        <f t="shared" si="132"/>
        <v>9</v>
      </c>
      <c r="DM1045">
        <f t="shared" si="133"/>
        <v>3</v>
      </c>
      <c r="DN1045">
        <f t="shared" si="134"/>
        <v>4</v>
      </c>
      <c r="DO1045">
        <f t="shared" si="135"/>
        <v>2</v>
      </c>
    </row>
    <row r="1046" spans="1:119" x14ac:dyDescent="0.35">
      <c r="A1046" s="4">
        <v>2021</v>
      </c>
      <c r="B1046">
        <v>1045</v>
      </c>
      <c r="C1046">
        <v>1980</v>
      </c>
      <c r="D1046" t="s">
        <v>21</v>
      </c>
      <c r="E1046" t="s">
        <v>85</v>
      </c>
      <c r="F1046" t="s">
        <v>149</v>
      </c>
      <c r="G1046" t="s">
        <v>179</v>
      </c>
      <c r="H1046" t="s">
        <v>70</v>
      </c>
      <c r="I1046" t="s">
        <v>99</v>
      </c>
      <c r="J1046" t="s">
        <v>61</v>
      </c>
      <c r="K1046" t="s">
        <v>86</v>
      </c>
      <c r="L1046" t="s">
        <v>87</v>
      </c>
      <c r="M1046" t="s">
        <v>86</v>
      </c>
      <c r="N1046" s="4" t="s">
        <v>87</v>
      </c>
      <c r="O1046" t="s">
        <v>87</v>
      </c>
      <c r="P1046" t="s">
        <v>59</v>
      </c>
      <c r="Q1046" t="s">
        <v>27</v>
      </c>
      <c r="T1046" t="s">
        <v>27</v>
      </c>
      <c r="V1046" t="s">
        <v>33</v>
      </c>
      <c r="W1046" t="s">
        <v>33</v>
      </c>
      <c r="X1046" t="s">
        <v>33</v>
      </c>
      <c r="Y1046" t="s">
        <v>33</v>
      </c>
      <c r="Z1046" t="s">
        <v>120</v>
      </c>
      <c r="AA1046" t="s">
        <v>33</v>
      </c>
      <c r="AB1046" t="s">
        <v>33</v>
      </c>
      <c r="AC1046" t="s">
        <v>34</v>
      </c>
      <c r="AD1046" t="s">
        <v>33</v>
      </c>
      <c r="AE1046" t="s">
        <v>33</v>
      </c>
      <c r="AF1046" t="s">
        <v>36</v>
      </c>
      <c r="AG1046" t="s">
        <v>35</v>
      </c>
      <c r="AH1046" t="s">
        <v>120</v>
      </c>
      <c r="AI1046" t="s">
        <v>121</v>
      </c>
      <c r="AJ1046" t="s">
        <v>140</v>
      </c>
      <c r="AK1046" t="s">
        <v>158</v>
      </c>
      <c r="AL1046" t="s">
        <v>140</v>
      </c>
      <c r="AM1046">
        <v>3</v>
      </c>
      <c r="AN1046">
        <v>8</v>
      </c>
      <c r="AO1046">
        <v>0</v>
      </c>
      <c r="AP1046">
        <v>6</v>
      </c>
      <c r="AQ1046">
        <v>7</v>
      </c>
      <c r="AR1046">
        <v>0.5</v>
      </c>
      <c r="AS1046">
        <v>10</v>
      </c>
      <c r="AT1046">
        <v>1</v>
      </c>
      <c r="AU1046">
        <v>4.5</v>
      </c>
      <c r="AV1046">
        <v>8</v>
      </c>
      <c r="AW1046" t="s">
        <v>27</v>
      </c>
      <c r="AY1046" s="4" t="s">
        <v>141</v>
      </c>
      <c r="AZ1046" s="4" t="s">
        <v>124</v>
      </c>
      <c r="BA1046" s="4" t="s">
        <v>124</v>
      </c>
      <c r="BB1046" s="4" t="s">
        <v>124</v>
      </c>
      <c r="BC1046" s="4" t="s">
        <v>141</v>
      </c>
      <c r="BD1046" s="4" t="s">
        <v>124</v>
      </c>
      <c r="BE1046" s="4" t="s">
        <v>141</v>
      </c>
      <c r="BF1046" s="4" t="s">
        <v>141</v>
      </c>
      <c r="BG1046" s="4" t="s">
        <v>124</v>
      </c>
      <c r="BH1046" s="4" t="s">
        <v>141</v>
      </c>
      <c r="BI1046" s="4" t="s">
        <v>147</v>
      </c>
      <c r="BJ1046" s="4" t="s">
        <v>123</v>
      </c>
      <c r="BK1046" s="4" t="s">
        <v>141</v>
      </c>
      <c r="BL1046" s="4" t="s">
        <v>141</v>
      </c>
      <c r="BM1046" s="4" t="s">
        <v>124</v>
      </c>
      <c r="BN1046" s="4" t="s">
        <v>141</v>
      </c>
      <c r="BP1046" s="4" t="s">
        <v>31</v>
      </c>
      <c r="BQ1046" t="s">
        <v>31</v>
      </c>
      <c r="BR1046" t="s">
        <v>31</v>
      </c>
      <c r="BS1046" t="s">
        <v>31</v>
      </c>
      <c r="BT1046" t="s">
        <v>31</v>
      </c>
      <c r="BU1046" t="s">
        <v>31</v>
      </c>
      <c r="BV1046" t="s">
        <v>31</v>
      </c>
      <c r="BW1046" t="s">
        <v>31</v>
      </c>
      <c r="BX1046" t="s">
        <v>31</v>
      </c>
      <c r="BY1046" t="s">
        <v>31</v>
      </c>
      <c r="BZ1046" t="s">
        <v>31</v>
      </c>
      <c r="CA1046" t="s">
        <v>31</v>
      </c>
      <c r="CB1046" t="s">
        <v>31</v>
      </c>
      <c r="CC1046" t="s">
        <v>31</v>
      </c>
      <c r="CD1046" t="s">
        <v>31</v>
      </c>
      <c r="CE1046" t="s">
        <v>31</v>
      </c>
      <c r="CF1046" t="s">
        <v>31</v>
      </c>
      <c r="CG1046" t="s">
        <v>31</v>
      </c>
      <c r="CH1046" t="s">
        <v>31</v>
      </c>
      <c r="CI1046" t="s">
        <v>31</v>
      </c>
      <c r="CJ1046" t="s">
        <v>31</v>
      </c>
      <c r="CK1046" t="s">
        <v>31</v>
      </c>
      <c r="CL1046" t="s">
        <v>31</v>
      </c>
      <c r="CM1046" t="s">
        <v>31</v>
      </c>
      <c r="CN1046" t="s">
        <v>31</v>
      </c>
      <c r="CO1046" t="s">
        <v>31</v>
      </c>
      <c r="CP1046" t="s">
        <v>31</v>
      </c>
      <c r="CQ1046" t="s">
        <v>31</v>
      </c>
      <c r="CR1046" t="s">
        <v>34</v>
      </c>
      <c r="CS1046" t="s">
        <v>33</v>
      </c>
      <c r="CT1046" t="s">
        <v>72</v>
      </c>
      <c r="CU1046" t="s">
        <v>27</v>
      </c>
      <c r="DF1046" t="s">
        <v>37</v>
      </c>
      <c r="DH1046">
        <f t="shared" si="128"/>
        <v>8</v>
      </c>
      <c r="DI1046">
        <f t="shared" si="129"/>
        <v>0</v>
      </c>
      <c r="DJ1046">
        <f t="shared" si="130"/>
        <v>6</v>
      </c>
      <c r="DK1046">
        <f t="shared" si="131"/>
        <v>0.5</v>
      </c>
      <c r="DL1046">
        <f t="shared" si="132"/>
        <v>10</v>
      </c>
      <c r="DM1046">
        <f t="shared" si="133"/>
        <v>1</v>
      </c>
      <c r="DN1046">
        <f t="shared" si="134"/>
        <v>4.5</v>
      </c>
      <c r="DO1046">
        <f t="shared" si="135"/>
        <v>3</v>
      </c>
    </row>
    <row r="1047" spans="1:119" x14ac:dyDescent="0.35">
      <c r="A1047" s="4">
        <v>2021</v>
      </c>
      <c r="B1047">
        <v>1046</v>
      </c>
      <c r="C1047">
        <v>1982</v>
      </c>
      <c r="D1047" t="s">
        <v>21</v>
      </c>
      <c r="E1047" t="s">
        <v>85</v>
      </c>
      <c r="F1047" t="s">
        <v>113</v>
      </c>
      <c r="G1047" t="s">
        <v>145</v>
      </c>
      <c r="H1047" t="s">
        <v>70</v>
      </c>
      <c r="I1047" t="s">
        <v>99</v>
      </c>
      <c r="J1047" t="s">
        <v>61</v>
      </c>
      <c r="K1047" s="1">
        <v>0.9</v>
      </c>
      <c r="L1047" s="1">
        <v>0.9</v>
      </c>
      <c r="M1047" s="1">
        <v>0.9</v>
      </c>
      <c r="N1047" s="4" t="s">
        <v>87</v>
      </c>
      <c r="O1047" t="s">
        <v>87</v>
      </c>
      <c r="P1047" t="s">
        <v>59</v>
      </c>
      <c r="Q1047" t="s">
        <v>27</v>
      </c>
      <c r="T1047" t="s">
        <v>59</v>
      </c>
      <c r="U1047" s="1">
        <v>0.2</v>
      </c>
      <c r="V1047" t="s">
        <v>33</v>
      </c>
      <c r="W1047" t="s">
        <v>33</v>
      </c>
      <c r="X1047" t="s">
        <v>33</v>
      </c>
      <c r="Y1047" t="s">
        <v>33</v>
      </c>
      <c r="Z1047" t="s">
        <v>120</v>
      </c>
      <c r="AA1047" t="s">
        <v>33</v>
      </c>
      <c r="AB1047" t="s">
        <v>72</v>
      </c>
      <c r="AC1047" t="s">
        <v>72</v>
      </c>
      <c r="AD1047" t="s">
        <v>33</v>
      </c>
      <c r="AE1047" t="s">
        <v>33</v>
      </c>
      <c r="AF1047" t="s">
        <v>35</v>
      </c>
      <c r="AG1047" t="s">
        <v>36</v>
      </c>
      <c r="AH1047" t="s">
        <v>119</v>
      </c>
      <c r="AI1047" t="s">
        <v>121</v>
      </c>
      <c r="AJ1047" t="s">
        <v>140</v>
      </c>
      <c r="AK1047" t="s">
        <v>140</v>
      </c>
      <c r="AL1047" t="s">
        <v>140</v>
      </c>
      <c r="AM1047">
        <v>2.5</v>
      </c>
      <c r="AN1047">
        <v>8</v>
      </c>
      <c r="AO1047">
        <v>3</v>
      </c>
      <c r="AP1047">
        <v>3.5</v>
      </c>
      <c r="AQ1047">
        <v>7</v>
      </c>
      <c r="AR1047">
        <v>0</v>
      </c>
      <c r="AS1047">
        <v>9</v>
      </c>
      <c r="AT1047">
        <v>2.5</v>
      </c>
      <c r="AU1047">
        <v>5.5</v>
      </c>
      <c r="AV1047">
        <v>7</v>
      </c>
      <c r="AW1047" t="s">
        <v>27</v>
      </c>
      <c r="AY1047" s="4" t="s">
        <v>141</v>
      </c>
      <c r="AZ1047" s="4" t="s">
        <v>123</v>
      </c>
      <c r="BA1047" s="4" t="s">
        <v>147</v>
      </c>
      <c r="BB1047" s="4" t="s">
        <v>123</v>
      </c>
      <c r="BC1047" s="4" t="s">
        <v>124</v>
      </c>
      <c r="BD1047" s="4" t="s">
        <v>124</v>
      </c>
      <c r="BE1047" s="4" t="s">
        <v>141</v>
      </c>
      <c r="BF1047" s="4" t="s">
        <v>141</v>
      </c>
      <c r="BG1047" s="4" t="s">
        <v>141</v>
      </c>
      <c r="BH1047" s="4" t="s">
        <v>141</v>
      </c>
      <c r="BI1047" s="4" t="s">
        <v>147</v>
      </c>
      <c r="BJ1047" s="4" t="s">
        <v>147</v>
      </c>
      <c r="BK1047" s="4" t="s">
        <v>141</v>
      </c>
      <c r="BL1047" s="4" t="s">
        <v>124</v>
      </c>
      <c r="BM1047" s="4" t="s">
        <v>141</v>
      </c>
      <c r="BN1047" s="4" t="s">
        <v>124</v>
      </c>
      <c r="BP1047" s="4" t="s">
        <v>125</v>
      </c>
      <c r="BQ1047" t="s">
        <v>135</v>
      </c>
      <c r="BR1047" t="s">
        <v>128</v>
      </c>
      <c r="BS1047" t="s">
        <v>127</v>
      </c>
      <c r="BT1047" t="s">
        <v>128</v>
      </c>
      <c r="BU1047" t="s">
        <v>127</v>
      </c>
      <c r="BV1047" t="s">
        <v>128</v>
      </c>
      <c r="BW1047" t="s">
        <v>135</v>
      </c>
      <c r="BX1047" t="s">
        <v>128</v>
      </c>
      <c r="BY1047" t="s">
        <v>131</v>
      </c>
      <c r="BZ1047" t="s">
        <v>125</v>
      </c>
      <c r="CA1047" t="s">
        <v>127</v>
      </c>
      <c r="CB1047" t="s">
        <v>128</v>
      </c>
      <c r="CC1047" t="s">
        <v>135</v>
      </c>
      <c r="CD1047" t="s">
        <v>125</v>
      </c>
      <c r="CE1047" t="s">
        <v>127</v>
      </c>
      <c r="CF1047" t="s">
        <v>128</v>
      </c>
      <c r="CG1047" t="s">
        <v>135</v>
      </c>
      <c r="CH1047" t="s">
        <v>130</v>
      </c>
      <c r="CI1047" t="s">
        <v>126</v>
      </c>
      <c r="CJ1047" t="s">
        <v>130</v>
      </c>
      <c r="CK1047" t="s">
        <v>135</v>
      </c>
      <c r="CL1047" t="s">
        <v>128</v>
      </c>
      <c r="CM1047" t="s">
        <v>126</v>
      </c>
      <c r="CN1047" t="s">
        <v>131</v>
      </c>
      <c r="CO1047" t="s">
        <v>135</v>
      </c>
      <c r="CP1047" t="s">
        <v>125</v>
      </c>
      <c r="CQ1047" t="s">
        <v>135</v>
      </c>
      <c r="CR1047" t="s">
        <v>34</v>
      </c>
      <c r="CS1047" t="s">
        <v>34</v>
      </c>
      <c r="CT1047" t="s">
        <v>72</v>
      </c>
      <c r="CU1047" t="s">
        <v>59</v>
      </c>
      <c r="CV1047" t="s">
        <v>59</v>
      </c>
      <c r="CW1047" t="s">
        <v>72</v>
      </c>
      <c r="CX1047" t="s">
        <v>34</v>
      </c>
      <c r="CY1047" t="s">
        <v>34</v>
      </c>
      <c r="CZ1047" t="s">
        <v>34</v>
      </c>
      <c r="DA1047" t="s">
        <v>34</v>
      </c>
      <c r="DB1047" t="s">
        <v>72</v>
      </c>
      <c r="DC1047" t="s">
        <v>34</v>
      </c>
      <c r="DD1047" t="s">
        <v>72</v>
      </c>
      <c r="DE1047" t="s">
        <v>34</v>
      </c>
      <c r="DF1047" t="s">
        <v>109</v>
      </c>
      <c r="DG1047" t="s">
        <v>109</v>
      </c>
      <c r="DH1047">
        <f t="shared" si="128"/>
        <v>8</v>
      </c>
      <c r="DI1047">
        <f t="shared" si="129"/>
        <v>3</v>
      </c>
      <c r="DJ1047">
        <f t="shared" si="130"/>
        <v>3.5</v>
      </c>
      <c r="DK1047">
        <f t="shared" si="131"/>
        <v>0</v>
      </c>
      <c r="DL1047">
        <f t="shared" si="132"/>
        <v>9</v>
      </c>
      <c r="DM1047">
        <f t="shared" si="133"/>
        <v>2.5</v>
      </c>
      <c r="DN1047">
        <f t="shared" si="134"/>
        <v>5.5</v>
      </c>
      <c r="DO1047">
        <f t="shared" si="135"/>
        <v>2.5</v>
      </c>
    </row>
    <row r="1048" spans="1:119" x14ac:dyDescent="0.35">
      <c r="A1048" s="4">
        <v>2021</v>
      </c>
      <c r="B1048">
        <v>1047</v>
      </c>
      <c r="C1048">
        <v>1977</v>
      </c>
      <c r="D1048" t="s">
        <v>21</v>
      </c>
      <c r="E1048" t="s">
        <v>29</v>
      </c>
      <c r="F1048" t="s">
        <v>111</v>
      </c>
      <c r="G1048" t="s">
        <v>145</v>
      </c>
      <c r="H1048" t="s">
        <v>26</v>
      </c>
      <c r="I1048" t="s">
        <v>99</v>
      </c>
      <c r="J1048" t="s">
        <v>61</v>
      </c>
      <c r="K1048" t="s">
        <v>86</v>
      </c>
      <c r="L1048" t="s">
        <v>87</v>
      </c>
      <c r="M1048" t="s">
        <v>86</v>
      </c>
      <c r="N1048" s="4" t="s">
        <v>73</v>
      </c>
      <c r="O1048" t="s">
        <v>1290</v>
      </c>
      <c r="P1048" t="s">
        <v>27</v>
      </c>
      <c r="Q1048" t="s">
        <v>59</v>
      </c>
      <c r="R1048" t="s">
        <v>73</v>
      </c>
      <c r="S1048" t="s">
        <v>73</v>
      </c>
      <c r="T1048" t="s">
        <v>151</v>
      </c>
      <c r="V1048" t="s">
        <v>34</v>
      </c>
      <c r="W1048" t="s">
        <v>34</v>
      </c>
      <c r="X1048" t="s">
        <v>34</v>
      </c>
      <c r="Y1048" t="s">
        <v>34</v>
      </c>
      <c r="Z1048" t="s">
        <v>119</v>
      </c>
      <c r="AA1048" t="s">
        <v>35</v>
      </c>
      <c r="AB1048" t="s">
        <v>34</v>
      </c>
      <c r="AC1048" t="s">
        <v>34</v>
      </c>
      <c r="AD1048" t="s">
        <v>34</v>
      </c>
      <c r="AE1048" t="s">
        <v>35</v>
      </c>
      <c r="AF1048" t="s">
        <v>35</v>
      </c>
      <c r="AG1048" t="s">
        <v>35</v>
      </c>
      <c r="AH1048" t="s">
        <v>132</v>
      </c>
      <c r="AI1048" t="s">
        <v>121</v>
      </c>
      <c r="AJ1048" t="s">
        <v>134</v>
      </c>
      <c r="AK1048" t="s">
        <v>139</v>
      </c>
      <c r="AL1048" t="s">
        <v>122</v>
      </c>
      <c r="AM1048">
        <v>1</v>
      </c>
      <c r="AN1048">
        <v>7</v>
      </c>
      <c r="AO1048">
        <v>3</v>
      </c>
      <c r="AP1048">
        <v>5</v>
      </c>
      <c r="AQ1048">
        <v>8</v>
      </c>
      <c r="AR1048">
        <v>1</v>
      </c>
      <c r="AS1048">
        <v>7</v>
      </c>
      <c r="AT1048">
        <v>4</v>
      </c>
      <c r="AU1048">
        <v>4</v>
      </c>
      <c r="AV1048">
        <v>8</v>
      </c>
      <c r="AW1048" t="s">
        <v>27</v>
      </c>
      <c r="AY1048" s="4" t="s">
        <v>141</v>
      </c>
      <c r="AZ1048" s="4" t="s">
        <v>147</v>
      </c>
      <c r="BA1048" s="4" t="s">
        <v>141</v>
      </c>
      <c r="BB1048" s="4" t="s">
        <v>141</v>
      </c>
      <c r="BC1048" s="4" t="s">
        <v>141</v>
      </c>
      <c r="BD1048" s="4" t="s">
        <v>141</v>
      </c>
      <c r="BE1048" s="4" t="s">
        <v>141</v>
      </c>
      <c r="BF1048" s="4" t="s">
        <v>141</v>
      </c>
      <c r="BG1048" s="4" t="s">
        <v>141</v>
      </c>
      <c r="BH1048" s="4" t="s">
        <v>147</v>
      </c>
      <c r="BI1048" s="4" t="s">
        <v>141</v>
      </c>
      <c r="BJ1048" s="4" t="s">
        <v>141</v>
      </c>
      <c r="BK1048" s="4" t="s">
        <v>141</v>
      </c>
      <c r="BL1048" s="4" t="s">
        <v>141</v>
      </c>
      <c r="BM1048" s="4" t="s">
        <v>141</v>
      </c>
      <c r="BN1048" s="4" t="s">
        <v>141</v>
      </c>
      <c r="BP1048" s="4" t="s">
        <v>131</v>
      </c>
      <c r="BQ1048" t="s">
        <v>135</v>
      </c>
      <c r="BR1048" t="s">
        <v>130</v>
      </c>
      <c r="BS1048" t="s">
        <v>127</v>
      </c>
      <c r="BT1048" t="s">
        <v>129</v>
      </c>
      <c r="BU1048" t="s">
        <v>131</v>
      </c>
      <c r="BV1048" t="s">
        <v>129</v>
      </c>
      <c r="BW1048" t="s">
        <v>135</v>
      </c>
      <c r="BX1048" t="s">
        <v>129</v>
      </c>
      <c r="BY1048" t="s">
        <v>125</v>
      </c>
      <c r="BZ1048" t="s">
        <v>131</v>
      </c>
      <c r="CA1048" t="s">
        <v>130</v>
      </c>
      <c r="CB1048" t="s">
        <v>131</v>
      </c>
      <c r="CC1048" t="s">
        <v>135</v>
      </c>
      <c r="CD1048" t="s">
        <v>125</v>
      </c>
      <c r="CE1048" t="s">
        <v>129</v>
      </c>
      <c r="CF1048" t="s">
        <v>125</v>
      </c>
      <c r="CG1048" t="s">
        <v>128</v>
      </c>
      <c r="CH1048" t="s">
        <v>131</v>
      </c>
      <c r="CI1048" t="s">
        <v>126</v>
      </c>
      <c r="CJ1048" t="s">
        <v>127</v>
      </c>
      <c r="CK1048" t="s">
        <v>135</v>
      </c>
      <c r="CL1048" t="s">
        <v>125</v>
      </c>
      <c r="CM1048" t="s">
        <v>126</v>
      </c>
      <c r="CN1048" t="s">
        <v>131</v>
      </c>
      <c r="CO1048" t="s">
        <v>126</v>
      </c>
      <c r="CP1048" t="s">
        <v>125</v>
      </c>
      <c r="CQ1048" t="s">
        <v>135</v>
      </c>
      <c r="CR1048" t="s">
        <v>72</v>
      </c>
      <c r="CS1048" t="s">
        <v>72</v>
      </c>
      <c r="CT1048" t="s">
        <v>34</v>
      </c>
      <c r="CU1048" t="s">
        <v>59</v>
      </c>
      <c r="CV1048" t="s">
        <v>59</v>
      </c>
      <c r="CW1048" t="s">
        <v>34</v>
      </c>
      <c r="CX1048" t="s">
        <v>34</v>
      </c>
      <c r="CY1048" t="s">
        <v>72</v>
      </c>
      <c r="CZ1048" t="s">
        <v>34</v>
      </c>
      <c r="DA1048" t="s">
        <v>34</v>
      </c>
      <c r="DB1048" t="s">
        <v>34</v>
      </c>
      <c r="DC1048" t="s">
        <v>72</v>
      </c>
      <c r="DD1048" t="s">
        <v>34</v>
      </c>
      <c r="DE1048" t="s">
        <v>34</v>
      </c>
      <c r="DF1048" t="s">
        <v>88</v>
      </c>
      <c r="DG1048" t="s">
        <v>88</v>
      </c>
      <c r="DH1048">
        <f t="shared" si="128"/>
        <v>7</v>
      </c>
      <c r="DI1048">
        <f t="shared" si="129"/>
        <v>3</v>
      </c>
      <c r="DJ1048">
        <f t="shared" si="130"/>
        <v>5</v>
      </c>
      <c r="DK1048">
        <f t="shared" si="131"/>
        <v>1</v>
      </c>
      <c r="DL1048">
        <f t="shared" si="132"/>
        <v>7</v>
      </c>
      <c r="DM1048">
        <f t="shared" si="133"/>
        <v>4</v>
      </c>
      <c r="DN1048">
        <f t="shared" si="134"/>
        <v>4</v>
      </c>
      <c r="DO1048">
        <f t="shared" si="135"/>
        <v>1</v>
      </c>
    </row>
    <row r="1049" spans="1:119" x14ac:dyDescent="0.35">
      <c r="A1049" s="4">
        <v>2021</v>
      </c>
      <c r="B1049">
        <v>1048</v>
      </c>
      <c r="C1049">
        <v>1983</v>
      </c>
      <c r="D1049" t="s">
        <v>53</v>
      </c>
      <c r="E1049" t="s">
        <v>85</v>
      </c>
      <c r="F1049" t="s">
        <v>136</v>
      </c>
      <c r="G1049" t="s">
        <v>183</v>
      </c>
      <c r="H1049" t="s">
        <v>70</v>
      </c>
      <c r="I1049" t="s">
        <v>60</v>
      </c>
      <c r="J1049" t="s">
        <v>61</v>
      </c>
      <c r="K1049" s="1">
        <v>0.9</v>
      </c>
      <c r="L1049" s="1">
        <v>0.8</v>
      </c>
      <c r="M1049" s="1">
        <v>0.7</v>
      </c>
      <c r="N1049" s="4" t="s">
        <v>73</v>
      </c>
      <c r="O1049" t="s">
        <v>1291</v>
      </c>
      <c r="P1049" t="s">
        <v>27</v>
      </c>
      <c r="Q1049" t="s">
        <v>27</v>
      </c>
      <c r="T1049" t="s">
        <v>59</v>
      </c>
      <c r="U1049" s="1">
        <v>0.2</v>
      </c>
      <c r="V1049" t="s">
        <v>33</v>
      </c>
      <c r="W1049" t="s">
        <v>34</v>
      </c>
      <c r="X1049" t="s">
        <v>34</v>
      </c>
      <c r="Y1049" t="s">
        <v>35</v>
      </c>
      <c r="Z1049" t="s">
        <v>119</v>
      </c>
      <c r="AA1049" t="s">
        <v>34</v>
      </c>
      <c r="AB1049" t="s">
        <v>35</v>
      </c>
      <c r="AC1049" t="s">
        <v>72</v>
      </c>
      <c r="AD1049" t="s">
        <v>33</v>
      </c>
      <c r="AE1049" t="s">
        <v>33</v>
      </c>
      <c r="AF1049" t="s">
        <v>35</v>
      </c>
      <c r="AG1049" t="s">
        <v>35</v>
      </c>
      <c r="AH1049" t="s">
        <v>119</v>
      </c>
      <c r="AI1049" t="s">
        <v>121</v>
      </c>
      <c r="AJ1049" t="s">
        <v>139</v>
      </c>
      <c r="AK1049" t="s">
        <v>134</v>
      </c>
      <c r="AL1049" t="s">
        <v>122</v>
      </c>
      <c r="AM1049">
        <v>2</v>
      </c>
      <c r="AN1049">
        <v>8</v>
      </c>
      <c r="AO1049">
        <v>4</v>
      </c>
      <c r="AP1049">
        <v>2</v>
      </c>
      <c r="AQ1049">
        <v>8</v>
      </c>
      <c r="AR1049">
        <v>1</v>
      </c>
      <c r="AS1049">
        <v>8</v>
      </c>
      <c r="AT1049">
        <v>4</v>
      </c>
      <c r="AU1049">
        <v>4</v>
      </c>
      <c r="AV1049">
        <v>7</v>
      </c>
      <c r="AW1049" t="s">
        <v>27</v>
      </c>
      <c r="AY1049" s="4" t="s">
        <v>141</v>
      </c>
      <c r="AZ1049" s="4" t="s">
        <v>141</v>
      </c>
      <c r="BA1049" s="4" t="s">
        <v>141</v>
      </c>
      <c r="BB1049" s="4" t="s">
        <v>141</v>
      </c>
      <c r="BC1049" s="4" t="s">
        <v>141</v>
      </c>
      <c r="BD1049" s="4" t="s">
        <v>141</v>
      </c>
      <c r="BE1049" s="4" t="s">
        <v>141</v>
      </c>
      <c r="BF1049" s="4" t="s">
        <v>141</v>
      </c>
      <c r="BG1049" s="4" t="s">
        <v>147</v>
      </c>
      <c r="BH1049" s="4" t="s">
        <v>147</v>
      </c>
      <c r="BI1049" s="4" t="s">
        <v>124</v>
      </c>
      <c r="BJ1049" s="4" t="s">
        <v>147</v>
      </c>
      <c r="BK1049" s="4" t="s">
        <v>147</v>
      </c>
      <c r="BL1049" s="4" t="s">
        <v>124</v>
      </c>
      <c r="BM1049" s="4" t="s">
        <v>124</v>
      </c>
      <c r="BN1049" s="4" t="s">
        <v>147</v>
      </c>
      <c r="BP1049" s="4" t="s">
        <v>125</v>
      </c>
      <c r="BQ1049" t="s">
        <v>131</v>
      </c>
      <c r="BR1049" t="s">
        <v>130</v>
      </c>
      <c r="BS1049" t="s">
        <v>128</v>
      </c>
      <c r="BT1049" t="s">
        <v>131</v>
      </c>
      <c r="BU1049" t="s">
        <v>129</v>
      </c>
      <c r="BV1049" t="s">
        <v>135</v>
      </c>
      <c r="BW1049" t="s">
        <v>126</v>
      </c>
      <c r="BX1049" t="s">
        <v>125</v>
      </c>
      <c r="BY1049" t="s">
        <v>128</v>
      </c>
      <c r="BZ1049" t="s">
        <v>131</v>
      </c>
      <c r="CA1049" t="s">
        <v>130</v>
      </c>
      <c r="CB1049" t="s">
        <v>130</v>
      </c>
      <c r="CC1049" t="s">
        <v>131</v>
      </c>
      <c r="CD1049" t="s">
        <v>125</v>
      </c>
      <c r="CE1049" t="s">
        <v>129</v>
      </c>
      <c r="CF1049" t="s">
        <v>125</v>
      </c>
      <c r="CG1049" t="s">
        <v>127</v>
      </c>
      <c r="CH1049" t="s">
        <v>131</v>
      </c>
      <c r="CI1049" t="s">
        <v>126</v>
      </c>
      <c r="CJ1049" t="s">
        <v>135</v>
      </c>
      <c r="CK1049" t="s">
        <v>127</v>
      </c>
      <c r="CL1049" t="s">
        <v>130</v>
      </c>
      <c r="CM1049" t="s">
        <v>126</v>
      </c>
      <c r="CN1049" t="s">
        <v>131</v>
      </c>
      <c r="CO1049" t="s">
        <v>135</v>
      </c>
      <c r="CP1049" t="s">
        <v>135</v>
      </c>
      <c r="CQ1049" t="s">
        <v>125</v>
      </c>
      <c r="CR1049" t="s">
        <v>72</v>
      </c>
      <c r="CS1049" t="s">
        <v>34</v>
      </c>
      <c r="CT1049" t="s">
        <v>35</v>
      </c>
      <c r="CU1049" t="s">
        <v>27</v>
      </c>
      <c r="DF1049" t="s">
        <v>37</v>
      </c>
      <c r="DH1049">
        <f t="shared" si="128"/>
        <v>8</v>
      </c>
      <c r="DI1049">
        <f t="shared" si="129"/>
        <v>4</v>
      </c>
      <c r="DJ1049">
        <f t="shared" si="130"/>
        <v>2</v>
      </c>
      <c r="DK1049">
        <f t="shared" si="131"/>
        <v>1</v>
      </c>
      <c r="DL1049">
        <f t="shared" si="132"/>
        <v>8</v>
      </c>
      <c r="DM1049">
        <f t="shared" si="133"/>
        <v>4</v>
      </c>
      <c r="DN1049">
        <f t="shared" si="134"/>
        <v>4</v>
      </c>
      <c r="DO1049">
        <f t="shared" si="135"/>
        <v>2</v>
      </c>
    </row>
    <row r="1050" spans="1:119" x14ac:dyDescent="0.35">
      <c r="A1050" s="4">
        <v>2021</v>
      </c>
      <c r="B1050">
        <v>1049</v>
      </c>
      <c r="C1050">
        <v>1987</v>
      </c>
      <c r="D1050" t="s">
        <v>53</v>
      </c>
      <c r="E1050" t="s">
        <v>85</v>
      </c>
      <c r="F1050" t="s">
        <v>136</v>
      </c>
      <c r="G1050" t="s">
        <v>137</v>
      </c>
      <c r="H1050" t="s">
        <v>92</v>
      </c>
      <c r="I1050" t="s">
        <v>28</v>
      </c>
      <c r="J1050" t="s">
        <v>61</v>
      </c>
      <c r="K1050" t="s">
        <v>171</v>
      </c>
      <c r="L1050" t="s">
        <v>73</v>
      </c>
      <c r="M1050" t="s">
        <v>171</v>
      </c>
      <c r="N1050" s="4" t="s">
        <v>73</v>
      </c>
      <c r="O1050" t="s">
        <v>1290</v>
      </c>
      <c r="P1050" t="s">
        <v>59</v>
      </c>
      <c r="Q1050" t="s">
        <v>59</v>
      </c>
      <c r="R1050" t="s">
        <v>93</v>
      </c>
      <c r="S1050" s="1">
        <v>0.3</v>
      </c>
      <c r="T1050" t="s">
        <v>27</v>
      </c>
      <c r="V1050" t="s">
        <v>33</v>
      </c>
      <c r="W1050" t="s">
        <v>33</v>
      </c>
      <c r="X1050" t="s">
        <v>33</v>
      </c>
      <c r="Y1050" t="s">
        <v>33</v>
      </c>
      <c r="Z1050" t="s">
        <v>120</v>
      </c>
      <c r="AA1050" t="s">
        <v>34</v>
      </c>
      <c r="AB1050" t="s">
        <v>34</v>
      </c>
      <c r="AC1050" t="s">
        <v>33</v>
      </c>
      <c r="AD1050" t="s">
        <v>33</v>
      </c>
      <c r="AE1050" t="s">
        <v>34</v>
      </c>
      <c r="AF1050" t="s">
        <v>33</v>
      </c>
      <c r="AG1050" t="s">
        <v>35</v>
      </c>
      <c r="AH1050" t="s">
        <v>133</v>
      </c>
      <c r="AI1050" t="s">
        <v>146</v>
      </c>
      <c r="AJ1050" t="s">
        <v>122</v>
      </c>
      <c r="AK1050" t="s">
        <v>122</v>
      </c>
      <c r="AL1050" t="s">
        <v>122</v>
      </c>
      <c r="AM1050">
        <v>0.5</v>
      </c>
      <c r="AN1050">
        <v>8</v>
      </c>
      <c r="AO1050">
        <v>1.5</v>
      </c>
      <c r="AP1050">
        <v>6</v>
      </c>
      <c r="AQ1050">
        <v>8</v>
      </c>
      <c r="AR1050">
        <v>0</v>
      </c>
      <c r="AS1050">
        <v>8</v>
      </c>
      <c r="AT1050">
        <v>2</v>
      </c>
      <c r="AU1050">
        <v>6</v>
      </c>
      <c r="AV1050">
        <v>8</v>
      </c>
      <c r="AW1050" t="s">
        <v>27</v>
      </c>
      <c r="AY1050" s="4" t="s">
        <v>124</v>
      </c>
      <c r="AZ1050" s="4" t="s">
        <v>124</v>
      </c>
      <c r="BA1050" s="4" t="s">
        <v>124</v>
      </c>
      <c r="BB1050" s="4" t="s">
        <v>147</v>
      </c>
      <c r="BC1050" s="4" t="s">
        <v>124</v>
      </c>
      <c r="BD1050" s="4" t="s">
        <v>147</v>
      </c>
      <c r="BE1050" s="4" t="s">
        <v>124</v>
      </c>
      <c r="BF1050" s="4" t="s">
        <v>124</v>
      </c>
      <c r="BG1050" s="4" t="s">
        <v>147</v>
      </c>
      <c r="BH1050" s="4" t="s">
        <v>141</v>
      </c>
      <c r="BI1050" s="4" t="s">
        <v>124</v>
      </c>
      <c r="BJ1050" s="4" t="s">
        <v>123</v>
      </c>
      <c r="BK1050" s="4" t="s">
        <v>124</v>
      </c>
      <c r="BL1050" s="4" t="s">
        <v>141</v>
      </c>
      <c r="BM1050" s="4" t="s">
        <v>141</v>
      </c>
      <c r="BN1050" s="4" t="s">
        <v>141</v>
      </c>
      <c r="BP1050" s="4" t="s">
        <v>131</v>
      </c>
      <c r="BQ1050" t="s">
        <v>135</v>
      </c>
      <c r="BR1050" t="s">
        <v>127</v>
      </c>
      <c r="BS1050" t="s">
        <v>126</v>
      </c>
      <c r="BT1050" t="s">
        <v>127</v>
      </c>
      <c r="BU1050" t="s">
        <v>129</v>
      </c>
      <c r="BV1050" t="s">
        <v>126</v>
      </c>
      <c r="BW1050" t="s">
        <v>128</v>
      </c>
      <c r="BX1050" t="s">
        <v>128</v>
      </c>
      <c r="BY1050" t="s">
        <v>125</v>
      </c>
      <c r="BZ1050" t="s">
        <v>125</v>
      </c>
      <c r="CA1050" t="s">
        <v>127</v>
      </c>
      <c r="CB1050" t="s">
        <v>128</v>
      </c>
      <c r="CC1050" t="s">
        <v>130</v>
      </c>
      <c r="CD1050" t="s">
        <v>129</v>
      </c>
      <c r="CE1050" t="s">
        <v>127</v>
      </c>
      <c r="CF1050" t="s">
        <v>125</v>
      </c>
      <c r="CG1050" t="s">
        <v>127</v>
      </c>
      <c r="CH1050" t="s">
        <v>129</v>
      </c>
      <c r="CI1050" t="s">
        <v>131</v>
      </c>
      <c r="CJ1050" t="s">
        <v>127</v>
      </c>
      <c r="CK1050" t="s">
        <v>129</v>
      </c>
      <c r="CL1050" t="s">
        <v>125</v>
      </c>
      <c r="CM1050" t="s">
        <v>126</v>
      </c>
      <c r="CN1050" t="s">
        <v>127</v>
      </c>
      <c r="CO1050" t="s">
        <v>135</v>
      </c>
      <c r="CP1050" t="s">
        <v>125</v>
      </c>
      <c r="CQ1050" t="s">
        <v>135</v>
      </c>
      <c r="CR1050" t="s">
        <v>72</v>
      </c>
      <c r="CS1050" t="s">
        <v>33</v>
      </c>
      <c r="CT1050" t="s">
        <v>34</v>
      </c>
      <c r="CU1050" t="s">
        <v>59</v>
      </c>
      <c r="CV1050" t="s">
        <v>59</v>
      </c>
      <c r="CW1050" t="s">
        <v>33</v>
      </c>
      <c r="CX1050" t="s">
        <v>72</v>
      </c>
      <c r="CY1050" t="s">
        <v>72</v>
      </c>
      <c r="CZ1050" t="s">
        <v>34</v>
      </c>
      <c r="DA1050" t="s">
        <v>34</v>
      </c>
      <c r="DB1050" t="s">
        <v>34</v>
      </c>
      <c r="DC1050" t="s">
        <v>34</v>
      </c>
      <c r="DD1050" t="s">
        <v>72</v>
      </c>
      <c r="DE1050" t="s">
        <v>35</v>
      </c>
      <c r="DF1050" t="s">
        <v>102</v>
      </c>
      <c r="DG1050" t="s">
        <v>102</v>
      </c>
      <c r="DH1050">
        <f t="shared" si="128"/>
        <v>8</v>
      </c>
      <c r="DI1050">
        <f t="shared" si="129"/>
        <v>1.5</v>
      </c>
      <c r="DJ1050">
        <f t="shared" si="130"/>
        <v>6</v>
      </c>
      <c r="DK1050">
        <f t="shared" si="131"/>
        <v>0</v>
      </c>
      <c r="DL1050">
        <f t="shared" si="132"/>
        <v>8</v>
      </c>
      <c r="DM1050">
        <f t="shared" si="133"/>
        <v>2</v>
      </c>
      <c r="DN1050">
        <f t="shared" si="134"/>
        <v>6</v>
      </c>
      <c r="DO1050">
        <f t="shared" si="135"/>
        <v>0.5</v>
      </c>
    </row>
    <row r="1051" spans="1:119" x14ac:dyDescent="0.35">
      <c r="A1051" s="4">
        <v>2021</v>
      </c>
      <c r="B1051">
        <v>1050</v>
      </c>
      <c r="C1051">
        <v>1963</v>
      </c>
      <c r="D1051" t="s">
        <v>21</v>
      </c>
      <c r="E1051" t="s">
        <v>29</v>
      </c>
      <c r="F1051" t="s">
        <v>111</v>
      </c>
      <c r="G1051" t="s">
        <v>160</v>
      </c>
      <c r="H1051" t="s">
        <v>166</v>
      </c>
      <c r="I1051" t="s">
        <v>28</v>
      </c>
      <c r="J1051" t="s">
        <v>61</v>
      </c>
      <c r="K1051" t="s">
        <v>74</v>
      </c>
      <c r="L1051" t="s">
        <v>73</v>
      </c>
      <c r="M1051" t="s">
        <v>74</v>
      </c>
      <c r="N1051" s="4" t="s">
        <v>73</v>
      </c>
      <c r="O1051" t="s">
        <v>73</v>
      </c>
      <c r="P1051" t="s">
        <v>59</v>
      </c>
      <c r="Q1051" t="s">
        <v>27</v>
      </c>
      <c r="T1051" t="s">
        <v>27</v>
      </c>
      <c r="V1051" t="s">
        <v>34</v>
      </c>
      <c r="W1051" t="s">
        <v>34</v>
      </c>
      <c r="X1051" t="s">
        <v>34</v>
      </c>
      <c r="Y1051" t="s">
        <v>72</v>
      </c>
      <c r="Z1051" t="s">
        <v>132</v>
      </c>
      <c r="AA1051" t="s">
        <v>72</v>
      </c>
      <c r="AB1051" t="s">
        <v>72</v>
      </c>
      <c r="AC1051" t="s">
        <v>72</v>
      </c>
      <c r="AD1051" t="s">
        <v>34</v>
      </c>
      <c r="AE1051" t="s">
        <v>34</v>
      </c>
      <c r="AF1051" t="s">
        <v>35</v>
      </c>
      <c r="AG1051" t="s">
        <v>72</v>
      </c>
      <c r="AH1051" t="s">
        <v>132</v>
      </c>
      <c r="AI1051" t="s">
        <v>138</v>
      </c>
      <c r="AJ1051" t="s">
        <v>122</v>
      </c>
      <c r="AK1051" t="s">
        <v>134</v>
      </c>
      <c r="AL1051" t="s">
        <v>122</v>
      </c>
      <c r="AM1051">
        <v>0</v>
      </c>
      <c r="AN1051">
        <v>5</v>
      </c>
      <c r="AO1051">
        <v>5</v>
      </c>
      <c r="AP1051">
        <v>6</v>
      </c>
      <c r="AQ1051">
        <v>8</v>
      </c>
      <c r="AR1051">
        <v>2</v>
      </c>
      <c r="AS1051">
        <v>5</v>
      </c>
      <c r="AT1051">
        <v>5</v>
      </c>
      <c r="AU1051">
        <v>5</v>
      </c>
      <c r="AV1051">
        <v>7</v>
      </c>
      <c r="AW1051" t="s">
        <v>27</v>
      </c>
      <c r="AY1051" s="4" t="s">
        <v>123</v>
      </c>
      <c r="AZ1051" s="4" t="s">
        <v>123</v>
      </c>
      <c r="BA1051" s="4" t="s">
        <v>124</v>
      </c>
      <c r="BB1051" s="4" t="s">
        <v>123</v>
      </c>
      <c r="BC1051" s="4" t="s">
        <v>124</v>
      </c>
      <c r="BD1051" s="4" t="s">
        <v>123</v>
      </c>
      <c r="BE1051" s="4" t="s">
        <v>124</v>
      </c>
      <c r="BF1051" s="4" t="s">
        <v>124</v>
      </c>
      <c r="BG1051" s="4" t="s">
        <v>124</v>
      </c>
      <c r="BH1051" s="4" t="s">
        <v>124</v>
      </c>
      <c r="BI1051" s="4" t="s">
        <v>123</v>
      </c>
      <c r="BJ1051" s="4" t="s">
        <v>141</v>
      </c>
      <c r="BK1051" s="4" t="s">
        <v>141</v>
      </c>
      <c r="BL1051" s="4" t="s">
        <v>124</v>
      </c>
      <c r="BM1051" s="4" t="s">
        <v>123</v>
      </c>
      <c r="BN1051" s="4" t="s">
        <v>124</v>
      </c>
      <c r="BP1051" s="4" t="s">
        <v>31</v>
      </c>
      <c r="BQ1051" t="s">
        <v>31</v>
      </c>
      <c r="BR1051" t="s">
        <v>31</v>
      </c>
      <c r="BS1051" t="s">
        <v>31</v>
      </c>
      <c r="BT1051" t="s">
        <v>31</v>
      </c>
      <c r="BU1051" t="s">
        <v>31</v>
      </c>
      <c r="BV1051" t="s">
        <v>31</v>
      </c>
      <c r="BW1051" t="s">
        <v>31</v>
      </c>
      <c r="BX1051" t="s">
        <v>31</v>
      </c>
      <c r="BY1051" t="s">
        <v>31</v>
      </c>
      <c r="BZ1051" t="s">
        <v>31</v>
      </c>
      <c r="CA1051" t="s">
        <v>31</v>
      </c>
      <c r="CB1051" t="s">
        <v>31</v>
      </c>
      <c r="CC1051" t="s">
        <v>31</v>
      </c>
      <c r="CD1051" t="s">
        <v>31</v>
      </c>
      <c r="CE1051" t="s">
        <v>31</v>
      </c>
      <c r="CF1051" t="s">
        <v>31</v>
      </c>
      <c r="CG1051" t="s">
        <v>31</v>
      </c>
      <c r="CH1051" t="s">
        <v>31</v>
      </c>
      <c r="CI1051" t="s">
        <v>31</v>
      </c>
      <c r="CJ1051" t="s">
        <v>31</v>
      </c>
      <c r="CK1051" t="s">
        <v>31</v>
      </c>
      <c r="CL1051" t="s">
        <v>31</v>
      </c>
      <c r="CM1051" t="s">
        <v>31</v>
      </c>
      <c r="CN1051" t="s">
        <v>31</v>
      </c>
      <c r="CO1051" t="s">
        <v>31</v>
      </c>
      <c r="CP1051" t="s">
        <v>31</v>
      </c>
      <c r="CQ1051" t="s">
        <v>31</v>
      </c>
      <c r="CR1051" t="s">
        <v>72</v>
      </c>
      <c r="CS1051" t="s">
        <v>72</v>
      </c>
      <c r="CT1051" t="s">
        <v>72</v>
      </c>
      <c r="CU1051" t="s">
        <v>59</v>
      </c>
      <c r="CV1051" t="s">
        <v>27</v>
      </c>
      <c r="DF1051" t="s">
        <v>88</v>
      </c>
      <c r="DG1051" t="s">
        <v>88</v>
      </c>
      <c r="DH1051">
        <f t="shared" si="128"/>
        <v>5</v>
      </c>
      <c r="DI1051">
        <f t="shared" si="129"/>
        <v>5</v>
      </c>
      <c r="DJ1051">
        <f t="shared" si="130"/>
        <v>6</v>
      </c>
      <c r="DK1051">
        <f t="shared" si="131"/>
        <v>2</v>
      </c>
      <c r="DL1051">
        <f t="shared" si="132"/>
        <v>5</v>
      </c>
      <c r="DM1051">
        <f t="shared" si="133"/>
        <v>5</v>
      </c>
      <c r="DN1051">
        <f t="shared" si="134"/>
        <v>5</v>
      </c>
      <c r="DO1051">
        <f t="shared" si="135"/>
        <v>0</v>
      </c>
    </row>
    <row r="1052" spans="1:119" x14ac:dyDescent="0.35">
      <c r="A1052" s="4">
        <v>2021</v>
      </c>
      <c r="B1052">
        <v>1051</v>
      </c>
      <c r="C1052">
        <v>1982</v>
      </c>
      <c r="D1052" t="s">
        <v>21</v>
      </c>
      <c r="E1052" t="s">
        <v>29</v>
      </c>
      <c r="F1052" t="s">
        <v>112</v>
      </c>
      <c r="G1052" t="s">
        <v>145</v>
      </c>
      <c r="H1052" t="s">
        <v>70</v>
      </c>
      <c r="I1052" t="s">
        <v>28</v>
      </c>
      <c r="J1052" t="s">
        <v>61</v>
      </c>
      <c r="K1052" s="1">
        <v>0.3</v>
      </c>
      <c r="L1052" t="s">
        <v>73</v>
      </c>
      <c r="M1052" t="s">
        <v>93</v>
      </c>
      <c r="N1052" s="4" t="s">
        <v>73</v>
      </c>
      <c r="O1052" t="s">
        <v>73</v>
      </c>
      <c r="P1052" t="s">
        <v>59</v>
      </c>
      <c r="Q1052" t="s">
        <v>59</v>
      </c>
      <c r="R1052" s="1">
        <v>0.3</v>
      </c>
      <c r="S1052" t="s">
        <v>73</v>
      </c>
      <c r="T1052" t="s">
        <v>59</v>
      </c>
      <c r="U1052" t="s">
        <v>87</v>
      </c>
      <c r="V1052" t="s">
        <v>35</v>
      </c>
      <c r="W1052" t="s">
        <v>36</v>
      </c>
      <c r="X1052" t="s">
        <v>36</v>
      </c>
      <c r="Y1052" t="s">
        <v>34</v>
      </c>
      <c r="Z1052" t="s">
        <v>133</v>
      </c>
      <c r="AA1052" t="s">
        <v>35</v>
      </c>
      <c r="AB1052" t="s">
        <v>36</v>
      </c>
      <c r="AC1052" t="s">
        <v>35</v>
      </c>
      <c r="AD1052" t="s">
        <v>35</v>
      </c>
      <c r="AE1052" t="s">
        <v>34</v>
      </c>
      <c r="AF1052" t="s">
        <v>35</v>
      </c>
      <c r="AG1052" t="s">
        <v>34</v>
      </c>
      <c r="AH1052" t="s">
        <v>119</v>
      </c>
      <c r="AI1052" t="s">
        <v>146</v>
      </c>
      <c r="AJ1052" t="s">
        <v>158</v>
      </c>
      <c r="AK1052" t="s">
        <v>158</v>
      </c>
      <c r="AL1052" t="s">
        <v>158</v>
      </c>
      <c r="AM1052">
        <v>1</v>
      </c>
      <c r="AN1052">
        <v>9</v>
      </c>
      <c r="AO1052">
        <v>5</v>
      </c>
      <c r="AP1052">
        <v>3</v>
      </c>
      <c r="AQ1052">
        <v>6</v>
      </c>
      <c r="AR1052">
        <v>0</v>
      </c>
      <c r="AS1052">
        <v>10</v>
      </c>
      <c r="AT1052">
        <v>2</v>
      </c>
      <c r="AU1052">
        <v>4</v>
      </c>
      <c r="AV1052">
        <v>8</v>
      </c>
      <c r="AW1052" t="s">
        <v>59</v>
      </c>
      <c r="AX1052">
        <v>0.1</v>
      </c>
      <c r="AY1052" s="4" t="s">
        <v>147</v>
      </c>
      <c r="AZ1052" s="4" t="s">
        <v>123</v>
      </c>
      <c r="BA1052" s="4" t="s">
        <v>124</v>
      </c>
      <c r="BB1052" s="4" t="s">
        <v>124</v>
      </c>
      <c r="BC1052" s="4" t="s">
        <v>124</v>
      </c>
      <c r="BD1052" s="4" t="s">
        <v>147</v>
      </c>
      <c r="BE1052" s="4" t="s">
        <v>147</v>
      </c>
      <c r="BF1052" s="4" t="s">
        <v>147</v>
      </c>
      <c r="BG1052" s="4" t="s">
        <v>147</v>
      </c>
      <c r="BH1052" s="4" t="s">
        <v>147</v>
      </c>
      <c r="BI1052" s="4" t="s">
        <v>123</v>
      </c>
      <c r="BJ1052" s="4" t="s">
        <v>147</v>
      </c>
      <c r="BK1052" s="4" t="s">
        <v>147</v>
      </c>
      <c r="BL1052" s="4" t="s">
        <v>123</v>
      </c>
      <c r="BM1052" s="4" t="s">
        <v>147</v>
      </c>
      <c r="BN1052" s="4" t="s">
        <v>124</v>
      </c>
      <c r="BP1052" s="4" t="s">
        <v>135</v>
      </c>
      <c r="BQ1052" t="s">
        <v>126</v>
      </c>
      <c r="BR1052" t="s">
        <v>130</v>
      </c>
      <c r="BS1052" t="s">
        <v>126</v>
      </c>
      <c r="BT1052" t="s">
        <v>128</v>
      </c>
      <c r="BU1052" t="s">
        <v>127</v>
      </c>
      <c r="BV1052" t="s">
        <v>128</v>
      </c>
      <c r="BW1052" t="s">
        <v>126</v>
      </c>
      <c r="BX1052" t="s">
        <v>128</v>
      </c>
      <c r="BY1052" t="s">
        <v>131</v>
      </c>
      <c r="BZ1052" t="s">
        <v>130</v>
      </c>
      <c r="CA1052" t="s">
        <v>125</v>
      </c>
      <c r="CB1052" t="s">
        <v>130</v>
      </c>
      <c r="CC1052" t="s">
        <v>128</v>
      </c>
      <c r="CD1052" t="s">
        <v>129</v>
      </c>
      <c r="CE1052" t="s">
        <v>126</v>
      </c>
      <c r="CF1052" t="s">
        <v>135</v>
      </c>
      <c r="CG1052" t="s">
        <v>128</v>
      </c>
      <c r="CH1052" t="s">
        <v>130</v>
      </c>
      <c r="CI1052" t="s">
        <v>126</v>
      </c>
      <c r="CJ1052" t="s">
        <v>130</v>
      </c>
      <c r="CK1052" t="s">
        <v>127</v>
      </c>
      <c r="CL1052" t="s">
        <v>130</v>
      </c>
      <c r="CM1052" t="s">
        <v>126</v>
      </c>
      <c r="CN1052" t="s">
        <v>135</v>
      </c>
      <c r="CO1052" t="s">
        <v>126</v>
      </c>
      <c r="CP1052" t="s">
        <v>130</v>
      </c>
      <c r="CQ1052" t="s">
        <v>125</v>
      </c>
      <c r="CR1052" t="s">
        <v>34</v>
      </c>
      <c r="CS1052" t="s">
        <v>35</v>
      </c>
      <c r="CT1052" t="s">
        <v>34</v>
      </c>
      <c r="CU1052" t="s">
        <v>27</v>
      </c>
      <c r="DF1052" t="s">
        <v>94</v>
      </c>
      <c r="DH1052">
        <f t="shared" si="128"/>
        <v>9</v>
      </c>
      <c r="DI1052">
        <f t="shared" si="129"/>
        <v>5</v>
      </c>
      <c r="DJ1052">
        <f t="shared" si="130"/>
        <v>3</v>
      </c>
      <c r="DK1052">
        <f t="shared" si="131"/>
        <v>0</v>
      </c>
      <c r="DL1052">
        <f t="shared" si="132"/>
        <v>10</v>
      </c>
      <c r="DM1052">
        <f t="shared" si="133"/>
        <v>2</v>
      </c>
      <c r="DN1052">
        <f t="shared" si="134"/>
        <v>4</v>
      </c>
      <c r="DO1052">
        <f t="shared" si="135"/>
        <v>1</v>
      </c>
    </row>
    <row r="1053" spans="1:119" x14ac:dyDescent="0.35">
      <c r="A1053" s="4">
        <v>2021</v>
      </c>
      <c r="B1053">
        <v>1052</v>
      </c>
      <c r="C1053">
        <v>2001</v>
      </c>
      <c r="D1053" t="s">
        <v>53</v>
      </c>
      <c r="E1053" t="s">
        <v>85</v>
      </c>
      <c r="F1053" t="s">
        <v>106</v>
      </c>
      <c r="G1053" t="s">
        <v>163</v>
      </c>
      <c r="H1053" t="s">
        <v>92</v>
      </c>
      <c r="I1053" t="s">
        <v>28</v>
      </c>
      <c r="J1053" t="s">
        <v>61</v>
      </c>
      <c r="K1053" t="s">
        <v>171</v>
      </c>
      <c r="L1053" t="s">
        <v>93</v>
      </c>
      <c r="M1053" t="s">
        <v>74</v>
      </c>
      <c r="N1053" s="4" t="s">
        <v>73</v>
      </c>
      <c r="O1053" t="s">
        <v>73</v>
      </c>
      <c r="P1053" t="s">
        <v>59</v>
      </c>
      <c r="Q1053" t="s">
        <v>59</v>
      </c>
      <c r="R1053" t="s">
        <v>73</v>
      </c>
      <c r="S1053" t="s">
        <v>73</v>
      </c>
      <c r="T1053" t="s">
        <v>59</v>
      </c>
      <c r="U1053" t="s">
        <v>73</v>
      </c>
      <c r="V1053" t="s">
        <v>33</v>
      </c>
      <c r="W1053" t="s">
        <v>33</v>
      </c>
      <c r="X1053" t="s">
        <v>33</v>
      </c>
      <c r="Y1053" t="s">
        <v>33</v>
      </c>
      <c r="Z1053" t="s">
        <v>120</v>
      </c>
      <c r="AA1053" t="s">
        <v>33</v>
      </c>
      <c r="AB1053" t="s">
        <v>33</v>
      </c>
      <c r="AC1053" t="s">
        <v>33</v>
      </c>
      <c r="AD1053" t="s">
        <v>33</v>
      </c>
      <c r="AE1053" t="s">
        <v>33</v>
      </c>
      <c r="AF1053" t="s">
        <v>33</v>
      </c>
      <c r="AG1053" t="s">
        <v>33</v>
      </c>
      <c r="AH1053" t="s">
        <v>120</v>
      </c>
      <c r="AI1053" t="s">
        <v>146</v>
      </c>
      <c r="AJ1053" t="s">
        <v>140</v>
      </c>
      <c r="AK1053" t="s">
        <v>140</v>
      </c>
      <c r="AL1053" t="s">
        <v>140</v>
      </c>
      <c r="AM1053">
        <v>5</v>
      </c>
      <c r="AN1053">
        <v>5</v>
      </c>
      <c r="AO1053">
        <v>5</v>
      </c>
      <c r="AP1053">
        <v>5</v>
      </c>
      <c r="AQ1053">
        <v>4</v>
      </c>
      <c r="AR1053">
        <v>5</v>
      </c>
      <c r="AS1053">
        <v>5</v>
      </c>
      <c r="AT1053">
        <v>5</v>
      </c>
      <c r="AU1053">
        <v>5</v>
      </c>
      <c r="AV1053">
        <v>4</v>
      </c>
      <c r="AW1053" t="s">
        <v>59</v>
      </c>
      <c r="AX1053">
        <v>0.1</v>
      </c>
      <c r="AY1053" s="4" t="s">
        <v>152</v>
      </c>
      <c r="AZ1053" s="4" t="s">
        <v>152</v>
      </c>
      <c r="BA1053" s="4" t="s">
        <v>152</v>
      </c>
      <c r="BB1053" s="4" t="s">
        <v>152</v>
      </c>
      <c r="BC1053" s="4" t="s">
        <v>152</v>
      </c>
      <c r="BD1053" s="4" t="s">
        <v>152</v>
      </c>
      <c r="BE1053" s="4" t="s">
        <v>152</v>
      </c>
      <c r="BF1053" s="4" t="s">
        <v>152</v>
      </c>
      <c r="BG1053" s="4" t="s">
        <v>152</v>
      </c>
      <c r="BH1053" s="4" t="s">
        <v>152</v>
      </c>
      <c r="BI1053" s="4" t="s">
        <v>152</v>
      </c>
      <c r="BJ1053" s="4" t="s">
        <v>152</v>
      </c>
      <c r="BK1053" s="4" t="s">
        <v>152</v>
      </c>
      <c r="BL1053" s="4" t="s">
        <v>152</v>
      </c>
      <c r="BM1053" s="4" t="s">
        <v>152</v>
      </c>
      <c r="BN1053" s="4" t="s">
        <v>152</v>
      </c>
      <c r="BP1053" s="4" t="s">
        <v>31</v>
      </c>
      <c r="BQ1053" t="s">
        <v>31</v>
      </c>
      <c r="BR1053" t="s">
        <v>31</v>
      </c>
      <c r="BS1053" t="s">
        <v>31</v>
      </c>
      <c r="BT1053" t="s">
        <v>31</v>
      </c>
      <c r="BU1053" t="s">
        <v>31</v>
      </c>
      <c r="BV1053" t="s">
        <v>31</v>
      </c>
      <c r="BW1053" t="s">
        <v>31</v>
      </c>
      <c r="BX1053" t="s">
        <v>31</v>
      </c>
      <c r="BY1053" t="s">
        <v>31</v>
      </c>
      <c r="BZ1053" t="s">
        <v>31</v>
      </c>
      <c r="CA1053" t="s">
        <v>31</v>
      </c>
      <c r="CB1053" t="s">
        <v>31</v>
      </c>
      <c r="CC1053" t="s">
        <v>31</v>
      </c>
      <c r="CD1053" t="s">
        <v>31</v>
      </c>
      <c r="CE1053" t="s">
        <v>31</v>
      </c>
      <c r="CF1053" t="s">
        <v>31</v>
      </c>
      <c r="CG1053" t="s">
        <v>31</v>
      </c>
      <c r="CH1053" t="s">
        <v>31</v>
      </c>
      <c r="CI1053" t="s">
        <v>31</v>
      </c>
      <c r="CJ1053" t="s">
        <v>31</v>
      </c>
      <c r="CK1053" t="s">
        <v>31</v>
      </c>
      <c r="CL1053" t="s">
        <v>31</v>
      </c>
      <c r="CM1053" t="s">
        <v>31</v>
      </c>
      <c r="CN1053" t="s">
        <v>31</v>
      </c>
      <c r="CO1053" t="s">
        <v>31</v>
      </c>
      <c r="CP1053" t="s">
        <v>31</v>
      </c>
      <c r="CQ1053" t="s">
        <v>31</v>
      </c>
      <c r="CR1053" t="s">
        <v>33</v>
      </c>
      <c r="CS1053" t="s">
        <v>33</v>
      </c>
      <c r="CT1053" t="s">
        <v>33</v>
      </c>
      <c r="CU1053" t="s">
        <v>59</v>
      </c>
      <c r="CV1053" t="s">
        <v>59</v>
      </c>
      <c r="CW1053" t="s">
        <v>33</v>
      </c>
      <c r="CX1053" t="s">
        <v>33</v>
      </c>
      <c r="CY1053" t="s">
        <v>33</v>
      </c>
      <c r="CZ1053" t="s">
        <v>33</v>
      </c>
      <c r="DA1053" t="s">
        <v>33</v>
      </c>
      <c r="DB1053" t="s">
        <v>33</v>
      </c>
      <c r="DC1053" t="s">
        <v>33</v>
      </c>
      <c r="DD1053" t="s">
        <v>33</v>
      </c>
      <c r="DE1053" t="s">
        <v>33</v>
      </c>
      <c r="DF1053" t="s">
        <v>37</v>
      </c>
      <c r="DG1053" t="s">
        <v>37</v>
      </c>
      <c r="DH1053">
        <f t="shared" si="128"/>
        <v>5</v>
      </c>
      <c r="DI1053">
        <f t="shared" si="129"/>
        <v>5</v>
      </c>
      <c r="DJ1053">
        <f t="shared" si="130"/>
        <v>5</v>
      </c>
      <c r="DK1053">
        <f t="shared" si="131"/>
        <v>5</v>
      </c>
      <c r="DL1053">
        <f t="shared" si="132"/>
        <v>5</v>
      </c>
      <c r="DM1053">
        <f t="shared" si="133"/>
        <v>5</v>
      </c>
      <c r="DN1053">
        <f t="shared" si="134"/>
        <v>5</v>
      </c>
      <c r="DO1053">
        <f t="shared" si="135"/>
        <v>5</v>
      </c>
    </row>
    <row r="1054" spans="1:119" x14ac:dyDescent="0.35">
      <c r="A1054" s="4">
        <v>2021</v>
      </c>
      <c r="B1054">
        <v>1053</v>
      </c>
      <c r="C1054">
        <v>1962</v>
      </c>
      <c r="D1054" t="s">
        <v>21</v>
      </c>
      <c r="E1054" t="s">
        <v>29</v>
      </c>
      <c r="F1054" t="s">
        <v>149</v>
      </c>
      <c r="G1054" t="s">
        <v>183</v>
      </c>
      <c r="H1054" t="s">
        <v>70</v>
      </c>
      <c r="I1054" t="s">
        <v>28</v>
      </c>
      <c r="J1054" t="s">
        <v>61</v>
      </c>
      <c r="K1054" s="1">
        <v>0.7</v>
      </c>
      <c r="L1054" t="s">
        <v>87</v>
      </c>
      <c r="M1054" s="1">
        <v>0.7</v>
      </c>
      <c r="N1054" s="4" t="s">
        <v>1291</v>
      </c>
      <c r="O1054" t="s">
        <v>1291</v>
      </c>
      <c r="P1054" t="s">
        <v>59</v>
      </c>
      <c r="Q1054" t="s">
        <v>59</v>
      </c>
      <c r="R1054" t="s">
        <v>87</v>
      </c>
      <c r="S1054" s="1">
        <v>0.8</v>
      </c>
      <c r="T1054" t="s">
        <v>59</v>
      </c>
      <c r="U1054" t="s">
        <v>73</v>
      </c>
      <c r="V1054" t="s">
        <v>34</v>
      </c>
      <c r="W1054" t="s">
        <v>34</v>
      </c>
      <c r="X1054" t="s">
        <v>34</v>
      </c>
      <c r="Y1054" t="s">
        <v>34</v>
      </c>
      <c r="Z1054" t="s">
        <v>132</v>
      </c>
      <c r="AA1054" t="s">
        <v>72</v>
      </c>
      <c r="AB1054" t="s">
        <v>35</v>
      </c>
      <c r="AC1054" t="s">
        <v>34</v>
      </c>
      <c r="AD1054" t="s">
        <v>72</v>
      </c>
      <c r="AE1054" t="s">
        <v>34</v>
      </c>
      <c r="AF1054" t="s">
        <v>72</v>
      </c>
      <c r="AG1054" t="s">
        <v>35</v>
      </c>
      <c r="AH1054" t="s">
        <v>132</v>
      </c>
      <c r="AI1054" t="s">
        <v>146</v>
      </c>
      <c r="AJ1054" t="s">
        <v>139</v>
      </c>
      <c r="AK1054" t="s">
        <v>134</v>
      </c>
      <c r="AL1054" t="s">
        <v>139</v>
      </c>
      <c r="AM1054">
        <v>1</v>
      </c>
      <c r="AN1054">
        <v>7</v>
      </c>
      <c r="AO1054">
        <v>2</v>
      </c>
      <c r="AP1054">
        <v>6</v>
      </c>
      <c r="AQ1054">
        <v>8</v>
      </c>
      <c r="AR1054">
        <v>0</v>
      </c>
      <c r="AS1054">
        <v>7</v>
      </c>
      <c r="AT1054">
        <v>2</v>
      </c>
      <c r="AU1054">
        <v>7</v>
      </c>
      <c r="AV1054">
        <v>8</v>
      </c>
      <c r="AW1054" t="s">
        <v>59</v>
      </c>
      <c r="AX1054">
        <v>0.1</v>
      </c>
      <c r="AY1054" s="4" t="s">
        <v>124</v>
      </c>
      <c r="AZ1054" s="4" t="s">
        <v>124</v>
      </c>
      <c r="BA1054" s="4" t="s">
        <v>124</v>
      </c>
      <c r="BB1054" s="4" t="s">
        <v>124</v>
      </c>
      <c r="BC1054" s="4" t="s">
        <v>124</v>
      </c>
      <c r="BD1054" s="4" t="s">
        <v>124</v>
      </c>
      <c r="BE1054" s="4" t="s">
        <v>124</v>
      </c>
      <c r="BF1054" s="4" t="s">
        <v>147</v>
      </c>
      <c r="BG1054" s="4" t="s">
        <v>124</v>
      </c>
      <c r="BH1054" s="4" t="s">
        <v>124</v>
      </c>
      <c r="BI1054" s="4" t="s">
        <v>124</v>
      </c>
      <c r="BJ1054" s="4" t="s">
        <v>124</v>
      </c>
      <c r="BK1054" s="4" t="s">
        <v>124</v>
      </c>
      <c r="BL1054" s="4" t="s">
        <v>124</v>
      </c>
      <c r="BM1054" s="4" t="s">
        <v>124</v>
      </c>
      <c r="BN1054" s="4" t="s">
        <v>124</v>
      </c>
      <c r="BP1054" s="4" t="s">
        <v>131</v>
      </c>
      <c r="BQ1054" t="s">
        <v>135</v>
      </c>
      <c r="BR1054" t="s">
        <v>130</v>
      </c>
      <c r="BS1054" t="s">
        <v>126</v>
      </c>
      <c r="BT1054" t="s">
        <v>127</v>
      </c>
      <c r="BU1054" t="s">
        <v>129</v>
      </c>
      <c r="BV1054" t="s">
        <v>128</v>
      </c>
      <c r="BW1054" t="s">
        <v>129</v>
      </c>
      <c r="BX1054" t="s">
        <v>125</v>
      </c>
      <c r="BY1054" t="s">
        <v>131</v>
      </c>
      <c r="BZ1054" t="s">
        <v>131</v>
      </c>
      <c r="CA1054" t="s">
        <v>130</v>
      </c>
      <c r="CB1054" t="s">
        <v>128</v>
      </c>
      <c r="CC1054" t="s">
        <v>130</v>
      </c>
      <c r="CD1054" t="s">
        <v>125</v>
      </c>
      <c r="CE1054" t="s">
        <v>127</v>
      </c>
      <c r="CF1054" t="s">
        <v>128</v>
      </c>
      <c r="CG1054" t="s">
        <v>127</v>
      </c>
      <c r="CH1054" t="s">
        <v>131</v>
      </c>
      <c r="CI1054" t="s">
        <v>130</v>
      </c>
      <c r="CJ1054" t="s">
        <v>135</v>
      </c>
      <c r="CK1054" t="s">
        <v>127</v>
      </c>
      <c r="CL1054" t="s">
        <v>128</v>
      </c>
      <c r="CM1054" t="s">
        <v>125</v>
      </c>
      <c r="CN1054" t="s">
        <v>127</v>
      </c>
      <c r="CO1054" t="s">
        <v>126</v>
      </c>
      <c r="CP1054" t="s">
        <v>130</v>
      </c>
      <c r="CQ1054" t="s">
        <v>129</v>
      </c>
      <c r="CR1054" t="s">
        <v>72</v>
      </c>
      <c r="CS1054" t="s">
        <v>72</v>
      </c>
      <c r="CT1054" t="s">
        <v>72</v>
      </c>
      <c r="CU1054" t="s">
        <v>27</v>
      </c>
      <c r="DF1054" t="s">
        <v>37</v>
      </c>
      <c r="DH1054">
        <f t="shared" si="128"/>
        <v>7</v>
      </c>
      <c r="DI1054">
        <f t="shared" si="129"/>
        <v>2</v>
      </c>
      <c r="DJ1054">
        <f t="shared" si="130"/>
        <v>6</v>
      </c>
      <c r="DK1054">
        <f t="shared" si="131"/>
        <v>0</v>
      </c>
      <c r="DL1054">
        <f t="shared" si="132"/>
        <v>7</v>
      </c>
      <c r="DM1054">
        <f t="shared" si="133"/>
        <v>2</v>
      </c>
      <c r="DN1054">
        <f t="shared" si="134"/>
        <v>7</v>
      </c>
      <c r="DO1054">
        <f t="shared" si="135"/>
        <v>1</v>
      </c>
    </row>
    <row r="1055" spans="1:119" x14ac:dyDescent="0.35">
      <c r="A1055" s="4">
        <v>2021</v>
      </c>
      <c r="B1055">
        <v>1054</v>
      </c>
      <c r="C1055">
        <v>1962</v>
      </c>
      <c r="D1055" t="s">
        <v>21</v>
      </c>
      <c r="E1055" t="s">
        <v>85</v>
      </c>
      <c r="F1055" t="s">
        <v>107</v>
      </c>
      <c r="G1055" t="s">
        <v>145</v>
      </c>
      <c r="H1055" t="s">
        <v>70</v>
      </c>
      <c r="I1055" t="s">
        <v>110</v>
      </c>
      <c r="J1055" t="s">
        <v>61</v>
      </c>
      <c r="K1055" s="1">
        <v>0.6</v>
      </c>
      <c r="L1055" t="s">
        <v>87</v>
      </c>
      <c r="M1055" s="1">
        <v>0.6</v>
      </c>
      <c r="N1055" s="4" t="s">
        <v>87</v>
      </c>
      <c r="O1055" t="s">
        <v>87</v>
      </c>
      <c r="P1055" t="s">
        <v>59</v>
      </c>
      <c r="Q1055" t="s">
        <v>59</v>
      </c>
      <c r="R1055" t="s">
        <v>93</v>
      </c>
      <c r="S1055" t="s">
        <v>93</v>
      </c>
      <c r="T1055" t="s">
        <v>59</v>
      </c>
      <c r="U1055" t="s">
        <v>73</v>
      </c>
      <c r="V1055" t="s">
        <v>34</v>
      </c>
      <c r="W1055" t="s">
        <v>34</v>
      </c>
      <c r="X1055" t="s">
        <v>34</v>
      </c>
      <c r="Y1055" t="s">
        <v>72</v>
      </c>
      <c r="Z1055" t="s">
        <v>119</v>
      </c>
      <c r="AA1055" t="s">
        <v>34</v>
      </c>
      <c r="AB1055" t="s">
        <v>34</v>
      </c>
      <c r="AC1055" t="s">
        <v>34</v>
      </c>
      <c r="AD1055" t="s">
        <v>34</v>
      </c>
      <c r="AE1055" t="s">
        <v>34</v>
      </c>
      <c r="AF1055" t="s">
        <v>72</v>
      </c>
      <c r="AG1055" t="s">
        <v>36</v>
      </c>
      <c r="AH1055" t="s">
        <v>120</v>
      </c>
      <c r="AI1055" t="s">
        <v>146</v>
      </c>
      <c r="AJ1055" t="s">
        <v>139</v>
      </c>
      <c r="AK1055" t="s">
        <v>122</v>
      </c>
      <c r="AL1055" t="s">
        <v>139</v>
      </c>
      <c r="AM1055">
        <v>2</v>
      </c>
      <c r="AN1055">
        <v>10</v>
      </c>
      <c r="AO1055">
        <v>1</v>
      </c>
      <c r="AP1055">
        <v>3</v>
      </c>
      <c r="AQ1055">
        <v>8</v>
      </c>
      <c r="AR1055">
        <v>1</v>
      </c>
      <c r="AS1055">
        <v>10</v>
      </c>
      <c r="AT1055">
        <v>1.5</v>
      </c>
      <c r="AU1055">
        <v>3.5</v>
      </c>
      <c r="AV1055">
        <v>8</v>
      </c>
      <c r="AW1055" t="s">
        <v>27</v>
      </c>
      <c r="AY1055" s="4" t="s">
        <v>141</v>
      </c>
      <c r="AZ1055" s="4" t="s">
        <v>141</v>
      </c>
      <c r="BA1055" s="4" t="s">
        <v>124</v>
      </c>
      <c r="BB1055" s="4" t="s">
        <v>152</v>
      </c>
      <c r="BC1055" s="4" t="s">
        <v>123</v>
      </c>
      <c r="BD1055" s="4" t="s">
        <v>124</v>
      </c>
      <c r="BE1055" s="4" t="s">
        <v>141</v>
      </c>
      <c r="BF1055" s="4" t="s">
        <v>141</v>
      </c>
      <c r="BG1055" s="4" t="s">
        <v>124</v>
      </c>
      <c r="BH1055" s="4" t="s">
        <v>141</v>
      </c>
      <c r="BI1055" s="4" t="s">
        <v>141</v>
      </c>
      <c r="BJ1055" s="4" t="s">
        <v>123</v>
      </c>
      <c r="BK1055" s="4" t="s">
        <v>123</v>
      </c>
      <c r="BL1055" s="4" t="s">
        <v>124</v>
      </c>
      <c r="BM1055" s="4" t="s">
        <v>123</v>
      </c>
      <c r="BN1055" s="4" t="s">
        <v>152</v>
      </c>
      <c r="BP1055" s="4" t="s">
        <v>131</v>
      </c>
      <c r="BQ1055" t="s">
        <v>135</v>
      </c>
      <c r="BR1055" t="s">
        <v>130</v>
      </c>
      <c r="BS1055" t="s">
        <v>127</v>
      </c>
      <c r="BT1055" t="s">
        <v>131</v>
      </c>
      <c r="BU1055" t="s">
        <v>127</v>
      </c>
      <c r="BV1055" t="s">
        <v>135</v>
      </c>
      <c r="BW1055" t="s">
        <v>128</v>
      </c>
      <c r="BX1055" t="s">
        <v>131</v>
      </c>
      <c r="BY1055" t="s">
        <v>125</v>
      </c>
      <c r="BZ1055" t="s">
        <v>131</v>
      </c>
      <c r="CA1055" t="s">
        <v>127</v>
      </c>
      <c r="CB1055" t="s">
        <v>131</v>
      </c>
      <c r="CC1055" t="s">
        <v>130</v>
      </c>
      <c r="CD1055" t="s">
        <v>127</v>
      </c>
      <c r="CE1055" t="s">
        <v>125</v>
      </c>
      <c r="CF1055" t="s">
        <v>125</v>
      </c>
      <c r="CG1055" t="s">
        <v>127</v>
      </c>
      <c r="CH1055" t="s">
        <v>131</v>
      </c>
      <c r="CI1055" t="s">
        <v>130</v>
      </c>
      <c r="CJ1055" t="s">
        <v>127</v>
      </c>
      <c r="CK1055" t="s">
        <v>130</v>
      </c>
      <c r="CL1055" t="s">
        <v>125</v>
      </c>
      <c r="CM1055" t="s">
        <v>128</v>
      </c>
      <c r="CN1055" t="s">
        <v>131</v>
      </c>
      <c r="CO1055" t="s">
        <v>127</v>
      </c>
      <c r="CP1055" t="s">
        <v>125</v>
      </c>
      <c r="CQ1055" t="s">
        <v>130</v>
      </c>
      <c r="CR1055" t="s">
        <v>33</v>
      </c>
      <c r="CS1055" t="s">
        <v>33</v>
      </c>
      <c r="CT1055" t="s">
        <v>36</v>
      </c>
      <c r="CU1055" t="s">
        <v>27</v>
      </c>
      <c r="DF1055" t="s">
        <v>105</v>
      </c>
      <c r="DH1055">
        <f t="shared" si="128"/>
        <v>10</v>
      </c>
      <c r="DI1055">
        <f t="shared" si="129"/>
        <v>1</v>
      </c>
      <c r="DJ1055">
        <f t="shared" si="130"/>
        <v>3</v>
      </c>
      <c r="DK1055">
        <f t="shared" si="131"/>
        <v>1</v>
      </c>
      <c r="DL1055">
        <f t="shared" si="132"/>
        <v>10</v>
      </c>
      <c r="DM1055">
        <f t="shared" si="133"/>
        <v>1.5</v>
      </c>
      <c r="DN1055">
        <f t="shared" si="134"/>
        <v>3.5</v>
      </c>
      <c r="DO1055">
        <f t="shared" si="135"/>
        <v>2</v>
      </c>
    </row>
    <row r="1056" spans="1:119" x14ac:dyDescent="0.35">
      <c r="A1056" s="4">
        <v>2021</v>
      </c>
      <c r="B1056">
        <v>1055</v>
      </c>
      <c r="C1056">
        <v>1969</v>
      </c>
      <c r="D1056" t="s">
        <v>21</v>
      </c>
      <c r="E1056" t="s">
        <v>85</v>
      </c>
      <c r="F1056" t="s">
        <v>112</v>
      </c>
      <c r="G1056" t="s">
        <v>137</v>
      </c>
      <c r="H1056" t="s">
        <v>92</v>
      </c>
      <c r="I1056" t="s">
        <v>99</v>
      </c>
      <c r="J1056" t="s">
        <v>61</v>
      </c>
      <c r="K1056" s="1">
        <v>0.2</v>
      </c>
      <c r="L1056" s="1">
        <v>0.1</v>
      </c>
      <c r="M1056" t="s">
        <v>74</v>
      </c>
      <c r="N1056" s="4" t="s">
        <v>93</v>
      </c>
      <c r="O1056" t="s">
        <v>93</v>
      </c>
      <c r="P1056" t="s">
        <v>27</v>
      </c>
      <c r="Q1056" t="s">
        <v>59</v>
      </c>
      <c r="R1056" t="s">
        <v>93</v>
      </c>
      <c r="S1056" t="s">
        <v>93</v>
      </c>
      <c r="T1056" t="s">
        <v>27</v>
      </c>
      <c r="V1056" t="s">
        <v>34</v>
      </c>
      <c r="W1056" t="s">
        <v>34</v>
      </c>
      <c r="X1056" t="s">
        <v>34</v>
      </c>
      <c r="Y1056" t="s">
        <v>33</v>
      </c>
      <c r="Z1056" t="s">
        <v>119</v>
      </c>
      <c r="AA1056" t="s">
        <v>33</v>
      </c>
      <c r="AB1056" t="s">
        <v>33</v>
      </c>
      <c r="AC1056" t="s">
        <v>33</v>
      </c>
      <c r="AD1056" t="s">
        <v>33</v>
      </c>
      <c r="AE1056" t="s">
        <v>35</v>
      </c>
      <c r="AF1056" t="s">
        <v>35</v>
      </c>
      <c r="AG1056" t="s">
        <v>35</v>
      </c>
      <c r="AH1056" t="s">
        <v>119</v>
      </c>
      <c r="AI1056" t="s">
        <v>138</v>
      </c>
      <c r="AJ1056" t="s">
        <v>122</v>
      </c>
      <c r="AK1056" t="s">
        <v>134</v>
      </c>
      <c r="AL1056" t="s">
        <v>122</v>
      </c>
      <c r="AM1056">
        <v>2</v>
      </c>
      <c r="AN1056">
        <v>10</v>
      </c>
      <c r="AO1056">
        <v>1</v>
      </c>
      <c r="AP1056">
        <v>3</v>
      </c>
      <c r="AQ1056">
        <v>8</v>
      </c>
      <c r="AS1056">
        <v>12</v>
      </c>
      <c r="AT1056">
        <v>2</v>
      </c>
      <c r="AU1056">
        <v>2</v>
      </c>
      <c r="AV1056">
        <v>8</v>
      </c>
      <c r="AW1056" t="s">
        <v>27</v>
      </c>
      <c r="AY1056" s="4" t="s">
        <v>141</v>
      </c>
      <c r="AZ1056" s="4" t="s">
        <v>141</v>
      </c>
      <c r="BA1056" s="4" t="s">
        <v>141</v>
      </c>
      <c r="BB1056" s="4" t="s">
        <v>147</v>
      </c>
      <c r="BC1056" s="4" t="s">
        <v>124</v>
      </c>
      <c r="BD1056" s="4" t="s">
        <v>147</v>
      </c>
      <c r="BE1056" s="4" t="s">
        <v>147</v>
      </c>
      <c r="BF1056" s="4" t="s">
        <v>124</v>
      </c>
      <c r="BG1056" s="4" t="s">
        <v>141</v>
      </c>
      <c r="BH1056" s="4" t="s">
        <v>124</v>
      </c>
      <c r="BI1056" s="4" t="s">
        <v>147</v>
      </c>
      <c r="BJ1056" s="4" t="s">
        <v>147</v>
      </c>
      <c r="BK1056" s="4" t="s">
        <v>141</v>
      </c>
      <c r="BL1056" s="4" t="s">
        <v>141</v>
      </c>
      <c r="BM1056" s="4" t="s">
        <v>124</v>
      </c>
      <c r="BN1056" s="4" t="s">
        <v>141</v>
      </c>
      <c r="BP1056" s="4" t="s">
        <v>135</v>
      </c>
      <c r="BQ1056" t="s">
        <v>126</v>
      </c>
      <c r="BR1056" t="s">
        <v>128</v>
      </c>
      <c r="BS1056" t="s">
        <v>127</v>
      </c>
      <c r="BT1056" t="s">
        <v>129</v>
      </c>
      <c r="BU1056" t="s">
        <v>127</v>
      </c>
      <c r="BV1056" t="s">
        <v>129</v>
      </c>
      <c r="BW1056" t="s">
        <v>126</v>
      </c>
      <c r="BX1056" t="s">
        <v>129</v>
      </c>
      <c r="BY1056" t="s">
        <v>125</v>
      </c>
      <c r="BZ1056" t="s">
        <v>130</v>
      </c>
      <c r="CA1056" t="s">
        <v>125</v>
      </c>
      <c r="CB1056" t="s">
        <v>135</v>
      </c>
      <c r="CC1056" t="s">
        <v>131</v>
      </c>
      <c r="CD1056" t="s">
        <v>129</v>
      </c>
      <c r="CE1056" t="s">
        <v>125</v>
      </c>
      <c r="CF1056" t="s">
        <v>135</v>
      </c>
      <c r="CG1056" t="s">
        <v>125</v>
      </c>
      <c r="CH1056" t="s">
        <v>129</v>
      </c>
      <c r="CI1056" t="s">
        <v>131</v>
      </c>
      <c r="CJ1056" t="s">
        <v>129</v>
      </c>
      <c r="CK1056" t="s">
        <v>130</v>
      </c>
      <c r="CL1056" t="s">
        <v>130</v>
      </c>
      <c r="CM1056" t="s">
        <v>125</v>
      </c>
      <c r="CN1056" t="s">
        <v>135</v>
      </c>
      <c r="CO1056" t="s">
        <v>131</v>
      </c>
      <c r="CP1056" t="s">
        <v>129</v>
      </c>
      <c r="CQ1056" t="s">
        <v>125</v>
      </c>
      <c r="CR1056" t="s">
        <v>36</v>
      </c>
      <c r="CS1056" t="s">
        <v>36</v>
      </c>
      <c r="CT1056" t="s">
        <v>33</v>
      </c>
      <c r="CU1056" t="s">
        <v>27</v>
      </c>
      <c r="DF1056" t="s">
        <v>101</v>
      </c>
      <c r="DH1056">
        <f t="shared" si="128"/>
        <v>10</v>
      </c>
      <c r="DI1056">
        <f t="shared" si="129"/>
        <v>1</v>
      </c>
      <c r="DJ1056">
        <f t="shared" si="130"/>
        <v>3</v>
      </c>
      <c r="DK1056">
        <f t="shared" si="131"/>
        <v>0</v>
      </c>
      <c r="DL1056">
        <f t="shared" si="132"/>
        <v>12</v>
      </c>
      <c r="DM1056">
        <f t="shared" si="133"/>
        <v>2</v>
      </c>
      <c r="DN1056">
        <f t="shared" si="134"/>
        <v>2</v>
      </c>
      <c r="DO1056">
        <f t="shared" si="135"/>
        <v>2</v>
      </c>
    </row>
    <row r="1057" spans="1:119" x14ac:dyDescent="0.35">
      <c r="A1057" s="4">
        <v>2021</v>
      </c>
      <c r="B1057">
        <v>1056</v>
      </c>
      <c r="C1057">
        <v>1989</v>
      </c>
      <c r="D1057" t="s">
        <v>53</v>
      </c>
      <c r="E1057" t="s">
        <v>29</v>
      </c>
      <c r="F1057" t="s">
        <v>89</v>
      </c>
      <c r="G1057" t="s">
        <v>150</v>
      </c>
      <c r="H1057" t="s">
        <v>26</v>
      </c>
      <c r="I1057" t="s">
        <v>28</v>
      </c>
      <c r="J1057" t="s">
        <v>61</v>
      </c>
      <c r="K1057" s="1">
        <v>0.4</v>
      </c>
      <c r="L1057" s="1">
        <v>0.4</v>
      </c>
      <c r="M1057" s="1">
        <v>0.4</v>
      </c>
      <c r="N1057" s="4" t="s">
        <v>73</v>
      </c>
      <c r="O1057" t="s">
        <v>73</v>
      </c>
      <c r="P1057" t="s">
        <v>59</v>
      </c>
      <c r="Q1057" t="s">
        <v>59</v>
      </c>
      <c r="R1057" s="1">
        <v>0.4</v>
      </c>
      <c r="S1057" t="s">
        <v>73</v>
      </c>
      <c r="T1057" t="s">
        <v>59</v>
      </c>
      <c r="U1057" s="1">
        <v>0.6</v>
      </c>
      <c r="V1057" t="s">
        <v>34</v>
      </c>
      <c r="W1057" t="s">
        <v>35</v>
      </c>
      <c r="X1057" t="s">
        <v>33</v>
      </c>
      <c r="Y1057" t="s">
        <v>34</v>
      </c>
      <c r="Z1057" t="s">
        <v>119</v>
      </c>
      <c r="AA1057" t="s">
        <v>34</v>
      </c>
      <c r="AB1057" t="s">
        <v>35</v>
      </c>
      <c r="AC1057" t="s">
        <v>34</v>
      </c>
      <c r="AD1057" t="s">
        <v>72</v>
      </c>
      <c r="AE1057" t="s">
        <v>34</v>
      </c>
      <c r="AF1057" t="s">
        <v>72</v>
      </c>
      <c r="AG1057" t="s">
        <v>35</v>
      </c>
      <c r="AH1057" t="s">
        <v>120</v>
      </c>
      <c r="AI1057" t="s">
        <v>146</v>
      </c>
      <c r="AJ1057" t="s">
        <v>139</v>
      </c>
      <c r="AK1057" t="s">
        <v>134</v>
      </c>
      <c r="AL1057" t="s">
        <v>139</v>
      </c>
      <c r="AM1057">
        <v>4</v>
      </c>
      <c r="AN1057">
        <v>10</v>
      </c>
      <c r="AO1057">
        <v>1</v>
      </c>
      <c r="AP1057">
        <v>3</v>
      </c>
      <c r="AQ1057">
        <v>6</v>
      </c>
      <c r="AR1057">
        <v>4</v>
      </c>
      <c r="AS1057">
        <v>10</v>
      </c>
      <c r="AT1057">
        <v>2</v>
      </c>
      <c r="AU1057">
        <v>2</v>
      </c>
      <c r="AV1057">
        <v>6</v>
      </c>
      <c r="AW1057" t="s">
        <v>27</v>
      </c>
      <c r="AY1057" s="4" t="s">
        <v>147</v>
      </c>
      <c r="AZ1057" s="4" t="s">
        <v>124</v>
      </c>
      <c r="BA1057" s="4" t="s">
        <v>124</v>
      </c>
      <c r="BB1057" s="4" t="s">
        <v>123</v>
      </c>
      <c r="BC1057" s="4" t="s">
        <v>124</v>
      </c>
      <c r="BD1057" s="4" t="s">
        <v>124</v>
      </c>
      <c r="BE1057" s="4" t="s">
        <v>144</v>
      </c>
      <c r="BF1057" s="4" t="s">
        <v>144</v>
      </c>
      <c r="BG1057" s="4" t="s">
        <v>124</v>
      </c>
      <c r="BH1057" s="4" t="s">
        <v>147</v>
      </c>
      <c r="BI1057" s="4" t="s">
        <v>147</v>
      </c>
      <c r="BJ1057" s="4" t="s">
        <v>124</v>
      </c>
      <c r="BK1057" s="4" t="s">
        <v>124</v>
      </c>
      <c r="BL1057" s="4" t="s">
        <v>124</v>
      </c>
      <c r="BM1057" s="4" t="s">
        <v>124</v>
      </c>
      <c r="BN1057" s="4" t="s">
        <v>124</v>
      </c>
      <c r="BP1057" s="4" t="s">
        <v>131</v>
      </c>
      <c r="BQ1057" t="s">
        <v>126</v>
      </c>
      <c r="BR1057" t="s">
        <v>126</v>
      </c>
      <c r="BS1057" t="s">
        <v>130</v>
      </c>
      <c r="BT1057" t="s">
        <v>128</v>
      </c>
      <c r="BU1057" t="s">
        <v>127</v>
      </c>
      <c r="BV1057" t="s">
        <v>135</v>
      </c>
      <c r="BW1057" t="s">
        <v>129</v>
      </c>
      <c r="BX1057" t="s">
        <v>131</v>
      </c>
      <c r="BY1057" t="s">
        <v>128</v>
      </c>
      <c r="BZ1057" t="s">
        <v>131</v>
      </c>
      <c r="CA1057" t="s">
        <v>130</v>
      </c>
      <c r="CB1057" t="s">
        <v>131</v>
      </c>
      <c r="CC1057" t="s">
        <v>130</v>
      </c>
      <c r="CD1057" t="s">
        <v>127</v>
      </c>
      <c r="CE1057" t="s">
        <v>129</v>
      </c>
      <c r="CF1057" t="s">
        <v>125</v>
      </c>
      <c r="CG1057" t="s">
        <v>128</v>
      </c>
      <c r="CH1057" t="s">
        <v>131</v>
      </c>
      <c r="CI1057" t="s">
        <v>129</v>
      </c>
      <c r="CJ1057" t="s">
        <v>135</v>
      </c>
      <c r="CK1057" t="s">
        <v>127</v>
      </c>
      <c r="CL1057" t="s">
        <v>130</v>
      </c>
      <c r="CM1057" t="s">
        <v>125</v>
      </c>
      <c r="CN1057" t="s">
        <v>135</v>
      </c>
      <c r="CO1057" t="s">
        <v>131</v>
      </c>
      <c r="CP1057" t="s">
        <v>130</v>
      </c>
      <c r="CQ1057" t="s">
        <v>125</v>
      </c>
      <c r="CR1057" t="s">
        <v>33</v>
      </c>
      <c r="CS1057" t="s">
        <v>36</v>
      </c>
      <c r="CT1057" t="s">
        <v>34</v>
      </c>
      <c r="CU1057" t="s">
        <v>59</v>
      </c>
      <c r="CV1057" t="s">
        <v>59</v>
      </c>
      <c r="CW1057" t="s">
        <v>35</v>
      </c>
      <c r="CX1057" t="s">
        <v>35</v>
      </c>
      <c r="CY1057" t="s">
        <v>34</v>
      </c>
      <c r="CZ1057" t="s">
        <v>34</v>
      </c>
      <c r="DA1057" t="s">
        <v>35</v>
      </c>
      <c r="DB1057" t="s">
        <v>72</v>
      </c>
      <c r="DC1057" t="s">
        <v>72</v>
      </c>
      <c r="DD1057" t="s">
        <v>35</v>
      </c>
      <c r="DE1057" t="s">
        <v>35</v>
      </c>
      <c r="DF1057" t="s">
        <v>37</v>
      </c>
      <c r="DG1057" t="s">
        <v>37</v>
      </c>
      <c r="DH1057">
        <f t="shared" si="128"/>
        <v>10</v>
      </c>
      <c r="DI1057">
        <f t="shared" si="129"/>
        <v>1</v>
      </c>
      <c r="DJ1057">
        <f t="shared" si="130"/>
        <v>3</v>
      </c>
      <c r="DK1057">
        <f t="shared" si="131"/>
        <v>4</v>
      </c>
      <c r="DL1057">
        <f t="shared" si="132"/>
        <v>10</v>
      </c>
      <c r="DM1057">
        <f t="shared" si="133"/>
        <v>2</v>
      </c>
      <c r="DN1057">
        <f t="shared" si="134"/>
        <v>2</v>
      </c>
      <c r="DO1057">
        <f t="shared" si="135"/>
        <v>4</v>
      </c>
    </row>
    <row r="1058" spans="1:119" x14ac:dyDescent="0.35">
      <c r="A1058" s="4">
        <v>2021</v>
      </c>
      <c r="B1058">
        <v>1057</v>
      </c>
      <c r="C1058">
        <v>1988</v>
      </c>
      <c r="D1058" t="s">
        <v>53</v>
      </c>
      <c r="E1058" t="s">
        <v>85</v>
      </c>
      <c r="F1058" t="s">
        <v>111</v>
      </c>
      <c r="G1058" t="s">
        <v>160</v>
      </c>
      <c r="H1058" t="s">
        <v>26</v>
      </c>
      <c r="I1058" t="s">
        <v>99</v>
      </c>
      <c r="J1058" t="s">
        <v>61</v>
      </c>
      <c r="K1058" t="s">
        <v>86</v>
      </c>
      <c r="L1058" t="s">
        <v>87</v>
      </c>
      <c r="M1058" t="s">
        <v>86</v>
      </c>
      <c r="N1058" s="4" t="s">
        <v>174</v>
      </c>
      <c r="O1058" t="s">
        <v>73</v>
      </c>
      <c r="P1058" t="s">
        <v>59</v>
      </c>
      <c r="Q1058" t="s">
        <v>59</v>
      </c>
      <c r="R1058" t="s">
        <v>93</v>
      </c>
      <c r="S1058" t="s">
        <v>73</v>
      </c>
      <c r="T1058" t="s">
        <v>27</v>
      </c>
      <c r="V1058" t="s">
        <v>33</v>
      </c>
      <c r="W1058" t="s">
        <v>36</v>
      </c>
      <c r="X1058" t="s">
        <v>36</v>
      </c>
      <c r="Y1058" t="s">
        <v>36</v>
      </c>
      <c r="Z1058" t="s">
        <v>133</v>
      </c>
      <c r="AA1058" t="s">
        <v>33</v>
      </c>
      <c r="AB1058" t="s">
        <v>33</v>
      </c>
      <c r="AC1058" t="s">
        <v>33</v>
      </c>
      <c r="AD1058" t="s">
        <v>33</v>
      </c>
      <c r="AE1058" t="s">
        <v>33</v>
      </c>
      <c r="AF1058" t="s">
        <v>33</v>
      </c>
      <c r="AG1058" t="s">
        <v>36</v>
      </c>
      <c r="AH1058" t="s">
        <v>120</v>
      </c>
      <c r="AI1058" t="s">
        <v>121</v>
      </c>
      <c r="AJ1058" t="s">
        <v>140</v>
      </c>
      <c r="AK1058" t="s">
        <v>140</v>
      </c>
      <c r="AL1058" t="s">
        <v>140</v>
      </c>
      <c r="AM1058">
        <v>0</v>
      </c>
      <c r="AN1058">
        <v>10</v>
      </c>
      <c r="AO1058">
        <v>3</v>
      </c>
      <c r="AP1058">
        <v>5</v>
      </c>
      <c r="AQ1058">
        <v>6</v>
      </c>
      <c r="AR1058">
        <v>0</v>
      </c>
      <c r="AS1058">
        <v>10</v>
      </c>
      <c r="AT1058">
        <v>3</v>
      </c>
      <c r="AU1058">
        <v>5</v>
      </c>
      <c r="AV1058">
        <v>6</v>
      </c>
      <c r="AW1058" t="s">
        <v>27</v>
      </c>
      <c r="AY1058" s="4" t="s">
        <v>147</v>
      </c>
      <c r="AZ1058" s="4" t="s">
        <v>123</v>
      </c>
      <c r="BA1058" s="4" t="s">
        <v>124</v>
      </c>
      <c r="BB1058" s="4" t="s">
        <v>124</v>
      </c>
      <c r="BC1058" s="4" t="s">
        <v>147</v>
      </c>
      <c r="BD1058" s="4" t="s">
        <v>147</v>
      </c>
      <c r="BE1058" s="4" t="s">
        <v>144</v>
      </c>
      <c r="BF1058" s="4" t="s">
        <v>147</v>
      </c>
      <c r="BG1058" s="4" t="s">
        <v>147</v>
      </c>
      <c r="BH1058" s="4" t="s">
        <v>124</v>
      </c>
      <c r="BI1058" s="4" t="s">
        <v>124</v>
      </c>
      <c r="BJ1058" s="4" t="s">
        <v>147</v>
      </c>
      <c r="BK1058" s="4" t="s">
        <v>123</v>
      </c>
      <c r="BL1058" s="4" t="s">
        <v>124</v>
      </c>
      <c r="BM1058" s="4" t="s">
        <v>141</v>
      </c>
      <c r="BN1058" s="4" t="s">
        <v>144</v>
      </c>
      <c r="BP1058" s="4" t="s">
        <v>31</v>
      </c>
      <c r="BQ1058" t="s">
        <v>31</v>
      </c>
      <c r="BR1058" t="s">
        <v>31</v>
      </c>
      <c r="BS1058" t="s">
        <v>31</v>
      </c>
      <c r="BT1058" t="s">
        <v>31</v>
      </c>
      <c r="BU1058" t="s">
        <v>31</v>
      </c>
      <c r="BV1058" t="s">
        <v>31</v>
      </c>
      <c r="BW1058" t="s">
        <v>31</v>
      </c>
      <c r="BX1058" t="s">
        <v>31</v>
      </c>
      <c r="BY1058" t="s">
        <v>31</v>
      </c>
      <c r="BZ1058" t="s">
        <v>31</v>
      </c>
      <c r="CA1058" t="s">
        <v>31</v>
      </c>
      <c r="CB1058" t="s">
        <v>31</v>
      </c>
      <c r="CC1058" t="s">
        <v>31</v>
      </c>
      <c r="CD1058" t="s">
        <v>31</v>
      </c>
      <c r="CE1058" t="s">
        <v>31</v>
      </c>
      <c r="CF1058" t="s">
        <v>31</v>
      </c>
      <c r="CG1058" t="s">
        <v>31</v>
      </c>
      <c r="CH1058" t="s">
        <v>31</v>
      </c>
      <c r="CI1058" t="s">
        <v>31</v>
      </c>
      <c r="CJ1058" t="s">
        <v>31</v>
      </c>
      <c r="CK1058" t="s">
        <v>31</v>
      </c>
      <c r="CL1058" t="s">
        <v>31</v>
      </c>
      <c r="CM1058" t="s">
        <v>31</v>
      </c>
      <c r="CN1058" t="s">
        <v>31</v>
      </c>
      <c r="CO1058" t="s">
        <v>31</v>
      </c>
      <c r="CP1058" t="s">
        <v>31</v>
      </c>
      <c r="CQ1058" t="s">
        <v>31</v>
      </c>
      <c r="CR1058" t="s">
        <v>35</v>
      </c>
      <c r="CS1058" t="s">
        <v>35</v>
      </c>
      <c r="CT1058" t="s">
        <v>33</v>
      </c>
      <c r="CU1058" t="s">
        <v>27</v>
      </c>
      <c r="DF1058" t="s">
        <v>102</v>
      </c>
      <c r="DH1058">
        <f t="shared" si="128"/>
        <v>10</v>
      </c>
      <c r="DI1058">
        <f t="shared" si="129"/>
        <v>3</v>
      </c>
      <c r="DJ1058">
        <f t="shared" si="130"/>
        <v>5</v>
      </c>
      <c r="DK1058">
        <f t="shared" si="131"/>
        <v>0</v>
      </c>
      <c r="DL1058">
        <f t="shared" si="132"/>
        <v>10</v>
      </c>
      <c r="DM1058">
        <f t="shared" si="133"/>
        <v>3</v>
      </c>
      <c r="DN1058">
        <f t="shared" si="134"/>
        <v>5</v>
      </c>
      <c r="DO1058">
        <f t="shared" si="135"/>
        <v>0</v>
      </c>
    </row>
    <row r="1059" spans="1:119" x14ac:dyDescent="0.35">
      <c r="A1059" s="4">
        <v>2021</v>
      </c>
      <c r="B1059">
        <v>1058</v>
      </c>
      <c r="C1059">
        <v>1962</v>
      </c>
      <c r="D1059" t="s">
        <v>21</v>
      </c>
      <c r="E1059" t="s">
        <v>29</v>
      </c>
      <c r="F1059" t="s">
        <v>107</v>
      </c>
      <c r="G1059" t="s">
        <v>145</v>
      </c>
      <c r="H1059" t="s">
        <v>26</v>
      </c>
      <c r="I1059" t="s">
        <v>28</v>
      </c>
      <c r="J1059" t="s">
        <v>30</v>
      </c>
      <c r="K1059" s="1">
        <v>0.2</v>
      </c>
      <c r="L1059" s="1">
        <v>0.4</v>
      </c>
      <c r="M1059" s="1">
        <v>0.1</v>
      </c>
      <c r="N1059" s="4" t="s">
        <v>1290</v>
      </c>
      <c r="O1059" t="s">
        <v>1290</v>
      </c>
      <c r="P1059" t="s">
        <v>59</v>
      </c>
      <c r="Q1059" t="s">
        <v>27</v>
      </c>
      <c r="T1059" t="s">
        <v>59</v>
      </c>
      <c r="U1059" t="s">
        <v>73</v>
      </c>
      <c r="V1059" t="s">
        <v>33</v>
      </c>
      <c r="W1059" t="s">
        <v>34</v>
      </c>
      <c r="X1059" t="s">
        <v>34</v>
      </c>
      <c r="Y1059" t="s">
        <v>34</v>
      </c>
      <c r="Z1059" t="s">
        <v>119</v>
      </c>
      <c r="AA1059" t="s">
        <v>34</v>
      </c>
      <c r="AB1059" t="s">
        <v>34</v>
      </c>
      <c r="AC1059" t="s">
        <v>34</v>
      </c>
      <c r="AD1059" t="s">
        <v>34</v>
      </c>
      <c r="AE1059" t="s">
        <v>72</v>
      </c>
      <c r="AF1059" t="s">
        <v>72</v>
      </c>
      <c r="AG1059" t="s">
        <v>35</v>
      </c>
      <c r="AH1059" t="s">
        <v>119</v>
      </c>
      <c r="AI1059" t="s">
        <v>121</v>
      </c>
      <c r="AJ1059" t="s">
        <v>134</v>
      </c>
      <c r="AK1059" t="s">
        <v>134</v>
      </c>
      <c r="AL1059" t="s">
        <v>134</v>
      </c>
      <c r="AM1059">
        <v>5</v>
      </c>
      <c r="AN1059">
        <v>11</v>
      </c>
      <c r="AO1059">
        <v>2</v>
      </c>
      <c r="AP1059">
        <v>1</v>
      </c>
      <c r="AQ1059">
        <v>5</v>
      </c>
      <c r="AR1059">
        <v>1</v>
      </c>
      <c r="AS1059">
        <v>12</v>
      </c>
      <c r="AT1059">
        <v>2</v>
      </c>
      <c r="AU1059">
        <v>3</v>
      </c>
      <c r="AV1059">
        <v>6</v>
      </c>
      <c r="AW1059" t="s">
        <v>27</v>
      </c>
      <c r="AY1059" s="4" t="s">
        <v>124</v>
      </c>
      <c r="AZ1059" s="4" t="s">
        <v>147</v>
      </c>
      <c r="BA1059" s="4" t="s">
        <v>123</v>
      </c>
      <c r="BB1059" s="4" t="s">
        <v>123</v>
      </c>
      <c r="BC1059" s="4" t="s">
        <v>124</v>
      </c>
      <c r="BD1059" s="4" t="s">
        <v>124</v>
      </c>
      <c r="BE1059" s="4" t="s">
        <v>124</v>
      </c>
      <c r="BF1059" s="4" t="s">
        <v>124</v>
      </c>
      <c r="BG1059" s="4" t="s">
        <v>147</v>
      </c>
      <c r="BH1059" s="4" t="s">
        <v>123</v>
      </c>
      <c r="BI1059" s="4" t="s">
        <v>124</v>
      </c>
      <c r="BJ1059" s="4" t="s">
        <v>147</v>
      </c>
      <c r="BK1059" s="4" t="s">
        <v>123</v>
      </c>
      <c r="BL1059" s="4" t="s">
        <v>124</v>
      </c>
      <c r="BM1059" s="4" t="s">
        <v>147</v>
      </c>
      <c r="BN1059" s="4" t="s">
        <v>124</v>
      </c>
      <c r="BP1059" s="4" t="s">
        <v>131</v>
      </c>
      <c r="BQ1059" t="s">
        <v>125</v>
      </c>
      <c r="BR1059" t="s">
        <v>130</v>
      </c>
      <c r="BS1059" t="s">
        <v>128</v>
      </c>
      <c r="BT1059" t="s">
        <v>131</v>
      </c>
      <c r="BU1059" t="s">
        <v>128</v>
      </c>
      <c r="BV1059" t="s">
        <v>135</v>
      </c>
      <c r="BW1059" t="s">
        <v>128</v>
      </c>
      <c r="BX1059" t="s">
        <v>131</v>
      </c>
      <c r="BY1059" t="s">
        <v>128</v>
      </c>
      <c r="BZ1059" t="s">
        <v>131</v>
      </c>
      <c r="CA1059" t="s">
        <v>125</v>
      </c>
      <c r="CB1059" t="s">
        <v>131</v>
      </c>
      <c r="CC1059" t="s">
        <v>128</v>
      </c>
      <c r="CD1059" t="s">
        <v>127</v>
      </c>
      <c r="CE1059" t="s">
        <v>125</v>
      </c>
      <c r="CF1059" t="s">
        <v>127</v>
      </c>
      <c r="CG1059" t="s">
        <v>128</v>
      </c>
      <c r="CH1059" t="s">
        <v>131</v>
      </c>
      <c r="CI1059" t="s">
        <v>129</v>
      </c>
      <c r="CJ1059" t="s">
        <v>127</v>
      </c>
      <c r="CK1059" t="s">
        <v>129</v>
      </c>
      <c r="CL1059" t="s">
        <v>130</v>
      </c>
      <c r="CM1059" t="s">
        <v>128</v>
      </c>
      <c r="CN1059" t="s">
        <v>131</v>
      </c>
      <c r="CO1059" t="s">
        <v>135</v>
      </c>
      <c r="CP1059" t="s">
        <v>135</v>
      </c>
      <c r="CQ1059" t="s">
        <v>125</v>
      </c>
      <c r="CR1059" t="s">
        <v>34</v>
      </c>
      <c r="CS1059" t="s">
        <v>35</v>
      </c>
      <c r="CT1059" t="s">
        <v>34</v>
      </c>
      <c r="CU1059" t="s">
        <v>59</v>
      </c>
      <c r="CV1059" t="s">
        <v>59</v>
      </c>
      <c r="CW1059" t="s">
        <v>34</v>
      </c>
      <c r="CX1059" t="s">
        <v>34</v>
      </c>
      <c r="CY1059" t="s">
        <v>34</v>
      </c>
      <c r="CZ1059" t="s">
        <v>34</v>
      </c>
      <c r="DA1059" t="s">
        <v>72</v>
      </c>
      <c r="DB1059" t="s">
        <v>35</v>
      </c>
      <c r="DC1059" t="s">
        <v>35</v>
      </c>
      <c r="DD1059" t="s">
        <v>34</v>
      </c>
      <c r="DE1059" t="s">
        <v>72</v>
      </c>
      <c r="DF1059" t="s">
        <v>94</v>
      </c>
      <c r="DG1059" t="s">
        <v>94</v>
      </c>
      <c r="DH1059">
        <f t="shared" si="128"/>
        <v>11</v>
      </c>
      <c r="DI1059">
        <f t="shared" si="129"/>
        <v>2</v>
      </c>
      <c r="DJ1059">
        <f t="shared" si="130"/>
        <v>1</v>
      </c>
      <c r="DK1059">
        <f t="shared" si="131"/>
        <v>1</v>
      </c>
      <c r="DL1059">
        <f t="shared" si="132"/>
        <v>12</v>
      </c>
      <c r="DM1059">
        <f t="shared" si="133"/>
        <v>2</v>
      </c>
      <c r="DN1059">
        <f t="shared" si="134"/>
        <v>3</v>
      </c>
      <c r="DO1059">
        <f t="shared" si="135"/>
        <v>5</v>
      </c>
    </row>
    <row r="1060" spans="1:119" x14ac:dyDescent="0.35">
      <c r="A1060" s="4">
        <v>2021</v>
      </c>
      <c r="B1060">
        <v>1059</v>
      </c>
      <c r="C1060">
        <v>1984</v>
      </c>
      <c r="D1060" t="s">
        <v>53</v>
      </c>
      <c r="E1060" t="s">
        <v>29</v>
      </c>
      <c r="F1060" t="s">
        <v>149</v>
      </c>
      <c r="G1060" t="s">
        <v>162</v>
      </c>
      <c r="H1060" t="s">
        <v>26</v>
      </c>
      <c r="I1060" t="s">
        <v>60</v>
      </c>
      <c r="J1060" t="s">
        <v>61</v>
      </c>
      <c r="K1060" t="s">
        <v>74</v>
      </c>
      <c r="L1060" s="1">
        <v>0.7</v>
      </c>
      <c r="M1060" s="1">
        <v>0.3</v>
      </c>
      <c r="N1060" s="4" t="s">
        <v>73</v>
      </c>
      <c r="O1060" t="s">
        <v>1290</v>
      </c>
      <c r="P1060" t="s">
        <v>59</v>
      </c>
      <c r="Q1060" t="s">
        <v>59</v>
      </c>
      <c r="R1060" t="s">
        <v>73</v>
      </c>
      <c r="S1060" s="1">
        <v>0.8</v>
      </c>
      <c r="T1060" t="s">
        <v>27</v>
      </c>
      <c r="V1060" t="s">
        <v>34</v>
      </c>
      <c r="W1060" t="s">
        <v>33</v>
      </c>
      <c r="X1060" t="s">
        <v>34</v>
      </c>
      <c r="Y1060" t="s">
        <v>34</v>
      </c>
      <c r="Z1060" t="s">
        <v>120</v>
      </c>
      <c r="AA1060" t="s">
        <v>72</v>
      </c>
      <c r="AB1060" t="s">
        <v>33</v>
      </c>
      <c r="AC1060" t="s">
        <v>34</v>
      </c>
      <c r="AD1060" t="s">
        <v>34</v>
      </c>
      <c r="AE1060" t="s">
        <v>72</v>
      </c>
      <c r="AF1060" t="s">
        <v>36</v>
      </c>
      <c r="AG1060" t="s">
        <v>33</v>
      </c>
      <c r="AH1060" t="s">
        <v>120</v>
      </c>
      <c r="AI1060" t="s">
        <v>146</v>
      </c>
      <c r="AJ1060" t="s">
        <v>140</v>
      </c>
      <c r="AK1060" t="s">
        <v>122</v>
      </c>
      <c r="AL1060" t="s">
        <v>122</v>
      </c>
      <c r="AM1060">
        <v>2</v>
      </c>
      <c r="AN1060">
        <v>8</v>
      </c>
      <c r="AO1060">
        <v>2.5</v>
      </c>
      <c r="AP1060">
        <v>3.5</v>
      </c>
      <c r="AQ1060">
        <v>8</v>
      </c>
      <c r="AR1060">
        <v>1</v>
      </c>
      <c r="AS1060">
        <v>6</v>
      </c>
      <c r="AT1060">
        <v>4</v>
      </c>
      <c r="AU1060">
        <v>5</v>
      </c>
      <c r="AV1060">
        <v>8</v>
      </c>
      <c r="AW1060" t="s">
        <v>27</v>
      </c>
      <c r="AY1060" s="4" t="s">
        <v>141</v>
      </c>
      <c r="AZ1060" s="4" t="s">
        <v>123</v>
      </c>
      <c r="BA1060" s="4" t="s">
        <v>152</v>
      </c>
      <c r="BB1060" s="4" t="s">
        <v>147</v>
      </c>
      <c r="BC1060" s="4" t="s">
        <v>124</v>
      </c>
      <c r="BD1060" s="4" t="s">
        <v>147</v>
      </c>
      <c r="BE1060" s="4" t="s">
        <v>147</v>
      </c>
      <c r="BF1060" s="4" t="s">
        <v>123</v>
      </c>
      <c r="BG1060" s="4" t="s">
        <v>123</v>
      </c>
      <c r="BH1060" s="4" t="s">
        <v>124</v>
      </c>
      <c r="BI1060" s="4" t="s">
        <v>123</v>
      </c>
      <c r="BJ1060" s="4" t="s">
        <v>123</v>
      </c>
      <c r="BK1060" s="4" t="s">
        <v>124</v>
      </c>
      <c r="BL1060" s="4" t="s">
        <v>124</v>
      </c>
      <c r="BM1060" s="4" t="s">
        <v>123</v>
      </c>
      <c r="BN1060" s="4" t="s">
        <v>152</v>
      </c>
      <c r="BP1060" s="4" t="s">
        <v>135</v>
      </c>
      <c r="BQ1060" t="s">
        <v>131</v>
      </c>
      <c r="BR1060" t="s">
        <v>126</v>
      </c>
      <c r="BS1060" t="s">
        <v>128</v>
      </c>
      <c r="BT1060" t="s">
        <v>129</v>
      </c>
      <c r="BU1060" t="s">
        <v>131</v>
      </c>
      <c r="BV1060" t="s">
        <v>135</v>
      </c>
      <c r="BW1060" t="s">
        <v>128</v>
      </c>
      <c r="BX1060" t="s">
        <v>129</v>
      </c>
      <c r="BY1060" t="s">
        <v>131</v>
      </c>
      <c r="BZ1060" t="s">
        <v>125</v>
      </c>
      <c r="CA1060" t="s">
        <v>131</v>
      </c>
      <c r="CB1060" t="s">
        <v>135</v>
      </c>
      <c r="CC1060" t="s">
        <v>131</v>
      </c>
      <c r="CD1060" t="s">
        <v>129</v>
      </c>
      <c r="CE1060" t="s">
        <v>127</v>
      </c>
      <c r="CF1060" t="s">
        <v>135</v>
      </c>
      <c r="CG1060" t="s">
        <v>128</v>
      </c>
      <c r="CH1060" t="s">
        <v>129</v>
      </c>
      <c r="CI1060" t="s">
        <v>131</v>
      </c>
      <c r="CJ1060" t="s">
        <v>135</v>
      </c>
      <c r="CK1060" t="s">
        <v>127</v>
      </c>
      <c r="CL1060" t="s">
        <v>126</v>
      </c>
      <c r="CM1060" t="s">
        <v>128</v>
      </c>
      <c r="CN1060" t="s">
        <v>135</v>
      </c>
      <c r="CO1060" t="s">
        <v>131</v>
      </c>
      <c r="CP1060" t="s">
        <v>135</v>
      </c>
      <c r="CQ1060" t="s">
        <v>125</v>
      </c>
      <c r="CR1060" t="s">
        <v>33</v>
      </c>
      <c r="CS1060" t="s">
        <v>33</v>
      </c>
      <c r="CT1060" t="s">
        <v>34</v>
      </c>
      <c r="CU1060" t="s">
        <v>59</v>
      </c>
      <c r="CV1060" t="s">
        <v>59</v>
      </c>
      <c r="CW1060" t="s">
        <v>33</v>
      </c>
      <c r="CX1060" t="s">
        <v>33</v>
      </c>
      <c r="CY1060" t="s">
        <v>33</v>
      </c>
      <c r="CZ1060" t="s">
        <v>34</v>
      </c>
      <c r="DA1060" t="s">
        <v>72</v>
      </c>
      <c r="DB1060" t="s">
        <v>34</v>
      </c>
      <c r="DC1060" t="s">
        <v>33</v>
      </c>
      <c r="DD1060" t="s">
        <v>33</v>
      </c>
      <c r="DE1060" t="s">
        <v>33</v>
      </c>
      <c r="DF1060" t="s">
        <v>94</v>
      </c>
      <c r="DG1060" t="s">
        <v>94</v>
      </c>
      <c r="DH1060">
        <f t="shared" si="128"/>
        <v>8</v>
      </c>
      <c r="DI1060">
        <f t="shared" si="129"/>
        <v>2.5</v>
      </c>
      <c r="DJ1060">
        <f t="shared" si="130"/>
        <v>3.5</v>
      </c>
      <c r="DK1060">
        <f t="shared" si="131"/>
        <v>1</v>
      </c>
      <c r="DL1060">
        <f t="shared" si="132"/>
        <v>6</v>
      </c>
      <c r="DM1060">
        <f t="shared" si="133"/>
        <v>4</v>
      </c>
      <c r="DN1060">
        <f t="shared" si="134"/>
        <v>5</v>
      </c>
      <c r="DO1060">
        <f t="shared" si="135"/>
        <v>2</v>
      </c>
    </row>
    <row r="1061" spans="1:119" x14ac:dyDescent="0.35">
      <c r="A1061" s="4">
        <v>2021</v>
      </c>
      <c r="B1061">
        <v>1060</v>
      </c>
      <c r="C1061">
        <v>1993</v>
      </c>
      <c r="D1061" t="s">
        <v>53</v>
      </c>
      <c r="E1061" t="s">
        <v>100</v>
      </c>
      <c r="F1061" t="s">
        <v>136</v>
      </c>
      <c r="G1061" t="s">
        <v>137</v>
      </c>
      <c r="H1061" t="s">
        <v>26</v>
      </c>
      <c r="I1061" t="s">
        <v>60</v>
      </c>
      <c r="J1061" t="s">
        <v>61</v>
      </c>
      <c r="K1061" s="1">
        <v>0.4</v>
      </c>
      <c r="L1061" s="1">
        <v>0.3</v>
      </c>
      <c r="M1061" t="s">
        <v>74</v>
      </c>
      <c r="N1061" s="4" t="s">
        <v>73</v>
      </c>
      <c r="O1061" t="s">
        <v>1290</v>
      </c>
      <c r="P1061" t="s">
        <v>59</v>
      </c>
      <c r="Q1061" t="s">
        <v>59</v>
      </c>
      <c r="R1061" s="1">
        <v>0.6</v>
      </c>
      <c r="S1061" s="1">
        <v>0.4</v>
      </c>
      <c r="T1061" t="s">
        <v>59</v>
      </c>
      <c r="U1061" s="1">
        <v>0.4</v>
      </c>
      <c r="V1061" t="s">
        <v>72</v>
      </c>
      <c r="W1061" t="s">
        <v>72</v>
      </c>
      <c r="X1061" t="s">
        <v>34</v>
      </c>
      <c r="Y1061" t="s">
        <v>34</v>
      </c>
      <c r="Z1061" t="s">
        <v>133</v>
      </c>
      <c r="AA1061" t="s">
        <v>72</v>
      </c>
      <c r="AB1061" t="s">
        <v>35</v>
      </c>
      <c r="AC1061" t="s">
        <v>35</v>
      </c>
      <c r="AD1061" t="s">
        <v>34</v>
      </c>
      <c r="AE1061" t="s">
        <v>72</v>
      </c>
      <c r="AF1061" t="s">
        <v>72</v>
      </c>
      <c r="AG1061" t="s">
        <v>34</v>
      </c>
      <c r="AH1061" t="s">
        <v>119</v>
      </c>
      <c r="AI1061" t="s">
        <v>146</v>
      </c>
      <c r="AJ1061" t="s">
        <v>134</v>
      </c>
      <c r="AK1061" t="s">
        <v>139</v>
      </c>
      <c r="AL1061" t="s">
        <v>139</v>
      </c>
      <c r="AM1061">
        <v>5</v>
      </c>
      <c r="AN1061">
        <v>5</v>
      </c>
      <c r="AO1061">
        <v>5</v>
      </c>
      <c r="AP1061">
        <v>5</v>
      </c>
      <c r="AQ1061">
        <v>4</v>
      </c>
      <c r="AR1061">
        <v>4</v>
      </c>
      <c r="AS1061">
        <v>4</v>
      </c>
      <c r="AT1061">
        <v>4</v>
      </c>
      <c r="AU1061">
        <v>4</v>
      </c>
      <c r="AV1061">
        <v>8</v>
      </c>
      <c r="AW1061" t="s">
        <v>59</v>
      </c>
      <c r="AX1061">
        <v>0.43</v>
      </c>
      <c r="AY1061" s="4" t="s">
        <v>124</v>
      </c>
      <c r="AZ1061" s="4" t="s">
        <v>123</v>
      </c>
      <c r="BA1061" s="4" t="s">
        <v>124</v>
      </c>
      <c r="BB1061" s="4" t="s">
        <v>123</v>
      </c>
      <c r="BC1061" s="4" t="s">
        <v>124</v>
      </c>
      <c r="BD1061" s="4" t="s">
        <v>147</v>
      </c>
      <c r="BE1061" s="4" t="s">
        <v>124</v>
      </c>
      <c r="BF1061" s="4" t="s">
        <v>123</v>
      </c>
      <c r="BG1061" s="4" t="s">
        <v>123</v>
      </c>
      <c r="BH1061" s="4" t="s">
        <v>124</v>
      </c>
      <c r="BI1061" s="4" t="s">
        <v>123</v>
      </c>
      <c r="BJ1061" s="4" t="s">
        <v>124</v>
      </c>
      <c r="BK1061" s="4" t="s">
        <v>123</v>
      </c>
      <c r="BL1061" s="4" t="s">
        <v>123</v>
      </c>
      <c r="BM1061" s="4" t="s">
        <v>124</v>
      </c>
      <c r="BN1061" s="4" t="s">
        <v>124</v>
      </c>
      <c r="BP1061" s="4" t="s">
        <v>131</v>
      </c>
      <c r="BQ1061" t="s">
        <v>135</v>
      </c>
      <c r="BR1061" t="s">
        <v>130</v>
      </c>
      <c r="BS1061" t="s">
        <v>128</v>
      </c>
      <c r="BT1061" t="s">
        <v>128</v>
      </c>
      <c r="BU1061" t="s">
        <v>131</v>
      </c>
      <c r="BV1061" t="s">
        <v>135</v>
      </c>
      <c r="BW1061" t="s">
        <v>128</v>
      </c>
      <c r="BX1061" t="s">
        <v>125</v>
      </c>
      <c r="BY1061" t="s">
        <v>128</v>
      </c>
      <c r="BZ1061" t="s">
        <v>125</v>
      </c>
      <c r="CA1061" t="s">
        <v>127</v>
      </c>
      <c r="CB1061" t="s">
        <v>131</v>
      </c>
      <c r="CC1061" t="s">
        <v>135</v>
      </c>
      <c r="CD1061" t="s">
        <v>126</v>
      </c>
      <c r="CE1061" t="s">
        <v>125</v>
      </c>
      <c r="CF1061" t="s">
        <v>128</v>
      </c>
      <c r="CG1061" t="s">
        <v>125</v>
      </c>
      <c r="CH1061" t="s">
        <v>129</v>
      </c>
      <c r="CI1061" t="s">
        <v>131</v>
      </c>
      <c r="CJ1061" t="s">
        <v>130</v>
      </c>
      <c r="CK1061" t="s">
        <v>127</v>
      </c>
      <c r="CL1061" t="s">
        <v>125</v>
      </c>
      <c r="CM1061" t="s">
        <v>130</v>
      </c>
      <c r="CN1061" t="s">
        <v>131</v>
      </c>
      <c r="CO1061" t="s">
        <v>135</v>
      </c>
      <c r="CP1061" t="s">
        <v>125</v>
      </c>
      <c r="CQ1061" t="s">
        <v>135</v>
      </c>
      <c r="CR1061" t="s">
        <v>72</v>
      </c>
      <c r="CS1061" t="s">
        <v>34</v>
      </c>
      <c r="CT1061" t="s">
        <v>34</v>
      </c>
      <c r="CU1061" t="s">
        <v>59</v>
      </c>
      <c r="CV1061" t="s">
        <v>59</v>
      </c>
      <c r="CW1061" t="s">
        <v>34</v>
      </c>
      <c r="CX1061" t="s">
        <v>34</v>
      </c>
      <c r="CY1061" t="s">
        <v>72</v>
      </c>
      <c r="CZ1061" t="s">
        <v>34</v>
      </c>
      <c r="DA1061" t="s">
        <v>33</v>
      </c>
      <c r="DB1061" t="s">
        <v>34</v>
      </c>
      <c r="DC1061" t="s">
        <v>72</v>
      </c>
      <c r="DD1061" t="s">
        <v>34</v>
      </c>
      <c r="DE1061" t="s">
        <v>34</v>
      </c>
      <c r="DF1061" t="s">
        <v>102</v>
      </c>
      <c r="DG1061" t="s">
        <v>102</v>
      </c>
      <c r="DH1061">
        <f t="shared" si="128"/>
        <v>5</v>
      </c>
      <c r="DI1061">
        <f t="shared" si="129"/>
        <v>5</v>
      </c>
      <c r="DJ1061">
        <f t="shared" si="130"/>
        <v>5</v>
      </c>
      <c r="DK1061">
        <f t="shared" si="131"/>
        <v>4</v>
      </c>
      <c r="DL1061">
        <f t="shared" si="132"/>
        <v>4</v>
      </c>
      <c r="DM1061">
        <f t="shared" si="133"/>
        <v>4</v>
      </c>
      <c r="DN1061">
        <f t="shared" si="134"/>
        <v>4</v>
      </c>
      <c r="DO1061">
        <f t="shared" si="135"/>
        <v>5</v>
      </c>
    </row>
    <row r="1062" spans="1:119" x14ac:dyDescent="0.35">
      <c r="A1062" s="4">
        <v>2021</v>
      </c>
      <c r="B1062">
        <v>1061</v>
      </c>
      <c r="C1062">
        <v>1989</v>
      </c>
      <c r="D1062" t="s">
        <v>21</v>
      </c>
      <c r="E1062" t="s">
        <v>29</v>
      </c>
      <c r="F1062" t="s">
        <v>159</v>
      </c>
      <c r="G1062" t="s">
        <v>137</v>
      </c>
      <c r="H1062" t="s">
        <v>26</v>
      </c>
      <c r="I1062" t="s">
        <v>99</v>
      </c>
      <c r="J1062" t="s">
        <v>61</v>
      </c>
      <c r="K1062" t="s">
        <v>74</v>
      </c>
      <c r="L1062" s="1">
        <v>0.7</v>
      </c>
      <c r="M1062" s="1">
        <v>0.4</v>
      </c>
      <c r="N1062" s="4" t="s">
        <v>1290</v>
      </c>
      <c r="O1062" t="s">
        <v>1291</v>
      </c>
      <c r="P1062" t="s">
        <v>59</v>
      </c>
      <c r="Q1062" t="s">
        <v>59</v>
      </c>
      <c r="R1062" s="1">
        <v>0.4</v>
      </c>
      <c r="S1062" t="s">
        <v>73</v>
      </c>
      <c r="T1062" t="s">
        <v>59</v>
      </c>
      <c r="U1062" s="1">
        <v>0.6</v>
      </c>
      <c r="V1062" t="s">
        <v>34</v>
      </c>
      <c r="W1062" t="s">
        <v>35</v>
      </c>
      <c r="X1062" t="s">
        <v>34</v>
      </c>
      <c r="Y1062" t="s">
        <v>72</v>
      </c>
      <c r="Z1062" t="s">
        <v>119</v>
      </c>
      <c r="AA1062" t="s">
        <v>35</v>
      </c>
      <c r="AB1062" t="s">
        <v>72</v>
      </c>
      <c r="AC1062" t="s">
        <v>34</v>
      </c>
      <c r="AD1062" t="s">
        <v>72</v>
      </c>
      <c r="AE1062" t="s">
        <v>34</v>
      </c>
      <c r="AF1062" t="s">
        <v>34</v>
      </c>
      <c r="AG1062" t="s">
        <v>34</v>
      </c>
      <c r="AH1062" t="s">
        <v>132</v>
      </c>
      <c r="AI1062" t="s">
        <v>138</v>
      </c>
      <c r="AJ1062" t="s">
        <v>134</v>
      </c>
      <c r="AK1062" t="s">
        <v>134</v>
      </c>
      <c r="AL1062" t="s">
        <v>122</v>
      </c>
      <c r="AM1062">
        <v>1</v>
      </c>
      <c r="AN1062">
        <v>8</v>
      </c>
      <c r="AO1062">
        <v>1</v>
      </c>
      <c r="AP1062">
        <v>6</v>
      </c>
      <c r="AQ1062">
        <v>8</v>
      </c>
      <c r="AR1062">
        <v>0.5</v>
      </c>
      <c r="AS1062">
        <v>9</v>
      </c>
      <c r="AT1062">
        <v>2</v>
      </c>
      <c r="AU1062">
        <v>4.5</v>
      </c>
      <c r="AV1062">
        <v>8</v>
      </c>
      <c r="AW1062" t="s">
        <v>27</v>
      </c>
      <c r="AY1062" s="4" t="s">
        <v>124</v>
      </c>
      <c r="AZ1062" s="4" t="s">
        <v>124</v>
      </c>
      <c r="BA1062" s="4" t="s">
        <v>124</v>
      </c>
      <c r="BB1062" s="4" t="s">
        <v>124</v>
      </c>
      <c r="BC1062" s="4" t="s">
        <v>124</v>
      </c>
      <c r="BD1062" s="4" t="s">
        <v>124</v>
      </c>
      <c r="BE1062" s="4" t="s">
        <v>124</v>
      </c>
      <c r="BF1062" s="4" t="s">
        <v>124</v>
      </c>
      <c r="BG1062" s="4" t="s">
        <v>124</v>
      </c>
      <c r="BH1062" s="4" t="s">
        <v>124</v>
      </c>
      <c r="BI1062" s="4" t="s">
        <v>124</v>
      </c>
      <c r="BJ1062" s="4" t="s">
        <v>124</v>
      </c>
      <c r="BK1062" s="4" t="s">
        <v>124</v>
      </c>
      <c r="BL1062" s="4" t="s">
        <v>124</v>
      </c>
      <c r="BM1062" s="4" t="s">
        <v>124</v>
      </c>
      <c r="BN1062" s="4" t="s">
        <v>124</v>
      </c>
      <c r="BP1062" s="4" t="s">
        <v>131</v>
      </c>
      <c r="BQ1062" t="s">
        <v>135</v>
      </c>
      <c r="BR1062" t="s">
        <v>128</v>
      </c>
      <c r="BS1062" t="s">
        <v>127</v>
      </c>
      <c r="BT1062" t="s">
        <v>128</v>
      </c>
      <c r="BU1062" t="s">
        <v>127</v>
      </c>
      <c r="BV1062" t="s">
        <v>129</v>
      </c>
      <c r="BW1062" t="s">
        <v>135</v>
      </c>
      <c r="BX1062" t="s">
        <v>128</v>
      </c>
      <c r="BY1062" t="s">
        <v>131</v>
      </c>
      <c r="BZ1062" t="s">
        <v>127</v>
      </c>
      <c r="CA1062" t="s">
        <v>131</v>
      </c>
      <c r="CB1062" t="s">
        <v>130</v>
      </c>
      <c r="CC1062" t="s">
        <v>128</v>
      </c>
      <c r="CD1062" t="s">
        <v>127</v>
      </c>
      <c r="CE1062" t="s">
        <v>129</v>
      </c>
      <c r="CF1062" t="s">
        <v>127</v>
      </c>
      <c r="CG1062" t="s">
        <v>128</v>
      </c>
      <c r="CH1062" t="s">
        <v>126</v>
      </c>
      <c r="CI1062" t="s">
        <v>129</v>
      </c>
      <c r="CJ1062" t="s">
        <v>129</v>
      </c>
      <c r="CK1062" t="s">
        <v>135</v>
      </c>
      <c r="CL1062" t="s">
        <v>130</v>
      </c>
      <c r="CM1062" t="s">
        <v>128</v>
      </c>
      <c r="CN1062" t="s">
        <v>131</v>
      </c>
      <c r="CO1062" t="s">
        <v>135</v>
      </c>
      <c r="CP1062" t="s">
        <v>130</v>
      </c>
      <c r="CQ1062" t="s">
        <v>135</v>
      </c>
      <c r="CR1062" t="s">
        <v>72</v>
      </c>
      <c r="CS1062" t="s">
        <v>72</v>
      </c>
      <c r="CT1062" t="s">
        <v>72</v>
      </c>
      <c r="CU1062" t="s">
        <v>59</v>
      </c>
      <c r="CV1062" t="s">
        <v>59</v>
      </c>
      <c r="CW1062" t="s">
        <v>72</v>
      </c>
      <c r="CX1062" t="s">
        <v>72</v>
      </c>
      <c r="CY1062" t="s">
        <v>72</v>
      </c>
      <c r="CZ1062" t="s">
        <v>72</v>
      </c>
      <c r="DA1062" t="s">
        <v>72</v>
      </c>
      <c r="DB1062" t="s">
        <v>72</v>
      </c>
      <c r="DC1062" t="s">
        <v>72</v>
      </c>
      <c r="DD1062" t="s">
        <v>72</v>
      </c>
      <c r="DE1062" t="s">
        <v>72</v>
      </c>
      <c r="DF1062" t="s">
        <v>105</v>
      </c>
      <c r="DG1062" t="s">
        <v>105</v>
      </c>
      <c r="DH1062">
        <f t="shared" si="128"/>
        <v>8</v>
      </c>
      <c r="DI1062">
        <f t="shared" si="129"/>
        <v>1</v>
      </c>
      <c r="DJ1062">
        <f t="shared" si="130"/>
        <v>6</v>
      </c>
      <c r="DK1062">
        <f t="shared" si="131"/>
        <v>0.5</v>
      </c>
      <c r="DL1062">
        <f t="shared" si="132"/>
        <v>9</v>
      </c>
      <c r="DM1062">
        <f t="shared" si="133"/>
        <v>2</v>
      </c>
      <c r="DN1062">
        <f t="shared" si="134"/>
        <v>4.5</v>
      </c>
      <c r="DO1062">
        <f t="shared" si="135"/>
        <v>1</v>
      </c>
    </row>
    <row r="1063" spans="1:119" x14ac:dyDescent="0.35">
      <c r="A1063" s="4">
        <v>2021</v>
      </c>
      <c r="B1063">
        <v>1062</v>
      </c>
      <c r="C1063">
        <v>1985</v>
      </c>
      <c r="D1063" t="s">
        <v>53</v>
      </c>
      <c r="E1063" t="s">
        <v>85</v>
      </c>
      <c r="F1063" t="s">
        <v>159</v>
      </c>
      <c r="G1063" t="s">
        <v>118</v>
      </c>
      <c r="H1063" t="s">
        <v>26</v>
      </c>
      <c r="I1063" t="s">
        <v>60</v>
      </c>
      <c r="J1063" t="s">
        <v>61</v>
      </c>
      <c r="K1063" s="1">
        <v>0.9</v>
      </c>
      <c r="L1063" t="s">
        <v>73</v>
      </c>
      <c r="M1063" s="1">
        <v>0.8</v>
      </c>
      <c r="N1063" s="4" t="s">
        <v>73</v>
      </c>
      <c r="O1063" t="s">
        <v>1290</v>
      </c>
      <c r="P1063" t="s">
        <v>59</v>
      </c>
      <c r="Q1063" t="s">
        <v>59</v>
      </c>
      <c r="R1063" s="1">
        <v>0.8</v>
      </c>
      <c r="S1063" s="1">
        <v>0.8</v>
      </c>
      <c r="T1063" t="s">
        <v>27</v>
      </c>
      <c r="V1063" t="s">
        <v>33</v>
      </c>
      <c r="W1063" t="s">
        <v>33</v>
      </c>
      <c r="X1063" t="s">
        <v>34</v>
      </c>
      <c r="Y1063" t="s">
        <v>33</v>
      </c>
      <c r="Z1063" t="s">
        <v>120</v>
      </c>
      <c r="AA1063" t="s">
        <v>33</v>
      </c>
      <c r="AB1063" t="s">
        <v>33</v>
      </c>
      <c r="AC1063" t="s">
        <v>72</v>
      </c>
      <c r="AD1063" t="s">
        <v>33</v>
      </c>
      <c r="AE1063" t="s">
        <v>33</v>
      </c>
      <c r="AF1063" t="s">
        <v>72</v>
      </c>
      <c r="AG1063" t="s">
        <v>34</v>
      </c>
      <c r="AH1063" t="s">
        <v>119</v>
      </c>
      <c r="AI1063" t="s">
        <v>121</v>
      </c>
      <c r="AJ1063" t="s">
        <v>140</v>
      </c>
      <c r="AK1063" t="s">
        <v>122</v>
      </c>
      <c r="AL1063" t="s">
        <v>134</v>
      </c>
      <c r="AM1063">
        <v>2</v>
      </c>
      <c r="AN1063">
        <v>7</v>
      </c>
      <c r="AO1063">
        <v>2</v>
      </c>
      <c r="AP1063">
        <v>5</v>
      </c>
      <c r="AQ1063">
        <v>8</v>
      </c>
      <c r="AR1063">
        <v>0</v>
      </c>
      <c r="AS1063">
        <v>8</v>
      </c>
      <c r="AT1063">
        <v>2</v>
      </c>
      <c r="AU1063">
        <v>6</v>
      </c>
      <c r="AV1063">
        <v>8</v>
      </c>
      <c r="AW1063" t="s">
        <v>59</v>
      </c>
      <c r="AX1063">
        <v>0.05</v>
      </c>
      <c r="AY1063" s="4" t="s">
        <v>123</v>
      </c>
      <c r="AZ1063" s="4" t="s">
        <v>124</v>
      </c>
      <c r="BA1063" s="4" t="s">
        <v>124</v>
      </c>
      <c r="BB1063" s="4" t="s">
        <v>123</v>
      </c>
      <c r="BC1063" s="4" t="s">
        <v>124</v>
      </c>
      <c r="BD1063" s="4" t="s">
        <v>123</v>
      </c>
      <c r="BE1063" s="4" t="s">
        <v>123</v>
      </c>
      <c r="BF1063" s="4" t="s">
        <v>123</v>
      </c>
      <c r="BG1063" s="4" t="s">
        <v>152</v>
      </c>
      <c r="BH1063" s="4" t="s">
        <v>152</v>
      </c>
      <c r="BI1063" s="4" t="s">
        <v>152</v>
      </c>
      <c r="BJ1063" s="4" t="s">
        <v>124</v>
      </c>
      <c r="BK1063" s="4" t="s">
        <v>152</v>
      </c>
      <c r="BL1063" s="4" t="s">
        <v>123</v>
      </c>
      <c r="BM1063" s="4" t="s">
        <v>123</v>
      </c>
      <c r="BN1063" s="4" t="s">
        <v>152</v>
      </c>
      <c r="BP1063" s="4" t="s">
        <v>125</v>
      </c>
      <c r="BQ1063" t="s">
        <v>135</v>
      </c>
      <c r="BR1063" t="s">
        <v>128</v>
      </c>
      <c r="BS1063" t="s">
        <v>127</v>
      </c>
      <c r="BT1063" t="s">
        <v>128</v>
      </c>
      <c r="BU1063" t="s">
        <v>127</v>
      </c>
      <c r="BV1063" t="s">
        <v>128</v>
      </c>
      <c r="BW1063" t="s">
        <v>135</v>
      </c>
      <c r="BX1063" t="s">
        <v>128</v>
      </c>
      <c r="BY1063" t="s">
        <v>131</v>
      </c>
      <c r="BZ1063" t="s">
        <v>125</v>
      </c>
      <c r="CA1063" t="s">
        <v>130</v>
      </c>
      <c r="CB1063" t="s">
        <v>128</v>
      </c>
      <c r="CC1063" t="s">
        <v>130</v>
      </c>
      <c r="CD1063" t="s">
        <v>125</v>
      </c>
      <c r="CE1063" t="s">
        <v>127</v>
      </c>
      <c r="CF1063" t="s">
        <v>128</v>
      </c>
      <c r="CG1063" t="s">
        <v>127</v>
      </c>
      <c r="CH1063" t="s">
        <v>131</v>
      </c>
      <c r="CI1063" t="s">
        <v>126</v>
      </c>
      <c r="CJ1063" t="s">
        <v>130</v>
      </c>
      <c r="CK1063" t="s">
        <v>135</v>
      </c>
      <c r="CL1063" t="s">
        <v>130</v>
      </c>
      <c r="CM1063" t="s">
        <v>125</v>
      </c>
      <c r="CN1063" t="s">
        <v>127</v>
      </c>
      <c r="CO1063" t="s">
        <v>135</v>
      </c>
      <c r="CP1063" t="s">
        <v>130</v>
      </c>
      <c r="CQ1063" t="s">
        <v>135</v>
      </c>
      <c r="CR1063" t="s">
        <v>33</v>
      </c>
      <c r="CS1063" t="s">
        <v>34</v>
      </c>
      <c r="CT1063" t="s">
        <v>34</v>
      </c>
      <c r="CU1063" t="s">
        <v>27</v>
      </c>
      <c r="DF1063" t="s">
        <v>37</v>
      </c>
      <c r="DH1063">
        <f t="shared" si="128"/>
        <v>7</v>
      </c>
      <c r="DI1063">
        <f t="shared" si="129"/>
        <v>2</v>
      </c>
      <c r="DJ1063">
        <f t="shared" si="130"/>
        <v>5</v>
      </c>
      <c r="DK1063">
        <f t="shared" si="131"/>
        <v>0</v>
      </c>
      <c r="DL1063">
        <f t="shared" si="132"/>
        <v>8</v>
      </c>
      <c r="DM1063">
        <f t="shared" si="133"/>
        <v>2</v>
      </c>
      <c r="DN1063">
        <f t="shared" si="134"/>
        <v>6</v>
      </c>
      <c r="DO1063">
        <f t="shared" si="135"/>
        <v>2</v>
      </c>
    </row>
    <row r="1064" spans="1:119" x14ac:dyDescent="0.35">
      <c r="A1064" s="4">
        <v>2021</v>
      </c>
      <c r="B1064">
        <v>1063</v>
      </c>
      <c r="C1064">
        <v>1981</v>
      </c>
      <c r="D1064" t="s">
        <v>21</v>
      </c>
      <c r="E1064" t="s">
        <v>29</v>
      </c>
      <c r="F1064" t="s">
        <v>136</v>
      </c>
      <c r="G1064" t="s">
        <v>137</v>
      </c>
      <c r="H1064" t="s">
        <v>26</v>
      </c>
      <c r="I1064" t="s">
        <v>60</v>
      </c>
      <c r="J1064" t="s">
        <v>61</v>
      </c>
      <c r="K1064" s="1">
        <v>0.8</v>
      </c>
      <c r="L1064" t="s">
        <v>73</v>
      </c>
      <c r="M1064" s="1">
        <v>0.7</v>
      </c>
      <c r="N1064" s="4" t="s">
        <v>73</v>
      </c>
      <c r="O1064" t="s">
        <v>73</v>
      </c>
      <c r="P1064" t="s">
        <v>59</v>
      </c>
      <c r="Q1064" t="s">
        <v>59</v>
      </c>
      <c r="R1064" s="1">
        <v>0.7</v>
      </c>
      <c r="S1064" t="s">
        <v>73</v>
      </c>
      <c r="T1064" t="s">
        <v>151</v>
      </c>
      <c r="V1064" t="s">
        <v>72</v>
      </c>
      <c r="W1064" t="s">
        <v>34</v>
      </c>
      <c r="X1064" t="s">
        <v>34</v>
      </c>
      <c r="Y1064" t="s">
        <v>72</v>
      </c>
      <c r="Z1064" t="s">
        <v>132</v>
      </c>
      <c r="AA1064" t="s">
        <v>34</v>
      </c>
      <c r="AB1064" t="s">
        <v>72</v>
      </c>
      <c r="AC1064" t="s">
        <v>34</v>
      </c>
      <c r="AD1064" t="s">
        <v>34</v>
      </c>
      <c r="AE1064" t="s">
        <v>34</v>
      </c>
      <c r="AF1064" t="s">
        <v>34</v>
      </c>
      <c r="AG1064" t="s">
        <v>34</v>
      </c>
      <c r="AH1064" t="s">
        <v>119</v>
      </c>
      <c r="AI1064" t="s">
        <v>121</v>
      </c>
      <c r="AJ1064" t="s">
        <v>134</v>
      </c>
      <c r="AK1064" t="s">
        <v>134</v>
      </c>
      <c r="AL1064" t="s">
        <v>134</v>
      </c>
      <c r="AM1064">
        <v>1</v>
      </c>
      <c r="AN1064">
        <v>9</v>
      </c>
      <c r="AO1064">
        <v>1</v>
      </c>
      <c r="AP1064">
        <v>5</v>
      </c>
      <c r="AQ1064">
        <v>8</v>
      </c>
      <c r="AR1064">
        <v>0.5</v>
      </c>
      <c r="AS1064">
        <v>7</v>
      </c>
      <c r="AT1064">
        <v>3</v>
      </c>
      <c r="AU1064">
        <v>5.5</v>
      </c>
      <c r="AV1064">
        <v>8</v>
      </c>
      <c r="AW1064" t="s">
        <v>27</v>
      </c>
      <c r="AY1064" s="4" t="s">
        <v>123</v>
      </c>
      <c r="AZ1064" s="4" t="s">
        <v>123</v>
      </c>
      <c r="BA1064" s="4" t="s">
        <v>123</v>
      </c>
      <c r="BB1064" s="4" t="s">
        <v>123</v>
      </c>
      <c r="BC1064" s="4" t="s">
        <v>123</v>
      </c>
      <c r="BD1064" s="4" t="s">
        <v>123</v>
      </c>
      <c r="BE1064" s="4" t="s">
        <v>123</v>
      </c>
      <c r="BF1064" s="4" t="s">
        <v>123</v>
      </c>
      <c r="BG1064" s="4" t="s">
        <v>124</v>
      </c>
      <c r="BH1064" s="4" t="s">
        <v>124</v>
      </c>
      <c r="BI1064" s="4" t="s">
        <v>124</v>
      </c>
      <c r="BJ1064" s="4" t="s">
        <v>124</v>
      </c>
      <c r="BK1064" s="4" t="s">
        <v>124</v>
      </c>
      <c r="BL1064" s="4" t="s">
        <v>124</v>
      </c>
      <c r="BM1064" s="4" t="s">
        <v>124</v>
      </c>
      <c r="BN1064" s="4" t="s">
        <v>124</v>
      </c>
      <c r="BP1064" s="4" t="s">
        <v>31</v>
      </c>
      <c r="BQ1064" t="s">
        <v>31</v>
      </c>
      <c r="BR1064" t="s">
        <v>31</v>
      </c>
      <c r="BS1064" t="s">
        <v>31</v>
      </c>
      <c r="BT1064" t="s">
        <v>31</v>
      </c>
      <c r="BU1064" t="s">
        <v>31</v>
      </c>
      <c r="BV1064" t="s">
        <v>31</v>
      </c>
      <c r="BW1064" t="s">
        <v>31</v>
      </c>
      <c r="BX1064" t="s">
        <v>31</v>
      </c>
      <c r="BY1064" t="s">
        <v>31</v>
      </c>
      <c r="BZ1064" t="s">
        <v>31</v>
      </c>
      <c r="CA1064" t="s">
        <v>31</v>
      </c>
      <c r="CB1064" t="s">
        <v>31</v>
      </c>
      <c r="CC1064" t="s">
        <v>31</v>
      </c>
      <c r="CD1064" t="s">
        <v>31</v>
      </c>
      <c r="CE1064" t="s">
        <v>31</v>
      </c>
      <c r="CF1064" t="s">
        <v>31</v>
      </c>
      <c r="CG1064" t="s">
        <v>31</v>
      </c>
      <c r="CH1064" t="s">
        <v>31</v>
      </c>
      <c r="CI1064" t="s">
        <v>31</v>
      </c>
      <c r="CJ1064" t="s">
        <v>31</v>
      </c>
      <c r="CK1064" t="s">
        <v>31</v>
      </c>
      <c r="CL1064" t="s">
        <v>31</v>
      </c>
      <c r="CM1064" t="s">
        <v>31</v>
      </c>
      <c r="CN1064" t="s">
        <v>31</v>
      </c>
      <c r="CO1064" t="s">
        <v>31</v>
      </c>
      <c r="CP1064" t="s">
        <v>31</v>
      </c>
      <c r="CQ1064" t="s">
        <v>31</v>
      </c>
      <c r="CR1064" t="s">
        <v>33</v>
      </c>
      <c r="CS1064" t="s">
        <v>33</v>
      </c>
      <c r="CT1064" t="s">
        <v>34</v>
      </c>
      <c r="CU1064" t="s">
        <v>59</v>
      </c>
      <c r="CV1064" t="s">
        <v>59</v>
      </c>
      <c r="CW1064" t="s">
        <v>72</v>
      </c>
      <c r="CX1064" t="s">
        <v>34</v>
      </c>
      <c r="CY1064" t="s">
        <v>72</v>
      </c>
      <c r="CZ1064" t="s">
        <v>34</v>
      </c>
      <c r="DA1064" t="s">
        <v>34</v>
      </c>
      <c r="DB1064" t="s">
        <v>34</v>
      </c>
      <c r="DC1064" t="s">
        <v>34</v>
      </c>
      <c r="DD1064" t="s">
        <v>34</v>
      </c>
      <c r="DE1064" t="s">
        <v>34</v>
      </c>
      <c r="DF1064" t="s">
        <v>94</v>
      </c>
      <c r="DG1064" t="s">
        <v>94</v>
      </c>
      <c r="DH1064">
        <f t="shared" si="128"/>
        <v>9</v>
      </c>
      <c r="DI1064">
        <f t="shared" si="129"/>
        <v>1</v>
      </c>
      <c r="DJ1064">
        <f t="shared" si="130"/>
        <v>5</v>
      </c>
      <c r="DK1064">
        <f t="shared" si="131"/>
        <v>0.5</v>
      </c>
      <c r="DL1064">
        <f t="shared" si="132"/>
        <v>7</v>
      </c>
      <c r="DM1064">
        <f t="shared" si="133"/>
        <v>3</v>
      </c>
      <c r="DN1064">
        <f t="shared" si="134"/>
        <v>5.5</v>
      </c>
      <c r="DO1064">
        <f t="shared" si="135"/>
        <v>1</v>
      </c>
    </row>
    <row r="1065" spans="1:119" x14ac:dyDescent="0.35">
      <c r="A1065" s="4">
        <v>2021</v>
      </c>
      <c r="B1065">
        <v>1064</v>
      </c>
      <c r="C1065">
        <v>1985</v>
      </c>
      <c r="D1065" t="s">
        <v>21</v>
      </c>
      <c r="E1065" t="s">
        <v>100</v>
      </c>
      <c r="F1065" t="s">
        <v>111</v>
      </c>
      <c r="G1065" t="s">
        <v>160</v>
      </c>
      <c r="H1065" t="s">
        <v>70</v>
      </c>
      <c r="I1065" t="s">
        <v>60</v>
      </c>
      <c r="J1065" t="s">
        <v>30</v>
      </c>
      <c r="K1065" s="1">
        <v>0.1</v>
      </c>
      <c r="L1065" t="s">
        <v>174</v>
      </c>
      <c r="M1065" t="s">
        <v>171</v>
      </c>
      <c r="N1065" s="4" t="s">
        <v>174</v>
      </c>
      <c r="O1065" t="s">
        <v>156</v>
      </c>
      <c r="P1065" t="s">
        <v>59</v>
      </c>
      <c r="Q1065" t="s">
        <v>59</v>
      </c>
      <c r="R1065" t="s">
        <v>73</v>
      </c>
      <c r="S1065" t="s">
        <v>73</v>
      </c>
      <c r="T1065" t="s">
        <v>59</v>
      </c>
      <c r="U1065" t="s">
        <v>93</v>
      </c>
      <c r="V1065" t="s">
        <v>72</v>
      </c>
      <c r="W1065" t="s">
        <v>72</v>
      </c>
      <c r="X1065" t="s">
        <v>34</v>
      </c>
      <c r="Y1065" t="s">
        <v>36</v>
      </c>
      <c r="Z1065" t="s">
        <v>132</v>
      </c>
      <c r="AA1065" t="s">
        <v>34</v>
      </c>
      <c r="AB1065" t="s">
        <v>35</v>
      </c>
      <c r="AC1065" t="s">
        <v>34</v>
      </c>
      <c r="AD1065" t="s">
        <v>34</v>
      </c>
      <c r="AE1065" t="s">
        <v>72</v>
      </c>
      <c r="AF1065" t="s">
        <v>72</v>
      </c>
      <c r="AG1065" t="s">
        <v>34</v>
      </c>
      <c r="AH1065" t="s">
        <v>157</v>
      </c>
      <c r="AI1065" t="s">
        <v>138</v>
      </c>
      <c r="AJ1065" t="s">
        <v>134</v>
      </c>
      <c r="AK1065" t="s">
        <v>140</v>
      </c>
      <c r="AL1065" t="s">
        <v>134</v>
      </c>
      <c r="AM1065">
        <v>5</v>
      </c>
      <c r="AN1065">
        <v>7</v>
      </c>
      <c r="AO1065">
        <v>2</v>
      </c>
      <c r="AP1065">
        <v>3</v>
      </c>
      <c r="AQ1065">
        <v>7</v>
      </c>
      <c r="AR1065">
        <v>1</v>
      </c>
      <c r="AS1065">
        <v>8</v>
      </c>
      <c r="AT1065">
        <v>3</v>
      </c>
      <c r="AU1065">
        <v>7</v>
      </c>
      <c r="AV1065">
        <v>5</v>
      </c>
      <c r="AW1065" t="s">
        <v>59</v>
      </c>
      <c r="AX1065">
        <v>0.5</v>
      </c>
      <c r="AY1065" s="4" t="s">
        <v>152</v>
      </c>
      <c r="AZ1065" s="4" t="s">
        <v>152</v>
      </c>
      <c r="BA1065" s="4" t="s">
        <v>123</v>
      </c>
      <c r="BB1065" s="4" t="s">
        <v>123</v>
      </c>
      <c r="BC1065" s="4" t="s">
        <v>123</v>
      </c>
      <c r="BD1065" s="4" t="s">
        <v>123</v>
      </c>
      <c r="BE1065" s="4" t="s">
        <v>152</v>
      </c>
      <c r="BF1065" s="4" t="s">
        <v>152</v>
      </c>
      <c r="BG1065" s="4" t="s">
        <v>124</v>
      </c>
      <c r="BH1065" s="4" t="s">
        <v>123</v>
      </c>
      <c r="BI1065" s="4" t="s">
        <v>147</v>
      </c>
      <c r="BJ1065" s="4" t="s">
        <v>123</v>
      </c>
      <c r="BK1065" s="4" t="s">
        <v>152</v>
      </c>
      <c r="BL1065" s="4" t="s">
        <v>123</v>
      </c>
      <c r="BM1065" s="4" t="s">
        <v>152</v>
      </c>
      <c r="BN1065" s="4" t="s">
        <v>123</v>
      </c>
      <c r="BP1065" s="4" t="s">
        <v>131</v>
      </c>
      <c r="BQ1065" t="s">
        <v>135</v>
      </c>
      <c r="BR1065" t="s">
        <v>127</v>
      </c>
      <c r="BS1065" t="s">
        <v>128</v>
      </c>
      <c r="BT1065" t="s">
        <v>128</v>
      </c>
      <c r="BU1065" t="s">
        <v>129</v>
      </c>
      <c r="BV1065" t="s">
        <v>135</v>
      </c>
      <c r="BW1065" t="s">
        <v>126</v>
      </c>
      <c r="BX1065" t="s">
        <v>128</v>
      </c>
      <c r="BY1065" t="s">
        <v>131</v>
      </c>
      <c r="BZ1065" t="s">
        <v>125</v>
      </c>
      <c r="CA1065" t="s">
        <v>131</v>
      </c>
      <c r="CB1065" t="s">
        <v>130</v>
      </c>
      <c r="CC1065" t="s">
        <v>128</v>
      </c>
      <c r="CD1065" t="s">
        <v>125</v>
      </c>
      <c r="CE1065" t="s">
        <v>126</v>
      </c>
      <c r="CF1065" t="s">
        <v>127</v>
      </c>
      <c r="CG1065" t="s">
        <v>125</v>
      </c>
      <c r="CH1065" t="s">
        <v>126</v>
      </c>
      <c r="CI1065" t="s">
        <v>130</v>
      </c>
      <c r="CJ1065" t="s">
        <v>130</v>
      </c>
      <c r="CK1065" t="s">
        <v>127</v>
      </c>
      <c r="CL1065" t="s">
        <v>125</v>
      </c>
      <c r="CM1065" t="s">
        <v>130</v>
      </c>
      <c r="CN1065" t="s">
        <v>127</v>
      </c>
      <c r="CO1065" t="s">
        <v>131</v>
      </c>
      <c r="CP1065" t="s">
        <v>125</v>
      </c>
      <c r="CQ1065" t="s">
        <v>135</v>
      </c>
      <c r="CR1065" t="s">
        <v>34</v>
      </c>
      <c r="CS1065" t="s">
        <v>34</v>
      </c>
      <c r="CT1065" t="s">
        <v>33</v>
      </c>
      <c r="CU1065" t="s">
        <v>59</v>
      </c>
      <c r="CV1065" t="s">
        <v>59</v>
      </c>
      <c r="CW1065" t="s">
        <v>34</v>
      </c>
      <c r="CX1065" t="s">
        <v>34</v>
      </c>
      <c r="CY1065" t="s">
        <v>72</v>
      </c>
      <c r="CZ1065" t="s">
        <v>72</v>
      </c>
      <c r="DA1065" t="s">
        <v>72</v>
      </c>
      <c r="DB1065" t="s">
        <v>72</v>
      </c>
      <c r="DC1065" t="s">
        <v>72</v>
      </c>
      <c r="DD1065" t="s">
        <v>34</v>
      </c>
      <c r="DE1065" t="s">
        <v>34</v>
      </c>
      <c r="DF1065" t="s">
        <v>37</v>
      </c>
      <c r="DG1065" t="s">
        <v>37</v>
      </c>
      <c r="DH1065">
        <f t="shared" si="128"/>
        <v>7</v>
      </c>
      <c r="DI1065">
        <f t="shared" si="129"/>
        <v>2</v>
      </c>
      <c r="DJ1065">
        <f t="shared" si="130"/>
        <v>3</v>
      </c>
      <c r="DK1065">
        <f t="shared" si="131"/>
        <v>1</v>
      </c>
      <c r="DL1065">
        <f t="shared" si="132"/>
        <v>8</v>
      </c>
      <c r="DM1065">
        <f t="shared" si="133"/>
        <v>3</v>
      </c>
      <c r="DN1065">
        <f t="shared" si="134"/>
        <v>7</v>
      </c>
      <c r="DO1065">
        <f t="shared" si="135"/>
        <v>5</v>
      </c>
    </row>
    <row r="1066" spans="1:119" x14ac:dyDescent="0.35">
      <c r="A1066" s="4">
        <v>2021</v>
      </c>
      <c r="B1066">
        <v>1065</v>
      </c>
      <c r="C1066">
        <v>1992</v>
      </c>
      <c r="D1066" t="s">
        <v>21</v>
      </c>
      <c r="E1066" t="s">
        <v>85</v>
      </c>
      <c r="F1066" t="s">
        <v>136</v>
      </c>
      <c r="G1066" t="s">
        <v>150</v>
      </c>
      <c r="H1066" t="s">
        <v>70</v>
      </c>
      <c r="I1066" t="s">
        <v>143</v>
      </c>
      <c r="J1066" t="s">
        <v>30</v>
      </c>
      <c r="K1066" t="s">
        <v>93</v>
      </c>
      <c r="L1066" s="1">
        <v>0.3</v>
      </c>
      <c r="M1066" t="s">
        <v>93</v>
      </c>
      <c r="N1066" s="4" t="s">
        <v>174</v>
      </c>
      <c r="O1066" t="s">
        <v>93</v>
      </c>
      <c r="P1066" t="s">
        <v>59</v>
      </c>
      <c r="Q1066" t="s">
        <v>59</v>
      </c>
      <c r="R1066" t="s">
        <v>93</v>
      </c>
      <c r="S1066" t="s">
        <v>93</v>
      </c>
      <c r="T1066" t="s">
        <v>59</v>
      </c>
      <c r="U1066" t="s">
        <v>73</v>
      </c>
      <c r="V1066" t="s">
        <v>34</v>
      </c>
      <c r="W1066" t="s">
        <v>35</v>
      </c>
      <c r="X1066" t="s">
        <v>35</v>
      </c>
      <c r="Y1066" t="s">
        <v>33</v>
      </c>
      <c r="Z1066" t="s">
        <v>119</v>
      </c>
      <c r="AA1066" t="s">
        <v>35</v>
      </c>
      <c r="AB1066" t="s">
        <v>33</v>
      </c>
      <c r="AC1066" t="s">
        <v>72</v>
      </c>
      <c r="AD1066" t="s">
        <v>72</v>
      </c>
      <c r="AE1066" t="s">
        <v>72</v>
      </c>
      <c r="AF1066" t="s">
        <v>34</v>
      </c>
      <c r="AG1066" t="s">
        <v>34</v>
      </c>
      <c r="AH1066" t="s">
        <v>132</v>
      </c>
      <c r="AI1066" t="s">
        <v>146</v>
      </c>
      <c r="AJ1066" t="s">
        <v>134</v>
      </c>
      <c r="AK1066" t="s">
        <v>122</v>
      </c>
      <c r="AL1066" t="s">
        <v>134</v>
      </c>
      <c r="AM1066">
        <v>4</v>
      </c>
      <c r="AN1066">
        <v>8</v>
      </c>
      <c r="AO1066">
        <v>0</v>
      </c>
      <c r="AP1066">
        <v>4</v>
      </c>
      <c r="AQ1066">
        <v>8</v>
      </c>
      <c r="AR1066">
        <v>4</v>
      </c>
      <c r="AS1066">
        <v>8</v>
      </c>
      <c r="AT1066">
        <v>1</v>
      </c>
      <c r="AU1066">
        <v>3</v>
      </c>
      <c r="AV1066">
        <v>8</v>
      </c>
      <c r="AW1066" t="s">
        <v>27</v>
      </c>
      <c r="AY1066" s="4" t="s">
        <v>124</v>
      </c>
      <c r="AZ1066" s="4" t="s">
        <v>124</v>
      </c>
      <c r="BA1066" s="4" t="s">
        <v>123</v>
      </c>
      <c r="BB1066" s="4" t="s">
        <v>124</v>
      </c>
      <c r="BC1066" s="4" t="s">
        <v>123</v>
      </c>
      <c r="BD1066" s="4" t="s">
        <v>124</v>
      </c>
      <c r="BE1066" s="4" t="s">
        <v>124</v>
      </c>
      <c r="BF1066" s="4" t="s">
        <v>124</v>
      </c>
      <c r="BG1066" s="4" t="s">
        <v>124</v>
      </c>
      <c r="BH1066" s="4" t="s">
        <v>123</v>
      </c>
      <c r="BI1066" s="4" t="s">
        <v>124</v>
      </c>
      <c r="BJ1066" s="4" t="s">
        <v>123</v>
      </c>
      <c r="BK1066" s="4" t="s">
        <v>124</v>
      </c>
      <c r="BL1066" s="4" t="s">
        <v>124</v>
      </c>
      <c r="BM1066" s="4" t="s">
        <v>123</v>
      </c>
      <c r="BN1066" s="4" t="s">
        <v>123</v>
      </c>
      <c r="BP1066" s="4" t="s">
        <v>135</v>
      </c>
      <c r="BQ1066" t="s">
        <v>131</v>
      </c>
      <c r="BR1066" t="s">
        <v>127</v>
      </c>
      <c r="BS1066" t="s">
        <v>128</v>
      </c>
      <c r="BT1066" t="s">
        <v>129</v>
      </c>
      <c r="BU1066" t="s">
        <v>131</v>
      </c>
      <c r="BV1066" t="s">
        <v>135</v>
      </c>
      <c r="BW1066" t="s">
        <v>128</v>
      </c>
      <c r="BX1066" t="s">
        <v>129</v>
      </c>
      <c r="BY1066" t="s">
        <v>125</v>
      </c>
      <c r="BZ1066" t="s">
        <v>127</v>
      </c>
      <c r="CA1066" t="s">
        <v>130</v>
      </c>
      <c r="CB1066" t="s">
        <v>135</v>
      </c>
      <c r="CC1066" t="s">
        <v>131</v>
      </c>
      <c r="CD1066" t="s">
        <v>127</v>
      </c>
      <c r="CE1066" t="s">
        <v>125</v>
      </c>
      <c r="CF1066" t="s">
        <v>127</v>
      </c>
      <c r="CG1066" t="s">
        <v>125</v>
      </c>
      <c r="CH1066" t="s">
        <v>129</v>
      </c>
      <c r="CI1066" t="s">
        <v>131</v>
      </c>
      <c r="CJ1066" t="s">
        <v>127</v>
      </c>
      <c r="CK1066" t="s">
        <v>130</v>
      </c>
      <c r="CL1066" t="s">
        <v>128</v>
      </c>
      <c r="CM1066" t="s">
        <v>125</v>
      </c>
      <c r="CN1066" t="s">
        <v>127</v>
      </c>
      <c r="CO1066" t="s">
        <v>131</v>
      </c>
      <c r="CP1066" t="s">
        <v>135</v>
      </c>
      <c r="CQ1066" t="s">
        <v>125</v>
      </c>
      <c r="CR1066" t="s">
        <v>35</v>
      </c>
      <c r="CS1066" t="s">
        <v>35</v>
      </c>
      <c r="CT1066" t="s">
        <v>33</v>
      </c>
      <c r="CU1066" t="s">
        <v>27</v>
      </c>
      <c r="DF1066" t="s">
        <v>62</v>
      </c>
      <c r="DH1066">
        <f t="shared" si="128"/>
        <v>8</v>
      </c>
      <c r="DI1066">
        <f t="shared" si="129"/>
        <v>0</v>
      </c>
      <c r="DJ1066">
        <f t="shared" si="130"/>
        <v>4</v>
      </c>
      <c r="DK1066">
        <f t="shared" si="131"/>
        <v>4</v>
      </c>
      <c r="DL1066">
        <f t="shared" si="132"/>
        <v>8</v>
      </c>
      <c r="DM1066">
        <f t="shared" si="133"/>
        <v>1</v>
      </c>
      <c r="DN1066">
        <f t="shared" si="134"/>
        <v>3</v>
      </c>
      <c r="DO1066">
        <f t="shared" si="135"/>
        <v>4</v>
      </c>
    </row>
    <row r="1067" spans="1:119" x14ac:dyDescent="0.35">
      <c r="A1067" s="4">
        <v>2021</v>
      </c>
      <c r="B1067">
        <v>1066</v>
      </c>
      <c r="C1067">
        <v>1957</v>
      </c>
      <c r="D1067" t="s">
        <v>21</v>
      </c>
      <c r="E1067" t="s">
        <v>29</v>
      </c>
      <c r="F1067" t="s">
        <v>111</v>
      </c>
      <c r="G1067" t="s">
        <v>142</v>
      </c>
      <c r="H1067" t="s">
        <v>70</v>
      </c>
      <c r="I1067" t="s">
        <v>28</v>
      </c>
      <c r="J1067" t="s">
        <v>30</v>
      </c>
      <c r="K1067" s="1">
        <v>0.2</v>
      </c>
      <c r="L1067" t="s">
        <v>73</v>
      </c>
      <c r="M1067" s="1">
        <v>0.2</v>
      </c>
      <c r="N1067" s="4" t="s">
        <v>93</v>
      </c>
      <c r="O1067" t="s">
        <v>73</v>
      </c>
      <c r="P1067" t="s">
        <v>59</v>
      </c>
      <c r="Q1067" t="s">
        <v>59</v>
      </c>
      <c r="R1067" s="1">
        <v>0.3</v>
      </c>
      <c r="S1067" t="s">
        <v>73</v>
      </c>
      <c r="T1067" t="s">
        <v>59</v>
      </c>
      <c r="U1067" t="s">
        <v>87</v>
      </c>
      <c r="V1067" t="s">
        <v>36</v>
      </c>
      <c r="W1067" t="s">
        <v>36</v>
      </c>
      <c r="X1067" t="s">
        <v>36</v>
      </c>
      <c r="Y1067" t="s">
        <v>36</v>
      </c>
      <c r="Z1067" t="s">
        <v>157</v>
      </c>
      <c r="AA1067" t="s">
        <v>36</v>
      </c>
      <c r="AB1067" t="s">
        <v>36</v>
      </c>
      <c r="AC1067" t="s">
        <v>36</v>
      </c>
      <c r="AD1067" t="s">
        <v>36</v>
      </c>
      <c r="AE1067" t="s">
        <v>33</v>
      </c>
      <c r="AF1067" t="s">
        <v>33</v>
      </c>
      <c r="AG1067" t="s">
        <v>34</v>
      </c>
      <c r="AH1067" t="s">
        <v>120</v>
      </c>
      <c r="AI1067" t="s">
        <v>121</v>
      </c>
      <c r="AJ1067" t="s">
        <v>158</v>
      </c>
      <c r="AK1067" t="s">
        <v>158</v>
      </c>
      <c r="AL1067" t="s">
        <v>158</v>
      </c>
      <c r="AM1067">
        <v>3.5</v>
      </c>
      <c r="AN1067">
        <v>6</v>
      </c>
      <c r="AO1067">
        <v>3.5</v>
      </c>
      <c r="AP1067">
        <v>3</v>
      </c>
      <c r="AQ1067">
        <v>8</v>
      </c>
      <c r="AR1067">
        <v>0.5</v>
      </c>
      <c r="AS1067">
        <v>10</v>
      </c>
      <c r="AT1067">
        <v>1</v>
      </c>
      <c r="AU1067">
        <v>4.5</v>
      </c>
      <c r="AV1067">
        <v>8</v>
      </c>
      <c r="AW1067" t="s">
        <v>27</v>
      </c>
      <c r="AY1067" s="4" t="s">
        <v>152</v>
      </c>
      <c r="AZ1067" s="4" t="s">
        <v>123</v>
      </c>
      <c r="BA1067" s="4" t="s">
        <v>124</v>
      </c>
      <c r="BB1067" s="4" t="s">
        <v>152</v>
      </c>
      <c r="BC1067" s="4" t="s">
        <v>124</v>
      </c>
      <c r="BD1067" s="4" t="s">
        <v>124</v>
      </c>
      <c r="BE1067" s="4" t="s">
        <v>124</v>
      </c>
      <c r="BF1067" s="4" t="s">
        <v>147</v>
      </c>
      <c r="BG1067" s="4" t="s">
        <v>124</v>
      </c>
      <c r="BH1067" s="4" t="s">
        <v>124</v>
      </c>
      <c r="BI1067" s="4" t="s">
        <v>124</v>
      </c>
      <c r="BJ1067" s="4" t="s">
        <v>152</v>
      </c>
      <c r="BK1067" s="4" t="s">
        <v>124</v>
      </c>
      <c r="BL1067" s="4" t="s">
        <v>124</v>
      </c>
      <c r="BM1067" s="4" t="s">
        <v>124</v>
      </c>
      <c r="BN1067" s="4" t="s">
        <v>152</v>
      </c>
      <c r="BP1067" s="4" t="s">
        <v>31</v>
      </c>
      <c r="BQ1067" t="s">
        <v>31</v>
      </c>
      <c r="BR1067" t="s">
        <v>31</v>
      </c>
      <c r="BS1067" t="s">
        <v>31</v>
      </c>
      <c r="BT1067" t="s">
        <v>31</v>
      </c>
      <c r="BU1067" t="s">
        <v>31</v>
      </c>
      <c r="BV1067" t="s">
        <v>31</v>
      </c>
      <c r="BW1067" t="s">
        <v>31</v>
      </c>
      <c r="BX1067" t="s">
        <v>31</v>
      </c>
      <c r="BY1067" t="s">
        <v>31</v>
      </c>
      <c r="BZ1067" t="s">
        <v>31</v>
      </c>
      <c r="CA1067" t="s">
        <v>31</v>
      </c>
      <c r="CB1067" t="s">
        <v>31</v>
      </c>
      <c r="CC1067" t="s">
        <v>31</v>
      </c>
      <c r="CD1067" t="s">
        <v>31</v>
      </c>
      <c r="CE1067" t="s">
        <v>31</v>
      </c>
      <c r="CF1067" t="s">
        <v>31</v>
      </c>
      <c r="CG1067" t="s">
        <v>31</v>
      </c>
      <c r="CH1067" t="s">
        <v>31</v>
      </c>
      <c r="CI1067" t="s">
        <v>31</v>
      </c>
      <c r="CJ1067" t="s">
        <v>31</v>
      </c>
      <c r="CK1067" t="s">
        <v>31</v>
      </c>
      <c r="CL1067" t="s">
        <v>31</v>
      </c>
      <c r="CM1067" t="s">
        <v>31</v>
      </c>
      <c r="CN1067" t="s">
        <v>31</v>
      </c>
      <c r="CO1067" t="s">
        <v>31</v>
      </c>
      <c r="CP1067" t="s">
        <v>31</v>
      </c>
      <c r="CQ1067" t="s">
        <v>31</v>
      </c>
      <c r="CR1067" t="s">
        <v>33</v>
      </c>
      <c r="CS1067" t="s">
        <v>33</v>
      </c>
      <c r="CT1067" t="s">
        <v>72</v>
      </c>
      <c r="CU1067" t="s">
        <v>27</v>
      </c>
      <c r="DF1067" t="s">
        <v>94</v>
      </c>
      <c r="DH1067">
        <f t="shared" si="128"/>
        <v>6</v>
      </c>
      <c r="DI1067">
        <f t="shared" si="129"/>
        <v>3.5</v>
      </c>
      <c r="DJ1067">
        <f t="shared" si="130"/>
        <v>3</v>
      </c>
      <c r="DK1067">
        <f t="shared" si="131"/>
        <v>0.5</v>
      </c>
      <c r="DL1067">
        <f t="shared" si="132"/>
        <v>10</v>
      </c>
      <c r="DM1067">
        <f t="shared" si="133"/>
        <v>1</v>
      </c>
      <c r="DN1067">
        <f t="shared" si="134"/>
        <v>4.5</v>
      </c>
      <c r="DO1067">
        <f t="shared" si="135"/>
        <v>3.5</v>
      </c>
    </row>
    <row r="1068" spans="1:119" x14ac:dyDescent="0.35">
      <c r="A1068" s="4">
        <v>2021</v>
      </c>
      <c r="B1068">
        <v>1067</v>
      </c>
      <c r="C1068">
        <v>1974</v>
      </c>
      <c r="D1068" t="s">
        <v>21</v>
      </c>
      <c r="E1068" t="s">
        <v>29</v>
      </c>
      <c r="F1068" t="s">
        <v>106</v>
      </c>
      <c r="G1068" t="s">
        <v>162</v>
      </c>
      <c r="H1068" t="s">
        <v>92</v>
      </c>
      <c r="I1068" t="s">
        <v>28</v>
      </c>
      <c r="J1068" t="s">
        <v>30</v>
      </c>
      <c r="K1068" t="s">
        <v>171</v>
      </c>
      <c r="L1068" t="s">
        <v>87</v>
      </c>
      <c r="M1068" t="s">
        <v>93</v>
      </c>
      <c r="N1068" s="4" t="s">
        <v>87</v>
      </c>
      <c r="O1068" t="s">
        <v>87</v>
      </c>
      <c r="P1068" t="s">
        <v>27</v>
      </c>
      <c r="Q1068" t="s">
        <v>59</v>
      </c>
      <c r="R1068" t="s">
        <v>93</v>
      </c>
      <c r="S1068" t="s">
        <v>87</v>
      </c>
      <c r="T1068" t="s">
        <v>27</v>
      </c>
      <c r="V1068" t="s">
        <v>34</v>
      </c>
      <c r="W1068" t="s">
        <v>35</v>
      </c>
      <c r="X1068" t="s">
        <v>36</v>
      </c>
      <c r="Y1068" t="s">
        <v>72</v>
      </c>
      <c r="Z1068" t="s">
        <v>132</v>
      </c>
      <c r="AA1068" t="s">
        <v>35</v>
      </c>
      <c r="AB1068" t="s">
        <v>72</v>
      </c>
      <c r="AC1068" t="s">
        <v>35</v>
      </c>
      <c r="AD1068" t="s">
        <v>35</v>
      </c>
      <c r="AE1068" t="s">
        <v>34</v>
      </c>
      <c r="AF1068" t="s">
        <v>36</v>
      </c>
      <c r="AG1068" t="s">
        <v>33</v>
      </c>
      <c r="AH1068" t="s">
        <v>119</v>
      </c>
      <c r="AI1068" t="s">
        <v>121</v>
      </c>
      <c r="AJ1068" t="s">
        <v>139</v>
      </c>
      <c r="AK1068" t="s">
        <v>139</v>
      </c>
      <c r="AL1068" t="s">
        <v>134</v>
      </c>
      <c r="AM1068">
        <v>2</v>
      </c>
      <c r="AN1068">
        <v>9</v>
      </c>
      <c r="AO1068">
        <v>5</v>
      </c>
      <c r="AP1068">
        <v>2</v>
      </c>
      <c r="AQ1068">
        <v>6</v>
      </c>
      <c r="AR1068">
        <v>1</v>
      </c>
      <c r="AS1068">
        <v>9</v>
      </c>
      <c r="AT1068">
        <v>4</v>
      </c>
      <c r="AU1068">
        <v>4</v>
      </c>
      <c r="AV1068">
        <v>6</v>
      </c>
      <c r="AW1068" t="s">
        <v>59</v>
      </c>
      <c r="AX1068">
        <v>0.01</v>
      </c>
      <c r="AY1068" s="4" t="s">
        <v>124</v>
      </c>
      <c r="AZ1068" s="4" t="s">
        <v>124</v>
      </c>
      <c r="BA1068" s="4" t="s">
        <v>124</v>
      </c>
      <c r="BB1068" s="4" t="s">
        <v>123</v>
      </c>
      <c r="BC1068" s="4" t="s">
        <v>124</v>
      </c>
      <c r="BD1068" s="4" t="s">
        <v>123</v>
      </c>
      <c r="BE1068" s="4" t="s">
        <v>124</v>
      </c>
      <c r="BF1068" s="4" t="s">
        <v>147</v>
      </c>
      <c r="BG1068" s="4" t="s">
        <v>124</v>
      </c>
      <c r="BH1068" s="4" t="s">
        <v>124</v>
      </c>
      <c r="BI1068" s="4" t="s">
        <v>124</v>
      </c>
      <c r="BJ1068" s="4" t="s">
        <v>124</v>
      </c>
      <c r="BK1068" s="4" t="s">
        <v>124</v>
      </c>
      <c r="BL1068" s="4" t="s">
        <v>124</v>
      </c>
      <c r="BM1068" s="4" t="s">
        <v>124</v>
      </c>
      <c r="BN1068" s="4" t="s">
        <v>124</v>
      </c>
      <c r="BP1068" s="4" t="s">
        <v>131</v>
      </c>
      <c r="BQ1068" t="s">
        <v>125</v>
      </c>
      <c r="BR1068" t="s">
        <v>130</v>
      </c>
      <c r="BS1068" t="s">
        <v>128</v>
      </c>
      <c r="BT1068" t="s">
        <v>131</v>
      </c>
      <c r="BU1068" t="s">
        <v>128</v>
      </c>
      <c r="BV1068" t="s">
        <v>135</v>
      </c>
      <c r="BW1068" t="s">
        <v>126</v>
      </c>
      <c r="BX1068" t="s">
        <v>131</v>
      </c>
      <c r="BY1068" t="s">
        <v>128</v>
      </c>
      <c r="BZ1068" t="s">
        <v>131</v>
      </c>
      <c r="CA1068" t="s">
        <v>125</v>
      </c>
      <c r="CB1068" t="s">
        <v>131</v>
      </c>
      <c r="CC1068" t="s">
        <v>128</v>
      </c>
      <c r="CD1068" t="s">
        <v>126</v>
      </c>
      <c r="CE1068" t="s">
        <v>125</v>
      </c>
      <c r="CF1068" t="s">
        <v>125</v>
      </c>
      <c r="CG1068" t="s">
        <v>128</v>
      </c>
      <c r="CH1068" t="s">
        <v>131</v>
      </c>
      <c r="CI1068" t="s">
        <v>130</v>
      </c>
      <c r="CJ1068" t="s">
        <v>130</v>
      </c>
      <c r="CK1068" t="s">
        <v>127</v>
      </c>
      <c r="CL1068" t="s">
        <v>125</v>
      </c>
      <c r="CM1068" t="s">
        <v>128</v>
      </c>
      <c r="CN1068" t="s">
        <v>131</v>
      </c>
      <c r="CO1068" t="s">
        <v>127</v>
      </c>
      <c r="CP1068" t="s">
        <v>125</v>
      </c>
      <c r="CQ1068" t="s">
        <v>135</v>
      </c>
      <c r="CR1068" t="s">
        <v>72</v>
      </c>
      <c r="CS1068" t="s">
        <v>35</v>
      </c>
      <c r="CT1068" t="s">
        <v>34</v>
      </c>
      <c r="CU1068" t="s">
        <v>59</v>
      </c>
      <c r="CV1068" t="s">
        <v>27</v>
      </c>
      <c r="DF1068" t="s">
        <v>94</v>
      </c>
      <c r="DG1068" t="s">
        <v>94</v>
      </c>
      <c r="DH1068">
        <f t="shared" si="128"/>
        <v>9</v>
      </c>
      <c r="DI1068">
        <f t="shared" si="129"/>
        <v>5</v>
      </c>
      <c r="DJ1068">
        <f t="shared" si="130"/>
        <v>2</v>
      </c>
      <c r="DK1068">
        <f t="shared" si="131"/>
        <v>1</v>
      </c>
      <c r="DL1068">
        <f t="shared" si="132"/>
        <v>9</v>
      </c>
      <c r="DM1068">
        <f t="shared" si="133"/>
        <v>4</v>
      </c>
      <c r="DN1068">
        <f t="shared" si="134"/>
        <v>4</v>
      </c>
      <c r="DO1068">
        <f t="shared" si="135"/>
        <v>2</v>
      </c>
    </row>
    <row r="1069" spans="1:119" x14ac:dyDescent="0.35">
      <c r="A1069" s="4">
        <v>2021</v>
      </c>
      <c r="B1069">
        <v>1068</v>
      </c>
      <c r="C1069">
        <v>1959</v>
      </c>
      <c r="D1069" t="s">
        <v>21</v>
      </c>
      <c r="E1069" t="s">
        <v>29</v>
      </c>
      <c r="F1069" t="s">
        <v>149</v>
      </c>
      <c r="G1069" t="s">
        <v>167</v>
      </c>
      <c r="H1069" t="s">
        <v>70</v>
      </c>
      <c r="I1069" t="s">
        <v>110</v>
      </c>
      <c r="J1069" t="s">
        <v>30</v>
      </c>
      <c r="K1069" t="s">
        <v>93</v>
      </c>
      <c r="L1069" s="1">
        <v>0.4</v>
      </c>
      <c r="M1069" t="s">
        <v>171</v>
      </c>
      <c r="N1069" s="4" t="s">
        <v>1290</v>
      </c>
      <c r="O1069" t="s">
        <v>1291</v>
      </c>
      <c r="P1069" t="s">
        <v>59</v>
      </c>
      <c r="Q1069" t="s">
        <v>27</v>
      </c>
      <c r="T1069" t="s">
        <v>27</v>
      </c>
      <c r="V1069" t="s">
        <v>34</v>
      </c>
      <c r="W1069" t="s">
        <v>36</v>
      </c>
      <c r="X1069" t="s">
        <v>34</v>
      </c>
      <c r="Y1069" t="s">
        <v>35</v>
      </c>
      <c r="Z1069" t="s">
        <v>120</v>
      </c>
      <c r="AA1069" t="s">
        <v>34</v>
      </c>
      <c r="AB1069" t="s">
        <v>35</v>
      </c>
      <c r="AC1069" t="s">
        <v>33</v>
      </c>
      <c r="AD1069" t="s">
        <v>33</v>
      </c>
      <c r="AE1069" t="s">
        <v>34</v>
      </c>
      <c r="AF1069" t="s">
        <v>35</v>
      </c>
      <c r="AG1069" t="s">
        <v>35</v>
      </c>
      <c r="AH1069" t="s">
        <v>119</v>
      </c>
      <c r="AI1069" t="s">
        <v>121</v>
      </c>
      <c r="AJ1069" t="s">
        <v>139</v>
      </c>
      <c r="AK1069" t="s">
        <v>139</v>
      </c>
      <c r="AL1069" t="s">
        <v>139</v>
      </c>
      <c r="AM1069">
        <v>2.5</v>
      </c>
      <c r="AN1069">
        <v>7.5</v>
      </c>
      <c r="AO1069">
        <v>5</v>
      </c>
      <c r="AP1069">
        <v>2.5</v>
      </c>
      <c r="AQ1069">
        <v>6.5</v>
      </c>
      <c r="AR1069">
        <v>0.5</v>
      </c>
      <c r="AS1069">
        <v>7.5</v>
      </c>
      <c r="AT1069">
        <v>6.5</v>
      </c>
      <c r="AU1069">
        <v>1.5</v>
      </c>
      <c r="AV1069">
        <v>8</v>
      </c>
      <c r="AW1069" t="s">
        <v>27</v>
      </c>
      <c r="AY1069" s="4" t="s">
        <v>124</v>
      </c>
      <c r="AZ1069" s="4" t="s">
        <v>147</v>
      </c>
      <c r="BA1069" s="4" t="s">
        <v>124</v>
      </c>
      <c r="BB1069" s="4" t="s">
        <v>141</v>
      </c>
      <c r="BC1069" s="4" t="s">
        <v>124</v>
      </c>
      <c r="BD1069" s="4" t="s">
        <v>124</v>
      </c>
      <c r="BE1069" s="4" t="s">
        <v>141</v>
      </c>
      <c r="BF1069" s="4" t="s">
        <v>124</v>
      </c>
      <c r="BG1069" s="4" t="s">
        <v>124</v>
      </c>
      <c r="BH1069" s="4" t="s">
        <v>141</v>
      </c>
      <c r="BI1069" s="4" t="s">
        <v>141</v>
      </c>
      <c r="BJ1069" s="4" t="s">
        <v>141</v>
      </c>
      <c r="BK1069" s="4" t="s">
        <v>147</v>
      </c>
      <c r="BL1069" s="4" t="s">
        <v>141</v>
      </c>
      <c r="BM1069" s="4" t="s">
        <v>141</v>
      </c>
      <c r="BN1069" s="4" t="s">
        <v>141</v>
      </c>
      <c r="BP1069" s="4" t="s">
        <v>131</v>
      </c>
      <c r="BQ1069" t="s">
        <v>126</v>
      </c>
      <c r="BR1069" t="s">
        <v>128</v>
      </c>
      <c r="BS1069" t="s">
        <v>126</v>
      </c>
      <c r="BT1069" t="s">
        <v>128</v>
      </c>
      <c r="BU1069" t="s">
        <v>129</v>
      </c>
      <c r="BV1069" t="s">
        <v>128</v>
      </c>
      <c r="BW1069" t="s">
        <v>126</v>
      </c>
      <c r="BX1069" t="s">
        <v>128</v>
      </c>
      <c r="BY1069" t="s">
        <v>131</v>
      </c>
      <c r="BZ1069" t="s">
        <v>131</v>
      </c>
      <c r="CA1069" t="s">
        <v>127</v>
      </c>
      <c r="CB1069" t="s">
        <v>128</v>
      </c>
      <c r="CC1069" t="s">
        <v>131</v>
      </c>
      <c r="CD1069" t="s">
        <v>127</v>
      </c>
      <c r="CE1069" t="s">
        <v>126</v>
      </c>
      <c r="CF1069" t="s">
        <v>128</v>
      </c>
      <c r="CG1069" t="s">
        <v>135</v>
      </c>
      <c r="CH1069" t="s">
        <v>131</v>
      </c>
      <c r="CI1069" t="s">
        <v>126</v>
      </c>
      <c r="CJ1069" t="s">
        <v>130</v>
      </c>
      <c r="CK1069" t="s">
        <v>129</v>
      </c>
      <c r="CL1069" t="s">
        <v>128</v>
      </c>
      <c r="CM1069" t="s">
        <v>126</v>
      </c>
      <c r="CN1069" t="s">
        <v>131</v>
      </c>
      <c r="CO1069" t="s">
        <v>126</v>
      </c>
      <c r="CP1069" t="s">
        <v>130</v>
      </c>
      <c r="CQ1069" t="s">
        <v>129</v>
      </c>
      <c r="CR1069" t="s">
        <v>33</v>
      </c>
      <c r="CS1069" t="s">
        <v>34</v>
      </c>
      <c r="CT1069" t="s">
        <v>72</v>
      </c>
      <c r="CU1069" t="s">
        <v>27</v>
      </c>
      <c r="DF1069" t="s">
        <v>94</v>
      </c>
      <c r="DH1069">
        <f t="shared" si="128"/>
        <v>7.5</v>
      </c>
      <c r="DI1069">
        <f t="shared" si="129"/>
        <v>5</v>
      </c>
      <c r="DJ1069">
        <f t="shared" si="130"/>
        <v>2.5</v>
      </c>
      <c r="DK1069">
        <f t="shared" si="131"/>
        <v>0.5</v>
      </c>
      <c r="DL1069">
        <f t="shared" si="132"/>
        <v>7.5</v>
      </c>
      <c r="DM1069">
        <f t="shared" si="133"/>
        <v>6.5</v>
      </c>
      <c r="DN1069">
        <f t="shared" si="134"/>
        <v>1.5</v>
      </c>
      <c r="DO1069">
        <f t="shared" si="135"/>
        <v>2.5</v>
      </c>
    </row>
    <row r="1070" spans="1:119" x14ac:dyDescent="0.35">
      <c r="A1070" s="4">
        <v>2021</v>
      </c>
      <c r="B1070">
        <v>1069</v>
      </c>
      <c r="C1070">
        <v>1972</v>
      </c>
      <c r="D1070" t="s">
        <v>21</v>
      </c>
      <c r="E1070" t="s">
        <v>85</v>
      </c>
      <c r="F1070" t="s">
        <v>159</v>
      </c>
      <c r="G1070" t="s">
        <v>172</v>
      </c>
      <c r="H1070" t="s">
        <v>70</v>
      </c>
      <c r="I1070" t="s">
        <v>60</v>
      </c>
      <c r="J1070" t="s">
        <v>61</v>
      </c>
      <c r="K1070" t="s">
        <v>74</v>
      </c>
      <c r="L1070" t="s">
        <v>73</v>
      </c>
      <c r="M1070" t="s">
        <v>74</v>
      </c>
      <c r="N1070" s="4" t="s">
        <v>73</v>
      </c>
      <c r="O1070" t="s">
        <v>73</v>
      </c>
      <c r="P1070" t="s">
        <v>59</v>
      </c>
      <c r="Q1070" t="s">
        <v>59</v>
      </c>
      <c r="R1070" t="s">
        <v>93</v>
      </c>
      <c r="S1070" t="s">
        <v>93</v>
      </c>
      <c r="T1070" t="s">
        <v>151</v>
      </c>
      <c r="V1070" t="s">
        <v>34</v>
      </c>
      <c r="W1070" t="s">
        <v>34</v>
      </c>
      <c r="X1070" t="s">
        <v>35</v>
      </c>
      <c r="Y1070" t="s">
        <v>34</v>
      </c>
      <c r="Z1070" t="s">
        <v>119</v>
      </c>
      <c r="AA1070" t="s">
        <v>33</v>
      </c>
      <c r="AB1070" t="s">
        <v>34</v>
      </c>
      <c r="AC1070" t="s">
        <v>33</v>
      </c>
      <c r="AD1070" t="s">
        <v>33</v>
      </c>
      <c r="AE1070" t="s">
        <v>33</v>
      </c>
      <c r="AF1070" t="s">
        <v>72</v>
      </c>
      <c r="AG1070" t="s">
        <v>36</v>
      </c>
      <c r="AH1070" t="s">
        <v>119</v>
      </c>
      <c r="AI1070" t="s">
        <v>121</v>
      </c>
      <c r="AJ1070" t="s">
        <v>139</v>
      </c>
      <c r="AK1070" t="s">
        <v>122</v>
      </c>
      <c r="AL1070" t="s">
        <v>139</v>
      </c>
      <c r="AM1070">
        <v>2</v>
      </c>
      <c r="AN1070">
        <v>10</v>
      </c>
      <c r="AO1070">
        <v>1</v>
      </c>
      <c r="AP1070">
        <v>5</v>
      </c>
      <c r="AQ1070">
        <v>6</v>
      </c>
      <c r="AS1070">
        <v>11</v>
      </c>
      <c r="AT1070">
        <v>1</v>
      </c>
      <c r="AU1070">
        <v>6</v>
      </c>
      <c r="AV1070">
        <v>6</v>
      </c>
      <c r="AW1070" t="s">
        <v>27</v>
      </c>
      <c r="AY1070" s="4" t="s">
        <v>141</v>
      </c>
      <c r="AZ1070" s="4" t="s">
        <v>124</v>
      </c>
      <c r="BA1070" s="4" t="s">
        <v>124</v>
      </c>
      <c r="BB1070" s="4" t="s">
        <v>124</v>
      </c>
      <c r="BC1070" s="4" t="s">
        <v>124</v>
      </c>
      <c r="BD1070" s="4" t="s">
        <v>124</v>
      </c>
      <c r="BE1070" s="4" t="s">
        <v>124</v>
      </c>
      <c r="BF1070" s="4" t="s">
        <v>124</v>
      </c>
      <c r="BG1070" s="4" t="s">
        <v>124</v>
      </c>
      <c r="BH1070" s="4" t="s">
        <v>124</v>
      </c>
      <c r="BI1070" s="4" t="s">
        <v>124</v>
      </c>
      <c r="BJ1070" s="4" t="s">
        <v>124</v>
      </c>
      <c r="BK1070" s="4" t="s">
        <v>124</v>
      </c>
      <c r="BL1070" s="4" t="s">
        <v>124</v>
      </c>
      <c r="BM1070" s="4" t="s">
        <v>141</v>
      </c>
      <c r="BN1070" s="4" t="s">
        <v>124</v>
      </c>
      <c r="BP1070" s="4" t="s">
        <v>131</v>
      </c>
      <c r="BQ1070" t="s">
        <v>126</v>
      </c>
      <c r="BR1070" t="s">
        <v>127</v>
      </c>
      <c r="BS1070" t="s">
        <v>126</v>
      </c>
      <c r="BT1070" t="s">
        <v>131</v>
      </c>
      <c r="BU1070" t="s">
        <v>129</v>
      </c>
      <c r="BV1070" t="s">
        <v>128</v>
      </c>
      <c r="BW1070" t="s">
        <v>126</v>
      </c>
      <c r="BX1070" t="s">
        <v>131</v>
      </c>
      <c r="BY1070" t="s">
        <v>129</v>
      </c>
      <c r="BZ1070" t="s">
        <v>131</v>
      </c>
      <c r="CA1070" t="s">
        <v>125</v>
      </c>
      <c r="CB1070" t="s">
        <v>131</v>
      </c>
      <c r="CC1070" t="s">
        <v>135</v>
      </c>
      <c r="CD1070" t="s">
        <v>127</v>
      </c>
      <c r="CE1070" t="s">
        <v>126</v>
      </c>
      <c r="CF1070" t="s">
        <v>127</v>
      </c>
      <c r="CG1070" t="s">
        <v>135</v>
      </c>
      <c r="CH1070" t="s">
        <v>131</v>
      </c>
      <c r="CI1070" t="s">
        <v>126</v>
      </c>
      <c r="CJ1070" t="s">
        <v>127</v>
      </c>
      <c r="CK1070" t="s">
        <v>129</v>
      </c>
      <c r="CL1070" t="s">
        <v>128</v>
      </c>
      <c r="CM1070" t="s">
        <v>126</v>
      </c>
      <c r="CN1070" t="s">
        <v>131</v>
      </c>
      <c r="CO1070" t="s">
        <v>126</v>
      </c>
      <c r="CP1070" t="s">
        <v>130</v>
      </c>
      <c r="CQ1070" t="s">
        <v>129</v>
      </c>
      <c r="CR1070" t="s">
        <v>34</v>
      </c>
      <c r="CS1070" t="s">
        <v>36</v>
      </c>
      <c r="CT1070" t="s">
        <v>72</v>
      </c>
      <c r="CU1070" t="s">
        <v>27</v>
      </c>
      <c r="DF1070" t="s">
        <v>105</v>
      </c>
      <c r="DH1070">
        <f t="shared" si="128"/>
        <v>10</v>
      </c>
      <c r="DI1070">
        <f t="shared" si="129"/>
        <v>1</v>
      </c>
      <c r="DJ1070">
        <f t="shared" si="130"/>
        <v>5</v>
      </c>
      <c r="DK1070">
        <f t="shared" si="131"/>
        <v>0</v>
      </c>
      <c r="DL1070">
        <f t="shared" si="132"/>
        <v>11</v>
      </c>
      <c r="DM1070">
        <f t="shared" si="133"/>
        <v>1</v>
      </c>
      <c r="DN1070">
        <f t="shared" si="134"/>
        <v>6</v>
      </c>
      <c r="DO1070">
        <f t="shared" si="135"/>
        <v>2</v>
      </c>
    </row>
    <row r="1071" spans="1:119" x14ac:dyDescent="0.35">
      <c r="A1071" s="4">
        <v>2021</v>
      </c>
      <c r="B1071">
        <v>1070</v>
      </c>
      <c r="C1071">
        <v>1968</v>
      </c>
      <c r="D1071" t="s">
        <v>21</v>
      </c>
      <c r="E1071" t="s">
        <v>85</v>
      </c>
      <c r="F1071" t="s">
        <v>111</v>
      </c>
      <c r="G1071" t="s">
        <v>160</v>
      </c>
      <c r="H1071" t="s">
        <v>26</v>
      </c>
      <c r="I1071" t="s">
        <v>28</v>
      </c>
      <c r="J1071" t="s">
        <v>61</v>
      </c>
      <c r="K1071" s="1">
        <v>0.1</v>
      </c>
      <c r="L1071" s="1">
        <v>0.8</v>
      </c>
      <c r="M1071" s="1">
        <v>0.6</v>
      </c>
      <c r="N1071" s="4" t="s">
        <v>1291</v>
      </c>
      <c r="O1071" t="s">
        <v>1291</v>
      </c>
      <c r="P1071" t="s">
        <v>27</v>
      </c>
      <c r="Q1071" t="s">
        <v>59</v>
      </c>
      <c r="R1071" s="1">
        <v>0.2</v>
      </c>
      <c r="S1071" s="1">
        <v>0.8</v>
      </c>
      <c r="T1071" t="s">
        <v>151</v>
      </c>
      <c r="V1071" t="s">
        <v>35</v>
      </c>
      <c r="W1071" t="s">
        <v>35</v>
      </c>
      <c r="X1071" t="s">
        <v>34</v>
      </c>
      <c r="Y1071" t="s">
        <v>72</v>
      </c>
      <c r="Z1071" t="s">
        <v>132</v>
      </c>
      <c r="AA1071" t="s">
        <v>72</v>
      </c>
      <c r="AB1071" t="s">
        <v>34</v>
      </c>
      <c r="AC1071" t="s">
        <v>36</v>
      </c>
      <c r="AD1071" t="s">
        <v>36</v>
      </c>
      <c r="AE1071" t="s">
        <v>34</v>
      </c>
      <c r="AF1071" t="s">
        <v>72</v>
      </c>
      <c r="AG1071" t="s">
        <v>35</v>
      </c>
      <c r="AH1071" t="s">
        <v>133</v>
      </c>
      <c r="AI1071" t="s">
        <v>121</v>
      </c>
      <c r="AJ1071" t="s">
        <v>158</v>
      </c>
      <c r="AK1071" t="s">
        <v>158</v>
      </c>
      <c r="AL1071" t="s">
        <v>158</v>
      </c>
      <c r="AM1071">
        <v>3</v>
      </c>
      <c r="AN1071">
        <v>8</v>
      </c>
      <c r="AO1071">
        <v>3</v>
      </c>
      <c r="AP1071">
        <v>3</v>
      </c>
      <c r="AQ1071">
        <v>7</v>
      </c>
      <c r="AR1071">
        <v>0</v>
      </c>
      <c r="AS1071">
        <v>8</v>
      </c>
      <c r="AT1071">
        <v>3</v>
      </c>
      <c r="AU1071">
        <v>6</v>
      </c>
      <c r="AV1071">
        <v>7</v>
      </c>
      <c r="AW1071" t="s">
        <v>59</v>
      </c>
      <c r="AX1071">
        <v>0.1</v>
      </c>
      <c r="AY1071" s="4" t="s">
        <v>123</v>
      </c>
      <c r="AZ1071" s="4" t="s">
        <v>124</v>
      </c>
      <c r="BA1071" s="4" t="s">
        <v>152</v>
      </c>
      <c r="BB1071" s="4" t="s">
        <v>141</v>
      </c>
      <c r="BC1071" s="4" t="s">
        <v>124</v>
      </c>
      <c r="BD1071" s="4" t="s">
        <v>123</v>
      </c>
      <c r="BE1071" s="4" t="s">
        <v>141</v>
      </c>
      <c r="BF1071" s="4" t="s">
        <v>123</v>
      </c>
      <c r="BG1071" s="4" t="s">
        <v>124</v>
      </c>
      <c r="BH1071" s="4" t="s">
        <v>141</v>
      </c>
      <c r="BI1071" s="4" t="s">
        <v>124</v>
      </c>
      <c r="BJ1071" s="4" t="s">
        <v>123</v>
      </c>
      <c r="BK1071" s="4" t="s">
        <v>123</v>
      </c>
      <c r="BL1071" s="4" t="s">
        <v>124</v>
      </c>
      <c r="BM1071" s="4" t="s">
        <v>123</v>
      </c>
      <c r="BN1071" s="4" t="s">
        <v>123</v>
      </c>
      <c r="BP1071" s="4" t="s">
        <v>126</v>
      </c>
      <c r="BQ1071" t="s">
        <v>125</v>
      </c>
      <c r="BR1071" t="s">
        <v>127</v>
      </c>
      <c r="BS1071" t="s">
        <v>126</v>
      </c>
      <c r="BT1071" t="s">
        <v>131</v>
      </c>
      <c r="BU1071" t="s">
        <v>129</v>
      </c>
      <c r="BV1071" t="s">
        <v>126</v>
      </c>
      <c r="BW1071" t="s">
        <v>128</v>
      </c>
      <c r="BX1071" t="s">
        <v>129</v>
      </c>
      <c r="BY1071" t="s">
        <v>128</v>
      </c>
      <c r="BZ1071" t="s">
        <v>125</v>
      </c>
      <c r="CA1071" t="s">
        <v>130</v>
      </c>
      <c r="CB1071" t="s">
        <v>131</v>
      </c>
      <c r="CC1071" t="s">
        <v>128</v>
      </c>
      <c r="CD1071" t="s">
        <v>125</v>
      </c>
      <c r="CE1071" t="s">
        <v>127</v>
      </c>
      <c r="CF1071" t="s">
        <v>125</v>
      </c>
      <c r="CG1071" t="s">
        <v>128</v>
      </c>
      <c r="CH1071" t="s">
        <v>129</v>
      </c>
      <c r="CI1071" t="s">
        <v>130</v>
      </c>
      <c r="CJ1071" t="s">
        <v>127</v>
      </c>
      <c r="CK1071" t="s">
        <v>130</v>
      </c>
      <c r="CL1071" t="s">
        <v>125</v>
      </c>
      <c r="CM1071" t="s">
        <v>130</v>
      </c>
      <c r="CN1071" t="s">
        <v>127</v>
      </c>
      <c r="CO1071" t="s">
        <v>135</v>
      </c>
      <c r="CP1071" t="s">
        <v>129</v>
      </c>
      <c r="CQ1071" t="s">
        <v>130</v>
      </c>
      <c r="CR1071" t="s">
        <v>34</v>
      </c>
      <c r="CS1071" t="s">
        <v>34</v>
      </c>
      <c r="CT1071" t="s">
        <v>72</v>
      </c>
      <c r="CU1071" t="s">
        <v>27</v>
      </c>
      <c r="DF1071" t="s">
        <v>102</v>
      </c>
      <c r="DH1071">
        <f t="shared" si="128"/>
        <v>8</v>
      </c>
      <c r="DI1071">
        <f t="shared" si="129"/>
        <v>3</v>
      </c>
      <c r="DJ1071">
        <f t="shared" si="130"/>
        <v>3</v>
      </c>
      <c r="DK1071">
        <f t="shared" si="131"/>
        <v>0</v>
      </c>
      <c r="DL1071">
        <f t="shared" si="132"/>
        <v>8</v>
      </c>
      <c r="DM1071">
        <f t="shared" si="133"/>
        <v>3</v>
      </c>
      <c r="DN1071">
        <f t="shared" si="134"/>
        <v>6</v>
      </c>
      <c r="DO1071">
        <f t="shared" si="135"/>
        <v>3</v>
      </c>
    </row>
    <row r="1072" spans="1:119" x14ac:dyDescent="0.35">
      <c r="A1072" s="4">
        <v>2021</v>
      </c>
      <c r="B1072">
        <v>1071</v>
      </c>
      <c r="C1072">
        <v>1971</v>
      </c>
      <c r="D1072" t="s">
        <v>21</v>
      </c>
      <c r="E1072" t="s">
        <v>29</v>
      </c>
      <c r="F1072" t="s">
        <v>108</v>
      </c>
      <c r="G1072" t="s">
        <v>183</v>
      </c>
      <c r="H1072" t="s">
        <v>70</v>
      </c>
      <c r="I1072" t="s">
        <v>110</v>
      </c>
      <c r="J1072" t="s">
        <v>61</v>
      </c>
      <c r="K1072" t="s">
        <v>86</v>
      </c>
      <c r="L1072" t="s">
        <v>87</v>
      </c>
      <c r="M1072" s="1">
        <v>0.6</v>
      </c>
      <c r="N1072" s="4" t="s">
        <v>87</v>
      </c>
      <c r="O1072" t="s">
        <v>1291</v>
      </c>
      <c r="P1072" t="s">
        <v>59</v>
      </c>
      <c r="Q1072" t="s">
        <v>27</v>
      </c>
      <c r="T1072" t="s">
        <v>59</v>
      </c>
      <c r="U1072" s="1">
        <v>0.6</v>
      </c>
      <c r="V1072" t="s">
        <v>35</v>
      </c>
      <c r="W1072" t="s">
        <v>36</v>
      </c>
      <c r="X1072" t="s">
        <v>34</v>
      </c>
      <c r="Y1072" t="s">
        <v>34</v>
      </c>
      <c r="Z1072" t="s">
        <v>119</v>
      </c>
      <c r="AA1072" t="s">
        <v>33</v>
      </c>
      <c r="AB1072" t="s">
        <v>34</v>
      </c>
      <c r="AC1072" t="s">
        <v>33</v>
      </c>
      <c r="AD1072" t="s">
        <v>34</v>
      </c>
      <c r="AE1072" t="s">
        <v>33</v>
      </c>
      <c r="AF1072" t="s">
        <v>72</v>
      </c>
      <c r="AG1072" t="s">
        <v>33</v>
      </c>
      <c r="AH1072" t="s">
        <v>119</v>
      </c>
      <c r="AI1072" t="s">
        <v>121</v>
      </c>
      <c r="AJ1072" t="s">
        <v>139</v>
      </c>
      <c r="AK1072" t="s">
        <v>134</v>
      </c>
      <c r="AL1072" t="s">
        <v>134</v>
      </c>
      <c r="AM1072">
        <v>2.25</v>
      </c>
      <c r="AN1072">
        <v>7.35</v>
      </c>
      <c r="AO1072">
        <v>4</v>
      </c>
      <c r="AP1072">
        <v>2.89</v>
      </c>
      <c r="AQ1072">
        <v>7.5</v>
      </c>
      <c r="AR1072">
        <v>0.1</v>
      </c>
      <c r="AS1072">
        <v>7.35</v>
      </c>
      <c r="AT1072">
        <v>4</v>
      </c>
      <c r="AU1072">
        <v>4.5</v>
      </c>
      <c r="AV1072">
        <v>8</v>
      </c>
      <c r="AW1072" t="s">
        <v>27</v>
      </c>
      <c r="AY1072" s="4" t="s">
        <v>124</v>
      </c>
      <c r="AZ1072" s="4" t="s">
        <v>123</v>
      </c>
      <c r="BA1072" s="4" t="s">
        <v>124</v>
      </c>
      <c r="BB1072" s="4" t="s">
        <v>141</v>
      </c>
      <c r="BC1072" s="4" t="s">
        <v>141</v>
      </c>
      <c r="BD1072" s="4" t="s">
        <v>124</v>
      </c>
      <c r="BE1072" s="4" t="s">
        <v>141</v>
      </c>
      <c r="BF1072" s="4" t="s">
        <v>123</v>
      </c>
      <c r="BG1072" s="4" t="s">
        <v>141</v>
      </c>
      <c r="BH1072" s="4" t="s">
        <v>141</v>
      </c>
      <c r="BI1072" s="4" t="s">
        <v>141</v>
      </c>
      <c r="BJ1072" s="4" t="s">
        <v>123</v>
      </c>
      <c r="BK1072" s="4" t="s">
        <v>141</v>
      </c>
      <c r="BL1072" s="4" t="s">
        <v>141</v>
      </c>
      <c r="BM1072" s="4" t="s">
        <v>141</v>
      </c>
      <c r="BN1072" s="4" t="s">
        <v>141</v>
      </c>
      <c r="BP1072" s="4" t="s">
        <v>125</v>
      </c>
      <c r="BQ1072" t="s">
        <v>135</v>
      </c>
      <c r="BR1072" t="s">
        <v>126</v>
      </c>
      <c r="BS1072" t="s">
        <v>128</v>
      </c>
      <c r="BT1072" t="s">
        <v>131</v>
      </c>
      <c r="BU1072" t="s">
        <v>128</v>
      </c>
      <c r="BV1072" t="s">
        <v>126</v>
      </c>
      <c r="BW1072" t="s">
        <v>128</v>
      </c>
      <c r="BX1072" t="s">
        <v>125</v>
      </c>
      <c r="BY1072" t="s">
        <v>128</v>
      </c>
      <c r="BZ1072" t="s">
        <v>125</v>
      </c>
      <c r="CA1072" t="s">
        <v>130</v>
      </c>
      <c r="CB1072" t="s">
        <v>131</v>
      </c>
      <c r="CC1072" t="s">
        <v>135</v>
      </c>
      <c r="CD1072" t="s">
        <v>125</v>
      </c>
      <c r="CE1072" t="s">
        <v>127</v>
      </c>
      <c r="CF1072" t="s">
        <v>125</v>
      </c>
      <c r="CG1072" t="s">
        <v>128</v>
      </c>
      <c r="CH1072" t="s">
        <v>131</v>
      </c>
      <c r="CI1072" t="s">
        <v>130</v>
      </c>
      <c r="CJ1072" t="s">
        <v>130</v>
      </c>
      <c r="CK1072" t="s">
        <v>135</v>
      </c>
      <c r="CL1072" t="s">
        <v>125</v>
      </c>
      <c r="CM1072" t="s">
        <v>128</v>
      </c>
      <c r="CN1072" t="s">
        <v>131</v>
      </c>
      <c r="CO1072" t="s">
        <v>135</v>
      </c>
      <c r="CP1072" t="s">
        <v>125</v>
      </c>
      <c r="CQ1072" t="s">
        <v>135</v>
      </c>
      <c r="CR1072" t="s">
        <v>33</v>
      </c>
      <c r="CS1072" t="s">
        <v>33</v>
      </c>
      <c r="CT1072" t="s">
        <v>72</v>
      </c>
      <c r="CU1072" t="s">
        <v>27</v>
      </c>
      <c r="DF1072" t="s">
        <v>37</v>
      </c>
      <c r="DH1072">
        <f t="shared" si="128"/>
        <v>7.35</v>
      </c>
      <c r="DI1072">
        <f t="shared" si="129"/>
        <v>4</v>
      </c>
      <c r="DJ1072">
        <f t="shared" si="130"/>
        <v>2.89</v>
      </c>
      <c r="DK1072">
        <f t="shared" si="131"/>
        <v>0.1</v>
      </c>
      <c r="DL1072">
        <f t="shared" si="132"/>
        <v>7.35</v>
      </c>
      <c r="DM1072">
        <f t="shared" si="133"/>
        <v>4</v>
      </c>
      <c r="DN1072">
        <f t="shared" si="134"/>
        <v>4.5</v>
      </c>
      <c r="DO1072">
        <f t="shared" si="135"/>
        <v>2.25</v>
      </c>
    </row>
    <row r="1073" spans="1:119" x14ac:dyDescent="0.35">
      <c r="A1073" s="4">
        <v>2021</v>
      </c>
      <c r="B1073">
        <v>1072</v>
      </c>
      <c r="C1073">
        <v>1975</v>
      </c>
      <c r="D1073" t="s">
        <v>21</v>
      </c>
      <c r="E1073" t="s">
        <v>85</v>
      </c>
      <c r="F1073" t="s">
        <v>159</v>
      </c>
      <c r="G1073" t="s">
        <v>173</v>
      </c>
      <c r="H1073" t="s">
        <v>58</v>
      </c>
      <c r="I1073" t="s">
        <v>99</v>
      </c>
      <c r="J1073" t="s">
        <v>61</v>
      </c>
      <c r="K1073" t="s">
        <v>74</v>
      </c>
      <c r="L1073" t="s">
        <v>73</v>
      </c>
      <c r="M1073" s="1">
        <v>0.3</v>
      </c>
      <c r="N1073" s="4" t="s">
        <v>1290</v>
      </c>
      <c r="O1073" t="s">
        <v>1290</v>
      </c>
      <c r="P1073" t="s">
        <v>59</v>
      </c>
      <c r="Q1073" t="s">
        <v>59</v>
      </c>
      <c r="R1073" t="s">
        <v>87</v>
      </c>
      <c r="S1073" t="s">
        <v>87</v>
      </c>
      <c r="T1073" t="s">
        <v>27</v>
      </c>
      <c r="V1073" t="s">
        <v>33</v>
      </c>
      <c r="W1073" t="s">
        <v>33</v>
      </c>
      <c r="X1073" t="s">
        <v>33</v>
      </c>
      <c r="Y1073" t="s">
        <v>72</v>
      </c>
      <c r="Z1073" t="s">
        <v>120</v>
      </c>
      <c r="AA1073" t="s">
        <v>33</v>
      </c>
      <c r="AB1073" t="s">
        <v>33</v>
      </c>
      <c r="AC1073" t="s">
        <v>33</v>
      </c>
      <c r="AD1073" t="s">
        <v>33</v>
      </c>
      <c r="AE1073" t="s">
        <v>72</v>
      </c>
      <c r="AF1073" t="s">
        <v>36</v>
      </c>
      <c r="AG1073" t="s">
        <v>35</v>
      </c>
      <c r="AH1073" t="s">
        <v>119</v>
      </c>
      <c r="AI1073" t="s">
        <v>121</v>
      </c>
      <c r="AJ1073" t="s">
        <v>140</v>
      </c>
      <c r="AK1073" t="s">
        <v>140</v>
      </c>
      <c r="AL1073" t="s">
        <v>140</v>
      </c>
      <c r="AM1073">
        <v>1</v>
      </c>
      <c r="AN1073">
        <v>10</v>
      </c>
      <c r="AO1073">
        <v>1</v>
      </c>
      <c r="AP1073">
        <v>4</v>
      </c>
      <c r="AQ1073">
        <v>8</v>
      </c>
      <c r="AR1073">
        <v>0.5</v>
      </c>
      <c r="AS1073">
        <v>11</v>
      </c>
      <c r="AT1073">
        <v>1</v>
      </c>
      <c r="AU1073">
        <v>3.5</v>
      </c>
      <c r="AV1073">
        <v>8</v>
      </c>
      <c r="AW1073" t="s">
        <v>27</v>
      </c>
      <c r="AY1073" s="4" t="s">
        <v>141</v>
      </c>
      <c r="AZ1073" s="4" t="s">
        <v>141</v>
      </c>
      <c r="BA1073" s="4" t="s">
        <v>141</v>
      </c>
      <c r="BB1073" s="4" t="s">
        <v>141</v>
      </c>
      <c r="BC1073" s="4" t="s">
        <v>141</v>
      </c>
      <c r="BD1073" s="4" t="s">
        <v>141</v>
      </c>
      <c r="BE1073" s="4" t="s">
        <v>124</v>
      </c>
      <c r="BF1073" s="4" t="s">
        <v>141</v>
      </c>
      <c r="BG1073" s="4" t="s">
        <v>141</v>
      </c>
      <c r="BH1073" s="4" t="s">
        <v>124</v>
      </c>
      <c r="BI1073" s="4" t="s">
        <v>141</v>
      </c>
      <c r="BJ1073" s="4" t="s">
        <v>141</v>
      </c>
      <c r="BK1073" s="4" t="s">
        <v>141</v>
      </c>
      <c r="BL1073" s="4" t="s">
        <v>141</v>
      </c>
      <c r="BM1073" s="4" t="s">
        <v>141</v>
      </c>
      <c r="BN1073" s="4" t="s">
        <v>141</v>
      </c>
      <c r="BP1073" s="4" t="s">
        <v>135</v>
      </c>
      <c r="BQ1073" t="s">
        <v>125</v>
      </c>
      <c r="BR1073" t="s">
        <v>126</v>
      </c>
      <c r="BS1073" t="s">
        <v>128</v>
      </c>
      <c r="BT1073" t="s">
        <v>129</v>
      </c>
      <c r="BU1073" t="s">
        <v>128</v>
      </c>
      <c r="BV1073" t="s">
        <v>135</v>
      </c>
      <c r="BW1073" t="s">
        <v>128</v>
      </c>
      <c r="BX1073" t="s">
        <v>129</v>
      </c>
      <c r="BY1073" t="s">
        <v>128</v>
      </c>
      <c r="BZ1073" t="s">
        <v>130</v>
      </c>
      <c r="CA1073" t="s">
        <v>127</v>
      </c>
      <c r="CB1073" t="s">
        <v>135</v>
      </c>
      <c r="CC1073" t="s">
        <v>128</v>
      </c>
      <c r="CD1073" t="s">
        <v>129</v>
      </c>
      <c r="CE1073" t="s">
        <v>127</v>
      </c>
      <c r="CF1073" t="s">
        <v>135</v>
      </c>
      <c r="CG1073" t="s">
        <v>128</v>
      </c>
      <c r="CH1073" t="s">
        <v>129</v>
      </c>
      <c r="CI1073" t="s">
        <v>130</v>
      </c>
      <c r="CJ1073" t="s">
        <v>129</v>
      </c>
      <c r="CK1073" t="s">
        <v>127</v>
      </c>
      <c r="CL1073" t="s">
        <v>126</v>
      </c>
      <c r="CM1073" t="s">
        <v>128</v>
      </c>
      <c r="CN1073" t="s">
        <v>135</v>
      </c>
      <c r="CO1073" t="s">
        <v>127</v>
      </c>
      <c r="CP1073" t="s">
        <v>135</v>
      </c>
      <c r="CQ1073" t="s">
        <v>130</v>
      </c>
      <c r="CR1073" t="s">
        <v>34</v>
      </c>
      <c r="CS1073" t="s">
        <v>35</v>
      </c>
      <c r="CT1073" t="s">
        <v>34</v>
      </c>
      <c r="CU1073" t="s">
        <v>59</v>
      </c>
      <c r="CV1073" t="s">
        <v>59</v>
      </c>
      <c r="CW1073" t="s">
        <v>33</v>
      </c>
      <c r="CX1073" t="s">
        <v>33</v>
      </c>
      <c r="CY1073" t="s">
        <v>72</v>
      </c>
      <c r="CZ1073" t="s">
        <v>33</v>
      </c>
      <c r="DA1073" t="s">
        <v>33</v>
      </c>
      <c r="DB1073" t="s">
        <v>34</v>
      </c>
      <c r="DC1073" t="s">
        <v>33</v>
      </c>
      <c r="DD1073" t="s">
        <v>33</v>
      </c>
      <c r="DE1073" t="s">
        <v>33</v>
      </c>
      <c r="DF1073" t="s">
        <v>105</v>
      </c>
      <c r="DG1073" t="s">
        <v>105</v>
      </c>
      <c r="DH1073">
        <f t="shared" si="128"/>
        <v>10</v>
      </c>
      <c r="DI1073">
        <f t="shared" si="129"/>
        <v>1</v>
      </c>
      <c r="DJ1073">
        <f t="shared" si="130"/>
        <v>4</v>
      </c>
      <c r="DK1073">
        <f t="shared" si="131"/>
        <v>0.5</v>
      </c>
      <c r="DL1073">
        <f t="shared" si="132"/>
        <v>11</v>
      </c>
      <c r="DM1073">
        <f t="shared" si="133"/>
        <v>1</v>
      </c>
      <c r="DN1073">
        <f t="shared" si="134"/>
        <v>3.5</v>
      </c>
      <c r="DO1073">
        <f t="shared" si="135"/>
        <v>1</v>
      </c>
    </row>
    <row r="1074" spans="1:119" x14ac:dyDescent="0.35">
      <c r="A1074" s="4">
        <v>2021</v>
      </c>
      <c r="B1074">
        <v>1073</v>
      </c>
      <c r="C1074">
        <v>1957</v>
      </c>
      <c r="D1074" t="s">
        <v>21</v>
      </c>
      <c r="E1074" t="s">
        <v>85</v>
      </c>
      <c r="F1074" t="s">
        <v>159</v>
      </c>
      <c r="G1074" t="s">
        <v>145</v>
      </c>
      <c r="H1074" t="s">
        <v>26</v>
      </c>
      <c r="I1074" t="s">
        <v>28</v>
      </c>
      <c r="J1074" t="s">
        <v>61</v>
      </c>
      <c r="K1074" t="s">
        <v>93</v>
      </c>
      <c r="L1074" t="s">
        <v>174</v>
      </c>
      <c r="M1074" t="s">
        <v>93</v>
      </c>
      <c r="N1074" s="4" t="s">
        <v>93</v>
      </c>
      <c r="O1074" t="s">
        <v>156</v>
      </c>
      <c r="P1074" t="s">
        <v>27</v>
      </c>
      <c r="Q1074" t="s">
        <v>27</v>
      </c>
      <c r="T1074" t="s">
        <v>59</v>
      </c>
      <c r="U1074" t="s">
        <v>93</v>
      </c>
      <c r="V1074" t="s">
        <v>35</v>
      </c>
      <c r="W1074" t="s">
        <v>72</v>
      </c>
      <c r="X1074" t="s">
        <v>34</v>
      </c>
      <c r="Y1074" t="s">
        <v>34</v>
      </c>
      <c r="Z1074" t="s">
        <v>132</v>
      </c>
      <c r="AA1074" t="s">
        <v>34</v>
      </c>
      <c r="AB1074" t="s">
        <v>34</v>
      </c>
      <c r="AC1074" t="s">
        <v>34</v>
      </c>
      <c r="AD1074" t="s">
        <v>34</v>
      </c>
      <c r="AE1074" t="s">
        <v>35</v>
      </c>
      <c r="AF1074" t="s">
        <v>34</v>
      </c>
      <c r="AG1074" t="s">
        <v>34</v>
      </c>
      <c r="AH1074" t="s">
        <v>133</v>
      </c>
      <c r="AI1074" t="s">
        <v>146</v>
      </c>
      <c r="AJ1074" t="s">
        <v>139</v>
      </c>
      <c r="AK1074" t="s">
        <v>134</v>
      </c>
      <c r="AL1074" t="s">
        <v>134</v>
      </c>
      <c r="AM1074">
        <v>4</v>
      </c>
      <c r="AN1074">
        <v>7</v>
      </c>
      <c r="AO1074">
        <v>2</v>
      </c>
      <c r="AP1074">
        <v>3</v>
      </c>
      <c r="AQ1074">
        <v>8</v>
      </c>
      <c r="AR1074">
        <v>4</v>
      </c>
      <c r="AS1074">
        <v>8</v>
      </c>
      <c r="AT1074">
        <v>2</v>
      </c>
      <c r="AU1074">
        <v>3</v>
      </c>
      <c r="AV1074">
        <v>7</v>
      </c>
      <c r="AW1074" t="s">
        <v>27</v>
      </c>
      <c r="AY1074" s="4" t="s">
        <v>124</v>
      </c>
      <c r="AZ1074" s="4" t="s">
        <v>147</v>
      </c>
      <c r="BA1074" s="4" t="s">
        <v>147</v>
      </c>
      <c r="BB1074" s="4" t="s">
        <v>147</v>
      </c>
      <c r="BC1074" s="4" t="s">
        <v>124</v>
      </c>
      <c r="BD1074" s="4" t="s">
        <v>147</v>
      </c>
      <c r="BE1074" s="4" t="s">
        <v>147</v>
      </c>
      <c r="BF1074" s="4" t="s">
        <v>124</v>
      </c>
      <c r="BG1074" s="4" t="s">
        <v>147</v>
      </c>
      <c r="BH1074" s="4" t="s">
        <v>147</v>
      </c>
      <c r="BI1074" s="4" t="s">
        <v>124</v>
      </c>
      <c r="BJ1074" s="4" t="s">
        <v>147</v>
      </c>
      <c r="BK1074" s="4" t="s">
        <v>147</v>
      </c>
      <c r="BL1074" s="4" t="s">
        <v>124</v>
      </c>
      <c r="BM1074" s="4" t="s">
        <v>124</v>
      </c>
      <c r="BN1074" s="4" t="s">
        <v>124</v>
      </c>
      <c r="BP1074" s="4" t="s">
        <v>126</v>
      </c>
      <c r="BQ1074" t="s">
        <v>135</v>
      </c>
      <c r="BR1074" t="s">
        <v>126</v>
      </c>
      <c r="BS1074" t="s">
        <v>130</v>
      </c>
      <c r="BT1074" t="s">
        <v>127</v>
      </c>
      <c r="BU1074" t="s">
        <v>131</v>
      </c>
      <c r="BV1074" t="s">
        <v>126</v>
      </c>
      <c r="BW1074" t="s">
        <v>135</v>
      </c>
      <c r="BX1074" t="s">
        <v>125</v>
      </c>
      <c r="BY1074" t="s">
        <v>129</v>
      </c>
      <c r="BZ1074" t="s">
        <v>125</v>
      </c>
      <c r="CA1074" t="s">
        <v>127</v>
      </c>
      <c r="CB1074" t="s">
        <v>135</v>
      </c>
      <c r="CC1074" t="s">
        <v>131</v>
      </c>
      <c r="CD1074" t="s">
        <v>127</v>
      </c>
      <c r="CE1074" t="s">
        <v>129</v>
      </c>
      <c r="CF1074" t="s">
        <v>125</v>
      </c>
      <c r="CG1074" t="s">
        <v>127</v>
      </c>
      <c r="CH1074" t="s">
        <v>130</v>
      </c>
      <c r="CI1074" t="s">
        <v>131</v>
      </c>
      <c r="CJ1074" t="s">
        <v>130</v>
      </c>
      <c r="CK1074" t="s">
        <v>129</v>
      </c>
      <c r="CL1074" t="s">
        <v>128</v>
      </c>
      <c r="CM1074" t="s">
        <v>130</v>
      </c>
      <c r="CN1074" t="s">
        <v>131</v>
      </c>
      <c r="CO1074" t="s">
        <v>126</v>
      </c>
      <c r="CP1074" t="s">
        <v>130</v>
      </c>
      <c r="CQ1074" t="s">
        <v>129</v>
      </c>
      <c r="CR1074" t="s">
        <v>72</v>
      </c>
      <c r="CS1074" t="s">
        <v>72</v>
      </c>
      <c r="CT1074" t="s">
        <v>34</v>
      </c>
      <c r="CU1074" t="s">
        <v>59</v>
      </c>
      <c r="CV1074" t="s">
        <v>59</v>
      </c>
      <c r="CW1074" t="s">
        <v>72</v>
      </c>
      <c r="CX1074" t="s">
        <v>34</v>
      </c>
      <c r="CY1074" t="s">
        <v>35</v>
      </c>
      <c r="CZ1074" t="s">
        <v>34</v>
      </c>
      <c r="DA1074" t="s">
        <v>35</v>
      </c>
      <c r="DB1074" t="s">
        <v>34</v>
      </c>
      <c r="DC1074" t="s">
        <v>35</v>
      </c>
      <c r="DD1074" t="s">
        <v>35</v>
      </c>
      <c r="DE1074" t="s">
        <v>35</v>
      </c>
      <c r="DF1074" t="s">
        <v>105</v>
      </c>
      <c r="DG1074" t="s">
        <v>105</v>
      </c>
      <c r="DH1074">
        <f t="shared" si="128"/>
        <v>7</v>
      </c>
      <c r="DI1074">
        <f t="shared" si="129"/>
        <v>2</v>
      </c>
      <c r="DJ1074">
        <f t="shared" si="130"/>
        <v>3</v>
      </c>
      <c r="DK1074">
        <f t="shared" si="131"/>
        <v>4</v>
      </c>
      <c r="DL1074">
        <f t="shared" si="132"/>
        <v>8</v>
      </c>
      <c r="DM1074">
        <f t="shared" si="133"/>
        <v>2</v>
      </c>
      <c r="DN1074">
        <f t="shared" si="134"/>
        <v>3</v>
      </c>
      <c r="DO1074">
        <f t="shared" si="135"/>
        <v>4</v>
      </c>
    </row>
    <row r="1075" spans="1:119" x14ac:dyDescent="0.35">
      <c r="A1075" s="4">
        <v>2021</v>
      </c>
      <c r="B1075">
        <v>1074</v>
      </c>
      <c r="C1075">
        <v>1981</v>
      </c>
      <c r="D1075" t="s">
        <v>21</v>
      </c>
      <c r="E1075" t="s">
        <v>29</v>
      </c>
      <c r="F1075" t="s">
        <v>113</v>
      </c>
      <c r="G1075" t="s">
        <v>145</v>
      </c>
      <c r="H1075" t="s">
        <v>26</v>
      </c>
      <c r="I1075" t="s">
        <v>99</v>
      </c>
      <c r="J1075" t="s">
        <v>61</v>
      </c>
      <c r="K1075" t="s">
        <v>86</v>
      </c>
      <c r="L1075" t="s">
        <v>87</v>
      </c>
      <c r="M1075" t="s">
        <v>86</v>
      </c>
      <c r="N1075" s="4" t="s">
        <v>87</v>
      </c>
      <c r="O1075" t="s">
        <v>87</v>
      </c>
      <c r="P1075" t="s">
        <v>59</v>
      </c>
      <c r="Q1075" t="s">
        <v>27</v>
      </c>
      <c r="T1075" t="s">
        <v>27</v>
      </c>
      <c r="V1075" t="s">
        <v>34</v>
      </c>
      <c r="W1075" t="s">
        <v>34</v>
      </c>
      <c r="X1075" t="s">
        <v>34</v>
      </c>
      <c r="Y1075" t="s">
        <v>33</v>
      </c>
      <c r="Z1075" t="s">
        <v>119</v>
      </c>
      <c r="AA1075" t="s">
        <v>33</v>
      </c>
      <c r="AB1075" t="s">
        <v>34</v>
      </c>
      <c r="AC1075" t="s">
        <v>33</v>
      </c>
      <c r="AD1075" t="s">
        <v>33</v>
      </c>
      <c r="AE1075" t="s">
        <v>33</v>
      </c>
      <c r="AF1075" t="s">
        <v>36</v>
      </c>
      <c r="AG1075" t="s">
        <v>35</v>
      </c>
      <c r="AH1075" t="s">
        <v>120</v>
      </c>
      <c r="AI1075" t="s">
        <v>121</v>
      </c>
      <c r="AJ1075" t="s">
        <v>134</v>
      </c>
      <c r="AK1075" t="s">
        <v>140</v>
      </c>
      <c r="AL1075" t="s">
        <v>140</v>
      </c>
      <c r="AM1075">
        <v>3</v>
      </c>
      <c r="AN1075">
        <v>8</v>
      </c>
      <c r="AO1075">
        <v>1.5</v>
      </c>
      <c r="AP1075">
        <v>3.5</v>
      </c>
      <c r="AQ1075">
        <v>8</v>
      </c>
      <c r="AR1075">
        <v>0.5</v>
      </c>
      <c r="AS1075">
        <v>8</v>
      </c>
      <c r="AT1075">
        <v>1.5</v>
      </c>
      <c r="AU1075">
        <v>6</v>
      </c>
      <c r="AV1075">
        <v>8</v>
      </c>
      <c r="AW1075" t="s">
        <v>27</v>
      </c>
      <c r="AY1075" s="4" t="s">
        <v>124</v>
      </c>
      <c r="AZ1075" s="4" t="s">
        <v>123</v>
      </c>
      <c r="BA1075" s="4" t="s">
        <v>124</v>
      </c>
      <c r="BB1075" s="4" t="s">
        <v>123</v>
      </c>
      <c r="BC1075" s="4" t="s">
        <v>147</v>
      </c>
      <c r="BD1075" s="4" t="s">
        <v>124</v>
      </c>
      <c r="BE1075" s="4" t="s">
        <v>147</v>
      </c>
      <c r="BF1075" s="4" t="s">
        <v>152</v>
      </c>
      <c r="BG1075" s="4" t="s">
        <v>124</v>
      </c>
      <c r="BH1075" s="4" t="s">
        <v>124</v>
      </c>
      <c r="BI1075" s="4" t="s">
        <v>124</v>
      </c>
      <c r="BJ1075" s="4" t="s">
        <v>147</v>
      </c>
      <c r="BK1075" s="4" t="s">
        <v>141</v>
      </c>
      <c r="BL1075" s="4" t="s">
        <v>124</v>
      </c>
      <c r="BM1075" s="4" t="s">
        <v>141</v>
      </c>
      <c r="BN1075" s="4" t="s">
        <v>124</v>
      </c>
      <c r="BP1075" s="4" t="s">
        <v>135</v>
      </c>
      <c r="BQ1075" t="s">
        <v>125</v>
      </c>
      <c r="BR1075" t="s">
        <v>128</v>
      </c>
      <c r="BS1075" t="s">
        <v>126</v>
      </c>
      <c r="BT1075" t="s">
        <v>128</v>
      </c>
      <c r="BU1075" t="s">
        <v>127</v>
      </c>
      <c r="BV1075" t="s">
        <v>128</v>
      </c>
      <c r="BW1075" t="s">
        <v>129</v>
      </c>
      <c r="BX1075" t="s">
        <v>128</v>
      </c>
      <c r="BY1075" t="s">
        <v>129</v>
      </c>
      <c r="BZ1075" t="s">
        <v>131</v>
      </c>
      <c r="CA1075" t="s">
        <v>127</v>
      </c>
      <c r="CB1075" t="s">
        <v>128</v>
      </c>
      <c r="CC1075" t="s">
        <v>130</v>
      </c>
      <c r="CD1075" t="s">
        <v>125</v>
      </c>
      <c r="CE1075" t="s">
        <v>129</v>
      </c>
      <c r="CF1075" t="s">
        <v>128</v>
      </c>
      <c r="CG1075" t="s">
        <v>127</v>
      </c>
      <c r="CH1075" t="s">
        <v>131</v>
      </c>
      <c r="CI1075" t="s">
        <v>129</v>
      </c>
      <c r="CJ1075" t="s">
        <v>135</v>
      </c>
      <c r="CK1075" t="s">
        <v>129</v>
      </c>
      <c r="CL1075" t="s">
        <v>128</v>
      </c>
      <c r="CM1075" t="s">
        <v>130</v>
      </c>
      <c r="CN1075" t="s">
        <v>131</v>
      </c>
      <c r="CO1075" t="s">
        <v>127</v>
      </c>
      <c r="CP1075" t="s">
        <v>135</v>
      </c>
      <c r="CQ1075" t="s">
        <v>129</v>
      </c>
      <c r="CR1075" t="s">
        <v>34</v>
      </c>
      <c r="CS1075" t="s">
        <v>33</v>
      </c>
      <c r="CT1075" t="s">
        <v>72</v>
      </c>
      <c r="CU1075" t="s">
        <v>59</v>
      </c>
      <c r="CV1075" t="s">
        <v>59</v>
      </c>
      <c r="CW1075" t="s">
        <v>72</v>
      </c>
      <c r="CX1075" t="s">
        <v>72</v>
      </c>
      <c r="CY1075" t="s">
        <v>72</v>
      </c>
      <c r="CZ1075" t="s">
        <v>33</v>
      </c>
      <c r="DA1075" t="s">
        <v>34</v>
      </c>
      <c r="DB1075" t="s">
        <v>72</v>
      </c>
      <c r="DC1075" t="s">
        <v>34</v>
      </c>
      <c r="DD1075" t="s">
        <v>34</v>
      </c>
      <c r="DE1075" t="s">
        <v>33</v>
      </c>
      <c r="DF1075" t="s">
        <v>94</v>
      </c>
      <c r="DG1075" t="s">
        <v>94</v>
      </c>
      <c r="DH1075">
        <f t="shared" si="128"/>
        <v>8</v>
      </c>
      <c r="DI1075">
        <f t="shared" si="129"/>
        <v>1.5</v>
      </c>
      <c r="DJ1075">
        <f t="shared" si="130"/>
        <v>3.5</v>
      </c>
      <c r="DK1075">
        <f t="shared" si="131"/>
        <v>0.5</v>
      </c>
      <c r="DL1075">
        <f t="shared" si="132"/>
        <v>8</v>
      </c>
      <c r="DM1075">
        <f t="shared" si="133"/>
        <v>1.5</v>
      </c>
      <c r="DN1075">
        <f t="shared" si="134"/>
        <v>6</v>
      </c>
      <c r="DO1075">
        <f t="shared" si="135"/>
        <v>3</v>
      </c>
    </row>
    <row r="1076" spans="1:119" x14ac:dyDescent="0.35">
      <c r="A1076" s="4">
        <v>2021</v>
      </c>
      <c r="B1076">
        <v>1075</v>
      </c>
      <c r="C1076">
        <v>1981</v>
      </c>
      <c r="D1076" t="s">
        <v>21</v>
      </c>
      <c r="E1076" t="s">
        <v>29</v>
      </c>
      <c r="F1076" t="s">
        <v>149</v>
      </c>
      <c r="G1076" t="s">
        <v>179</v>
      </c>
      <c r="H1076" t="s">
        <v>26</v>
      </c>
      <c r="I1076" t="s">
        <v>28</v>
      </c>
      <c r="J1076" t="s">
        <v>61</v>
      </c>
      <c r="K1076" t="s">
        <v>171</v>
      </c>
      <c r="L1076" s="1">
        <v>0.4</v>
      </c>
      <c r="M1076" t="s">
        <v>171</v>
      </c>
      <c r="N1076" s="4" t="s">
        <v>1290</v>
      </c>
      <c r="O1076" t="s">
        <v>93</v>
      </c>
      <c r="P1076" t="s">
        <v>59</v>
      </c>
      <c r="Q1076" t="s">
        <v>27</v>
      </c>
      <c r="T1076" t="s">
        <v>27</v>
      </c>
      <c r="V1076" t="s">
        <v>35</v>
      </c>
      <c r="W1076" t="s">
        <v>35</v>
      </c>
      <c r="X1076" t="s">
        <v>34</v>
      </c>
      <c r="Y1076" t="s">
        <v>34</v>
      </c>
      <c r="Z1076" t="s">
        <v>132</v>
      </c>
      <c r="AA1076" t="s">
        <v>35</v>
      </c>
      <c r="AB1076" t="s">
        <v>36</v>
      </c>
      <c r="AC1076" t="s">
        <v>35</v>
      </c>
      <c r="AD1076" t="s">
        <v>34</v>
      </c>
      <c r="AE1076" t="s">
        <v>72</v>
      </c>
      <c r="AF1076" t="s">
        <v>72</v>
      </c>
      <c r="AG1076" t="s">
        <v>35</v>
      </c>
      <c r="AH1076" t="s">
        <v>119</v>
      </c>
      <c r="AI1076" t="s">
        <v>121</v>
      </c>
      <c r="AJ1076" t="s">
        <v>158</v>
      </c>
      <c r="AK1076" t="s">
        <v>158</v>
      </c>
      <c r="AL1076" t="s">
        <v>158</v>
      </c>
      <c r="AM1076">
        <v>2.5</v>
      </c>
      <c r="AN1076">
        <v>8.5</v>
      </c>
      <c r="AO1076">
        <v>1</v>
      </c>
      <c r="AP1076">
        <v>5</v>
      </c>
      <c r="AQ1076">
        <v>7</v>
      </c>
      <c r="AR1076">
        <v>1</v>
      </c>
      <c r="AS1076">
        <v>8.5</v>
      </c>
      <c r="AT1076">
        <v>2</v>
      </c>
      <c r="AU1076">
        <v>4.5</v>
      </c>
      <c r="AV1076">
        <v>8</v>
      </c>
      <c r="AW1076" t="s">
        <v>27</v>
      </c>
      <c r="AY1076" s="4" t="s">
        <v>141</v>
      </c>
      <c r="AZ1076" s="4" t="s">
        <v>141</v>
      </c>
      <c r="BA1076" s="4" t="s">
        <v>141</v>
      </c>
      <c r="BB1076" s="4" t="s">
        <v>141</v>
      </c>
      <c r="BC1076" s="4" t="s">
        <v>124</v>
      </c>
      <c r="BD1076" s="4" t="s">
        <v>124</v>
      </c>
      <c r="BE1076" s="4" t="s">
        <v>124</v>
      </c>
      <c r="BF1076" s="4" t="s">
        <v>124</v>
      </c>
      <c r="BG1076" s="4" t="s">
        <v>141</v>
      </c>
      <c r="BH1076" s="4" t="s">
        <v>147</v>
      </c>
      <c r="BI1076" s="4" t="s">
        <v>141</v>
      </c>
      <c r="BJ1076" s="4" t="s">
        <v>141</v>
      </c>
      <c r="BK1076" s="4" t="s">
        <v>147</v>
      </c>
      <c r="BL1076" s="4" t="s">
        <v>141</v>
      </c>
      <c r="BM1076" s="4" t="s">
        <v>141</v>
      </c>
      <c r="BN1076" s="4" t="s">
        <v>141</v>
      </c>
      <c r="BP1076" s="4" t="s">
        <v>131</v>
      </c>
      <c r="BQ1076" t="s">
        <v>135</v>
      </c>
      <c r="BR1076" t="s">
        <v>128</v>
      </c>
      <c r="BS1076" t="s">
        <v>127</v>
      </c>
      <c r="BT1076" t="s">
        <v>131</v>
      </c>
      <c r="BU1076" t="s">
        <v>127</v>
      </c>
      <c r="BV1076" t="s">
        <v>135</v>
      </c>
      <c r="BW1076" t="s">
        <v>129</v>
      </c>
      <c r="BX1076" t="s">
        <v>131</v>
      </c>
      <c r="BY1076" t="s">
        <v>129</v>
      </c>
      <c r="BZ1076" t="s">
        <v>131</v>
      </c>
      <c r="CA1076" t="s">
        <v>127</v>
      </c>
      <c r="CB1076" t="s">
        <v>131</v>
      </c>
      <c r="CC1076" t="s">
        <v>135</v>
      </c>
      <c r="CD1076" t="s">
        <v>125</v>
      </c>
      <c r="CE1076" t="s">
        <v>129</v>
      </c>
      <c r="CF1076" t="s">
        <v>125</v>
      </c>
      <c r="CG1076" t="s">
        <v>127</v>
      </c>
      <c r="CH1076" t="s">
        <v>131</v>
      </c>
      <c r="CI1076" t="s">
        <v>129</v>
      </c>
      <c r="CJ1076" t="s">
        <v>130</v>
      </c>
      <c r="CK1076" t="s">
        <v>129</v>
      </c>
      <c r="CL1076" t="s">
        <v>125</v>
      </c>
      <c r="CM1076" t="s">
        <v>126</v>
      </c>
      <c r="CN1076" t="s">
        <v>131</v>
      </c>
      <c r="CO1076" t="s">
        <v>127</v>
      </c>
      <c r="CP1076" t="s">
        <v>125</v>
      </c>
      <c r="CQ1076" t="s">
        <v>129</v>
      </c>
      <c r="CR1076" t="s">
        <v>34</v>
      </c>
      <c r="CS1076" t="s">
        <v>72</v>
      </c>
      <c r="CT1076" t="s">
        <v>72</v>
      </c>
      <c r="CU1076" t="s">
        <v>27</v>
      </c>
      <c r="DF1076" t="s">
        <v>88</v>
      </c>
      <c r="DH1076">
        <f t="shared" si="128"/>
        <v>8.5</v>
      </c>
      <c r="DI1076">
        <f t="shared" si="129"/>
        <v>1</v>
      </c>
      <c r="DJ1076">
        <f t="shared" si="130"/>
        <v>5</v>
      </c>
      <c r="DK1076">
        <f t="shared" si="131"/>
        <v>1</v>
      </c>
      <c r="DL1076">
        <f t="shared" si="132"/>
        <v>8.5</v>
      </c>
      <c r="DM1076">
        <f t="shared" si="133"/>
        <v>2</v>
      </c>
      <c r="DN1076">
        <f t="shared" si="134"/>
        <v>4.5</v>
      </c>
      <c r="DO1076">
        <f t="shared" si="135"/>
        <v>2.5</v>
      </c>
    </row>
    <row r="1077" spans="1:119" x14ac:dyDescent="0.35">
      <c r="A1077" s="4">
        <v>2021</v>
      </c>
      <c r="B1077">
        <v>1076</v>
      </c>
      <c r="C1077">
        <v>1994</v>
      </c>
      <c r="D1077" t="s">
        <v>53</v>
      </c>
      <c r="E1077" t="s">
        <v>29</v>
      </c>
      <c r="F1077" t="s">
        <v>136</v>
      </c>
      <c r="G1077" t="s">
        <v>137</v>
      </c>
      <c r="H1077" t="s">
        <v>58</v>
      </c>
      <c r="I1077" t="s">
        <v>28</v>
      </c>
      <c r="J1077" t="s">
        <v>61</v>
      </c>
      <c r="K1077" t="s">
        <v>171</v>
      </c>
      <c r="L1077" t="s">
        <v>73</v>
      </c>
      <c r="M1077" t="s">
        <v>171</v>
      </c>
      <c r="N1077" s="4" t="s">
        <v>73</v>
      </c>
      <c r="O1077" t="s">
        <v>73</v>
      </c>
      <c r="P1077" t="s">
        <v>27</v>
      </c>
      <c r="Q1077" t="s">
        <v>27</v>
      </c>
      <c r="T1077" t="s">
        <v>59</v>
      </c>
      <c r="U1077" t="s">
        <v>87</v>
      </c>
      <c r="V1077" t="s">
        <v>36</v>
      </c>
      <c r="W1077" t="s">
        <v>36</v>
      </c>
      <c r="X1077" t="s">
        <v>36</v>
      </c>
      <c r="Y1077" t="s">
        <v>72</v>
      </c>
      <c r="Z1077" t="s">
        <v>157</v>
      </c>
      <c r="AA1077" t="s">
        <v>36</v>
      </c>
      <c r="AB1077" t="s">
        <v>36</v>
      </c>
      <c r="AC1077" t="s">
        <v>36</v>
      </c>
      <c r="AD1077" t="s">
        <v>36</v>
      </c>
      <c r="AE1077" t="s">
        <v>33</v>
      </c>
      <c r="AF1077" t="s">
        <v>36</v>
      </c>
      <c r="AG1077" t="s">
        <v>36</v>
      </c>
      <c r="AH1077" t="s">
        <v>157</v>
      </c>
      <c r="AI1077" t="s">
        <v>121</v>
      </c>
      <c r="AJ1077" t="s">
        <v>158</v>
      </c>
      <c r="AK1077" t="s">
        <v>158</v>
      </c>
      <c r="AL1077" t="s">
        <v>158</v>
      </c>
      <c r="AM1077">
        <v>2</v>
      </c>
      <c r="AN1077">
        <v>8</v>
      </c>
      <c r="AO1077">
        <v>2</v>
      </c>
      <c r="AP1077">
        <v>3</v>
      </c>
      <c r="AQ1077">
        <v>9</v>
      </c>
      <c r="AR1077">
        <v>0</v>
      </c>
      <c r="AS1077">
        <v>8</v>
      </c>
      <c r="AT1077">
        <v>2</v>
      </c>
      <c r="AU1077">
        <v>5</v>
      </c>
      <c r="AV1077">
        <v>9</v>
      </c>
      <c r="AW1077" t="s">
        <v>27</v>
      </c>
      <c r="AY1077" s="4" t="s">
        <v>124</v>
      </c>
      <c r="AZ1077" s="4" t="s">
        <v>124</v>
      </c>
      <c r="BA1077" s="4" t="s">
        <v>124</v>
      </c>
      <c r="BB1077" s="4" t="s">
        <v>124</v>
      </c>
      <c r="BC1077" s="4" t="s">
        <v>124</v>
      </c>
      <c r="BD1077" s="4" t="s">
        <v>124</v>
      </c>
      <c r="BE1077" s="4" t="s">
        <v>124</v>
      </c>
      <c r="BF1077" s="4" t="s">
        <v>124</v>
      </c>
      <c r="BG1077" s="4" t="s">
        <v>124</v>
      </c>
      <c r="BH1077" s="4" t="s">
        <v>124</v>
      </c>
      <c r="BI1077" s="4" t="s">
        <v>124</v>
      </c>
      <c r="BJ1077" s="4" t="s">
        <v>124</v>
      </c>
      <c r="BK1077" s="4" t="s">
        <v>124</v>
      </c>
      <c r="BL1077" s="4" t="s">
        <v>124</v>
      </c>
      <c r="BM1077" s="4" t="s">
        <v>124</v>
      </c>
      <c r="BN1077" s="4" t="s">
        <v>124</v>
      </c>
      <c r="BP1077" s="4" t="s">
        <v>135</v>
      </c>
      <c r="BQ1077" t="s">
        <v>131</v>
      </c>
      <c r="BR1077" t="s">
        <v>127</v>
      </c>
      <c r="BS1077" t="s">
        <v>126</v>
      </c>
      <c r="BT1077" t="s">
        <v>129</v>
      </c>
      <c r="BU1077" t="s">
        <v>131</v>
      </c>
      <c r="BV1077" t="s">
        <v>129</v>
      </c>
      <c r="BW1077" t="s">
        <v>126</v>
      </c>
      <c r="BX1077" t="s">
        <v>125</v>
      </c>
      <c r="BY1077" t="s">
        <v>128</v>
      </c>
      <c r="BZ1077" t="s">
        <v>125</v>
      </c>
      <c r="CA1077" t="s">
        <v>127</v>
      </c>
      <c r="CB1077" t="s">
        <v>131</v>
      </c>
      <c r="CC1077" t="s">
        <v>130</v>
      </c>
      <c r="CD1077" t="s">
        <v>127</v>
      </c>
      <c r="CE1077" t="s">
        <v>125</v>
      </c>
      <c r="CF1077" t="s">
        <v>128</v>
      </c>
      <c r="CG1077" t="s">
        <v>127</v>
      </c>
      <c r="CH1077" t="s">
        <v>129</v>
      </c>
      <c r="CI1077" t="s">
        <v>130</v>
      </c>
      <c r="CJ1077" t="s">
        <v>127</v>
      </c>
      <c r="CK1077" t="s">
        <v>129</v>
      </c>
      <c r="CL1077" t="s">
        <v>130</v>
      </c>
      <c r="CM1077" t="s">
        <v>128</v>
      </c>
      <c r="CN1077" t="s">
        <v>127</v>
      </c>
      <c r="CO1077" t="s">
        <v>131</v>
      </c>
      <c r="CP1077" t="s">
        <v>135</v>
      </c>
      <c r="CQ1077" t="s">
        <v>130</v>
      </c>
      <c r="CR1077" t="s">
        <v>33</v>
      </c>
      <c r="CS1077" t="s">
        <v>33</v>
      </c>
      <c r="CT1077" t="s">
        <v>72</v>
      </c>
      <c r="CU1077" t="s">
        <v>27</v>
      </c>
      <c r="DF1077" t="s">
        <v>37</v>
      </c>
      <c r="DH1077">
        <f t="shared" si="128"/>
        <v>8</v>
      </c>
      <c r="DI1077">
        <f t="shared" si="129"/>
        <v>2</v>
      </c>
      <c r="DJ1077">
        <f t="shared" si="130"/>
        <v>3</v>
      </c>
      <c r="DK1077">
        <f t="shared" si="131"/>
        <v>0</v>
      </c>
      <c r="DL1077">
        <f t="shared" si="132"/>
        <v>8</v>
      </c>
      <c r="DM1077">
        <f t="shared" si="133"/>
        <v>2</v>
      </c>
      <c r="DN1077">
        <f t="shared" si="134"/>
        <v>5</v>
      </c>
      <c r="DO1077">
        <f t="shared" si="135"/>
        <v>2</v>
      </c>
    </row>
    <row r="1078" spans="1:119" x14ac:dyDescent="0.35">
      <c r="A1078" s="4">
        <v>2021</v>
      </c>
      <c r="B1078">
        <v>1077</v>
      </c>
      <c r="C1078">
        <v>1991</v>
      </c>
      <c r="D1078" t="s">
        <v>53</v>
      </c>
      <c r="E1078" t="s">
        <v>85</v>
      </c>
      <c r="F1078" t="s">
        <v>22</v>
      </c>
      <c r="G1078" t="s">
        <v>137</v>
      </c>
      <c r="H1078" t="s">
        <v>26</v>
      </c>
      <c r="I1078" t="s">
        <v>99</v>
      </c>
      <c r="J1078" t="s">
        <v>61</v>
      </c>
      <c r="K1078" s="1">
        <v>0.3</v>
      </c>
      <c r="L1078" s="1">
        <v>0.3</v>
      </c>
      <c r="M1078" s="1">
        <v>0.4</v>
      </c>
      <c r="N1078" s="4" t="s">
        <v>93</v>
      </c>
      <c r="O1078" t="s">
        <v>156</v>
      </c>
      <c r="P1078" t="s">
        <v>27</v>
      </c>
      <c r="Q1078" t="s">
        <v>27</v>
      </c>
      <c r="T1078" t="s">
        <v>59</v>
      </c>
      <c r="U1078" s="1">
        <v>0.1</v>
      </c>
      <c r="V1078" t="s">
        <v>72</v>
      </c>
      <c r="W1078" t="s">
        <v>72</v>
      </c>
      <c r="X1078" t="s">
        <v>72</v>
      </c>
      <c r="Y1078" t="s">
        <v>72</v>
      </c>
      <c r="Z1078" t="s">
        <v>132</v>
      </c>
      <c r="AA1078" t="s">
        <v>72</v>
      </c>
      <c r="AB1078" t="s">
        <v>72</v>
      </c>
      <c r="AC1078" t="s">
        <v>72</v>
      </c>
      <c r="AD1078" t="s">
        <v>72</v>
      </c>
      <c r="AE1078" t="s">
        <v>72</v>
      </c>
      <c r="AF1078" t="s">
        <v>72</v>
      </c>
      <c r="AG1078" t="s">
        <v>72</v>
      </c>
      <c r="AH1078" t="s">
        <v>132</v>
      </c>
      <c r="AI1078" t="s">
        <v>121</v>
      </c>
      <c r="AJ1078" t="s">
        <v>134</v>
      </c>
      <c r="AK1078" t="s">
        <v>134</v>
      </c>
      <c r="AL1078" t="s">
        <v>134</v>
      </c>
      <c r="AM1078">
        <v>1</v>
      </c>
      <c r="AN1078">
        <v>8</v>
      </c>
      <c r="AO1078">
        <v>2</v>
      </c>
      <c r="AP1078">
        <v>6</v>
      </c>
      <c r="AQ1078">
        <v>7</v>
      </c>
      <c r="AR1078">
        <v>0</v>
      </c>
      <c r="AS1078">
        <v>8</v>
      </c>
      <c r="AT1078">
        <v>2</v>
      </c>
      <c r="AU1078">
        <v>6</v>
      </c>
      <c r="AV1078">
        <v>8</v>
      </c>
      <c r="AW1078" t="s">
        <v>27</v>
      </c>
      <c r="AY1078" s="4" t="s">
        <v>124</v>
      </c>
      <c r="AZ1078" s="4" t="s">
        <v>124</v>
      </c>
      <c r="BA1078" s="4" t="s">
        <v>124</v>
      </c>
      <c r="BB1078" s="4" t="s">
        <v>124</v>
      </c>
      <c r="BC1078" s="4" t="s">
        <v>124</v>
      </c>
      <c r="BD1078" s="4" t="s">
        <v>124</v>
      </c>
      <c r="BE1078" s="4" t="s">
        <v>124</v>
      </c>
      <c r="BF1078" s="4" t="s">
        <v>124</v>
      </c>
      <c r="BG1078" s="4" t="s">
        <v>124</v>
      </c>
      <c r="BH1078" s="4" t="s">
        <v>124</v>
      </c>
      <c r="BI1078" s="4" t="s">
        <v>124</v>
      </c>
      <c r="BJ1078" s="4" t="s">
        <v>124</v>
      </c>
      <c r="BK1078" s="4" t="s">
        <v>124</v>
      </c>
      <c r="BL1078" s="4" t="s">
        <v>124</v>
      </c>
      <c r="BM1078" s="4" t="s">
        <v>124</v>
      </c>
      <c r="BN1078" s="4" t="s">
        <v>124</v>
      </c>
      <c r="BP1078" s="4" t="s">
        <v>131</v>
      </c>
      <c r="BQ1078" t="s">
        <v>135</v>
      </c>
      <c r="BR1078" t="s">
        <v>127</v>
      </c>
      <c r="BS1078" t="s">
        <v>128</v>
      </c>
      <c r="BT1078" t="s">
        <v>131</v>
      </c>
      <c r="BU1078" t="s">
        <v>127</v>
      </c>
      <c r="BV1078" t="s">
        <v>128</v>
      </c>
      <c r="BW1078" t="s">
        <v>135</v>
      </c>
      <c r="BX1078" t="s">
        <v>125</v>
      </c>
      <c r="BY1078" t="s">
        <v>131</v>
      </c>
      <c r="BZ1078" t="s">
        <v>130</v>
      </c>
      <c r="CA1078" t="s">
        <v>131</v>
      </c>
      <c r="CB1078" t="s">
        <v>130</v>
      </c>
      <c r="CC1078" t="s">
        <v>135</v>
      </c>
      <c r="CD1078" t="s">
        <v>127</v>
      </c>
      <c r="CE1078" t="s">
        <v>129</v>
      </c>
      <c r="CF1078" t="s">
        <v>125</v>
      </c>
      <c r="CG1078" t="s">
        <v>128</v>
      </c>
      <c r="CH1078" t="s">
        <v>131</v>
      </c>
      <c r="CI1078" t="s">
        <v>129</v>
      </c>
      <c r="CJ1078" t="s">
        <v>127</v>
      </c>
      <c r="CK1078" t="s">
        <v>130</v>
      </c>
      <c r="CL1078" t="s">
        <v>125</v>
      </c>
      <c r="CM1078" t="s">
        <v>128</v>
      </c>
      <c r="CN1078" t="s">
        <v>131</v>
      </c>
      <c r="CO1078" t="s">
        <v>135</v>
      </c>
      <c r="CP1078" t="s">
        <v>125</v>
      </c>
      <c r="CQ1078" t="s">
        <v>130</v>
      </c>
      <c r="CR1078" t="s">
        <v>72</v>
      </c>
      <c r="CS1078" t="s">
        <v>72</v>
      </c>
      <c r="CT1078" t="s">
        <v>72</v>
      </c>
      <c r="CU1078" t="s">
        <v>27</v>
      </c>
      <c r="DF1078" t="s">
        <v>102</v>
      </c>
      <c r="DH1078">
        <f t="shared" si="128"/>
        <v>8</v>
      </c>
      <c r="DI1078">
        <f t="shared" si="129"/>
        <v>2</v>
      </c>
      <c r="DJ1078">
        <f t="shared" si="130"/>
        <v>6</v>
      </c>
      <c r="DK1078">
        <f t="shared" si="131"/>
        <v>0</v>
      </c>
      <c r="DL1078">
        <f t="shared" si="132"/>
        <v>8</v>
      </c>
      <c r="DM1078">
        <f t="shared" si="133"/>
        <v>2</v>
      </c>
      <c r="DN1078">
        <f t="shared" si="134"/>
        <v>6</v>
      </c>
      <c r="DO1078">
        <f t="shared" si="135"/>
        <v>1</v>
      </c>
    </row>
    <row r="1079" spans="1:119" x14ac:dyDescent="0.35">
      <c r="A1079" s="4">
        <v>2021</v>
      </c>
      <c r="B1079">
        <v>1078</v>
      </c>
      <c r="C1079">
        <v>1961</v>
      </c>
      <c r="D1079" t="s">
        <v>21</v>
      </c>
      <c r="E1079" t="s">
        <v>85</v>
      </c>
      <c r="F1079" t="s">
        <v>136</v>
      </c>
      <c r="G1079" t="s">
        <v>137</v>
      </c>
      <c r="H1079" t="s">
        <v>70</v>
      </c>
      <c r="I1079" t="s">
        <v>28</v>
      </c>
      <c r="J1079" t="s">
        <v>61</v>
      </c>
      <c r="K1079" t="s">
        <v>86</v>
      </c>
      <c r="L1079" t="s">
        <v>87</v>
      </c>
      <c r="M1079" s="1">
        <v>0.9</v>
      </c>
      <c r="N1079" s="4" t="s">
        <v>1291</v>
      </c>
      <c r="O1079" t="s">
        <v>1291</v>
      </c>
      <c r="P1079" t="s">
        <v>59</v>
      </c>
      <c r="Q1079" t="s">
        <v>59</v>
      </c>
      <c r="R1079" t="s">
        <v>93</v>
      </c>
      <c r="S1079" t="s">
        <v>93</v>
      </c>
      <c r="T1079" t="s">
        <v>59</v>
      </c>
      <c r="U1079" t="s">
        <v>93</v>
      </c>
      <c r="V1079" t="s">
        <v>33</v>
      </c>
      <c r="W1079" t="s">
        <v>34</v>
      </c>
      <c r="X1079" t="s">
        <v>33</v>
      </c>
      <c r="Y1079" t="s">
        <v>33</v>
      </c>
      <c r="Z1079" t="s">
        <v>120</v>
      </c>
      <c r="AA1079" t="s">
        <v>34</v>
      </c>
      <c r="AB1079" t="s">
        <v>34</v>
      </c>
      <c r="AC1079" t="s">
        <v>34</v>
      </c>
      <c r="AD1079" t="s">
        <v>34</v>
      </c>
      <c r="AE1079" t="s">
        <v>34</v>
      </c>
      <c r="AF1079" t="s">
        <v>72</v>
      </c>
      <c r="AG1079" t="s">
        <v>34</v>
      </c>
      <c r="AH1079" t="s">
        <v>120</v>
      </c>
      <c r="AI1079" t="s">
        <v>146</v>
      </c>
      <c r="AJ1079" t="s">
        <v>122</v>
      </c>
      <c r="AK1079" t="s">
        <v>122</v>
      </c>
      <c r="AL1079" t="s">
        <v>134</v>
      </c>
      <c r="AM1079">
        <v>3</v>
      </c>
      <c r="AN1079">
        <v>7</v>
      </c>
      <c r="AO1079">
        <v>4</v>
      </c>
      <c r="AP1079">
        <v>1</v>
      </c>
      <c r="AQ1079">
        <v>9</v>
      </c>
      <c r="AR1079">
        <v>0</v>
      </c>
      <c r="AS1079">
        <v>9</v>
      </c>
      <c r="AT1079">
        <v>4</v>
      </c>
      <c r="AU1079">
        <v>2</v>
      </c>
      <c r="AV1079">
        <v>9</v>
      </c>
      <c r="AW1079" t="s">
        <v>27</v>
      </c>
      <c r="AY1079" s="4" t="s">
        <v>144</v>
      </c>
      <c r="AZ1079" s="4" t="s">
        <v>124</v>
      </c>
      <c r="BA1079" s="4" t="s">
        <v>123</v>
      </c>
      <c r="BB1079" s="4" t="s">
        <v>123</v>
      </c>
      <c r="BC1079" s="4" t="s">
        <v>147</v>
      </c>
      <c r="BD1079" s="4" t="s">
        <v>124</v>
      </c>
      <c r="BE1079" s="4" t="s">
        <v>147</v>
      </c>
      <c r="BF1079" s="4" t="s">
        <v>123</v>
      </c>
      <c r="BG1079" s="4" t="s">
        <v>141</v>
      </c>
      <c r="BH1079" s="4" t="s">
        <v>141</v>
      </c>
      <c r="BI1079" s="4" t="s">
        <v>123</v>
      </c>
      <c r="BJ1079" s="4" t="s">
        <v>123</v>
      </c>
      <c r="BK1079" s="4" t="s">
        <v>141</v>
      </c>
      <c r="BL1079" s="4" t="s">
        <v>141</v>
      </c>
      <c r="BM1079" s="4" t="s">
        <v>124</v>
      </c>
      <c r="BN1079" s="4" t="s">
        <v>141</v>
      </c>
      <c r="BP1079" s="4" t="s">
        <v>31</v>
      </c>
      <c r="BQ1079" t="s">
        <v>31</v>
      </c>
      <c r="BR1079" t="s">
        <v>31</v>
      </c>
      <c r="BS1079" t="s">
        <v>31</v>
      </c>
      <c r="BT1079" t="s">
        <v>31</v>
      </c>
      <c r="BU1079" t="s">
        <v>31</v>
      </c>
      <c r="BV1079" t="s">
        <v>31</v>
      </c>
      <c r="BW1079" t="s">
        <v>31</v>
      </c>
      <c r="BX1079" t="s">
        <v>31</v>
      </c>
      <c r="BY1079" t="s">
        <v>31</v>
      </c>
      <c r="BZ1079" t="s">
        <v>31</v>
      </c>
      <c r="CA1079" t="s">
        <v>31</v>
      </c>
      <c r="CB1079" t="s">
        <v>31</v>
      </c>
      <c r="CC1079" t="s">
        <v>31</v>
      </c>
      <c r="CD1079" t="s">
        <v>31</v>
      </c>
      <c r="CE1079" t="s">
        <v>31</v>
      </c>
      <c r="CF1079" t="s">
        <v>31</v>
      </c>
      <c r="CG1079" t="s">
        <v>31</v>
      </c>
      <c r="CH1079" t="s">
        <v>31</v>
      </c>
      <c r="CI1079" t="s">
        <v>31</v>
      </c>
      <c r="CJ1079" t="s">
        <v>31</v>
      </c>
      <c r="CK1079" t="s">
        <v>31</v>
      </c>
      <c r="CL1079" t="s">
        <v>31</v>
      </c>
      <c r="CM1079" t="s">
        <v>31</v>
      </c>
      <c r="CN1079" t="s">
        <v>31</v>
      </c>
      <c r="CO1079" t="s">
        <v>31</v>
      </c>
      <c r="CP1079" t="s">
        <v>31</v>
      </c>
      <c r="CQ1079" t="s">
        <v>31</v>
      </c>
      <c r="CR1079" t="s">
        <v>34</v>
      </c>
      <c r="CS1079" t="s">
        <v>34</v>
      </c>
      <c r="CT1079" t="s">
        <v>72</v>
      </c>
      <c r="CU1079" t="s">
        <v>27</v>
      </c>
      <c r="DF1079" t="s">
        <v>109</v>
      </c>
      <c r="DH1079">
        <f t="shared" si="128"/>
        <v>7</v>
      </c>
      <c r="DI1079">
        <f t="shared" si="129"/>
        <v>4</v>
      </c>
      <c r="DJ1079">
        <f t="shared" si="130"/>
        <v>1</v>
      </c>
      <c r="DK1079">
        <f t="shared" si="131"/>
        <v>0</v>
      </c>
      <c r="DL1079">
        <f t="shared" si="132"/>
        <v>9</v>
      </c>
      <c r="DM1079">
        <f t="shared" si="133"/>
        <v>4</v>
      </c>
      <c r="DN1079">
        <f t="shared" si="134"/>
        <v>2</v>
      </c>
      <c r="DO1079">
        <f t="shared" si="135"/>
        <v>3</v>
      </c>
    </row>
    <row r="1080" spans="1:119" x14ac:dyDescent="0.35">
      <c r="A1080" s="4">
        <v>2021</v>
      </c>
      <c r="B1080">
        <v>1079</v>
      </c>
      <c r="C1080">
        <v>1975</v>
      </c>
      <c r="D1080" t="s">
        <v>21</v>
      </c>
      <c r="E1080" t="s">
        <v>29</v>
      </c>
      <c r="F1080" t="s">
        <v>149</v>
      </c>
      <c r="G1080" t="s">
        <v>179</v>
      </c>
      <c r="H1080" t="s">
        <v>70</v>
      </c>
      <c r="I1080" t="s">
        <v>99</v>
      </c>
      <c r="J1080" t="s">
        <v>61</v>
      </c>
      <c r="K1080" t="s">
        <v>74</v>
      </c>
      <c r="L1080" t="s">
        <v>73</v>
      </c>
      <c r="M1080" s="1">
        <v>0.3</v>
      </c>
      <c r="N1080" s="4" t="s">
        <v>1290</v>
      </c>
      <c r="O1080" t="s">
        <v>1290</v>
      </c>
      <c r="P1080" t="s">
        <v>59</v>
      </c>
      <c r="Q1080" t="s">
        <v>59</v>
      </c>
      <c r="R1080" s="1">
        <v>0.3</v>
      </c>
      <c r="S1080" s="1">
        <v>0.3</v>
      </c>
      <c r="T1080" t="s">
        <v>59</v>
      </c>
      <c r="U1080" s="1">
        <v>0.3</v>
      </c>
      <c r="V1080" t="s">
        <v>72</v>
      </c>
      <c r="W1080" t="s">
        <v>72</v>
      </c>
      <c r="X1080" t="s">
        <v>72</v>
      </c>
      <c r="Y1080" t="s">
        <v>72</v>
      </c>
      <c r="Z1080" t="s">
        <v>132</v>
      </c>
      <c r="AA1080" t="s">
        <v>72</v>
      </c>
      <c r="AB1080" t="s">
        <v>35</v>
      </c>
      <c r="AC1080" t="s">
        <v>72</v>
      </c>
      <c r="AD1080" t="s">
        <v>72</v>
      </c>
      <c r="AE1080" t="s">
        <v>72</v>
      </c>
      <c r="AF1080" t="s">
        <v>72</v>
      </c>
      <c r="AG1080" t="s">
        <v>72</v>
      </c>
      <c r="AH1080" t="s">
        <v>132</v>
      </c>
      <c r="AI1080" t="s">
        <v>121</v>
      </c>
      <c r="AJ1080" t="s">
        <v>134</v>
      </c>
      <c r="AK1080" t="s">
        <v>134</v>
      </c>
      <c r="AL1080" t="s">
        <v>134</v>
      </c>
      <c r="AM1080">
        <v>1.5</v>
      </c>
      <c r="AN1080">
        <v>7.5</v>
      </c>
      <c r="AO1080">
        <v>2</v>
      </c>
      <c r="AP1080">
        <v>5</v>
      </c>
      <c r="AQ1080">
        <v>8</v>
      </c>
      <c r="AR1080">
        <v>0</v>
      </c>
      <c r="AS1080">
        <v>8</v>
      </c>
      <c r="AT1080">
        <v>2</v>
      </c>
      <c r="AU1080">
        <v>6</v>
      </c>
      <c r="AV1080">
        <v>8</v>
      </c>
      <c r="AW1080" t="s">
        <v>27</v>
      </c>
      <c r="AY1080" s="4" t="s">
        <v>124</v>
      </c>
      <c r="AZ1080" s="4" t="s">
        <v>124</v>
      </c>
      <c r="BA1080" s="4" t="s">
        <v>124</v>
      </c>
      <c r="BB1080" s="4" t="s">
        <v>124</v>
      </c>
      <c r="BC1080" s="4" t="s">
        <v>124</v>
      </c>
      <c r="BD1080" s="4" t="s">
        <v>124</v>
      </c>
      <c r="BE1080" s="4" t="s">
        <v>124</v>
      </c>
      <c r="BF1080" s="4" t="s">
        <v>124</v>
      </c>
      <c r="BG1080" s="4" t="s">
        <v>124</v>
      </c>
      <c r="BH1080" s="4" t="s">
        <v>124</v>
      </c>
      <c r="BI1080" s="4" t="s">
        <v>147</v>
      </c>
      <c r="BJ1080" s="4" t="s">
        <v>124</v>
      </c>
      <c r="BK1080" s="4" t="s">
        <v>124</v>
      </c>
      <c r="BL1080" s="4" t="s">
        <v>124</v>
      </c>
      <c r="BM1080" s="4" t="s">
        <v>124</v>
      </c>
      <c r="BN1080" s="4" t="s">
        <v>124</v>
      </c>
      <c r="BP1080" s="4" t="s">
        <v>135</v>
      </c>
      <c r="BQ1080" t="s">
        <v>126</v>
      </c>
      <c r="BR1080" t="s">
        <v>128</v>
      </c>
      <c r="BS1080" t="s">
        <v>126</v>
      </c>
      <c r="BT1080" t="s">
        <v>128</v>
      </c>
      <c r="BU1080" t="s">
        <v>127</v>
      </c>
      <c r="BV1080" t="s">
        <v>128</v>
      </c>
      <c r="BW1080" t="s">
        <v>126</v>
      </c>
      <c r="BX1080" t="s">
        <v>128</v>
      </c>
      <c r="BY1080" t="s">
        <v>129</v>
      </c>
      <c r="BZ1080" t="s">
        <v>130</v>
      </c>
      <c r="CA1080" t="s">
        <v>125</v>
      </c>
      <c r="CB1080" t="s">
        <v>128</v>
      </c>
      <c r="CC1080" t="s">
        <v>131</v>
      </c>
      <c r="CD1080" t="s">
        <v>127</v>
      </c>
      <c r="CE1080" t="s">
        <v>126</v>
      </c>
      <c r="CF1080" t="s">
        <v>128</v>
      </c>
      <c r="CG1080" t="s">
        <v>125</v>
      </c>
      <c r="CH1080" t="s">
        <v>130</v>
      </c>
      <c r="CI1080" t="s">
        <v>126</v>
      </c>
      <c r="CJ1080" t="s">
        <v>135</v>
      </c>
      <c r="CK1080" t="s">
        <v>127</v>
      </c>
      <c r="CL1080" t="s">
        <v>128</v>
      </c>
      <c r="CM1080" t="s">
        <v>126</v>
      </c>
      <c r="CN1080" t="s">
        <v>135</v>
      </c>
      <c r="CO1080" t="s">
        <v>126</v>
      </c>
      <c r="CP1080" t="s">
        <v>135</v>
      </c>
      <c r="CQ1080" t="s">
        <v>125</v>
      </c>
      <c r="CR1080" t="s">
        <v>72</v>
      </c>
      <c r="CS1080" t="s">
        <v>72</v>
      </c>
      <c r="CT1080" t="s">
        <v>72</v>
      </c>
      <c r="CU1080" t="s">
        <v>27</v>
      </c>
      <c r="DF1080" t="s">
        <v>88</v>
      </c>
      <c r="DH1080">
        <f t="shared" si="128"/>
        <v>7.5</v>
      </c>
      <c r="DI1080">
        <f t="shared" si="129"/>
        <v>2</v>
      </c>
      <c r="DJ1080">
        <f t="shared" si="130"/>
        <v>5</v>
      </c>
      <c r="DK1080">
        <f t="shared" si="131"/>
        <v>0</v>
      </c>
      <c r="DL1080">
        <f t="shared" si="132"/>
        <v>8</v>
      </c>
      <c r="DM1080">
        <f t="shared" si="133"/>
        <v>2</v>
      </c>
      <c r="DN1080">
        <f t="shared" si="134"/>
        <v>6</v>
      </c>
      <c r="DO1080">
        <f t="shared" si="135"/>
        <v>1.5</v>
      </c>
    </row>
    <row r="1081" spans="1:119" x14ac:dyDescent="0.35">
      <c r="A1081" s="4">
        <v>2021</v>
      </c>
      <c r="B1081">
        <v>1080</v>
      </c>
      <c r="C1081">
        <v>1960</v>
      </c>
      <c r="D1081" t="s">
        <v>21</v>
      </c>
      <c r="E1081" t="s">
        <v>29</v>
      </c>
      <c r="F1081" t="s">
        <v>159</v>
      </c>
      <c r="G1081" t="s">
        <v>137</v>
      </c>
      <c r="H1081" t="s">
        <v>58</v>
      </c>
      <c r="I1081" t="s">
        <v>99</v>
      </c>
      <c r="J1081" t="s">
        <v>61</v>
      </c>
      <c r="K1081" t="s">
        <v>86</v>
      </c>
      <c r="L1081" t="s">
        <v>87</v>
      </c>
      <c r="M1081" t="s">
        <v>86</v>
      </c>
      <c r="N1081" s="4" t="s">
        <v>87</v>
      </c>
      <c r="O1081" t="s">
        <v>87</v>
      </c>
      <c r="P1081" t="s">
        <v>59</v>
      </c>
      <c r="Q1081" t="s">
        <v>27</v>
      </c>
      <c r="T1081" t="s">
        <v>27</v>
      </c>
      <c r="V1081" t="s">
        <v>33</v>
      </c>
      <c r="W1081" t="s">
        <v>33</v>
      </c>
      <c r="X1081" t="s">
        <v>33</v>
      </c>
      <c r="Y1081" t="s">
        <v>72</v>
      </c>
      <c r="Z1081" t="s">
        <v>120</v>
      </c>
      <c r="AA1081" t="s">
        <v>33</v>
      </c>
      <c r="AB1081" t="s">
        <v>72</v>
      </c>
      <c r="AC1081" t="s">
        <v>33</v>
      </c>
      <c r="AD1081" t="s">
        <v>33</v>
      </c>
      <c r="AE1081" t="s">
        <v>34</v>
      </c>
      <c r="AF1081" t="s">
        <v>36</v>
      </c>
      <c r="AG1081" t="s">
        <v>34</v>
      </c>
      <c r="AH1081" t="s">
        <v>120</v>
      </c>
      <c r="AI1081" t="s">
        <v>121</v>
      </c>
      <c r="AJ1081" t="s">
        <v>140</v>
      </c>
      <c r="AK1081" t="s">
        <v>140</v>
      </c>
      <c r="AL1081" t="s">
        <v>140</v>
      </c>
      <c r="AM1081">
        <v>0.5</v>
      </c>
      <c r="AN1081">
        <v>9</v>
      </c>
      <c r="AO1081">
        <v>2</v>
      </c>
      <c r="AP1081">
        <v>3.5</v>
      </c>
      <c r="AQ1081">
        <v>9</v>
      </c>
      <c r="AR1081">
        <v>0.5</v>
      </c>
      <c r="AS1081">
        <v>9</v>
      </c>
      <c r="AT1081">
        <v>2.5</v>
      </c>
      <c r="AU1081">
        <v>3</v>
      </c>
      <c r="AV1081">
        <v>9</v>
      </c>
      <c r="AW1081" t="s">
        <v>27</v>
      </c>
      <c r="AY1081" s="4" t="s">
        <v>141</v>
      </c>
      <c r="AZ1081" s="4" t="s">
        <v>124</v>
      </c>
      <c r="BA1081" s="4" t="s">
        <v>124</v>
      </c>
      <c r="BB1081" s="4" t="s">
        <v>124</v>
      </c>
      <c r="BC1081" s="4" t="s">
        <v>124</v>
      </c>
      <c r="BD1081" s="4" t="s">
        <v>124</v>
      </c>
      <c r="BE1081" s="4" t="s">
        <v>124</v>
      </c>
      <c r="BF1081" s="4" t="s">
        <v>124</v>
      </c>
      <c r="BG1081" s="4" t="s">
        <v>141</v>
      </c>
      <c r="BH1081" s="4" t="s">
        <v>141</v>
      </c>
      <c r="BI1081" s="4" t="s">
        <v>147</v>
      </c>
      <c r="BJ1081" s="4" t="s">
        <v>147</v>
      </c>
      <c r="BK1081" s="4" t="s">
        <v>141</v>
      </c>
      <c r="BL1081" s="4" t="s">
        <v>147</v>
      </c>
      <c r="BM1081" s="4" t="s">
        <v>141</v>
      </c>
      <c r="BN1081" s="4" t="s">
        <v>147</v>
      </c>
      <c r="BP1081" s="4" t="s">
        <v>31</v>
      </c>
      <c r="BQ1081" t="s">
        <v>31</v>
      </c>
      <c r="BR1081" t="s">
        <v>31</v>
      </c>
      <c r="BS1081" t="s">
        <v>31</v>
      </c>
      <c r="BT1081" t="s">
        <v>31</v>
      </c>
      <c r="BU1081" t="s">
        <v>31</v>
      </c>
      <c r="BV1081" t="s">
        <v>31</v>
      </c>
      <c r="BW1081" t="s">
        <v>31</v>
      </c>
      <c r="BX1081" t="s">
        <v>31</v>
      </c>
      <c r="BY1081" t="s">
        <v>31</v>
      </c>
      <c r="BZ1081" t="s">
        <v>31</v>
      </c>
      <c r="CA1081" t="s">
        <v>31</v>
      </c>
      <c r="CB1081" t="s">
        <v>31</v>
      </c>
      <c r="CC1081" t="s">
        <v>31</v>
      </c>
      <c r="CD1081" t="s">
        <v>31</v>
      </c>
      <c r="CE1081" t="s">
        <v>31</v>
      </c>
      <c r="CF1081" t="s">
        <v>31</v>
      </c>
      <c r="CG1081" t="s">
        <v>31</v>
      </c>
      <c r="CH1081" t="s">
        <v>31</v>
      </c>
      <c r="CI1081" t="s">
        <v>31</v>
      </c>
      <c r="CJ1081" t="s">
        <v>31</v>
      </c>
      <c r="CK1081" t="s">
        <v>31</v>
      </c>
      <c r="CL1081" t="s">
        <v>31</v>
      </c>
      <c r="CM1081" t="s">
        <v>31</v>
      </c>
      <c r="CN1081" t="s">
        <v>31</v>
      </c>
      <c r="CO1081" t="s">
        <v>31</v>
      </c>
      <c r="CP1081" t="s">
        <v>31</v>
      </c>
      <c r="CQ1081" t="s">
        <v>31</v>
      </c>
      <c r="CR1081" t="s">
        <v>33</v>
      </c>
      <c r="CS1081" t="s">
        <v>33</v>
      </c>
      <c r="CT1081" t="s">
        <v>72</v>
      </c>
      <c r="CU1081" t="s">
        <v>27</v>
      </c>
      <c r="DF1081" t="s">
        <v>75</v>
      </c>
      <c r="DH1081">
        <f t="shared" si="128"/>
        <v>9</v>
      </c>
      <c r="DI1081">
        <f t="shared" si="129"/>
        <v>2</v>
      </c>
      <c r="DJ1081">
        <f t="shared" si="130"/>
        <v>3.5</v>
      </c>
      <c r="DK1081">
        <f t="shared" si="131"/>
        <v>0.5</v>
      </c>
      <c r="DL1081">
        <f t="shared" si="132"/>
        <v>9</v>
      </c>
      <c r="DM1081">
        <f t="shared" si="133"/>
        <v>2.5</v>
      </c>
      <c r="DN1081">
        <f t="shared" si="134"/>
        <v>3</v>
      </c>
      <c r="DO1081">
        <f t="shared" si="135"/>
        <v>0.5</v>
      </c>
    </row>
    <row r="1082" spans="1:119" x14ac:dyDescent="0.35">
      <c r="A1082" s="4">
        <v>2021</v>
      </c>
      <c r="B1082">
        <v>1081</v>
      </c>
      <c r="C1082">
        <v>1982</v>
      </c>
      <c r="D1082" t="s">
        <v>21</v>
      </c>
      <c r="E1082" t="s">
        <v>29</v>
      </c>
      <c r="F1082" t="s">
        <v>113</v>
      </c>
      <c r="G1082" t="s">
        <v>118</v>
      </c>
      <c r="H1082" t="s">
        <v>70</v>
      </c>
      <c r="I1082" t="s">
        <v>60</v>
      </c>
      <c r="J1082" t="s">
        <v>61</v>
      </c>
      <c r="K1082" s="1">
        <v>0.9</v>
      </c>
      <c r="L1082" s="1">
        <v>0.9</v>
      </c>
      <c r="M1082" s="1">
        <v>0.9</v>
      </c>
      <c r="N1082" s="4" t="s">
        <v>87</v>
      </c>
      <c r="O1082" t="s">
        <v>87</v>
      </c>
      <c r="P1082" t="s">
        <v>27</v>
      </c>
      <c r="Q1082" t="s">
        <v>59</v>
      </c>
      <c r="R1082" t="s">
        <v>93</v>
      </c>
      <c r="S1082" t="s">
        <v>93</v>
      </c>
      <c r="T1082" t="s">
        <v>27</v>
      </c>
      <c r="V1082" t="s">
        <v>33</v>
      </c>
      <c r="W1082" t="s">
        <v>33</v>
      </c>
      <c r="X1082" t="s">
        <v>33</v>
      </c>
      <c r="Y1082" t="s">
        <v>36</v>
      </c>
      <c r="Z1082" t="s">
        <v>120</v>
      </c>
      <c r="AA1082" t="s">
        <v>33</v>
      </c>
      <c r="AB1082" t="s">
        <v>33</v>
      </c>
      <c r="AC1082" t="s">
        <v>33</v>
      </c>
      <c r="AD1082" t="s">
        <v>33</v>
      </c>
      <c r="AE1082" t="s">
        <v>34</v>
      </c>
      <c r="AF1082" t="s">
        <v>72</v>
      </c>
      <c r="AG1082" t="s">
        <v>35</v>
      </c>
      <c r="AH1082" t="s">
        <v>120</v>
      </c>
      <c r="AI1082" t="s">
        <v>121</v>
      </c>
      <c r="AJ1082" t="s">
        <v>134</v>
      </c>
      <c r="AK1082" t="s">
        <v>140</v>
      </c>
      <c r="AL1082" t="s">
        <v>140</v>
      </c>
      <c r="AM1082">
        <v>2</v>
      </c>
      <c r="AN1082">
        <v>8</v>
      </c>
      <c r="AO1082">
        <v>7</v>
      </c>
      <c r="AP1082">
        <v>2</v>
      </c>
      <c r="AQ1082">
        <v>5</v>
      </c>
      <c r="AR1082">
        <v>0.5</v>
      </c>
      <c r="AS1082">
        <v>9</v>
      </c>
      <c r="AT1082">
        <v>8</v>
      </c>
      <c r="AU1082">
        <v>1.5</v>
      </c>
      <c r="AV1082">
        <v>5</v>
      </c>
      <c r="AW1082" t="s">
        <v>27</v>
      </c>
      <c r="AY1082" s="4" t="s">
        <v>152</v>
      </c>
      <c r="AZ1082" s="4" t="s">
        <v>124</v>
      </c>
      <c r="BA1082" s="4" t="s">
        <v>123</v>
      </c>
      <c r="BB1082" s="4" t="s">
        <v>124</v>
      </c>
      <c r="BC1082" s="4" t="s">
        <v>141</v>
      </c>
      <c r="BD1082" s="4" t="s">
        <v>123</v>
      </c>
      <c r="BE1082" s="4" t="s">
        <v>141</v>
      </c>
      <c r="BF1082" s="4" t="s">
        <v>124</v>
      </c>
      <c r="BG1082" s="4" t="s">
        <v>123</v>
      </c>
      <c r="BH1082" s="4" t="s">
        <v>152</v>
      </c>
      <c r="BI1082" s="4" t="s">
        <v>123</v>
      </c>
      <c r="BJ1082" s="4" t="s">
        <v>124</v>
      </c>
      <c r="BK1082" s="4" t="s">
        <v>141</v>
      </c>
      <c r="BL1082" s="4" t="s">
        <v>141</v>
      </c>
      <c r="BM1082" s="4" t="s">
        <v>141</v>
      </c>
      <c r="BN1082" s="4" t="s">
        <v>123</v>
      </c>
      <c r="BP1082" s="4" t="s">
        <v>125</v>
      </c>
      <c r="BQ1082" t="s">
        <v>131</v>
      </c>
      <c r="BR1082" t="s">
        <v>126</v>
      </c>
      <c r="BS1082" t="s">
        <v>128</v>
      </c>
      <c r="BT1082" t="s">
        <v>131</v>
      </c>
      <c r="BU1082" t="s">
        <v>128</v>
      </c>
      <c r="BV1082" t="s">
        <v>126</v>
      </c>
      <c r="BW1082" t="s">
        <v>128</v>
      </c>
      <c r="BX1082" t="s">
        <v>125</v>
      </c>
      <c r="BY1082" t="s">
        <v>128</v>
      </c>
      <c r="BZ1082" t="s">
        <v>125</v>
      </c>
      <c r="CA1082" t="s">
        <v>130</v>
      </c>
      <c r="CB1082" t="s">
        <v>130</v>
      </c>
      <c r="CC1082" t="s">
        <v>128</v>
      </c>
      <c r="CD1082" t="s">
        <v>125</v>
      </c>
      <c r="CE1082" t="s">
        <v>129</v>
      </c>
      <c r="CF1082" t="s">
        <v>125</v>
      </c>
      <c r="CG1082" t="s">
        <v>128</v>
      </c>
      <c r="CH1082" t="s">
        <v>126</v>
      </c>
      <c r="CI1082" t="s">
        <v>131</v>
      </c>
      <c r="CJ1082" t="s">
        <v>129</v>
      </c>
      <c r="CK1082" t="s">
        <v>130</v>
      </c>
      <c r="CL1082" t="s">
        <v>125</v>
      </c>
      <c r="CM1082" t="s">
        <v>128</v>
      </c>
      <c r="CN1082" t="s">
        <v>126</v>
      </c>
      <c r="CO1082" t="s">
        <v>131</v>
      </c>
      <c r="CP1082" t="s">
        <v>125</v>
      </c>
      <c r="CQ1082" t="s">
        <v>130</v>
      </c>
      <c r="CR1082" t="s">
        <v>72</v>
      </c>
      <c r="CS1082" t="s">
        <v>35</v>
      </c>
      <c r="CT1082" t="s">
        <v>34</v>
      </c>
      <c r="CU1082" t="s">
        <v>27</v>
      </c>
      <c r="DF1082" t="s">
        <v>88</v>
      </c>
      <c r="DH1082">
        <f t="shared" si="128"/>
        <v>8</v>
      </c>
      <c r="DI1082">
        <f t="shared" si="129"/>
        <v>7</v>
      </c>
      <c r="DJ1082">
        <f t="shared" si="130"/>
        <v>2</v>
      </c>
      <c r="DK1082">
        <f t="shared" si="131"/>
        <v>0.5</v>
      </c>
      <c r="DL1082">
        <f t="shared" si="132"/>
        <v>9</v>
      </c>
      <c r="DM1082">
        <f t="shared" si="133"/>
        <v>8</v>
      </c>
      <c r="DN1082">
        <f t="shared" si="134"/>
        <v>1.5</v>
      </c>
      <c r="DO1082">
        <f t="shared" si="135"/>
        <v>2</v>
      </c>
    </row>
    <row r="1083" spans="1:119" x14ac:dyDescent="0.35">
      <c r="A1083" s="4">
        <v>2021</v>
      </c>
      <c r="B1083">
        <v>1082</v>
      </c>
      <c r="C1083">
        <v>1968</v>
      </c>
      <c r="D1083" t="s">
        <v>21</v>
      </c>
      <c r="E1083" t="s">
        <v>29</v>
      </c>
      <c r="F1083" t="s">
        <v>95</v>
      </c>
      <c r="G1083" t="s">
        <v>161</v>
      </c>
      <c r="H1083" t="s">
        <v>166</v>
      </c>
      <c r="I1083" t="s">
        <v>60</v>
      </c>
      <c r="J1083" t="s">
        <v>61</v>
      </c>
      <c r="K1083" t="s">
        <v>86</v>
      </c>
      <c r="L1083" s="1">
        <v>0.8</v>
      </c>
      <c r="M1083" t="s">
        <v>86</v>
      </c>
      <c r="N1083" s="4" t="s">
        <v>1291</v>
      </c>
      <c r="O1083" t="s">
        <v>1291</v>
      </c>
      <c r="P1083" t="s">
        <v>59</v>
      </c>
      <c r="Q1083" t="s">
        <v>27</v>
      </c>
      <c r="T1083" t="s">
        <v>27</v>
      </c>
      <c r="V1083" t="s">
        <v>33</v>
      </c>
      <c r="W1083" t="s">
        <v>33</v>
      </c>
      <c r="X1083" t="s">
        <v>33</v>
      </c>
      <c r="Y1083" t="s">
        <v>72</v>
      </c>
      <c r="Z1083" t="s">
        <v>120</v>
      </c>
      <c r="AA1083" t="s">
        <v>33</v>
      </c>
      <c r="AB1083" t="s">
        <v>33</v>
      </c>
      <c r="AC1083" t="s">
        <v>33</v>
      </c>
      <c r="AD1083" t="s">
        <v>33</v>
      </c>
      <c r="AE1083" t="s">
        <v>33</v>
      </c>
      <c r="AF1083" t="s">
        <v>72</v>
      </c>
      <c r="AG1083" t="s">
        <v>33</v>
      </c>
      <c r="AH1083" t="s">
        <v>120</v>
      </c>
      <c r="AI1083" t="s">
        <v>121</v>
      </c>
      <c r="AJ1083" t="s">
        <v>140</v>
      </c>
      <c r="AK1083" t="s">
        <v>140</v>
      </c>
      <c r="AL1083" t="s">
        <v>140</v>
      </c>
      <c r="AM1083">
        <v>3</v>
      </c>
      <c r="AN1083">
        <v>8</v>
      </c>
      <c r="AO1083">
        <v>3</v>
      </c>
      <c r="AP1083">
        <v>3</v>
      </c>
      <c r="AQ1083">
        <v>7</v>
      </c>
      <c r="AR1083">
        <v>1.5</v>
      </c>
      <c r="AS1083">
        <v>6</v>
      </c>
      <c r="AT1083">
        <v>3</v>
      </c>
      <c r="AU1083">
        <v>6</v>
      </c>
      <c r="AV1083">
        <v>7.5</v>
      </c>
      <c r="AW1083" t="s">
        <v>27</v>
      </c>
      <c r="AY1083" s="4" t="s">
        <v>141</v>
      </c>
      <c r="AZ1083" s="4" t="s">
        <v>147</v>
      </c>
      <c r="BA1083" s="4" t="s">
        <v>124</v>
      </c>
      <c r="BB1083" s="4" t="s">
        <v>124</v>
      </c>
      <c r="BC1083" s="4" t="s">
        <v>141</v>
      </c>
      <c r="BD1083" s="4" t="s">
        <v>124</v>
      </c>
      <c r="BE1083" s="4" t="s">
        <v>141</v>
      </c>
      <c r="BF1083" s="4" t="s">
        <v>124</v>
      </c>
      <c r="BG1083" s="4" t="s">
        <v>124</v>
      </c>
      <c r="BH1083" s="4" t="s">
        <v>124</v>
      </c>
      <c r="BI1083" s="4" t="s">
        <v>147</v>
      </c>
      <c r="BJ1083" s="4" t="s">
        <v>124</v>
      </c>
      <c r="BK1083" s="4" t="s">
        <v>141</v>
      </c>
      <c r="BL1083" s="4" t="s">
        <v>141</v>
      </c>
      <c r="BM1083" s="4" t="s">
        <v>141</v>
      </c>
      <c r="BN1083" s="4" t="s">
        <v>141</v>
      </c>
      <c r="BP1083" s="4" t="s">
        <v>31</v>
      </c>
      <c r="BQ1083" t="s">
        <v>31</v>
      </c>
      <c r="BR1083" t="s">
        <v>31</v>
      </c>
      <c r="BS1083" t="s">
        <v>31</v>
      </c>
      <c r="BT1083" t="s">
        <v>31</v>
      </c>
      <c r="BU1083" t="s">
        <v>31</v>
      </c>
      <c r="BV1083" t="s">
        <v>31</v>
      </c>
      <c r="BW1083" t="s">
        <v>31</v>
      </c>
      <c r="BX1083" t="s">
        <v>31</v>
      </c>
      <c r="BY1083" t="s">
        <v>31</v>
      </c>
      <c r="BZ1083" t="s">
        <v>31</v>
      </c>
      <c r="CA1083" t="s">
        <v>31</v>
      </c>
      <c r="CB1083" t="s">
        <v>31</v>
      </c>
      <c r="CC1083" t="s">
        <v>31</v>
      </c>
      <c r="CD1083" t="s">
        <v>31</v>
      </c>
      <c r="CE1083" t="s">
        <v>31</v>
      </c>
      <c r="CF1083" t="s">
        <v>31</v>
      </c>
      <c r="CG1083" t="s">
        <v>31</v>
      </c>
      <c r="CH1083" t="s">
        <v>31</v>
      </c>
      <c r="CI1083" t="s">
        <v>31</v>
      </c>
      <c r="CJ1083" t="s">
        <v>31</v>
      </c>
      <c r="CK1083" t="s">
        <v>31</v>
      </c>
      <c r="CL1083" t="s">
        <v>31</v>
      </c>
      <c r="CM1083" t="s">
        <v>31</v>
      </c>
      <c r="CN1083" t="s">
        <v>31</v>
      </c>
      <c r="CO1083" t="s">
        <v>31</v>
      </c>
      <c r="CP1083" t="s">
        <v>31</v>
      </c>
      <c r="CQ1083" t="s">
        <v>31</v>
      </c>
      <c r="CR1083" t="s">
        <v>72</v>
      </c>
      <c r="CS1083" t="s">
        <v>72</v>
      </c>
      <c r="CT1083" t="s">
        <v>72</v>
      </c>
      <c r="CU1083" t="s">
        <v>27</v>
      </c>
      <c r="DF1083" t="s">
        <v>94</v>
      </c>
      <c r="DH1083">
        <f t="shared" si="128"/>
        <v>8</v>
      </c>
      <c r="DI1083">
        <f t="shared" si="129"/>
        <v>3</v>
      </c>
      <c r="DJ1083">
        <f t="shared" si="130"/>
        <v>3</v>
      </c>
      <c r="DK1083">
        <f t="shared" si="131"/>
        <v>1.5</v>
      </c>
      <c r="DL1083">
        <f t="shared" si="132"/>
        <v>6</v>
      </c>
      <c r="DM1083">
        <f t="shared" si="133"/>
        <v>3</v>
      </c>
      <c r="DN1083">
        <f t="shared" si="134"/>
        <v>6</v>
      </c>
      <c r="DO1083">
        <f t="shared" si="135"/>
        <v>3</v>
      </c>
    </row>
    <row r="1084" spans="1:119" x14ac:dyDescent="0.35">
      <c r="A1084" s="4">
        <v>2021</v>
      </c>
      <c r="B1084">
        <v>1083</v>
      </c>
      <c r="C1084">
        <v>1993</v>
      </c>
      <c r="D1084" t="s">
        <v>21</v>
      </c>
      <c r="E1084" t="s">
        <v>100</v>
      </c>
      <c r="F1084" t="s">
        <v>159</v>
      </c>
      <c r="G1084" t="s">
        <v>177</v>
      </c>
      <c r="H1084" t="s">
        <v>70</v>
      </c>
      <c r="I1084" t="s">
        <v>103</v>
      </c>
      <c r="J1084" t="s">
        <v>61</v>
      </c>
      <c r="K1084" s="1">
        <v>0.4</v>
      </c>
      <c r="L1084" t="s">
        <v>73</v>
      </c>
      <c r="M1084" s="1">
        <v>0.4</v>
      </c>
      <c r="N1084" s="4" t="s">
        <v>73</v>
      </c>
      <c r="O1084" t="s">
        <v>73</v>
      </c>
      <c r="P1084" t="s">
        <v>59</v>
      </c>
      <c r="Q1084" t="s">
        <v>27</v>
      </c>
      <c r="T1084" t="s">
        <v>59</v>
      </c>
      <c r="U1084" s="1">
        <v>0.6</v>
      </c>
      <c r="V1084" t="s">
        <v>34</v>
      </c>
      <c r="W1084" t="s">
        <v>34</v>
      </c>
      <c r="X1084" t="s">
        <v>35</v>
      </c>
      <c r="Y1084" t="s">
        <v>33</v>
      </c>
      <c r="Z1084" t="s">
        <v>132</v>
      </c>
      <c r="AA1084" t="s">
        <v>34</v>
      </c>
      <c r="AB1084" t="s">
        <v>34</v>
      </c>
      <c r="AC1084" t="s">
        <v>34</v>
      </c>
      <c r="AD1084" t="s">
        <v>34</v>
      </c>
      <c r="AE1084" t="s">
        <v>34</v>
      </c>
      <c r="AF1084" t="s">
        <v>72</v>
      </c>
      <c r="AG1084" t="s">
        <v>34</v>
      </c>
      <c r="AH1084" t="s">
        <v>120</v>
      </c>
      <c r="AI1084" t="s">
        <v>146</v>
      </c>
      <c r="AJ1084" t="s">
        <v>139</v>
      </c>
      <c r="AK1084" t="s">
        <v>134</v>
      </c>
      <c r="AL1084" t="s">
        <v>139</v>
      </c>
      <c r="AM1084">
        <v>3</v>
      </c>
      <c r="AN1084">
        <v>9</v>
      </c>
      <c r="AO1084">
        <v>1</v>
      </c>
      <c r="AP1084">
        <v>3</v>
      </c>
      <c r="AQ1084">
        <v>8</v>
      </c>
      <c r="AR1084">
        <v>0</v>
      </c>
      <c r="AS1084">
        <v>8</v>
      </c>
      <c r="AT1084">
        <v>3</v>
      </c>
      <c r="AU1084">
        <v>5</v>
      </c>
      <c r="AV1084">
        <v>8</v>
      </c>
      <c r="AW1084" t="s">
        <v>27</v>
      </c>
      <c r="AY1084" s="4" t="s">
        <v>141</v>
      </c>
      <c r="AZ1084" s="4" t="s">
        <v>141</v>
      </c>
      <c r="BA1084" s="4" t="s">
        <v>141</v>
      </c>
      <c r="BB1084" s="4" t="s">
        <v>152</v>
      </c>
      <c r="BC1084" s="4" t="s">
        <v>141</v>
      </c>
      <c r="BD1084" s="4" t="s">
        <v>141</v>
      </c>
      <c r="BE1084" s="4" t="s">
        <v>141</v>
      </c>
      <c r="BF1084" s="4" t="s">
        <v>141</v>
      </c>
      <c r="BG1084" s="4" t="s">
        <v>152</v>
      </c>
      <c r="BH1084" s="4" t="s">
        <v>141</v>
      </c>
      <c r="BI1084" s="4" t="s">
        <v>123</v>
      </c>
      <c r="BJ1084" s="4" t="s">
        <v>152</v>
      </c>
      <c r="BK1084" s="4" t="s">
        <v>152</v>
      </c>
      <c r="BL1084" s="4" t="s">
        <v>152</v>
      </c>
      <c r="BM1084" s="4" t="s">
        <v>152</v>
      </c>
      <c r="BN1084" s="4" t="s">
        <v>141</v>
      </c>
      <c r="BP1084" s="4" t="s">
        <v>131</v>
      </c>
      <c r="BQ1084" t="s">
        <v>125</v>
      </c>
      <c r="BR1084" t="s">
        <v>127</v>
      </c>
      <c r="BS1084" t="s">
        <v>128</v>
      </c>
      <c r="BT1084" t="s">
        <v>131</v>
      </c>
      <c r="BU1084" t="s">
        <v>127</v>
      </c>
      <c r="BV1084" t="s">
        <v>128</v>
      </c>
      <c r="BW1084" t="s">
        <v>135</v>
      </c>
      <c r="BX1084" t="s">
        <v>125</v>
      </c>
      <c r="BY1084" t="s">
        <v>131</v>
      </c>
      <c r="BZ1084" t="s">
        <v>125</v>
      </c>
      <c r="CA1084" t="s">
        <v>131</v>
      </c>
      <c r="CB1084" t="s">
        <v>131</v>
      </c>
      <c r="CC1084" t="s">
        <v>128</v>
      </c>
      <c r="CD1084" t="s">
        <v>125</v>
      </c>
      <c r="CE1084" t="s">
        <v>127</v>
      </c>
      <c r="CF1084" t="s">
        <v>125</v>
      </c>
      <c r="CG1084" t="s">
        <v>128</v>
      </c>
      <c r="CH1084" t="s">
        <v>131</v>
      </c>
      <c r="CI1084" t="s">
        <v>130</v>
      </c>
      <c r="CJ1084" t="s">
        <v>127</v>
      </c>
      <c r="CK1084" t="s">
        <v>135</v>
      </c>
      <c r="CL1084" t="s">
        <v>125</v>
      </c>
      <c r="CM1084" t="s">
        <v>128</v>
      </c>
      <c r="CN1084" t="s">
        <v>131</v>
      </c>
      <c r="CO1084" t="s">
        <v>127</v>
      </c>
      <c r="CP1084" t="s">
        <v>125</v>
      </c>
      <c r="CQ1084" t="s">
        <v>130</v>
      </c>
      <c r="CR1084" t="s">
        <v>33</v>
      </c>
      <c r="CS1084" t="s">
        <v>33</v>
      </c>
      <c r="CT1084" t="s">
        <v>72</v>
      </c>
      <c r="CU1084" t="s">
        <v>27</v>
      </c>
      <c r="DF1084" t="s">
        <v>37</v>
      </c>
      <c r="DH1084">
        <f t="shared" si="128"/>
        <v>9</v>
      </c>
      <c r="DI1084">
        <f t="shared" si="129"/>
        <v>1</v>
      </c>
      <c r="DJ1084">
        <f t="shared" si="130"/>
        <v>3</v>
      </c>
      <c r="DK1084">
        <f t="shared" si="131"/>
        <v>0</v>
      </c>
      <c r="DL1084">
        <f t="shared" si="132"/>
        <v>8</v>
      </c>
      <c r="DM1084">
        <f t="shared" si="133"/>
        <v>3</v>
      </c>
      <c r="DN1084">
        <f t="shared" si="134"/>
        <v>5</v>
      </c>
      <c r="DO1084">
        <f t="shared" si="135"/>
        <v>3</v>
      </c>
    </row>
    <row r="1085" spans="1:119" x14ac:dyDescent="0.35">
      <c r="A1085" s="4">
        <v>2021</v>
      </c>
      <c r="B1085">
        <v>1084</v>
      </c>
      <c r="C1085">
        <v>1986</v>
      </c>
      <c r="D1085" t="s">
        <v>53</v>
      </c>
      <c r="E1085" t="s">
        <v>29</v>
      </c>
      <c r="F1085" t="s">
        <v>111</v>
      </c>
      <c r="G1085" t="s">
        <v>160</v>
      </c>
      <c r="H1085" t="s">
        <v>26</v>
      </c>
      <c r="I1085" t="s">
        <v>103</v>
      </c>
      <c r="J1085" t="s">
        <v>61</v>
      </c>
      <c r="K1085" t="s">
        <v>171</v>
      </c>
      <c r="L1085" t="s">
        <v>174</v>
      </c>
      <c r="M1085" t="s">
        <v>171</v>
      </c>
      <c r="N1085" s="4" t="s">
        <v>174</v>
      </c>
      <c r="O1085" t="s">
        <v>156</v>
      </c>
      <c r="P1085" t="s">
        <v>59</v>
      </c>
      <c r="Q1085" t="s">
        <v>27</v>
      </c>
      <c r="T1085" t="s">
        <v>59</v>
      </c>
      <c r="U1085" t="s">
        <v>87</v>
      </c>
      <c r="V1085" t="s">
        <v>34</v>
      </c>
      <c r="W1085" t="s">
        <v>36</v>
      </c>
      <c r="X1085" t="s">
        <v>36</v>
      </c>
      <c r="Y1085" t="s">
        <v>36</v>
      </c>
      <c r="Z1085" t="s">
        <v>119</v>
      </c>
      <c r="AA1085" t="s">
        <v>35</v>
      </c>
      <c r="AB1085" t="s">
        <v>35</v>
      </c>
      <c r="AC1085" t="s">
        <v>36</v>
      </c>
      <c r="AD1085" t="s">
        <v>33</v>
      </c>
      <c r="AE1085" t="s">
        <v>34</v>
      </c>
      <c r="AF1085" t="s">
        <v>36</v>
      </c>
      <c r="AG1085" t="s">
        <v>33</v>
      </c>
      <c r="AH1085" t="s">
        <v>133</v>
      </c>
      <c r="AI1085" t="s">
        <v>121</v>
      </c>
      <c r="AJ1085" t="s">
        <v>158</v>
      </c>
      <c r="AK1085" t="s">
        <v>158</v>
      </c>
      <c r="AL1085" t="s">
        <v>158</v>
      </c>
      <c r="AM1085">
        <v>1</v>
      </c>
      <c r="AN1085">
        <v>6</v>
      </c>
      <c r="AO1085">
        <v>1</v>
      </c>
      <c r="AP1085">
        <v>8</v>
      </c>
      <c r="AQ1085">
        <v>8</v>
      </c>
      <c r="AR1085">
        <v>0.5</v>
      </c>
      <c r="AS1085">
        <v>5</v>
      </c>
      <c r="AT1085">
        <v>2</v>
      </c>
      <c r="AU1085">
        <v>8.5</v>
      </c>
      <c r="AV1085">
        <v>8</v>
      </c>
      <c r="AW1085" t="s">
        <v>27</v>
      </c>
      <c r="AY1085" s="4" t="s">
        <v>141</v>
      </c>
      <c r="AZ1085" s="4" t="s">
        <v>141</v>
      </c>
      <c r="BA1085" s="4" t="s">
        <v>141</v>
      </c>
      <c r="BB1085" s="4" t="s">
        <v>141</v>
      </c>
      <c r="BC1085" s="4" t="s">
        <v>141</v>
      </c>
      <c r="BD1085" s="4" t="s">
        <v>141</v>
      </c>
      <c r="BE1085" s="4" t="s">
        <v>141</v>
      </c>
      <c r="BF1085" s="4" t="s">
        <v>141</v>
      </c>
      <c r="BG1085" s="4" t="s">
        <v>141</v>
      </c>
      <c r="BH1085" s="4" t="s">
        <v>141</v>
      </c>
      <c r="BI1085" s="4" t="s">
        <v>141</v>
      </c>
      <c r="BJ1085" s="4" t="s">
        <v>141</v>
      </c>
      <c r="BK1085" s="4" t="s">
        <v>141</v>
      </c>
      <c r="BL1085" s="4" t="s">
        <v>141</v>
      </c>
      <c r="BM1085" s="4" t="s">
        <v>141</v>
      </c>
      <c r="BN1085" s="4" t="s">
        <v>141</v>
      </c>
      <c r="BP1085" s="4" t="s">
        <v>31</v>
      </c>
      <c r="BQ1085" t="s">
        <v>31</v>
      </c>
      <c r="BR1085" t="s">
        <v>31</v>
      </c>
      <c r="BS1085" t="s">
        <v>31</v>
      </c>
      <c r="BT1085" t="s">
        <v>31</v>
      </c>
      <c r="BU1085" t="s">
        <v>31</v>
      </c>
      <c r="BV1085" t="s">
        <v>31</v>
      </c>
      <c r="BW1085" t="s">
        <v>31</v>
      </c>
      <c r="BX1085" t="s">
        <v>31</v>
      </c>
      <c r="BY1085" t="s">
        <v>31</v>
      </c>
      <c r="BZ1085" t="s">
        <v>31</v>
      </c>
      <c r="CA1085" t="s">
        <v>31</v>
      </c>
      <c r="CB1085" t="s">
        <v>31</v>
      </c>
      <c r="CC1085" t="s">
        <v>31</v>
      </c>
      <c r="CD1085" t="s">
        <v>31</v>
      </c>
      <c r="CE1085" t="s">
        <v>31</v>
      </c>
      <c r="CF1085" t="s">
        <v>31</v>
      </c>
      <c r="CG1085" t="s">
        <v>31</v>
      </c>
      <c r="CH1085" t="s">
        <v>31</v>
      </c>
      <c r="CI1085" t="s">
        <v>31</v>
      </c>
      <c r="CJ1085" t="s">
        <v>31</v>
      </c>
      <c r="CK1085" t="s">
        <v>31</v>
      </c>
      <c r="CL1085" t="s">
        <v>31</v>
      </c>
      <c r="CM1085" t="s">
        <v>31</v>
      </c>
      <c r="CN1085" t="s">
        <v>31</v>
      </c>
      <c r="CO1085" t="s">
        <v>31</v>
      </c>
      <c r="CP1085" t="s">
        <v>31</v>
      </c>
      <c r="CQ1085" t="s">
        <v>31</v>
      </c>
      <c r="CR1085" t="s">
        <v>35</v>
      </c>
      <c r="CS1085" t="s">
        <v>35</v>
      </c>
      <c r="CT1085" t="s">
        <v>34</v>
      </c>
      <c r="CU1085" t="s">
        <v>27</v>
      </c>
      <c r="DF1085" t="s">
        <v>101</v>
      </c>
      <c r="DH1085">
        <f t="shared" si="128"/>
        <v>6</v>
      </c>
      <c r="DI1085">
        <f t="shared" si="129"/>
        <v>1</v>
      </c>
      <c r="DJ1085">
        <f t="shared" si="130"/>
        <v>8</v>
      </c>
      <c r="DK1085">
        <f t="shared" si="131"/>
        <v>0.5</v>
      </c>
      <c r="DL1085">
        <f t="shared" si="132"/>
        <v>5</v>
      </c>
      <c r="DM1085">
        <f t="shared" si="133"/>
        <v>2</v>
      </c>
      <c r="DN1085">
        <f t="shared" si="134"/>
        <v>8.5</v>
      </c>
      <c r="DO1085">
        <f t="shared" si="135"/>
        <v>1</v>
      </c>
    </row>
    <row r="1086" spans="1:119" x14ac:dyDescent="0.35">
      <c r="A1086" s="4">
        <v>2021</v>
      </c>
      <c r="B1086">
        <v>1085</v>
      </c>
      <c r="C1086">
        <v>1973</v>
      </c>
      <c r="D1086" t="s">
        <v>21</v>
      </c>
      <c r="E1086" t="s">
        <v>29</v>
      </c>
      <c r="F1086" t="s">
        <v>149</v>
      </c>
      <c r="G1086" t="s">
        <v>183</v>
      </c>
      <c r="H1086" t="s">
        <v>70</v>
      </c>
      <c r="I1086" t="s">
        <v>60</v>
      </c>
      <c r="J1086" t="s">
        <v>61</v>
      </c>
      <c r="K1086" t="s">
        <v>93</v>
      </c>
      <c r="L1086" t="s">
        <v>93</v>
      </c>
      <c r="M1086" t="s">
        <v>93</v>
      </c>
      <c r="N1086" s="4" t="s">
        <v>93</v>
      </c>
      <c r="O1086" t="s">
        <v>93</v>
      </c>
      <c r="P1086" t="s">
        <v>27</v>
      </c>
      <c r="Q1086" t="s">
        <v>59</v>
      </c>
      <c r="R1086" t="s">
        <v>93</v>
      </c>
      <c r="S1086" t="s">
        <v>93</v>
      </c>
      <c r="T1086" t="s">
        <v>59</v>
      </c>
      <c r="U1086" s="1">
        <v>0.9</v>
      </c>
      <c r="V1086" t="s">
        <v>33</v>
      </c>
      <c r="W1086" t="s">
        <v>36</v>
      </c>
      <c r="X1086" t="s">
        <v>36</v>
      </c>
      <c r="Y1086" t="s">
        <v>33</v>
      </c>
      <c r="Z1086" t="s">
        <v>132</v>
      </c>
      <c r="AA1086" t="s">
        <v>34</v>
      </c>
      <c r="AB1086" t="s">
        <v>36</v>
      </c>
      <c r="AC1086" t="s">
        <v>72</v>
      </c>
      <c r="AD1086" t="s">
        <v>72</v>
      </c>
      <c r="AE1086" t="s">
        <v>72</v>
      </c>
      <c r="AF1086" t="s">
        <v>35</v>
      </c>
      <c r="AG1086" t="s">
        <v>72</v>
      </c>
      <c r="AH1086" t="s">
        <v>133</v>
      </c>
      <c r="AI1086" t="s">
        <v>121</v>
      </c>
      <c r="AJ1086" t="s">
        <v>139</v>
      </c>
      <c r="AK1086" t="s">
        <v>134</v>
      </c>
      <c r="AL1086" t="s">
        <v>158</v>
      </c>
      <c r="AM1086">
        <v>2</v>
      </c>
      <c r="AN1086">
        <v>7</v>
      </c>
      <c r="AO1086">
        <v>4</v>
      </c>
      <c r="AP1086">
        <v>4</v>
      </c>
      <c r="AQ1086">
        <v>7</v>
      </c>
      <c r="AR1086">
        <v>2</v>
      </c>
      <c r="AS1086">
        <v>7</v>
      </c>
      <c r="AT1086">
        <v>4</v>
      </c>
      <c r="AU1086">
        <v>4</v>
      </c>
      <c r="AV1086">
        <v>7</v>
      </c>
      <c r="AW1086" t="s">
        <v>27</v>
      </c>
      <c r="AY1086" s="4" t="s">
        <v>124</v>
      </c>
      <c r="AZ1086" s="4" t="s">
        <v>124</v>
      </c>
      <c r="BA1086" s="4" t="s">
        <v>124</v>
      </c>
      <c r="BB1086" s="4" t="s">
        <v>124</v>
      </c>
      <c r="BC1086" s="4" t="s">
        <v>124</v>
      </c>
      <c r="BD1086" s="4" t="s">
        <v>147</v>
      </c>
      <c r="BE1086" s="4" t="s">
        <v>124</v>
      </c>
      <c r="BF1086" s="4" t="s">
        <v>124</v>
      </c>
      <c r="BG1086" s="4" t="s">
        <v>124</v>
      </c>
      <c r="BH1086" s="4" t="s">
        <v>144</v>
      </c>
      <c r="BI1086" s="4" t="s">
        <v>124</v>
      </c>
      <c r="BJ1086" s="4" t="s">
        <v>147</v>
      </c>
      <c r="BK1086" s="4" t="s">
        <v>123</v>
      </c>
      <c r="BL1086" s="4" t="s">
        <v>124</v>
      </c>
      <c r="BM1086" s="4" t="s">
        <v>124</v>
      </c>
      <c r="BN1086" s="4" t="s">
        <v>124</v>
      </c>
      <c r="BP1086" s="4" t="s">
        <v>131</v>
      </c>
      <c r="BQ1086" t="s">
        <v>126</v>
      </c>
      <c r="BR1086" t="s">
        <v>128</v>
      </c>
      <c r="BS1086" t="s">
        <v>126</v>
      </c>
      <c r="BT1086" t="s">
        <v>128</v>
      </c>
      <c r="BU1086" t="s">
        <v>131</v>
      </c>
      <c r="BV1086" t="s">
        <v>128</v>
      </c>
      <c r="BW1086" t="s">
        <v>135</v>
      </c>
      <c r="BX1086" t="s">
        <v>128</v>
      </c>
      <c r="BY1086" t="s">
        <v>131</v>
      </c>
      <c r="BZ1086" t="s">
        <v>130</v>
      </c>
      <c r="CA1086" t="s">
        <v>127</v>
      </c>
      <c r="CB1086" t="s">
        <v>130</v>
      </c>
      <c r="CC1086" t="s">
        <v>135</v>
      </c>
      <c r="CD1086" t="s">
        <v>129</v>
      </c>
      <c r="CE1086" t="s">
        <v>125</v>
      </c>
      <c r="CF1086" t="s">
        <v>128</v>
      </c>
      <c r="CG1086" t="s">
        <v>125</v>
      </c>
      <c r="CH1086" t="s">
        <v>130</v>
      </c>
      <c r="CI1086" t="s">
        <v>126</v>
      </c>
      <c r="CJ1086" t="s">
        <v>130</v>
      </c>
      <c r="CK1086" t="s">
        <v>135</v>
      </c>
      <c r="CL1086" t="s">
        <v>130</v>
      </c>
      <c r="CM1086" t="s">
        <v>125</v>
      </c>
      <c r="CN1086" t="s">
        <v>131</v>
      </c>
      <c r="CO1086" t="s">
        <v>126</v>
      </c>
      <c r="CP1086" t="s">
        <v>130</v>
      </c>
      <c r="CQ1086" t="s">
        <v>125</v>
      </c>
      <c r="CR1086" t="s">
        <v>72</v>
      </c>
      <c r="CS1086" t="s">
        <v>72</v>
      </c>
      <c r="CT1086" t="s">
        <v>34</v>
      </c>
      <c r="CU1086" t="s">
        <v>27</v>
      </c>
      <c r="DF1086" t="s">
        <v>101</v>
      </c>
      <c r="DH1086">
        <f t="shared" si="128"/>
        <v>7</v>
      </c>
      <c r="DI1086">
        <f t="shared" si="129"/>
        <v>4</v>
      </c>
      <c r="DJ1086">
        <f t="shared" si="130"/>
        <v>4</v>
      </c>
      <c r="DK1086">
        <f t="shared" si="131"/>
        <v>2</v>
      </c>
      <c r="DL1086">
        <f t="shared" si="132"/>
        <v>7</v>
      </c>
      <c r="DM1086">
        <f t="shared" si="133"/>
        <v>4</v>
      </c>
      <c r="DN1086">
        <f t="shared" si="134"/>
        <v>4</v>
      </c>
      <c r="DO1086">
        <f t="shared" si="135"/>
        <v>2</v>
      </c>
    </row>
    <row r="1087" spans="1:119" x14ac:dyDescent="0.35">
      <c r="A1087" s="4">
        <v>2021</v>
      </c>
      <c r="B1087">
        <v>1086</v>
      </c>
      <c r="C1087">
        <v>1987</v>
      </c>
      <c r="D1087" t="s">
        <v>21</v>
      </c>
      <c r="E1087" t="s">
        <v>29</v>
      </c>
      <c r="F1087" t="s">
        <v>112</v>
      </c>
      <c r="G1087" t="s">
        <v>162</v>
      </c>
      <c r="H1087" t="s">
        <v>70</v>
      </c>
      <c r="I1087" t="s">
        <v>60</v>
      </c>
      <c r="J1087" t="s">
        <v>61</v>
      </c>
      <c r="K1087" s="1">
        <v>0.2</v>
      </c>
      <c r="L1087" s="1">
        <v>0.2</v>
      </c>
      <c r="M1087" s="1">
        <v>0.4</v>
      </c>
      <c r="N1087" s="4" t="s">
        <v>93</v>
      </c>
      <c r="O1087" t="s">
        <v>93</v>
      </c>
      <c r="P1087" t="s">
        <v>59</v>
      </c>
      <c r="Q1087" t="s">
        <v>59</v>
      </c>
      <c r="R1087" s="1">
        <v>0.2</v>
      </c>
      <c r="S1087" s="1">
        <v>0.4</v>
      </c>
      <c r="T1087" t="s">
        <v>59</v>
      </c>
      <c r="U1087" s="1">
        <v>0.2</v>
      </c>
      <c r="V1087" t="s">
        <v>34</v>
      </c>
      <c r="W1087" t="s">
        <v>72</v>
      </c>
      <c r="X1087" t="s">
        <v>72</v>
      </c>
      <c r="Y1087" t="s">
        <v>72</v>
      </c>
      <c r="Z1087" t="s">
        <v>132</v>
      </c>
      <c r="AA1087" t="s">
        <v>34</v>
      </c>
      <c r="AB1087" t="s">
        <v>34</v>
      </c>
      <c r="AC1087" t="s">
        <v>72</v>
      </c>
      <c r="AD1087" t="s">
        <v>34</v>
      </c>
      <c r="AE1087" t="s">
        <v>34</v>
      </c>
      <c r="AF1087" t="s">
        <v>34</v>
      </c>
      <c r="AG1087" t="s">
        <v>72</v>
      </c>
      <c r="AH1087" t="s">
        <v>133</v>
      </c>
      <c r="AI1087" t="s">
        <v>146</v>
      </c>
      <c r="AJ1087" t="s">
        <v>122</v>
      </c>
      <c r="AK1087" t="s">
        <v>122</v>
      </c>
      <c r="AL1087" t="s">
        <v>122</v>
      </c>
      <c r="AM1087">
        <v>2</v>
      </c>
      <c r="AN1087">
        <v>7</v>
      </c>
      <c r="AO1087">
        <v>4</v>
      </c>
      <c r="AP1087">
        <v>3</v>
      </c>
      <c r="AQ1087">
        <v>8</v>
      </c>
      <c r="AR1087">
        <v>0</v>
      </c>
      <c r="AS1087">
        <v>6</v>
      </c>
      <c r="AT1087">
        <v>5</v>
      </c>
      <c r="AU1087">
        <v>5</v>
      </c>
      <c r="AV1087">
        <v>8</v>
      </c>
      <c r="AW1087" t="s">
        <v>59</v>
      </c>
      <c r="AX1087">
        <v>0.2</v>
      </c>
      <c r="AY1087" s="4" t="s">
        <v>123</v>
      </c>
      <c r="AZ1087" s="4" t="s">
        <v>123</v>
      </c>
      <c r="BA1087" s="4" t="s">
        <v>123</v>
      </c>
      <c r="BB1087" s="4" t="s">
        <v>123</v>
      </c>
      <c r="BC1087" s="4" t="s">
        <v>124</v>
      </c>
      <c r="BD1087" s="4" t="s">
        <v>123</v>
      </c>
      <c r="BE1087" s="4" t="s">
        <v>123</v>
      </c>
      <c r="BF1087" s="4" t="s">
        <v>124</v>
      </c>
      <c r="BG1087" s="4" t="s">
        <v>147</v>
      </c>
      <c r="BH1087" s="4" t="s">
        <v>124</v>
      </c>
      <c r="BI1087" s="4" t="s">
        <v>124</v>
      </c>
      <c r="BJ1087" s="4" t="s">
        <v>124</v>
      </c>
      <c r="BK1087" s="4" t="s">
        <v>124</v>
      </c>
      <c r="BL1087" s="4" t="s">
        <v>124</v>
      </c>
      <c r="BM1087" s="4" t="s">
        <v>124</v>
      </c>
      <c r="BN1087" s="4" t="s">
        <v>124</v>
      </c>
      <c r="BP1087" s="4" t="s">
        <v>31</v>
      </c>
      <c r="BQ1087" t="s">
        <v>31</v>
      </c>
      <c r="BR1087" t="s">
        <v>31</v>
      </c>
      <c r="BS1087" t="s">
        <v>31</v>
      </c>
      <c r="BT1087" t="s">
        <v>31</v>
      </c>
      <c r="BU1087" t="s">
        <v>31</v>
      </c>
      <c r="BV1087" t="s">
        <v>31</v>
      </c>
      <c r="BW1087" t="s">
        <v>31</v>
      </c>
      <c r="BX1087" t="s">
        <v>31</v>
      </c>
      <c r="BY1087" t="s">
        <v>31</v>
      </c>
      <c r="BZ1087" t="s">
        <v>31</v>
      </c>
      <c r="CA1087" t="s">
        <v>31</v>
      </c>
      <c r="CB1087" t="s">
        <v>31</v>
      </c>
      <c r="CC1087" t="s">
        <v>31</v>
      </c>
      <c r="CD1087" t="s">
        <v>31</v>
      </c>
      <c r="CE1087" t="s">
        <v>31</v>
      </c>
      <c r="CF1087" t="s">
        <v>31</v>
      </c>
      <c r="CG1087" t="s">
        <v>31</v>
      </c>
      <c r="CH1087" t="s">
        <v>31</v>
      </c>
      <c r="CI1087" t="s">
        <v>31</v>
      </c>
      <c r="CJ1087" t="s">
        <v>31</v>
      </c>
      <c r="CK1087" t="s">
        <v>31</v>
      </c>
      <c r="CL1087" t="s">
        <v>31</v>
      </c>
      <c r="CM1087" t="s">
        <v>31</v>
      </c>
      <c r="CN1087" t="s">
        <v>31</v>
      </c>
      <c r="CO1087" t="s">
        <v>31</v>
      </c>
      <c r="CP1087" t="s">
        <v>31</v>
      </c>
      <c r="CQ1087" t="s">
        <v>31</v>
      </c>
      <c r="CR1087" t="s">
        <v>72</v>
      </c>
      <c r="CS1087" t="s">
        <v>72</v>
      </c>
      <c r="CT1087" t="s">
        <v>34</v>
      </c>
      <c r="CU1087" t="s">
        <v>59</v>
      </c>
      <c r="CV1087" t="s">
        <v>59</v>
      </c>
      <c r="CW1087" t="s">
        <v>34</v>
      </c>
      <c r="CX1087" t="s">
        <v>34</v>
      </c>
      <c r="CY1087" t="s">
        <v>34</v>
      </c>
      <c r="CZ1087" t="s">
        <v>34</v>
      </c>
      <c r="DA1087" t="s">
        <v>34</v>
      </c>
      <c r="DB1087" t="s">
        <v>34</v>
      </c>
      <c r="DC1087" t="s">
        <v>34</v>
      </c>
      <c r="DD1087" t="s">
        <v>34</v>
      </c>
      <c r="DE1087" t="s">
        <v>34</v>
      </c>
      <c r="DF1087" t="s">
        <v>37</v>
      </c>
      <c r="DG1087" t="s">
        <v>37</v>
      </c>
      <c r="DH1087">
        <f t="shared" si="128"/>
        <v>7</v>
      </c>
      <c r="DI1087">
        <f t="shared" si="129"/>
        <v>4</v>
      </c>
      <c r="DJ1087">
        <f t="shared" si="130"/>
        <v>3</v>
      </c>
      <c r="DK1087">
        <f t="shared" si="131"/>
        <v>0</v>
      </c>
      <c r="DL1087">
        <f t="shared" si="132"/>
        <v>6</v>
      </c>
      <c r="DM1087">
        <f t="shared" si="133"/>
        <v>5</v>
      </c>
      <c r="DN1087">
        <f t="shared" si="134"/>
        <v>5</v>
      </c>
      <c r="DO1087">
        <f t="shared" si="135"/>
        <v>2</v>
      </c>
    </row>
    <row r="1088" spans="1:119" x14ac:dyDescent="0.35">
      <c r="A1088" s="4">
        <v>2021</v>
      </c>
      <c r="B1088">
        <v>1087</v>
      </c>
      <c r="C1088">
        <v>1988</v>
      </c>
      <c r="D1088" t="s">
        <v>21</v>
      </c>
      <c r="E1088" t="s">
        <v>29</v>
      </c>
      <c r="F1088" t="s">
        <v>159</v>
      </c>
      <c r="G1088" t="s">
        <v>160</v>
      </c>
      <c r="H1088" t="s">
        <v>70</v>
      </c>
      <c r="I1088" t="s">
        <v>28</v>
      </c>
      <c r="J1088" t="s">
        <v>61</v>
      </c>
      <c r="K1088" t="s">
        <v>171</v>
      </c>
      <c r="L1088" t="s">
        <v>93</v>
      </c>
      <c r="M1088" t="s">
        <v>86</v>
      </c>
      <c r="N1088" s="4" t="s">
        <v>87</v>
      </c>
      <c r="O1088" t="s">
        <v>73</v>
      </c>
      <c r="P1088" t="s">
        <v>59</v>
      </c>
      <c r="Q1088" t="s">
        <v>27</v>
      </c>
      <c r="T1088" t="s">
        <v>59</v>
      </c>
      <c r="U1088" s="1">
        <v>0.9</v>
      </c>
      <c r="V1088" t="s">
        <v>34</v>
      </c>
      <c r="W1088" t="s">
        <v>34</v>
      </c>
      <c r="X1088" t="s">
        <v>34</v>
      </c>
      <c r="Y1088" t="s">
        <v>34</v>
      </c>
      <c r="Z1088" t="s">
        <v>119</v>
      </c>
      <c r="AA1088" t="s">
        <v>72</v>
      </c>
      <c r="AB1088" t="s">
        <v>34</v>
      </c>
      <c r="AC1088" t="s">
        <v>34</v>
      </c>
      <c r="AD1088" t="s">
        <v>34</v>
      </c>
      <c r="AE1088" t="s">
        <v>34</v>
      </c>
      <c r="AF1088" t="s">
        <v>34</v>
      </c>
      <c r="AG1088" t="s">
        <v>34</v>
      </c>
      <c r="AH1088" t="s">
        <v>133</v>
      </c>
      <c r="AI1088" t="s">
        <v>121</v>
      </c>
      <c r="AJ1088" t="s">
        <v>134</v>
      </c>
      <c r="AK1088" t="s">
        <v>122</v>
      </c>
      <c r="AL1088" t="s">
        <v>134</v>
      </c>
      <c r="AM1088">
        <v>1</v>
      </c>
      <c r="AN1088">
        <v>8</v>
      </c>
      <c r="AO1088">
        <v>3</v>
      </c>
      <c r="AP1088">
        <v>4</v>
      </c>
      <c r="AQ1088">
        <v>8</v>
      </c>
      <c r="AR1088">
        <v>0.5</v>
      </c>
      <c r="AS1088">
        <v>11</v>
      </c>
      <c r="AT1088">
        <v>2</v>
      </c>
      <c r="AU1088">
        <v>3</v>
      </c>
      <c r="AV1088">
        <v>7.5</v>
      </c>
      <c r="AW1088" t="s">
        <v>59</v>
      </c>
      <c r="AX1088">
        <v>0.01</v>
      </c>
      <c r="AY1088" s="4" t="s">
        <v>124</v>
      </c>
      <c r="AZ1088" s="4" t="s">
        <v>124</v>
      </c>
      <c r="BA1088" s="4" t="s">
        <v>124</v>
      </c>
      <c r="BB1088" s="4" t="s">
        <v>123</v>
      </c>
      <c r="BC1088" s="4" t="s">
        <v>124</v>
      </c>
      <c r="BD1088" s="4" t="s">
        <v>124</v>
      </c>
      <c r="BE1088" s="4" t="s">
        <v>147</v>
      </c>
      <c r="BF1088" s="4" t="s">
        <v>123</v>
      </c>
      <c r="BG1088" s="4" t="s">
        <v>124</v>
      </c>
      <c r="BH1088" s="4" t="s">
        <v>141</v>
      </c>
      <c r="BI1088" s="4" t="s">
        <v>147</v>
      </c>
      <c r="BJ1088" s="4" t="s">
        <v>147</v>
      </c>
      <c r="BK1088" s="4" t="s">
        <v>124</v>
      </c>
      <c r="BL1088" s="4" t="s">
        <v>124</v>
      </c>
      <c r="BM1088" s="4" t="s">
        <v>124</v>
      </c>
      <c r="BN1088" s="4" t="s">
        <v>147</v>
      </c>
      <c r="BP1088" s="4" t="s">
        <v>31</v>
      </c>
      <c r="BQ1088" t="s">
        <v>31</v>
      </c>
      <c r="BR1088" t="s">
        <v>31</v>
      </c>
      <c r="BS1088" t="s">
        <v>31</v>
      </c>
      <c r="BT1088" t="s">
        <v>31</v>
      </c>
      <c r="BU1088" t="s">
        <v>31</v>
      </c>
      <c r="BV1088" t="s">
        <v>31</v>
      </c>
      <c r="BW1088" t="s">
        <v>31</v>
      </c>
      <c r="BX1088" t="s">
        <v>31</v>
      </c>
      <c r="BY1088" t="s">
        <v>31</v>
      </c>
      <c r="BZ1088" t="s">
        <v>31</v>
      </c>
      <c r="CA1088" t="s">
        <v>31</v>
      </c>
      <c r="CB1088" t="s">
        <v>31</v>
      </c>
      <c r="CC1088" t="s">
        <v>31</v>
      </c>
      <c r="CD1088" t="s">
        <v>31</v>
      </c>
      <c r="CE1088" t="s">
        <v>31</v>
      </c>
      <c r="CF1088" t="s">
        <v>31</v>
      </c>
      <c r="CG1088" t="s">
        <v>31</v>
      </c>
      <c r="CH1088" t="s">
        <v>31</v>
      </c>
      <c r="CI1088" t="s">
        <v>31</v>
      </c>
      <c r="CJ1088" t="s">
        <v>31</v>
      </c>
      <c r="CK1088" t="s">
        <v>31</v>
      </c>
      <c r="CL1088" t="s">
        <v>31</v>
      </c>
      <c r="CM1088" t="s">
        <v>31</v>
      </c>
      <c r="CN1088" t="s">
        <v>31</v>
      </c>
      <c r="CO1088" t="s">
        <v>31</v>
      </c>
      <c r="CP1088" t="s">
        <v>31</v>
      </c>
      <c r="CQ1088" t="s">
        <v>31</v>
      </c>
      <c r="CR1088" t="s">
        <v>35</v>
      </c>
      <c r="CS1088" t="s">
        <v>35</v>
      </c>
      <c r="CT1088" t="s">
        <v>35</v>
      </c>
      <c r="CU1088" t="s">
        <v>27</v>
      </c>
      <c r="DF1088" t="s">
        <v>94</v>
      </c>
      <c r="DH1088">
        <f t="shared" si="128"/>
        <v>8</v>
      </c>
      <c r="DI1088">
        <f t="shared" si="129"/>
        <v>3</v>
      </c>
      <c r="DJ1088">
        <f t="shared" si="130"/>
        <v>4</v>
      </c>
      <c r="DK1088">
        <f t="shared" si="131"/>
        <v>0.5</v>
      </c>
      <c r="DL1088">
        <f t="shared" si="132"/>
        <v>11</v>
      </c>
      <c r="DM1088">
        <f t="shared" si="133"/>
        <v>2</v>
      </c>
      <c r="DN1088">
        <f t="shared" si="134"/>
        <v>3</v>
      </c>
      <c r="DO1088">
        <f t="shared" si="135"/>
        <v>1</v>
      </c>
    </row>
    <row r="1089" spans="1:119" x14ac:dyDescent="0.35">
      <c r="A1089" s="4">
        <v>2021</v>
      </c>
      <c r="B1089">
        <v>1088</v>
      </c>
      <c r="C1089">
        <v>1984</v>
      </c>
      <c r="D1089" t="s">
        <v>53</v>
      </c>
      <c r="E1089" t="s">
        <v>85</v>
      </c>
      <c r="F1089" t="s">
        <v>112</v>
      </c>
      <c r="G1089" t="s">
        <v>145</v>
      </c>
      <c r="H1089" t="s">
        <v>26</v>
      </c>
      <c r="I1089" t="s">
        <v>60</v>
      </c>
      <c r="J1089" t="s">
        <v>61</v>
      </c>
      <c r="K1089" s="1">
        <v>0.9</v>
      </c>
      <c r="L1089" s="1">
        <v>0.9</v>
      </c>
      <c r="M1089" s="1">
        <v>0.9</v>
      </c>
      <c r="N1089" s="4" t="s">
        <v>87</v>
      </c>
      <c r="O1089" t="s">
        <v>1291</v>
      </c>
      <c r="P1089" t="s">
        <v>59</v>
      </c>
      <c r="Q1089" t="s">
        <v>59</v>
      </c>
      <c r="R1089" s="1">
        <v>0.8</v>
      </c>
      <c r="S1089" s="1">
        <v>0.8</v>
      </c>
      <c r="T1089" t="s">
        <v>27</v>
      </c>
      <c r="V1089" t="s">
        <v>33</v>
      </c>
      <c r="W1089" t="s">
        <v>33</v>
      </c>
      <c r="X1089" t="s">
        <v>33</v>
      </c>
      <c r="Y1089" t="s">
        <v>33</v>
      </c>
      <c r="Z1089" t="s">
        <v>119</v>
      </c>
      <c r="AA1089" t="s">
        <v>34</v>
      </c>
      <c r="AB1089" t="s">
        <v>34</v>
      </c>
      <c r="AC1089" t="s">
        <v>34</v>
      </c>
      <c r="AD1089" t="s">
        <v>34</v>
      </c>
      <c r="AE1089" t="s">
        <v>34</v>
      </c>
      <c r="AF1089" t="s">
        <v>72</v>
      </c>
      <c r="AG1089" t="s">
        <v>35</v>
      </c>
      <c r="AH1089" t="s">
        <v>119</v>
      </c>
      <c r="AI1089" t="s">
        <v>121</v>
      </c>
      <c r="AJ1089" t="s">
        <v>122</v>
      </c>
      <c r="AK1089" t="s">
        <v>122</v>
      </c>
      <c r="AL1089" t="s">
        <v>122</v>
      </c>
      <c r="AM1089">
        <v>0.5</v>
      </c>
      <c r="AN1089">
        <v>8</v>
      </c>
      <c r="AO1089">
        <v>6</v>
      </c>
      <c r="AP1089">
        <v>1.5</v>
      </c>
      <c r="AQ1089">
        <v>8</v>
      </c>
      <c r="AR1089">
        <v>0</v>
      </c>
      <c r="AS1089">
        <v>9</v>
      </c>
      <c r="AT1089">
        <v>5</v>
      </c>
      <c r="AU1089">
        <v>2</v>
      </c>
      <c r="AV1089">
        <v>8</v>
      </c>
      <c r="AW1089" t="s">
        <v>27</v>
      </c>
      <c r="AY1089" s="4" t="s">
        <v>123</v>
      </c>
      <c r="AZ1089" s="4" t="s">
        <v>124</v>
      </c>
      <c r="BA1089" s="4" t="s">
        <v>124</v>
      </c>
      <c r="BB1089" s="4" t="s">
        <v>124</v>
      </c>
      <c r="BC1089" s="4" t="s">
        <v>124</v>
      </c>
      <c r="BD1089" s="4" t="s">
        <v>124</v>
      </c>
      <c r="BE1089" s="4" t="s">
        <v>124</v>
      </c>
      <c r="BF1089" s="4" t="s">
        <v>124</v>
      </c>
      <c r="BG1089" s="4" t="s">
        <v>124</v>
      </c>
      <c r="BH1089" s="4" t="s">
        <v>124</v>
      </c>
      <c r="BI1089" s="4" t="s">
        <v>147</v>
      </c>
      <c r="BJ1089" s="4" t="s">
        <v>147</v>
      </c>
      <c r="BK1089" s="4" t="s">
        <v>124</v>
      </c>
      <c r="BL1089" s="4" t="s">
        <v>124</v>
      </c>
      <c r="BM1089" s="4" t="s">
        <v>124</v>
      </c>
      <c r="BN1089" s="4" t="s">
        <v>124</v>
      </c>
      <c r="BP1089" s="4" t="s">
        <v>131</v>
      </c>
      <c r="BQ1089" t="s">
        <v>126</v>
      </c>
      <c r="BR1089" t="s">
        <v>126</v>
      </c>
      <c r="BS1089" t="s">
        <v>128</v>
      </c>
      <c r="BT1089" t="s">
        <v>129</v>
      </c>
      <c r="BU1089" t="s">
        <v>131</v>
      </c>
      <c r="BV1089" t="s">
        <v>135</v>
      </c>
      <c r="BW1089" t="s">
        <v>126</v>
      </c>
      <c r="BX1089" t="s">
        <v>129</v>
      </c>
      <c r="BY1089" t="s">
        <v>128</v>
      </c>
      <c r="BZ1089" t="s">
        <v>127</v>
      </c>
      <c r="CA1089" t="s">
        <v>125</v>
      </c>
      <c r="CB1089" t="s">
        <v>135</v>
      </c>
      <c r="CC1089" t="s">
        <v>130</v>
      </c>
      <c r="CD1089" t="s">
        <v>126</v>
      </c>
      <c r="CE1089" t="s">
        <v>129</v>
      </c>
      <c r="CF1089" t="s">
        <v>135</v>
      </c>
      <c r="CG1089" t="s">
        <v>127</v>
      </c>
      <c r="CH1089" t="s">
        <v>129</v>
      </c>
      <c r="CI1089" t="s">
        <v>126</v>
      </c>
      <c r="CJ1089" t="s">
        <v>135</v>
      </c>
      <c r="CK1089" t="s">
        <v>129</v>
      </c>
      <c r="CL1089" t="s">
        <v>130</v>
      </c>
      <c r="CM1089" t="s">
        <v>126</v>
      </c>
      <c r="CN1089" t="s">
        <v>135</v>
      </c>
      <c r="CO1089" t="s">
        <v>126</v>
      </c>
      <c r="CP1089" t="s">
        <v>135</v>
      </c>
      <c r="CQ1089" t="s">
        <v>129</v>
      </c>
      <c r="CR1089" t="s">
        <v>34</v>
      </c>
      <c r="CS1089" t="s">
        <v>34</v>
      </c>
      <c r="CT1089" t="s">
        <v>33</v>
      </c>
      <c r="CU1089" t="s">
        <v>59</v>
      </c>
      <c r="CV1089" t="s">
        <v>59</v>
      </c>
      <c r="CW1089" t="s">
        <v>34</v>
      </c>
      <c r="CX1089" t="s">
        <v>34</v>
      </c>
      <c r="CY1089" t="s">
        <v>34</v>
      </c>
      <c r="CZ1089" t="s">
        <v>34</v>
      </c>
      <c r="DA1089" t="s">
        <v>34</v>
      </c>
      <c r="DB1089" t="s">
        <v>72</v>
      </c>
      <c r="DC1089" t="s">
        <v>34</v>
      </c>
      <c r="DD1089" t="s">
        <v>34</v>
      </c>
      <c r="DE1089" t="s">
        <v>34</v>
      </c>
      <c r="DF1089" t="s">
        <v>105</v>
      </c>
      <c r="DG1089" t="s">
        <v>105</v>
      </c>
      <c r="DH1089">
        <f t="shared" si="128"/>
        <v>8</v>
      </c>
      <c r="DI1089">
        <f t="shared" si="129"/>
        <v>6</v>
      </c>
      <c r="DJ1089">
        <f t="shared" si="130"/>
        <v>1.5</v>
      </c>
      <c r="DK1089">
        <f t="shared" si="131"/>
        <v>0</v>
      </c>
      <c r="DL1089">
        <f t="shared" si="132"/>
        <v>9</v>
      </c>
      <c r="DM1089">
        <f t="shared" si="133"/>
        <v>5</v>
      </c>
      <c r="DN1089">
        <f t="shared" si="134"/>
        <v>2</v>
      </c>
      <c r="DO1089">
        <f t="shared" si="135"/>
        <v>0.5</v>
      </c>
    </row>
    <row r="1090" spans="1:119" x14ac:dyDescent="0.35">
      <c r="A1090" s="4">
        <v>2021</v>
      </c>
      <c r="B1090">
        <v>1089</v>
      </c>
      <c r="C1090">
        <v>1978</v>
      </c>
      <c r="D1090" t="s">
        <v>21</v>
      </c>
      <c r="E1090" t="s">
        <v>85</v>
      </c>
      <c r="F1090" t="s">
        <v>112</v>
      </c>
      <c r="G1090" t="s">
        <v>150</v>
      </c>
      <c r="H1090" t="s">
        <v>26</v>
      </c>
      <c r="I1090" t="s">
        <v>60</v>
      </c>
      <c r="J1090" t="s">
        <v>61</v>
      </c>
      <c r="K1090" s="1">
        <v>0.2</v>
      </c>
      <c r="L1090" s="1">
        <v>0.6</v>
      </c>
      <c r="M1090" s="1">
        <v>0.2</v>
      </c>
      <c r="N1090" s="4" t="s">
        <v>1291</v>
      </c>
      <c r="O1090" t="s">
        <v>1291</v>
      </c>
      <c r="P1090" t="s">
        <v>59</v>
      </c>
      <c r="Q1090" t="s">
        <v>27</v>
      </c>
      <c r="T1090" t="s">
        <v>59</v>
      </c>
      <c r="U1090" s="1">
        <v>0.7</v>
      </c>
      <c r="V1090" t="s">
        <v>33</v>
      </c>
      <c r="W1090" t="s">
        <v>35</v>
      </c>
      <c r="X1090" t="s">
        <v>34</v>
      </c>
      <c r="Y1090" t="s">
        <v>33</v>
      </c>
      <c r="Z1090" t="s">
        <v>119</v>
      </c>
      <c r="AA1090" t="s">
        <v>33</v>
      </c>
      <c r="AB1090" t="s">
        <v>33</v>
      </c>
      <c r="AC1090" t="s">
        <v>35</v>
      </c>
      <c r="AD1090" t="s">
        <v>34</v>
      </c>
      <c r="AE1090" t="s">
        <v>33</v>
      </c>
      <c r="AF1090" t="s">
        <v>72</v>
      </c>
      <c r="AG1090" t="s">
        <v>72</v>
      </c>
      <c r="AH1090" t="s">
        <v>119</v>
      </c>
      <c r="AI1090" t="s">
        <v>121</v>
      </c>
      <c r="AJ1090" t="s">
        <v>158</v>
      </c>
      <c r="AK1090" t="s">
        <v>158</v>
      </c>
      <c r="AL1090" t="s">
        <v>134</v>
      </c>
      <c r="AM1090">
        <v>2.5</v>
      </c>
      <c r="AN1090">
        <v>7.5</v>
      </c>
      <c r="AO1090">
        <v>4</v>
      </c>
      <c r="AP1090">
        <v>3</v>
      </c>
      <c r="AQ1090">
        <v>7</v>
      </c>
      <c r="AR1090">
        <v>0</v>
      </c>
      <c r="AS1090">
        <v>9</v>
      </c>
      <c r="AT1090">
        <v>4</v>
      </c>
      <c r="AU1090">
        <v>3</v>
      </c>
      <c r="AV1090">
        <v>8</v>
      </c>
      <c r="AW1090" t="s">
        <v>27</v>
      </c>
      <c r="AY1090" s="4" t="s">
        <v>141</v>
      </c>
      <c r="AZ1090" s="4" t="s">
        <v>141</v>
      </c>
      <c r="BA1090" s="4" t="s">
        <v>141</v>
      </c>
      <c r="BB1090" s="4" t="s">
        <v>141</v>
      </c>
      <c r="BC1090" s="4" t="s">
        <v>141</v>
      </c>
      <c r="BD1090" s="4" t="s">
        <v>147</v>
      </c>
      <c r="BE1090" s="4" t="s">
        <v>147</v>
      </c>
      <c r="BF1090" s="4" t="s">
        <v>152</v>
      </c>
      <c r="BG1090" s="4" t="s">
        <v>141</v>
      </c>
      <c r="BH1090" s="4" t="s">
        <v>141</v>
      </c>
      <c r="BI1090" s="4" t="s">
        <v>141</v>
      </c>
      <c r="BJ1090" s="4" t="s">
        <v>124</v>
      </c>
      <c r="BK1090" s="4" t="s">
        <v>124</v>
      </c>
      <c r="BL1090" s="4" t="s">
        <v>124</v>
      </c>
      <c r="BM1090" s="4" t="s">
        <v>141</v>
      </c>
      <c r="BN1090" s="4" t="s">
        <v>141</v>
      </c>
      <c r="BP1090" s="4" t="s">
        <v>131</v>
      </c>
      <c r="BQ1090" t="s">
        <v>125</v>
      </c>
      <c r="BR1090" t="s">
        <v>128</v>
      </c>
      <c r="BS1090" t="s">
        <v>130</v>
      </c>
      <c r="BT1090" t="s">
        <v>131</v>
      </c>
      <c r="BU1090" t="s">
        <v>128</v>
      </c>
      <c r="BV1090" t="s">
        <v>135</v>
      </c>
      <c r="BW1090" t="s">
        <v>128</v>
      </c>
      <c r="BX1090" t="s">
        <v>131</v>
      </c>
      <c r="BY1090" t="s">
        <v>128</v>
      </c>
      <c r="BZ1090" t="s">
        <v>131</v>
      </c>
      <c r="CA1090" t="s">
        <v>127</v>
      </c>
      <c r="CB1090" t="s">
        <v>131</v>
      </c>
      <c r="CC1090" t="s">
        <v>128</v>
      </c>
      <c r="CD1090" t="s">
        <v>125</v>
      </c>
      <c r="CE1090" t="s">
        <v>129</v>
      </c>
      <c r="CF1090" t="s">
        <v>125</v>
      </c>
      <c r="CG1090" t="s">
        <v>128</v>
      </c>
      <c r="CH1090" t="s">
        <v>131</v>
      </c>
      <c r="CI1090" t="s">
        <v>130</v>
      </c>
      <c r="CJ1090" t="s">
        <v>135</v>
      </c>
      <c r="CK1090" t="s">
        <v>127</v>
      </c>
      <c r="CL1090" t="s">
        <v>125</v>
      </c>
      <c r="CM1090" t="s">
        <v>128</v>
      </c>
      <c r="CN1090" t="s">
        <v>131</v>
      </c>
      <c r="CO1090" t="s">
        <v>127</v>
      </c>
      <c r="CP1090" t="s">
        <v>125</v>
      </c>
      <c r="CQ1090" t="s">
        <v>135</v>
      </c>
      <c r="CR1090" t="s">
        <v>33</v>
      </c>
      <c r="CS1090" t="s">
        <v>33</v>
      </c>
      <c r="CT1090" t="s">
        <v>72</v>
      </c>
      <c r="CU1090" t="s">
        <v>27</v>
      </c>
      <c r="DF1090" t="s">
        <v>94</v>
      </c>
      <c r="DH1090">
        <f t="shared" ref="DH1090:DH1153" si="136">IF(A1090=2021,AN1090,AI1090)</f>
        <v>7.5</v>
      </c>
      <c r="DI1090">
        <f t="shared" ref="DI1090:DI1153" si="137">IF(A1090=2021,AO1090,AJ1090)</f>
        <v>4</v>
      </c>
      <c r="DJ1090">
        <f t="shared" ref="DJ1090:DJ1153" si="138">IF(A1090=2021,AP1090,AK1090)</f>
        <v>3</v>
      </c>
      <c r="DK1090">
        <f t="shared" ref="DK1090:DK1153" si="139">IF(A1090=2021,AR1090,AL1090)</f>
        <v>0</v>
      </c>
      <c r="DL1090">
        <f t="shared" ref="DL1090:DL1153" si="140">IF(A1090=2021,AS1090,AM1090)</f>
        <v>9</v>
      </c>
      <c r="DM1090">
        <f t="shared" ref="DM1090:DM1153" si="141">IF(A1090=2021,AT1090,AN1090)</f>
        <v>4</v>
      </c>
      <c r="DN1090">
        <f t="shared" ref="DN1090:DN1153" si="142">IF(A1090=2021,AU1090,AO1090)</f>
        <v>3</v>
      </c>
      <c r="DO1090">
        <f t="shared" ref="DO1090:DO1153" si="143">IF(A1090=2021,AM1090,"N/A")</f>
        <v>2.5</v>
      </c>
    </row>
    <row r="1091" spans="1:119" x14ac:dyDescent="0.35">
      <c r="A1091" s="4">
        <v>2021</v>
      </c>
      <c r="B1091">
        <v>1090</v>
      </c>
      <c r="C1091">
        <v>1970</v>
      </c>
      <c r="D1091" t="s">
        <v>21</v>
      </c>
      <c r="E1091" t="s">
        <v>85</v>
      </c>
      <c r="F1091" t="s">
        <v>111</v>
      </c>
      <c r="G1091" t="s">
        <v>118</v>
      </c>
      <c r="H1091" t="s">
        <v>70</v>
      </c>
      <c r="I1091" t="s">
        <v>99</v>
      </c>
      <c r="J1091" t="s">
        <v>30</v>
      </c>
      <c r="K1091" s="1">
        <v>0.8</v>
      </c>
      <c r="L1091" s="1">
        <v>0.9</v>
      </c>
      <c r="M1091" s="1">
        <v>0.9</v>
      </c>
      <c r="N1091" s="4" t="s">
        <v>87</v>
      </c>
      <c r="O1091" t="s">
        <v>1291</v>
      </c>
      <c r="P1091" t="s">
        <v>59</v>
      </c>
      <c r="Q1091" t="s">
        <v>59</v>
      </c>
      <c r="R1091" s="1">
        <v>0.9</v>
      </c>
      <c r="S1091" s="1">
        <v>0.9</v>
      </c>
      <c r="T1091" t="s">
        <v>27</v>
      </c>
      <c r="V1091" t="s">
        <v>33</v>
      </c>
      <c r="W1091" t="s">
        <v>33</v>
      </c>
      <c r="X1091" t="s">
        <v>33</v>
      </c>
      <c r="Y1091" t="s">
        <v>33</v>
      </c>
      <c r="Z1091" t="s">
        <v>120</v>
      </c>
      <c r="AA1091" t="s">
        <v>35</v>
      </c>
      <c r="AB1091" t="s">
        <v>33</v>
      </c>
      <c r="AC1091" t="s">
        <v>35</v>
      </c>
      <c r="AD1091" t="s">
        <v>72</v>
      </c>
      <c r="AE1091" t="s">
        <v>33</v>
      </c>
      <c r="AF1091" t="s">
        <v>72</v>
      </c>
      <c r="AG1091" t="s">
        <v>34</v>
      </c>
      <c r="AH1091" t="s">
        <v>120</v>
      </c>
      <c r="AI1091" t="s">
        <v>138</v>
      </c>
      <c r="AJ1091" t="s">
        <v>139</v>
      </c>
      <c r="AK1091" t="s">
        <v>134</v>
      </c>
      <c r="AL1091" t="s">
        <v>158</v>
      </c>
      <c r="AM1091">
        <v>1</v>
      </c>
      <c r="AN1091">
        <v>7</v>
      </c>
      <c r="AO1091">
        <v>3</v>
      </c>
      <c r="AP1091">
        <v>5</v>
      </c>
      <c r="AQ1091">
        <v>8</v>
      </c>
      <c r="AR1091">
        <v>0.5</v>
      </c>
      <c r="AS1091">
        <v>7</v>
      </c>
      <c r="AT1091">
        <v>3</v>
      </c>
      <c r="AU1091">
        <v>5.5</v>
      </c>
      <c r="AV1091">
        <v>8</v>
      </c>
      <c r="AW1091" t="s">
        <v>27</v>
      </c>
      <c r="AY1091" s="4" t="s">
        <v>141</v>
      </c>
      <c r="AZ1091" s="4" t="s">
        <v>124</v>
      </c>
      <c r="BA1091" s="4" t="s">
        <v>124</v>
      </c>
      <c r="BB1091" s="4" t="s">
        <v>124</v>
      </c>
      <c r="BC1091" s="4" t="s">
        <v>144</v>
      </c>
      <c r="BD1091" s="4" t="s">
        <v>124</v>
      </c>
      <c r="BE1091" s="4" t="s">
        <v>147</v>
      </c>
      <c r="BF1091" s="4" t="s">
        <v>124</v>
      </c>
      <c r="BG1091" s="4" t="s">
        <v>124</v>
      </c>
      <c r="BH1091" s="4" t="s">
        <v>141</v>
      </c>
      <c r="BI1091" s="4" t="s">
        <v>124</v>
      </c>
      <c r="BJ1091" s="4" t="s">
        <v>123</v>
      </c>
      <c r="BK1091" s="4" t="s">
        <v>147</v>
      </c>
      <c r="BL1091" s="4" t="s">
        <v>124</v>
      </c>
      <c r="BM1091" s="4" t="s">
        <v>141</v>
      </c>
      <c r="BN1091" s="4" t="s">
        <v>123</v>
      </c>
      <c r="BP1091" s="4" t="s">
        <v>125</v>
      </c>
      <c r="BQ1091" t="s">
        <v>135</v>
      </c>
      <c r="BR1091" t="s">
        <v>126</v>
      </c>
      <c r="BS1091" t="s">
        <v>128</v>
      </c>
      <c r="BT1091" t="s">
        <v>131</v>
      </c>
      <c r="BU1091" t="s">
        <v>128</v>
      </c>
      <c r="BV1091" t="s">
        <v>126</v>
      </c>
      <c r="BW1091" t="s">
        <v>128</v>
      </c>
      <c r="BX1091" t="s">
        <v>125</v>
      </c>
      <c r="BY1091" t="s">
        <v>128</v>
      </c>
      <c r="BZ1091" t="s">
        <v>125</v>
      </c>
      <c r="CA1091" t="s">
        <v>130</v>
      </c>
      <c r="CB1091" t="s">
        <v>131</v>
      </c>
      <c r="CC1091" t="s">
        <v>128</v>
      </c>
      <c r="CD1091" t="s">
        <v>126</v>
      </c>
      <c r="CE1091" t="s">
        <v>129</v>
      </c>
      <c r="CF1091" t="s">
        <v>125</v>
      </c>
      <c r="CG1091" t="s">
        <v>128</v>
      </c>
      <c r="CH1091" t="s">
        <v>126</v>
      </c>
      <c r="CI1091" t="s">
        <v>130</v>
      </c>
      <c r="CJ1091" t="s">
        <v>130</v>
      </c>
      <c r="CK1091" t="s">
        <v>127</v>
      </c>
      <c r="CL1091" t="s">
        <v>126</v>
      </c>
      <c r="CM1091" t="s">
        <v>128</v>
      </c>
      <c r="CN1091" t="s">
        <v>126</v>
      </c>
      <c r="CO1091" t="s">
        <v>127</v>
      </c>
      <c r="CP1091" t="s">
        <v>125</v>
      </c>
      <c r="CQ1091" t="s">
        <v>130</v>
      </c>
      <c r="CR1091" t="s">
        <v>33</v>
      </c>
      <c r="CS1091" t="s">
        <v>33</v>
      </c>
      <c r="CT1091" t="s">
        <v>36</v>
      </c>
      <c r="CU1091" t="s">
        <v>27</v>
      </c>
      <c r="DF1091" t="s">
        <v>102</v>
      </c>
      <c r="DH1091">
        <f t="shared" si="136"/>
        <v>7</v>
      </c>
      <c r="DI1091">
        <f t="shared" si="137"/>
        <v>3</v>
      </c>
      <c r="DJ1091">
        <f t="shared" si="138"/>
        <v>5</v>
      </c>
      <c r="DK1091">
        <f t="shared" si="139"/>
        <v>0.5</v>
      </c>
      <c r="DL1091">
        <f t="shared" si="140"/>
        <v>7</v>
      </c>
      <c r="DM1091">
        <f t="shared" si="141"/>
        <v>3</v>
      </c>
      <c r="DN1091">
        <f t="shared" si="142"/>
        <v>5.5</v>
      </c>
      <c r="DO1091">
        <f t="shared" si="143"/>
        <v>1</v>
      </c>
    </row>
    <row r="1092" spans="1:119" x14ac:dyDescent="0.35">
      <c r="A1092" s="4">
        <v>2021</v>
      </c>
      <c r="B1092">
        <v>1091</v>
      </c>
      <c r="C1092">
        <v>1974</v>
      </c>
      <c r="D1092" t="s">
        <v>53</v>
      </c>
      <c r="E1092" t="s">
        <v>29</v>
      </c>
      <c r="F1092" t="s">
        <v>22</v>
      </c>
      <c r="G1092" t="s">
        <v>197</v>
      </c>
      <c r="H1092" t="s">
        <v>26</v>
      </c>
      <c r="I1092" t="s">
        <v>60</v>
      </c>
      <c r="J1092" t="s">
        <v>61</v>
      </c>
      <c r="K1092" s="1">
        <v>0.8</v>
      </c>
      <c r="L1092" s="1">
        <v>0.9</v>
      </c>
      <c r="M1092" s="1">
        <v>0.9</v>
      </c>
      <c r="N1092" s="4" t="s">
        <v>87</v>
      </c>
      <c r="O1092" t="s">
        <v>87</v>
      </c>
      <c r="P1092" t="s">
        <v>27</v>
      </c>
      <c r="Q1092" t="s">
        <v>59</v>
      </c>
      <c r="R1092" s="1">
        <v>0.1</v>
      </c>
      <c r="S1092" t="s">
        <v>93</v>
      </c>
      <c r="T1092" t="s">
        <v>27</v>
      </c>
      <c r="V1092" t="s">
        <v>72</v>
      </c>
      <c r="W1092" t="s">
        <v>35</v>
      </c>
      <c r="X1092" t="s">
        <v>35</v>
      </c>
      <c r="Y1092" t="s">
        <v>34</v>
      </c>
      <c r="Z1092" t="s">
        <v>132</v>
      </c>
      <c r="AA1092" t="s">
        <v>72</v>
      </c>
      <c r="AB1092" t="s">
        <v>34</v>
      </c>
      <c r="AC1092" t="s">
        <v>34</v>
      </c>
      <c r="AD1092" t="s">
        <v>35</v>
      </c>
      <c r="AE1092" t="s">
        <v>35</v>
      </c>
      <c r="AF1092" t="s">
        <v>72</v>
      </c>
      <c r="AG1092" t="s">
        <v>35</v>
      </c>
      <c r="AH1092" t="s">
        <v>119</v>
      </c>
      <c r="AI1092" t="s">
        <v>121</v>
      </c>
      <c r="AJ1092" t="s">
        <v>139</v>
      </c>
      <c r="AK1092" t="s">
        <v>139</v>
      </c>
      <c r="AL1092" t="s">
        <v>122</v>
      </c>
      <c r="AM1092">
        <v>2</v>
      </c>
      <c r="AN1092">
        <v>8</v>
      </c>
      <c r="AO1092">
        <v>4</v>
      </c>
      <c r="AP1092">
        <v>2</v>
      </c>
      <c r="AQ1092">
        <v>8</v>
      </c>
      <c r="AR1092">
        <v>2</v>
      </c>
      <c r="AS1092">
        <v>8</v>
      </c>
      <c r="AT1092">
        <v>2</v>
      </c>
      <c r="AU1092">
        <v>4</v>
      </c>
      <c r="AV1092">
        <v>8</v>
      </c>
      <c r="AW1092" t="s">
        <v>27</v>
      </c>
      <c r="AY1092" s="4" t="s">
        <v>124</v>
      </c>
      <c r="AZ1092" s="4" t="s">
        <v>124</v>
      </c>
      <c r="BA1092" s="4" t="s">
        <v>124</v>
      </c>
      <c r="BB1092" s="4" t="s">
        <v>147</v>
      </c>
      <c r="BC1092" s="4" t="s">
        <v>147</v>
      </c>
      <c r="BD1092" s="4" t="s">
        <v>124</v>
      </c>
      <c r="BE1092" s="4" t="s">
        <v>147</v>
      </c>
      <c r="BF1092" s="4" t="s">
        <v>147</v>
      </c>
      <c r="BG1092" s="4" t="s">
        <v>147</v>
      </c>
      <c r="BH1092" s="4" t="s">
        <v>124</v>
      </c>
      <c r="BI1092" s="4" t="s">
        <v>124</v>
      </c>
      <c r="BJ1092" s="4" t="s">
        <v>147</v>
      </c>
      <c r="BK1092" s="4" t="s">
        <v>124</v>
      </c>
      <c r="BL1092" s="4" t="s">
        <v>147</v>
      </c>
      <c r="BM1092" s="4" t="s">
        <v>124</v>
      </c>
      <c r="BN1092" s="4" t="s">
        <v>147</v>
      </c>
      <c r="BP1092" s="4" t="s">
        <v>31</v>
      </c>
      <c r="BQ1092" t="s">
        <v>31</v>
      </c>
      <c r="BR1092" t="s">
        <v>31</v>
      </c>
      <c r="BS1092" t="s">
        <v>31</v>
      </c>
      <c r="BT1092" t="s">
        <v>31</v>
      </c>
      <c r="BU1092" t="s">
        <v>31</v>
      </c>
      <c r="BV1092" t="s">
        <v>31</v>
      </c>
      <c r="BW1092" t="s">
        <v>31</v>
      </c>
      <c r="BX1092" t="s">
        <v>31</v>
      </c>
      <c r="BY1092" t="s">
        <v>31</v>
      </c>
      <c r="BZ1092" t="s">
        <v>31</v>
      </c>
      <c r="CA1092" t="s">
        <v>31</v>
      </c>
      <c r="CB1092" t="s">
        <v>31</v>
      </c>
      <c r="CC1092" t="s">
        <v>31</v>
      </c>
      <c r="CD1092" t="s">
        <v>31</v>
      </c>
      <c r="CE1092" t="s">
        <v>31</v>
      </c>
      <c r="CF1092" t="s">
        <v>31</v>
      </c>
      <c r="CG1092" t="s">
        <v>31</v>
      </c>
      <c r="CH1092" t="s">
        <v>31</v>
      </c>
      <c r="CI1092" t="s">
        <v>31</v>
      </c>
      <c r="CJ1092" t="s">
        <v>31</v>
      </c>
      <c r="CK1092" t="s">
        <v>31</v>
      </c>
      <c r="CL1092" t="s">
        <v>31</v>
      </c>
      <c r="CM1092" t="s">
        <v>31</v>
      </c>
      <c r="CN1092" t="s">
        <v>31</v>
      </c>
      <c r="CO1092" t="s">
        <v>31</v>
      </c>
      <c r="CP1092" t="s">
        <v>31</v>
      </c>
      <c r="CQ1092" t="s">
        <v>31</v>
      </c>
      <c r="CR1092" t="s">
        <v>72</v>
      </c>
      <c r="CS1092" t="s">
        <v>34</v>
      </c>
      <c r="CT1092" t="s">
        <v>34</v>
      </c>
      <c r="CU1092" t="s">
        <v>27</v>
      </c>
      <c r="DF1092" t="s">
        <v>88</v>
      </c>
      <c r="DH1092">
        <f t="shared" si="136"/>
        <v>8</v>
      </c>
      <c r="DI1092">
        <f t="shared" si="137"/>
        <v>4</v>
      </c>
      <c r="DJ1092">
        <f t="shared" si="138"/>
        <v>2</v>
      </c>
      <c r="DK1092">
        <f t="shared" si="139"/>
        <v>2</v>
      </c>
      <c r="DL1092">
        <f t="shared" si="140"/>
        <v>8</v>
      </c>
      <c r="DM1092">
        <f t="shared" si="141"/>
        <v>2</v>
      </c>
      <c r="DN1092">
        <f t="shared" si="142"/>
        <v>4</v>
      </c>
      <c r="DO1092">
        <f t="shared" si="143"/>
        <v>2</v>
      </c>
    </row>
    <row r="1093" spans="1:119" x14ac:dyDescent="0.35">
      <c r="A1093" s="4">
        <v>2021</v>
      </c>
      <c r="B1093">
        <v>1092</v>
      </c>
      <c r="C1093">
        <v>1977</v>
      </c>
      <c r="D1093" t="s">
        <v>21</v>
      </c>
      <c r="E1093" t="s">
        <v>29</v>
      </c>
      <c r="F1093" t="s">
        <v>111</v>
      </c>
      <c r="G1093" t="s">
        <v>192</v>
      </c>
      <c r="H1093" t="s">
        <v>70</v>
      </c>
      <c r="I1093" t="s">
        <v>60</v>
      </c>
      <c r="J1093" t="s">
        <v>61</v>
      </c>
      <c r="K1093" t="s">
        <v>74</v>
      </c>
      <c r="L1093" t="s">
        <v>73</v>
      </c>
      <c r="M1093" t="s">
        <v>93</v>
      </c>
      <c r="N1093" s="4" t="s">
        <v>93</v>
      </c>
      <c r="O1093" t="s">
        <v>93</v>
      </c>
      <c r="P1093" t="s">
        <v>59</v>
      </c>
      <c r="Q1093" t="s">
        <v>59</v>
      </c>
      <c r="R1093" t="s">
        <v>73</v>
      </c>
      <c r="S1093" t="s">
        <v>73</v>
      </c>
      <c r="T1093" t="s">
        <v>59</v>
      </c>
      <c r="U1093" t="s">
        <v>87</v>
      </c>
      <c r="V1093" t="s">
        <v>34</v>
      </c>
      <c r="W1093" t="s">
        <v>72</v>
      </c>
      <c r="X1093" t="s">
        <v>34</v>
      </c>
      <c r="Y1093" t="s">
        <v>34</v>
      </c>
      <c r="Z1093" t="s">
        <v>119</v>
      </c>
      <c r="AA1093" t="s">
        <v>72</v>
      </c>
      <c r="AB1093" t="s">
        <v>72</v>
      </c>
      <c r="AC1093" t="s">
        <v>72</v>
      </c>
      <c r="AD1093" t="s">
        <v>72</v>
      </c>
      <c r="AE1093" t="s">
        <v>72</v>
      </c>
      <c r="AF1093" t="s">
        <v>72</v>
      </c>
      <c r="AG1093" t="s">
        <v>34</v>
      </c>
      <c r="AH1093" t="s">
        <v>132</v>
      </c>
      <c r="AI1093" t="s">
        <v>146</v>
      </c>
      <c r="AJ1093" t="s">
        <v>139</v>
      </c>
      <c r="AK1093" t="s">
        <v>134</v>
      </c>
      <c r="AL1093" t="s">
        <v>134</v>
      </c>
      <c r="AM1093">
        <v>1</v>
      </c>
      <c r="AN1093">
        <v>8</v>
      </c>
      <c r="AO1093">
        <v>3</v>
      </c>
      <c r="AP1093">
        <v>5</v>
      </c>
      <c r="AQ1093">
        <v>7</v>
      </c>
      <c r="AR1093">
        <v>0</v>
      </c>
      <c r="AS1093">
        <v>8</v>
      </c>
      <c r="AT1093">
        <v>3</v>
      </c>
      <c r="AU1093">
        <v>6</v>
      </c>
      <c r="AV1093">
        <v>7</v>
      </c>
      <c r="AW1093" t="s">
        <v>27</v>
      </c>
      <c r="AY1093" s="4" t="s">
        <v>124</v>
      </c>
      <c r="AZ1093" s="4" t="s">
        <v>124</v>
      </c>
      <c r="BA1093" s="4" t="s">
        <v>124</v>
      </c>
      <c r="BB1093" s="4" t="s">
        <v>124</v>
      </c>
      <c r="BC1093" s="4" t="s">
        <v>124</v>
      </c>
      <c r="BD1093" s="4" t="s">
        <v>124</v>
      </c>
      <c r="BE1093" s="4" t="s">
        <v>124</v>
      </c>
      <c r="BF1093" s="4" t="s">
        <v>124</v>
      </c>
      <c r="BG1093" s="4" t="s">
        <v>124</v>
      </c>
      <c r="BH1093" s="4" t="s">
        <v>124</v>
      </c>
      <c r="BI1093" s="4" t="s">
        <v>124</v>
      </c>
      <c r="BJ1093" s="4" t="s">
        <v>147</v>
      </c>
      <c r="BK1093" s="4" t="s">
        <v>124</v>
      </c>
      <c r="BL1093" s="4" t="s">
        <v>124</v>
      </c>
      <c r="BM1093" s="4" t="s">
        <v>124</v>
      </c>
      <c r="BN1093" s="4" t="s">
        <v>124</v>
      </c>
      <c r="BP1093" s="4" t="s">
        <v>131</v>
      </c>
      <c r="BQ1093" t="s">
        <v>126</v>
      </c>
      <c r="BR1093" t="s">
        <v>127</v>
      </c>
      <c r="BS1093" t="s">
        <v>126</v>
      </c>
      <c r="BT1093" t="s">
        <v>131</v>
      </c>
      <c r="BU1093" t="s">
        <v>129</v>
      </c>
      <c r="BV1093" t="s">
        <v>129</v>
      </c>
      <c r="BW1093" t="s">
        <v>126</v>
      </c>
      <c r="BX1093" t="s">
        <v>131</v>
      </c>
      <c r="BY1093" t="s">
        <v>129</v>
      </c>
      <c r="BZ1093" t="s">
        <v>131</v>
      </c>
      <c r="CA1093" t="s">
        <v>125</v>
      </c>
      <c r="CB1093" t="s">
        <v>131</v>
      </c>
      <c r="CC1093" t="s">
        <v>130</v>
      </c>
      <c r="CD1093" t="s">
        <v>125</v>
      </c>
      <c r="CE1093" t="s">
        <v>126</v>
      </c>
      <c r="CF1093" t="s">
        <v>135</v>
      </c>
      <c r="CG1093" t="s">
        <v>125</v>
      </c>
      <c r="CH1093" t="s">
        <v>131</v>
      </c>
      <c r="CI1093" t="s">
        <v>126</v>
      </c>
      <c r="CJ1093" t="s">
        <v>135</v>
      </c>
      <c r="CK1093" t="s">
        <v>130</v>
      </c>
      <c r="CL1093" t="s">
        <v>125</v>
      </c>
      <c r="CM1093" t="s">
        <v>126</v>
      </c>
      <c r="CN1093" t="s">
        <v>131</v>
      </c>
      <c r="CO1093" t="s">
        <v>126</v>
      </c>
      <c r="CP1093" t="s">
        <v>135</v>
      </c>
      <c r="CQ1093" t="s">
        <v>129</v>
      </c>
      <c r="CR1093" t="s">
        <v>34</v>
      </c>
      <c r="CS1093" t="s">
        <v>34</v>
      </c>
      <c r="CT1093" t="s">
        <v>72</v>
      </c>
      <c r="CU1093" t="s">
        <v>27</v>
      </c>
      <c r="DF1093" t="s">
        <v>88</v>
      </c>
      <c r="DH1093">
        <f t="shared" si="136"/>
        <v>8</v>
      </c>
      <c r="DI1093">
        <f t="shared" si="137"/>
        <v>3</v>
      </c>
      <c r="DJ1093">
        <f t="shared" si="138"/>
        <v>5</v>
      </c>
      <c r="DK1093">
        <f t="shared" si="139"/>
        <v>0</v>
      </c>
      <c r="DL1093">
        <f t="shared" si="140"/>
        <v>8</v>
      </c>
      <c r="DM1093">
        <f t="shared" si="141"/>
        <v>3</v>
      </c>
      <c r="DN1093">
        <f t="shared" si="142"/>
        <v>6</v>
      </c>
      <c r="DO1093">
        <f t="shared" si="143"/>
        <v>1</v>
      </c>
    </row>
    <row r="1094" spans="1:119" x14ac:dyDescent="0.35">
      <c r="A1094" s="4">
        <v>2021</v>
      </c>
      <c r="B1094">
        <v>1093</v>
      </c>
      <c r="C1094">
        <v>1959</v>
      </c>
      <c r="D1094" t="s">
        <v>21</v>
      </c>
      <c r="E1094" t="s">
        <v>29</v>
      </c>
      <c r="F1094" t="s">
        <v>112</v>
      </c>
      <c r="G1094" t="s">
        <v>118</v>
      </c>
      <c r="H1094" t="s">
        <v>92</v>
      </c>
      <c r="I1094" t="s">
        <v>103</v>
      </c>
      <c r="J1094" t="s">
        <v>61</v>
      </c>
      <c r="K1094" t="s">
        <v>171</v>
      </c>
      <c r="L1094" t="s">
        <v>174</v>
      </c>
      <c r="M1094" t="s">
        <v>171</v>
      </c>
      <c r="N1094" s="4" t="s">
        <v>174</v>
      </c>
      <c r="O1094" t="s">
        <v>156</v>
      </c>
      <c r="P1094" t="s">
        <v>27</v>
      </c>
      <c r="Q1094" t="s">
        <v>27</v>
      </c>
      <c r="T1094" t="s">
        <v>27</v>
      </c>
      <c r="V1094" t="s">
        <v>33</v>
      </c>
      <c r="W1094" t="s">
        <v>33</v>
      </c>
      <c r="X1094" t="s">
        <v>33</v>
      </c>
      <c r="Y1094" t="s">
        <v>33</v>
      </c>
      <c r="Z1094" t="s">
        <v>120</v>
      </c>
      <c r="AA1094" t="s">
        <v>33</v>
      </c>
      <c r="AB1094" t="s">
        <v>33</v>
      </c>
      <c r="AC1094" t="s">
        <v>33</v>
      </c>
      <c r="AD1094" t="s">
        <v>33</v>
      </c>
      <c r="AE1094" t="s">
        <v>33</v>
      </c>
      <c r="AF1094" t="s">
        <v>36</v>
      </c>
      <c r="AG1094" t="s">
        <v>36</v>
      </c>
      <c r="AH1094" t="s">
        <v>132</v>
      </c>
      <c r="AI1094" t="s">
        <v>121</v>
      </c>
      <c r="AJ1094" t="s">
        <v>158</v>
      </c>
      <c r="AK1094" t="s">
        <v>158</v>
      </c>
      <c r="AL1094" t="s">
        <v>158</v>
      </c>
      <c r="AM1094">
        <v>1</v>
      </c>
      <c r="AN1094">
        <v>9</v>
      </c>
      <c r="AO1094">
        <v>2</v>
      </c>
      <c r="AP1094">
        <v>6</v>
      </c>
      <c r="AQ1094">
        <v>6</v>
      </c>
      <c r="AR1094">
        <v>0</v>
      </c>
      <c r="AS1094">
        <v>9</v>
      </c>
      <c r="AT1094">
        <v>1</v>
      </c>
      <c r="AU1094">
        <v>8</v>
      </c>
      <c r="AV1094">
        <v>6</v>
      </c>
      <c r="AW1094" t="s">
        <v>27</v>
      </c>
      <c r="AY1094" s="4" t="s">
        <v>141</v>
      </c>
      <c r="AZ1094" s="4" t="s">
        <v>141</v>
      </c>
      <c r="BA1094" s="4" t="s">
        <v>141</v>
      </c>
      <c r="BB1094" s="4" t="s">
        <v>141</v>
      </c>
      <c r="BC1094" s="4" t="s">
        <v>141</v>
      </c>
      <c r="BD1094" s="4" t="s">
        <v>141</v>
      </c>
      <c r="BE1094" s="4" t="s">
        <v>141</v>
      </c>
      <c r="BF1094" s="4" t="s">
        <v>141</v>
      </c>
      <c r="BG1094" s="4" t="s">
        <v>141</v>
      </c>
      <c r="BH1094" s="4" t="s">
        <v>141</v>
      </c>
      <c r="BI1094" s="4" t="s">
        <v>141</v>
      </c>
      <c r="BJ1094" s="4" t="s">
        <v>141</v>
      </c>
      <c r="BK1094" s="4" t="s">
        <v>141</v>
      </c>
      <c r="BL1094" s="4" t="s">
        <v>141</v>
      </c>
      <c r="BM1094" s="4" t="s">
        <v>141</v>
      </c>
      <c r="BN1094" s="4" t="s">
        <v>141</v>
      </c>
      <c r="BP1094" s="4" t="s">
        <v>31</v>
      </c>
      <c r="BQ1094" t="s">
        <v>31</v>
      </c>
      <c r="BR1094" t="s">
        <v>31</v>
      </c>
      <c r="BS1094" t="s">
        <v>31</v>
      </c>
      <c r="BT1094" t="s">
        <v>31</v>
      </c>
      <c r="BU1094" t="s">
        <v>31</v>
      </c>
      <c r="BV1094" t="s">
        <v>31</v>
      </c>
      <c r="BW1094" t="s">
        <v>31</v>
      </c>
      <c r="BX1094" t="s">
        <v>31</v>
      </c>
      <c r="BY1094" t="s">
        <v>31</v>
      </c>
      <c r="BZ1094" t="s">
        <v>31</v>
      </c>
      <c r="CA1094" t="s">
        <v>31</v>
      </c>
      <c r="CB1094" t="s">
        <v>31</v>
      </c>
      <c r="CC1094" t="s">
        <v>31</v>
      </c>
      <c r="CD1094" t="s">
        <v>31</v>
      </c>
      <c r="CE1094" t="s">
        <v>31</v>
      </c>
      <c r="CF1094" t="s">
        <v>31</v>
      </c>
      <c r="CG1094" t="s">
        <v>31</v>
      </c>
      <c r="CH1094" t="s">
        <v>31</v>
      </c>
      <c r="CI1094" t="s">
        <v>31</v>
      </c>
      <c r="CJ1094" t="s">
        <v>31</v>
      </c>
      <c r="CK1094" t="s">
        <v>31</v>
      </c>
      <c r="CL1094" t="s">
        <v>31</v>
      </c>
      <c r="CM1094" t="s">
        <v>31</v>
      </c>
      <c r="CN1094" t="s">
        <v>31</v>
      </c>
      <c r="CO1094" t="s">
        <v>31</v>
      </c>
      <c r="CP1094" t="s">
        <v>31</v>
      </c>
      <c r="CQ1094" t="s">
        <v>31</v>
      </c>
      <c r="CR1094" t="s">
        <v>36</v>
      </c>
      <c r="CS1094" t="s">
        <v>36</v>
      </c>
      <c r="CT1094" t="s">
        <v>36</v>
      </c>
      <c r="CU1094" t="s">
        <v>27</v>
      </c>
      <c r="DF1094" t="s">
        <v>88</v>
      </c>
      <c r="DH1094">
        <f t="shared" si="136"/>
        <v>9</v>
      </c>
      <c r="DI1094">
        <f t="shared" si="137"/>
        <v>2</v>
      </c>
      <c r="DJ1094">
        <f t="shared" si="138"/>
        <v>6</v>
      </c>
      <c r="DK1094">
        <f t="shared" si="139"/>
        <v>0</v>
      </c>
      <c r="DL1094">
        <f t="shared" si="140"/>
        <v>9</v>
      </c>
      <c r="DM1094">
        <f t="shared" si="141"/>
        <v>1</v>
      </c>
      <c r="DN1094">
        <f t="shared" si="142"/>
        <v>8</v>
      </c>
      <c r="DO1094">
        <f t="shared" si="143"/>
        <v>1</v>
      </c>
    </row>
    <row r="1095" spans="1:119" x14ac:dyDescent="0.35">
      <c r="A1095" s="4">
        <v>2021</v>
      </c>
      <c r="B1095">
        <v>1094</v>
      </c>
      <c r="C1095">
        <v>1971</v>
      </c>
      <c r="D1095" t="s">
        <v>21</v>
      </c>
      <c r="E1095" t="s">
        <v>29</v>
      </c>
      <c r="F1095" t="s">
        <v>111</v>
      </c>
      <c r="G1095" t="s">
        <v>160</v>
      </c>
      <c r="H1095" t="s">
        <v>70</v>
      </c>
      <c r="I1095" t="s">
        <v>143</v>
      </c>
      <c r="J1095" t="s">
        <v>61</v>
      </c>
      <c r="K1095" t="s">
        <v>74</v>
      </c>
      <c r="L1095" t="s">
        <v>73</v>
      </c>
      <c r="M1095" s="1">
        <v>0.3</v>
      </c>
      <c r="N1095" s="4" t="s">
        <v>73</v>
      </c>
      <c r="O1095" t="s">
        <v>73</v>
      </c>
      <c r="P1095" t="s">
        <v>27</v>
      </c>
      <c r="Q1095" t="s">
        <v>59</v>
      </c>
      <c r="R1095" s="1">
        <v>0.3</v>
      </c>
      <c r="S1095" t="s">
        <v>73</v>
      </c>
      <c r="T1095" t="s">
        <v>27</v>
      </c>
      <c r="V1095" t="s">
        <v>72</v>
      </c>
      <c r="W1095" t="s">
        <v>33</v>
      </c>
      <c r="X1095" t="s">
        <v>33</v>
      </c>
      <c r="Y1095" t="s">
        <v>33</v>
      </c>
      <c r="Z1095" t="s">
        <v>132</v>
      </c>
      <c r="AA1095" t="s">
        <v>33</v>
      </c>
      <c r="AB1095" t="s">
        <v>33</v>
      </c>
      <c r="AC1095" t="s">
        <v>33</v>
      </c>
      <c r="AD1095" t="s">
        <v>72</v>
      </c>
      <c r="AE1095" t="s">
        <v>33</v>
      </c>
      <c r="AF1095" t="s">
        <v>33</v>
      </c>
      <c r="AG1095" t="s">
        <v>33</v>
      </c>
      <c r="AH1095" t="s">
        <v>120</v>
      </c>
      <c r="AI1095" t="s">
        <v>146</v>
      </c>
      <c r="AJ1095" t="s">
        <v>158</v>
      </c>
      <c r="AK1095" t="s">
        <v>158</v>
      </c>
      <c r="AL1095" t="s">
        <v>158</v>
      </c>
      <c r="AM1095">
        <v>4</v>
      </c>
      <c r="AN1095">
        <v>6</v>
      </c>
      <c r="AO1095">
        <v>6</v>
      </c>
      <c r="AP1095">
        <v>2</v>
      </c>
      <c r="AQ1095">
        <v>6</v>
      </c>
      <c r="AR1095">
        <v>1</v>
      </c>
      <c r="AS1095">
        <v>8</v>
      </c>
      <c r="AT1095">
        <v>6</v>
      </c>
      <c r="AU1095">
        <v>3</v>
      </c>
      <c r="AV1095">
        <v>6</v>
      </c>
      <c r="AW1095" t="s">
        <v>27</v>
      </c>
      <c r="AY1095" s="4" t="s">
        <v>141</v>
      </c>
      <c r="AZ1095" s="4" t="s">
        <v>141</v>
      </c>
      <c r="BA1095" s="4" t="s">
        <v>141</v>
      </c>
      <c r="BB1095" s="4" t="s">
        <v>141</v>
      </c>
      <c r="BC1095" s="4" t="s">
        <v>141</v>
      </c>
      <c r="BD1095" s="4" t="s">
        <v>141</v>
      </c>
      <c r="BE1095" s="4" t="s">
        <v>141</v>
      </c>
      <c r="BF1095" s="4" t="s">
        <v>141</v>
      </c>
      <c r="BG1095" s="4" t="s">
        <v>141</v>
      </c>
      <c r="BH1095" s="4" t="s">
        <v>141</v>
      </c>
      <c r="BI1095" s="4" t="s">
        <v>141</v>
      </c>
      <c r="BJ1095" s="4" t="s">
        <v>141</v>
      </c>
      <c r="BK1095" s="4" t="s">
        <v>124</v>
      </c>
      <c r="BL1095" s="4" t="s">
        <v>141</v>
      </c>
      <c r="BM1095" s="4" t="s">
        <v>141</v>
      </c>
      <c r="BN1095" s="4" t="s">
        <v>141</v>
      </c>
      <c r="BP1095" s="4" t="s">
        <v>131</v>
      </c>
      <c r="BQ1095" t="s">
        <v>135</v>
      </c>
      <c r="BR1095" t="s">
        <v>126</v>
      </c>
      <c r="BS1095" t="s">
        <v>128</v>
      </c>
      <c r="BT1095" t="s">
        <v>131</v>
      </c>
      <c r="BU1095" t="s">
        <v>129</v>
      </c>
      <c r="BV1095" t="s">
        <v>126</v>
      </c>
      <c r="BW1095" t="s">
        <v>129</v>
      </c>
      <c r="BX1095" t="s">
        <v>125</v>
      </c>
      <c r="BY1095" t="s">
        <v>129</v>
      </c>
      <c r="BZ1095" t="s">
        <v>125</v>
      </c>
      <c r="CA1095" t="s">
        <v>131</v>
      </c>
      <c r="CB1095" t="s">
        <v>131</v>
      </c>
      <c r="CC1095" t="s">
        <v>135</v>
      </c>
      <c r="CD1095" t="s">
        <v>125</v>
      </c>
      <c r="CE1095" t="s">
        <v>129</v>
      </c>
      <c r="CF1095" t="s">
        <v>125</v>
      </c>
      <c r="CG1095" t="s">
        <v>135</v>
      </c>
      <c r="CH1095" t="s">
        <v>131</v>
      </c>
      <c r="CI1095" t="s">
        <v>129</v>
      </c>
      <c r="CJ1095" t="s">
        <v>127</v>
      </c>
      <c r="CK1095" t="s">
        <v>135</v>
      </c>
      <c r="CL1095" t="s">
        <v>125</v>
      </c>
      <c r="CM1095" t="s">
        <v>126</v>
      </c>
      <c r="CN1095" t="s">
        <v>126</v>
      </c>
      <c r="CO1095" t="s">
        <v>135</v>
      </c>
      <c r="CP1095" t="s">
        <v>125</v>
      </c>
      <c r="CQ1095" t="s">
        <v>135</v>
      </c>
      <c r="CR1095" t="s">
        <v>34</v>
      </c>
      <c r="CS1095" t="s">
        <v>33</v>
      </c>
      <c r="CT1095" t="s">
        <v>34</v>
      </c>
      <c r="CU1095" t="s">
        <v>27</v>
      </c>
      <c r="DF1095" t="s">
        <v>37</v>
      </c>
      <c r="DH1095">
        <f t="shared" si="136"/>
        <v>6</v>
      </c>
      <c r="DI1095">
        <f t="shared" si="137"/>
        <v>6</v>
      </c>
      <c r="DJ1095">
        <f t="shared" si="138"/>
        <v>2</v>
      </c>
      <c r="DK1095">
        <f t="shared" si="139"/>
        <v>1</v>
      </c>
      <c r="DL1095">
        <f t="shared" si="140"/>
        <v>8</v>
      </c>
      <c r="DM1095">
        <f t="shared" si="141"/>
        <v>6</v>
      </c>
      <c r="DN1095">
        <f t="shared" si="142"/>
        <v>3</v>
      </c>
      <c r="DO1095">
        <f t="shared" si="143"/>
        <v>4</v>
      </c>
    </row>
    <row r="1096" spans="1:119" x14ac:dyDescent="0.35">
      <c r="A1096" s="4">
        <v>2021</v>
      </c>
      <c r="B1096">
        <v>1095</v>
      </c>
      <c r="C1096">
        <v>1972</v>
      </c>
      <c r="D1096" t="s">
        <v>21</v>
      </c>
      <c r="E1096" t="s">
        <v>85</v>
      </c>
      <c r="F1096" t="s">
        <v>111</v>
      </c>
      <c r="G1096" t="s">
        <v>145</v>
      </c>
      <c r="H1096" t="s">
        <v>70</v>
      </c>
      <c r="I1096" t="s">
        <v>60</v>
      </c>
      <c r="J1096" t="s">
        <v>61</v>
      </c>
      <c r="K1096" t="s">
        <v>86</v>
      </c>
      <c r="L1096" t="s">
        <v>87</v>
      </c>
      <c r="M1096" t="s">
        <v>86</v>
      </c>
      <c r="N1096" s="4" t="s">
        <v>87</v>
      </c>
      <c r="O1096" t="s">
        <v>1291</v>
      </c>
      <c r="P1096" t="s">
        <v>59</v>
      </c>
      <c r="Q1096" t="s">
        <v>27</v>
      </c>
      <c r="T1096" t="s">
        <v>59</v>
      </c>
      <c r="U1096" t="s">
        <v>73</v>
      </c>
      <c r="V1096" t="s">
        <v>33</v>
      </c>
      <c r="W1096" t="s">
        <v>33</v>
      </c>
      <c r="X1096" t="s">
        <v>33</v>
      </c>
      <c r="Y1096" t="s">
        <v>33</v>
      </c>
      <c r="Z1096" t="s">
        <v>120</v>
      </c>
      <c r="AA1096" t="s">
        <v>33</v>
      </c>
      <c r="AB1096" t="s">
        <v>33</v>
      </c>
      <c r="AC1096" t="s">
        <v>33</v>
      </c>
      <c r="AD1096" t="s">
        <v>33</v>
      </c>
      <c r="AE1096" t="s">
        <v>33</v>
      </c>
      <c r="AF1096" t="s">
        <v>35</v>
      </c>
      <c r="AG1096" t="s">
        <v>34</v>
      </c>
      <c r="AH1096" t="s">
        <v>120</v>
      </c>
      <c r="AI1096" t="s">
        <v>121</v>
      </c>
      <c r="AJ1096" t="s">
        <v>122</v>
      </c>
      <c r="AK1096" t="s">
        <v>122</v>
      </c>
      <c r="AL1096" t="s">
        <v>122</v>
      </c>
      <c r="AM1096">
        <v>3</v>
      </c>
      <c r="AN1096">
        <v>7</v>
      </c>
      <c r="AO1096">
        <v>5</v>
      </c>
      <c r="AP1096">
        <v>2</v>
      </c>
      <c r="AQ1096">
        <v>7</v>
      </c>
      <c r="AR1096">
        <v>0</v>
      </c>
      <c r="AS1096">
        <v>9</v>
      </c>
      <c r="AT1096">
        <v>5</v>
      </c>
      <c r="AU1096">
        <v>3</v>
      </c>
      <c r="AV1096">
        <v>7</v>
      </c>
      <c r="AW1096" t="s">
        <v>27</v>
      </c>
      <c r="AY1096" s="4" t="s">
        <v>123</v>
      </c>
      <c r="AZ1096" s="4" t="s">
        <v>124</v>
      </c>
      <c r="BA1096" s="4" t="s">
        <v>124</v>
      </c>
      <c r="BB1096" s="4" t="s">
        <v>123</v>
      </c>
      <c r="BC1096" s="4" t="s">
        <v>123</v>
      </c>
      <c r="BD1096" s="4" t="s">
        <v>147</v>
      </c>
      <c r="BE1096" s="4" t="s">
        <v>123</v>
      </c>
      <c r="BF1096" s="4" t="s">
        <v>124</v>
      </c>
      <c r="BG1096" s="4" t="s">
        <v>123</v>
      </c>
      <c r="BH1096" s="4" t="s">
        <v>123</v>
      </c>
      <c r="BI1096" s="4" t="s">
        <v>124</v>
      </c>
      <c r="BJ1096" s="4" t="s">
        <v>123</v>
      </c>
      <c r="BK1096" s="4" t="s">
        <v>123</v>
      </c>
      <c r="BL1096" s="4" t="s">
        <v>124</v>
      </c>
      <c r="BM1096" s="4" t="s">
        <v>123</v>
      </c>
      <c r="BN1096" s="4" t="s">
        <v>123</v>
      </c>
      <c r="BP1096" s="4" t="s">
        <v>31</v>
      </c>
      <c r="BQ1096" t="s">
        <v>31</v>
      </c>
      <c r="BR1096" t="s">
        <v>31</v>
      </c>
      <c r="BS1096" t="s">
        <v>31</v>
      </c>
      <c r="BT1096" t="s">
        <v>31</v>
      </c>
      <c r="BU1096" t="s">
        <v>31</v>
      </c>
      <c r="BV1096" t="s">
        <v>31</v>
      </c>
      <c r="BW1096" t="s">
        <v>31</v>
      </c>
      <c r="BX1096" t="s">
        <v>31</v>
      </c>
      <c r="BY1096" t="s">
        <v>31</v>
      </c>
      <c r="BZ1096" t="s">
        <v>31</v>
      </c>
      <c r="CA1096" t="s">
        <v>31</v>
      </c>
      <c r="CB1096" t="s">
        <v>31</v>
      </c>
      <c r="CC1096" t="s">
        <v>31</v>
      </c>
      <c r="CD1096" t="s">
        <v>31</v>
      </c>
      <c r="CE1096" t="s">
        <v>31</v>
      </c>
      <c r="CF1096" t="s">
        <v>31</v>
      </c>
      <c r="CG1096" t="s">
        <v>31</v>
      </c>
      <c r="CH1096" t="s">
        <v>31</v>
      </c>
      <c r="CI1096" t="s">
        <v>31</v>
      </c>
      <c r="CJ1096" t="s">
        <v>31</v>
      </c>
      <c r="CK1096" t="s">
        <v>31</v>
      </c>
      <c r="CL1096" t="s">
        <v>31</v>
      </c>
      <c r="CM1096" t="s">
        <v>31</v>
      </c>
      <c r="CN1096" t="s">
        <v>31</v>
      </c>
      <c r="CO1096" t="s">
        <v>31</v>
      </c>
      <c r="CP1096" t="s">
        <v>31</v>
      </c>
      <c r="CQ1096" t="s">
        <v>31</v>
      </c>
      <c r="CR1096" t="s">
        <v>34</v>
      </c>
      <c r="CS1096" t="s">
        <v>34</v>
      </c>
      <c r="CT1096" t="s">
        <v>72</v>
      </c>
      <c r="CU1096" t="s">
        <v>59</v>
      </c>
      <c r="CV1096" t="s">
        <v>59</v>
      </c>
      <c r="CW1096" t="s">
        <v>72</v>
      </c>
      <c r="CX1096" t="s">
        <v>34</v>
      </c>
      <c r="CY1096" t="s">
        <v>34</v>
      </c>
      <c r="CZ1096" t="s">
        <v>34</v>
      </c>
      <c r="DA1096" t="s">
        <v>34</v>
      </c>
      <c r="DB1096" t="s">
        <v>72</v>
      </c>
      <c r="DC1096" t="s">
        <v>34</v>
      </c>
      <c r="DD1096" t="s">
        <v>34</v>
      </c>
      <c r="DE1096" t="s">
        <v>34</v>
      </c>
      <c r="DF1096" t="s">
        <v>37</v>
      </c>
      <c r="DG1096" t="s">
        <v>37</v>
      </c>
      <c r="DH1096">
        <f t="shared" si="136"/>
        <v>7</v>
      </c>
      <c r="DI1096">
        <f t="shared" si="137"/>
        <v>5</v>
      </c>
      <c r="DJ1096">
        <f t="shared" si="138"/>
        <v>2</v>
      </c>
      <c r="DK1096">
        <f t="shared" si="139"/>
        <v>0</v>
      </c>
      <c r="DL1096">
        <f t="shared" si="140"/>
        <v>9</v>
      </c>
      <c r="DM1096">
        <f t="shared" si="141"/>
        <v>5</v>
      </c>
      <c r="DN1096">
        <f t="shared" si="142"/>
        <v>3</v>
      </c>
      <c r="DO1096">
        <f t="shared" si="143"/>
        <v>3</v>
      </c>
    </row>
    <row r="1097" spans="1:119" x14ac:dyDescent="0.35">
      <c r="A1097" s="4">
        <v>2021</v>
      </c>
      <c r="B1097">
        <v>1096</v>
      </c>
      <c r="C1097">
        <v>1999</v>
      </c>
      <c r="D1097" t="s">
        <v>21</v>
      </c>
      <c r="E1097" t="s">
        <v>100</v>
      </c>
      <c r="F1097" t="s">
        <v>108</v>
      </c>
      <c r="G1097" t="s">
        <v>161</v>
      </c>
      <c r="H1097" t="s">
        <v>58</v>
      </c>
      <c r="I1097" t="s">
        <v>99</v>
      </c>
      <c r="J1097" t="s">
        <v>30</v>
      </c>
      <c r="K1097" s="1">
        <v>0.2</v>
      </c>
      <c r="L1097" s="1">
        <v>0.2</v>
      </c>
      <c r="M1097" s="1">
        <v>0.2</v>
      </c>
      <c r="N1097" s="4" t="s">
        <v>93</v>
      </c>
      <c r="O1097" t="s">
        <v>1290</v>
      </c>
      <c r="P1097" t="s">
        <v>59</v>
      </c>
      <c r="Q1097" t="s">
        <v>59</v>
      </c>
      <c r="R1097" s="1">
        <v>0.2</v>
      </c>
      <c r="S1097" s="1">
        <v>0.3</v>
      </c>
      <c r="T1097" t="s">
        <v>59</v>
      </c>
      <c r="U1097" s="1">
        <v>0.8</v>
      </c>
      <c r="V1097" t="s">
        <v>72</v>
      </c>
      <c r="W1097" t="s">
        <v>72</v>
      </c>
      <c r="X1097" t="s">
        <v>35</v>
      </c>
      <c r="Y1097" t="s">
        <v>34</v>
      </c>
      <c r="Z1097" t="s">
        <v>132</v>
      </c>
      <c r="AA1097" t="s">
        <v>35</v>
      </c>
      <c r="AB1097" t="s">
        <v>34</v>
      </c>
      <c r="AC1097" t="s">
        <v>72</v>
      </c>
      <c r="AD1097" t="s">
        <v>34</v>
      </c>
      <c r="AE1097" t="s">
        <v>34</v>
      </c>
      <c r="AF1097" t="s">
        <v>34</v>
      </c>
      <c r="AG1097" t="s">
        <v>72</v>
      </c>
      <c r="AH1097" t="s">
        <v>119</v>
      </c>
      <c r="AI1097" t="s">
        <v>138</v>
      </c>
      <c r="AJ1097" t="s">
        <v>122</v>
      </c>
      <c r="AK1097" t="s">
        <v>122</v>
      </c>
      <c r="AL1097" t="s">
        <v>122</v>
      </c>
      <c r="AM1097">
        <v>1.5</v>
      </c>
      <c r="AN1097">
        <v>7.5</v>
      </c>
      <c r="AO1097">
        <v>5</v>
      </c>
      <c r="AP1097">
        <v>4.5</v>
      </c>
      <c r="AQ1097">
        <v>5.5</v>
      </c>
      <c r="AR1097">
        <v>0</v>
      </c>
      <c r="AS1097">
        <v>9</v>
      </c>
      <c r="AT1097">
        <v>5</v>
      </c>
      <c r="AU1097">
        <v>5</v>
      </c>
      <c r="AV1097">
        <v>5</v>
      </c>
      <c r="AW1097" t="s">
        <v>59</v>
      </c>
      <c r="AX1097">
        <v>0.3</v>
      </c>
      <c r="AY1097" s="4" t="s">
        <v>124</v>
      </c>
      <c r="AZ1097" s="4" t="s">
        <v>124</v>
      </c>
      <c r="BA1097" s="4" t="s">
        <v>124</v>
      </c>
      <c r="BB1097" s="4" t="s">
        <v>124</v>
      </c>
      <c r="BC1097" s="4" t="s">
        <v>124</v>
      </c>
      <c r="BD1097" s="4" t="s">
        <v>124</v>
      </c>
      <c r="BE1097" s="4" t="s">
        <v>124</v>
      </c>
      <c r="BF1097" s="4" t="s">
        <v>124</v>
      </c>
      <c r="BG1097" s="4" t="s">
        <v>124</v>
      </c>
      <c r="BH1097" s="4" t="s">
        <v>124</v>
      </c>
      <c r="BI1097" s="4" t="s">
        <v>124</v>
      </c>
      <c r="BJ1097" s="4" t="s">
        <v>123</v>
      </c>
      <c r="BK1097" s="4" t="s">
        <v>123</v>
      </c>
      <c r="BL1097" s="4" t="s">
        <v>123</v>
      </c>
      <c r="BM1097" s="4" t="s">
        <v>124</v>
      </c>
      <c r="BN1097" s="4" t="s">
        <v>123</v>
      </c>
      <c r="BP1097" s="4" t="s">
        <v>135</v>
      </c>
      <c r="BQ1097" t="s">
        <v>125</v>
      </c>
      <c r="BR1097" t="s">
        <v>128</v>
      </c>
      <c r="BS1097" t="s">
        <v>127</v>
      </c>
      <c r="BT1097" t="s">
        <v>128</v>
      </c>
      <c r="BU1097" t="s">
        <v>127</v>
      </c>
      <c r="BV1097" t="s">
        <v>128</v>
      </c>
      <c r="BW1097" t="s">
        <v>126</v>
      </c>
      <c r="BX1097" t="s">
        <v>128</v>
      </c>
      <c r="BY1097" t="s">
        <v>125</v>
      </c>
      <c r="BZ1097" t="s">
        <v>125</v>
      </c>
      <c r="CA1097" t="s">
        <v>127</v>
      </c>
      <c r="CB1097" t="s">
        <v>130</v>
      </c>
      <c r="CC1097" t="s">
        <v>131</v>
      </c>
      <c r="CD1097" t="s">
        <v>129</v>
      </c>
      <c r="CE1097" t="s">
        <v>127</v>
      </c>
      <c r="CF1097" t="s">
        <v>128</v>
      </c>
      <c r="CG1097" t="s">
        <v>135</v>
      </c>
      <c r="CH1097" t="s">
        <v>129</v>
      </c>
      <c r="CI1097" t="s">
        <v>130</v>
      </c>
      <c r="CJ1097" t="s">
        <v>135</v>
      </c>
      <c r="CK1097" t="s">
        <v>127</v>
      </c>
      <c r="CL1097" t="s">
        <v>128</v>
      </c>
      <c r="CM1097" t="s">
        <v>130</v>
      </c>
      <c r="CN1097" t="s">
        <v>135</v>
      </c>
      <c r="CO1097" t="s">
        <v>131</v>
      </c>
      <c r="CP1097" t="s">
        <v>125</v>
      </c>
      <c r="CQ1097" t="s">
        <v>135</v>
      </c>
      <c r="CR1097" t="s">
        <v>34</v>
      </c>
      <c r="CS1097" t="s">
        <v>72</v>
      </c>
      <c r="CT1097" t="s">
        <v>72</v>
      </c>
      <c r="CU1097" t="s">
        <v>27</v>
      </c>
      <c r="DF1097" t="s">
        <v>109</v>
      </c>
      <c r="DH1097">
        <f t="shared" si="136"/>
        <v>7.5</v>
      </c>
      <c r="DI1097">
        <f t="shared" si="137"/>
        <v>5</v>
      </c>
      <c r="DJ1097">
        <f t="shared" si="138"/>
        <v>4.5</v>
      </c>
      <c r="DK1097">
        <f t="shared" si="139"/>
        <v>0</v>
      </c>
      <c r="DL1097">
        <f t="shared" si="140"/>
        <v>9</v>
      </c>
      <c r="DM1097">
        <f t="shared" si="141"/>
        <v>5</v>
      </c>
      <c r="DN1097">
        <f t="shared" si="142"/>
        <v>5</v>
      </c>
      <c r="DO1097">
        <f t="shared" si="143"/>
        <v>1.5</v>
      </c>
    </row>
    <row r="1098" spans="1:119" x14ac:dyDescent="0.35">
      <c r="A1098" s="4">
        <v>2021</v>
      </c>
      <c r="B1098">
        <v>1097</v>
      </c>
      <c r="C1098">
        <v>1984</v>
      </c>
      <c r="D1098" t="s">
        <v>21</v>
      </c>
      <c r="E1098" t="s">
        <v>85</v>
      </c>
      <c r="F1098" t="s">
        <v>136</v>
      </c>
      <c r="G1098" t="s">
        <v>181</v>
      </c>
      <c r="H1098" t="s">
        <v>70</v>
      </c>
      <c r="I1098" t="s">
        <v>60</v>
      </c>
      <c r="J1098" t="s">
        <v>61</v>
      </c>
      <c r="K1098" s="1">
        <v>0.3</v>
      </c>
      <c r="L1098" s="1">
        <v>0.2</v>
      </c>
      <c r="M1098" s="1">
        <v>0.2</v>
      </c>
      <c r="N1098" s="4" t="s">
        <v>93</v>
      </c>
      <c r="O1098" t="s">
        <v>93</v>
      </c>
      <c r="P1098" t="s">
        <v>59</v>
      </c>
      <c r="Q1098" t="s">
        <v>59</v>
      </c>
      <c r="R1098" s="1">
        <v>0.2</v>
      </c>
      <c r="S1098" s="1">
        <v>0.1</v>
      </c>
      <c r="T1098" t="s">
        <v>59</v>
      </c>
      <c r="U1098" s="1">
        <v>0.3</v>
      </c>
      <c r="V1098" t="s">
        <v>35</v>
      </c>
      <c r="W1098" t="s">
        <v>35</v>
      </c>
      <c r="X1098" t="s">
        <v>72</v>
      </c>
      <c r="Y1098" t="s">
        <v>72</v>
      </c>
      <c r="Z1098" t="s">
        <v>133</v>
      </c>
      <c r="AA1098" t="s">
        <v>34</v>
      </c>
      <c r="AB1098" t="s">
        <v>35</v>
      </c>
      <c r="AC1098" t="s">
        <v>34</v>
      </c>
      <c r="AD1098" t="s">
        <v>72</v>
      </c>
      <c r="AE1098" t="s">
        <v>35</v>
      </c>
      <c r="AF1098" t="s">
        <v>34</v>
      </c>
      <c r="AG1098" t="s">
        <v>34</v>
      </c>
      <c r="AH1098" t="s">
        <v>133</v>
      </c>
      <c r="AI1098" t="s">
        <v>121</v>
      </c>
      <c r="AJ1098" t="s">
        <v>134</v>
      </c>
      <c r="AK1098" t="s">
        <v>122</v>
      </c>
      <c r="AL1098" t="s">
        <v>139</v>
      </c>
      <c r="AM1098">
        <v>5</v>
      </c>
      <c r="AN1098">
        <v>8</v>
      </c>
      <c r="AO1098">
        <v>2</v>
      </c>
      <c r="AP1098">
        <v>2</v>
      </c>
      <c r="AQ1098">
        <v>7</v>
      </c>
      <c r="AR1098">
        <v>3</v>
      </c>
      <c r="AS1098">
        <v>8</v>
      </c>
      <c r="AT1098">
        <v>2</v>
      </c>
      <c r="AU1098">
        <v>3</v>
      </c>
      <c r="AV1098">
        <v>8</v>
      </c>
      <c r="AW1098" t="s">
        <v>59</v>
      </c>
      <c r="AX1098">
        <v>0.15</v>
      </c>
      <c r="AY1098" s="4" t="s">
        <v>123</v>
      </c>
      <c r="AZ1098" s="4" t="s">
        <v>147</v>
      </c>
      <c r="BA1098" s="4" t="s">
        <v>123</v>
      </c>
      <c r="BB1098" s="4" t="s">
        <v>147</v>
      </c>
      <c r="BC1098" s="4" t="s">
        <v>144</v>
      </c>
      <c r="BD1098" s="4" t="s">
        <v>147</v>
      </c>
      <c r="BE1098" s="4" t="s">
        <v>147</v>
      </c>
      <c r="BF1098" s="4" t="s">
        <v>124</v>
      </c>
      <c r="BG1098" s="4" t="s">
        <v>147</v>
      </c>
      <c r="BH1098" s="4" t="s">
        <v>144</v>
      </c>
      <c r="BI1098" s="4" t="s">
        <v>141</v>
      </c>
      <c r="BJ1098" s="4" t="s">
        <v>124</v>
      </c>
      <c r="BK1098" s="4" t="s">
        <v>124</v>
      </c>
      <c r="BL1098" s="4" t="s">
        <v>141</v>
      </c>
      <c r="BM1098" s="4" t="s">
        <v>147</v>
      </c>
      <c r="BN1098" s="4" t="s">
        <v>123</v>
      </c>
      <c r="BP1098" s="4" t="s">
        <v>135</v>
      </c>
      <c r="BQ1098" t="s">
        <v>125</v>
      </c>
      <c r="BR1098" t="s">
        <v>128</v>
      </c>
      <c r="BS1098" t="s">
        <v>127</v>
      </c>
      <c r="BT1098" t="s">
        <v>129</v>
      </c>
      <c r="BU1098" t="s">
        <v>131</v>
      </c>
      <c r="BV1098" t="s">
        <v>126</v>
      </c>
      <c r="BW1098" t="s">
        <v>129</v>
      </c>
      <c r="BX1098" t="s">
        <v>131</v>
      </c>
      <c r="BY1098" t="s">
        <v>125</v>
      </c>
      <c r="BZ1098" t="s">
        <v>125</v>
      </c>
      <c r="CA1098" t="s">
        <v>131</v>
      </c>
      <c r="CB1098" t="s">
        <v>135</v>
      </c>
      <c r="CC1098" t="s">
        <v>131</v>
      </c>
      <c r="CD1098" t="s">
        <v>129</v>
      </c>
      <c r="CE1098" t="s">
        <v>125</v>
      </c>
      <c r="CF1098" t="s">
        <v>125</v>
      </c>
      <c r="CG1098" t="s">
        <v>127</v>
      </c>
      <c r="CH1098" t="s">
        <v>129</v>
      </c>
      <c r="CI1098" t="s">
        <v>131</v>
      </c>
      <c r="CJ1098" t="s">
        <v>135</v>
      </c>
      <c r="CK1098" t="s">
        <v>130</v>
      </c>
      <c r="CL1098" t="s">
        <v>130</v>
      </c>
      <c r="CM1098" t="s">
        <v>128</v>
      </c>
      <c r="CN1098" t="s">
        <v>135</v>
      </c>
      <c r="CO1098" t="s">
        <v>131</v>
      </c>
      <c r="CP1098" t="s">
        <v>125</v>
      </c>
      <c r="CQ1098" t="s">
        <v>135</v>
      </c>
      <c r="CR1098" t="s">
        <v>72</v>
      </c>
      <c r="CS1098" t="s">
        <v>35</v>
      </c>
      <c r="CT1098" t="s">
        <v>34</v>
      </c>
      <c r="CU1098" t="s">
        <v>59</v>
      </c>
      <c r="CV1098" t="s">
        <v>59</v>
      </c>
      <c r="CW1098" t="s">
        <v>34</v>
      </c>
      <c r="CX1098" t="s">
        <v>34</v>
      </c>
      <c r="CY1098" t="s">
        <v>72</v>
      </c>
      <c r="CZ1098" t="s">
        <v>35</v>
      </c>
      <c r="DA1098" t="s">
        <v>35</v>
      </c>
      <c r="DB1098" t="s">
        <v>72</v>
      </c>
      <c r="DC1098" t="s">
        <v>35</v>
      </c>
      <c r="DD1098" t="s">
        <v>34</v>
      </c>
      <c r="DE1098" t="s">
        <v>35</v>
      </c>
      <c r="DF1098" t="s">
        <v>62</v>
      </c>
      <c r="DG1098" t="s">
        <v>62</v>
      </c>
      <c r="DH1098">
        <f t="shared" si="136"/>
        <v>8</v>
      </c>
      <c r="DI1098">
        <f t="shared" si="137"/>
        <v>2</v>
      </c>
      <c r="DJ1098">
        <f t="shared" si="138"/>
        <v>2</v>
      </c>
      <c r="DK1098">
        <f t="shared" si="139"/>
        <v>3</v>
      </c>
      <c r="DL1098">
        <f t="shared" si="140"/>
        <v>8</v>
      </c>
      <c r="DM1098">
        <f t="shared" si="141"/>
        <v>2</v>
      </c>
      <c r="DN1098">
        <f t="shared" si="142"/>
        <v>3</v>
      </c>
      <c r="DO1098">
        <f t="shared" si="143"/>
        <v>5</v>
      </c>
    </row>
    <row r="1099" spans="1:119" x14ac:dyDescent="0.35">
      <c r="A1099" s="4">
        <v>2021</v>
      </c>
      <c r="B1099">
        <v>1098</v>
      </c>
      <c r="C1099">
        <v>1965</v>
      </c>
      <c r="D1099" t="s">
        <v>21</v>
      </c>
      <c r="E1099" t="s">
        <v>85</v>
      </c>
      <c r="F1099" t="s">
        <v>136</v>
      </c>
      <c r="G1099" t="s">
        <v>162</v>
      </c>
      <c r="H1099" t="s">
        <v>26</v>
      </c>
      <c r="I1099" t="s">
        <v>143</v>
      </c>
      <c r="J1099" t="s">
        <v>61</v>
      </c>
      <c r="K1099" t="s">
        <v>86</v>
      </c>
      <c r="L1099" t="s">
        <v>87</v>
      </c>
      <c r="M1099" s="1">
        <v>0.9</v>
      </c>
      <c r="N1099" s="4" t="s">
        <v>87</v>
      </c>
      <c r="O1099" t="s">
        <v>73</v>
      </c>
      <c r="P1099" t="s">
        <v>27</v>
      </c>
      <c r="Q1099" t="s">
        <v>27</v>
      </c>
      <c r="T1099" t="s">
        <v>151</v>
      </c>
      <c r="V1099" t="s">
        <v>33</v>
      </c>
      <c r="W1099" t="s">
        <v>35</v>
      </c>
      <c r="X1099" t="s">
        <v>34</v>
      </c>
      <c r="Y1099" t="s">
        <v>33</v>
      </c>
      <c r="Z1099" t="s">
        <v>120</v>
      </c>
      <c r="AA1099" t="s">
        <v>33</v>
      </c>
      <c r="AB1099" t="s">
        <v>33</v>
      </c>
      <c r="AC1099" t="s">
        <v>35</v>
      </c>
      <c r="AD1099" t="s">
        <v>72</v>
      </c>
      <c r="AE1099" t="s">
        <v>33</v>
      </c>
      <c r="AF1099" t="s">
        <v>36</v>
      </c>
      <c r="AG1099" t="s">
        <v>36</v>
      </c>
      <c r="AH1099" t="s">
        <v>133</v>
      </c>
      <c r="AI1099" t="s">
        <v>138</v>
      </c>
      <c r="AJ1099" t="s">
        <v>134</v>
      </c>
      <c r="AK1099" t="s">
        <v>134</v>
      </c>
      <c r="AL1099" t="s">
        <v>134</v>
      </c>
      <c r="AM1099">
        <v>5</v>
      </c>
      <c r="AN1099">
        <v>8</v>
      </c>
      <c r="AO1099">
        <v>2</v>
      </c>
      <c r="AP1099">
        <v>1</v>
      </c>
      <c r="AQ1099">
        <v>8</v>
      </c>
      <c r="AS1099">
        <v>10</v>
      </c>
      <c r="AT1099">
        <v>3</v>
      </c>
      <c r="AU1099">
        <v>3</v>
      </c>
      <c r="AV1099">
        <v>8</v>
      </c>
      <c r="AW1099" t="s">
        <v>27</v>
      </c>
      <c r="AY1099" s="4" t="s">
        <v>124</v>
      </c>
      <c r="AZ1099" s="4" t="s">
        <v>124</v>
      </c>
      <c r="BA1099" s="4" t="s">
        <v>124</v>
      </c>
      <c r="BB1099" s="4" t="s">
        <v>124</v>
      </c>
      <c r="BC1099" s="4" t="s">
        <v>124</v>
      </c>
      <c r="BD1099" s="4" t="s">
        <v>124</v>
      </c>
      <c r="BE1099" s="4" t="s">
        <v>147</v>
      </c>
      <c r="BF1099" s="4" t="s">
        <v>147</v>
      </c>
      <c r="BG1099" s="4" t="s">
        <v>147</v>
      </c>
      <c r="BH1099" s="4" t="s">
        <v>124</v>
      </c>
      <c r="BI1099" s="4" t="s">
        <v>124</v>
      </c>
      <c r="BJ1099" s="4" t="s">
        <v>124</v>
      </c>
      <c r="BK1099" s="4" t="s">
        <v>124</v>
      </c>
      <c r="BL1099" s="4" t="s">
        <v>124</v>
      </c>
      <c r="BM1099" s="4" t="s">
        <v>124</v>
      </c>
      <c r="BN1099" s="4" t="s">
        <v>147</v>
      </c>
      <c r="BP1099" s="4" t="s">
        <v>31</v>
      </c>
      <c r="BQ1099" t="s">
        <v>31</v>
      </c>
      <c r="BR1099" t="s">
        <v>31</v>
      </c>
      <c r="BS1099" t="s">
        <v>31</v>
      </c>
      <c r="BT1099" t="s">
        <v>31</v>
      </c>
      <c r="BU1099" t="s">
        <v>31</v>
      </c>
      <c r="BV1099" t="s">
        <v>31</v>
      </c>
      <c r="BW1099" t="s">
        <v>31</v>
      </c>
      <c r="BX1099" t="s">
        <v>31</v>
      </c>
      <c r="BY1099" t="s">
        <v>31</v>
      </c>
      <c r="BZ1099" t="s">
        <v>31</v>
      </c>
      <c r="CA1099" t="s">
        <v>31</v>
      </c>
      <c r="CB1099" t="s">
        <v>31</v>
      </c>
      <c r="CC1099" t="s">
        <v>31</v>
      </c>
      <c r="CD1099" t="s">
        <v>31</v>
      </c>
      <c r="CE1099" t="s">
        <v>31</v>
      </c>
      <c r="CF1099" t="s">
        <v>31</v>
      </c>
      <c r="CG1099" t="s">
        <v>31</v>
      </c>
      <c r="CH1099" t="s">
        <v>31</v>
      </c>
      <c r="CI1099" t="s">
        <v>31</v>
      </c>
      <c r="CJ1099" t="s">
        <v>31</v>
      </c>
      <c r="CK1099" t="s">
        <v>31</v>
      </c>
      <c r="CL1099" t="s">
        <v>31</v>
      </c>
      <c r="CM1099" t="s">
        <v>31</v>
      </c>
      <c r="CN1099" t="s">
        <v>31</v>
      </c>
      <c r="CO1099" t="s">
        <v>31</v>
      </c>
      <c r="CP1099" t="s">
        <v>31</v>
      </c>
      <c r="CQ1099" t="s">
        <v>31</v>
      </c>
      <c r="CR1099" t="s">
        <v>34</v>
      </c>
      <c r="CS1099" t="s">
        <v>35</v>
      </c>
      <c r="CT1099" t="s">
        <v>34</v>
      </c>
      <c r="CU1099" t="s">
        <v>59</v>
      </c>
      <c r="CV1099" t="s">
        <v>59</v>
      </c>
      <c r="CW1099" t="s">
        <v>34</v>
      </c>
      <c r="CX1099" t="s">
        <v>34</v>
      </c>
      <c r="CY1099" t="s">
        <v>34</v>
      </c>
      <c r="CZ1099" t="s">
        <v>34</v>
      </c>
      <c r="DA1099" t="s">
        <v>35</v>
      </c>
      <c r="DB1099" t="s">
        <v>35</v>
      </c>
      <c r="DC1099" t="s">
        <v>72</v>
      </c>
      <c r="DD1099" t="s">
        <v>72</v>
      </c>
      <c r="DE1099" t="s">
        <v>72</v>
      </c>
      <c r="DF1099" t="s">
        <v>37</v>
      </c>
      <c r="DG1099" t="s">
        <v>37</v>
      </c>
      <c r="DH1099">
        <f t="shared" si="136"/>
        <v>8</v>
      </c>
      <c r="DI1099">
        <f t="shared" si="137"/>
        <v>2</v>
      </c>
      <c r="DJ1099">
        <f t="shared" si="138"/>
        <v>1</v>
      </c>
      <c r="DK1099">
        <f t="shared" si="139"/>
        <v>0</v>
      </c>
      <c r="DL1099">
        <f t="shared" si="140"/>
        <v>10</v>
      </c>
      <c r="DM1099">
        <f t="shared" si="141"/>
        <v>3</v>
      </c>
      <c r="DN1099">
        <f t="shared" si="142"/>
        <v>3</v>
      </c>
      <c r="DO1099">
        <f t="shared" si="143"/>
        <v>5</v>
      </c>
    </row>
    <row r="1100" spans="1:119" x14ac:dyDescent="0.35">
      <c r="A1100" s="4">
        <v>2021</v>
      </c>
      <c r="B1100">
        <v>1099</v>
      </c>
      <c r="C1100">
        <v>1992</v>
      </c>
      <c r="D1100" t="s">
        <v>53</v>
      </c>
      <c r="E1100" t="s">
        <v>29</v>
      </c>
      <c r="F1100" t="s">
        <v>112</v>
      </c>
      <c r="G1100" t="s">
        <v>145</v>
      </c>
      <c r="H1100" t="s">
        <v>26</v>
      </c>
      <c r="I1100" t="s">
        <v>60</v>
      </c>
      <c r="J1100" t="s">
        <v>61</v>
      </c>
      <c r="K1100" s="1">
        <v>0.4</v>
      </c>
      <c r="L1100" t="s">
        <v>73</v>
      </c>
      <c r="M1100" s="1">
        <v>0.6</v>
      </c>
      <c r="N1100" s="4" t="s">
        <v>73</v>
      </c>
      <c r="O1100" t="s">
        <v>1290</v>
      </c>
      <c r="P1100" t="s">
        <v>59</v>
      </c>
      <c r="Q1100" t="s">
        <v>59</v>
      </c>
      <c r="R1100" t="s">
        <v>73</v>
      </c>
      <c r="S1100" t="s">
        <v>73</v>
      </c>
      <c r="T1100" t="s">
        <v>59</v>
      </c>
      <c r="U1100" s="1">
        <v>0.6</v>
      </c>
      <c r="V1100" t="s">
        <v>34</v>
      </c>
      <c r="W1100" t="s">
        <v>33</v>
      </c>
      <c r="X1100" t="s">
        <v>33</v>
      </c>
      <c r="Y1100" t="s">
        <v>34</v>
      </c>
      <c r="Z1100" t="s">
        <v>120</v>
      </c>
      <c r="AA1100" t="s">
        <v>72</v>
      </c>
      <c r="AB1100" t="s">
        <v>36</v>
      </c>
      <c r="AC1100" t="s">
        <v>35</v>
      </c>
      <c r="AD1100" t="s">
        <v>36</v>
      </c>
      <c r="AE1100" t="s">
        <v>35</v>
      </c>
      <c r="AF1100" t="s">
        <v>36</v>
      </c>
      <c r="AG1100" t="s">
        <v>36</v>
      </c>
      <c r="AH1100" t="s">
        <v>120</v>
      </c>
      <c r="AI1100" t="s">
        <v>138</v>
      </c>
      <c r="AJ1100" t="s">
        <v>122</v>
      </c>
      <c r="AK1100" t="s">
        <v>140</v>
      </c>
      <c r="AL1100" t="s">
        <v>140</v>
      </c>
      <c r="AM1100">
        <v>3</v>
      </c>
      <c r="AN1100">
        <v>8</v>
      </c>
      <c r="AO1100">
        <v>3</v>
      </c>
      <c r="AP1100">
        <v>3</v>
      </c>
      <c r="AQ1100">
        <v>7</v>
      </c>
      <c r="AR1100">
        <v>5</v>
      </c>
      <c r="AS1100">
        <v>4</v>
      </c>
      <c r="AT1100">
        <v>6</v>
      </c>
      <c r="AU1100">
        <v>2</v>
      </c>
      <c r="AV1100">
        <v>7</v>
      </c>
      <c r="AW1100" t="s">
        <v>59</v>
      </c>
      <c r="AX1100">
        <v>0.13</v>
      </c>
      <c r="AY1100" s="4" t="s">
        <v>123</v>
      </c>
      <c r="AZ1100" s="4" t="s">
        <v>152</v>
      </c>
      <c r="BA1100" s="4" t="s">
        <v>123</v>
      </c>
      <c r="BB1100" s="4" t="s">
        <v>124</v>
      </c>
      <c r="BC1100" s="4" t="s">
        <v>123</v>
      </c>
      <c r="BD1100" s="4" t="s">
        <v>152</v>
      </c>
      <c r="BE1100" s="4" t="s">
        <v>123</v>
      </c>
      <c r="BF1100" s="4" t="s">
        <v>152</v>
      </c>
      <c r="BG1100" s="4" t="s">
        <v>123</v>
      </c>
      <c r="BH1100" s="4" t="s">
        <v>123</v>
      </c>
      <c r="BI1100" s="4" t="s">
        <v>152</v>
      </c>
      <c r="BJ1100" s="4" t="s">
        <v>124</v>
      </c>
      <c r="BK1100" s="4" t="s">
        <v>152</v>
      </c>
      <c r="BL1100" s="4" t="s">
        <v>123</v>
      </c>
      <c r="BM1100" s="4" t="s">
        <v>123</v>
      </c>
      <c r="BN1100" s="4" t="s">
        <v>123</v>
      </c>
      <c r="BP1100" s="4" t="s">
        <v>131</v>
      </c>
      <c r="BQ1100" t="s">
        <v>125</v>
      </c>
      <c r="BR1100" t="s">
        <v>128</v>
      </c>
      <c r="BS1100" t="s">
        <v>127</v>
      </c>
      <c r="BT1100" t="s">
        <v>128</v>
      </c>
      <c r="BU1100" t="s">
        <v>127</v>
      </c>
      <c r="BV1100" t="s">
        <v>126</v>
      </c>
      <c r="BW1100" t="s">
        <v>128</v>
      </c>
      <c r="BX1100" t="s">
        <v>131</v>
      </c>
      <c r="BY1100" t="s">
        <v>129</v>
      </c>
      <c r="BZ1100" t="s">
        <v>130</v>
      </c>
      <c r="CA1100" t="s">
        <v>131</v>
      </c>
      <c r="CB1100" t="s">
        <v>128</v>
      </c>
      <c r="CC1100" t="s">
        <v>135</v>
      </c>
      <c r="CD1100" t="s">
        <v>129</v>
      </c>
      <c r="CE1100" t="s">
        <v>127</v>
      </c>
      <c r="CF1100" t="s">
        <v>127</v>
      </c>
      <c r="CG1100" t="s">
        <v>135</v>
      </c>
      <c r="CH1100" t="s">
        <v>131</v>
      </c>
      <c r="CI1100" t="s">
        <v>130</v>
      </c>
      <c r="CJ1100" t="s">
        <v>127</v>
      </c>
      <c r="CK1100" t="s">
        <v>129</v>
      </c>
      <c r="CL1100" t="s">
        <v>126</v>
      </c>
      <c r="CM1100" t="s">
        <v>128</v>
      </c>
      <c r="CN1100" t="s">
        <v>127</v>
      </c>
      <c r="CO1100" t="s">
        <v>135</v>
      </c>
      <c r="CP1100" t="s">
        <v>129</v>
      </c>
      <c r="CQ1100" t="s">
        <v>130</v>
      </c>
      <c r="CR1100" t="s">
        <v>33</v>
      </c>
      <c r="CS1100" t="s">
        <v>34</v>
      </c>
      <c r="CT1100" t="s">
        <v>72</v>
      </c>
      <c r="CU1100" t="s">
        <v>59</v>
      </c>
      <c r="CV1100" t="s">
        <v>59</v>
      </c>
      <c r="CW1100" t="s">
        <v>33</v>
      </c>
      <c r="CX1100" t="s">
        <v>34</v>
      </c>
      <c r="CY1100" t="s">
        <v>33</v>
      </c>
      <c r="CZ1100" t="s">
        <v>34</v>
      </c>
      <c r="DA1100" t="s">
        <v>72</v>
      </c>
      <c r="DB1100" t="s">
        <v>34</v>
      </c>
      <c r="DC1100" t="s">
        <v>33</v>
      </c>
      <c r="DD1100" t="s">
        <v>33</v>
      </c>
      <c r="DE1100" t="s">
        <v>33</v>
      </c>
      <c r="DF1100" t="s">
        <v>102</v>
      </c>
      <c r="DG1100" t="s">
        <v>102</v>
      </c>
      <c r="DH1100">
        <f t="shared" si="136"/>
        <v>8</v>
      </c>
      <c r="DI1100">
        <f t="shared" si="137"/>
        <v>3</v>
      </c>
      <c r="DJ1100">
        <f t="shared" si="138"/>
        <v>3</v>
      </c>
      <c r="DK1100">
        <f t="shared" si="139"/>
        <v>5</v>
      </c>
      <c r="DL1100">
        <f t="shared" si="140"/>
        <v>4</v>
      </c>
      <c r="DM1100">
        <f t="shared" si="141"/>
        <v>6</v>
      </c>
      <c r="DN1100">
        <f t="shared" si="142"/>
        <v>2</v>
      </c>
      <c r="DO1100">
        <f t="shared" si="143"/>
        <v>3</v>
      </c>
    </row>
    <row r="1101" spans="1:119" x14ac:dyDescent="0.35">
      <c r="A1101" s="4">
        <v>2021</v>
      </c>
      <c r="B1101">
        <v>1100</v>
      </c>
      <c r="C1101">
        <v>1987</v>
      </c>
      <c r="D1101" t="s">
        <v>21</v>
      </c>
      <c r="E1101" t="s">
        <v>85</v>
      </c>
      <c r="F1101" t="s">
        <v>106</v>
      </c>
      <c r="G1101" t="s">
        <v>187</v>
      </c>
      <c r="H1101" t="s">
        <v>70</v>
      </c>
      <c r="I1101" t="s">
        <v>28</v>
      </c>
      <c r="J1101" t="s">
        <v>61</v>
      </c>
      <c r="K1101" t="s">
        <v>86</v>
      </c>
      <c r="L1101" t="s">
        <v>87</v>
      </c>
      <c r="M1101" s="1">
        <v>0.8</v>
      </c>
      <c r="N1101" s="4" t="s">
        <v>1291</v>
      </c>
      <c r="O1101" t="s">
        <v>1291</v>
      </c>
      <c r="P1101" t="s">
        <v>59</v>
      </c>
      <c r="Q1101" t="s">
        <v>27</v>
      </c>
      <c r="T1101" t="s">
        <v>27</v>
      </c>
      <c r="V1101" t="s">
        <v>33</v>
      </c>
      <c r="W1101" t="s">
        <v>33</v>
      </c>
      <c r="X1101" t="s">
        <v>33</v>
      </c>
      <c r="Y1101" t="s">
        <v>33</v>
      </c>
      <c r="Z1101" t="s">
        <v>120</v>
      </c>
      <c r="AA1101" t="s">
        <v>33</v>
      </c>
      <c r="AB1101" t="s">
        <v>33</v>
      </c>
      <c r="AC1101" t="s">
        <v>33</v>
      </c>
      <c r="AD1101" t="s">
        <v>33</v>
      </c>
      <c r="AE1101" t="s">
        <v>33</v>
      </c>
      <c r="AF1101" t="s">
        <v>33</v>
      </c>
      <c r="AG1101" t="s">
        <v>33</v>
      </c>
      <c r="AH1101" t="s">
        <v>120</v>
      </c>
      <c r="AI1101" t="s">
        <v>121</v>
      </c>
      <c r="AJ1101" t="s">
        <v>140</v>
      </c>
      <c r="AK1101" t="s">
        <v>140</v>
      </c>
      <c r="AL1101" t="s">
        <v>140</v>
      </c>
      <c r="AM1101">
        <v>2</v>
      </c>
      <c r="AN1101">
        <v>7</v>
      </c>
      <c r="AO1101">
        <v>4</v>
      </c>
      <c r="AP1101">
        <v>4</v>
      </c>
      <c r="AQ1101">
        <v>7</v>
      </c>
      <c r="AR1101">
        <v>0</v>
      </c>
      <c r="AS1101">
        <v>7</v>
      </c>
      <c r="AT1101">
        <v>5</v>
      </c>
      <c r="AU1101">
        <v>5</v>
      </c>
      <c r="AV1101">
        <v>7</v>
      </c>
      <c r="AW1101" t="s">
        <v>27</v>
      </c>
      <c r="AY1101" s="4" t="s">
        <v>152</v>
      </c>
      <c r="AZ1101" s="4" t="s">
        <v>152</v>
      </c>
      <c r="BA1101" s="4" t="s">
        <v>152</v>
      </c>
      <c r="BB1101" s="4" t="s">
        <v>152</v>
      </c>
      <c r="BC1101" s="4" t="s">
        <v>152</v>
      </c>
      <c r="BD1101" s="4" t="s">
        <v>152</v>
      </c>
      <c r="BE1101" s="4" t="s">
        <v>152</v>
      </c>
      <c r="BF1101" s="4" t="s">
        <v>152</v>
      </c>
      <c r="BG1101" s="4" t="s">
        <v>152</v>
      </c>
      <c r="BH1101" s="4" t="s">
        <v>152</v>
      </c>
      <c r="BI1101" s="4" t="s">
        <v>152</v>
      </c>
      <c r="BJ1101" s="4" t="s">
        <v>152</v>
      </c>
      <c r="BK1101" s="4" t="s">
        <v>123</v>
      </c>
      <c r="BL1101" s="4" t="s">
        <v>152</v>
      </c>
      <c r="BM1101" s="4" t="s">
        <v>152</v>
      </c>
      <c r="BN1101" s="4" t="s">
        <v>152</v>
      </c>
      <c r="BP1101" s="4" t="s">
        <v>31</v>
      </c>
      <c r="BQ1101" t="s">
        <v>31</v>
      </c>
      <c r="BR1101" t="s">
        <v>31</v>
      </c>
      <c r="BS1101" t="s">
        <v>31</v>
      </c>
      <c r="BT1101" t="s">
        <v>31</v>
      </c>
      <c r="BU1101" t="s">
        <v>31</v>
      </c>
      <c r="BV1101" t="s">
        <v>31</v>
      </c>
      <c r="BW1101" t="s">
        <v>31</v>
      </c>
      <c r="BX1101" t="s">
        <v>31</v>
      </c>
      <c r="BY1101" t="s">
        <v>31</v>
      </c>
      <c r="BZ1101" t="s">
        <v>31</v>
      </c>
      <c r="CA1101" t="s">
        <v>31</v>
      </c>
      <c r="CB1101" t="s">
        <v>31</v>
      </c>
      <c r="CC1101" t="s">
        <v>31</v>
      </c>
      <c r="CD1101" t="s">
        <v>31</v>
      </c>
      <c r="CE1101" t="s">
        <v>31</v>
      </c>
      <c r="CF1101" t="s">
        <v>31</v>
      </c>
      <c r="CG1101" t="s">
        <v>31</v>
      </c>
      <c r="CH1101" t="s">
        <v>31</v>
      </c>
      <c r="CI1101" t="s">
        <v>31</v>
      </c>
      <c r="CJ1101" t="s">
        <v>31</v>
      </c>
      <c r="CK1101" t="s">
        <v>31</v>
      </c>
      <c r="CL1101" t="s">
        <v>31</v>
      </c>
      <c r="CM1101" t="s">
        <v>31</v>
      </c>
      <c r="CN1101" t="s">
        <v>31</v>
      </c>
      <c r="CO1101" t="s">
        <v>31</v>
      </c>
      <c r="CP1101" t="s">
        <v>31</v>
      </c>
      <c r="CQ1101" t="s">
        <v>31</v>
      </c>
      <c r="CR1101" t="s">
        <v>33</v>
      </c>
      <c r="CS1101" t="s">
        <v>33</v>
      </c>
      <c r="CT1101" t="s">
        <v>35</v>
      </c>
      <c r="CU1101" t="s">
        <v>59</v>
      </c>
      <c r="CV1101" t="s">
        <v>59</v>
      </c>
      <c r="CW1101" t="s">
        <v>33</v>
      </c>
      <c r="CX1101" t="s">
        <v>33</v>
      </c>
      <c r="CY1101" t="s">
        <v>33</v>
      </c>
      <c r="CZ1101" t="s">
        <v>33</v>
      </c>
      <c r="DA1101" t="s">
        <v>33</v>
      </c>
      <c r="DB1101" t="s">
        <v>34</v>
      </c>
      <c r="DC1101" t="s">
        <v>72</v>
      </c>
      <c r="DD1101" t="s">
        <v>33</v>
      </c>
      <c r="DE1101" t="s">
        <v>33</v>
      </c>
      <c r="DF1101" t="s">
        <v>102</v>
      </c>
      <c r="DG1101" t="s">
        <v>102</v>
      </c>
      <c r="DH1101">
        <f t="shared" si="136"/>
        <v>7</v>
      </c>
      <c r="DI1101">
        <f t="shared" si="137"/>
        <v>4</v>
      </c>
      <c r="DJ1101">
        <f t="shared" si="138"/>
        <v>4</v>
      </c>
      <c r="DK1101">
        <f t="shared" si="139"/>
        <v>0</v>
      </c>
      <c r="DL1101">
        <f t="shared" si="140"/>
        <v>7</v>
      </c>
      <c r="DM1101">
        <f t="shared" si="141"/>
        <v>5</v>
      </c>
      <c r="DN1101">
        <f t="shared" si="142"/>
        <v>5</v>
      </c>
      <c r="DO1101">
        <f t="shared" si="143"/>
        <v>2</v>
      </c>
    </row>
    <row r="1102" spans="1:119" x14ac:dyDescent="0.35">
      <c r="A1102" s="4">
        <v>2021</v>
      </c>
      <c r="B1102">
        <v>1101</v>
      </c>
      <c r="C1102">
        <v>1993</v>
      </c>
      <c r="D1102" t="s">
        <v>53</v>
      </c>
      <c r="E1102" t="s">
        <v>85</v>
      </c>
      <c r="F1102" t="s">
        <v>107</v>
      </c>
      <c r="G1102" t="s">
        <v>142</v>
      </c>
      <c r="H1102" t="s">
        <v>92</v>
      </c>
      <c r="I1102" t="s">
        <v>103</v>
      </c>
      <c r="J1102" t="s">
        <v>30</v>
      </c>
      <c r="K1102" t="s">
        <v>86</v>
      </c>
      <c r="L1102" t="s">
        <v>87</v>
      </c>
      <c r="M1102" t="s">
        <v>86</v>
      </c>
      <c r="N1102" s="4" t="s">
        <v>87</v>
      </c>
      <c r="O1102" t="s">
        <v>87</v>
      </c>
      <c r="P1102" t="s">
        <v>27</v>
      </c>
      <c r="Q1102" t="s">
        <v>59</v>
      </c>
      <c r="R1102" t="s">
        <v>87</v>
      </c>
      <c r="S1102" t="s">
        <v>87</v>
      </c>
      <c r="T1102" t="s">
        <v>27</v>
      </c>
      <c r="V1102" t="s">
        <v>33</v>
      </c>
      <c r="W1102" t="s">
        <v>33</v>
      </c>
      <c r="X1102" t="s">
        <v>33</v>
      </c>
      <c r="Y1102" t="s">
        <v>33</v>
      </c>
      <c r="Z1102" t="s">
        <v>119</v>
      </c>
      <c r="AA1102" t="s">
        <v>34</v>
      </c>
      <c r="AB1102" t="s">
        <v>33</v>
      </c>
      <c r="AC1102" t="s">
        <v>33</v>
      </c>
      <c r="AD1102" t="s">
        <v>34</v>
      </c>
      <c r="AE1102" t="s">
        <v>34</v>
      </c>
      <c r="AF1102" t="s">
        <v>33</v>
      </c>
      <c r="AG1102" t="s">
        <v>33</v>
      </c>
      <c r="AH1102" t="s">
        <v>119</v>
      </c>
      <c r="AI1102" t="s">
        <v>146</v>
      </c>
      <c r="AJ1102" t="s">
        <v>134</v>
      </c>
      <c r="AK1102" t="s">
        <v>122</v>
      </c>
      <c r="AL1102" t="s">
        <v>139</v>
      </c>
      <c r="AM1102">
        <v>0.5</v>
      </c>
      <c r="AN1102">
        <v>20</v>
      </c>
      <c r="AO1102">
        <v>1</v>
      </c>
      <c r="AP1102">
        <v>2.5</v>
      </c>
      <c r="AR1102">
        <v>2</v>
      </c>
      <c r="AS1102">
        <v>12</v>
      </c>
      <c r="AT1102">
        <v>1</v>
      </c>
      <c r="AU1102">
        <v>2</v>
      </c>
      <c r="AV1102">
        <v>7</v>
      </c>
      <c r="AW1102" t="s">
        <v>59</v>
      </c>
      <c r="AX1102">
        <v>0.2</v>
      </c>
      <c r="AY1102" s="4" t="s">
        <v>123</v>
      </c>
      <c r="AZ1102" s="4" t="s">
        <v>144</v>
      </c>
      <c r="BA1102" s="4" t="s">
        <v>147</v>
      </c>
      <c r="BB1102" s="4" t="s">
        <v>144</v>
      </c>
      <c r="BC1102" s="4" t="s">
        <v>124</v>
      </c>
      <c r="BD1102" s="4" t="s">
        <v>144</v>
      </c>
      <c r="BE1102" s="4" t="s">
        <v>124</v>
      </c>
      <c r="BF1102" s="4" t="s">
        <v>124</v>
      </c>
      <c r="BG1102" s="4" t="s">
        <v>124</v>
      </c>
      <c r="BH1102" s="4" t="s">
        <v>124</v>
      </c>
      <c r="BI1102" s="4" t="s">
        <v>144</v>
      </c>
      <c r="BJ1102" s="4" t="s">
        <v>123</v>
      </c>
      <c r="BK1102" s="4" t="s">
        <v>123</v>
      </c>
      <c r="BL1102" s="4" t="s">
        <v>123</v>
      </c>
      <c r="BM1102" s="4" t="s">
        <v>124</v>
      </c>
      <c r="BN1102" s="4" t="s">
        <v>147</v>
      </c>
      <c r="BP1102" s="4" t="s">
        <v>31</v>
      </c>
      <c r="BQ1102" t="s">
        <v>31</v>
      </c>
      <c r="BR1102" t="s">
        <v>31</v>
      </c>
      <c r="BS1102" t="s">
        <v>31</v>
      </c>
      <c r="BT1102" t="s">
        <v>31</v>
      </c>
      <c r="BU1102" t="s">
        <v>31</v>
      </c>
      <c r="BV1102" t="s">
        <v>31</v>
      </c>
      <c r="BW1102" t="s">
        <v>31</v>
      </c>
      <c r="BX1102" t="s">
        <v>31</v>
      </c>
      <c r="BY1102" t="s">
        <v>31</v>
      </c>
      <c r="BZ1102" t="s">
        <v>31</v>
      </c>
      <c r="CA1102" t="s">
        <v>31</v>
      </c>
      <c r="CB1102" t="s">
        <v>31</v>
      </c>
      <c r="CC1102" t="s">
        <v>31</v>
      </c>
      <c r="CD1102" t="s">
        <v>31</v>
      </c>
      <c r="CE1102" t="s">
        <v>31</v>
      </c>
      <c r="CF1102" t="s">
        <v>31</v>
      </c>
      <c r="CG1102" t="s">
        <v>31</v>
      </c>
      <c r="CH1102" t="s">
        <v>31</v>
      </c>
      <c r="CI1102" t="s">
        <v>31</v>
      </c>
      <c r="CJ1102" t="s">
        <v>31</v>
      </c>
      <c r="CK1102" t="s">
        <v>31</v>
      </c>
      <c r="CL1102" t="s">
        <v>31</v>
      </c>
      <c r="CM1102" t="s">
        <v>31</v>
      </c>
      <c r="CN1102" t="s">
        <v>31</v>
      </c>
      <c r="CO1102" t="s">
        <v>31</v>
      </c>
      <c r="CP1102" t="s">
        <v>31</v>
      </c>
      <c r="CQ1102" t="s">
        <v>31</v>
      </c>
      <c r="CR1102" t="s">
        <v>34</v>
      </c>
      <c r="CS1102" t="s">
        <v>34</v>
      </c>
      <c r="CT1102" t="s">
        <v>34</v>
      </c>
      <c r="CU1102" t="s">
        <v>27</v>
      </c>
      <c r="DF1102" t="s">
        <v>102</v>
      </c>
      <c r="DH1102">
        <f t="shared" si="136"/>
        <v>20</v>
      </c>
      <c r="DI1102">
        <f t="shared" si="137"/>
        <v>1</v>
      </c>
      <c r="DJ1102">
        <f t="shared" si="138"/>
        <v>2.5</v>
      </c>
      <c r="DK1102">
        <f t="shared" si="139"/>
        <v>2</v>
      </c>
      <c r="DL1102">
        <f t="shared" si="140"/>
        <v>12</v>
      </c>
      <c r="DM1102">
        <f t="shared" si="141"/>
        <v>1</v>
      </c>
      <c r="DN1102">
        <f t="shared" si="142"/>
        <v>2</v>
      </c>
      <c r="DO1102">
        <f t="shared" si="143"/>
        <v>0.5</v>
      </c>
    </row>
    <row r="1103" spans="1:119" x14ac:dyDescent="0.35">
      <c r="A1103" s="4">
        <v>2021</v>
      </c>
      <c r="B1103">
        <v>1102</v>
      </c>
      <c r="C1103">
        <v>1987</v>
      </c>
      <c r="D1103" t="s">
        <v>21</v>
      </c>
      <c r="E1103" t="s">
        <v>85</v>
      </c>
      <c r="F1103" t="s">
        <v>159</v>
      </c>
      <c r="G1103" t="s">
        <v>172</v>
      </c>
      <c r="H1103" t="s">
        <v>26</v>
      </c>
      <c r="I1103" t="s">
        <v>28</v>
      </c>
      <c r="J1103" t="s">
        <v>61</v>
      </c>
      <c r="K1103" t="s">
        <v>86</v>
      </c>
      <c r="L1103" t="s">
        <v>87</v>
      </c>
      <c r="M1103" t="s">
        <v>86</v>
      </c>
      <c r="N1103" s="4" t="s">
        <v>87</v>
      </c>
      <c r="O1103" t="s">
        <v>87</v>
      </c>
      <c r="P1103" t="s">
        <v>59</v>
      </c>
      <c r="Q1103" t="s">
        <v>59</v>
      </c>
      <c r="R1103" t="s">
        <v>93</v>
      </c>
      <c r="S1103" s="1">
        <v>0.1</v>
      </c>
      <c r="T1103" t="s">
        <v>27</v>
      </c>
      <c r="V1103" t="s">
        <v>33</v>
      </c>
      <c r="W1103" t="s">
        <v>33</v>
      </c>
      <c r="X1103" t="s">
        <v>33</v>
      </c>
      <c r="Y1103" t="s">
        <v>35</v>
      </c>
      <c r="Z1103" t="s">
        <v>120</v>
      </c>
      <c r="AA1103" t="s">
        <v>33</v>
      </c>
      <c r="AB1103" t="s">
        <v>33</v>
      </c>
      <c r="AC1103" t="s">
        <v>34</v>
      </c>
      <c r="AD1103" t="s">
        <v>33</v>
      </c>
      <c r="AE1103" t="s">
        <v>33</v>
      </c>
      <c r="AF1103" t="s">
        <v>36</v>
      </c>
      <c r="AG1103" t="s">
        <v>72</v>
      </c>
      <c r="AH1103" t="s">
        <v>120</v>
      </c>
      <c r="AI1103" t="s">
        <v>146</v>
      </c>
      <c r="AJ1103" t="s">
        <v>134</v>
      </c>
      <c r="AK1103" t="s">
        <v>122</v>
      </c>
      <c r="AL1103" t="s">
        <v>122</v>
      </c>
      <c r="AM1103">
        <v>1.5</v>
      </c>
      <c r="AN1103">
        <v>8</v>
      </c>
      <c r="AO1103">
        <v>3.5</v>
      </c>
      <c r="AP1103">
        <v>3</v>
      </c>
      <c r="AQ1103">
        <v>8</v>
      </c>
      <c r="AR1103">
        <v>0.5</v>
      </c>
      <c r="AS1103">
        <v>8</v>
      </c>
      <c r="AT1103">
        <v>3.5</v>
      </c>
      <c r="AU1103">
        <v>4</v>
      </c>
      <c r="AV1103">
        <v>8</v>
      </c>
      <c r="AW1103" t="s">
        <v>27</v>
      </c>
      <c r="AY1103" s="4" t="s">
        <v>152</v>
      </c>
      <c r="AZ1103" s="4" t="s">
        <v>152</v>
      </c>
      <c r="BA1103" s="4" t="s">
        <v>152</v>
      </c>
      <c r="BB1103" s="4" t="s">
        <v>152</v>
      </c>
      <c r="BC1103" s="4" t="s">
        <v>152</v>
      </c>
      <c r="BD1103" s="4" t="s">
        <v>152</v>
      </c>
      <c r="BE1103" s="4" t="s">
        <v>152</v>
      </c>
      <c r="BF1103" s="4" t="s">
        <v>152</v>
      </c>
      <c r="BG1103" s="4" t="s">
        <v>152</v>
      </c>
      <c r="BH1103" s="4" t="s">
        <v>141</v>
      </c>
      <c r="BI1103" s="4" t="s">
        <v>152</v>
      </c>
      <c r="BJ1103" s="4" t="s">
        <v>152</v>
      </c>
      <c r="BK1103" s="4" t="s">
        <v>152</v>
      </c>
      <c r="BL1103" s="4" t="s">
        <v>152</v>
      </c>
      <c r="BM1103" s="4" t="s">
        <v>141</v>
      </c>
      <c r="BN1103" s="4" t="s">
        <v>152</v>
      </c>
      <c r="BP1103" s="4" t="s">
        <v>31</v>
      </c>
      <c r="BQ1103" t="s">
        <v>31</v>
      </c>
      <c r="BR1103" t="s">
        <v>31</v>
      </c>
      <c r="BS1103" t="s">
        <v>31</v>
      </c>
      <c r="BT1103" t="s">
        <v>31</v>
      </c>
      <c r="BU1103" t="s">
        <v>31</v>
      </c>
      <c r="BV1103" t="s">
        <v>31</v>
      </c>
      <c r="BW1103" t="s">
        <v>31</v>
      </c>
      <c r="BX1103" t="s">
        <v>31</v>
      </c>
      <c r="BY1103" t="s">
        <v>31</v>
      </c>
      <c r="BZ1103" t="s">
        <v>31</v>
      </c>
      <c r="CA1103" t="s">
        <v>31</v>
      </c>
      <c r="CB1103" t="s">
        <v>31</v>
      </c>
      <c r="CC1103" t="s">
        <v>31</v>
      </c>
      <c r="CD1103" t="s">
        <v>31</v>
      </c>
      <c r="CE1103" t="s">
        <v>31</v>
      </c>
      <c r="CF1103" t="s">
        <v>31</v>
      </c>
      <c r="CG1103" t="s">
        <v>31</v>
      </c>
      <c r="CH1103" t="s">
        <v>31</v>
      </c>
      <c r="CI1103" t="s">
        <v>31</v>
      </c>
      <c r="CJ1103" t="s">
        <v>31</v>
      </c>
      <c r="CK1103" t="s">
        <v>31</v>
      </c>
      <c r="CL1103" t="s">
        <v>31</v>
      </c>
      <c r="CM1103" t="s">
        <v>31</v>
      </c>
      <c r="CN1103" t="s">
        <v>31</v>
      </c>
      <c r="CO1103" t="s">
        <v>31</v>
      </c>
      <c r="CP1103" t="s">
        <v>31</v>
      </c>
      <c r="CQ1103" t="s">
        <v>31</v>
      </c>
      <c r="CR1103" t="s">
        <v>34</v>
      </c>
      <c r="CS1103" t="s">
        <v>33</v>
      </c>
      <c r="CT1103" t="s">
        <v>72</v>
      </c>
      <c r="CU1103" t="s">
        <v>27</v>
      </c>
      <c r="DF1103" t="s">
        <v>105</v>
      </c>
      <c r="DH1103">
        <f t="shared" si="136"/>
        <v>8</v>
      </c>
      <c r="DI1103">
        <f t="shared" si="137"/>
        <v>3.5</v>
      </c>
      <c r="DJ1103">
        <f t="shared" si="138"/>
        <v>3</v>
      </c>
      <c r="DK1103">
        <f t="shared" si="139"/>
        <v>0.5</v>
      </c>
      <c r="DL1103">
        <f t="shared" si="140"/>
        <v>8</v>
      </c>
      <c r="DM1103">
        <f t="shared" si="141"/>
        <v>3.5</v>
      </c>
      <c r="DN1103">
        <f t="shared" si="142"/>
        <v>4</v>
      </c>
      <c r="DO1103">
        <f t="shared" si="143"/>
        <v>1.5</v>
      </c>
    </row>
    <row r="1104" spans="1:119" x14ac:dyDescent="0.35">
      <c r="A1104" s="4">
        <v>2021</v>
      </c>
      <c r="B1104">
        <v>1103</v>
      </c>
      <c r="C1104">
        <v>1973</v>
      </c>
      <c r="D1104" t="s">
        <v>21</v>
      </c>
      <c r="E1104" t="s">
        <v>29</v>
      </c>
      <c r="F1104" t="s">
        <v>111</v>
      </c>
      <c r="G1104" t="s">
        <v>160</v>
      </c>
      <c r="H1104" t="s">
        <v>26</v>
      </c>
      <c r="I1104" t="s">
        <v>143</v>
      </c>
      <c r="J1104" t="s">
        <v>61</v>
      </c>
      <c r="K1104" t="s">
        <v>93</v>
      </c>
      <c r="L1104" t="s">
        <v>174</v>
      </c>
      <c r="M1104" t="s">
        <v>171</v>
      </c>
      <c r="N1104" s="4" t="s">
        <v>174</v>
      </c>
      <c r="O1104" t="s">
        <v>156</v>
      </c>
      <c r="P1104" t="s">
        <v>59</v>
      </c>
      <c r="Q1104" t="s">
        <v>27</v>
      </c>
      <c r="T1104" t="s">
        <v>151</v>
      </c>
      <c r="V1104" t="s">
        <v>72</v>
      </c>
      <c r="W1104" t="s">
        <v>72</v>
      </c>
      <c r="X1104" t="s">
        <v>72</v>
      </c>
      <c r="Y1104" t="s">
        <v>72</v>
      </c>
      <c r="Z1104" t="s">
        <v>132</v>
      </c>
      <c r="AA1104" t="s">
        <v>72</v>
      </c>
      <c r="AB1104" t="s">
        <v>33</v>
      </c>
      <c r="AC1104" t="s">
        <v>36</v>
      </c>
      <c r="AD1104" t="s">
        <v>72</v>
      </c>
      <c r="AE1104" t="s">
        <v>33</v>
      </c>
      <c r="AF1104" t="s">
        <v>72</v>
      </c>
      <c r="AG1104" t="s">
        <v>35</v>
      </c>
      <c r="AH1104" t="s">
        <v>157</v>
      </c>
      <c r="AI1104" t="s">
        <v>121</v>
      </c>
      <c r="AJ1104" t="s">
        <v>158</v>
      </c>
      <c r="AK1104" t="s">
        <v>158</v>
      </c>
      <c r="AL1104" t="s">
        <v>158</v>
      </c>
      <c r="AM1104">
        <v>1</v>
      </c>
      <c r="AN1104">
        <v>7</v>
      </c>
      <c r="AO1104">
        <v>4</v>
      </c>
      <c r="AP1104">
        <v>4</v>
      </c>
      <c r="AQ1104">
        <v>8</v>
      </c>
      <c r="AR1104">
        <v>4</v>
      </c>
      <c r="AS1104">
        <v>7</v>
      </c>
      <c r="AT1104">
        <v>2</v>
      </c>
      <c r="AU1104">
        <v>3</v>
      </c>
      <c r="AV1104">
        <v>8</v>
      </c>
      <c r="AW1104" t="s">
        <v>27</v>
      </c>
      <c r="AY1104" s="4" t="s">
        <v>147</v>
      </c>
      <c r="AZ1104" s="4" t="s">
        <v>124</v>
      </c>
      <c r="BA1104" s="4" t="s">
        <v>124</v>
      </c>
      <c r="BB1104" s="4" t="s">
        <v>124</v>
      </c>
      <c r="BC1104" s="4" t="s">
        <v>124</v>
      </c>
      <c r="BD1104" s="4" t="s">
        <v>124</v>
      </c>
      <c r="BE1104" s="4" t="s">
        <v>124</v>
      </c>
      <c r="BF1104" s="4" t="s">
        <v>147</v>
      </c>
      <c r="BG1104" s="4" t="s">
        <v>124</v>
      </c>
      <c r="BH1104" s="4" t="s">
        <v>124</v>
      </c>
      <c r="BI1104" s="4" t="s">
        <v>124</v>
      </c>
      <c r="BJ1104" s="4" t="s">
        <v>124</v>
      </c>
      <c r="BK1104" s="4" t="s">
        <v>124</v>
      </c>
      <c r="BL1104" s="4" t="s">
        <v>124</v>
      </c>
      <c r="BM1104" s="4" t="s">
        <v>124</v>
      </c>
      <c r="BN1104" s="4" t="s">
        <v>124</v>
      </c>
      <c r="BP1104" s="4" t="s">
        <v>31</v>
      </c>
      <c r="BQ1104" t="s">
        <v>31</v>
      </c>
      <c r="BR1104" t="s">
        <v>31</v>
      </c>
      <c r="BS1104" t="s">
        <v>31</v>
      </c>
      <c r="BT1104" t="s">
        <v>31</v>
      </c>
      <c r="BU1104" t="s">
        <v>31</v>
      </c>
      <c r="BV1104" t="s">
        <v>31</v>
      </c>
      <c r="BW1104" t="s">
        <v>31</v>
      </c>
      <c r="BX1104" t="s">
        <v>31</v>
      </c>
      <c r="BY1104" t="s">
        <v>31</v>
      </c>
      <c r="BZ1104" t="s">
        <v>31</v>
      </c>
      <c r="CA1104" t="s">
        <v>31</v>
      </c>
      <c r="CB1104" t="s">
        <v>31</v>
      </c>
      <c r="CC1104" t="s">
        <v>31</v>
      </c>
      <c r="CD1104" t="s">
        <v>31</v>
      </c>
      <c r="CE1104" t="s">
        <v>31</v>
      </c>
      <c r="CF1104" t="s">
        <v>31</v>
      </c>
      <c r="CG1104" t="s">
        <v>31</v>
      </c>
      <c r="CH1104" t="s">
        <v>31</v>
      </c>
      <c r="CI1104" t="s">
        <v>31</v>
      </c>
      <c r="CJ1104" t="s">
        <v>31</v>
      </c>
      <c r="CK1104" t="s">
        <v>31</v>
      </c>
      <c r="CL1104" t="s">
        <v>31</v>
      </c>
      <c r="CM1104" t="s">
        <v>31</v>
      </c>
      <c r="CN1104" t="s">
        <v>31</v>
      </c>
      <c r="CO1104" t="s">
        <v>31</v>
      </c>
      <c r="CP1104" t="s">
        <v>31</v>
      </c>
      <c r="CQ1104" t="s">
        <v>31</v>
      </c>
      <c r="CR1104" t="s">
        <v>72</v>
      </c>
      <c r="CS1104" t="s">
        <v>34</v>
      </c>
      <c r="CT1104" t="s">
        <v>33</v>
      </c>
      <c r="CU1104" t="s">
        <v>27</v>
      </c>
      <c r="DF1104" t="s">
        <v>37</v>
      </c>
      <c r="DH1104">
        <f t="shared" si="136"/>
        <v>7</v>
      </c>
      <c r="DI1104">
        <f t="shared" si="137"/>
        <v>4</v>
      </c>
      <c r="DJ1104">
        <f t="shared" si="138"/>
        <v>4</v>
      </c>
      <c r="DK1104">
        <f t="shared" si="139"/>
        <v>4</v>
      </c>
      <c r="DL1104">
        <f t="shared" si="140"/>
        <v>7</v>
      </c>
      <c r="DM1104">
        <f t="shared" si="141"/>
        <v>2</v>
      </c>
      <c r="DN1104">
        <f t="shared" si="142"/>
        <v>3</v>
      </c>
      <c r="DO1104">
        <f t="shared" si="143"/>
        <v>1</v>
      </c>
    </row>
    <row r="1105" spans="1:119" x14ac:dyDescent="0.35">
      <c r="A1105" s="4">
        <v>2021</v>
      </c>
      <c r="B1105">
        <v>1104</v>
      </c>
      <c r="C1105">
        <v>1958</v>
      </c>
      <c r="D1105" t="s">
        <v>21</v>
      </c>
      <c r="E1105" t="s">
        <v>29</v>
      </c>
      <c r="F1105" t="s">
        <v>106</v>
      </c>
      <c r="G1105" t="s">
        <v>161</v>
      </c>
      <c r="H1105" t="s">
        <v>58</v>
      </c>
      <c r="I1105" t="s">
        <v>28</v>
      </c>
      <c r="J1105" t="s">
        <v>30</v>
      </c>
      <c r="K1105" t="s">
        <v>93</v>
      </c>
      <c r="L1105" t="s">
        <v>93</v>
      </c>
      <c r="M1105" s="1">
        <v>0.2</v>
      </c>
      <c r="N1105" s="4" t="s">
        <v>93</v>
      </c>
      <c r="O1105" t="s">
        <v>93</v>
      </c>
      <c r="P1105" t="s">
        <v>27</v>
      </c>
      <c r="Q1105" t="s">
        <v>59</v>
      </c>
      <c r="R1105" t="s">
        <v>93</v>
      </c>
      <c r="S1105" t="s">
        <v>93</v>
      </c>
      <c r="T1105" t="s">
        <v>27</v>
      </c>
      <c r="V1105" t="s">
        <v>33</v>
      </c>
      <c r="W1105" t="s">
        <v>33</v>
      </c>
      <c r="X1105" t="s">
        <v>33</v>
      </c>
      <c r="Y1105" t="s">
        <v>33</v>
      </c>
      <c r="Z1105" t="s">
        <v>120</v>
      </c>
      <c r="AA1105" t="s">
        <v>34</v>
      </c>
      <c r="AB1105" t="s">
        <v>34</v>
      </c>
      <c r="AC1105" t="s">
        <v>34</v>
      </c>
      <c r="AD1105" t="s">
        <v>34</v>
      </c>
      <c r="AE1105" t="s">
        <v>34</v>
      </c>
      <c r="AF1105" t="s">
        <v>72</v>
      </c>
      <c r="AG1105" t="s">
        <v>72</v>
      </c>
      <c r="AH1105" t="s">
        <v>120</v>
      </c>
      <c r="AI1105" t="s">
        <v>146</v>
      </c>
      <c r="AJ1105" t="s">
        <v>140</v>
      </c>
      <c r="AK1105" t="s">
        <v>140</v>
      </c>
      <c r="AL1105" t="s">
        <v>140</v>
      </c>
      <c r="AM1105">
        <v>2</v>
      </c>
      <c r="AN1105">
        <v>6.5</v>
      </c>
      <c r="AO1105">
        <v>4</v>
      </c>
      <c r="AP1105">
        <v>5</v>
      </c>
      <c r="AQ1105">
        <v>6.5</v>
      </c>
      <c r="AR1105">
        <v>1</v>
      </c>
      <c r="AS1105">
        <v>6.5</v>
      </c>
      <c r="AT1105">
        <v>5</v>
      </c>
      <c r="AU1105">
        <v>5</v>
      </c>
      <c r="AV1105">
        <v>6.5</v>
      </c>
      <c r="AW1105" t="s">
        <v>27</v>
      </c>
      <c r="AY1105" s="4" t="s">
        <v>124</v>
      </c>
      <c r="AZ1105" s="4" t="s">
        <v>123</v>
      </c>
      <c r="BA1105" s="4" t="s">
        <v>124</v>
      </c>
      <c r="BB1105" s="4" t="s">
        <v>124</v>
      </c>
      <c r="BC1105" s="4" t="s">
        <v>124</v>
      </c>
      <c r="BD1105" s="4" t="s">
        <v>123</v>
      </c>
      <c r="BE1105" s="4" t="s">
        <v>124</v>
      </c>
      <c r="BF1105" s="4" t="s">
        <v>124</v>
      </c>
      <c r="BG1105" s="4" t="s">
        <v>124</v>
      </c>
      <c r="BH1105" s="4" t="s">
        <v>123</v>
      </c>
      <c r="BI1105" s="4" t="s">
        <v>124</v>
      </c>
      <c r="BJ1105" s="4" t="s">
        <v>124</v>
      </c>
      <c r="BK1105" s="4" t="s">
        <v>124</v>
      </c>
      <c r="BL1105" s="4" t="s">
        <v>124</v>
      </c>
      <c r="BM1105" s="4" t="s">
        <v>124</v>
      </c>
      <c r="BN1105" s="4" t="s">
        <v>124</v>
      </c>
      <c r="BP1105" s="4" t="s">
        <v>135</v>
      </c>
      <c r="BQ1105" t="s">
        <v>126</v>
      </c>
      <c r="BR1105" t="s">
        <v>130</v>
      </c>
      <c r="BS1105" t="s">
        <v>128</v>
      </c>
      <c r="BT1105" t="s">
        <v>131</v>
      </c>
      <c r="BU1105" t="s">
        <v>129</v>
      </c>
      <c r="BV1105" t="s">
        <v>135</v>
      </c>
      <c r="BW1105" t="s">
        <v>126</v>
      </c>
      <c r="BX1105" t="s">
        <v>125</v>
      </c>
      <c r="BY1105" t="s">
        <v>129</v>
      </c>
      <c r="BZ1105" t="s">
        <v>130</v>
      </c>
      <c r="CA1105" t="s">
        <v>131</v>
      </c>
      <c r="CB1105" t="s">
        <v>135</v>
      </c>
      <c r="CC1105" t="s">
        <v>128</v>
      </c>
      <c r="CD1105" t="s">
        <v>125</v>
      </c>
      <c r="CE1105" t="s">
        <v>129</v>
      </c>
      <c r="CF1105" t="s">
        <v>125</v>
      </c>
      <c r="CG1105" t="s">
        <v>127</v>
      </c>
      <c r="CH1105" t="s">
        <v>131</v>
      </c>
      <c r="CI1105" t="s">
        <v>130</v>
      </c>
      <c r="CJ1105" t="s">
        <v>129</v>
      </c>
      <c r="CK1105" t="s">
        <v>130</v>
      </c>
      <c r="CL1105" t="s">
        <v>125</v>
      </c>
      <c r="CM1105" t="s">
        <v>130</v>
      </c>
      <c r="CN1105" t="s">
        <v>131</v>
      </c>
      <c r="CO1105" t="s">
        <v>127</v>
      </c>
      <c r="CP1105" t="s">
        <v>125</v>
      </c>
      <c r="CQ1105" t="s">
        <v>130</v>
      </c>
      <c r="CR1105" t="s">
        <v>72</v>
      </c>
      <c r="CS1105" t="s">
        <v>72</v>
      </c>
      <c r="CT1105" t="s">
        <v>34</v>
      </c>
      <c r="CU1105" t="s">
        <v>59</v>
      </c>
      <c r="CV1105" t="s">
        <v>59</v>
      </c>
      <c r="CW1105" t="s">
        <v>72</v>
      </c>
      <c r="CX1105" t="s">
        <v>72</v>
      </c>
      <c r="CY1105" t="s">
        <v>72</v>
      </c>
      <c r="CZ1105" t="s">
        <v>34</v>
      </c>
      <c r="DA1105" t="s">
        <v>34</v>
      </c>
      <c r="DB1105" t="s">
        <v>72</v>
      </c>
      <c r="DC1105" t="s">
        <v>72</v>
      </c>
      <c r="DD1105" t="s">
        <v>72</v>
      </c>
      <c r="DE1105" t="s">
        <v>34</v>
      </c>
      <c r="DF1105" t="s">
        <v>88</v>
      </c>
      <c r="DG1105" t="s">
        <v>88</v>
      </c>
      <c r="DH1105">
        <f t="shared" si="136"/>
        <v>6.5</v>
      </c>
      <c r="DI1105">
        <f t="shared" si="137"/>
        <v>4</v>
      </c>
      <c r="DJ1105">
        <f t="shared" si="138"/>
        <v>5</v>
      </c>
      <c r="DK1105">
        <f t="shared" si="139"/>
        <v>1</v>
      </c>
      <c r="DL1105">
        <f t="shared" si="140"/>
        <v>6.5</v>
      </c>
      <c r="DM1105">
        <f t="shared" si="141"/>
        <v>5</v>
      </c>
      <c r="DN1105">
        <f t="shared" si="142"/>
        <v>5</v>
      </c>
      <c r="DO1105">
        <f t="shared" si="143"/>
        <v>2</v>
      </c>
    </row>
    <row r="1106" spans="1:119" x14ac:dyDescent="0.35">
      <c r="A1106" s="4">
        <v>2021</v>
      </c>
      <c r="B1106">
        <v>1105</v>
      </c>
      <c r="C1106">
        <v>1995</v>
      </c>
      <c r="D1106" t="s">
        <v>53</v>
      </c>
      <c r="E1106" t="s">
        <v>85</v>
      </c>
      <c r="F1106" t="s">
        <v>112</v>
      </c>
      <c r="G1106" t="s">
        <v>178</v>
      </c>
      <c r="H1106" t="s">
        <v>26</v>
      </c>
      <c r="I1106" t="s">
        <v>114</v>
      </c>
      <c r="J1106" t="s">
        <v>61</v>
      </c>
      <c r="K1106" t="s">
        <v>171</v>
      </c>
      <c r="L1106" t="s">
        <v>87</v>
      </c>
      <c r="M1106" t="s">
        <v>171</v>
      </c>
      <c r="N1106" s="4" t="s">
        <v>174</v>
      </c>
      <c r="O1106" t="s">
        <v>93</v>
      </c>
      <c r="P1106" t="s">
        <v>27</v>
      </c>
      <c r="Q1106" t="s">
        <v>59</v>
      </c>
      <c r="R1106" s="1">
        <v>0.1</v>
      </c>
      <c r="S1106" s="1">
        <v>0.6</v>
      </c>
      <c r="T1106" t="s">
        <v>27</v>
      </c>
      <c r="V1106" t="s">
        <v>72</v>
      </c>
      <c r="W1106" t="s">
        <v>72</v>
      </c>
      <c r="X1106" t="s">
        <v>72</v>
      </c>
      <c r="Y1106" t="s">
        <v>72</v>
      </c>
      <c r="Z1106" t="s">
        <v>132</v>
      </c>
      <c r="AA1106" t="s">
        <v>72</v>
      </c>
      <c r="AB1106" t="s">
        <v>72</v>
      </c>
      <c r="AC1106" t="s">
        <v>72</v>
      </c>
      <c r="AD1106" t="s">
        <v>72</v>
      </c>
      <c r="AE1106" t="s">
        <v>72</v>
      </c>
      <c r="AF1106" t="s">
        <v>72</v>
      </c>
      <c r="AG1106" t="s">
        <v>72</v>
      </c>
      <c r="AH1106" t="s">
        <v>120</v>
      </c>
      <c r="AI1106" t="s">
        <v>121</v>
      </c>
      <c r="AJ1106" t="s">
        <v>134</v>
      </c>
      <c r="AK1106" t="s">
        <v>134</v>
      </c>
      <c r="AL1106" t="s">
        <v>134</v>
      </c>
      <c r="AM1106">
        <v>2</v>
      </c>
      <c r="AN1106">
        <v>5</v>
      </c>
      <c r="AO1106">
        <v>3</v>
      </c>
      <c r="AP1106">
        <v>4</v>
      </c>
      <c r="AQ1106">
        <v>10</v>
      </c>
      <c r="AR1106">
        <v>1</v>
      </c>
      <c r="AS1106">
        <v>2</v>
      </c>
      <c r="AT1106">
        <v>3</v>
      </c>
      <c r="AU1106">
        <v>4</v>
      </c>
      <c r="AV1106">
        <v>14</v>
      </c>
      <c r="AW1106" t="s">
        <v>59</v>
      </c>
      <c r="AX1106">
        <v>0.1</v>
      </c>
      <c r="AY1106" s="4" t="s">
        <v>147</v>
      </c>
      <c r="AZ1106" s="4" t="s">
        <v>124</v>
      </c>
      <c r="BA1106" s="4" t="s">
        <v>147</v>
      </c>
      <c r="BB1106" s="4" t="s">
        <v>147</v>
      </c>
      <c r="BC1106" s="4" t="s">
        <v>147</v>
      </c>
      <c r="BD1106" s="4" t="s">
        <v>147</v>
      </c>
      <c r="BE1106" s="4" t="s">
        <v>147</v>
      </c>
      <c r="BF1106" s="4" t="s">
        <v>147</v>
      </c>
      <c r="BG1106" s="4" t="s">
        <v>147</v>
      </c>
      <c r="BH1106" s="4" t="s">
        <v>147</v>
      </c>
      <c r="BI1106" s="4" t="s">
        <v>147</v>
      </c>
      <c r="BJ1106" s="4" t="s">
        <v>147</v>
      </c>
      <c r="BK1106" s="4" t="s">
        <v>147</v>
      </c>
      <c r="BL1106" s="4" t="s">
        <v>147</v>
      </c>
      <c r="BM1106" s="4" t="s">
        <v>147</v>
      </c>
      <c r="BN1106" s="4" t="s">
        <v>147</v>
      </c>
      <c r="BP1106" s="4" t="s">
        <v>31</v>
      </c>
      <c r="BQ1106" t="s">
        <v>31</v>
      </c>
      <c r="BR1106" t="s">
        <v>31</v>
      </c>
      <c r="BS1106" t="s">
        <v>31</v>
      </c>
      <c r="BT1106" t="s">
        <v>31</v>
      </c>
      <c r="BU1106" t="s">
        <v>31</v>
      </c>
      <c r="BV1106" t="s">
        <v>31</v>
      </c>
      <c r="BW1106" t="s">
        <v>31</v>
      </c>
      <c r="BX1106" t="s">
        <v>31</v>
      </c>
      <c r="BY1106" t="s">
        <v>31</v>
      </c>
      <c r="BZ1106" t="s">
        <v>31</v>
      </c>
      <c r="CA1106" t="s">
        <v>31</v>
      </c>
      <c r="CB1106" t="s">
        <v>31</v>
      </c>
      <c r="CC1106" t="s">
        <v>31</v>
      </c>
      <c r="CD1106" t="s">
        <v>31</v>
      </c>
      <c r="CE1106" t="s">
        <v>31</v>
      </c>
      <c r="CF1106" t="s">
        <v>31</v>
      </c>
      <c r="CG1106" t="s">
        <v>31</v>
      </c>
      <c r="CH1106" t="s">
        <v>31</v>
      </c>
      <c r="CI1106" t="s">
        <v>31</v>
      </c>
      <c r="CJ1106" t="s">
        <v>31</v>
      </c>
      <c r="CK1106" t="s">
        <v>31</v>
      </c>
      <c r="CL1106" t="s">
        <v>31</v>
      </c>
      <c r="CM1106" t="s">
        <v>31</v>
      </c>
      <c r="CN1106" t="s">
        <v>31</v>
      </c>
      <c r="CO1106" t="s">
        <v>31</v>
      </c>
      <c r="CP1106" t="s">
        <v>31</v>
      </c>
      <c r="CQ1106" t="s">
        <v>31</v>
      </c>
      <c r="CR1106" t="s">
        <v>72</v>
      </c>
      <c r="CS1106" t="s">
        <v>72</v>
      </c>
      <c r="CT1106" t="s">
        <v>72</v>
      </c>
      <c r="CU1106" t="s">
        <v>27</v>
      </c>
      <c r="DF1106" t="s">
        <v>37</v>
      </c>
      <c r="DH1106">
        <f t="shared" si="136"/>
        <v>5</v>
      </c>
      <c r="DI1106">
        <f t="shared" si="137"/>
        <v>3</v>
      </c>
      <c r="DJ1106">
        <f t="shared" si="138"/>
        <v>4</v>
      </c>
      <c r="DK1106">
        <f t="shared" si="139"/>
        <v>1</v>
      </c>
      <c r="DL1106">
        <f t="shared" si="140"/>
        <v>2</v>
      </c>
      <c r="DM1106">
        <f t="shared" si="141"/>
        <v>3</v>
      </c>
      <c r="DN1106">
        <f t="shared" si="142"/>
        <v>4</v>
      </c>
      <c r="DO1106">
        <f t="shared" si="143"/>
        <v>2</v>
      </c>
    </row>
    <row r="1107" spans="1:119" x14ac:dyDescent="0.35">
      <c r="A1107" s="4">
        <v>2021</v>
      </c>
      <c r="B1107">
        <v>1106</v>
      </c>
      <c r="C1107">
        <v>1995</v>
      </c>
      <c r="D1107" t="s">
        <v>21</v>
      </c>
      <c r="E1107" t="s">
        <v>85</v>
      </c>
      <c r="F1107" t="s">
        <v>136</v>
      </c>
      <c r="G1107" t="s">
        <v>180</v>
      </c>
      <c r="H1107" t="s">
        <v>70</v>
      </c>
      <c r="I1107" t="s">
        <v>99</v>
      </c>
      <c r="J1107" t="s">
        <v>61</v>
      </c>
      <c r="K1107" s="1">
        <v>0.4</v>
      </c>
      <c r="L1107" s="1">
        <v>0.4</v>
      </c>
      <c r="M1107" s="1">
        <v>0.6</v>
      </c>
      <c r="N1107" s="4" t="s">
        <v>1291</v>
      </c>
      <c r="O1107" t="s">
        <v>1290</v>
      </c>
      <c r="P1107" t="s">
        <v>59</v>
      </c>
      <c r="Q1107" t="s">
        <v>59</v>
      </c>
      <c r="R1107" s="1">
        <v>0.7</v>
      </c>
      <c r="S1107" s="1">
        <v>0.8</v>
      </c>
      <c r="T1107" t="s">
        <v>27</v>
      </c>
      <c r="V1107" t="s">
        <v>34</v>
      </c>
      <c r="W1107" t="s">
        <v>33</v>
      </c>
      <c r="X1107" t="s">
        <v>34</v>
      </c>
      <c r="Y1107" t="s">
        <v>33</v>
      </c>
      <c r="Z1107" t="s">
        <v>120</v>
      </c>
      <c r="AA1107" t="s">
        <v>34</v>
      </c>
      <c r="AB1107" t="s">
        <v>33</v>
      </c>
      <c r="AC1107" t="s">
        <v>33</v>
      </c>
      <c r="AD1107" t="s">
        <v>33</v>
      </c>
      <c r="AE1107" t="s">
        <v>33</v>
      </c>
      <c r="AF1107" t="s">
        <v>34</v>
      </c>
      <c r="AG1107" t="s">
        <v>34</v>
      </c>
      <c r="AH1107" t="s">
        <v>120</v>
      </c>
      <c r="AI1107" t="s">
        <v>146</v>
      </c>
      <c r="AJ1107" t="s">
        <v>140</v>
      </c>
      <c r="AK1107" t="s">
        <v>122</v>
      </c>
      <c r="AL1107" t="s">
        <v>140</v>
      </c>
      <c r="AM1107">
        <v>8</v>
      </c>
      <c r="AN1107">
        <v>5</v>
      </c>
      <c r="AO1107">
        <v>2</v>
      </c>
      <c r="AP1107">
        <v>1</v>
      </c>
      <c r="AQ1107">
        <v>8</v>
      </c>
      <c r="AR1107">
        <v>5</v>
      </c>
      <c r="AS1107">
        <v>8</v>
      </c>
      <c r="AT1107">
        <v>1</v>
      </c>
      <c r="AU1107">
        <v>2</v>
      </c>
      <c r="AV1107">
        <v>8</v>
      </c>
      <c r="AW1107" t="s">
        <v>27</v>
      </c>
      <c r="AY1107" s="4" t="s">
        <v>123</v>
      </c>
      <c r="AZ1107" s="4" t="s">
        <v>152</v>
      </c>
      <c r="BA1107" s="4" t="s">
        <v>123</v>
      </c>
      <c r="BB1107" s="4" t="s">
        <v>152</v>
      </c>
      <c r="BC1107" s="4" t="s">
        <v>152</v>
      </c>
      <c r="BD1107" s="4" t="s">
        <v>123</v>
      </c>
      <c r="BE1107" s="4" t="s">
        <v>152</v>
      </c>
      <c r="BF1107" s="4" t="s">
        <v>123</v>
      </c>
      <c r="BG1107" s="4" t="s">
        <v>152</v>
      </c>
      <c r="BH1107" s="4" t="s">
        <v>123</v>
      </c>
      <c r="BI1107" s="4" t="s">
        <v>123</v>
      </c>
      <c r="BJ1107" s="4" t="s">
        <v>123</v>
      </c>
      <c r="BK1107" s="4" t="s">
        <v>152</v>
      </c>
      <c r="BL1107" s="4" t="s">
        <v>123</v>
      </c>
      <c r="BM1107" s="4" t="s">
        <v>123</v>
      </c>
      <c r="BN1107" s="4" t="s">
        <v>152</v>
      </c>
      <c r="BP1107" s="4" t="s">
        <v>31</v>
      </c>
      <c r="BQ1107" t="s">
        <v>31</v>
      </c>
      <c r="BR1107" t="s">
        <v>31</v>
      </c>
      <c r="BS1107" t="s">
        <v>31</v>
      </c>
      <c r="BT1107" t="s">
        <v>31</v>
      </c>
      <c r="BU1107" t="s">
        <v>31</v>
      </c>
      <c r="BV1107" t="s">
        <v>31</v>
      </c>
      <c r="BW1107" t="s">
        <v>31</v>
      </c>
      <c r="BX1107" t="s">
        <v>31</v>
      </c>
      <c r="BY1107" t="s">
        <v>31</v>
      </c>
      <c r="BZ1107" t="s">
        <v>31</v>
      </c>
      <c r="CA1107" t="s">
        <v>31</v>
      </c>
      <c r="CB1107" t="s">
        <v>31</v>
      </c>
      <c r="CC1107" t="s">
        <v>31</v>
      </c>
      <c r="CD1107" t="s">
        <v>31</v>
      </c>
      <c r="CE1107" t="s">
        <v>31</v>
      </c>
      <c r="CF1107" t="s">
        <v>31</v>
      </c>
      <c r="CG1107" t="s">
        <v>31</v>
      </c>
      <c r="CH1107" t="s">
        <v>31</v>
      </c>
      <c r="CI1107" t="s">
        <v>31</v>
      </c>
      <c r="CJ1107" t="s">
        <v>31</v>
      </c>
      <c r="CK1107" t="s">
        <v>31</v>
      </c>
      <c r="CL1107" t="s">
        <v>31</v>
      </c>
      <c r="CM1107" t="s">
        <v>31</v>
      </c>
      <c r="CN1107" t="s">
        <v>31</v>
      </c>
      <c r="CO1107" t="s">
        <v>31</v>
      </c>
      <c r="CP1107" t="s">
        <v>31</v>
      </c>
      <c r="CQ1107" t="s">
        <v>31</v>
      </c>
      <c r="CR1107" t="s">
        <v>33</v>
      </c>
      <c r="CS1107" t="s">
        <v>34</v>
      </c>
      <c r="CT1107" t="s">
        <v>33</v>
      </c>
      <c r="CU1107" t="s">
        <v>27</v>
      </c>
      <c r="DF1107" t="s">
        <v>109</v>
      </c>
      <c r="DH1107">
        <f t="shared" si="136"/>
        <v>5</v>
      </c>
      <c r="DI1107">
        <f t="shared" si="137"/>
        <v>2</v>
      </c>
      <c r="DJ1107">
        <f t="shared" si="138"/>
        <v>1</v>
      </c>
      <c r="DK1107">
        <f t="shared" si="139"/>
        <v>5</v>
      </c>
      <c r="DL1107">
        <f t="shared" si="140"/>
        <v>8</v>
      </c>
      <c r="DM1107">
        <f t="shared" si="141"/>
        <v>1</v>
      </c>
      <c r="DN1107">
        <f t="shared" si="142"/>
        <v>2</v>
      </c>
      <c r="DO1107">
        <f t="shared" si="143"/>
        <v>8</v>
      </c>
    </row>
    <row r="1108" spans="1:119" x14ac:dyDescent="0.35">
      <c r="A1108" s="4">
        <v>2021</v>
      </c>
      <c r="B1108">
        <v>1107</v>
      </c>
      <c r="C1108">
        <v>1989</v>
      </c>
      <c r="D1108" t="s">
        <v>53</v>
      </c>
      <c r="E1108" t="s">
        <v>85</v>
      </c>
      <c r="F1108" t="s">
        <v>136</v>
      </c>
      <c r="G1108" t="s">
        <v>137</v>
      </c>
      <c r="H1108" t="s">
        <v>70</v>
      </c>
      <c r="I1108" t="s">
        <v>103</v>
      </c>
      <c r="J1108" t="s">
        <v>61</v>
      </c>
      <c r="K1108" t="s">
        <v>86</v>
      </c>
      <c r="L1108" s="1">
        <v>0.9</v>
      </c>
      <c r="M1108" t="s">
        <v>86</v>
      </c>
      <c r="N1108" s="4" t="s">
        <v>87</v>
      </c>
      <c r="O1108" t="s">
        <v>1291</v>
      </c>
      <c r="P1108" t="s">
        <v>27</v>
      </c>
      <c r="Q1108" t="s">
        <v>59</v>
      </c>
      <c r="R1108" t="s">
        <v>93</v>
      </c>
      <c r="S1108" t="s">
        <v>93</v>
      </c>
      <c r="T1108" t="s">
        <v>151</v>
      </c>
      <c r="V1108" t="s">
        <v>34</v>
      </c>
      <c r="W1108" t="s">
        <v>34</v>
      </c>
      <c r="X1108" t="s">
        <v>33</v>
      </c>
      <c r="Y1108" t="s">
        <v>34</v>
      </c>
      <c r="Z1108" t="s">
        <v>119</v>
      </c>
      <c r="AA1108" t="s">
        <v>33</v>
      </c>
      <c r="AB1108" t="s">
        <v>36</v>
      </c>
      <c r="AC1108" t="s">
        <v>33</v>
      </c>
      <c r="AD1108" t="s">
        <v>72</v>
      </c>
      <c r="AE1108" t="s">
        <v>35</v>
      </c>
      <c r="AF1108" t="s">
        <v>33</v>
      </c>
      <c r="AG1108" t="s">
        <v>35</v>
      </c>
      <c r="AH1108" t="s">
        <v>119</v>
      </c>
      <c r="AI1108" t="s">
        <v>146</v>
      </c>
      <c r="AJ1108" t="s">
        <v>139</v>
      </c>
      <c r="AK1108" t="s">
        <v>139</v>
      </c>
      <c r="AL1108" t="s">
        <v>139</v>
      </c>
      <c r="AM1108">
        <v>2</v>
      </c>
      <c r="AN1108">
        <v>10</v>
      </c>
      <c r="AO1108">
        <v>3</v>
      </c>
      <c r="AP1108">
        <v>1</v>
      </c>
      <c r="AQ1108">
        <v>8</v>
      </c>
      <c r="AR1108">
        <v>0</v>
      </c>
      <c r="AS1108">
        <v>10</v>
      </c>
      <c r="AT1108">
        <v>1</v>
      </c>
      <c r="AU1108">
        <v>5</v>
      </c>
      <c r="AV1108">
        <v>8</v>
      </c>
      <c r="AW1108" t="s">
        <v>27</v>
      </c>
      <c r="AY1108" s="4" t="s">
        <v>141</v>
      </c>
      <c r="AZ1108" s="4" t="s">
        <v>141</v>
      </c>
      <c r="BA1108" s="4" t="s">
        <v>147</v>
      </c>
      <c r="BB1108" s="4" t="s">
        <v>152</v>
      </c>
      <c r="BC1108" s="4" t="s">
        <v>144</v>
      </c>
      <c r="BD1108" s="4" t="s">
        <v>144</v>
      </c>
      <c r="BE1108" s="4" t="s">
        <v>147</v>
      </c>
      <c r="BF1108" s="4" t="s">
        <v>124</v>
      </c>
      <c r="BG1108" s="4" t="s">
        <v>124</v>
      </c>
      <c r="BH1108" s="4" t="s">
        <v>123</v>
      </c>
      <c r="BI1108" s="4" t="s">
        <v>144</v>
      </c>
      <c r="BJ1108" s="4" t="s">
        <v>144</v>
      </c>
      <c r="BK1108" s="4" t="s">
        <v>124</v>
      </c>
      <c r="BL1108" s="4" t="s">
        <v>152</v>
      </c>
      <c r="BM1108" s="4" t="s">
        <v>123</v>
      </c>
      <c r="BN1108" s="4" t="s">
        <v>123</v>
      </c>
      <c r="BP1108" s="4" t="s">
        <v>131</v>
      </c>
      <c r="BQ1108" t="s">
        <v>135</v>
      </c>
      <c r="BR1108" t="s">
        <v>127</v>
      </c>
      <c r="BS1108" t="s">
        <v>128</v>
      </c>
      <c r="BT1108" t="s">
        <v>127</v>
      </c>
      <c r="BU1108" t="s">
        <v>128</v>
      </c>
      <c r="BV1108" t="s">
        <v>126</v>
      </c>
      <c r="BW1108" t="s">
        <v>128</v>
      </c>
      <c r="BX1108" t="s">
        <v>131</v>
      </c>
      <c r="BY1108" t="s">
        <v>128</v>
      </c>
      <c r="BZ1108" t="s">
        <v>131</v>
      </c>
      <c r="CA1108" t="s">
        <v>130</v>
      </c>
      <c r="CB1108" t="s">
        <v>131</v>
      </c>
      <c r="CC1108" t="s">
        <v>128</v>
      </c>
      <c r="CD1108" t="s">
        <v>126</v>
      </c>
      <c r="CE1108" t="s">
        <v>129</v>
      </c>
      <c r="CF1108" t="s">
        <v>127</v>
      </c>
      <c r="CG1108" t="s">
        <v>128</v>
      </c>
      <c r="CH1108" t="s">
        <v>131</v>
      </c>
      <c r="CI1108" t="s">
        <v>130</v>
      </c>
      <c r="CJ1108" t="s">
        <v>127</v>
      </c>
      <c r="CK1108" t="s">
        <v>130</v>
      </c>
      <c r="CL1108" t="s">
        <v>126</v>
      </c>
      <c r="CM1108" t="s">
        <v>125</v>
      </c>
      <c r="CN1108" t="s">
        <v>131</v>
      </c>
      <c r="CO1108" t="s">
        <v>135</v>
      </c>
      <c r="CP1108" t="s">
        <v>129</v>
      </c>
      <c r="CQ1108" t="s">
        <v>125</v>
      </c>
      <c r="CR1108" t="s">
        <v>33</v>
      </c>
      <c r="CS1108" t="s">
        <v>33</v>
      </c>
      <c r="CT1108" t="s">
        <v>72</v>
      </c>
      <c r="CU1108" t="s">
        <v>59</v>
      </c>
      <c r="CV1108" t="s">
        <v>59</v>
      </c>
      <c r="CW1108" t="s">
        <v>72</v>
      </c>
      <c r="CX1108" t="s">
        <v>34</v>
      </c>
      <c r="CY1108" t="s">
        <v>34</v>
      </c>
      <c r="CZ1108" t="s">
        <v>34</v>
      </c>
      <c r="DA1108" t="s">
        <v>36</v>
      </c>
      <c r="DB1108" t="s">
        <v>36</v>
      </c>
      <c r="DC1108" t="s">
        <v>36</v>
      </c>
      <c r="DD1108" t="s">
        <v>72</v>
      </c>
      <c r="DE1108" t="s">
        <v>34</v>
      </c>
      <c r="DF1108" t="s">
        <v>109</v>
      </c>
      <c r="DG1108" t="s">
        <v>109</v>
      </c>
      <c r="DH1108">
        <f t="shared" si="136"/>
        <v>10</v>
      </c>
      <c r="DI1108">
        <f t="shared" si="137"/>
        <v>3</v>
      </c>
      <c r="DJ1108">
        <f t="shared" si="138"/>
        <v>1</v>
      </c>
      <c r="DK1108">
        <f t="shared" si="139"/>
        <v>0</v>
      </c>
      <c r="DL1108">
        <f t="shared" si="140"/>
        <v>10</v>
      </c>
      <c r="DM1108">
        <f t="shared" si="141"/>
        <v>1</v>
      </c>
      <c r="DN1108">
        <f t="shared" si="142"/>
        <v>5</v>
      </c>
      <c r="DO1108">
        <f t="shared" si="143"/>
        <v>2</v>
      </c>
    </row>
    <row r="1109" spans="1:119" x14ac:dyDescent="0.35">
      <c r="A1109" s="4">
        <v>2021</v>
      </c>
      <c r="B1109">
        <v>1108</v>
      </c>
      <c r="C1109">
        <v>1996</v>
      </c>
      <c r="D1109" t="s">
        <v>53</v>
      </c>
      <c r="E1109" t="s">
        <v>85</v>
      </c>
      <c r="F1109" t="s">
        <v>149</v>
      </c>
      <c r="G1109" t="s">
        <v>137</v>
      </c>
      <c r="H1109" t="s">
        <v>70</v>
      </c>
      <c r="I1109" t="s">
        <v>99</v>
      </c>
      <c r="J1109" t="s">
        <v>61</v>
      </c>
      <c r="K1109" s="1">
        <v>0.6</v>
      </c>
      <c r="L1109" s="1">
        <v>0.4</v>
      </c>
      <c r="M1109" t="s">
        <v>74</v>
      </c>
      <c r="N1109" s="4" t="s">
        <v>1290</v>
      </c>
      <c r="O1109" t="s">
        <v>1290</v>
      </c>
      <c r="P1109" t="s">
        <v>59</v>
      </c>
      <c r="Q1109" t="s">
        <v>59</v>
      </c>
      <c r="R1109" s="1">
        <v>0.1</v>
      </c>
      <c r="S1109" s="1">
        <v>0.2</v>
      </c>
      <c r="T1109" t="s">
        <v>27</v>
      </c>
      <c r="V1109" t="s">
        <v>72</v>
      </c>
      <c r="W1109" t="s">
        <v>35</v>
      </c>
      <c r="X1109" t="s">
        <v>72</v>
      </c>
      <c r="Y1109" t="s">
        <v>34</v>
      </c>
      <c r="Z1109" t="s">
        <v>119</v>
      </c>
      <c r="AA1109" t="s">
        <v>34</v>
      </c>
      <c r="AB1109" t="s">
        <v>35</v>
      </c>
      <c r="AC1109" t="s">
        <v>72</v>
      </c>
      <c r="AD1109" t="s">
        <v>72</v>
      </c>
      <c r="AE1109" t="s">
        <v>72</v>
      </c>
      <c r="AF1109" t="s">
        <v>72</v>
      </c>
      <c r="AG1109" t="s">
        <v>34</v>
      </c>
      <c r="AH1109" t="s">
        <v>119</v>
      </c>
      <c r="AI1109" t="s">
        <v>138</v>
      </c>
      <c r="AJ1109" t="s">
        <v>134</v>
      </c>
      <c r="AK1109" t="s">
        <v>122</v>
      </c>
      <c r="AL1109" t="s">
        <v>139</v>
      </c>
      <c r="AM1109">
        <v>3</v>
      </c>
      <c r="AN1109">
        <v>8</v>
      </c>
      <c r="AO1109">
        <v>0</v>
      </c>
      <c r="AP1109">
        <v>5</v>
      </c>
      <c r="AQ1109">
        <v>8</v>
      </c>
      <c r="AR1109">
        <v>0.5</v>
      </c>
      <c r="AS1109">
        <v>8</v>
      </c>
      <c r="AT1109">
        <v>0</v>
      </c>
      <c r="AU1109">
        <v>7.5</v>
      </c>
      <c r="AV1109">
        <v>8</v>
      </c>
      <c r="AW1109" t="s">
        <v>59</v>
      </c>
      <c r="AX1109">
        <v>0.05</v>
      </c>
      <c r="AY1109" s="4" t="s">
        <v>124</v>
      </c>
      <c r="AZ1109" s="4" t="s">
        <v>124</v>
      </c>
      <c r="BA1109" s="4" t="s">
        <v>123</v>
      </c>
      <c r="BB1109" s="4" t="s">
        <v>123</v>
      </c>
      <c r="BC1109" s="4" t="s">
        <v>124</v>
      </c>
      <c r="BD1109" s="4" t="s">
        <v>124</v>
      </c>
      <c r="BE1109" s="4" t="s">
        <v>147</v>
      </c>
      <c r="BF1109" s="4" t="s">
        <v>123</v>
      </c>
      <c r="BG1109" s="4" t="s">
        <v>124</v>
      </c>
      <c r="BH1109" s="4" t="s">
        <v>124</v>
      </c>
      <c r="BI1109" s="4" t="s">
        <v>124</v>
      </c>
      <c r="BJ1109" s="4" t="s">
        <v>147</v>
      </c>
      <c r="BK1109" s="4" t="s">
        <v>123</v>
      </c>
      <c r="BL1109" s="4" t="s">
        <v>124</v>
      </c>
      <c r="BM1109" s="4" t="s">
        <v>124</v>
      </c>
      <c r="BN1109" s="4" t="s">
        <v>147</v>
      </c>
      <c r="BP1109" s="4" t="s">
        <v>135</v>
      </c>
      <c r="BQ1109" t="s">
        <v>126</v>
      </c>
      <c r="BR1109" t="s">
        <v>127</v>
      </c>
      <c r="BS1109" t="s">
        <v>128</v>
      </c>
      <c r="BT1109" t="s">
        <v>129</v>
      </c>
      <c r="BU1109" t="s">
        <v>131</v>
      </c>
      <c r="BV1109" t="s">
        <v>135</v>
      </c>
      <c r="BW1109" t="s">
        <v>126</v>
      </c>
      <c r="BX1109" t="s">
        <v>128</v>
      </c>
      <c r="BY1109" t="s">
        <v>131</v>
      </c>
      <c r="BZ1109" t="s">
        <v>131</v>
      </c>
      <c r="CA1109" t="s">
        <v>125</v>
      </c>
      <c r="CB1109" t="s">
        <v>131</v>
      </c>
      <c r="CC1109" t="s">
        <v>128</v>
      </c>
      <c r="CD1109" t="s">
        <v>126</v>
      </c>
      <c r="CE1109" t="s">
        <v>127</v>
      </c>
      <c r="CF1109" t="s">
        <v>135</v>
      </c>
      <c r="CG1109" t="s">
        <v>125</v>
      </c>
      <c r="CH1109" t="s">
        <v>130</v>
      </c>
      <c r="CI1109" t="s">
        <v>129</v>
      </c>
      <c r="CJ1109" t="s">
        <v>135</v>
      </c>
      <c r="CK1109" t="s">
        <v>130</v>
      </c>
      <c r="CL1109" t="s">
        <v>125</v>
      </c>
      <c r="CM1109" t="s">
        <v>128</v>
      </c>
      <c r="CN1109" t="s">
        <v>127</v>
      </c>
      <c r="CO1109" t="s">
        <v>131</v>
      </c>
      <c r="CP1109" t="s">
        <v>135</v>
      </c>
      <c r="CQ1109" t="s">
        <v>125</v>
      </c>
      <c r="CR1109" t="s">
        <v>35</v>
      </c>
      <c r="CS1109" t="s">
        <v>72</v>
      </c>
      <c r="CT1109" t="s">
        <v>34</v>
      </c>
      <c r="CU1109" t="s">
        <v>27</v>
      </c>
      <c r="DF1109" t="s">
        <v>101</v>
      </c>
      <c r="DH1109">
        <f t="shared" si="136"/>
        <v>8</v>
      </c>
      <c r="DI1109">
        <f t="shared" si="137"/>
        <v>0</v>
      </c>
      <c r="DJ1109">
        <f t="shared" si="138"/>
        <v>5</v>
      </c>
      <c r="DK1109">
        <f t="shared" si="139"/>
        <v>0.5</v>
      </c>
      <c r="DL1109">
        <f t="shared" si="140"/>
        <v>8</v>
      </c>
      <c r="DM1109">
        <f t="shared" si="141"/>
        <v>0</v>
      </c>
      <c r="DN1109">
        <f t="shared" si="142"/>
        <v>7.5</v>
      </c>
      <c r="DO1109">
        <f t="shared" si="143"/>
        <v>3</v>
      </c>
    </row>
    <row r="1110" spans="1:119" x14ac:dyDescent="0.35">
      <c r="A1110" s="4">
        <v>2021</v>
      </c>
      <c r="B1110">
        <v>1109</v>
      </c>
      <c r="C1110">
        <v>1960</v>
      </c>
      <c r="D1110" t="s">
        <v>21</v>
      </c>
      <c r="E1110" t="s">
        <v>29</v>
      </c>
      <c r="F1110" t="s">
        <v>111</v>
      </c>
      <c r="G1110" t="s">
        <v>160</v>
      </c>
      <c r="H1110" t="s">
        <v>92</v>
      </c>
      <c r="I1110" t="s">
        <v>99</v>
      </c>
      <c r="J1110" t="s">
        <v>30</v>
      </c>
      <c r="K1110" t="s">
        <v>93</v>
      </c>
      <c r="L1110" t="s">
        <v>87</v>
      </c>
      <c r="M1110" t="s">
        <v>171</v>
      </c>
      <c r="N1110" s="4" t="s">
        <v>87</v>
      </c>
      <c r="O1110" t="s">
        <v>87</v>
      </c>
      <c r="P1110" t="s">
        <v>27</v>
      </c>
      <c r="Q1110" t="s">
        <v>27</v>
      </c>
      <c r="T1110" t="s">
        <v>27</v>
      </c>
      <c r="V1110" t="s">
        <v>33</v>
      </c>
      <c r="W1110" t="s">
        <v>36</v>
      </c>
      <c r="X1110" t="s">
        <v>36</v>
      </c>
      <c r="Y1110" t="s">
        <v>36</v>
      </c>
      <c r="Z1110" t="s">
        <v>157</v>
      </c>
      <c r="AA1110" t="s">
        <v>35</v>
      </c>
      <c r="AB1110" t="s">
        <v>34</v>
      </c>
      <c r="AC1110" t="s">
        <v>34</v>
      </c>
      <c r="AD1110" t="s">
        <v>35</v>
      </c>
      <c r="AE1110" t="s">
        <v>33</v>
      </c>
      <c r="AF1110" t="s">
        <v>36</v>
      </c>
      <c r="AG1110" t="s">
        <v>34</v>
      </c>
      <c r="AH1110" t="s">
        <v>120</v>
      </c>
      <c r="AI1110" t="s">
        <v>121</v>
      </c>
      <c r="AJ1110" t="s">
        <v>158</v>
      </c>
      <c r="AK1110" t="s">
        <v>158</v>
      </c>
      <c r="AL1110" t="s">
        <v>134</v>
      </c>
      <c r="AM1110">
        <v>1</v>
      </c>
      <c r="AN1110">
        <v>4</v>
      </c>
      <c r="AO1110">
        <v>2</v>
      </c>
      <c r="AP1110">
        <v>2</v>
      </c>
      <c r="AQ1110">
        <v>15</v>
      </c>
      <c r="AR1110">
        <v>0</v>
      </c>
      <c r="AS1110">
        <v>8</v>
      </c>
      <c r="AT1110">
        <v>2</v>
      </c>
      <c r="AU1110">
        <v>4</v>
      </c>
      <c r="AV1110">
        <v>10</v>
      </c>
      <c r="AW1110" t="s">
        <v>59</v>
      </c>
      <c r="AX1110">
        <v>0.05</v>
      </c>
      <c r="AY1110" s="4" t="s">
        <v>141</v>
      </c>
      <c r="AZ1110" s="4" t="s">
        <v>141</v>
      </c>
      <c r="BA1110" s="4" t="s">
        <v>141</v>
      </c>
      <c r="BB1110" s="4" t="s">
        <v>141</v>
      </c>
      <c r="BC1110" s="4" t="s">
        <v>141</v>
      </c>
      <c r="BD1110" s="4" t="s">
        <v>141</v>
      </c>
      <c r="BE1110" s="4" t="s">
        <v>141</v>
      </c>
      <c r="BF1110" s="4" t="s">
        <v>141</v>
      </c>
      <c r="BG1110" s="4" t="s">
        <v>124</v>
      </c>
      <c r="BH1110" s="4" t="s">
        <v>124</v>
      </c>
      <c r="BI1110" s="4" t="s">
        <v>124</v>
      </c>
      <c r="BJ1110" s="4" t="s">
        <v>124</v>
      </c>
      <c r="BK1110" s="4" t="s">
        <v>147</v>
      </c>
      <c r="BL1110" s="4" t="s">
        <v>123</v>
      </c>
      <c r="BM1110" s="4" t="s">
        <v>124</v>
      </c>
      <c r="BN1110" s="4" t="s">
        <v>123</v>
      </c>
      <c r="BP1110" s="4" t="s">
        <v>125</v>
      </c>
      <c r="BQ1110" t="s">
        <v>135</v>
      </c>
      <c r="BR1110" t="s">
        <v>127</v>
      </c>
      <c r="BS1110" t="s">
        <v>126</v>
      </c>
      <c r="BT1110" t="s">
        <v>129</v>
      </c>
      <c r="BU1110" t="s">
        <v>128</v>
      </c>
      <c r="BV1110" t="s">
        <v>128</v>
      </c>
      <c r="BW1110" t="s">
        <v>126</v>
      </c>
      <c r="BX1110" t="s">
        <v>128</v>
      </c>
      <c r="BY1110" t="s">
        <v>125</v>
      </c>
      <c r="BZ1110" t="s">
        <v>127</v>
      </c>
      <c r="CA1110" t="s">
        <v>125</v>
      </c>
      <c r="CB1110" t="s">
        <v>128</v>
      </c>
      <c r="CC1110" t="s">
        <v>135</v>
      </c>
      <c r="CD1110" t="s">
        <v>127</v>
      </c>
      <c r="CE1110" t="s">
        <v>129</v>
      </c>
      <c r="CF1110" t="s">
        <v>135</v>
      </c>
      <c r="CG1110" t="s">
        <v>125</v>
      </c>
      <c r="CH1110" t="s">
        <v>129</v>
      </c>
      <c r="CI1110" t="s">
        <v>131</v>
      </c>
      <c r="CJ1110" t="s">
        <v>130</v>
      </c>
      <c r="CK1110" t="s">
        <v>129</v>
      </c>
      <c r="CL1110" t="s">
        <v>128</v>
      </c>
      <c r="CM1110" t="s">
        <v>130</v>
      </c>
      <c r="CN1110" t="s">
        <v>131</v>
      </c>
      <c r="CO1110" t="s">
        <v>126</v>
      </c>
      <c r="CP1110" t="s">
        <v>125</v>
      </c>
      <c r="CQ1110" t="s">
        <v>135</v>
      </c>
      <c r="CR1110" t="s">
        <v>33</v>
      </c>
      <c r="CS1110" t="s">
        <v>33</v>
      </c>
      <c r="CT1110" t="s">
        <v>33</v>
      </c>
      <c r="CU1110" t="s">
        <v>59</v>
      </c>
      <c r="CV1110" t="s">
        <v>27</v>
      </c>
      <c r="DF1110" t="s">
        <v>37</v>
      </c>
      <c r="DG1110" t="s">
        <v>37</v>
      </c>
      <c r="DH1110">
        <f t="shared" si="136"/>
        <v>4</v>
      </c>
      <c r="DI1110">
        <f t="shared" si="137"/>
        <v>2</v>
      </c>
      <c r="DJ1110">
        <f t="shared" si="138"/>
        <v>2</v>
      </c>
      <c r="DK1110">
        <f t="shared" si="139"/>
        <v>0</v>
      </c>
      <c r="DL1110">
        <f t="shared" si="140"/>
        <v>8</v>
      </c>
      <c r="DM1110">
        <f t="shared" si="141"/>
        <v>2</v>
      </c>
      <c r="DN1110">
        <f t="shared" si="142"/>
        <v>4</v>
      </c>
      <c r="DO1110">
        <f t="shared" si="143"/>
        <v>1</v>
      </c>
    </row>
    <row r="1111" spans="1:119" x14ac:dyDescent="0.35">
      <c r="A1111" s="4">
        <v>2021</v>
      </c>
      <c r="B1111">
        <v>1110</v>
      </c>
      <c r="C1111">
        <v>1996</v>
      </c>
      <c r="D1111" t="s">
        <v>21</v>
      </c>
      <c r="E1111" t="s">
        <v>85</v>
      </c>
      <c r="F1111" t="s">
        <v>54</v>
      </c>
      <c r="G1111" t="s">
        <v>118</v>
      </c>
      <c r="H1111" t="s">
        <v>26</v>
      </c>
      <c r="I1111" t="s">
        <v>114</v>
      </c>
      <c r="J1111" t="s">
        <v>30</v>
      </c>
      <c r="K1111" s="1">
        <v>0.7</v>
      </c>
      <c r="L1111" s="1">
        <v>0.4</v>
      </c>
      <c r="M1111" s="1">
        <v>0.6</v>
      </c>
      <c r="N1111" s="4" t="s">
        <v>1291</v>
      </c>
      <c r="O1111" t="s">
        <v>1291</v>
      </c>
      <c r="P1111" t="s">
        <v>59</v>
      </c>
      <c r="Q1111" t="s">
        <v>59</v>
      </c>
      <c r="R1111" s="1">
        <v>0.4</v>
      </c>
      <c r="S1111" s="1">
        <v>0.7</v>
      </c>
      <c r="T1111" t="s">
        <v>59</v>
      </c>
      <c r="U1111" s="1">
        <v>0.4</v>
      </c>
      <c r="V1111" t="s">
        <v>35</v>
      </c>
      <c r="W1111" t="s">
        <v>72</v>
      </c>
      <c r="X1111" t="s">
        <v>36</v>
      </c>
      <c r="Y1111" t="s">
        <v>35</v>
      </c>
      <c r="Z1111" t="s">
        <v>120</v>
      </c>
      <c r="AA1111" t="s">
        <v>33</v>
      </c>
      <c r="AB1111" t="s">
        <v>33</v>
      </c>
      <c r="AC1111" t="s">
        <v>33</v>
      </c>
      <c r="AD1111" t="s">
        <v>33</v>
      </c>
      <c r="AE1111" t="s">
        <v>33</v>
      </c>
      <c r="AF1111" t="s">
        <v>33</v>
      </c>
      <c r="AG1111" t="s">
        <v>33</v>
      </c>
      <c r="AH1111" t="s">
        <v>120</v>
      </c>
      <c r="AI1111" t="s">
        <v>146</v>
      </c>
      <c r="AJ1111" t="s">
        <v>140</v>
      </c>
      <c r="AK1111" t="s">
        <v>140</v>
      </c>
      <c r="AL1111" t="s">
        <v>140</v>
      </c>
      <c r="AM1111">
        <v>2</v>
      </c>
      <c r="AN1111">
        <v>12</v>
      </c>
      <c r="AO1111">
        <v>4</v>
      </c>
      <c r="AP1111">
        <v>4</v>
      </c>
      <c r="AQ1111">
        <v>2</v>
      </c>
      <c r="AR1111">
        <v>12</v>
      </c>
      <c r="AS1111">
        <v>3</v>
      </c>
      <c r="AT1111">
        <v>4</v>
      </c>
      <c r="AU1111">
        <v>3</v>
      </c>
      <c r="AV1111">
        <v>2</v>
      </c>
      <c r="AW1111" t="s">
        <v>59</v>
      </c>
      <c r="AX1111">
        <v>0.2</v>
      </c>
      <c r="AY1111" s="4" t="s">
        <v>123</v>
      </c>
      <c r="AZ1111" s="4" t="s">
        <v>152</v>
      </c>
      <c r="BA1111" s="4" t="s">
        <v>152</v>
      </c>
      <c r="BB1111" s="4" t="s">
        <v>123</v>
      </c>
      <c r="BC1111" s="4" t="s">
        <v>123</v>
      </c>
      <c r="BD1111" s="4" t="s">
        <v>147</v>
      </c>
      <c r="BE1111" s="4" t="s">
        <v>152</v>
      </c>
      <c r="BF1111" s="4" t="s">
        <v>124</v>
      </c>
      <c r="BG1111" s="4" t="s">
        <v>152</v>
      </c>
      <c r="BH1111" s="4" t="s">
        <v>152</v>
      </c>
      <c r="BI1111" s="4" t="s">
        <v>152</v>
      </c>
      <c r="BJ1111" s="4" t="s">
        <v>152</v>
      </c>
      <c r="BK1111" s="4" t="s">
        <v>152</v>
      </c>
      <c r="BL1111" s="4" t="s">
        <v>152</v>
      </c>
      <c r="BM1111" s="4" t="s">
        <v>123</v>
      </c>
      <c r="BN1111" s="4" t="s">
        <v>152</v>
      </c>
      <c r="BP1111" s="4" t="s">
        <v>31</v>
      </c>
      <c r="BQ1111" t="s">
        <v>31</v>
      </c>
      <c r="BR1111" t="s">
        <v>31</v>
      </c>
      <c r="BS1111" t="s">
        <v>31</v>
      </c>
      <c r="BT1111" t="s">
        <v>31</v>
      </c>
      <c r="BU1111" t="s">
        <v>31</v>
      </c>
      <c r="BV1111" t="s">
        <v>31</v>
      </c>
      <c r="BW1111" t="s">
        <v>31</v>
      </c>
      <c r="BX1111" t="s">
        <v>31</v>
      </c>
      <c r="BY1111" t="s">
        <v>31</v>
      </c>
      <c r="BZ1111" t="s">
        <v>31</v>
      </c>
      <c r="CA1111" t="s">
        <v>31</v>
      </c>
      <c r="CB1111" t="s">
        <v>31</v>
      </c>
      <c r="CC1111" t="s">
        <v>31</v>
      </c>
      <c r="CD1111" t="s">
        <v>31</v>
      </c>
      <c r="CE1111" t="s">
        <v>31</v>
      </c>
      <c r="CF1111" t="s">
        <v>31</v>
      </c>
      <c r="CG1111" t="s">
        <v>31</v>
      </c>
      <c r="CH1111" t="s">
        <v>31</v>
      </c>
      <c r="CI1111" t="s">
        <v>31</v>
      </c>
      <c r="CJ1111" t="s">
        <v>31</v>
      </c>
      <c r="CK1111" t="s">
        <v>31</v>
      </c>
      <c r="CL1111" t="s">
        <v>31</v>
      </c>
      <c r="CM1111" t="s">
        <v>31</v>
      </c>
      <c r="CN1111" t="s">
        <v>31</v>
      </c>
      <c r="CO1111" t="s">
        <v>31</v>
      </c>
      <c r="CP1111" t="s">
        <v>31</v>
      </c>
      <c r="CQ1111" t="s">
        <v>31</v>
      </c>
      <c r="CR1111" t="s">
        <v>33</v>
      </c>
      <c r="CS1111" t="s">
        <v>33</v>
      </c>
      <c r="CT1111" t="s">
        <v>33</v>
      </c>
      <c r="CU1111" t="s">
        <v>59</v>
      </c>
      <c r="CV1111" t="s">
        <v>59</v>
      </c>
      <c r="CW1111" t="s">
        <v>33</v>
      </c>
      <c r="CX1111" t="s">
        <v>33</v>
      </c>
      <c r="CY1111" t="s">
        <v>33</v>
      </c>
      <c r="CZ1111" t="s">
        <v>33</v>
      </c>
      <c r="DA1111" t="s">
        <v>33</v>
      </c>
      <c r="DB1111" t="s">
        <v>33</v>
      </c>
      <c r="DC1111" t="s">
        <v>33</v>
      </c>
      <c r="DD1111" t="s">
        <v>33</v>
      </c>
      <c r="DE1111" t="s">
        <v>33</v>
      </c>
      <c r="DF1111" t="s">
        <v>37</v>
      </c>
      <c r="DG1111" t="s">
        <v>37</v>
      </c>
      <c r="DH1111">
        <f t="shared" si="136"/>
        <v>12</v>
      </c>
      <c r="DI1111">
        <f t="shared" si="137"/>
        <v>4</v>
      </c>
      <c r="DJ1111">
        <f t="shared" si="138"/>
        <v>4</v>
      </c>
      <c r="DK1111">
        <f t="shared" si="139"/>
        <v>12</v>
      </c>
      <c r="DL1111">
        <f t="shared" si="140"/>
        <v>3</v>
      </c>
      <c r="DM1111">
        <f t="shared" si="141"/>
        <v>4</v>
      </c>
      <c r="DN1111">
        <f t="shared" si="142"/>
        <v>3</v>
      </c>
      <c r="DO1111">
        <f t="shared" si="143"/>
        <v>2</v>
      </c>
    </row>
    <row r="1112" spans="1:119" x14ac:dyDescent="0.35">
      <c r="A1112" s="4">
        <v>2021</v>
      </c>
      <c r="B1112">
        <v>1111</v>
      </c>
      <c r="C1112">
        <v>1988</v>
      </c>
      <c r="D1112" t="s">
        <v>53</v>
      </c>
      <c r="E1112" t="s">
        <v>29</v>
      </c>
      <c r="F1112" t="s">
        <v>107</v>
      </c>
      <c r="G1112" t="s">
        <v>142</v>
      </c>
      <c r="H1112" t="s">
        <v>70</v>
      </c>
      <c r="I1112" t="s">
        <v>60</v>
      </c>
      <c r="J1112" t="s">
        <v>61</v>
      </c>
      <c r="K1112" s="1">
        <v>0.2</v>
      </c>
      <c r="L1112" t="s">
        <v>73</v>
      </c>
      <c r="M1112" s="1">
        <v>0.2</v>
      </c>
      <c r="N1112" s="4" t="s">
        <v>73</v>
      </c>
      <c r="O1112" t="s">
        <v>73</v>
      </c>
      <c r="P1112" t="s">
        <v>59</v>
      </c>
      <c r="Q1112" t="s">
        <v>27</v>
      </c>
      <c r="T1112" t="s">
        <v>27</v>
      </c>
      <c r="V1112" t="s">
        <v>34</v>
      </c>
      <c r="W1112" t="s">
        <v>35</v>
      </c>
      <c r="X1112" t="s">
        <v>34</v>
      </c>
      <c r="Y1112" t="s">
        <v>33</v>
      </c>
      <c r="Z1112" t="s">
        <v>133</v>
      </c>
      <c r="AA1112" t="s">
        <v>72</v>
      </c>
      <c r="AB1112" t="s">
        <v>35</v>
      </c>
      <c r="AC1112" t="s">
        <v>35</v>
      </c>
      <c r="AD1112" t="s">
        <v>35</v>
      </c>
      <c r="AE1112" t="s">
        <v>34</v>
      </c>
      <c r="AF1112" t="s">
        <v>72</v>
      </c>
      <c r="AG1112" t="s">
        <v>36</v>
      </c>
      <c r="AH1112" t="s">
        <v>119</v>
      </c>
      <c r="AI1112" t="s">
        <v>121</v>
      </c>
      <c r="AJ1112" t="s">
        <v>139</v>
      </c>
      <c r="AK1112" t="s">
        <v>139</v>
      </c>
      <c r="AL1112" t="s">
        <v>139</v>
      </c>
      <c r="AM1112">
        <v>2</v>
      </c>
      <c r="AN1112">
        <v>10</v>
      </c>
      <c r="AO1112">
        <v>1</v>
      </c>
      <c r="AP1112">
        <v>3</v>
      </c>
      <c r="AQ1112">
        <v>8</v>
      </c>
      <c r="AR1112">
        <v>0</v>
      </c>
      <c r="AS1112">
        <v>10</v>
      </c>
      <c r="AT1112">
        <v>1</v>
      </c>
      <c r="AU1112">
        <v>5</v>
      </c>
      <c r="AV1112">
        <v>8</v>
      </c>
      <c r="AW1112" t="s">
        <v>27</v>
      </c>
      <c r="AY1112" s="4" t="s">
        <v>124</v>
      </c>
      <c r="AZ1112" s="4" t="s">
        <v>124</v>
      </c>
      <c r="BA1112" s="4" t="s">
        <v>123</v>
      </c>
      <c r="BB1112" s="4" t="s">
        <v>123</v>
      </c>
      <c r="BC1112" s="4" t="s">
        <v>124</v>
      </c>
      <c r="BD1112" s="4" t="s">
        <v>124</v>
      </c>
      <c r="BE1112" s="4" t="s">
        <v>124</v>
      </c>
      <c r="BF1112" s="4" t="s">
        <v>124</v>
      </c>
      <c r="BG1112" s="4" t="s">
        <v>124</v>
      </c>
      <c r="BH1112" s="4" t="s">
        <v>124</v>
      </c>
      <c r="BI1112" s="4" t="s">
        <v>124</v>
      </c>
      <c r="BJ1112" s="4" t="s">
        <v>123</v>
      </c>
      <c r="BK1112" s="4" t="s">
        <v>123</v>
      </c>
      <c r="BL1112" s="4" t="s">
        <v>124</v>
      </c>
      <c r="BM1112" s="4" t="s">
        <v>123</v>
      </c>
      <c r="BN1112" s="4" t="s">
        <v>123</v>
      </c>
      <c r="BP1112" s="4" t="s">
        <v>31</v>
      </c>
      <c r="BQ1112" t="s">
        <v>31</v>
      </c>
      <c r="BR1112" t="s">
        <v>31</v>
      </c>
      <c r="BS1112" t="s">
        <v>31</v>
      </c>
      <c r="BT1112" t="s">
        <v>31</v>
      </c>
      <c r="BU1112" t="s">
        <v>31</v>
      </c>
      <c r="BV1112" t="s">
        <v>31</v>
      </c>
      <c r="BW1112" t="s">
        <v>31</v>
      </c>
      <c r="BX1112" t="s">
        <v>31</v>
      </c>
      <c r="BY1112" t="s">
        <v>31</v>
      </c>
      <c r="BZ1112" t="s">
        <v>31</v>
      </c>
      <c r="CA1112" t="s">
        <v>31</v>
      </c>
      <c r="CB1112" t="s">
        <v>31</v>
      </c>
      <c r="CC1112" t="s">
        <v>31</v>
      </c>
      <c r="CD1112" t="s">
        <v>31</v>
      </c>
      <c r="CE1112" t="s">
        <v>31</v>
      </c>
      <c r="CF1112" t="s">
        <v>31</v>
      </c>
      <c r="CG1112" t="s">
        <v>31</v>
      </c>
      <c r="CH1112" t="s">
        <v>31</v>
      </c>
      <c r="CI1112" t="s">
        <v>31</v>
      </c>
      <c r="CJ1112" t="s">
        <v>31</v>
      </c>
      <c r="CK1112" t="s">
        <v>31</v>
      </c>
      <c r="CL1112" t="s">
        <v>31</v>
      </c>
      <c r="CM1112" t="s">
        <v>31</v>
      </c>
      <c r="CN1112" t="s">
        <v>31</v>
      </c>
      <c r="CO1112" t="s">
        <v>31</v>
      </c>
      <c r="CP1112" t="s">
        <v>31</v>
      </c>
      <c r="CQ1112" t="s">
        <v>31</v>
      </c>
      <c r="CR1112" t="s">
        <v>33</v>
      </c>
      <c r="CS1112" t="s">
        <v>34</v>
      </c>
      <c r="CT1112" t="s">
        <v>35</v>
      </c>
      <c r="CU1112" t="s">
        <v>27</v>
      </c>
      <c r="DF1112" t="s">
        <v>94</v>
      </c>
      <c r="DH1112">
        <f t="shared" si="136"/>
        <v>10</v>
      </c>
      <c r="DI1112">
        <f t="shared" si="137"/>
        <v>1</v>
      </c>
      <c r="DJ1112">
        <f t="shared" si="138"/>
        <v>3</v>
      </c>
      <c r="DK1112">
        <f t="shared" si="139"/>
        <v>0</v>
      </c>
      <c r="DL1112">
        <f t="shared" si="140"/>
        <v>10</v>
      </c>
      <c r="DM1112">
        <f t="shared" si="141"/>
        <v>1</v>
      </c>
      <c r="DN1112">
        <f t="shared" si="142"/>
        <v>5</v>
      </c>
      <c r="DO1112">
        <f t="shared" si="143"/>
        <v>2</v>
      </c>
    </row>
    <row r="1113" spans="1:119" x14ac:dyDescent="0.35">
      <c r="A1113" s="4">
        <v>2021</v>
      </c>
      <c r="B1113">
        <v>1112</v>
      </c>
      <c r="C1113">
        <v>1997</v>
      </c>
      <c r="D1113" t="s">
        <v>21</v>
      </c>
      <c r="E1113" t="s">
        <v>85</v>
      </c>
      <c r="F1113" t="s">
        <v>136</v>
      </c>
      <c r="G1113" t="s">
        <v>183</v>
      </c>
      <c r="H1113" t="s">
        <v>70</v>
      </c>
      <c r="I1113" t="s">
        <v>110</v>
      </c>
      <c r="J1113" t="s">
        <v>61</v>
      </c>
      <c r="K1113" s="1">
        <v>0.9</v>
      </c>
      <c r="L1113" s="1">
        <v>0.7</v>
      </c>
      <c r="M1113" s="1">
        <v>0.9</v>
      </c>
      <c r="N1113" s="4" t="s">
        <v>73</v>
      </c>
      <c r="O1113" t="s">
        <v>73</v>
      </c>
      <c r="P1113" t="s">
        <v>59</v>
      </c>
      <c r="Q1113" t="s">
        <v>27</v>
      </c>
      <c r="T1113" t="s">
        <v>27</v>
      </c>
      <c r="V1113" t="s">
        <v>33</v>
      </c>
      <c r="W1113" t="s">
        <v>33</v>
      </c>
      <c r="X1113" t="s">
        <v>33</v>
      </c>
      <c r="Y1113" t="s">
        <v>35</v>
      </c>
      <c r="Z1113" t="s">
        <v>133</v>
      </c>
      <c r="AA1113" t="s">
        <v>33</v>
      </c>
      <c r="AB1113" t="s">
        <v>34</v>
      </c>
      <c r="AC1113" t="s">
        <v>33</v>
      </c>
      <c r="AD1113" t="s">
        <v>33</v>
      </c>
      <c r="AE1113" t="s">
        <v>35</v>
      </c>
      <c r="AF1113" t="s">
        <v>72</v>
      </c>
      <c r="AG1113" t="s">
        <v>33</v>
      </c>
      <c r="AH1113" t="s">
        <v>119</v>
      </c>
      <c r="AI1113" t="s">
        <v>146</v>
      </c>
      <c r="AJ1113" t="s">
        <v>140</v>
      </c>
      <c r="AK1113" t="s">
        <v>140</v>
      </c>
      <c r="AL1113" t="s">
        <v>140</v>
      </c>
      <c r="AM1113">
        <v>3</v>
      </c>
      <c r="AN1113">
        <v>8</v>
      </c>
      <c r="AO1113">
        <v>0</v>
      </c>
      <c r="AP1113">
        <v>5</v>
      </c>
      <c r="AQ1113">
        <v>8</v>
      </c>
      <c r="AR1113">
        <v>0.5</v>
      </c>
      <c r="AS1113">
        <v>10</v>
      </c>
      <c r="AT1113">
        <v>0</v>
      </c>
      <c r="AU1113">
        <v>5</v>
      </c>
      <c r="AV1113">
        <v>8.5</v>
      </c>
      <c r="AW1113" t="s">
        <v>27</v>
      </c>
      <c r="AY1113" s="4" t="s">
        <v>141</v>
      </c>
      <c r="AZ1113" s="4" t="s">
        <v>147</v>
      </c>
      <c r="BA1113" s="4" t="s">
        <v>147</v>
      </c>
      <c r="BB1113" s="4" t="s">
        <v>147</v>
      </c>
      <c r="BC1113" s="4" t="s">
        <v>123</v>
      </c>
      <c r="BD1113" s="4" t="s">
        <v>123</v>
      </c>
      <c r="BE1113" s="4" t="s">
        <v>147</v>
      </c>
      <c r="BF1113" s="4" t="s">
        <v>147</v>
      </c>
      <c r="BG1113" s="4" t="s">
        <v>124</v>
      </c>
      <c r="BH1113" s="4" t="s">
        <v>141</v>
      </c>
      <c r="BI1113" s="4" t="s">
        <v>123</v>
      </c>
      <c r="BJ1113" s="4" t="s">
        <v>144</v>
      </c>
      <c r="BK1113" s="4" t="s">
        <v>141</v>
      </c>
      <c r="BL1113" s="4" t="s">
        <v>147</v>
      </c>
      <c r="BM1113" s="4" t="s">
        <v>152</v>
      </c>
      <c r="BN1113" s="4" t="s">
        <v>124</v>
      </c>
      <c r="BP1113" s="4" t="s">
        <v>125</v>
      </c>
      <c r="BQ1113" t="s">
        <v>131</v>
      </c>
      <c r="BR1113" t="s">
        <v>130</v>
      </c>
      <c r="BS1113" t="s">
        <v>126</v>
      </c>
      <c r="BT1113" t="s">
        <v>131</v>
      </c>
      <c r="BU1113" t="s">
        <v>127</v>
      </c>
      <c r="BV1113" t="s">
        <v>128</v>
      </c>
      <c r="BW1113" t="s">
        <v>126</v>
      </c>
      <c r="BX1113" t="s">
        <v>125</v>
      </c>
      <c r="BY1113" t="s">
        <v>128</v>
      </c>
      <c r="BZ1113" t="s">
        <v>125</v>
      </c>
      <c r="CA1113" t="s">
        <v>127</v>
      </c>
      <c r="CB1113" t="s">
        <v>131</v>
      </c>
      <c r="CC1113" t="s">
        <v>128</v>
      </c>
      <c r="CD1113" t="s">
        <v>125</v>
      </c>
      <c r="CE1113" t="s">
        <v>127</v>
      </c>
      <c r="CF1113" t="s">
        <v>125</v>
      </c>
      <c r="CG1113" t="s">
        <v>127</v>
      </c>
      <c r="CH1113" t="s">
        <v>130</v>
      </c>
      <c r="CI1113" t="s">
        <v>129</v>
      </c>
      <c r="CJ1113" t="s">
        <v>135</v>
      </c>
      <c r="CK1113" t="s">
        <v>127</v>
      </c>
      <c r="CL1113" t="s">
        <v>125</v>
      </c>
      <c r="CM1113" t="s">
        <v>126</v>
      </c>
      <c r="CN1113" t="s">
        <v>135</v>
      </c>
      <c r="CO1113" t="s">
        <v>127</v>
      </c>
      <c r="CP1113" t="s">
        <v>125</v>
      </c>
      <c r="CQ1113" t="s">
        <v>129</v>
      </c>
      <c r="CR1113" t="s">
        <v>34</v>
      </c>
      <c r="CS1113" t="s">
        <v>36</v>
      </c>
      <c r="CT1113" t="s">
        <v>33</v>
      </c>
      <c r="CU1113" t="s">
        <v>27</v>
      </c>
      <c r="DF1113" t="s">
        <v>109</v>
      </c>
      <c r="DH1113">
        <f t="shared" si="136"/>
        <v>8</v>
      </c>
      <c r="DI1113">
        <f t="shared" si="137"/>
        <v>0</v>
      </c>
      <c r="DJ1113">
        <f t="shared" si="138"/>
        <v>5</v>
      </c>
      <c r="DK1113">
        <f t="shared" si="139"/>
        <v>0.5</v>
      </c>
      <c r="DL1113">
        <f t="shared" si="140"/>
        <v>10</v>
      </c>
      <c r="DM1113">
        <f t="shared" si="141"/>
        <v>0</v>
      </c>
      <c r="DN1113">
        <f t="shared" si="142"/>
        <v>5</v>
      </c>
      <c r="DO1113">
        <f t="shared" si="143"/>
        <v>3</v>
      </c>
    </row>
    <row r="1114" spans="1:119" x14ac:dyDescent="0.35">
      <c r="A1114" s="4">
        <v>2021</v>
      </c>
      <c r="B1114">
        <v>1113</v>
      </c>
      <c r="C1114">
        <v>1988</v>
      </c>
      <c r="D1114" t="s">
        <v>21</v>
      </c>
      <c r="E1114" t="s">
        <v>29</v>
      </c>
      <c r="F1114" t="s">
        <v>108</v>
      </c>
      <c r="G1114" t="s">
        <v>167</v>
      </c>
      <c r="H1114" t="s">
        <v>70</v>
      </c>
      <c r="I1114" t="s">
        <v>60</v>
      </c>
      <c r="J1114" t="s">
        <v>30</v>
      </c>
      <c r="K1114" t="s">
        <v>86</v>
      </c>
      <c r="L1114" t="s">
        <v>87</v>
      </c>
      <c r="M1114" t="s">
        <v>86</v>
      </c>
      <c r="N1114" s="4" t="s">
        <v>93</v>
      </c>
      <c r="O1114" t="s">
        <v>93</v>
      </c>
      <c r="P1114" t="s">
        <v>59</v>
      </c>
      <c r="Q1114" t="s">
        <v>27</v>
      </c>
      <c r="T1114" t="s">
        <v>151</v>
      </c>
      <c r="V1114" t="s">
        <v>34</v>
      </c>
      <c r="W1114" t="s">
        <v>36</v>
      </c>
      <c r="X1114" t="s">
        <v>36</v>
      </c>
      <c r="Y1114" t="s">
        <v>72</v>
      </c>
      <c r="Z1114" t="s">
        <v>119</v>
      </c>
      <c r="AA1114" t="s">
        <v>33</v>
      </c>
      <c r="AB1114" t="s">
        <v>33</v>
      </c>
      <c r="AC1114" t="s">
        <v>33</v>
      </c>
      <c r="AD1114" t="s">
        <v>33</v>
      </c>
      <c r="AE1114" t="s">
        <v>33</v>
      </c>
      <c r="AF1114" t="s">
        <v>34</v>
      </c>
      <c r="AG1114" t="s">
        <v>34</v>
      </c>
      <c r="AH1114" t="s">
        <v>119</v>
      </c>
      <c r="AI1114" t="s">
        <v>121</v>
      </c>
      <c r="AJ1114" t="s">
        <v>122</v>
      </c>
      <c r="AK1114" t="s">
        <v>122</v>
      </c>
      <c r="AL1114" t="s">
        <v>122</v>
      </c>
      <c r="AM1114">
        <v>3</v>
      </c>
      <c r="AN1114">
        <v>10</v>
      </c>
      <c r="AO1114">
        <v>1.5</v>
      </c>
      <c r="AP1114">
        <v>1.5</v>
      </c>
      <c r="AQ1114">
        <v>8</v>
      </c>
      <c r="AR1114">
        <v>0.5</v>
      </c>
      <c r="AS1114">
        <v>10</v>
      </c>
      <c r="AT1114">
        <v>1</v>
      </c>
      <c r="AU1114">
        <v>3.5</v>
      </c>
      <c r="AV1114">
        <v>9</v>
      </c>
      <c r="AW1114" t="s">
        <v>27</v>
      </c>
      <c r="AY1114" s="4" t="s">
        <v>152</v>
      </c>
      <c r="AZ1114" s="4" t="s">
        <v>123</v>
      </c>
      <c r="BA1114" s="4" t="s">
        <v>152</v>
      </c>
      <c r="BB1114" s="4" t="s">
        <v>124</v>
      </c>
      <c r="BC1114" s="4" t="s">
        <v>124</v>
      </c>
      <c r="BD1114" s="4" t="s">
        <v>124</v>
      </c>
      <c r="BE1114" s="4" t="s">
        <v>147</v>
      </c>
      <c r="BF1114" s="4" t="s">
        <v>123</v>
      </c>
      <c r="BG1114" s="4" t="s">
        <v>141</v>
      </c>
      <c r="BH1114" s="4" t="s">
        <v>141</v>
      </c>
      <c r="BI1114" s="4" t="s">
        <v>123</v>
      </c>
      <c r="BJ1114" s="4" t="s">
        <v>147</v>
      </c>
      <c r="BK1114" s="4" t="s">
        <v>141</v>
      </c>
      <c r="BL1114" s="4" t="s">
        <v>141</v>
      </c>
      <c r="BM1114" s="4" t="s">
        <v>123</v>
      </c>
      <c r="BN1114" s="4" t="s">
        <v>141</v>
      </c>
      <c r="BP1114" s="4" t="s">
        <v>31</v>
      </c>
      <c r="BQ1114" t="s">
        <v>31</v>
      </c>
      <c r="BR1114" t="s">
        <v>31</v>
      </c>
      <c r="BS1114" t="s">
        <v>31</v>
      </c>
      <c r="BT1114" t="s">
        <v>31</v>
      </c>
      <c r="BU1114" t="s">
        <v>31</v>
      </c>
      <c r="BV1114" t="s">
        <v>31</v>
      </c>
      <c r="BW1114" t="s">
        <v>31</v>
      </c>
      <c r="BX1114" t="s">
        <v>31</v>
      </c>
      <c r="BY1114" t="s">
        <v>31</v>
      </c>
      <c r="BZ1114" t="s">
        <v>31</v>
      </c>
      <c r="CA1114" t="s">
        <v>31</v>
      </c>
      <c r="CB1114" t="s">
        <v>31</v>
      </c>
      <c r="CC1114" t="s">
        <v>31</v>
      </c>
      <c r="CD1114" t="s">
        <v>31</v>
      </c>
      <c r="CE1114" t="s">
        <v>31</v>
      </c>
      <c r="CF1114" t="s">
        <v>31</v>
      </c>
      <c r="CG1114" t="s">
        <v>31</v>
      </c>
      <c r="CH1114" t="s">
        <v>31</v>
      </c>
      <c r="CI1114" t="s">
        <v>31</v>
      </c>
      <c r="CJ1114" t="s">
        <v>31</v>
      </c>
      <c r="CK1114" t="s">
        <v>31</v>
      </c>
      <c r="CL1114" t="s">
        <v>31</v>
      </c>
      <c r="CM1114" t="s">
        <v>31</v>
      </c>
      <c r="CN1114" t="s">
        <v>31</v>
      </c>
      <c r="CO1114" t="s">
        <v>31</v>
      </c>
      <c r="CP1114" t="s">
        <v>31</v>
      </c>
      <c r="CQ1114" t="s">
        <v>31</v>
      </c>
      <c r="CR1114" t="s">
        <v>72</v>
      </c>
      <c r="CS1114" t="s">
        <v>34</v>
      </c>
      <c r="CT1114" t="s">
        <v>72</v>
      </c>
      <c r="CU1114" t="s">
        <v>27</v>
      </c>
      <c r="DF1114" t="s">
        <v>94</v>
      </c>
      <c r="DH1114">
        <f t="shared" si="136"/>
        <v>10</v>
      </c>
      <c r="DI1114">
        <f t="shared" si="137"/>
        <v>1.5</v>
      </c>
      <c r="DJ1114">
        <f t="shared" si="138"/>
        <v>1.5</v>
      </c>
      <c r="DK1114">
        <f t="shared" si="139"/>
        <v>0.5</v>
      </c>
      <c r="DL1114">
        <f t="shared" si="140"/>
        <v>10</v>
      </c>
      <c r="DM1114">
        <f t="shared" si="141"/>
        <v>1</v>
      </c>
      <c r="DN1114">
        <f t="shared" si="142"/>
        <v>3.5</v>
      </c>
      <c r="DO1114">
        <f t="shared" si="143"/>
        <v>3</v>
      </c>
    </row>
    <row r="1115" spans="1:119" x14ac:dyDescent="0.35">
      <c r="A1115" s="4">
        <v>2021</v>
      </c>
      <c r="B1115">
        <v>1114</v>
      </c>
      <c r="C1115">
        <v>1969</v>
      </c>
      <c r="D1115" t="s">
        <v>21</v>
      </c>
      <c r="E1115" t="s">
        <v>85</v>
      </c>
      <c r="F1115" t="s">
        <v>159</v>
      </c>
      <c r="G1115" t="s">
        <v>173</v>
      </c>
      <c r="H1115" t="s">
        <v>92</v>
      </c>
      <c r="I1115" t="s">
        <v>110</v>
      </c>
      <c r="J1115" t="s">
        <v>61</v>
      </c>
      <c r="K1115" t="s">
        <v>74</v>
      </c>
      <c r="L1115" t="s">
        <v>73</v>
      </c>
      <c r="M1115" t="s">
        <v>74</v>
      </c>
      <c r="N1115" s="4" t="s">
        <v>73</v>
      </c>
      <c r="O1115" t="s">
        <v>73</v>
      </c>
      <c r="P1115" t="s">
        <v>59</v>
      </c>
      <c r="Q1115" t="s">
        <v>59</v>
      </c>
      <c r="R1115" t="s">
        <v>73</v>
      </c>
      <c r="S1115" t="s">
        <v>73</v>
      </c>
      <c r="T1115" t="s">
        <v>59</v>
      </c>
      <c r="U1115" t="s">
        <v>73</v>
      </c>
      <c r="V1115" t="s">
        <v>72</v>
      </c>
      <c r="W1115" t="s">
        <v>34</v>
      </c>
      <c r="X1115" t="s">
        <v>34</v>
      </c>
      <c r="Y1115" t="s">
        <v>34</v>
      </c>
      <c r="Z1115" t="s">
        <v>132</v>
      </c>
      <c r="AA1115" t="s">
        <v>33</v>
      </c>
      <c r="AB1115" t="s">
        <v>34</v>
      </c>
      <c r="AC1115" t="s">
        <v>72</v>
      </c>
      <c r="AD1115" t="s">
        <v>72</v>
      </c>
      <c r="AE1115" t="s">
        <v>35</v>
      </c>
      <c r="AF1115" t="s">
        <v>34</v>
      </c>
      <c r="AG1115" t="s">
        <v>33</v>
      </c>
      <c r="AH1115" t="s">
        <v>119</v>
      </c>
      <c r="AI1115" t="s">
        <v>121</v>
      </c>
      <c r="AJ1115" t="s">
        <v>140</v>
      </c>
      <c r="AK1115" t="s">
        <v>140</v>
      </c>
      <c r="AL1115" t="s">
        <v>134</v>
      </c>
      <c r="AM1115">
        <v>1</v>
      </c>
      <c r="AN1115">
        <v>8</v>
      </c>
      <c r="AO1115">
        <v>3</v>
      </c>
      <c r="AP1115">
        <v>4</v>
      </c>
      <c r="AQ1115">
        <v>8</v>
      </c>
      <c r="AR1115">
        <v>1</v>
      </c>
      <c r="AS1115">
        <v>8</v>
      </c>
      <c r="AT1115">
        <v>4</v>
      </c>
      <c r="AU1115">
        <v>3</v>
      </c>
      <c r="AV1115">
        <v>8</v>
      </c>
      <c r="AW1115" t="s">
        <v>59</v>
      </c>
      <c r="AX1115">
        <v>0.2</v>
      </c>
      <c r="AY1115" s="4" t="s">
        <v>147</v>
      </c>
      <c r="AZ1115" s="4" t="s">
        <v>124</v>
      </c>
      <c r="BA1115" s="4" t="s">
        <v>124</v>
      </c>
      <c r="BB1115" s="4" t="s">
        <v>123</v>
      </c>
      <c r="BC1115" s="4" t="s">
        <v>123</v>
      </c>
      <c r="BD1115" s="4" t="s">
        <v>124</v>
      </c>
      <c r="BE1115" s="4" t="s">
        <v>124</v>
      </c>
      <c r="BF1115" s="4" t="s">
        <v>124</v>
      </c>
      <c r="BG1115" s="4" t="s">
        <v>147</v>
      </c>
      <c r="BH1115" s="4" t="s">
        <v>147</v>
      </c>
      <c r="BI1115" s="4" t="s">
        <v>124</v>
      </c>
      <c r="BJ1115" s="4" t="s">
        <v>124</v>
      </c>
      <c r="BK1115" s="4" t="s">
        <v>123</v>
      </c>
      <c r="BL1115" s="4" t="s">
        <v>147</v>
      </c>
      <c r="BM1115" s="4" t="s">
        <v>147</v>
      </c>
      <c r="BN1115" s="4" t="s">
        <v>123</v>
      </c>
      <c r="BP1115" s="4" t="s">
        <v>126</v>
      </c>
      <c r="BQ1115" t="s">
        <v>131</v>
      </c>
      <c r="BR1115" t="s">
        <v>128</v>
      </c>
      <c r="BS1115" t="s">
        <v>127</v>
      </c>
      <c r="BT1115" t="s">
        <v>131</v>
      </c>
      <c r="BU1115" t="s">
        <v>127</v>
      </c>
      <c r="BV1115" t="s">
        <v>135</v>
      </c>
      <c r="BW1115" t="s">
        <v>128</v>
      </c>
      <c r="BX1115" t="s">
        <v>131</v>
      </c>
      <c r="BY1115" t="s">
        <v>129</v>
      </c>
      <c r="BZ1115" t="s">
        <v>131</v>
      </c>
      <c r="CA1115" t="s">
        <v>127</v>
      </c>
      <c r="CB1115" t="s">
        <v>131</v>
      </c>
      <c r="CC1115" t="s">
        <v>135</v>
      </c>
      <c r="CD1115" t="s">
        <v>127</v>
      </c>
      <c r="CE1115" t="s">
        <v>129</v>
      </c>
      <c r="CF1115" t="s">
        <v>125</v>
      </c>
      <c r="CG1115" t="s">
        <v>128</v>
      </c>
      <c r="CH1115" t="s">
        <v>130</v>
      </c>
      <c r="CI1115" t="s">
        <v>129</v>
      </c>
      <c r="CJ1115" t="s">
        <v>130</v>
      </c>
      <c r="CK1115" t="s">
        <v>129</v>
      </c>
      <c r="CL1115" t="s">
        <v>125</v>
      </c>
      <c r="CM1115" t="s">
        <v>130</v>
      </c>
      <c r="CN1115" t="s">
        <v>131</v>
      </c>
      <c r="CO1115" t="s">
        <v>127</v>
      </c>
      <c r="CP1115" t="s">
        <v>130</v>
      </c>
      <c r="CQ1115" t="s">
        <v>129</v>
      </c>
      <c r="CR1115" t="s">
        <v>72</v>
      </c>
      <c r="CS1115" t="s">
        <v>35</v>
      </c>
      <c r="CT1115" t="s">
        <v>35</v>
      </c>
      <c r="CU1115" t="s">
        <v>59</v>
      </c>
      <c r="CV1115" t="s">
        <v>59</v>
      </c>
      <c r="CW1115" t="s">
        <v>35</v>
      </c>
      <c r="CX1115" t="s">
        <v>34</v>
      </c>
      <c r="CY1115" t="s">
        <v>72</v>
      </c>
      <c r="CZ1115" t="s">
        <v>34</v>
      </c>
      <c r="DA1115" t="s">
        <v>33</v>
      </c>
      <c r="DB1115" t="s">
        <v>33</v>
      </c>
      <c r="DC1115" t="s">
        <v>72</v>
      </c>
      <c r="DD1115" t="s">
        <v>35</v>
      </c>
      <c r="DE1115" t="s">
        <v>72</v>
      </c>
      <c r="DF1115" t="s">
        <v>37</v>
      </c>
      <c r="DG1115" t="s">
        <v>37</v>
      </c>
      <c r="DH1115">
        <f t="shared" si="136"/>
        <v>8</v>
      </c>
      <c r="DI1115">
        <f t="shared" si="137"/>
        <v>3</v>
      </c>
      <c r="DJ1115">
        <f t="shared" si="138"/>
        <v>4</v>
      </c>
      <c r="DK1115">
        <f t="shared" si="139"/>
        <v>1</v>
      </c>
      <c r="DL1115">
        <f t="shared" si="140"/>
        <v>8</v>
      </c>
      <c r="DM1115">
        <f t="shared" si="141"/>
        <v>4</v>
      </c>
      <c r="DN1115">
        <f t="shared" si="142"/>
        <v>3</v>
      </c>
      <c r="DO1115">
        <f t="shared" si="143"/>
        <v>1</v>
      </c>
    </row>
    <row r="1116" spans="1:119" x14ac:dyDescent="0.35">
      <c r="A1116" s="4">
        <v>2021</v>
      </c>
      <c r="B1116">
        <v>1115</v>
      </c>
      <c r="C1116">
        <v>1974</v>
      </c>
      <c r="D1116" t="s">
        <v>21</v>
      </c>
      <c r="E1116" t="s">
        <v>29</v>
      </c>
      <c r="F1116" t="s">
        <v>89</v>
      </c>
      <c r="G1116" t="s">
        <v>150</v>
      </c>
      <c r="H1116" t="s">
        <v>26</v>
      </c>
      <c r="I1116" t="s">
        <v>60</v>
      </c>
      <c r="J1116" t="s">
        <v>61</v>
      </c>
      <c r="K1116" t="s">
        <v>171</v>
      </c>
      <c r="L1116" t="s">
        <v>174</v>
      </c>
      <c r="M1116" t="s">
        <v>171</v>
      </c>
      <c r="N1116" s="4" t="s">
        <v>174</v>
      </c>
      <c r="O1116" t="s">
        <v>156</v>
      </c>
      <c r="P1116" t="s">
        <v>59</v>
      </c>
      <c r="Q1116" t="s">
        <v>27</v>
      </c>
      <c r="T1116" t="s">
        <v>151</v>
      </c>
      <c r="V1116" t="s">
        <v>72</v>
      </c>
      <c r="W1116" t="s">
        <v>35</v>
      </c>
      <c r="X1116" t="s">
        <v>34</v>
      </c>
      <c r="Y1116" t="s">
        <v>34</v>
      </c>
      <c r="Z1116" t="s">
        <v>132</v>
      </c>
      <c r="AA1116" t="s">
        <v>33</v>
      </c>
      <c r="AB1116" t="s">
        <v>34</v>
      </c>
      <c r="AC1116" t="s">
        <v>33</v>
      </c>
      <c r="AD1116" t="s">
        <v>34</v>
      </c>
      <c r="AE1116" t="s">
        <v>72</v>
      </c>
      <c r="AF1116" t="s">
        <v>72</v>
      </c>
      <c r="AG1116" t="s">
        <v>36</v>
      </c>
      <c r="AH1116" t="s">
        <v>133</v>
      </c>
      <c r="AI1116" t="s">
        <v>121</v>
      </c>
      <c r="AJ1116" t="s">
        <v>140</v>
      </c>
      <c r="AK1116" t="s">
        <v>140</v>
      </c>
      <c r="AL1116" t="s">
        <v>140</v>
      </c>
      <c r="AM1116">
        <v>1</v>
      </c>
      <c r="AN1116">
        <v>7.5</v>
      </c>
      <c r="AO1116">
        <v>4</v>
      </c>
      <c r="AP1116">
        <v>3.5</v>
      </c>
      <c r="AQ1116">
        <v>8</v>
      </c>
      <c r="AR1116">
        <v>0</v>
      </c>
      <c r="AS1116">
        <v>9</v>
      </c>
      <c r="AT1116">
        <v>4</v>
      </c>
      <c r="AU1116">
        <v>4</v>
      </c>
      <c r="AV1116">
        <v>7</v>
      </c>
      <c r="AW1116" t="s">
        <v>27</v>
      </c>
      <c r="AY1116" s="4" t="s">
        <v>124</v>
      </c>
      <c r="AZ1116" s="4" t="s">
        <v>124</v>
      </c>
      <c r="BA1116" s="4" t="s">
        <v>124</v>
      </c>
      <c r="BB1116" s="4" t="s">
        <v>124</v>
      </c>
      <c r="BC1116" s="4" t="s">
        <v>124</v>
      </c>
      <c r="BD1116" s="4" t="s">
        <v>141</v>
      </c>
      <c r="BE1116" s="4" t="s">
        <v>141</v>
      </c>
      <c r="BF1116" s="4" t="s">
        <v>124</v>
      </c>
      <c r="BG1116" s="4" t="s">
        <v>147</v>
      </c>
      <c r="BH1116" s="4" t="s">
        <v>124</v>
      </c>
      <c r="BI1116" s="4" t="s">
        <v>124</v>
      </c>
      <c r="BJ1116" s="4" t="s">
        <v>124</v>
      </c>
      <c r="BK1116" s="4" t="s">
        <v>124</v>
      </c>
      <c r="BL1116" s="4" t="s">
        <v>124</v>
      </c>
      <c r="BM1116" s="4" t="s">
        <v>124</v>
      </c>
      <c r="BN1116" s="4" t="s">
        <v>147</v>
      </c>
      <c r="BP1116" s="4" t="s">
        <v>125</v>
      </c>
      <c r="BQ1116" t="s">
        <v>135</v>
      </c>
      <c r="BR1116" t="s">
        <v>128</v>
      </c>
      <c r="BS1116" t="s">
        <v>126</v>
      </c>
      <c r="BT1116" t="s">
        <v>127</v>
      </c>
      <c r="BU1116" t="s">
        <v>131</v>
      </c>
      <c r="BV1116" t="s">
        <v>135</v>
      </c>
      <c r="BW1116" t="s">
        <v>126</v>
      </c>
      <c r="BX1116" t="s">
        <v>128</v>
      </c>
      <c r="BY1116" t="s">
        <v>131</v>
      </c>
      <c r="BZ1116" t="s">
        <v>127</v>
      </c>
      <c r="CA1116" t="s">
        <v>125</v>
      </c>
      <c r="CB1116" t="s">
        <v>135</v>
      </c>
      <c r="CC1116" t="s">
        <v>131</v>
      </c>
      <c r="CD1116" t="s">
        <v>127</v>
      </c>
      <c r="CE1116" t="s">
        <v>125</v>
      </c>
      <c r="CF1116" t="s">
        <v>135</v>
      </c>
      <c r="CG1116" t="s">
        <v>125</v>
      </c>
      <c r="CH1116" t="s">
        <v>129</v>
      </c>
      <c r="CI1116" t="s">
        <v>126</v>
      </c>
      <c r="CJ1116" t="s">
        <v>135</v>
      </c>
      <c r="CK1116" t="s">
        <v>130</v>
      </c>
      <c r="CL1116" t="s">
        <v>128</v>
      </c>
      <c r="CM1116" t="s">
        <v>125</v>
      </c>
      <c r="CN1116" t="s">
        <v>135</v>
      </c>
      <c r="CO1116" t="s">
        <v>126</v>
      </c>
      <c r="CP1116" t="s">
        <v>135</v>
      </c>
      <c r="CQ1116" t="s">
        <v>125</v>
      </c>
      <c r="CR1116" t="s">
        <v>72</v>
      </c>
      <c r="CS1116" t="s">
        <v>34</v>
      </c>
      <c r="CT1116" t="s">
        <v>34</v>
      </c>
      <c r="CU1116" t="s">
        <v>27</v>
      </c>
      <c r="DF1116" t="s">
        <v>94</v>
      </c>
      <c r="DH1116">
        <f t="shared" si="136"/>
        <v>7.5</v>
      </c>
      <c r="DI1116">
        <f t="shared" si="137"/>
        <v>4</v>
      </c>
      <c r="DJ1116">
        <f t="shared" si="138"/>
        <v>3.5</v>
      </c>
      <c r="DK1116">
        <f t="shared" si="139"/>
        <v>0</v>
      </c>
      <c r="DL1116">
        <f t="shared" si="140"/>
        <v>9</v>
      </c>
      <c r="DM1116">
        <f t="shared" si="141"/>
        <v>4</v>
      </c>
      <c r="DN1116">
        <f t="shared" si="142"/>
        <v>4</v>
      </c>
      <c r="DO1116">
        <f t="shared" si="143"/>
        <v>1</v>
      </c>
    </row>
    <row r="1117" spans="1:119" x14ac:dyDescent="0.35">
      <c r="A1117" s="4">
        <v>2021</v>
      </c>
      <c r="B1117">
        <v>1116</v>
      </c>
      <c r="C1117">
        <v>1966</v>
      </c>
      <c r="D1117" t="s">
        <v>21</v>
      </c>
      <c r="E1117" t="s">
        <v>29</v>
      </c>
      <c r="F1117" t="s">
        <v>107</v>
      </c>
      <c r="G1117" t="s">
        <v>185</v>
      </c>
      <c r="H1117" t="s">
        <v>26</v>
      </c>
      <c r="I1117" t="s">
        <v>28</v>
      </c>
      <c r="J1117" t="s">
        <v>61</v>
      </c>
      <c r="K1117" t="s">
        <v>86</v>
      </c>
      <c r="L1117" s="1">
        <v>0.8</v>
      </c>
      <c r="M1117" t="s">
        <v>86</v>
      </c>
      <c r="N1117" s="4" t="s">
        <v>1291</v>
      </c>
      <c r="O1117" t="s">
        <v>1291</v>
      </c>
      <c r="P1117" t="s">
        <v>59</v>
      </c>
      <c r="Q1117" t="s">
        <v>27</v>
      </c>
      <c r="T1117" t="s">
        <v>27</v>
      </c>
      <c r="V1117" t="s">
        <v>34</v>
      </c>
      <c r="W1117" t="s">
        <v>34</v>
      </c>
      <c r="X1117" t="s">
        <v>34</v>
      </c>
      <c r="Y1117" t="s">
        <v>33</v>
      </c>
      <c r="Z1117" t="s">
        <v>120</v>
      </c>
      <c r="AA1117" t="s">
        <v>33</v>
      </c>
      <c r="AB1117" t="s">
        <v>33</v>
      </c>
      <c r="AC1117" t="s">
        <v>72</v>
      </c>
      <c r="AD1117" t="s">
        <v>33</v>
      </c>
      <c r="AE1117" t="s">
        <v>34</v>
      </c>
      <c r="AF1117" t="s">
        <v>36</v>
      </c>
      <c r="AG1117" t="s">
        <v>36</v>
      </c>
      <c r="AH1117" t="s">
        <v>119</v>
      </c>
      <c r="AI1117" t="s">
        <v>121</v>
      </c>
      <c r="AJ1117" t="s">
        <v>122</v>
      </c>
      <c r="AK1117" t="s">
        <v>134</v>
      </c>
      <c r="AL1117" t="s">
        <v>122</v>
      </c>
      <c r="AM1117">
        <v>1</v>
      </c>
      <c r="AN1117">
        <v>9</v>
      </c>
      <c r="AO1117">
        <v>3</v>
      </c>
      <c r="AP1117">
        <v>3</v>
      </c>
      <c r="AQ1117">
        <v>8</v>
      </c>
      <c r="AR1117">
        <v>0</v>
      </c>
      <c r="AS1117">
        <v>10</v>
      </c>
      <c r="AT1117">
        <v>3</v>
      </c>
      <c r="AU1117">
        <v>3</v>
      </c>
      <c r="AV1117">
        <v>8</v>
      </c>
      <c r="AW1117" t="s">
        <v>27</v>
      </c>
      <c r="AY1117" s="4" t="s">
        <v>141</v>
      </c>
      <c r="AZ1117" s="4" t="s">
        <v>141</v>
      </c>
      <c r="BA1117" s="4" t="s">
        <v>141</v>
      </c>
      <c r="BB1117" s="4" t="s">
        <v>147</v>
      </c>
      <c r="BC1117" s="4" t="s">
        <v>147</v>
      </c>
      <c r="BD1117" s="4" t="s">
        <v>141</v>
      </c>
      <c r="BE1117" s="4" t="s">
        <v>141</v>
      </c>
      <c r="BF1117" s="4" t="s">
        <v>141</v>
      </c>
      <c r="BG1117" s="4" t="s">
        <v>141</v>
      </c>
      <c r="BH1117" s="4" t="s">
        <v>141</v>
      </c>
      <c r="BI1117" s="4" t="s">
        <v>141</v>
      </c>
      <c r="BJ1117" s="4" t="s">
        <v>147</v>
      </c>
      <c r="BK1117" s="4" t="s">
        <v>141</v>
      </c>
      <c r="BL1117" s="4" t="s">
        <v>141</v>
      </c>
      <c r="BM1117" s="4" t="s">
        <v>141</v>
      </c>
      <c r="BN1117" s="4" t="s">
        <v>141</v>
      </c>
      <c r="BP1117" s="4" t="s">
        <v>31</v>
      </c>
      <c r="BQ1117" t="s">
        <v>31</v>
      </c>
      <c r="BR1117" t="s">
        <v>31</v>
      </c>
      <c r="BS1117" t="s">
        <v>31</v>
      </c>
      <c r="BT1117" t="s">
        <v>31</v>
      </c>
      <c r="BU1117" t="s">
        <v>31</v>
      </c>
      <c r="BV1117" t="s">
        <v>31</v>
      </c>
      <c r="BW1117" t="s">
        <v>31</v>
      </c>
      <c r="BX1117" t="s">
        <v>31</v>
      </c>
      <c r="BY1117" t="s">
        <v>31</v>
      </c>
      <c r="BZ1117" t="s">
        <v>31</v>
      </c>
      <c r="CA1117" t="s">
        <v>31</v>
      </c>
      <c r="CB1117" t="s">
        <v>31</v>
      </c>
      <c r="CC1117" t="s">
        <v>31</v>
      </c>
      <c r="CD1117" t="s">
        <v>31</v>
      </c>
      <c r="CE1117" t="s">
        <v>31</v>
      </c>
      <c r="CF1117" t="s">
        <v>31</v>
      </c>
      <c r="CG1117" t="s">
        <v>31</v>
      </c>
      <c r="CH1117" t="s">
        <v>31</v>
      </c>
      <c r="CI1117" t="s">
        <v>31</v>
      </c>
      <c r="CJ1117" t="s">
        <v>31</v>
      </c>
      <c r="CK1117" t="s">
        <v>31</v>
      </c>
      <c r="CL1117" t="s">
        <v>31</v>
      </c>
      <c r="CM1117" t="s">
        <v>31</v>
      </c>
      <c r="CN1117" t="s">
        <v>31</v>
      </c>
      <c r="CO1117" t="s">
        <v>31</v>
      </c>
      <c r="CP1117" t="s">
        <v>31</v>
      </c>
      <c r="CQ1117" t="s">
        <v>31</v>
      </c>
      <c r="CR1117" t="s">
        <v>72</v>
      </c>
      <c r="CS1117" t="s">
        <v>36</v>
      </c>
      <c r="CT1117" t="s">
        <v>34</v>
      </c>
      <c r="CU1117" t="s">
        <v>27</v>
      </c>
      <c r="DF1117" t="s">
        <v>37</v>
      </c>
      <c r="DH1117">
        <f t="shared" si="136"/>
        <v>9</v>
      </c>
      <c r="DI1117">
        <f t="shared" si="137"/>
        <v>3</v>
      </c>
      <c r="DJ1117">
        <f t="shared" si="138"/>
        <v>3</v>
      </c>
      <c r="DK1117">
        <f t="shared" si="139"/>
        <v>0</v>
      </c>
      <c r="DL1117">
        <f t="shared" si="140"/>
        <v>10</v>
      </c>
      <c r="DM1117">
        <f t="shared" si="141"/>
        <v>3</v>
      </c>
      <c r="DN1117">
        <f t="shared" si="142"/>
        <v>3</v>
      </c>
      <c r="DO1117">
        <f t="shared" si="143"/>
        <v>1</v>
      </c>
    </row>
    <row r="1118" spans="1:119" x14ac:dyDescent="0.35">
      <c r="A1118" s="4">
        <v>2021</v>
      </c>
      <c r="B1118">
        <v>1117</v>
      </c>
      <c r="C1118">
        <v>1985</v>
      </c>
      <c r="D1118" t="s">
        <v>53</v>
      </c>
      <c r="E1118" t="s">
        <v>85</v>
      </c>
      <c r="F1118" t="s">
        <v>112</v>
      </c>
      <c r="G1118" t="s">
        <v>145</v>
      </c>
      <c r="H1118" t="s">
        <v>70</v>
      </c>
      <c r="I1118" t="s">
        <v>60</v>
      </c>
      <c r="J1118" t="s">
        <v>61</v>
      </c>
      <c r="K1118" s="1">
        <v>0.9</v>
      </c>
      <c r="L1118" t="s">
        <v>73</v>
      </c>
      <c r="M1118" s="1">
        <v>0.9</v>
      </c>
      <c r="N1118" s="4" t="s">
        <v>73</v>
      </c>
      <c r="O1118" t="s">
        <v>73</v>
      </c>
      <c r="P1118" t="s">
        <v>59</v>
      </c>
      <c r="Q1118" t="s">
        <v>27</v>
      </c>
      <c r="T1118" t="s">
        <v>27</v>
      </c>
      <c r="V1118" t="s">
        <v>33</v>
      </c>
      <c r="W1118" t="s">
        <v>33</v>
      </c>
      <c r="X1118" t="s">
        <v>33</v>
      </c>
      <c r="Y1118" t="s">
        <v>35</v>
      </c>
      <c r="Z1118" t="s">
        <v>120</v>
      </c>
      <c r="AA1118" t="s">
        <v>33</v>
      </c>
      <c r="AB1118" t="s">
        <v>33</v>
      </c>
      <c r="AC1118" t="s">
        <v>33</v>
      </c>
      <c r="AD1118" t="s">
        <v>33</v>
      </c>
      <c r="AE1118" t="s">
        <v>33</v>
      </c>
      <c r="AF1118" t="s">
        <v>35</v>
      </c>
      <c r="AG1118" t="s">
        <v>35</v>
      </c>
      <c r="AH1118" t="s">
        <v>120</v>
      </c>
      <c r="AI1118" t="s">
        <v>121</v>
      </c>
      <c r="AJ1118" t="s">
        <v>140</v>
      </c>
      <c r="AK1118" t="s">
        <v>140</v>
      </c>
      <c r="AL1118" t="s">
        <v>140</v>
      </c>
      <c r="AM1118">
        <v>3</v>
      </c>
      <c r="AN1118">
        <v>8</v>
      </c>
      <c r="AO1118">
        <v>3</v>
      </c>
      <c r="AP1118">
        <v>3</v>
      </c>
      <c r="AQ1118">
        <v>7</v>
      </c>
      <c r="AR1118">
        <v>0.5</v>
      </c>
      <c r="AS1118">
        <v>9.5</v>
      </c>
      <c r="AT1118">
        <v>3</v>
      </c>
      <c r="AU1118">
        <v>3</v>
      </c>
      <c r="AV1118">
        <v>8</v>
      </c>
      <c r="AW1118" t="s">
        <v>27</v>
      </c>
      <c r="AY1118" s="4" t="s">
        <v>123</v>
      </c>
      <c r="AZ1118" s="4" t="s">
        <v>147</v>
      </c>
      <c r="BA1118" s="4" t="s">
        <v>147</v>
      </c>
      <c r="BB1118" s="4" t="s">
        <v>124</v>
      </c>
      <c r="BC1118" s="4" t="s">
        <v>124</v>
      </c>
      <c r="BD1118" s="4" t="s">
        <v>147</v>
      </c>
      <c r="BE1118" s="4" t="s">
        <v>124</v>
      </c>
      <c r="BF1118" s="4" t="s">
        <v>124</v>
      </c>
      <c r="BG1118" s="4" t="s">
        <v>147</v>
      </c>
      <c r="BH1118" s="4" t="s">
        <v>141</v>
      </c>
      <c r="BI1118" s="4" t="s">
        <v>124</v>
      </c>
      <c r="BJ1118" s="4" t="s">
        <v>123</v>
      </c>
      <c r="BK1118" s="4" t="s">
        <v>123</v>
      </c>
      <c r="BL1118" s="4" t="s">
        <v>141</v>
      </c>
      <c r="BM1118" s="4" t="s">
        <v>124</v>
      </c>
      <c r="BN1118" s="4" t="s">
        <v>124</v>
      </c>
      <c r="BP1118" s="4" t="s">
        <v>31</v>
      </c>
      <c r="BQ1118" t="s">
        <v>31</v>
      </c>
      <c r="BR1118" t="s">
        <v>31</v>
      </c>
      <c r="BS1118" t="s">
        <v>31</v>
      </c>
      <c r="BT1118" t="s">
        <v>31</v>
      </c>
      <c r="BU1118" t="s">
        <v>31</v>
      </c>
      <c r="BV1118" t="s">
        <v>31</v>
      </c>
      <c r="BW1118" t="s">
        <v>31</v>
      </c>
      <c r="BX1118" t="s">
        <v>31</v>
      </c>
      <c r="BY1118" t="s">
        <v>31</v>
      </c>
      <c r="BZ1118" t="s">
        <v>31</v>
      </c>
      <c r="CA1118" t="s">
        <v>31</v>
      </c>
      <c r="CB1118" t="s">
        <v>31</v>
      </c>
      <c r="CC1118" t="s">
        <v>31</v>
      </c>
      <c r="CD1118" t="s">
        <v>31</v>
      </c>
      <c r="CE1118" t="s">
        <v>31</v>
      </c>
      <c r="CF1118" t="s">
        <v>31</v>
      </c>
      <c r="CG1118" t="s">
        <v>31</v>
      </c>
      <c r="CH1118" t="s">
        <v>31</v>
      </c>
      <c r="CI1118" t="s">
        <v>31</v>
      </c>
      <c r="CJ1118" t="s">
        <v>31</v>
      </c>
      <c r="CK1118" t="s">
        <v>31</v>
      </c>
      <c r="CL1118" t="s">
        <v>31</v>
      </c>
      <c r="CM1118" t="s">
        <v>31</v>
      </c>
      <c r="CN1118" t="s">
        <v>31</v>
      </c>
      <c r="CO1118" t="s">
        <v>31</v>
      </c>
      <c r="CP1118" t="s">
        <v>31</v>
      </c>
      <c r="CQ1118" t="s">
        <v>31</v>
      </c>
      <c r="CR1118" t="s">
        <v>35</v>
      </c>
      <c r="CS1118" t="s">
        <v>35</v>
      </c>
      <c r="CT1118" t="s">
        <v>34</v>
      </c>
      <c r="CU1118" t="s">
        <v>59</v>
      </c>
      <c r="CV1118" t="s">
        <v>59</v>
      </c>
      <c r="CW1118" t="s">
        <v>34</v>
      </c>
      <c r="CX1118" t="s">
        <v>34</v>
      </c>
      <c r="CY1118" t="s">
        <v>72</v>
      </c>
      <c r="CZ1118" t="s">
        <v>34</v>
      </c>
      <c r="DA1118" t="s">
        <v>33</v>
      </c>
      <c r="DB1118" t="s">
        <v>33</v>
      </c>
      <c r="DC1118" t="s">
        <v>33</v>
      </c>
      <c r="DD1118" t="s">
        <v>72</v>
      </c>
      <c r="DE1118" t="s">
        <v>33</v>
      </c>
      <c r="DF1118" t="s">
        <v>101</v>
      </c>
      <c r="DG1118" t="s">
        <v>101</v>
      </c>
      <c r="DH1118">
        <f t="shared" si="136"/>
        <v>8</v>
      </c>
      <c r="DI1118">
        <f t="shared" si="137"/>
        <v>3</v>
      </c>
      <c r="DJ1118">
        <f t="shared" si="138"/>
        <v>3</v>
      </c>
      <c r="DK1118">
        <f t="shared" si="139"/>
        <v>0.5</v>
      </c>
      <c r="DL1118">
        <f t="shared" si="140"/>
        <v>9.5</v>
      </c>
      <c r="DM1118">
        <f t="shared" si="141"/>
        <v>3</v>
      </c>
      <c r="DN1118">
        <f t="shared" si="142"/>
        <v>3</v>
      </c>
      <c r="DO1118">
        <f t="shared" si="143"/>
        <v>3</v>
      </c>
    </row>
    <row r="1119" spans="1:119" x14ac:dyDescent="0.35">
      <c r="A1119" s="4">
        <v>2021</v>
      </c>
      <c r="B1119">
        <v>1118</v>
      </c>
      <c r="C1119">
        <v>1998</v>
      </c>
      <c r="D1119" t="s">
        <v>53</v>
      </c>
      <c r="E1119" t="s">
        <v>100</v>
      </c>
      <c r="F1119" t="s">
        <v>165</v>
      </c>
      <c r="G1119" t="s">
        <v>179</v>
      </c>
      <c r="H1119" t="s">
        <v>58</v>
      </c>
      <c r="I1119" t="s">
        <v>143</v>
      </c>
      <c r="J1119" t="s">
        <v>30</v>
      </c>
      <c r="K1119" t="s">
        <v>74</v>
      </c>
      <c r="L1119" s="1">
        <v>0.2</v>
      </c>
      <c r="M1119" t="s">
        <v>74</v>
      </c>
      <c r="N1119" s="4" t="s">
        <v>1291</v>
      </c>
      <c r="O1119" t="s">
        <v>1290</v>
      </c>
      <c r="P1119" t="s">
        <v>59</v>
      </c>
      <c r="Q1119" t="s">
        <v>59</v>
      </c>
      <c r="R1119" t="s">
        <v>93</v>
      </c>
      <c r="S1119" s="1">
        <v>0.2</v>
      </c>
      <c r="T1119" t="s">
        <v>27</v>
      </c>
      <c r="V1119" t="s">
        <v>72</v>
      </c>
      <c r="W1119" t="s">
        <v>72</v>
      </c>
      <c r="X1119" t="s">
        <v>34</v>
      </c>
      <c r="Y1119" t="s">
        <v>36</v>
      </c>
      <c r="Z1119" t="s">
        <v>119</v>
      </c>
      <c r="AA1119" t="s">
        <v>34</v>
      </c>
      <c r="AB1119" t="s">
        <v>34</v>
      </c>
      <c r="AC1119" t="s">
        <v>36</v>
      </c>
      <c r="AD1119" t="s">
        <v>72</v>
      </c>
      <c r="AE1119" t="s">
        <v>34</v>
      </c>
      <c r="AF1119" t="s">
        <v>72</v>
      </c>
      <c r="AG1119" t="s">
        <v>35</v>
      </c>
      <c r="AH1119" t="s">
        <v>132</v>
      </c>
      <c r="AI1119" t="s">
        <v>146</v>
      </c>
      <c r="AJ1119" t="s">
        <v>140</v>
      </c>
      <c r="AK1119" t="s">
        <v>139</v>
      </c>
      <c r="AL1119" t="s">
        <v>134</v>
      </c>
      <c r="AM1119">
        <v>10</v>
      </c>
      <c r="AN1119">
        <v>4</v>
      </c>
      <c r="AO1119">
        <v>4</v>
      </c>
      <c r="AP1119">
        <v>4</v>
      </c>
      <c r="AQ1119">
        <v>2</v>
      </c>
      <c r="AR1119">
        <v>6</v>
      </c>
      <c r="AS1119">
        <v>6</v>
      </c>
      <c r="AT1119">
        <v>6</v>
      </c>
      <c r="AU1119">
        <v>4</v>
      </c>
      <c r="AV1119">
        <v>2</v>
      </c>
      <c r="AW1119" t="s">
        <v>59</v>
      </c>
      <c r="AX1119">
        <v>0.6</v>
      </c>
      <c r="AY1119" s="4" t="s">
        <v>144</v>
      </c>
      <c r="AZ1119" s="4" t="s">
        <v>147</v>
      </c>
      <c r="BA1119" s="4" t="s">
        <v>124</v>
      </c>
      <c r="BB1119" s="4" t="s">
        <v>147</v>
      </c>
      <c r="BC1119" s="4" t="s">
        <v>123</v>
      </c>
      <c r="BD1119" s="4" t="s">
        <v>124</v>
      </c>
      <c r="BE1119" s="4" t="s">
        <v>147</v>
      </c>
      <c r="BF1119" s="4" t="s">
        <v>152</v>
      </c>
      <c r="BG1119" s="4" t="s">
        <v>124</v>
      </c>
      <c r="BH1119" s="4" t="s">
        <v>147</v>
      </c>
      <c r="BI1119" s="4" t="s">
        <v>123</v>
      </c>
      <c r="BJ1119" s="4" t="s">
        <v>123</v>
      </c>
      <c r="BK1119" s="4" t="s">
        <v>124</v>
      </c>
      <c r="BL1119" s="4" t="s">
        <v>147</v>
      </c>
      <c r="BM1119" s="4" t="s">
        <v>144</v>
      </c>
      <c r="BN1119" s="4" t="s">
        <v>147</v>
      </c>
      <c r="BP1119" s="4" t="s">
        <v>31</v>
      </c>
      <c r="BQ1119" t="s">
        <v>31</v>
      </c>
      <c r="BR1119" t="s">
        <v>31</v>
      </c>
      <c r="BS1119" t="s">
        <v>31</v>
      </c>
      <c r="BT1119" t="s">
        <v>31</v>
      </c>
      <c r="BU1119" t="s">
        <v>31</v>
      </c>
      <c r="BV1119" t="s">
        <v>31</v>
      </c>
      <c r="BW1119" t="s">
        <v>31</v>
      </c>
      <c r="BX1119" t="s">
        <v>31</v>
      </c>
      <c r="BY1119" t="s">
        <v>31</v>
      </c>
      <c r="BZ1119" t="s">
        <v>31</v>
      </c>
      <c r="CA1119" t="s">
        <v>31</v>
      </c>
      <c r="CB1119" t="s">
        <v>31</v>
      </c>
      <c r="CC1119" t="s">
        <v>31</v>
      </c>
      <c r="CD1119" t="s">
        <v>31</v>
      </c>
      <c r="CE1119" t="s">
        <v>31</v>
      </c>
      <c r="CF1119" t="s">
        <v>31</v>
      </c>
      <c r="CG1119" t="s">
        <v>31</v>
      </c>
      <c r="CH1119" t="s">
        <v>31</v>
      </c>
      <c r="CI1119" t="s">
        <v>31</v>
      </c>
      <c r="CJ1119" t="s">
        <v>31</v>
      </c>
      <c r="CK1119" t="s">
        <v>31</v>
      </c>
      <c r="CL1119" t="s">
        <v>31</v>
      </c>
      <c r="CM1119" t="s">
        <v>31</v>
      </c>
      <c r="CN1119" t="s">
        <v>31</v>
      </c>
      <c r="CO1119" t="s">
        <v>31</v>
      </c>
      <c r="CP1119" t="s">
        <v>31</v>
      </c>
      <c r="CQ1119" t="s">
        <v>31</v>
      </c>
      <c r="CR1119" t="s">
        <v>35</v>
      </c>
      <c r="CS1119" t="s">
        <v>33</v>
      </c>
      <c r="CT1119" t="s">
        <v>72</v>
      </c>
      <c r="CU1119" t="s">
        <v>59</v>
      </c>
      <c r="CV1119" t="s">
        <v>59</v>
      </c>
      <c r="CW1119" t="s">
        <v>36</v>
      </c>
      <c r="CX1119" t="s">
        <v>35</v>
      </c>
      <c r="CY1119" t="s">
        <v>72</v>
      </c>
      <c r="CZ1119" t="s">
        <v>35</v>
      </c>
      <c r="DA1119" t="s">
        <v>34</v>
      </c>
      <c r="DB1119" t="s">
        <v>34</v>
      </c>
      <c r="DC1119" t="s">
        <v>35</v>
      </c>
      <c r="DD1119" t="s">
        <v>35</v>
      </c>
      <c r="DE1119" t="s">
        <v>34</v>
      </c>
      <c r="DF1119" t="s">
        <v>105</v>
      </c>
      <c r="DG1119" t="s">
        <v>105</v>
      </c>
      <c r="DH1119">
        <f t="shared" si="136"/>
        <v>4</v>
      </c>
      <c r="DI1119">
        <f t="shared" si="137"/>
        <v>4</v>
      </c>
      <c r="DJ1119">
        <f t="shared" si="138"/>
        <v>4</v>
      </c>
      <c r="DK1119">
        <f t="shared" si="139"/>
        <v>6</v>
      </c>
      <c r="DL1119">
        <f t="shared" si="140"/>
        <v>6</v>
      </c>
      <c r="DM1119">
        <f t="shared" si="141"/>
        <v>6</v>
      </c>
      <c r="DN1119">
        <f t="shared" si="142"/>
        <v>4</v>
      </c>
      <c r="DO1119">
        <f t="shared" si="143"/>
        <v>10</v>
      </c>
    </row>
    <row r="1120" spans="1:119" x14ac:dyDescent="0.35">
      <c r="A1120" s="4">
        <v>2021</v>
      </c>
      <c r="B1120">
        <v>1119</v>
      </c>
      <c r="C1120">
        <v>1963</v>
      </c>
      <c r="D1120" t="s">
        <v>21</v>
      </c>
      <c r="E1120" t="s">
        <v>85</v>
      </c>
      <c r="F1120" t="s">
        <v>112</v>
      </c>
      <c r="G1120" t="s">
        <v>191</v>
      </c>
      <c r="H1120" t="s">
        <v>70</v>
      </c>
      <c r="I1120" t="s">
        <v>99</v>
      </c>
      <c r="J1120" t="s">
        <v>61</v>
      </c>
      <c r="K1120" s="1">
        <v>0.4</v>
      </c>
      <c r="L1120" s="1">
        <v>0.4</v>
      </c>
      <c r="M1120" s="1">
        <v>0.4</v>
      </c>
      <c r="N1120" s="4" t="s">
        <v>1290</v>
      </c>
      <c r="O1120" t="s">
        <v>1290</v>
      </c>
      <c r="P1120" t="s">
        <v>59</v>
      </c>
      <c r="Q1120" t="s">
        <v>59</v>
      </c>
      <c r="R1120" t="s">
        <v>93</v>
      </c>
      <c r="S1120" t="s">
        <v>93</v>
      </c>
      <c r="T1120" t="s">
        <v>59</v>
      </c>
      <c r="U1120" t="s">
        <v>73</v>
      </c>
      <c r="V1120" t="s">
        <v>33</v>
      </c>
      <c r="W1120" t="s">
        <v>72</v>
      </c>
      <c r="X1120" t="s">
        <v>33</v>
      </c>
      <c r="Y1120" t="s">
        <v>33</v>
      </c>
      <c r="Z1120" t="s">
        <v>120</v>
      </c>
      <c r="AA1120" t="s">
        <v>36</v>
      </c>
      <c r="AB1120" t="s">
        <v>35</v>
      </c>
      <c r="AC1120" t="s">
        <v>36</v>
      </c>
      <c r="AD1120" t="s">
        <v>34</v>
      </c>
      <c r="AE1120" t="s">
        <v>33</v>
      </c>
      <c r="AF1120" t="s">
        <v>36</v>
      </c>
      <c r="AG1120" t="s">
        <v>72</v>
      </c>
      <c r="AH1120" t="s">
        <v>119</v>
      </c>
      <c r="AI1120" t="s">
        <v>121</v>
      </c>
      <c r="AJ1120" t="s">
        <v>139</v>
      </c>
      <c r="AK1120" t="s">
        <v>134</v>
      </c>
      <c r="AL1120" t="s">
        <v>122</v>
      </c>
      <c r="AM1120">
        <v>0.4</v>
      </c>
      <c r="AN1120">
        <v>7.5</v>
      </c>
      <c r="AO1120">
        <v>3.6</v>
      </c>
      <c r="AP1120">
        <v>3.5</v>
      </c>
      <c r="AQ1120">
        <v>9</v>
      </c>
      <c r="AR1120">
        <v>0</v>
      </c>
      <c r="AS1120">
        <v>7.5</v>
      </c>
      <c r="AT1120">
        <v>2</v>
      </c>
      <c r="AU1120">
        <v>5</v>
      </c>
      <c r="AV1120">
        <v>9.5</v>
      </c>
      <c r="AW1120" t="s">
        <v>27</v>
      </c>
      <c r="AY1120" s="4" t="s">
        <v>124</v>
      </c>
      <c r="AZ1120" s="4" t="s">
        <v>141</v>
      </c>
      <c r="BA1120" s="4" t="s">
        <v>124</v>
      </c>
      <c r="BB1120" s="4" t="s">
        <v>141</v>
      </c>
      <c r="BC1120" s="4" t="s">
        <v>141</v>
      </c>
      <c r="BD1120" s="4" t="s">
        <v>152</v>
      </c>
      <c r="BE1120" s="4" t="s">
        <v>124</v>
      </c>
      <c r="BF1120" s="4" t="s">
        <v>124</v>
      </c>
      <c r="BG1120" s="4" t="s">
        <v>124</v>
      </c>
      <c r="BH1120" s="4" t="s">
        <v>124</v>
      </c>
      <c r="BI1120" s="4" t="s">
        <v>123</v>
      </c>
      <c r="BJ1120" s="4" t="s">
        <v>124</v>
      </c>
      <c r="BK1120" s="4" t="s">
        <v>141</v>
      </c>
      <c r="BL1120" s="4" t="s">
        <v>124</v>
      </c>
      <c r="BM1120" s="4" t="s">
        <v>124</v>
      </c>
      <c r="BN1120" s="4" t="s">
        <v>124</v>
      </c>
      <c r="BP1120" s="4" t="s">
        <v>131</v>
      </c>
      <c r="BQ1120" t="s">
        <v>125</v>
      </c>
      <c r="BR1120" t="s">
        <v>126</v>
      </c>
      <c r="BS1120" t="s">
        <v>128</v>
      </c>
      <c r="BT1120" t="s">
        <v>131</v>
      </c>
      <c r="BU1120" t="s">
        <v>129</v>
      </c>
      <c r="BV1120" t="s">
        <v>126</v>
      </c>
      <c r="BW1120" t="s">
        <v>128</v>
      </c>
      <c r="BX1120" t="s">
        <v>131</v>
      </c>
      <c r="BY1120" t="s">
        <v>125</v>
      </c>
      <c r="BZ1120" t="s">
        <v>131</v>
      </c>
      <c r="CA1120" t="s">
        <v>125</v>
      </c>
      <c r="CB1120" t="s">
        <v>131</v>
      </c>
      <c r="CC1120" t="s">
        <v>135</v>
      </c>
      <c r="CD1120" t="s">
        <v>126</v>
      </c>
      <c r="CE1120" t="s">
        <v>125</v>
      </c>
      <c r="CF1120" t="s">
        <v>128</v>
      </c>
      <c r="CG1120" t="s">
        <v>125</v>
      </c>
      <c r="CH1120" t="s">
        <v>131</v>
      </c>
      <c r="CI1120" t="s">
        <v>126</v>
      </c>
      <c r="CJ1120" t="s">
        <v>130</v>
      </c>
      <c r="CK1120" t="s">
        <v>127</v>
      </c>
      <c r="CL1120" t="s">
        <v>128</v>
      </c>
      <c r="CM1120" t="s">
        <v>125</v>
      </c>
      <c r="CN1120" t="s">
        <v>135</v>
      </c>
      <c r="CO1120" t="s">
        <v>127</v>
      </c>
      <c r="CP1120" t="s">
        <v>129</v>
      </c>
      <c r="CQ1120" t="s">
        <v>135</v>
      </c>
      <c r="CR1120" t="s">
        <v>34</v>
      </c>
      <c r="CS1120" t="s">
        <v>33</v>
      </c>
      <c r="CT1120" t="s">
        <v>72</v>
      </c>
      <c r="CU1120" t="s">
        <v>27</v>
      </c>
      <c r="DF1120" t="s">
        <v>88</v>
      </c>
      <c r="DH1120">
        <f t="shared" si="136"/>
        <v>7.5</v>
      </c>
      <c r="DI1120">
        <f t="shared" si="137"/>
        <v>3.6</v>
      </c>
      <c r="DJ1120">
        <f t="shared" si="138"/>
        <v>3.5</v>
      </c>
      <c r="DK1120">
        <f t="shared" si="139"/>
        <v>0</v>
      </c>
      <c r="DL1120">
        <f t="shared" si="140"/>
        <v>7.5</v>
      </c>
      <c r="DM1120">
        <f t="shared" si="141"/>
        <v>2</v>
      </c>
      <c r="DN1120">
        <f t="shared" si="142"/>
        <v>5</v>
      </c>
      <c r="DO1120">
        <f t="shared" si="143"/>
        <v>0.4</v>
      </c>
    </row>
    <row r="1121" spans="1:119" x14ac:dyDescent="0.35">
      <c r="A1121" s="4">
        <v>2021</v>
      </c>
      <c r="B1121">
        <v>1120</v>
      </c>
      <c r="C1121">
        <v>1994</v>
      </c>
      <c r="D1121" t="s">
        <v>21</v>
      </c>
      <c r="E1121" t="s">
        <v>29</v>
      </c>
      <c r="F1121" t="s">
        <v>113</v>
      </c>
      <c r="G1121" t="s">
        <v>145</v>
      </c>
      <c r="H1121" t="s">
        <v>70</v>
      </c>
      <c r="I1121" t="s">
        <v>28</v>
      </c>
      <c r="J1121" t="s">
        <v>61</v>
      </c>
      <c r="K1121" s="1">
        <v>0.9</v>
      </c>
      <c r="L1121" s="1">
        <v>0.9</v>
      </c>
      <c r="M1121" s="1">
        <v>0.9</v>
      </c>
      <c r="N1121" s="4" t="s">
        <v>73</v>
      </c>
      <c r="O1121" t="s">
        <v>73</v>
      </c>
      <c r="P1121" t="s">
        <v>27</v>
      </c>
      <c r="Q1121" t="s">
        <v>27</v>
      </c>
      <c r="T1121" t="s">
        <v>151</v>
      </c>
      <c r="V1121" t="s">
        <v>33</v>
      </c>
      <c r="W1121" t="s">
        <v>33</v>
      </c>
      <c r="X1121" t="s">
        <v>33</v>
      </c>
      <c r="Y1121" t="s">
        <v>33</v>
      </c>
      <c r="Z1121" t="s">
        <v>120</v>
      </c>
      <c r="AA1121" t="s">
        <v>33</v>
      </c>
      <c r="AB1121" t="s">
        <v>33</v>
      </c>
      <c r="AC1121" t="s">
        <v>33</v>
      </c>
      <c r="AD1121" t="s">
        <v>33</v>
      </c>
      <c r="AE1121" t="s">
        <v>33</v>
      </c>
      <c r="AF1121" t="s">
        <v>36</v>
      </c>
      <c r="AG1121" t="s">
        <v>72</v>
      </c>
      <c r="AH1121" t="s">
        <v>132</v>
      </c>
      <c r="AI1121" t="s">
        <v>146</v>
      </c>
      <c r="AJ1121" t="s">
        <v>134</v>
      </c>
      <c r="AK1121" t="s">
        <v>134</v>
      </c>
      <c r="AL1121" t="s">
        <v>134</v>
      </c>
      <c r="AM1121">
        <v>1</v>
      </c>
      <c r="AN1121">
        <v>8</v>
      </c>
      <c r="AO1121">
        <v>1</v>
      </c>
      <c r="AP1121">
        <v>6</v>
      </c>
      <c r="AQ1121">
        <v>8</v>
      </c>
      <c r="AR1121">
        <v>0.5</v>
      </c>
      <c r="AS1121">
        <v>8</v>
      </c>
      <c r="AT1121">
        <v>1.5</v>
      </c>
      <c r="AU1121">
        <v>6</v>
      </c>
      <c r="AV1121">
        <v>8</v>
      </c>
      <c r="AW1121" t="s">
        <v>27</v>
      </c>
      <c r="AY1121" s="4" t="s">
        <v>141</v>
      </c>
      <c r="AZ1121" s="4" t="s">
        <v>141</v>
      </c>
      <c r="BA1121" s="4" t="s">
        <v>141</v>
      </c>
      <c r="BB1121" s="4" t="s">
        <v>141</v>
      </c>
      <c r="BC1121" s="4" t="s">
        <v>141</v>
      </c>
      <c r="BD1121" s="4" t="s">
        <v>141</v>
      </c>
      <c r="BE1121" s="4" t="s">
        <v>141</v>
      </c>
      <c r="BF1121" s="4" t="s">
        <v>141</v>
      </c>
      <c r="BG1121" s="4" t="s">
        <v>141</v>
      </c>
      <c r="BH1121" s="4" t="s">
        <v>141</v>
      </c>
      <c r="BI1121" s="4" t="s">
        <v>141</v>
      </c>
      <c r="BJ1121" s="4" t="s">
        <v>141</v>
      </c>
      <c r="BK1121" s="4" t="s">
        <v>141</v>
      </c>
      <c r="BL1121" s="4" t="s">
        <v>141</v>
      </c>
      <c r="BM1121" s="4" t="s">
        <v>141</v>
      </c>
      <c r="BN1121" s="4" t="s">
        <v>141</v>
      </c>
      <c r="BP1121" s="4" t="s">
        <v>131</v>
      </c>
      <c r="BQ1121" t="s">
        <v>126</v>
      </c>
      <c r="BR1121" t="s">
        <v>130</v>
      </c>
      <c r="BS1121" t="s">
        <v>126</v>
      </c>
      <c r="BT1121" t="s">
        <v>131</v>
      </c>
      <c r="BU1121" t="s">
        <v>128</v>
      </c>
      <c r="BV1121" t="s">
        <v>128</v>
      </c>
      <c r="BW1121" t="s">
        <v>135</v>
      </c>
      <c r="BX1121" t="s">
        <v>125</v>
      </c>
      <c r="BY1121" t="s">
        <v>128</v>
      </c>
      <c r="BZ1121" t="s">
        <v>127</v>
      </c>
      <c r="CA1121" t="s">
        <v>125</v>
      </c>
      <c r="CB1121" t="s">
        <v>131</v>
      </c>
      <c r="CC1121" t="s">
        <v>128</v>
      </c>
      <c r="CD1121" t="s">
        <v>125</v>
      </c>
      <c r="CE1121" t="s">
        <v>126</v>
      </c>
      <c r="CF1121" t="s">
        <v>127</v>
      </c>
      <c r="CG1121" t="s">
        <v>125</v>
      </c>
      <c r="CH1121" t="s">
        <v>131</v>
      </c>
      <c r="CI1121" t="s">
        <v>126</v>
      </c>
      <c r="CJ1121" t="s">
        <v>130</v>
      </c>
      <c r="CK1121" t="s">
        <v>129</v>
      </c>
      <c r="CL1121" t="s">
        <v>125</v>
      </c>
      <c r="CM1121" t="s">
        <v>130</v>
      </c>
      <c r="CN1121" t="s">
        <v>127</v>
      </c>
      <c r="CO1121" t="s">
        <v>135</v>
      </c>
      <c r="CP1121" t="s">
        <v>130</v>
      </c>
      <c r="CQ1121" t="s">
        <v>135</v>
      </c>
      <c r="CR1121" t="s">
        <v>72</v>
      </c>
      <c r="CS1121" t="s">
        <v>72</v>
      </c>
      <c r="CT1121" t="s">
        <v>72</v>
      </c>
      <c r="CU1121" t="s">
        <v>59</v>
      </c>
      <c r="CV1121" t="s">
        <v>59</v>
      </c>
      <c r="CW1121" t="s">
        <v>34</v>
      </c>
      <c r="CX1121" t="s">
        <v>34</v>
      </c>
      <c r="CY1121" t="s">
        <v>34</v>
      </c>
      <c r="CZ1121" t="s">
        <v>34</v>
      </c>
      <c r="DA1121" t="s">
        <v>34</v>
      </c>
      <c r="DB1121" t="s">
        <v>34</v>
      </c>
      <c r="DC1121" t="s">
        <v>34</v>
      </c>
      <c r="DD1121" t="s">
        <v>34</v>
      </c>
      <c r="DE1121" t="s">
        <v>34</v>
      </c>
      <c r="DF1121" t="s">
        <v>88</v>
      </c>
      <c r="DG1121" t="s">
        <v>88</v>
      </c>
      <c r="DH1121">
        <f t="shared" si="136"/>
        <v>8</v>
      </c>
      <c r="DI1121">
        <f t="shared" si="137"/>
        <v>1</v>
      </c>
      <c r="DJ1121">
        <f t="shared" si="138"/>
        <v>6</v>
      </c>
      <c r="DK1121">
        <f t="shared" si="139"/>
        <v>0.5</v>
      </c>
      <c r="DL1121">
        <f t="shared" si="140"/>
        <v>8</v>
      </c>
      <c r="DM1121">
        <f t="shared" si="141"/>
        <v>1.5</v>
      </c>
      <c r="DN1121">
        <f t="shared" si="142"/>
        <v>6</v>
      </c>
      <c r="DO1121">
        <f t="shared" si="143"/>
        <v>1</v>
      </c>
    </row>
    <row r="1122" spans="1:119" x14ac:dyDescent="0.35">
      <c r="A1122" s="4">
        <v>2021</v>
      </c>
      <c r="B1122">
        <v>1121</v>
      </c>
      <c r="C1122">
        <v>1971</v>
      </c>
      <c r="D1122" t="s">
        <v>21</v>
      </c>
      <c r="E1122" t="s">
        <v>29</v>
      </c>
      <c r="F1122" t="s">
        <v>107</v>
      </c>
      <c r="G1122" t="s">
        <v>145</v>
      </c>
      <c r="H1122" t="s">
        <v>26</v>
      </c>
      <c r="I1122" t="s">
        <v>28</v>
      </c>
      <c r="J1122" t="s">
        <v>61</v>
      </c>
      <c r="K1122" s="1">
        <v>0.9</v>
      </c>
      <c r="L1122" t="s">
        <v>87</v>
      </c>
      <c r="M1122" s="1">
        <v>0.8</v>
      </c>
      <c r="N1122" s="4" t="s">
        <v>87</v>
      </c>
      <c r="O1122" t="s">
        <v>87</v>
      </c>
      <c r="P1122" t="s">
        <v>59</v>
      </c>
      <c r="Q1122" t="s">
        <v>59</v>
      </c>
      <c r="R1122" s="1">
        <v>0.1</v>
      </c>
      <c r="S1122" t="s">
        <v>93</v>
      </c>
      <c r="T1122" t="s">
        <v>59</v>
      </c>
      <c r="U1122" s="1">
        <v>0.1</v>
      </c>
      <c r="V1122" t="s">
        <v>34</v>
      </c>
      <c r="W1122" t="s">
        <v>34</v>
      </c>
      <c r="X1122" t="s">
        <v>33</v>
      </c>
      <c r="Y1122" t="s">
        <v>33</v>
      </c>
      <c r="Z1122" t="s">
        <v>119</v>
      </c>
      <c r="AA1122" t="s">
        <v>34</v>
      </c>
      <c r="AB1122" t="s">
        <v>34</v>
      </c>
      <c r="AC1122" t="s">
        <v>34</v>
      </c>
      <c r="AD1122" t="s">
        <v>33</v>
      </c>
      <c r="AE1122" t="s">
        <v>33</v>
      </c>
      <c r="AF1122" t="s">
        <v>36</v>
      </c>
      <c r="AG1122" t="s">
        <v>33</v>
      </c>
      <c r="AH1122" t="s">
        <v>119</v>
      </c>
      <c r="AI1122" t="s">
        <v>146</v>
      </c>
      <c r="AJ1122" t="s">
        <v>139</v>
      </c>
      <c r="AK1122" t="s">
        <v>139</v>
      </c>
      <c r="AL1122" t="s">
        <v>139</v>
      </c>
      <c r="AM1122">
        <v>3</v>
      </c>
      <c r="AN1122">
        <v>8</v>
      </c>
      <c r="AO1122">
        <v>2</v>
      </c>
      <c r="AP1122">
        <v>5</v>
      </c>
      <c r="AQ1122">
        <v>6</v>
      </c>
      <c r="AR1122">
        <v>1</v>
      </c>
      <c r="AS1122">
        <v>9</v>
      </c>
      <c r="AT1122">
        <v>2</v>
      </c>
      <c r="AU1122">
        <v>5</v>
      </c>
      <c r="AV1122">
        <v>7</v>
      </c>
      <c r="AW1122" t="s">
        <v>27</v>
      </c>
      <c r="AY1122" s="4" t="s">
        <v>141</v>
      </c>
      <c r="AZ1122" s="4" t="s">
        <v>124</v>
      </c>
      <c r="BA1122" s="4" t="s">
        <v>124</v>
      </c>
      <c r="BB1122" s="4" t="s">
        <v>124</v>
      </c>
      <c r="BC1122" s="4" t="s">
        <v>123</v>
      </c>
      <c r="BD1122" s="4" t="s">
        <v>124</v>
      </c>
      <c r="BE1122" s="4" t="s">
        <v>123</v>
      </c>
      <c r="BF1122" s="4" t="s">
        <v>123</v>
      </c>
      <c r="BG1122" s="4" t="s">
        <v>124</v>
      </c>
      <c r="BH1122" s="4" t="s">
        <v>124</v>
      </c>
      <c r="BI1122" s="4" t="s">
        <v>124</v>
      </c>
      <c r="BJ1122" s="4" t="s">
        <v>124</v>
      </c>
      <c r="BK1122" s="4" t="s">
        <v>124</v>
      </c>
      <c r="BL1122" s="4" t="s">
        <v>123</v>
      </c>
      <c r="BM1122" s="4" t="s">
        <v>124</v>
      </c>
      <c r="BN1122" s="4" t="s">
        <v>152</v>
      </c>
      <c r="BP1122" s="4" t="s">
        <v>31</v>
      </c>
      <c r="BQ1122" t="s">
        <v>31</v>
      </c>
      <c r="BR1122" t="s">
        <v>31</v>
      </c>
      <c r="BS1122" t="s">
        <v>31</v>
      </c>
      <c r="BT1122" t="s">
        <v>31</v>
      </c>
      <c r="BU1122" t="s">
        <v>31</v>
      </c>
      <c r="BV1122" t="s">
        <v>31</v>
      </c>
      <c r="BW1122" t="s">
        <v>31</v>
      </c>
      <c r="BX1122" t="s">
        <v>31</v>
      </c>
      <c r="BY1122" t="s">
        <v>31</v>
      </c>
      <c r="BZ1122" t="s">
        <v>31</v>
      </c>
      <c r="CA1122" t="s">
        <v>31</v>
      </c>
      <c r="CB1122" t="s">
        <v>31</v>
      </c>
      <c r="CC1122" t="s">
        <v>31</v>
      </c>
      <c r="CD1122" t="s">
        <v>31</v>
      </c>
      <c r="CE1122" t="s">
        <v>31</v>
      </c>
      <c r="CF1122" t="s">
        <v>31</v>
      </c>
      <c r="CG1122" t="s">
        <v>31</v>
      </c>
      <c r="CH1122" t="s">
        <v>31</v>
      </c>
      <c r="CI1122" t="s">
        <v>31</v>
      </c>
      <c r="CJ1122" t="s">
        <v>31</v>
      </c>
      <c r="CK1122" t="s">
        <v>31</v>
      </c>
      <c r="CL1122" t="s">
        <v>31</v>
      </c>
      <c r="CM1122" t="s">
        <v>31</v>
      </c>
      <c r="CN1122" t="s">
        <v>31</v>
      </c>
      <c r="CO1122" t="s">
        <v>31</v>
      </c>
      <c r="CP1122" t="s">
        <v>31</v>
      </c>
      <c r="CQ1122" t="s">
        <v>31</v>
      </c>
      <c r="CR1122" t="s">
        <v>33</v>
      </c>
      <c r="CS1122" t="s">
        <v>36</v>
      </c>
      <c r="CT1122" t="s">
        <v>35</v>
      </c>
      <c r="CU1122" t="s">
        <v>27</v>
      </c>
      <c r="DF1122" t="s">
        <v>37</v>
      </c>
      <c r="DH1122">
        <f t="shared" si="136"/>
        <v>8</v>
      </c>
      <c r="DI1122">
        <f t="shared" si="137"/>
        <v>2</v>
      </c>
      <c r="DJ1122">
        <f t="shared" si="138"/>
        <v>5</v>
      </c>
      <c r="DK1122">
        <f t="shared" si="139"/>
        <v>1</v>
      </c>
      <c r="DL1122">
        <f t="shared" si="140"/>
        <v>9</v>
      </c>
      <c r="DM1122">
        <f t="shared" si="141"/>
        <v>2</v>
      </c>
      <c r="DN1122">
        <f t="shared" si="142"/>
        <v>5</v>
      </c>
      <c r="DO1122">
        <f t="shared" si="143"/>
        <v>3</v>
      </c>
    </row>
    <row r="1123" spans="1:119" x14ac:dyDescent="0.35">
      <c r="A1123" s="4">
        <v>2021</v>
      </c>
      <c r="B1123">
        <v>1122</v>
      </c>
      <c r="C1123">
        <v>1987</v>
      </c>
      <c r="D1123" t="s">
        <v>21</v>
      </c>
      <c r="E1123" t="s">
        <v>100</v>
      </c>
      <c r="F1123" t="s">
        <v>170</v>
      </c>
      <c r="G1123" t="s">
        <v>162</v>
      </c>
      <c r="H1123" t="s">
        <v>26</v>
      </c>
      <c r="I1123" t="s">
        <v>60</v>
      </c>
      <c r="J1123" t="s">
        <v>61</v>
      </c>
      <c r="K1123" s="1">
        <v>0.2</v>
      </c>
      <c r="L1123" s="1">
        <v>0.2</v>
      </c>
      <c r="M1123" s="1">
        <v>0.3</v>
      </c>
      <c r="N1123" s="4" t="s">
        <v>1290</v>
      </c>
      <c r="O1123" t="s">
        <v>1290</v>
      </c>
      <c r="P1123" t="s">
        <v>59</v>
      </c>
      <c r="Q1123" t="s">
        <v>59</v>
      </c>
      <c r="R1123" s="1">
        <v>0.3</v>
      </c>
      <c r="S1123" s="1">
        <v>0.3</v>
      </c>
      <c r="T1123" t="s">
        <v>59</v>
      </c>
      <c r="U1123" s="1">
        <v>0.3</v>
      </c>
      <c r="V1123" t="s">
        <v>34</v>
      </c>
      <c r="W1123" t="s">
        <v>72</v>
      </c>
      <c r="X1123" t="s">
        <v>34</v>
      </c>
      <c r="Y1123" t="s">
        <v>34</v>
      </c>
      <c r="Z1123" t="s">
        <v>119</v>
      </c>
      <c r="AA1123" t="s">
        <v>34</v>
      </c>
      <c r="AB1123" t="s">
        <v>34</v>
      </c>
      <c r="AC1123" t="s">
        <v>72</v>
      </c>
      <c r="AD1123" t="s">
        <v>34</v>
      </c>
      <c r="AE1123" t="s">
        <v>34</v>
      </c>
      <c r="AF1123" t="s">
        <v>34</v>
      </c>
      <c r="AG1123" t="s">
        <v>72</v>
      </c>
      <c r="AH1123" t="s">
        <v>119</v>
      </c>
      <c r="AI1123" t="s">
        <v>146</v>
      </c>
      <c r="AJ1123" t="s">
        <v>122</v>
      </c>
      <c r="AK1123" t="s">
        <v>122</v>
      </c>
      <c r="AL1123" t="s">
        <v>122</v>
      </c>
      <c r="AM1123">
        <v>2</v>
      </c>
      <c r="AN1123">
        <v>8</v>
      </c>
      <c r="AO1123">
        <v>3</v>
      </c>
      <c r="AP1123">
        <v>3</v>
      </c>
      <c r="AQ1123">
        <v>8</v>
      </c>
      <c r="AR1123">
        <v>3</v>
      </c>
      <c r="AS1123">
        <v>8</v>
      </c>
      <c r="AT1123">
        <v>3</v>
      </c>
      <c r="AU1123">
        <v>2</v>
      </c>
      <c r="AV1123">
        <v>8</v>
      </c>
      <c r="AW1123" t="s">
        <v>27</v>
      </c>
      <c r="AY1123" s="4" t="s">
        <v>124</v>
      </c>
      <c r="AZ1123" s="4" t="s">
        <v>124</v>
      </c>
      <c r="BA1123" s="4" t="s">
        <v>123</v>
      </c>
      <c r="BB1123" s="4" t="s">
        <v>123</v>
      </c>
      <c r="BC1123" s="4" t="s">
        <v>123</v>
      </c>
      <c r="BD1123" s="4" t="s">
        <v>124</v>
      </c>
      <c r="BE1123" s="4" t="s">
        <v>124</v>
      </c>
      <c r="BF1123" s="4" t="s">
        <v>123</v>
      </c>
      <c r="BG1123" s="4" t="s">
        <v>124</v>
      </c>
      <c r="BH1123" s="4" t="s">
        <v>123</v>
      </c>
      <c r="BI1123" s="4" t="s">
        <v>123</v>
      </c>
      <c r="BJ1123" s="4" t="s">
        <v>124</v>
      </c>
      <c r="BK1123" s="4" t="s">
        <v>123</v>
      </c>
      <c r="BL1123" s="4" t="s">
        <v>123</v>
      </c>
      <c r="BM1123" s="4" t="s">
        <v>124</v>
      </c>
      <c r="BN1123" s="4" t="s">
        <v>123</v>
      </c>
      <c r="BP1123" s="4" t="s">
        <v>31</v>
      </c>
      <c r="BQ1123" t="s">
        <v>31</v>
      </c>
      <c r="BR1123" t="s">
        <v>31</v>
      </c>
      <c r="BS1123" t="s">
        <v>31</v>
      </c>
      <c r="BT1123" t="s">
        <v>31</v>
      </c>
      <c r="BU1123" t="s">
        <v>31</v>
      </c>
      <c r="BV1123" t="s">
        <v>31</v>
      </c>
      <c r="BW1123" t="s">
        <v>31</v>
      </c>
      <c r="BX1123" t="s">
        <v>31</v>
      </c>
      <c r="BY1123" t="s">
        <v>31</v>
      </c>
      <c r="BZ1123" t="s">
        <v>31</v>
      </c>
      <c r="CA1123" t="s">
        <v>31</v>
      </c>
      <c r="CB1123" t="s">
        <v>31</v>
      </c>
      <c r="CC1123" t="s">
        <v>31</v>
      </c>
      <c r="CD1123" t="s">
        <v>31</v>
      </c>
      <c r="CE1123" t="s">
        <v>31</v>
      </c>
      <c r="CF1123" t="s">
        <v>31</v>
      </c>
      <c r="CG1123" t="s">
        <v>31</v>
      </c>
      <c r="CH1123" t="s">
        <v>31</v>
      </c>
      <c r="CI1123" t="s">
        <v>31</v>
      </c>
      <c r="CJ1123" t="s">
        <v>31</v>
      </c>
      <c r="CK1123" t="s">
        <v>31</v>
      </c>
      <c r="CL1123" t="s">
        <v>31</v>
      </c>
      <c r="CM1123" t="s">
        <v>31</v>
      </c>
      <c r="CN1123" t="s">
        <v>31</v>
      </c>
      <c r="CO1123" t="s">
        <v>31</v>
      </c>
      <c r="CP1123" t="s">
        <v>31</v>
      </c>
      <c r="CQ1123" t="s">
        <v>31</v>
      </c>
      <c r="CR1123" t="s">
        <v>72</v>
      </c>
      <c r="CS1123" t="s">
        <v>34</v>
      </c>
      <c r="CT1123" t="s">
        <v>34</v>
      </c>
      <c r="CU1123" t="s">
        <v>59</v>
      </c>
      <c r="CV1123" t="s">
        <v>59</v>
      </c>
      <c r="CW1123" t="s">
        <v>34</v>
      </c>
      <c r="CX1123" t="s">
        <v>72</v>
      </c>
      <c r="CY1123" t="s">
        <v>72</v>
      </c>
      <c r="CZ1123" t="s">
        <v>34</v>
      </c>
      <c r="DA1123" t="s">
        <v>34</v>
      </c>
      <c r="DB1123" t="s">
        <v>34</v>
      </c>
      <c r="DC1123" t="s">
        <v>72</v>
      </c>
      <c r="DD1123" t="s">
        <v>72</v>
      </c>
      <c r="DE1123" t="s">
        <v>34</v>
      </c>
      <c r="DF1123" t="s">
        <v>102</v>
      </c>
      <c r="DG1123" t="s">
        <v>102</v>
      </c>
      <c r="DH1123">
        <f t="shared" si="136"/>
        <v>8</v>
      </c>
      <c r="DI1123">
        <f t="shared" si="137"/>
        <v>3</v>
      </c>
      <c r="DJ1123">
        <f t="shared" si="138"/>
        <v>3</v>
      </c>
      <c r="DK1123">
        <f t="shared" si="139"/>
        <v>3</v>
      </c>
      <c r="DL1123">
        <f t="shared" si="140"/>
        <v>8</v>
      </c>
      <c r="DM1123">
        <f t="shared" si="141"/>
        <v>3</v>
      </c>
      <c r="DN1123">
        <f t="shared" si="142"/>
        <v>2</v>
      </c>
      <c r="DO1123">
        <f t="shared" si="143"/>
        <v>2</v>
      </c>
    </row>
    <row r="1124" spans="1:119" x14ac:dyDescent="0.35">
      <c r="A1124" s="4">
        <v>2021</v>
      </c>
      <c r="B1124">
        <v>1123</v>
      </c>
      <c r="C1124">
        <v>1976</v>
      </c>
      <c r="D1124" t="s">
        <v>21</v>
      </c>
      <c r="E1124" t="s">
        <v>85</v>
      </c>
      <c r="F1124" t="s">
        <v>89</v>
      </c>
      <c r="G1124" t="s">
        <v>145</v>
      </c>
      <c r="H1124" t="s">
        <v>70</v>
      </c>
      <c r="I1124" t="s">
        <v>60</v>
      </c>
      <c r="J1124" t="s">
        <v>61</v>
      </c>
      <c r="K1124" s="1">
        <v>0.6</v>
      </c>
      <c r="L1124" s="1">
        <v>0.6</v>
      </c>
      <c r="M1124" t="s">
        <v>74</v>
      </c>
      <c r="N1124" s="4" t="s">
        <v>1291</v>
      </c>
      <c r="O1124" t="s">
        <v>73</v>
      </c>
      <c r="P1124" t="s">
        <v>27</v>
      </c>
      <c r="Q1124" t="s">
        <v>59</v>
      </c>
      <c r="R1124" s="1">
        <v>0.1</v>
      </c>
      <c r="S1124" s="1">
        <v>0.2</v>
      </c>
      <c r="T1124" t="s">
        <v>27</v>
      </c>
      <c r="V1124" t="s">
        <v>34</v>
      </c>
      <c r="W1124" t="s">
        <v>34</v>
      </c>
      <c r="X1124" t="s">
        <v>34</v>
      </c>
      <c r="Y1124" t="s">
        <v>34</v>
      </c>
      <c r="Z1124" t="s">
        <v>133</v>
      </c>
      <c r="AA1124" t="s">
        <v>34</v>
      </c>
      <c r="AB1124" t="s">
        <v>34</v>
      </c>
      <c r="AC1124" t="s">
        <v>34</v>
      </c>
      <c r="AD1124" t="s">
        <v>33</v>
      </c>
      <c r="AE1124" t="s">
        <v>34</v>
      </c>
      <c r="AF1124" t="s">
        <v>72</v>
      </c>
      <c r="AG1124" t="s">
        <v>35</v>
      </c>
      <c r="AH1124" t="s">
        <v>120</v>
      </c>
      <c r="AI1124" t="s">
        <v>146</v>
      </c>
      <c r="AJ1124" t="s">
        <v>139</v>
      </c>
      <c r="AK1124" t="s">
        <v>122</v>
      </c>
      <c r="AL1124" t="s">
        <v>139</v>
      </c>
      <c r="AM1124">
        <v>0.5</v>
      </c>
      <c r="AN1124">
        <v>10</v>
      </c>
      <c r="AO1124">
        <v>2</v>
      </c>
      <c r="AP1124">
        <v>3.5</v>
      </c>
      <c r="AQ1124">
        <v>8</v>
      </c>
      <c r="AR1124">
        <v>0</v>
      </c>
      <c r="AS1124">
        <v>12</v>
      </c>
      <c r="AT1124">
        <v>2</v>
      </c>
      <c r="AU1124">
        <v>2</v>
      </c>
      <c r="AV1124">
        <v>8</v>
      </c>
      <c r="AW1124" t="s">
        <v>27</v>
      </c>
      <c r="AY1124" s="4" t="s">
        <v>147</v>
      </c>
      <c r="AZ1124" s="4" t="s">
        <v>124</v>
      </c>
      <c r="BA1124" s="4" t="s">
        <v>123</v>
      </c>
      <c r="BB1124" s="4" t="s">
        <v>123</v>
      </c>
      <c r="BC1124" s="4" t="s">
        <v>123</v>
      </c>
      <c r="BD1124" s="4" t="s">
        <v>123</v>
      </c>
      <c r="BE1124" s="4" t="s">
        <v>123</v>
      </c>
      <c r="BF1124" s="4" t="s">
        <v>147</v>
      </c>
      <c r="BG1124" s="4" t="s">
        <v>123</v>
      </c>
      <c r="BH1124" s="4" t="s">
        <v>123</v>
      </c>
      <c r="BI1124" s="4" t="s">
        <v>124</v>
      </c>
      <c r="BJ1124" s="4" t="s">
        <v>123</v>
      </c>
      <c r="BK1124" s="4" t="s">
        <v>123</v>
      </c>
      <c r="BL1124" s="4" t="s">
        <v>144</v>
      </c>
      <c r="BM1124" s="4" t="s">
        <v>123</v>
      </c>
      <c r="BN1124" s="4" t="s">
        <v>147</v>
      </c>
      <c r="BP1124" s="4" t="s">
        <v>135</v>
      </c>
      <c r="BQ1124" t="s">
        <v>126</v>
      </c>
      <c r="BR1124" t="s">
        <v>127</v>
      </c>
      <c r="BS1124" t="s">
        <v>126</v>
      </c>
      <c r="BT1124" t="s">
        <v>127</v>
      </c>
      <c r="BU1124" t="s">
        <v>131</v>
      </c>
      <c r="BV1124" t="s">
        <v>129</v>
      </c>
      <c r="BW1124" t="s">
        <v>126</v>
      </c>
      <c r="BX1124" t="s">
        <v>129</v>
      </c>
      <c r="BY1124" t="s">
        <v>131</v>
      </c>
      <c r="BZ1124" t="s">
        <v>127</v>
      </c>
      <c r="CA1124" t="s">
        <v>131</v>
      </c>
      <c r="CB1124" t="s">
        <v>135</v>
      </c>
      <c r="CC1124" t="s">
        <v>131</v>
      </c>
      <c r="CD1124" t="s">
        <v>129</v>
      </c>
      <c r="CE1124" t="s">
        <v>126</v>
      </c>
      <c r="CF1124" t="s">
        <v>135</v>
      </c>
      <c r="CG1124" t="s">
        <v>125</v>
      </c>
      <c r="CH1124" t="s">
        <v>129</v>
      </c>
      <c r="CI1124" t="s">
        <v>126</v>
      </c>
      <c r="CJ1124" t="s">
        <v>129</v>
      </c>
      <c r="CK1124" t="s">
        <v>127</v>
      </c>
      <c r="CL1124" t="s">
        <v>130</v>
      </c>
      <c r="CM1124" t="s">
        <v>126</v>
      </c>
      <c r="CN1124" t="s">
        <v>135</v>
      </c>
      <c r="CO1124" t="s">
        <v>131</v>
      </c>
      <c r="CP1124" t="s">
        <v>129</v>
      </c>
      <c r="CQ1124" t="s">
        <v>130</v>
      </c>
      <c r="CR1124" t="s">
        <v>34</v>
      </c>
      <c r="CS1124" t="s">
        <v>33</v>
      </c>
      <c r="CT1124" t="s">
        <v>34</v>
      </c>
      <c r="CU1124" t="s">
        <v>59</v>
      </c>
      <c r="CV1124" t="s">
        <v>59</v>
      </c>
      <c r="CW1124" t="s">
        <v>34</v>
      </c>
      <c r="CX1124" t="s">
        <v>33</v>
      </c>
      <c r="CY1124" t="s">
        <v>34</v>
      </c>
      <c r="CZ1124" t="s">
        <v>33</v>
      </c>
      <c r="DA1124" t="s">
        <v>34</v>
      </c>
      <c r="DB1124" t="s">
        <v>72</v>
      </c>
      <c r="DC1124" t="s">
        <v>34</v>
      </c>
      <c r="DD1124" t="s">
        <v>33</v>
      </c>
      <c r="DE1124" t="s">
        <v>72</v>
      </c>
      <c r="DF1124" t="s">
        <v>94</v>
      </c>
      <c r="DG1124" t="s">
        <v>94</v>
      </c>
      <c r="DH1124">
        <f t="shared" si="136"/>
        <v>10</v>
      </c>
      <c r="DI1124">
        <f t="shared" si="137"/>
        <v>2</v>
      </c>
      <c r="DJ1124">
        <f t="shared" si="138"/>
        <v>3.5</v>
      </c>
      <c r="DK1124">
        <f t="shared" si="139"/>
        <v>0</v>
      </c>
      <c r="DL1124">
        <f t="shared" si="140"/>
        <v>12</v>
      </c>
      <c r="DM1124">
        <f t="shared" si="141"/>
        <v>2</v>
      </c>
      <c r="DN1124">
        <f t="shared" si="142"/>
        <v>2</v>
      </c>
      <c r="DO1124">
        <f t="shared" si="143"/>
        <v>0.5</v>
      </c>
    </row>
    <row r="1125" spans="1:119" x14ac:dyDescent="0.35">
      <c r="A1125" s="4">
        <v>2021</v>
      </c>
      <c r="B1125">
        <v>1124</v>
      </c>
      <c r="C1125">
        <v>1991</v>
      </c>
      <c r="D1125" t="s">
        <v>53</v>
      </c>
      <c r="E1125" t="s">
        <v>29</v>
      </c>
      <c r="F1125" t="s">
        <v>89</v>
      </c>
      <c r="G1125" t="s">
        <v>145</v>
      </c>
      <c r="H1125" t="s">
        <v>70</v>
      </c>
      <c r="I1125" t="s">
        <v>99</v>
      </c>
      <c r="J1125" t="s">
        <v>61</v>
      </c>
      <c r="K1125" t="s">
        <v>93</v>
      </c>
      <c r="L1125" t="s">
        <v>93</v>
      </c>
      <c r="M1125" s="1">
        <v>0.3</v>
      </c>
      <c r="N1125" s="4" t="s">
        <v>1291</v>
      </c>
      <c r="O1125" t="s">
        <v>73</v>
      </c>
      <c r="P1125" t="s">
        <v>27</v>
      </c>
      <c r="Q1125" t="s">
        <v>59</v>
      </c>
      <c r="R1125" t="s">
        <v>93</v>
      </c>
      <c r="S1125" s="1">
        <v>0.3</v>
      </c>
      <c r="T1125" t="s">
        <v>59</v>
      </c>
      <c r="U1125" s="1">
        <v>0.8</v>
      </c>
      <c r="V1125" t="s">
        <v>72</v>
      </c>
      <c r="W1125" t="s">
        <v>35</v>
      </c>
      <c r="X1125" t="s">
        <v>36</v>
      </c>
      <c r="Y1125" t="s">
        <v>34</v>
      </c>
      <c r="Z1125" t="s">
        <v>132</v>
      </c>
      <c r="AA1125" t="s">
        <v>72</v>
      </c>
      <c r="AB1125" t="s">
        <v>72</v>
      </c>
      <c r="AC1125" t="s">
        <v>34</v>
      </c>
      <c r="AD1125" t="s">
        <v>72</v>
      </c>
      <c r="AE1125" t="s">
        <v>34</v>
      </c>
      <c r="AF1125" t="s">
        <v>34</v>
      </c>
      <c r="AG1125" t="s">
        <v>33</v>
      </c>
      <c r="AH1125" t="s">
        <v>133</v>
      </c>
      <c r="AI1125" t="s">
        <v>146</v>
      </c>
      <c r="AJ1125" t="s">
        <v>158</v>
      </c>
      <c r="AK1125" t="s">
        <v>158</v>
      </c>
      <c r="AL1125" t="s">
        <v>139</v>
      </c>
      <c r="AM1125">
        <v>1.5</v>
      </c>
      <c r="AN1125">
        <v>8.5</v>
      </c>
      <c r="AO1125">
        <v>2</v>
      </c>
      <c r="AP1125">
        <v>4</v>
      </c>
      <c r="AQ1125">
        <v>8</v>
      </c>
      <c r="AR1125">
        <v>0.2</v>
      </c>
      <c r="AS1125">
        <v>4</v>
      </c>
      <c r="AT1125">
        <v>2</v>
      </c>
      <c r="AU1125">
        <v>5.8</v>
      </c>
      <c r="AV1125">
        <v>12</v>
      </c>
      <c r="AW1125" t="s">
        <v>59</v>
      </c>
      <c r="AX1125">
        <v>0.02</v>
      </c>
      <c r="AY1125" s="4" t="s">
        <v>124</v>
      </c>
      <c r="AZ1125" s="4" t="s">
        <v>123</v>
      </c>
      <c r="BA1125" s="4" t="s">
        <v>123</v>
      </c>
      <c r="BB1125" s="4" t="s">
        <v>123</v>
      </c>
      <c r="BC1125" s="4" t="s">
        <v>147</v>
      </c>
      <c r="BD1125" s="4" t="s">
        <v>152</v>
      </c>
      <c r="BE1125" s="4" t="s">
        <v>124</v>
      </c>
      <c r="BF1125" s="4" t="s">
        <v>144</v>
      </c>
      <c r="BG1125" s="4" t="s">
        <v>123</v>
      </c>
      <c r="BH1125" s="4" t="s">
        <v>124</v>
      </c>
      <c r="BI1125" s="4" t="s">
        <v>144</v>
      </c>
      <c r="BJ1125" s="4" t="s">
        <v>123</v>
      </c>
      <c r="BK1125" s="4" t="s">
        <v>147</v>
      </c>
      <c r="BL1125" s="4" t="s">
        <v>124</v>
      </c>
      <c r="BM1125" s="4" t="s">
        <v>124</v>
      </c>
      <c r="BN1125" s="4" t="s">
        <v>124</v>
      </c>
      <c r="BP1125" s="4" t="s">
        <v>31</v>
      </c>
      <c r="BQ1125" t="s">
        <v>31</v>
      </c>
      <c r="BR1125" t="s">
        <v>31</v>
      </c>
      <c r="BS1125" t="s">
        <v>31</v>
      </c>
      <c r="BT1125" t="s">
        <v>31</v>
      </c>
      <c r="BU1125" t="s">
        <v>31</v>
      </c>
      <c r="BV1125" t="s">
        <v>31</v>
      </c>
      <c r="BW1125" t="s">
        <v>31</v>
      </c>
      <c r="BX1125" t="s">
        <v>31</v>
      </c>
      <c r="BY1125" t="s">
        <v>31</v>
      </c>
      <c r="BZ1125" t="s">
        <v>31</v>
      </c>
      <c r="CA1125" t="s">
        <v>31</v>
      </c>
      <c r="CB1125" t="s">
        <v>31</v>
      </c>
      <c r="CC1125" t="s">
        <v>31</v>
      </c>
      <c r="CD1125" t="s">
        <v>31</v>
      </c>
      <c r="CE1125" t="s">
        <v>31</v>
      </c>
      <c r="CF1125" t="s">
        <v>31</v>
      </c>
      <c r="CG1125" t="s">
        <v>31</v>
      </c>
      <c r="CH1125" t="s">
        <v>31</v>
      </c>
      <c r="CI1125" t="s">
        <v>31</v>
      </c>
      <c r="CJ1125" t="s">
        <v>31</v>
      </c>
      <c r="CK1125" t="s">
        <v>31</v>
      </c>
      <c r="CL1125" t="s">
        <v>31</v>
      </c>
      <c r="CM1125" t="s">
        <v>31</v>
      </c>
      <c r="CN1125" t="s">
        <v>31</v>
      </c>
      <c r="CO1125" t="s">
        <v>31</v>
      </c>
      <c r="CP1125" t="s">
        <v>31</v>
      </c>
      <c r="CQ1125" t="s">
        <v>31</v>
      </c>
      <c r="CR1125" t="s">
        <v>35</v>
      </c>
      <c r="CS1125" t="s">
        <v>36</v>
      </c>
      <c r="CT1125" t="s">
        <v>33</v>
      </c>
      <c r="CU1125" t="s">
        <v>59</v>
      </c>
      <c r="CV1125" t="s">
        <v>59</v>
      </c>
      <c r="CW1125" t="s">
        <v>72</v>
      </c>
      <c r="CX1125" t="s">
        <v>72</v>
      </c>
      <c r="CY1125" t="s">
        <v>72</v>
      </c>
      <c r="CZ1125" t="s">
        <v>34</v>
      </c>
      <c r="DA1125" t="s">
        <v>33</v>
      </c>
      <c r="DB1125" t="s">
        <v>34</v>
      </c>
      <c r="DC1125" t="s">
        <v>34</v>
      </c>
      <c r="DD1125" t="s">
        <v>72</v>
      </c>
      <c r="DE1125" t="s">
        <v>34</v>
      </c>
      <c r="DF1125" t="s">
        <v>101</v>
      </c>
      <c r="DG1125" t="s">
        <v>101</v>
      </c>
      <c r="DH1125">
        <f t="shared" si="136"/>
        <v>8.5</v>
      </c>
      <c r="DI1125">
        <f t="shared" si="137"/>
        <v>2</v>
      </c>
      <c r="DJ1125">
        <f t="shared" si="138"/>
        <v>4</v>
      </c>
      <c r="DK1125">
        <f t="shared" si="139"/>
        <v>0.2</v>
      </c>
      <c r="DL1125">
        <f t="shared" si="140"/>
        <v>4</v>
      </c>
      <c r="DM1125">
        <f t="shared" si="141"/>
        <v>2</v>
      </c>
      <c r="DN1125">
        <f t="shared" si="142"/>
        <v>5.8</v>
      </c>
      <c r="DO1125">
        <f t="shared" si="143"/>
        <v>1.5</v>
      </c>
    </row>
    <row r="1126" spans="1:119" x14ac:dyDescent="0.35">
      <c r="A1126" s="4">
        <v>2021</v>
      </c>
      <c r="B1126">
        <v>1125</v>
      </c>
      <c r="C1126">
        <v>1998</v>
      </c>
      <c r="D1126" t="s">
        <v>53</v>
      </c>
      <c r="E1126" t="s">
        <v>85</v>
      </c>
      <c r="F1126" t="s">
        <v>112</v>
      </c>
      <c r="G1126" t="s">
        <v>189</v>
      </c>
      <c r="H1126" t="s">
        <v>26</v>
      </c>
      <c r="I1126" t="s">
        <v>28</v>
      </c>
      <c r="J1126" t="s">
        <v>61</v>
      </c>
      <c r="K1126" t="s">
        <v>86</v>
      </c>
      <c r="L1126" t="s">
        <v>87</v>
      </c>
      <c r="M1126" t="s">
        <v>86</v>
      </c>
      <c r="N1126" s="4" t="s">
        <v>87</v>
      </c>
      <c r="O1126" t="s">
        <v>87</v>
      </c>
      <c r="P1126" t="s">
        <v>59</v>
      </c>
      <c r="Q1126" t="s">
        <v>27</v>
      </c>
      <c r="T1126" t="s">
        <v>27</v>
      </c>
      <c r="V1126" t="s">
        <v>33</v>
      </c>
      <c r="W1126" t="s">
        <v>33</v>
      </c>
      <c r="X1126" t="s">
        <v>33</v>
      </c>
      <c r="Y1126" t="s">
        <v>33</v>
      </c>
      <c r="Z1126" t="s">
        <v>120</v>
      </c>
      <c r="AA1126" t="s">
        <v>33</v>
      </c>
      <c r="AB1126" t="s">
        <v>34</v>
      </c>
      <c r="AC1126" t="s">
        <v>33</v>
      </c>
      <c r="AD1126" t="s">
        <v>33</v>
      </c>
      <c r="AE1126" t="s">
        <v>33</v>
      </c>
      <c r="AF1126" t="s">
        <v>33</v>
      </c>
      <c r="AG1126" t="s">
        <v>33</v>
      </c>
      <c r="AH1126" t="s">
        <v>120</v>
      </c>
      <c r="AI1126" t="s">
        <v>121</v>
      </c>
      <c r="AJ1126" t="s">
        <v>140</v>
      </c>
      <c r="AK1126" t="s">
        <v>140</v>
      </c>
      <c r="AL1126" t="s">
        <v>140</v>
      </c>
      <c r="AM1126">
        <v>2</v>
      </c>
      <c r="AN1126">
        <v>7</v>
      </c>
      <c r="AO1126">
        <v>5</v>
      </c>
      <c r="AP1126">
        <v>3</v>
      </c>
      <c r="AQ1126">
        <v>7</v>
      </c>
      <c r="AR1126">
        <v>0</v>
      </c>
      <c r="AS1126">
        <v>7</v>
      </c>
      <c r="AT1126">
        <v>5</v>
      </c>
      <c r="AU1126">
        <v>5</v>
      </c>
      <c r="AV1126">
        <v>7</v>
      </c>
      <c r="AW1126" t="s">
        <v>27</v>
      </c>
      <c r="AY1126" s="4" t="s">
        <v>152</v>
      </c>
      <c r="AZ1126" s="4" t="s">
        <v>123</v>
      </c>
      <c r="BA1126" s="4" t="s">
        <v>123</v>
      </c>
      <c r="BB1126" s="4" t="s">
        <v>123</v>
      </c>
      <c r="BC1126" s="4" t="s">
        <v>152</v>
      </c>
      <c r="BD1126" s="4" t="s">
        <v>152</v>
      </c>
      <c r="BE1126" s="4" t="s">
        <v>152</v>
      </c>
      <c r="BF1126" s="4" t="s">
        <v>152</v>
      </c>
      <c r="BG1126" s="4" t="s">
        <v>152</v>
      </c>
      <c r="BH1126" s="4" t="s">
        <v>152</v>
      </c>
      <c r="BI1126" s="4" t="s">
        <v>152</v>
      </c>
      <c r="BJ1126" s="4" t="s">
        <v>152</v>
      </c>
      <c r="BK1126" s="4" t="s">
        <v>152</v>
      </c>
      <c r="BL1126" s="4" t="s">
        <v>152</v>
      </c>
      <c r="BM1126" s="4" t="s">
        <v>152</v>
      </c>
      <c r="BN1126" s="4" t="s">
        <v>152</v>
      </c>
      <c r="BP1126" s="4" t="s">
        <v>31</v>
      </c>
      <c r="BQ1126" t="s">
        <v>31</v>
      </c>
      <c r="BR1126" t="s">
        <v>31</v>
      </c>
      <c r="BS1126" t="s">
        <v>31</v>
      </c>
      <c r="BT1126" t="s">
        <v>31</v>
      </c>
      <c r="BU1126" t="s">
        <v>31</v>
      </c>
      <c r="BV1126" t="s">
        <v>31</v>
      </c>
      <c r="BW1126" t="s">
        <v>31</v>
      </c>
      <c r="BX1126" t="s">
        <v>31</v>
      </c>
      <c r="BY1126" t="s">
        <v>31</v>
      </c>
      <c r="BZ1126" t="s">
        <v>31</v>
      </c>
      <c r="CA1126" t="s">
        <v>31</v>
      </c>
      <c r="CB1126" t="s">
        <v>31</v>
      </c>
      <c r="CC1126" t="s">
        <v>31</v>
      </c>
      <c r="CD1126" t="s">
        <v>31</v>
      </c>
      <c r="CE1126" t="s">
        <v>31</v>
      </c>
      <c r="CF1126" t="s">
        <v>31</v>
      </c>
      <c r="CG1126" t="s">
        <v>31</v>
      </c>
      <c r="CH1126" t="s">
        <v>31</v>
      </c>
      <c r="CI1126" t="s">
        <v>31</v>
      </c>
      <c r="CJ1126" t="s">
        <v>31</v>
      </c>
      <c r="CK1126" t="s">
        <v>31</v>
      </c>
      <c r="CL1126" t="s">
        <v>31</v>
      </c>
      <c r="CM1126" t="s">
        <v>31</v>
      </c>
      <c r="CN1126" t="s">
        <v>31</v>
      </c>
      <c r="CO1126" t="s">
        <v>31</v>
      </c>
      <c r="CP1126" t="s">
        <v>31</v>
      </c>
      <c r="CQ1126" t="s">
        <v>31</v>
      </c>
      <c r="CR1126" t="s">
        <v>33</v>
      </c>
      <c r="CS1126" t="s">
        <v>33</v>
      </c>
      <c r="CT1126" t="s">
        <v>33</v>
      </c>
      <c r="CU1126" t="s">
        <v>59</v>
      </c>
      <c r="CV1126" t="s">
        <v>59</v>
      </c>
      <c r="CW1126" t="s">
        <v>33</v>
      </c>
      <c r="CX1126" t="s">
        <v>34</v>
      </c>
      <c r="CY1126" t="s">
        <v>33</v>
      </c>
      <c r="CZ1126" t="s">
        <v>33</v>
      </c>
      <c r="DA1126" t="s">
        <v>33</v>
      </c>
      <c r="DB1126" t="s">
        <v>33</v>
      </c>
      <c r="DC1126" t="s">
        <v>34</v>
      </c>
      <c r="DD1126" t="s">
        <v>33</v>
      </c>
      <c r="DE1126" t="s">
        <v>33</v>
      </c>
      <c r="DF1126" t="s">
        <v>102</v>
      </c>
      <c r="DG1126" t="s">
        <v>102</v>
      </c>
      <c r="DH1126">
        <f t="shared" si="136"/>
        <v>7</v>
      </c>
      <c r="DI1126">
        <f t="shared" si="137"/>
        <v>5</v>
      </c>
      <c r="DJ1126">
        <f t="shared" si="138"/>
        <v>3</v>
      </c>
      <c r="DK1126">
        <f t="shared" si="139"/>
        <v>0</v>
      </c>
      <c r="DL1126">
        <f t="shared" si="140"/>
        <v>7</v>
      </c>
      <c r="DM1126">
        <f t="shared" si="141"/>
        <v>5</v>
      </c>
      <c r="DN1126">
        <f t="shared" si="142"/>
        <v>5</v>
      </c>
      <c r="DO1126">
        <f t="shared" si="143"/>
        <v>2</v>
      </c>
    </row>
    <row r="1127" spans="1:119" x14ac:dyDescent="0.35">
      <c r="A1127" s="4">
        <v>2021</v>
      </c>
      <c r="B1127">
        <v>1126</v>
      </c>
      <c r="C1127">
        <v>1980</v>
      </c>
      <c r="D1127" t="s">
        <v>21</v>
      </c>
      <c r="E1127" t="s">
        <v>29</v>
      </c>
      <c r="F1127" t="s">
        <v>108</v>
      </c>
      <c r="G1127" t="s">
        <v>145</v>
      </c>
      <c r="H1127" t="s">
        <v>70</v>
      </c>
      <c r="I1127" t="s">
        <v>60</v>
      </c>
      <c r="J1127" t="s">
        <v>61</v>
      </c>
      <c r="K1127" t="s">
        <v>74</v>
      </c>
      <c r="L1127" t="s">
        <v>73</v>
      </c>
      <c r="M1127" t="s">
        <v>74</v>
      </c>
      <c r="N1127" s="4" t="s">
        <v>73</v>
      </c>
      <c r="O1127" t="s">
        <v>73</v>
      </c>
      <c r="P1127" t="s">
        <v>59</v>
      </c>
      <c r="Q1127" t="s">
        <v>59</v>
      </c>
      <c r="R1127" t="s">
        <v>73</v>
      </c>
      <c r="S1127" t="s">
        <v>73</v>
      </c>
      <c r="T1127" t="s">
        <v>59</v>
      </c>
      <c r="U1127" t="s">
        <v>73</v>
      </c>
      <c r="V1127" t="s">
        <v>72</v>
      </c>
      <c r="W1127" t="s">
        <v>72</v>
      </c>
      <c r="X1127" t="s">
        <v>72</v>
      </c>
      <c r="Y1127" t="s">
        <v>72</v>
      </c>
      <c r="Z1127" t="s">
        <v>119</v>
      </c>
      <c r="AA1127" t="s">
        <v>72</v>
      </c>
      <c r="AB1127" t="s">
        <v>72</v>
      </c>
      <c r="AC1127" t="s">
        <v>72</v>
      </c>
      <c r="AD1127" t="s">
        <v>72</v>
      </c>
      <c r="AE1127" t="s">
        <v>34</v>
      </c>
      <c r="AF1127" t="s">
        <v>72</v>
      </c>
      <c r="AG1127" t="s">
        <v>35</v>
      </c>
      <c r="AH1127" t="s">
        <v>132</v>
      </c>
      <c r="AI1127" t="s">
        <v>146</v>
      </c>
      <c r="AJ1127" t="s">
        <v>134</v>
      </c>
      <c r="AK1127" t="s">
        <v>134</v>
      </c>
      <c r="AL1127" t="s">
        <v>134</v>
      </c>
      <c r="AM1127">
        <v>4</v>
      </c>
      <c r="AN1127">
        <v>6</v>
      </c>
      <c r="AO1127">
        <v>4</v>
      </c>
      <c r="AP1127">
        <v>4</v>
      </c>
      <c r="AQ1127">
        <v>6</v>
      </c>
      <c r="AR1127">
        <v>0</v>
      </c>
      <c r="AS1127">
        <v>7</v>
      </c>
      <c r="AT1127">
        <v>5</v>
      </c>
      <c r="AU1127">
        <v>4</v>
      </c>
      <c r="AV1127">
        <v>8</v>
      </c>
      <c r="AW1127" t="s">
        <v>59</v>
      </c>
      <c r="AX1127">
        <v>0.2</v>
      </c>
      <c r="AY1127" s="4" t="s">
        <v>124</v>
      </c>
      <c r="AZ1127" s="4" t="s">
        <v>124</v>
      </c>
      <c r="BA1127" s="4" t="s">
        <v>124</v>
      </c>
      <c r="BB1127" s="4" t="s">
        <v>147</v>
      </c>
      <c r="BC1127" s="4" t="s">
        <v>147</v>
      </c>
      <c r="BD1127" s="4" t="s">
        <v>124</v>
      </c>
      <c r="BE1127" s="4" t="s">
        <v>147</v>
      </c>
      <c r="BF1127" s="4" t="s">
        <v>123</v>
      </c>
      <c r="BG1127" s="4" t="s">
        <v>124</v>
      </c>
      <c r="BH1127" s="4" t="s">
        <v>124</v>
      </c>
      <c r="BI1127" s="4" t="s">
        <v>124</v>
      </c>
      <c r="BJ1127" s="4" t="s">
        <v>124</v>
      </c>
      <c r="BK1127" s="4" t="s">
        <v>124</v>
      </c>
      <c r="BL1127" s="4" t="s">
        <v>124</v>
      </c>
      <c r="BM1127" s="4" t="s">
        <v>124</v>
      </c>
      <c r="BN1127" s="4" t="s">
        <v>124</v>
      </c>
      <c r="BP1127" s="4" t="s">
        <v>131</v>
      </c>
      <c r="BQ1127" t="s">
        <v>125</v>
      </c>
      <c r="BR1127" t="s">
        <v>128</v>
      </c>
      <c r="BS1127" t="s">
        <v>126</v>
      </c>
      <c r="BT1127" t="s">
        <v>128</v>
      </c>
      <c r="BU1127" t="s">
        <v>131</v>
      </c>
      <c r="BV1127" t="s">
        <v>128</v>
      </c>
      <c r="BW1127" t="s">
        <v>129</v>
      </c>
      <c r="BX1127" t="s">
        <v>128</v>
      </c>
      <c r="BY1127" t="s">
        <v>125</v>
      </c>
      <c r="BZ1127" t="s">
        <v>131</v>
      </c>
      <c r="CA1127" t="s">
        <v>125</v>
      </c>
      <c r="CB1127" t="s">
        <v>130</v>
      </c>
      <c r="CC1127" t="s">
        <v>131</v>
      </c>
      <c r="CD1127" t="s">
        <v>126</v>
      </c>
      <c r="CE1127" t="s">
        <v>125</v>
      </c>
      <c r="CF1127" t="s">
        <v>128</v>
      </c>
      <c r="CG1127" t="s">
        <v>125</v>
      </c>
      <c r="CH1127" t="s">
        <v>130</v>
      </c>
      <c r="CI1127" t="s">
        <v>131</v>
      </c>
      <c r="CJ1127" t="s">
        <v>130</v>
      </c>
      <c r="CK1127" t="s">
        <v>129</v>
      </c>
      <c r="CL1127" t="s">
        <v>128</v>
      </c>
      <c r="CM1127" t="s">
        <v>125</v>
      </c>
      <c r="CN1127" t="s">
        <v>127</v>
      </c>
      <c r="CO1127" t="s">
        <v>131</v>
      </c>
      <c r="CP1127" t="s">
        <v>130</v>
      </c>
      <c r="CQ1127" t="s">
        <v>125</v>
      </c>
      <c r="CR1127" t="s">
        <v>72</v>
      </c>
      <c r="CS1127" t="s">
        <v>72</v>
      </c>
      <c r="CT1127" t="s">
        <v>33</v>
      </c>
      <c r="CU1127" t="s">
        <v>27</v>
      </c>
      <c r="DF1127" t="s">
        <v>94</v>
      </c>
      <c r="DH1127">
        <f t="shared" si="136"/>
        <v>6</v>
      </c>
      <c r="DI1127">
        <f t="shared" si="137"/>
        <v>4</v>
      </c>
      <c r="DJ1127">
        <f t="shared" si="138"/>
        <v>4</v>
      </c>
      <c r="DK1127">
        <f t="shared" si="139"/>
        <v>0</v>
      </c>
      <c r="DL1127">
        <f t="shared" si="140"/>
        <v>7</v>
      </c>
      <c r="DM1127">
        <f t="shared" si="141"/>
        <v>5</v>
      </c>
      <c r="DN1127">
        <f t="shared" si="142"/>
        <v>4</v>
      </c>
      <c r="DO1127">
        <f t="shared" si="143"/>
        <v>4</v>
      </c>
    </row>
    <row r="1128" spans="1:119" x14ac:dyDescent="0.35">
      <c r="A1128" s="4">
        <v>2021</v>
      </c>
      <c r="B1128">
        <v>1127</v>
      </c>
      <c r="C1128">
        <v>1989</v>
      </c>
      <c r="D1128" t="s">
        <v>21</v>
      </c>
      <c r="E1128" t="s">
        <v>85</v>
      </c>
      <c r="F1128" t="s">
        <v>165</v>
      </c>
      <c r="G1128" t="s">
        <v>186</v>
      </c>
      <c r="H1128" t="s">
        <v>70</v>
      </c>
      <c r="I1128" t="s">
        <v>28</v>
      </c>
      <c r="J1128" t="s">
        <v>30</v>
      </c>
      <c r="K1128" t="s">
        <v>93</v>
      </c>
      <c r="L1128" t="s">
        <v>73</v>
      </c>
      <c r="M1128" t="s">
        <v>171</v>
      </c>
      <c r="N1128" s="4" t="s">
        <v>73</v>
      </c>
      <c r="O1128" t="s">
        <v>93</v>
      </c>
      <c r="P1128" t="s">
        <v>59</v>
      </c>
      <c r="Q1128" t="s">
        <v>27</v>
      </c>
      <c r="T1128" t="s">
        <v>59</v>
      </c>
      <c r="U1128" s="1">
        <v>0.9</v>
      </c>
      <c r="V1128" t="s">
        <v>36</v>
      </c>
      <c r="W1128" t="s">
        <v>36</v>
      </c>
      <c r="X1128" t="s">
        <v>72</v>
      </c>
      <c r="Y1128" t="s">
        <v>34</v>
      </c>
      <c r="Z1128" t="s">
        <v>133</v>
      </c>
      <c r="AA1128" t="s">
        <v>36</v>
      </c>
      <c r="AB1128" t="s">
        <v>35</v>
      </c>
      <c r="AC1128" t="s">
        <v>36</v>
      </c>
      <c r="AD1128" t="s">
        <v>36</v>
      </c>
      <c r="AE1128" t="s">
        <v>33</v>
      </c>
      <c r="AF1128" t="s">
        <v>35</v>
      </c>
      <c r="AG1128" t="s">
        <v>33</v>
      </c>
      <c r="AH1128" t="s">
        <v>119</v>
      </c>
      <c r="AI1128" t="s">
        <v>138</v>
      </c>
      <c r="AJ1128" t="s">
        <v>158</v>
      </c>
      <c r="AK1128" t="s">
        <v>158</v>
      </c>
      <c r="AL1128" t="s">
        <v>158</v>
      </c>
      <c r="AM1128">
        <v>2.5</v>
      </c>
      <c r="AN1128">
        <v>8</v>
      </c>
      <c r="AO1128">
        <v>3</v>
      </c>
      <c r="AP1128">
        <v>2.5</v>
      </c>
      <c r="AQ1128">
        <v>8</v>
      </c>
      <c r="AR1128">
        <v>0.5</v>
      </c>
      <c r="AS1128">
        <v>8</v>
      </c>
      <c r="AT1128">
        <v>3</v>
      </c>
      <c r="AU1128">
        <v>4.5</v>
      </c>
      <c r="AV1128">
        <v>8</v>
      </c>
      <c r="AW1128" t="s">
        <v>27</v>
      </c>
      <c r="AY1128" s="4" t="s">
        <v>141</v>
      </c>
      <c r="AZ1128" s="4" t="s">
        <v>141</v>
      </c>
      <c r="BA1128" s="4" t="s">
        <v>141</v>
      </c>
      <c r="BB1128" s="4" t="s">
        <v>141</v>
      </c>
      <c r="BC1128" s="4" t="s">
        <v>141</v>
      </c>
      <c r="BD1128" s="4" t="s">
        <v>141</v>
      </c>
      <c r="BE1128" s="4" t="s">
        <v>141</v>
      </c>
      <c r="BF1128" s="4" t="s">
        <v>141</v>
      </c>
      <c r="BG1128" s="4" t="s">
        <v>124</v>
      </c>
      <c r="BH1128" s="4" t="s">
        <v>124</v>
      </c>
      <c r="BI1128" s="4" t="s">
        <v>123</v>
      </c>
      <c r="BJ1128" s="4" t="s">
        <v>123</v>
      </c>
      <c r="BK1128" s="4" t="s">
        <v>147</v>
      </c>
      <c r="BL1128" s="4" t="s">
        <v>123</v>
      </c>
      <c r="BM1128" s="4" t="s">
        <v>152</v>
      </c>
      <c r="BN1128" s="4" t="s">
        <v>152</v>
      </c>
      <c r="BP1128" s="4" t="s">
        <v>135</v>
      </c>
      <c r="BQ1128" t="s">
        <v>126</v>
      </c>
      <c r="BR1128" t="s">
        <v>130</v>
      </c>
      <c r="BS1128" t="s">
        <v>126</v>
      </c>
      <c r="BT1128" t="s">
        <v>127</v>
      </c>
      <c r="BU1128" t="s">
        <v>129</v>
      </c>
      <c r="BV1128" t="s">
        <v>135</v>
      </c>
      <c r="BW1128" t="s">
        <v>129</v>
      </c>
      <c r="BX1128" t="s">
        <v>128</v>
      </c>
      <c r="BY1128" t="s">
        <v>129</v>
      </c>
      <c r="BZ1128" t="s">
        <v>130</v>
      </c>
      <c r="CA1128" t="s">
        <v>125</v>
      </c>
      <c r="CB1128" t="s">
        <v>128</v>
      </c>
      <c r="CC1128" t="s">
        <v>131</v>
      </c>
      <c r="CD1128" t="s">
        <v>127</v>
      </c>
      <c r="CE1128" t="s">
        <v>129</v>
      </c>
      <c r="CF1128" t="s">
        <v>128</v>
      </c>
      <c r="CG1128" t="s">
        <v>125</v>
      </c>
      <c r="CH1128" t="s">
        <v>130</v>
      </c>
      <c r="CI1128" t="s">
        <v>131</v>
      </c>
      <c r="CJ1128" t="s">
        <v>130</v>
      </c>
      <c r="CK1128" t="s">
        <v>129</v>
      </c>
      <c r="CL1128" t="s">
        <v>128</v>
      </c>
      <c r="CM1128" t="s">
        <v>126</v>
      </c>
      <c r="CN1128" t="s">
        <v>135</v>
      </c>
      <c r="CO1128" t="s">
        <v>126</v>
      </c>
      <c r="CP1128" t="s">
        <v>130</v>
      </c>
      <c r="CQ1128" t="s">
        <v>129</v>
      </c>
      <c r="CR1128" t="s">
        <v>34</v>
      </c>
      <c r="CS1128" t="s">
        <v>34</v>
      </c>
      <c r="CT1128" t="s">
        <v>34</v>
      </c>
      <c r="CU1128" t="s">
        <v>27</v>
      </c>
      <c r="DF1128" t="s">
        <v>105</v>
      </c>
      <c r="DH1128">
        <f t="shared" si="136"/>
        <v>8</v>
      </c>
      <c r="DI1128">
        <f t="shared" si="137"/>
        <v>3</v>
      </c>
      <c r="DJ1128">
        <f t="shared" si="138"/>
        <v>2.5</v>
      </c>
      <c r="DK1128">
        <f t="shared" si="139"/>
        <v>0.5</v>
      </c>
      <c r="DL1128">
        <f t="shared" si="140"/>
        <v>8</v>
      </c>
      <c r="DM1128">
        <f t="shared" si="141"/>
        <v>3</v>
      </c>
      <c r="DN1128">
        <f t="shared" si="142"/>
        <v>4.5</v>
      </c>
      <c r="DO1128">
        <f t="shared" si="143"/>
        <v>2.5</v>
      </c>
    </row>
    <row r="1129" spans="1:119" x14ac:dyDescent="0.35">
      <c r="A1129" s="4">
        <v>2021</v>
      </c>
      <c r="B1129">
        <v>1128</v>
      </c>
      <c r="C1129">
        <v>1976</v>
      </c>
      <c r="D1129" t="s">
        <v>53</v>
      </c>
      <c r="E1129" t="s">
        <v>85</v>
      </c>
      <c r="F1129" t="s">
        <v>112</v>
      </c>
      <c r="G1129" t="s">
        <v>162</v>
      </c>
      <c r="H1129" t="s">
        <v>70</v>
      </c>
      <c r="I1129" t="s">
        <v>60</v>
      </c>
      <c r="J1129" t="s">
        <v>61</v>
      </c>
      <c r="K1129" s="1">
        <v>0.8</v>
      </c>
      <c r="L1129" s="1">
        <v>0.6</v>
      </c>
      <c r="M1129" s="1">
        <v>0.7</v>
      </c>
      <c r="N1129" s="4" t="s">
        <v>1291</v>
      </c>
      <c r="O1129" t="s">
        <v>1290</v>
      </c>
      <c r="P1129" t="s">
        <v>59</v>
      </c>
      <c r="Q1129" t="s">
        <v>59</v>
      </c>
      <c r="R1129" s="1">
        <v>0.4</v>
      </c>
      <c r="S1129" s="1">
        <v>0.3</v>
      </c>
      <c r="T1129" t="s">
        <v>59</v>
      </c>
      <c r="U1129" s="1">
        <v>0.3</v>
      </c>
      <c r="V1129" t="s">
        <v>33</v>
      </c>
      <c r="W1129" t="s">
        <v>33</v>
      </c>
      <c r="X1129" t="s">
        <v>34</v>
      </c>
      <c r="Y1129" t="s">
        <v>34</v>
      </c>
      <c r="Z1129" t="s">
        <v>119</v>
      </c>
      <c r="AA1129" t="s">
        <v>34</v>
      </c>
      <c r="AB1129" t="s">
        <v>34</v>
      </c>
      <c r="AC1129" t="s">
        <v>34</v>
      </c>
      <c r="AD1129" t="s">
        <v>33</v>
      </c>
      <c r="AE1129" t="s">
        <v>33</v>
      </c>
      <c r="AF1129" t="s">
        <v>34</v>
      </c>
      <c r="AG1129" t="s">
        <v>33</v>
      </c>
      <c r="AH1129" t="s">
        <v>119</v>
      </c>
      <c r="AI1129" t="s">
        <v>146</v>
      </c>
      <c r="AJ1129" t="s">
        <v>122</v>
      </c>
      <c r="AK1129" t="s">
        <v>140</v>
      </c>
      <c r="AL1129" t="s">
        <v>122</v>
      </c>
      <c r="AM1129">
        <v>2</v>
      </c>
      <c r="AN1129">
        <v>5</v>
      </c>
      <c r="AO1129">
        <v>5</v>
      </c>
      <c r="AP1129">
        <v>6</v>
      </c>
      <c r="AQ1129">
        <v>6</v>
      </c>
      <c r="AR1129">
        <v>2</v>
      </c>
      <c r="AS1129">
        <v>5</v>
      </c>
      <c r="AT1129">
        <v>5</v>
      </c>
      <c r="AU1129">
        <v>6</v>
      </c>
      <c r="AV1129">
        <v>6</v>
      </c>
      <c r="AW1129" t="s">
        <v>59</v>
      </c>
      <c r="AX1129">
        <v>0.1</v>
      </c>
      <c r="AY1129" s="4" t="s">
        <v>123</v>
      </c>
      <c r="AZ1129" s="4" t="s">
        <v>152</v>
      </c>
      <c r="BA1129" s="4" t="s">
        <v>123</v>
      </c>
      <c r="BB1129" s="4" t="s">
        <v>123</v>
      </c>
      <c r="BC1129" s="4" t="s">
        <v>152</v>
      </c>
      <c r="BD1129" s="4" t="s">
        <v>123</v>
      </c>
      <c r="BE1129" s="4" t="s">
        <v>123</v>
      </c>
      <c r="BF1129" s="4" t="s">
        <v>152</v>
      </c>
      <c r="BG1129" s="4" t="s">
        <v>152</v>
      </c>
      <c r="BH1129" s="4" t="s">
        <v>123</v>
      </c>
      <c r="BI1129" s="4" t="s">
        <v>152</v>
      </c>
      <c r="BJ1129" s="4" t="s">
        <v>123</v>
      </c>
      <c r="BK1129" s="4" t="s">
        <v>152</v>
      </c>
      <c r="BL1129" s="4" t="s">
        <v>123</v>
      </c>
      <c r="BM1129" s="4" t="s">
        <v>123</v>
      </c>
      <c r="BN1129" s="4" t="s">
        <v>152</v>
      </c>
      <c r="BP1129" s="4" t="s">
        <v>31</v>
      </c>
      <c r="BQ1129" t="s">
        <v>31</v>
      </c>
      <c r="BR1129" t="s">
        <v>31</v>
      </c>
      <c r="BS1129" t="s">
        <v>31</v>
      </c>
      <c r="BT1129" t="s">
        <v>31</v>
      </c>
      <c r="BU1129" t="s">
        <v>31</v>
      </c>
      <c r="BV1129" t="s">
        <v>31</v>
      </c>
      <c r="BW1129" t="s">
        <v>31</v>
      </c>
      <c r="BX1129" t="s">
        <v>31</v>
      </c>
      <c r="BY1129" t="s">
        <v>31</v>
      </c>
      <c r="BZ1129" t="s">
        <v>31</v>
      </c>
      <c r="CA1129" t="s">
        <v>31</v>
      </c>
      <c r="CB1129" t="s">
        <v>31</v>
      </c>
      <c r="CC1129" t="s">
        <v>31</v>
      </c>
      <c r="CD1129" t="s">
        <v>31</v>
      </c>
      <c r="CE1129" t="s">
        <v>31</v>
      </c>
      <c r="CF1129" t="s">
        <v>31</v>
      </c>
      <c r="CG1129" t="s">
        <v>31</v>
      </c>
      <c r="CH1129" t="s">
        <v>31</v>
      </c>
      <c r="CI1129" t="s">
        <v>31</v>
      </c>
      <c r="CJ1129" t="s">
        <v>31</v>
      </c>
      <c r="CK1129" t="s">
        <v>31</v>
      </c>
      <c r="CL1129" t="s">
        <v>31</v>
      </c>
      <c r="CM1129" t="s">
        <v>31</v>
      </c>
      <c r="CN1129" t="s">
        <v>31</v>
      </c>
      <c r="CO1129" t="s">
        <v>31</v>
      </c>
      <c r="CP1129" t="s">
        <v>31</v>
      </c>
      <c r="CQ1129" t="s">
        <v>31</v>
      </c>
      <c r="CR1129" t="s">
        <v>34</v>
      </c>
      <c r="CS1129" t="s">
        <v>34</v>
      </c>
      <c r="CT1129" t="s">
        <v>33</v>
      </c>
      <c r="CU1129" t="s">
        <v>59</v>
      </c>
      <c r="CV1129" t="s">
        <v>59</v>
      </c>
      <c r="CW1129" t="s">
        <v>34</v>
      </c>
      <c r="CX1129" t="s">
        <v>34</v>
      </c>
      <c r="CY1129" t="s">
        <v>33</v>
      </c>
      <c r="CZ1129" t="s">
        <v>33</v>
      </c>
      <c r="DA1129" t="s">
        <v>34</v>
      </c>
      <c r="DB1129" t="s">
        <v>33</v>
      </c>
      <c r="DC1129" t="s">
        <v>34</v>
      </c>
      <c r="DD1129" t="s">
        <v>33</v>
      </c>
      <c r="DE1129" t="s">
        <v>34</v>
      </c>
      <c r="DF1129" t="s">
        <v>109</v>
      </c>
      <c r="DG1129" t="s">
        <v>109</v>
      </c>
      <c r="DH1129">
        <f t="shared" si="136"/>
        <v>5</v>
      </c>
      <c r="DI1129">
        <f t="shared" si="137"/>
        <v>5</v>
      </c>
      <c r="DJ1129">
        <f t="shared" si="138"/>
        <v>6</v>
      </c>
      <c r="DK1129">
        <f t="shared" si="139"/>
        <v>2</v>
      </c>
      <c r="DL1129">
        <f t="shared" si="140"/>
        <v>5</v>
      </c>
      <c r="DM1129">
        <f t="shared" si="141"/>
        <v>5</v>
      </c>
      <c r="DN1129">
        <f t="shared" si="142"/>
        <v>6</v>
      </c>
      <c r="DO1129">
        <f t="shared" si="143"/>
        <v>2</v>
      </c>
    </row>
    <row r="1130" spans="1:119" x14ac:dyDescent="0.35">
      <c r="A1130" s="4">
        <v>2021</v>
      </c>
      <c r="B1130">
        <v>1129</v>
      </c>
      <c r="C1130">
        <v>2000</v>
      </c>
      <c r="D1130" t="s">
        <v>21</v>
      </c>
      <c r="E1130" t="s">
        <v>85</v>
      </c>
      <c r="F1130" t="s">
        <v>111</v>
      </c>
      <c r="G1130" t="s">
        <v>160</v>
      </c>
      <c r="H1130" t="s">
        <v>166</v>
      </c>
      <c r="I1130" t="s">
        <v>99</v>
      </c>
      <c r="J1130" t="s">
        <v>30</v>
      </c>
      <c r="K1130" t="s">
        <v>86</v>
      </c>
      <c r="L1130" t="s">
        <v>87</v>
      </c>
      <c r="M1130" t="s">
        <v>86</v>
      </c>
      <c r="N1130" s="4" t="s">
        <v>87</v>
      </c>
      <c r="O1130" t="s">
        <v>87</v>
      </c>
      <c r="P1130" t="s">
        <v>59</v>
      </c>
      <c r="Q1130" t="s">
        <v>27</v>
      </c>
      <c r="T1130" t="s">
        <v>27</v>
      </c>
      <c r="V1130" t="s">
        <v>33</v>
      </c>
      <c r="W1130" t="s">
        <v>33</v>
      </c>
      <c r="X1130" t="s">
        <v>33</v>
      </c>
      <c r="Y1130" t="s">
        <v>33</v>
      </c>
      <c r="Z1130" t="s">
        <v>120</v>
      </c>
      <c r="AA1130" t="s">
        <v>34</v>
      </c>
      <c r="AB1130" t="s">
        <v>34</v>
      </c>
      <c r="AC1130" t="s">
        <v>34</v>
      </c>
      <c r="AD1130" t="s">
        <v>34</v>
      </c>
      <c r="AE1130" t="s">
        <v>34</v>
      </c>
      <c r="AF1130" t="s">
        <v>35</v>
      </c>
      <c r="AG1130" t="s">
        <v>34</v>
      </c>
      <c r="AH1130" t="s">
        <v>119</v>
      </c>
      <c r="AI1130" t="s">
        <v>146</v>
      </c>
      <c r="AJ1130" t="s">
        <v>122</v>
      </c>
      <c r="AK1130" t="s">
        <v>122</v>
      </c>
      <c r="AL1130" t="s">
        <v>122</v>
      </c>
      <c r="AM1130">
        <v>3</v>
      </c>
      <c r="AN1130">
        <v>3</v>
      </c>
      <c r="AO1130">
        <v>5</v>
      </c>
      <c r="AP1130">
        <v>5</v>
      </c>
      <c r="AQ1130">
        <v>8</v>
      </c>
      <c r="AR1130">
        <v>1</v>
      </c>
      <c r="AS1130">
        <v>2</v>
      </c>
      <c r="AT1130">
        <v>5</v>
      </c>
      <c r="AU1130">
        <v>8</v>
      </c>
      <c r="AV1130">
        <v>8</v>
      </c>
      <c r="AW1130" t="s">
        <v>59</v>
      </c>
      <c r="AX1130">
        <v>0.1</v>
      </c>
      <c r="AY1130" s="4" t="s">
        <v>141</v>
      </c>
      <c r="AZ1130" s="4" t="s">
        <v>141</v>
      </c>
      <c r="BA1130" s="4" t="s">
        <v>141</v>
      </c>
      <c r="BB1130" s="4" t="s">
        <v>141</v>
      </c>
      <c r="BC1130" s="4" t="s">
        <v>141</v>
      </c>
      <c r="BD1130" s="4" t="s">
        <v>141</v>
      </c>
      <c r="BE1130" s="4" t="s">
        <v>141</v>
      </c>
      <c r="BF1130" s="4" t="s">
        <v>141</v>
      </c>
      <c r="BG1130" s="4" t="s">
        <v>141</v>
      </c>
      <c r="BH1130" s="4" t="s">
        <v>141</v>
      </c>
      <c r="BI1130" s="4" t="s">
        <v>141</v>
      </c>
      <c r="BJ1130" s="4" t="s">
        <v>141</v>
      </c>
      <c r="BK1130" s="4" t="s">
        <v>141</v>
      </c>
      <c r="BL1130" s="4" t="s">
        <v>141</v>
      </c>
      <c r="BM1130" s="4" t="s">
        <v>141</v>
      </c>
      <c r="BN1130" s="4" t="s">
        <v>141</v>
      </c>
      <c r="BP1130" s="4" t="s">
        <v>31</v>
      </c>
      <c r="BQ1130" t="s">
        <v>31</v>
      </c>
      <c r="BR1130" t="s">
        <v>31</v>
      </c>
      <c r="BS1130" t="s">
        <v>31</v>
      </c>
      <c r="BT1130" t="s">
        <v>31</v>
      </c>
      <c r="BU1130" t="s">
        <v>31</v>
      </c>
      <c r="BV1130" t="s">
        <v>31</v>
      </c>
      <c r="BW1130" t="s">
        <v>31</v>
      </c>
      <c r="BX1130" t="s">
        <v>31</v>
      </c>
      <c r="BY1130" t="s">
        <v>31</v>
      </c>
      <c r="BZ1130" t="s">
        <v>31</v>
      </c>
      <c r="CA1130" t="s">
        <v>31</v>
      </c>
      <c r="CB1130" t="s">
        <v>31</v>
      </c>
      <c r="CC1130" t="s">
        <v>31</v>
      </c>
      <c r="CD1130" t="s">
        <v>31</v>
      </c>
      <c r="CE1130" t="s">
        <v>31</v>
      </c>
      <c r="CF1130" t="s">
        <v>31</v>
      </c>
      <c r="CG1130" t="s">
        <v>31</v>
      </c>
      <c r="CH1130" t="s">
        <v>31</v>
      </c>
      <c r="CI1130" t="s">
        <v>31</v>
      </c>
      <c r="CJ1130" t="s">
        <v>31</v>
      </c>
      <c r="CK1130" t="s">
        <v>31</v>
      </c>
      <c r="CL1130" t="s">
        <v>31</v>
      </c>
      <c r="CM1130" t="s">
        <v>31</v>
      </c>
      <c r="CN1130" t="s">
        <v>31</v>
      </c>
      <c r="CO1130" t="s">
        <v>31</v>
      </c>
      <c r="CP1130" t="s">
        <v>31</v>
      </c>
      <c r="CQ1130" t="s">
        <v>31</v>
      </c>
      <c r="CR1130" t="s">
        <v>34</v>
      </c>
      <c r="CS1130" t="s">
        <v>34</v>
      </c>
      <c r="CT1130" t="s">
        <v>34</v>
      </c>
      <c r="CU1130" t="s">
        <v>59</v>
      </c>
      <c r="CV1130" t="s">
        <v>59</v>
      </c>
      <c r="CW1130" t="s">
        <v>34</v>
      </c>
      <c r="CX1130" t="s">
        <v>34</v>
      </c>
      <c r="CY1130" t="s">
        <v>34</v>
      </c>
      <c r="CZ1130" t="s">
        <v>34</v>
      </c>
      <c r="DA1130" t="s">
        <v>34</v>
      </c>
      <c r="DB1130" t="s">
        <v>34</v>
      </c>
      <c r="DC1130" t="s">
        <v>34</v>
      </c>
      <c r="DD1130" t="s">
        <v>34</v>
      </c>
      <c r="DE1130" t="s">
        <v>34</v>
      </c>
      <c r="DF1130" t="s">
        <v>37</v>
      </c>
      <c r="DG1130" t="s">
        <v>37</v>
      </c>
      <c r="DH1130">
        <f t="shared" si="136"/>
        <v>3</v>
      </c>
      <c r="DI1130">
        <f t="shared" si="137"/>
        <v>5</v>
      </c>
      <c r="DJ1130">
        <f t="shared" si="138"/>
        <v>5</v>
      </c>
      <c r="DK1130">
        <f t="shared" si="139"/>
        <v>1</v>
      </c>
      <c r="DL1130">
        <f t="shared" si="140"/>
        <v>2</v>
      </c>
      <c r="DM1130">
        <f t="shared" si="141"/>
        <v>5</v>
      </c>
      <c r="DN1130">
        <f t="shared" si="142"/>
        <v>8</v>
      </c>
      <c r="DO1130">
        <f t="shared" si="143"/>
        <v>3</v>
      </c>
    </row>
    <row r="1131" spans="1:119" x14ac:dyDescent="0.35">
      <c r="A1131" s="4">
        <v>2021</v>
      </c>
      <c r="B1131">
        <v>1130</v>
      </c>
      <c r="C1131">
        <v>1960</v>
      </c>
      <c r="D1131" t="s">
        <v>53</v>
      </c>
      <c r="E1131" t="s">
        <v>85</v>
      </c>
      <c r="F1131" t="s">
        <v>111</v>
      </c>
      <c r="G1131" t="s">
        <v>160</v>
      </c>
      <c r="H1131" t="s">
        <v>70</v>
      </c>
      <c r="I1131" t="s">
        <v>28</v>
      </c>
      <c r="J1131" t="s">
        <v>30</v>
      </c>
      <c r="K1131" t="s">
        <v>93</v>
      </c>
      <c r="L1131" t="s">
        <v>93</v>
      </c>
      <c r="M1131" s="1">
        <v>0.1</v>
      </c>
      <c r="N1131" s="4" t="s">
        <v>93</v>
      </c>
      <c r="O1131" t="s">
        <v>93</v>
      </c>
      <c r="P1131" t="s">
        <v>59</v>
      </c>
      <c r="Q1131" t="s">
        <v>59</v>
      </c>
      <c r="R1131" s="1">
        <v>0.1</v>
      </c>
      <c r="S1131" s="1">
        <v>0.1</v>
      </c>
      <c r="T1131" t="s">
        <v>59</v>
      </c>
      <c r="U1131" s="1">
        <v>0.9</v>
      </c>
      <c r="V1131" t="s">
        <v>34</v>
      </c>
      <c r="W1131" t="s">
        <v>34</v>
      </c>
      <c r="X1131" t="s">
        <v>34</v>
      </c>
      <c r="Y1131" t="s">
        <v>33</v>
      </c>
      <c r="Z1131" t="s">
        <v>119</v>
      </c>
      <c r="AA1131" t="s">
        <v>34</v>
      </c>
      <c r="AB1131" t="s">
        <v>34</v>
      </c>
      <c r="AC1131" t="s">
        <v>34</v>
      </c>
      <c r="AD1131" t="s">
        <v>34</v>
      </c>
      <c r="AE1131" t="s">
        <v>34</v>
      </c>
      <c r="AF1131" t="s">
        <v>35</v>
      </c>
      <c r="AG1131" t="s">
        <v>34</v>
      </c>
      <c r="AH1131" t="s">
        <v>119</v>
      </c>
      <c r="AI1131" t="s">
        <v>121</v>
      </c>
      <c r="AJ1131" t="s">
        <v>139</v>
      </c>
      <c r="AK1131" t="s">
        <v>134</v>
      </c>
      <c r="AL1131" t="s">
        <v>122</v>
      </c>
      <c r="AM1131">
        <v>0.5</v>
      </c>
      <c r="AN1131">
        <v>7</v>
      </c>
      <c r="AO1131">
        <v>3.5</v>
      </c>
      <c r="AP1131">
        <v>5</v>
      </c>
      <c r="AQ1131">
        <v>8</v>
      </c>
      <c r="AR1131">
        <v>0</v>
      </c>
      <c r="AS1131">
        <v>7</v>
      </c>
      <c r="AT1131">
        <v>3</v>
      </c>
      <c r="AU1131">
        <v>6</v>
      </c>
      <c r="AV1131">
        <v>8</v>
      </c>
      <c r="AW1131" t="s">
        <v>27</v>
      </c>
      <c r="AY1131" s="4" t="s">
        <v>141</v>
      </c>
      <c r="AZ1131" s="4" t="s">
        <v>124</v>
      </c>
      <c r="BA1131" s="4" t="s">
        <v>123</v>
      </c>
      <c r="BB1131" s="4" t="s">
        <v>141</v>
      </c>
      <c r="BC1131" s="4" t="s">
        <v>141</v>
      </c>
      <c r="BD1131" s="4" t="s">
        <v>124</v>
      </c>
      <c r="BE1131" s="4" t="s">
        <v>141</v>
      </c>
      <c r="BF1131" s="4" t="s">
        <v>141</v>
      </c>
      <c r="BG1131" s="4" t="s">
        <v>124</v>
      </c>
      <c r="BH1131" s="4" t="s">
        <v>147</v>
      </c>
      <c r="BI1131" s="4" t="s">
        <v>124</v>
      </c>
      <c r="BJ1131" s="4" t="s">
        <v>124</v>
      </c>
      <c r="BK1131" s="4" t="s">
        <v>141</v>
      </c>
      <c r="BL1131" s="4" t="s">
        <v>124</v>
      </c>
      <c r="BM1131" s="4" t="s">
        <v>141</v>
      </c>
      <c r="BN1131" s="4" t="s">
        <v>124</v>
      </c>
      <c r="BP1131" s="4" t="s">
        <v>126</v>
      </c>
      <c r="BQ1131" t="s">
        <v>135</v>
      </c>
      <c r="BR1131" t="s">
        <v>130</v>
      </c>
      <c r="BS1131" t="s">
        <v>128</v>
      </c>
      <c r="BT1131" t="s">
        <v>127</v>
      </c>
      <c r="BU1131" t="s">
        <v>128</v>
      </c>
      <c r="BV1131" t="s">
        <v>135</v>
      </c>
      <c r="BW1131" t="s">
        <v>128</v>
      </c>
      <c r="BX1131" t="s">
        <v>129</v>
      </c>
      <c r="BY1131" t="s">
        <v>128</v>
      </c>
      <c r="BZ1131" t="s">
        <v>127</v>
      </c>
      <c r="CA1131" t="s">
        <v>125</v>
      </c>
      <c r="CB1131" t="s">
        <v>130</v>
      </c>
      <c r="CC1131" t="s">
        <v>128</v>
      </c>
      <c r="CD1131" t="s">
        <v>127</v>
      </c>
      <c r="CE1131" t="s">
        <v>125</v>
      </c>
      <c r="CF1131" t="s">
        <v>127</v>
      </c>
      <c r="CG1131" t="s">
        <v>125</v>
      </c>
      <c r="CH1131" t="s">
        <v>130</v>
      </c>
      <c r="CI1131" t="s">
        <v>129</v>
      </c>
      <c r="CJ1131" t="s">
        <v>127</v>
      </c>
      <c r="CK1131" t="s">
        <v>130</v>
      </c>
      <c r="CL1131" t="s">
        <v>130</v>
      </c>
      <c r="CM1131" t="s">
        <v>128</v>
      </c>
      <c r="CN1131" t="s">
        <v>127</v>
      </c>
      <c r="CO1131" t="s">
        <v>135</v>
      </c>
      <c r="CP1131" t="s">
        <v>130</v>
      </c>
      <c r="CQ1131" t="s">
        <v>125</v>
      </c>
      <c r="CR1131" t="s">
        <v>72</v>
      </c>
      <c r="CS1131" t="s">
        <v>72</v>
      </c>
      <c r="CT1131" t="s">
        <v>34</v>
      </c>
      <c r="CU1131" t="s">
        <v>27</v>
      </c>
      <c r="DF1131" t="s">
        <v>88</v>
      </c>
      <c r="DH1131">
        <f t="shared" si="136"/>
        <v>7</v>
      </c>
      <c r="DI1131">
        <f t="shared" si="137"/>
        <v>3.5</v>
      </c>
      <c r="DJ1131">
        <f t="shared" si="138"/>
        <v>5</v>
      </c>
      <c r="DK1131">
        <f t="shared" si="139"/>
        <v>0</v>
      </c>
      <c r="DL1131">
        <f t="shared" si="140"/>
        <v>7</v>
      </c>
      <c r="DM1131">
        <f t="shared" si="141"/>
        <v>3</v>
      </c>
      <c r="DN1131">
        <f t="shared" si="142"/>
        <v>6</v>
      </c>
      <c r="DO1131">
        <f t="shared" si="143"/>
        <v>0.5</v>
      </c>
    </row>
    <row r="1132" spans="1:119" x14ac:dyDescent="0.35">
      <c r="A1132" s="4">
        <v>2021</v>
      </c>
      <c r="B1132">
        <v>1131</v>
      </c>
      <c r="C1132">
        <v>1972</v>
      </c>
      <c r="D1132" t="s">
        <v>21</v>
      </c>
      <c r="E1132" t="s">
        <v>29</v>
      </c>
      <c r="F1132" t="s">
        <v>159</v>
      </c>
      <c r="G1132" t="s">
        <v>172</v>
      </c>
      <c r="H1132" t="s">
        <v>70</v>
      </c>
      <c r="I1132" t="s">
        <v>60</v>
      </c>
      <c r="J1132" t="s">
        <v>61</v>
      </c>
      <c r="K1132" t="s">
        <v>74</v>
      </c>
      <c r="L1132" t="s">
        <v>73</v>
      </c>
      <c r="M1132" t="s">
        <v>74</v>
      </c>
      <c r="N1132" s="4" t="s">
        <v>73</v>
      </c>
      <c r="O1132" t="s">
        <v>1290</v>
      </c>
      <c r="P1132" t="s">
        <v>59</v>
      </c>
      <c r="Q1132" t="s">
        <v>27</v>
      </c>
      <c r="T1132" t="s">
        <v>27</v>
      </c>
      <c r="V1132" t="s">
        <v>34</v>
      </c>
      <c r="W1132" t="s">
        <v>33</v>
      </c>
      <c r="X1132" t="s">
        <v>34</v>
      </c>
      <c r="Y1132" t="s">
        <v>33</v>
      </c>
      <c r="Z1132" t="s">
        <v>120</v>
      </c>
      <c r="AA1132" t="s">
        <v>34</v>
      </c>
      <c r="AB1132" t="s">
        <v>33</v>
      </c>
      <c r="AC1132" t="s">
        <v>34</v>
      </c>
      <c r="AD1132" t="s">
        <v>33</v>
      </c>
      <c r="AE1132" t="s">
        <v>33</v>
      </c>
      <c r="AF1132" t="s">
        <v>33</v>
      </c>
      <c r="AG1132" t="s">
        <v>33</v>
      </c>
      <c r="AH1132" t="s">
        <v>120</v>
      </c>
      <c r="AI1132" t="s">
        <v>138</v>
      </c>
      <c r="AJ1132" t="s">
        <v>122</v>
      </c>
      <c r="AK1132" t="s">
        <v>140</v>
      </c>
      <c r="AL1132" t="s">
        <v>140</v>
      </c>
      <c r="AM1132">
        <v>4</v>
      </c>
      <c r="AN1132">
        <v>8</v>
      </c>
      <c r="AO1132">
        <v>3</v>
      </c>
      <c r="AP1132">
        <v>1</v>
      </c>
      <c r="AQ1132">
        <v>8</v>
      </c>
      <c r="AR1132">
        <v>3</v>
      </c>
      <c r="AS1132">
        <v>8</v>
      </c>
      <c r="AT1132">
        <v>2</v>
      </c>
      <c r="AU1132">
        <v>3</v>
      </c>
      <c r="AV1132">
        <v>8</v>
      </c>
      <c r="AW1132" t="s">
        <v>27</v>
      </c>
      <c r="AY1132" s="4" t="s">
        <v>123</v>
      </c>
      <c r="AZ1132" s="4" t="s">
        <v>152</v>
      </c>
      <c r="BA1132" s="4" t="s">
        <v>123</v>
      </c>
      <c r="BB1132" s="4" t="s">
        <v>152</v>
      </c>
      <c r="BC1132" s="4" t="s">
        <v>152</v>
      </c>
      <c r="BD1132" s="4" t="s">
        <v>152</v>
      </c>
      <c r="BE1132" s="4" t="s">
        <v>123</v>
      </c>
      <c r="BF1132" s="4" t="s">
        <v>152</v>
      </c>
      <c r="BG1132" s="4" t="s">
        <v>123</v>
      </c>
      <c r="BH1132" s="4" t="s">
        <v>123</v>
      </c>
      <c r="BI1132" s="4" t="s">
        <v>123</v>
      </c>
      <c r="BJ1132" s="4" t="s">
        <v>152</v>
      </c>
      <c r="BK1132" s="4" t="s">
        <v>152</v>
      </c>
      <c r="BL1132" s="4" t="s">
        <v>123</v>
      </c>
      <c r="BM1132" s="4" t="s">
        <v>152</v>
      </c>
      <c r="BN1132" s="4" t="s">
        <v>152</v>
      </c>
      <c r="BP1132" s="4" t="s">
        <v>135</v>
      </c>
      <c r="BQ1132" t="s">
        <v>131</v>
      </c>
      <c r="BR1132" t="s">
        <v>128</v>
      </c>
      <c r="BS1132" t="s">
        <v>127</v>
      </c>
      <c r="BT1132" t="s">
        <v>131</v>
      </c>
      <c r="BU1132" t="s">
        <v>127</v>
      </c>
      <c r="BV1132" t="s">
        <v>135</v>
      </c>
      <c r="BW1132" t="s">
        <v>128</v>
      </c>
      <c r="BX1132" t="s">
        <v>131</v>
      </c>
      <c r="BY1132" t="s">
        <v>125</v>
      </c>
      <c r="BZ1132" t="s">
        <v>131</v>
      </c>
      <c r="CA1132" t="s">
        <v>127</v>
      </c>
      <c r="CB1132" t="s">
        <v>135</v>
      </c>
      <c r="CC1132" t="s">
        <v>128</v>
      </c>
      <c r="CD1132" t="s">
        <v>129</v>
      </c>
      <c r="CE1132" t="s">
        <v>125</v>
      </c>
      <c r="CF1132" t="s">
        <v>128</v>
      </c>
      <c r="CG1132" t="s">
        <v>127</v>
      </c>
      <c r="CH1132" t="s">
        <v>131</v>
      </c>
      <c r="CI1132" t="s">
        <v>126</v>
      </c>
      <c r="CJ1132" t="s">
        <v>135</v>
      </c>
      <c r="CK1132" t="s">
        <v>129</v>
      </c>
      <c r="CL1132" t="s">
        <v>130</v>
      </c>
      <c r="CM1132" t="s">
        <v>126</v>
      </c>
      <c r="CN1132" t="s">
        <v>127</v>
      </c>
      <c r="CO1132" t="s">
        <v>135</v>
      </c>
      <c r="CP1132" t="s">
        <v>125</v>
      </c>
      <c r="CQ1132" t="s">
        <v>135</v>
      </c>
      <c r="CR1132" t="s">
        <v>34</v>
      </c>
      <c r="CS1132" t="s">
        <v>33</v>
      </c>
      <c r="CT1132" t="s">
        <v>33</v>
      </c>
      <c r="CU1132" t="s">
        <v>27</v>
      </c>
      <c r="DF1132" t="s">
        <v>109</v>
      </c>
      <c r="DH1132">
        <f t="shared" si="136"/>
        <v>8</v>
      </c>
      <c r="DI1132">
        <f t="shared" si="137"/>
        <v>3</v>
      </c>
      <c r="DJ1132">
        <f t="shared" si="138"/>
        <v>1</v>
      </c>
      <c r="DK1132">
        <f t="shared" si="139"/>
        <v>3</v>
      </c>
      <c r="DL1132">
        <f t="shared" si="140"/>
        <v>8</v>
      </c>
      <c r="DM1132">
        <f t="shared" si="141"/>
        <v>2</v>
      </c>
      <c r="DN1132">
        <f t="shared" si="142"/>
        <v>3</v>
      </c>
      <c r="DO1132">
        <f t="shared" si="143"/>
        <v>4</v>
      </c>
    </row>
    <row r="1133" spans="1:119" x14ac:dyDescent="0.35">
      <c r="A1133" s="4">
        <v>2021</v>
      </c>
      <c r="B1133">
        <v>1132</v>
      </c>
      <c r="C1133">
        <v>1987</v>
      </c>
      <c r="D1133" t="s">
        <v>21</v>
      </c>
      <c r="E1133" t="s">
        <v>85</v>
      </c>
      <c r="F1133" t="s">
        <v>95</v>
      </c>
      <c r="G1133" t="s">
        <v>137</v>
      </c>
      <c r="H1133" t="s">
        <v>70</v>
      </c>
      <c r="I1133" t="s">
        <v>28</v>
      </c>
      <c r="J1133" t="s">
        <v>61</v>
      </c>
      <c r="K1133" t="s">
        <v>74</v>
      </c>
      <c r="L1133" s="1">
        <v>0.6</v>
      </c>
      <c r="M1133" t="s">
        <v>171</v>
      </c>
      <c r="N1133" s="4" t="s">
        <v>1290</v>
      </c>
      <c r="O1133" t="s">
        <v>1290</v>
      </c>
      <c r="P1133" t="s">
        <v>27</v>
      </c>
      <c r="Q1133" t="s">
        <v>27</v>
      </c>
      <c r="T1133" t="s">
        <v>27</v>
      </c>
      <c r="V1133" t="s">
        <v>35</v>
      </c>
      <c r="W1133" t="s">
        <v>35</v>
      </c>
      <c r="X1133" t="s">
        <v>35</v>
      </c>
      <c r="Y1133" t="s">
        <v>72</v>
      </c>
      <c r="Z1133" t="s">
        <v>133</v>
      </c>
      <c r="AA1133" t="s">
        <v>36</v>
      </c>
      <c r="AB1133" t="s">
        <v>35</v>
      </c>
      <c r="AC1133" t="s">
        <v>36</v>
      </c>
      <c r="AD1133" t="s">
        <v>36</v>
      </c>
      <c r="AE1133" t="s">
        <v>34</v>
      </c>
      <c r="AF1133" t="s">
        <v>34</v>
      </c>
      <c r="AG1133" t="s">
        <v>72</v>
      </c>
      <c r="AH1133" t="s">
        <v>133</v>
      </c>
      <c r="AI1133" t="s">
        <v>146</v>
      </c>
      <c r="AJ1133" t="s">
        <v>158</v>
      </c>
      <c r="AK1133" t="s">
        <v>158</v>
      </c>
      <c r="AL1133" t="s">
        <v>158</v>
      </c>
      <c r="AM1133">
        <v>1.5</v>
      </c>
      <c r="AN1133">
        <v>8</v>
      </c>
      <c r="AO1133">
        <v>0</v>
      </c>
      <c r="AP1133">
        <v>6.5</v>
      </c>
      <c r="AQ1133">
        <v>8</v>
      </c>
      <c r="AR1133">
        <v>0</v>
      </c>
      <c r="AS1133">
        <v>10</v>
      </c>
      <c r="AU1133">
        <v>6</v>
      </c>
      <c r="AV1133">
        <v>8</v>
      </c>
      <c r="AW1133" t="s">
        <v>27</v>
      </c>
      <c r="AY1133" s="4" t="s">
        <v>147</v>
      </c>
      <c r="AZ1133" s="4" t="s">
        <v>124</v>
      </c>
      <c r="BA1133" s="4" t="s">
        <v>124</v>
      </c>
      <c r="BB1133" s="4" t="s">
        <v>123</v>
      </c>
      <c r="BC1133" s="4" t="s">
        <v>141</v>
      </c>
      <c r="BD1133" s="4" t="s">
        <v>124</v>
      </c>
      <c r="BE1133" s="4" t="s">
        <v>123</v>
      </c>
      <c r="BF1133" s="4" t="s">
        <v>141</v>
      </c>
      <c r="BG1133" s="4" t="s">
        <v>141</v>
      </c>
      <c r="BH1133" s="4" t="s">
        <v>141</v>
      </c>
      <c r="BI1133" s="4" t="s">
        <v>141</v>
      </c>
      <c r="BJ1133" s="4" t="s">
        <v>141</v>
      </c>
      <c r="BK1133" s="4" t="s">
        <v>124</v>
      </c>
      <c r="BL1133" s="4" t="s">
        <v>141</v>
      </c>
      <c r="BM1133" s="4" t="s">
        <v>141</v>
      </c>
      <c r="BN1133" s="4" t="s">
        <v>147</v>
      </c>
      <c r="BP1133" s="4" t="s">
        <v>31</v>
      </c>
      <c r="BQ1133" t="s">
        <v>31</v>
      </c>
      <c r="BR1133" t="s">
        <v>31</v>
      </c>
      <c r="BS1133" t="s">
        <v>31</v>
      </c>
      <c r="BT1133" t="s">
        <v>31</v>
      </c>
      <c r="BU1133" t="s">
        <v>31</v>
      </c>
      <c r="BV1133" t="s">
        <v>31</v>
      </c>
      <c r="BW1133" t="s">
        <v>31</v>
      </c>
      <c r="BX1133" t="s">
        <v>31</v>
      </c>
      <c r="BY1133" t="s">
        <v>31</v>
      </c>
      <c r="BZ1133" t="s">
        <v>31</v>
      </c>
      <c r="CA1133" t="s">
        <v>31</v>
      </c>
      <c r="CB1133" t="s">
        <v>31</v>
      </c>
      <c r="CC1133" t="s">
        <v>31</v>
      </c>
      <c r="CD1133" t="s">
        <v>31</v>
      </c>
      <c r="CE1133" t="s">
        <v>31</v>
      </c>
      <c r="CF1133" t="s">
        <v>31</v>
      </c>
      <c r="CG1133" t="s">
        <v>31</v>
      </c>
      <c r="CH1133" t="s">
        <v>31</v>
      </c>
      <c r="CI1133" t="s">
        <v>31</v>
      </c>
      <c r="CJ1133" t="s">
        <v>31</v>
      </c>
      <c r="CK1133" t="s">
        <v>31</v>
      </c>
      <c r="CL1133" t="s">
        <v>31</v>
      </c>
      <c r="CM1133" t="s">
        <v>31</v>
      </c>
      <c r="CN1133" t="s">
        <v>31</v>
      </c>
      <c r="CO1133" t="s">
        <v>31</v>
      </c>
      <c r="CP1133" t="s">
        <v>31</v>
      </c>
      <c r="CQ1133" t="s">
        <v>31</v>
      </c>
      <c r="CR1133" t="s">
        <v>34</v>
      </c>
      <c r="CS1133" t="s">
        <v>34</v>
      </c>
      <c r="CT1133" t="s">
        <v>72</v>
      </c>
      <c r="CU1133" t="s">
        <v>27</v>
      </c>
      <c r="DF1133" t="s">
        <v>102</v>
      </c>
      <c r="DH1133">
        <f t="shared" si="136"/>
        <v>8</v>
      </c>
      <c r="DI1133">
        <f t="shared" si="137"/>
        <v>0</v>
      </c>
      <c r="DJ1133">
        <f t="shared" si="138"/>
        <v>6.5</v>
      </c>
      <c r="DK1133">
        <f t="shared" si="139"/>
        <v>0</v>
      </c>
      <c r="DL1133">
        <f t="shared" si="140"/>
        <v>10</v>
      </c>
      <c r="DM1133">
        <f t="shared" si="141"/>
        <v>0</v>
      </c>
      <c r="DN1133">
        <f t="shared" si="142"/>
        <v>6</v>
      </c>
      <c r="DO1133">
        <f t="shared" si="143"/>
        <v>1.5</v>
      </c>
    </row>
    <row r="1134" spans="1:119" x14ac:dyDescent="0.35">
      <c r="A1134" s="4">
        <v>2021</v>
      </c>
      <c r="B1134">
        <v>1133</v>
      </c>
      <c r="C1134">
        <v>1983</v>
      </c>
      <c r="D1134" t="s">
        <v>21</v>
      </c>
      <c r="E1134" t="s">
        <v>85</v>
      </c>
      <c r="F1134" t="s">
        <v>95</v>
      </c>
      <c r="G1134" t="s">
        <v>162</v>
      </c>
      <c r="H1134" t="s">
        <v>70</v>
      </c>
      <c r="I1134" t="s">
        <v>28</v>
      </c>
      <c r="J1134" t="s">
        <v>61</v>
      </c>
      <c r="K1134" t="s">
        <v>74</v>
      </c>
      <c r="L1134" t="s">
        <v>73</v>
      </c>
      <c r="M1134" t="s">
        <v>74</v>
      </c>
      <c r="N1134" s="4" t="s">
        <v>73</v>
      </c>
      <c r="O1134" t="s">
        <v>73</v>
      </c>
      <c r="P1134" t="s">
        <v>27</v>
      </c>
      <c r="Q1134" t="s">
        <v>59</v>
      </c>
      <c r="R1134" t="s">
        <v>73</v>
      </c>
      <c r="S1134" t="s">
        <v>73</v>
      </c>
      <c r="T1134" t="s">
        <v>27</v>
      </c>
      <c r="V1134" t="s">
        <v>33</v>
      </c>
      <c r="W1134" t="s">
        <v>33</v>
      </c>
      <c r="X1134" t="s">
        <v>33</v>
      </c>
      <c r="Y1134" t="s">
        <v>34</v>
      </c>
      <c r="Z1134" t="s">
        <v>132</v>
      </c>
      <c r="AA1134" t="s">
        <v>33</v>
      </c>
      <c r="AB1134" t="s">
        <v>33</v>
      </c>
      <c r="AC1134" t="s">
        <v>33</v>
      </c>
      <c r="AD1134" t="s">
        <v>34</v>
      </c>
      <c r="AE1134" t="s">
        <v>33</v>
      </c>
      <c r="AF1134" t="s">
        <v>72</v>
      </c>
      <c r="AG1134" t="s">
        <v>33</v>
      </c>
      <c r="AH1134" t="s">
        <v>133</v>
      </c>
      <c r="AI1134" t="s">
        <v>138</v>
      </c>
      <c r="AJ1134" t="s">
        <v>134</v>
      </c>
      <c r="AK1134" t="s">
        <v>134</v>
      </c>
      <c r="AL1134" t="s">
        <v>134</v>
      </c>
      <c r="AM1134">
        <v>1</v>
      </c>
      <c r="AN1134">
        <v>8</v>
      </c>
      <c r="AO1134">
        <v>3</v>
      </c>
      <c r="AP1134">
        <v>4</v>
      </c>
      <c r="AQ1134">
        <v>8</v>
      </c>
      <c r="AR1134">
        <v>1</v>
      </c>
      <c r="AS1134">
        <v>8</v>
      </c>
      <c r="AT1134">
        <v>4</v>
      </c>
      <c r="AU1134">
        <v>3</v>
      </c>
      <c r="AV1134">
        <v>8</v>
      </c>
      <c r="AW1134" t="s">
        <v>59</v>
      </c>
      <c r="AX1134">
        <v>0.01</v>
      </c>
      <c r="AY1134" s="4" t="s">
        <v>152</v>
      </c>
      <c r="AZ1134" s="4" t="s">
        <v>152</v>
      </c>
      <c r="BA1134" s="4" t="s">
        <v>152</v>
      </c>
      <c r="BB1134" s="4" t="s">
        <v>152</v>
      </c>
      <c r="BC1134" s="4" t="s">
        <v>147</v>
      </c>
      <c r="BD1134" s="4" t="s">
        <v>152</v>
      </c>
      <c r="BE1134" s="4" t="s">
        <v>152</v>
      </c>
      <c r="BF1134" s="4" t="s">
        <v>152</v>
      </c>
      <c r="BG1134" s="4" t="s">
        <v>124</v>
      </c>
      <c r="BH1134" s="4" t="s">
        <v>124</v>
      </c>
      <c r="BI1134" s="4" t="s">
        <v>147</v>
      </c>
      <c r="BJ1134" s="4" t="s">
        <v>147</v>
      </c>
      <c r="BK1134" s="4" t="s">
        <v>124</v>
      </c>
      <c r="BL1134" s="4" t="s">
        <v>147</v>
      </c>
      <c r="BM1134" s="4" t="s">
        <v>144</v>
      </c>
      <c r="BN1134" s="4" t="s">
        <v>124</v>
      </c>
      <c r="BP1134" s="4" t="s">
        <v>131</v>
      </c>
      <c r="BQ1134" t="s">
        <v>135</v>
      </c>
      <c r="BR1134" t="s">
        <v>127</v>
      </c>
      <c r="BS1134" t="s">
        <v>130</v>
      </c>
      <c r="BT1134" t="s">
        <v>129</v>
      </c>
      <c r="BU1134" t="s">
        <v>131</v>
      </c>
      <c r="BV1134" t="s">
        <v>128</v>
      </c>
      <c r="BW1134" t="s">
        <v>135</v>
      </c>
      <c r="BX1134" t="s">
        <v>125</v>
      </c>
      <c r="BY1134" t="s">
        <v>131</v>
      </c>
      <c r="BZ1134" t="s">
        <v>127</v>
      </c>
      <c r="CA1134" t="s">
        <v>131</v>
      </c>
      <c r="CB1134" t="s">
        <v>131</v>
      </c>
      <c r="CC1134" t="s">
        <v>130</v>
      </c>
      <c r="CD1134" t="s">
        <v>127</v>
      </c>
      <c r="CE1134" t="s">
        <v>129</v>
      </c>
      <c r="CF1134" t="s">
        <v>125</v>
      </c>
      <c r="CG1134" t="s">
        <v>128</v>
      </c>
      <c r="CH1134" t="s">
        <v>126</v>
      </c>
      <c r="CI1134" t="s">
        <v>130</v>
      </c>
      <c r="CJ1134" t="s">
        <v>129</v>
      </c>
      <c r="CK1134" t="s">
        <v>130</v>
      </c>
      <c r="CL1134" t="s">
        <v>128</v>
      </c>
      <c r="CM1134" t="s">
        <v>130</v>
      </c>
      <c r="CN1134" t="s">
        <v>135</v>
      </c>
      <c r="CO1134" t="s">
        <v>131</v>
      </c>
      <c r="CP1134" t="s">
        <v>130</v>
      </c>
      <c r="CQ1134" t="s">
        <v>125</v>
      </c>
      <c r="CR1134" t="s">
        <v>72</v>
      </c>
      <c r="CS1134" t="s">
        <v>72</v>
      </c>
      <c r="CT1134" t="s">
        <v>72</v>
      </c>
      <c r="CU1134" t="s">
        <v>27</v>
      </c>
      <c r="DF1134" t="s">
        <v>102</v>
      </c>
      <c r="DH1134">
        <f t="shared" si="136"/>
        <v>8</v>
      </c>
      <c r="DI1134">
        <f t="shared" si="137"/>
        <v>3</v>
      </c>
      <c r="DJ1134">
        <f t="shared" si="138"/>
        <v>4</v>
      </c>
      <c r="DK1134">
        <f t="shared" si="139"/>
        <v>1</v>
      </c>
      <c r="DL1134">
        <f t="shared" si="140"/>
        <v>8</v>
      </c>
      <c r="DM1134">
        <f t="shared" si="141"/>
        <v>4</v>
      </c>
      <c r="DN1134">
        <f t="shared" si="142"/>
        <v>3</v>
      </c>
      <c r="DO1134">
        <f t="shared" si="143"/>
        <v>1</v>
      </c>
    </row>
    <row r="1135" spans="1:119" x14ac:dyDescent="0.35">
      <c r="A1135" s="4">
        <v>2021</v>
      </c>
      <c r="B1135">
        <v>1134</v>
      </c>
      <c r="C1135">
        <v>1960</v>
      </c>
      <c r="D1135" t="s">
        <v>21</v>
      </c>
      <c r="E1135" t="s">
        <v>29</v>
      </c>
      <c r="F1135" t="s">
        <v>95</v>
      </c>
      <c r="G1135" t="s">
        <v>175</v>
      </c>
      <c r="H1135" t="s">
        <v>70</v>
      </c>
      <c r="I1135" t="s">
        <v>28</v>
      </c>
      <c r="J1135" t="s">
        <v>61</v>
      </c>
      <c r="K1135" t="s">
        <v>86</v>
      </c>
      <c r="L1135" t="s">
        <v>87</v>
      </c>
      <c r="M1135" t="s">
        <v>86</v>
      </c>
      <c r="N1135" s="4" t="s">
        <v>1291</v>
      </c>
      <c r="O1135" t="s">
        <v>73</v>
      </c>
      <c r="P1135" t="s">
        <v>59</v>
      </c>
      <c r="Q1135" t="s">
        <v>59</v>
      </c>
      <c r="R1135" t="s">
        <v>93</v>
      </c>
      <c r="S1135" t="s">
        <v>93</v>
      </c>
      <c r="T1135" t="s">
        <v>27</v>
      </c>
      <c r="V1135" t="s">
        <v>33</v>
      </c>
      <c r="W1135" t="s">
        <v>33</v>
      </c>
      <c r="X1135" t="s">
        <v>33</v>
      </c>
      <c r="Y1135" t="s">
        <v>72</v>
      </c>
      <c r="Z1135" t="s">
        <v>119</v>
      </c>
      <c r="AA1135" t="s">
        <v>33</v>
      </c>
      <c r="AB1135" t="s">
        <v>34</v>
      </c>
      <c r="AC1135" t="s">
        <v>34</v>
      </c>
      <c r="AD1135" t="s">
        <v>33</v>
      </c>
      <c r="AE1135" t="s">
        <v>35</v>
      </c>
      <c r="AF1135" t="s">
        <v>72</v>
      </c>
      <c r="AG1135" t="s">
        <v>36</v>
      </c>
      <c r="AH1135" t="s">
        <v>120</v>
      </c>
      <c r="AI1135" t="s">
        <v>121</v>
      </c>
      <c r="AJ1135" t="s">
        <v>140</v>
      </c>
      <c r="AK1135" t="s">
        <v>140</v>
      </c>
      <c r="AL1135" t="s">
        <v>140</v>
      </c>
      <c r="AM1135">
        <v>2.5</v>
      </c>
      <c r="AN1135">
        <v>9</v>
      </c>
      <c r="AO1135">
        <v>2</v>
      </c>
      <c r="AP1135">
        <v>2.5</v>
      </c>
      <c r="AQ1135">
        <v>8</v>
      </c>
      <c r="AR1135">
        <v>0</v>
      </c>
      <c r="AS1135">
        <v>12</v>
      </c>
      <c r="AT1135">
        <v>2</v>
      </c>
      <c r="AU1135">
        <v>2</v>
      </c>
      <c r="AV1135">
        <v>8</v>
      </c>
      <c r="AW1135" t="s">
        <v>27</v>
      </c>
      <c r="AY1135" s="4" t="s">
        <v>124</v>
      </c>
      <c r="AZ1135" s="4" t="s">
        <v>123</v>
      </c>
      <c r="BA1135" s="4" t="s">
        <v>144</v>
      </c>
      <c r="BB1135" s="4" t="s">
        <v>124</v>
      </c>
      <c r="BC1135" s="4" t="s">
        <v>124</v>
      </c>
      <c r="BD1135" s="4" t="s">
        <v>144</v>
      </c>
      <c r="BE1135" s="4" t="s">
        <v>124</v>
      </c>
      <c r="BF1135" s="4" t="s">
        <v>144</v>
      </c>
      <c r="BG1135" s="4" t="s">
        <v>144</v>
      </c>
      <c r="BH1135" s="4" t="s">
        <v>124</v>
      </c>
      <c r="BI1135" s="4" t="s">
        <v>124</v>
      </c>
      <c r="BJ1135" s="4" t="s">
        <v>124</v>
      </c>
      <c r="BK1135" s="4" t="s">
        <v>152</v>
      </c>
      <c r="BL1135" s="4" t="s">
        <v>124</v>
      </c>
      <c r="BM1135" s="4" t="s">
        <v>123</v>
      </c>
      <c r="BN1135" s="4" t="s">
        <v>144</v>
      </c>
      <c r="BP1135" s="4" t="s">
        <v>131</v>
      </c>
      <c r="BQ1135" t="s">
        <v>125</v>
      </c>
      <c r="BR1135" t="s">
        <v>130</v>
      </c>
      <c r="BS1135" t="s">
        <v>127</v>
      </c>
      <c r="BT1135" t="s">
        <v>128</v>
      </c>
      <c r="BU1135" t="s">
        <v>127</v>
      </c>
      <c r="BV1135" t="s">
        <v>128</v>
      </c>
      <c r="BW1135" t="s">
        <v>135</v>
      </c>
      <c r="BX1135" t="s">
        <v>128</v>
      </c>
      <c r="BY1135" t="s">
        <v>131</v>
      </c>
      <c r="BZ1135" t="s">
        <v>130</v>
      </c>
      <c r="CA1135" t="s">
        <v>131</v>
      </c>
      <c r="CB1135" t="s">
        <v>130</v>
      </c>
      <c r="CC1135" t="s">
        <v>128</v>
      </c>
      <c r="CD1135" t="s">
        <v>127</v>
      </c>
      <c r="CE1135" t="s">
        <v>125</v>
      </c>
      <c r="CF1135" t="s">
        <v>128</v>
      </c>
      <c r="CG1135" t="s">
        <v>125</v>
      </c>
      <c r="CH1135" t="s">
        <v>130</v>
      </c>
      <c r="CI1135" t="s">
        <v>131</v>
      </c>
      <c r="CJ1135" t="s">
        <v>130</v>
      </c>
      <c r="CK1135" t="s">
        <v>127</v>
      </c>
      <c r="CL1135" t="s">
        <v>130</v>
      </c>
      <c r="CM1135" t="s">
        <v>125</v>
      </c>
      <c r="CN1135" t="s">
        <v>126</v>
      </c>
      <c r="CO1135" t="s">
        <v>131</v>
      </c>
      <c r="CP1135" t="s">
        <v>130</v>
      </c>
      <c r="CQ1135" t="s">
        <v>129</v>
      </c>
      <c r="CR1135" t="s">
        <v>34</v>
      </c>
      <c r="CS1135" t="s">
        <v>36</v>
      </c>
      <c r="CT1135" t="s">
        <v>33</v>
      </c>
      <c r="CU1135" t="s">
        <v>27</v>
      </c>
      <c r="DF1135" t="s">
        <v>102</v>
      </c>
      <c r="DH1135">
        <f t="shared" si="136"/>
        <v>9</v>
      </c>
      <c r="DI1135">
        <f t="shared" si="137"/>
        <v>2</v>
      </c>
      <c r="DJ1135">
        <f t="shared" si="138"/>
        <v>2.5</v>
      </c>
      <c r="DK1135">
        <f t="shared" si="139"/>
        <v>0</v>
      </c>
      <c r="DL1135">
        <f t="shared" si="140"/>
        <v>12</v>
      </c>
      <c r="DM1135">
        <f t="shared" si="141"/>
        <v>2</v>
      </c>
      <c r="DN1135">
        <f t="shared" si="142"/>
        <v>2</v>
      </c>
      <c r="DO1135">
        <f t="shared" si="143"/>
        <v>2.5</v>
      </c>
    </row>
    <row r="1136" spans="1:119" x14ac:dyDescent="0.35">
      <c r="A1136" s="4">
        <v>2021</v>
      </c>
      <c r="B1136">
        <v>1135</v>
      </c>
      <c r="C1136">
        <v>1966</v>
      </c>
      <c r="D1136" t="s">
        <v>21</v>
      </c>
      <c r="E1136" t="s">
        <v>85</v>
      </c>
      <c r="F1136" t="s">
        <v>107</v>
      </c>
      <c r="G1136" t="s">
        <v>142</v>
      </c>
      <c r="H1136" t="s">
        <v>26</v>
      </c>
      <c r="I1136" t="s">
        <v>60</v>
      </c>
      <c r="J1136" t="s">
        <v>61</v>
      </c>
      <c r="K1136" s="1">
        <v>0.7</v>
      </c>
      <c r="L1136" s="1">
        <v>0.7</v>
      </c>
      <c r="M1136" s="1">
        <v>0.8</v>
      </c>
      <c r="N1136" s="4" t="s">
        <v>1291</v>
      </c>
      <c r="O1136" t="s">
        <v>1291</v>
      </c>
      <c r="P1136" t="s">
        <v>59</v>
      </c>
      <c r="Q1136" t="s">
        <v>27</v>
      </c>
      <c r="T1136" t="s">
        <v>151</v>
      </c>
      <c r="V1136" t="s">
        <v>33</v>
      </c>
      <c r="W1136" t="s">
        <v>34</v>
      </c>
      <c r="X1136" t="s">
        <v>72</v>
      </c>
      <c r="Y1136" t="s">
        <v>34</v>
      </c>
      <c r="Z1136" t="s">
        <v>120</v>
      </c>
      <c r="AA1136" t="s">
        <v>33</v>
      </c>
      <c r="AB1136" t="s">
        <v>33</v>
      </c>
      <c r="AC1136" t="s">
        <v>34</v>
      </c>
      <c r="AD1136" t="s">
        <v>33</v>
      </c>
      <c r="AE1136" t="s">
        <v>34</v>
      </c>
      <c r="AF1136" t="s">
        <v>36</v>
      </c>
      <c r="AG1136" t="s">
        <v>72</v>
      </c>
      <c r="AH1136" t="s">
        <v>119</v>
      </c>
      <c r="AI1136" t="s">
        <v>121</v>
      </c>
      <c r="AJ1136" t="s">
        <v>122</v>
      </c>
      <c r="AK1136" t="s">
        <v>122</v>
      </c>
      <c r="AL1136" t="s">
        <v>140</v>
      </c>
      <c r="AM1136">
        <v>1</v>
      </c>
      <c r="AN1136">
        <v>8.5</v>
      </c>
      <c r="AO1136">
        <v>3</v>
      </c>
      <c r="AP1136">
        <v>4.5</v>
      </c>
      <c r="AQ1136">
        <v>7</v>
      </c>
      <c r="AR1136">
        <v>0.5</v>
      </c>
      <c r="AS1136">
        <v>8.5</v>
      </c>
      <c r="AT1136">
        <v>3</v>
      </c>
      <c r="AU1136">
        <v>5</v>
      </c>
      <c r="AV1136">
        <v>7</v>
      </c>
      <c r="AW1136" t="s">
        <v>27</v>
      </c>
      <c r="AY1136" s="4" t="s">
        <v>141</v>
      </c>
      <c r="AZ1136" s="4" t="s">
        <v>141</v>
      </c>
      <c r="BA1136" s="4" t="s">
        <v>123</v>
      </c>
      <c r="BB1136" s="4" t="s">
        <v>123</v>
      </c>
      <c r="BC1136" s="4" t="s">
        <v>141</v>
      </c>
      <c r="BD1136" s="4" t="s">
        <v>124</v>
      </c>
      <c r="BE1136" s="4" t="s">
        <v>141</v>
      </c>
      <c r="BF1136" s="4" t="s">
        <v>124</v>
      </c>
      <c r="BG1136" s="4" t="s">
        <v>124</v>
      </c>
      <c r="BH1136" s="4" t="s">
        <v>141</v>
      </c>
      <c r="BI1136" s="4" t="s">
        <v>123</v>
      </c>
      <c r="BJ1136" s="4" t="s">
        <v>123</v>
      </c>
      <c r="BK1136" s="4" t="s">
        <v>141</v>
      </c>
      <c r="BL1136" s="4" t="s">
        <v>124</v>
      </c>
      <c r="BM1136" s="4" t="s">
        <v>123</v>
      </c>
      <c r="BN1136" s="4" t="s">
        <v>147</v>
      </c>
      <c r="BP1136" s="4" t="s">
        <v>131</v>
      </c>
      <c r="BQ1136" t="s">
        <v>125</v>
      </c>
      <c r="BR1136" t="s">
        <v>130</v>
      </c>
      <c r="BS1136" t="s">
        <v>127</v>
      </c>
      <c r="BT1136" t="s">
        <v>128</v>
      </c>
      <c r="BU1136" t="s">
        <v>127</v>
      </c>
      <c r="BV1136" t="s">
        <v>128</v>
      </c>
      <c r="BW1136" t="s">
        <v>135</v>
      </c>
      <c r="BX1136" t="s">
        <v>128</v>
      </c>
      <c r="BY1136" t="s">
        <v>125</v>
      </c>
      <c r="BZ1136" t="s">
        <v>130</v>
      </c>
      <c r="CA1136" t="s">
        <v>125</v>
      </c>
      <c r="CB1136" t="s">
        <v>130</v>
      </c>
      <c r="CC1136" t="s">
        <v>131</v>
      </c>
      <c r="CD1136" t="s">
        <v>126</v>
      </c>
      <c r="CE1136" t="s">
        <v>125</v>
      </c>
      <c r="CF1136" t="s">
        <v>128</v>
      </c>
      <c r="CG1136" t="s">
        <v>125</v>
      </c>
      <c r="CH1136" t="s">
        <v>130</v>
      </c>
      <c r="CI1136" t="s">
        <v>131</v>
      </c>
      <c r="CJ1136" t="s">
        <v>130</v>
      </c>
      <c r="CK1136" t="s">
        <v>127</v>
      </c>
      <c r="CL1136" t="s">
        <v>130</v>
      </c>
      <c r="CM1136" t="s">
        <v>125</v>
      </c>
      <c r="CN1136" t="s">
        <v>127</v>
      </c>
      <c r="CO1136" t="s">
        <v>131</v>
      </c>
      <c r="CP1136" t="s">
        <v>130</v>
      </c>
      <c r="CQ1136" t="s">
        <v>125</v>
      </c>
      <c r="CR1136" t="s">
        <v>72</v>
      </c>
      <c r="CS1136" t="s">
        <v>72</v>
      </c>
      <c r="CT1136" t="s">
        <v>34</v>
      </c>
      <c r="CU1136" t="s">
        <v>27</v>
      </c>
      <c r="DF1136" t="s">
        <v>88</v>
      </c>
      <c r="DH1136">
        <f t="shared" si="136"/>
        <v>8.5</v>
      </c>
      <c r="DI1136">
        <f t="shared" si="137"/>
        <v>3</v>
      </c>
      <c r="DJ1136">
        <f t="shared" si="138"/>
        <v>4.5</v>
      </c>
      <c r="DK1136">
        <f t="shared" si="139"/>
        <v>0.5</v>
      </c>
      <c r="DL1136">
        <f t="shared" si="140"/>
        <v>8.5</v>
      </c>
      <c r="DM1136">
        <f t="shared" si="141"/>
        <v>3</v>
      </c>
      <c r="DN1136">
        <f t="shared" si="142"/>
        <v>5</v>
      </c>
      <c r="DO1136">
        <f t="shared" si="143"/>
        <v>1</v>
      </c>
    </row>
    <row r="1137" spans="1:119" x14ac:dyDescent="0.35">
      <c r="A1137" s="4">
        <v>2021</v>
      </c>
      <c r="B1137">
        <v>1136</v>
      </c>
      <c r="C1137">
        <v>1993</v>
      </c>
      <c r="D1137" t="s">
        <v>53</v>
      </c>
      <c r="E1137" t="s">
        <v>85</v>
      </c>
      <c r="F1137" t="s">
        <v>112</v>
      </c>
      <c r="G1137" t="s">
        <v>137</v>
      </c>
      <c r="H1137" t="s">
        <v>70</v>
      </c>
      <c r="I1137" t="s">
        <v>99</v>
      </c>
      <c r="J1137" t="s">
        <v>61</v>
      </c>
      <c r="K1137" s="1">
        <v>0.6</v>
      </c>
      <c r="L1137" s="1">
        <v>0.6</v>
      </c>
      <c r="M1137" s="1">
        <v>0.6</v>
      </c>
      <c r="N1137" s="4" t="s">
        <v>1291</v>
      </c>
      <c r="O1137" t="s">
        <v>1291</v>
      </c>
      <c r="P1137" t="s">
        <v>59</v>
      </c>
      <c r="Q1137" t="s">
        <v>59</v>
      </c>
      <c r="R1137" s="1">
        <v>0.7</v>
      </c>
      <c r="S1137" s="1">
        <v>0.8</v>
      </c>
      <c r="T1137" t="s">
        <v>27</v>
      </c>
      <c r="V1137" t="s">
        <v>33</v>
      </c>
      <c r="W1137" t="s">
        <v>33</v>
      </c>
      <c r="X1137" t="s">
        <v>33</v>
      </c>
      <c r="Y1137" t="s">
        <v>34</v>
      </c>
      <c r="Z1137" t="s">
        <v>120</v>
      </c>
      <c r="AA1137" t="s">
        <v>33</v>
      </c>
      <c r="AB1137" t="s">
        <v>34</v>
      </c>
      <c r="AC1137" t="s">
        <v>33</v>
      </c>
      <c r="AD1137" t="s">
        <v>34</v>
      </c>
      <c r="AE1137" t="s">
        <v>33</v>
      </c>
      <c r="AF1137" t="s">
        <v>33</v>
      </c>
      <c r="AG1137" t="s">
        <v>34</v>
      </c>
      <c r="AH1137" t="s">
        <v>120</v>
      </c>
      <c r="AI1137" t="s">
        <v>138</v>
      </c>
      <c r="AJ1137" t="s">
        <v>140</v>
      </c>
      <c r="AK1137" t="s">
        <v>122</v>
      </c>
      <c r="AL1137" t="s">
        <v>140</v>
      </c>
      <c r="AM1137">
        <v>3</v>
      </c>
      <c r="AN1137">
        <v>8</v>
      </c>
      <c r="AO1137">
        <v>4</v>
      </c>
      <c r="AP1137">
        <v>1</v>
      </c>
      <c r="AQ1137">
        <v>8</v>
      </c>
      <c r="AR1137">
        <v>2</v>
      </c>
      <c r="AS1137">
        <v>8</v>
      </c>
      <c r="AT1137">
        <v>2</v>
      </c>
      <c r="AU1137">
        <v>2</v>
      </c>
      <c r="AV1137">
        <v>10</v>
      </c>
      <c r="AW1137" t="s">
        <v>27</v>
      </c>
      <c r="AY1137" s="4" t="s">
        <v>152</v>
      </c>
      <c r="AZ1137" s="4" t="s">
        <v>123</v>
      </c>
      <c r="BA1137" s="4" t="s">
        <v>123</v>
      </c>
      <c r="BB1137" s="4" t="s">
        <v>123</v>
      </c>
      <c r="BC1137" s="4" t="s">
        <v>152</v>
      </c>
      <c r="BD1137" s="4" t="s">
        <v>152</v>
      </c>
      <c r="BE1137" s="4" t="s">
        <v>123</v>
      </c>
      <c r="BF1137" s="4" t="s">
        <v>152</v>
      </c>
      <c r="BG1137" s="4" t="s">
        <v>152</v>
      </c>
      <c r="BH1137" s="4" t="s">
        <v>123</v>
      </c>
      <c r="BI1137" s="4" t="s">
        <v>123</v>
      </c>
      <c r="BJ1137" s="4" t="s">
        <v>152</v>
      </c>
      <c r="BK1137" s="4" t="s">
        <v>123</v>
      </c>
      <c r="BL1137" s="4" t="s">
        <v>152</v>
      </c>
      <c r="BM1137" s="4" t="s">
        <v>152</v>
      </c>
      <c r="BN1137" s="4" t="s">
        <v>152</v>
      </c>
      <c r="BP1137" s="4" t="s">
        <v>31</v>
      </c>
      <c r="BQ1137" t="s">
        <v>31</v>
      </c>
      <c r="BR1137" t="s">
        <v>31</v>
      </c>
      <c r="BS1137" t="s">
        <v>31</v>
      </c>
      <c r="BT1137" t="s">
        <v>31</v>
      </c>
      <c r="BU1137" t="s">
        <v>31</v>
      </c>
      <c r="BV1137" t="s">
        <v>31</v>
      </c>
      <c r="BW1137" t="s">
        <v>31</v>
      </c>
      <c r="BX1137" t="s">
        <v>31</v>
      </c>
      <c r="BY1137" t="s">
        <v>31</v>
      </c>
      <c r="BZ1137" t="s">
        <v>31</v>
      </c>
      <c r="CA1137" t="s">
        <v>31</v>
      </c>
      <c r="CB1137" t="s">
        <v>31</v>
      </c>
      <c r="CC1137" t="s">
        <v>31</v>
      </c>
      <c r="CD1137" t="s">
        <v>31</v>
      </c>
      <c r="CE1137" t="s">
        <v>31</v>
      </c>
      <c r="CF1137" t="s">
        <v>31</v>
      </c>
      <c r="CG1137" t="s">
        <v>31</v>
      </c>
      <c r="CH1137" t="s">
        <v>31</v>
      </c>
      <c r="CI1137" t="s">
        <v>31</v>
      </c>
      <c r="CJ1137" t="s">
        <v>31</v>
      </c>
      <c r="CK1137" t="s">
        <v>31</v>
      </c>
      <c r="CL1137" t="s">
        <v>31</v>
      </c>
      <c r="CM1137" t="s">
        <v>31</v>
      </c>
      <c r="CN1137" t="s">
        <v>31</v>
      </c>
      <c r="CO1137" t="s">
        <v>31</v>
      </c>
      <c r="CP1137" t="s">
        <v>31</v>
      </c>
      <c r="CQ1137" t="s">
        <v>31</v>
      </c>
      <c r="CR1137" t="s">
        <v>33</v>
      </c>
      <c r="CS1137" t="s">
        <v>33</v>
      </c>
      <c r="CT1137" t="s">
        <v>33</v>
      </c>
      <c r="CU1137" t="s">
        <v>27</v>
      </c>
      <c r="DF1137" t="s">
        <v>102</v>
      </c>
      <c r="DH1137">
        <f t="shared" si="136"/>
        <v>8</v>
      </c>
      <c r="DI1137">
        <f t="shared" si="137"/>
        <v>4</v>
      </c>
      <c r="DJ1137">
        <f t="shared" si="138"/>
        <v>1</v>
      </c>
      <c r="DK1137">
        <f t="shared" si="139"/>
        <v>2</v>
      </c>
      <c r="DL1137">
        <f t="shared" si="140"/>
        <v>8</v>
      </c>
      <c r="DM1137">
        <f t="shared" si="141"/>
        <v>2</v>
      </c>
      <c r="DN1137">
        <f t="shared" si="142"/>
        <v>2</v>
      </c>
      <c r="DO1137">
        <f t="shared" si="143"/>
        <v>3</v>
      </c>
    </row>
    <row r="1138" spans="1:119" x14ac:dyDescent="0.35">
      <c r="A1138" s="4">
        <v>2021</v>
      </c>
      <c r="B1138">
        <v>1137</v>
      </c>
      <c r="C1138">
        <v>1976</v>
      </c>
      <c r="D1138" t="s">
        <v>21</v>
      </c>
      <c r="E1138" t="s">
        <v>100</v>
      </c>
      <c r="F1138" t="s">
        <v>111</v>
      </c>
      <c r="G1138" t="s">
        <v>160</v>
      </c>
      <c r="H1138" t="s">
        <v>26</v>
      </c>
      <c r="I1138" t="s">
        <v>60</v>
      </c>
      <c r="J1138" t="s">
        <v>61</v>
      </c>
      <c r="K1138" s="1">
        <v>0.1</v>
      </c>
      <c r="L1138" t="s">
        <v>73</v>
      </c>
      <c r="M1138" s="1">
        <v>0.1</v>
      </c>
      <c r="N1138" s="4" t="s">
        <v>73</v>
      </c>
      <c r="O1138" t="s">
        <v>73</v>
      </c>
      <c r="P1138" t="s">
        <v>27</v>
      </c>
      <c r="Q1138" t="s">
        <v>27</v>
      </c>
      <c r="T1138" t="s">
        <v>27</v>
      </c>
      <c r="V1138" t="s">
        <v>36</v>
      </c>
      <c r="W1138" t="s">
        <v>36</v>
      </c>
      <c r="X1138" t="s">
        <v>36</v>
      </c>
      <c r="Y1138" t="s">
        <v>33</v>
      </c>
      <c r="Z1138" t="s">
        <v>132</v>
      </c>
      <c r="AA1138" t="s">
        <v>72</v>
      </c>
      <c r="AB1138" t="s">
        <v>72</v>
      </c>
      <c r="AC1138" t="s">
        <v>33</v>
      </c>
      <c r="AD1138" t="s">
        <v>34</v>
      </c>
      <c r="AE1138" t="s">
        <v>34</v>
      </c>
      <c r="AF1138" t="s">
        <v>72</v>
      </c>
      <c r="AG1138" t="s">
        <v>36</v>
      </c>
      <c r="AH1138" t="s">
        <v>119</v>
      </c>
      <c r="AI1138" t="s">
        <v>121</v>
      </c>
      <c r="AJ1138" t="s">
        <v>134</v>
      </c>
      <c r="AK1138" t="s">
        <v>134</v>
      </c>
      <c r="AL1138" t="s">
        <v>139</v>
      </c>
      <c r="AM1138">
        <v>1</v>
      </c>
      <c r="AN1138">
        <v>6</v>
      </c>
      <c r="AO1138">
        <v>4</v>
      </c>
      <c r="AP1138">
        <v>5</v>
      </c>
      <c r="AQ1138">
        <v>8</v>
      </c>
      <c r="AR1138">
        <v>0.5</v>
      </c>
      <c r="AS1138">
        <v>8</v>
      </c>
      <c r="AT1138">
        <v>3.5</v>
      </c>
      <c r="AU1138">
        <v>4</v>
      </c>
      <c r="AV1138">
        <v>8</v>
      </c>
      <c r="AW1138" t="s">
        <v>27</v>
      </c>
      <c r="AY1138" s="4" t="s">
        <v>147</v>
      </c>
      <c r="AZ1138" s="4" t="s">
        <v>144</v>
      </c>
      <c r="BA1138" s="4" t="s">
        <v>147</v>
      </c>
      <c r="BB1138" s="4" t="s">
        <v>147</v>
      </c>
      <c r="BC1138" s="4" t="s">
        <v>147</v>
      </c>
      <c r="BD1138" s="4" t="s">
        <v>147</v>
      </c>
      <c r="BE1138" s="4" t="s">
        <v>144</v>
      </c>
      <c r="BF1138" s="4" t="s">
        <v>144</v>
      </c>
      <c r="BG1138" s="4" t="s">
        <v>144</v>
      </c>
      <c r="BH1138" s="4" t="s">
        <v>144</v>
      </c>
      <c r="BI1138" s="4" t="s">
        <v>144</v>
      </c>
      <c r="BJ1138" s="4" t="s">
        <v>147</v>
      </c>
      <c r="BK1138" s="4" t="s">
        <v>147</v>
      </c>
      <c r="BL1138" s="4" t="s">
        <v>144</v>
      </c>
      <c r="BM1138" s="4" t="s">
        <v>144</v>
      </c>
      <c r="BN1138" s="4" t="s">
        <v>124</v>
      </c>
      <c r="BP1138" s="4" t="s">
        <v>135</v>
      </c>
      <c r="BQ1138" t="s">
        <v>125</v>
      </c>
      <c r="BR1138" t="s">
        <v>130</v>
      </c>
      <c r="BS1138" t="s">
        <v>128</v>
      </c>
      <c r="BT1138" t="s">
        <v>129</v>
      </c>
      <c r="BU1138" t="s">
        <v>128</v>
      </c>
      <c r="BV1138" t="s">
        <v>135</v>
      </c>
      <c r="BW1138" t="s">
        <v>128</v>
      </c>
      <c r="BX1138" t="s">
        <v>128</v>
      </c>
      <c r="BY1138" t="s">
        <v>125</v>
      </c>
      <c r="BZ1138" t="s">
        <v>130</v>
      </c>
      <c r="CA1138" t="s">
        <v>125</v>
      </c>
      <c r="CB1138" t="s">
        <v>130</v>
      </c>
      <c r="CC1138" t="s">
        <v>131</v>
      </c>
      <c r="CD1138" t="s">
        <v>129</v>
      </c>
      <c r="CE1138" t="s">
        <v>125</v>
      </c>
      <c r="CF1138" t="s">
        <v>135</v>
      </c>
      <c r="CG1138" t="s">
        <v>125</v>
      </c>
      <c r="CH1138" t="s">
        <v>130</v>
      </c>
      <c r="CI1138" t="s">
        <v>131</v>
      </c>
      <c r="CJ1138" t="s">
        <v>135</v>
      </c>
      <c r="CK1138" t="s">
        <v>127</v>
      </c>
      <c r="CL1138" t="s">
        <v>130</v>
      </c>
      <c r="CM1138" t="s">
        <v>125</v>
      </c>
      <c r="CN1138" t="s">
        <v>135</v>
      </c>
      <c r="CO1138" t="s">
        <v>126</v>
      </c>
      <c r="CP1138" t="s">
        <v>130</v>
      </c>
      <c r="CQ1138" t="s">
        <v>125</v>
      </c>
      <c r="CR1138" t="s">
        <v>34</v>
      </c>
      <c r="CS1138" t="s">
        <v>33</v>
      </c>
      <c r="CT1138" t="s">
        <v>72</v>
      </c>
      <c r="CU1138" t="s">
        <v>27</v>
      </c>
      <c r="DF1138" t="s">
        <v>37</v>
      </c>
      <c r="DH1138">
        <f t="shared" si="136"/>
        <v>6</v>
      </c>
      <c r="DI1138">
        <f t="shared" si="137"/>
        <v>4</v>
      </c>
      <c r="DJ1138">
        <f t="shared" si="138"/>
        <v>5</v>
      </c>
      <c r="DK1138">
        <f t="shared" si="139"/>
        <v>0.5</v>
      </c>
      <c r="DL1138">
        <f t="shared" si="140"/>
        <v>8</v>
      </c>
      <c r="DM1138">
        <f t="shared" si="141"/>
        <v>3.5</v>
      </c>
      <c r="DN1138">
        <f t="shared" si="142"/>
        <v>4</v>
      </c>
      <c r="DO1138">
        <f t="shared" si="143"/>
        <v>1</v>
      </c>
    </row>
    <row r="1139" spans="1:119" x14ac:dyDescent="0.35">
      <c r="A1139" s="4">
        <v>2021</v>
      </c>
      <c r="B1139">
        <v>1138</v>
      </c>
      <c r="C1139">
        <v>1995</v>
      </c>
      <c r="D1139" t="s">
        <v>53</v>
      </c>
      <c r="E1139" t="s">
        <v>29</v>
      </c>
      <c r="F1139" t="s">
        <v>159</v>
      </c>
      <c r="G1139" t="s">
        <v>148</v>
      </c>
      <c r="H1139" t="s">
        <v>26</v>
      </c>
      <c r="I1139" t="s">
        <v>28</v>
      </c>
      <c r="J1139" t="s">
        <v>61</v>
      </c>
      <c r="K1139" t="s">
        <v>86</v>
      </c>
      <c r="L1139" t="s">
        <v>87</v>
      </c>
      <c r="M1139" t="s">
        <v>86</v>
      </c>
      <c r="N1139" s="4" t="s">
        <v>87</v>
      </c>
      <c r="O1139" t="s">
        <v>87</v>
      </c>
      <c r="P1139" t="s">
        <v>59</v>
      </c>
      <c r="Q1139" t="s">
        <v>27</v>
      </c>
      <c r="T1139" t="s">
        <v>27</v>
      </c>
      <c r="V1139" t="s">
        <v>33</v>
      </c>
      <c r="W1139" t="s">
        <v>33</v>
      </c>
      <c r="X1139" t="s">
        <v>33</v>
      </c>
      <c r="Y1139" t="s">
        <v>33</v>
      </c>
      <c r="Z1139" t="s">
        <v>120</v>
      </c>
      <c r="AA1139" t="s">
        <v>34</v>
      </c>
      <c r="AB1139" t="s">
        <v>33</v>
      </c>
      <c r="AC1139" t="s">
        <v>33</v>
      </c>
      <c r="AD1139" t="s">
        <v>33</v>
      </c>
      <c r="AE1139" t="s">
        <v>33</v>
      </c>
      <c r="AF1139" t="s">
        <v>33</v>
      </c>
      <c r="AG1139" t="s">
        <v>33</v>
      </c>
      <c r="AH1139" t="s">
        <v>120</v>
      </c>
      <c r="AI1139" t="s">
        <v>121</v>
      </c>
      <c r="AJ1139" t="s">
        <v>140</v>
      </c>
      <c r="AK1139" t="s">
        <v>122</v>
      </c>
      <c r="AL1139" t="s">
        <v>140</v>
      </c>
      <c r="AM1139">
        <v>1</v>
      </c>
      <c r="AN1139">
        <v>7</v>
      </c>
      <c r="AO1139">
        <v>4</v>
      </c>
      <c r="AP1139">
        <v>5</v>
      </c>
      <c r="AQ1139">
        <v>7</v>
      </c>
      <c r="AR1139">
        <v>0</v>
      </c>
      <c r="AS1139">
        <v>7</v>
      </c>
      <c r="AT1139">
        <v>5</v>
      </c>
      <c r="AU1139">
        <v>5</v>
      </c>
      <c r="AV1139">
        <v>7</v>
      </c>
      <c r="AW1139" t="s">
        <v>27</v>
      </c>
      <c r="AY1139" s="4" t="s">
        <v>152</v>
      </c>
      <c r="AZ1139" s="4" t="s">
        <v>123</v>
      </c>
      <c r="BA1139" s="4" t="s">
        <v>152</v>
      </c>
      <c r="BB1139" s="4" t="s">
        <v>152</v>
      </c>
      <c r="BC1139" s="4" t="s">
        <v>123</v>
      </c>
      <c r="BD1139" s="4" t="s">
        <v>124</v>
      </c>
      <c r="BE1139" s="4" t="s">
        <v>152</v>
      </c>
      <c r="BF1139" s="4" t="s">
        <v>152</v>
      </c>
      <c r="BG1139" s="4" t="s">
        <v>152</v>
      </c>
      <c r="BH1139" s="4" t="s">
        <v>152</v>
      </c>
      <c r="BI1139" s="4" t="s">
        <v>152</v>
      </c>
      <c r="BJ1139" s="4" t="s">
        <v>124</v>
      </c>
      <c r="BK1139" s="4" t="s">
        <v>152</v>
      </c>
      <c r="BL1139" s="4" t="s">
        <v>123</v>
      </c>
      <c r="BM1139" s="4" t="s">
        <v>152</v>
      </c>
      <c r="BN1139" s="4" t="s">
        <v>152</v>
      </c>
      <c r="BP1139" s="4" t="s">
        <v>31</v>
      </c>
      <c r="BQ1139" t="s">
        <v>31</v>
      </c>
      <c r="BR1139" t="s">
        <v>31</v>
      </c>
      <c r="BS1139" t="s">
        <v>31</v>
      </c>
      <c r="BT1139" t="s">
        <v>31</v>
      </c>
      <c r="BU1139" t="s">
        <v>31</v>
      </c>
      <c r="BV1139" t="s">
        <v>31</v>
      </c>
      <c r="BW1139" t="s">
        <v>31</v>
      </c>
      <c r="BX1139" t="s">
        <v>31</v>
      </c>
      <c r="BY1139" t="s">
        <v>31</v>
      </c>
      <c r="BZ1139" t="s">
        <v>31</v>
      </c>
      <c r="CA1139" t="s">
        <v>31</v>
      </c>
      <c r="CB1139" t="s">
        <v>31</v>
      </c>
      <c r="CC1139" t="s">
        <v>31</v>
      </c>
      <c r="CD1139" t="s">
        <v>31</v>
      </c>
      <c r="CE1139" t="s">
        <v>31</v>
      </c>
      <c r="CF1139" t="s">
        <v>31</v>
      </c>
      <c r="CG1139" t="s">
        <v>31</v>
      </c>
      <c r="CH1139" t="s">
        <v>31</v>
      </c>
      <c r="CI1139" t="s">
        <v>31</v>
      </c>
      <c r="CJ1139" t="s">
        <v>31</v>
      </c>
      <c r="CK1139" t="s">
        <v>31</v>
      </c>
      <c r="CL1139" t="s">
        <v>31</v>
      </c>
      <c r="CM1139" t="s">
        <v>31</v>
      </c>
      <c r="CN1139" t="s">
        <v>31</v>
      </c>
      <c r="CO1139" t="s">
        <v>31</v>
      </c>
      <c r="CP1139" t="s">
        <v>31</v>
      </c>
      <c r="CQ1139" t="s">
        <v>31</v>
      </c>
      <c r="CR1139" t="s">
        <v>33</v>
      </c>
      <c r="CS1139" t="s">
        <v>34</v>
      </c>
      <c r="CT1139" t="s">
        <v>33</v>
      </c>
      <c r="CU1139" t="s">
        <v>59</v>
      </c>
      <c r="CV1139" t="s">
        <v>59</v>
      </c>
      <c r="CW1139" t="s">
        <v>33</v>
      </c>
      <c r="CX1139" t="s">
        <v>34</v>
      </c>
      <c r="CY1139" t="s">
        <v>33</v>
      </c>
      <c r="CZ1139" t="s">
        <v>33</v>
      </c>
      <c r="DA1139" t="s">
        <v>33</v>
      </c>
      <c r="DB1139" t="s">
        <v>72</v>
      </c>
      <c r="DC1139" t="s">
        <v>33</v>
      </c>
      <c r="DD1139" t="s">
        <v>33</v>
      </c>
      <c r="DE1139" t="s">
        <v>33</v>
      </c>
      <c r="DF1139" t="s">
        <v>102</v>
      </c>
      <c r="DG1139" t="s">
        <v>102</v>
      </c>
      <c r="DH1139">
        <f t="shared" si="136"/>
        <v>7</v>
      </c>
      <c r="DI1139">
        <f t="shared" si="137"/>
        <v>4</v>
      </c>
      <c r="DJ1139">
        <f t="shared" si="138"/>
        <v>5</v>
      </c>
      <c r="DK1139">
        <f t="shared" si="139"/>
        <v>0</v>
      </c>
      <c r="DL1139">
        <f t="shared" si="140"/>
        <v>7</v>
      </c>
      <c r="DM1139">
        <f t="shared" si="141"/>
        <v>5</v>
      </c>
      <c r="DN1139">
        <f t="shared" si="142"/>
        <v>5</v>
      </c>
      <c r="DO1139">
        <f t="shared" si="143"/>
        <v>1</v>
      </c>
    </row>
    <row r="1140" spans="1:119" x14ac:dyDescent="0.35">
      <c r="A1140" s="4">
        <v>2021</v>
      </c>
      <c r="B1140">
        <v>1139</v>
      </c>
      <c r="C1140">
        <v>1983</v>
      </c>
      <c r="D1140" t="s">
        <v>53</v>
      </c>
      <c r="E1140" t="s">
        <v>85</v>
      </c>
      <c r="F1140" t="s">
        <v>136</v>
      </c>
      <c r="G1140" t="s">
        <v>172</v>
      </c>
      <c r="H1140" t="s">
        <v>70</v>
      </c>
      <c r="I1140" t="s">
        <v>60</v>
      </c>
      <c r="J1140" t="s">
        <v>61</v>
      </c>
      <c r="K1140" s="1">
        <v>0.3</v>
      </c>
      <c r="L1140" s="1">
        <v>0.1</v>
      </c>
      <c r="M1140" s="1">
        <v>0.2</v>
      </c>
      <c r="N1140" s="4" t="s">
        <v>93</v>
      </c>
      <c r="O1140" t="s">
        <v>93</v>
      </c>
      <c r="P1140" t="s">
        <v>59</v>
      </c>
      <c r="Q1140" t="s">
        <v>59</v>
      </c>
      <c r="R1140" s="1">
        <v>0.3</v>
      </c>
      <c r="S1140" s="1">
        <v>0.1</v>
      </c>
      <c r="T1140" t="s">
        <v>59</v>
      </c>
      <c r="U1140" s="1">
        <v>0.3</v>
      </c>
      <c r="V1140" t="s">
        <v>35</v>
      </c>
      <c r="W1140" t="s">
        <v>72</v>
      </c>
      <c r="X1140" t="s">
        <v>72</v>
      </c>
      <c r="Y1140" t="s">
        <v>34</v>
      </c>
      <c r="Z1140" t="s">
        <v>133</v>
      </c>
      <c r="AA1140" t="s">
        <v>72</v>
      </c>
      <c r="AB1140" t="s">
        <v>35</v>
      </c>
      <c r="AC1140" t="s">
        <v>34</v>
      </c>
      <c r="AD1140" t="s">
        <v>72</v>
      </c>
      <c r="AE1140" t="s">
        <v>35</v>
      </c>
      <c r="AF1140" t="s">
        <v>34</v>
      </c>
      <c r="AG1140" t="s">
        <v>34</v>
      </c>
      <c r="AH1140" t="s">
        <v>133</v>
      </c>
      <c r="AI1140" t="s">
        <v>138</v>
      </c>
      <c r="AJ1140" t="s">
        <v>122</v>
      </c>
      <c r="AK1140" t="s">
        <v>134</v>
      </c>
      <c r="AL1140" t="s">
        <v>134</v>
      </c>
      <c r="AM1140">
        <v>5</v>
      </c>
      <c r="AN1140">
        <v>8</v>
      </c>
      <c r="AO1140">
        <v>2</v>
      </c>
      <c r="AP1140">
        <v>2</v>
      </c>
      <c r="AQ1140">
        <v>7</v>
      </c>
      <c r="AR1140">
        <v>7</v>
      </c>
      <c r="AS1140">
        <v>8</v>
      </c>
      <c r="AT1140">
        <v>1</v>
      </c>
      <c r="AU1140">
        <v>2</v>
      </c>
      <c r="AV1140">
        <v>6</v>
      </c>
      <c r="AW1140" t="s">
        <v>59</v>
      </c>
      <c r="AX1140">
        <v>0.2</v>
      </c>
      <c r="AY1140" s="4" t="s">
        <v>123</v>
      </c>
      <c r="AZ1140" s="4" t="s">
        <v>144</v>
      </c>
      <c r="BA1140" s="4" t="s">
        <v>147</v>
      </c>
      <c r="BB1140" s="4" t="s">
        <v>144</v>
      </c>
      <c r="BC1140" s="4" t="s">
        <v>144</v>
      </c>
      <c r="BD1140" s="4" t="s">
        <v>124</v>
      </c>
      <c r="BE1140" s="4" t="s">
        <v>124</v>
      </c>
      <c r="BF1140" s="4" t="s">
        <v>147</v>
      </c>
      <c r="BG1140" s="4" t="s">
        <v>147</v>
      </c>
      <c r="BH1140" s="4" t="s">
        <v>147</v>
      </c>
      <c r="BI1140" s="4" t="s">
        <v>141</v>
      </c>
      <c r="BJ1140" s="4" t="s">
        <v>124</v>
      </c>
      <c r="BK1140" s="4" t="s">
        <v>124</v>
      </c>
      <c r="BL1140" s="4" t="s">
        <v>141</v>
      </c>
      <c r="BM1140" s="4" t="s">
        <v>144</v>
      </c>
      <c r="BN1140" s="4" t="s">
        <v>123</v>
      </c>
      <c r="BP1140" s="4" t="s">
        <v>135</v>
      </c>
      <c r="BQ1140" t="s">
        <v>131</v>
      </c>
      <c r="BR1140" t="s">
        <v>128</v>
      </c>
      <c r="BS1140" t="s">
        <v>130</v>
      </c>
      <c r="BT1140" t="s">
        <v>127</v>
      </c>
      <c r="BU1140" t="s">
        <v>131</v>
      </c>
      <c r="BV1140" t="s">
        <v>135</v>
      </c>
      <c r="BW1140" t="s">
        <v>129</v>
      </c>
      <c r="BX1140" t="s">
        <v>128</v>
      </c>
      <c r="BY1140" t="s">
        <v>125</v>
      </c>
      <c r="BZ1140" t="s">
        <v>127</v>
      </c>
      <c r="CA1140" t="s">
        <v>125</v>
      </c>
      <c r="CB1140" t="s">
        <v>128</v>
      </c>
      <c r="CC1140" t="s">
        <v>131</v>
      </c>
      <c r="CD1140" t="s">
        <v>127</v>
      </c>
      <c r="CE1140" t="s">
        <v>125</v>
      </c>
      <c r="CF1140" t="s">
        <v>135</v>
      </c>
      <c r="CG1140" t="s">
        <v>125</v>
      </c>
      <c r="CH1140" t="s">
        <v>130</v>
      </c>
      <c r="CI1140" t="s">
        <v>131</v>
      </c>
      <c r="CJ1140" t="s">
        <v>135</v>
      </c>
      <c r="CK1140" t="s">
        <v>130</v>
      </c>
      <c r="CL1140" t="s">
        <v>128</v>
      </c>
      <c r="CM1140" t="s">
        <v>125</v>
      </c>
      <c r="CN1140" t="s">
        <v>135</v>
      </c>
      <c r="CO1140" t="s">
        <v>131</v>
      </c>
      <c r="CP1140" t="s">
        <v>135</v>
      </c>
      <c r="CQ1140" t="s">
        <v>125</v>
      </c>
      <c r="CR1140" t="s">
        <v>72</v>
      </c>
      <c r="CS1140" t="s">
        <v>35</v>
      </c>
      <c r="CT1140" t="s">
        <v>34</v>
      </c>
      <c r="CU1140" t="s">
        <v>59</v>
      </c>
      <c r="CV1140" t="s">
        <v>59</v>
      </c>
      <c r="CW1140" t="s">
        <v>72</v>
      </c>
      <c r="CX1140" t="s">
        <v>34</v>
      </c>
      <c r="CY1140" t="s">
        <v>72</v>
      </c>
      <c r="CZ1140" t="s">
        <v>35</v>
      </c>
      <c r="DA1140" t="s">
        <v>35</v>
      </c>
      <c r="DB1140" t="s">
        <v>72</v>
      </c>
      <c r="DC1140" t="s">
        <v>72</v>
      </c>
      <c r="DD1140" t="s">
        <v>34</v>
      </c>
      <c r="DE1140" t="s">
        <v>35</v>
      </c>
      <c r="DF1140" t="s">
        <v>62</v>
      </c>
      <c r="DG1140" t="s">
        <v>62</v>
      </c>
      <c r="DH1140">
        <f t="shared" si="136"/>
        <v>8</v>
      </c>
      <c r="DI1140">
        <f t="shared" si="137"/>
        <v>2</v>
      </c>
      <c r="DJ1140">
        <f t="shared" si="138"/>
        <v>2</v>
      </c>
      <c r="DK1140">
        <f t="shared" si="139"/>
        <v>7</v>
      </c>
      <c r="DL1140">
        <f t="shared" si="140"/>
        <v>8</v>
      </c>
      <c r="DM1140">
        <f t="shared" si="141"/>
        <v>1</v>
      </c>
      <c r="DN1140">
        <f t="shared" si="142"/>
        <v>2</v>
      </c>
      <c r="DO1140">
        <f t="shared" si="143"/>
        <v>5</v>
      </c>
    </row>
    <row r="1141" spans="1:119" x14ac:dyDescent="0.35">
      <c r="A1141" s="4">
        <v>2021</v>
      </c>
      <c r="B1141">
        <v>1140</v>
      </c>
      <c r="C1141">
        <v>1986</v>
      </c>
      <c r="D1141" t="s">
        <v>21</v>
      </c>
      <c r="E1141" t="s">
        <v>100</v>
      </c>
      <c r="F1141" t="s">
        <v>107</v>
      </c>
      <c r="G1141" t="s">
        <v>198</v>
      </c>
      <c r="H1141" t="s">
        <v>70</v>
      </c>
      <c r="I1141" t="s">
        <v>143</v>
      </c>
      <c r="J1141" t="s">
        <v>30</v>
      </c>
      <c r="K1141" s="1">
        <v>0.2</v>
      </c>
      <c r="L1141" s="1">
        <v>0.1</v>
      </c>
      <c r="M1141" t="s">
        <v>86</v>
      </c>
      <c r="N1141" s="4" t="s">
        <v>1290</v>
      </c>
      <c r="O1141" t="s">
        <v>87</v>
      </c>
      <c r="P1141" t="s">
        <v>59</v>
      </c>
      <c r="Q1141" t="s">
        <v>27</v>
      </c>
      <c r="T1141" t="s">
        <v>27</v>
      </c>
      <c r="V1141" t="s">
        <v>72</v>
      </c>
      <c r="W1141" t="s">
        <v>72</v>
      </c>
      <c r="X1141" t="s">
        <v>72</v>
      </c>
      <c r="Y1141" t="s">
        <v>72</v>
      </c>
      <c r="Z1141" t="s">
        <v>132</v>
      </c>
      <c r="AA1141" t="s">
        <v>72</v>
      </c>
      <c r="AB1141" t="s">
        <v>72</v>
      </c>
      <c r="AC1141" t="s">
        <v>72</v>
      </c>
      <c r="AD1141" t="s">
        <v>72</v>
      </c>
      <c r="AE1141" t="s">
        <v>72</v>
      </c>
      <c r="AF1141" t="s">
        <v>72</v>
      </c>
      <c r="AG1141" t="s">
        <v>72</v>
      </c>
      <c r="AH1141" t="s">
        <v>120</v>
      </c>
      <c r="AI1141" t="s">
        <v>121</v>
      </c>
      <c r="AJ1141" t="s">
        <v>134</v>
      </c>
      <c r="AK1141" t="s">
        <v>134</v>
      </c>
      <c r="AL1141" t="s">
        <v>134</v>
      </c>
      <c r="AM1141">
        <v>2</v>
      </c>
      <c r="AN1141">
        <v>9</v>
      </c>
      <c r="AO1141">
        <v>3</v>
      </c>
      <c r="AP1141">
        <v>2</v>
      </c>
      <c r="AQ1141">
        <v>8</v>
      </c>
      <c r="AR1141">
        <v>1</v>
      </c>
      <c r="AS1141">
        <v>9</v>
      </c>
      <c r="AT1141">
        <v>4</v>
      </c>
      <c r="AU1141">
        <v>3</v>
      </c>
      <c r="AV1141">
        <v>7</v>
      </c>
      <c r="AW1141" t="s">
        <v>27</v>
      </c>
      <c r="AY1141" s="4" t="s">
        <v>147</v>
      </c>
      <c r="AZ1141" s="4" t="s">
        <v>147</v>
      </c>
      <c r="BA1141" s="4" t="s">
        <v>147</v>
      </c>
      <c r="BB1141" s="4" t="s">
        <v>123</v>
      </c>
      <c r="BC1141" s="4" t="s">
        <v>147</v>
      </c>
      <c r="BD1141" s="4" t="s">
        <v>124</v>
      </c>
      <c r="BE1141" s="4" t="s">
        <v>124</v>
      </c>
      <c r="BF1141" s="4" t="s">
        <v>147</v>
      </c>
      <c r="BG1141" s="4" t="s">
        <v>124</v>
      </c>
      <c r="BH1141" s="4" t="s">
        <v>124</v>
      </c>
      <c r="BI1141" s="4" t="s">
        <v>124</v>
      </c>
      <c r="BJ1141" s="4" t="s">
        <v>124</v>
      </c>
      <c r="BK1141" s="4" t="s">
        <v>147</v>
      </c>
      <c r="BL1141" s="4" t="s">
        <v>123</v>
      </c>
      <c r="BM1141" s="4" t="s">
        <v>124</v>
      </c>
      <c r="BN1141" s="4" t="s">
        <v>124</v>
      </c>
      <c r="BP1141" s="4" t="s">
        <v>135</v>
      </c>
      <c r="BQ1141" t="s">
        <v>126</v>
      </c>
      <c r="BR1141" t="s">
        <v>127</v>
      </c>
      <c r="BS1141" t="s">
        <v>128</v>
      </c>
      <c r="BT1141" t="s">
        <v>127</v>
      </c>
      <c r="BU1141" t="s">
        <v>131</v>
      </c>
      <c r="BV1141" t="s">
        <v>129</v>
      </c>
      <c r="BW1141" t="s">
        <v>128</v>
      </c>
      <c r="BX1141" t="s">
        <v>128</v>
      </c>
      <c r="BY1141" t="s">
        <v>131</v>
      </c>
      <c r="BZ1141" t="s">
        <v>130</v>
      </c>
      <c r="CA1141" t="s">
        <v>131</v>
      </c>
      <c r="CB1141" t="s">
        <v>130</v>
      </c>
      <c r="CC1141" t="s">
        <v>131</v>
      </c>
      <c r="CD1141" t="s">
        <v>126</v>
      </c>
      <c r="CE1141" t="s">
        <v>125</v>
      </c>
      <c r="CF1141" t="s">
        <v>135</v>
      </c>
      <c r="CG1141" t="s">
        <v>125</v>
      </c>
      <c r="CH1141" t="s">
        <v>129</v>
      </c>
      <c r="CI1141" t="s">
        <v>130</v>
      </c>
      <c r="CJ1141" t="s">
        <v>129</v>
      </c>
      <c r="CK1141" t="s">
        <v>127</v>
      </c>
      <c r="CL1141" t="s">
        <v>130</v>
      </c>
      <c r="CM1141" t="s">
        <v>128</v>
      </c>
      <c r="CN1141" t="s">
        <v>126</v>
      </c>
      <c r="CO1141" t="s">
        <v>131</v>
      </c>
      <c r="CP1141" t="s">
        <v>129</v>
      </c>
      <c r="CQ1141" t="s">
        <v>125</v>
      </c>
      <c r="CR1141" t="s">
        <v>72</v>
      </c>
      <c r="CS1141" t="s">
        <v>35</v>
      </c>
      <c r="CT1141" t="s">
        <v>72</v>
      </c>
      <c r="CU1141" t="s">
        <v>27</v>
      </c>
      <c r="DF1141" t="s">
        <v>88</v>
      </c>
      <c r="DH1141">
        <f t="shared" si="136"/>
        <v>9</v>
      </c>
      <c r="DI1141">
        <f t="shared" si="137"/>
        <v>3</v>
      </c>
      <c r="DJ1141">
        <f t="shared" si="138"/>
        <v>2</v>
      </c>
      <c r="DK1141">
        <f t="shared" si="139"/>
        <v>1</v>
      </c>
      <c r="DL1141">
        <f t="shared" si="140"/>
        <v>9</v>
      </c>
      <c r="DM1141">
        <f t="shared" si="141"/>
        <v>4</v>
      </c>
      <c r="DN1141">
        <f t="shared" si="142"/>
        <v>3</v>
      </c>
      <c r="DO1141">
        <f t="shared" si="143"/>
        <v>2</v>
      </c>
    </row>
    <row r="1142" spans="1:119" x14ac:dyDescent="0.35">
      <c r="A1142" s="4">
        <v>2021</v>
      </c>
      <c r="B1142">
        <v>1141</v>
      </c>
      <c r="C1142">
        <v>1994</v>
      </c>
      <c r="D1142" t="s">
        <v>53</v>
      </c>
      <c r="E1142" t="s">
        <v>29</v>
      </c>
      <c r="F1142" t="s">
        <v>89</v>
      </c>
      <c r="G1142" t="s">
        <v>199</v>
      </c>
      <c r="H1142" t="s">
        <v>26</v>
      </c>
      <c r="I1142" t="s">
        <v>28</v>
      </c>
      <c r="J1142" t="s">
        <v>61</v>
      </c>
      <c r="K1142" s="1">
        <v>0.9</v>
      </c>
      <c r="L1142" s="1">
        <v>0.9</v>
      </c>
      <c r="M1142" s="1">
        <v>0.9</v>
      </c>
      <c r="N1142" s="4" t="s">
        <v>87</v>
      </c>
      <c r="O1142" t="s">
        <v>87</v>
      </c>
      <c r="P1142" t="s">
        <v>59</v>
      </c>
      <c r="Q1142" t="s">
        <v>27</v>
      </c>
      <c r="T1142" t="s">
        <v>27</v>
      </c>
      <c r="V1142" t="s">
        <v>33</v>
      </c>
      <c r="W1142" t="s">
        <v>33</v>
      </c>
      <c r="X1142" t="s">
        <v>33</v>
      </c>
      <c r="Y1142" t="s">
        <v>34</v>
      </c>
      <c r="Z1142" t="s">
        <v>120</v>
      </c>
      <c r="AA1142" t="s">
        <v>33</v>
      </c>
      <c r="AB1142" t="s">
        <v>34</v>
      </c>
      <c r="AC1142" t="s">
        <v>34</v>
      </c>
      <c r="AD1142" t="s">
        <v>33</v>
      </c>
      <c r="AE1142" t="s">
        <v>33</v>
      </c>
      <c r="AF1142" t="s">
        <v>33</v>
      </c>
      <c r="AG1142" t="s">
        <v>33</v>
      </c>
      <c r="AH1142" t="s">
        <v>120</v>
      </c>
      <c r="AI1142" t="s">
        <v>121</v>
      </c>
      <c r="AJ1142" t="s">
        <v>122</v>
      </c>
      <c r="AK1142" t="s">
        <v>140</v>
      </c>
      <c r="AL1142" t="s">
        <v>140</v>
      </c>
      <c r="AM1142">
        <v>0</v>
      </c>
      <c r="AN1142">
        <v>7</v>
      </c>
      <c r="AO1142">
        <v>5</v>
      </c>
      <c r="AP1142">
        <v>5</v>
      </c>
      <c r="AQ1142">
        <v>7</v>
      </c>
      <c r="AR1142">
        <v>0</v>
      </c>
      <c r="AS1142">
        <v>7</v>
      </c>
      <c r="AT1142">
        <v>5</v>
      </c>
      <c r="AU1142">
        <v>5</v>
      </c>
      <c r="AV1142">
        <v>7</v>
      </c>
      <c r="AW1142" t="s">
        <v>27</v>
      </c>
      <c r="AY1142" s="4" t="s">
        <v>152</v>
      </c>
      <c r="AZ1142" s="4" t="s">
        <v>123</v>
      </c>
      <c r="BA1142" s="4" t="s">
        <v>152</v>
      </c>
      <c r="BB1142" s="4" t="s">
        <v>152</v>
      </c>
      <c r="BC1142" s="4" t="s">
        <v>152</v>
      </c>
      <c r="BD1142" s="4" t="s">
        <v>123</v>
      </c>
      <c r="BE1142" s="4" t="s">
        <v>152</v>
      </c>
      <c r="BF1142" s="4" t="s">
        <v>152</v>
      </c>
      <c r="BG1142" s="4" t="s">
        <v>152</v>
      </c>
      <c r="BH1142" s="4" t="s">
        <v>152</v>
      </c>
      <c r="BI1142" s="4" t="s">
        <v>124</v>
      </c>
      <c r="BJ1142" s="4" t="s">
        <v>123</v>
      </c>
      <c r="BK1142" s="4" t="s">
        <v>152</v>
      </c>
      <c r="BL1142" s="4" t="s">
        <v>152</v>
      </c>
      <c r="BM1142" s="4" t="s">
        <v>152</v>
      </c>
      <c r="BN1142" s="4" t="s">
        <v>152</v>
      </c>
      <c r="BP1142" s="4" t="s">
        <v>31</v>
      </c>
      <c r="BQ1142" t="s">
        <v>31</v>
      </c>
      <c r="BR1142" t="s">
        <v>31</v>
      </c>
      <c r="BS1142" t="s">
        <v>31</v>
      </c>
      <c r="BT1142" t="s">
        <v>31</v>
      </c>
      <c r="BU1142" t="s">
        <v>31</v>
      </c>
      <c r="BV1142" t="s">
        <v>31</v>
      </c>
      <c r="BW1142" t="s">
        <v>31</v>
      </c>
      <c r="BX1142" t="s">
        <v>31</v>
      </c>
      <c r="BY1142" t="s">
        <v>31</v>
      </c>
      <c r="BZ1142" t="s">
        <v>31</v>
      </c>
      <c r="CA1142" t="s">
        <v>31</v>
      </c>
      <c r="CB1142" t="s">
        <v>31</v>
      </c>
      <c r="CC1142" t="s">
        <v>31</v>
      </c>
      <c r="CD1142" t="s">
        <v>31</v>
      </c>
      <c r="CE1142" t="s">
        <v>31</v>
      </c>
      <c r="CF1142" t="s">
        <v>31</v>
      </c>
      <c r="CG1142" t="s">
        <v>31</v>
      </c>
      <c r="CH1142" t="s">
        <v>31</v>
      </c>
      <c r="CI1142" t="s">
        <v>31</v>
      </c>
      <c r="CJ1142" t="s">
        <v>31</v>
      </c>
      <c r="CK1142" t="s">
        <v>31</v>
      </c>
      <c r="CL1142" t="s">
        <v>31</v>
      </c>
      <c r="CM1142" t="s">
        <v>31</v>
      </c>
      <c r="CN1142" t="s">
        <v>31</v>
      </c>
      <c r="CO1142" t="s">
        <v>31</v>
      </c>
      <c r="CP1142" t="s">
        <v>31</v>
      </c>
      <c r="CQ1142" t="s">
        <v>31</v>
      </c>
      <c r="CR1142" t="s">
        <v>34</v>
      </c>
      <c r="CS1142" t="s">
        <v>33</v>
      </c>
      <c r="CT1142" t="s">
        <v>33</v>
      </c>
      <c r="CU1142" t="s">
        <v>59</v>
      </c>
      <c r="CV1142" t="s">
        <v>59</v>
      </c>
      <c r="CW1142" t="s">
        <v>33</v>
      </c>
      <c r="CX1142" t="s">
        <v>34</v>
      </c>
      <c r="CY1142" t="s">
        <v>33</v>
      </c>
      <c r="CZ1142" t="s">
        <v>33</v>
      </c>
      <c r="DA1142" t="s">
        <v>72</v>
      </c>
      <c r="DB1142" t="s">
        <v>33</v>
      </c>
      <c r="DC1142" t="s">
        <v>33</v>
      </c>
      <c r="DD1142" t="s">
        <v>33</v>
      </c>
      <c r="DE1142" t="s">
        <v>33</v>
      </c>
      <c r="DF1142" t="s">
        <v>109</v>
      </c>
      <c r="DG1142" t="s">
        <v>109</v>
      </c>
      <c r="DH1142">
        <f t="shared" si="136"/>
        <v>7</v>
      </c>
      <c r="DI1142">
        <f t="shared" si="137"/>
        <v>5</v>
      </c>
      <c r="DJ1142">
        <f t="shared" si="138"/>
        <v>5</v>
      </c>
      <c r="DK1142">
        <f t="shared" si="139"/>
        <v>0</v>
      </c>
      <c r="DL1142">
        <f t="shared" si="140"/>
        <v>7</v>
      </c>
      <c r="DM1142">
        <f t="shared" si="141"/>
        <v>5</v>
      </c>
      <c r="DN1142">
        <f t="shared" si="142"/>
        <v>5</v>
      </c>
      <c r="DO1142">
        <f t="shared" si="143"/>
        <v>0</v>
      </c>
    </row>
    <row r="1143" spans="1:119" x14ac:dyDescent="0.35">
      <c r="A1143" s="4">
        <v>2021</v>
      </c>
      <c r="B1143">
        <v>1142</v>
      </c>
      <c r="C1143">
        <v>1992</v>
      </c>
      <c r="D1143" t="s">
        <v>53</v>
      </c>
      <c r="E1143" t="s">
        <v>85</v>
      </c>
      <c r="F1143" t="s">
        <v>89</v>
      </c>
      <c r="G1143" t="s">
        <v>199</v>
      </c>
      <c r="H1143" t="s">
        <v>92</v>
      </c>
      <c r="I1143" t="s">
        <v>99</v>
      </c>
      <c r="J1143" t="s">
        <v>61</v>
      </c>
      <c r="K1143" t="s">
        <v>93</v>
      </c>
      <c r="L1143" t="s">
        <v>93</v>
      </c>
      <c r="M1143" t="s">
        <v>93</v>
      </c>
      <c r="N1143" s="4" t="s">
        <v>93</v>
      </c>
      <c r="O1143" t="s">
        <v>93</v>
      </c>
      <c r="P1143" t="s">
        <v>27</v>
      </c>
      <c r="Q1143" t="s">
        <v>59</v>
      </c>
      <c r="R1143" s="1">
        <v>0.1</v>
      </c>
      <c r="S1143" s="1">
        <v>0.1</v>
      </c>
      <c r="T1143" t="s">
        <v>59</v>
      </c>
      <c r="U1143" s="1">
        <v>0.9</v>
      </c>
      <c r="V1143" t="s">
        <v>35</v>
      </c>
      <c r="W1143" t="s">
        <v>35</v>
      </c>
      <c r="X1143" t="s">
        <v>72</v>
      </c>
      <c r="Y1143" t="s">
        <v>72</v>
      </c>
      <c r="Z1143" t="s">
        <v>132</v>
      </c>
      <c r="AA1143" t="s">
        <v>35</v>
      </c>
      <c r="AB1143" t="s">
        <v>72</v>
      </c>
      <c r="AC1143" t="s">
        <v>72</v>
      </c>
      <c r="AD1143" t="s">
        <v>72</v>
      </c>
      <c r="AE1143" t="s">
        <v>72</v>
      </c>
      <c r="AF1143" t="s">
        <v>35</v>
      </c>
      <c r="AG1143" t="s">
        <v>35</v>
      </c>
      <c r="AH1143" t="s">
        <v>132</v>
      </c>
      <c r="AI1143" t="s">
        <v>121</v>
      </c>
      <c r="AJ1143" t="s">
        <v>134</v>
      </c>
      <c r="AK1143" t="s">
        <v>134</v>
      </c>
      <c r="AL1143" t="s">
        <v>139</v>
      </c>
      <c r="AM1143">
        <v>2</v>
      </c>
      <c r="AN1143">
        <v>8</v>
      </c>
      <c r="AO1143">
        <v>4</v>
      </c>
      <c r="AP1143">
        <v>2</v>
      </c>
      <c r="AQ1143">
        <v>8</v>
      </c>
      <c r="AR1143">
        <v>2</v>
      </c>
      <c r="AS1143">
        <v>8</v>
      </c>
      <c r="AT1143">
        <v>3</v>
      </c>
      <c r="AU1143">
        <v>3</v>
      </c>
      <c r="AV1143">
        <v>8</v>
      </c>
      <c r="AW1143" t="s">
        <v>27</v>
      </c>
      <c r="AY1143" s="4" t="s">
        <v>147</v>
      </c>
      <c r="AZ1143" s="4" t="s">
        <v>144</v>
      </c>
      <c r="BA1143" s="4" t="s">
        <v>147</v>
      </c>
      <c r="BB1143" s="4" t="s">
        <v>144</v>
      </c>
      <c r="BC1143" s="4" t="s">
        <v>147</v>
      </c>
      <c r="BD1143" s="4" t="s">
        <v>144</v>
      </c>
      <c r="BE1143" s="4" t="s">
        <v>147</v>
      </c>
      <c r="BF1143" s="4" t="s">
        <v>144</v>
      </c>
      <c r="BG1143" s="4" t="s">
        <v>147</v>
      </c>
      <c r="BH1143" s="4" t="s">
        <v>144</v>
      </c>
      <c r="BI1143" s="4" t="s">
        <v>144</v>
      </c>
      <c r="BJ1143" s="4" t="s">
        <v>144</v>
      </c>
      <c r="BK1143" s="4" t="s">
        <v>147</v>
      </c>
      <c r="BL1143" s="4" t="s">
        <v>144</v>
      </c>
      <c r="BM1143" s="4" t="s">
        <v>147</v>
      </c>
      <c r="BN1143" s="4" t="s">
        <v>147</v>
      </c>
      <c r="BP1143" s="4" t="s">
        <v>131</v>
      </c>
      <c r="BQ1143" t="s">
        <v>125</v>
      </c>
      <c r="BR1143" t="s">
        <v>126</v>
      </c>
      <c r="BS1143" t="s">
        <v>128</v>
      </c>
      <c r="BT1143" t="s">
        <v>127</v>
      </c>
      <c r="BU1143" t="s">
        <v>131</v>
      </c>
      <c r="BV1143" t="s">
        <v>135</v>
      </c>
      <c r="BW1143" t="s">
        <v>129</v>
      </c>
      <c r="BX1143" t="s">
        <v>128</v>
      </c>
      <c r="BY1143" t="s">
        <v>131</v>
      </c>
      <c r="BZ1143" t="s">
        <v>127</v>
      </c>
      <c r="CA1143" t="s">
        <v>125</v>
      </c>
      <c r="CB1143" t="s">
        <v>135</v>
      </c>
      <c r="CC1143" t="s">
        <v>131</v>
      </c>
      <c r="CD1143" t="s">
        <v>125</v>
      </c>
      <c r="CE1143" t="s">
        <v>129</v>
      </c>
      <c r="CF1143" t="s">
        <v>135</v>
      </c>
      <c r="CG1143" t="s">
        <v>128</v>
      </c>
      <c r="CH1143" t="s">
        <v>126</v>
      </c>
      <c r="CI1143" t="s">
        <v>131</v>
      </c>
      <c r="CJ1143" t="s">
        <v>130</v>
      </c>
      <c r="CK1143" t="s">
        <v>127</v>
      </c>
      <c r="CL1143" t="s">
        <v>130</v>
      </c>
      <c r="CM1143" t="s">
        <v>125</v>
      </c>
      <c r="CN1143" t="s">
        <v>126</v>
      </c>
      <c r="CO1143" t="s">
        <v>127</v>
      </c>
      <c r="CP1143" t="s">
        <v>129</v>
      </c>
      <c r="CQ1143" t="s">
        <v>125</v>
      </c>
      <c r="CR1143" t="s">
        <v>72</v>
      </c>
      <c r="CS1143" t="s">
        <v>35</v>
      </c>
      <c r="CT1143" t="s">
        <v>72</v>
      </c>
      <c r="CU1143" t="s">
        <v>27</v>
      </c>
      <c r="DF1143" t="s">
        <v>102</v>
      </c>
      <c r="DH1143">
        <f t="shared" si="136"/>
        <v>8</v>
      </c>
      <c r="DI1143">
        <f t="shared" si="137"/>
        <v>4</v>
      </c>
      <c r="DJ1143">
        <f t="shared" si="138"/>
        <v>2</v>
      </c>
      <c r="DK1143">
        <f t="shared" si="139"/>
        <v>2</v>
      </c>
      <c r="DL1143">
        <f t="shared" si="140"/>
        <v>8</v>
      </c>
      <c r="DM1143">
        <f t="shared" si="141"/>
        <v>3</v>
      </c>
      <c r="DN1143">
        <f t="shared" si="142"/>
        <v>3</v>
      </c>
      <c r="DO1143">
        <f t="shared" si="143"/>
        <v>2</v>
      </c>
    </row>
    <row r="1144" spans="1:119" x14ac:dyDescent="0.35">
      <c r="A1144" s="4">
        <v>2021</v>
      </c>
      <c r="B1144">
        <v>1143</v>
      </c>
      <c r="C1144">
        <v>1960</v>
      </c>
      <c r="D1144" t="s">
        <v>21</v>
      </c>
      <c r="E1144" t="s">
        <v>29</v>
      </c>
      <c r="F1144" t="s">
        <v>107</v>
      </c>
      <c r="G1144" t="s">
        <v>180</v>
      </c>
      <c r="H1144" t="s">
        <v>70</v>
      </c>
      <c r="I1144" t="s">
        <v>110</v>
      </c>
      <c r="J1144" t="s">
        <v>61</v>
      </c>
      <c r="K1144" s="1">
        <v>0.6</v>
      </c>
      <c r="L1144" s="1">
        <v>0.8</v>
      </c>
      <c r="M1144" s="1">
        <v>0.6</v>
      </c>
      <c r="N1144" s="4" t="s">
        <v>73</v>
      </c>
      <c r="O1144" t="s">
        <v>73</v>
      </c>
      <c r="P1144" t="s">
        <v>59</v>
      </c>
      <c r="Q1144" t="s">
        <v>59</v>
      </c>
      <c r="R1144" s="1">
        <v>0.6</v>
      </c>
      <c r="S1144" t="s">
        <v>73</v>
      </c>
      <c r="T1144" t="s">
        <v>59</v>
      </c>
      <c r="U1144" s="1">
        <v>0.4</v>
      </c>
      <c r="V1144" t="s">
        <v>33</v>
      </c>
      <c r="W1144" t="s">
        <v>72</v>
      </c>
      <c r="X1144" t="s">
        <v>36</v>
      </c>
      <c r="Y1144" t="s">
        <v>34</v>
      </c>
      <c r="Z1144" t="s">
        <v>120</v>
      </c>
      <c r="AA1144" t="s">
        <v>34</v>
      </c>
      <c r="AB1144" t="s">
        <v>36</v>
      </c>
      <c r="AC1144" t="s">
        <v>34</v>
      </c>
      <c r="AD1144" t="s">
        <v>34</v>
      </c>
      <c r="AE1144" t="s">
        <v>33</v>
      </c>
      <c r="AF1144" t="s">
        <v>36</v>
      </c>
      <c r="AG1144" t="s">
        <v>34</v>
      </c>
      <c r="AH1144" t="s">
        <v>119</v>
      </c>
      <c r="AI1144" t="s">
        <v>121</v>
      </c>
      <c r="AJ1144" t="s">
        <v>122</v>
      </c>
      <c r="AK1144" t="s">
        <v>140</v>
      </c>
      <c r="AL1144" t="s">
        <v>122</v>
      </c>
      <c r="AM1144">
        <v>4</v>
      </c>
      <c r="AN1144">
        <v>7</v>
      </c>
      <c r="AO1144">
        <v>2</v>
      </c>
      <c r="AP1144">
        <v>4</v>
      </c>
      <c r="AQ1144">
        <v>7</v>
      </c>
      <c r="AR1144">
        <v>0.5</v>
      </c>
      <c r="AS1144">
        <v>7.5</v>
      </c>
      <c r="AT1144">
        <v>2</v>
      </c>
      <c r="AU1144">
        <v>6</v>
      </c>
      <c r="AV1144">
        <v>8</v>
      </c>
      <c r="AW1144" t="s">
        <v>27</v>
      </c>
      <c r="AY1144" s="4" t="s">
        <v>124</v>
      </c>
      <c r="AZ1144" s="4" t="s">
        <v>124</v>
      </c>
      <c r="BA1144" s="4" t="s">
        <v>123</v>
      </c>
      <c r="BB1144" s="4" t="s">
        <v>152</v>
      </c>
      <c r="BC1144" s="4" t="s">
        <v>141</v>
      </c>
      <c r="BD1144" s="4" t="s">
        <v>147</v>
      </c>
      <c r="BE1144" s="4" t="s">
        <v>144</v>
      </c>
      <c r="BF1144" s="4" t="s">
        <v>123</v>
      </c>
      <c r="BG1144" s="4" t="s">
        <v>124</v>
      </c>
      <c r="BH1144" s="4" t="s">
        <v>147</v>
      </c>
      <c r="BI1144" s="4" t="s">
        <v>147</v>
      </c>
      <c r="BJ1144" s="4" t="s">
        <v>124</v>
      </c>
      <c r="BK1144" s="4" t="s">
        <v>141</v>
      </c>
      <c r="BL1144" s="4" t="s">
        <v>141</v>
      </c>
      <c r="BM1144" s="4" t="s">
        <v>141</v>
      </c>
      <c r="BN1144" s="4" t="s">
        <v>123</v>
      </c>
      <c r="BP1144" s="4" t="s">
        <v>126</v>
      </c>
      <c r="BQ1144" t="s">
        <v>135</v>
      </c>
      <c r="BR1144" t="s">
        <v>126</v>
      </c>
      <c r="BS1144" t="s">
        <v>127</v>
      </c>
      <c r="BT1144" t="s">
        <v>127</v>
      </c>
      <c r="BU1144" t="s">
        <v>131</v>
      </c>
      <c r="BV1144" t="s">
        <v>135</v>
      </c>
      <c r="BW1144" t="s">
        <v>128</v>
      </c>
      <c r="BX1144" t="s">
        <v>129</v>
      </c>
      <c r="BY1144" t="s">
        <v>131</v>
      </c>
      <c r="BZ1144" t="s">
        <v>127</v>
      </c>
      <c r="CA1144" t="s">
        <v>125</v>
      </c>
      <c r="CB1144" t="s">
        <v>135</v>
      </c>
      <c r="CC1144" t="s">
        <v>131</v>
      </c>
      <c r="CD1144" t="s">
        <v>129</v>
      </c>
      <c r="CE1144" t="s">
        <v>127</v>
      </c>
      <c r="CF1144" t="s">
        <v>135</v>
      </c>
      <c r="CG1144" t="s">
        <v>127</v>
      </c>
      <c r="CH1144" t="s">
        <v>126</v>
      </c>
      <c r="CI1144" t="s">
        <v>131</v>
      </c>
      <c r="CJ1144" t="s">
        <v>130</v>
      </c>
      <c r="CK1144" t="s">
        <v>127</v>
      </c>
      <c r="CL1144" t="s">
        <v>126</v>
      </c>
      <c r="CM1144" t="s">
        <v>125</v>
      </c>
      <c r="CN1144" t="s">
        <v>126</v>
      </c>
      <c r="CO1144" t="s">
        <v>127</v>
      </c>
      <c r="CP1144" t="s">
        <v>135</v>
      </c>
      <c r="CQ1144" t="s">
        <v>125</v>
      </c>
      <c r="CR1144" t="s">
        <v>33</v>
      </c>
      <c r="CS1144" t="s">
        <v>33</v>
      </c>
      <c r="CT1144" t="s">
        <v>33</v>
      </c>
      <c r="CU1144" t="s">
        <v>27</v>
      </c>
      <c r="DF1144" t="s">
        <v>105</v>
      </c>
      <c r="DH1144">
        <f t="shared" si="136"/>
        <v>7</v>
      </c>
      <c r="DI1144">
        <f t="shared" si="137"/>
        <v>2</v>
      </c>
      <c r="DJ1144">
        <f t="shared" si="138"/>
        <v>4</v>
      </c>
      <c r="DK1144">
        <f t="shared" si="139"/>
        <v>0.5</v>
      </c>
      <c r="DL1144">
        <f t="shared" si="140"/>
        <v>7.5</v>
      </c>
      <c r="DM1144">
        <f t="shared" si="141"/>
        <v>2</v>
      </c>
      <c r="DN1144">
        <f t="shared" si="142"/>
        <v>6</v>
      </c>
      <c r="DO1144">
        <f t="shared" si="143"/>
        <v>4</v>
      </c>
    </row>
    <row r="1145" spans="1:119" x14ac:dyDescent="0.35">
      <c r="A1145" s="4">
        <v>2021</v>
      </c>
      <c r="B1145">
        <v>1144</v>
      </c>
      <c r="C1145">
        <v>1985</v>
      </c>
      <c r="D1145" t="s">
        <v>53</v>
      </c>
      <c r="E1145" t="s">
        <v>85</v>
      </c>
      <c r="F1145" t="s">
        <v>54</v>
      </c>
      <c r="G1145" t="s">
        <v>192</v>
      </c>
      <c r="H1145" t="s">
        <v>26</v>
      </c>
      <c r="I1145" t="s">
        <v>28</v>
      </c>
      <c r="J1145" t="s">
        <v>61</v>
      </c>
      <c r="K1145" s="1">
        <v>0.4</v>
      </c>
      <c r="L1145" s="1">
        <v>0.6</v>
      </c>
      <c r="M1145" s="1">
        <v>0.4</v>
      </c>
      <c r="N1145" s="4" t="s">
        <v>1291</v>
      </c>
      <c r="O1145" t="s">
        <v>1290</v>
      </c>
      <c r="P1145" t="s">
        <v>59</v>
      </c>
      <c r="Q1145" t="s">
        <v>27</v>
      </c>
      <c r="T1145" t="s">
        <v>59</v>
      </c>
      <c r="U1145" s="1">
        <v>0.6</v>
      </c>
      <c r="V1145" t="s">
        <v>72</v>
      </c>
      <c r="W1145" t="s">
        <v>34</v>
      </c>
      <c r="X1145" t="s">
        <v>35</v>
      </c>
      <c r="Y1145" t="s">
        <v>72</v>
      </c>
      <c r="Z1145" t="s">
        <v>132</v>
      </c>
      <c r="AA1145" t="s">
        <v>35</v>
      </c>
      <c r="AB1145" t="s">
        <v>34</v>
      </c>
      <c r="AC1145" t="s">
        <v>72</v>
      </c>
      <c r="AD1145" t="s">
        <v>72</v>
      </c>
      <c r="AE1145" t="s">
        <v>72</v>
      </c>
      <c r="AF1145" t="s">
        <v>34</v>
      </c>
      <c r="AG1145" t="s">
        <v>72</v>
      </c>
      <c r="AH1145" t="s">
        <v>119</v>
      </c>
      <c r="AI1145" t="s">
        <v>146</v>
      </c>
      <c r="AJ1145" t="s">
        <v>139</v>
      </c>
      <c r="AK1145" t="s">
        <v>139</v>
      </c>
      <c r="AL1145" t="s">
        <v>139</v>
      </c>
      <c r="AM1145">
        <v>2</v>
      </c>
      <c r="AN1145">
        <v>8</v>
      </c>
      <c r="AO1145">
        <v>4</v>
      </c>
      <c r="AP1145">
        <v>3</v>
      </c>
      <c r="AQ1145">
        <v>7</v>
      </c>
      <c r="AR1145">
        <v>0</v>
      </c>
      <c r="AS1145">
        <v>8</v>
      </c>
      <c r="AT1145">
        <v>4</v>
      </c>
      <c r="AU1145">
        <v>4</v>
      </c>
      <c r="AV1145">
        <v>8</v>
      </c>
      <c r="AW1145" t="s">
        <v>59</v>
      </c>
      <c r="AX1145">
        <v>0.05</v>
      </c>
      <c r="AY1145" s="4" t="s">
        <v>124</v>
      </c>
      <c r="AZ1145" s="4" t="s">
        <v>123</v>
      </c>
      <c r="BA1145" s="4" t="s">
        <v>124</v>
      </c>
      <c r="BB1145" s="4" t="s">
        <v>124</v>
      </c>
      <c r="BC1145" s="4" t="s">
        <v>124</v>
      </c>
      <c r="BD1145" s="4" t="s">
        <v>123</v>
      </c>
      <c r="BE1145" s="4" t="s">
        <v>123</v>
      </c>
      <c r="BF1145" s="4" t="s">
        <v>124</v>
      </c>
      <c r="BG1145" s="4" t="s">
        <v>141</v>
      </c>
      <c r="BH1145" s="4" t="s">
        <v>124</v>
      </c>
      <c r="BI1145" s="4" t="s">
        <v>124</v>
      </c>
      <c r="BJ1145" s="4" t="s">
        <v>123</v>
      </c>
      <c r="BK1145" s="4" t="s">
        <v>124</v>
      </c>
      <c r="BL1145" s="4" t="s">
        <v>124</v>
      </c>
      <c r="BM1145" s="4" t="s">
        <v>124</v>
      </c>
      <c r="BN1145" s="4" t="s">
        <v>123</v>
      </c>
      <c r="BP1145" s="4" t="s">
        <v>31</v>
      </c>
      <c r="BQ1145" t="s">
        <v>31</v>
      </c>
      <c r="BR1145" t="s">
        <v>31</v>
      </c>
      <c r="BS1145" t="s">
        <v>31</v>
      </c>
      <c r="BT1145" t="s">
        <v>31</v>
      </c>
      <c r="BU1145" t="s">
        <v>31</v>
      </c>
      <c r="BV1145" t="s">
        <v>31</v>
      </c>
      <c r="BW1145" t="s">
        <v>31</v>
      </c>
      <c r="BX1145" t="s">
        <v>31</v>
      </c>
      <c r="BY1145" t="s">
        <v>31</v>
      </c>
      <c r="BZ1145" t="s">
        <v>31</v>
      </c>
      <c r="CA1145" t="s">
        <v>31</v>
      </c>
      <c r="CB1145" t="s">
        <v>31</v>
      </c>
      <c r="CC1145" t="s">
        <v>31</v>
      </c>
      <c r="CD1145" t="s">
        <v>31</v>
      </c>
      <c r="CE1145" t="s">
        <v>31</v>
      </c>
      <c r="CF1145" t="s">
        <v>31</v>
      </c>
      <c r="CG1145" t="s">
        <v>31</v>
      </c>
      <c r="CH1145" t="s">
        <v>31</v>
      </c>
      <c r="CI1145" t="s">
        <v>31</v>
      </c>
      <c r="CJ1145" t="s">
        <v>31</v>
      </c>
      <c r="CK1145" t="s">
        <v>31</v>
      </c>
      <c r="CL1145" t="s">
        <v>31</v>
      </c>
      <c r="CM1145" t="s">
        <v>31</v>
      </c>
      <c r="CN1145" t="s">
        <v>31</v>
      </c>
      <c r="CO1145" t="s">
        <v>31</v>
      </c>
      <c r="CP1145" t="s">
        <v>31</v>
      </c>
      <c r="CQ1145" t="s">
        <v>31</v>
      </c>
      <c r="CR1145" t="s">
        <v>72</v>
      </c>
      <c r="CS1145" t="s">
        <v>34</v>
      </c>
      <c r="CT1145" t="s">
        <v>34</v>
      </c>
      <c r="CU1145" t="s">
        <v>27</v>
      </c>
      <c r="DF1145" t="s">
        <v>94</v>
      </c>
      <c r="DH1145">
        <f t="shared" si="136"/>
        <v>8</v>
      </c>
      <c r="DI1145">
        <f t="shared" si="137"/>
        <v>4</v>
      </c>
      <c r="DJ1145">
        <f t="shared" si="138"/>
        <v>3</v>
      </c>
      <c r="DK1145">
        <f t="shared" si="139"/>
        <v>0</v>
      </c>
      <c r="DL1145">
        <f t="shared" si="140"/>
        <v>8</v>
      </c>
      <c r="DM1145">
        <f t="shared" si="141"/>
        <v>4</v>
      </c>
      <c r="DN1145">
        <f t="shared" si="142"/>
        <v>4</v>
      </c>
      <c r="DO1145">
        <f t="shared" si="143"/>
        <v>2</v>
      </c>
    </row>
    <row r="1146" spans="1:119" x14ac:dyDescent="0.35">
      <c r="A1146" s="4">
        <v>2021</v>
      </c>
      <c r="B1146">
        <v>1145</v>
      </c>
      <c r="C1146">
        <v>1982</v>
      </c>
      <c r="D1146" t="s">
        <v>21</v>
      </c>
      <c r="E1146" t="s">
        <v>85</v>
      </c>
      <c r="F1146" t="s">
        <v>107</v>
      </c>
      <c r="G1146" t="s">
        <v>142</v>
      </c>
      <c r="H1146" t="s">
        <v>70</v>
      </c>
      <c r="I1146" t="s">
        <v>103</v>
      </c>
      <c r="J1146" t="s">
        <v>61</v>
      </c>
      <c r="K1146" t="s">
        <v>74</v>
      </c>
      <c r="L1146" t="s">
        <v>73</v>
      </c>
      <c r="M1146" t="s">
        <v>74</v>
      </c>
      <c r="N1146" s="4" t="s">
        <v>73</v>
      </c>
      <c r="O1146" t="s">
        <v>73</v>
      </c>
      <c r="P1146" t="s">
        <v>59</v>
      </c>
      <c r="Q1146" t="s">
        <v>59</v>
      </c>
      <c r="R1146" s="1">
        <v>0.2</v>
      </c>
      <c r="S1146" t="s">
        <v>93</v>
      </c>
      <c r="T1146" t="s">
        <v>27</v>
      </c>
      <c r="V1146" t="s">
        <v>34</v>
      </c>
      <c r="W1146" t="s">
        <v>72</v>
      </c>
      <c r="X1146" t="s">
        <v>72</v>
      </c>
      <c r="Y1146" t="s">
        <v>34</v>
      </c>
      <c r="Z1146" t="s">
        <v>132</v>
      </c>
      <c r="AA1146" t="s">
        <v>34</v>
      </c>
      <c r="AB1146" t="s">
        <v>72</v>
      </c>
      <c r="AC1146" t="s">
        <v>35</v>
      </c>
      <c r="AD1146" t="s">
        <v>34</v>
      </c>
      <c r="AE1146" t="s">
        <v>34</v>
      </c>
      <c r="AF1146" t="s">
        <v>35</v>
      </c>
      <c r="AG1146" t="s">
        <v>72</v>
      </c>
      <c r="AH1146" t="s">
        <v>132</v>
      </c>
      <c r="AI1146" t="s">
        <v>138</v>
      </c>
      <c r="AJ1146" t="s">
        <v>134</v>
      </c>
      <c r="AK1146" t="s">
        <v>134</v>
      </c>
      <c r="AL1146" t="s">
        <v>134</v>
      </c>
      <c r="AM1146">
        <v>3</v>
      </c>
      <c r="AN1146">
        <v>7</v>
      </c>
      <c r="AO1146">
        <v>2</v>
      </c>
      <c r="AP1146">
        <v>4</v>
      </c>
      <c r="AQ1146">
        <v>8</v>
      </c>
      <c r="AR1146">
        <v>0.5</v>
      </c>
      <c r="AS1146">
        <v>7</v>
      </c>
      <c r="AT1146">
        <v>3</v>
      </c>
      <c r="AU1146">
        <v>5.5</v>
      </c>
      <c r="AV1146">
        <v>8</v>
      </c>
      <c r="AW1146" t="s">
        <v>59</v>
      </c>
      <c r="AX1146">
        <v>0.05</v>
      </c>
      <c r="AY1146" s="4" t="s">
        <v>123</v>
      </c>
      <c r="AZ1146" s="4" t="s">
        <v>124</v>
      </c>
      <c r="BA1146" s="4" t="s">
        <v>123</v>
      </c>
      <c r="BB1146" s="4" t="s">
        <v>124</v>
      </c>
      <c r="BC1146" s="4" t="s">
        <v>124</v>
      </c>
      <c r="BD1146" s="4" t="s">
        <v>124</v>
      </c>
      <c r="BE1146" s="4" t="s">
        <v>147</v>
      </c>
      <c r="BF1146" s="4" t="s">
        <v>123</v>
      </c>
      <c r="BG1146" s="4" t="s">
        <v>124</v>
      </c>
      <c r="BH1146" s="4" t="s">
        <v>124</v>
      </c>
      <c r="BI1146" s="4" t="s">
        <v>124</v>
      </c>
      <c r="BJ1146" s="4" t="s">
        <v>147</v>
      </c>
      <c r="BK1146" s="4" t="s">
        <v>124</v>
      </c>
      <c r="BL1146" s="4" t="s">
        <v>124</v>
      </c>
      <c r="BM1146" s="4" t="s">
        <v>124</v>
      </c>
      <c r="BN1146" s="4" t="s">
        <v>124</v>
      </c>
      <c r="BP1146" s="4" t="s">
        <v>125</v>
      </c>
      <c r="BQ1146" t="s">
        <v>135</v>
      </c>
      <c r="BR1146" t="s">
        <v>127</v>
      </c>
      <c r="BS1146" t="s">
        <v>128</v>
      </c>
      <c r="BT1146" t="s">
        <v>127</v>
      </c>
      <c r="BU1146" t="s">
        <v>128</v>
      </c>
      <c r="BV1146" t="s">
        <v>135</v>
      </c>
      <c r="BW1146" t="s">
        <v>128</v>
      </c>
      <c r="BX1146" t="s">
        <v>125</v>
      </c>
      <c r="BY1146" t="s">
        <v>128</v>
      </c>
      <c r="BZ1146" t="s">
        <v>127</v>
      </c>
      <c r="CA1146" t="s">
        <v>130</v>
      </c>
      <c r="CB1146" t="s">
        <v>131</v>
      </c>
      <c r="CC1146" t="s">
        <v>128</v>
      </c>
      <c r="CD1146" t="s">
        <v>127</v>
      </c>
      <c r="CE1146" t="s">
        <v>129</v>
      </c>
      <c r="CF1146" t="s">
        <v>127</v>
      </c>
      <c r="CG1146" t="s">
        <v>128</v>
      </c>
      <c r="CH1146" t="s">
        <v>131</v>
      </c>
      <c r="CI1146" t="s">
        <v>130</v>
      </c>
      <c r="CJ1146" t="s">
        <v>127</v>
      </c>
      <c r="CK1146" t="s">
        <v>129</v>
      </c>
      <c r="CL1146" t="s">
        <v>125</v>
      </c>
      <c r="CM1146" t="s">
        <v>126</v>
      </c>
      <c r="CN1146" t="s">
        <v>127</v>
      </c>
      <c r="CO1146" t="s">
        <v>135</v>
      </c>
      <c r="CP1146" t="s">
        <v>125</v>
      </c>
      <c r="CQ1146" t="s">
        <v>135</v>
      </c>
      <c r="CR1146" t="s">
        <v>34</v>
      </c>
      <c r="CS1146" t="s">
        <v>34</v>
      </c>
      <c r="CT1146" t="s">
        <v>72</v>
      </c>
      <c r="CU1146" t="s">
        <v>27</v>
      </c>
      <c r="DF1146" t="s">
        <v>88</v>
      </c>
      <c r="DH1146">
        <f t="shared" si="136"/>
        <v>7</v>
      </c>
      <c r="DI1146">
        <f t="shared" si="137"/>
        <v>2</v>
      </c>
      <c r="DJ1146">
        <f t="shared" si="138"/>
        <v>4</v>
      </c>
      <c r="DK1146">
        <f t="shared" si="139"/>
        <v>0.5</v>
      </c>
      <c r="DL1146">
        <f t="shared" si="140"/>
        <v>7</v>
      </c>
      <c r="DM1146">
        <f t="shared" si="141"/>
        <v>3</v>
      </c>
      <c r="DN1146">
        <f t="shared" si="142"/>
        <v>5.5</v>
      </c>
      <c r="DO1146">
        <f t="shared" si="143"/>
        <v>3</v>
      </c>
    </row>
    <row r="1147" spans="1:119" x14ac:dyDescent="0.35">
      <c r="A1147" s="4">
        <v>2021</v>
      </c>
      <c r="B1147">
        <v>1146</v>
      </c>
      <c r="C1147">
        <v>1985</v>
      </c>
      <c r="D1147" t="s">
        <v>21</v>
      </c>
      <c r="E1147" t="s">
        <v>85</v>
      </c>
      <c r="F1147" t="s">
        <v>136</v>
      </c>
      <c r="G1147" t="s">
        <v>145</v>
      </c>
      <c r="H1147" t="s">
        <v>92</v>
      </c>
      <c r="I1147" t="s">
        <v>60</v>
      </c>
      <c r="J1147" t="s">
        <v>30</v>
      </c>
      <c r="K1147" s="1">
        <v>0.2</v>
      </c>
      <c r="L1147" t="s">
        <v>73</v>
      </c>
      <c r="M1147" t="s">
        <v>93</v>
      </c>
      <c r="N1147" s="4" t="s">
        <v>73</v>
      </c>
      <c r="O1147" t="s">
        <v>93</v>
      </c>
      <c r="P1147" t="s">
        <v>59</v>
      </c>
      <c r="Q1147" t="s">
        <v>59</v>
      </c>
      <c r="R1147" t="s">
        <v>93</v>
      </c>
      <c r="S1147" s="1">
        <v>0.2</v>
      </c>
      <c r="T1147" t="s">
        <v>59</v>
      </c>
      <c r="U1147" s="1">
        <v>0.8</v>
      </c>
      <c r="V1147" t="s">
        <v>34</v>
      </c>
      <c r="W1147" t="s">
        <v>36</v>
      </c>
      <c r="X1147" t="s">
        <v>36</v>
      </c>
      <c r="Y1147" t="s">
        <v>33</v>
      </c>
      <c r="Z1147" t="s">
        <v>119</v>
      </c>
      <c r="AA1147" t="s">
        <v>33</v>
      </c>
      <c r="AB1147" t="s">
        <v>33</v>
      </c>
      <c r="AC1147" t="s">
        <v>34</v>
      </c>
      <c r="AD1147" t="s">
        <v>34</v>
      </c>
      <c r="AE1147" t="s">
        <v>34</v>
      </c>
      <c r="AF1147" t="s">
        <v>35</v>
      </c>
      <c r="AG1147" t="s">
        <v>34</v>
      </c>
      <c r="AH1147" t="s">
        <v>119</v>
      </c>
      <c r="AI1147" t="s">
        <v>138</v>
      </c>
      <c r="AJ1147" t="s">
        <v>158</v>
      </c>
      <c r="AK1147" t="s">
        <v>139</v>
      </c>
      <c r="AL1147" t="s">
        <v>158</v>
      </c>
      <c r="AM1147">
        <v>2.5</v>
      </c>
      <c r="AN1147">
        <v>8</v>
      </c>
      <c r="AO1147">
        <v>4</v>
      </c>
      <c r="AP1147">
        <v>2.5</v>
      </c>
      <c r="AQ1147">
        <v>7</v>
      </c>
      <c r="AR1147">
        <v>0.5</v>
      </c>
      <c r="AS1147">
        <v>8</v>
      </c>
      <c r="AT1147">
        <v>4</v>
      </c>
      <c r="AU1147">
        <v>4.5</v>
      </c>
      <c r="AV1147">
        <v>7</v>
      </c>
      <c r="AW1147" t="s">
        <v>27</v>
      </c>
      <c r="AY1147" s="4" t="s">
        <v>124</v>
      </c>
      <c r="AZ1147" s="4" t="s">
        <v>124</v>
      </c>
      <c r="BA1147" s="4" t="s">
        <v>123</v>
      </c>
      <c r="BB1147" s="4" t="s">
        <v>123</v>
      </c>
      <c r="BC1147" s="4" t="s">
        <v>124</v>
      </c>
      <c r="BD1147" s="4" t="s">
        <v>123</v>
      </c>
      <c r="BE1147" s="4" t="s">
        <v>152</v>
      </c>
      <c r="BF1147" s="4" t="s">
        <v>141</v>
      </c>
      <c r="BG1147" s="4" t="s">
        <v>123</v>
      </c>
      <c r="BH1147" s="4" t="s">
        <v>141</v>
      </c>
      <c r="BI1147" s="4" t="s">
        <v>124</v>
      </c>
      <c r="BJ1147" s="4" t="s">
        <v>123</v>
      </c>
      <c r="BK1147" s="4" t="s">
        <v>147</v>
      </c>
      <c r="BL1147" s="4" t="s">
        <v>124</v>
      </c>
      <c r="BM1147" s="4" t="s">
        <v>123</v>
      </c>
      <c r="BN1147" s="4" t="s">
        <v>152</v>
      </c>
      <c r="BP1147" s="4" t="s">
        <v>131</v>
      </c>
      <c r="BQ1147" t="s">
        <v>126</v>
      </c>
      <c r="BR1147" t="s">
        <v>130</v>
      </c>
      <c r="BS1147" t="s">
        <v>126</v>
      </c>
      <c r="BT1147" t="s">
        <v>129</v>
      </c>
      <c r="BU1147" t="s">
        <v>127</v>
      </c>
      <c r="BV1147" t="s">
        <v>129</v>
      </c>
      <c r="BW1147" t="s">
        <v>126</v>
      </c>
      <c r="BX1147" t="s">
        <v>129</v>
      </c>
      <c r="BY1147" t="s">
        <v>131</v>
      </c>
      <c r="BZ1147" t="s">
        <v>130</v>
      </c>
      <c r="CA1147" t="s">
        <v>127</v>
      </c>
      <c r="CB1147" t="s">
        <v>130</v>
      </c>
      <c r="CC1147" t="s">
        <v>131</v>
      </c>
      <c r="CD1147" t="s">
        <v>129</v>
      </c>
      <c r="CE1147" t="s">
        <v>127</v>
      </c>
      <c r="CF1147" t="s">
        <v>135</v>
      </c>
      <c r="CG1147" t="s">
        <v>125</v>
      </c>
      <c r="CH1147" t="s">
        <v>130</v>
      </c>
      <c r="CI1147" t="s">
        <v>126</v>
      </c>
      <c r="CJ1147" t="s">
        <v>130</v>
      </c>
      <c r="CK1147" t="s">
        <v>127</v>
      </c>
      <c r="CL1147" t="s">
        <v>130</v>
      </c>
      <c r="CM1147" t="s">
        <v>126</v>
      </c>
      <c r="CN1147" t="s">
        <v>135</v>
      </c>
      <c r="CO1147" t="s">
        <v>126</v>
      </c>
      <c r="CP1147" t="s">
        <v>130</v>
      </c>
      <c r="CQ1147" t="s">
        <v>125</v>
      </c>
      <c r="CR1147" t="s">
        <v>34</v>
      </c>
      <c r="CS1147" t="s">
        <v>33</v>
      </c>
      <c r="CT1147" t="s">
        <v>34</v>
      </c>
      <c r="CU1147" t="s">
        <v>59</v>
      </c>
      <c r="CV1147" t="s">
        <v>59</v>
      </c>
      <c r="CW1147" t="s">
        <v>34</v>
      </c>
      <c r="CX1147" t="s">
        <v>33</v>
      </c>
      <c r="CY1147" t="s">
        <v>34</v>
      </c>
      <c r="CZ1147" t="s">
        <v>34</v>
      </c>
      <c r="DA1147" t="s">
        <v>34</v>
      </c>
      <c r="DB1147" t="s">
        <v>34</v>
      </c>
      <c r="DC1147" t="s">
        <v>34</v>
      </c>
      <c r="DD1147" t="s">
        <v>35</v>
      </c>
      <c r="DE1147" t="s">
        <v>34</v>
      </c>
      <c r="DF1147" t="s">
        <v>75</v>
      </c>
      <c r="DG1147" t="s">
        <v>75</v>
      </c>
      <c r="DH1147">
        <f t="shared" si="136"/>
        <v>8</v>
      </c>
      <c r="DI1147">
        <f t="shared" si="137"/>
        <v>4</v>
      </c>
      <c r="DJ1147">
        <f t="shared" si="138"/>
        <v>2.5</v>
      </c>
      <c r="DK1147">
        <f t="shared" si="139"/>
        <v>0.5</v>
      </c>
      <c r="DL1147">
        <f t="shared" si="140"/>
        <v>8</v>
      </c>
      <c r="DM1147">
        <f t="shared" si="141"/>
        <v>4</v>
      </c>
      <c r="DN1147">
        <f t="shared" si="142"/>
        <v>4.5</v>
      </c>
      <c r="DO1147">
        <f t="shared" si="143"/>
        <v>2.5</v>
      </c>
    </row>
    <row r="1148" spans="1:119" x14ac:dyDescent="0.35">
      <c r="A1148" s="4">
        <v>2021</v>
      </c>
      <c r="B1148">
        <v>1147</v>
      </c>
      <c r="C1148">
        <v>1970</v>
      </c>
      <c r="D1148" t="s">
        <v>21</v>
      </c>
      <c r="E1148" t="s">
        <v>85</v>
      </c>
      <c r="F1148" t="s">
        <v>111</v>
      </c>
      <c r="G1148" t="s">
        <v>160</v>
      </c>
      <c r="H1148" t="s">
        <v>70</v>
      </c>
      <c r="I1148" t="s">
        <v>60</v>
      </c>
      <c r="J1148" t="s">
        <v>61</v>
      </c>
      <c r="K1148" s="1">
        <v>0.4</v>
      </c>
      <c r="L1148" s="1">
        <v>0.4</v>
      </c>
      <c r="M1148" s="1">
        <v>0.2</v>
      </c>
      <c r="N1148" s="4" t="s">
        <v>93</v>
      </c>
      <c r="O1148" t="s">
        <v>93</v>
      </c>
      <c r="P1148" t="s">
        <v>59</v>
      </c>
      <c r="Q1148" t="s">
        <v>59</v>
      </c>
      <c r="R1148" t="s">
        <v>93</v>
      </c>
      <c r="S1148" t="s">
        <v>93</v>
      </c>
      <c r="T1148" t="s">
        <v>151</v>
      </c>
      <c r="V1148" t="s">
        <v>72</v>
      </c>
      <c r="W1148" t="s">
        <v>35</v>
      </c>
      <c r="X1148" t="s">
        <v>34</v>
      </c>
      <c r="Y1148" t="s">
        <v>34</v>
      </c>
      <c r="Z1148" t="s">
        <v>119</v>
      </c>
      <c r="AA1148" t="s">
        <v>35</v>
      </c>
      <c r="AB1148" t="s">
        <v>33</v>
      </c>
      <c r="AC1148" t="s">
        <v>33</v>
      </c>
      <c r="AD1148" t="s">
        <v>35</v>
      </c>
      <c r="AE1148" t="s">
        <v>35</v>
      </c>
      <c r="AF1148" t="s">
        <v>36</v>
      </c>
      <c r="AG1148" t="s">
        <v>35</v>
      </c>
      <c r="AH1148" t="s">
        <v>133</v>
      </c>
      <c r="AI1148" t="s">
        <v>138</v>
      </c>
      <c r="AJ1148" t="s">
        <v>158</v>
      </c>
      <c r="AK1148" t="s">
        <v>139</v>
      </c>
      <c r="AL1148" t="s">
        <v>139</v>
      </c>
      <c r="AM1148">
        <v>2.5</v>
      </c>
      <c r="AN1148">
        <v>8.5</v>
      </c>
      <c r="AO1148">
        <v>4.5</v>
      </c>
      <c r="AP1148">
        <v>2</v>
      </c>
      <c r="AQ1148">
        <v>6.5</v>
      </c>
      <c r="AR1148">
        <v>0.5</v>
      </c>
      <c r="AS1148">
        <v>10</v>
      </c>
      <c r="AT1148">
        <v>4.5</v>
      </c>
      <c r="AU1148">
        <v>2.5</v>
      </c>
      <c r="AV1148">
        <v>6.5</v>
      </c>
      <c r="AW1148" t="s">
        <v>27</v>
      </c>
      <c r="AY1148" s="4" t="s">
        <v>124</v>
      </c>
      <c r="AZ1148" s="4" t="s">
        <v>124</v>
      </c>
      <c r="BA1148" s="4" t="s">
        <v>124</v>
      </c>
      <c r="BB1148" s="4" t="s">
        <v>124</v>
      </c>
      <c r="BC1148" s="4" t="s">
        <v>123</v>
      </c>
      <c r="BD1148" s="4" t="s">
        <v>124</v>
      </c>
      <c r="BE1148" s="4" t="s">
        <v>124</v>
      </c>
      <c r="BF1148" s="4" t="s">
        <v>123</v>
      </c>
      <c r="BG1148" s="4" t="s">
        <v>123</v>
      </c>
      <c r="BH1148" s="4" t="s">
        <v>124</v>
      </c>
      <c r="BI1148" s="4" t="s">
        <v>123</v>
      </c>
      <c r="BJ1148" s="4" t="s">
        <v>124</v>
      </c>
      <c r="BK1148" s="4" t="s">
        <v>124</v>
      </c>
      <c r="BL1148" s="4" t="s">
        <v>152</v>
      </c>
      <c r="BM1148" s="4" t="s">
        <v>124</v>
      </c>
      <c r="BN1148" s="4" t="s">
        <v>124</v>
      </c>
      <c r="BP1148" s="4" t="s">
        <v>135</v>
      </c>
      <c r="BQ1148" t="s">
        <v>131</v>
      </c>
      <c r="BR1148" t="s">
        <v>130</v>
      </c>
      <c r="BS1148" t="s">
        <v>126</v>
      </c>
      <c r="BT1148" t="s">
        <v>129</v>
      </c>
      <c r="BU1148" t="s">
        <v>131</v>
      </c>
      <c r="BV1148" t="s">
        <v>135</v>
      </c>
      <c r="BW1148" t="s">
        <v>126</v>
      </c>
      <c r="BX1148" t="s">
        <v>129</v>
      </c>
      <c r="BY1148" t="s">
        <v>131</v>
      </c>
      <c r="BZ1148" t="s">
        <v>130</v>
      </c>
      <c r="CA1148" t="s">
        <v>131</v>
      </c>
      <c r="CB1148" t="s">
        <v>135</v>
      </c>
      <c r="CC1148" t="s">
        <v>131</v>
      </c>
      <c r="CD1148" t="s">
        <v>129</v>
      </c>
      <c r="CE1148" t="s">
        <v>126</v>
      </c>
      <c r="CF1148" t="s">
        <v>135</v>
      </c>
      <c r="CG1148" t="s">
        <v>125</v>
      </c>
      <c r="CH1148" t="s">
        <v>129</v>
      </c>
      <c r="CI1148" t="s">
        <v>126</v>
      </c>
      <c r="CJ1148" t="s">
        <v>135</v>
      </c>
      <c r="CK1148" t="s">
        <v>127</v>
      </c>
      <c r="CL1148" t="s">
        <v>130</v>
      </c>
      <c r="CM1148" t="s">
        <v>126</v>
      </c>
      <c r="CN1148" t="s">
        <v>135</v>
      </c>
      <c r="CO1148" t="s">
        <v>126</v>
      </c>
      <c r="CP1148" t="s">
        <v>135</v>
      </c>
      <c r="CQ1148" t="s">
        <v>125</v>
      </c>
      <c r="CR1148" t="s">
        <v>72</v>
      </c>
      <c r="CS1148" t="s">
        <v>35</v>
      </c>
      <c r="CT1148" t="s">
        <v>34</v>
      </c>
      <c r="CU1148" t="s">
        <v>27</v>
      </c>
      <c r="DF1148" t="s">
        <v>75</v>
      </c>
      <c r="DH1148">
        <f t="shared" si="136"/>
        <v>8.5</v>
      </c>
      <c r="DI1148">
        <f t="shared" si="137"/>
        <v>4.5</v>
      </c>
      <c r="DJ1148">
        <f t="shared" si="138"/>
        <v>2</v>
      </c>
      <c r="DK1148">
        <f t="shared" si="139"/>
        <v>0.5</v>
      </c>
      <c r="DL1148">
        <f t="shared" si="140"/>
        <v>10</v>
      </c>
      <c r="DM1148">
        <f t="shared" si="141"/>
        <v>4.5</v>
      </c>
      <c r="DN1148">
        <f t="shared" si="142"/>
        <v>2.5</v>
      </c>
      <c r="DO1148">
        <f t="shared" si="143"/>
        <v>2.5</v>
      </c>
    </row>
    <row r="1149" spans="1:119" x14ac:dyDescent="0.35">
      <c r="A1149" s="4">
        <v>2021</v>
      </c>
      <c r="B1149">
        <v>1148</v>
      </c>
      <c r="C1149">
        <v>1989</v>
      </c>
      <c r="D1149" t="s">
        <v>53</v>
      </c>
      <c r="E1149" t="s">
        <v>85</v>
      </c>
      <c r="F1149" t="s">
        <v>136</v>
      </c>
      <c r="G1149" t="s">
        <v>137</v>
      </c>
      <c r="H1149" t="s">
        <v>26</v>
      </c>
      <c r="I1149" t="s">
        <v>28</v>
      </c>
      <c r="J1149" t="s">
        <v>61</v>
      </c>
      <c r="K1149" s="1">
        <v>0.7</v>
      </c>
      <c r="L1149" t="s">
        <v>87</v>
      </c>
      <c r="M1149" s="1">
        <v>0.7</v>
      </c>
      <c r="N1149" s="4" t="s">
        <v>87</v>
      </c>
      <c r="O1149" t="s">
        <v>1291</v>
      </c>
      <c r="P1149" t="s">
        <v>59</v>
      </c>
      <c r="Q1149" t="s">
        <v>59</v>
      </c>
      <c r="R1149" s="1">
        <v>0.7</v>
      </c>
      <c r="S1149" t="s">
        <v>87</v>
      </c>
      <c r="T1149" t="s">
        <v>59</v>
      </c>
      <c r="U1149" s="1">
        <v>0.2</v>
      </c>
      <c r="V1149" t="s">
        <v>34</v>
      </c>
      <c r="W1149" t="s">
        <v>34</v>
      </c>
      <c r="X1149" t="s">
        <v>34</v>
      </c>
      <c r="Y1149" t="s">
        <v>34</v>
      </c>
      <c r="Z1149" t="s">
        <v>119</v>
      </c>
      <c r="AA1149" t="s">
        <v>72</v>
      </c>
      <c r="AB1149" t="s">
        <v>34</v>
      </c>
      <c r="AC1149" t="s">
        <v>34</v>
      </c>
      <c r="AD1149" t="s">
        <v>34</v>
      </c>
      <c r="AE1149" t="s">
        <v>34</v>
      </c>
      <c r="AF1149" t="s">
        <v>34</v>
      </c>
      <c r="AG1149" t="s">
        <v>34</v>
      </c>
      <c r="AH1149" t="s">
        <v>119</v>
      </c>
      <c r="AI1149" t="s">
        <v>121</v>
      </c>
      <c r="AJ1149" t="s">
        <v>134</v>
      </c>
      <c r="AK1149" t="s">
        <v>122</v>
      </c>
      <c r="AL1149" t="s">
        <v>122</v>
      </c>
      <c r="AM1149">
        <v>2</v>
      </c>
      <c r="AN1149">
        <v>10</v>
      </c>
      <c r="AO1149">
        <v>3</v>
      </c>
      <c r="AP1149">
        <v>3</v>
      </c>
      <c r="AQ1149">
        <v>6</v>
      </c>
      <c r="AR1149">
        <v>0</v>
      </c>
      <c r="AS1149">
        <v>10</v>
      </c>
      <c r="AT1149">
        <v>3</v>
      </c>
      <c r="AU1149">
        <v>4</v>
      </c>
      <c r="AV1149">
        <v>7</v>
      </c>
      <c r="AW1149" t="s">
        <v>59</v>
      </c>
      <c r="AX1149">
        <v>0.2</v>
      </c>
      <c r="AY1149" s="4" t="s">
        <v>123</v>
      </c>
      <c r="AZ1149" s="4" t="s">
        <v>124</v>
      </c>
      <c r="BA1149" s="4" t="s">
        <v>123</v>
      </c>
      <c r="BB1149" s="4" t="s">
        <v>124</v>
      </c>
      <c r="BC1149" s="4" t="s">
        <v>124</v>
      </c>
      <c r="BD1149" s="4" t="s">
        <v>123</v>
      </c>
      <c r="BE1149" s="4" t="s">
        <v>124</v>
      </c>
      <c r="BF1149" s="4" t="s">
        <v>124</v>
      </c>
      <c r="BG1149" s="4" t="s">
        <v>147</v>
      </c>
      <c r="BH1149" s="4" t="s">
        <v>124</v>
      </c>
      <c r="BI1149" s="4" t="s">
        <v>147</v>
      </c>
      <c r="BJ1149" s="4" t="s">
        <v>124</v>
      </c>
      <c r="BK1149" s="4" t="s">
        <v>124</v>
      </c>
      <c r="BL1149" s="4" t="s">
        <v>123</v>
      </c>
      <c r="BM1149" s="4" t="s">
        <v>124</v>
      </c>
      <c r="BN1149" s="4" t="s">
        <v>152</v>
      </c>
      <c r="BP1149" s="4" t="s">
        <v>126</v>
      </c>
      <c r="BQ1149" t="s">
        <v>135</v>
      </c>
      <c r="BR1149" t="s">
        <v>128</v>
      </c>
      <c r="BS1149" t="s">
        <v>127</v>
      </c>
      <c r="BT1149" t="s">
        <v>128</v>
      </c>
      <c r="BU1149" t="s">
        <v>129</v>
      </c>
      <c r="BV1149" t="s">
        <v>128</v>
      </c>
      <c r="BW1149" t="s">
        <v>135</v>
      </c>
      <c r="BX1149" t="s">
        <v>128</v>
      </c>
      <c r="BY1149" t="s">
        <v>131</v>
      </c>
      <c r="BZ1149" t="s">
        <v>130</v>
      </c>
      <c r="CA1149" t="s">
        <v>131</v>
      </c>
      <c r="CB1149" t="s">
        <v>128</v>
      </c>
      <c r="CC1149" t="s">
        <v>135</v>
      </c>
      <c r="CD1149" t="s">
        <v>127</v>
      </c>
      <c r="CE1149" t="s">
        <v>129</v>
      </c>
      <c r="CF1149" t="s">
        <v>128</v>
      </c>
      <c r="CG1149" t="s">
        <v>135</v>
      </c>
      <c r="CH1149" t="s">
        <v>130</v>
      </c>
      <c r="CI1149" t="s">
        <v>129</v>
      </c>
      <c r="CJ1149" t="s">
        <v>130</v>
      </c>
      <c r="CK1149" t="s">
        <v>135</v>
      </c>
      <c r="CL1149" t="s">
        <v>128</v>
      </c>
      <c r="CM1149" t="s">
        <v>126</v>
      </c>
      <c r="CN1149" t="s">
        <v>126</v>
      </c>
      <c r="CO1149" t="s">
        <v>135</v>
      </c>
      <c r="CP1149" t="s">
        <v>130</v>
      </c>
      <c r="CQ1149" t="s">
        <v>135</v>
      </c>
      <c r="CR1149" t="s">
        <v>33</v>
      </c>
      <c r="CS1149" t="s">
        <v>34</v>
      </c>
      <c r="CT1149" t="s">
        <v>72</v>
      </c>
      <c r="CU1149" t="s">
        <v>59</v>
      </c>
      <c r="CV1149" t="s">
        <v>59</v>
      </c>
      <c r="CW1149" t="s">
        <v>34</v>
      </c>
      <c r="CX1149" t="s">
        <v>33</v>
      </c>
      <c r="CY1149" t="s">
        <v>34</v>
      </c>
      <c r="CZ1149" t="s">
        <v>34</v>
      </c>
      <c r="DA1149" t="s">
        <v>72</v>
      </c>
      <c r="DB1149" t="s">
        <v>72</v>
      </c>
      <c r="DC1149" t="s">
        <v>72</v>
      </c>
      <c r="DD1149" t="s">
        <v>34</v>
      </c>
      <c r="DE1149" t="s">
        <v>72</v>
      </c>
      <c r="DF1149" t="s">
        <v>94</v>
      </c>
      <c r="DG1149" t="s">
        <v>94</v>
      </c>
      <c r="DH1149">
        <f t="shared" si="136"/>
        <v>10</v>
      </c>
      <c r="DI1149">
        <f t="shared" si="137"/>
        <v>3</v>
      </c>
      <c r="DJ1149">
        <f t="shared" si="138"/>
        <v>3</v>
      </c>
      <c r="DK1149">
        <f t="shared" si="139"/>
        <v>0</v>
      </c>
      <c r="DL1149">
        <f t="shared" si="140"/>
        <v>10</v>
      </c>
      <c r="DM1149">
        <f t="shared" si="141"/>
        <v>3</v>
      </c>
      <c r="DN1149">
        <f t="shared" si="142"/>
        <v>4</v>
      </c>
      <c r="DO1149">
        <f t="shared" si="143"/>
        <v>2</v>
      </c>
    </row>
    <row r="1150" spans="1:119" x14ac:dyDescent="0.35">
      <c r="A1150" s="4">
        <v>2021</v>
      </c>
      <c r="B1150">
        <v>1149</v>
      </c>
      <c r="C1150">
        <v>1998</v>
      </c>
      <c r="D1150" t="s">
        <v>21</v>
      </c>
      <c r="E1150" t="s">
        <v>100</v>
      </c>
      <c r="F1150" t="s">
        <v>113</v>
      </c>
      <c r="G1150" t="s">
        <v>182</v>
      </c>
      <c r="H1150" t="s">
        <v>26</v>
      </c>
      <c r="I1150" t="s">
        <v>114</v>
      </c>
      <c r="J1150" t="s">
        <v>61</v>
      </c>
      <c r="K1150" t="s">
        <v>74</v>
      </c>
      <c r="L1150" t="s">
        <v>73</v>
      </c>
      <c r="M1150" t="s">
        <v>74</v>
      </c>
      <c r="N1150" s="4" t="s">
        <v>73</v>
      </c>
      <c r="O1150" t="s">
        <v>1290</v>
      </c>
      <c r="P1150" t="s">
        <v>59</v>
      </c>
      <c r="Q1150" t="s">
        <v>59</v>
      </c>
      <c r="R1150" t="s">
        <v>73</v>
      </c>
      <c r="S1150" t="s">
        <v>73</v>
      </c>
      <c r="T1150" t="s">
        <v>151</v>
      </c>
      <c r="V1150" t="s">
        <v>72</v>
      </c>
      <c r="W1150" t="s">
        <v>72</v>
      </c>
      <c r="X1150" t="s">
        <v>72</v>
      </c>
      <c r="Y1150" t="s">
        <v>72</v>
      </c>
      <c r="Z1150" t="s">
        <v>132</v>
      </c>
      <c r="AA1150" t="s">
        <v>72</v>
      </c>
      <c r="AB1150" t="s">
        <v>72</v>
      </c>
      <c r="AC1150" t="s">
        <v>34</v>
      </c>
      <c r="AD1150" t="s">
        <v>35</v>
      </c>
      <c r="AE1150" t="s">
        <v>72</v>
      </c>
      <c r="AF1150" t="s">
        <v>34</v>
      </c>
      <c r="AG1150" t="s">
        <v>72</v>
      </c>
      <c r="AH1150" t="s">
        <v>119</v>
      </c>
      <c r="AI1150" t="s">
        <v>121</v>
      </c>
      <c r="AJ1150" t="s">
        <v>139</v>
      </c>
      <c r="AK1150" t="s">
        <v>134</v>
      </c>
      <c r="AL1150" t="s">
        <v>140</v>
      </c>
      <c r="AM1150">
        <v>1</v>
      </c>
      <c r="AN1150">
        <v>8</v>
      </c>
      <c r="AO1150">
        <v>3</v>
      </c>
      <c r="AP1150">
        <v>2</v>
      </c>
      <c r="AQ1150">
        <v>10</v>
      </c>
      <c r="AR1150">
        <v>1</v>
      </c>
      <c r="AS1150">
        <v>8</v>
      </c>
      <c r="AT1150">
        <v>3</v>
      </c>
      <c r="AU1150">
        <v>2</v>
      </c>
      <c r="AV1150">
        <v>10</v>
      </c>
      <c r="AW1150" t="s">
        <v>59</v>
      </c>
      <c r="AX1150">
        <v>0.5</v>
      </c>
      <c r="AY1150" s="4" t="s">
        <v>124</v>
      </c>
      <c r="AZ1150" s="4" t="s">
        <v>123</v>
      </c>
      <c r="BA1150" s="4" t="s">
        <v>147</v>
      </c>
      <c r="BB1150" s="4" t="s">
        <v>124</v>
      </c>
      <c r="BC1150" s="4" t="s">
        <v>144</v>
      </c>
      <c r="BD1150" s="4" t="s">
        <v>152</v>
      </c>
      <c r="BE1150" s="4" t="s">
        <v>152</v>
      </c>
      <c r="BF1150" s="4" t="s">
        <v>124</v>
      </c>
      <c r="BG1150" s="4" t="s">
        <v>147</v>
      </c>
      <c r="BH1150" s="4" t="s">
        <v>144</v>
      </c>
      <c r="BI1150" s="4" t="s">
        <v>124</v>
      </c>
      <c r="BJ1150" s="4" t="s">
        <v>124</v>
      </c>
      <c r="BK1150" s="4" t="s">
        <v>144</v>
      </c>
      <c r="BL1150" s="4" t="s">
        <v>141</v>
      </c>
      <c r="BM1150" s="4" t="s">
        <v>124</v>
      </c>
      <c r="BN1150" s="4" t="s">
        <v>147</v>
      </c>
      <c r="BP1150" s="4" t="s">
        <v>31</v>
      </c>
      <c r="BQ1150" t="s">
        <v>31</v>
      </c>
      <c r="BR1150" t="s">
        <v>31</v>
      </c>
      <c r="BS1150" t="s">
        <v>31</v>
      </c>
      <c r="BT1150" t="s">
        <v>31</v>
      </c>
      <c r="BU1150" t="s">
        <v>31</v>
      </c>
      <c r="BV1150" t="s">
        <v>31</v>
      </c>
      <c r="BW1150" t="s">
        <v>31</v>
      </c>
      <c r="BX1150" t="s">
        <v>31</v>
      </c>
      <c r="BY1150" t="s">
        <v>31</v>
      </c>
      <c r="BZ1150" t="s">
        <v>31</v>
      </c>
      <c r="CA1150" t="s">
        <v>31</v>
      </c>
      <c r="CB1150" t="s">
        <v>31</v>
      </c>
      <c r="CC1150" t="s">
        <v>31</v>
      </c>
      <c r="CD1150" t="s">
        <v>31</v>
      </c>
      <c r="CE1150" t="s">
        <v>31</v>
      </c>
      <c r="CF1150" t="s">
        <v>31</v>
      </c>
      <c r="CG1150" t="s">
        <v>31</v>
      </c>
      <c r="CH1150" t="s">
        <v>31</v>
      </c>
      <c r="CI1150" t="s">
        <v>31</v>
      </c>
      <c r="CJ1150" t="s">
        <v>31</v>
      </c>
      <c r="CK1150" t="s">
        <v>31</v>
      </c>
      <c r="CL1150" t="s">
        <v>31</v>
      </c>
      <c r="CM1150" t="s">
        <v>31</v>
      </c>
      <c r="CN1150" t="s">
        <v>31</v>
      </c>
      <c r="CO1150" t="s">
        <v>31</v>
      </c>
      <c r="CP1150" t="s">
        <v>31</v>
      </c>
      <c r="CQ1150" t="s">
        <v>31</v>
      </c>
      <c r="CR1150" t="s">
        <v>35</v>
      </c>
      <c r="CS1150" t="s">
        <v>35</v>
      </c>
      <c r="CT1150" t="s">
        <v>35</v>
      </c>
      <c r="CU1150" t="s">
        <v>59</v>
      </c>
      <c r="CV1150" t="s">
        <v>59</v>
      </c>
      <c r="CW1150" t="s">
        <v>72</v>
      </c>
      <c r="CX1150" t="s">
        <v>72</v>
      </c>
      <c r="CY1150" t="s">
        <v>72</v>
      </c>
      <c r="CZ1150" t="s">
        <v>72</v>
      </c>
      <c r="DA1150" t="s">
        <v>72</v>
      </c>
      <c r="DB1150" t="s">
        <v>35</v>
      </c>
      <c r="DC1150" t="s">
        <v>34</v>
      </c>
      <c r="DD1150" t="s">
        <v>35</v>
      </c>
      <c r="DE1150" t="s">
        <v>36</v>
      </c>
      <c r="DF1150" t="s">
        <v>88</v>
      </c>
      <c r="DG1150" t="s">
        <v>88</v>
      </c>
      <c r="DH1150">
        <f t="shared" si="136"/>
        <v>8</v>
      </c>
      <c r="DI1150">
        <f t="shared" si="137"/>
        <v>3</v>
      </c>
      <c r="DJ1150">
        <f t="shared" si="138"/>
        <v>2</v>
      </c>
      <c r="DK1150">
        <f t="shared" si="139"/>
        <v>1</v>
      </c>
      <c r="DL1150">
        <f t="shared" si="140"/>
        <v>8</v>
      </c>
      <c r="DM1150">
        <f t="shared" si="141"/>
        <v>3</v>
      </c>
      <c r="DN1150">
        <f t="shared" si="142"/>
        <v>2</v>
      </c>
      <c r="DO1150">
        <f t="shared" si="143"/>
        <v>1</v>
      </c>
    </row>
    <row r="1151" spans="1:119" x14ac:dyDescent="0.35">
      <c r="A1151" s="4">
        <v>2021</v>
      </c>
      <c r="B1151">
        <v>1150</v>
      </c>
      <c r="C1151">
        <v>1994</v>
      </c>
      <c r="D1151" t="s">
        <v>21</v>
      </c>
      <c r="E1151" t="s">
        <v>29</v>
      </c>
      <c r="F1151" t="s">
        <v>136</v>
      </c>
      <c r="G1151" t="s">
        <v>137</v>
      </c>
      <c r="H1151" t="s">
        <v>26</v>
      </c>
      <c r="I1151" t="s">
        <v>60</v>
      </c>
      <c r="J1151" t="s">
        <v>61</v>
      </c>
      <c r="K1151" s="1">
        <v>0.3</v>
      </c>
      <c r="L1151" s="1">
        <v>0.3</v>
      </c>
      <c r="M1151" s="1">
        <v>0.3</v>
      </c>
      <c r="N1151" s="4" t="s">
        <v>1290</v>
      </c>
      <c r="O1151" t="s">
        <v>1290</v>
      </c>
      <c r="P1151" t="s">
        <v>59</v>
      </c>
      <c r="Q1151" t="s">
        <v>59</v>
      </c>
      <c r="R1151" s="1">
        <v>0.3</v>
      </c>
      <c r="S1151" t="s">
        <v>73</v>
      </c>
      <c r="T1151" t="s">
        <v>59</v>
      </c>
      <c r="U1151" t="s">
        <v>73</v>
      </c>
      <c r="V1151" t="s">
        <v>33</v>
      </c>
      <c r="W1151" t="s">
        <v>36</v>
      </c>
      <c r="X1151" t="s">
        <v>36</v>
      </c>
      <c r="Y1151" t="s">
        <v>33</v>
      </c>
      <c r="Z1151" t="s">
        <v>120</v>
      </c>
      <c r="AA1151" t="s">
        <v>33</v>
      </c>
      <c r="AB1151" t="s">
        <v>33</v>
      </c>
      <c r="AC1151" t="s">
        <v>33</v>
      </c>
      <c r="AD1151" t="s">
        <v>33</v>
      </c>
      <c r="AE1151" t="s">
        <v>33</v>
      </c>
      <c r="AF1151" t="s">
        <v>33</v>
      </c>
      <c r="AG1151" t="s">
        <v>33</v>
      </c>
      <c r="AH1151" t="s">
        <v>120</v>
      </c>
      <c r="AI1151" t="s">
        <v>121</v>
      </c>
      <c r="AJ1151" t="s">
        <v>140</v>
      </c>
      <c r="AK1151" t="s">
        <v>140</v>
      </c>
      <c r="AL1151" t="s">
        <v>140</v>
      </c>
      <c r="AM1151">
        <v>2</v>
      </c>
      <c r="AN1151">
        <v>8</v>
      </c>
      <c r="AO1151">
        <v>5</v>
      </c>
      <c r="AP1151">
        <v>5</v>
      </c>
      <c r="AQ1151">
        <v>4</v>
      </c>
      <c r="AR1151">
        <v>2</v>
      </c>
      <c r="AS1151">
        <v>8</v>
      </c>
      <c r="AT1151">
        <v>5</v>
      </c>
      <c r="AU1151">
        <v>5</v>
      </c>
      <c r="AV1151">
        <v>4</v>
      </c>
      <c r="AW1151" t="s">
        <v>59</v>
      </c>
      <c r="AX1151">
        <v>0.02</v>
      </c>
      <c r="AY1151" s="4" t="s">
        <v>152</v>
      </c>
      <c r="AZ1151" s="4" t="s">
        <v>152</v>
      </c>
      <c r="BA1151" s="4" t="s">
        <v>152</v>
      </c>
      <c r="BB1151" s="4" t="s">
        <v>152</v>
      </c>
      <c r="BC1151" s="4" t="s">
        <v>152</v>
      </c>
      <c r="BD1151" s="4" t="s">
        <v>152</v>
      </c>
      <c r="BE1151" s="4" t="s">
        <v>152</v>
      </c>
      <c r="BF1151" s="4" t="s">
        <v>152</v>
      </c>
      <c r="BG1151" s="4" t="s">
        <v>152</v>
      </c>
      <c r="BH1151" s="4" t="s">
        <v>152</v>
      </c>
      <c r="BI1151" s="4" t="s">
        <v>152</v>
      </c>
      <c r="BJ1151" s="4" t="s">
        <v>152</v>
      </c>
      <c r="BK1151" s="4" t="s">
        <v>152</v>
      </c>
      <c r="BL1151" s="4" t="s">
        <v>152</v>
      </c>
      <c r="BM1151" s="4" t="s">
        <v>152</v>
      </c>
      <c r="BN1151" s="4" t="s">
        <v>152</v>
      </c>
      <c r="BP1151" s="4" t="s">
        <v>126</v>
      </c>
      <c r="BQ1151" t="s">
        <v>131</v>
      </c>
      <c r="BR1151" t="s">
        <v>127</v>
      </c>
      <c r="BS1151" t="s">
        <v>128</v>
      </c>
      <c r="BT1151" t="s">
        <v>128</v>
      </c>
      <c r="BU1151" t="s">
        <v>131</v>
      </c>
      <c r="BV1151" t="s">
        <v>135</v>
      </c>
      <c r="BW1151" t="s">
        <v>128</v>
      </c>
      <c r="BX1151" t="s">
        <v>131</v>
      </c>
      <c r="BY1151" t="s">
        <v>125</v>
      </c>
      <c r="BZ1151" t="s">
        <v>131</v>
      </c>
      <c r="CA1151" t="s">
        <v>125</v>
      </c>
      <c r="CB1151" t="s">
        <v>128</v>
      </c>
      <c r="CC1151" t="s">
        <v>131</v>
      </c>
      <c r="CD1151" t="s">
        <v>127</v>
      </c>
      <c r="CE1151" t="s">
        <v>125</v>
      </c>
      <c r="CF1151" t="s">
        <v>128</v>
      </c>
      <c r="CG1151" t="s">
        <v>125</v>
      </c>
      <c r="CH1151" t="s">
        <v>130</v>
      </c>
      <c r="CI1151" t="s">
        <v>131</v>
      </c>
      <c r="CJ1151" t="s">
        <v>130</v>
      </c>
      <c r="CK1151" t="s">
        <v>127</v>
      </c>
      <c r="CL1151" t="s">
        <v>128</v>
      </c>
      <c r="CM1151" t="s">
        <v>125</v>
      </c>
      <c r="CN1151" t="s">
        <v>127</v>
      </c>
      <c r="CO1151" t="s">
        <v>131</v>
      </c>
      <c r="CP1151" t="s">
        <v>130</v>
      </c>
      <c r="CQ1151" t="s">
        <v>125</v>
      </c>
      <c r="CR1151" t="s">
        <v>33</v>
      </c>
      <c r="CS1151" t="s">
        <v>33</v>
      </c>
      <c r="CT1151" t="s">
        <v>33</v>
      </c>
      <c r="CU1151" t="s">
        <v>59</v>
      </c>
      <c r="CV1151" t="s">
        <v>59</v>
      </c>
      <c r="CW1151" t="s">
        <v>33</v>
      </c>
      <c r="CX1151" t="s">
        <v>33</v>
      </c>
      <c r="CY1151" t="s">
        <v>33</v>
      </c>
      <c r="CZ1151" t="s">
        <v>33</v>
      </c>
      <c r="DA1151" t="s">
        <v>33</v>
      </c>
      <c r="DB1151" t="s">
        <v>33</v>
      </c>
      <c r="DC1151" t="s">
        <v>33</v>
      </c>
      <c r="DD1151" t="s">
        <v>33</v>
      </c>
      <c r="DE1151" t="s">
        <v>33</v>
      </c>
      <c r="DF1151" t="s">
        <v>37</v>
      </c>
      <c r="DG1151" t="s">
        <v>37</v>
      </c>
      <c r="DH1151">
        <f t="shared" si="136"/>
        <v>8</v>
      </c>
      <c r="DI1151">
        <f t="shared" si="137"/>
        <v>5</v>
      </c>
      <c r="DJ1151">
        <f t="shared" si="138"/>
        <v>5</v>
      </c>
      <c r="DK1151">
        <f t="shared" si="139"/>
        <v>2</v>
      </c>
      <c r="DL1151">
        <f t="shared" si="140"/>
        <v>8</v>
      </c>
      <c r="DM1151">
        <f t="shared" si="141"/>
        <v>5</v>
      </c>
      <c r="DN1151">
        <f t="shared" si="142"/>
        <v>5</v>
      </c>
      <c r="DO1151">
        <f t="shared" si="143"/>
        <v>2</v>
      </c>
    </row>
    <row r="1152" spans="1:119" x14ac:dyDescent="0.35">
      <c r="A1152" s="4">
        <v>2021</v>
      </c>
      <c r="B1152">
        <v>1151</v>
      </c>
      <c r="C1152">
        <v>1972</v>
      </c>
      <c r="D1152" t="s">
        <v>21</v>
      </c>
      <c r="E1152" t="s">
        <v>29</v>
      </c>
      <c r="F1152" t="s">
        <v>111</v>
      </c>
      <c r="G1152" t="s">
        <v>145</v>
      </c>
      <c r="H1152" t="s">
        <v>70</v>
      </c>
      <c r="I1152" t="s">
        <v>143</v>
      </c>
      <c r="J1152" t="s">
        <v>61</v>
      </c>
      <c r="K1152" t="s">
        <v>86</v>
      </c>
      <c r="L1152" t="s">
        <v>73</v>
      </c>
      <c r="M1152" t="s">
        <v>86</v>
      </c>
      <c r="N1152" s="4" t="s">
        <v>73</v>
      </c>
      <c r="O1152" t="s">
        <v>1290</v>
      </c>
      <c r="P1152" t="s">
        <v>59</v>
      </c>
      <c r="Q1152" t="s">
        <v>27</v>
      </c>
      <c r="T1152" t="s">
        <v>59</v>
      </c>
      <c r="U1152" s="1">
        <v>0.6</v>
      </c>
      <c r="V1152" t="s">
        <v>34</v>
      </c>
      <c r="W1152" t="s">
        <v>35</v>
      </c>
      <c r="X1152" t="s">
        <v>35</v>
      </c>
      <c r="Y1152" t="s">
        <v>34</v>
      </c>
      <c r="Z1152" t="s">
        <v>119</v>
      </c>
      <c r="AA1152" t="s">
        <v>33</v>
      </c>
      <c r="AB1152" t="s">
        <v>34</v>
      </c>
      <c r="AC1152" t="s">
        <v>33</v>
      </c>
      <c r="AD1152" t="s">
        <v>33</v>
      </c>
      <c r="AE1152" t="s">
        <v>34</v>
      </c>
      <c r="AF1152" t="s">
        <v>34</v>
      </c>
      <c r="AG1152" t="s">
        <v>33</v>
      </c>
      <c r="AH1152" t="s">
        <v>119</v>
      </c>
      <c r="AI1152" t="s">
        <v>146</v>
      </c>
      <c r="AJ1152" t="s">
        <v>122</v>
      </c>
      <c r="AK1152" t="s">
        <v>122</v>
      </c>
      <c r="AL1152" t="s">
        <v>122</v>
      </c>
      <c r="AM1152">
        <v>1.5</v>
      </c>
      <c r="AN1152">
        <v>8</v>
      </c>
      <c r="AO1152">
        <v>4</v>
      </c>
      <c r="AP1152">
        <v>3.5</v>
      </c>
      <c r="AQ1152">
        <v>7</v>
      </c>
      <c r="AR1152">
        <v>0.5</v>
      </c>
      <c r="AS1152">
        <v>8</v>
      </c>
      <c r="AT1152">
        <v>4</v>
      </c>
      <c r="AU1152">
        <v>4.5</v>
      </c>
      <c r="AV1152">
        <v>7</v>
      </c>
      <c r="AW1152" t="s">
        <v>27</v>
      </c>
      <c r="AY1152" s="4" t="s">
        <v>124</v>
      </c>
      <c r="AZ1152" s="4" t="s">
        <v>147</v>
      </c>
      <c r="BA1152" s="4" t="s">
        <v>147</v>
      </c>
      <c r="BB1152" s="4" t="s">
        <v>124</v>
      </c>
      <c r="BC1152" s="4" t="s">
        <v>144</v>
      </c>
      <c r="BD1152" s="4" t="s">
        <v>147</v>
      </c>
      <c r="BE1152" s="4" t="s">
        <v>124</v>
      </c>
      <c r="BF1152" s="4" t="s">
        <v>123</v>
      </c>
      <c r="BG1152" s="4" t="s">
        <v>124</v>
      </c>
      <c r="BH1152" s="4" t="s">
        <v>141</v>
      </c>
      <c r="BI1152" s="4" t="s">
        <v>124</v>
      </c>
      <c r="BJ1152" s="4" t="s">
        <v>147</v>
      </c>
      <c r="BK1152" s="4" t="s">
        <v>147</v>
      </c>
      <c r="BL1152" s="4" t="s">
        <v>124</v>
      </c>
      <c r="BM1152" s="4" t="s">
        <v>124</v>
      </c>
      <c r="BN1152" s="4" t="s">
        <v>124</v>
      </c>
      <c r="BP1152" s="4" t="s">
        <v>31</v>
      </c>
      <c r="BQ1152" t="s">
        <v>31</v>
      </c>
      <c r="BR1152" t="s">
        <v>31</v>
      </c>
      <c r="BS1152" t="s">
        <v>31</v>
      </c>
      <c r="BT1152" t="s">
        <v>31</v>
      </c>
      <c r="BU1152" t="s">
        <v>31</v>
      </c>
      <c r="BV1152" t="s">
        <v>31</v>
      </c>
      <c r="BW1152" t="s">
        <v>31</v>
      </c>
      <c r="BX1152" t="s">
        <v>31</v>
      </c>
      <c r="BY1152" t="s">
        <v>31</v>
      </c>
      <c r="BZ1152" t="s">
        <v>31</v>
      </c>
      <c r="CA1152" t="s">
        <v>31</v>
      </c>
      <c r="CB1152" t="s">
        <v>31</v>
      </c>
      <c r="CC1152" t="s">
        <v>31</v>
      </c>
      <c r="CD1152" t="s">
        <v>31</v>
      </c>
      <c r="CE1152" t="s">
        <v>31</v>
      </c>
      <c r="CF1152" t="s">
        <v>31</v>
      </c>
      <c r="CG1152" t="s">
        <v>31</v>
      </c>
      <c r="CH1152" t="s">
        <v>31</v>
      </c>
      <c r="CI1152" t="s">
        <v>31</v>
      </c>
      <c r="CJ1152" t="s">
        <v>31</v>
      </c>
      <c r="CK1152" t="s">
        <v>31</v>
      </c>
      <c r="CL1152" t="s">
        <v>31</v>
      </c>
      <c r="CM1152" t="s">
        <v>31</v>
      </c>
      <c r="CN1152" t="s">
        <v>31</v>
      </c>
      <c r="CO1152" t="s">
        <v>31</v>
      </c>
      <c r="CP1152" t="s">
        <v>31</v>
      </c>
      <c r="CQ1152" t="s">
        <v>31</v>
      </c>
      <c r="CR1152" t="s">
        <v>35</v>
      </c>
      <c r="CS1152" t="s">
        <v>35</v>
      </c>
      <c r="CT1152" t="s">
        <v>34</v>
      </c>
      <c r="CU1152" t="s">
        <v>59</v>
      </c>
      <c r="CV1152" t="s">
        <v>59</v>
      </c>
      <c r="CW1152" t="s">
        <v>36</v>
      </c>
      <c r="CX1152" t="s">
        <v>36</v>
      </c>
      <c r="CY1152" t="s">
        <v>36</v>
      </c>
      <c r="CZ1152" t="s">
        <v>34</v>
      </c>
      <c r="DA1152" t="s">
        <v>35</v>
      </c>
      <c r="DB1152" t="s">
        <v>36</v>
      </c>
      <c r="DC1152" t="s">
        <v>35</v>
      </c>
      <c r="DD1152" t="s">
        <v>35</v>
      </c>
      <c r="DE1152" t="s">
        <v>35</v>
      </c>
      <c r="DF1152" t="s">
        <v>62</v>
      </c>
      <c r="DG1152" t="s">
        <v>62</v>
      </c>
      <c r="DH1152">
        <f t="shared" si="136"/>
        <v>8</v>
      </c>
      <c r="DI1152">
        <f t="shared" si="137"/>
        <v>4</v>
      </c>
      <c r="DJ1152">
        <f t="shared" si="138"/>
        <v>3.5</v>
      </c>
      <c r="DK1152">
        <f t="shared" si="139"/>
        <v>0.5</v>
      </c>
      <c r="DL1152">
        <f t="shared" si="140"/>
        <v>8</v>
      </c>
      <c r="DM1152">
        <f t="shared" si="141"/>
        <v>4</v>
      </c>
      <c r="DN1152">
        <f t="shared" si="142"/>
        <v>4.5</v>
      </c>
      <c r="DO1152">
        <f t="shared" si="143"/>
        <v>1.5</v>
      </c>
    </row>
    <row r="1153" spans="1:119" x14ac:dyDescent="0.35">
      <c r="A1153" s="4">
        <v>2021</v>
      </c>
      <c r="B1153">
        <v>1152</v>
      </c>
      <c r="C1153">
        <v>1988</v>
      </c>
      <c r="D1153" t="s">
        <v>53</v>
      </c>
      <c r="E1153" t="s">
        <v>85</v>
      </c>
      <c r="F1153" t="s">
        <v>54</v>
      </c>
      <c r="G1153" t="s">
        <v>148</v>
      </c>
      <c r="H1153" t="s">
        <v>26</v>
      </c>
      <c r="I1153" t="s">
        <v>28</v>
      </c>
      <c r="J1153" t="s">
        <v>61</v>
      </c>
      <c r="K1153" s="1">
        <v>0.3</v>
      </c>
      <c r="L1153" s="1">
        <v>0.6</v>
      </c>
      <c r="M1153" s="1">
        <v>0.8</v>
      </c>
      <c r="N1153" s="4" t="s">
        <v>1291</v>
      </c>
      <c r="O1153" t="s">
        <v>1291</v>
      </c>
      <c r="P1153" t="s">
        <v>59</v>
      </c>
      <c r="Q1153" t="s">
        <v>59</v>
      </c>
      <c r="R1153" s="1">
        <v>0.6</v>
      </c>
      <c r="S1153" s="1">
        <v>0.9</v>
      </c>
      <c r="T1153" t="s">
        <v>59</v>
      </c>
      <c r="U1153" s="1">
        <v>0.9</v>
      </c>
      <c r="V1153" t="s">
        <v>33</v>
      </c>
      <c r="W1153" t="s">
        <v>33</v>
      </c>
      <c r="X1153" t="s">
        <v>33</v>
      </c>
      <c r="Y1153" t="s">
        <v>34</v>
      </c>
      <c r="Z1153" t="s">
        <v>120</v>
      </c>
      <c r="AA1153" t="s">
        <v>33</v>
      </c>
      <c r="AB1153" t="s">
        <v>34</v>
      </c>
      <c r="AC1153" t="s">
        <v>34</v>
      </c>
      <c r="AD1153" t="s">
        <v>34</v>
      </c>
      <c r="AE1153" t="s">
        <v>33</v>
      </c>
      <c r="AF1153" t="s">
        <v>34</v>
      </c>
      <c r="AG1153" t="s">
        <v>33</v>
      </c>
      <c r="AH1153" t="s">
        <v>119</v>
      </c>
      <c r="AI1153" t="s">
        <v>146</v>
      </c>
      <c r="AJ1153" t="s">
        <v>140</v>
      </c>
      <c r="AK1153" t="s">
        <v>140</v>
      </c>
      <c r="AL1153" t="s">
        <v>122</v>
      </c>
      <c r="AM1153">
        <v>10</v>
      </c>
      <c r="AN1153">
        <v>12</v>
      </c>
      <c r="AO1153">
        <v>0.5</v>
      </c>
      <c r="AP1153">
        <v>0.5</v>
      </c>
      <c r="AQ1153">
        <v>1</v>
      </c>
      <c r="AR1153">
        <v>5</v>
      </c>
      <c r="AS1153">
        <v>10</v>
      </c>
      <c r="AT1153">
        <v>3</v>
      </c>
      <c r="AU1153">
        <v>3</v>
      </c>
      <c r="AV1153">
        <v>3</v>
      </c>
      <c r="AW1153" t="s">
        <v>59</v>
      </c>
      <c r="AX1153">
        <v>0.7</v>
      </c>
      <c r="AY1153" s="4" t="s">
        <v>152</v>
      </c>
      <c r="AZ1153" s="4" t="s">
        <v>147</v>
      </c>
      <c r="BA1153" s="4" t="s">
        <v>124</v>
      </c>
      <c r="BB1153" s="4" t="s">
        <v>123</v>
      </c>
      <c r="BC1153" s="4" t="s">
        <v>152</v>
      </c>
      <c r="BD1153" s="4" t="s">
        <v>123</v>
      </c>
      <c r="BE1153" s="4" t="s">
        <v>147</v>
      </c>
      <c r="BF1153" s="4" t="s">
        <v>123</v>
      </c>
      <c r="BG1153" s="4" t="s">
        <v>123</v>
      </c>
      <c r="BH1153" s="4" t="s">
        <v>123</v>
      </c>
      <c r="BI1153" s="4" t="s">
        <v>123</v>
      </c>
      <c r="BJ1153" s="4" t="s">
        <v>152</v>
      </c>
      <c r="BK1153" s="4" t="s">
        <v>123</v>
      </c>
      <c r="BL1153" s="4" t="s">
        <v>123</v>
      </c>
      <c r="BM1153" s="4" t="s">
        <v>124</v>
      </c>
      <c r="BN1153" s="4" t="s">
        <v>152</v>
      </c>
      <c r="BP1153" s="4" t="s">
        <v>31</v>
      </c>
      <c r="BQ1153" t="s">
        <v>31</v>
      </c>
      <c r="BR1153" t="s">
        <v>31</v>
      </c>
      <c r="BS1153" t="s">
        <v>31</v>
      </c>
      <c r="BT1153" t="s">
        <v>31</v>
      </c>
      <c r="BU1153" t="s">
        <v>31</v>
      </c>
      <c r="BV1153" t="s">
        <v>31</v>
      </c>
      <c r="BW1153" t="s">
        <v>31</v>
      </c>
      <c r="BX1153" t="s">
        <v>31</v>
      </c>
      <c r="BY1153" t="s">
        <v>31</v>
      </c>
      <c r="BZ1153" t="s">
        <v>31</v>
      </c>
      <c r="CA1153" t="s">
        <v>31</v>
      </c>
      <c r="CB1153" t="s">
        <v>31</v>
      </c>
      <c r="CC1153" t="s">
        <v>31</v>
      </c>
      <c r="CD1153" t="s">
        <v>31</v>
      </c>
      <c r="CE1153" t="s">
        <v>31</v>
      </c>
      <c r="CF1153" t="s">
        <v>31</v>
      </c>
      <c r="CG1153" t="s">
        <v>31</v>
      </c>
      <c r="CH1153" t="s">
        <v>31</v>
      </c>
      <c r="CI1153" t="s">
        <v>31</v>
      </c>
      <c r="CJ1153" t="s">
        <v>31</v>
      </c>
      <c r="CK1153" t="s">
        <v>31</v>
      </c>
      <c r="CL1153" t="s">
        <v>31</v>
      </c>
      <c r="CM1153" t="s">
        <v>31</v>
      </c>
      <c r="CN1153" t="s">
        <v>31</v>
      </c>
      <c r="CO1153" t="s">
        <v>31</v>
      </c>
      <c r="CP1153" t="s">
        <v>31</v>
      </c>
      <c r="CQ1153" t="s">
        <v>31</v>
      </c>
      <c r="CR1153" t="s">
        <v>34</v>
      </c>
      <c r="CS1153" t="s">
        <v>33</v>
      </c>
      <c r="CT1153" t="s">
        <v>33</v>
      </c>
      <c r="CU1153" t="s">
        <v>59</v>
      </c>
      <c r="CV1153" t="s">
        <v>27</v>
      </c>
      <c r="DF1153" t="s">
        <v>109</v>
      </c>
      <c r="DG1153" t="s">
        <v>109</v>
      </c>
      <c r="DH1153">
        <f t="shared" si="136"/>
        <v>12</v>
      </c>
      <c r="DI1153">
        <f t="shared" si="137"/>
        <v>0.5</v>
      </c>
      <c r="DJ1153">
        <f t="shared" si="138"/>
        <v>0.5</v>
      </c>
      <c r="DK1153">
        <f t="shared" si="139"/>
        <v>5</v>
      </c>
      <c r="DL1153">
        <f t="shared" si="140"/>
        <v>10</v>
      </c>
      <c r="DM1153">
        <f t="shared" si="141"/>
        <v>3</v>
      </c>
      <c r="DN1153">
        <f t="shared" si="142"/>
        <v>3</v>
      </c>
      <c r="DO1153">
        <f t="shared" si="143"/>
        <v>10</v>
      </c>
    </row>
    <row r="1154" spans="1:119" x14ac:dyDescent="0.35">
      <c r="A1154" s="4">
        <v>2021</v>
      </c>
      <c r="B1154">
        <v>1153</v>
      </c>
      <c r="C1154">
        <v>1986</v>
      </c>
      <c r="D1154" t="s">
        <v>21</v>
      </c>
      <c r="E1154" t="s">
        <v>85</v>
      </c>
      <c r="F1154" t="s">
        <v>112</v>
      </c>
      <c r="G1154" t="s">
        <v>118</v>
      </c>
      <c r="H1154" t="s">
        <v>92</v>
      </c>
      <c r="I1154" t="s">
        <v>103</v>
      </c>
      <c r="J1154" t="s">
        <v>61</v>
      </c>
      <c r="K1154" t="s">
        <v>74</v>
      </c>
      <c r="L1154" t="s">
        <v>73</v>
      </c>
      <c r="M1154" s="1">
        <v>0.2</v>
      </c>
      <c r="N1154" s="4" t="s">
        <v>1290</v>
      </c>
      <c r="O1154" t="s">
        <v>1290</v>
      </c>
      <c r="P1154" t="s">
        <v>59</v>
      </c>
      <c r="Q1154" t="s">
        <v>59</v>
      </c>
      <c r="R1154" t="s">
        <v>93</v>
      </c>
      <c r="S1154" t="s">
        <v>93</v>
      </c>
      <c r="T1154" t="s">
        <v>59</v>
      </c>
      <c r="U1154" s="1">
        <v>0.4</v>
      </c>
      <c r="V1154" t="s">
        <v>34</v>
      </c>
      <c r="W1154" t="s">
        <v>34</v>
      </c>
      <c r="X1154" t="s">
        <v>34</v>
      </c>
      <c r="Y1154" t="s">
        <v>72</v>
      </c>
      <c r="Z1154" t="s">
        <v>119</v>
      </c>
      <c r="AA1154" t="s">
        <v>34</v>
      </c>
      <c r="AB1154" t="s">
        <v>33</v>
      </c>
      <c r="AC1154" t="s">
        <v>34</v>
      </c>
      <c r="AD1154" t="s">
        <v>33</v>
      </c>
      <c r="AE1154" t="s">
        <v>72</v>
      </c>
      <c r="AF1154" t="s">
        <v>35</v>
      </c>
      <c r="AG1154" t="s">
        <v>35</v>
      </c>
      <c r="AH1154" t="s">
        <v>119</v>
      </c>
      <c r="AI1154" t="s">
        <v>121</v>
      </c>
      <c r="AJ1154" t="s">
        <v>134</v>
      </c>
      <c r="AK1154" t="s">
        <v>134</v>
      </c>
      <c r="AL1154" t="s">
        <v>122</v>
      </c>
      <c r="AM1154">
        <v>2.5</v>
      </c>
      <c r="AN1154">
        <v>9</v>
      </c>
      <c r="AO1154">
        <v>2</v>
      </c>
      <c r="AP1154">
        <v>3.5</v>
      </c>
      <c r="AQ1154">
        <v>7</v>
      </c>
      <c r="AR1154">
        <v>0.5</v>
      </c>
      <c r="AS1154">
        <v>10.5</v>
      </c>
      <c r="AT1154">
        <v>2</v>
      </c>
      <c r="AU1154">
        <v>4</v>
      </c>
      <c r="AV1154">
        <v>7</v>
      </c>
      <c r="AW1154" t="s">
        <v>27</v>
      </c>
      <c r="AY1154" s="4" t="s">
        <v>147</v>
      </c>
      <c r="AZ1154" s="4" t="s">
        <v>123</v>
      </c>
      <c r="BA1154" s="4" t="s">
        <v>147</v>
      </c>
      <c r="BB1154" s="4" t="s">
        <v>147</v>
      </c>
      <c r="BC1154" s="4" t="s">
        <v>144</v>
      </c>
      <c r="BD1154" s="4" t="s">
        <v>124</v>
      </c>
      <c r="BE1154" s="4" t="s">
        <v>147</v>
      </c>
      <c r="BF1154" s="4" t="s">
        <v>124</v>
      </c>
      <c r="BG1154" s="4" t="s">
        <v>124</v>
      </c>
      <c r="BH1154" s="4" t="s">
        <v>124</v>
      </c>
      <c r="BI1154" s="4" t="s">
        <v>124</v>
      </c>
      <c r="BJ1154" s="4" t="s">
        <v>147</v>
      </c>
      <c r="BK1154" s="4" t="s">
        <v>147</v>
      </c>
      <c r="BL1154" s="4" t="s">
        <v>124</v>
      </c>
      <c r="BM1154" s="4" t="s">
        <v>123</v>
      </c>
      <c r="BN1154" s="4" t="s">
        <v>147</v>
      </c>
      <c r="BP1154" s="4" t="s">
        <v>31</v>
      </c>
      <c r="BQ1154" t="s">
        <v>31</v>
      </c>
      <c r="BR1154" t="s">
        <v>31</v>
      </c>
      <c r="BS1154" t="s">
        <v>31</v>
      </c>
      <c r="BT1154" t="s">
        <v>31</v>
      </c>
      <c r="BU1154" t="s">
        <v>31</v>
      </c>
      <c r="BV1154" t="s">
        <v>31</v>
      </c>
      <c r="BW1154" t="s">
        <v>31</v>
      </c>
      <c r="BX1154" t="s">
        <v>31</v>
      </c>
      <c r="BY1154" t="s">
        <v>31</v>
      </c>
      <c r="BZ1154" t="s">
        <v>31</v>
      </c>
      <c r="CA1154" t="s">
        <v>31</v>
      </c>
      <c r="CB1154" t="s">
        <v>31</v>
      </c>
      <c r="CC1154" t="s">
        <v>31</v>
      </c>
      <c r="CD1154" t="s">
        <v>31</v>
      </c>
      <c r="CE1154" t="s">
        <v>31</v>
      </c>
      <c r="CF1154" t="s">
        <v>31</v>
      </c>
      <c r="CG1154" t="s">
        <v>31</v>
      </c>
      <c r="CH1154" t="s">
        <v>31</v>
      </c>
      <c r="CI1154" t="s">
        <v>31</v>
      </c>
      <c r="CJ1154" t="s">
        <v>31</v>
      </c>
      <c r="CK1154" t="s">
        <v>31</v>
      </c>
      <c r="CL1154" t="s">
        <v>31</v>
      </c>
      <c r="CM1154" t="s">
        <v>31</v>
      </c>
      <c r="CN1154" t="s">
        <v>31</v>
      </c>
      <c r="CO1154" t="s">
        <v>31</v>
      </c>
      <c r="CP1154" t="s">
        <v>31</v>
      </c>
      <c r="CQ1154" t="s">
        <v>31</v>
      </c>
      <c r="CR1154" t="s">
        <v>36</v>
      </c>
      <c r="CS1154" t="s">
        <v>36</v>
      </c>
      <c r="CT1154" t="s">
        <v>34</v>
      </c>
      <c r="CU1154" t="s">
        <v>27</v>
      </c>
      <c r="DF1154" t="s">
        <v>102</v>
      </c>
      <c r="DH1154">
        <f t="shared" ref="DH1154:DH1217" si="144">IF(A1154=2021,AN1154,AI1154)</f>
        <v>9</v>
      </c>
      <c r="DI1154">
        <f t="shared" ref="DI1154:DI1217" si="145">IF(A1154=2021,AO1154,AJ1154)</f>
        <v>2</v>
      </c>
      <c r="DJ1154">
        <f t="shared" ref="DJ1154:DJ1217" si="146">IF(A1154=2021,AP1154,AK1154)</f>
        <v>3.5</v>
      </c>
      <c r="DK1154">
        <f t="shared" ref="DK1154:DK1217" si="147">IF(A1154=2021,AR1154,AL1154)</f>
        <v>0.5</v>
      </c>
      <c r="DL1154">
        <f t="shared" ref="DL1154:DL1217" si="148">IF(A1154=2021,AS1154,AM1154)</f>
        <v>10.5</v>
      </c>
      <c r="DM1154">
        <f t="shared" ref="DM1154:DM1217" si="149">IF(A1154=2021,AT1154,AN1154)</f>
        <v>2</v>
      </c>
      <c r="DN1154">
        <f t="shared" ref="DN1154:DN1217" si="150">IF(A1154=2021,AU1154,AO1154)</f>
        <v>4</v>
      </c>
      <c r="DO1154">
        <f t="shared" ref="DO1154:DO1217" si="151">IF(A1154=2021,AM1154,"N/A")</f>
        <v>2.5</v>
      </c>
    </row>
    <row r="1155" spans="1:119" x14ac:dyDescent="0.35">
      <c r="A1155" s="4">
        <v>2021</v>
      </c>
      <c r="B1155">
        <v>1154</v>
      </c>
      <c r="C1155">
        <v>1989</v>
      </c>
      <c r="D1155" t="s">
        <v>53</v>
      </c>
      <c r="E1155" t="s">
        <v>85</v>
      </c>
      <c r="F1155" t="s">
        <v>149</v>
      </c>
      <c r="G1155" t="s">
        <v>145</v>
      </c>
      <c r="H1155" t="s">
        <v>92</v>
      </c>
      <c r="I1155" t="s">
        <v>60</v>
      </c>
      <c r="J1155" t="s">
        <v>61</v>
      </c>
      <c r="K1155" t="s">
        <v>74</v>
      </c>
      <c r="L1155" t="s">
        <v>87</v>
      </c>
      <c r="M1155" t="s">
        <v>86</v>
      </c>
      <c r="N1155" s="4" t="s">
        <v>1291</v>
      </c>
      <c r="O1155" t="s">
        <v>73</v>
      </c>
      <c r="P1155" t="s">
        <v>27</v>
      </c>
      <c r="Q1155" t="s">
        <v>27</v>
      </c>
      <c r="T1155" t="s">
        <v>59</v>
      </c>
      <c r="U1155" t="s">
        <v>93</v>
      </c>
      <c r="V1155" t="s">
        <v>33</v>
      </c>
      <c r="W1155" t="s">
        <v>33</v>
      </c>
      <c r="X1155" t="s">
        <v>34</v>
      </c>
      <c r="Y1155" t="s">
        <v>34</v>
      </c>
      <c r="Z1155" t="s">
        <v>119</v>
      </c>
      <c r="AA1155" t="s">
        <v>33</v>
      </c>
      <c r="AB1155" t="s">
        <v>33</v>
      </c>
      <c r="AC1155" t="s">
        <v>34</v>
      </c>
      <c r="AD1155" t="s">
        <v>34</v>
      </c>
      <c r="AE1155" t="s">
        <v>34</v>
      </c>
      <c r="AF1155" t="s">
        <v>35</v>
      </c>
      <c r="AG1155" t="s">
        <v>34</v>
      </c>
      <c r="AH1155" t="s">
        <v>119</v>
      </c>
      <c r="AI1155" t="s">
        <v>146</v>
      </c>
      <c r="AJ1155" t="s">
        <v>158</v>
      </c>
      <c r="AK1155" t="s">
        <v>158</v>
      </c>
      <c r="AL1155" t="s">
        <v>158</v>
      </c>
      <c r="AM1155">
        <v>0.5</v>
      </c>
      <c r="AN1155">
        <v>7</v>
      </c>
      <c r="AO1155">
        <v>3</v>
      </c>
      <c r="AP1155">
        <v>6</v>
      </c>
      <c r="AQ1155">
        <v>7.5</v>
      </c>
      <c r="AR1155">
        <v>0.5</v>
      </c>
      <c r="AS1155">
        <v>7</v>
      </c>
      <c r="AT1155">
        <v>3</v>
      </c>
      <c r="AU1155">
        <v>6</v>
      </c>
      <c r="AV1155">
        <v>7.5</v>
      </c>
      <c r="AW1155" t="s">
        <v>27</v>
      </c>
      <c r="AY1155" s="4" t="s">
        <v>141</v>
      </c>
      <c r="AZ1155" s="4" t="s">
        <v>124</v>
      </c>
      <c r="BA1155" s="4" t="s">
        <v>123</v>
      </c>
      <c r="BB1155" s="4" t="s">
        <v>124</v>
      </c>
      <c r="BC1155" s="4" t="s">
        <v>141</v>
      </c>
      <c r="BD1155" s="4" t="s">
        <v>141</v>
      </c>
      <c r="BE1155" s="4" t="s">
        <v>124</v>
      </c>
      <c r="BF1155" s="4" t="s">
        <v>147</v>
      </c>
      <c r="BG1155" s="4" t="s">
        <v>141</v>
      </c>
      <c r="BH1155" s="4" t="s">
        <v>141</v>
      </c>
      <c r="BI1155" s="4" t="s">
        <v>152</v>
      </c>
      <c r="BJ1155" s="4" t="s">
        <v>152</v>
      </c>
      <c r="BK1155" s="4" t="s">
        <v>123</v>
      </c>
      <c r="BL1155" s="4" t="s">
        <v>141</v>
      </c>
      <c r="BM1155" s="4" t="s">
        <v>141</v>
      </c>
      <c r="BN1155" s="4" t="s">
        <v>124</v>
      </c>
      <c r="BP1155" s="4" t="s">
        <v>31</v>
      </c>
      <c r="BQ1155" t="s">
        <v>31</v>
      </c>
      <c r="BR1155" t="s">
        <v>31</v>
      </c>
      <c r="BS1155" t="s">
        <v>31</v>
      </c>
      <c r="BT1155" t="s">
        <v>31</v>
      </c>
      <c r="BU1155" t="s">
        <v>31</v>
      </c>
      <c r="BV1155" t="s">
        <v>31</v>
      </c>
      <c r="BW1155" t="s">
        <v>31</v>
      </c>
      <c r="BX1155" t="s">
        <v>31</v>
      </c>
      <c r="BY1155" t="s">
        <v>31</v>
      </c>
      <c r="BZ1155" t="s">
        <v>31</v>
      </c>
      <c r="CA1155" t="s">
        <v>31</v>
      </c>
      <c r="CB1155" t="s">
        <v>31</v>
      </c>
      <c r="CC1155" t="s">
        <v>31</v>
      </c>
      <c r="CD1155" t="s">
        <v>31</v>
      </c>
      <c r="CE1155" t="s">
        <v>31</v>
      </c>
      <c r="CF1155" t="s">
        <v>31</v>
      </c>
      <c r="CG1155" t="s">
        <v>31</v>
      </c>
      <c r="CH1155" t="s">
        <v>31</v>
      </c>
      <c r="CI1155" t="s">
        <v>31</v>
      </c>
      <c r="CJ1155" t="s">
        <v>31</v>
      </c>
      <c r="CK1155" t="s">
        <v>31</v>
      </c>
      <c r="CL1155" t="s">
        <v>31</v>
      </c>
      <c r="CM1155" t="s">
        <v>31</v>
      </c>
      <c r="CN1155" t="s">
        <v>31</v>
      </c>
      <c r="CO1155" t="s">
        <v>31</v>
      </c>
      <c r="CP1155" t="s">
        <v>31</v>
      </c>
      <c r="CQ1155" t="s">
        <v>31</v>
      </c>
      <c r="CR1155" t="s">
        <v>34</v>
      </c>
      <c r="CS1155" t="s">
        <v>34</v>
      </c>
      <c r="CT1155" t="s">
        <v>35</v>
      </c>
      <c r="CU1155" t="s">
        <v>27</v>
      </c>
      <c r="DF1155" t="s">
        <v>37</v>
      </c>
      <c r="DH1155">
        <f t="shared" si="144"/>
        <v>7</v>
      </c>
      <c r="DI1155">
        <f t="shared" si="145"/>
        <v>3</v>
      </c>
      <c r="DJ1155">
        <f t="shared" si="146"/>
        <v>6</v>
      </c>
      <c r="DK1155">
        <f t="shared" si="147"/>
        <v>0.5</v>
      </c>
      <c r="DL1155">
        <f t="shared" si="148"/>
        <v>7</v>
      </c>
      <c r="DM1155">
        <f t="shared" si="149"/>
        <v>3</v>
      </c>
      <c r="DN1155">
        <f t="shared" si="150"/>
        <v>6</v>
      </c>
      <c r="DO1155">
        <f t="shared" si="151"/>
        <v>0.5</v>
      </c>
    </row>
    <row r="1156" spans="1:119" x14ac:dyDescent="0.35">
      <c r="A1156" s="4">
        <v>2021</v>
      </c>
      <c r="B1156">
        <v>1155</v>
      </c>
      <c r="C1156">
        <v>1990</v>
      </c>
      <c r="D1156" t="s">
        <v>21</v>
      </c>
      <c r="E1156" t="s">
        <v>29</v>
      </c>
      <c r="F1156" t="s">
        <v>22</v>
      </c>
      <c r="G1156" t="s">
        <v>181</v>
      </c>
      <c r="H1156" t="s">
        <v>26</v>
      </c>
      <c r="I1156" t="s">
        <v>60</v>
      </c>
      <c r="J1156" t="s">
        <v>61</v>
      </c>
      <c r="K1156" s="1">
        <v>0.8</v>
      </c>
      <c r="L1156" s="1">
        <v>0.8</v>
      </c>
      <c r="M1156" s="1">
        <v>0.8</v>
      </c>
      <c r="N1156" s="4" t="s">
        <v>1291</v>
      </c>
      <c r="O1156" t="s">
        <v>87</v>
      </c>
      <c r="P1156" t="s">
        <v>59</v>
      </c>
      <c r="Q1156" t="s">
        <v>59</v>
      </c>
      <c r="R1156" s="1">
        <v>0.9</v>
      </c>
      <c r="S1156" s="1">
        <v>0.9</v>
      </c>
      <c r="T1156" t="s">
        <v>59</v>
      </c>
      <c r="U1156" s="1">
        <v>0.8</v>
      </c>
      <c r="V1156" t="s">
        <v>33</v>
      </c>
      <c r="W1156" t="s">
        <v>33</v>
      </c>
      <c r="X1156" t="s">
        <v>33</v>
      </c>
      <c r="Y1156" t="s">
        <v>33</v>
      </c>
      <c r="Z1156" t="s">
        <v>120</v>
      </c>
      <c r="AA1156" t="s">
        <v>33</v>
      </c>
      <c r="AB1156" t="s">
        <v>34</v>
      </c>
      <c r="AC1156" t="s">
        <v>33</v>
      </c>
      <c r="AD1156" t="s">
        <v>33</v>
      </c>
      <c r="AE1156" t="s">
        <v>34</v>
      </c>
      <c r="AF1156" t="s">
        <v>33</v>
      </c>
      <c r="AG1156" t="s">
        <v>34</v>
      </c>
      <c r="AH1156" t="s">
        <v>120</v>
      </c>
      <c r="AI1156" t="s">
        <v>138</v>
      </c>
      <c r="AJ1156" t="s">
        <v>122</v>
      </c>
      <c r="AK1156" t="s">
        <v>122</v>
      </c>
      <c r="AL1156" t="s">
        <v>122</v>
      </c>
      <c r="AM1156">
        <v>4</v>
      </c>
      <c r="AN1156">
        <v>5</v>
      </c>
      <c r="AO1156">
        <v>5</v>
      </c>
      <c r="AP1156">
        <v>4</v>
      </c>
      <c r="AQ1156">
        <v>6</v>
      </c>
      <c r="AR1156">
        <v>5</v>
      </c>
      <c r="AS1156">
        <v>5</v>
      </c>
      <c r="AT1156">
        <v>4</v>
      </c>
      <c r="AU1156">
        <v>3</v>
      </c>
      <c r="AV1156">
        <v>7</v>
      </c>
      <c r="AW1156" t="s">
        <v>27</v>
      </c>
      <c r="AY1156" s="4" t="s">
        <v>152</v>
      </c>
      <c r="AZ1156" s="4" t="s">
        <v>152</v>
      </c>
      <c r="BA1156" s="4" t="s">
        <v>152</v>
      </c>
      <c r="BB1156" s="4" t="s">
        <v>123</v>
      </c>
      <c r="BC1156" s="4" t="s">
        <v>123</v>
      </c>
      <c r="BD1156" s="4" t="s">
        <v>123</v>
      </c>
      <c r="BE1156" s="4" t="s">
        <v>152</v>
      </c>
      <c r="BF1156" s="4" t="s">
        <v>123</v>
      </c>
      <c r="BG1156" s="4" t="s">
        <v>123</v>
      </c>
      <c r="BH1156" s="4" t="s">
        <v>123</v>
      </c>
      <c r="BI1156" s="4" t="s">
        <v>152</v>
      </c>
      <c r="BJ1156" s="4" t="s">
        <v>152</v>
      </c>
      <c r="BK1156" s="4" t="s">
        <v>123</v>
      </c>
      <c r="BL1156" s="4" t="s">
        <v>123</v>
      </c>
      <c r="BM1156" s="4" t="s">
        <v>152</v>
      </c>
      <c r="BN1156" s="4" t="s">
        <v>152</v>
      </c>
      <c r="BP1156" s="4" t="s">
        <v>31</v>
      </c>
      <c r="BQ1156" t="s">
        <v>31</v>
      </c>
      <c r="BR1156" t="s">
        <v>31</v>
      </c>
      <c r="BS1156" t="s">
        <v>31</v>
      </c>
      <c r="BT1156" t="s">
        <v>31</v>
      </c>
      <c r="BU1156" t="s">
        <v>31</v>
      </c>
      <c r="BV1156" t="s">
        <v>31</v>
      </c>
      <c r="BW1156" t="s">
        <v>31</v>
      </c>
      <c r="BX1156" t="s">
        <v>31</v>
      </c>
      <c r="BY1156" t="s">
        <v>31</v>
      </c>
      <c r="BZ1156" t="s">
        <v>31</v>
      </c>
      <c r="CA1156" t="s">
        <v>31</v>
      </c>
      <c r="CB1156" t="s">
        <v>31</v>
      </c>
      <c r="CC1156" t="s">
        <v>31</v>
      </c>
      <c r="CD1156" t="s">
        <v>31</v>
      </c>
      <c r="CE1156" t="s">
        <v>31</v>
      </c>
      <c r="CF1156" t="s">
        <v>31</v>
      </c>
      <c r="CG1156" t="s">
        <v>31</v>
      </c>
      <c r="CH1156" t="s">
        <v>31</v>
      </c>
      <c r="CI1156" t="s">
        <v>31</v>
      </c>
      <c r="CJ1156" t="s">
        <v>31</v>
      </c>
      <c r="CK1156" t="s">
        <v>31</v>
      </c>
      <c r="CL1156" t="s">
        <v>31</v>
      </c>
      <c r="CM1156" t="s">
        <v>31</v>
      </c>
      <c r="CN1156" t="s">
        <v>31</v>
      </c>
      <c r="CO1156" t="s">
        <v>31</v>
      </c>
      <c r="CP1156" t="s">
        <v>31</v>
      </c>
      <c r="CQ1156" t="s">
        <v>31</v>
      </c>
      <c r="CR1156" t="s">
        <v>33</v>
      </c>
      <c r="CS1156" t="s">
        <v>33</v>
      </c>
      <c r="CT1156" t="s">
        <v>33</v>
      </c>
      <c r="CU1156" t="s">
        <v>59</v>
      </c>
      <c r="CV1156" t="s">
        <v>59</v>
      </c>
      <c r="CW1156" t="s">
        <v>33</v>
      </c>
      <c r="CX1156" t="s">
        <v>33</v>
      </c>
      <c r="CY1156" t="s">
        <v>33</v>
      </c>
      <c r="CZ1156" t="s">
        <v>34</v>
      </c>
      <c r="DA1156" t="s">
        <v>34</v>
      </c>
      <c r="DB1156" t="s">
        <v>34</v>
      </c>
      <c r="DC1156" t="s">
        <v>34</v>
      </c>
      <c r="DD1156" t="s">
        <v>33</v>
      </c>
      <c r="DE1156" t="s">
        <v>33</v>
      </c>
      <c r="DF1156" t="s">
        <v>102</v>
      </c>
      <c r="DG1156" t="s">
        <v>102</v>
      </c>
      <c r="DH1156">
        <f t="shared" si="144"/>
        <v>5</v>
      </c>
      <c r="DI1156">
        <f t="shared" si="145"/>
        <v>5</v>
      </c>
      <c r="DJ1156">
        <f t="shared" si="146"/>
        <v>4</v>
      </c>
      <c r="DK1156">
        <f t="shared" si="147"/>
        <v>5</v>
      </c>
      <c r="DL1156">
        <f t="shared" si="148"/>
        <v>5</v>
      </c>
      <c r="DM1156">
        <f t="shared" si="149"/>
        <v>4</v>
      </c>
      <c r="DN1156">
        <f t="shared" si="150"/>
        <v>3</v>
      </c>
      <c r="DO1156">
        <f t="shared" si="151"/>
        <v>4</v>
      </c>
    </row>
    <row r="1157" spans="1:119" x14ac:dyDescent="0.35">
      <c r="A1157" s="4">
        <v>2021</v>
      </c>
      <c r="B1157">
        <v>1156</v>
      </c>
      <c r="C1157">
        <v>1974</v>
      </c>
      <c r="D1157" t="s">
        <v>53</v>
      </c>
      <c r="E1157" t="s">
        <v>29</v>
      </c>
      <c r="F1157" t="s">
        <v>113</v>
      </c>
      <c r="G1157" t="s">
        <v>162</v>
      </c>
      <c r="H1157" t="s">
        <v>70</v>
      </c>
      <c r="I1157" t="s">
        <v>60</v>
      </c>
      <c r="J1157" t="s">
        <v>61</v>
      </c>
      <c r="K1157" t="s">
        <v>74</v>
      </c>
      <c r="L1157" t="s">
        <v>73</v>
      </c>
      <c r="M1157" t="s">
        <v>74</v>
      </c>
      <c r="N1157" s="4" t="s">
        <v>73</v>
      </c>
      <c r="O1157" t="s">
        <v>73</v>
      </c>
      <c r="P1157" t="s">
        <v>59</v>
      </c>
      <c r="Q1157" t="s">
        <v>59</v>
      </c>
      <c r="R1157" s="1">
        <v>0.4</v>
      </c>
      <c r="S1157" s="1">
        <v>0.4</v>
      </c>
      <c r="T1157" t="s">
        <v>59</v>
      </c>
      <c r="U1157" s="1">
        <v>0.4</v>
      </c>
      <c r="V1157" t="s">
        <v>33</v>
      </c>
      <c r="W1157" t="s">
        <v>33</v>
      </c>
      <c r="X1157" t="s">
        <v>34</v>
      </c>
      <c r="Y1157" t="s">
        <v>34</v>
      </c>
      <c r="Z1157" t="s">
        <v>120</v>
      </c>
      <c r="AA1157" t="s">
        <v>34</v>
      </c>
      <c r="AB1157" t="s">
        <v>34</v>
      </c>
      <c r="AC1157" t="s">
        <v>33</v>
      </c>
      <c r="AD1157" t="s">
        <v>33</v>
      </c>
      <c r="AE1157" t="s">
        <v>33</v>
      </c>
      <c r="AF1157" t="s">
        <v>33</v>
      </c>
      <c r="AG1157" t="s">
        <v>34</v>
      </c>
      <c r="AH1157" t="s">
        <v>157</v>
      </c>
      <c r="AI1157" t="s">
        <v>146</v>
      </c>
      <c r="AJ1157" t="s">
        <v>122</v>
      </c>
      <c r="AK1157" t="s">
        <v>140</v>
      </c>
      <c r="AL1157" t="s">
        <v>140</v>
      </c>
      <c r="AM1157">
        <v>1</v>
      </c>
      <c r="AN1157">
        <v>8</v>
      </c>
      <c r="AO1157">
        <v>5</v>
      </c>
      <c r="AP1157">
        <v>2</v>
      </c>
      <c r="AQ1157">
        <v>8</v>
      </c>
      <c r="AR1157">
        <v>2</v>
      </c>
      <c r="AS1157">
        <v>8</v>
      </c>
      <c r="AT1157">
        <v>2</v>
      </c>
      <c r="AU1157">
        <v>4</v>
      </c>
      <c r="AV1157">
        <v>8</v>
      </c>
      <c r="AW1157" t="s">
        <v>59</v>
      </c>
      <c r="AX1157">
        <v>0.4</v>
      </c>
      <c r="AY1157" s="4" t="s">
        <v>152</v>
      </c>
      <c r="AZ1157" s="4" t="s">
        <v>123</v>
      </c>
      <c r="BA1157" s="4" t="s">
        <v>123</v>
      </c>
      <c r="BB1157" s="4" t="s">
        <v>152</v>
      </c>
      <c r="BC1157" s="4" t="s">
        <v>152</v>
      </c>
      <c r="BD1157" s="4" t="s">
        <v>123</v>
      </c>
      <c r="BE1157" s="4" t="s">
        <v>123</v>
      </c>
      <c r="BF1157" s="4" t="s">
        <v>123</v>
      </c>
      <c r="BG1157" s="4" t="s">
        <v>123</v>
      </c>
      <c r="BH1157" s="4" t="s">
        <v>123</v>
      </c>
      <c r="BI1157" s="4" t="s">
        <v>152</v>
      </c>
      <c r="BJ1157" s="4" t="s">
        <v>123</v>
      </c>
      <c r="BK1157" s="4" t="s">
        <v>152</v>
      </c>
      <c r="BL1157" s="4" t="s">
        <v>152</v>
      </c>
      <c r="BM1157" s="4" t="s">
        <v>123</v>
      </c>
      <c r="BN1157" s="4" t="s">
        <v>123</v>
      </c>
      <c r="BP1157" s="4" t="s">
        <v>31</v>
      </c>
      <c r="BQ1157" t="s">
        <v>31</v>
      </c>
      <c r="BR1157" t="s">
        <v>31</v>
      </c>
      <c r="BS1157" t="s">
        <v>31</v>
      </c>
      <c r="BT1157" t="s">
        <v>31</v>
      </c>
      <c r="BU1157" t="s">
        <v>31</v>
      </c>
      <c r="BV1157" t="s">
        <v>31</v>
      </c>
      <c r="BW1157" t="s">
        <v>31</v>
      </c>
      <c r="BX1157" t="s">
        <v>31</v>
      </c>
      <c r="BY1157" t="s">
        <v>31</v>
      </c>
      <c r="BZ1157" t="s">
        <v>31</v>
      </c>
      <c r="CA1157" t="s">
        <v>31</v>
      </c>
      <c r="CB1157" t="s">
        <v>31</v>
      </c>
      <c r="CC1157" t="s">
        <v>31</v>
      </c>
      <c r="CD1157" t="s">
        <v>31</v>
      </c>
      <c r="CE1157" t="s">
        <v>31</v>
      </c>
      <c r="CF1157" t="s">
        <v>31</v>
      </c>
      <c r="CG1157" t="s">
        <v>31</v>
      </c>
      <c r="CH1157" t="s">
        <v>31</v>
      </c>
      <c r="CI1157" t="s">
        <v>31</v>
      </c>
      <c r="CJ1157" t="s">
        <v>31</v>
      </c>
      <c r="CK1157" t="s">
        <v>31</v>
      </c>
      <c r="CL1157" t="s">
        <v>31</v>
      </c>
      <c r="CM1157" t="s">
        <v>31</v>
      </c>
      <c r="CN1157" t="s">
        <v>31</v>
      </c>
      <c r="CO1157" t="s">
        <v>31</v>
      </c>
      <c r="CP1157" t="s">
        <v>31</v>
      </c>
      <c r="CQ1157" t="s">
        <v>31</v>
      </c>
      <c r="CR1157" t="s">
        <v>33</v>
      </c>
      <c r="CS1157" t="s">
        <v>33</v>
      </c>
      <c r="CT1157" t="s">
        <v>34</v>
      </c>
      <c r="CU1157" t="s">
        <v>59</v>
      </c>
      <c r="CV1157" t="s">
        <v>59</v>
      </c>
      <c r="CW1157" t="s">
        <v>33</v>
      </c>
      <c r="CX1157" t="s">
        <v>34</v>
      </c>
      <c r="CY1157" t="s">
        <v>34</v>
      </c>
      <c r="CZ1157" t="s">
        <v>33</v>
      </c>
      <c r="DA1157" t="s">
        <v>33</v>
      </c>
      <c r="DB1157" t="s">
        <v>34</v>
      </c>
      <c r="DC1157" t="s">
        <v>34</v>
      </c>
      <c r="DD1157" t="s">
        <v>33</v>
      </c>
      <c r="DE1157" t="s">
        <v>34</v>
      </c>
      <c r="DF1157" t="s">
        <v>37</v>
      </c>
      <c r="DG1157" t="s">
        <v>37</v>
      </c>
      <c r="DH1157">
        <f t="shared" si="144"/>
        <v>8</v>
      </c>
      <c r="DI1157">
        <f t="shared" si="145"/>
        <v>5</v>
      </c>
      <c r="DJ1157">
        <f t="shared" si="146"/>
        <v>2</v>
      </c>
      <c r="DK1157">
        <f t="shared" si="147"/>
        <v>2</v>
      </c>
      <c r="DL1157">
        <f t="shared" si="148"/>
        <v>8</v>
      </c>
      <c r="DM1157">
        <f t="shared" si="149"/>
        <v>2</v>
      </c>
      <c r="DN1157">
        <f t="shared" si="150"/>
        <v>4</v>
      </c>
      <c r="DO1157">
        <f t="shared" si="151"/>
        <v>1</v>
      </c>
    </row>
    <row r="1158" spans="1:119" x14ac:dyDescent="0.35">
      <c r="A1158" s="4">
        <v>2021</v>
      </c>
      <c r="B1158">
        <v>1157</v>
      </c>
      <c r="C1158">
        <v>1960</v>
      </c>
      <c r="D1158" t="s">
        <v>21</v>
      </c>
      <c r="E1158" t="s">
        <v>29</v>
      </c>
      <c r="F1158" t="s">
        <v>54</v>
      </c>
      <c r="G1158" t="s">
        <v>161</v>
      </c>
      <c r="H1158" t="s">
        <v>92</v>
      </c>
      <c r="I1158" t="s">
        <v>110</v>
      </c>
      <c r="J1158" t="s">
        <v>61</v>
      </c>
      <c r="K1158" s="1">
        <v>0.2</v>
      </c>
      <c r="L1158" t="s">
        <v>73</v>
      </c>
      <c r="M1158" s="1">
        <v>0.3</v>
      </c>
      <c r="N1158" s="4" t="s">
        <v>73</v>
      </c>
      <c r="O1158" t="s">
        <v>73</v>
      </c>
      <c r="P1158" t="s">
        <v>59</v>
      </c>
      <c r="Q1158" t="s">
        <v>59</v>
      </c>
      <c r="R1158" s="1">
        <v>0.2</v>
      </c>
      <c r="S1158" t="s">
        <v>73</v>
      </c>
      <c r="T1158" t="s">
        <v>27</v>
      </c>
      <c r="V1158" t="s">
        <v>33</v>
      </c>
      <c r="W1158" t="s">
        <v>34</v>
      </c>
      <c r="X1158" t="s">
        <v>33</v>
      </c>
      <c r="Y1158" t="s">
        <v>34</v>
      </c>
      <c r="Z1158" t="s">
        <v>120</v>
      </c>
      <c r="AA1158" t="s">
        <v>33</v>
      </c>
      <c r="AB1158" t="s">
        <v>33</v>
      </c>
      <c r="AC1158" t="s">
        <v>33</v>
      </c>
      <c r="AD1158" t="s">
        <v>33</v>
      </c>
      <c r="AE1158" t="s">
        <v>33</v>
      </c>
      <c r="AF1158" t="s">
        <v>36</v>
      </c>
      <c r="AG1158" t="s">
        <v>72</v>
      </c>
      <c r="AH1158" t="s">
        <v>119</v>
      </c>
      <c r="AI1158" t="s">
        <v>121</v>
      </c>
      <c r="AJ1158" t="s">
        <v>134</v>
      </c>
      <c r="AK1158" t="s">
        <v>122</v>
      </c>
      <c r="AL1158" t="s">
        <v>134</v>
      </c>
      <c r="AM1158">
        <v>1</v>
      </c>
      <c r="AN1158">
        <v>7</v>
      </c>
      <c r="AO1158">
        <v>4</v>
      </c>
      <c r="AP1158">
        <v>5</v>
      </c>
      <c r="AQ1158">
        <v>7</v>
      </c>
      <c r="AR1158">
        <v>0.5</v>
      </c>
      <c r="AS1158">
        <v>9</v>
      </c>
      <c r="AT1158">
        <v>3</v>
      </c>
      <c r="AU1158">
        <v>3.5</v>
      </c>
      <c r="AV1158">
        <v>8</v>
      </c>
      <c r="AW1158" t="s">
        <v>59</v>
      </c>
      <c r="AX1158">
        <v>0.15</v>
      </c>
      <c r="AY1158" s="4" t="s">
        <v>147</v>
      </c>
      <c r="AZ1158" s="4" t="s">
        <v>147</v>
      </c>
      <c r="BA1158" s="4" t="s">
        <v>123</v>
      </c>
      <c r="BB1158" s="4" t="s">
        <v>124</v>
      </c>
      <c r="BC1158" s="4" t="s">
        <v>123</v>
      </c>
      <c r="BD1158" s="4" t="s">
        <v>123</v>
      </c>
      <c r="BE1158" s="4" t="s">
        <v>147</v>
      </c>
      <c r="BF1158" s="4" t="s">
        <v>124</v>
      </c>
      <c r="BG1158" s="4" t="s">
        <v>123</v>
      </c>
      <c r="BH1158" s="4" t="s">
        <v>124</v>
      </c>
      <c r="BI1158" s="4" t="s">
        <v>144</v>
      </c>
      <c r="BJ1158" s="4" t="s">
        <v>123</v>
      </c>
      <c r="BK1158" s="4" t="s">
        <v>141</v>
      </c>
      <c r="BL1158" s="4" t="s">
        <v>147</v>
      </c>
      <c r="BM1158" s="4" t="s">
        <v>147</v>
      </c>
      <c r="BN1158" s="4" t="s">
        <v>141</v>
      </c>
      <c r="BP1158" s="4" t="s">
        <v>135</v>
      </c>
      <c r="BQ1158" t="s">
        <v>126</v>
      </c>
      <c r="BR1158" t="s">
        <v>130</v>
      </c>
      <c r="BS1158" t="s">
        <v>128</v>
      </c>
      <c r="BT1158" t="s">
        <v>129</v>
      </c>
      <c r="BU1158" t="s">
        <v>131</v>
      </c>
      <c r="BV1158" t="s">
        <v>129</v>
      </c>
      <c r="BW1158" t="s">
        <v>128</v>
      </c>
      <c r="BX1158" t="s">
        <v>129</v>
      </c>
      <c r="BY1158" t="s">
        <v>125</v>
      </c>
      <c r="BZ1158" t="s">
        <v>130</v>
      </c>
      <c r="CA1158" t="s">
        <v>125</v>
      </c>
      <c r="CB1158" t="s">
        <v>135</v>
      </c>
      <c r="CC1158" t="s">
        <v>131</v>
      </c>
      <c r="CD1158" t="s">
        <v>129</v>
      </c>
      <c r="CE1158" t="s">
        <v>125</v>
      </c>
      <c r="CF1158" t="s">
        <v>135</v>
      </c>
      <c r="CG1158" t="s">
        <v>125</v>
      </c>
      <c r="CH1158" t="s">
        <v>129</v>
      </c>
      <c r="CI1158" t="s">
        <v>126</v>
      </c>
      <c r="CJ1158" t="s">
        <v>135</v>
      </c>
      <c r="CK1158" t="s">
        <v>127</v>
      </c>
      <c r="CL1158" t="s">
        <v>130</v>
      </c>
      <c r="CM1158" t="s">
        <v>125</v>
      </c>
      <c r="CN1158" t="s">
        <v>135</v>
      </c>
      <c r="CO1158" t="s">
        <v>131</v>
      </c>
      <c r="CP1158" t="s">
        <v>135</v>
      </c>
      <c r="CQ1158" t="s">
        <v>125</v>
      </c>
      <c r="CR1158" t="s">
        <v>72</v>
      </c>
      <c r="CS1158" t="s">
        <v>34</v>
      </c>
      <c r="CT1158" t="s">
        <v>34</v>
      </c>
      <c r="CU1158" t="s">
        <v>59</v>
      </c>
      <c r="CV1158" t="s">
        <v>59</v>
      </c>
      <c r="CW1158" t="s">
        <v>34</v>
      </c>
      <c r="CX1158" t="s">
        <v>33</v>
      </c>
      <c r="CY1158" t="s">
        <v>72</v>
      </c>
      <c r="CZ1158" t="s">
        <v>72</v>
      </c>
      <c r="DA1158" t="s">
        <v>35</v>
      </c>
      <c r="DB1158" t="s">
        <v>35</v>
      </c>
      <c r="DC1158" t="s">
        <v>72</v>
      </c>
      <c r="DD1158" t="s">
        <v>34</v>
      </c>
      <c r="DE1158" t="s">
        <v>34</v>
      </c>
      <c r="DF1158" t="s">
        <v>94</v>
      </c>
      <c r="DG1158" t="s">
        <v>94</v>
      </c>
      <c r="DH1158">
        <f t="shared" si="144"/>
        <v>7</v>
      </c>
      <c r="DI1158">
        <f t="shared" si="145"/>
        <v>4</v>
      </c>
      <c r="DJ1158">
        <f t="shared" si="146"/>
        <v>5</v>
      </c>
      <c r="DK1158">
        <f t="shared" si="147"/>
        <v>0.5</v>
      </c>
      <c r="DL1158">
        <f t="shared" si="148"/>
        <v>9</v>
      </c>
      <c r="DM1158">
        <f t="shared" si="149"/>
        <v>3</v>
      </c>
      <c r="DN1158">
        <f t="shared" si="150"/>
        <v>3.5</v>
      </c>
      <c r="DO1158">
        <f t="shared" si="151"/>
        <v>1</v>
      </c>
    </row>
    <row r="1159" spans="1:119" x14ac:dyDescent="0.35">
      <c r="A1159" s="4">
        <v>2021</v>
      </c>
      <c r="B1159">
        <v>1158</v>
      </c>
      <c r="C1159">
        <v>1968</v>
      </c>
      <c r="D1159" t="s">
        <v>21</v>
      </c>
      <c r="E1159" t="s">
        <v>85</v>
      </c>
      <c r="F1159" t="s">
        <v>165</v>
      </c>
      <c r="G1159" t="s">
        <v>137</v>
      </c>
      <c r="H1159" t="s">
        <v>58</v>
      </c>
      <c r="I1159" t="s">
        <v>28</v>
      </c>
      <c r="J1159" t="s">
        <v>61</v>
      </c>
      <c r="K1159" t="s">
        <v>74</v>
      </c>
      <c r="L1159" s="1">
        <v>0.6</v>
      </c>
      <c r="M1159" t="s">
        <v>74</v>
      </c>
      <c r="N1159" s="4" t="s">
        <v>1291</v>
      </c>
      <c r="O1159" t="s">
        <v>1291</v>
      </c>
      <c r="P1159" t="s">
        <v>59</v>
      </c>
      <c r="Q1159" t="s">
        <v>59</v>
      </c>
      <c r="R1159" s="1">
        <v>0.2</v>
      </c>
      <c r="S1159" s="1">
        <v>0.2</v>
      </c>
      <c r="T1159" t="s">
        <v>59</v>
      </c>
      <c r="U1159" s="1">
        <v>0.4</v>
      </c>
      <c r="V1159" t="s">
        <v>34</v>
      </c>
      <c r="W1159" t="s">
        <v>35</v>
      </c>
      <c r="X1159" t="s">
        <v>34</v>
      </c>
      <c r="Y1159" t="s">
        <v>33</v>
      </c>
      <c r="Z1159" t="s">
        <v>120</v>
      </c>
      <c r="AA1159" t="s">
        <v>33</v>
      </c>
      <c r="AB1159" t="s">
        <v>33</v>
      </c>
      <c r="AC1159" t="s">
        <v>33</v>
      </c>
      <c r="AD1159" t="s">
        <v>34</v>
      </c>
      <c r="AE1159" t="s">
        <v>34</v>
      </c>
      <c r="AF1159" t="s">
        <v>35</v>
      </c>
      <c r="AG1159" t="s">
        <v>35</v>
      </c>
      <c r="AH1159" t="s">
        <v>119</v>
      </c>
      <c r="AI1159" t="s">
        <v>121</v>
      </c>
      <c r="AJ1159" t="s">
        <v>122</v>
      </c>
      <c r="AK1159" t="s">
        <v>122</v>
      </c>
      <c r="AL1159" t="s">
        <v>122</v>
      </c>
      <c r="AM1159">
        <v>2</v>
      </c>
      <c r="AN1159">
        <v>8</v>
      </c>
      <c r="AO1159">
        <v>2</v>
      </c>
      <c r="AP1159">
        <v>4</v>
      </c>
      <c r="AQ1159">
        <v>8</v>
      </c>
      <c r="AR1159">
        <v>0.5</v>
      </c>
      <c r="AS1159">
        <v>8</v>
      </c>
      <c r="AT1159">
        <v>3</v>
      </c>
      <c r="AU1159">
        <v>4.5</v>
      </c>
      <c r="AV1159">
        <v>8</v>
      </c>
      <c r="AW1159" t="s">
        <v>59</v>
      </c>
      <c r="AX1159">
        <v>0.2</v>
      </c>
      <c r="AY1159" s="4" t="s">
        <v>141</v>
      </c>
      <c r="AZ1159" s="4" t="s">
        <v>124</v>
      </c>
      <c r="BA1159" s="4" t="s">
        <v>123</v>
      </c>
      <c r="BB1159" s="4" t="s">
        <v>124</v>
      </c>
      <c r="BC1159" s="4" t="s">
        <v>123</v>
      </c>
      <c r="BD1159" s="4" t="s">
        <v>124</v>
      </c>
      <c r="BE1159" s="4" t="s">
        <v>124</v>
      </c>
      <c r="BF1159" s="4" t="s">
        <v>123</v>
      </c>
      <c r="BG1159" s="4" t="s">
        <v>123</v>
      </c>
      <c r="BH1159" s="4" t="s">
        <v>124</v>
      </c>
      <c r="BI1159" s="4" t="s">
        <v>124</v>
      </c>
      <c r="BJ1159" s="4" t="s">
        <v>123</v>
      </c>
      <c r="BK1159" s="4" t="s">
        <v>124</v>
      </c>
      <c r="BL1159" s="4" t="s">
        <v>124</v>
      </c>
      <c r="BM1159" s="4" t="s">
        <v>124</v>
      </c>
      <c r="BN1159" s="4" t="s">
        <v>152</v>
      </c>
      <c r="BP1159" s="4" t="s">
        <v>135</v>
      </c>
      <c r="BQ1159" t="s">
        <v>126</v>
      </c>
      <c r="BR1159" t="s">
        <v>128</v>
      </c>
      <c r="BS1159" t="s">
        <v>126</v>
      </c>
      <c r="BT1159" t="s">
        <v>128</v>
      </c>
      <c r="BU1159" t="s">
        <v>127</v>
      </c>
      <c r="BV1159" t="s">
        <v>128</v>
      </c>
      <c r="BW1159" t="s">
        <v>126</v>
      </c>
      <c r="BX1159" t="s">
        <v>128</v>
      </c>
      <c r="BY1159" t="s">
        <v>125</v>
      </c>
      <c r="BZ1159" t="s">
        <v>130</v>
      </c>
      <c r="CA1159" t="s">
        <v>127</v>
      </c>
      <c r="CB1159" t="s">
        <v>128</v>
      </c>
      <c r="CC1159" t="s">
        <v>131</v>
      </c>
      <c r="CD1159" t="s">
        <v>129</v>
      </c>
      <c r="CE1159" t="s">
        <v>125</v>
      </c>
      <c r="CF1159" t="s">
        <v>128</v>
      </c>
      <c r="CG1159" t="s">
        <v>125</v>
      </c>
      <c r="CH1159" t="s">
        <v>130</v>
      </c>
      <c r="CI1159" t="s">
        <v>126</v>
      </c>
      <c r="CJ1159" t="s">
        <v>130</v>
      </c>
      <c r="CK1159" t="s">
        <v>127</v>
      </c>
      <c r="CL1159" t="s">
        <v>128</v>
      </c>
      <c r="CM1159" t="s">
        <v>125</v>
      </c>
      <c r="CN1159" t="s">
        <v>135</v>
      </c>
      <c r="CO1159" t="s">
        <v>126</v>
      </c>
      <c r="CP1159" t="s">
        <v>130</v>
      </c>
      <c r="CQ1159" t="s">
        <v>125</v>
      </c>
      <c r="CR1159" t="s">
        <v>33</v>
      </c>
      <c r="CS1159" t="s">
        <v>33</v>
      </c>
      <c r="CT1159" t="s">
        <v>35</v>
      </c>
      <c r="CU1159" t="s">
        <v>27</v>
      </c>
      <c r="DF1159" t="s">
        <v>94</v>
      </c>
      <c r="DH1159">
        <f t="shared" si="144"/>
        <v>8</v>
      </c>
      <c r="DI1159">
        <f t="shared" si="145"/>
        <v>2</v>
      </c>
      <c r="DJ1159">
        <f t="shared" si="146"/>
        <v>4</v>
      </c>
      <c r="DK1159">
        <f t="shared" si="147"/>
        <v>0.5</v>
      </c>
      <c r="DL1159">
        <f t="shared" si="148"/>
        <v>8</v>
      </c>
      <c r="DM1159">
        <f t="shared" si="149"/>
        <v>3</v>
      </c>
      <c r="DN1159">
        <f t="shared" si="150"/>
        <v>4.5</v>
      </c>
      <c r="DO1159">
        <f t="shared" si="151"/>
        <v>2</v>
      </c>
    </row>
    <row r="1160" spans="1:119" x14ac:dyDescent="0.35">
      <c r="A1160" s="4">
        <v>2021</v>
      </c>
      <c r="B1160">
        <v>1159</v>
      </c>
      <c r="C1160">
        <v>1987</v>
      </c>
      <c r="D1160" t="s">
        <v>53</v>
      </c>
      <c r="E1160" t="s">
        <v>100</v>
      </c>
      <c r="F1160" t="s">
        <v>136</v>
      </c>
      <c r="G1160" t="s">
        <v>163</v>
      </c>
      <c r="H1160" t="s">
        <v>70</v>
      </c>
      <c r="I1160" t="s">
        <v>28</v>
      </c>
      <c r="J1160" t="s">
        <v>61</v>
      </c>
      <c r="K1160" s="1">
        <v>0.6</v>
      </c>
      <c r="L1160" s="1">
        <v>0.2</v>
      </c>
      <c r="M1160" s="1">
        <v>0.8</v>
      </c>
      <c r="N1160" s="4" t="s">
        <v>93</v>
      </c>
      <c r="O1160" t="s">
        <v>93</v>
      </c>
      <c r="P1160" t="s">
        <v>59</v>
      </c>
      <c r="Q1160" t="s">
        <v>27</v>
      </c>
      <c r="T1160" t="s">
        <v>59</v>
      </c>
      <c r="U1160" s="1">
        <v>0.4</v>
      </c>
      <c r="V1160" t="s">
        <v>72</v>
      </c>
      <c r="W1160" t="s">
        <v>36</v>
      </c>
      <c r="X1160" t="s">
        <v>35</v>
      </c>
      <c r="Y1160" t="s">
        <v>34</v>
      </c>
      <c r="Z1160" t="s">
        <v>133</v>
      </c>
      <c r="AA1160" t="s">
        <v>34</v>
      </c>
      <c r="AB1160" t="s">
        <v>72</v>
      </c>
      <c r="AC1160" t="s">
        <v>72</v>
      </c>
      <c r="AD1160" t="s">
        <v>72</v>
      </c>
      <c r="AE1160" t="s">
        <v>35</v>
      </c>
      <c r="AF1160" t="s">
        <v>72</v>
      </c>
      <c r="AG1160" t="s">
        <v>35</v>
      </c>
      <c r="AH1160" t="s">
        <v>132</v>
      </c>
      <c r="AI1160" t="s">
        <v>121</v>
      </c>
      <c r="AJ1160" t="s">
        <v>139</v>
      </c>
      <c r="AK1160" t="s">
        <v>134</v>
      </c>
      <c r="AL1160" t="s">
        <v>134</v>
      </c>
      <c r="AM1160">
        <v>2</v>
      </c>
      <c r="AN1160">
        <v>9</v>
      </c>
      <c r="AO1160">
        <v>2</v>
      </c>
      <c r="AP1160">
        <v>4</v>
      </c>
      <c r="AQ1160">
        <v>7</v>
      </c>
      <c r="AR1160">
        <v>0.5</v>
      </c>
      <c r="AS1160">
        <v>9.5</v>
      </c>
      <c r="AT1160">
        <v>3</v>
      </c>
      <c r="AU1160">
        <v>4</v>
      </c>
      <c r="AV1160">
        <v>7</v>
      </c>
      <c r="AW1160" t="s">
        <v>27</v>
      </c>
      <c r="AY1160" s="4" t="s">
        <v>141</v>
      </c>
      <c r="AZ1160" s="4" t="s">
        <v>141</v>
      </c>
      <c r="BA1160" s="4" t="s">
        <v>124</v>
      </c>
      <c r="BB1160" s="4" t="s">
        <v>144</v>
      </c>
      <c r="BC1160" s="4" t="s">
        <v>124</v>
      </c>
      <c r="BD1160" s="4" t="s">
        <v>124</v>
      </c>
      <c r="BE1160" s="4" t="s">
        <v>144</v>
      </c>
      <c r="BF1160" s="4" t="s">
        <v>147</v>
      </c>
      <c r="BG1160" s="4" t="s">
        <v>124</v>
      </c>
      <c r="BH1160" s="4" t="s">
        <v>141</v>
      </c>
      <c r="BI1160" s="4" t="s">
        <v>147</v>
      </c>
      <c r="BJ1160" s="4" t="s">
        <v>144</v>
      </c>
      <c r="BK1160" s="4" t="s">
        <v>141</v>
      </c>
      <c r="BL1160" s="4" t="s">
        <v>124</v>
      </c>
      <c r="BM1160" s="4" t="s">
        <v>124</v>
      </c>
      <c r="BN1160" s="4" t="s">
        <v>124</v>
      </c>
      <c r="BP1160" s="4" t="s">
        <v>135</v>
      </c>
      <c r="BQ1160" t="s">
        <v>131</v>
      </c>
      <c r="BR1160" t="s">
        <v>130</v>
      </c>
      <c r="BS1160" t="s">
        <v>127</v>
      </c>
      <c r="BT1160" t="s">
        <v>129</v>
      </c>
      <c r="BU1160" t="s">
        <v>127</v>
      </c>
      <c r="BV1160" t="s">
        <v>135</v>
      </c>
      <c r="BW1160" t="s">
        <v>126</v>
      </c>
      <c r="BX1160" t="s">
        <v>129</v>
      </c>
      <c r="BY1160" t="s">
        <v>125</v>
      </c>
      <c r="BZ1160" t="s">
        <v>130</v>
      </c>
      <c r="CA1160" t="s">
        <v>131</v>
      </c>
      <c r="CB1160" t="s">
        <v>135</v>
      </c>
      <c r="CC1160" t="s">
        <v>131</v>
      </c>
      <c r="CD1160" t="s">
        <v>129</v>
      </c>
      <c r="CE1160" t="s">
        <v>125</v>
      </c>
      <c r="CF1160" t="s">
        <v>135</v>
      </c>
      <c r="CG1160" t="s">
        <v>128</v>
      </c>
      <c r="CH1160" t="s">
        <v>130</v>
      </c>
      <c r="CI1160" t="s">
        <v>131</v>
      </c>
      <c r="CJ1160" t="s">
        <v>135</v>
      </c>
      <c r="CK1160" t="s">
        <v>127</v>
      </c>
      <c r="CL1160" t="s">
        <v>130</v>
      </c>
      <c r="CM1160" t="s">
        <v>125</v>
      </c>
      <c r="CN1160" t="s">
        <v>135</v>
      </c>
      <c r="CO1160" t="s">
        <v>131</v>
      </c>
      <c r="CP1160" t="s">
        <v>135</v>
      </c>
      <c r="CQ1160" t="s">
        <v>125</v>
      </c>
      <c r="CR1160" t="s">
        <v>36</v>
      </c>
      <c r="CS1160" t="s">
        <v>36</v>
      </c>
      <c r="CT1160" t="s">
        <v>33</v>
      </c>
      <c r="CU1160" t="s">
        <v>27</v>
      </c>
      <c r="DF1160" t="s">
        <v>88</v>
      </c>
      <c r="DH1160">
        <f t="shared" si="144"/>
        <v>9</v>
      </c>
      <c r="DI1160">
        <f t="shared" si="145"/>
        <v>2</v>
      </c>
      <c r="DJ1160">
        <f t="shared" si="146"/>
        <v>4</v>
      </c>
      <c r="DK1160">
        <f t="shared" si="147"/>
        <v>0.5</v>
      </c>
      <c r="DL1160">
        <f t="shared" si="148"/>
        <v>9.5</v>
      </c>
      <c r="DM1160">
        <f t="shared" si="149"/>
        <v>3</v>
      </c>
      <c r="DN1160">
        <f t="shared" si="150"/>
        <v>4</v>
      </c>
      <c r="DO1160">
        <f t="shared" si="151"/>
        <v>2</v>
      </c>
    </row>
    <row r="1161" spans="1:119" x14ac:dyDescent="0.35">
      <c r="A1161" s="4">
        <v>2021</v>
      </c>
      <c r="B1161">
        <v>1160</v>
      </c>
      <c r="C1161">
        <v>1965</v>
      </c>
      <c r="D1161" t="s">
        <v>21</v>
      </c>
      <c r="E1161" t="s">
        <v>29</v>
      </c>
      <c r="F1161" t="s">
        <v>111</v>
      </c>
      <c r="G1161" t="s">
        <v>162</v>
      </c>
      <c r="H1161" t="s">
        <v>58</v>
      </c>
      <c r="I1161" t="s">
        <v>28</v>
      </c>
      <c r="J1161" t="s">
        <v>61</v>
      </c>
      <c r="K1161" t="s">
        <v>74</v>
      </c>
      <c r="L1161" t="s">
        <v>73</v>
      </c>
      <c r="M1161" t="s">
        <v>74</v>
      </c>
      <c r="N1161" s="4" t="s">
        <v>73</v>
      </c>
      <c r="O1161" t="s">
        <v>73</v>
      </c>
      <c r="P1161" t="s">
        <v>59</v>
      </c>
      <c r="Q1161" t="s">
        <v>27</v>
      </c>
      <c r="T1161" t="s">
        <v>27</v>
      </c>
      <c r="V1161" t="s">
        <v>34</v>
      </c>
      <c r="W1161" t="s">
        <v>34</v>
      </c>
      <c r="X1161" t="s">
        <v>34</v>
      </c>
      <c r="Y1161" t="s">
        <v>36</v>
      </c>
      <c r="Z1161" t="s">
        <v>120</v>
      </c>
      <c r="AA1161" t="s">
        <v>33</v>
      </c>
      <c r="AB1161" t="s">
        <v>33</v>
      </c>
      <c r="AC1161" t="s">
        <v>33</v>
      </c>
      <c r="AD1161" t="s">
        <v>33</v>
      </c>
      <c r="AE1161" t="s">
        <v>33</v>
      </c>
      <c r="AF1161" t="s">
        <v>36</v>
      </c>
      <c r="AG1161" t="s">
        <v>34</v>
      </c>
      <c r="AH1161" t="s">
        <v>120</v>
      </c>
      <c r="AI1161" t="s">
        <v>121</v>
      </c>
      <c r="AJ1161" t="s">
        <v>134</v>
      </c>
      <c r="AK1161" t="s">
        <v>134</v>
      </c>
      <c r="AL1161" t="s">
        <v>134</v>
      </c>
      <c r="AM1161">
        <v>1</v>
      </c>
      <c r="AN1161">
        <v>6</v>
      </c>
      <c r="AO1161">
        <v>1</v>
      </c>
      <c r="AP1161">
        <v>8</v>
      </c>
      <c r="AQ1161">
        <v>8</v>
      </c>
      <c r="AR1161">
        <v>1</v>
      </c>
      <c r="AS1161">
        <v>6</v>
      </c>
      <c r="AT1161">
        <v>1</v>
      </c>
      <c r="AU1161">
        <v>8</v>
      </c>
      <c r="AV1161">
        <v>8</v>
      </c>
      <c r="AW1161" t="s">
        <v>27</v>
      </c>
      <c r="AY1161" s="4" t="s">
        <v>124</v>
      </c>
      <c r="AZ1161" s="4" t="s">
        <v>124</v>
      </c>
      <c r="BA1161" s="4" t="s">
        <v>124</v>
      </c>
      <c r="BB1161" s="4" t="s">
        <v>124</v>
      </c>
      <c r="BC1161" s="4" t="s">
        <v>124</v>
      </c>
      <c r="BD1161" s="4" t="s">
        <v>124</v>
      </c>
      <c r="BE1161" s="4" t="s">
        <v>124</v>
      </c>
      <c r="BF1161" s="4" t="s">
        <v>141</v>
      </c>
      <c r="BG1161" s="4" t="s">
        <v>141</v>
      </c>
      <c r="BH1161" s="4" t="s">
        <v>141</v>
      </c>
      <c r="BI1161" s="4" t="s">
        <v>141</v>
      </c>
      <c r="BJ1161" s="4" t="s">
        <v>141</v>
      </c>
      <c r="BK1161" s="4" t="s">
        <v>141</v>
      </c>
      <c r="BL1161" s="4" t="s">
        <v>141</v>
      </c>
      <c r="BM1161" s="4" t="s">
        <v>141</v>
      </c>
      <c r="BN1161" s="4" t="s">
        <v>141</v>
      </c>
      <c r="BP1161" s="4" t="s">
        <v>131</v>
      </c>
      <c r="BQ1161" t="s">
        <v>125</v>
      </c>
      <c r="BR1161" t="s">
        <v>126</v>
      </c>
      <c r="BS1161" t="s">
        <v>127</v>
      </c>
      <c r="BT1161" t="s">
        <v>131</v>
      </c>
      <c r="BU1161" t="s">
        <v>129</v>
      </c>
      <c r="BV1161" t="s">
        <v>126</v>
      </c>
      <c r="BW1161" t="s">
        <v>128</v>
      </c>
      <c r="BX1161" t="s">
        <v>131</v>
      </c>
      <c r="BY1161" t="s">
        <v>129</v>
      </c>
      <c r="BZ1161" t="s">
        <v>127</v>
      </c>
      <c r="CA1161" t="s">
        <v>130</v>
      </c>
      <c r="CB1161" t="s">
        <v>131</v>
      </c>
      <c r="CC1161" t="s">
        <v>135</v>
      </c>
      <c r="CD1161" t="s">
        <v>127</v>
      </c>
      <c r="CE1161" t="s">
        <v>129</v>
      </c>
      <c r="CF1161" t="s">
        <v>127</v>
      </c>
      <c r="CG1161" t="s">
        <v>128</v>
      </c>
      <c r="CH1161" t="s">
        <v>126</v>
      </c>
      <c r="CI1161" t="s">
        <v>130</v>
      </c>
      <c r="CJ1161" t="s">
        <v>127</v>
      </c>
      <c r="CK1161" t="s">
        <v>129</v>
      </c>
      <c r="CL1161" t="s">
        <v>126</v>
      </c>
      <c r="CM1161" t="s">
        <v>130</v>
      </c>
      <c r="CN1161" t="s">
        <v>127</v>
      </c>
      <c r="CO1161" t="s">
        <v>135</v>
      </c>
      <c r="CP1161" t="s">
        <v>129</v>
      </c>
      <c r="CQ1161" t="s">
        <v>130</v>
      </c>
      <c r="CR1161" t="s">
        <v>72</v>
      </c>
      <c r="CS1161" t="s">
        <v>72</v>
      </c>
      <c r="CT1161" t="s">
        <v>72</v>
      </c>
      <c r="CU1161" t="s">
        <v>59</v>
      </c>
      <c r="CV1161" t="s">
        <v>59</v>
      </c>
      <c r="CW1161" t="s">
        <v>34</v>
      </c>
      <c r="CX1161" t="s">
        <v>33</v>
      </c>
      <c r="CY1161" t="s">
        <v>33</v>
      </c>
      <c r="CZ1161" t="s">
        <v>33</v>
      </c>
      <c r="DA1161" t="s">
        <v>33</v>
      </c>
      <c r="DB1161" t="s">
        <v>34</v>
      </c>
      <c r="DC1161" t="s">
        <v>34</v>
      </c>
      <c r="DD1161" t="s">
        <v>34</v>
      </c>
      <c r="DE1161" t="s">
        <v>33</v>
      </c>
      <c r="DF1161" t="s">
        <v>88</v>
      </c>
      <c r="DG1161" t="s">
        <v>88</v>
      </c>
      <c r="DH1161">
        <f t="shared" si="144"/>
        <v>6</v>
      </c>
      <c r="DI1161">
        <f t="shared" si="145"/>
        <v>1</v>
      </c>
      <c r="DJ1161">
        <f t="shared" si="146"/>
        <v>8</v>
      </c>
      <c r="DK1161">
        <f t="shared" si="147"/>
        <v>1</v>
      </c>
      <c r="DL1161">
        <f t="shared" si="148"/>
        <v>6</v>
      </c>
      <c r="DM1161">
        <f t="shared" si="149"/>
        <v>1</v>
      </c>
      <c r="DN1161">
        <f t="shared" si="150"/>
        <v>8</v>
      </c>
      <c r="DO1161">
        <f t="shared" si="151"/>
        <v>1</v>
      </c>
    </row>
    <row r="1162" spans="1:119" x14ac:dyDescent="0.35">
      <c r="A1162" s="4">
        <v>2021</v>
      </c>
      <c r="B1162">
        <v>1161</v>
      </c>
      <c r="C1162">
        <v>1962</v>
      </c>
      <c r="D1162" t="s">
        <v>21</v>
      </c>
      <c r="E1162" t="s">
        <v>29</v>
      </c>
      <c r="F1162" t="s">
        <v>111</v>
      </c>
      <c r="G1162" t="s">
        <v>179</v>
      </c>
      <c r="H1162" t="s">
        <v>26</v>
      </c>
      <c r="I1162" t="s">
        <v>99</v>
      </c>
      <c r="J1162" t="s">
        <v>30</v>
      </c>
      <c r="K1162" t="s">
        <v>93</v>
      </c>
      <c r="L1162" t="s">
        <v>73</v>
      </c>
      <c r="M1162" s="1">
        <v>0.2</v>
      </c>
      <c r="N1162" s="4" t="s">
        <v>73</v>
      </c>
      <c r="O1162" t="s">
        <v>73</v>
      </c>
      <c r="P1162" t="s">
        <v>59</v>
      </c>
      <c r="Q1162" t="s">
        <v>59</v>
      </c>
      <c r="R1162" s="1">
        <v>0.1</v>
      </c>
      <c r="S1162" t="s">
        <v>73</v>
      </c>
      <c r="T1162" t="s">
        <v>59</v>
      </c>
      <c r="U1162" t="s">
        <v>73</v>
      </c>
      <c r="V1162" t="s">
        <v>36</v>
      </c>
      <c r="W1162" t="s">
        <v>36</v>
      </c>
      <c r="X1162" t="s">
        <v>36</v>
      </c>
      <c r="Y1162" t="s">
        <v>36</v>
      </c>
      <c r="Z1162" t="s">
        <v>132</v>
      </c>
      <c r="AA1162" t="s">
        <v>72</v>
      </c>
      <c r="AB1162" t="s">
        <v>72</v>
      </c>
      <c r="AC1162" t="s">
        <v>72</v>
      </c>
      <c r="AD1162" t="s">
        <v>72</v>
      </c>
      <c r="AE1162" t="s">
        <v>72</v>
      </c>
      <c r="AF1162" t="s">
        <v>72</v>
      </c>
      <c r="AG1162" t="s">
        <v>72</v>
      </c>
      <c r="AH1162" t="s">
        <v>132</v>
      </c>
      <c r="AI1162" t="s">
        <v>121</v>
      </c>
      <c r="AJ1162" t="s">
        <v>134</v>
      </c>
      <c r="AK1162" t="s">
        <v>134</v>
      </c>
      <c r="AL1162" t="s">
        <v>134</v>
      </c>
      <c r="AM1162">
        <v>1</v>
      </c>
      <c r="AN1162">
        <v>8</v>
      </c>
      <c r="AO1162">
        <v>4</v>
      </c>
      <c r="AP1162">
        <v>4</v>
      </c>
      <c r="AQ1162">
        <v>7</v>
      </c>
      <c r="AR1162">
        <v>2</v>
      </c>
      <c r="AS1162">
        <v>8</v>
      </c>
      <c r="AT1162">
        <v>6</v>
      </c>
      <c r="AU1162">
        <v>1</v>
      </c>
      <c r="AV1162">
        <v>7</v>
      </c>
      <c r="AW1162" t="s">
        <v>59</v>
      </c>
      <c r="AX1162">
        <v>0.1</v>
      </c>
      <c r="AY1162" s="4" t="s">
        <v>124</v>
      </c>
      <c r="AZ1162" s="4" t="s">
        <v>124</v>
      </c>
      <c r="BA1162" s="4" t="s">
        <v>124</v>
      </c>
      <c r="BB1162" s="4" t="s">
        <v>124</v>
      </c>
      <c r="BC1162" s="4" t="s">
        <v>124</v>
      </c>
      <c r="BD1162" s="4" t="s">
        <v>124</v>
      </c>
      <c r="BE1162" s="4" t="s">
        <v>124</v>
      </c>
      <c r="BF1162" s="4" t="s">
        <v>124</v>
      </c>
      <c r="BG1162" s="4" t="s">
        <v>124</v>
      </c>
      <c r="BH1162" s="4" t="s">
        <v>124</v>
      </c>
      <c r="BI1162" s="4" t="s">
        <v>124</v>
      </c>
      <c r="BJ1162" s="4" t="s">
        <v>124</v>
      </c>
      <c r="BK1162" s="4" t="s">
        <v>124</v>
      </c>
      <c r="BL1162" s="4" t="s">
        <v>124</v>
      </c>
      <c r="BM1162" s="4" t="s">
        <v>124</v>
      </c>
      <c r="BN1162" s="4" t="s">
        <v>124</v>
      </c>
      <c r="BP1162" s="4" t="s">
        <v>126</v>
      </c>
      <c r="BQ1162" t="s">
        <v>135</v>
      </c>
      <c r="BR1162" t="s">
        <v>130</v>
      </c>
      <c r="BS1162" t="s">
        <v>126</v>
      </c>
      <c r="BT1162" t="s">
        <v>127</v>
      </c>
      <c r="BU1162" t="s">
        <v>129</v>
      </c>
      <c r="BV1162" t="s">
        <v>129</v>
      </c>
      <c r="BW1162" t="s">
        <v>126</v>
      </c>
      <c r="BX1162" t="s">
        <v>125</v>
      </c>
      <c r="BY1162" t="s">
        <v>131</v>
      </c>
      <c r="BZ1162" t="s">
        <v>127</v>
      </c>
      <c r="CA1162" t="s">
        <v>131</v>
      </c>
      <c r="CB1162" t="s">
        <v>128</v>
      </c>
      <c r="CC1162" t="s">
        <v>130</v>
      </c>
      <c r="CD1162" t="s">
        <v>126</v>
      </c>
      <c r="CE1162" t="s">
        <v>125</v>
      </c>
      <c r="CF1162" t="s">
        <v>128</v>
      </c>
      <c r="CG1162" t="s">
        <v>127</v>
      </c>
      <c r="CH1162" t="s">
        <v>131</v>
      </c>
      <c r="CI1162" t="s">
        <v>126</v>
      </c>
      <c r="CJ1162" t="s">
        <v>130</v>
      </c>
      <c r="CK1162" t="s">
        <v>135</v>
      </c>
      <c r="CL1162" t="s">
        <v>130</v>
      </c>
      <c r="CM1162" t="s">
        <v>125</v>
      </c>
      <c r="CN1162" t="s">
        <v>127</v>
      </c>
      <c r="CO1162" t="s">
        <v>135</v>
      </c>
      <c r="CP1162" t="s">
        <v>125</v>
      </c>
      <c r="CQ1162" t="s">
        <v>129</v>
      </c>
      <c r="CR1162" t="s">
        <v>72</v>
      </c>
      <c r="CS1162" t="s">
        <v>72</v>
      </c>
      <c r="CT1162" t="s">
        <v>72</v>
      </c>
      <c r="CU1162" t="s">
        <v>27</v>
      </c>
      <c r="DF1162" t="s">
        <v>62</v>
      </c>
      <c r="DH1162">
        <f t="shared" si="144"/>
        <v>8</v>
      </c>
      <c r="DI1162">
        <f t="shared" si="145"/>
        <v>4</v>
      </c>
      <c r="DJ1162">
        <f t="shared" si="146"/>
        <v>4</v>
      </c>
      <c r="DK1162">
        <f t="shared" si="147"/>
        <v>2</v>
      </c>
      <c r="DL1162">
        <f t="shared" si="148"/>
        <v>8</v>
      </c>
      <c r="DM1162">
        <f t="shared" si="149"/>
        <v>6</v>
      </c>
      <c r="DN1162">
        <f t="shared" si="150"/>
        <v>1</v>
      </c>
      <c r="DO1162">
        <f t="shared" si="151"/>
        <v>1</v>
      </c>
    </row>
    <row r="1163" spans="1:119" x14ac:dyDescent="0.35">
      <c r="A1163" s="4">
        <v>2021</v>
      </c>
      <c r="B1163">
        <v>1162</v>
      </c>
      <c r="C1163">
        <v>1970</v>
      </c>
      <c r="D1163" t="s">
        <v>21</v>
      </c>
      <c r="E1163" t="s">
        <v>29</v>
      </c>
      <c r="F1163" t="s">
        <v>159</v>
      </c>
      <c r="G1163" t="s">
        <v>145</v>
      </c>
      <c r="H1163" t="s">
        <v>70</v>
      </c>
      <c r="I1163" t="s">
        <v>28</v>
      </c>
      <c r="J1163" t="s">
        <v>61</v>
      </c>
      <c r="K1163" s="1">
        <v>0.9</v>
      </c>
      <c r="L1163" s="1">
        <v>0.9</v>
      </c>
      <c r="M1163" s="1">
        <v>0.9</v>
      </c>
      <c r="N1163" s="4" t="s">
        <v>87</v>
      </c>
      <c r="O1163" t="s">
        <v>87</v>
      </c>
      <c r="P1163" t="s">
        <v>59</v>
      </c>
      <c r="Q1163" t="s">
        <v>59</v>
      </c>
      <c r="R1163" s="1">
        <v>0.9</v>
      </c>
      <c r="S1163" s="1">
        <v>0.9</v>
      </c>
      <c r="T1163" t="s">
        <v>59</v>
      </c>
      <c r="U1163" s="1">
        <v>0.1</v>
      </c>
      <c r="V1163" t="s">
        <v>33</v>
      </c>
      <c r="W1163" t="s">
        <v>34</v>
      </c>
      <c r="X1163" t="s">
        <v>34</v>
      </c>
      <c r="Y1163" t="s">
        <v>34</v>
      </c>
      <c r="Z1163" t="s">
        <v>120</v>
      </c>
      <c r="AA1163" t="s">
        <v>34</v>
      </c>
      <c r="AB1163" t="s">
        <v>33</v>
      </c>
      <c r="AC1163" t="s">
        <v>35</v>
      </c>
      <c r="AD1163" t="s">
        <v>33</v>
      </c>
      <c r="AE1163" t="s">
        <v>34</v>
      </c>
      <c r="AF1163" t="s">
        <v>72</v>
      </c>
      <c r="AG1163" t="s">
        <v>34</v>
      </c>
      <c r="AH1163" t="s">
        <v>119</v>
      </c>
      <c r="AI1163" t="s">
        <v>121</v>
      </c>
      <c r="AJ1163" t="s">
        <v>134</v>
      </c>
      <c r="AK1163" t="s">
        <v>134</v>
      </c>
      <c r="AL1163" t="s">
        <v>134</v>
      </c>
      <c r="AM1163">
        <v>1</v>
      </c>
      <c r="AN1163">
        <v>8</v>
      </c>
      <c r="AO1163">
        <v>2</v>
      </c>
      <c r="AP1163">
        <v>5</v>
      </c>
      <c r="AQ1163">
        <v>8</v>
      </c>
      <c r="AR1163">
        <v>0.5</v>
      </c>
      <c r="AS1163">
        <v>9</v>
      </c>
      <c r="AT1163">
        <v>2</v>
      </c>
      <c r="AU1163">
        <v>4.5</v>
      </c>
      <c r="AV1163">
        <v>8</v>
      </c>
      <c r="AW1163" t="s">
        <v>59</v>
      </c>
      <c r="AX1163">
        <v>0.05</v>
      </c>
      <c r="AY1163" s="4" t="s">
        <v>141</v>
      </c>
      <c r="AZ1163" s="4" t="s">
        <v>141</v>
      </c>
      <c r="BA1163" s="4" t="s">
        <v>141</v>
      </c>
      <c r="BB1163" s="4" t="s">
        <v>141</v>
      </c>
      <c r="BC1163" s="4" t="s">
        <v>141</v>
      </c>
      <c r="BD1163" s="4" t="s">
        <v>141</v>
      </c>
      <c r="BE1163" s="4" t="s">
        <v>141</v>
      </c>
      <c r="BF1163" s="4" t="s">
        <v>141</v>
      </c>
      <c r="BG1163" s="4" t="s">
        <v>141</v>
      </c>
      <c r="BH1163" s="4" t="s">
        <v>141</v>
      </c>
      <c r="BI1163" s="4" t="s">
        <v>123</v>
      </c>
      <c r="BJ1163" s="4" t="s">
        <v>141</v>
      </c>
      <c r="BK1163" s="4" t="s">
        <v>141</v>
      </c>
      <c r="BL1163" s="4" t="s">
        <v>141</v>
      </c>
      <c r="BM1163" s="4" t="s">
        <v>141</v>
      </c>
      <c r="BN1163" s="4" t="s">
        <v>123</v>
      </c>
      <c r="BP1163" s="4" t="s">
        <v>135</v>
      </c>
      <c r="BQ1163" t="s">
        <v>131</v>
      </c>
      <c r="BR1163" t="s">
        <v>127</v>
      </c>
      <c r="BS1163" t="s">
        <v>130</v>
      </c>
      <c r="BT1163" t="s">
        <v>129</v>
      </c>
      <c r="BU1163" t="s">
        <v>128</v>
      </c>
      <c r="BV1163" t="s">
        <v>135</v>
      </c>
      <c r="BW1163" t="s">
        <v>128</v>
      </c>
      <c r="BX1163" t="s">
        <v>129</v>
      </c>
      <c r="BY1163" t="s">
        <v>131</v>
      </c>
      <c r="BZ1163" t="s">
        <v>130</v>
      </c>
      <c r="CA1163" t="s">
        <v>125</v>
      </c>
      <c r="CB1163" t="s">
        <v>135</v>
      </c>
      <c r="CC1163" t="s">
        <v>131</v>
      </c>
      <c r="CD1163" t="s">
        <v>129</v>
      </c>
      <c r="CE1163" t="s">
        <v>125</v>
      </c>
      <c r="CF1163" t="s">
        <v>127</v>
      </c>
      <c r="CG1163" t="s">
        <v>125</v>
      </c>
      <c r="CH1163" t="s">
        <v>129</v>
      </c>
      <c r="CI1163" t="s">
        <v>126</v>
      </c>
      <c r="CJ1163" t="s">
        <v>135</v>
      </c>
      <c r="CK1163" t="s">
        <v>127</v>
      </c>
      <c r="CL1163" t="s">
        <v>130</v>
      </c>
      <c r="CM1163" t="s">
        <v>125</v>
      </c>
      <c r="CN1163" t="s">
        <v>135</v>
      </c>
      <c r="CO1163" t="s">
        <v>126</v>
      </c>
      <c r="CP1163" t="s">
        <v>135</v>
      </c>
      <c r="CQ1163" t="s">
        <v>125</v>
      </c>
      <c r="CR1163" t="s">
        <v>34</v>
      </c>
      <c r="CS1163" t="s">
        <v>34</v>
      </c>
      <c r="CT1163" t="s">
        <v>34</v>
      </c>
      <c r="CU1163" t="s">
        <v>59</v>
      </c>
      <c r="CV1163" t="s">
        <v>59</v>
      </c>
      <c r="CW1163" t="s">
        <v>72</v>
      </c>
      <c r="CX1163" t="s">
        <v>72</v>
      </c>
      <c r="CY1163" t="s">
        <v>72</v>
      </c>
      <c r="CZ1163" t="s">
        <v>34</v>
      </c>
      <c r="DA1163" t="s">
        <v>34</v>
      </c>
      <c r="DB1163" t="s">
        <v>34</v>
      </c>
      <c r="DC1163" t="s">
        <v>34</v>
      </c>
      <c r="DD1163" t="s">
        <v>34</v>
      </c>
      <c r="DE1163" t="s">
        <v>34</v>
      </c>
      <c r="DF1163" t="s">
        <v>88</v>
      </c>
      <c r="DG1163" t="s">
        <v>88</v>
      </c>
      <c r="DH1163">
        <f t="shared" si="144"/>
        <v>8</v>
      </c>
      <c r="DI1163">
        <f t="shared" si="145"/>
        <v>2</v>
      </c>
      <c r="DJ1163">
        <f t="shared" si="146"/>
        <v>5</v>
      </c>
      <c r="DK1163">
        <f t="shared" si="147"/>
        <v>0.5</v>
      </c>
      <c r="DL1163">
        <f t="shared" si="148"/>
        <v>9</v>
      </c>
      <c r="DM1163">
        <f t="shared" si="149"/>
        <v>2</v>
      </c>
      <c r="DN1163">
        <f t="shared" si="150"/>
        <v>4.5</v>
      </c>
      <c r="DO1163">
        <f t="shared" si="151"/>
        <v>1</v>
      </c>
    </row>
    <row r="1164" spans="1:119" x14ac:dyDescent="0.35">
      <c r="A1164" s="4">
        <v>2021</v>
      </c>
      <c r="B1164">
        <v>1163</v>
      </c>
      <c r="C1164">
        <v>1974</v>
      </c>
      <c r="D1164" t="s">
        <v>21</v>
      </c>
      <c r="E1164" t="s">
        <v>29</v>
      </c>
      <c r="F1164" t="s">
        <v>95</v>
      </c>
      <c r="G1164" t="s">
        <v>137</v>
      </c>
      <c r="H1164" t="s">
        <v>26</v>
      </c>
      <c r="I1164" t="s">
        <v>60</v>
      </c>
      <c r="J1164" t="s">
        <v>61</v>
      </c>
      <c r="K1164" t="s">
        <v>74</v>
      </c>
      <c r="L1164" t="s">
        <v>73</v>
      </c>
      <c r="M1164" t="s">
        <v>74</v>
      </c>
      <c r="N1164" s="4" t="s">
        <v>73</v>
      </c>
      <c r="O1164" t="s">
        <v>1291</v>
      </c>
      <c r="P1164" t="s">
        <v>59</v>
      </c>
      <c r="Q1164" t="s">
        <v>27</v>
      </c>
      <c r="T1164" t="s">
        <v>59</v>
      </c>
      <c r="U1164" t="s">
        <v>73</v>
      </c>
      <c r="V1164" t="s">
        <v>72</v>
      </c>
      <c r="W1164" t="s">
        <v>34</v>
      </c>
      <c r="X1164" t="s">
        <v>34</v>
      </c>
      <c r="Y1164" t="s">
        <v>35</v>
      </c>
      <c r="Z1164" t="s">
        <v>119</v>
      </c>
      <c r="AA1164" t="s">
        <v>34</v>
      </c>
      <c r="AB1164" t="s">
        <v>72</v>
      </c>
      <c r="AC1164" t="s">
        <v>33</v>
      </c>
      <c r="AD1164" t="s">
        <v>72</v>
      </c>
      <c r="AE1164" t="s">
        <v>72</v>
      </c>
      <c r="AF1164" t="s">
        <v>35</v>
      </c>
      <c r="AG1164" t="s">
        <v>34</v>
      </c>
      <c r="AH1164" t="s">
        <v>120</v>
      </c>
      <c r="AI1164" t="s">
        <v>121</v>
      </c>
      <c r="AJ1164" t="s">
        <v>122</v>
      </c>
      <c r="AK1164" t="s">
        <v>134</v>
      </c>
      <c r="AL1164" t="s">
        <v>139</v>
      </c>
      <c r="AM1164">
        <v>1.5</v>
      </c>
      <c r="AN1164">
        <v>11.5</v>
      </c>
      <c r="AO1164">
        <v>2</v>
      </c>
      <c r="AP1164">
        <v>2</v>
      </c>
      <c r="AQ1164">
        <v>7</v>
      </c>
      <c r="AR1164">
        <v>1</v>
      </c>
      <c r="AS1164">
        <v>5</v>
      </c>
      <c r="AT1164">
        <v>4</v>
      </c>
      <c r="AU1164">
        <v>5</v>
      </c>
      <c r="AV1164">
        <v>9</v>
      </c>
      <c r="AW1164" t="s">
        <v>27</v>
      </c>
      <c r="AY1164" s="4" t="s">
        <v>124</v>
      </c>
      <c r="AZ1164" s="4" t="s">
        <v>123</v>
      </c>
      <c r="BA1164" s="4" t="s">
        <v>147</v>
      </c>
      <c r="BB1164" s="4" t="s">
        <v>147</v>
      </c>
      <c r="BC1164" s="4" t="s">
        <v>144</v>
      </c>
      <c r="BD1164" s="4" t="s">
        <v>124</v>
      </c>
      <c r="BE1164" s="4" t="s">
        <v>147</v>
      </c>
      <c r="BF1164" s="4" t="s">
        <v>123</v>
      </c>
      <c r="BG1164" s="4" t="s">
        <v>124</v>
      </c>
      <c r="BH1164" s="4" t="s">
        <v>124</v>
      </c>
      <c r="BI1164" s="4" t="s">
        <v>124</v>
      </c>
      <c r="BJ1164" s="4" t="s">
        <v>147</v>
      </c>
      <c r="BK1164" s="4" t="s">
        <v>124</v>
      </c>
      <c r="BL1164" s="4" t="s">
        <v>123</v>
      </c>
      <c r="BM1164" s="4" t="s">
        <v>124</v>
      </c>
      <c r="BN1164" s="4" t="s">
        <v>123</v>
      </c>
      <c r="BP1164" s="4" t="s">
        <v>131</v>
      </c>
      <c r="BQ1164" t="s">
        <v>125</v>
      </c>
      <c r="BR1164" t="s">
        <v>127</v>
      </c>
      <c r="BS1164" t="s">
        <v>128</v>
      </c>
      <c r="BT1164" t="s">
        <v>129</v>
      </c>
      <c r="BU1164" t="s">
        <v>128</v>
      </c>
      <c r="BV1164" t="s">
        <v>129</v>
      </c>
      <c r="BW1164" t="s">
        <v>128</v>
      </c>
      <c r="BX1164" t="s">
        <v>129</v>
      </c>
      <c r="BY1164" t="s">
        <v>128</v>
      </c>
      <c r="BZ1164" t="s">
        <v>127</v>
      </c>
      <c r="CA1164" t="s">
        <v>125</v>
      </c>
      <c r="CB1164" t="s">
        <v>135</v>
      </c>
      <c r="CC1164" t="s">
        <v>128</v>
      </c>
      <c r="CD1164" t="s">
        <v>129</v>
      </c>
      <c r="CE1164" t="s">
        <v>125</v>
      </c>
      <c r="CF1164" t="s">
        <v>135</v>
      </c>
      <c r="CG1164" t="s">
        <v>125</v>
      </c>
      <c r="CH1164" t="s">
        <v>129</v>
      </c>
      <c r="CI1164" t="s">
        <v>131</v>
      </c>
      <c r="CJ1164" t="s">
        <v>129</v>
      </c>
      <c r="CK1164" t="s">
        <v>127</v>
      </c>
      <c r="CL1164" t="s">
        <v>130</v>
      </c>
      <c r="CM1164" t="s">
        <v>125</v>
      </c>
      <c r="CN1164" t="s">
        <v>135</v>
      </c>
      <c r="CO1164" t="s">
        <v>126</v>
      </c>
      <c r="CP1164" t="s">
        <v>129</v>
      </c>
      <c r="CQ1164" t="s">
        <v>125</v>
      </c>
      <c r="CR1164" t="s">
        <v>34</v>
      </c>
      <c r="CS1164" t="s">
        <v>34</v>
      </c>
      <c r="CT1164" t="s">
        <v>34</v>
      </c>
      <c r="CU1164" t="s">
        <v>27</v>
      </c>
      <c r="DF1164" t="s">
        <v>75</v>
      </c>
      <c r="DH1164">
        <f t="shared" si="144"/>
        <v>11.5</v>
      </c>
      <c r="DI1164">
        <f t="shared" si="145"/>
        <v>2</v>
      </c>
      <c r="DJ1164">
        <f t="shared" si="146"/>
        <v>2</v>
      </c>
      <c r="DK1164">
        <f t="shared" si="147"/>
        <v>1</v>
      </c>
      <c r="DL1164">
        <f t="shared" si="148"/>
        <v>5</v>
      </c>
      <c r="DM1164">
        <f t="shared" si="149"/>
        <v>4</v>
      </c>
      <c r="DN1164">
        <f t="shared" si="150"/>
        <v>5</v>
      </c>
      <c r="DO1164">
        <f t="shared" si="151"/>
        <v>1.5</v>
      </c>
    </row>
    <row r="1165" spans="1:119" x14ac:dyDescent="0.35">
      <c r="A1165" s="4">
        <v>2021</v>
      </c>
      <c r="B1165">
        <v>1164</v>
      </c>
      <c r="C1165">
        <v>1983</v>
      </c>
      <c r="D1165" t="s">
        <v>53</v>
      </c>
      <c r="E1165" t="s">
        <v>29</v>
      </c>
      <c r="F1165" t="s">
        <v>159</v>
      </c>
      <c r="G1165" t="s">
        <v>118</v>
      </c>
      <c r="H1165" t="s">
        <v>70</v>
      </c>
      <c r="I1165" t="s">
        <v>60</v>
      </c>
      <c r="J1165" t="s">
        <v>61</v>
      </c>
      <c r="K1165" t="s">
        <v>86</v>
      </c>
      <c r="L1165" t="s">
        <v>87</v>
      </c>
      <c r="M1165" t="s">
        <v>86</v>
      </c>
      <c r="N1165" s="4" t="s">
        <v>87</v>
      </c>
      <c r="O1165" t="s">
        <v>1291</v>
      </c>
      <c r="P1165" t="s">
        <v>59</v>
      </c>
      <c r="Q1165" t="s">
        <v>59</v>
      </c>
      <c r="R1165" s="1">
        <v>0.8</v>
      </c>
      <c r="S1165" s="1">
        <v>0.6</v>
      </c>
      <c r="T1165" t="s">
        <v>59</v>
      </c>
      <c r="U1165" s="1">
        <v>0.4</v>
      </c>
      <c r="V1165" t="s">
        <v>34</v>
      </c>
      <c r="W1165" t="s">
        <v>34</v>
      </c>
      <c r="X1165" t="s">
        <v>34</v>
      </c>
      <c r="Y1165" t="s">
        <v>34</v>
      </c>
      <c r="Z1165" t="s">
        <v>120</v>
      </c>
      <c r="AA1165" t="s">
        <v>33</v>
      </c>
      <c r="AB1165" t="s">
        <v>33</v>
      </c>
      <c r="AC1165" t="s">
        <v>34</v>
      </c>
      <c r="AD1165" t="s">
        <v>34</v>
      </c>
      <c r="AE1165" t="s">
        <v>33</v>
      </c>
      <c r="AF1165" t="s">
        <v>35</v>
      </c>
      <c r="AG1165" t="s">
        <v>36</v>
      </c>
      <c r="AH1165" t="s">
        <v>132</v>
      </c>
      <c r="AI1165" t="s">
        <v>146</v>
      </c>
      <c r="AJ1165" t="s">
        <v>134</v>
      </c>
      <c r="AK1165" t="s">
        <v>122</v>
      </c>
      <c r="AL1165" t="s">
        <v>134</v>
      </c>
      <c r="AM1165">
        <v>3</v>
      </c>
      <c r="AN1165">
        <v>8</v>
      </c>
      <c r="AO1165">
        <v>3</v>
      </c>
      <c r="AP1165">
        <v>4</v>
      </c>
      <c r="AQ1165">
        <v>6</v>
      </c>
      <c r="AR1165">
        <v>0</v>
      </c>
      <c r="AS1165">
        <v>8</v>
      </c>
      <c r="AT1165">
        <v>5</v>
      </c>
      <c r="AU1165">
        <v>5</v>
      </c>
      <c r="AV1165">
        <v>6</v>
      </c>
      <c r="AW1165" t="s">
        <v>27</v>
      </c>
      <c r="AY1165" s="4" t="s">
        <v>123</v>
      </c>
      <c r="AZ1165" s="4" t="s">
        <v>124</v>
      </c>
      <c r="BA1165" s="4" t="s">
        <v>124</v>
      </c>
      <c r="BB1165" s="4" t="s">
        <v>124</v>
      </c>
      <c r="BC1165" s="4" t="s">
        <v>124</v>
      </c>
      <c r="BD1165" s="4" t="s">
        <v>124</v>
      </c>
      <c r="BE1165" s="4" t="s">
        <v>144</v>
      </c>
      <c r="BF1165" s="4" t="s">
        <v>147</v>
      </c>
      <c r="BG1165" s="4" t="s">
        <v>124</v>
      </c>
      <c r="BH1165" s="4" t="s">
        <v>124</v>
      </c>
      <c r="BI1165" s="4" t="s">
        <v>124</v>
      </c>
      <c r="BJ1165" s="4" t="s">
        <v>147</v>
      </c>
      <c r="BK1165" s="4" t="s">
        <v>124</v>
      </c>
      <c r="BL1165" s="4" t="s">
        <v>147</v>
      </c>
      <c r="BM1165" s="4" t="s">
        <v>124</v>
      </c>
      <c r="BN1165" s="4" t="s">
        <v>123</v>
      </c>
      <c r="BP1165" s="4" t="s">
        <v>131</v>
      </c>
      <c r="BQ1165" t="s">
        <v>126</v>
      </c>
      <c r="BR1165" t="s">
        <v>126</v>
      </c>
      <c r="BS1165" t="s">
        <v>128</v>
      </c>
      <c r="BT1165" t="s">
        <v>128</v>
      </c>
      <c r="BU1165" t="s">
        <v>129</v>
      </c>
      <c r="BV1165" t="s">
        <v>126</v>
      </c>
      <c r="BW1165" t="s">
        <v>128</v>
      </c>
      <c r="BX1165" t="s">
        <v>125</v>
      </c>
      <c r="BY1165" t="s">
        <v>129</v>
      </c>
      <c r="BZ1165" t="s">
        <v>131</v>
      </c>
      <c r="CA1165" t="s">
        <v>130</v>
      </c>
      <c r="CB1165" t="s">
        <v>135</v>
      </c>
      <c r="CC1165" t="s">
        <v>128</v>
      </c>
      <c r="CD1165" t="s">
        <v>125</v>
      </c>
      <c r="CE1165" t="s">
        <v>126</v>
      </c>
      <c r="CF1165" t="s">
        <v>125</v>
      </c>
      <c r="CG1165" t="s">
        <v>128</v>
      </c>
      <c r="CH1165" t="s">
        <v>131</v>
      </c>
      <c r="CI1165" t="s">
        <v>129</v>
      </c>
      <c r="CJ1165" t="s">
        <v>135</v>
      </c>
      <c r="CK1165" t="s">
        <v>130</v>
      </c>
      <c r="CL1165" t="s">
        <v>125</v>
      </c>
      <c r="CM1165" t="s">
        <v>126</v>
      </c>
      <c r="CN1165" t="s">
        <v>131</v>
      </c>
      <c r="CO1165" t="s">
        <v>127</v>
      </c>
      <c r="CP1165" t="s">
        <v>125</v>
      </c>
      <c r="CQ1165" t="s">
        <v>135</v>
      </c>
      <c r="CR1165" t="s">
        <v>72</v>
      </c>
      <c r="CS1165" t="s">
        <v>72</v>
      </c>
      <c r="CT1165" t="s">
        <v>34</v>
      </c>
      <c r="CU1165" t="s">
        <v>27</v>
      </c>
      <c r="DF1165" t="s">
        <v>88</v>
      </c>
      <c r="DH1165">
        <f t="shared" si="144"/>
        <v>8</v>
      </c>
      <c r="DI1165">
        <f t="shared" si="145"/>
        <v>3</v>
      </c>
      <c r="DJ1165">
        <f t="shared" si="146"/>
        <v>4</v>
      </c>
      <c r="DK1165">
        <f t="shared" si="147"/>
        <v>0</v>
      </c>
      <c r="DL1165">
        <f t="shared" si="148"/>
        <v>8</v>
      </c>
      <c r="DM1165">
        <f t="shared" si="149"/>
        <v>5</v>
      </c>
      <c r="DN1165">
        <f t="shared" si="150"/>
        <v>5</v>
      </c>
      <c r="DO1165">
        <f t="shared" si="151"/>
        <v>3</v>
      </c>
    </row>
    <row r="1166" spans="1:119" x14ac:dyDescent="0.35">
      <c r="A1166" s="4">
        <v>2021</v>
      </c>
      <c r="B1166">
        <v>1165</v>
      </c>
      <c r="C1166">
        <v>1992</v>
      </c>
      <c r="D1166" t="s">
        <v>21</v>
      </c>
      <c r="E1166" t="s">
        <v>100</v>
      </c>
      <c r="F1166" t="s">
        <v>111</v>
      </c>
      <c r="G1166" t="s">
        <v>160</v>
      </c>
      <c r="H1166" t="s">
        <v>70</v>
      </c>
      <c r="I1166" t="s">
        <v>103</v>
      </c>
      <c r="J1166" t="s">
        <v>61</v>
      </c>
      <c r="K1166" t="s">
        <v>171</v>
      </c>
      <c r="L1166" t="s">
        <v>174</v>
      </c>
      <c r="M1166" t="s">
        <v>171</v>
      </c>
      <c r="N1166" s="4" t="s">
        <v>174</v>
      </c>
      <c r="O1166" t="s">
        <v>156</v>
      </c>
      <c r="P1166" t="s">
        <v>59</v>
      </c>
      <c r="Q1166" t="s">
        <v>27</v>
      </c>
      <c r="T1166" t="s">
        <v>151</v>
      </c>
      <c r="V1166" t="s">
        <v>34</v>
      </c>
      <c r="W1166" t="s">
        <v>34</v>
      </c>
      <c r="X1166" t="s">
        <v>34</v>
      </c>
      <c r="Y1166" t="s">
        <v>34</v>
      </c>
      <c r="Z1166" t="s">
        <v>119</v>
      </c>
      <c r="AA1166" t="s">
        <v>34</v>
      </c>
      <c r="AB1166" t="s">
        <v>34</v>
      </c>
      <c r="AC1166" t="s">
        <v>34</v>
      </c>
      <c r="AD1166" t="s">
        <v>34</v>
      </c>
      <c r="AE1166" t="s">
        <v>34</v>
      </c>
      <c r="AF1166" t="s">
        <v>34</v>
      </c>
      <c r="AG1166" t="s">
        <v>34</v>
      </c>
      <c r="AH1166" t="s">
        <v>132</v>
      </c>
      <c r="AI1166" t="s">
        <v>121</v>
      </c>
      <c r="AJ1166" t="s">
        <v>139</v>
      </c>
      <c r="AK1166" t="s">
        <v>139</v>
      </c>
      <c r="AL1166" t="s">
        <v>139</v>
      </c>
      <c r="AM1166">
        <v>1</v>
      </c>
      <c r="AN1166">
        <v>7</v>
      </c>
      <c r="AO1166">
        <v>1</v>
      </c>
      <c r="AP1166">
        <v>8</v>
      </c>
      <c r="AQ1166">
        <v>7</v>
      </c>
      <c r="AR1166">
        <v>0.5</v>
      </c>
      <c r="AS1166">
        <v>7</v>
      </c>
      <c r="AT1166">
        <v>1</v>
      </c>
      <c r="AU1166">
        <v>8.5</v>
      </c>
      <c r="AV1166">
        <v>7</v>
      </c>
      <c r="AW1166" t="s">
        <v>27</v>
      </c>
      <c r="AY1166" s="4" t="s">
        <v>141</v>
      </c>
      <c r="AZ1166" s="4" t="s">
        <v>141</v>
      </c>
      <c r="BA1166" s="4" t="s">
        <v>141</v>
      </c>
      <c r="BB1166" s="4" t="s">
        <v>141</v>
      </c>
      <c r="BC1166" s="4" t="s">
        <v>141</v>
      </c>
      <c r="BD1166" s="4" t="s">
        <v>141</v>
      </c>
      <c r="BE1166" s="4" t="s">
        <v>141</v>
      </c>
      <c r="BF1166" s="4" t="s">
        <v>141</v>
      </c>
      <c r="BG1166" s="4" t="s">
        <v>123</v>
      </c>
      <c r="BH1166" s="4" t="s">
        <v>124</v>
      </c>
      <c r="BI1166" s="4" t="s">
        <v>124</v>
      </c>
      <c r="BJ1166" s="4" t="s">
        <v>144</v>
      </c>
      <c r="BK1166" s="4" t="s">
        <v>123</v>
      </c>
      <c r="BL1166" s="4" t="s">
        <v>124</v>
      </c>
      <c r="BM1166" s="4" t="s">
        <v>124</v>
      </c>
      <c r="BN1166" s="4" t="s">
        <v>124</v>
      </c>
      <c r="BP1166" s="4" t="s">
        <v>135</v>
      </c>
      <c r="BQ1166" t="s">
        <v>131</v>
      </c>
      <c r="BR1166" t="s">
        <v>126</v>
      </c>
      <c r="BS1166" t="s">
        <v>128</v>
      </c>
      <c r="BT1166" t="s">
        <v>129</v>
      </c>
      <c r="BU1166" t="s">
        <v>128</v>
      </c>
      <c r="BV1166" t="s">
        <v>135</v>
      </c>
      <c r="BW1166" t="s">
        <v>128</v>
      </c>
      <c r="BX1166" t="s">
        <v>131</v>
      </c>
      <c r="BY1166" t="s">
        <v>125</v>
      </c>
      <c r="BZ1166" t="s">
        <v>131</v>
      </c>
      <c r="CA1166" t="s">
        <v>125</v>
      </c>
      <c r="CB1166" t="s">
        <v>135</v>
      </c>
      <c r="CC1166" t="s">
        <v>128</v>
      </c>
      <c r="CD1166" t="s">
        <v>129</v>
      </c>
      <c r="CE1166" t="s">
        <v>125</v>
      </c>
      <c r="CF1166" t="s">
        <v>135</v>
      </c>
      <c r="CG1166" t="s">
        <v>125</v>
      </c>
      <c r="CH1166" t="s">
        <v>129</v>
      </c>
      <c r="CI1166" t="s">
        <v>131</v>
      </c>
      <c r="CJ1166" t="s">
        <v>135</v>
      </c>
      <c r="CK1166" t="s">
        <v>127</v>
      </c>
      <c r="CL1166" t="s">
        <v>126</v>
      </c>
      <c r="CM1166" t="s">
        <v>125</v>
      </c>
      <c r="CN1166" t="s">
        <v>135</v>
      </c>
      <c r="CO1166" t="s">
        <v>131</v>
      </c>
      <c r="CP1166" t="s">
        <v>135</v>
      </c>
      <c r="CQ1166" t="s">
        <v>125</v>
      </c>
      <c r="CR1166" t="s">
        <v>35</v>
      </c>
      <c r="CS1166" t="s">
        <v>36</v>
      </c>
      <c r="CT1166" t="s">
        <v>33</v>
      </c>
      <c r="CU1166" t="s">
        <v>27</v>
      </c>
      <c r="DF1166" t="s">
        <v>62</v>
      </c>
      <c r="DH1166">
        <f t="shared" si="144"/>
        <v>7</v>
      </c>
      <c r="DI1166">
        <f t="shared" si="145"/>
        <v>1</v>
      </c>
      <c r="DJ1166">
        <f t="shared" si="146"/>
        <v>8</v>
      </c>
      <c r="DK1166">
        <f t="shared" si="147"/>
        <v>0.5</v>
      </c>
      <c r="DL1166">
        <f t="shared" si="148"/>
        <v>7</v>
      </c>
      <c r="DM1166">
        <f t="shared" si="149"/>
        <v>1</v>
      </c>
      <c r="DN1166">
        <f t="shared" si="150"/>
        <v>8.5</v>
      </c>
      <c r="DO1166">
        <f t="shared" si="151"/>
        <v>1</v>
      </c>
    </row>
    <row r="1167" spans="1:119" x14ac:dyDescent="0.35">
      <c r="A1167" s="4">
        <v>2021</v>
      </c>
      <c r="B1167">
        <v>1166</v>
      </c>
      <c r="C1167">
        <v>1968</v>
      </c>
      <c r="D1167" t="s">
        <v>21</v>
      </c>
      <c r="E1167" t="s">
        <v>29</v>
      </c>
      <c r="F1167" t="s">
        <v>136</v>
      </c>
      <c r="G1167" t="s">
        <v>150</v>
      </c>
      <c r="H1167" t="s">
        <v>70</v>
      </c>
      <c r="I1167" t="s">
        <v>28</v>
      </c>
      <c r="J1167" t="s">
        <v>61</v>
      </c>
      <c r="K1167" t="s">
        <v>86</v>
      </c>
      <c r="L1167" t="s">
        <v>87</v>
      </c>
      <c r="M1167" t="s">
        <v>86</v>
      </c>
      <c r="N1167" s="4" t="s">
        <v>87</v>
      </c>
      <c r="O1167" t="s">
        <v>87</v>
      </c>
      <c r="P1167" t="s">
        <v>27</v>
      </c>
      <c r="Q1167" t="s">
        <v>27</v>
      </c>
      <c r="T1167" t="s">
        <v>151</v>
      </c>
      <c r="V1167" t="s">
        <v>33</v>
      </c>
      <c r="W1167" t="s">
        <v>72</v>
      </c>
      <c r="X1167" t="s">
        <v>72</v>
      </c>
      <c r="Y1167" t="s">
        <v>34</v>
      </c>
      <c r="Z1167" t="s">
        <v>132</v>
      </c>
      <c r="AA1167" t="s">
        <v>72</v>
      </c>
      <c r="AB1167" t="s">
        <v>72</v>
      </c>
      <c r="AC1167" t="s">
        <v>72</v>
      </c>
      <c r="AD1167" t="s">
        <v>72</v>
      </c>
      <c r="AE1167" t="s">
        <v>72</v>
      </c>
      <c r="AF1167" t="s">
        <v>72</v>
      </c>
      <c r="AG1167" t="s">
        <v>72</v>
      </c>
      <c r="AH1167" t="s">
        <v>132</v>
      </c>
      <c r="AI1167" t="s">
        <v>121</v>
      </c>
      <c r="AJ1167" t="s">
        <v>134</v>
      </c>
      <c r="AK1167" t="s">
        <v>134</v>
      </c>
      <c r="AL1167" t="s">
        <v>134</v>
      </c>
      <c r="AM1167">
        <v>0</v>
      </c>
      <c r="AN1167">
        <v>9</v>
      </c>
      <c r="AO1167">
        <v>3</v>
      </c>
      <c r="AP1167">
        <v>4</v>
      </c>
      <c r="AQ1167">
        <v>8</v>
      </c>
      <c r="AR1167">
        <v>0</v>
      </c>
      <c r="AS1167">
        <v>9</v>
      </c>
      <c r="AT1167">
        <v>3</v>
      </c>
      <c r="AU1167">
        <v>4</v>
      </c>
      <c r="AV1167">
        <v>8</v>
      </c>
      <c r="AW1167" t="s">
        <v>27</v>
      </c>
      <c r="AY1167" s="4" t="s">
        <v>124</v>
      </c>
      <c r="AZ1167" s="4" t="s">
        <v>124</v>
      </c>
      <c r="BA1167" s="4" t="s">
        <v>124</v>
      </c>
      <c r="BB1167" s="4" t="s">
        <v>124</v>
      </c>
      <c r="BC1167" s="4" t="s">
        <v>124</v>
      </c>
      <c r="BD1167" s="4" t="s">
        <v>124</v>
      </c>
      <c r="BE1167" s="4" t="s">
        <v>124</v>
      </c>
      <c r="BF1167" s="4" t="s">
        <v>124</v>
      </c>
      <c r="BG1167" s="4" t="s">
        <v>124</v>
      </c>
      <c r="BH1167" s="4" t="s">
        <v>124</v>
      </c>
      <c r="BI1167" s="4" t="s">
        <v>124</v>
      </c>
      <c r="BJ1167" s="4" t="s">
        <v>124</v>
      </c>
      <c r="BK1167" s="4" t="s">
        <v>124</v>
      </c>
      <c r="BL1167" s="4" t="s">
        <v>124</v>
      </c>
      <c r="BM1167" s="4" t="s">
        <v>124</v>
      </c>
      <c r="BN1167" s="4" t="s">
        <v>124</v>
      </c>
      <c r="BP1167" s="4" t="s">
        <v>31</v>
      </c>
      <c r="BQ1167" t="s">
        <v>31</v>
      </c>
      <c r="BR1167" t="s">
        <v>31</v>
      </c>
      <c r="BS1167" t="s">
        <v>31</v>
      </c>
      <c r="BT1167" t="s">
        <v>31</v>
      </c>
      <c r="BU1167" t="s">
        <v>31</v>
      </c>
      <c r="BV1167" t="s">
        <v>31</v>
      </c>
      <c r="BW1167" t="s">
        <v>31</v>
      </c>
      <c r="BX1167" t="s">
        <v>31</v>
      </c>
      <c r="BY1167" t="s">
        <v>31</v>
      </c>
      <c r="BZ1167" t="s">
        <v>31</v>
      </c>
      <c r="CA1167" t="s">
        <v>31</v>
      </c>
      <c r="CB1167" t="s">
        <v>31</v>
      </c>
      <c r="CC1167" t="s">
        <v>31</v>
      </c>
      <c r="CD1167" t="s">
        <v>31</v>
      </c>
      <c r="CE1167" t="s">
        <v>31</v>
      </c>
      <c r="CF1167" t="s">
        <v>31</v>
      </c>
      <c r="CG1167" t="s">
        <v>31</v>
      </c>
      <c r="CH1167" t="s">
        <v>31</v>
      </c>
      <c r="CI1167" t="s">
        <v>31</v>
      </c>
      <c r="CJ1167" t="s">
        <v>31</v>
      </c>
      <c r="CK1167" t="s">
        <v>31</v>
      </c>
      <c r="CL1167" t="s">
        <v>31</v>
      </c>
      <c r="CM1167" t="s">
        <v>31</v>
      </c>
      <c r="CN1167" t="s">
        <v>31</v>
      </c>
      <c r="CO1167" t="s">
        <v>31</v>
      </c>
      <c r="CP1167" t="s">
        <v>31</v>
      </c>
      <c r="CQ1167" t="s">
        <v>31</v>
      </c>
      <c r="CR1167" t="s">
        <v>72</v>
      </c>
      <c r="CS1167" t="s">
        <v>72</v>
      </c>
      <c r="CT1167" t="s">
        <v>72</v>
      </c>
      <c r="CU1167" t="s">
        <v>27</v>
      </c>
      <c r="DF1167" t="s">
        <v>37</v>
      </c>
      <c r="DH1167">
        <f t="shared" si="144"/>
        <v>9</v>
      </c>
      <c r="DI1167">
        <f t="shared" si="145"/>
        <v>3</v>
      </c>
      <c r="DJ1167">
        <f t="shared" si="146"/>
        <v>4</v>
      </c>
      <c r="DK1167">
        <f t="shared" si="147"/>
        <v>0</v>
      </c>
      <c r="DL1167">
        <f t="shared" si="148"/>
        <v>9</v>
      </c>
      <c r="DM1167">
        <f t="shared" si="149"/>
        <v>3</v>
      </c>
      <c r="DN1167">
        <f t="shared" si="150"/>
        <v>4</v>
      </c>
      <c r="DO1167">
        <f t="shared" si="151"/>
        <v>0</v>
      </c>
    </row>
    <row r="1168" spans="1:119" x14ac:dyDescent="0.35">
      <c r="A1168" s="4">
        <v>2021</v>
      </c>
      <c r="B1168">
        <v>1167</v>
      </c>
      <c r="C1168">
        <v>1976</v>
      </c>
      <c r="D1168" t="s">
        <v>21</v>
      </c>
      <c r="E1168" t="s">
        <v>85</v>
      </c>
      <c r="F1168" t="s">
        <v>136</v>
      </c>
      <c r="G1168" t="s">
        <v>183</v>
      </c>
      <c r="H1168" t="s">
        <v>26</v>
      </c>
      <c r="I1168" t="s">
        <v>28</v>
      </c>
      <c r="J1168" t="s">
        <v>61</v>
      </c>
      <c r="K1168" t="s">
        <v>86</v>
      </c>
      <c r="L1168" t="s">
        <v>87</v>
      </c>
      <c r="M1168" t="s">
        <v>86</v>
      </c>
      <c r="N1168" s="4" t="s">
        <v>87</v>
      </c>
      <c r="O1168" t="s">
        <v>87</v>
      </c>
      <c r="P1168" t="s">
        <v>59</v>
      </c>
      <c r="Q1168" t="s">
        <v>27</v>
      </c>
      <c r="T1168" t="s">
        <v>27</v>
      </c>
      <c r="V1168" t="s">
        <v>35</v>
      </c>
      <c r="W1168" t="s">
        <v>36</v>
      </c>
      <c r="X1168" t="s">
        <v>35</v>
      </c>
      <c r="Y1168" t="s">
        <v>33</v>
      </c>
      <c r="Z1168" t="s">
        <v>132</v>
      </c>
      <c r="AA1168" t="s">
        <v>34</v>
      </c>
      <c r="AB1168" t="s">
        <v>33</v>
      </c>
      <c r="AC1168" t="s">
        <v>34</v>
      </c>
      <c r="AD1168" t="s">
        <v>34</v>
      </c>
      <c r="AE1168" t="s">
        <v>35</v>
      </c>
      <c r="AF1168" t="s">
        <v>34</v>
      </c>
      <c r="AG1168" t="s">
        <v>72</v>
      </c>
      <c r="AH1168" t="s">
        <v>120</v>
      </c>
      <c r="AI1168" t="s">
        <v>138</v>
      </c>
      <c r="AJ1168" t="s">
        <v>139</v>
      </c>
      <c r="AK1168" t="s">
        <v>139</v>
      </c>
      <c r="AL1168" t="s">
        <v>139</v>
      </c>
      <c r="AM1168">
        <v>2.5</v>
      </c>
      <c r="AN1168">
        <v>8</v>
      </c>
      <c r="AO1168">
        <v>4</v>
      </c>
      <c r="AP1168">
        <v>1.5</v>
      </c>
      <c r="AQ1168">
        <v>8</v>
      </c>
      <c r="AR1168">
        <v>0.5</v>
      </c>
      <c r="AS1168">
        <v>8</v>
      </c>
      <c r="AT1168">
        <v>3</v>
      </c>
      <c r="AU1168">
        <v>3.5</v>
      </c>
      <c r="AV1168">
        <v>9</v>
      </c>
      <c r="AW1168" t="s">
        <v>27</v>
      </c>
      <c r="AY1168" s="4" t="s">
        <v>141</v>
      </c>
      <c r="AZ1168" s="4" t="s">
        <v>141</v>
      </c>
      <c r="BA1168" s="4" t="s">
        <v>141</v>
      </c>
      <c r="BB1168" s="4" t="s">
        <v>124</v>
      </c>
      <c r="BC1168" s="4" t="s">
        <v>147</v>
      </c>
      <c r="BD1168" s="4" t="s">
        <v>124</v>
      </c>
      <c r="BE1168" s="4" t="s">
        <v>124</v>
      </c>
      <c r="BF1168" s="4" t="s">
        <v>147</v>
      </c>
      <c r="BG1168" s="4" t="s">
        <v>141</v>
      </c>
      <c r="BH1168" s="4" t="s">
        <v>141</v>
      </c>
      <c r="BI1168" s="4" t="s">
        <v>124</v>
      </c>
      <c r="BJ1168" s="4" t="s">
        <v>124</v>
      </c>
      <c r="BK1168" s="4" t="s">
        <v>124</v>
      </c>
      <c r="BL1168" s="4" t="s">
        <v>144</v>
      </c>
      <c r="BM1168" s="4" t="s">
        <v>141</v>
      </c>
      <c r="BN1168" s="4" t="s">
        <v>144</v>
      </c>
      <c r="BP1168" s="4" t="s">
        <v>31</v>
      </c>
      <c r="BQ1168" t="s">
        <v>31</v>
      </c>
      <c r="BR1168" t="s">
        <v>31</v>
      </c>
      <c r="BS1168" t="s">
        <v>31</v>
      </c>
      <c r="BT1168" t="s">
        <v>31</v>
      </c>
      <c r="BU1168" t="s">
        <v>31</v>
      </c>
      <c r="BV1168" t="s">
        <v>31</v>
      </c>
      <c r="BW1168" t="s">
        <v>31</v>
      </c>
      <c r="BX1168" t="s">
        <v>31</v>
      </c>
      <c r="BY1168" t="s">
        <v>31</v>
      </c>
      <c r="BZ1168" t="s">
        <v>31</v>
      </c>
      <c r="CA1168" t="s">
        <v>31</v>
      </c>
      <c r="CB1168" t="s">
        <v>31</v>
      </c>
      <c r="CC1168" t="s">
        <v>31</v>
      </c>
      <c r="CD1168" t="s">
        <v>31</v>
      </c>
      <c r="CE1168" t="s">
        <v>31</v>
      </c>
      <c r="CF1168" t="s">
        <v>31</v>
      </c>
      <c r="CG1168" t="s">
        <v>31</v>
      </c>
      <c r="CH1168" t="s">
        <v>31</v>
      </c>
      <c r="CI1168" t="s">
        <v>31</v>
      </c>
      <c r="CJ1168" t="s">
        <v>31</v>
      </c>
      <c r="CK1168" t="s">
        <v>31</v>
      </c>
      <c r="CL1168" t="s">
        <v>31</v>
      </c>
      <c r="CM1168" t="s">
        <v>31</v>
      </c>
      <c r="CN1168" t="s">
        <v>31</v>
      </c>
      <c r="CO1168" t="s">
        <v>31</v>
      </c>
      <c r="CP1168" t="s">
        <v>31</v>
      </c>
      <c r="CQ1168" t="s">
        <v>31</v>
      </c>
      <c r="CR1168" t="s">
        <v>34</v>
      </c>
      <c r="CS1168" t="s">
        <v>36</v>
      </c>
      <c r="CT1168" t="s">
        <v>72</v>
      </c>
      <c r="CU1168" t="s">
        <v>27</v>
      </c>
      <c r="DF1168" t="s">
        <v>94</v>
      </c>
      <c r="DH1168">
        <f t="shared" si="144"/>
        <v>8</v>
      </c>
      <c r="DI1168">
        <f t="shared" si="145"/>
        <v>4</v>
      </c>
      <c r="DJ1168">
        <f t="shared" si="146"/>
        <v>1.5</v>
      </c>
      <c r="DK1168">
        <f t="shared" si="147"/>
        <v>0.5</v>
      </c>
      <c r="DL1168">
        <f t="shared" si="148"/>
        <v>8</v>
      </c>
      <c r="DM1168">
        <f t="shared" si="149"/>
        <v>3</v>
      </c>
      <c r="DN1168">
        <f t="shared" si="150"/>
        <v>3.5</v>
      </c>
      <c r="DO1168">
        <f t="shared" si="151"/>
        <v>2.5</v>
      </c>
    </row>
    <row r="1169" spans="1:119" x14ac:dyDescent="0.35">
      <c r="A1169" s="4">
        <v>2021</v>
      </c>
      <c r="B1169">
        <v>1168</v>
      </c>
      <c r="C1169">
        <v>1991</v>
      </c>
      <c r="D1169" t="s">
        <v>53</v>
      </c>
      <c r="E1169" t="s">
        <v>85</v>
      </c>
      <c r="F1169" t="s">
        <v>95</v>
      </c>
      <c r="G1169" t="s">
        <v>182</v>
      </c>
      <c r="H1169" t="s">
        <v>70</v>
      </c>
      <c r="I1169" t="s">
        <v>28</v>
      </c>
      <c r="J1169" t="s">
        <v>61</v>
      </c>
      <c r="K1169" t="s">
        <v>93</v>
      </c>
      <c r="L1169" s="1">
        <v>0.4</v>
      </c>
      <c r="M1169" s="1">
        <v>0.1</v>
      </c>
      <c r="N1169" s="4" t="s">
        <v>93</v>
      </c>
      <c r="O1169" t="s">
        <v>93</v>
      </c>
      <c r="P1169" t="s">
        <v>59</v>
      </c>
      <c r="Q1169" t="s">
        <v>59</v>
      </c>
      <c r="R1169" s="1">
        <v>0.2</v>
      </c>
      <c r="S1169" s="1">
        <v>0.2</v>
      </c>
      <c r="T1169" t="s">
        <v>27</v>
      </c>
      <c r="V1169" t="s">
        <v>33</v>
      </c>
      <c r="W1169" t="s">
        <v>34</v>
      </c>
      <c r="X1169" t="s">
        <v>34</v>
      </c>
      <c r="Y1169" t="s">
        <v>33</v>
      </c>
      <c r="Z1169" t="s">
        <v>120</v>
      </c>
      <c r="AA1169" t="s">
        <v>34</v>
      </c>
      <c r="AB1169" t="s">
        <v>33</v>
      </c>
      <c r="AC1169" t="s">
        <v>34</v>
      </c>
      <c r="AD1169" t="s">
        <v>33</v>
      </c>
      <c r="AE1169" t="s">
        <v>34</v>
      </c>
      <c r="AF1169" t="s">
        <v>33</v>
      </c>
      <c r="AG1169" t="s">
        <v>33</v>
      </c>
      <c r="AH1169" t="s">
        <v>119</v>
      </c>
      <c r="AI1169" t="s">
        <v>146</v>
      </c>
      <c r="AJ1169" t="s">
        <v>139</v>
      </c>
      <c r="AK1169" t="s">
        <v>122</v>
      </c>
      <c r="AL1169" t="s">
        <v>122</v>
      </c>
      <c r="AM1169">
        <v>2</v>
      </c>
      <c r="AN1169">
        <v>8</v>
      </c>
      <c r="AO1169">
        <v>2</v>
      </c>
      <c r="AP1169">
        <v>4</v>
      </c>
      <c r="AQ1169">
        <v>8</v>
      </c>
      <c r="AR1169">
        <v>0.5</v>
      </c>
      <c r="AS1169">
        <v>8</v>
      </c>
      <c r="AT1169">
        <v>4</v>
      </c>
      <c r="AU1169">
        <v>3.5</v>
      </c>
      <c r="AV1169">
        <v>8</v>
      </c>
      <c r="AW1169" t="s">
        <v>27</v>
      </c>
      <c r="AY1169" s="4" t="s">
        <v>123</v>
      </c>
      <c r="AZ1169" s="4" t="s">
        <v>152</v>
      </c>
      <c r="BA1169" s="4" t="s">
        <v>152</v>
      </c>
      <c r="BB1169" s="4" t="s">
        <v>123</v>
      </c>
      <c r="BC1169" s="4" t="s">
        <v>147</v>
      </c>
      <c r="BD1169" s="4" t="s">
        <v>123</v>
      </c>
      <c r="BE1169" s="4" t="s">
        <v>147</v>
      </c>
      <c r="BF1169" s="4" t="s">
        <v>123</v>
      </c>
      <c r="BG1169" s="4" t="s">
        <v>123</v>
      </c>
      <c r="BH1169" s="4" t="s">
        <v>123</v>
      </c>
      <c r="BI1169" s="4" t="s">
        <v>144</v>
      </c>
      <c r="BJ1169" s="4" t="s">
        <v>144</v>
      </c>
      <c r="BK1169" s="4" t="s">
        <v>141</v>
      </c>
      <c r="BL1169" s="4" t="s">
        <v>123</v>
      </c>
      <c r="BM1169" s="4" t="s">
        <v>124</v>
      </c>
      <c r="BN1169" s="4" t="s">
        <v>141</v>
      </c>
      <c r="BP1169" s="4" t="s">
        <v>131</v>
      </c>
      <c r="BQ1169" t="s">
        <v>126</v>
      </c>
      <c r="BR1169" t="s">
        <v>127</v>
      </c>
      <c r="BS1169" t="s">
        <v>128</v>
      </c>
      <c r="BT1169" t="s">
        <v>131</v>
      </c>
      <c r="BU1169" t="s">
        <v>128</v>
      </c>
      <c r="BV1169" t="s">
        <v>135</v>
      </c>
      <c r="BW1169" t="s">
        <v>128</v>
      </c>
      <c r="BX1169" t="s">
        <v>131</v>
      </c>
      <c r="BY1169" t="s">
        <v>128</v>
      </c>
      <c r="BZ1169" t="s">
        <v>131</v>
      </c>
      <c r="CA1169" t="s">
        <v>127</v>
      </c>
      <c r="CB1169" t="s">
        <v>131</v>
      </c>
      <c r="CC1169" t="s">
        <v>128</v>
      </c>
      <c r="CD1169" t="s">
        <v>125</v>
      </c>
      <c r="CE1169" t="s">
        <v>127</v>
      </c>
      <c r="CF1169" t="s">
        <v>125</v>
      </c>
      <c r="CG1169" t="s">
        <v>128</v>
      </c>
      <c r="CH1169" t="s">
        <v>131</v>
      </c>
      <c r="CI1169" t="s">
        <v>129</v>
      </c>
      <c r="CJ1169" t="s">
        <v>135</v>
      </c>
      <c r="CK1169" t="s">
        <v>127</v>
      </c>
      <c r="CL1169" t="s">
        <v>125</v>
      </c>
      <c r="CM1169" t="s">
        <v>128</v>
      </c>
      <c r="CN1169" t="s">
        <v>131</v>
      </c>
      <c r="CO1169" t="s">
        <v>127</v>
      </c>
      <c r="CP1169" t="s">
        <v>125</v>
      </c>
      <c r="CQ1169" t="s">
        <v>129</v>
      </c>
      <c r="CR1169" t="s">
        <v>33</v>
      </c>
      <c r="CS1169" t="s">
        <v>33</v>
      </c>
      <c r="CT1169" t="s">
        <v>35</v>
      </c>
      <c r="CU1169" t="s">
        <v>27</v>
      </c>
      <c r="DF1169" t="s">
        <v>94</v>
      </c>
      <c r="DH1169">
        <f t="shared" si="144"/>
        <v>8</v>
      </c>
      <c r="DI1169">
        <f t="shared" si="145"/>
        <v>2</v>
      </c>
      <c r="DJ1169">
        <f t="shared" si="146"/>
        <v>4</v>
      </c>
      <c r="DK1169">
        <f t="shared" si="147"/>
        <v>0.5</v>
      </c>
      <c r="DL1169">
        <f t="shared" si="148"/>
        <v>8</v>
      </c>
      <c r="DM1169">
        <f t="shared" si="149"/>
        <v>4</v>
      </c>
      <c r="DN1169">
        <f t="shared" si="150"/>
        <v>3.5</v>
      </c>
      <c r="DO1169">
        <f t="shared" si="151"/>
        <v>2</v>
      </c>
    </row>
    <row r="1170" spans="1:119" x14ac:dyDescent="0.35">
      <c r="A1170" s="4">
        <v>2021</v>
      </c>
      <c r="B1170">
        <v>1169</v>
      </c>
      <c r="C1170">
        <v>1960</v>
      </c>
      <c r="D1170" t="s">
        <v>21</v>
      </c>
      <c r="E1170" t="s">
        <v>29</v>
      </c>
      <c r="F1170" t="s">
        <v>111</v>
      </c>
      <c r="G1170" t="s">
        <v>160</v>
      </c>
      <c r="H1170" t="s">
        <v>92</v>
      </c>
      <c r="I1170" t="s">
        <v>99</v>
      </c>
      <c r="J1170" t="s">
        <v>30</v>
      </c>
      <c r="K1170" t="s">
        <v>93</v>
      </c>
      <c r="L1170" t="s">
        <v>87</v>
      </c>
      <c r="M1170" t="s">
        <v>171</v>
      </c>
      <c r="N1170" s="4" t="s">
        <v>87</v>
      </c>
      <c r="O1170" t="s">
        <v>87</v>
      </c>
      <c r="P1170" t="s">
        <v>27</v>
      </c>
      <c r="Q1170" t="s">
        <v>27</v>
      </c>
      <c r="T1170" t="s">
        <v>27</v>
      </c>
      <c r="V1170" t="s">
        <v>33</v>
      </c>
      <c r="W1170" t="s">
        <v>36</v>
      </c>
      <c r="X1170" t="s">
        <v>36</v>
      </c>
      <c r="Y1170" t="s">
        <v>36</v>
      </c>
      <c r="Z1170" t="s">
        <v>157</v>
      </c>
      <c r="AA1170" t="s">
        <v>35</v>
      </c>
      <c r="AB1170" t="s">
        <v>72</v>
      </c>
      <c r="AC1170" t="s">
        <v>35</v>
      </c>
      <c r="AD1170" t="s">
        <v>35</v>
      </c>
      <c r="AE1170" t="s">
        <v>34</v>
      </c>
      <c r="AF1170" t="s">
        <v>36</v>
      </c>
      <c r="AG1170" t="s">
        <v>34</v>
      </c>
      <c r="AH1170" t="s">
        <v>120</v>
      </c>
      <c r="AI1170" t="s">
        <v>121</v>
      </c>
      <c r="AJ1170" t="s">
        <v>158</v>
      </c>
      <c r="AK1170" t="s">
        <v>158</v>
      </c>
      <c r="AL1170" t="s">
        <v>158</v>
      </c>
      <c r="AM1170">
        <v>1</v>
      </c>
      <c r="AN1170">
        <v>6</v>
      </c>
      <c r="AO1170">
        <v>5</v>
      </c>
      <c r="AP1170">
        <v>4</v>
      </c>
      <c r="AQ1170">
        <v>8</v>
      </c>
      <c r="AR1170">
        <v>1</v>
      </c>
      <c r="AS1170">
        <v>8</v>
      </c>
      <c r="AT1170">
        <v>5</v>
      </c>
      <c r="AU1170">
        <v>3</v>
      </c>
      <c r="AV1170">
        <v>7</v>
      </c>
      <c r="AW1170" t="s">
        <v>59</v>
      </c>
      <c r="AX1170">
        <v>0.05</v>
      </c>
      <c r="AY1170" s="4" t="s">
        <v>124</v>
      </c>
      <c r="AZ1170" s="4" t="s">
        <v>123</v>
      </c>
      <c r="BA1170" s="4" t="s">
        <v>124</v>
      </c>
      <c r="BB1170" s="4" t="s">
        <v>124</v>
      </c>
      <c r="BC1170" s="4" t="s">
        <v>124</v>
      </c>
      <c r="BD1170" s="4" t="s">
        <v>124</v>
      </c>
      <c r="BE1170" s="4" t="s">
        <v>141</v>
      </c>
      <c r="BF1170" s="4" t="s">
        <v>141</v>
      </c>
      <c r="BG1170" s="4" t="s">
        <v>123</v>
      </c>
      <c r="BH1170" s="4" t="s">
        <v>123</v>
      </c>
      <c r="BI1170" s="4" t="s">
        <v>123</v>
      </c>
      <c r="BJ1170" s="4" t="s">
        <v>147</v>
      </c>
      <c r="BK1170" s="4" t="s">
        <v>147</v>
      </c>
      <c r="BL1170" s="4" t="s">
        <v>123</v>
      </c>
      <c r="BM1170" s="4" t="s">
        <v>124</v>
      </c>
      <c r="BN1170" s="4" t="s">
        <v>123</v>
      </c>
      <c r="BP1170" s="4" t="s">
        <v>131</v>
      </c>
      <c r="BQ1170" t="s">
        <v>125</v>
      </c>
      <c r="BR1170" t="s">
        <v>128</v>
      </c>
      <c r="BS1170" t="s">
        <v>126</v>
      </c>
      <c r="BT1170" t="s">
        <v>131</v>
      </c>
      <c r="BU1170" t="s">
        <v>128</v>
      </c>
      <c r="BV1170" t="s">
        <v>135</v>
      </c>
      <c r="BW1170" t="s">
        <v>129</v>
      </c>
      <c r="BX1170" t="s">
        <v>128</v>
      </c>
      <c r="BY1170" t="s">
        <v>125</v>
      </c>
      <c r="BZ1170" t="s">
        <v>131</v>
      </c>
      <c r="CA1170" t="s">
        <v>127</v>
      </c>
      <c r="CB1170" t="s">
        <v>135</v>
      </c>
      <c r="CC1170" t="s">
        <v>131</v>
      </c>
      <c r="CD1170" t="s">
        <v>125</v>
      </c>
      <c r="CE1170" t="s">
        <v>127</v>
      </c>
      <c r="CF1170" t="s">
        <v>128</v>
      </c>
      <c r="CG1170" t="s">
        <v>127</v>
      </c>
      <c r="CH1170" t="s">
        <v>130</v>
      </c>
      <c r="CI1170" t="s">
        <v>126</v>
      </c>
      <c r="CJ1170" t="s">
        <v>135</v>
      </c>
      <c r="CK1170" t="s">
        <v>127</v>
      </c>
      <c r="CL1170" t="s">
        <v>128</v>
      </c>
      <c r="CM1170" t="s">
        <v>126</v>
      </c>
      <c r="CN1170" t="s">
        <v>126</v>
      </c>
      <c r="CO1170" t="s">
        <v>127</v>
      </c>
      <c r="CP1170" t="s">
        <v>130</v>
      </c>
      <c r="CQ1170" t="s">
        <v>129</v>
      </c>
      <c r="CR1170" t="s">
        <v>33</v>
      </c>
      <c r="CS1170" t="s">
        <v>33</v>
      </c>
      <c r="CT1170" t="s">
        <v>36</v>
      </c>
      <c r="CU1170" t="s">
        <v>59</v>
      </c>
      <c r="CV1170" t="s">
        <v>27</v>
      </c>
      <c r="DF1170" t="s">
        <v>37</v>
      </c>
      <c r="DG1170" t="s">
        <v>37</v>
      </c>
      <c r="DH1170">
        <f t="shared" si="144"/>
        <v>6</v>
      </c>
      <c r="DI1170">
        <f t="shared" si="145"/>
        <v>5</v>
      </c>
      <c r="DJ1170">
        <f t="shared" si="146"/>
        <v>4</v>
      </c>
      <c r="DK1170">
        <f t="shared" si="147"/>
        <v>1</v>
      </c>
      <c r="DL1170">
        <f t="shared" si="148"/>
        <v>8</v>
      </c>
      <c r="DM1170">
        <f t="shared" si="149"/>
        <v>5</v>
      </c>
      <c r="DN1170">
        <f t="shared" si="150"/>
        <v>3</v>
      </c>
      <c r="DO1170">
        <f t="shared" si="151"/>
        <v>1</v>
      </c>
    </row>
    <row r="1171" spans="1:119" x14ac:dyDescent="0.35">
      <c r="A1171" s="4">
        <v>2021</v>
      </c>
      <c r="B1171">
        <v>1170</v>
      </c>
      <c r="C1171">
        <v>1987</v>
      </c>
      <c r="D1171" t="s">
        <v>21</v>
      </c>
      <c r="E1171" t="s">
        <v>85</v>
      </c>
      <c r="F1171" t="s">
        <v>112</v>
      </c>
      <c r="G1171" t="s">
        <v>172</v>
      </c>
      <c r="H1171" t="s">
        <v>70</v>
      </c>
      <c r="I1171" t="s">
        <v>60</v>
      </c>
      <c r="J1171" t="s">
        <v>61</v>
      </c>
      <c r="K1171" s="1">
        <v>0.7</v>
      </c>
      <c r="L1171" s="1">
        <v>0.7</v>
      </c>
      <c r="M1171" s="1">
        <v>0.7</v>
      </c>
      <c r="N1171" s="4" t="s">
        <v>1291</v>
      </c>
      <c r="O1171" t="s">
        <v>1291</v>
      </c>
      <c r="P1171" t="s">
        <v>59</v>
      </c>
      <c r="Q1171" t="s">
        <v>27</v>
      </c>
      <c r="T1171" t="s">
        <v>27</v>
      </c>
      <c r="V1171" t="s">
        <v>33</v>
      </c>
      <c r="W1171" t="s">
        <v>34</v>
      </c>
      <c r="X1171" t="s">
        <v>34</v>
      </c>
      <c r="Y1171" t="s">
        <v>33</v>
      </c>
      <c r="Z1171" t="s">
        <v>120</v>
      </c>
      <c r="AA1171" t="s">
        <v>34</v>
      </c>
      <c r="AB1171" t="s">
        <v>33</v>
      </c>
      <c r="AC1171" t="s">
        <v>34</v>
      </c>
      <c r="AD1171" t="s">
        <v>33</v>
      </c>
      <c r="AE1171" t="s">
        <v>34</v>
      </c>
      <c r="AF1171" t="s">
        <v>33</v>
      </c>
      <c r="AG1171" t="s">
        <v>33</v>
      </c>
      <c r="AH1171" t="s">
        <v>120</v>
      </c>
      <c r="AI1171" t="s">
        <v>146</v>
      </c>
      <c r="AJ1171" t="s">
        <v>140</v>
      </c>
      <c r="AK1171" t="s">
        <v>122</v>
      </c>
      <c r="AL1171" t="s">
        <v>122</v>
      </c>
      <c r="AM1171">
        <v>3</v>
      </c>
      <c r="AN1171">
        <v>7.5</v>
      </c>
      <c r="AO1171">
        <v>1.5</v>
      </c>
      <c r="AP1171">
        <v>2</v>
      </c>
      <c r="AQ1171">
        <v>10</v>
      </c>
      <c r="AR1171">
        <v>4</v>
      </c>
      <c r="AS1171">
        <v>8</v>
      </c>
      <c r="AT1171">
        <v>1</v>
      </c>
      <c r="AU1171">
        <v>2</v>
      </c>
      <c r="AV1171">
        <v>9</v>
      </c>
      <c r="AW1171" t="s">
        <v>27</v>
      </c>
      <c r="AY1171" s="4" t="s">
        <v>152</v>
      </c>
      <c r="AZ1171" s="4" t="s">
        <v>123</v>
      </c>
      <c r="BA1171" s="4" t="s">
        <v>152</v>
      </c>
      <c r="BB1171" s="4" t="s">
        <v>123</v>
      </c>
      <c r="BC1171" s="4" t="s">
        <v>123</v>
      </c>
      <c r="BD1171" s="4" t="s">
        <v>152</v>
      </c>
      <c r="BE1171" s="4" t="s">
        <v>123</v>
      </c>
      <c r="BF1171" s="4" t="s">
        <v>152</v>
      </c>
      <c r="BG1171" s="4" t="s">
        <v>152</v>
      </c>
      <c r="BH1171" s="4" t="s">
        <v>123</v>
      </c>
      <c r="BI1171" s="4" t="s">
        <v>152</v>
      </c>
      <c r="BJ1171" s="4" t="s">
        <v>152</v>
      </c>
      <c r="BK1171" s="4" t="s">
        <v>123</v>
      </c>
      <c r="BL1171" s="4" t="s">
        <v>123</v>
      </c>
      <c r="BM1171" s="4" t="s">
        <v>123</v>
      </c>
      <c r="BN1171" s="4" t="s">
        <v>152</v>
      </c>
      <c r="BP1171" s="4" t="s">
        <v>125</v>
      </c>
      <c r="BQ1171" t="s">
        <v>131</v>
      </c>
      <c r="BR1171" t="s">
        <v>127</v>
      </c>
      <c r="BS1171" t="s">
        <v>130</v>
      </c>
      <c r="BT1171" t="s">
        <v>127</v>
      </c>
      <c r="BU1171" t="s">
        <v>131</v>
      </c>
      <c r="BV1171" t="s">
        <v>135</v>
      </c>
      <c r="BW1171" t="s">
        <v>129</v>
      </c>
      <c r="BX1171" t="s">
        <v>131</v>
      </c>
      <c r="BY1171" t="s">
        <v>125</v>
      </c>
      <c r="BZ1171" t="s">
        <v>131</v>
      </c>
      <c r="CA1171" t="s">
        <v>130</v>
      </c>
      <c r="CB1171" t="s">
        <v>128</v>
      </c>
      <c r="CC1171" t="s">
        <v>130</v>
      </c>
      <c r="CD1171" t="s">
        <v>127</v>
      </c>
      <c r="CE1171" t="s">
        <v>126</v>
      </c>
      <c r="CF1171" t="s">
        <v>135</v>
      </c>
      <c r="CG1171" t="s">
        <v>128</v>
      </c>
      <c r="CH1171" t="s">
        <v>130</v>
      </c>
      <c r="CI1171" t="s">
        <v>129</v>
      </c>
      <c r="CJ1171" t="s">
        <v>130</v>
      </c>
      <c r="CK1171" t="s">
        <v>135</v>
      </c>
      <c r="CL1171" t="s">
        <v>126</v>
      </c>
      <c r="CM1171" t="s">
        <v>128</v>
      </c>
      <c r="CN1171" t="s">
        <v>127</v>
      </c>
      <c r="CO1171" t="s">
        <v>126</v>
      </c>
      <c r="CP1171" t="s">
        <v>125</v>
      </c>
      <c r="CQ1171" t="s">
        <v>135</v>
      </c>
      <c r="CR1171" t="s">
        <v>34</v>
      </c>
      <c r="CS1171" t="s">
        <v>33</v>
      </c>
      <c r="CT1171" t="s">
        <v>33</v>
      </c>
      <c r="CU1171" t="s">
        <v>27</v>
      </c>
      <c r="DF1171" t="s">
        <v>102</v>
      </c>
      <c r="DH1171">
        <f t="shared" si="144"/>
        <v>7.5</v>
      </c>
      <c r="DI1171">
        <f t="shared" si="145"/>
        <v>1.5</v>
      </c>
      <c r="DJ1171">
        <f t="shared" si="146"/>
        <v>2</v>
      </c>
      <c r="DK1171">
        <f t="shared" si="147"/>
        <v>4</v>
      </c>
      <c r="DL1171">
        <f t="shared" si="148"/>
        <v>8</v>
      </c>
      <c r="DM1171">
        <f t="shared" si="149"/>
        <v>1</v>
      </c>
      <c r="DN1171">
        <f t="shared" si="150"/>
        <v>2</v>
      </c>
      <c r="DO1171">
        <f t="shared" si="151"/>
        <v>3</v>
      </c>
    </row>
    <row r="1172" spans="1:119" x14ac:dyDescent="0.35">
      <c r="A1172" s="4">
        <v>2021</v>
      </c>
      <c r="B1172">
        <v>1171</v>
      </c>
      <c r="C1172">
        <v>1964</v>
      </c>
      <c r="D1172" t="s">
        <v>21</v>
      </c>
      <c r="E1172" t="s">
        <v>29</v>
      </c>
      <c r="F1172" t="s">
        <v>22</v>
      </c>
      <c r="G1172" t="s">
        <v>145</v>
      </c>
      <c r="H1172" t="s">
        <v>92</v>
      </c>
      <c r="I1172" t="s">
        <v>99</v>
      </c>
      <c r="J1172" t="s">
        <v>61</v>
      </c>
      <c r="K1172" t="s">
        <v>86</v>
      </c>
      <c r="L1172" s="1">
        <v>0.8</v>
      </c>
      <c r="M1172" t="s">
        <v>93</v>
      </c>
      <c r="N1172" s="4" t="s">
        <v>73</v>
      </c>
      <c r="O1172" t="s">
        <v>73</v>
      </c>
      <c r="P1172" t="s">
        <v>59</v>
      </c>
      <c r="Q1172" t="s">
        <v>27</v>
      </c>
      <c r="T1172" t="s">
        <v>59</v>
      </c>
      <c r="U1172" s="1">
        <v>0.9</v>
      </c>
      <c r="V1172" t="s">
        <v>72</v>
      </c>
      <c r="W1172" t="s">
        <v>72</v>
      </c>
      <c r="X1172" t="s">
        <v>34</v>
      </c>
      <c r="Y1172" t="s">
        <v>34</v>
      </c>
      <c r="Z1172" t="s">
        <v>132</v>
      </c>
      <c r="AA1172" t="s">
        <v>33</v>
      </c>
      <c r="AB1172" t="s">
        <v>34</v>
      </c>
      <c r="AC1172" t="s">
        <v>34</v>
      </c>
      <c r="AD1172" t="s">
        <v>33</v>
      </c>
      <c r="AE1172" t="s">
        <v>33</v>
      </c>
      <c r="AF1172" t="s">
        <v>36</v>
      </c>
      <c r="AG1172" t="s">
        <v>72</v>
      </c>
      <c r="AH1172" t="s">
        <v>132</v>
      </c>
      <c r="AI1172" t="s">
        <v>146</v>
      </c>
      <c r="AJ1172" t="s">
        <v>134</v>
      </c>
      <c r="AK1172" t="s">
        <v>134</v>
      </c>
      <c r="AL1172" t="s">
        <v>134</v>
      </c>
      <c r="AM1172">
        <v>3</v>
      </c>
      <c r="AN1172">
        <v>8</v>
      </c>
      <c r="AO1172">
        <v>1</v>
      </c>
      <c r="AP1172">
        <v>4</v>
      </c>
      <c r="AQ1172">
        <v>8</v>
      </c>
      <c r="AR1172">
        <v>0</v>
      </c>
      <c r="AS1172">
        <v>10</v>
      </c>
      <c r="AT1172">
        <v>2</v>
      </c>
      <c r="AU1172">
        <v>3</v>
      </c>
      <c r="AV1172">
        <v>9</v>
      </c>
      <c r="AW1172" t="s">
        <v>27</v>
      </c>
      <c r="AY1172" s="4" t="s">
        <v>124</v>
      </c>
      <c r="AZ1172" s="4" t="s">
        <v>123</v>
      </c>
      <c r="BA1172" s="4" t="s">
        <v>123</v>
      </c>
      <c r="BB1172" s="4" t="s">
        <v>124</v>
      </c>
      <c r="BC1172" s="4" t="s">
        <v>124</v>
      </c>
      <c r="BD1172" s="4" t="s">
        <v>124</v>
      </c>
      <c r="BE1172" s="4" t="s">
        <v>124</v>
      </c>
      <c r="BF1172" s="4" t="s">
        <v>124</v>
      </c>
      <c r="BG1172" s="4" t="s">
        <v>124</v>
      </c>
      <c r="BH1172" s="4" t="s">
        <v>124</v>
      </c>
      <c r="BI1172" s="4" t="s">
        <v>124</v>
      </c>
      <c r="BJ1172" s="4" t="s">
        <v>123</v>
      </c>
      <c r="BK1172" s="4" t="s">
        <v>124</v>
      </c>
      <c r="BL1172" s="4" t="s">
        <v>124</v>
      </c>
      <c r="BM1172" s="4" t="s">
        <v>124</v>
      </c>
      <c r="BN1172" s="4" t="s">
        <v>123</v>
      </c>
      <c r="BP1172" s="4" t="s">
        <v>131</v>
      </c>
      <c r="BQ1172" t="s">
        <v>126</v>
      </c>
      <c r="BR1172" t="s">
        <v>130</v>
      </c>
      <c r="BS1172" t="s">
        <v>127</v>
      </c>
      <c r="BT1172" t="s">
        <v>131</v>
      </c>
      <c r="BU1172" t="s">
        <v>128</v>
      </c>
      <c r="BV1172" t="s">
        <v>135</v>
      </c>
      <c r="BW1172" t="s">
        <v>126</v>
      </c>
      <c r="BX1172" t="s">
        <v>125</v>
      </c>
      <c r="BY1172" t="s">
        <v>128</v>
      </c>
      <c r="BZ1172" t="s">
        <v>125</v>
      </c>
      <c r="CA1172" t="s">
        <v>130</v>
      </c>
      <c r="CB1172" t="s">
        <v>131</v>
      </c>
      <c r="CC1172" t="s">
        <v>130</v>
      </c>
      <c r="CD1172" t="s">
        <v>125</v>
      </c>
      <c r="CE1172" t="s">
        <v>127</v>
      </c>
      <c r="CF1172" t="s">
        <v>125</v>
      </c>
      <c r="CG1172" t="s">
        <v>128</v>
      </c>
      <c r="CH1172" t="s">
        <v>131</v>
      </c>
      <c r="CI1172" t="s">
        <v>129</v>
      </c>
      <c r="CJ1172" t="s">
        <v>135</v>
      </c>
      <c r="CK1172" t="s">
        <v>129</v>
      </c>
      <c r="CL1172" t="s">
        <v>125</v>
      </c>
      <c r="CM1172" t="s">
        <v>126</v>
      </c>
      <c r="CN1172" t="s">
        <v>131</v>
      </c>
      <c r="CO1172" t="s">
        <v>135</v>
      </c>
      <c r="CP1172" t="s">
        <v>125</v>
      </c>
      <c r="CQ1172" t="s">
        <v>135</v>
      </c>
      <c r="CR1172" t="s">
        <v>33</v>
      </c>
      <c r="CS1172" t="s">
        <v>33</v>
      </c>
      <c r="CT1172" t="s">
        <v>72</v>
      </c>
      <c r="CU1172" t="s">
        <v>27</v>
      </c>
      <c r="DF1172" t="s">
        <v>102</v>
      </c>
      <c r="DH1172">
        <f t="shared" si="144"/>
        <v>8</v>
      </c>
      <c r="DI1172">
        <f t="shared" si="145"/>
        <v>1</v>
      </c>
      <c r="DJ1172">
        <f t="shared" si="146"/>
        <v>4</v>
      </c>
      <c r="DK1172">
        <f t="shared" si="147"/>
        <v>0</v>
      </c>
      <c r="DL1172">
        <f t="shared" si="148"/>
        <v>10</v>
      </c>
      <c r="DM1172">
        <f t="shared" si="149"/>
        <v>2</v>
      </c>
      <c r="DN1172">
        <f t="shared" si="150"/>
        <v>3</v>
      </c>
      <c r="DO1172">
        <f t="shared" si="151"/>
        <v>3</v>
      </c>
    </row>
    <row r="1173" spans="1:119" x14ac:dyDescent="0.35">
      <c r="A1173" s="4">
        <v>2021</v>
      </c>
      <c r="B1173">
        <v>1172</v>
      </c>
      <c r="C1173">
        <v>1996</v>
      </c>
      <c r="D1173" t="s">
        <v>53</v>
      </c>
      <c r="E1173" t="s">
        <v>29</v>
      </c>
      <c r="F1173" t="s">
        <v>54</v>
      </c>
      <c r="G1173" t="s">
        <v>189</v>
      </c>
      <c r="H1173" t="s">
        <v>92</v>
      </c>
      <c r="I1173" t="s">
        <v>60</v>
      </c>
      <c r="J1173" t="s">
        <v>61</v>
      </c>
      <c r="K1173" t="s">
        <v>74</v>
      </c>
      <c r="L1173" t="s">
        <v>73</v>
      </c>
      <c r="M1173" t="s">
        <v>74</v>
      </c>
      <c r="N1173" s="4" t="s">
        <v>73</v>
      </c>
      <c r="O1173" t="s">
        <v>73</v>
      </c>
      <c r="P1173" t="s">
        <v>27</v>
      </c>
      <c r="Q1173" t="s">
        <v>59</v>
      </c>
      <c r="R1173" t="s">
        <v>73</v>
      </c>
      <c r="S1173" t="s">
        <v>73</v>
      </c>
      <c r="T1173" t="s">
        <v>151</v>
      </c>
      <c r="V1173" t="s">
        <v>72</v>
      </c>
      <c r="W1173" t="s">
        <v>72</v>
      </c>
      <c r="X1173" t="s">
        <v>72</v>
      </c>
      <c r="Y1173" t="s">
        <v>72</v>
      </c>
      <c r="Z1173" t="s">
        <v>132</v>
      </c>
      <c r="AA1173" t="s">
        <v>72</v>
      </c>
      <c r="AB1173" t="s">
        <v>72</v>
      </c>
      <c r="AC1173" t="s">
        <v>72</v>
      </c>
      <c r="AD1173" t="s">
        <v>72</v>
      </c>
      <c r="AE1173" t="s">
        <v>72</v>
      </c>
      <c r="AF1173" t="s">
        <v>72</v>
      </c>
      <c r="AG1173" t="s">
        <v>72</v>
      </c>
      <c r="AH1173" t="s">
        <v>132</v>
      </c>
      <c r="AI1173" t="s">
        <v>138</v>
      </c>
      <c r="AJ1173" t="s">
        <v>134</v>
      </c>
      <c r="AK1173" t="s">
        <v>134</v>
      </c>
      <c r="AL1173" t="s">
        <v>134</v>
      </c>
      <c r="AM1173">
        <v>1</v>
      </c>
      <c r="AN1173">
        <v>8</v>
      </c>
      <c r="AO1173">
        <v>2</v>
      </c>
      <c r="AP1173">
        <v>8</v>
      </c>
      <c r="AQ1173">
        <v>5</v>
      </c>
      <c r="AR1173">
        <v>1</v>
      </c>
      <c r="AS1173">
        <v>8</v>
      </c>
      <c r="AT1173">
        <v>4</v>
      </c>
      <c r="AU1173">
        <v>6</v>
      </c>
      <c r="AV1173">
        <v>5</v>
      </c>
      <c r="AW1173" t="s">
        <v>27</v>
      </c>
      <c r="AY1173" s="4" t="s">
        <v>124</v>
      </c>
      <c r="AZ1173" s="4" t="s">
        <v>124</v>
      </c>
      <c r="BA1173" s="4" t="s">
        <v>124</v>
      </c>
      <c r="BB1173" s="4" t="s">
        <v>124</v>
      </c>
      <c r="BC1173" s="4" t="s">
        <v>124</v>
      </c>
      <c r="BD1173" s="4" t="s">
        <v>124</v>
      </c>
      <c r="BE1173" s="4" t="s">
        <v>124</v>
      </c>
      <c r="BF1173" s="4" t="s">
        <v>124</v>
      </c>
      <c r="BG1173" s="4" t="s">
        <v>124</v>
      </c>
      <c r="BH1173" s="4" t="s">
        <v>124</v>
      </c>
      <c r="BI1173" s="4" t="s">
        <v>124</v>
      </c>
      <c r="BJ1173" s="4" t="s">
        <v>124</v>
      </c>
      <c r="BK1173" s="4" t="s">
        <v>124</v>
      </c>
      <c r="BL1173" s="4" t="s">
        <v>124</v>
      </c>
      <c r="BM1173" s="4" t="s">
        <v>124</v>
      </c>
      <c r="BN1173" s="4" t="s">
        <v>124</v>
      </c>
      <c r="BP1173" s="4" t="s">
        <v>125</v>
      </c>
      <c r="BQ1173" t="s">
        <v>126</v>
      </c>
      <c r="BR1173" t="s">
        <v>128</v>
      </c>
      <c r="BS1173" t="s">
        <v>126</v>
      </c>
      <c r="BT1173" t="s">
        <v>131</v>
      </c>
      <c r="BU1173" t="s">
        <v>129</v>
      </c>
      <c r="BV1173" t="s">
        <v>128</v>
      </c>
      <c r="BW1173" t="s">
        <v>129</v>
      </c>
      <c r="BX1173" t="s">
        <v>125</v>
      </c>
      <c r="BY1173" t="s">
        <v>128</v>
      </c>
      <c r="BZ1173" t="s">
        <v>125</v>
      </c>
      <c r="CA1173" t="s">
        <v>130</v>
      </c>
      <c r="CB1173" t="s">
        <v>131</v>
      </c>
      <c r="CC1173" t="s">
        <v>128</v>
      </c>
      <c r="CD1173" t="s">
        <v>125</v>
      </c>
      <c r="CE1173" t="s">
        <v>127</v>
      </c>
      <c r="CF1173" t="s">
        <v>128</v>
      </c>
      <c r="CG1173" t="s">
        <v>135</v>
      </c>
      <c r="CH1173" t="s">
        <v>131</v>
      </c>
      <c r="CI1173" t="s">
        <v>126</v>
      </c>
      <c r="CJ1173" t="s">
        <v>127</v>
      </c>
      <c r="CK1173" t="s">
        <v>129</v>
      </c>
      <c r="CL1173" t="s">
        <v>125</v>
      </c>
      <c r="CM1173" t="s">
        <v>126</v>
      </c>
      <c r="CN1173" t="s">
        <v>131</v>
      </c>
      <c r="CO1173" t="s">
        <v>126</v>
      </c>
      <c r="CP1173" t="s">
        <v>125</v>
      </c>
      <c r="CQ1173" t="s">
        <v>129</v>
      </c>
      <c r="CR1173" t="s">
        <v>72</v>
      </c>
      <c r="CS1173" t="s">
        <v>72</v>
      </c>
      <c r="CT1173" t="s">
        <v>72</v>
      </c>
      <c r="CU1173" t="s">
        <v>59</v>
      </c>
      <c r="CV1173" t="s">
        <v>59</v>
      </c>
      <c r="CW1173" t="s">
        <v>72</v>
      </c>
      <c r="CX1173" t="s">
        <v>72</v>
      </c>
      <c r="CY1173" t="s">
        <v>72</v>
      </c>
      <c r="CZ1173" t="s">
        <v>72</v>
      </c>
      <c r="DA1173" t="s">
        <v>72</v>
      </c>
      <c r="DB1173" t="s">
        <v>72</v>
      </c>
      <c r="DC1173" t="s">
        <v>72</v>
      </c>
      <c r="DD1173" t="s">
        <v>72</v>
      </c>
      <c r="DE1173" t="s">
        <v>72</v>
      </c>
      <c r="DF1173" t="s">
        <v>37</v>
      </c>
      <c r="DG1173" t="s">
        <v>37</v>
      </c>
      <c r="DH1173">
        <f t="shared" si="144"/>
        <v>8</v>
      </c>
      <c r="DI1173">
        <f t="shared" si="145"/>
        <v>2</v>
      </c>
      <c r="DJ1173">
        <f t="shared" si="146"/>
        <v>8</v>
      </c>
      <c r="DK1173">
        <f t="shared" si="147"/>
        <v>1</v>
      </c>
      <c r="DL1173">
        <f t="shared" si="148"/>
        <v>8</v>
      </c>
      <c r="DM1173">
        <f t="shared" si="149"/>
        <v>4</v>
      </c>
      <c r="DN1173">
        <f t="shared" si="150"/>
        <v>6</v>
      </c>
      <c r="DO1173">
        <f t="shared" si="151"/>
        <v>1</v>
      </c>
    </row>
    <row r="1174" spans="1:119" x14ac:dyDescent="0.35">
      <c r="A1174" s="4">
        <v>2021</v>
      </c>
      <c r="B1174">
        <v>1173</v>
      </c>
      <c r="C1174">
        <v>1990</v>
      </c>
      <c r="D1174" t="s">
        <v>21</v>
      </c>
      <c r="E1174" t="s">
        <v>85</v>
      </c>
      <c r="F1174" t="s">
        <v>136</v>
      </c>
      <c r="G1174" t="s">
        <v>162</v>
      </c>
      <c r="H1174" t="s">
        <v>26</v>
      </c>
      <c r="I1174" t="s">
        <v>99</v>
      </c>
      <c r="J1174" t="s">
        <v>30</v>
      </c>
      <c r="K1174" s="1">
        <v>0.4</v>
      </c>
      <c r="L1174" s="1">
        <v>0.4</v>
      </c>
      <c r="M1174" s="1">
        <v>0.3</v>
      </c>
      <c r="N1174" s="4" t="s">
        <v>1290</v>
      </c>
      <c r="O1174" t="s">
        <v>93</v>
      </c>
      <c r="P1174" t="s">
        <v>59</v>
      </c>
      <c r="Q1174" t="s">
        <v>59</v>
      </c>
      <c r="R1174" s="1">
        <v>0.3</v>
      </c>
      <c r="S1174" s="1">
        <v>0.2</v>
      </c>
      <c r="T1174" t="s">
        <v>59</v>
      </c>
      <c r="U1174" s="1">
        <v>0.2</v>
      </c>
      <c r="V1174" t="s">
        <v>33</v>
      </c>
      <c r="W1174" t="s">
        <v>34</v>
      </c>
      <c r="X1174" t="s">
        <v>33</v>
      </c>
      <c r="Y1174" t="s">
        <v>34</v>
      </c>
      <c r="Z1174" t="s">
        <v>119</v>
      </c>
      <c r="AA1174" t="s">
        <v>34</v>
      </c>
      <c r="AB1174" t="s">
        <v>33</v>
      </c>
      <c r="AC1174" t="s">
        <v>34</v>
      </c>
      <c r="AD1174" t="s">
        <v>33</v>
      </c>
      <c r="AE1174" t="s">
        <v>33</v>
      </c>
      <c r="AF1174" t="s">
        <v>34</v>
      </c>
      <c r="AG1174" t="s">
        <v>34</v>
      </c>
      <c r="AH1174" t="s">
        <v>120</v>
      </c>
      <c r="AI1174" t="s">
        <v>146</v>
      </c>
      <c r="AJ1174" t="s">
        <v>122</v>
      </c>
      <c r="AK1174" t="s">
        <v>140</v>
      </c>
      <c r="AL1174" t="s">
        <v>122</v>
      </c>
      <c r="AM1174">
        <v>4</v>
      </c>
      <c r="AN1174">
        <v>6</v>
      </c>
      <c r="AO1174">
        <v>3</v>
      </c>
      <c r="AP1174">
        <v>4</v>
      </c>
      <c r="AQ1174">
        <v>7</v>
      </c>
      <c r="AR1174">
        <v>4</v>
      </c>
      <c r="AS1174">
        <v>4</v>
      </c>
      <c r="AT1174">
        <v>4</v>
      </c>
      <c r="AU1174">
        <v>4</v>
      </c>
      <c r="AV1174">
        <v>8</v>
      </c>
      <c r="AW1174" t="s">
        <v>59</v>
      </c>
      <c r="AX1174">
        <v>0.3</v>
      </c>
      <c r="AY1174" s="4" t="s">
        <v>123</v>
      </c>
      <c r="AZ1174" s="4" t="s">
        <v>152</v>
      </c>
      <c r="BA1174" s="4" t="s">
        <v>123</v>
      </c>
      <c r="BB1174" s="4" t="s">
        <v>152</v>
      </c>
      <c r="BC1174" s="4" t="s">
        <v>123</v>
      </c>
      <c r="BD1174" s="4" t="s">
        <v>152</v>
      </c>
      <c r="BE1174" s="4" t="s">
        <v>123</v>
      </c>
      <c r="BF1174" s="4" t="s">
        <v>152</v>
      </c>
      <c r="BG1174" s="4" t="s">
        <v>152</v>
      </c>
      <c r="BH1174" s="4" t="s">
        <v>123</v>
      </c>
      <c r="BI1174" s="4" t="s">
        <v>152</v>
      </c>
      <c r="BJ1174" s="4" t="s">
        <v>123</v>
      </c>
      <c r="BK1174" s="4" t="s">
        <v>152</v>
      </c>
      <c r="BL1174" s="4" t="s">
        <v>123</v>
      </c>
      <c r="BM1174" s="4" t="s">
        <v>123</v>
      </c>
      <c r="BN1174" s="4" t="s">
        <v>152</v>
      </c>
      <c r="BP1174" s="4" t="s">
        <v>131</v>
      </c>
      <c r="BQ1174" t="s">
        <v>126</v>
      </c>
      <c r="BR1174" t="s">
        <v>128</v>
      </c>
      <c r="BS1174" t="s">
        <v>130</v>
      </c>
      <c r="BT1174" t="s">
        <v>128</v>
      </c>
      <c r="BU1174" t="s">
        <v>131</v>
      </c>
      <c r="BV1174" t="s">
        <v>126</v>
      </c>
      <c r="BW1174" t="s">
        <v>135</v>
      </c>
      <c r="BX1174" t="s">
        <v>128</v>
      </c>
      <c r="BY1174" t="s">
        <v>125</v>
      </c>
      <c r="BZ1174" t="s">
        <v>131</v>
      </c>
      <c r="CA1174" t="s">
        <v>125</v>
      </c>
      <c r="CB1174" t="s">
        <v>128</v>
      </c>
      <c r="CC1174" t="s">
        <v>130</v>
      </c>
      <c r="CD1174" t="s">
        <v>126</v>
      </c>
      <c r="CE1174" t="s">
        <v>125</v>
      </c>
      <c r="CF1174" t="s">
        <v>127</v>
      </c>
      <c r="CG1174" t="s">
        <v>128</v>
      </c>
      <c r="CH1174" t="s">
        <v>131</v>
      </c>
      <c r="CI1174" t="s">
        <v>130</v>
      </c>
      <c r="CJ1174" t="s">
        <v>130</v>
      </c>
      <c r="CK1174" t="s">
        <v>127</v>
      </c>
      <c r="CL1174" t="s">
        <v>125</v>
      </c>
      <c r="CM1174" t="s">
        <v>130</v>
      </c>
      <c r="CN1174" t="s">
        <v>126</v>
      </c>
      <c r="CO1174" t="s">
        <v>131</v>
      </c>
      <c r="CP1174" t="s">
        <v>125</v>
      </c>
      <c r="CQ1174" t="s">
        <v>135</v>
      </c>
      <c r="CR1174" t="s">
        <v>34</v>
      </c>
      <c r="CS1174" t="s">
        <v>34</v>
      </c>
      <c r="CT1174" t="s">
        <v>33</v>
      </c>
      <c r="CU1174" t="s">
        <v>59</v>
      </c>
      <c r="CV1174" t="s">
        <v>59</v>
      </c>
      <c r="CW1174" t="s">
        <v>34</v>
      </c>
      <c r="CX1174" t="s">
        <v>33</v>
      </c>
      <c r="CY1174" t="s">
        <v>34</v>
      </c>
      <c r="CZ1174" t="s">
        <v>33</v>
      </c>
      <c r="DA1174" t="s">
        <v>34</v>
      </c>
      <c r="DB1174" t="s">
        <v>33</v>
      </c>
      <c r="DC1174" t="s">
        <v>34</v>
      </c>
      <c r="DD1174" t="s">
        <v>33</v>
      </c>
      <c r="DE1174" t="s">
        <v>34</v>
      </c>
      <c r="DF1174" t="s">
        <v>102</v>
      </c>
      <c r="DG1174" t="s">
        <v>102</v>
      </c>
      <c r="DH1174">
        <f t="shared" si="144"/>
        <v>6</v>
      </c>
      <c r="DI1174">
        <f t="shared" si="145"/>
        <v>3</v>
      </c>
      <c r="DJ1174">
        <f t="shared" si="146"/>
        <v>4</v>
      </c>
      <c r="DK1174">
        <f t="shared" si="147"/>
        <v>4</v>
      </c>
      <c r="DL1174">
        <f t="shared" si="148"/>
        <v>4</v>
      </c>
      <c r="DM1174">
        <f t="shared" si="149"/>
        <v>4</v>
      </c>
      <c r="DN1174">
        <f t="shared" si="150"/>
        <v>4</v>
      </c>
      <c r="DO1174">
        <f t="shared" si="151"/>
        <v>4</v>
      </c>
    </row>
    <row r="1175" spans="1:119" x14ac:dyDescent="0.35">
      <c r="A1175" s="4">
        <v>2021</v>
      </c>
      <c r="B1175">
        <v>1174</v>
      </c>
      <c r="C1175">
        <v>1993</v>
      </c>
      <c r="D1175" t="s">
        <v>21</v>
      </c>
      <c r="E1175" t="s">
        <v>85</v>
      </c>
      <c r="F1175" t="s">
        <v>54</v>
      </c>
      <c r="G1175" t="s">
        <v>162</v>
      </c>
      <c r="H1175" t="s">
        <v>26</v>
      </c>
      <c r="I1175" t="s">
        <v>60</v>
      </c>
      <c r="J1175" t="s">
        <v>61</v>
      </c>
      <c r="K1175" t="s">
        <v>86</v>
      </c>
      <c r="L1175" t="s">
        <v>87</v>
      </c>
      <c r="M1175" t="s">
        <v>86</v>
      </c>
      <c r="N1175" s="4" t="s">
        <v>87</v>
      </c>
      <c r="O1175" t="s">
        <v>87</v>
      </c>
      <c r="P1175" t="s">
        <v>59</v>
      </c>
      <c r="Q1175" t="s">
        <v>27</v>
      </c>
      <c r="T1175" t="s">
        <v>151</v>
      </c>
      <c r="V1175" t="s">
        <v>33</v>
      </c>
      <c r="W1175" t="s">
        <v>33</v>
      </c>
      <c r="X1175" t="s">
        <v>33</v>
      </c>
      <c r="Y1175" t="s">
        <v>33</v>
      </c>
      <c r="Z1175" t="s">
        <v>132</v>
      </c>
      <c r="AA1175" t="s">
        <v>33</v>
      </c>
      <c r="AB1175" t="s">
        <v>72</v>
      </c>
      <c r="AC1175" t="s">
        <v>33</v>
      </c>
      <c r="AD1175" t="s">
        <v>33</v>
      </c>
      <c r="AE1175" t="s">
        <v>33</v>
      </c>
      <c r="AF1175" t="s">
        <v>36</v>
      </c>
      <c r="AG1175" t="s">
        <v>36</v>
      </c>
      <c r="AH1175" t="s">
        <v>120</v>
      </c>
      <c r="AI1175" t="s">
        <v>121</v>
      </c>
      <c r="AJ1175" t="s">
        <v>139</v>
      </c>
      <c r="AK1175" t="s">
        <v>158</v>
      </c>
      <c r="AL1175" t="s">
        <v>158</v>
      </c>
      <c r="AM1175">
        <v>2</v>
      </c>
      <c r="AN1175">
        <v>8</v>
      </c>
      <c r="AO1175">
        <v>2</v>
      </c>
      <c r="AP1175">
        <v>3</v>
      </c>
      <c r="AQ1175">
        <v>9</v>
      </c>
      <c r="AR1175">
        <v>0</v>
      </c>
      <c r="AS1175">
        <v>8</v>
      </c>
      <c r="AT1175">
        <v>2</v>
      </c>
      <c r="AU1175">
        <v>5</v>
      </c>
      <c r="AV1175">
        <v>9</v>
      </c>
      <c r="AW1175" t="s">
        <v>27</v>
      </c>
      <c r="AY1175" s="4" t="s">
        <v>124</v>
      </c>
      <c r="AZ1175" s="4" t="s">
        <v>124</v>
      </c>
      <c r="BA1175" s="4" t="s">
        <v>123</v>
      </c>
      <c r="BB1175" s="4" t="s">
        <v>123</v>
      </c>
      <c r="BC1175" s="4" t="s">
        <v>124</v>
      </c>
      <c r="BD1175" s="4" t="s">
        <v>124</v>
      </c>
      <c r="BE1175" s="4" t="s">
        <v>124</v>
      </c>
      <c r="BF1175" s="4" t="s">
        <v>124</v>
      </c>
      <c r="BG1175" s="4" t="s">
        <v>124</v>
      </c>
      <c r="BH1175" s="4" t="s">
        <v>124</v>
      </c>
      <c r="BI1175" s="4" t="s">
        <v>124</v>
      </c>
      <c r="BJ1175" s="4" t="s">
        <v>152</v>
      </c>
      <c r="BK1175" s="4" t="s">
        <v>124</v>
      </c>
      <c r="BL1175" s="4" t="s">
        <v>124</v>
      </c>
      <c r="BM1175" s="4" t="s">
        <v>123</v>
      </c>
      <c r="BN1175" s="4" t="s">
        <v>124</v>
      </c>
      <c r="BP1175" s="4" t="s">
        <v>31</v>
      </c>
      <c r="BQ1175" t="s">
        <v>31</v>
      </c>
      <c r="BR1175" t="s">
        <v>31</v>
      </c>
      <c r="BS1175" t="s">
        <v>31</v>
      </c>
      <c r="BT1175" t="s">
        <v>31</v>
      </c>
      <c r="BU1175" t="s">
        <v>31</v>
      </c>
      <c r="BV1175" t="s">
        <v>31</v>
      </c>
      <c r="BW1175" t="s">
        <v>31</v>
      </c>
      <c r="BX1175" t="s">
        <v>31</v>
      </c>
      <c r="BY1175" t="s">
        <v>31</v>
      </c>
      <c r="BZ1175" t="s">
        <v>31</v>
      </c>
      <c r="CA1175" t="s">
        <v>31</v>
      </c>
      <c r="CB1175" t="s">
        <v>31</v>
      </c>
      <c r="CC1175" t="s">
        <v>31</v>
      </c>
      <c r="CD1175" t="s">
        <v>31</v>
      </c>
      <c r="CE1175" t="s">
        <v>31</v>
      </c>
      <c r="CF1175" t="s">
        <v>31</v>
      </c>
      <c r="CG1175" t="s">
        <v>31</v>
      </c>
      <c r="CH1175" t="s">
        <v>31</v>
      </c>
      <c r="CI1175" t="s">
        <v>31</v>
      </c>
      <c r="CJ1175" t="s">
        <v>31</v>
      </c>
      <c r="CK1175" t="s">
        <v>31</v>
      </c>
      <c r="CL1175" t="s">
        <v>31</v>
      </c>
      <c r="CM1175" t="s">
        <v>31</v>
      </c>
      <c r="CN1175" t="s">
        <v>31</v>
      </c>
      <c r="CO1175" t="s">
        <v>31</v>
      </c>
      <c r="CP1175" t="s">
        <v>31</v>
      </c>
      <c r="CQ1175" t="s">
        <v>31</v>
      </c>
      <c r="CR1175" t="s">
        <v>33</v>
      </c>
      <c r="CS1175" t="s">
        <v>33</v>
      </c>
      <c r="CT1175" t="s">
        <v>35</v>
      </c>
      <c r="CU1175" t="s">
        <v>59</v>
      </c>
      <c r="CV1175" t="s">
        <v>59</v>
      </c>
      <c r="CW1175" t="s">
        <v>33</v>
      </c>
      <c r="CX1175" t="s">
        <v>33</v>
      </c>
      <c r="CY1175" t="s">
        <v>72</v>
      </c>
      <c r="CZ1175" t="s">
        <v>33</v>
      </c>
      <c r="DA1175" t="s">
        <v>33</v>
      </c>
      <c r="DB1175" t="s">
        <v>33</v>
      </c>
      <c r="DC1175" t="s">
        <v>33</v>
      </c>
      <c r="DD1175" t="s">
        <v>34</v>
      </c>
      <c r="DE1175" t="s">
        <v>33</v>
      </c>
      <c r="DF1175" t="s">
        <v>94</v>
      </c>
      <c r="DG1175" t="s">
        <v>94</v>
      </c>
      <c r="DH1175">
        <f t="shared" si="144"/>
        <v>8</v>
      </c>
      <c r="DI1175">
        <f t="shared" si="145"/>
        <v>2</v>
      </c>
      <c r="DJ1175">
        <f t="shared" si="146"/>
        <v>3</v>
      </c>
      <c r="DK1175">
        <f t="shared" si="147"/>
        <v>0</v>
      </c>
      <c r="DL1175">
        <f t="shared" si="148"/>
        <v>8</v>
      </c>
      <c r="DM1175">
        <f t="shared" si="149"/>
        <v>2</v>
      </c>
      <c r="DN1175">
        <f t="shared" si="150"/>
        <v>5</v>
      </c>
      <c r="DO1175">
        <f t="shared" si="151"/>
        <v>2</v>
      </c>
    </row>
    <row r="1176" spans="1:119" x14ac:dyDescent="0.35">
      <c r="A1176" s="4">
        <v>2021</v>
      </c>
      <c r="B1176">
        <v>1175</v>
      </c>
      <c r="C1176">
        <v>1996</v>
      </c>
      <c r="D1176" t="s">
        <v>21</v>
      </c>
      <c r="E1176" t="s">
        <v>85</v>
      </c>
      <c r="F1176" t="s">
        <v>176</v>
      </c>
      <c r="G1176" t="s">
        <v>161</v>
      </c>
      <c r="H1176" t="s">
        <v>26</v>
      </c>
      <c r="I1176" t="s">
        <v>103</v>
      </c>
      <c r="J1176" t="s">
        <v>61</v>
      </c>
      <c r="K1176" t="s">
        <v>74</v>
      </c>
      <c r="L1176" s="1">
        <v>0.7</v>
      </c>
      <c r="M1176" s="1">
        <v>0.4</v>
      </c>
      <c r="N1176" s="4" t="s">
        <v>73</v>
      </c>
      <c r="O1176" t="s">
        <v>73</v>
      </c>
      <c r="P1176" t="s">
        <v>59</v>
      </c>
      <c r="Q1176" t="s">
        <v>59</v>
      </c>
      <c r="R1176" t="s">
        <v>73</v>
      </c>
      <c r="S1176" s="1">
        <v>0.7</v>
      </c>
      <c r="T1176" t="s">
        <v>151</v>
      </c>
      <c r="V1176" t="s">
        <v>34</v>
      </c>
      <c r="W1176" t="s">
        <v>34</v>
      </c>
      <c r="X1176" t="s">
        <v>33</v>
      </c>
      <c r="Y1176" t="s">
        <v>34</v>
      </c>
      <c r="Z1176" t="s">
        <v>120</v>
      </c>
      <c r="AA1176" t="s">
        <v>33</v>
      </c>
      <c r="AB1176" t="s">
        <v>33</v>
      </c>
      <c r="AC1176" t="s">
        <v>33</v>
      </c>
      <c r="AD1176" t="s">
        <v>33</v>
      </c>
      <c r="AE1176" t="s">
        <v>33</v>
      </c>
      <c r="AF1176" t="s">
        <v>35</v>
      </c>
      <c r="AG1176" t="s">
        <v>33</v>
      </c>
      <c r="AH1176" t="s">
        <v>120</v>
      </c>
      <c r="AI1176" t="s">
        <v>121</v>
      </c>
      <c r="AJ1176" t="s">
        <v>140</v>
      </c>
      <c r="AK1176" t="s">
        <v>140</v>
      </c>
      <c r="AL1176" t="s">
        <v>140</v>
      </c>
      <c r="AM1176">
        <v>1</v>
      </c>
      <c r="AN1176">
        <v>8</v>
      </c>
      <c r="AO1176">
        <v>4</v>
      </c>
      <c r="AP1176">
        <v>3</v>
      </c>
      <c r="AQ1176">
        <v>8</v>
      </c>
      <c r="AR1176">
        <v>0</v>
      </c>
      <c r="AS1176">
        <v>8</v>
      </c>
      <c r="AT1176">
        <v>3</v>
      </c>
      <c r="AU1176">
        <v>5</v>
      </c>
      <c r="AV1176">
        <v>8</v>
      </c>
      <c r="AW1176" t="s">
        <v>27</v>
      </c>
      <c r="AY1176" s="4" t="s">
        <v>124</v>
      </c>
      <c r="AZ1176" s="4" t="s">
        <v>124</v>
      </c>
      <c r="BA1176" s="4" t="s">
        <v>124</v>
      </c>
      <c r="BB1176" s="4" t="s">
        <v>141</v>
      </c>
      <c r="BC1176" s="4" t="s">
        <v>141</v>
      </c>
      <c r="BD1176" s="4" t="s">
        <v>124</v>
      </c>
      <c r="BE1176" s="4" t="s">
        <v>124</v>
      </c>
      <c r="BF1176" s="4" t="s">
        <v>141</v>
      </c>
      <c r="BG1176" s="4" t="s">
        <v>141</v>
      </c>
      <c r="BH1176" s="4" t="s">
        <v>124</v>
      </c>
      <c r="BI1176" s="4" t="s">
        <v>141</v>
      </c>
      <c r="BJ1176" s="4" t="s">
        <v>124</v>
      </c>
      <c r="BK1176" s="4" t="s">
        <v>141</v>
      </c>
      <c r="BL1176" s="4" t="s">
        <v>141</v>
      </c>
      <c r="BM1176" s="4" t="s">
        <v>141</v>
      </c>
      <c r="BN1176" s="4" t="s">
        <v>141</v>
      </c>
      <c r="BP1176" s="4" t="s">
        <v>31</v>
      </c>
      <c r="BQ1176" t="s">
        <v>31</v>
      </c>
      <c r="BR1176" t="s">
        <v>31</v>
      </c>
      <c r="BS1176" t="s">
        <v>31</v>
      </c>
      <c r="BT1176" t="s">
        <v>31</v>
      </c>
      <c r="BU1176" t="s">
        <v>31</v>
      </c>
      <c r="BV1176" t="s">
        <v>31</v>
      </c>
      <c r="BW1176" t="s">
        <v>31</v>
      </c>
      <c r="BX1176" t="s">
        <v>31</v>
      </c>
      <c r="BY1176" t="s">
        <v>31</v>
      </c>
      <c r="BZ1176" t="s">
        <v>31</v>
      </c>
      <c r="CA1176" t="s">
        <v>31</v>
      </c>
      <c r="CB1176" t="s">
        <v>31</v>
      </c>
      <c r="CC1176" t="s">
        <v>31</v>
      </c>
      <c r="CD1176" t="s">
        <v>31</v>
      </c>
      <c r="CE1176" t="s">
        <v>31</v>
      </c>
      <c r="CF1176" t="s">
        <v>31</v>
      </c>
      <c r="CG1176" t="s">
        <v>31</v>
      </c>
      <c r="CH1176" t="s">
        <v>31</v>
      </c>
      <c r="CI1176" t="s">
        <v>31</v>
      </c>
      <c r="CJ1176" t="s">
        <v>31</v>
      </c>
      <c r="CK1176" t="s">
        <v>31</v>
      </c>
      <c r="CL1176" t="s">
        <v>31</v>
      </c>
      <c r="CM1176" t="s">
        <v>31</v>
      </c>
      <c r="CN1176" t="s">
        <v>31</v>
      </c>
      <c r="CO1176" t="s">
        <v>31</v>
      </c>
      <c r="CP1176" t="s">
        <v>31</v>
      </c>
      <c r="CQ1176" t="s">
        <v>31</v>
      </c>
      <c r="CR1176" t="s">
        <v>33</v>
      </c>
      <c r="CS1176" t="s">
        <v>34</v>
      </c>
      <c r="CT1176" t="s">
        <v>72</v>
      </c>
      <c r="CU1176" t="s">
        <v>27</v>
      </c>
      <c r="DF1176" t="s">
        <v>62</v>
      </c>
      <c r="DH1176">
        <f t="shared" si="144"/>
        <v>8</v>
      </c>
      <c r="DI1176">
        <f t="shared" si="145"/>
        <v>4</v>
      </c>
      <c r="DJ1176">
        <f t="shared" si="146"/>
        <v>3</v>
      </c>
      <c r="DK1176">
        <f t="shared" si="147"/>
        <v>0</v>
      </c>
      <c r="DL1176">
        <f t="shared" si="148"/>
        <v>8</v>
      </c>
      <c r="DM1176">
        <f t="shared" si="149"/>
        <v>3</v>
      </c>
      <c r="DN1176">
        <f t="shared" si="150"/>
        <v>5</v>
      </c>
      <c r="DO1176">
        <f t="shared" si="151"/>
        <v>1</v>
      </c>
    </row>
    <row r="1177" spans="1:119" x14ac:dyDescent="0.35">
      <c r="A1177" s="4">
        <v>2021</v>
      </c>
      <c r="B1177">
        <v>1176</v>
      </c>
      <c r="C1177">
        <v>1988</v>
      </c>
      <c r="D1177" t="s">
        <v>21</v>
      </c>
      <c r="E1177" t="s">
        <v>85</v>
      </c>
      <c r="F1177" t="s">
        <v>159</v>
      </c>
      <c r="G1177" t="s">
        <v>137</v>
      </c>
      <c r="H1177" t="s">
        <v>70</v>
      </c>
      <c r="I1177" t="s">
        <v>60</v>
      </c>
      <c r="J1177" t="s">
        <v>61</v>
      </c>
      <c r="K1177" t="s">
        <v>86</v>
      </c>
      <c r="L1177" t="s">
        <v>87</v>
      </c>
      <c r="M1177" t="s">
        <v>86</v>
      </c>
      <c r="N1177" s="4" t="s">
        <v>87</v>
      </c>
      <c r="O1177" t="s">
        <v>1291</v>
      </c>
      <c r="P1177" t="s">
        <v>59</v>
      </c>
      <c r="Q1177" t="s">
        <v>27</v>
      </c>
      <c r="T1177" t="s">
        <v>27</v>
      </c>
      <c r="V1177" t="s">
        <v>36</v>
      </c>
      <c r="W1177" t="s">
        <v>36</v>
      </c>
      <c r="X1177" t="s">
        <v>36</v>
      </c>
      <c r="Y1177" t="s">
        <v>35</v>
      </c>
      <c r="Z1177" t="s">
        <v>120</v>
      </c>
      <c r="AA1177" t="s">
        <v>36</v>
      </c>
      <c r="AB1177" t="s">
        <v>36</v>
      </c>
      <c r="AC1177" t="s">
        <v>35</v>
      </c>
      <c r="AD1177" t="s">
        <v>36</v>
      </c>
      <c r="AE1177" t="s">
        <v>36</v>
      </c>
      <c r="AF1177" t="s">
        <v>72</v>
      </c>
      <c r="AG1177" t="s">
        <v>35</v>
      </c>
      <c r="AH1177" t="s">
        <v>119</v>
      </c>
      <c r="AI1177" t="s">
        <v>121</v>
      </c>
      <c r="AJ1177" t="s">
        <v>134</v>
      </c>
      <c r="AK1177" t="s">
        <v>134</v>
      </c>
      <c r="AL1177" t="s">
        <v>134</v>
      </c>
      <c r="AM1177">
        <v>3</v>
      </c>
      <c r="AN1177">
        <v>7</v>
      </c>
      <c r="AO1177">
        <v>2</v>
      </c>
      <c r="AP1177">
        <v>5</v>
      </c>
      <c r="AQ1177">
        <v>7</v>
      </c>
      <c r="AR1177">
        <v>1</v>
      </c>
      <c r="AS1177">
        <v>7</v>
      </c>
      <c r="AT1177">
        <v>2</v>
      </c>
      <c r="AU1177">
        <v>7</v>
      </c>
      <c r="AV1177">
        <v>7</v>
      </c>
      <c r="AW1177" t="s">
        <v>27</v>
      </c>
      <c r="AY1177" s="4" t="s">
        <v>124</v>
      </c>
      <c r="AZ1177" s="4" t="s">
        <v>124</v>
      </c>
      <c r="BA1177" s="4" t="s">
        <v>124</v>
      </c>
      <c r="BB1177" s="4" t="s">
        <v>124</v>
      </c>
      <c r="BC1177" s="4" t="s">
        <v>124</v>
      </c>
      <c r="BD1177" s="4" t="s">
        <v>124</v>
      </c>
      <c r="BE1177" s="4" t="s">
        <v>124</v>
      </c>
      <c r="BF1177" s="4" t="s">
        <v>124</v>
      </c>
      <c r="BG1177" s="4" t="s">
        <v>124</v>
      </c>
      <c r="BH1177" s="4" t="s">
        <v>124</v>
      </c>
      <c r="BI1177" s="4" t="s">
        <v>124</v>
      </c>
      <c r="BJ1177" s="4" t="s">
        <v>124</v>
      </c>
      <c r="BK1177" s="4" t="s">
        <v>124</v>
      </c>
      <c r="BL1177" s="4" t="s">
        <v>124</v>
      </c>
      <c r="BM1177" s="4" t="s">
        <v>124</v>
      </c>
      <c r="BN1177" s="4" t="s">
        <v>124</v>
      </c>
      <c r="BP1177" s="4" t="s">
        <v>31</v>
      </c>
      <c r="BQ1177" t="s">
        <v>31</v>
      </c>
      <c r="BR1177" t="s">
        <v>31</v>
      </c>
      <c r="BS1177" t="s">
        <v>31</v>
      </c>
      <c r="BT1177" t="s">
        <v>31</v>
      </c>
      <c r="BU1177" t="s">
        <v>31</v>
      </c>
      <c r="BV1177" t="s">
        <v>31</v>
      </c>
      <c r="BW1177" t="s">
        <v>31</v>
      </c>
      <c r="BX1177" t="s">
        <v>31</v>
      </c>
      <c r="BY1177" t="s">
        <v>31</v>
      </c>
      <c r="BZ1177" t="s">
        <v>31</v>
      </c>
      <c r="CA1177" t="s">
        <v>31</v>
      </c>
      <c r="CB1177" t="s">
        <v>31</v>
      </c>
      <c r="CC1177" t="s">
        <v>31</v>
      </c>
      <c r="CD1177" t="s">
        <v>31</v>
      </c>
      <c r="CE1177" t="s">
        <v>31</v>
      </c>
      <c r="CF1177" t="s">
        <v>31</v>
      </c>
      <c r="CG1177" t="s">
        <v>31</v>
      </c>
      <c r="CH1177" t="s">
        <v>31</v>
      </c>
      <c r="CI1177" t="s">
        <v>31</v>
      </c>
      <c r="CJ1177" t="s">
        <v>31</v>
      </c>
      <c r="CK1177" t="s">
        <v>31</v>
      </c>
      <c r="CL1177" t="s">
        <v>31</v>
      </c>
      <c r="CM1177" t="s">
        <v>31</v>
      </c>
      <c r="CN1177" t="s">
        <v>31</v>
      </c>
      <c r="CO1177" t="s">
        <v>31</v>
      </c>
      <c r="CP1177" t="s">
        <v>31</v>
      </c>
      <c r="CQ1177" t="s">
        <v>31</v>
      </c>
      <c r="CR1177" t="s">
        <v>72</v>
      </c>
      <c r="CS1177" t="s">
        <v>72</v>
      </c>
      <c r="CT1177" t="s">
        <v>72</v>
      </c>
      <c r="CU1177" t="s">
        <v>27</v>
      </c>
      <c r="DF1177" t="s">
        <v>88</v>
      </c>
      <c r="DH1177">
        <f t="shared" si="144"/>
        <v>7</v>
      </c>
      <c r="DI1177">
        <f t="shared" si="145"/>
        <v>2</v>
      </c>
      <c r="DJ1177">
        <f t="shared" si="146"/>
        <v>5</v>
      </c>
      <c r="DK1177">
        <f t="shared" si="147"/>
        <v>1</v>
      </c>
      <c r="DL1177">
        <f t="shared" si="148"/>
        <v>7</v>
      </c>
      <c r="DM1177">
        <f t="shared" si="149"/>
        <v>2</v>
      </c>
      <c r="DN1177">
        <f t="shared" si="150"/>
        <v>7</v>
      </c>
      <c r="DO1177">
        <f t="shared" si="151"/>
        <v>3</v>
      </c>
    </row>
    <row r="1178" spans="1:119" x14ac:dyDescent="0.35">
      <c r="A1178" s="4">
        <v>2021</v>
      </c>
      <c r="B1178">
        <v>1177</v>
      </c>
      <c r="C1178">
        <v>2001</v>
      </c>
      <c r="D1178" t="s">
        <v>21</v>
      </c>
      <c r="E1178" t="s">
        <v>100</v>
      </c>
      <c r="F1178" t="s">
        <v>136</v>
      </c>
      <c r="G1178" t="s">
        <v>172</v>
      </c>
      <c r="H1178" t="s">
        <v>26</v>
      </c>
      <c r="I1178" t="s">
        <v>99</v>
      </c>
      <c r="J1178" t="s">
        <v>61</v>
      </c>
      <c r="K1178" s="1">
        <v>0.2</v>
      </c>
      <c r="L1178" s="1">
        <v>0.1</v>
      </c>
      <c r="M1178" s="1">
        <v>0.2</v>
      </c>
      <c r="N1178" s="4" t="s">
        <v>93</v>
      </c>
      <c r="O1178" t="s">
        <v>1290</v>
      </c>
      <c r="P1178" t="s">
        <v>59</v>
      </c>
      <c r="Q1178" t="s">
        <v>59</v>
      </c>
      <c r="R1178" s="1">
        <v>0.2</v>
      </c>
      <c r="S1178" s="1">
        <v>0.3</v>
      </c>
      <c r="T1178" t="s">
        <v>59</v>
      </c>
      <c r="U1178" s="1">
        <v>0.3</v>
      </c>
      <c r="V1178" t="s">
        <v>35</v>
      </c>
      <c r="W1178" t="s">
        <v>35</v>
      </c>
      <c r="X1178" t="s">
        <v>72</v>
      </c>
      <c r="Y1178" t="s">
        <v>72</v>
      </c>
      <c r="Z1178" t="s">
        <v>119</v>
      </c>
      <c r="AA1178" t="s">
        <v>72</v>
      </c>
      <c r="AB1178" t="s">
        <v>72</v>
      </c>
      <c r="AC1178" t="s">
        <v>34</v>
      </c>
      <c r="AD1178" t="s">
        <v>34</v>
      </c>
      <c r="AE1178" t="s">
        <v>34</v>
      </c>
      <c r="AF1178" t="s">
        <v>34</v>
      </c>
      <c r="AG1178" t="s">
        <v>72</v>
      </c>
      <c r="AH1178" t="s">
        <v>132</v>
      </c>
      <c r="AI1178" t="s">
        <v>138</v>
      </c>
      <c r="AJ1178" t="s">
        <v>134</v>
      </c>
      <c r="AK1178" t="s">
        <v>134</v>
      </c>
      <c r="AL1178" t="s">
        <v>139</v>
      </c>
      <c r="AM1178">
        <v>1</v>
      </c>
      <c r="AN1178">
        <v>10</v>
      </c>
      <c r="AO1178">
        <v>3</v>
      </c>
      <c r="AP1178">
        <v>3</v>
      </c>
      <c r="AQ1178">
        <v>7</v>
      </c>
      <c r="AR1178">
        <v>1</v>
      </c>
      <c r="AS1178">
        <v>10</v>
      </c>
      <c r="AT1178">
        <v>2</v>
      </c>
      <c r="AU1178">
        <v>3</v>
      </c>
      <c r="AV1178">
        <v>8</v>
      </c>
      <c r="AW1178" t="s">
        <v>59</v>
      </c>
      <c r="AX1178">
        <v>0.3</v>
      </c>
      <c r="AY1178" s="4" t="s">
        <v>147</v>
      </c>
      <c r="AZ1178" s="4" t="s">
        <v>124</v>
      </c>
      <c r="BA1178" s="4" t="s">
        <v>123</v>
      </c>
      <c r="BB1178" s="4" t="s">
        <v>123</v>
      </c>
      <c r="BC1178" s="4" t="s">
        <v>124</v>
      </c>
      <c r="BD1178" s="4" t="s">
        <v>124</v>
      </c>
      <c r="BE1178" s="4" t="s">
        <v>123</v>
      </c>
      <c r="BF1178" s="4" t="s">
        <v>123</v>
      </c>
      <c r="BG1178" s="4" t="s">
        <v>124</v>
      </c>
      <c r="BH1178" s="4" t="s">
        <v>124</v>
      </c>
      <c r="BI1178" s="4" t="s">
        <v>152</v>
      </c>
      <c r="BJ1178" s="4" t="s">
        <v>123</v>
      </c>
      <c r="BK1178" s="4" t="s">
        <v>147</v>
      </c>
      <c r="BL1178" s="4" t="s">
        <v>124</v>
      </c>
      <c r="BM1178" s="4" t="s">
        <v>123</v>
      </c>
      <c r="BN1178" s="4" t="s">
        <v>124</v>
      </c>
      <c r="BP1178" s="4" t="s">
        <v>131</v>
      </c>
      <c r="BQ1178" t="s">
        <v>135</v>
      </c>
      <c r="BR1178" t="s">
        <v>128</v>
      </c>
      <c r="BS1178" t="s">
        <v>126</v>
      </c>
      <c r="BT1178" t="s">
        <v>131</v>
      </c>
      <c r="BU1178" t="s">
        <v>127</v>
      </c>
      <c r="BV1178" t="s">
        <v>129</v>
      </c>
      <c r="BW1178" t="s">
        <v>128</v>
      </c>
      <c r="BX1178" t="s">
        <v>129</v>
      </c>
      <c r="BY1178" t="s">
        <v>128</v>
      </c>
      <c r="BZ1178" t="s">
        <v>125</v>
      </c>
      <c r="CA1178" t="s">
        <v>130</v>
      </c>
      <c r="CB1178" t="s">
        <v>130</v>
      </c>
      <c r="CC1178" t="s">
        <v>131</v>
      </c>
      <c r="CD1178" t="s">
        <v>125</v>
      </c>
      <c r="CE1178" t="s">
        <v>129</v>
      </c>
      <c r="CF1178" t="s">
        <v>125</v>
      </c>
      <c r="CG1178" t="s">
        <v>128</v>
      </c>
      <c r="CH1178" t="s">
        <v>129</v>
      </c>
      <c r="CI1178" t="s">
        <v>131</v>
      </c>
      <c r="CJ1178" t="s">
        <v>135</v>
      </c>
      <c r="CK1178" t="s">
        <v>127</v>
      </c>
      <c r="CL1178" t="s">
        <v>126</v>
      </c>
      <c r="CM1178" t="s">
        <v>125</v>
      </c>
      <c r="CN1178" t="s">
        <v>131</v>
      </c>
      <c r="CO1178" t="s">
        <v>135</v>
      </c>
      <c r="CP1178" t="s">
        <v>125</v>
      </c>
      <c r="CQ1178" t="s">
        <v>129</v>
      </c>
      <c r="CR1178" t="s">
        <v>72</v>
      </c>
      <c r="CS1178" t="s">
        <v>72</v>
      </c>
      <c r="CT1178" t="s">
        <v>72</v>
      </c>
      <c r="CU1178" t="s">
        <v>27</v>
      </c>
      <c r="DF1178" t="s">
        <v>88</v>
      </c>
      <c r="DH1178">
        <f t="shared" si="144"/>
        <v>10</v>
      </c>
      <c r="DI1178">
        <f t="shared" si="145"/>
        <v>3</v>
      </c>
      <c r="DJ1178">
        <f t="shared" si="146"/>
        <v>3</v>
      </c>
      <c r="DK1178">
        <f t="shared" si="147"/>
        <v>1</v>
      </c>
      <c r="DL1178">
        <f t="shared" si="148"/>
        <v>10</v>
      </c>
      <c r="DM1178">
        <f t="shared" si="149"/>
        <v>2</v>
      </c>
      <c r="DN1178">
        <f t="shared" si="150"/>
        <v>3</v>
      </c>
      <c r="DO1178">
        <f t="shared" si="151"/>
        <v>1</v>
      </c>
    </row>
    <row r="1179" spans="1:119" x14ac:dyDescent="0.35">
      <c r="A1179" s="4">
        <v>2021</v>
      </c>
      <c r="B1179">
        <v>1178</v>
      </c>
      <c r="C1179">
        <v>1974</v>
      </c>
      <c r="D1179" t="s">
        <v>21</v>
      </c>
      <c r="E1179" t="s">
        <v>85</v>
      </c>
      <c r="F1179" t="s">
        <v>149</v>
      </c>
      <c r="G1179" t="s">
        <v>179</v>
      </c>
      <c r="H1179" t="s">
        <v>70</v>
      </c>
      <c r="I1179" t="s">
        <v>143</v>
      </c>
      <c r="J1179" t="s">
        <v>61</v>
      </c>
      <c r="K1179" s="1">
        <v>0.9</v>
      </c>
      <c r="L1179" t="s">
        <v>87</v>
      </c>
      <c r="M1179" s="1">
        <v>0.8</v>
      </c>
      <c r="N1179" s="4" t="s">
        <v>87</v>
      </c>
      <c r="O1179" t="s">
        <v>87</v>
      </c>
      <c r="P1179" t="s">
        <v>27</v>
      </c>
      <c r="Q1179" t="s">
        <v>59</v>
      </c>
      <c r="R1179" s="1">
        <v>0.1</v>
      </c>
      <c r="S1179" t="s">
        <v>93</v>
      </c>
      <c r="T1179" t="s">
        <v>151</v>
      </c>
      <c r="V1179" t="s">
        <v>33</v>
      </c>
      <c r="W1179" t="s">
        <v>34</v>
      </c>
      <c r="X1179" t="s">
        <v>33</v>
      </c>
      <c r="Y1179" t="s">
        <v>35</v>
      </c>
      <c r="Z1179" t="s">
        <v>120</v>
      </c>
      <c r="AA1179" t="s">
        <v>34</v>
      </c>
      <c r="AB1179" t="s">
        <v>34</v>
      </c>
      <c r="AC1179" t="s">
        <v>34</v>
      </c>
      <c r="AD1179" t="s">
        <v>33</v>
      </c>
      <c r="AE1179" t="s">
        <v>34</v>
      </c>
      <c r="AF1179" t="s">
        <v>35</v>
      </c>
      <c r="AG1179" t="s">
        <v>34</v>
      </c>
      <c r="AH1179" t="s">
        <v>120</v>
      </c>
      <c r="AI1179" t="s">
        <v>146</v>
      </c>
      <c r="AJ1179" t="s">
        <v>139</v>
      </c>
      <c r="AK1179" t="s">
        <v>139</v>
      </c>
      <c r="AL1179" t="s">
        <v>139</v>
      </c>
      <c r="AM1179">
        <v>2</v>
      </c>
      <c r="AN1179">
        <v>7</v>
      </c>
      <c r="AO1179">
        <v>5</v>
      </c>
      <c r="AP1179">
        <v>2</v>
      </c>
      <c r="AQ1179">
        <v>8</v>
      </c>
      <c r="AR1179">
        <v>0</v>
      </c>
      <c r="AS1179">
        <v>7</v>
      </c>
      <c r="AT1179">
        <v>4</v>
      </c>
      <c r="AU1179">
        <v>5</v>
      </c>
      <c r="AV1179">
        <v>8</v>
      </c>
      <c r="AW1179" t="s">
        <v>59</v>
      </c>
      <c r="AX1179">
        <v>0.1</v>
      </c>
      <c r="AY1179" s="4" t="s">
        <v>141</v>
      </c>
      <c r="AZ1179" s="4" t="s">
        <v>141</v>
      </c>
      <c r="BA1179" s="4" t="s">
        <v>141</v>
      </c>
      <c r="BB1179" s="4" t="s">
        <v>141</v>
      </c>
      <c r="BC1179" s="4" t="s">
        <v>141</v>
      </c>
      <c r="BD1179" s="4" t="s">
        <v>141</v>
      </c>
      <c r="BE1179" s="4" t="s">
        <v>141</v>
      </c>
      <c r="BF1179" s="4" t="s">
        <v>141</v>
      </c>
      <c r="BG1179" s="4" t="s">
        <v>141</v>
      </c>
      <c r="BH1179" s="4" t="s">
        <v>141</v>
      </c>
      <c r="BI1179" s="4" t="s">
        <v>152</v>
      </c>
      <c r="BJ1179" s="4" t="s">
        <v>152</v>
      </c>
      <c r="BK1179" s="4" t="s">
        <v>141</v>
      </c>
      <c r="BL1179" s="4" t="s">
        <v>141</v>
      </c>
      <c r="BM1179" s="4" t="s">
        <v>123</v>
      </c>
      <c r="BN1179" s="4" t="s">
        <v>123</v>
      </c>
      <c r="BP1179" s="4" t="s">
        <v>31</v>
      </c>
      <c r="BQ1179" t="s">
        <v>31</v>
      </c>
      <c r="BR1179" t="s">
        <v>31</v>
      </c>
      <c r="BS1179" t="s">
        <v>31</v>
      </c>
      <c r="BT1179" t="s">
        <v>31</v>
      </c>
      <c r="BU1179" t="s">
        <v>31</v>
      </c>
      <c r="BV1179" t="s">
        <v>31</v>
      </c>
      <c r="BW1179" t="s">
        <v>31</v>
      </c>
      <c r="BX1179" t="s">
        <v>31</v>
      </c>
      <c r="BY1179" t="s">
        <v>31</v>
      </c>
      <c r="BZ1179" t="s">
        <v>31</v>
      </c>
      <c r="CA1179" t="s">
        <v>31</v>
      </c>
      <c r="CB1179" t="s">
        <v>31</v>
      </c>
      <c r="CC1179" t="s">
        <v>31</v>
      </c>
      <c r="CD1179" t="s">
        <v>31</v>
      </c>
      <c r="CE1179" t="s">
        <v>31</v>
      </c>
      <c r="CF1179" t="s">
        <v>31</v>
      </c>
      <c r="CG1179" t="s">
        <v>31</v>
      </c>
      <c r="CH1179" t="s">
        <v>31</v>
      </c>
      <c r="CI1179" t="s">
        <v>31</v>
      </c>
      <c r="CJ1179" t="s">
        <v>31</v>
      </c>
      <c r="CK1179" t="s">
        <v>31</v>
      </c>
      <c r="CL1179" t="s">
        <v>31</v>
      </c>
      <c r="CM1179" t="s">
        <v>31</v>
      </c>
      <c r="CN1179" t="s">
        <v>31</v>
      </c>
      <c r="CO1179" t="s">
        <v>31</v>
      </c>
      <c r="CP1179" t="s">
        <v>31</v>
      </c>
      <c r="CQ1179" t="s">
        <v>31</v>
      </c>
      <c r="CR1179" t="s">
        <v>33</v>
      </c>
      <c r="CS1179" t="s">
        <v>33</v>
      </c>
      <c r="CT1179" t="s">
        <v>72</v>
      </c>
      <c r="CU1179" t="s">
        <v>27</v>
      </c>
      <c r="DF1179" t="s">
        <v>37</v>
      </c>
      <c r="DH1179">
        <f t="shared" si="144"/>
        <v>7</v>
      </c>
      <c r="DI1179">
        <f t="shared" si="145"/>
        <v>5</v>
      </c>
      <c r="DJ1179">
        <f t="shared" si="146"/>
        <v>2</v>
      </c>
      <c r="DK1179">
        <f t="shared" si="147"/>
        <v>0</v>
      </c>
      <c r="DL1179">
        <f t="shared" si="148"/>
        <v>7</v>
      </c>
      <c r="DM1179">
        <f t="shared" si="149"/>
        <v>4</v>
      </c>
      <c r="DN1179">
        <f t="shared" si="150"/>
        <v>5</v>
      </c>
      <c r="DO1179">
        <f t="shared" si="151"/>
        <v>2</v>
      </c>
    </row>
    <row r="1180" spans="1:119" x14ac:dyDescent="0.35">
      <c r="A1180" s="4">
        <v>2021</v>
      </c>
      <c r="B1180">
        <v>1179</v>
      </c>
      <c r="C1180">
        <v>1968</v>
      </c>
      <c r="D1180" t="s">
        <v>53</v>
      </c>
      <c r="E1180" t="s">
        <v>85</v>
      </c>
      <c r="F1180" t="s">
        <v>113</v>
      </c>
      <c r="G1180" t="s">
        <v>182</v>
      </c>
      <c r="H1180" t="s">
        <v>70</v>
      </c>
      <c r="I1180" t="s">
        <v>28</v>
      </c>
      <c r="J1180" t="s">
        <v>61</v>
      </c>
      <c r="K1180" s="1">
        <v>0.7</v>
      </c>
      <c r="L1180" t="s">
        <v>73</v>
      </c>
      <c r="M1180" s="1">
        <v>0.3</v>
      </c>
      <c r="N1180" s="4" t="s">
        <v>1291</v>
      </c>
      <c r="O1180" t="s">
        <v>73</v>
      </c>
      <c r="P1180" t="s">
        <v>59</v>
      </c>
      <c r="Q1180" t="s">
        <v>59</v>
      </c>
      <c r="R1180" s="1">
        <v>0.2</v>
      </c>
      <c r="S1180" t="s">
        <v>73</v>
      </c>
      <c r="T1180" t="s">
        <v>59</v>
      </c>
      <c r="U1180" s="1">
        <v>0.7</v>
      </c>
      <c r="V1180" t="s">
        <v>34</v>
      </c>
      <c r="W1180" t="s">
        <v>72</v>
      </c>
      <c r="X1180" t="s">
        <v>35</v>
      </c>
      <c r="Y1180" t="s">
        <v>36</v>
      </c>
      <c r="Z1180" t="s">
        <v>119</v>
      </c>
      <c r="AA1180" t="s">
        <v>35</v>
      </c>
      <c r="AB1180" t="s">
        <v>35</v>
      </c>
      <c r="AC1180" t="s">
        <v>34</v>
      </c>
      <c r="AD1180" t="s">
        <v>34</v>
      </c>
      <c r="AE1180" t="s">
        <v>36</v>
      </c>
      <c r="AF1180" t="s">
        <v>34</v>
      </c>
      <c r="AG1180" t="s">
        <v>33</v>
      </c>
      <c r="AH1180" t="s">
        <v>157</v>
      </c>
      <c r="AI1180" t="s">
        <v>146</v>
      </c>
      <c r="AJ1180" t="s">
        <v>134</v>
      </c>
      <c r="AK1180" t="s">
        <v>122</v>
      </c>
      <c r="AL1180" t="s">
        <v>139</v>
      </c>
      <c r="AM1180">
        <v>2</v>
      </c>
      <c r="AN1180">
        <v>9</v>
      </c>
      <c r="AO1180">
        <v>3</v>
      </c>
      <c r="AP1180">
        <v>3</v>
      </c>
      <c r="AQ1180">
        <v>7</v>
      </c>
      <c r="AR1180">
        <v>1</v>
      </c>
      <c r="AS1180">
        <v>7</v>
      </c>
      <c r="AT1180">
        <v>3</v>
      </c>
      <c r="AU1180">
        <v>5</v>
      </c>
      <c r="AV1180">
        <v>8</v>
      </c>
      <c r="AW1180" t="s">
        <v>59</v>
      </c>
      <c r="AX1180">
        <v>0.05</v>
      </c>
      <c r="AY1180" s="4" t="s">
        <v>147</v>
      </c>
      <c r="AZ1180" s="4" t="s">
        <v>144</v>
      </c>
      <c r="BA1180" s="4" t="s">
        <v>124</v>
      </c>
      <c r="BB1180" s="4" t="s">
        <v>144</v>
      </c>
      <c r="BC1180" s="4" t="s">
        <v>147</v>
      </c>
      <c r="BD1180" s="4" t="s">
        <v>141</v>
      </c>
      <c r="BE1180" s="4" t="s">
        <v>124</v>
      </c>
      <c r="BF1180" s="4" t="s">
        <v>147</v>
      </c>
      <c r="BG1180" s="4" t="s">
        <v>152</v>
      </c>
      <c r="BH1180" s="4" t="s">
        <v>124</v>
      </c>
      <c r="BI1180" s="4" t="s">
        <v>147</v>
      </c>
      <c r="BJ1180" s="4" t="s">
        <v>144</v>
      </c>
      <c r="BK1180" s="4" t="s">
        <v>123</v>
      </c>
      <c r="BL1180" s="4" t="s">
        <v>147</v>
      </c>
      <c r="BM1180" s="4" t="s">
        <v>124</v>
      </c>
      <c r="BN1180" s="4" t="s">
        <v>144</v>
      </c>
      <c r="BP1180" s="4" t="s">
        <v>135</v>
      </c>
      <c r="BQ1180" t="s">
        <v>126</v>
      </c>
      <c r="BR1180" t="s">
        <v>128</v>
      </c>
      <c r="BS1180" t="s">
        <v>127</v>
      </c>
      <c r="BT1180" t="s">
        <v>128</v>
      </c>
      <c r="BU1180" t="s">
        <v>129</v>
      </c>
      <c r="BV1180" t="s">
        <v>129</v>
      </c>
      <c r="BW1180" t="s">
        <v>128</v>
      </c>
      <c r="BX1180" t="s">
        <v>131</v>
      </c>
      <c r="BY1180" t="s">
        <v>125</v>
      </c>
      <c r="BZ1180" t="s">
        <v>131</v>
      </c>
      <c r="CA1180" t="s">
        <v>130</v>
      </c>
      <c r="CB1180" t="s">
        <v>130</v>
      </c>
      <c r="CC1180" t="s">
        <v>131</v>
      </c>
      <c r="CD1180" t="s">
        <v>125</v>
      </c>
      <c r="CE1180" t="s">
        <v>129</v>
      </c>
      <c r="CF1180" t="s">
        <v>127</v>
      </c>
      <c r="CG1180" t="s">
        <v>128</v>
      </c>
      <c r="CH1180" t="s">
        <v>130</v>
      </c>
      <c r="CI1180" t="s">
        <v>129</v>
      </c>
      <c r="CJ1180" t="s">
        <v>135</v>
      </c>
      <c r="CK1180" t="s">
        <v>130</v>
      </c>
      <c r="CL1180" t="s">
        <v>130</v>
      </c>
      <c r="CM1180" t="s">
        <v>128</v>
      </c>
      <c r="CN1180" t="s">
        <v>127</v>
      </c>
      <c r="CO1180" t="s">
        <v>131</v>
      </c>
      <c r="CP1180" t="s">
        <v>125</v>
      </c>
      <c r="CQ1180" t="s">
        <v>129</v>
      </c>
      <c r="CR1180" t="s">
        <v>33</v>
      </c>
      <c r="CS1180" t="s">
        <v>36</v>
      </c>
      <c r="CT1180" t="s">
        <v>33</v>
      </c>
      <c r="CU1180" t="s">
        <v>27</v>
      </c>
      <c r="DF1180" t="s">
        <v>62</v>
      </c>
      <c r="DH1180">
        <f t="shared" si="144"/>
        <v>9</v>
      </c>
      <c r="DI1180">
        <f t="shared" si="145"/>
        <v>3</v>
      </c>
      <c r="DJ1180">
        <f t="shared" si="146"/>
        <v>3</v>
      </c>
      <c r="DK1180">
        <f t="shared" si="147"/>
        <v>1</v>
      </c>
      <c r="DL1180">
        <f t="shared" si="148"/>
        <v>7</v>
      </c>
      <c r="DM1180">
        <f t="shared" si="149"/>
        <v>3</v>
      </c>
      <c r="DN1180">
        <f t="shared" si="150"/>
        <v>5</v>
      </c>
      <c r="DO1180">
        <f t="shared" si="151"/>
        <v>2</v>
      </c>
    </row>
    <row r="1181" spans="1:119" x14ac:dyDescent="0.35">
      <c r="A1181" s="4">
        <v>2021</v>
      </c>
      <c r="B1181">
        <v>1180</v>
      </c>
      <c r="C1181">
        <v>1993</v>
      </c>
      <c r="D1181" t="s">
        <v>21</v>
      </c>
      <c r="E1181" t="s">
        <v>100</v>
      </c>
      <c r="F1181" t="s">
        <v>95</v>
      </c>
      <c r="G1181" t="s">
        <v>167</v>
      </c>
      <c r="H1181" t="s">
        <v>70</v>
      </c>
      <c r="I1181" t="s">
        <v>28</v>
      </c>
      <c r="J1181" t="s">
        <v>61</v>
      </c>
      <c r="K1181" t="s">
        <v>86</v>
      </c>
      <c r="L1181" t="s">
        <v>87</v>
      </c>
      <c r="M1181" s="1">
        <v>0.8</v>
      </c>
      <c r="N1181" s="4" t="s">
        <v>87</v>
      </c>
      <c r="O1181" t="s">
        <v>1291</v>
      </c>
      <c r="P1181" t="s">
        <v>59</v>
      </c>
      <c r="Q1181" t="s">
        <v>59</v>
      </c>
      <c r="R1181" s="1">
        <v>0.9</v>
      </c>
      <c r="S1181" t="s">
        <v>87</v>
      </c>
      <c r="T1181" t="s">
        <v>27</v>
      </c>
      <c r="V1181" t="s">
        <v>33</v>
      </c>
      <c r="W1181" t="s">
        <v>33</v>
      </c>
      <c r="X1181" t="s">
        <v>33</v>
      </c>
      <c r="Y1181" t="s">
        <v>36</v>
      </c>
      <c r="Z1181" t="s">
        <v>120</v>
      </c>
      <c r="AA1181" t="s">
        <v>34</v>
      </c>
      <c r="AB1181" t="s">
        <v>33</v>
      </c>
      <c r="AC1181" t="s">
        <v>34</v>
      </c>
      <c r="AD1181" t="s">
        <v>72</v>
      </c>
      <c r="AE1181" t="s">
        <v>34</v>
      </c>
      <c r="AF1181" t="s">
        <v>36</v>
      </c>
      <c r="AG1181" t="s">
        <v>34</v>
      </c>
      <c r="AH1181" t="s">
        <v>132</v>
      </c>
      <c r="AI1181" t="s">
        <v>121</v>
      </c>
      <c r="AJ1181" t="s">
        <v>134</v>
      </c>
      <c r="AK1181" t="s">
        <v>139</v>
      </c>
      <c r="AL1181" t="s">
        <v>139</v>
      </c>
      <c r="AM1181">
        <v>1</v>
      </c>
      <c r="AN1181">
        <v>8</v>
      </c>
      <c r="AO1181">
        <v>3</v>
      </c>
      <c r="AP1181">
        <v>5</v>
      </c>
      <c r="AQ1181">
        <v>7</v>
      </c>
      <c r="AR1181">
        <v>0.5</v>
      </c>
      <c r="AS1181">
        <v>7</v>
      </c>
      <c r="AT1181">
        <v>4</v>
      </c>
      <c r="AU1181">
        <v>5.5</v>
      </c>
      <c r="AV1181">
        <v>7</v>
      </c>
      <c r="AW1181" t="s">
        <v>27</v>
      </c>
      <c r="AY1181" s="4" t="s">
        <v>124</v>
      </c>
      <c r="AZ1181" s="4" t="s">
        <v>124</v>
      </c>
      <c r="BA1181" s="4" t="s">
        <v>124</v>
      </c>
      <c r="BB1181" s="4" t="s">
        <v>123</v>
      </c>
      <c r="BC1181" s="4" t="s">
        <v>141</v>
      </c>
      <c r="BD1181" s="4" t="s">
        <v>124</v>
      </c>
      <c r="BE1181" s="4" t="s">
        <v>141</v>
      </c>
      <c r="BF1181" s="4" t="s">
        <v>124</v>
      </c>
      <c r="BG1181" s="4" t="s">
        <v>141</v>
      </c>
      <c r="BH1181" s="4" t="s">
        <v>141</v>
      </c>
      <c r="BI1181" s="4" t="s">
        <v>124</v>
      </c>
      <c r="BJ1181" s="4" t="s">
        <v>123</v>
      </c>
      <c r="BK1181" s="4" t="s">
        <v>141</v>
      </c>
      <c r="BL1181" s="4" t="s">
        <v>141</v>
      </c>
      <c r="BM1181" s="4" t="s">
        <v>141</v>
      </c>
      <c r="BN1181" s="4" t="s">
        <v>141</v>
      </c>
      <c r="BP1181" s="4" t="s">
        <v>126</v>
      </c>
      <c r="BQ1181" t="s">
        <v>135</v>
      </c>
      <c r="BR1181" t="s">
        <v>127</v>
      </c>
      <c r="BS1181" t="s">
        <v>128</v>
      </c>
      <c r="BT1181" t="s">
        <v>127</v>
      </c>
      <c r="BU1181" t="s">
        <v>129</v>
      </c>
      <c r="BV1181" t="s">
        <v>126</v>
      </c>
      <c r="BW1181" t="s">
        <v>128</v>
      </c>
      <c r="BX1181" t="s">
        <v>131</v>
      </c>
      <c r="BY1181" t="s">
        <v>128</v>
      </c>
      <c r="BZ1181" t="s">
        <v>131</v>
      </c>
      <c r="CA1181" t="s">
        <v>127</v>
      </c>
      <c r="CB1181" t="s">
        <v>131</v>
      </c>
      <c r="CC1181" t="s">
        <v>128</v>
      </c>
      <c r="CD1181" t="s">
        <v>126</v>
      </c>
      <c r="CE1181" t="s">
        <v>127</v>
      </c>
      <c r="CF1181" t="s">
        <v>125</v>
      </c>
      <c r="CG1181" t="s">
        <v>128</v>
      </c>
      <c r="CH1181" t="s">
        <v>126</v>
      </c>
      <c r="CI1181" t="s">
        <v>130</v>
      </c>
      <c r="CJ1181" t="s">
        <v>129</v>
      </c>
      <c r="CK1181" t="s">
        <v>127</v>
      </c>
      <c r="CL1181" t="s">
        <v>126</v>
      </c>
      <c r="CM1181" t="s">
        <v>128</v>
      </c>
      <c r="CN1181" t="s">
        <v>126</v>
      </c>
      <c r="CO1181" t="s">
        <v>127</v>
      </c>
      <c r="CP1181" t="s">
        <v>129</v>
      </c>
      <c r="CQ1181" t="s">
        <v>130</v>
      </c>
      <c r="CR1181" t="s">
        <v>72</v>
      </c>
      <c r="CS1181" t="s">
        <v>72</v>
      </c>
      <c r="CT1181" t="s">
        <v>72</v>
      </c>
      <c r="CU1181" t="s">
        <v>27</v>
      </c>
      <c r="DF1181" t="s">
        <v>94</v>
      </c>
      <c r="DH1181">
        <f t="shared" si="144"/>
        <v>8</v>
      </c>
      <c r="DI1181">
        <f t="shared" si="145"/>
        <v>3</v>
      </c>
      <c r="DJ1181">
        <f t="shared" si="146"/>
        <v>5</v>
      </c>
      <c r="DK1181">
        <f t="shared" si="147"/>
        <v>0.5</v>
      </c>
      <c r="DL1181">
        <f t="shared" si="148"/>
        <v>7</v>
      </c>
      <c r="DM1181">
        <f t="shared" si="149"/>
        <v>4</v>
      </c>
      <c r="DN1181">
        <f t="shared" si="150"/>
        <v>5.5</v>
      </c>
      <c r="DO1181">
        <f t="shared" si="151"/>
        <v>1</v>
      </c>
    </row>
    <row r="1182" spans="1:119" x14ac:dyDescent="0.35">
      <c r="A1182" s="4">
        <v>2021</v>
      </c>
      <c r="B1182">
        <v>1181</v>
      </c>
      <c r="C1182">
        <v>1975</v>
      </c>
      <c r="D1182" t="s">
        <v>21</v>
      </c>
      <c r="E1182" t="s">
        <v>85</v>
      </c>
      <c r="F1182" t="s">
        <v>176</v>
      </c>
      <c r="G1182" t="s">
        <v>145</v>
      </c>
      <c r="H1182" t="s">
        <v>70</v>
      </c>
      <c r="I1182" t="s">
        <v>110</v>
      </c>
      <c r="J1182" t="s">
        <v>61</v>
      </c>
      <c r="K1182" t="s">
        <v>86</v>
      </c>
      <c r="L1182" t="s">
        <v>87</v>
      </c>
      <c r="M1182" t="s">
        <v>86</v>
      </c>
      <c r="N1182" s="4" t="s">
        <v>87</v>
      </c>
      <c r="O1182" t="s">
        <v>87</v>
      </c>
      <c r="P1182" t="s">
        <v>59</v>
      </c>
      <c r="Q1182" t="s">
        <v>59</v>
      </c>
      <c r="R1182" s="1">
        <v>0.1</v>
      </c>
      <c r="S1182" t="s">
        <v>93</v>
      </c>
      <c r="T1182" t="s">
        <v>59</v>
      </c>
      <c r="U1182" s="1">
        <v>0.6</v>
      </c>
      <c r="V1182" t="s">
        <v>35</v>
      </c>
      <c r="W1182" t="s">
        <v>33</v>
      </c>
      <c r="X1182" t="s">
        <v>35</v>
      </c>
      <c r="Y1182" t="s">
        <v>34</v>
      </c>
      <c r="Z1182" t="s">
        <v>133</v>
      </c>
      <c r="AA1182" t="s">
        <v>33</v>
      </c>
      <c r="AB1182" t="s">
        <v>34</v>
      </c>
      <c r="AC1182" t="s">
        <v>33</v>
      </c>
      <c r="AD1182" t="s">
        <v>33</v>
      </c>
      <c r="AE1182" t="s">
        <v>34</v>
      </c>
      <c r="AF1182" t="s">
        <v>35</v>
      </c>
      <c r="AG1182" t="s">
        <v>34</v>
      </c>
      <c r="AH1182" t="s">
        <v>119</v>
      </c>
      <c r="AI1182" t="s">
        <v>146</v>
      </c>
      <c r="AJ1182" t="s">
        <v>139</v>
      </c>
      <c r="AK1182" t="s">
        <v>139</v>
      </c>
      <c r="AL1182" t="s">
        <v>139</v>
      </c>
      <c r="AM1182">
        <v>4</v>
      </c>
      <c r="AN1182">
        <v>12</v>
      </c>
      <c r="AO1182">
        <v>0</v>
      </c>
      <c r="AP1182">
        <v>3</v>
      </c>
      <c r="AQ1182">
        <v>5</v>
      </c>
      <c r="AR1182">
        <v>1</v>
      </c>
      <c r="AS1182">
        <v>10</v>
      </c>
      <c r="AT1182">
        <v>4</v>
      </c>
      <c r="AU1182">
        <v>4</v>
      </c>
      <c r="AV1182">
        <v>5</v>
      </c>
      <c r="AW1182" t="s">
        <v>27</v>
      </c>
      <c r="AY1182" s="4" t="s">
        <v>152</v>
      </c>
      <c r="AZ1182" s="4" t="s">
        <v>123</v>
      </c>
      <c r="BA1182" s="4" t="s">
        <v>124</v>
      </c>
      <c r="BB1182" s="4" t="s">
        <v>124</v>
      </c>
      <c r="BC1182" s="4" t="s">
        <v>141</v>
      </c>
      <c r="BD1182" s="4" t="s">
        <v>124</v>
      </c>
      <c r="BE1182" s="4" t="s">
        <v>141</v>
      </c>
      <c r="BF1182" s="4" t="s">
        <v>123</v>
      </c>
      <c r="BG1182" s="4" t="s">
        <v>124</v>
      </c>
      <c r="BH1182" s="4" t="s">
        <v>141</v>
      </c>
      <c r="BI1182" s="4" t="s">
        <v>123</v>
      </c>
      <c r="BJ1182" s="4" t="s">
        <v>123</v>
      </c>
      <c r="BK1182" s="4" t="s">
        <v>123</v>
      </c>
      <c r="BL1182" s="4" t="s">
        <v>124</v>
      </c>
      <c r="BM1182" s="4" t="s">
        <v>123</v>
      </c>
      <c r="BN1182" s="4" t="s">
        <v>124</v>
      </c>
      <c r="BP1182" s="4" t="s">
        <v>31</v>
      </c>
      <c r="BQ1182" t="s">
        <v>31</v>
      </c>
      <c r="BR1182" t="s">
        <v>31</v>
      </c>
      <c r="BS1182" t="s">
        <v>31</v>
      </c>
      <c r="BT1182" t="s">
        <v>31</v>
      </c>
      <c r="BU1182" t="s">
        <v>31</v>
      </c>
      <c r="BV1182" t="s">
        <v>31</v>
      </c>
      <c r="BW1182" t="s">
        <v>31</v>
      </c>
      <c r="BX1182" t="s">
        <v>31</v>
      </c>
      <c r="BY1182" t="s">
        <v>31</v>
      </c>
      <c r="BZ1182" t="s">
        <v>31</v>
      </c>
      <c r="CA1182" t="s">
        <v>31</v>
      </c>
      <c r="CB1182" t="s">
        <v>31</v>
      </c>
      <c r="CC1182" t="s">
        <v>31</v>
      </c>
      <c r="CD1182" t="s">
        <v>31</v>
      </c>
      <c r="CE1182" t="s">
        <v>31</v>
      </c>
      <c r="CF1182" t="s">
        <v>31</v>
      </c>
      <c r="CG1182" t="s">
        <v>31</v>
      </c>
      <c r="CH1182" t="s">
        <v>31</v>
      </c>
      <c r="CI1182" t="s">
        <v>31</v>
      </c>
      <c r="CJ1182" t="s">
        <v>31</v>
      </c>
      <c r="CK1182" t="s">
        <v>31</v>
      </c>
      <c r="CL1182" t="s">
        <v>31</v>
      </c>
      <c r="CM1182" t="s">
        <v>31</v>
      </c>
      <c r="CN1182" t="s">
        <v>31</v>
      </c>
      <c r="CO1182" t="s">
        <v>31</v>
      </c>
      <c r="CP1182" t="s">
        <v>31</v>
      </c>
      <c r="CQ1182" t="s">
        <v>31</v>
      </c>
      <c r="CR1182" t="s">
        <v>33</v>
      </c>
      <c r="CS1182" t="s">
        <v>35</v>
      </c>
      <c r="CT1182" t="s">
        <v>34</v>
      </c>
      <c r="CU1182" t="s">
        <v>59</v>
      </c>
      <c r="CV1182" t="s">
        <v>59</v>
      </c>
      <c r="CW1182" t="s">
        <v>34</v>
      </c>
      <c r="CX1182" t="s">
        <v>34</v>
      </c>
      <c r="CY1182" t="s">
        <v>34</v>
      </c>
      <c r="CZ1182" t="s">
        <v>34</v>
      </c>
      <c r="DA1182" t="s">
        <v>34</v>
      </c>
      <c r="DB1182" t="s">
        <v>35</v>
      </c>
      <c r="DC1182" t="s">
        <v>34</v>
      </c>
      <c r="DD1182" t="s">
        <v>34</v>
      </c>
      <c r="DE1182" t="s">
        <v>34</v>
      </c>
      <c r="DF1182" t="s">
        <v>102</v>
      </c>
      <c r="DG1182" t="s">
        <v>102</v>
      </c>
      <c r="DH1182">
        <f t="shared" si="144"/>
        <v>12</v>
      </c>
      <c r="DI1182">
        <f t="shared" si="145"/>
        <v>0</v>
      </c>
      <c r="DJ1182">
        <f t="shared" si="146"/>
        <v>3</v>
      </c>
      <c r="DK1182">
        <f t="shared" si="147"/>
        <v>1</v>
      </c>
      <c r="DL1182">
        <f t="shared" si="148"/>
        <v>10</v>
      </c>
      <c r="DM1182">
        <f t="shared" si="149"/>
        <v>4</v>
      </c>
      <c r="DN1182">
        <f t="shared" si="150"/>
        <v>4</v>
      </c>
      <c r="DO1182">
        <f t="shared" si="151"/>
        <v>4</v>
      </c>
    </row>
    <row r="1183" spans="1:119" x14ac:dyDescent="0.35">
      <c r="A1183" s="4">
        <v>2021</v>
      </c>
      <c r="B1183">
        <v>1182</v>
      </c>
      <c r="C1183">
        <v>1988</v>
      </c>
      <c r="D1183" t="s">
        <v>21</v>
      </c>
      <c r="E1183" t="s">
        <v>85</v>
      </c>
      <c r="F1183" t="s">
        <v>111</v>
      </c>
      <c r="G1183" t="s">
        <v>145</v>
      </c>
      <c r="H1183" t="s">
        <v>70</v>
      </c>
      <c r="I1183" t="s">
        <v>60</v>
      </c>
      <c r="J1183" t="s">
        <v>61</v>
      </c>
      <c r="K1183" s="1">
        <v>0.2</v>
      </c>
      <c r="L1183" s="1">
        <v>0.2</v>
      </c>
      <c r="M1183" s="1">
        <v>0.2</v>
      </c>
      <c r="N1183" s="4" t="s">
        <v>93</v>
      </c>
      <c r="O1183" t="s">
        <v>93</v>
      </c>
      <c r="P1183" t="s">
        <v>59</v>
      </c>
      <c r="Q1183" t="s">
        <v>59</v>
      </c>
      <c r="R1183" s="1">
        <v>0.2</v>
      </c>
      <c r="S1183" s="1">
        <v>0.1</v>
      </c>
      <c r="T1183" t="s">
        <v>59</v>
      </c>
      <c r="U1183" s="1">
        <v>0.3</v>
      </c>
      <c r="V1183" t="s">
        <v>72</v>
      </c>
      <c r="W1183" t="s">
        <v>35</v>
      </c>
      <c r="X1183" t="s">
        <v>72</v>
      </c>
      <c r="Y1183" t="s">
        <v>34</v>
      </c>
      <c r="Z1183" t="s">
        <v>133</v>
      </c>
      <c r="AA1183" t="s">
        <v>72</v>
      </c>
      <c r="AB1183" t="s">
        <v>72</v>
      </c>
      <c r="AC1183" t="s">
        <v>34</v>
      </c>
      <c r="AD1183" t="s">
        <v>72</v>
      </c>
      <c r="AE1183" t="s">
        <v>35</v>
      </c>
      <c r="AF1183" t="s">
        <v>34</v>
      </c>
      <c r="AG1183" t="s">
        <v>34</v>
      </c>
      <c r="AH1183" t="s">
        <v>133</v>
      </c>
      <c r="AI1183" t="s">
        <v>121</v>
      </c>
      <c r="AJ1183" t="s">
        <v>134</v>
      </c>
      <c r="AK1183" t="s">
        <v>139</v>
      </c>
      <c r="AL1183" t="s">
        <v>134</v>
      </c>
      <c r="AM1183">
        <v>5</v>
      </c>
      <c r="AN1183">
        <v>8</v>
      </c>
      <c r="AO1183">
        <v>2</v>
      </c>
      <c r="AP1183">
        <v>2</v>
      </c>
      <c r="AQ1183">
        <v>7</v>
      </c>
      <c r="AR1183">
        <v>6</v>
      </c>
      <c r="AS1183">
        <v>8</v>
      </c>
      <c r="AT1183">
        <v>2</v>
      </c>
      <c r="AU1183">
        <v>1</v>
      </c>
      <c r="AV1183">
        <v>7</v>
      </c>
      <c r="AW1183" t="s">
        <v>59</v>
      </c>
      <c r="AX1183">
        <v>0.15</v>
      </c>
      <c r="AY1183" s="4" t="s">
        <v>123</v>
      </c>
      <c r="AZ1183" s="4" t="s">
        <v>124</v>
      </c>
      <c r="BA1183" s="4" t="s">
        <v>147</v>
      </c>
      <c r="BB1183" s="4" t="s">
        <v>144</v>
      </c>
      <c r="BC1183" s="4" t="s">
        <v>147</v>
      </c>
      <c r="BD1183" s="4" t="s">
        <v>124</v>
      </c>
      <c r="BE1183" s="4" t="s">
        <v>124</v>
      </c>
      <c r="BF1183" s="4" t="s">
        <v>147</v>
      </c>
      <c r="BG1183" s="4" t="s">
        <v>147</v>
      </c>
      <c r="BH1183" s="4" t="s">
        <v>144</v>
      </c>
      <c r="BI1183" s="4" t="s">
        <v>123</v>
      </c>
      <c r="BJ1183" s="4" t="s">
        <v>147</v>
      </c>
      <c r="BK1183" s="4" t="s">
        <v>124</v>
      </c>
      <c r="BL1183" s="4" t="s">
        <v>141</v>
      </c>
      <c r="BM1183" s="4" t="s">
        <v>144</v>
      </c>
      <c r="BN1183" s="4" t="s">
        <v>124</v>
      </c>
      <c r="BP1183" s="4" t="s">
        <v>135</v>
      </c>
      <c r="BQ1183" t="s">
        <v>125</v>
      </c>
      <c r="BR1183" t="s">
        <v>128</v>
      </c>
      <c r="BS1183" t="s">
        <v>127</v>
      </c>
      <c r="BT1183" t="s">
        <v>127</v>
      </c>
      <c r="BU1183" t="s">
        <v>131</v>
      </c>
      <c r="BV1183" t="s">
        <v>129</v>
      </c>
      <c r="BW1183" t="s">
        <v>128</v>
      </c>
      <c r="BX1183" t="s">
        <v>128</v>
      </c>
      <c r="BY1183" t="s">
        <v>131</v>
      </c>
      <c r="BZ1183" t="s">
        <v>130</v>
      </c>
      <c r="CA1183" t="s">
        <v>131</v>
      </c>
      <c r="CB1183" t="s">
        <v>130</v>
      </c>
      <c r="CC1183" t="s">
        <v>131</v>
      </c>
      <c r="CD1183" t="s">
        <v>129</v>
      </c>
      <c r="CE1183" t="s">
        <v>125</v>
      </c>
      <c r="CF1183" t="s">
        <v>135</v>
      </c>
      <c r="CG1183" t="s">
        <v>125</v>
      </c>
      <c r="CH1183" t="s">
        <v>129</v>
      </c>
      <c r="CI1183" t="s">
        <v>131</v>
      </c>
      <c r="CJ1183" t="s">
        <v>135</v>
      </c>
      <c r="CK1183" t="s">
        <v>127</v>
      </c>
      <c r="CL1183" t="s">
        <v>130</v>
      </c>
      <c r="CM1183" t="s">
        <v>125</v>
      </c>
      <c r="CN1183" t="s">
        <v>135</v>
      </c>
      <c r="CO1183" t="s">
        <v>131</v>
      </c>
      <c r="CP1183" t="s">
        <v>135</v>
      </c>
      <c r="CQ1183" t="s">
        <v>125</v>
      </c>
      <c r="CR1183" t="s">
        <v>72</v>
      </c>
      <c r="CS1183" t="s">
        <v>72</v>
      </c>
      <c r="CT1183" t="s">
        <v>33</v>
      </c>
      <c r="CU1183" t="s">
        <v>59</v>
      </c>
      <c r="CV1183" t="s">
        <v>59</v>
      </c>
      <c r="CW1183" t="s">
        <v>34</v>
      </c>
      <c r="CX1183" t="s">
        <v>35</v>
      </c>
      <c r="CY1183" t="s">
        <v>34</v>
      </c>
      <c r="CZ1183" t="s">
        <v>35</v>
      </c>
      <c r="DA1183" t="s">
        <v>35</v>
      </c>
      <c r="DB1183" t="s">
        <v>34</v>
      </c>
      <c r="DC1183" t="s">
        <v>72</v>
      </c>
      <c r="DD1183" t="s">
        <v>34</v>
      </c>
      <c r="DE1183" t="s">
        <v>35</v>
      </c>
      <c r="DF1183" t="s">
        <v>62</v>
      </c>
      <c r="DG1183" t="s">
        <v>62</v>
      </c>
      <c r="DH1183">
        <f t="shared" si="144"/>
        <v>8</v>
      </c>
      <c r="DI1183">
        <f t="shared" si="145"/>
        <v>2</v>
      </c>
      <c r="DJ1183">
        <f t="shared" si="146"/>
        <v>2</v>
      </c>
      <c r="DK1183">
        <f t="shared" si="147"/>
        <v>6</v>
      </c>
      <c r="DL1183">
        <f t="shared" si="148"/>
        <v>8</v>
      </c>
      <c r="DM1183">
        <f t="shared" si="149"/>
        <v>2</v>
      </c>
      <c r="DN1183">
        <f t="shared" si="150"/>
        <v>1</v>
      </c>
      <c r="DO1183">
        <f t="shared" si="151"/>
        <v>5</v>
      </c>
    </row>
    <row r="1184" spans="1:119" x14ac:dyDescent="0.35">
      <c r="A1184" s="4">
        <v>2021</v>
      </c>
      <c r="B1184">
        <v>1183</v>
      </c>
      <c r="C1184">
        <v>1990</v>
      </c>
      <c r="D1184" t="s">
        <v>53</v>
      </c>
      <c r="E1184" t="s">
        <v>85</v>
      </c>
      <c r="F1184" t="s">
        <v>22</v>
      </c>
      <c r="G1184" t="s">
        <v>199</v>
      </c>
      <c r="H1184" t="s">
        <v>26</v>
      </c>
      <c r="I1184" t="s">
        <v>99</v>
      </c>
      <c r="J1184" t="s">
        <v>61</v>
      </c>
      <c r="K1184" t="s">
        <v>74</v>
      </c>
      <c r="L1184" t="s">
        <v>73</v>
      </c>
      <c r="M1184" t="s">
        <v>74</v>
      </c>
      <c r="N1184" s="4" t="s">
        <v>73</v>
      </c>
      <c r="O1184" t="s">
        <v>73</v>
      </c>
      <c r="P1184" t="s">
        <v>59</v>
      </c>
      <c r="Q1184" t="s">
        <v>59</v>
      </c>
      <c r="R1184" s="1">
        <v>0.2</v>
      </c>
      <c r="S1184" t="s">
        <v>93</v>
      </c>
      <c r="T1184" t="s">
        <v>59</v>
      </c>
      <c r="U1184" s="1">
        <v>0.2</v>
      </c>
      <c r="V1184" t="s">
        <v>72</v>
      </c>
      <c r="W1184" t="s">
        <v>34</v>
      </c>
      <c r="X1184" t="s">
        <v>34</v>
      </c>
      <c r="Y1184" t="s">
        <v>33</v>
      </c>
      <c r="Z1184" t="s">
        <v>132</v>
      </c>
      <c r="AA1184" t="s">
        <v>34</v>
      </c>
      <c r="AB1184" t="s">
        <v>72</v>
      </c>
      <c r="AC1184" t="s">
        <v>35</v>
      </c>
      <c r="AD1184" t="s">
        <v>72</v>
      </c>
      <c r="AE1184" t="s">
        <v>33</v>
      </c>
      <c r="AF1184" t="s">
        <v>36</v>
      </c>
      <c r="AG1184" t="s">
        <v>35</v>
      </c>
      <c r="AH1184" t="s">
        <v>120</v>
      </c>
      <c r="AI1184" t="s">
        <v>146</v>
      </c>
      <c r="AJ1184" t="s">
        <v>158</v>
      </c>
      <c r="AK1184" t="s">
        <v>158</v>
      </c>
      <c r="AL1184" t="s">
        <v>158</v>
      </c>
      <c r="AM1184">
        <v>3</v>
      </c>
      <c r="AN1184">
        <v>8</v>
      </c>
      <c r="AO1184">
        <v>3</v>
      </c>
      <c r="AP1184">
        <v>1</v>
      </c>
      <c r="AQ1184">
        <v>9</v>
      </c>
      <c r="AR1184">
        <v>0</v>
      </c>
      <c r="AS1184">
        <v>9</v>
      </c>
      <c r="AT1184">
        <v>3</v>
      </c>
      <c r="AU1184">
        <v>4</v>
      </c>
      <c r="AV1184">
        <v>8</v>
      </c>
      <c r="AW1184" t="s">
        <v>59</v>
      </c>
      <c r="AX1184">
        <v>0.01</v>
      </c>
      <c r="AY1184" s="4" t="s">
        <v>123</v>
      </c>
      <c r="AZ1184" s="4" t="s">
        <v>123</v>
      </c>
      <c r="BA1184" s="4" t="s">
        <v>123</v>
      </c>
      <c r="BB1184" s="4" t="s">
        <v>123</v>
      </c>
      <c r="BC1184" s="4" t="s">
        <v>152</v>
      </c>
      <c r="BD1184" s="4" t="s">
        <v>123</v>
      </c>
      <c r="BE1184" s="4" t="s">
        <v>124</v>
      </c>
      <c r="BF1184" s="4" t="s">
        <v>123</v>
      </c>
      <c r="BG1184" s="4" t="s">
        <v>124</v>
      </c>
      <c r="BH1184" s="4" t="s">
        <v>124</v>
      </c>
      <c r="BI1184" s="4" t="s">
        <v>123</v>
      </c>
      <c r="BJ1184" s="4" t="s">
        <v>152</v>
      </c>
      <c r="BK1184" s="4" t="s">
        <v>124</v>
      </c>
      <c r="BL1184" s="4" t="s">
        <v>123</v>
      </c>
      <c r="BM1184" s="4" t="s">
        <v>123</v>
      </c>
      <c r="BN1184" s="4" t="s">
        <v>152</v>
      </c>
      <c r="BP1184" s="4" t="s">
        <v>131</v>
      </c>
      <c r="BQ1184" t="s">
        <v>135</v>
      </c>
      <c r="BR1184" t="s">
        <v>128</v>
      </c>
      <c r="BS1184" t="s">
        <v>127</v>
      </c>
      <c r="BT1184" t="s">
        <v>131</v>
      </c>
      <c r="BU1184" t="s">
        <v>129</v>
      </c>
      <c r="BV1184" t="s">
        <v>135</v>
      </c>
      <c r="BW1184" t="s">
        <v>129</v>
      </c>
      <c r="BX1184" t="s">
        <v>125</v>
      </c>
      <c r="BY1184" t="s">
        <v>131</v>
      </c>
      <c r="BZ1184" t="s">
        <v>125</v>
      </c>
      <c r="CA1184" t="s">
        <v>131</v>
      </c>
      <c r="CB1184" t="s">
        <v>135</v>
      </c>
      <c r="CC1184" t="s">
        <v>130</v>
      </c>
      <c r="CD1184" t="s">
        <v>129</v>
      </c>
      <c r="CE1184" t="s">
        <v>126</v>
      </c>
      <c r="CF1184" t="s">
        <v>135</v>
      </c>
      <c r="CG1184" t="s">
        <v>128</v>
      </c>
      <c r="CH1184" t="s">
        <v>131</v>
      </c>
      <c r="CI1184" t="s">
        <v>126</v>
      </c>
      <c r="CJ1184" t="s">
        <v>130</v>
      </c>
      <c r="CK1184" t="s">
        <v>127</v>
      </c>
      <c r="CL1184" t="s">
        <v>126</v>
      </c>
      <c r="CM1184" t="s">
        <v>128</v>
      </c>
      <c r="CN1184" t="s">
        <v>131</v>
      </c>
      <c r="CO1184" t="s">
        <v>126</v>
      </c>
      <c r="CP1184" t="s">
        <v>129</v>
      </c>
      <c r="CQ1184" t="s">
        <v>125</v>
      </c>
      <c r="CR1184" t="s">
        <v>33</v>
      </c>
      <c r="CS1184" t="s">
        <v>33</v>
      </c>
      <c r="CT1184" t="s">
        <v>36</v>
      </c>
      <c r="CU1184" t="s">
        <v>59</v>
      </c>
      <c r="CV1184" t="s">
        <v>59</v>
      </c>
      <c r="CW1184" t="s">
        <v>72</v>
      </c>
      <c r="CX1184" t="s">
        <v>34</v>
      </c>
      <c r="CY1184" t="s">
        <v>34</v>
      </c>
      <c r="CZ1184" t="s">
        <v>34</v>
      </c>
      <c r="DA1184" t="s">
        <v>34</v>
      </c>
      <c r="DB1184" t="s">
        <v>34</v>
      </c>
      <c r="DC1184" t="s">
        <v>34</v>
      </c>
      <c r="DD1184" t="s">
        <v>34</v>
      </c>
      <c r="DE1184" t="s">
        <v>34</v>
      </c>
      <c r="DF1184" t="s">
        <v>37</v>
      </c>
      <c r="DG1184" t="s">
        <v>37</v>
      </c>
      <c r="DH1184">
        <f t="shared" si="144"/>
        <v>8</v>
      </c>
      <c r="DI1184">
        <f t="shared" si="145"/>
        <v>3</v>
      </c>
      <c r="DJ1184">
        <f t="shared" si="146"/>
        <v>1</v>
      </c>
      <c r="DK1184">
        <f t="shared" si="147"/>
        <v>0</v>
      </c>
      <c r="DL1184">
        <f t="shared" si="148"/>
        <v>9</v>
      </c>
      <c r="DM1184">
        <f t="shared" si="149"/>
        <v>3</v>
      </c>
      <c r="DN1184">
        <f t="shared" si="150"/>
        <v>4</v>
      </c>
      <c r="DO1184">
        <f t="shared" si="151"/>
        <v>3</v>
      </c>
    </row>
    <row r="1185" spans="1:119" x14ac:dyDescent="0.35">
      <c r="A1185" s="4">
        <v>2021</v>
      </c>
      <c r="B1185">
        <v>1184</v>
      </c>
      <c r="C1185">
        <v>1991</v>
      </c>
      <c r="D1185" t="s">
        <v>21</v>
      </c>
      <c r="E1185" t="s">
        <v>29</v>
      </c>
      <c r="F1185" t="s">
        <v>113</v>
      </c>
      <c r="G1185" t="s">
        <v>197</v>
      </c>
      <c r="H1185" t="s">
        <v>70</v>
      </c>
      <c r="I1185" t="s">
        <v>114</v>
      </c>
      <c r="J1185" t="s">
        <v>30</v>
      </c>
      <c r="K1185" t="s">
        <v>93</v>
      </c>
      <c r="L1185" t="s">
        <v>174</v>
      </c>
      <c r="M1185" t="s">
        <v>93</v>
      </c>
      <c r="N1185" s="4" t="s">
        <v>174</v>
      </c>
      <c r="O1185" t="s">
        <v>156</v>
      </c>
      <c r="P1185" t="s">
        <v>59</v>
      </c>
      <c r="Q1185" t="s">
        <v>59</v>
      </c>
      <c r="R1185" t="s">
        <v>93</v>
      </c>
      <c r="S1185" t="s">
        <v>93</v>
      </c>
      <c r="T1185" t="s">
        <v>59</v>
      </c>
      <c r="U1185" t="s">
        <v>73</v>
      </c>
      <c r="V1185" t="s">
        <v>36</v>
      </c>
      <c r="W1185" t="s">
        <v>36</v>
      </c>
      <c r="X1185" t="s">
        <v>36</v>
      </c>
      <c r="Y1185" t="s">
        <v>72</v>
      </c>
      <c r="Z1185" t="s">
        <v>157</v>
      </c>
      <c r="AA1185" t="s">
        <v>36</v>
      </c>
      <c r="AB1185" t="s">
        <v>72</v>
      </c>
      <c r="AC1185" t="s">
        <v>72</v>
      </c>
      <c r="AD1185" t="s">
        <v>72</v>
      </c>
      <c r="AE1185" t="s">
        <v>34</v>
      </c>
      <c r="AF1185" t="s">
        <v>34</v>
      </c>
      <c r="AG1185" t="s">
        <v>33</v>
      </c>
      <c r="AH1185" t="s">
        <v>120</v>
      </c>
      <c r="AI1185" t="s">
        <v>138</v>
      </c>
      <c r="AJ1185" t="s">
        <v>139</v>
      </c>
      <c r="AK1185" t="s">
        <v>122</v>
      </c>
      <c r="AL1185" t="s">
        <v>158</v>
      </c>
      <c r="AM1185">
        <v>2</v>
      </c>
      <c r="AN1185">
        <v>9</v>
      </c>
      <c r="AO1185">
        <v>5</v>
      </c>
      <c r="AP1185">
        <v>3</v>
      </c>
      <c r="AQ1185">
        <v>5</v>
      </c>
      <c r="AR1185">
        <v>3</v>
      </c>
      <c r="AS1185">
        <v>9</v>
      </c>
      <c r="AT1185">
        <v>5</v>
      </c>
      <c r="AU1185">
        <v>2</v>
      </c>
      <c r="AV1185">
        <v>5</v>
      </c>
      <c r="AW1185" t="s">
        <v>27</v>
      </c>
      <c r="AY1185" s="4" t="s">
        <v>147</v>
      </c>
      <c r="AZ1185" s="4" t="s">
        <v>152</v>
      </c>
      <c r="BA1185" s="4" t="s">
        <v>123</v>
      </c>
      <c r="BB1185" s="4" t="s">
        <v>123</v>
      </c>
      <c r="BC1185" s="4" t="s">
        <v>124</v>
      </c>
      <c r="BD1185" s="4" t="s">
        <v>124</v>
      </c>
      <c r="BE1185" s="4" t="s">
        <v>147</v>
      </c>
      <c r="BF1185" s="4" t="s">
        <v>124</v>
      </c>
      <c r="BG1185" s="4" t="s">
        <v>147</v>
      </c>
      <c r="BH1185" s="4" t="s">
        <v>147</v>
      </c>
      <c r="BI1185" s="4" t="s">
        <v>147</v>
      </c>
      <c r="BJ1185" s="4" t="s">
        <v>144</v>
      </c>
      <c r="BK1185" s="4" t="s">
        <v>124</v>
      </c>
      <c r="BL1185" s="4" t="s">
        <v>124</v>
      </c>
      <c r="BM1185" s="4" t="s">
        <v>123</v>
      </c>
      <c r="BN1185" s="4" t="s">
        <v>144</v>
      </c>
      <c r="BP1185" s="4" t="s">
        <v>135</v>
      </c>
      <c r="BQ1185" t="s">
        <v>126</v>
      </c>
      <c r="BR1185" t="s">
        <v>126</v>
      </c>
      <c r="BS1185" t="s">
        <v>130</v>
      </c>
      <c r="BT1185" t="s">
        <v>129</v>
      </c>
      <c r="BU1185" t="s">
        <v>127</v>
      </c>
      <c r="BV1185" t="s">
        <v>135</v>
      </c>
      <c r="BW1185" t="s">
        <v>126</v>
      </c>
      <c r="BX1185" t="s">
        <v>131</v>
      </c>
      <c r="BY1185" t="s">
        <v>129</v>
      </c>
      <c r="BZ1185" t="s">
        <v>130</v>
      </c>
      <c r="CA1185" t="s">
        <v>125</v>
      </c>
      <c r="CB1185" t="s">
        <v>135</v>
      </c>
      <c r="CC1185" t="s">
        <v>130</v>
      </c>
      <c r="CD1185" t="s">
        <v>129</v>
      </c>
      <c r="CE1185" t="s">
        <v>126</v>
      </c>
      <c r="CF1185" t="s">
        <v>135</v>
      </c>
      <c r="CG1185" t="s">
        <v>127</v>
      </c>
      <c r="CH1185" t="s">
        <v>130</v>
      </c>
      <c r="CI1185" t="s">
        <v>126</v>
      </c>
      <c r="CJ1185" t="s">
        <v>135</v>
      </c>
      <c r="CK1185" t="s">
        <v>129</v>
      </c>
      <c r="CL1185" t="s">
        <v>130</v>
      </c>
      <c r="CM1185" t="s">
        <v>126</v>
      </c>
      <c r="CN1185" t="s">
        <v>135</v>
      </c>
      <c r="CO1185" t="s">
        <v>126</v>
      </c>
      <c r="CP1185" t="s">
        <v>125</v>
      </c>
      <c r="CQ1185" t="s">
        <v>129</v>
      </c>
      <c r="CR1185" t="s">
        <v>36</v>
      </c>
      <c r="CS1185" t="s">
        <v>35</v>
      </c>
      <c r="CT1185" t="s">
        <v>33</v>
      </c>
      <c r="CU1185" t="s">
        <v>27</v>
      </c>
      <c r="DF1185" t="s">
        <v>115</v>
      </c>
      <c r="DH1185">
        <f t="shared" si="144"/>
        <v>9</v>
      </c>
      <c r="DI1185">
        <f t="shared" si="145"/>
        <v>5</v>
      </c>
      <c r="DJ1185">
        <f t="shared" si="146"/>
        <v>3</v>
      </c>
      <c r="DK1185">
        <f t="shared" si="147"/>
        <v>3</v>
      </c>
      <c r="DL1185">
        <f t="shared" si="148"/>
        <v>9</v>
      </c>
      <c r="DM1185">
        <f t="shared" si="149"/>
        <v>5</v>
      </c>
      <c r="DN1185">
        <f t="shared" si="150"/>
        <v>2</v>
      </c>
      <c r="DO1185">
        <f t="shared" si="151"/>
        <v>2</v>
      </c>
    </row>
    <row r="1186" spans="1:119" x14ac:dyDescent="0.35">
      <c r="A1186" s="4">
        <v>2021</v>
      </c>
      <c r="B1186">
        <v>1185</v>
      </c>
      <c r="C1186">
        <v>2000</v>
      </c>
      <c r="D1186" t="s">
        <v>53</v>
      </c>
      <c r="E1186" t="s">
        <v>85</v>
      </c>
      <c r="F1186" t="s">
        <v>159</v>
      </c>
      <c r="G1186" t="s">
        <v>172</v>
      </c>
      <c r="H1186" t="s">
        <v>70</v>
      </c>
      <c r="I1186" t="s">
        <v>60</v>
      </c>
      <c r="J1186" t="s">
        <v>61</v>
      </c>
      <c r="K1186" s="1">
        <v>0.9</v>
      </c>
      <c r="L1186" s="1">
        <v>0.7</v>
      </c>
      <c r="M1186" s="1">
        <v>0.7</v>
      </c>
      <c r="N1186" s="4" t="s">
        <v>87</v>
      </c>
      <c r="O1186" t="s">
        <v>1291</v>
      </c>
      <c r="P1186" t="s">
        <v>59</v>
      </c>
      <c r="Q1186" t="s">
        <v>59</v>
      </c>
      <c r="R1186" s="1">
        <v>0.8</v>
      </c>
      <c r="S1186" s="1">
        <v>0.6</v>
      </c>
      <c r="T1186" t="s">
        <v>59</v>
      </c>
      <c r="U1186" s="1">
        <v>0.3</v>
      </c>
      <c r="V1186" t="s">
        <v>34</v>
      </c>
      <c r="W1186" t="s">
        <v>33</v>
      </c>
      <c r="X1186" t="s">
        <v>34</v>
      </c>
      <c r="Y1186" t="s">
        <v>34</v>
      </c>
      <c r="Z1186" t="s">
        <v>119</v>
      </c>
      <c r="AA1186" t="s">
        <v>34</v>
      </c>
      <c r="AB1186" t="s">
        <v>33</v>
      </c>
      <c r="AC1186" t="s">
        <v>72</v>
      </c>
      <c r="AD1186" t="s">
        <v>72</v>
      </c>
      <c r="AE1186" t="s">
        <v>34</v>
      </c>
      <c r="AF1186" t="s">
        <v>34</v>
      </c>
      <c r="AG1186" t="s">
        <v>72</v>
      </c>
      <c r="AH1186" t="s">
        <v>119</v>
      </c>
      <c r="AI1186" t="s">
        <v>146</v>
      </c>
      <c r="AJ1186" t="s">
        <v>134</v>
      </c>
      <c r="AK1186" t="s">
        <v>122</v>
      </c>
      <c r="AL1186" t="s">
        <v>140</v>
      </c>
      <c r="AM1186">
        <v>3</v>
      </c>
      <c r="AN1186">
        <v>2</v>
      </c>
      <c r="AO1186">
        <v>3</v>
      </c>
      <c r="AP1186">
        <v>5</v>
      </c>
      <c r="AQ1186">
        <v>11</v>
      </c>
      <c r="AR1186">
        <v>2</v>
      </c>
      <c r="AS1186">
        <v>6</v>
      </c>
      <c r="AT1186">
        <v>2</v>
      </c>
      <c r="AU1186">
        <v>2</v>
      </c>
      <c r="AV1186">
        <v>12</v>
      </c>
      <c r="AW1186" t="s">
        <v>59</v>
      </c>
      <c r="AX1186">
        <v>0.23</v>
      </c>
      <c r="AY1186" s="4" t="s">
        <v>123</v>
      </c>
      <c r="AZ1186" s="4" t="s">
        <v>123</v>
      </c>
      <c r="BA1186" s="4" t="s">
        <v>152</v>
      </c>
      <c r="BB1186" s="4" t="s">
        <v>123</v>
      </c>
      <c r="BC1186" s="4" t="s">
        <v>123</v>
      </c>
      <c r="BD1186" s="4" t="s">
        <v>124</v>
      </c>
      <c r="BE1186" s="4" t="s">
        <v>123</v>
      </c>
      <c r="BF1186" s="4" t="s">
        <v>147</v>
      </c>
      <c r="BG1186" s="4" t="s">
        <v>152</v>
      </c>
      <c r="BH1186" s="4" t="s">
        <v>124</v>
      </c>
      <c r="BI1186" s="4" t="s">
        <v>123</v>
      </c>
      <c r="BJ1186" s="4" t="s">
        <v>123</v>
      </c>
      <c r="BK1186" s="4" t="s">
        <v>123</v>
      </c>
      <c r="BL1186" s="4" t="s">
        <v>152</v>
      </c>
      <c r="BM1186" s="4" t="s">
        <v>123</v>
      </c>
      <c r="BN1186" s="4" t="s">
        <v>123</v>
      </c>
      <c r="BP1186" s="4" t="s">
        <v>31</v>
      </c>
      <c r="BQ1186" t="s">
        <v>31</v>
      </c>
      <c r="BR1186" t="s">
        <v>31</v>
      </c>
      <c r="BS1186" t="s">
        <v>31</v>
      </c>
      <c r="BT1186" t="s">
        <v>31</v>
      </c>
      <c r="BU1186" t="s">
        <v>31</v>
      </c>
      <c r="BV1186" t="s">
        <v>31</v>
      </c>
      <c r="BW1186" t="s">
        <v>31</v>
      </c>
      <c r="BX1186" t="s">
        <v>31</v>
      </c>
      <c r="BY1186" t="s">
        <v>31</v>
      </c>
      <c r="BZ1186" t="s">
        <v>31</v>
      </c>
      <c r="CA1186" t="s">
        <v>31</v>
      </c>
      <c r="CB1186" t="s">
        <v>31</v>
      </c>
      <c r="CC1186" t="s">
        <v>31</v>
      </c>
      <c r="CD1186" t="s">
        <v>31</v>
      </c>
      <c r="CE1186" t="s">
        <v>31</v>
      </c>
      <c r="CF1186" t="s">
        <v>31</v>
      </c>
      <c r="CG1186" t="s">
        <v>31</v>
      </c>
      <c r="CH1186" t="s">
        <v>31</v>
      </c>
      <c r="CI1186" t="s">
        <v>31</v>
      </c>
      <c r="CJ1186" t="s">
        <v>31</v>
      </c>
      <c r="CK1186" t="s">
        <v>31</v>
      </c>
      <c r="CL1186" t="s">
        <v>31</v>
      </c>
      <c r="CM1186" t="s">
        <v>31</v>
      </c>
      <c r="CN1186" t="s">
        <v>31</v>
      </c>
      <c r="CO1186" t="s">
        <v>31</v>
      </c>
      <c r="CP1186" t="s">
        <v>31</v>
      </c>
      <c r="CQ1186" t="s">
        <v>31</v>
      </c>
      <c r="CR1186" t="s">
        <v>34</v>
      </c>
      <c r="CS1186" t="s">
        <v>34</v>
      </c>
      <c r="CT1186" t="s">
        <v>33</v>
      </c>
      <c r="CU1186" t="s">
        <v>27</v>
      </c>
      <c r="DF1186" t="s">
        <v>102</v>
      </c>
      <c r="DH1186">
        <f t="shared" si="144"/>
        <v>2</v>
      </c>
      <c r="DI1186">
        <f t="shared" si="145"/>
        <v>3</v>
      </c>
      <c r="DJ1186">
        <f t="shared" si="146"/>
        <v>5</v>
      </c>
      <c r="DK1186">
        <f t="shared" si="147"/>
        <v>2</v>
      </c>
      <c r="DL1186">
        <f t="shared" si="148"/>
        <v>6</v>
      </c>
      <c r="DM1186">
        <f t="shared" si="149"/>
        <v>2</v>
      </c>
      <c r="DN1186">
        <f t="shared" si="150"/>
        <v>2</v>
      </c>
      <c r="DO1186">
        <f t="shared" si="151"/>
        <v>3</v>
      </c>
    </row>
    <row r="1187" spans="1:119" x14ac:dyDescent="0.35">
      <c r="A1187" s="4">
        <v>2021</v>
      </c>
      <c r="B1187">
        <v>1186</v>
      </c>
      <c r="C1187">
        <v>1988</v>
      </c>
      <c r="D1187" t="s">
        <v>21</v>
      </c>
      <c r="E1187" t="s">
        <v>29</v>
      </c>
      <c r="F1187" t="s">
        <v>136</v>
      </c>
      <c r="G1187" t="s">
        <v>167</v>
      </c>
      <c r="H1187" t="s">
        <v>70</v>
      </c>
      <c r="I1187" t="s">
        <v>143</v>
      </c>
      <c r="J1187" t="s">
        <v>61</v>
      </c>
      <c r="K1187" t="s">
        <v>93</v>
      </c>
      <c r="L1187" t="s">
        <v>93</v>
      </c>
      <c r="M1187" t="s">
        <v>93</v>
      </c>
      <c r="N1187" s="4" t="s">
        <v>93</v>
      </c>
      <c r="O1187" t="s">
        <v>93</v>
      </c>
      <c r="P1187" t="s">
        <v>59</v>
      </c>
      <c r="Q1187" t="s">
        <v>59</v>
      </c>
      <c r="R1187" t="s">
        <v>93</v>
      </c>
      <c r="S1187" t="s">
        <v>93</v>
      </c>
      <c r="T1187" t="s">
        <v>59</v>
      </c>
      <c r="U1187" t="s">
        <v>93</v>
      </c>
      <c r="V1187" t="s">
        <v>34</v>
      </c>
      <c r="W1187" t="s">
        <v>34</v>
      </c>
      <c r="X1187" t="s">
        <v>34</v>
      </c>
      <c r="Y1187" t="s">
        <v>34</v>
      </c>
      <c r="Z1187" t="s">
        <v>119</v>
      </c>
      <c r="AA1187" t="s">
        <v>34</v>
      </c>
      <c r="AB1187" t="s">
        <v>34</v>
      </c>
      <c r="AC1187" t="s">
        <v>72</v>
      </c>
      <c r="AD1187" t="s">
        <v>34</v>
      </c>
      <c r="AE1187" t="s">
        <v>35</v>
      </c>
      <c r="AF1187" t="s">
        <v>34</v>
      </c>
      <c r="AG1187" t="s">
        <v>72</v>
      </c>
      <c r="AH1187" t="s">
        <v>119</v>
      </c>
      <c r="AI1187" t="s">
        <v>121</v>
      </c>
      <c r="AJ1187" t="s">
        <v>122</v>
      </c>
      <c r="AK1187" t="s">
        <v>122</v>
      </c>
      <c r="AL1187" t="s">
        <v>122</v>
      </c>
      <c r="AM1187">
        <v>1</v>
      </c>
      <c r="AN1187">
        <v>9</v>
      </c>
      <c r="AO1187">
        <v>2</v>
      </c>
      <c r="AP1187">
        <v>5</v>
      </c>
      <c r="AQ1187">
        <v>7</v>
      </c>
      <c r="AR1187">
        <v>0.5</v>
      </c>
      <c r="AS1187">
        <v>9</v>
      </c>
      <c r="AT1187">
        <v>2.5</v>
      </c>
      <c r="AU1187">
        <v>5</v>
      </c>
      <c r="AV1187">
        <v>7</v>
      </c>
      <c r="AW1187" t="s">
        <v>27</v>
      </c>
      <c r="AY1187" s="4" t="s">
        <v>141</v>
      </c>
      <c r="AZ1187" s="4" t="s">
        <v>147</v>
      </c>
      <c r="BA1187" s="4" t="s">
        <v>147</v>
      </c>
      <c r="BB1187" s="4" t="s">
        <v>147</v>
      </c>
      <c r="BC1187" s="4" t="s">
        <v>124</v>
      </c>
      <c r="BD1187" s="4" t="s">
        <v>147</v>
      </c>
      <c r="BE1187" s="4" t="s">
        <v>147</v>
      </c>
      <c r="BF1187" s="4" t="s">
        <v>123</v>
      </c>
      <c r="BG1187" s="4" t="s">
        <v>124</v>
      </c>
      <c r="BH1187" s="4" t="s">
        <v>147</v>
      </c>
      <c r="BI1187" s="4" t="s">
        <v>123</v>
      </c>
      <c r="BJ1187" s="4" t="s">
        <v>144</v>
      </c>
      <c r="BK1187" s="4" t="s">
        <v>147</v>
      </c>
      <c r="BL1187" s="4" t="s">
        <v>147</v>
      </c>
      <c r="BM1187" s="4" t="s">
        <v>124</v>
      </c>
      <c r="BN1187" s="4" t="s">
        <v>124</v>
      </c>
      <c r="BP1187" s="4" t="s">
        <v>135</v>
      </c>
      <c r="BQ1187" t="s">
        <v>131</v>
      </c>
      <c r="BR1187" t="s">
        <v>128</v>
      </c>
      <c r="BS1187" t="s">
        <v>127</v>
      </c>
      <c r="BT1187" t="s">
        <v>128</v>
      </c>
      <c r="BU1187" t="s">
        <v>129</v>
      </c>
      <c r="BV1187" t="s">
        <v>128</v>
      </c>
      <c r="BW1187" t="s">
        <v>135</v>
      </c>
      <c r="BX1187" t="s">
        <v>128</v>
      </c>
      <c r="BY1187" t="s">
        <v>129</v>
      </c>
      <c r="BZ1187" t="s">
        <v>130</v>
      </c>
      <c r="CA1187" t="s">
        <v>127</v>
      </c>
      <c r="CB1187" t="s">
        <v>128</v>
      </c>
      <c r="CC1187" t="s">
        <v>135</v>
      </c>
      <c r="CD1187" t="s">
        <v>127</v>
      </c>
      <c r="CE1187" t="s">
        <v>129</v>
      </c>
      <c r="CF1187" t="s">
        <v>128</v>
      </c>
      <c r="CG1187" t="s">
        <v>127</v>
      </c>
      <c r="CH1187" t="s">
        <v>130</v>
      </c>
      <c r="CI1187" t="s">
        <v>129</v>
      </c>
      <c r="CJ1187" t="s">
        <v>135</v>
      </c>
      <c r="CK1187" t="s">
        <v>130</v>
      </c>
      <c r="CL1187" t="s">
        <v>128</v>
      </c>
      <c r="CM1187" t="s">
        <v>130</v>
      </c>
      <c r="CN1187" t="s">
        <v>126</v>
      </c>
      <c r="CO1187" t="s">
        <v>127</v>
      </c>
      <c r="CP1187" t="s">
        <v>135</v>
      </c>
      <c r="CQ1187" t="s">
        <v>130</v>
      </c>
      <c r="CR1187" t="s">
        <v>35</v>
      </c>
      <c r="CS1187" t="s">
        <v>35</v>
      </c>
      <c r="CT1187" t="s">
        <v>34</v>
      </c>
      <c r="CU1187" t="s">
        <v>27</v>
      </c>
      <c r="DF1187" t="s">
        <v>153</v>
      </c>
      <c r="DH1187">
        <f t="shared" si="144"/>
        <v>9</v>
      </c>
      <c r="DI1187">
        <f t="shared" si="145"/>
        <v>2</v>
      </c>
      <c r="DJ1187">
        <f t="shared" si="146"/>
        <v>5</v>
      </c>
      <c r="DK1187">
        <f t="shared" si="147"/>
        <v>0.5</v>
      </c>
      <c r="DL1187">
        <f t="shared" si="148"/>
        <v>9</v>
      </c>
      <c r="DM1187">
        <f t="shared" si="149"/>
        <v>2.5</v>
      </c>
      <c r="DN1187">
        <f t="shared" si="150"/>
        <v>5</v>
      </c>
      <c r="DO1187">
        <f t="shared" si="151"/>
        <v>1</v>
      </c>
    </row>
    <row r="1188" spans="1:119" x14ac:dyDescent="0.35">
      <c r="A1188" s="4">
        <v>2021</v>
      </c>
      <c r="B1188">
        <v>1187</v>
      </c>
      <c r="C1188">
        <v>1990</v>
      </c>
      <c r="D1188" t="s">
        <v>21</v>
      </c>
      <c r="E1188" t="s">
        <v>85</v>
      </c>
      <c r="F1188" t="s">
        <v>159</v>
      </c>
      <c r="G1188" t="s">
        <v>173</v>
      </c>
      <c r="H1188" t="s">
        <v>70</v>
      </c>
      <c r="I1188" t="s">
        <v>28</v>
      </c>
      <c r="J1188" t="s">
        <v>61</v>
      </c>
      <c r="K1188" s="1">
        <v>0.9</v>
      </c>
      <c r="L1188" s="1">
        <v>0.9</v>
      </c>
      <c r="M1188" s="1">
        <v>0.2</v>
      </c>
      <c r="N1188" s="4" t="s">
        <v>1290</v>
      </c>
      <c r="O1188" t="s">
        <v>1290</v>
      </c>
      <c r="P1188" t="s">
        <v>59</v>
      </c>
      <c r="Q1188" t="s">
        <v>59</v>
      </c>
      <c r="R1188" t="s">
        <v>93</v>
      </c>
      <c r="S1188" t="s">
        <v>93</v>
      </c>
      <c r="T1188" t="s">
        <v>59</v>
      </c>
      <c r="U1188" s="1">
        <v>0.6</v>
      </c>
      <c r="V1188" t="s">
        <v>33</v>
      </c>
      <c r="W1188" t="s">
        <v>34</v>
      </c>
      <c r="X1188" t="s">
        <v>33</v>
      </c>
      <c r="Y1188" t="s">
        <v>33</v>
      </c>
      <c r="Z1188" t="s">
        <v>120</v>
      </c>
      <c r="AA1188" t="s">
        <v>34</v>
      </c>
      <c r="AB1188" t="s">
        <v>35</v>
      </c>
      <c r="AC1188" t="s">
        <v>34</v>
      </c>
      <c r="AD1188" t="s">
        <v>34</v>
      </c>
      <c r="AE1188" t="s">
        <v>34</v>
      </c>
      <c r="AF1188" t="s">
        <v>72</v>
      </c>
      <c r="AG1188" t="s">
        <v>36</v>
      </c>
      <c r="AH1188" t="s">
        <v>120</v>
      </c>
      <c r="AI1188" t="s">
        <v>121</v>
      </c>
      <c r="AJ1188" t="s">
        <v>134</v>
      </c>
      <c r="AK1188" t="s">
        <v>134</v>
      </c>
      <c r="AL1188" t="s">
        <v>134</v>
      </c>
      <c r="AM1188">
        <v>1</v>
      </c>
      <c r="AN1188">
        <v>9</v>
      </c>
      <c r="AO1188">
        <v>3</v>
      </c>
      <c r="AP1188">
        <v>2</v>
      </c>
      <c r="AQ1188">
        <v>9</v>
      </c>
      <c r="AR1188">
        <v>0.5</v>
      </c>
      <c r="AS1188">
        <v>10</v>
      </c>
      <c r="AT1188">
        <v>3</v>
      </c>
      <c r="AU1188">
        <v>1.5</v>
      </c>
      <c r="AV1188">
        <v>9</v>
      </c>
      <c r="AW1188" t="s">
        <v>27</v>
      </c>
      <c r="AY1188" s="4" t="s">
        <v>124</v>
      </c>
      <c r="AZ1188" s="4" t="s">
        <v>124</v>
      </c>
      <c r="BA1188" s="4" t="s">
        <v>124</v>
      </c>
      <c r="BB1188" s="4" t="s">
        <v>124</v>
      </c>
      <c r="BC1188" s="4" t="s">
        <v>124</v>
      </c>
      <c r="BD1188" s="4" t="s">
        <v>141</v>
      </c>
      <c r="BE1188" s="4" t="s">
        <v>141</v>
      </c>
      <c r="BF1188" s="4" t="s">
        <v>141</v>
      </c>
      <c r="BG1188" s="4" t="s">
        <v>141</v>
      </c>
      <c r="BH1188" s="4" t="s">
        <v>124</v>
      </c>
      <c r="BI1188" s="4" t="s">
        <v>152</v>
      </c>
      <c r="BJ1188" s="4" t="s">
        <v>141</v>
      </c>
      <c r="BK1188" s="4" t="s">
        <v>124</v>
      </c>
      <c r="BL1188" s="4" t="s">
        <v>141</v>
      </c>
      <c r="BM1188" s="4" t="s">
        <v>141</v>
      </c>
      <c r="BN1188" s="4" t="s">
        <v>141</v>
      </c>
      <c r="BP1188" s="4" t="s">
        <v>131</v>
      </c>
      <c r="BQ1188" t="s">
        <v>126</v>
      </c>
      <c r="BR1188" t="s">
        <v>130</v>
      </c>
      <c r="BS1188" t="s">
        <v>127</v>
      </c>
      <c r="BT1188" t="s">
        <v>131</v>
      </c>
      <c r="BU1188" t="s">
        <v>127</v>
      </c>
      <c r="BV1188" t="s">
        <v>128</v>
      </c>
      <c r="BW1188" t="s">
        <v>126</v>
      </c>
      <c r="BX1188" t="s">
        <v>131</v>
      </c>
      <c r="BY1188" t="s">
        <v>129</v>
      </c>
      <c r="BZ1188" t="s">
        <v>131</v>
      </c>
      <c r="CA1188" t="s">
        <v>127</v>
      </c>
      <c r="CB1188" t="s">
        <v>131</v>
      </c>
      <c r="CC1188" t="s">
        <v>130</v>
      </c>
      <c r="CD1188" t="s">
        <v>125</v>
      </c>
      <c r="CE1188" t="s">
        <v>129</v>
      </c>
      <c r="CF1188" t="s">
        <v>125</v>
      </c>
      <c r="CG1188" t="s">
        <v>127</v>
      </c>
      <c r="CH1188" t="s">
        <v>131</v>
      </c>
      <c r="CI1188" t="s">
        <v>129</v>
      </c>
      <c r="CJ1188" t="s">
        <v>130</v>
      </c>
      <c r="CK1188" t="s">
        <v>129</v>
      </c>
      <c r="CL1188" t="s">
        <v>125</v>
      </c>
      <c r="CM1188" t="s">
        <v>128</v>
      </c>
      <c r="CN1188" t="s">
        <v>131</v>
      </c>
      <c r="CO1188" t="s">
        <v>127</v>
      </c>
      <c r="CP1188" t="s">
        <v>125</v>
      </c>
      <c r="CQ1188" t="s">
        <v>129</v>
      </c>
      <c r="CR1188" t="s">
        <v>34</v>
      </c>
      <c r="CS1188" t="s">
        <v>34</v>
      </c>
      <c r="CT1188" t="s">
        <v>72</v>
      </c>
      <c r="CU1188" t="s">
        <v>59</v>
      </c>
      <c r="CV1188" t="s">
        <v>27</v>
      </c>
      <c r="DF1188" t="s">
        <v>105</v>
      </c>
      <c r="DG1188" t="s">
        <v>105</v>
      </c>
      <c r="DH1188">
        <f t="shared" si="144"/>
        <v>9</v>
      </c>
      <c r="DI1188">
        <f t="shared" si="145"/>
        <v>3</v>
      </c>
      <c r="DJ1188">
        <f t="shared" si="146"/>
        <v>2</v>
      </c>
      <c r="DK1188">
        <f t="shared" si="147"/>
        <v>0.5</v>
      </c>
      <c r="DL1188">
        <f t="shared" si="148"/>
        <v>10</v>
      </c>
      <c r="DM1188">
        <f t="shared" si="149"/>
        <v>3</v>
      </c>
      <c r="DN1188">
        <f t="shared" si="150"/>
        <v>1.5</v>
      </c>
      <c r="DO1188">
        <f t="shared" si="151"/>
        <v>1</v>
      </c>
    </row>
    <row r="1189" spans="1:119" x14ac:dyDescent="0.35">
      <c r="A1189" s="4">
        <v>2021</v>
      </c>
      <c r="B1189">
        <v>1188</v>
      </c>
      <c r="C1189">
        <v>1967</v>
      </c>
      <c r="D1189" t="s">
        <v>21</v>
      </c>
      <c r="E1189" t="s">
        <v>29</v>
      </c>
      <c r="F1189" t="s">
        <v>112</v>
      </c>
      <c r="G1189" t="s">
        <v>177</v>
      </c>
      <c r="H1189" t="s">
        <v>70</v>
      </c>
      <c r="I1189" t="s">
        <v>99</v>
      </c>
      <c r="J1189" t="s">
        <v>30</v>
      </c>
      <c r="K1189" s="1">
        <v>0.7</v>
      </c>
      <c r="L1189" s="1">
        <v>0.7</v>
      </c>
      <c r="M1189" s="1">
        <v>0.1</v>
      </c>
      <c r="N1189" s="4" t="s">
        <v>174</v>
      </c>
      <c r="O1189" t="s">
        <v>93</v>
      </c>
      <c r="P1189" t="s">
        <v>59</v>
      </c>
      <c r="Q1189" t="s">
        <v>59</v>
      </c>
      <c r="R1189" t="s">
        <v>73</v>
      </c>
      <c r="S1189" s="1">
        <v>0.2</v>
      </c>
      <c r="T1189" t="s">
        <v>59</v>
      </c>
      <c r="U1189" t="s">
        <v>87</v>
      </c>
      <c r="V1189" t="s">
        <v>36</v>
      </c>
      <c r="W1189" t="s">
        <v>36</v>
      </c>
      <c r="X1189" t="s">
        <v>36</v>
      </c>
      <c r="Y1189" t="s">
        <v>34</v>
      </c>
      <c r="Z1189" t="s">
        <v>133</v>
      </c>
      <c r="AA1189" t="s">
        <v>33</v>
      </c>
      <c r="AB1189" t="s">
        <v>33</v>
      </c>
      <c r="AC1189" t="s">
        <v>33</v>
      </c>
      <c r="AD1189" t="s">
        <v>33</v>
      </c>
      <c r="AE1189" t="s">
        <v>35</v>
      </c>
      <c r="AF1189" t="s">
        <v>72</v>
      </c>
      <c r="AG1189" t="s">
        <v>35</v>
      </c>
      <c r="AH1189" t="s">
        <v>133</v>
      </c>
      <c r="AI1189" t="s">
        <v>146</v>
      </c>
      <c r="AJ1189" t="s">
        <v>139</v>
      </c>
      <c r="AK1189" t="s">
        <v>134</v>
      </c>
      <c r="AL1189" t="s">
        <v>139</v>
      </c>
      <c r="AM1189">
        <v>0.5</v>
      </c>
      <c r="AN1189">
        <v>8.6</v>
      </c>
      <c r="AO1189">
        <v>1</v>
      </c>
      <c r="AP1189">
        <v>4</v>
      </c>
      <c r="AQ1189">
        <v>9.9</v>
      </c>
      <c r="AR1189">
        <v>0</v>
      </c>
      <c r="AS1189">
        <v>7.6</v>
      </c>
      <c r="AT1189">
        <v>2</v>
      </c>
      <c r="AU1189">
        <v>5</v>
      </c>
      <c r="AV1189">
        <v>9.4</v>
      </c>
      <c r="AW1189" t="s">
        <v>27</v>
      </c>
      <c r="AY1189" s="4" t="s">
        <v>124</v>
      </c>
      <c r="AZ1189" s="4" t="s">
        <v>123</v>
      </c>
      <c r="BA1189" s="4" t="s">
        <v>152</v>
      </c>
      <c r="BB1189" s="4" t="s">
        <v>147</v>
      </c>
      <c r="BC1189" s="4" t="s">
        <v>144</v>
      </c>
      <c r="BD1189" s="4" t="s">
        <v>123</v>
      </c>
      <c r="BE1189" s="4" t="s">
        <v>144</v>
      </c>
      <c r="BF1189" s="4" t="s">
        <v>141</v>
      </c>
      <c r="BG1189" s="4" t="s">
        <v>141</v>
      </c>
      <c r="BH1189" s="4" t="s">
        <v>144</v>
      </c>
      <c r="BI1189" s="4" t="s">
        <v>123</v>
      </c>
      <c r="BJ1189" s="4" t="s">
        <v>144</v>
      </c>
      <c r="BK1189" s="4" t="s">
        <v>141</v>
      </c>
      <c r="BL1189" s="4" t="s">
        <v>124</v>
      </c>
      <c r="BM1189" s="4" t="s">
        <v>123</v>
      </c>
      <c r="BN1189" s="4" t="s">
        <v>144</v>
      </c>
      <c r="BP1189" s="4" t="s">
        <v>135</v>
      </c>
      <c r="BQ1189" t="s">
        <v>125</v>
      </c>
      <c r="BR1189" t="s">
        <v>128</v>
      </c>
      <c r="BS1189" t="s">
        <v>126</v>
      </c>
      <c r="BT1189" t="s">
        <v>128</v>
      </c>
      <c r="BU1189" t="s">
        <v>129</v>
      </c>
      <c r="BV1189" t="s">
        <v>135</v>
      </c>
      <c r="BW1189" t="s">
        <v>129</v>
      </c>
      <c r="BX1189" t="s">
        <v>128</v>
      </c>
      <c r="BY1189" t="s">
        <v>129</v>
      </c>
      <c r="BZ1189" t="s">
        <v>130</v>
      </c>
      <c r="CA1189" t="s">
        <v>125</v>
      </c>
      <c r="CB1189" t="s">
        <v>135</v>
      </c>
      <c r="CC1189" t="s">
        <v>131</v>
      </c>
      <c r="CD1189" t="s">
        <v>125</v>
      </c>
      <c r="CE1189" t="s">
        <v>129</v>
      </c>
      <c r="CF1189" t="s">
        <v>135</v>
      </c>
      <c r="CG1189" t="s">
        <v>125</v>
      </c>
      <c r="CH1189" t="s">
        <v>131</v>
      </c>
      <c r="CI1189" t="s">
        <v>129</v>
      </c>
      <c r="CJ1189" t="s">
        <v>135</v>
      </c>
      <c r="CK1189" t="s">
        <v>127</v>
      </c>
      <c r="CL1189" t="s">
        <v>128</v>
      </c>
      <c r="CM1189" t="s">
        <v>126</v>
      </c>
      <c r="CN1189" t="s">
        <v>135</v>
      </c>
      <c r="CO1189" t="s">
        <v>126</v>
      </c>
      <c r="CP1189" t="s">
        <v>135</v>
      </c>
      <c r="CQ1189" t="s">
        <v>129</v>
      </c>
      <c r="CR1189" t="s">
        <v>35</v>
      </c>
      <c r="CS1189" t="s">
        <v>35</v>
      </c>
      <c r="CT1189" t="s">
        <v>33</v>
      </c>
      <c r="CU1189" t="s">
        <v>27</v>
      </c>
      <c r="DF1189" t="s">
        <v>88</v>
      </c>
      <c r="DH1189">
        <f t="shared" si="144"/>
        <v>8.6</v>
      </c>
      <c r="DI1189">
        <f t="shared" si="145"/>
        <v>1</v>
      </c>
      <c r="DJ1189">
        <f t="shared" si="146"/>
        <v>4</v>
      </c>
      <c r="DK1189">
        <f t="shared" si="147"/>
        <v>0</v>
      </c>
      <c r="DL1189">
        <f t="shared" si="148"/>
        <v>7.6</v>
      </c>
      <c r="DM1189">
        <f t="shared" si="149"/>
        <v>2</v>
      </c>
      <c r="DN1189">
        <f t="shared" si="150"/>
        <v>5</v>
      </c>
      <c r="DO1189">
        <f t="shared" si="151"/>
        <v>0.5</v>
      </c>
    </row>
    <row r="1190" spans="1:119" x14ac:dyDescent="0.35">
      <c r="A1190" s="4">
        <v>2021</v>
      </c>
      <c r="B1190">
        <v>1189</v>
      </c>
      <c r="C1190">
        <v>1992</v>
      </c>
      <c r="D1190" t="s">
        <v>53</v>
      </c>
      <c r="E1190" t="s">
        <v>85</v>
      </c>
      <c r="F1190" t="s">
        <v>22</v>
      </c>
      <c r="G1190" t="s">
        <v>167</v>
      </c>
      <c r="H1190" t="s">
        <v>26</v>
      </c>
      <c r="I1190" t="s">
        <v>103</v>
      </c>
      <c r="J1190" t="s">
        <v>61</v>
      </c>
      <c r="K1190" t="s">
        <v>93</v>
      </c>
      <c r="L1190" t="s">
        <v>174</v>
      </c>
      <c r="M1190" t="s">
        <v>93</v>
      </c>
      <c r="N1190" s="4" t="s">
        <v>174</v>
      </c>
      <c r="O1190" t="s">
        <v>156</v>
      </c>
      <c r="P1190" t="s">
        <v>27</v>
      </c>
      <c r="Q1190" t="s">
        <v>59</v>
      </c>
      <c r="R1190" t="s">
        <v>93</v>
      </c>
      <c r="S1190" t="s">
        <v>93</v>
      </c>
      <c r="T1190" t="s">
        <v>27</v>
      </c>
      <c r="V1190" t="s">
        <v>72</v>
      </c>
      <c r="W1190" t="s">
        <v>72</v>
      </c>
      <c r="X1190" t="s">
        <v>72</v>
      </c>
      <c r="Y1190" t="s">
        <v>72</v>
      </c>
      <c r="Z1190" t="s">
        <v>132</v>
      </c>
      <c r="AA1190" t="s">
        <v>72</v>
      </c>
      <c r="AB1190" t="s">
        <v>72</v>
      </c>
      <c r="AC1190" t="s">
        <v>72</v>
      </c>
      <c r="AD1190" t="s">
        <v>72</v>
      </c>
      <c r="AE1190" t="s">
        <v>72</v>
      </c>
      <c r="AF1190" t="s">
        <v>72</v>
      </c>
      <c r="AG1190" t="s">
        <v>72</v>
      </c>
      <c r="AH1190" t="s">
        <v>132</v>
      </c>
      <c r="AI1190" t="s">
        <v>121</v>
      </c>
      <c r="AJ1190" t="s">
        <v>134</v>
      </c>
      <c r="AK1190" t="s">
        <v>134</v>
      </c>
      <c r="AL1190" t="s">
        <v>134</v>
      </c>
      <c r="AM1190">
        <v>6</v>
      </c>
      <c r="AN1190">
        <v>6</v>
      </c>
      <c r="AO1190">
        <v>6</v>
      </c>
      <c r="AP1190">
        <v>6</v>
      </c>
      <c r="AQ1190">
        <v>0</v>
      </c>
      <c r="AR1190">
        <v>4</v>
      </c>
      <c r="AS1190">
        <v>4</v>
      </c>
      <c r="AT1190">
        <v>4</v>
      </c>
      <c r="AU1190">
        <v>6</v>
      </c>
      <c r="AV1190">
        <v>6</v>
      </c>
      <c r="AW1190" t="s">
        <v>27</v>
      </c>
      <c r="AY1190" s="4" t="s">
        <v>124</v>
      </c>
      <c r="AZ1190" s="4" t="s">
        <v>124</v>
      </c>
      <c r="BA1190" s="4" t="s">
        <v>124</v>
      </c>
      <c r="BB1190" s="4" t="s">
        <v>124</v>
      </c>
      <c r="BC1190" s="4" t="s">
        <v>124</v>
      </c>
      <c r="BD1190" s="4" t="s">
        <v>124</v>
      </c>
      <c r="BE1190" s="4" t="s">
        <v>124</v>
      </c>
      <c r="BF1190" s="4" t="s">
        <v>124</v>
      </c>
      <c r="BG1190" s="4" t="s">
        <v>124</v>
      </c>
      <c r="BH1190" s="4" t="s">
        <v>124</v>
      </c>
      <c r="BI1190" s="4" t="s">
        <v>124</v>
      </c>
      <c r="BJ1190" s="4" t="s">
        <v>124</v>
      </c>
      <c r="BK1190" s="4" t="s">
        <v>124</v>
      </c>
      <c r="BL1190" s="4" t="s">
        <v>124</v>
      </c>
      <c r="BM1190" s="4" t="s">
        <v>124</v>
      </c>
      <c r="BN1190" s="4" t="s">
        <v>124</v>
      </c>
      <c r="BP1190" s="4" t="s">
        <v>131</v>
      </c>
      <c r="BQ1190" t="s">
        <v>125</v>
      </c>
      <c r="BR1190" t="s">
        <v>128</v>
      </c>
      <c r="BS1190" t="s">
        <v>126</v>
      </c>
      <c r="BT1190" t="s">
        <v>129</v>
      </c>
      <c r="BU1190" t="s">
        <v>131</v>
      </c>
      <c r="BV1190" t="s">
        <v>135</v>
      </c>
      <c r="BW1190" t="s">
        <v>128</v>
      </c>
      <c r="BX1190" t="s">
        <v>125</v>
      </c>
      <c r="BY1190" t="s">
        <v>128</v>
      </c>
      <c r="BZ1190" t="s">
        <v>131</v>
      </c>
      <c r="CA1190" t="s">
        <v>125</v>
      </c>
      <c r="CB1190" t="s">
        <v>130</v>
      </c>
      <c r="CC1190" t="s">
        <v>131</v>
      </c>
      <c r="CD1190" t="s">
        <v>125</v>
      </c>
      <c r="CE1190" t="s">
        <v>126</v>
      </c>
      <c r="CF1190" t="s">
        <v>125</v>
      </c>
      <c r="CG1190" t="s">
        <v>127</v>
      </c>
      <c r="CH1190" t="s">
        <v>126</v>
      </c>
      <c r="CI1190" t="s">
        <v>131</v>
      </c>
      <c r="CJ1190" t="s">
        <v>127</v>
      </c>
      <c r="CK1190" t="s">
        <v>130</v>
      </c>
      <c r="CL1190" t="s">
        <v>125</v>
      </c>
      <c r="CM1190" t="s">
        <v>130</v>
      </c>
      <c r="CN1190" t="s">
        <v>127</v>
      </c>
      <c r="CO1190" t="s">
        <v>131</v>
      </c>
      <c r="CP1190" t="s">
        <v>129</v>
      </c>
      <c r="CQ1190" t="s">
        <v>125</v>
      </c>
      <c r="CR1190" t="s">
        <v>72</v>
      </c>
      <c r="CS1190" t="s">
        <v>72</v>
      </c>
      <c r="CT1190" t="s">
        <v>72</v>
      </c>
      <c r="CU1190" t="s">
        <v>27</v>
      </c>
      <c r="DF1190" t="s">
        <v>88</v>
      </c>
      <c r="DH1190">
        <f t="shared" si="144"/>
        <v>6</v>
      </c>
      <c r="DI1190">
        <f t="shared" si="145"/>
        <v>6</v>
      </c>
      <c r="DJ1190">
        <f t="shared" si="146"/>
        <v>6</v>
      </c>
      <c r="DK1190">
        <f t="shared" si="147"/>
        <v>4</v>
      </c>
      <c r="DL1190">
        <f t="shared" si="148"/>
        <v>4</v>
      </c>
      <c r="DM1190">
        <f t="shared" si="149"/>
        <v>4</v>
      </c>
      <c r="DN1190">
        <f t="shared" si="150"/>
        <v>6</v>
      </c>
      <c r="DO1190">
        <f t="shared" si="151"/>
        <v>6</v>
      </c>
    </row>
    <row r="1191" spans="1:119" x14ac:dyDescent="0.35">
      <c r="A1191" s="4">
        <v>2021</v>
      </c>
      <c r="B1191">
        <v>1190</v>
      </c>
      <c r="C1191">
        <v>1995</v>
      </c>
      <c r="D1191" t="s">
        <v>53</v>
      </c>
      <c r="E1191" t="s">
        <v>85</v>
      </c>
      <c r="F1191" t="s">
        <v>106</v>
      </c>
      <c r="G1191" t="s">
        <v>193</v>
      </c>
      <c r="H1191" t="s">
        <v>26</v>
      </c>
      <c r="I1191" t="s">
        <v>143</v>
      </c>
      <c r="J1191" t="s">
        <v>61</v>
      </c>
      <c r="K1191" t="s">
        <v>74</v>
      </c>
      <c r="L1191" t="s">
        <v>73</v>
      </c>
      <c r="M1191" t="s">
        <v>74</v>
      </c>
      <c r="N1191" s="4" t="s">
        <v>73</v>
      </c>
      <c r="O1191" t="s">
        <v>73</v>
      </c>
      <c r="P1191" t="s">
        <v>59</v>
      </c>
      <c r="Q1191" t="s">
        <v>59</v>
      </c>
      <c r="R1191" t="s">
        <v>73</v>
      </c>
      <c r="S1191" t="s">
        <v>73</v>
      </c>
      <c r="T1191" t="s">
        <v>59</v>
      </c>
      <c r="U1191" t="s">
        <v>73</v>
      </c>
      <c r="V1191" t="s">
        <v>72</v>
      </c>
      <c r="W1191" t="s">
        <v>72</v>
      </c>
      <c r="X1191" t="s">
        <v>34</v>
      </c>
      <c r="Y1191" t="s">
        <v>72</v>
      </c>
      <c r="Z1191" t="s">
        <v>132</v>
      </c>
      <c r="AA1191" t="s">
        <v>72</v>
      </c>
      <c r="AB1191" t="s">
        <v>72</v>
      </c>
      <c r="AC1191" t="s">
        <v>72</v>
      </c>
      <c r="AD1191" t="s">
        <v>72</v>
      </c>
      <c r="AE1191" t="s">
        <v>72</v>
      </c>
      <c r="AF1191" t="s">
        <v>72</v>
      </c>
      <c r="AG1191" t="s">
        <v>72</v>
      </c>
      <c r="AH1191" t="s">
        <v>119</v>
      </c>
      <c r="AI1191" t="s">
        <v>138</v>
      </c>
      <c r="AJ1191" t="s">
        <v>134</v>
      </c>
      <c r="AK1191" t="s">
        <v>134</v>
      </c>
      <c r="AL1191" t="s">
        <v>134</v>
      </c>
      <c r="AM1191">
        <v>2</v>
      </c>
      <c r="AN1191">
        <v>10</v>
      </c>
      <c r="AO1191">
        <v>2</v>
      </c>
      <c r="AP1191">
        <v>2</v>
      </c>
      <c r="AQ1191">
        <v>8</v>
      </c>
      <c r="AR1191">
        <v>0</v>
      </c>
      <c r="AS1191">
        <v>10</v>
      </c>
      <c r="AT1191">
        <v>2</v>
      </c>
      <c r="AU1191">
        <v>4</v>
      </c>
      <c r="AV1191">
        <v>8</v>
      </c>
      <c r="AW1191" t="s">
        <v>59</v>
      </c>
      <c r="AX1191">
        <v>0.2</v>
      </c>
      <c r="AY1191" s="4" t="s">
        <v>124</v>
      </c>
      <c r="AZ1191" s="4" t="s">
        <v>124</v>
      </c>
      <c r="BA1191" s="4" t="s">
        <v>124</v>
      </c>
      <c r="BB1191" s="4" t="s">
        <v>124</v>
      </c>
      <c r="BC1191" s="4" t="s">
        <v>124</v>
      </c>
      <c r="BD1191" s="4" t="s">
        <v>124</v>
      </c>
      <c r="BE1191" s="4" t="s">
        <v>124</v>
      </c>
      <c r="BF1191" s="4" t="s">
        <v>124</v>
      </c>
      <c r="BG1191" s="4" t="s">
        <v>124</v>
      </c>
      <c r="BH1191" s="4" t="s">
        <v>124</v>
      </c>
      <c r="BI1191" s="4" t="s">
        <v>124</v>
      </c>
      <c r="BJ1191" s="4" t="s">
        <v>124</v>
      </c>
      <c r="BK1191" s="4" t="s">
        <v>124</v>
      </c>
      <c r="BL1191" s="4" t="s">
        <v>124</v>
      </c>
      <c r="BM1191" s="4" t="s">
        <v>124</v>
      </c>
      <c r="BN1191" s="4" t="s">
        <v>124</v>
      </c>
      <c r="BP1191" s="4" t="s">
        <v>31</v>
      </c>
      <c r="BQ1191" t="s">
        <v>31</v>
      </c>
      <c r="BR1191" t="s">
        <v>31</v>
      </c>
      <c r="BS1191" t="s">
        <v>31</v>
      </c>
      <c r="BT1191" t="s">
        <v>31</v>
      </c>
      <c r="BU1191" t="s">
        <v>31</v>
      </c>
      <c r="BV1191" t="s">
        <v>31</v>
      </c>
      <c r="BW1191" t="s">
        <v>31</v>
      </c>
      <c r="BX1191" t="s">
        <v>31</v>
      </c>
      <c r="BY1191" t="s">
        <v>31</v>
      </c>
      <c r="BZ1191" t="s">
        <v>31</v>
      </c>
      <c r="CA1191" t="s">
        <v>31</v>
      </c>
      <c r="CB1191" t="s">
        <v>31</v>
      </c>
      <c r="CC1191" t="s">
        <v>31</v>
      </c>
      <c r="CD1191" t="s">
        <v>31</v>
      </c>
      <c r="CE1191" t="s">
        <v>31</v>
      </c>
      <c r="CF1191" t="s">
        <v>31</v>
      </c>
      <c r="CG1191" t="s">
        <v>31</v>
      </c>
      <c r="CH1191" t="s">
        <v>31</v>
      </c>
      <c r="CI1191" t="s">
        <v>31</v>
      </c>
      <c r="CJ1191" t="s">
        <v>31</v>
      </c>
      <c r="CK1191" t="s">
        <v>31</v>
      </c>
      <c r="CL1191" t="s">
        <v>31</v>
      </c>
      <c r="CM1191" t="s">
        <v>31</v>
      </c>
      <c r="CN1191" t="s">
        <v>31</v>
      </c>
      <c r="CO1191" t="s">
        <v>31</v>
      </c>
      <c r="CP1191" t="s">
        <v>31</v>
      </c>
      <c r="CQ1191" t="s">
        <v>31</v>
      </c>
      <c r="CR1191" t="s">
        <v>72</v>
      </c>
      <c r="CS1191" t="s">
        <v>72</v>
      </c>
      <c r="CT1191" t="s">
        <v>72</v>
      </c>
      <c r="CU1191" t="s">
        <v>59</v>
      </c>
      <c r="CV1191" t="s">
        <v>59</v>
      </c>
      <c r="CW1191" t="s">
        <v>72</v>
      </c>
      <c r="CX1191" t="s">
        <v>72</v>
      </c>
      <c r="CY1191" t="s">
        <v>72</v>
      </c>
      <c r="CZ1191" t="s">
        <v>72</v>
      </c>
      <c r="DA1191" t="s">
        <v>72</v>
      </c>
      <c r="DB1191" t="s">
        <v>72</v>
      </c>
      <c r="DC1191" t="s">
        <v>72</v>
      </c>
      <c r="DD1191" t="s">
        <v>72</v>
      </c>
      <c r="DE1191" t="s">
        <v>72</v>
      </c>
      <c r="DF1191" t="s">
        <v>88</v>
      </c>
      <c r="DG1191" t="s">
        <v>88</v>
      </c>
      <c r="DH1191">
        <f t="shared" si="144"/>
        <v>10</v>
      </c>
      <c r="DI1191">
        <f t="shared" si="145"/>
        <v>2</v>
      </c>
      <c r="DJ1191">
        <f t="shared" si="146"/>
        <v>2</v>
      </c>
      <c r="DK1191">
        <f t="shared" si="147"/>
        <v>0</v>
      </c>
      <c r="DL1191">
        <f t="shared" si="148"/>
        <v>10</v>
      </c>
      <c r="DM1191">
        <f t="shared" si="149"/>
        <v>2</v>
      </c>
      <c r="DN1191">
        <f t="shared" si="150"/>
        <v>4</v>
      </c>
      <c r="DO1191">
        <f t="shared" si="151"/>
        <v>2</v>
      </c>
    </row>
    <row r="1192" spans="1:119" x14ac:dyDescent="0.35">
      <c r="A1192" s="4">
        <v>2021</v>
      </c>
      <c r="B1192">
        <v>1191</v>
      </c>
      <c r="C1192">
        <v>1990</v>
      </c>
      <c r="D1192" t="s">
        <v>21</v>
      </c>
      <c r="E1192" t="s">
        <v>29</v>
      </c>
      <c r="F1192" t="s">
        <v>107</v>
      </c>
      <c r="G1192" t="s">
        <v>142</v>
      </c>
      <c r="H1192" t="s">
        <v>92</v>
      </c>
      <c r="I1192" t="s">
        <v>60</v>
      </c>
      <c r="J1192" t="s">
        <v>61</v>
      </c>
      <c r="K1192" t="s">
        <v>93</v>
      </c>
      <c r="L1192" t="s">
        <v>174</v>
      </c>
      <c r="M1192" t="s">
        <v>93</v>
      </c>
      <c r="N1192" s="4" t="s">
        <v>174</v>
      </c>
      <c r="O1192" t="s">
        <v>93</v>
      </c>
      <c r="P1192" t="s">
        <v>59</v>
      </c>
      <c r="Q1192" t="s">
        <v>59</v>
      </c>
      <c r="R1192" t="s">
        <v>93</v>
      </c>
      <c r="S1192" t="s">
        <v>93</v>
      </c>
      <c r="T1192" t="s">
        <v>151</v>
      </c>
      <c r="V1192" t="s">
        <v>33</v>
      </c>
      <c r="W1192" t="s">
        <v>33</v>
      </c>
      <c r="X1192" t="s">
        <v>33</v>
      </c>
      <c r="Y1192" t="s">
        <v>36</v>
      </c>
      <c r="Z1192" t="s">
        <v>120</v>
      </c>
      <c r="AA1192" t="s">
        <v>72</v>
      </c>
      <c r="AB1192" t="s">
        <v>33</v>
      </c>
      <c r="AC1192" t="s">
        <v>34</v>
      </c>
      <c r="AD1192" t="s">
        <v>33</v>
      </c>
      <c r="AE1192" t="s">
        <v>34</v>
      </c>
      <c r="AF1192" t="s">
        <v>36</v>
      </c>
      <c r="AG1192" t="s">
        <v>33</v>
      </c>
      <c r="AH1192" t="s">
        <v>119</v>
      </c>
      <c r="AI1192" t="s">
        <v>121</v>
      </c>
      <c r="AJ1192" t="s">
        <v>122</v>
      </c>
      <c r="AK1192" t="s">
        <v>122</v>
      </c>
      <c r="AL1192" t="s">
        <v>122</v>
      </c>
      <c r="AM1192">
        <v>1</v>
      </c>
      <c r="AN1192">
        <v>8</v>
      </c>
      <c r="AO1192">
        <v>4</v>
      </c>
      <c r="AP1192">
        <v>4</v>
      </c>
      <c r="AQ1192">
        <v>7</v>
      </c>
      <c r="AR1192">
        <v>0.25</v>
      </c>
      <c r="AS1192">
        <v>8</v>
      </c>
      <c r="AT1192">
        <v>4</v>
      </c>
      <c r="AU1192">
        <v>4.7</v>
      </c>
      <c r="AV1192">
        <v>7</v>
      </c>
      <c r="AW1192" t="s">
        <v>27</v>
      </c>
      <c r="AY1192" s="4" t="s">
        <v>124</v>
      </c>
      <c r="AZ1192" s="4" t="s">
        <v>141</v>
      </c>
      <c r="BA1192" s="4" t="s">
        <v>141</v>
      </c>
      <c r="BB1192" s="4" t="s">
        <v>141</v>
      </c>
      <c r="BC1192" s="4" t="s">
        <v>141</v>
      </c>
      <c r="BD1192" s="4" t="s">
        <v>124</v>
      </c>
      <c r="BE1192" s="4" t="s">
        <v>124</v>
      </c>
      <c r="BF1192" s="4" t="s">
        <v>141</v>
      </c>
      <c r="BG1192" s="4" t="s">
        <v>141</v>
      </c>
      <c r="BH1192" s="4" t="s">
        <v>141</v>
      </c>
      <c r="BI1192" s="4" t="s">
        <v>124</v>
      </c>
      <c r="BJ1192" s="4" t="s">
        <v>141</v>
      </c>
      <c r="BK1192" s="4" t="s">
        <v>141</v>
      </c>
      <c r="BL1192" s="4" t="s">
        <v>141</v>
      </c>
      <c r="BM1192" s="4" t="s">
        <v>124</v>
      </c>
      <c r="BN1192" s="4" t="s">
        <v>124</v>
      </c>
      <c r="BP1192" s="4" t="s">
        <v>135</v>
      </c>
      <c r="BQ1192" t="s">
        <v>125</v>
      </c>
      <c r="BR1192" t="s">
        <v>128</v>
      </c>
      <c r="BS1192" t="s">
        <v>126</v>
      </c>
      <c r="BT1192" t="s">
        <v>129</v>
      </c>
      <c r="BU1192" t="s">
        <v>128</v>
      </c>
      <c r="BV1192" t="s">
        <v>129</v>
      </c>
      <c r="BW1192" t="s">
        <v>128</v>
      </c>
      <c r="BX1192" t="s">
        <v>129</v>
      </c>
      <c r="BY1192" t="s">
        <v>125</v>
      </c>
      <c r="BZ1192" t="s">
        <v>127</v>
      </c>
      <c r="CA1192" t="s">
        <v>125</v>
      </c>
      <c r="CB1192" t="s">
        <v>135</v>
      </c>
      <c r="CC1192" t="s">
        <v>131</v>
      </c>
      <c r="CD1192" t="s">
        <v>129</v>
      </c>
      <c r="CE1192" t="s">
        <v>125</v>
      </c>
      <c r="CF1192" t="s">
        <v>135</v>
      </c>
      <c r="CG1192" t="s">
        <v>125</v>
      </c>
      <c r="CH1192" t="s">
        <v>129</v>
      </c>
      <c r="CI1192" t="s">
        <v>131</v>
      </c>
      <c r="CJ1192" t="s">
        <v>129</v>
      </c>
      <c r="CK1192" t="s">
        <v>127</v>
      </c>
      <c r="CL1192" t="s">
        <v>130</v>
      </c>
      <c r="CM1192" t="s">
        <v>125</v>
      </c>
      <c r="CN1192" t="s">
        <v>135</v>
      </c>
      <c r="CO1192" t="s">
        <v>131</v>
      </c>
      <c r="CP1192" t="s">
        <v>129</v>
      </c>
      <c r="CQ1192" t="s">
        <v>125</v>
      </c>
      <c r="CR1192" t="s">
        <v>72</v>
      </c>
      <c r="CS1192" t="s">
        <v>34</v>
      </c>
      <c r="CT1192" t="s">
        <v>34</v>
      </c>
      <c r="CU1192" t="s">
        <v>27</v>
      </c>
      <c r="DF1192" t="s">
        <v>88</v>
      </c>
      <c r="DH1192">
        <f t="shared" si="144"/>
        <v>8</v>
      </c>
      <c r="DI1192">
        <f t="shared" si="145"/>
        <v>4</v>
      </c>
      <c r="DJ1192">
        <f t="shared" si="146"/>
        <v>4</v>
      </c>
      <c r="DK1192">
        <f t="shared" si="147"/>
        <v>0.25</v>
      </c>
      <c r="DL1192">
        <f t="shared" si="148"/>
        <v>8</v>
      </c>
      <c r="DM1192">
        <f t="shared" si="149"/>
        <v>4</v>
      </c>
      <c r="DN1192">
        <f t="shared" si="150"/>
        <v>4.7</v>
      </c>
      <c r="DO1192">
        <f t="shared" si="151"/>
        <v>1</v>
      </c>
    </row>
    <row r="1193" spans="1:119" x14ac:dyDescent="0.35">
      <c r="A1193" s="4">
        <v>2021</v>
      </c>
      <c r="B1193">
        <v>1192</v>
      </c>
      <c r="C1193">
        <v>1989</v>
      </c>
      <c r="D1193" t="s">
        <v>53</v>
      </c>
      <c r="E1193" t="s">
        <v>85</v>
      </c>
      <c r="F1193" t="s">
        <v>89</v>
      </c>
      <c r="G1193" t="s">
        <v>145</v>
      </c>
      <c r="H1193" t="s">
        <v>26</v>
      </c>
      <c r="I1193" t="s">
        <v>28</v>
      </c>
      <c r="J1193" t="s">
        <v>61</v>
      </c>
      <c r="K1193" t="s">
        <v>74</v>
      </c>
      <c r="L1193" s="1">
        <v>0.8</v>
      </c>
      <c r="M1193" s="1">
        <v>0.7</v>
      </c>
      <c r="N1193" s="4" t="s">
        <v>73</v>
      </c>
      <c r="O1193" t="s">
        <v>73</v>
      </c>
      <c r="P1193" t="s">
        <v>59</v>
      </c>
      <c r="Q1193" t="s">
        <v>59</v>
      </c>
      <c r="R1193" s="1">
        <v>0.4</v>
      </c>
      <c r="S1193" s="1">
        <v>0.7</v>
      </c>
      <c r="T1193" t="s">
        <v>151</v>
      </c>
      <c r="V1193" t="s">
        <v>34</v>
      </c>
      <c r="W1193" t="s">
        <v>33</v>
      </c>
      <c r="X1193" t="s">
        <v>34</v>
      </c>
      <c r="Y1193" t="s">
        <v>35</v>
      </c>
      <c r="Z1193" t="s">
        <v>120</v>
      </c>
      <c r="AA1193" t="s">
        <v>33</v>
      </c>
      <c r="AB1193" t="s">
        <v>34</v>
      </c>
      <c r="AC1193" t="s">
        <v>34</v>
      </c>
      <c r="AD1193" t="s">
        <v>34</v>
      </c>
      <c r="AE1193" t="s">
        <v>72</v>
      </c>
      <c r="AF1193" t="s">
        <v>34</v>
      </c>
      <c r="AG1193" t="s">
        <v>33</v>
      </c>
      <c r="AH1193" t="s">
        <v>120</v>
      </c>
      <c r="AI1193" t="s">
        <v>121</v>
      </c>
      <c r="AJ1193" t="s">
        <v>140</v>
      </c>
      <c r="AK1193" t="s">
        <v>140</v>
      </c>
      <c r="AL1193" t="s">
        <v>122</v>
      </c>
      <c r="AM1193">
        <v>2</v>
      </c>
      <c r="AN1193">
        <v>9</v>
      </c>
      <c r="AO1193">
        <v>2</v>
      </c>
      <c r="AP1193">
        <v>5</v>
      </c>
      <c r="AQ1193">
        <v>6</v>
      </c>
      <c r="AR1193">
        <v>0</v>
      </c>
      <c r="AS1193">
        <v>10</v>
      </c>
      <c r="AT1193">
        <v>2</v>
      </c>
      <c r="AU1193">
        <v>5</v>
      </c>
      <c r="AV1193">
        <v>7</v>
      </c>
      <c r="AW1193" t="s">
        <v>59</v>
      </c>
      <c r="AX1193">
        <v>0.02</v>
      </c>
      <c r="AY1193" s="4" t="s">
        <v>124</v>
      </c>
      <c r="AZ1193" s="4" t="s">
        <v>123</v>
      </c>
      <c r="BA1193" s="4" t="s">
        <v>152</v>
      </c>
      <c r="BB1193" s="4" t="s">
        <v>152</v>
      </c>
      <c r="BC1193" s="4" t="s">
        <v>124</v>
      </c>
      <c r="BD1193" s="4" t="s">
        <v>124</v>
      </c>
      <c r="BE1193" s="4" t="s">
        <v>152</v>
      </c>
      <c r="BF1193" s="4" t="s">
        <v>123</v>
      </c>
      <c r="BG1193" s="4" t="s">
        <v>123</v>
      </c>
      <c r="BH1193" s="4" t="s">
        <v>152</v>
      </c>
      <c r="BI1193" s="4" t="s">
        <v>123</v>
      </c>
      <c r="BJ1193" s="4" t="s">
        <v>123</v>
      </c>
      <c r="BK1193" s="4" t="s">
        <v>152</v>
      </c>
      <c r="BL1193" s="4" t="s">
        <v>123</v>
      </c>
      <c r="BM1193" s="4" t="s">
        <v>124</v>
      </c>
      <c r="BN1193" s="4" t="s">
        <v>152</v>
      </c>
      <c r="BP1193" s="4" t="s">
        <v>125</v>
      </c>
      <c r="BQ1193" t="s">
        <v>131</v>
      </c>
      <c r="BR1193" t="s">
        <v>128</v>
      </c>
      <c r="BS1193" t="s">
        <v>127</v>
      </c>
      <c r="BT1193" t="s">
        <v>128</v>
      </c>
      <c r="BU1193" t="s">
        <v>127</v>
      </c>
      <c r="BV1193" t="s">
        <v>128</v>
      </c>
      <c r="BW1193" t="s">
        <v>135</v>
      </c>
      <c r="BX1193" t="s">
        <v>128</v>
      </c>
      <c r="BY1193" t="s">
        <v>129</v>
      </c>
      <c r="BZ1193" t="s">
        <v>130</v>
      </c>
      <c r="CA1193" t="s">
        <v>125</v>
      </c>
      <c r="CB1193" t="s">
        <v>128</v>
      </c>
      <c r="CC1193" t="s">
        <v>130</v>
      </c>
      <c r="CD1193" t="s">
        <v>125</v>
      </c>
      <c r="CE1193" t="s">
        <v>129</v>
      </c>
      <c r="CF1193" t="s">
        <v>135</v>
      </c>
      <c r="CG1193" t="s">
        <v>128</v>
      </c>
      <c r="CH1193" t="s">
        <v>129</v>
      </c>
      <c r="CI1193" t="s">
        <v>130</v>
      </c>
      <c r="CJ1193" t="s">
        <v>127</v>
      </c>
      <c r="CK1193" t="s">
        <v>129</v>
      </c>
      <c r="CL1193" t="s">
        <v>128</v>
      </c>
      <c r="CM1193" t="s">
        <v>125</v>
      </c>
      <c r="CN1193" t="s">
        <v>131</v>
      </c>
      <c r="CO1193" t="s">
        <v>126</v>
      </c>
      <c r="CP1193" t="s">
        <v>130</v>
      </c>
      <c r="CQ1193" t="s">
        <v>135</v>
      </c>
      <c r="CR1193" t="s">
        <v>33</v>
      </c>
      <c r="CS1193" t="s">
        <v>34</v>
      </c>
      <c r="CT1193" t="s">
        <v>34</v>
      </c>
      <c r="CU1193" t="s">
        <v>59</v>
      </c>
      <c r="CV1193" t="s">
        <v>59</v>
      </c>
      <c r="CW1193" t="s">
        <v>34</v>
      </c>
      <c r="CX1193" t="s">
        <v>33</v>
      </c>
      <c r="CY1193" t="s">
        <v>33</v>
      </c>
      <c r="CZ1193" t="s">
        <v>72</v>
      </c>
      <c r="DA1193" t="s">
        <v>33</v>
      </c>
      <c r="DB1193" t="s">
        <v>34</v>
      </c>
      <c r="DC1193" t="s">
        <v>34</v>
      </c>
      <c r="DD1193" t="s">
        <v>33</v>
      </c>
      <c r="DE1193" t="s">
        <v>33</v>
      </c>
      <c r="DF1193" t="s">
        <v>102</v>
      </c>
      <c r="DG1193" t="s">
        <v>102</v>
      </c>
      <c r="DH1193">
        <f t="shared" si="144"/>
        <v>9</v>
      </c>
      <c r="DI1193">
        <f t="shared" si="145"/>
        <v>2</v>
      </c>
      <c r="DJ1193">
        <f t="shared" si="146"/>
        <v>5</v>
      </c>
      <c r="DK1193">
        <f t="shared" si="147"/>
        <v>0</v>
      </c>
      <c r="DL1193">
        <f t="shared" si="148"/>
        <v>10</v>
      </c>
      <c r="DM1193">
        <f t="shared" si="149"/>
        <v>2</v>
      </c>
      <c r="DN1193">
        <f t="shared" si="150"/>
        <v>5</v>
      </c>
      <c r="DO1193">
        <f t="shared" si="151"/>
        <v>2</v>
      </c>
    </row>
    <row r="1194" spans="1:119" x14ac:dyDescent="0.35">
      <c r="A1194" s="4">
        <v>2021</v>
      </c>
      <c r="B1194">
        <v>1193</v>
      </c>
      <c r="C1194">
        <v>1987</v>
      </c>
      <c r="D1194" t="s">
        <v>53</v>
      </c>
      <c r="E1194" t="s">
        <v>100</v>
      </c>
      <c r="F1194" t="s">
        <v>112</v>
      </c>
      <c r="G1194" t="s">
        <v>162</v>
      </c>
      <c r="H1194" t="s">
        <v>70</v>
      </c>
      <c r="I1194" t="s">
        <v>60</v>
      </c>
      <c r="J1194" t="s">
        <v>61</v>
      </c>
      <c r="K1194" t="s">
        <v>74</v>
      </c>
      <c r="L1194" s="1">
        <v>0.2</v>
      </c>
      <c r="M1194" s="1">
        <v>0.3</v>
      </c>
      <c r="N1194" s="4" t="s">
        <v>1290</v>
      </c>
      <c r="O1194" t="s">
        <v>1290</v>
      </c>
      <c r="P1194" t="s">
        <v>59</v>
      </c>
      <c r="Q1194" t="s">
        <v>59</v>
      </c>
      <c r="R1194" s="1">
        <v>0.3</v>
      </c>
      <c r="S1194" s="1">
        <v>0.2</v>
      </c>
      <c r="T1194" t="s">
        <v>59</v>
      </c>
      <c r="U1194" s="1">
        <v>0.2</v>
      </c>
      <c r="V1194" t="s">
        <v>33</v>
      </c>
      <c r="W1194" t="s">
        <v>72</v>
      </c>
      <c r="X1194" t="s">
        <v>33</v>
      </c>
      <c r="Y1194" t="s">
        <v>33</v>
      </c>
      <c r="Z1194" t="s">
        <v>119</v>
      </c>
      <c r="AA1194" t="s">
        <v>33</v>
      </c>
      <c r="AB1194" t="s">
        <v>72</v>
      </c>
      <c r="AC1194" t="s">
        <v>33</v>
      </c>
      <c r="AD1194" t="s">
        <v>35</v>
      </c>
      <c r="AE1194" t="s">
        <v>34</v>
      </c>
      <c r="AF1194" t="s">
        <v>33</v>
      </c>
      <c r="AG1194" t="s">
        <v>34</v>
      </c>
      <c r="AH1194" t="s">
        <v>120</v>
      </c>
      <c r="AI1194" t="s">
        <v>146</v>
      </c>
      <c r="AJ1194" t="s">
        <v>134</v>
      </c>
      <c r="AK1194" t="s">
        <v>122</v>
      </c>
      <c r="AL1194" t="s">
        <v>140</v>
      </c>
      <c r="AM1194">
        <v>2</v>
      </c>
      <c r="AN1194">
        <v>12</v>
      </c>
      <c r="AO1194">
        <v>4</v>
      </c>
      <c r="AP1194">
        <v>4</v>
      </c>
      <c r="AQ1194">
        <v>2</v>
      </c>
      <c r="AR1194">
        <v>5</v>
      </c>
      <c r="AS1194">
        <v>6</v>
      </c>
      <c r="AT1194">
        <v>8</v>
      </c>
      <c r="AU1194">
        <v>2</v>
      </c>
      <c r="AV1194">
        <v>3</v>
      </c>
      <c r="AW1194" t="s">
        <v>59</v>
      </c>
      <c r="AX1194">
        <v>0.6</v>
      </c>
      <c r="AY1194" s="4" t="s">
        <v>123</v>
      </c>
      <c r="AZ1194" s="4" t="s">
        <v>152</v>
      </c>
      <c r="BA1194" s="4" t="s">
        <v>123</v>
      </c>
      <c r="BB1194" s="4" t="s">
        <v>123</v>
      </c>
      <c r="BC1194" s="4" t="s">
        <v>147</v>
      </c>
      <c r="BD1194" s="4" t="s">
        <v>152</v>
      </c>
      <c r="BE1194" s="4" t="s">
        <v>124</v>
      </c>
      <c r="BF1194" s="4" t="s">
        <v>123</v>
      </c>
      <c r="BG1194" s="4" t="s">
        <v>123</v>
      </c>
      <c r="BH1194" s="4" t="s">
        <v>152</v>
      </c>
      <c r="BI1194" s="4" t="s">
        <v>147</v>
      </c>
      <c r="BJ1194" s="4" t="s">
        <v>123</v>
      </c>
      <c r="BK1194" s="4" t="s">
        <v>152</v>
      </c>
      <c r="BL1194" s="4" t="s">
        <v>152</v>
      </c>
      <c r="BM1194" s="4" t="s">
        <v>152</v>
      </c>
      <c r="BN1194" s="4" t="s">
        <v>123</v>
      </c>
      <c r="BP1194" s="4" t="s">
        <v>125</v>
      </c>
      <c r="BQ1194" t="s">
        <v>135</v>
      </c>
      <c r="BR1194" t="s">
        <v>130</v>
      </c>
      <c r="BS1194" t="s">
        <v>128</v>
      </c>
      <c r="BT1194" t="s">
        <v>131</v>
      </c>
      <c r="BU1194" t="s">
        <v>128</v>
      </c>
      <c r="BV1194" t="s">
        <v>128</v>
      </c>
      <c r="BW1194" t="s">
        <v>129</v>
      </c>
      <c r="BX1194" t="s">
        <v>128</v>
      </c>
      <c r="BY1194" t="s">
        <v>125</v>
      </c>
      <c r="BZ1194" t="s">
        <v>130</v>
      </c>
      <c r="CA1194" t="s">
        <v>125</v>
      </c>
      <c r="CB1194" t="s">
        <v>128</v>
      </c>
      <c r="CC1194" t="s">
        <v>131</v>
      </c>
      <c r="CD1194" t="s">
        <v>125</v>
      </c>
      <c r="CE1194" t="s">
        <v>129</v>
      </c>
      <c r="CF1194" t="s">
        <v>128</v>
      </c>
      <c r="CG1194" t="s">
        <v>125</v>
      </c>
      <c r="CH1194" t="s">
        <v>130</v>
      </c>
      <c r="CI1194" t="s">
        <v>131</v>
      </c>
      <c r="CJ1194" t="s">
        <v>127</v>
      </c>
      <c r="CK1194" t="s">
        <v>135</v>
      </c>
      <c r="CL1194" t="s">
        <v>125</v>
      </c>
      <c r="CM1194" t="s">
        <v>130</v>
      </c>
      <c r="CN1194" t="s">
        <v>135</v>
      </c>
      <c r="CO1194" t="s">
        <v>131</v>
      </c>
      <c r="CP1194" t="s">
        <v>125</v>
      </c>
      <c r="CQ1194" t="s">
        <v>130</v>
      </c>
      <c r="CR1194" t="s">
        <v>34</v>
      </c>
      <c r="CS1194" t="s">
        <v>33</v>
      </c>
      <c r="CT1194" t="s">
        <v>34</v>
      </c>
      <c r="CU1194" t="s">
        <v>59</v>
      </c>
      <c r="CV1194" t="s">
        <v>59</v>
      </c>
      <c r="CW1194" t="s">
        <v>34</v>
      </c>
      <c r="CX1194" t="s">
        <v>34</v>
      </c>
      <c r="CY1194" t="s">
        <v>33</v>
      </c>
      <c r="CZ1194" t="s">
        <v>33</v>
      </c>
      <c r="DA1194" t="s">
        <v>33</v>
      </c>
      <c r="DB1194" t="s">
        <v>34</v>
      </c>
      <c r="DC1194" t="s">
        <v>34</v>
      </c>
      <c r="DD1194" t="s">
        <v>33</v>
      </c>
      <c r="DE1194" t="s">
        <v>33</v>
      </c>
      <c r="DF1194" t="s">
        <v>94</v>
      </c>
      <c r="DG1194" t="s">
        <v>94</v>
      </c>
      <c r="DH1194">
        <f t="shared" si="144"/>
        <v>12</v>
      </c>
      <c r="DI1194">
        <f t="shared" si="145"/>
        <v>4</v>
      </c>
      <c r="DJ1194">
        <f t="shared" si="146"/>
        <v>4</v>
      </c>
      <c r="DK1194">
        <f t="shared" si="147"/>
        <v>5</v>
      </c>
      <c r="DL1194">
        <f t="shared" si="148"/>
        <v>6</v>
      </c>
      <c r="DM1194">
        <f t="shared" si="149"/>
        <v>8</v>
      </c>
      <c r="DN1194">
        <f t="shared" si="150"/>
        <v>2</v>
      </c>
      <c r="DO1194">
        <f t="shared" si="151"/>
        <v>2</v>
      </c>
    </row>
    <row r="1195" spans="1:119" x14ac:dyDescent="0.35">
      <c r="A1195" s="4">
        <v>2021</v>
      </c>
      <c r="B1195">
        <v>1194</v>
      </c>
      <c r="C1195">
        <v>1982</v>
      </c>
      <c r="D1195" t="s">
        <v>53</v>
      </c>
      <c r="E1195" t="s">
        <v>29</v>
      </c>
      <c r="F1195" t="s">
        <v>113</v>
      </c>
      <c r="G1195" t="s">
        <v>162</v>
      </c>
      <c r="H1195" t="s">
        <v>70</v>
      </c>
      <c r="I1195" t="s">
        <v>143</v>
      </c>
      <c r="J1195" t="s">
        <v>61</v>
      </c>
      <c r="K1195" t="s">
        <v>86</v>
      </c>
      <c r="L1195" t="s">
        <v>87</v>
      </c>
      <c r="M1195" t="s">
        <v>86</v>
      </c>
      <c r="N1195" s="4" t="s">
        <v>87</v>
      </c>
      <c r="O1195" t="s">
        <v>93</v>
      </c>
      <c r="P1195" t="s">
        <v>59</v>
      </c>
      <c r="Q1195" t="s">
        <v>59</v>
      </c>
      <c r="R1195" t="s">
        <v>87</v>
      </c>
      <c r="S1195" s="1">
        <v>0.9</v>
      </c>
      <c r="T1195" t="s">
        <v>59</v>
      </c>
      <c r="U1195" s="1">
        <v>0.9</v>
      </c>
      <c r="V1195" t="s">
        <v>34</v>
      </c>
      <c r="W1195" t="s">
        <v>33</v>
      </c>
      <c r="X1195" t="s">
        <v>33</v>
      </c>
      <c r="Y1195" t="s">
        <v>33</v>
      </c>
      <c r="Z1195" t="s">
        <v>120</v>
      </c>
      <c r="AA1195" t="s">
        <v>33</v>
      </c>
      <c r="AB1195" t="s">
        <v>33</v>
      </c>
      <c r="AC1195" t="s">
        <v>33</v>
      </c>
      <c r="AD1195" t="s">
        <v>33</v>
      </c>
      <c r="AE1195" t="s">
        <v>33</v>
      </c>
      <c r="AF1195" t="s">
        <v>33</v>
      </c>
      <c r="AG1195" t="s">
        <v>33</v>
      </c>
      <c r="AH1195" t="s">
        <v>120</v>
      </c>
      <c r="AI1195" t="s">
        <v>146</v>
      </c>
      <c r="AJ1195" t="s">
        <v>140</v>
      </c>
      <c r="AK1195" t="s">
        <v>140</v>
      </c>
      <c r="AL1195" t="s">
        <v>140</v>
      </c>
      <c r="AM1195">
        <v>3</v>
      </c>
      <c r="AN1195">
        <v>10</v>
      </c>
      <c r="AO1195">
        <v>2</v>
      </c>
      <c r="AP1195">
        <v>2</v>
      </c>
      <c r="AQ1195">
        <v>7</v>
      </c>
      <c r="AR1195">
        <v>1</v>
      </c>
      <c r="AS1195">
        <v>10</v>
      </c>
      <c r="AT1195">
        <v>2</v>
      </c>
      <c r="AU1195">
        <v>4</v>
      </c>
      <c r="AV1195">
        <v>7</v>
      </c>
      <c r="AW1195" t="s">
        <v>59</v>
      </c>
      <c r="AX1195">
        <v>0.1</v>
      </c>
      <c r="AY1195" s="4" t="s">
        <v>152</v>
      </c>
      <c r="AZ1195" s="4" t="s">
        <v>152</v>
      </c>
      <c r="BA1195" s="4" t="s">
        <v>152</v>
      </c>
      <c r="BB1195" s="4" t="s">
        <v>123</v>
      </c>
      <c r="BC1195" s="4" t="s">
        <v>152</v>
      </c>
      <c r="BD1195" s="4" t="s">
        <v>123</v>
      </c>
      <c r="BE1195" s="4" t="s">
        <v>152</v>
      </c>
      <c r="BF1195" s="4" t="s">
        <v>123</v>
      </c>
      <c r="BG1195" s="4" t="s">
        <v>123</v>
      </c>
      <c r="BH1195" s="4" t="s">
        <v>152</v>
      </c>
      <c r="BI1195" s="4" t="s">
        <v>152</v>
      </c>
      <c r="BJ1195" s="4" t="s">
        <v>123</v>
      </c>
      <c r="BK1195" s="4" t="s">
        <v>152</v>
      </c>
      <c r="BL1195" s="4" t="s">
        <v>123</v>
      </c>
      <c r="BM1195" s="4" t="s">
        <v>123</v>
      </c>
      <c r="BN1195" s="4" t="s">
        <v>152</v>
      </c>
      <c r="BP1195" s="4" t="s">
        <v>31</v>
      </c>
      <c r="BQ1195" t="s">
        <v>31</v>
      </c>
      <c r="BR1195" t="s">
        <v>31</v>
      </c>
      <c r="BS1195" t="s">
        <v>31</v>
      </c>
      <c r="BT1195" t="s">
        <v>31</v>
      </c>
      <c r="BU1195" t="s">
        <v>31</v>
      </c>
      <c r="BV1195" t="s">
        <v>31</v>
      </c>
      <c r="BW1195" t="s">
        <v>31</v>
      </c>
      <c r="BX1195" t="s">
        <v>31</v>
      </c>
      <c r="BY1195" t="s">
        <v>31</v>
      </c>
      <c r="BZ1195" t="s">
        <v>31</v>
      </c>
      <c r="CA1195" t="s">
        <v>31</v>
      </c>
      <c r="CB1195" t="s">
        <v>31</v>
      </c>
      <c r="CC1195" t="s">
        <v>31</v>
      </c>
      <c r="CD1195" t="s">
        <v>31</v>
      </c>
      <c r="CE1195" t="s">
        <v>31</v>
      </c>
      <c r="CF1195" t="s">
        <v>31</v>
      </c>
      <c r="CG1195" t="s">
        <v>31</v>
      </c>
      <c r="CH1195" t="s">
        <v>31</v>
      </c>
      <c r="CI1195" t="s">
        <v>31</v>
      </c>
      <c r="CJ1195" t="s">
        <v>31</v>
      </c>
      <c r="CK1195" t="s">
        <v>31</v>
      </c>
      <c r="CL1195" t="s">
        <v>31</v>
      </c>
      <c r="CM1195" t="s">
        <v>31</v>
      </c>
      <c r="CN1195" t="s">
        <v>31</v>
      </c>
      <c r="CO1195" t="s">
        <v>31</v>
      </c>
      <c r="CP1195" t="s">
        <v>31</v>
      </c>
      <c r="CQ1195" t="s">
        <v>31</v>
      </c>
      <c r="CR1195" t="s">
        <v>33</v>
      </c>
      <c r="CS1195" t="s">
        <v>33</v>
      </c>
      <c r="CT1195" t="s">
        <v>33</v>
      </c>
      <c r="CU1195" t="s">
        <v>59</v>
      </c>
      <c r="CV1195" t="s">
        <v>59</v>
      </c>
      <c r="CW1195" t="s">
        <v>33</v>
      </c>
      <c r="CX1195" t="s">
        <v>33</v>
      </c>
      <c r="CY1195" t="s">
        <v>33</v>
      </c>
      <c r="CZ1195" t="s">
        <v>33</v>
      </c>
      <c r="DA1195" t="s">
        <v>33</v>
      </c>
      <c r="DB1195" t="s">
        <v>33</v>
      </c>
      <c r="DC1195" t="s">
        <v>33</v>
      </c>
      <c r="DD1195" t="s">
        <v>33</v>
      </c>
      <c r="DE1195" t="s">
        <v>33</v>
      </c>
      <c r="DF1195" t="s">
        <v>37</v>
      </c>
      <c r="DG1195" t="s">
        <v>37</v>
      </c>
      <c r="DH1195">
        <f t="shared" si="144"/>
        <v>10</v>
      </c>
      <c r="DI1195">
        <f t="shared" si="145"/>
        <v>2</v>
      </c>
      <c r="DJ1195">
        <f t="shared" si="146"/>
        <v>2</v>
      </c>
      <c r="DK1195">
        <f t="shared" si="147"/>
        <v>1</v>
      </c>
      <c r="DL1195">
        <f t="shared" si="148"/>
        <v>10</v>
      </c>
      <c r="DM1195">
        <f t="shared" si="149"/>
        <v>2</v>
      </c>
      <c r="DN1195">
        <f t="shared" si="150"/>
        <v>4</v>
      </c>
      <c r="DO1195">
        <f t="shared" si="151"/>
        <v>3</v>
      </c>
    </row>
    <row r="1196" spans="1:119" x14ac:dyDescent="0.35">
      <c r="A1196" s="4">
        <v>2021</v>
      </c>
      <c r="B1196">
        <v>1195</v>
      </c>
      <c r="C1196">
        <v>1994</v>
      </c>
      <c r="D1196" t="s">
        <v>21</v>
      </c>
      <c r="E1196" t="s">
        <v>85</v>
      </c>
      <c r="F1196" t="s">
        <v>113</v>
      </c>
      <c r="G1196" t="s">
        <v>172</v>
      </c>
      <c r="H1196" t="s">
        <v>26</v>
      </c>
      <c r="I1196" t="s">
        <v>103</v>
      </c>
      <c r="J1196" t="s">
        <v>61</v>
      </c>
      <c r="K1196" t="s">
        <v>171</v>
      </c>
      <c r="L1196" t="s">
        <v>73</v>
      </c>
      <c r="M1196" t="s">
        <v>171</v>
      </c>
      <c r="N1196" s="4" t="s">
        <v>1291</v>
      </c>
      <c r="O1196" t="s">
        <v>1291</v>
      </c>
      <c r="P1196" t="s">
        <v>59</v>
      </c>
      <c r="Q1196" t="s">
        <v>27</v>
      </c>
      <c r="T1196" t="s">
        <v>59</v>
      </c>
      <c r="U1196" t="s">
        <v>87</v>
      </c>
      <c r="V1196" t="s">
        <v>36</v>
      </c>
      <c r="W1196" t="s">
        <v>36</v>
      </c>
      <c r="X1196" t="s">
        <v>36</v>
      </c>
      <c r="Y1196" t="s">
        <v>34</v>
      </c>
      <c r="Z1196" t="s">
        <v>157</v>
      </c>
      <c r="AA1196" t="s">
        <v>36</v>
      </c>
      <c r="AB1196" t="s">
        <v>35</v>
      </c>
      <c r="AC1196" t="s">
        <v>36</v>
      </c>
      <c r="AD1196" t="s">
        <v>36</v>
      </c>
      <c r="AE1196" t="s">
        <v>34</v>
      </c>
      <c r="AF1196" t="s">
        <v>34</v>
      </c>
      <c r="AG1196" t="s">
        <v>36</v>
      </c>
      <c r="AH1196" t="s">
        <v>119</v>
      </c>
      <c r="AI1196" t="s">
        <v>121</v>
      </c>
      <c r="AJ1196" t="s">
        <v>158</v>
      </c>
      <c r="AK1196" t="s">
        <v>158</v>
      </c>
      <c r="AL1196" t="s">
        <v>158</v>
      </c>
      <c r="AM1196">
        <v>3</v>
      </c>
      <c r="AN1196">
        <v>9</v>
      </c>
      <c r="AO1196">
        <v>3</v>
      </c>
      <c r="AP1196">
        <v>3</v>
      </c>
      <c r="AQ1196">
        <v>6</v>
      </c>
      <c r="AR1196">
        <v>1</v>
      </c>
      <c r="AS1196">
        <v>8</v>
      </c>
      <c r="AT1196">
        <v>3</v>
      </c>
      <c r="AU1196">
        <v>4</v>
      </c>
      <c r="AV1196">
        <v>8</v>
      </c>
      <c r="AW1196" t="s">
        <v>27</v>
      </c>
      <c r="AY1196" s="4" t="s">
        <v>141</v>
      </c>
      <c r="AZ1196" s="4" t="s">
        <v>141</v>
      </c>
      <c r="BA1196" s="4" t="s">
        <v>124</v>
      </c>
      <c r="BB1196" s="4" t="s">
        <v>124</v>
      </c>
      <c r="BC1196" s="4" t="s">
        <v>124</v>
      </c>
      <c r="BD1196" s="4" t="s">
        <v>124</v>
      </c>
      <c r="BE1196" s="4" t="s">
        <v>124</v>
      </c>
      <c r="BF1196" s="4" t="s">
        <v>124</v>
      </c>
      <c r="BG1196" s="4" t="s">
        <v>124</v>
      </c>
      <c r="BH1196" s="4" t="s">
        <v>124</v>
      </c>
      <c r="BI1196" s="4" t="s">
        <v>124</v>
      </c>
      <c r="BJ1196" s="4" t="s">
        <v>124</v>
      </c>
      <c r="BK1196" s="4" t="s">
        <v>124</v>
      </c>
      <c r="BL1196" s="4" t="s">
        <v>124</v>
      </c>
      <c r="BM1196" s="4" t="s">
        <v>124</v>
      </c>
      <c r="BN1196" s="4" t="s">
        <v>124</v>
      </c>
      <c r="BP1196" s="4" t="s">
        <v>31</v>
      </c>
      <c r="BQ1196" t="s">
        <v>31</v>
      </c>
      <c r="BR1196" t="s">
        <v>31</v>
      </c>
      <c r="BS1196" t="s">
        <v>31</v>
      </c>
      <c r="BT1196" t="s">
        <v>31</v>
      </c>
      <c r="BU1196" t="s">
        <v>31</v>
      </c>
      <c r="BV1196" t="s">
        <v>31</v>
      </c>
      <c r="BW1196" t="s">
        <v>31</v>
      </c>
      <c r="BX1196" t="s">
        <v>31</v>
      </c>
      <c r="BY1196" t="s">
        <v>31</v>
      </c>
      <c r="BZ1196" t="s">
        <v>31</v>
      </c>
      <c r="CA1196" t="s">
        <v>31</v>
      </c>
      <c r="CB1196" t="s">
        <v>31</v>
      </c>
      <c r="CC1196" t="s">
        <v>31</v>
      </c>
      <c r="CD1196" t="s">
        <v>31</v>
      </c>
      <c r="CE1196" t="s">
        <v>31</v>
      </c>
      <c r="CF1196" t="s">
        <v>31</v>
      </c>
      <c r="CG1196" t="s">
        <v>31</v>
      </c>
      <c r="CH1196" t="s">
        <v>31</v>
      </c>
      <c r="CI1196" t="s">
        <v>31</v>
      </c>
      <c r="CJ1196" t="s">
        <v>31</v>
      </c>
      <c r="CK1196" t="s">
        <v>31</v>
      </c>
      <c r="CL1196" t="s">
        <v>31</v>
      </c>
      <c r="CM1196" t="s">
        <v>31</v>
      </c>
      <c r="CN1196" t="s">
        <v>31</v>
      </c>
      <c r="CO1196" t="s">
        <v>31</v>
      </c>
      <c r="CP1196" t="s">
        <v>31</v>
      </c>
      <c r="CQ1196" t="s">
        <v>31</v>
      </c>
      <c r="CR1196" t="s">
        <v>33</v>
      </c>
      <c r="CS1196" t="s">
        <v>33</v>
      </c>
      <c r="CT1196" t="s">
        <v>35</v>
      </c>
      <c r="CU1196" t="s">
        <v>27</v>
      </c>
      <c r="DF1196" t="s">
        <v>37</v>
      </c>
      <c r="DH1196">
        <f t="shared" si="144"/>
        <v>9</v>
      </c>
      <c r="DI1196">
        <f t="shared" si="145"/>
        <v>3</v>
      </c>
      <c r="DJ1196">
        <f t="shared" si="146"/>
        <v>3</v>
      </c>
      <c r="DK1196">
        <f t="shared" si="147"/>
        <v>1</v>
      </c>
      <c r="DL1196">
        <f t="shared" si="148"/>
        <v>8</v>
      </c>
      <c r="DM1196">
        <f t="shared" si="149"/>
        <v>3</v>
      </c>
      <c r="DN1196">
        <f t="shared" si="150"/>
        <v>4</v>
      </c>
      <c r="DO1196">
        <f t="shared" si="151"/>
        <v>3</v>
      </c>
    </row>
    <row r="1197" spans="1:119" x14ac:dyDescent="0.35">
      <c r="A1197" s="4">
        <v>2021</v>
      </c>
      <c r="B1197">
        <v>1196</v>
      </c>
      <c r="C1197">
        <v>1988</v>
      </c>
      <c r="D1197" t="s">
        <v>21</v>
      </c>
      <c r="E1197" t="s">
        <v>85</v>
      </c>
      <c r="F1197" t="s">
        <v>159</v>
      </c>
      <c r="G1197" t="s">
        <v>118</v>
      </c>
      <c r="H1197" t="s">
        <v>70</v>
      </c>
      <c r="I1197" t="s">
        <v>143</v>
      </c>
      <c r="J1197" t="s">
        <v>61</v>
      </c>
      <c r="K1197" s="1">
        <v>0.9</v>
      </c>
      <c r="L1197" s="1">
        <v>0.9</v>
      </c>
      <c r="M1197" s="1">
        <v>0.8</v>
      </c>
      <c r="N1197" s="4" t="s">
        <v>73</v>
      </c>
      <c r="O1197" t="s">
        <v>73</v>
      </c>
      <c r="P1197" t="s">
        <v>59</v>
      </c>
      <c r="Q1197" t="s">
        <v>27</v>
      </c>
      <c r="T1197" t="s">
        <v>27</v>
      </c>
      <c r="V1197" t="s">
        <v>34</v>
      </c>
      <c r="W1197" t="s">
        <v>72</v>
      </c>
      <c r="X1197" t="s">
        <v>35</v>
      </c>
      <c r="Y1197" t="s">
        <v>34</v>
      </c>
      <c r="Z1197" t="s">
        <v>120</v>
      </c>
      <c r="AA1197" t="s">
        <v>72</v>
      </c>
      <c r="AB1197" t="s">
        <v>34</v>
      </c>
      <c r="AC1197" t="s">
        <v>72</v>
      </c>
      <c r="AD1197" t="s">
        <v>72</v>
      </c>
      <c r="AE1197" t="s">
        <v>34</v>
      </c>
      <c r="AF1197" t="s">
        <v>72</v>
      </c>
      <c r="AG1197" t="s">
        <v>33</v>
      </c>
      <c r="AH1197" t="s">
        <v>119</v>
      </c>
      <c r="AI1197" t="s">
        <v>121</v>
      </c>
      <c r="AJ1197" t="s">
        <v>134</v>
      </c>
      <c r="AK1197" t="s">
        <v>134</v>
      </c>
      <c r="AL1197" t="s">
        <v>134</v>
      </c>
      <c r="AM1197">
        <v>2</v>
      </c>
      <c r="AN1197">
        <v>8</v>
      </c>
      <c r="AO1197">
        <v>2</v>
      </c>
      <c r="AP1197">
        <v>4</v>
      </c>
      <c r="AQ1197">
        <v>8</v>
      </c>
      <c r="AR1197">
        <v>2</v>
      </c>
      <c r="AS1197">
        <v>8</v>
      </c>
      <c r="AT1197">
        <v>2</v>
      </c>
      <c r="AU1197">
        <v>4</v>
      </c>
      <c r="AV1197">
        <v>8</v>
      </c>
      <c r="AW1197" t="s">
        <v>27</v>
      </c>
      <c r="AY1197" s="4" t="s">
        <v>124</v>
      </c>
      <c r="AZ1197" s="4" t="s">
        <v>124</v>
      </c>
      <c r="BA1197" s="4" t="s">
        <v>124</v>
      </c>
      <c r="BB1197" s="4" t="s">
        <v>124</v>
      </c>
      <c r="BC1197" s="4" t="s">
        <v>124</v>
      </c>
      <c r="BD1197" s="4" t="s">
        <v>124</v>
      </c>
      <c r="BE1197" s="4" t="s">
        <v>124</v>
      </c>
      <c r="BF1197" s="4" t="s">
        <v>124</v>
      </c>
      <c r="BG1197" s="4" t="s">
        <v>123</v>
      </c>
      <c r="BH1197" s="4" t="s">
        <v>123</v>
      </c>
      <c r="BI1197" s="4" t="s">
        <v>123</v>
      </c>
      <c r="BJ1197" s="4" t="s">
        <v>123</v>
      </c>
      <c r="BK1197" s="4" t="s">
        <v>123</v>
      </c>
      <c r="BL1197" s="4" t="s">
        <v>123</v>
      </c>
      <c r="BM1197" s="4" t="s">
        <v>123</v>
      </c>
      <c r="BN1197" s="4" t="s">
        <v>123</v>
      </c>
      <c r="BP1197" s="4" t="s">
        <v>125</v>
      </c>
      <c r="BQ1197" t="s">
        <v>135</v>
      </c>
      <c r="BR1197" t="s">
        <v>127</v>
      </c>
      <c r="BS1197" t="s">
        <v>128</v>
      </c>
      <c r="BT1197" t="s">
        <v>127</v>
      </c>
      <c r="BU1197" t="s">
        <v>128</v>
      </c>
      <c r="BV1197" t="s">
        <v>126</v>
      </c>
      <c r="BW1197" t="s">
        <v>128</v>
      </c>
      <c r="BX1197" t="s">
        <v>125</v>
      </c>
      <c r="BY1197" t="s">
        <v>128</v>
      </c>
      <c r="BZ1197" t="s">
        <v>127</v>
      </c>
      <c r="CA1197" t="s">
        <v>131</v>
      </c>
      <c r="CB1197" t="s">
        <v>131</v>
      </c>
      <c r="CC1197" t="s">
        <v>128</v>
      </c>
      <c r="CD1197" t="s">
        <v>127</v>
      </c>
      <c r="CE1197" t="s">
        <v>129</v>
      </c>
      <c r="CF1197" t="s">
        <v>127</v>
      </c>
      <c r="CG1197" t="s">
        <v>128</v>
      </c>
      <c r="CH1197" t="s">
        <v>130</v>
      </c>
      <c r="CI1197" t="s">
        <v>129</v>
      </c>
      <c r="CJ1197" t="s">
        <v>127</v>
      </c>
      <c r="CK1197" t="s">
        <v>129</v>
      </c>
      <c r="CL1197" t="s">
        <v>125</v>
      </c>
      <c r="CM1197" t="s">
        <v>128</v>
      </c>
      <c r="CN1197" t="s">
        <v>127</v>
      </c>
      <c r="CO1197" t="s">
        <v>135</v>
      </c>
      <c r="CP1197" t="s">
        <v>125</v>
      </c>
      <c r="CQ1197" t="s">
        <v>129</v>
      </c>
      <c r="CR1197" t="s">
        <v>72</v>
      </c>
      <c r="CS1197" t="s">
        <v>33</v>
      </c>
      <c r="CT1197" t="s">
        <v>72</v>
      </c>
      <c r="CU1197" t="s">
        <v>27</v>
      </c>
      <c r="DF1197" t="s">
        <v>102</v>
      </c>
      <c r="DH1197">
        <f t="shared" si="144"/>
        <v>8</v>
      </c>
      <c r="DI1197">
        <f t="shared" si="145"/>
        <v>2</v>
      </c>
      <c r="DJ1197">
        <f t="shared" si="146"/>
        <v>4</v>
      </c>
      <c r="DK1197">
        <f t="shared" si="147"/>
        <v>2</v>
      </c>
      <c r="DL1197">
        <f t="shared" si="148"/>
        <v>8</v>
      </c>
      <c r="DM1197">
        <f t="shared" si="149"/>
        <v>2</v>
      </c>
      <c r="DN1197">
        <f t="shared" si="150"/>
        <v>4</v>
      </c>
      <c r="DO1197">
        <f t="shared" si="151"/>
        <v>2</v>
      </c>
    </row>
    <row r="1198" spans="1:119" x14ac:dyDescent="0.35">
      <c r="A1198" s="4">
        <v>2021</v>
      </c>
      <c r="B1198">
        <v>1197</v>
      </c>
      <c r="C1198">
        <v>1959</v>
      </c>
      <c r="D1198" t="s">
        <v>21</v>
      </c>
      <c r="E1198" t="s">
        <v>29</v>
      </c>
      <c r="F1198" t="s">
        <v>176</v>
      </c>
      <c r="G1198" t="s">
        <v>162</v>
      </c>
      <c r="H1198" t="s">
        <v>92</v>
      </c>
      <c r="I1198" t="s">
        <v>99</v>
      </c>
      <c r="J1198" t="s">
        <v>30</v>
      </c>
      <c r="K1198" t="s">
        <v>74</v>
      </c>
      <c r="L1198" t="s">
        <v>73</v>
      </c>
      <c r="M1198" s="1">
        <v>0.3</v>
      </c>
      <c r="N1198" s="4" t="s">
        <v>73</v>
      </c>
      <c r="O1198" t="s">
        <v>73</v>
      </c>
      <c r="P1198" t="s">
        <v>59</v>
      </c>
      <c r="Q1198" t="s">
        <v>59</v>
      </c>
      <c r="R1198" s="1">
        <v>0.3</v>
      </c>
      <c r="S1198" s="1">
        <v>0.3</v>
      </c>
      <c r="T1198" t="s">
        <v>59</v>
      </c>
      <c r="U1198" s="1">
        <v>0.2</v>
      </c>
      <c r="V1198" t="s">
        <v>34</v>
      </c>
      <c r="W1198" t="s">
        <v>34</v>
      </c>
      <c r="X1198" t="s">
        <v>34</v>
      </c>
      <c r="Y1198" t="s">
        <v>34</v>
      </c>
      <c r="Z1198" t="s">
        <v>120</v>
      </c>
      <c r="AA1198" t="s">
        <v>33</v>
      </c>
      <c r="AB1198" t="s">
        <v>33</v>
      </c>
      <c r="AC1198" t="s">
        <v>33</v>
      </c>
      <c r="AD1198" t="s">
        <v>33</v>
      </c>
      <c r="AE1198" t="s">
        <v>34</v>
      </c>
      <c r="AF1198" t="s">
        <v>36</v>
      </c>
      <c r="AG1198" t="s">
        <v>72</v>
      </c>
      <c r="AH1198" t="s">
        <v>119</v>
      </c>
      <c r="AI1198" t="s">
        <v>146</v>
      </c>
      <c r="AJ1198" t="s">
        <v>122</v>
      </c>
      <c r="AK1198" t="s">
        <v>122</v>
      </c>
      <c r="AL1198" t="s">
        <v>122</v>
      </c>
      <c r="AM1198">
        <v>2</v>
      </c>
      <c r="AN1198">
        <v>12</v>
      </c>
      <c r="AO1198">
        <v>1</v>
      </c>
      <c r="AP1198">
        <v>1</v>
      </c>
      <c r="AQ1198">
        <v>8</v>
      </c>
      <c r="AR1198">
        <v>0</v>
      </c>
      <c r="AS1198">
        <v>10</v>
      </c>
      <c r="AT1198">
        <v>2</v>
      </c>
      <c r="AU1198">
        <v>2</v>
      </c>
      <c r="AV1198">
        <v>10</v>
      </c>
      <c r="AW1198" t="s">
        <v>27</v>
      </c>
      <c r="AY1198" s="4" t="s">
        <v>141</v>
      </c>
      <c r="AZ1198" s="4" t="s">
        <v>124</v>
      </c>
      <c r="BA1198" s="4" t="s">
        <v>124</v>
      </c>
      <c r="BB1198" s="4" t="s">
        <v>124</v>
      </c>
      <c r="BC1198" s="4" t="s">
        <v>124</v>
      </c>
      <c r="BD1198" s="4" t="s">
        <v>124</v>
      </c>
      <c r="BE1198" s="4" t="s">
        <v>141</v>
      </c>
      <c r="BF1198" s="4" t="s">
        <v>141</v>
      </c>
      <c r="BG1198" s="4" t="s">
        <v>124</v>
      </c>
      <c r="BH1198" s="4" t="s">
        <v>124</v>
      </c>
      <c r="BI1198" s="4" t="s">
        <v>152</v>
      </c>
      <c r="BJ1198" s="4" t="s">
        <v>152</v>
      </c>
      <c r="BK1198" s="4" t="s">
        <v>152</v>
      </c>
      <c r="BL1198" s="4" t="s">
        <v>124</v>
      </c>
      <c r="BM1198" s="4" t="s">
        <v>124</v>
      </c>
      <c r="BN1198" s="4" t="s">
        <v>152</v>
      </c>
      <c r="BP1198" s="4" t="s">
        <v>31</v>
      </c>
      <c r="BQ1198" t="s">
        <v>31</v>
      </c>
      <c r="BR1198" t="s">
        <v>31</v>
      </c>
      <c r="BS1198" t="s">
        <v>31</v>
      </c>
      <c r="BT1198" t="s">
        <v>31</v>
      </c>
      <c r="BU1198" t="s">
        <v>31</v>
      </c>
      <c r="BV1198" t="s">
        <v>31</v>
      </c>
      <c r="BW1198" t="s">
        <v>31</v>
      </c>
      <c r="BX1198" t="s">
        <v>31</v>
      </c>
      <c r="BY1198" t="s">
        <v>31</v>
      </c>
      <c r="BZ1198" t="s">
        <v>31</v>
      </c>
      <c r="CA1198" t="s">
        <v>31</v>
      </c>
      <c r="CB1198" t="s">
        <v>31</v>
      </c>
      <c r="CC1198" t="s">
        <v>31</v>
      </c>
      <c r="CD1198" t="s">
        <v>31</v>
      </c>
      <c r="CE1198" t="s">
        <v>31</v>
      </c>
      <c r="CF1198" t="s">
        <v>31</v>
      </c>
      <c r="CG1198" t="s">
        <v>31</v>
      </c>
      <c r="CH1198" t="s">
        <v>31</v>
      </c>
      <c r="CI1198" t="s">
        <v>31</v>
      </c>
      <c r="CJ1198" t="s">
        <v>31</v>
      </c>
      <c r="CK1198" t="s">
        <v>31</v>
      </c>
      <c r="CL1198" t="s">
        <v>31</v>
      </c>
      <c r="CM1198" t="s">
        <v>31</v>
      </c>
      <c r="CN1198" t="s">
        <v>31</v>
      </c>
      <c r="CO1198" t="s">
        <v>31</v>
      </c>
      <c r="CP1198" t="s">
        <v>31</v>
      </c>
      <c r="CQ1198" t="s">
        <v>31</v>
      </c>
      <c r="CR1198" t="s">
        <v>33</v>
      </c>
      <c r="CS1198" t="s">
        <v>33</v>
      </c>
      <c r="CT1198" t="s">
        <v>34</v>
      </c>
      <c r="CU1198" t="s">
        <v>59</v>
      </c>
      <c r="CV1198" t="s">
        <v>59</v>
      </c>
      <c r="CW1198" t="s">
        <v>33</v>
      </c>
      <c r="CX1198" t="s">
        <v>72</v>
      </c>
      <c r="CY1198" t="s">
        <v>35</v>
      </c>
      <c r="CZ1198" t="s">
        <v>34</v>
      </c>
      <c r="DA1198" t="s">
        <v>34</v>
      </c>
      <c r="DB1198" t="s">
        <v>72</v>
      </c>
      <c r="DC1198" t="s">
        <v>34</v>
      </c>
      <c r="DD1198" t="s">
        <v>34</v>
      </c>
      <c r="DE1198" t="s">
        <v>33</v>
      </c>
      <c r="DF1198" t="s">
        <v>102</v>
      </c>
      <c r="DG1198" t="s">
        <v>102</v>
      </c>
      <c r="DH1198">
        <f t="shared" si="144"/>
        <v>12</v>
      </c>
      <c r="DI1198">
        <f t="shared" si="145"/>
        <v>1</v>
      </c>
      <c r="DJ1198">
        <f t="shared" si="146"/>
        <v>1</v>
      </c>
      <c r="DK1198">
        <f t="shared" si="147"/>
        <v>0</v>
      </c>
      <c r="DL1198">
        <f t="shared" si="148"/>
        <v>10</v>
      </c>
      <c r="DM1198">
        <f t="shared" si="149"/>
        <v>2</v>
      </c>
      <c r="DN1198">
        <f t="shared" si="150"/>
        <v>2</v>
      </c>
      <c r="DO1198">
        <f t="shared" si="151"/>
        <v>2</v>
      </c>
    </row>
    <row r="1199" spans="1:119" x14ac:dyDescent="0.35">
      <c r="A1199" s="4">
        <v>2021</v>
      </c>
      <c r="B1199">
        <v>1198</v>
      </c>
      <c r="C1199">
        <v>1957</v>
      </c>
      <c r="D1199" t="s">
        <v>21</v>
      </c>
      <c r="E1199" t="s">
        <v>100</v>
      </c>
      <c r="F1199" t="s">
        <v>106</v>
      </c>
      <c r="G1199" t="s">
        <v>162</v>
      </c>
      <c r="H1199" t="s">
        <v>92</v>
      </c>
      <c r="I1199" t="s">
        <v>99</v>
      </c>
      <c r="J1199" t="s">
        <v>61</v>
      </c>
      <c r="K1199" t="s">
        <v>93</v>
      </c>
      <c r="L1199" t="s">
        <v>73</v>
      </c>
      <c r="M1199" t="s">
        <v>93</v>
      </c>
      <c r="N1199" s="4" t="s">
        <v>73</v>
      </c>
      <c r="O1199" t="s">
        <v>73</v>
      </c>
      <c r="P1199" t="s">
        <v>59</v>
      </c>
      <c r="Q1199" t="s">
        <v>59</v>
      </c>
      <c r="R1199" t="s">
        <v>93</v>
      </c>
      <c r="S1199" t="s">
        <v>93</v>
      </c>
      <c r="T1199" t="s">
        <v>59</v>
      </c>
      <c r="U1199" s="1">
        <v>0.9</v>
      </c>
      <c r="V1199" t="s">
        <v>72</v>
      </c>
      <c r="W1199" t="s">
        <v>35</v>
      </c>
      <c r="X1199" t="s">
        <v>35</v>
      </c>
      <c r="Y1199" t="s">
        <v>34</v>
      </c>
      <c r="Z1199" t="s">
        <v>133</v>
      </c>
      <c r="AA1199" t="s">
        <v>35</v>
      </c>
      <c r="AB1199" t="s">
        <v>72</v>
      </c>
      <c r="AC1199" t="s">
        <v>72</v>
      </c>
      <c r="AD1199" t="s">
        <v>72</v>
      </c>
      <c r="AE1199" t="s">
        <v>34</v>
      </c>
      <c r="AF1199" t="s">
        <v>35</v>
      </c>
      <c r="AG1199" t="s">
        <v>35</v>
      </c>
      <c r="AH1199" t="s">
        <v>119</v>
      </c>
      <c r="AI1199" t="s">
        <v>121</v>
      </c>
      <c r="AJ1199" t="s">
        <v>158</v>
      </c>
      <c r="AK1199" t="s">
        <v>158</v>
      </c>
      <c r="AL1199" t="s">
        <v>158</v>
      </c>
      <c r="AM1199">
        <v>2</v>
      </c>
      <c r="AN1199">
        <v>8</v>
      </c>
      <c r="AO1199">
        <v>4</v>
      </c>
      <c r="AP1199">
        <v>2</v>
      </c>
      <c r="AQ1199">
        <v>8</v>
      </c>
      <c r="AR1199">
        <v>3</v>
      </c>
      <c r="AS1199">
        <v>8</v>
      </c>
      <c r="AT1199">
        <v>4</v>
      </c>
      <c r="AU1199">
        <v>1</v>
      </c>
      <c r="AV1199">
        <v>8</v>
      </c>
      <c r="AW1199" t="s">
        <v>59</v>
      </c>
      <c r="AX1199">
        <v>0.1</v>
      </c>
      <c r="AY1199" s="4" t="s">
        <v>124</v>
      </c>
      <c r="AZ1199" s="4" t="s">
        <v>141</v>
      </c>
      <c r="BA1199" s="4" t="s">
        <v>141</v>
      </c>
      <c r="BB1199" s="4" t="s">
        <v>141</v>
      </c>
      <c r="BC1199" s="4" t="s">
        <v>141</v>
      </c>
      <c r="BD1199" s="4" t="s">
        <v>141</v>
      </c>
      <c r="BE1199" s="4" t="s">
        <v>141</v>
      </c>
      <c r="BF1199" s="4" t="s">
        <v>141</v>
      </c>
      <c r="BG1199" s="4" t="s">
        <v>141</v>
      </c>
      <c r="BH1199" s="4" t="s">
        <v>141</v>
      </c>
      <c r="BI1199" s="4" t="s">
        <v>141</v>
      </c>
      <c r="BJ1199" s="4" t="s">
        <v>141</v>
      </c>
      <c r="BK1199" s="4" t="s">
        <v>147</v>
      </c>
      <c r="BL1199" s="4" t="s">
        <v>141</v>
      </c>
      <c r="BM1199" s="4" t="s">
        <v>141</v>
      </c>
      <c r="BN1199" s="4" t="s">
        <v>141</v>
      </c>
      <c r="BP1199" s="4" t="s">
        <v>131</v>
      </c>
      <c r="BQ1199" t="s">
        <v>125</v>
      </c>
      <c r="BR1199" t="s">
        <v>128</v>
      </c>
      <c r="BS1199" t="s">
        <v>126</v>
      </c>
      <c r="BT1199" t="s">
        <v>128</v>
      </c>
      <c r="BU1199" t="s">
        <v>127</v>
      </c>
      <c r="BV1199" t="s">
        <v>128</v>
      </c>
      <c r="BW1199" t="s">
        <v>129</v>
      </c>
      <c r="BX1199" t="s">
        <v>128</v>
      </c>
      <c r="BY1199" t="s">
        <v>125</v>
      </c>
      <c r="BZ1199" t="s">
        <v>130</v>
      </c>
      <c r="CA1199" t="s">
        <v>125</v>
      </c>
      <c r="CB1199" t="s">
        <v>130</v>
      </c>
      <c r="CC1199" t="s">
        <v>131</v>
      </c>
      <c r="CD1199" t="s">
        <v>127</v>
      </c>
      <c r="CE1199" t="s">
        <v>125</v>
      </c>
      <c r="CF1199" t="s">
        <v>128</v>
      </c>
      <c r="CG1199" t="s">
        <v>125</v>
      </c>
      <c r="CH1199" t="s">
        <v>130</v>
      </c>
      <c r="CI1199" t="s">
        <v>126</v>
      </c>
      <c r="CJ1199" t="s">
        <v>130</v>
      </c>
      <c r="CK1199" t="s">
        <v>129</v>
      </c>
      <c r="CL1199" t="s">
        <v>130</v>
      </c>
      <c r="CM1199" t="s">
        <v>126</v>
      </c>
      <c r="CN1199" t="s">
        <v>127</v>
      </c>
      <c r="CO1199" t="s">
        <v>126</v>
      </c>
      <c r="CP1199" t="s">
        <v>130</v>
      </c>
      <c r="CQ1199" t="s">
        <v>125</v>
      </c>
      <c r="CR1199" t="s">
        <v>34</v>
      </c>
      <c r="CS1199" t="s">
        <v>33</v>
      </c>
      <c r="CT1199" t="s">
        <v>72</v>
      </c>
      <c r="CU1199" t="s">
        <v>59</v>
      </c>
      <c r="CV1199" t="s">
        <v>27</v>
      </c>
      <c r="DF1199" t="s">
        <v>94</v>
      </c>
      <c r="DG1199" t="s">
        <v>94</v>
      </c>
      <c r="DH1199">
        <f t="shared" si="144"/>
        <v>8</v>
      </c>
      <c r="DI1199">
        <f t="shared" si="145"/>
        <v>4</v>
      </c>
      <c r="DJ1199">
        <f t="shared" si="146"/>
        <v>2</v>
      </c>
      <c r="DK1199">
        <f t="shared" si="147"/>
        <v>3</v>
      </c>
      <c r="DL1199">
        <f t="shared" si="148"/>
        <v>8</v>
      </c>
      <c r="DM1199">
        <f t="shared" si="149"/>
        <v>4</v>
      </c>
      <c r="DN1199">
        <f t="shared" si="150"/>
        <v>1</v>
      </c>
      <c r="DO1199">
        <f t="shared" si="151"/>
        <v>2</v>
      </c>
    </row>
    <row r="1200" spans="1:119" x14ac:dyDescent="0.35">
      <c r="A1200" s="4">
        <v>2021</v>
      </c>
      <c r="B1200">
        <v>1199</v>
      </c>
      <c r="C1200">
        <v>1992</v>
      </c>
      <c r="D1200" t="s">
        <v>53</v>
      </c>
      <c r="E1200" t="s">
        <v>85</v>
      </c>
      <c r="F1200" t="s">
        <v>159</v>
      </c>
      <c r="G1200" t="s">
        <v>173</v>
      </c>
      <c r="H1200" t="s">
        <v>70</v>
      </c>
      <c r="I1200" t="s">
        <v>28</v>
      </c>
      <c r="J1200" t="s">
        <v>61</v>
      </c>
      <c r="K1200" s="1">
        <v>0.6</v>
      </c>
      <c r="L1200" s="1">
        <v>0.8</v>
      </c>
      <c r="M1200" s="1">
        <v>0.6</v>
      </c>
      <c r="N1200" s="4" t="s">
        <v>1291</v>
      </c>
      <c r="O1200" t="s">
        <v>1291</v>
      </c>
      <c r="P1200" t="s">
        <v>59</v>
      </c>
      <c r="Q1200" t="s">
        <v>59</v>
      </c>
      <c r="R1200" s="1">
        <v>0.6</v>
      </c>
      <c r="S1200" s="1">
        <v>0.6</v>
      </c>
      <c r="T1200" t="s">
        <v>27</v>
      </c>
      <c r="V1200" t="s">
        <v>34</v>
      </c>
      <c r="W1200" t="s">
        <v>34</v>
      </c>
      <c r="X1200" t="s">
        <v>34</v>
      </c>
      <c r="Y1200" t="s">
        <v>35</v>
      </c>
      <c r="Z1200" t="s">
        <v>119</v>
      </c>
      <c r="AA1200" t="s">
        <v>34</v>
      </c>
      <c r="AB1200" t="s">
        <v>35</v>
      </c>
      <c r="AC1200" t="s">
        <v>33</v>
      </c>
      <c r="AD1200" t="s">
        <v>33</v>
      </c>
      <c r="AE1200" t="s">
        <v>34</v>
      </c>
      <c r="AF1200" t="s">
        <v>35</v>
      </c>
      <c r="AG1200" t="s">
        <v>72</v>
      </c>
      <c r="AH1200" t="s">
        <v>120</v>
      </c>
      <c r="AI1200" t="s">
        <v>138</v>
      </c>
      <c r="AJ1200" t="s">
        <v>122</v>
      </c>
      <c r="AK1200" t="s">
        <v>122</v>
      </c>
      <c r="AL1200" t="s">
        <v>122</v>
      </c>
      <c r="AM1200">
        <v>2.5</v>
      </c>
      <c r="AN1200">
        <v>10</v>
      </c>
      <c r="AO1200">
        <v>0</v>
      </c>
      <c r="AP1200">
        <v>3.5</v>
      </c>
      <c r="AQ1200">
        <v>8</v>
      </c>
      <c r="AR1200">
        <v>0</v>
      </c>
      <c r="AS1200">
        <v>10</v>
      </c>
      <c r="AT1200">
        <v>0</v>
      </c>
      <c r="AU1200">
        <v>6</v>
      </c>
      <c r="AV1200">
        <v>8</v>
      </c>
      <c r="AW1200" t="s">
        <v>27</v>
      </c>
      <c r="AY1200" s="4" t="s">
        <v>141</v>
      </c>
      <c r="AZ1200" s="4" t="s">
        <v>124</v>
      </c>
      <c r="BA1200" s="4" t="s">
        <v>124</v>
      </c>
      <c r="BB1200" s="4" t="s">
        <v>124</v>
      </c>
      <c r="BC1200" s="4" t="s">
        <v>124</v>
      </c>
      <c r="BD1200" s="4" t="s">
        <v>124</v>
      </c>
      <c r="BE1200" s="4" t="s">
        <v>141</v>
      </c>
      <c r="BF1200" s="4" t="s">
        <v>124</v>
      </c>
      <c r="BG1200" s="4" t="s">
        <v>124</v>
      </c>
      <c r="BH1200" s="4" t="s">
        <v>124</v>
      </c>
      <c r="BI1200" s="4" t="s">
        <v>123</v>
      </c>
      <c r="BJ1200" s="4" t="s">
        <v>124</v>
      </c>
      <c r="BK1200" s="4" t="s">
        <v>141</v>
      </c>
      <c r="BL1200" s="4" t="s">
        <v>124</v>
      </c>
      <c r="BM1200" s="4" t="s">
        <v>141</v>
      </c>
      <c r="BN1200" s="4" t="s">
        <v>123</v>
      </c>
      <c r="BP1200" s="4" t="s">
        <v>135</v>
      </c>
      <c r="BQ1200" t="s">
        <v>126</v>
      </c>
      <c r="BR1200" t="s">
        <v>130</v>
      </c>
      <c r="BS1200" t="s">
        <v>126</v>
      </c>
      <c r="BT1200" t="s">
        <v>129</v>
      </c>
      <c r="BU1200" t="s">
        <v>131</v>
      </c>
      <c r="BV1200" t="s">
        <v>129</v>
      </c>
      <c r="BW1200" t="s">
        <v>126</v>
      </c>
      <c r="BX1200" t="s">
        <v>129</v>
      </c>
      <c r="BY1200" t="s">
        <v>125</v>
      </c>
      <c r="BZ1200" t="s">
        <v>127</v>
      </c>
      <c r="CA1200" t="s">
        <v>125</v>
      </c>
      <c r="CB1200" t="s">
        <v>135</v>
      </c>
      <c r="CC1200" t="s">
        <v>131</v>
      </c>
      <c r="CD1200" t="s">
        <v>129</v>
      </c>
      <c r="CE1200" t="s">
        <v>125</v>
      </c>
      <c r="CF1200" t="s">
        <v>135</v>
      </c>
      <c r="CG1200" t="s">
        <v>125</v>
      </c>
      <c r="CH1200" t="s">
        <v>129</v>
      </c>
      <c r="CI1200" t="s">
        <v>126</v>
      </c>
      <c r="CJ1200" t="s">
        <v>129</v>
      </c>
      <c r="CK1200" t="s">
        <v>127</v>
      </c>
      <c r="CL1200" t="s">
        <v>130</v>
      </c>
      <c r="CM1200" t="s">
        <v>126</v>
      </c>
      <c r="CN1200" t="s">
        <v>135</v>
      </c>
      <c r="CO1200" t="s">
        <v>126</v>
      </c>
      <c r="CP1200" t="s">
        <v>129</v>
      </c>
      <c r="CQ1200" t="s">
        <v>125</v>
      </c>
      <c r="CR1200" t="s">
        <v>34</v>
      </c>
      <c r="CS1200" t="s">
        <v>35</v>
      </c>
      <c r="CT1200" t="s">
        <v>35</v>
      </c>
      <c r="CU1200" t="s">
        <v>59</v>
      </c>
      <c r="CV1200" t="s">
        <v>59</v>
      </c>
      <c r="CW1200" t="s">
        <v>36</v>
      </c>
      <c r="CX1200" t="s">
        <v>34</v>
      </c>
      <c r="CY1200" t="s">
        <v>34</v>
      </c>
      <c r="CZ1200" t="s">
        <v>34</v>
      </c>
      <c r="DA1200" t="s">
        <v>34</v>
      </c>
      <c r="DB1200" t="s">
        <v>35</v>
      </c>
      <c r="DC1200" t="s">
        <v>72</v>
      </c>
      <c r="DD1200" t="s">
        <v>35</v>
      </c>
      <c r="DE1200" t="s">
        <v>34</v>
      </c>
      <c r="DF1200" t="s">
        <v>88</v>
      </c>
      <c r="DG1200" t="s">
        <v>88</v>
      </c>
      <c r="DH1200">
        <f t="shared" si="144"/>
        <v>10</v>
      </c>
      <c r="DI1200">
        <f t="shared" si="145"/>
        <v>0</v>
      </c>
      <c r="DJ1200">
        <f t="shared" si="146"/>
        <v>3.5</v>
      </c>
      <c r="DK1200">
        <f t="shared" si="147"/>
        <v>0</v>
      </c>
      <c r="DL1200">
        <f t="shared" si="148"/>
        <v>10</v>
      </c>
      <c r="DM1200">
        <f t="shared" si="149"/>
        <v>0</v>
      </c>
      <c r="DN1200">
        <f t="shared" si="150"/>
        <v>6</v>
      </c>
      <c r="DO1200">
        <f t="shared" si="151"/>
        <v>2.5</v>
      </c>
    </row>
    <row r="1201" spans="1:119" x14ac:dyDescent="0.35">
      <c r="A1201" s="4">
        <v>2021</v>
      </c>
      <c r="B1201">
        <v>1200</v>
      </c>
      <c r="C1201">
        <v>1958</v>
      </c>
      <c r="D1201" t="s">
        <v>21</v>
      </c>
      <c r="E1201" t="s">
        <v>29</v>
      </c>
      <c r="F1201" t="s">
        <v>111</v>
      </c>
      <c r="G1201" t="s">
        <v>160</v>
      </c>
      <c r="H1201" t="s">
        <v>26</v>
      </c>
      <c r="I1201" t="s">
        <v>28</v>
      </c>
      <c r="J1201" t="s">
        <v>61</v>
      </c>
      <c r="K1201" s="1">
        <v>0.3</v>
      </c>
      <c r="L1201" t="s">
        <v>73</v>
      </c>
      <c r="M1201" t="s">
        <v>74</v>
      </c>
      <c r="N1201" s="4" t="s">
        <v>73</v>
      </c>
      <c r="O1201" t="s">
        <v>156</v>
      </c>
      <c r="P1201" t="s">
        <v>59</v>
      </c>
      <c r="Q1201" t="s">
        <v>59</v>
      </c>
      <c r="R1201" t="s">
        <v>73</v>
      </c>
      <c r="S1201" t="s">
        <v>93</v>
      </c>
      <c r="T1201" t="s">
        <v>59</v>
      </c>
      <c r="U1201" s="1">
        <v>0.4</v>
      </c>
      <c r="V1201" t="s">
        <v>34</v>
      </c>
      <c r="W1201" t="s">
        <v>34</v>
      </c>
      <c r="X1201" t="s">
        <v>34</v>
      </c>
      <c r="Y1201" t="s">
        <v>34</v>
      </c>
      <c r="Z1201" t="s">
        <v>119</v>
      </c>
      <c r="AA1201" t="s">
        <v>34</v>
      </c>
      <c r="AB1201" t="s">
        <v>34</v>
      </c>
      <c r="AC1201" t="s">
        <v>34</v>
      </c>
      <c r="AD1201" t="s">
        <v>34</v>
      </c>
      <c r="AE1201" t="s">
        <v>34</v>
      </c>
      <c r="AF1201" t="s">
        <v>35</v>
      </c>
      <c r="AG1201" t="s">
        <v>34</v>
      </c>
      <c r="AH1201" t="s">
        <v>119</v>
      </c>
      <c r="AI1201" t="s">
        <v>138</v>
      </c>
      <c r="AJ1201" t="s">
        <v>134</v>
      </c>
      <c r="AK1201" t="s">
        <v>122</v>
      </c>
      <c r="AL1201" t="s">
        <v>122</v>
      </c>
      <c r="AM1201">
        <v>2</v>
      </c>
      <c r="AN1201">
        <v>6</v>
      </c>
      <c r="AO1201">
        <v>4</v>
      </c>
      <c r="AP1201">
        <v>4</v>
      </c>
      <c r="AQ1201">
        <v>8</v>
      </c>
      <c r="AR1201">
        <v>2</v>
      </c>
      <c r="AS1201">
        <v>7</v>
      </c>
      <c r="AT1201">
        <v>4</v>
      </c>
      <c r="AU1201">
        <v>3</v>
      </c>
      <c r="AV1201">
        <v>8</v>
      </c>
      <c r="AW1201" t="s">
        <v>27</v>
      </c>
      <c r="AY1201" s="4" t="s">
        <v>124</v>
      </c>
      <c r="AZ1201" s="4" t="s">
        <v>123</v>
      </c>
      <c r="BA1201" s="4" t="s">
        <v>123</v>
      </c>
      <c r="BB1201" s="4" t="s">
        <v>123</v>
      </c>
      <c r="BC1201" s="4" t="s">
        <v>141</v>
      </c>
      <c r="BD1201" s="4" t="s">
        <v>141</v>
      </c>
      <c r="BE1201" s="4" t="s">
        <v>141</v>
      </c>
      <c r="BF1201" s="4" t="s">
        <v>141</v>
      </c>
      <c r="BG1201" s="4" t="s">
        <v>141</v>
      </c>
      <c r="BH1201" s="4" t="s">
        <v>141</v>
      </c>
      <c r="BI1201" s="4" t="s">
        <v>123</v>
      </c>
      <c r="BJ1201" s="4" t="s">
        <v>123</v>
      </c>
      <c r="BK1201" s="4" t="s">
        <v>141</v>
      </c>
      <c r="BL1201" s="4" t="s">
        <v>141</v>
      </c>
      <c r="BM1201" s="4" t="s">
        <v>123</v>
      </c>
      <c r="BN1201" s="4" t="s">
        <v>123</v>
      </c>
      <c r="BP1201" s="4" t="s">
        <v>131</v>
      </c>
      <c r="BQ1201" t="s">
        <v>126</v>
      </c>
      <c r="BR1201" t="s">
        <v>127</v>
      </c>
      <c r="BS1201" t="s">
        <v>130</v>
      </c>
      <c r="BT1201" t="s">
        <v>129</v>
      </c>
      <c r="BU1201" t="s">
        <v>131</v>
      </c>
      <c r="BV1201" t="s">
        <v>129</v>
      </c>
      <c r="BW1201" t="s">
        <v>126</v>
      </c>
      <c r="BX1201" t="s">
        <v>129</v>
      </c>
      <c r="BY1201" t="s">
        <v>125</v>
      </c>
      <c r="BZ1201" t="s">
        <v>130</v>
      </c>
      <c r="CA1201" t="s">
        <v>131</v>
      </c>
      <c r="CB1201" t="s">
        <v>128</v>
      </c>
      <c r="CC1201" t="s">
        <v>131</v>
      </c>
      <c r="CD1201" t="s">
        <v>129</v>
      </c>
      <c r="CE1201" t="s">
        <v>125</v>
      </c>
      <c r="CF1201" t="s">
        <v>127</v>
      </c>
      <c r="CG1201" t="s">
        <v>125</v>
      </c>
      <c r="CH1201" t="s">
        <v>129</v>
      </c>
      <c r="CI1201" t="s">
        <v>131</v>
      </c>
      <c r="CJ1201" t="s">
        <v>129</v>
      </c>
      <c r="CK1201" t="s">
        <v>130</v>
      </c>
      <c r="CL1201" t="s">
        <v>128</v>
      </c>
      <c r="CM1201" t="s">
        <v>125</v>
      </c>
      <c r="CN1201" t="s">
        <v>135</v>
      </c>
      <c r="CO1201" t="s">
        <v>131</v>
      </c>
      <c r="CP1201" t="s">
        <v>129</v>
      </c>
      <c r="CQ1201" t="s">
        <v>125</v>
      </c>
      <c r="CR1201" t="s">
        <v>34</v>
      </c>
      <c r="CS1201" t="s">
        <v>72</v>
      </c>
      <c r="CT1201" t="s">
        <v>72</v>
      </c>
      <c r="CU1201" t="s">
        <v>59</v>
      </c>
      <c r="CV1201" t="s">
        <v>59</v>
      </c>
      <c r="CW1201" t="s">
        <v>33</v>
      </c>
      <c r="CX1201" t="s">
        <v>33</v>
      </c>
      <c r="CY1201" t="s">
        <v>33</v>
      </c>
      <c r="CZ1201" t="s">
        <v>34</v>
      </c>
      <c r="DA1201" t="s">
        <v>34</v>
      </c>
      <c r="DB1201" t="s">
        <v>34</v>
      </c>
      <c r="DC1201" t="s">
        <v>34</v>
      </c>
      <c r="DD1201" t="s">
        <v>34</v>
      </c>
      <c r="DE1201" t="s">
        <v>34</v>
      </c>
      <c r="DF1201" t="s">
        <v>105</v>
      </c>
      <c r="DG1201" t="s">
        <v>105</v>
      </c>
      <c r="DH1201">
        <f t="shared" si="144"/>
        <v>6</v>
      </c>
      <c r="DI1201">
        <f t="shared" si="145"/>
        <v>4</v>
      </c>
      <c r="DJ1201">
        <f t="shared" si="146"/>
        <v>4</v>
      </c>
      <c r="DK1201">
        <f t="shared" si="147"/>
        <v>2</v>
      </c>
      <c r="DL1201">
        <f t="shared" si="148"/>
        <v>7</v>
      </c>
      <c r="DM1201">
        <f t="shared" si="149"/>
        <v>4</v>
      </c>
      <c r="DN1201">
        <f t="shared" si="150"/>
        <v>3</v>
      </c>
      <c r="DO1201">
        <f t="shared" si="151"/>
        <v>2</v>
      </c>
    </row>
    <row r="1202" spans="1:119" x14ac:dyDescent="0.35">
      <c r="A1202" s="4">
        <v>2021</v>
      </c>
      <c r="B1202">
        <v>1201</v>
      </c>
      <c r="C1202">
        <v>1975</v>
      </c>
      <c r="D1202" t="s">
        <v>53</v>
      </c>
      <c r="E1202" t="s">
        <v>29</v>
      </c>
      <c r="F1202" t="s">
        <v>117</v>
      </c>
      <c r="G1202" t="s">
        <v>162</v>
      </c>
      <c r="H1202" t="s">
        <v>92</v>
      </c>
      <c r="I1202" t="s">
        <v>60</v>
      </c>
      <c r="J1202" t="s">
        <v>30</v>
      </c>
      <c r="K1202" s="1">
        <v>0.3</v>
      </c>
      <c r="L1202" s="1">
        <v>0.2</v>
      </c>
      <c r="M1202" s="1">
        <v>0.4</v>
      </c>
      <c r="N1202" s="4" t="s">
        <v>73</v>
      </c>
      <c r="O1202" t="s">
        <v>1291</v>
      </c>
      <c r="P1202" t="s">
        <v>59</v>
      </c>
      <c r="Q1202" t="s">
        <v>59</v>
      </c>
      <c r="R1202" t="s">
        <v>73</v>
      </c>
      <c r="S1202" s="1">
        <v>0.4</v>
      </c>
      <c r="T1202" t="s">
        <v>59</v>
      </c>
      <c r="U1202" s="1">
        <v>0.2</v>
      </c>
      <c r="V1202" t="s">
        <v>34</v>
      </c>
      <c r="W1202" t="s">
        <v>72</v>
      </c>
      <c r="X1202" t="s">
        <v>33</v>
      </c>
      <c r="Y1202" t="s">
        <v>33</v>
      </c>
      <c r="Z1202" t="s">
        <v>120</v>
      </c>
      <c r="AA1202" t="s">
        <v>33</v>
      </c>
      <c r="AB1202" t="s">
        <v>34</v>
      </c>
      <c r="AC1202" t="s">
        <v>34</v>
      </c>
      <c r="AD1202" t="s">
        <v>35</v>
      </c>
      <c r="AE1202" t="s">
        <v>72</v>
      </c>
      <c r="AF1202" t="s">
        <v>72</v>
      </c>
      <c r="AG1202" t="s">
        <v>34</v>
      </c>
      <c r="AH1202" t="s">
        <v>132</v>
      </c>
      <c r="AI1202" t="s">
        <v>138</v>
      </c>
      <c r="AJ1202" t="s">
        <v>122</v>
      </c>
      <c r="AK1202" t="s">
        <v>134</v>
      </c>
      <c r="AL1202" t="s">
        <v>140</v>
      </c>
      <c r="AM1202">
        <v>1</v>
      </c>
      <c r="AN1202">
        <v>5</v>
      </c>
      <c r="AO1202">
        <v>2</v>
      </c>
      <c r="AP1202">
        <v>6</v>
      </c>
      <c r="AQ1202">
        <v>10</v>
      </c>
      <c r="AR1202">
        <v>1</v>
      </c>
      <c r="AS1202">
        <v>5</v>
      </c>
      <c r="AT1202">
        <v>3</v>
      </c>
      <c r="AU1202">
        <v>5</v>
      </c>
      <c r="AV1202">
        <v>10</v>
      </c>
      <c r="AW1202" t="s">
        <v>59</v>
      </c>
      <c r="AX1202">
        <v>0.89</v>
      </c>
      <c r="AY1202" s="4" t="s">
        <v>123</v>
      </c>
      <c r="AZ1202" s="4" t="s">
        <v>124</v>
      </c>
      <c r="BA1202" s="4" t="s">
        <v>123</v>
      </c>
      <c r="BB1202" s="4" t="s">
        <v>124</v>
      </c>
      <c r="BC1202" s="4" t="s">
        <v>152</v>
      </c>
      <c r="BD1202" s="4" t="s">
        <v>147</v>
      </c>
      <c r="BE1202" s="4" t="s">
        <v>124</v>
      </c>
      <c r="BF1202" s="4" t="s">
        <v>124</v>
      </c>
      <c r="BG1202" s="4" t="s">
        <v>124</v>
      </c>
      <c r="BH1202" s="4" t="s">
        <v>123</v>
      </c>
      <c r="BI1202" s="4" t="s">
        <v>147</v>
      </c>
      <c r="BJ1202" s="4" t="s">
        <v>123</v>
      </c>
      <c r="BK1202" s="4" t="s">
        <v>124</v>
      </c>
      <c r="BL1202" s="4" t="s">
        <v>124</v>
      </c>
      <c r="BM1202" s="4" t="s">
        <v>124</v>
      </c>
      <c r="BN1202" s="4" t="s">
        <v>124</v>
      </c>
      <c r="BP1202" s="4" t="s">
        <v>31</v>
      </c>
      <c r="BQ1202" t="s">
        <v>31</v>
      </c>
      <c r="BR1202" t="s">
        <v>31</v>
      </c>
      <c r="BS1202" t="s">
        <v>31</v>
      </c>
      <c r="BT1202" t="s">
        <v>31</v>
      </c>
      <c r="BU1202" t="s">
        <v>31</v>
      </c>
      <c r="BV1202" t="s">
        <v>31</v>
      </c>
      <c r="BW1202" t="s">
        <v>31</v>
      </c>
      <c r="BX1202" t="s">
        <v>31</v>
      </c>
      <c r="BY1202" t="s">
        <v>31</v>
      </c>
      <c r="BZ1202" t="s">
        <v>31</v>
      </c>
      <c r="CA1202" t="s">
        <v>31</v>
      </c>
      <c r="CB1202" t="s">
        <v>31</v>
      </c>
      <c r="CC1202" t="s">
        <v>31</v>
      </c>
      <c r="CD1202" t="s">
        <v>31</v>
      </c>
      <c r="CE1202" t="s">
        <v>31</v>
      </c>
      <c r="CF1202" t="s">
        <v>31</v>
      </c>
      <c r="CG1202" t="s">
        <v>31</v>
      </c>
      <c r="CH1202" t="s">
        <v>31</v>
      </c>
      <c r="CI1202" t="s">
        <v>31</v>
      </c>
      <c r="CJ1202" t="s">
        <v>31</v>
      </c>
      <c r="CK1202" t="s">
        <v>31</v>
      </c>
      <c r="CL1202" t="s">
        <v>31</v>
      </c>
      <c r="CM1202" t="s">
        <v>31</v>
      </c>
      <c r="CN1202" t="s">
        <v>31</v>
      </c>
      <c r="CO1202" t="s">
        <v>31</v>
      </c>
      <c r="CP1202" t="s">
        <v>31</v>
      </c>
      <c r="CQ1202" t="s">
        <v>31</v>
      </c>
      <c r="CR1202" t="s">
        <v>72</v>
      </c>
      <c r="CS1202" t="s">
        <v>34</v>
      </c>
      <c r="CT1202" t="s">
        <v>34</v>
      </c>
      <c r="CU1202" t="s">
        <v>59</v>
      </c>
      <c r="CV1202" t="s">
        <v>59</v>
      </c>
      <c r="CW1202" t="s">
        <v>34</v>
      </c>
      <c r="CX1202" t="s">
        <v>34</v>
      </c>
      <c r="CY1202" t="s">
        <v>72</v>
      </c>
      <c r="CZ1202" t="s">
        <v>33</v>
      </c>
      <c r="DA1202" t="s">
        <v>35</v>
      </c>
      <c r="DB1202" t="s">
        <v>72</v>
      </c>
      <c r="DC1202" t="s">
        <v>72</v>
      </c>
      <c r="DD1202" t="s">
        <v>34</v>
      </c>
      <c r="DE1202" t="s">
        <v>34</v>
      </c>
      <c r="DF1202" t="s">
        <v>109</v>
      </c>
      <c r="DG1202" t="s">
        <v>109</v>
      </c>
      <c r="DH1202">
        <f t="shared" si="144"/>
        <v>5</v>
      </c>
      <c r="DI1202">
        <f t="shared" si="145"/>
        <v>2</v>
      </c>
      <c r="DJ1202">
        <f t="shared" si="146"/>
        <v>6</v>
      </c>
      <c r="DK1202">
        <f t="shared" si="147"/>
        <v>1</v>
      </c>
      <c r="DL1202">
        <f t="shared" si="148"/>
        <v>5</v>
      </c>
      <c r="DM1202">
        <f t="shared" si="149"/>
        <v>3</v>
      </c>
      <c r="DN1202">
        <f t="shared" si="150"/>
        <v>5</v>
      </c>
      <c r="DO1202">
        <f t="shared" si="151"/>
        <v>1</v>
      </c>
    </row>
    <row r="1203" spans="1:119" x14ac:dyDescent="0.35">
      <c r="A1203" s="4">
        <v>2021</v>
      </c>
      <c r="B1203">
        <v>1202</v>
      </c>
      <c r="C1203">
        <v>2000</v>
      </c>
      <c r="D1203" t="s">
        <v>21</v>
      </c>
      <c r="E1203" t="s">
        <v>85</v>
      </c>
      <c r="F1203" t="s">
        <v>111</v>
      </c>
      <c r="G1203" t="s">
        <v>145</v>
      </c>
      <c r="H1203" t="s">
        <v>26</v>
      </c>
      <c r="I1203" t="s">
        <v>143</v>
      </c>
      <c r="J1203" t="s">
        <v>61</v>
      </c>
      <c r="K1203" t="s">
        <v>74</v>
      </c>
      <c r="L1203" t="s">
        <v>73</v>
      </c>
      <c r="M1203" t="s">
        <v>171</v>
      </c>
      <c r="N1203" s="4" t="s">
        <v>93</v>
      </c>
      <c r="O1203" t="s">
        <v>93</v>
      </c>
      <c r="P1203" t="s">
        <v>59</v>
      </c>
      <c r="Q1203" t="s">
        <v>59</v>
      </c>
      <c r="R1203" s="1">
        <v>0.4</v>
      </c>
      <c r="S1203" s="1">
        <v>0.2</v>
      </c>
      <c r="T1203" t="s">
        <v>59</v>
      </c>
      <c r="U1203" t="s">
        <v>73</v>
      </c>
      <c r="V1203" t="s">
        <v>34</v>
      </c>
      <c r="W1203" t="s">
        <v>72</v>
      </c>
      <c r="X1203" t="s">
        <v>35</v>
      </c>
      <c r="Y1203" t="s">
        <v>72</v>
      </c>
      <c r="Z1203" t="s">
        <v>119</v>
      </c>
      <c r="AA1203" t="s">
        <v>72</v>
      </c>
      <c r="AB1203" t="s">
        <v>35</v>
      </c>
      <c r="AC1203" t="s">
        <v>72</v>
      </c>
      <c r="AD1203" t="s">
        <v>72</v>
      </c>
      <c r="AE1203" t="s">
        <v>34</v>
      </c>
      <c r="AF1203" t="s">
        <v>72</v>
      </c>
      <c r="AG1203" t="s">
        <v>34</v>
      </c>
      <c r="AH1203" t="s">
        <v>119</v>
      </c>
      <c r="AI1203" t="s">
        <v>121</v>
      </c>
      <c r="AJ1203" t="s">
        <v>134</v>
      </c>
      <c r="AK1203" t="s">
        <v>139</v>
      </c>
      <c r="AL1203" t="s">
        <v>139</v>
      </c>
      <c r="AM1203">
        <v>3</v>
      </c>
      <c r="AN1203">
        <v>6</v>
      </c>
      <c r="AO1203">
        <v>3</v>
      </c>
      <c r="AP1203">
        <v>4</v>
      </c>
      <c r="AQ1203">
        <v>8</v>
      </c>
      <c r="AR1203">
        <v>3</v>
      </c>
      <c r="AS1203">
        <v>6</v>
      </c>
      <c r="AT1203">
        <v>3</v>
      </c>
      <c r="AU1203">
        <v>4</v>
      </c>
      <c r="AV1203">
        <v>8</v>
      </c>
      <c r="AW1203" t="s">
        <v>59</v>
      </c>
      <c r="AX1203">
        <v>0.1</v>
      </c>
      <c r="AY1203" s="4" t="s">
        <v>124</v>
      </c>
      <c r="AZ1203" s="4" t="s">
        <v>124</v>
      </c>
      <c r="BA1203" s="4" t="s">
        <v>124</v>
      </c>
      <c r="BB1203" s="4" t="s">
        <v>147</v>
      </c>
      <c r="BC1203" s="4" t="s">
        <v>147</v>
      </c>
      <c r="BD1203" s="4" t="s">
        <v>124</v>
      </c>
      <c r="BE1203" s="4" t="s">
        <v>123</v>
      </c>
      <c r="BF1203" s="4" t="s">
        <v>147</v>
      </c>
      <c r="BG1203" s="4" t="s">
        <v>147</v>
      </c>
      <c r="BH1203" s="4" t="s">
        <v>147</v>
      </c>
      <c r="BI1203" s="4" t="s">
        <v>124</v>
      </c>
      <c r="BJ1203" s="4" t="s">
        <v>147</v>
      </c>
      <c r="BK1203" s="4" t="s">
        <v>144</v>
      </c>
      <c r="BL1203" s="4" t="s">
        <v>124</v>
      </c>
      <c r="BM1203" s="4" t="s">
        <v>144</v>
      </c>
      <c r="BN1203" s="4" t="s">
        <v>147</v>
      </c>
      <c r="BP1203" s="4" t="s">
        <v>131</v>
      </c>
      <c r="BQ1203" t="s">
        <v>126</v>
      </c>
      <c r="BR1203" t="s">
        <v>127</v>
      </c>
      <c r="BS1203" t="s">
        <v>128</v>
      </c>
      <c r="BT1203" t="s">
        <v>128</v>
      </c>
      <c r="BU1203" t="s">
        <v>129</v>
      </c>
      <c r="BV1203" t="s">
        <v>135</v>
      </c>
      <c r="BW1203" t="s">
        <v>126</v>
      </c>
      <c r="BX1203" t="s">
        <v>125</v>
      </c>
      <c r="BY1203" t="s">
        <v>128</v>
      </c>
      <c r="BZ1203" t="s">
        <v>130</v>
      </c>
      <c r="CA1203" t="s">
        <v>131</v>
      </c>
      <c r="CB1203" t="s">
        <v>131</v>
      </c>
      <c r="CC1203" t="s">
        <v>135</v>
      </c>
      <c r="CD1203" t="s">
        <v>129</v>
      </c>
      <c r="CE1203" t="s">
        <v>127</v>
      </c>
      <c r="CF1203" t="s">
        <v>128</v>
      </c>
      <c r="CG1203" t="s">
        <v>125</v>
      </c>
      <c r="CH1203" t="s">
        <v>129</v>
      </c>
      <c r="CI1203" t="s">
        <v>130</v>
      </c>
      <c r="CJ1203" t="s">
        <v>135</v>
      </c>
      <c r="CK1203" t="s">
        <v>129</v>
      </c>
      <c r="CL1203" t="s">
        <v>126</v>
      </c>
      <c r="CM1203" t="s">
        <v>125</v>
      </c>
      <c r="CN1203" t="s">
        <v>135</v>
      </c>
      <c r="CO1203" t="s">
        <v>127</v>
      </c>
      <c r="CP1203" t="s">
        <v>125</v>
      </c>
      <c r="CQ1203" t="s">
        <v>129</v>
      </c>
      <c r="CR1203" t="s">
        <v>34</v>
      </c>
      <c r="CS1203" t="s">
        <v>72</v>
      </c>
      <c r="CT1203" t="s">
        <v>72</v>
      </c>
      <c r="CU1203" t="s">
        <v>59</v>
      </c>
      <c r="CV1203" t="s">
        <v>59</v>
      </c>
      <c r="CW1203" t="s">
        <v>72</v>
      </c>
      <c r="CX1203" t="s">
        <v>72</v>
      </c>
      <c r="CY1203" t="s">
        <v>34</v>
      </c>
      <c r="CZ1203" t="s">
        <v>34</v>
      </c>
      <c r="DA1203" t="s">
        <v>34</v>
      </c>
      <c r="DB1203" t="s">
        <v>72</v>
      </c>
      <c r="DC1203" t="s">
        <v>72</v>
      </c>
      <c r="DD1203" t="s">
        <v>35</v>
      </c>
      <c r="DE1203" t="s">
        <v>72</v>
      </c>
      <c r="DF1203" t="s">
        <v>109</v>
      </c>
      <c r="DG1203" t="s">
        <v>109</v>
      </c>
      <c r="DH1203">
        <f t="shared" si="144"/>
        <v>6</v>
      </c>
      <c r="DI1203">
        <f t="shared" si="145"/>
        <v>3</v>
      </c>
      <c r="DJ1203">
        <f t="shared" si="146"/>
        <v>4</v>
      </c>
      <c r="DK1203">
        <f t="shared" si="147"/>
        <v>3</v>
      </c>
      <c r="DL1203">
        <f t="shared" si="148"/>
        <v>6</v>
      </c>
      <c r="DM1203">
        <f t="shared" si="149"/>
        <v>3</v>
      </c>
      <c r="DN1203">
        <f t="shared" si="150"/>
        <v>4</v>
      </c>
      <c r="DO1203">
        <f t="shared" si="151"/>
        <v>3</v>
      </c>
    </row>
    <row r="1204" spans="1:119" x14ac:dyDescent="0.35">
      <c r="A1204" s="4">
        <v>2021</v>
      </c>
      <c r="B1204">
        <v>1203</v>
      </c>
      <c r="C1204">
        <v>1987</v>
      </c>
      <c r="D1204" t="s">
        <v>53</v>
      </c>
      <c r="E1204" t="s">
        <v>85</v>
      </c>
      <c r="F1204" t="s">
        <v>136</v>
      </c>
      <c r="G1204" t="s">
        <v>145</v>
      </c>
      <c r="H1204" t="s">
        <v>70</v>
      </c>
      <c r="I1204" t="s">
        <v>60</v>
      </c>
      <c r="J1204" t="s">
        <v>61</v>
      </c>
      <c r="K1204" t="s">
        <v>86</v>
      </c>
      <c r="L1204" s="1">
        <v>0.8</v>
      </c>
      <c r="M1204" s="1">
        <v>0.9</v>
      </c>
      <c r="N1204" s="4" t="s">
        <v>1291</v>
      </c>
      <c r="O1204" t="s">
        <v>1291</v>
      </c>
      <c r="P1204" t="s">
        <v>27</v>
      </c>
      <c r="Q1204" t="s">
        <v>27</v>
      </c>
      <c r="T1204" t="s">
        <v>151</v>
      </c>
      <c r="V1204" t="s">
        <v>34</v>
      </c>
      <c r="W1204" t="s">
        <v>72</v>
      </c>
      <c r="X1204" t="s">
        <v>34</v>
      </c>
      <c r="Y1204" t="s">
        <v>34</v>
      </c>
      <c r="Z1204" t="s">
        <v>119</v>
      </c>
      <c r="AA1204" t="s">
        <v>33</v>
      </c>
      <c r="AB1204" t="s">
        <v>33</v>
      </c>
      <c r="AC1204" t="s">
        <v>34</v>
      </c>
      <c r="AD1204" t="s">
        <v>33</v>
      </c>
      <c r="AE1204" t="s">
        <v>33</v>
      </c>
      <c r="AF1204" t="s">
        <v>34</v>
      </c>
      <c r="AG1204" t="s">
        <v>72</v>
      </c>
      <c r="AH1204" t="s">
        <v>119</v>
      </c>
      <c r="AI1204" t="s">
        <v>121</v>
      </c>
      <c r="AJ1204" t="s">
        <v>122</v>
      </c>
      <c r="AK1204" t="s">
        <v>122</v>
      </c>
      <c r="AL1204" t="s">
        <v>122</v>
      </c>
      <c r="AM1204">
        <v>1.5</v>
      </c>
      <c r="AN1204">
        <v>8.5</v>
      </c>
      <c r="AO1204">
        <v>3</v>
      </c>
      <c r="AP1204">
        <v>4</v>
      </c>
      <c r="AQ1204">
        <v>7</v>
      </c>
      <c r="AR1204">
        <v>0</v>
      </c>
      <c r="AS1204">
        <v>8</v>
      </c>
      <c r="AT1204">
        <v>3</v>
      </c>
      <c r="AU1204">
        <v>6</v>
      </c>
      <c r="AV1204">
        <v>7</v>
      </c>
      <c r="AW1204" t="s">
        <v>59</v>
      </c>
      <c r="AX1204">
        <v>0.1</v>
      </c>
      <c r="AY1204" s="4" t="s">
        <v>124</v>
      </c>
      <c r="AZ1204" s="4" t="s">
        <v>123</v>
      </c>
      <c r="BA1204" s="4" t="s">
        <v>123</v>
      </c>
      <c r="BB1204" s="4" t="s">
        <v>123</v>
      </c>
      <c r="BC1204" s="4" t="s">
        <v>124</v>
      </c>
      <c r="BD1204" s="4" t="s">
        <v>123</v>
      </c>
      <c r="BE1204" s="4" t="s">
        <v>147</v>
      </c>
      <c r="BF1204" s="4" t="s">
        <v>147</v>
      </c>
      <c r="BG1204" s="4" t="s">
        <v>124</v>
      </c>
      <c r="BH1204" s="4" t="s">
        <v>124</v>
      </c>
      <c r="BI1204" s="4" t="s">
        <v>123</v>
      </c>
      <c r="BJ1204" s="4" t="s">
        <v>147</v>
      </c>
      <c r="BK1204" s="4" t="s">
        <v>123</v>
      </c>
      <c r="BL1204" s="4" t="s">
        <v>123</v>
      </c>
      <c r="BM1204" s="4" t="s">
        <v>123</v>
      </c>
      <c r="BN1204" s="4" t="s">
        <v>147</v>
      </c>
      <c r="BP1204" s="4" t="s">
        <v>31</v>
      </c>
      <c r="BQ1204" t="s">
        <v>31</v>
      </c>
      <c r="BR1204" t="s">
        <v>31</v>
      </c>
      <c r="BS1204" t="s">
        <v>31</v>
      </c>
      <c r="BT1204" t="s">
        <v>31</v>
      </c>
      <c r="BU1204" t="s">
        <v>31</v>
      </c>
      <c r="BV1204" t="s">
        <v>31</v>
      </c>
      <c r="BW1204" t="s">
        <v>31</v>
      </c>
      <c r="BX1204" t="s">
        <v>31</v>
      </c>
      <c r="BY1204" t="s">
        <v>31</v>
      </c>
      <c r="BZ1204" t="s">
        <v>31</v>
      </c>
      <c r="CA1204" t="s">
        <v>31</v>
      </c>
      <c r="CB1204" t="s">
        <v>31</v>
      </c>
      <c r="CC1204" t="s">
        <v>31</v>
      </c>
      <c r="CD1204" t="s">
        <v>31</v>
      </c>
      <c r="CE1204" t="s">
        <v>31</v>
      </c>
      <c r="CF1204" t="s">
        <v>31</v>
      </c>
      <c r="CG1204" t="s">
        <v>31</v>
      </c>
      <c r="CH1204" t="s">
        <v>31</v>
      </c>
      <c r="CI1204" t="s">
        <v>31</v>
      </c>
      <c r="CJ1204" t="s">
        <v>31</v>
      </c>
      <c r="CK1204" t="s">
        <v>31</v>
      </c>
      <c r="CL1204" t="s">
        <v>31</v>
      </c>
      <c r="CM1204" t="s">
        <v>31</v>
      </c>
      <c r="CN1204" t="s">
        <v>31</v>
      </c>
      <c r="CO1204" t="s">
        <v>31</v>
      </c>
      <c r="CP1204" t="s">
        <v>31</v>
      </c>
      <c r="CQ1204" t="s">
        <v>31</v>
      </c>
      <c r="CR1204" t="s">
        <v>72</v>
      </c>
      <c r="CS1204" t="s">
        <v>35</v>
      </c>
      <c r="CT1204" t="s">
        <v>34</v>
      </c>
      <c r="CU1204" t="s">
        <v>27</v>
      </c>
      <c r="DF1204" t="s">
        <v>88</v>
      </c>
      <c r="DH1204">
        <f t="shared" si="144"/>
        <v>8.5</v>
      </c>
      <c r="DI1204">
        <f t="shared" si="145"/>
        <v>3</v>
      </c>
      <c r="DJ1204">
        <f t="shared" si="146"/>
        <v>4</v>
      </c>
      <c r="DK1204">
        <f t="shared" si="147"/>
        <v>0</v>
      </c>
      <c r="DL1204">
        <f t="shared" si="148"/>
        <v>8</v>
      </c>
      <c r="DM1204">
        <f t="shared" si="149"/>
        <v>3</v>
      </c>
      <c r="DN1204">
        <f t="shared" si="150"/>
        <v>6</v>
      </c>
      <c r="DO1204">
        <f t="shared" si="151"/>
        <v>1.5</v>
      </c>
    </row>
    <row r="1205" spans="1:119" x14ac:dyDescent="0.35">
      <c r="A1205" s="4">
        <v>2021</v>
      </c>
      <c r="B1205">
        <v>1204</v>
      </c>
      <c r="C1205">
        <v>1986</v>
      </c>
      <c r="D1205" t="s">
        <v>53</v>
      </c>
      <c r="E1205" t="s">
        <v>85</v>
      </c>
      <c r="F1205" t="s">
        <v>154</v>
      </c>
      <c r="G1205" t="s">
        <v>172</v>
      </c>
      <c r="H1205" t="s">
        <v>70</v>
      </c>
      <c r="I1205" t="s">
        <v>28</v>
      </c>
      <c r="J1205" t="s">
        <v>30</v>
      </c>
      <c r="K1205" t="s">
        <v>86</v>
      </c>
      <c r="L1205" t="s">
        <v>87</v>
      </c>
      <c r="M1205" s="1">
        <v>0.8</v>
      </c>
      <c r="N1205" s="4" t="s">
        <v>1291</v>
      </c>
      <c r="O1205" t="s">
        <v>1291</v>
      </c>
      <c r="P1205" t="s">
        <v>59</v>
      </c>
      <c r="Q1205" t="s">
        <v>59</v>
      </c>
      <c r="R1205" s="1">
        <v>0.6</v>
      </c>
      <c r="S1205" s="1">
        <v>0.6</v>
      </c>
      <c r="T1205" t="s">
        <v>151</v>
      </c>
      <c r="V1205" t="s">
        <v>35</v>
      </c>
      <c r="W1205" t="s">
        <v>34</v>
      </c>
      <c r="X1205" t="s">
        <v>34</v>
      </c>
      <c r="Y1205" t="s">
        <v>35</v>
      </c>
      <c r="Z1205" t="s">
        <v>132</v>
      </c>
      <c r="AA1205" t="s">
        <v>72</v>
      </c>
      <c r="AB1205" t="s">
        <v>72</v>
      </c>
      <c r="AC1205" t="s">
        <v>72</v>
      </c>
      <c r="AD1205" t="s">
        <v>72</v>
      </c>
      <c r="AE1205" t="s">
        <v>72</v>
      </c>
      <c r="AF1205" t="s">
        <v>72</v>
      </c>
      <c r="AG1205" t="s">
        <v>72</v>
      </c>
      <c r="AH1205" t="s">
        <v>132</v>
      </c>
      <c r="AI1205" t="s">
        <v>146</v>
      </c>
      <c r="AJ1205" t="s">
        <v>134</v>
      </c>
      <c r="AK1205" t="s">
        <v>134</v>
      </c>
      <c r="AL1205" t="s">
        <v>134</v>
      </c>
      <c r="AM1205">
        <v>3.5</v>
      </c>
      <c r="AN1205">
        <v>7</v>
      </c>
      <c r="AO1205">
        <v>3.5</v>
      </c>
      <c r="AP1205">
        <v>2</v>
      </c>
      <c r="AQ1205">
        <v>8</v>
      </c>
      <c r="AR1205">
        <v>0.5</v>
      </c>
      <c r="AS1205">
        <v>8</v>
      </c>
      <c r="AT1205">
        <v>3</v>
      </c>
      <c r="AU1205">
        <v>4.5</v>
      </c>
      <c r="AV1205">
        <v>8</v>
      </c>
      <c r="AW1205" t="s">
        <v>27</v>
      </c>
      <c r="AY1205" s="4" t="s">
        <v>124</v>
      </c>
      <c r="AZ1205" s="4" t="s">
        <v>124</v>
      </c>
      <c r="BA1205" s="4" t="s">
        <v>124</v>
      </c>
      <c r="BB1205" s="4" t="s">
        <v>124</v>
      </c>
      <c r="BC1205" s="4" t="s">
        <v>124</v>
      </c>
      <c r="BD1205" s="4" t="s">
        <v>124</v>
      </c>
      <c r="BE1205" s="4" t="s">
        <v>124</v>
      </c>
      <c r="BF1205" s="4" t="s">
        <v>124</v>
      </c>
      <c r="BG1205" s="4" t="s">
        <v>124</v>
      </c>
      <c r="BH1205" s="4" t="s">
        <v>124</v>
      </c>
      <c r="BI1205" s="4" t="s">
        <v>124</v>
      </c>
      <c r="BJ1205" s="4" t="s">
        <v>124</v>
      </c>
      <c r="BK1205" s="4" t="s">
        <v>124</v>
      </c>
      <c r="BL1205" s="4" t="s">
        <v>124</v>
      </c>
      <c r="BM1205" s="4" t="s">
        <v>124</v>
      </c>
      <c r="BN1205" s="4" t="s">
        <v>124</v>
      </c>
      <c r="BP1205" s="4" t="s">
        <v>131</v>
      </c>
      <c r="BQ1205" t="s">
        <v>126</v>
      </c>
      <c r="BR1205" t="s">
        <v>128</v>
      </c>
      <c r="BS1205" t="s">
        <v>130</v>
      </c>
      <c r="BT1205" t="s">
        <v>131</v>
      </c>
      <c r="BU1205" t="s">
        <v>129</v>
      </c>
      <c r="BV1205" t="s">
        <v>126</v>
      </c>
      <c r="BW1205" t="s">
        <v>135</v>
      </c>
      <c r="BX1205" t="s">
        <v>125</v>
      </c>
      <c r="BY1205" t="s">
        <v>128</v>
      </c>
      <c r="BZ1205" t="s">
        <v>125</v>
      </c>
      <c r="CA1205" t="s">
        <v>127</v>
      </c>
      <c r="CB1205" t="s">
        <v>131</v>
      </c>
      <c r="CC1205" t="s">
        <v>128</v>
      </c>
      <c r="CD1205" t="s">
        <v>125</v>
      </c>
      <c r="CE1205" t="s">
        <v>127</v>
      </c>
      <c r="CF1205" t="s">
        <v>125</v>
      </c>
      <c r="CG1205" t="s">
        <v>135</v>
      </c>
      <c r="CH1205" t="s">
        <v>131</v>
      </c>
      <c r="CI1205" t="s">
        <v>129</v>
      </c>
      <c r="CJ1205" t="s">
        <v>130</v>
      </c>
      <c r="CK1205" t="s">
        <v>135</v>
      </c>
      <c r="CL1205" t="s">
        <v>125</v>
      </c>
      <c r="CM1205" t="s">
        <v>130</v>
      </c>
      <c r="CN1205" t="s">
        <v>131</v>
      </c>
      <c r="CO1205" t="s">
        <v>135</v>
      </c>
      <c r="CP1205" t="s">
        <v>125</v>
      </c>
      <c r="CQ1205" t="s">
        <v>135</v>
      </c>
      <c r="CR1205" t="s">
        <v>72</v>
      </c>
      <c r="CS1205" t="s">
        <v>72</v>
      </c>
      <c r="CT1205" t="s">
        <v>72</v>
      </c>
      <c r="CU1205" t="s">
        <v>27</v>
      </c>
      <c r="DF1205" t="s">
        <v>62</v>
      </c>
      <c r="DH1205">
        <f t="shared" si="144"/>
        <v>7</v>
      </c>
      <c r="DI1205">
        <f t="shared" si="145"/>
        <v>3.5</v>
      </c>
      <c r="DJ1205">
        <f t="shared" si="146"/>
        <v>2</v>
      </c>
      <c r="DK1205">
        <f t="shared" si="147"/>
        <v>0.5</v>
      </c>
      <c r="DL1205">
        <f t="shared" si="148"/>
        <v>8</v>
      </c>
      <c r="DM1205">
        <f t="shared" si="149"/>
        <v>3</v>
      </c>
      <c r="DN1205">
        <f t="shared" si="150"/>
        <v>4.5</v>
      </c>
      <c r="DO1205">
        <f t="shared" si="151"/>
        <v>3.5</v>
      </c>
    </row>
    <row r="1206" spans="1:119" x14ac:dyDescent="0.35">
      <c r="A1206" s="4">
        <v>2021</v>
      </c>
      <c r="B1206">
        <v>1205</v>
      </c>
      <c r="C1206">
        <v>1972</v>
      </c>
      <c r="D1206" t="s">
        <v>21</v>
      </c>
      <c r="E1206" t="s">
        <v>85</v>
      </c>
      <c r="F1206" t="s">
        <v>107</v>
      </c>
      <c r="G1206" t="s">
        <v>180</v>
      </c>
      <c r="H1206" t="s">
        <v>70</v>
      </c>
      <c r="I1206" t="s">
        <v>60</v>
      </c>
      <c r="J1206" t="s">
        <v>61</v>
      </c>
      <c r="K1206" s="1">
        <v>0.1</v>
      </c>
      <c r="L1206" s="1">
        <v>0.1</v>
      </c>
      <c r="M1206" t="s">
        <v>93</v>
      </c>
      <c r="N1206" s="4" t="s">
        <v>93</v>
      </c>
      <c r="O1206" t="s">
        <v>73</v>
      </c>
      <c r="P1206" t="s">
        <v>27</v>
      </c>
      <c r="Q1206" t="s">
        <v>27</v>
      </c>
      <c r="T1206" t="s">
        <v>27</v>
      </c>
      <c r="V1206" t="s">
        <v>34</v>
      </c>
      <c r="W1206" t="s">
        <v>72</v>
      </c>
      <c r="X1206" t="s">
        <v>34</v>
      </c>
      <c r="Y1206" t="s">
        <v>72</v>
      </c>
      <c r="Z1206" t="s">
        <v>119</v>
      </c>
      <c r="AA1206" t="s">
        <v>72</v>
      </c>
      <c r="AB1206" t="s">
        <v>34</v>
      </c>
      <c r="AC1206" t="s">
        <v>33</v>
      </c>
      <c r="AD1206" t="s">
        <v>72</v>
      </c>
      <c r="AE1206" t="s">
        <v>34</v>
      </c>
      <c r="AF1206" t="s">
        <v>72</v>
      </c>
      <c r="AG1206" t="s">
        <v>36</v>
      </c>
      <c r="AH1206" t="s">
        <v>119</v>
      </c>
      <c r="AI1206" t="s">
        <v>121</v>
      </c>
      <c r="AJ1206" t="s">
        <v>158</v>
      </c>
      <c r="AK1206" t="s">
        <v>158</v>
      </c>
      <c r="AL1206" t="s">
        <v>158</v>
      </c>
      <c r="AM1206">
        <v>3</v>
      </c>
      <c r="AN1206">
        <v>4</v>
      </c>
      <c r="AO1206">
        <v>2</v>
      </c>
      <c r="AP1206">
        <v>8</v>
      </c>
      <c r="AQ1206">
        <v>7</v>
      </c>
      <c r="AR1206">
        <v>4</v>
      </c>
      <c r="AS1206">
        <v>4</v>
      </c>
      <c r="AT1206">
        <v>2</v>
      </c>
      <c r="AU1206">
        <v>7</v>
      </c>
      <c r="AV1206">
        <v>7</v>
      </c>
      <c r="AW1206" t="s">
        <v>59</v>
      </c>
      <c r="AX1206">
        <v>0.4</v>
      </c>
      <c r="AY1206" s="4" t="s">
        <v>141</v>
      </c>
      <c r="AZ1206" s="4" t="s">
        <v>141</v>
      </c>
      <c r="BA1206" s="4" t="s">
        <v>141</v>
      </c>
      <c r="BB1206" s="4" t="s">
        <v>141</v>
      </c>
      <c r="BC1206" s="4" t="s">
        <v>141</v>
      </c>
      <c r="BD1206" s="4" t="s">
        <v>141</v>
      </c>
      <c r="BE1206" s="4" t="s">
        <v>141</v>
      </c>
      <c r="BF1206" s="4" t="s">
        <v>141</v>
      </c>
      <c r="BG1206" s="4" t="s">
        <v>141</v>
      </c>
      <c r="BH1206" s="4" t="s">
        <v>124</v>
      </c>
      <c r="BI1206" s="4" t="s">
        <v>141</v>
      </c>
      <c r="BJ1206" s="4" t="s">
        <v>141</v>
      </c>
      <c r="BK1206" s="4" t="s">
        <v>141</v>
      </c>
      <c r="BL1206" s="4" t="s">
        <v>141</v>
      </c>
      <c r="BM1206" s="4" t="s">
        <v>141</v>
      </c>
      <c r="BN1206" s="4" t="s">
        <v>141</v>
      </c>
      <c r="BP1206" s="4" t="s">
        <v>31</v>
      </c>
      <c r="BQ1206" t="s">
        <v>31</v>
      </c>
      <c r="BR1206" t="s">
        <v>31</v>
      </c>
      <c r="BS1206" t="s">
        <v>31</v>
      </c>
      <c r="BT1206" t="s">
        <v>31</v>
      </c>
      <c r="BU1206" t="s">
        <v>31</v>
      </c>
      <c r="BV1206" t="s">
        <v>31</v>
      </c>
      <c r="BW1206" t="s">
        <v>31</v>
      </c>
      <c r="BX1206" t="s">
        <v>31</v>
      </c>
      <c r="BY1206" t="s">
        <v>31</v>
      </c>
      <c r="BZ1206" t="s">
        <v>31</v>
      </c>
      <c r="CA1206" t="s">
        <v>31</v>
      </c>
      <c r="CB1206" t="s">
        <v>31</v>
      </c>
      <c r="CC1206" t="s">
        <v>31</v>
      </c>
      <c r="CD1206" t="s">
        <v>31</v>
      </c>
      <c r="CE1206" t="s">
        <v>31</v>
      </c>
      <c r="CF1206" t="s">
        <v>31</v>
      </c>
      <c r="CG1206" t="s">
        <v>31</v>
      </c>
      <c r="CH1206" t="s">
        <v>31</v>
      </c>
      <c r="CI1206" t="s">
        <v>31</v>
      </c>
      <c r="CJ1206" t="s">
        <v>31</v>
      </c>
      <c r="CK1206" t="s">
        <v>31</v>
      </c>
      <c r="CL1206" t="s">
        <v>31</v>
      </c>
      <c r="CM1206" t="s">
        <v>31</v>
      </c>
      <c r="CN1206" t="s">
        <v>31</v>
      </c>
      <c r="CO1206" t="s">
        <v>31</v>
      </c>
      <c r="CP1206" t="s">
        <v>31</v>
      </c>
      <c r="CQ1206" t="s">
        <v>31</v>
      </c>
      <c r="CR1206" t="s">
        <v>36</v>
      </c>
      <c r="CS1206" t="s">
        <v>72</v>
      </c>
      <c r="CT1206" t="s">
        <v>72</v>
      </c>
      <c r="CU1206" t="s">
        <v>27</v>
      </c>
      <c r="DF1206" t="s">
        <v>37</v>
      </c>
      <c r="DH1206">
        <f t="shared" si="144"/>
        <v>4</v>
      </c>
      <c r="DI1206">
        <f t="shared" si="145"/>
        <v>2</v>
      </c>
      <c r="DJ1206">
        <f t="shared" si="146"/>
        <v>8</v>
      </c>
      <c r="DK1206">
        <f t="shared" si="147"/>
        <v>4</v>
      </c>
      <c r="DL1206">
        <f t="shared" si="148"/>
        <v>4</v>
      </c>
      <c r="DM1206">
        <f t="shared" si="149"/>
        <v>2</v>
      </c>
      <c r="DN1206">
        <f t="shared" si="150"/>
        <v>7</v>
      </c>
      <c r="DO1206">
        <f t="shared" si="151"/>
        <v>3</v>
      </c>
    </row>
    <row r="1207" spans="1:119" x14ac:dyDescent="0.35">
      <c r="A1207" s="4">
        <v>2021</v>
      </c>
      <c r="B1207">
        <v>1206</v>
      </c>
      <c r="C1207">
        <v>1969</v>
      </c>
      <c r="D1207" t="s">
        <v>21</v>
      </c>
      <c r="E1207" t="s">
        <v>29</v>
      </c>
      <c r="F1207" t="s">
        <v>106</v>
      </c>
      <c r="G1207" t="s">
        <v>162</v>
      </c>
      <c r="H1207" t="s">
        <v>92</v>
      </c>
      <c r="I1207" t="s">
        <v>143</v>
      </c>
      <c r="J1207" t="s">
        <v>61</v>
      </c>
      <c r="K1207" s="1">
        <v>0.1</v>
      </c>
      <c r="L1207" s="1">
        <v>0.2</v>
      </c>
      <c r="M1207" s="1">
        <v>0.2</v>
      </c>
      <c r="N1207" s="4" t="s">
        <v>93</v>
      </c>
      <c r="O1207" t="s">
        <v>93</v>
      </c>
      <c r="P1207" t="s">
        <v>59</v>
      </c>
      <c r="Q1207" t="s">
        <v>27</v>
      </c>
      <c r="T1207" t="s">
        <v>59</v>
      </c>
      <c r="U1207" s="1">
        <v>0.2</v>
      </c>
      <c r="V1207" t="s">
        <v>72</v>
      </c>
      <c r="W1207" t="s">
        <v>72</v>
      </c>
      <c r="X1207" t="s">
        <v>34</v>
      </c>
      <c r="Y1207" t="s">
        <v>72</v>
      </c>
      <c r="Z1207" t="s">
        <v>133</v>
      </c>
      <c r="AA1207" t="s">
        <v>34</v>
      </c>
      <c r="AB1207" t="s">
        <v>72</v>
      </c>
      <c r="AC1207" t="s">
        <v>35</v>
      </c>
      <c r="AD1207" t="s">
        <v>72</v>
      </c>
      <c r="AE1207" t="s">
        <v>35</v>
      </c>
      <c r="AF1207" t="s">
        <v>33</v>
      </c>
      <c r="AG1207" t="s">
        <v>35</v>
      </c>
      <c r="AH1207" t="s">
        <v>132</v>
      </c>
      <c r="AI1207" t="s">
        <v>138</v>
      </c>
      <c r="AJ1207" t="s">
        <v>139</v>
      </c>
      <c r="AK1207" t="s">
        <v>134</v>
      </c>
      <c r="AL1207" t="s">
        <v>134</v>
      </c>
      <c r="AM1207">
        <v>5</v>
      </c>
      <c r="AN1207">
        <v>8</v>
      </c>
      <c r="AO1207">
        <v>3</v>
      </c>
      <c r="AP1207">
        <v>3</v>
      </c>
      <c r="AQ1207">
        <v>5</v>
      </c>
      <c r="AR1207">
        <v>5</v>
      </c>
      <c r="AS1207">
        <v>8</v>
      </c>
      <c r="AT1207">
        <v>3</v>
      </c>
      <c r="AU1207">
        <v>3</v>
      </c>
      <c r="AV1207">
        <v>5</v>
      </c>
      <c r="AW1207" t="s">
        <v>59</v>
      </c>
      <c r="AX1207">
        <v>0.8</v>
      </c>
      <c r="AY1207" s="4" t="s">
        <v>144</v>
      </c>
      <c r="AZ1207" s="4" t="s">
        <v>144</v>
      </c>
      <c r="BA1207" s="4" t="s">
        <v>147</v>
      </c>
      <c r="BB1207" s="4" t="s">
        <v>144</v>
      </c>
      <c r="BC1207" s="4" t="s">
        <v>147</v>
      </c>
      <c r="BD1207" s="4" t="s">
        <v>147</v>
      </c>
      <c r="BE1207" s="4" t="s">
        <v>144</v>
      </c>
      <c r="BF1207" s="4" t="s">
        <v>147</v>
      </c>
      <c r="BG1207" s="4" t="s">
        <v>141</v>
      </c>
      <c r="BH1207" s="4" t="s">
        <v>144</v>
      </c>
      <c r="BI1207" s="4" t="s">
        <v>144</v>
      </c>
      <c r="BJ1207" s="4" t="s">
        <v>144</v>
      </c>
      <c r="BK1207" s="4" t="s">
        <v>144</v>
      </c>
      <c r="BL1207" s="4" t="s">
        <v>147</v>
      </c>
      <c r="BM1207" s="4" t="s">
        <v>144</v>
      </c>
      <c r="BN1207" s="4" t="s">
        <v>144</v>
      </c>
      <c r="BP1207" s="4" t="s">
        <v>125</v>
      </c>
      <c r="BQ1207" t="s">
        <v>131</v>
      </c>
      <c r="BR1207" t="s">
        <v>130</v>
      </c>
      <c r="BS1207" t="s">
        <v>128</v>
      </c>
      <c r="BT1207" t="s">
        <v>128</v>
      </c>
      <c r="BU1207" t="s">
        <v>127</v>
      </c>
      <c r="BV1207" t="s">
        <v>128</v>
      </c>
      <c r="BW1207" t="s">
        <v>129</v>
      </c>
      <c r="BX1207" t="s">
        <v>131</v>
      </c>
      <c r="BY1207" t="s">
        <v>128</v>
      </c>
      <c r="BZ1207" t="s">
        <v>125</v>
      </c>
      <c r="CA1207" t="s">
        <v>127</v>
      </c>
      <c r="CB1207" t="s">
        <v>130</v>
      </c>
      <c r="CC1207" t="s">
        <v>128</v>
      </c>
      <c r="CD1207" t="s">
        <v>129</v>
      </c>
      <c r="CE1207" t="s">
        <v>127</v>
      </c>
      <c r="CF1207" t="s">
        <v>125</v>
      </c>
      <c r="CG1207" t="s">
        <v>127</v>
      </c>
      <c r="CH1207" t="s">
        <v>131</v>
      </c>
      <c r="CI1207" t="s">
        <v>126</v>
      </c>
      <c r="CJ1207" t="s">
        <v>129</v>
      </c>
      <c r="CK1207" t="s">
        <v>135</v>
      </c>
      <c r="CL1207" t="s">
        <v>130</v>
      </c>
      <c r="CM1207" t="s">
        <v>128</v>
      </c>
      <c r="CN1207" t="s">
        <v>126</v>
      </c>
      <c r="CO1207" t="s">
        <v>127</v>
      </c>
      <c r="CP1207" t="s">
        <v>129</v>
      </c>
      <c r="CQ1207" t="s">
        <v>135</v>
      </c>
      <c r="CR1207" t="s">
        <v>72</v>
      </c>
      <c r="CS1207" t="s">
        <v>72</v>
      </c>
      <c r="CT1207" t="s">
        <v>35</v>
      </c>
      <c r="CU1207" t="s">
        <v>59</v>
      </c>
      <c r="CV1207" t="s">
        <v>59</v>
      </c>
      <c r="CW1207" t="s">
        <v>35</v>
      </c>
      <c r="CX1207" t="s">
        <v>72</v>
      </c>
      <c r="CY1207" t="s">
        <v>72</v>
      </c>
      <c r="CZ1207" t="s">
        <v>35</v>
      </c>
      <c r="DA1207" t="s">
        <v>35</v>
      </c>
      <c r="DB1207" t="s">
        <v>72</v>
      </c>
      <c r="DC1207" t="s">
        <v>35</v>
      </c>
      <c r="DD1207" t="s">
        <v>72</v>
      </c>
      <c r="DE1207" t="s">
        <v>35</v>
      </c>
      <c r="DF1207" t="s">
        <v>109</v>
      </c>
      <c r="DG1207" t="s">
        <v>109</v>
      </c>
      <c r="DH1207">
        <f t="shared" si="144"/>
        <v>8</v>
      </c>
      <c r="DI1207">
        <f t="shared" si="145"/>
        <v>3</v>
      </c>
      <c r="DJ1207">
        <f t="shared" si="146"/>
        <v>3</v>
      </c>
      <c r="DK1207">
        <f t="shared" si="147"/>
        <v>5</v>
      </c>
      <c r="DL1207">
        <f t="shared" si="148"/>
        <v>8</v>
      </c>
      <c r="DM1207">
        <f t="shared" si="149"/>
        <v>3</v>
      </c>
      <c r="DN1207">
        <f t="shared" si="150"/>
        <v>3</v>
      </c>
      <c r="DO1207">
        <f t="shared" si="151"/>
        <v>5</v>
      </c>
    </row>
    <row r="1208" spans="1:119" x14ac:dyDescent="0.35">
      <c r="A1208" s="4">
        <v>2021</v>
      </c>
      <c r="B1208">
        <v>1207</v>
      </c>
      <c r="C1208">
        <v>1988</v>
      </c>
      <c r="D1208" t="s">
        <v>53</v>
      </c>
      <c r="E1208" t="s">
        <v>29</v>
      </c>
      <c r="F1208" t="s">
        <v>106</v>
      </c>
      <c r="G1208" t="s">
        <v>187</v>
      </c>
      <c r="H1208" t="s">
        <v>70</v>
      </c>
      <c r="I1208" t="s">
        <v>28</v>
      </c>
      <c r="J1208" t="s">
        <v>61</v>
      </c>
      <c r="K1208" t="s">
        <v>86</v>
      </c>
      <c r="L1208" t="s">
        <v>87</v>
      </c>
      <c r="M1208" t="s">
        <v>86</v>
      </c>
      <c r="N1208" s="4" t="s">
        <v>87</v>
      </c>
      <c r="O1208" t="s">
        <v>87</v>
      </c>
      <c r="P1208" t="s">
        <v>59</v>
      </c>
      <c r="Q1208" t="s">
        <v>27</v>
      </c>
      <c r="T1208" t="s">
        <v>59</v>
      </c>
      <c r="U1208" t="s">
        <v>87</v>
      </c>
      <c r="V1208" t="s">
        <v>33</v>
      </c>
      <c r="W1208" t="s">
        <v>33</v>
      </c>
      <c r="X1208" t="s">
        <v>33</v>
      </c>
      <c r="Y1208" t="s">
        <v>33</v>
      </c>
      <c r="Z1208" t="s">
        <v>120</v>
      </c>
      <c r="AA1208" t="s">
        <v>33</v>
      </c>
      <c r="AB1208" t="s">
        <v>33</v>
      </c>
      <c r="AC1208" t="s">
        <v>33</v>
      </c>
      <c r="AD1208" t="s">
        <v>34</v>
      </c>
      <c r="AE1208" t="s">
        <v>33</v>
      </c>
      <c r="AF1208" t="s">
        <v>33</v>
      </c>
      <c r="AG1208" t="s">
        <v>33</v>
      </c>
      <c r="AH1208" t="s">
        <v>120</v>
      </c>
      <c r="AI1208" t="s">
        <v>121</v>
      </c>
      <c r="AJ1208" t="s">
        <v>140</v>
      </c>
      <c r="AK1208" t="s">
        <v>140</v>
      </c>
      <c r="AL1208" t="s">
        <v>140</v>
      </c>
      <c r="AM1208">
        <v>1</v>
      </c>
      <c r="AN1208">
        <v>7</v>
      </c>
      <c r="AO1208">
        <v>5</v>
      </c>
      <c r="AP1208">
        <v>4</v>
      </c>
      <c r="AQ1208">
        <v>7</v>
      </c>
      <c r="AR1208">
        <v>1</v>
      </c>
      <c r="AS1208">
        <v>7</v>
      </c>
      <c r="AT1208">
        <v>5</v>
      </c>
      <c r="AU1208">
        <v>4</v>
      </c>
      <c r="AV1208">
        <v>7</v>
      </c>
      <c r="AW1208" t="s">
        <v>27</v>
      </c>
      <c r="AY1208" s="4" t="s">
        <v>152</v>
      </c>
      <c r="AZ1208" s="4" t="s">
        <v>152</v>
      </c>
      <c r="BA1208" s="4" t="s">
        <v>152</v>
      </c>
      <c r="BB1208" s="4" t="s">
        <v>152</v>
      </c>
      <c r="BC1208" s="4" t="s">
        <v>152</v>
      </c>
      <c r="BD1208" s="4" t="s">
        <v>152</v>
      </c>
      <c r="BE1208" s="4" t="s">
        <v>152</v>
      </c>
      <c r="BF1208" s="4" t="s">
        <v>152</v>
      </c>
      <c r="BG1208" s="4" t="s">
        <v>152</v>
      </c>
      <c r="BH1208" s="4" t="s">
        <v>152</v>
      </c>
      <c r="BI1208" s="4" t="s">
        <v>152</v>
      </c>
      <c r="BJ1208" s="4" t="s">
        <v>123</v>
      </c>
      <c r="BK1208" s="4" t="s">
        <v>152</v>
      </c>
      <c r="BL1208" s="4" t="s">
        <v>152</v>
      </c>
      <c r="BM1208" s="4" t="s">
        <v>152</v>
      </c>
      <c r="BN1208" s="4" t="s">
        <v>152</v>
      </c>
      <c r="BP1208" s="4" t="s">
        <v>135</v>
      </c>
      <c r="BQ1208" t="s">
        <v>131</v>
      </c>
      <c r="BR1208" t="s">
        <v>126</v>
      </c>
      <c r="BS1208" t="s">
        <v>127</v>
      </c>
      <c r="BT1208" t="s">
        <v>131</v>
      </c>
      <c r="BU1208" t="s">
        <v>127</v>
      </c>
      <c r="BV1208" t="s">
        <v>126</v>
      </c>
      <c r="BW1208" t="s">
        <v>135</v>
      </c>
      <c r="BX1208" t="s">
        <v>131</v>
      </c>
      <c r="BY1208" t="s">
        <v>128</v>
      </c>
      <c r="BZ1208" t="s">
        <v>131</v>
      </c>
      <c r="CA1208" t="s">
        <v>127</v>
      </c>
      <c r="CB1208" t="s">
        <v>131</v>
      </c>
      <c r="CC1208" t="s">
        <v>135</v>
      </c>
      <c r="CD1208" t="s">
        <v>126</v>
      </c>
      <c r="CE1208" t="s">
        <v>127</v>
      </c>
      <c r="CF1208" t="s">
        <v>128</v>
      </c>
      <c r="CG1208" t="s">
        <v>127</v>
      </c>
      <c r="CH1208" t="s">
        <v>126</v>
      </c>
      <c r="CI1208" t="s">
        <v>130</v>
      </c>
      <c r="CJ1208" t="s">
        <v>130</v>
      </c>
      <c r="CK1208" t="s">
        <v>127</v>
      </c>
      <c r="CL1208" t="s">
        <v>126</v>
      </c>
      <c r="CM1208" t="s">
        <v>125</v>
      </c>
      <c r="CN1208" t="s">
        <v>131</v>
      </c>
      <c r="CO1208" t="s">
        <v>135</v>
      </c>
      <c r="CP1208" t="s">
        <v>125</v>
      </c>
      <c r="CQ1208" t="s">
        <v>135</v>
      </c>
      <c r="CR1208" t="s">
        <v>33</v>
      </c>
      <c r="CS1208" t="s">
        <v>33</v>
      </c>
      <c r="CT1208" t="s">
        <v>33</v>
      </c>
      <c r="CU1208" t="s">
        <v>59</v>
      </c>
      <c r="CV1208" t="s">
        <v>59</v>
      </c>
      <c r="CW1208" t="s">
        <v>33</v>
      </c>
      <c r="CX1208" t="s">
        <v>33</v>
      </c>
      <c r="CY1208" t="s">
        <v>33</v>
      </c>
      <c r="CZ1208" t="s">
        <v>33</v>
      </c>
      <c r="DA1208" t="s">
        <v>34</v>
      </c>
      <c r="DB1208" t="s">
        <v>33</v>
      </c>
      <c r="DC1208" t="s">
        <v>33</v>
      </c>
      <c r="DD1208" t="s">
        <v>33</v>
      </c>
      <c r="DE1208" t="s">
        <v>33</v>
      </c>
      <c r="DF1208" t="s">
        <v>109</v>
      </c>
      <c r="DG1208" t="s">
        <v>109</v>
      </c>
      <c r="DH1208">
        <f t="shared" si="144"/>
        <v>7</v>
      </c>
      <c r="DI1208">
        <f t="shared" si="145"/>
        <v>5</v>
      </c>
      <c r="DJ1208">
        <f t="shared" si="146"/>
        <v>4</v>
      </c>
      <c r="DK1208">
        <f t="shared" si="147"/>
        <v>1</v>
      </c>
      <c r="DL1208">
        <f t="shared" si="148"/>
        <v>7</v>
      </c>
      <c r="DM1208">
        <f t="shared" si="149"/>
        <v>5</v>
      </c>
      <c r="DN1208">
        <f t="shared" si="150"/>
        <v>4</v>
      </c>
      <c r="DO1208">
        <f t="shared" si="151"/>
        <v>1</v>
      </c>
    </row>
    <row r="1209" spans="1:119" x14ac:dyDescent="0.35">
      <c r="A1209" s="4">
        <v>2021</v>
      </c>
      <c r="B1209">
        <v>1208</v>
      </c>
      <c r="C1209">
        <v>1991</v>
      </c>
      <c r="D1209" t="s">
        <v>53</v>
      </c>
      <c r="E1209" t="s">
        <v>29</v>
      </c>
      <c r="F1209" t="s">
        <v>112</v>
      </c>
      <c r="G1209" t="s">
        <v>118</v>
      </c>
      <c r="H1209" t="s">
        <v>58</v>
      </c>
      <c r="I1209" t="s">
        <v>28</v>
      </c>
      <c r="J1209" t="s">
        <v>30</v>
      </c>
      <c r="K1209" t="s">
        <v>86</v>
      </c>
      <c r="L1209" t="s">
        <v>87</v>
      </c>
      <c r="M1209" t="s">
        <v>86</v>
      </c>
      <c r="N1209" s="4" t="s">
        <v>87</v>
      </c>
      <c r="O1209" t="s">
        <v>87</v>
      </c>
      <c r="P1209" t="s">
        <v>27</v>
      </c>
      <c r="Q1209" t="s">
        <v>27</v>
      </c>
      <c r="T1209" t="s">
        <v>27</v>
      </c>
      <c r="V1209" t="s">
        <v>33</v>
      </c>
      <c r="W1209" t="s">
        <v>33</v>
      </c>
      <c r="X1209" t="s">
        <v>33</v>
      </c>
      <c r="Y1209" t="s">
        <v>33</v>
      </c>
      <c r="Z1209" t="s">
        <v>120</v>
      </c>
      <c r="AA1209" t="s">
        <v>33</v>
      </c>
      <c r="AB1209" t="s">
        <v>33</v>
      </c>
      <c r="AC1209" t="s">
        <v>33</v>
      </c>
      <c r="AD1209" t="s">
        <v>33</v>
      </c>
      <c r="AE1209" t="s">
        <v>33</v>
      </c>
      <c r="AF1209" t="s">
        <v>36</v>
      </c>
      <c r="AG1209" t="s">
        <v>35</v>
      </c>
      <c r="AH1209" t="s">
        <v>120</v>
      </c>
      <c r="AI1209" t="s">
        <v>121</v>
      </c>
      <c r="AJ1209" t="s">
        <v>140</v>
      </c>
      <c r="AK1209" t="s">
        <v>134</v>
      </c>
      <c r="AL1209" t="s">
        <v>134</v>
      </c>
      <c r="AM1209">
        <v>2</v>
      </c>
      <c r="AN1209">
        <v>8</v>
      </c>
      <c r="AO1209">
        <v>4</v>
      </c>
      <c r="AP1209">
        <v>2</v>
      </c>
      <c r="AQ1209">
        <v>8</v>
      </c>
      <c r="AR1209">
        <v>2</v>
      </c>
      <c r="AS1209">
        <v>8</v>
      </c>
      <c r="AT1209">
        <v>4</v>
      </c>
      <c r="AU1209">
        <v>2</v>
      </c>
      <c r="AV1209">
        <v>8</v>
      </c>
      <c r="AW1209" t="s">
        <v>27</v>
      </c>
      <c r="AY1209" s="4" t="s">
        <v>141</v>
      </c>
      <c r="AZ1209" s="4" t="s">
        <v>141</v>
      </c>
      <c r="BA1209" s="4" t="s">
        <v>141</v>
      </c>
      <c r="BB1209" s="4" t="s">
        <v>141</v>
      </c>
      <c r="BC1209" s="4" t="s">
        <v>141</v>
      </c>
      <c r="BD1209" s="4" t="s">
        <v>141</v>
      </c>
      <c r="BE1209" s="4" t="s">
        <v>141</v>
      </c>
      <c r="BF1209" s="4" t="s">
        <v>141</v>
      </c>
      <c r="BG1209" s="4" t="s">
        <v>141</v>
      </c>
      <c r="BH1209" s="4" t="s">
        <v>141</v>
      </c>
      <c r="BI1209" s="4" t="s">
        <v>141</v>
      </c>
      <c r="BJ1209" s="4" t="s">
        <v>141</v>
      </c>
      <c r="BK1209" s="4" t="s">
        <v>141</v>
      </c>
      <c r="BL1209" s="4" t="s">
        <v>141</v>
      </c>
      <c r="BM1209" s="4" t="s">
        <v>141</v>
      </c>
      <c r="BN1209" s="4" t="s">
        <v>141</v>
      </c>
      <c r="BP1209" s="4" t="s">
        <v>31</v>
      </c>
      <c r="BQ1209" t="s">
        <v>31</v>
      </c>
      <c r="BR1209" t="s">
        <v>31</v>
      </c>
      <c r="BS1209" t="s">
        <v>31</v>
      </c>
      <c r="BT1209" t="s">
        <v>31</v>
      </c>
      <c r="BU1209" t="s">
        <v>31</v>
      </c>
      <c r="BV1209" t="s">
        <v>31</v>
      </c>
      <c r="BW1209" t="s">
        <v>31</v>
      </c>
      <c r="BX1209" t="s">
        <v>31</v>
      </c>
      <c r="BY1209" t="s">
        <v>31</v>
      </c>
      <c r="BZ1209" t="s">
        <v>31</v>
      </c>
      <c r="CA1209" t="s">
        <v>31</v>
      </c>
      <c r="CB1209" t="s">
        <v>31</v>
      </c>
      <c r="CC1209" t="s">
        <v>31</v>
      </c>
      <c r="CD1209" t="s">
        <v>31</v>
      </c>
      <c r="CE1209" t="s">
        <v>31</v>
      </c>
      <c r="CF1209" t="s">
        <v>31</v>
      </c>
      <c r="CG1209" t="s">
        <v>31</v>
      </c>
      <c r="CH1209" t="s">
        <v>31</v>
      </c>
      <c r="CI1209" t="s">
        <v>31</v>
      </c>
      <c r="CJ1209" t="s">
        <v>31</v>
      </c>
      <c r="CK1209" t="s">
        <v>31</v>
      </c>
      <c r="CL1209" t="s">
        <v>31</v>
      </c>
      <c r="CM1209" t="s">
        <v>31</v>
      </c>
      <c r="CN1209" t="s">
        <v>31</v>
      </c>
      <c r="CO1209" t="s">
        <v>31</v>
      </c>
      <c r="CP1209" t="s">
        <v>31</v>
      </c>
      <c r="CQ1209" t="s">
        <v>31</v>
      </c>
      <c r="CR1209" t="s">
        <v>33</v>
      </c>
      <c r="CS1209" t="s">
        <v>33</v>
      </c>
      <c r="CT1209" t="s">
        <v>34</v>
      </c>
      <c r="CU1209" t="s">
        <v>59</v>
      </c>
      <c r="CV1209" t="s">
        <v>59</v>
      </c>
      <c r="CW1209" t="s">
        <v>72</v>
      </c>
      <c r="CX1209" t="s">
        <v>34</v>
      </c>
      <c r="CY1209" t="s">
        <v>72</v>
      </c>
      <c r="CZ1209" t="s">
        <v>33</v>
      </c>
      <c r="DA1209" t="s">
        <v>33</v>
      </c>
      <c r="DB1209" t="s">
        <v>33</v>
      </c>
      <c r="DC1209" t="s">
        <v>33</v>
      </c>
      <c r="DD1209" t="s">
        <v>33</v>
      </c>
      <c r="DE1209" t="s">
        <v>33</v>
      </c>
      <c r="DF1209" t="s">
        <v>102</v>
      </c>
      <c r="DG1209" t="s">
        <v>102</v>
      </c>
      <c r="DH1209">
        <f t="shared" si="144"/>
        <v>8</v>
      </c>
      <c r="DI1209">
        <f t="shared" si="145"/>
        <v>4</v>
      </c>
      <c r="DJ1209">
        <f t="shared" si="146"/>
        <v>2</v>
      </c>
      <c r="DK1209">
        <f t="shared" si="147"/>
        <v>2</v>
      </c>
      <c r="DL1209">
        <f t="shared" si="148"/>
        <v>8</v>
      </c>
      <c r="DM1209">
        <f t="shared" si="149"/>
        <v>4</v>
      </c>
      <c r="DN1209">
        <f t="shared" si="150"/>
        <v>2</v>
      </c>
      <c r="DO1209">
        <f t="shared" si="151"/>
        <v>2</v>
      </c>
    </row>
    <row r="1210" spans="1:119" x14ac:dyDescent="0.35">
      <c r="A1210" s="4">
        <v>2021</v>
      </c>
      <c r="B1210">
        <v>1209</v>
      </c>
      <c r="C1210">
        <v>1987</v>
      </c>
      <c r="D1210" t="s">
        <v>53</v>
      </c>
      <c r="E1210" t="s">
        <v>85</v>
      </c>
      <c r="F1210" t="s">
        <v>113</v>
      </c>
      <c r="G1210" t="s">
        <v>137</v>
      </c>
      <c r="H1210" t="s">
        <v>70</v>
      </c>
      <c r="I1210" t="s">
        <v>99</v>
      </c>
      <c r="J1210" t="s">
        <v>61</v>
      </c>
      <c r="K1210" t="s">
        <v>86</v>
      </c>
      <c r="L1210" s="1">
        <v>0.8</v>
      </c>
      <c r="M1210" t="s">
        <v>86</v>
      </c>
      <c r="N1210" s="4" t="s">
        <v>1291</v>
      </c>
      <c r="O1210" t="s">
        <v>1291</v>
      </c>
      <c r="P1210" t="s">
        <v>59</v>
      </c>
      <c r="Q1210" t="s">
        <v>59</v>
      </c>
      <c r="R1210" s="1">
        <v>0.9</v>
      </c>
      <c r="S1210" s="1">
        <v>0.8</v>
      </c>
      <c r="T1210" t="s">
        <v>27</v>
      </c>
      <c r="V1210" t="s">
        <v>34</v>
      </c>
      <c r="W1210" t="s">
        <v>35</v>
      </c>
      <c r="X1210" t="s">
        <v>35</v>
      </c>
      <c r="Y1210" t="s">
        <v>33</v>
      </c>
      <c r="Z1210" t="s">
        <v>119</v>
      </c>
      <c r="AA1210" t="s">
        <v>72</v>
      </c>
      <c r="AB1210" t="s">
        <v>35</v>
      </c>
      <c r="AC1210" t="s">
        <v>72</v>
      </c>
      <c r="AD1210" t="s">
        <v>34</v>
      </c>
      <c r="AE1210" t="s">
        <v>34</v>
      </c>
      <c r="AF1210" t="s">
        <v>35</v>
      </c>
      <c r="AG1210" t="s">
        <v>36</v>
      </c>
      <c r="AH1210" t="s">
        <v>119</v>
      </c>
      <c r="AI1210" t="s">
        <v>138</v>
      </c>
      <c r="AJ1210" t="s">
        <v>122</v>
      </c>
      <c r="AK1210" t="s">
        <v>122</v>
      </c>
      <c r="AL1210" t="s">
        <v>122</v>
      </c>
      <c r="AM1210">
        <v>2</v>
      </c>
      <c r="AN1210">
        <v>9</v>
      </c>
      <c r="AO1210">
        <v>2</v>
      </c>
      <c r="AP1210">
        <v>5</v>
      </c>
      <c r="AQ1210">
        <v>6</v>
      </c>
      <c r="AR1210">
        <v>1</v>
      </c>
      <c r="AS1210">
        <v>12</v>
      </c>
      <c r="AT1210">
        <v>3</v>
      </c>
      <c r="AU1210">
        <v>3</v>
      </c>
      <c r="AV1210">
        <v>5</v>
      </c>
      <c r="AW1210" t="s">
        <v>27</v>
      </c>
      <c r="AY1210" s="4" t="s">
        <v>147</v>
      </c>
      <c r="AZ1210" s="4" t="s">
        <v>124</v>
      </c>
      <c r="BA1210" s="4" t="s">
        <v>147</v>
      </c>
      <c r="BB1210" s="4" t="s">
        <v>124</v>
      </c>
      <c r="BC1210" s="4" t="s">
        <v>144</v>
      </c>
      <c r="BD1210" s="4" t="s">
        <v>124</v>
      </c>
      <c r="BE1210" s="4" t="s">
        <v>124</v>
      </c>
      <c r="BF1210" s="4" t="s">
        <v>124</v>
      </c>
      <c r="BG1210" s="4" t="s">
        <v>147</v>
      </c>
      <c r="BH1210" s="4" t="s">
        <v>124</v>
      </c>
      <c r="BI1210" s="4" t="s">
        <v>124</v>
      </c>
      <c r="BJ1210" s="4" t="s">
        <v>147</v>
      </c>
      <c r="BK1210" s="4" t="s">
        <v>141</v>
      </c>
      <c r="BL1210" s="4" t="s">
        <v>144</v>
      </c>
      <c r="BM1210" s="4" t="s">
        <v>124</v>
      </c>
      <c r="BN1210" s="4" t="s">
        <v>144</v>
      </c>
      <c r="BP1210" s="4" t="s">
        <v>135</v>
      </c>
      <c r="BQ1210" t="s">
        <v>126</v>
      </c>
      <c r="BR1210" t="s">
        <v>127</v>
      </c>
      <c r="BS1210" t="s">
        <v>126</v>
      </c>
      <c r="BT1210" t="s">
        <v>127</v>
      </c>
      <c r="BU1210" t="s">
        <v>129</v>
      </c>
      <c r="BV1210" t="s">
        <v>135</v>
      </c>
      <c r="BW1210" t="s">
        <v>128</v>
      </c>
      <c r="BX1210" t="s">
        <v>125</v>
      </c>
      <c r="BY1210" t="s">
        <v>128</v>
      </c>
      <c r="BZ1210" t="s">
        <v>125</v>
      </c>
      <c r="CA1210" t="s">
        <v>130</v>
      </c>
      <c r="CB1210" t="s">
        <v>135</v>
      </c>
      <c r="CC1210" t="s">
        <v>130</v>
      </c>
      <c r="CD1210" t="s">
        <v>125</v>
      </c>
      <c r="CE1210" t="s">
        <v>126</v>
      </c>
      <c r="CF1210" t="s">
        <v>135</v>
      </c>
      <c r="CG1210" t="s">
        <v>128</v>
      </c>
      <c r="CH1210" t="s">
        <v>131</v>
      </c>
      <c r="CI1210" t="s">
        <v>130</v>
      </c>
      <c r="CJ1210" t="s">
        <v>135</v>
      </c>
      <c r="CK1210" t="s">
        <v>130</v>
      </c>
      <c r="CL1210" t="s">
        <v>125</v>
      </c>
      <c r="CM1210" t="s">
        <v>130</v>
      </c>
      <c r="CN1210" t="s">
        <v>131</v>
      </c>
      <c r="CO1210" t="s">
        <v>126</v>
      </c>
      <c r="CP1210" t="s">
        <v>125</v>
      </c>
      <c r="CQ1210" t="s">
        <v>130</v>
      </c>
      <c r="CR1210" t="s">
        <v>35</v>
      </c>
      <c r="CS1210" t="s">
        <v>36</v>
      </c>
      <c r="CT1210" t="s">
        <v>34</v>
      </c>
      <c r="CU1210" t="s">
        <v>59</v>
      </c>
      <c r="CV1210" t="s">
        <v>59</v>
      </c>
      <c r="CW1210" t="s">
        <v>33</v>
      </c>
      <c r="CX1210" t="s">
        <v>34</v>
      </c>
      <c r="CY1210" t="s">
        <v>34</v>
      </c>
      <c r="CZ1210" t="s">
        <v>33</v>
      </c>
      <c r="DA1210" t="s">
        <v>34</v>
      </c>
      <c r="DB1210" t="s">
        <v>34</v>
      </c>
      <c r="DC1210" t="s">
        <v>34</v>
      </c>
      <c r="DD1210" t="s">
        <v>34</v>
      </c>
      <c r="DE1210" t="s">
        <v>72</v>
      </c>
      <c r="DF1210" t="s">
        <v>88</v>
      </c>
      <c r="DG1210" t="s">
        <v>88</v>
      </c>
      <c r="DH1210">
        <f t="shared" si="144"/>
        <v>9</v>
      </c>
      <c r="DI1210">
        <f t="shared" si="145"/>
        <v>2</v>
      </c>
      <c r="DJ1210">
        <f t="shared" si="146"/>
        <v>5</v>
      </c>
      <c r="DK1210">
        <f t="shared" si="147"/>
        <v>1</v>
      </c>
      <c r="DL1210">
        <f t="shared" si="148"/>
        <v>12</v>
      </c>
      <c r="DM1210">
        <f t="shared" si="149"/>
        <v>3</v>
      </c>
      <c r="DN1210">
        <f t="shared" si="150"/>
        <v>3</v>
      </c>
      <c r="DO1210">
        <f t="shared" si="151"/>
        <v>2</v>
      </c>
    </row>
    <row r="1211" spans="1:119" x14ac:dyDescent="0.35">
      <c r="A1211" s="4">
        <v>2021</v>
      </c>
      <c r="B1211">
        <v>1210</v>
      </c>
      <c r="C1211">
        <v>1985</v>
      </c>
      <c r="D1211" t="s">
        <v>53</v>
      </c>
      <c r="E1211" t="s">
        <v>85</v>
      </c>
      <c r="F1211" t="s">
        <v>136</v>
      </c>
      <c r="G1211" t="s">
        <v>172</v>
      </c>
      <c r="H1211" t="s">
        <v>70</v>
      </c>
      <c r="I1211" t="s">
        <v>114</v>
      </c>
      <c r="J1211" t="s">
        <v>30</v>
      </c>
      <c r="K1211" s="1">
        <v>0.9</v>
      </c>
      <c r="L1211" s="1">
        <v>0.9</v>
      </c>
      <c r="M1211" s="1">
        <v>0.9</v>
      </c>
      <c r="N1211" s="4" t="s">
        <v>87</v>
      </c>
      <c r="O1211" t="s">
        <v>1291</v>
      </c>
      <c r="P1211" t="s">
        <v>59</v>
      </c>
      <c r="Q1211" t="s">
        <v>59</v>
      </c>
      <c r="R1211" s="1">
        <v>0.7</v>
      </c>
      <c r="S1211" s="1">
        <v>0.8</v>
      </c>
      <c r="T1211" t="s">
        <v>27</v>
      </c>
      <c r="V1211" t="s">
        <v>33</v>
      </c>
      <c r="W1211" t="s">
        <v>33</v>
      </c>
      <c r="X1211" t="s">
        <v>34</v>
      </c>
      <c r="Y1211" t="s">
        <v>33</v>
      </c>
      <c r="Z1211" t="s">
        <v>120</v>
      </c>
      <c r="AA1211" t="s">
        <v>34</v>
      </c>
      <c r="AB1211" t="s">
        <v>33</v>
      </c>
      <c r="AC1211" t="s">
        <v>33</v>
      </c>
      <c r="AD1211" t="s">
        <v>34</v>
      </c>
      <c r="AE1211" t="s">
        <v>34</v>
      </c>
      <c r="AF1211" t="s">
        <v>33</v>
      </c>
      <c r="AG1211" t="s">
        <v>34</v>
      </c>
      <c r="AH1211" t="s">
        <v>120</v>
      </c>
      <c r="AI1211" t="s">
        <v>138</v>
      </c>
      <c r="AJ1211" t="s">
        <v>140</v>
      </c>
      <c r="AK1211" t="s">
        <v>122</v>
      </c>
      <c r="AL1211" t="s">
        <v>122</v>
      </c>
      <c r="AM1211">
        <v>4</v>
      </c>
      <c r="AN1211">
        <v>8</v>
      </c>
      <c r="AO1211">
        <v>2</v>
      </c>
      <c r="AP1211">
        <v>1</v>
      </c>
      <c r="AQ1211">
        <v>9</v>
      </c>
      <c r="AR1211">
        <v>5</v>
      </c>
      <c r="AS1211">
        <v>8</v>
      </c>
      <c r="AT1211">
        <v>1</v>
      </c>
      <c r="AU1211">
        <v>2</v>
      </c>
      <c r="AV1211">
        <v>8</v>
      </c>
      <c r="AW1211" t="s">
        <v>27</v>
      </c>
      <c r="AY1211" s="4" t="s">
        <v>152</v>
      </c>
      <c r="AZ1211" s="4" t="s">
        <v>123</v>
      </c>
      <c r="BA1211" s="4" t="s">
        <v>152</v>
      </c>
      <c r="BB1211" s="4" t="s">
        <v>123</v>
      </c>
      <c r="BC1211" s="4" t="s">
        <v>123</v>
      </c>
      <c r="BD1211" s="4" t="s">
        <v>152</v>
      </c>
      <c r="BE1211" s="4" t="s">
        <v>123</v>
      </c>
      <c r="BF1211" s="4" t="s">
        <v>152</v>
      </c>
      <c r="BG1211" s="4" t="s">
        <v>152</v>
      </c>
      <c r="BH1211" s="4" t="s">
        <v>152</v>
      </c>
      <c r="BI1211" s="4" t="s">
        <v>123</v>
      </c>
      <c r="BJ1211" s="4" t="s">
        <v>152</v>
      </c>
      <c r="BK1211" s="4" t="s">
        <v>123</v>
      </c>
      <c r="BL1211" s="4" t="s">
        <v>152</v>
      </c>
      <c r="BM1211" s="4" t="s">
        <v>152</v>
      </c>
      <c r="BN1211" s="4" t="s">
        <v>123</v>
      </c>
      <c r="BP1211" s="4" t="s">
        <v>31</v>
      </c>
      <c r="BQ1211" t="s">
        <v>31</v>
      </c>
      <c r="BR1211" t="s">
        <v>31</v>
      </c>
      <c r="BS1211" t="s">
        <v>31</v>
      </c>
      <c r="BT1211" t="s">
        <v>31</v>
      </c>
      <c r="BU1211" t="s">
        <v>31</v>
      </c>
      <c r="BV1211" t="s">
        <v>31</v>
      </c>
      <c r="BW1211" t="s">
        <v>31</v>
      </c>
      <c r="BX1211" t="s">
        <v>31</v>
      </c>
      <c r="BY1211" t="s">
        <v>31</v>
      </c>
      <c r="BZ1211" t="s">
        <v>31</v>
      </c>
      <c r="CA1211" t="s">
        <v>31</v>
      </c>
      <c r="CB1211" t="s">
        <v>31</v>
      </c>
      <c r="CC1211" t="s">
        <v>31</v>
      </c>
      <c r="CD1211" t="s">
        <v>31</v>
      </c>
      <c r="CE1211" t="s">
        <v>31</v>
      </c>
      <c r="CF1211" t="s">
        <v>31</v>
      </c>
      <c r="CG1211" t="s">
        <v>31</v>
      </c>
      <c r="CH1211" t="s">
        <v>31</v>
      </c>
      <c r="CI1211" t="s">
        <v>31</v>
      </c>
      <c r="CJ1211" t="s">
        <v>31</v>
      </c>
      <c r="CK1211" t="s">
        <v>31</v>
      </c>
      <c r="CL1211" t="s">
        <v>31</v>
      </c>
      <c r="CM1211" t="s">
        <v>31</v>
      </c>
      <c r="CN1211" t="s">
        <v>31</v>
      </c>
      <c r="CO1211" t="s">
        <v>31</v>
      </c>
      <c r="CP1211" t="s">
        <v>31</v>
      </c>
      <c r="CQ1211" t="s">
        <v>31</v>
      </c>
      <c r="CR1211" t="s">
        <v>33</v>
      </c>
      <c r="CS1211" t="s">
        <v>34</v>
      </c>
      <c r="CT1211" t="s">
        <v>34</v>
      </c>
      <c r="CU1211" t="s">
        <v>27</v>
      </c>
      <c r="DF1211" t="s">
        <v>102</v>
      </c>
      <c r="DH1211">
        <f t="shared" si="144"/>
        <v>8</v>
      </c>
      <c r="DI1211">
        <f t="shared" si="145"/>
        <v>2</v>
      </c>
      <c r="DJ1211">
        <f t="shared" si="146"/>
        <v>1</v>
      </c>
      <c r="DK1211">
        <f t="shared" si="147"/>
        <v>5</v>
      </c>
      <c r="DL1211">
        <f t="shared" si="148"/>
        <v>8</v>
      </c>
      <c r="DM1211">
        <f t="shared" si="149"/>
        <v>1</v>
      </c>
      <c r="DN1211">
        <f t="shared" si="150"/>
        <v>2</v>
      </c>
      <c r="DO1211">
        <f t="shared" si="151"/>
        <v>4</v>
      </c>
    </row>
    <row r="1212" spans="1:119" x14ac:dyDescent="0.35">
      <c r="A1212" s="4">
        <v>2021</v>
      </c>
      <c r="B1212">
        <v>1211</v>
      </c>
      <c r="C1212">
        <v>1976</v>
      </c>
      <c r="D1212" t="s">
        <v>21</v>
      </c>
      <c r="E1212" t="s">
        <v>29</v>
      </c>
      <c r="F1212" t="s">
        <v>107</v>
      </c>
      <c r="G1212" t="s">
        <v>186</v>
      </c>
      <c r="H1212" t="s">
        <v>70</v>
      </c>
      <c r="I1212" t="s">
        <v>60</v>
      </c>
      <c r="J1212" t="s">
        <v>30</v>
      </c>
      <c r="K1212" s="1">
        <v>0.6</v>
      </c>
      <c r="L1212" s="1">
        <v>0.6</v>
      </c>
      <c r="M1212" s="1">
        <v>0.6</v>
      </c>
      <c r="N1212" s="4" t="s">
        <v>1291</v>
      </c>
      <c r="O1212" t="s">
        <v>1291</v>
      </c>
      <c r="P1212" t="s">
        <v>59</v>
      </c>
      <c r="Q1212" t="s">
        <v>59</v>
      </c>
      <c r="R1212" s="1">
        <v>0.6</v>
      </c>
      <c r="S1212" s="1">
        <v>0.7</v>
      </c>
      <c r="T1212" t="s">
        <v>27</v>
      </c>
      <c r="V1212" t="s">
        <v>33</v>
      </c>
      <c r="W1212" t="s">
        <v>33</v>
      </c>
      <c r="X1212" t="s">
        <v>33</v>
      </c>
      <c r="Y1212" t="s">
        <v>34</v>
      </c>
      <c r="Z1212" t="s">
        <v>120</v>
      </c>
      <c r="AA1212" t="s">
        <v>33</v>
      </c>
      <c r="AB1212" t="s">
        <v>34</v>
      </c>
      <c r="AC1212" t="s">
        <v>33</v>
      </c>
      <c r="AD1212" t="s">
        <v>33</v>
      </c>
      <c r="AE1212" t="s">
        <v>34</v>
      </c>
      <c r="AF1212" t="s">
        <v>34</v>
      </c>
      <c r="AG1212" t="s">
        <v>33</v>
      </c>
      <c r="AH1212" t="s">
        <v>120</v>
      </c>
      <c r="AI1212" t="s">
        <v>146</v>
      </c>
      <c r="AJ1212" t="s">
        <v>140</v>
      </c>
      <c r="AK1212" t="s">
        <v>122</v>
      </c>
      <c r="AL1212" t="s">
        <v>140</v>
      </c>
      <c r="AM1212">
        <v>4</v>
      </c>
      <c r="AN1212">
        <v>8.5</v>
      </c>
      <c r="AO1212">
        <v>2.5</v>
      </c>
      <c r="AP1212">
        <v>1</v>
      </c>
      <c r="AQ1212">
        <v>8</v>
      </c>
      <c r="AR1212">
        <v>5</v>
      </c>
      <c r="AS1212">
        <v>8</v>
      </c>
      <c r="AT1212">
        <v>3</v>
      </c>
      <c r="AU1212">
        <v>1</v>
      </c>
      <c r="AV1212">
        <v>7</v>
      </c>
      <c r="AW1212" t="s">
        <v>27</v>
      </c>
      <c r="AY1212" s="4" t="s">
        <v>152</v>
      </c>
      <c r="AZ1212" s="4" t="s">
        <v>123</v>
      </c>
      <c r="BA1212" s="4" t="s">
        <v>152</v>
      </c>
      <c r="BB1212" s="4" t="s">
        <v>152</v>
      </c>
      <c r="BC1212" s="4" t="s">
        <v>123</v>
      </c>
      <c r="BD1212" s="4" t="s">
        <v>123</v>
      </c>
      <c r="BE1212" s="4" t="s">
        <v>152</v>
      </c>
      <c r="BF1212" s="4" t="s">
        <v>152</v>
      </c>
      <c r="BG1212" s="4" t="s">
        <v>123</v>
      </c>
      <c r="BH1212" s="4" t="s">
        <v>123</v>
      </c>
      <c r="BI1212" s="4" t="s">
        <v>152</v>
      </c>
      <c r="BJ1212" s="4" t="s">
        <v>123</v>
      </c>
      <c r="BK1212" s="4" t="s">
        <v>152</v>
      </c>
      <c r="BL1212" s="4" t="s">
        <v>152</v>
      </c>
      <c r="BM1212" s="4" t="s">
        <v>123</v>
      </c>
      <c r="BN1212" s="4" t="s">
        <v>152</v>
      </c>
      <c r="BP1212" s="4" t="s">
        <v>31</v>
      </c>
      <c r="BQ1212" t="s">
        <v>31</v>
      </c>
      <c r="BR1212" t="s">
        <v>31</v>
      </c>
      <c r="BS1212" t="s">
        <v>31</v>
      </c>
      <c r="BT1212" t="s">
        <v>31</v>
      </c>
      <c r="BU1212" t="s">
        <v>31</v>
      </c>
      <c r="BV1212" t="s">
        <v>31</v>
      </c>
      <c r="BW1212" t="s">
        <v>31</v>
      </c>
      <c r="BX1212" t="s">
        <v>31</v>
      </c>
      <c r="BY1212" t="s">
        <v>31</v>
      </c>
      <c r="BZ1212" t="s">
        <v>31</v>
      </c>
      <c r="CA1212" t="s">
        <v>31</v>
      </c>
      <c r="CB1212" t="s">
        <v>31</v>
      </c>
      <c r="CC1212" t="s">
        <v>31</v>
      </c>
      <c r="CD1212" t="s">
        <v>31</v>
      </c>
      <c r="CE1212" t="s">
        <v>31</v>
      </c>
      <c r="CF1212" t="s">
        <v>31</v>
      </c>
      <c r="CG1212" t="s">
        <v>31</v>
      </c>
      <c r="CH1212" t="s">
        <v>31</v>
      </c>
      <c r="CI1212" t="s">
        <v>31</v>
      </c>
      <c r="CJ1212" t="s">
        <v>31</v>
      </c>
      <c r="CK1212" t="s">
        <v>31</v>
      </c>
      <c r="CL1212" t="s">
        <v>31</v>
      </c>
      <c r="CM1212" t="s">
        <v>31</v>
      </c>
      <c r="CN1212" t="s">
        <v>31</v>
      </c>
      <c r="CO1212" t="s">
        <v>31</v>
      </c>
      <c r="CP1212" t="s">
        <v>31</v>
      </c>
      <c r="CQ1212" t="s">
        <v>31</v>
      </c>
      <c r="CR1212" t="s">
        <v>33</v>
      </c>
      <c r="CS1212" t="s">
        <v>34</v>
      </c>
      <c r="CT1212" t="s">
        <v>33</v>
      </c>
      <c r="CU1212" t="s">
        <v>27</v>
      </c>
      <c r="DF1212" t="s">
        <v>102</v>
      </c>
      <c r="DH1212">
        <f t="shared" si="144"/>
        <v>8.5</v>
      </c>
      <c r="DI1212">
        <f t="shared" si="145"/>
        <v>2.5</v>
      </c>
      <c r="DJ1212">
        <f t="shared" si="146"/>
        <v>1</v>
      </c>
      <c r="DK1212">
        <f t="shared" si="147"/>
        <v>5</v>
      </c>
      <c r="DL1212">
        <f t="shared" si="148"/>
        <v>8</v>
      </c>
      <c r="DM1212">
        <f t="shared" si="149"/>
        <v>3</v>
      </c>
      <c r="DN1212">
        <f t="shared" si="150"/>
        <v>1</v>
      </c>
      <c r="DO1212">
        <f t="shared" si="151"/>
        <v>4</v>
      </c>
    </row>
    <row r="1213" spans="1:119" x14ac:dyDescent="0.35">
      <c r="A1213" s="4">
        <v>2021</v>
      </c>
      <c r="B1213">
        <v>1212</v>
      </c>
      <c r="C1213">
        <v>1988</v>
      </c>
      <c r="D1213" t="s">
        <v>21</v>
      </c>
      <c r="E1213" t="s">
        <v>29</v>
      </c>
      <c r="F1213" t="s">
        <v>113</v>
      </c>
      <c r="G1213" t="s">
        <v>193</v>
      </c>
      <c r="H1213" t="s">
        <v>70</v>
      </c>
      <c r="I1213" t="s">
        <v>99</v>
      </c>
      <c r="J1213" t="s">
        <v>30</v>
      </c>
      <c r="K1213" s="1">
        <v>0.8</v>
      </c>
      <c r="L1213" s="1">
        <v>0.8</v>
      </c>
      <c r="M1213" s="1">
        <v>0.8</v>
      </c>
      <c r="N1213" s="4" t="s">
        <v>1291</v>
      </c>
      <c r="O1213" t="s">
        <v>1291</v>
      </c>
      <c r="P1213" t="s">
        <v>27</v>
      </c>
      <c r="Q1213" t="s">
        <v>59</v>
      </c>
      <c r="R1213" t="s">
        <v>87</v>
      </c>
      <c r="S1213" t="s">
        <v>87</v>
      </c>
      <c r="T1213" t="s">
        <v>59</v>
      </c>
      <c r="U1213" s="1">
        <v>0.7</v>
      </c>
      <c r="V1213" t="s">
        <v>33</v>
      </c>
      <c r="W1213" t="s">
        <v>35</v>
      </c>
      <c r="X1213" t="s">
        <v>33</v>
      </c>
      <c r="Y1213" t="s">
        <v>34</v>
      </c>
      <c r="Z1213" t="s">
        <v>120</v>
      </c>
      <c r="AA1213" t="s">
        <v>72</v>
      </c>
      <c r="AB1213" t="s">
        <v>34</v>
      </c>
      <c r="AC1213" t="s">
        <v>34</v>
      </c>
      <c r="AD1213" t="s">
        <v>33</v>
      </c>
      <c r="AE1213" t="s">
        <v>33</v>
      </c>
      <c r="AF1213" t="s">
        <v>35</v>
      </c>
      <c r="AG1213" t="s">
        <v>33</v>
      </c>
      <c r="AH1213" t="s">
        <v>120</v>
      </c>
      <c r="AI1213" t="s">
        <v>121</v>
      </c>
      <c r="AJ1213" t="s">
        <v>122</v>
      </c>
      <c r="AK1213" t="s">
        <v>122</v>
      </c>
      <c r="AL1213" t="s">
        <v>122</v>
      </c>
      <c r="AM1213">
        <v>0.25</v>
      </c>
      <c r="AN1213">
        <v>9.6999999999999993</v>
      </c>
      <c r="AO1213">
        <v>2</v>
      </c>
      <c r="AP1213">
        <v>5</v>
      </c>
      <c r="AQ1213">
        <v>7</v>
      </c>
      <c r="AR1213">
        <v>0.5</v>
      </c>
      <c r="AS1213">
        <v>10</v>
      </c>
      <c r="AT1213">
        <v>2</v>
      </c>
      <c r="AU1213">
        <v>5</v>
      </c>
      <c r="AV1213">
        <v>6.5</v>
      </c>
      <c r="AW1213" t="s">
        <v>27</v>
      </c>
      <c r="AY1213" s="4" t="s">
        <v>124</v>
      </c>
      <c r="AZ1213" s="4" t="s">
        <v>123</v>
      </c>
      <c r="BA1213" s="4" t="s">
        <v>123</v>
      </c>
      <c r="BB1213" s="4" t="s">
        <v>124</v>
      </c>
      <c r="BC1213" s="4" t="s">
        <v>123</v>
      </c>
      <c r="BD1213" s="4" t="s">
        <v>124</v>
      </c>
      <c r="BE1213" s="4" t="s">
        <v>124</v>
      </c>
      <c r="BF1213" s="4" t="s">
        <v>141</v>
      </c>
      <c r="BG1213" s="4" t="s">
        <v>141</v>
      </c>
      <c r="BH1213" s="4" t="s">
        <v>124</v>
      </c>
      <c r="BI1213" s="4" t="s">
        <v>124</v>
      </c>
      <c r="BJ1213" s="4" t="s">
        <v>141</v>
      </c>
      <c r="BK1213" s="4" t="s">
        <v>141</v>
      </c>
      <c r="BL1213" s="4" t="s">
        <v>124</v>
      </c>
      <c r="BM1213" s="4" t="s">
        <v>141</v>
      </c>
      <c r="BN1213" s="4" t="s">
        <v>124</v>
      </c>
      <c r="BP1213" s="4" t="s">
        <v>31</v>
      </c>
      <c r="BQ1213" t="s">
        <v>31</v>
      </c>
      <c r="BR1213" t="s">
        <v>31</v>
      </c>
      <c r="BS1213" t="s">
        <v>31</v>
      </c>
      <c r="BT1213" t="s">
        <v>31</v>
      </c>
      <c r="BU1213" t="s">
        <v>31</v>
      </c>
      <c r="BV1213" t="s">
        <v>31</v>
      </c>
      <c r="BW1213" t="s">
        <v>31</v>
      </c>
      <c r="BX1213" t="s">
        <v>31</v>
      </c>
      <c r="BY1213" t="s">
        <v>31</v>
      </c>
      <c r="BZ1213" t="s">
        <v>31</v>
      </c>
      <c r="CA1213" t="s">
        <v>31</v>
      </c>
      <c r="CB1213" t="s">
        <v>31</v>
      </c>
      <c r="CC1213" t="s">
        <v>31</v>
      </c>
      <c r="CD1213" t="s">
        <v>31</v>
      </c>
      <c r="CE1213" t="s">
        <v>31</v>
      </c>
      <c r="CF1213" t="s">
        <v>31</v>
      </c>
      <c r="CG1213" t="s">
        <v>31</v>
      </c>
      <c r="CH1213" t="s">
        <v>31</v>
      </c>
      <c r="CI1213" t="s">
        <v>31</v>
      </c>
      <c r="CJ1213" t="s">
        <v>31</v>
      </c>
      <c r="CK1213" t="s">
        <v>31</v>
      </c>
      <c r="CL1213" t="s">
        <v>31</v>
      </c>
      <c r="CM1213" t="s">
        <v>31</v>
      </c>
      <c r="CN1213" t="s">
        <v>31</v>
      </c>
      <c r="CO1213" t="s">
        <v>31</v>
      </c>
      <c r="CP1213" t="s">
        <v>31</v>
      </c>
      <c r="CQ1213" t="s">
        <v>31</v>
      </c>
      <c r="CR1213" t="s">
        <v>33</v>
      </c>
      <c r="CS1213" t="s">
        <v>34</v>
      </c>
      <c r="CT1213" t="s">
        <v>72</v>
      </c>
      <c r="CU1213" t="s">
        <v>27</v>
      </c>
      <c r="DF1213" t="s">
        <v>37</v>
      </c>
      <c r="DH1213">
        <f t="shared" si="144"/>
        <v>9.6999999999999993</v>
      </c>
      <c r="DI1213">
        <f t="shared" si="145"/>
        <v>2</v>
      </c>
      <c r="DJ1213">
        <f t="shared" si="146"/>
        <v>5</v>
      </c>
      <c r="DK1213">
        <f t="shared" si="147"/>
        <v>0.5</v>
      </c>
      <c r="DL1213">
        <f t="shared" si="148"/>
        <v>10</v>
      </c>
      <c r="DM1213">
        <f t="shared" si="149"/>
        <v>2</v>
      </c>
      <c r="DN1213">
        <f t="shared" si="150"/>
        <v>5</v>
      </c>
      <c r="DO1213">
        <f t="shared" si="151"/>
        <v>0.25</v>
      </c>
    </row>
    <row r="1214" spans="1:119" x14ac:dyDescent="0.35">
      <c r="A1214" s="4">
        <v>2021</v>
      </c>
      <c r="B1214">
        <v>1213</v>
      </c>
      <c r="C1214">
        <v>1960</v>
      </c>
      <c r="D1214" t="s">
        <v>21</v>
      </c>
      <c r="E1214" t="s">
        <v>29</v>
      </c>
      <c r="F1214" t="s">
        <v>149</v>
      </c>
      <c r="G1214" t="s">
        <v>150</v>
      </c>
      <c r="H1214" t="s">
        <v>92</v>
      </c>
      <c r="I1214" t="s">
        <v>28</v>
      </c>
      <c r="J1214" t="s">
        <v>30</v>
      </c>
      <c r="K1214" t="s">
        <v>86</v>
      </c>
      <c r="L1214" t="s">
        <v>87</v>
      </c>
      <c r="M1214" t="s">
        <v>86</v>
      </c>
      <c r="N1214" s="4" t="s">
        <v>87</v>
      </c>
      <c r="O1214" t="s">
        <v>1291</v>
      </c>
      <c r="P1214" t="s">
        <v>27</v>
      </c>
      <c r="Q1214" t="s">
        <v>27</v>
      </c>
      <c r="T1214" t="s">
        <v>27</v>
      </c>
      <c r="V1214" t="s">
        <v>34</v>
      </c>
      <c r="W1214" t="s">
        <v>33</v>
      </c>
      <c r="X1214" t="s">
        <v>72</v>
      </c>
      <c r="Y1214" t="s">
        <v>34</v>
      </c>
      <c r="Z1214" t="s">
        <v>119</v>
      </c>
      <c r="AA1214" t="s">
        <v>33</v>
      </c>
      <c r="AB1214" t="s">
        <v>34</v>
      </c>
      <c r="AC1214" t="s">
        <v>33</v>
      </c>
      <c r="AD1214" t="s">
        <v>33</v>
      </c>
      <c r="AE1214" t="s">
        <v>34</v>
      </c>
      <c r="AF1214" t="s">
        <v>72</v>
      </c>
      <c r="AG1214" t="s">
        <v>34</v>
      </c>
      <c r="AH1214" t="s">
        <v>119</v>
      </c>
      <c r="AI1214" t="s">
        <v>121</v>
      </c>
      <c r="AJ1214" t="s">
        <v>134</v>
      </c>
      <c r="AK1214" t="s">
        <v>122</v>
      </c>
      <c r="AL1214" t="s">
        <v>122</v>
      </c>
      <c r="AM1214">
        <v>1</v>
      </c>
      <c r="AN1214">
        <v>8</v>
      </c>
      <c r="AO1214">
        <v>4</v>
      </c>
      <c r="AP1214">
        <v>3</v>
      </c>
      <c r="AQ1214">
        <v>8</v>
      </c>
      <c r="AR1214">
        <v>0</v>
      </c>
      <c r="AS1214">
        <v>8</v>
      </c>
      <c r="AT1214">
        <v>4</v>
      </c>
      <c r="AU1214">
        <v>4</v>
      </c>
      <c r="AV1214">
        <v>8</v>
      </c>
      <c r="AW1214" t="s">
        <v>59</v>
      </c>
      <c r="AX1214">
        <v>0.1</v>
      </c>
      <c r="AY1214" s="4" t="s">
        <v>124</v>
      </c>
      <c r="AZ1214" s="4" t="s">
        <v>124</v>
      </c>
      <c r="BA1214" s="4" t="s">
        <v>123</v>
      </c>
      <c r="BB1214" s="4" t="s">
        <v>123</v>
      </c>
      <c r="BC1214" s="4" t="s">
        <v>123</v>
      </c>
      <c r="BD1214" s="4" t="s">
        <v>123</v>
      </c>
      <c r="BE1214" s="4" t="s">
        <v>124</v>
      </c>
      <c r="BF1214" s="4" t="s">
        <v>124</v>
      </c>
      <c r="BG1214" s="4" t="s">
        <v>124</v>
      </c>
      <c r="BH1214" s="4" t="s">
        <v>123</v>
      </c>
      <c r="BI1214" s="4" t="s">
        <v>123</v>
      </c>
      <c r="BJ1214" s="4" t="s">
        <v>152</v>
      </c>
      <c r="BK1214" s="4" t="s">
        <v>152</v>
      </c>
      <c r="BL1214" s="4" t="s">
        <v>123</v>
      </c>
      <c r="BM1214" s="4" t="s">
        <v>123</v>
      </c>
      <c r="BN1214" s="4" t="s">
        <v>123</v>
      </c>
      <c r="BP1214" s="4" t="s">
        <v>31</v>
      </c>
      <c r="BQ1214" t="s">
        <v>31</v>
      </c>
      <c r="BR1214" t="s">
        <v>31</v>
      </c>
      <c r="BS1214" t="s">
        <v>31</v>
      </c>
      <c r="BT1214" t="s">
        <v>31</v>
      </c>
      <c r="BU1214" t="s">
        <v>31</v>
      </c>
      <c r="BV1214" t="s">
        <v>31</v>
      </c>
      <c r="BW1214" t="s">
        <v>31</v>
      </c>
      <c r="BX1214" t="s">
        <v>31</v>
      </c>
      <c r="BY1214" t="s">
        <v>31</v>
      </c>
      <c r="BZ1214" t="s">
        <v>31</v>
      </c>
      <c r="CA1214" t="s">
        <v>31</v>
      </c>
      <c r="CB1214" t="s">
        <v>31</v>
      </c>
      <c r="CC1214" t="s">
        <v>31</v>
      </c>
      <c r="CD1214" t="s">
        <v>31</v>
      </c>
      <c r="CE1214" t="s">
        <v>31</v>
      </c>
      <c r="CF1214" t="s">
        <v>31</v>
      </c>
      <c r="CG1214" t="s">
        <v>31</v>
      </c>
      <c r="CH1214" t="s">
        <v>31</v>
      </c>
      <c r="CI1214" t="s">
        <v>31</v>
      </c>
      <c r="CJ1214" t="s">
        <v>31</v>
      </c>
      <c r="CK1214" t="s">
        <v>31</v>
      </c>
      <c r="CL1214" t="s">
        <v>31</v>
      </c>
      <c r="CM1214" t="s">
        <v>31</v>
      </c>
      <c r="CN1214" t="s">
        <v>31</v>
      </c>
      <c r="CO1214" t="s">
        <v>31</v>
      </c>
      <c r="CP1214" t="s">
        <v>31</v>
      </c>
      <c r="CQ1214" t="s">
        <v>31</v>
      </c>
      <c r="CR1214" t="s">
        <v>72</v>
      </c>
      <c r="CS1214" t="s">
        <v>34</v>
      </c>
      <c r="CT1214" t="s">
        <v>34</v>
      </c>
      <c r="CU1214" t="s">
        <v>27</v>
      </c>
      <c r="DF1214" t="s">
        <v>94</v>
      </c>
      <c r="DH1214">
        <f t="shared" si="144"/>
        <v>8</v>
      </c>
      <c r="DI1214">
        <f t="shared" si="145"/>
        <v>4</v>
      </c>
      <c r="DJ1214">
        <f t="shared" si="146"/>
        <v>3</v>
      </c>
      <c r="DK1214">
        <f t="shared" si="147"/>
        <v>0</v>
      </c>
      <c r="DL1214">
        <f t="shared" si="148"/>
        <v>8</v>
      </c>
      <c r="DM1214">
        <f t="shared" si="149"/>
        <v>4</v>
      </c>
      <c r="DN1214">
        <f t="shared" si="150"/>
        <v>4</v>
      </c>
      <c r="DO1214">
        <f t="shared" si="151"/>
        <v>1</v>
      </c>
    </row>
    <row r="1215" spans="1:119" x14ac:dyDescent="0.35">
      <c r="A1215" s="4">
        <v>2021</v>
      </c>
      <c r="B1215">
        <v>1214</v>
      </c>
      <c r="C1215">
        <v>1988</v>
      </c>
      <c r="D1215" t="s">
        <v>21</v>
      </c>
      <c r="E1215" t="s">
        <v>29</v>
      </c>
      <c r="F1215" t="s">
        <v>159</v>
      </c>
      <c r="G1215" t="s">
        <v>191</v>
      </c>
      <c r="H1215" t="s">
        <v>26</v>
      </c>
      <c r="I1215" t="s">
        <v>99</v>
      </c>
      <c r="J1215" t="s">
        <v>30</v>
      </c>
      <c r="K1215" t="s">
        <v>93</v>
      </c>
      <c r="L1215" t="s">
        <v>174</v>
      </c>
      <c r="M1215" s="1">
        <v>0.2</v>
      </c>
      <c r="N1215" s="4" t="s">
        <v>174</v>
      </c>
      <c r="O1215" t="s">
        <v>156</v>
      </c>
      <c r="P1215" t="s">
        <v>59</v>
      </c>
      <c r="Q1215" t="s">
        <v>59</v>
      </c>
      <c r="R1215" t="s">
        <v>93</v>
      </c>
      <c r="S1215" t="s">
        <v>93</v>
      </c>
      <c r="T1215" t="s">
        <v>59</v>
      </c>
      <c r="U1215" s="1">
        <v>0.6</v>
      </c>
      <c r="V1215" t="s">
        <v>72</v>
      </c>
      <c r="W1215" t="s">
        <v>35</v>
      </c>
      <c r="X1215" t="s">
        <v>36</v>
      </c>
      <c r="Y1215" t="s">
        <v>33</v>
      </c>
      <c r="Z1215" t="s">
        <v>132</v>
      </c>
      <c r="AA1215" t="s">
        <v>36</v>
      </c>
      <c r="AB1215" t="s">
        <v>72</v>
      </c>
      <c r="AC1215" t="s">
        <v>33</v>
      </c>
      <c r="AD1215" t="s">
        <v>36</v>
      </c>
      <c r="AE1215" t="s">
        <v>36</v>
      </c>
      <c r="AF1215" t="s">
        <v>72</v>
      </c>
      <c r="AG1215" t="s">
        <v>34</v>
      </c>
      <c r="AH1215" t="s">
        <v>157</v>
      </c>
      <c r="AI1215" t="s">
        <v>121</v>
      </c>
      <c r="AJ1215" t="s">
        <v>158</v>
      </c>
      <c r="AK1215" t="s">
        <v>158</v>
      </c>
      <c r="AL1215" t="s">
        <v>158</v>
      </c>
      <c r="AM1215">
        <v>1</v>
      </c>
      <c r="AN1215">
        <v>8</v>
      </c>
      <c r="AO1215">
        <v>3</v>
      </c>
      <c r="AP1215">
        <v>4</v>
      </c>
      <c r="AQ1215">
        <v>8</v>
      </c>
      <c r="AR1215">
        <v>0</v>
      </c>
      <c r="AS1215">
        <v>9</v>
      </c>
      <c r="AT1215">
        <v>3</v>
      </c>
      <c r="AU1215">
        <v>4</v>
      </c>
      <c r="AV1215">
        <v>8</v>
      </c>
      <c r="AW1215" t="s">
        <v>27</v>
      </c>
      <c r="AY1215" s="4" t="s">
        <v>124</v>
      </c>
      <c r="AZ1215" s="4" t="s">
        <v>152</v>
      </c>
      <c r="BA1215" s="4" t="s">
        <v>124</v>
      </c>
      <c r="BB1215" s="4" t="s">
        <v>147</v>
      </c>
      <c r="BC1215" s="4" t="s">
        <v>123</v>
      </c>
      <c r="BD1215" s="4" t="s">
        <v>124</v>
      </c>
      <c r="BE1215" s="4" t="s">
        <v>124</v>
      </c>
      <c r="BF1215" s="4" t="s">
        <v>123</v>
      </c>
      <c r="BG1215" s="4" t="s">
        <v>124</v>
      </c>
      <c r="BH1215" s="4" t="s">
        <v>124</v>
      </c>
      <c r="BI1215" s="4" t="s">
        <v>144</v>
      </c>
      <c r="BJ1215" s="4" t="s">
        <v>144</v>
      </c>
      <c r="BK1215" s="4" t="s">
        <v>144</v>
      </c>
      <c r="BL1215" s="4" t="s">
        <v>124</v>
      </c>
      <c r="BM1215" s="4" t="s">
        <v>124</v>
      </c>
      <c r="BN1215" s="4" t="s">
        <v>152</v>
      </c>
      <c r="BP1215" s="4" t="s">
        <v>135</v>
      </c>
      <c r="BQ1215" t="s">
        <v>125</v>
      </c>
      <c r="BR1215" t="s">
        <v>128</v>
      </c>
      <c r="BS1215" t="s">
        <v>126</v>
      </c>
      <c r="BT1215" t="s">
        <v>131</v>
      </c>
      <c r="BU1215" t="s">
        <v>127</v>
      </c>
      <c r="BV1215" t="s">
        <v>135</v>
      </c>
      <c r="BW1215" t="s">
        <v>129</v>
      </c>
      <c r="BX1215" t="s">
        <v>131</v>
      </c>
      <c r="BY1215" t="s">
        <v>129</v>
      </c>
      <c r="BZ1215" t="s">
        <v>131</v>
      </c>
      <c r="CA1215" t="s">
        <v>130</v>
      </c>
      <c r="CB1215" t="s">
        <v>135</v>
      </c>
      <c r="CC1215" t="s">
        <v>130</v>
      </c>
      <c r="CD1215" t="s">
        <v>125</v>
      </c>
      <c r="CE1215" t="s">
        <v>129</v>
      </c>
      <c r="CF1215" t="s">
        <v>135</v>
      </c>
      <c r="CG1215" t="s">
        <v>127</v>
      </c>
      <c r="CH1215" t="s">
        <v>131</v>
      </c>
      <c r="CI1215" t="s">
        <v>129</v>
      </c>
      <c r="CJ1215" t="s">
        <v>135</v>
      </c>
      <c r="CK1215" t="s">
        <v>129</v>
      </c>
      <c r="CL1215" t="s">
        <v>128</v>
      </c>
      <c r="CM1215" t="s">
        <v>130</v>
      </c>
      <c r="CN1215" t="s">
        <v>135</v>
      </c>
      <c r="CO1215" t="s">
        <v>126</v>
      </c>
      <c r="CP1215" t="s">
        <v>135</v>
      </c>
      <c r="CQ1215" t="s">
        <v>129</v>
      </c>
      <c r="CR1215" t="s">
        <v>35</v>
      </c>
      <c r="CS1215" t="s">
        <v>72</v>
      </c>
      <c r="CT1215" t="s">
        <v>34</v>
      </c>
      <c r="CU1215" t="s">
        <v>59</v>
      </c>
      <c r="CV1215" t="s">
        <v>27</v>
      </c>
      <c r="DF1215" t="s">
        <v>88</v>
      </c>
      <c r="DG1215" t="s">
        <v>88</v>
      </c>
      <c r="DH1215">
        <f t="shared" si="144"/>
        <v>8</v>
      </c>
      <c r="DI1215">
        <f t="shared" si="145"/>
        <v>3</v>
      </c>
      <c r="DJ1215">
        <f t="shared" si="146"/>
        <v>4</v>
      </c>
      <c r="DK1215">
        <f t="shared" si="147"/>
        <v>0</v>
      </c>
      <c r="DL1215">
        <f t="shared" si="148"/>
        <v>9</v>
      </c>
      <c r="DM1215">
        <f t="shared" si="149"/>
        <v>3</v>
      </c>
      <c r="DN1215">
        <f t="shared" si="150"/>
        <v>4</v>
      </c>
      <c r="DO1215">
        <f t="shared" si="151"/>
        <v>1</v>
      </c>
    </row>
    <row r="1216" spans="1:119" x14ac:dyDescent="0.35">
      <c r="A1216" s="4">
        <v>2021</v>
      </c>
      <c r="B1216">
        <v>1215</v>
      </c>
      <c r="C1216">
        <v>1990</v>
      </c>
      <c r="D1216" t="s">
        <v>21</v>
      </c>
      <c r="E1216" t="s">
        <v>29</v>
      </c>
      <c r="F1216" t="s">
        <v>95</v>
      </c>
      <c r="G1216" t="s">
        <v>198</v>
      </c>
      <c r="H1216" t="s">
        <v>26</v>
      </c>
      <c r="I1216" t="s">
        <v>28</v>
      </c>
      <c r="J1216" t="s">
        <v>30</v>
      </c>
      <c r="K1216" t="s">
        <v>93</v>
      </c>
      <c r="L1216" t="s">
        <v>73</v>
      </c>
      <c r="M1216" t="s">
        <v>74</v>
      </c>
      <c r="N1216" s="4" t="s">
        <v>73</v>
      </c>
      <c r="O1216" t="s">
        <v>73</v>
      </c>
      <c r="P1216" t="s">
        <v>59</v>
      </c>
      <c r="Q1216" t="s">
        <v>59</v>
      </c>
      <c r="R1216" s="1">
        <v>0.3</v>
      </c>
      <c r="S1216" s="1">
        <v>0.2</v>
      </c>
      <c r="T1216" t="s">
        <v>27</v>
      </c>
      <c r="V1216" t="s">
        <v>34</v>
      </c>
      <c r="W1216" t="s">
        <v>34</v>
      </c>
      <c r="X1216" t="s">
        <v>34</v>
      </c>
      <c r="Y1216" t="s">
        <v>36</v>
      </c>
      <c r="Z1216" t="s">
        <v>120</v>
      </c>
      <c r="AA1216" t="s">
        <v>33</v>
      </c>
      <c r="AB1216" t="s">
        <v>33</v>
      </c>
      <c r="AC1216" t="s">
        <v>34</v>
      </c>
      <c r="AD1216" t="s">
        <v>33</v>
      </c>
      <c r="AE1216" t="s">
        <v>33</v>
      </c>
      <c r="AF1216" t="s">
        <v>36</v>
      </c>
      <c r="AG1216" t="s">
        <v>33</v>
      </c>
      <c r="AH1216" t="s">
        <v>120</v>
      </c>
      <c r="AI1216" t="s">
        <v>146</v>
      </c>
      <c r="AJ1216" t="s">
        <v>158</v>
      </c>
      <c r="AK1216" t="s">
        <v>158</v>
      </c>
      <c r="AL1216" t="s">
        <v>158</v>
      </c>
      <c r="AM1216">
        <v>1</v>
      </c>
      <c r="AN1216">
        <v>8</v>
      </c>
      <c r="AO1216">
        <v>2</v>
      </c>
      <c r="AP1216">
        <v>5</v>
      </c>
      <c r="AQ1216">
        <v>8</v>
      </c>
      <c r="AR1216">
        <v>0</v>
      </c>
      <c r="AS1216">
        <v>7</v>
      </c>
      <c r="AT1216">
        <v>3</v>
      </c>
      <c r="AU1216">
        <v>6</v>
      </c>
      <c r="AV1216">
        <v>8</v>
      </c>
      <c r="AW1216" t="s">
        <v>27</v>
      </c>
      <c r="AY1216" s="4" t="s">
        <v>152</v>
      </c>
      <c r="AZ1216" s="4" t="s">
        <v>152</v>
      </c>
      <c r="BA1216" s="4" t="s">
        <v>152</v>
      </c>
      <c r="BB1216" s="4" t="s">
        <v>152</v>
      </c>
      <c r="BC1216" s="4" t="s">
        <v>152</v>
      </c>
      <c r="BD1216" s="4" t="s">
        <v>152</v>
      </c>
      <c r="BE1216" s="4" t="s">
        <v>144</v>
      </c>
      <c r="BF1216" s="4" t="s">
        <v>144</v>
      </c>
      <c r="BG1216" s="4" t="s">
        <v>152</v>
      </c>
      <c r="BH1216" s="4" t="s">
        <v>152</v>
      </c>
      <c r="BI1216" s="4" t="s">
        <v>152</v>
      </c>
      <c r="BJ1216" s="4" t="s">
        <v>152</v>
      </c>
      <c r="BK1216" s="4" t="s">
        <v>152</v>
      </c>
      <c r="BL1216" s="4" t="s">
        <v>152</v>
      </c>
      <c r="BM1216" s="4" t="s">
        <v>152</v>
      </c>
      <c r="BN1216" s="4" t="s">
        <v>152</v>
      </c>
      <c r="BP1216" s="4" t="s">
        <v>31</v>
      </c>
      <c r="BQ1216" t="s">
        <v>31</v>
      </c>
      <c r="BR1216" t="s">
        <v>31</v>
      </c>
      <c r="BS1216" t="s">
        <v>31</v>
      </c>
      <c r="BT1216" t="s">
        <v>31</v>
      </c>
      <c r="BU1216" t="s">
        <v>31</v>
      </c>
      <c r="BV1216" t="s">
        <v>31</v>
      </c>
      <c r="BW1216" t="s">
        <v>31</v>
      </c>
      <c r="BX1216" t="s">
        <v>31</v>
      </c>
      <c r="BY1216" t="s">
        <v>31</v>
      </c>
      <c r="BZ1216" t="s">
        <v>31</v>
      </c>
      <c r="CA1216" t="s">
        <v>31</v>
      </c>
      <c r="CB1216" t="s">
        <v>31</v>
      </c>
      <c r="CC1216" t="s">
        <v>31</v>
      </c>
      <c r="CD1216" t="s">
        <v>31</v>
      </c>
      <c r="CE1216" t="s">
        <v>31</v>
      </c>
      <c r="CF1216" t="s">
        <v>31</v>
      </c>
      <c r="CG1216" t="s">
        <v>31</v>
      </c>
      <c r="CH1216" t="s">
        <v>31</v>
      </c>
      <c r="CI1216" t="s">
        <v>31</v>
      </c>
      <c r="CJ1216" t="s">
        <v>31</v>
      </c>
      <c r="CK1216" t="s">
        <v>31</v>
      </c>
      <c r="CL1216" t="s">
        <v>31</v>
      </c>
      <c r="CM1216" t="s">
        <v>31</v>
      </c>
      <c r="CN1216" t="s">
        <v>31</v>
      </c>
      <c r="CO1216" t="s">
        <v>31</v>
      </c>
      <c r="CP1216" t="s">
        <v>31</v>
      </c>
      <c r="CQ1216" t="s">
        <v>31</v>
      </c>
      <c r="CR1216" t="s">
        <v>34</v>
      </c>
      <c r="CS1216" t="s">
        <v>34</v>
      </c>
      <c r="CT1216" t="s">
        <v>33</v>
      </c>
      <c r="CU1216" t="s">
        <v>27</v>
      </c>
      <c r="DF1216" t="s">
        <v>37</v>
      </c>
      <c r="DH1216">
        <f t="shared" si="144"/>
        <v>8</v>
      </c>
      <c r="DI1216">
        <f t="shared" si="145"/>
        <v>2</v>
      </c>
      <c r="DJ1216">
        <f t="shared" si="146"/>
        <v>5</v>
      </c>
      <c r="DK1216">
        <f t="shared" si="147"/>
        <v>0</v>
      </c>
      <c r="DL1216">
        <f t="shared" si="148"/>
        <v>7</v>
      </c>
      <c r="DM1216">
        <f t="shared" si="149"/>
        <v>3</v>
      </c>
      <c r="DN1216">
        <f t="shared" si="150"/>
        <v>6</v>
      </c>
      <c r="DO1216">
        <f t="shared" si="151"/>
        <v>1</v>
      </c>
    </row>
    <row r="1217" spans="1:119" x14ac:dyDescent="0.35">
      <c r="A1217" s="4">
        <v>2021</v>
      </c>
      <c r="B1217">
        <v>1216</v>
      </c>
      <c r="C1217">
        <v>1972</v>
      </c>
      <c r="D1217" t="s">
        <v>53</v>
      </c>
      <c r="E1217" t="s">
        <v>100</v>
      </c>
      <c r="F1217" t="s">
        <v>154</v>
      </c>
      <c r="G1217" t="s">
        <v>150</v>
      </c>
      <c r="H1217" t="s">
        <v>26</v>
      </c>
      <c r="I1217" t="s">
        <v>143</v>
      </c>
      <c r="J1217" t="s">
        <v>30</v>
      </c>
      <c r="K1217" t="s">
        <v>74</v>
      </c>
      <c r="L1217" s="1">
        <v>0.2</v>
      </c>
      <c r="M1217" s="1">
        <v>0.3</v>
      </c>
      <c r="N1217" s="4" t="s">
        <v>73</v>
      </c>
      <c r="O1217" t="s">
        <v>93</v>
      </c>
      <c r="P1217" t="s">
        <v>59</v>
      </c>
      <c r="Q1217" t="s">
        <v>59</v>
      </c>
      <c r="R1217" s="1">
        <v>0.2</v>
      </c>
      <c r="S1217" t="s">
        <v>73</v>
      </c>
      <c r="T1217" t="s">
        <v>27</v>
      </c>
      <c r="V1217" t="s">
        <v>72</v>
      </c>
      <c r="W1217" t="s">
        <v>72</v>
      </c>
      <c r="X1217" t="s">
        <v>72</v>
      </c>
      <c r="Y1217" t="s">
        <v>72</v>
      </c>
      <c r="Z1217" t="s">
        <v>132</v>
      </c>
      <c r="AA1217" t="s">
        <v>34</v>
      </c>
      <c r="AB1217" t="s">
        <v>72</v>
      </c>
      <c r="AC1217" t="s">
        <v>72</v>
      </c>
      <c r="AD1217" t="s">
        <v>72</v>
      </c>
      <c r="AE1217" t="s">
        <v>72</v>
      </c>
      <c r="AF1217" t="s">
        <v>72</v>
      </c>
      <c r="AG1217" t="s">
        <v>72</v>
      </c>
      <c r="AH1217" t="s">
        <v>132</v>
      </c>
      <c r="AI1217" t="s">
        <v>138</v>
      </c>
      <c r="AJ1217" t="s">
        <v>139</v>
      </c>
      <c r="AK1217" t="s">
        <v>134</v>
      </c>
      <c r="AL1217" t="s">
        <v>134</v>
      </c>
      <c r="AM1217">
        <v>4</v>
      </c>
      <c r="AN1217">
        <v>8</v>
      </c>
      <c r="AO1217">
        <v>1</v>
      </c>
      <c r="AP1217">
        <v>1</v>
      </c>
      <c r="AQ1217">
        <v>10</v>
      </c>
      <c r="AR1217">
        <v>5</v>
      </c>
      <c r="AS1217">
        <v>5</v>
      </c>
      <c r="AT1217">
        <v>5</v>
      </c>
      <c r="AU1217">
        <v>5</v>
      </c>
      <c r="AV1217">
        <v>4</v>
      </c>
      <c r="AW1217" t="s">
        <v>59</v>
      </c>
      <c r="AX1217">
        <v>0.2</v>
      </c>
      <c r="AY1217" s="4" t="s">
        <v>124</v>
      </c>
      <c r="AZ1217" s="4" t="s">
        <v>124</v>
      </c>
      <c r="BA1217" s="4" t="s">
        <v>144</v>
      </c>
      <c r="BB1217" s="4" t="s">
        <v>124</v>
      </c>
      <c r="BC1217" s="4" t="s">
        <v>123</v>
      </c>
      <c r="BD1217" s="4" t="s">
        <v>147</v>
      </c>
      <c r="BE1217" s="4" t="s">
        <v>147</v>
      </c>
      <c r="BF1217" s="4" t="s">
        <v>147</v>
      </c>
      <c r="BG1217" s="4" t="s">
        <v>124</v>
      </c>
      <c r="BH1217" s="4" t="s">
        <v>147</v>
      </c>
      <c r="BI1217" s="4" t="s">
        <v>124</v>
      </c>
      <c r="BJ1217" s="4" t="s">
        <v>147</v>
      </c>
      <c r="BK1217" s="4" t="s">
        <v>124</v>
      </c>
      <c r="BL1217" s="4" t="s">
        <v>124</v>
      </c>
      <c r="BM1217" s="4" t="s">
        <v>124</v>
      </c>
      <c r="BN1217" s="4" t="s">
        <v>124</v>
      </c>
      <c r="BP1217" s="4" t="s">
        <v>135</v>
      </c>
      <c r="BQ1217" t="s">
        <v>131</v>
      </c>
      <c r="BR1217" t="s">
        <v>126</v>
      </c>
      <c r="BS1217" t="s">
        <v>127</v>
      </c>
      <c r="BT1217" t="s">
        <v>128</v>
      </c>
      <c r="BU1217" t="s">
        <v>131</v>
      </c>
      <c r="BV1217" t="s">
        <v>129</v>
      </c>
      <c r="BW1217" t="s">
        <v>128</v>
      </c>
      <c r="BX1217" t="s">
        <v>129</v>
      </c>
      <c r="BY1217" t="s">
        <v>131</v>
      </c>
      <c r="BZ1217" t="s">
        <v>130</v>
      </c>
      <c r="CA1217" t="s">
        <v>131</v>
      </c>
      <c r="CB1217" t="s">
        <v>135</v>
      </c>
      <c r="CC1217" t="s">
        <v>131</v>
      </c>
      <c r="CD1217" t="s">
        <v>127</v>
      </c>
      <c r="CE1217" t="s">
        <v>125</v>
      </c>
      <c r="CF1217" t="s">
        <v>128</v>
      </c>
      <c r="CG1217" t="s">
        <v>125</v>
      </c>
      <c r="CH1217" t="s">
        <v>131</v>
      </c>
      <c r="CI1217" t="s">
        <v>130</v>
      </c>
      <c r="CJ1217" t="s">
        <v>130</v>
      </c>
      <c r="CK1217" t="s">
        <v>127</v>
      </c>
      <c r="CL1217" t="s">
        <v>126</v>
      </c>
      <c r="CM1217" t="s">
        <v>125</v>
      </c>
      <c r="CN1217" t="s">
        <v>126</v>
      </c>
      <c r="CO1217" t="s">
        <v>131</v>
      </c>
      <c r="CP1217" t="s">
        <v>130</v>
      </c>
      <c r="CQ1217" t="s">
        <v>125</v>
      </c>
      <c r="CR1217" t="s">
        <v>72</v>
      </c>
      <c r="CS1217" t="s">
        <v>72</v>
      </c>
      <c r="CT1217" t="s">
        <v>72</v>
      </c>
      <c r="CU1217" t="s">
        <v>59</v>
      </c>
      <c r="CV1217" t="s">
        <v>59</v>
      </c>
      <c r="CW1217" t="s">
        <v>35</v>
      </c>
      <c r="CX1217" t="s">
        <v>72</v>
      </c>
      <c r="CY1217" t="s">
        <v>72</v>
      </c>
      <c r="CZ1217" t="s">
        <v>72</v>
      </c>
      <c r="DA1217" t="s">
        <v>34</v>
      </c>
      <c r="DB1217" t="s">
        <v>72</v>
      </c>
      <c r="DC1217" t="s">
        <v>35</v>
      </c>
      <c r="DD1217" t="s">
        <v>72</v>
      </c>
      <c r="DE1217" t="s">
        <v>35</v>
      </c>
      <c r="DF1217" t="s">
        <v>102</v>
      </c>
      <c r="DG1217" t="s">
        <v>102</v>
      </c>
      <c r="DH1217">
        <f t="shared" si="144"/>
        <v>8</v>
      </c>
      <c r="DI1217">
        <f t="shared" si="145"/>
        <v>1</v>
      </c>
      <c r="DJ1217">
        <f t="shared" si="146"/>
        <v>1</v>
      </c>
      <c r="DK1217">
        <f t="shared" si="147"/>
        <v>5</v>
      </c>
      <c r="DL1217">
        <f t="shared" si="148"/>
        <v>5</v>
      </c>
      <c r="DM1217">
        <f t="shared" si="149"/>
        <v>5</v>
      </c>
      <c r="DN1217">
        <f t="shared" si="150"/>
        <v>5</v>
      </c>
      <c r="DO1217">
        <f t="shared" si="151"/>
        <v>4</v>
      </c>
    </row>
    <row r="1218" spans="1:119" x14ac:dyDescent="0.35">
      <c r="A1218" s="4">
        <v>2021</v>
      </c>
      <c r="B1218">
        <v>1217</v>
      </c>
      <c r="C1218">
        <v>1990</v>
      </c>
      <c r="D1218" t="s">
        <v>21</v>
      </c>
      <c r="E1218" t="s">
        <v>29</v>
      </c>
      <c r="F1218" t="s">
        <v>149</v>
      </c>
      <c r="G1218" t="s">
        <v>175</v>
      </c>
      <c r="H1218" t="s">
        <v>70</v>
      </c>
      <c r="I1218" t="s">
        <v>28</v>
      </c>
      <c r="J1218" t="s">
        <v>30</v>
      </c>
      <c r="K1218" t="s">
        <v>86</v>
      </c>
      <c r="L1218" t="s">
        <v>87</v>
      </c>
      <c r="M1218" s="1">
        <v>0.8</v>
      </c>
      <c r="N1218" s="4" t="s">
        <v>87</v>
      </c>
      <c r="O1218" t="s">
        <v>87</v>
      </c>
      <c r="P1218" t="s">
        <v>59</v>
      </c>
      <c r="Q1218" t="s">
        <v>59</v>
      </c>
      <c r="R1218" t="s">
        <v>93</v>
      </c>
      <c r="S1218" t="s">
        <v>93</v>
      </c>
      <c r="T1218" t="s">
        <v>59</v>
      </c>
      <c r="U1218" s="1">
        <v>0.2</v>
      </c>
      <c r="V1218" t="s">
        <v>34</v>
      </c>
      <c r="W1218" t="s">
        <v>35</v>
      </c>
      <c r="X1218" t="s">
        <v>34</v>
      </c>
      <c r="Y1218" t="s">
        <v>33</v>
      </c>
      <c r="Z1218" t="s">
        <v>119</v>
      </c>
      <c r="AA1218" t="s">
        <v>72</v>
      </c>
      <c r="AB1218" t="s">
        <v>34</v>
      </c>
      <c r="AC1218" t="s">
        <v>34</v>
      </c>
      <c r="AD1218" t="s">
        <v>72</v>
      </c>
      <c r="AE1218" t="s">
        <v>33</v>
      </c>
      <c r="AF1218" t="s">
        <v>35</v>
      </c>
      <c r="AG1218" t="s">
        <v>72</v>
      </c>
      <c r="AH1218" t="s">
        <v>120</v>
      </c>
      <c r="AI1218" t="s">
        <v>121</v>
      </c>
      <c r="AJ1218" t="s">
        <v>139</v>
      </c>
      <c r="AK1218" t="s">
        <v>139</v>
      </c>
      <c r="AL1218" t="s">
        <v>134</v>
      </c>
      <c r="AM1218">
        <v>1.5</v>
      </c>
      <c r="AN1218">
        <v>8.5</v>
      </c>
      <c r="AO1218">
        <v>3</v>
      </c>
      <c r="AP1218">
        <v>2</v>
      </c>
      <c r="AQ1218">
        <v>9</v>
      </c>
      <c r="AR1218">
        <v>0</v>
      </c>
      <c r="AS1218">
        <v>8.5</v>
      </c>
      <c r="AT1218">
        <v>2</v>
      </c>
      <c r="AU1218">
        <v>3.5</v>
      </c>
      <c r="AV1218">
        <v>10</v>
      </c>
      <c r="AW1218" t="s">
        <v>59</v>
      </c>
      <c r="AX1218">
        <v>0.1</v>
      </c>
      <c r="AY1218" s="4" t="s">
        <v>124</v>
      </c>
      <c r="AZ1218" s="4" t="s">
        <v>124</v>
      </c>
      <c r="BA1218" s="4" t="s">
        <v>124</v>
      </c>
      <c r="BB1218" s="4" t="s">
        <v>123</v>
      </c>
      <c r="BC1218" s="4" t="s">
        <v>124</v>
      </c>
      <c r="BD1218" s="4" t="s">
        <v>124</v>
      </c>
      <c r="BE1218" s="4" t="s">
        <v>124</v>
      </c>
      <c r="BF1218" s="4" t="s">
        <v>123</v>
      </c>
      <c r="BG1218" s="4" t="s">
        <v>124</v>
      </c>
      <c r="BH1218" s="4" t="s">
        <v>141</v>
      </c>
      <c r="BI1218" s="4" t="s">
        <v>141</v>
      </c>
      <c r="BJ1218" s="4" t="s">
        <v>124</v>
      </c>
      <c r="BK1218" s="4" t="s">
        <v>147</v>
      </c>
      <c r="BL1218" s="4" t="s">
        <v>141</v>
      </c>
      <c r="BM1218" s="4" t="s">
        <v>141</v>
      </c>
      <c r="BN1218" s="4" t="s">
        <v>123</v>
      </c>
      <c r="BP1218" s="4" t="s">
        <v>131</v>
      </c>
      <c r="BQ1218" t="s">
        <v>135</v>
      </c>
      <c r="BR1218" t="s">
        <v>126</v>
      </c>
      <c r="BS1218" t="s">
        <v>128</v>
      </c>
      <c r="BT1218" t="s">
        <v>131</v>
      </c>
      <c r="BU1218" t="s">
        <v>128</v>
      </c>
      <c r="BV1218" t="s">
        <v>126</v>
      </c>
      <c r="BW1218" t="s">
        <v>135</v>
      </c>
      <c r="BX1218" t="s">
        <v>131</v>
      </c>
      <c r="BY1218" t="s">
        <v>128</v>
      </c>
      <c r="BZ1218" t="s">
        <v>131</v>
      </c>
      <c r="CA1218" t="s">
        <v>130</v>
      </c>
      <c r="CB1218" t="s">
        <v>131</v>
      </c>
      <c r="CC1218" t="s">
        <v>135</v>
      </c>
      <c r="CD1218" t="s">
        <v>126</v>
      </c>
      <c r="CE1218" t="s">
        <v>129</v>
      </c>
      <c r="CF1218" t="s">
        <v>127</v>
      </c>
      <c r="CG1218" t="s">
        <v>135</v>
      </c>
      <c r="CH1218" t="s">
        <v>131</v>
      </c>
      <c r="CI1218" t="s">
        <v>130</v>
      </c>
      <c r="CJ1218" t="s">
        <v>127</v>
      </c>
      <c r="CK1218" t="s">
        <v>135</v>
      </c>
      <c r="CL1218" t="s">
        <v>126</v>
      </c>
      <c r="CM1218" t="s">
        <v>128</v>
      </c>
      <c r="CN1218" t="s">
        <v>131</v>
      </c>
      <c r="CO1218" t="s">
        <v>135</v>
      </c>
      <c r="CP1218" t="s">
        <v>125</v>
      </c>
      <c r="CQ1218" t="s">
        <v>135</v>
      </c>
      <c r="CR1218" t="s">
        <v>33</v>
      </c>
      <c r="CS1218" t="s">
        <v>33</v>
      </c>
      <c r="CT1218" t="s">
        <v>35</v>
      </c>
      <c r="CU1218" t="s">
        <v>59</v>
      </c>
      <c r="CV1218" t="s">
        <v>59</v>
      </c>
      <c r="CW1218" t="s">
        <v>34</v>
      </c>
      <c r="CX1218" t="s">
        <v>33</v>
      </c>
      <c r="CY1218" t="s">
        <v>34</v>
      </c>
      <c r="CZ1218" t="s">
        <v>34</v>
      </c>
      <c r="DA1218" t="s">
        <v>33</v>
      </c>
      <c r="DB1218" t="s">
        <v>34</v>
      </c>
      <c r="DC1218" t="s">
        <v>33</v>
      </c>
      <c r="DD1218" t="s">
        <v>33</v>
      </c>
      <c r="DE1218" t="s">
        <v>33</v>
      </c>
      <c r="DF1218" t="s">
        <v>102</v>
      </c>
      <c r="DG1218" t="s">
        <v>102</v>
      </c>
      <c r="DH1218">
        <f t="shared" ref="DH1218:DH1281" si="152">IF(A1218=2021,AN1218,AI1218)</f>
        <v>8.5</v>
      </c>
      <c r="DI1218">
        <f t="shared" ref="DI1218:DI1281" si="153">IF(A1218=2021,AO1218,AJ1218)</f>
        <v>3</v>
      </c>
      <c r="DJ1218">
        <f t="shared" ref="DJ1218:DJ1281" si="154">IF(A1218=2021,AP1218,AK1218)</f>
        <v>2</v>
      </c>
      <c r="DK1218">
        <f t="shared" ref="DK1218:DK1281" si="155">IF(A1218=2021,AR1218,AL1218)</f>
        <v>0</v>
      </c>
      <c r="DL1218">
        <f t="shared" ref="DL1218:DL1281" si="156">IF(A1218=2021,AS1218,AM1218)</f>
        <v>8.5</v>
      </c>
      <c r="DM1218">
        <f t="shared" ref="DM1218:DM1281" si="157">IF(A1218=2021,AT1218,AN1218)</f>
        <v>2</v>
      </c>
      <c r="DN1218">
        <f t="shared" ref="DN1218:DN1281" si="158">IF(A1218=2021,AU1218,AO1218)</f>
        <v>3.5</v>
      </c>
      <c r="DO1218">
        <f t="shared" ref="DO1218:DO1281" si="159">IF(A1218=2021,AM1218,"N/A")</f>
        <v>1.5</v>
      </c>
    </row>
    <row r="1219" spans="1:119" x14ac:dyDescent="0.35">
      <c r="A1219" s="4">
        <v>2021</v>
      </c>
      <c r="B1219">
        <v>1218</v>
      </c>
      <c r="C1219">
        <v>1988</v>
      </c>
      <c r="D1219" t="s">
        <v>53</v>
      </c>
      <c r="E1219" t="s">
        <v>29</v>
      </c>
      <c r="F1219" t="s">
        <v>111</v>
      </c>
      <c r="G1219" t="s">
        <v>167</v>
      </c>
      <c r="H1219" t="s">
        <v>70</v>
      </c>
      <c r="I1219" t="s">
        <v>28</v>
      </c>
      <c r="J1219" t="s">
        <v>30</v>
      </c>
      <c r="K1219" s="1">
        <v>0.2</v>
      </c>
      <c r="L1219" s="1">
        <v>0.2</v>
      </c>
      <c r="M1219" t="s">
        <v>93</v>
      </c>
      <c r="N1219" s="4" t="s">
        <v>93</v>
      </c>
      <c r="O1219" t="s">
        <v>156</v>
      </c>
      <c r="P1219" t="s">
        <v>59</v>
      </c>
      <c r="Q1219" t="s">
        <v>59</v>
      </c>
      <c r="R1219" t="s">
        <v>93</v>
      </c>
      <c r="S1219" t="s">
        <v>93</v>
      </c>
      <c r="T1219" t="s">
        <v>59</v>
      </c>
      <c r="U1219" s="1">
        <v>0.4</v>
      </c>
      <c r="V1219" t="s">
        <v>34</v>
      </c>
      <c r="W1219" t="s">
        <v>35</v>
      </c>
      <c r="X1219" t="s">
        <v>72</v>
      </c>
      <c r="Y1219" t="s">
        <v>34</v>
      </c>
      <c r="Z1219" t="s">
        <v>119</v>
      </c>
      <c r="AA1219" t="s">
        <v>34</v>
      </c>
      <c r="AB1219" t="s">
        <v>35</v>
      </c>
      <c r="AC1219" t="s">
        <v>34</v>
      </c>
      <c r="AD1219" t="s">
        <v>34</v>
      </c>
      <c r="AE1219" t="s">
        <v>35</v>
      </c>
      <c r="AF1219" t="s">
        <v>34</v>
      </c>
      <c r="AG1219" t="s">
        <v>34</v>
      </c>
      <c r="AH1219" t="s">
        <v>133</v>
      </c>
      <c r="AI1219" t="s">
        <v>121</v>
      </c>
      <c r="AJ1219" t="s">
        <v>158</v>
      </c>
      <c r="AK1219" t="s">
        <v>139</v>
      </c>
      <c r="AL1219" t="s">
        <v>139</v>
      </c>
      <c r="AM1219">
        <v>0.5</v>
      </c>
      <c r="AN1219">
        <v>7.5</v>
      </c>
      <c r="AO1219">
        <v>4</v>
      </c>
      <c r="AP1219">
        <v>4</v>
      </c>
      <c r="AQ1219">
        <v>8</v>
      </c>
      <c r="AR1219">
        <v>0</v>
      </c>
      <c r="AS1219">
        <v>7.5</v>
      </c>
      <c r="AT1219">
        <v>5</v>
      </c>
      <c r="AU1219">
        <v>3.5</v>
      </c>
      <c r="AV1219">
        <v>8</v>
      </c>
      <c r="AW1219" t="s">
        <v>27</v>
      </c>
      <c r="AY1219" s="4" t="s">
        <v>141</v>
      </c>
      <c r="AZ1219" s="4" t="s">
        <v>141</v>
      </c>
      <c r="BA1219" s="4" t="s">
        <v>123</v>
      </c>
      <c r="BB1219" s="4" t="s">
        <v>147</v>
      </c>
      <c r="BC1219" s="4" t="s">
        <v>147</v>
      </c>
      <c r="BD1219" s="4" t="s">
        <v>124</v>
      </c>
      <c r="BE1219" s="4" t="s">
        <v>147</v>
      </c>
      <c r="BF1219" s="4" t="s">
        <v>147</v>
      </c>
      <c r="BG1219" s="4" t="s">
        <v>124</v>
      </c>
      <c r="BH1219" s="4" t="s">
        <v>147</v>
      </c>
      <c r="BI1219" s="4" t="s">
        <v>124</v>
      </c>
      <c r="BJ1219" s="4" t="s">
        <v>147</v>
      </c>
      <c r="BK1219" s="4" t="s">
        <v>147</v>
      </c>
      <c r="BL1219" s="4" t="s">
        <v>124</v>
      </c>
      <c r="BM1219" s="4" t="s">
        <v>124</v>
      </c>
      <c r="BN1219" s="4" t="s">
        <v>124</v>
      </c>
      <c r="BP1219" s="4" t="s">
        <v>135</v>
      </c>
      <c r="BQ1219" t="s">
        <v>131</v>
      </c>
      <c r="BR1219" t="s">
        <v>130</v>
      </c>
      <c r="BS1219" t="s">
        <v>127</v>
      </c>
      <c r="BT1219" t="s">
        <v>129</v>
      </c>
      <c r="BU1219" t="s">
        <v>131</v>
      </c>
      <c r="BV1219" t="s">
        <v>135</v>
      </c>
      <c r="BW1219" t="s">
        <v>128</v>
      </c>
      <c r="BX1219" t="s">
        <v>129</v>
      </c>
      <c r="BY1219" t="s">
        <v>125</v>
      </c>
      <c r="BZ1219" t="s">
        <v>130</v>
      </c>
      <c r="CA1219" t="s">
        <v>125</v>
      </c>
      <c r="CB1219" t="s">
        <v>135</v>
      </c>
      <c r="CC1219" t="s">
        <v>131</v>
      </c>
      <c r="CD1219" t="s">
        <v>129</v>
      </c>
      <c r="CE1219" t="s">
        <v>125</v>
      </c>
      <c r="CF1219" t="s">
        <v>135</v>
      </c>
      <c r="CG1219" t="s">
        <v>128</v>
      </c>
      <c r="CH1219" t="s">
        <v>129</v>
      </c>
      <c r="CI1219" t="s">
        <v>131</v>
      </c>
      <c r="CJ1219" t="s">
        <v>135</v>
      </c>
      <c r="CK1219" t="s">
        <v>127</v>
      </c>
      <c r="CL1219" t="s">
        <v>130</v>
      </c>
      <c r="CM1219" t="s">
        <v>125</v>
      </c>
      <c r="CN1219" t="s">
        <v>135</v>
      </c>
      <c r="CO1219" t="s">
        <v>131</v>
      </c>
      <c r="CP1219" t="s">
        <v>135</v>
      </c>
      <c r="CQ1219" t="s">
        <v>125</v>
      </c>
      <c r="CR1219" t="s">
        <v>35</v>
      </c>
      <c r="CS1219" t="s">
        <v>35</v>
      </c>
      <c r="CT1219" t="s">
        <v>34</v>
      </c>
      <c r="CU1219" t="s">
        <v>27</v>
      </c>
      <c r="DF1219" t="s">
        <v>105</v>
      </c>
      <c r="DH1219">
        <f t="shared" si="152"/>
        <v>7.5</v>
      </c>
      <c r="DI1219">
        <f t="shared" si="153"/>
        <v>4</v>
      </c>
      <c r="DJ1219">
        <f t="shared" si="154"/>
        <v>4</v>
      </c>
      <c r="DK1219">
        <f t="shared" si="155"/>
        <v>0</v>
      </c>
      <c r="DL1219">
        <f t="shared" si="156"/>
        <v>7.5</v>
      </c>
      <c r="DM1219">
        <f t="shared" si="157"/>
        <v>5</v>
      </c>
      <c r="DN1219">
        <f t="shared" si="158"/>
        <v>3.5</v>
      </c>
      <c r="DO1219">
        <f t="shared" si="159"/>
        <v>0.5</v>
      </c>
    </row>
    <row r="1220" spans="1:119" x14ac:dyDescent="0.35">
      <c r="A1220" s="4">
        <v>2021</v>
      </c>
      <c r="B1220">
        <v>1219</v>
      </c>
      <c r="C1220">
        <v>1991</v>
      </c>
      <c r="D1220" t="s">
        <v>21</v>
      </c>
      <c r="E1220" t="s">
        <v>85</v>
      </c>
      <c r="F1220" t="s">
        <v>106</v>
      </c>
      <c r="G1220" t="s">
        <v>172</v>
      </c>
      <c r="H1220" t="s">
        <v>26</v>
      </c>
      <c r="I1220" t="s">
        <v>110</v>
      </c>
      <c r="J1220" t="s">
        <v>30</v>
      </c>
      <c r="K1220" t="s">
        <v>171</v>
      </c>
      <c r="L1220" t="s">
        <v>87</v>
      </c>
      <c r="M1220" t="s">
        <v>171</v>
      </c>
      <c r="N1220" s="4" t="s">
        <v>87</v>
      </c>
      <c r="O1220" t="s">
        <v>87</v>
      </c>
      <c r="P1220" t="s">
        <v>59</v>
      </c>
      <c r="Q1220" t="s">
        <v>27</v>
      </c>
      <c r="T1220" t="s">
        <v>151</v>
      </c>
      <c r="V1220" t="s">
        <v>36</v>
      </c>
      <c r="W1220" t="s">
        <v>36</v>
      </c>
      <c r="X1220" t="s">
        <v>36</v>
      </c>
      <c r="Y1220" t="s">
        <v>33</v>
      </c>
      <c r="Z1220" t="s">
        <v>157</v>
      </c>
      <c r="AA1220" t="s">
        <v>36</v>
      </c>
      <c r="AB1220" t="s">
        <v>35</v>
      </c>
      <c r="AC1220" t="s">
        <v>35</v>
      </c>
      <c r="AD1220" t="s">
        <v>35</v>
      </c>
      <c r="AE1220" t="s">
        <v>34</v>
      </c>
      <c r="AF1220" t="s">
        <v>72</v>
      </c>
      <c r="AG1220" t="s">
        <v>35</v>
      </c>
      <c r="AH1220" t="s">
        <v>133</v>
      </c>
      <c r="AI1220" t="s">
        <v>121</v>
      </c>
      <c r="AJ1220" t="s">
        <v>158</v>
      </c>
      <c r="AK1220" t="s">
        <v>158</v>
      </c>
      <c r="AL1220" t="s">
        <v>158</v>
      </c>
      <c r="AM1220">
        <v>2.5</v>
      </c>
      <c r="AN1220">
        <v>9</v>
      </c>
      <c r="AO1220">
        <v>1.5</v>
      </c>
      <c r="AP1220">
        <v>2</v>
      </c>
      <c r="AQ1220">
        <v>9</v>
      </c>
      <c r="AR1220">
        <v>0.5</v>
      </c>
      <c r="AS1220">
        <v>9</v>
      </c>
      <c r="AT1220">
        <v>2</v>
      </c>
      <c r="AU1220">
        <v>3.5</v>
      </c>
      <c r="AV1220">
        <v>9</v>
      </c>
      <c r="AW1220" t="s">
        <v>27</v>
      </c>
      <c r="AY1220" s="4" t="s">
        <v>141</v>
      </c>
      <c r="AZ1220" s="4" t="s">
        <v>141</v>
      </c>
      <c r="BA1220" s="4" t="s">
        <v>123</v>
      </c>
      <c r="BB1220" s="4" t="s">
        <v>123</v>
      </c>
      <c r="BC1220" s="4" t="s">
        <v>123</v>
      </c>
      <c r="BD1220" s="4" t="s">
        <v>123</v>
      </c>
      <c r="BE1220" s="4" t="s">
        <v>141</v>
      </c>
      <c r="BF1220" s="4" t="s">
        <v>141</v>
      </c>
      <c r="BG1220" s="4" t="s">
        <v>141</v>
      </c>
      <c r="BH1220" s="4" t="s">
        <v>123</v>
      </c>
      <c r="BI1220" s="4" t="s">
        <v>141</v>
      </c>
      <c r="BJ1220" s="4" t="s">
        <v>141</v>
      </c>
      <c r="BK1220" s="4" t="s">
        <v>124</v>
      </c>
      <c r="BL1220" s="4" t="s">
        <v>141</v>
      </c>
      <c r="BM1220" s="4" t="s">
        <v>141</v>
      </c>
      <c r="BN1220" s="4" t="s">
        <v>141</v>
      </c>
      <c r="BP1220" s="4" t="s">
        <v>31</v>
      </c>
      <c r="BQ1220" t="s">
        <v>31</v>
      </c>
      <c r="BR1220" t="s">
        <v>31</v>
      </c>
      <c r="BS1220" t="s">
        <v>31</v>
      </c>
      <c r="BT1220" t="s">
        <v>31</v>
      </c>
      <c r="BU1220" t="s">
        <v>31</v>
      </c>
      <c r="BV1220" t="s">
        <v>31</v>
      </c>
      <c r="BW1220" t="s">
        <v>31</v>
      </c>
      <c r="BX1220" t="s">
        <v>31</v>
      </c>
      <c r="BY1220" t="s">
        <v>31</v>
      </c>
      <c r="BZ1220" t="s">
        <v>31</v>
      </c>
      <c r="CA1220" t="s">
        <v>31</v>
      </c>
      <c r="CB1220" t="s">
        <v>31</v>
      </c>
      <c r="CC1220" t="s">
        <v>31</v>
      </c>
      <c r="CD1220" t="s">
        <v>31</v>
      </c>
      <c r="CE1220" t="s">
        <v>31</v>
      </c>
      <c r="CF1220" t="s">
        <v>31</v>
      </c>
      <c r="CG1220" t="s">
        <v>31</v>
      </c>
      <c r="CH1220" t="s">
        <v>31</v>
      </c>
      <c r="CI1220" t="s">
        <v>31</v>
      </c>
      <c r="CJ1220" t="s">
        <v>31</v>
      </c>
      <c r="CK1220" t="s">
        <v>31</v>
      </c>
      <c r="CL1220" t="s">
        <v>31</v>
      </c>
      <c r="CM1220" t="s">
        <v>31</v>
      </c>
      <c r="CN1220" t="s">
        <v>31</v>
      </c>
      <c r="CO1220" t="s">
        <v>31</v>
      </c>
      <c r="CP1220" t="s">
        <v>31</v>
      </c>
      <c r="CQ1220" t="s">
        <v>31</v>
      </c>
      <c r="CR1220" t="s">
        <v>33</v>
      </c>
      <c r="CS1220" t="s">
        <v>33</v>
      </c>
      <c r="CT1220" t="s">
        <v>35</v>
      </c>
      <c r="CU1220" t="s">
        <v>27</v>
      </c>
      <c r="DF1220" t="s">
        <v>94</v>
      </c>
      <c r="DH1220">
        <f t="shared" si="152"/>
        <v>9</v>
      </c>
      <c r="DI1220">
        <f t="shared" si="153"/>
        <v>1.5</v>
      </c>
      <c r="DJ1220">
        <f t="shared" si="154"/>
        <v>2</v>
      </c>
      <c r="DK1220">
        <f t="shared" si="155"/>
        <v>0.5</v>
      </c>
      <c r="DL1220">
        <f t="shared" si="156"/>
        <v>9</v>
      </c>
      <c r="DM1220">
        <f t="shared" si="157"/>
        <v>2</v>
      </c>
      <c r="DN1220">
        <f t="shared" si="158"/>
        <v>3.5</v>
      </c>
      <c r="DO1220">
        <f t="shared" si="159"/>
        <v>2.5</v>
      </c>
    </row>
    <row r="1221" spans="1:119" x14ac:dyDescent="0.35">
      <c r="A1221" s="4">
        <v>2021</v>
      </c>
      <c r="B1221">
        <v>1220</v>
      </c>
      <c r="C1221">
        <v>1988</v>
      </c>
      <c r="D1221" t="s">
        <v>53</v>
      </c>
      <c r="E1221" t="s">
        <v>85</v>
      </c>
      <c r="F1221" t="s">
        <v>107</v>
      </c>
      <c r="G1221" t="s">
        <v>142</v>
      </c>
      <c r="H1221" t="s">
        <v>26</v>
      </c>
      <c r="I1221" t="s">
        <v>60</v>
      </c>
      <c r="J1221" t="s">
        <v>30</v>
      </c>
      <c r="K1221" s="1">
        <v>0.2</v>
      </c>
      <c r="L1221" s="1">
        <v>0.2</v>
      </c>
      <c r="M1221" s="1">
        <v>0.3</v>
      </c>
      <c r="N1221" s="4" t="s">
        <v>1290</v>
      </c>
      <c r="O1221" t="s">
        <v>93</v>
      </c>
      <c r="P1221" t="s">
        <v>59</v>
      </c>
      <c r="Q1221" t="s">
        <v>59</v>
      </c>
      <c r="R1221" s="1">
        <v>0.2</v>
      </c>
      <c r="S1221" t="s">
        <v>73</v>
      </c>
      <c r="T1221" t="s">
        <v>59</v>
      </c>
      <c r="U1221" s="1">
        <v>0.6</v>
      </c>
      <c r="V1221" t="s">
        <v>72</v>
      </c>
      <c r="W1221" t="s">
        <v>34</v>
      </c>
      <c r="X1221" t="s">
        <v>33</v>
      </c>
      <c r="Y1221" t="s">
        <v>34</v>
      </c>
      <c r="Z1221" t="s">
        <v>119</v>
      </c>
      <c r="AA1221" t="s">
        <v>34</v>
      </c>
      <c r="AB1221" t="s">
        <v>34</v>
      </c>
      <c r="AC1221" t="s">
        <v>33</v>
      </c>
      <c r="AD1221" t="s">
        <v>33</v>
      </c>
      <c r="AE1221" t="s">
        <v>33</v>
      </c>
      <c r="AF1221" t="s">
        <v>35</v>
      </c>
      <c r="AG1221" t="s">
        <v>34</v>
      </c>
      <c r="AH1221" t="s">
        <v>120</v>
      </c>
      <c r="AI1221" t="s">
        <v>121</v>
      </c>
      <c r="AJ1221" t="s">
        <v>122</v>
      </c>
      <c r="AK1221" t="s">
        <v>122</v>
      </c>
      <c r="AL1221" t="s">
        <v>122</v>
      </c>
      <c r="AM1221">
        <v>8</v>
      </c>
      <c r="AN1221">
        <v>4</v>
      </c>
      <c r="AO1221">
        <v>2</v>
      </c>
      <c r="AP1221">
        <v>3</v>
      </c>
      <c r="AQ1221">
        <v>7</v>
      </c>
      <c r="AR1221">
        <v>4</v>
      </c>
      <c r="AS1221">
        <v>6</v>
      </c>
      <c r="AT1221">
        <v>3</v>
      </c>
      <c r="AU1221">
        <v>4</v>
      </c>
      <c r="AV1221">
        <v>7</v>
      </c>
      <c r="AW1221" t="s">
        <v>59</v>
      </c>
      <c r="AX1221">
        <v>0.25</v>
      </c>
      <c r="AY1221" s="4" t="s">
        <v>124</v>
      </c>
      <c r="AZ1221" s="4" t="s">
        <v>124</v>
      </c>
      <c r="BA1221" s="4" t="s">
        <v>147</v>
      </c>
      <c r="BB1221" s="4" t="s">
        <v>147</v>
      </c>
      <c r="BC1221" s="4" t="s">
        <v>124</v>
      </c>
      <c r="BD1221" s="4" t="s">
        <v>147</v>
      </c>
      <c r="BE1221" s="4" t="s">
        <v>124</v>
      </c>
      <c r="BF1221" s="4" t="s">
        <v>123</v>
      </c>
      <c r="BG1221" s="4" t="s">
        <v>124</v>
      </c>
      <c r="BH1221" s="4" t="s">
        <v>124</v>
      </c>
      <c r="BI1221" s="4" t="s">
        <v>123</v>
      </c>
      <c r="BJ1221" s="4" t="s">
        <v>152</v>
      </c>
      <c r="BK1221" s="4" t="s">
        <v>147</v>
      </c>
      <c r="BL1221" s="4" t="s">
        <v>152</v>
      </c>
      <c r="BM1221" s="4" t="s">
        <v>124</v>
      </c>
      <c r="BN1221" s="4" t="s">
        <v>123</v>
      </c>
      <c r="BP1221" s="4" t="s">
        <v>31</v>
      </c>
      <c r="BQ1221" t="s">
        <v>31</v>
      </c>
      <c r="BR1221" t="s">
        <v>31</v>
      </c>
      <c r="BS1221" t="s">
        <v>31</v>
      </c>
      <c r="BT1221" t="s">
        <v>31</v>
      </c>
      <c r="BU1221" t="s">
        <v>31</v>
      </c>
      <c r="BV1221" t="s">
        <v>31</v>
      </c>
      <c r="BW1221" t="s">
        <v>31</v>
      </c>
      <c r="BX1221" t="s">
        <v>31</v>
      </c>
      <c r="BY1221" t="s">
        <v>31</v>
      </c>
      <c r="BZ1221" t="s">
        <v>31</v>
      </c>
      <c r="CA1221" t="s">
        <v>31</v>
      </c>
      <c r="CB1221" t="s">
        <v>31</v>
      </c>
      <c r="CC1221" t="s">
        <v>31</v>
      </c>
      <c r="CD1221" t="s">
        <v>31</v>
      </c>
      <c r="CE1221" t="s">
        <v>31</v>
      </c>
      <c r="CF1221" t="s">
        <v>31</v>
      </c>
      <c r="CG1221" t="s">
        <v>31</v>
      </c>
      <c r="CH1221" t="s">
        <v>31</v>
      </c>
      <c r="CI1221" t="s">
        <v>31</v>
      </c>
      <c r="CJ1221" t="s">
        <v>31</v>
      </c>
      <c r="CK1221" t="s">
        <v>31</v>
      </c>
      <c r="CL1221" t="s">
        <v>31</v>
      </c>
      <c r="CM1221" t="s">
        <v>31</v>
      </c>
      <c r="CN1221" t="s">
        <v>31</v>
      </c>
      <c r="CO1221" t="s">
        <v>31</v>
      </c>
      <c r="CP1221" t="s">
        <v>31</v>
      </c>
      <c r="CQ1221" t="s">
        <v>31</v>
      </c>
      <c r="CR1221" t="s">
        <v>33</v>
      </c>
      <c r="CS1221" t="s">
        <v>34</v>
      </c>
      <c r="CT1221" t="s">
        <v>72</v>
      </c>
      <c r="CU1221" t="s">
        <v>27</v>
      </c>
      <c r="DF1221" t="s">
        <v>94</v>
      </c>
      <c r="DH1221">
        <f t="shared" si="152"/>
        <v>4</v>
      </c>
      <c r="DI1221">
        <f t="shared" si="153"/>
        <v>2</v>
      </c>
      <c r="DJ1221">
        <f t="shared" si="154"/>
        <v>3</v>
      </c>
      <c r="DK1221">
        <f t="shared" si="155"/>
        <v>4</v>
      </c>
      <c r="DL1221">
        <f t="shared" si="156"/>
        <v>6</v>
      </c>
      <c r="DM1221">
        <f t="shared" si="157"/>
        <v>3</v>
      </c>
      <c r="DN1221">
        <f t="shared" si="158"/>
        <v>4</v>
      </c>
      <c r="DO1221">
        <f t="shared" si="159"/>
        <v>8</v>
      </c>
    </row>
    <row r="1222" spans="1:119" x14ac:dyDescent="0.35">
      <c r="A1222" s="4">
        <v>2021</v>
      </c>
      <c r="B1222">
        <v>1221</v>
      </c>
      <c r="C1222">
        <v>1959</v>
      </c>
      <c r="D1222" t="s">
        <v>21</v>
      </c>
      <c r="E1222" t="s">
        <v>29</v>
      </c>
      <c r="F1222" t="s">
        <v>111</v>
      </c>
      <c r="G1222" t="s">
        <v>175</v>
      </c>
      <c r="H1222" t="s">
        <v>70</v>
      </c>
      <c r="I1222" t="s">
        <v>28</v>
      </c>
      <c r="J1222" t="s">
        <v>30</v>
      </c>
      <c r="K1222" t="s">
        <v>93</v>
      </c>
      <c r="L1222" t="s">
        <v>73</v>
      </c>
      <c r="M1222" t="s">
        <v>93</v>
      </c>
      <c r="N1222" s="4" t="s">
        <v>73</v>
      </c>
      <c r="O1222" t="s">
        <v>156</v>
      </c>
      <c r="P1222" t="s">
        <v>59</v>
      </c>
      <c r="Q1222" t="s">
        <v>59</v>
      </c>
      <c r="R1222" t="s">
        <v>93</v>
      </c>
      <c r="S1222" t="s">
        <v>73</v>
      </c>
      <c r="T1222" t="s">
        <v>59</v>
      </c>
      <c r="U1222" t="s">
        <v>87</v>
      </c>
      <c r="V1222" t="s">
        <v>72</v>
      </c>
      <c r="W1222" t="s">
        <v>34</v>
      </c>
      <c r="X1222" t="s">
        <v>34</v>
      </c>
      <c r="Y1222" t="s">
        <v>34</v>
      </c>
      <c r="Z1222" t="s">
        <v>119</v>
      </c>
      <c r="AA1222" t="s">
        <v>34</v>
      </c>
      <c r="AB1222" t="s">
        <v>34</v>
      </c>
      <c r="AC1222" t="s">
        <v>33</v>
      </c>
      <c r="AD1222" t="s">
        <v>34</v>
      </c>
      <c r="AE1222" t="s">
        <v>34</v>
      </c>
      <c r="AF1222" t="s">
        <v>35</v>
      </c>
      <c r="AG1222" t="s">
        <v>72</v>
      </c>
      <c r="AH1222" t="s">
        <v>132</v>
      </c>
      <c r="AI1222" t="s">
        <v>121</v>
      </c>
      <c r="AJ1222" t="s">
        <v>139</v>
      </c>
      <c r="AK1222" t="s">
        <v>134</v>
      </c>
      <c r="AL1222" t="s">
        <v>139</v>
      </c>
      <c r="AM1222">
        <v>1</v>
      </c>
      <c r="AN1222">
        <v>7.5</v>
      </c>
      <c r="AO1222">
        <v>2</v>
      </c>
      <c r="AP1222">
        <v>5</v>
      </c>
      <c r="AQ1222">
        <v>8.5</v>
      </c>
      <c r="AR1222">
        <v>0</v>
      </c>
      <c r="AS1222">
        <v>6</v>
      </c>
      <c r="AT1222">
        <v>5</v>
      </c>
      <c r="AU1222">
        <v>5</v>
      </c>
      <c r="AV1222">
        <v>8</v>
      </c>
      <c r="AW1222" t="s">
        <v>27</v>
      </c>
      <c r="AY1222" s="4" t="s">
        <v>141</v>
      </c>
      <c r="AZ1222" s="4" t="s">
        <v>141</v>
      </c>
      <c r="BA1222" s="4" t="s">
        <v>141</v>
      </c>
      <c r="BB1222" s="4" t="s">
        <v>141</v>
      </c>
      <c r="BC1222" s="4" t="s">
        <v>141</v>
      </c>
      <c r="BD1222" s="4" t="s">
        <v>141</v>
      </c>
      <c r="BE1222" s="4" t="s">
        <v>141</v>
      </c>
      <c r="BF1222" s="4" t="s">
        <v>124</v>
      </c>
      <c r="BG1222" s="4" t="s">
        <v>124</v>
      </c>
      <c r="BH1222" s="4" t="s">
        <v>124</v>
      </c>
      <c r="BI1222" s="4" t="s">
        <v>141</v>
      </c>
      <c r="BJ1222" s="4" t="s">
        <v>141</v>
      </c>
      <c r="BK1222" s="4" t="s">
        <v>141</v>
      </c>
      <c r="BL1222" s="4" t="s">
        <v>141</v>
      </c>
      <c r="BM1222" s="4" t="s">
        <v>141</v>
      </c>
      <c r="BN1222" s="4" t="s">
        <v>141</v>
      </c>
      <c r="BP1222" s="4" t="s">
        <v>131</v>
      </c>
      <c r="BQ1222" t="s">
        <v>126</v>
      </c>
      <c r="BR1222" t="s">
        <v>127</v>
      </c>
      <c r="BS1222" t="s">
        <v>126</v>
      </c>
      <c r="BT1222" t="s">
        <v>129</v>
      </c>
      <c r="BU1222" t="s">
        <v>128</v>
      </c>
      <c r="BV1222" t="s">
        <v>129</v>
      </c>
      <c r="BW1222" t="s">
        <v>135</v>
      </c>
      <c r="BX1222" t="s">
        <v>128</v>
      </c>
      <c r="BY1222" t="s">
        <v>125</v>
      </c>
      <c r="BZ1222" t="s">
        <v>127</v>
      </c>
      <c r="CA1222" t="s">
        <v>125</v>
      </c>
      <c r="CB1222" t="s">
        <v>135</v>
      </c>
      <c r="CC1222" t="s">
        <v>128</v>
      </c>
      <c r="CD1222" t="s">
        <v>126</v>
      </c>
      <c r="CE1222" t="s">
        <v>127</v>
      </c>
      <c r="CF1222" t="s">
        <v>135</v>
      </c>
      <c r="CG1222" t="s">
        <v>128</v>
      </c>
      <c r="CH1222" t="s">
        <v>130</v>
      </c>
      <c r="CI1222" t="s">
        <v>126</v>
      </c>
      <c r="CJ1222" t="s">
        <v>129</v>
      </c>
      <c r="CK1222" t="s">
        <v>130</v>
      </c>
      <c r="CL1222" t="s">
        <v>130</v>
      </c>
      <c r="CM1222" t="s">
        <v>128</v>
      </c>
      <c r="CN1222" t="s">
        <v>135</v>
      </c>
      <c r="CO1222" t="s">
        <v>131</v>
      </c>
      <c r="CP1222" t="s">
        <v>130</v>
      </c>
      <c r="CQ1222" t="s">
        <v>135</v>
      </c>
      <c r="CR1222" t="s">
        <v>72</v>
      </c>
      <c r="CS1222" t="s">
        <v>72</v>
      </c>
      <c r="CT1222" t="s">
        <v>72</v>
      </c>
      <c r="CU1222" t="s">
        <v>27</v>
      </c>
      <c r="DF1222" t="s">
        <v>88</v>
      </c>
      <c r="DH1222">
        <f t="shared" si="152"/>
        <v>7.5</v>
      </c>
      <c r="DI1222">
        <f t="shared" si="153"/>
        <v>2</v>
      </c>
      <c r="DJ1222">
        <f t="shared" si="154"/>
        <v>5</v>
      </c>
      <c r="DK1222">
        <f t="shared" si="155"/>
        <v>0</v>
      </c>
      <c r="DL1222">
        <f t="shared" si="156"/>
        <v>6</v>
      </c>
      <c r="DM1222">
        <f t="shared" si="157"/>
        <v>5</v>
      </c>
      <c r="DN1222">
        <f t="shared" si="158"/>
        <v>5</v>
      </c>
      <c r="DO1222">
        <f t="shared" si="159"/>
        <v>1</v>
      </c>
    </row>
    <row r="1223" spans="1:119" x14ac:dyDescent="0.35">
      <c r="A1223" s="4">
        <v>2021</v>
      </c>
      <c r="B1223">
        <v>1222</v>
      </c>
      <c r="C1223">
        <v>1972</v>
      </c>
      <c r="D1223" t="s">
        <v>53</v>
      </c>
      <c r="E1223" t="s">
        <v>29</v>
      </c>
      <c r="F1223" t="s">
        <v>112</v>
      </c>
      <c r="G1223" t="s">
        <v>118</v>
      </c>
      <c r="H1223" t="s">
        <v>70</v>
      </c>
      <c r="I1223" t="s">
        <v>60</v>
      </c>
      <c r="J1223" t="s">
        <v>30</v>
      </c>
      <c r="K1223" t="s">
        <v>86</v>
      </c>
      <c r="L1223" s="1">
        <v>0.7</v>
      </c>
      <c r="M1223" t="s">
        <v>86</v>
      </c>
      <c r="N1223" s="4" t="s">
        <v>1291</v>
      </c>
      <c r="O1223" t="s">
        <v>1291</v>
      </c>
      <c r="P1223" t="s">
        <v>27</v>
      </c>
      <c r="Q1223" t="s">
        <v>27</v>
      </c>
      <c r="T1223" t="s">
        <v>27</v>
      </c>
      <c r="V1223" t="s">
        <v>33</v>
      </c>
      <c r="W1223" t="s">
        <v>33</v>
      </c>
      <c r="X1223" t="s">
        <v>33</v>
      </c>
      <c r="Y1223" t="s">
        <v>36</v>
      </c>
      <c r="Z1223" t="s">
        <v>120</v>
      </c>
      <c r="AA1223" t="s">
        <v>33</v>
      </c>
      <c r="AB1223" t="s">
        <v>33</v>
      </c>
      <c r="AC1223" t="s">
        <v>33</v>
      </c>
      <c r="AD1223" t="s">
        <v>33</v>
      </c>
      <c r="AE1223" t="s">
        <v>33</v>
      </c>
      <c r="AF1223" t="s">
        <v>36</v>
      </c>
      <c r="AG1223" t="s">
        <v>34</v>
      </c>
      <c r="AH1223" t="s">
        <v>120</v>
      </c>
      <c r="AI1223" t="s">
        <v>121</v>
      </c>
      <c r="AJ1223" t="s">
        <v>134</v>
      </c>
      <c r="AK1223" t="s">
        <v>134</v>
      </c>
      <c r="AL1223" t="s">
        <v>134</v>
      </c>
      <c r="AM1223">
        <v>4</v>
      </c>
      <c r="AN1223">
        <v>8</v>
      </c>
      <c r="AO1223">
        <v>2</v>
      </c>
      <c r="AP1223">
        <v>2</v>
      </c>
      <c r="AQ1223">
        <v>8</v>
      </c>
      <c r="AR1223">
        <v>0.5</v>
      </c>
      <c r="AS1223">
        <v>9</v>
      </c>
      <c r="AT1223">
        <v>4.5</v>
      </c>
      <c r="AU1223">
        <v>2</v>
      </c>
      <c r="AV1223">
        <v>8</v>
      </c>
      <c r="AW1223" t="s">
        <v>27</v>
      </c>
      <c r="AY1223" s="4" t="s">
        <v>124</v>
      </c>
      <c r="AZ1223" s="4" t="s">
        <v>124</v>
      </c>
      <c r="BA1223" s="4" t="s">
        <v>124</v>
      </c>
      <c r="BB1223" s="4" t="s">
        <v>124</v>
      </c>
      <c r="BC1223" s="4" t="s">
        <v>141</v>
      </c>
      <c r="BD1223" s="4" t="s">
        <v>141</v>
      </c>
      <c r="BE1223" s="4" t="s">
        <v>141</v>
      </c>
      <c r="BF1223" s="4" t="s">
        <v>141</v>
      </c>
      <c r="BG1223" s="4" t="s">
        <v>141</v>
      </c>
      <c r="BH1223" s="4" t="s">
        <v>141</v>
      </c>
      <c r="BI1223" s="4" t="s">
        <v>141</v>
      </c>
      <c r="BJ1223" s="4" t="s">
        <v>141</v>
      </c>
      <c r="BK1223" s="4" t="s">
        <v>141</v>
      </c>
      <c r="BL1223" s="4" t="s">
        <v>141</v>
      </c>
      <c r="BM1223" s="4" t="s">
        <v>141</v>
      </c>
      <c r="BN1223" s="4" t="s">
        <v>141</v>
      </c>
      <c r="BP1223" s="4" t="s">
        <v>31</v>
      </c>
      <c r="BQ1223" t="s">
        <v>31</v>
      </c>
      <c r="BR1223" t="s">
        <v>31</v>
      </c>
      <c r="BS1223" t="s">
        <v>31</v>
      </c>
      <c r="BT1223" t="s">
        <v>31</v>
      </c>
      <c r="BU1223" t="s">
        <v>31</v>
      </c>
      <c r="BV1223" t="s">
        <v>31</v>
      </c>
      <c r="BW1223" t="s">
        <v>31</v>
      </c>
      <c r="BX1223" t="s">
        <v>31</v>
      </c>
      <c r="BY1223" t="s">
        <v>31</v>
      </c>
      <c r="BZ1223" t="s">
        <v>31</v>
      </c>
      <c r="CA1223" t="s">
        <v>31</v>
      </c>
      <c r="CB1223" t="s">
        <v>31</v>
      </c>
      <c r="CC1223" t="s">
        <v>31</v>
      </c>
      <c r="CD1223" t="s">
        <v>31</v>
      </c>
      <c r="CE1223" t="s">
        <v>31</v>
      </c>
      <c r="CF1223" t="s">
        <v>31</v>
      </c>
      <c r="CG1223" t="s">
        <v>31</v>
      </c>
      <c r="CH1223" t="s">
        <v>31</v>
      </c>
      <c r="CI1223" t="s">
        <v>31</v>
      </c>
      <c r="CJ1223" t="s">
        <v>31</v>
      </c>
      <c r="CK1223" t="s">
        <v>31</v>
      </c>
      <c r="CL1223" t="s">
        <v>31</v>
      </c>
      <c r="CM1223" t="s">
        <v>31</v>
      </c>
      <c r="CN1223" t="s">
        <v>31</v>
      </c>
      <c r="CO1223" t="s">
        <v>31</v>
      </c>
      <c r="CP1223" t="s">
        <v>31</v>
      </c>
      <c r="CQ1223" t="s">
        <v>31</v>
      </c>
      <c r="CR1223" t="s">
        <v>34</v>
      </c>
      <c r="CS1223" t="s">
        <v>34</v>
      </c>
      <c r="CT1223" t="s">
        <v>35</v>
      </c>
      <c r="CU1223" t="s">
        <v>27</v>
      </c>
      <c r="DF1223" t="s">
        <v>37</v>
      </c>
      <c r="DH1223">
        <f t="shared" si="152"/>
        <v>8</v>
      </c>
      <c r="DI1223">
        <f t="shared" si="153"/>
        <v>2</v>
      </c>
      <c r="DJ1223">
        <f t="shared" si="154"/>
        <v>2</v>
      </c>
      <c r="DK1223">
        <f t="shared" si="155"/>
        <v>0.5</v>
      </c>
      <c r="DL1223">
        <f t="shared" si="156"/>
        <v>9</v>
      </c>
      <c r="DM1223">
        <f t="shared" si="157"/>
        <v>4.5</v>
      </c>
      <c r="DN1223">
        <f t="shared" si="158"/>
        <v>2</v>
      </c>
      <c r="DO1223">
        <f t="shared" si="159"/>
        <v>4</v>
      </c>
    </row>
    <row r="1224" spans="1:119" x14ac:dyDescent="0.35">
      <c r="A1224" s="4">
        <v>2021</v>
      </c>
      <c r="B1224">
        <v>1223</v>
      </c>
      <c r="C1224">
        <v>1976</v>
      </c>
      <c r="D1224" t="s">
        <v>53</v>
      </c>
      <c r="E1224" t="s">
        <v>29</v>
      </c>
      <c r="F1224" t="s">
        <v>112</v>
      </c>
      <c r="G1224" t="s">
        <v>145</v>
      </c>
      <c r="H1224" t="s">
        <v>70</v>
      </c>
      <c r="I1224" t="s">
        <v>60</v>
      </c>
      <c r="J1224" t="s">
        <v>30</v>
      </c>
      <c r="K1224" t="s">
        <v>86</v>
      </c>
      <c r="L1224" t="s">
        <v>87</v>
      </c>
      <c r="M1224" t="s">
        <v>86</v>
      </c>
      <c r="N1224" s="4" t="s">
        <v>87</v>
      </c>
      <c r="O1224" t="s">
        <v>87</v>
      </c>
      <c r="P1224" t="s">
        <v>59</v>
      </c>
      <c r="Q1224" t="s">
        <v>27</v>
      </c>
      <c r="T1224" t="s">
        <v>27</v>
      </c>
      <c r="V1224" t="s">
        <v>33</v>
      </c>
      <c r="W1224" t="s">
        <v>33</v>
      </c>
      <c r="X1224" t="s">
        <v>33</v>
      </c>
      <c r="Y1224" t="s">
        <v>34</v>
      </c>
      <c r="Z1224" t="s">
        <v>120</v>
      </c>
      <c r="AA1224" t="s">
        <v>33</v>
      </c>
      <c r="AB1224" t="s">
        <v>33</v>
      </c>
      <c r="AC1224" t="s">
        <v>33</v>
      </c>
      <c r="AD1224" t="s">
        <v>33</v>
      </c>
      <c r="AE1224" t="s">
        <v>33</v>
      </c>
      <c r="AF1224" t="s">
        <v>35</v>
      </c>
      <c r="AG1224" t="s">
        <v>72</v>
      </c>
      <c r="AH1224" t="s">
        <v>119</v>
      </c>
      <c r="AI1224" t="s">
        <v>121</v>
      </c>
      <c r="AJ1224" t="s">
        <v>134</v>
      </c>
      <c r="AK1224" t="s">
        <v>122</v>
      </c>
      <c r="AL1224" t="s">
        <v>134</v>
      </c>
      <c r="AM1224">
        <v>0.5</v>
      </c>
      <c r="AN1224">
        <v>8</v>
      </c>
      <c r="AO1224">
        <v>3</v>
      </c>
      <c r="AP1224">
        <v>5</v>
      </c>
      <c r="AQ1224">
        <v>7.5</v>
      </c>
      <c r="AR1224">
        <v>0</v>
      </c>
      <c r="AS1224">
        <v>8</v>
      </c>
      <c r="AT1224">
        <v>4</v>
      </c>
      <c r="AU1224">
        <v>4.5</v>
      </c>
      <c r="AV1224">
        <v>7.5</v>
      </c>
      <c r="AW1224" t="s">
        <v>27</v>
      </c>
      <c r="AY1224" s="4" t="s">
        <v>141</v>
      </c>
      <c r="AZ1224" s="4" t="s">
        <v>141</v>
      </c>
      <c r="BA1224" s="4" t="s">
        <v>141</v>
      </c>
      <c r="BB1224" s="4" t="s">
        <v>141</v>
      </c>
      <c r="BC1224" s="4" t="s">
        <v>141</v>
      </c>
      <c r="BD1224" s="4" t="s">
        <v>141</v>
      </c>
      <c r="BE1224" s="4" t="s">
        <v>141</v>
      </c>
      <c r="BF1224" s="4" t="s">
        <v>141</v>
      </c>
      <c r="BG1224" s="4" t="s">
        <v>141</v>
      </c>
      <c r="BH1224" s="4" t="s">
        <v>141</v>
      </c>
      <c r="BI1224" s="4" t="s">
        <v>141</v>
      </c>
      <c r="BJ1224" s="4" t="s">
        <v>141</v>
      </c>
      <c r="BK1224" s="4" t="s">
        <v>141</v>
      </c>
      <c r="BL1224" s="4" t="s">
        <v>141</v>
      </c>
      <c r="BM1224" s="4" t="s">
        <v>141</v>
      </c>
      <c r="BN1224" s="4" t="s">
        <v>141</v>
      </c>
      <c r="BP1224" s="4" t="s">
        <v>31</v>
      </c>
      <c r="BQ1224" t="s">
        <v>31</v>
      </c>
      <c r="BR1224" t="s">
        <v>31</v>
      </c>
      <c r="BS1224" t="s">
        <v>31</v>
      </c>
      <c r="BT1224" t="s">
        <v>31</v>
      </c>
      <c r="BU1224" t="s">
        <v>31</v>
      </c>
      <c r="BV1224" t="s">
        <v>31</v>
      </c>
      <c r="BW1224" t="s">
        <v>31</v>
      </c>
      <c r="BX1224" t="s">
        <v>31</v>
      </c>
      <c r="BY1224" t="s">
        <v>31</v>
      </c>
      <c r="BZ1224" t="s">
        <v>31</v>
      </c>
      <c r="CA1224" t="s">
        <v>31</v>
      </c>
      <c r="CB1224" t="s">
        <v>31</v>
      </c>
      <c r="CC1224" t="s">
        <v>31</v>
      </c>
      <c r="CD1224" t="s">
        <v>31</v>
      </c>
      <c r="CE1224" t="s">
        <v>31</v>
      </c>
      <c r="CF1224" t="s">
        <v>31</v>
      </c>
      <c r="CG1224" t="s">
        <v>31</v>
      </c>
      <c r="CH1224" t="s">
        <v>31</v>
      </c>
      <c r="CI1224" t="s">
        <v>31</v>
      </c>
      <c r="CJ1224" t="s">
        <v>31</v>
      </c>
      <c r="CK1224" t="s">
        <v>31</v>
      </c>
      <c r="CL1224" t="s">
        <v>31</v>
      </c>
      <c r="CM1224" t="s">
        <v>31</v>
      </c>
      <c r="CN1224" t="s">
        <v>31</v>
      </c>
      <c r="CO1224" t="s">
        <v>31</v>
      </c>
      <c r="CP1224" t="s">
        <v>31</v>
      </c>
      <c r="CQ1224" t="s">
        <v>31</v>
      </c>
      <c r="CR1224" t="s">
        <v>72</v>
      </c>
      <c r="CS1224" t="s">
        <v>72</v>
      </c>
      <c r="CT1224" t="s">
        <v>35</v>
      </c>
      <c r="CU1224" t="s">
        <v>59</v>
      </c>
      <c r="CV1224" t="s">
        <v>59</v>
      </c>
      <c r="CW1224" t="s">
        <v>34</v>
      </c>
      <c r="CX1224" t="s">
        <v>72</v>
      </c>
      <c r="CY1224" t="s">
        <v>34</v>
      </c>
      <c r="CZ1224" t="s">
        <v>34</v>
      </c>
      <c r="DA1224" t="s">
        <v>34</v>
      </c>
      <c r="DB1224" t="s">
        <v>34</v>
      </c>
      <c r="DC1224" t="s">
        <v>34</v>
      </c>
      <c r="DD1224" t="s">
        <v>72</v>
      </c>
      <c r="DE1224" t="s">
        <v>34</v>
      </c>
      <c r="DF1224" t="s">
        <v>88</v>
      </c>
      <c r="DG1224" t="s">
        <v>88</v>
      </c>
      <c r="DH1224">
        <f t="shared" si="152"/>
        <v>8</v>
      </c>
      <c r="DI1224">
        <f t="shared" si="153"/>
        <v>3</v>
      </c>
      <c r="DJ1224">
        <f t="shared" si="154"/>
        <v>5</v>
      </c>
      <c r="DK1224">
        <f t="shared" si="155"/>
        <v>0</v>
      </c>
      <c r="DL1224">
        <f t="shared" si="156"/>
        <v>8</v>
      </c>
      <c r="DM1224">
        <f t="shared" si="157"/>
        <v>4</v>
      </c>
      <c r="DN1224">
        <f t="shared" si="158"/>
        <v>4.5</v>
      </c>
      <c r="DO1224">
        <f t="shared" si="159"/>
        <v>0.5</v>
      </c>
    </row>
    <row r="1225" spans="1:119" x14ac:dyDescent="0.35">
      <c r="A1225" s="4">
        <v>2021</v>
      </c>
      <c r="B1225">
        <v>1224</v>
      </c>
      <c r="C1225">
        <v>1972</v>
      </c>
      <c r="D1225" t="s">
        <v>53</v>
      </c>
      <c r="E1225" t="s">
        <v>29</v>
      </c>
      <c r="F1225" t="s">
        <v>112</v>
      </c>
      <c r="G1225" t="s">
        <v>167</v>
      </c>
      <c r="H1225" t="s">
        <v>70</v>
      </c>
      <c r="I1225" t="s">
        <v>103</v>
      </c>
      <c r="J1225" t="s">
        <v>30</v>
      </c>
      <c r="K1225" t="s">
        <v>86</v>
      </c>
      <c r="L1225" t="s">
        <v>87</v>
      </c>
      <c r="M1225" t="s">
        <v>86</v>
      </c>
      <c r="N1225" s="4" t="s">
        <v>87</v>
      </c>
      <c r="O1225" t="s">
        <v>87</v>
      </c>
      <c r="P1225" t="s">
        <v>59</v>
      </c>
      <c r="Q1225" t="s">
        <v>27</v>
      </c>
      <c r="T1225" t="s">
        <v>27</v>
      </c>
      <c r="V1225" t="s">
        <v>33</v>
      </c>
      <c r="W1225" t="s">
        <v>33</v>
      </c>
      <c r="X1225" t="s">
        <v>33</v>
      </c>
      <c r="Y1225" t="s">
        <v>72</v>
      </c>
      <c r="Z1225" t="s">
        <v>120</v>
      </c>
      <c r="AA1225" t="s">
        <v>33</v>
      </c>
      <c r="AB1225" t="s">
        <v>33</v>
      </c>
      <c r="AC1225" t="s">
        <v>33</v>
      </c>
      <c r="AD1225" t="s">
        <v>33</v>
      </c>
      <c r="AE1225" t="s">
        <v>33</v>
      </c>
      <c r="AF1225" t="s">
        <v>72</v>
      </c>
      <c r="AG1225" t="s">
        <v>72</v>
      </c>
      <c r="AH1225" t="s">
        <v>120</v>
      </c>
      <c r="AI1225" t="s">
        <v>121</v>
      </c>
      <c r="AJ1225" t="s">
        <v>140</v>
      </c>
      <c r="AK1225" t="s">
        <v>140</v>
      </c>
      <c r="AL1225" t="s">
        <v>134</v>
      </c>
      <c r="AM1225">
        <v>0</v>
      </c>
      <c r="AN1225">
        <v>7</v>
      </c>
      <c r="AO1225">
        <v>1</v>
      </c>
      <c r="AP1225">
        <v>8</v>
      </c>
      <c r="AQ1225">
        <v>8</v>
      </c>
      <c r="AR1225">
        <v>0</v>
      </c>
      <c r="AS1225">
        <v>7</v>
      </c>
      <c r="AT1225">
        <v>1</v>
      </c>
      <c r="AU1225">
        <v>8</v>
      </c>
      <c r="AV1225">
        <v>8</v>
      </c>
      <c r="AW1225" t="s">
        <v>27</v>
      </c>
      <c r="AY1225" s="4" t="s">
        <v>141</v>
      </c>
      <c r="AZ1225" s="4" t="s">
        <v>124</v>
      </c>
      <c r="BA1225" s="4" t="s">
        <v>124</v>
      </c>
      <c r="BB1225" s="4" t="s">
        <v>124</v>
      </c>
      <c r="BC1225" s="4" t="s">
        <v>124</v>
      </c>
      <c r="BD1225" s="4" t="s">
        <v>124</v>
      </c>
      <c r="BE1225" s="4" t="s">
        <v>147</v>
      </c>
      <c r="BF1225" s="4" t="s">
        <v>124</v>
      </c>
      <c r="BG1225" s="4" t="s">
        <v>124</v>
      </c>
      <c r="BH1225" s="4" t="s">
        <v>124</v>
      </c>
      <c r="BI1225" s="4" t="s">
        <v>124</v>
      </c>
      <c r="BJ1225" s="4" t="s">
        <v>124</v>
      </c>
      <c r="BK1225" s="4" t="s">
        <v>141</v>
      </c>
      <c r="BL1225" s="4" t="s">
        <v>141</v>
      </c>
      <c r="BM1225" s="4" t="s">
        <v>124</v>
      </c>
      <c r="BN1225" s="4" t="s">
        <v>124</v>
      </c>
      <c r="BP1225" s="4" t="s">
        <v>31</v>
      </c>
      <c r="BQ1225" t="s">
        <v>31</v>
      </c>
      <c r="BR1225" t="s">
        <v>31</v>
      </c>
      <c r="BS1225" t="s">
        <v>31</v>
      </c>
      <c r="BT1225" t="s">
        <v>31</v>
      </c>
      <c r="BU1225" t="s">
        <v>31</v>
      </c>
      <c r="BV1225" t="s">
        <v>31</v>
      </c>
      <c r="BW1225" t="s">
        <v>31</v>
      </c>
      <c r="BX1225" t="s">
        <v>31</v>
      </c>
      <c r="BY1225" t="s">
        <v>31</v>
      </c>
      <c r="BZ1225" t="s">
        <v>31</v>
      </c>
      <c r="CA1225" t="s">
        <v>31</v>
      </c>
      <c r="CB1225" t="s">
        <v>31</v>
      </c>
      <c r="CC1225" t="s">
        <v>31</v>
      </c>
      <c r="CD1225" t="s">
        <v>31</v>
      </c>
      <c r="CE1225" t="s">
        <v>31</v>
      </c>
      <c r="CF1225" t="s">
        <v>31</v>
      </c>
      <c r="CG1225" t="s">
        <v>31</v>
      </c>
      <c r="CH1225" t="s">
        <v>31</v>
      </c>
      <c r="CI1225" t="s">
        <v>31</v>
      </c>
      <c r="CJ1225" t="s">
        <v>31</v>
      </c>
      <c r="CK1225" t="s">
        <v>31</v>
      </c>
      <c r="CL1225" t="s">
        <v>31</v>
      </c>
      <c r="CM1225" t="s">
        <v>31</v>
      </c>
      <c r="CN1225" t="s">
        <v>31</v>
      </c>
      <c r="CO1225" t="s">
        <v>31</v>
      </c>
      <c r="CP1225" t="s">
        <v>31</v>
      </c>
      <c r="CQ1225" t="s">
        <v>31</v>
      </c>
      <c r="CR1225" t="s">
        <v>34</v>
      </c>
      <c r="CS1225" t="s">
        <v>34</v>
      </c>
      <c r="CT1225" t="s">
        <v>36</v>
      </c>
      <c r="CU1225" t="s">
        <v>27</v>
      </c>
      <c r="DF1225" t="s">
        <v>88</v>
      </c>
      <c r="DH1225">
        <f t="shared" si="152"/>
        <v>7</v>
      </c>
      <c r="DI1225">
        <f t="shared" si="153"/>
        <v>1</v>
      </c>
      <c r="DJ1225">
        <f t="shared" si="154"/>
        <v>8</v>
      </c>
      <c r="DK1225">
        <f t="shared" si="155"/>
        <v>0</v>
      </c>
      <c r="DL1225">
        <f t="shared" si="156"/>
        <v>7</v>
      </c>
      <c r="DM1225">
        <f t="shared" si="157"/>
        <v>1</v>
      </c>
      <c r="DN1225">
        <f t="shared" si="158"/>
        <v>8</v>
      </c>
      <c r="DO1225">
        <f t="shared" si="159"/>
        <v>0</v>
      </c>
    </row>
    <row r="1226" spans="1:119" x14ac:dyDescent="0.35">
      <c r="A1226" s="4">
        <v>2021</v>
      </c>
      <c r="B1226">
        <v>1225</v>
      </c>
      <c r="C1226">
        <v>1957</v>
      </c>
      <c r="D1226" t="s">
        <v>21</v>
      </c>
      <c r="E1226" t="s">
        <v>29</v>
      </c>
      <c r="F1226" t="s">
        <v>113</v>
      </c>
      <c r="G1226" t="s">
        <v>142</v>
      </c>
      <c r="H1226" t="s">
        <v>26</v>
      </c>
      <c r="I1226" t="s">
        <v>114</v>
      </c>
      <c r="J1226" t="s">
        <v>30</v>
      </c>
      <c r="K1226" t="s">
        <v>171</v>
      </c>
      <c r="L1226" s="1">
        <v>0.2</v>
      </c>
      <c r="M1226" t="s">
        <v>171</v>
      </c>
      <c r="N1226" s="4" t="s">
        <v>93</v>
      </c>
      <c r="O1226" t="s">
        <v>1290</v>
      </c>
      <c r="P1226" t="s">
        <v>27</v>
      </c>
      <c r="Q1226" t="s">
        <v>27</v>
      </c>
      <c r="T1226" t="s">
        <v>151</v>
      </c>
      <c r="V1226" t="s">
        <v>34</v>
      </c>
      <c r="W1226" t="s">
        <v>35</v>
      </c>
      <c r="X1226" t="s">
        <v>72</v>
      </c>
      <c r="Y1226" t="s">
        <v>34</v>
      </c>
      <c r="Z1226" t="s">
        <v>119</v>
      </c>
      <c r="AA1226" t="s">
        <v>34</v>
      </c>
      <c r="AB1226" t="s">
        <v>35</v>
      </c>
      <c r="AC1226" t="s">
        <v>72</v>
      </c>
      <c r="AD1226" t="s">
        <v>34</v>
      </c>
      <c r="AE1226" t="s">
        <v>72</v>
      </c>
      <c r="AF1226" t="s">
        <v>72</v>
      </c>
      <c r="AG1226" t="s">
        <v>72</v>
      </c>
      <c r="AH1226" t="s">
        <v>119</v>
      </c>
      <c r="AI1226" t="s">
        <v>121</v>
      </c>
      <c r="AJ1226" t="s">
        <v>134</v>
      </c>
      <c r="AK1226" t="s">
        <v>134</v>
      </c>
      <c r="AL1226" t="s">
        <v>122</v>
      </c>
      <c r="AM1226">
        <v>0.5</v>
      </c>
      <c r="AN1226">
        <v>7</v>
      </c>
      <c r="AO1226">
        <v>4</v>
      </c>
      <c r="AP1226">
        <v>3.5</v>
      </c>
      <c r="AQ1226">
        <v>9</v>
      </c>
      <c r="AR1226">
        <v>0.25</v>
      </c>
      <c r="AS1226">
        <v>7</v>
      </c>
      <c r="AT1226">
        <v>4</v>
      </c>
      <c r="AU1226">
        <v>3.7</v>
      </c>
      <c r="AV1226">
        <v>9</v>
      </c>
      <c r="AW1226" t="s">
        <v>59</v>
      </c>
      <c r="AX1226">
        <v>0.05</v>
      </c>
      <c r="AY1226" s="4" t="s">
        <v>141</v>
      </c>
      <c r="AZ1226" s="4" t="s">
        <v>124</v>
      </c>
      <c r="BA1226" s="4" t="s">
        <v>124</v>
      </c>
      <c r="BB1226" s="4" t="s">
        <v>147</v>
      </c>
      <c r="BC1226" s="4" t="s">
        <v>124</v>
      </c>
      <c r="BD1226" s="4" t="s">
        <v>124</v>
      </c>
      <c r="BE1226" s="4" t="s">
        <v>147</v>
      </c>
      <c r="BF1226" s="4" t="s">
        <v>124</v>
      </c>
      <c r="BG1226" s="4" t="s">
        <v>124</v>
      </c>
      <c r="BH1226" s="4" t="s">
        <v>124</v>
      </c>
      <c r="BI1226" s="4" t="s">
        <v>124</v>
      </c>
      <c r="BJ1226" s="4" t="s">
        <v>141</v>
      </c>
      <c r="BK1226" s="4" t="s">
        <v>123</v>
      </c>
      <c r="BL1226" s="4" t="s">
        <v>141</v>
      </c>
      <c r="BM1226" s="4" t="s">
        <v>147</v>
      </c>
      <c r="BN1226" s="4" t="s">
        <v>123</v>
      </c>
      <c r="BP1226" s="4" t="s">
        <v>31</v>
      </c>
      <c r="BQ1226" t="s">
        <v>31</v>
      </c>
      <c r="BR1226" t="s">
        <v>31</v>
      </c>
      <c r="BS1226" t="s">
        <v>31</v>
      </c>
      <c r="BT1226" t="s">
        <v>31</v>
      </c>
      <c r="BU1226" t="s">
        <v>31</v>
      </c>
      <c r="BV1226" t="s">
        <v>31</v>
      </c>
      <c r="BW1226" t="s">
        <v>31</v>
      </c>
      <c r="BX1226" t="s">
        <v>31</v>
      </c>
      <c r="BY1226" t="s">
        <v>31</v>
      </c>
      <c r="BZ1226" t="s">
        <v>31</v>
      </c>
      <c r="CA1226" t="s">
        <v>31</v>
      </c>
      <c r="CB1226" t="s">
        <v>31</v>
      </c>
      <c r="CC1226" t="s">
        <v>31</v>
      </c>
      <c r="CD1226" t="s">
        <v>31</v>
      </c>
      <c r="CE1226" t="s">
        <v>31</v>
      </c>
      <c r="CF1226" t="s">
        <v>31</v>
      </c>
      <c r="CG1226" t="s">
        <v>31</v>
      </c>
      <c r="CH1226" t="s">
        <v>31</v>
      </c>
      <c r="CI1226" t="s">
        <v>31</v>
      </c>
      <c r="CJ1226" t="s">
        <v>31</v>
      </c>
      <c r="CK1226" t="s">
        <v>31</v>
      </c>
      <c r="CL1226" t="s">
        <v>31</v>
      </c>
      <c r="CM1226" t="s">
        <v>31</v>
      </c>
      <c r="CN1226" t="s">
        <v>31</v>
      </c>
      <c r="CO1226" t="s">
        <v>31</v>
      </c>
      <c r="CP1226" t="s">
        <v>31</v>
      </c>
      <c r="CQ1226" t="s">
        <v>31</v>
      </c>
      <c r="CR1226" t="s">
        <v>34</v>
      </c>
      <c r="CS1226" t="s">
        <v>72</v>
      </c>
      <c r="CT1226" t="s">
        <v>34</v>
      </c>
      <c r="CU1226" t="s">
        <v>27</v>
      </c>
      <c r="DF1226" t="s">
        <v>105</v>
      </c>
      <c r="DH1226">
        <f t="shared" si="152"/>
        <v>7</v>
      </c>
      <c r="DI1226">
        <f t="shared" si="153"/>
        <v>4</v>
      </c>
      <c r="DJ1226">
        <f t="shared" si="154"/>
        <v>3.5</v>
      </c>
      <c r="DK1226">
        <f t="shared" si="155"/>
        <v>0.25</v>
      </c>
      <c r="DL1226">
        <f t="shared" si="156"/>
        <v>7</v>
      </c>
      <c r="DM1226">
        <f t="shared" si="157"/>
        <v>4</v>
      </c>
      <c r="DN1226">
        <f t="shared" si="158"/>
        <v>3.7</v>
      </c>
      <c r="DO1226">
        <f t="shared" si="159"/>
        <v>0.5</v>
      </c>
    </row>
    <row r="1227" spans="1:119" x14ac:dyDescent="0.35">
      <c r="A1227" s="4">
        <v>2021</v>
      </c>
      <c r="B1227">
        <v>1226</v>
      </c>
      <c r="C1227">
        <v>1957</v>
      </c>
      <c r="D1227" t="s">
        <v>21</v>
      </c>
      <c r="E1227" t="s">
        <v>29</v>
      </c>
      <c r="F1227" t="s">
        <v>113</v>
      </c>
      <c r="G1227" t="s">
        <v>173</v>
      </c>
      <c r="H1227" t="s">
        <v>166</v>
      </c>
      <c r="I1227" t="s">
        <v>28</v>
      </c>
      <c r="J1227" t="s">
        <v>30</v>
      </c>
      <c r="K1227" t="s">
        <v>86</v>
      </c>
      <c r="L1227" t="s">
        <v>87</v>
      </c>
      <c r="M1227" t="s">
        <v>86</v>
      </c>
      <c r="N1227" s="4" t="s">
        <v>87</v>
      </c>
      <c r="O1227" t="s">
        <v>87</v>
      </c>
      <c r="P1227" t="s">
        <v>27</v>
      </c>
      <c r="Q1227" t="s">
        <v>27</v>
      </c>
      <c r="T1227" t="s">
        <v>27</v>
      </c>
      <c r="V1227" t="s">
        <v>33</v>
      </c>
      <c r="W1227" t="s">
        <v>33</v>
      </c>
      <c r="X1227" t="s">
        <v>33</v>
      </c>
      <c r="Y1227" t="s">
        <v>72</v>
      </c>
      <c r="Z1227" t="s">
        <v>120</v>
      </c>
      <c r="AA1227" t="s">
        <v>33</v>
      </c>
      <c r="AB1227" t="s">
        <v>33</v>
      </c>
      <c r="AC1227" t="s">
        <v>33</v>
      </c>
      <c r="AD1227" t="s">
        <v>33</v>
      </c>
      <c r="AE1227" t="s">
        <v>33</v>
      </c>
      <c r="AF1227" t="s">
        <v>72</v>
      </c>
      <c r="AG1227" t="s">
        <v>35</v>
      </c>
      <c r="AH1227" t="s">
        <v>132</v>
      </c>
      <c r="AI1227" t="s">
        <v>121</v>
      </c>
      <c r="AJ1227" t="s">
        <v>140</v>
      </c>
      <c r="AK1227" t="s">
        <v>134</v>
      </c>
      <c r="AL1227" t="s">
        <v>134</v>
      </c>
      <c r="AM1227">
        <v>0</v>
      </c>
      <c r="AN1227">
        <v>8</v>
      </c>
      <c r="AO1227">
        <v>2</v>
      </c>
      <c r="AP1227">
        <v>6</v>
      </c>
      <c r="AQ1227">
        <v>8</v>
      </c>
      <c r="AR1227">
        <v>0</v>
      </c>
      <c r="AS1227">
        <v>8</v>
      </c>
      <c r="AT1227">
        <v>2</v>
      </c>
      <c r="AU1227">
        <v>6</v>
      </c>
      <c r="AV1227">
        <v>8</v>
      </c>
      <c r="AW1227" t="s">
        <v>27</v>
      </c>
      <c r="AY1227" s="4" t="s">
        <v>141</v>
      </c>
      <c r="AZ1227" s="4" t="s">
        <v>124</v>
      </c>
      <c r="BA1227" s="4" t="s">
        <v>124</v>
      </c>
      <c r="BB1227" s="4" t="s">
        <v>141</v>
      </c>
      <c r="BC1227" s="4" t="s">
        <v>141</v>
      </c>
      <c r="BD1227" s="4" t="s">
        <v>141</v>
      </c>
      <c r="BE1227" s="4" t="s">
        <v>141</v>
      </c>
      <c r="BF1227" s="4" t="s">
        <v>141</v>
      </c>
      <c r="BG1227" s="4" t="s">
        <v>124</v>
      </c>
      <c r="BH1227" s="4" t="s">
        <v>141</v>
      </c>
      <c r="BI1227" s="4" t="s">
        <v>124</v>
      </c>
      <c r="BJ1227" s="4" t="s">
        <v>124</v>
      </c>
      <c r="BK1227" s="4" t="s">
        <v>141</v>
      </c>
      <c r="BL1227" s="4" t="s">
        <v>124</v>
      </c>
      <c r="BM1227" s="4" t="s">
        <v>141</v>
      </c>
      <c r="BN1227" s="4" t="s">
        <v>124</v>
      </c>
      <c r="BP1227" s="4" t="s">
        <v>31</v>
      </c>
      <c r="BQ1227" t="s">
        <v>31</v>
      </c>
      <c r="BR1227" t="s">
        <v>31</v>
      </c>
      <c r="BS1227" t="s">
        <v>31</v>
      </c>
      <c r="BT1227" t="s">
        <v>31</v>
      </c>
      <c r="BU1227" t="s">
        <v>31</v>
      </c>
      <c r="BV1227" t="s">
        <v>31</v>
      </c>
      <c r="BW1227" t="s">
        <v>31</v>
      </c>
      <c r="BX1227" t="s">
        <v>31</v>
      </c>
      <c r="BY1227" t="s">
        <v>31</v>
      </c>
      <c r="BZ1227" t="s">
        <v>31</v>
      </c>
      <c r="CA1227" t="s">
        <v>31</v>
      </c>
      <c r="CB1227" t="s">
        <v>31</v>
      </c>
      <c r="CC1227" t="s">
        <v>31</v>
      </c>
      <c r="CD1227" t="s">
        <v>31</v>
      </c>
      <c r="CE1227" t="s">
        <v>31</v>
      </c>
      <c r="CF1227" t="s">
        <v>31</v>
      </c>
      <c r="CG1227" t="s">
        <v>31</v>
      </c>
      <c r="CH1227" t="s">
        <v>31</v>
      </c>
      <c r="CI1227" t="s">
        <v>31</v>
      </c>
      <c r="CJ1227" t="s">
        <v>31</v>
      </c>
      <c r="CK1227" t="s">
        <v>31</v>
      </c>
      <c r="CL1227" t="s">
        <v>31</v>
      </c>
      <c r="CM1227" t="s">
        <v>31</v>
      </c>
      <c r="CN1227" t="s">
        <v>31</v>
      </c>
      <c r="CO1227" t="s">
        <v>31</v>
      </c>
      <c r="CP1227" t="s">
        <v>31</v>
      </c>
      <c r="CQ1227" t="s">
        <v>31</v>
      </c>
      <c r="CR1227" t="s">
        <v>33</v>
      </c>
      <c r="CS1227" t="s">
        <v>33</v>
      </c>
      <c r="CT1227" t="s">
        <v>72</v>
      </c>
      <c r="CU1227" t="s">
        <v>27</v>
      </c>
      <c r="DF1227" t="s">
        <v>37</v>
      </c>
      <c r="DH1227">
        <f t="shared" si="152"/>
        <v>8</v>
      </c>
      <c r="DI1227">
        <f t="shared" si="153"/>
        <v>2</v>
      </c>
      <c r="DJ1227">
        <f t="shared" si="154"/>
        <v>6</v>
      </c>
      <c r="DK1227">
        <f t="shared" si="155"/>
        <v>0</v>
      </c>
      <c r="DL1227">
        <f t="shared" si="156"/>
        <v>8</v>
      </c>
      <c r="DM1227">
        <f t="shared" si="157"/>
        <v>2</v>
      </c>
      <c r="DN1227">
        <f t="shared" si="158"/>
        <v>6</v>
      </c>
      <c r="DO1227">
        <f t="shared" si="159"/>
        <v>0</v>
      </c>
    </row>
    <row r="1228" spans="1:119" x14ac:dyDescent="0.35">
      <c r="A1228" s="4">
        <v>2021</v>
      </c>
      <c r="B1228">
        <v>1227</v>
      </c>
      <c r="C1228">
        <v>1959</v>
      </c>
      <c r="D1228" t="s">
        <v>21</v>
      </c>
      <c r="E1228" t="s">
        <v>29</v>
      </c>
      <c r="F1228" t="s">
        <v>108</v>
      </c>
      <c r="G1228" t="s">
        <v>190</v>
      </c>
      <c r="H1228" t="s">
        <v>70</v>
      </c>
      <c r="I1228" t="s">
        <v>60</v>
      </c>
      <c r="J1228" t="s">
        <v>30</v>
      </c>
      <c r="K1228" t="s">
        <v>74</v>
      </c>
      <c r="L1228" s="1">
        <v>0.8</v>
      </c>
      <c r="M1228" s="1">
        <v>0.7</v>
      </c>
      <c r="N1228" s="4" t="s">
        <v>73</v>
      </c>
      <c r="O1228" t="s">
        <v>1291</v>
      </c>
      <c r="P1228" t="s">
        <v>59</v>
      </c>
      <c r="Q1228" t="s">
        <v>59</v>
      </c>
      <c r="R1228" s="1">
        <v>0.2</v>
      </c>
      <c r="S1228" s="1">
        <v>0.6</v>
      </c>
      <c r="T1228" t="s">
        <v>59</v>
      </c>
      <c r="U1228" s="1">
        <v>0.3</v>
      </c>
      <c r="V1228" t="s">
        <v>34</v>
      </c>
      <c r="W1228" t="s">
        <v>34</v>
      </c>
      <c r="X1228" t="s">
        <v>33</v>
      </c>
      <c r="Y1228" t="s">
        <v>34</v>
      </c>
      <c r="Z1228" t="s">
        <v>119</v>
      </c>
      <c r="AA1228" t="s">
        <v>72</v>
      </c>
      <c r="AB1228" t="s">
        <v>33</v>
      </c>
      <c r="AC1228" t="s">
        <v>33</v>
      </c>
      <c r="AD1228" t="s">
        <v>34</v>
      </c>
      <c r="AE1228" t="s">
        <v>33</v>
      </c>
      <c r="AF1228" t="s">
        <v>36</v>
      </c>
      <c r="AG1228" t="s">
        <v>72</v>
      </c>
      <c r="AH1228" t="s">
        <v>120</v>
      </c>
      <c r="AI1228" t="s">
        <v>138</v>
      </c>
      <c r="AJ1228" t="s">
        <v>134</v>
      </c>
      <c r="AK1228" t="s">
        <v>134</v>
      </c>
      <c r="AL1228" t="s">
        <v>134</v>
      </c>
      <c r="AM1228">
        <v>2</v>
      </c>
      <c r="AN1228">
        <v>7</v>
      </c>
      <c r="AO1228">
        <v>3</v>
      </c>
      <c r="AP1228">
        <v>4</v>
      </c>
      <c r="AQ1228">
        <v>8</v>
      </c>
      <c r="AR1228">
        <v>2</v>
      </c>
      <c r="AS1228">
        <v>7</v>
      </c>
      <c r="AT1228">
        <v>2</v>
      </c>
      <c r="AU1228">
        <v>5</v>
      </c>
      <c r="AV1228">
        <v>8</v>
      </c>
      <c r="AW1228" t="s">
        <v>59</v>
      </c>
      <c r="AX1228">
        <v>0.2</v>
      </c>
      <c r="AY1228" s="4" t="s">
        <v>124</v>
      </c>
      <c r="AZ1228" s="4" t="s">
        <v>152</v>
      </c>
      <c r="BA1228" s="4" t="s">
        <v>152</v>
      </c>
      <c r="BB1228" s="4" t="s">
        <v>141</v>
      </c>
      <c r="BC1228" s="4" t="s">
        <v>124</v>
      </c>
      <c r="BD1228" s="4" t="s">
        <v>152</v>
      </c>
      <c r="BE1228" s="4" t="s">
        <v>141</v>
      </c>
      <c r="BF1228" s="4" t="s">
        <v>141</v>
      </c>
      <c r="BG1228" s="4" t="s">
        <v>152</v>
      </c>
      <c r="BH1228" s="4" t="s">
        <v>141</v>
      </c>
      <c r="BI1228" s="4" t="s">
        <v>141</v>
      </c>
      <c r="BJ1228" s="4" t="s">
        <v>152</v>
      </c>
      <c r="BK1228" s="4" t="s">
        <v>124</v>
      </c>
      <c r="BL1228" s="4" t="s">
        <v>152</v>
      </c>
      <c r="BM1228" s="4" t="s">
        <v>141</v>
      </c>
      <c r="BN1228" s="4" t="s">
        <v>123</v>
      </c>
      <c r="BP1228" s="4" t="s">
        <v>31</v>
      </c>
      <c r="BQ1228" t="s">
        <v>31</v>
      </c>
      <c r="BR1228" t="s">
        <v>31</v>
      </c>
      <c r="BS1228" t="s">
        <v>31</v>
      </c>
      <c r="BT1228" t="s">
        <v>31</v>
      </c>
      <c r="BU1228" t="s">
        <v>31</v>
      </c>
      <c r="BV1228" t="s">
        <v>31</v>
      </c>
      <c r="BW1228" t="s">
        <v>31</v>
      </c>
      <c r="BX1228" t="s">
        <v>31</v>
      </c>
      <c r="BY1228" t="s">
        <v>31</v>
      </c>
      <c r="BZ1228" t="s">
        <v>31</v>
      </c>
      <c r="CA1228" t="s">
        <v>31</v>
      </c>
      <c r="CB1228" t="s">
        <v>31</v>
      </c>
      <c r="CC1228" t="s">
        <v>31</v>
      </c>
      <c r="CD1228" t="s">
        <v>31</v>
      </c>
      <c r="CE1228" t="s">
        <v>31</v>
      </c>
      <c r="CF1228" t="s">
        <v>31</v>
      </c>
      <c r="CG1228" t="s">
        <v>31</v>
      </c>
      <c r="CH1228" t="s">
        <v>31</v>
      </c>
      <c r="CI1228" t="s">
        <v>31</v>
      </c>
      <c r="CJ1228" t="s">
        <v>31</v>
      </c>
      <c r="CK1228" t="s">
        <v>31</v>
      </c>
      <c r="CL1228" t="s">
        <v>31</v>
      </c>
      <c r="CM1228" t="s">
        <v>31</v>
      </c>
      <c r="CN1228" t="s">
        <v>31</v>
      </c>
      <c r="CO1228" t="s">
        <v>31</v>
      </c>
      <c r="CP1228" t="s">
        <v>31</v>
      </c>
      <c r="CQ1228" t="s">
        <v>31</v>
      </c>
      <c r="CR1228" t="s">
        <v>33</v>
      </c>
      <c r="CS1228" t="s">
        <v>33</v>
      </c>
      <c r="CT1228" t="s">
        <v>36</v>
      </c>
      <c r="CU1228" t="s">
        <v>59</v>
      </c>
      <c r="CV1228" t="s">
        <v>59</v>
      </c>
      <c r="CW1228" t="s">
        <v>33</v>
      </c>
      <c r="CX1228" t="s">
        <v>72</v>
      </c>
      <c r="CY1228" t="s">
        <v>72</v>
      </c>
      <c r="CZ1228" t="s">
        <v>34</v>
      </c>
      <c r="DA1228" t="s">
        <v>33</v>
      </c>
      <c r="DB1228" t="s">
        <v>35</v>
      </c>
      <c r="DC1228" t="s">
        <v>34</v>
      </c>
      <c r="DD1228" t="s">
        <v>33</v>
      </c>
      <c r="DE1228" t="s">
        <v>34</v>
      </c>
      <c r="DF1228" t="s">
        <v>37</v>
      </c>
      <c r="DG1228" t="s">
        <v>37</v>
      </c>
      <c r="DH1228">
        <f t="shared" si="152"/>
        <v>7</v>
      </c>
      <c r="DI1228">
        <f t="shared" si="153"/>
        <v>3</v>
      </c>
      <c r="DJ1228">
        <f t="shared" si="154"/>
        <v>4</v>
      </c>
      <c r="DK1228">
        <f t="shared" si="155"/>
        <v>2</v>
      </c>
      <c r="DL1228">
        <f t="shared" si="156"/>
        <v>7</v>
      </c>
      <c r="DM1228">
        <f t="shared" si="157"/>
        <v>2</v>
      </c>
      <c r="DN1228">
        <f t="shared" si="158"/>
        <v>5</v>
      </c>
      <c r="DO1228">
        <f t="shared" si="159"/>
        <v>2</v>
      </c>
    </row>
    <row r="1229" spans="1:119" x14ac:dyDescent="0.35">
      <c r="A1229" s="4">
        <v>2021</v>
      </c>
      <c r="B1229">
        <v>1228</v>
      </c>
      <c r="C1229">
        <v>1975</v>
      </c>
      <c r="D1229" t="s">
        <v>53</v>
      </c>
      <c r="E1229" t="s">
        <v>29</v>
      </c>
      <c r="F1229" t="s">
        <v>108</v>
      </c>
      <c r="G1229" t="s">
        <v>172</v>
      </c>
      <c r="H1229" t="s">
        <v>70</v>
      </c>
      <c r="I1229" t="s">
        <v>60</v>
      </c>
      <c r="J1229" t="s">
        <v>30</v>
      </c>
      <c r="K1229" t="s">
        <v>93</v>
      </c>
      <c r="L1229" s="1">
        <v>0.2</v>
      </c>
      <c r="M1229" t="s">
        <v>93</v>
      </c>
      <c r="N1229" s="4" t="s">
        <v>93</v>
      </c>
      <c r="O1229" t="s">
        <v>93</v>
      </c>
      <c r="P1229" t="s">
        <v>59</v>
      </c>
      <c r="Q1229" t="s">
        <v>59</v>
      </c>
      <c r="R1229" t="s">
        <v>93</v>
      </c>
      <c r="S1229" s="1">
        <v>0.1</v>
      </c>
      <c r="T1229" t="s">
        <v>59</v>
      </c>
      <c r="U1229" s="1">
        <v>0.8</v>
      </c>
      <c r="V1229" t="s">
        <v>72</v>
      </c>
      <c r="W1229" t="s">
        <v>35</v>
      </c>
      <c r="X1229" t="s">
        <v>72</v>
      </c>
      <c r="Y1229" t="s">
        <v>33</v>
      </c>
      <c r="Z1229" t="s">
        <v>132</v>
      </c>
      <c r="AA1229" t="s">
        <v>35</v>
      </c>
      <c r="AB1229" t="s">
        <v>72</v>
      </c>
      <c r="AC1229" t="s">
        <v>72</v>
      </c>
      <c r="AD1229" t="s">
        <v>72</v>
      </c>
      <c r="AE1229" t="s">
        <v>34</v>
      </c>
      <c r="AF1229" t="s">
        <v>35</v>
      </c>
      <c r="AG1229" t="s">
        <v>36</v>
      </c>
      <c r="AH1229" t="s">
        <v>119</v>
      </c>
      <c r="AI1229" t="s">
        <v>121</v>
      </c>
      <c r="AJ1229" t="s">
        <v>158</v>
      </c>
      <c r="AK1229" t="s">
        <v>158</v>
      </c>
      <c r="AL1229" t="s">
        <v>158</v>
      </c>
      <c r="AM1229">
        <v>2</v>
      </c>
      <c r="AN1229">
        <v>9</v>
      </c>
      <c r="AO1229">
        <v>2</v>
      </c>
      <c r="AP1229">
        <v>5</v>
      </c>
      <c r="AQ1229">
        <v>6</v>
      </c>
      <c r="AR1229">
        <v>0.25</v>
      </c>
      <c r="AS1229">
        <v>9.5</v>
      </c>
      <c r="AT1229">
        <v>3</v>
      </c>
      <c r="AU1229">
        <v>5.25</v>
      </c>
      <c r="AV1229">
        <v>6</v>
      </c>
      <c r="AW1229" t="s">
        <v>27</v>
      </c>
      <c r="AY1229" s="4" t="s">
        <v>124</v>
      </c>
      <c r="AZ1229" s="4" t="s">
        <v>124</v>
      </c>
      <c r="BA1229" s="4" t="s">
        <v>124</v>
      </c>
      <c r="BB1229" s="4" t="s">
        <v>124</v>
      </c>
      <c r="BC1229" s="4" t="s">
        <v>124</v>
      </c>
      <c r="BD1229" s="4" t="s">
        <v>124</v>
      </c>
      <c r="BE1229" s="4" t="s">
        <v>124</v>
      </c>
      <c r="BF1229" s="4" t="s">
        <v>124</v>
      </c>
      <c r="BG1229" s="4" t="s">
        <v>124</v>
      </c>
      <c r="BH1229" s="4" t="s">
        <v>124</v>
      </c>
      <c r="BI1229" s="4" t="s">
        <v>124</v>
      </c>
      <c r="BJ1229" s="4" t="s">
        <v>124</v>
      </c>
      <c r="BK1229" s="4" t="s">
        <v>124</v>
      </c>
      <c r="BL1229" s="4" t="s">
        <v>124</v>
      </c>
      <c r="BM1229" s="4" t="s">
        <v>152</v>
      </c>
      <c r="BN1229" s="4" t="s">
        <v>124</v>
      </c>
      <c r="BP1229" s="4" t="s">
        <v>135</v>
      </c>
      <c r="BQ1229" t="s">
        <v>125</v>
      </c>
      <c r="BR1229" t="s">
        <v>126</v>
      </c>
      <c r="BS1229" t="s">
        <v>128</v>
      </c>
      <c r="BT1229" t="s">
        <v>129</v>
      </c>
      <c r="BU1229" t="s">
        <v>127</v>
      </c>
      <c r="BV1229" t="s">
        <v>129</v>
      </c>
      <c r="BW1229" t="s">
        <v>128</v>
      </c>
      <c r="BX1229" t="s">
        <v>129</v>
      </c>
      <c r="BY1229" t="s">
        <v>128</v>
      </c>
      <c r="BZ1229" t="s">
        <v>131</v>
      </c>
      <c r="CA1229" t="s">
        <v>127</v>
      </c>
      <c r="CB1229" t="s">
        <v>135</v>
      </c>
      <c r="CC1229" t="s">
        <v>128</v>
      </c>
      <c r="CD1229" t="s">
        <v>129</v>
      </c>
      <c r="CE1229" t="s">
        <v>127</v>
      </c>
      <c r="CF1229" t="s">
        <v>135</v>
      </c>
      <c r="CG1229" t="s">
        <v>128</v>
      </c>
      <c r="CH1229" t="s">
        <v>129</v>
      </c>
      <c r="CI1229" t="s">
        <v>130</v>
      </c>
      <c r="CJ1229" t="s">
        <v>129</v>
      </c>
      <c r="CK1229" t="s">
        <v>127</v>
      </c>
      <c r="CL1229" t="s">
        <v>126</v>
      </c>
      <c r="CM1229" t="s">
        <v>128</v>
      </c>
      <c r="CN1229" t="s">
        <v>135</v>
      </c>
      <c r="CO1229" t="s">
        <v>127</v>
      </c>
      <c r="CP1229" t="s">
        <v>129</v>
      </c>
      <c r="CQ1229" t="s">
        <v>130</v>
      </c>
      <c r="CR1229" t="s">
        <v>33</v>
      </c>
      <c r="CS1229" t="s">
        <v>72</v>
      </c>
      <c r="CT1229" t="s">
        <v>33</v>
      </c>
      <c r="CU1229" t="s">
        <v>59</v>
      </c>
      <c r="CV1229" t="s">
        <v>59</v>
      </c>
      <c r="CW1229" t="s">
        <v>72</v>
      </c>
      <c r="CX1229" t="s">
        <v>33</v>
      </c>
      <c r="CY1229" t="s">
        <v>72</v>
      </c>
      <c r="CZ1229" t="s">
        <v>72</v>
      </c>
      <c r="DA1229" t="s">
        <v>35</v>
      </c>
      <c r="DB1229" t="s">
        <v>35</v>
      </c>
      <c r="DC1229" t="s">
        <v>72</v>
      </c>
      <c r="DD1229" t="s">
        <v>72</v>
      </c>
      <c r="DE1229" t="s">
        <v>72</v>
      </c>
      <c r="DF1229" t="s">
        <v>88</v>
      </c>
      <c r="DG1229" t="s">
        <v>88</v>
      </c>
      <c r="DH1229">
        <f t="shared" si="152"/>
        <v>9</v>
      </c>
      <c r="DI1229">
        <f t="shared" si="153"/>
        <v>2</v>
      </c>
      <c r="DJ1229">
        <f t="shared" si="154"/>
        <v>5</v>
      </c>
      <c r="DK1229">
        <f t="shared" si="155"/>
        <v>0.25</v>
      </c>
      <c r="DL1229">
        <f t="shared" si="156"/>
        <v>9.5</v>
      </c>
      <c r="DM1229">
        <f t="shared" si="157"/>
        <v>3</v>
      </c>
      <c r="DN1229">
        <f t="shared" si="158"/>
        <v>5.25</v>
      </c>
      <c r="DO1229">
        <f t="shared" si="159"/>
        <v>2</v>
      </c>
    </row>
    <row r="1230" spans="1:119" x14ac:dyDescent="0.35">
      <c r="A1230" s="4">
        <v>2021</v>
      </c>
      <c r="B1230">
        <v>1229</v>
      </c>
      <c r="C1230">
        <v>1958</v>
      </c>
      <c r="D1230" t="s">
        <v>53</v>
      </c>
      <c r="E1230" t="s">
        <v>85</v>
      </c>
      <c r="F1230" t="s">
        <v>107</v>
      </c>
      <c r="G1230" t="s">
        <v>167</v>
      </c>
      <c r="H1230" t="s">
        <v>70</v>
      </c>
      <c r="I1230" t="s">
        <v>99</v>
      </c>
      <c r="J1230" t="s">
        <v>30</v>
      </c>
      <c r="K1230" s="1">
        <v>0.2</v>
      </c>
      <c r="L1230" s="1">
        <v>0.3</v>
      </c>
      <c r="M1230" s="1">
        <v>0.2</v>
      </c>
      <c r="N1230" s="4" t="s">
        <v>1290</v>
      </c>
      <c r="O1230" t="s">
        <v>93</v>
      </c>
      <c r="P1230" t="s">
        <v>59</v>
      </c>
      <c r="Q1230" t="s">
        <v>59</v>
      </c>
      <c r="R1230" s="1">
        <v>0.2</v>
      </c>
      <c r="S1230" s="1">
        <v>0.2</v>
      </c>
      <c r="T1230" t="s">
        <v>59</v>
      </c>
      <c r="U1230" s="1">
        <v>0.2</v>
      </c>
      <c r="V1230" t="s">
        <v>72</v>
      </c>
      <c r="W1230" t="s">
        <v>72</v>
      </c>
      <c r="X1230" t="s">
        <v>72</v>
      </c>
      <c r="Y1230" t="s">
        <v>72</v>
      </c>
      <c r="Z1230" t="s">
        <v>120</v>
      </c>
      <c r="AA1230" t="s">
        <v>34</v>
      </c>
      <c r="AB1230" t="s">
        <v>34</v>
      </c>
      <c r="AC1230" t="s">
        <v>34</v>
      </c>
      <c r="AD1230" t="s">
        <v>34</v>
      </c>
      <c r="AE1230" t="s">
        <v>34</v>
      </c>
      <c r="AF1230" t="s">
        <v>34</v>
      </c>
      <c r="AG1230" t="s">
        <v>34</v>
      </c>
      <c r="AH1230" t="s">
        <v>119</v>
      </c>
      <c r="AI1230" t="s">
        <v>121</v>
      </c>
      <c r="AJ1230" t="s">
        <v>134</v>
      </c>
      <c r="AK1230" t="s">
        <v>134</v>
      </c>
      <c r="AL1230" t="s">
        <v>134</v>
      </c>
      <c r="AM1230">
        <v>2</v>
      </c>
      <c r="AN1230">
        <v>6</v>
      </c>
      <c r="AO1230">
        <v>7</v>
      </c>
      <c r="AP1230">
        <v>2</v>
      </c>
      <c r="AQ1230">
        <v>7</v>
      </c>
      <c r="AR1230">
        <v>1</v>
      </c>
      <c r="AS1230">
        <v>8</v>
      </c>
      <c r="AT1230">
        <v>4</v>
      </c>
      <c r="AU1230">
        <v>4</v>
      </c>
      <c r="AV1230">
        <v>7</v>
      </c>
      <c r="AW1230" t="s">
        <v>27</v>
      </c>
      <c r="AY1230" s="4" t="s">
        <v>124</v>
      </c>
      <c r="AZ1230" s="4" t="s">
        <v>124</v>
      </c>
      <c r="BA1230" s="4" t="s">
        <v>124</v>
      </c>
      <c r="BB1230" s="4" t="s">
        <v>124</v>
      </c>
      <c r="BC1230" s="4" t="s">
        <v>124</v>
      </c>
      <c r="BD1230" s="4" t="s">
        <v>124</v>
      </c>
      <c r="BE1230" s="4" t="s">
        <v>124</v>
      </c>
      <c r="BF1230" s="4" t="s">
        <v>124</v>
      </c>
      <c r="BG1230" s="4" t="s">
        <v>124</v>
      </c>
      <c r="BH1230" s="4" t="s">
        <v>124</v>
      </c>
      <c r="BI1230" s="4" t="s">
        <v>124</v>
      </c>
      <c r="BJ1230" s="4" t="s">
        <v>124</v>
      </c>
      <c r="BK1230" s="4" t="s">
        <v>124</v>
      </c>
      <c r="BL1230" s="4" t="s">
        <v>124</v>
      </c>
      <c r="BM1230" s="4" t="s">
        <v>124</v>
      </c>
      <c r="BN1230" s="4" t="s">
        <v>124</v>
      </c>
      <c r="BP1230" s="4" t="s">
        <v>126</v>
      </c>
      <c r="BQ1230" t="s">
        <v>131</v>
      </c>
      <c r="BR1230" t="s">
        <v>130</v>
      </c>
      <c r="BS1230" t="s">
        <v>128</v>
      </c>
      <c r="BT1230" t="s">
        <v>129</v>
      </c>
      <c r="BU1230" t="s">
        <v>128</v>
      </c>
      <c r="BV1230" t="s">
        <v>126</v>
      </c>
      <c r="BW1230" t="s">
        <v>128</v>
      </c>
      <c r="BX1230" t="s">
        <v>129</v>
      </c>
      <c r="BY1230" t="s">
        <v>131</v>
      </c>
      <c r="BZ1230" t="s">
        <v>131</v>
      </c>
      <c r="CA1230" t="s">
        <v>125</v>
      </c>
      <c r="CB1230" t="s">
        <v>130</v>
      </c>
      <c r="CC1230" t="s">
        <v>128</v>
      </c>
      <c r="CD1230" t="s">
        <v>126</v>
      </c>
      <c r="CE1230" t="s">
        <v>129</v>
      </c>
      <c r="CF1230" t="s">
        <v>127</v>
      </c>
      <c r="CG1230" t="s">
        <v>128</v>
      </c>
      <c r="CH1230" t="s">
        <v>129</v>
      </c>
      <c r="CI1230" t="s">
        <v>130</v>
      </c>
      <c r="CJ1230" t="s">
        <v>135</v>
      </c>
      <c r="CK1230" t="s">
        <v>130</v>
      </c>
      <c r="CL1230" t="s">
        <v>130</v>
      </c>
      <c r="CM1230" t="s">
        <v>128</v>
      </c>
      <c r="CN1230" t="s">
        <v>135</v>
      </c>
      <c r="CO1230" t="s">
        <v>127</v>
      </c>
      <c r="CP1230" t="s">
        <v>135</v>
      </c>
      <c r="CQ1230" t="s">
        <v>125</v>
      </c>
      <c r="CR1230" t="s">
        <v>72</v>
      </c>
      <c r="CS1230" t="s">
        <v>34</v>
      </c>
      <c r="CT1230" t="s">
        <v>34</v>
      </c>
      <c r="CU1230" t="s">
        <v>59</v>
      </c>
      <c r="CV1230" t="s">
        <v>59</v>
      </c>
      <c r="CW1230" t="s">
        <v>72</v>
      </c>
      <c r="CX1230" t="s">
        <v>72</v>
      </c>
      <c r="CY1230" t="s">
        <v>72</v>
      </c>
      <c r="CZ1230" t="s">
        <v>72</v>
      </c>
      <c r="DA1230" t="s">
        <v>72</v>
      </c>
      <c r="DB1230" t="s">
        <v>72</v>
      </c>
      <c r="DC1230" t="s">
        <v>72</v>
      </c>
      <c r="DD1230" t="s">
        <v>72</v>
      </c>
      <c r="DE1230" t="s">
        <v>72</v>
      </c>
      <c r="DF1230" t="s">
        <v>109</v>
      </c>
      <c r="DG1230" t="s">
        <v>109</v>
      </c>
      <c r="DH1230">
        <f t="shared" si="152"/>
        <v>6</v>
      </c>
      <c r="DI1230">
        <f t="shared" si="153"/>
        <v>7</v>
      </c>
      <c r="DJ1230">
        <f t="shared" si="154"/>
        <v>2</v>
      </c>
      <c r="DK1230">
        <f t="shared" si="155"/>
        <v>1</v>
      </c>
      <c r="DL1230">
        <f t="shared" si="156"/>
        <v>8</v>
      </c>
      <c r="DM1230">
        <f t="shared" si="157"/>
        <v>4</v>
      </c>
      <c r="DN1230">
        <f t="shared" si="158"/>
        <v>4</v>
      </c>
      <c r="DO1230">
        <f t="shared" si="159"/>
        <v>2</v>
      </c>
    </row>
    <row r="1231" spans="1:119" x14ac:dyDescent="0.35">
      <c r="A1231" s="4">
        <v>2021</v>
      </c>
      <c r="B1231">
        <v>1230</v>
      </c>
      <c r="C1231">
        <v>1964</v>
      </c>
      <c r="D1231" t="s">
        <v>21</v>
      </c>
      <c r="E1231" t="s">
        <v>29</v>
      </c>
      <c r="F1231" t="s">
        <v>111</v>
      </c>
      <c r="G1231" t="s">
        <v>160</v>
      </c>
      <c r="H1231" t="s">
        <v>70</v>
      </c>
      <c r="I1231" t="s">
        <v>28</v>
      </c>
      <c r="J1231" t="s">
        <v>61</v>
      </c>
      <c r="K1231" t="s">
        <v>74</v>
      </c>
      <c r="L1231" t="s">
        <v>73</v>
      </c>
      <c r="M1231" t="s">
        <v>93</v>
      </c>
      <c r="N1231" s="4" t="s">
        <v>73</v>
      </c>
      <c r="O1231" t="s">
        <v>1290</v>
      </c>
      <c r="P1231" t="s">
        <v>59</v>
      </c>
      <c r="Q1231" t="s">
        <v>59</v>
      </c>
      <c r="R1231" t="s">
        <v>93</v>
      </c>
      <c r="S1231" t="s">
        <v>93</v>
      </c>
      <c r="T1231" t="s">
        <v>59</v>
      </c>
      <c r="U1231" t="s">
        <v>87</v>
      </c>
      <c r="V1231" t="s">
        <v>35</v>
      </c>
      <c r="W1231" t="s">
        <v>34</v>
      </c>
      <c r="X1231" t="s">
        <v>34</v>
      </c>
      <c r="Y1231" t="s">
        <v>33</v>
      </c>
      <c r="Z1231" t="s">
        <v>133</v>
      </c>
      <c r="AA1231" t="s">
        <v>33</v>
      </c>
      <c r="AB1231" t="s">
        <v>34</v>
      </c>
      <c r="AC1231" t="s">
        <v>33</v>
      </c>
      <c r="AD1231" t="s">
        <v>33</v>
      </c>
      <c r="AE1231" t="s">
        <v>34</v>
      </c>
      <c r="AF1231" t="s">
        <v>35</v>
      </c>
      <c r="AG1231" t="s">
        <v>34</v>
      </c>
      <c r="AH1231" t="s">
        <v>120</v>
      </c>
      <c r="AI1231" t="s">
        <v>146</v>
      </c>
      <c r="AJ1231" t="s">
        <v>139</v>
      </c>
      <c r="AK1231" t="s">
        <v>139</v>
      </c>
      <c r="AL1231" t="s">
        <v>139</v>
      </c>
      <c r="AM1231">
        <v>1</v>
      </c>
      <c r="AN1231">
        <v>8</v>
      </c>
      <c r="AO1231">
        <v>3</v>
      </c>
      <c r="AP1231">
        <v>4</v>
      </c>
      <c r="AQ1231">
        <v>8</v>
      </c>
      <c r="AR1231">
        <v>0</v>
      </c>
      <c r="AS1231">
        <v>8</v>
      </c>
      <c r="AT1231">
        <v>4</v>
      </c>
      <c r="AU1231">
        <v>4</v>
      </c>
      <c r="AV1231">
        <v>8</v>
      </c>
      <c r="AW1231" t="s">
        <v>59</v>
      </c>
      <c r="AX1231">
        <v>0.2</v>
      </c>
      <c r="AY1231" s="4" t="s">
        <v>141</v>
      </c>
      <c r="AZ1231" s="4" t="s">
        <v>124</v>
      </c>
      <c r="BA1231" s="4" t="s">
        <v>123</v>
      </c>
      <c r="BB1231" s="4" t="s">
        <v>124</v>
      </c>
      <c r="BC1231" s="4" t="s">
        <v>144</v>
      </c>
      <c r="BD1231" s="4" t="s">
        <v>124</v>
      </c>
      <c r="BE1231" s="4" t="s">
        <v>141</v>
      </c>
      <c r="BF1231" s="4" t="s">
        <v>141</v>
      </c>
      <c r="BG1231" s="4" t="s">
        <v>124</v>
      </c>
      <c r="BH1231" s="4" t="s">
        <v>147</v>
      </c>
      <c r="BI1231" s="4" t="s">
        <v>123</v>
      </c>
      <c r="BJ1231" s="4" t="s">
        <v>123</v>
      </c>
      <c r="BK1231" s="4" t="s">
        <v>123</v>
      </c>
      <c r="BL1231" s="4" t="s">
        <v>141</v>
      </c>
      <c r="BM1231" s="4" t="s">
        <v>123</v>
      </c>
      <c r="BN1231" s="4" t="s">
        <v>141</v>
      </c>
      <c r="BP1231" s="4" t="s">
        <v>131</v>
      </c>
      <c r="BQ1231" t="s">
        <v>135</v>
      </c>
      <c r="BR1231" t="s">
        <v>130</v>
      </c>
      <c r="BS1231" t="s">
        <v>127</v>
      </c>
      <c r="BT1231" t="s">
        <v>128</v>
      </c>
      <c r="BU1231" t="s">
        <v>129</v>
      </c>
      <c r="BV1231" t="s">
        <v>135</v>
      </c>
      <c r="BW1231" t="s">
        <v>126</v>
      </c>
      <c r="BX1231" t="s">
        <v>125</v>
      </c>
      <c r="BY1231" t="s">
        <v>129</v>
      </c>
      <c r="BZ1231" t="s">
        <v>130</v>
      </c>
      <c r="CA1231" t="s">
        <v>131</v>
      </c>
      <c r="CB1231" t="s">
        <v>130</v>
      </c>
      <c r="CC1231" t="s">
        <v>131</v>
      </c>
      <c r="CD1231" t="s">
        <v>125</v>
      </c>
      <c r="CE1231" t="s">
        <v>129</v>
      </c>
      <c r="CF1231" t="s">
        <v>125</v>
      </c>
      <c r="CG1231" t="s">
        <v>135</v>
      </c>
      <c r="CH1231" t="s">
        <v>130</v>
      </c>
      <c r="CI1231" t="s">
        <v>126</v>
      </c>
      <c r="CJ1231" t="s">
        <v>130</v>
      </c>
      <c r="CK1231" t="s">
        <v>129</v>
      </c>
      <c r="CL1231" t="s">
        <v>128</v>
      </c>
      <c r="CM1231" t="s">
        <v>126</v>
      </c>
      <c r="CN1231" t="s">
        <v>131</v>
      </c>
      <c r="CO1231" t="s">
        <v>126</v>
      </c>
      <c r="CP1231" t="s">
        <v>125</v>
      </c>
      <c r="CQ1231" t="s">
        <v>129</v>
      </c>
      <c r="CR1231" t="s">
        <v>33</v>
      </c>
      <c r="CS1231" t="s">
        <v>34</v>
      </c>
      <c r="CT1231" t="s">
        <v>35</v>
      </c>
      <c r="CU1231" t="s">
        <v>27</v>
      </c>
      <c r="DF1231" t="s">
        <v>109</v>
      </c>
      <c r="DH1231">
        <f t="shared" si="152"/>
        <v>8</v>
      </c>
      <c r="DI1231">
        <f t="shared" si="153"/>
        <v>3</v>
      </c>
      <c r="DJ1231">
        <f t="shared" si="154"/>
        <v>4</v>
      </c>
      <c r="DK1231">
        <f t="shared" si="155"/>
        <v>0</v>
      </c>
      <c r="DL1231">
        <f t="shared" si="156"/>
        <v>8</v>
      </c>
      <c r="DM1231">
        <f t="shared" si="157"/>
        <v>4</v>
      </c>
      <c r="DN1231">
        <f t="shared" si="158"/>
        <v>4</v>
      </c>
      <c r="DO1231">
        <f t="shared" si="159"/>
        <v>1</v>
      </c>
    </row>
    <row r="1232" spans="1:119" x14ac:dyDescent="0.35">
      <c r="A1232" s="4">
        <v>2021</v>
      </c>
      <c r="B1232">
        <v>1231</v>
      </c>
      <c r="C1232">
        <v>1962</v>
      </c>
      <c r="D1232" t="s">
        <v>53</v>
      </c>
      <c r="E1232" t="s">
        <v>85</v>
      </c>
      <c r="F1232" t="s">
        <v>106</v>
      </c>
      <c r="G1232" t="s">
        <v>172</v>
      </c>
      <c r="H1232" t="s">
        <v>70</v>
      </c>
      <c r="I1232" t="s">
        <v>28</v>
      </c>
      <c r="J1232" t="s">
        <v>30</v>
      </c>
      <c r="K1232" t="s">
        <v>86</v>
      </c>
      <c r="L1232" t="s">
        <v>87</v>
      </c>
      <c r="M1232" s="1">
        <v>0.8</v>
      </c>
      <c r="N1232" s="4" t="s">
        <v>87</v>
      </c>
      <c r="O1232" t="s">
        <v>73</v>
      </c>
      <c r="P1232" t="s">
        <v>59</v>
      </c>
      <c r="Q1232" t="s">
        <v>27</v>
      </c>
      <c r="T1232" t="s">
        <v>151</v>
      </c>
      <c r="V1232" t="s">
        <v>34</v>
      </c>
      <c r="W1232" t="s">
        <v>33</v>
      </c>
      <c r="X1232" t="s">
        <v>33</v>
      </c>
      <c r="Y1232" t="s">
        <v>33</v>
      </c>
      <c r="Z1232" t="s">
        <v>119</v>
      </c>
      <c r="AA1232" t="s">
        <v>34</v>
      </c>
      <c r="AB1232" t="s">
        <v>33</v>
      </c>
      <c r="AC1232" t="s">
        <v>34</v>
      </c>
      <c r="AD1232" t="s">
        <v>33</v>
      </c>
      <c r="AE1232" t="s">
        <v>72</v>
      </c>
      <c r="AF1232" t="s">
        <v>35</v>
      </c>
      <c r="AG1232" t="s">
        <v>34</v>
      </c>
      <c r="AH1232" t="s">
        <v>119</v>
      </c>
      <c r="AI1232" t="s">
        <v>146</v>
      </c>
      <c r="AJ1232" t="s">
        <v>134</v>
      </c>
      <c r="AK1232" t="s">
        <v>122</v>
      </c>
      <c r="AL1232" t="s">
        <v>122</v>
      </c>
      <c r="AM1232">
        <v>2</v>
      </c>
      <c r="AN1232">
        <v>8</v>
      </c>
      <c r="AO1232">
        <v>3</v>
      </c>
      <c r="AP1232">
        <v>3</v>
      </c>
      <c r="AQ1232">
        <v>8</v>
      </c>
      <c r="AR1232">
        <v>0</v>
      </c>
      <c r="AS1232">
        <v>9</v>
      </c>
      <c r="AT1232">
        <v>3</v>
      </c>
      <c r="AU1232">
        <v>4</v>
      </c>
      <c r="AV1232">
        <v>8</v>
      </c>
      <c r="AW1232" t="s">
        <v>27</v>
      </c>
      <c r="AY1232" s="4" t="s">
        <v>141</v>
      </c>
      <c r="AZ1232" s="4" t="s">
        <v>141</v>
      </c>
      <c r="BA1232" s="4" t="s">
        <v>147</v>
      </c>
      <c r="BB1232" s="4" t="s">
        <v>147</v>
      </c>
      <c r="BC1232" s="4" t="s">
        <v>124</v>
      </c>
      <c r="BD1232" s="4" t="s">
        <v>147</v>
      </c>
      <c r="BE1232" s="4" t="s">
        <v>124</v>
      </c>
      <c r="BF1232" s="4" t="s">
        <v>123</v>
      </c>
      <c r="BG1232" s="4" t="s">
        <v>123</v>
      </c>
      <c r="BH1232" s="4" t="s">
        <v>124</v>
      </c>
      <c r="BI1232" s="4" t="s">
        <v>123</v>
      </c>
      <c r="BJ1232" s="4" t="s">
        <v>152</v>
      </c>
      <c r="BK1232" s="4" t="s">
        <v>124</v>
      </c>
      <c r="BL1232" s="4" t="s">
        <v>124</v>
      </c>
      <c r="BM1232" s="4" t="s">
        <v>152</v>
      </c>
      <c r="BN1232" s="4" t="s">
        <v>152</v>
      </c>
      <c r="BP1232" s="4" t="s">
        <v>31</v>
      </c>
      <c r="BQ1232" t="s">
        <v>31</v>
      </c>
      <c r="BR1232" t="s">
        <v>31</v>
      </c>
      <c r="BS1232" t="s">
        <v>31</v>
      </c>
      <c r="BT1232" t="s">
        <v>31</v>
      </c>
      <c r="BU1232" t="s">
        <v>31</v>
      </c>
      <c r="BV1232" t="s">
        <v>31</v>
      </c>
      <c r="BW1232" t="s">
        <v>31</v>
      </c>
      <c r="BX1232" t="s">
        <v>31</v>
      </c>
      <c r="BY1232" t="s">
        <v>31</v>
      </c>
      <c r="BZ1232" t="s">
        <v>31</v>
      </c>
      <c r="CA1232" t="s">
        <v>31</v>
      </c>
      <c r="CB1232" t="s">
        <v>31</v>
      </c>
      <c r="CC1232" t="s">
        <v>31</v>
      </c>
      <c r="CD1232" t="s">
        <v>31</v>
      </c>
      <c r="CE1232" t="s">
        <v>31</v>
      </c>
      <c r="CF1232" t="s">
        <v>31</v>
      </c>
      <c r="CG1232" t="s">
        <v>31</v>
      </c>
      <c r="CH1232" t="s">
        <v>31</v>
      </c>
      <c r="CI1232" t="s">
        <v>31</v>
      </c>
      <c r="CJ1232" t="s">
        <v>31</v>
      </c>
      <c r="CK1232" t="s">
        <v>31</v>
      </c>
      <c r="CL1232" t="s">
        <v>31</v>
      </c>
      <c r="CM1232" t="s">
        <v>31</v>
      </c>
      <c r="CN1232" t="s">
        <v>31</v>
      </c>
      <c r="CO1232" t="s">
        <v>31</v>
      </c>
      <c r="CP1232" t="s">
        <v>31</v>
      </c>
      <c r="CQ1232" t="s">
        <v>31</v>
      </c>
      <c r="CR1232" t="s">
        <v>33</v>
      </c>
      <c r="CS1232" t="s">
        <v>34</v>
      </c>
      <c r="CT1232" t="s">
        <v>72</v>
      </c>
      <c r="CU1232" t="s">
        <v>27</v>
      </c>
      <c r="DF1232" t="s">
        <v>102</v>
      </c>
      <c r="DH1232">
        <f t="shared" si="152"/>
        <v>8</v>
      </c>
      <c r="DI1232">
        <f t="shared" si="153"/>
        <v>3</v>
      </c>
      <c r="DJ1232">
        <f t="shared" si="154"/>
        <v>3</v>
      </c>
      <c r="DK1232">
        <f t="shared" si="155"/>
        <v>0</v>
      </c>
      <c r="DL1232">
        <f t="shared" si="156"/>
        <v>9</v>
      </c>
      <c r="DM1232">
        <f t="shared" si="157"/>
        <v>3</v>
      </c>
      <c r="DN1232">
        <f t="shared" si="158"/>
        <v>4</v>
      </c>
      <c r="DO1232">
        <f t="shared" si="159"/>
        <v>2</v>
      </c>
    </row>
    <row r="1233" spans="1:119" x14ac:dyDescent="0.35">
      <c r="A1233" s="4">
        <v>2021</v>
      </c>
      <c r="B1233">
        <v>1232</v>
      </c>
      <c r="C1233">
        <v>1970</v>
      </c>
      <c r="D1233" t="s">
        <v>21</v>
      </c>
      <c r="E1233" t="s">
        <v>29</v>
      </c>
      <c r="F1233" t="s">
        <v>111</v>
      </c>
      <c r="G1233" t="s">
        <v>160</v>
      </c>
      <c r="H1233" t="s">
        <v>92</v>
      </c>
      <c r="I1233" t="s">
        <v>114</v>
      </c>
      <c r="J1233" t="s">
        <v>30</v>
      </c>
      <c r="K1233" t="s">
        <v>86</v>
      </c>
      <c r="L1233" t="s">
        <v>87</v>
      </c>
      <c r="M1233" t="s">
        <v>74</v>
      </c>
      <c r="N1233" s="4" t="s">
        <v>73</v>
      </c>
      <c r="O1233" t="s">
        <v>1291</v>
      </c>
      <c r="P1233" t="s">
        <v>59</v>
      </c>
      <c r="Q1233" t="s">
        <v>59</v>
      </c>
      <c r="R1233" t="s">
        <v>73</v>
      </c>
      <c r="S1233" s="1">
        <v>0.8</v>
      </c>
      <c r="T1233" t="s">
        <v>59</v>
      </c>
      <c r="U1233" t="s">
        <v>73</v>
      </c>
      <c r="V1233" t="s">
        <v>35</v>
      </c>
      <c r="W1233" t="s">
        <v>35</v>
      </c>
      <c r="X1233" t="s">
        <v>35</v>
      </c>
      <c r="Y1233" t="s">
        <v>35</v>
      </c>
      <c r="Z1233" t="s">
        <v>133</v>
      </c>
      <c r="AA1233" t="s">
        <v>35</v>
      </c>
      <c r="AB1233" t="s">
        <v>35</v>
      </c>
      <c r="AC1233" t="s">
        <v>34</v>
      </c>
      <c r="AD1233" t="s">
        <v>34</v>
      </c>
      <c r="AE1233" t="s">
        <v>34</v>
      </c>
      <c r="AF1233" t="s">
        <v>34</v>
      </c>
      <c r="AG1233" t="s">
        <v>35</v>
      </c>
      <c r="AH1233" t="s">
        <v>133</v>
      </c>
      <c r="AI1233" t="s">
        <v>121</v>
      </c>
      <c r="AJ1233" t="s">
        <v>122</v>
      </c>
      <c r="AK1233" t="s">
        <v>139</v>
      </c>
      <c r="AL1233" t="s">
        <v>139</v>
      </c>
      <c r="AM1233">
        <v>3</v>
      </c>
      <c r="AN1233">
        <v>8</v>
      </c>
      <c r="AO1233">
        <v>2</v>
      </c>
      <c r="AP1233">
        <v>3</v>
      </c>
      <c r="AQ1233">
        <v>8</v>
      </c>
      <c r="AR1233">
        <v>3</v>
      </c>
      <c r="AS1233">
        <v>8</v>
      </c>
      <c r="AT1233">
        <v>3</v>
      </c>
      <c r="AU1233">
        <v>3</v>
      </c>
      <c r="AV1233">
        <v>7</v>
      </c>
      <c r="AW1233" t="s">
        <v>27</v>
      </c>
      <c r="AY1233" s="4" t="s">
        <v>144</v>
      </c>
      <c r="AZ1233" s="4" t="s">
        <v>147</v>
      </c>
      <c r="BA1233" s="4" t="s">
        <v>147</v>
      </c>
      <c r="BB1233" s="4" t="s">
        <v>147</v>
      </c>
      <c r="BC1233" s="4" t="s">
        <v>144</v>
      </c>
      <c r="BD1233" s="4" t="s">
        <v>147</v>
      </c>
      <c r="BE1233" s="4" t="s">
        <v>147</v>
      </c>
      <c r="BF1233" s="4" t="s">
        <v>144</v>
      </c>
      <c r="BG1233" s="4" t="s">
        <v>147</v>
      </c>
      <c r="BH1233" s="4" t="s">
        <v>147</v>
      </c>
      <c r="BI1233" s="4" t="s">
        <v>147</v>
      </c>
      <c r="BJ1233" s="4" t="s">
        <v>147</v>
      </c>
      <c r="BK1233" s="4" t="s">
        <v>124</v>
      </c>
      <c r="BL1233" s="4" t="s">
        <v>124</v>
      </c>
      <c r="BM1233" s="4" t="s">
        <v>147</v>
      </c>
      <c r="BN1233" s="4" t="s">
        <v>147</v>
      </c>
      <c r="BP1233" s="4" t="s">
        <v>31</v>
      </c>
      <c r="BQ1233" t="s">
        <v>31</v>
      </c>
      <c r="BR1233" t="s">
        <v>31</v>
      </c>
      <c r="BS1233" t="s">
        <v>31</v>
      </c>
      <c r="BT1233" t="s">
        <v>31</v>
      </c>
      <c r="BU1233" t="s">
        <v>31</v>
      </c>
      <c r="BV1233" t="s">
        <v>31</v>
      </c>
      <c r="BW1233" t="s">
        <v>31</v>
      </c>
      <c r="BX1233" t="s">
        <v>31</v>
      </c>
      <c r="BY1233" t="s">
        <v>31</v>
      </c>
      <c r="BZ1233" t="s">
        <v>31</v>
      </c>
      <c r="CA1233" t="s">
        <v>31</v>
      </c>
      <c r="CB1233" t="s">
        <v>31</v>
      </c>
      <c r="CC1233" t="s">
        <v>31</v>
      </c>
      <c r="CD1233" t="s">
        <v>31</v>
      </c>
      <c r="CE1233" t="s">
        <v>31</v>
      </c>
      <c r="CF1233" t="s">
        <v>31</v>
      </c>
      <c r="CG1233" t="s">
        <v>31</v>
      </c>
      <c r="CH1233" t="s">
        <v>31</v>
      </c>
      <c r="CI1233" t="s">
        <v>31</v>
      </c>
      <c r="CJ1233" t="s">
        <v>31</v>
      </c>
      <c r="CK1233" t="s">
        <v>31</v>
      </c>
      <c r="CL1233" t="s">
        <v>31</v>
      </c>
      <c r="CM1233" t="s">
        <v>31</v>
      </c>
      <c r="CN1233" t="s">
        <v>31</v>
      </c>
      <c r="CO1233" t="s">
        <v>31</v>
      </c>
      <c r="CP1233" t="s">
        <v>31</v>
      </c>
      <c r="CQ1233" t="s">
        <v>31</v>
      </c>
      <c r="CR1233" t="s">
        <v>72</v>
      </c>
      <c r="CS1233" t="s">
        <v>72</v>
      </c>
      <c r="CT1233" t="s">
        <v>33</v>
      </c>
      <c r="CU1233" t="s">
        <v>27</v>
      </c>
      <c r="DF1233" t="s">
        <v>88</v>
      </c>
      <c r="DH1233">
        <f t="shared" si="152"/>
        <v>8</v>
      </c>
      <c r="DI1233">
        <f t="shared" si="153"/>
        <v>2</v>
      </c>
      <c r="DJ1233">
        <f t="shared" si="154"/>
        <v>3</v>
      </c>
      <c r="DK1233">
        <f t="shared" si="155"/>
        <v>3</v>
      </c>
      <c r="DL1233">
        <f t="shared" si="156"/>
        <v>8</v>
      </c>
      <c r="DM1233">
        <f t="shared" si="157"/>
        <v>3</v>
      </c>
      <c r="DN1233">
        <f t="shared" si="158"/>
        <v>3</v>
      </c>
      <c r="DO1233">
        <f t="shared" si="159"/>
        <v>3</v>
      </c>
    </row>
    <row r="1234" spans="1:119" x14ac:dyDescent="0.35">
      <c r="A1234" s="4">
        <v>2021</v>
      </c>
      <c r="B1234">
        <v>1233</v>
      </c>
      <c r="C1234">
        <v>1963</v>
      </c>
      <c r="D1234" t="s">
        <v>53</v>
      </c>
      <c r="E1234" t="s">
        <v>29</v>
      </c>
      <c r="F1234" t="s">
        <v>113</v>
      </c>
      <c r="G1234" t="s">
        <v>145</v>
      </c>
      <c r="H1234" t="s">
        <v>70</v>
      </c>
      <c r="I1234" t="s">
        <v>99</v>
      </c>
      <c r="J1234" t="s">
        <v>30</v>
      </c>
      <c r="K1234" t="s">
        <v>86</v>
      </c>
      <c r="L1234" t="s">
        <v>87</v>
      </c>
      <c r="M1234" t="s">
        <v>86</v>
      </c>
      <c r="N1234" s="4" t="s">
        <v>87</v>
      </c>
      <c r="O1234" t="s">
        <v>87</v>
      </c>
      <c r="P1234" t="s">
        <v>59</v>
      </c>
      <c r="Q1234" t="s">
        <v>27</v>
      </c>
      <c r="T1234" t="s">
        <v>27</v>
      </c>
      <c r="V1234" t="s">
        <v>33</v>
      </c>
      <c r="W1234" t="s">
        <v>33</v>
      </c>
      <c r="X1234" t="s">
        <v>33</v>
      </c>
      <c r="Y1234" t="s">
        <v>33</v>
      </c>
      <c r="Z1234" t="s">
        <v>120</v>
      </c>
      <c r="AA1234" t="s">
        <v>33</v>
      </c>
      <c r="AB1234" t="s">
        <v>34</v>
      </c>
      <c r="AC1234" t="s">
        <v>33</v>
      </c>
      <c r="AD1234" t="s">
        <v>33</v>
      </c>
      <c r="AE1234" t="s">
        <v>33</v>
      </c>
      <c r="AF1234" t="s">
        <v>72</v>
      </c>
      <c r="AG1234" t="s">
        <v>33</v>
      </c>
      <c r="AH1234" t="s">
        <v>119</v>
      </c>
      <c r="AI1234" t="s">
        <v>138</v>
      </c>
      <c r="AJ1234" t="s">
        <v>140</v>
      </c>
      <c r="AK1234" t="s">
        <v>140</v>
      </c>
      <c r="AL1234" t="s">
        <v>122</v>
      </c>
      <c r="AM1234">
        <v>0.5</v>
      </c>
      <c r="AN1234">
        <v>6.5</v>
      </c>
      <c r="AO1234">
        <v>4</v>
      </c>
      <c r="AP1234">
        <v>4</v>
      </c>
      <c r="AQ1234">
        <v>9</v>
      </c>
      <c r="AR1234">
        <v>1</v>
      </c>
      <c r="AS1234">
        <v>7</v>
      </c>
      <c r="AT1234">
        <v>4</v>
      </c>
      <c r="AU1234">
        <v>4</v>
      </c>
      <c r="AV1234">
        <v>8</v>
      </c>
      <c r="AW1234" t="s">
        <v>27</v>
      </c>
      <c r="AY1234" s="4" t="s">
        <v>123</v>
      </c>
      <c r="AZ1234" s="4" t="s">
        <v>124</v>
      </c>
      <c r="BA1234" s="4" t="s">
        <v>124</v>
      </c>
      <c r="BB1234" s="4" t="s">
        <v>123</v>
      </c>
      <c r="BC1234" s="4" t="s">
        <v>124</v>
      </c>
      <c r="BD1234" s="4" t="s">
        <v>124</v>
      </c>
      <c r="BE1234" s="4" t="s">
        <v>124</v>
      </c>
      <c r="BF1234" s="4" t="s">
        <v>124</v>
      </c>
      <c r="BG1234" s="4" t="s">
        <v>123</v>
      </c>
      <c r="BH1234" s="4" t="s">
        <v>124</v>
      </c>
      <c r="BI1234" s="4" t="s">
        <v>147</v>
      </c>
      <c r="BJ1234" s="4" t="s">
        <v>124</v>
      </c>
      <c r="BK1234" s="4" t="s">
        <v>141</v>
      </c>
      <c r="BL1234" s="4" t="s">
        <v>124</v>
      </c>
      <c r="BM1234" s="4" t="s">
        <v>124</v>
      </c>
      <c r="BN1234" s="4" t="s">
        <v>123</v>
      </c>
      <c r="BP1234" s="4" t="s">
        <v>31</v>
      </c>
      <c r="BQ1234" t="s">
        <v>31</v>
      </c>
      <c r="BR1234" t="s">
        <v>31</v>
      </c>
      <c r="BS1234" t="s">
        <v>31</v>
      </c>
      <c r="BT1234" t="s">
        <v>31</v>
      </c>
      <c r="BU1234" t="s">
        <v>31</v>
      </c>
      <c r="BV1234" t="s">
        <v>31</v>
      </c>
      <c r="BW1234" t="s">
        <v>31</v>
      </c>
      <c r="BX1234" t="s">
        <v>31</v>
      </c>
      <c r="BY1234" t="s">
        <v>31</v>
      </c>
      <c r="BZ1234" t="s">
        <v>31</v>
      </c>
      <c r="CA1234" t="s">
        <v>31</v>
      </c>
      <c r="CB1234" t="s">
        <v>31</v>
      </c>
      <c r="CC1234" t="s">
        <v>31</v>
      </c>
      <c r="CD1234" t="s">
        <v>31</v>
      </c>
      <c r="CE1234" t="s">
        <v>31</v>
      </c>
      <c r="CF1234" t="s">
        <v>31</v>
      </c>
      <c r="CG1234" t="s">
        <v>31</v>
      </c>
      <c r="CH1234" t="s">
        <v>31</v>
      </c>
      <c r="CI1234" t="s">
        <v>31</v>
      </c>
      <c r="CJ1234" t="s">
        <v>31</v>
      </c>
      <c r="CK1234" t="s">
        <v>31</v>
      </c>
      <c r="CL1234" t="s">
        <v>31</v>
      </c>
      <c r="CM1234" t="s">
        <v>31</v>
      </c>
      <c r="CN1234" t="s">
        <v>31</v>
      </c>
      <c r="CO1234" t="s">
        <v>31</v>
      </c>
      <c r="CP1234" t="s">
        <v>31</v>
      </c>
      <c r="CQ1234" t="s">
        <v>31</v>
      </c>
      <c r="CR1234" t="s">
        <v>34</v>
      </c>
      <c r="CS1234" t="s">
        <v>33</v>
      </c>
      <c r="CT1234" t="s">
        <v>34</v>
      </c>
      <c r="CU1234" t="s">
        <v>27</v>
      </c>
      <c r="DF1234" t="s">
        <v>109</v>
      </c>
      <c r="DH1234">
        <f t="shared" si="152"/>
        <v>6.5</v>
      </c>
      <c r="DI1234">
        <f t="shared" si="153"/>
        <v>4</v>
      </c>
      <c r="DJ1234">
        <f t="shared" si="154"/>
        <v>4</v>
      </c>
      <c r="DK1234">
        <f t="shared" si="155"/>
        <v>1</v>
      </c>
      <c r="DL1234">
        <f t="shared" si="156"/>
        <v>7</v>
      </c>
      <c r="DM1234">
        <f t="shared" si="157"/>
        <v>4</v>
      </c>
      <c r="DN1234">
        <f t="shared" si="158"/>
        <v>4</v>
      </c>
      <c r="DO1234">
        <f t="shared" si="159"/>
        <v>0.5</v>
      </c>
    </row>
    <row r="1235" spans="1:119" x14ac:dyDescent="0.35">
      <c r="A1235" s="4">
        <v>2021</v>
      </c>
      <c r="B1235">
        <v>1234</v>
      </c>
      <c r="C1235">
        <v>1965</v>
      </c>
      <c r="D1235" t="s">
        <v>53</v>
      </c>
      <c r="E1235" t="s">
        <v>100</v>
      </c>
      <c r="F1235" t="s">
        <v>113</v>
      </c>
      <c r="G1235" t="s">
        <v>137</v>
      </c>
      <c r="H1235" t="s">
        <v>70</v>
      </c>
      <c r="I1235" t="s">
        <v>99</v>
      </c>
      <c r="J1235" t="s">
        <v>30</v>
      </c>
      <c r="K1235" t="s">
        <v>86</v>
      </c>
      <c r="L1235" s="1">
        <v>0.7</v>
      </c>
      <c r="M1235" s="1">
        <v>0.8</v>
      </c>
      <c r="N1235" s="4" t="s">
        <v>1291</v>
      </c>
      <c r="O1235" t="s">
        <v>1291</v>
      </c>
      <c r="P1235" t="s">
        <v>59</v>
      </c>
      <c r="Q1235" t="s">
        <v>59</v>
      </c>
      <c r="R1235" t="s">
        <v>93</v>
      </c>
      <c r="S1235" t="s">
        <v>93</v>
      </c>
      <c r="T1235" t="s">
        <v>27</v>
      </c>
      <c r="V1235" t="s">
        <v>33</v>
      </c>
      <c r="W1235" t="s">
        <v>33</v>
      </c>
      <c r="X1235" t="s">
        <v>33</v>
      </c>
      <c r="Y1235" t="s">
        <v>33</v>
      </c>
      <c r="Z1235" t="s">
        <v>120</v>
      </c>
      <c r="AA1235" t="s">
        <v>33</v>
      </c>
      <c r="AB1235" t="s">
        <v>33</v>
      </c>
      <c r="AC1235" t="s">
        <v>33</v>
      </c>
      <c r="AD1235" t="s">
        <v>33</v>
      </c>
      <c r="AE1235" t="s">
        <v>33</v>
      </c>
      <c r="AF1235" t="s">
        <v>72</v>
      </c>
      <c r="AG1235" t="s">
        <v>72</v>
      </c>
      <c r="AH1235" t="s">
        <v>119</v>
      </c>
      <c r="AI1235" t="s">
        <v>121</v>
      </c>
      <c r="AJ1235" t="s">
        <v>134</v>
      </c>
      <c r="AK1235" t="s">
        <v>134</v>
      </c>
      <c r="AL1235" t="s">
        <v>134</v>
      </c>
      <c r="AM1235">
        <v>0.5</v>
      </c>
      <c r="AN1235">
        <v>8</v>
      </c>
      <c r="AO1235">
        <v>1</v>
      </c>
      <c r="AP1235">
        <v>6.5</v>
      </c>
      <c r="AQ1235">
        <v>8</v>
      </c>
      <c r="AR1235">
        <v>0.5</v>
      </c>
      <c r="AS1235">
        <v>8</v>
      </c>
      <c r="AT1235">
        <v>1.5</v>
      </c>
      <c r="AU1235">
        <v>6</v>
      </c>
      <c r="AV1235">
        <v>8</v>
      </c>
      <c r="AW1235" t="s">
        <v>27</v>
      </c>
      <c r="AY1235" s="4" t="s">
        <v>141</v>
      </c>
      <c r="AZ1235" s="4" t="s">
        <v>141</v>
      </c>
      <c r="BA1235" s="4" t="s">
        <v>141</v>
      </c>
      <c r="BB1235" s="4" t="s">
        <v>141</v>
      </c>
      <c r="BC1235" s="4" t="s">
        <v>141</v>
      </c>
      <c r="BD1235" s="4" t="s">
        <v>141</v>
      </c>
      <c r="BE1235" s="4" t="s">
        <v>141</v>
      </c>
      <c r="BF1235" s="4" t="s">
        <v>141</v>
      </c>
      <c r="BG1235" s="4" t="s">
        <v>141</v>
      </c>
      <c r="BH1235" s="4" t="s">
        <v>141</v>
      </c>
      <c r="BI1235" s="4" t="s">
        <v>141</v>
      </c>
      <c r="BJ1235" s="4" t="s">
        <v>124</v>
      </c>
      <c r="BK1235" s="4" t="s">
        <v>123</v>
      </c>
      <c r="BL1235" s="4" t="s">
        <v>141</v>
      </c>
      <c r="BM1235" s="4" t="s">
        <v>141</v>
      </c>
      <c r="BN1235" s="4" t="s">
        <v>124</v>
      </c>
      <c r="BP1235" s="4" t="s">
        <v>31</v>
      </c>
      <c r="BQ1235" t="s">
        <v>31</v>
      </c>
      <c r="BR1235" t="s">
        <v>31</v>
      </c>
      <c r="BS1235" t="s">
        <v>31</v>
      </c>
      <c r="BT1235" t="s">
        <v>31</v>
      </c>
      <c r="BU1235" t="s">
        <v>31</v>
      </c>
      <c r="BV1235" t="s">
        <v>31</v>
      </c>
      <c r="BW1235" t="s">
        <v>31</v>
      </c>
      <c r="BX1235" t="s">
        <v>31</v>
      </c>
      <c r="BY1235" t="s">
        <v>31</v>
      </c>
      <c r="BZ1235" t="s">
        <v>31</v>
      </c>
      <c r="CA1235" t="s">
        <v>31</v>
      </c>
      <c r="CB1235" t="s">
        <v>31</v>
      </c>
      <c r="CC1235" t="s">
        <v>31</v>
      </c>
      <c r="CD1235" t="s">
        <v>31</v>
      </c>
      <c r="CE1235" t="s">
        <v>31</v>
      </c>
      <c r="CF1235" t="s">
        <v>31</v>
      </c>
      <c r="CG1235" t="s">
        <v>31</v>
      </c>
      <c r="CH1235" t="s">
        <v>31</v>
      </c>
      <c r="CI1235" t="s">
        <v>31</v>
      </c>
      <c r="CJ1235" t="s">
        <v>31</v>
      </c>
      <c r="CK1235" t="s">
        <v>31</v>
      </c>
      <c r="CL1235" t="s">
        <v>31</v>
      </c>
      <c r="CM1235" t="s">
        <v>31</v>
      </c>
      <c r="CN1235" t="s">
        <v>31</v>
      </c>
      <c r="CO1235" t="s">
        <v>31</v>
      </c>
      <c r="CP1235" t="s">
        <v>31</v>
      </c>
      <c r="CQ1235" t="s">
        <v>31</v>
      </c>
      <c r="CR1235" t="s">
        <v>34</v>
      </c>
      <c r="CS1235" t="s">
        <v>34</v>
      </c>
      <c r="CT1235" t="s">
        <v>34</v>
      </c>
      <c r="CU1235" t="s">
        <v>59</v>
      </c>
      <c r="CV1235" t="s">
        <v>59</v>
      </c>
      <c r="CW1235" t="s">
        <v>35</v>
      </c>
      <c r="CX1235" t="s">
        <v>34</v>
      </c>
      <c r="CY1235" t="s">
        <v>34</v>
      </c>
      <c r="CZ1235" t="s">
        <v>34</v>
      </c>
      <c r="DA1235" t="s">
        <v>34</v>
      </c>
      <c r="DB1235" t="s">
        <v>35</v>
      </c>
      <c r="DC1235" t="s">
        <v>34</v>
      </c>
      <c r="DD1235" t="s">
        <v>34</v>
      </c>
      <c r="DE1235" t="s">
        <v>34</v>
      </c>
      <c r="DF1235" t="s">
        <v>105</v>
      </c>
      <c r="DG1235" t="s">
        <v>105</v>
      </c>
      <c r="DH1235">
        <f t="shared" si="152"/>
        <v>8</v>
      </c>
      <c r="DI1235">
        <f t="shared" si="153"/>
        <v>1</v>
      </c>
      <c r="DJ1235">
        <f t="shared" si="154"/>
        <v>6.5</v>
      </c>
      <c r="DK1235">
        <f t="shared" si="155"/>
        <v>0.5</v>
      </c>
      <c r="DL1235">
        <f t="shared" si="156"/>
        <v>8</v>
      </c>
      <c r="DM1235">
        <f t="shared" si="157"/>
        <v>1.5</v>
      </c>
      <c r="DN1235">
        <f t="shared" si="158"/>
        <v>6</v>
      </c>
      <c r="DO1235">
        <f t="shared" si="159"/>
        <v>0.5</v>
      </c>
    </row>
    <row r="1236" spans="1:119" x14ac:dyDescent="0.35">
      <c r="A1236" s="4">
        <v>2021</v>
      </c>
      <c r="B1236">
        <v>1235</v>
      </c>
      <c r="C1236">
        <v>1961</v>
      </c>
      <c r="D1236" t="s">
        <v>53</v>
      </c>
      <c r="E1236" t="s">
        <v>29</v>
      </c>
      <c r="F1236" t="s">
        <v>116</v>
      </c>
      <c r="G1236" t="s">
        <v>189</v>
      </c>
      <c r="H1236" t="s">
        <v>26</v>
      </c>
      <c r="I1236" t="s">
        <v>99</v>
      </c>
      <c r="J1236" t="s">
        <v>30</v>
      </c>
      <c r="K1236" t="s">
        <v>171</v>
      </c>
      <c r="L1236" t="s">
        <v>174</v>
      </c>
      <c r="M1236" t="s">
        <v>171</v>
      </c>
      <c r="N1236" s="4" t="s">
        <v>174</v>
      </c>
      <c r="O1236" t="s">
        <v>87</v>
      </c>
      <c r="P1236" t="s">
        <v>59</v>
      </c>
      <c r="Q1236" t="s">
        <v>27</v>
      </c>
      <c r="T1236" t="s">
        <v>59</v>
      </c>
      <c r="U1236" t="s">
        <v>93</v>
      </c>
      <c r="V1236" t="s">
        <v>33</v>
      </c>
      <c r="W1236" t="s">
        <v>33</v>
      </c>
      <c r="X1236" t="s">
        <v>33</v>
      </c>
      <c r="Y1236" t="s">
        <v>33</v>
      </c>
      <c r="Z1236" t="s">
        <v>120</v>
      </c>
      <c r="AA1236" t="s">
        <v>34</v>
      </c>
      <c r="AB1236" t="s">
        <v>33</v>
      </c>
      <c r="AC1236" t="s">
        <v>33</v>
      </c>
      <c r="AD1236" t="s">
        <v>33</v>
      </c>
      <c r="AE1236" t="s">
        <v>34</v>
      </c>
      <c r="AF1236" t="s">
        <v>72</v>
      </c>
      <c r="AG1236" t="s">
        <v>34</v>
      </c>
      <c r="AH1236" t="s">
        <v>119</v>
      </c>
      <c r="AI1236" t="s">
        <v>121</v>
      </c>
      <c r="AJ1236" t="s">
        <v>122</v>
      </c>
      <c r="AK1236" t="s">
        <v>140</v>
      </c>
      <c r="AL1236" t="s">
        <v>140</v>
      </c>
      <c r="AM1236">
        <v>1.5</v>
      </c>
      <c r="AN1236">
        <v>10</v>
      </c>
      <c r="AO1236">
        <v>1</v>
      </c>
      <c r="AP1236">
        <v>4</v>
      </c>
      <c r="AQ1236">
        <v>7.5</v>
      </c>
      <c r="AR1236">
        <v>0.5</v>
      </c>
      <c r="AS1236">
        <v>10</v>
      </c>
      <c r="AT1236">
        <v>1</v>
      </c>
      <c r="AU1236">
        <v>4</v>
      </c>
      <c r="AV1236">
        <v>8.5</v>
      </c>
      <c r="AW1236" t="s">
        <v>27</v>
      </c>
      <c r="AY1236" s="4" t="s">
        <v>124</v>
      </c>
      <c r="AZ1236" s="4" t="s">
        <v>124</v>
      </c>
      <c r="BA1236" s="4" t="s">
        <v>124</v>
      </c>
      <c r="BB1236" s="4" t="s">
        <v>124</v>
      </c>
      <c r="BC1236" s="4" t="s">
        <v>124</v>
      </c>
      <c r="BD1236" s="4" t="s">
        <v>124</v>
      </c>
      <c r="BE1236" s="4" t="s">
        <v>124</v>
      </c>
      <c r="BF1236" s="4" t="s">
        <v>124</v>
      </c>
      <c r="BG1236" s="4" t="s">
        <v>124</v>
      </c>
      <c r="BH1236" s="4" t="s">
        <v>124</v>
      </c>
      <c r="BI1236" s="4" t="s">
        <v>124</v>
      </c>
      <c r="BJ1236" s="4" t="s">
        <v>124</v>
      </c>
      <c r="BK1236" s="4" t="s">
        <v>124</v>
      </c>
      <c r="BL1236" s="4" t="s">
        <v>124</v>
      </c>
      <c r="BM1236" s="4" t="s">
        <v>124</v>
      </c>
      <c r="BN1236" s="4" t="s">
        <v>124</v>
      </c>
      <c r="BP1236" s="4" t="s">
        <v>135</v>
      </c>
      <c r="BQ1236" t="s">
        <v>131</v>
      </c>
      <c r="BR1236" t="s">
        <v>130</v>
      </c>
      <c r="BS1236" t="s">
        <v>128</v>
      </c>
      <c r="BT1236" t="s">
        <v>128</v>
      </c>
      <c r="BU1236" t="s">
        <v>129</v>
      </c>
      <c r="BV1236" t="s">
        <v>135</v>
      </c>
      <c r="BW1236" t="s">
        <v>128</v>
      </c>
      <c r="BX1236" t="s">
        <v>128</v>
      </c>
      <c r="BY1236" t="s">
        <v>131</v>
      </c>
      <c r="BZ1236" t="s">
        <v>130</v>
      </c>
      <c r="CA1236" t="s">
        <v>131</v>
      </c>
      <c r="CB1236" t="s">
        <v>130</v>
      </c>
      <c r="CC1236" t="s">
        <v>131</v>
      </c>
      <c r="CD1236" t="s">
        <v>125</v>
      </c>
      <c r="CE1236" t="s">
        <v>129</v>
      </c>
      <c r="CF1236" t="s">
        <v>135</v>
      </c>
      <c r="CG1236" t="s">
        <v>128</v>
      </c>
      <c r="CH1236" t="s">
        <v>130</v>
      </c>
      <c r="CI1236" t="s">
        <v>131</v>
      </c>
      <c r="CJ1236" t="s">
        <v>130</v>
      </c>
      <c r="CK1236" t="s">
        <v>127</v>
      </c>
      <c r="CL1236" t="s">
        <v>130</v>
      </c>
      <c r="CM1236" t="s">
        <v>126</v>
      </c>
      <c r="CN1236" t="s">
        <v>135</v>
      </c>
      <c r="CO1236" t="s">
        <v>131</v>
      </c>
      <c r="CP1236" t="s">
        <v>135</v>
      </c>
      <c r="CQ1236" t="s">
        <v>125</v>
      </c>
      <c r="CR1236" t="s">
        <v>72</v>
      </c>
      <c r="CS1236" t="s">
        <v>72</v>
      </c>
      <c r="CT1236" t="s">
        <v>72</v>
      </c>
      <c r="CU1236" t="s">
        <v>27</v>
      </c>
      <c r="DF1236" t="s">
        <v>62</v>
      </c>
      <c r="DH1236">
        <f t="shared" si="152"/>
        <v>10</v>
      </c>
      <c r="DI1236">
        <f t="shared" si="153"/>
        <v>1</v>
      </c>
      <c r="DJ1236">
        <f t="shared" si="154"/>
        <v>4</v>
      </c>
      <c r="DK1236">
        <f t="shared" si="155"/>
        <v>0.5</v>
      </c>
      <c r="DL1236">
        <f t="shared" si="156"/>
        <v>10</v>
      </c>
      <c r="DM1236">
        <f t="shared" si="157"/>
        <v>1</v>
      </c>
      <c r="DN1236">
        <f t="shared" si="158"/>
        <v>4</v>
      </c>
      <c r="DO1236">
        <f t="shared" si="159"/>
        <v>1.5</v>
      </c>
    </row>
    <row r="1237" spans="1:119" x14ac:dyDescent="0.35">
      <c r="A1237" s="4">
        <v>2021</v>
      </c>
      <c r="B1237">
        <v>1236</v>
      </c>
      <c r="C1237">
        <v>1964</v>
      </c>
      <c r="D1237" t="s">
        <v>53</v>
      </c>
      <c r="E1237" t="s">
        <v>29</v>
      </c>
      <c r="F1237" t="s">
        <v>111</v>
      </c>
      <c r="G1237" t="s">
        <v>160</v>
      </c>
      <c r="H1237" t="s">
        <v>70</v>
      </c>
      <c r="I1237" t="s">
        <v>28</v>
      </c>
      <c r="J1237" t="s">
        <v>61</v>
      </c>
      <c r="K1237" t="s">
        <v>93</v>
      </c>
      <c r="L1237" s="1">
        <v>0.2</v>
      </c>
      <c r="M1237" t="s">
        <v>93</v>
      </c>
      <c r="N1237" s="4" t="s">
        <v>93</v>
      </c>
      <c r="O1237" t="s">
        <v>93</v>
      </c>
      <c r="P1237" t="s">
        <v>59</v>
      </c>
      <c r="Q1237" t="s">
        <v>59</v>
      </c>
      <c r="R1237" t="s">
        <v>93</v>
      </c>
      <c r="S1237" s="1">
        <v>0.4</v>
      </c>
      <c r="T1237" t="s">
        <v>27</v>
      </c>
      <c r="V1237" t="s">
        <v>34</v>
      </c>
      <c r="W1237" t="s">
        <v>33</v>
      </c>
      <c r="X1237" t="s">
        <v>33</v>
      </c>
      <c r="Y1237" t="s">
        <v>33</v>
      </c>
      <c r="Z1237" t="s">
        <v>120</v>
      </c>
      <c r="AA1237" t="s">
        <v>33</v>
      </c>
      <c r="AB1237" t="s">
        <v>36</v>
      </c>
      <c r="AC1237" t="s">
        <v>33</v>
      </c>
      <c r="AD1237" t="s">
        <v>33</v>
      </c>
      <c r="AE1237" t="s">
        <v>34</v>
      </c>
      <c r="AF1237" t="s">
        <v>72</v>
      </c>
      <c r="AG1237" t="s">
        <v>72</v>
      </c>
      <c r="AH1237" t="s">
        <v>119</v>
      </c>
      <c r="AI1237" t="s">
        <v>121</v>
      </c>
      <c r="AJ1237" t="s">
        <v>122</v>
      </c>
      <c r="AK1237" t="s">
        <v>122</v>
      </c>
      <c r="AL1237" t="s">
        <v>122</v>
      </c>
      <c r="AM1237">
        <v>0.5</v>
      </c>
      <c r="AN1237">
        <v>8</v>
      </c>
      <c r="AO1237">
        <v>3</v>
      </c>
      <c r="AP1237">
        <v>5</v>
      </c>
      <c r="AQ1237">
        <v>7.5</v>
      </c>
      <c r="AR1237">
        <v>0</v>
      </c>
      <c r="AS1237">
        <v>8</v>
      </c>
      <c r="AT1237">
        <v>3</v>
      </c>
      <c r="AU1237">
        <v>5.5</v>
      </c>
      <c r="AV1237">
        <v>7.5</v>
      </c>
      <c r="AW1237" t="s">
        <v>27</v>
      </c>
      <c r="AY1237" s="4" t="s">
        <v>141</v>
      </c>
      <c r="AZ1237" s="4" t="s">
        <v>141</v>
      </c>
      <c r="BA1237" s="4" t="s">
        <v>141</v>
      </c>
      <c r="BB1237" s="4" t="s">
        <v>123</v>
      </c>
      <c r="BC1237" s="4" t="s">
        <v>141</v>
      </c>
      <c r="BD1237" s="4" t="s">
        <v>141</v>
      </c>
      <c r="BE1237" s="4" t="s">
        <v>141</v>
      </c>
      <c r="BF1237" s="4" t="s">
        <v>147</v>
      </c>
      <c r="BG1237" s="4" t="s">
        <v>141</v>
      </c>
      <c r="BH1237" s="4" t="s">
        <v>147</v>
      </c>
      <c r="BI1237" s="4" t="s">
        <v>124</v>
      </c>
      <c r="BJ1237" s="4" t="s">
        <v>124</v>
      </c>
      <c r="BK1237" s="4" t="s">
        <v>141</v>
      </c>
      <c r="BL1237" s="4" t="s">
        <v>141</v>
      </c>
      <c r="BM1237" s="4" t="s">
        <v>141</v>
      </c>
      <c r="BN1237" s="4" t="s">
        <v>141</v>
      </c>
      <c r="BP1237" s="4" t="s">
        <v>31</v>
      </c>
      <c r="BQ1237" t="s">
        <v>31</v>
      </c>
      <c r="BR1237" t="s">
        <v>31</v>
      </c>
      <c r="BS1237" t="s">
        <v>31</v>
      </c>
      <c r="BT1237" t="s">
        <v>31</v>
      </c>
      <c r="BU1237" t="s">
        <v>31</v>
      </c>
      <c r="BV1237" t="s">
        <v>31</v>
      </c>
      <c r="BW1237" t="s">
        <v>31</v>
      </c>
      <c r="BX1237" t="s">
        <v>31</v>
      </c>
      <c r="BY1237" t="s">
        <v>31</v>
      </c>
      <c r="BZ1237" t="s">
        <v>31</v>
      </c>
      <c r="CA1237" t="s">
        <v>31</v>
      </c>
      <c r="CB1237" t="s">
        <v>31</v>
      </c>
      <c r="CC1237" t="s">
        <v>31</v>
      </c>
      <c r="CD1237" t="s">
        <v>31</v>
      </c>
      <c r="CE1237" t="s">
        <v>31</v>
      </c>
      <c r="CF1237" t="s">
        <v>31</v>
      </c>
      <c r="CG1237" t="s">
        <v>31</v>
      </c>
      <c r="CH1237" t="s">
        <v>31</v>
      </c>
      <c r="CI1237" t="s">
        <v>31</v>
      </c>
      <c r="CJ1237" t="s">
        <v>31</v>
      </c>
      <c r="CK1237" t="s">
        <v>31</v>
      </c>
      <c r="CL1237" t="s">
        <v>31</v>
      </c>
      <c r="CM1237" t="s">
        <v>31</v>
      </c>
      <c r="CN1237" t="s">
        <v>31</v>
      </c>
      <c r="CO1237" t="s">
        <v>31</v>
      </c>
      <c r="CP1237" t="s">
        <v>31</v>
      </c>
      <c r="CQ1237" t="s">
        <v>31</v>
      </c>
      <c r="CR1237" t="s">
        <v>72</v>
      </c>
      <c r="CS1237" t="s">
        <v>35</v>
      </c>
      <c r="CT1237" t="s">
        <v>34</v>
      </c>
      <c r="CU1237" t="s">
        <v>59</v>
      </c>
      <c r="CV1237" t="s">
        <v>59</v>
      </c>
      <c r="CW1237" t="s">
        <v>35</v>
      </c>
      <c r="CX1237" t="s">
        <v>36</v>
      </c>
      <c r="CY1237" t="s">
        <v>72</v>
      </c>
      <c r="CZ1237" t="s">
        <v>36</v>
      </c>
      <c r="DA1237" t="s">
        <v>36</v>
      </c>
      <c r="DB1237" t="s">
        <v>35</v>
      </c>
      <c r="DC1237" t="s">
        <v>35</v>
      </c>
      <c r="DD1237" t="s">
        <v>34</v>
      </c>
      <c r="DE1237" t="s">
        <v>33</v>
      </c>
      <c r="DF1237" t="s">
        <v>88</v>
      </c>
      <c r="DG1237" t="s">
        <v>88</v>
      </c>
      <c r="DH1237">
        <f t="shared" si="152"/>
        <v>8</v>
      </c>
      <c r="DI1237">
        <f t="shared" si="153"/>
        <v>3</v>
      </c>
      <c r="DJ1237">
        <f t="shared" si="154"/>
        <v>5</v>
      </c>
      <c r="DK1237">
        <f t="shared" si="155"/>
        <v>0</v>
      </c>
      <c r="DL1237">
        <f t="shared" si="156"/>
        <v>8</v>
      </c>
      <c r="DM1237">
        <f t="shared" si="157"/>
        <v>3</v>
      </c>
      <c r="DN1237">
        <f t="shared" si="158"/>
        <v>5.5</v>
      </c>
      <c r="DO1237">
        <f t="shared" si="159"/>
        <v>0.5</v>
      </c>
    </row>
    <row r="1238" spans="1:119" x14ac:dyDescent="0.35">
      <c r="A1238" s="4">
        <v>2021</v>
      </c>
      <c r="B1238">
        <v>1237</v>
      </c>
      <c r="C1238">
        <v>1960</v>
      </c>
      <c r="D1238" t="s">
        <v>53</v>
      </c>
      <c r="E1238" t="s">
        <v>85</v>
      </c>
      <c r="F1238" t="s">
        <v>111</v>
      </c>
      <c r="G1238" t="s">
        <v>160</v>
      </c>
      <c r="H1238" t="s">
        <v>26</v>
      </c>
      <c r="I1238" t="s">
        <v>99</v>
      </c>
      <c r="J1238" t="s">
        <v>30</v>
      </c>
      <c r="K1238" t="s">
        <v>93</v>
      </c>
      <c r="L1238" t="s">
        <v>73</v>
      </c>
      <c r="M1238" t="s">
        <v>93</v>
      </c>
      <c r="N1238" s="4" t="s">
        <v>73</v>
      </c>
      <c r="O1238" t="s">
        <v>73</v>
      </c>
      <c r="P1238" t="s">
        <v>27</v>
      </c>
      <c r="Q1238" t="s">
        <v>27</v>
      </c>
      <c r="T1238" t="s">
        <v>59</v>
      </c>
      <c r="U1238" t="s">
        <v>87</v>
      </c>
      <c r="V1238" t="s">
        <v>35</v>
      </c>
      <c r="W1238" t="s">
        <v>36</v>
      </c>
      <c r="X1238" t="s">
        <v>36</v>
      </c>
      <c r="Y1238" t="s">
        <v>72</v>
      </c>
      <c r="Z1238" t="s">
        <v>133</v>
      </c>
      <c r="AA1238" t="s">
        <v>35</v>
      </c>
      <c r="AB1238" t="s">
        <v>72</v>
      </c>
      <c r="AC1238" t="s">
        <v>36</v>
      </c>
      <c r="AD1238" t="s">
        <v>33</v>
      </c>
      <c r="AE1238" t="s">
        <v>34</v>
      </c>
      <c r="AF1238" t="s">
        <v>35</v>
      </c>
      <c r="AG1238" t="s">
        <v>34</v>
      </c>
      <c r="AH1238" t="s">
        <v>133</v>
      </c>
      <c r="AI1238" t="s">
        <v>121</v>
      </c>
      <c r="AJ1238" t="s">
        <v>139</v>
      </c>
      <c r="AK1238" t="s">
        <v>139</v>
      </c>
      <c r="AL1238" t="s">
        <v>139</v>
      </c>
      <c r="AM1238">
        <v>4</v>
      </c>
      <c r="AN1238">
        <v>6</v>
      </c>
      <c r="AO1238">
        <v>1.5</v>
      </c>
      <c r="AP1238">
        <v>3.5</v>
      </c>
      <c r="AQ1238">
        <v>9</v>
      </c>
      <c r="AR1238">
        <v>3</v>
      </c>
      <c r="AS1238">
        <v>6</v>
      </c>
      <c r="AT1238">
        <v>2</v>
      </c>
      <c r="AU1238">
        <v>4</v>
      </c>
      <c r="AV1238">
        <v>9</v>
      </c>
      <c r="AW1238" t="s">
        <v>59</v>
      </c>
      <c r="AX1238">
        <v>0.1</v>
      </c>
      <c r="AY1238" s="4" t="s">
        <v>124</v>
      </c>
      <c r="AZ1238" s="4" t="s">
        <v>123</v>
      </c>
      <c r="BA1238" s="4" t="s">
        <v>124</v>
      </c>
      <c r="BB1238" s="4" t="s">
        <v>147</v>
      </c>
      <c r="BC1238" s="4" t="s">
        <v>124</v>
      </c>
      <c r="BD1238" s="4" t="s">
        <v>124</v>
      </c>
      <c r="BE1238" s="4" t="s">
        <v>124</v>
      </c>
      <c r="BF1238" s="4" t="s">
        <v>124</v>
      </c>
      <c r="BG1238" s="4" t="s">
        <v>147</v>
      </c>
      <c r="BH1238" s="4" t="s">
        <v>144</v>
      </c>
      <c r="BI1238" s="4" t="s">
        <v>124</v>
      </c>
      <c r="BJ1238" s="4" t="s">
        <v>124</v>
      </c>
      <c r="BK1238" s="4" t="s">
        <v>144</v>
      </c>
      <c r="BL1238" s="4" t="s">
        <v>124</v>
      </c>
      <c r="BM1238" s="4" t="s">
        <v>124</v>
      </c>
      <c r="BN1238" s="4" t="s">
        <v>124</v>
      </c>
      <c r="BP1238" s="4" t="s">
        <v>31</v>
      </c>
      <c r="BQ1238" t="s">
        <v>31</v>
      </c>
      <c r="BR1238" t="s">
        <v>31</v>
      </c>
      <c r="BS1238" t="s">
        <v>31</v>
      </c>
      <c r="BT1238" t="s">
        <v>31</v>
      </c>
      <c r="BU1238" t="s">
        <v>31</v>
      </c>
      <c r="BV1238" t="s">
        <v>31</v>
      </c>
      <c r="BW1238" t="s">
        <v>31</v>
      </c>
      <c r="BX1238" t="s">
        <v>31</v>
      </c>
      <c r="BY1238" t="s">
        <v>31</v>
      </c>
      <c r="BZ1238" t="s">
        <v>31</v>
      </c>
      <c r="CA1238" t="s">
        <v>31</v>
      </c>
      <c r="CB1238" t="s">
        <v>31</v>
      </c>
      <c r="CC1238" t="s">
        <v>31</v>
      </c>
      <c r="CD1238" t="s">
        <v>31</v>
      </c>
      <c r="CE1238" t="s">
        <v>31</v>
      </c>
      <c r="CF1238" t="s">
        <v>31</v>
      </c>
      <c r="CG1238" t="s">
        <v>31</v>
      </c>
      <c r="CH1238" t="s">
        <v>31</v>
      </c>
      <c r="CI1238" t="s">
        <v>31</v>
      </c>
      <c r="CJ1238" t="s">
        <v>31</v>
      </c>
      <c r="CK1238" t="s">
        <v>31</v>
      </c>
      <c r="CL1238" t="s">
        <v>31</v>
      </c>
      <c r="CM1238" t="s">
        <v>31</v>
      </c>
      <c r="CN1238" t="s">
        <v>31</v>
      </c>
      <c r="CO1238" t="s">
        <v>31</v>
      </c>
      <c r="CP1238" t="s">
        <v>31</v>
      </c>
      <c r="CQ1238" t="s">
        <v>31</v>
      </c>
      <c r="CR1238" t="s">
        <v>34</v>
      </c>
      <c r="CS1238" t="s">
        <v>34</v>
      </c>
      <c r="CT1238" t="s">
        <v>34</v>
      </c>
      <c r="CU1238" t="s">
        <v>27</v>
      </c>
      <c r="DF1238" t="s">
        <v>102</v>
      </c>
      <c r="DH1238">
        <f t="shared" si="152"/>
        <v>6</v>
      </c>
      <c r="DI1238">
        <f t="shared" si="153"/>
        <v>1.5</v>
      </c>
      <c r="DJ1238">
        <f t="shared" si="154"/>
        <v>3.5</v>
      </c>
      <c r="DK1238">
        <f t="shared" si="155"/>
        <v>3</v>
      </c>
      <c r="DL1238">
        <f t="shared" si="156"/>
        <v>6</v>
      </c>
      <c r="DM1238">
        <f t="shared" si="157"/>
        <v>2</v>
      </c>
      <c r="DN1238">
        <f t="shared" si="158"/>
        <v>4</v>
      </c>
      <c r="DO1238">
        <f t="shared" si="159"/>
        <v>4</v>
      </c>
    </row>
    <row r="1239" spans="1:119" x14ac:dyDescent="0.35">
      <c r="A1239" s="4">
        <v>2021</v>
      </c>
      <c r="B1239">
        <v>1238</v>
      </c>
      <c r="C1239">
        <v>1961</v>
      </c>
      <c r="D1239" t="s">
        <v>53</v>
      </c>
      <c r="E1239" t="s">
        <v>85</v>
      </c>
      <c r="F1239" t="s">
        <v>112</v>
      </c>
      <c r="G1239" t="s">
        <v>118</v>
      </c>
      <c r="H1239" t="s">
        <v>26</v>
      </c>
      <c r="I1239" t="s">
        <v>60</v>
      </c>
      <c r="J1239" t="s">
        <v>30</v>
      </c>
      <c r="K1239" s="1">
        <v>0.9</v>
      </c>
      <c r="L1239" s="1">
        <v>0.9</v>
      </c>
      <c r="M1239" s="1">
        <v>0.9</v>
      </c>
      <c r="N1239" s="4" t="s">
        <v>87</v>
      </c>
      <c r="O1239" t="s">
        <v>87</v>
      </c>
      <c r="P1239" t="s">
        <v>59</v>
      </c>
      <c r="Q1239" t="s">
        <v>27</v>
      </c>
      <c r="T1239" t="s">
        <v>59</v>
      </c>
      <c r="U1239" t="s">
        <v>93</v>
      </c>
      <c r="V1239" t="s">
        <v>72</v>
      </c>
      <c r="W1239" t="s">
        <v>35</v>
      </c>
      <c r="X1239" t="s">
        <v>72</v>
      </c>
      <c r="Y1239" t="s">
        <v>34</v>
      </c>
      <c r="Z1239" t="s">
        <v>132</v>
      </c>
      <c r="AA1239" t="s">
        <v>34</v>
      </c>
      <c r="AB1239" t="s">
        <v>33</v>
      </c>
      <c r="AC1239" t="s">
        <v>33</v>
      </c>
      <c r="AD1239" t="s">
        <v>33</v>
      </c>
      <c r="AE1239" t="s">
        <v>33</v>
      </c>
      <c r="AF1239" t="s">
        <v>36</v>
      </c>
      <c r="AG1239" t="s">
        <v>34</v>
      </c>
      <c r="AH1239" t="s">
        <v>132</v>
      </c>
      <c r="AI1239" t="s">
        <v>121</v>
      </c>
      <c r="AJ1239" t="s">
        <v>134</v>
      </c>
      <c r="AK1239" t="s">
        <v>134</v>
      </c>
      <c r="AL1239" t="s">
        <v>134</v>
      </c>
      <c r="AM1239">
        <v>7</v>
      </c>
      <c r="AN1239">
        <v>7.5</v>
      </c>
      <c r="AO1239">
        <v>1</v>
      </c>
      <c r="AP1239">
        <v>2</v>
      </c>
      <c r="AQ1239">
        <v>6.5</v>
      </c>
      <c r="AR1239">
        <v>0</v>
      </c>
      <c r="AS1239">
        <v>8</v>
      </c>
      <c r="AT1239">
        <v>2</v>
      </c>
      <c r="AU1239">
        <v>4</v>
      </c>
      <c r="AV1239">
        <v>10</v>
      </c>
      <c r="AW1239" t="s">
        <v>27</v>
      </c>
      <c r="AY1239" s="4" t="s">
        <v>124</v>
      </c>
      <c r="AZ1239" s="4" t="s">
        <v>124</v>
      </c>
      <c r="BA1239" s="4" t="s">
        <v>124</v>
      </c>
      <c r="BB1239" s="4" t="s">
        <v>124</v>
      </c>
      <c r="BC1239" s="4" t="s">
        <v>147</v>
      </c>
      <c r="BD1239" s="4" t="s">
        <v>124</v>
      </c>
      <c r="BE1239" s="4" t="s">
        <v>147</v>
      </c>
      <c r="BF1239" s="4" t="s">
        <v>124</v>
      </c>
      <c r="BG1239" s="4" t="s">
        <v>124</v>
      </c>
      <c r="BH1239" s="4" t="s">
        <v>124</v>
      </c>
      <c r="BI1239" s="4" t="s">
        <v>124</v>
      </c>
      <c r="BJ1239" s="4" t="s">
        <v>124</v>
      </c>
      <c r="BK1239" s="4" t="s">
        <v>124</v>
      </c>
      <c r="BL1239" s="4" t="s">
        <v>124</v>
      </c>
      <c r="BM1239" s="4" t="s">
        <v>124</v>
      </c>
      <c r="BN1239" s="4" t="s">
        <v>144</v>
      </c>
      <c r="BP1239" s="4" t="s">
        <v>126</v>
      </c>
      <c r="BQ1239" t="s">
        <v>125</v>
      </c>
      <c r="BR1239" t="s">
        <v>127</v>
      </c>
      <c r="BS1239" t="s">
        <v>128</v>
      </c>
      <c r="BT1239" t="s">
        <v>127</v>
      </c>
      <c r="BU1239" t="s">
        <v>131</v>
      </c>
      <c r="BV1239" t="s">
        <v>126</v>
      </c>
      <c r="BW1239" t="s">
        <v>128</v>
      </c>
      <c r="BX1239" t="s">
        <v>125</v>
      </c>
      <c r="BY1239" t="s">
        <v>131</v>
      </c>
      <c r="BZ1239" t="s">
        <v>127</v>
      </c>
      <c r="CA1239" t="s">
        <v>131</v>
      </c>
      <c r="CB1239" t="s">
        <v>135</v>
      </c>
      <c r="CC1239" t="s">
        <v>131</v>
      </c>
      <c r="CD1239" t="s">
        <v>126</v>
      </c>
      <c r="CE1239" t="s">
        <v>125</v>
      </c>
      <c r="CF1239" t="s">
        <v>135</v>
      </c>
      <c r="CG1239" t="s">
        <v>125</v>
      </c>
      <c r="CH1239" t="s">
        <v>126</v>
      </c>
      <c r="CI1239" t="s">
        <v>131</v>
      </c>
      <c r="CJ1239" t="s">
        <v>127</v>
      </c>
      <c r="CK1239" t="s">
        <v>129</v>
      </c>
      <c r="CL1239" t="s">
        <v>126</v>
      </c>
      <c r="CM1239" t="s">
        <v>125</v>
      </c>
      <c r="CN1239" t="s">
        <v>126</v>
      </c>
      <c r="CO1239" t="s">
        <v>127</v>
      </c>
      <c r="CP1239" t="s">
        <v>135</v>
      </c>
      <c r="CQ1239" t="s">
        <v>125</v>
      </c>
      <c r="CR1239" t="s">
        <v>34</v>
      </c>
      <c r="CS1239" t="s">
        <v>34</v>
      </c>
      <c r="CT1239" t="s">
        <v>72</v>
      </c>
      <c r="CU1239" t="s">
        <v>27</v>
      </c>
      <c r="DF1239" t="s">
        <v>37</v>
      </c>
      <c r="DH1239">
        <f t="shared" si="152"/>
        <v>7.5</v>
      </c>
      <c r="DI1239">
        <f t="shared" si="153"/>
        <v>1</v>
      </c>
      <c r="DJ1239">
        <f t="shared" si="154"/>
        <v>2</v>
      </c>
      <c r="DK1239">
        <f t="shared" si="155"/>
        <v>0</v>
      </c>
      <c r="DL1239">
        <f t="shared" si="156"/>
        <v>8</v>
      </c>
      <c r="DM1239">
        <f t="shared" si="157"/>
        <v>2</v>
      </c>
      <c r="DN1239">
        <f t="shared" si="158"/>
        <v>4</v>
      </c>
      <c r="DO1239">
        <f t="shared" si="159"/>
        <v>7</v>
      </c>
    </row>
    <row r="1240" spans="1:119" x14ac:dyDescent="0.35">
      <c r="A1240" s="4">
        <v>2021</v>
      </c>
      <c r="B1240">
        <v>1239</v>
      </c>
      <c r="C1240">
        <v>1992</v>
      </c>
      <c r="D1240" t="s">
        <v>53</v>
      </c>
      <c r="E1240" t="s">
        <v>85</v>
      </c>
      <c r="F1240" t="s">
        <v>54</v>
      </c>
      <c r="G1240" t="s">
        <v>148</v>
      </c>
      <c r="H1240" t="s">
        <v>58</v>
      </c>
      <c r="I1240" t="s">
        <v>110</v>
      </c>
      <c r="J1240" t="s">
        <v>30</v>
      </c>
      <c r="K1240" t="s">
        <v>74</v>
      </c>
      <c r="L1240" s="1">
        <v>0.4</v>
      </c>
      <c r="M1240" s="1">
        <v>0.6</v>
      </c>
      <c r="N1240" s="4" t="s">
        <v>73</v>
      </c>
      <c r="O1240" t="s">
        <v>1290</v>
      </c>
      <c r="P1240" t="s">
        <v>59</v>
      </c>
      <c r="Q1240" t="s">
        <v>59</v>
      </c>
      <c r="R1240" t="s">
        <v>73</v>
      </c>
      <c r="S1240" s="1">
        <v>0.4</v>
      </c>
      <c r="T1240" t="s">
        <v>27</v>
      </c>
      <c r="V1240" t="s">
        <v>35</v>
      </c>
      <c r="W1240" t="s">
        <v>72</v>
      </c>
      <c r="X1240" t="s">
        <v>35</v>
      </c>
      <c r="Y1240" t="s">
        <v>36</v>
      </c>
      <c r="Z1240" t="s">
        <v>132</v>
      </c>
      <c r="AA1240" t="s">
        <v>36</v>
      </c>
      <c r="AB1240" t="s">
        <v>36</v>
      </c>
      <c r="AC1240" t="s">
        <v>35</v>
      </c>
      <c r="AD1240" t="s">
        <v>35</v>
      </c>
      <c r="AE1240" t="s">
        <v>72</v>
      </c>
      <c r="AF1240" t="s">
        <v>34</v>
      </c>
      <c r="AG1240" t="s">
        <v>72</v>
      </c>
      <c r="AH1240" t="s">
        <v>119</v>
      </c>
      <c r="AI1240" t="s">
        <v>138</v>
      </c>
      <c r="AJ1240" t="s">
        <v>158</v>
      </c>
      <c r="AK1240" t="s">
        <v>139</v>
      </c>
      <c r="AL1240" t="s">
        <v>134</v>
      </c>
      <c r="AM1240">
        <v>12</v>
      </c>
      <c r="AN1240">
        <v>6</v>
      </c>
      <c r="AO1240">
        <v>2</v>
      </c>
      <c r="AP1240">
        <v>2</v>
      </c>
      <c r="AQ1240">
        <v>2</v>
      </c>
      <c r="AR1240">
        <v>5</v>
      </c>
      <c r="AS1240">
        <v>5</v>
      </c>
      <c r="AT1240">
        <v>6</v>
      </c>
      <c r="AU1240">
        <v>2</v>
      </c>
      <c r="AV1240">
        <v>6</v>
      </c>
      <c r="AW1240" t="s">
        <v>59</v>
      </c>
      <c r="AX1240">
        <v>0.56000000000000005</v>
      </c>
      <c r="AY1240" s="4" t="s">
        <v>144</v>
      </c>
      <c r="AZ1240" s="4" t="s">
        <v>141</v>
      </c>
      <c r="BA1240" s="4" t="s">
        <v>141</v>
      </c>
      <c r="BB1240" s="4" t="s">
        <v>147</v>
      </c>
      <c r="BC1240" s="4" t="s">
        <v>147</v>
      </c>
      <c r="BD1240" s="4" t="s">
        <v>144</v>
      </c>
      <c r="BE1240" s="4" t="s">
        <v>147</v>
      </c>
      <c r="BF1240" s="4" t="s">
        <v>124</v>
      </c>
      <c r="BG1240" s="4" t="s">
        <v>147</v>
      </c>
      <c r="BH1240" s="4" t="s">
        <v>144</v>
      </c>
      <c r="BI1240" s="4" t="s">
        <v>147</v>
      </c>
      <c r="BJ1240" s="4" t="s">
        <v>144</v>
      </c>
      <c r="BK1240" s="4" t="s">
        <v>124</v>
      </c>
      <c r="BL1240" s="4" t="s">
        <v>147</v>
      </c>
      <c r="BM1240" s="4" t="s">
        <v>147</v>
      </c>
      <c r="BN1240" s="4" t="s">
        <v>124</v>
      </c>
      <c r="BP1240" s="4" t="s">
        <v>126</v>
      </c>
      <c r="BQ1240" t="s">
        <v>135</v>
      </c>
      <c r="BR1240" t="s">
        <v>128</v>
      </c>
      <c r="BS1240" t="s">
        <v>130</v>
      </c>
      <c r="BT1240" t="s">
        <v>127</v>
      </c>
      <c r="BU1240" t="s">
        <v>128</v>
      </c>
      <c r="BV1240" t="s">
        <v>128</v>
      </c>
      <c r="BW1240" t="s">
        <v>129</v>
      </c>
      <c r="BX1240" t="s">
        <v>131</v>
      </c>
      <c r="BY1240" t="s">
        <v>128</v>
      </c>
      <c r="BZ1240" t="s">
        <v>131</v>
      </c>
      <c r="CA1240" t="s">
        <v>130</v>
      </c>
      <c r="CB1240" t="s">
        <v>131</v>
      </c>
      <c r="CC1240" t="s">
        <v>128</v>
      </c>
      <c r="CD1240" t="s">
        <v>126</v>
      </c>
      <c r="CE1240" t="s">
        <v>129</v>
      </c>
      <c r="CF1240" t="s">
        <v>127</v>
      </c>
      <c r="CG1240" t="s">
        <v>125</v>
      </c>
      <c r="CH1240" t="s">
        <v>130</v>
      </c>
      <c r="CI1240" t="s">
        <v>129</v>
      </c>
      <c r="CJ1240" t="s">
        <v>130</v>
      </c>
      <c r="CK1240" t="s">
        <v>129</v>
      </c>
      <c r="CL1240" t="s">
        <v>130</v>
      </c>
      <c r="CM1240" t="s">
        <v>128</v>
      </c>
      <c r="CN1240" t="s">
        <v>131</v>
      </c>
      <c r="CO1240" t="s">
        <v>127</v>
      </c>
      <c r="CP1240" t="s">
        <v>135</v>
      </c>
      <c r="CQ1240" t="s">
        <v>130</v>
      </c>
      <c r="CR1240" t="s">
        <v>72</v>
      </c>
      <c r="CS1240" t="s">
        <v>36</v>
      </c>
      <c r="CT1240" t="s">
        <v>35</v>
      </c>
      <c r="CU1240" t="s">
        <v>59</v>
      </c>
      <c r="CV1240" t="s">
        <v>27</v>
      </c>
      <c r="DF1240" t="s">
        <v>109</v>
      </c>
      <c r="DG1240" t="s">
        <v>109</v>
      </c>
      <c r="DH1240">
        <f t="shared" si="152"/>
        <v>6</v>
      </c>
      <c r="DI1240">
        <f t="shared" si="153"/>
        <v>2</v>
      </c>
      <c r="DJ1240">
        <f t="shared" si="154"/>
        <v>2</v>
      </c>
      <c r="DK1240">
        <f t="shared" si="155"/>
        <v>5</v>
      </c>
      <c r="DL1240">
        <f t="shared" si="156"/>
        <v>5</v>
      </c>
      <c r="DM1240">
        <f t="shared" si="157"/>
        <v>6</v>
      </c>
      <c r="DN1240">
        <f t="shared" si="158"/>
        <v>2</v>
      </c>
      <c r="DO1240">
        <f t="shared" si="159"/>
        <v>12</v>
      </c>
    </row>
    <row r="1241" spans="1:119" x14ac:dyDescent="0.35">
      <c r="A1241" s="4">
        <v>2021</v>
      </c>
      <c r="B1241">
        <v>1240</v>
      </c>
      <c r="C1241">
        <v>1957</v>
      </c>
      <c r="D1241" t="s">
        <v>21</v>
      </c>
      <c r="E1241" t="s">
        <v>29</v>
      </c>
      <c r="F1241" t="s">
        <v>111</v>
      </c>
      <c r="G1241" t="s">
        <v>167</v>
      </c>
      <c r="H1241" t="s">
        <v>26</v>
      </c>
      <c r="I1241" t="s">
        <v>28</v>
      </c>
      <c r="J1241" t="s">
        <v>30</v>
      </c>
      <c r="K1241" t="s">
        <v>171</v>
      </c>
      <c r="L1241" t="s">
        <v>174</v>
      </c>
      <c r="M1241" t="s">
        <v>171</v>
      </c>
      <c r="N1241" s="4" t="s">
        <v>174</v>
      </c>
      <c r="O1241" t="s">
        <v>156</v>
      </c>
      <c r="P1241" t="s">
        <v>27</v>
      </c>
      <c r="Q1241" t="s">
        <v>27</v>
      </c>
      <c r="T1241" t="s">
        <v>151</v>
      </c>
      <c r="V1241" t="s">
        <v>34</v>
      </c>
      <c r="W1241" t="s">
        <v>36</v>
      </c>
      <c r="X1241" t="s">
        <v>36</v>
      </c>
      <c r="Y1241" t="s">
        <v>34</v>
      </c>
      <c r="Z1241" t="s">
        <v>132</v>
      </c>
      <c r="AA1241" t="s">
        <v>34</v>
      </c>
      <c r="AB1241" t="s">
        <v>34</v>
      </c>
      <c r="AC1241" t="s">
        <v>34</v>
      </c>
      <c r="AD1241" t="s">
        <v>35</v>
      </c>
      <c r="AE1241" t="s">
        <v>72</v>
      </c>
      <c r="AF1241" t="s">
        <v>72</v>
      </c>
      <c r="AG1241" t="s">
        <v>72</v>
      </c>
      <c r="AH1241" t="s">
        <v>157</v>
      </c>
      <c r="AI1241" t="s">
        <v>146</v>
      </c>
      <c r="AJ1241" t="s">
        <v>158</v>
      </c>
      <c r="AK1241" t="s">
        <v>122</v>
      </c>
      <c r="AL1241" t="s">
        <v>134</v>
      </c>
      <c r="AM1241">
        <v>1.5</v>
      </c>
      <c r="AN1241">
        <v>7.5</v>
      </c>
      <c r="AO1241">
        <v>4</v>
      </c>
      <c r="AP1241">
        <v>3</v>
      </c>
      <c r="AQ1241">
        <v>8</v>
      </c>
      <c r="AR1241">
        <v>0.5</v>
      </c>
      <c r="AS1241">
        <v>7.5</v>
      </c>
      <c r="AT1241">
        <v>4</v>
      </c>
      <c r="AU1241">
        <v>4</v>
      </c>
      <c r="AV1241">
        <v>8</v>
      </c>
      <c r="AW1241" t="s">
        <v>27</v>
      </c>
      <c r="AY1241" s="4" t="s">
        <v>124</v>
      </c>
      <c r="AZ1241" s="4" t="s">
        <v>124</v>
      </c>
      <c r="BA1241" s="4" t="s">
        <v>124</v>
      </c>
      <c r="BB1241" s="4" t="s">
        <v>141</v>
      </c>
      <c r="BC1241" s="4" t="s">
        <v>124</v>
      </c>
      <c r="BD1241" s="4" t="s">
        <v>124</v>
      </c>
      <c r="BE1241" s="4" t="s">
        <v>124</v>
      </c>
      <c r="BF1241" s="4" t="s">
        <v>124</v>
      </c>
      <c r="BG1241" s="4" t="s">
        <v>147</v>
      </c>
      <c r="BH1241" s="4" t="s">
        <v>141</v>
      </c>
      <c r="BI1241" s="4" t="s">
        <v>124</v>
      </c>
      <c r="BJ1241" s="4" t="s">
        <v>124</v>
      </c>
      <c r="BK1241" s="4" t="s">
        <v>124</v>
      </c>
      <c r="BL1241" s="4" t="s">
        <v>124</v>
      </c>
      <c r="BM1241" s="4" t="s">
        <v>141</v>
      </c>
      <c r="BN1241" s="4" t="s">
        <v>141</v>
      </c>
      <c r="BP1241" s="4" t="s">
        <v>135</v>
      </c>
      <c r="BQ1241" t="s">
        <v>125</v>
      </c>
      <c r="BR1241" t="s">
        <v>130</v>
      </c>
      <c r="BS1241" t="s">
        <v>127</v>
      </c>
      <c r="BT1241" t="s">
        <v>127</v>
      </c>
      <c r="BU1241" t="s">
        <v>131</v>
      </c>
      <c r="BV1241" t="s">
        <v>135</v>
      </c>
      <c r="BW1241" t="s">
        <v>129</v>
      </c>
      <c r="BX1241" t="s">
        <v>128</v>
      </c>
      <c r="BY1241" t="s">
        <v>125</v>
      </c>
      <c r="BZ1241" t="s">
        <v>127</v>
      </c>
      <c r="CA1241" t="s">
        <v>125</v>
      </c>
      <c r="CB1241" t="s">
        <v>135</v>
      </c>
      <c r="CC1241" t="s">
        <v>131</v>
      </c>
      <c r="CD1241" t="s">
        <v>127</v>
      </c>
      <c r="CE1241" t="s">
        <v>125</v>
      </c>
      <c r="CF1241" t="s">
        <v>135</v>
      </c>
      <c r="CG1241" t="s">
        <v>125</v>
      </c>
      <c r="CH1241" t="s">
        <v>130</v>
      </c>
      <c r="CI1241" t="s">
        <v>131</v>
      </c>
      <c r="CJ1241" t="s">
        <v>135</v>
      </c>
      <c r="CK1241" t="s">
        <v>129</v>
      </c>
      <c r="CL1241" t="s">
        <v>128</v>
      </c>
      <c r="CM1241" t="s">
        <v>125</v>
      </c>
      <c r="CN1241" t="s">
        <v>135</v>
      </c>
      <c r="CO1241" t="s">
        <v>131</v>
      </c>
      <c r="CP1241" t="s">
        <v>135</v>
      </c>
      <c r="CQ1241" t="s">
        <v>125</v>
      </c>
      <c r="CR1241" t="s">
        <v>36</v>
      </c>
      <c r="CS1241" t="s">
        <v>34</v>
      </c>
      <c r="CT1241" t="s">
        <v>33</v>
      </c>
      <c r="CU1241" t="s">
        <v>27</v>
      </c>
      <c r="DF1241" t="s">
        <v>102</v>
      </c>
      <c r="DH1241">
        <f t="shared" si="152"/>
        <v>7.5</v>
      </c>
      <c r="DI1241">
        <f t="shared" si="153"/>
        <v>4</v>
      </c>
      <c r="DJ1241">
        <f t="shared" si="154"/>
        <v>3</v>
      </c>
      <c r="DK1241">
        <f t="shared" si="155"/>
        <v>0.5</v>
      </c>
      <c r="DL1241">
        <f t="shared" si="156"/>
        <v>7.5</v>
      </c>
      <c r="DM1241">
        <f t="shared" si="157"/>
        <v>4</v>
      </c>
      <c r="DN1241">
        <f t="shared" si="158"/>
        <v>4</v>
      </c>
      <c r="DO1241">
        <f t="shared" si="159"/>
        <v>1.5</v>
      </c>
    </row>
    <row r="1242" spans="1:119" x14ac:dyDescent="0.35">
      <c r="A1242" s="4">
        <v>2021</v>
      </c>
      <c r="B1242">
        <v>1241</v>
      </c>
      <c r="C1242">
        <v>1966</v>
      </c>
      <c r="D1242" t="s">
        <v>53</v>
      </c>
      <c r="E1242" t="s">
        <v>29</v>
      </c>
      <c r="F1242" t="s">
        <v>95</v>
      </c>
      <c r="G1242" t="s">
        <v>182</v>
      </c>
      <c r="H1242" t="s">
        <v>92</v>
      </c>
      <c r="I1242" t="s">
        <v>99</v>
      </c>
      <c r="J1242" t="s">
        <v>30</v>
      </c>
      <c r="K1242" s="1">
        <v>0.2</v>
      </c>
      <c r="L1242" t="s">
        <v>174</v>
      </c>
      <c r="M1242" t="s">
        <v>171</v>
      </c>
      <c r="N1242" s="4" t="s">
        <v>174</v>
      </c>
      <c r="O1242" t="s">
        <v>156</v>
      </c>
      <c r="P1242" t="s">
        <v>27</v>
      </c>
      <c r="Q1242" t="s">
        <v>27</v>
      </c>
      <c r="T1242" t="s">
        <v>27</v>
      </c>
      <c r="V1242" t="s">
        <v>34</v>
      </c>
      <c r="W1242" t="s">
        <v>34</v>
      </c>
      <c r="X1242" t="s">
        <v>34</v>
      </c>
      <c r="Y1242" t="s">
        <v>72</v>
      </c>
      <c r="Z1242" t="s">
        <v>132</v>
      </c>
      <c r="AA1242" t="s">
        <v>72</v>
      </c>
      <c r="AB1242" t="s">
        <v>34</v>
      </c>
      <c r="AC1242" t="s">
        <v>35</v>
      </c>
      <c r="AD1242" t="s">
        <v>34</v>
      </c>
      <c r="AE1242" t="s">
        <v>34</v>
      </c>
      <c r="AF1242" t="s">
        <v>36</v>
      </c>
      <c r="AG1242" t="s">
        <v>34</v>
      </c>
      <c r="AH1242" t="s">
        <v>133</v>
      </c>
      <c r="AI1242" t="s">
        <v>121</v>
      </c>
      <c r="AJ1242" t="s">
        <v>158</v>
      </c>
      <c r="AK1242" t="s">
        <v>139</v>
      </c>
      <c r="AL1242" t="s">
        <v>139</v>
      </c>
      <c r="AM1242">
        <v>0.5</v>
      </c>
      <c r="AN1242">
        <v>8</v>
      </c>
      <c r="AO1242">
        <v>2</v>
      </c>
      <c r="AP1242">
        <v>5.5</v>
      </c>
      <c r="AQ1242">
        <v>8</v>
      </c>
      <c r="AR1242">
        <v>0</v>
      </c>
      <c r="AS1242">
        <v>8</v>
      </c>
      <c r="AT1242">
        <v>2</v>
      </c>
      <c r="AU1242">
        <v>6</v>
      </c>
      <c r="AV1242">
        <v>8</v>
      </c>
      <c r="AW1242" t="s">
        <v>27</v>
      </c>
      <c r="AY1242" s="4" t="s">
        <v>141</v>
      </c>
      <c r="AZ1242" s="4" t="s">
        <v>124</v>
      </c>
      <c r="BA1242" s="4" t="s">
        <v>123</v>
      </c>
      <c r="BB1242" s="4" t="s">
        <v>123</v>
      </c>
      <c r="BC1242" s="4" t="s">
        <v>124</v>
      </c>
      <c r="BD1242" s="4" t="s">
        <v>124</v>
      </c>
      <c r="BE1242" s="4" t="s">
        <v>141</v>
      </c>
      <c r="BF1242" s="4" t="s">
        <v>141</v>
      </c>
      <c r="BG1242" s="4" t="s">
        <v>141</v>
      </c>
      <c r="BH1242" s="4" t="s">
        <v>124</v>
      </c>
      <c r="BI1242" s="4" t="s">
        <v>141</v>
      </c>
      <c r="BJ1242" s="4" t="s">
        <v>124</v>
      </c>
      <c r="BK1242" s="4" t="s">
        <v>141</v>
      </c>
      <c r="BL1242" s="4" t="s">
        <v>141</v>
      </c>
      <c r="BM1242" s="4" t="s">
        <v>123</v>
      </c>
      <c r="BN1242" s="4" t="s">
        <v>141</v>
      </c>
      <c r="BP1242" s="4" t="s">
        <v>135</v>
      </c>
      <c r="BQ1242" t="s">
        <v>126</v>
      </c>
      <c r="BR1242" t="s">
        <v>128</v>
      </c>
      <c r="BS1242" t="s">
        <v>126</v>
      </c>
      <c r="BT1242" t="s">
        <v>131</v>
      </c>
      <c r="BU1242" t="s">
        <v>129</v>
      </c>
      <c r="BV1242" t="s">
        <v>135</v>
      </c>
      <c r="BW1242" t="s">
        <v>126</v>
      </c>
      <c r="BX1242" t="s">
        <v>131</v>
      </c>
      <c r="BY1242" t="s">
        <v>125</v>
      </c>
      <c r="BZ1242" t="s">
        <v>131</v>
      </c>
      <c r="CA1242" t="s">
        <v>125</v>
      </c>
      <c r="CB1242" t="s">
        <v>135</v>
      </c>
      <c r="CC1242" t="s">
        <v>131</v>
      </c>
      <c r="CD1242" t="s">
        <v>125</v>
      </c>
      <c r="CE1242" t="s">
        <v>126</v>
      </c>
      <c r="CF1242" t="s">
        <v>135</v>
      </c>
      <c r="CG1242" t="s">
        <v>125</v>
      </c>
      <c r="CH1242" t="s">
        <v>131</v>
      </c>
      <c r="CI1242" t="s">
        <v>126</v>
      </c>
      <c r="CJ1242" t="s">
        <v>135</v>
      </c>
      <c r="CK1242" t="s">
        <v>129</v>
      </c>
      <c r="CL1242" t="s">
        <v>125</v>
      </c>
      <c r="CM1242" t="s">
        <v>126</v>
      </c>
      <c r="CN1242" t="s">
        <v>135</v>
      </c>
      <c r="CO1242" t="s">
        <v>126</v>
      </c>
      <c r="CP1242" t="s">
        <v>135</v>
      </c>
      <c r="CQ1242" t="s">
        <v>125</v>
      </c>
      <c r="CR1242" t="s">
        <v>35</v>
      </c>
      <c r="CS1242" t="s">
        <v>35</v>
      </c>
      <c r="CT1242" t="s">
        <v>34</v>
      </c>
      <c r="CU1242" t="s">
        <v>27</v>
      </c>
      <c r="DF1242" t="s">
        <v>88</v>
      </c>
      <c r="DH1242">
        <f t="shared" si="152"/>
        <v>8</v>
      </c>
      <c r="DI1242">
        <f t="shared" si="153"/>
        <v>2</v>
      </c>
      <c r="DJ1242">
        <f t="shared" si="154"/>
        <v>5.5</v>
      </c>
      <c r="DK1242">
        <f t="shared" si="155"/>
        <v>0</v>
      </c>
      <c r="DL1242">
        <f t="shared" si="156"/>
        <v>8</v>
      </c>
      <c r="DM1242">
        <f t="shared" si="157"/>
        <v>2</v>
      </c>
      <c r="DN1242">
        <f t="shared" si="158"/>
        <v>6</v>
      </c>
      <c r="DO1242">
        <f t="shared" si="159"/>
        <v>0.5</v>
      </c>
    </row>
    <row r="1243" spans="1:119" x14ac:dyDescent="0.35">
      <c r="A1243" s="4">
        <v>2021</v>
      </c>
      <c r="B1243">
        <v>1242</v>
      </c>
      <c r="C1243">
        <v>1961</v>
      </c>
      <c r="D1243" t="s">
        <v>53</v>
      </c>
      <c r="E1243" t="s">
        <v>29</v>
      </c>
      <c r="F1243" t="s">
        <v>113</v>
      </c>
      <c r="G1243" t="s">
        <v>193</v>
      </c>
      <c r="H1243" t="s">
        <v>58</v>
      </c>
      <c r="I1243" t="s">
        <v>28</v>
      </c>
      <c r="J1243" t="s">
        <v>30</v>
      </c>
      <c r="K1243" s="1">
        <v>0.9</v>
      </c>
      <c r="L1243" t="s">
        <v>73</v>
      </c>
      <c r="M1243" s="1">
        <v>0.9</v>
      </c>
      <c r="N1243" s="4" t="s">
        <v>87</v>
      </c>
      <c r="O1243" t="s">
        <v>73</v>
      </c>
      <c r="P1243" t="s">
        <v>27</v>
      </c>
      <c r="Q1243" t="s">
        <v>27</v>
      </c>
      <c r="T1243" t="s">
        <v>27</v>
      </c>
      <c r="V1243" t="s">
        <v>34</v>
      </c>
      <c r="W1243" t="s">
        <v>33</v>
      </c>
      <c r="X1243" t="s">
        <v>34</v>
      </c>
      <c r="Y1243" t="s">
        <v>72</v>
      </c>
      <c r="Z1243" t="s">
        <v>119</v>
      </c>
      <c r="AA1243" t="s">
        <v>33</v>
      </c>
      <c r="AB1243" t="s">
        <v>33</v>
      </c>
      <c r="AC1243" t="s">
        <v>33</v>
      </c>
      <c r="AD1243" t="s">
        <v>33</v>
      </c>
      <c r="AE1243" t="s">
        <v>33</v>
      </c>
      <c r="AF1243" t="s">
        <v>72</v>
      </c>
      <c r="AG1243" t="s">
        <v>34</v>
      </c>
      <c r="AH1243" t="s">
        <v>120</v>
      </c>
      <c r="AI1243" t="s">
        <v>121</v>
      </c>
      <c r="AJ1243" t="s">
        <v>134</v>
      </c>
      <c r="AK1243" t="s">
        <v>134</v>
      </c>
      <c r="AL1243" t="s">
        <v>134</v>
      </c>
      <c r="AM1243">
        <v>3</v>
      </c>
      <c r="AN1243">
        <v>4</v>
      </c>
      <c r="AO1243">
        <v>6</v>
      </c>
      <c r="AP1243">
        <v>4</v>
      </c>
      <c r="AQ1243">
        <v>7</v>
      </c>
      <c r="AR1243">
        <v>2</v>
      </c>
      <c r="AS1243">
        <v>8</v>
      </c>
      <c r="AT1243">
        <v>2</v>
      </c>
      <c r="AU1243">
        <v>5</v>
      </c>
      <c r="AV1243">
        <v>7</v>
      </c>
      <c r="AW1243" t="s">
        <v>27</v>
      </c>
      <c r="AY1243" s="4" t="s">
        <v>124</v>
      </c>
      <c r="AZ1243" s="4" t="s">
        <v>124</v>
      </c>
      <c r="BA1243" s="4" t="s">
        <v>123</v>
      </c>
      <c r="BB1243" s="4" t="s">
        <v>124</v>
      </c>
      <c r="BC1243" s="4" t="s">
        <v>124</v>
      </c>
      <c r="BD1243" s="4" t="s">
        <v>123</v>
      </c>
      <c r="BE1243" s="4" t="s">
        <v>124</v>
      </c>
      <c r="BF1243" s="4" t="s">
        <v>124</v>
      </c>
      <c r="BG1243" s="4" t="s">
        <v>124</v>
      </c>
      <c r="BH1243" s="4" t="s">
        <v>124</v>
      </c>
      <c r="BI1243" s="4" t="s">
        <v>123</v>
      </c>
      <c r="BJ1243" s="4" t="s">
        <v>124</v>
      </c>
      <c r="BK1243" s="4" t="s">
        <v>141</v>
      </c>
      <c r="BL1243" s="4" t="s">
        <v>124</v>
      </c>
      <c r="BM1243" s="4" t="s">
        <v>124</v>
      </c>
      <c r="BN1243" s="4" t="s">
        <v>124</v>
      </c>
      <c r="BP1243" s="4" t="s">
        <v>31</v>
      </c>
      <c r="BQ1243" t="s">
        <v>31</v>
      </c>
      <c r="BR1243" t="s">
        <v>31</v>
      </c>
      <c r="BS1243" t="s">
        <v>31</v>
      </c>
      <c r="BT1243" t="s">
        <v>31</v>
      </c>
      <c r="BU1243" t="s">
        <v>31</v>
      </c>
      <c r="BV1243" t="s">
        <v>31</v>
      </c>
      <c r="BW1243" t="s">
        <v>31</v>
      </c>
      <c r="BX1243" t="s">
        <v>31</v>
      </c>
      <c r="BY1243" t="s">
        <v>31</v>
      </c>
      <c r="BZ1243" t="s">
        <v>31</v>
      </c>
      <c r="CA1243" t="s">
        <v>31</v>
      </c>
      <c r="CB1243" t="s">
        <v>31</v>
      </c>
      <c r="CC1243" t="s">
        <v>31</v>
      </c>
      <c r="CD1243" t="s">
        <v>31</v>
      </c>
      <c r="CE1243" t="s">
        <v>31</v>
      </c>
      <c r="CF1243" t="s">
        <v>31</v>
      </c>
      <c r="CG1243" t="s">
        <v>31</v>
      </c>
      <c r="CH1243" t="s">
        <v>31</v>
      </c>
      <c r="CI1243" t="s">
        <v>31</v>
      </c>
      <c r="CJ1243" t="s">
        <v>31</v>
      </c>
      <c r="CK1243" t="s">
        <v>31</v>
      </c>
      <c r="CL1243" t="s">
        <v>31</v>
      </c>
      <c r="CM1243" t="s">
        <v>31</v>
      </c>
      <c r="CN1243" t="s">
        <v>31</v>
      </c>
      <c r="CO1243" t="s">
        <v>31</v>
      </c>
      <c r="CP1243" t="s">
        <v>31</v>
      </c>
      <c r="CQ1243" t="s">
        <v>31</v>
      </c>
      <c r="CR1243" t="s">
        <v>34</v>
      </c>
      <c r="CS1243" t="s">
        <v>34</v>
      </c>
      <c r="CT1243" t="s">
        <v>34</v>
      </c>
      <c r="CU1243" t="s">
        <v>27</v>
      </c>
      <c r="DF1243" t="s">
        <v>88</v>
      </c>
      <c r="DH1243">
        <f t="shared" si="152"/>
        <v>4</v>
      </c>
      <c r="DI1243">
        <f t="shared" si="153"/>
        <v>6</v>
      </c>
      <c r="DJ1243">
        <f t="shared" si="154"/>
        <v>4</v>
      </c>
      <c r="DK1243">
        <f t="shared" si="155"/>
        <v>2</v>
      </c>
      <c r="DL1243">
        <f t="shared" si="156"/>
        <v>8</v>
      </c>
      <c r="DM1243">
        <f t="shared" si="157"/>
        <v>2</v>
      </c>
      <c r="DN1243">
        <f t="shared" si="158"/>
        <v>5</v>
      </c>
      <c r="DO1243">
        <f t="shared" si="159"/>
        <v>3</v>
      </c>
    </row>
    <row r="1244" spans="1:119" x14ac:dyDescent="0.35">
      <c r="A1244" s="4">
        <v>2021</v>
      </c>
      <c r="B1244">
        <v>1243</v>
      </c>
      <c r="C1244">
        <v>1968</v>
      </c>
      <c r="D1244" t="s">
        <v>53</v>
      </c>
      <c r="E1244" t="s">
        <v>29</v>
      </c>
      <c r="F1244" t="s">
        <v>176</v>
      </c>
      <c r="G1244" t="s">
        <v>162</v>
      </c>
      <c r="H1244" t="s">
        <v>26</v>
      </c>
      <c r="I1244" t="s">
        <v>28</v>
      </c>
      <c r="J1244" t="s">
        <v>30</v>
      </c>
      <c r="K1244" t="s">
        <v>74</v>
      </c>
      <c r="L1244" t="s">
        <v>73</v>
      </c>
      <c r="M1244" t="s">
        <v>74</v>
      </c>
      <c r="N1244" s="4" t="s">
        <v>1290</v>
      </c>
      <c r="O1244" t="s">
        <v>93</v>
      </c>
      <c r="P1244" t="s">
        <v>59</v>
      </c>
      <c r="Q1244" t="s">
        <v>59</v>
      </c>
      <c r="R1244" s="1">
        <v>0.2</v>
      </c>
      <c r="S1244" t="s">
        <v>93</v>
      </c>
      <c r="T1244" t="s">
        <v>59</v>
      </c>
      <c r="U1244" s="1">
        <v>0.2</v>
      </c>
      <c r="V1244" t="s">
        <v>72</v>
      </c>
      <c r="W1244" t="s">
        <v>35</v>
      </c>
      <c r="X1244" t="s">
        <v>35</v>
      </c>
      <c r="Y1244" t="s">
        <v>34</v>
      </c>
      <c r="Z1244" t="s">
        <v>133</v>
      </c>
      <c r="AA1244" t="s">
        <v>35</v>
      </c>
      <c r="AB1244" t="s">
        <v>35</v>
      </c>
      <c r="AC1244" t="s">
        <v>34</v>
      </c>
      <c r="AD1244" t="s">
        <v>72</v>
      </c>
      <c r="AE1244" t="s">
        <v>34</v>
      </c>
      <c r="AF1244" t="s">
        <v>34</v>
      </c>
      <c r="AG1244" t="s">
        <v>72</v>
      </c>
      <c r="AH1244" t="s">
        <v>133</v>
      </c>
      <c r="AI1244" t="s">
        <v>121</v>
      </c>
      <c r="AJ1244" t="s">
        <v>139</v>
      </c>
      <c r="AK1244" t="s">
        <v>139</v>
      </c>
      <c r="AL1244" t="s">
        <v>134</v>
      </c>
      <c r="AM1244">
        <v>4</v>
      </c>
      <c r="AN1244">
        <v>10</v>
      </c>
      <c r="AO1244">
        <v>2</v>
      </c>
      <c r="AP1244">
        <v>2</v>
      </c>
      <c r="AQ1244">
        <v>6</v>
      </c>
      <c r="AR1244">
        <v>0</v>
      </c>
      <c r="AS1244">
        <v>10</v>
      </c>
      <c r="AT1244">
        <v>4</v>
      </c>
      <c r="AU1244">
        <v>4</v>
      </c>
      <c r="AV1244">
        <v>6</v>
      </c>
      <c r="AW1244" t="s">
        <v>27</v>
      </c>
      <c r="AY1244" s="4" t="s">
        <v>144</v>
      </c>
      <c r="AZ1244" s="4" t="s">
        <v>124</v>
      </c>
      <c r="BA1244" s="4" t="s">
        <v>124</v>
      </c>
      <c r="BB1244" s="4" t="s">
        <v>124</v>
      </c>
      <c r="BC1244" s="4" t="s">
        <v>147</v>
      </c>
      <c r="BD1244" s="4" t="s">
        <v>124</v>
      </c>
      <c r="BE1244" s="4" t="s">
        <v>124</v>
      </c>
      <c r="BF1244" s="4" t="s">
        <v>144</v>
      </c>
      <c r="BG1244" s="4" t="s">
        <v>147</v>
      </c>
      <c r="BH1244" s="4" t="s">
        <v>124</v>
      </c>
      <c r="BI1244" s="4" t="s">
        <v>124</v>
      </c>
      <c r="BJ1244" s="4" t="s">
        <v>123</v>
      </c>
      <c r="BK1244" s="4" t="s">
        <v>144</v>
      </c>
      <c r="BL1244" s="4" t="s">
        <v>124</v>
      </c>
      <c r="BM1244" s="4" t="s">
        <v>141</v>
      </c>
      <c r="BN1244" s="4" t="s">
        <v>123</v>
      </c>
      <c r="BP1244" s="4" t="s">
        <v>135</v>
      </c>
      <c r="BQ1244" t="s">
        <v>131</v>
      </c>
      <c r="BR1244" t="s">
        <v>127</v>
      </c>
      <c r="BS1244" t="s">
        <v>130</v>
      </c>
      <c r="BT1244" t="s">
        <v>128</v>
      </c>
      <c r="BU1244" t="s">
        <v>129</v>
      </c>
      <c r="BV1244" t="s">
        <v>128</v>
      </c>
      <c r="BW1244" t="s">
        <v>129</v>
      </c>
      <c r="BX1244" t="s">
        <v>128</v>
      </c>
      <c r="BY1244" t="s">
        <v>125</v>
      </c>
      <c r="BZ1244" t="s">
        <v>127</v>
      </c>
      <c r="CA1244" t="s">
        <v>125</v>
      </c>
      <c r="CB1244" t="s">
        <v>128</v>
      </c>
      <c r="CC1244" t="s">
        <v>131</v>
      </c>
      <c r="CD1244" t="s">
        <v>127</v>
      </c>
      <c r="CE1244" t="s">
        <v>129</v>
      </c>
      <c r="CF1244" t="s">
        <v>128</v>
      </c>
      <c r="CG1244" t="s">
        <v>125</v>
      </c>
      <c r="CH1244" t="s">
        <v>131</v>
      </c>
      <c r="CI1244" t="s">
        <v>129</v>
      </c>
      <c r="CJ1244" t="s">
        <v>127</v>
      </c>
      <c r="CK1244" t="s">
        <v>129</v>
      </c>
      <c r="CL1244" t="s">
        <v>128</v>
      </c>
      <c r="CM1244" t="s">
        <v>126</v>
      </c>
      <c r="CN1244" t="s">
        <v>127</v>
      </c>
      <c r="CO1244" t="s">
        <v>126</v>
      </c>
      <c r="CP1244" t="s">
        <v>125</v>
      </c>
      <c r="CQ1244" t="s">
        <v>135</v>
      </c>
      <c r="CR1244" t="s">
        <v>33</v>
      </c>
      <c r="CS1244" t="s">
        <v>34</v>
      </c>
      <c r="CT1244" t="s">
        <v>34</v>
      </c>
      <c r="CU1244" t="s">
        <v>59</v>
      </c>
      <c r="CV1244" t="s">
        <v>59</v>
      </c>
      <c r="CW1244" t="s">
        <v>34</v>
      </c>
      <c r="CX1244" t="s">
        <v>34</v>
      </c>
      <c r="CY1244" t="s">
        <v>34</v>
      </c>
      <c r="CZ1244" t="s">
        <v>34</v>
      </c>
      <c r="DA1244" t="s">
        <v>34</v>
      </c>
      <c r="DB1244" t="s">
        <v>34</v>
      </c>
      <c r="DC1244" t="s">
        <v>34</v>
      </c>
      <c r="DD1244" t="s">
        <v>34</v>
      </c>
      <c r="DE1244" t="s">
        <v>34</v>
      </c>
      <c r="DF1244" t="s">
        <v>102</v>
      </c>
      <c r="DG1244" t="s">
        <v>102</v>
      </c>
      <c r="DH1244">
        <f t="shared" si="152"/>
        <v>10</v>
      </c>
      <c r="DI1244">
        <f t="shared" si="153"/>
        <v>2</v>
      </c>
      <c r="DJ1244">
        <f t="shared" si="154"/>
        <v>2</v>
      </c>
      <c r="DK1244">
        <f t="shared" si="155"/>
        <v>0</v>
      </c>
      <c r="DL1244">
        <f t="shared" si="156"/>
        <v>10</v>
      </c>
      <c r="DM1244">
        <f t="shared" si="157"/>
        <v>4</v>
      </c>
      <c r="DN1244">
        <f t="shared" si="158"/>
        <v>4</v>
      </c>
      <c r="DO1244">
        <f t="shared" si="159"/>
        <v>4</v>
      </c>
    </row>
    <row r="1245" spans="1:119" x14ac:dyDescent="0.35">
      <c r="A1245" s="4">
        <v>2021</v>
      </c>
      <c r="B1245">
        <v>1244</v>
      </c>
      <c r="C1245">
        <v>1960</v>
      </c>
      <c r="D1245" t="s">
        <v>53</v>
      </c>
      <c r="E1245" t="s">
        <v>29</v>
      </c>
      <c r="F1245" t="s">
        <v>107</v>
      </c>
      <c r="G1245" t="s">
        <v>162</v>
      </c>
      <c r="H1245" t="s">
        <v>26</v>
      </c>
      <c r="I1245" t="s">
        <v>28</v>
      </c>
      <c r="J1245" t="s">
        <v>30</v>
      </c>
      <c r="K1245" s="1">
        <v>0.2</v>
      </c>
      <c r="L1245" t="s">
        <v>174</v>
      </c>
      <c r="M1245" s="1">
        <v>0.1</v>
      </c>
      <c r="N1245" s="4" t="s">
        <v>174</v>
      </c>
      <c r="O1245" t="s">
        <v>156</v>
      </c>
      <c r="P1245" t="s">
        <v>59</v>
      </c>
      <c r="Q1245" t="s">
        <v>59</v>
      </c>
      <c r="R1245" s="1">
        <v>0.1</v>
      </c>
      <c r="S1245" t="s">
        <v>93</v>
      </c>
      <c r="T1245" t="s">
        <v>27</v>
      </c>
      <c r="V1245" t="s">
        <v>34</v>
      </c>
      <c r="W1245" t="s">
        <v>34</v>
      </c>
      <c r="X1245" t="s">
        <v>34</v>
      </c>
      <c r="Y1245" t="s">
        <v>33</v>
      </c>
      <c r="Z1245" t="s">
        <v>119</v>
      </c>
      <c r="AA1245" t="s">
        <v>35</v>
      </c>
      <c r="AB1245" t="s">
        <v>72</v>
      </c>
      <c r="AC1245" t="s">
        <v>72</v>
      </c>
      <c r="AD1245" t="s">
        <v>34</v>
      </c>
      <c r="AE1245" t="s">
        <v>34</v>
      </c>
      <c r="AF1245" t="s">
        <v>36</v>
      </c>
      <c r="AG1245" t="s">
        <v>35</v>
      </c>
      <c r="AH1245" t="s">
        <v>132</v>
      </c>
      <c r="AI1245" t="s">
        <v>121</v>
      </c>
      <c r="AJ1245" t="s">
        <v>158</v>
      </c>
      <c r="AK1245" t="s">
        <v>122</v>
      </c>
      <c r="AL1245" t="s">
        <v>158</v>
      </c>
      <c r="AM1245">
        <v>0.5</v>
      </c>
      <c r="AN1245">
        <v>8.5</v>
      </c>
      <c r="AO1245">
        <v>3</v>
      </c>
      <c r="AP1245">
        <v>6</v>
      </c>
      <c r="AQ1245">
        <v>6</v>
      </c>
      <c r="AR1245">
        <v>0</v>
      </c>
      <c r="AS1245">
        <v>8.5</v>
      </c>
      <c r="AT1245">
        <v>3</v>
      </c>
      <c r="AU1245">
        <v>6.5</v>
      </c>
      <c r="AV1245">
        <v>6</v>
      </c>
      <c r="AW1245" t="s">
        <v>27</v>
      </c>
      <c r="AY1245" s="4" t="s">
        <v>124</v>
      </c>
      <c r="AZ1245" s="4" t="s">
        <v>124</v>
      </c>
      <c r="BA1245" s="4" t="s">
        <v>152</v>
      </c>
      <c r="BB1245" s="4" t="s">
        <v>124</v>
      </c>
      <c r="BC1245" s="4" t="s">
        <v>141</v>
      </c>
      <c r="BD1245" s="4" t="s">
        <v>124</v>
      </c>
      <c r="BE1245" s="4" t="s">
        <v>141</v>
      </c>
      <c r="BF1245" s="4" t="s">
        <v>147</v>
      </c>
      <c r="BG1245" s="4" t="s">
        <v>124</v>
      </c>
      <c r="BH1245" s="4" t="s">
        <v>147</v>
      </c>
      <c r="BI1245" s="4" t="s">
        <v>141</v>
      </c>
      <c r="BJ1245" s="4" t="s">
        <v>141</v>
      </c>
      <c r="BK1245" s="4" t="s">
        <v>124</v>
      </c>
      <c r="BL1245" s="4" t="s">
        <v>124</v>
      </c>
      <c r="BM1245" s="4" t="s">
        <v>141</v>
      </c>
      <c r="BN1245" s="4" t="s">
        <v>141</v>
      </c>
      <c r="BP1245" s="4" t="s">
        <v>131</v>
      </c>
      <c r="BQ1245" t="s">
        <v>126</v>
      </c>
      <c r="BR1245" t="s">
        <v>128</v>
      </c>
      <c r="BS1245" t="s">
        <v>126</v>
      </c>
      <c r="BT1245" t="s">
        <v>128</v>
      </c>
      <c r="BU1245" t="s">
        <v>127</v>
      </c>
      <c r="BV1245" t="s">
        <v>135</v>
      </c>
      <c r="BW1245" t="s">
        <v>126</v>
      </c>
      <c r="BX1245" t="s">
        <v>131</v>
      </c>
      <c r="BY1245" t="s">
        <v>125</v>
      </c>
      <c r="BZ1245" t="s">
        <v>130</v>
      </c>
      <c r="CA1245" t="s">
        <v>127</v>
      </c>
      <c r="CB1245" t="s">
        <v>130</v>
      </c>
      <c r="CC1245" t="s">
        <v>131</v>
      </c>
      <c r="CD1245" t="s">
        <v>129</v>
      </c>
      <c r="CE1245" t="s">
        <v>125</v>
      </c>
      <c r="CF1245" t="s">
        <v>135</v>
      </c>
      <c r="CG1245" t="s">
        <v>125</v>
      </c>
      <c r="CH1245" t="s">
        <v>129</v>
      </c>
      <c r="CI1245" t="s">
        <v>126</v>
      </c>
      <c r="CJ1245" t="s">
        <v>135</v>
      </c>
      <c r="CK1245" t="s">
        <v>127</v>
      </c>
      <c r="CL1245" t="s">
        <v>130</v>
      </c>
      <c r="CM1245" t="s">
        <v>126</v>
      </c>
      <c r="CN1245" t="s">
        <v>131</v>
      </c>
      <c r="CO1245" t="s">
        <v>126</v>
      </c>
      <c r="CP1245" t="s">
        <v>135</v>
      </c>
      <c r="CQ1245" t="s">
        <v>125</v>
      </c>
      <c r="CR1245" t="s">
        <v>35</v>
      </c>
      <c r="CS1245" t="s">
        <v>35</v>
      </c>
      <c r="CT1245" t="s">
        <v>33</v>
      </c>
      <c r="CU1245" t="s">
        <v>59</v>
      </c>
      <c r="CV1245" t="s">
        <v>59</v>
      </c>
      <c r="CW1245" t="s">
        <v>33</v>
      </c>
      <c r="CX1245" t="s">
        <v>72</v>
      </c>
      <c r="CY1245" t="s">
        <v>35</v>
      </c>
      <c r="CZ1245" t="s">
        <v>72</v>
      </c>
      <c r="DA1245" t="s">
        <v>35</v>
      </c>
      <c r="DB1245" t="s">
        <v>36</v>
      </c>
      <c r="DC1245" t="s">
        <v>35</v>
      </c>
      <c r="DD1245" t="s">
        <v>35</v>
      </c>
      <c r="DE1245" t="s">
        <v>34</v>
      </c>
      <c r="DF1245" t="s">
        <v>88</v>
      </c>
      <c r="DG1245" t="s">
        <v>88</v>
      </c>
      <c r="DH1245">
        <f t="shared" si="152"/>
        <v>8.5</v>
      </c>
      <c r="DI1245">
        <f t="shared" si="153"/>
        <v>3</v>
      </c>
      <c r="DJ1245">
        <f t="shared" si="154"/>
        <v>6</v>
      </c>
      <c r="DK1245">
        <f t="shared" si="155"/>
        <v>0</v>
      </c>
      <c r="DL1245">
        <f t="shared" si="156"/>
        <v>8.5</v>
      </c>
      <c r="DM1245">
        <f t="shared" si="157"/>
        <v>3</v>
      </c>
      <c r="DN1245">
        <f t="shared" si="158"/>
        <v>6.5</v>
      </c>
      <c r="DO1245">
        <f t="shared" si="159"/>
        <v>0.5</v>
      </c>
    </row>
    <row r="1246" spans="1:119" x14ac:dyDescent="0.35">
      <c r="A1246" s="4">
        <v>2021</v>
      </c>
      <c r="B1246">
        <v>1245</v>
      </c>
      <c r="C1246">
        <v>1958</v>
      </c>
      <c r="D1246" t="s">
        <v>21</v>
      </c>
      <c r="E1246" t="s">
        <v>85</v>
      </c>
      <c r="F1246" t="s">
        <v>111</v>
      </c>
      <c r="G1246" t="s">
        <v>145</v>
      </c>
      <c r="H1246" t="s">
        <v>70</v>
      </c>
      <c r="I1246" t="s">
        <v>99</v>
      </c>
      <c r="J1246" t="s">
        <v>30</v>
      </c>
      <c r="K1246" s="1">
        <v>0.9</v>
      </c>
      <c r="L1246" s="1">
        <v>0.9</v>
      </c>
      <c r="M1246" s="1">
        <v>0.9</v>
      </c>
      <c r="N1246" s="4" t="s">
        <v>87</v>
      </c>
      <c r="O1246" t="s">
        <v>87</v>
      </c>
      <c r="P1246" t="s">
        <v>59</v>
      </c>
      <c r="Q1246" t="s">
        <v>59</v>
      </c>
      <c r="R1246" s="1">
        <v>0.2</v>
      </c>
      <c r="S1246" s="1">
        <v>0.2</v>
      </c>
      <c r="T1246" t="s">
        <v>59</v>
      </c>
      <c r="U1246" s="1">
        <v>0.4</v>
      </c>
      <c r="V1246" t="s">
        <v>34</v>
      </c>
      <c r="W1246" t="s">
        <v>34</v>
      </c>
      <c r="X1246" t="s">
        <v>33</v>
      </c>
      <c r="Y1246" t="s">
        <v>33</v>
      </c>
      <c r="Z1246" t="s">
        <v>120</v>
      </c>
      <c r="AA1246" t="s">
        <v>33</v>
      </c>
      <c r="AB1246" t="s">
        <v>33</v>
      </c>
      <c r="AC1246" t="s">
        <v>34</v>
      </c>
      <c r="AD1246" t="s">
        <v>33</v>
      </c>
      <c r="AE1246" t="s">
        <v>33</v>
      </c>
      <c r="AF1246" t="s">
        <v>36</v>
      </c>
      <c r="AG1246" t="s">
        <v>34</v>
      </c>
      <c r="AH1246" t="s">
        <v>119</v>
      </c>
      <c r="AI1246" t="s">
        <v>146</v>
      </c>
      <c r="AJ1246" t="s">
        <v>122</v>
      </c>
      <c r="AK1246" t="s">
        <v>122</v>
      </c>
      <c r="AL1246" t="s">
        <v>122</v>
      </c>
      <c r="AM1246">
        <v>2</v>
      </c>
      <c r="AN1246">
        <v>6</v>
      </c>
      <c r="AO1246">
        <v>4</v>
      </c>
      <c r="AP1246">
        <v>4</v>
      </c>
      <c r="AQ1246">
        <v>8</v>
      </c>
      <c r="AR1246">
        <v>0</v>
      </c>
      <c r="AS1246">
        <v>8</v>
      </c>
      <c r="AT1246">
        <v>3</v>
      </c>
      <c r="AU1246">
        <v>5</v>
      </c>
      <c r="AV1246">
        <v>8</v>
      </c>
      <c r="AW1246" t="s">
        <v>27</v>
      </c>
      <c r="AY1246" s="4" t="s">
        <v>124</v>
      </c>
      <c r="AZ1246" s="4" t="s">
        <v>124</v>
      </c>
      <c r="BA1246" s="4" t="s">
        <v>123</v>
      </c>
      <c r="BB1246" s="4" t="s">
        <v>123</v>
      </c>
      <c r="BC1246" s="4" t="s">
        <v>124</v>
      </c>
      <c r="BD1246" s="4" t="s">
        <v>124</v>
      </c>
      <c r="BE1246" s="4" t="s">
        <v>123</v>
      </c>
      <c r="BF1246" s="4" t="s">
        <v>124</v>
      </c>
      <c r="BG1246" s="4" t="s">
        <v>141</v>
      </c>
      <c r="BH1246" s="4" t="s">
        <v>141</v>
      </c>
      <c r="BI1246" s="4" t="s">
        <v>141</v>
      </c>
      <c r="BJ1246" s="4" t="s">
        <v>123</v>
      </c>
      <c r="BK1246" s="4" t="s">
        <v>141</v>
      </c>
      <c r="BL1246" s="4" t="s">
        <v>141</v>
      </c>
      <c r="BM1246" s="4" t="s">
        <v>141</v>
      </c>
      <c r="BN1246" s="4" t="s">
        <v>141</v>
      </c>
      <c r="BP1246" s="4" t="s">
        <v>126</v>
      </c>
      <c r="BQ1246" t="s">
        <v>135</v>
      </c>
      <c r="BR1246" t="s">
        <v>126</v>
      </c>
      <c r="BS1246" t="s">
        <v>128</v>
      </c>
      <c r="BT1246" t="s">
        <v>127</v>
      </c>
      <c r="BU1246" t="s">
        <v>129</v>
      </c>
      <c r="BV1246" t="s">
        <v>126</v>
      </c>
      <c r="BW1246" t="s">
        <v>128</v>
      </c>
      <c r="BX1246" t="s">
        <v>125</v>
      </c>
      <c r="BY1246" t="s">
        <v>128</v>
      </c>
      <c r="BZ1246" t="s">
        <v>125</v>
      </c>
      <c r="CA1246" t="s">
        <v>130</v>
      </c>
      <c r="CB1246" t="s">
        <v>131</v>
      </c>
      <c r="CC1246" t="s">
        <v>135</v>
      </c>
      <c r="CD1246" t="s">
        <v>125</v>
      </c>
      <c r="CE1246" t="s">
        <v>129</v>
      </c>
      <c r="CF1246" t="s">
        <v>125</v>
      </c>
      <c r="CG1246" t="s">
        <v>135</v>
      </c>
      <c r="CH1246" t="s">
        <v>126</v>
      </c>
      <c r="CI1246" t="s">
        <v>129</v>
      </c>
      <c r="CJ1246" t="s">
        <v>127</v>
      </c>
      <c r="CK1246" t="s">
        <v>135</v>
      </c>
      <c r="CL1246" t="s">
        <v>126</v>
      </c>
      <c r="CM1246" t="s">
        <v>128</v>
      </c>
      <c r="CN1246" t="s">
        <v>126</v>
      </c>
      <c r="CO1246" t="s">
        <v>135</v>
      </c>
      <c r="CP1246" t="s">
        <v>125</v>
      </c>
      <c r="CQ1246" t="s">
        <v>135</v>
      </c>
      <c r="CR1246" t="s">
        <v>33</v>
      </c>
      <c r="CS1246" t="s">
        <v>72</v>
      </c>
      <c r="CT1246" t="s">
        <v>72</v>
      </c>
      <c r="CU1246" t="s">
        <v>59</v>
      </c>
      <c r="CV1246" t="s">
        <v>59</v>
      </c>
      <c r="CW1246" t="s">
        <v>33</v>
      </c>
      <c r="CX1246" t="s">
        <v>33</v>
      </c>
      <c r="CY1246" t="s">
        <v>33</v>
      </c>
      <c r="CZ1246" t="s">
        <v>33</v>
      </c>
      <c r="DA1246" t="s">
        <v>33</v>
      </c>
      <c r="DB1246" t="s">
        <v>33</v>
      </c>
      <c r="DC1246" t="s">
        <v>33</v>
      </c>
      <c r="DD1246" t="s">
        <v>33</v>
      </c>
      <c r="DE1246" t="s">
        <v>33</v>
      </c>
      <c r="DF1246" t="s">
        <v>37</v>
      </c>
      <c r="DG1246" t="s">
        <v>37</v>
      </c>
      <c r="DH1246">
        <f t="shared" si="152"/>
        <v>6</v>
      </c>
      <c r="DI1246">
        <f t="shared" si="153"/>
        <v>4</v>
      </c>
      <c r="DJ1246">
        <f t="shared" si="154"/>
        <v>4</v>
      </c>
      <c r="DK1246">
        <f t="shared" si="155"/>
        <v>0</v>
      </c>
      <c r="DL1246">
        <f t="shared" si="156"/>
        <v>8</v>
      </c>
      <c r="DM1246">
        <f t="shared" si="157"/>
        <v>3</v>
      </c>
      <c r="DN1246">
        <f t="shared" si="158"/>
        <v>5</v>
      </c>
      <c r="DO1246">
        <f t="shared" si="159"/>
        <v>2</v>
      </c>
    </row>
    <row r="1247" spans="1:119" x14ac:dyDescent="0.35">
      <c r="A1247" s="4">
        <v>2021</v>
      </c>
      <c r="B1247">
        <v>1246</v>
      </c>
      <c r="C1247">
        <v>1961</v>
      </c>
      <c r="D1247" t="s">
        <v>21</v>
      </c>
      <c r="E1247" t="s">
        <v>85</v>
      </c>
      <c r="F1247" t="s">
        <v>111</v>
      </c>
      <c r="G1247" t="s">
        <v>160</v>
      </c>
      <c r="H1247" t="s">
        <v>70</v>
      </c>
      <c r="I1247" t="s">
        <v>99</v>
      </c>
      <c r="J1247" t="s">
        <v>30</v>
      </c>
      <c r="K1247" t="s">
        <v>86</v>
      </c>
      <c r="L1247" s="1">
        <v>0.2</v>
      </c>
      <c r="M1247" s="1">
        <v>0.2</v>
      </c>
      <c r="N1247" s="4" t="s">
        <v>93</v>
      </c>
      <c r="O1247" t="s">
        <v>93</v>
      </c>
      <c r="P1247" t="s">
        <v>59</v>
      </c>
      <c r="Q1247" t="s">
        <v>27</v>
      </c>
      <c r="T1247" t="s">
        <v>27</v>
      </c>
      <c r="V1247" t="s">
        <v>33</v>
      </c>
      <c r="W1247" t="s">
        <v>36</v>
      </c>
      <c r="X1247" t="s">
        <v>36</v>
      </c>
      <c r="Y1247" t="s">
        <v>36</v>
      </c>
      <c r="Z1247" t="s">
        <v>120</v>
      </c>
      <c r="AA1247" t="s">
        <v>33</v>
      </c>
      <c r="AB1247" t="s">
        <v>33</v>
      </c>
      <c r="AC1247" t="s">
        <v>33</v>
      </c>
      <c r="AD1247" t="s">
        <v>33</v>
      </c>
      <c r="AE1247" t="s">
        <v>33</v>
      </c>
      <c r="AF1247" t="s">
        <v>72</v>
      </c>
      <c r="AG1247" t="s">
        <v>33</v>
      </c>
      <c r="AH1247" t="s">
        <v>119</v>
      </c>
      <c r="AI1247" t="s">
        <v>138</v>
      </c>
      <c r="AJ1247" t="s">
        <v>122</v>
      </c>
      <c r="AK1247" t="s">
        <v>122</v>
      </c>
      <c r="AL1247" t="s">
        <v>122</v>
      </c>
      <c r="AM1247">
        <v>2</v>
      </c>
      <c r="AN1247">
        <v>3</v>
      </c>
      <c r="AO1247">
        <v>6</v>
      </c>
      <c r="AP1247">
        <v>5</v>
      </c>
      <c r="AQ1247">
        <v>8</v>
      </c>
      <c r="AR1247">
        <v>1</v>
      </c>
      <c r="AS1247">
        <v>3</v>
      </c>
      <c r="AT1247">
        <v>6</v>
      </c>
      <c r="AU1247">
        <v>5</v>
      </c>
      <c r="AV1247">
        <v>9</v>
      </c>
      <c r="AW1247" t="s">
        <v>27</v>
      </c>
      <c r="AY1247" s="4" t="s">
        <v>141</v>
      </c>
      <c r="AZ1247" s="4" t="s">
        <v>141</v>
      </c>
      <c r="BA1247" s="4" t="s">
        <v>141</v>
      </c>
      <c r="BB1247" s="4" t="s">
        <v>141</v>
      </c>
      <c r="BC1247" s="4" t="s">
        <v>141</v>
      </c>
      <c r="BD1247" s="4" t="s">
        <v>141</v>
      </c>
      <c r="BE1247" s="4" t="s">
        <v>141</v>
      </c>
      <c r="BF1247" s="4" t="s">
        <v>141</v>
      </c>
      <c r="BG1247" s="4" t="s">
        <v>141</v>
      </c>
      <c r="BH1247" s="4" t="s">
        <v>141</v>
      </c>
      <c r="BI1247" s="4" t="s">
        <v>124</v>
      </c>
      <c r="BJ1247" s="4" t="s">
        <v>124</v>
      </c>
      <c r="BK1247" s="4" t="s">
        <v>141</v>
      </c>
      <c r="BL1247" s="4" t="s">
        <v>124</v>
      </c>
      <c r="BM1247" s="4" t="s">
        <v>141</v>
      </c>
      <c r="BN1247" s="4" t="s">
        <v>141</v>
      </c>
      <c r="BP1247" s="4" t="s">
        <v>126</v>
      </c>
      <c r="BQ1247" t="s">
        <v>131</v>
      </c>
      <c r="BR1247" t="s">
        <v>128</v>
      </c>
      <c r="BS1247" t="s">
        <v>126</v>
      </c>
      <c r="BT1247" t="s">
        <v>129</v>
      </c>
      <c r="BU1247" t="s">
        <v>131</v>
      </c>
      <c r="BV1247" t="s">
        <v>135</v>
      </c>
      <c r="BW1247" t="s">
        <v>129</v>
      </c>
      <c r="BX1247" t="s">
        <v>131</v>
      </c>
      <c r="BY1247" t="s">
        <v>129</v>
      </c>
      <c r="BZ1247" t="s">
        <v>131</v>
      </c>
      <c r="CA1247" t="s">
        <v>125</v>
      </c>
      <c r="CB1247" t="s">
        <v>135</v>
      </c>
      <c r="CC1247" t="s">
        <v>131</v>
      </c>
      <c r="CD1247" t="s">
        <v>126</v>
      </c>
      <c r="CE1247" t="s">
        <v>125</v>
      </c>
      <c r="CF1247" t="s">
        <v>135</v>
      </c>
      <c r="CG1247" t="s">
        <v>125</v>
      </c>
      <c r="CH1247" t="s">
        <v>131</v>
      </c>
      <c r="CI1247" t="s">
        <v>126</v>
      </c>
      <c r="CJ1247" t="s">
        <v>129</v>
      </c>
      <c r="CK1247" t="s">
        <v>130</v>
      </c>
      <c r="CL1247" t="s">
        <v>126</v>
      </c>
      <c r="CM1247" t="s">
        <v>128</v>
      </c>
      <c r="CN1247" t="s">
        <v>131</v>
      </c>
      <c r="CO1247" t="s">
        <v>126</v>
      </c>
      <c r="CP1247" t="s">
        <v>135</v>
      </c>
      <c r="CQ1247" t="s">
        <v>130</v>
      </c>
      <c r="CR1247" t="s">
        <v>33</v>
      </c>
      <c r="CS1247" t="s">
        <v>33</v>
      </c>
      <c r="CT1247" t="s">
        <v>36</v>
      </c>
      <c r="CU1247" t="s">
        <v>27</v>
      </c>
      <c r="DF1247" t="s">
        <v>88</v>
      </c>
      <c r="DH1247">
        <f t="shared" si="152"/>
        <v>3</v>
      </c>
      <c r="DI1247">
        <f t="shared" si="153"/>
        <v>6</v>
      </c>
      <c r="DJ1247">
        <f t="shared" si="154"/>
        <v>5</v>
      </c>
      <c r="DK1247">
        <f t="shared" si="155"/>
        <v>1</v>
      </c>
      <c r="DL1247">
        <f t="shared" si="156"/>
        <v>3</v>
      </c>
      <c r="DM1247">
        <f t="shared" si="157"/>
        <v>6</v>
      </c>
      <c r="DN1247">
        <f t="shared" si="158"/>
        <v>5</v>
      </c>
      <c r="DO1247">
        <f t="shared" si="159"/>
        <v>2</v>
      </c>
    </row>
    <row r="1248" spans="1:119" x14ac:dyDescent="0.35">
      <c r="A1248" s="4">
        <v>2021</v>
      </c>
      <c r="B1248">
        <v>1247</v>
      </c>
      <c r="C1248">
        <v>1961</v>
      </c>
      <c r="D1248" t="s">
        <v>53</v>
      </c>
      <c r="E1248" t="s">
        <v>29</v>
      </c>
      <c r="F1248" t="s">
        <v>22</v>
      </c>
      <c r="G1248" t="s">
        <v>172</v>
      </c>
      <c r="H1248" t="s">
        <v>70</v>
      </c>
      <c r="I1248" t="s">
        <v>114</v>
      </c>
      <c r="J1248" t="s">
        <v>30</v>
      </c>
      <c r="K1248" t="s">
        <v>171</v>
      </c>
      <c r="L1248" t="s">
        <v>93</v>
      </c>
      <c r="M1248" t="s">
        <v>93</v>
      </c>
      <c r="N1248" s="4" t="s">
        <v>93</v>
      </c>
      <c r="O1248" t="s">
        <v>156</v>
      </c>
      <c r="P1248" t="s">
        <v>27</v>
      </c>
      <c r="Q1248" t="s">
        <v>27</v>
      </c>
      <c r="T1248" t="s">
        <v>151</v>
      </c>
      <c r="V1248" t="s">
        <v>72</v>
      </c>
      <c r="W1248" t="s">
        <v>72</v>
      </c>
      <c r="X1248" t="s">
        <v>34</v>
      </c>
      <c r="Y1248" t="s">
        <v>35</v>
      </c>
      <c r="Z1248" t="s">
        <v>132</v>
      </c>
      <c r="AA1248" t="s">
        <v>34</v>
      </c>
      <c r="AB1248" t="s">
        <v>72</v>
      </c>
      <c r="AC1248" t="s">
        <v>72</v>
      </c>
      <c r="AD1248" t="s">
        <v>72</v>
      </c>
      <c r="AE1248" t="s">
        <v>72</v>
      </c>
      <c r="AF1248" t="s">
        <v>35</v>
      </c>
      <c r="AG1248" t="s">
        <v>35</v>
      </c>
      <c r="AH1248" t="s">
        <v>132</v>
      </c>
      <c r="AI1248" t="s">
        <v>121</v>
      </c>
      <c r="AJ1248" t="s">
        <v>134</v>
      </c>
      <c r="AK1248" t="s">
        <v>134</v>
      </c>
      <c r="AL1248" t="s">
        <v>134</v>
      </c>
      <c r="AM1248">
        <v>1</v>
      </c>
      <c r="AN1248">
        <v>8</v>
      </c>
      <c r="AO1248">
        <v>2</v>
      </c>
      <c r="AP1248">
        <v>5</v>
      </c>
      <c r="AQ1248">
        <v>8</v>
      </c>
      <c r="AR1248">
        <v>1</v>
      </c>
      <c r="AS1248">
        <v>9</v>
      </c>
      <c r="AT1248">
        <v>4</v>
      </c>
      <c r="AU1248">
        <v>5</v>
      </c>
      <c r="AV1248">
        <v>5</v>
      </c>
      <c r="AW1248" t="s">
        <v>27</v>
      </c>
      <c r="AY1248" s="4" t="s">
        <v>147</v>
      </c>
      <c r="AZ1248" s="4" t="s">
        <v>124</v>
      </c>
      <c r="BA1248" s="4" t="s">
        <v>147</v>
      </c>
      <c r="BB1248" s="4" t="s">
        <v>124</v>
      </c>
      <c r="BC1248" s="4" t="s">
        <v>124</v>
      </c>
      <c r="BD1248" s="4" t="s">
        <v>124</v>
      </c>
      <c r="BE1248" s="4" t="s">
        <v>124</v>
      </c>
      <c r="BF1248" s="4" t="s">
        <v>124</v>
      </c>
      <c r="BG1248" s="4" t="s">
        <v>124</v>
      </c>
      <c r="BH1248" s="4" t="s">
        <v>147</v>
      </c>
      <c r="BI1248" s="4" t="s">
        <v>124</v>
      </c>
      <c r="BJ1248" s="4" t="s">
        <v>147</v>
      </c>
      <c r="BK1248" s="4" t="s">
        <v>144</v>
      </c>
      <c r="BL1248" s="4" t="s">
        <v>123</v>
      </c>
      <c r="BM1248" s="4" t="s">
        <v>147</v>
      </c>
      <c r="BN1248" s="4" t="s">
        <v>124</v>
      </c>
      <c r="BP1248" s="4" t="s">
        <v>31</v>
      </c>
      <c r="BQ1248" t="s">
        <v>31</v>
      </c>
      <c r="BR1248" t="s">
        <v>31</v>
      </c>
      <c r="BS1248" t="s">
        <v>31</v>
      </c>
      <c r="BT1248" t="s">
        <v>31</v>
      </c>
      <c r="BU1248" t="s">
        <v>31</v>
      </c>
      <c r="BV1248" t="s">
        <v>31</v>
      </c>
      <c r="BW1248" t="s">
        <v>31</v>
      </c>
      <c r="BX1248" t="s">
        <v>31</v>
      </c>
      <c r="BY1248" t="s">
        <v>31</v>
      </c>
      <c r="BZ1248" t="s">
        <v>31</v>
      </c>
      <c r="CA1248" t="s">
        <v>31</v>
      </c>
      <c r="CB1248" t="s">
        <v>31</v>
      </c>
      <c r="CC1248" t="s">
        <v>31</v>
      </c>
      <c r="CD1248" t="s">
        <v>31</v>
      </c>
      <c r="CE1248" t="s">
        <v>31</v>
      </c>
      <c r="CF1248" t="s">
        <v>31</v>
      </c>
      <c r="CG1248" t="s">
        <v>31</v>
      </c>
      <c r="CH1248" t="s">
        <v>31</v>
      </c>
      <c r="CI1248" t="s">
        <v>31</v>
      </c>
      <c r="CJ1248" t="s">
        <v>31</v>
      </c>
      <c r="CK1248" t="s">
        <v>31</v>
      </c>
      <c r="CL1248" t="s">
        <v>31</v>
      </c>
      <c r="CM1248" t="s">
        <v>31</v>
      </c>
      <c r="CN1248" t="s">
        <v>31</v>
      </c>
      <c r="CO1248" t="s">
        <v>31</v>
      </c>
      <c r="CP1248" t="s">
        <v>31</v>
      </c>
      <c r="CQ1248" t="s">
        <v>31</v>
      </c>
      <c r="CR1248" t="s">
        <v>72</v>
      </c>
      <c r="CS1248" t="s">
        <v>72</v>
      </c>
      <c r="CT1248" t="s">
        <v>35</v>
      </c>
      <c r="CU1248" t="s">
        <v>27</v>
      </c>
      <c r="DF1248" t="s">
        <v>62</v>
      </c>
      <c r="DH1248">
        <f t="shared" si="152"/>
        <v>8</v>
      </c>
      <c r="DI1248">
        <f t="shared" si="153"/>
        <v>2</v>
      </c>
      <c r="DJ1248">
        <f t="shared" si="154"/>
        <v>5</v>
      </c>
      <c r="DK1248">
        <f t="shared" si="155"/>
        <v>1</v>
      </c>
      <c r="DL1248">
        <f t="shared" si="156"/>
        <v>9</v>
      </c>
      <c r="DM1248">
        <f t="shared" si="157"/>
        <v>4</v>
      </c>
      <c r="DN1248">
        <f t="shared" si="158"/>
        <v>5</v>
      </c>
      <c r="DO1248">
        <f t="shared" si="159"/>
        <v>1</v>
      </c>
    </row>
    <row r="1249" spans="1:119" x14ac:dyDescent="0.35">
      <c r="A1249" s="4">
        <v>2021</v>
      </c>
      <c r="B1249">
        <v>1248</v>
      </c>
      <c r="C1249">
        <v>1960</v>
      </c>
      <c r="D1249" t="s">
        <v>53</v>
      </c>
      <c r="E1249" t="s">
        <v>29</v>
      </c>
      <c r="F1249" t="s">
        <v>22</v>
      </c>
      <c r="G1249" t="s">
        <v>189</v>
      </c>
      <c r="H1249" t="s">
        <v>70</v>
      </c>
      <c r="I1249" t="s">
        <v>28</v>
      </c>
      <c r="J1249" t="s">
        <v>30</v>
      </c>
      <c r="K1249" t="s">
        <v>93</v>
      </c>
      <c r="L1249" s="1">
        <v>0.8</v>
      </c>
      <c r="M1249" t="s">
        <v>171</v>
      </c>
      <c r="N1249" s="4" t="s">
        <v>1291</v>
      </c>
      <c r="O1249" t="s">
        <v>1291</v>
      </c>
      <c r="P1249" t="s">
        <v>59</v>
      </c>
      <c r="Q1249" t="s">
        <v>27</v>
      </c>
      <c r="T1249" t="s">
        <v>59</v>
      </c>
      <c r="U1249" s="1">
        <v>0.8</v>
      </c>
      <c r="V1249" t="s">
        <v>36</v>
      </c>
      <c r="W1249" t="s">
        <v>36</v>
      </c>
      <c r="X1249" t="s">
        <v>34</v>
      </c>
      <c r="Y1249" t="s">
        <v>33</v>
      </c>
      <c r="Z1249" t="s">
        <v>157</v>
      </c>
      <c r="AA1249" t="s">
        <v>36</v>
      </c>
      <c r="AB1249" t="s">
        <v>35</v>
      </c>
      <c r="AC1249" t="s">
        <v>35</v>
      </c>
      <c r="AD1249" t="s">
        <v>72</v>
      </c>
      <c r="AE1249" t="s">
        <v>34</v>
      </c>
      <c r="AF1249" t="s">
        <v>72</v>
      </c>
      <c r="AG1249" t="s">
        <v>35</v>
      </c>
      <c r="AH1249" t="s">
        <v>119</v>
      </c>
      <c r="AI1249" t="s">
        <v>121</v>
      </c>
      <c r="AJ1249" t="s">
        <v>139</v>
      </c>
      <c r="AK1249" t="s">
        <v>139</v>
      </c>
      <c r="AL1249" t="s">
        <v>139</v>
      </c>
      <c r="AM1249">
        <v>1.5</v>
      </c>
      <c r="AN1249">
        <v>7.5</v>
      </c>
      <c r="AO1249">
        <v>2</v>
      </c>
      <c r="AP1249">
        <v>6</v>
      </c>
      <c r="AQ1249">
        <v>7</v>
      </c>
      <c r="AR1249">
        <v>0</v>
      </c>
      <c r="AS1249">
        <v>8</v>
      </c>
      <c r="AT1249">
        <v>2</v>
      </c>
      <c r="AU1249">
        <v>7</v>
      </c>
      <c r="AV1249">
        <v>7</v>
      </c>
      <c r="AW1249" t="s">
        <v>27</v>
      </c>
      <c r="AY1249" s="4" t="s">
        <v>141</v>
      </c>
      <c r="AZ1249" s="4" t="s">
        <v>141</v>
      </c>
      <c r="BA1249" s="4" t="s">
        <v>123</v>
      </c>
      <c r="BB1249" s="4" t="s">
        <v>123</v>
      </c>
      <c r="BC1249" s="4" t="s">
        <v>124</v>
      </c>
      <c r="BD1249" s="4" t="s">
        <v>124</v>
      </c>
      <c r="BE1249" s="4" t="s">
        <v>141</v>
      </c>
      <c r="BF1249" s="4" t="s">
        <v>141</v>
      </c>
      <c r="BG1249" s="4" t="s">
        <v>123</v>
      </c>
      <c r="BH1249" s="4" t="s">
        <v>124</v>
      </c>
      <c r="BI1249" s="4" t="s">
        <v>124</v>
      </c>
      <c r="BJ1249" s="4" t="s">
        <v>124</v>
      </c>
      <c r="BK1249" s="4" t="s">
        <v>147</v>
      </c>
      <c r="BL1249" s="4" t="s">
        <v>141</v>
      </c>
      <c r="BM1249" s="4" t="s">
        <v>141</v>
      </c>
      <c r="BN1249" s="4" t="s">
        <v>124</v>
      </c>
      <c r="BP1249" s="4" t="s">
        <v>131</v>
      </c>
      <c r="BQ1249" t="s">
        <v>135</v>
      </c>
      <c r="BR1249" t="s">
        <v>127</v>
      </c>
      <c r="BS1249" t="s">
        <v>126</v>
      </c>
      <c r="BT1249" t="s">
        <v>131</v>
      </c>
      <c r="BU1249" t="s">
        <v>127</v>
      </c>
      <c r="BV1249" t="s">
        <v>126</v>
      </c>
      <c r="BW1249" t="s">
        <v>135</v>
      </c>
      <c r="BX1249" t="s">
        <v>131</v>
      </c>
      <c r="BY1249" t="s">
        <v>128</v>
      </c>
      <c r="BZ1249" t="s">
        <v>131</v>
      </c>
      <c r="CA1249" t="s">
        <v>125</v>
      </c>
      <c r="CB1249" t="s">
        <v>131</v>
      </c>
      <c r="CC1249" t="s">
        <v>128</v>
      </c>
      <c r="CD1249" t="s">
        <v>125</v>
      </c>
      <c r="CE1249" t="s">
        <v>127</v>
      </c>
      <c r="CF1249" t="s">
        <v>125</v>
      </c>
      <c r="CG1249" t="s">
        <v>127</v>
      </c>
      <c r="CH1249" t="s">
        <v>131</v>
      </c>
      <c r="CI1249" t="s">
        <v>126</v>
      </c>
      <c r="CJ1249" t="s">
        <v>127</v>
      </c>
      <c r="CK1249" t="s">
        <v>135</v>
      </c>
      <c r="CL1249" t="s">
        <v>125</v>
      </c>
      <c r="CM1249" t="s">
        <v>130</v>
      </c>
      <c r="CN1249" t="s">
        <v>131</v>
      </c>
      <c r="CO1249" t="s">
        <v>127</v>
      </c>
      <c r="CP1249" t="s">
        <v>125</v>
      </c>
      <c r="CQ1249" t="s">
        <v>130</v>
      </c>
      <c r="CR1249" t="s">
        <v>34</v>
      </c>
      <c r="CS1249" t="s">
        <v>34</v>
      </c>
      <c r="CT1249" t="s">
        <v>72</v>
      </c>
      <c r="CU1249" t="s">
        <v>27</v>
      </c>
      <c r="DF1249" t="s">
        <v>102</v>
      </c>
      <c r="DH1249">
        <f t="shared" si="152"/>
        <v>7.5</v>
      </c>
      <c r="DI1249">
        <f t="shared" si="153"/>
        <v>2</v>
      </c>
      <c r="DJ1249">
        <f t="shared" si="154"/>
        <v>6</v>
      </c>
      <c r="DK1249">
        <f t="shared" si="155"/>
        <v>0</v>
      </c>
      <c r="DL1249">
        <f t="shared" si="156"/>
        <v>8</v>
      </c>
      <c r="DM1249">
        <f t="shared" si="157"/>
        <v>2</v>
      </c>
      <c r="DN1249">
        <f t="shared" si="158"/>
        <v>7</v>
      </c>
      <c r="DO1249">
        <f t="shared" si="159"/>
        <v>1.5</v>
      </c>
    </row>
    <row r="1250" spans="1:119" x14ac:dyDescent="0.35">
      <c r="A1250" s="4">
        <v>2021</v>
      </c>
      <c r="B1250">
        <v>1249</v>
      </c>
      <c r="C1250">
        <v>1964</v>
      </c>
      <c r="D1250" t="s">
        <v>53</v>
      </c>
      <c r="E1250" t="s">
        <v>29</v>
      </c>
      <c r="F1250" t="s">
        <v>136</v>
      </c>
      <c r="G1250" t="s">
        <v>118</v>
      </c>
      <c r="H1250" t="s">
        <v>26</v>
      </c>
      <c r="I1250" t="s">
        <v>28</v>
      </c>
      <c r="J1250" t="s">
        <v>30</v>
      </c>
      <c r="K1250" t="s">
        <v>86</v>
      </c>
      <c r="L1250" t="s">
        <v>87</v>
      </c>
      <c r="M1250" t="s">
        <v>86</v>
      </c>
      <c r="N1250" s="4" t="s">
        <v>87</v>
      </c>
      <c r="O1250" t="s">
        <v>87</v>
      </c>
      <c r="P1250" t="s">
        <v>59</v>
      </c>
      <c r="Q1250" t="s">
        <v>27</v>
      </c>
      <c r="T1250" t="s">
        <v>27</v>
      </c>
      <c r="V1250" t="s">
        <v>33</v>
      </c>
      <c r="W1250" t="s">
        <v>33</v>
      </c>
      <c r="X1250" t="s">
        <v>33</v>
      </c>
      <c r="Y1250" t="s">
        <v>33</v>
      </c>
      <c r="Z1250" t="s">
        <v>120</v>
      </c>
      <c r="AA1250" t="s">
        <v>33</v>
      </c>
      <c r="AB1250" t="s">
        <v>33</v>
      </c>
      <c r="AC1250" t="s">
        <v>33</v>
      </c>
      <c r="AD1250" t="s">
        <v>33</v>
      </c>
      <c r="AE1250" t="s">
        <v>33</v>
      </c>
      <c r="AF1250" t="s">
        <v>36</v>
      </c>
      <c r="AG1250" t="s">
        <v>33</v>
      </c>
      <c r="AH1250" t="s">
        <v>120</v>
      </c>
      <c r="AI1250" t="s">
        <v>121</v>
      </c>
      <c r="AJ1250" t="s">
        <v>122</v>
      </c>
      <c r="AK1250" t="s">
        <v>140</v>
      </c>
      <c r="AL1250" t="s">
        <v>140</v>
      </c>
      <c r="AM1250">
        <v>2</v>
      </c>
      <c r="AN1250">
        <v>7.5</v>
      </c>
      <c r="AO1250">
        <v>1</v>
      </c>
      <c r="AP1250">
        <v>5.5</v>
      </c>
      <c r="AQ1250">
        <v>8</v>
      </c>
      <c r="AR1250">
        <v>0</v>
      </c>
      <c r="AS1250">
        <v>7.5</v>
      </c>
      <c r="AT1250">
        <v>1</v>
      </c>
      <c r="AU1250">
        <v>7.5</v>
      </c>
      <c r="AV1250">
        <v>8</v>
      </c>
      <c r="AW1250" t="s">
        <v>59</v>
      </c>
      <c r="AX1250">
        <v>0.05</v>
      </c>
      <c r="AY1250" s="4" t="s">
        <v>124</v>
      </c>
      <c r="AZ1250" s="4" t="s">
        <v>124</v>
      </c>
      <c r="BA1250" s="4" t="s">
        <v>123</v>
      </c>
      <c r="BB1250" s="4" t="s">
        <v>152</v>
      </c>
      <c r="BC1250" s="4" t="s">
        <v>141</v>
      </c>
      <c r="BD1250" s="4" t="s">
        <v>124</v>
      </c>
      <c r="BE1250" s="4" t="s">
        <v>124</v>
      </c>
      <c r="BF1250" s="4" t="s">
        <v>123</v>
      </c>
      <c r="BG1250" s="4" t="s">
        <v>123</v>
      </c>
      <c r="BH1250" s="4" t="s">
        <v>141</v>
      </c>
      <c r="BI1250" s="4" t="s">
        <v>123</v>
      </c>
      <c r="BJ1250" s="4" t="s">
        <v>124</v>
      </c>
      <c r="BK1250" s="4" t="s">
        <v>152</v>
      </c>
      <c r="BL1250" s="4" t="s">
        <v>141</v>
      </c>
      <c r="BM1250" s="4" t="s">
        <v>141</v>
      </c>
      <c r="BN1250" s="4" t="s">
        <v>141</v>
      </c>
      <c r="BP1250" s="4" t="s">
        <v>31</v>
      </c>
      <c r="BQ1250" t="s">
        <v>31</v>
      </c>
      <c r="BR1250" t="s">
        <v>31</v>
      </c>
      <c r="BS1250" t="s">
        <v>31</v>
      </c>
      <c r="BT1250" t="s">
        <v>31</v>
      </c>
      <c r="BU1250" t="s">
        <v>31</v>
      </c>
      <c r="BV1250" t="s">
        <v>31</v>
      </c>
      <c r="BW1250" t="s">
        <v>31</v>
      </c>
      <c r="BX1250" t="s">
        <v>31</v>
      </c>
      <c r="BY1250" t="s">
        <v>31</v>
      </c>
      <c r="BZ1250" t="s">
        <v>31</v>
      </c>
      <c r="CA1250" t="s">
        <v>31</v>
      </c>
      <c r="CB1250" t="s">
        <v>31</v>
      </c>
      <c r="CC1250" t="s">
        <v>31</v>
      </c>
      <c r="CD1250" t="s">
        <v>31</v>
      </c>
      <c r="CE1250" t="s">
        <v>31</v>
      </c>
      <c r="CF1250" t="s">
        <v>31</v>
      </c>
      <c r="CG1250" t="s">
        <v>31</v>
      </c>
      <c r="CH1250" t="s">
        <v>31</v>
      </c>
      <c r="CI1250" t="s">
        <v>31</v>
      </c>
      <c r="CJ1250" t="s">
        <v>31</v>
      </c>
      <c r="CK1250" t="s">
        <v>31</v>
      </c>
      <c r="CL1250" t="s">
        <v>31</v>
      </c>
      <c r="CM1250" t="s">
        <v>31</v>
      </c>
      <c r="CN1250" t="s">
        <v>31</v>
      </c>
      <c r="CO1250" t="s">
        <v>31</v>
      </c>
      <c r="CP1250" t="s">
        <v>31</v>
      </c>
      <c r="CQ1250" t="s">
        <v>31</v>
      </c>
      <c r="CR1250" t="s">
        <v>72</v>
      </c>
      <c r="CS1250" t="s">
        <v>34</v>
      </c>
      <c r="CT1250" t="s">
        <v>72</v>
      </c>
      <c r="CU1250" t="s">
        <v>27</v>
      </c>
      <c r="DF1250" t="s">
        <v>88</v>
      </c>
      <c r="DH1250">
        <f t="shared" si="152"/>
        <v>7.5</v>
      </c>
      <c r="DI1250">
        <f t="shared" si="153"/>
        <v>1</v>
      </c>
      <c r="DJ1250">
        <f t="shared" si="154"/>
        <v>5.5</v>
      </c>
      <c r="DK1250">
        <f t="shared" si="155"/>
        <v>0</v>
      </c>
      <c r="DL1250">
        <f t="shared" si="156"/>
        <v>7.5</v>
      </c>
      <c r="DM1250">
        <f t="shared" si="157"/>
        <v>1</v>
      </c>
      <c r="DN1250">
        <f t="shared" si="158"/>
        <v>7.5</v>
      </c>
      <c r="DO1250">
        <f t="shared" si="159"/>
        <v>2</v>
      </c>
    </row>
    <row r="1251" spans="1:119" x14ac:dyDescent="0.35">
      <c r="A1251" s="4">
        <v>2021</v>
      </c>
      <c r="B1251">
        <v>1250</v>
      </c>
      <c r="C1251">
        <v>1969</v>
      </c>
      <c r="D1251" t="s">
        <v>53</v>
      </c>
      <c r="E1251" t="s">
        <v>29</v>
      </c>
      <c r="F1251" t="s">
        <v>112</v>
      </c>
      <c r="G1251" t="s">
        <v>187</v>
      </c>
      <c r="H1251" t="s">
        <v>70</v>
      </c>
      <c r="I1251" t="s">
        <v>28</v>
      </c>
      <c r="J1251" t="s">
        <v>30</v>
      </c>
      <c r="K1251" s="1">
        <v>0.3</v>
      </c>
      <c r="L1251" t="s">
        <v>73</v>
      </c>
      <c r="M1251" s="1">
        <v>0.4</v>
      </c>
      <c r="N1251" s="4" t="s">
        <v>73</v>
      </c>
      <c r="O1251" t="s">
        <v>93</v>
      </c>
      <c r="P1251" t="s">
        <v>59</v>
      </c>
      <c r="Q1251" t="s">
        <v>27</v>
      </c>
      <c r="T1251" t="s">
        <v>59</v>
      </c>
      <c r="U1251" s="1">
        <v>0.3</v>
      </c>
      <c r="V1251" t="s">
        <v>72</v>
      </c>
      <c r="W1251" t="s">
        <v>72</v>
      </c>
      <c r="X1251" t="s">
        <v>34</v>
      </c>
      <c r="Y1251" t="s">
        <v>35</v>
      </c>
      <c r="Z1251" t="s">
        <v>119</v>
      </c>
      <c r="AA1251" t="s">
        <v>34</v>
      </c>
      <c r="AB1251" t="s">
        <v>35</v>
      </c>
      <c r="AC1251" t="s">
        <v>34</v>
      </c>
      <c r="AD1251" t="s">
        <v>72</v>
      </c>
      <c r="AE1251" t="s">
        <v>72</v>
      </c>
      <c r="AF1251" t="s">
        <v>72</v>
      </c>
      <c r="AG1251" t="s">
        <v>34</v>
      </c>
      <c r="AH1251" t="s">
        <v>132</v>
      </c>
      <c r="AI1251" t="s">
        <v>138</v>
      </c>
      <c r="AJ1251" t="s">
        <v>134</v>
      </c>
      <c r="AK1251" t="s">
        <v>122</v>
      </c>
      <c r="AL1251" t="s">
        <v>139</v>
      </c>
      <c r="AM1251">
        <v>1</v>
      </c>
      <c r="AN1251">
        <v>8</v>
      </c>
      <c r="AO1251">
        <v>1</v>
      </c>
      <c r="AP1251">
        <v>7</v>
      </c>
      <c r="AQ1251">
        <v>7</v>
      </c>
      <c r="AR1251">
        <v>0</v>
      </c>
      <c r="AS1251">
        <v>8</v>
      </c>
      <c r="AT1251">
        <v>1</v>
      </c>
      <c r="AU1251">
        <v>8</v>
      </c>
      <c r="AV1251">
        <v>7</v>
      </c>
      <c r="AW1251" t="s">
        <v>59</v>
      </c>
      <c r="AX1251">
        <v>0.05</v>
      </c>
      <c r="AY1251" s="4" t="s">
        <v>124</v>
      </c>
      <c r="AZ1251" s="4" t="s">
        <v>124</v>
      </c>
      <c r="BA1251" s="4" t="s">
        <v>123</v>
      </c>
      <c r="BB1251" s="4" t="s">
        <v>123</v>
      </c>
      <c r="BC1251" s="4" t="s">
        <v>124</v>
      </c>
      <c r="BD1251" s="4" t="s">
        <v>124</v>
      </c>
      <c r="BE1251" s="4" t="s">
        <v>124</v>
      </c>
      <c r="BF1251" s="4" t="s">
        <v>123</v>
      </c>
      <c r="BG1251" s="4" t="s">
        <v>147</v>
      </c>
      <c r="BH1251" s="4" t="s">
        <v>123</v>
      </c>
      <c r="BI1251" s="4" t="s">
        <v>141</v>
      </c>
      <c r="BJ1251" s="4" t="s">
        <v>144</v>
      </c>
      <c r="BK1251" s="4" t="s">
        <v>147</v>
      </c>
      <c r="BL1251" s="4" t="s">
        <v>147</v>
      </c>
      <c r="BM1251" s="4" t="s">
        <v>124</v>
      </c>
      <c r="BN1251" s="4" t="s">
        <v>141</v>
      </c>
      <c r="BP1251" s="4" t="s">
        <v>126</v>
      </c>
      <c r="BQ1251" t="s">
        <v>131</v>
      </c>
      <c r="BR1251" t="s">
        <v>127</v>
      </c>
      <c r="BS1251" t="s">
        <v>128</v>
      </c>
      <c r="BT1251" t="s">
        <v>131</v>
      </c>
      <c r="BU1251" t="s">
        <v>129</v>
      </c>
      <c r="BV1251" t="s">
        <v>129</v>
      </c>
      <c r="BW1251" t="s">
        <v>135</v>
      </c>
      <c r="BX1251" t="s">
        <v>128</v>
      </c>
      <c r="BY1251" t="s">
        <v>125</v>
      </c>
      <c r="BZ1251" t="s">
        <v>127</v>
      </c>
      <c r="CA1251" t="s">
        <v>125</v>
      </c>
      <c r="CB1251" t="s">
        <v>131</v>
      </c>
      <c r="CC1251" t="s">
        <v>135</v>
      </c>
      <c r="CD1251" t="s">
        <v>125</v>
      </c>
      <c r="CE1251" t="s">
        <v>127</v>
      </c>
      <c r="CF1251" t="s">
        <v>127</v>
      </c>
      <c r="CG1251" t="s">
        <v>125</v>
      </c>
      <c r="CH1251" t="s">
        <v>129</v>
      </c>
      <c r="CI1251" t="s">
        <v>130</v>
      </c>
      <c r="CJ1251" t="s">
        <v>129</v>
      </c>
      <c r="CK1251" t="s">
        <v>127</v>
      </c>
      <c r="CL1251" t="s">
        <v>125</v>
      </c>
      <c r="CM1251" t="s">
        <v>130</v>
      </c>
      <c r="CN1251" t="s">
        <v>131</v>
      </c>
      <c r="CO1251" t="s">
        <v>135</v>
      </c>
      <c r="CP1251" t="s">
        <v>125</v>
      </c>
      <c r="CQ1251" t="s">
        <v>130</v>
      </c>
      <c r="CR1251" t="s">
        <v>72</v>
      </c>
      <c r="CS1251" t="s">
        <v>72</v>
      </c>
      <c r="CT1251" t="s">
        <v>72</v>
      </c>
      <c r="CU1251" t="s">
        <v>59</v>
      </c>
      <c r="CV1251" t="s">
        <v>27</v>
      </c>
      <c r="DF1251" t="s">
        <v>75</v>
      </c>
      <c r="DG1251" t="s">
        <v>75</v>
      </c>
      <c r="DH1251">
        <f t="shared" si="152"/>
        <v>8</v>
      </c>
      <c r="DI1251">
        <f t="shared" si="153"/>
        <v>1</v>
      </c>
      <c r="DJ1251">
        <f t="shared" si="154"/>
        <v>7</v>
      </c>
      <c r="DK1251">
        <f t="shared" si="155"/>
        <v>0</v>
      </c>
      <c r="DL1251">
        <f t="shared" si="156"/>
        <v>8</v>
      </c>
      <c r="DM1251">
        <f t="shared" si="157"/>
        <v>1</v>
      </c>
      <c r="DN1251">
        <f t="shared" si="158"/>
        <v>8</v>
      </c>
      <c r="DO1251">
        <f t="shared" si="159"/>
        <v>1</v>
      </c>
    </row>
    <row r="1252" spans="1:119" x14ac:dyDescent="0.35">
      <c r="A1252" s="4">
        <v>2021</v>
      </c>
      <c r="B1252">
        <v>1251</v>
      </c>
      <c r="C1252">
        <v>1968</v>
      </c>
      <c r="D1252" t="s">
        <v>53</v>
      </c>
      <c r="E1252" t="s">
        <v>29</v>
      </c>
      <c r="F1252" t="s">
        <v>113</v>
      </c>
      <c r="G1252" t="s">
        <v>150</v>
      </c>
      <c r="H1252" t="s">
        <v>26</v>
      </c>
      <c r="I1252" t="s">
        <v>60</v>
      </c>
      <c r="J1252" t="s">
        <v>30</v>
      </c>
      <c r="K1252" t="s">
        <v>171</v>
      </c>
      <c r="L1252" t="s">
        <v>87</v>
      </c>
      <c r="M1252" t="s">
        <v>171</v>
      </c>
      <c r="N1252" s="4" t="s">
        <v>87</v>
      </c>
      <c r="O1252" t="s">
        <v>87</v>
      </c>
      <c r="P1252" t="s">
        <v>27</v>
      </c>
      <c r="Q1252" t="s">
        <v>27</v>
      </c>
      <c r="T1252" t="s">
        <v>59</v>
      </c>
      <c r="U1252" t="s">
        <v>87</v>
      </c>
      <c r="V1252" t="s">
        <v>36</v>
      </c>
      <c r="W1252" t="s">
        <v>36</v>
      </c>
      <c r="X1252" t="s">
        <v>36</v>
      </c>
      <c r="Y1252" t="s">
        <v>34</v>
      </c>
      <c r="Z1252" t="s">
        <v>157</v>
      </c>
      <c r="AA1252" t="s">
        <v>36</v>
      </c>
      <c r="AB1252" t="s">
        <v>36</v>
      </c>
      <c r="AC1252" t="s">
        <v>36</v>
      </c>
      <c r="AD1252" t="s">
        <v>36</v>
      </c>
      <c r="AE1252" t="s">
        <v>33</v>
      </c>
      <c r="AF1252" t="s">
        <v>36</v>
      </c>
      <c r="AG1252" t="s">
        <v>36</v>
      </c>
      <c r="AH1252" t="s">
        <v>120</v>
      </c>
      <c r="AI1252" t="s">
        <v>121</v>
      </c>
      <c r="AJ1252" t="s">
        <v>158</v>
      </c>
      <c r="AK1252" t="s">
        <v>158</v>
      </c>
      <c r="AL1252" t="s">
        <v>158</v>
      </c>
      <c r="AM1252">
        <v>2</v>
      </c>
      <c r="AN1252">
        <v>8</v>
      </c>
      <c r="AO1252">
        <v>2</v>
      </c>
      <c r="AP1252">
        <v>4</v>
      </c>
      <c r="AQ1252">
        <v>8</v>
      </c>
      <c r="AR1252">
        <v>0</v>
      </c>
      <c r="AS1252">
        <v>8</v>
      </c>
      <c r="AT1252">
        <v>2</v>
      </c>
      <c r="AU1252">
        <v>6</v>
      </c>
      <c r="AV1252">
        <v>8</v>
      </c>
      <c r="AW1252" t="s">
        <v>59</v>
      </c>
      <c r="AX1252">
        <v>0.25</v>
      </c>
      <c r="AY1252" s="4" t="s">
        <v>124</v>
      </c>
      <c r="AZ1252" s="4" t="s">
        <v>141</v>
      </c>
      <c r="BA1252" s="4" t="s">
        <v>124</v>
      </c>
      <c r="BB1252" s="4" t="s">
        <v>141</v>
      </c>
      <c r="BC1252" s="4" t="s">
        <v>144</v>
      </c>
      <c r="BD1252" s="4" t="s">
        <v>141</v>
      </c>
      <c r="BE1252" s="4" t="s">
        <v>141</v>
      </c>
      <c r="BF1252" s="4" t="s">
        <v>152</v>
      </c>
      <c r="BG1252" s="4" t="s">
        <v>141</v>
      </c>
      <c r="BH1252" s="4" t="s">
        <v>141</v>
      </c>
      <c r="BI1252" s="4" t="s">
        <v>141</v>
      </c>
      <c r="BJ1252" s="4" t="s">
        <v>141</v>
      </c>
      <c r="BK1252" s="4" t="s">
        <v>144</v>
      </c>
      <c r="BL1252" s="4" t="s">
        <v>141</v>
      </c>
      <c r="BM1252" s="4" t="s">
        <v>141</v>
      </c>
      <c r="BN1252" s="4" t="s">
        <v>141</v>
      </c>
      <c r="BP1252" s="4" t="s">
        <v>131</v>
      </c>
      <c r="BQ1252" t="s">
        <v>135</v>
      </c>
      <c r="BR1252" t="s">
        <v>126</v>
      </c>
      <c r="BS1252" t="s">
        <v>128</v>
      </c>
      <c r="BT1252" t="s">
        <v>131</v>
      </c>
      <c r="BU1252" t="s">
        <v>128</v>
      </c>
      <c r="BV1252" t="s">
        <v>126</v>
      </c>
      <c r="BW1252" t="s">
        <v>128</v>
      </c>
      <c r="BX1252" t="s">
        <v>131</v>
      </c>
      <c r="BY1252" t="s">
        <v>128</v>
      </c>
      <c r="BZ1252" t="s">
        <v>125</v>
      </c>
      <c r="CA1252" t="s">
        <v>131</v>
      </c>
      <c r="CB1252" t="s">
        <v>131</v>
      </c>
      <c r="CC1252" t="s">
        <v>135</v>
      </c>
      <c r="CD1252" t="s">
        <v>125</v>
      </c>
      <c r="CE1252" t="s">
        <v>127</v>
      </c>
      <c r="CF1252" t="s">
        <v>125</v>
      </c>
      <c r="CG1252" t="s">
        <v>128</v>
      </c>
      <c r="CH1252" t="s">
        <v>126</v>
      </c>
      <c r="CI1252" t="s">
        <v>130</v>
      </c>
      <c r="CJ1252" t="s">
        <v>129</v>
      </c>
      <c r="CK1252" t="s">
        <v>135</v>
      </c>
      <c r="CL1252" t="s">
        <v>126</v>
      </c>
      <c r="CM1252" t="s">
        <v>128</v>
      </c>
      <c r="CN1252" t="s">
        <v>131</v>
      </c>
      <c r="CO1252" t="s">
        <v>135</v>
      </c>
      <c r="CP1252" t="s">
        <v>125</v>
      </c>
      <c r="CQ1252" t="s">
        <v>135</v>
      </c>
      <c r="CR1252" t="s">
        <v>33</v>
      </c>
      <c r="CS1252" t="s">
        <v>72</v>
      </c>
      <c r="CT1252" t="s">
        <v>35</v>
      </c>
      <c r="CU1252" t="s">
        <v>27</v>
      </c>
      <c r="DF1252" t="s">
        <v>37</v>
      </c>
      <c r="DH1252">
        <f t="shared" si="152"/>
        <v>8</v>
      </c>
      <c r="DI1252">
        <f t="shared" si="153"/>
        <v>2</v>
      </c>
      <c r="DJ1252">
        <f t="shared" si="154"/>
        <v>4</v>
      </c>
      <c r="DK1252">
        <f t="shared" si="155"/>
        <v>0</v>
      </c>
      <c r="DL1252">
        <f t="shared" si="156"/>
        <v>8</v>
      </c>
      <c r="DM1252">
        <f t="shared" si="157"/>
        <v>2</v>
      </c>
      <c r="DN1252">
        <f t="shared" si="158"/>
        <v>6</v>
      </c>
      <c r="DO1252">
        <f t="shared" si="159"/>
        <v>2</v>
      </c>
    </row>
    <row r="1253" spans="1:119" x14ac:dyDescent="0.35">
      <c r="A1253" s="4">
        <v>2021</v>
      </c>
      <c r="B1253">
        <v>1252</v>
      </c>
      <c r="C1253">
        <v>1982</v>
      </c>
      <c r="D1253" t="s">
        <v>53</v>
      </c>
      <c r="E1253" t="s">
        <v>85</v>
      </c>
      <c r="F1253" t="s">
        <v>89</v>
      </c>
      <c r="G1253" t="s">
        <v>161</v>
      </c>
      <c r="H1253" t="s">
        <v>70</v>
      </c>
      <c r="I1253" t="s">
        <v>99</v>
      </c>
      <c r="J1253" t="s">
        <v>30</v>
      </c>
      <c r="K1253" s="1">
        <v>0.2</v>
      </c>
      <c r="L1253" t="s">
        <v>73</v>
      </c>
      <c r="M1253" s="1">
        <v>0.2</v>
      </c>
      <c r="N1253" s="4" t="s">
        <v>1290</v>
      </c>
      <c r="O1253" t="s">
        <v>1290</v>
      </c>
      <c r="P1253" t="s">
        <v>59</v>
      </c>
      <c r="Q1253" t="s">
        <v>59</v>
      </c>
      <c r="R1253" t="s">
        <v>93</v>
      </c>
      <c r="S1253" s="1">
        <v>0.2</v>
      </c>
      <c r="T1253" t="s">
        <v>59</v>
      </c>
      <c r="U1253" s="1">
        <v>0.8</v>
      </c>
      <c r="V1253" t="s">
        <v>35</v>
      </c>
      <c r="W1253" t="s">
        <v>35</v>
      </c>
      <c r="X1253" t="s">
        <v>34</v>
      </c>
      <c r="Y1253" t="s">
        <v>34</v>
      </c>
      <c r="Z1253" t="s">
        <v>132</v>
      </c>
      <c r="AA1253" t="s">
        <v>72</v>
      </c>
      <c r="AB1253" t="s">
        <v>34</v>
      </c>
      <c r="AC1253" t="s">
        <v>72</v>
      </c>
      <c r="AD1253" t="s">
        <v>72</v>
      </c>
      <c r="AE1253" t="s">
        <v>34</v>
      </c>
      <c r="AF1253" t="s">
        <v>35</v>
      </c>
      <c r="AG1253" t="s">
        <v>35</v>
      </c>
      <c r="AH1253" t="s">
        <v>119</v>
      </c>
      <c r="AI1253" t="s">
        <v>146</v>
      </c>
      <c r="AJ1253" t="s">
        <v>139</v>
      </c>
      <c r="AK1253" t="s">
        <v>134</v>
      </c>
      <c r="AL1253" t="s">
        <v>134</v>
      </c>
      <c r="AM1253">
        <v>0.7</v>
      </c>
      <c r="AN1253">
        <v>8</v>
      </c>
      <c r="AO1253">
        <v>2</v>
      </c>
      <c r="AP1253">
        <v>5.3</v>
      </c>
      <c r="AQ1253">
        <v>8</v>
      </c>
      <c r="AR1253">
        <v>0</v>
      </c>
      <c r="AS1253">
        <v>8.5</v>
      </c>
      <c r="AT1253">
        <v>3</v>
      </c>
      <c r="AU1253">
        <v>4.5</v>
      </c>
      <c r="AV1253">
        <v>8</v>
      </c>
      <c r="AW1253" t="s">
        <v>27</v>
      </c>
      <c r="AY1253" s="4" t="s">
        <v>124</v>
      </c>
      <c r="AZ1253" s="4" t="s">
        <v>124</v>
      </c>
      <c r="BA1253" s="4" t="s">
        <v>124</v>
      </c>
      <c r="BB1253" s="4" t="s">
        <v>124</v>
      </c>
      <c r="BC1253" s="4" t="s">
        <v>124</v>
      </c>
      <c r="BD1253" s="4" t="s">
        <v>124</v>
      </c>
      <c r="BE1253" s="4" t="s">
        <v>124</v>
      </c>
      <c r="BF1253" s="4" t="s">
        <v>124</v>
      </c>
      <c r="BG1253" s="4" t="s">
        <v>124</v>
      </c>
      <c r="BH1253" s="4" t="s">
        <v>124</v>
      </c>
      <c r="BI1253" s="4" t="s">
        <v>124</v>
      </c>
      <c r="BJ1253" s="4" t="s">
        <v>124</v>
      </c>
      <c r="BK1253" s="4" t="s">
        <v>124</v>
      </c>
      <c r="BL1253" s="4" t="s">
        <v>124</v>
      </c>
      <c r="BM1253" s="4" t="s">
        <v>124</v>
      </c>
      <c r="BN1253" s="4" t="s">
        <v>124</v>
      </c>
      <c r="BP1253" s="4" t="s">
        <v>131</v>
      </c>
      <c r="BQ1253" t="s">
        <v>126</v>
      </c>
      <c r="BR1253" t="s">
        <v>127</v>
      </c>
      <c r="BS1253" t="s">
        <v>128</v>
      </c>
      <c r="BT1253" t="s">
        <v>131</v>
      </c>
      <c r="BU1253" t="s">
        <v>128</v>
      </c>
      <c r="BV1253" t="s">
        <v>126</v>
      </c>
      <c r="BW1253" t="s">
        <v>128</v>
      </c>
      <c r="BX1253" t="s">
        <v>131</v>
      </c>
      <c r="BY1253" t="s">
        <v>128</v>
      </c>
      <c r="BZ1253" t="s">
        <v>125</v>
      </c>
      <c r="CA1253" t="s">
        <v>127</v>
      </c>
      <c r="CB1253" t="s">
        <v>131</v>
      </c>
      <c r="CC1253" t="s">
        <v>130</v>
      </c>
      <c r="CD1253" t="s">
        <v>125</v>
      </c>
      <c r="CE1253" t="s">
        <v>127</v>
      </c>
      <c r="CF1253" t="s">
        <v>125</v>
      </c>
      <c r="CG1253" t="s">
        <v>128</v>
      </c>
      <c r="CH1253" t="s">
        <v>131</v>
      </c>
      <c r="CI1253" t="s">
        <v>130</v>
      </c>
      <c r="CJ1253" t="s">
        <v>129</v>
      </c>
      <c r="CK1253" t="s">
        <v>130</v>
      </c>
      <c r="CL1253" t="s">
        <v>125</v>
      </c>
      <c r="CM1253" t="s">
        <v>130</v>
      </c>
      <c r="CN1253" t="s">
        <v>131</v>
      </c>
      <c r="CO1253" t="s">
        <v>127</v>
      </c>
      <c r="CP1253" t="s">
        <v>125</v>
      </c>
      <c r="CQ1253" t="s">
        <v>130</v>
      </c>
      <c r="CR1253" t="s">
        <v>72</v>
      </c>
      <c r="CS1253" t="s">
        <v>34</v>
      </c>
      <c r="CT1253" t="s">
        <v>34</v>
      </c>
      <c r="CU1253" t="s">
        <v>27</v>
      </c>
      <c r="DF1253" t="s">
        <v>102</v>
      </c>
      <c r="DH1253">
        <f t="shared" si="152"/>
        <v>8</v>
      </c>
      <c r="DI1253">
        <f t="shared" si="153"/>
        <v>2</v>
      </c>
      <c r="DJ1253">
        <f t="shared" si="154"/>
        <v>5.3</v>
      </c>
      <c r="DK1253">
        <f t="shared" si="155"/>
        <v>0</v>
      </c>
      <c r="DL1253">
        <f t="shared" si="156"/>
        <v>8.5</v>
      </c>
      <c r="DM1253">
        <f t="shared" si="157"/>
        <v>3</v>
      </c>
      <c r="DN1253">
        <f t="shared" si="158"/>
        <v>4.5</v>
      </c>
      <c r="DO1253">
        <f t="shared" si="159"/>
        <v>0.7</v>
      </c>
    </row>
    <row r="1254" spans="1:119" x14ac:dyDescent="0.35">
      <c r="A1254" s="4">
        <v>2021</v>
      </c>
      <c r="B1254">
        <v>1253</v>
      </c>
      <c r="C1254">
        <v>1961</v>
      </c>
      <c r="D1254" t="s">
        <v>21</v>
      </c>
      <c r="E1254" t="s">
        <v>100</v>
      </c>
      <c r="F1254" t="s">
        <v>111</v>
      </c>
      <c r="G1254" t="s">
        <v>160</v>
      </c>
      <c r="H1254" t="s">
        <v>70</v>
      </c>
      <c r="I1254" t="s">
        <v>99</v>
      </c>
      <c r="J1254" t="s">
        <v>30</v>
      </c>
      <c r="K1254" s="1">
        <v>0.7</v>
      </c>
      <c r="L1254" t="s">
        <v>174</v>
      </c>
      <c r="M1254" t="s">
        <v>171</v>
      </c>
      <c r="N1254" s="4" t="s">
        <v>174</v>
      </c>
      <c r="O1254" t="s">
        <v>156</v>
      </c>
      <c r="P1254" t="s">
        <v>59</v>
      </c>
      <c r="Q1254" t="s">
        <v>27</v>
      </c>
      <c r="T1254" t="s">
        <v>151</v>
      </c>
      <c r="V1254" t="s">
        <v>72</v>
      </c>
      <c r="W1254" t="s">
        <v>35</v>
      </c>
      <c r="X1254" t="s">
        <v>36</v>
      </c>
      <c r="Y1254" t="s">
        <v>34</v>
      </c>
      <c r="Z1254" t="s">
        <v>120</v>
      </c>
      <c r="AA1254" t="s">
        <v>72</v>
      </c>
      <c r="AB1254" t="s">
        <v>35</v>
      </c>
      <c r="AC1254" t="s">
        <v>72</v>
      </c>
      <c r="AD1254" t="s">
        <v>35</v>
      </c>
      <c r="AE1254" t="s">
        <v>35</v>
      </c>
      <c r="AF1254" t="s">
        <v>34</v>
      </c>
      <c r="AG1254" t="s">
        <v>35</v>
      </c>
      <c r="AH1254" t="s">
        <v>133</v>
      </c>
      <c r="AI1254" t="s">
        <v>138</v>
      </c>
      <c r="AJ1254" t="s">
        <v>139</v>
      </c>
      <c r="AK1254" t="s">
        <v>139</v>
      </c>
      <c r="AL1254" t="s">
        <v>139</v>
      </c>
      <c r="AM1254">
        <v>1.5</v>
      </c>
      <c r="AN1254">
        <v>5</v>
      </c>
      <c r="AO1254">
        <v>2</v>
      </c>
      <c r="AP1254">
        <v>7.5</v>
      </c>
      <c r="AQ1254">
        <v>8</v>
      </c>
      <c r="AR1254">
        <v>1</v>
      </c>
      <c r="AS1254">
        <v>5</v>
      </c>
      <c r="AT1254">
        <v>2</v>
      </c>
      <c r="AU1254">
        <v>8</v>
      </c>
      <c r="AV1254">
        <v>8</v>
      </c>
      <c r="AW1254" t="s">
        <v>27</v>
      </c>
      <c r="AY1254" s="4" t="s">
        <v>123</v>
      </c>
      <c r="AZ1254" s="4" t="s">
        <v>124</v>
      </c>
      <c r="BA1254" s="4" t="s">
        <v>124</v>
      </c>
      <c r="BB1254" s="4" t="s">
        <v>124</v>
      </c>
      <c r="BC1254" s="4" t="s">
        <v>124</v>
      </c>
      <c r="BD1254" s="4" t="s">
        <v>147</v>
      </c>
      <c r="BE1254" s="4" t="s">
        <v>144</v>
      </c>
      <c r="BF1254" s="4" t="s">
        <v>124</v>
      </c>
      <c r="BG1254" s="4" t="s">
        <v>124</v>
      </c>
      <c r="BH1254" s="4" t="s">
        <v>147</v>
      </c>
      <c r="BI1254" s="4" t="s">
        <v>124</v>
      </c>
      <c r="BJ1254" s="4" t="s">
        <v>144</v>
      </c>
      <c r="BK1254" s="4" t="s">
        <v>123</v>
      </c>
      <c r="BL1254" s="4" t="s">
        <v>123</v>
      </c>
      <c r="BM1254" s="4" t="s">
        <v>123</v>
      </c>
      <c r="BN1254" s="4" t="s">
        <v>124</v>
      </c>
      <c r="BP1254" s="4" t="s">
        <v>135</v>
      </c>
      <c r="BQ1254" t="s">
        <v>125</v>
      </c>
      <c r="BR1254" t="s">
        <v>128</v>
      </c>
      <c r="BS1254" t="s">
        <v>126</v>
      </c>
      <c r="BT1254" t="s">
        <v>128</v>
      </c>
      <c r="BU1254" t="s">
        <v>129</v>
      </c>
      <c r="BV1254" t="s">
        <v>135</v>
      </c>
      <c r="BW1254" t="s">
        <v>129</v>
      </c>
      <c r="BX1254" t="s">
        <v>128</v>
      </c>
      <c r="BY1254" t="s">
        <v>129</v>
      </c>
      <c r="BZ1254" t="s">
        <v>130</v>
      </c>
      <c r="CA1254" t="s">
        <v>131</v>
      </c>
      <c r="CB1254" t="s">
        <v>128</v>
      </c>
      <c r="CC1254" t="s">
        <v>131</v>
      </c>
      <c r="CD1254" t="s">
        <v>127</v>
      </c>
      <c r="CE1254" t="s">
        <v>129</v>
      </c>
      <c r="CF1254" t="s">
        <v>128</v>
      </c>
      <c r="CG1254" t="s">
        <v>125</v>
      </c>
      <c r="CH1254" t="s">
        <v>130</v>
      </c>
      <c r="CI1254" t="s">
        <v>129</v>
      </c>
      <c r="CJ1254" t="s">
        <v>135</v>
      </c>
      <c r="CK1254" t="s">
        <v>129</v>
      </c>
      <c r="CL1254" t="s">
        <v>128</v>
      </c>
      <c r="CM1254" t="s">
        <v>125</v>
      </c>
      <c r="CN1254" t="s">
        <v>135</v>
      </c>
      <c r="CO1254" t="s">
        <v>131</v>
      </c>
      <c r="CP1254" t="s">
        <v>135</v>
      </c>
      <c r="CQ1254" t="s">
        <v>125</v>
      </c>
      <c r="CR1254" t="s">
        <v>35</v>
      </c>
      <c r="CS1254" t="s">
        <v>35</v>
      </c>
      <c r="CT1254" t="s">
        <v>33</v>
      </c>
      <c r="CU1254" t="s">
        <v>27</v>
      </c>
      <c r="DF1254" t="s">
        <v>101</v>
      </c>
      <c r="DH1254">
        <f t="shared" si="152"/>
        <v>5</v>
      </c>
      <c r="DI1254">
        <f t="shared" si="153"/>
        <v>2</v>
      </c>
      <c r="DJ1254">
        <f t="shared" si="154"/>
        <v>7.5</v>
      </c>
      <c r="DK1254">
        <f t="shared" si="155"/>
        <v>1</v>
      </c>
      <c r="DL1254">
        <f t="shared" si="156"/>
        <v>5</v>
      </c>
      <c r="DM1254">
        <f t="shared" si="157"/>
        <v>2</v>
      </c>
      <c r="DN1254">
        <f t="shared" si="158"/>
        <v>8</v>
      </c>
      <c r="DO1254">
        <f t="shared" si="159"/>
        <v>1.5</v>
      </c>
    </row>
    <row r="1255" spans="1:119" x14ac:dyDescent="0.35">
      <c r="A1255" s="4">
        <v>2021</v>
      </c>
      <c r="B1255">
        <v>1254</v>
      </c>
      <c r="C1255">
        <v>1987</v>
      </c>
      <c r="D1255" t="s">
        <v>21</v>
      </c>
      <c r="E1255" t="s">
        <v>29</v>
      </c>
      <c r="F1255" t="s">
        <v>111</v>
      </c>
      <c r="G1255" t="s">
        <v>137</v>
      </c>
      <c r="H1255" t="s">
        <v>70</v>
      </c>
      <c r="I1255" t="s">
        <v>99</v>
      </c>
      <c r="J1255" t="s">
        <v>30</v>
      </c>
      <c r="K1255" s="1">
        <v>0.3</v>
      </c>
      <c r="L1255" t="s">
        <v>93</v>
      </c>
      <c r="M1255" s="1">
        <v>0.1</v>
      </c>
      <c r="N1255" s="4" t="s">
        <v>93</v>
      </c>
      <c r="O1255" t="s">
        <v>156</v>
      </c>
      <c r="P1255" t="s">
        <v>59</v>
      </c>
      <c r="Q1255" t="s">
        <v>27</v>
      </c>
      <c r="T1255" t="s">
        <v>59</v>
      </c>
      <c r="U1255" t="s">
        <v>87</v>
      </c>
      <c r="V1255" t="s">
        <v>36</v>
      </c>
      <c r="W1255" t="s">
        <v>36</v>
      </c>
      <c r="X1255" t="s">
        <v>36</v>
      </c>
      <c r="Y1255" t="s">
        <v>33</v>
      </c>
      <c r="Z1255" t="s">
        <v>157</v>
      </c>
      <c r="AA1255" t="s">
        <v>36</v>
      </c>
      <c r="AB1255" t="s">
        <v>36</v>
      </c>
      <c r="AC1255" t="s">
        <v>36</v>
      </c>
      <c r="AD1255" t="s">
        <v>36</v>
      </c>
      <c r="AE1255" t="s">
        <v>36</v>
      </c>
      <c r="AF1255" t="s">
        <v>36</v>
      </c>
      <c r="AG1255" t="s">
        <v>72</v>
      </c>
      <c r="AH1255" t="s">
        <v>132</v>
      </c>
      <c r="AI1255" t="s">
        <v>138</v>
      </c>
      <c r="AJ1255" t="s">
        <v>158</v>
      </c>
      <c r="AK1255" t="s">
        <v>158</v>
      </c>
      <c r="AL1255" t="s">
        <v>158</v>
      </c>
      <c r="AM1255">
        <v>1.5</v>
      </c>
      <c r="AN1255">
        <v>8</v>
      </c>
      <c r="AO1255">
        <v>3.5</v>
      </c>
      <c r="AP1255">
        <v>5</v>
      </c>
      <c r="AQ1255">
        <v>6</v>
      </c>
      <c r="AR1255">
        <v>0.5</v>
      </c>
      <c r="AS1255">
        <v>10</v>
      </c>
      <c r="AT1255">
        <v>2.5</v>
      </c>
      <c r="AU1255">
        <v>3</v>
      </c>
      <c r="AV1255">
        <v>8</v>
      </c>
      <c r="AW1255" t="s">
        <v>27</v>
      </c>
      <c r="AY1255" s="4" t="s">
        <v>141</v>
      </c>
      <c r="AZ1255" s="4" t="s">
        <v>147</v>
      </c>
      <c r="BA1255" s="4" t="s">
        <v>141</v>
      </c>
      <c r="BB1255" s="4" t="s">
        <v>141</v>
      </c>
      <c r="BC1255" s="4" t="s">
        <v>141</v>
      </c>
      <c r="BD1255" s="4" t="s">
        <v>141</v>
      </c>
      <c r="BE1255" s="4" t="s">
        <v>141</v>
      </c>
      <c r="BF1255" s="4" t="s">
        <v>141</v>
      </c>
      <c r="BG1255" s="4" t="s">
        <v>141</v>
      </c>
      <c r="BH1255" s="4" t="s">
        <v>141</v>
      </c>
      <c r="BI1255" s="4" t="s">
        <v>141</v>
      </c>
      <c r="BJ1255" s="4" t="s">
        <v>141</v>
      </c>
      <c r="BK1255" s="4" t="s">
        <v>141</v>
      </c>
      <c r="BL1255" s="4" t="s">
        <v>141</v>
      </c>
      <c r="BM1255" s="4" t="s">
        <v>141</v>
      </c>
      <c r="BN1255" s="4" t="s">
        <v>141</v>
      </c>
      <c r="BP1255" s="4" t="s">
        <v>31</v>
      </c>
      <c r="BQ1255" t="s">
        <v>31</v>
      </c>
      <c r="BR1255" t="s">
        <v>31</v>
      </c>
      <c r="BS1255" t="s">
        <v>31</v>
      </c>
      <c r="BT1255" t="s">
        <v>31</v>
      </c>
      <c r="BU1255" t="s">
        <v>31</v>
      </c>
      <c r="BV1255" t="s">
        <v>31</v>
      </c>
      <c r="BW1255" t="s">
        <v>31</v>
      </c>
      <c r="BX1255" t="s">
        <v>31</v>
      </c>
      <c r="BY1255" t="s">
        <v>31</v>
      </c>
      <c r="BZ1255" t="s">
        <v>31</v>
      </c>
      <c r="CA1255" t="s">
        <v>31</v>
      </c>
      <c r="CB1255" t="s">
        <v>31</v>
      </c>
      <c r="CC1255" t="s">
        <v>31</v>
      </c>
      <c r="CD1255" t="s">
        <v>31</v>
      </c>
      <c r="CE1255" t="s">
        <v>31</v>
      </c>
      <c r="CF1255" t="s">
        <v>31</v>
      </c>
      <c r="CG1255" t="s">
        <v>31</v>
      </c>
      <c r="CH1255" t="s">
        <v>31</v>
      </c>
      <c r="CI1255" t="s">
        <v>31</v>
      </c>
      <c r="CJ1255" t="s">
        <v>31</v>
      </c>
      <c r="CK1255" t="s">
        <v>31</v>
      </c>
      <c r="CL1255" t="s">
        <v>31</v>
      </c>
      <c r="CM1255" t="s">
        <v>31</v>
      </c>
      <c r="CN1255" t="s">
        <v>31</v>
      </c>
      <c r="CO1255" t="s">
        <v>31</v>
      </c>
      <c r="CP1255" t="s">
        <v>31</v>
      </c>
      <c r="CQ1255" t="s">
        <v>31</v>
      </c>
      <c r="CR1255" t="s">
        <v>36</v>
      </c>
      <c r="CS1255" t="s">
        <v>36</v>
      </c>
      <c r="CT1255" t="s">
        <v>33</v>
      </c>
      <c r="CU1255" t="s">
        <v>27</v>
      </c>
      <c r="DF1255" t="s">
        <v>62</v>
      </c>
      <c r="DH1255">
        <f t="shared" si="152"/>
        <v>8</v>
      </c>
      <c r="DI1255">
        <f t="shared" si="153"/>
        <v>3.5</v>
      </c>
      <c r="DJ1255">
        <f t="shared" si="154"/>
        <v>5</v>
      </c>
      <c r="DK1255">
        <f t="shared" si="155"/>
        <v>0.5</v>
      </c>
      <c r="DL1255">
        <f t="shared" si="156"/>
        <v>10</v>
      </c>
      <c r="DM1255">
        <f t="shared" si="157"/>
        <v>2.5</v>
      </c>
      <c r="DN1255">
        <f t="shared" si="158"/>
        <v>3</v>
      </c>
      <c r="DO1255">
        <f t="shared" si="159"/>
        <v>1.5</v>
      </c>
    </row>
    <row r="1256" spans="1:119" x14ac:dyDescent="0.35">
      <c r="A1256" s="4">
        <v>2021</v>
      </c>
      <c r="B1256">
        <v>1255</v>
      </c>
      <c r="C1256">
        <v>1962</v>
      </c>
      <c r="D1256" t="s">
        <v>53</v>
      </c>
      <c r="E1256" t="s">
        <v>85</v>
      </c>
      <c r="F1256" t="s">
        <v>22</v>
      </c>
      <c r="G1256" t="s">
        <v>137</v>
      </c>
      <c r="H1256" t="s">
        <v>26</v>
      </c>
      <c r="I1256" t="s">
        <v>60</v>
      </c>
      <c r="J1256" t="s">
        <v>30</v>
      </c>
      <c r="K1256" s="1">
        <v>0.1</v>
      </c>
      <c r="L1256" s="1">
        <v>0.2</v>
      </c>
      <c r="M1256" s="1">
        <v>0.1</v>
      </c>
      <c r="N1256" s="4" t="s">
        <v>93</v>
      </c>
      <c r="O1256" t="s">
        <v>93</v>
      </c>
      <c r="P1256" t="s">
        <v>27</v>
      </c>
      <c r="Q1256" t="s">
        <v>27</v>
      </c>
      <c r="T1256" t="s">
        <v>151</v>
      </c>
      <c r="V1256" t="s">
        <v>72</v>
      </c>
      <c r="W1256" t="s">
        <v>34</v>
      </c>
      <c r="X1256" t="s">
        <v>34</v>
      </c>
      <c r="Y1256" t="s">
        <v>72</v>
      </c>
      <c r="Z1256" t="s">
        <v>132</v>
      </c>
      <c r="AA1256" t="s">
        <v>72</v>
      </c>
      <c r="AB1256" t="s">
        <v>34</v>
      </c>
      <c r="AC1256" t="s">
        <v>35</v>
      </c>
      <c r="AD1256" t="s">
        <v>34</v>
      </c>
      <c r="AE1256" t="s">
        <v>34</v>
      </c>
      <c r="AF1256" t="s">
        <v>35</v>
      </c>
      <c r="AG1256" t="s">
        <v>35</v>
      </c>
      <c r="AH1256" t="s">
        <v>132</v>
      </c>
      <c r="AI1256" t="s">
        <v>121</v>
      </c>
      <c r="AJ1256" t="s">
        <v>139</v>
      </c>
      <c r="AK1256" t="s">
        <v>134</v>
      </c>
      <c r="AL1256" t="s">
        <v>122</v>
      </c>
      <c r="AM1256">
        <v>2</v>
      </c>
      <c r="AN1256">
        <v>8</v>
      </c>
      <c r="AO1256">
        <v>4</v>
      </c>
      <c r="AP1256">
        <v>2</v>
      </c>
      <c r="AQ1256">
        <v>8</v>
      </c>
      <c r="AR1256">
        <v>0.5</v>
      </c>
      <c r="AS1256">
        <v>8</v>
      </c>
      <c r="AT1256">
        <v>5.5</v>
      </c>
      <c r="AU1256">
        <v>2</v>
      </c>
      <c r="AV1256">
        <v>8</v>
      </c>
      <c r="AW1256" t="s">
        <v>27</v>
      </c>
      <c r="AY1256" s="4" t="s">
        <v>124</v>
      </c>
      <c r="AZ1256" s="4" t="s">
        <v>124</v>
      </c>
      <c r="BA1256" s="4" t="s">
        <v>124</v>
      </c>
      <c r="BB1256" s="4" t="s">
        <v>123</v>
      </c>
      <c r="BC1256" s="4" t="s">
        <v>141</v>
      </c>
      <c r="BD1256" s="4" t="s">
        <v>124</v>
      </c>
      <c r="BE1256" s="4" t="s">
        <v>141</v>
      </c>
      <c r="BF1256" s="4" t="s">
        <v>141</v>
      </c>
      <c r="BG1256" s="4" t="s">
        <v>124</v>
      </c>
      <c r="BH1256" s="4" t="s">
        <v>124</v>
      </c>
      <c r="BI1256" s="4" t="s">
        <v>141</v>
      </c>
      <c r="BJ1256" s="4" t="s">
        <v>141</v>
      </c>
      <c r="BK1256" s="4" t="s">
        <v>124</v>
      </c>
      <c r="BL1256" s="4" t="s">
        <v>141</v>
      </c>
      <c r="BM1256" s="4" t="s">
        <v>141</v>
      </c>
      <c r="BN1256" s="4" t="s">
        <v>141</v>
      </c>
      <c r="BP1256" s="4" t="s">
        <v>31</v>
      </c>
      <c r="BQ1256" t="s">
        <v>31</v>
      </c>
      <c r="BR1256" t="s">
        <v>31</v>
      </c>
      <c r="BS1256" t="s">
        <v>31</v>
      </c>
      <c r="BT1256" t="s">
        <v>31</v>
      </c>
      <c r="BU1256" t="s">
        <v>31</v>
      </c>
      <c r="BV1256" t="s">
        <v>31</v>
      </c>
      <c r="BW1256" t="s">
        <v>31</v>
      </c>
      <c r="BX1256" t="s">
        <v>31</v>
      </c>
      <c r="BY1256" t="s">
        <v>31</v>
      </c>
      <c r="BZ1256" t="s">
        <v>31</v>
      </c>
      <c r="CA1256" t="s">
        <v>31</v>
      </c>
      <c r="CB1256" t="s">
        <v>31</v>
      </c>
      <c r="CC1256" t="s">
        <v>31</v>
      </c>
      <c r="CD1256" t="s">
        <v>31</v>
      </c>
      <c r="CE1256" t="s">
        <v>31</v>
      </c>
      <c r="CF1256" t="s">
        <v>31</v>
      </c>
      <c r="CG1256" t="s">
        <v>31</v>
      </c>
      <c r="CH1256" t="s">
        <v>31</v>
      </c>
      <c r="CI1256" t="s">
        <v>31</v>
      </c>
      <c r="CJ1256" t="s">
        <v>31</v>
      </c>
      <c r="CK1256" t="s">
        <v>31</v>
      </c>
      <c r="CL1256" t="s">
        <v>31</v>
      </c>
      <c r="CM1256" t="s">
        <v>31</v>
      </c>
      <c r="CN1256" t="s">
        <v>31</v>
      </c>
      <c r="CO1256" t="s">
        <v>31</v>
      </c>
      <c r="CP1256" t="s">
        <v>31</v>
      </c>
      <c r="CQ1256" t="s">
        <v>31</v>
      </c>
      <c r="CR1256" t="s">
        <v>72</v>
      </c>
      <c r="CS1256" t="s">
        <v>72</v>
      </c>
      <c r="CT1256" t="s">
        <v>34</v>
      </c>
      <c r="CU1256" t="s">
        <v>27</v>
      </c>
      <c r="DF1256" t="s">
        <v>94</v>
      </c>
      <c r="DH1256">
        <f t="shared" si="152"/>
        <v>8</v>
      </c>
      <c r="DI1256">
        <f t="shared" si="153"/>
        <v>4</v>
      </c>
      <c r="DJ1256">
        <f t="shared" si="154"/>
        <v>2</v>
      </c>
      <c r="DK1256">
        <f t="shared" si="155"/>
        <v>0.5</v>
      </c>
      <c r="DL1256">
        <f t="shared" si="156"/>
        <v>8</v>
      </c>
      <c r="DM1256">
        <f t="shared" si="157"/>
        <v>5.5</v>
      </c>
      <c r="DN1256">
        <f t="shared" si="158"/>
        <v>2</v>
      </c>
      <c r="DO1256">
        <f t="shared" si="159"/>
        <v>2</v>
      </c>
    </row>
    <row r="1257" spans="1:119" x14ac:dyDescent="0.35">
      <c r="A1257" s="4">
        <v>2021</v>
      </c>
      <c r="B1257">
        <v>1256</v>
      </c>
      <c r="C1257">
        <v>1971</v>
      </c>
      <c r="D1257" t="s">
        <v>21</v>
      </c>
      <c r="E1257" t="s">
        <v>29</v>
      </c>
      <c r="F1257" t="s">
        <v>108</v>
      </c>
      <c r="G1257" t="s">
        <v>183</v>
      </c>
      <c r="H1257" t="s">
        <v>70</v>
      </c>
      <c r="I1257" t="s">
        <v>60</v>
      </c>
      <c r="J1257" t="s">
        <v>30</v>
      </c>
      <c r="K1257" t="s">
        <v>86</v>
      </c>
      <c r="L1257" t="s">
        <v>87</v>
      </c>
      <c r="M1257" t="s">
        <v>74</v>
      </c>
      <c r="N1257" s="4" t="s">
        <v>87</v>
      </c>
      <c r="O1257" t="s">
        <v>87</v>
      </c>
      <c r="P1257" t="s">
        <v>59</v>
      </c>
      <c r="Q1257" t="s">
        <v>59</v>
      </c>
      <c r="R1257" t="s">
        <v>73</v>
      </c>
      <c r="S1257" t="s">
        <v>87</v>
      </c>
      <c r="T1257" t="s">
        <v>59</v>
      </c>
      <c r="U1257" t="s">
        <v>73</v>
      </c>
      <c r="V1257" t="s">
        <v>72</v>
      </c>
      <c r="W1257" t="s">
        <v>35</v>
      </c>
      <c r="X1257" t="s">
        <v>35</v>
      </c>
      <c r="Y1257" t="s">
        <v>34</v>
      </c>
      <c r="Z1257" t="s">
        <v>119</v>
      </c>
      <c r="AA1257" t="s">
        <v>33</v>
      </c>
      <c r="AB1257" t="s">
        <v>33</v>
      </c>
      <c r="AC1257" t="s">
        <v>33</v>
      </c>
      <c r="AD1257" t="s">
        <v>33</v>
      </c>
      <c r="AE1257" t="s">
        <v>33</v>
      </c>
      <c r="AF1257" t="s">
        <v>72</v>
      </c>
      <c r="AG1257" t="s">
        <v>33</v>
      </c>
      <c r="AH1257" t="s">
        <v>120</v>
      </c>
      <c r="AI1257" t="s">
        <v>121</v>
      </c>
      <c r="AJ1257" t="s">
        <v>134</v>
      </c>
      <c r="AK1257" t="s">
        <v>122</v>
      </c>
      <c r="AL1257" t="s">
        <v>122</v>
      </c>
      <c r="AM1257">
        <v>0.5</v>
      </c>
      <c r="AN1257">
        <v>7</v>
      </c>
      <c r="AO1257">
        <v>1</v>
      </c>
      <c r="AP1257">
        <v>7.5</v>
      </c>
      <c r="AQ1257">
        <v>8</v>
      </c>
      <c r="AR1257">
        <v>0</v>
      </c>
      <c r="AS1257">
        <v>7</v>
      </c>
      <c r="AT1257">
        <v>1</v>
      </c>
      <c r="AU1257">
        <v>8</v>
      </c>
      <c r="AV1257">
        <v>8</v>
      </c>
      <c r="AW1257" t="s">
        <v>27</v>
      </c>
      <c r="AY1257" s="4" t="s">
        <v>141</v>
      </c>
      <c r="AZ1257" s="4" t="s">
        <v>141</v>
      </c>
      <c r="BA1257" s="4" t="s">
        <v>141</v>
      </c>
      <c r="BB1257" s="4" t="s">
        <v>141</v>
      </c>
      <c r="BC1257" s="4" t="s">
        <v>141</v>
      </c>
      <c r="BD1257" s="4" t="s">
        <v>141</v>
      </c>
      <c r="BE1257" s="4" t="s">
        <v>141</v>
      </c>
      <c r="BF1257" s="4" t="s">
        <v>141</v>
      </c>
      <c r="BG1257" s="4" t="s">
        <v>124</v>
      </c>
      <c r="BH1257" s="4" t="s">
        <v>141</v>
      </c>
      <c r="BI1257" s="4" t="s">
        <v>152</v>
      </c>
      <c r="BJ1257" s="4" t="s">
        <v>124</v>
      </c>
      <c r="BK1257" s="4" t="s">
        <v>147</v>
      </c>
      <c r="BL1257" s="4" t="s">
        <v>152</v>
      </c>
      <c r="BM1257" s="4" t="s">
        <v>124</v>
      </c>
      <c r="BN1257" s="4" t="s">
        <v>124</v>
      </c>
      <c r="BP1257" s="4" t="s">
        <v>125</v>
      </c>
      <c r="BQ1257" t="s">
        <v>135</v>
      </c>
      <c r="BR1257" t="s">
        <v>126</v>
      </c>
      <c r="BS1257" t="s">
        <v>130</v>
      </c>
      <c r="BT1257" t="s">
        <v>131</v>
      </c>
      <c r="BU1257" t="s">
        <v>128</v>
      </c>
      <c r="BV1257" t="s">
        <v>126</v>
      </c>
      <c r="BW1257" t="s">
        <v>128</v>
      </c>
      <c r="BX1257" t="s">
        <v>125</v>
      </c>
      <c r="BY1257" t="s">
        <v>128</v>
      </c>
      <c r="BZ1257" t="s">
        <v>125</v>
      </c>
      <c r="CA1257" t="s">
        <v>130</v>
      </c>
      <c r="CB1257" t="s">
        <v>131</v>
      </c>
      <c r="CC1257" t="s">
        <v>128</v>
      </c>
      <c r="CD1257" t="s">
        <v>125</v>
      </c>
      <c r="CE1257" t="s">
        <v>127</v>
      </c>
      <c r="CF1257" t="s">
        <v>125</v>
      </c>
      <c r="CG1257" t="s">
        <v>128</v>
      </c>
      <c r="CH1257" t="s">
        <v>131</v>
      </c>
      <c r="CI1257" t="s">
        <v>130</v>
      </c>
      <c r="CJ1257" t="s">
        <v>127</v>
      </c>
      <c r="CK1257" t="s">
        <v>130</v>
      </c>
      <c r="CL1257" t="s">
        <v>125</v>
      </c>
      <c r="CM1257" t="s">
        <v>130</v>
      </c>
      <c r="CN1257" t="s">
        <v>131</v>
      </c>
      <c r="CO1257" t="s">
        <v>127</v>
      </c>
      <c r="CP1257" t="s">
        <v>125</v>
      </c>
      <c r="CQ1257" t="s">
        <v>130</v>
      </c>
      <c r="CR1257" t="s">
        <v>33</v>
      </c>
      <c r="CS1257" t="s">
        <v>33</v>
      </c>
      <c r="CT1257" t="s">
        <v>36</v>
      </c>
      <c r="CU1257" t="s">
        <v>27</v>
      </c>
      <c r="DF1257" t="s">
        <v>88</v>
      </c>
      <c r="DH1257">
        <f t="shared" si="152"/>
        <v>7</v>
      </c>
      <c r="DI1257">
        <f t="shared" si="153"/>
        <v>1</v>
      </c>
      <c r="DJ1257">
        <f t="shared" si="154"/>
        <v>7.5</v>
      </c>
      <c r="DK1257">
        <f t="shared" si="155"/>
        <v>0</v>
      </c>
      <c r="DL1257">
        <f t="shared" si="156"/>
        <v>7</v>
      </c>
      <c r="DM1257">
        <f t="shared" si="157"/>
        <v>1</v>
      </c>
      <c r="DN1257">
        <f t="shared" si="158"/>
        <v>8</v>
      </c>
      <c r="DO1257">
        <f t="shared" si="159"/>
        <v>0.5</v>
      </c>
    </row>
    <row r="1258" spans="1:119" x14ac:dyDescent="0.35">
      <c r="A1258" s="4">
        <v>2021</v>
      </c>
      <c r="B1258">
        <v>1257</v>
      </c>
      <c r="C1258">
        <v>1984</v>
      </c>
      <c r="D1258" t="s">
        <v>53</v>
      </c>
      <c r="E1258" t="s">
        <v>29</v>
      </c>
      <c r="F1258" t="s">
        <v>113</v>
      </c>
      <c r="G1258" t="s">
        <v>160</v>
      </c>
      <c r="H1258" t="s">
        <v>70</v>
      </c>
      <c r="I1258" t="s">
        <v>60</v>
      </c>
      <c r="J1258" t="s">
        <v>30</v>
      </c>
      <c r="K1258" t="s">
        <v>171</v>
      </c>
      <c r="L1258" t="s">
        <v>93</v>
      </c>
      <c r="M1258" t="s">
        <v>93</v>
      </c>
      <c r="N1258" s="4" t="s">
        <v>93</v>
      </c>
      <c r="O1258" t="s">
        <v>93</v>
      </c>
      <c r="P1258" t="s">
        <v>27</v>
      </c>
      <c r="Q1258" t="s">
        <v>27</v>
      </c>
      <c r="T1258" t="s">
        <v>151</v>
      </c>
      <c r="V1258" t="s">
        <v>34</v>
      </c>
      <c r="W1258" t="s">
        <v>36</v>
      </c>
      <c r="X1258" t="s">
        <v>36</v>
      </c>
      <c r="Y1258" t="s">
        <v>34</v>
      </c>
      <c r="Z1258" t="s">
        <v>119</v>
      </c>
      <c r="AA1258" t="s">
        <v>34</v>
      </c>
      <c r="AB1258" t="s">
        <v>35</v>
      </c>
      <c r="AC1258" t="s">
        <v>72</v>
      </c>
      <c r="AD1258" t="s">
        <v>34</v>
      </c>
      <c r="AE1258" t="s">
        <v>72</v>
      </c>
      <c r="AF1258" t="s">
        <v>36</v>
      </c>
      <c r="AG1258" t="s">
        <v>33</v>
      </c>
      <c r="AH1258" t="s">
        <v>132</v>
      </c>
      <c r="AI1258" t="s">
        <v>138</v>
      </c>
      <c r="AJ1258" t="s">
        <v>134</v>
      </c>
      <c r="AK1258" t="s">
        <v>139</v>
      </c>
      <c r="AL1258" t="s">
        <v>139</v>
      </c>
      <c r="AM1258">
        <v>2</v>
      </c>
      <c r="AN1258">
        <v>8</v>
      </c>
      <c r="AO1258">
        <v>4</v>
      </c>
      <c r="AP1258">
        <v>4</v>
      </c>
      <c r="AQ1258">
        <v>6</v>
      </c>
      <c r="AR1258">
        <v>0.5</v>
      </c>
      <c r="AS1258">
        <v>7</v>
      </c>
      <c r="AT1258">
        <v>4.5</v>
      </c>
      <c r="AU1258">
        <v>5</v>
      </c>
      <c r="AV1258">
        <v>7</v>
      </c>
      <c r="AW1258" t="s">
        <v>27</v>
      </c>
      <c r="AY1258" s="4" t="s">
        <v>141</v>
      </c>
      <c r="AZ1258" s="4" t="s">
        <v>141</v>
      </c>
      <c r="BA1258" s="4" t="s">
        <v>124</v>
      </c>
      <c r="BB1258" s="4" t="s">
        <v>124</v>
      </c>
      <c r="BC1258" s="4" t="s">
        <v>141</v>
      </c>
      <c r="BD1258" s="4" t="s">
        <v>141</v>
      </c>
      <c r="BE1258" s="4" t="s">
        <v>141</v>
      </c>
      <c r="BF1258" s="4" t="s">
        <v>141</v>
      </c>
      <c r="BG1258" s="4" t="s">
        <v>141</v>
      </c>
      <c r="BH1258" s="4" t="s">
        <v>124</v>
      </c>
      <c r="BI1258" s="4" t="s">
        <v>124</v>
      </c>
      <c r="BJ1258" s="4" t="s">
        <v>141</v>
      </c>
      <c r="BK1258" s="4" t="s">
        <v>141</v>
      </c>
      <c r="BL1258" s="4" t="s">
        <v>141</v>
      </c>
      <c r="BM1258" s="4" t="s">
        <v>141</v>
      </c>
      <c r="BN1258" s="4" t="s">
        <v>124</v>
      </c>
      <c r="BP1258" s="4" t="s">
        <v>31</v>
      </c>
      <c r="BQ1258" t="s">
        <v>31</v>
      </c>
      <c r="BR1258" t="s">
        <v>31</v>
      </c>
      <c r="BS1258" t="s">
        <v>31</v>
      </c>
      <c r="BT1258" t="s">
        <v>31</v>
      </c>
      <c r="BU1258" t="s">
        <v>31</v>
      </c>
      <c r="BV1258" t="s">
        <v>31</v>
      </c>
      <c r="BW1258" t="s">
        <v>31</v>
      </c>
      <c r="BX1258" t="s">
        <v>31</v>
      </c>
      <c r="BY1258" t="s">
        <v>31</v>
      </c>
      <c r="BZ1258" t="s">
        <v>31</v>
      </c>
      <c r="CA1258" t="s">
        <v>31</v>
      </c>
      <c r="CB1258" t="s">
        <v>31</v>
      </c>
      <c r="CC1258" t="s">
        <v>31</v>
      </c>
      <c r="CD1258" t="s">
        <v>31</v>
      </c>
      <c r="CE1258" t="s">
        <v>31</v>
      </c>
      <c r="CF1258" t="s">
        <v>31</v>
      </c>
      <c r="CG1258" t="s">
        <v>31</v>
      </c>
      <c r="CH1258" t="s">
        <v>31</v>
      </c>
      <c r="CI1258" t="s">
        <v>31</v>
      </c>
      <c r="CJ1258" t="s">
        <v>31</v>
      </c>
      <c r="CK1258" t="s">
        <v>31</v>
      </c>
      <c r="CL1258" t="s">
        <v>31</v>
      </c>
      <c r="CM1258" t="s">
        <v>31</v>
      </c>
      <c r="CN1258" t="s">
        <v>31</v>
      </c>
      <c r="CO1258" t="s">
        <v>31</v>
      </c>
      <c r="CP1258" t="s">
        <v>31</v>
      </c>
      <c r="CQ1258" t="s">
        <v>31</v>
      </c>
      <c r="CR1258" t="s">
        <v>34</v>
      </c>
      <c r="CS1258" t="s">
        <v>36</v>
      </c>
      <c r="CT1258" t="s">
        <v>72</v>
      </c>
      <c r="CU1258" t="s">
        <v>59</v>
      </c>
      <c r="CV1258" t="s">
        <v>27</v>
      </c>
      <c r="DF1258" t="s">
        <v>101</v>
      </c>
      <c r="DG1258" t="s">
        <v>101</v>
      </c>
      <c r="DH1258">
        <f t="shared" si="152"/>
        <v>8</v>
      </c>
      <c r="DI1258">
        <f t="shared" si="153"/>
        <v>4</v>
      </c>
      <c r="DJ1258">
        <f t="shared" si="154"/>
        <v>4</v>
      </c>
      <c r="DK1258">
        <f t="shared" si="155"/>
        <v>0.5</v>
      </c>
      <c r="DL1258">
        <f t="shared" si="156"/>
        <v>7</v>
      </c>
      <c r="DM1258">
        <f t="shared" si="157"/>
        <v>4.5</v>
      </c>
      <c r="DN1258">
        <f t="shared" si="158"/>
        <v>5</v>
      </c>
      <c r="DO1258">
        <f t="shared" si="159"/>
        <v>2</v>
      </c>
    </row>
    <row r="1259" spans="1:119" x14ac:dyDescent="0.35">
      <c r="A1259" s="4">
        <v>2021</v>
      </c>
      <c r="B1259">
        <v>1258</v>
      </c>
      <c r="C1259">
        <v>1959</v>
      </c>
      <c r="D1259" t="s">
        <v>21</v>
      </c>
      <c r="E1259" t="s">
        <v>85</v>
      </c>
      <c r="F1259" t="s">
        <v>111</v>
      </c>
      <c r="G1259" t="s">
        <v>118</v>
      </c>
      <c r="H1259" t="s">
        <v>70</v>
      </c>
      <c r="I1259" t="s">
        <v>28</v>
      </c>
      <c r="J1259" t="s">
        <v>30</v>
      </c>
      <c r="K1259" t="s">
        <v>74</v>
      </c>
      <c r="L1259" t="s">
        <v>87</v>
      </c>
      <c r="M1259" s="1">
        <v>0.4</v>
      </c>
      <c r="N1259" s="4" t="s">
        <v>87</v>
      </c>
      <c r="O1259" t="s">
        <v>87</v>
      </c>
      <c r="P1259" t="s">
        <v>27</v>
      </c>
      <c r="Q1259" t="s">
        <v>27</v>
      </c>
      <c r="T1259" t="s">
        <v>59</v>
      </c>
      <c r="U1259" s="1">
        <v>0.6</v>
      </c>
      <c r="V1259" t="s">
        <v>36</v>
      </c>
      <c r="W1259" t="s">
        <v>36</v>
      </c>
      <c r="X1259" t="s">
        <v>35</v>
      </c>
      <c r="Y1259" t="s">
        <v>35</v>
      </c>
      <c r="Z1259" t="s">
        <v>157</v>
      </c>
      <c r="AA1259" t="s">
        <v>36</v>
      </c>
      <c r="AB1259" t="s">
        <v>34</v>
      </c>
      <c r="AC1259" t="s">
        <v>36</v>
      </c>
      <c r="AD1259" t="s">
        <v>35</v>
      </c>
      <c r="AE1259" t="s">
        <v>33</v>
      </c>
      <c r="AF1259" t="s">
        <v>35</v>
      </c>
      <c r="AG1259" t="s">
        <v>34</v>
      </c>
      <c r="AH1259" t="s">
        <v>120</v>
      </c>
      <c r="AI1259" t="s">
        <v>146</v>
      </c>
      <c r="AJ1259" t="s">
        <v>158</v>
      </c>
      <c r="AK1259" t="s">
        <v>158</v>
      </c>
      <c r="AL1259" t="s">
        <v>158</v>
      </c>
      <c r="AM1259">
        <v>2</v>
      </c>
      <c r="AN1259">
        <v>7.5</v>
      </c>
      <c r="AO1259">
        <v>4.5</v>
      </c>
      <c r="AP1259">
        <v>3</v>
      </c>
      <c r="AQ1259">
        <v>7</v>
      </c>
      <c r="AR1259">
        <v>0.5</v>
      </c>
      <c r="AS1259">
        <v>7.5</v>
      </c>
      <c r="AT1259">
        <v>4.5</v>
      </c>
      <c r="AU1259">
        <v>4</v>
      </c>
      <c r="AV1259">
        <v>7.5</v>
      </c>
      <c r="AW1259" t="s">
        <v>27</v>
      </c>
      <c r="AY1259" s="4" t="s">
        <v>141</v>
      </c>
      <c r="AZ1259" s="4" t="s">
        <v>124</v>
      </c>
      <c r="BA1259" s="4" t="s">
        <v>123</v>
      </c>
      <c r="BB1259" s="4" t="s">
        <v>152</v>
      </c>
      <c r="BC1259" s="4" t="s">
        <v>124</v>
      </c>
      <c r="BD1259" s="4" t="s">
        <v>124</v>
      </c>
      <c r="BE1259" s="4" t="s">
        <v>124</v>
      </c>
      <c r="BF1259" s="4" t="s">
        <v>123</v>
      </c>
      <c r="BG1259" s="4" t="s">
        <v>124</v>
      </c>
      <c r="BH1259" s="4" t="s">
        <v>141</v>
      </c>
      <c r="BI1259" s="4" t="s">
        <v>124</v>
      </c>
      <c r="BJ1259" s="4" t="s">
        <v>123</v>
      </c>
      <c r="BK1259" s="4" t="s">
        <v>147</v>
      </c>
      <c r="BL1259" s="4" t="s">
        <v>124</v>
      </c>
      <c r="BM1259" s="4" t="s">
        <v>123</v>
      </c>
      <c r="BN1259" s="4" t="s">
        <v>124</v>
      </c>
      <c r="BP1259" s="4" t="s">
        <v>125</v>
      </c>
      <c r="BQ1259" t="s">
        <v>135</v>
      </c>
      <c r="BR1259" t="s">
        <v>127</v>
      </c>
      <c r="BS1259" t="s">
        <v>128</v>
      </c>
      <c r="BT1259" t="s">
        <v>127</v>
      </c>
      <c r="BU1259" t="s">
        <v>128</v>
      </c>
      <c r="BV1259" t="s">
        <v>126</v>
      </c>
      <c r="BW1259" t="s">
        <v>128</v>
      </c>
      <c r="BX1259" t="s">
        <v>125</v>
      </c>
      <c r="BY1259" t="s">
        <v>128</v>
      </c>
      <c r="BZ1259" t="s">
        <v>127</v>
      </c>
      <c r="CA1259" t="s">
        <v>131</v>
      </c>
      <c r="CB1259" t="s">
        <v>131</v>
      </c>
      <c r="CC1259" t="s">
        <v>128</v>
      </c>
      <c r="CD1259" t="s">
        <v>127</v>
      </c>
      <c r="CE1259" t="s">
        <v>129</v>
      </c>
      <c r="CF1259" t="s">
        <v>127</v>
      </c>
      <c r="CG1259" t="s">
        <v>128</v>
      </c>
      <c r="CH1259" t="s">
        <v>126</v>
      </c>
      <c r="CI1259" t="s">
        <v>130</v>
      </c>
      <c r="CJ1259" t="s">
        <v>127</v>
      </c>
      <c r="CK1259" t="s">
        <v>135</v>
      </c>
      <c r="CL1259" t="s">
        <v>126</v>
      </c>
      <c r="CM1259" t="s">
        <v>128</v>
      </c>
      <c r="CN1259" t="s">
        <v>127</v>
      </c>
      <c r="CO1259" t="s">
        <v>135</v>
      </c>
      <c r="CP1259" t="s">
        <v>125</v>
      </c>
      <c r="CQ1259" t="s">
        <v>135</v>
      </c>
      <c r="CR1259" t="s">
        <v>34</v>
      </c>
      <c r="CS1259" t="s">
        <v>33</v>
      </c>
      <c r="CT1259" t="s">
        <v>72</v>
      </c>
      <c r="CU1259" t="s">
        <v>27</v>
      </c>
      <c r="DF1259" t="s">
        <v>88</v>
      </c>
      <c r="DH1259">
        <f t="shared" si="152"/>
        <v>7.5</v>
      </c>
      <c r="DI1259">
        <f t="shared" si="153"/>
        <v>4.5</v>
      </c>
      <c r="DJ1259">
        <f t="shared" si="154"/>
        <v>3</v>
      </c>
      <c r="DK1259">
        <f t="shared" si="155"/>
        <v>0.5</v>
      </c>
      <c r="DL1259">
        <f t="shared" si="156"/>
        <v>7.5</v>
      </c>
      <c r="DM1259">
        <f t="shared" si="157"/>
        <v>4.5</v>
      </c>
      <c r="DN1259">
        <f t="shared" si="158"/>
        <v>4</v>
      </c>
      <c r="DO1259">
        <f t="shared" si="159"/>
        <v>2</v>
      </c>
    </row>
    <row r="1260" spans="1:119" x14ac:dyDescent="0.35">
      <c r="A1260" s="4">
        <v>2021</v>
      </c>
      <c r="B1260">
        <v>1259</v>
      </c>
      <c r="C1260">
        <v>1975</v>
      </c>
      <c r="D1260" t="s">
        <v>21</v>
      </c>
      <c r="E1260" t="s">
        <v>85</v>
      </c>
      <c r="F1260" t="s">
        <v>113</v>
      </c>
      <c r="G1260" t="s">
        <v>185</v>
      </c>
      <c r="H1260" t="s">
        <v>26</v>
      </c>
      <c r="I1260" t="s">
        <v>143</v>
      </c>
      <c r="J1260" t="s">
        <v>30</v>
      </c>
      <c r="K1260" t="s">
        <v>86</v>
      </c>
      <c r="L1260" t="s">
        <v>87</v>
      </c>
      <c r="M1260" t="s">
        <v>86</v>
      </c>
      <c r="N1260" s="4" t="s">
        <v>87</v>
      </c>
      <c r="O1260" t="s">
        <v>87</v>
      </c>
      <c r="P1260" t="s">
        <v>59</v>
      </c>
      <c r="Q1260" t="s">
        <v>27</v>
      </c>
      <c r="T1260" t="s">
        <v>59</v>
      </c>
      <c r="U1260" t="s">
        <v>93</v>
      </c>
      <c r="V1260" t="s">
        <v>33</v>
      </c>
      <c r="W1260" t="s">
        <v>33</v>
      </c>
      <c r="X1260" t="s">
        <v>33</v>
      </c>
      <c r="Y1260" t="s">
        <v>34</v>
      </c>
      <c r="Z1260" t="s">
        <v>120</v>
      </c>
      <c r="AA1260" t="s">
        <v>33</v>
      </c>
      <c r="AB1260" t="s">
        <v>33</v>
      </c>
      <c r="AC1260" t="s">
        <v>33</v>
      </c>
      <c r="AD1260" t="s">
        <v>33</v>
      </c>
      <c r="AE1260" t="s">
        <v>34</v>
      </c>
      <c r="AF1260" t="s">
        <v>34</v>
      </c>
      <c r="AG1260" t="s">
        <v>72</v>
      </c>
      <c r="AH1260" t="s">
        <v>120</v>
      </c>
      <c r="AI1260" t="s">
        <v>121</v>
      </c>
      <c r="AJ1260" t="s">
        <v>140</v>
      </c>
      <c r="AK1260" t="s">
        <v>140</v>
      </c>
      <c r="AL1260" t="s">
        <v>140</v>
      </c>
      <c r="AM1260">
        <v>2.5</v>
      </c>
      <c r="AN1260">
        <v>8</v>
      </c>
      <c r="AO1260">
        <v>4.5</v>
      </c>
      <c r="AP1260">
        <v>1</v>
      </c>
      <c r="AQ1260">
        <v>8</v>
      </c>
      <c r="AR1260">
        <v>0.5</v>
      </c>
      <c r="AS1260">
        <v>8</v>
      </c>
      <c r="AT1260">
        <v>4.5</v>
      </c>
      <c r="AU1260">
        <v>3</v>
      </c>
      <c r="AV1260">
        <v>8</v>
      </c>
      <c r="AW1260" t="s">
        <v>27</v>
      </c>
      <c r="AY1260" s="4" t="s">
        <v>152</v>
      </c>
      <c r="AZ1260" s="4" t="s">
        <v>124</v>
      </c>
      <c r="BA1260" s="4" t="s">
        <v>124</v>
      </c>
      <c r="BB1260" s="4" t="s">
        <v>124</v>
      </c>
      <c r="BC1260" s="4" t="s">
        <v>124</v>
      </c>
      <c r="BD1260" s="4" t="s">
        <v>124</v>
      </c>
      <c r="BE1260" s="4" t="s">
        <v>124</v>
      </c>
      <c r="BF1260" s="4" t="s">
        <v>123</v>
      </c>
      <c r="BG1260" s="4" t="s">
        <v>124</v>
      </c>
      <c r="BH1260" s="4" t="s">
        <v>124</v>
      </c>
      <c r="BI1260" s="4" t="s">
        <v>123</v>
      </c>
      <c r="BJ1260" s="4" t="s">
        <v>123</v>
      </c>
      <c r="BK1260" s="4" t="s">
        <v>141</v>
      </c>
      <c r="BL1260" s="4" t="s">
        <v>124</v>
      </c>
      <c r="BM1260" s="4" t="s">
        <v>141</v>
      </c>
      <c r="BN1260" s="4" t="s">
        <v>123</v>
      </c>
      <c r="BP1260" s="4" t="s">
        <v>31</v>
      </c>
      <c r="BQ1260" t="s">
        <v>31</v>
      </c>
      <c r="BR1260" t="s">
        <v>31</v>
      </c>
      <c r="BS1260" t="s">
        <v>31</v>
      </c>
      <c r="BT1260" t="s">
        <v>31</v>
      </c>
      <c r="BU1260" t="s">
        <v>31</v>
      </c>
      <c r="BV1260" t="s">
        <v>31</v>
      </c>
      <c r="BW1260" t="s">
        <v>31</v>
      </c>
      <c r="BX1260" t="s">
        <v>31</v>
      </c>
      <c r="BY1260" t="s">
        <v>31</v>
      </c>
      <c r="BZ1260" t="s">
        <v>31</v>
      </c>
      <c r="CA1260" t="s">
        <v>31</v>
      </c>
      <c r="CB1260" t="s">
        <v>31</v>
      </c>
      <c r="CC1260" t="s">
        <v>31</v>
      </c>
      <c r="CD1260" t="s">
        <v>31</v>
      </c>
      <c r="CE1260" t="s">
        <v>31</v>
      </c>
      <c r="CF1260" t="s">
        <v>31</v>
      </c>
      <c r="CG1260" t="s">
        <v>31</v>
      </c>
      <c r="CH1260" t="s">
        <v>31</v>
      </c>
      <c r="CI1260" t="s">
        <v>31</v>
      </c>
      <c r="CJ1260" t="s">
        <v>31</v>
      </c>
      <c r="CK1260" t="s">
        <v>31</v>
      </c>
      <c r="CL1260" t="s">
        <v>31</v>
      </c>
      <c r="CM1260" t="s">
        <v>31</v>
      </c>
      <c r="CN1260" t="s">
        <v>31</v>
      </c>
      <c r="CO1260" t="s">
        <v>31</v>
      </c>
      <c r="CP1260" t="s">
        <v>31</v>
      </c>
      <c r="CQ1260" t="s">
        <v>31</v>
      </c>
      <c r="CR1260" t="s">
        <v>72</v>
      </c>
      <c r="CS1260" t="s">
        <v>34</v>
      </c>
      <c r="CT1260" t="s">
        <v>34</v>
      </c>
      <c r="CU1260" t="s">
        <v>27</v>
      </c>
      <c r="DF1260" t="s">
        <v>37</v>
      </c>
      <c r="DH1260">
        <f t="shared" si="152"/>
        <v>8</v>
      </c>
      <c r="DI1260">
        <f t="shared" si="153"/>
        <v>4.5</v>
      </c>
      <c r="DJ1260">
        <f t="shared" si="154"/>
        <v>1</v>
      </c>
      <c r="DK1260">
        <f t="shared" si="155"/>
        <v>0.5</v>
      </c>
      <c r="DL1260">
        <f t="shared" si="156"/>
        <v>8</v>
      </c>
      <c r="DM1260">
        <f t="shared" si="157"/>
        <v>4.5</v>
      </c>
      <c r="DN1260">
        <f t="shared" si="158"/>
        <v>3</v>
      </c>
      <c r="DO1260">
        <f t="shared" si="159"/>
        <v>2.5</v>
      </c>
    </row>
    <row r="1261" spans="1:119" x14ac:dyDescent="0.35">
      <c r="A1261" s="4">
        <v>2021</v>
      </c>
      <c r="B1261">
        <v>1260</v>
      </c>
      <c r="C1261">
        <v>1958</v>
      </c>
      <c r="D1261" t="s">
        <v>53</v>
      </c>
      <c r="E1261" t="s">
        <v>85</v>
      </c>
      <c r="F1261" t="s">
        <v>107</v>
      </c>
      <c r="G1261" t="s">
        <v>173</v>
      </c>
      <c r="H1261" t="s">
        <v>70</v>
      </c>
      <c r="I1261" t="s">
        <v>60</v>
      </c>
      <c r="J1261" t="s">
        <v>30</v>
      </c>
      <c r="K1261" t="s">
        <v>86</v>
      </c>
      <c r="L1261" t="s">
        <v>87</v>
      </c>
      <c r="M1261" t="s">
        <v>86</v>
      </c>
      <c r="N1261" s="4" t="s">
        <v>1291</v>
      </c>
      <c r="O1261" t="s">
        <v>1291</v>
      </c>
      <c r="P1261" t="s">
        <v>27</v>
      </c>
      <c r="Q1261" t="s">
        <v>27</v>
      </c>
      <c r="T1261" t="s">
        <v>27</v>
      </c>
      <c r="V1261" t="s">
        <v>72</v>
      </c>
      <c r="W1261" t="s">
        <v>35</v>
      </c>
      <c r="X1261" t="s">
        <v>34</v>
      </c>
      <c r="Y1261" t="s">
        <v>34</v>
      </c>
      <c r="Z1261" t="s">
        <v>119</v>
      </c>
      <c r="AA1261" t="s">
        <v>34</v>
      </c>
      <c r="AB1261" t="s">
        <v>34</v>
      </c>
      <c r="AC1261" t="s">
        <v>33</v>
      </c>
      <c r="AD1261" t="s">
        <v>33</v>
      </c>
      <c r="AE1261" t="s">
        <v>72</v>
      </c>
      <c r="AF1261" t="s">
        <v>35</v>
      </c>
      <c r="AG1261" t="s">
        <v>34</v>
      </c>
      <c r="AH1261" t="s">
        <v>119</v>
      </c>
      <c r="AI1261" t="s">
        <v>121</v>
      </c>
      <c r="AJ1261" t="s">
        <v>122</v>
      </c>
      <c r="AK1261" t="s">
        <v>122</v>
      </c>
      <c r="AL1261" t="s">
        <v>122</v>
      </c>
      <c r="AM1261">
        <v>5</v>
      </c>
      <c r="AN1261">
        <v>7</v>
      </c>
      <c r="AP1261">
        <v>5</v>
      </c>
      <c r="AQ1261">
        <v>7</v>
      </c>
      <c r="AR1261">
        <v>5</v>
      </c>
      <c r="AS1261">
        <v>7</v>
      </c>
      <c r="AU1261">
        <v>5</v>
      </c>
      <c r="AV1261">
        <v>7</v>
      </c>
      <c r="AW1261" t="s">
        <v>27</v>
      </c>
      <c r="AY1261" s="4" t="s">
        <v>123</v>
      </c>
      <c r="AZ1261" s="4" t="s">
        <v>124</v>
      </c>
      <c r="BA1261" s="4" t="s">
        <v>124</v>
      </c>
      <c r="BB1261" s="4" t="s">
        <v>147</v>
      </c>
      <c r="BC1261" s="4" t="s">
        <v>124</v>
      </c>
      <c r="BD1261" s="4" t="s">
        <v>124</v>
      </c>
      <c r="BE1261" s="4" t="s">
        <v>124</v>
      </c>
      <c r="BF1261" s="4" t="s">
        <v>147</v>
      </c>
      <c r="BG1261" s="4" t="s">
        <v>124</v>
      </c>
      <c r="BH1261" s="4" t="s">
        <v>124</v>
      </c>
      <c r="BI1261" s="4" t="s">
        <v>124</v>
      </c>
      <c r="BJ1261" s="4" t="s">
        <v>124</v>
      </c>
      <c r="BK1261" s="4" t="s">
        <v>124</v>
      </c>
      <c r="BL1261" s="4" t="s">
        <v>124</v>
      </c>
      <c r="BM1261" s="4" t="s">
        <v>124</v>
      </c>
      <c r="BN1261" s="4" t="s">
        <v>124</v>
      </c>
      <c r="BP1261" s="4" t="s">
        <v>31</v>
      </c>
      <c r="BQ1261" t="s">
        <v>31</v>
      </c>
      <c r="BR1261" t="s">
        <v>31</v>
      </c>
      <c r="BS1261" t="s">
        <v>31</v>
      </c>
      <c r="BT1261" t="s">
        <v>31</v>
      </c>
      <c r="BU1261" t="s">
        <v>31</v>
      </c>
      <c r="BV1261" t="s">
        <v>31</v>
      </c>
      <c r="BW1261" t="s">
        <v>31</v>
      </c>
      <c r="BX1261" t="s">
        <v>31</v>
      </c>
      <c r="BY1261" t="s">
        <v>31</v>
      </c>
      <c r="BZ1261" t="s">
        <v>31</v>
      </c>
      <c r="CA1261" t="s">
        <v>31</v>
      </c>
      <c r="CB1261" t="s">
        <v>31</v>
      </c>
      <c r="CC1261" t="s">
        <v>31</v>
      </c>
      <c r="CD1261" t="s">
        <v>31</v>
      </c>
      <c r="CE1261" t="s">
        <v>31</v>
      </c>
      <c r="CF1261" t="s">
        <v>31</v>
      </c>
      <c r="CG1261" t="s">
        <v>31</v>
      </c>
      <c r="CH1261" t="s">
        <v>31</v>
      </c>
      <c r="CI1261" t="s">
        <v>31</v>
      </c>
      <c r="CJ1261" t="s">
        <v>31</v>
      </c>
      <c r="CK1261" t="s">
        <v>31</v>
      </c>
      <c r="CL1261" t="s">
        <v>31</v>
      </c>
      <c r="CM1261" t="s">
        <v>31</v>
      </c>
      <c r="CN1261" t="s">
        <v>31</v>
      </c>
      <c r="CO1261" t="s">
        <v>31</v>
      </c>
      <c r="CP1261" t="s">
        <v>31</v>
      </c>
      <c r="CQ1261" t="s">
        <v>31</v>
      </c>
      <c r="CR1261" t="s">
        <v>34</v>
      </c>
      <c r="CS1261" t="s">
        <v>34</v>
      </c>
      <c r="CT1261" t="s">
        <v>34</v>
      </c>
      <c r="CU1261" t="s">
        <v>27</v>
      </c>
      <c r="DF1261" t="s">
        <v>88</v>
      </c>
      <c r="DH1261">
        <f t="shared" si="152"/>
        <v>7</v>
      </c>
      <c r="DI1261">
        <f t="shared" si="153"/>
        <v>0</v>
      </c>
      <c r="DJ1261">
        <f t="shared" si="154"/>
        <v>5</v>
      </c>
      <c r="DK1261">
        <f t="shared" si="155"/>
        <v>5</v>
      </c>
      <c r="DL1261">
        <f t="shared" si="156"/>
        <v>7</v>
      </c>
      <c r="DM1261">
        <f t="shared" si="157"/>
        <v>0</v>
      </c>
      <c r="DN1261">
        <f t="shared" si="158"/>
        <v>5</v>
      </c>
      <c r="DO1261">
        <f t="shared" si="159"/>
        <v>5</v>
      </c>
    </row>
    <row r="1262" spans="1:119" x14ac:dyDescent="0.35">
      <c r="A1262" s="4">
        <v>2021</v>
      </c>
      <c r="B1262">
        <v>1261</v>
      </c>
      <c r="C1262">
        <v>1961</v>
      </c>
      <c r="D1262" t="s">
        <v>53</v>
      </c>
      <c r="E1262" t="s">
        <v>29</v>
      </c>
      <c r="F1262" t="s">
        <v>111</v>
      </c>
      <c r="G1262" t="s">
        <v>160</v>
      </c>
      <c r="H1262" t="s">
        <v>70</v>
      </c>
      <c r="I1262" t="s">
        <v>60</v>
      </c>
      <c r="J1262" t="s">
        <v>30</v>
      </c>
      <c r="K1262" s="1">
        <v>0.8</v>
      </c>
      <c r="L1262" t="s">
        <v>73</v>
      </c>
      <c r="M1262" s="1">
        <v>0.1</v>
      </c>
      <c r="N1262" s="4" t="s">
        <v>93</v>
      </c>
      <c r="O1262" t="s">
        <v>93</v>
      </c>
      <c r="P1262" t="s">
        <v>59</v>
      </c>
      <c r="Q1262" t="s">
        <v>59</v>
      </c>
      <c r="R1262" s="1">
        <v>0.3</v>
      </c>
      <c r="S1262" t="s">
        <v>93</v>
      </c>
      <c r="T1262" t="s">
        <v>59</v>
      </c>
      <c r="U1262" t="s">
        <v>87</v>
      </c>
      <c r="V1262" t="s">
        <v>34</v>
      </c>
      <c r="W1262" t="s">
        <v>34</v>
      </c>
      <c r="X1262" t="s">
        <v>33</v>
      </c>
      <c r="Y1262" t="s">
        <v>34</v>
      </c>
      <c r="Z1262" t="s">
        <v>119</v>
      </c>
      <c r="AA1262" t="s">
        <v>33</v>
      </c>
      <c r="AB1262" t="s">
        <v>33</v>
      </c>
      <c r="AC1262" t="s">
        <v>33</v>
      </c>
      <c r="AD1262" t="s">
        <v>33</v>
      </c>
      <c r="AE1262" t="s">
        <v>35</v>
      </c>
      <c r="AF1262" t="s">
        <v>36</v>
      </c>
      <c r="AG1262" t="s">
        <v>34</v>
      </c>
      <c r="AH1262" t="s">
        <v>119</v>
      </c>
      <c r="AI1262" t="s">
        <v>121</v>
      </c>
      <c r="AJ1262" t="s">
        <v>158</v>
      </c>
      <c r="AK1262" t="s">
        <v>122</v>
      </c>
      <c r="AL1262" t="s">
        <v>158</v>
      </c>
      <c r="AM1262">
        <v>1.5</v>
      </c>
      <c r="AN1262">
        <v>7.5</v>
      </c>
      <c r="AO1262">
        <v>2</v>
      </c>
      <c r="AP1262">
        <v>6</v>
      </c>
      <c r="AQ1262">
        <v>7</v>
      </c>
      <c r="AR1262">
        <v>0</v>
      </c>
      <c r="AS1262">
        <v>8.5</v>
      </c>
      <c r="AT1262">
        <v>2</v>
      </c>
      <c r="AU1262">
        <v>6.5</v>
      </c>
      <c r="AV1262">
        <v>7</v>
      </c>
      <c r="AW1262" t="s">
        <v>27</v>
      </c>
      <c r="AY1262" s="4" t="s">
        <v>141</v>
      </c>
      <c r="AZ1262" s="4" t="s">
        <v>141</v>
      </c>
      <c r="BA1262" s="4" t="s">
        <v>147</v>
      </c>
      <c r="BB1262" s="4" t="s">
        <v>144</v>
      </c>
      <c r="BC1262" s="4" t="s">
        <v>124</v>
      </c>
      <c r="BD1262" s="4" t="s">
        <v>147</v>
      </c>
      <c r="BE1262" s="4" t="s">
        <v>147</v>
      </c>
      <c r="BF1262" s="4" t="s">
        <v>123</v>
      </c>
      <c r="BG1262" s="4" t="s">
        <v>124</v>
      </c>
      <c r="BH1262" s="4" t="s">
        <v>147</v>
      </c>
      <c r="BI1262" s="4" t="s">
        <v>144</v>
      </c>
      <c r="BJ1262" s="4" t="s">
        <v>147</v>
      </c>
      <c r="BK1262" s="4" t="s">
        <v>124</v>
      </c>
      <c r="BL1262" s="4" t="s">
        <v>124</v>
      </c>
      <c r="BM1262" s="4" t="s">
        <v>123</v>
      </c>
      <c r="BN1262" s="4" t="s">
        <v>124</v>
      </c>
      <c r="BP1262" s="4" t="s">
        <v>135</v>
      </c>
      <c r="BQ1262" t="s">
        <v>126</v>
      </c>
      <c r="BR1262" t="s">
        <v>130</v>
      </c>
      <c r="BS1262" t="s">
        <v>128</v>
      </c>
      <c r="BT1262" t="s">
        <v>129</v>
      </c>
      <c r="BU1262" t="s">
        <v>131</v>
      </c>
      <c r="BV1262" t="s">
        <v>135</v>
      </c>
      <c r="BW1262" t="s">
        <v>126</v>
      </c>
      <c r="BX1262" t="s">
        <v>129</v>
      </c>
      <c r="BY1262" t="s">
        <v>131</v>
      </c>
      <c r="BZ1262" t="s">
        <v>127</v>
      </c>
      <c r="CA1262" t="s">
        <v>125</v>
      </c>
      <c r="CB1262" t="s">
        <v>135</v>
      </c>
      <c r="CC1262" t="s">
        <v>131</v>
      </c>
      <c r="CD1262" t="s">
        <v>127</v>
      </c>
      <c r="CE1262" t="s">
        <v>125</v>
      </c>
      <c r="CF1262" t="s">
        <v>135</v>
      </c>
      <c r="CG1262" t="s">
        <v>128</v>
      </c>
      <c r="CH1262" t="s">
        <v>129</v>
      </c>
      <c r="CI1262" t="s">
        <v>126</v>
      </c>
      <c r="CJ1262" t="s">
        <v>135</v>
      </c>
      <c r="CK1262" t="s">
        <v>130</v>
      </c>
      <c r="CL1262" t="s">
        <v>125</v>
      </c>
      <c r="CM1262" t="s">
        <v>126</v>
      </c>
      <c r="CN1262" t="s">
        <v>135</v>
      </c>
      <c r="CO1262" t="s">
        <v>126</v>
      </c>
      <c r="CP1262" t="s">
        <v>135</v>
      </c>
      <c r="CQ1262" t="s">
        <v>130</v>
      </c>
      <c r="CR1262" t="s">
        <v>72</v>
      </c>
      <c r="CS1262" t="s">
        <v>35</v>
      </c>
      <c r="CT1262" t="s">
        <v>33</v>
      </c>
      <c r="CU1262" t="s">
        <v>59</v>
      </c>
      <c r="CV1262" t="s">
        <v>59</v>
      </c>
      <c r="CW1262" t="s">
        <v>36</v>
      </c>
      <c r="CX1262" t="s">
        <v>72</v>
      </c>
      <c r="CY1262" t="s">
        <v>72</v>
      </c>
      <c r="CZ1262" t="s">
        <v>72</v>
      </c>
      <c r="DA1262" t="s">
        <v>36</v>
      </c>
      <c r="DB1262" t="s">
        <v>36</v>
      </c>
      <c r="DC1262" t="s">
        <v>35</v>
      </c>
      <c r="DD1262" t="s">
        <v>36</v>
      </c>
      <c r="DE1262" t="s">
        <v>35</v>
      </c>
      <c r="DF1262" t="s">
        <v>94</v>
      </c>
      <c r="DG1262" t="s">
        <v>94</v>
      </c>
      <c r="DH1262">
        <f t="shared" si="152"/>
        <v>7.5</v>
      </c>
      <c r="DI1262">
        <f t="shared" si="153"/>
        <v>2</v>
      </c>
      <c r="DJ1262">
        <f t="shared" si="154"/>
        <v>6</v>
      </c>
      <c r="DK1262">
        <f t="shared" si="155"/>
        <v>0</v>
      </c>
      <c r="DL1262">
        <f t="shared" si="156"/>
        <v>8.5</v>
      </c>
      <c r="DM1262">
        <f t="shared" si="157"/>
        <v>2</v>
      </c>
      <c r="DN1262">
        <f t="shared" si="158"/>
        <v>6.5</v>
      </c>
      <c r="DO1262">
        <f t="shared" si="159"/>
        <v>1.5</v>
      </c>
    </row>
    <row r="1263" spans="1:119" x14ac:dyDescent="0.35">
      <c r="A1263" s="4">
        <v>2021</v>
      </c>
      <c r="B1263">
        <v>1262</v>
      </c>
      <c r="C1263">
        <v>1965</v>
      </c>
      <c r="D1263" t="s">
        <v>53</v>
      </c>
      <c r="E1263" t="s">
        <v>85</v>
      </c>
      <c r="F1263" t="s">
        <v>89</v>
      </c>
      <c r="G1263" t="s">
        <v>162</v>
      </c>
      <c r="H1263" t="s">
        <v>70</v>
      </c>
      <c r="I1263" t="s">
        <v>28</v>
      </c>
      <c r="J1263" t="s">
        <v>30</v>
      </c>
      <c r="K1263" t="s">
        <v>86</v>
      </c>
      <c r="L1263" s="1">
        <v>0.6</v>
      </c>
      <c r="M1263" t="s">
        <v>86</v>
      </c>
      <c r="N1263" s="4" t="s">
        <v>1291</v>
      </c>
      <c r="O1263" t="s">
        <v>1290</v>
      </c>
      <c r="P1263" t="s">
        <v>59</v>
      </c>
      <c r="Q1263" t="s">
        <v>27</v>
      </c>
      <c r="T1263" t="s">
        <v>59</v>
      </c>
      <c r="U1263" s="1">
        <v>0.6</v>
      </c>
      <c r="V1263" t="s">
        <v>34</v>
      </c>
      <c r="W1263" t="s">
        <v>34</v>
      </c>
      <c r="X1263" t="s">
        <v>33</v>
      </c>
      <c r="Y1263" t="s">
        <v>33</v>
      </c>
      <c r="Z1263" t="s">
        <v>120</v>
      </c>
      <c r="AA1263" t="s">
        <v>33</v>
      </c>
      <c r="AB1263" t="s">
        <v>72</v>
      </c>
      <c r="AC1263" t="s">
        <v>33</v>
      </c>
      <c r="AD1263" t="s">
        <v>34</v>
      </c>
      <c r="AE1263" t="s">
        <v>35</v>
      </c>
      <c r="AF1263" t="s">
        <v>35</v>
      </c>
      <c r="AG1263" t="s">
        <v>72</v>
      </c>
      <c r="AH1263" t="s">
        <v>133</v>
      </c>
      <c r="AI1263" t="s">
        <v>121</v>
      </c>
      <c r="AJ1263" t="s">
        <v>122</v>
      </c>
      <c r="AK1263" t="s">
        <v>122</v>
      </c>
      <c r="AL1263" t="s">
        <v>134</v>
      </c>
      <c r="AM1263">
        <v>0.5</v>
      </c>
      <c r="AN1263">
        <v>10</v>
      </c>
      <c r="AO1263">
        <v>1</v>
      </c>
      <c r="AP1263">
        <v>5</v>
      </c>
      <c r="AQ1263">
        <v>7.5</v>
      </c>
      <c r="AR1263">
        <v>0.5</v>
      </c>
      <c r="AS1263">
        <v>8</v>
      </c>
      <c r="AT1263">
        <v>2</v>
      </c>
      <c r="AU1263">
        <v>5.5</v>
      </c>
      <c r="AV1263">
        <v>8</v>
      </c>
      <c r="AW1263" t="s">
        <v>27</v>
      </c>
      <c r="AY1263" s="4" t="s">
        <v>141</v>
      </c>
      <c r="AZ1263" s="4" t="s">
        <v>141</v>
      </c>
      <c r="BA1263" s="4" t="s">
        <v>147</v>
      </c>
      <c r="BB1263" s="4" t="s">
        <v>144</v>
      </c>
      <c r="BC1263" s="4" t="s">
        <v>144</v>
      </c>
      <c r="BD1263" s="4" t="s">
        <v>144</v>
      </c>
      <c r="BE1263" s="4" t="s">
        <v>147</v>
      </c>
      <c r="BF1263" s="4" t="s">
        <v>141</v>
      </c>
      <c r="BG1263" s="4" t="s">
        <v>147</v>
      </c>
      <c r="BH1263" s="4" t="s">
        <v>147</v>
      </c>
      <c r="BI1263" s="4" t="s">
        <v>144</v>
      </c>
      <c r="BJ1263" s="4" t="s">
        <v>147</v>
      </c>
      <c r="BK1263" s="4" t="s">
        <v>147</v>
      </c>
      <c r="BL1263" s="4" t="s">
        <v>124</v>
      </c>
      <c r="BM1263" s="4" t="s">
        <v>141</v>
      </c>
      <c r="BN1263" s="4" t="s">
        <v>124</v>
      </c>
      <c r="BP1263" s="4" t="s">
        <v>31</v>
      </c>
      <c r="BQ1263" t="s">
        <v>31</v>
      </c>
      <c r="BR1263" t="s">
        <v>31</v>
      </c>
      <c r="BS1263" t="s">
        <v>31</v>
      </c>
      <c r="BT1263" t="s">
        <v>31</v>
      </c>
      <c r="BU1263" t="s">
        <v>31</v>
      </c>
      <c r="BV1263" t="s">
        <v>31</v>
      </c>
      <c r="BW1263" t="s">
        <v>31</v>
      </c>
      <c r="BX1263" t="s">
        <v>31</v>
      </c>
      <c r="BY1263" t="s">
        <v>31</v>
      </c>
      <c r="BZ1263" t="s">
        <v>31</v>
      </c>
      <c r="CA1263" t="s">
        <v>31</v>
      </c>
      <c r="CB1263" t="s">
        <v>31</v>
      </c>
      <c r="CC1263" t="s">
        <v>31</v>
      </c>
      <c r="CD1263" t="s">
        <v>31</v>
      </c>
      <c r="CE1263" t="s">
        <v>31</v>
      </c>
      <c r="CF1263" t="s">
        <v>31</v>
      </c>
      <c r="CG1263" t="s">
        <v>31</v>
      </c>
      <c r="CH1263" t="s">
        <v>31</v>
      </c>
      <c r="CI1263" t="s">
        <v>31</v>
      </c>
      <c r="CJ1263" t="s">
        <v>31</v>
      </c>
      <c r="CK1263" t="s">
        <v>31</v>
      </c>
      <c r="CL1263" t="s">
        <v>31</v>
      </c>
      <c r="CM1263" t="s">
        <v>31</v>
      </c>
      <c r="CN1263" t="s">
        <v>31</v>
      </c>
      <c r="CO1263" t="s">
        <v>31</v>
      </c>
      <c r="CP1263" t="s">
        <v>31</v>
      </c>
      <c r="CQ1263" t="s">
        <v>31</v>
      </c>
      <c r="CR1263" t="s">
        <v>72</v>
      </c>
      <c r="CS1263" t="s">
        <v>72</v>
      </c>
      <c r="CT1263" t="s">
        <v>33</v>
      </c>
      <c r="CU1263" t="s">
        <v>27</v>
      </c>
      <c r="DF1263" t="s">
        <v>88</v>
      </c>
      <c r="DH1263">
        <f t="shared" si="152"/>
        <v>10</v>
      </c>
      <c r="DI1263">
        <f t="shared" si="153"/>
        <v>1</v>
      </c>
      <c r="DJ1263">
        <f t="shared" si="154"/>
        <v>5</v>
      </c>
      <c r="DK1263">
        <f t="shared" si="155"/>
        <v>0.5</v>
      </c>
      <c r="DL1263">
        <f t="shared" si="156"/>
        <v>8</v>
      </c>
      <c r="DM1263">
        <f t="shared" si="157"/>
        <v>2</v>
      </c>
      <c r="DN1263">
        <f t="shared" si="158"/>
        <v>5.5</v>
      </c>
      <c r="DO1263">
        <f t="shared" si="159"/>
        <v>0.5</v>
      </c>
    </row>
    <row r="1264" spans="1:119" x14ac:dyDescent="0.35">
      <c r="A1264" s="4">
        <v>2021</v>
      </c>
      <c r="B1264">
        <v>1263</v>
      </c>
      <c r="C1264">
        <v>1958</v>
      </c>
      <c r="D1264" t="s">
        <v>21</v>
      </c>
      <c r="E1264" t="s">
        <v>85</v>
      </c>
      <c r="F1264" t="s">
        <v>113</v>
      </c>
      <c r="G1264" t="s">
        <v>145</v>
      </c>
      <c r="H1264" t="s">
        <v>26</v>
      </c>
      <c r="I1264" t="s">
        <v>110</v>
      </c>
      <c r="J1264" t="s">
        <v>30</v>
      </c>
      <c r="K1264" t="s">
        <v>86</v>
      </c>
      <c r="L1264" t="s">
        <v>87</v>
      </c>
      <c r="M1264" t="s">
        <v>86</v>
      </c>
      <c r="N1264" s="4" t="s">
        <v>87</v>
      </c>
      <c r="O1264" t="s">
        <v>87</v>
      </c>
      <c r="P1264" t="s">
        <v>27</v>
      </c>
      <c r="Q1264" t="s">
        <v>27</v>
      </c>
      <c r="T1264" t="s">
        <v>27</v>
      </c>
      <c r="V1264" t="s">
        <v>33</v>
      </c>
      <c r="W1264" t="s">
        <v>33</v>
      </c>
      <c r="X1264" t="s">
        <v>33</v>
      </c>
      <c r="Y1264" t="s">
        <v>33</v>
      </c>
      <c r="Z1264" t="s">
        <v>120</v>
      </c>
      <c r="AA1264" t="s">
        <v>33</v>
      </c>
      <c r="AB1264" t="s">
        <v>33</v>
      </c>
      <c r="AC1264" t="s">
        <v>33</v>
      </c>
      <c r="AD1264" t="s">
        <v>33</v>
      </c>
      <c r="AE1264" t="s">
        <v>33</v>
      </c>
      <c r="AF1264" t="s">
        <v>36</v>
      </c>
      <c r="AG1264" t="s">
        <v>36</v>
      </c>
      <c r="AH1264" t="s">
        <v>120</v>
      </c>
      <c r="AI1264" t="s">
        <v>121</v>
      </c>
      <c r="AJ1264" t="s">
        <v>140</v>
      </c>
      <c r="AK1264" t="s">
        <v>140</v>
      </c>
      <c r="AL1264" t="s">
        <v>140</v>
      </c>
      <c r="AM1264">
        <v>2</v>
      </c>
      <c r="AN1264">
        <v>12</v>
      </c>
      <c r="AO1264">
        <v>0</v>
      </c>
      <c r="AP1264">
        <v>3</v>
      </c>
      <c r="AQ1264">
        <v>7</v>
      </c>
      <c r="AR1264">
        <v>1</v>
      </c>
      <c r="AS1264">
        <v>12</v>
      </c>
      <c r="AT1264">
        <v>1</v>
      </c>
      <c r="AU1264">
        <v>3</v>
      </c>
      <c r="AV1264">
        <v>7</v>
      </c>
      <c r="AW1264" t="s">
        <v>27</v>
      </c>
      <c r="AY1264" s="4" t="s">
        <v>152</v>
      </c>
      <c r="AZ1264" s="4" t="s">
        <v>141</v>
      </c>
      <c r="BA1264" s="4" t="s">
        <v>141</v>
      </c>
      <c r="BB1264" s="4" t="s">
        <v>141</v>
      </c>
      <c r="BC1264" s="4" t="s">
        <v>141</v>
      </c>
      <c r="BD1264" s="4" t="s">
        <v>147</v>
      </c>
      <c r="BE1264" s="4" t="s">
        <v>141</v>
      </c>
      <c r="BF1264" s="4" t="s">
        <v>144</v>
      </c>
      <c r="BG1264" s="4" t="s">
        <v>141</v>
      </c>
      <c r="BH1264" s="4" t="s">
        <v>141</v>
      </c>
      <c r="BI1264" s="4" t="s">
        <v>147</v>
      </c>
      <c r="BJ1264" s="4" t="s">
        <v>141</v>
      </c>
      <c r="BK1264" s="4" t="s">
        <v>141</v>
      </c>
      <c r="BL1264" s="4" t="s">
        <v>144</v>
      </c>
      <c r="BM1264" s="4" t="s">
        <v>141</v>
      </c>
      <c r="BN1264" s="4" t="s">
        <v>141</v>
      </c>
      <c r="BP1264" s="4" t="s">
        <v>31</v>
      </c>
      <c r="BQ1264" t="s">
        <v>31</v>
      </c>
      <c r="BR1264" t="s">
        <v>31</v>
      </c>
      <c r="BS1264" t="s">
        <v>31</v>
      </c>
      <c r="BT1264" t="s">
        <v>31</v>
      </c>
      <c r="BU1264" t="s">
        <v>31</v>
      </c>
      <c r="BV1264" t="s">
        <v>31</v>
      </c>
      <c r="BW1264" t="s">
        <v>31</v>
      </c>
      <c r="BX1264" t="s">
        <v>31</v>
      </c>
      <c r="BY1264" t="s">
        <v>31</v>
      </c>
      <c r="BZ1264" t="s">
        <v>31</v>
      </c>
      <c r="CA1264" t="s">
        <v>31</v>
      </c>
      <c r="CB1264" t="s">
        <v>31</v>
      </c>
      <c r="CC1264" t="s">
        <v>31</v>
      </c>
      <c r="CD1264" t="s">
        <v>31</v>
      </c>
      <c r="CE1264" t="s">
        <v>31</v>
      </c>
      <c r="CF1264" t="s">
        <v>31</v>
      </c>
      <c r="CG1264" t="s">
        <v>31</v>
      </c>
      <c r="CH1264" t="s">
        <v>31</v>
      </c>
      <c r="CI1264" t="s">
        <v>31</v>
      </c>
      <c r="CJ1264" t="s">
        <v>31</v>
      </c>
      <c r="CK1264" t="s">
        <v>31</v>
      </c>
      <c r="CL1264" t="s">
        <v>31</v>
      </c>
      <c r="CM1264" t="s">
        <v>31</v>
      </c>
      <c r="CN1264" t="s">
        <v>31</v>
      </c>
      <c r="CO1264" t="s">
        <v>31</v>
      </c>
      <c r="CP1264" t="s">
        <v>31</v>
      </c>
      <c r="CQ1264" t="s">
        <v>31</v>
      </c>
      <c r="CR1264" t="s">
        <v>36</v>
      </c>
      <c r="CS1264" t="s">
        <v>36</v>
      </c>
      <c r="CT1264" t="s">
        <v>36</v>
      </c>
      <c r="CU1264" t="s">
        <v>59</v>
      </c>
      <c r="CV1264" t="s">
        <v>59</v>
      </c>
      <c r="CW1264" t="s">
        <v>36</v>
      </c>
      <c r="CX1264" t="s">
        <v>33</v>
      </c>
      <c r="CY1264" t="s">
        <v>33</v>
      </c>
      <c r="CZ1264" t="s">
        <v>33</v>
      </c>
      <c r="DA1264" t="s">
        <v>33</v>
      </c>
      <c r="DB1264" t="s">
        <v>33</v>
      </c>
      <c r="DC1264" t="s">
        <v>33</v>
      </c>
      <c r="DD1264" t="s">
        <v>33</v>
      </c>
      <c r="DE1264" t="s">
        <v>34</v>
      </c>
      <c r="DF1264" t="s">
        <v>37</v>
      </c>
      <c r="DG1264" t="s">
        <v>37</v>
      </c>
      <c r="DH1264">
        <f t="shared" si="152"/>
        <v>12</v>
      </c>
      <c r="DI1264">
        <f t="shared" si="153"/>
        <v>0</v>
      </c>
      <c r="DJ1264">
        <f t="shared" si="154"/>
        <v>3</v>
      </c>
      <c r="DK1264">
        <f t="shared" si="155"/>
        <v>1</v>
      </c>
      <c r="DL1264">
        <f t="shared" si="156"/>
        <v>12</v>
      </c>
      <c r="DM1264">
        <f t="shared" si="157"/>
        <v>1</v>
      </c>
      <c r="DN1264">
        <f t="shared" si="158"/>
        <v>3</v>
      </c>
      <c r="DO1264">
        <f t="shared" si="159"/>
        <v>2</v>
      </c>
    </row>
    <row r="1265" spans="1:119" x14ac:dyDescent="0.35">
      <c r="A1265" s="4">
        <v>2021</v>
      </c>
      <c r="B1265">
        <v>1264</v>
      </c>
      <c r="C1265">
        <v>1971</v>
      </c>
      <c r="D1265" t="s">
        <v>53</v>
      </c>
      <c r="E1265" t="s">
        <v>29</v>
      </c>
      <c r="F1265" t="s">
        <v>136</v>
      </c>
      <c r="G1265" t="s">
        <v>137</v>
      </c>
      <c r="H1265" t="s">
        <v>92</v>
      </c>
      <c r="I1265" t="s">
        <v>99</v>
      </c>
      <c r="J1265" t="s">
        <v>30</v>
      </c>
      <c r="K1265" s="1">
        <v>0.2</v>
      </c>
      <c r="L1265" s="1">
        <v>0.3</v>
      </c>
      <c r="M1265" s="1">
        <v>0.3</v>
      </c>
      <c r="N1265" s="4" t="s">
        <v>73</v>
      </c>
      <c r="O1265" t="s">
        <v>73</v>
      </c>
      <c r="P1265" t="s">
        <v>27</v>
      </c>
      <c r="Q1265" t="s">
        <v>59</v>
      </c>
      <c r="R1265" t="s">
        <v>73</v>
      </c>
      <c r="S1265" t="s">
        <v>73</v>
      </c>
      <c r="T1265" t="s">
        <v>27</v>
      </c>
      <c r="V1265" t="s">
        <v>33</v>
      </c>
      <c r="W1265" t="s">
        <v>33</v>
      </c>
      <c r="X1265" t="s">
        <v>33</v>
      </c>
      <c r="Y1265" t="s">
        <v>33</v>
      </c>
      <c r="Z1265" t="s">
        <v>120</v>
      </c>
      <c r="AA1265" t="s">
        <v>33</v>
      </c>
      <c r="AB1265" t="s">
        <v>33</v>
      </c>
      <c r="AC1265" t="s">
        <v>34</v>
      </c>
      <c r="AD1265" t="s">
        <v>33</v>
      </c>
      <c r="AE1265" t="s">
        <v>35</v>
      </c>
      <c r="AF1265" t="s">
        <v>72</v>
      </c>
      <c r="AG1265" t="s">
        <v>36</v>
      </c>
      <c r="AH1265" t="s">
        <v>132</v>
      </c>
      <c r="AI1265" t="s">
        <v>121</v>
      </c>
      <c r="AJ1265" t="s">
        <v>158</v>
      </c>
      <c r="AK1265" t="s">
        <v>158</v>
      </c>
      <c r="AL1265" t="s">
        <v>158</v>
      </c>
      <c r="AM1265">
        <v>1</v>
      </c>
      <c r="AN1265">
        <v>10</v>
      </c>
      <c r="AO1265">
        <v>1</v>
      </c>
      <c r="AP1265">
        <v>5</v>
      </c>
      <c r="AQ1265">
        <v>7</v>
      </c>
      <c r="AR1265">
        <v>1</v>
      </c>
      <c r="AS1265">
        <v>10</v>
      </c>
      <c r="AT1265">
        <v>1</v>
      </c>
      <c r="AU1265">
        <v>5</v>
      </c>
      <c r="AV1265">
        <v>7</v>
      </c>
      <c r="AW1265" t="s">
        <v>27</v>
      </c>
      <c r="AY1265" s="4" t="s">
        <v>124</v>
      </c>
      <c r="AZ1265" s="4" t="s">
        <v>144</v>
      </c>
      <c r="BA1265" s="4" t="s">
        <v>124</v>
      </c>
      <c r="BB1265" s="4" t="s">
        <v>124</v>
      </c>
      <c r="BC1265" s="4" t="s">
        <v>124</v>
      </c>
      <c r="BD1265" s="4" t="s">
        <v>124</v>
      </c>
      <c r="BE1265" s="4" t="s">
        <v>141</v>
      </c>
      <c r="BF1265" s="4" t="s">
        <v>147</v>
      </c>
      <c r="BG1265" s="4" t="s">
        <v>141</v>
      </c>
      <c r="BH1265" s="4" t="s">
        <v>124</v>
      </c>
      <c r="BI1265" s="4" t="s">
        <v>141</v>
      </c>
      <c r="BJ1265" s="4" t="s">
        <v>141</v>
      </c>
      <c r="BK1265" s="4" t="s">
        <v>141</v>
      </c>
      <c r="BL1265" s="4" t="s">
        <v>141</v>
      </c>
      <c r="BM1265" s="4" t="s">
        <v>123</v>
      </c>
      <c r="BN1265" s="4" t="s">
        <v>141</v>
      </c>
      <c r="BP1265" s="4" t="s">
        <v>131</v>
      </c>
      <c r="BQ1265" t="s">
        <v>125</v>
      </c>
      <c r="BR1265" t="s">
        <v>128</v>
      </c>
      <c r="BS1265" t="s">
        <v>126</v>
      </c>
      <c r="BT1265" t="s">
        <v>128</v>
      </c>
      <c r="BU1265" t="s">
        <v>129</v>
      </c>
      <c r="BV1265" t="s">
        <v>128</v>
      </c>
      <c r="BW1265" t="s">
        <v>129</v>
      </c>
      <c r="BX1265" t="s">
        <v>128</v>
      </c>
      <c r="BY1265" t="s">
        <v>129</v>
      </c>
      <c r="BZ1265" t="s">
        <v>131</v>
      </c>
      <c r="CA1265" t="s">
        <v>125</v>
      </c>
      <c r="CB1265" t="s">
        <v>128</v>
      </c>
      <c r="CC1265" t="s">
        <v>135</v>
      </c>
      <c r="CD1265" t="s">
        <v>125</v>
      </c>
      <c r="CE1265" t="s">
        <v>129</v>
      </c>
      <c r="CF1265" t="s">
        <v>135</v>
      </c>
      <c r="CG1265" t="s">
        <v>125</v>
      </c>
      <c r="CH1265" t="s">
        <v>131</v>
      </c>
      <c r="CI1265" t="s">
        <v>129</v>
      </c>
      <c r="CJ1265" t="s">
        <v>130</v>
      </c>
      <c r="CK1265" t="s">
        <v>127</v>
      </c>
      <c r="CL1265" t="s">
        <v>128</v>
      </c>
      <c r="CM1265" t="s">
        <v>125</v>
      </c>
      <c r="CN1265" t="s">
        <v>131</v>
      </c>
      <c r="CO1265" t="s">
        <v>135</v>
      </c>
      <c r="CP1265" t="s">
        <v>130</v>
      </c>
      <c r="CQ1265" t="s">
        <v>129</v>
      </c>
      <c r="CR1265" t="s">
        <v>72</v>
      </c>
      <c r="CS1265" t="s">
        <v>72</v>
      </c>
      <c r="CT1265" t="s">
        <v>72</v>
      </c>
      <c r="CU1265" t="s">
        <v>27</v>
      </c>
      <c r="DF1265" t="s">
        <v>88</v>
      </c>
      <c r="DH1265">
        <f t="shared" si="152"/>
        <v>10</v>
      </c>
      <c r="DI1265">
        <f t="shared" si="153"/>
        <v>1</v>
      </c>
      <c r="DJ1265">
        <f t="shared" si="154"/>
        <v>5</v>
      </c>
      <c r="DK1265">
        <f t="shared" si="155"/>
        <v>1</v>
      </c>
      <c r="DL1265">
        <f t="shared" si="156"/>
        <v>10</v>
      </c>
      <c r="DM1265">
        <f t="shared" si="157"/>
        <v>1</v>
      </c>
      <c r="DN1265">
        <f t="shared" si="158"/>
        <v>5</v>
      </c>
      <c r="DO1265">
        <f t="shared" si="159"/>
        <v>1</v>
      </c>
    </row>
    <row r="1266" spans="1:119" x14ac:dyDescent="0.35">
      <c r="A1266" s="4">
        <v>2021</v>
      </c>
      <c r="B1266">
        <v>1265</v>
      </c>
      <c r="C1266">
        <v>1963</v>
      </c>
      <c r="D1266" t="s">
        <v>53</v>
      </c>
      <c r="E1266" t="s">
        <v>85</v>
      </c>
      <c r="F1266" t="s">
        <v>89</v>
      </c>
      <c r="G1266" t="s">
        <v>172</v>
      </c>
      <c r="H1266" t="s">
        <v>70</v>
      </c>
      <c r="I1266" t="s">
        <v>60</v>
      </c>
      <c r="J1266" t="s">
        <v>30</v>
      </c>
      <c r="K1266" s="1">
        <v>0.9</v>
      </c>
      <c r="L1266" t="s">
        <v>87</v>
      </c>
      <c r="M1266" s="1">
        <v>0.8</v>
      </c>
      <c r="N1266" s="4" t="s">
        <v>1291</v>
      </c>
      <c r="O1266" t="s">
        <v>1291</v>
      </c>
      <c r="P1266" t="s">
        <v>27</v>
      </c>
      <c r="Q1266" t="s">
        <v>59</v>
      </c>
      <c r="R1266" t="s">
        <v>93</v>
      </c>
      <c r="S1266" t="s">
        <v>93</v>
      </c>
      <c r="T1266" t="s">
        <v>151</v>
      </c>
      <c r="V1266" t="s">
        <v>34</v>
      </c>
      <c r="W1266" t="s">
        <v>72</v>
      </c>
      <c r="X1266" t="s">
        <v>72</v>
      </c>
      <c r="Y1266" t="s">
        <v>34</v>
      </c>
      <c r="Z1266" t="s">
        <v>119</v>
      </c>
      <c r="AA1266" t="s">
        <v>34</v>
      </c>
      <c r="AB1266" t="s">
        <v>35</v>
      </c>
      <c r="AC1266" t="s">
        <v>34</v>
      </c>
      <c r="AD1266" t="s">
        <v>72</v>
      </c>
      <c r="AE1266" t="s">
        <v>34</v>
      </c>
      <c r="AF1266" t="s">
        <v>72</v>
      </c>
      <c r="AG1266" t="s">
        <v>72</v>
      </c>
      <c r="AH1266" t="s">
        <v>119</v>
      </c>
      <c r="AI1266" t="s">
        <v>121</v>
      </c>
      <c r="AJ1266" t="s">
        <v>134</v>
      </c>
      <c r="AK1266" t="s">
        <v>134</v>
      </c>
      <c r="AL1266" t="s">
        <v>139</v>
      </c>
      <c r="AM1266">
        <v>4</v>
      </c>
      <c r="AN1266">
        <v>7.5</v>
      </c>
      <c r="AO1266">
        <v>4</v>
      </c>
      <c r="AP1266">
        <v>2</v>
      </c>
      <c r="AQ1266">
        <v>6.5</v>
      </c>
      <c r="AR1266">
        <v>0</v>
      </c>
      <c r="AS1266">
        <v>9</v>
      </c>
      <c r="AT1266">
        <v>2.5</v>
      </c>
      <c r="AU1266">
        <v>5</v>
      </c>
      <c r="AV1266">
        <v>7.5</v>
      </c>
      <c r="AW1266" t="s">
        <v>27</v>
      </c>
      <c r="AY1266" s="4" t="s">
        <v>124</v>
      </c>
      <c r="AZ1266" s="4" t="s">
        <v>123</v>
      </c>
      <c r="BA1266" s="4" t="s">
        <v>123</v>
      </c>
      <c r="BB1266" s="4" t="s">
        <v>124</v>
      </c>
      <c r="BC1266" s="4" t="s">
        <v>124</v>
      </c>
      <c r="BD1266" s="4" t="s">
        <v>124</v>
      </c>
      <c r="BE1266" s="4" t="s">
        <v>124</v>
      </c>
      <c r="BF1266" s="4" t="s">
        <v>124</v>
      </c>
      <c r="BG1266" s="4" t="s">
        <v>124</v>
      </c>
      <c r="BH1266" s="4" t="s">
        <v>123</v>
      </c>
      <c r="BI1266" s="4" t="s">
        <v>124</v>
      </c>
      <c r="BJ1266" s="4" t="s">
        <v>123</v>
      </c>
      <c r="BK1266" s="4" t="s">
        <v>124</v>
      </c>
      <c r="BL1266" s="4" t="s">
        <v>124</v>
      </c>
      <c r="BM1266" s="4" t="s">
        <v>124</v>
      </c>
      <c r="BN1266" s="4" t="s">
        <v>123</v>
      </c>
      <c r="BP1266" s="4" t="s">
        <v>31</v>
      </c>
      <c r="BQ1266" t="s">
        <v>31</v>
      </c>
      <c r="BR1266" t="s">
        <v>31</v>
      </c>
      <c r="BS1266" t="s">
        <v>31</v>
      </c>
      <c r="BT1266" t="s">
        <v>31</v>
      </c>
      <c r="BU1266" t="s">
        <v>31</v>
      </c>
      <c r="BV1266" t="s">
        <v>31</v>
      </c>
      <c r="BW1266" t="s">
        <v>31</v>
      </c>
      <c r="BX1266" t="s">
        <v>31</v>
      </c>
      <c r="BY1266" t="s">
        <v>31</v>
      </c>
      <c r="BZ1266" t="s">
        <v>31</v>
      </c>
      <c r="CA1266" t="s">
        <v>31</v>
      </c>
      <c r="CB1266" t="s">
        <v>31</v>
      </c>
      <c r="CC1266" t="s">
        <v>31</v>
      </c>
      <c r="CD1266" t="s">
        <v>31</v>
      </c>
      <c r="CE1266" t="s">
        <v>31</v>
      </c>
      <c r="CF1266" t="s">
        <v>31</v>
      </c>
      <c r="CG1266" t="s">
        <v>31</v>
      </c>
      <c r="CH1266" t="s">
        <v>31</v>
      </c>
      <c r="CI1266" t="s">
        <v>31</v>
      </c>
      <c r="CJ1266" t="s">
        <v>31</v>
      </c>
      <c r="CK1266" t="s">
        <v>31</v>
      </c>
      <c r="CL1266" t="s">
        <v>31</v>
      </c>
      <c r="CM1266" t="s">
        <v>31</v>
      </c>
      <c r="CN1266" t="s">
        <v>31</v>
      </c>
      <c r="CO1266" t="s">
        <v>31</v>
      </c>
      <c r="CP1266" t="s">
        <v>31</v>
      </c>
      <c r="CQ1266" t="s">
        <v>31</v>
      </c>
      <c r="CR1266" t="s">
        <v>33</v>
      </c>
      <c r="CS1266" t="s">
        <v>34</v>
      </c>
      <c r="CT1266" t="s">
        <v>72</v>
      </c>
      <c r="CU1266" t="s">
        <v>59</v>
      </c>
      <c r="CV1266" t="s">
        <v>59</v>
      </c>
      <c r="CW1266" t="s">
        <v>34</v>
      </c>
      <c r="CX1266" t="s">
        <v>34</v>
      </c>
      <c r="CY1266" t="s">
        <v>34</v>
      </c>
      <c r="CZ1266" t="s">
        <v>72</v>
      </c>
      <c r="DA1266" t="s">
        <v>35</v>
      </c>
      <c r="DB1266" t="s">
        <v>72</v>
      </c>
      <c r="DC1266" t="s">
        <v>34</v>
      </c>
      <c r="DD1266" t="s">
        <v>72</v>
      </c>
      <c r="DE1266" t="s">
        <v>72</v>
      </c>
      <c r="DF1266" t="s">
        <v>62</v>
      </c>
      <c r="DG1266" t="s">
        <v>62</v>
      </c>
      <c r="DH1266">
        <f t="shared" si="152"/>
        <v>7.5</v>
      </c>
      <c r="DI1266">
        <f t="shared" si="153"/>
        <v>4</v>
      </c>
      <c r="DJ1266">
        <f t="shared" si="154"/>
        <v>2</v>
      </c>
      <c r="DK1266">
        <f t="shared" si="155"/>
        <v>0</v>
      </c>
      <c r="DL1266">
        <f t="shared" si="156"/>
        <v>9</v>
      </c>
      <c r="DM1266">
        <f t="shared" si="157"/>
        <v>2.5</v>
      </c>
      <c r="DN1266">
        <f t="shared" si="158"/>
        <v>5</v>
      </c>
      <c r="DO1266">
        <f t="shared" si="159"/>
        <v>4</v>
      </c>
    </row>
    <row r="1267" spans="1:119" x14ac:dyDescent="0.35">
      <c r="A1267" s="4">
        <v>2021</v>
      </c>
      <c r="B1267">
        <v>1266</v>
      </c>
      <c r="C1267">
        <v>1988</v>
      </c>
      <c r="D1267" t="s">
        <v>53</v>
      </c>
      <c r="E1267" t="s">
        <v>100</v>
      </c>
      <c r="F1267" t="s">
        <v>136</v>
      </c>
      <c r="G1267" t="s">
        <v>181</v>
      </c>
      <c r="H1267" t="s">
        <v>26</v>
      </c>
      <c r="I1267" t="s">
        <v>143</v>
      </c>
      <c r="J1267" t="s">
        <v>30</v>
      </c>
      <c r="K1267" s="1">
        <v>0.4</v>
      </c>
      <c r="L1267" t="s">
        <v>73</v>
      </c>
      <c r="M1267" s="1">
        <v>0.9</v>
      </c>
      <c r="N1267" s="4" t="s">
        <v>87</v>
      </c>
      <c r="O1267" t="s">
        <v>1290</v>
      </c>
      <c r="P1267" t="s">
        <v>59</v>
      </c>
      <c r="Q1267" t="s">
        <v>27</v>
      </c>
      <c r="T1267" t="s">
        <v>59</v>
      </c>
      <c r="U1267" s="1">
        <v>0.4</v>
      </c>
      <c r="V1267" t="s">
        <v>33</v>
      </c>
      <c r="W1267" t="s">
        <v>34</v>
      </c>
      <c r="X1267" t="s">
        <v>72</v>
      </c>
      <c r="Y1267" t="s">
        <v>34</v>
      </c>
      <c r="Z1267" t="s">
        <v>119</v>
      </c>
      <c r="AA1267" t="s">
        <v>33</v>
      </c>
      <c r="AB1267" t="s">
        <v>33</v>
      </c>
      <c r="AC1267" t="s">
        <v>33</v>
      </c>
      <c r="AD1267" t="s">
        <v>34</v>
      </c>
      <c r="AE1267" t="s">
        <v>35</v>
      </c>
      <c r="AF1267" t="s">
        <v>72</v>
      </c>
      <c r="AG1267" t="s">
        <v>36</v>
      </c>
      <c r="AH1267" t="s">
        <v>120</v>
      </c>
      <c r="AI1267" t="s">
        <v>138</v>
      </c>
      <c r="AJ1267" t="s">
        <v>140</v>
      </c>
      <c r="AK1267" t="s">
        <v>140</v>
      </c>
      <c r="AL1267" t="s">
        <v>122</v>
      </c>
      <c r="AM1267">
        <v>4</v>
      </c>
      <c r="AN1267">
        <v>3</v>
      </c>
      <c r="AO1267">
        <v>8</v>
      </c>
      <c r="AP1267">
        <v>8</v>
      </c>
      <c r="AQ1267">
        <v>1</v>
      </c>
      <c r="AR1267">
        <v>4</v>
      </c>
      <c r="AS1267">
        <v>10</v>
      </c>
      <c r="AT1267">
        <v>3</v>
      </c>
      <c r="AU1267">
        <v>2</v>
      </c>
      <c r="AV1267">
        <v>5</v>
      </c>
      <c r="AW1267" t="s">
        <v>59</v>
      </c>
      <c r="AX1267">
        <v>0.5</v>
      </c>
      <c r="AY1267" s="4" t="s">
        <v>152</v>
      </c>
      <c r="AZ1267" s="4" t="s">
        <v>152</v>
      </c>
      <c r="BA1267" s="4" t="s">
        <v>123</v>
      </c>
      <c r="BB1267" s="4" t="s">
        <v>123</v>
      </c>
      <c r="BC1267" s="4" t="s">
        <v>124</v>
      </c>
      <c r="BD1267" s="4" t="s">
        <v>152</v>
      </c>
      <c r="BE1267" s="4" t="s">
        <v>123</v>
      </c>
      <c r="BF1267" s="4" t="s">
        <v>147</v>
      </c>
      <c r="BG1267" s="4" t="s">
        <v>152</v>
      </c>
      <c r="BH1267" s="4" t="s">
        <v>152</v>
      </c>
      <c r="BI1267" s="4" t="s">
        <v>124</v>
      </c>
      <c r="BJ1267" s="4" t="s">
        <v>123</v>
      </c>
      <c r="BK1267" s="4" t="s">
        <v>144</v>
      </c>
      <c r="BL1267" s="4" t="s">
        <v>124</v>
      </c>
      <c r="BM1267" s="4" t="s">
        <v>124</v>
      </c>
      <c r="BN1267" s="4" t="s">
        <v>147</v>
      </c>
      <c r="BP1267" s="4" t="s">
        <v>31</v>
      </c>
      <c r="BQ1267" t="s">
        <v>31</v>
      </c>
      <c r="BR1267" t="s">
        <v>31</v>
      </c>
      <c r="BS1267" t="s">
        <v>31</v>
      </c>
      <c r="BT1267" t="s">
        <v>31</v>
      </c>
      <c r="BU1267" t="s">
        <v>31</v>
      </c>
      <c r="BV1267" t="s">
        <v>31</v>
      </c>
      <c r="BW1267" t="s">
        <v>31</v>
      </c>
      <c r="BX1267" t="s">
        <v>31</v>
      </c>
      <c r="BY1267" t="s">
        <v>31</v>
      </c>
      <c r="BZ1267" t="s">
        <v>31</v>
      </c>
      <c r="CA1267" t="s">
        <v>31</v>
      </c>
      <c r="CB1267" t="s">
        <v>31</v>
      </c>
      <c r="CC1267" t="s">
        <v>31</v>
      </c>
      <c r="CD1267" t="s">
        <v>31</v>
      </c>
      <c r="CE1267" t="s">
        <v>31</v>
      </c>
      <c r="CF1267" t="s">
        <v>31</v>
      </c>
      <c r="CG1267" t="s">
        <v>31</v>
      </c>
      <c r="CH1267" t="s">
        <v>31</v>
      </c>
      <c r="CI1267" t="s">
        <v>31</v>
      </c>
      <c r="CJ1267" t="s">
        <v>31</v>
      </c>
      <c r="CK1267" t="s">
        <v>31</v>
      </c>
      <c r="CL1267" t="s">
        <v>31</v>
      </c>
      <c r="CM1267" t="s">
        <v>31</v>
      </c>
      <c r="CN1267" t="s">
        <v>31</v>
      </c>
      <c r="CO1267" t="s">
        <v>31</v>
      </c>
      <c r="CP1267" t="s">
        <v>31</v>
      </c>
      <c r="CQ1267" t="s">
        <v>31</v>
      </c>
      <c r="CR1267" t="s">
        <v>33</v>
      </c>
      <c r="CS1267" t="s">
        <v>33</v>
      </c>
      <c r="CT1267" t="s">
        <v>72</v>
      </c>
      <c r="CU1267" t="s">
        <v>59</v>
      </c>
      <c r="CV1267" t="s">
        <v>59</v>
      </c>
      <c r="CW1267" t="s">
        <v>33</v>
      </c>
      <c r="CX1267" t="s">
        <v>33</v>
      </c>
      <c r="CY1267" t="s">
        <v>34</v>
      </c>
      <c r="CZ1267" t="s">
        <v>72</v>
      </c>
      <c r="DA1267" t="s">
        <v>72</v>
      </c>
      <c r="DB1267" t="s">
        <v>35</v>
      </c>
      <c r="DC1267" t="s">
        <v>35</v>
      </c>
      <c r="DD1267" t="s">
        <v>35</v>
      </c>
      <c r="DE1267" t="s">
        <v>34</v>
      </c>
      <c r="DF1267" t="s">
        <v>109</v>
      </c>
      <c r="DG1267" t="s">
        <v>109</v>
      </c>
      <c r="DH1267">
        <f t="shared" si="152"/>
        <v>3</v>
      </c>
      <c r="DI1267">
        <f t="shared" si="153"/>
        <v>8</v>
      </c>
      <c r="DJ1267">
        <f t="shared" si="154"/>
        <v>8</v>
      </c>
      <c r="DK1267">
        <f t="shared" si="155"/>
        <v>4</v>
      </c>
      <c r="DL1267">
        <f t="shared" si="156"/>
        <v>10</v>
      </c>
      <c r="DM1267">
        <f t="shared" si="157"/>
        <v>3</v>
      </c>
      <c r="DN1267">
        <f t="shared" si="158"/>
        <v>2</v>
      </c>
      <c r="DO1267">
        <f t="shared" si="159"/>
        <v>4</v>
      </c>
    </row>
    <row r="1268" spans="1:119" x14ac:dyDescent="0.35">
      <c r="A1268" s="4">
        <v>2021</v>
      </c>
      <c r="B1268">
        <v>1267</v>
      </c>
      <c r="C1268">
        <v>1963</v>
      </c>
      <c r="D1268" t="s">
        <v>53</v>
      </c>
      <c r="E1268" t="s">
        <v>29</v>
      </c>
      <c r="F1268" t="s">
        <v>113</v>
      </c>
      <c r="G1268" t="s">
        <v>142</v>
      </c>
      <c r="H1268" t="s">
        <v>166</v>
      </c>
      <c r="I1268" t="s">
        <v>99</v>
      </c>
      <c r="J1268" t="s">
        <v>30</v>
      </c>
      <c r="K1268" t="s">
        <v>93</v>
      </c>
      <c r="L1268" t="s">
        <v>93</v>
      </c>
      <c r="M1268" t="s">
        <v>93</v>
      </c>
      <c r="N1268" s="4" t="s">
        <v>73</v>
      </c>
      <c r="O1268" t="s">
        <v>1291</v>
      </c>
      <c r="P1268" t="s">
        <v>59</v>
      </c>
      <c r="Q1268" t="s">
        <v>59</v>
      </c>
      <c r="R1268" t="s">
        <v>93</v>
      </c>
      <c r="S1268" s="1">
        <v>0.8</v>
      </c>
      <c r="T1268" t="s">
        <v>27</v>
      </c>
      <c r="V1268" t="s">
        <v>33</v>
      </c>
      <c r="W1268" t="s">
        <v>33</v>
      </c>
      <c r="X1268" t="s">
        <v>33</v>
      </c>
      <c r="Y1268" t="s">
        <v>36</v>
      </c>
      <c r="Z1268" t="s">
        <v>120</v>
      </c>
      <c r="AA1268" t="s">
        <v>33</v>
      </c>
      <c r="AB1268" t="s">
        <v>34</v>
      </c>
      <c r="AC1268" t="s">
        <v>34</v>
      </c>
      <c r="AD1268" t="s">
        <v>33</v>
      </c>
      <c r="AE1268" t="s">
        <v>33</v>
      </c>
      <c r="AF1268" t="s">
        <v>36</v>
      </c>
      <c r="AG1268" t="s">
        <v>33</v>
      </c>
      <c r="AH1268" t="s">
        <v>120</v>
      </c>
      <c r="AI1268" t="s">
        <v>121</v>
      </c>
      <c r="AJ1268" t="s">
        <v>140</v>
      </c>
      <c r="AK1268" t="s">
        <v>140</v>
      </c>
      <c r="AL1268" t="s">
        <v>140</v>
      </c>
      <c r="AM1268">
        <v>0.5</v>
      </c>
      <c r="AN1268">
        <v>4</v>
      </c>
      <c r="AO1268">
        <v>2</v>
      </c>
      <c r="AP1268">
        <v>7.5</v>
      </c>
      <c r="AQ1268">
        <v>10</v>
      </c>
      <c r="AR1268">
        <v>0.5</v>
      </c>
      <c r="AS1268">
        <v>4</v>
      </c>
      <c r="AT1268">
        <v>2</v>
      </c>
      <c r="AU1268">
        <v>7.5</v>
      </c>
      <c r="AV1268">
        <v>10</v>
      </c>
      <c r="AW1268" t="s">
        <v>27</v>
      </c>
      <c r="AY1268" s="4" t="s">
        <v>141</v>
      </c>
      <c r="AZ1268" s="4" t="s">
        <v>141</v>
      </c>
      <c r="BA1268" s="4" t="s">
        <v>141</v>
      </c>
      <c r="BB1268" s="4" t="s">
        <v>141</v>
      </c>
      <c r="BC1268" s="4" t="s">
        <v>141</v>
      </c>
      <c r="BD1268" s="4" t="s">
        <v>141</v>
      </c>
      <c r="BE1268" s="4" t="s">
        <v>141</v>
      </c>
      <c r="BF1268" s="4" t="s">
        <v>141</v>
      </c>
      <c r="BG1268" s="4" t="s">
        <v>141</v>
      </c>
      <c r="BH1268" s="4" t="s">
        <v>124</v>
      </c>
      <c r="BI1268" s="4" t="s">
        <v>141</v>
      </c>
      <c r="BJ1268" s="4" t="s">
        <v>141</v>
      </c>
      <c r="BK1268" s="4" t="s">
        <v>141</v>
      </c>
      <c r="BL1268" s="4" t="s">
        <v>141</v>
      </c>
      <c r="BM1268" s="4" t="s">
        <v>141</v>
      </c>
      <c r="BN1268" s="4" t="s">
        <v>141</v>
      </c>
      <c r="BP1268" s="4" t="s">
        <v>31</v>
      </c>
      <c r="BQ1268" t="s">
        <v>31</v>
      </c>
      <c r="BR1268" t="s">
        <v>31</v>
      </c>
      <c r="BS1268" t="s">
        <v>31</v>
      </c>
      <c r="BT1268" t="s">
        <v>31</v>
      </c>
      <c r="BU1268" t="s">
        <v>31</v>
      </c>
      <c r="BV1268" t="s">
        <v>31</v>
      </c>
      <c r="BW1268" t="s">
        <v>31</v>
      </c>
      <c r="BX1268" t="s">
        <v>31</v>
      </c>
      <c r="BY1268" t="s">
        <v>31</v>
      </c>
      <c r="BZ1268" t="s">
        <v>31</v>
      </c>
      <c r="CA1268" t="s">
        <v>31</v>
      </c>
      <c r="CB1268" t="s">
        <v>31</v>
      </c>
      <c r="CC1268" t="s">
        <v>31</v>
      </c>
      <c r="CD1268" t="s">
        <v>31</v>
      </c>
      <c r="CE1268" t="s">
        <v>31</v>
      </c>
      <c r="CF1268" t="s">
        <v>31</v>
      </c>
      <c r="CG1268" t="s">
        <v>31</v>
      </c>
      <c r="CH1268" t="s">
        <v>31</v>
      </c>
      <c r="CI1268" t="s">
        <v>31</v>
      </c>
      <c r="CJ1268" t="s">
        <v>31</v>
      </c>
      <c r="CK1268" t="s">
        <v>31</v>
      </c>
      <c r="CL1268" t="s">
        <v>31</v>
      </c>
      <c r="CM1268" t="s">
        <v>31</v>
      </c>
      <c r="CN1268" t="s">
        <v>31</v>
      </c>
      <c r="CO1268" t="s">
        <v>31</v>
      </c>
      <c r="CP1268" t="s">
        <v>31</v>
      </c>
      <c r="CQ1268" t="s">
        <v>31</v>
      </c>
      <c r="CR1268" t="s">
        <v>35</v>
      </c>
      <c r="CS1268" t="s">
        <v>72</v>
      </c>
      <c r="CT1268" t="s">
        <v>72</v>
      </c>
      <c r="CU1268" t="s">
        <v>27</v>
      </c>
      <c r="DF1268" t="s">
        <v>88</v>
      </c>
      <c r="DH1268">
        <f t="shared" si="152"/>
        <v>4</v>
      </c>
      <c r="DI1268">
        <f t="shared" si="153"/>
        <v>2</v>
      </c>
      <c r="DJ1268">
        <f t="shared" si="154"/>
        <v>7.5</v>
      </c>
      <c r="DK1268">
        <f t="shared" si="155"/>
        <v>0.5</v>
      </c>
      <c r="DL1268">
        <f t="shared" si="156"/>
        <v>4</v>
      </c>
      <c r="DM1268">
        <f t="shared" si="157"/>
        <v>2</v>
      </c>
      <c r="DN1268">
        <f t="shared" si="158"/>
        <v>7.5</v>
      </c>
      <c r="DO1268">
        <f t="shared" si="159"/>
        <v>0.5</v>
      </c>
    </row>
    <row r="1269" spans="1:119" x14ac:dyDescent="0.35">
      <c r="A1269" s="4">
        <v>2021</v>
      </c>
      <c r="B1269">
        <v>1268</v>
      </c>
      <c r="C1269">
        <v>1977</v>
      </c>
      <c r="D1269" t="s">
        <v>53</v>
      </c>
      <c r="E1269" t="s">
        <v>29</v>
      </c>
      <c r="F1269" t="s">
        <v>112</v>
      </c>
      <c r="G1269" t="s">
        <v>162</v>
      </c>
      <c r="H1269" t="s">
        <v>26</v>
      </c>
      <c r="I1269" t="s">
        <v>28</v>
      </c>
      <c r="J1269" t="s">
        <v>30</v>
      </c>
      <c r="K1269" s="1">
        <v>0.2</v>
      </c>
      <c r="L1269" s="1">
        <v>0.9</v>
      </c>
      <c r="M1269" t="s">
        <v>171</v>
      </c>
      <c r="N1269" s="4" t="s">
        <v>87</v>
      </c>
      <c r="O1269" t="s">
        <v>87</v>
      </c>
      <c r="P1269" t="s">
        <v>59</v>
      </c>
      <c r="Q1269" t="s">
        <v>59</v>
      </c>
      <c r="R1269" s="1">
        <v>0.1</v>
      </c>
      <c r="S1269" t="s">
        <v>93</v>
      </c>
      <c r="T1269" t="s">
        <v>27</v>
      </c>
      <c r="V1269" t="s">
        <v>72</v>
      </c>
      <c r="W1269" t="s">
        <v>72</v>
      </c>
      <c r="X1269" t="s">
        <v>72</v>
      </c>
      <c r="Y1269" t="s">
        <v>72</v>
      </c>
      <c r="Z1269" t="s">
        <v>132</v>
      </c>
      <c r="AA1269" t="s">
        <v>72</v>
      </c>
      <c r="AB1269" t="s">
        <v>72</v>
      </c>
      <c r="AC1269" t="s">
        <v>72</v>
      </c>
      <c r="AD1269" t="s">
        <v>72</v>
      </c>
      <c r="AE1269" t="s">
        <v>72</v>
      </c>
      <c r="AF1269" t="s">
        <v>72</v>
      </c>
      <c r="AG1269" t="s">
        <v>72</v>
      </c>
      <c r="AH1269" t="s">
        <v>132</v>
      </c>
      <c r="AI1269" t="s">
        <v>121</v>
      </c>
      <c r="AJ1269" t="s">
        <v>134</v>
      </c>
      <c r="AK1269" t="s">
        <v>134</v>
      </c>
      <c r="AL1269" t="s">
        <v>134</v>
      </c>
      <c r="AM1269">
        <v>1</v>
      </c>
      <c r="AN1269">
        <v>8</v>
      </c>
      <c r="AO1269">
        <v>2</v>
      </c>
      <c r="AP1269">
        <v>6</v>
      </c>
      <c r="AQ1269">
        <v>7</v>
      </c>
      <c r="AR1269">
        <v>0</v>
      </c>
      <c r="AS1269">
        <v>7</v>
      </c>
      <c r="AT1269">
        <v>2</v>
      </c>
      <c r="AU1269">
        <v>7</v>
      </c>
      <c r="AV1269">
        <v>8</v>
      </c>
      <c r="AW1269" t="s">
        <v>59</v>
      </c>
      <c r="AX1269">
        <v>0.03</v>
      </c>
      <c r="AY1269" s="4" t="s">
        <v>124</v>
      </c>
      <c r="AZ1269" s="4" t="s">
        <v>124</v>
      </c>
      <c r="BA1269" s="4" t="s">
        <v>124</v>
      </c>
      <c r="BB1269" s="4" t="s">
        <v>124</v>
      </c>
      <c r="BC1269" s="4" t="s">
        <v>124</v>
      </c>
      <c r="BD1269" s="4" t="s">
        <v>124</v>
      </c>
      <c r="BE1269" s="4" t="s">
        <v>124</v>
      </c>
      <c r="BF1269" s="4" t="s">
        <v>124</v>
      </c>
      <c r="BG1269" s="4" t="s">
        <v>124</v>
      </c>
      <c r="BH1269" s="4" t="s">
        <v>124</v>
      </c>
      <c r="BI1269" s="4" t="s">
        <v>124</v>
      </c>
      <c r="BJ1269" s="4" t="s">
        <v>124</v>
      </c>
      <c r="BK1269" s="4" t="s">
        <v>124</v>
      </c>
      <c r="BL1269" s="4" t="s">
        <v>124</v>
      </c>
      <c r="BM1269" s="4" t="s">
        <v>124</v>
      </c>
      <c r="BN1269" s="4" t="s">
        <v>124</v>
      </c>
      <c r="BP1269" s="4" t="s">
        <v>126</v>
      </c>
      <c r="BQ1269" t="s">
        <v>131</v>
      </c>
      <c r="BR1269" t="s">
        <v>128</v>
      </c>
      <c r="BS1269" t="s">
        <v>130</v>
      </c>
      <c r="BT1269" t="s">
        <v>127</v>
      </c>
      <c r="BU1269" t="s">
        <v>128</v>
      </c>
      <c r="BV1269" t="s">
        <v>135</v>
      </c>
      <c r="BW1269" t="s">
        <v>126</v>
      </c>
      <c r="BX1269" t="s">
        <v>129</v>
      </c>
      <c r="BY1269" t="s">
        <v>131</v>
      </c>
      <c r="BZ1269" t="s">
        <v>131</v>
      </c>
      <c r="CA1269" t="s">
        <v>130</v>
      </c>
      <c r="CB1269" t="s">
        <v>130</v>
      </c>
      <c r="CC1269" t="s">
        <v>128</v>
      </c>
      <c r="CD1269" t="s">
        <v>127</v>
      </c>
      <c r="CE1269" t="s">
        <v>129</v>
      </c>
      <c r="CF1269" t="s">
        <v>127</v>
      </c>
      <c r="CG1269" t="s">
        <v>135</v>
      </c>
      <c r="CH1269" t="s">
        <v>130</v>
      </c>
      <c r="CI1269" t="s">
        <v>126</v>
      </c>
      <c r="CJ1269" t="s">
        <v>129</v>
      </c>
      <c r="CK1269" t="s">
        <v>130</v>
      </c>
      <c r="CL1269" t="s">
        <v>128</v>
      </c>
      <c r="CM1269" t="s">
        <v>130</v>
      </c>
      <c r="CN1269" t="s">
        <v>127</v>
      </c>
      <c r="CO1269" t="s">
        <v>135</v>
      </c>
      <c r="CP1269" t="s">
        <v>125</v>
      </c>
      <c r="CQ1269" t="s">
        <v>135</v>
      </c>
      <c r="CR1269" t="s">
        <v>72</v>
      </c>
      <c r="CS1269" t="s">
        <v>72</v>
      </c>
      <c r="CT1269" t="s">
        <v>72</v>
      </c>
      <c r="CU1269" t="s">
        <v>59</v>
      </c>
      <c r="CV1269" t="s">
        <v>59</v>
      </c>
      <c r="CW1269" t="s">
        <v>72</v>
      </c>
      <c r="CX1269" t="s">
        <v>72</v>
      </c>
      <c r="CY1269" t="s">
        <v>72</v>
      </c>
      <c r="CZ1269" t="s">
        <v>72</v>
      </c>
      <c r="DA1269" t="s">
        <v>72</v>
      </c>
      <c r="DB1269" t="s">
        <v>72</v>
      </c>
      <c r="DC1269" t="s">
        <v>72</v>
      </c>
      <c r="DD1269" t="s">
        <v>72</v>
      </c>
      <c r="DE1269" t="s">
        <v>72</v>
      </c>
      <c r="DF1269" t="s">
        <v>94</v>
      </c>
      <c r="DG1269" t="s">
        <v>94</v>
      </c>
      <c r="DH1269">
        <f t="shared" si="152"/>
        <v>8</v>
      </c>
      <c r="DI1269">
        <f t="shared" si="153"/>
        <v>2</v>
      </c>
      <c r="DJ1269">
        <f t="shared" si="154"/>
        <v>6</v>
      </c>
      <c r="DK1269">
        <f t="shared" si="155"/>
        <v>0</v>
      </c>
      <c r="DL1269">
        <f t="shared" si="156"/>
        <v>7</v>
      </c>
      <c r="DM1269">
        <f t="shared" si="157"/>
        <v>2</v>
      </c>
      <c r="DN1269">
        <f t="shared" si="158"/>
        <v>7</v>
      </c>
      <c r="DO1269">
        <f t="shared" si="159"/>
        <v>1</v>
      </c>
    </row>
    <row r="1270" spans="1:119" x14ac:dyDescent="0.35">
      <c r="A1270" s="4">
        <v>2021</v>
      </c>
      <c r="B1270">
        <v>1269</v>
      </c>
      <c r="C1270">
        <v>1964</v>
      </c>
      <c r="D1270" t="s">
        <v>21</v>
      </c>
      <c r="E1270" t="s">
        <v>85</v>
      </c>
      <c r="F1270" t="s">
        <v>149</v>
      </c>
      <c r="G1270" t="s">
        <v>137</v>
      </c>
      <c r="H1270" t="s">
        <v>70</v>
      </c>
      <c r="I1270" t="s">
        <v>28</v>
      </c>
      <c r="J1270" t="s">
        <v>30</v>
      </c>
      <c r="K1270" t="s">
        <v>86</v>
      </c>
      <c r="L1270" t="s">
        <v>87</v>
      </c>
      <c r="M1270" t="s">
        <v>86</v>
      </c>
      <c r="N1270" s="4" t="s">
        <v>87</v>
      </c>
      <c r="O1270" t="s">
        <v>87</v>
      </c>
      <c r="P1270" t="s">
        <v>59</v>
      </c>
      <c r="Q1270" t="s">
        <v>27</v>
      </c>
      <c r="T1270" t="s">
        <v>27</v>
      </c>
      <c r="V1270" t="s">
        <v>33</v>
      </c>
      <c r="W1270" t="s">
        <v>33</v>
      </c>
      <c r="X1270" t="s">
        <v>33</v>
      </c>
      <c r="Y1270" t="s">
        <v>34</v>
      </c>
      <c r="Z1270" t="s">
        <v>120</v>
      </c>
      <c r="AA1270" t="s">
        <v>33</v>
      </c>
      <c r="AB1270" t="s">
        <v>33</v>
      </c>
      <c r="AC1270" t="s">
        <v>34</v>
      </c>
      <c r="AD1270" t="s">
        <v>33</v>
      </c>
      <c r="AE1270" t="s">
        <v>34</v>
      </c>
      <c r="AF1270" t="s">
        <v>72</v>
      </c>
      <c r="AG1270" t="s">
        <v>34</v>
      </c>
      <c r="AH1270" t="s">
        <v>119</v>
      </c>
      <c r="AI1270" t="s">
        <v>121</v>
      </c>
      <c r="AJ1270" t="s">
        <v>134</v>
      </c>
      <c r="AK1270" t="s">
        <v>134</v>
      </c>
      <c r="AL1270" t="s">
        <v>134</v>
      </c>
      <c r="AM1270">
        <v>1.5</v>
      </c>
      <c r="AN1270">
        <v>9.5</v>
      </c>
      <c r="AO1270">
        <v>2</v>
      </c>
      <c r="AP1270">
        <v>3</v>
      </c>
      <c r="AQ1270">
        <v>8</v>
      </c>
      <c r="AR1270">
        <v>0.5</v>
      </c>
      <c r="AS1270">
        <v>9.5</v>
      </c>
      <c r="AT1270">
        <v>2</v>
      </c>
      <c r="AU1270">
        <v>4</v>
      </c>
      <c r="AV1270">
        <v>8</v>
      </c>
      <c r="AW1270" t="s">
        <v>59</v>
      </c>
      <c r="AX1270">
        <v>0.2</v>
      </c>
      <c r="AY1270" s="4" t="s">
        <v>141</v>
      </c>
      <c r="AZ1270" s="4" t="s">
        <v>124</v>
      </c>
      <c r="BA1270" s="4" t="s">
        <v>124</v>
      </c>
      <c r="BB1270" s="4" t="s">
        <v>124</v>
      </c>
      <c r="BC1270" s="4" t="s">
        <v>123</v>
      </c>
      <c r="BD1270" s="4" t="s">
        <v>123</v>
      </c>
      <c r="BE1270" s="4" t="s">
        <v>123</v>
      </c>
      <c r="BF1270" s="4" t="s">
        <v>124</v>
      </c>
      <c r="BG1270" s="4" t="s">
        <v>124</v>
      </c>
      <c r="BH1270" s="4" t="s">
        <v>141</v>
      </c>
      <c r="BI1270" s="4" t="s">
        <v>123</v>
      </c>
      <c r="BJ1270" s="4" t="s">
        <v>152</v>
      </c>
      <c r="BK1270" s="4" t="s">
        <v>141</v>
      </c>
      <c r="BL1270" s="4" t="s">
        <v>152</v>
      </c>
      <c r="BM1270" s="4" t="s">
        <v>124</v>
      </c>
      <c r="BN1270" s="4" t="s">
        <v>152</v>
      </c>
      <c r="BP1270" s="4" t="s">
        <v>31</v>
      </c>
      <c r="BQ1270" t="s">
        <v>31</v>
      </c>
      <c r="BR1270" t="s">
        <v>31</v>
      </c>
      <c r="BS1270" t="s">
        <v>31</v>
      </c>
      <c r="BT1270" t="s">
        <v>31</v>
      </c>
      <c r="BU1270" t="s">
        <v>31</v>
      </c>
      <c r="BV1270" t="s">
        <v>31</v>
      </c>
      <c r="BW1270" t="s">
        <v>31</v>
      </c>
      <c r="BX1270" t="s">
        <v>31</v>
      </c>
      <c r="BY1270" t="s">
        <v>31</v>
      </c>
      <c r="BZ1270" t="s">
        <v>31</v>
      </c>
      <c r="CA1270" t="s">
        <v>31</v>
      </c>
      <c r="CB1270" t="s">
        <v>31</v>
      </c>
      <c r="CC1270" t="s">
        <v>31</v>
      </c>
      <c r="CD1270" t="s">
        <v>31</v>
      </c>
      <c r="CE1270" t="s">
        <v>31</v>
      </c>
      <c r="CF1270" t="s">
        <v>31</v>
      </c>
      <c r="CG1270" t="s">
        <v>31</v>
      </c>
      <c r="CH1270" t="s">
        <v>31</v>
      </c>
      <c r="CI1270" t="s">
        <v>31</v>
      </c>
      <c r="CJ1270" t="s">
        <v>31</v>
      </c>
      <c r="CK1270" t="s">
        <v>31</v>
      </c>
      <c r="CL1270" t="s">
        <v>31</v>
      </c>
      <c r="CM1270" t="s">
        <v>31</v>
      </c>
      <c r="CN1270" t="s">
        <v>31</v>
      </c>
      <c r="CO1270" t="s">
        <v>31</v>
      </c>
      <c r="CP1270" t="s">
        <v>31</v>
      </c>
      <c r="CQ1270" t="s">
        <v>31</v>
      </c>
      <c r="CR1270" t="s">
        <v>33</v>
      </c>
      <c r="CS1270" t="s">
        <v>33</v>
      </c>
      <c r="CT1270" t="s">
        <v>72</v>
      </c>
      <c r="CU1270" t="s">
        <v>27</v>
      </c>
      <c r="DF1270" t="s">
        <v>102</v>
      </c>
      <c r="DH1270">
        <f t="shared" si="152"/>
        <v>9.5</v>
      </c>
      <c r="DI1270">
        <f t="shared" si="153"/>
        <v>2</v>
      </c>
      <c r="DJ1270">
        <f t="shared" si="154"/>
        <v>3</v>
      </c>
      <c r="DK1270">
        <f t="shared" si="155"/>
        <v>0.5</v>
      </c>
      <c r="DL1270">
        <f t="shared" si="156"/>
        <v>9.5</v>
      </c>
      <c r="DM1270">
        <f t="shared" si="157"/>
        <v>2</v>
      </c>
      <c r="DN1270">
        <f t="shared" si="158"/>
        <v>4</v>
      </c>
      <c r="DO1270">
        <f t="shared" si="159"/>
        <v>1.5</v>
      </c>
    </row>
    <row r="1271" spans="1:119" x14ac:dyDescent="0.35">
      <c r="A1271" s="4">
        <v>2021</v>
      </c>
      <c r="B1271">
        <v>1270</v>
      </c>
      <c r="C1271">
        <v>1972</v>
      </c>
      <c r="D1271" t="s">
        <v>53</v>
      </c>
      <c r="E1271" t="s">
        <v>29</v>
      </c>
      <c r="F1271" t="s">
        <v>113</v>
      </c>
      <c r="G1271" t="s">
        <v>177</v>
      </c>
      <c r="H1271" t="s">
        <v>70</v>
      </c>
      <c r="I1271" t="s">
        <v>60</v>
      </c>
      <c r="J1271" t="s">
        <v>30</v>
      </c>
      <c r="K1271" t="s">
        <v>74</v>
      </c>
      <c r="L1271" t="s">
        <v>73</v>
      </c>
      <c r="M1271" s="1">
        <v>0.6</v>
      </c>
      <c r="N1271" s="4" t="s">
        <v>1291</v>
      </c>
      <c r="O1271" t="s">
        <v>1291</v>
      </c>
      <c r="P1271" t="s">
        <v>59</v>
      </c>
      <c r="Q1271" t="s">
        <v>27</v>
      </c>
      <c r="T1271" t="s">
        <v>151</v>
      </c>
      <c r="V1271" t="s">
        <v>72</v>
      </c>
      <c r="W1271" t="s">
        <v>33</v>
      </c>
      <c r="X1271" t="s">
        <v>33</v>
      </c>
      <c r="Y1271" t="s">
        <v>33</v>
      </c>
      <c r="Z1271" t="s">
        <v>119</v>
      </c>
      <c r="AA1271" t="s">
        <v>34</v>
      </c>
      <c r="AB1271" t="s">
        <v>34</v>
      </c>
      <c r="AC1271" t="s">
        <v>72</v>
      </c>
      <c r="AD1271" t="s">
        <v>34</v>
      </c>
      <c r="AE1271" t="s">
        <v>34</v>
      </c>
      <c r="AF1271" t="s">
        <v>35</v>
      </c>
      <c r="AG1271" t="s">
        <v>34</v>
      </c>
      <c r="AH1271" t="s">
        <v>119</v>
      </c>
      <c r="AI1271" t="s">
        <v>121</v>
      </c>
      <c r="AJ1271" t="s">
        <v>134</v>
      </c>
      <c r="AK1271" t="s">
        <v>134</v>
      </c>
      <c r="AL1271" t="s">
        <v>122</v>
      </c>
      <c r="AM1271">
        <v>2</v>
      </c>
      <c r="AN1271">
        <v>10</v>
      </c>
      <c r="AO1271">
        <v>2</v>
      </c>
      <c r="AP1271">
        <v>2</v>
      </c>
      <c r="AQ1271">
        <v>8</v>
      </c>
      <c r="AR1271">
        <v>0</v>
      </c>
      <c r="AS1271">
        <v>10</v>
      </c>
      <c r="AT1271">
        <v>2</v>
      </c>
      <c r="AU1271">
        <v>4</v>
      </c>
      <c r="AV1271">
        <v>8</v>
      </c>
      <c r="AW1271" t="s">
        <v>59</v>
      </c>
      <c r="AX1271">
        <v>0.05</v>
      </c>
      <c r="AY1271" s="4" t="s">
        <v>123</v>
      </c>
      <c r="AZ1271" s="4" t="s">
        <v>124</v>
      </c>
      <c r="BA1271" s="4" t="s">
        <v>124</v>
      </c>
      <c r="BB1271" s="4" t="s">
        <v>123</v>
      </c>
      <c r="BC1271" s="4" t="s">
        <v>147</v>
      </c>
      <c r="BD1271" s="4" t="s">
        <v>124</v>
      </c>
      <c r="BE1271" s="4" t="s">
        <v>124</v>
      </c>
      <c r="BF1271" s="4" t="s">
        <v>124</v>
      </c>
      <c r="BG1271" s="4" t="s">
        <v>124</v>
      </c>
      <c r="BH1271" s="4" t="s">
        <v>123</v>
      </c>
      <c r="BI1271" s="4" t="s">
        <v>124</v>
      </c>
      <c r="BJ1271" s="4" t="s">
        <v>124</v>
      </c>
      <c r="BK1271" s="4" t="s">
        <v>123</v>
      </c>
      <c r="BL1271" s="4" t="s">
        <v>124</v>
      </c>
      <c r="BM1271" s="4" t="s">
        <v>123</v>
      </c>
      <c r="BN1271" s="4" t="s">
        <v>123</v>
      </c>
      <c r="BP1271" s="4" t="s">
        <v>131</v>
      </c>
      <c r="BQ1271" t="s">
        <v>125</v>
      </c>
      <c r="BR1271" t="s">
        <v>126</v>
      </c>
      <c r="BS1271" t="s">
        <v>128</v>
      </c>
      <c r="BT1271" t="s">
        <v>131</v>
      </c>
      <c r="BU1271" t="s">
        <v>128</v>
      </c>
      <c r="BV1271" t="s">
        <v>126</v>
      </c>
      <c r="BW1271" t="s">
        <v>128</v>
      </c>
      <c r="BX1271" t="s">
        <v>131</v>
      </c>
      <c r="BY1271" t="s">
        <v>128</v>
      </c>
      <c r="BZ1271" t="s">
        <v>131</v>
      </c>
      <c r="CA1271" t="s">
        <v>125</v>
      </c>
      <c r="CB1271" t="s">
        <v>135</v>
      </c>
      <c r="CC1271" t="s">
        <v>128</v>
      </c>
      <c r="CD1271" t="s">
        <v>126</v>
      </c>
      <c r="CE1271" t="s">
        <v>127</v>
      </c>
      <c r="CF1271" t="s">
        <v>128</v>
      </c>
      <c r="CG1271" t="s">
        <v>127</v>
      </c>
      <c r="CH1271" t="s">
        <v>131</v>
      </c>
      <c r="CI1271" t="s">
        <v>130</v>
      </c>
      <c r="CJ1271" t="s">
        <v>135</v>
      </c>
      <c r="CK1271" t="s">
        <v>127</v>
      </c>
      <c r="CL1271" t="s">
        <v>128</v>
      </c>
      <c r="CM1271" t="s">
        <v>130</v>
      </c>
      <c r="CN1271" t="s">
        <v>131</v>
      </c>
      <c r="CO1271" t="s">
        <v>127</v>
      </c>
      <c r="CP1271" t="s">
        <v>135</v>
      </c>
      <c r="CQ1271" t="s">
        <v>130</v>
      </c>
      <c r="CR1271" t="s">
        <v>33</v>
      </c>
      <c r="CS1271" t="s">
        <v>33</v>
      </c>
      <c r="CT1271" t="s">
        <v>72</v>
      </c>
      <c r="CU1271" t="s">
        <v>27</v>
      </c>
      <c r="DF1271" t="s">
        <v>102</v>
      </c>
      <c r="DH1271">
        <f t="shared" si="152"/>
        <v>10</v>
      </c>
      <c r="DI1271">
        <f t="shared" si="153"/>
        <v>2</v>
      </c>
      <c r="DJ1271">
        <f t="shared" si="154"/>
        <v>2</v>
      </c>
      <c r="DK1271">
        <f t="shared" si="155"/>
        <v>0</v>
      </c>
      <c r="DL1271">
        <f t="shared" si="156"/>
        <v>10</v>
      </c>
      <c r="DM1271">
        <f t="shared" si="157"/>
        <v>2</v>
      </c>
      <c r="DN1271">
        <f t="shared" si="158"/>
        <v>4</v>
      </c>
      <c r="DO1271">
        <f t="shared" si="159"/>
        <v>2</v>
      </c>
    </row>
    <row r="1272" spans="1:119" x14ac:dyDescent="0.35">
      <c r="A1272" s="4">
        <v>2021</v>
      </c>
      <c r="B1272">
        <v>1271</v>
      </c>
      <c r="C1272">
        <v>1983</v>
      </c>
      <c r="D1272" t="s">
        <v>21</v>
      </c>
      <c r="E1272" t="s">
        <v>29</v>
      </c>
      <c r="F1272" t="s">
        <v>159</v>
      </c>
      <c r="G1272" t="s">
        <v>177</v>
      </c>
      <c r="H1272" t="s">
        <v>166</v>
      </c>
      <c r="I1272" t="s">
        <v>60</v>
      </c>
      <c r="J1272" t="s">
        <v>30</v>
      </c>
      <c r="K1272" t="s">
        <v>86</v>
      </c>
      <c r="L1272" t="s">
        <v>87</v>
      </c>
      <c r="M1272" t="s">
        <v>86</v>
      </c>
      <c r="N1272" s="4" t="s">
        <v>87</v>
      </c>
      <c r="O1272" t="s">
        <v>87</v>
      </c>
      <c r="P1272" t="s">
        <v>27</v>
      </c>
      <c r="Q1272" t="s">
        <v>27</v>
      </c>
      <c r="T1272" t="s">
        <v>27</v>
      </c>
      <c r="V1272" t="s">
        <v>33</v>
      </c>
      <c r="W1272" t="s">
        <v>33</v>
      </c>
      <c r="X1272" t="s">
        <v>33</v>
      </c>
      <c r="Y1272" t="s">
        <v>36</v>
      </c>
      <c r="Z1272" t="s">
        <v>120</v>
      </c>
      <c r="AA1272" t="s">
        <v>33</v>
      </c>
      <c r="AB1272" t="s">
        <v>33</v>
      </c>
      <c r="AC1272" t="s">
        <v>33</v>
      </c>
      <c r="AD1272" t="s">
        <v>33</v>
      </c>
      <c r="AE1272" t="s">
        <v>34</v>
      </c>
      <c r="AF1272" t="s">
        <v>36</v>
      </c>
      <c r="AG1272" t="s">
        <v>72</v>
      </c>
      <c r="AH1272" t="s">
        <v>120</v>
      </c>
      <c r="AI1272" t="s">
        <v>121</v>
      </c>
      <c r="AJ1272" t="s">
        <v>140</v>
      </c>
      <c r="AK1272" t="s">
        <v>140</v>
      </c>
      <c r="AL1272" t="s">
        <v>140</v>
      </c>
      <c r="AM1272">
        <v>0</v>
      </c>
      <c r="AN1272">
        <v>3</v>
      </c>
      <c r="AO1272">
        <v>10</v>
      </c>
      <c r="AP1272">
        <v>3</v>
      </c>
      <c r="AQ1272">
        <v>8</v>
      </c>
      <c r="AR1272">
        <v>0</v>
      </c>
      <c r="AS1272">
        <v>3</v>
      </c>
      <c r="AT1272">
        <v>10</v>
      </c>
      <c r="AU1272">
        <v>3</v>
      </c>
      <c r="AV1272">
        <v>8</v>
      </c>
      <c r="AW1272" t="s">
        <v>27</v>
      </c>
      <c r="AY1272" s="4" t="s">
        <v>124</v>
      </c>
      <c r="AZ1272" s="4" t="s">
        <v>147</v>
      </c>
      <c r="BA1272" s="4" t="s">
        <v>123</v>
      </c>
      <c r="BB1272" s="4" t="s">
        <v>123</v>
      </c>
      <c r="BC1272" s="4" t="s">
        <v>141</v>
      </c>
      <c r="BD1272" s="4" t="s">
        <v>123</v>
      </c>
      <c r="BE1272" s="4" t="s">
        <v>141</v>
      </c>
      <c r="BF1272" s="4" t="s">
        <v>141</v>
      </c>
      <c r="BG1272" s="4" t="s">
        <v>124</v>
      </c>
      <c r="BH1272" s="4" t="s">
        <v>141</v>
      </c>
      <c r="BI1272" s="4" t="s">
        <v>124</v>
      </c>
      <c r="BJ1272" s="4" t="s">
        <v>147</v>
      </c>
      <c r="BK1272" s="4" t="s">
        <v>141</v>
      </c>
      <c r="BL1272" s="4" t="s">
        <v>141</v>
      </c>
      <c r="BM1272" s="4" t="s">
        <v>141</v>
      </c>
      <c r="BN1272" s="4" t="s">
        <v>124</v>
      </c>
      <c r="BP1272" s="4" t="s">
        <v>31</v>
      </c>
      <c r="BQ1272" t="s">
        <v>31</v>
      </c>
      <c r="BR1272" t="s">
        <v>31</v>
      </c>
      <c r="BS1272" t="s">
        <v>31</v>
      </c>
      <c r="BT1272" t="s">
        <v>31</v>
      </c>
      <c r="BU1272" t="s">
        <v>31</v>
      </c>
      <c r="BV1272" t="s">
        <v>31</v>
      </c>
      <c r="BW1272" t="s">
        <v>31</v>
      </c>
      <c r="BX1272" t="s">
        <v>31</v>
      </c>
      <c r="BY1272" t="s">
        <v>31</v>
      </c>
      <c r="BZ1272" t="s">
        <v>31</v>
      </c>
      <c r="CA1272" t="s">
        <v>31</v>
      </c>
      <c r="CB1272" t="s">
        <v>31</v>
      </c>
      <c r="CC1272" t="s">
        <v>31</v>
      </c>
      <c r="CD1272" t="s">
        <v>31</v>
      </c>
      <c r="CE1272" t="s">
        <v>31</v>
      </c>
      <c r="CF1272" t="s">
        <v>31</v>
      </c>
      <c r="CG1272" t="s">
        <v>31</v>
      </c>
      <c r="CH1272" t="s">
        <v>31</v>
      </c>
      <c r="CI1272" t="s">
        <v>31</v>
      </c>
      <c r="CJ1272" t="s">
        <v>31</v>
      </c>
      <c r="CK1272" t="s">
        <v>31</v>
      </c>
      <c r="CL1272" t="s">
        <v>31</v>
      </c>
      <c r="CM1272" t="s">
        <v>31</v>
      </c>
      <c r="CN1272" t="s">
        <v>31</v>
      </c>
      <c r="CO1272" t="s">
        <v>31</v>
      </c>
      <c r="CP1272" t="s">
        <v>31</v>
      </c>
      <c r="CQ1272" t="s">
        <v>31</v>
      </c>
      <c r="CR1272" t="s">
        <v>34</v>
      </c>
      <c r="CS1272" t="s">
        <v>34</v>
      </c>
      <c r="CT1272" t="s">
        <v>72</v>
      </c>
      <c r="CU1272" t="s">
        <v>27</v>
      </c>
      <c r="DF1272" t="s">
        <v>88</v>
      </c>
      <c r="DH1272">
        <f t="shared" si="152"/>
        <v>3</v>
      </c>
      <c r="DI1272">
        <f t="shared" si="153"/>
        <v>10</v>
      </c>
      <c r="DJ1272">
        <f t="shared" si="154"/>
        <v>3</v>
      </c>
      <c r="DK1272">
        <f t="shared" si="155"/>
        <v>0</v>
      </c>
      <c r="DL1272">
        <f t="shared" si="156"/>
        <v>3</v>
      </c>
      <c r="DM1272">
        <f t="shared" si="157"/>
        <v>10</v>
      </c>
      <c r="DN1272">
        <f t="shared" si="158"/>
        <v>3</v>
      </c>
      <c r="DO1272">
        <f t="shared" si="159"/>
        <v>0</v>
      </c>
    </row>
    <row r="1273" spans="1:119" x14ac:dyDescent="0.35">
      <c r="A1273" s="4">
        <v>2021</v>
      </c>
      <c r="B1273">
        <v>1272</v>
      </c>
      <c r="C1273">
        <v>1971</v>
      </c>
      <c r="D1273" t="s">
        <v>53</v>
      </c>
      <c r="E1273" t="s">
        <v>85</v>
      </c>
      <c r="F1273" t="s">
        <v>154</v>
      </c>
      <c r="G1273" t="s">
        <v>162</v>
      </c>
      <c r="H1273" t="s">
        <v>92</v>
      </c>
      <c r="I1273" t="s">
        <v>60</v>
      </c>
      <c r="J1273" t="s">
        <v>30</v>
      </c>
      <c r="K1273" t="s">
        <v>86</v>
      </c>
      <c r="L1273" s="1">
        <v>0.8</v>
      </c>
      <c r="M1273" t="s">
        <v>74</v>
      </c>
      <c r="N1273" s="4" t="s">
        <v>1291</v>
      </c>
      <c r="O1273" t="s">
        <v>1291</v>
      </c>
      <c r="P1273" t="s">
        <v>27</v>
      </c>
      <c r="Q1273" t="s">
        <v>27</v>
      </c>
      <c r="T1273" t="s">
        <v>27</v>
      </c>
      <c r="V1273" t="s">
        <v>33</v>
      </c>
      <c r="W1273" t="s">
        <v>33</v>
      </c>
      <c r="X1273" t="s">
        <v>34</v>
      </c>
      <c r="Y1273" t="s">
        <v>33</v>
      </c>
      <c r="Z1273" t="s">
        <v>120</v>
      </c>
      <c r="AA1273" t="s">
        <v>33</v>
      </c>
      <c r="AB1273" t="s">
        <v>33</v>
      </c>
      <c r="AC1273" t="s">
        <v>33</v>
      </c>
      <c r="AD1273" t="s">
        <v>33</v>
      </c>
      <c r="AE1273" t="s">
        <v>33</v>
      </c>
      <c r="AF1273" t="s">
        <v>36</v>
      </c>
      <c r="AG1273" t="s">
        <v>72</v>
      </c>
      <c r="AH1273" t="s">
        <v>119</v>
      </c>
      <c r="AI1273" t="s">
        <v>121</v>
      </c>
      <c r="AJ1273" t="s">
        <v>140</v>
      </c>
      <c r="AK1273" t="s">
        <v>140</v>
      </c>
      <c r="AL1273" t="s">
        <v>140</v>
      </c>
      <c r="AM1273">
        <v>1</v>
      </c>
      <c r="AN1273">
        <v>7.5</v>
      </c>
      <c r="AO1273">
        <v>2.5</v>
      </c>
      <c r="AP1273">
        <v>5</v>
      </c>
      <c r="AQ1273">
        <v>8</v>
      </c>
      <c r="AR1273">
        <v>0.5</v>
      </c>
      <c r="AS1273">
        <v>7.5</v>
      </c>
      <c r="AT1273">
        <v>3</v>
      </c>
      <c r="AU1273">
        <v>6</v>
      </c>
      <c r="AV1273">
        <v>7</v>
      </c>
      <c r="AW1273" t="s">
        <v>27</v>
      </c>
      <c r="AY1273" s="4" t="s">
        <v>124</v>
      </c>
      <c r="AZ1273" s="4" t="s">
        <v>124</v>
      </c>
      <c r="BA1273" s="4" t="s">
        <v>141</v>
      </c>
      <c r="BB1273" s="4" t="s">
        <v>141</v>
      </c>
      <c r="BC1273" s="4" t="s">
        <v>141</v>
      </c>
      <c r="BD1273" s="4" t="s">
        <v>141</v>
      </c>
      <c r="BE1273" s="4" t="s">
        <v>141</v>
      </c>
      <c r="BF1273" s="4" t="s">
        <v>141</v>
      </c>
      <c r="BG1273" s="4" t="s">
        <v>141</v>
      </c>
      <c r="BH1273" s="4" t="s">
        <v>124</v>
      </c>
      <c r="BI1273" s="4" t="s">
        <v>141</v>
      </c>
      <c r="BJ1273" s="4" t="s">
        <v>141</v>
      </c>
      <c r="BK1273" s="4" t="s">
        <v>141</v>
      </c>
      <c r="BL1273" s="4" t="s">
        <v>141</v>
      </c>
      <c r="BM1273" s="4" t="s">
        <v>141</v>
      </c>
      <c r="BN1273" s="4" t="s">
        <v>141</v>
      </c>
      <c r="BP1273" s="4" t="s">
        <v>31</v>
      </c>
      <c r="BQ1273" t="s">
        <v>31</v>
      </c>
      <c r="BR1273" t="s">
        <v>31</v>
      </c>
      <c r="BS1273" t="s">
        <v>31</v>
      </c>
      <c r="BT1273" t="s">
        <v>31</v>
      </c>
      <c r="BU1273" t="s">
        <v>31</v>
      </c>
      <c r="BV1273" t="s">
        <v>31</v>
      </c>
      <c r="BW1273" t="s">
        <v>31</v>
      </c>
      <c r="BX1273" t="s">
        <v>31</v>
      </c>
      <c r="BY1273" t="s">
        <v>31</v>
      </c>
      <c r="BZ1273" t="s">
        <v>31</v>
      </c>
      <c r="CA1273" t="s">
        <v>31</v>
      </c>
      <c r="CB1273" t="s">
        <v>31</v>
      </c>
      <c r="CC1273" t="s">
        <v>31</v>
      </c>
      <c r="CD1273" t="s">
        <v>31</v>
      </c>
      <c r="CE1273" t="s">
        <v>31</v>
      </c>
      <c r="CF1273" t="s">
        <v>31</v>
      </c>
      <c r="CG1273" t="s">
        <v>31</v>
      </c>
      <c r="CH1273" t="s">
        <v>31</v>
      </c>
      <c r="CI1273" t="s">
        <v>31</v>
      </c>
      <c r="CJ1273" t="s">
        <v>31</v>
      </c>
      <c r="CK1273" t="s">
        <v>31</v>
      </c>
      <c r="CL1273" t="s">
        <v>31</v>
      </c>
      <c r="CM1273" t="s">
        <v>31</v>
      </c>
      <c r="CN1273" t="s">
        <v>31</v>
      </c>
      <c r="CO1273" t="s">
        <v>31</v>
      </c>
      <c r="CP1273" t="s">
        <v>31</v>
      </c>
      <c r="CQ1273" t="s">
        <v>31</v>
      </c>
      <c r="CR1273" t="s">
        <v>72</v>
      </c>
      <c r="CS1273" t="s">
        <v>72</v>
      </c>
      <c r="CT1273" t="s">
        <v>72</v>
      </c>
      <c r="CU1273" t="s">
        <v>59</v>
      </c>
      <c r="CV1273" t="s">
        <v>59</v>
      </c>
      <c r="CW1273" t="s">
        <v>34</v>
      </c>
      <c r="CX1273" t="s">
        <v>34</v>
      </c>
      <c r="CY1273" t="s">
        <v>72</v>
      </c>
      <c r="CZ1273" t="s">
        <v>33</v>
      </c>
      <c r="DA1273" t="s">
        <v>33</v>
      </c>
      <c r="DB1273" t="s">
        <v>72</v>
      </c>
      <c r="DC1273" t="s">
        <v>33</v>
      </c>
      <c r="DD1273" t="s">
        <v>72</v>
      </c>
      <c r="DE1273" t="s">
        <v>33</v>
      </c>
      <c r="DF1273" t="s">
        <v>94</v>
      </c>
      <c r="DG1273" t="s">
        <v>94</v>
      </c>
      <c r="DH1273">
        <f t="shared" si="152"/>
        <v>7.5</v>
      </c>
      <c r="DI1273">
        <f t="shared" si="153"/>
        <v>2.5</v>
      </c>
      <c r="DJ1273">
        <f t="shared" si="154"/>
        <v>5</v>
      </c>
      <c r="DK1273">
        <f t="shared" si="155"/>
        <v>0.5</v>
      </c>
      <c r="DL1273">
        <f t="shared" si="156"/>
        <v>7.5</v>
      </c>
      <c r="DM1273">
        <f t="shared" si="157"/>
        <v>3</v>
      </c>
      <c r="DN1273">
        <f t="shared" si="158"/>
        <v>6</v>
      </c>
      <c r="DO1273">
        <f t="shared" si="159"/>
        <v>1</v>
      </c>
    </row>
    <row r="1274" spans="1:119" x14ac:dyDescent="0.35">
      <c r="A1274" s="4">
        <v>2021</v>
      </c>
      <c r="B1274">
        <v>1273</v>
      </c>
      <c r="C1274">
        <v>1987</v>
      </c>
      <c r="D1274" t="s">
        <v>21</v>
      </c>
      <c r="E1274" t="s">
        <v>29</v>
      </c>
      <c r="F1274" t="s">
        <v>108</v>
      </c>
      <c r="G1274" t="s">
        <v>172</v>
      </c>
      <c r="H1274" t="s">
        <v>26</v>
      </c>
      <c r="I1274" t="s">
        <v>60</v>
      </c>
      <c r="J1274" t="s">
        <v>30</v>
      </c>
      <c r="K1274" t="s">
        <v>74</v>
      </c>
      <c r="L1274" s="1">
        <v>0.7</v>
      </c>
      <c r="M1274" s="1">
        <v>0.1</v>
      </c>
      <c r="N1274" s="4" t="s">
        <v>1291</v>
      </c>
      <c r="O1274" t="s">
        <v>1291</v>
      </c>
      <c r="P1274" t="s">
        <v>59</v>
      </c>
      <c r="Q1274" t="s">
        <v>59</v>
      </c>
      <c r="R1274" s="1">
        <v>0.3</v>
      </c>
      <c r="S1274" t="s">
        <v>73</v>
      </c>
      <c r="T1274" t="s">
        <v>59</v>
      </c>
      <c r="U1274" s="1">
        <v>0.3</v>
      </c>
      <c r="V1274" t="s">
        <v>35</v>
      </c>
      <c r="W1274" t="s">
        <v>72</v>
      </c>
      <c r="X1274" t="s">
        <v>34</v>
      </c>
      <c r="Y1274" t="s">
        <v>72</v>
      </c>
      <c r="Z1274" t="s">
        <v>132</v>
      </c>
      <c r="AA1274" t="s">
        <v>72</v>
      </c>
      <c r="AB1274" t="s">
        <v>34</v>
      </c>
      <c r="AC1274" t="s">
        <v>34</v>
      </c>
      <c r="AD1274" t="s">
        <v>72</v>
      </c>
      <c r="AE1274" t="s">
        <v>34</v>
      </c>
      <c r="AF1274" t="s">
        <v>35</v>
      </c>
      <c r="AG1274" t="s">
        <v>35</v>
      </c>
      <c r="AH1274" t="s">
        <v>119</v>
      </c>
      <c r="AI1274" t="s">
        <v>146</v>
      </c>
      <c r="AJ1274" t="s">
        <v>139</v>
      </c>
      <c r="AK1274" t="s">
        <v>134</v>
      </c>
      <c r="AL1274" t="s">
        <v>122</v>
      </c>
      <c r="AM1274">
        <v>4</v>
      </c>
      <c r="AN1274">
        <v>6</v>
      </c>
      <c r="AO1274">
        <v>1</v>
      </c>
      <c r="AP1274">
        <v>5</v>
      </c>
      <c r="AQ1274">
        <v>8</v>
      </c>
      <c r="AR1274">
        <v>4</v>
      </c>
      <c r="AS1274">
        <v>6</v>
      </c>
      <c r="AT1274">
        <v>1</v>
      </c>
      <c r="AU1274">
        <v>5</v>
      </c>
      <c r="AV1274">
        <v>8</v>
      </c>
      <c r="AW1274" t="s">
        <v>27</v>
      </c>
      <c r="AY1274" s="4" t="s">
        <v>124</v>
      </c>
      <c r="AZ1274" s="4" t="s">
        <v>123</v>
      </c>
      <c r="BA1274" s="4" t="s">
        <v>123</v>
      </c>
      <c r="BB1274" s="4" t="s">
        <v>123</v>
      </c>
      <c r="BC1274" s="4" t="s">
        <v>123</v>
      </c>
      <c r="BD1274" s="4" t="s">
        <v>123</v>
      </c>
      <c r="BE1274" s="4" t="s">
        <v>124</v>
      </c>
      <c r="BF1274" s="4" t="s">
        <v>124</v>
      </c>
      <c r="BG1274" s="4" t="s">
        <v>124</v>
      </c>
      <c r="BH1274" s="4" t="s">
        <v>124</v>
      </c>
      <c r="BI1274" s="4" t="s">
        <v>123</v>
      </c>
      <c r="BJ1274" s="4" t="s">
        <v>123</v>
      </c>
      <c r="BK1274" s="4" t="s">
        <v>124</v>
      </c>
      <c r="BL1274" s="4" t="s">
        <v>123</v>
      </c>
      <c r="BM1274" s="4" t="s">
        <v>123</v>
      </c>
      <c r="BN1274" s="4" t="s">
        <v>123</v>
      </c>
      <c r="BP1274" s="4" t="s">
        <v>131</v>
      </c>
      <c r="BQ1274" t="s">
        <v>126</v>
      </c>
      <c r="BR1274" t="s">
        <v>130</v>
      </c>
      <c r="BS1274" t="s">
        <v>128</v>
      </c>
      <c r="BT1274" t="s">
        <v>131</v>
      </c>
      <c r="BU1274" t="s">
        <v>128</v>
      </c>
      <c r="BV1274" t="s">
        <v>135</v>
      </c>
      <c r="BW1274" t="s">
        <v>128</v>
      </c>
      <c r="BX1274" t="s">
        <v>131</v>
      </c>
      <c r="BY1274" t="s">
        <v>128</v>
      </c>
      <c r="BZ1274" t="s">
        <v>125</v>
      </c>
      <c r="CA1274" t="s">
        <v>130</v>
      </c>
      <c r="CB1274" t="s">
        <v>131</v>
      </c>
      <c r="CC1274" t="s">
        <v>128</v>
      </c>
      <c r="CD1274" t="s">
        <v>125</v>
      </c>
      <c r="CE1274" t="s">
        <v>127</v>
      </c>
      <c r="CF1274" t="s">
        <v>125</v>
      </c>
      <c r="CG1274" t="s">
        <v>128</v>
      </c>
      <c r="CH1274" t="s">
        <v>131</v>
      </c>
      <c r="CI1274" t="s">
        <v>130</v>
      </c>
      <c r="CJ1274" t="s">
        <v>135</v>
      </c>
      <c r="CK1274" t="s">
        <v>127</v>
      </c>
      <c r="CL1274" t="s">
        <v>125</v>
      </c>
      <c r="CM1274" t="s">
        <v>128</v>
      </c>
      <c r="CN1274" t="s">
        <v>131</v>
      </c>
      <c r="CO1274" t="s">
        <v>127</v>
      </c>
      <c r="CP1274" t="s">
        <v>125</v>
      </c>
      <c r="CQ1274" t="s">
        <v>130</v>
      </c>
      <c r="CR1274" t="s">
        <v>34</v>
      </c>
      <c r="CS1274" t="s">
        <v>34</v>
      </c>
      <c r="CT1274" t="s">
        <v>34</v>
      </c>
      <c r="CU1274" t="s">
        <v>27</v>
      </c>
      <c r="DF1274" t="s">
        <v>37</v>
      </c>
      <c r="DH1274">
        <f t="shared" si="152"/>
        <v>6</v>
      </c>
      <c r="DI1274">
        <f t="shared" si="153"/>
        <v>1</v>
      </c>
      <c r="DJ1274">
        <f t="shared" si="154"/>
        <v>5</v>
      </c>
      <c r="DK1274">
        <f t="shared" si="155"/>
        <v>4</v>
      </c>
      <c r="DL1274">
        <f t="shared" si="156"/>
        <v>6</v>
      </c>
      <c r="DM1274">
        <f t="shared" si="157"/>
        <v>1</v>
      </c>
      <c r="DN1274">
        <f t="shared" si="158"/>
        <v>5</v>
      </c>
      <c r="DO1274">
        <f t="shared" si="159"/>
        <v>4</v>
      </c>
    </row>
    <row r="1275" spans="1:119" x14ac:dyDescent="0.35">
      <c r="A1275" s="4">
        <v>2021</v>
      </c>
      <c r="B1275">
        <v>1274</v>
      </c>
      <c r="C1275">
        <v>1971</v>
      </c>
      <c r="D1275" t="s">
        <v>53</v>
      </c>
      <c r="E1275" t="s">
        <v>29</v>
      </c>
      <c r="F1275" t="s">
        <v>111</v>
      </c>
      <c r="G1275" t="s">
        <v>145</v>
      </c>
      <c r="H1275" t="s">
        <v>70</v>
      </c>
      <c r="I1275" t="s">
        <v>60</v>
      </c>
      <c r="J1275" t="s">
        <v>30</v>
      </c>
      <c r="K1275" t="s">
        <v>171</v>
      </c>
      <c r="L1275" t="s">
        <v>174</v>
      </c>
      <c r="M1275" s="1">
        <v>0.2</v>
      </c>
      <c r="N1275" s="4" t="s">
        <v>174</v>
      </c>
      <c r="O1275" t="s">
        <v>156</v>
      </c>
      <c r="P1275" t="s">
        <v>59</v>
      </c>
      <c r="Q1275" t="s">
        <v>27</v>
      </c>
      <c r="T1275" t="s">
        <v>59</v>
      </c>
      <c r="U1275" s="1">
        <v>0.6</v>
      </c>
      <c r="V1275" t="s">
        <v>35</v>
      </c>
      <c r="W1275" t="s">
        <v>33</v>
      </c>
      <c r="X1275" t="s">
        <v>35</v>
      </c>
      <c r="Y1275" t="s">
        <v>34</v>
      </c>
      <c r="Z1275" t="s">
        <v>132</v>
      </c>
      <c r="AA1275" t="s">
        <v>34</v>
      </c>
      <c r="AB1275" t="s">
        <v>34</v>
      </c>
      <c r="AC1275" t="s">
        <v>34</v>
      </c>
      <c r="AD1275" t="s">
        <v>72</v>
      </c>
      <c r="AE1275" t="s">
        <v>34</v>
      </c>
      <c r="AF1275" t="s">
        <v>35</v>
      </c>
      <c r="AG1275" t="s">
        <v>34</v>
      </c>
      <c r="AH1275" t="s">
        <v>119</v>
      </c>
      <c r="AI1275" t="s">
        <v>121</v>
      </c>
      <c r="AJ1275" t="s">
        <v>139</v>
      </c>
      <c r="AK1275" t="s">
        <v>139</v>
      </c>
      <c r="AL1275" t="s">
        <v>139</v>
      </c>
      <c r="AM1275">
        <v>1</v>
      </c>
      <c r="AN1275">
        <v>7</v>
      </c>
      <c r="AO1275">
        <v>2</v>
      </c>
      <c r="AP1275">
        <v>8</v>
      </c>
      <c r="AQ1275">
        <v>6</v>
      </c>
      <c r="AR1275">
        <v>0.5</v>
      </c>
      <c r="AS1275">
        <v>7</v>
      </c>
      <c r="AT1275">
        <v>2</v>
      </c>
      <c r="AU1275">
        <v>6</v>
      </c>
      <c r="AV1275">
        <v>8.5</v>
      </c>
      <c r="AW1275" t="s">
        <v>27</v>
      </c>
      <c r="AY1275" s="4" t="s">
        <v>141</v>
      </c>
      <c r="AZ1275" s="4" t="s">
        <v>141</v>
      </c>
      <c r="BA1275" s="4" t="s">
        <v>141</v>
      </c>
      <c r="BB1275" s="4" t="s">
        <v>141</v>
      </c>
      <c r="BC1275" s="4" t="s">
        <v>141</v>
      </c>
      <c r="BD1275" s="4" t="s">
        <v>141</v>
      </c>
      <c r="BE1275" s="4" t="s">
        <v>147</v>
      </c>
      <c r="BF1275" s="4" t="s">
        <v>141</v>
      </c>
      <c r="BG1275" s="4" t="s">
        <v>141</v>
      </c>
      <c r="BH1275" s="4" t="s">
        <v>141</v>
      </c>
      <c r="BI1275" s="4" t="s">
        <v>141</v>
      </c>
      <c r="BJ1275" s="4" t="s">
        <v>144</v>
      </c>
      <c r="BK1275" s="4" t="s">
        <v>141</v>
      </c>
      <c r="BL1275" s="4" t="s">
        <v>147</v>
      </c>
      <c r="BM1275" s="4" t="s">
        <v>141</v>
      </c>
      <c r="BN1275" s="4" t="s">
        <v>141</v>
      </c>
      <c r="BP1275" s="4" t="s">
        <v>135</v>
      </c>
      <c r="BQ1275" t="s">
        <v>125</v>
      </c>
      <c r="BR1275" t="s">
        <v>130</v>
      </c>
      <c r="BS1275" t="s">
        <v>127</v>
      </c>
      <c r="BT1275" t="s">
        <v>129</v>
      </c>
      <c r="BU1275" t="s">
        <v>131</v>
      </c>
      <c r="BV1275" t="s">
        <v>129</v>
      </c>
      <c r="BW1275" t="s">
        <v>135</v>
      </c>
      <c r="BX1275" t="s">
        <v>131</v>
      </c>
      <c r="BY1275" t="s">
        <v>125</v>
      </c>
      <c r="BZ1275" t="s">
        <v>131</v>
      </c>
      <c r="CA1275" t="s">
        <v>125</v>
      </c>
      <c r="CB1275" t="s">
        <v>135</v>
      </c>
      <c r="CC1275" t="s">
        <v>130</v>
      </c>
      <c r="CD1275" t="s">
        <v>129</v>
      </c>
      <c r="CE1275" t="s">
        <v>125</v>
      </c>
      <c r="CF1275" t="s">
        <v>135</v>
      </c>
      <c r="CG1275" t="s">
        <v>125</v>
      </c>
      <c r="CH1275" t="s">
        <v>131</v>
      </c>
      <c r="CI1275" t="s">
        <v>130</v>
      </c>
      <c r="CJ1275" t="s">
        <v>135</v>
      </c>
      <c r="CK1275" t="s">
        <v>130</v>
      </c>
      <c r="CL1275" t="s">
        <v>128</v>
      </c>
      <c r="CM1275" t="s">
        <v>125</v>
      </c>
      <c r="CN1275" t="s">
        <v>131</v>
      </c>
      <c r="CO1275" t="s">
        <v>126</v>
      </c>
      <c r="CP1275" t="s">
        <v>129</v>
      </c>
      <c r="CQ1275" t="s">
        <v>125</v>
      </c>
      <c r="CR1275" t="s">
        <v>36</v>
      </c>
      <c r="CS1275" t="s">
        <v>36</v>
      </c>
      <c r="CT1275" t="s">
        <v>33</v>
      </c>
      <c r="CU1275" t="s">
        <v>59</v>
      </c>
      <c r="CV1275" t="s">
        <v>59</v>
      </c>
      <c r="CW1275" t="s">
        <v>72</v>
      </c>
      <c r="CX1275" t="s">
        <v>34</v>
      </c>
      <c r="CY1275" t="s">
        <v>72</v>
      </c>
      <c r="CZ1275" t="s">
        <v>34</v>
      </c>
      <c r="DA1275" t="s">
        <v>72</v>
      </c>
      <c r="DB1275" t="s">
        <v>35</v>
      </c>
      <c r="DC1275" t="s">
        <v>34</v>
      </c>
      <c r="DD1275" t="s">
        <v>34</v>
      </c>
      <c r="DE1275" t="s">
        <v>34</v>
      </c>
      <c r="DF1275" t="s">
        <v>62</v>
      </c>
      <c r="DG1275" t="s">
        <v>62</v>
      </c>
      <c r="DH1275">
        <f t="shared" si="152"/>
        <v>7</v>
      </c>
      <c r="DI1275">
        <f t="shared" si="153"/>
        <v>2</v>
      </c>
      <c r="DJ1275">
        <f t="shared" si="154"/>
        <v>8</v>
      </c>
      <c r="DK1275">
        <f t="shared" si="155"/>
        <v>0.5</v>
      </c>
      <c r="DL1275">
        <f t="shared" si="156"/>
        <v>7</v>
      </c>
      <c r="DM1275">
        <f t="shared" si="157"/>
        <v>2</v>
      </c>
      <c r="DN1275">
        <f t="shared" si="158"/>
        <v>6</v>
      </c>
      <c r="DO1275">
        <f t="shared" si="159"/>
        <v>1</v>
      </c>
    </row>
    <row r="1276" spans="1:119" x14ac:dyDescent="0.35">
      <c r="A1276" s="4">
        <v>2021</v>
      </c>
      <c r="B1276">
        <v>1275</v>
      </c>
      <c r="C1276">
        <v>1958</v>
      </c>
      <c r="D1276" t="s">
        <v>53</v>
      </c>
      <c r="E1276" t="s">
        <v>85</v>
      </c>
      <c r="F1276" t="s">
        <v>107</v>
      </c>
      <c r="G1276" t="s">
        <v>162</v>
      </c>
      <c r="H1276" t="s">
        <v>70</v>
      </c>
      <c r="I1276" t="s">
        <v>99</v>
      </c>
      <c r="J1276" t="s">
        <v>30</v>
      </c>
      <c r="K1276" t="s">
        <v>93</v>
      </c>
      <c r="L1276" t="s">
        <v>174</v>
      </c>
      <c r="M1276" t="s">
        <v>93</v>
      </c>
      <c r="N1276" s="4" t="s">
        <v>174</v>
      </c>
      <c r="O1276" t="s">
        <v>156</v>
      </c>
      <c r="P1276" t="s">
        <v>27</v>
      </c>
      <c r="Q1276" t="s">
        <v>59</v>
      </c>
      <c r="R1276" t="s">
        <v>93</v>
      </c>
      <c r="S1276" t="s">
        <v>93</v>
      </c>
      <c r="T1276" t="s">
        <v>27</v>
      </c>
      <c r="V1276" t="s">
        <v>33</v>
      </c>
      <c r="W1276" t="s">
        <v>33</v>
      </c>
      <c r="X1276" t="s">
        <v>33</v>
      </c>
      <c r="Y1276" t="s">
        <v>33</v>
      </c>
      <c r="Z1276" t="s">
        <v>120</v>
      </c>
      <c r="AA1276" t="s">
        <v>33</v>
      </c>
      <c r="AB1276" t="s">
        <v>33</v>
      </c>
      <c r="AC1276" t="s">
        <v>33</v>
      </c>
      <c r="AD1276" t="s">
        <v>33</v>
      </c>
      <c r="AE1276" t="s">
        <v>33</v>
      </c>
      <c r="AF1276" t="s">
        <v>33</v>
      </c>
      <c r="AG1276" t="s">
        <v>33</v>
      </c>
      <c r="AH1276" t="s">
        <v>132</v>
      </c>
      <c r="AI1276" t="s">
        <v>121</v>
      </c>
      <c r="AJ1276" t="s">
        <v>139</v>
      </c>
      <c r="AK1276" t="s">
        <v>139</v>
      </c>
      <c r="AL1276" t="s">
        <v>139</v>
      </c>
      <c r="AM1276">
        <v>1</v>
      </c>
      <c r="AN1276">
        <v>8</v>
      </c>
      <c r="AO1276">
        <v>3</v>
      </c>
      <c r="AP1276">
        <v>5</v>
      </c>
      <c r="AQ1276">
        <v>7</v>
      </c>
      <c r="AR1276">
        <v>0</v>
      </c>
      <c r="AS1276">
        <v>8</v>
      </c>
      <c r="AT1276">
        <v>3</v>
      </c>
      <c r="AU1276">
        <v>6</v>
      </c>
      <c r="AV1276">
        <v>7</v>
      </c>
      <c r="AW1276" t="s">
        <v>27</v>
      </c>
      <c r="AY1276" s="4" t="s">
        <v>124</v>
      </c>
      <c r="AZ1276" s="4" t="s">
        <v>124</v>
      </c>
      <c r="BA1276" s="4" t="s">
        <v>152</v>
      </c>
      <c r="BB1276" s="4" t="s">
        <v>124</v>
      </c>
      <c r="BC1276" s="4" t="s">
        <v>124</v>
      </c>
      <c r="BD1276" s="4" t="s">
        <v>152</v>
      </c>
      <c r="BE1276" s="4" t="s">
        <v>124</v>
      </c>
      <c r="BF1276" s="4" t="s">
        <v>124</v>
      </c>
      <c r="BG1276" s="4" t="s">
        <v>152</v>
      </c>
      <c r="BH1276" s="4" t="s">
        <v>124</v>
      </c>
      <c r="BI1276" s="4" t="s">
        <v>124</v>
      </c>
      <c r="BJ1276" s="4" t="s">
        <v>124</v>
      </c>
      <c r="BK1276" s="4" t="s">
        <v>124</v>
      </c>
      <c r="BL1276" s="4" t="s">
        <v>124</v>
      </c>
      <c r="BM1276" s="4" t="s">
        <v>124</v>
      </c>
      <c r="BN1276" s="4" t="s">
        <v>124</v>
      </c>
      <c r="BP1276" s="4" t="s">
        <v>31</v>
      </c>
      <c r="BQ1276" t="s">
        <v>31</v>
      </c>
      <c r="BR1276" t="s">
        <v>31</v>
      </c>
      <c r="BS1276" t="s">
        <v>31</v>
      </c>
      <c r="BT1276" t="s">
        <v>31</v>
      </c>
      <c r="BU1276" t="s">
        <v>31</v>
      </c>
      <c r="BV1276" t="s">
        <v>31</v>
      </c>
      <c r="BW1276" t="s">
        <v>31</v>
      </c>
      <c r="BX1276" t="s">
        <v>31</v>
      </c>
      <c r="BY1276" t="s">
        <v>31</v>
      </c>
      <c r="BZ1276" t="s">
        <v>31</v>
      </c>
      <c r="CA1276" t="s">
        <v>31</v>
      </c>
      <c r="CB1276" t="s">
        <v>31</v>
      </c>
      <c r="CC1276" t="s">
        <v>31</v>
      </c>
      <c r="CD1276" t="s">
        <v>31</v>
      </c>
      <c r="CE1276" t="s">
        <v>31</v>
      </c>
      <c r="CF1276" t="s">
        <v>31</v>
      </c>
      <c r="CG1276" t="s">
        <v>31</v>
      </c>
      <c r="CH1276" t="s">
        <v>31</v>
      </c>
      <c r="CI1276" t="s">
        <v>31</v>
      </c>
      <c r="CJ1276" t="s">
        <v>31</v>
      </c>
      <c r="CK1276" t="s">
        <v>31</v>
      </c>
      <c r="CL1276" t="s">
        <v>31</v>
      </c>
      <c r="CM1276" t="s">
        <v>31</v>
      </c>
      <c r="CN1276" t="s">
        <v>31</v>
      </c>
      <c r="CO1276" t="s">
        <v>31</v>
      </c>
      <c r="CP1276" t="s">
        <v>31</v>
      </c>
      <c r="CQ1276" t="s">
        <v>31</v>
      </c>
      <c r="CR1276" t="s">
        <v>72</v>
      </c>
      <c r="CS1276" t="s">
        <v>72</v>
      </c>
      <c r="CT1276" t="s">
        <v>33</v>
      </c>
      <c r="CU1276" t="s">
        <v>59</v>
      </c>
      <c r="CV1276" t="s">
        <v>59</v>
      </c>
      <c r="CW1276" t="s">
        <v>34</v>
      </c>
      <c r="CX1276" t="s">
        <v>72</v>
      </c>
      <c r="CY1276" t="s">
        <v>72</v>
      </c>
      <c r="CZ1276" t="s">
        <v>34</v>
      </c>
      <c r="DA1276" t="s">
        <v>72</v>
      </c>
      <c r="DB1276" t="s">
        <v>72</v>
      </c>
      <c r="DC1276" t="s">
        <v>72</v>
      </c>
      <c r="DD1276" t="s">
        <v>72</v>
      </c>
      <c r="DE1276" t="s">
        <v>72</v>
      </c>
      <c r="DF1276" t="s">
        <v>88</v>
      </c>
      <c r="DG1276" t="s">
        <v>88</v>
      </c>
      <c r="DH1276">
        <f t="shared" si="152"/>
        <v>8</v>
      </c>
      <c r="DI1276">
        <f t="shared" si="153"/>
        <v>3</v>
      </c>
      <c r="DJ1276">
        <f t="shared" si="154"/>
        <v>5</v>
      </c>
      <c r="DK1276">
        <f t="shared" si="155"/>
        <v>0</v>
      </c>
      <c r="DL1276">
        <f t="shared" si="156"/>
        <v>8</v>
      </c>
      <c r="DM1276">
        <f t="shared" si="157"/>
        <v>3</v>
      </c>
      <c r="DN1276">
        <f t="shared" si="158"/>
        <v>6</v>
      </c>
      <c r="DO1276">
        <f t="shared" si="159"/>
        <v>1</v>
      </c>
    </row>
    <row r="1277" spans="1:119" x14ac:dyDescent="0.35">
      <c r="A1277" s="4">
        <v>2021</v>
      </c>
      <c r="B1277">
        <v>1276</v>
      </c>
      <c r="C1277">
        <v>1957</v>
      </c>
      <c r="D1277" t="s">
        <v>53</v>
      </c>
      <c r="E1277" t="s">
        <v>29</v>
      </c>
      <c r="F1277" t="s">
        <v>89</v>
      </c>
      <c r="G1277" t="s">
        <v>195</v>
      </c>
      <c r="H1277" t="s">
        <v>70</v>
      </c>
      <c r="I1277" t="s">
        <v>99</v>
      </c>
      <c r="J1277" t="s">
        <v>30</v>
      </c>
      <c r="K1277" s="1">
        <v>0.2</v>
      </c>
      <c r="L1277" s="1">
        <v>0.8</v>
      </c>
      <c r="M1277" s="1">
        <v>0.2</v>
      </c>
      <c r="N1277" s="4" t="s">
        <v>1291</v>
      </c>
      <c r="O1277" t="s">
        <v>1291</v>
      </c>
      <c r="P1277" t="s">
        <v>59</v>
      </c>
      <c r="Q1277" t="s">
        <v>59</v>
      </c>
      <c r="R1277" t="s">
        <v>93</v>
      </c>
      <c r="S1277" s="1">
        <v>0.8</v>
      </c>
      <c r="T1277" t="s">
        <v>151</v>
      </c>
      <c r="V1277" t="s">
        <v>72</v>
      </c>
      <c r="W1277" t="s">
        <v>72</v>
      </c>
      <c r="X1277" t="s">
        <v>36</v>
      </c>
      <c r="Y1277" t="s">
        <v>34</v>
      </c>
      <c r="Z1277" t="s">
        <v>119</v>
      </c>
      <c r="AA1277" t="s">
        <v>35</v>
      </c>
      <c r="AB1277" t="s">
        <v>72</v>
      </c>
      <c r="AC1277" t="s">
        <v>35</v>
      </c>
      <c r="AD1277" t="s">
        <v>34</v>
      </c>
      <c r="AE1277" t="s">
        <v>35</v>
      </c>
      <c r="AF1277" t="s">
        <v>72</v>
      </c>
      <c r="AG1277" t="s">
        <v>34</v>
      </c>
      <c r="AH1277" t="s">
        <v>133</v>
      </c>
      <c r="AI1277" t="s">
        <v>121</v>
      </c>
      <c r="AJ1277" t="s">
        <v>158</v>
      </c>
      <c r="AK1277" t="s">
        <v>139</v>
      </c>
      <c r="AL1277" t="s">
        <v>139</v>
      </c>
      <c r="AM1277">
        <v>3</v>
      </c>
      <c r="AN1277">
        <v>8</v>
      </c>
      <c r="AO1277">
        <v>2</v>
      </c>
      <c r="AP1277">
        <v>3</v>
      </c>
      <c r="AQ1277">
        <v>8</v>
      </c>
      <c r="AR1277">
        <v>1</v>
      </c>
      <c r="AS1277">
        <v>8</v>
      </c>
      <c r="AT1277">
        <v>2</v>
      </c>
      <c r="AU1277">
        <v>5</v>
      </c>
      <c r="AV1277">
        <v>8</v>
      </c>
      <c r="AW1277" t="s">
        <v>59</v>
      </c>
      <c r="AX1277">
        <v>0.1</v>
      </c>
      <c r="AY1277" s="4" t="s">
        <v>124</v>
      </c>
      <c r="AZ1277" s="4" t="s">
        <v>124</v>
      </c>
      <c r="BA1277" s="4" t="s">
        <v>124</v>
      </c>
      <c r="BB1277" s="4" t="s">
        <v>147</v>
      </c>
      <c r="BC1277" s="4" t="s">
        <v>147</v>
      </c>
      <c r="BD1277" s="4" t="s">
        <v>147</v>
      </c>
      <c r="BE1277" s="4" t="s">
        <v>144</v>
      </c>
      <c r="BF1277" s="4" t="s">
        <v>152</v>
      </c>
      <c r="BG1277" s="4" t="s">
        <v>124</v>
      </c>
      <c r="BH1277" s="4" t="s">
        <v>123</v>
      </c>
      <c r="BI1277" s="4" t="s">
        <v>123</v>
      </c>
      <c r="BJ1277" s="4" t="s">
        <v>123</v>
      </c>
      <c r="BK1277" s="4" t="s">
        <v>124</v>
      </c>
      <c r="BL1277" s="4" t="s">
        <v>123</v>
      </c>
      <c r="BM1277" s="4" t="s">
        <v>123</v>
      </c>
      <c r="BN1277" s="4" t="s">
        <v>124</v>
      </c>
      <c r="BP1277" s="4" t="s">
        <v>135</v>
      </c>
      <c r="BQ1277" t="s">
        <v>125</v>
      </c>
      <c r="BR1277" t="s">
        <v>127</v>
      </c>
      <c r="BS1277" t="s">
        <v>128</v>
      </c>
      <c r="BT1277" t="s">
        <v>127</v>
      </c>
      <c r="BU1277" t="s">
        <v>131</v>
      </c>
      <c r="BV1277" t="s">
        <v>129</v>
      </c>
      <c r="BW1277" t="s">
        <v>128</v>
      </c>
      <c r="BX1277" t="s">
        <v>129</v>
      </c>
      <c r="BY1277" t="s">
        <v>125</v>
      </c>
      <c r="BZ1277" t="s">
        <v>127</v>
      </c>
      <c r="CA1277" t="s">
        <v>125</v>
      </c>
      <c r="CB1277" t="s">
        <v>135</v>
      </c>
      <c r="CC1277" t="s">
        <v>128</v>
      </c>
      <c r="CD1277" t="s">
        <v>129</v>
      </c>
      <c r="CE1277" t="s">
        <v>125</v>
      </c>
      <c r="CF1277" t="s">
        <v>127</v>
      </c>
      <c r="CG1277" t="s">
        <v>125</v>
      </c>
      <c r="CH1277" t="s">
        <v>129</v>
      </c>
      <c r="CI1277" t="s">
        <v>126</v>
      </c>
      <c r="CJ1277" t="s">
        <v>135</v>
      </c>
      <c r="CK1277" t="s">
        <v>130</v>
      </c>
      <c r="CL1277" t="s">
        <v>130</v>
      </c>
      <c r="CM1277" t="s">
        <v>125</v>
      </c>
      <c r="CN1277" t="s">
        <v>135</v>
      </c>
      <c r="CO1277" t="s">
        <v>126</v>
      </c>
      <c r="CP1277" t="s">
        <v>135</v>
      </c>
      <c r="CQ1277" t="s">
        <v>125</v>
      </c>
      <c r="CR1277" t="s">
        <v>34</v>
      </c>
      <c r="CS1277" t="s">
        <v>72</v>
      </c>
      <c r="CT1277" t="s">
        <v>72</v>
      </c>
      <c r="CU1277" t="s">
        <v>27</v>
      </c>
      <c r="DF1277" t="s">
        <v>115</v>
      </c>
      <c r="DH1277">
        <f t="shared" si="152"/>
        <v>8</v>
      </c>
      <c r="DI1277">
        <f t="shared" si="153"/>
        <v>2</v>
      </c>
      <c r="DJ1277">
        <f t="shared" si="154"/>
        <v>3</v>
      </c>
      <c r="DK1277">
        <f t="shared" si="155"/>
        <v>1</v>
      </c>
      <c r="DL1277">
        <f t="shared" si="156"/>
        <v>8</v>
      </c>
      <c r="DM1277">
        <f t="shared" si="157"/>
        <v>2</v>
      </c>
      <c r="DN1277">
        <f t="shared" si="158"/>
        <v>5</v>
      </c>
      <c r="DO1277">
        <f t="shared" si="159"/>
        <v>3</v>
      </c>
    </row>
    <row r="1278" spans="1:119" x14ac:dyDescent="0.35">
      <c r="A1278" s="4">
        <v>2021</v>
      </c>
      <c r="B1278">
        <v>1277</v>
      </c>
      <c r="C1278">
        <v>1959</v>
      </c>
      <c r="D1278" t="s">
        <v>53</v>
      </c>
      <c r="E1278" t="s">
        <v>29</v>
      </c>
      <c r="F1278" t="s">
        <v>54</v>
      </c>
      <c r="G1278" t="s">
        <v>182</v>
      </c>
      <c r="H1278" t="s">
        <v>26</v>
      </c>
      <c r="I1278" t="s">
        <v>114</v>
      </c>
      <c r="J1278" t="s">
        <v>30</v>
      </c>
      <c r="K1278" s="1">
        <v>0.7</v>
      </c>
      <c r="L1278" s="1">
        <v>0.6</v>
      </c>
      <c r="M1278" s="1">
        <v>0.6</v>
      </c>
      <c r="N1278" s="4" t="s">
        <v>1291</v>
      </c>
      <c r="O1278" t="s">
        <v>1291</v>
      </c>
      <c r="P1278" t="s">
        <v>27</v>
      </c>
      <c r="Q1278" t="s">
        <v>59</v>
      </c>
      <c r="R1278" s="1">
        <v>0.4</v>
      </c>
      <c r="S1278" s="1">
        <v>0.4</v>
      </c>
      <c r="T1278" t="s">
        <v>27</v>
      </c>
      <c r="V1278" t="s">
        <v>33</v>
      </c>
      <c r="W1278" t="s">
        <v>33</v>
      </c>
      <c r="X1278" t="s">
        <v>33</v>
      </c>
      <c r="Y1278" t="s">
        <v>33</v>
      </c>
      <c r="Z1278" t="s">
        <v>120</v>
      </c>
      <c r="AA1278" t="s">
        <v>36</v>
      </c>
      <c r="AB1278" t="s">
        <v>33</v>
      </c>
      <c r="AC1278" t="s">
        <v>36</v>
      </c>
      <c r="AD1278" t="s">
        <v>33</v>
      </c>
      <c r="AE1278" t="s">
        <v>33</v>
      </c>
      <c r="AF1278" t="s">
        <v>36</v>
      </c>
      <c r="AG1278" t="s">
        <v>33</v>
      </c>
      <c r="AH1278" t="s">
        <v>132</v>
      </c>
      <c r="AI1278" t="s">
        <v>121</v>
      </c>
      <c r="AJ1278" t="s">
        <v>139</v>
      </c>
      <c r="AK1278" t="s">
        <v>140</v>
      </c>
      <c r="AL1278" t="s">
        <v>140</v>
      </c>
      <c r="AM1278">
        <v>2</v>
      </c>
      <c r="AN1278">
        <v>6</v>
      </c>
      <c r="AO1278">
        <v>4</v>
      </c>
      <c r="AP1278">
        <v>4</v>
      </c>
      <c r="AQ1278">
        <v>8</v>
      </c>
      <c r="AR1278">
        <v>0</v>
      </c>
      <c r="AS1278">
        <v>8</v>
      </c>
      <c r="AT1278">
        <v>4</v>
      </c>
      <c r="AU1278">
        <v>4</v>
      </c>
      <c r="AV1278">
        <v>8</v>
      </c>
      <c r="AW1278" t="s">
        <v>27</v>
      </c>
      <c r="AY1278" s="4" t="s">
        <v>141</v>
      </c>
      <c r="AZ1278" s="4" t="s">
        <v>141</v>
      </c>
      <c r="BA1278" s="4" t="s">
        <v>141</v>
      </c>
      <c r="BB1278" s="4" t="s">
        <v>141</v>
      </c>
      <c r="BC1278" s="4" t="s">
        <v>141</v>
      </c>
      <c r="BD1278" s="4" t="s">
        <v>141</v>
      </c>
      <c r="BE1278" s="4" t="s">
        <v>141</v>
      </c>
      <c r="BF1278" s="4" t="s">
        <v>141</v>
      </c>
      <c r="BG1278" s="4" t="s">
        <v>141</v>
      </c>
      <c r="BH1278" s="4" t="s">
        <v>141</v>
      </c>
      <c r="BI1278" s="4" t="s">
        <v>141</v>
      </c>
      <c r="BJ1278" s="4" t="s">
        <v>141</v>
      </c>
      <c r="BK1278" s="4" t="s">
        <v>141</v>
      </c>
      <c r="BL1278" s="4" t="s">
        <v>141</v>
      </c>
      <c r="BM1278" s="4" t="s">
        <v>141</v>
      </c>
      <c r="BN1278" s="4" t="s">
        <v>141</v>
      </c>
      <c r="BP1278" s="4" t="s">
        <v>126</v>
      </c>
      <c r="BQ1278" t="s">
        <v>125</v>
      </c>
      <c r="BR1278" t="s">
        <v>126</v>
      </c>
      <c r="BS1278" t="s">
        <v>127</v>
      </c>
      <c r="BT1278" t="s">
        <v>129</v>
      </c>
      <c r="BU1278" t="s">
        <v>131</v>
      </c>
      <c r="BV1278" t="s">
        <v>135</v>
      </c>
      <c r="BW1278" t="s">
        <v>129</v>
      </c>
      <c r="BX1278" t="s">
        <v>129</v>
      </c>
      <c r="BY1278" t="s">
        <v>131</v>
      </c>
      <c r="BZ1278" t="s">
        <v>125</v>
      </c>
      <c r="CA1278" t="s">
        <v>131</v>
      </c>
      <c r="CB1278" t="s">
        <v>130</v>
      </c>
      <c r="CC1278" t="s">
        <v>131</v>
      </c>
      <c r="CD1278" t="s">
        <v>127</v>
      </c>
      <c r="CE1278" t="s">
        <v>129</v>
      </c>
      <c r="CF1278" t="s">
        <v>127</v>
      </c>
      <c r="CG1278" t="s">
        <v>125</v>
      </c>
      <c r="CH1278" t="s">
        <v>126</v>
      </c>
      <c r="CI1278" t="s">
        <v>131</v>
      </c>
      <c r="CJ1278" t="s">
        <v>127</v>
      </c>
      <c r="CK1278" t="s">
        <v>129</v>
      </c>
      <c r="CL1278" t="s">
        <v>130</v>
      </c>
      <c r="CM1278" t="s">
        <v>128</v>
      </c>
      <c r="CN1278" t="s">
        <v>127</v>
      </c>
      <c r="CO1278" t="s">
        <v>131</v>
      </c>
      <c r="CP1278" t="s">
        <v>125</v>
      </c>
      <c r="CQ1278" t="s">
        <v>129</v>
      </c>
      <c r="CR1278" t="s">
        <v>33</v>
      </c>
      <c r="CS1278" t="s">
        <v>72</v>
      </c>
      <c r="CT1278" t="s">
        <v>33</v>
      </c>
      <c r="CU1278" t="s">
        <v>59</v>
      </c>
      <c r="CV1278" t="s">
        <v>27</v>
      </c>
      <c r="DF1278" t="s">
        <v>37</v>
      </c>
      <c r="DG1278" t="s">
        <v>37</v>
      </c>
      <c r="DH1278">
        <f t="shared" si="152"/>
        <v>6</v>
      </c>
      <c r="DI1278">
        <f t="shared" si="153"/>
        <v>4</v>
      </c>
      <c r="DJ1278">
        <f t="shared" si="154"/>
        <v>4</v>
      </c>
      <c r="DK1278">
        <f t="shared" si="155"/>
        <v>0</v>
      </c>
      <c r="DL1278">
        <f t="shared" si="156"/>
        <v>8</v>
      </c>
      <c r="DM1278">
        <f t="shared" si="157"/>
        <v>4</v>
      </c>
      <c r="DN1278">
        <f t="shared" si="158"/>
        <v>4</v>
      </c>
      <c r="DO1278">
        <f t="shared" si="159"/>
        <v>2</v>
      </c>
    </row>
    <row r="1279" spans="1:119" x14ac:dyDescent="0.35">
      <c r="A1279" s="4">
        <v>2021</v>
      </c>
      <c r="B1279">
        <v>1278</v>
      </c>
      <c r="C1279">
        <v>1969</v>
      </c>
      <c r="D1279" t="s">
        <v>53</v>
      </c>
      <c r="E1279" t="s">
        <v>29</v>
      </c>
      <c r="F1279" t="s">
        <v>111</v>
      </c>
      <c r="G1279" t="s">
        <v>160</v>
      </c>
      <c r="H1279" t="s">
        <v>70</v>
      </c>
      <c r="I1279" t="s">
        <v>28</v>
      </c>
      <c r="J1279" t="s">
        <v>30</v>
      </c>
      <c r="K1279" t="s">
        <v>86</v>
      </c>
      <c r="L1279" t="s">
        <v>87</v>
      </c>
      <c r="M1279" t="s">
        <v>86</v>
      </c>
      <c r="N1279" s="4" t="s">
        <v>87</v>
      </c>
      <c r="O1279" t="s">
        <v>87</v>
      </c>
      <c r="P1279" t="s">
        <v>27</v>
      </c>
      <c r="Q1279" t="s">
        <v>27</v>
      </c>
      <c r="T1279" t="s">
        <v>151</v>
      </c>
      <c r="V1279" t="s">
        <v>72</v>
      </c>
      <c r="W1279" t="s">
        <v>36</v>
      </c>
      <c r="X1279" t="s">
        <v>36</v>
      </c>
      <c r="Y1279" t="s">
        <v>33</v>
      </c>
      <c r="Z1279" t="s">
        <v>133</v>
      </c>
      <c r="AA1279" t="s">
        <v>34</v>
      </c>
      <c r="AB1279" t="s">
        <v>36</v>
      </c>
      <c r="AC1279" t="s">
        <v>33</v>
      </c>
      <c r="AD1279" t="s">
        <v>34</v>
      </c>
      <c r="AE1279" t="s">
        <v>34</v>
      </c>
      <c r="AF1279" t="s">
        <v>33</v>
      </c>
      <c r="AG1279" t="s">
        <v>36</v>
      </c>
      <c r="AH1279" t="s">
        <v>120</v>
      </c>
      <c r="AI1279" t="s">
        <v>121</v>
      </c>
      <c r="AJ1279" t="s">
        <v>139</v>
      </c>
      <c r="AK1279" t="s">
        <v>158</v>
      </c>
      <c r="AL1279" t="s">
        <v>158</v>
      </c>
      <c r="AM1279">
        <v>4</v>
      </c>
      <c r="AN1279">
        <v>7</v>
      </c>
      <c r="AO1279">
        <v>2</v>
      </c>
      <c r="AP1279">
        <v>4</v>
      </c>
      <c r="AQ1279">
        <v>7</v>
      </c>
      <c r="AR1279">
        <v>0</v>
      </c>
      <c r="AS1279">
        <v>10</v>
      </c>
      <c r="AT1279">
        <v>2</v>
      </c>
      <c r="AU1279">
        <v>2</v>
      </c>
      <c r="AV1279">
        <v>10</v>
      </c>
      <c r="AW1279" t="s">
        <v>59</v>
      </c>
      <c r="AX1279">
        <v>0.05</v>
      </c>
      <c r="AY1279" s="4" t="s">
        <v>141</v>
      </c>
      <c r="AZ1279" s="4" t="s">
        <v>141</v>
      </c>
      <c r="BA1279" s="4" t="s">
        <v>147</v>
      </c>
      <c r="BB1279" s="4" t="s">
        <v>147</v>
      </c>
      <c r="BC1279" s="4" t="s">
        <v>147</v>
      </c>
      <c r="BD1279" s="4" t="s">
        <v>147</v>
      </c>
      <c r="BE1279" s="4" t="s">
        <v>141</v>
      </c>
      <c r="BF1279" s="4" t="s">
        <v>141</v>
      </c>
      <c r="BG1279" s="4" t="s">
        <v>141</v>
      </c>
      <c r="BH1279" s="4" t="s">
        <v>141</v>
      </c>
      <c r="BI1279" s="4" t="s">
        <v>141</v>
      </c>
      <c r="BJ1279" s="4" t="s">
        <v>123</v>
      </c>
      <c r="BK1279" s="4" t="s">
        <v>144</v>
      </c>
      <c r="BL1279" s="4" t="s">
        <v>141</v>
      </c>
      <c r="BM1279" s="4" t="s">
        <v>141</v>
      </c>
      <c r="BN1279" s="4" t="s">
        <v>141</v>
      </c>
      <c r="BP1279" s="4" t="s">
        <v>31</v>
      </c>
      <c r="BQ1279" t="s">
        <v>31</v>
      </c>
      <c r="BR1279" t="s">
        <v>31</v>
      </c>
      <c r="BS1279" t="s">
        <v>31</v>
      </c>
      <c r="BT1279" t="s">
        <v>31</v>
      </c>
      <c r="BU1279" t="s">
        <v>31</v>
      </c>
      <c r="BV1279" t="s">
        <v>31</v>
      </c>
      <c r="BW1279" t="s">
        <v>31</v>
      </c>
      <c r="BX1279" t="s">
        <v>31</v>
      </c>
      <c r="BY1279" t="s">
        <v>31</v>
      </c>
      <c r="BZ1279" t="s">
        <v>31</v>
      </c>
      <c r="CA1279" t="s">
        <v>31</v>
      </c>
      <c r="CB1279" t="s">
        <v>31</v>
      </c>
      <c r="CC1279" t="s">
        <v>31</v>
      </c>
      <c r="CD1279" t="s">
        <v>31</v>
      </c>
      <c r="CE1279" t="s">
        <v>31</v>
      </c>
      <c r="CF1279" t="s">
        <v>31</v>
      </c>
      <c r="CG1279" t="s">
        <v>31</v>
      </c>
      <c r="CH1279" t="s">
        <v>31</v>
      </c>
      <c r="CI1279" t="s">
        <v>31</v>
      </c>
      <c r="CJ1279" t="s">
        <v>31</v>
      </c>
      <c r="CK1279" t="s">
        <v>31</v>
      </c>
      <c r="CL1279" t="s">
        <v>31</v>
      </c>
      <c r="CM1279" t="s">
        <v>31</v>
      </c>
      <c r="CN1279" t="s">
        <v>31</v>
      </c>
      <c r="CO1279" t="s">
        <v>31</v>
      </c>
      <c r="CP1279" t="s">
        <v>31</v>
      </c>
      <c r="CQ1279" t="s">
        <v>31</v>
      </c>
      <c r="CR1279" t="s">
        <v>33</v>
      </c>
      <c r="CS1279" t="s">
        <v>33</v>
      </c>
      <c r="CT1279" t="s">
        <v>36</v>
      </c>
      <c r="CU1279" t="s">
        <v>27</v>
      </c>
      <c r="DF1279" t="s">
        <v>94</v>
      </c>
      <c r="DH1279">
        <f t="shared" si="152"/>
        <v>7</v>
      </c>
      <c r="DI1279">
        <f t="shared" si="153"/>
        <v>2</v>
      </c>
      <c r="DJ1279">
        <f t="shared" si="154"/>
        <v>4</v>
      </c>
      <c r="DK1279">
        <f t="shared" si="155"/>
        <v>0</v>
      </c>
      <c r="DL1279">
        <f t="shared" si="156"/>
        <v>10</v>
      </c>
      <c r="DM1279">
        <f t="shared" si="157"/>
        <v>2</v>
      </c>
      <c r="DN1279">
        <f t="shared" si="158"/>
        <v>2</v>
      </c>
      <c r="DO1279">
        <f t="shared" si="159"/>
        <v>4</v>
      </c>
    </row>
    <row r="1280" spans="1:119" x14ac:dyDescent="0.35">
      <c r="A1280" s="4">
        <v>2021</v>
      </c>
      <c r="B1280">
        <v>1279</v>
      </c>
      <c r="C1280">
        <v>1998</v>
      </c>
      <c r="D1280" t="s">
        <v>53</v>
      </c>
      <c r="E1280" t="s">
        <v>85</v>
      </c>
      <c r="F1280" t="s">
        <v>136</v>
      </c>
      <c r="G1280" t="s">
        <v>137</v>
      </c>
      <c r="H1280" t="s">
        <v>26</v>
      </c>
      <c r="I1280" t="s">
        <v>28</v>
      </c>
      <c r="J1280" t="s">
        <v>30</v>
      </c>
      <c r="K1280" s="1">
        <v>0.2</v>
      </c>
      <c r="L1280" s="1">
        <v>0.6</v>
      </c>
      <c r="M1280" s="1">
        <v>0.2</v>
      </c>
      <c r="N1280" s="4" t="s">
        <v>1291</v>
      </c>
      <c r="O1280" t="s">
        <v>1291</v>
      </c>
      <c r="P1280" t="s">
        <v>59</v>
      </c>
      <c r="Q1280" t="s">
        <v>59</v>
      </c>
      <c r="R1280" s="1">
        <v>0.2</v>
      </c>
      <c r="S1280" s="1">
        <v>0.6</v>
      </c>
      <c r="T1280" t="s">
        <v>59</v>
      </c>
      <c r="U1280" s="1">
        <v>0.6</v>
      </c>
      <c r="V1280" t="s">
        <v>36</v>
      </c>
      <c r="W1280" t="s">
        <v>35</v>
      </c>
      <c r="X1280" t="s">
        <v>35</v>
      </c>
      <c r="Y1280" t="s">
        <v>34</v>
      </c>
      <c r="Z1280" t="s">
        <v>157</v>
      </c>
      <c r="AA1280" t="s">
        <v>35</v>
      </c>
      <c r="AB1280" t="s">
        <v>36</v>
      </c>
      <c r="AC1280" t="s">
        <v>35</v>
      </c>
      <c r="AD1280" t="s">
        <v>35</v>
      </c>
      <c r="AE1280" t="s">
        <v>33</v>
      </c>
      <c r="AF1280" t="s">
        <v>34</v>
      </c>
      <c r="AG1280" t="s">
        <v>35</v>
      </c>
      <c r="AH1280" t="s">
        <v>119</v>
      </c>
      <c r="AI1280" t="s">
        <v>146</v>
      </c>
      <c r="AJ1280" t="s">
        <v>158</v>
      </c>
      <c r="AK1280" t="s">
        <v>122</v>
      </c>
      <c r="AL1280" t="s">
        <v>139</v>
      </c>
      <c r="AM1280">
        <v>3</v>
      </c>
      <c r="AN1280">
        <v>11</v>
      </c>
      <c r="AO1280">
        <v>2</v>
      </c>
      <c r="AP1280">
        <v>2</v>
      </c>
      <c r="AQ1280">
        <v>6</v>
      </c>
      <c r="AR1280">
        <v>0</v>
      </c>
      <c r="AS1280">
        <v>10</v>
      </c>
      <c r="AT1280">
        <v>3</v>
      </c>
      <c r="AU1280">
        <v>3</v>
      </c>
      <c r="AV1280">
        <v>8</v>
      </c>
      <c r="AW1280" t="s">
        <v>27</v>
      </c>
      <c r="AY1280" s="4" t="s">
        <v>123</v>
      </c>
      <c r="AZ1280" s="4" t="s">
        <v>123</v>
      </c>
      <c r="BA1280" s="4" t="s">
        <v>123</v>
      </c>
      <c r="BB1280" s="4" t="s">
        <v>123</v>
      </c>
      <c r="BC1280" s="4" t="s">
        <v>123</v>
      </c>
      <c r="BD1280" s="4" t="s">
        <v>123</v>
      </c>
      <c r="BE1280" s="4" t="s">
        <v>123</v>
      </c>
      <c r="BF1280" s="4" t="s">
        <v>123</v>
      </c>
      <c r="BG1280" s="4" t="s">
        <v>123</v>
      </c>
      <c r="BH1280" s="4" t="s">
        <v>123</v>
      </c>
      <c r="BI1280" s="4" t="s">
        <v>123</v>
      </c>
      <c r="BJ1280" s="4" t="s">
        <v>123</v>
      </c>
      <c r="BK1280" s="4" t="s">
        <v>123</v>
      </c>
      <c r="BL1280" s="4" t="s">
        <v>123</v>
      </c>
      <c r="BM1280" s="4" t="s">
        <v>123</v>
      </c>
      <c r="BN1280" s="4" t="s">
        <v>123</v>
      </c>
      <c r="BP1280" s="4" t="s">
        <v>31</v>
      </c>
      <c r="BQ1280" t="s">
        <v>31</v>
      </c>
      <c r="BR1280" t="s">
        <v>31</v>
      </c>
      <c r="BS1280" t="s">
        <v>31</v>
      </c>
      <c r="BT1280" t="s">
        <v>31</v>
      </c>
      <c r="BU1280" t="s">
        <v>31</v>
      </c>
      <c r="BV1280" t="s">
        <v>31</v>
      </c>
      <c r="BW1280" t="s">
        <v>31</v>
      </c>
      <c r="BX1280" t="s">
        <v>31</v>
      </c>
      <c r="BY1280" t="s">
        <v>31</v>
      </c>
      <c r="BZ1280" t="s">
        <v>31</v>
      </c>
      <c r="CA1280" t="s">
        <v>31</v>
      </c>
      <c r="CB1280" t="s">
        <v>31</v>
      </c>
      <c r="CC1280" t="s">
        <v>31</v>
      </c>
      <c r="CD1280" t="s">
        <v>31</v>
      </c>
      <c r="CE1280" t="s">
        <v>31</v>
      </c>
      <c r="CF1280" t="s">
        <v>31</v>
      </c>
      <c r="CG1280" t="s">
        <v>31</v>
      </c>
      <c r="CH1280" t="s">
        <v>31</v>
      </c>
      <c r="CI1280" t="s">
        <v>31</v>
      </c>
      <c r="CJ1280" t="s">
        <v>31</v>
      </c>
      <c r="CK1280" t="s">
        <v>31</v>
      </c>
      <c r="CL1280" t="s">
        <v>31</v>
      </c>
      <c r="CM1280" t="s">
        <v>31</v>
      </c>
      <c r="CN1280" t="s">
        <v>31</v>
      </c>
      <c r="CO1280" t="s">
        <v>31</v>
      </c>
      <c r="CP1280" t="s">
        <v>31</v>
      </c>
      <c r="CQ1280" t="s">
        <v>31</v>
      </c>
      <c r="CR1280" t="s">
        <v>33</v>
      </c>
      <c r="CS1280" t="s">
        <v>33</v>
      </c>
      <c r="CT1280" t="s">
        <v>35</v>
      </c>
      <c r="CU1280" t="s">
        <v>27</v>
      </c>
      <c r="DF1280" t="s">
        <v>94</v>
      </c>
      <c r="DH1280">
        <f t="shared" si="152"/>
        <v>11</v>
      </c>
      <c r="DI1280">
        <f t="shared" si="153"/>
        <v>2</v>
      </c>
      <c r="DJ1280">
        <f t="shared" si="154"/>
        <v>2</v>
      </c>
      <c r="DK1280">
        <f t="shared" si="155"/>
        <v>0</v>
      </c>
      <c r="DL1280">
        <f t="shared" si="156"/>
        <v>10</v>
      </c>
      <c r="DM1280">
        <f t="shared" si="157"/>
        <v>3</v>
      </c>
      <c r="DN1280">
        <f t="shared" si="158"/>
        <v>3</v>
      </c>
      <c r="DO1280">
        <f t="shared" si="159"/>
        <v>3</v>
      </c>
    </row>
    <row r="1281" spans="1:119" x14ac:dyDescent="0.35">
      <c r="A1281" s="4">
        <v>2021</v>
      </c>
      <c r="B1281">
        <v>1280</v>
      </c>
      <c r="C1281">
        <v>1964</v>
      </c>
      <c r="D1281" t="s">
        <v>21</v>
      </c>
      <c r="E1281" t="s">
        <v>29</v>
      </c>
      <c r="F1281" t="s">
        <v>107</v>
      </c>
      <c r="G1281" t="s">
        <v>161</v>
      </c>
      <c r="H1281" t="s">
        <v>26</v>
      </c>
      <c r="I1281" t="s">
        <v>28</v>
      </c>
      <c r="J1281" t="s">
        <v>30</v>
      </c>
      <c r="K1281" s="1">
        <v>0.7</v>
      </c>
      <c r="L1281" t="s">
        <v>73</v>
      </c>
      <c r="M1281" t="s">
        <v>74</v>
      </c>
      <c r="N1281" s="4" t="s">
        <v>73</v>
      </c>
      <c r="O1281" t="s">
        <v>73</v>
      </c>
      <c r="P1281" t="s">
        <v>59</v>
      </c>
      <c r="Q1281" t="s">
        <v>59</v>
      </c>
      <c r="R1281" t="s">
        <v>73</v>
      </c>
      <c r="S1281" t="s">
        <v>73</v>
      </c>
      <c r="T1281" t="s">
        <v>59</v>
      </c>
      <c r="U1281" t="s">
        <v>87</v>
      </c>
      <c r="V1281" t="s">
        <v>72</v>
      </c>
      <c r="W1281" t="s">
        <v>33</v>
      </c>
      <c r="X1281" t="s">
        <v>33</v>
      </c>
      <c r="Y1281" t="s">
        <v>72</v>
      </c>
      <c r="Z1281" t="s">
        <v>132</v>
      </c>
      <c r="AA1281" t="s">
        <v>34</v>
      </c>
      <c r="AB1281" t="s">
        <v>36</v>
      </c>
      <c r="AC1281" t="s">
        <v>72</v>
      </c>
      <c r="AD1281" t="s">
        <v>34</v>
      </c>
      <c r="AE1281" t="s">
        <v>34</v>
      </c>
      <c r="AF1281" t="s">
        <v>72</v>
      </c>
      <c r="AG1281" t="s">
        <v>35</v>
      </c>
      <c r="AH1281" t="s">
        <v>119</v>
      </c>
      <c r="AI1281" t="s">
        <v>146</v>
      </c>
      <c r="AJ1281" t="s">
        <v>139</v>
      </c>
      <c r="AK1281" t="s">
        <v>139</v>
      </c>
      <c r="AL1281" t="s">
        <v>134</v>
      </c>
      <c r="AM1281">
        <v>1</v>
      </c>
      <c r="AN1281">
        <v>8</v>
      </c>
      <c r="AO1281">
        <v>6</v>
      </c>
      <c r="AP1281">
        <v>2</v>
      </c>
      <c r="AQ1281">
        <v>7</v>
      </c>
      <c r="AR1281">
        <v>0</v>
      </c>
      <c r="AS1281">
        <v>8</v>
      </c>
      <c r="AT1281">
        <v>6</v>
      </c>
      <c r="AU1281">
        <v>3</v>
      </c>
      <c r="AV1281">
        <v>7</v>
      </c>
      <c r="AW1281" t="s">
        <v>59</v>
      </c>
      <c r="AX1281">
        <v>0.05</v>
      </c>
      <c r="AY1281" s="4" t="s">
        <v>124</v>
      </c>
      <c r="AZ1281" s="4" t="s">
        <v>147</v>
      </c>
      <c r="BA1281" s="4" t="s">
        <v>144</v>
      </c>
      <c r="BB1281" s="4" t="s">
        <v>147</v>
      </c>
      <c r="BC1281" s="4" t="s">
        <v>144</v>
      </c>
      <c r="BD1281" s="4" t="s">
        <v>147</v>
      </c>
      <c r="BE1281" s="4" t="s">
        <v>147</v>
      </c>
      <c r="BF1281" s="4" t="s">
        <v>141</v>
      </c>
      <c r="BG1281" s="4" t="s">
        <v>124</v>
      </c>
      <c r="BH1281" s="4" t="s">
        <v>124</v>
      </c>
      <c r="BI1281" s="4" t="s">
        <v>147</v>
      </c>
      <c r="BJ1281" s="4" t="s">
        <v>147</v>
      </c>
      <c r="BK1281" s="4" t="s">
        <v>141</v>
      </c>
      <c r="BL1281" s="4" t="s">
        <v>124</v>
      </c>
      <c r="BM1281" s="4" t="s">
        <v>141</v>
      </c>
      <c r="BN1281" s="4" t="s">
        <v>141</v>
      </c>
      <c r="BP1281" s="4" t="s">
        <v>126</v>
      </c>
      <c r="BQ1281" t="s">
        <v>135</v>
      </c>
      <c r="BR1281" t="s">
        <v>127</v>
      </c>
      <c r="BS1281" t="s">
        <v>128</v>
      </c>
      <c r="BT1281" t="s">
        <v>128</v>
      </c>
      <c r="BU1281" t="s">
        <v>129</v>
      </c>
      <c r="BV1281" t="s">
        <v>128</v>
      </c>
      <c r="BW1281" t="s">
        <v>135</v>
      </c>
      <c r="BX1281" t="s">
        <v>125</v>
      </c>
      <c r="BY1281" t="s">
        <v>129</v>
      </c>
      <c r="BZ1281" t="s">
        <v>130</v>
      </c>
      <c r="CA1281" t="s">
        <v>131</v>
      </c>
      <c r="CB1281" t="s">
        <v>128</v>
      </c>
      <c r="CC1281" t="s">
        <v>135</v>
      </c>
      <c r="CD1281" t="s">
        <v>127</v>
      </c>
      <c r="CE1281" t="s">
        <v>129</v>
      </c>
      <c r="CF1281" t="s">
        <v>128</v>
      </c>
      <c r="CG1281" t="s">
        <v>135</v>
      </c>
      <c r="CH1281" t="s">
        <v>130</v>
      </c>
      <c r="CI1281" t="s">
        <v>129</v>
      </c>
      <c r="CJ1281" t="s">
        <v>130</v>
      </c>
      <c r="CK1281" t="s">
        <v>135</v>
      </c>
      <c r="CL1281" t="s">
        <v>128</v>
      </c>
      <c r="CM1281" t="s">
        <v>126</v>
      </c>
      <c r="CN1281" t="s">
        <v>127</v>
      </c>
      <c r="CO1281" t="s">
        <v>135</v>
      </c>
      <c r="CP1281" t="s">
        <v>130</v>
      </c>
      <c r="CQ1281" t="s">
        <v>129</v>
      </c>
      <c r="CR1281" t="s">
        <v>33</v>
      </c>
      <c r="CS1281" t="s">
        <v>72</v>
      </c>
      <c r="CT1281" t="s">
        <v>34</v>
      </c>
      <c r="CU1281" t="s">
        <v>27</v>
      </c>
      <c r="DF1281" t="s">
        <v>109</v>
      </c>
      <c r="DH1281">
        <f t="shared" si="152"/>
        <v>8</v>
      </c>
      <c r="DI1281">
        <f t="shared" si="153"/>
        <v>6</v>
      </c>
      <c r="DJ1281">
        <f t="shared" si="154"/>
        <v>2</v>
      </c>
      <c r="DK1281">
        <f t="shared" si="155"/>
        <v>0</v>
      </c>
      <c r="DL1281">
        <f t="shared" si="156"/>
        <v>8</v>
      </c>
      <c r="DM1281">
        <f t="shared" si="157"/>
        <v>6</v>
      </c>
      <c r="DN1281">
        <f t="shared" si="158"/>
        <v>3</v>
      </c>
      <c r="DO1281">
        <f t="shared" si="159"/>
        <v>1</v>
      </c>
    </row>
    <row r="1282" spans="1:119" x14ac:dyDescent="0.35">
      <c r="A1282" s="4">
        <v>2021</v>
      </c>
      <c r="B1282">
        <v>1281</v>
      </c>
      <c r="C1282">
        <v>1964</v>
      </c>
      <c r="D1282" t="s">
        <v>53</v>
      </c>
      <c r="E1282" t="s">
        <v>85</v>
      </c>
      <c r="F1282" t="s">
        <v>108</v>
      </c>
      <c r="G1282" t="s">
        <v>162</v>
      </c>
      <c r="H1282" t="s">
        <v>70</v>
      </c>
      <c r="I1282" t="s">
        <v>60</v>
      </c>
      <c r="J1282" t="s">
        <v>30</v>
      </c>
      <c r="K1282" s="1">
        <v>0.2</v>
      </c>
      <c r="L1282" s="1">
        <v>0.2</v>
      </c>
      <c r="M1282" s="1">
        <v>0.2</v>
      </c>
      <c r="N1282" s="4" t="s">
        <v>93</v>
      </c>
      <c r="O1282" t="s">
        <v>93</v>
      </c>
      <c r="P1282" t="s">
        <v>59</v>
      </c>
      <c r="Q1282" t="s">
        <v>59</v>
      </c>
      <c r="R1282" s="1">
        <v>0.2</v>
      </c>
      <c r="S1282" s="1">
        <v>0.2</v>
      </c>
      <c r="T1282" t="s">
        <v>59</v>
      </c>
      <c r="U1282" s="1">
        <v>0.2</v>
      </c>
      <c r="V1282" t="s">
        <v>33</v>
      </c>
      <c r="W1282" t="s">
        <v>33</v>
      </c>
      <c r="X1282" t="s">
        <v>33</v>
      </c>
      <c r="Y1282" t="s">
        <v>33</v>
      </c>
      <c r="Z1282" t="s">
        <v>120</v>
      </c>
      <c r="AA1282" t="s">
        <v>72</v>
      </c>
      <c r="AB1282" t="s">
        <v>35</v>
      </c>
      <c r="AC1282" t="s">
        <v>35</v>
      </c>
      <c r="AD1282" t="s">
        <v>72</v>
      </c>
      <c r="AE1282" t="s">
        <v>35</v>
      </c>
      <c r="AF1282" t="s">
        <v>72</v>
      </c>
      <c r="AG1282" t="s">
        <v>72</v>
      </c>
      <c r="AH1282" t="s">
        <v>132</v>
      </c>
      <c r="AI1282" t="s">
        <v>121</v>
      </c>
      <c r="AJ1282" t="s">
        <v>134</v>
      </c>
      <c r="AK1282" t="s">
        <v>134</v>
      </c>
      <c r="AL1282" t="s">
        <v>134</v>
      </c>
      <c r="AM1282">
        <v>1</v>
      </c>
      <c r="AN1282">
        <v>9</v>
      </c>
      <c r="AO1282">
        <v>1</v>
      </c>
      <c r="AP1282">
        <v>5</v>
      </c>
      <c r="AQ1282">
        <v>8</v>
      </c>
      <c r="AR1282">
        <v>1</v>
      </c>
      <c r="AS1282">
        <v>10</v>
      </c>
      <c r="AT1282">
        <v>3</v>
      </c>
      <c r="AU1282">
        <v>5</v>
      </c>
      <c r="AV1282">
        <v>5</v>
      </c>
      <c r="AW1282" t="s">
        <v>59</v>
      </c>
      <c r="AX1282">
        <v>0.2</v>
      </c>
      <c r="AY1282" s="4" t="s">
        <v>124</v>
      </c>
      <c r="AZ1282" s="4" t="s">
        <v>124</v>
      </c>
      <c r="BA1282" s="4" t="s">
        <v>124</v>
      </c>
      <c r="BB1282" s="4" t="s">
        <v>144</v>
      </c>
      <c r="BC1282" s="4" t="s">
        <v>124</v>
      </c>
      <c r="BD1282" s="4" t="s">
        <v>124</v>
      </c>
      <c r="BE1282" s="4" t="s">
        <v>124</v>
      </c>
      <c r="BF1282" s="4" t="s">
        <v>124</v>
      </c>
      <c r="BG1282" s="4" t="s">
        <v>147</v>
      </c>
      <c r="BH1282" s="4" t="s">
        <v>124</v>
      </c>
      <c r="BI1282" s="4" t="s">
        <v>124</v>
      </c>
      <c r="BJ1282" s="4" t="s">
        <v>124</v>
      </c>
      <c r="BK1282" s="4" t="s">
        <v>124</v>
      </c>
      <c r="BL1282" s="4" t="s">
        <v>124</v>
      </c>
      <c r="BM1282" s="4" t="s">
        <v>147</v>
      </c>
      <c r="BN1282" s="4" t="s">
        <v>124</v>
      </c>
      <c r="BP1282" s="4" t="s">
        <v>135</v>
      </c>
      <c r="BQ1282" t="s">
        <v>125</v>
      </c>
      <c r="BR1282" t="s">
        <v>128</v>
      </c>
      <c r="BS1282" t="s">
        <v>127</v>
      </c>
      <c r="BT1282" t="s">
        <v>129</v>
      </c>
      <c r="BU1282" t="s">
        <v>128</v>
      </c>
      <c r="BV1282" t="s">
        <v>135</v>
      </c>
      <c r="BW1282" t="s">
        <v>128</v>
      </c>
      <c r="BX1282" t="s">
        <v>125</v>
      </c>
      <c r="BY1282" t="s">
        <v>128</v>
      </c>
      <c r="BZ1282" t="s">
        <v>131</v>
      </c>
      <c r="CA1282" t="s">
        <v>130</v>
      </c>
      <c r="CB1282" t="s">
        <v>135</v>
      </c>
      <c r="CC1282" t="s">
        <v>128</v>
      </c>
      <c r="CD1282" t="s">
        <v>127</v>
      </c>
      <c r="CE1282" t="s">
        <v>126</v>
      </c>
      <c r="CF1282" t="s">
        <v>135</v>
      </c>
      <c r="CG1282" t="s">
        <v>128</v>
      </c>
      <c r="CH1282" t="s">
        <v>126</v>
      </c>
      <c r="CI1282" t="s">
        <v>130</v>
      </c>
      <c r="CJ1282" t="s">
        <v>135</v>
      </c>
      <c r="CK1282" t="s">
        <v>130</v>
      </c>
      <c r="CL1282" t="s">
        <v>130</v>
      </c>
      <c r="CM1282" t="s">
        <v>126</v>
      </c>
      <c r="CN1282" t="s">
        <v>135</v>
      </c>
      <c r="CO1282" t="s">
        <v>131</v>
      </c>
      <c r="CP1282" t="s">
        <v>135</v>
      </c>
      <c r="CQ1282" t="s">
        <v>130</v>
      </c>
      <c r="CR1282" t="s">
        <v>72</v>
      </c>
      <c r="CS1282" t="s">
        <v>72</v>
      </c>
      <c r="CT1282" t="s">
        <v>34</v>
      </c>
      <c r="CU1282" t="s">
        <v>59</v>
      </c>
      <c r="CV1282" t="s">
        <v>59</v>
      </c>
      <c r="CW1282" t="s">
        <v>33</v>
      </c>
      <c r="CX1282" t="s">
        <v>34</v>
      </c>
      <c r="CY1282" t="s">
        <v>34</v>
      </c>
      <c r="CZ1282" t="s">
        <v>72</v>
      </c>
      <c r="DA1282" t="s">
        <v>72</v>
      </c>
      <c r="DB1282" t="s">
        <v>35</v>
      </c>
      <c r="DC1282" t="s">
        <v>72</v>
      </c>
      <c r="DD1282" t="s">
        <v>72</v>
      </c>
      <c r="DE1282" t="s">
        <v>72</v>
      </c>
      <c r="DF1282" t="s">
        <v>88</v>
      </c>
      <c r="DG1282" t="s">
        <v>88</v>
      </c>
      <c r="DH1282">
        <f t="shared" ref="DH1282:DH1345" si="160">IF(A1282=2021,AN1282,AI1282)</f>
        <v>9</v>
      </c>
      <c r="DI1282">
        <f t="shared" ref="DI1282:DI1345" si="161">IF(A1282=2021,AO1282,AJ1282)</f>
        <v>1</v>
      </c>
      <c r="DJ1282">
        <f t="shared" ref="DJ1282:DJ1345" si="162">IF(A1282=2021,AP1282,AK1282)</f>
        <v>5</v>
      </c>
      <c r="DK1282">
        <f t="shared" ref="DK1282:DK1345" si="163">IF(A1282=2021,AR1282,AL1282)</f>
        <v>1</v>
      </c>
      <c r="DL1282">
        <f t="shared" ref="DL1282:DL1345" si="164">IF(A1282=2021,AS1282,AM1282)</f>
        <v>10</v>
      </c>
      <c r="DM1282">
        <f t="shared" ref="DM1282:DM1345" si="165">IF(A1282=2021,AT1282,AN1282)</f>
        <v>3</v>
      </c>
      <c r="DN1282">
        <f t="shared" ref="DN1282:DN1345" si="166">IF(A1282=2021,AU1282,AO1282)</f>
        <v>5</v>
      </c>
      <c r="DO1282">
        <f t="shared" ref="DO1282:DO1345" si="167">IF(A1282=2021,AM1282,"N/A")</f>
        <v>1</v>
      </c>
    </row>
    <row r="1283" spans="1:119" x14ac:dyDescent="0.35">
      <c r="A1283" s="4">
        <v>2021</v>
      </c>
      <c r="B1283">
        <v>1282</v>
      </c>
      <c r="C1283">
        <v>1995</v>
      </c>
      <c r="D1283" t="s">
        <v>53</v>
      </c>
      <c r="E1283" t="s">
        <v>85</v>
      </c>
      <c r="F1283" t="s">
        <v>159</v>
      </c>
      <c r="G1283" t="s">
        <v>142</v>
      </c>
      <c r="H1283" t="s">
        <v>70</v>
      </c>
      <c r="I1283" t="s">
        <v>28</v>
      </c>
      <c r="J1283" t="s">
        <v>30</v>
      </c>
      <c r="K1283" s="1">
        <v>0.8</v>
      </c>
      <c r="L1283" s="1">
        <v>0.8</v>
      </c>
      <c r="M1283" s="1">
        <v>0.8</v>
      </c>
      <c r="N1283" s="4" t="s">
        <v>1291</v>
      </c>
      <c r="O1283" t="s">
        <v>1291</v>
      </c>
      <c r="P1283" t="s">
        <v>27</v>
      </c>
      <c r="Q1283" t="s">
        <v>59</v>
      </c>
      <c r="R1283" s="1">
        <v>0.2</v>
      </c>
      <c r="S1283" s="1">
        <v>0.2</v>
      </c>
      <c r="T1283" t="s">
        <v>151</v>
      </c>
      <c r="V1283" t="s">
        <v>33</v>
      </c>
      <c r="W1283" t="s">
        <v>33</v>
      </c>
      <c r="X1283" t="s">
        <v>33</v>
      </c>
      <c r="Y1283" t="s">
        <v>33</v>
      </c>
      <c r="Z1283" t="s">
        <v>120</v>
      </c>
      <c r="AA1283" t="s">
        <v>34</v>
      </c>
      <c r="AB1283" t="s">
        <v>35</v>
      </c>
      <c r="AC1283" t="s">
        <v>34</v>
      </c>
      <c r="AD1283" t="s">
        <v>33</v>
      </c>
      <c r="AE1283" t="s">
        <v>35</v>
      </c>
      <c r="AF1283" t="s">
        <v>35</v>
      </c>
      <c r="AG1283" t="s">
        <v>34</v>
      </c>
      <c r="AH1283" t="s">
        <v>133</v>
      </c>
      <c r="AI1283" t="s">
        <v>146</v>
      </c>
      <c r="AJ1283" t="s">
        <v>139</v>
      </c>
      <c r="AK1283" t="s">
        <v>139</v>
      </c>
      <c r="AL1283" t="s">
        <v>139</v>
      </c>
      <c r="AM1283">
        <v>2</v>
      </c>
      <c r="AN1283">
        <v>8</v>
      </c>
      <c r="AO1283">
        <v>2</v>
      </c>
      <c r="AP1283">
        <v>2</v>
      </c>
      <c r="AQ1283">
        <v>10</v>
      </c>
      <c r="AR1283">
        <v>2</v>
      </c>
      <c r="AS1283">
        <v>8</v>
      </c>
      <c r="AT1283">
        <v>2</v>
      </c>
      <c r="AU1283">
        <v>2</v>
      </c>
      <c r="AV1283">
        <v>10</v>
      </c>
      <c r="AW1283" t="s">
        <v>27</v>
      </c>
      <c r="AY1283" s="4" t="s">
        <v>152</v>
      </c>
      <c r="AZ1283" s="4" t="s">
        <v>152</v>
      </c>
      <c r="BA1283" s="4" t="s">
        <v>123</v>
      </c>
      <c r="BB1283" s="4" t="s">
        <v>123</v>
      </c>
      <c r="BC1283" s="4" t="s">
        <v>147</v>
      </c>
      <c r="BD1283" s="4" t="s">
        <v>123</v>
      </c>
      <c r="BE1283" s="4" t="s">
        <v>123</v>
      </c>
      <c r="BF1283" s="4" t="s">
        <v>123</v>
      </c>
      <c r="BG1283" s="4" t="s">
        <v>123</v>
      </c>
      <c r="BH1283" s="4" t="s">
        <v>123</v>
      </c>
      <c r="BI1283" s="4" t="s">
        <v>123</v>
      </c>
      <c r="BJ1283" s="4" t="s">
        <v>123</v>
      </c>
      <c r="BK1283" s="4" t="s">
        <v>123</v>
      </c>
      <c r="BL1283" s="4" t="s">
        <v>123</v>
      </c>
      <c r="BM1283" s="4" t="s">
        <v>123</v>
      </c>
      <c r="BN1283" s="4" t="s">
        <v>123</v>
      </c>
      <c r="BP1283" s="4" t="s">
        <v>135</v>
      </c>
      <c r="BQ1283" t="s">
        <v>125</v>
      </c>
      <c r="BR1283" t="s">
        <v>130</v>
      </c>
      <c r="BS1283" t="s">
        <v>126</v>
      </c>
      <c r="BT1283" t="s">
        <v>127</v>
      </c>
      <c r="BU1283" t="s">
        <v>131</v>
      </c>
      <c r="BV1283" t="s">
        <v>129</v>
      </c>
      <c r="BW1283" t="s">
        <v>126</v>
      </c>
      <c r="BX1283" t="s">
        <v>129</v>
      </c>
      <c r="BY1283" t="s">
        <v>125</v>
      </c>
      <c r="BZ1283" t="s">
        <v>130</v>
      </c>
      <c r="CA1283" t="s">
        <v>131</v>
      </c>
      <c r="CB1283" t="s">
        <v>135</v>
      </c>
      <c r="CC1283" t="s">
        <v>131</v>
      </c>
      <c r="CD1283" t="s">
        <v>127</v>
      </c>
      <c r="CE1283" t="s">
        <v>126</v>
      </c>
      <c r="CF1283" t="s">
        <v>127</v>
      </c>
      <c r="CG1283" t="s">
        <v>135</v>
      </c>
      <c r="CH1283" t="s">
        <v>129</v>
      </c>
      <c r="CI1283" t="s">
        <v>131</v>
      </c>
      <c r="CJ1283" t="s">
        <v>135</v>
      </c>
      <c r="CK1283" t="s">
        <v>127</v>
      </c>
      <c r="CL1283" t="s">
        <v>130</v>
      </c>
      <c r="CM1283" t="s">
        <v>125</v>
      </c>
      <c r="CN1283" t="s">
        <v>135</v>
      </c>
      <c r="CO1283" t="s">
        <v>126</v>
      </c>
      <c r="CP1283" t="s">
        <v>135</v>
      </c>
      <c r="CQ1283" t="s">
        <v>129</v>
      </c>
      <c r="CR1283" t="s">
        <v>34</v>
      </c>
      <c r="CS1283" t="s">
        <v>72</v>
      </c>
      <c r="CT1283" t="s">
        <v>34</v>
      </c>
      <c r="CU1283" t="s">
        <v>27</v>
      </c>
      <c r="DF1283" t="s">
        <v>88</v>
      </c>
      <c r="DH1283">
        <f t="shared" si="160"/>
        <v>8</v>
      </c>
      <c r="DI1283">
        <f t="shared" si="161"/>
        <v>2</v>
      </c>
      <c r="DJ1283">
        <f t="shared" si="162"/>
        <v>2</v>
      </c>
      <c r="DK1283">
        <f t="shared" si="163"/>
        <v>2</v>
      </c>
      <c r="DL1283">
        <f t="shared" si="164"/>
        <v>8</v>
      </c>
      <c r="DM1283">
        <f t="shared" si="165"/>
        <v>2</v>
      </c>
      <c r="DN1283">
        <f t="shared" si="166"/>
        <v>2</v>
      </c>
      <c r="DO1283">
        <f t="shared" si="167"/>
        <v>2</v>
      </c>
    </row>
    <row r="1284" spans="1:119" x14ac:dyDescent="0.35">
      <c r="A1284" s="4">
        <v>2021</v>
      </c>
      <c r="B1284">
        <v>1283</v>
      </c>
      <c r="C1284">
        <v>1961</v>
      </c>
      <c r="D1284" t="s">
        <v>21</v>
      </c>
      <c r="E1284" t="s">
        <v>29</v>
      </c>
      <c r="F1284" t="s">
        <v>112</v>
      </c>
      <c r="G1284" t="s">
        <v>118</v>
      </c>
      <c r="H1284" t="s">
        <v>70</v>
      </c>
      <c r="I1284" t="s">
        <v>99</v>
      </c>
      <c r="J1284" t="s">
        <v>30</v>
      </c>
      <c r="K1284" s="1">
        <v>0.9</v>
      </c>
      <c r="L1284" s="1">
        <v>0.9</v>
      </c>
      <c r="M1284" t="s">
        <v>86</v>
      </c>
      <c r="N1284" s="4" t="s">
        <v>87</v>
      </c>
      <c r="O1284" t="s">
        <v>1291</v>
      </c>
      <c r="P1284" t="s">
        <v>59</v>
      </c>
      <c r="Q1284" t="s">
        <v>59</v>
      </c>
      <c r="R1284" s="1">
        <v>0.9</v>
      </c>
      <c r="S1284" s="1">
        <v>0.9</v>
      </c>
      <c r="T1284" t="s">
        <v>59</v>
      </c>
      <c r="U1284" s="1">
        <v>0.2</v>
      </c>
      <c r="V1284" t="s">
        <v>34</v>
      </c>
      <c r="W1284" t="s">
        <v>35</v>
      </c>
      <c r="X1284" t="s">
        <v>35</v>
      </c>
      <c r="Y1284" t="s">
        <v>72</v>
      </c>
      <c r="Z1284" t="s">
        <v>119</v>
      </c>
      <c r="AA1284" t="s">
        <v>34</v>
      </c>
      <c r="AB1284" t="s">
        <v>34</v>
      </c>
      <c r="AC1284" t="s">
        <v>34</v>
      </c>
      <c r="AD1284" t="s">
        <v>72</v>
      </c>
      <c r="AE1284" t="s">
        <v>34</v>
      </c>
      <c r="AF1284" t="s">
        <v>72</v>
      </c>
      <c r="AG1284" t="s">
        <v>72</v>
      </c>
      <c r="AH1284" t="s">
        <v>119</v>
      </c>
      <c r="AI1284" t="s">
        <v>121</v>
      </c>
      <c r="AJ1284" t="s">
        <v>139</v>
      </c>
      <c r="AK1284" t="s">
        <v>139</v>
      </c>
      <c r="AL1284" t="s">
        <v>139</v>
      </c>
      <c r="AM1284">
        <v>1.5</v>
      </c>
      <c r="AN1284">
        <v>8</v>
      </c>
      <c r="AO1284">
        <v>3</v>
      </c>
      <c r="AP1284">
        <v>4</v>
      </c>
      <c r="AQ1284">
        <v>7.5</v>
      </c>
      <c r="AR1284">
        <v>0.5</v>
      </c>
      <c r="AS1284">
        <v>7.5</v>
      </c>
      <c r="AT1284">
        <v>4</v>
      </c>
      <c r="AU1284">
        <v>4</v>
      </c>
      <c r="AV1284">
        <v>8</v>
      </c>
      <c r="AW1284" t="s">
        <v>27</v>
      </c>
      <c r="AY1284" s="4" t="s">
        <v>147</v>
      </c>
      <c r="AZ1284" s="4" t="s">
        <v>124</v>
      </c>
      <c r="BA1284" s="4" t="s">
        <v>147</v>
      </c>
      <c r="BB1284" s="4" t="s">
        <v>124</v>
      </c>
      <c r="BC1284" s="4" t="s">
        <v>147</v>
      </c>
      <c r="BD1284" s="4" t="s">
        <v>124</v>
      </c>
      <c r="BE1284" s="4" t="s">
        <v>124</v>
      </c>
      <c r="BF1284" s="4" t="s">
        <v>124</v>
      </c>
      <c r="BG1284" s="4" t="s">
        <v>124</v>
      </c>
      <c r="BH1284" s="4" t="s">
        <v>124</v>
      </c>
      <c r="BI1284" s="4" t="s">
        <v>124</v>
      </c>
      <c r="BJ1284" s="4" t="s">
        <v>123</v>
      </c>
      <c r="BK1284" s="4" t="s">
        <v>147</v>
      </c>
      <c r="BL1284" s="4" t="s">
        <v>123</v>
      </c>
      <c r="BM1284" s="4" t="s">
        <v>124</v>
      </c>
      <c r="BN1284" s="4" t="s">
        <v>123</v>
      </c>
      <c r="BP1284" s="4" t="s">
        <v>131</v>
      </c>
      <c r="BQ1284" t="s">
        <v>126</v>
      </c>
      <c r="BR1284" t="s">
        <v>128</v>
      </c>
      <c r="BS1284" t="s">
        <v>126</v>
      </c>
      <c r="BT1284" t="s">
        <v>131</v>
      </c>
      <c r="BU1284" t="s">
        <v>128</v>
      </c>
      <c r="BV1284" t="s">
        <v>135</v>
      </c>
      <c r="BW1284" t="s">
        <v>126</v>
      </c>
      <c r="BX1284" t="s">
        <v>131</v>
      </c>
      <c r="BY1284" t="s">
        <v>128</v>
      </c>
      <c r="BZ1284" t="s">
        <v>131</v>
      </c>
      <c r="CA1284" t="s">
        <v>125</v>
      </c>
      <c r="CB1284" t="s">
        <v>135</v>
      </c>
      <c r="CC1284" t="s">
        <v>131</v>
      </c>
      <c r="CD1284" t="s">
        <v>125</v>
      </c>
      <c r="CE1284" t="s">
        <v>126</v>
      </c>
      <c r="CF1284" t="s">
        <v>135</v>
      </c>
      <c r="CG1284" t="s">
        <v>125</v>
      </c>
      <c r="CH1284" t="s">
        <v>131</v>
      </c>
      <c r="CI1284" t="s">
        <v>126</v>
      </c>
      <c r="CJ1284" t="s">
        <v>135</v>
      </c>
      <c r="CK1284" t="s">
        <v>130</v>
      </c>
      <c r="CL1284" t="s">
        <v>125</v>
      </c>
      <c r="CM1284" t="s">
        <v>128</v>
      </c>
      <c r="CN1284" t="s">
        <v>131</v>
      </c>
      <c r="CO1284" t="s">
        <v>135</v>
      </c>
      <c r="CP1284" t="s">
        <v>135</v>
      </c>
      <c r="CQ1284" t="s">
        <v>125</v>
      </c>
      <c r="CR1284" t="s">
        <v>34</v>
      </c>
      <c r="CS1284" t="s">
        <v>34</v>
      </c>
      <c r="CT1284" t="s">
        <v>72</v>
      </c>
      <c r="CU1284" t="s">
        <v>27</v>
      </c>
      <c r="DF1284" t="s">
        <v>37</v>
      </c>
      <c r="DH1284">
        <f t="shared" si="160"/>
        <v>8</v>
      </c>
      <c r="DI1284">
        <f t="shared" si="161"/>
        <v>3</v>
      </c>
      <c r="DJ1284">
        <f t="shared" si="162"/>
        <v>4</v>
      </c>
      <c r="DK1284">
        <f t="shared" si="163"/>
        <v>0.5</v>
      </c>
      <c r="DL1284">
        <f t="shared" si="164"/>
        <v>7.5</v>
      </c>
      <c r="DM1284">
        <f t="shared" si="165"/>
        <v>4</v>
      </c>
      <c r="DN1284">
        <f t="shared" si="166"/>
        <v>4</v>
      </c>
      <c r="DO1284">
        <f t="shared" si="167"/>
        <v>1.5</v>
      </c>
    </row>
    <row r="1285" spans="1:119" x14ac:dyDescent="0.35">
      <c r="A1285" s="4">
        <v>2021</v>
      </c>
      <c r="B1285">
        <v>1284</v>
      </c>
      <c r="C1285">
        <v>1978</v>
      </c>
      <c r="D1285" t="s">
        <v>53</v>
      </c>
      <c r="E1285" t="s">
        <v>85</v>
      </c>
      <c r="F1285" t="s">
        <v>112</v>
      </c>
      <c r="G1285" t="s">
        <v>190</v>
      </c>
      <c r="H1285" t="s">
        <v>70</v>
      </c>
      <c r="I1285" t="s">
        <v>60</v>
      </c>
      <c r="J1285" t="s">
        <v>30</v>
      </c>
      <c r="K1285" s="1">
        <v>0.2</v>
      </c>
      <c r="L1285" s="1">
        <v>0.2</v>
      </c>
      <c r="M1285" s="1">
        <v>0.2</v>
      </c>
      <c r="N1285" s="4" t="s">
        <v>93</v>
      </c>
      <c r="O1285" t="s">
        <v>93</v>
      </c>
      <c r="P1285" t="s">
        <v>59</v>
      </c>
      <c r="Q1285" t="s">
        <v>59</v>
      </c>
      <c r="R1285" t="s">
        <v>73</v>
      </c>
      <c r="S1285" t="s">
        <v>73</v>
      </c>
      <c r="T1285" t="s">
        <v>59</v>
      </c>
      <c r="U1285" s="1">
        <v>0.6</v>
      </c>
      <c r="V1285" t="s">
        <v>33</v>
      </c>
      <c r="W1285" t="s">
        <v>34</v>
      </c>
      <c r="X1285" t="s">
        <v>33</v>
      </c>
      <c r="Y1285" t="s">
        <v>34</v>
      </c>
      <c r="Z1285" t="s">
        <v>120</v>
      </c>
      <c r="AA1285" t="s">
        <v>33</v>
      </c>
      <c r="AB1285" t="s">
        <v>34</v>
      </c>
      <c r="AC1285" t="s">
        <v>33</v>
      </c>
      <c r="AD1285" t="s">
        <v>33</v>
      </c>
      <c r="AE1285" t="s">
        <v>34</v>
      </c>
      <c r="AF1285" t="s">
        <v>33</v>
      </c>
      <c r="AG1285" t="s">
        <v>33</v>
      </c>
      <c r="AH1285" t="s">
        <v>120</v>
      </c>
      <c r="AI1285" t="s">
        <v>146</v>
      </c>
      <c r="AJ1285" t="s">
        <v>122</v>
      </c>
      <c r="AK1285" t="s">
        <v>140</v>
      </c>
      <c r="AL1285" t="s">
        <v>140</v>
      </c>
      <c r="AM1285">
        <v>1</v>
      </c>
      <c r="AN1285">
        <v>6</v>
      </c>
      <c r="AO1285">
        <v>5</v>
      </c>
      <c r="AP1285">
        <v>5</v>
      </c>
      <c r="AQ1285">
        <v>7</v>
      </c>
      <c r="AR1285">
        <v>1</v>
      </c>
      <c r="AS1285">
        <v>6</v>
      </c>
      <c r="AT1285">
        <v>5</v>
      </c>
      <c r="AU1285">
        <v>5</v>
      </c>
      <c r="AV1285">
        <v>7</v>
      </c>
      <c r="AW1285" t="s">
        <v>59</v>
      </c>
      <c r="AX1285">
        <v>0.6</v>
      </c>
      <c r="AY1285" s="4" t="s">
        <v>152</v>
      </c>
      <c r="AZ1285" s="4" t="s">
        <v>123</v>
      </c>
      <c r="BA1285" s="4" t="s">
        <v>152</v>
      </c>
      <c r="BB1285" s="4" t="s">
        <v>123</v>
      </c>
      <c r="BC1285" s="4" t="s">
        <v>152</v>
      </c>
      <c r="BD1285" s="4" t="s">
        <v>152</v>
      </c>
      <c r="BE1285" s="4" t="s">
        <v>123</v>
      </c>
      <c r="BF1285" s="4" t="s">
        <v>152</v>
      </c>
      <c r="BG1285" s="4" t="s">
        <v>123</v>
      </c>
      <c r="BH1285" s="4" t="s">
        <v>152</v>
      </c>
      <c r="BI1285" s="4" t="s">
        <v>123</v>
      </c>
      <c r="BJ1285" s="4" t="s">
        <v>152</v>
      </c>
      <c r="BK1285" s="4" t="s">
        <v>152</v>
      </c>
      <c r="BL1285" s="4" t="s">
        <v>152</v>
      </c>
      <c r="BM1285" s="4" t="s">
        <v>152</v>
      </c>
      <c r="BN1285" s="4" t="s">
        <v>152</v>
      </c>
      <c r="BP1285" s="4" t="s">
        <v>31</v>
      </c>
      <c r="BQ1285" t="s">
        <v>31</v>
      </c>
      <c r="BR1285" t="s">
        <v>31</v>
      </c>
      <c r="BS1285" t="s">
        <v>31</v>
      </c>
      <c r="BT1285" t="s">
        <v>31</v>
      </c>
      <c r="BU1285" t="s">
        <v>31</v>
      </c>
      <c r="BV1285" t="s">
        <v>31</v>
      </c>
      <c r="BW1285" t="s">
        <v>31</v>
      </c>
      <c r="BX1285" t="s">
        <v>31</v>
      </c>
      <c r="BY1285" t="s">
        <v>31</v>
      </c>
      <c r="BZ1285" t="s">
        <v>31</v>
      </c>
      <c r="CA1285" t="s">
        <v>31</v>
      </c>
      <c r="CB1285" t="s">
        <v>31</v>
      </c>
      <c r="CC1285" t="s">
        <v>31</v>
      </c>
      <c r="CD1285" t="s">
        <v>31</v>
      </c>
      <c r="CE1285" t="s">
        <v>31</v>
      </c>
      <c r="CF1285" t="s">
        <v>31</v>
      </c>
      <c r="CG1285" t="s">
        <v>31</v>
      </c>
      <c r="CH1285" t="s">
        <v>31</v>
      </c>
      <c r="CI1285" t="s">
        <v>31</v>
      </c>
      <c r="CJ1285" t="s">
        <v>31</v>
      </c>
      <c r="CK1285" t="s">
        <v>31</v>
      </c>
      <c r="CL1285" t="s">
        <v>31</v>
      </c>
      <c r="CM1285" t="s">
        <v>31</v>
      </c>
      <c r="CN1285" t="s">
        <v>31</v>
      </c>
      <c r="CO1285" t="s">
        <v>31</v>
      </c>
      <c r="CP1285" t="s">
        <v>31</v>
      </c>
      <c r="CQ1285" t="s">
        <v>31</v>
      </c>
      <c r="CR1285" t="s">
        <v>33</v>
      </c>
      <c r="CS1285" t="s">
        <v>33</v>
      </c>
      <c r="CT1285" t="s">
        <v>33</v>
      </c>
      <c r="CU1285" t="s">
        <v>59</v>
      </c>
      <c r="CV1285" t="s">
        <v>59</v>
      </c>
      <c r="CW1285" t="s">
        <v>33</v>
      </c>
      <c r="CX1285" t="s">
        <v>33</v>
      </c>
      <c r="CY1285" t="s">
        <v>34</v>
      </c>
      <c r="CZ1285" t="s">
        <v>33</v>
      </c>
      <c r="DA1285" t="s">
        <v>34</v>
      </c>
      <c r="DB1285" t="s">
        <v>33</v>
      </c>
      <c r="DC1285" t="s">
        <v>34</v>
      </c>
      <c r="DD1285" t="s">
        <v>33</v>
      </c>
      <c r="DE1285" t="s">
        <v>33</v>
      </c>
      <c r="DF1285" t="s">
        <v>37</v>
      </c>
      <c r="DG1285" t="s">
        <v>37</v>
      </c>
      <c r="DH1285">
        <f t="shared" si="160"/>
        <v>6</v>
      </c>
      <c r="DI1285">
        <f t="shared" si="161"/>
        <v>5</v>
      </c>
      <c r="DJ1285">
        <f t="shared" si="162"/>
        <v>5</v>
      </c>
      <c r="DK1285">
        <f t="shared" si="163"/>
        <v>1</v>
      </c>
      <c r="DL1285">
        <f t="shared" si="164"/>
        <v>6</v>
      </c>
      <c r="DM1285">
        <f t="shared" si="165"/>
        <v>5</v>
      </c>
      <c r="DN1285">
        <f t="shared" si="166"/>
        <v>5</v>
      </c>
      <c r="DO1285">
        <f t="shared" si="167"/>
        <v>1</v>
      </c>
    </row>
    <row r="1286" spans="1:119" x14ac:dyDescent="0.35">
      <c r="A1286" s="4">
        <v>2021</v>
      </c>
      <c r="B1286">
        <v>1285</v>
      </c>
      <c r="C1286">
        <v>1978</v>
      </c>
      <c r="D1286" t="s">
        <v>53</v>
      </c>
      <c r="E1286" t="s">
        <v>85</v>
      </c>
      <c r="F1286" t="s">
        <v>112</v>
      </c>
      <c r="G1286" t="s">
        <v>190</v>
      </c>
      <c r="H1286" t="s">
        <v>70</v>
      </c>
      <c r="I1286" t="s">
        <v>60</v>
      </c>
      <c r="J1286" t="s">
        <v>30</v>
      </c>
      <c r="K1286" s="1">
        <v>0.2</v>
      </c>
      <c r="L1286" t="s">
        <v>73</v>
      </c>
      <c r="M1286" t="s">
        <v>74</v>
      </c>
      <c r="N1286" s="4" t="s">
        <v>73</v>
      </c>
      <c r="O1286" t="s">
        <v>73</v>
      </c>
      <c r="P1286" t="s">
        <v>59</v>
      </c>
      <c r="Q1286" t="s">
        <v>59</v>
      </c>
      <c r="R1286" t="s">
        <v>73</v>
      </c>
      <c r="S1286" s="1">
        <v>0.4</v>
      </c>
      <c r="T1286" t="s">
        <v>59</v>
      </c>
      <c r="U1286" t="s">
        <v>73</v>
      </c>
      <c r="V1286" t="s">
        <v>33</v>
      </c>
      <c r="W1286" t="s">
        <v>33</v>
      </c>
      <c r="X1286" t="s">
        <v>34</v>
      </c>
      <c r="Y1286" t="s">
        <v>33</v>
      </c>
      <c r="Z1286" t="s">
        <v>120</v>
      </c>
      <c r="AA1286" t="s">
        <v>34</v>
      </c>
      <c r="AB1286" t="s">
        <v>34</v>
      </c>
      <c r="AC1286" t="s">
        <v>33</v>
      </c>
      <c r="AD1286" t="s">
        <v>34</v>
      </c>
      <c r="AE1286" t="s">
        <v>33</v>
      </c>
      <c r="AF1286" t="s">
        <v>33</v>
      </c>
      <c r="AG1286" t="s">
        <v>33</v>
      </c>
      <c r="AH1286" t="s">
        <v>120</v>
      </c>
      <c r="AI1286" t="s">
        <v>146</v>
      </c>
      <c r="AJ1286" t="s">
        <v>140</v>
      </c>
      <c r="AK1286" t="s">
        <v>140</v>
      </c>
      <c r="AL1286" t="s">
        <v>140</v>
      </c>
      <c r="AM1286">
        <v>1</v>
      </c>
      <c r="AN1286">
        <v>6</v>
      </c>
      <c r="AO1286">
        <v>5</v>
      </c>
      <c r="AP1286">
        <v>5</v>
      </c>
      <c r="AQ1286">
        <v>7</v>
      </c>
      <c r="AR1286">
        <v>1</v>
      </c>
      <c r="AS1286">
        <v>6</v>
      </c>
      <c r="AT1286">
        <v>5</v>
      </c>
      <c r="AU1286">
        <v>5</v>
      </c>
      <c r="AV1286">
        <v>7</v>
      </c>
      <c r="AW1286" t="s">
        <v>59</v>
      </c>
      <c r="AX1286">
        <v>0.6</v>
      </c>
      <c r="AY1286" s="4" t="s">
        <v>152</v>
      </c>
      <c r="AZ1286" s="4" t="s">
        <v>123</v>
      </c>
      <c r="BA1286" s="4" t="s">
        <v>152</v>
      </c>
      <c r="BB1286" s="4" t="s">
        <v>123</v>
      </c>
      <c r="BC1286" s="4" t="s">
        <v>152</v>
      </c>
      <c r="BD1286" s="4" t="s">
        <v>152</v>
      </c>
      <c r="BE1286" s="4" t="s">
        <v>123</v>
      </c>
      <c r="BF1286" s="4" t="s">
        <v>152</v>
      </c>
      <c r="BG1286" s="4" t="s">
        <v>152</v>
      </c>
      <c r="BH1286" s="4" t="s">
        <v>152</v>
      </c>
      <c r="BI1286" s="4" t="s">
        <v>123</v>
      </c>
      <c r="BJ1286" s="4" t="s">
        <v>152</v>
      </c>
      <c r="BK1286" s="4" t="s">
        <v>123</v>
      </c>
      <c r="BL1286" s="4" t="s">
        <v>152</v>
      </c>
      <c r="BM1286" s="4" t="s">
        <v>152</v>
      </c>
      <c r="BN1286" s="4" t="s">
        <v>123</v>
      </c>
      <c r="BP1286" s="4" t="s">
        <v>31</v>
      </c>
      <c r="BQ1286" t="s">
        <v>31</v>
      </c>
      <c r="BR1286" t="s">
        <v>31</v>
      </c>
      <c r="BS1286" t="s">
        <v>31</v>
      </c>
      <c r="BT1286" t="s">
        <v>31</v>
      </c>
      <c r="BU1286" t="s">
        <v>31</v>
      </c>
      <c r="BV1286" t="s">
        <v>31</v>
      </c>
      <c r="BW1286" t="s">
        <v>31</v>
      </c>
      <c r="BX1286" t="s">
        <v>31</v>
      </c>
      <c r="BY1286" t="s">
        <v>31</v>
      </c>
      <c r="BZ1286" t="s">
        <v>31</v>
      </c>
      <c r="CA1286" t="s">
        <v>31</v>
      </c>
      <c r="CB1286" t="s">
        <v>31</v>
      </c>
      <c r="CC1286" t="s">
        <v>31</v>
      </c>
      <c r="CD1286" t="s">
        <v>31</v>
      </c>
      <c r="CE1286" t="s">
        <v>31</v>
      </c>
      <c r="CF1286" t="s">
        <v>31</v>
      </c>
      <c r="CG1286" t="s">
        <v>31</v>
      </c>
      <c r="CH1286" t="s">
        <v>31</v>
      </c>
      <c r="CI1286" t="s">
        <v>31</v>
      </c>
      <c r="CJ1286" t="s">
        <v>31</v>
      </c>
      <c r="CK1286" t="s">
        <v>31</v>
      </c>
      <c r="CL1286" t="s">
        <v>31</v>
      </c>
      <c r="CM1286" t="s">
        <v>31</v>
      </c>
      <c r="CN1286" t="s">
        <v>31</v>
      </c>
      <c r="CO1286" t="s">
        <v>31</v>
      </c>
      <c r="CP1286" t="s">
        <v>31</v>
      </c>
      <c r="CQ1286" t="s">
        <v>31</v>
      </c>
      <c r="CR1286" t="s">
        <v>34</v>
      </c>
      <c r="CS1286" t="s">
        <v>33</v>
      </c>
      <c r="CT1286" t="s">
        <v>33</v>
      </c>
      <c r="CU1286" t="s">
        <v>59</v>
      </c>
      <c r="CV1286" t="s">
        <v>59</v>
      </c>
      <c r="CW1286" t="s">
        <v>33</v>
      </c>
      <c r="CX1286" t="s">
        <v>33</v>
      </c>
      <c r="CY1286" t="s">
        <v>34</v>
      </c>
      <c r="CZ1286" t="s">
        <v>33</v>
      </c>
      <c r="DA1286" t="s">
        <v>34</v>
      </c>
      <c r="DB1286" t="s">
        <v>33</v>
      </c>
      <c r="DC1286" t="s">
        <v>33</v>
      </c>
      <c r="DD1286" t="s">
        <v>34</v>
      </c>
      <c r="DE1286" t="s">
        <v>33</v>
      </c>
      <c r="DF1286" t="s">
        <v>37</v>
      </c>
      <c r="DG1286" t="s">
        <v>37</v>
      </c>
      <c r="DH1286">
        <f t="shared" si="160"/>
        <v>6</v>
      </c>
      <c r="DI1286">
        <f t="shared" si="161"/>
        <v>5</v>
      </c>
      <c r="DJ1286">
        <f t="shared" si="162"/>
        <v>5</v>
      </c>
      <c r="DK1286">
        <f t="shared" si="163"/>
        <v>1</v>
      </c>
      <c r="DL1286">
        <f t="shared" si="164"/>
        <v>6</v>
      </c>
      <c r="DM1286">
        <f t="shared" si="165"/>
        <v>5</v>
      </c>
      <c r="DN1286">
        <f t="shared" si="166"/>
        <v>5</v>
      </c>
      <c r="DO1286">
        <f t="shared" si="167"/>
        <v>1</v>
      </c>
    </row>
    <row r="1287" spans="1:119" x14ac:dyDescent="0.35">
      <c r="A1287" s="4">
        <v>2021</v>
      </c>
      <c r="B1287">
        <v>1286</v>
      </c>
      <c r="C1287">
        <v>1957</v>
      </c>
      <c r="D1287" t="s">
        <v>53</v>
      </c>
      <c r="E1287" t="s">
        <v>29</v>
      </c>
      <c r="F1287" t="s">
        <v>176</v>
      </c>
      <c r="G1287" t="s">
        <v>167</v>
      </c>
      <c r="H1287" t="s">
        <v>92</v>
      </c>
      <c r="I1287" t="s">
        <v>28</v>
      </c>
      <c r="J1287" t="s">
        <v>30</v>
      </c>
      <c r="K1287" t="s">
        <v>86</v>
      </c>
      <c r="L1287" t="s">
        <v>87</v>
      </c>
      <c r="M1287" t="s">
        <v>86</v>
      </c>
      <c r="N1287" s="4" t="s">
        <v>87</v>
      </c>
      <c r="O1287" t="s">
        <v>87</v>
      </c>
      <c r="P1287" t="s">
        <v>27</v>
      </c>
      <c r="Q1287" t="s">
        <v>27</v>
      </c>
      <c r="T1287" t="s">
        <v>27</v>
      </c>
      <c r="V1287" t="s">
        <v>33</v>
      </c>
      <c r="W1287" t="s">
        <v>33</v>
      </c>
      <c r="X1287" t="s">
        <v>33</v>
      </c>
      <c r="Y1287" t="s">
        <v>72</v>
      </c>
      <c r="Z1287" t="s">
        <v>120</v>
      </c>
      <c r="AA1287" t="s">
        <v>33</v>
      </c>
      <c r="AB1287" t="s">
        <v>33</v>
      </c>
      <c r="AC1287" t="s">
        <v>33</v>
      </c>
      <c r="AD1287" t="s">
        <v>33</v>
      </c>
      <c r="AE1287" t="s">
        <v>33</v>
      </c>
      <c r="AF1287" t="s">
        <v>36</v>
      </c>
      <c r="AG1287" t="s">
        <v>33</v>
      </c>
      <c r="AH1287" t="s">
        <v>120</v>
      </c>
      <c r="AI1287" t="s">
        <v>121</v>
      </c>
      <c r="AJ1287" t="s">
        <v>140</v>
      </c>
      <c r="AK1287" t="s">
        <v>158</v>
      </c>
      <c r="AL1287" t="s">
        <v>140</v>
      </c>
      <c r="AM1287">
        <v>1</v>
      </c>
      <c r="AN1287">
        <v>7</v>
      </c>
      <c r="AO1287">
        <v>4</v>
      </c>
      <c r="AP1287">
        <v>4</v>
      </c>
      <c r="AQ1287">
        <v>8</v>
      </c>
      <c r="AR1287">
        <v>0.5</v>
      </c>
      <c r="AS1287">
        <v>7.5</v>
      </c>
      <c r="AT1287">
        <v>4</v>
      </c>
      <c r="AU1287">
        <v>4</v>
      </c>
      <c r="AV1287">
        <v>8</v>
      </c>
      <c r="AW1287" t="s">
        <v>59</v>
      </c>
      <c r="AX1287">
        <v>0.05</v>
      </c>
      <c r="AY1287" s="4" t="s">
        <v>141</v>
      </c>
      <c r="AZ1287" s="4" t="s">
        <v>141</v>
      </c>
      <c r="BA1287" s="4" t="s">
        <v>141</v>
      </c>
      <c r="BB1287" s="4" t="s">
        <v>141</v>
      </c>
      <c r="BC1287" s="4" t="s">
        <v>141</v>
      </c>
      <c r="BD1287" s="4" t="s">
        <v>141</v>
      </c>
      <c r="BE1287" s="4" t="s">
        <v>141</v>
      </c>
      <c r="BF1287" s="4" t="s">
        <v>124</v>
      </c>
      <c r="BG1287" s="4" t="s">
        <v>124</v>
      </c>
      <c r="BH1287" s="4" t="s">
        <v>141</v>
      </c>
      <c r="BI1287" s="4" t="s">
        <v>141</v>
      </c>
      <c r="BJ1287" s="4" t="s">
        <v>124</v>
      </c>
      <c r="BK1287" s="4" t="s">
        <v>141</v>
      </c>
      <c r="BL1287" s="4" t="s">
        <v>124</v>
      </c>
      <c r="BM1287" s="4" t="s">
        <v>141</v>
      </c>
      <c r="BN1287" s="4" t="s">
        <v>124</v>
      </c>
      <c r="BP1287" s="4" t="s">
        <v>31</v>
      </c>
      <c r="BQ1287" t="s">
        <v>31</v>
      </c>
      <c r="BR1287" t="s">
        <v>31</v>
      </c>
      <c r="BS1287" t="s">
        <v>31</v>
      </c>
      <c r="BT1287" t="s">
        <v>31</v>
      </c>
      <c r="BU1287" t="s">
        <v>31</v>
      </c>
      <c r="BV1287" t="s">
        <v>31</v>
      </c>
      <c r="BW1287" t="s">
        <v>31</v>
      </c>
      <c r="BX1287" t="s">
        <v>31</v>
      </c>
      <c r="BY1287" t="s">
        <v>31</v>
      </c>
      <c r="BZ1287" t="s">
        <v>31</v>
      </c>
      <c r="CA1287" t="s">
        <v>31</v>
      </c>
      <c r="CB1287" t="s">
        <v>31</v>
      </c>
      <c r="CC1287" t="s">
        <v>31</v>
      </c>
      <c r="CD1287" t="s">
        <v>31</v>
      </c>
      <c r="CE1287" t="s">
        <v>31</v>
      </c>
      <c r="CF1287" t="s">
        <v>31</v>
      </c>
      <c r="CG1287" t="s">
        <v>31</v>
      </c>
      <c r="CH1287" t="s">
        <v>31</v>
      </c>
      <c r="CI1287" t="s">
        <v>31</v>
      </c>
      <c r="CJ1287" t="s">
        <v>31</v>
      </c>
      <c r="CK1287" t="s">
        <v>31</v>
      </c>
      <c r="CL1287" t="s">
        <v>31</v>
      </c>
      <c r="CM1287" t="s">
        <v>31</v>
      </c>
      <c r="CN1287" t="s">
        <v>31</v>
      </c>
      <c r="CO1287" t="s">
        <v>31</v>
      </c>
      <c r="CP1287" t="s">
        <v>31</v>
      </c>
      <c r="CQ1287" t="s">
        <v>31</v>
      </c>
      <c r="CR1287" t="s">
        <v>33</v>
      </c>
      <c r="CS1287" t="s">
        <v>33</v>
      </c>
      <c r="CT1287" t="s">
        <v>36</v>
      </c>
      <c r="CU1287" t="s">
        <v>27</v>
      </c>
      <c r="DF1287" t="s">
        <v>37</v>
      </c>
      <c r="DH1287">
        <f t="shared" si="160"/>
        <v>7</v>
      </c>
      <c r="DI1287">
        <f t="shared" si="161"/>
        <v>4</v>
      </c>
      <c r="DJ1287">
        <f t="shared" si="162"/>
        <v>4</v>
      </c>
      <c r="DK1287">
        <f t="shared" si="163"/>
        <v>0.5</v>
      </c>
      <c r="DL1287">
        <f t="shared" si="164"/>
        <v>7.5</v>
      </c>
      <c r="DM1287">
        <f t="shared" si="165"/>
        <v>4</v>
      </c>
      <c r="DN1287">
        <f t="shared" si="166"/>
        <v>4</v>
      </c>
      <c r="DO1287">
        <f t="shared" si="167"/>
        <v>1</v>
      </c>
    </row>
    <row r="1288" spans="1:119" x14ac:dyDescent="0.35">
      <c r="A1288" s="4">
        <v>2021</v>
      </c>
      <c r="B1288">
        <v>1287</v>
      </c>
      <c r="C1288">
        <v>1959</v>
      </c>
      <c r="D1288" t="s">
        <v>53</v>
      </c>
      <c r="E1288" t="s">
        <v>85</v>
      </c>
      <c r="F1288" t="s">
        <v>113</v>
      </c>
      <c r="G1288" t="s">
        <v>172</v>
      </c>
      <c r="H1288" t="s">
        <v>58</v>
      </c>
      <c r="I1288" t="s">
        <v>28</v>
      </c>
      <c r="J1288" t="s">
        <v>30</v>
      </c>
      <c r="K1288" s="1">
        <v>0.9</v>
      </c>
      <c r="L1288" s="1">
        <v>0.9</v>
      </c>
      <c r="M1288" s="1">
        <v>0.8</v>
      </c>
      <c r="N1288" s="4" t="s">
        <v>1291</v>
      </c>
      <c r="O1288" t="s">
        <v>1291</v>
      </c>
      <c r="P1288" t="s">
        <v>27</v>
      </c>
      <c r="Q1288" t="s">
        <v>27</v>
      </c>
      <c r="T1288" t="s">
        <v>59</v>
      </c>
      <c r="U1288" s="1">
        <v>0.1</v>
      </c>
      <c r="V1288" t="s">
        <v>33</v>
      </c>
      <c r="W1288" t="s">
        <v>33</v>
      </c>
      <c r="X1288" t="s">
        <v>33</v>
      </c>
      <c r="Y1288" t="s">
        <v>34</v>
      </c>
      <c r="Z1288" t="s">
        <v>120</v>
      </c>
      <c r="AA1288" t="s">
        <v>33</v>
      </c>
      <c r="AB1288" t="s">
        <v>34</v>
      </c>
      <c r="AC1288" t="s">
        <v>34</v>
      </c>
      <c r="AD1288" t="s">
        <v>33</v>
      </c>
      <c r="AE1288" t="s">
        <v>33</v>
      </c>
      <c r="AF1288" t="s">
        <v>35</v>
      </c>
      <c r="AG1288" t="s">
        <v>35</v>
      </c>
      <c r="AH1288" t="s">
        <v>119</v>
      </c>
      <c r="AI1288" t="s">
        <v>121</v>
      </c>
      <c r="AJ1288" t="s">
        <v>134</v>
      </c>
      <c r="AK1288" t="s">
        <v>122</v>
      </c>
      <c r="AL1288" t="s">
        <v>122</v>
      </c>
      <c r="AM1288">
        <v>2</v>
      </c>
      <c r="AN1288">
        <v>8</v>
      </c>
      <c r="AO1288">
        <v>1</v>
      </c>
      <c r="AP1288">
        <v>5</v>
      </c>
      <c r="AQ1288">
        <v>8</v>
      </c>
      <c r="AR1288">
        <v>0</v>
      </c>
      <c r="AS1288">
        <v>9</v>
      </c>
      <c r="AT1288">
        <v>1</v>
      </c>
      <c r="AU1288">
        <v>6</v>
      </c>
      <c r="AV1288">
        <v>8</v>
      </c>
      <c r="AW1288" t="s">
        <v>27</v>
      </c>
      <c r="AY1288" s="4" t="s">
        <v>124</v>
      </c>
      <c r="AZ1288" s="4" t="s">
        <v>124</v>
      </c>
      <c r="BA1288" s="4" t="s">
        <v>124</v>
      </c>
      <c r="BB1288" s="4" t="s">
        <v>123</v>
      </c>
      <c r="BC1288" s="4" t="s">
        <v>124</v>
      </c>
      <c r="BD1288" s="4" t="s">
        <v>123</v>
      </c>
      <c r="BE1288" s="4" t="s">
        <v>123</v>
      </c>
      <c r="BF1288" s="4" t="s">
        <v>124</v>
      </c>
      <c r="BG1288" s="4" t="s">
        <v>124</v>
      </c>
      <c r="BH1288" s="4" t="s">
        <v>124</v>
      </c>
      <c r="BI1288" s="4" t="s">
        <v>124</v>
      </c>
      <c r="BJ1288" s="4" t="s">
        <v>124</v>
      </c>
      <c r="BK1288" s="4" t="s">
        <v>123</v>
      </c>
      <c r="BL1288" s="4" t="s">
        <v>124</v>
      </c>
      <c r="BM1288" s="4" t="s">
        <v>124</v>
      </c>
      <c r="BN1288" s="4" t="s">
        <v>124</v>
      </c>
      <c r="BP1288" s="4" t="s">
        <v>125</v>
      </c>
      <c r="BQ1288" t="s">
        <v>135</v>
      </c>
      <c r="BR1288" t="s">
        <v>130</v>
      </c>
      <c r="BS1288" t="s">
        <v>126</v>
      </c>
      <c r="BT1288" t="s">
        <v>131</v>
      </c>
      <c r="BU1288" t="s">
        <v>128</v>
      </c>
      <c r="BV1288" t="s">
        <v>126</v>
      </c>
      <c r="BW1288" t="s">
        <v>135</v>
      </c>
      <c r="BX1288" t="s">
        <v>131</v>
      </c>
      <c r="BY1288" t="s">
        <v>128</v>
      </c>
      <c r="BZ1288" t="s">
        <v>131</v>
      </c>
      <c r="CA1288" t="s">
        <v>127</v>
      </c>
      <c r="CB1288" t="s">
        <v>131</v>
      </c>
      <c r="CC1288" t="s">
        <v>135</v>
      </c>
      <c r="CD1288" t="s">
        <v>125</v>
      </c>
      <c r="CE1288" t="s">
        <v>129</v>
      </c>
      <c r="CF1288" t="s">
        <v>125</v>
      </c>
      <c r="CG1288" t="s">
        <v>135</v>
      </c>
      <c r="CH1288" t="s">
        <v>131</v>
      </c>
      <c r="CI1288" t="s">
        <v>129</v>
      </c>
      <c r="CJ1288" t="s">
        <v>130</v>
      </c>
      <c r="CK1288" t="s">
        <v>135</v>
      </c>
      <c r="CL1288" t="s">
        <v>130</v>
      </c>
      <c r="CM1288" t="s">
        <v>126</v>
      </c>
      <c r="CN1288" t="s">
        <v>131</v>
      </c>
      <c r="CO1288" t="s">
        <v>135</v>
      </c>
      <c r="CP1288" t="s">
        <v>130</v>
      </c>
      <c r="CQ1288" t="s">
        <v>129</v>
      </c>
      <c r="CR1288" t="s">
        <v>34</v>
      </c>
      <c r="CS1288" t="s">
        <v>34</v>
      </c>
      <c r="CT1288" t="s">
        <v>72</v>
      </c>
      <c r="CU1288" t="s">
        <v>59</v>
      </c>
      <c r="CV1288" t="s">
        <v>59</v>
      </c>
      <c r="CW1288" t="s">
        <v>34</v>
      </c>
      <c r="CX1288" t="s">
        <v>34</v>
      </c>
      <c r="CY1288" t="s">
        <v>34</v>
      </c>
      <c r="CZ1288" t="s">
        <v>34</v>
      </c>
      <c r="DA1288" t="s">
        <v>34</v>
      </c>
      <c r="DB1288" t="s">
        <v>35</v>
      </c>
      <c r="DC1288" t="s">
        <v>34</v>
      </c>
      <c r="DD1288" t="s">
        <v>72</v>
      </c>
      <c r="DE1288" t="s">
        <v>34</v>
      </c>
      <c r="DF1288" t="s">
        <v>88</v>
      </c>
      <c r="DG1288" t="s">
        <v>88</v>
      </c>
      <c r="DH1288">
        <f t="shared" si="160"/>
        <v>8</v>
      </c>
      <c r="DI1288">
        <f t="shared" si="161"/>
        <v>1</v>
      </c>
      <c r="DJ1288">
        <f t="shared" si="162"/>
        <v>5</v>
      </c>
      <c r="DK1288">
        <f t="shared" si="163"/>
        <v>0</v>
      </c>
      <c r="DL1288">
        <f t="shared" si="164"/>
        <v>9</v>
      </c>
      <c r="DM1288">
        <f t="shared" si="165"/>
        <v>1</v>
      </c>
      <c r="DN1288">
        <f t="shared" si="166"/>
        <v>6</v>
      </c>
      <c r="DO1288">
        <f t="shared" si="167"/>
        <v>2</v>
      </c>
    </row>
    <row r="1289" spans="1:119" x14ac:dyDescent="0.35">
      <c r="A1289" s="4">
        <v>2021</v>
      </c>
      <c r="B1289">
        <v>1288</v>
      </c>
      <c r="C1289">
        <v>1983</v>
      </c>
      <c r="D1289" t="s">
        <v>21</v>
      </c>
      <c r="E1289" t="s">
        <v>29</v>
      </c>
      <c r="F1289" t="s">
        <v>159</v>
      </c>
      <c r="G1289" t="s">
        <v>137</v>
      </c>
      <c r="H1289" t="s">
        <v>70</v>
      </c>
      <c r="I1289" t="s">
        <v>60</v>
      </c>
      <c r="J1289" t="s">
        <v>30</v>
      </c>
      <c r="K1289" s="1">
        <v>0.8</v>
      </c>
      <c r="L1289" s="1">
        <v>0.7</v>
      </c>
      <c r="M1289" t="s">
        <v>74</v>
      </c>
      <c r="N1289" s="4" t="s">
        <v>1291</v>
      </c>
      <c r="O1289" t="s">
        <v>73</v>
      </c>
      <c r="P1289" t="s">
        <v>27</v>
      </c>
      <c r="Q1289" t="s">
        <v>27</v>
      </c>
      <c r="T1289" t="s">
        <v>27</v>
      </c>
      <c r="V1289" t="s">
        <v>34</v>
      </c>
      <c r="W1289" t="s">
        <v>35</v>
      </c>
      <c r="X1289" t="s">
        <v>35</v>
      </c>
      <c r="Y1289" t="s">
        <v>34</v>
      </c>
      <c r="Z1289" t="s">
        <v>132</v>
      </c>
      <c r="AA1289" t="s">
        <v>34</v>
      </c>
      <c r="AB1289" t="s">
        <v>34</v>
      </c>
      <c r="AC1289" t="s">
        <v>34</v>
      </c>
      <c r="AD1289" t="s">
        <v>33</v>
      </c>
      <c r="AE1289" t="s">
        <v>34</v>
      </c>
      <c r="AF1289" t="s">
        <v>34</v>
      </c>
      <c r="AG1289" t="s">
        <v>35</v>
      </c>
      <c r="AH1289" t="s">
        <v>119</v>
      </c>
      <c r="AI1289" t="s">
        <v>146</v>
      </c>
      <c r="AJ1289" t="s">
        <v>134</v>
      </c>
      <c r="AK1289" t="s">
        <v>122</v>
      </c>
      <c r="AL1289" t="s">
        <v>134</v>
      </c>
      <c r="AM1289">
        <v>3</v>
      </c>
      <c r="AN1289">
        <v>8</v>
      </c>
      <c r="AO1289">
        <v>3</v>
      </c>
      <c r="AP1289">
        <v>3</v>
      </c>
      <c r="AQ1289">
        <v>7</v>
      </c>
      <c r="AR1289">
        <v>1</v>
      </c>
      <c r="AS1289">
        <v>8</v>
      </c>
      <c r="AT1289">
        <v>3</v>
      </c>
      <c r="AU1289">
        <v>5</v>
      </c>
      <c r="AV1289">
        <v>7</v>
      </c>
      <c r="AW1289" t="s">
        <v>27</v>
      </c>
      <c r="AY1289" s="4" t="s">
        <v>147</v>
      </c>
      <c r="AZ1289" s="4" t="s">
        <v>124</v>
      </c>
      <c r="BA1289" s="4" t="s">
        <v>124</v>
      </c>
      <c r="BB1289" s="4" t="s">
        <v>147</v>
      </c>
      <c r="BC1289" s="4" t="s">
        <v>124</v>
      </c>
      <c r="BD1289" s="4" t="s">
        <v>147</v>
      </c>
      <c r="BE1289" s="4" t="s">
        <v>147</v>
      </c>
      <c r="BF1289" s="4" t="s">
        <v>123</v>
      </c>
      <c r="BG1289" s="4" t="s">
        <v>144</v>
      </c>
      <c r="BH1289" s="4" t="s">
        <v>124</v>
      </c>
      <c r="BI1289" s="4" t="s">
        <v>144</v>
      </c>
      <c r="BJ1289" s="4" t="s">
        <v>124</v>
      </c>
      <c r="BK1289" s="4" t="s">
        <v>124</v>
      </c>
      <c r="BL1289" s="4" t="s">
        <v>124</v>
      </c>
      <c r="BM1289" s="4" t="s">
        <v>124</v>
      </c>
      <c r="BN1289" s="4" t="s">
        <v>123</v>
      </c>
      <c r="BP1289" s="4" t="s">
        <v>131</v>
      </c>
      <c r="BQ1289" t="s">
        <v>125</v>
      </c>
      <c r="BR1289" t="s">
        <v>126</v>
      </c>
      <c r="BS1289" t="s">
        <v>127</v>
      </c>
      <c r="BT1289" t="s">
        <v>131</v>
      </c>
      <c r="BU1289" t="s">
        <v>129</v>
      </c>
      <c r="BV1289" t="s">
        <v>135</v>
      </c>
      <c r="BW1289" t="s">
        <v>129</v>
      </c>
      <c r="BX1289" t="s">
        <v>131</v>
      </c>
      <c r="BY1289" t="s">
        <v>129</v>
      </c>
      <c r="BZ1289" t="s">
        <v>131</v>
      </c>
      <c r="CA1289" t="s">
        <v>125</v>
      </c>
      <c r="CB1289" t="s">
        <v>131</v>
      </c>
      <c r="CC1289" t="s">
        <v>130</v>
      </c>
      <c r="CD1289" t="s">
        <v>129</v>
      </c>
      <c r="CE1289" t="s">
        <v>127</v>
      </c>
      <c r="CF1289" t="s">
        <v>127</v>
      </c>
      <c r="CG1289" t="s">
        <v>125</v>
      </c>
      <c r="CH1289" t="s">
        <v>131</v>
      </c>
      <c r="CI1289" t="s">
        <v>129</v>
      </c>
      <c r="CJ1289" t="s">
        <v>127</v>
      </c>
      <c r="CK1289" t="s">
        <v>129</v>
      </c>
      <c r="CL1289" t="s">
        <v>128</v>
      </c>
      <c r="CM1289" t="s">
        <v>125</v>
      </c>
      <c r="CN1289" t="s">
        <v>131</v>
      </c>
      <c r="CO1289" t="s">
        <v>135</v>
      </c>
      <c r="CP1289" t="s">
        <v>135</v>
      </c>
      <c r="CQ1289" t="s">
        <v>129</v>
      </c>
      <c r="CR1289" t="s">
        <v>72</v>
      </c>
      <c r="CS1289" t="s">
        <v>34</v>
      </c>
      <c r="CT1289" t="s">
        <v>34</v>
      </c>
      <c r="CU1289" t="s">
        <v>27</v>
      </c>
      <c r="DF1289" t="s">
        <v>105</v>
      </c>
      <c r="DH1289">
        <f t="shared" si="160"/>
        <v>8</v>
      </c>
      <c r="DI1289">
        <f t="shared" si="161"/>
        <v>3</v>
      </c>
      <c r="DJ1289">
        <f t="shared" si="162"/>
        <v>3</v>
      </c>
      <c r="DK1289">
        <f t="shared" si="163"/>
        <v>1</v>
      </c>
      <c r="DL1289">
        <f t="shared" si="164"/>
        <v>8</v>
      </c>
      <c r="DM1289">
        <f t="shared" si="165"/>
        <v>3</v>
      </c>
      <c r="DN1289">
        <f t="shared" si="166"/>
        <v>5</v>
      </c>
      <c r="DO1289">
        <f t="shared" si="167"/>
        <v>3</v>
      </c>
    </row>
    <row r="1290" spans="1:119" x14ac:dyDescent="0.35">
      <c r="A1290" s="4">
        <v>2021</v>
      </c>
      <c r="B1290">
        <v>1289</v>
      </c>
      <c r="C1290">
        <v>1984</v>
      </c>
      <c r="D1290" t="s">
        <v>53</v>
      </c>
      <c r="E1290" t="s">
        <v>85</v>
      </c>
      <c r="F1290" t="s">
        <v>136</v>
      </c>
      <c r="G1290" t="s">
        <v>145</v>
      </c>
      <c r="H1290" t="s">
        <v>70</v>
      </c>
      <c r="I1290" t="s">
        <v>60</v>
      </c>
      <c r="J1290" t="s">
        <v>30</v>
      </c>
      <c r="K1290" s="1">
        <v>0.7</v>
      </c>
      <c r="L1290" s="1">
        <v>0.6</v>
      </c>
      <c r="M1290" s="1">
        <v>0.7</v>
      </c>
      <c r="N1290" s="4" t="s">
        <v>73</v>
      </c>
      <c r="O1290" t="s">
        <v>73</v>
      </c>
      <c r="P1290" t="s">
        <v>59</v>
      </c>
      <c r="Q1290" t="s">
        <v>59</v>
      </c>
      <c r="R1290" t="s">
        <v>73</v>
      </c>
      <c r="S1290" t="s">
        <v>73</v>
      </c>
      <c r="T1290" t="s">
        <v>59</v>
      </c>
      <c r="U1290" t="s">
        <v>73</v>
      </c>
      <c r="V1290" t="s">
        <v>33</v>
      </c>
      <c r="W1290" t="s">
        <v>33</v>
      </c>
      <c r="X1290" t="s">
        <v>33</v>
      </c>
      <c r="Y1290" t="s">
        <v>33</v>
      </c>
      <c r="Z1290" t="s">
        <v>120</v>
      </c>
      <c r="AA1290" t="s">
        <v>33</v>
      </c>
      <c r="AB1290" t="s">
        <v>33</v>
      </c>
      <c r="AC1290" t="s">
        <v>72</v>
      </c>
      <c r="AD1290" t="s">
        <v>33</v>
      </c>
      <c r="AE1290" t="s">
        <v>33</v>
      </c>
      <c r="AF1290" t="s">
        <v>72</v>
      </c>
      <c r="AG1290" t="s">
        <v>34</v>
      </c>
      <c r="AH1290" t="s">
        <v>120</v>
      </c>
      <c r="AI1290" t="s">
        <v>121</v>
      </c>
      <c r="AJ1290" t="s">
        <v>140</v>
      </c>
      <c r="AK1290" t="s">
        <v>140</v>
      </c>
      <c r="AL1290" t="s">
        <v>140</v>
      </c>
      <c r="AM1290">
        <v>2</v>
      </c>
      <c r="AN1290">
        <v>6</v>
      </c>
      <c r="AO1290">
        <v>4</v>
      </c>
      <c r="AP1290">
        <v>4</v>
      </c>
      <c r="AQ1290">
        <v>8</v>
      </c>
      <c r="AR1290">
        <v>4</v>
      </c>
      <c r="AS1290">
        <v>3</v>
      </c>
      <c r="AT1290">
        <v>4</v>
      </c>
      <c r="AU1290">
        <v>5</v>
      </c>
      <c r="AV1290">
        <v>8</v>
      </c>
      <c r="AW1290" t="s">
        <v>27</v>
      </c>
      <c r="AY1290" s="4" t="s">
        <v>152</v>
      </c>
      <c r="AZ1290" s="4" t="s">
        <v>152</v>
      </c>
      <c r="BA1290" s="4" t="s">
        <v>152</v>
      </c>
      <c r="BB1290" s="4" t="s">
        <v>152</v>
      </c>
      <c r="BC1290" s="4" t="s">
        <v>152</v>
      </c>
      <c r="BD1290" s="4" t="s">
        <v>152</v>
      </c>
      <c r="BE1290" s="4" t="s">
        <v>152</v>
      </c>
      <c r="BF1290" s="4" t="s">
        <v>152</v>
      </c>
      <c r="BG1290" s="4" t="s">
        <v>152</v>
      </c>
      <c r="BH1290" s="4" t="s">
        <v>152</v>
      </c>
      <c r="BI1290" s="4" t="s">
        <v>152</v>
      </c>
      <c r="BJ1290" s="4" t="s">
        <v>152</v>
      </c>
      <c r="BK1290" s="4" t="s">
        <v>152</v>
      </c>
      <c r="BL1290" s="4" t="s">
        <v>152</v>
      </c>
      <c r="BM1290" s="4" t="s">
        <v>152</v>
      </c>
      <c r="BN1290" s="4" t="s">
        <v>152</v>
      </c>
      <c r="BP1290" s="4" t="s">
        <v>125</v>
      </c>
      <c r="BQ1290" t="s">
        <v>131</v>
      </c>
      <c r="BR1290" t="s">
        <v>128</v>
      </c>
      <c r="BS1290" t="s">
        <v>130</v>
      </c>
      <c r="BT1290" t="s">
        <v>128</v>
      </c>
      <c r="BU1290" t="s">
        <v>131</v>
      </c>
      <c r="BV1290" t="s">
        <v>128</v>
      </c>
      <c r="BW1290" t="s">
        <v>126</v>
      </c>
      <c r="BX1290" t="s">
        <v>125</v>
      </c>
      <c r="BY1290" t="s">
        <v>131</v>
      </c>
      <c r="BZ1290" t="s">
        <v>125</v>
      </c>
      <c r="CA1290" t="s">
        <v>131</v>
      </c>
      <c r="CB1290" t="s">
        <v>128</v>
      </c>
      <c r="CC1290" t="s">
        <v>131</v>
      </c>
      <c r="CD1290" t="s">
        <v>125</v>
      </c>
      <c r="CE1290" t="s">
        <v>126</v>
      </c>
      <c r="CF1290" t="s">
        <v>125</v>
      </c>
      <c r="CG1290" t="s">
        <v>127</v>
      </c>
      <c r="CH1290" t="s">
        <v>131</v>
      </c>
      <c r="CI1290" t="s">
        <v>126</v>
      </c>
      <c r="CJ1290" t="s">
        <v>130</v>
      </c>
      <c r="CK1290" t="s">
        <v>127</v>
      </c>
      <c r="CL1290" t="s">
        <v>125</v>
      </c>
      <c r="CM1290" t="s">
        <v>126</v>
      </c>
      <c r="CN1290" t="s">
        <v>131</v>
      </c>
      <c r="CO1290" t="s">
        <v>126</v>
      </c>
      <c r="CP1290" t="s">
        <v>125</v>
      </c>
      <c r="CQ1290" t="s">
        <v>135</v>
      </c>
      <c r="CR1290" t="s">
        <v>33</v>
      </c>
      <c r="CS1290" t="s">
        <v>33</v>
      </c>
      <c r="CT1290" t="s">
        <v>34</v>
      </c>
      <c r="CU1290" t="s">
        <v>59</v>
      </c>
      <c r="CV1290" t="s">
        <v>59</v>
      </c>
      <c r="CW1290" t="s">
        <v>34</v>
      </c>
      <c r="CX1290" t="s">
        <v>72</v>
      </c>
      <c r="CY1290" t="s">
        <v>34</v>
      </c>
      <c r="CZ1290" t="s">
        <v>34</v>
      </c>
      <c r="DA1290" t="s">
        <v>33</v>
      </c>
      <c r="DB1290" t="s">
        <v>33</v>
      </c>
      <c r="DC1290" t="s">
        <v>33</v>
      </c>
      <c r="DD1290" t="s">
        <v>33</v>
      </c>
      <c r="DE1290" t="s">
        <v>33</v>
      </c>
      <c r="DF1290" t="s">
        <v>88</v>
      </c>
      <c r="DG1290" t="s">
        <v>88</v>
      </c>
      <c r="DH1290">
        <f t="shared" si="160"/>
        <v>6</v>
      </c>
      <c r="DI1290">
        <f t="shared" si="161"/>
        <v>4</v>
      </c>
      <c r="DJ1290">
        <f t="shared" si="162"/>
        <v>4</v>
      </c>
      <c r="DK1290">
        <f t="shared" si="163"/>
        <v>4</v>
      </c>
      <c r="DL1290">
        <f t="shared" si="164"/>
        <v>3</v>
      </c>
      <c r="DM1290">
        <f t="shared" si="165"/>
        <v>4</v>
      </c>
      <c r="DN1290">
        <f t="shared" si="166"/>
        <v>5</v>
      </c>
      <c r="DO1290">
        <f t="shared" si="167"/>
        <v>2</v>
      </c>
    </row>
    <row r="1291" spans="1:119" x14ac:dyDescent="0.35">
      <c r="A1291" s="4">
        <v>2021</v>
      </c>
      <c r="B1291">
        <v>1290</v>
      </c>
      <c r="C1291">
        <v>1976</v>
      </c>
      <c r="D1291" t="s">
        <v>21</v>
      </c>
      <c r="E1291" t="s">
        <v>29</v>
      </c>
      <c r="F1291" t="s">
        <v>111</v>
      </c>
      <c r="G1291" t="s">
        <v>160</v>
      </c>
      <c r="H1291" t="s">
        <v>26</v>
      </c>
      <c r="I1291" t="s">
        <v>143</v>
      </c>
      <c r="J1291" t="s">
        <v>30</v>
      </c>
      <c r="K1291" t="s">
        <v>171</v>
      </c>
      <c r="L1291" t="s">
        <v>87</v>
      </c>
      <c r="M1291" t="s">
        <v>171</v>
      </c>
      <c r="N1291" s="4" t="s">
        <v>87</v>
      </c>
      <c r="O1291" t="s">
        <v>87</v>
      </c>
      <c r="P1291" t="s">
        <v>27</v>
      </c>
      <c r="Q1291" t="s">
        <v>27</v>
      </c>
      <c r="T1291" t="s">
        <v>59</v>
      </c>
      <c r="U1291" t="s">
        <v>87</v>
      </c>
      <c r="V1291" t="s">
        <v>36</v>
      </c>
      <c r="W1291" t="s">
        <v>36</v>
      </c>
      <c r="X1291" t="s">
        <v>36</v>
      </c>
      <c r="Y1291" t="s">
        <v>36</v>
      </c>
      <c r="Z1291" t="s">
        <v>157</v>
      </c>
      <c r="AA1291" t="s">
        <v>36</v>
      </c>
      <c r="AB1291" t="s">
        <v>34</v>
      </c>
      <c r="AC1291" t="s">
        <v>36</v>
      </c>
      <c r="AD1291" t="s">
        <v>36</v>
      </c>
      <c r="AE1291" t="s">
        <v>33</v>
      </c>
      <c r="AF1291" t="s">
        <v>36</v>
      </c>
      <c r="AG1291" t="s">
        <v>35</v>
      </c>
      <c r="AH1291" t="s">
        <v>120</v>
      </c>
      <c r="AI1291" t="s">
        <v>121</v>
      </c>
      <c r="AJ1291" t="s">
        <v>158</v>
      </c>
      <c r="AK1291" t="s">
        <v>158</v>
      </c>
      <c r="AL1291" t="s">
        <v>158</v>
      </c>
      <c r="AM1291">
        <v>1</v>
      </c>
      <c r="AN1291">
        <v>8</v>
      </c>
      <c r="AO1291">
        <v>1</v>
      </c>
      <c r="AP1291">
        <v>6</v>
      </c>
      <c r="AQ1291">
        <v>8</v>
      </c>
      <c r="AR1291">
        <v>0.5</v>
      </c>
      <c r="AS1291">
        <v>8</v>
      </c>
      <c r="AT1291">
        <v>1</v>
      </c>
      <c r="AU1291">
        <v>6.5</v>
      </c>
      <c r="AV1291">
        <v>8</v>
      </c>
      <c r="AW1291" t="s">
        <v>27</v>
      </c>
      <c r="AY1291" s="4" t="s">
        <v>141</v>
      </c>
      <c r="AZ1291" s="4" t="s">
        <v>141</v>
      </c>
      <c r="BA1291" s="4" t="s">
        <v>141</v>
      </c>
      <c r="BB1291" s="4" t="s">
        <v>141</v>
      </c>
      <c r="BC1291" s="4" t="s">
        <v>141</v>
      </c>
      <c r="BD1291" s="4" t="s">
        <v>141</v>
      </c>
      <c r="BE1291" s="4" t="s">
        <v>141</v>
      </c>
      <c r="BF1291" s="4" t="s">
        <v>141</v>
      </c>
      <c r="BG1291" s="4" t="s">
        <v>141</v>
      </c>
      <c r="BH1291" s="4" t="s">
        <v>124</v>
      </c>
      <c r="BI1291" s="4" t="s">
        <v>141</v>
      </c>
      <c r="BJ1291" s="4" t="s">
        <v>141</v>
      </c>
      <c r="BK1291" s="4" t="s">
        <v>144</v>
      </c>
      <c r="BL1291" s="4" t="s">
        <v>141</v>
      </c>
      <c r="BM1291" s="4" t="s">
        <v>141</v>
      </c>
      <c r="BN1291" s="4" t="s">
        <v>141</v>
      </c>
      <c r="BP1291" s="4" t="s">
        <v>31</v>
      </c>
      <c r="BQ1291" t="s">
        <v>31</v>
      </c>
      <c r="BR1291" t="s">
        <v>31</v>
      </c>
      <c r="BS1291" t="s">
        <v>31</v>
      </c>
      <c r="BT1291" t="s">
        <v>31</v>
      </c>
      <c r="BU1291" t="s">
        <v>31</v>
      </c>
      <c r="BV1291" t="s">
        <v>31</v>
      </c>
      <c r="BW1291" t="s">
        <v>31</v>
      </c>
      <c r="BX1291" t="s">
        <v>31</v>
      </c>
      <c r="BY1291" t="s">
        <v>31</v>
      </c>
      <c r="BZ1291" t="s">
        <v>31</v>
      </c>
      <c r="CA1291" t="s">
        <v>31</v>
      </c>
      <c r="CB1291" t="s">
        <v>31</v>
      </c>
      <c r="CC1291" t="s">
        <v>31</v>
      </c>
      <c r="CD1291" t="s">
        <v>31</v>
      </c>
      <c r="CE1291" t="s">
        <v>31</v>
      </c>
      <c r="CF1291" t="s">
        <v>31</v>
      </c>
      <c r="CG1291" t="s">
        <v>31</v>
      </c>
      <c r="CH1291" t="s">
        <v>31</v>
      </c>
      <c r="CI1291" t="s">
        <v>31</v>
      </c>
      <c r="CJ1291" t="s">
        <v>31</v>
      </c>
      <c r="CK1291" t="s">
        <v>31</v>
      </c>
      <c r="CL1291" t="s">
        <v>31</v>
      </c>
      <c r="CM1291" t="s">
        <v>31</v>
      </c>
      <c r="CN1291" t="s">
        <v>31</v>
      </c>
      <c r="CO1291" t="s">
        <v>31</v>
      </c>
      <c r="CP1291" t="s">
        <v>31</v>
      </c>
      <c r="CQ1291" t="s">
        <v>31</v>
      </c>
      <c r="CR1291" t="s">
        <v>33</v>
      </c>
      <c r="CS1291" t="s">
        <v>33</v>
      </c>
      <c r="CT1291" t="s">
        <v>36</v>
      </c>
      <c r="CU1291" t="s">
        <v>27</v>
      </c>
      <c r="DF1291" t="s">
        <v>37</v>
      </c>
      <c r="DH1291">
        <f t="shared" si="160"/>
        <v>8</v>
      </c>
      <c r="DI1291">
        <f t="shared" si="161"/>
        <v>1</v>
      </c>
      <c r="DJ1291">
        <f t="shared" si="162"/>
        <v>6</v>
      </c>
      <c r="DK1291">
        <f t="shared" si="163"/>
        <v>0.5</v>
      </c>
      <c r="DL1291">
        <f t="shared" si="164"/>
        <v>8</v>
      </c>
      <c r="DM1291">
        <f t="shared" si="165"/>
        <v>1</v>
      </c>
      <c r="DN1291">
        <f t="shared" si="166"/>
        <v>6.5</v>
      </c>
      <c r="DO1291">
        <f t="shared" si="167"/>
        <v>1</v>
      </c>
    </row>
    <row r="1292" spans="1:119" x14ac:dyDescent="0.35">
      <c r="A1292" s="4">
        <v>2021</v>
      </c>
      <c r="B1292">
        <v>1291</v>
      </c>
      <c r="C1292">
        <v>1990</v>
      </c>
      <c r="D1292" t="s">
        <v>21</v>
      </c>
      <c r="E1292" t="s">
        <v>100</v>
      </c>
      <c r="F1292" t="s">
        <v>106</v>
      </c>
      <c r="G1292" t="s">
        <v>175</v>
      </c>
      <c r="H1292" t="s">
        <v>26</v>
      </c>
      <c r="I1292" t="s">
        <v>99</v>
      </c>
      <c r="J1292" t="s">
        <v>30</v>
      </c>
      <c r="K1292" t="s">
        <v>93</v>
      </c>
      <c r="L1292" t="s">
        <v>93</v>
      </c>
      <c r="M1292" t="s">
        <v>171</v>
      </c>
      <c r="N1292" s="4" t="s">
        <v>174</v>
      </c>
      <c r="O1292" t="s">
        <v>156</v>
      </c>
      <c r="P1292" t="s">
        <v>27</v>
      </c>
      <c r="Q1292" t="s">
        <v>59</v>
      </c>
      <c r="R1292" t="s">
        <v>93</v>
      </c>
      <c r="S1292" t="s">
        <v>93</v>
      </c>
      <c r="T1292" t="s">
        <v>151</v>
      </c>
      <c r="V1292" t="s">
        <v>36</v>
      </c>
      <c r="W1292" t="s">
        <v>36</v>
      </c>
      <c r="X1292" t="s">
        <v>36</v>
      </c>
      <c r="Y1292" t="s">
        <v>33</v>
      </c>
      <c r="Z1292" t="s">
        <v>157</v>
      </c>
      <c r="AA1292" t="s">
        <v>36</v>
      </c>
      <c r="AB1292" t="s">
        <v>33</v>
      </c>
      <c r="AC1292" t="s">
        <v>33</v>
      </c>
      <c r="AD1292" t="s">
        <v>36</v>
      </c>
      <c r="AE1292" t="s">
        <v>33</v>
      </c>
      <c r="AF1292" t="s">
        <v>33</v>
      </c>
      <c r="AG1292" t="s">
        <v>36</v>
      </c>
      <c r="AH1292" t="s">
        <v>157</v>
      </c>
      <c r="AI1292" t="s">
        <v>138</v>
      </c>
      <c r="AJ1292" t="s">
        <v>158</v>
      </c>
      <c r="AK1292" t="s">
        <v>158</v>
      </c>
      <c r="AL1292" t="s">
        <v>158</v>
      </c>
      <c r="AM1292">
        <v>1</v>
      </c>
      <c r="AN1292">
        <v>12</v>
      </c>
      <c r="AO1292">
        <v>2</v>
      </c>
      <c r="AP1292">
        <v>2</v>
      </c>
      <c r="AQ1292">
        <v>7</v>
      </c>
      <c r="AR1292">
        <v>1</v>
      </c>
      <c r="AS1292">
        <v>12</v>
      </c>
      <c r="AT1292">
        <v>2</v>
      </c>
      <c r="AU1292">
        <v>2</v>
      </c>
      <c r="AV1292">
        <v>7</v>
      </c>
      <c r="AW1292" t="s">
        <v>27</v>
      </c>
      <c r="AY1292" s="4" t="s">
        <v>141</v>
      </c>
      <c r="AZ1292" s="4" t="s">
        <v>141</v>
      </c>
      <c r="BA1292" s="4" t="s">
        <v>141</v>
      </c>
      <c r="BB1292" s="4" t="s">
        <v>141</v>
      </c>
      <c r="BC1292" s="4" t="s">
        <v>124</v>
      </c>
      <c r="BD1292" s="4" t="s">
        <v>124</v>
      </c>
      <c r="BE1292" s="4" t="s">
        <v>124</v>
      </c>
      <c r="BF1292" s="4" t="s">
        <v>141</v>
      </c>
      <c r="BG1292" s="4" t="s">
        <v>141</v>
      </c>
      <c r="BH1292" s="4" t="s">
        <v>141</v>
      </c>
      <c r="BI1292" s="4" t="s">
        <v>141</v>
      </c>
      <c r="BJ1292" s="4" t="s">
        <v>141</v>
      </c>
      <c r="BK1292" s="4" t="s">
        <v>144</v>
      </c>
      <c r="BL1292" s="4" t="s">
        <v>141</v>
      </c>
      <c r="BM1292" s="4" t="s">
        <v>141</v>
      </c>
      <c r="BN1292" s="4" t="s">
        <v>141</v>
      </c>
      <c r="BP1292" s="4" t="s">
        <v>135</v>
      </c>
      <c r="BQ1292" t="s">
        <v>125</v>
      </c>
      <c r="BR1292" t="s">
        <v>130</v>
      </c>
      <c r="BS1292" t="s">
        <v>126</v>
      </c>
      <c r="BT1292" t="s">
        <v>128</v>
      </c>
      <c r="BU1292" t="s">
        <v>129</v>
      </c>
      <c r="BV1292" t="s">
        <v>128</v>
      </c>
      <c r="BW1292" t="s">
        <v>129</v>
      </c>
      <c r="BX1292" t="s">
        <v>128</v>
      </c>
      <c r="BY1292" t="s">
        <v>129</v>
      </c>
      <c r="BZ1292" t="s">
        <v>130</v>
      </c>
      <c r="CA1292" t="s">
        <v>125</v>
      </c>
      <c r="CB1292" t="s">
        <v>130</v>
      </c>
      <c r="CC1292" t="s">
        <v>128</v>
      </c>
      <c r="CD1292" t="s">
        <v>127</v>
      </c>
      <c r="CE1292" t="s">
        <v>125</v>
      </c>
      <c r="CF1292" t="s">
        <v>128</v>
      </c>
      <c r="CG1292" t="s">
        <v>125</v>
      </c>
      <c r="CH1292" t="s">
        <v>130</v>
      </c>
      <c r="CI1292" t="s">
        <v>129</v>
      </c>
      <c r="CJ1292" t="s">
        <v>135</v>
      </c>
      <c r="CK1292" t="s">
        <v>129</v>
      </c>
      <c r="CL1292" t="s">
        <v>130</v>
      </c>
      <c r="CM1292" t="s">
        <v>126</v>
      </c>
      <c r="CN1292" t="s">
        <v>127</v>
      </c>
      <c r="CO1292" t="s">
        <v>126</v>
      </c>
      <c r="CP1292" t="s">
        <v>130</v>
      </c>
      <c r="CQ1292" t="s">
        <v>129</v>
      </c>
      <c r="CR1292" t="s">
        <v>33</v>
      </c>
      <c r="CS1292" t="s">
        <v>33</v>
      </c>
      <c r="CT1292" t="s">
        <v>34</v>
      </c>
      <c r="CU1292" t="s">
        <v>59</v>
      </c>
      <c r="CV1292" t="s">
        <v>27</v>
      </c>
      <c r="DF1292" t="s">
        <v>105</v>
      </c>
      <c r="DG1292" t="s">
        <v>105</v>
      </c>
      <c r="DH1292">
        <f t="shared" si="160"/>
        <v>12</v>
      </c>
      <c r="DI1292">
        <f t="shared" si="161"/>
        <v>2</v>
      </c>
      <c r="DJ1292">
        <f t="shared" si="162"/>
        <v>2</v>
      </c>
      <c r="DK1292">
        <f t="shared" si="163"/>
        <v>1</v>
      </c>
      <c r="DL1292">
        <f t="shared" si="164"/>
        <v>12</v>
      </c>
      <c r="DM1292">
        <f t="shared" si="165"/>
        <v>2</v>
      </c>
      <c r="DN1292">
        <f t="shared" si="166"/>
        <v>2</v>
      </c>
      <c r="DO1292">
        <f t="shared" si="167"/>
        <v>1</v>
      </c>
    </row>
    <row r="1293" spans="1:119" x14ac:dyDescent="0.35">
      <c r="A1293" s="4">
        <v>2021</v>
      </c>
      <c r="B1293">
        <v>1292</v>
      </c>
      <c r="C1293">
        <v>1981</v>
      </c>
      <c r="D1293" t="s">
        <v>53</v>
      </c>
      <c r="E1293" t="s">
        <v>85</v>
      </c>
      <c r="F1293" t="s">
        <v>159</v>
      </c>
      <c r="G1293" t="s">
        <v>172</v>
      </c>
      <c r="H1293" t="s">
        <v>70</v>
      </c>
      <c r="I1293" t="s">
        <v>99</v>
      </c>
      <c r="J1293" t="s">
        <v>30</v>
      </c>
      <c r="K1293" s="1">
        <v>0.9</v>
      </c>
      <c r="L1293" t="s">
        <v>87</v>
      </c>
      <c r="M1293" s="1">
        <v>0.9</v>
      </c>
      <c r="N1293" s="4" t="s">
        <v>87</v>
      </c>
      <c r="O1293" t="s">
        <v>1291</v>
      </c>
      <c r="P1293" t="s">
        <v>59</v>
      </c>
      <c r="Q1293" t="s">
        <v>59</v>
      </c>
      <c r="R1293" t="s">
        <v>93</v>
      </c>
      <c r="S1293" t="s">
        <v>93</v>
      </c>
      <c r="T1293" t="s">
        <v>27</v>
      </c>
      <c r="V1293" t="s">
        <v>33</v>
      </c>
      <c r="W1293" t="s">
        <v>33</v>
      </c>
      <c r="X1293" t="s">
        <v>33</v>
      </c>
      <c r="Y1293" t="s">
        <v>35</v>
      </c>
      <c r="Z1293" t="s">
        <v>120</v>
      </c>
      <c r="AA1293" t="s">
        <v>33</v>
      </c>
      <c r="AB1293" t="s">
        <v>33</v>
      </c>
      <c r="AC1293" t="s">
        <v>33</v>
      </c>
      <c r="AD1293" t="s">
        <v>33</v>
      </c>
      <c r="AE1293" t="s">
        <v>33</v>
      </c>
      <c r="AF1293" t="s">
        <v>34</v>
      </c>
      <c r="AG1293" t="s">
        <v>34</v>
      </c>
      <c r="AH1293" t="s">
        <v>120</v>
      </c>
      <c r="AI1293" t="s">
        <v>121</v>
      </c>
      <c r="AJ1293" t="s">
        <v>122</v>
      </c>
      <c r="AK1293" t="s">
        <v>122</v>
      </c>
      <c r="AL1293" t="s">
        <v>140</v>
      </c>
      <c r="AM1293">
        <v>2.5</v>
      </c>
      <c r="AN1293">
        <v>8</v>
      </c>
      <c r="AO1293">
        <v>2</v>
      </c>
      <c r="AP1293">
        <v>3.5</v>
      </c>
      <c r="AQ1293">
        <v>8</v>
      </c>
      <c r="AR1293">
        <v>0</v>
      </c>
      <c r="AS1293">
        <v>8</v>
      </c>
      <c r="AT1293">
        <v>2</v>
      </c>
      <c r="AU1293">
        <v>6</v>
      </c>
      <c r="AV1293">
        <v>8</v>
      </c>
      <c r="AW1293" t="s">
        <v>27</v>
      </c>
      <c r="AY1293" s="4" t="s">
        <v>141</v>
      </c>
      <c r="AZ1293" s="4" t="s">
        <v>141</v>
      </c>
      <c r="BA1293" s="4" t="s">
        <v>141</v>
      </c>
      <c r="BB1293" s="4" t="s">
        <v>141</v>
      </c>
      <c r="BC1293" s="4" t="s">
        <v>147</v>
      </c>
      <c r="BD1293" s="4" t="s">
        <v>141</v>
      </c>
      <c r="BE1293" s="4" t="s">
        <v>147</v>
      </c>
      <c r="BF1293" s="4" t="s">
        <v>152</v>
      </c>
      <c r="BG1293" s="4" t="s">
        <v>141</v>
      </c>
      <c r="BH1293" s="4" t="s">
        <v>147</v>
      </c>
      <c r="BI1293" s="4" t="s">
        <v>152</v>
      </c>
      <c r="BJ1293" s="4" t="s">
        <v>147</v>
      </c>
      <c r="BK1293" s="4" t="s">
        <v>141</v>
      </c>
      <c r="BL1293" s="4" t="s">
        <v>123</v>
      </c>
      <c r="BM1293" s="4" t="s">
        <v>141</v>
      </c>
      <c r="BN1293" s="4" t="s">
        <v>152</v>
      </c>
      <c r="BP1293" s="4" t="s">
        <v>31</v>
      </c>
      <c r="BQ1293" t="s">
        <v>31</v>
      </c>
      <c r="BR1293" t="s">
        <v>31</v>
      </c>
      <c r="BS1293" t="s">
        <v>31</v>
      </c>
      <c r="BT1293" t="s">
        <v>31</v>
      </c>
      <c r="BU1293" t="s">
        <v>31</v>
      </c>
      <c r="BV1293" t="s">
        <v>31</v>
      </c>
      <c r="BW1293" t="s">
        <v>31</v>
      </c>
      <c r="BX1293" t="s">
        <v>31</v>
      </c>
      <c r="BY1293" t="s">
        <v>31</v>
      </c>
      <c r="BZ1293" t="s">
        <v>31</v>
      </c>
      <c r="CA1293" t="s">
        <v>31</v>
      </c>
      <c r="CB1293" t="s">
        <v>31</v>
      </c>
      <c r="CC1293" t="s">
        <v>31</v>
      </c>
      <c r="CD1293" t="s">
        <v>31</v>
      </c>
      <c r="CE1293" t="s">
        <v>31</v>
      </c>
      <c r="CF1293" t="s">
        <v>31</v>
      </c>
      <c r="CG1293" t="s">
        <v>31</v>
      </c>
      <c r="CH1293" t="s">
        <v>31</v>
      </c>
      <c r="CI1293" t="s">
        <v>31</v>
      </c>
      <c r="CJ1293" t="s">
        <v>31</v>
      </c>
      <c r="CK1293" t="s">
        <v>31</v>
      </c>
      <c r="CL1293" t="s">
        <v>31</v>
      </c>
      <c r="CM1293" t="s">
        <v>31</v>
      </c>
      <c r="CN1293" t="s">
        <v>31</v>
      </c>
      <c r="CO1293" t="s">
        <v>31</v>
      </c>
      <c r="CP1293" t="s">
        <v>31</v>
      </c>
      <c r="CQ1293" t="s">
        <v>31</v>
      </c>
      <c r="CR1293" t="s">
        <v>33</v>
      </c>
      <c r="CS1293" t="s">
        <v>33</v>
      </c>
      <c r="CT1293" t="s">
        <v>35</v>
      </c>
      <c r="CU1293" t="s">
        <v>27</v>
      </c>
      <c r="DF1293" t="s">
        <v>37</v>
      </c>
      <c r="DH1293">
        <f t="shared" si="160"/>
        <v>8</v>
      </c>
      <c r="DI1293">
        <f t="shared" si="161"/>
        <v>2</v>
      </c>
      <c r="DJ1293">
        <f t="shared" si="162"/>
        <v>3.5</v>
      </c>
      <c r="DK1293">
        <f t="shared" si="163"/>
        <v>0</v>
      </c>
      <c r="DL1293">
        <f t="shared" si="164"/>
        <v>8</v>
      </c>
      <c r="DM1293">
        <f t="shared" si="165"/>
        <v>2</v>
      </c>
      <c r="DN1293">
        <f t="shared" si="166"/>
        <v>6</v>
      </c>
      <c r="DO1293">
        <f t="shared" si="167"/>
        <v>2.5</v>
      </c>
    </row>
    <row r="1294" spans="1:119" x14ac:dyDescent="0.35">
      <c r="A1294" s="4">
        <v>2021</v>
      </c>
      <c r="B1294">
        <v>1293</v>
      </c>
      <c r="C1294">
        <v>1962</v>
      </c>
      <c r="D1294" t="s">
        <v>53</v>
      </c>
      <c r="E1294" t="s">
        <v>29</v>
      </c>
      <c r="F1294" t="s">
        <v>117</v>
      </c>
      <c r="G1294" t="s">
        <v>191</v>
      </c>
      <c r="H1294" t="s">
        <v>166</v>
      </c>
      <c r="I1294" t="s">
        <v>99</v>
      </c>
      <c r="J1294" t="s">
        <v>30</v>
      </c>
      <c r="K1294" s="1">
        <v>0.7</v>
      </c>
      <c r="L1294" s="1">
        <v>0.7</v>
      </c>
      <c r="M1294" t="s">
        <v>93</v>
      </c>
      <c r="N1294" s="4" t="s">
        <v>174</v>
      </c>
      <c r="O1294" t="s">
        <v>156</v>
      </c>
      <c r="P1294" t="s">
        <v>59</v>
      </c>
      <c r="Q1294" t="s">
        <v>27</v>
      </c>
      <c r="T1294" t="s">
        <v>27</v>
      </c>
      <c r="V1294" t="s">
        <v>33</v>
      </c>
      <c r="W1294" t="s">
        <v>33</v>
      </c>
      <c r="X1294" t="s">
        <v>33</v>
      </c>
      <c r="Y1294" t="s">
        <v>72</v>
      </c>
      <c r="Z1294" t="s">
        <v>120</v>
      </c>
      <c r="AA1294" t="s">
        <v>72</v>
      </c>
      <c r="AB1294" t="s">
        <v>34</v>
      </c>
      <c r="AC1294" t="s">
        <v>34</v>
      </c>
      <c r="AD1294" t="s">
        <v>34</v>
      </c>
      <c r="AE1294" t="s">
        <v>72</v>
      </c>
      <c r="AF1294" t="s">
        <v>72</v>
      </c>
      <c r="AG1294" t="s">
        <v>72</v>
      </c>
      <c r="AH1294" t="s">
        <v>119</v>
      </c>
      <c r="AI1294" t="s">
        <v>121</v>
      </c>
      <c r="AJ1294" t="s">
        <v>134</v>
      </c>
      <c r="AK1294" t="s">
        <v>122</v>
      </c>
      <c r="AL1294" t="s">
        <v>134</v>
      </c>
      <c r="AM1294">
        <v>2.5</v>
      </c>
      <c r="AN1294">
        <v>7</v>
      </c>
      <c r="AO1294">
        <v>1</v>
      </c>
      <c r="AP1294">
        <v>6.5</v>
      </c>
      <c r="AQ1294">
        <v>7</v>
      </c>
      <c r="AR1294">
        <v>2.5</v>
      </c>
      <c r="AS1294">
        <v>7</v>
      </c>
      <c r="AT1294">
        <v>1</v>
      </c>
      <c r="AU1294">
        <v>6.5</v>
      </c>
      <c r="AV1294">
        <v>7</v>
      </c>
      <c r="AW1294" t="s">
        <v>59</v>
      </c>
      <c r="AX1294">
        <v>0.05</v>
      </c>
      <c r="AY1294" s="4" t="s">
        <v>141</v>
      </c>
      <c r="AZ1294" s="4" t="s">
        <v>141</v>
      </c>
      <c r="BA1294" s="4" t="s">
        <v>141</v>
      </c>
      <c r="BB1294" s="4" t="s">
        <v>141</v>
      </c>
      <c r="BC1294" s="4" t="s">
        <v>141</v>
      </c>
      <c r="BD1294" s="4" t="s">
        <v>141</v>
      </c>
      <c r="BE1294" s="4" t="s">
        <v>141</v>
      </c>
      <c r="BF1294" s="4" t="s">
        <v>141</v>
      </c>
      <c r="BG1294" s="4" t="s">
        <v>141</v>
      </c>
      <c r="BH1294" s="4" t="s">
        <v>141</v>
      </c>
      <c r="BI1294" s="4" t="s">
        <v>141</v>
      </c>
      <c r="BJ1294" s="4" t="s">
        <v>141</v>
      </c>
      <c r="BK1294" s="4" t="s">
        <v>141</v>
      </c>
      <c r="BL1294" s="4" t="s">
        <v>141</v>
      </c>
      <c r="BM1294" s="4" t="s">
        <v>141</v>
      </c>
      <c r="BN1294" s="4" t="s">
        <v>141</v>
      </c>
      <c r="BP1294" s="4" t="s">
        <v>31</v>
      </c>
      <c r="BQ1294" t="s">
        <v>31</v>
      </c>
      <c r="BR1294" t="s">
        <v>31</v>
      </c>
      <c r="BS1294" t="s">
        <v>31</v>
      </c>
      <c r="BT1294" t="s">
        <v>31</v>
      </c>
      <c r="BU1294" t="s">
        <v>31</v>
      </c>
      <c r="BV1294" t="s">
        <v>31</v>
      </c>
      <c r="BW1294" t="s">
        <v>31</v>
      </c>
      <c r="BX1294" t="s">
        <v>31</v>
      </c>
      <c r="BY1294" t="s">
        <v>31</v>
      </c>
      <c r="BZ1294" t="s">
        <v>31</v>
      </c>
      <c r="CA1294" t="s">
        <v>31</v>
      </c>
      <c r="CB1294" t="s">
        <v>31</v>
      </c>
      <c r="CC1294" t="s">
        <v>31</v>
      </c>
      <c r="CD1294" t="s">
        <v>31</v>
      </c>
      <c r="CE1294" t="s">
        <v>31</v>
      </c>
      <c r="CF1294" t="s">
        <v>31</v>
      </c>
      <c r="CG1294" t="s">
        <v>31</v>
      </c>
      <c r="CH1294" t="s">
        <v>31</v>
      </c>
      <c r="CI1294" t="s">
        <v>31</v>
      </c>
      <c r="CJ1294" t="s">
        <v>31</v>
      </c>
      <c r="CK1294" t="s">
        <v>31</v>
      </c>
      <c r="CL1294" t="s">
        <v>31</v>
      </c>
      <c r="CM1294" t="s">
        <v>31</v>
      </c>
      <c r="CN1294" t="s">
        <v>31</v>
      </c>
      <c r="CO1294" t="s">
        <v>31</v>
      </c>
      <c r="CP1294" t="s">
        <v>31</v>
      </c>
      <c r="CQ1294" t="s">
        <v>31</v>
      </c>
      <c r="CR1294" t="s">
        <v>72</v>
      </c>
      <c r="CS1294" t="s">
        <v>72</v>
      </c>
      <c r="CT1294" t="s">
        <v>72</v>
      </c>
      <c r="CU1294" t="s">
        <v>27</v>
      </c>
      <c r="DF1294" t="s">
        <v>88</v>
      </c>
      <c r="DH1294">
        <f t="shared" si="160"/>
        <v>7</v>
      </c>
      <c r="DI1294">
        <f t="shared" si="161"/>
        <v>1</v>
      </c>
      <c r="DJ1294">
        <f t="shared" si="162"/>
        <v>6.5</v>
      </c>
      <c r="DK1294">
        <f t="shared" si="163"/>
        <v>2.5</v>
      </c>
      <c r="DL1294">
        <f t="shared" si="164"/>
        <v>7</v>
      </c>
      <c r="DM1294">
        <f t="shared" si="165"/>
        <v>1</v>
      </c>
      <c r="DN1294">
        <f t="shared" si="166"/>
        <v>6.5</v>
      </c>
      <c r="DO1294">
        <f t="shared" si="167"/>
        <v>2.5</v>
      </c>
    </row>
    <row r="1295" spans="1:119" x14ac:dyDescent="0.35">
      <c r="A1295" s="4">
        <v>2021</v>
      </c>
      <c r="B1295">
        <v>1294</v>
      </c>
      <c r="C1295">
        <v>1986</v>
      </c>
      <c r="D1295" t="s">
        <v>53</v>
      </c>
      <c r="E1295" t="s">
        <v>29</v>
      </c>
      <c r="F1295" t="s">
        <v>136</v>
      </c>
      <c r="G1295" t="s">
        <v>192</v>
      </c>
      <c r="H1295" t="s">
        <v>166</v>
      </c>
      <c r="I1295" t="s">
        <v>99</v>
      </c>
      <c r="J1295" t="s">
        <v>30</v>
      </c>
      <c r="K1295" t="s">
        <v>86</v>
      </c>
      <c r="L1295" t="s">
        <v>87</v>
      </c>
      <c r="M1295" t="s">
        <v>86</v>
      </c>
      <c r="N1295" s="4" t="s">
        <v>87</v>
      </c>
      <c r="O1295" t="s">
        <v>87</v>
      </c>
      <c r="P1295" t="s">
        <v>27</v>
      </c>
      <c r="Q1295" t="s">
        <v>27</v>
      </c>
      <c r="T1295" t="s">
        <v>27</v>
      </c>
      <c r="V1295" t="s">
        <v>33</v>
      </c>
      <c r="W1295" t="s">
        <v>33</v>
      </c>
      <c r="X1295" t="s">
        <v>33</v>
      </c>
      <c r="Y1295" t="s">
        <v>36</v>
      </c>
      <c r="Z1295" t="s">
        <v>120</v>
      </c>
      <c r="AA1295" t="s">
        <v>72</v>
      </c>
      <c r="AB1295" t="s">
        <v>34</v>
      </c>
      <c r="AC1295" t="s">
        <v>34</v>
      </c>
      <c r="AD1295" t="s">
        <v>34</v>
      </c>
      <c r="AE1295" t="s">
        <v>34</v>
      </c>
      <c r="AF1295" t="s">
        <v>34</v>
      </c>
      <c r="AG1295" t="s">
        <v>34</v>
      </c>
      <c r="AH1295" t="s">
        <v>120</v>
      </c>
      <c r="AI1295" t="s">
        <v>121</v>
      </c>
      <c r="AJ1295" t="s">
        <v>134</v>
      </c>
      <c r="AK1295" t="s">
        <v>134</v>
      </c>
      <c r="AL1295" t="s">
        <v>134</v>
      </c>
      <c r="AM1295">
        <v>0</v>
      </c>
      <c r="AN1295">
        <v>10</v>
      </c>
      <c r="AO1295">
        <v>0</v>
      </c>
      <c r="AP1295">
        <v>7</v>
      </c>
      <c r="AQ1295">
        <v>7</v>
      </c>
      <c r="AR1295">
        <v>0</v>
      </c>
      <c r="AS1295">
        <v>10</v>
      </c>
      <c r="AT1295">
        <v>0</v>
      </c>
      <c r="AU1295">
        <v>7</v>
      </c>
      <c r="AV1295">
        <v>7</v>
      </c>
      <c r="AW1295" t="s">
        <v>27</v>
      </c>
      <c r="AY1295" s="4" t="s">
        <v>141</v>
      </c>
      <c r="AZ1295" s="4" t="s">
        <v>141</v>
      </c>
      <c r="BA1295" s="4" t="s">
        <v>141</v>
      </c>
      <c r="BB1295" s="4" t="s">
        <v>141</v>
      </c>
      <c r="BC1295" s="4" t="s">
        <v>141</v>
      </c>
      <c r="BD1295" s="4" t="s">
        <v>141</v>
      </c>
      <c r="BE1295" s="4" t="s">
        <v>141</v>
      </c>
      <c r="BF1295" s="4" t="s">
        <v>141</v>
      </c>
      <c r="BG1295" s="4" t="s">
        <v>141</v>
      </c>
      <c r="BH1295" s="4" t="s">
        <v>141</v>
      </c>
      <c r="BI1295" s="4" t="s">
        <v>141</v>
      </c>
      <c r="BJ1295" s="4" t="s">
        <v>141</v>
      </c>
      <c r="BK1295" s="4" t="s">
        <v>141</v>
      </c>
      <c r="BL1295" s="4" t="s">
        <v>141</v>
      </c>
      <c r="BM1295" s="4" t="s">
        <v>141</v>
      </c>
      <c r="BN1295" s="4" t="s">
        <v>141</v>
      </c>
      <c r="BP1295" s="4" t="s">
        <v>31</v>
      </c>
      <c r="BQ1295" t="s">
        <v>31</v>
      </c>
      <c r="BR1295" t="s">
        <v>31</v>
      </c>
      <c r="BS1295" t="s">
        <v>31</v>
      </c>
      <c r="BT1295" t="s">
        <v>31</v>
      </c>
      <c r="BU1295" t="s">
        <v>31</v>
      </c>
      <c r="BV1295" t="s">
        <v>31</v>
      </c>
      <c r="BW1295" t="s">
        <v>31</v>
      </c>
      <c r="BX1295" t="s">
        <v>31</v>
      </c>
      <c r="BY1295" t="s">
        <v>31</v>
      </c>
      <c r="BZ1295" t="s">
        <v>31</v>
      </c>
      <c r="CA1295" t="s">
        <v>31</v>
      </c>
      <c r="CB1295" t="s">
        <v>31</v>
      </c>
      <c r="CC1295" t="s">
        <v>31</v>
      </c>
      <c r="CD1295" t="s">
        <v>31</v>
      </c>
      <c r="CE1295" t="s">
        <v>31</v>
      </c>
      <c r="CF1295" t="s">
        <v>31</v>
      </c>
      <c r="CG1295" t="s">
        <v>31</v>
      </c>
      <c r="CH1295" t="s">
        <v>31</v>
      </c>
      <c r="CI1295" t="s">
        <v>31</v>
      </c>
      <c r="CJ1295" t="s">
        <v>31</v>
      </c>
      <c r="CK1295" t="s">
        <v>31</v>
      </c>
      <c r="CL1295" t="s">
        <v>31</v>
      </c>
      <c r="CM1295" t="s">
        <v>31</v>
      </c>
      <c r="CN1295" t="s">
        <v>31</v>
      </c>
      <c r="CO1295" t="s">
        <v>31</v>
      </c>
      <c r="CP1295" t="s">
        <v>31</v>
      </c>
      <c r="CQ1295" t="s">
        <v>31</v>
      </c>
      <c r="CR1295" t="s">
        <v>33</v>
      </c>
      <c r="CS1295" t="s">
        <v>33</v>
      </c>
      <c r="CT1295" t="s">
        <v>33</v>
      </c>
      <c r="CU1295" t="s">
        <v>27</v>
      </c>
      <c r="DF1295" t="s">
        <v>88</v>
      </c>
      <c r="DH1295">
        <f t="shared" si="160"/>
        <v>10</v>
      </c>
      <c r="DI1295">
        <f t="shared" si="161"/>
        <v>0</v>
      </c>
      <c r="DJ1295">
        <f t="shared" si="162"/>
        <v>7</v>
      </c>
      <c r="DK1295">
        <f t="shared" si="163"/>
        <v>0</v>
      </c>
      <c r="DL1295">
        <f t="shared" si="164"/>
        <v>10</v>
      </c>
      <c r="DM1295">
        <f t="shared" si="165"/>
        <v>0</v>
      </c>
      <c r="DN1295">
        <f t="shared" si="166"/>
        <v>7</v>
      </c>
      <c r="DO1295">
        <f t="shared" si="167"/>
        <v>0</v>
      </c>
    </row>
    <row r="1296" spans="1:119" x14ac:dyDescent="0.35">
      <c r="A1296" s="4">
        <v>2021</v>
      </c>
      <c r="B1296">
        <v>1295</v>
      </c>
      <c r="C1296">
        <v>1987</v>
      </c>
      <c r="D1296" t="s">
        <v>53</v>
      </c>
      <c r="E1296" t="s">
        <v>29</v>
      </c>
      <c r="F1296" t="s">
        <v>149</v>
      </c>
      <c r="G1296" t="s">
        <v>198</v>
      </c>
      <c r="H1296" t="s">
        <v>70</v>
      </c>
      <c r="I1296" t="s">
        <v>99</v>
      </c>
      <c r="J1296" t="s">
        <v>30</v>
      </c>
      <c r="K1296" t="s">
        <v>86</v>
      </c>
      <c r="L1296" t="s">
        <v>87</v>
      </c>
      <c r="M1296" t="s">
        <v>86</v>
      </c>
      <c r="N1296" s="4" t="s">
        <v>87</v>
      </c>
      <c r="O1296" t="s">
        <v>87</v>
      </c>
      <c r="P1296" t="s">
        <v>59</v>
      </c>
      <c r="Q1296" t="s">
        <v>27</v>
      </c>
      <c r="T1296" t="s">
        <v>27</v>
      </c>
      <c r="V1296" t="s">
        <v>34</v>
      </c>
      <c r="W1296" t="s">
        <v>72</v>
      </c>
      <c r="X1296" t="s">
        <v>34</v>
      </c>
      <c r="Y1296" t="s">
        <v>72</v>
      </c>
      <c r="Z1296" t="s">
        <v>133</v>
      </c>
      <c r="AA1296" t="s">
        <v>34</v>
      </c>
      <c r="AB1296" t="s">
        <v>34</v>
      </c>
      <c r="AC1296" t="s">
        <v>72</v>
      </c>
      <c r="AD1296" t="s">
        <v>36</v>
      </c>
      <c r="AE1296" t="s">
        <v>34</v>
      </c>
      <c r="AF1296" t="s">
        <v>72</v>
      </c>
      <c r="AG1296" t="s">
        <v>36</v>
      </c>
      <c r="AH1296" t="s">
        <v>119</v>
      </c>
      <c r="AI1296" t="s">
        <v>146</v>
      </c>
      <c r="AJ1296" t="s">
        <v>134</v>
      </c>
      <c r="AK1296" t="s">
        <v>134</v>
      </c>
      <c r="AL1296" t="s">
        <v>134</v>
      </c>
      <c r="AM1296">
        <v>4</v>
      </c>
      <c r="AN1296">
        <v>8</v>
      </c>
      <c r="AO1296">
        <v>0</v>
      </c>
      <c r="AP1296">
        <v>5</v>
      </c>
      <c r="AQ1296">
        <v>7</v>
      </c>
      <c r="AR1296">
        <v>1</v>
      </c>
      <c r="AS1296">
        <v>8</v>
      </c>
      <c r="AT1296">
        <v>3</v>
      </c>
      <c r="AU1296">
        <v>4</v>
      </c>
      <c r="AV1296">
        <v>8</v>
      </c>
      <c r="AW1296" t="s">
        <v>59</v>
      </c>
      <c r="AX1296">
        <v>0.01</v>
      </c>
      <c r="AY1296" s="4" t="s">
        <v>123</v>
      </c>
      <c r="AZ1296" s="4" t="s">
        <v>124</v>
      </c>
      <c r="BA1296" s="4" t="s">
        <v>147</v>
      </c>
      <c r="BB1296" s="4" t="s">
        <v>124</v>
      </c>
      <c r="BC1296" s="4" t="s">
        <v>147</v>
      </c>
      <c r="BD1296" s="4" t="s">
        <v>147</v>
      </c>
      <c r="BE1296" s="4" t="s">
        <v>124</v>
      </c>
      <c r="BF1296" s="4" t="s">
        <v>147</v>
      </c>
      <c r="BG1296" s="4" t="s">
        <v>144</v>
      </c>
      <c r="BH1296" s="4" t="s">
        <v>141</v>
      </c>
      <c r="BI1296" s="4" t="s">
        <v>123</v>
      </c>
      <c r="BJ1296" s="4" t="s">
        <v>124</v>
      </c>
      <c r="BK1296" s="4" t="s">
        <v>141</v>
      </c>
      <c r="BL1296" s="4" t="s">
        <v>123</v>
      </c>
      <c r="BM1296" s="4" t="s">
        <v>141</v>
      </c>
      <c r="BN1296" s="4" t="s">
        <v>123</v>
      </c>
      <c r="BP1296" s="4" t="s">
        <v>31</v>
      </c>
      <c r="BQ1296" t="s">
        <v>31</v>
      </c>
      <c r="BR1296" t="s">
        <v>31</v>
      </c>
      <c r="BS1296" t="s">
        <v>31</v>
      </c>
      <c r="BT1296" t="s">
        <v>31</v>
      </c>
      <c r="BU1296" t="s">
        <v>31</v>
      </c>
      <c r="BV1296" t="s">
        <v>31</v>
      </c>
      <c r="BW1296" t="s">
        <v>31</v>
      </c>
      <c r="BX1296" t="s">
        <v>31</v>
      </c>
      <c r="BY1296" t="s">
        <v>31</v>
      </c>
      <c r="BZ1296" t="s">
        <v>31</v>
      </c>
      <c r="CA1296" t="s">
        <v>31</v>
      </c>
      <c r="CB1296" t="s">
        <v>31</v>
      </c>
      <c r="CC1296" t="s">
        <v>31</v>
      </c>
      <c r="CD1296" t="s">
        <v>31</v>
      </c>
      <c r="CE1296" t="s">
        <v>31</v>
      </c>
      <c r="CF1296" t="s">
        <v>31</v>
      </c>
      <c r="CG1296" t="s">
        <v>31</v>
      </c>
      <c r="CH1296" t="s">
        <v>31</v>
      </c>
      <c r="CI1296" t="s">
        <v>31</v>
      </c>
      <c r="CJ1296" t="s">
        <v>31</v>
      </c>
      <c r="CK1296" t="s">
        <v>31</v>
      </c>
      <c r="CL1296" t="s">
        <v>31</v>
      </c>
      <c r="CM1296" t="s">
        <v>31</v>
      </c>
      <c r="CN1296" t="s">
        <v>31</v>
      </c>
      <c r="CO1296" t="s">
        <v>31</v>
      </c>
      <c r="CP1296" t="s">
        <v>31</v>
      </c>
      <c r="CQ1296" t="s">
        <v>31</v>
      </c>
      <c r="CR1296" t="s">
        <v>34</v>
      </c>
      <c r="CS1296" t="s">
        <v>34</v>
      </c>
      <c r="CT1296" t="s">
        <v>34</v>
      </c>
      <c r="CU1296" t="s">
        <v>27</v>
      </c>
      <c r="DF1296" t="s">
        <v>37</v>
      </c>
      <c r="DH1296">
        <f t="shared" si="160"/>
        <v>8</v>
      </c>
      <c r="DI1296">
        <f t="shared" si="161"/>
        <v>0</v>
      </c>
      <c r="DJ1296">
        <f t="shared" si="162"/>
        <v>5</v>
      </c>
      <c r="DK1296">
        <f t="shared" si="163"/>
        <v>1</v>
      </c>
      <c r="DL1296">
        <f t="shared" si="164"/>
        <v>8</v>
      </c>
      <c r="DM1296">
        <f t="shared" si="165"/>
        <v>3</v>
      </c>
      <c r="DN1296">
        <f t="shared" si="166"/>
        <v>4</v>
      </c>
      <c r="DO1296">
        <f t="shared" si="167"/>
        <v>4</v>
      </c>
    </row>
    <row r="1297" spans="1:119" x14ac:dyDescent="0.35">
      <c r="A1297" s="4">
        <v>2021</v>
      </c>
      <c r="B1297">
        <v>1296</v>
      </c>
      <c r="C1297">
        <v>1983</v>
      </c>
      <c r="D1297" t="s">
        <v>21</v>
      </c>
      <c r="E1297" t="s">
        <v>29</v>
      </c>
      <c r="F1297" t="s">
        <v>159</v>
      </c>
      <c r="G1297" t="s">
        <v>137</v>
      </c>
      <c r="H1297" t="s">
        <v>70</v>
      </c>
      <c r="I1297" t="s">
        <v>60</v>
      </c>
      <c r="J1297" t="s">
        <v>30</v>
      </c>
      <c r="K1297" s="1">
        <v>0.9</v>
      </c>
      <c r="L1297" s="1">
        <v>0.9</v>
      </c>
      <c r="M1297" s="1">
        <v>0.7</v>
      </c>
      <c r="N1297" s="4" t="s">
        <v>73</v>
      </c>
      <c r="O1297" t="s">
        <v>73</v>
      </c>
      <c r="P1297" t="s">
        <v>27</v>
      </c>
      <c r="Q1297" t="s">
        <v>27</v>
      </c>
      <c r="T1297" t="s">
        <v>27</v>
      </c>
      <c r="V1297" t="s">
        <v>34</v>
      </c>
      <c r="W1297" t="s">
        <v>35</v>
      </c>
      <c r="X1297" t="s">
        <v>35</v>
      </c>
      <c r="Y1297" t="s">
        <v>34</v>
      </c>
      <c r="Z1297" t="s">
        <v>132</v>
      </c>
      <c r="AA1297" t="s">
        <v>34</v>
      </c>
      <c r="AB1297" t="s">
        <v>34</v>
      </c>
      <c r="AC1297" t="s">
        <v>33</v>
      </c>
      <c r="AD1297" t="s">
        <v>33</v>
      </c>
      <c r="AE1297" t="s">
        <v>34</v>
      </c>
      <c r="AF1297" t="s">
        <v>72</v>
      </c>
      <c r="AG1297" t="s">
        <v>35</v>
      </c>
      <c r="AH1297" t="s">
        <v>132</v>
      </c>
      <c r="AI1297" t="s">
        <v>121</v>
      </c>
      <c r="AJ1297" t="s">
        <v>134</v>
      </c>
      <c r="AK1297" t="s">
        <v>134</v>
      </c>
      <c r="AL1297" t="s">
        <v>139</v>
      </c>
      <c r="AM1297">
        <v>3</v>
      </c>
      <c r="AN1297">
        <v>8</v>
      </c>
      <c r="AO1297">
        <v>2</v>
      </c>
      <c r="AP1297">
        <v>4</v>
      </c>
      <c r="AQ1297">
        <v>7</v>
      </c>
      <c r="AR1297">
        <v>1</v>
      </c>
      <c r="AS1297">
        <v>8</v>
      </c>
      <c r="AT1297">
        <v>3</v>
      </c>
      <c r="AU1297">
        <v>5</v>
      </c>
      <c r="AV1297">
        <v>7</v>
      </c>
      <c r="AW1297" t="s">
        <v>27</v>
      </c>
      <c r="AY1297" s="4" t="s">
        <v>147</v>
      </c>
      <c r="AZ1297" s="4" t="s">
        <v>147</v>
      </c>
      <c r="BA1297" s="4" t="s">
        <v>124</v>
      </c>
      <c r="BB1297" s="4" t="s">
        <v>147</v>
      </c>
      <c r="BC1297" s="4" t="s">
        <v>124</v>
      </c>
      <c r="BD1297" s="4" t="s">
        <v>124</v>
      </c>
      <c r="BE1297" s="4" t="s">
        <v>147</v>
      </c>
      <c r="BF1297" s="4" t="s">
        <v>141</v>
      </c>
      <c r="BG1297" s="4" t="s">
        <v>144</v>
      </c>
      <c r="BH1297" s="4" t="s">
        <v>124</v>
      </c>
      <c r="BI1297" s="4" t="s">
        <v>147</v>
      </c>
      <c r="BJ1297" s="4" t="s">
        <v>141</v>
      </c>
      <c r="BK1297" s="4" t="s">
        <v>141</v>
      </c>
      <c r="BL1297" s="4" t="s">
        <v>147</v>
      </c>
      <c r="BM1297" s="4" t="s">
        <v>141</v>
      </c>
      <c r="BN1297" s="4" t="s">
        <v>141</v>
      </c>
      <c r="BP1297" s="4" t="s">
        <v>131</v>
      </c>
      <c r="BQ1297" t="s">
        <v>125</v>
      </c>
      <c r="BR1297" t="s">
        <v>127</v>
      </c>
      <c r="BS1297" t="s">
        <v>130</v>
      </c>
      <c r="BT1297" t="s">
        <v>131</v>
      </c>
      <c r="BU1297" t="s">
        <v>128</v>
      </c>
      <c r="BV1297" t="s">
        <v>135</v>
      </c>
      <c r="BW1297" t="s">
        <v>129</v>
      </c>
      <c r="BX1297" t="s">
        <v>131</v>
      </c>
      <c r="BY1297" t="s">
        <v>125</v>
      </c>
      <c r="BZ1297" t="s">
        <v>131</v>
      </c>
      <c r="CA1297" t="s">
        <v>125</v>
      </c>
      <c r="CB1297" t="s">
        <v>131</v>
      </c>
      <c r="CC1297" t="s">
        <v>130</v>
      </c>
      <c r="CD1297" t="s">
        <v>127</v>
      </c>
      <c r="CE1297" t="s">
        <v>129</v>
      </c>
      <c r="CF1297" t="s">
        <v>127</v>
      </c>
      <c r="CG1297" t="s">
        <v>125</v>
      </c>
      <c r="CH1297" t="s">
        <v>131</v>
      </c>
      <c r="CI1297" t="s">
        <v>129</v>
      </c>
      <c r="CJ1297" t="s">
        <v>135</v>
      </c>
      <c r="CK1297" t="s">
        <v>129</v>
      </c>
      <c r="CL1297" t="s">
        <v>128</v>
      </c>
      <c r="CM1297" t="s">
        <v>125</v>
      </c>
      <c r="CN1297" t="s">
        <v>131</v>
      </c>
      <c r="CO1297" t="s">
        <v>126</v>
      </c>
      <c r="CP1297" t="s">
        <v>135</v>
      </c>
      <c r="CQ1297" t="s">
        <v>129</v>
      </c>
      <c r="CR1297" t="s">
        <v>72</v>
      </c>
      <c r="CS1297" t="s">
        <v>35</v>
      </c>
      <c r="CT1297" t="s">
        <v>34</v>
      </c>
      <c r="CU1297" t="s">
        <v>27</v>
      </c>
      <c r="DF1297" t="s">
        <v>75</v>
      </c>
      <c r="DH1297">
        <f t="shared" si="160"/>
        <v>8</v>
      </c>
      <c r="DI1297">
        <f t="shared" si="161"/>
        <v>2</v>
      </c>
      <c r="DJ1297">
        <f t="shared" si="162"/>
        <v>4</v>
      </c>
      <c r="DK1297">
        <f t="shared" si="163"/>
        <v>1</v>
      </c>
      <c r="DL1297">
        <f t="shared" si="164"/>
        <v>8</v>
      </c>
      <c r="DM1297">
        <f t="shared" si="165"/>
        <v>3</v>
      </c>
      <c r="DN1297">
        <f t="shared" si="166"/>
        <v>5</v>
      </c>
      <c r="DO1297">
        <f t="shared" si="167"/>
        <v>3</v>
      </c>
    </row>
    <row r="1298" spans="1:119" x14ac:dyDescent="0.35">
      <c r="A1298" s="4">
        <v>2021</v>
      </c>
      <c r="B1298">
        <v>1297</v>
      </c>
      <c r="C1298">
        <v>1971</v>
      </c>
      <c r="D1298" t="s">
        <v>21</v>
      </c>
      <c r="E1298" t="s">
        <v>29</v>
      </c>
      <c r="F1298" t="s">
        <v>108</v>
      </c>
      <c r="G1298" t="s">
        <v>145</v>
      </c>
      <c r="H1298" t="s">
        <v>70</v>
      </c>
      <c r="I1298" t="s">
        <v>99</v>
      </c>
      <c r="J1298" t="s">
        <v>30</v>
      </c>
      <c r="K1298" t="s">
        <v>93</v>
      </c>
      <c r="L1298" t="s">
        <v>93</v>
      </c>
      <c r="M1298" t="s">
        <v>93</v>
      </c>
      <c r="N1298" s="4" t="s">
        <v>93</v>
      </c>
      <c r="O1298" t="s">
        <v>93</v>
      </c>
      <c r="P1298" t="s">
        <v>59</v>
      </c>
      <c r="Q1298" t="s">
        <v>59</v>
      </c>
      <c r="R1298" t="s">
        <v>93</v>
      </c>
      <c r="S1298" t="s">
        <v>93</v>
      </c>
      <c r="T1298" t="s">
        <v>27</v>
      </c>
      <c r="V1298" t="s">
        <v>72</v>
      </c>
      <c r="W1298" t="s">
        <v>34</v>
      </c>
      <c r="X1298" t="s">
        <v>34</v>
      </c>
      <c r="Y1298" t="s">
        <v>34</v>
      </c>
      <c r="Z1298" t="s">
        <v>132</v>
      </c>
      <c r="AA1298" t="s">
        <v>36</v>
      </c>
      <c r="AB1298" t="s">
        <v>72</v>
      </c>
      <c r="AC1298" t="s">
        <v>36</v>
      </c>
      <c r="AD1298" t="s">
        <v>36</v>
      </c>
      <c r="AE1298" t="s">
        <v>72</v>
      </c>
      <c r="AF1298" t="s">
        <v>72</v>
      </c>
      <c r="AG1298" t="s">
        <v>34</v>
      </c>
      <c r="AH1298" t="s">
        <v>133</v>
      </c>
      <c r="AI1298" t="s">
        <v>121</v>
      </c>
      <c r="AJ1298" t="s">
        <v>158</v>
      </c>
      <c r="AK1298" t="s">
        <v>158</v>
      </c>
      <c r="AL1298" t="s">
        <v>158</v>
      </c>
      <c r="AM1298">
        <v>1</v>
      </c>
      <c r="AN1298">
        <v>10</v>
      </c>
      <c r="AO1298">
        <v>1</v>
      </c>
      <c r="AP1298">
        <v>5</v>
      </c>
      <c r="AQ1298">
        <v>7</v>
      </c>
      <c r="AR1298">
        <v>0.5</v>
      </c>
      <c r="AS1298">
        <v>8.5</v>
      </c>
      <c r="AT1298">
        <v>1</v>
      </c>
      <c r="AU1298">
        <v>6.5</v>
      </c>
      <c r="AV1298">
        <v>7.5</v>
      </c>
      <c r="AW1298" t="s">
        <v>27</v>
      </c>
      <c r="AY1298" s="4" t="s">
        <v>141</v>
      </c>
      <c r="AZ1298" s="4" t="s">
        <v>141</v>
      </c>
      <c r="BA1298" s="4" t="s">
        <v>123</v>
      </c>
      <c r="BB1298" s="4" t="s">
        <v>123</v>
      </c>
      <c r="BC1298" s="4" t="s">
        <v>141</v>
      </c>
      <c r="BD1298" s="4" t="s">
        <v>124</v>
      </c>
      <c r="BE1298" s="4" t="s">
        <v>141</v>
      </c>
      <c r="BF1298" s="4" t="s">
        <v>141</v>
      </c>
      <c r="BG1298" s="4" t="s">
        <v>124</v>
      </c>
      <c r="BH1298" s="4" t="s">
        <v>147</v>
      </c>
      <c r="BI1298" s="4" t="s">
        <v>123</v>
      </c>
      <c r="BJ1298" s="4" t="s">
        <v>124</v>
      </c>
      <c r="BK1298" s="4" t="s">
        <v>147</v>
      </c>
      <c r="BL1298" s="4" t="s">
        <v>141</v>
      </c>
      <c r="BM1298" s="4" t="s">
        <v>124</v>
      </c>
      <c r="BN1298" s="4" t="s">
        <v>141</v>
      </c>
      <c r="BP1298" s="4" t="s">
        <v>135</v>
      </c>
      <c r="BQ1298" t="s">
        <v>125</v>
      </c>
      <c r="BR1298" t="s">
        <v>130</v>
      </c>
      <c r="BS1298" t="s">
        <v>126</v>
      </c>
      <c r="BT1298" t="s">
        <v>127</v>
      </c>
      <c r="BU1298" t="s">
        <v>131</v>
      </c>
      <c r="BV1298" t="s">
        <v>135</v>
      </c>
      <c r="BW1298" t="s">
        <v>126</v>
      </c>
      <c r="BX1298" t="s">
        <v>131</v>
      </c>
      <c r="BY1298" t="s">
        <v>129</v>
      </c>
      <c r="BZ1298" t="s">
        <v>130</v>
      </c>
      <c r="CA1298" t="s">
        <v>127</v>
      </c>
      <c r="CB1298" t="s">
        <v>135</v>
      </c>
      <c r="CC1298" t="s">
        <v>131</v>
      </c>
      <c r="CD1298" t="s">
        <v>126</v>
      </c>
      <c r="CE1298" t="s">
        <v>129</v>
      </c>
      <c r="CF1298" t="s">
        <v>135</v>
      </c>
      <c r="CG1298" t="s">
        <v>125</v>
      </c>
      <c r="CH1298" t="s">
        <v>131</v>
      </c>
      <c r="CI1298" t="s">
        <v>129</v>
      </c>
      <c r="CJ1298" t="s">
        <v>130</v>
      </c>
      <c r="CK1298" t="s">
        <v>129</v>
      </c>
      <c r="CL1298" t="s">
        <v>126</v>
      </c>
      <c r="CM1298" t="s">
        <v>128</v>
      </c>
      <c r="CN1298" t="s">
        <v>135</v>
      </c>
      <c r="CO1298" t="s">
        <v>127</v>
      </c>
      <c r="CP1298" t="s">
        <v>135</v>
      </c>
      <c r="CQ1298" t="s">
        <v>129</v>
      </c>
      <c r="CR1298" t="s">
        <v>35</v>
      </c>
      <c r="CS1298" t="s">
        <v>72</v>
      </c>
      <c r="CT1298" t="s">
        <v>34</v>
      </c>
      <c r="CU1298" t="s">
        <v>59</v>
      </c>
      <c r="CV1298" t="s">
        <v>27</v>
      </c>
      <c r="DF1298" t="s">
        <v>62</v>
      </c>
      <c r="DG1298" t="s">
        <v>62</v>
      </c>
      <c r="DH1298">
        <f t="shared" si="160"/>
        <v>10</v>
      </c>
      <c r="DI1298">
        <f t="shared" si="161"/>
        <v>1</v>
      </c>
      <c r="DJ1298">
        <f t="shared" si="162"/>
        <v>5</v>
      </c>
      <c r="DK1298">
        <f t="shared" si="163"/>
        <v>0.5</v>
      </c>
      <c r="DL1298">
        <f t="shared" si="164"/>
        <v>8.5</v>
      </c>
      <c r="DM1298">
        <f t="shared" si="165"/>
        <v>1</v>
      </c>
      <c r="DN1298">
        <f t="shared" si="166"/>
        <v>6.5</v>
      </c>
      <c r="DO1298">
        <f t="shared" si="167"/>
        <v>1</v>
      </c>
    </row>
    <row r="1299" spans="1:119" x14ac:dyDescent="0.35">
      <c r="A1299" s="4">
        <v>2021</v>
      </c>
      <c r="B1299">
        <v>1298</v>
      </c>
      <c r="C1299">
        <v>1965</v>
      </c>
      <c r="D1299" t="s">
        <v>21</v>
      </c>
      <c r="E1299" t="s">
        <v>29</v>
      </c>
      <c r="F1299" t="s">
        <v>111</v>
      </c>
      <c r="G1299" t="s">
        <v>150</v>
      </c>
      <c r="H1299" t="s">
        <v>26</v>
      </c>
      <c r="I1299" t="s">
        <v>28</v>
      </c>
      <c r="J1299" t="s">
        <v>30</v>
      </c>
      <c r="K1299" s="1">
        <v>0.2</v>
      </c>
      <c r="L1299" t="s">
        <v>174</v>
      </c>
      <c r="M1299" s="1">
        <v>0.4</v>
      </c>
      <c r="N1299" s="4" t="s">
        <v>174</v>
      </c>
      <c r="O1299" t="s">
        <v>156</v>
      </c>
      <c r="P1299" t="s">
        <v>59</v>
      </c>
      <c r="Q1299" t="s">
        <v>59</v>
      </c>
      <c r="R1299" s="1">
        <v>0.4</v>
      </c>
      <c r="S1299" t="s">
        <v>93</v>
      </c>
      <c r="T1299" t="s">
        <v>59</v>
      </c>
      <c r="U1299" t="s">
        <v>87</v>
      </c>
      <c r="V1299" t="s">
        <v>36</v>
      </c>
      <c r="W1299" t="s">
        <v>36</v>
      </c>
      <c r="X1299" t="s">
        <v>36</v>
      </c>
      <c r="Y1299" t="s">
        <v>36</v>
      </c>
      <c r="Z1299" t="s">
        <v>132</v>
      </c>
      <c r="AA1299" t="s">
        <v>34</v>
      </c>
      <c r="AB1299" t="s">
        <v>34</v>
      </c>
      <c r="AC1299" t="s">
        <v>33</v>
      </c>
      <c r="AD1299" t="s">
        <v>34</v>
      </c>
      <c r="AE1299" t="s">
        <v>34</v>
      </c>
      <c r="AF1299" t="s">
        <v>72</v>
      </c>
      <c r="AG1299" t="s">
        <v>34</v>
      </c>
      <c r="AH1299" t="s">
        <v>157</v>
      </c>
      <c r="AI1299" t="s">
        <v>121</v>
      </c>
      <c r="AJ1299" t="s">
        <v>158</v>
      </c>
      <c r="AK1299" t="s">
        <v>158</v>
      </c>
      <c r="AL1299" t="s">
        <v>158</v>
      </c>
      <c r="AM1299">
        <v>1</v>
      </c>
      <c r="AN1299">
        <v>6</v>
      </c>
      <c r="AO1299">
        <v>3</v>
      </c>
      <c r="AP1299">
        <v>6</v>
      </c>
      <c r="AQ1299">
        <v>8</v>
      </c>
      <c r="AR1299">
        <v>2</v>
      </c>
      <c r="AS1299">
        <v>4</v>
      </c>
      <c r="AT1299">
        <v>4</v>
      </c>
      <c r="AU1299">
        <v>6</v>
      </c>
      <c r="AV1299">
        <v>8</v>
      </c>
      <c r="AW1299" t="s">
        <v>27</v>
      </c>
      <c r="AY1299" s="4" t="s">
        <v>141</v>
      </c>
      <c r="AZ1299" s="4" t="s">
        <v>141</v>
      </c>
      <c r="BA1299" s="4" t="s">
        <v>141</v>
      </c>
      <c r="BB1299" s="4" t="s">
        <v>141</v>
      </c>
      <c r="BC1299" s="4" t="s">
        <v>141</v>
      </c>
      <c r="BD1299" s="4" t="s">
        <v>141</v>
      </c>
      <c r="BE1299" s="4" t="s">
        <v>147</v>
      </c>
      <c r="BF1299" s="4" t="s">
        <v>124</v>
      </c>
      <c r="BG1299" s="4" t="s">
        <v>141</v>
      </c>
      <c r="BH1299" s="4" t="s">
        <v>144</v>
      </c>
      <c r="BI1299" s="4" t="s">
        <v>141</v>
      </c>
      <c r="BJ1299" s="4" t="s">
        <v>144</v>
      </c>
      <c r="BK1299" s="4" t="s">
        <v>141</v>
      </c>
      <c r="BL1299" s="4" t="s">
        <v>141</v>
      </c>
      <c r="BM1299" s="4" t="s">
        <v>141</v>
      </c>
      <c r="BN1299" s="4" t="s">
        <v>147</v>
      </c>
      <c r="BP1299" s="4" t="s">
        <v>31</v>
      </c>
      <c r="BQ1299" t="s">
        <v>31</v>
      </c>
      <c r="BR1299" t="s">
        <v>31</v>
      </c>
      <c r="BS1299" t="s">
        <v>31</v>
      </c>
      <c r="BT1299" t="s">
        <v>31</v>
      </c>
      <c r="BU1299" t="s">
        <v>31</v>
      </c>
      <c r="BV1299" t="s">
        <v>31</v>
      </c>
      <c r="BW1299" t="s">
        <v>31</v>
      </c>
      <c r="BX1299" t="s">
        <v>31</v>
      </c>
      <c r="BY1299" t="s">
        <v>31</v>
      </c>
      <c r="BZ1299" t="s">
        <v>31</v>
      </c>
      <c r="CA1299" t="s">
        <v>31</v>
      </c>
      <c r="CB1299" t="s">
        <v>31</v>
      </c>
      <c r="CC1299" t="s">
        <v>31</v>
      </c>
      <c r="CD1299" t="s">
        <v>31</v>
      </c>
      <c r="CE1299" t="s">
        <v>31</v>
      </c>
      <c r="CF1299" t="s">
        <v>31</v>
      </c>
      <c r="CG1299" t="s">
        <v>31</v>
      </c>
      <c r="CH1299" t="s">
        <v>31</v>
      </c>
      <c r="CI1299" t="s">
        <v>31</v>
      </c>
      <c r="CJ1299" t="s">
        <v>31</v>
      </c>
      <c r="CK1299" t="s">
        <v>31</v>
      </c>
      <c r="CL1299" t="s">
        <v>31</v>
      </c>
      <c r="CM1299" t="s">
        <v>31</v>
      </c>
      <c r="CN1299" t="s">
        <v>31</v>
      </c>
      <c r="CO1299" t="s">
        <v>31</v>
      </c>
      <c r="CP1299" t="s">
        <v>31</v>
      </c>
      <c r="CQ1299" t="s">
        <v>31</v>
      </c>
      <c r="CR1299" t="s">
        <v>36</v>
      </c>
      <c r="CS1299" t="s">
        <v>36</v>
      </c>
      <c r="CT1299" t="s">
        <v>33</v>
      </c>
      <c r="CU1299" t="s">
        <v>27</v>
      </c>
      <c r="DF1299" t="s">
        <v>115</v>
      </c>
      <c r="DH1299">
        <f t="shared" si="160"/>
        <v>6</v>
      </c>
      <c r="DI1299">
        <f t="shared" si="161"/>
        <v>3</v>
      </c>
      <c r="DJ1299">
        <f t="shared" si="162"/>
        <v>6</v>
      </c>
      <c r="DK1299">
        <f t="shared" si="163"/>
        <v>2</v>
      </c>
      <c r="DL1299">
        <f t="shared" si="164"/>
        <v>4</v>
      </c>
      <c r="DM1299">
        <f t="shared" si="165"/>
        <v>4</v>
      </c>
      <c r="DN1299">
        <f t="shared" si="166"/>
        <v>6</v>
      </c>
      <c r="DO1299">
        <f t="shared" si="167"/>
        <v>1</v>
      </c>
    </row>
    <row r="1300" spans="1:119" x14ac:dyDescent="0.35">
      <c r="A1300" s="4">
        <v>2021</v>
      </c>
      <c r="B1300">
        <v>1299</v>
      </c>
      <c r="C1300">
        <v>1972</v>
      </c>
      <c r="D1300" t="s">
        <v>21</v>
      </c>
      <c r="E1300" t="s">
        <v>100</v>
      </c>
      <c r="F1300" t="s">
        <v>108</v>
      </c>
      <c r="G1300" t="s">
        <v>162</v>
      </c>
      <c r="H1300" t="s">
        <v>70</v>
      </c>
      <c r="I1300" t="s">
        <v>99</v>
      </c>
      <c r="J1300" t="s">
        <v>30</v>
      </c>
      <c r="K1300" t="s">
        <v>74</v>
      </c>
      <c r="L1300" t="s">
        <v>73</v>
      </c>
      <c r="M1300" s="1">
        <v>0.3</v>
      </c>
      <c r="N1300" s="4" t="s">
        <v>93</v>
      </c>
      <c r="O1300" t="s">
        <v>93</v>
      </c>
      <c r="P1300" t="s">
        <v>59</v>
      </c>
      <c r="Q1300" t="s">
        <v>59</v>
      </c>
      <c r="R1300" t="s">
        <v>93</v>
      </c>
      <c r="S1300" t="s">
        <v>93</v>
      </c>
      <c r="T1300" t="s">
        <v>27</v>
      </c>
      <c r="V1300" t="s">
        <v>33</v>
      </c>
      <c r="W1300" t="s">
        <v>33</v>
      </c>
      <c r="X1300" t="s">
        <v>33</v>
      </c>
      <c r="Y1300" t="s">
        <v>33</v>
      </c>
      <c r="Z1300" t="s">
        <v>119</v>
      </c>
      <c r="AA1300" t="s">
        <v>33</v>
      </c>
      <c r="AB1300" t="s">
        <v>34</v>
      </c>
      <c r="AC1300" t="s">
        <v>34</v>
      </c>
      <c r="AD1300" t="s">
        <v>34</v>
      </c>
      <c r="AE1300" t="s">
        <v>33</v>
      </c>
      <c r="AF1300" t="s">
        <v>36</v>
      </c>
      <c r="AG1300" t="s">
        <v>35</v>
      </c>
      <c r="AH1300" t="s">
        <v>119</v>
      </c>
      <c r="AI1300" t="s">
        <v>121</v>
      </c>
      <c r="AJ1300" t="s">
        <v>134</v>
      </c>
      <c r="AK1300" t="s">
        <v>134</v>
      </c>
      <c r="AL1300" t="s">
        <v>134</v>
      </c>
      <c r="AM1300">
        <v>3</v>
      </c>
      <c r="AN1300">
        <v>10</v>
      </c>
      <c r="AO1300">
        <v>1</v>
      </c>
      <c r="AP1300">
        <v>2</v>
      </c>
      <c r="AQ1300">
        <v>8</v>
      </c>
      <c r="AR1300">
        <v>0.5</v>
      </c>
      <c r="AS1300">
        <v>10</v>
      </c>
      <c r="AT1300">
        <v>1.5</v>
      </c>
      <c r="AU1300">
        <v>4</v>
      </c>
      <c r="AV1300">
        <v>8</v>
      </c>
      <c r="AW1300" t="s">
        <v>27</v>
      </c>
      <c r="AY1300" s="4" t="s">
        <v>124</v>
      </c>
      <c r="AZ1300" s="4" t="s">
        <v>147</v>
      </c>
      <c r="BA1300" s="4" t="s">
        <v>147</v>
      </c>
      <c r="BB1300" s="4" t="s">
        <v>123</v>
      </c>
      <c r="BC1300" s="4" t="s">
        <v>123</v>
      </c>
      <c r="BD1300" s="4" t="s">
        <v>147</v>
      </c>
      <c r="BE1300" s="4" t="s">
        <v>147</v>
      </c>
      <c r="BF1300" s="4" t="s">
        <v>147</v>
      </c>
      <c r="BG1300" s="4" t="s">
        <v>124</v>
      </c>
      <c r="BH1300" s="4" t="s">
        <v>124</v>
      </c>
      <c r="BI1300" s="4" t="s">
        <v>147</v>
      </c>
      <c r="BJ1300" s="4" t="s">
        <v>124</v>
      </c>
      <c r="BK1300" s="4" t="s">
        <v>123</v>
      </c>
      <c r="BL1300" s="4" t="s">
        <v>124</v>
      </c>
      <c r="BM1300" s="4" t="s">
        <v>124</v>
      </c>
      <c r="BN1300" s="4" t="s">
        <v>124</v>
      </c>
      <c r="BP1300" s="4" t="s">
        <v>126</v>
      </c>
      <c r="BQ1300" t="s">
        <v>135</v>
      </c>
      <c r="BR1300" t="s">
        <v>127</v>
      </c>
      <c r="BS1300" t="s">
        <v>130</v>
      </c>
      <c r="BT1300" t="s">
        <v>128</v>
      </c>
      <c r="BU1300" t="s">
        <v>129</v>
      </c>
      <c r="BV1300" t="s">
        <v>126</v>
      </c>
      <c r="BW1300" t="s">
        <v>135</v>
      </c>
      <c r="BX1300" t="s">
        <v>128</v>
      </c>
      <c r="BY1300" t="s">
        <v>129</v>
      </c>
      <c r="BZ1300" t="s">
        <v>127</v>
      </c>
      <c r="CA1300" t="s">
        <v>130</v>
      </c>
      <c r="CB1300" t="s">
        <v>131</v>
      </c>
      <c r="CC1300" t="s">
        <v>130</v>
      </c>
      <c r="CD1300" t="s">
        <v>127</v>
      </c>
      <c r="CE1300" t="s">
        <v>129</v>
      </c>
      <c r="CF1300" t="s">
        <v>127</v>
      </c>
      <c r="CG1300" t="s">
        <v>135</v>
      </c>
      <c r="CH1300" t="s">
        <v>126</v>
      </c>
      <c r="CI1300" t="s">
        <v>129</v>
      </c>
      <c r="CJ1300" t="s">
        <v>127</v>
      </c>
      <c r="CK1300" t="s">
        <v>135</v>
      </c>
      <c r="CL1300" t="s">
        <v>128</v>
      </c>
      <c r="CM1300" t="s">
        <v>125</v>
      </c>
      <c r="CN1300" t="s">
        <v>127</v>
      </c>
      <c r="CO1300" t="s">
        <v>131</v>
      </c>
      <c r="CP1300" t="s">
        <v>130</v>
      </c>
      <c r="CQ1300" t="s">
        <v>129</v>
      </c>
      <c r="CR1300" t="s">
        <v>34</v>
      </c>
      <c r="CS1300" t="s">
        <v>34</v>
      </c>
      <c r="CT1300" t="s">
        <v>72</v>
      </c>
      <c r="CU1300" t="s">
        <v>59</v>
      </c>
      <c r="CV1300" t="s">
        <v>59</v>
      </c>
      <c r="CW1300" t="s">
        <v>33</v>
      </c>
      <c r="CX1300" t="s">
        <v>33</v>
      </c>
      <c r="CY1300" t="s">
        <v>33</v>
      </c>
      <c r="CZ1300" t="s">
        <v>33</v>
      </c>
      <c r="DA1300" t="s">
        <v>33</v>
      </c>
      <c r="DB1300" t="s">
        <v>35</v>
      </c>
      <c r="DC1300" t="s">
        <v>34</v>
      </c>
      <c r="DD1300" t="s">
        <v>34</v>
      </c>
      <c r="DE1300" t="s">
        <v>34</v>
      </c>
      <c r="DF1300" t="s">
        <v>102</v>
      </c>
      <c r="DG1300" t="s">
        <v>102</v>
      </c>
      <c r="DH1300">
        <f t="shared" si="160"/>
        <v>10</v>
      </c>
      <c r="DI1300">
        <f t="shared" si="161"/>
        <v>1</v>
      </c>
      <c r="DJ1300">
        <f t="shared" si="162"/>
        <v>2</v>
      </c>
      <c r="DK1300">
        <f t="shared" si="163"/>
        <v>0.5</v>
      </c>
      <c r="DL1300">
        <f t="shared" si="164"/>
        <v>10</v>
      </c>
      <c r="DM1300">
        <f t="shared" si="165"/>
        <v>1.5</v>
      </c>
      <c r="DN1300">
        <f t="shared" si="166"/>
        <v>4</v>
      </c>
      <c r="DO1300">
        <f t="shared" si="167"/>
        <v>3</v>
      </c>
    </row>
    <row r="1301" spans="1:119" x14ac:dyDescent="0.35">
      <c r="A1301" s="4">
        <v>2021</v>
      </c>
      <c r="B1301">
        <v>1300</v>
      </c>
      <c r="C1301">
        <v>1965</v>
      </c>
      <c r="D1301" t="s">
        <v>21</v>
      </c>
      <c r="E1301" t="s">
        <v>29</v>
      </c>
      <c r="F1301" t="s">
        <v>111</v>
      </c>
      <c r="G1301" t="s">
        <v>160</v>
      </c>
      <c r="H1301" t="s">
        <v>70</v>
      </c>
      <c r="I1301" t="s">
        <v>28</v>
      </c>
      <c r="J1301" t="s">
        <v>30</v>
      </c>
      <c r="K1301" t="s">
        <v>171</v>
      </c>
      <c r="L1301" t="s">
        <v>87</v>
      </c>
      <c r="M1301" t="s">
        <v>171</v>
      </c>
      <c r="N1301" s="4" t="s">
        <v>87</v>
      </c>
      <c r="O1301" t="s">
        <v>73</v>
      </c>
      <c r="P1301" t="s">
        <v>59</v>
      </c>
      <c r="Q1301" t="s">
        <v>59</v>
      </c>
      <c r="R1301" t="s">
        <v>93</v>
      </c>
      <c r="S1301" t="s">
        <v>87</v>
      </c>
      <c r="T1301" t="s">
        <v>59</v>
      </c>
      <c r="U1301" t="s">
        <v>87</v>
      </c>
      <c r="V1301" t="s">
        <v>36</v>
      </c>
      <c r="W1301" t="s">
        <v>36</v>
      </c>
      <c r="X1301" t="s">
        <v>36</v>
      </c>
      <c r="Y1301" t="s">
        <v>36</v>
      </c>
      <c r="Z1301" t="s">
        <v>133</v>
      </c>
      <c r="AA1301" t="s">
        <v>35</v>
      </c>
      <c r="AB1301" t="s">
        <v>36</v>
      </c>
      <c r="AC1301" t="s">
        <v>35</v>
      </c>
      <c r="AD1301" t="s">
        <v>35</v>
      </c>
      <c r="AE1301" t="s">
        <v>33</v>
      </c>
      <c r="AF1301" t="s">
        <v>72</v>
      </c>
      <c r="AG1301" t="s">
        <v>36</v>
      </c>
      <c r="AH1301" t="s">
        <v>120</v>
      </c>
      <c r="AI1301" t="s">
        <v>146</v>
      </c>
      <c r="AJ1301" t="s">
        <v>158</v>
      </c>
      <c r="AK1301" t="s">
        <v>158</v>
      </c>
      <c r="AL1301" t="s">
        <v>158</v>
      </c>
      <c r="AM1301">
        <v>2.5</v>
      </c>
      <c r="AN1301">
        <v>9.5</v>
      </c>
      <c r="AO1301">
        <v>2.5</v>
      </c>
      <c r="AP1301">
        <v>2</v>
      </c>
      <c r="AQ1301">
        <v>7.5</v>
      </c>
      <c r="AR1301">
        <v>2</v>
      </c>
      <c r="AS1301">
        <v>10.5</v>
      </c>
      <c r="AT1301">
        <v>2.5</v>
      </c>
      <c r="AU1301">
        <v>1.5</v>
      </c>
      <c r="AV1301">
        <v>7.5</v>
      </c>
      <c r="AW1301" t="s">
        <v>27</v>
      </c>
      <c r="AY1301" s="4" t="s">
        <v>124</v>
      </c>
      <c r="AZ1301" s="4" t="s">
        <v>141</v>
      </c>
      <c r="BA1301" s="4" t="s">
        <v>124</v>
      </c>
      <c r="BB1301" s="4" t="s">
        <v>141</v>
      </c>
      <c r="BC1301" s="4" t="s">
        <v>141</v>
      </c>
      <c r="BD1301" s="4" t="s">
        <v>141</v>
      </c>
      <c r="BE1301" s="4" t="s">
        <v>141</v>
      </c>
      <c r="BF1301" s="4" t="s">
        <v>141</v>
      </c>
      <c r="BG1301" s="4" t="s">
        <v>141</v>
      </c>
      <c r="BH1301" s="4" t="s">
        <v>124</v>
      </c>
      <c r="BI1301" s="4" t="s">
        <v>141</v>
      </c>
      <c r="BJ1301" s="4" t="s">
        <v>141</v>
      </c>
      <c r="BK1301" s="4" t="s">
        <v>144</v>
      </c>
      <c r="BL1301" s="4" t="s">
        <v>141</v>
      </c>
      <c r="BM1301" s="4" t="s">
        <v>141</v>
      </c>
      <c r="BN1301" s="4" t="s">
        <v>141</v>
      </c>
      <c r="BP1301" s="4" t="s">
        <v>131</v>
      </c>
      <c r="BQ1301" t="s">
        <v>135</v>
      </c>
      <c r="BR1301" t="s">
        <v>126</v>
      </c>
      <c r="BS1301" t="s">
        <v>128</v>
      </c>
      <c r="BT1301" t="s">
        <v>131</v>
      </c>
      <c r="BU1301" t="s">
        <v>128</v>
      </c>
      <c r="BV1301" t="s">
        <v>126</v>
      </c>
      <c r="BW1301" t="s">
        <v>128</v>
      </c>
      <c r="BX1301" t="s">
        <v>131</v>
      </c>
      <c r="BY1301" t="s">
        <v>128</v>
      </c>
      <c r="BZ1301" t="s">
        <v>131</v>
      </c>
      <c r="CA1301" t="s">
        <v>130</v>
      </c>
      <c r="CB1301" t="s">
        <v>131</v>
      </c>
      <c r="CC1301" t="s">
        <v>130</v>
      </c>
      <c r="CD1301" t="s">
        <v>125</v>
      </c>
      <c r="CE1301" t="s">
        <v>129</v>
      </c>
      <c r="CF1301" t="s">
        <v>125</v>
      </c>
      <c r="CG1301" t="s">
        <v>128</v>
      </c>
      <c r="CH1301" t="s">
        <v>131</v>
      </c>
      <c r="CI1301" t="s">
        <v>130</v>
      </c>
      <c r="CJ1301" t="s">
        <v>127</v>
      </c>
      <c r="CK1301" t="s">
        <v>135</v>
      </c>
      <c r="CL1301" t="s">
        <v>125</v>
      </c>
      <c r="CM1301" t="s">
        <v>128</v>
      </c>
      <c r="CN1301" t="s">
        <v>126</v>
      </c>
      <c r="CO1301" t="s">
        <v>135</v>
      </c>
      <c r="CP1301" t="s">
        <v>125</v>
      </c>
      <c r="CQ1301" t="s">
        <v>130</v>
      </c>
      <c r="CR1301" t="s">
        <v>33</v>
      </c>
      <c r="CS1301" t="s">
        <v>36</v>
      </c>
      <c r="CT1301" t="s">
        <v>35</v>
      </c>
      <c r="CU1301" t="s">
        <v>27</v>
      </c>
      <c r="DF1301" t="s">
        <v>37</v>
      </c>
      <c r="DH1301">
        <f t="shared" si="160"/>
        <v>9.5</v>
      </c>
      <c r="DI1301">
        <f t="shared" si="161"/>
        <v>2.5</v>
      </c>
      <c r="DJ1301">
        <f t="shared" si="162"/>
        <v>2</v>
      </c>
      <c r="DK1301">
        <f t="shared" si="163"/>
        <v>2</v>
      </c>
      <c r="DL1301">
        <f t="shared" si="164"/>
        <v>10.5</v>
      </c>
      <c r="DM1301">
        <f t="shared" si="165"/>
        <v>2.5</v>
      </c>
      <c r="DN1301">
        <f t="shared" si="166"/>
        <v>1.5</v>
      </c>
      <c r="DO1301">
        <f t="shared" si="167"/>
        <v>2.5</v>
      </c>
    </row>
    <row r="1302" spans="1:119" x14ac:dyDescent="0.35">
      <c r="A1302" s="4">
        <v>2021</v>
      </c>
      <c r="B1302">
        <v>1301</v>
      </c>
      <c r="C1302">
        <v>1971</v>
      </c>
      <c r="D1302" t="s">
        <v>21</v>
      </c>
      <c r="E1302" t="s">
        <v>85</v>
      </c>
      <c r="F1302" t="s">
        <v>159</v>
      </c>
      <c r="G1302" t="s">
        <v>173</v>
      </c>
      <c r="H1302" t="s">
        <v>26</v>
      </c>
      <c r="I1302" t="s">
        <v>60</v>
      </c>
      <c r="J1302" t="s">
        <v>30</v>
      </c>
      <c r="K1302" s="1">
        <v>0.9</v>
      </c>
      <c r="L1302" s="1">
        <v>0.7</v>
      </c>
      <c r="M1302" s="1">
        <v>0.9</v>
      </c>
      <c r="N1302" s="4" t="s">
        <v>1291</v>
      </c>
      <c r="O1302" t="s">
        <v>1291</v>
      </c>
      <c r="P1302" t="s">
        <v>27</v>
      </c>
      <c r="Q1302" t="s">
        <v>27</v>
      </c>
      <c r="T1302" t="s">
        <v>27</v>
      </c>
      <c r="V1302" t="s">
        <v>72</v>
      </c>
      <c r="W1302" t="s">
        <v>72</v>
      </c>
      <c r="X1302" t="s">
        <v>34</v>
      </c>
      <c r="Y1302" t="s">
        <v>72</v>
      </c>
      <c r="Z1302" t="s">
        <v>132</v>
      </c>
      <c r="AA1302" t="s">
        <v>33</v>
      </c>
      <c r="AB1302" t="s">
        <v>34</v>
      </c>
      <c r="AC1302" t="s">
        <v>33</v>
      </c>
      <c r="AD1302" t="s">
        <v>33</v>
      </c>
      <c r="AE1302" t="s">
        <v>36</v>
      </c>
      <c r="AF1302" t="s">
        <v>34</v>
      </c>
      <c r="AG1302" t="s">
        <v>35</v>
      </c>
      <c r="AH1302" t="s">
        <v>119</v>
      </c>
      <c r="AI1302" t="s">
        <v>121</v>
      </c>
      <c r="AJ1302" t="s">
        <v>139</v>
      </c>
      <c r="AK1302" t="s">
        <v>139</v>
      </c>
      <c r="AL1302" t="s">
        <v>134</v>
      </c>
      <c r="AM1302">
        <v>2</v>
      </c>
      <c r="AN1302">
        <v>8</v>
      </c>
      <c r="AO1302">
        <v>4</v>
      </c>
      <c r="AP1302">
        <v>3</v>
      </c>
      <c r="AQ1302">
        <v>7</v>
      </c>
      <c r="AR1302">
        <v>1</v>
      </c>
      <c r="AS1302">
        <v>8</v>
      </c>
      <c r="AT1302">
        <v>5</v>
      </c>
      <c r="AU1302">
        <v>3</v>
      </c>
      <c r="AV1302">
        <v>7</v>
      </c>
      <c r="AW1302" t="s">
        <v>27</v>
      </c>
      <c r="AY1302" s="4" t="s">
        <v>124</v>
      </c>
      <c r="AZ1302" s="4" t="s">
        <v>147</v>
      </c>
      <c r="BA1302" s="4" t="s">
        <v>144</v>
      </c>
      <c r="BB1302" s="4" t="s">
        <v>144</v>
      </c>
      <c r="BC1302" s="4" t="s">
        <v>147</v>
      </c>
      <c r="BD1302" s="4" t="s">
        <v>147</v>
      </c>
      <c r="BE1302" s="4" t="s">
        <v>141</v>
      </c>
      <c r="BF1302" s="4" t="s">
        <v>124</v>
      </c>
      <c r="BG1302" s="4" t="s">
        <v>147</v>
      </c>
      <c r="BH1302" s="4" t="s">
        <v>124</v>
      </c>
      <c r="BI1302" s="4" t="s">
        <v>147</v>
      </c>
      <c r="BJ1302" s="4" t="s">
        <v>147</v>
      </c>
      <c r="BK1302" s="4" t="s">
        <v>141</v>
      </c>
      <c r="BL1302" s="4" t="s">
        <v>124</v>
      </c>
      <c r="BM1302" s="4" t="s">
        <v>124</v>
      </c>
      <c r="BN1302" s="4" t="s">
        <v>124</v>
      </c>
      <c r="BP1302" s="4" t="s">
        <v>31</v>
      </c>
      <c r="BQ1302" t="s">
        <v>31</v>
      </c>
      <c r="BR1302" t="s">
        <v>31</v>
      </c>
      <c r="BS1302" t="s">
        <v>31</v>
      </c>
      <c r="BT1302" t="s">
        <v>31</v>
      </c>
      <c r="BU1302" t="s">
        <v>31</v>
      </c>
      <c r="BV1302" t="s">
        <v>31</v>
      </c>
      <c r="BW1302" t="s">
        <v>31</v>
      </c>
      <c r="BX1302" t="s">
        <v>31</v>
      </c>
      <c r="BY1302" t="s">
        <v>31</v>
      </c>
      <c r="BZ1302" t="s">
        <v>31</v>
      </c>
      <c r="CA1302" t="s">
        <v>31</v>
      </c>
      <c r="CB1302" t="s">
        <v>31</v>
      </c>
      <c r="CC1302" t="s">
        <v>31</v>
      </c>
      <c r="CD1302" t="s">
        <v>31</v>
      </c>
      <c r="CE1302" t="s">
        <v>31</v>
      </c>
      <c r="CF1302" t="s">
        <v>31</v>
      </c>
      <c r="CG1302" t="s">
        <v>31</v>
      </c>
      <c r="CH1302" t="s">
        <v>31</v>
      </c>
      <c r="CI1302" t="s">
        <v>31</v>
      </c>
      <c r="CJ1302" t="s">
        <v>31</v>
      </c>
      <c r="CK1302" t="s">
        <v>31</v>
      </c>
      <c r="CL1302" t="s">
        <v>31</v>
      </c>
      <c r="CM1302" t="s">
        <v>31</v>
      </c>
      <c r="CN1302" t="s">
        <v>31</v>
      </c>
      <c r="CO1302" t="s">
        <v>31</v>
      </c>
      <c r="CP1302" t="s">
        <v>31</v>
      </c>
      <c r="CQ1302" t="s">
        <v>31</v>
      </c>
      <c r="CR1302" t="s">
        <v>72</v>
      </c>
      <c r="CS1302" t="s">
        <v>34</v>
      </c>
      <c r="CT1302" t="s">
        <v>34</v>
      </c>
      <c r="CU1302" t="s">
        <v>27</v>
      </c>
      <c r="DF1302" t="s">
        <v>94</v>
      </c>
      <c r="DH1302">
        <f t="shared" si="160"/>
        <v>8</v>
      </c>
      <c r="DI1302">
        <f t="shared" si="161"/>
        <v>4</v>
      </c>
      <c r="DJ1302">
        <f t="shared" si="162"/>
        <v>3</v>
      </c>
      <c r="DK1302">
        <f t="shared" si="163"/>
        <v>1</v>
      </c>
      <c r="DL1302">
        <f t="shared" si="164"/>
        <v>8</v>
      </c>
      <c r="DM1302">
        <f t="shared" si="165"/>
        <v>5</v>
      </c>
      <c r="DN1302">
        <f t="shared" si="166"/>
        <v>3</v>
      </c>
      <c r="DO1302">
        <f t="shared" si="167"/>
        <v>2</v>
      </c>
    </row>
    <row r="1303" spans="1:119" x14ac:dyDescent="0.35">
      <c r="A1303" s="4">
        <v>2021</v>
      </c>
      <c r="B1303">
        <v>1302</v>
      </c>
      <c r="C1303">
        <v>1980</v>
      </c>
      <c r="D1303" t="s">
        <v>53</v>
      </c>
      <c r="E1303" t="s">
        <v>100</v>
      </c>
      <c r="F1303" t="s">
        <v>112</v>
      </c>
      <c r="G1303" t="s">
        <v>162</v>
      </c>
      <c r="H1303" t="s">
        <v>70</v>
      </c>
      <c r="I1303" t="s">
        <v>143</v>
      </c>
      <c r="J1303" t="s">
        <v>30</v>
      </c>
      <c r="K1303" t="s">
        <v>86</v>
      </c>
      <c r="L1303" t="s">
        <v>87</v>
      </c>
      <c r="M1303" t="s">
        <v>86</v>
      </c>
      <c r="N1303" s="4" t="s">
        <v>87</v>
      </c>
      <c r="O1303" t="s">
        <v>87</v>
      </c>
      <c r="P1303" t="s">
        <v>59</v>
      </c>
      <c r="Q1303" t="s">
        <v>59</v>
      </c>
      <c r="R1303" t="s">
        <v>87</v>
      </c>
      <c r="S1303" t="s">
        <v>87</v>
      </c>
      <c r="T1303" t="s">
        <v>59</v>
      </c>
      <c r="U1303" t="s">
        <v>87</v>
      </c>
      <c r="V1303" t="s">
        <v>33</v>
      </c>
      <c r="W1303" t="s">
        <v>33</v>
      </c>
      <c r="X1303" t="s">
        <v>33</v>
      </c>
      <c r="Y1303" t="s">
        <v>33</v>
      </c>
      <c r="Z1303" t="s">
        <v>120</v>
      </c>
      <c r="AA1303" t="s">
        <v>33</v>
      </c>
      <c r="AB1303" t="s">
        <v>33</v>
      </c>
      <c r="AC1303" t="s">
        <v>33</v>
      </c>
      <c r="AD1303" t="s">
        <v>33</v>
      </c>
      <c r="AE1303" t="s">
        <v>33</v>
      </c>
      <c r="AF1303" t="s">
        <v>33</v>
      </c>
      <c r="AG1303" t="s">
        <v>33</v>
      </c>
      <c r="AH1303" t="s">
        <v>120</v>
      </c>
      <c r="AI1303" t="s">
        <v>146</v>
      </c>
      <c r="AJ1303" t="s">
        <v>140</v>
      </c>
      <c r="AK1303" t="s">
        <v>140</v>
      </c>
      <c r="AL1303" t="s">
        <v>140</v>
      </c>
      <c r="AM1303">
        <v>5</v>
      </c>
      <c r="AN1303">
        <v>4</v>
      </c>
      <c r="AO1303">
        <v>5</v>
      </c>
      <c r="AP1303">
        <v>5</v>
      </c>
      <c r="AQ1303">
        <v>5</v>
      </c>
      <c r="AR1303">
        <v>2</v>
      </c>
      <c r="AS1303">
        <v>5</v>
      </c>
      <c r="AT1303">
        <v>10</v>
      </c>
      <c r="AU1303">
        <v>5</v>
      </c>
      <c r="AV1303">
        <v>2</v>
      </c>
      <c r="AW1303" t="s">
        <v>59</v>
      </c>
      <c r="AX1303">
        <v>0.99</v>
      </c>
      <c r="AY1303" s="4" t="s">
        <v>152</v>
      </c>
      <c r="AZ1303" s="4" t="s">
        <v>152</v>
      </c>
      <c r="BA1303" s="4" t="s">
        <v>152</v>
      </c>
      <c r="BB1303" s="4" t="s">
        <v>152</v>
      </c>
      <c r="BC1303" s="4" t="s">
        <v>152</v>
      </c>
      <c r="BD1303" s="4" t="s">
        <v>152</v>
      </c>
      <c r="BE1303" s="4" t="s">
        <v>152</v>
      </c>
      <c r="BF1303" s="4" t="s">
        <v>152</v>
      </c>
      <c r="BG1303" s="4" t="s">
        <v>152</v>
      </c>
      <c r="BH1303" s="4" t="s">
        <v>152</v>
      </c>
      <c r="BI1303" s="4" t="s">
        <v>152</v>
      </c>
      <c r="BJ1303" s="4" t="s">
        <v>152</v>
      </c>
      <c r="BK1303" s="4" t="s">
        <v>152</v>
      </c>
      <c r="BL1303" s="4" t="s">
        <v>152</v>
      </c>
      <c r="BM1303" s="4" t="s">
        <v>152</v>
      </c>
      <c r="BN1303" s="4" t="s">
        <v>152</v>
      </c>
      <c r="BP1303" s="4" t="s">
        <v>31</v>
      </c>
      <c r="BQ1303" t="s">
        <v>31</v>
      </c>
      <c r="BR1303" t="s">
        <v>31</v>
      </c>
      <c r="BS1303" t="s">
        <v>31</v>
      </c>
      <c r="BT1303" t="s">
        <v>31</v>
      </c>
      <c r="BU1303" t="s">
        <v>31</v>
      </c>
      <c r="BV1303" t="s">
        <v>31</v>
      </c>
      <c r="BW1303" t="s">
        <v>31</v>
      </c>
      <c r="BX1303" t="s">
        <v>31</v>
      </c>
      <c r="BY1303" t="s">
        <v>31</v>
      </c>
      <c r="BZ1303" t="s">
        <v>31</v>
      </c>
      <c r="CA1303" t="s">
        <v>31</v>
      </c>
      <c r="CB1303" t="s">
        <v>31</v>
      </c>
      <c r="CC1303" t="s">
        <v>31</v>
      </c>
      <c r="CD1303" t="s">
        <v>31</v>
      </c>
      <c r="CE1303" t="s">
        <v>31</v>
      </c>
      <c r="CF1303" t="s">
        <v>31</v>
      </c>
      <c r="CG1303" t="s">
        <v>31</v>
      </c>
      <c r="CH1303" t="s">
        <v>31</v>
      </c>
      <c r="CI1303" t="s">
        <v>31</v>
      </c>
      <c r="CJ1303" t="s">
        <v>31</v>
      </c>
      <c r="CK1303" t="s">
        <v>31</v>
      </c>
      <c r="CL1303" t="s">
        <v>31</v>
      </c>
      <c r="CM1303" t="s">
        <v>31</v>
      </c>
      <c r="CN1303" t="s">
        <v>31</v>
      </c>
      <c r="CO1303" t="s">
        <v>31</v>
      </c>
      <c r="CP1303" t="s">
        <v>31</v>
      </c>
      <c r="CQ1303" t="s">
        <v>31</v>
      </c>
      <c r="CR1303" t="s">
        <v>33</v>
      </c>
      <c r="CS1303" t="s">
        <v>33</v>
      </c>
      <c r="CT1303" t="s">
        <v>33</v>
      </c>
      <c r="CU1303" t="s">
        <v>59</v>
      </c>
      <c r="CV1303" t="s">
        <v>59</v>
      </c>
      <c r="CW1303" t="s">
        <v>33</v>
      </c>
      <c r="CX1303" t="s">
        <v>33</v>
      </c>
      <c r="CY1303" t="s">
        <v>33</v>
      </c>
      <c r="CZ1303" t="s">
        <v>33</v>
      </c>
      <c r="DA1303" t="s">
        <v>33</v>
      </c>
      <c r="DB1303" t="s">
        <v>33</v>
      </c>
      <c r="DC1303" t="s">
        <v>33</v>
      </c>
      <c r="DD1303" t="s">
        <v>33</v>
      </c>
      <c r="DE1303" t="s">
        <v>33</v>
      </c>
      <c r="DF1303" t="s">
        <v>37</v>
      </c>
      <c r="DG1303" t="s">
        <v>37</v>
      </c>
      <c r="DH1303">
        <f t="shared" si="160"/>
        <v>4</v>
      </c>
      <c r="DI1303">
        <f t="shared" si="161"/>
        <v>5</v>
      </c>
      <c r="DJ1303">
        <f t="shared" si="162"/>
        <v>5</v>
      </c>
      <c r="DK1303">
        <f t="shared" si="163"/>
        <v>2</v>
      </c>
      <c r="DL1303">
        <f t="shared" si="164"/>
        <v>5</v>
      </c>
      <c r="DM1303">
        <f t="shared" si="165"/>
        <v>10</v>
      </c>
      <c r="DN1303">
        <f t="shared" si="166"/>
        <v>5</v>
      </c>
      <c r="DO1303">
        <f t="shared" si="167"/>
        <v>5</v>
      </c>
    </row>
    <row r="1304" spans="1:119" x14ac:dyDescent="0.35">
      <c r="A1304" s="4">
        <v>2021</v>
      </c>
      <c r="B1304">
        <v>1303</v>
      </c>
      <c r="C1304">
        <v>1999</v>
      </c>
      <c r="D1304" t="s">
        <v>53</v>
      </c>
      <c r="E1304" t="s">
        <v>100</v>
      </c>
      <c r="F1304" t="s">
        <v>136</v>
      </c>
      <c r="G1304" t="s">
        <v>145</v>
      </c>
      <c r="H1304" t="s">
        <v>92</v>
      </c>
      <c r="I1304" t="s">
        <v>114</v>
      </c>
      <c r="J1304" t="s">
        <v>30</v>
      </c>
      <c r="K1304" s="1">
        <v>0.6</v>
      </c>
      <c r="L1304" t="s">
        <v>73</v>
      </c>
      <c r="M1304" t="s">
        <v>74</v>
      </c>
      <c r="N1304" s="4" t="s">
        <v>1291</v>
      </c>
      <c r="O1304" t="s">
        <v>1291</v>
      </c>
      <c r="P1304" t="s">
        <v>59</v>
      </c>
      <c r="Q1304" t="s">
        <v>59</v>
      </c>
      <c r="R1304" s="1">
        <v>0.3</v>
      </c>
      <c r="S1304" t="s">
        <v>73</v>
      </c>
      <c r="T1304" t="s">
        <v>59</v>
      </c>
      <c r="U1304" s="1">
        <v>0.3</v>
      </c>
      <c r="V1304" t="s">
        <v>34</v>
      </c>
      <c r="W1304" t="s">
        <v>33</v>
      </c>
      <c r="X1304" t="s">
        <v>33</v>
      </c>
      <c r="Y1304" t="s">
        <v>72</v>
      </c>
      <c r="Z1304" t="s">
        <v>120</v>
      </c>
      <c r="AA1304" t="s">
        <v>34</v>
      </c>
      <c r="AB1304" t="s">
        <v>33</v>
      </c>
      <c r="AC1304" t="s">
        <v>34</v>
      </c>
      <c r="AD1304" t="s">
        <v>33</v>
      </c>
      <c r="AE1304" t="s">
        <v>33</v>
      </c>
      <c r="AF1304" t="s">
        <v>72</v>
      </c>
      <c r="AG1304" t="s">
        <v>35</v>
      </c>
      <c r="AH1304" t="s">
        <v>120</v>
      </c>
      <c r="AI1304" t="s">
        <v>146</v>
      </c>
      <c r="AJ1304" t="s">
        <v>122</v>
      </c>
      <c r="AK1304" t="s">
        <v>122</v>
      </c>
      <c r="AL1304" t="s">
        <v>122</v>
      </c>
      <c r="AM1304">
        <v>3</v>
      </c>
      <c r="AN1304">
        <v>5</v>
      </c>
      <c r="AO1304">
        <v>6</v>
      </c>
      <c r="AP1304">
        <v>5</v>
      </c>
      <c r="AQ1304">
        <v>5</v>
      </c>
      <c r="AR1304">
        <v>3</v>
      </c>
      <c r="AS1304">
        <v>3</v>
      </c>
      <c r="AT1304">
        <v>3</v>
      </c>
      <c r="AU1304">
        <v>5</v>
      </c>
      <c r="AV1304">
        <v>10</v>
      </c>
      <c r="AW1304" t="s">
        <v>59</v>
      </c>
      <c r="AX1304">
        <v>0.75</v>
      </c>
      <c r="AY1304" s="4" t="s">
        <v>124</v>
      </c>
      <c r="AZ1304" s="4" t="s">
        <v>147</v>
      </c>
      <c r="BA1304" s="4" t="s">
        <v>124</v>
      </c>
      <c r="BB1304" s="4" t="s">
        <v>123</v>
      </c>
      <c r="BC1304" s="4" t="s">
        <v>123</v>
      </c>
      <c r="BD1304" s="4" t="s">
        <v>152</v>
      </c>
      <c r="BE1304" s="4" t="s">
        <v>147</v>
      </c>
      <c r="BF1304" s="4" t="s">
        <v>147</v>
      </c>
      <c r="BG1304" s="4" t="s">
        <v>124</v>
      </c>
      <c r="BH1304" s="4" t="s">
        <v>123</v>
      </c>
      <c r="BI1304" s="4" t="s">
        <v>124</v>
      </c>
      <c r="BJ1304" s="4" t="s">
        <v>123</v>
      </c>
      <c r="BK1304" s="4" t="s">
        <v>152</v>
      </c>
      <c r="BL1304" s="4" t="s">
        <v>124</v>
      </c>
      <c r="BM1304" s="4" t="s">
        <v>147</v>
      </c>
      <c r="BN1304" s="4" t="s">
        <v>124</v>
      </c>
      <c r="BP1304" s="4" t="s">
        <v>31</v>
      </c>
      <c r="BQ1304" t="s">
        <v>31</v>
      </c>
      <c r="BR1304" t="s">
        <v>31</v>
      </c>
      <c r="BS1304" t="s">
        <v>31</v>
      </c>
      <c r="BT1304" t="s">
        <v>31</v>
      </c>
      <c r="BU1304" t="s">
        <v>31</v>
      </c>
      <c r="BV1304" t="s">
        <v>31</v>
      </c>
      <c r="BW1304" t="s">
        <v>31</v>
      </c>
      <c r="BX1304" t="s">
        <v>31</v>
      </c>
      <c r="BY1304" t="s">
        <v>31</v>
      </c>
      <c r="BZ1304" t="s">
        <v>31</v>
      </c>
      <c r="CA1304" t="s">
        <v>31</v>
      </c>
      <c r="CB1304" t="s">
        <v>31</v>
      </c>
      <c r="CC1304" t="s">
        <v>31</v>
      </c>
      <c r="CD1304" t="s">
        <v>31</v>
      </c>
      <c r="CE1304" t="s">
        <v>31</v>
      </c>
      <c r="CF1304" t="s">
        <v>31</v>
      </c>
      <c r="CG1304" t="s">
        <v>31</v>
      </c>
      <c r="CH1304" t="s">
        <v>31</v>
      </c>
      <c r="CI1304" t="s">
        <v>31</v>
      </c>
      <c r="CJ1304" t="s">
        <v>31</v>
      </c>
      <c r="CK1304" t="s">
        <v>31</v>
      </c>
      <c r="CL1304" t="s">
        <v>31</v>
      </c>
      <c r="CM1304" t="s">
        <v>31</v>
      </c>
      <c r="CN1304" t="s">
        <v>31</v>
      </c>
      <c r="CO1304" t="s">
        <v>31</v>
      </c>
      <c r="CP1304" t="s">
        <v>31</v>
      </c>
      <c r="CQ1304" t="s">
        <v>31</v>
      </c>
      <c r="CR1304" t="s">
        <v>33</v>
      </c>
      <c r="CS1304" t="s">
        <v>34</v>
      </c>
      <c r="CT1304" t="s">
        <v>72</v>
      </c>
      <c r="CU1304" t="s">
        <v>59</v>
      </c>
      <c r="CV1304" t="s">
        <v>59</v>
      </c>
      <c r="CW1304" t="s">
        <v>34</v>
      </c>
      <c r="CX1304" t="s">
        <v>34</v>
      </c>
      <c r="CY1304" t="s">
        <v>34</v>
      </c>
      <c r="CZ1304" t="s">
        <v>34</v>
      </c>
      <c r="DA1304" t="s">
        <v>34</v>
      </c>
      <c r="DB1304" t="s">
        <v>72</v>
      </c>
      <c r="DC1304" t="s">
        <v>72</v>
      </c>
      <c r="DD1304" t="s">
        <v>72</v>
      </c>
      <c r="DE1304" t="s">
        <v>34</v>
      </c>
      <c r="DF1304" t="s">
        <v>94</v>
      </c>
      <c r="DG1304" t="s">
        <v>94</v>
      </c>
      <c r="DH1304">
        <f t="shared" si="160"/>
        <v>5</v>
      </c>
      <c r="DI1304">
        <f t="shared" si="161"/>
        <v>6</v>
      </c>
      <c r="DJ1304">
        <f t="shared" si="162"/>
        <v>5</v>
      </c>
      <c r="DK1304">
        <f t="shared" si="163"/>
        <v>3</v>
      </c>
      <c r="DL1304">
        <f t="shared" si="164"/>
        <v>3</v>
      </c>
      <c r="DM1304">
        <f t="shared" si="165"/>
        <v>3</v>
      </c>
      <c r="DN1304">
        <f t="shared" si="166"/>
        <v>5</v>
      </c>
      <c r="DO1304">
        <f t="shared" si="167"/>
        <v>3</v>
      </c>
    </row>
    <row r="1305" spans="1:119" x14ac:dyDescent="0.35">
      <c r="A1305" s="4">
        <v>2021</v>
      </c>
      <c r="B1305">
        <v>1304</v>
      </c>
      <c r="C1305">
        <v>1957</v>
      </c>
      <c r="D1305" t="s">
        <v>21</v>
      </c>
      <c r="E1305" t="s">
        <v>85</v>
      </c>
      <c r="F1305" t="s">
        <v>165</v>
      </c>
      <c r="G1305" t="s">
        <v>162</v>
      </c>
      <c r="H1305" t="s">
        <v>92</v>
      </c>
      <c r="I1305" t="s">
        <v>28</v>
      </c>
      <c r="J1305" t="s">
        <v>30</v>
      </c>
      <c r="K1305" t="s">
        <v>74</v>
      </c>
      <c r="L1305" t="s">
        <v>73</v>
      </c>
      <c r="M1305" s="1">
        <v>0.4</v>
      </c>
      <c r="N1305" s="4" t="s">
        <v>1290</v>
      </c>
      <c r="O1305" t="s">
        <v>1290</v>
      </c>
      <c r="P1305" t="s">
        <v>27</v>
      </c>
      <c r="Q1305" t="s">
        <v>59</v>
      </c>
      <c r="R1305" s="1">
        <v>0.1</v>
      </c>
      <c r="S1305" t="s">
        <v>93</v>
      </c>
      <c r="T1305" t="s">
        <v>27</v>
      </c>
      <c r="V1305" t="s">
        <v>33</v>
      </c>
      <c r="W1305" t="s">
        <v>33</v>
      </c>
      <c r="X1305" t="s">
        <v>33</v>
      </c>
      <c r="Y1305" t="s">
        <v>35</v>
      </c>
      <c r="Z1305" t="s">
        <v>120</v>
      </c>
      <c r="AA1305" t="s">
        <v>34</v>
      </c>
      <c r="AB1305" t="s">
        <v>34</v>
      </c>
      <c r="AC1305" t="s">
        <v>35</v>
      </c>
      <c r="AD1305" t="s">
        <v>33</v>
      </c>
      <c r="AE1305" t="s">
        <v>34</v>
      </c>
      <c r="AF1305" t="s">
        <v>36</v>
      </c>
      <c r="AG1305" t="s">
        <v>34</v>
      </c>
      <c r="AH1305" t="s">
        <v>119</v>
      </c>
      <c r="AI1305" t="s">
        <v>121</v>
      </c>
      <c r="AJ1305" t="s">
        <v>122</v>
      </c>
      <c r="AK1305" t="s">
        <v>122</v>
      </c>
      <c r="AL1305" t="s">
        <v>140</v>
      </c>
      <c r="AM1305">
        <v>1.5</v>
      </c>
      <c r="AN1305">
        <v>7</v>
      </c>
      <c r="AO1305">
        <v>1.5</v>
      </c>
      <c r="AP1305">
        <v>6</v>
      </c>
      <c r="AQ1305">
        <v>8</v>
      </c>
      <c r="AR1305">
        <v>0</v>
      </c>
      <c r="AS1305">
        <v>6</v>
      </c>
      <c r="AT1305">
        <v>4</v>
      </c>
      <c r="AU1305">
        <v>6</v>
      </c>
      <c r="AV1305">
        <v>8</v>
      </c>
      <c r="AW1305" t="s">
        <v>27</v>
      </c>
      <c r="AY1305" s="4" t="s">
        <v>124</v>
      </c>
      <c r="AZ1305" s="4" t="s">
        <v>124</v>
      </c>
      <c r="BA1305" s="4" t="s">
        <v>123</v>
      </c>
      <c r="BB1305" s="4" t="s">
        <v>124</v>
      </c>
      <c r="BC1305" s="4" t="s">
        <v>124</v>
      </c>
      <c r="BD1305" s="4" t="s">
        <v>123</v>
      </c>
      <c r="BE1305" s="4" t="s">
        <v>124</v>
      </c>
      <c r="BF1305" s="4" t="s">
        <v>124</v>
      </c>
      <c r="BG1305" s="4" t="s">
        <v>141</v>
      </c>
      <c r="BH1305" s="4" t="s">
        <v>124</v>
      </c>
      <c r="BI1305" s="4" t="s">
        <v>124</v>
      </c>
      <c r="BJ1305" s="4" t="s">
        <v>141</v>
      </c>
      <c r="BK1305" s="4" t="s">
        <v>141</v>
      </c>
      <c r="BL1305" s="4" t="s">
        <v>141</v>
      </c>
      <c r="BM1305" s="4" t="s">
        <v>141</v>
      </c>
      <c r="BN1305" s="4" t="s">
        <v>141</v>
      </c>
      <c r="BP1305" s="4" t="s">
        <v>131</v>
      </c>
      <c r="BQ1305" t="s">
        <v>135</v>
      </c>
      <c r="BR1305" t="s">
        <v>126</v>
      </c>
      <c r="BS1305" t="s">
        <v>127</v>
      </c>
      <c r="BT1305" t="s">
        <v>131</v>
      </c>
      <c r="BU1305" t="s">
        <v>127</v>
      </c>
      <c r="BV1305" t="s">
        <v>126</v>
      </c>
      <c r="BW1305" t="s">
        <v>135</v>
      </c>
      <c r="BX1305" t="s">
        <v>131</v>
      </c>
      <c r="BY1305" t="s">
        <v>128</v>
      </c>
      <c r="BZ1305" t="s">
        <v>131</v>
      </c>
      <c r="CA1305" t="s">
        <v>127</v>
      </c>
      <c r="CB1305" t="s">
        <v>131</v>
      </c>
      <c r="CC1305" t="s">
        <v>135</v>
      </c>
      <c r="CD1305" t="s">
        <v>125</v>
      </c>
      <c r="CE1305" t="s">
        <v>127</v>
      </c>
      <c r="CF1305" t="s">
        <v>125</v>
      </c>
      <c r="CG1305" t="s">
        <v>127</v>
      </c>
      <c r="CH1305" t="s">
        <v>131</v>
      </c>
      <c r="CI1305" t="s">
        <v>129</v>
      </c>
      <c r="CJ1305" t="s">
        <v>130</v>
      </c>
      <c r="CK1305" t="s">
        <v>135</v>
      </c>
      <c r="CL1305" t="s">
        <v>125</v>
      </c>
      <c r="CM1305" t="s">
        <v>130</v>
      </c>
      <c r="CN1305" t="s">
        <v>131</v>
      </c>
      <c r="CO1305" t="s">
        <v>127</v>
      </c>
      <c r="CP1305" t="s">
        <v>125</v>
      </c>
      <c r="CQ1305" t="s">
        <v>135</v>
      </c>
      <c r="CR1305" t="s">
        <v>33</v>
      </c>
      <c r="CS1305" t="s">
        <v>33</v>
      </c>
      <c r="CT1305" t="s">
        <v>35</v>
      </c>
      <c r="CU1305" t="s">
        <v>59</v>
      </c>
      <c r="CV1305" t="s">
        <v>59</v>
      </c>
      <c r="CW1305" t="s">
        <v>33</v>
      </c>
      <c r="CX1305" t="s">
        <v>72</v>
      </c>
      <c r="CY1305" t="s">
        <v>72</v>
      </c>
      <c r="CZ1305" t="s">
        <v>34</v>
      </c>
      <c r="DA1305" t="s">
        <v>34</v>
      </c>
      <c r="DB1305" t="s">
        <v>34</v>
      </c>
      <c r="DC1305" t="s">
        <v>34</v>
      </c>
      <c r="DD1305" t="s">
        <v>34</v>
      </c>
      <c r="DE1305" t="s">
        <v>34</v>
      </c>
      <c r="DF1305" t="s">
        <v>102</v>
      </c>
      <c r="DG1305" t="s">
        <v>102</v>
      </c>
      <c r="DH1305">
        <f t="shared" si="160"/>
        <v>7</v>
      </c>
      <c r="DI1305">
        <f t="shared" si="161"/>
        <v>1.5</v>
      </c>
      <c r="DJ1305">
        <f t="shared" si="162"/>
        <v>6</v>
      </c>
      <c r="DK1305">
        <f t="shared" si="163"/>
        <v>0</v>
      </c>
      <c r="DL1305">
        <f t="shared" si="164"/>
        <v>6</v>
      </c>
      <c r="DM1305">
        <f t="shared" si="165"/>
        <v>4</v>
      </c>
      <c r="DN1305">
        <f t="shared" si="166"/>
        <v>6</v>
      </c>
      <c r="DO1305">
        <f t="shared" si="167"/>
        <v>1.5</v>
      </c>
    </row>
    <row r="1306" spans="1:119" x14ac:dyDescent="0.35">
      <c r="A1306" s="4">
        <v>2021</v>
      </c>
      <c r="B1306">
        <v>1305</v>
      </c>
      <c r="C1306">
        <v>1969</v>
      </c>
      <c r="D1306" t="s">
        <v>53</v>
      </c>
      <c r="E1306" t="s">
        <v>29</v>
      </c>
      <c r="F1306" t="s">
        <v>107</v>
      </c>
      <c r="G1306" t="s">
        <v>142</v>
      </c>
      <c r="H1306" t="s">
        <v>70</v>
      </c>
      <c r="I1306" t="s">
        <v>143</v>
      </c>
      <c r="J1306" t="s">
        <v>30</v>
      </c>
      <c r="K1306" t="s">
        <v>93</v>
      </c>
      <c r="L1306" t="s">
        <v>174</v>
      </c>
      <c r="M1306" t="s">
        <v>93</v>
      </c>
      <c r="N1306" s="4" t="s">
        <v>174</v>
      </c>
      <c r="O1306" t="s">
        <v>156</v>
      </c>
      <c r="P1306" t="s">
        <v>59</v>
      </c>
      <c r="Q1306" t="s">
        <v>59</v>
      </c>
      <c r="R1306" s="1">
        <v>0.1</v>
      </c>
      <c r="S1306" t="s">
        <v>93</v>
      </c>
      <c r="T1306" t="s">
        <v>151</v>
      </c>
      <c r="V1306" t="s">
        <v>72</v>
      </c>
      <c r="W1306" t="s">
        <v>72</v>
      </c>
      <c r="X1306" t="s">
        <v>34</v>
      </c>
      <c r="Y1306" t="s">
        <v>35</v>
      </c>
      <c r="Z1306" t="s">
        <v>157</v>
      </c>
      <c r="AA1306" t="s">
        <v>36</v>
      </c>
      <c r="AB1306" t="s">
        <v>36</v>
      </c>
      <c r="AC1306" t="s">
        <v>34</v>
      </c>
      <c r="AD1306" t="s">
        <v>72</v>
      </c>
      <c r="AE1306" t="s">
        <v>72</v>
      </c>
      <c r="AF1306" t="s">
        <v>34</v>
      </c>
      <c r="AG1306" t="s">
        <v>72</v>
      </c>
      <c r="AH1306" t="s">
        <v>132</v>
      </c>
      <c r="AI1306" t="s">
        <v>121</v>
      </c>
      <c r="AJ1306" t="s">
        <v>134</v>
      </c>
      <c r="AK1306" t="s">
        <v>158</v>
      </c>
      <c r="AL1306" t="s">
        <v>122</v>
      </c>
      <c r="AM1306">
        <v>2</v>
      </c>
      <c r="AN1306">
        <v>12</v>
      </c>
      <c r="AO1306">
        <v>2</v>
      </c>
      <c r="AP1306">
        <v>1</v>
      </c>
      <c r="AQ1306">
        <v>7</v>
      </c>
      <c r="AR1306">
        <v>4</v>
      </c>
      <c r="AS1306">
        <v>12</v>
      </c>
      <c r="AU1306">
        <v>1</v>
      </c>
      <c r="AV1306">
        <v>7</v>
      </c>
      <c r="AW1306" t="s">
        <v>27</v>
      </c>
      <c r="AY1306" s="4" t="s">
        <v>124</v>
      </c>
      <c r="AZ1306" s="4" t="s">
        <v>124</v>
      </c>
      <c r="BA1306" s="4" t="s">
        <v>144</v>
      </c>
      <c r="BB1306" s="4" t="s">
        <v>147</v>
      </c>
      <c r="BC1306" s="4" t="s">
        <v>144</v>
      </c>
      <c r="BD1306" s="4" t="s">
        <v>147</v>
      </c>
      <c r="BE1306" s="4" t="s">
        <v>147</v>
      </c>
      <c r="BF1306" s="4" t="s">
        <v>147</v>
      </c>
      <c r="BG1306" s="4" t="s">
        <v>124</v>
      </c>
      <c r="BH1306" s="4" t="s">
        <v>147</v>
      </c>
      <c r="BI1306" s="4" t="s">
        <v>124</v>
      </c>
      <c r="BJ1306" s="4" t="s">
        <v>147</v>
      </c>
      <c r="BK1306" s="4" t="s">
        <v>144</v>
      </c>
      <c r="BL1306" s="4" t="s">
        <v>124</v>
      </c>
      <c r="BM1306" s="4" t="s">
        <v>124</v>
      </c>
      <c r="BN1306" s="4" t="s">
        <v>124</v>
      </c>
      <c r="BP1306" s="4" t="s">
        <v>31</v>
      </c>
      <c r="BQ1306" t="s">
        <v>31</v>
      </c>
      <c r="BR1306" t="s">
        <v>31</v>
      </c>
      <c r="BS1306" t="s">
        <v>31</v>
      </c>
      <c r="BT1306" t="s">
        <v>31</v>
      </c>
      <c r="BU1306" t="s">
        <v>31</v>
      </c>
      <c r="BV1306" t="s">
        <v>31</v>
      </c>
      <c r="BW1306" t="s">
        <v>31</v>
      </c>
      <c r="BX1306" t="s">
        <v>31</v>
      </c>
      <c r="BY1306" t="s">
        <v>31</v>
      </c>
      <c r="BZ1306" t="s">
        <v>31</v>
      </c>
      <c r="CA1306" t="s">
        <v>31</v>
      </c>
      <c r="CB1306" t="s">
        <v>31</v>
      </c>
      <c r="CC1306" t="s">
        <v>31</v>
      </c>
      <c r="CD1306" t="s">
        <v>31</v>
      </c>
      <c r="CE1306" t="s">
        <v>31</v>
      </c>
      <c r="CF1306" t="s">
        <v>31</v>
      </c>
      <c r="CG1306" t="s">
        <v>31</v>
      </c>
      <c r="CH1306" t="s">
        <v>31</v>
      </c>
      <c r="CI1306" t="s">
        <v>31</v>
      </c>
      <c r="CJ1306" t="s">
        <v>31</v>
      </c>
      <c r="CK1306" t="s">
        <v>31</v>
      </c>
      <c r="CL1306" t="s">
        <v>31</v>
      </c>
      <c r="CM1306" t="s">
        <v>31</v>
      </c>
      <c r="CN1306" t="s">
        <v>31</v>
      </c>
      <c r="CO1306" t="s">
        <v>31</v>
      </c>
      <c r="CP1306" t="s">
        <v>31</v>
      </c>
      <c r="CQ1306" t="s">
        <v>31</v>
      </c>
      <c r="CR1306" t="s">
        <v>34</v>
      </c>
      <c r="CS1306" t="s">
        <v>35</v>
      </c>
      <c r="CT1306" t="s">
        <v>72</v>
      </c>
      <c r="CU1306" t="s">
        <v>27</v>
      </c>
      <c r="DF1306" t="s">
        <v>75</v>
      </c>
      <c r="DH1306">
        <f t="shared" si="160"/>
        <v>12</v>
      </c>
      <c r="DI1306">
        <f t="shared" si="161"/>
        <v>2</v>
      </c>
      <c r="DJ1306">
        <f t="shared" si="162"/>
        <v>1</v>
      </c>
      <c r="DK1306">
        <f t="shared" si="163"/>
        <v>4</v>
      </c>
      <c r="DL1306">
        <f t="shared" si="164"/>
        <v>12</v>
      </c>
      <c r="DM1306">
        <f t="shared" si="165"/>
        <v>0</v>
      </c>
      <c r="DN1306">
        <f t="shared" si="166"/>
        <v>1</v>
      </c>
      <c r="DO1306">
        <f t="shared" si="167"/>
        <v>2</v>
      </c>
    </row>
    <row r="1307" spans="1:119" x14ac:dyDescent="0.35">
      <c r="A1307" s="4">
        <v>2021</v>
      </c>
      <c r="B1307">
        <v>1306</v>
      </c>
      <c r="C1307">
        <v>1969</v>
      </c>
      <c r="D1307" t="s">
        <v>21</v>
      </c>
      <c r="E1307" t="s">
        <v>29</v>
      </c>
      <c r="F1307" t="s">
        <v>54</v>
      </c>
      <c r="G1307" t="s">
        <v>163</v>
      </c>
      <c r="H1307" t="s">
        <v>92</v>
      </c>
      <c r="I1307" t="s">
        <v>143</v>
      </c>
      <c r="J1307" t="s">
        <v>30</v>
      </c>
      <c r="K1307" t="s">
        <v>86</v>
      </c>
      <c r="L1307" s="1">
        <v>0.8</v>
      </c>
      <c r="M1307" t="s">
        <v>86</v>
      </c>
      <c r="N1307" s="4" t="s">
        <v>1291</v>
      </c>
      <c r="O1307" t="s">
        <v>1291</v>
      </c>
      <c r="P1307" t="s">
        <v>59</v>
      </c>
      <c r="Q1307" t="s">
        <v>27</v>
      </c>
      <c r="T1307" t="s">
        <v>27</v>
      </c>
      <c r="V1307" t="s">
        <v>33</v>
      </c>
      <c r="W1307" t="s">
        <v>35</v>
      </c>
      <c r="X1307" t="s">
        <v>35</v>
      </c>
      <c r="Y1307" t="s">
        <v>35</v>
      </c>
      <c r="Z1307" t="s">
        <v>120</v>
      </c>
      <c r="AA1307" t="s">
        <v>33</v>
      </c>
      <c r="AB1307" t="s">
        <v>33</v>
      </c>
      <c r="AC1307" t="s">
        <v>33</v>
      </c>
      <c r="AD1307" t="s">
        <v>33</v>
      </c>
      <c r="AE1307" t="s">
        <v>33</v>
      </c>
      <c r="AF1307" t="s">
        <v>36</v>
      </c>
      <c r="AG1307" t="s">
        <v>34</v>
      </c>
      <c r="AH1307" t="s">
        <v>120</v>
      </c>
      <c r="AI1307" t="s">
        <v>121</v>
      </c>
      <c r="AJ1307" t="s">
        <v>140</v>
      </c>
      <c r="AK1307" t="s">
        <v>140</v>
      </c>
      <c r="AL1307" t="s">
        <v>158</v>
      </c>
      <c r="AM1307">
        <v>1</v>
      </c>
      <c r="AN1307">
        <v>8</v>
      </c>
      <c r="AO1307">
        <v>3</v>
      </c>
      <c r="AP1307">
        <v>5</v>
      </c>
      <c r="AQ1307">
        <v>7</v>
      </c>
      <c r="AR1307">
        <v>0.5</v>
      </c>
      <c r="AS1307">
        <v>8</v>
      </c>
      <c r="AT1307">
        <v>3</v>
      </c>
      <c r="AU1307">
        <v>5.5</v>
      </c>
      <c r="AV1307">
        <v>7</v>
      </c>
      <c r="AW1307" t="s">
        <v>27</v>
      </c>
      <c r="AY1307" s="4" t="s">
        <v>123</v>
      </c>
      <c r="AZ1307" s="4" t="s">
        <v>124</v>
      </c>
      <c r="BA1307" s="4" t="s">
        <v>123</v>
      </c>
      <c r="BB1307" s="4" t="s">
        <v>124</v>
      </c>
      <c r="BC1307" s="4" t="s">
        <v>124</v>
      </c>
      <c r="BD1307" s="4" t="s">
        <v>124</v>
      </c>
      <c r="BE1307" s="4" t="s">
        <v>124</v>
      </c>
      <c r="BF1307" s="4" t="s">
        <v>124</v>
      </c>
      <c r="BG1307" s="4" t="s">
        <v>124</v>
      </c>
      <c r="BH1307" s="4" t="s">
        <v>124</v>
      </c>
      <c r="BI1307" s="4" t="s">
        <v>124</v>
      </c>
      <c r="BJ1307" s="4" t="s">
        <v>124</v>
      </c>
      <c r="BK1307" s="4" t="s">
        <v>124</v>
      </c>
      <c r="BL1307" s="4" t="s">
        <v>124</v>
      </c>
      <c r="BM1307" s="4" t="s">
        <v>124</v>
      </c>
      <c r="BN1307" s="4" t="s">
        <v>124</v>
      </c>
      <c r="BP1307" s="4" t="s">
        <v>31</v>
      </c>
      <c r="BQ1307" t="s">
        <v>31</v>
      </c>
      <c r="BR1307" t="s">
        <v>31</v>
      </c>
      <c r="BS1307" t="s">
        <v>31</v>
      </c>
      <c r="BT1307" t="s">
        <v>31</v>
      </c>
      <c r="BU1307" t="s">
        <v>31</v>
      </c>
      <c r="BV1307" t="s">
        <v>31</v>
      </c>
      <c r="BW1307" t="s">
        <v>31</v>
      </c>
      <c r="BX1307" t="s">
        <v>31</v>
      </c>
      <c r="BY1307" t="s">
        <v>31</v>
      </c>
      <c r="BZ1307" t="s">
        <v>31</v>
      </c>
      <c r="CA1307" t="s">
        <v>31</v>
      </c>
      <c r="CB1307" t="s">
        <v>31</v>
      </c>
      <c r="CC1307" t="s">
        <v>31</v>
      </c>
      <c r="CD1307" t="s">
        <v>31</v>
      </c>
      <c r="CE1307" t="s">
        <v>31</v>
      </c>
      <c r="CF1307" t="s">
        <v>31</v>
      </c>
      <c r="CG1307" t="s">
        <v>31</v>
      </c>
      <c r="CH1307" t="s">
        <v>31</v>
      </c>
      <c r="CI1307" t="s">
        <v>31</v>
      </c>
      <c r="CJ1307" t="s">
        <v>31</v>
      </c>
      <c r="CK1307" t="s">
        <v>31</v>
      </c>
      <c r="CL1307" t="s">
        <v>31</v>
      </c>
      <c r="CM1307" t="s">
        <v>31</v>
      </c>
      <c r="CN1307" t="s">
        <v>31</v>
      </c>
      <c r="CO1307" t="s">
        <v>31</v>
      </c>
      <c r="CP1307" t="s">
        <v>31</v>
      </c>
      <c r="CQ1307" t="s">
        <v>31</v>
      </c>
      <c r="CR1307" t="s">
        <v>34</v>
      </c>
      <c r="CS1307" t="s">
        <v>33</v>
      </c>
      <c r="CT1307" t="s">
        <v>34</v>
      </c>
      <c r="CU1307" t="s">
        <v>27</v>
      </c>
      <c r="DF1307" t="s">
        <v>88</v>
      </c>
      <c r="DH1307">
        <f t="shared" si="160"/>
        <v>8</v>
      </c>
      <c r="DI1307">
        <f t="shared" si="161"/>
        <v>3</v>
      </c>
      <c r="DJ1307">
        <f t="shared" si="162"/>
        <v>5</v>
      </c>
      <c r="DK1307">
        <f t="shared" si="163"/>
        <v>0.5</v>
      </c>
      <c r="DL1307">
        <f t="shared" si="164"/>
        <v>8</v>
      </c>
      <c r="DM1307">
        <f t="shared" si="165"/>
        <v>3</v>
      </c>
      <c r="DN1307">
        <f t="shared" si="166"/>
        <v>5.5</v>
      </c>
      <c r="DO1307">
        <f t="shared" si="167"/>
        <v>1</v>
      </c>
    </row>
    <row r="1308" spans="1:119" x14ac:dyDescent="0.35">
      <c r="A1308" s="4">
        <v>2021</v>
      </c>
      <c r="B1308">
        <v>1307</v>
      </c>
      <c r="C1308">
        <v>1970</v>
      </c>
      <c r="D1308" t="s">
        <v>21</v>
      </c>
      <c r="E1308" t="s">
        <v>29</v>
      </c>
      <c r="F1308" t="s">
        <v>170</v>
      </c>
      <c r="G1308" t="s">
        <v>183</v>
      </c>
      <c r="H1308" t="s">
        <v>92</v>
      </c>
      <c r="I1308" t="s">
        <v>28</v>
      </c>
      <c r="J1308" t="s">
        <v>30</v>
      </c>
      <c r="K1308" s="1">
        <v>0.2</v>
      </c>
      <c r="L1308" t="s">
        <v>87</v>
      </c>
      <c r="M1308" s="1">
        <v>0.2</v>
      </c>
      <c r="N1308" s="4" t="s">
        <v>87</v>
      </c>
      <c r="O1308" t="s">
        <v>87</v>
      </c>
      <c r="P1308" t="s">
        <v>59</v>
      </c>
      <c r="Q1308" t="s">
        <v>59</v>
      </c>
      <c r="R1308" s="1">
        <v>0.2</v>
      </c>
      <c r="S1308" t="s">
        <v>87</v>
      </c>
      <c r="T1308" t="s">
        <v>27</v>
      </c>
      <c r="V1308" t="s">
        <v>33</v>
      </c>
      <c r="W1308" t="s">
        <v>35</v>
      </c>
      <c r="X1308" t="s">
        <v>35</v>
      </c>
      <c r="Y1308" t="s">
        <v>33</v>
      </c>
      <c r="Z1308" t="s">
        <v>120</v>
      </c>
      <c r="AA1308" t="s">
        <v>35</v>
      </c>
      <c r="AB1308" t="s">
        <v>33</v>
      </c>
      <c r="AC1308" t="s">
        <v>72</v>
      </c>
      <c r="AD1308" t="s">
        <v>33</v>
      </c>
      <c r="AE1308" t="s">
        <v>35</v>
      </c>
      <c r="AF1308" t="s">
        <v>72</v>
      </c>
      <c r="AG1308" t="s">
        <v>72</v>
      </c>
      <c r="AH1308" t="s">
        <v>133</v>
      </c>
      <c r="AI1308" t="s">
        <v>121</v>
      </c>
      <c r="AJ1308" t="s">
        <v>134</v>
      </c>
      <c r="AK1308" t="s">
        <v>134</v>
      </c>
      <c r="AL1308" t="s">
        <v>134</v>
      </c>
      <c r="AM1308">
        <v>0.5</v>
      </c>
      <c r="AN1308">
        <v>6</v>
      </c>
      <c r="AO1308">
        <v>3.5</v>
      </c>
      <c r="AP1308">
        <v>6</v>
      </c>
      <c r="AQ1308">
        <v>8</v>
      </c>
      <c r="AR1308">
        <v>0</v>
      </c>
      <c r="AS1308">
        <v>6</v>
      </c>
      <c r="AT1308">
        <v>4</v>
      </c>
      <c r="AU1308">
        <v>6</v>
      </c>
      <c r="AV1308">
        <v>8</v>
      </c>
      <c r="AW1308" t="s">
        <v>59</v>
      </c>
      <c r="AX1308">
        <v>0.2</v>
      </c>
      <c r="AY1308" s="4" t="s">
        <v>124</v>
      </c>
      <c r="AZ1308" s="4" t="s">
        <v>124</v>
      </c>
      <c r="BA1308" s="4" t="s">
        <v>123</v>
      </c>
      <c r="BB1308" s="4" t="s">
        <v>123</v>
      </c>
      <c r="BC1308" s="4" t="s">
        <v>152</v>
      </c>
      <c r="BD1308" s="4" t="s">
        <v>152</v>
      </c>
      <c r="BE1308" s="4" t="s">
        <v>124</v>
      </c>
      <c r="BF1308" s="4" t="s">
        <v>124</v>
      </c>
      <c r="BG1308" s="4" t="s">
        <v>124</v>
      </c>
      <c r="BH1308" s="4" t="s">
        <v>124</v>
      </c>
      <c r="BI1308" s="4" t="s">
        <v>124</v>
      </c>
      <c r="BJ1308" s="4" t="s">
        <v>124</v>
      </c>
      <c r="BK1308" s="4" t="s">
        <v>123</v>
      </c>
      <c r="BL1308" s="4" t="s">
        <v>124</v>
      </c>
      <c r="BM1308" s="4" t="s">
        <v>152</v>
      </c>
      <c r="BN1308" s="4" t="s">
        <v>123</v>
      </c>
      <c r="BP1308" s="4" t="s">
        <v>135</v>
      </c>
      <c r="BQ1308" t="s">
        <v>131</v>
      </c>
      <c r="BR1308" t="s">
        <v>128</v>
      </c>
      <c r="BS1308" t="s">
        <v>126</v>
      </c>
      <c r="BT1308" t="s">
        <v>128</v>
      </c>
      <c r="BU1308" t="s">
        <v>129</v>
      </c>
      <c r="BV1308" t="s">
        <v>128</v>
      </c>
      <c r="BW1308" t="s">
        <v>126</v>
      </c>
      <c r="BX1308" t="s">
        <v>128</v>
      </c>
      <c r="BY1308" t="s">
        <v>129</v>
      </c>
      <c r="BZ1308" t="s">
        <v>130</v>
      </c>
      <c r="CA1308" t="s">
        <v>131</v>
      </c>
      <c r="CB1308" t="s">
        <v>128</v>
      </c>
      <c r="CC1308" t="s">
        <v>131</v>
      </c>
      <c r="CD1308" t="s">
        <v>127</v>
      </c>
      <c r="CE1308" t="s">
        <v>125</v>
      </c>
      <c r="CF1308" t="s">
        <v>128</v>
      </c>
      <c r="CG1308" t="s">
        <v>125</v>
      </c>
      <c r="CH1308" t="s">
        <v>130</v>
      </c>
      <c r="CI1308" t="s">
        <v>126</v>
      </c>
      <c r="CJ1308" t="s">
        <v>135</v>
      </c>
      <c r="CK1308" t="s">
        <v>127</v>
      </c>
      <c r="CL1308" t="s">
        <v>128</v>
      </c>
      <c r="CM1308" t="s">
        <v>125</v>
      </c>
      <c r="CN1308" t="s">
        <v>135</v>
      </c>
      <c r="CO1308" t="s">
        <v>131</v>
      </c>
      <c r="CP1308" t="s">
        <v>130</v>
      </c>
      <c r="CQ1308" t="s">
        <v>125</v>
      </c>
      <c r="CR1308" t="s">
        <v>72</v>
      </c>
      <c r="CS1308" t="s">
        <v>72</v>
      </c>
      <c r="CT1308" t="s">
        <v>72</v>
      </c>
      <c r="CU1308" t="s">
        <v>27</v>
      </c>
      <c r="DF1308" t="s">
        <v>88</v>
      </c>
      <c r="DH1308">
        <f t="shared" si="160"/>
        <v>6</v>
      </c>
      <c r="DI1308">
        <f t="shared" si="161"/>
        <v>3.5</v>
      </c>
      <c r="DJ1308">
        <f t="shared" si="162"/>
        <v>6</v>
      </c>
      <c r="DK1308">
        <f t="shared" si="163"/>
        <v>0</v>
      </c>
      <c r="DL1308">
        <f t="shared" si="164"/>
        <v>6</v>
      </c>
      <c r="DM1308">
        <f t="shared" si="165"/>
        <v>4</v>
      </c>
      <c r="DN1308">
        <f t="shared" si="166"/>
        <v>6</v>
      </c>
      <c r="DO1308">
        <f t="shared" si="167"/>
        <v>0.5</v>
      </c>
    </row>
    <row r="1309" spans="1:119" x14ac:dyDescent="0.35">
      <c r="A1309" s="4">
        <v>2021</v>
      </c>
      <c r="B1309">
        <v>1308</v>
      </c>
      <c r="C1309">
        <v>1973</v>
      </c>
      <c r="D1309" t="s">
        <v>21</v>
      </c>
      <c r="E1309" t="s">
        <v>29</v>
      </c>
      <c r="F1309" t="s">
        <v>149</v>
      </c>
      <c r="G1309" t="s">
        <v>180</v>
      </c>
      <c r="H1309" t="s">
        <v>70</v>
      </c>
      <c r="I1309" t="s">
        <v>28</v>
      </c>
      <c r="J1309" t="s">
        <v>30</v>
      </c>
      <c r="K1309" t="s">
        <v>86</v>
      </c>
      <c r="L1309" s="1">
        <v>0.6</v>
      </c>
      <c r="M1309" s="1">
        <v>0.6</v>
      </c>
      <c r="N1309" s="4" t="s">
        <v>1291</v>
      </c>
      <c r="O1309" t="s">
        <v>1291</v>
      </c>
      <c r="P1309" t="s">
        <v>27</v>
      </c>
      <c r="Q1309" t="s">
        <v>59</v>
      </c>
      <c r="R1309" s="1">
        <v>0.6</v>
      </c>
      <c r="S1309" s="1">
        <v>0.6</v>
      </c>
      <c r="T1309" t="s">
        <v>27</v>
      </c>
      <c r="V1309" t="s">
        <v>33</v>
      </c>
      <c r="W1309" t="s">
        <v>33</v>
      </c>
      <c r="X1309" t="s">
        <v>33</v>
      </c>
      <c r="Y1309" t="s">
        <v>33</v>
      </c>
      <c r="Z1309" t="s">
        <v>120</v>
      </c>
      <c r="AA1309" t="s">
        <v>35</v>
      </c>
      <c r="AB1309" t="s">
        <v>33</v>
      </c>
      <c r="AC1309" t="s">
        <v>35</v>
      </c>
      <c r="AD1309" t="s">
        <v>33</v>
      </c>
      <c r="AE1309" t="s">
        <v>33</v>
      </c>
      <c r="AF1309" t="s">
        <v>36</v>
      </c>
      <c r="AG1309" t="s">
        <v>36</v>
      </c>
      <c r="AH1309" t="s">
        <v>120</v>
      </c>
      <c r="AI1309" t="s">
        <v>121</v>
      </c>
      <c r="AJ1309" t="s">
        <v>134</v>
      </c>
      <c r="AK1309" t="s">
        <v>134</v>
      </c>
      <c r="AL1309" t="s">
        <v>140</v>
      </c>
      <c r="AM1309">
        <v>0.25</v>
      </c>
      <c r="AN1309">
        <v>8</v>
      </c>
      <c r="AO1309">
        <v>2</v>
      </c>
      <c r="AP1309">
        <v>5.75</v>
      </c>
      <c r="AQ1309">
        <v>8</v>
      </c>
      <c r="AR1309">
        <v>0</v>
      </c>
      <c r="AS1309">
        <v>8.75</v>
      </c>
      <c r="AT1309">
        <v>2</v>
      </c>
      <c r="AU1309">
        <v>5.25</v>
      </c>
      <c r="AV1309">
        <v>8</v>
      </c>
      <c r="AW1309" t="s">
        <v>27</v>
      </c>
      <c r="AY1309" s="4" t="s">
        <v>141</v>
      </c>
      <c r="AZ1309" s="4" t="s">
        <v>141</v>
      </c>
      <c r="BA1309" s="4" t="s">
        <v>141</v>
      </c>
      <c r="BB1309" s="4" t="s">
        <v>141</v>
      </c>
      <c r="BC1309" s="4" t="s">
        <v>141</v>
      </c>
      <c r="BD1309" s="4" t="s">
        <v>147</v>
      </c>
      <c r="BE1309" s="4" t="s">
        <v>141</v>
      </c>
      <c r="BF1309" s="4" t="s">
        <v>147</v>
      </c>
      <c r="BG1309" s="4" t="s">
        <v>141</v>
      </c>
      <c r="BH1309" s="4" t="s">
        <v>141</v>
      </c>
      <c r="BI1309" s="4" t="s">
        <v>141</v>
      </c>
      <c r="BJ1309" s="4" t="s">
        <v>141</v>
      </c>
      <c r="BK1309" s="4" t="s">
        <v>141</v>
      </c>
      <c r="BL1309" s="4" t="s">
        <v>141</v>
      </c>
      <c r="BM1309" s="4" t="s">
        <v>141</v>
      </c>
      <c r="BN1309" s="4" t="s">
        <v>141</v>
      </c>
      <c r="BP1309" s="4" t="s">
        <v>125</v>
      </c>
      <c r="BQ1309" t="s">
        <v>131</v>
      </c>
      <c r="BR1309" t="s">
        <v>126</v>
      </c>
      <c r="BS1309" t="s">
        <v>128</v>
      </c>
      <c r="BT1309" t="s">
        <v>131</v>
      </c>
      <c r="BU1309" t="s">
        <v>129</v>
      </c>
      <c r="BV1309" t="s">
        <v>126</v>
      </c>
      <c r="BW1309" t="s">
        <v>129</v>
      </c>
      <c r="BX1309" t="s">
        <v>125</v>
      </c>
      <c r="BY1309" t="s">
        <v>129</v>
      </c>
      <c r="BZ1309" t="s">
        <v>125</v>
      </c>
      <c r="CA1309" t="s">
        <v>130</v>
      </c>
      <c r="CB1309" t="s">
        <v>131</v>
      </c>
      <c r="CC1309" t="s">
        <v>135</v>
      </c>
      <c r="CD1309" t="s">
        <v>126</v>
      </c>
      <c r="CE1309" t="s">
        <v>129</v>
      </c>
      <c r="CF1309" t="s">
        <v>125</v>
      </c>
      <c r="CG1309" t="s">
        <v>135</v>
      </c>
      <c r="CH1309" t="s">
        <v>126</v>
      </c>
      <c r="CI1309" t="s">
        <v>129</v>
      </c>
      <c r="CJ1309" t="s">
        <v>127</v>
      </c>
      <c r="CK1309" t="s">
        <v>135</v>
      </c>
      <c r="CL1309" t="s">
        <v>126</v>
      </c>
      <c r="CM1309" t="s">
        <v>128</v>
      </c>
      <c r="CN1309" t="s">
        <v>126</v>
      </c>
      <c r="CO1309" t="s">
        <v>135</v>
      </c>
      <c r="CP1309" t="s">
        <v>125</v>
      </c>
      <c r="CQ1309" t="s">
        <v>135</v>
      </c>
      <c r="CR1309" t="s">
        <v>72</v>
      </c>
      <c r="CS1309" t="s">
        <v>36</v>
      </c>
      <c r="CT1309" t="s">
        <v>72</v>
      </c>
      <c r="CU1309" t="s">
        <v>59</v>
      </c>
      <c r="CV1309" t="s">
        <v>59</v>
      </c>
      <c r="CW1309" t="s">
        <v>36</v>
      </c>
      <c r="CX1309" t="s">
        <v>34</v>
      </c>
      <c r="CY1309" t="s">
        <v>36</v>
      </c>
      <c r="CZ1309" t="s">
        <v>33</v>
      </c>
      <c r="DA1309" t="s">
        <v>33</v>
      </c>
      <c r="DB1309" t="s">
        <v>72</v>
      </c>
      <c r="DC1309" t="s">
        <v>33</v>
      </c>
      <c r="DD1309" t="s">
        <v>72</v>
      </c>
      <c r="DE1309" t="s">
        <v>33</v>
      </c>
      <c r="DF1309" t="s">
        <v>105</v>
      </c>
      <c r="DG1309" t="s">
        <v>105</v>
      </c>
      <c r="DH1309">
        <f t="shared" si="160"/>
        <v>8</v>
      </c>
      <c r="DI1309">
        <f t="shared" si="161"/>
        <v>2</v>
      </c>
      <c r="DJ1309">
        <f t="shared" si="162"/>
        <v>5.75</v>
      </c>
      <c r="DK1309">
        <f t="shared" si="163"/>
        <v>0</v>
      </c>
      <c r="DL1309">
        <f t="shared" si="164"/>
        <v>8.75</v>
      </c>
      <c r="DM1309">
        <f t="shared" si="165"/>
        <v>2</v>
      </c>
      <c r="DN1309">
        <f t="shared" si="166"/>
        <v>5.25</v>
      </c>
      <c r="DO1309">
        <f t="shared" si="167"/>
        <v>0.25</v>
      </c>
    </row>
    <row r="1310" spans="1:119" x14ac:dyDescent="0.35">
      <c r="A1310" s="4">
        <v>2021</v>
      </c>
      <c r="B1310">
        <v>1309</v>
      </c>
      <c r="C1310">
        <v>1975</v>
      </c>
      <c r="D1310" t="s">
        <v>53</v>
      </c>
      <c r="E1310" t="s">
        <v>29</v>
      </c>
      <c r="F1310" t="s">
        <v>107</v>
      </c>
      <c r="G1310" t="s">
        <v>142</v>
      </c>
      <c r="H1310" t="s">
        <v>26</v>
      </c>
      <c r="I1310" t="s">
        <v>60</v>
      </c>
      <c r="J1310" t="s">
        <v>30</v>
      </c>
      <c r="K1310" t="s">
        <v>93</v>
      </c>
      <c r="L1310" s="1">
        <v>0.7</v>
      </c>
      <c r="M1310" t="s">
        <v>93</v>
      </c>
      <c r="N1310" s="4" t="s">
        <v>1291</v>
      </c>
      <c r="O1310" t="s">
        <v>1291</v>
      </c>
      <c r="P1310" t="s">
        <v>59</v>
      </c>
      <c r="Q1310" t="s">
        <v>27</v>
      </c>
      <c r="T1310" t="s">
        <v>151</v>
      </c>
      <c r="V1310" t="s">
        <v>35</v>
      </c>
      <c r="W1310" t="s">
        <v>34</v>
      </c>
      <c r="X1310" t="s">
        <v>34</v>
      </c>
      <c r="Y1310" t="s">
        <v>72</v>
      </c>
      <c r="Z1310" t="s">
        <v>132</v>
      </c>
      <c r="AA1310" t="s">
        <v>35</v>
      </c>
      <c r="AB1310" t="s">
        <v>35</v>
      </c>
      <c r="AC1310" t="s">
        <v>36</v>
      </c>
      <c r="AD1310" t="s">
        <v>35</v>
      </c>
      <c r="AE1310" t="s">
        <v>34</v>
      </c>
      <c r="AF1310" t="s">
        <v>35</v>
      </c>
      <c r="AG1310" t="s">
        <v>34</v>
      </c>
      <c r="AH1310" t="s">
        <v>119</v>
      </c>
      <c r="AI1310" t="s">
        <v>146</v>
      </c>
      <c r="AJ1310" t="s">
        <v>139</v>
      </c>
      <c r="AK1310" t="s">
        <v>139</v>
      </c>
      <c r="AL1310" t="s">
        <v>139</v>
      </c>
      <c r="AM1310">
        <v>2</v>
      </c>
      <c r="AN1310">
        <v>7</v>
      </c>
      <c r="AO1310">
        <v>3</v>
      </c>
      <c r="AP1310">
        <v>4</v>
      </c>
      <c r="AQ1310">
        <v>8</v>
      </c>
      <c r="AR1310">
        <v>0</v>
      </c>
      <c r="AS1310">
        <v>7</v>
      </c>
      <c r="AT1310">
        <v>4</v>
      </c>
      <c r="AU1310">
        <v>5</v>
      </c>
      <c r="AV1310">
        <v>8</v>
      </c>
      <c r="AW1310" t="s">
        <v>27</v>
      </c>
      <c r="AY1310" s="4" t="s">
        <v>124</v>
      </c>
      <c r="AZ1310" s="4" t="s">
        <v>124</v>
      </c>
      <c r="BA1310" s="4" t="s">
        <v>124</v>
      </c>
      <c r="BB1310" s="4" t="s">
        <v>123</v>
      </c>
      <c r="BC1310" s="4" t="s">
        <v>124</v>
      </c>
      <c r="BD1310" s="4" t="s">
        <v>123</v>
      </c>
      <c r="BE1310" s="4" t="s">
        <v>147</v>
      </c>
      <c r="BF1310" s="4" t="s">
        <v>124</v>
      </c>
      <c r="BG1310" s="4" t="s">
        <v>124</v>
      </c>
      <c r="BH1310" s="4" t="s">
        <v>124</v>
      </c>
      <c r="BI1310" s="4" t="s">
        <v>124</v>
      </c>
      <c r="BJ1310" s="4" t="s">
        <v>147</v>
      </c>
      <c r="BK1310" s="4" t="s">
        <v>124</v>
      </c>
      <c r="BL1310" s="4" t="s">
        <v>124</v>
      </c>
      <c r="BM1310" s="4" t="s">
        <v>124</v>
      </c>
      <c r="BN1310" s="4" t="s">
        <v>124</v>
      </c>
      <c r="BP1310" s="4" t="s">
        <v>131</v>
      </c>
      <c r="BQ1310" t="s">
        <v>135</v>
      </c>
      <c r="BR1310" t="s">
        <v>128</v>
      </c>
      <c r="BS1310" t="s">
        <v>130</v>
      </c>
      <c r="BT1310" t="s">
        <v>131</v>
      </c>
      <c r="BU1310" t="s">
        <v>129</v>
      </c>
      <c r="BV1310" t="s">
        <v>135</v>
      </c>
      <c r="BW1310" t="s">
        <v>129</v>
      </c>
      <c r="BX1310" t="s">
        <v>128</v>
      </c>
      <c r="BY1310" t="s">
        <v>129</v>
      </c>
      <c r="BZ1310" t="s">
        <v>130</v>
      </c>
      <c r="CA1310" t="s">
        <v>127</v>
      </c>
      <c r="CB1310" t="s">
        <v>128</v>
      </c>
      <c r="CC1310" t="s">
        <v>131</v>
      </c>
      <c r="CD1310" t="s">
        <v>127</v>
      </c>
      <c r="CE1310" t="s">
        <v>129</v>
      </c>
      <c r="CF1310" t="s">
        <v>135</v>
      </c>
      <c r="CG1310" t="s">
        <v>127</v>
      </c>
      <c r="CH1310" t="s">
        <v>130</v>
      </c>
      <c r="CI1310" t="s">
        <v>131</v>
      </c>
      <c r="CJ1310" t="s">
        <v>127</v>
      </c>
      <c r="CK1310" t="s">
        <v>135</v>
      </c>
      <c r="CL1310" t="s">
        <v>126</v>
      </c>
      <c r="CM1310" t="s">
        <v>125</v>
      </c>
      <c r="CN1310" t="s">
        <v>127</v>
      </c>
      <c r="CO1310" t="s">
        <v>131</v>
      </c>
      <c r="CP1310" t="s">
        <v>135</v>
      </c>
      <c r="CQ1310" t="s">
        <v>129</v>
      </c>
      <c r="CR1310" t="s">
        <v>34</v>
      </c>
      <c r="CS1310" t="s">
        <v>34</v>
      </c>
      <c r="CT1310" t="s">
        <v>35</v>
      </c>
      <c r="CU1310" t="s">
        <v>59</v>
      </c>
      <c r="CV1310" t="s">
        <v>59</v>
      </c>
      <c r="CW1310" t="s">
        <v>36</v>
      </c>
      <c r="CX1310" t="s">
        <v>72</v>
      </c>
      <c r="CY1310" t="s">
        <v>72</v>
      </c>
      <c r="CZ1310" t="s">
        <v>34</v>
      </c>
      <c r="DA1310" t="s">
        <v>34</v>
      </c>
      <c r="DB1310" t="s">
        <v>35</v>
      </c>
      <c r="DC1310" t="s">
        <v>34</v>
      </c>
      <c r="DD1310" t="s">
        <v>34</v>
      </c>
      <c r="DE1310" t="s">
        <v>34</v>
      </c>
      <c r="DF1310" t="s">
        <v>94</v>
      </c>
      <c r="DG1310" t="s">
        <v>94</v>
      </c>
      <c r="DH1310">
        <f t="shared" si="160"/>
        <v>7</v>
      </c>
      <c r="DI1310">
        <f t="shared" si="161"/>
        <v>3</v>
      </c>
      <c r="DJ1310">
        <f t="shared" si="162"/>
        <v>4</v>
      </c>
      <c r="DK1310">
        <f t="shared" si="163"/>
        <v>0</v>
      </c>
      <c r="DL1310">
        <f t="shared" si="164"/>
        <v>7</v>
      </c>
      <c r="DM1310">
        <f t="shared" si="165"/>
        <v>4</v>
      </c>
      <c r="DN1310">
        <f t="shared" si="166"/>
        <v>5</v>
      </c>
      <c r="DO1310">
        <f t="shared" si="167"/>
        <v>2</v>
      </c>
    </row>
    <row r="1311" spans="1:119" x14ac:dyDescent="0.35">
      <c r="A1311" s="4">
        <v>2021</v>
      </c>
      <c r="B1311">
        <v>1310</v>
      </c>
      <c r="C1311">
        <v>1979</v>
      </c>
      <c r="D1311" t="s">
        <v>21</v>
      </c>
      <c r="E1311" t="s">
        <v>85</v>
      </c>
      <c r="F1311" t="s">
        <v>165</v>
      </c>
      <c r="G1311" t="s">
        <v>201</v>
      </c>
      <c r="H1311" t="s">
        <v>58</v>
      </c>
      <c r="I1311" t="s">
        <v>28</v>
      </c>
      <c r="J1311" t="s">
        <v>30</v>
      </c>
      <c r="K1311" t="s">
        <v>74</v>
      </c>
      <c r="L1311" s="1">
        <v>0.7</v>
      </c>
      <c r="M1311" s="1">
        <v>0.8</v>
      </c>
      <c r="N1311" s="4" t="s">
        <v>73</v>
      </c>
      <c r="O1311" t="s">
        <v>1291</v>
      </c>
      <c r="P1311" t="s">
        <v>59</v>
      </c>
      <c r="Q1311" t="s">
        <v>59</v>
      </c>
      <c r="R1311" s="1">
        <v>0.8</v>
      </c>
      <c r="S1311" s="1">
        <v>0.8</v>
      </c>
      <c r="T1311" t="s">
        <v>59</v>
      </c>
      <c r="U1311" s="1">
        <v>0.8</v>
      </c>
      <c r="V1311" t="s">
        <v>72</v>
      </c>
      <c r="W1311" t="s">
        <v>72</v>
      </c>
      <c r="X1311" t="s">
        <v>35</v>
      </c>
      <c r="Y1311" t="s">
        <v>36</v>
      </c>
      <c r="Z1311" t="s">
        <v>119</v>
      </c>
      <c r="AA1311" t="s">
        <v>34</v>
      </c>
      <c r="AB1311" t="s">
        <v>72</v>
      </c>
      <c r="AC1311" t="s">
        <v>34</v>
      </c>
      <c r="AD1311" t="s">
        <v>34</v>
      </c>
      <c r="AE1311" t="s">
        <v>34</v>
      </c>
      <c r="AF1311" t="s">
        <v>34</v>
      </c>
      <c r="AG1311" t="s">
        <v>34</v>
      </c>
      <c r="AH1311" t="s">
        <v>132</v>
      </c>
      <c r="AI1311" t="s">
        <v>121</v>
      </c>
      <c r="AJ1311" t="s">
        <v>122</v>
      </c>
      <c r="AK1311" t="s">
        <v>122</v>
      </c>
      <c r="AL1311" t="s">
        <v>122</v>
      </c>
      <c r="AM1311">
        <v>5</v>
      </c>
      <c r="AN1311">
        <v>5</v>
      </c>
      <c r="AO1311">
        <v>5</v>
      </c>
      <c r="AP1311">
        <v>5</v>
      </c>
      <c r="AQ1311">
        <v>4</v>
      </c>
      <c r="AR1311">
        <v>4</v>
      </c>
      <c r="AS1311">
        <v>5</v>
      </c>
      <c r="AT1311">
        <v>5</v>
      </c>
      <c r="AU1311">
        <v>5</v>
      </c>
      <c r="AV1311">
        <v>5</v>
      </c>
      <c r="AW1311" t="s">
        <v>27</v>
      </c>
      <c r="AY1311" s="4" t="s">
        <v>123</v>
      </c>
      <c r="AZ1311" s="4" t="s">
        <v>123</v>
      </c>
      <c r="BA1311" s="4" t="s">
        <v>123</v>
      </c>
      <c r="BB1311" s="4" t="s">
        <v>123</v>
      </c>
      <c r="BC1311" s="4" t="s">
        <v>123</v>
      </c>
      <c r="BD1311" s="4" t="s">
        <v>123</v>
      </c>
      <c r="BE1311" s="4" t="s">
        <v>123</v>
      </c>
      <c r="BF1311" s="4" t="s">
        <v>123</v>
      </c>
      <c r="BG1311" s="4" t="s">
        <v>123</v>
      </c>
      <c r="BH1311" s="4" t="s">
        <v>123</v>
      </c>
      <c r="BI1311" s="4" t="s">
        <v>123</v>
      </c>
      <c r="BJ1311" s="4" t="s">
        <v>123</v>
      </c>
      <c r="BK1311" s="4" t="s">
        <v>123</v>
      </c>
      <c r="BL1311" s="4" t="s">
        <v>123</v>
      </c>
      <c r="BM1311" s="4" t="s">
        <v>123</v>
      </c>
      <c r="BN1311" s="4" t="s">
        <v>123</v>
      </c>
      <c r="BP1311" s="4" t="s">
        <v>131</v>
      </c>
      <c r="BQ1311" t="s">
        <v>126</v>
      </c>
      <c r="BR1311" t="s">
        <v>126</v>
      </c>
      <c r="BS1311" t="s">
        <v>128</v>
      </c>
      <c r="BT1311" t="s">
        <v>127</v>
      </c>
      <c r="BU1311" t="s">
        <v>128</v>
      </c>
      <c r="BV1311" t="s">
        <v>126</v>
      </c>
      <c r="BW1311" t="s">
        <v>128</v>
      </c>
      <c r="BX1311" t="s">
        <v>125</v>
      </c>
      <c r="BY1311" t="s">
        <v>131</v>
      </c>
      <c r="BZ1311" t="s">
        <v>125</v>
      </c>
      <c r="CA1311" t="s">
        <v>130</v>
      </c>
      <c r="CB1311" t="s">
        <v>135</v>
      </c>
      <c r="CC1311" t="s">
        <v>131</v>
      </c>
      <c r="CD1311" t="s">
        <v>125</v>
      </c>
      <c r="CE1311" t="s">
        <v>129</v>
      </c>
      <c r="CF1311" t="s">
        <v>127</v>
      </c>
      <c r="CG1311" t="s">
        <v>125</v>
      </c>
      <c r="CH1311" t="s">
        <v>126</v>
      </c>
      <c r="CI1311" t="s">
        <v>131</v>
      </c>
      <c r="CJ1311" t="s">
        <v>127</v>
      </c>
      <c r="CK1311" t="s">
        <v>130</v>
      </c>
      <c r="CL1311" t="s">
        <v>126</v>
      </c>
      <c r="CM1311" t="s">
        <v>125</v>
      </c>
      <c r="CN1311" t="s">
        <v>126</v>
      </c>
      <c r="CO1311" t="s">
        <v>131</v>
      </c>
      <c r="CP1311" t="s">
        <v>125</v>
      </c>
      <c r="CQ1311" t="s">
        <v>130</v>
      </c>
      <c r="CR1311" t="s">
        <v>34</v>
      </c>
      <c r="CS1311" t="s">
        <v>34</v>
      </c>
      <c r="CT1311" t="s">
        <v>34</v>
      </c>
      <c r="CU1311" t="s">
        <v>59</v>
      </c>
      <c r="CV1311" t="s">
        <v>59</v>
      </c>
      <c r="CW1311" t="s">
        <v>72</v>
      </c>
      <c r="CX1311" t="s">
        <v>72</v>
      </c>
      <c r="CY1311" t="s">
        <v>72</v>
      </c>
      <c r="CZ1311" t="s">
        <v>34</v>
      </c>
      <c r="DA1311" t="s">
        <v>34</v>
      </c>
      <c r="DB1311" t="s">
        <v>34</v>
      </c>
      <c r="DC1311" t="s">
        <v>34</v>
      </c>
      <c r="DD1311" t="s">
        <v>34</v>
      </c>
      <c r="DE1311" t="s">
        <v>34</v>
      </c>
      <c r="DF1311" t="s">
        <v>37</v>
      </c>
      <c r="DG1311" t="s">
        <v>37</v>
      </c>
      <c r="DH1311">
        <f t="shared" si="160"/>
        <v>5</v>
      </c>
      <c r="DI1311">
        <f t="shared" si="161"/>
        <v>5</v>
      </c>
      <c r="DJ1311">
        <f t="shared" si="162"/>
        <v>5</v>
      </c>
      <c r="DK1311">
        <f t="shared" si="163"/>
        <v>4</v>
      </c>
      <c r="DL1311">
        <f t="shared" si="164"/>
        <v>5</v>
      </c>
      <c r="DM1311">
        <f t="shared" si="165"/>
        <v>5</v>
      </c>
      <c r="DN1311">
        <f t="shared" si="166"/>
        <v>5</v>
      </c>
      <c r="DO1311">
        <f t="shared" si="167"/>
        <v>5</v>
      </c>
    </row>
    <row r="1312" spans="1:119" x14ac:dyDescent="0.35">
      <c r="A1312" s="4">
        <v>2021</v>
      </c>
      <c r="B1312">
        <v>1311</v>
      </c>
      <c r="C1312">
        <v>1963</v>
      </c>
      <c r="D1312" t="s">
        <v>21</v>
      </c>
      <c r="E1312" t="s">
        <v>29</v>
      </c>
      <c r="F1312" t="s">
        <v>112</v>
      </c>
      <c r="G1312" t="s">
        <v>118</v>
      </c>
      <c r="H1312" t="s">
        <v>70</v>
      </c>
      <c r="I1312" t="s">
        <v>28</v>
      </c>
      <c r="J1312" t="s">
        <v>30</v>
      </c>
      <c r="K1312" t="s">
        <v>86</v>
      </c>
      <c r="L1312" t="s">
        <v>87</v>
      </c>
      <c r="M1312" t="s">
        <v>86</v>
      </c>
      <c r="N1312" s="4" t="s">
        <v>87</v>
      </c>
      <c r="O1312" t="s">
        <v>87</v>
      </c>
      <c r="P1312" t="s">
        <v>59</v>
      </c>
      <c r="Q1312" t="s">
        <v>27</v>
      </c>
      <c r="T1312" t="s">
        <v>27</v>
      </c>
      <c r="V1312" t="s">
        <v>33</v>
      </c>
      <c r="W1312" t="s">
        <v>33</v>
      </c>
      <c r="X1312" t="s">
        <v>34</v>
      </c>
      <c r="Y1312" t="s">
        <v>36</v>
      </c>
      <c r="Z1312" t="s">
        <v>120</v>
      </c>
      <c r="AA1312" t="s">
        <v>33</v>
      </c>
      <c r="AB1312" t="s">
        <v>33</v>
      </c>
      <c r="AC1312" t="s">
        <v>33</v>
      </c>
      <c r="AD1312" t="s">
        <v>33</v>
      </c>
      <c r="AE1312" t="s">
        <v>33</v>
      </c>
      <c r="AF1312" t="s">
        <v>35</v>
      </c>
      <c r="AG1312" t="s">
        <v>35</v>
      </c>
      <c r="AH1312" t="s">
        <v>120</v>
      </c>
      <c r="AI1312" t="s">
        <v>121</v>
      </c>
      <c r="AJ1312" t="s">
        <v>158</v>
      </c>
      <c r="AK1312" t="s">
        <v>134</v>
      </c>
      <c r="AL1312" t="s">
        <v>158</v>
      </c>
      <c r="AM1312">
        <v>0</v>
      </c>
      <c r="AN1312">
        <v>8</v>
      </c>
      <c r="AO1312">
        <v>5</v>
      </c>
      <c r="AP1312">
        <v>3</v>
      </c>
      <c r="AQ1312">
        <v>8</v>
      </c>
      <c r="AR1312">
        <v>0.5</v>
      </c>
      <c r="AS1312">
        <v>7.5</v>
      </c>
      <c r="AT1312">
        <v>5</v>
      </c>
      <c r="AU1312">
        <v>3</v>
      </c>
      <c r="AV1312">
        <v>8</v>
      </c>
      <c r="AW1312" t="s">
        <v>27</v>
      </c>
      <c r="AY1312" s="4" t="s">
        <v>141</v>
      </c>
      <c r="AZ1312" s="4" t="s">
        <v>141</v>
      </c>
      <c r="BA1312" s="4" t="s">
        <v>141</v>
      </c>
      <c r="BB1312" s="4" t="s">
        <v>141</v>
      </c>
      <c r="BC1312" s="4" t="s">
        <v>141</v>
      </c>
      <c r="BD1312" s="4" t="s">
        <v>141</v>
      </c>
      <c r="BE1312" s="4" t="s">
        <v>141</v>
      </c>
      <c r="BF1312" s="4" t="s">
        <v>141</v>
      </c>
      <c r="BG1312" s="4" t="s">
        <v>141</v>
      </c>
      <c r="BH1312" s="4" t="s">
        <v>141</v>
      </c>
      <c r="BI1312" s="4" t="s">
        <v>141</v>
      </c>
      <c r="BJ1312" s="4" t="s">
        <v>141</v>
      </c>
      <c r="BK1312" s="4" t="s">
        <v>141</v>
      </c>
      <c r="BL1312" s="4" t="s">
        <v>141</v>
      </c>
      <c r="BM1312" s="4" t="s">
        <v>141</v>
      </c>
      <c r="BN1312" s="4" t="s">
        <v>141</v>
      </c>
      <c r="BP1312" s="4" t="s">
        <v>31</v>
      </c>
      <c r="BQ1312" t="s">
        <v>31</v>
      </c>
      <c r="BR1312" t="s">
        <v>31</v>
      </c>
      <c r="BS1312" t="s">
        <v>31</v>
      </c>
      <c r="BT1312" t="s">
        <v>31</v>
      </c>
      <c r="BU1312" t="s">
        <v>31</v>
      </c>
      <c r="BV1312" t="s">
        <v>31</v>
      </c>
      <c r="BW1312" t="s">
        <v>31</v>
      </c>
      <c r="BX1312" t="s">
        <v>31</v>
      </c>
      <c r="BY1312" t="s">
        <v>31</v>
      </c>
      <c r="BZ1312" t="s">
        <v>31</v>
      </c>
      <c r="CA1312" t="s">
        <v>31</v>
      </c>
      <c r="CB1312" t="s">
        <v>31</v>
      </c>
      <c r="CC1312" t="s">
        <v>31</v>
      </c>
      <c r="CD1312" t="s">
        <v>31</v>
      </c>
      <c r="CE1312" t="s">
        <v>31</v>
      </c>
      <c r="CF1312" t="s">
        <v>31</v>
      </c>
      <c r="CG1312" t="s">
        <v>31</v>
      </c>
      <c r="CH1312" t="s">
        <v>31</v>
      </c>
      <c r="CI1312" t="s">
        <v>31</v>
      </c>
      <c r="CJ1312" t="s">
        <v>31</v>
      </c>
      <c r="CK1312" t="s">
        <v>31</v>
      </c>
      <c r="CL1312" t="s">
        <v>31</v>
      </c>
      <c r="CM1312" t="s">
        <v>31</v>
      </c>
      <c r="CN1312" t="s">
        <v>31</v>
      </c>
      <c r="CO1312" t="s">
        <v>31</v>
      </c>
      <c r="CP1312" t="s">
        <v>31</v>
      </c>
      <c r="CQ1312" t="s">
        <v>31</v>
      </c>
      <c r="CR1312" t="s">
        <v>34</v>
      </c>
      <c r="CS1312" t="s">
        <v>72</v>
      </c>
      <c r="CT1312" t="s">
        <v>33</v>
      </c>
      <c r="CU1312" t="s">
        <v>27</v>
      </c>
      <c r="DF1312" t="s">
        <v>37</v>
      </c>
      <c r="DH1312">
        <f t="shared" si="160"/>
        <v>8</v>
      </c>
      <c r="DI1312">
        <f t="shared" si="161"/>
        <v>5</v>
      </c>
      <c r="DJ1312">
        <f t="shared" si="162"/>
        <v>3</v>
      </c>
      <c r="DK1312">
        <f t="shared" si="163"/>
        <v>0.5</v>
      </c>
      <c r="DL1312">
        <f t="shared" si="164"/>
        <v>7.5</v>
      </c>
      <c r="DM1312">
        <f t="shared" si="165"/>
        <v>5</v>
      </c>
      <c r="DN1312">
        <f t="shared" si="166"/>
        <v>3</v>
      </c>
      <c r="DO1312">
        <f t="shared" si="167"/>
        <v>0</v>
      </c>
    </row>
    <row r="1313" spans="1:119" x14ac:dyDescent="0.35">
      <c r="A1313" s="4">
        <v>2021</v>
      </c>
      <c r="B1313">
        <v>1312</v>
      </c>
      <c r="C1313">
        <v>1972</v>
      </c>
      <c r="D1313" t="s">
        <v>21</v>
      </c>
      <c r="E1313" t="s">
        <v>100</v>
      </c>
      <c r="F1313" t="s">
        <v>154</v>
      </c>
      <c r="G1313" t="s">
        <v>172</v>
      </c>
      <c r="H1313" t="s">
        <v>70</v>
      </c>
      <c r="I1313" t="s">
        <v>60</v>
      </c>
      <c r="J1313" t="s">
        <v>30</v>
      </c>
      <c r="K1313" t="s">
        <v>86</v>
      </c>
      <c r="L1313" t="s">
        <v>87</v>
      </c>
      <c r="M1313" t="s">
        <v>86</v>
      </c>
      <c r="N1313" s="4" t="s">
        <v>87</v>
      </c>
      <c r="O1313" t="s">
        <v>87</v>
      </c>
      <c r="P1313" t="s">
        <v>27</v>
      </c>
      <c r="Q1313" t="s">
        <v>27</v>
      </c>
      <c r="T1313" t="s">
        <v>27</v>
      </c>
      <c r="V1313" t="s">
        <v>33</v>
      </c>
      <c r="W1313" t="s">
        <v>33</v>
      </c>
      <c r="X1313" t="s">
        <v>33</v>
      </c>
      <c r="Y1313" t="s">
        <v>34</v>
      </c>
      <c r="Z1313" t="s">
        <v>120</v>
      </c>
      <c r="AA1313" t="s">
        <v>33</v>
      </c>
      <c r="AB1313" t="s">
        <v>33</v>
      </c>
      <c r="AC1313" t="s">
        <v>33</v>
      </c>
      <c r="AD1313" t="s">
        <v>33</v>
      </c>
      <c r="AE1313" t="s">
        <v>33</v>
      </c>
      <c r="AF1313" t="s">
        <v>35</v>
      </c>
      <c r="AG1313" t="s">
        <v>35</v>
      </c>
      <c r="AH1313" t="s">
        <v>132</v>
      </c>
      <c r="AI1313" t="s">
        <v>121</v>
      </c>
      <c r="AJ1313" t="s">
        <v>134</v>
      </c>
      <c r="AK1313" t="s">
        <v>134</v>
      </c>
      <c r="AL1313" t="s">
        <v>134</v>
      </c>
      <c r="AM1313">
        <v>10</v>
      </c>
      <c r="AN1313">
        <v>8</v>
      </c>
      <c r="AO1313">
        <v>0</v>
      </c>
      <c r="AP1313">
        <v>0</v>
      </c>
      <c r="AQ1313">
        <v>6</v>
      </c>
      <c r="AR1313">
        <v>0.5</v>
      </c>
      <c r="AS1313">
        <v>8</v>
      </c>
      <c r="AT1313">
        <v>2.5</v>
      </c>
      <c r="AU1313">
        <v>5</v>
      </c>
      <c r="AV1313">
        <v>8</v>
      </c>
      <c r="AW1313" t="s">
        <v>27</v>
      </c>
      <c r="AY1313" s="4" t="s">
        <v>141</v>
      </c>
      <c r="AZ1313" s="4" t="s">
        <v>141</v>
      </c>
      <c r="BA1313" s="4" t="s">
        <v>141</v>
      </c>
      <c r="BB1313" s="4" t="s">
        <v>141</v>
      </c>
      <c r="BC1313" s="4" t="s">
        <v>141</v>
      </c>
      <c r="BD1313" s="4" t="s">
        <v>141</v>
      </c>
      <c r="BE1313" s="4" t="s">
        <v>141</v>
      </c>
      <c r="BF1313" s="4" t="s">
        <v>141</v>
      </c>
      <c r="BG1313" s="4" t="s">
        <v>141</v>
      </c>
      <c r="BH1313" s="4" t="s">
        <v>141</v>
      </c>
      <c r="BI1313" s="4" t="s">
        <v>141</v>
      </c>
      <c r="BJ1313" s="4" t="s">
        <v>141</v>
      </c>
      <c r="BK1313" s="4" t="s">
        <v>141</v>
      </c>
      <c r="BL1313" s="4" t="s">
        <v>141</v>
      </c>
      <c r="BM1313" s="4" t="s">
        <v>141</v>
      </c>
      <c r="BN1313" s="4" t="s">
        <v>141</v>
      </c>
      <c r="BP1313" s="4" t="s">
        <v>31</v>
      </c>
      <c r="BQ1313" t="s">
        <v>31</v>
      </c>
      <c r="BR1313" t="s">
        <v>31</v>
      </c>
      <c r="BS1313" t="s">
        <v>31</v>
      </c>
      <c r="BT1313" t="s">
        <v>31</v>
      </c>
      <c r="BU1313" t="s">
        <v>31</v>
      </c>
      <c r="BV1313" t="s">
        <v>31</v>
      </c>
      <c r="BW1313" t="s">
        <v>31</v>
      </c>
      <c r="BX1313" t="s">
        <v>31</v>
      </c>
      <c r="BY1313" t="s">
        <v>31</v>
      </c>
      <c r="BZ1313" t="s">
        <v>31</v>
      </c>
      <c r="CA1313" t="s">
        <v>31</v>
      </c>
      <c r="CB1313" t="s">
        <v>31</v>
      </c>
      <c r="CC1313" t="s">
        <v>31</v>
      </c>
      <c r="CD1313" t="s">
        <v>31</v>
      </c>
      <c r="CE1313" t="s">
        <v>31</v>
      </c>
      <c r="CF1313" t="s">
        <v>31</v>
      </c>
      <c r="CG1313" t="s">
        <v>31</v>
      </c>
      <c r="CH1313" t="s">
        <v>31</v>
      </c>
      <c r="CI1313" t="s">
        <v>31</v>
      </c>
      <c r="CJ1313" t="s">
        <v>31</v>
      </c>
      <c r="CK1313" t="s">
        <v>31</v>
      </c>
      <c r="CL1313" t="s">
        <v>31</v>
      </c>
      <c r="CM1313" t="s">
        <v>31</v>
      </c>
      <c r="CN1313" t="s">
        <v>31</v>
      </c>
      <c r="CO1313" t="s">
        <v>31</v>
      </c>
      <c r="CP1313" t="s">
        <v>31</v>
      </c>
      <c r="CQ1313" t="s">
        <v>31</v>
      </c>
      <c r="CR1313" t="s">
        <v>33</v>
      </c>
      <c r="CS1313" t="s">
        <v>33</v>
      </c>
      <c r="CT1313" t="s">
        <v>72</v>
      </c>
      <c r="CU1313" t="s">
        <v>27</v>
      </c>
      <c r="DF1313" t="s">
        <v>102</v>
      </c>
      <c r="DH1313">
        <f t="shared" si="160"/>
        <v>8</v>
      </c>
      <c r="DI1313">
        <f t="shared" si="161"/>
        <v>0</v>
      </c>
      <c r="DJ1313">
        <f t="shared" si="162"/>
        <v>0</v>
      </c>
      <c r="DK1313">
        <f t="shared" si="163"/>
        <v>0.5</v>
      </c>
      <c r="DL1313">
        <f t="shared" si="164"/>
        <v>8</v>
      </c>
      <c r="DM1313">
        <f t="shared" si="165"/>
        <v>2.5</v>
      </c>
      <c r="DN1313">
        <f t="shared" si="166"/>
        <v>5</v>
      </c>
      <c r="DO1313">
        <f t="shared" si="167"/>
        <v>10</v>
      </c>
    </row>
    <row r="1314" spans="1:119" x14ac:dyDescent="0.35">
      <c r="A1314" s="4">
        <v>2021</v>
      </c>
      <c r="B1314">
        <v>1313</v>
      </c>
      <c r="C1314">
        <v>1962</v>
      </c>
      <c r="D1314" t="s">
        <v>21</v>
      </c>
      <c r="E1314" t="s">
        <v>100</v>
      </c>
      <c r="F1314" t="s">
        <v>113</v>
      </c>
      <c r="G1314" t="s">
        <v>118</v>
      </c>
      <c r="H1314" t="s">
        <v>70</v>
      </c>
      <c r="I1314" t="s">
        <v>99</v>
      </c>
      <c r="J1314" t="s">
        <v>30</v>
      </c>
      <c r="K1314" s="1">
        <v>0.9</v>
      </c>
      <c r="L1314" s="1">
        <v>0.8</v>
      </c>
      <c r="M1314" s="1">
        <v>0.9</v>
      </c>
      <c r="N1314" s="4" t="s">
        <v>87</v>
      </c>
      <c r="O1314" t="s">
        <v>87</v>
      </c>
      <c r="P1314" t="s">
        <v>59</v>
      </c>
      <c r="Q1314" t="s">
        <v>27</v>
      </c>
      <c r="T1314" t="s">
        <v>151</v>
      </c>
      <c r="V1314" t="s">
        <v>33</v>
      </c>
      <c r="W1314" t="s">
        <v>33</v>
      </c>
      <c r="X1314" t="s">
        <v>33</v>
      </c>
      <c r="Y1314" t="s">
        <v>33</v>
      </c>
      <c r="Z1314" t="s">
        <v>120</v>
      </c>
      <c r="AA1314" t="s">
        <v>33</v>
      </c>
      <c r="AB1314" t="s">
        <v>33</v>
      </c>
      <c r="AC1314" t="s">
        <v>33</v>
      </c>
      <c r="AD1314" t="s">
        <v>33</v>
      </c>
      <c r="AE1314" t="s">
        <v>33</v>
      </c>
      <c r="AF1314" t="s">
        <v>35</v>
      </c>
      <c r="AG1314" t="s">
        <v>33</v>
      </c>
      <c r="AH1314" t="s">
        <v>120</v>
      </c>
      <c r="AI1314" t="s">
        <v>146</v>
      </c>
      <c r="AJ1314" t="s">
        <v>140</v>
      </c>
      <c r="AK1314" t="s">
        <v>140</v>
      </c>
      <c r="AL1314" t="s">
        <v>122</v>
      </c>
      <c r="AM1314">
        <v>0.5</v>
      </c>
      <c r="AN1314">
        <v>8</v>
      </c>
      <c r="AO1314">
        <v>1</v>
      </c>
      <c r="AP1314">
        <v>7</v>
      </c>
      <c r="AQ1314">
        <v>7.5</v>
      </c>
      <c r="AR1314">
        <v>0</v>
      </c>
      <c r="AS1314">
        <v>8</v>
      </c>
      <c r="AT1314">
        <v>1</v>
      </c>
      <c r="AU1314">
        <v>8</v>
      </c>
      <c r="AV1314">
        <v>7</v>
      </c>
      <c r="AW1314" t="s">
        <v>27</v>
      </c>
      <c r="AY1314" s="4" t="s">
        <v>141</v>
      </c>
      <c r="AZ1314" s="4" t="s">
        <v>147</v>
      </c>
      <c r="BA1314" s="4" t="s">
        <v>123</v>
      </c>
      <c r="BB1314" s="4" t="s">
        <v>124</v>
      </c>
      <c r="BC1314" s="4" t="s">
        <v>141</v>
      </c>
      <c r="BD1314" s="4" t="s">
        <v>124</v>
      </c>
      <c r="BE1314" s="4" t="s">
        <v>147</v>
      </c>
      <c r="BF1314" s="4" t="s">
        <v>152</v>
      </c>
      <c r="BG1314" s="4" t="s">
        <v>124</v>
      </c>
      <c r="BH1314" s="4" t="s">
        <v>147</v>
      </c>
      <c r="BI1314" s="4" t="s">
        <v>123</v>
      </c>
      <c r="BJ1314" s="4" t="s">
        <v>124</v>
      </c>
      <c r="BK1314" s="4" t="s">
        <v>141</v>
      </c>
      <c r="BL1314" s="4" t="s">
        <v>124</v>
      </c>
      <c r="BM1314" s="4" t="s">
        <v>141</v>
      </c>
      <c r="BN1314" s="4" t="s">
        <v>124</v>
      </c>
      <c r="BP1314" s="4" t="s">
        <v>125</v>
      </c>
      <c r="BQ1314" t="s">
        <v>126</v>
      </c>
      <c r="BR1314" t="s">
        <v>126</v>
      </c>
      <c r="BS1314" t="s">
        <v>128</v>
      </c>
      <c r="BT1314" t="s">
        <v>131</v>
      </c>
      <c r="BU1314" t="s">
        <v>129</v>
      </c>
      <c r="BV1314" t="s">
        <v>126</v>
      </c>
      <c r="BW1314" t="s">
        <v>128</v>
      </c>
      <c r="BX1314" t="s">
        <v>125</v>
      </c>
      <c r="BY1314" t="s">
        <v>128</v>
      </c>
      <c r="BZ1314" t="s">
        <v>125</v>
      </c>
      <c r="CA1314" t="s">
        <v>127</v>
      </c>
      <c r="CB1314" t="s">
        <v>131</v>
      </c>
      <c r="CC1314" t="s">
        <v>135</v>
      </c>
      <c r="CD1314" t="s">
        <v>125</v>
      </c>
      <c r="CE1314" t="s">
        <v>127</v>
      </c>
      <c r="CF1314" t="s">
        <v>125</v>
      </c>
      <c r="CG1314" t="s">
        <v>128</v>
      </c>
      <c r="CH1314" t="s">
        <v>131</v>
      </c>
      <c r="CI1314" t="s">
        <v>126</v>
      </c>
      <c r="CJ1314" t="s">
        <v>129</v>
      </c>
      <c r="CK1314" t="s">
        <v>127</v>
      </c>
      <c r="CL1314" t="s">
        <v>125</v>
      </c>
      <c r="CM1314" t="s">
        <v>130</v>
      </c>
      <c r="CN1314" t="s">
        <v>131</v>
      </c>
      <c r="CO1314" t="s">
        <v>126</v>
      </c>
      <c r="CP1314" t="s">
        <v>125</v>
      </c>
      <c r="CQ1314" t="s">
        <v>135</v>
      </c>
      <c r="CR1314" t="s">
        <v>72</v>
      </c>
      <c r="CS1314" t="s">
        <v>35</v>
      </c>
      <c r="CT1314" t="s">
        <v>34</v>
      </c>
      <c r="CU1314" t="s">
        <v>27</v>
      </c>
      <c r="DF1314" t="s">
        <v>62</v>
      </c>
      <c r="DH1314">
        <f t="shared" si="160"/>
        <v>8</v>
      </c>
      <c r="DI1314">
        <f t="shared" si="161"/>
        <v>1</v>
      </c>
      <c r="DJ1314">
        <f t="shared" si="162"/>
        <v>7</v>
      </c>
      <c r="DK1314">
        <f t="shared" si="163"/>
        <v>0</v>
      </c>
      <c r="DL1314">
        <f t="shared" si="164"/>
        <v>8</v>
      </c>
      <c r="DM1314">
        <f t="shared" si="165"/>
        <v>1</v>
      </c>
      <c r="DN1314">
        <f t="shared" si="166"/>
        <v>8</v>
      </c>
      <c r="DO1314">
        <f t="shared" si="167"/>
        <v>0.5</v>
      </c>
    </row>
    <row r="1315" spans="1:119" x14ac:dyDescent="0.35">
      <c r="A1315" s="4">
        <v>2021</v>
      </c>
      <c r="B1315">
        <v>1314</v>
      </c>
      <c r="C1315">
        <v>2000</v>
      </c>
      <c r="D1315" t="s">
        <v>21</v>
      </c>
      <c r="E1315" t="s">
        <v>85</v>
      </c>
      <c r="F1315" t="s">
        <v>149</v>
      </c>
      <c r="G1315" t="s">
        <v>160</v>
      </c>
      <c r="H1315" t="s">
        <v>70</v>
      </c>
      <c r="I1315" t="s">
        <v>103</v>
      </c>
      <c r="J1315" t="s">
        <v>30</v>
      </c>
      <c r="K1315" t="s">
        <v>171</v>
      </c>
      <c r="L1315" t="s">
        <v>73</v>
      </c>
      <c r="M1315" t="s">
        <v>171</v>
      </c>
      <c r="N1315" s="4" t="s">
        <v>93</v>
      </c>
      <c r="O1315" t="s">
        <v>1290</v>
      </c>
      <c r="P1315" t="s">
        <v>59</v>
      </c>
      <c r="Q1315" t="s">
        <v>27</v>
      </c>
      <c r="T1315" t="s">
        <v>151</v>
      </c>
      <c r="V1315" t="s">
        <v>34</v>
      </c>
      <c r="W1315" t="s">
        <v>72</v>
      </c>
      <c r="X1315" t="s">
        <v>33</v>
      </c>
      <c r="Y1315" t="s">
        <v>33</v>
      </c>
      <c r="Z1315" t="s">
        <v>132</v>
      </c>
      <c r="AA1315" t="s">
        <v>34</v>
      </c>
      <c r="AB1315" t="s">
        <v>33</v>
      </c>
      <c r="AC1315" t="s">
        <v>33</v>
      </c>
      <c r="AD1315" t="s">
        <v>33</v>
      </c>
      <c r="AE1315" t="s">
        <v>33</v>
      </c>
      <c r="AF1315" t="s">
        <v>35</v>
      </c>
      <c r="AG1315" t="s">
        <v>33</v>
      </c>
      <c r="AH1315" t="s">
        <v>133</v>
      </c>
      <c r="AI1315" t="s">
        <v>121</v>
      </c>
      <c r="AJ1315" t="s">
        <v>158</v>
      </c>
      <c r="AK1315" t="s">
        <v>134</v>
      </c>
      <c r="AL1315" t="s">
        <v>158</v>
      </c>
      <c r="AM1315">
        <v>1</v>
      </c>
      <c r="AN1315">
        <v>7</v>
      </c>
      <c r="AO1315">
        <v>1</v>
      </c>
      <c r="AP1315">
        <v>7</v>
      </c>
      <c r="AQ1315">
        <v>8</v>
      </c>
      <c r="AR1315">
        <v>0</v>
      </c>
      <c r="AS1315">
        <v>7</v>
      </c>
      <c r="AT1315">
        <v>1</v>
      </c>
      <c r="AU1315">
        <v>8</v>
      </c>
      <c r="AV1315">
        <v>8</v>
      </c>
      <c r="AW1315" t="s">
        <v>27</v>
      </c>
      <c r="AY1315" s="4" t="s">
        <v>141</v>
      </c>
      <c r="AZ1315" s="4" t="s">
        <v>141</v>
      </c>
      <c r="BA1315" s="4" t="s">
        <v>141</v>
      </c>
      <c r="BB1315" s="4" t="s">
        <v>141</v>
      </c>
      <c r="BC1315" s="4" t="s">
        <v>141</v>
      </c>
      <c r="BD1315" s="4" t="s">
        <v>141</v>
      </c>
      <c r="BE1315" s="4" t="s">
        <v>144</v>
      </c>
      <c r="BF1315" s="4" t="s">
        <v>141</v>
      </c>
      <c r="BG1315" s="4" t="s">
        <v>141</v>
      </c>
      <c r="BH1315" s="4" t="s">
        <v>141</v>
      </c>
      <c r="BI1315" s="4" t="s">
        <v>141</v>
      </c>
      <c r="BJ1315" s="4" t="s">
        <v>147</v>
      </c>
      <c r="BK1315" s="4" t="s">
        <v>147</v>
      </c>
      <c r="BL1315" s="4" t="s">
        <v>141</v>
      </c>
      <c r="BM1315" s="4" t="s">
        <v>141</v>
      </c>
      <c r="BN1315" s="4" t="s">
        <v>141</v>
      </c>
      <c r="BP1315" s="4" t="s">
        <v>135</v>
      </c>
      <c r="BQ1315" t="s">
        <v>126</v>
      </c>
      <c r="BR1315" t="s">
        <v>127</v>
      </c>
      <c r="BS1315" t="s">
        <v>126</v>
      </c>
      <c r="BT1315" t="s">
        <v>127</v>
      </c>
      <c r="BU1315" t="s">
        <v>129</v>
      </c>
      <c r="BV1315" t="s">
        <v>135</v>
      </c>
      <c r="BW1315" t="s">
        <v>129</v>
      </c>
      <c r="BX1315" t="s">
        <v>129</v>
      </c>
      <c r="BY1315" t="s">
        <v>125</v>
      </c>
      <c r="BZ1315" t="s">
        <v>125</v>
      </c>
      <c r="CA1315" t="s">
        <v>127</v>
      </c>
      <c r="CB1315" t="s">
        <v>135</v>
      </c>
      <c r="CC1315" t="s">
        <v>131</v>
      </c>
      <c r="CD1315" t="s">
        <v>127</v>
      </c>
      <c r="CE1315" t="s">
        <v>126</v>
      </c>
      <c r="CF1315" t="s">
        <v>135</v>
      </c>
      <c r="CG1315" t="s">
        <v>128</v>
      </c>
      <c r="CH1315" t="s">
        <v>129</v>
      </c>
      <c r="CI1315" t="s">
        <v>126</v>
      </c>
      <c r="CJ1315" t="s">
        <v>135</v>
      </c>
      <c r="CK1315" t="s">
        <v>130</v>
      </c>
      <c r="CL1315" t="s">
        <v>125</v>
      </c>
      <c r="CM1315" t="s">
        <v>126</v>
      </c>
      <c r="CN1315" t="s">
        <v>135</v>
      </c>
      <c r="CO1315" t="s">
        <v>126</v>
      </c>
      <c r="CP1315" t="s">
        <v>135</v>
      </c>
      <c r="CQ1315" t="s">
        <v>130</v>
      </c>
      <c r="CR1315" t="s">
        <v>33</v>
      </c>
      <c r="CS1315" t="s">
        <v>33</v>
      </c>
      <c r="CT1315" t="s">
        <v>72</v>
      </c>
      <c r="CU1315" t="s">
        <v>27</v>
      </c>
      <c r="DF1315" t="s">
        <v>88</v>
      </c>
      <c r="DH1315">
        <f t="shared" si="160"/>
        <v>7</v>
      </c>
      <c r="DI1315">
        <f t="shared" si="161"/>
        <v>1</v>
      </c>
      <c r="DJ1315">
        <f t="shared" si="162"/>
        <v>7</v>
      </c>
      <c r="DK1315">
        <f t="shared" si="163"/>
        <v>0</v>
      </c>
      <c r="DL1315">
        <f t="shared" si="164"/>
        <v>7</v>
      </c>
      <c r="DM1315">
        <f t="shared" si="165"/>
        <v>1</v>
      </c>
      <c r="DN1315">
        <f t="shared" si="166"/>
        <v>8</v>
      </c>
      <c r="DO1315">
        <f t="shared" si="167"/>
        <v>1</v>
      </c>
    </row>
    <row r="1316" spans="1:119" x14ac:dyDescent="0.35">
      <c r="A1316" s="4">
        <v>2021</v>
      </c>
      <c r="B1316">
        <v>1315</v>
      </c>
      <c r="C1316">
        <v>1962</v>
      </c>
      <c r="D1316" t="s">
        <v>21</v>
      </c>
      <c r="E1316" t="s">
        <v>29</v>
      </c>
      <c r="F1316" t="s">
        <v>159</v>
      </c>
      <c r="G1316" t="s">
        <v>191</v>
      </c>
      <c r="H1316" t="s">
        <v>58</v>
      </c>
      <c r="I1316" t="s">
        <v>28</v>
      </c>
      <c r="J1316" t="s">
        <v>30</v>
      </c>
      <c r="K1316" s="1">
        <v>0.1</v>
      </c>
      <c r="L1316" s="1">
        <v>0.1</v>
      </c>
      <c r="M1316" s="1">
        <v>0.1</v>
      </c>
      <c r="N1316" s="4" t="s">
        <v>93</v>
      </c>
      <c r="O1316" t="s">
        <v>93</v>
      </c>
      <c r="P1316" t="s">
        <v>27</v>
      </c>
      <c r="Q1316" t="s">
        <v>59</v>
      </c>
      <c r="R1316" s="1">
        <v>0.1</v>
      </c>
      <c r="S1316" s="1">
        <v>0.1</v>
      </c>
      <c r="T1316" t="s">
        <v>27</v>
      </c>
      <c r="V1316" t="s">
        <v>33</v>
      </c>
      <c r="W1316" t="s">
        <v>33</v>
      </c>
      <c r="X1316" t="s">
        <v>34</v>
      </c>
      <c r="Y1316" t="s">
        <v>34</v>
      </c>
      <c r="Z1316" t="s">
        <v>120</v>
      </c>
      <c r="AA1316" t="s">
        <v>72</v>
      </c>
      <c r="AB1316" t="s">
        <v>34</v>
      </c>
      <c r="AC1316" t="s">
        <v>34</v>
      </c>
      <c r="AD1316" t="s">
        <v>34</v>
      </c>
      <c r="AE1316" t="s">
        <v>34</v>
      </c>
      <c r="AF1316" t="s">
        <v>35</v>
      </c>
      <c r="AG1316" t="s">
        <v>35</v>
      </c>
      <c r="AH1316" t="s">
        <v>132</v>
      </c>
      <c r="AI1316" t="s">
        <v>121</v>
      </c>
      <c r="AJ1316" t="s">
        <v>134</v>
      </c>
      <c r="AK1316" t="s">
        <v>122</v>
      </c>
      <c r="AL1316" t="s">
        <v>122</v>
      </c>
      <c r="AM1316">
        <v>1</v>
      </c>
      <c r="AN1316">
        <v>8</v>
      </c>
      <c r="AO1316">
        <v>3</v>
      </c>
      <c r="AP1316">
        <v>3</v>
      </c>
      <c r="AQ1316">
        <v>9</v>
      </c>
      <c r="AR1316">
        <v>1</v>
      </c>
      <c r="AS1316">
        <v>8</v>
      </c>
      <c r="AT1316">
        <v>3</v>
      </c>
      <c r="AU1316">
        <v>4</v>
      </c>
      <c r="AV1316">
        <v>8</v>
      </c>
      <c r="AW1316" t="s">
        <v>27</v>
      </c>
      <c r="AY1316" s="4" t="s">
        <v>124</v>
      </c>
      <c r="AZ1316" s="4" t="s">
        <v>124</v>
      </c>
      <c r="BA1316" s="4" t="s">
        <v>124</v>
      </c>
      <c r="BB1316" s="4" t="s">
        <v>124</v>
      </c>
      <c r="BC1316" s="4" t="s">
        <v>124</v>
      </c>
      <c r="BD1316" s="4" t="s">
        <v>124</v>
      </c>
      <c r="BE1316" s="4" t="s">
        <v>124</v>
      </c>
      <c r="BF1316" s="4" t="s">
        <v>124</v>
      </c>
      <c r="BG1316" s="4" t="s">
        <v>124</v>
      </c>
      <c r="BH1316" s="4" t="s">
        <v>124</v>
      </c>
      <c r="BI1316" s="4" t="s">
        <v>124</v>
      </c>
      <c r="BJ1316" s="4" t="s">
        <v>124</v>
      </c>
      <c r="BK1316" s="4" t="s">
        <v>124</v>
      </c>
      <c r="BL1316" s="4" t="s">
        <v>124</v>
      </c>
      <c r="BM1316" s="4" t="s">
        <v>124</v>
      </c>
      <c r="BN1316" s="4" t="s">
        <v>124</v>
      </c>
      <c r="BP1316" s="4" t="s">
        <v>31</v>
      </c>
      <c r="BQ1316" t="s">
        <v>31</v>
      </c>
      <c r="BR1316" t="s">
        <v>31</v>
      </c>
      <c r="BS1316" t="s">
        <v>31</v>
      </c>
      <c r="BT1316" t="s">
        <v>31</v>
      </c>
      <c r="BU1316" t="s">
        <v>31</v>
      </c>
      <c r="BV1316" t="s">
        <v>31</v>
      </c>
      <c r="BW1316" t="s">
        <v>31</v>
      </c>
      <c r="BX1316" t="s">
        <v>31</v>
      </c>
      <c r="BY1316" t="s">
        <v>31</v>
      </c>
      <c r="BZ1316" t="s">
        <v>31</v>
      </c>
      <c r="CA1316" t="s">
        <v>31</v>
      </c>
      <c r="CB1316" t="s">
        <v>31</v>
      </c>
      <c r="CC1316" t="s">
        <v>31</v>
      </c>
      <c r="CD1316" t="s">
        <v>31</v>
      </c>
      <c r="CE1316" t="s">
        <v>31</v>
      </c>
      <c r="CF1316" t="s">
        <v>31</v>
      </c>
      <c r="CG1316" t="s">
        <v>31</v>
      </c>
      <c r="CH1316" t="s">
        <v>31</v>
      </c>
      <c r="CI1316" t="s">
        <v>31</v>
      </c>
      <c r="CJ1316" t="s">
        <v>31</v>
      </c>
      <c r="CK1316" t="s">
        <v>31</v>
      </c>
      <c r="CL1316" t="s">
        <v>31</v>
      </c>
      <c r="CM1316" t="s">
        <v>31</v>
      </c>
      <c r="CN1316" t="s">
        <v>31</v>
      </c>
      <c r="CO1316" t="s">
        <v>31</v>
      </c>
      <c r="CP1316" t="s">
        <v>31</v>
      </c>
      <c r="CQ1316" t="s">
        <v>31</v>
      </c>
      <c r="CR1316" t="s">
        <v>72</v>
      </c>
      <c r="CS1316" t="s">
        <v>72</v>
      </c>
      <c r="CT1316" t="s">
        <v>72</v>
      </c>
      <c r="CU1316" t="s">
        <v>27</v>
      </c>
      <c r="DF1316" t="s">
        <v>88</v>
      </c>
      <c r="DH1316">
        <f t="shared" si="160"/>
        <v>8</v>
      </c>
      <c r="DI1316">
        <f t="shared" si="161"/>
        <v>3</v>
      </c>
      <c r="DJ1316">
        <f t="shared" si="162"/>
        <v>3</v>
      </c>
      <c r="DK1316">
        <f t="shared" si="163"/>
        <v>1</v>
      </c>
      <c r="DL1316">
        <f t="shared" si="164"/>
        <v>8</v>
      </c>
      <c r="DM1316">
        <f t="shared" si="165"/>
        <v>3</v>
      </c>
      <c r="DN1316">
        <f t="shared" si="166"/>
        <v>4</v>
      </c>
      <c r="DO1316">
        <f t="shared" si="167"/>
        <v>1</v>
      </c>
    </row>
    <row r="1317" spans="1:119" x14ac:dyDescent="0.35">
      <c r="A1317" s="4">
        <v>2021</v>
      </c>
      <c r="B1317">
        <v>1316</v>
      </c>
      <c r="C1317">
        <v>1968</v>
      </c>
      <c r="D1317" t="s">
        <v>53</v>
      </c>
      <c r="E1317" t="s">
        <v>85</v>
      </c>
      <c r="F1317" t="s">
        <v>95</v>
      </c>
      <c r="G1317" t="s">
        <v>195</v>
      </c>
      <c r="H1317" t="s">
        <v>70</v>
      </c>
      <c r="I1317" t="s">
        <v>99</v>
      </c>
      <c r="J1317" t="s">
        <v>30</v>
      </c>
      <c r="K1317" s="1">
        <v>0.8</v>
      </c>
      <c r="L1317" s="1">
        <v>0.8</v>
      </c>
      <c r="M1317" s="1">
        <v>0.7</v>
      </c>
      <c r="N1317" s="4" t="s">
        <v>1291</v>
      </c>
      <c r="O1317" t="s">
        <v>73</v>
      </c>
      <c r="P1317" t="s">
        <v>59</v>
      </c>
      <c r="Q1317" t="s">
        <v>59</v>
      </c>
      <c r="R1317" s="1">
        <v>0.8</v>
      </c>
      <c r="S1317" s="1">
        <v>0.7</v>
      </c>
      <c r="T1317" t="s">
        <v>59</v>
      </c>
      <c r="U1317" s="1">
        <v>0.3</v>
      </c>
      <c r="V1317" t="s">
        <v>34</v>
      </c>
      <c r="W1317" t="s">
        <v>35</v>
      </c>
      <c r="X1317" t="s">
        <v>35</v>
      </c>
      <c r="Y1317" t="s">
        <v>34</v>
      </c>
      <c r="Z1317" t="s">
        <v>119</v>
      </c>
      <c r="AA1317" t="s">
        <v>34</v>
      </c>
      <c r="AB1317" t="s">
        <v>72</v>
      </c>
      <c r="AC1317" t="s">
        <v>72</v>
      </c>
      <c r="AD1317" t="s">
        <v>72</v>
      </c>
      <c r="AE1317" t="s">
        <v>72</v>
      </c>
      <c r="AF1317" t="s">
        <v>35</v>
      </c>
      <c r="AG1317" t="s">
        <v>72</v>
      </c>
      <c r="AH1317" t="s">
        <v>119</v>
      </c>
      <c r="AI1317" t="s">
        <v>121</v>
      </c>
      <c r="AJ1317" t="s">
        <v>134</v>
      </c>
      <c r="AK1317" t="s">
        <v>139</v>
      </c>
      <c r="AL1317" t="s">
        <v>139</v>
      </c>
      <c r="AM1317">
        <v>1</v>
      </c>
      <c r="AN1317">
        <v>8</v>
      </c>
      <c r="AO1317">
        <v>3</v>
      </c>
      <c r="AP1317">
        <v>3</v>
      </c>
      <c r="AQ1317">
        <v>9</v>
      </c>
      <c r="AR1317">
        <v>0.5</v>
      </c>
      <c r="AS1317">
        <v>8</v>
      </c>
      <c r="AT1317">
        <v>3</v>
      </c>
      <c r="AU1317">
        <v>4.5</v>
      </c>
      <c r="AV1317">
        <v>8</v>
      </c>
      <c r="AW1317" t="s">
        <v>27</v>
      </c>
      <c r="AY1317" s="4" t="s">
        <v>124</v>
      </c>
      <c r="AZ1317" s="4" t="s">
        <v>124</v>
      </c>
      <c r="BA1317" s="4" t="s">
        <v>123</v>
      </c>
      <c r="BB1317" s="4" t="s">
        <v>147</v>
      </c>
      <c r="BC1317" s="4" t="s">
        <v>124</v>
      </c>
      <c r="BD1317" s="4" t="s">
        <v>124</v>
      </c>
      <c r="BE1317" s="4" t="s">
        <v>141</v>
      </c>
      <c r="BF1317" s="4" t="s">
        <v>123</v>
      </c>
      <c r="BG1317" s="4" t="s">
        <v>124</v>
      </c>
      <c r="BH1317" s="4" t="s">
        <v>124</v>
      </c>
      <c r="BI1317" s="4" t="s">
        <v>124</v>
      </c>
      <c r="BJ1317" s="4" t="s">
        <v>124</v>
      </c>
      <c r="BK1317" s="4" t="s">
        <v>147</v>
      </c>
      <c r="BL1317" s="4" t="s">
        <v>141</v>
      </c>
      <c r="BM1317" s="4" t="s">
        <v>141</v>
      </c>
      <c r="BN1317" s="4" t="s">
        <v>123</v>
      </c>
      <c r="BP1317" s="4" t="s">
        <v>135</v>
      </c>
      <c r="BQ1317" t="s">
        <v>125</v>
      </c>
      <c r="BR1317" t="s">
        <v>130</v>
      </c>
      <c r="BS1317" t="s">
        <v>126</v>
      </c>
      <c r="BT1317" t="s">
        <v>129</v>
      </c>
      <c r="BU1317" t="s">
        <v>128</v>
      </c>
      <c r="BV1317" t="s">
        <v>135</v>
      </c>
      <c r="BW1317" t="s">
        <v>126</v>
      </c>
      <c r="BX1317" t="s">
        <v>129</v>
      </c>
      <c r="BY1317" t="s">
        <v>128</v>
      </c>
      <c r="BZ1317" t="s">
        <v>130</v>
      </c>
      <c r="CA1317" t="s">
        <v>125</v>
      </c>
      <c r="CB1317" t="s">
        <v>135</v>
      </c>
      <c r="CC1317" t="s">
        <v>128</v>
      </c>
      <c r="CD1317" t="s">
        <v>129</v>
      </c>
      <c r="CE1317" t="s">
        <v>126</v>
      </c>
      <c r="CF1317" t="s">
        <v>135</v>
      </c>
      <c r="CG1317" t="s">
        <v>125</v>
      </c>
      <c r="CH1317" t="s">
        <v>129</v>
      </c>
      <c r="CI1317" t="s">
        <v>130</v>
      </c>
      <c r="CJ1317" t="s">
        <v>129</v>
      </c>
      <c r="CK1317" t="s">
        <v>130</v>
      </c>
      <c r="CL1317" t="s">
        <v>130</v>
      </c>
      <c r="CM1317" t="s">
        <v>128</v>
      </c>
      <c r="CN1317" t="s">
        <v>135</v>
      </c>
      <c r="CO1317" t="s">
        <v>131</v>
      </c>
      <c r="CP1317" t="s">
        <v>129</v>
      </c>
      <c r="CQ1317" t="s">
        <v>125</v>
      </c>
      <c r="CR1317" t="s">
        <v>34</v>
      </c>
      <c r="CS1317" t="s">
        <v>72</v>
      </c>
      <c r="CT1317" t="s">
        <v>34</v>
      </c>
      <c r="CU1317" t="s">
        <v>27</v>
      </c>
      <c r="DF1317" t="s">
        <v>88</v>
      </c>
      <c r="DH1317">
        <f t="shared" si="160"/>
        <v>8</v>
      </c>
      <c r="DI1317">
        <f t="shared" si="161"/>
        <v>3</v>
      </c>
      <c r="DJ1317">
        <f t="shared" si="162"/>
        <v>3</v>
      </c>
      <c r="DK1317">
        <f t="shared" si="163"/>
        <v>0.5</v>
      </c>
      <c r="DL1317">
        <f t="shared" si="164"/>
        <v>8</v>
      </c>
      <c r="DM1317">
        <f t="shared" si="165"/>
        <v>3</v>
      </c>
      <c r="DN1317">
        <f t="shared" si="166"/>
        <v>4.5</v>
      </c>
      <c r="DO1317">
        <f t="shared" si="167"/>
        <v>1</v>
      </c>
    </row>
    <row r="1318" spans="1:119" x14ac:dyDescent="0.35">
      <c r="A1318" s="4">
        <v>2021</v>
      </c>
      <c r="B1318">
        <v>1317</v>
      </c>
      <c r="C1318">
        <v>1972</v>
      </c>
      <c r="D1318" t="s">
        <v>53</v>
      </c>
      <c r="E1318" t="s">
        <v>29</v>
      </c>
      <c r="F1318" t="s">
        <v>136</v>
      </c>
      <c r="G1318" t="s">
        <v>175</v>
      </c>
      <c r="H1318" t="s">
        <v>70</v>
      </c>
      <c r="I1318" t="s">
        <v>60</v>
      </c>
      <c r="J1318" t="s">
        <v>30</v>
      </c>
      <c r="K1318" t="s">
        <v>86</v>
      </c>
      <c r="L1318" t="s">
        <v>87</v>
      </c>
      <c r="M1318" t="s">
        <v>86</v>
      </c>
      <c r="N1318" s="4" t="s">
        <v>87</v>
      </c>
      <c r="O1318" t="s">
        <v>87</v>
      </c>
      <c r="P1318" t="s">
        <v>59</v>
      </c>
      <c r="Q1318" t="s">
        <v>27</v>
      </c>
      <c r="T1318" t="s">
        <v>151</v>
      </c>
      <c r="V1318" t="s">
        <v>34</v>
      </c>
      <c r="W1318" t="s">
        <v>34</v>
      </c>
      <c r="X1318" t="s">
        <v>35</v>
      </c>
      <c r="Y1318" t="s">
        <v>34</v>
      </c>
      <c r="Z1318" t="s">
        <v>119</v>
      </c>
      <c r="AA1318" t="s">
        <v>33</v>
      </c>
      <c r="AB1318" t="s">
        <v>33</v>
      </c>
      <c r="AC1318" t="s">
        <v>33</v>
      </c>
      <c r="AD1318" t="s">
        <v>34</v>
      </c>
      <c r="AE1318" t="s">
        <v>33</v>
      </c>
      <c r="AF1318" t="s">
        <v>72</v>
      </c>
      <c r="AG1318" t="s">
        <v>35</v>
      </c>
      <c r="AH1318" t="s">
        <v>120</v>
      </c>
      <c r="AI1318" t="s">
        <v>121</v>
      </c>
      <c r="AJ1318" t="s">
        <v>122</v>
      </c>
      <c r="AK1318" t="s">
        <v>122</v>
      </c>
      <c r="AL1318" t="s">
        <v>122</v>
      </c>
      <c r="AM1318">
        <v>6</v>
      </c>
      <c r="AN1318">
        <v>9</v>
      </c>
      <c r="AO1318">
        <v>1.5</v>
      </c>
      <c r="AP1318">
        <v>1.5</v>
      </c>
      <c r="AQ1318">
        <v>6</v>
      </c>
      <c r="AR1318">
        <v>0.5</v>
      </c>
      <c r="AS1318">
        <v>9</v>
      </c>
      <c r="AT1318">
        <v>3.5</v>
      </c>
      <c r="AU1318">
        <v>3</v>
      </c>
      <c r="AV1318">
        <v>8</v>
      </c>
      <c r="AW1318" t="s">
        <v>59</v>
      </c>
      <c r="AX1318">
        <v>0.02</v>
      </c>
      <c r="AY1318" s="4" t="s">
        <v>141</v>
      </c>
      <c r="AZ1318" s="4" t="s">
        <v>141</v>
      </c>
      <c r="BA1318" s="4" t="s">
        <v>141</v>
      </c>
      <c r="BB1318" s="4" t="s">
        <v>141</v>
      </c>
      <c r="BC1318" s="4" t="s">
        <v>141</v>
      </c>
      <c r="BD1318" s="4" t="s">
        <v>141</v>
      </c>
      <c r="BE1318" s="4" t="s">
        <v>141</v>
      </c>
      <c r="BF1318" s="4" t="s">
        <v>141</v>
      </c>
      <c r="BG1318" s="4" t="s">
        <v>141</v>
      </c>
      <c r="BH1318" s="4" t="s">
        <v>141</v>
      </c>
      <c r="BI1318" s="4" t="s">
        <v>141</v>
      </c>
      <c r="BJ1318" s="4" t="s">
        <v>141</v>
      </c>
      <c r="BK1318" s="4" t="s">
        <v>152</v>
      </c>
      <c r="BL1318" s="4" t="s">
        <v>141</v>
      </c>
      <c r="BM1318" s="4" t="s">
        <v>141</v>
      </c>
      <c r="BN1318" s="4" t="s">
        <v>141</v>
      </c>
      <c r="BP1318" s="4" t="s">
        <v>31</v>
      </c>
      <c r="BQ1318" t="s">
        <v>31</v>
      </c>
      <c r="BR1318" t="s">
        <v>31</v>
      </c>
      <c r="BS1318" t="s">
        <v>31</v>
      </c>
      <c r="BT1318" t="s">
        <v>31</v>
      </c>
      <c r="BU1318" t="s">
        <v>31</v>
      </c>
      <c r="BV1318" t="s">
        <v>31</v>
      </c>
      <c r="BW1318" t="s">
        <v>31</v>
      </c>
      <c r="BX1318" t="s">
        <v>31</v>
      </c>
      <c r="BY1318" t="s">
        <v>31</v>
      </c>
      <c r="BZ1318" t="s">
        <v>31</v>
      </c>
      <c r="CA1318" t="s">
        <v>31</v>
      </c>
      <c r="CB1318" t="s">
        <v>31</v>
      </c>
      <c r="CC1318" t="s">
        <v>31</v>
      </c>
      <c r="CD1318" t="s">
        <v>31</v>
      </c>
      <c r="CE1318" t="s">
        <v>31</v>
      </c>
      <c r="CF1318" t="s">
        <v>31</v>
      </c>
      <c r="CG1318" t="s">
        <v>31</v>
      </c>
      <c r="CH1318" t="s">
        <v>31</v>
      </c>
      <c r="CI1318" t="s">
        <v>31</v>
      </c>
      <c r="CJ1318" t="s">
        <v>31</v>
      </c>
      <c r="CK1318" t="s">
        <v>31</v>
      </c>
      <c r="CL1318" t="s">
        <v>31</v>
      </c>
      <c r="CM1318" t="s">
        <v>31</v>
      </c>
      <c r="CN1318" t="s">
        <v>31</v>
      </c>
      <c r="CO1318" t="s">
        <v>31</v>
      </c>
      <c r="CP1318" t="s">
        <v>31</v>
      </c>
      <c r="CQ1318" t="s">
        <v>31</v>
      </c>
      <c r="CR1318" t="s">
        <v>33</v>
      </c>
      <c r="CS1318" t="s">
        <v>33</v>
      </c>
      <c r="CT1318" t="s">
        <v>36</v>
      </c>
      <c r="CU1318" t="s">
        <v>59</v>
      </c>
      <c r="CV1318" t="s">
        <v>59</v>
      </c>
      <c r="CW1318" t="s">
        <v>35</v>
      </c>
      <c r="CX1318" t="s">
        <v>34</v>
      </c>
      <c r="CY1318" t="s">
        <v>33</v>
      </c>
      <c r="CZ1318" t="s">
        <v>33</v>
      </c>
      <c r="DA1318" t="s">
        <v>33</v>
      </c>
      <c r="DB1318" t="s">
        <v>33</v>
      </c>
      <c r="DC1318" t="s">
        <v>33</v>
      </c>
      <c r="DD1318" t="s">
        <v>33</v>
      </c>
      <c r="DE1318" t="s">
        <v>33</v>
      </c>
      <c r="DF1318" t="s">
        <v>94</v>
      </c>
      <c r="DG1318" t="s">
        <v>94</v>
      </c>
      <c r="DH1318">
        <f t="shared" si="160"/>
        <v>9</v>
      </c>
      <c r="DI1318">
        <f t="shared" si="161"/>
        <v>1.5</v>
      </c>
      <c r="DJ1318">
        <f t="shared" si="162"/>
        <v>1.5</v>
      </c>
      <c r="DK1318">
        <f t="shared" si="163"/>
        <v>0.5</v>
      </c>
      <c r="DL1318">
        <f t="shared" si="164"/>
        <v>9</v>
      </c>
      <c r="DM1318">
        <f t="shared" si="165"/>
        <v>3.5</v>
      </c>
      <c r="DN1318">
        <f t="shared" si="166"/>
        <v>3</v>
      </c>
      <c r="DO1318">
        <f t="shared" si="167"/>
        <v>6</v>
      </c>
    </row>
    <row r="1319" spans="1:119" x14ac:dyDescent="0.35">
      <c r="A1319" s="4">
        <v>2021</v>
      </c>
      <c r="B1319">
        <v>1318</v>
      </c>
      <c r="C1319">
        <v>1966</v>
      </c>
      <c r="D1319" t="s">
        <v>53</v>
      </c>
      <c r="E1319" t="s">
        <v>29</v>
      </c>
      <c r="F1319" t="s">
        <v>154</v>
      </c>
      <c r="G1319" t="s">
        <v>145</v>
      </c>
      <c r="H1319" t="s">
        <v>70</v>
      </c>
      <c r="I1319" t="s">
        <v>60</v>
      </c>
      <c r="J1319" t="s">
        <v>30</v>
      </c>
      <c r="K1319" s="1">
        <v>0.9</v>
      </c>
      <c r="L1319" s="1">
        <v>0.6</v>
      </c>
      <c r="M1319" s="1">
        <v>0.6</v>
      </c>
      <c r="N1319" s="4" t="s">
        <v>1291</v>
      </c>
      <c r="O1319" t="s">
        <v>1291</v>
      </c>
      <c r="P1319" t="s">
        <v>27</v>
      </c>
      <c r="Q1319" t="s">
        <v>59</v>
      </c>
      <c r="R1319" s="1">
        <v>0.4</v>
      </c>
      <c r="S1319" s="1">
        <v>0.4</v>
      </c>
      <c r="T1319" t="s">
        <v>27</v>
      </c>
      <c r="V1319" t="s">
        <v>33</v>
      </c>
      <c r="W1319" t="s">
        <v>33</v>
      </c>
      <c r="X1319" t="s">
        <v>33</v>
      </c>
      <c r="Y1319" t="s">
        <v>72</v>
      </c>
      <c r="Z1319" t="s">
        <v>120</v>
      </c>
      <c r="AA1319" t="s">
        <v>33</v>
      </c>
      <c r="AB1319" t="s">
        <v>33</v>
      </c>
      <c r="AC1319" t="s">
        <v>34</v>
      </c>
      <c r="AD1319" t="s">
        <v>34</v>
      </c>
      <c r="AE1319" t="s">
        <v>33</v>
      </c>
      <c r="AF1319" t="s">
        <v>72</v>
      </c>
      <c r="AG1319" t="s">
        <v>35</v>
      </c>
      <c r="AH1319" t="s">
        <v>119</v>
      </c>
      <c r="AI1319" t="s">
        <v>138</v>
      </c>
      <c r="AJ1319" t="s">
        <v>140</v>
      </c>
      <c r="AK1319" t="s">
        <v>140</v>
      </c>
      <c r="AL1319" t="s">
        <v>140</v>
      </c>
      <c r="AM1319">
        <v>3</v>
      </c>
      <c r="AN1319">
        <v>11</v>
      </c>
      <c r="AO1319">
        <v>2</v>
      </c>
      <c r="AP1319">
        <v>3</v>
      </c>
      <c r="AQ1319">
        <v>5</v>
      </c>
      <c r="AR1319">
        <v>1</v>
      </c>
      <c r="AS1319">
        <v>12</v>
      </c>
      <c r="AT1319">
        <v>3</v>
      </c>
      <c r="AU1319">
        <v>2</v>
      </c>
      <c r="AV1319">
        <v>6</v>
      </c>
      <c r="AW1319" t="s">
        <v>27</v>
      </c>
      <c r="AY1319" s="4" t="s">
        <v>124</v>
      </c>
      <c r="AZ1319" s="4" t="s">
        <v>147</v>
      </c>
      <c r="BA1319" s="4" t="s">
        <v>123</v>
      </c>
      <c r="BB1319" s="4" t="s">
        <v>124</v>
      </c>
      <c r="BC1319" s="4" t="s">
        <v>124</v>
      </c>
      <c r="BD1319" s="4" t="s">
        <v>124</v>
      </c>
      <c r="BE1319" s="4" t="s">
        <v>147</v>
      </c>
      <c r="BF1319" s="4" t="s">
        <v>124</v>
      </c>
      <c r="BG1319" s="4" t="s">
        <v>147</v>
      </c>
      <c r="BH1319" s="4" t="s">
        <v>124</v>
      </c>
      <c r="BI1319" s="4" t="s">
        <v>124</v>
      </c>
      <c r="BJ1319" s="4" t="s">
        <v>124</v>
      </c>
      <c r="BK1319" s="4" t="s">
        <v>141</v>
      </c>
      <c r="BL1319" s="4" t="s">
        <v>124</v>
      </c>
      <c r="BM1319" s="4" t="s">
        <v>124</v>
      </c>
      <c r="BN1319" s="4" t="s">
        <v>124</v>
      </c>
      <c r="BP1319" s="4" t="s">
        <v>31</v>
      </c>
      <c r="BQ1319" t="s">
        <v>31</v>
      </c>
      <c r="BR1319" t="s">
        <v>31</v>
      </c>
      <c r="BS1319" t="s">
        <v>31</v>
      </c>
      <c r="BT1319" t="s">
        <v>31</v>
      </c>
      <c r="BU1319" t="s">
        <v>31</v>
      </c>
      <c r="BV1319" t="s">
        <v>31</v>
      </c>
      <c r="BW1319" t="s">
        <v>31</v>
      </c>
      <c r="BX1319" t="s">
        <v>31</v>
      </c>
      <c r="BY1319" t="s">
        <v>31</v>
      </c>
      <c r="BZ1319" t="s">
        <v>31</v>
      </c>
      <c r="CA1319" t="s">
        <v>31</v>
      </c>
      <c r="CB1319" t="s">
        <v>31</v>
      </c>
      <c r="CC1319" t="s">
        <v>31</v>
      </c>
      <c r="CD1319" t="s">
        <v>31</v>
      </c>
      <c r="CE1319" t="s">
        <v>31</v>
      </c>
      <c r="CF1319" t="s">
        <v>31</v>
      </c>
      <c r="CG1319" t="s">
        <v>31</v>
      </c>
      <c r="CH1319" t="s">
        <v>31</v>
      </c>
      <c r="CI1319" t="s">
        <v>31</v>
      </c>
      <c r="CJ1319" t="s">
        <v>31</v>
      </c>
      <c r="CK1319" t="s">
        <v>31</v>
      </c>
      <c r="CL1319" t="s">
        <v>31</v>
      </c>
      <c r="CM1319" t="s">
        <v>31</v>
      </c>
      <c r="CN1319" t="s">
        <v>31</v>
      </c>
      <c r="CO1319" t="s">
        <v>31</v>
      </c>
      <c r="CP1319" t="s">
        <v>31</v>
      </c>
      <c r="CQ1319" t="s">
        <v>31</v>
      </c>
      <c r="CR1319" t="s">
        <v>72</v>
      </c>
      <c r="CS1319" t="s">
        <v>72</v>
      </c>
      <c r="CT1319" t="s">
        <v>72</v>
      </c>
      <c r="CU1319" t="s">
        <v>59</v>
      </c>
      <c r="CV1319" t="s">
        <v>59</v>
      </c>
      <c r="CW1319" t="s">
        <v>72</v>
      </c>
      <c r="CX1319" t="s">
        <v>34</v>
      </c>
      <c r="CY1319" t="s">
        <v>34</v>
      </c>
      <c r="CZ1319" t="s">
        <v>33</v>
      </c>
      <c r="DA1319" t="s">
        <v>33</v>
      </c>
      <c r="DB1319" t="s">
        <v>72</v>
      </c>
      <c r="DC1319" t="s">
        <v>33</v>
      </c>
      <c r="DD1319" t="s">
        <v>34</v>
      </c>
      <c r="DE1319" t="s">
        <v>34</v>
      </c>
      <c r="DF1319" t="s">
        <v>88</v>
      </c>
      <c r="DG1319" t="s">
        <v>88</v>
      </c>
      <c r="DH1319">
        <f t="shared" si="160"/>
        <v>11</v>
      </c>
      <c r="DI1319">
        <f t="shared" si="161"/>
        <v>2</v>
      </c>
      <c r="DJ1319">
        <f t="shared" si="162"/>
        <v>3</v>
      </c>
      <c r="DK1319">
        <f t="shared" si="163"/>
        <v>1</v>
      </c>
      <c r="DL1319">
        <f t="shared" si="164"/>
        <v>12</v>
      </c>
      <c r="DM1319">
        <f t="shared" si="165"/>
        <v>3</v>
      </c>
      <c r="DN1319">
        <f t="shared" si="166"/>
        <v>2</v>
      </c>
      <c r="DO1319">
        <f t="shared" si="167"/>
        <v>3</v>
      </c>
    </row>
    <row r="1320" spans="1:119" x14ac:dyDescent="0.35">
      <c r="A1320" s="4">
        <v>2021</v>
      </c>
      <c r="B1320">
        <v>1319</v>
      </c>
      <c r="C1320">
        <v>1962</v>
      </c>
      <c r="D1320" t="s">
        <v>53</v>
      </c>
      <c r="E1320" t="s">
        <v>29</v>
      </c>
      <c r="F1320" t="s">
        <v>89</v>
      </c>
      <c r="G1320" t="s">
        <v>145</v>
      </c>
      <c r="H1320" t="s">
        <v>70</v>
      </c>
      <c r="I1320" t="s">
        <v>28</v>
      </c>
      <c r="J1320" t="s">
        <v>30</v>
      </c>
      <c r="K1320" s="1">
        <v>0.9</v>
      </c>
      <c r="L1320" s="1">
        <v>0.8</v>
      </c>
      <c r="M1320" s="1">
        <v>0.9</v>
      </c>
      <c r="N1320" s="4" t="s">
        <v>1291</v>
      </c>
      <c r="O1320" t="s">
        <v>1291</v>
      </c>
      <c r="P1320" t="s">
        <v>59</v>
      </c>
      <c r="Q1320" t="s">
        <v>27</v>
      </c>
      <c r="T1320" t="s">
        <v>59</v>
      </c>
      <c r="U1320" s="1">
        <v>0.6</v>
      </c>
      <c r="V1320" t="s">
        <v>34</v>
      </c>
      <c r="W1320" t="s">
        <v>34</v>
      </c>
      <c r="X1320" t="s">
        <v>33</v>
      </c>
      <c r="Y1320" t="s">
        <v>34</v>
      </c>
      <c r="Z1320" t="s">
        <v>119</v>
      </c>
      <c r="AA1320" t="s">
        <v>34</v>
      </c>
      <c r="AB1320" t="s">
        <v>33</v>
      </c>
      <c r="AC1320" t="s">
        <v>33</v>
      </c>
      <c r="AD1320" t="s">
        <v>33</v>
      </c>
      <c r="AE1320" t="s">
        <v>33</v>
      </c>
      <c r="AF1320" t="s">
        <v>72</v>
      </c>
      <c r="AG1320" t="s">
        <v>36</v>
      </c>
      <c r="AH1320" t="s">
        <v>119</v>
      </c>
      <c r="AI1320" t="s">
        <v>121</v>
      </c>
      <c r="AJ1320" t="s">
        <v>122</v>
      </c>
      <c r="AK1320" t="s">
        <v>122</v>
      </c>
      <c r="AL1320" t="s">
        <v>140</v>
      </c>
      <c r="AM1320">
        <v>3.5</v>
      </c>
      <c r="AN1320">
        <v>9.5</v>
      </c>
      <c r="AO1320">
        <v>2</v>
      </c>
      <c r="AP1320">
        <v>2</v>
      </c>
      <c r="AQ1320">
        <v>7</v>
      </c>
      <c r="AR1320">
        <v>0.5</v>
      </c>
      <c r="AS1320">
        <v>10.5</v>
      </c>
      <c r="AT1320">
        <v>2</v>
      </c>
      <c r="AU1320">
        <v>3</v>
      </c>
      <c r="AV1320">
        <v>8</v>
      </c>
      <c r="AW1320" t="s">
        <v>27</v>
      </c>
      <c r="AY1320" s="4" t="s">
        <v>124</v>
      </c>
      <c r="AZ1320" s="4" t="s">
        <v>141</v>
      </c>
      <c r="BA1320" s="4" t="s">
        <v>141</v>
      </c>
      <c r="BB1320" s="4" t="s">
        <v>141</v>
      </c>
      <c r="BC1320" s="4" t="s">
        <v>124</v>
      </c>
      <c r="BD1320" s="4" t="s">
        <v>141</v>
      </c>
      <c r="BE1320" s="4" t="s">
        <v>124</v>
      </c>
      <c r="BF1320" s="4" t="s">
        <v>124</v>
      </c>
      <c r="BG1320" s="4" t="s">
        <v>124</v>
      </c>
      <c r="BH1320" s="4" t="s">
        <v>141</v>
      </c>
      <c r="BI1320" s="4" t="s">
        <v>152</v>
      </c>
      <c r="BJ1320" s="4" t="s">
        <v>124</v>
      </c>
      <c r="BK1320" s="4" t="s">
        <v>123</v>
      </c>
      <c r="BL1320" s="4" t="s">
        <v>124</v>
      </c>
      <c r="BM1320" s="4" t="s">
        <v>141</v>
      </c>
      <c r="BN1320" s="4" t="s">
        <v>152</v>
      </c>
      <c r="BP1320" s="4" t="s">
        <v>31</v>
      </c>
      <c r="BQ1320" t="s">
        <v>31</v>
      </c>
      <c r="BR1320" t="s">
        <v>31</v>
      </c>
      <c r="BS1320" t="s">
        <v>31</v>
      </c>
      <c r="BT1320" t="s">
        <v>31</v>
      </c>
      <c r="BU1320" t="s">
        <v>31</v>
      </c>
      <c r="BV1320" t="s">
        <v>31</v>
      </c>
      <c r="BW1320" t="s">
        <v>31</v>
      </c>
      <c r="BX1320" t="s">
        <v>31</v>
      </c>
      <c r="BY1320" t="s">
        <v>31</v>
      </c>
      <c r="BZ1320" t="s">
        <v>31</v>
      </c>
      <c r="CA1320" t="s">
        <v>31</v>
      </c>
      <c r="CB1320" t="s">
        <v>31</v>
      </c>
      <c r="CC1320" t="s">
        <v>31</v>
      </c>
      <c r="CD1320" t="s">
        <v>31</v>
      </c>
      <c r="CE1320" t="s">
        <v>31</v>
      </c>
      <c r="CF1320" t="s">
        <v>31</v>
      </c>
      <c r="CG1320" t="s">
        <v>31</v>
      </c>
      <c r="CH1320" t="s">
        <v>31</v>
      </c>
      <c r="CI1320" t="s">
        <v>31</v>
      </c>
      <c r="CJ1320" t="s">
        <v>31</v>
      </c>
      <c r="CK1320" t="s">
        <v>31</v>
      </c>
      <c r="CL1320" t="s">
        <v>31</v>
      </c>
      <c r="CM1320" t="s">
        <v>31</v>
      </c>
      <c r="CN1320" t="s">
        <v>31</v>
      </c>
      <c r="CO1320" t="s">
        <v>31</v>
      </c>
      <c r="CP1320" t="s">
        <v>31</v>
      </c>
      <c r="CQ1320" t="s">
        <v>31</v>
      </c>
      <c r="CR1320" t="s">
        <v>33</v>
      </c>
      <c r="CS1320" t="s">
        <v>72</v>
      </c>
      <c r="CT1320" t="s">
        <v>34</v>
      </c>
      <c r="CU1320" t="s">
        <v>59</v>
      </c>
      <c r="CV1320" t="s">
        <v>59</v>
      </c>
      <c r="CW1320" t="s">
        <v>72</v>
      </c>
      <c r="CX1320" t="s">
        <v>72</v>
      </c>
      <c r="CY1320" t="s">
        <v>72</v>
      </c>
      <c r="CZ1320" t="s">
        <v>33</v>
      </c>
      <c r="DA1320" t="s">
        <v>34</v>
      </c>
      <c r="DB1320" t="s">
        <v>72</v>
      </c>
      <c r="DC1320" t="s">
        <v>34</v>
      </c>
      <c r="DD1320" t="s">
        <v>72</v>
      </c>
      <c r="DE1320" t="s">
        <v>35</v>
      </c>
      <c r="DF1320" t="s">
        <v>94</v>
      </c>
      <c r="DG1320" t="s">
        <v>94</v>
      </c>
      <c r="DH1320">
        <f t="shared" si="160"/>
        <v>9.5</v>
      </c>
      <c r="DI1320">
        <f t="shared" si="161"/>
        <v>2</v>
      </c>
      <c r="DJ1320">
        <f t="shared" si="162"/>
        <v>2</v>
      </c>
      <c r="DK1320">
        <f t="shared" si="163"/>
        <v>0.5</v>
      </c>
      <c r="DL1320">
        <f t="shared" si="164"/>
        <v>10.5</v>
      </c>
      <c r="DM1320">
        <f t="shared" si="165"/>
        <v>2</v>
      </c>
      <c r="DN1320">
        <f t="shared" si="166"/>
        <v>3</v>
      </c>
      <c r="DO1320">
        <f t="shared" si="167"/>
        <v>3.5</v>
      </c>
    </row>
    <row r="1321" spans="1:119" x14ac:dyDescent="0.35">
      <c r="A1321" s="4">
        <v>2021</v>
      </c>
      <c r="B1321">
        <v>1320</v>
      </c>
      <c r="C1321">
        <v>1973</v>
      </c>
      <c r="D1321" t="s">
        <v>53</v>
      </c>
      <c r="E1321" t="s">
        <v>85</v>
      </c>
      <c r="F1321" t="s">
        <v>136</v>
      </c>
      <c r="G1321" t="s">
        <v>145</v>
      </c>
      <c r="H1321" t="s">
        <v>92</v>
      </c>
      <c r="I1321" t="s">
        <v>28</v>
      </c>
      <c r="J1321" t="s">
        <v>30</v>
      </c>
      <c r="K1321" t="s">
        <v>86</v>
      </c>
      <c r="L1321" t="s">
        <v>87</v>
      </c>
      <c r="M1321" s="1">
        <v>0.3</v>
      </c>
      <c r="N1321" s="4" t="s">
        <v>87</v>
      </c>
      <c r="O1321" t="s">
        <v>1291</v>
      </c>
      <c r="P1321" t="s">
        <v>59</v>
      </c>
      <c r="Q1321" t="s">
        <v>59</v>
      </c>
      <c r="R1321" s="1">
        <v>0.3</v>
      </c>
      <c r="S1321" s="1">
        <v>0.8</v>
      </c>
      <c r="T1321" t="s">
        <v>59</v>
      </c>
      <c r="U1321" t="s">
        <v>87</v>
      </c>
      <c r="V1321" t="s">
        <v>36</v>
      </c>
      <c r="W1321" t="s">
        <v>36</v>
      </c>
      <c r="X1321" t="s">
        <v>36</v>
      </c>
      <c r="Y1321" t="s">
        <v>33</v>
      </c>
      <c r="Z1321" t="s">
        <v>133</v>
      </c>
      <c r="AA1321" t="s">
        <v>35</v>
      </c>
      <c r="AB1321" t="s">
        <v>34</v>
      </c>
      <c r="AC1321" t="s">
        <v>33</v>
      </c>
      <c r="AD1321" t="s">
        <v>35</v>
      </c>
      <c r="AE1321" t="s">
        <v>34</v>
      </c>
      <c r="AF1321" t="s">
        <v>34</v>
      </c>
      <c r="AG1321" t="s">
        <v>72</v>
      </c>
      <c r="AH1321" t="s">
        <v>120</v>
      </c>
      <c r="AI1321" t="s">
        <v>121</v>
      </c>
      <c r="AJ1321" t="s">
        <v>139</v>
      </c>
      <c r="AK1321" t="s">
        <v>139</v>
      </c>
      <c r="AL1321" t="s">
        <v>139</v>
      </c>
      <c r="AM1321">
        <v>1</v>
      </c>
      <c r="AN1321">
        <v>7</v>
      </c>
      <c r="AO1321">
        <v>1</v>
      </c>
      <c r="AP1321">
        <v>7</v>
      </c>
      <c r="AQ1321">
        <v>8</v>
      </c>
      <c r="AR1321">
        <v>0</v>
      </c>
      <c r="AS1321">
        <v>9</v>
      </c>
      <c r="AT1321">
        <v>1</v>
      </c>
      <c r="AU1321">
        <v>6</v>
      </c>
      <c r="AV1321">
        <v>8</v>
      </c>
      <c r="AW1321" t="s">
        <v>59</v>
      </c>
      <c r="AX1321">
        <v>0.05</v>
      </c>
      <c r="AY1321" s="4" t="s">
        <v>147</v>
      </c>
      <c r="AZ1321" s="4" t="s">
        <v>124</v>
      </c>
      <c r="BA1321" s="4" t="s">
        <v>124</v>
      </c>
      <c r="BB1321" s="4" t="s">
        <v>147</v>
      </c>
      <c r="BC1321" s="4" t="s">
        <v>144</v>
      </c>
      <c r="BD1321" s="4" t="s">
        <v>124</v>
      </c>
      <c r="BE1321" s="4" t="s">
        <v>124</v>
      </c>
      <c r="BF1321" s="4" t="s">
        <v>124</v>
      </c>
      <c r="BG1321" s="4" t="s">
        <v>141</v>
      </c>
      <c r="BH1321" s="4" t="s">
        <v>141</v>
      </c>
      <c r="BI1321" s="4" t="s">
        <v>124</v>
      </c>
      <c r="BJ1321" s="4" t="s">
        <v>124</v>
      </c>
      <c r="BK1321" s="4" t="s">
        <v>144</v>
      </c>
      <c r="BL1321" s="4" t="s">
        <v>141</v>
      </c>
      <c r="BM1321" s="4" t="s">
        <v>141</v>
      </c>
      <c r="BN1321" s="4" t="s">
        <v>141</v>
      </c>
      <c r="BP1321" s="4" t="s">
        <v>125</v>
      </c>
      <c r="BQ1321" t="s">
        <v>135</v>
      </c>
      <c r="BR1321" t="s">
        <v>130</v>
      </c>
      <c r="BS1321" t="s">
        <v>127</v>
      </c>
      <c r="BT1321" t="s">
        <v>128</v>
      </c>
      <c r="BU1321" t="s">
        <v>127</v>
      </c>
      <c r="BV1321" t="s">
        <v>128</v>
      </c>
      <c r="BW1321" t="s">
        <v>135</v>
      </c>
      <c r="BX1321" t="s">
        <v>125</v>
      </c>
      <c r="BY1321" t="s">
        <v>131</v>
      </c>
      <c r="BZ1321" t="s">
        <v>125</v>
      </c>
      <c r="CA1321" t="s">
        <v>127</v>
      </c>
      <c r="CB1321" t="s">
        <v>131</v>
      </c>
      <c r="CC1321" t="s">
        <v>128</v>
      </c>
      <c r="CD1321" t="s">
        <v>125</v>
      </c>
      <c r="CE1321" t="s">
        <v>127</v>
      </c>
      <c r="CF1321" t="s">
        <v>125</v>
      </c>
      <c r="CG1321" t="s">
        <v>127</v>
      </c>
      <c r="CH1321" t="s">
        <v>131</v>
      </c>
      <c r="CI1321" t="s">
        <v>126</v>
      </c>
      <c r="CJ1321" t="s">
        <v>130</v>
      </c>
      <c r="CK1321" t="s">
        <v>129</v>
      </c>
      <c r="CL1321" t="s">
        <v>125</v>
      </c>
      <c r="CM1321" t="s">
        <v>126</v>
      </c>
      <c r="CN1321" t="s">
        <v>131</v>
      </c>
      <c r="CO1321" t="s">
        <v>126</v>
      </c>
      <c r="CP1321" t="s">
        <v>125</v>
      </c>
      <c r="CQ1321" t="s">
        <v>135</v>
      </c>
      <c r="CR1321" t="s">
        <v>33</v>
      </c>
      <c r="CS1321" t="s">
        <v>33</v>
      </c>
      <c r="CT1321" t="s">
        <v>35</v>
      </c>
      <c r="CU1321" t="s">
        <v>27</v>
      </c>
      <c r="DF1321" t="s">
        <v>102</v>
      </c>
      <c r="DH1321">
        <f t="shared" si="160"/>
        <v>7</v>
      </c>
      <c r="DI1321">
        <f t="shared" si="161"/>
        <v>1</v>
      </c>
      <c r="DJ1321">
        <f t="shared" si="162"/>
        <v>7</v>
      </c>
      <c r="DK1321">
        <f t="shared" si="163"/>
        <v>0</v>
      </c>
      <c r="DL1321">
        <f t="shared" si="164"/>
        <v>9</v>
      </c>
      <c r="DM1321">
        <f t="shared" si="165"/>
        <v>1</v>
      </c>
      <c r="DN1321">
        <f t="shared" si="166"/>
        <v>6</v>
      </c>
      <c r="DO1321">
        <f t="shared" si="167"/>
        <v>1</v>
      </c>
    </row>
    <row r="1322" spans="1:119" x14ac:dyDescent="0.35">
      <c r="A1322" s="4">
        <v>2021</v>
      </c>
      <c r="B1322">
        <v>1321</v>
      </c>
      <c r="C1322">
        <v>1961</v>
      </c>
      <c r="D1322" t="s">
        <v>53</v>
      </c>
      <c r="E1322" t="s">
        <v>85</v>
      </c>
      <c r="F1322" t="s">
        <v>113</v>
      </c>
      <c r="G1322" t="s">
        <v>137</v>
      </c>
      <c r="H1322" t="s">
        <v>92</v>
      </c>
      <c r="I1322" t="s">
        <v>28</v>
      </c>
      <c r="J1322" t="s">
        <v>30</v>
      </c>
      <c r="K1322" t="s">
        <v>86</v>
      </c>
      <c r="L1322" t="s">
        <v>87</v>
      </c>
      <c r="M1322" t="s">
        <v>86</v>
      </c>
      <c r="N1322" s="4" t="s">
        <v>87</v>
      </c>
      <c r="O1322" t="s">
        <v>1291</v>
      </c>
      <c r="P1322" t="s">
        <v>27</v>
      </c>
      <c r="Q1322" t="s">
        <v>27</v>
      </c>
      <c r="T1322" t="s">
        <v>27</v>
      </c>
      <c r="V1322" t="s">
        <v>72</v>
      </c>
      <c r="W1322" t="s">
        <v>33</v>
      </c>
      <c r="X1322" t="s">
        <v>33</v>
      </c>
      <c r="Y1322" t="s">
        <v>35</v>
      </c>
      <c r="Z1322" t="s">
        <v>119</v>
      </c>
      <c r="AA1322" t="s">
        <v>33</v>
      </c>
      <c r="AB1322" t="s">
        <v>33</v>
      </c>
      <c r="AC1322" t="s">
        <v>72</v>
      </c>
      <c r="AD1322" t="s">
        <v>33</v>
      </c>
      <c r="AE1322" t="s">
        <v>33</v>
      </c>
      <c r="AF1322" t="s">
        <v>36</v>
      </c>
      <c r="AG1322" t="s">
        <v>34</v>
      </c>
      <c r="AH1322" t="s">
        <v>132</v>
      </c>
      <c r="AI1322" t="s">
        <v>121</v>
      </c>
      <c r="AJ1322" t="s">
        <v>140</v>
      </c>
      <c r="AK1322" t="s">
        <v>140</v>
      </c>
      <c r="AL1322" t="s">
        <v>140</v>
      </c>
      <c r="AM1322">
        <v>2</v>
      </c>
      <c r="AN1322">
        <v>2</v>
      </c>
      <c r="AO1322">
        <v>2</v>
      </c>
      <c r="AP1322">
        <v>8</v>
      </c>
      <c r="AQ1322">
        <v>10</v>
      </c>
      <c r="AR1322">
        <v>0</v>
      </c>
      <c r="AS1322">
        <v>2</v>
      </c>
      <c r="AT1322">
        <v>2</v>
      </c>
      <c r="AU1322">
        <v>10</v>
      </c>
      <c r="AV1322">
        <v>10</v>
      </c>
      <c r="AW1322" t="s">
        <v>27</v>
      </c>
      <c r="AY1322" s="4" t="s">
        <v>124</v>
      </c>
      <c r="AZ1322" s="4" t="s">
        <v>123</v>
      </c>
      <c r="BA1322" s="4" t="s">
        <v>124</v>
      </c>
      <c r="BB1322" s="4" t="s">
        <v>123</v>
      </c>
      <c r="BC1322" s="4" t="s">
        <v>141</v>
      </c>
      <c r="BD1322" s="4" t="s">
        <v>141</v>
      </c>
      <c r="BE1322" s="4" t="s">
        <v>124</v>
      </c>
      <c r="BF1322" s="4" t="s">
        <v>141</v>
      </c>
      <c r="BG1322" s="4" t="s">
        <v>123</v>
      </c>
      <c r="BH1322" s="4" t="s">
        <v>141</v>
      </c>
      <c r="BI1322" s="4" t="s">
        <v>123</v>
      </c>
      <c r="BJ1322" s="4" t="s">
        <v>124</v>
      </c>
      <c r="BK1322" s="4" t="s">
        <v>141</v>
      </c>
      <c r="BL1322" s="4" t="s">
        <v>141</v>
      </c>
      <c r="BM1322" s="4" t="s">
        <v>141</v>
      </c>
      <c r="BN1322" s="4" t="s">
        <v>124</v>
      </c>
      <c r="BP1322" s="4" t="s">
        <v>31</v>
      </c>
      <c r="BQ1322" t="s">
        <v>31</v>
      </c>
      <c r="BR1322" t="s">
        <v>31</v>
      </c>
      <c r="BS1322" t="s">
        <v>31</v>
      </c>
      <c r="BT1322" t="s">
        <v>31</v>
      </c>
      <c r="BU1322" t="s">
        <v>31</v>
      </c>
      <c r="BV1322" t="s">
        <v>31</v>
      </c>
      <c r="BW1322" t="s">
        <v>31</v>
      </c>
      <c r="BX1322" t="s">
        <v>31</v>
      </c>
      <c r="BY1322" t="s">
        <v>31</v>
      </c>
      <c r="BZ1322" t="s">
        <v>31</v>
      </c>
      <c r="CA1322" t="s">
        <v>31</v>
      </c>
      <c r="CB1322" t="s">
        <v>31</v>
      </c>
      <c r="CC1322" t="s">
        <v>31</v>
      </c>
      <c r="CD1322" t="s">
        <v>31</v>
      </c>
      <c r="CE1322" t="s">
        <v>31</v>
      </c>
      <c r="CF1322" t="s">
        <v>31</v>
      </c>
      <c r="CG1322" t="s">
        <v>31</v>
      </c>
      <c r="CH1322" t="s">
        <v>31</v>
      </c>
      <c r="CI1322" t="s">
        <v>31</v>
      </c>
      <c r="CJ1322" t="s">
        <v>31</v>
      </c>
      <c r="CK1322" t="s">
        <v>31</v>
      </c>
      <c r="CL1322" t="s">
        <v>31</v>
      </c>
      <c r="CM1322" t="s">
        <v>31</v>
      </c>
      <c r="CN1322" t="s">
        <v>31</v>
      </c>
      <c r="CO1322" t="s">
        <v>31</v>
      </c>
      <c r="CP1322" t="s">
        <v>31</v>
      </c>
      <c r="CQ1322" t="s">
        <v>31</v>
      </c>
      <c r="CR1322" t="s">
        <v>72</v>
      </c>
      <c r="CS1322" t="s">
        <v>72</v>
      </c>
      <c r="CT1322" t="s">
        <v>72</v>
      </c>
      <c r="CU1322" t="s">
        <v>27</v>
      </c>
      <c r="DF1322" t="s">
        <v>88</v>
      </c>
      <c r="DH1322">
        <f t="shared" si="160"/>
        <v>2</v>
      </c>
      <c r="DI1322">
        <f t="shared" si="161"/>
        <v>2</v>
      </c>
      <c r="DJ1322">
        <f t="shared" si="162"/>
        <v>8</v>
      </c>
      <c r="DK1322">
        <f t="shared" si="163"/>
        <v>0</v>
      </c>
      <c r="DL1322">
        <f t="shared" si="164"/>
        <v>2</v>
      </c>
      <c r="DM1322">
        <f t="shared" si="165"/>
        <v>2</v>
      </c>
      <c r="DN1322">
        <f t="shared" si="166"/>
        <v>10</v>
      </c>
      <c r="DO1322">
        <f t="shared" si="167"/>
        <v>2</v>
      </c>
    </row>
    <row r="1323" spans="1:119" x14ac:dyDescent="0.35">
      <c r="A1323" s="4">
        <v>2021</v>
      </c>
      <c r="B1323">
        <v>1322</v>
      </c>
      <c r="C1323">
        <v>1960</v>
      </c>
      <c r="D1323" t="s">
        <v>53</v>
      </c>
      <c r="E1323" t="s">
        <v>29</v>
      </c>
      <c r="F1323" t="s">
        <v>112</v>
      </c>
      <c r="G1323" t="s">
        <v>118</v>
      </c>
      <c r="H1323" t="s">
        <v>70</v>
      </c>
      <c r="I1323" t="s">
        <v>28</v>
      </c>
      <c r="J1323" t="s">
        <v>30</v>
      </c>
      <c r="K1323" t="s">
        <v>86</v>
      </c>
      <c r="L1323" s="1">
        <v>0.9</v>
      </c>
      <c r="M1323" t="s">
        <v>86</v>
      </c>
      <c r="N1323" s="4" t="s">
        <v>87</v>
      </c>
      <c r="O1323" t="s">
        <v>87</v>
      </c>
      <c r="P1323" t="s">
        <v>59</v>
      </c>
      <c r="Q1323" t="s">
        <v>27</v>
      </c>
      <c r="T1323" t="s">
        <v>27</v>
      </c>
      <c r="V1323" t="s">
        <v>33</v>
      </c>
      <c r="W1323" t="s">
        <v>33</v>
      </c>
      <c r="X1323" t="s">
        <v>33</v>
      </c>
      <c r="Y1323" t="s">
        <v>33</v>
      </c>
      <c r="Z1323" t="s">
        <v>120</v>
      </c>
      <c r="AA1323" t="s">
        <v>72</v>
      </c>
      <c r="AB1323" t="s">
        <v>34</v>
      </c>
      <c r="AC1323" t="s">
        <v>34</v>
      </c>
      <c r="AD1323" t="s">
        <v>33</v>
      </c>
      <c r="AE1323" t="s">
        <v>33</v>
      </c>
      <c r="AF1323" t="s">
        <v>35</v>
      </c>
      <c r="AG1323" t="s">
        <v>34</v>
      </c>
      <c r="AH1323" t="s">
        <v>119</v>
      </c>
      <c r="AI1323" t="s">
        <v>121</v>
      </c>
      <c r="AJ1323" t="s">
        <v>134</v>
      </c>
      <c r="AK1323" t="s">
        <v>134</v>
      </c>
      <c r="AL1323" t="s">
        <v>134</v>
      </c>
      <c r="AM1323">
        <v>5</v>
      </c>
      <c r="AN1323">
        <v>7.5</v>
      </c>
      <c r="AO1323">
        <v>1.5</v>
      </c>
      <c r="AP1323">
        <v>3</v>
      </c>
      <c r="AQ1323">
        <v>7</v>
      </c>
      <c r="AR1323">
        <v>0</v>
      </c>
      <c r="AS1323">
        <v>8</v>
      </c>
      <c r="AT1323">
        <v>2</v>
      </c>
      <c r="AU1323">
        <v>6</v>
      </c>
      <c r="AV1323">
        <v>8</v>
      </c>
      <c r="AW1323" t="s">
        <v>27</v>
      </c>
      <c r="AY1323" s="4" t="s">
        <v>124</v>
      </c>
      <c r="AZ1323" s="4" t="s">
        <v>124</v>
      </c>
      <c r="BA1323" s="4" t="s">
        <v>124</v>
      </c>
      <c r="BB1323" s="4" t="s">
        <v>124</v>
      </c>
      <c r="BC1323" s="4" t="s">
        <v>124</v>
      </c>
      <c r="BD1323" s="4" t="s">
        <v>124</v>
      </c>
      <c r="BE1323" s="4" t="s">
        <v>124</v>
      </c>
      <c r="BF1323" s="4" t="s">
        <v>124</v>
      </c>
      <c r="BG1323" s="4" t="s">
        <v>124</v>
      </c>
      <c r="BH1323" s="4" t="s">
        <v>124</v>
      </c>
      <c r="BI1323" s="4" t="s">
        <v>124</v>
      </c>
      <c r="BJ1323" s="4" t="s">
        <v>124</v>
      </c>
      <c r="BK1323" s="4" t="s">
        <v>123</v>
      </c>
      <c r="BL1323" s="4" t="s">
        <v>124</v>
      </c>
      <c r="BM1323" s="4" t="s">
        <v>124</v>
      </c>
      <c r="BN1323" s="4" t="s">
        <v>124</v>
      </c>
      <c r="BP1323" s="4" t="s">
        <v>31</v>
      </c>
      <c r="BQ1323" t="s">
        <v>31</v>
      </c>
      <c r="BR1323" t="s">
        <v>31</v>
      </c>
      <c r="BS1323" t="s">
        <v>31</v>
      </c>
      <c r="BT1323" t="s">
        <v>31</v>
      </c>
      <c r="BU1323" t="s">
        <v>31</v>
      </c>
      <c r="BV1323" t="s">
        <v>31</v>
      </c>
      <c r="BW1323" t="s">
        <v>31</v>
      </c>
      <c r="BX1323" t="s">
        <v>31</v>
      </c>
      <c r="BY1323" t="s">
        <v>31</v>
      </c>
      <c r="BZ1323" t="s">
        <v>31</v>
      </c>
      <c r="CA1323" t="s">
        <v>31</v>
      </c>
      <c r="CB1323" t="s">
        <v>31</v>
      </c>
      <c r="CC1323" t="s">
        <v>31</v>
      </c>
      <c r="CD1323" t="s">
        <v>31</v>
      </c>
      <c r="CE1323" t="s">
        <v>31</v>
      </c>
      <c r="CF1323" t="s">
        <v>31</v>
      </c>
      <c r="CG1323" t="s">
        <v>31</v>
      </c>
      <c r="CH1323" t="s">
        <v>31</v>
      </c>
      <c r="CI1323" t="s">
        <v>31</v>
      </c>
      <c r="CJ1323" t="s">
        <v>31</v>
      </c>
      <c r="CK1323" t="s">
        <v>31</v>
      </c>
      <c r="CL1323" t="s">
        <v>31</v>
      </c>
      <c r="CM1323" t="s">
        <v>31</v>
      </c>
      <c r="CN1323" t="s">
        <v>31</v>
      </c>
      <c r="CO1323" t="s">
        <v>31</v>
      </c>
      <c r="CP1323" t="s">
        <v>31</v>
      </c>
      <c r="CQ1323" t="s">
        <v>31</v>
      </c>
      <c r="CR1323" t="s">
        <v>33</v>
      </c>
      <c r="CS1323" t="s">
        <v>33</v>
      </c>
      <c r="CT1323" t="s">
        <v>34</v>
      </c>
      <c r="CU1323" t="s">
        <v>27</v>
      </c>
      <c r="DF1323" t="s">
        <v>94</v>
      </c>
      <c r="DH1323">
        <f t="shared" si="160"/>
        <v>7.5</v>
      </c>
      <c r="DI1323">
        <f t="shared" si="161"/>
        <v>1.5</v>
      </c>
      <c r="DJ1323">
        <f t="shared" si="162"/>
        <v>3</v>
      </c>
      <c r="DK1323">
        <f t="shared" si="163"/>
        <v>0</v>
      </c>
      <c r="DL1323">
        <f t="shared" si="164"/>
        <v>8</v>
      </c>
      <c r="DM1323">
        <f t="shared" si="165"/>
        <v>2</v>
      </c>
      <c r="DN1323">
        <f t="shared" si="166"/>
        <v>6</v>
      </c>
      <c r="DO1323">
        <f t="shared" si="167"/>
        <v>5</v>
      </c>
    </row>
    <row r="1324" spans="1:119" x14ac:dyDescent="0.35">
      <c r="A1324" s="4">
        <v>2021</v>
      </c>
      <c r="B1324">
        <v>1323</v>
      </c>
      <c r="C1324">
        <v>1964</v>
      </c>
      <c r="D1324" t="s">
        <v>53</v>
      </c>
      <c r="E1324" t="s">
        <v>29</v>
      </c>
      <c r="F1324" t="s">
        <v>108</v>
      </c>
      <c r="G1324" t="s">
        <v>173</v>
      </c>
      <c r="H1324" t="s">
        <v>70</v>
      </c>
      <c r="I1324" t="s">
        <v>28</v>
      </c>
      <c r="J1324" t="s">
        <v>30</v>
      </c>
      <c r="K1324" t="s">
        <v>171</v>
      </c>
      <c r="L1324" t="s">
        <v>73</v>
      </c>
      <c r="M1324" t="s">
        <v>171</v>
      </c>
      <c r="N1324" s="4" t="s">
        <v>73</v>
      </c>
      <c r="O1324" t="s">
        <v>73</v>
      </c>
      <c r="P1324" t="s">
        <v>27</v>
      </c>
      <c r="Q1324" t="s">
        <v>59</v>
      </c>
      <c r="R1324" t="s">
        <v>93</v>
      </c>
      <c r="S1324" t="s">
        <v>73</v>
      </c>
      <c r="T1324" t="s">
        <v>59</v>
      </c>
      <c r="U1324" t="s">
        <v>73</v>
      </c>
      <c r="V1324" t="s">
        <v>72</v>
      </c>
      <c r="W1324" t="s">
        <v>35</v>
      </c>
      <c r="X1324" t="s">
        <v>35</v>
      </c>
      <c r="Y1324" t="s">
        <v>33</v>
      </c>
      <c r="Z1324" t="s">
        <v>132</v>
      </c>
      <c r="AA1324" t="s">
        <v>35</v>
      </c>
      <c r="AB1324" t="s">
        <v>35</v>
      </c>
      <c r="AC1324" t="s">
        <v>35</v>
      </c>
      <c r="AD1324" t="s">
        <v>72</v>
      </c>
      <c r="AE1324" t="s">
        <v>34</v>
      </c>
      <c r="AF1324" t="s">
        <v>72</v>
      </c>
      <c r="AG1324" t="s">
        <v>72</v>
      </c>
      <c r="AH1324" t="s">
        <v>119</v>
      </c>
      <c r="AI1324" t="s">
        <v>121</v>
      </c>
      <c r="AJ1324" t="s">
        <v>122</v>
      </c>
      <c r="AK1324" t="s">
        <v>134</v>
      </c>
      <c r="AL1324" t="s">
        <v>134</v>
      </c>
      <c r="AM1324">
        <v>1</v>
      </c>
      <c r="AN1324">
        <v>9.5</v>
      </c>
      <c r="AO1324">
        <v>2</v>
      </c>
      <c r="AP1324">
        <v>2</v>
      </c>
      <c r="AQ1324">
        <v>9.5</v>
      </c>
      <c r="AR1324">
        <v>0</v>
      </c>
      <c r="AS1324">
        <v>9.5</v>
      </c>
      <c r="AT1324">
        <v>2</v>
      </c>
      <c r="AU1324">
        <v>3</v>
      </c>
      <c r="AV1324">
        <v>9.5</v>
      </c>
      <c r="AW1324" t="s">
        <v>27</v>
      </c>
      <c r="AY1324" s="4" t="s">
        <v>124</v>
      </c>
      <c r="AZ1324" s="4" t="s">
        <v>124</v>
      </c>
      <c r="BA1324" s="4" t="s">
        <v>124</v>
      </c>
      <c r="BB1324" s="4" t="s">
        <v>124</v>
      </c>
      <c r="BC1324" s="4" t="s">
        <v>124</v>
      </c>
      <c r="BD1324" s="4" t="s">
        <v>124</v>
      </c>
      <c r="BE1324" s="4" t="s">
        <v>124</v>
      </c>
      <c r="BF1324" s="4" t="s">
        <v>141</v>
      </c>
      <c r="BG1324" s="4" t="s">
        <v>124</v>
      </c>
      <c r="BH1324" s="4" t="s">
        <v>124</v>
      </c>
      <c r="BI1324" s="4" t="s">
        <v>124</v>
      </c>
      <c r="BJ1324" s="4" t="s">
        <v>124</v>
      </c>
      <c r="BK1324" s="4" t="s">
        <v>124</v>
      </c>
      <c r="BL1324" s="4" t="s">
        <v>124</v>
      </c>
      <c r="BM1324" s="4" t="s">
        <v>124</v>
      </c>
      <c r="BN1324" s="4" t="s">
        <v>124</v>
      </c>
      <c r="BP1324" s="4" t="s">
        <v>131</v>
      </c>
      <c r="BQ1324" t="s">
        <v>126</v>
      </c>
      <c r="BR1324" t="s">
        <v>130</v>
      </c>
      <c r="BS1324" t="s">
        <v>126</v>
      </c>
      <c r="BT1324" t="s">
        <v>128</v>
      </c>
      <c r="BU1324" t="s">
        <v>131</v>
      </c>
      <c r="BV1324" t="s">
        <v>128</v>
      </c>
      <c r="BW1324" t="s">
        <v>126</v>
      </c>
      <c r="BX1324" t="s">
        <v>128</v>
      </c>
      <c r="BY1324" t="s">
        <v>125</v>
      </c>
      <c r="BZ1324" t="s">
        <v>130</v>
      </c>
      <c r="CA1324" t="s">
        <v>131</v>
      </c>
      <c r="CB1324" t="s">
        <v>130</v>
      </c>
      <c r="CC1324" t="s">
        <v>131</v>
      </c>
      <c r="CD1324" t="s">
        <v>127</v>
      </c>
      <c r="CE1324" t="s">
        <v>125</v>
      </c>
      <c r="CF1324" t="s">
        <v>128</v>
      </c>
      <c r="CG1324" t="s">
        <v>125</v>
      </c>
      <c r="CH1324" t="s">
        <v>130</v>
      </c>
      <c r="CI1324" t="s">
        <v>131</v>
      </c>
      <c r="CJ1324" t="s">
        <v>130</v>
      </c>
      <c r="CK1324" t="s">
        <v>127</v>
      </c>
      <c r="CL1324" t="s">
        <v>128</v>
      </c>
      <c r="CM1324" t="s">
        <v>125</v>
      </c>
      <c r="CN1324" t="s">
        <v>131</v>
      </c>
      <c r="CO1324" t="s">
        <v>126</v>
      </c>
      <c r="CP1324" t="s">
        <v>130</v>
      </c>
      <c r="CQ1324" t="s">
        <v>125</v>
      </c>
      <c r="CR1324" t="s">
        <v>72</v>
      </c>
      <c r="CS1324" t="s">
        <v>72</v>
      </c>
      <c r="CT1324" t="s">
        <v>72</v>
      </c>
      <c r="CU1324" t="s">
        <v>59</v>
      </c>
      <c r="CV1324" t="s">
        <v>59</v>
      </c>
      <c r="CW1324" t="s">
        <v>34</v>
      </c>
      <c r="CX1324" t="s">
        <v>34</v>
      </c>
      <c r="CY1324" t="s">
        <v>72</v>
      </c>
      <c r="CZ1324" t="s">
        <v>34</v>
      </c>
      <c r="DA1324" t="s">
        <v>34</v>
      </c>
      <c r="DB1324" t="s">
        <v>72</v>
      </c>
      <c r="DC1324" t="s">
        <v>34</v>
      </c>
      <c r="DD1324" t="s">
        <v>72</v>
      </c>
      <c r="DE1324" t="s">
        <v>34</v>
      </c>
      <c r="DF1324" t="s">
        <v>88</v>
      </c>
      <c r="DG1324" t="s">
        <v>88</v>
      </c>
      <c r="DH1324">
        <f t="shared" si="160"/>
        <v>9.5</v>
      </c>
      <c r="DI1324">
        <f t="shared" si="161"/>
        <v>2</v>
      </c>
      <c r="DJ1324">
        <f t="shared" si="162"/>
        <v>2</v>
      </c>
      <c r="DK1324">
        <f t="shared" si="163"/>
        <v>0</v>
      </c>
      <c r="DL1324">
        <f t="shared" si="164"/>
        <v>9.5</v>
      </c>
      <c r="DM1324">
        <f t="shared" si="165"/>
        <v>2</v>
      </c>
      <c r="DN1324">
        <f t="shared" si="166"/>
        <v>3</v>
      </c>
      <c r="DO1324">
        <f t="shared" si="167"/>
        <v>1</v>
      </c>
    </row>
    <row r="1325" spans="1:119" x14ac:dyDescent="0.35">
      <c r="A1325" s="4">
        <v>2021</v>
      </c>
      <c r="B1325">
        <v>1324</v>
      </c>
      <c r="C1325">
        <v>1969</v>
      </c>
      <c r="D1325" t="s">
        <v>53</v>
      </c>
      <c r="E1325" t="s">
        <v>85</v>
      </c>
      <c r="F1325" t="s">
        <v>113</v>
      </c>
      <c r="G1325" t="s">
        <v>197</v>
      </c>
      <c r="H1325" t="s">
        <v>92</v>
      </c>
      <c r="I1325" t="s">
        <v>60</v>
      </c>
      <c r="J1325" t="s">
        <v>30</v>
      </c>
      <c r="K1325" s="1">
        <v>0.6</v>
      </c>
      <c r="L1325" s="1">
        <v>0.6</v>
      </c>
      <c r="M1325" s="1">
        <v>0.6</v>
      </c>
      <c r="N1325" s="4" t="s">
        <v>1291</v>
      </c>
      <c r="O1325" t="s">
        <v>87</v>
      </c>
      <c r="P1325" t="s">
        <v>59</v>
      </c>
      <c r="Q1325" t="s">
        <v>59</v>
      </c>
      <c r="R1325" t="s">
        <v>87</v>
      </c>
      <c r="S1325" t="s">
        <v>87</v>
      </c>
      <c r="T1325" t="s">
        <v>27</v>
      </c>
      <c r="V1325" t="s">
        <v>33</v>
      </c>
      <c r="W1325" t="s">
        <v>36</v>
      </c>
      <c r="X1325" t="s">
        <v>36</v>
      </c>
      <c r="Y1325" t="s">
        <v>34</v>
      </c>
      <c r="Z1325" t="s">
        <v>119</v>
      </c>
      <c r="AA1325" t="s">
        <v>33</v>
      </c>
      <c r="AB1325" t="s">
        <v>34</v>
      </c>
      <c r="AC1325" t="s">
        <v>33</v>
      </c>
      <c r="AD1325" t="s">
        <v>33</v>
      </c>
      <c r="AE1325" t="s">
        <v>36</v>
      </c>
      <c r="AF1325" t="s">
        <v>33</v>
      </c>
      <c r="AG1325" t="s">
        <v>36</v>
      </c>
      <c r="AH1325" t="s">
        <v>120</v>
      </c>
      <c r="AI1325" t="s">
        <v>121</v>
      </c>
      <c r="AJ1325" t="s">
        <v>134</v>
      </c>
      <c r="AK1325" t="s">
        <v>158</v>
      </c>
      <c r="AL1325" t="s">
        <v>158</v>
      </c>
      <c r="AM1325">
        <v>2</v>
      </c>
      <c r="AN1325">
        <v>8</v>
      </c>
      <c r="AO1325">
        <v>4</v>
      </c>
      <c r="AP1325">
        <v>3</v>
      </c>
      <c r="AQ1325">
        <v>7</v>
      </c>
      <c r="AR1325">
        <v>2</v>
      </c>
      <c r="AS1325">
        <v>8</v>
      </c>
      <c r="AT1325">
        <v>3</v>
      </c>
      <c r="AU1325">
        <v>3</v>
      </c>
      <c r="AV1325">
        <v>8</v>
      </c>
      <c r="AW1325" t="s">
        <v>27</v>
      </c>
      <c r="AY1325" s="4" t="s">
        <v>124</v>
      </c>
      <c r="AZ1325" s="4" t="s">
        <v>123</v>
      </c>
      <c r="BA1325" s="4" t="s">
        <v>141</v>
      </c>
      <c r="BB1325" s="4" t="s">
        <v>124</v>
      </c>
      <c r="BC1325" s="4" t="s">
        <v>124</v>
      </c>
      <c r="BD1325" s="4" t="s">
        <v>124</v>
      </c>
      <c r="BE1325" s="4" t="s">
        <v>147</v>
      </c>
      <c r="BF1325" s="4" t="s">
        <v>144</v>
      </c>
      <c r="BG1325" s="4" t="s">
        <v>124</v>
      </c>
      <c r="BH1325" s="4" t="s">
        <v>141</v>
      </c>
      <c r="BI1325" s="4" t="s">
        <v>124</v>
      </c>
      <c r="BJ1325" s="4" t="s">
        <v>124</v>
      </c>
      <c r="BK1325" s="4" t="s">
        <v>124</v>
      </c>
      <c r="BL1325" s="4" t="s">
        <v>141</v>
      </c>
      <c r="BM1325" s="4" t="s">
        <v>152</v>
      </c>
      <c r="BN1325" s="4" t="s">
        <v>124</v>
      </c>
      <c r="BP1325" s="4" t="s">
        <v>31</v>
      </c>
      <c r="BQ1325" t="s">
        <v>31</v>
      </c>
      <c r="BR1325" t="s">
        <v>31</v>
      </c>
      <c r="BS1325" t="s">
        <v>31</v>
      </c>
      <c r="BT1325" t="s">
        <v>31</v>
      </c>
      <c r="BU1325" t="s">
        <v>31</v>
      </c>
      <c r="BV1325" t="s">
        <v>31</v>
      </c>
      <c r="BW1325" t="s">
        <v>31</v>
      </c>
      <c r="BX1325" t="s">
        <v>31</v>
      </c>
      <c r="BY1325" t="s">
        <v>31</v>
      </c>
      <c r="BZ1325" t="s">
        <v>31</v>
      </c>
      <c r="CA1325" t="s">
        <v>31</v>
      </c>
      <c r="CB1325" t="s">
        <v>31</v>
      </c>
      <c r="CC1325" t="s">
        <v>31</v>
      </c>
      <c r="CD1325" t="s">
        <v>31</v>
      </c>
      <c r="CE1325" t="s">
        <v>31</v>
      </c>
      <c r="CF1325" t="s">
        <v>31</v>
      </c>
      <c r="CG1325" t="s">
        <v>31</v>
      </c>
      <c r="CH1325" t="s">
        <v>31</v>
      </c>
      <c r="CI1325" t="s">
        <v>31</v>
      </c>
      <c r="CJ1325" t="s">
        <v>31</v>
      </c>
      <c r="CK1325" t="s">
        <v>31</v>
      </c>
      <c r="CL1325" t="s">
        <v>31</v>
      </c>
      <c r="CM1325" t="s">
        <v>31</v>
      </c>
      <c r="CN1325" t="s">
        <v>31</v>
      </c>
      <c r="CO1325" t="s">
        <v>31</v>
      </c>
      <c r="CP1325" t="s">
        <v>31</v>
      </c>
      <c r="CQ1325" t="s">
        <v>31</v>
      </c>
      <c r="CR1325" t="s">
        <v>72</v>
      </c>
      <c r="CS1325" t="s">
        <v>34</v>
      </c>
      <c r="CT1325" t="s">
        <v>34</v>
      </c>
      <c r="CU1325" t="s">
        <v>27</v>
      </c>
      <c r="DF1325" t="s">
        <v>153</v>
      </c>
      <c r="DH1325">
        <f t="shared" si="160"/>
        <v>8</v>
      </c>
      <c r="DI1325">
        <f t="shared" si="161"/>
        <v>4</v>
      </c>
      <c r="DJ1325">
        <f t="shared" si="162"/>
        <v>3</v>
      </c>
      <c r="DK1325">
        <f t="shared" si="163"/>
        <v>2</v>
      </c>
      <c r="DL1325">
        <f t="shared" si="164"/>
        <v>8</v>
      </c>
      <c r="DM1325">
        <f t="shared" si="165"/>
        <v>3</v>
      </c>
      <c r="DN1325">
        <f t="shared" si="166"/>
        <v>3</v>
      </c>
      <c r="DO1325">
        <f t="shared" si="167"/>
        <v>2</v>
      </c>
    </row>
    <row r="1326" spans="1:119" x14ac:dyDescent="0.35">
      <c r="A1326" s="4">
        <v>2021</v>
      </c>
      <c r="B1326">
        <v>1325</v>
      </c>
      <c r="C1326">
        <v>1986</v>
      </c>
      <c r="D1326" t="s">
        <v>53</v>
      </c>
      <c r="E1326" t="s">
        <v>29</v>
      </c>
      <c r="F1326" t="s">
        <v>136</v>
      </c>
      <c r="G1326" t="s">
        <v>137</v>
      </c>
      <c r="H1326" t="s">
        <v>70</v>
      </c>
      <c r="I1326" t="s">
        <v>60</v>
      </c>
      <c r="J1326" t="s">
        <v>30</v>
      </c>
      <c r="K1326" t="s">
        <v>86</v>
      </c>
      <c r="L1326" t="s">
        <v>73</v>
      </c>
      <c r="M1326" s="1">
        <v>0.8</v>
      </c>
      <c r="N1326" s="4" t="s">
        <v>73</v>
      </c>
      <c r="O1326" t="s">
        <v>93</v>
      </c>
      <c r="P1326" t="s">
        <v>59</v>
      </c>
      <c r="Q1326" t="s">
        <v>59</v>
      </c>
      <c r="R1326" s="1">
        <v>0.8</v>
      </c>
      <c r="S1326" t="s">
        <v>73</v>
      </c>
      <c r="T1326" t="s">
        <v>59</v>
      </c>
      <c r="U1326" s="1">
        <v>0.6</v>
      </c>
      <c r="V1326" t="s">
        <v>34</v>
      </c>
      <c r="W1326" t="s">
        <v>34</v>
      </c>
      <c r="X1326" t="s">
        <v>34</v>
      </c>
      <c r="Y1326" t="s">
        <v>35</v>
      </c>
      <c r="Z1326" t="s">
        <v>119</v>
      </c>
      <c r="AA1326" t="s">
        <v>72</v>
      </c>
      <c r="AB1326" t="s">
        <v>33</v>
      </c>
      <c r="AC1326" t="s">
        <v>34</v>
      </c>
      <c r="AD1326" t="s">
        <v>33</v>
      </c>
      <c r="AE1326" t="s">
        <v>34</v>
      </c>
      <c r="AF1326" t="s">
        <v>72</v>
      </c>
      <c r="AG1326" t="s">
        <v>36</v>
      </c>
      <c r="AH1326" t="s">
        <v>133</v>
      </c>
      <c r="AI1326" t="s">
        <v>146</v>
      </c>
      <c r="AJ1326" t="s">
        <v>139</v>
      </c>
      <c r="AK1326" t="s">
        <v>139</v>
      </c>
      <c r="AL1326" t="s">
        <v>122</v>
      </c>
      <c r="AM1326">
        <v>4</v>
      </c>
      <c r="AN1326">
        <v>8</v>
      </c>
      <c r="AO1326">
        <v>3</v>
      </c>
      <c r="AP1326">
        <v>3</v>
      </c>
      <c r="AQ1326">
        <v>6</v>
      </c>
      <c r="AR1326">
        <v>0</v>
      </c>
      <c r="AS1326">
        <v>13</v>
      </c>
      <c r="AT1326">
        <v>2</v>
      </c>
      <c r="AU1326">
        <v>3</v>
      </c>
      <c r="AV1326">
        <v>6</v>
      </c>
      <c r="AW1326" t="s">
        <v>27</v>
      </c>
      <c r="AY1326" s="4" t="s">
        <v>124</v>
      </c>
      <c r="AZ1326" s="4" t="s">
        <v>124</v>
      </c>
      <c r="BA1326" s="4" t="s">
        <v>123</v>
      </c>
      <c r="BB1326" s="4" t="s">
        <v>124</v>
      </c>
      <c r="BC1326" s="4" t="s">
        <v>124</v>
      </c>
      <c r="BD1326" s="4" t="s">
        <v>147</v>
      </c>
      <c r="BE1326" s="4" t="s">
        <v>124</v>
      </c>
      <c r="BF1326" s="4" t="s">
        <v>123</v>
      </c>
      <c r="BG1326" s="4" t="s">
        <v>124</v>
      </c>
      <c r="BH1326" s="4" t="s">
        <v>144</v>
      </c>
      <c r="BI1326" s="4" t="s">
        <v>147</v>
      </c>
      <c r="BJ1326" s="4" t="s">
        <v>147</v>
      </c>
      <c r="BK1326" s="4" t="s">
        <v>124</v>
      </c>
      <c r="BL1326" s="4" t="s">
        <v>124</v>
      </c>
      <c r="BM1326" s="4" t="s">
        <v>124</v>
      </c>
      <c r="BN1326" s="4" t="s">
        <v>147</v>
      </c>
      <c r="BP1326" s="4" t="s">
        <v>135</v>
      </c>
      <c r="BQ1326" t="s">
        <v>131</v>
      </c>
      <c r="BR1326" t="s">
        <v>128</v>
      </c>
      <c r="BS1326" t="s">
        <v>130</v>
      </c>
      <c r="BT1326" t="s">
        <v>131</v>
      </c>
      <c r="BU1326" t="s">
        <v>128</v>
      </c>
      <c r="BV1326" t="s">
        <v>128</v>
      </c>
      <c r="BW1326" t="s">
        <v>135</v>
      </c>
      <c r="BX1326" t="s">
        <v>131</v>
      </c>
      <c r="BY1326" t="s">
        <v>125</v>
      </c>
      <c r="BZ1326" t="s">
        <v>125</v>
      </c>
      <c r="CA1326" t="s">
        <v>131</v>
      </c>
      <c r="CB1326" t="s">
        <v>135</v>
      </c>
      <c r="CC1326" t="s">
        <v>128</v>
      </c>
      <c r="CD1326" t="s">
        <v>125</v>
      </c>
      <c r="CE1326" t="s">
        <v>127</v>
      </c>
      <c r="CF1326" t="s">
        <v>127</v>
      </c>
      <c r="CG1326" t="s">
        <v>125</v>
      </c>
      <c r="CH1326" t="s">
        <v>126</v>
      </c>
      <c r="CI1326" t="s">
        <v>130</v>
      </c>
      <c r="CJ1326" t="s">
        <v>127</v>
      </c>
      <c r="CK1326" t="s">
        <v>130</v>
      </c>
      <c r="CL1326" t="s">
        <v>126</v>
      </c>
      <c r="CM1326" t="s">
        <v>128</v>
      </c>
      <c r="CN1326" t="s">
        <v>131</v>
      </c>
      <c r="CO1326" t="s">
        <v>127</v>
      </c>
      <c r="CP1326" t="s">
        <v>130</v>
      </c>
      <c r="CQ1326" t="s">
        <v>135</v>
      </c>
      <c r="CR1326" t="s">
        <v>34</v>
      </c>
      <c r="CS1326" t="s">
        <v>34</v>
      </c>
      <c r="CT1326" t="s">
        <v>72</v>
      </c>
      <c r="CU1326" t="s">
        <v>27</v>
      </c>
      <c r="DF1326" t="s">
        <v>94</v>
      </c>
      <c r="DH1326">
        <f t="shared" si="160"/>
        <v>8</v>
      </c>
      <c r="DI1326">
        <f t="shared" si="161"/>
        <v>3</v>
      </c>
      <c r="DJ1326">
        <f t="shared" si="162"/>
        <v>3</v>
      </c>
      <c r="DK1326">
        <f t="shared" si="163"/>
        <v>0</v>
      </c>
      <c r="DL1326">
        <f t="shared" si="164"/>
        <v>13</v>
      </c>
      <c r="DM1326">
        <f t="shared" si="165"/>
        <v>2</v>
      </c>
      <c r="DN1326">
        <f t="shared" si="166"/>
        <v>3</v>
      </c>
      <c r="DO1326">
        <f t="shared" si="167"/>
        <v>4</v>
      </c>
    </row>
    <row r="1327" spans="1:119" x14ac:dyDescent="0.35">
      <c r="A1327" s="4">
        <v>2021</v>
      </c>
      <c r="B1327">
        <v>1326</v>
      </c>
      <c r="C1327">
        <v>1970</v>
      </c>
      <c r="D1327" t="s">
        <v>53</v>
      </c>
      <c r="E1327" t="s">
        <v>29</v>
      </c>
      <c r="F1327" t="s">
        <v>136</v>
      </c>
      <c r="G1327" t="s">
        <v>145</v>
      </c>
      <c r="H1327" t="s">
        <v>70</v>
      </c>
      <c r="I1327" t="s">
        <v>28</v>
      </c>
      <c r="J1327" t="s">
        <v>30</v>
      </c>
      <c r="K1327" t="s">
        <v>86</v>
      </c>
      <c r="L1327" t="s">
        <v>87</v>
      </c>
      <c r="M1327" t="s">
        <v>86</v>
      </c>
      <c r="N1327" s="4" t="s">
        <v>87</v>
      </c>
      <c r="O1327" t="s">
        <v>1291</v>
      </c>
      <c r="P1327" t="s">
        <v>59</v>
      </c>
      <c r="Q1327" t="s">
        <v>59</v>
      </c>
      <c r="R1327" t="s">
        <v>93</v>
      </c>
      <c r="S1327" s="1">
        <v>0.8</v>
      </c>
      <c r="T1327" t="s">
        <v>27</v>
      </c>
      <c r="V1327" t="s">
        <v>33</v>
      </c>
      <c r="W1327" t="s">
        <v>33</v>
      </c>
      <c r="X1327" t="s">
        <v>34</v>
      </c>
      <c r="Y1327" t="s">
        <v>34</v>
      </c>
      <c r="Z1327" t="s">
        <v>120</v>
      </c>
      <c r="AA1327" t="s">
        <v>33</v>
      </c>
      <c r="AB1327" t="s">
        <v>33</v>
      </c>
      <c r="AC1327" t="s">
        <v>33</v>
      </c>
      <c r="AD1327" t="s">
        <v>33</v>
      </c>
      <c r="AE1327" t="s">
        <v>33</v>
      </c>
      <c r="AF1327" t="s">
        <v>35</v>
      </c>
      <c r="AG1327" t="s">
        <v>34</v>
      </c>
      <c r="AH1327" t="s">
        <v>120</v>
      </c>
      <c r="AI1327" t="s">
        <v>121</v>
      </c>
      <c r="AJ1327" t="s">
        <v>140</v>
      </c>
      <c r="AK1327" t="s">
        <v>140</v>
      </c>
      <c r="AL1327" t="s">
        <v>140</v>
      </c>
      <c r="AM1327">
        <v>6</v>
      </c>
      <c r="AN1327">
        <v>8</v>
      </c>
      <c r="AO1327">
        <v>2</v>
      </c>
      <c r="AP1327">
        <v>2</v>
      </c>
      <c r="AQ1327">
        <v>6</v>
      </c>
      <c r="AR1327">
        <v>0</v>
      </c>
      <c r="AS1327">
        <v>9</v>
      </c>
      <c r="AT1327">
        <v>4</v>
      </c>
      <c r="AU1327">
        <v>5</v>
      </c>
      <c r="AV1327">
        <v>6</v>
      </c>
      <c r="AW1327" t="s">
        <v>27</v>
      </c>
      <c r="AY1327" s="4" t="s">
        <v>141</v>
      </c>
      <c r="AZ1327" s="4" t="s">
        <v>141</v>
      </c>
      <c r="BA1327" s="4" t="s">
        <v>152</v>
      </c>
      <c r="BB1327" s="4" t="s">
        <v>141</v>
      </c>
      <c r="BC1327" s="4" t="s">
        <v>141</v>
      </c>
      <c r="BD1327" s="4" t="s">
        <v>141</v>
      </c>
      <c r="BE1327" s="4" t="s">
        <v>141</v>
      </c>
      <c r="BF1327" s="4" t="s">
        <v>141</v>
      </c>
      <c r="BG1327" s="4" t="s">
        <v>152</v>
      </c>
      <c r="BH1327" s="4" t="s">
        <v>141</v>
      </c>
      <c r="BI1327" s="4" t="s">
        <v>141</v>
      </c>
      <c r="BJ1327" s="4" t="s">
        <v>124</v>
      </c>
      <c r="BK1327" s="4" t="s">
        <v>141</v>
      </c>
      <c r="BL1327" s="4" t="s">
        <v>147</v>
      </c>
      <c r="BM1327" s="4" t="s">
        <v>141</v>
      </c>
      <c r="BN1327" s="4" t="s">
        <v>147</v>
      </c>
      <c r="BP1327" s="4" t="s">
        <v>131</v>
      </c>
      <c r="BQ1327" t="s">
        <v>135</v>
      </c>
      <c r="BR1327" t="s">
        <v>126</v>
      </c>
      <c r="BS1327" t="s">
        <v>128</v>
      </c>
      <c r="BT1327" t="s">
        <v>129</v>
      </c>
      <c r="BU1327" t="s">
        <v>127</v>
      </c>
      <c r="BV1327" t="s">
        <v>129</v>
      </c>
      <c r="BW1327" t="s">
        <v>128</v>
      </c>
      <c r="BX1327" t="s">
        <v>125</v>
      </c>
      <c r="BY1327" t="s">
        <v>128</v>
      </c>
      <c r="BZ1327" t="s">
        <v>131</v>
      </c>
      <c r="CA1327" t="s">
        <v>130</v>
      </c>
      <c r="CB1327" t="s">
        <v>131</v>
      </c>
      <c r="CC1327" t="s">
        <v>135</v>
      </c>
      <c r="CD1327" t="s">
        <v>125</v>
      </c>
      <c r="CE1327" t="s">
        <v>129</v>
      </c>
      <c r="CF1327" t="s">
        <v>125</v>
      </c>
      <c r="CG1327" t="s">
        <v>135</v>
      </c>
      <c r="CH1327" t="s">
        <v>131</v>
      </c>
      <c r="CI1327" t="s">
        <v>126</v>
      </c>
      <c r="CJ1327" t="s">
        <v>129</v>
      </c>
      <c r="CK1327" t="s">
        <v>135</v>
      </c>
      <c r="CL1327" t="s">
        <v>125</v>
      </c>
      <c r="CM1327" t="s">
        <v>126</v>
      </c>
      <c r="CN1327" t="s">
        <v>131</v>
      </c>
      <c r="CO1327" t="s">
        <v>127</v>
      </c>
      <c r="CP1327" t="s">
        <v>125</v>
      </c>
      <c r="CQ1327" t="s">
        <v>129</v>
      </c>
      <c r="CR1327" t="s">
        <v>33</v>
      </c>
      <c r="CS1327" t="s">
        <v>33</v>
      </c>
      <c r="CT1327" t="s">
        <v>34</v>
      </c>
      <c r="CU1327" t="s">
        <v>27</v>
      </c>
      <c r="DF1327" t="s">
        <v>94</v>
      </c>
      <c r="DH1327">
        <f t="shared" si="160"/>
        <v>8</v>
      </c>
      <c r="DI1327">
        <f t="shared" si="161"/>
        <v>2</v>
      </c>
      <c r="DJ1327">
        <f t="shared" si="162"/>
        <v>2</v>
      </c>
      <c r="DK1327">
        <f t="shared" si="163"/>
        <v>0</v>
      </c>
      <c r="DL1327">
        <f t="shared" si="164"/>
        <v>9</v>
      </c>
      <c r="DM1327">
        <f t="shared" si="165"/>
        <v>4</v>
      </c>
      <c r="DN1327">
        <f t="shared" si="166"/>
        <v>5</v>
      </c>
      <c r="DO1327">
        <f t="shared" si="167"/>
        <v>6</v>
      </c>
    </row>
    <row r="1328" spans="1:119" x14ac:dyDescent="0.35">
      <c r="A1328" s="4">
        <v>2021</v>
      </c>
      <c r="B1328">
        <v>1327</v>
      </c>
      <c r="C1328">
        <v>1966</v>
      </c>
      <c r="D1328" t="s">
        <v>21</v>
      </c>
      <c r="E1328" t="s">
        <v>29</v>
      </c>
      <c r="F1328" t="s">
        <v>149</v>
      </c>
      <c r="G1328" t="s">
        <v>167</v>
      </c>
      <c r="H1328" t="s">
        <v>70</v>
      </c>
      <c r="I1328" t="s">
        <v>99</v>
      </c>
      <c r="J1328" t="s">
        <v>30</v>
      </c>
      <c r="K1328" s="1">
        <v>0.8</v>
      </c>
      <c r="L1328" s="1">
        <v>0.8</v>
      </c>
      <c r="M1328" s="1">
        <v>0.3</v>
      </c>
      <c r="N1328" s="4" t="s">
        <v>1290</v>
      </c>
      <c r="O1328" t="s">
        <v>1290</v>
      </c>
      <c r="P1328" t="s">
        <v>59</v>
      </c>
      <c r="Q1328" t="s">
        <v>59</v>
      </c>
      <c r="R1328" s="1">
        <v>0.1</v>
      </c>
      <c r="S1328" s="1">
        <v>0.1</v>
      </c>
      <c r="T1328" t="s">
        <v>59</v>
      </c>
      <c r="U1328" s="1">
        <v>0.4</v>
      </c>
      <c r="V1328" t="s">
        <v>33</v>
      </c>
      <c r="W1328" t="s">
        <v>34</v>
      </c>
      <c r="X1328" t="s">
        <v>34</v>
      </c>
      <c r="Y1328" t="s">
        <v>33</v>
      </c>
      <c r="Z1328" t="s">
        <v>120</v>
      </c>
      <c r="AA1328" t="s">
        <v>35</v>
      </c>
      <c r="AB1328" t="s">
        <v>33</v>
      </c>
      <c r="AC1328" t="s">
        <v>35</v>
      </c>
      <c r="AD1328" t="s">
        <v>33</v>
      </c>
      <c r="AE1328" t="s">
        <v>33</v>
      </c>
      <c r="AF1328" t="s">
        <v>36</v>
      </c>
      <c r="AG1328" t="s">
        <v>33</v>
      </c>
      <c r="AH1328" t="s">
        <v>119</v>
      </c>
      <c r="AI1328" t="s">
        <v>121</v>
      </c>
      <c r="AJ1328" t="s">
        <v>134</v>
      </c>
      <c r="AK1328" t="s">
        <v>134</v>
      </c>
      <c r="AL1328" t="s">
        <v>134</v>
      </c>
      <c r="AM1328">
        <v>1</v>
      </c>
      <c r="AN1328">
        <v>8</v>
      </c>
      <c r="AO1328">
        <v>5</v>
      </c>
      <c r="AP1328">
        <v>3</v>
      </c>
      <c r="AQ1328">
        <v>7</v>
      </c>
      <c r="AR1328">
        <v>0.5</v>
      </c>
      <c r="AS1328">
        <v>8</v>
      </c>
      <c r="AT1328">
        <v>3</v>
      </c>
      <c r="AU1328">
        <v>5.5</v>
      </c>
      <c r="AV1328">
        <v>7</v>
      </c>
      <c r="AW1328" t="s">
        <v>27</v>
      </c>
      <c r="AY1328" s="4" t="s">
        <v>141</v>
      </c>
      <c r="AZ1328" s="4" t="s">
        <v>147</v>
      </c>
      <c r="BA1328" s="4" t="s">
        <v>147</v>
      </c>
      <c r="BB1328" s="4" t="s">
        <v>124</v>
      </c>
      <c r="BC1328" s="4" t="s">
        <v>152</v>
      </c>
      <c r="BD1328" s="4" t="s">
        <v>124</v>
      </c>
      <c r="BE1328" s="4" t="s">
        <v>124</v>
      </c>
      <c r="BF1328" s="4" t="s">
        <v>124</v>
      </c>
      <c r="BG1328" s="4" t="s">
        <v>124</v>
      </c>
      <c r="BH1328" s="4" t="s">
        <v>124</v>
      </c>
      <c r="BI1328" s="4" t="s">
        <v>124</v>
      </c>
      <c r="BJ1328" s="4" t="s">
        <v>123</v>
      </c>
      <c r="BK1328" s="4" t="s">
        <v>141</v>
      </c>
      <c r="BL1328" s="4" t="s">
        <v>124</v>
      </c>
      <c r="BM1328" s="4" t="s">
        <v>124</v>
      </c>
      <c r="BN1328" s="4" t="s">
        <v>124</v>
      </c>
      <c r="BP1328" s="4" t="s">
        <v>125</v>
      </c>
      <c r="BQ1328" t="s">
        <v>135</v>
      </c>
      <c r="BR1328" t="s">
        <v>130</v>
      </c>
      <c r="BS1328" t="s">
        <v>128</v>
      </c>
      <c r="BT1328" t="s">
        <v>131</v>
      </c>
      <c r="BU1328" t="s">
        <v>127</v>
      </c>
      <c r="BV1328" t="s">
        <v>129</v>
      </c>
      <c r="BW1328" t="s">
        <v>128</v>
      </c>
      <c r="BX1328" t="s">
        <v>125</v>
      </c>
      <c r="BY1328" t="s">
        <v>128</v>
      </c>
      <c r="BZ1328" t="s">
        <v>125</v>
      </c>
      <c r="CA1328" t="s">
        <v>127</v>
      </c>
      <c r="CB1328" t="s">
        <v>130</v>
      </c>
      <c r="CC1328" t="s">
        <v>131</v>
      </c>
      <c r="CD1328" t="s">
        <v>125</v>
      </c>
      <c r="CE1328" t="s">
        <v>129</v>
      </c>
      <c r="CF1328" t="s">
        <v>125</v>
      </c>
      <c r="CG1328" t="s">
        <v>135</v>
      </c>
      <c r="CH1328" t="s">
        <v>131</v>
      </c>
      <c r="CI1328" t="s">
        <v>126</v>
      </c>
      <c r="CJ1328" t="s">
        <v>130</v>
      </c>
      <c r="CK1328" t="s">
        <v>135</v>
      </c>
      <c r="CL1328" t="s">
        <v>125</v>
      </c>
      <c r="CM1328" t="s">
        <v>130</v>
      </c>
      <c r="CN1328" t="s">
        <v>131</v>
      </c>
      <c r="CO1328" t="s">
        <v>135</v>
      </c>
      <c r="CP1328" t="s">
        <v>130</v>
      </c>
      <c r="CQ1328" t="s">
        <v>135</v>
      </c>
      <c r="CR1328" t="s">
        <v>72</v>
      </c>
      <c r="CS1328" t="s">
        <v>34</v>
      </c>
      <c r="CT1328" t="s">
        <v>34</v>
      </c>
      <c r="CU1328" t="s">
        <v>27</v>
      </c>
      <c r="DF1328" t="s">
        <v>105</v>
      </c>
      <c r="DH1328">
        <f t="shared" si="160"/>
        <v>8</v>
      </c>
      <c r="DI1328">
        <f t="shared" si="161"/>
        <v>5</v>
      </c>
      <c r="DJ1328">
        <f t="shared" si="162"/>
        <v>3</v>
      </c>
      <c r="DK1328">
        <f t="shared" si="163"/>
        <v>0.5</v>
      </c>
      <c r="DL1328">
        <f t="shared" si="164"/>
        <v>8</v>
      </c>
      <c r="DM1328">
        <f t="shared" si="165"/>
        <v>3</v>
      </c>
      <c r="DN1328">
        <f t="shared" si="166"/>
        <v>5.5</v>
      </c>
      <c r="DO1328">
        <f t="shared" si="167"/>
        <v>1</v>
      </c>
    </row>
    <row r="1329" spans="1:119" x14ac:dyDescent="0.35">
      <c r="A1329" s="4">
        <v>2021</v>
      </c>
      <c r="B1329">
        <v>1328</v>
      </c>
      <c r="C1329">
        <v>1976</v>
      </c>
      <c r="D1329" t="s">
        <v>21</v>
      </c>
      <c r="E1329" t="s">
        <v>85</v>
      </c>
      <c r="F1329" t="s">
        <v>176</v>
      </c>
      <c r="G1329" t="s">
        <v>175</v>
      </c>
      <c r="H1329" t="s">
        <v>70</v>
      </c>
      <c r="I1329" t="s">
        <v>60</v>
      </c>
      <c r="J1329" t="s">
        <v>30</v>
      </c>
      <c r="K1329" t="s">
        <v>171</v>
      </c>
      <c r="L1329" t="s">
        <v>73</v>
      </c>
      <c r="M1329" t="s">
        <v>171</v>
      </c>
      <c r="N1329" s="4" t="s">
        <v>73</v>
      </c>
      <c r="O1329" t="s">
        <v>1291</v>
      </c>
      <c r="P1329" t="s">
        <v>59</v>
      </c>
      <c r="Q1329" t="s">
        <v>27</v>
      </c>
      <c r="T1329" t="s">
        <v>59</v>
      </c>
      <c r="U1329" s="1">
        <v>0.6</v>
      </c>
      <c r="V1329" t="s">
        <v>35</v>
      </c>
      <c r="W1329" t="s">
        <v>36</v>
      </c>
      <c r="X1329" t="s">
        <v>36</v>
      </c>
      <c r="Y1329" t="s">
        <v>33</v>
      </c>
      <c r="Z1329" t="s">
        <v>120</v>
      </c>
      <c r="AA1329" t="s">
        <v>72</v>
      </c>
      <c r="AB1329" t="s">
        <v>34</v>
      </c>
      <c r="AC1329" t="s">
        <v>34</v>
      </c>
      <c r="AD1329" t="s">
        <v>35</v>
      </c>
      <c r="AE1329" t="s">
        <v>34</v>
      </c>
      <c r="AF1329" t="s">
        <v>72</v>
      </c>
      <c r="AG1329" t="s">
        <v>33</v>
      </c>
      <c r="AH1329" t="s">
        <v>119</v>
      </c>
      <c r="AI1329" t="s">
        <v>138</v>
      </c>
      <c r="AJ1329" t="s">
        <v>139</v>
      </c>
      <c r="AK1329" t="s">
        <v>122</v>
      </c>
      <c r="AL1329" t="s">
        <v>122</v>
      </c>
      <c r="AM1329">
        <v>1.5</v>
      </c>
      <c r="AN1329">
        <v>9</v>
      </c>
      <c r="AO1329">
        <v>2</v>
      </c>
      <c r="AP1329">
        <v>4</v>
      </c>
      <c r="AQ1329">
        <v>7.5</v>
      </c>
      <c r="AR1329">
        <v>0.5</v>
      </c>
      <c r="AS1329">
        <v>8</v>
      </c>
      <c r="AT1329">
        <v>2</v>
      </c>
      <c r="AU1329">
        <v>6</v>
      </c>
      <c r="AV1329">
        <v>7.5</v>
      </c>
      <c r="AW1329" t="s">
        <v>27</v>
      </c>
      <c r="AY1329" s="4" t="s">
        <v>141</v>
      </c>
      <c r="AZ1329" s="4" t="s">
        <v>124</v>
      </c>
      <c r="BA1329" s="4" t="s">
        <v>152</v>
      </c>
      <c r="BB1329" s="4" t="s">
        <v>123</v>
      </c>
      <c r="BC1329" s="4" t="s">
        <v>144</v>
      </c>
      <c r="BD1329" s="4" t="s">
        <v>123</v>
      </c>
      <c r="BE1329" s="4" t="s">
        <v>124</v>
      </c>
      <c r="BF1329" s="4" t="s">
        <v>124</v>
      </c>
      <c r="BG1329" s="4" t="s">
        <v>124</v>
      </c>
      <c r="BH1329" s="4" t="s">
        <v>124</v>
      </c>
      <c r="BI1329" s="4" t="s">
        <v>123</v>
      </c>
      <c r="BJ1329" s="4" t="s">
        <v>144</v>
      </c>
      <c r="BK1329" s="4" t="s">
        <v>147</v>
      </c>
      <c r="BL1329" s="4" t="s">
        <v>123</v>
      </c>
      <c r="BM1329" s="4" t="s">
        <v>123</v>
      </c>
      <c r="BN1329" s="4" t="s">
        <v>123</v>
      </c>
      <c r="BP1329" s="4" t="s">
        <v>31</v>
      </c>
      <c r="BQ1329" t="s">
        <v>31</v>
      </c>
      <c r="BR1329" t="s">
        <v>31</v>
      </c>
      <c r="BS1329" t="s">
        <v>31</v>
      </c>
      <c r="BT1329" t="s">
        <v>31</v>
      </c>
      <c r="BU1329" t="s">
        <v>31</v>
      </c>
      <c r="BV1329" t="s">
        <v>31</v>
      </c>
      <c r="BW1329" t="s">
        <v>31</v>
      </c>
      <c r="BX1329" t="s">
        <v>31</v>
      </c>
      <c r="BY1329" t="s">
        <v>31</v>
      </c>
      <c r="BZ1329" t="s">
        <v>31</v>
      </c>
      <c r="CA1329" t="s">
        <v>31</v>
      </c>
      <c r="CB1329" t="s">
        <v>31</v>
      </c>
      <c r="CC1329" t="s">
        <v>31</v>
      </c>
      <c r="CD1329" t="s">
        <v>31</v>
      </c>
      <c r="CE1329" t="s">
        <v>31</v>
      </c>
      <c r="CF1329" t="s">
        <v>31</v>
      </c>
      <c r="CG1329" t="s">
        <v>31</v>
      </c>
      <c r="CH1329" t="s">
        <v>31</v>
      </c>
      <c r="CI1329" t="s">
        <v>31</v>
      </c>
      <c r="CJ1329" t="s">
        <v>31</v>
      </c>
      <c r="CK1329" t="s">
        <v>31</v>
      </c>
      <c r="CL1329" t="s">
        <v>31</v>
      </c>
      <c r="CM1329" t="s">
        <v>31</v>
      </c>
      <c r="CN1329" t="s">
        <v>31</v>
      </c>
      <c r="CO1329" t="s">
        <v>31</v>
      </c>
      <c r="CP1329" t="s">
        <v>31</v>
      </c>
      <c r="CQ1329" t="s">
        <v>31</v>
      </c>
      <c r="CR1329" t="s">
        <v>34</v>
      </c>
      <c r="CS1329" t="s">
        <v>34</v>
      </c>
      <c r="CT1329" t="s">
        <v>72</v>
      </c>
      <c r="CU1329" t="s">
        <v>59</v>
      </c>
      <c r="CV1329" t="s">
        <v>27</v>
      </c>
      <c r="DF1329" t="s">
        <v>109</v>
      </c>
      <c r="DG1329" t="s">
        <v>109</v>
      </c>
      <c r="DH1329">
        <f t="shared" si="160"/>
        <v>9</v>
      </c>
      <c r="DI1329">
        <f t="shared" si="161"/>
        <v>2</v>
      </c>
      <c r="DJ1329">
        <f t="shared" si="162"/>
        <v>4</v>
      </c>
      <c r="DK1329">
        <f t="shared" si="163"/>
        <v>0.5</v>
      </c>
      <c r="DL1329">
        <f t="shared" si="164"/>
        <v>8</v>
      </c>
      <c r="DM1329">
        <f t="shared" si="165"/>
        <v>2</v>
      </c>
      <c r="DN1329">
        <f t="shared" si="166"/>
        <v>6</v>
      </c>
      <c r="DO1329">
        <f t="shared" si="167"/>
        <v>1.5</v>
      </c>
    </row>
    <row r="1330" spans="1:119" x14ac:dyDescent="0.35">
      <c r="A1330" s="4">
        <v>2021</v>
      </c>
      <c r="B1330">
        <v>1329</v>
      </c>
      <c r="C1330">
        <v>1980</v>
      </c>
      <c r="D1330" t="s">
        <v>53</v>
      </c>
      <c r="E1330" t="s">
        <v>29</v>
      </c>
      <c r="F1330" t="s">
        <v>113</v>
      </c>
      <c r="G1330" t="s">
        <v>162</v>
      </c>
      <c r="H1330" t="s">
        <v>70</v>
      </c>
      <c r="I1330" t="s">
        <v>60</v>
      </c>
      <c r="J1330" t="s">
        <v>30</v>
      </c>
      <c r="K1330" t="s">
        <v>86</v>
      </c>
      <c r="L1330" t="s">
        <v>87</v>
      </c>
      <c r="M1330" t="s">
        <v>86</v>
      </c>
      <c r="N1330" s="4" t="s">
        <v>87</v>
      </c>
      <c r="O1330" t="s">
        <v>1291</v>
      </c>
      <c r="P1330" t="s">
        <v>59</v>
      </c>
      <c r="Q1330" t="s">
        <v>59</v>
      </c>
      <c r="R1330" t="s">
        <v>87</v>
      </c>
      <c r="S1330" t="s">
        <v>87</v>
      </c>
      <c r="T1330" t="s">
        <v>59</v>
      </c>
      <c r="U1330" t="s">
        <v>87</v>
      </c>
      <c r="V1330" t="s">
        <v>33</v>
      </c>
      <c r="W1330" t="s">
        <v>33</v>
      </c>
      <c r="X1330" t="s">
        <v>33</v>
      </c>
      <c r="Y1330" t="s">
        <v>33</v>
      </c>
      <c r="Z1330" t="s">
        <v>120</v>
      </c>
      <c r="AA1330" t="s">
        <v>33</v>
      </c>
      <c r="AB1330" t="s">
        <v>33</v>
      </c>
      <c r="AC1330" t="s">
        <v>33</v>
      </c>
      <c r="AD1330" t="s">
        <v>33</v>
      </c>
      <c r="AE1330" t="s">
        <v>33</v>
      </c>
      <c r="AF1330" t="s">
        <v>33</v>
      </c>
      <c r="AG1330" t="s">
        <v>33</v>
      </c>
      <c r="AH1330" t="s">
        <v>120</v>
      </c>
      <c r="AI1330" t="s">
        <v>146</v>
      </c>
      <c r="AJ1330" t="s">
        <v>140</v>
      </c>
      <c r="AK1330" t="s">
        <v>140</v>
      </c>
      <c r="AL1330" t="s">
        <v>140</v>
      </c>
      <c r="AM1330">
        <v>6</v>
      </c>
      <c r="AN1330">
        <v>8</v>
      </c>
      <c r="AO1330">
        <v>2</v>
      </c>
      <c r="AP1330">
        <v>3</v>
      </c>
      <c r="AQ1330">
        <v>5</v>
      </c>
      <c r="AR1330">
        <v>4</v>
      </c>
      <c r="AS1330">
        <v>8</v>
      </c>
      <c r="AT1330">
        <v>4</v>
      </c>
      <c r="AU1330">
        <v>2</v>
      </c>
      <c r="AV1330">
        <v>6</v>
      </c>
      <c r="AW1330" t="s">
        <v>59</v>
      </c>
      <c r="AX1330">
        <v>0.45</v>
      </c>
      <c r="AY1330" s="4" t="s">
        <v>152</v>
      </c>
      <c r="AZ1330" s="4" t="s">
        <v>152</v>
      </c>
      <c r="BA1330" s="4" t="s">
        <v>152</v>
      </c>
      <c r="BB1330" s="4" t="s">
        <v>152</v>
      </c>
      <c r="BC1330" s="4" t="s">
        <v>152</v>
      </c>
      <c r="BD1330" s="4" t="s">
        <v>152</v>
      </c>
      <c r="BE1330" s="4" t="s">
        <v>152</v>
      </c>
      <c r="BF1330" s="4" t="s">
        <v>152</v>
      </c>
      <c r="BG1330" s="4" t="s">
        <v>152</v>
      </c>
      <c r="BH1330" s="4" t="s">
        <v>152</v>
      </c>
      <c r="BI1330" s="4" t="s">
        <v>152</v>
      </c>
      <c r="BJ1330" s="4" t="s">
        <v>152</v>
      </c>
      <c r="BK1330" s="4" t="s">
        <v>152</v>
      </c>
      <c r="BL1330" s="4" t="s">
        <v>152</v>
      </c>
      <c r="BM1330" s="4" t="s">
        <v>152</v>
      </c>
      <c r="BN1330" s="4" t="s">
        <v>152</v>
      </c>
      <c r="BP1330" s="4" t="s">
        <v>131</v>
      </c>
      <c r="BQ1330" t="s">
        <v>135</v>
      </c>
      <c r="BR1330" t="s">
        <v>128</v>
      </c>
      <c r="BS1330" t="s">
        <v>130</v>
      </c>
      <c r="BT1330" t="s">
        <v>128</v>
      </c>
      <c r="BU1330" t="s">
        <v>129</v>
      </c>
      <c r="BV1330" t="s">
        <v>128</v>
      </c>
      <c r="BW1330" t="s">
        <v>129</v>
      </c>
      <c r="BX1330" t="s">
        <v>131</v>
      </c>
      <c r="BY1330" t="s">
        <v>125</v>
      </c>
      <c r="BZ1330" t="s">
        <v>131</v>
      </c>
      <c r="CA1330" t="s">
        <v>125</v>
      </c>
      <c r="CB1330" t="s">
        <v>131</v>
      </c>
      <c r="CC1330" t="s">
        <v>130</v>
      </c>
      <c r="CD1330" t="s">
        <v>127</v>
      </c>
      <c r="CE1330" t="s">
        <v>125</v>
      </c>
      <c r="CF1330" t="s">
        <v>128</v>
      </c>
      <c r="CG1330" t="s">
        <v>135</v>
      </c>
      <c r="CH1330" t="s">
        <v>131</v>
      </c>
      <c r="CI1330" t="s">
        <v>126</v>
      </c>
      <c r="CJ1330" t="s">
        <v>130</v>
      </c>
      <c r="CK1330" t="s">
        <v>127</v>
      </c>
      <c r="CL1330" t="s">
        <v>128</v>
      </c>
      <c r="CM1330" t="s">
        <v>125</v>
      </c>
      <c r="CN1330" t="s">
        <v>131</v>
      </c>
      <c r="CO1330" t="s">
        <v>126</v>
      </c>
      <c r="CP1330" t="s">
        <v>125</v>
      </c>
      <c r="CQ1330" t="s">
        <v>135</v>
      </c>
      <c r="CR1330" t="s">
        <v>33</v>
      </c>
      <c r="CS1330" t="s">
        <v>33</v>
      </c>
      <c r="CT1330" t="s">
        <v>33</v>
      </c>
      <c r="CU1330" t="s">
        <v>59</v>
      </c>
      <c r="CV1330" t="s">
        <v>59</v>
      </c>
      <c r="CW1330" t="s">
        <v>33</v>
      </c>
      <c r="CX1330" t="s">
        <v>33</v>
      </c>
      <c r="CY1330" t="s">
        <v>33</v>
      </c>
      <c r="CZ1330" t="s">
        <v>33</v>
      </c>
      <c r="DA1330" t="s">
        <v>33</v>
      </c>
      <c r="DB1330" t="s">
        <v>33</v>
      </c>
      <c r="DC1330" t="s">
        <v>33</v>
      </c>
      <c r="DD1330" t="s">
        <v>33</v>
      </c>
      <c r="DE1330" t="s">
        <v>33</v>
      </c>
      <c r="DF1330" t="s">
        <v>109</v>
      </c>
      <c r="DG1330" t="s">
        <v>109</v>
      </c>
      <c r="DH1330">
        <f t="shared" si="160"/>
        <v>8</v>
      </c>
      <c r="DI1330">
        <f t="shared" si="161"/>
        <v>2</v>
      </c>
      <c r="DJ1330">
        <f t="shared" si="162"/>
        <v>3</v>
      </c>
      <c r="DK1330">
        <f t="shared" si="163"/>
        <v>4</v>
      </c>
      <c r="DL1330">
        <f t="shared" si="164"/>
        <v>8</v>
      </c>
      <c r="DM1330">
        <f t="shared" si="165"/>
        <v>4</v>
      </c>
      <c r="DN1330">
        <f t="shared" si="166"/>
        <v>2</v>
      </c>
      <c r="DO1330">
        <f t="shared" si="167"/>
        <v>6</v>
      </c>
    </row>
    <row r="1331" spans="1:119" x14ac:dyDescent="0.35">
      <c r="A1331" s="4">
        <v>2021</v>
      </c>
      <c r="B1331">
        <v>1330</v>
      </c>
      <c r="C1331">
        <v>1984</v>
      </c>
      <c r="D1331" t="s">
        <v>21</v>
      </c>
      <c r="E1331" t="s">
        <v>29</v>
      </c>
      <c r="F1331" t="s">
        <v>113</v>
      </c>
      <c r="G1331" t="s">
        <v>162</v>
      </c>
      <c r="H1331" t="s">
        <v>26</v>
      </c>
      <c r="I1331" t="s">
        <v>99</v>
      </c>
      <c r="J1331" t="s">
        <v>30</v>
      </c>
      <c r="K1331" t="s">
        <v>86</v>
      </c>
      <c r="L1331" t="s">
        <v>87</v>
      </c>
      <c r="M1331" s="1">
        <v>0.8</v>
      </c>
      <c r="N1331" s="4" t="s">
        <v>87</v>
      </c>
      <c r="O1331" t="s">
        <v>87</v>
      </c>
      <c r="P1331" t="s">
        <v>59</v>
      </c>
      <c r="Q1331" t="s">
        <v>59</v>
      </c>
      <c r="R1331" s="1">
        <v>0.8</v>
      </c>
      <c r="S1331" s="1">
        <v>0.9</v>
      </c>
      <c r="T1331" t="s">
        <v>27</v>
      </c>
      <c r="V1331" t="s">
        <v>33</v>
      </c>
      <c r="W1331" t="s">
        <v>34</v>
      </c>
      <c r="X1331" t="s">
        <v>33</v>
      </c>
      <c r="Y1331" t="s">
        <v>34</v>
      </c>
      <c r="Z1331" t="s">
        <v>119</v>
      </c>
      <c r="AA1331" t="s">
        <v>34</v>
      </c>
      <c r="AB1331" t="s">
        <v>34</v>
      </c>
      <c r="AC1331" t="s">
        <v>33</v>
      </c>
      <c r="AD1331" t="s">
        <v>33</v>
      </c>
      <c r="AE1331" t="s">
        <v>33</v>
      </c>
      <c r="AF1331" t="s">
        <v>34</v>
      </c>
      <c r="AG1331" t="s">
        <v>35</v>
      </c>
      <c r="AH1331" t="s">
        <v>119</v>
      </c>
      <c r="AI1331" t="s">
        <v>121</v>
      </c>
      <c r="AJ1331" t="s">
        <v>122</v>
      </c>
      <c r="AK1331" t="s">
        <v>122</v>
      </c>
      <c r="AL1331" t="s">
        <v>122</v>
      </c>
      <c r="AM1331">
        <v>2</v>
      </c>
      <c r="AN1331">
        <v>9</v>
      </c>
      <c r="AO1331">
        <v>1</v>
      </c>
      <c r="AP1331">
        <v>4</v>
      </c>
      <c r="AQ1331">
        <v>8</v>
      </c>
      <c r="AR1331">
        <v>0</v>
      </c>
      <c r="AS1331">
        <v>8</v>
      </c>
      <c r="AT1331">
        <v>1</v>
      </c>
      <c r="AU1331">
        <v>7</v>
      </c>
      <c r="AV1331">
        <v>8</v>
      </c>
      <c r="AW1331" t="s">
        <v>27</v>
      </c>
      <c r="AY1331" s="4" t="s">
        <v>124</v>
      </c>
      <c r="AZ1331" s="4" t="s">
        <v>124</v>
      </c>
      <c r="BA1331" s="4" t="s">
        <v>124</v>
      </c>
      <c r="BB1331" s="4" t="s">
        <v>152</v>
      </c>
      <c r="BC1331" s="4" t="s">
        <v>124</v>
      </c>
      <c r="BD1331" s="4" t="s">
        <v>124</v>
      </c>
      <c r="BE1331" s="4" t="s">
        <v>147</v>
      </c>
      <c r="BF1331" s="4" t="s">
        <v>147</v>
      </c>
      <c r="BG1331" s="4" t="s">
        <v>124</v>
      </c>
      <c r="BH1331" s="4" t="s">
        <v>124</v>
      </c>
      <c r="BI1331" s="4" t="s">
        <v>123</v>
      </c>
      <c r="BJ1331" s="4" t="s">
        <v>123</v>
      </c>
      <c r="BK1331" s="4" t="s">
        <v>123</v>
      </c>
      <c r="BL1331" s="4" t="s">
        <v>124</v>
      </c>
      <c r="BM1331" s="4" t="s">
        <v>123</v>
      </c>
      <c r="BN1331" s="4" t="s">
        <v>124</v>
      </c>
      <c r="BP1331" s="4" t="s">
        <v>135</v>
      </c>
      <c r="BQ1331" t="s">
        <v>126</v>
      </c>
      <c r="BR1331" t="s">
        <v>127</v>
      </c>
      <c r="BS1331" t="s">
        <v>126</v>
      </c>
      <c r="BT1331" t="s">
        <v>128</v>
      </c>
      <c r="BU1331" t="s">
        <v>129</v>
      </c>
      <c r="BV1331" t="s">
        <v>129</v>
      </c>
      <c r="BW1331" t="s">
        <v>126</v>
      </c>
      <c r="BX1331" t="s">
        <v>125</v>
      </c>
      <c r="BY1331" t="s">
        <v>128</v>
      </c>
      <c r="BZ1331" t="s">
        <v>125</v>
      </c>
      <c r="CA1331" t="s">
        <v>131</v>
      </c>
      <c r="CB1331" t="s">
        <v>128</v>
      </c>
      <c r="CC1331" t="s">
        <v>131</v>
      </c>
      <c r="CD1331" t="s">
        <v>129</v>
      </c>
      <c r="CE1331" t="s">
        <v>125</v>
      </c>
      <c r="CF1331" t="s">
        <v>127</v>
      </c>
      <c r="CG1331" t="s">
        <v>128</v>
      </c>
      <c r="CH1331" t="s">
        <v>129</v>
      </c>
      <c r="CI1331" t="s">
        <v>126</v>
      </c>
      <c r="CJ1331" t="s">
        <v>129</v>
      </c>
      <c r="CK1331" t="s">
        <v>130</v>
      </c>
      <c r="CL1331" t="s">
        <v>125</v>
      </c>
      <c r="CM1331" t="s">
        <v>126</v>
      </c>
      <c r="CN1331" t="s">
        <v>131</v>
      </c>
      <c r="CO1331" t="s">
        <v>126</v>
      </c>
      <c r="CP1331" t="s">
        <v>129</v>
      </c>
      <c r="CQ1331" t="s">
        <v>130</v>
      </c>
      <c r="CR1331" t="s">
        <v>33</v>
      </c>
      <c r="CS1331" t="s">
        <v>33</v>
      </c>
      <c r="CT1331" t="s">
        <v>35</v>
      </c>
      <c r="CU1331" t="s">
        <v>59</v>
      </c>
      <c r="CV1331" t="s">
        <v>59</v>
      </c>
      <c r="CW1331" t="s">
        <v>35</v>
      </c>
      <c r="CX1331" t="s">
        <v>34</v>
      </c>
      <c r="CY1331" t="s">
        <v>34</v>
      </c>
      <c r="CZ1331" t="s">
        <v>34</v>
      </c>
      <c r="DA1331" t="s">
        <v>34</v>
      </c>
      <c r="DB1331" t="s">
        <v>34</v>
      </c>
      <c r="DC1331" t="s">
        <v>34</v>
      </c>
      <c r="DD1331" t="s">
        <v>34</v>
      </c>
      <c r="DE1331" t="s">
        <v>34</v>
      </c>
      <c r="DF1331" t="s">
        <v>94</v>
      </c>
      <c r="DG1331" t="s">
        <v>94</v>
      </c>
      <c r="DH1331">
        <f t="shared" si="160"/>
        <v>9</v>
      </c>
      <c r="DI1331">
        <f t="shared" si="161"/>
        <v>1</v>
      </c>
      <c r="DJ1331">
        <f t="shared" si="162"/>
        <v>4</v>
      </c>
      <c r="DK1331">
        <f t="shared" si="163"/>
        <v>0</v>
      </c>
      <c r="DL1331">
        <f t="shared" si="164"/>
        <v>8</v>
      </c>
      <c r="DM1331">
        <f t="shared" si="165"/>
        <v>1</v>
      </c>
      <c r="DN1331">
        <f t="shared" si="166"/>
        <v>7</v>
      </c>
      <c r="DO1331">
        <f t="shared" si="167"/>
        <v>2</v>
      </c>
    </row>
    <row r="1332" spans="1:119" x14ac:dyDescent="0.35">
      <c r="A1332" s="4">
        <v>2021</v>
      </c>
      <c r="B1332">
        <v>1331</v>
      </c>
      <c r="C1332">
        <v>1990</v>
      </c>
      <c r="D1332" t="s">
        <v>53</v>
      </c>
      <c r="E1332" t="s">
        <v>29</v>
      </c>
      <c r="F1332" t="s">
        <v>111</v>
      </c>
      <c r="G1332" t="s">
        <v>160</v>
      </c>
      <c r="H1332" t="s">
        <v>26</v>
      </c>
      <c r="I1332" t="s">
        <v>60</v>
      </c>
      <c r="J1332" t="s">
        <v>30</v>
      </c>
      <c r="K1332" t="s">
        <v>74</v>
      </c>
      <c r="L1332" t="s">
        <v>73</v>
      </c>
      <c r="M1332" t="s">
        <v>74</v>
      </c>
      <c r="N1332" s="4" t="s">
        <v>73</v>
      </c>
      <c r="O1332" t="s">
        <v>73</v>
      </c>
      <c r="P1332" t="s">
        <v>27</v>
      </c>
      <c r="Q1332" t="s">
        <v>27</v>
      </c>
      <c r="T1332" t="s">
        <v>27</v>
      </c>
      <c r="V1332" t="s">
        <v>72</v>
      </c>
      <c r="W1332" t="s">
        <v>72</v>
      </c>
      <c r="X1332" t="s">
        <v>72</v>
      </c>
      <c r="Y1332" t="s">
        <v>72</v>
      </c>
      <c r="Z1332" t="s">
        <v>132</v>
      </c>
      <c r="AA1332" t="s">
        <v>72</v>
      </c>
      <c r="AB1332" t="s">
        <v>72</v>
      </c>
      <c r="AC1332" t="s">
        <v>72</v>
      </c>
      <c r="AD1332" t="s">
        <v>72</v>
      </c>
      <c r="AE1332" t="s">
        <v>72</v>
      </c>
      <c r="AF1332" t="s">
        <v>72</v>
      </c>
      <c r="AG1332" t="s">
        <v>72</v>
      </c>
      <c r="AH1332" t="s">
        <v>132</v>
      </c>
      <c r="AI1332" t="s">
        <v>121</v>
      </c>
      <c r="AJ1332" t="s">
        <v>134</v>
      </c>
      <c r="AK1332" t="s">
        <v>134</v>
      </c>
      <c r="AL1332" t="s">
        <v>134</v>
      </c>
      <c r="AM1332">
        <v>1</v>
      </c>
      <c r="AN1332">
        <v>20</v>
      </c>
      <c r="AO1332">
        <v>1</v>
      </c>
      <c r="AP1332">
        <v>1</v>
      </c>
      <c r="AQ1332">
        <v>1</v>
      </c>
      <c r="AR1332">
        <v>1</v>
      </c>
      <c r="AS1332">
        <v>20</v>
      </c>
      <c r="AT1332">
        <v>1</v>
      </c>
      <c r="AU1332">
        <v>1</v>
      </c>
      <c r="AV1332">
        <v>1</v>
      </c>
      <c r="AW1332" t="s">
        <v>27</v>
      </c>
      <c r="AY1332" s="4" t="s">
        <v>124</v>
      </c>
      <c r="AZ1332" s="4" t="s">
        <v>124</v>
      </c>
      <c r="BA1332" s="4" t="s">
        <v>124</v>
      </c>
      <c r="BB1332" s="4" t="s">
        <v>124</v>
      </c>
      <c r="BC1332" s="4" t="s">
        <v>124</v>
      </c>
      <c r="BD1332" s="4" t="s">
        <v>124</v>
      </c>
      <c r="BE1332" s="4" t="s">
        <v>124</v>
      </c>
      <c r="BF1332" s="4" t="s">
        <v>124</v>
      </c>
      <c r="BG1332" s="4" t="s">
        <v>124</v>
      </c>
      <c r="BH1332" s="4" t="s">
        <v>124</v>
      </c>
      <c r="BI1332" s="4" t="s">
        <v>124</v>
      </c>
      <c r="BJ1332" s="4" t="s">
        <v>124</v>
      </c>
      <c r="BK1332" s="4" t="s">
        <v>124</v>
      </c>
      <c r="BL1332" s="4" t="s">
        <v>124</v>
      </c>
      <c r="BM1332" s="4" t="s">
        <v>124</v>
      </c>
      <c r="BN1332" s="4" t="s">
        <v>124</v>
      </c>
      <c r="BP1332" s="4" t="s">
        <v>126</v>
      </c>
      <c r="BQ1332" t="s">
        <v>125</v>
      </c>
      <c r="BR1332" t="s">
        <v>126</v>
      </c>
      <c r="BS1332" t="s">
        <v>128</v>
      </c>
      <c r="BT1332" t="s">
        <v>129</v>
      </c>
      <c r="BU1332" t="s">
        <v>131</v>
      </c>
      <c r="BV1332" t="s">
        <v>126</v>
      </c>
      <c r="BW1332" t="s">
        <v>128</v>
      </c>
      <c r="BX1332" t="s">
        <v>129</v>
      </c>
      <c r="BY1332" t="s">
        <v>125</v>
      </c>
      <c r="BZ1332" t="s">
        <v>130</v>
      </c>
      <c r="CA1332" t="s">
        <v>125</v>
      </c>
      <c r="CB1332" t="s">
        <v>135</v>
      </c>
      <c r="CC1332" t="s">
        <v>131</v>
      </c>
      <c r="CD1332" t="s">
        <v>126</v>
      </c>
      <c r="CE1332" t="s">
        <v>125</v>
      </c>
      <c r="CF1332" t="s">
        <v>135</v>
      </c>
      <c r="CG1332" t="s">
        <v>125</v>
      </c>
      <c r="CH1332" t="s">
        <v>126</v>
      </c>
      <c r="CI1332" t="s">
        <v>131</v>
      </c>
      <c r="CJ1332" t="s">
        <v>129</v>
      </c>
      <c r="CK1332" t="s">
        <v>127</v>
      </c>
      <c r="CL1332" t="s">
        <v>126</v>
      </c>
      <c r="CM1332" t="s">
        <v>125</v>
      </c>
      <c r="CN1332" t="s">
        <v>126</v>
      </c>
      <c r="CO1332" t="s">
        <v>131</v>
      </c>
      <c r="CP1332" t="s">
        <v>129</v>
      </c>
      <c r="CQ1332" t="s">
        <v>125</v>
      </c>
      <c r="CR1332" t="s">
        <v>72</v>
      </c>
      <c r="CS1332" t="s">
        <v>72</v>
      </c>
      <c r="CT1332" t="s">
        <v>72</v>
      </c>
      <c r="CU1332" t="s">
        <v>27</v>
      </c>
      <c r="DF1332" t="s">
        <v>37</v>
      </c>
      <c r="DH1332">
        <f t="shared" si="160"/>
        <v>20</v>
      </c>
      <c r="DI1332">
        <f t="shared" si="161"/>
        <v>1</v>
      </c>
      <c r="DJ1332">
        <f t="shared" si="162"/>
        <v>1</v>
      </c>
      <c r="DK1332">
        <f t="shared" si="163"/>
        <v>1</v>
      </c>
      <c r="DL1332">
        <f t="shared" si="164"/>
        <v>20</v>
      </c>
      <c r="DM1332">
        <f t="shared" si="165"/>
        <v>1</v>
      </c>
      <c r="DN1332">
        <f t="shared" si="166"/>
        <v>1</v>
      </c>
      <c r="DO1332">
        <f t="shared" si="167"/>
        <v>1</v>
      </c>
    </row>
    <row r="1333" spans="1:119" x14ac:dyDescent="0.35">
      <c r="A1333" s="4">
        <v>2021</v>
      </c>
      <c r="B1333">
        <v>1332</v>
      </c>
      <c r="C1333">
        <v>1972</v>
      </c>
      <c r="D1333" t="s">
        <v>53</v>
      </c>
      <c r="E1333" t="s">
        <v>29</v>
      </c>
      <c r="F1333" t="s">
        <v>108</v>
      </c>
      <c r="G1333" t="s">
        <v>145</v>
      </c>
      <c r="H1333" t="s">
        <v>70</v>
      </c>
      <c r="I1333" t="s">
        <v>60</v>
      </c>
      <c r="J1333" t="s">
        <v>30</v>
      </c>
      <c r="K1333" t="s">
        <v>74</v>
      </c>
      <c r="L1333" t="s">
        <v>174</v>
      </c>
      <c r="M1333" t="s">
        <v>74</v>
      </c>
      <c r="N1333" s="4" t="s">
        <v>174</v>
      </c>
      <c r="O1333" t="s">
        <v>156</v>
      </c>
      <c r="P1333" t="s">
        <v>27</v>
      </c>
      <c r="Q1333" t="s">
        <v>59</v>
      </c>
      <c r="R1333" s="1">
        <v>0.3</v>
      </c>
      <c r="S1333" s="1">
        <v>0.3</v>
      </c>
      <c r="T1333" t="s">
        <v>59</v>
      </c>
      <c r="U1333" t="s">
        <v>73</v>
      </c>
      <c r="V1333" t="s">
        <v>34</v>
      </c>
      <c r="W1333" t="s">
        <v>35</v>
      </c>
      <c r="X1333" t="s">
        <v>35</v>
      </c>
      <c r="Y1333" t="s">
        <v>34</v>
      </c>
      <c r="Z1333" t="s">
        <v>119</v>
      </c>
      <c r="AA1333" t="s">
        <v>34</v>
      </c>
      <c r="AB1333" t="s">
        <v>35</v>
      </c>
      <c r="AC1333" t="s">
        <v>34</v>
      </c>
      <c r="AD1333" t="s">
        <v>34</v>
      </c>
      <c r="AE1333" t="s">
        <v>35</v>
      </c>
      <c r="AF1333" t="s">
        <v>34</v>
      </c>
      <c r="AG1333" t="s">
        <v>34</v>
      </c>
      <c r="AH1333" t="s">
        <v>133</v>
      </c>
      <c r="AI1333" t="s">
        <v>138</v>
      </c>
      <c r="AJ1333" t="s">
        <v>122</v>
      </c>
      <c r="AK1333" t="s">
        <v>122</v>
      </c>
      <c r="AL1333" t="s">
        <v>134</v>
      </c>
      <c r="AM1333">
        <v>1</v>
      </c>
      <c r="AN1333">
        <v>9</v>
      </c>
      <c r="AO1333">
        <v>1</v>
      </c>
      <c r="AP1333">
        <v>4</v>
      </c>
      <c r="AQ1333">
        <v>9</v>
      </c>
      <c r="AR1333">
        <v>1</v>
      </c>
      <c r="AS1333">
        <v>8</v>
      </c>
      <c r="AT1333">
        <v>4</v>
      </c>
      <c r="AU1333">
        <v>2</v>
      </c>
      <c r="AV1333">
        <v>9</v>
      </c>
      <c r="AW1333" t="s">
        <v>27</v>
      </c>
      <c r="AY1333" s="4" t="s">
        <v>124</v>
      </c>
      <c r="AZ1333" s="4" t="s">
        <v>124</v>
      </c>
      <c r="BA1333" s="4" t="s">
        <v>123</v>
      </c>
      <c r="BB1333" s="4" t="s">
        <v>124</v>
      </c>
      <c r="BC1333" s="4" t="s">
        <v>124</v>
      </c>
      <c r="BD1333" s="4" t="s">
        <v>124</v>
      </c>
      <c r="BE1333" s="4" t="s">
        <v>124</v>
      </c>
      <c r="BF1333" s="4" t="s">
        <v>124</v>
      </c>
      <c r="BG1333" s="4" t="s">
        <v>123</v>
      </c>
      <c r="BH1333" s="4" t="s">
        <v>147</v>
      </c>
      <c r="BI1333" s="4" t="s">
        <v>123</v>
      </c>
      <c r="BJ1333" s="4" t="s">
        <v>124</v>
      </c>
      <c r="BK1333" s="4" t="s">
        <v>124</v>
      </c>
      <c r="BL1333" s="4" t="s">
        <v>123</v>
      </c>
      <c r="BM1333" s="4" t="s">
        <v>123</v>
      </c>
      <c r="BN1333" s="4" t="s">
        <v>123</v>
      </c>
      <c r="BP1333" s="4" t="s">
        <v>135</v>
      </c>
      <c r="BQ1333" t="s">
        <v>131</v>
      </c>
      <c r="BR1333" t="s">
        <v>128</v>
      </c>
      <c r="BS1333" t="s">
        <v>130</v>
      </c>
      <c r="BT1333" t="s">
        <v>128</v>
      </c>
      <c r="BU1333" t="s">
        <v>131</v>
      </c>
      <c r="BV1333" t="s">
        <v>128</v>
      </c>
      <c r="BW1333" t="s">
        <v>129</v>
      </c>
      <c r="BX1333" t="s">
        <v>128</v>
      </c>
      <c r="BY1333" t="s">
        <v>131</v>
      </c>
      <c r="BZ1333" t="s">
        <v>127</v>
      </c>
      <c r="CA1333" t="s">
        <v>131</v>
      </c>
      <c r="CB1333" t="s">
        <v>128</v>
      </c>
      <c r="CC1333" t="s">
        <v>135</v>
      </c>
      <c r="CD1333" t="s">
        <v>129</v>
      </c>
      <c r="CE1333" t="s">
        <v>127</v>
      </c>
      <c r="CF1333" t="s">
        <v>128</v>
      </c>
      <c r="CG1333" t="s">
        <v>125</v>
      </c>
      <c r="CH1333" t="s">
        <v>129</v>
      </c>
      <c r="CI1333" t="s">
        <v>131</v>
      </c>
      <c r="CJ1333" t="s">
        <v>129</v>
      </c>
      <c r="CK1333" t="s">
        <v>130</v>
      </c>
      <c r="CL1333" t="s">
        <v>128</v>
      </c>
      <c r="CM1333" t="s">
        <v>130</v>
      </c>
      <c r="CN1333" t="s">
        <v>135</v>
      </c>
      <c r="CO1333" t="s">
        <v>131</v>
      </c>
      <c r="CP1333" t="s">
        <v>135</v>
      </c>
      <c r="CQ1333" t="s">
        <v>125</v>
      </c>
      <c r="CR1333" t="s">
        <v>72</v>
      </c>
      <c r="CS1333" t="s">
        <v>35</v>
      </c>
      <c r="CT1333" t="s">
        <v>34</v>
      </c>
      <c r="CU1333" t="s">
        <v>59</v>
      </c>
      <c r="CV1333" t="s">
        <v>59</v>
      </c>
      <c r="CW1333" t="s">
        <v>33</v>
      </c>
      <c r="CX1333" t="s">
        <v>34</v>
      </c>
      <c r="CY1333" t="s">
        <v>72</v>
      </c>
      <c r="CZ1333" t="s">
        <v>35</v>
      </c>
      <c r="DA1333" t="s">
        <v>35</v>
      </c>
      <c r="DB1333" t="s">
        <v>36</v>
      </c>
      <c r="DC1333" t="s">
        <v>35</v>
      </c>
      <c r="DD1333" t="s">
        <v>34</v>
      </c>
      <c r="DE1333" t="s">
        <v>72</v>
      </c>
      <c r="DF1333" t="s">
        <v>101</v>
      </c>
      <c r="DG1333" t="s">
        <v>101</v>
      </c>
      <c r="DH1333">
        <f t="shared" si="160"/>
        <v>9</v>
      </c>
      <c r="DI1333">
        <f t="shared" si="161"/>
        <v>1</v>
      </c>
      <c r="DJ1333">
        <f t="shared" si="162"/>
        <v>4</v>
      </c>
      <c r="DK1333">
        <f t="shared" si="163"/>
        <v>1</v>
      </c>
      <c r="DL1333">
        <f t="shared" si="164"/>
        <v>8</v>
      </c>
      <c r="DM1333">
        <f t="shared" si="165"/>
        <v>4</v>
      </c>
      <c r="DN1333">
        <f t="shared" si="166"/>
        <v>2</v>
      </c>
      <c r="DO1333">
        <f t="shared" si="167"/>
        <v>1</v>
      </c>
    </row>
    <row r="1334" spans="1:119" x14ac:dyDescent="0.35">
      <c r="A1334" s="4">
        <v>2021</v>
      </c>
      <c r="B1334">
        <v>1333</v>
      </c>
      <c r="C1334">
        <v>1961</v>
      </c>
      <c r="D1334" t="s">
        <v>21</v>
      </c>
      <c r="E1334" t="s">
        <v>29</v>
      </c>
      <c r="F1334" t="s">
        <v>89</v>
      </c>
      <c r="G1334" t="s">
        <v>179</v>
      </c>
      <c r="H1334" t="s">
        <v>70</v>
      </c>
      <c r="I1334" t="s">
        <v>28</v>
      </c>
      <c r="J1334" t="s">
        <v>30</v>
      </c>
      <c r="K1334" t="s">
        <v>86</v>
      </c>
      <c r="L1334" s="1">
        <v>0.7</v>
      </c>
      <c r="M1334" s="1">
        <v>0.8</v>
      </c>
      <c r="N1334" s="4" t="s">
        <v>1291</v>
      </c>
      <c r="O1334" t="s">
        <v>1290</v>
      </c>
      <c r="P1334" t="s">
        <v>59</v>
      </c>
      <c r="Q1334" t="s">
        <v>27</v>
      </c>
      <c r="T1334" t="s">
        <v>27</v>
      </c>
      <c r="V1334" t="s">
        <v>33</v>
      </c>
      <c r="W1334" t="s">
        <v>72</v>
      </c>
      <c r="X1334" t="s">
        <v>34</v>
      </c>
      <c r="Y1334" t="s">
        <v>35</v>
      </c>
      <c r="Z1334" t="s">
        <v>119</v>
      </c>
      <c r="AA1334" t="s">
        <v>34</v>
      </c>
      <c r="AB1334" t="s">
        <v>33</v>
      </c>
      <c r="AC1334" t="s">
        <v>34</v>
      </c>
      <c r="AD1334" t="s">
        <v>34</v>
      </c>
      <c r="AE1334" t="s">
        <v>34</v>
      </c>
      <c r="AF1334" t="s">
        <v>72</v>
      </c>
      <c r="AG1334" t="s">
        <v>34</v>
      </c>
      <c r="AH1334" t="s">
        <v>119</v>
      </c>
      <c r="AI1334" t="s">
        <v>121</v>
      </c>
      <c r="AJ1334" t="s">
        <v>122</v>
      </c>
      <c r="AK1334" t="s">
        <v>134</v>
      </c>
      <c r="AL1334" t="s">
        <v>122</v>
      </c>
      <c r="AM1334">
        <v>1.5</v>
      </c>
      <c r="AN1334">
        <v>8</v>
      </c>
      <c r="AO1334">
        <v>2.5</v>
      </c>
      <c r="AP1334">
        <v>4</v>
      </c>
      <c r="AQ1334">
        <v>8</v>
      </c>
      <c r="AR1334">
        <v>1</v>
      </c>
      <c r="AS1334">
        <v>8</v>
      </c>
      <c r="AT1334">
        <v>2</v>
      </c>
      <c r="AU1334">
        <v>4</v>
      </c>
      <c r="AV1334">
        <v>9</v>
      </c>
      <c r="AW1334" t="s">
        <v>27</v>
      </c>
      <c r="AY1334" s="4" t="s">
        <v>123</v>
      </c>
      <c r="AZ1334" s="4" t="s">
        <v>124</v>
      </c>
      <c r="BA1334" s="4" t="s">
        <v>124</v>
      </c>
      <c r="BB1334" s="4" t="s">
        <v>123</v>
      </c>
      <c r="BC1334" s="4" t="s">
        <v>141</v>
      </c>
      <c r="BD1334" s="4" t="s">
        <v>147</v>
      </c>
      <c r="BE1334" s="4" t="s">
        <v>141</v>
      </c>
      <c r="BF1334" s="4" t="s">
        <v>141</v>
      </c>
      <c r="BG1334" s="4" t="s">
        <v>124</v>
      </c>
      <c r="BH1334" s="4" t="s">
        <v>141</v>
      </c>
      <c r="BI1334" s="4" t="s">
        <v>123</v>
      </c>
      <c r="BJ1334" s="4" t="s">
        <v>124</v>
      </c>
      <c r="BK1334" s="4" t="s">
        <v>141</v>
      </c>
      <c r="BL1334" s="4" t="s">
        <v>123</v>
      </c>
      <c r="BM1334" s="4" t="s">
        <v>124</v>
      </c>
      <c r="BN1334" s="4" t="s">
        <v>124</v>
      </c>
      <c r="BP1334" s="4" t="s">
        <v>31</v>
      </c>
      <c r="BQ1334" t="s">
        <v>31</v>
      </c>
      <c r="BR1334" t="s">
        <v>31</v>
      </c>
      <c r="BS1334" t="s">
        <v>31</v>
      </c>
      <c r="BT1334" t="s">
        <v>31</v>
      </c>
      <c r="BU1334" t="s">
        <v>31</v>
      </c>
      <c r="BV1334" t="s">
        <v>31</v>
      </c>
      <c r="BW1334" t="s">
        <v>31</v>
      </c>
      <c r="BX1334" t="s">
        <v>31</v>
      </c>
      <c r="BY1334" t="s">
        <v>31</v>
      </c>
      <c r="BZ1334" t="s">
        <v>31</v>
      </c>
      <c r="CA1334" t="s">
        <v>31</v>
      </c>
      <c r="CB1334" t="s">
        <v>31</v>
      </c>
      <c r="CC1334" t="s">
        <v>31</v>
      </c>
      <c r="CD1334" t="s">
        <v>31</v>
      </c>
      <c r="CE1334" t="s">
        <v>31</v>
      </c>
      <c r="CF1334" t="s">
        <v>31</v>
      </c>
      <c r="CG1334" t="s">
        <v>31</v>
      </c>
      <c r="CH1334" t="s">
        <v>31</v>
      </c>
      <c r="CI1334" t="s">
        <v>31</v>
      </c>
      <c r="CJ1334" t="s">
        <v>31</v>
      </c>
      <c r="CK1334" t="s">
        <v>31</v>
      </c>
      <c r="CL1334" t="s">
        <v>31</v>
      </c>
      <c r="CM1334" t="s">
        <v>31</v>
      </c>
      <c r="CN1334" t="s">
        <v>31</v>
      </c>
      <c r="CO1334" t="s">
        <v>31</v>
      </c>
      <c r="CP1334" t="s">
        <v>31</v>
      </c>
      <c r="CQ1334" t="s">
        <v>31</v>
      </c>
      <c r="CR1334" t="s">
        <v>34</v>
      </c>
      <c r="CS1334" t="s">
        <v>35</v>
      </c>
      <c r="CT1334" t="s">
        <v>34</v>
      </c>
      <c r="CU1334" t="s">
        <v>27</v>
      </c>
      <c r="DF1334" t="s">
        <v>105</v>
      </c>
      <c r="DH1334">
        <f t="shared" si="160"/>
        <v>8</v>
      </c>
      <c r="DI1334">
        <f t="shared" si="161"/>
        <v>2.5</v>
      </c>
      <c r="DJ1334">
        <f t="shared" si="162"/>
        <v>4</v>
      </c>
      <c r="DK1334">
        <f t="shared" si="163"/>
        <v>1</v>
      </c>
      <c r="DL1334">
        <f t="shared" si="164"/>
        <v>8</v>
      </c>
      <c r="DM1334">
        <f t="shared" si="165"/>
        <v>2</v>
      </c>
      <c r="DN1334">
        <f t="shared" si="166"/>
        <v>4</v>
      </c>
      <c r="DO1334">
        <f t="shared" si="167"/>
        <v>1.5</v>
      </c>
    </row>
    <row r="1335" spans="1:119" x14ac:dyDescent="0.35">
      <c r="A1335" s="4">
        <v>2021</v>
      </c>
      <c r="B1335">
        <v>1334</v>
      </c>
      <c r="C1335">
        <v>1976</v>
      </c>
      <c r="D1335" t="s">
        <v>53</v>
      </c>
      <c r="E1335" t="s">
        <v>29</v>
      </c>
      <c r="F1335" t="s">
        <v>159</v>
      </c>
      <c r="G1335" t="s">
        <v>172</v>
      </c>
      <c r="H1335" t="s">
        <v>70</v>
      </c>
      <c r="I1335" t="s">
        <v>99</v>
      </c>
      <c r="J1335" t="s">
        <v>30</v>
      </c>
      <c r="K1335" s="1">
        <v>0.8</v>
      </c>
      <c r="L1335" t="s">
        <v>87</v>
      </c>
      <c r="M1335" t="s">
        <v>74</v>
      </c>
      <c r="N1335" s="4" t="s">
        <v>87</v>
      </c>
      <c r="O1335" t="s">
        <v>1291</v>
      </c>
      <c r="P1335" t="s">
        <v>59</v>
      </c>
      <c r="Q1335" t="s">
        <v>59</v>
      </c>
      <c r="R1335" t="s">
        <v>73</v>
      </c>
      <c r="S1335" t="s">
        <v>93</v>
      </c>
      <c r="T1335" t="s">
        <v>59</v>
      </c>
      <c r="U1335" s="1">
        <v>0.6</v>
      </c>
      <c r="V1335" t="s">
        <v>36</v>
      </c>
      <c r="W1335" t="s">
        <v>36</v>
      </c>
      <c r="X1335" t="s">
        <v>36</v>
      </c>
      <c r="Y1335" t="s">
        <v>35</v>
      </c>
      <c r="Z1335" t="s">
        <v>133</v>
      </c>
      <c r="AA1335" t="s">
        <v>35</v>
      </c>
      <c r="AB1335" t="s">
        <v>35</v>
      </c>
      <c r="AC1335" t="s">
        <v>34</v>
      </c>
      <c r="AD1335" t="s">
        <v>35</v>
      </c>
      <c r="AE1335" t="s">
        <v>34</v>
      </c>
      <c r="AF1335" t="s">
        <v>72</v>
      </c>
      <c r="AG1335" t="s">
        <v>36</v>
      </c>
      <c r="AH1335" t="s">
        <v>133</v>
      </c>
      <c r="AI1335" t="s">
        <v>146</v>
      </c>
      <c r="AJ1335" t="s">
        <v>158</v>
      </c>
      <c r="AK1335" t="s">
        <v>158</v>
      </c>
      <c r="AL1335" t="s">
        <v>158</v>
      </c>
      <c r="AM1335">
        <v>2</v>
      </c>
      <c r="AN1335">
        <v>9</v>
      </c>
      <c r="AO1335">
        <v>4</v>
      </c>
      <c r="AP1335">
        <v>2</v>
      </c>
      <c r="AQ1335">
        <v>7</v>
      </c>
      <c r="AR1335">
        <v>0</v>
      </c>
      <c r="AS1335">
        <v>9</v>
      </c>
      <c r="AT1335">
        <v>4</v>
      </c>
      <c r="AU1335">
        <v>4</v>
      </c>
      <c r="AV1335">
        <v>7</v>
      </c>
      <c r="AW1335" t="s">
        <v>27</v>
      </c>
      <c r="AY1335" s="4" t="s">
        <v>144</v>
      </c>
      <c r="AZ1335" s="4" t="s">
        <v>124</v>
      </c>
      <c r="BA1335" s="4" t="s">
        <v>124</v>
      </c>
      <c r="BB1335" s="4" t="s">
        <v>124</v>
      </c>
      <c r="BC1335" s="4" t="s">
        <v>144</v>
      </c>
      <c r="BD1335" s="4" t="s">
        <v>147</v>
      </c>
      <c r="BE1335" s="4" t="s">
        <v>124</v>
      </c>
      <c r="BF1335" s="4" t="s">
        <v>144</v>
      </c>
      <c r="BG1335" s="4" t="s">
        <v>124</v>
      </c>
      <c r="BH1335" s="4" t="s">
        <v>124</v>
      </c>
      <c r="BI1335" s="4" t="s">
        <v>147</v>
      </c>
      <c r="BJ1335" s="4" t="s">
        <v>144</v>
      </c>
      <c r="BK1335" s="4" t="s">
        <v>144</v>
      </c>
      <c r="BL1335" s="4" t="s">
        <v>124</v>
      </c>
      <c r="BM1335" s="4" t="s">
        <v>124</v>
      </c>
      <c r="BN1335" s="4" t="s">
        <v>124</v>
      </c>
      <c r="BP1335" s="4" t="s">
        <v>131</v>
      </c>
      <c r="BQ1335" t="s">
        <v>135</v>
      </c>
      <c r="BR1335" t="s">
        <v>130</v>
      </c>
      <c r="BS1335" t="s">
        <v>128</v>
      </c>
      <c r="BT1335" t="s">
        <v>131</v>
      </c>
      <c r="BU1335" t="s">
        <v>128</v>
      </c>
      <c r="BV1335" t="s">
        <v>129</v>
      </c>
      <c r="BW1335" t="s">
        <v>128</v>
      </c>
      <c r="BX1335" t="s">
        <v>131</v>
      </c>
      <c r="BY1335" t="s">
        <v>128</v>
      </c>
      <c r="BZ1335" t="s">
        <v>127</v>
      </c>
      <c r="CA1335" t="s">
        <v>125</v>
      </c>
      <c r="CB1335" t="s">
        <v>130</v>
      </c>
      <c r="CC1335" t="s">
        <v>135</v>
      </c>
      <c r="CD1335" t="s">
        <v>129</v>
      </c>
      <c r="CE1335" t="s">
        <v>125</v>
      </c>
      <c r="CF1335" t="s">
        <v>127</v>
      </c>
      <c r="CG1335" t="s">
        <v>135</v>
      </c>
      <c r="CH1335" t="s">
        <v>129</v>
      </c>
      <c r="CI1335" t="s">
        <v>131</v>
      </c>
      <c r="CJ1335" t="s">
        <v>129</v>
      </c>
      <c r="CK1335" t="s">
        <v>130</v>
      </c>
      <c r="CL1335" t="s">
        <v>130</v>
      </c>
      <c r="CM1335" t="s">
        <v>128</v>
      </c>
      <c r="CN1335" t="s">
        <v>127</v>
      </c>
      <c r="CO1335" t="s">
        <v>131</v>
      </c>
      <c r="CP1335" t="s">
        <v>135</v>
      </c>
      <c r="CQ1335" t="s">
        <v>125</v>
      </c>
      <c r="CR1335" t="s">
        <v>34</v>
      </c>
      <c r="CS1335" t="s">
        <v>72</v>
      </c>
      <c r="CT1335" t="s">
        <v>36</v>
      </c>
      <c r="CU1335" t="s">
        <v>59</v>
      </c>
      <c r="CV1335" t="s">
        <v>59</v>
      </c>
      <c r="CW1335" t="s">
        <v>72</v>
      </c>
      <c r="CX1335" t="s">
        <v>34</v>
      </c>
      <c r="CY1335" t="s">
        <v>34</v>
      </c>
      <c r="CZ1335" t="s">
        <v>34</v>
      </c>
      <c r="DA1335" t="s">
        <v>34</v>
      </c>
      <c r="DB1335" t="s">
        <v>72</v>
      </c>
      <c r="DC1335" t="s">
        <v>34</v>
      </c>
      <c r="DD1335" t="s">
        <v>72</v>
      </c>
      <c r="DE1335" t="s">
        <v>34</v>
      </c>
      <c r="DF1335" t="s">
        <v>94</v>
      </c>
      <c r="DG1335" t="s">
        <v>94</v>
      </c>
      <c r="DH1335">
        <f t="shared" si="160"/>
        <v>9</v>
      </c>
      <c r="DI1335">
        <f t="shared" si="161"/>
        <v>4</v>
      </c>
      <c r="DJ1335">
        <f t="shared" si="162"/>
        <v>2</v>
      </c>
      <c r="DK1335">
        <f t="shared" si="163"/>
        <v>0</v>
      </c>
      <c r="DL1335">
        <f t="shared" si="164"/>
        <v>9</v>
      </c>
      <c r="DM1335">
        <f t="shared" si="165"/>
        <v>4</v>
      </c>
      <c r="DN1335">
        <f t="shared" si="166"/>
        <v>4</v>
      </c>
      <c r="DO1335">
        <f t="shared" si="167"/>
        <v>2</v>
      </c>
    </row>
    <row r="1336" spans="1:119" x14ac:dyDescent="0.35">
      <c r="A1336" s="4">
        <v>2021</v>
      </c>
      <c r="B1336">
        <v>1335</v>
      </c>
      <c r="C1336">
        <v>1957</v>
      </c>
      <c r="D1336" t="s">
        <v>53</v>
      </c>
      <c r="E1336" t="s">
        <v>29</v>
      </c>
      <c r="F1336" t="s">
        <v>117</v>
      </c>
      <c r="G1336" t="s">
        <v>181</v>
      </c>
      <c r="H1336" t="s">
        <v>92</v>
      </c>
      <c r="I1336" t="s">
        <v>99</v>
      </c>
      <c r="J1336" t="s">
        <v>30</v>
      </c>
      <c r="K1336" s="1">
        <v>0.4</v>
      </c>
      <c r="L1336" t="s">
        <v>73</v>
      </c>
      <c r="M1336" s="1">
        <v>0.4</v>
      </c>
      <c r="N1336" s="4" t="s">
        <v>73</v>
      </c>
      <c r="O1336" t="s">
        <v>73</v>
      </c>
      <c r="P1336" t="s">
        <v>59</v>
      </c>
      <c r="Q1336" t="s">
        <v>59</v>
      </c>
      <c r="R1336" s="1">
        <v>0.2</v>
      </c>
      <c r="S1336" s="1">
        <v>0.2</v>
      </c>
      <c r="T1336" t="s">
        <v>59</v>
      </c>
      <c r="U1336" t="s">
        <v>73</v>
      </c>
      <c r="V1336" t="s">
        <v>35</v>
      </c>
      <c r="W1336" t="s">
        <v>35</v>
      </c>
      <c r="X1336" t="s">
        <v>35</v>
      </c>
      <c r="Y1336" t="s">
        <v>35</v>
      </c>
      <c r="Z1336" t="s">
        <v>119</v>
      </c>
      <c r="AA1336" t="s">
        <v>34</v>
      </c>
      <c r="AB1336" t="s">
        <v>34</v>
      </c>
      <c r="AC1336" t="s">
        <v>34</v>
      </c>
      <c r="AD1336" t="s">
        <v>33</v>
      </c>
      <c r="AE1336" t="s">
        <v>33</v>
      </c>
      <c r="AF1336" t="s">
        <v>35</v>
      </c>
      <c r="AG1336" t="s">
        <v>34</v>
      </c>
      <c r="AH1336" t="s">
        <v>119</v>
      </c>
      <c r="AI1336" t="s">
        <v>138</v>
      </c>
      <c r="AJ1336" t="s">
        <v>134</v>
      </c>
      <c r="AK1336" t="s">
        <v>134</v>
      </c>
      <c r="AL1336" t="s">
        <v>122</v>
      </c>
      <c r="AM1336">
        <v>1</v>
      </c>
      <c r="AN1336">
        <v>9</v>
      </c>
      <c r="AO1336">
        <v>2</v>
      </c>
      <c r="AP1336">
        <v>4</v>
      </c>
      <c r="AQ1336">
        <v>8</v>
      </c>
      <c r="AR1336">
        <v>0</v>
      </c>
      <c r="AS1336">
        <v>10</v>
      </c>
      <c r="AT1336">
        <v>2</v>
      </c>
      <c r="AU1336">
        <v>5</v>
      </c>
      <c r="AV1336">
        <v>7</v>
      </c>
      <c r="AW1336" t="s">
        <v>27</v>
      </c>
      <c r="AY1336" s="4" t="s">
        <v>124</v>
      </c>
      <c r="AZ1336" s="4" t="s">
        <v>123</v>
      </c>
      <c r="BA1336" s="4" t="s">
        <v>123</v>
      </c>
      <c r="BB1336" s="4" t="s">
        <v>124</v>
      </c>
      <c r="BC1336" s="4" t="s">
        <v>124</v>
      </c>
      <c r="BD1336" s="4" t="s">
        <v>124</v>
      </c>
      <c r="BE1336" s="4" t="s">
        <v>124</v>
      </c>
      <c r="BF1336" s="4" t="s">
        <v>123</v>
      </c>
      <c r="BG1336" s="4" t="s">
        <v>123</v>
      </c>
      <c r="BH1336" s="4" t="s">
        <v>124</v>
      </c>
      <c r="BI1336" s="4" t="s">
        <v>123</v>
      </c>
      <c r="BJ1336" s="4" t="s">
        <v>124</v>
      </c>
      <c r="BK1336" s="4" t="s">
        <v>124</v>
      </c>
      <c r="BL1336" s="4" t="s">
        <v>124</v>
      </c>
      <c r="BM1336" s="4" t="s">
        <v>124</v>
      </c>
      <c r="BN1336" s="4" t="s">
        <v>123</v>
      </c>
      <c r="BP1336" s="4" t="s">
        <v>131</v>
      </c>
      <c r="BQ1336" t="s">
        <v>135</v>
      </c>
      <c r="BR1336" t="s">
        <v>127</v>
      </c>
      <c r="BS1336" t="s">
        <v>130</v>
      </c>
      <c r="BT1336" t="s">
        <v>131</v>
      </c>
      <c r="BU1336" t="s">
        <v>129</v>
      </c>
      <c r="BV1336" t="s">
        <v>135</v>
      </c>
      <c r="BW1336" t="s">
        <v>129</v>
      </c>
      <c r="BX1336" t="s">
        <v>131</v>
      </c>
      <c r="BY1336" t="s">
        <v>129</v>
      </c>
      <c r="BZ1336" t="s">
        <v>127</v>
      </c>
      <c r="CA1336" t="s">
        <v>131</v>
      </c>
      <c r="CB1336" t="s">
        <v>135</v>
      </c>
      <c r="CC1336" t="s">
        <v>128</v>
      </c>
      <c r="CD1336" t="s">
        <v>127</v>
      </c>
      <c r="CE1336" t="s">
        <v>129</v>
      </c>
      <c r="CF1336" t="s">
        <v>127</v>
      </c>
      <c r="CG1336" t="s">
        <v>128</v>
      </c>
      <c r="CH1336" t="s">
        <v>130</v>
      </c>
      <c r="CI1336" t="s">
        <v>129</v>
      </c>
      <c r="CJ1336" t="s">
        <v>127</v>
      </c>
      <c r="CK1336" t="s">
        <v>135</v>
      </c>
      <c r="CL1336" t="s">
        <v>126</v>
      </c>
      <c r="CM1336" t="s">
        <v>128</v>
      </c>
      <c r="CN1336" t="s">
        <v>127</v>
      </c>
      <c r="CO1336" t="s">
        <v>135</v>
      </c>
      <c r="CP1336" t="s">
        <v>135</v>
      </c>
      <c r="CQ1336" t="s">
        <v>125</v>
      </c>
      <c r="CR1336" t="s">
        <v>72</v>
      </c>
      <c r="CS1336" t="s">
        <v>34</v>
      </c>
      <c r="CT1336" t="s">
        <v>33</v>
      </c>
      <c r="CU1336" t="s">
        <v>27</v>
      </c>
      <c r="DF1336" t="s">
        <v>88</v>
      </c>
      <c r="DH1336">
        <f t="shared" si="160"/>
        <v>9</v>
      </c>
      <c r="DI1336">
        <f t="shared" si="161"/>
        <v>2</v>
      </c>
      <c r="DJ1336">
        <f t="shared" si="162"/>
        <v>4</v>
      </c>
      <c r="DK1336">
        <f t="shared" si="163"/>
        <v>0</v>
      </c>
      <c r="DL1336">
        <f t="shared" si="164"/>
        <v>10</v>
      </c>
      <c r="DM1336">
        <f t="shared" si="165"/>
        <v>2</v>
      </c>
      <c r="DN1336">
        <f t="shared" si="166"/>
        <v>5</v>
      </c>
      <c r="DO1336">
        <f t="shared" si="167"/>
        <v>1</v>
      </c>
    </row>
    <row r="1337" spans="1:119" x14ac:dyDescent="0.35">
      <c r="A1337" s="4">
        <v>2021</v>
      </c>
      <c r="B1337">
        <v>1336</v>
      </c>
      <c r="C1337">
        <v>1968</v>
      </c>
      <c r="D1337" t="s">
        <v>21</v>
      </c>
      <c r="E1337" t="s">
        <v>85</v>
      </c>
      <c r="F1337" t="s">
        <v>107</v>
      </c>
      <c r="G1337" t="s">
        <v>198</v>
      </c>
      <c r="H1337" t="s">
        <v>92</v>
      </c>
      <c r="I1337" t="s">
        <v>143</v>
      </c>
      <c r="J1337" t="s">
        <v>30</v>
      </c>
      <c r="K1337" s="1">
        <v>0.3</v>
      </c>
      <c r="L1337" t="s">
        <v>73</v>
      </c>
      <c r="M1337" s="1">
        <v>0.2</v>
      </c>
      <c r="N1337" s="4" t="s">
        <v>73</v>
      </c>
      <c r="O1337" t="s">
        <v>93</v>
      </c>
      <c r="P1337" t="s">
        <v>59</v>
      </c>
      <c r="Q1337" t="s">
        <v>59</v>
      </c>
      <c r="R1337" s="1">
        <v>0.2</v>
      </c>
      <c r="S1337" t="s">
        <v>73</v>
      </c>
      <c r="T1337" t="s">
        <v>59</v>
      </c>
      <c r="U1337" t="s">
        <v>73</v>
      </c>
      <c r="V1337" t="s">
        <v>33</v>
      </c>
      <c r="W1337" t="s">
        <v>72</v>
      </c>
      <c r="X1337" t="s">
        <v>72</v>
      </c>
      <c r="Y1337" t="s">
        <v>33</v>
      </c>
      <c r="Z1337" t="s">
        <v>120</v>
      </c>
      <c r="AA1337" t="s">
        <v>34</v>
      </c>
      <c r="AB1337" t="s">
        <v>33</v>
      </c>
      <c r="AC1337" t="s">
        <v>33</v>
      </c>
      <c r="AD1337" t="s">
        <v>34</v>
      </c>
      <c r="AE1337" t="s">
        <v>33</v>
      </c>
      <c r="AF1337" t="s">
        <v>36</v>
      </c>
      <c r="AG1337" t="s">
        <v>72</v>
      </c>
      <c r="AH1337" t="s">
        <v>120</v>
      </c>
      <c r="AI1337" t="s">
        <v>146</v>
      </c>
      <c r="AJ1337" t="s">
        <v>140</v>
      </c>
      <c r="AK1337" t="s">
        <v>140</v>
      </c>
      <c r="AL1337" t="s">
        <v>140</v>
      </c>
      <c r="AM1337">
        <v>3</v>
      </c>
      <c r="AN1337">
        <v>8</v>
      </c>
      <c r="AO1337">
        <v>3</v>
      </c>
      <c r="AP1337">
        <v>2</v>
      </c>
      <c r="AQ1337">
        <v>8</v>
      </c>
      <c r="AR1337">
        <v>3</v>
      </c>
      <c r="AS1337">
        <v>8</v>
      </c>
      <c r="AT1337">
        <v>2</v>
      </c>
      <c r="AU1337">
        <v>3</v>
      </c>
      <c r="AV1337">
        <v>8</v>
      </c>
      <c r="AW1337" t="s">
        <v>27</v>
      </c>
      <c r="AY1337" s="4" t="s">
        <v>147</v>
      </c>
      <c r="AZ1337" s="4" t="s">
        <v>144</v>
      </c>
      <c r="BA1337" s="4" t="s">
        <v>124</v>
      </c>
      <c r="BB1337" s="4" t="s">
        <v>147</v>
      </c>
      <c r="BC1337" s="4" t="s">
        <v>124</v>
      </c>
      <c r="BD1337" s="4" t="s">
        <v>147</v>
      </c>
      <c r="BE1337" s="4" t="s">
        <v>144</v>
      </c>
      <c r="BF1337" s="4" t="s">
        <v>144</v>
      </c>
      <c r="BG1337" s="4" t="s">
        <v>141</v>
      </c>
      <c r="BH1337" s="4" t="s">
        <v>124</v>
      </c>
      <c r="BI1337" s="4" t="s">
        <v>124</v>
      </c>
      <c r="BJ1337" s="4" t="s">
        <v>124</v>
      </c>
      <c r="BK1337" s="4" t="s">
        <v>147</v>
      </c>
      <c r="BL1337" s="4" t="s">
        <v>141</v>
      </c>
      <c r="BM1337" s="4" t="s">
        <v>124</v>
      </c>
      <c r="BN1337" s="4" t="s">
        <v>124</v>
      </c>
      <c r="BP1337" s="4" t="s">
        <v>31</v>
      </c>
      <c r="BQ1337" t="s">
        <v>31</v>
      </c>
      <c r="BR1337" t="s">
        <v>31</v>
      </c>
      <c r="BS1337" t="s">
        <v>31</v>
      </c>
      <c r="BT1337" t="s">
        <v>31</v>
      </c>
      <c r="BU1337" t="s">
        <v>31</v>
      </c>
      <c r="BV1337" t="s">
        <v>31</v>
      </c>
      <c r="BW1337" t="s">
        <v>31</v>
      </c>
      <c r="BX1337" t="s">
        <v>31</v>
      </c>
      <c r="BY1337" t="s">
        <v>31</v>
      </c>
      <c r="BZ1337" t="s">
        <v>31</v>
      </c>
      <c r="CA1337" t="s">
        <v>31</v>
      </c>
      <c r="CB1337" t="s">
        <v>31</v>
      </c>
      <c r="CC1337" t="s">
        <v>31</v>
      </c>
      <c r="CD1337" t="s">
        <v>31</v>
      </c>
      <c r="CE1337" t="s">
        <v>31</v>
      </c>
      <c r="CF1337" t="s">
        <v>31</v>
      </c>
      <c r="CG1337" t="s">
        <v>31</v>
      </c>
      <c r="CH1337" t="s">
        <v>31</v>
      </c>
      <c r="CI1337" t="s">
        <v>31</v>
      </c>
      <c r="CJ1337" t="s">
        <v>31</v>
      </c>
      <c r="CK1337" t="s">
        <v>31</v>
      </c>
      <c r="CL1337" t="s">
        <v>31</v>
      </c>
      <c r="CM1337" t="s">
        <v>31</v>
      </c>
      <c r="CN1337" t="s">
        <v>31</v>
      </c>
      <c r="CO1337" t="s">
        <v>31</v>
      </c>
      <c r="CP1337" t="s">
        <v>31</v>
      </c>
      <c r="CQ1337" t="s">
        <v>31</v>
      </c>
      <c r="CR1337" t="s">
        <v>33</v>
      </c>
      <c r="CS1337" t="s">
        <v>33</v>
      </c>
      <c r="CT1337" t="s">
        <v>34</v>
      </c>
      <c r="CU1337" t="s">
        <v>59</v>
      </c>
      <c r="CV1337" t="s">
        <v>59</v>
      </c>
      <c r="CW1337" t="s">
        <v>34</v>
      </c>
      <c r="CX1337" t="s">
        <v>34</v>
      </c>
      <c r="CY1337" t="s">
        <v>34</v>
      </c>
      <c r="CZ1337" t="s">
        <v>33</v>
      </c>
      <c r="DA1337" t="s">
        <v>34</v>
      </c>
      <c r="DB1337" t="s">
        <v>33</v>
      </c>
      <c r="DC1337" t="s">
        <v>33</v>
      </c>
      <c r="DD1337" t="s">
        <v>33</v>
      </c>
      <c r="DE1337" t="s">
        <v>33</v>
      </c>
      <c r="DF1337" t="s">
        <v>37</v>
      </c>
      <c r="DG1337" t="s">
        <v>37</v>
      </c>
      <c r="DH1337">
        <f t="shared" si="160"/>
        <v>8</v>
      </c>
      <c r="DI1337">
        <f t="shared" si="161"/>
        <v>3</v>
      </c>
      <c r="DJ1337">
        <f t="shared" si="162"/>
        <v>2</v>
      </c>
      <c r="DK1337">
        <f t="shared" si="163"/>
        <v>3</v>
      </c>
      <c r="DL1337">
        <f t="shared" si="164"/>
        <v>8</v>
      </c>
      <c r="DM1337">
        <f t="shared" si="165"/>
        <v>2</v>
      </c>
      <c r="DN1337">
        <f t="shared" si="166"/>
        <v>3</v>
      </c>
      <c r="DO1337">
        <f t="shared" si="167"/>
        <v>3</v>
      </c>
    </row>
    <row r="1338" spans="1:119" x14ac:dyDescent="0.35">
      <c r="A1338" s="4">
        <v>2021</v>
      </c>
      <c r="B1338">
        <v>1337</v>
      </c>
      <c r="C1338">
        <v>1975</v>
      </c>
      <c r="D1338" t="s">
        <v>21</v>
      </c>
      <c r="E1338" t="s">
        <v>29</v>
      </c>
      <c r="F1338" t="s">
        <v>95</v>
      </c>
      <c r="G1338" t="s">
        <v>167</v>
      </c>
      <c r="H1338" t="s">
        <v>92</v>
      </c>
      <c r="I1338" t="s">
        <v>99</v>
      </c>
      <c r="J1338" t="s">
        <v>30</v>
      </c>
      <c r="K1338" t="s">
        <v>74</v>
      </c>
      <c r="L1338" t="s">
        <v>73</v>
      </c>
      <c r="M1338" t="s">
        <v>74</v>
      </c>
      <c r="N1338" s="4" t="s">
        <v>73</v>
      </c>
      <c r="O1338" t="s">
        <v>73</v>
      </c>
      <c r="P1338" t="s">
        <v>27</v>
      </c>
      <c r="Q1338" t="s">
        <v>59</v>
      </c>
      <c r="R1338" t="s">
        <v>73</v>
      </c>
      <c r="S1338" t="s">
        <v>73</v>
      </c>
      <c r="T1338" t="s">
        <v>27</v>
      </c>
      <c r="V1338" t="s">
        <v>34</v>
      </c>
      <c r="W1338" t="s">
        <v>34</v>
      </c>
      <c r="X1338" t="s">
        <v>34</v>
      </c>
      <c r="Y1338" t="s">
        <v>72</v>
      </c>
      <c r="Z1338" t="s">
        <v>120</v>
      </c>
      <c r="AA1338" t="s">
        <v>34</v>
      </c>
      <c r="AB1338" t="s">
        <v>34</v>
      </c>
      <c r="AC1338" t="s">
        <v>72</v>
      </c>
      <c r="AD1338" t="s">
        <v>72</v>
      </c>
      <c r="AE1338" t="s">
        <v>72</v>
      </c>
      <c r="AF1338" t="s">
        <v>36</v>
      </c>
      <c r="AG1338" t="s">
        <v>35</v>
      </c>
      <c r="AH1338" t="s">
        <v>120</v>
      </c>
      <c r="AI1338" t="s">
        <v>121</v>
      </c>
      <c r="AJ1338" t="s">
        <v>140</v>
      </c>
      <c r="AK1338" t="s">
        <v>140</v>
      </c>
      <c r="AL1338" t="s">
        <v>134</v>
      </c>
      <c r="AM1338">
        <v>0.5</v>
      </c>
      <c r="AN1338">
        <v>10</v>
      </c>
      <c r="AO1338">
        <v>2.5</v>
      </c>
      <c r="AP1338">
        <v>3</v>
      </c>
      <c r="AQ1338">
        <v>8</v>
      </c>
      <c r="AR1338">
        <v>1</v>
      </c>
      <c r="AS1338">
        <v>10</v>
      </c>
      <c r="AT1338">
        <v>2</v>
      </c>
      <c r="AU1338">
        <v>3</v>
      </c>
      <c r="AV1338">
        <v>8</v>
      </c>
      <c r="AW1338" t="s">
        <v>27</v>
      </c>
      <c r="AY1338" s="4" t="s">
        <v>141</v>
      </c>
      <c r="AZ1338" s="4" t="s">
        <v>144</v>
      </c>
      <c r="BA1338" s="4" t="s">
        <v>141</v>
      </c>
      <c r="BB1338" s="4" t="s">
        <v>141</v>
      </c>
      <c r="BC1338" s="4" t="s">
        <v>141</v>
      </c>
      <c r="BD1338" s="4" t="s">
        <v>141</v>
      </c>
      <c r="BE1338" s="4" t="s">
        <v>141</v>
      </c>
      <c r="BF1338" s="4" t="s">
        <v>123</v>
      </c>
      <c r="BG1338" s="4" t="s">
        <v>141</v>
      </c>
      <c r="BH1338" s="4" t="s">
        <v>124</v>
      </c>
      <c r="BI1338" s="4" t="s">
        <v>124</v>
      </c>
      <c r="BJ1338" s="4" t="s">
        <v>152</v>
      </c>
      <c r="BK1338" s="4" t="s">
        <v>141</v>
      </c>
      <c r="BL1338" s="4" t="s">
        <v>124</v>
      </c>
      <c r="BM1338" s="4" t="s">
        <v>141</v>
      </c>
      <c r="BN1338" s="4" t="s">
        <v>152</v>
      </c>
      <c r="BP1338" s="4" t="s">
        <v>31</v>
      </c>
      <c r="BQ1338" t="s">
        <v>31</v>
      </c>
      <c r="BR1338" t="s">
        <v>31</v>
      </c>
      <c r="BS1338" t="s">
        <v>31</v>
      </c>
      <c r="BT1338" t="s">
        <v>31</v>
      </c>
      <c r="BU1338" t="s">
        <v>31</v>
      </c>
      <c r="BV1338" t="s">
        <v>31</v>
      </c>
      <c r="BW1338" t="s">
        <v>31</v>
      </c>
      <c r="BX1338" t="s">
        <v>31</v>
      </c>
      <c r="BY1338" t="s">
        <v>31</v>
      </c>
      <c r="BZ1338" t="s">
        <v>31</v>
      </c>
      <c r="CA1338" t="s">
        <v>31</v>
      </c>
      <c r="CB1338" t="s">
        <v>31</v>
      </c>
      <c r="CC1338" t="s">
        <v>31</v>
      </c>
      <c r="CD1338" t="s">
        <v>31</v>
      </c>
      <c r="CE1338" t="s">
        <v>31</v>
      </c>
      <c r="CF1338" t="s">
        <v>31</v>
      </c>
      <c r="CG1338" t="s">
        <v>31</v>
      </c>
      <c r="CH1338" t="s">
        <v>31</v>
      </c>
      <c r="CI1338" t="s">
        <v>31</v>
      </c>
      <c r="CJ1338" t="s">
        <v>31</v>
      </c>
      <c r="CK1338" t="s">
        <v>31</v>
      </c>
      <c r="CL1338" t="s">
        <v>31</v>
      </c>
      <c r="CM1338" t="s">
        <v>31</v>
      </c>
      <c r="CN1338" t="s">
        <v>31</v>
      </c>
      <c r="CO1338" t="s">
        <v>31</v>
      </c>
      <c r="CP1338" t="s">
        <v>31</v>
      </c>
      <c r="CQ1338" t="s">
        <v>31</v>
      </c>
      <c r="CR1338" t="s">
        <v>34</v>
      </c>
      <c r="CS1338" t="s">
        <v>33</v>
      </c>
      <c r="CT1338" t="s">
        <v>34</v>
      </c>
      <c r="CU1338" t="s">
        <v>59</v>
      </c>
      <c r="CV1338" t="s">
        <v>27</v>
      </c>
      <c r="DF1338" t="s">
        <v>88</v>
      </c>
      <c r="DG1338" t="s">
        <v>88</v>
      </c>
      <c r="DH1338">
        <f t="shared" si="160"/>
        <v>10</v>
      </c>
      <c r="DI1338">
        <f t="shared" si="161"/>
        <v>2.5</v>
      </c>
      <c r="DJ1338">
        <f t="shared" si="162"/>
        <v>3</v>
      </c>
      <c r="DK1338">
        <f t="shared" si="163"/>
        <v>1</v>
      </c>
      <c r="DL1338">
        <f t="shared" si="164"/>
        <v>10</v>
      </c>
      <c r="DM1338">
        <f t="shared" si="165"/>
        <v>2</v>
      </c>
      <c r="DN1338">
        <f t="shared" si="166"/>
        <v>3</v>
      </c>
      <c r="DO1338">
        <f t="shared" si="167"/>
        <v>0.5</v>
      </c>
    </row>
    <row r="1339" spans="1:119" x14ac:dyDescent="0.35">
      <c r="A1339" s="4">
        <v>2021</v>
      </c>
      <c r="B1339">
        <v>1338</v>
      </c>
      <c r="C1339">
        <v>1989</v>
      </c>
      <c r="D1339" t="s">
        <v>21</v>
      </c>
      <c r="E1339" t="s">
        <v>29</v>
      </c>
      <c r="F1339" t="s">
        <v>176</v>
      </c>
      <c r="G1339" t="s">
        <v>161</v>
      </c>
      <c r="H1339" t="s">
        <v>26</v>
      </c>
      <c r="I1339" t="s">
        <v>103</v>
      </c>
      <c r="J1339" t="s">
        <v>61</v>
      </c>
      <c r="K1339" s="1">
        <v>0.9</v>
      </c>
      <c r="L1339" s="1">
        <v>0.9</v>
      </c>
      <c r="M1339" s="1">
        <v>0.8</v>
      </c>
      <c r="N1339" s="4" t="s">
        <v>1291</v>
      </c>
      <c r="O1339" t="s">
        <v>1291</v>
      </c>
      <c r="P1339" t="s">
        <v>59</v>
      </c>
      <c r="Q1339" t="s">
        <v>59</v>
      </c>
      <c r="R1339" s="1">
        <v>0.2</v>
      </c>
      <c r="S1339" s="1">
        <v>0.2</v>
      </c>
      <c r="T1339" t="s">
        <v>59</v>
      </c>
      <c r="U1339" t="s">
        <v>87</v>
      </c>
      <c r="V1339" t="s">
        <v>72</v>
      </c>
      <c r="W1339" t="s">
        <v>34</v>
      </c>
      <c r="X1339" t="s">
        <v>34</v>
      </c>
      <c r="Y1339" t="s">
        <v>34</v>
      </c>
      <c r="Z1339" t="s">
        <v>119</v>
      </c>
      <c r="AA1339" t="s">
        <v>35</v>
      </c>
      <c r="AB1339" t="s">
        <v>34</v>
      </c>
      <c r="AC1339" t="s">
        <v>34</v>
      </c>
      <c r="AD1339" t="s">
        <v>34</v>
      </c>
      <c r="AE1339" t="s">
        <v>34</v>
      </c>
      <c r="AF1339" t="s">
        <v>72</v>
      </c>
      <c r="AG1339" t="s">
        <v>35</v>
      </c>
      <c r="AH1339" t="s">
        <v>119</v>
      </c>
      <c r="AI1339" t="s">
        <v>146</v>
      </c>
      <c r="AJ1339" t="s">
        <v>122</v>
      </c>
      <c r="AK1339" t="s">
        <v>122</v>
      </c>
      <c r="AL1339" t="s">
        <v>122</v>
      </c>
      <c r="AM1339">
        <v>2</v>
      </c>
      <c r="AN1339">
        <v>7</v>
      </c>
      <c r="AO1339">
        <v>1</v>
      </c>
      <c r="AP1339">
        <v>6</v>
      </c>
      <c r="AQ1339">
        <v>8</v>
      </c>
      <c r="AR1339">
        <v>1</v>
      </c>
      <c r="AS1339">
        <v>8</v>
      </c>
      <c r="AT1339">
        <v>1</v>
      </c>
      <c r="AU1339">
        <v>5</v>
      </c>
      <c r="AV1339">
        <v>9</v>
      </c>
      <c r="AW1339" t="s">
        <v>27</v>
      </c>
      <c r="AY1339" s="4" t="s">
        <v>141</v>
      </c>
      <c r="AZ1339" s="4" t="s">
        <v>141</v>
      </c>
      <c r="BA1339" s="4" t="s">
        <v>141</v>
      </c>
      <c r="BB1339" s="4" t="s">
        <v>141</v>
      </c>
      <c r="BC1339" s="4" t="s">
        <v>141</v>
      </c>
      <c r="BD1339" s="4" t="s">
        <v>141</v>
      </c>
      <c r="BE1339" s="4" t="s">
        <v>141</v>
      </c>
      <c r="BF1339" s="4" t="s">
        <v>141</v>
      </c>
      <c r="BG1339" s="4" t="s">
        <v>141</v>
      </c>
      <c r="BH1339" s="4" t="s">
        <v>141</v>
      </c>
      <c r="BI1339" s="4" t="s">
        <v>124</v>
      </c>
      <c r="BJ1339" s="4" t="s">
        <v>123</v>
      </c>
      <c r="BK1339" s="4" t="s">
        <v>147</v>
      </c>
      <c r="BL1339" s="4" t="s">
        <v>141</v>
      </c>
      <c r="BM1339" s="4" t="s">
        <v>141</v>
      </c>
      <c r="BN1339" s="4" t="s">
        <v>123</v>
      </c>
      <c r="BP1339" s="4" t="s">
        <v>131</v>
      </c>
      <c r="BQ1339" t="s">
        <v>135</v>
      </c>
      <c r="BR1339" t="s">
        <v>127</v>
      </c>
      <c r="BS1339" t="s">
        <v>126</v>
      </c>
      <c r="BT1339" t="s">
        <v>131</v>
      </c>
      <c r="BU1339" t="s">
        <v>129</v>
      </c>
      <c r="BV1339" t="s">
        <v>126</v>
      </c>
      <c r="BW1339" t="s">
        <v>128</v>
      </c>
      <c r="BX1339" t="s">
        <v>129</v>
      </c>
      <c r="BY1339" t="s">
        <v>125</v>
      </c>
      <c r="BZ1339" t="s">
        <v>127</v>
      </c>
      <c r="CA1339" t="s">
        <v>131</v>
      </c>
      <c r="CB1339" t="s">
        <v>130</v>
      </c>
      <c r="CC1339" t="s">
        <v>128</v>
      </c>
      <c r="CD1339" t="s">
        <v>129</v>
      </c>
      <c r="CE1339" t="s">
        <v>127</v>
      </c>
      <c r="CF1339" t="s">
        <v>135</v>
      </c>
      <c r="CG1339" t="s">
        <v>125</v>
      </c>
      <c r="CH1339" t="s">
        <v>126</v>
      </c>
      <c r="CI1339" t="s">
        <v>131</v>
      </c>
      <c r="CJ1339" t="s">
        <v>135</v>
      </c>
      <c r="CK1339" t="s">
        <v>130</v>
      </c>
      <c r="CL1339" t="s">
        <v>130</v>
      </c>
      <c r="CM1339" t="s">
        <v>125</v>
      </c>
      <c r="CN1339" t="s">
        <v>131</v>
      </c>
      <c r="CO1339" t="s">
        <v>126</v>
      </c>
      <c r="CP1339" t="s">
        <v>129</v>
      </c>
      <c r="CQ1339" t="s">
        <v>130</v>
      </c>
      <c r="CR1339" t="s">
        <v>34</v>
      </c>
      <c r="CS1339" t="s">
        <v>34</v>
      </c>
      <c r="CT1339" t="s">
        <v>72</v>
      </c>
      <c r="CU1339" t="s">
        <v>27</v>
      </c>
      <c r="DF1339" t="s">
        <v>102</v>
      </c>
      <c r="DH1339">
        <f t="shared" si="160"/>
        <v>7</v>
      </c>
      <c r="DI1339">
        <f t="shared" si="161"/>
        <v>1</v>
      </c>
      <c r="DJ1339">
        <f t="shared" si="162"/>
        <v>6</v>
      </c>
      <c r="DK1339">
        <f t="shared" si="163"/>
        <v>1</v>
      </c>
      <c r="DL1339">
        <f t="shared" si="164"/>
        <v>8</v>
      </c>
      <c r="DM1339">
        <f t="shared" si="165"/>
        <v>1</v>
      </c>
      <c r="DN1339">
        <f t="shared" si="166"/>
        <v>5</v>
      </c>
      <c r="DO1339">
        <f t="shared" si="167"/>
        <v>2</v>
      </c>
    </row>
    <row r="1340" spans="1:119" x14ac:dyDescent="0.35">
      <c r="A1340" s="4">
        <v>2021</v>
      </c>
      <c r="B1340">
        <v>1339</v>
      </c>
      <c r="C1340">
        <v>1987</v>
      </c>
      <c r="D1340" t="s">
        <v>21</v>
      </c>
      <c r="E1340" t="s">
        <v>29</v>
      </c>
      <c r="F1340" t="s">
        <v>176</v>
      </c>
      <c r="G1340" t="s">
        <v>177</v>
      </c>
      <c r="H1340" t="s">
        <v>70</v>
      </c>
      <c r="I1340" t="s">
        <v>28</v>
      </c>
      <c r="J1340" t="s">
        <v>61</v>
      </c>
      <c r="K1340" s="1">
        <v>0.4</v>
      </c>
      <c r="L1340" s="1">
        <v>0.8</v>
      </c>
      <c r="M1340" t="s">
        <v>74</v>
      </c>
      <c r="N1340" s="4" t="s">
        <v>73</v>
      </c>
      <c r="O1340" t="s">
        <v>93</v>
      </c>
      <c r="P1340" t="s">
        <v>59</v>
      </c>
      <c r="Q1340" t="s">
        <v>59</v>
      </c>
      <c r="R1340" s="1">
        <v>0.2</v>
      </c>
      <c r="S1340" s="1">
        <v>0.2</v>
      </c>
      <c r="T1340" t="s">
        <v>59</v>
      </c>
      <c r="U1340" t="s">
        <v>73</v>
      </c>
      <c r="V1340" t="s">
        <v>34</v>
      </c>
      <c r="W1340" t="s">
        <v>34</v>
      </c>
      <c r="X1340" t="s">
        <v>34</v>
      </c>
      <c r="Y1340" t="s">
        <v>34</v>
      </c>
      <c r="Z1340" t="s">
        <v>119</v>
      </c>
      <c r="AA1340" t="s">
        <v>34</v>
      </c>
      <c r="AB1340" t="s">
        <v>35</v>
      </c>
      <c r="AC1340" t="s">
        <v>34</v>
      </c>
      <c r="AD1340" t="s">
        <v>72</v>
      </c>
      <c r="AE1340" t="s">
        <v>72</v>
      </c>
      <c r="AF1340" t="s">
        <v>34</v>
      </c>
      <c r="AG1340" t="s">
        <v>35</v>
      </c>
      <c r="AH1340" t="s">
        <v>119</v>
      </c>
      <c r="AI1340" t="s">
        <v>121</v>
      </c>
      <c r="AJ1340" t="s">
        <v>139</v>
      </c>
      <c r="AK1340" t="s">
        <v>122</v>
      </c>
      <c r="AL1340" t="s">
        <v>122</v>
      </c>
      <c r="AM1340">
        <v>2</v>
      </c>
      <c r="AN1340">
        <v>8</v>
      </c>
      <c r="AO1340">
        <v>2</v>
      </c>
      <c r="AP1340">
        <v>4</v>
      </c>
      <c r="AQ1340">
        <v>8</v>
      </c>
      <c r="AR1340">
        <v>0.5</v>
      </c>
      <c r="AS1340">
        <v>9</v>
      </c>
      <c r="AT1340">
        <v>2</v>
      </c>
      <c r="AU1340">
        <v>4.5</v>
      </c>
      <c r="AV1340">
        <v>8</v>
      </c>
      <c r="AW1340" t="s">
        <v>59</v>
      </c>
      <c r="AX1340">
        <v>0.05</v>
      </c>
      <c r="AY1340" s="4" t="s">
        <v>124</v>
      </c>
      <c r="AZ1340" s="4" t="s">
        <v>124</v>
      </c>
      <c r="BA1340" s="4" t="s">
        <v>152</v>
      </c>
      <c r="BB1340" s="4" t="s">
        <v>123</v>
      </c>
      <c r="BC1340" s="4" t="s">
        <v>123</v>
      </c>
      <c r="BD1340" s="4" t="s">
        <v>152</v>
      </c>
      <c r="BE1340" s="4" t="s">
        <v>124</v>
      </c>
      <c r="BF1340" s="4" t="s">
        <v>147</v>
      </c>
      <c r="BG1340" s="4" t="s">
        <v>123</v>
      </c>
      <c r="BH1340" s="4" t="s">
        <v>123</v>
      </c>
      <c r="BI1340" s="4" t="s">
        <v>124</v>
      </c>
      <c r="BJ1340" s="4" t="s">
        <v>124</v>
      </c>
      <c r="BK1340" s="4" t="s">
        <v>152</v>
      </c>
      <c r="BL1340" s="4" t="s">
        <v>124</v>
      </c>
      <c r="BM1340" s="4" t="s">
        <v>123</v>
      </c>
      <c r="BN1340" s="4" t="s">
        <v>123</v>
      </c>
      <c r="BP1340" s="4" t="s">
        <v>135</v>
      </c>
      <c r="BQ1340" t="s">
        <v>125</v>
      </c>
      <c r="BR1340" t="s">
        <v>128</v>
      </c>
      <c r="BS1340" t="s">
        <v>127</v>
      </c>
      <c r="BT1340" t="s">
        <v>128</v>
      </c>
      <c r="BU1340" t="s">
        <v>127</v>
      </c>
      <c r="BV1340" t="s">
        <v>128</v>
      </c>
      <c r="BW1340" t="s">
        <v>129</v>
      </c>
      <c r="BX1340" t="s">
        <v>128</v>
      </c>
      <c r="BY1340" t="s">
        <v>125</v>
      </c>
      <c r="BZ1340" t="s">
        <v>130</v>
      </c>
      <c r="CA1340" t="s">
        <v>127</v>
      </c>
      <c r="CB1340" t="s">
        <v>128</v>
      </c>
      <c r="CC1340" t="s">
        <v>131</v>
      </c>
      <c r="CD1340" t="s">
        <v>125</v>
      </c>
      <c r="CE1340" t="s">
        <v>126</v>
      </c>
      <c r="CF1340" t="s">
        <v>128</v>
      </c>
      <c r="CG1340" t="s">
        <v>125</v>
      </c>
      <c r="CH1340" t="s">
        <v>130</v>
      </c>
      <c r="CI1340" t="s">
        <v>126</v>
      </c>
      <c r="CJ1340" t="s">
        <v>130</v>
      </c>
      <c r="CK1340" t="s">
        <v>127</v>
      </c>
      <c r="CL1340" t="s">
        <v>128</v>
      </c>
      <c r="CM1340" t="s">
        <v>126</v>
      </c>
      <c r="CN1340" t="s">
        <v>127</v>
      </c>
      <c r="CO1340" t="s">
        <v>131</v>
      </c>
      <c r="CP1340" t="s">
        <v>130</v>
      </c>
      <c r="CQ1340" t="s">
        <v>125</v>
      </c>
      <c r="CR1340" t="s">
        <v>34</v>
      </c>
      <c r="CS1340" t="s">
        <v>34</v>
      </c>
      <c r="CT1340" t="s">
        <v>34</v>
      </c>
      <c r="CU1340" t="s">
        <v>27</v>
      </c>
      <c r="DF1340" t="s">
        <v>94</v>
      </c>
      <c r="DH1340">
        <f t="shared" si="160"/>
        <v>8</v>
      </c>
      <c r="DI1340">
        <f t="shared" si="161"/>
        <v>2</v>
      </c>
      <c r="DJ1340">
        <f t="shared" si="162"/>
        <v>4</v>
      </c>
      <c r="DK1340">
        <f t="shared" si="163"/>
        <v>0.5</v>
      </c>
      <c r="DL1340">
        <f t="shared" si="164"/>
        <v>9</v>
      </c>
      <c r="DM1340">
        <f t="shared" si="165"/>
        <v>2</v>
      </c>
      <c r="DN1340">
        <f t="shared" si="166"/>
        <v>4.5</v>
      </c>
      <c r="DO1340">
        <f t="shared" si="167"/>
        <v>2</v>
      </c>
    </row>
    <row r="1341" spans="1:119" x14ac:dyDescent="0.35">
      <c r="A1341" s="4">
        <v>2021</v>
      </c>
      <c r="B1341">
        <v>1340</v>
      </c>
      <c r="C1341">
        <v>1981</v>
      </c>
      <c r="D1341" t="s">
        <v>21</v>
      </c>
      <c r="E1341" t="s">
        <v>29</v>
      </c>
      <c r="F1341" t="s">
        <v>154</v>
      </c>
      <c r="G1341" t="s">
        <v>199</v>
      </c>
      <c r="H1341" t="s">
        <v>26</v>
      </c>
      <c r="I1341" t="s">
        <v>28</v>
      </c>
      <c r="J1341" t="s">
        <v>30</v>
      </c>
      <c r="K1341" t="s">
        <v>74</v>
      </c>
      <c r="L1341" s="1">
        <v>0.7</v>
      </c>
      <c r="M1341" s="1">
        <v>0.6</v>
      </c>
      <c r="N1341" s="4" t="s">
        <v>1291</v>
      </c>
      <c r="O1341" t="s">
        <v>1291</v>
      </c>
      <c r="P1341" t="s">
        <v>59</v>
      </c>
      <c r="Q1341" t="s">
        <v>27</v>
      </c>
      <c r="T1341" t="s">
        <v>27</v>
      </c>
      <c r="V1341" t="s">
        <v>34</v>
      </c>
      <c r="W1341" t="s">
        <v>34</v>
      </c>
      <c r="X1341" t="s">
        <v>33</v>
      </c>
      <c r="Y1341" t="s">
        <v>33</v>
      </c>
      <c r="Z1341" t="s">
        <v>120</v>
      </c>
      <c r="AA1341" t="s">
        <v>34</v>
      </c>
      <c r="AB1341" t="s">
        <v>34</v>
      </c>
      <c r="AC1341" t="s">
        <v>33</v>
      </c>
      <c r="AD1341" t="s">
        <v>34</v>
      </c>
      <c r="AE1341" t="s">
        <v>33</v>
      </c>
      <c r="AF1341" t="s">
        <v>34</v>
      </c>
      <c r="AG1341" t="s">
        <v>33</v>
      </c>
      <c r="AH1341" t="s">
        <v>120</v>
      </c>
      <c r="AI1341" t="s">
        <v>146</v>
      </c>
      <c r="AJ1341" t="s">
        <v>122</v>
      </c>
      <c r="AK1341" t="s">
        <v>140</v>
      </c>
      <c r="AL1341" t="s">
        <v>140</v>
      </c>
      <c r="AM1341">
        <v>3</v>
      </c>
      <c r="AN1341">
        <v>8</v>
      </c>
      <c r="AO1341">
        <v>1</v>
      </c>
      <c r="AP1341">
        <v>2</v>
      </c>
      <c r="AQ1341">
        <v>10</v>
      </c>
      <c r="AR1341">
        <v>2.5</v>
      </c>
      <c r="AS1341">
        <v>7.5</v>
      </c>
      <c r="AT1341">
        <v>4</v>
      </c>
      <c r="AU1341">
        <v>2</v>
      </c>
      <c r="AV1341">
        <v>8</v>
      </c>
      <c r="AW1341" t="s">
        <v>27</v>
      </c>
      <c r="AY1341" s="4" t="s">
        <v>152</v>
      </c>
      <c r="AZ1341" s="4" t="s">
        <v>123</v>
      </c>
      <c r="BA1341" s="4" t="s">
        <v>152</v>
      </c>
      <c r="BB1341" s="4" t="s">
        <v>123</v>
      </c>
      <c r="BC1341" s="4" t="s">
        <v>152</v>
      </c>
      <c r="BD1341" s="4" t="s">
        <v>123</v>
      </c>
      <c r="BE1341" s="4" t="s">
        <v>123</v>
      </c>
      <c r="BF1341" s="4" t="s">
        <v>152</v>
      </c>
      <c r="BG1341" s="4" t="s">
        <v>123</v>
      </c>
      <c r="BH1341" s="4" t="s">
        <v>124</v>
      </c>
      <c r="BI1341" s="4" t="s">
        <v>123</v>
      </c>
      <c r="BJ1341" s="4" t="s">
        <v>152</v>
      </c>
      <c r="BK1341" s="4" t="s">
        <v>123</v>
      </c>
      <c r="BL1341" s="4" t="s">
        <v>123</v>
      </c>
      <c r="BM1341" s="4" t="s">
        <v>124</v>
      </c>
      <c r="BN1341" s="4" t="s">
        <v>152</v>
      </c>
      <c r="BP1341" s="4" t="s">
        <v>125</v>
      </c>
      <c r="BQ1341" t="s">
        <v>131</v>
      </c>
      <c r="BR1341" t="s">
        <v>128</v>
      </c>
      <c r="BS1341" t="s">
        <v>130</v>
      </c>
      <c r="BT1341" t="s">
        <v>129</v>
      </c>
      <c r="BU1341" t="s">
        <v>128</v>
      </c>
      <c r="BV1341" t="s">
        <v>135</v>
      </c>
      <c r="BW1341" t="s">
        <v>129</v>
      </c>
      <c r="BX1341" t="s">
        <v>129</v>
      </c>
      <c r="BY1341" t="s">
        <v>131</v>
      </c>
      <c r="BZ1341" t="s">
        <v>125</v>
      </c>
      <c r="CA1341" t="s">
        <v>127</v>
      </c>
      <c r="CB1341" t="s">
        <v>131</v>
      </c>
      <c r="CC1341" t="s">
        <v>130</v>
      </c>
      <c r="CD1341" t="s">
        <v>129</v>
      </c>
      <c r="CE1341" t="s">
        <v>127</v>
      </c>
      <c r="CF1341" t="s">
        <v>127</v>
      </c>
      <c r="CG1341" t="s">
        <v>128</v>
      </c>
      <c r="CH1341" t="s">
        <v>129</v>
      </c>
      <c r="CI1341" t="s">
        <v>126</v>
      </c>
      <c r="CJ1341" t="s">
        <v>135</v>
      </c>
      <c r="CK1341" t="s">
        <v>130</v>
      </c>
      <c r="CL1341" t="s">
        <v>126</v>
      </c>
      <c r="CM1341" t="s">
        <v>128</v>
      </c>
      <c r="CN1341" t="s">
        <v>127</v>
      </c>
      <c r="CO1341" t="s">
        <v>135</v>
      </c>
      <c r="CP1341" t="s">
        <v>129</v>
      </c>
      <c r="CQ1341" t="s">
        <v>130</v>
      </c>
      <c r="CR1341" t="s">
        <v>34</v>
      </c>
      <c r="CS1341" t="s">
        <v>34</v>
      </c>
      <c r="CT1341" t="s">
        <v>33</v>
      </c>
      <c r="CU1341" t="s">
        <v>27</v>
      </c>
      <c r="DF1341" t="s">
        <v>102</v>
      </c>
      <c r="DH1341">
        <f t="shared" si="160"/>
        <v>8</v>
      </c>
      <c r="DI1341">
        <f t="shared" si="161"/>
        <v>1</v>
      </c>
      <c r="DJ1341">
        <f t="shared" si="162"/>
        <v>2</v>
      </c>
      <c r="DK1341">
        <f t="shared" si="163"/>
        <v>2.5</v>
      </c>
      <c r="DL1341">
        <f t="shared" si="164"/>
        <v>7.5</v>
      </c>
      <c r="DM1341">
        <f t="shared" si="165"/>
        <v>4</v>
      </c>
      <c r="DN1341">
        <f t="shared" si="166"/>
        <v>2</v>
      </c>
      <c r="DO1341">
        <f t="shared" si="167"/>
        <v>3</v>
      </c>
    </row>
    <row r="1342" spans="1:119" x14ac:dyDescent="0.35">
      <c r="A1342" s="4">
        <v>2021</v>
      </c>
      <c r="B1342">
        <v>1341</v>
      </c>
      <c r="C1342">
        <v>1979</v>
      </c>
      <c r="D1342" t="s">
        <v>53</v>
      </c>
      <c r="E1342" t="s">
        <v>29</v>
      </c>
      <c r="F1342" t="s">
        <v>112</v>
      </c>
      <c r="G1342" t="s">
        <v>118</v>
      </c>
      <c r="H1342" t="s">
        <v>70</v>
      </c>
      <c r="I1342" t="s">
        <v>60</v>
      </c>
      <c r="J1342" t="s">
        <v>61</v>
      </c>
      <c r="K1342" t="s">
        <v>86</v>
      </c>
      <c r="L1342" t="s">
        <v>87</v>
      </c>
      <c r="M1342" t="s">
        <v>86</v>
      </c>
      <c r="N1342" s="4" t="s">
        <v>87</v>
      </c>
      <c r="O1342" t="s">
        <v>73</v>
      </c>
      <c r="P1342" t="s">
        <v>59</v>
      </c>
      <c r="Q1342" t="s">
        <v>27</v>
      </c>
      <c r="T1342" t="s">
        <v>27</v>
      </c>
      <c r="V1342" t="s">
        <v>34</v>
      </c>
      <c r="W1342" t="s">
        <v>34</v>
      </c>
      <c r="X1342" t="s">
        <v>34</v>
      </c>
      <c r="Y1342" t="s">
        <v>34</v>
      </c>
      <c r="Z1342" t="s">
        <v>119</v>
      </c>
      <c r="AA1342" t="s">
        <v>34</v>
      </c>
      <c r="AB1342" t="s">
        <v>34</v>
      </c>
      <c r="AC1342" t="s">
        <v>34</v>
      </c>
      <c r="AD1342" t="s">
        <v>34</v>
      </c>
      <c r="AE1342" t="s">
        <v>34</v>
      </c>
      <c r="AF1342" t="s">
        <v>72</v>
      </c>
      <c r="AG1342" t="s">
        <v>72</v>
      </c>
      <c r="AH1342" t="s">
        <v>119</v>
      </c>
      <c r="AI1342" t="s">
        <v>121</v>
      </c>
      <c r="AJ1342" t="s">
        <v>122</v>
      </c>
      <c r="AK1342" t="s">
        <v>122</v>
      </c>
      <c r="AL1342" t="s">
        <v>122</v>
      </c>
      <c r="AM1342">
        <v>2</v>
      </c>
      <c r="AN1342">
        <v>7</v>
      </c>
      <c r="AO1342">
        <v>1</v>
      </c>
      <c r="AP1342">
        <v>4</v>
      </c>
      <c r="AQ1342">
        <v>10</v>
      </c>
      <c r="AR1342">
        <v>0</v>
      </c>
      <c r="AS1342">
        <v>9</v>
      </c>
      <c r="AT1342">
        <v>1</v>
      </c>
      <c r="AU1342">
        <v>4</v>
      </c>
      <c r="AV1342">
        <v>10</v>
      </c>
      <c r="AW1342" t="s">
        <v>27</v>
      </c>
      <c r="AY1342" s="4" t="s">
        <v>141</v>
      </c>
      <c r="AZ1342" s="4" t="s">
        <v>124</v>
      </c>
      <c r="BA1342" s="4" t="s">
        <v>123</v>
      </c>
      <c r="BB1342" s="4" t="s">
        <v>124</v>
      </c>
      <c r="BC1342" s="4" t="s">
        <v>124</v>
      </c>
      <c r="BD1342" s="4" t="s">
        <v>124</v>
      </c>
      <c r="BE1342" s="4" t="s">
        <v>147</v>
      </c>
      <c r="BF1342" s="4" t="s">
        <v>124</v>
      </c>
      <c r="BG1342" s="4" t="s">
        <v>124</v>
      </c>
      <c r="BH1342" s="4" t="s">
        <v>124</v>
      </c>
      <c r="BI1342" s="4" t="s">
        <v>124</v>
      </c>
      <c r="BJ1342" s="4" t="s">
        <v>124</v>
      </c>
      <c r="BK1342" s="4" t="s">
        <v>124</v>
      </c>
      <c r="BL1342" s="4" t="s">
        <v>124</v>
      </c>
      <c r="BM1342" s="4" t="s">
        <v>123</v>
      </c>
      <c r="BN1342" s="4" t="s">
        <v>147</v>
      </c>
      <c r="BP1342" s="4" t="s">
        <v>31</v>
      </c>
      <c r="BQ1342" t="s">
        <v>31</v>
      </c>
      <c r="BR1342" t="s">
        <v>31</v>
      </c>
      <c r="BS1342" t="s">
        <v>31</v>
      </c>
      <c r="BT1342" t="s">
        <v>31</v>
      </c>
      <c r="BU1342" t="s">
        <v>31</v>
      </c>
      <c r="BV1342" t="s">
        <v>31</v>
      </c>
      <c r="BW1342" t="s">
        <v>31</v>
      </c>
      <c r="BX1342" t="s">
        <v>31</v>
      </c>
      <c r="BY1342" t="s">
        <v>31</v>
      </c>
      <c r="BZ1342" t="s">
        <v>31</v>
      </c>
      <c r="CA1342" t="s">
        <v>31</v>
      </c>
      <c r="CB1342" t="s">
        <v>31</v>
      </c>
      <c r="CC1342" t="s">
        <v>31</v>
      </c>
      <c r="CD1342" t="s">
        <v>31</v>
      </c>
      <c r="CE1342" t="s">
        <v>31</v>
      </c>
      <c r="CF1342" t="s">
        <v>31</v>
      </c>
      <c r="CG1342" t="s">
        <v>31</v>
      </c>
      <c r="CH1342" t="s">
        <v>31</v>
      </c>
      <c r="CI1342" t="s">
        <v>31</v>
      </c>
      <c r="CJ1342" t="s">
        <v>31</v>
      </c>
      <c r="CK1342" t="s">
        <v>31</v>
      </c>
      <c r="CL1342" t="s">
        <v>31</v>
      </c>
      <c r="CM1342" t="s">
        <v>31</v>
      </c>
      <c r="CN1342" t="s">
        <v>31</v>
      </c>
      <c r="CO1342" t="s">
        <v>31</v>
      </c>
      <c r="CP1342" t="s">
        <v>31</v>
      </c>
      <c r="CQ1342" t="s">
        <v>31</v>
      </c>
      <c r="CR1342" t="s">
        <v>34</v>
      </c>
      <c r="CS1342" t="s">
        <v>34</v>
      </c>
      <c r="CT1342" t="s">
        <v>34</v>
      </c>
      <c r="CU1342" t="s">
        <v>27</v>
      </c>
      <c r="DF1342" t="s">
        <v>94</v>
      </c>
      <c r="DH1342">
        <f t="shared" si="160"/>
        <v>7</v>
      </c>
      <c r="DI1342">
        <f t="shared" si="161"/>
        <v>1</v>
      </c>
      <c r="DJ1342">
        <f t="shared" si="162"/>
        <v>4</v>
      </c>
      <c r="DK1342">
        <f t="shared" si="163"/>
        <v>0</v>
      </c>
      <c r="DL1342">
        <f t="shared" si="164"/>
        <v>9</v>
      </c>
      <c r="DM1342">
        <f t="shared" si="165"/>
        <v>1</v>
      </c>
      <c r="DN1342">
        <f t="shared" si="166"/>
        <v>4</v>
      </c>
      <c r="DO1342">
        <f t="shared" si="167"/>
        <v>2</v>
      </c>
    </row>
    <row r="1343" spans="1:119" x14ac:dyDescent="0.35">
      <c r="A1343" s="4">
        <v>2021</v>
      </c>
      <c r="B1343">
        <v>1342</v>
      </c>
      <c r="C1343">
        <v>1977</v>
      </c>
      <c r="D1343" t="s">
        <v>53</v>
      </c>
      <c r="E1343" t="s">
        <v>85</v>
      </c>
      <c r="F1343" t="s">
        <v>149</v>
      </c>
      <c r="G1343" t="s">
        <v>137</v>
      </c>
      <c r="H1343" t="s">
        <v>70</v>
      </c>
      <c r="I1343" t="s">
        <v>60</v>
      </c>
      <c r="J1343" t="s">
        <v>61</v>
      </c>
      <c r="K1343" t="s">
        <v>86</v>
      </c>
      <c r="L1343" t="s">
        <v>87</v>
      </c>
      <c r="M1343" s="1">
        <v>0.9</v>
      </c>
      <c r="N1343" s="4" t="s">
        <v>87</v>
      </c>
      <c r="O1343" t="s">
        <v>87</v>
      </c>
      <c r="P1343" t="s">
        <v>59</v>
      </c>
      <c r="Q1343" t="s">
        <v>59</v>
      </c>
      <c r="R1343" t="s">
        <v>93</v>
      </c>
      <c r="S1343" t="s">
        <v>93</v>
      </c>
      <c r="T1343" t="s">
        <v>27</v>
      </c>
      <c r="V1343" t="s">
        <v>33</v>
      </c>
      <c r="W1343" t="s">
        <v>33</v>
      </c>
      <c r="X1343" t="s">
        <v>33</v>
      </c>
      <c r="Y1343" t="s">
        <v>34</v>
      </c>
      <c r="Z1343" t="s">
        <v>120</v>
      </c>
      <c r="AA1343" t="s">
        <v>33</v>
      </c>
      <c r="AB1343" t="s">
        <v>33</v>
      </c>
      <c r="AC1343" t="s">
        <v>34</v>
      </c>
      <c r="AD1343" t="s">
        <v>33</v>
      </c>
      <c r="AE1343" t="s">
        <v>33</v>
      </c>
      <c r="AF1343" t="s">
        <v>72</v>
      </c>
      <c r="AG1343" t="s">
        <v>35</v>
      </c>
      <c r="AH1343" t="s">
        <v>120</v>
      </c>
      <c r="AI1343" t="s">
        <v>146</v>
      </c>
      <c r="AJ1343" t="s">
        <v>140</v>
      </c>
      <c r="AK1343" t="s">
        <v>140</v>
      </c>
      <c r="AL1343" t="s">
        <v>140</v>
      </c>
      <c r="AM1343">
        <v>2.5</v>
      </c>
      <c r="AN1343">
        <v>9</v>
      </c>
      <c r="AO1343">
        <v>4.5</v>
      </c>
      <c r="AP1343">
        <v>1</v>
      </c>
      <c r="AQ1343">
        <v>7</v>
      </c>
      <c r="AR1343">
        <v>0</v>
      </c>
      <c r="AS1343">
        <v>9.5</v>
      </c>
      <c r="AT1343">
        <v>4.5</v>
      </c>
      <c r="AU1343">
        <v>1</v>
      </c>
      <c r="AV1343">
        <v>9</v>
      </c>
      <c r="AW1343" t="s">
        <v>27</v>
      </c>
      <c r="AY1343" s="4" t="s">
        <v>124</v>
      </c>
      <c r="AZ1343" s="4" t="s">
        <v>124</v>
      </c>
      <c r="BA1343" s="4" t="s">
        <v>124</v>
      </c>
      <c r="BB1343" s="4" t="s">
        <v>124</v>
      </c>
      <c r="BC1343" s="4" t="s">
        <v>124</v>
      </c>
      <c r="BD1343" s="4" t="s">
        <v>124</v>
      </c>
      <c r="BE1343" s="4" t="s">
        <v>124</v>
      </c>
      <c r="BF1343" s="4" t="s">
        <v>123</v>
      </c>
      <c r="BG1343" s="4" t="s">
        <v>124</v>
      </c>
      <c r="BH1343" s="4" t="s">
        <v>124</v>
      </c>
      <c r="BI1343" s="4" t="s">
        <v>124</v>
      </c>
      <c r="BJ1343" s="4" t="s">
        <v>123</v>
      </c>
      <c r="BK1343" s="4" t="s">
        <v>124</v>
      </c>
      <c r="BL1343" s="4" t="s">
        <v>124</v>
      </c>
      <c r="BM1343" s="4" t="s">
        <v>124</v>
      </c>
      <c r="BN1343" s="4" t="s">
        <v>123</v>
      </c>
      <c r="BP1343" s="4" t="s">
        <v>31</v>
      </c>
      <c r="BQ1343" t="s">
        <v>31</v>
      </c>
      <c r="BR1343" t="s">
        <v>31</v>
      </c>
      <c r="BS1343" t="s">
        <v>31</v>
      </c>
      <c r="BT1343" t="s">
        <v>31</v>
      </c>
      <c r="BU1343" t="s">
        <v>31</v>
      </c>
      <c r="BV1343" t="s">
        <v>31</v>
      </c>
      <c r="BW1343" t="s">
        <v>31</v>
      </c>
      <c r="BX1343" t="s">
        <v>31</v>
      </c>
      <c r="BY1343" t="s">
        <v>31</v>
      </c>
      <c r="BZ1343" t="s">
        <v>31</v>
      </c>
      <c r="CA1343" t="s">
        <v>31</v>
      </c>
      <c r="CB1343" t="s">
        <v>31</v>
      </c>
      <c r="CC1343" t="s">
        <v>31</v>
      </c>
      <c r="CD1343" t="s">
        <v>31</v>
      </c>
      <c r="CE1343" t="s">
        <v>31</v>
      </c>
      <c r="CF1343" t="s">
        <v>31</v>
      </c>
      <c r="CG1343" t="s">
        <v>31</v>
      </c>
      <c r="CH1343" t="s">
        <v>31</v>
      </c>
      <c r="CI1343" t="s">
        <v>31</v>
      </c>
      <c r="CJ1343" t="s">
        <v>31</v>
      </c>
      <c r="CK1343" t="s">
        <v>31</v>
      </c>
      <c r="CL1343" t="s">
        <v>31</v>
      </c>
      <c r="CM1343" t="s">
        <v>31</v>
      </c>
      <c r="CN1343" t="s">
        <v>31</v>
      </c>
      <c r="CO1343" t="s">
        <v>31</v>
      </c>
      <c r="CP1343" t="s">
        <v>31</v>
      </c>
      <c r="CQ1343" t="s">
        <v>31</v>
      </c>
      <c r="CR1343" t="s">
        <v>33</v>
      </c>
      <c r="CS1343" t="s">
        <v>33</v>
      </c>
      <c r="CT1343" t="s">
        <v>72</v>
      </c>
      <c r="CU1343" t="s">
        <v>59</v>
      </c>
      <c r="CV1343" t="s">
        <v>59</v>
      </c>
      <c r="CW1343" t="s">
        <v>34</v>
      </c>
      <c r="CX1343" t="s">
        <v>33</v>
      </c>
      <c r="CY1343" t="s">
        <v>34</v>
      </c>
      <c r="CZ1343" t="s">
        <v>34</v>
      </c>
      <c r="DA1343" t="s">
        <v>35</v>
      </c>
      <c r="DB1343" t="s">
        <v>36</v>
      </c>
      <c r="DC1343" t="s">
        <v>34</v>
      </c>
      <c r="DD1343" t="s">
        <v>34</v>
      </c>
      <c r="DE1343" t="s">
        <v>34</v>
      </c>
      <c r="DF1343" t="s">
        <v>109</v>
      </c>
      <c r="DG1343" t="s">
        <v>109</v>
      </c>
      <c r="DH1343">
        <f t="shared" si="160"/>
        <v>9</v>
      </c>
      <c r="DI1343">
        <f t="shared" si="161"/>
        <v>4.5</v>
      </c>
      <c r="DJ1343">
        <f t="shared" si="162"/>
        <v>1</v>
      </c>
      <c r="DK1343">
        <f t="shared" si="163"/>
        <v>0</v>
      </c>
      <c r="DL1343">
        <f t="shared" si="164"/>
        <v>9.5</v>
      </c>
      <c r="DM1343">
        <f t="shared" si="165"/>
        <v>4.5</v>
      </c>
      <c r="DN1343">
        <f t="shared" si="166"/>
        <v>1</v>
      </c>
      <c r="DO1343">
        <f t="shared" si="167"/>
        <v>2.5</v>
      </c>
    </row>
    <row r="1344" spans="1:119" x14ac:dyDescent="0.35">
      <c r="A1344" s="4">
        <v>2021</v>
      </c>
      <c r="B1344">
        <v>1343</v>
      </c>
      <c r="C1344">
        <v>1979</v>
      </c>
      <c r="D1344" t="s">
        <v>53</v>
      </c>
      <c r="E1344" t="s">
        <v>29</v>
      </c>
      <c r="F1344" t="s">
        <v>113</v>
      </c>
      <c r="G1344" t="s">
        <v>145</v>
      </c>
      <c r="H1344" t="s">
        <v>70</v>
      </c>
      <c r="I1344" t="s">
        <v>60</v>
      </c>
      <c r="J1344" t="s">
        <v>61</v>
      </c>
      <c r="K1344" t="s">
        <v>93</v>
      </c>
      <c r="L1344" s="1">
        <v>0.2</v>
      </c>
      <c r="M1344" s="1">
        <v>0.1</v>
      </c>
      <c r="N1344" s="4" t="s">
        <v>93</v>
      </c>
      <c r="O1344" t="s">
        <v>93</v>
      </c>
      <c r="P1344" t="s">
        <v>59</v>
      </c>
      <c r="Q1344" t="s">
        <v>59</v>
      </c>
      <c r="R1344" t="s">
        <v>93</v>
      </c>
      <c r="S1344" s="1">
        <v>0.1</v>
      </c>
      <c r="T1344" t="s">
        <v>151</v>
      </c>
      <c r="V1344" t="s">
        <v>34</v>
      </c>
      <c r="W1344" t="s">
        <v>34</v>
      </c>
      <c r="X1344" t="s">
        <v>34</v>
      </c>
      <c r="Y1344" t="s">
        <v>34</v>
      </c>
      <c r="Z1344" t="s">
        <v>119</v>
      </c>
      <c r="AA1344" t="s">
        <v>34</v>
      </c>
      <c r="AB1344" t="s">
        <v>34</v>
      </c>
      <c r="AC1344" t="s">
        <v>34</v>
      </c>
      <c r="AD1344" t="s">
        <v>34</v>
      </c>
      <c r="AE1344" t="s">
        <v>34</v>
      </c>
      <c r="AF1344" t="s">
        <v>36</v>
      </c>
      <c r="AG1344" t="s">
        <v>34</v>
      </c>
      <c r="AH1344" t="s">
        <v>119</v>
      </c>
      <c r="AI1344" t="s">
        <v>121</v>
      </c>
      <c r="AJ1344" t="s">
        <v>134</v>
      </c>
      <c r="AK1344" t="s">
        <v>134</v>
      </c>
      <c r="AL1344" t="s">
        <v>134</v>
      </c>
      <c r="AM1344">
        <v>1</v>
      </c>
      <c r="AN1344">
        <v>8</v>
      </c>
      <c r="AO1344">
        <v>2</v>
      </c>
      <c r="AP1344">
        <v>4</v>
      </c>
      <c r="AQ1344">
        <v>9</v>
      </c>
      <c r="AR1344">
        <v>0.5</v>
      </c>
      <c r="AS1344">
        <v>7.5</v>
      </c>
      <c r="AT1344">
        <v>3</v>
      </c>
      <c r="AU1344">
        <v>4</v>
      </c>
      <c r="AV1344">
        <v>9</v>
      </c>
      <c r="AW1344" t="s">
        <v>27</v>
      </c>
      <c r="AY1344" s="4" t="s">
        <v>124</v>
      </c>
      <c r="AZ1344" s="4" t="s">
        <v>124</v>
      </c>
      <c r="BA1344" s="4" t="s">
        <v>123</v>
      </c>
      <c r="BB1344" s="4" t="s">
        <v>124</v>
      </c>
      <c r="BC1344" s="4" t="s">
        <v>124</v>
      </c>
      <c r="BD1344" s="4" t="s">
        <v>124</v>
      </c>
      <c r="BE1344" s="4" t="s">
        <v>147</v>
      </c>
      <c r="BF1344" s="4" t="s">
        <v>147</v>
      </c>
      <c r="BG1344" s="4" t="s">
        <v>124</v>
      </c>
      <c r="BH1344" s="4" t="s">
        <v>124</v>
      </c>
      <c r="BI1344" s="4" t="s">
        <v>124</v>
      </c>
      <c r="BJ1344" s="4" t="s">
        <v>124</v>
      </c>
      <c r="BK1344" s="4" t="s">
        <v>124</v>
      </c>
      <c r="BL1344" s="4" t="s">
        <v>124</v>
      </c>
      <c r="BM1344" s="4" t="s">
        <v>123</v>
      </c>
      <c r="BN1344" s="4" t="s">
        <v>124</v>
      </c>
      <c r="BP1344" s="4" t="s">
        <v>125</v>
      </c>
      <c r="BQ1344" t="s">
        <v>126</v>
      </c>
      <c r="BR1344" t="s">
        <v>130</v>
      </c>
      <c r="BS1344" t="s">
        <v>128</v>
      </c>
      <c r="BT1344" t="s">
        <v>129</v>
      </c>
      <c r="BU1344" t="s">
        <v>128</v>
      </c>
      <c r="BV1344" t="s">
        <v>129</v>
      </c>
      <c r="BW1344" t="s">
        <v>128</v>
      </c>
      <c r="BX1344" t="s">
        <v>125</v>
      </c>
      <c r="BY1344" t="s">
        <v>131</v>
      </c>
      <c r="BZ1344" t="s">
        <v>125</v>
      </c>
      <c r="CA1344" t="s">
        <v>130</v>
      </c>
      <c r="CB1344" t="s">
        <v>131</v>
      </c>
      <c r="CC1344" t="s">
        <v>128</v>
      </c>
      <c r="CD1344" t="s">
        <v>125</v>
      </c>
      <c r="CE1344" t="s">
        <v>126</v>
      </c>
      <c r="CF1344" t="s">
        <v>125</v>
      </c>
      <c r="CG1344" t="s">
        <v>128</v>
      </c>
      <c r="CH1344" t="s">
        <v>129</v>
      </c>
      <c r="CI1344" t="s">
        <v>131</v>
      </c>
      <c r="CJ1344" t="s">
        <v>129</v>
      </c>
      <c r="CK1344" t="s">
        <v>130</v>
      </c>
      <c r="CL1344" t="s">
        <v>125</v>
      </c>
      <c r="CM1344" t="s">
        <v>128</v>
      </c>
      <c r="CN1344" t="s">
        <v>135</v>
      </c>
      <c r="CO1344" t="s">
        <v>131</v>
      </c>
      <c r="CP1344" t="s">
        <v>125</v>
      </c>
      <c r="CQ1344" t="s">
        <v>130</v>
      </c>
      <c r="CR1344" t="s">
        <v>72</v>
      </c>
      <c r="CS1344" t="s">
        <v>34</v>
      </c>
      <c r="CT1344" t="s">
        <v>34</v>
      </c>
      <c r="CU1344" t="s">
        <v>27</v>
      </c>
      <c r="DF1344" t="s">
        <v>102</v>
      </c>
      <c r="DH1344">
        <f t="shared" si="160"/>
        <v>8</v>
      </c>
      <c r="DI1344">
        <f t="shared" si="161"/>
        <v>2</v>
      </c>
      <c r="DJ1344">
        <f t="shared" si="162"/>
        <v>4</v>
      </c>
      <c r="DK1344">
        <f t="shared" si="163"/>
        <v>0.5</v>
      </c>
      <c r="DL1344">
        <f t="shared" si="164"/>
        <v>7.5</v>
      </c>
      <c r="DM1344">
        <f t="shared" si="165"/>
        <v>3</v>
      </c>
      <c r="DN1344">
        <f t="shared" si="166"/>
        <v>4</v>
      </c>
      <c r="DO1344">
        <f t="shared" si="167"/>
        <v>1</v>
      </c>
    </row>
    <row r="1345" spans="1:119" x14ac:dyDescent="0.35">
      <c r="A1345" s="4">
        <v>2021</v>
      </c>
      <c r="B1345">
        <v>1344</v>
      </c>
      <c r="C1345">
        <v>1977</v>
      </c>
      <c r="D1345" t="s">
        <v>53</v>
      </c>
      <c r="E1345" t="s">
        <v>29</v>
      </c>
      <c r="F1345" t="s">
        <v>112</v>
      </c>
      <c r="G1345" t="s">
        <v>162</v>
      </c>
      <c r="H1345" t="s">
        <v>26</v>
      </c>
      <c r="I1345" t="s">
        <v>143</v>
      </c>
      <c r="J1345" t="s">
        <v>61</v>
      </c>
      <c r="K1345" s="1">
        <v>0.9</v>
      </c>
      <c r="L1345" s="1">
        <v>0.9</v>
      </c>
      <c r="M1345" s="1">
        <v>0.9</v>
      </c>
      <c r="N1345" s="4" t="s">
        <v>87</v>
      </c>
      <c r="O1345" t="s">
        <v>87</v>
      </c>
      <c r="P1345" t="s">
        <v>59</v>
      </c>
      <c r="Q1345" t="s">
        <v>59</v>
      </c>
      <c r="R1345" s="1">
        <v>0.7</v>
      </c>
      <c r="S1345" t="s">
        <v>73</v>
      </c>
      <c r="T1345" t="s">
        <v>59</v>
      </c>
      <c r="U1345" t="s">
        <v>73</v>
      </c>
      <c r="V1345" t="s">
        <v>72</v>
      </c>
      <c r="W1345" t="s">
        <v>72</v>
      </c>
      <c r="X1345" t="s">
        <v>72</v>
      </c>
      <c r="Y1345" t="s">
        <v>72</v>
      </c>
      <c r="Z1345" t="s">
        <v>132</v>
      </c>
      <c r="AA1345" t="s">
        <v>72</v>
      </c>
      <c r="AB1345" t="s">
        <v>72</v>
      </c>
      <c r="AC1345" t="s">
        <v>72</v>
      </c>
      <c r="AD1345" t="s">
        <v>72</v>
      </c>
      <c r="AE1345" t="s">
        <v>72</v>
      </c>
      <c r="AF1345" t="s">
        <v>72</v>
      </c>
      <c r="AG1345" t="s">
        <v>72</v>
      </c>
      <c r="AH1345" t="s">
        <v>132</v>
      </c>
      <c r="AI1345" t="s">
        <v>146</v>
      </c>
      <c r="AJ1345" t="s">
        <v>134</v>
      </c>
      <c r="AK1345" t="s">
        <v>134</v>
      </c>
      <c r="AL1345" t="s">
        <v>134</v>
      </c>
      <c r="AM1345">
        <v>3</v>
      </c>
      <c r="AN1345">
        <v>7</v>
      </c>
      <c r="AO1345">
        <v>5</v>
      </c>
      <c r="AP1345">
        <v>3</v>
      </c>
      <c r="AQ1345">
        <v>6</v>
      </c>
      <c r="AR1345">
        <v>1</v>
      </c>
      <c r="AS1345">
        <v>7</v>
      </c>
      <c r="AT1345">
        <v>3</v>
      </c>
      <c r="AU1345">
        <v>4</v>
      </c>
      <c r="AV1345">
        <v>9</v>
      </c>
      <c r="AW1345" t="s">
        <v>27</v>
      </c>
      <c r="AY1345" s="4" t="s">
        <v>123</v>
      </c>
      <c r="AZ1345" s="4" t="s">
        <v>123</v>
      </c>
      <c r="BA1345" s="4" t="s">
        <v>123</v>
      </c>
      <c r="BB1345" s="4" t="s">
        <v>123</v>
      </c>
      <c r="BC1345" s="4" t="s">
        <v>123</v>
      </c>
      <c r="BD1345" s="4" t="s">
        <v>123</v>
      </c>
      <c r="BE1345" s="4" t="s">
        <v>123</v>
      </c>
      <c r="BF1345" s="4" t="s">
        <v>123</v>
      </c>
      <c r="BG1345" s="4" t="s">
        <v>123</v>
      </c>
      <c r="BH1345" s="4" t="s">
        <v>123</v>
      </c>
      <c r="BI1345" s="4" t="s">
        <v>123</v>
      </c>
      <c r="BJ1345" s="4" t="s">
        <v>123</v>
      </c>
      <c r="BK1345" s="4" t="s">
        <v>123</v>
      </c>
      <c r="BL1345" s="4" t="s">
        <v>123</v>
      </c>
      <c r="BM1345" s="4" t="s">
        <v>123</v>
      </c>
      <c r="BN1345" s="4" t="s">
        <v>123</v>
      </c>
      <c r="BP1345" s="4" t="s">
        <v>31</v>
      </c>
      <c r="BQ1345" t="s">
        <v>31</v>
      </c>
      <c r="BR1345" t="s">
        <v>31</v>
      </c>
      <c r="BS1345" t="s">
        <v>31</v>
      </c>
      <c r="BT1345" t="s">
        <v>31</v>
      </c>
      <c r="BU1345" t="s">
        <v>31</v>
      </c>
      <c r="BV1345" t="s">
        <v>31</v>
      </c>
      <c r="BW1345" t="s">
        <v>31</v>
      </c>
      <c r="BX1345" t="s">
        <v>31</v>
      </c>
      <c r="BY1345" t="s">
        <v>31</v>
      </c>
      <c r="BZ1345" t="s">
        <v>31</v>
      </c>
      <c r="CA1345" t="s">
        <v>31</v>
      </c>
      <c r="CB1345" t="s">
        <v>31</v>
      </c>
      <c r="CC1345" t="s">
        <v>31</v>
      </c>
      <c r="CD1345" t="s">
        <v>31</v>
      </c>
      <c r="CE1345" t="s">
        <v>31</v>
      </c>
      <c r="CF1345" t="s">
        <v>31</v>
      </c>
      <c r="CG1345" t="s">
        <v>31</v>
      </c>
      <c r="CH1345" t="s">
        <v>31</v>
      </c>
      <c r="CI1345" t="s">
        <v>31</v>
      </c>
      <c r="CJ1345" t="s">
        <v>31</v>
      </c>
      <c r="CK1345" t="s">
        <v>31</v>
      </c>
      <c r="CL1345" t="s">
        <v>31</v>
      </c>
      <c r="CM1345" t="s">
        <v>31</v>
      </c>
      <c r="CN1345" t="s">
        <v>31</v>
      </c>
      <c r="CO1345" t="s">
        <v>31</v>
      </c>
      <c r="CP1345" t="s">
        <v>31</v>
      </c>
      <c r="CQ1345" t="s">
        <v>31</v>
      </c>
      <c r="CR1345" t="s">
        <v>72</v>
      </c>
      <c r="CS1345" t="s">
        <v>72</v>
      </c>
      <c r="CT1345" t="s">
        <v>72</v>
      </c>
      <c r="CU1345" t="s">
        <v>59</v>
      </c>
      <c r="CV1345" t="s">
        <v>59</v>
      </c>
      <c r="CW1345" t="s">
        <v>72</v>
      </c>
      <c r="CX1345" t="s">
        <v>72</v>
      </c>
      <c r="CY1345" t="s">
        <v>72</v>
      </c>
      <c r="CZ1345" t="s">
        <v>72</v>
      </c>
      <c r="DA1345" t="s">
        <v>72</v>
      </c>
      <c r="DB1345" t="s">
        <v>72</v>
      </c>
      <c r="DC1345" t="s">
        <v>72</v>
      </c>
      <c r="DD1345" t="s">
        <v>72</v>
      </c>
      <c r="DE1345" t="s">
        <v>72</v>
      </c>
      <c r="DF1345" t="s">
        <v>37</v>
      </c>
      <c r="DG1345" t="s">
        <v>37</v>
      </c>
      <c r="DH1345">
        <f t="shared" si="160"/>
        <v>7</v>
      </c>
      <c r="DI1345">
        <f t="shared" si="161"/>
        <v>5</v>
      </c>
      <c r="DJ1345">
        <f t="shared" si="162"/>
        <v>3</v>
      </c>
      <c r="DK1345">
        <f t="shared" si="163"/>
        <v>1</v>
      </c>
      <c r="DL1345">
        <f t="shared" si="164"/>
        <v>7</v>
      </c>
      <c r="DM1345">
        <f t="shared" si="165"/>
        <v>3</v>
      </c>
      <c r="DN1345">
        <f t="shared" si="166"/>
        <v>4</v>
      </c>
      <c r="DO1345">
        <f t="shared" si="167"/>
        <v>3</v>
      </c>
    </row>
    <row r="1346" spans="1:119" x14ac:dyDescent="0.35">
      <c r="A1346" s="4">
        <v>2021</v>
      </c>
      <c r="B1346">
        <v>1345</v>
      </c>
      <c r="C1346">
        <v>1980</v>
      </c>
      <c r="D1346" t="s">
        <v>53</v>
      </c>
      <c r="E1346" t="s">
        <v>29</v>
      </c>
      <c r="F1346" t="s">
        <v>112</v>
      </c>
      <c r="G1346" t="s">
        <v>162</v>
      </c>
      <c r="H1346" t="s">
        <v>92</v>
      </c>
      <c r="I1346" t="s">
        <v>60</v>
      </c>
      <c r="J1346" t="s">
        <v>61</v>
      </c>
      <c r="K1346" s="1">
        <v>0.9</v>
      </c>
      <c r="L1346" s="1">
        <v>0.9</v>
      </c>
      <c r="M1346" s="1">
        <v>0.9</v>
      </c>
      <c r="N1346" s="4" t="s">
        <v>87</v>
      </c>
      <c r="O1346" t="s">
        <v>1291</v>
      </c>
      <c r="P1346" t="s">
        <v>59</v>
      </c>
      <c r="Q1346" t="s">
        <v>59</v>
      </c>
      <c r="R1346" s="1">
        <v>0.9</v>
      </c>
      <c r="S1346" t="s">
        <v>73</v>
      </c>
      <c r="T1346" t="s">
        <v>27</v>
      </c>
      <c r="V1346" t="s">
        <v>34</v>
      </c>
      <c r="W1346" t="s">
        <v>33</v>
      </c>
      <c r="X1346" t="s">
        <v>33</v>
      </c>
      <c r="Y1346" t="s">
        <v>72</v>
      </c>
      <c r="Z1346" t="s">
        <v>120</v>
      </c>
      <c r="AA1346" t="s">
        <v>34</v>
      </c>
      <c r="AB1346" t="s">
        <v>34</v>
      </c>
      <c r="AC1346" t="s">
        <v>34</v>
      </c>
      <c r="AD1346" t="s">
        <v>33</v>
      </c>
      <c r="AE1346" t="s">
        <v>34</v>
      </c>
      <c r="AF1346" t="s">
        <v>72</v>
      </c>
      <c r="AG1346" t="s">
        <v>36</v>
      </c>
      <c r="AH1346" t="s">
        <v>132</v>
      </c>
      <c r="AI1346" t="s">
        <v>121</v>
      </c>
      <c r="AJ1346" t="s">
        <v>122</v>
      </c>
      <c r="AK1346" t="s">
        <v>140</v>
      </c>
      <c r="AL1346" t="s">
        <v>134</v>
      </c>
      <c r="AM1346">
        <v>1</v>
      </c>
      <c r="AN1346">
        <v>9</v>
      </c>
      <c r="AO1346">
        <v>2</v>
      </c>
      <c r="AP1346">
        <v>5</v>
      </c>
      <c r="AQ1346">
        <v>7</v>
      </c>
      <c r="AR1346">
        <v>0</v>
      </c>
      <c r="AS1346">
        <v>10</v>
      </c>
      <c r="AT1346">
        <v>3</v>
      </c>
      <c r="AU1346">
        <v>4</v>
      </c>
      <c r="AV1346">
        <v>7</v>
      </c>
      <c r="AW1346" t="s">
        <v>27</v>
      </c>
      <c r="AY1346" s="4" t="s">
        <v>123</v>
      </c>
      <c r="AZ1346" s="4" t="s">
        <v>124</v>
      </c>
      <c r="BA1346" s="4" t="s">
        <v>124</v>
      </c>
      <c r="BB1346" s="4" t="s">
        <v>147</v>
      </c>
      <c r="BC1346" s="4" t="s">
        <v>124</v>
      </c>
      <c r="BD1346" s="4" t="s">
        <v>124</v>
      </c>
      <c r="BE1346" s="4" t="s">
        <v>147</v>
      </c>
      <c r="BF1346" s="4" t="s">
        <v>123</v>
      </c>
      <c r="BG1346" s="4" t="s">
        <v>124</v>
      </c>
      <c r="BH1346" s="4" t="s">
        <v>141</v>
      </c>
      <c r="BI1346" s="4" t="s">
        <v>123</v>
      </c>
      <c r="BJ1346" s="4" t="s">
        <v>147</v>
      </c>
      <c r="BK1346" s="4" t="s">
        <v>124</v>
      </c>
      <c r="BL1346" s="4" t="s">
        <v>123</v>
      </c>
      <c r="BM1346" s="4" t="s">
        <v>124</v>
      </c>
      <c r="BN1346" s="4" t="s">
        <v>124</v>
      </c>
      <c r="BP1346" s="4" t="s">
        <v>125</v>
      </c>
      <c r="BQ1346" t="s">
        <v>126</v>
      </c>
      <c r="BR1346" t="s">
        <v>127</v>
      </c>
      <c r="BS1346" t="s">
        <v>126</v>
      </c>
      <c r="BT1346" t="s">
        <v>131</v>
      </c>
      <c r="BU1346" t="s">
        <v>129</v>
      </c>
      <c r="BV1346" t="s">
        <v>126</v>
      </c>
      <c r="BW1346" t="s">
        <v>129</v>
      </c>
      <c r="BX1346" t="s">
        <v>125</v>
      </c>
      <c r="BY1346" t="s">
        <v>128</v>
      </c>
      <c r="BZ1346" t="s">
        <v>125</v>
      </c>
      <c r="CA1346" t="s">
        <v>130</v>
      </c>
      <c r="CB1346" t="s">
        <v>131</v>
      </c>
      <c r="CC1346" t="s">
        <v>128</v>
      </c>
      <c r="CD1346" t="s">
        <v>125</v>
      </c>
      <c r="CE1346" t="s">
        <v>127</v>
      </c>
      <c r="CF1346" t="s">
        <v>125</v>
      </c>
      <c r="CG1346" t="s">
        <v>128</v>
      </c>
      <c r="CH1346" t="s">
        <v>131</v>
      </c>
      <c r="CI1346" t="s">
        <v>130</v>
      </c>
      <c r="CJ1346" t="s">
        <v>129</v>
      </c>
      <c r="CK1346" t="s">
        <v>130</v>
      </c>
      <c r="CL1346" t="s">
        <v>125</v>
      </c>
      <c r="CM1346" t="s">
        <v>130</v>
      </c>
      <c r="CN1346" t="s">
        <v>131</v>
      </c>
      <c r="CO1346" t="s">
        <v>135</v>
      </c>
      <c r="CP1346" t="s">
        <v>125</v>
      </c>
      <c r="CQ1346" t="s">
        <v>130</v>
      </c>
      <c r="CR1346" t="s">
        <v>72</v>
      </c>
      <c r="CS1346" t="s">
        <v>35</v>
      </c>
      <c r="CT1346" t="s">
        <v>34</v>
      </c>
      <c r="CU1346" t="s">
        <v>59</v>
      </c>
      <c r="CV1346" t="s">
        <v>59</v>
      </c>
      <c r="CW1346" t="s">
        <v>33</v>
      </c>
      <c r="CX1346" t="s">
        <v>34</v>
      </c>
      <c r="CY1346" t="s">
        <v>72</v>
      </c>
      <c r="CZ1346" t="s">
        <v>34</v>
      </c>
      <c r="DA1346" t="s">
        <v>35</v>
      </c>
      <c r="DB1346" t="s">
        <v>35</v>
      </c>
      <c r="DC1346" t="s">
        <v>72</v>
      </c>
      <c r="DD1346" t="s">
        <v>72</v>
      </c>
      <c r="DE1346" t="s">
        <v>34</v>
      </c>
      <c r="DF1346" t="s">
        <v>102</v>
      </c>
      <c r="DG1346" t="s">
        <v>102</v>
      </c>
      <c r="DH1346">
        <f t="shared" ref="DH1346:DH1409" si="168">IF(A1346=2021,AN1346,AI1346)</f>
        <v>9</v>
      </c>
      <c r="DI1346">
        <f t="shared" ref="DI1346:DI1409" si="169">IF(A1346=2021,AO1346,AJ1346)</f>
        <v>2</v>
      </c>
      <c r="DJ1346">
        <f t="shared" ref="DJ1346:DJ1409" si="170">IF(A1346=2021,AP1346,AK1346)</f>
        <v>5</v>
      </c>
      <c r="DK1346">
        <f t="shared" ref="DK1346:DK1409" si="171">IF(A1346=2021,AR1346,AL1346)</f>
        <v>0</v>
      </c>
      <c r="DL1346">
        <f t="shared" ref="DL1346:DL1409" si="172">IF(A1346=2021,AS1346,AM1346)</f>
        <v>10</v>
      </c>
      <c r="DM1346">
        <f t="shared" ref="DM1346:DM1409" si="173">IF(A1346=2021,AT1346,AN1346)</f>
        <v>3</v>
      </c>
      <c r="DN1346">
        <f t="shared" ref="DN1346:DN1409" si="174">IF(A1346=2021,AU1346,AO1346)</f>
        <v>4</v>
      </c>
      <c r="DO1346">
        <f t="shared" ref="DO1346:DO1409" si="175">IF(A1346=2021,AM1346,"N/A")</f>
        <v>1</v>
      </c>
    </row>
    <row r="1347" spans="1:119" x14ac:dyDescent="0.35">
      <c r="A1347" s="4">
        <v>2021</v>
      </c>
      <c r="B1347">
        <v>1346</v>
      </c>
      <c r="C1347">
        <v>2000</v>
      </c>
      <c r="D1347" t="s">
        <v>21</v>
      </c>
      <c r="E1347" t="s">
        <v>100</v>
      </c>
      <c r="F1347" t="s">
        <v>95</v>
      </c>
      <c r="G1347" t="s">
        <v>180</v>
      </c>
      <c r="H1347" t="s">
        <v>26</v>
      </c>
      <c r="I1347" t="s">
        <v>60</v>
      </c>
      <c r="J1347" t="s">
        <v>61</v>
      </c>
      <c r="K1347" s="1">
        <v>0.2</v>
      </c>
      <c r="L1347" t="s">
        <v>93</v>
      </c>
      <c r="M1347" s="1">
        <v>0.3</v>
      </c>
      <c r="N1347" s="4" t="s">
        <v>93</v>
      </c>
      <c r="O1347" t="s">
        <v>93</v>
      </c>
      <c r="P1347" t="s">
        <v>59</v>
      </c>
      <c r="Q1347" t="s">
        <v>27</v>
      </c>
      <c r="T1347" t="s">
        <v>59</v>
      </c>
      <c r="U1347" t="s">
        <v>93</v>
      </c>
      <c r="V1347" t="s">
        <v>33</v>
      </c>
      <c r="W1347" t="s">
        <v>33</v>
      </c>
      <c r="X1347" t="s">
        <v>33</v>
      </c>
      <c r="Y1347" t="s">
        <v>33</v>
      </c>
      <c r="Z1347" t="s">
        <v>120</v>
      </c>
      <c r="AA1347" t="s">
        <v>72</v>
      </c>
      <c r="AB1347" t="s">
        <v>33</v>
      </c>
      <c r="AC1347" t="s">
        <v>72</v>
      </c>
      <c r="AD1347" t="s">
        <v>33</v>
      </c>
      <c r="AE1347" t="s">
        <v>33</v>
      </c>
      <c r="AF1347" t="s">
        <v>36</v>
      </c>
      <c r="AG1347" t="s">
        <v>72</v>
      </c>
      <c r="AH1347" t="s">
        <v>119</v>
      </c>
      <c r="AI1347" t="s">
        <v>121</v>
      </c>
      <c r="AJ1347" t="s">
        <v>134</v>
      </c>
      <c r="AK1347" t="s">
        <v>134</v>
      </c>
      <c r="AL1347" t="s">
        <v>134</v>
      </c>
      <c r="AM1347">
        <v>0</v>
      </c>
      <c r="AN1347">
        <v>12</v>
      </c>
      <c r="AO1347">
        <v>2</v>
      </c>
      <c r="AP1347">
        <v>2</v>
      </c>
      <c r="AQ1347">
        <v>8</v>
      </c>
      <c r="AR1347">
        <v>0</v>
      </c>
      <c r="AS1347">
        <v>8</v>
      </c>
      <c r="AT1347">
        <v>2</v>
      </c>
      <c r="AU1347">
        <v>6</v>
      </c>
      <c r="AV1347">
        <v>8</v>
      </c>
      <c r="AW1347" t="s">
        <v>27</v>
      </c>
      <c r="AY1347" s="4" t="s">
        <v>141</v>
      </c>
      <c r="AZ1347" s="4" t="s">
        <v>141</v>
      </c>
      <c r="BA1347" s="4" t="s">
        <v>141</v>
      </c>
      <c r="BB1347" s="4" t="s">
        <v>141</v>
      </c>
      <c r="BC1347" s="4" t="s">
        <v>141</v>
      </c>
      <c r="BD1347" s="4" t="s">
        <v>141</v>
      </c>
      <c r="BE1347" s="4" t="s">
        <v>141</v>
      </c>
      <c r="BF1347" s="4" t="s">
        <v>141</v>
      </c>
      <c r="BG1347" s="4" t="s">
        <v>141</v>
      </c>
      <c r="BH1347" s="4" t="s">
        <v>141</v>
      </c>
      <c r="BI1347" s="4" t="s">
        <v>141</v>
      </c>
      <c r="BJ1347" s="4" t="s">
        <v>141</v>
      </c>
      <c r="BK1347" s="4" t="s">
        <v>141</v>
      </c>
      <c r="BL1347" s="4" t="s">
        <v>141</v>
      </c>
      <c r="BM1347" s="4" t="s">
        <v>141</v>
      </c>
      <c r="BN1347" s="4" t="s">
        <v>141</v>
      </c>
      <c r="BP1347" s="4" t="s">
        <v>31</v>
      </c>
      <c r="BQ1347" t="s">
        <v>31</v>
      </c>
      <c r="BR1347" t="s">
        <v>31</v>
      </c>
      <c r="BS1347" t="s">
        <v>31</v>
      </c>
      <c r="BT1347" t="s">
        <v>31</v>
      </c>
      <c r="BU1347" t="s">
        <v>31</v>
      </c>
      <c r="BV1347" t="s">
        <v>31</v>
      </c>
      <c r="BW1347" t="s">
        <v>31</v>
      </c>
      <c r="BX1347" t="s">
        <v>31</v>
      </c>
      <c r="BY1347" t="s">
        <v>31</v>
      </c>
      <c r="BZ1347" t="s">
        <v>31</v>
      </c>
      <c r="CA1347" t="s">
        <v>31</v>
      </c>
      <c r="CB1347" t="s">
        <v>31</v>
      </c>
      <c r="CC1347" t="s">
        <v>31</v>
      </c>
      <c r="CD1347" t="s">
        <v>31</v>
      </c>
      <c r="CE1347" t="s">
        <v>31</v>
      </c>
      <c r="CF1347" t="s">
        <v>31</v>
      </c>
      <c r="CG1347" t="s">
        <v>31</v>
      </c>
      <c r="CH1347" t="s">
        <v>31</v>
      </c>
      <c r="CI1347" t="s">
        <v>31</v>
      </c>
      <c r="CJ1347" t="s">
        <v>31</v>
      </c>
      <c r="CK1347" t="s">
        <v>31</v>
      </c>
      <c r="CL1347" t="s">
        <v>31</v>
      </c>
      <c r="CM1347" t="s">
        <v>31</v>
      </c>
      <c r="CN1347" t="s">
        <v>31</v>
      </c>
      <c r="CO1347" t="s">
        <v>31</v>
      </c>
      <c r="CP1347" t="s">
        <v>31</v>
      </c>
      <c r="CQ1347" t="s">
        <v>31</v>
      </c>
      <c r="CR1347" t="s">
        <v>72</v>
      </c>
      <c r="CS1347" t="s">
        <v>72</v>
      </c>
      <c r="CT1347" t="s">
        <v>72</v>
      </c>
      <c r="CU1347" t="s">
        <v>27</v>
      </c>
      <c r="DF1347" t="s">
        <v>88</v>
      </c>
      <c r="DH1347">
        <f t="shared" si="168"/>
        <v>12</v>
      </c>
      <c r="DI1347">
        <f t="shared" si="169"/>
        <v>2</v>
      </c>
      <c r="DJ1347">
        <f t="shared" si="170"/>
        <v>2</v>
      </c>
      <c r="DK1347">
        <f t="shared" si="171"/>
        <v>0</v>
      </c>
      <c r="DL1347">
        <f t="shared" si="172"/>
        <v>8</v>
      </c>
      <c r="DM1347">
        <f t="shared" si="173"/>
        <v>2</v>
      </c>
      <c r="DN1347">
        <f t="shared" si="174"/>
        <v>6</v>
      </c>
      <c r="DO1347">
        <f t="shared" si="175"/>
        <v>0</v>
      </c>
    </row>
    <row r="1348" spans="1:119" x14ac:dyDescent="0.35">
      <c r="A1348" s="4">
        <v>2021</v>
      </c>
      <c r="B1348">
        <v>1347</v>
      </c>
      <c r="C1348">
        <v>1977</v>
      </c>
      <c r="D1348" t="s">
        <v>21</v>
      </c>
      <c r="E1348" t="s">
        <v>29</v>
      </c>
      <c r="F1348" t="s">
        <v>107</v>
      </c>
      <c r="G1348" t="s">
        <v>142</v>
      </c>
      <c r="H1348" t="s">
        <v>70</v>
      </c>
      <c r="I1348" t="s">
        <v>60</v>
      </c>
      <c r="J1348" t="s">
        <v>61</v>
      </c>
      <c r="K1348" t="s">
        <v>93</v>
      </c>
      <c r="L1348" t="s">
        <v>93</v>
      </c>
      <c r="M1348" s="1">
        <v>0.1</v>
      </c>
      <c r="N1348" s="4" t="s">
        <v>93</v>
      </c>
      <c r="O1348" t="s">
        <v>93</v>
      </c>
      <c r="P1348" t="s">
        <v>27</v>
      </c>
      <c r="Q1348" t="s">
        <v>27</v>
      </c>
      <c r="T1348" t="s">
        <v>27</v>
      </c>
      <c r="V1348" t="s">
        <v>34</v>
      </c>
      <c r="W1348" t="s">
        <v>34</v>
      </c>
      <c r="X1348" t="s">
        <v>33</v>
      </c>
      <c r="Y1348" t="s">
        <v>72</v>
      </c>
      <c r="Z1348" t="s">
        <v>119</v>
      </c>
      <c r="AA1348" t="s">
        <v>34</v>
      </c>
      <c r="AB1348" t="s">
        <v>72</v>
      </c>
      <c r="AC1348" t="s">
        <v>33</v>
      </c>
      <c r="AD1348" t="s">
        <v>33</v>
      </c>
      <c r="AE1348" t="s">
        <v>33</v>
      </c>
      <c r="AF1348" t="s">
        <v>72</v>
      </c>
      <c r="AG1348" t="s">
        <v>34</v>
      </c>
      <c r="AH1348" t="s">
        <v>119</v>
      </c>
      <c r="AI1348" t="s">
        <v>138</v>
      </c>
      <c r="AJ1348" t="s">
        <v>140</v>
      </c>
      <c r="AK1348" t="s">
        <v>122</v>
      </c>
      <c r="AL1348" t="s">
        <v>134</v>
      </c>
      <c r="AM1348">
        <v>1</v>
      </c>
      <c r="AN1348">
        <v>8</v>
      </c>
      <c r="AO1348">
        <v>4</v>
      </c>
      <c r="AP1348">
        <v>3</v>
      </c>
      <c r="AQ1348">
        <v>8</v>
      </c>
      <c r="AR1348">
        <v>1</v>
      </c>
      <c r="AS1348">
        <v>8</v>
      </c>
      <c r="AT1348">
        <v>4</v>
      </c>
      <c r="AU1348">
        <v>3</v>
      </c>
      <c r="AV1348">
        <v>8</v>
      </c>
      <c r="AW1348" t="s">
        <v>27</v>
      </c>
      <c r="AY1348" s="4" t="s">
        <v>124</v>
      </c>
      <c r="AZ1348" s="4" t="s">
        <v>123</v>
      </c>
      <c r="BA1348" s="4" t="s">
        <v>123</v>
      </c>
      <c r="BB1348" s="4" t="s">
        <v>124</v>
      </c>
      <c r="BC1348" s="4" t="s">
        <v>152</v>
      </c>
      <c r="BD1348" s="4" t="s">
        <v>123</v>
      </c>
      <c r="BE1348" s="4" t="s">
        <v>123</v>
      </c>
      <c r="BF1348" s="4" t="s">
        <v>123</v>
      </c>
      <c r="BG1348" s="4" t="s">
        <v>152</v>
      </c>
      <c r="BH1348" s="4" t="s">
        <v>152</v>
      </c>
      <c r="BI1348" s="4" t="s">
        <v>124</v>
      </c>
      <c r="BJ1348" s="4" t="s">
        <v>123</v>
      </c>
      <c r="BK1348" s="4" t="s">
        <v>123</v>
      </c>
      <c r="BL1348" s="4" t="s">
        <v>123</v>
      </c>
      <c r="BM1348" s="4" t="s">
        <v>124</v>
      </c>
      <c r="BN1348" s="4" t="s">
        <v>123</v>
      </c>
      <c r="BP1348" s="4" t="s">
        <v>126</v>
      </c>
      <c r="BQ1348" t="s">
        <v>131</v>
      </c>
      <c r="BR1348" t="s">
        <v>127</v>
      </c>
      <c r="BS1348" t="s">
        <v>128</v>
      </c>
      <c r="BT1348" t="s">
        <v>128</v>
      </c>
      <c r="BU1348" t="s">
        <v>129</v>
      </c>
      <c r="BV1348" t="s">
        <v>128</v>
      </c>
      <c r="BW1348" t="s">
        <v>135</v>
      </c>
      <c r="BX1348" t="s">
        <v>129</v>
      </c>
      <c r="BY1348" t="s">
        <v>128</v>
      </c>
      <c r="BZ1348" t="s">
        <v>131</v>
      </c>
      <c r="CA1348" t="s">
        <v>127</v>
      </c>
      <c r="CB1348" t="s">
        <v>135</v>
      </c>
      <c r="CC1348" t="s">
        <v>128</v>
      </c>
      <c r="CD1348" t="s">
        <v>129</v>
      </c>
      <c r="CE1348" t="s">
        <v>126</v>
      </c>
      <c r="CF1348" t="s">
        <v>127</v>
      </c>
      <c r="CG1348" t="s">
        <v>125</v>
      </c>
      <c r="CH1348" t="s">
        <v>130</v>
      </c>
      <c r="CI1348" t="s">
        <v>129</v>
      </c>
      <c r="CJ1348" t="s">
        <v>130</v>
      </c>
      <c r="CK1348" t="s">
        <v>127</v>
      </c>
      <c r="CL1348" t="s">
        <v>130</v>
      </c>
      <c r="CM1348" t="s">
        <v>126</v>
      </c>
      <c r="CN1348" t="s">
        <v>126</v>
      </c>
      <c r="CO1348" t="s">
        <v>127</v>
      </c>
      <c r="CP1348" t="s">
        <v>130</v>
      </c>
      <c r="CQ1348" t="s">
        <v>125</v>
      </c>
      <c r="CR1348" t="s">
        <v>72</v>
      </c>
      <c r="CS1348" t="s">
        <v>33</v>
      </c>
      <c r="CT1348" t="s">
        <v>34</v>
      </c>
      <c r="CU1348" t="s">
        <v>59</v>
      </c>
      <c r="CV1348" t="s">
        <v>27</v>
      </c>
      <c r="DF1348" t="s">
        <v>102</v>
      </c>
      <c r="DG1348" t="s">
        <v>102</v>
      </c>
      <c r="DH1348">
        <f t="shared" si="168"/>
        <v>8</v>
      </c>
      <c r="DI1348">
        <f t="shared" si="169"/>
        <v>4</v>
      </c>
      <c r="DJ1348">
        <f t="shared" si="170"/>
        <v>3</v>
      </c>
      <c r="DK1348">
        <f t="shared" si="171"/>
        <v>1</v>
      </c>
      <c r="DL1348">
        <f t="shared" si="172"/>
        <v>8</v>
      </c>
      <c r="DM1348">
        <f t="shared" si="173"/>
        <v>4</v>
      </c>
      <c r="DN1348">
        <f t="shared" si="174"/>
        <v>3</v>
      </c>
      <c r="DO1348">
        <f t="shared" si="175"/>
        <v>1</v>
      </c>
    </row>
    <row r="1349" spans="1:119" x14ac:dyDescent="0.35">
      <c r="A1349" s="4">
        <v>2021</v>
      </c>
      <c r="B1349">
        <v>1348</v>
      </c>
      <c r="C1349">
        <v>1981</v>
      </c>
      <c r="D1349" t="s">
        <v>53</v>
      </c>
      <c r="E1349" t="s">
        <v>85</v>
      </c>
      <c r="F1349" t="s">
        <v>106</v>
      </c>
      <c r="G1349" t="s">
        <v>162</v>
      </c>
      <c r="H1349" t="s">
        <v>70</v>
      </c>
      <c r="I1349" t="s">
        <v>60</v>
      </c>
      <c r="J1349" t="s">
        <v>30</v>
      </c>
      <c r="K1349" t="s">
        <v>74</v>
      </c>
      <c r="L1349" t="s">
        <v>73</v>
      </c>
      <c r="M1349" t="s">
        <v>74</v>
      </c>
      <c r="N1349" s="4" t="s">
        <v>73</v>
      </c>
      <c r="O1349" t="s">
        <v>73</v>
      </c>
      <c r="P1349" t="s">
        <v>59</v>
      </c>
      <c r="Q1349" t="s">
        <v>59</v>
      </c>
      <c r="R1349" t="s">
        <v>73</v>
      </c>
      <c r="S1349" t="s">
        <v>73</v>
      </c>
      <c r="T1349" t="s">
        <v>27</v>
      </c>
      <c r="V1349" t="s">
        <v>34</v>
      </c>
      <c r="W1349" t="s">
        <v>34</v>
      </c>
      <c r="X1349" t="s">
        <v>33</v>
      </c>
      <c r="Y1349" t="s">
        <v>33</v>
      </c>
      <c r="Z1349" t="s">
        <v>120</v>
      </c>
      <c r="AA1349" t="s">
        <v>72</v>
      </c>
      <c r="AB1349" t="s">
        <v>35</v>
      </c>
      <c r="AC1349" t="s">
        <v>35</v>
      </c>
      <c r="AD1349" t="s">
        <v>34</v>
      </c>
      <c r="AE1349" t="s">
        <v>35</v>
      </c>
      <c r="AF1349" t="s">
        <v>72</v>
      </c>
      <c r="AG1349" t="s">
        <v>34</v>
      </c>
      <c r="AH1349" t="s">
        <v>119</v>
      </c>
      <c r="AI1349" t="s">
        <v>121</v>
      </c>
      <c r="AJ1349" t="s">
        <v>139</v>
      </c>
      <c r="AK1349" t="s">
        <v>134</v>
      </c>
      <c r="AL1349" t="s">
        <v>134</v>
      </c>
      <c r="AM1349">
        <v>4</v>
      </c>
      <c r="AN1349">
        <v>8</v>
      </c>
      <c r="AO1349">
        <v>2</v>
      </c>
      <c r="AP1349">
        <v>3</v>
      </c>
      <c r="AQ1349">
        <v>7</v>
      </c>
      <c r="AR1349">
        <v>1</v>
      </c>
      <c r="AS1349">
        <v>9</v>
      </c>
      <c r="AT1349">
        <v>2</v>
      </c>
      <c r="AU1349">
        <v>4</v>
      </c>
      <c r="AV1349">
        <v>8</v>
      </c>
      <c r="AW1349" t="s">
        <v>27</v>
      </c>
      <c r="AY1349" s="4" t="s">
        <v>152</v>
      </c>
      <c r="AZ1349" s="4" t="s">
        <v>123</v>
      </c>
      <c r="BA1349" s="4" t="s">
        <v>124</v>
      </c>
      <c r="BB1349" s="4" t="s">
        <v>147</v>
      </c>
      <c r="BC1349" s="4" t="s">
        <v>124</v>
      </c>
      <c r="BD1349" s="4" t="s">
        <v>124</v>
      </c>
      <c r="BE1349" s="4" t="s">
        <v>147</v>
      </c>
      <c r="BF1349" s="4" t="s">
        <v>124</v>
      </c>
      <c r="BG1349" s="4" t="s">
        <v>124</v>
      </c>
      <c r="BH1349" s="4" t="s">
        <v>124</v>
      </c>
      <c r="BI1349" s="4" t="s">
        <v>147</v>
      </c>
      <c r="BJ1349" s="4" t="s">
        <v>123</v>
      </c>
      <c r="BK1349" s="4" t="s">
        <v>124</v>
      </c>
      <c r="BL1349" s="4" t="s">
        <v>124</v>
      </c>
      <c r="BM1349" s="4" t="s">
        <v>147</v>
      </c>
      <c r="BN1349" s="4" t="s">
        <v>124</v>
      </c>
      <c r="BP1349" s="4" t="s">
        <v>31</v>
      </c>
      <c r="BQ1349" t="s">
        <v>31</v>
      </c>
      <c r="BR1349" t="s">
        <v>31</v>
      </c>
      <c r="BS1349" t="s">
        <v>31</v>
      </c>
      <c r="BT1349" t="s">
        <v>31</v>
      </c>
      <c r="BU1349" t="s">
        <v>31</v>
      </c>
      <c r="BV1349" t="s">
        <v>31</v>
      </c>
      <c r="BW1349" t="s">
        <v>31</v>
      </c>
      <c r="BX1349" t="s">
        <v>31</v>
      </c>
      <c r="BY1349" t="s">
        <v>31</v>
      </c>
      <c r="BZ1349" t="s">
        <v>31</v>
      </c>
      <c r="CA1349" t="s">
        <v>31</v>
      </c>
      <c r="CB1349" t="s">
        <v>31</v>
      </c>
      <c r="CC1349" t="s">
        <v>31</v>
      </c>
      <c r="CD1349" t="s">
        <v>31</v>
      </c>
      <c r="CE1349" t="s">
        <v>31</v>
      </c>
      <c r="CF1349" t="s">
        <v>31</v>
      </c>
      <c r="CG1349" t="s">
        <v>31</v>
      </c>
      <c r="CH1349" t="s">
        <v>31</v>
      </c>
      <c r="CI1349" t="s">
        <v>31</v>
      </c>
      <c r="CJ1349" t="s">
        <v>31</v>
      </c>
      <c r="CK1349" t="s">
        <v>31</v>
      </c>
      <c r="CL1349" t="s">
        <v>31</v>
      </c>
      <c r="CM1349" t="s">
        <v>31</v>
      </c>
      <c r="CN1349" t="s">
        <v>31</v>
      </c>
      <c r="CO1349" t="s">
        <v>31</v>
      </c>
      <c r="CP1349" t="s">
        <v>31</v>
      </c>
      <c r="CQ1349" t="s">
        <v>31</v>
      </c>
      <c r="CR1349" t="s">
        <v>34</v>
      </c>
      <c r="CS1349" t="s">
        <v>34</v>
      </c>
      <c r="CT1349" t="s">
        <v>34</v>
      </c>
      <c r="CU1349" t="s">
        <v>59</v>
      </c>
      <c r="CV1349" t="s">
        <v>59</v>
      </c>
      <c r="CW1349" t="s">
        <v>34</v>
      </c>
      <c r="CX1349" t="s">
        <v>34</v>
      </c>
      <c r="CY1349" t="s">
        <v>34</v>
      </c>
      <c r="CZ1349" t="s">
        <v>35</v>
      </c>
      <c r="DA1349" t="s">
        <v>35</v>
      </c>
      <c r="DB1349" t="s">
        <v>36</v>
      </c>
      <c r="DC1349" t="s">
        <v>72</v>
      </c>
      <c r="DD1349" t="s">
        <v>72</v>
      </c>
      <c r="DE1349" t="s">
        <v>34</v>
      </c>
      <c r="DF1349" t="s">
        <v>94</v>
      </c>
      <c r="DG1349" t="s">
        <v>94</v>
      </c>
      <c r="DH1349">
        <f t="shared" si="168"/>
        <v>8</v>
      </c>
      <c r="DI1349">
        <f t="shared" si="169"/>
        <v>2</v>
      </c>
      <c r="DJ1349">
        <f t="shared" si="170"/>
        <v>3</v>
      </c>
      <c r="DK1349">
        <f t="shared" si="171"/>
        <v>1</v>
      </c>
      <c r="DL1349">
        <f t="shared" si="172"/>
        <v>9</v>
      </c>
      <c r="DM1349">
        <f t="shared" si="173"/>
        <v>2</v>
      </c>
      <c r="DN1349">
        <f t="shared" si="174"/>
        <v>4</v>
      </c>
      <c r="DO1349">
        <f t="shared" si="175"/>
        <v>4</v>
      </c>
    </row>
    <row r="1350" spans="1:119" x14ac:dyDescent="0.35">
      <c r="A1350" s="4">
        <v>2021</v>
      </c>
      <c r="B1350">
        <v>1349</v>
      </c>
      <c r="C1350">
        <v>1983</v>
      </c>
      <c r="D1350" t="s">
        <v>21</v>
      </c>
      <c r="E1350" t="s">
        <v>85</v>
      </c>
      <c r="F1350" t="s">
        <v>111</v>
      </c>
      <c r="G1350" t="s">
        <v>162</v>
      </c>
      <c r="H1350" t="s">
        <v>26</v>
      </c>
      <c r="I1350" t="s">
        <v>60</v>
      </c>
      <c r="J1350" t="s">
        <v>61</v>
      </c>
      <c r="K1350" s="1">
        <v>0.2</v>
      </c>
      <c r="L1350" s="1">
        <v>0.2</v>
      </c>
      <c r="M1350" s="1">
        <v>0.2</v>
      </c>
      <c r="N1350" s="4" t="s">
        <v>93</v>
      </c>
      <c r="O1350" t="s">
        <v>93</v>
      </c>
      <c r="P1350" t="s">
        <v>59</v>
      </c>
      <c r="Q1350" t="s">
        <v>59</v>
      </c>
      <c r="R1350" s="1">
        <v>0.2</v>
      </c>
      <c r="S1350" s="1">
        <v>0.2</v>
      </c>
      <c r="T1350" t="s">
        <v>59</v>
      </c>
      <c r="U1350" s="1">
        <v>0.2</v>
      </c>
      <c r="V1350" t="s">
        <v>34</v>
      </c>
      <c r="W1350" t="s">
        <v>34</v>
      </c>
      <c r="X1350" t="s">
        <v>72</v>
      </c>
      <c r="Y1350" t="s">
        <v>72</v>
      </c>
      <c r="Z1350" t="s">
        <v>119</v>
      </c>
      <c r="AA1350" t="s">
        <v>72</v>
      </c>
      <c r="AB1350" t="s">
        <v>34</v>
      </c>
      <c r="AC1350" t="s">
        <v>34</v>
      </c>
      <c r="AD1350" t="s">
        <v>34</v>
      </c>
      <c r="AE1350" t="s">
        <v>34</v>
      </c>
      <c r="AF1350" t="s">
        <v>72</v>
      </c>
      <c r="AG1350" t="s">
        <v>34</v>
      </c>
      <c r="AH1350" t="s">
        <v>119</v>
      </c>
      <c r="AI1350" t="s">
        <v>138</v>
      </c>
      <c r="AJ1350" t="s">
        <v>140</v>
      </c>
      <c r="AK1350" t="s">
        <v>122</v>
      </c>
      <c r="AL1350" t="s">
        <v>122</v>
      </c>
      <c r="AM1350">
        <v>4</v>
      </c>
      <c r="AN1350">
        <v>8</v>
      </c>
      <c r="AO1350">
        <v>2</v>
      </c>
      <c r="AP1350">
        <v>2</v>
      </c>
      <c r="AQ1350">
        <v>8</v>
      </c>
      <c r="AR1350">
        <v>4</v>
      </c>
      <c r="AS1350">
        <v>8</v>
      </c>
      <c r="AT1350">
        <v>2</v>
      </c>
      <c r="AU1350">
        <v>2</v>
      </c>
      <c r="AV1350">
        <v>8</v>
      </c>
      <c r="AW1350" t="s">
        <v>27</v>
      </c>
      <c r="AY1350" s="4" t="s">
        <v>123</v>
      </c>
      <c r="AZ1350" s="4" t="s">
        <v>152</v>
      </c>
      <c r="BA1350" s="4" t="s">
        <v>152</v>
      </c>
      <c r="BB1350" s="4" t="s">
        <v>123</v>
      </c>
      <c r="BC1350" s="4" t="s">
        <v>123</v>
      </c>
      <c r="BD1350" s="4" t="s">
        <v>152</v>
      </c>
      <c r="BE1350" s="4" t="s">
        <v>152</v>
      </c>
      <c r="BF1350" s="4" t="s">
        <v>123</v>
      </c>
      <c r="BG1350" s="4" t="s">
        <v>123</v>
      </c>
      <c r="BH1350" s="4" t="s">
        <v>152</v>
      </c>
      <c r="BI1350" s="4" t="s">
        <v>152</v>
      </c>
      <c r="BJ1350" s="4" t="s">
        <v>123</v>
      </c>
      <c r="BK1350" s="4" t="s">
        <v>123</v>
      </c>
      <c r="BL1350" s="4" t="s">
        <v>123</v>
      </c>
      <c r="BM1350" s="4" t="s">
        <v>123</v>
      </c>
      <c r="BN1350" s="4" t="s">
        <v>123</v>
      </c>
      <c r="BP1350" s="4" t="s">
        <v>126</v>
      </c>
      <c r="BQ1350" t="s">
        <v>135</v>
      </c>
      <c r="BR1350" t="s">
        <v>130</v>
      </c>
      <c r="BS1350" t="s">
        <v>128</v>
      </c>
      <c r="BT1350" t="s">
        <v>129</v>
      </c>
      <c r="BU1350" t="s">
        <v>128</v>
      </c>
      <c r="BV1350" t="s">
        <v>129</v>
      </c>
      <c r="BW1350" t="s">
        <v>128</v>
      </c>
      <c r="BX1350" t="s">
        <v>129</v>
      </c>
      <c r="BY1350" t="s">
        <v>131</v>
      </c>
      <c r="BZ1350" t="s">
        <v>127</v>
      </c>
      <c r="CA1350" t="s">
        <v>125</v>
      </c>
      <c r="CB1350" t="s">
        <v>130</v>
      </c>
      <c r="CC1350" t="s">
        <v>131</v>
      </c>
      <c r="CD1350" t="s">
        <v>129</v>
      </c>
      <c r="CE1350" t="s">
        <v>127</v>
      </c>
      <c r="CF1350" t="s">
        <v>127</v>
      </c>
      <c r="CG1350" t="s">
        <v>128</v>
      </c>
      <c r="CH1350" t="s">
        <v>129</v>
      </c>
      <c r="CI1350" t="s">
        <v>131</v>
      </c>
      <c r="CJ1350" t="s">
        <v>135</v>
      </c>
      <c r="CK1350" t="s">
        <v>127</v>
      </c>
      <c r="CL1350" t="s">
        <v>130</v>
      </c>
      <c r="CM1350" t="s">
        <v>125</v>
      </c>
      <c r="CN1350" t="s">
        <v>135</v>
      </c>
      <c r="CO1350" t="s">
        <v>131</v>
      </c>
      <c r="CP1350" t="s">
        <v>135</v>
      </c>
      <c r="CQ1350" t="s">
        <v>125</v>
      </c>
      <c r="CR1350" t="s">
        <v>34</v>
      </c>
      <c r="CS1350" t="s">
        <v>34</v>
      </c>
      <c r="CT1350" t="s">
        <v>33</v>
      </c>
      <c r="CU1350" t="s">
        <v>59</v>
      </c>
      <c r="CV1350" t="s">
        <v>59</v>
      </c>
      <c r="CW1350" t="s">
        <v>34</v>
      </c>
      <c r="CX1350" t="s">
        <v>33</v>
      </c>
      <c r="CY1350" t="s">
        <v>34</v>
      </c>
      <c r="CZ1350" t="s">
        <v>34</v>
      </c>
      <c r="DA1350" t="s">
        <v>33</v>
      </c>
      <c r="DB1350" t="s">
        <v>34</v>
      </c>
      <c r="DC1350" t="s">
        <v>34</v>
      </c>
      <c r="DD1350" t="s">
        <v>34</v>
      </c>
      <c r="DE1350" t="s">
        <v>34</v>
      </c>
      <c r="DF1350" t="s">
        <v>37</v>
      </c>
      <c r="DG1350" t="s">
        <v>37</v>
      </c>
      <c r="DH1350">
        <f t="shared" si="168"/>
        <v>8</v>
      </c>
      <c r="DI1350">
        <f t="shared" si="169"/>
        <v>2</v>
      </c>
      <c r="DJ1350">
        <f t="shared" si="170"/>
        <v>2</v>
      </c>
      <c r="DK1350">
        <f t="shared" si="171"/>
        <v>4</v>
      </c>
      <c r="DL1350">
        <f t="shared" si="172"/>
        <v>8</v>
      </c>
      <c r="DM1350">
        <f t="shared" si="173"/>
        <v>2</v>
      </c>
      <c r="DN1350">
        <f t="shared" si="174"/>
        <v>2</v>
      </c>
      <c r="DO1350">
        <f t="shared" si="175"/>
        <v>4</v>
      </c>
    </row>
    <row r="1351" spans="1:119" x14ac:dyDescent="0.35">
      <c r="A1351" s="4">
        <v>2021</v>
      </c>
      <c r="B1351">
        <v>1350</v>
      </c>
      <c r="C1351">
        <v>1981</v>
      </c>
      <c r="D1351" t="s">
        <v>53</v>
      </c>
      <c r="E1351" t="s">
        <v>29</v>
      </c>
      <c r="F1351" t="s">
        <v>136</v>
      </c>
      <c r="G1351" t="s">
        <v>181</v>
      </c>
      <c r="H1351" t="s">
        <v>92</v>
      </c>
      <c r="I1351" t="s">
        <v>143</v>
      </c>
      <c r="J1351" t="s">
        <v>61</v>
      </c>
      <c r="K1351" t="s">
        <v>93</v>
      </c>
      <c r="L1351" t="s">
        <v>73</v>
      </c>
      <c r="M1351" s="1">
        <v>0.6</v>
      </c>
      <c r="N1351" s="4" t="s">
        <v>1291</v>
      </c>
      <c r="O1351" t="s">
        <v>93</v>
      </c>
      <c r="P1351" t="s">
        <v>59</v>
      </c>
      <c r="Q1351" t="s">
        <v>59</v>
      </c>
      <c r="R1351" t="s">
        <v>73</v>
      </c>
      <c r="S1351" s="1">
        <v>0.4</v>
      </c>
      <c r="T1351" t="s">
        <v>59</v>
      </c>
      <c r="U1351" t="s">
        <v>87</v>
      </c>
      <c r="V1351" t="s">
        <v>72</v>
      </c>
      <c r="W1351" t="s">
        <v>34</v>
      </c>
      <c r="X1351" t="s">
        <v>72</v>
      </c>
      <c r="Y1351" t="s">
        <v>72</v>
      </c>
      <c r="Z1351" t="s">
        <v>132</v>
      </c>
      <c r="AA1351" t="s">
        <v>72</v>
      </c>
      <c r="AB1351" t="s">
        <v>34</v>
      </c>
      <c r="AC1351" t="s">
        <v>34</v>
      </c>
      <c r="AD1351" t="s">
        <v>72</v>
      </c>
      <c r="AE1351" t="s">
        <v>72</v>
      </c>
      <c r="AF1351" t="s">
        <v>35</v>
      </c>
      <c r="AG1351" t="s">
        <v>34</v>
      </c>
      <c r="AH1351" t="s">
        <v>133</v>
      </c>
      <c r="AI1351" t="s">
        <v>121</v>
      </c>
      <c r="AJ1351" t="s">
        <v>134</v>
      </c>
      <c r="AK1351" t="s">
        <v>134</v>
      </c>
      <c r="AL1351" t="s">
        <v>122</v>
      </c>
      <c r="AM1351">
        <v>6</v>
      </c>
      <c r="AN1351">
        <v>6</v>
      </c>
      <c r="AO1351">
        <v>2</v>
      </c>
      <c r="AP1351">
        <v>5</v>
      </c>
      <c r="AQ1351">
        <v>5</v>
      </c>
      <c r="AR1351">
        <v>5</v>
      </c>
      <c r="AS1351">
        <v>8</v>
      </c>
      <c r="AT1351">
        <v>9</v>
      </c>
      <c r="AU1351">
        <v>1</v>
      </c>
      <c r="AV1351">
        <v>1</v>
      </c>
      <c r="AW1351" t="s">
        <v>27</v>
      </c>
      <c r="AY1351" s="4" t="s">
        <v>123</v>
      </c>
      <c r="AZ1351" s="4" t="s">
        <v>152</v>
      </c>
      <c r="BA1351" s="4" t="s">
        <v>123</v>
      </c>
      <c r="BB1351" s="4" t="s">
        <v>124</v>
      </c>
      <c r="BC1351" s="4" t="s">
        <v>147</v>
      </c>
      <c r="BD1351" s="4" t="s">
        <v>123</v>
      </c>
      <c r="BE1351" s="4" t="s">
        <v>124</v>
      </c>
      <c r="BF1351" s="4" t="s">
        <v>123</v>
      </c>
      <c r="BG1351" s="4" t="s">
        <v>123</v>
      </c>
      <c r="BH1351" s="4" t="s">
        <v>147</v>
      </c>
      <c r="BI1351" s="4" t="s">
        <v>124</v>
      </c>
      <c r="BJ1351" s="4" t="s">
        <v>147</v>
      </c>
      <c r="BK1351" s="4" t="s">
        <v>147</v>
      </c>
      <c r="BL1351" s="4" t="s">
        <v>123</v>
      </c>
      <c r="BM1351" s="4" t="s">
        <v>124</v>
      </c>
      <c r="BN1351" s="4" t="s">
        <v>124</v>
      </c>
      <c r="BP1351" s="4" t="s">
        <v>135</v>
      </c>
      <c r="BQ1351" t="s">
        <v>126</v>
      </c>
      <c r="BR1351" t="s">
        <v>128</v>
      </c>
      <c r="BS1351" t="s">
        <v>127</v>
      </c>
      <c r="BT1351" t="s">
        <v>131</v>
      </c>
      <c r="BU1351" t="s">
        <v>128</v>
      </c>
      <c r="BV1351" t="s">
        <v>135</v>
      </c>
      <c r="BW1351" t="s">
        <v>126</v>
      </c>
      <c r="BX1351" t="s">
        <v>125</v>
      </c>
      <c r="BY1351" t="s">
        <v>131</v>
      </c>
      <c r="BZ1351" t="s">
        <v>130</v>
      </c>
      <c r="CA1351" t="s">
        <v>127</v>
      </c>
      <c r="CB1351" t="s">
        <v>130</v>
      </c>
      <c r="CC1351" t="s">
        <v>135</v>
      </c>
      <c r="CD1351" t="s">
        <v>129</v>
      </c>
      <c r="CE1351" t="s">
        <v>126</v>
      </c>
      <c r="CF1351" t="s">
        <v>125</v>
      </c>
      <c r="CG1351" t="s">
        <v>128</v>
      </c>
      <c r="CH1351" t="s">
        <v>129</v>
      </c>
      <c r="CI1351" t="s">
        <v>130</v>
      </c>
      <c r="CJ1351" t="s">
        <v>130</v>
      </c>
      <c r="CK1351" t="s">
        <v>135</v>
      </c>
      <c r="CL1351" t="s">
        <v>128</v>
      </c>
      <c r="CM1351" t="s">
        <v>126</v>
      </c>
      <c r="CN1351" t="s">
        <v>127</v>
      </c>
      <c r="CO1351" t="s">
        <v>135</v>
      </c>
      <c r="CP1351" t="s">
        <v>135</v>
      </c>
      <c r="CQ1351" t="s">
        <v>125</v>
      </c>
      <c r="CR1351" t="s">
        <v>34</v>
      </c>
      <c r="CS1351" t="s">
        <v>72</v>
      </c>
      <c r="CT1351" t="s">
        <v>33</v>
      </c>
      <c r="CU1351" t="s">
        <v>59</v>
      </c>
      <c r="CV1351" t="s">
        <v>59</v>
      </c>
      <c r="CW1351" t="s">
        <v>34</v>
      </c>
      <c r="CX1351" t="s">
        <v>72</v>
      </c>
      <c r="CY1351" t="s">
        <v>34</v>
      </c>
      <c r="CZ1351" t="s">
        <v>34</v>
      </c>
      <c r="DA1351" t="s">
        <v>72</v>
      </c>
      <c r="DB1351" t="s">
        <v>72</v>
      </c>
      <c r="DC1351" t="s">
        <v>34</v>
      </c>
      <c r="DD1351" t="s">
        <v>34</v>
      </c>
      <c r="DE1351" t="s">
        <v>72</v>
      </c>
      <c r="DF1351" t="s">
        <v>105</v>
      </c>
      <c r="DG1351" t="s">
        <v>105</v>
      </c>
      <c r="DH1351">
        <f t="shared" si="168"/>
        <v>6</v>
      </c>
      <c r="DI1351">
        <f t="shared" si="169"/>
        <v>2</v>
      </c>
      <c r="DJ1351">
        <f t="shared" si="170"/>
        <v>5</v>
      </c>
      <c r="DK1351">
        <f t="shared" si="171"/>
        <v>5</v>
      </c>
      <c r="DL1351">
        <f t="shared" si="172"/>
        <v>8</v>
      </c>
      <c r="DM1351">
        <f t="shared" si="173"/>
        <v>9</v>
      </c>
      <c r="DN1351">
        <f t="shared" si="174"/>
        <v>1</v>
      </c>
      <c r="DO1351">
        <f t="shared" si="175"/>
        <v>6</v>
      </c>
    </row>
    <row r="1352" spans="1:119" x14ac:dyDescent="0.35">
      <c r="A1352" s="4">
        <v>2021</v>
      </c>
      <c r="B1352">
        <v>1351</v>
      </c>
      <c r="C1352">
        <v>1995</v>
      </c>
      <c r="D1352" t="s">
        <v>21</v>
      </c>
      <c r="E1352" t="s">
        <v>100</v>
      </c>
      <c r="F1352" t="s">
        <v>95</v>
      </c>
      <c r="G1352" t="s">
        <v>167</v>
      </c>
      <c r="H1352" t="s">
        <v>70</v>
      </c>
      <c r="I1352" t="s">
        <v>103</v>
      </c>
      <c r="J1352" t="s">
        <v>61</v>
      </c>
      <c r="K1352" t="s">
        <v>86</v>
      </c>
      <c r="L1352" t="s">
        <v>87</v>
      </c>
      <c r="M1352" t="s">
        <v>86</v>
      </c>
      <c r="N1352" s="4" t="s">
        <v>1291</v>
      </c>
      <c r="O1352" t="s">
        <v>73</v>
      </c>
      <c r="P1352" t="s">
        <v>59</v>
      </c>
      <c r="Q1352" t="s">
        <v>59</v>
      </c>
      <c r="R1352" s="1">
        <v>0.2</v>
      </c>
      <c r="S1352" t="s">
        <v>73</v>
      </c>
      <c r="T1352" t="s">
        <v>59</v>
      </c>
      <c r="U1352" s="1">
        <v>0.4</v>
      </c>
      <c r="V1352" t="s">
        <v>33</v>
      </c>
      <c r="W1352" t="s">
        <v>36</v>
      </c>
      <c r="X1352" t="s">
        <v>33</v>
      </c>
      <c r="Y1352" t="s">
        <v>33</v>
      </c>
      <c r="Z1352" t="s">
        <v>119</v>
      </c>
      <c r="AA1352" t="s">
        <v>34</v>
      </c>
      <c r="AB1352" t="s">
        <v>34</v>
      </c>
      <c r="AC1352" t="s">
        <v>34</v>
      </c>
      <c r="AD1352" t="s">
        <v>35</v>
      </c>
      <c r="AE1352" t="s">
        <v>35</v>
      </c>
      <c r="AF1352" t="s">
        <v>35</v>
      </c>
      <c r="AG1352" t="s">
        <v>34</v>
      </c>
      <c r="AH1352" t="s">
        <v>132</v>
      </c>
      <c r="AI1352" t="s">
        <v>138</v>
      </c>
      <c r="AJ1352" t="s">
        <v>139</v>
      </c>
      <c r="AK1352" t="s">
        <v>134</v>
      </c>
      <c r="AL1352" t="s">
        <v>122</v>
      </c>
      <c r="AM1352">
        <v>1.5</v>
      </c>
      <c r="AN1352">
        <v>7.5</v>
      </c>
      <c r="AO1352">
        <v>2</v>
      </c>
      <c r="AP1352">
        <v>5</v>
      </c>
      <c r="AQ1352">
        <v>8</v>
      </c>
      <c r="AR1352">
        <v>0.75</v>
      </c>
      <c r="AS1352">
        <v>7.5</v>
      </c>
      <c r="AT1352">
        <v>3</v>
      </c>
      <c r="AU1352">
        <v>4.7</v>
      </c>
      <c r="AV1352">
        <v>8</v>
      </c>
      <c r="AW1352" t="s">
        <v>59</v>
      </c>
      <c r="AX1352">
        <v>0.05</v>
      </c>
      <c r="AY1352" s="4" t="s">
        <v>141</v>
      </c>
      <c r="AZ1352" s="4" t="s">
        <v>124</v>
      </c>
      <c r="BA1352" s="4" t="s">
        <v>124</v>
      </c>
      <c r="BB1352" s="4" t="s">
        <v>123</v>
      </c>
      <c r="BC1352" s="4" t="s">
        <v>124</v>
      </c>
      <c r="BD1352" s="4" t="s">
        <v>124</v>
      </c>
      <c r="BE1352" s="4" t="s">
        <v>124</v>
      </c>
      <c r="BF1352" s="4" t="s">
        <v>123</v>
      </c>
      <c r="BG1352" s="4" t="s">
        <v>123</v>
      </c>
      <c r="BH1352" s="4" t="s">
        <v>124</v>
      </c>
      <c r="BI1352" s="4" t="s">
        <v>124</v>
      </c>
      <c r="BJ1352" s="4" t="s">
        <v>147</v>
      </c>
      <c r="BK1352" s="4" t="s">
        <v>152</v>
      </c>
      <c r="BL1352" s="4" t="s">
        <v>124</v>
      </c>
      <c r="BM1352" s="4" t="s">
        <v>123</v>
      </c>
      <c r="BN1352" s="4" t="s">
        <v>152</v>
      </c>
      <c r="BP1352" s="4" t="s">
        <v>31</v>
      </c>
      <c r="BQ1352" t="s">
        <v>31</v>
      </c>
      <c r="BR1352" t="s">
        <v>31</v>
      </c>
      <c r="BS1352" t="s">
        <v>31</v>
      </c>
      <c r="BT1352" t="s">
        <v>31</v>
      </c>
      <c r="BU1352" t="s">
        <v>31</v>
      </c>
      <c r="BV1352" t="s">
        <v>31</v>
      </c>
      <c r="BW1352" t="s">
        <v>31</v>
      </c>
      <c r="BX1352" t="s">
        <v>31</v>
      </c>
      <c r="BY1352" t="s">
        <v>31</v>
      </c>
      <c r="BZ1352" t="s">
        <v>31</v>
      </c>
      <c r="CA1352" t="s">
        <v>31</v>
      </c>
      <c r="CB1352" t="s">
        <v>31</v>
      </c>
      <c r="CC1352" t="s">
        <v>31</v>
      </c>
      <c r="CD1352" t="s">
        <v>31</v>
      </c>
      <c r="CE1352" t="s">
        <v>31</v>
      </c>
      <c r="CF1352" t="s">
        <v>31</v>
      </c>
      <c r="CG1352" t="s">
        <v>31</v>
      </c>
      <c r="CH1352" t="s">
        <v>31</v>
      </c>
      <c r="CI1352" t="s">
        <v>31</v>
      </c>
      <c r="CJ1352" t="s">
        <v>31</v>
      </c>
      <c r="CK1352" t="s">
        <v>31</v>
      </c>
      <c r="CL1352" t="s">
        <v>31</v>
      </c>
      <c r="CM1352" t="s">
        <v>31</v>
      </c>
      <c r="CN1352" t="s">
        <v>31</v>
      </c>
      <c r="CO1352" t="s">
        <v>31</v>
      </c>
      <c r="CP1352" t="s">
        <v>31</v>
      </c>
      <c r="CQ1352" t="s">
        <v>31</v>
      </c>
      <c r="CR1352" t="s">
        <v>72</v>
      </c>
      <c r="CS1352" t="s">
        <v>72</v>
      </c>
      <c r="CT1352" t="s">
        <v>72</v>
      </c>
      <c r="CU1352" t="s">
        <v>27</v>
      </c>
      <c r="DF1352" t="s">
        <v>88</v>
      </c>
      <c r="DH1352">
        <f t="shared" si="168"/>
        <v>7.5</v>
      </c>
      <c r="DI1352">
        <f t="shared" si="169"/>
        <v>2</v>
      </c>
      <c r="DJ1352">
        <f t="shared" si="170"/>
        <v>5</v>
      </c>
      <c r="DK1352">
        <f t="shared" si="171"/>
        <v>0.75</v>
      </c>
      <c r="DL1352">
        <f t="shared" si="172"/>
        <v>7.5</v>
      </c>
      <c r="DM1352">
        <f t="shared" si="173"/>
        <v>3</v>
      </c>
      <c r="DN1352">
        <f t="shared" si="174"/>
        <v>4.7</v>
      </c>
      <c r="DO1352">
        <f t="shared" si="175"/>
        <v>1.5</v>
      </c>
    </row>
    <row r="1353" spans="1:119" x14ac:dyDescent="0.35">
      <c r="A1353" s="4">
        <v>2021</v>
      </c>
      <c r="B1353">
        <v>1352</v>
      </c>
      <c r="C1353">
        <v>1982</v>
      </c>
      <c r="D1353" t="s">
        <v>53</v>
      </c>
      <c r="E1353" t="s">
        <v>29</v>
      </c>
      <c r="F1353" t="s">
        <v>136</v>
      </c>
      <c r="G1353" t="s">
        <v>137</v>
      </c>
      <c r="H1353" t="s">
        <v>70</v>
      </c>
      <c r="I1353" t="s">
        <v>99</v>
      </c>
      <c r="J1353" t="s">
        <v>61</v>
      </c>
      <c r="K1353" t="s">
        <v>86</v>
      </c>
      <c r="L1353" s="1">
        <v>0.9</v>
      </c>
      <c r="M1353" t="s">
        <v>86</v>
      </c>
      <c r="N1353" s="4" t="s">
        <v>87</v>
      </c>
      <c r="O1353" t="s">
        <v>1291</v>
      </c>
      <c r="P1353" t="s">
        <v>59</v>
      </c>
      <c r="Q1353" t="s">
        <v>27</v>
      </c>
      <c r="T1353" t="s">
        <v>27</v>
      </c>
      <c r="V1353" t="s">
        <v>33</v>
      </c>
      <c r="W1353" t="s">
        <v>33</v>
      </c>
      <c r="X1353" t="s">
        <v>33</v>
      </c>
      <c r="Y1353" t="s">
        <v>35</v>
      </c>
      <c r="Z1353" t="s">
        <v>120</v>
      </c>
      <c r="AA1353" t="s">
        <v>72</v>
      </c>
      <c r="AB1353" t="s">
        <v>33</v>
      </c>
      <c r="AC1353" t="s">
        <v>33</v>
      </c>
      <c r="AD1353" t="s">
        <v>33</v>
      </c>
      <c r="AE1353" t="s">
        <v>34</v>
      </c>
      <c r="AF1353" t="s">
        <v>72</v>
      </c>
      <c r="AG1353" t="s">
        <v>33</v>
      </c>
      <c r="AH1353" t="s">
        <v>120</v>
      </c>
      <c r="AI1353" t="s">
        <v>121</v>
      </c>
      <c r="AJ1353" t="s">
        <v>134</v>
      </c>
      <c r="AK1353" t="s">
        <v>122</v>
      </c>
      <c r="AL1353" t="s">
        <v>134</v>
      </c>
      <c r="AM1353">
        <v>2</v>
      </c>
      <c r="AN1353">
        <v>10</v>
      </c>
      <c r="AO1353">
        <v>3</v>
      </c>
      <c r="AP1353">
        <v>2</v>
      </c>
      <c r="AQ1353">
        <v>7</v>
      </c>
      <c r="AR1353">
        <v>0</v>
      </c>
      <c r="AS1353">
        <v>10</v>
      </c>
      <c r="AT1353">
        <v>3</v>
      </c>
      <c r="AU1353">
        <v>3</v>
      </c>
      <c r="AV1353">
        <v>8</v>
      </c>
      <c r="AW1353" t="s">
        <v>27</v>
      </c>
      <c r="AY1353" s="4" t="s">
        <v>141</v>
      </c>
      <c r="AZ1353" s="4" t="s">
        <v>141</v>
      </c>
      <c r="BA1353" s="4" t="s">
        <v>141</v>
      </c>
      <c r="BB1353" s="4" t="s">
        <v>141</v>
      </c>
      <c r="BC1353" s="4" t="s">
        <v>141</v>
      </c>
      <c r="BD1353" s="4" t="s">
        <v>141</v>
      </c>
      <c r="BE1353" s="4" t="s">
        <v>141</v>
      </c>
      <c r="BF1353" s="4" t="s">
        <v>141</v>
      </c>
      <c r="BG1353" s="4" t="s">
        <v>141</v>
      </c>
      <c r="BH1353" s="4" t="s">
        <v>141</v>
      </c>
      <c r="BI1353" s="4" t="s">
        <v>141</v>
      </c>
      <c r="BJ1353" s="4" t="s">
        <v>141</v>
      </c>
      <c r="BK1353" s="4" t="s">
        <v>152</v>
      </c>
      <c r="BL1353" s="4" t="s">
        <v>141</v>
      </c>
      <c r="BM1353" s="4" t="s">
        <v>141</v>
      </c>
      <c r="BN1353" s="4" t="s">
        <v>152</v>
      </c>
      <c r="BP1353" s="4" t="s">
        <v>31</v>
      </c>
      <c r="BQ1353" t="s">
        <v>31</v>
      </c>
      <c r="BR1353" t="s">
        <v>31</v>
      </c>
      <c r="BS1353" t="s">
        <v>31</v>
      </c>
      <c r="BT1353" t="s">
        <v>31</v>
      </c>
      <c r="BU1353" t="s">
        <v>31</v>
      </c>
      <c r="BV1353" t="s">
        <v>31</v>
      </c>
      <c r="BW1353" t="s">
        <v>31</v>
      </c>
      <c r="BX1353" t="s">
        <v>31</v>
      </c>
      <c r="BY1353" t="s">
        <v>31</v>
      </c>
      <c r="BZ1353" t="s">
        <v>31</v>
      </c>
      <c r="CA1353" t="s">
        <v>31</v>
      </c>
      <c r="CB1353" t="s">
        <v>31</v>
      </c>
      <c r="CC1353" t="s">
        <v>31</v>
      </c>
      <c r="CD1353" t="s">
        <v>31</v>
      </c>
      <c r="CE1353" t="s">
        <v>31</v>
      </c>
      <c r="CF1353" t="s">
        <v>31</v>
      </c>
      <c r="CG1353" t="s">
        <v>31</v>
      </c>
      <c r="CH1353" t="s">
        <v>31</v>
      </c>
      <c r="CI1353" t="s">
        <v>31</v>
      </c>
      <c r="CJ1353" t="s">
        <v>31</v>
      </c>
      <c r="CK1353" t="s">
        <v>31</v>
      </c>
      <c r="CL1353" t="s">
        <v>31</v>
      </c>
      <c r="CM1353" t="s">
        <v>31</v>
      </c>
      <c r="CN1353" t="s">
        <v>31</v>
      </c>
      <c r="CO1353" t="s">
        <v>31</v>
      </c>
      <c r="CP1353" t="s">
        <v>31</v>
      </c>
      <c r="CQ1353" t="s">
        <v>31</v>
      </c>
      <c r="CR1353" t="s">
        <v>72</v>
      </c>
      <c r="CS1353" t="s">
        <v>33</v>
      </c>
      <c r="CT1353" t="s">
        <v>72</v>
      </c>
      <c r="CU1353" t="s">
        <v>27</v>
      </c>
      <c r="DF1353" t="s">
        <v>88</v>
      </c>
      <c r="DH1353">
        <f t="shared" si="168"/>
        <v>10</v>
      </c>
      <c r="DI1353">
        <f t="shared" si="169"/>
        <v>3</v>
      </c>
      <c r="DJ1353">
        <f t="shared" si="170"/>
        <v>2</v>
      </c>
      <c r="DK1353">
        <f t="shared" si="171"/>
        <v>0</v>
      </c>
      <c r="DL1353">
        <f t="shared" si="172"/>
        <v>10</v>
      </c>
      <c r="DM1353">
        <f t="shared" si="173"/>
        <v>3</v>
      </c>
      <c r="DN1353">
        <f t="shared" si="174"/>
        <v>3</v>
      </c>
      <c r="DO1353">
        <f t="shared" si="175"/>
        <v>2</v>
      </c>
    </row>
    <row r="1354" spans="1:119" x14ac:dyDescent="0.35">
      <c r="A1354" s="4">
        <v>2021</v>
      </c>
      <c r="B1354">
        <v>1353</v>
      </c>
      <c r="C1354">
        <v>1978</v>
      </c>
      <c r="D1354" t="s">
        <v>21</v>
      </c>
      <c r="E1354" t="s">
        <v>29</v>
      </c>
      <c r="F1354" t="s">
        <v>89</v>
      </c>
      <c r="G1354" t="s">
        <v>137</v>
      </c>
      <c r="H1354" t="s">
        <v>70</v>
      </c>
      <c r="I1354" t="s">
        <v>28</v>
      </c>
      <c r="J1354" t="s">
        <v>61</v>
      </c>
      <c r="K1354" s="1">
        <v>0.9</v>
      </c>
      <c r="L1354" t="s">
        <v>87</v>
      </c>
      <c r="M1354" s="1">
        <v>0.7</v>
      </c>
      <c r="N1354" s="4" t="s">
        <v>87</v>
      </c>
      <c r="O1354" t="s">
        <v>87</v>
      </c>
      <c r="P1354" t="s">
        <v>59</v>
      </c>
      <c r="Q1354" t="s">
        <v>59</v>
      </c>
      <c r="R1354" s="1">
        <v>0.6</v>
      </c>
      <c r="S1354" t="s">
        <v>87</v>
      </c>
      <c r="T1354" t="s">
        <v>59</v>
      </c>
      <c r="U1354" s="1">
        <v>0.6</v>
      </c>
      <c r="V1354" t="s">
        <v>35</v>
      </c>
      <c r="W1354" t="s">
        <v>35</v>
      </c>
      <c r="X1354" t="s">
        <v>35</v>
      </c>
      <c r="Y1354" t="s">
        <v>34</v>
      </c>
      <c r="Z1354" t="s">
        <v>157</v>
      </c>
      <c r="AA1354" t="s">
        <v>34</v>
      </c>
      <c r="AB1354" t="s">
        <v>33</v>
      </c>
      <c r="AC1354" t="s">
        <v>34</v>
      </c>
      <c r="AD1354" t="s">
        <v>34</v>
      </c>
      <c r="AE1354" t="s">
        <v>33</v>
      </c>
      <c r="AF1354" t="s">
        <v>33</v>
      </c>
      <c r="AG1354" t="s">
        <v>35</v>
      </c>
      <c r="AH1354" t="s">
        <v>120</v>
      </c>
      <c r="AI1354" t="s">
        <v>146</v>
      </c>
      <c r="AJ1354" t="s">
        <v>158</v>
      </c>
      <c r="AK1354" t="s">
        <v>139</v>
      </c>
      <c r="AL1354" t="s">
        <v>158</v>
      </c>
      <c r="AM1354">
        <v>3</v>
      </c>
      <c r="AN1354">
        <v>9</v>
      </c>
      <c r="AO1354">
        <v>2</v>
      </c>
      <c r="AP1354">
        <v>2</v>
      </c>
      <c r="AQ1354">
        <v>8</v>
      </c>
      <c r="AR1354">
        <v>0</v>
      </c>
      <c r="AS1354">
        <v>9</v>
      </c>
      <c r="AT1354">
        <v>2</v>
      </c>
      <c r="AU1354">
        <v>5</v>
      </c>
      <c r="AV1354">
        <v>8</v>
      </c>
      <c r="AW1354" t="s">
        <v>27</v>
      </c>
      <c r="AY1354" s="4" t="s">
        <v>141</v>
      </c>
      <c r="AZ1354" s="4" t="s">
        <v>124</v>
      </c>
      <c r="BA1354" s="4" t="s">
        <v>123</v>
      </c>
      <c r="BB1354" s="4" t="s">
        <v>141</v>
      </c>
      <c r="BC1354" s="4" t="s">
        <v>124</v>
      </c>
      <c r="BD1354" s="4" t="s">
        <v>141</v>
      </c>
      <c r="BE1354" s="4" t="s">
        <v>141</v>
      </c>
      <c r="BF1354" s="4" t="s">
        <v>152</v>
      </c>
      <c r="BG1354" s="4" t="s">
        <v>124</v>
      </c>
      <c r="BH1354" s="4" t="s">
        <v>141</v>
      </c>
      <c r="BI1354" s="4" t="s">
        <v>141</v>
      </c>
      <c r="BJ1354" s="4" t="s">
        <v>141</v>
      </c>
      <c r="BK1354" s="4" t="s">
        <v>124</v>
      </c>
      <c r="BL1354" s="4" t="s">
        <v>141</v>
      </c>
      <c r="BM1354" s="4" t="s">
        <v>141</v>
      </c>
      <c r="BN1354" s="4" t="s">
        <v>141</v>
      </c>
      <c r="BP1354" s="4" t="s">
        <v>125</v>
      </c>
      <c r="BQ1354" t="s">
        <v>135</v>
      </c>
      <c r="BR1354" t="s">
        <v>128</v>
      </c>
      <c r="BS1354" t="s">
        <v>127</v>
      </c>
      <c r="BT1354" t="s">
        <v>128</v>
      </c>
      <c r="BU1354" t="s">
        <v>129</v>
      </c>
      <c r="BV1354" t="s">
        <v>128</v>
      </c>
      <c r="BW1354" t="s">
        <v>135</v>
      </c>
      <c r="BX1354" t="s">
        <v>125</v>
      </c>
      <c r="BY1354" t="s">
        <v>129</v>
      </c>
      <c r="BZ1354" t="s">
        <v>125</v>
      </c>
      <c r="CA1354" t="s">
        <v>127</v>
      </c>
      <c r="CB1354" t="s">
        <v>128</v>
      </c>
      <c r="CC1354" t="s">
        <v>135</v>
      </c>
      <c r="CD1354" t="s">
        <v>125</v>
      </c>
      <c r="CE1354" t="s">
        <v>129</v>
      </c>
      <c r="CF1354" t="s">
        <v>128</v>
      </c>
      <c r="CG1354" t="s">
        <v>135</v>
      </c>
      <c r="CH1354" t="s">
        <v>130</v>
      </c>
      <c r="CI1354" t="s">
        <v>129</v>
      </c>
      <c r="CJ1354" t="s">
        <v>130</v>
      </c>
      <c r="CK1354" t="s">
        <v>129</v>
      </c>
      <c r="CL1354" t="s">
        <v>128</v>
      </c>
      <c r="CM1354" t="s">
        <v>126</v>
      </c>
      <c r="CN1354" t="s">
        <v>131</v>
      </c>
      <c r="CO1354" t="s">
        <v>135</v>
      </c>
      <c r="CP1354" t="s">
        <v>125</v>
      </c>
      <c r="CQ1354" t="s">
        <v>129</v>
      </c>
      <c r="CR1354" t="s">
        <v>33</v>
      </c>
      <c r="CS1354" t="s">
        <v>72</v>
      </c>
      <c r="CT1354" t="s">
        <v>36</v>
      </c>
      <c r="CU1354" t="s">
        <v>59</v>
      </c>
      <c r="CV1354" t="s">
        <v>59</v>
      </c>
      <c r="CW1354" t="s">
        <v>34</v>
      </c>
      <c r="CX1354" t="s">
        <v>72</v>
      </c>
      <c r="CY1354" t="s">
        <v>72</v>
      </c>
      <c r="CZ1354" t="s">
        <v>33</v>
      </c>
      <c r="DA1354" t="s">
        <v>33</v>
      </c>
      <c r="DB1354" t="s">
        <v>72</v>
      </c>
      <c r="DC1354" t="s">
        <v>34</v>
      </c>
      <c r="DD1354" t="s">
        <v>72</v>
      </c>
      <c r="DE1354" t="s">
        <v>33</v>
      </c>
      <c r="DF1354" t="s">
        <v>37</v>
      </c>
      <c r="DG1354" t="s">
        <v>37</v>
      </c>
      <c r="DH1354">
        <f t="shared" si="168"/>
        <v>9</v>
      </c>
      <c r="DI1354">
        <f t="shared" si="169"/>
        <v>2</v>
      </c>
      <c r="DJ1354">
        <f t="shared" si="170"/>
        <v>2</v>
      </c>
      <c r="DK1354">
        <f t="shared" si="171"/>
        <v>0</v>
      </c>
      <c r="DL1354">
        <f t="shared" si="172"/>
        <v>9</v>
      </c>
      <c r="DM1354">
        <f t="shared" si="173"/>
        <v>2</v>
      </c>
      <c r="DN1354">
        <f t="shared" si="174"/>
        <v>5</v>
      </c>
      <c r="DO1354">
        <f t="shared" si="175"/>
        <v>3</v>
      </c>
    </row>
    <row r="1355" spans="1:119" x14ac:dyDescent="0.35">
      <c r="A1355" s="4">
        <v>2021</v>
      </c>
      <c r="B1355">
        <v>1354</v>
      </c>
      <c r="C1355">
        <v>1986</v>
      </c>
      <c r="D1355" t="s">
        <v>53</v>
      </c>
      <c r="E1355" t="s">
        <v>85</v>
      </c>
      <c r="F1355" t="s">
        <v>159</v>
      </c>
      <c r="G1355" t="s">
        <v>118</v>
      </c>
      <c r="H1355" t="s">
        <v>70</v>
      </c>
      <c r="I1355" t="s">
        <v>28</v>
      </c>
      <c r="J1355" t="s">
        <v>61</v>
      </c>
      <c r="K1355" t="s">
        <v>74</v>
      </c>
      <c r="L1355" s="1">
        <v>0.4</v>
      </c>
      <c r="M1355" s="1">
        <v>0.8</v>
      </c>
      <c r="N1355" s="4" t="s">
        <v>87</v>
      </c>
      <c r="O1355" t="s">
        <v>73</v>
      </c>
      <c r="P1355" t="s">
        <v>59</v>
      </c>
      <c r="Q1355" t="s">
        <v>59</v>
      </c>
      <c r="R1355" t="s">
        <v>93</v>
      </c>
      <c r="S1355" s="1">
        <v>0.1</v>
      </c>
      <c r="T1355" t="s">
        <v>27</v>
      </c>
      <c r="V1355" t="s">
        <v>33</v>
      </c>
      <c r="W1355" t="s">
        <v>33</v>
      </c>
      <c r="X1355" t="s">
        <v>33</v>
      </c>
      <c r="Y1355" t="s">
        <v>36</v>
      </c>
      <c r="Z1355" t="s">
        <v>120</v>
      </c>
      <c r="AA1355" t="s">
        <v>33</v>
      </c>
      <c r="AB1355" t="s">
        <v>34</v>
      </c>
      <c r="AC1355" t="s">
        <v>33</v>
      </c>
      <c r="AD1355" t="s">
        <v>33</v>
      </c>
      <c r="AE1355" t="s">
        <v>33</v>
      </c>
      <c r="AF1355" t="s">
        <v>35</v>
      </c>
      <c r="AG1355" t="s">
        <v>35</v>
      </c>
      <c r="AH1355" t="s">
        <v>119</v>
      </c>
      <c r="AI1355" t="s">
        <v>121</v>
      </c>
      <c r="AJ1355" t="s">
        <v>140</v>
      </c>
      <c r="AK1355" t="s">
        <v>140</v>
      </c>
      <c r="AL1355" t="s">
        <v>122</v>
      </c>
      <c r="AM1355">
        <v>0.5</v>
      </c>
      <c r="AN1355">
        <v>9</v>
      </c>
      <c r="AO1355">
        <v>4</v>
      </c>
      <c r="AP1355">
        <v>2.5</v>
      </c>
      <c r="AQ1355">
        <v>8</v>
      </c>
      <c r="AR1355">
        <v>0.5</v>
      </c>
      <c r="AS1355">
        <v>10</v>
      </c>
      <c r="AT1355">
        <v>2.5</v>
      </c>
      <c r="AU1355">
        <v>3</v>
      </c>
      <c r="AV1355">
        <v>8</v>
      </c>
      <c r="AW1355" t="s">
        <v>27</v>
      </c>
      <c r="AY1355" s="4" t="s">
        <v>124</v>
      </c>
      <c r="AZ1355" s="4" t="s">
        <v>124</v>
      </c>
      <c r="BA1355" s="4" t="s">
        <v>123</v>
      </c>
      <c r="BB1355" s="4" t="s">
        <v>123</v>
      </c>
      <c r="BC1355" s="4" t="s">
        <v>124</v>
      </c>
      <c r="BD1355" s="4" t="s">
        <v>124</v>
      </c>
      <c r="BE1355" s="4" t="s">
        <v>147</v>
      </c>
      <c r="BF1355" s="4" t="s">
        <v>123</v>
      </c>
      <c r="BG1355" s="4" t="s">
        <v>141</v>
      </c>
      <c r="BH1355" s="4" t="s">
        <v>123</v>
      </c>
      <c r="BI1355" s="4" t="s">
        <v>141</v>
      </c>
      <c r="BJ1355" s="4" t="s">
        <v>147</v>
      </c>
      <c r="BK1355" s="4" t="s">
        <v>141</v>
      </c>
      <c r="BL1355" s="4" t="s">
        <v>141</v>
      </c>
      <c r="BM1355" s="4" t="s">
        <v>141</v>
      </c>
      <c r="BN1355" s="4" t="s">
        <v>147</v>
      </c>
      <c r="BP1355" s="4" t="s">
        <v>126</v>
      </c>
      <c r="BQ1355" t="s">
        <v>135</v>
      </c>
      <c r="BR1355" t="s">
        <v>127</v>
      </c>
      <c r="BS1355" t="s">
        <v>128</v>
      </c>
      <c r="BT1355" t="s">
        <v>127</v>
      </c>
      <c r="BU1355" t="s">
        <v>128</v>
      </c>
      <c r="BV1355" t="s">
        <v>126</v>
      </c>
      <c r="BW1355" t="s">
        <v>128</v>
      </c>
      <c r="BX1355" t="s">
        <v>125</v>
      </c>
      <c r="BY1355" t="s">
        <v>128</v>
      </c>
      <c r="BZ1355" t="s">
        <v>127</v>
      </c>
      <c r="CA1355" t="s">
        <v>131</v>
      </c>
      <c r="CB1355" t="s">
        <v>135</v>
      </c>
      <c r="CC1355" t="s">
        <v>128</v>
      </c>
      <c r="CD1355" t="s">
        <v>127</v>
      </c>
      <c r="CE1355" t="s">
        <v>129</v>
      </c>
      <c r="CF1355" t="s">
        <v>127</v>
      </c>
      <c r="CG1355" t="s">
        <v>128</v>
      </c>
      <c r="CH1355" t="s">
        <v>126</v>
      </c>
      <c r="CI1355" t="s">
        <v>129</v>
      </c>
      <c r="CJ1355" t="s">
        <v>127</v>
      </c>
      <c r="CK1355" t="s">
        <v>129</v>
      </c>
      <c r="CL1355" t="s">
        <v>126</v>
      </c>
      <c r="CM1355" t="s">
        <v>128</v>
      </c>
      <c r="CN1355" t="s">
        <v>127</v>
      </c>
      <c r="CO1355" t="s">
        <v>131</v>
      </c>
      <c r="CP1355" t="s">
        <v>125</v>
      </c>
      <c r="CQ1355" t="s">
        <v>129</v>
      </c>
      <c r="CR1355" t="s">
        <v>72</v>
      </c>
      <c r="CS1355" t="s">
        <v>34</v>
      </c>
      <c r="CT1355" t="s">
        <v>34</v>
      </c>
      <c r="CU1355" t="s">
        <v>59</v>
      </c>
      <c r="CV1355" t="s">
        <v>59</v>
      </c>
      <c r="CW1355" t="s">
        <v>33</v>
      </c>
      <c r="CX1355" t="s">
        <v>33</v>
      </c>
      <c r="CY1355" t="s">
        <v>33</v>
      </c>
      <c r="CZ1355" t="s">
        <v>33</v>
      </c>
      <c r="DA1355" t="s">
        <v>34</v>
      </c>
      <c r="DB1355" t="s">
        <v>34</v>
      </c>
      <c r="DC1355" t="s">
        <v>34</v>
      </c>
      <c r="DD1355" t="s">
        <v>34</v>
      </c>
      <c r="DE1355" t="s">
        <v>34</v>
      </c>
      <c r="DF1355" t="s">
        <v>94</v>
      </c>
      <c r="DG1355" t="s">
        <v>94</v>
      </c>
      <c r="DH1355">
        <f t="shared" si="168"/>
        <v>9</v>
      </c>
      <c r="DI1355">
        <f t="shared" si="169"/>
        <v>4</v>
      </c>
      <c r="DJ1355">
        <f t="shared" si="170"/>
        <v>2.5</v>
      </c>
      <c r="DK1355">
        <f t="shared" si="171"/>
        <v>0.5</v>
      </c>
      <c r="DL1355">
        <f t="shared" si="172"/>
        <v>10</v>
      </c>
      <c r="DM1355">
        <f t="shared" si="173"/>
        <v>2.5</v>
      </c>
      <c r="DN1355">
        <f t="shared" si="174"/>
        <v>3</v>
      </c>
      <c r="DO1355">
        <f t="shared" si="175"/>
        <v>0.5</v>
      </c>
    </row>
    <row r="1356" spans="1:119" x14ac:dyDescent="0.35">
      <c r="A1356" s="4">
        <v>2021</v>
      </c>
      <c r="B1356">
        <v>1355</v>
      </c>
      <c r="C1356">
        <v>1979</v>
      </c>
      <c r="D1356" t="s">
        <v>53</v>
      </c>
      <c r="E1356" t="s">
        <v>29</v>
      </c>
      <c r="F1356" t="s">
        <v>112</v>
      </c>
      <c r="G1356" t="s">
        <v>198</v>
      </c>
      <c r="H1356" t="s">
        <v>70</v>
      </c>
      <c r="I1356" t="s">
        <v>60</v>
      </c>
      <c r="J1356" t="s">
        <v>61</v>
      </c>
      <c r="K1356" t="s">
        <v>86</v>
      </c>
      <c r="L1356" t="s">
        <v>87</v>
      </c>
      <c r="M1356" t="s">
        <v>86</v>
      </c>
      <c r="N1356" s="4" t="s">
        <v>87</v>
      </c>
      <c r="O1356" t="s">
        <v>73</v>
      </c>
      <c r="P1356" t="s">
        <v>59</v>
      </c>
      <c r="Q1356" t="s">
        <v>59</v>
      </c>
      <c r="R1356" t="s">
        <v>73</v>
      </c>
      <c r="S1356" t="s">
        <v>87</v>
      </c>
      <c r="T1356" t="s">
        <v>59</v>
      </c>
      <c r="U1356" t="s">
        <v>87</v>
      </c>
      <c r="V1356" t="s">
        <v>33</v>
      </c>
      <c r="W1356" t="s">
        <v>34</v>
      </c>
      <c r="X1356" t="s">
        <v>34</v>
      </c>
      <c r="Y1356" t="s">
        <v>33</v>
      </c>
      <c r="Z1356" t="s">
        <v>120</v>
      </c>
      <c r="AA1356" t="s">
        <v>33</v>
      </c>
      <c r="AB1356" t="s">
        <v>33</v>
      </c>
      <c r="AC1356" t="s">
        <v>34</v>
      </c>
      <c r="AD1356" t="s">
        <v>34</v>
      </c>
      <c r="AE1356" t="s">
        <v>33</v>
      </c>
      <c r="AF1356" t="s">
        <v>34</v>
      </c>
      <c r="AG1356" t="s">
        <v>33</v>
      </c>
      <c r="AH1356" t="s">
        <v>120</v>
      </c>
      <c r="AI1356" t="s">
        <v>121</v>
      </c>
      <c r="AJ1356" t="s">
        <v>122</v>
      </c>
      <c r="AK1356" t="s">
        <v>140</v>
      </c>
      <c r="AL1356" t="s">
        <v>140</v>
      </c>
      <c r="AM1356">
        <v>5</v>
      </c>
      <c r="AN1356">
        <v>4</v>
      </c>
      <c r="AO1356">
        <v>5</v>
      </c>
      <c r="AP1356">
        <v>5</v>
      </c>
      <c r="AQ1356">
        <v>5</v>
      </c>
      <c r="AR1356">
        <v>5</v>
      </c>
      <c r="AS1356">
        <v>5</v>
      </c>
      <c r="AT1356">
        <v>4</v>
      </c>
      <c r="AU1356">
        <v>5</v>
      </c>
      <c r="AV1356">
        <v>5</v>
      </c>
      <c r="AW1356" t="s">
        <v>59</v>
      </c>
      <c r="AX1356">
        <v>0.24</v>
      </c>
      <c r="AY1356" s="4" t="s">
        <v>152</v>
      </c>
      <c r="AZ1356" s="4" t="s">
        <v>123</v>
      </c>
      <c r="BA1356" s="4" t="s">
        <v>152</v>
      </c>
      <c r="BB1356" s="4" t="s">
        <v>123</v>
      </c>
      <c r="BC1356" s="4" t="s">
        <v>152</v>
      </c>
      <c r="BD1356" s="4" t="s">
        <v>123</v>
      </c>
      <c r="BE1356" s="4" t="s">
        <v>152</v>
      </c>
      <c r="BF1356" s="4" t="s">
        <v>123</v>
      </c>
      <c r="BG1356" s="4" t="s">
        <v>152</v>
      </c>
      <c r="BH1356" s="4" t="s">
        <v>152</v>
      </c>
      <c r="BI1356" s="4" t="s">
        <v>123</v>
      </c>
      <c r="BJ1356" s="4" t="s">
        <v>152</v>
      </c>
      <c r="BK1356" s="4" t="s">
        <v>123</v>
      </c>
      <c r="BL1356" s="4" t="s">
        <v>123</v>
      </c>
      <c r="BM1356" s="4" t="s">
        <v>123</v>
      </c>
      <c r="BN1356" s="4" t="s">
        <v>152</v>
      </c>
      <c r="BP1356" s="4" t="s">
        <v>31</v>
      </c>
      <c r="BQ1356" t="s">
        <v>31</v>
      </c>
      <c r="BR1356" t="s">
        <v>31</v>
      </c>
      <c r="BS1356" t="s">
        <v>31</v>
      </c>
      <c r="BT1356" t="s">
        <v>31</v>
      </c>
      <c r="BU1356" t="s">
        <v>31</v>
      </c>
      <c r="BV1356" t="s">
        <v>31</v>
      </c>
      <c r="BW1356" t="s">
        <v>31</v>
      </c>
      <c r="BX1356" t="s">
        <v>31</v>
      </c>
      <c r="BY1356" t="s">
        <v>31</v>
      </c>
      <c r="BZ1356" t="s">
        <v>31</v>
      </c>
      <c r="CA1356" t="s">
        <v>31</v>
      </c>
      <c r="CB1356" t="s">
        <v>31</v>
      </c>
      <c r="CC1356" t="s">
        <v>31</v>
      </c>
      <c r="CD1356" t="s">
        <v>31</v>
      </c>
      <c r="CE1356" t="s">
        <v>31</v>
      </c>
      <c r="CF1356" t="s">
        <v>31</v>
      </c>
      <c r="CG1356" t="s">
        <v>31</v>
      </c>
      <c r="CH1356" t="s">
        <v>31</v>
      </c>
      <c r="CI1356" t="s">
        <v>31</v>
      </c>
      <c r="CJ1356" t="s">
        <v>31</v>
      </c>
      <c r="CK1356" t="s">
        <v>31</v>
      </c>
      <c r="CL1356" t="s">
        <v>31</v>
      </c>
      <c r="CM1356" t="s">
        <v>31</v>
      </c>
      <c r="CN1356" t="s">
        <v>31</v>
      </c>
      <c r="CO1356" t="s">
        <v>31</v>
      </c>
      <c r="CP1356" t="s">
        <v>31</v>
      </c>
      <c r="CQ1356" t="s">
        <v>31</v>
      </c>
      <c r="CR1356" t="s">
        <v>34</v>
      </c>
      <c r="CS1356" t="s">
        <v>33</v>
      </c>
      <c r="CT1356" t="s">
        <v>33</v>
      </c>
      <c r="CU1356" t="s">
        <v>59</v>
      </c>
      <c r="CV1356" t="s">
        <v>59</v>
      </c>
      <c r="CW1356" t="s">
        <v>33</v>
      </c>
      <c r="CX1356" t="s">
        <v>34</v>
      </c>
      <c r="CY1356" t="s">
        <v>33</v>
      </c>
      <c r="CZ1356" t="s">
        <v>34</v>
      </c>
      <c r="DA1356" t="s">
        <v>33</v>
      </c>
      <c r="DB1356" t="s">
        <v>34</v>
      </c>
      <c r="DC1356" t="s">
        <v>33</v>
      </c>
      <c r="DD1356" t="s">
        <v>34</v>
      </c>
      <c r="DE1356" t="s">
        <v>33</v>
      </c>
      <c r="DF1356" t="s">
        <v>153</v>
      </c>
      <c r="DG1356" t="s">
        <v>153</v>
      </c>
      <c r="DH1356">
        <f t="shared" si="168"/>
        <v>4</v>
      </c>
      <c r="DI1356">
        <f t="shared" si="169"/>
        <v>5</v>
      </c>
      <c r="DJ1356">
        <f t="shared" si="170"/>
        <v>5</v>
      </c>
      <c r="DK1356">
        <f t="shared" si="171"/>
        <v>5</v>
      </c>
      <c r="DL1356">
        <f t="shared" si="172"/>
        <v>5</v>
      </c>
      <c r="DM1356">
        <f t="shared" si="173"/>
        <v>4</v>
      </c>
      <c r="DN1356">
        <f t="shared" si="174"/>
        <v>5</v>
      </c>
      <c r="DO1356">
        <f t="shared" si="175"/>
        <v>5</v>
      </c>
    </row>
    <row r="1357" spans="1:119" x14ac:dyDescent="0.35">
      <c r="A1357" s="4">
        <v>2021</v>
      </c>
      <c r="B1357">
        <v>1356</v>
      </c>
      <c r="C1357">
        <v>1985</v>
      </c>
      <c r="D1357" t="s">
        <v>53</v>
      </c>
      <c r="E1357" t="s">
        <v>85</v>
      </c>
      <c r="F1357" t="s">
        <v>136</v>
      </c>
      <c r="G1357" t="s">
        <v>118</v>
      </c>
      <c r="H1357" t="s">
        <v>70</v>
      </c>
      <c r="I1357" t="s">
        <v>60</v>
      </c>
      <c r="J1357" t="s">
        <v>61</v>
      </c>
      <c r="K1357" t="s">
        <v>86</v>
      </c>
      <c r="L1357" t="s">
        <v>87</v>
      </c>
      <c r="M1357" t="s">
        <v>86</v>
      </c>
      <c r="N1357" s="4" t="s">
        <v>87</v>
      </c>
      <c r="O1357" t="s">
        <v>1291</v>
      </c>
      <c r="P1357" t="s">
        <v>59</v>
      </c>
      <c r="Q1357" t="s">
        <v>59</v>
      </c>
      <c r="R1357" t="s">
        <v>93</v>
      </c>
      <c r="S1357" t="s">
        <v>93</v>
      </c>
      <c r="T1357" t="s">
        <v>27</v>
      </c>
      <c r="V1357" t="s">
        <v>34</v>
      </c>
      <c r="W1357" t="s">
        <v>34</v>
      </c>
      <c r="X1357" t="s">
        <v>35</v>
      </c>
      <c r="Y1357" t="s">
        <v>34</v>
      </c>
      <c r="Z1357" t="s">
        <v>119</v>
      </c>
      <c r="AA1357" t="s">
        <v>34</v>
      </c>
      <c r="AB1357" t="s">
        <v>35</v>
      </c>
      <c r="AC1357" t="s">
        <v>34</v>
      </c>
      <c r="AD1357" t="s">
        <v>34</v>
      </c>
      <c r="AE1357" t="s">
        <v>34</v>
      </c>
      <c r="AF1357" t="s">
        <v>36</v>
      </c>
      <c r="AG1357" t="s">
        <v>34</v>
      </c>
      <c r="AH1357" t="s">
        <v>119</v>
      </c>
      <c r="AI1357" t="s">
        <v>121</v>
      </c>
      <c r="AJ1357" t="s">
        <v>122</v>
      </c>
      <c r="AK1357" t="s">
        <v>134</v>
      </c>
      <c r="AL1357" t="s">
        <v>122</v>
      </c>
      <c r="AM1357">
        <v>4</v>
      </c>
      <c r="AN1357">
        <v>8</v>
      </c>
      <c r="AO1357">
        <v>1</v>
      </c>
      <c r="AP1357">
        <v>4</v>
      </c>
      <c r="AQ1357">
        <v>7</v>
      </c>
      <c r="AR1357">
        <v>0.5</v>
      </c>
      <c r="AS1357">
        <v>8</v>
      </c>
      <c r="AT1357">
        <v>2</v>
      </c>
      <c r="AU1357">
        <v>5.5</v>
      </c>
      <c r="AV1357">
        <v>8</v>
      </c>
      <c r="AW1357" t="s">
        <v>59</v>
      </c>
      <c r="AX1357">
        <v>0.05</v>
      </c>
      <c r="AY1357" s="4" t="s">
        <v>123</v>
      </c>
      <c r="AZ1357" s="4" t="s">
        <v>124</v>
      </c>
      <c r="BA1357" s="4" t="s">
        <v>124</v>
      </c>
      <c r="BB1357" s="4" t="s">
        <v>123</v>
      </c>
      <c r="BC1357" s="4" t="s">
        <v>124</v>
      </c>
      <c r="BD1357" s="4" t="s">
        <v>147</v>
      </c>
      <c r="BE1357" s="4" t="s">
        <v>147</v>
      </c>
      <c r="BF1357" s="4" t="s">
        <v>124</v>
      </c>
      <c r="BG1357" s="4" t="s">
        <v>124</v>
      </c>
      <c r="BH1357" s="4" t="s">
        <v>124</v>
      </c>
      <c r="BI1357" s="4" t="s">
        <v>123</v>
      </c>
      <c r="BJ1357" s="4" t="s">
        <v>123</v>
      </c>
      <c r="BK1357" s="4" t="s">
        <v>124</v>
      </c>
      <c r="BL1357" s="4" t="s">
        <v>123</v>
      </c>
      <c r="BM1357" s="4" t="s">
        <v>123</v>
      </c>
      <c r="BN1357" s="4" t="s">
        <v>123</v>
      </c>
      <c r="BP1357" s="4" t="s">
        <v>31</v>
      </c>
      <c r="BQ1357" t="s">
        <v>31</v>
      </c>
      <c r="BR1357" t="s">
        <v>31</v>
      </c>
      <c r="BS1357" t="s">
        <v>31</v>
      </c>
      <c r="BT1357" t="s">
        <v>31</v>
      </c>
      <c r="BU1357" t="s">
        <v>31</v>
      </c>
      <c r="BV1357" t="s">
        <v>31</v>
      </c>
      <c r="BW1357" t="s">
        <v>31</v>
      </c>
      <c r="BX1357" t="s">
        <v>31</v>
      </c>
      <c r="BY1357" t="s">
        <v>31</v>
      </c>
      <c r="BZ1357" t="s">
        <v>31</v>
      </c>
      <c r="CA1357" t="s">
        <v>31</v>
      </c>
      <c r="CB1357" t="s">
        <v>31</v>
      </c>
      <c r="CC1357" t="s">
        <v>31</v>
      </c>
      <c r="CD1357" t="s">
        <v>31</v>
      </c>
      <c r="CE1357" t="s">
        <v>31</v>
      </c>
      <c r="CF1357" t="s">
        <v>31</v>
      </c>
      <c r="CG1357" t="s">
        <v>31</v>
      </c>
      <c r="CH1357" t="s">
        <v>31</v>
      </c>
      <c r="CI1357" t="s">
        <v>31</v>
      </c>
      <c r="CJ1357" t="s">
        <v>31</v>
      </c>
      <c r="CK1357" t="s">
        <v>31</v>
      </c>
      <c r="CL1357" t="s">
        <v>31</v>
      </c>
      <c r="CM1357" t="s">
        <v>31</v>
      </c>
      <c r="CN1357" t="s">
        <v>31</v>
      </c>
      <c r="CO1357" t="s">
        <v>31</v>
      </c>
      <c r="CP1357" t="s">
        <v>31</v>
      </c>
      <c r="CQ1357" t="s">
        <v>31</v>
      </c>
      <c r="CR1357" t="s">
        <v>34</v>
      </c>
      <c r="CS1357" t="s">
        <v>34</v>
      </c>
      <c r="CT1357" t="s">
        <v>72</v>
      </c>
      <c r="CU1357" t="s">
        <v>59</v>
      </c>
      <c r="CV1357" t="s">
        <v>59</v>
      </c>
      <c r="CW1357" t="s">
        <v>72</v>
      </c>
      <c r="CX1357" t="s">
        <v>34</v>
      </c>
      <c r="CY1357" t="s">
        <v>34</v>
      </c>
      <c r="CZ1357" t="s">
        <v>72</v>
      </c>
      <c r="DA1357" t="s">
        <v>34</v>
      </c>
      <c r="DB1357" t="s">
        <v>34</v>
      </c>
      <c r="DC1357" t="s">
        <v>72</v>
      </c>
      <c r="DD1357" t="s">
        <v>72</v>
      </c>
      <c r="DE1357" t="s">
        <v>34</v>
      </c>
      <c r="DF1357" t="s">
        <v>105</v>
      </c>
      <c r="DG1357" t="s">
        <v>105</v>
      </c>
      <c r="DH1357">
        <f t="shared" si="168"/>
        <v>8</v>
      </c>
      <c r="DI1357">
        <f t="shared" si="169"/>
        <v>1</v>
      </c>
      <c r="DJ1357">
        <f t="shared" si="170"/>
        <v>4</v>
      </c>
      <c r="DK1357">
        <f t="shared" si="171"/>
        <v>0.5</v>
      </c>
      <c r="DL1357">
        <f t="shared" si="172"/>
        <v>8</v>
      </c>
      <c r="DM1357">
        <f t="shared" si="173"/>
        <v>2</v>
      </c>
      <c r="DN1357">
        <f t="shared" si="174"/>
        <v>5.5</v>
      </c>
      <c r="DO1357">
        <f t="shared" si="175"/>
        <v>4</v>
      </c>
    </row>
    <row r="1358" spans="1:119" x14ac:dyDescent="0.35">
      <c r="A1358" s="4">
        <v>2021</v>
      </c>
      <c r="B1358">
        <v>1357</v>
      </c>
      <c r="C1358">
        <v>1979</v>
      </c>
      <c r="D1358" t="s">
        <v>53</v>
      </c>
      <c r="E1358" t="s">
        <v>29</v>
      </c>
      <c r="F1358" t="s">
        <v>159</v>
      </c>
      <c r="G1358" t="s">
        <v>118</v>
      </c>
      <c r="H1358" t="s">
        <v>70</v>
      </c>
      <c r="I1358" t="s">
        <v>60</v>
      </c>
      <c r="J1358" t="s">
        <v>61</v>
      </c>
      <c r="K1358" t="s">
        <v>86</v>
      </c>
      <c r="L1358" t="s">
        <v>87</v>
      </c>
      <c r="M1358" t="s">
        <v>86</v>
      </c>
      <c r="N1358" s="4" t="s">
        <v>87</v>
      </c>
      <c r="O1358" t="s">
        <v>87</v>
      </c>
      <c r="P1358" t="s">
        <v>59</v>
      </c>
      <c r="Q1358" t="s">
        <v>27</v>
      </c>
      <c r="T1358" t="s">
        <v>151</v>
      </c>
      <c r="V1358" t="s">
        <v>34</v>
      </c>
      <c r="W1358" t="s">
        <v>34</v>
      </c>
      <c r="X1358" t="s">
        <v>34</v>
      </c>
      <c r="Y1358" t="s">
        <v>34</v>
      </c>
      <c r="Z1358" t="s">
        <v>120</v>
      </c>
      <c r="AA1358" t="s">
        <v>33</v>
      </c>
      <c r="AB1358" t="s">
        <v>33</v>
      </c>
      <c r="AC1358" t="s">
        <v>33</v>
      </c>
      <c r="AD1358" t="s">
        <v>33</v>
      </c>
      <c r="AE1358" t="s">
        <v>33</v>
      </c>
      <c r="AF1358" t="s">
        <v>35</v>
      </c>
      <c r="AG1358" t="s">
        <v>34</v>
      </c>
      <c r="AH1358" t="s">
        <v>120</v>
      </c>
      <c r="AI1358" t="s">
        <v>121</v>
      </c>
      <c r="AJ1358" t="s">
        <v>139</v>
      </c>
      <c r="AK1358" t="s">
        <v>122</v>
      </c>
      <c r="AL1358" t="s">
        <v>122</v>
      </c>
      <c r="AM1358">
        <v>1.25</v>
      </c>
      <c r="AN1358">
        <v>7.5</v>
      </c>
      <c r="AO1358">
        <v>3</v>
      </c>
      <c r="AP1358">
        <v>5</v>
      </c>
      <c r="AQ1358">
        <v>7.25</v>
      </c>
      <c r="AR1358">
        <v>0</v>
      </c>
      <c r="AS1358">
        <v>7.5</v>
      </c>
      <c r="AT1358">
        <v>4</v>
      </c>
      <c r="AU1358">
        <v>5.5</v>
      </c>
      <c r="AV1358">
        <v>7</v>
      </c>
      <c r="AW1358" t="s">
        <v>27</v>
      </c>
      <c r="AY1358" s="4" t="s">
        <v>124</v>
      </c>
      <c r="AZ1358" s="4" t="s">
        <v>124</v>
      </c>
      <c r="BA1358" s="4" t="s">
        <v>124</v>
      </c>
      <c r="BB1358" s="4" t="s">
        <v>124</v>
      </c>
      <c r="BC1358" s="4" t="s">
        <v>124</v>
      </c>
      <c r="BD1358" s="4" t="s">
        <v>124</v>
      </c>
      <c r="BE1358" s="4" t="s">
        <v>124</v>
      </c>
      <c r="BF1358" s="4" t="s">
        <v>124</v>
      </c>
      <c r="BG1358" s="4" t="s">
        <v>124</v>
      </c>
      <c r="BH1358" s="4" t="s">
        <v>124</v>
      </c>
      <c r="BI1358" s="4" t="s">
        <v>124</v>
      </c>
      <c r="BJ1358" s="4" t="s">
        <v>124</v>
      </c>
      <c r="BK1358" s="4" t="s">
        <v>124</v>
      </c>
      <c r="BL1358" s="4" t="s">
        <v>124</v>
      </c>
      <c r="BM1358" s="4" t="s">
        <v>124</v>
      </c>
      <c r="BN1358" s="4" t="s">
        <v>124</v>
      </c>
      <c r="BP1358" s="4" t="s">
        <v>31</v>
      </c>
      <c r="BQ1358" t="s">
        <v>31</v>
      </c>
      <c r="BR1358" t="s">
        <v>31</v>
      </c>
      <c r="BS1358" t="s">
        <v>31</v>
      </c>
      <c r="BT1358" t="s">
        <v>31</v>
      </c>
      <c r="BU1358" t="s">
        <v>31</v>
      </c>
      <c r="BV1358" t="s">
        <v>31</v>
      </c>
      <c r="BW1358" t="s">
        <v>31</v>
      </c>
      <c r="BX1358" t="s">
        <v>31</v>
      </c>
      <c r="BY1358" t="s">
        <v>31</v>
      </c>
      <c r="BZ1358" t="s">
        <v>31</v>
      </c>
      <c r="CA1358" t="s">
        <v>31</v>
      </c>
      <c r="CB1358" t="s">
        <v>31</v>
      </c>
      <c r="CC1358" t="s">
        <v>31</v>
      </c>
      <c r="CD1358" t="s">
        <v>31</v>
      </c>
      <c r="CE1358" t="s">
        <v>31</v>
      </c>
      <c r="CF1358" t="s">
        <v>31</v>
      </c>
      <c r="CG1358" t="s">
        <v>31</v>
      </c>
      <c r="CH1358" t="s">
        <v>31</v>
      </c>
      <c r="CI1358" t="s">
        <v>31</v>
      </c>
      <c r="CJ1358" t="s">
        <v>31</v>
      </c>
      <c r="CK1358" t="s">
        <v>31</v>
      </c>
      <c r="CL1358" t="s">
        <v>31</v>
      </c>
      <c r="CM1358" t="s">
        <v>31</v>
      </c>
      <c r="CN1358" t="s">
        <v>31</v>
      </c>
      <c r="CO1358" t="s">
        <v>31</v>
      </c>
      <c r="CP1358" t="s">
        <v>31</v>
      </c>
      <c r="CQ1358" t="s">
        <v>31</v>
      </c>
      <c r="CR1358" t="s">
        <v>34</v>
      </c>
      <c r="CS1358" t="s">
        <v>34</v>
      </c>
      <c r="CT1358" t="s">
        <v>72</v>
      </c>
      <c r="CU1358" t="s">
        <v>27</v>
      </c>
      <c r="DF1358" t="s">
        <v>88</v>
      </c>
      <c r="DH1358">
        <f t="shared" si="168"/>
        <v>7.5</v>
      </c>
      <c r="DI1358">
        <f t="shared" si="169"/>
        <v>3</v>
      </c>
      <c r="DJ1358">
        <f t="shared" si="170"/>
        <v>5</v>
      </c>
      <c r="DK1358">
        <f t="shared" si="171"/>
        <v>0</v>
      </c>
      <c r="DL1358">
        <f t="shared" si="172"/>
        <v>7.5</v>
      </c>
      <c r="DM1358">
        <f t="shared" si="173"/>
        <v>4</v>
      </c>
      <c r="DN1358">
        <f t="shared" si="174"/>
        <v>5.5</v>
      </c>
      <c r="DO1358">
        <f t="shared" si="175"/>
        <v>1.25</v>
      </c>
    </row>
    <row r="1359" spans="1:119" x14ac:dyDescent="0.35">
      <c r="A1359" s="4">
        <v>2021</v>
      </c>
      <c r="B1359">
        <v>1358</v>
      </c>
      <c r="C1359">
        <v>1977</v>
      </c>
      <c r="D1359" t="s">
        <v>53</v>
      </c>
      <c r="E1359" t="s">
        <v>29</v>
      </c>
      <c r="F1359" t="s">
        <v>112</v>
      </c>
      <c r="G1359" t="s">
        <v>118</v>
      </c>
      <c r="H1359" t="s">
        <v>92</v>
      </c>
      <c r="I1359" t="s">
        <v>28</v>
      </c>
      <c r="J1359" t="s">
        <v>61</v>
      </c>
      <c r="K1359" t="s">
        <v>171</v>
      </c>
      <c r="L1359" t="s">
        <v>174</v>
      </c>
      <c r="M1359" t="s">
        <v>93</v>
      </c>
      <c r="N1359" s="4" t="s">
        <v>174</v>
      </c>
      <c r="O1359" t="s">
        <v>156</v>
      </c>
      <c r="P1359" t="s">
        <v>59</v>
      </c>
      <c r="Q1359" t="s">
        <v>27</v>
      </c>
      <c r="T1359" t="s">
        <v>27</v>
      </c>
      <c r="V1359" t="s">
        <v>34</v>
      </c>
      <c r="W1359" t="s">
        <v>72</v>
      </c>
      <c r="X1359" t="s">
        <v>72</v>
      </c>
      <c r="Y1359" t="s">
        <v>33</v>
      </c>
      <c r="Z1359" t="s">
        <v>132</v>
      </c>
      <c r="AA1359" t="s">
        <v>72</v>
      </c>
      <c r="AB1359" t="s">
        <v>72</v>
      </c>
      <c r="AC1359" t="s">
        <v>72</v>
      </c>
      <c r="AD1359" t="s">
        <v>72</v>
      </c>
      <c r="AE1359" t="s">
        <v>72</v>
      </c>
      <c r="AF1359" t="s">
        <v>72</v>
      </c>
      <c r="AG1359" t="s">
        <v>72</v>
      </c>
      <c r="AH1359" t="s">
        <v>132</v>
      </c>
      <c r="AI1359" t="s">
        <v>121</v>
      </c>
      <c r="AJ1359" t="s">
        <v>134</v>
      </c>
      <c r="AK1359" t="s">
        <v>134</v>
      </c>
      <c r="AL1359" t="s">
        <v>134</v>
      </c>
      <c r="AM1359">
        <v>1</v>
      </c>
      <c r="AN1359">
        <v>9</v>
      </c>
      <c r="AO1359">
        <v>2</v>
      </c>
      <c r="AP1359">
        <v>5</v>
      </c>
      <c r="AQ1359">
        <v>7</v>
      </c>
      <c r="AR1359">
        <v>1</v>
      </c>
      <c r="AS1359">
        <v>9</v>
      </c>
      <c r="AT1359">
        <v>4</v>
      </c>
      <c r="AU1359">
        <v>3</v>
      </c>
      <c r="AV1359">
        <v>7</v>
      </c>
      <c r="AW1359" t="s">
        <v>27</v>
      </c>
      <c r="AY1359" s="4" t="s">
        <v>141</v>
      </c>
      <c r="AZ1359" s="4" t="s">
        <v>141</v>
      </c>
      <c r="BA1359" s="4" t="s">
        <v>141</v>
      </c>
      <c r="BB1359" s="4" t="s">
        <v>141</v>
      </c>
      <c r="BC1359" s="4" t="s">
        <v>141</v>
      </c>
      <c r="BD1359" s="4" t="s">
        <v>141</v>
      </c>
      <c r="BE1359" s="4" t="s">
        <v>141</v>
      </c>
      <c r="BF1359" s="4" t="s">
        <v>141</v>
      </c>
      <c r="BG1359" s="4" t="s">
        <v>124</v>
      </c>
      <c r="BH1359" s="4" t="s">
        <v>123</v>
      </c>
      <c r="BI1359" s="4" t="s">
        <v>124</v>
      </c>
      <c r="BJ1359" s="4" t="s">
        <v>124</v>
      </c>
      <c r="BK1359" s="4" t="s">
        <v>124</v>
      </c>
      <c r="BL1359" s="4" t="s">
        <v>123</v>
      </c>
      <c r="BM1359" s="4" t="s">
        <v>124</v>
      </c>
      <c r="BN1359" s="4" t="s">
        <v>124</v>
      </c>
      <c r="BP1359" s="4" t="s">
        <v>135</v>
      </c>
      <c r="BQ1359" t="s">
        <v>125</v>
      </c>
      <c r="BR1359" t="s">
        <v>127</v>
      </c>
      <c r="BS1359" t="s">
        <v>126</v>
      </c>
      <c r="BT1359" t="s">
        <v>131</v>
      </c>
      <c r="BU1359" t="s">
        <v>128</v>
      </c>
      <c r="BV1359" t="s">
        <v>135</v>
      </c>
      <c r="BW1359" t="s">
        <v>128</v>
      </c>
      <c r="BX1359" t="s">
        <v>131</v>
      </c>
      <c r="BY1359" t="s">
        <v>125</v>
      </c>
      <c r="BZ1359" t="s">
        <v>131</v>
      </c>
      <c r="CA1359" t="s">
        <v>125</v>
      </c>
      <c r="CB1359" t="s">
        <v>131</v>
      </c>
      <c r="CC1359" t="s">
        <v>128</v>
      </c>
      <c r="CD1359" t="s">
        <v>125</v>
      </c>
      <c r="CE1359" t="s">
        <v>129</v>
      </c>
      <c r="CF1359" t="s">
        <v>127</v>
      </c>
      <c r="CG1359" t="s">
        <v>125</v>
      </c>
      <c r="CH1359" t="s">
        <v>129</v>
      </c>
      <c r="CI1359" t="s">
        <v>131</v>
      </c>
      <c r="CJ1359" t="s">
        <v>130</v>
      </c>
      <c r="CK1359" t="s">
        <v>135</v>
      </c>
      <c r="CL1359" t="s">
        <v>130</v>
      </c>
      <c r="CM1359" t="s">
        <v>126</v>
      </c>
      <c r="CN1359" t="s">
        <v>126</v>
      </c>
      <c r="CO1359" t="s">
        <v>127</v>
      </c>
      <c r="CP1359" t="s">
        <v>130</v>
      </c>
      <c r="CQ1359" t="s">
        <v>125</v>
      </c>
      <c r="CR1359" t="s">
        <v>72</v>
      </c>
      <c r="CS1359" t="s">
        <v>72</v>
      </c>
      <c r="CT1359" t="s">
        <v>72</v>
      </c>
      <c r="CU1359" t="s">
        <v>27</v>
      </c>
      <c r="DF1359" t="s">
        <v>88</v>
      </c>
      <c r="DH1359">
        <f t="shared" si="168"/>
        <v>9</v>
      </c>
      <c r="DI1359">
        <f t="shared" si="169"/>
        <v>2</v>
      </c>
      <c r="DJ1359">
        <f t="shared" si="170"/>
        <v>5</v>
      </c>
      <c r="DK1359">
        <f t="shared" si="171"/>
        <v>1</v>
      </c>
      <c r="DL1359">
        <f t="shared" si="172"/>
        <v>9</v>
      </c>
      <c r="DM1359">
        <f t="shared" si="173"/>
        <v>4</v>
      </c>
      <c r="DN1359">
        <f t="shared" si="174"/>
        <v>3</v>
      </c>
      <c r="DO1359">
        <f t="shared" si="175"/>
        <v>1</v>
      </c>
    </row>
    <row r="1360" spans="1:119" x14ac:dyDescent="0.35">
      <c r="A1360" s="4">
        <v>2021</v>
      </c>
      <c r="B1360">
        <v>1359</v>
      </c>
      <c r="C1360">
        <v>1981</v>
      </c>
      <c r="D1360" t="s">
        <v>53</v>
      </c>
      <c r="E1360" t="s">
        <v>29</v>
      </c>
      <c r="F1360" t="s">
        <v>108</v>
      </c>
      <c r="G1360" t="s">
        <v>145</v>
      </c>
      <c r="H1360" t="s">
        <v>70</v>
      </c>
      <c r="I1360" t="s">
        <v>99</v>
      </c>
      <c r="J1360" t="s">
        <v>61</v>
      </c>
      <c r="K1360" t="s">
        <v>93</v>
      </c>
      <c r="L1360" s="1">
        <v>0.2</v>
      </c>
      <c r="M1360" t="s">
        <v>93</v>
      </c>
      <c r="N1360" s="4" t="s">
        <v>93</v>
      </c>
      <c r="O1360" t="s">
        <v>93</v>
      </c>
      <c r="P1360" t="s">
        <v>59</v>
      </c>
      <c r="Q1360" t="s">
        <v>59</v>
      </c>
      <c r="R1360" t="s">
        <v>93</v>
      </c>
      <c r="S1360" s="1">
        <v>0.2</v>
      </c>
      <c r="T1360" t="s">
        <v>59</v>
      </c>
      <c r="U1360" t="s">
        <v>87</v>
      </c>
      <c r="V1360" t="s">
        <v>36</v>
      </c>
      <c r="W1360" t="s">
        <v>72</v>
      </c>
      <c r="X1360" t="s">
        <v>34</v>
      </c>
      <c r="Y1360" t="s">
        <v>35</v>
      </c>
      <c r="Z1360" t="s">
        <v>133</v>
      </c>
      <c r="AA1360" t="s">
        <v>36</v>
      </c>
      <c r="AB1360" t="s">
        <v>72</v>
      </c>
      <c r="AC1360" t="s">
        <v>35</v>
      </c>
      <c r="AD1360" t="s">
        <v>35</v>
      </c>
      <c r="AE1360" t="s">
        <v>33</v>
      </c>
      <c r="AF1360" t="s">
        <v>34</v>
      </c>
      <c r="AG1360" t="s">
        <v>72</v>
      </c>
      <c r="AH1360" t="s">
        <v>119</v>
      </c>
      <c r="AI1360" t="s">
        <v>121</v>
      </c>
      <c r="AJ1360" t="s">
        <v>158</v>
      </c>
      <c r="AK1360" t="s">
        <v>139</v>
      </c>
      <c r="AL1360" t="s">
        <v>158</v>
      </c>
      <c r="AM1360">
        <v>2</v>
      </c>
      <c r="AN1360">
        <v>10</v>
      </c>
      <c r="AO1360">
        <v>1</v>
      </c>
      <c r="AP1360">
        <v>3</v>
      </c>
      <c r="AQ1360">
        <v>8</v>
      </c>
      <c r="AR1360">
        <v>0.5</v>
      </c>
      <c r="AS1360">
        <v>12</v>
      </c>
      <c r="AT1360">
        <v>1.5</v>
      </c>
      <c r="AU1360">
        <v>1</v>
      </c>
      <c r="AV1360">
        <v>9</v>
      </c>
      <c r="AW1360" t="s">
        <v>27</v>
      </c>
      <c r="AY1360" s="4" t="s">
        <v>141</v>
      </c>
      <c r="AZ1360" s="4" t="s">
        <v>141</v>
      </c>
      <c r="BA1360" s="4" t="s">
        <v>123</v>
      </c>
      <c r="BB1360" s="4" t="s">
        <v>123</v>
      </c>
      <c r="BC1360" s="4" t="s">
        <v>123</v>
      </c>
      <c r="BD1360" s="4" t="s">
        <v>124</v>
      </c>
      <c r="BE1360" s="4" t="s">
        <v>141</v>
      </c>
      <c r="BF1360" s="4" t="s">
        <v>141</v>
      </c>
      <c r="BG1360" s="4" t="s">
        <v>123</v>
      </c>
      <c r="BH1360" s="4" t="s">
        <v>124</v>
      </c>
      <c r="BI1360" s="4" t="s">
        <v>124</v>
      </c>
      <c r="BJ1360" s="4" t="s">
        <v>141</v>
      </c>
      <c r="BK1360" s="4" t="s">
        <v>124</v>
      </c>
      <c r="BL1360" s="4" t="s">
        <v>141</v>
      </c>
      <c r="BM1360" s="4" t="s">
        <v>141</v>
      </c>
      <c r="BN1360" s="4" t="s">
        <v>141</v>
      </c>
      <c r="BP1360" s="4" t="s">
        <v>31</v>
      </c>
      <c r="BQ1360" t="s">
        <v>31</v>
      </c>
      <c r="BR1360" t="s">
        <v>31</v>
      </c>
      <c r="BS1360" t="s">
        <v>31</v>
      </c>
      <c r="BT1360" t="s">
        <v>31</v>
      </c>
      <c r="BU1360" t="s">
        <v>31</v>
      </c>
      <c r="BV1360" t="s">
        <v>31</v>
      </c>
      <c r="BW1360" t="s">
        <v>31</v>
      </c>
      <c r="BX1360" t="s">
        <v>31</v>
      </c>
      <c r="BY1360" t="s">
        <v>31</v>
      </c>
      <c r="BZ1360" t="s">
        <v>31</v>
      </c>
      <c r="CA1360" t="s">
        <v>31</v>
      </c>
      <c r="CB1360" t="s">
        <v>31</v>
      </c>
      <c r="CC1360" t="s">
        <v>31</v>
      </c>
      <c r="CD1360" t="s">
        <v>31</v>
      </c>
      <c r="CE1360" t="s">
        <v>31</v>
      </c>
      <c r="CF1360" t="s">
        <v>31</v>
      </c>
      <c r="CG1360" t="s">
        <v>31</v>
      </c>
      <c r="CH1360" t="s">
        <v>31</v>
      </c>
      <c r="CI1360" t="s">
        <v>31</v>
      </c>
      <c r="CJ1360" t="s">
        <v>31</v>
      </c>
      <c r="CK1360" t="s">
        <v>31</v>
      </c>
      <c r="CL1360" t="s">
        <v>31</v>
      </c>
      <c r="CM1360" t="s">
        <v>31</v>
      </c>
      <c r="CN1360" t="s">
        <v>31</v>
      </c>
      <c r="CO1360" t="s">
        <v>31</v>
      </c>
      <c r="CP1360" t="s">
        <v>31</v>
      </c>
      <c r="CQ1360" t="s">
        <v>31</v>
      </c>
      <c r="CR1360" t="s">
        <v>35</v>
      </c>
      <c r="CS1360" t="s">
        <v>34</v>
      </c>
      <c r="CT1360" t="s">
        <v>72</v>
      </c>
      <c r="CU1360" t="s">
        <v>59</v>
      </c>
      <c r="CV1360" t="s">
        <v>59</v>
      </c>
      <c r="CW1360" t="s">
        <v>35</v>
      </c>
      <c r="CX1360" t="s">
        <v>72</v>
      </c>
      <c r="CY1360" t="s">
        <v>72</v>
      </c>
      <c r="CZ1360" t="s">
        <v>34</v>
      </c>
      <c r="DA1360" t="s">
        <v>34</v>
      </c>
      <c r="DB1360" t="s">
        <v>72</v>
      </c>
      <c r="DC1360" t="s">
        <v>34</v>
      </c>
      <c r="DD1360" t="s">
        <v>34</v>
      </c>
      <c r="DE1360" t="s">
        <v>33</v>
      </c>
      <c r="DF1360" t="s">
        <v>88</v>
      </c>
      <c r="DG1360" t="s">
        <v>88</v>
      </c>
      <c r="DH1360">
        <f t="shared" si="168"/>
        <v>10</v>
      </c>
      <c r="DI1360">
        <f t="shared" si="169"/>
        <v>1</v>
      </c>
      <c r="DJ1360">
        <f t="shared" si="170"/>
        <v>3</v>
      </c>
      <c r="DK1360">
        <f t="shared" si="171"/>
        <v>0.5</v>
      </c>
      <c r="DL1360">
        <f t="shared" si="172"/>
        <v>12</v>
      </c>
      <c r="DM1360">
        <f t="shared" si="173"/>
        <v>1.5</v>
      </c>
      <c r="DN1360">
        <f t="shared" si="174"/>
        <v>1</v>
      </c>
      <c r="DO1360">
        <f t="shared" si="175"/>
        <v>2</v>
      </c>
    </row>
    <row r="1361" spans="1:119" x14ac:dyDescent="0.35">
      <c r="A1361" s="4">
        <v>2021</v>
      </c>
      <c r="B1361">
        <v>1360</v>
      </c>
      <c r="C1361">
        <v>1984</v>
      </c>
      <c r="D1361" t="s">
        <v>21</v>
      </c>
      <c r="E1361" t="s">
        <v>85</v>
      </c>
      <c r="F1361" t="s">
        <v>107</v>
      </c>
      <c r="G1361" t="s">
        <v>162</v>
      </c>
      <c r="H1361" t="s">
        <v>26</v>
      </c>
      <c r="I1361" t="s">
        <v>60</v>
      </c>
      <c r="J1361" t="s">
        <v>61</v>
      </c>
      <c r="K1361" t="s">
        <v>93</v>
      </c>
      <c r="L1361" t="s">
        <v>73</v>
      </c>
      <c r="M1361" s="1">
        <v>0.1</v>
      </c>
      <c r="N1361" s="4" t="s">
        <v>73</v>
      </c>
      <c r="O1361" t="s">
        <v>73</v>
      </c>
      <c r="P1361" t="s">
        <v>27</v>
      </c>
      <c r="Q1361" t="s">
        <v>27</v>
      </c>
      <c r="T1361" t="s">
        <v>27</v>
      </c>
      <c r="V1361" t="s">
        <v>33</v>
      </c>
      <c r="W1361" t="s">
        <v>34</v>
      </c>
      <c r="X1361" t="s">
        <v>34</v>
      </c>
      <c r="Y1361" t="s">
        <v>33</v>
      </c>
      <c r="Z1361" t="s">
        <v>119</v>
      </c>
      <c r="AA1361" t="s">
        <v>72</v>
      </c>
      <c r="AB1361" t="s">
        <v>35</v>
      </c>
      <c r="AC1361" t="s">
        <v>36</v>
      </c>
      <c r="AD1361" t="s">
        <v>36</v>
      </c>
      <c r="AE1361" t="s">
        <v>34</v>
      </c>
      <c r="AF1361" t="s">
        <v>36</v>
      </c>
      <c r="AG1361" t="s">
        <v>72</v>
      </c>
      <c r="AH1361" t="s">
        <v>132</v>
      </c>
      <c r="AI1361" t="s">
        <v>121</v>
      </c>
      <c r="AJ1361" t="s">
        <v>139</v>
      </c>
      <c r="AK1361" t="s">
        <v>139</v>
      </c>
      <c r="AL1361" t="s">
        <v>139</v>
      </c>
      <c r="AM1361">
        <v>2</v>
      </c>
      <c r="AN1361">
        <v>7</v>
      </c>
      <c r="AO1361">
        <v>2</v>
      </c>
      <c r="AP1361">
        <v>4</v>
      </c>
      <c r="AQ1361">
        <v>9</v>
      </c>
      <c r="AR1361">
        <v>1</v>
      </c>
      <c r="AS1361">
        <v>6</v>
      </c>
      <c r="AT1361">
        <v>4</v>
      </c>
      <c r="AU1361">
        <v>4</v>
      </c>
      <c r="AV1361">
        <v>9</v>
      </c>
      <c r="AW1361" t="s">
        <v>59</v>
      </c>
      <c r="AX1361">
        <v>0.1</v>
      </c>
      <c r="AY1361" s="4" t="s">
        <v>124</v>
      </c>
      <c r="AZ1361" s="4" t="s">
        <v>124</v>
      </c>
      <c r="BA1361" s="4" t="s">
        <v>124</v>
      </c>
      <c r="BB1361" s="4" t="s">
        <v>124</v>
      </c>
      <c r="BC1361" s="4" t="s">
        <v>124</v>
      </c>
      <c r="BD1361" s="4" t="s">
        <v>124</v>
      </c>
      <c r="BE1361" s="4" t="s">
        <v>124</v>
      </c>
      <c r="BF1361" s="4" t="s">
        <v>124</v>
      </c>
      <c r="BG1361" s="4" t="s">
        <v>124</v>
      </c>
      <c r="BH1361" s="4" t="s">
        <v>124</v>
      </c>
      <c r="BI1361" s="4" t="s">
        <v>124</v>
      </c>
      <c r="BJ1361" s="4" t="s">
        <v>124</v>
      </c>
      <c r="BK1361" s="4" t="s">
        <v>124</v>
      </c>
      <c r="BL1361" s="4" t="s">
        <v>124</v>
      </c>
      <c r="BM1361" s="4" t="s">
        <v>124</v>
      </c>
      <c r="BN1361" s="4" t="s">
        <v>124</v>
      </c>
      <c r="BP1361" s="4" t="s">
        <v>31</v>
      </c>
      <c r="BQ1361" t="s">
        <v>31</v>
      </c>
      <c r="BR1361" t="s">
        <v>31</v>
      </c>
      <c r="BS1361" t="s">
        <v>31</v>
      </c>
      <c r="BT1361" t="s">
        <v>31</v>
      </c>
      <c r="BU1361" t="s">
        <v>31</v>
      </c>
      <c r="BV1361" t="s">
        <v>31</v>
      </c>
      <c r="BW1361" t="s">
        <v>31</v>
      </c>
      <c r="BX1361" t="s">
        <v>31</v>
      </c>
      <c r="BY1361" t="s">
        <v>31</v>
      </c>
      <c r="BZ1361" t="s">
        <v>31</v>
      </c>
      <c r="CA1361" t="s">
        <v>31</v>
      </c>
      <c r="CB1361" t="s">
        <v>31</v>
      </c>
      <c r="CC1361" t="s">
        <v>31</v>
      </c>
      <c r="CD1361" t="s">
        <v>31</v>
      </c>
      <c r="CE1361" t="s">
        <v>31</v>
      </c>
      <c r="CF1361" t="s">
        <v>31</v>
      </c>
      <c r="CG1361" t="s">
        <v>31</v>
      </c>
      <c r="CH1361" t="s">
        <v>31</v>
      </c>
      <c r="CI1361" t="s">
        <v>31</v>
      </c>
      <c r="CJ1361" t="s">
        <v>31</v>
      </c>
      <c r="CK1361" t="s">
        <v>31</v>
      </c>
      <c r="CL1361" t="s">
        <v>31</v>
      </c>
      <c r="CM1361" t="s">
        <v>31</v>
      </c>
      <c r="CN1361" t="s">
        <v>31</v>
      </c>
      <c r="CO1361" t="s">
        <v>31</v>
      </c>
      <c r="CP1361" t="s">
        <v>31</v>
      </c>
      <c r="CQ1361" t="s">
        <v>31</v>
      </c>
      <c r="CR1361" t="s">
        <v>72</v>
      </c>
      <c r="CS1361" t="s">
        <v>35</v>
      </c>
      <c r="CT1361" t="s">
        <v>33</v>
      </c>
      <c r="CU1361" t="s">
        <v>59</v>
      </c>
      <c r="CV1361" t="s">
        <v>27</v>
      </c>
      <c r="DF1361" t="s">
        <v>62</v>
      </c>
      <c r="DG1361" t="s">
        <v>62</v>
      </c>
      <c r="DH1361">
        <f t="shared" si="168"/>
        <v>7</v>
      </c>
      <c r="DI1361">
        <f t="shared" si="169"/>
        <v>2</v>
      </c>
      <c r="DJ1361">
        <f t="shared" si="170"/>
        <v>4</v>
      </c>
      <c r="DK1361">
        <f t="shared" si="171"/>
        <v>1</v>
      </c>
      <c r="DL1361">
        <f t="shared" si="172"/>
        <v>6</v>
      </c>
      <c r="DM1361">
        <f t="shared" si="173"/>
        <v>4</v>
      </c>
      <c r="DN1361">
        <f t="shared" si="174"/>
        <v>4</v>
      </c>
      <c r="DO1361">
        <f t="shared" si="175"/>
        <v>2</v>
      </c>
    </row>
    <row r="1362" spans="1:119" x14ac:dyDescent="0.35">
      <c r="A1362" s="4">
        <v>2021</v>
      </c>
      <c r="B1362">
        <v>1361</v>
      </c>
      <c r="C1362">
        <v>1978</v>
      </c>
      <c r="D1362" t="s">
        <v>21</v>
      </c>
      <c r="E1362" t="s">
        <v>29</v>
      </c>
      <c r="F1362" t="s">
        <v>108</v>
      </c>
      <c r="G1362" t="s">
        <v>137</v>
      </c>
      <c r="H1362" t="s">
        <v>70</v>
      </c>
      <c r="I1362" t="s">
        <v>60</v>
      </c>
      <c r="J1362" t="s">
        <v>61</v>
      </c>
      <c r="K1362" s="1">
        <v>0.9</v>
      </c>
      <c r="L1362" t="s">
        <v>87</v>
      </c>
      <c r="M1362" s="1">
        <v>0.9</v>
      </c>
      <c r="N1362" s="4" t="s">
        <v>87</v>
      </c>
      <c r="O1362" t="s">
        <v>87</v>
      </c>
      <c r="P1362" t="s">
        <v>59</v>
      </c>
      <c r="Q1362" t="s">
        <v>59</v>
      </c>
      <c r="R1362" s="1">
        <v>0.2</v>
      </c>
      <c r="S1362" s="1">
        <v>0.4</v>
      </c>
      <c r="T1362" t="s">
        <v>59</v>
      </c>
      <c r="U1362" s="1">
        <v>0.1</v>
      </c>
      <c r="V1362" t="s">
        <v>34</v>
      </c>
      <c r="W1362" t="s">
        <v>72</v>
      </c>
      <c r="X1362" t="s">
        <v>72</v>
      </c>
      <c r="Y1362" t="s">
        <v>34</v>
      </c>
      <c r="Z1362" t="s">
        <v>119</v>
      </c>
      <c r="AA1362" t="s">
        <v>34</v>
      </c>
      <c r="AB1362" t="s">
        <v>35</v>
      </c>
      <c r="AC1362" t="s">
        <v>34</v>
      </c>
      <c r="AD1362" t="s">
        <v>34</v>
      </c>
      <c r="AE1362" t="s">
        <v>34</v>
      </c>
      <c r="AF1362" t="s">
        <v>72</v>
      </c>
      <c r="AG1362" t="s">
        <v>35</v>
      </c>
      <c r="AH1362" t="s">
        <v>120</v>
      </c>
      <c r="AI1362" t="s">
        <v>146</v>
      </c>
      <c r="AJ1362" t="s">
        <v>134</v>
      </c>
      <c r="AK1362" t="s">
        <v>122</v>
      </c>
      <c r="AL1362" t="s">
        <v>122</v>
      </c>
      <c r="AM1362">
        <v>2.5</v>
      </c>
      <c r="AN1362">
        <v>8</v>
      </c>
      <c r="AO1362">
        <v>2.5</v>
      </c>
      <c r="AP1362">
        <v>4</v>
      </c>
      <c r="AQ1362">
        <v>7</v>
      </c>
      <c r="AR1362">
        <v>0.5</v>
      </c>
      <c r="AS1362">
        <v>8</v>
      </c>
      <c r="AT1362">
        <v>3</v>
      </c>
      <c r="AU1362">
        <v>4.5</v>
      </c>
      <c r="AV1362">
        <v>8</v>
      </c>
      <c r="AW1362" t="s">
        <v>27</v>
      </c>
      <c r="AY1362" s="4" t="s">
        <v>152</v>
      </c>
      <c r="AZ1362" s="4" t="s">
        <v>124</v>
      </c>
      <c r="BA1362" s="4" t="s">
        <v>123</v>
      </c>
      <c r="BB1362" s="4" t="s">
        <v>123</v>
      </c>
      <c r="BC1362" s="4" t="s">
        <v>124</v>
      </c>
      <c r="BD1362" s="4" t="s">
        <v>147</v>
      </c>
      <c r="BE1362" s="4" t="s">
        <v>124</v>
      </c>
      <c r="BF1362" s="4" t="s">
        <v>147</v>
      </c>
      <c r="BG1362" s="4" t="s">
        <v>124</v>
      </c>
      <c r="BH1362" s="4" t="s">
        <v>124</v>
      </c>
      <c r="BI1362" s="4" t="s">
        <v>123</v>
      </c>
      <c r="BJ1362" s="4" t="s">
        <v>124</v>
      </c>
      <c r="BK1362" s="4" t="s">
        <v>152</v>
      </c>
      <c r="BL1362" s="4" t="s">
        <v>123</v>
      </c>
      <c r="BM1362" s="4" t="s">
        <v>147</v>
      </c>
      <c r="BN1362" s="4" t="s">
        <v>152</v>
      </c>
      <c r="BP1362" s="4" t="s">
        <v>31</v>
      </c>
      <c r="BQ1362" t="s">
        <v>31</v>
      </c>
      <c r="BR1362" t="s">
        <v>31</v>
      </c>
      <c r="BS1362" t="s">
        <v>31</v>
      </c>
      <c r="BT1362" t="s">
        <v>31</v>
      </c>
      <c r="BU1362" t="s">
        <v>31</v>
      </c>
      <c r="BV1362" t="s">
        <v>31</v>
      </c>
      <c r="BW1362" t="s">
        <v>31</v>
      </c>
      <c r="BX1362" t="s">
        <v>31</v>
      </c>
      <c r="BY1362" t="s">
        <v>31</v>
      </c>
      <c r="BZ1362" t="s">
        <v>31</v>
      </c>
      <c r="CA1362" t="s">
        <v>31</v>
      </c>
      <c r="CB1362" t="s">
        <v>31</v>
      </c>
      <c r="CC1362" t="s">
        <v>31</v>
      </c>
      <c r="CD1362" t="s">
        <v>31</v>
      </c>
      <c r="CE1362" t="s">
        <v>31</v>
      </c>
      <c r="CF1362" t="s">
        <v>31</v>
      </c>
      <c r="CG1362" t="s">
        <v>31</v>
      </c>
      <c r="CH1362" t="s">
        <v>31</v>
      </c>
      <c r="CI1362" t="s">
        <v>31</v>
      </c>
      <c r="CJ1362" t="s">
        <v>31</v>
      </c>
      <c r="CK1362" t="s">
        <v>31</v>
      </c>
      <c r="CL1362" t="s">
        <v>31</v>
      </c>
      <c r="CM1362" t="s">
        <v>31</v>
      </c>
      <c r="CN1362" t="s">
        <v>31</v>
      </c>
      <c r="CO1362" t="s">
        <v>31</v>
      </c>
      <c r="CP1362" t="s">
        <v>31</v>
      </c>
      <c r="CQ1362" t="s">
        <v>31</v>
      </c>
      <c r="CR1362" t="s">
        <v>33</v>
      </c>
      <c r="CS1362" t="s">
        <v>33</v>
      </c>
      <c r="CT1362" t="s">
        <v>72</v>
      </c>
      <c r="CU1362" t="s">
        <v>27</v>
      </c>
      <c r="DF1362" t="s">
        <v>102</v>
      </c>
      <c r="DH1362">
        <f t="shared" si="168"/>
        <v>8</v>
      </c>
      <c r="DI1362">
        <f t="shared" si="169"/>
        <v>2.5</v>
      </c>
      <c r="DJ1362">
        <f t="shared" si="170"/>
        <v>4</v>
      </c>
      <c r="DK1362">
        <f t="shared" si="171"/>
        <v>0.5</v>
      </c>
      <c r="DL1362">
        <f t="shared" si="172"/>
        <v>8</v>
      </c>
      <c r="DM1362">
        <f t="shared" si="173"/>
        <v>3</v>
      </c>
      <c r="DN1362">
        <f t="shared" si="174"/>
        <v>4.5</v>
      </c>
      <c r="DO1362">
        <f t="shared" si="175"/>
        <v>2.5</v>
      </c>
    </row>
    <row r="1363" spans="1:119" x14ac:dyDescent="0.35">
      <c r="A1363" s="4">
        <v>2021</v>
      </c>
      <c r="B1363">
        <v>1362</v>
      </c>
      <c r="C1363">
        <v>1981</v>
      </c>
      <c r="D1363" t="s">
        <v>53</v>
      </c>
      <c r="E1363" t="s">
        <v>29</v>
      </c>
      <c r="F1363" t="s">
        <v>22</v>
      </c>
      <c r="G1363" t="s">
        <v>162</v>
      </c>
      <c r="H1363" t="s">
        <v>70</v>
      </c>
      <c r="I1363" t="s">
        <v>143</v>
      </c>
      <c r="J1363" t="s">
        <v>61</v>
      </c>
      <c r="K1363" t="s">
        <v>74</v>
      </c>
      <c r="L1363" t="s">
        <v>73</v>
      </c>
      <c r="M1363" s="1">
        <v>0.6</v>
      </c>
      <c r="N1363" s="4" t="s">
        <v>1291</v>
      </c>
      <c r="O1363" t="s">
        <v>73</v>
      </c>
      <c r="P1363" t="s">
        <v>27</v>
      </c>
      <c r="Q1363" t="s">
        <v>59</v>
      </c>
      <c r="R1363" t="s">
        <v>73</v>
      </c>
      <c r="S1363" t="s">
        <v>73</v>
      </c>
      <c r="T1363" t="s">
        <v>27</v>
      </c>
      <c r="V1363" t="s">
        <v>34</v>
      </c>
      <c r="W1363" t="s">
        <v>33</v>
      </c>
      <c r="X1363" t="s">
        <v>33</v>
      </c>
      <c r="Y1363" t="s">
        <v>35</v>
      </c>
      <c r="Z1363" t="s">
        <v>119</v>
      </c>
      <c r="AA1363" t="s">
        <v>33</v>
      </c>
      <c r="AB1363" t="s">
        <v>33</v>
      </c>
      <c r="AC1363" t="s">
        <v>34</v>
      </c>
      <c r="AD1363" t="s">
        <v>34</v>
      </c>
      <c r="AE1363" t="s">
        <v>33</v>
      </c>
      <c r="AF1363" t="s">
        <v>36</v>
      </c>
      <c r="AG1363" t="s">
        <v>34</v>
      </c>
      <c r="AH1363" t="s">
        <v>119</v>
      </c>
      <c r="AI1363" t="s">
        <v>121</v>
      </c>
      <c r="AJ1363" t="s">
        <v>122</v>
      </c>
      <c r="AK1363" t="s">
        <v>122</v>
      </c>
      <c r="AL1363" t="s">
        <v>140</v>
      </c>
      <c r="AM1363">
        <v>2</v>
      </c>
      <c r="AN1363">
        <v>8</v>
      </c>
      <c r="AO1363">
        <v>2</v>
      </c>
      <c r="AP1363">
        <v>5</v>
      </c>
      <c r="AQ1363">
        <v>7</v>
      </c>
      <c r="AR1363">
        <v>1</v>
      </c>
      <c r="AS1363">
        <v>9</v>
      </c>
      <c r="AT1363">
        <v>2</v>
      </c>
      <c r="AU1363">
        <v>5</v>
      </c>
      <c r="AV1363">
        <v>7</v>
      </c>
      <c r="AW1363" t="s">
        <v>27</v>
      </c>
      <c r="AY1363" s="4" t="s">
        <v>123</v>
      </c>
      <c r="AZ1363" s="4" t="s">
        <v>152</v>
      </c>
      <c r="BA1363" s="4" t="s">
        <v>152</v>
      </c>
      <c r="BB1363" s="4" t="s">
        <v>124</v>
      </c>
      <c r="BC1363" s="4" t="s">
        <v>123</v>
      </c>
      <c r="BD1363" s="4" t="s">
        <v>123</v>
      </c>
      <c r="BE1363" s="4" t="s">
        <v>141</v>
      </c>
      <c r="BF1363" s="4" t="s">
        <v>144</v>
      </c>
      <c r="BG1363" s="4" t="s">
        <v>152</v>
      </c>
      <c r="BH1363" s="4" t="s">
        <v>141</v>
      </c>
      <c r="BI1363" s="4" t="s">
        <v>123</v>
      </c>
      <c r="BJ1363" s="4" t="s">
        <v>123</v>
      </c>
      <c r="BK1363" s="4" t="s">
        <v>141</v>
      </c>
      <c r="BL1363" s="4" t="s">
        <v>123</v>
      </c>
      <c r="BM1363" s="4" t="s">
        <v>144</v>
      </c>
      <c r="BN1363" s="4" t="s">
        <v>152</v>
      </c>
      <c r="BP1363" s="4" t="s">
        <v>31</v>
      </c>
      <c r="BQ1363" t="s">
        <v>31</v>
      </c>
      <c r="BR1363" t="s">
        <v>31</v>
      </c>
      <c r="BS1363" t="s">
        <v>31</v>
      </c>
      <c r="BT1363" t="s">
        <v>31</v>
      </c>
      <c r="BU1363" t="s">
        <v>31</v>
      </c>
      <c r="BV1363" t="s">
        <v>31</v>
      </c>
      <c r="BW1363" t="s">
        <v>31</v>
      </c>
      <c r="BX1363" t="s">
        <v>31</v>
      </c>
      <c r="BY1363" t="s">
        <v>31</v>
      </c>
      <c r="BZ1363" t="s">
        <v>31</v>
      </c>
      <c r="CA1363" t="s">
        <v>31</v>
      </c>
      <c r="CB1363" t="s">
        <v>31</v>
      </c>
      <c r="CC1363" t="s">
        <v>31</v>
      </c>
      <c r="CD1363" t="s">
        <v>31</v>
      </c>
      <c r="CE1363" t="s">
        <v>31</v>
      </c>
      <c r="CF1363" t="s">
        <v>31</v>
      </c>
      <c r="CG1363" t="s">
        <v>31</v>
      </c>
      <c r="CH1363" t="s">
        <v>31</v>
      </c>
      <c r="CI1363" t="s">
        <v>31</v>
      </c>
      <c r="CJ1363" t="s">
        <v>31</v>
      </c>
      <c r="CK1363" t="s">
        <v>31</v>
      </c>
      <c r="CL1363" t="s">
        <v>31</v>
      </c>
      <c r="CM1363" t="s">
        <v>31</v>
      </c>
      <c r="CN1363" t="s">
        <v>31</v>
      </c>
      <c r="CO1363" t="s">
        <v>31</v>
      </c>
      <c r="CP1363" t="s">
        <v>31</v>
      </c>
      <c r="CQ1363" t="s">
        <v>31</v>
      </c>
      <c r="CR1363" t="s">
        <v>34</v>
      </c>
      <c r="CS1363" t="s">
        <v>33</v>
      </c>
      <c r="CT1363" t="s">
        <v>34</v>
      </c>
      <c r="CU1363" t="s">
        <v>59</v>
      </c>
      <c r="CV1363" t="s">
        <v>59</v>
      </c>
      <c r="CW1363" t="s">
        <v>34</v>
      </c>
      <c r="CX1363" t="s">
        <v>33</v>
      </c>
      <c r="CY1363" t="s">
        <v>33</v>
      </c>
      <c r="CZ1363" t="s">
        <v>33</v>
      </c>
      <c r="DA1363" t="s">
        <v>33</v>
      </c>
      <c r="DB1363" t="s">
        <v>72</v>
      </c>
      <c r="DC1363" t="s">
        <v>33</v>
      </c>
      <c r="DD1363" t="s">
        <v>34</v>
      </c>
      <c r="DE1363" t="s">
        <v>33</v>
      </c>
      <c r="DF1363" t="s">
        <v>37</v>
      </c>
      <c r="DG1363" t="s">
        <v>37</v>
      </c>
      <c r="DH1363">
        <f t="shared" si="168"/>
        <v>8</v>
      </c>
      <c r="DI1363">
        <f t="shared" si="169"/>
        <v>2</v>
      </c>
      <c r="DJ1363">
        <f t="shared" si="170"/>
        <v>5</v>
      </c>
      <c r="DK1363">
        <f t="shared" si="171"/>
        <v>1</v>
      </c>
      <c r="DL1363">
        <f t="shared" si="172"/>
        <v>9</v>
      </c>
      <c r="DM1363">
        <f t="shared" si="173"/>
        <v>2</v>
      </c>
      <c r="DN1363">
        <f t="shared" si="174"/>
        <v>5</v>
      </c>
      <c r="DO1363">
        <f t="shared" si="175"/>
        <v>2</v>
      </c>
    </row>
    <row r="1364" spans="1:119" x14ac:dyDescent="0.35">
      <c r="A1364" s="4">
        <v>2021</v>
      </c>
      <c r="B1364">
        <v>1363</v>
      </c>
      <c r="C1364">
        <v>1977</v>
      </c>
      <c r="D1364" t="s">
        <v>53</v>
      </c>
      <c r="E1364" t="s">
        <v>85</v>
      </c>
      <c r="F1364" t="s">
        <v>159</v>
      </c>
      <c r="G1364" t="s">
        <v>172</v>
      </c>
      <c r="H1364" t="s">
        <v>26</v>
      </c>
      <c r="I1364" t="s">
        <v>99</v>
      </c>
      <c r="J1364" t="s">
        <v>61</v>
      </c>
      <c r="K1364" s="1">
        <v>0.9</v>
      </c>
      <c r="L1364" s="1">
        <v>0.8</v>
      </c>
      <c r="M1364" s="1">
        <v>0.9</v>
      </c>
      <c r="N1364" s="4" t="s">
        <v>1291</v>
      </c>
      <c r="O1364" t="s">
        <v>1291</v>
      </c>
      <c r="P1364" t="s">
        <v>59</v>
      </c>
      <c r="Q1364" t="s">
        <v>59</v>
      </c>
      <c r="R1364" s="1">
        <v>0.2</v>
      </c>
      <c r="S1364" s="1">
        <v>0.4</v>
      </c>
      <c r="T1364" t="s">
        <v>27</v>
      </c>
      <c r="V1364" t="s">
        <v>33</v>
      </c>
      <c r="W1364" t="s">
        <v>33</v>
      </c>
      <c r="X1364" t="s">
        <v>33</v>
      </c>
      <c r="Y1364" t="s">
        <v>72</v>
      </c>
      <c r="Z1364" t="s">
        <v>120</v>
      </c>
      <c r="AA1364" t="s">
        <v>33</v>
      </c>
      <c r="AB1364" t="s">
        <v>72</v>
      </c>
      <c r="AC1364" t="s">
        <v>33</v>
      </c>
      <c r="AD1364" t="s">
        <v>33</v>
      </c>
      <c r="AE1364" t="s">
        <v>34</v>
      </c>
      <c r="AF1364" t="s">
        <v>72</v>
      </c>
      <c r="AG1364" t="s">
        <v>33</v>
      </c>
      <c r="AH1364" t="s">
        <v>120</v>
      </c>
      <c r="AI1364" t="s">
        <v>121</v>
      </c>
      <c r="AJ1364" t="s">
        <v>140</v>
      </c>
      <c r="AK1364" t="s">
        <v>140</v>
      </c>
      <c r="AL1364" t="s">
        <v>140</v>
      </c>
      <c r="AM1364">
        <v>2</v>
      </c>
      <c r="AN1364">
        <v>9</v>
      </c>
      <c r="AO1364">
        <v>2</v>
      </c>
      <c r="AP1364">
        <v>3</v>
      </c>
      <c r="AQ1364">
        <v>8</v>
      </c>
      <c r="AR1364">
        <v>1</v>
      </c>
      <c r="AS1364">
        <v>9</v>
      </c>
      <c r="AT1364">
        <v>3</v>
      </c>
      <c r="AU1364">
        <v>3</v>
      </c>
      <c r="AV1364">
        <v>8</v>
      </c>
      <c r="AW1364" t="s">
        <v>27</v>
      </c>
      <c r="AY1364" s="4" t="s">
        <v>152</v>
      </c>
      <c r="AZ1364" s="4" t="s">
        <v>124</v>
      </c>
      <c r="BA1364" s="4" t="s">
        <v>147</v>
      </c>
      <c r="BB1364" s="4" t="s">
        <v>124</v>
      </c>
      <c r="BC1364" s="4" t="s">
        <v>124</v>
      </c>
      <c r="BD1364" s="4" t="s">
        <v>147</v>
      </c>
      <c r="BE1364" s="4" t="s">
        <v>124</v>
      </c>
      <c r="BF1364" s="4" t="s">
        <v>144</v>
      </c>
      <c r="BG1364" s="4" t="s">
        <v>124</v>
      </c>
      <c r="BH1364" s="4" t="s">
        <v>124</v>
      </c>
      <c r="BI1364" s="4" t="s">
        <v>123</v>
      </c>
      <c r="BJ1364" s="4" t="s">
        <v>147</v>
      </c>
      <c r="BK1364" s="4" t="s">
        <v>141</v>
      </c>
      <c r="BL1364" s="4" t="s">
        <v>124</v>
      </c>
      <c r="BM1364" s="4" t="s">
        <v>124</v>
      </c>
      <c r="BN1364" s="4" t="s">
        <v>124</v>
      </c>
      <c r="BP1364" s="4" t="s">
        <v>131</v>
      </c>
      <c r="BQ1364" t="s">
        <v>126</v>
      </c>
      <c r="BR1364" t="s">
        <v>127</v>
      </c>
      <c r="BS1364" t="s">
        <v>126</v>
      </c>
      <c r="BT1364" t="s">
        <v>131</v>
      </c>
      <c r="BU1364" t="s">
        <v>129</v>
      </c>
      <c r="BV1364" t="s">
        <v>135</v>
      </c>
      <c r="BW1364" t="s">
        <v>126</v>
      </c>
      <c r="BX1364" t="s">
        <v>125</v>
      </c>
      <c r="BY1364" t="s">
        <v>129</v>
      </c>
      <c r="BZ1364" t="s">
        <v>125</v>
      </c>
      <c r="CA1364" t="s">
        <v>130</v>
      </c>
      <c r="CB1364" t="s">
        <v>131</v>
      </c>
      <c r="CC1364" t="s">
        <v>130</v>
      </c>
      <c r="CD1364" t="s">
        <v>125</v>
      </c>
      <c r="CE1364" t="s">
        <v>129</v>
      </c>
      <c r="CF1364" t="s">
        <v>125</v>
      </c>
      <c r="CG1364" t="s">
        <v>128</v>
      </c>
      <c r="CH1364" t="s">
        <v>131</v>
      </c>
      <c r="CI1364" t="s">
        <v>130</v>
      </c>
      <c r="CJ1364" t="s">
        <v>135</v>
      </c>
      <c r="CK1364" t="s">
        <v>130</v>
      </c>
      <c r="CL1364" t="s">
        <v>125</v>
      </c>
      <c r="CM1364" t="s">
        <v>130</v>
      </c>
      <c r="CN1364" t="s">
        <v>131</v>
      </c>
      <c r="CO1364" t="s">
        <v>127</v>
      </c>
      <c r="CP1364" t="s">
        <v>125</v>
      </c>
      <c r="CQ1364" t="s">
        <v>130</v>
      </c>
      <c r="CR1364" t="s">
        <v>33</v>
      </c>
      <c r="CS1364" t="s">
        <v>36</v>
      </c>
      <c r="CT1364" t="s">
        <v>36</v>
      </c>
      <c r="CU1364" t="s">
        <v>27</v>
      </c>
      <c r="DF1364" t="s">
        <v>101</v>
      </c>
      <c r="DH1364">
        <f t="shared" si="168"/>
        <v>9</v>
      </c>
      <c r="DI1364">
        <f t="shared" si="169"/>
        <v>2</v>
      </c>
      <c r="DJ1364">
        <f t="shared" si="170"/>
        <v>3</v>
      </c>
      <c r="DK1364">
        <f t="shared" si="171"/>
        <v>1</v>
      </c>
      <c r="DL1364">
        <f t="shared" si="172"/>
        <v>9</v>
      </c>
      <c r="DM1364">
        <f t="shared" si="173"/>
        <v>3</v>
      </c>
      <c r="DN1364">
        <f t="shared" si="174"/>
        <v>3</v>
      </c>
      <c r="DO1364">
        <f t="shared" si="175"/>
        <v>2</v>
      </c>
    </row>
    <row r="1365" spans="1:119" x14ac:dyDescent="0.35">
      <c r="A1365" s="4">
        <v>2021</v>
      </c>
      <c r="B1365">
        <v>1364</v>
      </c>
      <c r="C1365">
        <v>1977</v>
      </c>
      <c r="D1365" t="s">
        <v>53</v>
      </c>
      <c r="E1365" t="s">
        <v>29</v>
      </c>
      <c r="F1365" t="s">
        <v>176</v>
      </c>
      <c r="G1365" t="s">
        <v>162</v>
      </c>
      <c r="H1365" t="s">
        <v>26</v>
      </c>
      <c r="I1365" t="s">
        <v>143</v>
      </c>
      <c r="J1365" t="s">
        <v>30</v>
      </c>
      <c r="K1365" s="1">
        <v>0.2</v>
      </c>
      <c r="L1365" t="s">
        <v>174</v>
      </c>
      <c r="M1365" t="s">
        <v>171</v>
      </c>
      <c r="N1365" s="4" t="s">
        <v>174</v>
      </c>
      <c r="O1365" t="s">
        <v>156</v>
      </c>
      <c r="P1365" t="s">
        <v>59</v>
      </c>
      <c r="Q1365" t="s">
        <v>59</v>
      </c>
      <c r="R1365" s="1">
        <v>0.1</v>
      </c>
      <c r="S1365" t="s">
        <v>93</v>
      </c>
      <c r="T1365" t="s">
        <v>59</v>
      </c>
      <c r="U1365" s="1">
        <v>0.8</v>
      </c>
      <c r="V1365" t="s">
        <v>33</v>
      </c>
      <c r="W1365" t="s">
        <v>33</v>
      </c>
      <c r="X1365" t="s">
        <v>33</v>
      </c>
      <c r="Y1365" t="s">
        <v>72</v>
      </c>
      <c r="Z1365" t="s">
        <v>120</v>
      </c>
      <c r="AA1365" t="s">
        <v>33</v>
      </c>
      <c r="AB1365" t="s">
        <v>33</v>
      </c>
      <c r="AC1365" t="s">
        <v>33</v>
      </c>
      <c r="AD1365" t="s">
        <v>72</v>
      </c>
      <c r="AE1365" t="s">
        <v>35</v>
      </c>
      <c r="AF1365" t="s">
        <v>72</v>
      </c>
      <c r="AG1365" t="s">
        <v>34</v>
      </c>
      <c r="AH1365" t="s">
        <v>119</v>
      </c>
      <c r="AI1365" t="s">
        <v>121</v>
      </c>
      <c r="AJ1365" t="s">
        <v>158</v>
      </c>
      <c r="AK1365" t="s">
        <v>139</v>
      </c>
      <c r="AL1365" t="s">
        <v>139</v>
      </c>
      <c r="AM1365">
        <v>2</v>
      </c>
      <c r="AN1365">
        <v>9</v>
      </c>
      <c r="AO1365">
        <v>2</v>
      </c>
      <c r="AP1365">
        <v>4</v>
      </c>
      <c r="AQ1365">
        <v>7</v>
      </c>
      <c r="AR1365">
        <v>1</v>
      </c>
      <c r="AS1365">
        <v>10</v>
      </c>
      <c r="AT1365">
        <v>2</v>
      </c>
      <c r="AU1365">
        <v>4</v>
      </c>
      <c r="AV1365">
        <v>7</v>
      </c>
      <c r="AW1365" t="s">
        <v>27</v>
      </c>
      <c r="AY1365" s="4" t="s">
        <v>124</v>
      </c>
      <c r="AZ1365" s="4" t="s">
        <v>124</v>
      </c>
      <c r="BA1365" s="4" t="s">
        <v>124</v>
      </c>
      <c r="BB1365" s="4" t="s">
        <v>123</v>
      </c>
      <c r="BC1365" s="4" t="s">
        <v>141</v>
      </c>
      <c r="BD1365" s="4" t="s">
        <v>124</v>
      </c>
      <c r="BE1365" s="4" t="s">
        <v>141</v>
      </c>
      <c r="BF1365" s="4" t="s">
        <v>141</v>
      </c>
      <c r="BG1365" s="4" t="s">
        <v>141</v>
      </c>
      <c r="BH1365" s="4" t="s">
        <v>123</v>
      </c>
      <c r="BI1365" s="4" t="s">
        <v>124</v>
      </c>
      <c r="BJ1365" s="4" t="s">
        <v>124</v>
      </c>
      <c r="BK1365" s="4" t="s">
        <v>141</v>
      </c>
      <c r="BL1365" s="4" t="s">
        <v>124</v>
      </c>
      <c r="BM1365" s="4" t="s">
        <v>141</v>
      </c>
      <c r="BN1365" s="4" t="s">
        <v>141</v>
      </c>
      <c r="BP1365" s="4" t="s">
        <v>135</v>
      </c>
      <c r="BQ1365" t="s">
        <v>125</v>
      </c>
      <c r="BR1365" t="s">
        <v>128</v>
      </c>
      <c r="BS1365" t="s">
        <v>130</v>
      </c>
      <c r="BT1365" t="s">
        <v>128</v>
      </c>
      <c r="BU1365" t="s">
        <v>129</v>
      </c>
      <c r="BV1365" t="s">
        <v>128</v>
      </c>
      <c r="BW1365" t="s">
        <v>129</v>
      </c>
      <c r="BX1365" t="s">
        <v>128</v>
      </c>
      <c r="BY1365" t="s">
        <v>125</v>
      </c>
      <c r="BZ1365" t="s">
        <v>130</v>
      </c>
      <c r="CA1365" t="s">
        <v>125</v>
      </c>
      <c r="CB1365" t="s">
        <v>128</v>
      </c>
      <c r="CC1365" t="s">
        <v>131</v>
      </c>
      <c r="CD1365" t="s">
        <v>129</v>
      </c>
      <c r="CE1365" t="s">
        <v>125</v>
      </c>
      <c r="CF1365" t="s">
        <v>128</v>
      </c>
      <c r="CG1365" t="s">
        <v>125</v>
      </c>
      <c r="CH1365" t="s">
        <v>129</v>
      </c>
      <c r="CI1365" t="s">
        <v>131</v>
      </c>
      <c r="CJ1365" t="s">
        <v>135</v>
      </c>
      <c r="CK1365" t="s">
        <v>127</v>
      </c>
      <c r="CL1365" t="s">
        <v>128</v>
      </c>
      <c r="CM1365" t="s">
        <v>125</v>
      </c>
      <c r="CN1365" t="s">
        <v>135</v>
      </c>
      <c r="CO1365" t="s">
        <v>131</v>
      </c>
      <c r="CP1365" t="s">
        <v>129</v>
      </c>
      <c r="CQ1365" t="s">
        <v>125</v>
      </c>
      <c r="CR1365" t="s">
        <v>72</v>
      </c>
      <c r="CS1365" t="s">
        <v>72</v>
      </c>
      <c r="CT1365" t="s">
        <v>33</v>
      </c>
      <c r="CU1365" t="s">
        <v>59</v>
      </c>
      <c r="CV1365" t="s">
        <v>59</v>
      </c>
      <c r="CW1365" t="s">
        <v>33</v>
      </c>
      <c r="CX1365" t="s">
        <v>33</v>
      </c>
      <c r="CY1365" t="s">
        <v>72</v>
      </c>
      <c r="CZ1365" t="s">
        <v>35</v>
      </c>
      <c r="DA1365" t="s">
        <v>72</v>
      </c>
      <c r="DB1365" t="s">
        <v>36</v>
      </c>
      <c r="DC1365" t="s">
        <v>72</v>
      </c>
      <c r="DD1365" t="s">
        <v>72</v>
      </c>
      <c r="DE1365" t="s">
        <v>33</v>
      </c>
      <c r="DF1365" t="s">
        <v>105</v>
      </c>
      <c r="DG1365" t="s">
        <v>105</v>
      </c>
      <c r="DH1365">
        <f t="shared" si="168"/>
        <v>9</v>
      </c>
      <c r="DI1365">
        <f t="shared" si="169"/>
        <v>2</v>
      </c>
      <c r="DJ1365">
        <f t="shared" si="170"/>
        <v>4</v>
      </c>
      <c r="DK1365">
        <f t="shared" si="171"/>
        <v>1</v>
      </c>
      <c r="DL1365">
        <f t="shared" si="172"/>
        <v>10</v>
      </c>
      <c r="DM1365">
        <f t="shared" si="173"/>
        <v>2</v>
      </c>
      <c r="DN1365">
        <f t="shared" si="174"/>
        <v>4</v>
      </c>
      <c r="DO1365">
        <f t="shared" si="175"/>
        <v>2</v>
      </c>
    </row>
    <row r="1366" spans="1:119" x14ac:dyDescent="0.35">
      <c r="A1366" s="4">
        <v>2021</v>
      </c>
      <c r="B1366">
        <v>1365</v>
      </c>
      <c r="C1366">
        <v>1995</v>
      </c>
      <c r="D1366" t="s">
        <v>21</v>
      </c>
      <c r="E1366" t="s">
        <v>85</v>
      </c>
      <c r="F1366" t="s">
        <v>113</v>
      </c>
      <c r="G1366" t="s">
        <v>185</v>
      </c>
      <c r="H1366" t="s">
        <v>26</v>
      </c>
      <c r="I1366" t="s">
        <v>143</v>
      </c>
      <c r="J1366" t="s">
        <v>61</v>
      </c>
      <c r="K1366" t="s">
        <v>86</v>
      </c>
      <c r="L1366" t="s">
        <v>87</v>
      </c>
      <c r="M1366" t="s">
        <v>86</v>
      </c>
      <c r="N1366" s="4" t="s">
        <v>87</v>
      </c>
      <c r="O1366" t="s">
        <v>87</v>
      </c>
      <c r="P1366" t="s">
        <v>27</v>
      </c>
      <c r="Q1366" t="s">
        <v>27</v>
      </c>
      <c r="T1366" t="s">
        <v>27</v>
      </c>
      <c r="V1366" t="s">
        <v>33</v>
      </c>
      <c r="W1366" t="s">
        <v>33</v>
      </c>
      <c r="X1366" t="s">
        <v>33</v>
      </c>
      <c r="Y1366" t="s">
        <v>34</v>
      </c>
      <c r="Z1366" t="s">
        <v>119</v>
      </c>
      <c r="AA1366" t="s">
        <v>72</v>
      </c>
      <c r="AB1366" t="s">
        <v>33</v>
      </c>
      <c r="AC1366" t="s">
        <v>33</v>
      </c>
      <c r="AD1366" t="s">
        <v>33</v>
      </c>
      <c r="AE1366" t="s">
        <v>33</v>
      </c>
      <c r="AF1366" t="s">
        <v>36</v>
      </c>
      <c r="AG1366" t="s">
        <v>34</v>
      </c>
      <c r="AH1366" t="s">
        <v>120</v>
      </c>
      <c r="AI1366" t="s">
        <v>121</v>
      </c>
      <c r="AJ1366" t="s">
        <v>134</v>
      </c>
      <c r="AK1366" t="s">
        <v>134</v>
      </c>
      <c r="AL1366" t="s">
        <v>139</v>
      </c>
      <c r="AM1366">
        <v>0</v>
      </c>
      <c r="AN1366">
        <v>1</v>
      </c>
      <c r="AO1366">
        <v>0</v>
      </c>
      <c r="AP1366">
        <v>12.5</v>
      </c>
      <c r="AQ1366">
        <v>10.5</v>
      </c>
      <c r="AR1366">
        <v>0</v>
      </c>
      <c r="AS1366">
        <v>1</v>
      </c>
      <c r="AT1366">
        <v>0</v>
      </c>
      <c r="AU1366">
        <v>12.5</v>
      </c>
      <c r="AV1366">
        <v>10.5</v>
      </c>
      <c r="AW1366" t="s">
        <v>27</v>
      </c>
      <c r="AY1366" s="4" t="s">
        <v>141</v>
      </c>
      <c r="AZ1366" s="4" t="s">
        <v>124</v>
      </c>
      <c r="BA1366" s="4" t="s">
        <v>141</v>
      </c>
      <c r="BB1366" s="4" t="s">
        <v>141</v>
      </c>
      <c r="BC1366" s="4" t="s">
        <v>141</v>
      </c>
      <c r="BD1366" s="4" t="s">
        <v>124</v>
      </c>
      <c r="BE1366" s="4" t="s">
        <v>124</v>
      </c>
      <c r="BF1366" s="4" t="s">
        <v>141</v>
      </c>
      <c r="BG1366" s="4" t="s">
        <v>124</v>
      </c>
      <c r="BH1366" s="4" t="s">
        <v>141</v>
      </c>
      <c r="BI1366" s="4" t="s">
        <v>124</v>
      </c>
      <c r="BJ1366" s="4" t="s">
        <v>124</v>
      </c>
      <c r="BK1366" s="4" t="s">
        <v>141</v>
      </c>
      <c r="BL1366" s="4" t="s">
        <v>124</v>
      </c>
      <c r="BM1366" s="4" t="s">
        <v>141</v>
      </c>
      <c r="BN1366" s="4" t="s">
        <v>141</v>
      </c>
      <c r="BP1366" s="4" t="s">
        <v>31</v>
      </c>
      <c r="BQ1366" t="s">
        <v>31</v>
      </c>
      <c r="BR1366" t="s">
        <v>31</v>
      </c>
      <c r="BS1366" t="s">
        <v>31</v>
      </c>
      <c r="BT1366" t="s">
        <v>31</v>
      </c>
      <c r="BU1366" t="s">
        <v>31</v>
      </c>
      <c r="BV1366" t="s">
        <v>31</v>
      </c>
      <c r="BW1366" t="s">
        <v>31</v>
      </c>
      <c r="BX1366" t="s">
        <v>31</v>
      </c>
      <c r="BY1366" t="s">
        <v>31</v>
      </c>
      <c r="BZ1366" t="s">
        <v>31</v>
      </c>
      <c r="CA1366" t="s">
        <v>31</v>
      </c>
      <c r="CB1366" t="s">
        <v>31</v>
      </c>
      <c r="CC1366" t="s">
        <v>31</v>
      </c>
      <c r="CD1366" t="s">
        <v>31</v>
      </c>
      <c r="CE1366" t="s">
        <v>31</v>
      </c>
      <c r="CF1366" t="s">
        <v>31</v>
      </c>
      <c r="CG1366" t="s">
        <v>31</v>
      </c>
      <c r="CH1366" t="s">
        <v>31</v>
      </c>
      <c r="CI1366" t="s">
        <v>31</v>
      </c>
      <c r="CJ1366" t="s">
        <v>31</v>
      </c>
      <c r="CK1366" t="s">
        <v>31</v>
      </c>
      <c r="CL1366" t="s">
        <v>31</v>
      </c>
      <c r="CM1366" t="s">
        <v>31</v>
      </c>
      <c r="CN1366" t="s">
        <v>31</v>
      </c>
      <c r="CO1366" t="s">
        <v>31</v>
      </c>
      <c r="CP1366" t="s">
        <v>31</v>
      </c>
      <c r="CQ1366" t="s">
        <v>31</v>
      </c>
      <c r="CR1366" t="s">
        <v>72</v>
      </c>
      <c r="CS1366" t="s">
        <v>72</v>
      </c>
      <c r="CT1366" t="s">
        <v>72</v>
      </c>
      <c r="CU1366" t="s">
        <v>27</v>
      </c>
      <c r="DF1366" t="s">
        <v>102</v>
      </c>
      <c r="DH1366">
        <f t="shared" si="168"/>
        <v>1</v>
      </c>
      <c r="DI1366">
        <f t="shared" si="169"/>
        <v>0</v>
      </c>
      <c r="DJ1366">
        <f t="shared" si="170"/>
        <v>12.5</v>
      </c>
      <c r="DK1366">
        <f t="shared" si="171"/>
        <v>0</v>
      </c>
      <c r="DL1366">
        <f t="shared" si="172"/>
        <v>1</v>
      </c>
      <c r="DM1366">
        <f t="shared" si="173"/>
        <v>0</v>
      </c>
      <c r="DN1366">
        <f t="shared" si="174"/>
        <v>12.5</v>
      </c>
      <c r="DO1366">
        <f t="shared" si="175"/>
        <v>0</v>
      </c>
    </row>
    <row r="1367" spans="1:119" x14ac:dyDescent="0.35">
      <c r="A1367" s="4">
        <v>2021</v>
      </c>
      <c r="B1367">
        <v>1366</v>
      </c>
      <c r="C1367">
        <v>1968</v>
      </c>
      <c r="D1367" t="s">
        <v>53</v>
      </c>
      <c r="E1367" t="s">
        <v>100</v>
      </c>
      <c r="F1367" t="s">
        <v>54</v>
      </c>
      <c r="G1367" t="s">
        <v>163</v>
      </c>
      <c r="H1367" t="s">
        <v>26</v>
      </c>
      <c r="I1367" t="s">
        <v>28</v>
      </c>
      <c r="J1367" t="s">
        <v>61</v>
      </c>
      <c r="K1367" s="1">
        <v>0.2</v>
      </c>
      <c r="L1367" s="1">
        <v>0.4</v>
      </c>
      <c r="M1367" s="1">
        <v>0.2</v>
      </c>
      <c r="N1367" s="4" t="s">
        <v>1290</v>
      </c>
      <c r="O1367" t="s">
        <v>1290</v>
      </c>
      <c r="P1367" t="s">
        <v>27</v>
      </c>
      <c r="Q1367" t="s">
        <v>59</v>
      </c>
      <c r="R1367" t="s">
        <v>87</v>
      </c>
      <c r="S1367" t="s">
        <v>87</v>
      </c>
      <c r="T1367" t="s">
        <v>151</v>
      </c>
      <c r="V1367" t="s">
        <v>34</v>
      </c>
      <c r="W1367" t="s">
        <v>72</v>
      </c>
      <c r="X1367" t="s">
        <v>33</v>
      </c>
      <c r="Y1367" t="s">
        <v>34</v>
      </c>
      <c r="Z1367" t="s">
        <v>119</v>
      </c>
      <c r="AA1367" t="s">
        <v>34</v>
      </c>
      <c r="AB1367" t="s">
        <v>34</v>
      </c>
      <c r="AC1367" t="s">
        <v>72</v>
      </c>
      <c r="AD1367" t="s">
        <v>34</v>
      </c>
      <c r="AE1367" t="s">
        <v>35</v>
      </c>
      <c r="AF1367" t="s">
        <v>72</v>
      </c>
      <c r="AG1367" t="s">
        <v>72</v>
      </c>
      <c r="AH1367" t="s">
        <v>119</v>
      </c>
      <c r="AI1367" t="s">
        <v>121</v>
      </c>
      <c r="AJ1367" t="s">
        <v>122</v>
      </c>
      <c r="AK1367" t="s">
        <v>122</v>
      </c>
      <c r="AL1367" t="s">
        <v>122</v>
      </c>
      <c r="AM1367">
        <v>1.5</v>
      </c>
      <c r="AN1367">
        <v>8</v>
      </c>
      <c r="AO1367">
        <v>2</v>
      </c>
      <c r="AP1367">
        <v>4.5</v>
      </c>
      <c r="AQ1367">
        <v>8</v>
      </c>
      <c r="AR1367">
        <v>0</v>
      </c>
      <c r="AS1367">
        <v>8</v>
      </c>
      <c r="AT1367">
        <v>3</v>
      </c>
      <c r="AU1367">
        <v>5</v>
      </c>
      <c r="AV1367">
        <v>8</v>
      </c>
      <c r="AW1367" t="s">
        <v>59</v>
      </c>
      <c r="AX1367">
        <v>0.05</v>
      </c>
      <c r="AY1367" s="4" t="s">
        <v>123</v>
      </c>
      <c r="AZ1367" s="4" t="s">
        <v>152</v>
      </c>
      <c r="BA1367" s="4" t="s">
        <v>123</v>
      </c>
      <c r="BB1367" s="4" t="s">
        <v>123</v>
      </c>
      <c r="BC1367" s="4" t="s">
        <v>123</v>
      </c>
      <c r="BD1367" s="4" t="s">
        <v>152</v>
      </c>
      <c r="BE1367" s="4" t="s">
        <v>124</v>
      </c>
      <c r="BF1367" s="4" t="s">
        <v>124</v>
      </c>
      <c r="BG1367" s="4" t="s">
        <v>123</v>
      </c>
      <c r="BH1367" s="4" t="s">
        <v>124</v>
      </c>
      <c r="BI1367" s="4" t="s">
        <v>123</v>
      </c>
      <c r="BJ1367" s="4" t="s">
        <v>123</v>
      </c>
      <c r="BK1367" s="4" t="s">
        <v>123</v>
      </c>
      <c r="BL1367" s="4" t="s">
        <v>123</v>
      </c>
      <c r="BM1367" s="4" t="s">
        <v>123</v>
      </c>
      <c r="BN1367" s="4" t="s">
        <v>123</v>
      </c>
      <c r="BP1367" s="4" t="s">
        <v>126</v>
      </c>
      <c r="BQ1367" t="s">
        <v>135</v>
      </c>
      <c r="BR1367" t="s">
        <v>126</v>
      </c>
      <c r="BS1367" t="s">
        <v>128</v>
      </c>
      <c r="BT1367" t="s">
        <v>131</v>
      </c>
      <c r="BU1367" t="s">
        <v>128</v>
      </c>
      <c r="BV1367" t="s">
        <v>126</v>
      </c>
      <c r="BW1367" t="s">
        <v>129</v>
      </c>
      <c r="BX1367" t="s">
        <v>131</v>
      </c>
      <c r="BY1367" t="s">
        <v>128</v>
      </c>
      <c r="BZ1367" t="s">
        <v>131</v>
      </c>
      <c r="CA1367" t="s">
        <v>130</v>
      </c>
      <c r="CB1367" t="s">
        <v>131</v>
      </c>
      <c r="CC1367" t="s">
        <v>128</v>
      </c>
      <c r="CD1367" t="s">
        <v>126</v>
      </c>
      <c r="CE1367" t="s">
        <v>127</v>
      </c>
      <c r="CF1367" t="s">
        <v>125</v>
      </c>
      <c r="CG1367" t="s">
        <v>128</v>
      </c>
      <c r="CH1367" t="s">
        <v>126</v>
      </c>
      <c r="CI1367" t="s">
        <v>130</v>
      </c>
      <c r="CJ1367" t="s">
        <v>127</v>
      </c>
      <c r="CK1367" t="s">
        <v>130</v>
      </c>
      <c r="CL1367" t="s">
        <v>126</v>
      </c>
      <c r="CM1367" t="s">
        <v>128</v>
      </c>
      <c r="CN1367" t="s">
        <v>126</v>
      </c>
      <c r="CO1367" t="s">
        <v>127</v>
      </c>
      <c r="CP1367" t="s">
        <v>125</v>
      </c>
      <c r="CQ1367" t="s">
        <v>130</v>
      </c>
      <c r="CR1367" t="s">
        <v>34</v>
      </c>
      <c r="CS1367" t="s">
        <v>34</v>
      </c>
      <c r="CT1367" t="s">
        <v>72</v>
      </c>
      <c r="CU1367" t="s">
        <v>27</v>
      </c>
      <c r="DF1367" t="s">
        <v>102</v>
      </c>
      <c r="DH1367">
        <f t="shared" si="168"/>
        <v>8</v>
      </c>
      <c r="DI1367">
        <f t="shared" si="169"/>
        <v>2</v>
      </c>
      <c r="DJ1367">
        <f t="shared" si="170"/>
        <v>4.5</v>
      </c>
      <c r="DK1367">
        <f t="shared" si="171"/>
        <v>0</v>
      </c>
      <c r="DL1367">
        <f t="shared" si="172"/>
        <v>8</v>
      </c>
      <c r="DM1367">
        <f t="shared" si="173"/>
        <v>3</v>
      </c>
      <c r="DN1367">
        <f t="shared" si="174"/>
        <v>5</v>
      </c>
      <c r="DO1367">
        <f t="shared" si="175"/>
        <v>1.5</v>
      </c>
    </row>
    <row r="1368" spans="1:119" x14ac:dyDescent="0.35">
      <c r="A1368" s="4">
        <v>2021</v>
      </c>
      <c r="B1368">
        <v>1367</v>
      </c>
      <c r="C1368">
        <v>1982</v>
      </c>
      <c r="D1368" t="s">
        <v>53</v>
      </c>
      <c r="E1368" t="s">
        <v>100</v>
      </c>
      <c r="F1368" t="s">
        <v>159</v>
      </c>
      <c r="G1368" t="s">
        <v>137</v>
      </c>
      <c r="H1368" t="s">
        <v>70</v>
      </c>
      <c r="I1368" t="s">
        <v>28</v>
      </c>
      <c r="J1368" t="s">
        <v>61</v>
      </c>
      <c r="K1368" s="1">
        <v>0.2</v>
      </c>
      <c r="L1368" s="1">
        <v>0.2</v>
      </c>
      <c r="M1368" s="1">
        <v>0.2</v>
      </c>
      <c r="N1368" s="4" t="s">
        <v>93</v>
      </c>
      <c r="O1368" t="s">
        <v>93</v>
      </c>
      <c r="P1368" t="s">
        <v>27</v>
      </c>
      <c r="Q1368" t="s">
        <v>59</v>
      </c>
      <c r="R1368" t="s">
        <v>93</v>
      </c>
      <c r="S1368" t="s">
        <v>73</v>
      </c>
      <c r="T1368" t="s">
        <v>27</v>
      </c>
      <c r="V1368" t="s">
        <v>34</v>
      </c>
      <c r="W1368" t="s">
        <v>35</v>
      </c>
      <c r="X1368" t="s">
        <v>35</v>
      </c>
      <c r="Y1368" t="s">
        <v>72</v>
      </c>
      <c r="Z1368" t="s">
        <v>119</v>
      </c>
      <c r="AA1368" t="s">
        <v>34</v>
      </c>
      <c r="AB1368" t="s">
        <v>34</v>
      </c>
      <c r="AC1368" t="s">
        <v>34</v>
      </c>
      <c r="AD1368" t="s">
        <v>34</v>
      </c>
      <c r="AE1368" t="s">
        <v>34</v>
      </c>
      <c r="AF1368" t="s">
        <v>33</v>
      </c>
      <c r="AG1368" t="s">
        <v>72</v>
      </c>
      <c r="AH1368" t="s">
        <v>132</v>
      </c>
      <c r="AI1368" t="s">
        <v>146</v>
      </c>
      <c r="AJ1368" t="s">
        <v>134</v>
      </c>
      <c r="AK1368" t="s">
        <v>122</v>
      </c>
      <c r="AL1368" t="s">
        <v>122</v>
      </c>
      <c r="AM1368">
        <v>2</v>
      </c>
      <c r="AN1368">
        <v>10</v>
      </c>
      <c r="AO1368">
        <v>2</v>
      </c>
      <c r="AP1368">
        <v>2</v>
      </c>
      <c r="AQ1368">
        <v>8</v>
      </c>
      <c r="AR1368">
        <v>2</v>
      </c>
      <c r="AS1368">
        <v>12</v>
      </c>
      <c r="AT1368">
        <v>1</v>
      </c>
      <c r="AU1368">
        <v>1</v>
      </c>
      <c r="AV1368">
        <v>8</v>
      </c>
      <c r="AW1368" t="s">
        <v>27</v>
      </c>
      <c r="AY1368" s="4" t="s">
        <v>123</v>
      </c>
      <c r="AZ1368" s="4" t="s">
        <v>124</v>
      </c>
      <c r="BA1368" s="4" t="s">
        <v>124</v>
      </c>
      <c r="BB1368" s="4" t="s">
        <v>124</v>
      </c>
      <c r="BC1368" s="4" t="s">
        <v>141</v>
      </c>
      <c r="BD1368" s="4" t="s">
        <v>124</v>
      </c>
      <c r="BE1368" s="4" t="s">
        <v>152</v>
      </c>
      <c r="BF1368" s="4" t="s">
        <v>147</v>
      </c>
      <c r="BG1368" s="4" t="s">
        <v>123</v>
      </c>
      <c r="BH1368" s="4" t="s">
        <v>123</v>
      </c>
      <c r="BI1368" s="4" t="s">
        <v>124</v>
      </c>
      <c r="BJ1368" s="4" t="s">
        <v>124</v>
      </c>
      <c r="BK1368" s="4" t="s">
        <v>141</v>
      </c>
      <c r="BL1368" s="4" t="s">
        <v>144</v>
      </c>
      <c r="BM1368" s="4" t="s">
        <v>124</v>
      </c>
      <c r="BN1368" s="4" t="s">
        <v>124</v>
      </c>
      <c r="BP1368" s="4" t="s">
        <v>135</v>
      </c>
      <c r="BQ1368" t="s">
        <v>126</v>
      </c>
      <c r="BR1368" t="s">
        <v>127</v>
      </c>
      <c r="BS1368" t="s">
        <v>128</v>
      </c>
      <c r="BT1368" t="s">
        <v>127</v>
      </c>
      <c r="BU1368" t="s">
        <v>129</v>
      </c>
      <c r="BV1368" t="s">
        <v>135</v>
      </c>
      <c r="BW1368" t="s">
        <v>128</v>
      </c>
      <c r="BX1368" t="s">
        <v>131</v>
      </c>
      <c r="BY1368" t="s">
        <v>128</v>
      </c>
      <c r="BZ1368" t="s">
        <v>127</v>
      </c>
      <c r="CA1368" t="s">
        <v>131</v>
      </c>
      <c r="CB1368" t="s">
        <v>135</v>
      </c>
      <c r="CC1368" t="s">
        <v>130</v>
      </c>
      <c r="CD1368" t="s">
        <v>127</v>
      </c>
      <c r="CE1368" t="s">
        <v>126</v>
      </c>
      <c r="CF1368" t="s">
        <v>127</v>
      </c>
      <c r="CG1368" t="s">
        <v>125</v>
      </c>
      <c r="CH1368" t="s">
        <v>131</v>
      </c>
      <c r="CI1368" t="s">
        <v>126</v>
      </c>
      <c r="CJ1368" t="s">
        <v>127</v>
      </c>
      <c r="CK1368" t="s">
        <v>129</v>
      </c>
      <c r="CL1368" t="s">
        <v>126</v>
      </c>
      <c r="CM1368" t="s">
        <v>128</v>
      </c>
      <c r="CN1368" t="s">
        <v>127</v>
      </c>
      <c r="CO1368" t="s">
        <v>126</v>
      </c>
      <c r="CP1368" t="s">
        <v>135</v>
      </c>
      <c r="CQ1368" t="s">
        <v>129</v>
      </c>
      <c r="CR1368" t="s">
        <v>35</v>
      </c>
      <c r="CS1368" t="s">
        <v>33</v>
      </c>
      <c r="CT1368" t="s">
        <v>33</v>
      </c>
      <c r="CU1368" t="s">
        <v>27</v>
      </c>
      <c r="DF1368" t="s">
        <v>88</v>
      </c>
      <c r="DH1368">
        <f t="shared" si="168"/>
        <v>10</v>
      </c>
      <c r="DI1368">
        <f t="shared" si="169"/>
        <v>2</v>
      </c>
      <c r="DJ1368">
        <f t="shared" si="170"/>
        <v>2</v>
      </c>
      <c r="DK1368">
        <f t="shared" si="171"/>
        <v>2</v>
      </c>
      <c r="DL1368">
        <f t="shared" si="172"/>
        <v>12</v>
      </c>
      <c r="DM1368">
        <f t="shared" si="173"/>
        <v>1</v>
      </c>
      <c r="DN1368">
        <f t="shared" si="174"/>
        <v>1</v>
      </c>
      <c r="DO1368">
        <f t="shared" si="175"/>
        <v>2</v>
      </c>
    </row>
    <row r="1369" spans="1:119" x14ac:dyDescent="0.35">
      <c r="A1369" s="4">
        <v>2021</v>
      </c>
      <c r="B1369">
        <v>1368</v>
      </c>
      <c r="C1369">
        <v>1990</v>
      </c>
      <c r="D1369" t="s">
        <v>21</v>
      </c>
      <c r="E1369" t="s">
        <v>100</v>
      </c>
      <c r="F1369" t="s">
        <v>22</v>
      </c>
      <c r="G1369" t="s">
        <v>160</v>
      </c>
      <c r="H1369" t="s">
        <v>26</v>
      </c>
      <c r="I1369" t="s">
        <v>60</v>
      </c>
      <c r="J1369" t="s">
        <v>61</v>
      </c>
      <c r="K1369" s="1">
        <v>0.6</v>
      </c>
      <c r="L1369" s="1">
        <v>0.3</v>
      </c>
      <c r="M1369" s="1">
        <v>0.4</v>
      </c>
      <c r="N1369" s="4" t="s">
        <v>1290</v>
      </c>
      <c r="O1369" t="s">
        <v>1290</v>
      </c>
      <c r="P1369" t="s">
        <v>59</v>
      </c>
      <c r="Q1369" t="s">
        <v>59</v>
      </c>
      <c r="R1369" s="1">
        <v>0.4</v>
      </c>
      <c r="S1369" s="1">
        <v>0.4</v>
      </c>
      <c r="T1369" t="s">
        <v>27</v>
      </c>
      <c r="V1369" t="s">
        <v>34</v>
      </c>
      <c r="W1369" t="s">
        <v>72</v>
      </c>
      <c r="X1369" t="s">
        <v>34</v>
      </c>
      <c r="Y1369" t="s">
        <v>34</v>
      </c>
      <c r="Z1369" t="s">
        <v>119</v>
      </c>
      <c r="AA1369" t="s">
        <v>34</v>
      </c>
      <c r="AB1369" t="s">
        <v>33</v>
      </c>
      <c r="AC1369" t="s">
        <v>34</v>
      </c>
      <c r="AD1369" t="s">
        <v>34</v>
      </c>
      <c r="AE1369" t="s">
        <v>34</v>
      </c>
      <c r="AF1369" t="s">
        <v>34</v>
      </c>
      <c r="AG1369" t="s">
        <v>33</v>
      </c>
      <c r="AH1369" t="s">
        <v>119</v>
      </c>
      <c r="AI1369" t="s">
        <v>146</v>
      </c>
      <c r="AJ1369" t="s">
        <v>122</v>
      </c>
      <c r="AK1369" t="s">
        <v>122</v>
      </c>
      <c r="AL1369" t="s">
        <v>122</v>
      </c>
      <c r="AM1369">
        <v>1</v>
      </c>
      <c r="AN1369">
        <v>7</v>
      </c>
      <c r="AO1369">
        <v>6</v>
      </c>
      <c r="AP1369">
        <v>4</v>
      </c>
      <c r="AQ1369">
        <v>6</v>
      </c>
      <c r="AR1369">
        <v>0</v>
      </c>
      <c r="AS1369">
        <v>6</v>
      </c>
      <c r="AT1369">
        <v>3</v>
      </c>
      <c r="AU1369">
        <v>5</v>
      </c>
      <c r="AV1369">
        <v>10</v>
      </c>
      <c r="AW1369" t="s">
        <v>59</v>
      </c>
      <c r="AX1369">
        <v>0.1</v>
      </c>
      <c r="AY1369" s="4" t="s">
        <v>123</v>
      </c>
      <c r="AZ1369" s="4" t="s">
        <v>124</v>
      </c>
      <c r="BA1369" s="4" t="s">
        <v>124</v>
      </c>
      <c r="BB1369" s="4" t="s">
        <v>123</v>
      </c>
      <c r="BC1369" s="4" t="s">
        <v>124</v>
      </c>
      <c r="BD1369" s="4" t="s">
        <v>124</v>
      </c>
      <c r="BE1369" s="4" t="s">
        <v>123</v>
      </c>
      <c r="BF1369" s="4" t="s">
        <v>124</v>
      </c>
      <c r="BG1369" s="4" t="s">
        <v>123</v>
      </c>
      <c r="BH1369" s="4" t="s">
        <v>123</v>
      </c>
      <c r="BI1369" s="4" t="s">
        <v>123</v>
      </c>
      <c r="BJ1369" s="4" t="s">
        <v>124</v>
      </c>
      <c r="BK1369" s="4" t="s">
        <v>147</v>
      </c>
      <c r="BL1369" s="4" t="s">
        <v>123</v>
      </c>
      <c r="BM1369" s="4" t="s">
        <v>123</v>
      </c>
      <c r="BN1369" s="4" t="s">
        <v>124</v>
      </c>
      <c r="BP1369" s="4" t="s">
        <v>126</v>
      </c>
      <c r="BQ1369" t="s">
        <v>125</v>
      </c>
      <c r="BR1369" t="s">
        <v>128</v>
      </c>
      <c r="BS1369" t="s">
        <v>130</v>
      </c>
      <c r="BT1369" t="s">
        <v>127</v>
      </c>
      <c r="BU1369" t="s">
        <v>128</v>
      </c>
      <c r="BV1369" t="s">
        <v>128</v>
      </c>
      <c r="BW1369" t="s">
        <v>126</v>
      </c>
      <c r="BX1369" t="s">
        <v>128</v>
      </c>
      <c r="BY1369" t="s">
        <v>131</v>
      </c>
      <c r="BZ1369" t="s">
        <v>125</v>
      </c>
      <c r="CA1369" t="s">
        <v>130</v>
      </c>
      <c r="CB1369" t="s">
        <v>130</v>
      </c>
      <c r="CC1369" t="s">
        <v>131</v>
      </c>
      <c r="CD1369" t="s">
        <v>125</v>
      </c>
      <c r="CE1369" t="s">
        <v>126</v>
      </c>
      <c r="CF1369" t="s">
        <v>127</v>
      </c>
      <c r="CG1369" t="s">
        <v>128</v>
      </c>
      <c r="CH1369" t="s">
        <v>131</v>
      </c>
      <c r="CI1369" t="s">
        <v>126</v>
      </c>
      <c r="CJ1369" t="s">
        <v>135</v>
      </c>
      <c r="CK1369" t="s">
        <v>127</v>
      </c>
      <c r="CL1369" t="s">
        <v>130</v>
      </c>
      <c r="CM1369" t="s">
        <v>128</v>
      </c>
      <c r="CN1369" t="s">
        <v>131</v>
      </c>
      <c r="CO1369" t="s">
        <v>126</v>
      </c>
      <c r="CP1369" t="s">
        <v>135</v>
      </c>
      <c r="CQ1369" t="s">
        <v>130</v>
      </c>
      <c r="CR1369" t="s">
        <v>72</v>
      </c>
      <c r="CS1369" t="s">
        <v>72</v>
      </c>
      <c r="CT1369" t="s">
        <v>72</v>
      </c>
      <c r="CU1369" t="s">
        <v>27</v>
      </c>
      <c r="DF1369" t="s">
        <v>94</v>
      </c>
      <c r="DH1369">
        <f t="shared" si="168"/>
        <v>7</v>
      </c>
      <c r="DI1369">
        <f t="shared" si="169"/>
        <v>6</v>
      </c>
      <c r="DJ1369">
        <f t="shared" si="170"/>
        <v>4</v>
      </c>
      <c r="DK1369">
        <f t="shared" si="171"/>
        <v>0</v>
      </c>
      <c r="DL1369">
        <f t="shared" si="172"/>
        <v>6</v>
      </c>
      <c r="DM1369">
        <f t="shared" si="173"/>
        <v>3</v>
      </c>
      <c r="DN1369">
        <f t="shared" si="174"/>
        <v>5</v>
      </c>
      <c r="DO1369">
        <f t="shared" si="175"/>
        <v>1</v>
      </c>
    </row>
    <row r="1370" spans="1:119" x14ac:dyDescent="0.35">
      <c r="A1370" s="4">
        <v>2021</v>
      </c>
      <c r="B1370">
        <v>1369</v>
      </c>
      <c r="C1370">
        <v>1996</v>
      </c>
      <c r="D1370" t="s">
        <v>21</v>
      </c>
      <c r="E1370" t="s">
        <v>85</v>
      </c>
      <c r="F1370" t="s">
        <v>106</v>
      </c>
      <c r="G1370" t="s">
        <v>185</v>
      </c>
      <c r="H1370" t="s">
        <v>70</v>
      </c>
      <c r="I1370" t="s">
        <v>99</v>
      </c>
      <c r="J1370" t="s">
        <v>61</v>
      </c>
      <c r="K1370" t="s">
        <v>86</v>
      </c>
      <c r="L1370" s="1">
        <v>0.8</v>
      </c>
      <c r="M1370" t="s">
        <v>86</v>
      </c>
      <c r="N1370" s="4" t="s">
        <v>73</v>
      </c>
      <c r="O1370" t="s">
        <v>73</v>
      </c>
      <c r="P1370" t="s">
        <v>59</v>
      </c>
      <c r="Q1370" t="s">
        <v>59</v>
      </c>
      <c r="R1370" t="s">
        <v>87</v>
      </c>
      <c r="S1370" s="1">
        <v>0.7</v>
      </c>
      <c r="T1370" t="s">
        <v>27</v>
      </c>
      <c r="V1370" t="s">
        <v>33</v>
      </c>
      <c r="W1370" t="s">
        <v>33</v>
      </c>
      <c r="X1370" t="s">
        <v>33</v>
      </c>
      <c r="Y1370" t="s">
        <v>33</v>
      </c>
      <c r="Z1370" t="s">
        <v>120</v>
      </c>
      <c r="AA1370" t="s">
        <v>33</v>
      </c>
      <c r="AB1370" t="s">
        <v>33</v>
      </c>
      <c r="AC1370" t="s">
        <v>33</v>
      </c>
      <c r="AD1370" t="s">
        <v>33</v>
      </c>
      <c r="AE1370" t="s">
        <v>33</v>
      </c>
      <c r="AF1370" t="s">
        <v>35</v>
      </c>
      <c r="AG1370" t="s">
        <v>33</v>
      </c>
      <c r="AH1370" t="s">
        <v>120</v>
      </c>
      <c r="AI1370" t="s">
        <v>121</v>
      </c>
      <c r="AJ1370" t="s">
        <v>140</v>
      </c>
      <c r="AK1370" t="s">
        <v>140</v>
      </c>
      <c r="AL1370" t="s">
        <v>140</v>
      </c>
      <c r="AM1370">
        <v>1</v>
      </c>
      <c r="AN1370">
        <v>8</v>
      </c>
      <c r="AO1370">
        <v>3</v>
      </c>
      <c r="AP1370">
        <v>3</v>
      </c>
      <c r="AQ1370">
        <v>9</v>
      </c>
      <c r="AR1370">
        <v>0</v>
      </c>
      <c r="AS1370">
        <v>9</v>
      </c>
      <c r="AT1370">
        <v>1</v>
      </c>
      <c r="AU1370">
        <v>5</v>
      </c>
      <c r="AV1370">
        <v>9</v>
      </c>
      <c r="AW1370" t="s">
        <v>27</v>
      </c>
      <c r="AY1370" s="4" t="s">
        <v>123</v>
      </c>
      <c r="AZ1370" s="4" t="s">
        <v>124</v>
      </c>
      <c r="BA1370" s="4" t="s">
        <v>124</v>
      </c>
      <c r="BB1370" s="4" t="s">
        <v>147</v>
      </c>
      <c r="BC1370" s="4" t="s">
        <v>147</v>
      </c>
      <c r="BD1370" s="4" t="s">
        <v>147</v>
      </c>
      <c r="BE1370" s="4" t="s">
        <v>144</v>
      </c>
      <c r="BF1370" s="4" t="s">
        <v>123</v>
      </c>
      <c r="BG1370" s="4" t="s">
        <v>141</v>
      </c>
      <c r="BH1370" s="4" t="s">
        <v>141</v>
      </c>
      <c r="BI1370" s="4" t="s">
        <v>141</v>
      </c>
      <c r="BJ1370" s="4" t="s">
        <v>147</v>
      </c>
      <c r="BK1370" s="4" t="s">
        <v>141</v>
      </c>
      <c r="BL1370" s="4" t="s">
        <v>141</v>
      </c>
      <c r="BM1370" s="4" t="s">
        <v>141</v>
      </c>
      <c r="BN1370" s="4" t="s">
        <v>152</v>
      </c>
      <c r="BP1370" s="4" t="s">
        <v>135</v>
      </c>
      <c r="BQ1370" t="s">
        <v>126</v>
      </c>
      <c r="BR1370" t="s">
        <v>127</v>
      </c>
      <c r="BS1370" t="s">
        <v>126</v>
      </c>
      <c r="BT1370" t="s">
        <v>129</v>
      </c>
      <c r="BU1370" t="s">
        <v>131</v>
      </c>
      <c r="BV1370" t="s">
        <v>129</v>
      </c>
      <c r="BW1370" t="s">
        <v>135</v>
      </c>
      <c r="BX1370" t="s">
        <v>129</v>
      </c>
      <c r="BY1370" t="s">
        <v>131</v>
      </c>
      <c r="BZ1370" t="s">
        <v>127</v>
      </c>
      <c r="CA1370" t="s">
        <v>131</v>
      </c>
      <c r="CB1370" t="s">
        <v>135</v>
      </c>
      <c r="CC1370" t="s">
        <v>131</v>
      </c>
      <c r="CD1370" t="s">
        <v>129</v>
      </c>
      <c r="CE1370" t="s">
        <v>126</v>
      </c>
      <c r="CF1370" t="s">
        <v>127</v>
      </c>
      <c r="CG1370" t="s">
        <v>128</v>
      </c>
      <c r="CH1370" t="s">
        <v>129</v>
      </c>
      <c r="CI1370" t="s">
        <v>126</v>
      </c>
      <c r="CJ1370" t="s">
        <v>135</v>
      </c>
      <c r="CK1370" t="s">
        <v>130</v>
      </c>
      <c r="CL1370" t="s">
        <v>130</v>
      </c>
      <c r="CM1370" t="s">
        <v>128</v>
      </c>
      <c r="CN1370" t="s">
        <v>135</v>
      </c>
      <c r="CO1370" t="s">
        <v>127</v>
      </c>
      <c r="CP1370" t="s">
        <v>135</v>
      </c>
      <c r="CQ1370" t="s">
        <v>130</v>
      </c>
      <c r="CR1370" t="s">
        <v>72</v>
      </c>
      <c r="CS1370" t="s">
        <v>35</v>
      </c>
      <c r="CT1370" t="s">
        <v>34</v>
      </c>
      <c r="CU1370" t="s">
        <v>27</v>
      </c>
      <c r="DF1370" t="s">
        <v>37</v>
      </c>
      <c r="DH1370">
        <f t="shared" si="168"/>
        <v>8</v>
      </c>
      <c r="DI1370">
        <f t="shared" si="169"/>
        <v>3</v>
      </c>
      <c r="DJ1370">
        <f t="shared" si="170"/>
        <v>3</v>
      </c>
      <c r="DK1370">
        <f t="shared" si="171"/>
        <v>0</v>
      </c>
      <c r="DL1370">
        <f t="shared" si="172"/>
        <v>9</v>
      </c>
      <c r="DM1370">
        <f t="shared" si="173"/>
        <v>1</v>
      </c>
      <c r="DN1370">
        <f t="shared" si="174"/>
        <v>5</v>
      </c>
      <c r="DO1370">
        <f t="shared" si="175"/>
        <v>1</v>
      </c>
    </row>
    <row r="1371" spans="1:119" x14ac:dyDescent="0.35">
      <c r="A1371" s="4">
        <v>2021</v>
      </c>
      <c r="B1371">
        <v>1370</v>
      </c>
      <c r="C1371">
        <v>1997</v>
      </c>
      <c r="D1371" t="s">
        <v>21</v>
      </c>
      <c r="E1371" t="s">
        <v>100</v>
      </c>
      <c r="F1371" t="s">
        <v>106</v>
      </c>
      <c r="G1371" t="s">
        <v>162</v>
      </c>
      <c r="H1371" t="s">
        <v>26</v>
      </c>
      <c r="I1371" t="s">
        <v>28</v>
      </c>
      <c r="J1371" t="s">
        <v>61</v>
      </c>
      <c r="K1371" s="1">
        <v>0.3</v>
      </c>
      <c r="L1371" s="1">
        <v>0.3</v>
      </c>
      <c r="M1371" s="1">
        <v>0.3</v>
      </c>
      <c r="N1371" s="4" t="s">
        <v>1290</v>
      </c>
      <c r="O1371" t="s">
        <v>73</v>
      </c>
      <c r="P1371" t="s">
        <v>59</v>
      </c>
      <c r="Q1371" t="s">
        <v>59</v>
      </c>
      <c r="R1371" s="1">
        <v>0.2</v>
      </c>
      <c r="S1371" s="1">
        <v>0.3</v>
      </c>
      <c r="T1371" t="s">
        <v>59</v>
      </c>
      <c r="U1371" s="1">
        <v>0.3</v>
      </c>
      <c r="V1371" t="s">
        <v>33</v>
      </c>
      <c r="W1371" t="s">
        <v>33</v>
      </c>
      <c r="X1371" t="s">
        <v>34</v>
      </c>
      <c r="Y1371" t="s">
        <v>33</v>
      </c>
      <c r="Z1371" t="s">
        <v>120</v>
      </c>
      <c r="AA1371" t="s">
        <v>34</v>
      </c>
      <c r="AB1371" t="s">
        <v>34</v>
      </c>
      <c r="AC1371" t="s">
        <v>34</v>
      </c>
      <c r="AD1371" t="s">
        <v>34</v>
      </c>
      <c r="AE1371" t="s">
        <v>33</v>
      </c>
      <c r="AF1371" t="s">
        <v>36</v>
      </c>
      <c r="AG1371" t="s">
        <v>33</v>
      </c>
      <c r="AH1371" t="s">
        <v>120</v>
      </c>
      <c r="AI1371" t="s">
        <v>138</v>
      </c>
      <c r="AJ1371" t="s">
        <v>140</v>
      </c>
      <c r="AK1371" t="s">
        <v>122</v>
      </c>
      <c r="AL1371" t="s">
        <v>140</v>
      </c>
      <c r="AM1371">
        <v>1</v>
      </c>
      <c r="AN1371">
        <v>7</v>
      </c>
      <c r="AO1371">
        <v>1</v>
      </c>
      <c r="AP1371">
        <v>5</v>
      </c>
      <c r="AQ1371">
        <v>10</v>
      </c>
      <c r="AR1371">
        <v>1</v>
      </c>
      <c r="AS1371">
        <v>8</v>
      </c>
      <c r="AT1371">
        <v>2</v>
      </c>
      <c r="AU1371">
        <v>3</v>
      </c>
      <c r="AV1371">
        <v>10</v>
      </c>
      <c r="AW1371" t="s">
        <v>59</v>
      </c>
      <c r="AX1371">
        <v>0.1</v>
      </c>
      <c r="AY1371" s="4" t="s">
        <v>123</v>
      </c>
      <c r="AZ1371" s="4" t="s">
        <v>123</v>
      </c>
      <c r="BA1371" s="4" t="s">
        <v>123</v>
      </c>
      <c r="BB1371" s="4" t="s">
        <v>123</v>
      </c>
      <c r="BC1371" s="4" t="s">
        <v>123</v>
      </c>
      <c r="BD1371" s="4" t="s">
        <v>123</v>
      </c>
      <c r="BE1371" s="4" t="s">
        <v>123</v>
      </c>
      <c r="BF1371" s="4" t="s">
        <v>123</v>
      </c>
      <c r="BG1371" s="4" t="s">
        <v>123</v>
      </c>
      <c r="BH1371" s="4" t="s">
        <v>123</v>
      </c>
      <c r="BI1371" s="4" t="s">
        <v>123</v>
      </c>
      <c r="BJ1371" s="4" t="s">
        <v>123</v>
      </c>
      <c r="BK1371" s="4" t="s">
        <v>123</v>
      </c>
      <c r="BL1371" s="4" t="s">
        <v>123</v>
      </c>
      <c r="BM1371" s="4" t="s">
        <v>123</v>
      </c>
      <c r="BN1371" s="4" t="s">
        <v>123</v>
      </c>
      <c r="BP1371" s="4" t="s">
        <v>31</v>
      </c>
      <c r="BQ1371" t="s">
        <v>31</v>
      </c>
      <c r="BR1371" t="s">
        <v>31</v>
      </c>
      <c r="BS1371" t="s">
        <v>31</v>
      </c>
      <c r="BT1371" t="s">
        <v>31</v>
      </c>
      <c r="BU1371" t="s">
        <v>31</v>
      </c>
      <c r="BV1371" t="s">
        <v>31</v>
      </c>
      <c r="BW1371" t="s">
        <v>31</v>
      </c>
      <c r="BX1371" t="s">
        <v>31</v>
      </c>
      <c r="BY1371" t="s">
        <v>31</v>
      </c>
      <c r="BZ1371" t="s">
        <v>31</v>
      </c>
      <c r="CA1371" t="s">
        <v>31</v>
      </c>
      <c r="CB1371" t="s">
        <v>31</v>
      </c>
      <c r="CC1371" t="s">
        <v>31</v>
      </c>
      <c r="CD1371" t="s">
        <v>31</v>
      </c>
      <c r="CE1371" t="s">
        <v>31</v>
      </c>
      <c r="CF1371" t="s">
        <v>31</v>
      </c>
      <c r="CG1371" t="s">
        <v>31</v>
      </c>
      <c r="CH1371" t="s">
        <v>31</v>
      </c>
      <c r="CI1371" t="s">
        <v>31</v>
      </c>
      <c r="CJ1371" t="s">
        <v>31</v>
      </c>
      <c r="CK1371" t="s">
        <v>31</v>
      </c>
      <c r="CL1371" t="s">
        <v>31</v>
      </c>
      <c r="CM1371" t="s">
        <v>31</v>
      </c>
      <c r="CN1371" t="s">
        <v>31</v>
      </c>
      <c r="CO1371" t="s">
        <v>31</v>
      </c>
      <c r="CP1371" t="s">
        <v>31</v>
      </c>
      <c r="CQ1371" t="s">
        <v>31</v>
      </c>
      <c r="CR1371" t="s">
        <v>34</v>
      </c>
      <c r="CS1371" t="s">
        <v>34</v>
      </c>
      <c r="CT1371" t="s">
        <v>34</v>
      </c>
      <c r="CU1371" t="s">
        <v>59</v>
      </c>
      <c r="CV1371" t="s">
        <v>59</v>
      </c>
      <c r="CW1371" t="s">
        <v>34</v>
      </c>
      <c r="CX1371" t="s">
        <v>34</v>
      </c>
      <c r="CY1371" t="s">
        <v>34</v>
      </c>
      <c r="CZ1371" t="s">
        <v>34</v>
      </c>
      <c r="DA1371" t="s">
        <v>34</v>
      </c>
      <c r="DB1371" t="s">
        <v>34</v>
      </c>
      <c r="DC1371" t="s">
        <v>34</v>
      </c>
      <c r="DD1371" t="s">
        <v>34</v>
      </c>
      <c r="DE1371" t="s">
        <v>34</v>
      </c>
      <c r="DF1371" t="s">
        <v>37</v>
      </c>
      <c r="DG1371" t="s">
        <v>37</v>
      </c>
      <c r="DH1371">
        <f t="shared" si="168"/>
        <v>7</v>
      </c>
      <c r="DI1371">
        <f t="shared" si="169"/>
        <v>1</v>
      </c>
      <c r="DJ1371">
        <f t="shared" si="170"/>
        <v>5</v>
      </c>
      <c r="DK1371">
        <f t="shared" si="171"/>
        <v>1</v>
      </c>
      <c r="DL1371">
        <f t="shared" si="172"/>
        <v>8</v>
      </c>
      <c r="DM1371">
        <f t="shared" si="173"/>
        <v>2</v>
      </c>
      <c r="DN1371">
        <f t="shared" si="174"/>
        <v>3</v>
      </c>
      <c r="DO1371">
        <f t="shared" si="175"/>
        <v>1</v>
      </c>
    </row>
    <row r="1372" spans="1:119" x14ac:dyDescent="0.35">
      <c r="A1372" s="4">
        <v>2021</v>
      </c>
      <c r="B1372">
        <v>1371</v>
      </c>
      <c r="C1372">
        <v>1991</v>
      </c>
      <c r="D1372" t="s">
        <v>53</v>
      </c>
      <c r="E1372" t="s">
        <v>85</v>
      </c>
      <c r="F1372" t="s">
        <v>108</v>
      </c>
      <c r="G1372" t="s">
        <v>183</v>
      </c>
      <c r="H1372" t="s">
        <v>70</v>
      </c>
      <c r="I1372" t="s">
        <v>28</v>
      </c>
      <c r="J1372" t="s">
        <v>61</v>
      </c>
      <c r="K1372" s="1">
        <v>0.8</v>
      </c>
      <c r="L1372" s="1">
        <v>0.8</v>
      </c>
      <c r="M1372" s="1">
        <v>0.8</v>
      </c>
      <c r="N1372" s="4" t="s">
        <v>1291</v>
      </c>
      <c r="O1372" t="s">
        <v>1291</v>
      </c>
      <c r="P1372" t="s">
        <v>59</v>
      </c>
      <c r="Q1372" t="s">
        <v>59</v>
      </c>
      <c r="R1372" t="s">
        <v>93</v>
      </c>
      <c r="S1372" s="1">
        <v>0.2</v>
      </c>
      <c r="T1372" t="s">
        <v>59</v>
      </c>
      <c r="U1372" s="1">
        <v>0.2</v>
      </c>
      <c r="V1372" t="s">
        <v>34</v>
      </c>
      <c r="W1372" t="s">
        <v>35</v>
      </c>
      <c r="X1372" t="s">
        <v>35</v>
      </c>
      <c r="Y1372" t="s">
        <v>33</v>
      </c>
      <c r="Z1372" t="s">
        <v>132</v>
      </c>
      <c r="AA1372" t="s">
        <v>33</v>
      </c>
      <c r="AB1372" t="s">
        <v>34</v>
      </c>
      <c r="AC1372" t="s">
        <v>35</v>
      </c>
      <c r="AD1372" t="s">
        <v>35</v>
      </c>
      <c r="AE1372" t="s">
        <v>33</v>
      </c>
      <c r="AF1372" t="s">
        <v>35</v>
      </c>
      <c r="AG1372" t="s">
        <v>72</v>
      </c>
      <c r="AH1372" t="s">
        <v>119</v>
      </c>
      <c r="AI1372" t="s">
        <v>121</v>
      </c>
      <c r="AJ1372" t="s">
        <v>122</v>
      </c>
      <c r="AK1372" t="s">
        <v>122</v>
      </c>
      <c r="AL1372" t="s">
        <v>122</v>
      </c>
      <c r="AM1372">
        <v>2</v>
      </c>
      <c r="AN1372">
        <v>7.5</v>
      </c>
      <c r="AO1372">
        <v>1.5</v>
      </c>
      <c r="AP1372">
        <v>5.5</v>
      </c>
      <c r="AQ1372">
        <v>7.5</v>
      </c>
      <c r="AR1372">
        <v>0.5</v>
      </c>
      <c r="AS1372">
        <v>8.5</v>
      </c>
      <c r="AT1372">
        <v>1.5</v>
      </c>
      <c r="AU1372">
        <v>5.5</v>
      </c>
      <c r="AV1372">
        <v>8</v>
      </c>
      <c r="AW1372" t="s">
        <v>27</v>
      </c>
      <c r="AY1372" s="4" t="s">
        <v>141</v>
      </c>
      <c r="AZ1372" s="4" t="s">
        <v>124</v>
      </c>
      <c r="BA1372" s="4" t="s">
        <v>123</v>
      </c>
      <c r="BB1372" s="4" t="s">
        <v>152</v>
      </c>
      <c r="BC1372" s="4" t="s">
        <v>147</v>
      </c>
      <c r="BD1372" s="4" t="s">
        <v>123</v>
      </c>
      <c r="BE1372" s="4" t="s">
        <v>124</v>
      </c>
      <c r="BF1372" s="4" t="s">
        <v>152</v>
      </c>
      <c r="BG1372" s="4" t="s">
        <v>124</v>
      </c>
      <c r="BH1372" s="4" t="s">
        <v>141</v>
      </c>
      <c r="BI1372" s="4" t="s">
        <v>152</v>
      </c>
      <c r="BJ1372" s="4" t="s">
        <v>144</v>
      </c>
      <c r="BK1372" s="4" t="s">
        <v>152</v>
      </c>
      <c r="BL1372" s="4" t="s">
        <v>124</v>
      </c>
      <c r="BM1372" s="4" t="s">
        <v>152</v>
      </c>
      <c r="BN1372" s="4" t="s">
        <v>124</v>
      </c>
      <c r="BP1372" s="4" t="s">
        <v>125</v>
      </c>
      <c r="BQ1372" t="s">
        <v>131</v>
      </c>
      <c r="BR1372" t="s">
        <v>126</v>
      </c>
      <c r="BS1372" t="s">
        <v>127</v>
      </c>
      <c r="BT1372" t="s">
        <v>131</v>
      </c>
      <c r="BU1372" t="s">
        <v>127</v>
      </c>
      <c r="BV1372" t="s">
        <v>135</v>
      </c>
      <c r="BW1372" t="s">
        <v>128</v>
      </c>
      <c r="BX1372" t="s">
        <v>131</v>
      </c>
      <c r="BY1372" t="s">
        <v>125</v>
      </c>
      <c r="BZ1372" t="s">
        <v>125</v>
      </c>
      <c r="CA1372" t="s">
        <v>131</v>
      </c>
      <c r="CB1372" t="s">
        <v>135</v>
      </c>
      <c r="CC1372" t="s">
        <v>131</v>
      </c>
      <c r="CD1372" t="s">
        <v>125</v>
      </c>
      <c r="CE1372" t="s">
        <v>127</v>
      </c>
      <c r="CF1372" t="s">
        <v>125</v>
      </c>
      <c r="CG1372" t="s">
        <v>135</v>
      </c>
      <c r="CH1372" t="s">
        <v>131</v>
      </c>
      <c r="CI1372" t="s">
        <v>126</v>
      </c>
      <c r="CJ1372" t="s">
        <v>135</v>
      </c>
      <c r="CK1372" t="s">
        <v>127</v>
      </c>
      <c r="CL1372" t="s">
        <v>125</v>
      </c>
      <c r="CM1372" t="s">
        <v>128</v>
      </c>
      <c r="CN1372" t="s">
        <v>135</v>
      </c>
      <c r="CO1372" t="s">
        <v>131</v>
      </c>
      <c r="CP1372" t="s">
        <v>125</v>
      </c>
      <c r="CQ1372" t="s">
        <v>135</v>
      </c>
      <c r="CR1372" t="s">
        <v>34</v>
      </c>
      <c r="CS1372" t="s">
        <v>36</v>
      </c>
      <c r="CT1372" t="s">
        <v>34</v>
      </c>
      <c r="CU1372" t="s">
        <v>27</v>
      </c>
      <c r="DF1372" t="s">
        <v>75</v>
      </c>
      <c r="DH1372">
        <f t="shared" si="168"/>
        <v>7.5</v>
      </c>
      <c r="DI1372">
        <f t="shared" si="169"/>
        <v>1.5</v>
      </c>
      <c r="DJ1372">
        <f t="shared" si="170"/>
        <v>5.5</v>
      </c>
      <c r="DK1372">
        <f t="shared" si="171"/>
        <v>0.5</v>
      </c>
      <c r="DL1372">
        <f t="shared" si="172"/>
        <v>8.5</v>
      </c>
      <c r="DM1372">
        <f t="shared" si="173"/>
        <v>1.5</v>
      </c>
      <c r="DN1372">
        <f t="shared" si="174"/>
        <v>5.5</v>
      </c>
      <c r="DO1372">
        <f t="shared" si="175"/>
        <v>2</v>
      </c>
    </row>
    <row r="1373" spans="1:119" x14ac:dyDescent="0.35">
      <c r="A1373" s="4">
        <v>2021</v>
      </c>
      <c r="B1373">
        <v>1372</v>
      </c>
      <c r="C1373">
        <v>1977</v>
      </c>
      <c r="D1373" t="s">
        <v>53</v>
      </c>
      <c r="E1373" t="s">
        <v>85</v>
      </c>
      <c r="F1373" t="s">
        <v>22</v>
      </c>
      <c r="G1373" t="s">
        <v>145</v>
      </c>
      <c r="H1373" t="s">
        <v>70</v>
      </c>
      <c r="I1373" t="s">
        <v>60</v>
      </c>
      <c r="J1373" t="s">
        <v>61</v>
      </c>
      <c r="K1373" s="1">
        <v>0.6</v>
      </c>
      <c r="L1373" s="1">
        <v>0.6</v>
      </c>
      <c r="M1373" s="1">
        <v>0.6</v>
      </c>
      <c r="N1373" s="4" t="s">
        <v>1291</v>
      </c>
      <c r="O1373" t="s">
        <v>1291</v>
      </c>
      <c r="P1373" t="s">
        <v>59</v>
      </c>
      <c r="Q1373" t="s">
        <v>59</v>
      </c>
      <c r="R1373" t="s">
        <v>93</v>
      </c>
      <c r="S1373" t="s">
        <v>93</v>
      </c>
      <c r="T1373" t="s">
        <v>59</v>
      </c>
      <c r="U1373" s="1">
        <v>0.6</v>
      </c>
      <c r="V1373" t="s">
        <v>33</v>
      </c>
      <c r="W1373" t="s">
        <v>34</v>
      </c>
      <c r="X1373" t="s">
        <v>33</v>
      </c>
      <c r="Y1373" t="s">
        <v>34</v>
      </c>
      <c r="Z1373" t="s">
        <v>120</v>
      </c>
      <c r="AA1373" t="s">
        <v>33</v>
      </c>
      <c r="AB1373" t="s">
        <v>34</v>
      </c>
      <c r="AC1373" t="s">
        <v>33</v>
      </c>
      <c r="AD1373" t="s">
        <v>33</v>
      </c>
      <c r="AE1373" t="s">
        <v>34</v>
      </c>
      <c r="AF1373" t="s">
        <v>72</v>
      </c>
      <c r="AG1373" t="s">
        <v>36</v>
      </c>
      <c r="AH1373" t="s">
        <v>120</v>
      </c>
      <c r="AI1373" t="s">
        <v>121</v>
      </c>
      <c r="AJ1373" t="s">
        <v>134</v>
      </c>
      <c r="AK1373" t="s">
        <v>122</v>
      </c>
      <c r="AL1373" t="s">
        <v>134</v>
      </c>
      <c r="AM1373">
        <v>0.5</v>
      </c>
      <c r="AN1373">
        <v>10</v>
      </c>
      <c r="AO1373">
        <v>3</v>
      </c>
      <c r="AP1373">
        <v>3.5</v>
      </c>
      <c r="AQ1373">
        <v>7</v>
      </c>
      <c r="AR1373">
        <v>0</v>
      </c>
      <c r="AS1373">
        <v>12</v>
      </c>
      <c r="AT1373">
        <v>2.5</v>
      </c>
      <c r="AU1373">
        <v>2.5</v>
      </c>
      <c r="AV1373">
        <v>7</v>
      </c>
      <c r="AW1373" t="s">
        <v>27</v>
      </c>
      <c r="AY1373" s="4" t="s">
        <v>141</v>
      </c>
      <c r="AZ1373" s="4" t="s">
        <v>141</v>
      </c>
      <c r="BA1373" s="4" t="s">
        <v>152</v>
      </c>
      <c r="BB1373" s="4" t="s">
        <v>124</v>
      </c>
      <c r="BC1373" s="4" t="s">
        <v>124</v>
      </c>
      <c r="BD1373" s="4" t="s">
        <v>123</v>
      </c>
      <c r="BE1373" s="4" t="s">
        <v>124</v>
      </c>
      <c r="BF1373" s="4" t="s">
        <v>124</v>
      </c>
      <c r="BG1373" s="4" t="s">
        <v>124</v>
      </c>
      <c r="BH1373" s="4" t="s">
        <v>124</v>
      </c>
      <c r="BI1373" s="4" t="s">
        <v>124</v>
      </c>
      <c r="BJ1373" s="4" t="s">
        <v>124</v>
      </c>
      <c r="BK1373" s="4" t="s">
        <v>141</v>
      </c>
      <c r="BL1373" s="4" t="s">
        <v>124</v>
      </c>
      <c r="BM1373" s="4" t="s">
        <v>124</v>
      </c>
      <c r="BN1373" s="4" t="s">
        <v>124</v>
      </c>
      <c r="BP1373" s="4" t="s">
        <v>131</v>
      </c>
      <c r="BQ1373" t="s">
        <v>126</v>
      </c>
      <c r="BR1373" t="s">
        <v>130</v>
      </c>
      <c r="BS1373" t="s">
        <v>126</v>
      </c>
      <c r="BT1373" t="s">
        <v>131</v>
      </c>
      <c r="BU1373" t="s">
        <v>129</v>
      </c>
      <c r="BV1373" t="s">
        <v>128</v>
      </c>
      <c r="BW1373" t="s">
        <v>126</v>
      </c>
      <c r="BX1373" t="s">
        <v>125</v>
      </c>
      <c r="BY1373" t="s">
        <v>129</v>
      </c>
      <c r="BZ1373" t="s">
        <v>131</v>
      </c>
      <c r="CA1373" t="s">
        <v>127</v>
      </c>
      <c r="CB1373" t="s">
        <v>131</v>
      </c>
      <c r="CC1373" t="s">
        <v>135</v>
      </c>
      <c r="CD1373" t="s">
        <v>125</v>
      </c>
      <c r="CE1373" t="s">
        <v>129</v>
      </c>
      <c r="CF1373" t="s">
        <v>125</v>
      </c>
      <c r="CG1373" t="s">
        <v>127</v>
      </c>
      <c r="CH1373" t="s">
        <v>131</v>
      </c>
      <c r="CI1373" t="s">
        <v>129</v>
      </c>
      <c r="CJ1373" t="s">
        <v>130</v>
      </c>
      <c r="CK1373" t="s">
        <v>129</v>
      </c>
      <c r="CL1373" t="s">
        <v>125</v>
      </c>
      <c r="CM1373" t="s">
        <v>126</v>
      </c>
      <c r="CN1373" t="s">
        <v>131</v>
      </c>
      <c r="CO1373" t="s">
        <v>126</v>
      </c>
      <c r="CP1373" t="s">
        <v>125</v>
      </c>
      <c r="CQ1373" t="s">
        <v>129</v>
      </c>
      <c r="CR1373" t="s">
        <v>72</v>
      </c>
      <c r="CS1373" t="s">
        <v>72</v>
      </c>
      <c r="CT1373" t="s">
        <v>72</v>
      </c>
      <c r="CU1373" t="s">
        <v>27</v>
      </c>
      <c r="DF1373" t="s">
        <v>102</v>
      </c>
      <c r="DH1373">
        <f t="shared" si="168"/>
        <v>10</v>
      </c>
      <c r="DI1373">
        <f t="shared" si="169"/>
        <v>3</v>
      </c>
      <c r="DJ1373">
        <f t="shared" si="170"/>
        <v>3.5</v>
      </c>
      <c r="DK1373">
        <f t="shared" si="171"/>
        <v>0</v>
      </c>
      <c r="DL1373">
        <f t="shared" si="172"/>
        <v>12</v>
      </c>
      <c r="DM1373">
        <f t="shared" si="173"/>
        <v>2.5</v>
      </c>
      <c r="DN1373">
        <f t="shared" si="174"/>
        <v>2.5</v>
      </c>
      <c r="DO1373">
        <f t="shared" si="175"/>
        <v>0.5</v>
      </c>
    </row>
    <row r="1374" spans="1:119" x14ac:dyDescent="0.35">
      <c r="A1374" s="4">
        <v>2021</v>
      </c>
      <c r="B1374">
        <v>1373</v>
      </c>
      <c r="C1374">
        <v>1986</v>
      </c>
      <c r="D1374" t="s">
        <v>53</v>
      </c>
      <c r="E1374" t="s">
        <v>29</v>
      </c>
      <c r="F1374" t="s">
        <v>159</v>
      </c>
      <c r="G1374" t="s">
        <v>118</v>
      </c>
      <c r="H1374" t="s">
        <v>70</v>
      </c>
      <c r="I1374" t="s">
        <v>60</v>
      </c>
      <c r="J1374" t="s">
        <v>61</v>
      </c>
      <c r="K1374" s="1">
        <v>0.6</v>
      </c>
      <c r="L1374" t="s">
        <v>73</v>
      </c>
      <c r="M1374" s="1">
        <v>0.6</v>
      </c>
      <c r="N1374" s="4" t="s">
        <v>1291</v>
      </c>
      <c r="O1374" t="s">
        <v>73</v>
      </c>
      <c r="P1374" t="s">
        <v>59</v>
      </c>
      <c r="Q1374" t="s">
        <v>59</v>
      </c>
      <c r="R1374" s="1">
        <v>0.6</v>
      </c>
      <c r="S1374" t="s">
        <v>73</v>
      </c>
      <c r="T1374" t="s">
        <v>59</v>
      </c>
      <c r="U1374" t="s">
        <v>73</v>
      </c>
      <c r="V1374" t="s">
        <v>72</v>
      </c>
      <c r="W1374" t="s">
        <v>35</v>
      </c>
      <c r="X1374" t="s">
        <v>34</v>
      </c>
      <c r="Y1374" t="s">
        <v>72</v>
      </c>
      <c r="Z1374" t="s">
        <v>132</v>
      </c>
      <c r="AA1374" t="s">
        <v>34</v>
      </c>
      <c r="AB1374" t="s">
        <v>34</v>
      </c>
      <c r="AC1374" t="s">
        <v>34</v>
      </c>
      <c r="AD1374" t="s">
        <v>33</v>
      </c>
      <c r="AE1374" t="s">
        <v>34</v>
      </c>
      <c r="AF1374" t="s">
        <v>72</v>
      </c>
      <c r="AG1374" t="s">
        <v>34</v>
      </c>
      <c r="AH1374" t="s">
        <v>120</v>
      </c>
      <c r="AI1374" t="s">
        <v>121</v>
      </c>
      <c r="AJ1374" t="s">
        <v>134</v>
      </c>
      <c r="AK1374" t="s">
        <v>122</v>
      </c>
      <c r="AL1374" t="s">
        <v>134</v>
      </c>
      <c r="AM1374">
        <v>2</v>
      </c>
      <c r="AN1374">
        <v>8</v>
      </c>
      <c r="AO1374">
        <v>3</v>
      </c>
      <c r="AP1374">
        <v>3</v>
      </c>
      <c r="AQ1374">
        <v>8</v>
      </c>
      <c r="AR1374">
        <v>0</v>
      </c>
      <c r="AS1374">
        <v>10</v>
      </c>
      <c r="AT1374">
        <v>4</v>
      </c>
      <c r="AU1374">
        <v>2</v>
      </c>
      <c r="AV1374">
        <v>8</v>
      </c>
      <c r="AW1374" t="s">
        <v>59</v>
      </c>
      <c r="AX1374">
        <v>0.05</v>
      </c>
      <c r="AY1374" s="4" t="s">
        <v>123</v>
      </c>
      <c r="AZ1374" s="4" t="s">
        <v>123</v>
      </c>
      <c r="BA1374" s="4" t="s">
        <v>124</v>
      </c>
      <c r="BB1374" s="4" t="s">
        <v>152</v>
      </c>
      <c r="BC1374" s="4" t="s">
        <v>123</v>
      </c>
      <c r="BD1374" s="4" t="s">
        <v>123</v>
      </c>
      <c r="BE1374" s="4" t="s">
        <v>152</v>
      </c>
      <c r="BF1374" s="4" t="s">
        <v>124</v>
      </c>
      <c r="BG1374" s="4" t="s">
        <v>124</v>
      </c>
      <c r="BH1374" s="4" t="s">
        <v>123</v>
      </c>
      <c r="BI1374" s="4" t="s">
        <v>152</v>
      </c>
      <c r="BJ1374" s="4" t="s">
        <v>123</v>
      </c>
      <c r="BK1374" s="4" t="s">
        <v>123</v>
      </c>
      <c r="BL1374" s="4" t="s">
        <v>147</v>
      </c>
      <c r="BM1374" s="4" t="s">
        <v>124</v>
      </c>
      <c r="BN1374" s="4" t="s">
        <v>124</v>
      </c>
      <c r="BP1374" s="4" t="s">
        <v>135</v>
      </c>
      <c r="BQ1374" t="s">
        <v>126</v>
      </c>
      <c r="BR1374" t="s">
        <v>128</v>
      </c>
      <c r="BS1374" t="s">
        <v>130</v>
      </c>
      <c r="BT1374" t="s">
        <v>128</v>
      </c>
      <c r="BU1374" t="s">
        <v>131</v>
      </c>
      <c r="BV1374" t="s">
        <v>128</v>
      </c>
      <c r="BW1374" t="s">
        <v>126</v>
      </c>
      <c r="BX1374" t="s">
        <v>128</v>
      </c>
      <c r="BY1374" t="s">
        <v>125</v>
      </c>
      <c r="BZ1374" t="s">
        <v>125</v>
      </c>
      <c r="CA1374" t="s">
        <v>131</v>
      </c>
      <c r="CB1374" t="s">
        <v>128</v>
      </c>
      <c r="CC1374" t="s">
        <v>131</v>
      </c>
      <c r="CD1374" t="s">
        <v>125</v>
      </c>
      <c r="CE1374" t="s">
        <v>126</v>
      </c>
      <c r="CF1374" t="s">
        <v>128</v>
      </c>
      <c r="CG1374" t="s">
        <v>125</v>
      </c>
      <c r="CH1374" t="s">
        <v>131</v>
      </c>
      <c r="CI1374" t="s">
        <v>126</v>
      </c>
      <c r="CJ1374" t="s">
        <v>130</v>
      </c>
      <c r="CK1374" t="s">
        <v>127</v>
      </c>
      <c r="CL1374" t="s">
        <v>128</v>
      </c>
      <c r="CM1374" t="s">
        <v>125</v>
      </c>
      <c r="CN1374" t="s">
        <v>126</v>
      </c>
      <c r="CO1374" t="s">
        <v>127</v>
      </c>
      <c r="CP1374" t="s">
        <v>125</v>
      </c>
      <c r="CQ1374" t="s">
        <v>130</v>
      </c>
      <c r="CR1374" t="s">
        <v>72</v>
      </c>
      <c r="CS1374" t="s">
        <v>72</v>
      </c>
      <c r="CT1374" t="s">
        <v>34</v>
      </c>
      <c r="CU1374" t="s">
        <v>59</v>
      </c>
      <c r="CV1374" t="s">
        <v>59</v>
      </c>
      <c r="CW1374" t="s">
        <v>34</v>
      </c>
      <c r="CX1374" t="s">
        <v>33</v>
      </c>
      <c r="CY1374" t="s">
        <v>34</v>
      </c>
      <c r="CZ1374" t="s">
        <v>34</v>
      </c>
      <c r="DA1374" t="s">
        <v>33</v>
      </c>
      <c r="DB1374" t="s">
        <v>72</v>
      </c>
      <c r="DC1374" t="s">
        <v>34</v>
      </c>
      <c r="DD1374" t="s">
        <v>33</v>
      </c>
      <c r="DE1374" t="s">
        <v>34</v>
      </c>
      <c r="DF1374" t="s">
        <v>102</v>
      </c>
      <c r="DG1374" t="s">
        <v>102</v>
      </c>
      <c r="DH1374">
        <f t="shared" si="168"/>
        <v>8</v>
      </c>
      <c r="DI1374">
        <f t="shared" si="169"/>
        <v>3</v>
      </c>
      <c r="DJ1374">
        <f t="shared" si="170"/>
        <v>3</v>
      </c>
      <c r="DK1374">
        <f t="shared" si="171"/>
        <v>0</v>
      </c>
      <c r="DL1374">
        <f t="shared" si="172"/>
        <v>10</v>
      </c>
      <c r="DM1374">
        <f t="shared" si="173"/>
        <v>4</v>
      </c>
      <c r="DN1374">
        <f t="shared" si="174"/>
        <v>2</v>
      </c>
      <c r="DO1374">
        <f t="shared" si="175"/>
        <v>2</v>
      </c>
    </row>
    <row r="1375" spans="1:119" x14ac:dyDescent="0.35">
      <c r="A1375" s="4">
        <v>2021</v>
      </c>
      <c r="B1375">
        <v>1374</v>
      </c>
      <c r="C1375">
        <v>1990</v>
      </c>
      <c r="D1375" t="s">
        <v>21</v>
      </c>
      <c r="E1375" t="s">
        <v>29</v>
      </c>
      <c r="F1375" t="s">
        <v>112</v>
      </c>
      <c r="G1375" t="s">
        <v>167</v>
      </c>
      <c r="H1375" t="s">
        <v>70</v>
      </c>
      <c r="I1375" t="s">
        <v>60</v>
      </c>
      <c r="J1375" t="s">
        <v>61</v>
      </c>
      <c r="K1375" s="1">
        <v>0.4</v>
      </c>
      <c r="L1375" s="1">
        <v>0.4</v>
      </c>
      <c r="M1375" s="1">
        <v>0.4</v>
      </c>
      <c r="N1375" s="4" t="s">
        <v>1290</v>
      </c>
      <c r="O1375" t="s">
        <v>1290</v>
      </c>
      <c r="P1375" t="s">
        <v>27</v>
      </c>
      <c r="Q1375" t="s">
        <v>27</v>
      </c>
      <c r="T1375" t="s">
        <v>151</v>
      </c>
      <c r="V1375" t="s">
        <v>33</v>
      </c>
      <c r="W1375" t="s">
        <v>34</v>
      </c>
      <c r="X1375" t="s">
        <v>34</v>
      </c>
      <c r="Y1375" t="s">
        <v>34</v>
      </c>
      <c r="Z1375" t="s">
        <v>119</v>
      </c>
      <c r="AA1375" t="s">
        <v>33</v>
      </c>
      <c r="AB1375" t="s">
        <v>34</v>
      </c>
      <c r="AC1375" t="s">
        <v>34</v>
      </c>
      <c r="AD1375" t="s">
        <v>33</v>
      </c>
      <c r="AE1375" t="s">
        <v>34</v>
      </c>
      <c r="AF1375" t="s">
        <v>36</v>
      </c>
      <c r="AG1375" t="s">
        <v>33</v>
      </c>
      <c r="AH1375" t="s">
        <v>119</v>
      </c>
      <c r="AI1375" t="s">
        <v>121</v>
      </c>
      <c r="AJ1375" t="s">
        <v>122</v>
      </c>
      <c r="AK1375" t="s">
        <v>122</v>
      </c>
      <c r="AL1375" t="s">
        <v>134</v>
      </c>
      <c r="AM1375">
        <v>2.5</v>
      </c>
      <c r="AN1375">
        <v>8</v>
      </c>
      <c r="AO1375">
        <v>2</v>
      </c>
      <c r="AP1375">
        <v>2.5</v>
      </c>
      <c r="AQ1375">
        <v>9</v>
      </c>
      <c r="AR1375">
        <v>0.5</v>
      </c>
      <c r="AS1375">
        <v>6</v>
      </c>
      <c r="AT1375">
        <v>5</v>
      </c>
      <c r="AU1375">
        <v>3</v>
      </c>
      <c r="AV1375">
        <v>9.5</v>
      </c>
      <c r="AW1375" t="s">
        <v>27</v>
      </c>
      <c r="AY1375" s="4" t="s">
        <v>124</v>
      </c>
      <c r="AZ1375" s="4" t="s">
        <v>124</v>
      </c>
      <c r="BA1375" s="4" t="s">
        <v>124</v>
      </c>
      <c r="BB1375" s="4" t="s">
        <v>124</v>
      </c>
      <c r="BC1375" s="4" t="s">
        <v>124</v>
      </c>
      <c r="BD1375" s="4" t="s">
        <v>124</v>
      </c>
      <c r="BE1375" s="4" t="s">
        <v>124</v>
      </c>
      <c r="BF1375" s="4" t="s">
        <v>124</v>
      </c>
      <c r="BG1375" s="4" t="s">
        <v>124</v>
      </c>
      <c r="BH1375" s="4" t="s">
        <v>124</v>
      </c>
      <c r="BI1375" s="4" t="s">
        <v>124</v>
      </c>
      <c r="BJ1375" s="4" t="s">
        <v>124</v>
      </c>
      <c r="BK1375" s="4" t="s">
        <v>124</v>
      </c>
      <c r="BL1375" s="4" t="s">
        <v>124</v>
      </c>
      <c r="BM1375" s="4" t="s">
        <v>124</v>
      </c>
      <c r="BN1375" s="4" t="s">
        <v>124</v>
      </c>
      <c r="BP1375" s="4" t="s">
        <v>131</v>
      </c>
      <c r="BQ1375" t="s">
        <v>135</v>
      </c>
      <c r="BR1375" t="s">
        <v>127</v>
      </c>
      <c r="BS1375" t="s">
        <v>130</v>
      </c>
      <c r="BT1375" t="s">
        <v>131</v>
      </c>
      <c r="BU1375" t="s">
        <v>128</v>
      </c>
      <c r="BV1375" t="s">
        <v>126</v>
      </c>
      <c r="BW1375" t="s">
        <v>129</v>
      </c>
      <c r="BX1375" t="s">
        <v>131</v>
      </c>
      <c r="BY1375" t="s">
        <v>128</v>
      </c>
      <c r="BZ1375" t="s">
        <v>131</v>
      </c>
      <c r="CA1375" t="s">
        <v>130</v>
      </c>
      <c r="CB1375" t="s">
        <v>131</v>
      </c>
      <c r="CC1375" t="s">
        <v>130</v>
      </c>
      <c r="CD1375" t="s">
        <v>125</v>
      </c>
      <c r="CE1375" t="s">
        <v>129</v>
      </c>
      <c r="CF1375" t="s">
        <v>125</v>
      </c>
      <c r="CG1375" t="s">
        <v>128</v>
      </c>
      <c r="CH1375" t="s">
        <v>131</v>
      </c>
      <c r="CI1375" t="s">
        <v>129</v>
      </c>
      <c r="CJ1375" t="s">
        <v>127</v>
      </c>
      <c r="CK1375" t="s">
        <v>130</v>
      </c>
      <c r="CL1375" t="s">
        <v>125</v>
      </c>
      <c r="CM1375" t="s">
        <v>128</v>
      </c>
      <c r="CN1375" t="s">
        <v>131</v>
      </c>
      <c r="CO1375" t="s">
        <v>127</v>
      </c>
      <c r="CP1375" t="s">
        <v>125</v>
      </c>
      <c r="CQ1375" t="s">
        <v>135</v>
      </c>
      <c r="CR1375" t="s">
        <v>34</v>
      </c>
      <c r="CS1375" t="s">
        <v>72</v>
      </c>
      <c r="CT1375" t="s">
        <v>35</v>
      </c>
      <c r="CU1375" t="s">
        <v>27</v>
      </c>
      <c r="DF1375" t="s">
        <v>62</v>
      </c>
      <c r="DH1375">
        <f t="shared" si="168"/>
        <v>8</v>
      </c>
      <c r="DI1375">
        <f t="shared" si="169"/>
        <v>2</v>
      </c>
      <c r="DJ1375">
        <f t="shared" si="170"/>
        <v>2.5</v>
      </c>
      <c r="DK1375">
        <f t="shared" si="171"/>
        <v>0.5</v>
      </c>
      <c r="DL1375">
        <f t="shared" si="172"/>
        <v>6</v>
      </c>
      <c r="DM1375">
        <f t="shared" si="173"/>
        <v>5</v>
      </c>
      <c r="DN1375">
        <f t="shared" si="174"/>
        <v>3</v>
      </c>
      <c r="DO1375">
        <f t="shared" si="175"/>
        <v>2.5</v>
      </c>
    </row>
    <row r="1376" spans="1:119" x14ac:dyDescent="0.35">
      <c r="A1376" s="4">
        <v>2021</v>
      </c>
      <c r="B1376">
        <v>1375</v>
      </c>
      <c r="C1376">
        <v>1977</v>
      </c>
      <c r="D1376" t="s">
        <v>21</v>
      </c>
      <c r="E1376" t="s">
        <v>29</v>
      </c>
      <c r="F1376" t="s">
        <v>107</v>
      </c>
      <c r="G1376" t="s">
        <v>142</v>
      </c>
      <c r="H1376" t="s">
        <v>70</v>
      </c>
      <c r="I1376" t="s">
        <v>60</v>
      </c>
      <c r="J1376" t="s">
        <v>61</v>
      </c>
      <c r="K1376" s="1">
        <v>0.2</v>
      </c>
      <c r="L1376" s="1">
        <v>0.1</v>
      </c>
      <c r="M1376" s="1">
        <v>0.2</v>
      </c>
      <c r="N1376" s="4" t="s">
        <v>93</v>
      </c>
      <c r="O1376" t="s">
        <v>93</v>
      </c>
      <c r="P1376" t="s">
        <v>27</v>
      </c>
      <c r="Q1376" t="s">
        <v>27</v>
      </c>
      <c r="T1376" t="s">
        <v>27</v>
      </c>
      <c r="V1376" t="s">
        <v>34</v>
      </c>
      <c r="W1376" t="s">
        <v>34</v>
      </c>
      <c r="X1376" t="s">
        <v>33</v>
      </c>
      <c r="Y1376" t="s">
        <v>34</v>
      </c>
      <c r="Z1376" t="s">
        <v>119</v>
      </c>
      <c r="AA1376" t="s">
        <v>33</v>
      </c>
      <c r="AB1376" t="s">
        <v>72</v>
      </c>
      <c r="AC1376" t="s">
        <v>34</v>
      </c>
      <c r="AD1376" t="s">
        <v>34</v>
      </c>
      <c r="AE1376" t="s">
        <v>72</v>
      </c>
      <c r="AF1376" t="s">
        <v>34</v>
      </c>
      <c r="AG1376" t="s">
        <v>34</v>
      </c>
      <c r="AH1376" t="s">
        <v>132</v>
      </c>
      <c r="AI1376" t="s">
        <v>121</v>
      </c>
      <c r="AJ1376" t="s">
        <v>122</v>
      </c>
      <c r="AK1376" t="s">
        <v>122</v>
      </c>
      <c r="AL1376" t="s">
        <v>140</v>
      </c>
      <c r="AM1376">
        <v>1</v>
      </c>
      <c r="AN1376">
        <v>8</v>
      </c>
      <c r="AO1376">
        <v>4</v>
      </c>
      <c r="AP1376">
        <v>3</v>
      </c>
      <c r="AQ1376">
        <v>8</v>
      </c>
      <c r="AR1376">
        <v>1</v>
      </c>
      <c r="AS1376">
        <v>8</v>
      </c>
      <c r="AT1376">
        <v>4</v>
      </c>
      <c r="AU1376">
        <v>3</v>
      </c>
      <c r="AV1376">
        <v>8</v>
      </c>
      <c r="AW1376" t="s">
        <v>27</v>
      </c>
      <c r="AY1376" s="4" t="s">
        <v>123</v>
      </c>
      <c r="AZ1376" s="4" t="s">
        <v>152</v>
      </c>
      <c r="BA1376" s="4" t="s">
        <v>124</v>
      </c>
      <c r="BB1376" s="4" t="s">
        <v>123</v>
      </c>
      <c r="BC1376" s="4" t="s">
        <v>124</v>
      </c>
      <c r="BD1376" s="4" t="s">
        <v>152</v>
      </c>
      <c r="BE1376" s="4" t="s">
        <v>124</v>
      </c>
      <c r="BF1376" s="4" t="s">
        <v>124</v>
      </c>
      <c r="BG1376" s="4" t="s">
        <v>123</v>
      </c>
      <c r="BH1376" s="4" t="s">
        <v>124</v>
      </c>
      <c r="BI1376" s="4" t="s">
        <v>123</v>
      </c>
      <c r="BJ1376" s="4" t="s">
        <v>123</v>
      </c>
      <c r="BK1376" s="4" t="s">
        <v>124</v>
      </c>
      <c r="BL1376" s="4" t="s">
        <v>124</v>
      </c>
      <c r="BM1376" s="4" t="s">
        <v>124</v>
      </c>
      <c r="BN1376" s="4" t="s">
        <v>152</v>
      </c>
      <c r="BP1376" s="4" t="s">
        <v>125</v>
      </c>
      <c r="BQ1376" t="s">
        <v>131</v>
      </c>
      <c r="BR1376" t="s">
        <v>127</v>
      </c>
      <c r="BS1376" t="s">
        <v>126</v>
      </c>
      <c r="BT1376" t="s">
        <v>127</v>
      </c>
      <c r="BU1376" t="s">
        <v>128</v>
      </c>
      <c r="BV1376" t="s">
        <v>129</v>
      </c>
      <c r="BW1376" t="s">
        <v>128</v>
      </c>
      <c r="BX1376" t="s">
        <v>131</v>
      </c>
      <c r="BY1376" t="s">
        <v>129</v>
      </c>
      <c r="BZ1376" t="s">
        <v>127</v>
      </c>
      <c r="CA1376" t="s">
        <v>131</v>
      </c>
      <c r="CB1376" t="s">
        <v>128</v>
      </c>
      <c r="CC1376" t="s">
        <v>131</v>
      </c>
      <c r="CD1376" t="s">
        <v>127</v>
      </c>
      <c r="CE1376" t="s">
        <v>126</v>
      </c>
      <c r="CF1376" t="s">
        <v>127</v>
      </c>
      <c r="CG1376" t="s">
        <v>128</v>
      </c>
      <c r="CH1376" t="s">
        <v>130</v>
      </c>
      <c r="CI1376" t="s">
        <v>126</v>
      </c>
      <c r="CJ1376" t="s">
        <v>135</v>
      </c>
      <c r="CK1376" t="s">
        <v>130</v>
      </c>
      <c r="CL1376" t="s">
        <v>128</v>
      </c>
      <c r="CM1376" t="s">
        <v>125</v>
      </c>
      <c r="CN1376" t="s">
        <v>127</v>
      </c>
      <c r="CO1376" t="s">
        <v>126</v>
      </c>
      <c r="CP1376" t="s">
        <v>130</v>
      </c>
      <c r="CQ1376" t="s">
        <v>135</v>
      </c>
      <c r="CR1376" t="s">
        <v>33</v>
      </c>
      <c r="CS1376" t="s">
        <v>72</v>
      </c>
      <c r="CT1376" t="s">
        <v>34</v>
      </c>
      <c r="CU1376" t="s">
        <v>59</v>
      </c>
      <c r="CV1376" t="s">
        <v>59</v>
      </c>
      <c r="CW1376" t="s">
        <v>34</v>
      </c>
      <c r="CX1376" t="s">
        <v>33</v>
      </c>
      <c r="CY1376" t="s">
        <v>72</v>
      </c>
      <c r="CZ1376" t="s">
        <v>72</v>
      </c>
      <c r="DA1376" t="s">
        <v>34</v>
      </c>
      <c r="DB1376" t="s">
        <v>33</v>
      </c>
      <c r="DC1376" t="s">
        <v>34</v>
      </c>
      <c r="DD1376" t="s">
        <v>34</v>
      </c>
      <c r="DE1376" t="s">
        <v>33</v>
      </c>
      <c r="DF1376" t="s">
        <v>94</v>
      </c>
      <c r="DG1376" t="s">
        <v>94</v>
      </c>
      <c r="DH1376">
        <f t="shared" si="168"/>
        <v>8</v>
      </c>
      <c r="DI1376">
        <f t="shared" si="169"/>
        <v>4</v>
      </c>
      <c r="DJ1376">
        <f t="shared" si="170"/>
        <v>3</v>
      </c>
      <c r="DK1376">
        <f t="shared" si="171"/>
        <v>1</v>
      </c>
      <c r="DL1376">
        <f t="shared" si="172"/>
        <v>8</v>
      </c>
      <c r="DM1376">
        <f t="shared" si="173"/>
        <v>4</v>
      </c>
      <c r="DN1376">
        <f t="shared" si="174"/>
        <v>3</v>
      </c>
      <c r="DO1376">
        <f t="shared" si="175"/>
        <v>1</v>
      </c>
    </row>
    <row r="1377" spans="1:119" x14ac:dyDescent="0.35">
      <c r="A1377" s="4">
        <v>2021</v>
      </c>
      <c r="B1377">
        <v>1376</v>
      </c>
      <c r="C1377">
        <v>1980</v>
      </c>
      <c r="D1377" t="s">
        <v>53</v>
      </c>
      <c r="E1377" t="s">
        <v>29</v>
      </c>
      <c r="F1377" t="s">
        <v>95</v>
      </c>
      <c r="G1377" t="s">
        <v>162</v>
      </c>
      <c r="H1377" t="s">
        <v>70</v>
      </c>
      <c r="I1377" t="s">
        <v>99</v>
      </c>
      <c r="J1377" t="s">
        <v>61</v>
      </c>
      <c r="K1377" t="s">
        <v>86</v>
      </c>
      <c r="L1377" t="s">
        <v>87</v>
      </c>
      <c r="M1377" s="1">
        <v>0.9</v>
      </c>
      <c r="N1377" s="4" t="s">
        <v>87</v>
      </c>
      <c r="O1377" t="s">
        <v>87</v>
      </c>
      <c r="P1377" t="s">
        <v>59</v>
      </c>
      <c r="Q1377" t="s">
        <v>59</v>
      </c>
      <c r="R1377" s="1">
        <v>0.1</v>
      </c>
      <c r="S1377" t="s">
        <v>93</v>
      </c>
      <c r="T1377" t="s">
        <v>27</v>
      </c>
      <c r="V1377" t="s">
        <v>34</v>
      </c>
      <c r="W1377" t="s">
        <v>33</v>
      </c>
      <c r="X1377" t="s">
        <v>33</v>
      </c>
      <c r="Y1377" t="s">
        <v>34</v>
      </c>
      <c r="Z1377" t="s">
        <v>120</v>
      </c>
      <c r="AA1377" t="s">
        <v>33</v>
      </c>
      <c r="AB1377" t="s">
        <v>34</v>
      </c>
      <c r="AC1377" t="s">
        <v>33</v>
      </c>
      <c r="AD1377" t="s">
        <v>33</v>
      </c>
      <c r="AE1377" t="s">
        <v>34</v>
      </c>
      <c r="AF1377" t="s">
        <v>35</v>
      </c>
      <c r="AG1377" t="s">
        <v>72</v>
      </c>
      <c r="AH1377" t="s">
        <v>120</v>
      </c>
      <c r="AI1377" t="s">
        <v>146</v>
      </c>
      <c r="AJ1377" t="s">
        <v>134</v>
      </c>
      <c r="AK1377" t="s">
        <v>134</v>
      </c>
      <c r="AL1377" t="s">
        <v>134</v>
      </c>
      <c r="AM1377">
        <v>2</v>
      </c>
      <c r="AN1377">
        <v>10</v>
      </c>
      <c r="AO1377">
        <v>2</v>
      </c>
      <c r="AP1377">
        <v>2</v>
      </c>
      <c r="AQ1377">
        <v>8</v>
      </c>
      <c r="AR1377">
        <v>1</v>
      </c>
      <c r="AS1377">
        <v>8</v>
      </c>
      <c r="AT1377">
        <v>2</v>
      </c>
      <c r="AU1377">
        <v>4</v>
      </c>
      <c r="AV1377">
        <v>9</v>
      </c>
      <c r="AW1377" t="s">
        <v>27</v>
      </c>
      <c r="AY1377" s="4" t="s">
        <v>141</v>
      </c>
      <c r="AZ1377" s="4" t="s">
        <v>141</v>
      </c>
      <c r="BA1377" s="4" t="s">
        <v>123</v>
      </c>
      <c r="BB1377" s="4" t="s">
        <v>123</v>
      </c>
      <c r="BC1377" s="4" t="s">
        <v>124</v>
      </c>
      <c r="BD1377" s="4" t="s">
        <v>124</v>
      </c>
      <c r="BE1377" s="4" t="s">
        <v>124</v>
      </c>
      <c r="BF1377" s="4" t="s">
        <v>123</v>
      </c>
      <c r="BG1377" s="4" t="s">
        <v>123</v>
      </c>
      <c r="BH1377" s="4" t="s">
        <v>124</v>
      </c>
      <c r="BI1377" s="4" t="s">
        <v>152</v>
      </c>
      <c r="BJ1377" s="4" t="s">
        <v>124</v>
      </c>
      <c r="BK1377" s="4" t="s">
        <v>124</v>
      </c>
      <c r="BL1377" s="4" t="s">
        <v>152</v>
      </c>
      <c r="BM1377" s="4" t="s">
        <v>123</v>
      </c>
      <c r="BN1377" s="4" t="s">
        <v>152</v>
      </c>
      <c r="BP1377" s="4" t="s">
        <v>31</v>
      </c>
      <c r="BQ1377" t="s">
        <v>31</v>
      </c>
      <c r="BR1377" t="s">
        <v>31</v>
      </c>
      <c r="BS1377" t="s">
        <v>31</v>
      </c>
      <c r="BT1377" t="s">
        <v>31</v>
      </c>
      <c r="BU1377" t="s">
        <v>31</v>
      </c>
      <c r="BV1377" t="s">
        <v>31</v>
      </c>
      <c r="BW1377" t="s">
        <v>31</v>
      </c>
      <c r="BX1377" t="s">
        <v>31</v>
      </c>
      <c r="BY1377" t="s">
        <v>31</v>
      </c>
      <c r="BZ1377" t="s">
        <v>31</v>
      </c>
      <c r="CA1377" t="s">
        <v>31</v>
      </c>
      <c r="CB1377" t="s">
        <v>31</v>
      </c>
      <c r="CC1377" t="s">
        <v>31</v>
      </c>
      <c r="CD1377" t="s">
        <v>31</v>
      </c>
      <c r="CE1377" t="s">
        <v>31</v>
      </c>
      <c r="CF1377" t="s">
        <v>31</v>
      </c>
      <c r="CG1377" t="s">
        <v>31</v>
      </c>
      <c r="CH1377" t="s">
        <v>31</v>
      </c>
      <c r="CI1377" t="s">
        <v>31</v>
      </c>
      <c r="CJ1377" t="s">
        <v>31</v>
      </c>
      <c r="CK1377" t="s">
        <v>31</v>
      </c>
      <c r="CL1377" t="s">
        <v>31</v>
      </c>
      <c r="CM1377" t="s">
        <v>31</v>
      </c>
      <c r="CN1377" t="s">
        <v>31</v>
      </c>
      <c r="CO1377" t="s">
        <v>31</v>
      </c>
      <c r="CP1377" t="s">
        <v>31</v>
      </c>
      <c r="CQ1377" t="s">
        <v>31</v>
      </c>
      <c r="CR1377" t="s">
        <v>34</v>
      </c>
      <c r="CS1377" t="s">
        <v>34</v>
      </c>
      <c r="CT1377" t="s">
        <v>72</v>
      </c>
      <c r="CU1377" t="s">
        <v>59</v>
      </c>
      <c r="CV1377" t="s">
        <v>59</v>
      </c>
      <c r="CW1377" t="s">
        <v>34</v>
      </c>
      <c r="CX1377" t="s">
        <v>34</v>
      </c>
      <c r="CY1377" t="s">
        <v>34</v>
      </c>
      <c r="CZ1377" t="s">
        <v>34</v>
      </c>
      <c r="DA1377" t="s">
        <v>34</v>
      </c>
      <c r="DB1377" t="s">
        <v>72</v>
      </c>
      <c r="DC1377" t="s">
        <v>34</v>
      </c>
      <c r="DD1377" t="s">
        <v>34</v>
      </c>
      <c r="DE1377" t="s">
        <v>34</v>
      </c>
      <c r="DF1377" t="s">
        <v>94</v>
      </c>
      <c r="DG1377" t="s">
        <v>94</v>
      </c>
      <c r="DH1377">
        <f t="shared" si="168"/>
        <v>10</v>
      </c>
      <c r="DI1377">
        <f t="shared" si="169"/>
        <v>2</v>
      </c>
      <c r="DJ1377">
        <f t="shared" si="170"/>
        <v>2</v>
      </c>
      <c r="DK1377">
        <f t="shared" si="171"/>
        <v>1</v>
      </c>
      <c r="DL1377">
        <f t="shared" si="172"/>
        <v>8</v>
      </c>
      <c r="DM1377">
        <f t="shared" si="173"/>
        <v>2</v>
      </c>
      <c r="DN1377">
        <f t="shared" si="174"/>
        <v>4</v>
      </c>
      <c r="DO1377">
        <f t="shared" si="175"/>
        <v>2</v>
      </c>
    </row>
    <row r="1378" spans="1:119" x14ac:dyDescent="0.35">
      <c r="A1378" s="4">
        <v>2021</v>
      </c>
      <c r="B1378">
        <v>1377</v>
      </c>
      <c r="C1378">
        <v>1992</v>
      </c>
      <c r="D1378" t="s">
        <v>53</v>
      </c>
      <c r="E1378" t="s">
        <v>85</v>
      </c>
      <c r="F1378" t="s">
        <v>136</v>
      </c>
      <c r="G1378" t="s">
        <v>177</v>
      </c>
      <c r="H1378" t="s">
        <v>26</v>
      </c>
      <c r="I1378" t="s">
        <v>99</v>
      </c>
      <c r="J1378" t="s">
        <v>61</v>
      </c>
      <c r="K1378" s="1">
        <v>0.7</v>
      </c>
      <c r="L1378" s="1">
        <v>0.7</v>
      </c>
      <c r="M1378" s="1">
        <v>0.7</v>
      </c>
      <c r="N1378" s="4" t="s">
        <v>1291</v>
      </c>
      <c r="O1378" t="s">
        <v>73</v>
      </c>
      <c r="P1378" t="s">
        <v>59</v>
      </c>
      <c r="Q1378" t="s">
        <v>59</v>
      </c>
      <c r="R1378" t="s">
        <v>73</v>
      </c>
      <c r="S1378" t="s">
        <v>73</v>
      </c>
      <c r="T1378" t="s">
        <v>151</v>
      </c>
      <c r="V1378" t="s">
        <v>72</v>
      </c>
      <c r="W1378" t="s">
        <v>72</v>
      </c>
      <c r="X1378" t="s">
        <v>72</v>
      </c>
      <c r="Y1378" t="s">
        <v>34</v>
      </c>
      <c r="Z1378" t="s">
        <v>132</v>
      </c>
      <c r="AA1378" t="s">
        <v>34</v>
      </c>
      <c r="AB1378" t="s">
        <v>34</v>
      </c>
      <c r="AC1378" t="s">
        <v>34</v>
      </c>
      <c r="AD1378" t="s">
        <v>34</v>
      </c>
      <c r="AE1378" t="s">
        <v>34</v>
      </c>
      <c r="AF1378" t="s">
        <v>34</v>
      </c>
      <c r="AG1378" t="s">
        <v>34</v>
      </c>
      <c r="AH1378" t="s">
        <v>132</v>
      </c>
      <c r="AI1378" t="s">
        <v>146</v>
      </c>
      <c r="AJ1378" t="s">
        <v>122</v>
      </c>
      <c r="AK1378" t="s">
        <v>122</v>
      </c>
      <c r="AL1378" t="s">
        <v>122</v>
      </c>
      <c r="AM1378">
        <v>1</v>
      </c>
      <c r="AN1378">
        <v>7</v>
      </c>
      <c r="AO1378">
        <v>4</v>
      </c>
      <c r="AP1378">
        <v>3</v>
      </c>
      <c r="AQ1378">
        <v>9</v>
      </c>
      <c r="AR1378">
        <v>1</v>
      </c>
      <c r="AS1378">
        <v>8</v>
      </c>
      <c r="AT1378">
        <v>3</v>
      </c>
      <c r="AU1378">
        <v>3</v>
      </c>
      <c r="AV1378">
        <v>9</v>
      </c>
      <c r="AW1378" t="s">
        <v>27</v>
      </c>
      <c r="AY1378" s="4" t="s">
        <v>124</v>
      </c>
      <c r="AZ1378" s="4" t="s">
        <v>124</v>
      </c>
      <c r="BA1378" s="4" t="s">
        <v>124</v>
      </c>
      <c r="BB1378" s="4" t="s">
        <v>124</v>
      </c>
      <c r="BC1378" s="4" t="s">
        <v>124</v>
      </c>
      <c r="BD1378" s="4" t="s">
        <v>124</v>
      </c>
      <c r="BE1378" s="4" t="s">
        <v>124</v>
      </c>
      <c r="BF1378" s="4" t="s">
        <v>124</v>
      </c>
      <c r="BG1378" s="4" t="s">
        <v>124</v>
      </c>
      <c r="BH1378" s="4" t="s">
        <v>124</v>
      </c>
      <c r="BI1378" s="4" t="s">
        <v>124</v>
      </c>
      <c r="BJ1378" s="4" t="s">
        <v>147</v>
      </c>
      <c r="BK1378" s="4" t="s">
        <v>124</v>
      </c>
      <c r="BL1378" s="4" t="s">
        <v>124</v>
      </c>
      <c r="BM1378" s="4" t="s">
        <v>147</v>
      </c>
      <c r="BN1378" s="4" t="s">
        <v>124</v>
      </c>
      <c r="BP1378" s="4" t="s">
        <v>125</v>
      </c>
      <c r="BQ1378" t="s">
        <v>126</v>
      </c>
      <c r="BR1378" t="s">
        <v>127</v>
      </c>
      <c r="BS1378" t="s">
        <v>130</v>
      </c>
      <c r="BT1378" t="s">
        <v>131</v>
      </c>
      <c r="BU1378" t="s">
        <v>128</v>
      </c>
      <c r="BV1378" t="s">
        <v>128</v>
      </c>
      <c r="BW1378" t="s">
        <v>135</v>
      </c>
      <c r="BX1378" t="s">
        <v>131</v>
      </c>
      <c r="BY1378" t="s">
        <v>128</v>
      </c>
      <c r="BZ1378" t="s">
        <v>131</v>
      </c>
      <c r="CA1378" t="s">
        <v>127</v>
      </c>
      <c r="CB1378" t="s">
        <v>128</v>
      </c>
      <c r="CC1378" t="s">
        <v>130</v>
      </c>
      <c r="CD1378" t="s">
        <v>127</v>
      </c>
      <c r="CE1378" t="s">
        <v>129</v>
      </c>
      <c r="CF1378" t="s">
        <v>128</v>
      </c>
      <c r="CG1378" t="s">
        <v>125</v>
      </c>
      <c r="CH1378" t="s">
        <v>130</v>
      </c>
      <c r="CI1378" t="s">
        <v>131</v>
      </c>
      <c r="CJ1378" t="s">
        <v>130</v>
      </c>
      <c r="CK1378" t="s">
        <v>127</v>
      </c>
      <c r="CL1378" t="s">
        <v>130</v>
      </c>
      <c r="CM1378" t="s">
        <v>128</v>
      </c>
      <c r="CN1378" t="s">
        <v>127</v>
      </c>
      <c r="CO1378" t="s">
        <v>131</v>
      </c>
      <c r="CP1378" t="s">
        <v>130</v>
      </c>
      <c r="CQ1378" t="s">
        <v>125</v>
      </c>
      <c r="CR1378" t="s">
        <v>34</v>
      </c>
      <c r="CS1378" t="s">
        <v>72</v>
      </c>
      <c r="CT1378" t="s">
        <v>72</v>
      </c>
      <c r="CU1378" t="s">
        <v>27</v>
      </c>
      <c r="DF1378" t="s">
        <v>88</v>
      </c>
      <c r="DH1378">
        <f t="shared" si="168"/>
        <v>7</v>
      </c>
      <c r="DI1378">
        <f t="shared" si="169"/>
        <v>4</v>
      </c>
      <c r="DJ1378">
        <f t="shared" si="170"/>
        <v>3</v>
      </c>
      <c r="DK1378">
        <f t="shared" si="171"/>
        <v>1</v>
      </c>
      <c r="DL1378">
        <f t="shared" si="172"/>
        <v>8</v>
      </c>
      <c r="DM1378">
        <f t="shared" si="173"/>
        <v>3</v>
      </c>
      <c r="DN1378">
        <f t="shared" si="174"/>
        <v>3</v>
      </c>
      <c r="DO1378">
        <f t="shared" si="175"/>
        <v>1</v>
      </c>
    </row>
    <row r="1379" spans="1:119" x14ac:dyDescent="0.35">
      <c r="A1379" s="4">
        <v>2021</v>
      </c>
      <c r="B1379">
        <v>1378</v>
      </c>
      <c r="C1379">
        <v>1990</v>
      </c>
      <c r="D1379" t="s">
        <v>53</v>
      </c>
      <c r="E1379" t="s">
        <v>85</v>
      </c>
      <c r="F1379" t="s">
        <v>22</v>
      </c>
      <c r="G1379" t="s">
        <v>137</v>
      </c>
      <c r="H1379" t="s">
        <v>70</v>
      </c>
      <c r="I1379" t="s">
        <v>28</v>
      </c>
      <c r="J1379" t="s">
        <v>61</v>
      </c>
      <c r="K1379" t="s">
        <v>74</v>
      </c>
      <c r="L1379" t="s">
        <v>73</v>
      </c>
      <c r="M1379" t="s">
        <v>74</v>
      </c>
      <c r="N1379" s="4" t="s">
        <v>73</v>
      </c>
      <c r="O1379" t="s">
        <v>73</v>
      </c>
      <c r="P1379" t="s">
        <v>59</v>
      </c>
      <c r="Q1379" t="s">
        <v>59</v>
      </c>
      <c r="R1379" t="s">
        <v>73</v>
      </c>
      <c r="S1379" t="s">
        <v>73</v>
      </c>
      <c r="T1379" t="s">
        <v>59</v>
      </c>
      <c r="U1379" t="s">
        <v>73</v>
      </c>
      <c r="V1379" t="s">
        <v>72</v>
      </c>
      <c r="W1379" t="s">
        <v>72</v>
      </c>
      <c r="X1379" t="s">
        <v>72</v>
      </c>
      <c r="Y1379" t="s">
        <v>35</v>
      </c>
      <c r="Z1379" t="s">
        <v>132</v>
      </c>
      <c r="AA1379" t="s">
        <v>72</v>
      </c>
      <c r="AB1379" t="s">
        <v>72</v>
      </c>
      <c r="AC1379" t="s">
        <v>72</v>
      </c>
      <c r="AD1379" t="s">
        <v>72</v>
      </c>
      <c r="AE1379" t="s">
        <v>72</v>
      </c>
      <c r="AF1379" t="s">
        <v>72</v>
      </c>
      <c r="AG1379" t="s">
        <v>35</v>
      </c>
      <c r="AH1379" t="s">
        <v>119</v>
      </c>
      <c r="AI1379" t="s">
        <v>138</v>
      </c>
      <c r="AJ1379" t="s">
        <v>134</v>
      </c>
      <c r="AK1379" t="s">
        <v>139</v>
      </c>
      <c r="AL1379" t="s">
        <v>134</v>
      </c>
      <c r="AM1379">
        <v>0</v>
      </c>
      <c r="AN1379">
        <v>10</v>
      </c>
      <c r="AO1379">
        <v>10</v>
      </c>
      <c r="AP1379">
        <v>4</v>
      </c>
      <c r="AQ1379">
        <v>0</v>
      </c>
      <c r="AS1379">
        <v>10</v>
      </c>
      <c r="AT1379">
        <v>10</v>
      </c>
      <c r="AU1379">
        <v>4</v>
      </c>
      <c r="AW1379" t="s">
        <v>59</v>
      </c>
      <c r="AX1379">
        <v>0.4</v>
      </c>
      <c r="AY1379" s="4" t="s">
        <v>124</v>
      </c>
      <c r="AZ1379" s="4" t="s">
        <v>124</v>
      </c>
      <c r="BA1379" s="4" t="s">
        <v>124</v>
      </c>
      <c r="BB1379" s="4" t="s">
        <v>123</v>
      </c>
      <c r="BC1379" s="4" t="s">
        <v>123</v>
      </c>
      <c r="BD1379" s="4" t="s">
        <v>124</v>
      </c>
      <c r="BE1379" s="4" t="s">
        <v>124</v>
      </c>
      <c r="BF1379" s="4" t="s">
        <v>124</v>
      </c>
      <c r="BG1379" s="4" t="s">
        <v>123</v>
      </c>
      <c r="BH1379" s="4" t="s">
        <v>123</v>
      </c>
      <c r="BI1379" s="4" t="s">
        <v>123</v>
      </c>
      <c r="BJ1379" s="4" t="s">
        <v>123</v>
      </c>
      <c r="BK1379" s="4" t="s">
        <v>123</v>
      </c>
      <c r="BL1379" s="4" t="s">
        <v>124</v>
      </c>
      <c r="BM1379" s="4" t="s">
        <v>123</v>
      </c>
      <c r="BN1379" s="4" t="s">
        <v>123</v>
      </c>
      <c r="BP1379" s="4" t="s">
        <v>126</v>
      </c>
      <c r="BQ1379" t="s">
        <v>135</v>
      </c>
      <c r="BR1379" t="s">
        <v>130</v>
      </c>
      <c r="BS1379" t="s">
        <v>127</v>
      </c>
      <c r="BT1379" t="s">
        <v>127</v>
      </c>
      <c r="BU1379" t="s">
        <v>128</v>
      </c>
      <c r="BV1379" t="s">
        <v>135</v>
      </c>
      <c r="BW1379" t="s">
        <v>129</v>
      </c>
      <c r="BX1379" t="s">
        <v>128</v>
      </c>
      <c r="BY1379" t="s">
        <v>125</v>
      </c>
      <c r="BZ1379" t="s">
        <v>127</v>
      </c>
      <c r="CA1379" t="s">
        <v>131</v>
      </c>
      <c r="CB1379" t="s">
        <v>128</v>
      </c>
      <c r="CC1379" t="s">
        <v>130</v>
      </c>
      <c r="CD1379" t="s">
        <v>127</v>
      </c>
      <c r="CE1379" t="s">
        <v>129</v>
      </c>
      <c r="CF1379" t="s">
        <v>127</v>
      </c>
      <c r="CG1379" t="s">
        <v>128</v>
      </c>
      <c r="CH1379" t="s">
        <v>130</v>
      </c>
      <c r="CI1379" t="s">
        <v>129</v>
      </c>
      <c r="CJ1379" t="s">
        <v>135</v>
      </c>
      <c r="CK1379" t="s">
        <v>130</v>
      </c>
      <c r="CL1379" t="s">
        <v>128</v>
      </c>
      <c r="CM1379" t="s">
        <v>130</v>
      </c>
      <c r="CN1379" t="s">
        <v>127</v>
      </c>
      <c r="CO1379" t="s">
        <v>135</v>
      </c>
      <c r="CP1379" t="s">
        <v>135</v>
      </c>
      <c r="CQ1379" t="s">
        <v>130</v>
      </c>
      <c r="CR1379" t="s">
        <v>72</v>
      </c>
      <c r="CS1379" t="s">
        <v>72</v>
      </c>
      <c r="CT1379" t="s">
        <v>72</v>
      </c>
      <c r="CU1379" t="s">
        <v>27</v>
      </c>
      <c r="DF1379" t="s">
        <v>102</v>
      </c>
      <c r="DH1379">
        <f t="shared" si="168"/>
        <v>10</v>
      </c>
      <c r="DI1379">
        <f t="shared" si="169"/>
        <v>10</v>
      </c>
      <c r="DJ1379">
        <f t="shared" si="170"/>
        <v>4</v>
      </c>
      <c r="DK1379">
        <f t="shared" si="171"/>
        <v>0</v>
      </c>
      <c r="DL1379">
        <f t="shared" si="172"/>
        <v>10</v>
      </c>
      <c r="DM1379">
        <f t="shared" si="173"/>
        <v>10</v>
      </c>
      <c r="DN1379">
        <f t="shared" si="174"/>
        <v>4</v>
      </c>
      <c r="DO1379">
        <f t="shared" si="175"/>
        <v>0</v>
      </c>
    </row>
    <row r="1380" spans="1:119" x14ac:dyDescent="0.35">
      <c r="A1380" s="4">
        <v>2021</v>
      </c>
      <c r="B1380">
        <v>1379</v>
      </c>
      <c r="C1380">
        <v>1986</v>
      </c>
      <c r="D1380" t="s">
        <v>53</v>
      </c>
      <c r="E1380" t="s">
        <v>85</v>
      </c>
      <c r="F1380" t="s">
        <v>54</v>
      </c>
      <c r="G1380" t="s">
        <v>137</v>
      </c>
      <c r="H1380" t="s">
        <v>92</v>
      </c>
      <c r="I1380" t="s">
        <v>60</v>
      </c>
      <c r="J1380" t="s">
        <v>61</v>
      </c>
      <c r="K1380" s="1">
        <v>0.6</v>
      </c>
      <c r="L1380" s="1">
        <v>0.3</v>
      </c>
      <c r="M1380" s="1">
        <v>0.6</v>
      </c>
      <c r="N1380" s="4" t="s">
        <v>1290</v>
      </c>
      <c r="O1380" t="s">
        <v>1291</v>
      </c>
      <c r="P1380" t="s">
        <v>59</v>
      </c>
      <c r="Q1380" t="s">
        <v>27</v>
      </c>
      <c r="T1380" t="s">
        <v>27</v>
      </c>
      <c r="V1380" t="s">
        <v>34</v>
      </c>
      <c r="W1380" t="s">
        <v>72</v>
      </c>
      <c r="X1380" t="s">
        <v>72</v>
      </c>
      <c r="Y1380" t="s">
        <v>34</v>
      </c>
      <c r="Z1380" t="s">
        <v>132</v>
      </c>
      <c r="AA1380" t="s">
        <v>35</v>
      </c>
      <c r="AB1380" t="s">
        <v>72</v>
      </c>
      <c r="AC1380" t="s">
        <v>35</v>
      </c>
      <c r="AD1380" t="s">
        <v>72</v>
      </c>
      <c r="AE1380" t="s">
        <v>35</v>
      </c>
      <c r="AF1380" t="s">
        <v>34</v>
      </c>
      <c r="AG1380" t="s">
        <v>33</v>
      </c>
      <c r="AH1380" t="s">
        <v>119</v>
      </c>
      <c r="AI1380" t="s">
        <v>146</v>
      </c>
      <c r="AJ1380" t="s">
        <v>122</v>
      </c>
      <c r="AK1380" t="s">
        <v>139</v>
      </c>
      <c r="AL1380" t="s">
        <v>134</v>
      </c>
      <c r="AM1380">
        <v>1</v>
      </c>
      <c r="AN1380">
        <v>2</v>
      </c>
      <c r="AO1380">
        <v>10</v>
      </c>
      <c r="AP1380">
        <v>1</v>
      </c>
      <c r="AQ1380">
        <v>10</v>
      </c>
      <c r="AR1380">
        <v>2</v>
      </c>
      <c r="AS1380">
        <v>8</v>
      </c>
      <c r="AT1380">
        <v>7</v>
      </c>
      <c r="AU1380">
        <v>6</v>
      </c>
      <c r="AV1380">
        <v>1</v>
      </c>
      <c r="AW1380" t="s">
        <v>59</v>
      </c>
      <c r="AX1380">
        <v>0.12</v>
      </c>
      <c r="AY1380" s="4" t="s">
        <v>124</v>
      </c>
      <c r="AZ1380" s="4" t="s">
        <v>144</v>
      </c>
      <c r="BA1380" s="4" t="s">
        <v>147</v>
      </c>
      <c r="BB1380" s="4" t="s">
        <v>124</v>
      </c>
      <c r="BC1380" s="4" t="s">
        <v>144</v>
      </c>
      <c r="BD1380" s="4" t="s">
        <v>144</v>
      </c>
      <c r="BE1380" s="4" t="s">
        <v>124</v>
      </c>
      <c r="BF1380" s="4" t="s">
        <v>144</v>
      </c>
      <c r="BG1380" s="4" t="s">
        <v>144</v>
      </c>
      <c r="BH1380" s="4" t="s">
        <v>147</v>
      </c>
      <c r="BI1380" s="4" t="s">
        <v>124</v>
      </c>
      <c r="BJ1380" s="4" t="s">
        <v>147</v>
      </c>
      <c r="BK1380" s="4" t="s">
        <v>144</v>
      </c>
      <c r="BL1380" s="4" t="s">
        <v>123</v>
      </c>
      <c r="BM1380" s="4" t="s">
        <v>144</v>
      </c>
      <c r="BN1380" s="4" t="s">
        <v>147</v>
      </c>
      <c r="BP1380" s="4" t="s">
        <v>135</v>
      </c>
      <c r="BQ1380" t="s">
        <v>125</v>
      </c>
      <c r="BR1380" t="s">
        <v>128</v>
      </c>
      <c r="BS1380" t="s">
        <v>126</v>
      </c>
      <c r="BT1380" t="s">
        <v>127</v>
      </c>
      <c r="BU1380" t="s">
        <v>131</v>
      </c>
      <c r="BV1380" t="s">
        <v>129</v>
      </c>
      <c r="BW1380" t="s">
        <v>128</v>
      </c>
      <c r="BX1380" t="s">
        <v>131</v>
      </c>
      <c r="BY1380" t="s">
        <v>129</v>
      </c>
      <c r="BZ1380" t="s">
        <v>127</v>
      </c>
      <c r="CA1380" t="s">
        <v>125</v>
      </c>
      <c r="CB1380" t="s">
        <v>131</v>
      </c>
      <c r="CC1380" t="s">
        <v>128</v>
      </c>
      <c r="CD1380" t="s">
        <v>129</v>
      </c>
      <c r="CE1380" t="s">
        <v>125</v>
      </c>
      <c r="CF1380" t="s">
        <v>128</v>
      </c>
      <c r="CG1380" t="s">
        <v>135</v>
      </c>
      <c r="CH1380" t="s">
        <v>129</v>
      </c>
      <c r="CI1380" t="s">
        <v>131</v>
      </c>
      <c r="CJ1380" t="s">
        <v>127</v>
      </c>
      <c r="CK1380" t="s">
        <v>129</v>
      </c>
      <c r="CL1380" t="s">
        <v>130</v>
      </c>
      <c r="CM1380" t="s">
        <v>125</v>
      </c>
      <c r="CN1380" t="s">
        <v>127</v>
      </c>
      <c r="CO1380" t="s">
        <v>131</v>
      </c>
      <c r="CP1380" t="s">
        <v>125</v>
      </c>
      <c r="CQ1380" t="s">
        <v>129</v>
      </c>
      <c r="CR1380" t="s">
        <v>34</v>
      </c>
      <c r="CS1380" t="s">
        <v>35</v>
      </c>
      <c r="CT1380" t="s">
        <v>34</v>
      </c>
      <c r="CU1380" t="s">
        <v>27</v>
      </c>
      <c r="DF1380" t="s">
        <v>88</v>
      </c>
      <c r="DH1380">
        <f t="shared" si="168"/>
        <v>2</v>
      </c>
      <c r="DI1380">
        <f t="shared" si="169"/>
        <v>10</v>
      </c>
      <c r="DJ1380">
        <f t="shared" si="170"/>
        <v>1</v>
      </c>
      <c r="DK1380">
        <f t="shared" si="171"/>
        <v>2</v>
      </c>
      <c r="DL1380">
        <f t="shared" si="172"/>
        <v>8</v>
      </c>
      <c r="DM1380">
        <f t="shared" si="173"/>
        <v>7</v>
      </c>
      <c r="DN1380">
        <f t="shared" si="174"/>
        <v>6</v>
      </c>
      <c r="DO1380">
        <f t="shared" si="175"/>
        <v>1</v>
      </c>
    </row>
    <row r="1381" spans="1:119" x14ac:dyDescent="0.35">
      <c r="A1381" s="4">
        <v>2021</v>
      </c>
      <c r="B1381">
        <v>1380</v>
      </c>
      <c r="C1381">
        <v>1985</v>
      </c>
      <c r="D1381" t="s">
        <v>21</v>
      </c>
      <c r="E1381" t="s">
        <v>29</v>
      </c>
      <c r="F1381" t="s">
        <v>107</v>
      </c>
      <c r="G1381" t="s">
        <v>182</v>
      </c>
      <c r="H1381" t="s">
        <v>58</v>
      </c>
      <c r="I1381" t="s">
        <v>99</v>
      </c>
      <c r="J1381" t="s">
        <v>61</v>
      </c>
      <c r="K1381" t="s">
        <v>74</v>
      </c>
      <c r="L1381" t="s">
        <v>73</v>
      </c>
      <c r="M1381" t="s">
        <v>74</v>
      </c>
      <c r="N1381" s="4" t="s">
        <v>73</v>
      </c>
      <c r="O1381" t="s">
        <v>1290</v>
      </c>
      <c r="P1381" t="s">
        <v>59</v>
      </c>
      <c r="Q1381" t="s">
        <v>27</v>
      </c>
      <c r="T1381" t="s">
        <v>59</v>
      </c>
      <c r="U1381" s="1">
        <v>0.3</v>
      </c>
      <c r="V1381" t="s">
        <v>33</v>
      </c>
      <c r="W1381" t="s">
        <v>33</v>
      </c>
      <c r="X1381" t="s">
        <v>33</v>
      </c>
      <c r="Y1381" t="s">
        <v>72</v>
      </c>
      <c r="Z1381" t="s">
        <v>119</v>
      </c>
      <c r="AA1381" t="s">
        <v>34</v>
      </c>
      <c r="AB1381" t="s">
        <v>34</v>
      </c>
      <c r="AC1381" t="s">
        <v>34</v>
      </c>
      <c r="AD1381" t="s">
        <v>34</v>
      </c>
      <c r="AE1381" t="s">
        <v>34</v>
      </c>
      <c r="AF1381" t="s">
        <v>72</v>
      </c>
      <c r="AG1381" t="s">
        <v>36</v>
      </c>
      <c r="AH1381" t="s">
        <v>119</v>
      </c>
      <c r="AI1381" t="s">
        <v>146</v>
      </c>
      <c r="AJ1381" t="s">
        <v>122</v>
      </c>
      <c r="AK1381" t="s">
        <v>140</v>
      </c>
      <c r="AL1381" t="s">
        <v>140</v>
      </c>
      <c r="AM1381">
        <v>2</v>
      </c>
      <c r="AN1381">
        <v>7</v>
      </c>
      <c r="AO1381">
        <v>5</v>
      </c>
      <c r="AP1381">
        <v>2</v>
      </c>
      <c r="AQ1381">
        <v>8</v>
      </c>
      <c r="AR1381">
        <v>2</v>
      </c>
      <c r="AS1381">
        <v>6</v>
      </c>
      <c r="AT1381">
        <v>3</v>
      </c>
      <c r="AU1381">
        <v>8</v>
      </c>
      <c r="AV1381">
        <v>5</v>
      </c>
      <c r="AW1381" t="s">
        <v>59</v>
      </c>
      <c r="AX1381">
        <v>0.1</v>
      </c>
      <c r="AY1381" s="4" t="s">
        <v>147</v>
      </c>
      <c r="AZ1381" s="4" t="s">
        <v>147</v>
      </c>
      <c r="BA1381" s="4" t="s">
        <v>147</v>
      </c>
      <c r="BB1381" s="4" t="s">
        <v>147</v>
      </c>
      <c r="BC1381" s="4" t="s">
        <v>124</v>
      </c>
      <c r="BD1381" s="4" t="s">
        <v>124</v>
      </c>
      <c r="BE1381" s="4" t="s">
        <v>124</v>
      </c>
      <c r="BF1381" s="4" t="s">
        <v>144</v>
      </c>
      <c r="BG1381" s="4" t="s">
        <v>124</v>
      </c>
      <c r="BH1381" s="4" t="s">
        <v>124</v>
      </c>
      <c r="BI1381" s="4" t="s">
        <v>124</v>
      </c>
      <c r="BJ1381" s="4" t="s">
        <v>124</v>
      </c>
      <c r="BK1381" s="4" t="s">
        <v>147</v>
      </c>
      <c r="BL1381" s="4" t="s">
        <v>144</v>
      </c>
      <c r="BM1381" s="4" t="s">
        <v>124</v>
      </c>
      <c r="BN1381" s="4" t="s">
        <v>124</v>
      </c>
      <c r="BP1381" s="4" t="s">
        <v>31</v>
      </c>
      <c r="BQ1381" t="s">
        <v>31</v>
      </c>
      <c r="BR1381" t="s">
        <v>31</v>
      </c>
      <c r="BS1381" t="s">
        <v>31</v>
      </c>
      <c r="BT1381" t="s">
        <v>31</v>
      </c>
      <c r="BU1381" t="s">
        <v>31</v>
      </c>
      <c r="BV1381" t="s">
        <v>31</v>
      </c>
      <c r="BW1381" t="s">
        <v>31</v>
      </c>
      <c r="BX1381" t="s">
        <v>31</v>
      </c>
      <c r="BY1381" t="s">
        <v>31</v>
      </c>
      <c r="BZ1381" t="s">
        <v>31</v>
      </c>
      <c r="CA1381" t="s">
        <v>31</v>
      </c>
      <c r="CB1381" t="s">
        <v>31</v>
      </c>
      <c r="CC1381" t="s">
        <v>31</v>
      </c>
      <c r="CD1381" t="s">
        <v>31</v>
      </c>
      <c r="CE1381" t="s">
        <v>31</v>
      </c>
      <c r="CF1381" t="s">
        <v>31</v>
      </c>
      <c r="CG1381" t="s">
        <v>31</v>
      </c>
      <c r="CH1381" t="s">
        <v>31</v>
      </c>
      <c r="CI1381" t="s">
        <v>31</v>
      </c>
      <c r="CJ1381" t="s">
        <v>31</v>
      </c>
      <c r="CK1381" t="s">
        <v>31</v>
      </c>
      <c r="CL1381" t="s">
        <v>31</v>
      </c>
      <c r="CM1381" t="s">
        <v>31</v>
      </c>
      <c r="CN1381" t="s">
        <v>31</v>
      </c>
      <c r="CO1381" t="s">
        <v>31</v>
      </c>
      <c r="CP1381" t="s">
        <v>31</v>
      </c>
      <c r="CQ1381" t="s">
        <v>31</v>
      </c>
      <c r="CR1381" t="s">
        <v>33</v>
      </c>
      <c r="CS1381" t="s">
        <v>34</v>
      </c>
      <c r="CT1381" t="s">
        <v>33</v>
      </c>
      <c r="CU1381" t="s">
        <v>59</v>
      </c>
      <c r="CV1381" t="s">
        <v>59</v>
      </c>
      <c r="CW1381" t="s">
        <v>34</v>
      </c>
      <c r="CX1381" t="s">
        <v>34</v>
      </c>
      <c r="CY1381" t="s">
        <v>34</v>
      </c>
      <c r="CZ1381" t="s">
        <v>33</v>
      </c>
      <c r="DA1381" t="s">
        <v>34</v>
      </c>
      <c r="DB1381" t="s">
        <v>34</v>
      </c>
      <c r="DC1381" t="s">
        <v>33</v>
      </c>
      <c r="DD1381" t="s">
        <v>33</v>
      </c>
      <c r="DE1381" t="s">
        <v>33</v>
      </c>
      <c r="DF1381" t="s">
        <v>37</v>
      </c>
      <c r="DG1381" t="s">
        <v>37</v>
      </c>
      <c r="DH1381">
        <f t="shared" si="168"/>
        <v>7</v>
      </c>
      <c r="DI1381">
        <f t="shared" si="169"/>
        <v>5</v>
      </c>
      <c r="DJ1381">
        <f t="shared" si="170"/>
        <v>2</v>
      </c>
      <c r="DK1381">
        <f t="shared" si="171"/>
        <v>2</v>
      </c>
      <c r="DL1381">
        <f t="shared" si="172"/>
        <v>6</v>
      </c>
      <c r="DM1381">
        <f t="shared" si="173"/>
        <v>3</v>
      </c>
      <c r="DN1381">
        <f t="shared" si="174"/>
        <v>8</v>
      </c>
      <c r="DO1381">
        <f t="shared" si="175"/>
        <v>2</v>
      </c>
    </row>
    <row r="1382" spans="1:119" x14ac:dyDescent="0.35">
      <c r="A1382" s="4">
        <v>2021</v>
      </c>
      <c r="B1382">
        <v>1381</v>
      </c>
      <c r="C1382">
        <v>1991</v>
      </c>
      <c r="D1382" t="s">
        <v>21</v>
      </c>
      <c r="E1382" t="s">
        <v>85</v>
      </c>
      <c r="F1382" t="s">
        <v>111</v>
      </c>
      <c r="G1382" t="s">
        <v>160</v>
      </c>
      <c r="H1382" t="s">
        <v>26</v>
      </c>
      <c r="I1382" t="s">
        <v>60</v>
      </c>
      <c r="J1382" t="s">
        <v>61</v>
      </c>
      <c r="K1382" t="s">
        <v>74</v>
      </c>
      <c r="L1382" t="s">
        <v>73</v>
      </c>
      <c r="M1382" t="s">
        <v>74</v>
      </c>
      <c r="N1382" s="4" t="s">
        <v>73</v>
      </c>
      <c r="O1382" t="s">
        <v>73</v>
      </c>
      <c r="P1382" t="s">
        <v>27</v>
      </c>
      <c r="Q1382" t="s">
        <v>27</v>
      </c>
      <c r="T1382" t="s">
        <v>27</v>
      </c>
      <c r="V1382" t="s">
        <v>72</v>
      </c>
      <c r="W1382" t="s">
        <v>72</v>
      </c>
      <c r="X1382" t="s">
        <v>72</v>
      </c>
      <c r="Y1382" t="s">
        <v>72</v>
      </c>
      <c r="Z1382" t="s">
        <v>132</v>
      </c>
      <c r="AA1382" t="s">
        <v>72</v>
      </c>
      <c r="AB1382" t="s">
        <v>72</v>
      </c>
      <c r="AC1382" t="s">
        <v>72</v>
      </c>
      <c r="AD1382" t="s">
        <v>72</v>
      </c>
      <c r="AE1382" t="s">
        <v>72</v>
      </c>
      <c r="AF1382" t="s">
        <v>72</v>
      </c>
      <c r="AG1382" t="s">
        <v>72</v>
      </c>
      <c r="AH1382" t="s">
        <v>132</v>
      </c>
      <c r="AI1382" t="s">
        <v>121</v>
      </c>
      <c r="AJ1382" t="s">
        <v>134</v>
      </c>
      <c r="AK1382" t="s">
        <v>134</v>
      </c>
      <c r="AL1382" t="s">
        <v>134</v>
      </c>
      <c r="AM1382">
        <v>5</v>
      </c>
      <c r="AN1382">
        <v>5</v>
      </c>
      <c r="AO1382">
        <v>5</v>
      </c>
      <c r="AP1382">
        <v>5</v>
      </c>
      <c r="AQ1382">
        <v>4</v>
      </c>
      <c r="AR1382">
        <v>5</v>
      </c>
      <c r="AS1382">
        <v>5</v>
      </c>
      <c r="AT1382">
        <v>5</v>
      </c>
      <c r="AU1382">
        <v>5</v>
      </c>
      <c r="AV1382">
        <v>4</v>
      </c>
      <c r="AW1382" t="s">
        <v>27</v>
      </c>
      <c r="AY1382" s="4" t="s">
        <v>141</v>
      </c>
      <c r="AZ1382" s="4" t="s">
        <v>141</v>
      </c>
      <c r="BA1382" s="4" t="s">
        <v>141</v>
      </c>
      <c r="BB1382" s="4" t="s">
        <v>141</v>
      </c>
      <c r="BC1382" s="4" t="s">
        <v>141</v>
      </c>
      <c r="BD1382" s="4" t="s">
        <v>141</v>
      </c>
      <c r="BE1382" s="4" t="s">
        <v>141</v>
      </c>
      <c r="BF1382" s="4" t="s">
        <v>141</v>
      </c>
      <c r="BG1382" s="4" t="s">
        <v>141</v>
      </c>
      <c r="BH1382" s="4" t="s">
        <v>141</v>
      </c>
      <c r="BI1382" s="4" t="s">
        <v>141</v>
      </c>
      <c r="BJ1382" s="4" t="s">
        <v>141</v>
      </c>
      <c r="BK1382" s="4" t="s">
        <v>141</v>
      </c>
      <c r="BL1382" s="4" t="s">
        <v>141</v>
      </c>
      <c r="BM1382" s="4" t="s">
        <v>141</v>
      </c>
      <c r="BN1382" s="4" t="s">
        <v>141</v>
      </c>
      <c r="BP1382" s="4" t="s">
        <v>31</v>
      </c>
      <c r="BQ1382" t="s">
        <v>31</v>
      </c>
      <c r="BR1382" t="s">
        <v>31</v>
      </c>
      <c r="BS1382" t="s">
        <v>31</v>
      </c>
      <c r="BT1382" t="s">
        <v>31</v>
      </c>
      <c r="BU1382" t="s">
        <v>31</v>
      </c>
      <c r="BV1382" t="s">
        <v>31</v>
      </c>
      <c r="BW1382" t="s">
        <v>31</v>
      </c>
      <c r="BX1382" t="s">
        <v>31</v>
      </c>
      <c r="BY1382" t="s">
        <v>31</v>
      </c>
      <c r="BZ1382" t="s">
        <v>31</v>
      </c>
      <c r="CA1382" t="s">
        <v>31</v>
      </c>
      <c r="CB1382" t="s">
        <v>31</v>
      </c>
      <c r="CC1382" t="s">
        <v>31</v>
      </c>
      <c r="CD1382" t="s">
        <v>31</v>
      </c>
      <c r="CE1382" t="s">
        <v>31</v>
      </c>
      <c r="CF1382" t="s">
        <v>31</v>
      </c>
      <c r="CG1382" t="s">
        <v>31</v>
      </c>
      <c r="CH1382" t="s">
        <v>31</v>
      </c>
      <c r="CI1382" t="s">
        <v>31</v>
      </c>
      <c r="CJ1382" t="s">
        <v>31</v>
      </c>
      <c r="CK1382" t="s">
        <v>31</v>
      </c>
      <c r="CL1382" t="s">
        <v>31</v>
      </c>
      <c r="CM1382" t="s">
        <v>31</v>
      </c>
      <c r="CN1382" t="s">
        <v>31</v>
      </c>
      <c r="CO1382" t="s">
        <v>31</v>
      </c>
      <c r="CP1382" t="s">
        <v>31</v>
      </c>
      <c r="CQ1382" t="s">
        <v>31</v>
      </c>
      <c r="CR1382" t="s">
        <v>72</v>
      </c>
      <c r="CS1382" t="s">
        <v>72</v>
      </c>
      <c r="CT1382" t="s">
        <v>72</v>
      </c>
      <c r="CU1382" t="s">
        <v>27</v>
      </c>
      <c r="DF1382" t="s">
        <v>153</v>
      </c>
      <c r="DH1382">
        <f t="shared" si="168"/>
        <v>5</v>
      </c>
      <c r="DI1382">
        <f t="shared" si="169"/>
        <v>5</v>
      </c>
      <c r="DJ1382">
        <f t="shared" si="170"/>
        <v>5</v>
      </c>
      <c r="DK1382">
        <f t="shared" si="171"/>
        <v>5</v>
      </c>
      <c r="DL1382">
        <f t="shared" si="172"/>
        <v>5</v>
      </c>
      <c r="DM1382">
        <f t="shared" si="173"/>
        <v>5</v>
      </c>
      <c r="DN1382">
        <f t="shared" si="174"/>
        <v>5</v>
      </c>
      <c r="DO1382">
        <f t="shared" si="175"/>
        <v>5</v>
      </c>
    </row>
    <row r="1383" spans="1:119" x14ac:dyDescent="0.35">
      <c r="A1383" s="4">
        <v>2021</v>
      </c>
      <c r="B1383">
        <v>1382</v>
      </c>
      <c r="C1383">
        <v>1957</v>
      </c>
      <c r="D1383" t="s">
        <v>21</v>
      </c>
      <c r="E1383" t="s">
        <v>29</v>
      </c>
      <c r="F1383" t="s">
        <v>107</v>
      </c>
      <c r="G1383" t="s">
        <v>142</v>
      </c>
      <c r="H1383" t="s">
        <v>70</v>
      </c>
      <c r="I1383" t="s">
        <v>99</v>
      </c>
      <c r="J1383" t="s">
        <v>30</v>
      </c>
      <c r="K1383" t="s">
        <v>93</v>
      </c>
      <c r="L1383" t="s">
        <v>73</v>
      </c>
      <c r="M1383" t="s">
        <v>171</v>
      </c>
      <c r="N1383" s="4" t="s">
        <v>73</v>
      </c>
      <c r="O1383" t="s">
        <v>73</v>
      </c>
      <c r="P1383" t="s">
        <v>59</v>
      </c>
      <c r="Q1383" t="s">
        <v>59</v>
      </c>
      <c r="R1383" s="1">
        <v>0.1</v>
      </c>
      <c r="S1383" t="s">
        <v>73</v>
      </c>
      <c r="T1383" t="s">
        <v>151</v>
      </c>
      <c r="V1383" t="s">
        <v>34</v>
      </c>
      <c r="W1383" t="s">
        <v>36</v>
      </c>
      <c r="X1383" t="s">
        <v>36</v>
      </c>
      <c r="Y1383" t="s">
        <v>34</v>
      </c>
      <c r="Z1383" t="s">
        <v>132</v>
      </c>
      <c r="AA1383" t="s">
        <v>33</v>
      </c>
      <c r="AB1383" t="s">
        <v>34</v>
      </c>
      <c r="AC1383" t="s">
        <v>34</v>
      </c>
      <c r="AD1383" t="s">
        <v>72</v>
      </c>
      <c r="AE1383" t="s">
        <v>72</v>
      </c>
      <c r="AF1383" t="s">
        <v>72</v>
      </c>
      <c r="AG1383" t="s">
        <v>34</v>
      </c>
      <c r="AH1383" t="s">
        <v>119</v>
      </c>
      <c r="AI1383" t="s">
        <v>121</v>
      </c>
      <c r="AJ1383" t="s">
        <v>122</v>
      </c>
      <c r="AK1383" t="s">
        <v>122</v>
      </c>
      <c r="AL1383" t="s">
        <v>139</v>
      </c>
      <c r="AM1383">
        <v>3</v>
      </c>
      <c r="AN1383">
        <v>8</v>
      </c>
      <c r="AO1383">
        <v>5</v>
      </c>
      <c r="AP1383">
        <v>1</v>
      </c>
      <c r="AQ1383">
        <v>7</v>
      </c>
      <c r="AR1383">
        <v>5</v>
      </c>
      <c r="AS1383">
        <v>9</v>
      </c>
      <c r="AT1383">
        <v>2</v>
      </c>
      <c r="AU1383">
        <v>1</v>
      </c>
      <c r="AV1383">
        <v>7</v>
      </c>
      <c r="AW1383" t="s">
        <v>27</v>
      </c>
      <c r="AY1383" s="4" t="s">
        <v>124</v>
      </c>
      <c r="AZ1383" s="4" t="s">
        <v>124</v>
      </c>
      <c r="BA1383" s="4" t="s">
        <v>124</v>
      </c>
      <c r="BB1383" s="4" t="s">
        <v>147</v>
      </c>
      <c r="BC1383" s="4" t="s">
        <v>124</v>
      </c>
      <c r="BD1383" s="4" t="s">
        <v>124</v>
      </c>
      <c r="BE1383" s="4" t="s">
        <v>147</v>
      </c>
      <c r="BF1383" s="4" t="s">
        <v>147</v>
      </c>
      <c r="BG1383" s="4" t="s">
        <v>123</v>
      </c>
      <c r="BH1383" s="4" t="s">
        <v>124</v>
      </c>
      <c r="BI1383" s="4" t="s">
        <v>124</v>
      </c>
      <c r="BJ1383" s="4" t="s">
        <v>147</v>
      </c>
      <c r="BK1383" s="4" t="s">
        <v>141</v>
      </c>
      <c r="BL1383" s="4" t="s">
        <v>124</v>
      </c>
      <c r="BM1383" s="4" t="s">
        <v>124</v>
      </c>
      <c r="BN1383" s="4" t="s">
        <v>123</v>
      </c>
      <c r="BP1383" s="4" t="s">
        <v>135</v>
      </c>
      <c r="BQ1383" t="s">
        <v>125</v>
      </c>
      <c r="BR1383" t="s">
        <v>128</v>
      </c>
      <c r="BS1383" t="s">
        <v>127</v>
      </c>
      <c r="BT1383" t="s">
        <v>127</v>
      </c>
      <c r="BU1383" t="s">
        <v>131</v>
      </c>
      <c r="BV1383" t="s">
        <v>135</v>
      </c>
      <c r="BW1383" t="s">
        <v>126</v>
      </c>
      <c r="BX1383" t="s">
        <v>128</v>
      </c>
      <c r="BY1383" t="s">
        <v>125</v>
      </c>
      <c r="BZ1383" t="s">
        <v>127</v>
      </c>
      <c r="CA1383" t="s">
        <v>125</v>
      </c>
      <c r="CB1383" t="s">
        <v>128</v>
      </c>
      <c r="CC1383" t="s">
        <v>131</v>
      </c>
      <c r="CD1383" t="s">
        <v>127</v>
      </c>
      <c r="CE1383" t="s">
        <v>126</v>
      </c>
      <c r="CF1383" t="s">
        <v>135</v>
      </c>
      <c r="CG1383" t="s">
        <v>125</v>
      </c>
      <c r="CH1383" t="s">
        <v>129</v>
      </c>
      <c r="CI1383" t="s">
        <v>131</v>
      </c>
      <c r="CJ1383" t="s">
        <v>135</v>
      </c>
      <c r="CK1383" t="s">
        <v>130</v>
      </c>
      <c r="CL1383" t="s">
        <v>128</v>
      </c>
      <c r="CM1383" t="s">
        <v>125</v>
      </c>
      <c r="CN1383" t="s">
        <v>135</v>
      </c>
      <c r="CO1383" t="s">
        <v>131</v>
      </c>
      <c r="CP1383" t="s">
        <v>129</v>
      </c>
      <c r="CQ1383" t="s">
        <v>125</v>
      </c>
      <c r="CR1383" t="s">
        <v>34</v>
      </c>
      <c r="CS1383" t="s">
        <v>34</v>
      </c>
      <c r="CT1383" t="s">
        <v>34</v>
      </c>
      <c r="CU1383" t="s">
        <v>27</v>
      </c>
      <c r="DF1383" t="s">
        <v>94</v>
      </c>
      <c r="DH1383">
        <f t="shared" si="168"/>
        <v>8</v>
      </c>
      <c r="DI1383">
        <f t="shared" si="169"/>
        <v>5</v>
      </c>
      <c r="DJ1383">
        <f t="shared" si="170"/>
        <v>1</v>
      </c>
      <c r="DK1383">
        <f t="shared" si="171"/>
        <v>5</v>
      </c>
      <c r="DL1383">
        <f t="shared" si="172"/>
        <v>9</v>
      </c>
      <c r="DM1383">
        <f t="shared" si="173"/>
        <v>2</v>
      </c>
      <c r="DN1383">
        <f t="shared" si="174"/>
        <v>1</v>
      </c>
      <c r="DO1383">
        <f t="shared" si="175"/>
        <v>3</v>
      </c>
    </row>
    <row r="1384" spans="1:119" x14ac:dyDescent="0.35">
      <c r="A1384" s="4">
        <v>2021</v>
      </c>
      <c r="B1384">
        <v>1383</v>
      </c>
      <c r="C1384">
        <v>1985</v>
      </c>
      <c r="D1384" t="s">
        <v>53</v>
      </c>
      <c r="E1384" t="s">
        <v>100</v>
      </c>
      <c r="F1384" t="s">
        <v>112</v>
      </c>
      <c r="G1384" t="s">
        <v>118</v>
      </c>
      <c r="H1384" t="s">
        <v>70</v>
      </c>
      <c r="I1384" t="s">
        <v>28</v>
      </c>
      <c r="J1384" t="s">
        <v>61</v>
      </c>
      <c r="K1384" s="1">
        <v>0.4</v>
      </c>
      <c r="L1384" s="1">
        <v>0.6</v>
      </c>
      <c r="M1384" s="1">
        <v>0.4</v>
      </c>
      <c r="N1384" s="4" t="s">
        <v>1291</v>
      </c>
      <c r="O1384" t="s">
        <v>1291</v>
      </c>
      <c r="P1384" t="s">
        <v>27</v>
      </c>
      <c r="Q1384" t="s">
        <v>27</v>
      </c>
      <c r="T1384" t="s">
        <v>59</v>
      </c>
      <c r="U1384" s="1">
        <v>0.6</v>
      </c>
      <c r="V1384" t="s">
        <v>34</v>
      </c>
      <c r="W1384" t="s">
        <v>36</v>
      </c>
      <c r="X1384" t="s">
        <v>35</v>
      </c>
      <c r="Y1384" t="s">
        <v>33</v>
      </c>
      <c r="Z1384" t="s">
        <v>120</v>
      </c>
      <c r="AA1384" t="s">
        <v>34</v>
      </c>
      <c r="AB1384" t="s">
        <v>72</v>
      </c>
      <c r="AC1384" t="s">
        <v>34</v>
      </c>
      <c r="AD1384" t="s">
        <v>34</v>
      </c>
      <c r="AE1384" t="s">
        <v>34</v>
      </c>
      <c r="AF1384" t="s">
        <v>35</v>
      </c>
      <c r="AG1384" t="s">
        <v>35</v>
      </c>
      <c r="AH1384" t="s">
        <v>119</v>
      </c>
      <c r="AI1384" t="s">
        <v>121</v>
      </c>
      <c r="AJ1384" t="s">
        <v>134</v>
      </c>
      <c r="AK1384" t="s">
        <v>134</v>
      </c>
      <c r="AL1384" t="s">
        <v>134</v>
      </c>
      <c r="AM1384">
        <v>3</v>
      </c>
      <c r="AN1384">
        <v>8.5</v>
      </c>
      <c r="AO1384">
        <v>2</v>
      </c>
      <c r="AP1384">
        <v>4</v>
      </c>
      <c r="AQ1384">
        <v>6.5</v>
      </c>
      <c r="AR1384">
        <v>0.25</v>
      </c>
      <c r="AS1384">
        <v>8.5</v>
      </c>
      <c r="AT1384">
        <v>2</v>
      </c>
      <c r="AU1384">
        <v>6.75</v>
      </c>
      <c r="AV1384">
        <v>6.5</v>
      </c>
      <c r="AW1384" t="s">
        <v>27</v>
      </c>
      <c r="AY1384" s="4" t="s">
        <v>124</v>
      </c>
      <c r="AZ1384" s="4" t="s">
        <v>124</v>
      </c>
      <c r="BA1384" s="4" t="s">
        <v>123</v>
      </c>
      <c r="BB1384" s="4" t="s">
        <v>123</v>
      </c>
      <c r="BC1384" s="4" t="s">
        <v>124</v>
      </c>
      <c r="BD1384" s="4" t="s">
        <v>124</v>
      </c>
      <c r="BE1384" s="4" t="s">
        <v>124</v>
      </c>
      <c r="BF1384" s="4" t="s">
        <v>124</v>
      </c>
      <c r="BG1384" s="4" t="s">
        <v>124</v>
      </c>
      <c r="BH1384" s="4" t="s">
        <v>123</v>
      </c>
      <c r="BI1384" s="4" t="s">
        <v>124</v>
      </c>
      <c r="BJ1384" s="4" t="s">
        <v>124</v>
      </c>
      <c r="BK1384" s="4" t="s">
        <v>124</v>
      </c>
      <c r="BL1384" s="4" t="s">
        <v>124</v>
      </c>
      <c r="BM1384" s="4" t="s">
        <v>124</v>
      </c>
      <c r="BN1384" s="4" t="s">
        <v>124</v>
      </c>
      <c r="BP1384" s="4" t="s">
        <v>135</v>
      </c>
      <c r="BQ1384" t="s">
        <v>126</v>
      </c>
      <c r="BR1384" t="s">
        <v>128</v>
      </c>
      <c r="BS1384" t="s">
        <v>126</v>
      </c>
      <c r="BT1384" t="s">
        <v>128</v>
      </c>
      <c r="BU1384" t="s">
        <v>129</v>
      </c>
      <c r="BV1384" t="s">
        <v>135</v>
      </c>
      <c r="BW1384" t="s">
        <v>126</v>
      </c>
      <c r="BX1384" t="s">
        <v>128</v>
      </c>
      <c r="BY1384" t="s">
        <v>129</v>
      </c>
      <c r="BZ1384" t="s">
        <v>127</v>
      </c>
      <c r="CA1384" t="s">
        <v>125</v>
      </c>
      <c r="CB1384" t="s">
        <v>128</v>
      </c>
      <c r="CC1384" t="s">
        <v>130</v>
      </c>
      <c r="CD1384" t="s">
        <v>125</v>
      </c>
      <c r="CE1384" t="s">
        <v>126</v>
      </c>
      <c r="CF1384" t="s">
        <v>128</v>
      </c>
      <c r="CG1384" t="s">
        <v>127</v>
      </c>
      <c r="CH1384" t="s">
        <v>130</v>
      </c>
      <c r="CI1384" t="s">
        <v>126</v>
      </c>
      <c r="CJ1384" t="s">
        <v>130</v>
      </c>
      <c r="CK1384" t="s">
        <v>129</v>
      </c>
      <c r="CL1384" t="s">
        <v>128</v>
      </c>
      <c r="CM1384" t="s">
        <v>126</v>
      </c>
      <c r="CN1384" t="s">
        <v>127</v>
      </c>
      <c r="CO1384" t="s">
        <v>126</v>
      </c>
      <c r="CP1384" t="s">
        <v>130</v>
      </c>
      <c r="CQ1384" t="s">
        <v>129</v>
      </c>
      <c r="CR1384" t="s">
        <v>72</v>
      </c>
      <c r="CS1384" t="s">
        <v>72</v>
      </c>
      <c r="CT1384" t="s">
        <v>34</v>
      </c>
      <c r="CU1384" t="s">
        <v>27</v>
      </c>
      <c r="DF1384" t="s">
        <v>75</v>
      </c>
      <c r="DH1384">
        <f t="shared" si="168"/>
        <v>8.5</v>
      </c>
      <c r="DI1384">
        <f t="shared" si="169"/>
        <v>2</v>
      </c>
      <c r="DJ1384">
        <f t="shared" si="170"/>
        <v>4</v>
      </c>
      <c r="DK1384">
        <f t="shared" si="171"/>
        <v>0.25</v>
      </c>
      <c r="DL1384">
        <f t="shared" si="172"/>
        <v>8.5</v>
      </c>
      <c r="DM1384">
        <f t="shared" si="173"/>
        <v>2</v>
      </c>
      <c r="DN1384">
        <f t="shared" si="174"/>
        <v>6.75</v>
      </c>
      <c r="DO1384">
        <f t="shared" si="175"/>
        <v>3</v>
      </c>
    </row>
    <row r="1385" spans="1:119" x14ac:dyDescent="0.35">
      <c r="A1385" s="4">
        <v>2021</v>
      </c>
      <c r="B1385">
        <v>1384</v>
      </c>
      <c r="C1385">
        <v>1999</v>
      </c>
      <c r="D1385" t="s">
        <v>21</v>
      </c>
      <c r="E1385" t="s">
        <v>100</v>
      </c>
      <c r="F1385" t="s">
        <v>149</v>
      </c>
      <c r="G1385" t="s">
        <v>199</v>
      </c>
      <c r="H1385" t="s">
        <v>26</v>
      </c>
      <c r="I1385" t="s">
        <v>99</v>
      </c>
      <c r="J1385" t="s">
        <v>61</v>
      </c>
      <c r="K1385" s="1">
        <v>0.3</v>
      </c>
      <c r="L1385" s="1">
        <v>0.4</v>
      </c>
      <c r="M1385" s="1">
        <v>0.2</v>
      </c>
      <c r="N1385" s="4" t="s">
        <v>93</v>
      </c>
      <c r="O1385" t="s">
        <v>73</v>
      </c>
      <c r="P1385" t="s">
        <v>59</v>
      </c>
      <c r="Q1385" t="s">
        <v>27</v>
      </c>
      <c r="T1385" t="s">
        <v>151</v>
      </c>
      <c r="V1385" t="s">
        <v>72</v>
      </c>
      <c r="W1385" t="s">
        <v>34</v>
      </c>
      <c r="X1385" t="s">
        <v>34</v>
      </c>
      <c r="Y1385" t="s">
        <v>35</v>
      </c>
      <c r="Z1385" t="s">
        <v>119</v>
      </c>
      <c r="AA1385" t="s">
        <v>33</v>
      </c>
      <c r="AB1385" t="s">
        <v>33</v>
      </c>
      <c r="AC1385" t="s">
        <v>33</v>
      </c>
      <c r="AD1385" t="s">
        <v>72</v>
      </c>
      <c r="AE1385" t="s">
        <v>33</v>
      </c>
      <c r="AF1385" t="s">
        <v>72</v>
      </c>
      <c r="AG1385" t="s">
        <v>34</v>
      </c>
      <c r="AH1385" t="s">
        <v>120</v>
      </c>
      <c r="AI1385" t="s">
        <v>121</v>
      </c>
      <c r="AJ1385" t="s">
        <v>122</v>
      </c>
      <c r="AK1385" t="s">
        <v>122</v>
      </c>
      <c r="AL1385" t="s">
        <v>122</v>
      </c>
      <c r="AM1385">
        <v>1</v>
      </c>
      <c r="AN1385">
        <v>8</v>
      </c>
      <c r="AO1385">
        <v>2</v>
      </c>
      <c r="AP1385">
        <v>6</v>
      </c>
      <c r="AQ1385">
        <v>7</v>
      </c>
      <c r="AR1385">
        <v>1</v>
      </c>
      <c r="AS1385">
        <v>10</v>
      </c>
      <c r="AT1385">
        <v>2</v>
      </c>
      <c r="AU1385">
        <v>5</v>
      </c>
      <c r="AV1385">
        <v>6</v>
      </c>
      <c r="AW1385" t="s">
        <v>27</v>
      </c>
      <c r="AY1385" s="4" t="s">
        <v>152</v>
      </c>
      <c r="AZ1385" s="4" t="s">
        <v>152</v>
      </c>
      <c r="BA1385" s="4" t="s">
        <v>124</v>
      </c>
      <c r="BB1385" s="4" t="s">
        <v>124</v>
      </c>
      <c r="BC1385" s="4" t="s">
        <v>152</v>
      </c>
      <c r="BD1385" s="4" t="s">
        <v>123</v>
      </c>
      <c r="BE1385" s="4" t="s">
        <v>123</v>
      </c>
      <c r="BF1385" s="4" t="s">
        <v>123</v>
      </c>
      <c r="BG1385" s="4" t="s">
        <v>124</v>
      </c>
      <c r="BH1385" s="4" t="s">
        <v>124</v>
      </c>
      <c r="BI1385" s="4" t="s">
        <v>124</v>
      </c>
      <c r="BJ1385" s="4" t="s">
        <v>147</v>
      </c>
      <c r="BK1385" s="4" t="s">
        <v>123</v>
      </c>
      <c r="BL1385" s="4" t="s">
        <v>123</v>
      </c>
      <c r="BM1385" s="4" t="s">
        <v>144</v>
      </c>
      <c r="BN1385" s="4" t="s">
        <v>124</v>
      </c>
      <c r="BP1385" s="4" t="s">
        <v>125</v>
      </c>
      <c r="BQ1385" t="s">
        <v>135</v>
      </c>
      <c r="BR1385" t="s">
        <v>126</v>
      </c>
      <c r="BS1385" t="s">
        <v>128</v>
      </c>
      <c r="BT1385" t="s">
        <v>131</v>
      </c>
      <c r="BU1385" t="s">
        <v>127</v>
      </c>
      <c r="BV1385" t="s">
        <v>135</v>
      </c>
      <c r="BW1385" t="s">
        <v>129</v>
      </c>
      <c r="BX1385" t="s">
        <v>125</v>
      </c>
      <c r="BY1385" t="s">
        <v>131</v>
      </c>
      <c r="BZ1385" t="s">
        <v>125</v>
      </c>
      <c r="CA1385" t="s">
        <v>127</v>
      </c>
      <c r="CB1385" t="s">
        <v>131</v>
      </c>
      <c r="CC1385" t="s">
        <v>135</v>
      </c>
      <c r="CD1385" t="s">
        <v>129</v>
      </c>
      <c r="CE1385" t="s">
        <v>127</v>
      </c>
      <c r="CF1385" t="s">
        <v>135</v>
      </c>
      <c r="CG1385" t="s">
        <v>127</v>
      </c>
      <c r="CH1385" t="s">
        <v>126</v>
      </c>
      <c r="CI1385" t="s">
        <v>131</v>
      </c>
      <c r="CJ1385" t="s">
        <v>135</v>
      </c>
      <c r="CK1385" t="s">
        <v>130</v>
      </c>
      <c r="CL1385" t="s">
        <v>126</v>
      </c>
      <c r="CM1385" t="s">
        <v>125</v>
      </c>
      <c r="CN1385" t="s">
        <v>131</v>
      </c>
      <c r="CO1385" t="s">
        <v>127</v>
      </c>
      <c r="CP1385" t="s">
        <v>135</v>
      </c>
      <c r="CQ1385" t="s">
        <v>129</v>
      </c>
      <c r="CR1385" t="s">
        <v>34</v>
      </c>
      <c r="CS1385" t="s">
        <v>72</v>
      </c>
      <c r="CT1385" t="s">
        <v>72</v>
      </c>
      <c r="CU1385" t="s">
        <v>27</v>
      </c>
      <c r="DF1385" t="s">
        <v>37</v>
      </c>
      <c r="DH1385">
        <f t="shared" si="168"/>
        <v>8</v>
      </c>
      <c r="DI1385">
        <f t="shared" si="169"/>
        <v>2</v>
      </c>
      <c r="DJ1385">
        <f t="shared" si="170"/>
        <v>6</v>
      </c>
      <c r="DK1385">
        <f t="shared" si="171"/>
        <v>1</v>
      </c>
      <c r="DL1385">
        <f t="shared" si="172"/>
        <v>10</v>
      </c>
      <c r="DM1385">
        <f t="shared" si="173"/>
        <v>2</v>
      </c>
      <c r="DN1385">
        <f t="shared" si="174"/>
        <v>5</v>
      </c>
      <c r="DO1385">
        <f t="shared" si="175"/>
        <v>1</v>
      </c>
    </row>
    <row r="1386" spans="1:119" x14ac:dyDescent="0.35">
      <c r="A1386" s="4">
        <v>2021</v>
      </c>
      <c r="B1386">
        <v>1385</v>
      </c>
      <c r="C1386">
        <v>1976</v>
      </c>
      <c r="D1386" t="s">
        <v>53</v>
      </c>
      <c r="E1386" t="s">
        <v>29</v>
      </c>
      <c r="F1386" t="s">
        <v>113</v>
      </c>
      <c r="G1386" t="s">
        <v>145</v>
      </c>
      <c r="H1386" t="s">
        <v>70</v>
      </c>
      <c r="I1386" t="s">
        <v>60</v>
      </c>
      <c r="J1386" t="s">
        <v>61</v>
      </c>
      <c r="K1386" s="1">
        <v>0.3</v>
      </c>
      <c r="L1386" s="1">
        <v>0.4</v>
      </c>
      <c r="M1386" s="1">
        <v>0.3</v>
      </c>
      <c r="N1386" s="4" t="s">
        <v>93</v>
      </c>
      <c r="O1386" t="s">
        <v>93</v>
      </c>
      <c r="P1386" t="s">
        <v>59</v>
      </c>
      <c r="Q1386" t="s">
        <v>59</v>
      </c>
      <c r="R1386" s="1">
        <v>0.3</v>
      </c>
      <c r="S1386" t="s">
        <v>87</v>
      </c>
      <c r="T1386" t="s">
        <v>59</v>
      </c>
      <c r="U1386" t="s">
        <v>87</v>
      </c>
      <c r="V1386" t="s">
        <v>34</v>
      </c>
      <c r="W1386" t="s">
        <v>33</v>
      </c>
      <c r="X1386" t="s">
        <v>34</v>
      </c>
      <c r="Y1386" t="s">
        <v>34</v>
      </c>
      <c r="Z1386" t="s">
        <v>119</v>
      </c>
      <c r="AA1386" t="s">
        <v>34</v>
      </c>
      <c r="AB1386" t="s">
        <v>34</v>
      </c>
      <c r="AC1386" t="s">
        <v>33</v>
      </c>
      <c r="AD1386" t="s">
        <v>33</v>
      </c>
      <c r="AE1386" t="s">
        <v>34</v>
      </c>
      <c r="AF1386" t="s">
        <v>33</v>
      </c>
      <c r="AG1386" t="s">
        <v>33</v>
      </c>
      <c r="AH1386" t="s">
        <v>120</v>
      </c>
      <c r="AI1386" t="s">
        <v>146</v>
      </c>
      <c r="AJ1386" t="s">
        <v>140</v>
      </c>
      <c r="AK1386" t="s">
        <v>140</v>
      </c>
      <c r="AL1386" t="s">
        <v>122</v>
      </c>
      <c r="AM1386">
        <v>2</v>
      </c>
      <c r="AN1386">
        <v>7</v>
      </c>
      <c r="AO1386">
        <v>7</v>
      </c>
      <c r="AP1386">
        <v>2</v>
      </c>
      <c r="AQ1386">
        <v>6</v>
      </c>
      <c r="AR1386">
        <v>7</v>
      </c>
      <c r="AS1386">
        <v>7</v>
      </c>
      <c r="AT1386">
        <v>5</v>
      </c>
      <c r="AV1386">
        <v>5</v>
      </c>
      <c r="AW1386" t="s">
        <v>59</v>
      </c>
      <c r="AX1386">
        <v>0.15</v>
      </c>
      <c r="AY1386" s="4" t="s">
        <v>124</v>
      </c>
      <c r="AZ1386" s="4" t="s">
        <v>123</v>
      </c>
      <c r="BA1386" s="4" t="s">
        <v>124</v>
      </c>
      <c r="BB1386" s="4" t="s">
        <v>123</v>
      </c>
      <c r="BC1386" s="4" t="s">
        <v>141</v>
      </c>
      <c r="BD1386" s="4" t="s">
        <v>123</v>
      </c>
      <c r="BE1386" s="4" t="s">
        <v>123</v>
      </c>
      <c r="BF1386" s="4" t="s">
        <v>124</v>
      </c>
      <c r="BG1386" s="4" t="s">
        <v>123</v>
      </c>
      <c r="BH1386" s="4" t="s">
        <v>124</v>
      </c>
      <c r="BI1386" s="4" t="s">
        <v>123</v>
      </c>
      <c r="BJ1386" s="4" t="s">
        <v>124</v>
      </c>
      <c r="BK1386" s="4" t="s">
        <v>123</v>
      </c>
      <c r="BL1386" s="4" t="s">
        <v>124</v>
      </c>
      <c r="BM1386" s="4" t="s">
        <v>123</v>
      </c>
      <c r="BN1386" s="4" t="s">
        <v>124</v>
      </c>
      <c r="BP1386" s="4" t="s">
        <v>125</v>
      </c>
      <c r="BQ1386" t="s">
        <v>135</v>
      </c>
      <c r="BR1386" t="s">
        <v>130</v>
      </c>
      <c r="BS1386" t="s">
        <v>128</v>
      </c>
      <c r="BT1386" t="s">
        <v>128</v>
      </c>
      <c r="BU1386" t="s">
        <v>129</v>
      </c>
      <c r="BV1386" t="s">
        <v>135</v>
      </c>
      <c r="BW1386" t="s">
        <v>128</v>
      </c>
      <c r="BX1386" t="s">
        <v>131</v>
      </c>
      <c r="BY1386" t="s">
        <v>125</v>
      </c>
      <c r="BZ1386" t="s">
        <v>125</v>
      </c>
      <c r="CA1386" t="s">
        <v>127</v>
      </c>
      <c r="CB1386" t="s">
        <v>130</v>
      </c>
      <c r="CC1386" t="s">
        <v>131</v>
      </c>
      <c r="CD1386" t="s">
        <v>125</v>
      </c>
      <c r="CE1386" t="s">
        <v>129</v>
      </c>
      <c r="CF1386" t="s">
        <v>125</v>
      </c>
      <c r="CG1386" t="s">
        <v>127</v>
      </c>
      <c r="CH1386" t="s">
        <v>131</v>
      </c>
      <c r="CI1386" t="s">
        <v>129</v>
      </c>
      <c r="CJ1386" t="s">
        <v>135</v>
      </c>
      <c r="CK1386" t="s">
        <v>127</v>
      </c>
      <c r="CL1386" t="s">
        <v>130</v>
      </c>
      <c r="CM1386" t="s">
        <v>125</v>
      </c>
      <c r="CN1386" t="s">
        <v>131</v>
      </c>
      <c r="CO1386" t="s">
        <v>126</v>
      </c>
      <c r="CP1386" t="s">
        <v>135</v>
      </c>
      <c r="CQ1386" t="s">
        <v>125</v>
      </c>
      <c r="CR1386" t="s">
        <v>33</v>
      </c>
      <c r="CS1386" t="s">
        <v>33</v>
      </c>
      <c r="CT1386" t="s">
        <v>34</v>
      </c>
      <c r="CU1386" t="s">
        <v>59</v>
      </c>
      <c r="CV1386" t="s">
        <v>59</v>
      </c>
      <c r="CW1386" t="s">
        <v>34</v>
      </c>
      <c r="CX1386" t="s">
        <v>33</v>
      </c>
      <c r="CY1386" t="s">
        <v>34</v>
      </c>
      <c r="CZ1386" t="s">
        <v>34</v>
      </c>
      <c r="DA1386" t="s">
        <v>33</v>
      </c>
      <c r="DB1386" t="s">
        <v>34</v>
      </c>
      <c r="DC1386" t="s">
        <v>34</v>
      </c>
      <c r="DD1386" t="s">
        <v>33</v>
      </c>
      <c r="DE1386" t="s">
        <v>33</v>
      </c>
      <c r="DF1386" t="s">
        <v>37</v>
      </c>
      <c r="DG1386" t="s">
        <v>37</v>
      </c>
      <c r="DH1386">
        <f t="shared" si="168"/>
        <v>7</v>
      </c>
      <c r="DI1386">
        <f t="shared" si="169"/>
        <v>7</v>
      </c>
      <c r="DJ1386">
        <f t="shared" si="170"/>
        <v>2</v>
      </c>
      <c r="DK1386">
        <f t="shared" si="171"/>
        <v>7</v>
      </c>
      <c r="DL1386">
        <f t="shared" si="172"/>
        <v>7</v>
      </c>
      <c r="DM1386">
        <f t="shared" si="173"/>
        <v>5</v>
      </c>
      <c r="DN1386">
        <f t="shared" si="174"/>
        <v>0</v>
      </c>
      <c r="DO1386">
        <f t="shared" si="175"/>
        <v>2</v>
      </c>
    </row>
    <row r="1387" spans="1:119" x14ac:dyDescent="0.35">
      <c r="A1387" s="4">
        <v>2021</v>
      </c>
      <c r="B1387">
        <v>1386</v>
      </c>
      <c r="C1387">
        <v>1982</v>
      </c>
      <c r="D1387" t="s">
        <v>21</v>
      </c>
      <c r="E1387" t="s">
        <v>29</v>
      </c>
      <c r="F1387" t="s">
        <v>113</v>
      </c>
      <c r="G1387" t="s">
        <v>162</v>
      </c>
      <c r="H1387" t="s">
        <v>92</v>
      </c>
      <c r="I1387" t="s">
        <v>60</v>
      </c>
      <c r="J1387" t="s">
        <v>61</v>
      </c>
      <c r="K1387" t="s">
        <v>86</v>
      </c>
      <c r="L1387" t="s">
        <v>87</v>
      </c>
      <c r="M1387" s="1">
        <v>0.8</v>
      </c>
      <c r="N1387" s="4" t="s">
        <v>87</v>
      </c>
      <c r="O1387" t="s">
        <v>87</v>
      </c>
      <c r="P1387" t="s">
        <v>59</v>
      </c>
      <c r="Q1387" t="s">
        <v>59</v>
      </c>
      <c r="R1387" s="1">
        <v>0.2</v>
      </c>
      <c r="S1387" s="1">
        <v>0.2</v>
      </c>
      <c r="T1387" t="s">
        <v>151</v>
      </c>
      <c r="V1387" t="s">
        <v>34</v>
      </c>
      <c r="W1387" t="s">
        <v>34</v>
      </c>
      <c r="X1387" t="s">
        <v>34</v>
      </c>
      <c r="Y1387" t="s">
        <v>33</v>
      </c>
      <c r="Z1387" t="s">
        <v>120</v>
      </c>
      <c r="AA1387" t="s">
        <v>33</v>
      </c>
      <c r="AB1387" t="s">
        <v>33</v>
      </c>
      <c r="AC1387" t="s">
        <v>36</v>
      </c>
      <c r="AD1387" t="s">
        <v>34</v>
      </c>
      <c r="AE1387" t="s">
        <v>33</v>
      </c>
      <c r="AF1387" t="s">
        <v>36</v>
      </c>
      <c r="AG1387" t="s">
        <v>35</v>
      </c>
      <c r="AH1387" t="s">
        <v>120</v>
      </c>
      <c r="AI1387" t="s">
        <v>138</v>
      </c>
      <c r="AJ1387" t="s">
        <v>122</v>
      </c>
      <c r="AK1387" t="s">
        <v>122</v>
      </c>
      <c r="AL1387" t="s">
        <v>122</v>
      </c>
      <c r="AM1387">
        <v>3</v>
      </c>
      <c r="AN1387">
        <v>8.5</v>
      </c>
      <c r="AO1387">
        <v>2</v>
      </c>
      <c r="AP1387">
        <v>2.5</v>
      </c>
      <c r="AQ1387">
        <v>8</v>
      </c>
      <c r="AR1387">
        <v>0.5</v>
      </c>
      <c r="AS1387">
        <v>10</v>
      </c>
      <c r="AT1387">
        <v>2</v>
      </c>
      <c r="AU1387">
        <v>3.5</v>
      </c>
      <c r="AV1387">
        <v>8</v>
      </c>
      <c r="AW1387" t="s">
        <v>27</v>
      </c>
      <c r="AY1387" s="4" t="s">
        <v>123</v>
      </c>
      <c r="AZ1387" s="4" t="s">
        <v>124</v>
      </c>
      <c r="BA1387" s="4" t="s">
        <v>152</v>
      </c>
      <c r="BB1387" s="4" t="s">
        <v>141</v>
      </c>
      <c r="BC1387" s="4" t="s">
        <v>141</v>
      </c>
      <c r="BD1387" s="4" t="s">
        <v>141</v>
      </c>
      <c r="BE1387" s="4" t="s">
        <v>141</v>
      </c>
      <c r="BF1387" s="4" t="s">
        <v>141</v>
      </c>
      <c r="BG1387" s="4" t="s">
        <v>141</v>
      </c>
      <c r="BH1387" s="4" t="s">
        <v>141</v>
      </c>
      <c r="BI1387" s="4" t="s">
        <v>147</v>
      </c>
      <c r="BJ1387" s="4" t="s">
        <v>141</v>
      </c>
      <c r="BK1387" s="4" t="s">
        <v>152</v>
      </c>
      <c r="BL1387" s="4" t="s">
        <v>141</v>
      </c>
      <c r="BM1387" s="4" t="s">
        <v>152</v>
      </c>
      <c r="BN1387" s="4" t="s">
        <v>141</v>
      </c>
      <c r="BP1387" s="4" t="s">
        <v>125</v>
      </c>
      <c r="BQ1387" t="s">
        <v>135</v>
      </c>
      <c r="BR1387" t="s">
        <v>130</v>
      </c>
      <c r="BS1387" t="s">
        <v>128</v>
      </c>
      <c r="BT1387" t="s">
        <v>131</v>
      </c>
      <c r="BU1387" t="s">
        <v>127</v>
      </c>
      <c r="BV1387" t="s">
        <v>129</v>
      </c>
      <c r="BW1387" t="s">
        <v>135</v>
      </c>
      <c r="BX1387" t="s">
        <v>125</v>
      </c>
      <c r="BY1387" t="s">
        <v>129</v>
      </c>
      <c r="BZ1387" t="s">
        <v>127</v>
      </c>
      <c r="CA1387" t="s">
        <v>131</v>
      </c>
      <c r="CB1387" t="s">
        <v>130</v>
      </c>
      <c r="CC1387" t="s">
        <v>131</v>
      </c>
      <c r="CD1387" t="s">
        <v>129</v>
      </c>
      <c r="CE1387" t="s">
        <v>125</v>
      </c>
      <c r="CF1387" t="s">
        <v>135</v>
      </c>
      <c r="CG1387" t="s">
        <v>125</v>
      </c>
      <c r="CH1387" t="s">
        <v>130</v>
      </c>
      <c r="CI1387" t="s">
        <v>129</v>
      </c>
      <c r="CJ1387" t="s">
        <v>135</v>
      </c>
      <c r="CK1387" t="s">
        <v>130</v>
      </c>
      <c r="CL1387" t="s">
        <v>125</v>
      </c>
      <c r="CM1387" t="s">
        <v>128</v>
      </c>
      <c r="CN1387" t="s">
        <v>131</v>
      </c>
      <c r="CO1387" t="s">
        <v>126</v>
      </c>
      <c r="CP1387" t="s">
        <v>130</v>
      </c>
      <c r="CQ1387" t="s">
        <v>129</v>
      </c>
      <c r="CR1387" t="s">
        <v>34</v>
      </c>
      <c r="CS1387" t="s">
        <v>72</v>
      </c>
      <c r="CT1387" t="s">
        <v>36</v>
      </c>
      <c r="CU1387" t="s">
        <v>59</v>
      </c>
      <c r="CV1387" t="s">
        <v>59</v>
      </c>
      <c r="CW1387" t="s">
        <v>34</v>
      </c>
      <c r="CX1387" t="s">
        <v>33</v>
      </c>
      <c r="CY1387" t="s">
        <v>34</v>
      </c>
      <c r="CZ1387" t="s">
        <v>34</v>
      </c>
      <c r="DA1387" t="s">
        <v>34</v>
      </c>
      <c r="DB1387" t="s">
        <v>72</v>
      </c>
      <c r="DC1387" t="s">
        <v>34</v>
      </c>
      <c r="DD1387" t="s">
        <v>72</v>
      </c>
      <c r="DE1387" t="s">
        <v>34</v>
      </c>
      <c r="DF1387" t="s">
        <v>109</v>
      </c>
      <c r="DG1387" t="s">
        <v>109</v>
      </c>
      <c r="DH1387">
        <f t="shared" si="168"/>
        <v>8.5</v>
      </c>
      <c r="DI1387">
        <f t="shared" si="169"/>
        <v>2</v>
      </c>
      <c r="DJ1387">
        <f t="shared" si="170"/>
        <v>2.5</v>
      </c>
      <c r="DK1387">
        <f t="shared" si="171"/>
        <v>0.5</v>
      </c>
      <c r="DL1387">
        <f t="shared" si="172"/>
        <v>10</v>
      </c>
      <c r="DM1387">
        <f t="shared" si="173"/>
        <v>2</v>
      </c>
      <c r="DN1387">
        <f t="shared" si="174"/>
        <v>3.5</v>
      </c>
      <c r="DO1387">
        <f t="shared" si="175"/>
        <v>3</v>
      </c>
    </row>
    <row r="1388" spans="1:119" x14ac:dyDescent="0.35">
      <c r="A1388" s="4">
        <v>2021</v>
      </c>
      <c r="B1388">
        <v>1387</v>
      </c>
      <c r="C1388">
        <v>1980</v>
      </c>
      <c r="D1388" t="s">
        <v>53</v>
      </c>
      <c r="E1388" t="s">
        <v>85</v>
      </c>
      <c r="F1388" t="s">
        <v>112</v>
      </c>
      <c r="G1388" t="s">
        <v>177</v>
      </c>
      <c r="H1388" t="s">
        <v>26</v>
      </c>
      <c r="I1388" t="s">
        <v>60</v>
      </c>
      <c r="J1388" t="s">
        <v>61</v>
      </c>
      <c r="K1388" t="s">
        <v>74</v>
      </c>
      <c r="L1388" s="1">
        <v>0.6</v>
      </c>
      <c r="M1388" s="1">
        <v>0.4</v>
      </c>
      <c r="N1388" s="4" t="s">
        <v>1291</v>
      </c>
      <c r="O1388" t="s">
        <v>1290</v>
      </c>
      <c r="P1388" t="s">
        <v>27</v>
      </c>
      <c r="Q1388" t="s">
        <v>27</v>
      </c>
      <c r="T1388" t="s">
        <v>27</v>
      </c>
      <c r="V1388" t="s">
        <v>34</v>
      </c>
      <c r="W1388" t="s">
        <v>72</v>
      </c>
      <c r="X1388" t="s">
        <v>34</v>
      </c>
      <c r="Y1388" t="s">
        <v>34</v>
      </c>
      <c r="Z1388" t="s">
        <v>132</v>
      </c>
      <c r="AA1388" t="s">
        <v>34</v>
      </c>
      <c r="AB1388" t="s">
        <v>34</v>
      </c>
      <c r="AC1388" t="s">
        <v>34</v>
      </c>
      <c r="AD1388" t="s">
        <v>34</v>
      </c>
      <c r="AE1388" t="s">
        <v>72</v>
      </c>
      <c r="AF1388" t="s">
        <v>35</v>
      </c>
      <c r="AG1388" t="s">
        <v>34</v>
      </c>
      <c r="AH1388" t="s">
        <v>119</v>
      </c>
      <c r="AI1388" t="s">
        <v>146</v>
      </c>
      <c r="AJ1388" t="s">
        <v>134</v>
      </c>
      <c r="AK1388" t="s">
        <v>134</v>
      </c>
      <c r="AL1388" t="s">
        <v>134</v>
      </c>
      <c r="AM1388">
        <v>1</v>
      </c>
      <c r="AN1388">
        <v>8</v>
      </c>
      <c r="AO1388">
        <v>2</v>
      </c>
      <c r="AP1388">
        <v>5</v>
      </c>
      <c r="AQ1388">
        <v>8</v>
      </c>
      <c r="AR1388">
        <v>0</v>
      </c>
      <c r="AS1388">
        <v>8</v>
      </c>
      <c r="AT1388">
        <v>3</v>
      </c>
      <c r="AU1388">
        <v>5</v>
      </c>
      <c r="AV1388">
        <v>8</v>
      </c>
      <c r="AW1388" t="s">
        <v>27</v>
      </c>
      <c r="AY1388" s="4" t="s">
        <v>124</v>
      </c>
      <c r="AZ1388" s="4" t="s">
        <v>147</v>
      </c>
      <c r="BA1388" s="4" t="s">
        <v>147</v>
      </c>
      <c r="BB1388" s="4" t="s">
        <v>124</v>
      </c>
      <c r="BC1388" s="4" t="s">
        <v>124</v>
      </c>
      <c r="BD1388" s="4" t="s">
        <v>123</v>
      </c>
      <c r="BE1388" s="4" t="s">
        <v>124</v>
      </c>
      <c r="BF1388" s="4" t="s">
        <v>124</v>
      </c>
      <c r="BG1388" s="4" t="s">
        <v>124</v>
      </c>
      <c r="BH1388" s="4" t="s">
        <v>124</v>
      </c>
      <c r="BI1388" s="4" t="s">
        <v>123</v>
      </c>
      <c r="BJ1388" s="4" t="s">
        <v>123</v>
      </c>
      <c r="BK1388" s="4" t="s">
        <v>123</v>
      </c>
      <c r="BL1388" s="4" t="s">
        <v>124</v>
      </c>
      <c r="BM1388" s="4" t="s">
        <v>124</v>
      </c>
      <c r="BN1388" s="4" t="s">
        <v>123</v>
      </c>
      <c r="BP1388" s="4" t="s">
        <v>135</v>
      </c>
      <c r="BQ1388" t="s">
        <v>126</v>
      </c>
      <c r="BR1388" t="s">
        <v>128</v>
      </c>
      <c r="BS1388" t="s">
        <v>126</v>
      </c>
      <c r="BT1388" t="s">
        <v>131</v>
      </c>
      <c r="BU1388" t="s">
        <v>127</v>
      </c>
      <c r="BV1388" t="s">
        <v>135</v>
      </c>
      <c r="BW1388" t="s">
        <v>126</v>
      </c>
      <c r="BX1388" t="s">
        <v>128</v>
      </c>
      <c r="BY1388" t="s">
        <v>129</v>
      </c>
      <c r="BZ1388" t="s">
        <v>130</v>
      </c>
      <c r="CA1388" t="s">
        <v>131</v>
      </c>
      <c r="CB1388" t="s">
        <v>130</v>
      </c>
      <c r="CC1388" t="s">
        <v>131</v>
      </c>
      <c r="CD1388" t="s">
        <v>129</v>
      </c>
      <c r="CE1388" t="s">
        <v>127</v>
      </c>
      <c r="CF1388" t="s">
        <v>128</v>
      </c>
      <c r="CG1388" t="s">
        <v>127</v>
      </c>
      <c r="CH1388" t="s">
        <v>130</v>
      </c>
      <c r="CI1388" t="s">
        <v>126</v>
      </c>
      <c r="CJ1388" t="s">
        <v>130</v>
      </c>
      <c r="CK1388" t="s">
        <v>135</v>
      </c>
      <c r="CL1388" t="s">
        <v>130</v>
      </c>
      <c r="CM1388" t="s">
        <v>128</v>
      </c>
      <c r="CN1388" t="s">
        <v>127</v>
      </c>
      <c r="CO1388" t="s">
        <v>131</v>
      </c>
      <c r="CP1388" t="s">
        <v>130</v>
      </c>
      <c r="CQ1388" t="s">
        <v>135</v>
      </c>
      <c r="CR1388" t="s">
        <v>34</v>
      </c>
      <c r="CS1388" t="s">
        <v>34</v>
      </c>
      <c r="CT1388" t="s">
        <v>72</v>
      </c>
      <c r="CU1388" t="s">
        <v>27</v>
      </c>
      <c r="DF1388" t="s">
        <v>105</v>
      </c>
      <c r="DH1388">
        <f t="shared" si="168"/>
        <v>8</v>
      </c>
      <c r="DI1388">
        <f t="shared" si="169"/>
        <v>2</v>
      </c>
      <c r="DJ1388">
        <f t="shared" si="170"/>
        <v>5</v>
      </c>
      <c r="DK1388">
        <f t="shared" si="171"/>
        <v>0</v>
      </c>
      <c r="DL1388">
        <f t="shared" si="172"/>
        <v>8</v>
      </c>
      <c r="DM1388">
        <f t="shared" si="173"/>
        <v>3</v>
      </c>
      <c r="DN1388">
        <f t="shared" si="174"/>
        <v>5</v>
      </c>
      <c r="DO1388">
        <f t="shared" si="175"/>
        <v>1</v>
      </c>
    </row>
    <row r="1389" spans="1:119" x14ac:dyDescent="0.35">
      <c r="A1389" s="4">
        <v>2021</v>
      </c>
      <c r="B1389">
        <v>1388</v>
      </c>
      <c r="C1389">
        <v>1983</v>
      </c>
      <c r="D1389" t="s">
        <v>53</v>
      </c>
      <c r="E1389" t="s">
        <v>29</v>
      </c>
      <c r="F1389" t="s">
        <v>22</v>
      </c>
      <c r="G1389" t="s">
        <v>145</v>
      </c>
      <c r="H1389" t="s">
        <v>70</v>
      </c>
      <c r="I1389" t="s">
        <v>60</v>
      </c>
      <c r="J1389" t="s">
        <v>61</v>
      </c>
      <c r="K1389" t="s">
        <v>86</v>
      </c>
      <c r="L1389" t="s">
        <v>87</v>
      </c>
      <c r="M1389" t="s">
        <v>86</v>
      </c>
      <c r="N1389" s="4" t="s">
        <v>87</v>
      </c>
      <c r="O1389" t="s">
        <v>1291</v>
      </c>
      <c r="P1389" t="s">
        <v>27</v>
      </c>
      <c r="Q1389" t="s">
        <v>27</v>
      </c>
      <c r="T1389" t="s">
        <v>27</v>
      </c>
      <c r="V1389" t="s">
        <v>34</v>
      </c>
      <c r="W1389" t="s">
        <v>34</v>
      </c>
      <c r="X1389" t="s">
        <v>33</v>
      </c>
      <c r="Y1389" t="s">
        <v>34</v>
      </c>
      <c r="Z1389" t="s">
        <v>120</v>
      </c>
      <c r="AA1389" t="s">
        <v>34</v>
      </c>
      <c r="AB1389" t="s">
        <v>34</v>
      </c>
      <c r="AC1389" t="s">
        <v>34</v>
      </c>
      <c r="AD1389" t="s">
        <v>34</v>
      </c>
      <c r="AE1389" t="s">
        <v>34</v>
      </c>
      <c r="AF1389" t="s">
        <v>35</v>
      </c>
      <c r="AG1389" t="s">
        <v>35</v>
      </c>
      <c r="AH1389" t="s">
        <v>120</v>
      </c>
      <c r="AI1389" t="s">
        <v>121</v>
      </c>
      <c r="AJ1389" t="s">
        <v>122</v>
      </c>
      <c r="AK1389" t="s">
        <v>122</v>
      </c>
      <c r="AL1389" t="s">
        <v>122</v>
      </c>
      <c r="AM1389">
        <v>1.5</v>
      </c>
      <c r="AN1389">
        <v>10</v>
      </c>
      <c r="AO1389">
        <v>2</v>
      </c>
      <c r="AP1389">
        <v>2</v>
      </c>
      <c r="AQ1389">
        <v>8.5</v>
      </c>
      <c r="AR1389">
        <v>0</v>
      </c>
      <c r="AS1389">
        <v>11</v>
      </c>
      <c r="AT1389">
        <v>2</v>
      </c>
      <c r="AU1389">
        <v>3</v>
      </c>
      <c r="AV1389">
        <v>8</v>
      </c>
      <c r="AW1389" t="s">
        <v>27</v>
      </c>
      <c r="AY1389" s="4" t="s">
        <v>123</v>
      </c>
      <c r="AZ1389" s="4" t="s">
        <v>124</v>
      </c>
      <c r="BA1389" s="4" t="s">
        <v>123</v>
      </c>
      <c r="BB1389" s="4" t="s">
        <v>124</v>
      </c>
      <c r="BC1389" s="4" t="s">
        <v>124</v>
      </c>
      <c r="BD1389" s="4" t="s">
        <v>123</v>
      </c>
      <c r="BE1389" s="4" t="s">
        <v>124</v>
      </c>
      <c r="BF1389" s="4" t="s">
        <v>123</v>
      </c>
      <c r="BG1389" s="4" t="s">
        <v>123</v>
      </c>
      <c r="BH1389" s="4" t="s">
        <v>124</v>
      </c>
      <c r="BI1389" s="4" t="s">
        <v>123</v>
      </c>
      <c r="BJ1389" s="4" t="s">
        <v>123</v>
      </c>
      <c r="BK1389" s="4" t="s">
        <v>124</v>
      </c>
      <c r="BL1389" s="4" t="s">
        <v>124</v>
      </c>
      <c r="BM1389" s="4" t="s">
        <v>123</v>
      </c>
      <c r="BN1389" s="4" t="s">
        <v>123</v>
      </c>
      <c r="BP1389" s="4" t="s">
        <v>31</v>
      </c>
      <c r="BQ1389" t="s">
        <v>31</v>
      </c>
      <c r="BR1389" t="s">
        <v>31</v>
      </c>
      <c r="BS1389" t="s">
        <v>31</v>
      </c>
      <c r="BT1389" t="s">
        <v>31</v>
      </c>
      <c r="BU1389" t="s">
        <v>31</v>
      </c>
      <c r="BV1389" t="s">
        <v>31</v>
      </c>
      <c r="BW1389" t="s">
        <v>31</v>
      </c>
      <c r="BX1389" t="s">
        <v>31</v>
      </c>
      <c r="BY1389" t="s">
        <v>31</v>
      </c>
      <c r="BZ1389" t="s">
        <v>31</v>
      </c>
      <c r="CA1389" t="s">
        <v>31</v>
      </c>
      <c r="CB1389" t="s">
        <v>31</v>
      </c>
      <c r="CC1389" t="s">
        <v>31</v>
      </c>
      <c r="CD1389" t="s">
        <v>31</v>
      </c>
      <c r="CE1389" t="s">
        <v>31</v>
      </c>
      <c r="CF1389" t="s">
        <v>31</v>
      </c>
      <c r="CG1389" t="s">
        <v>31</v>
      </c>
      <c r="CH1389" t="s">
        <v>31</v>
      </c>
      <c r="CI1389" t="s">
        <v>31</v>
      </c>
      <c r="CJ1389" t="s">
        <v>31</v>
      </c>
      <c r="CK1389" t="s">
        <v>31</v>
      </c>
      <c r="CL1389" t="s">
        <v>31</v>
      </c>
      <c r="CM1389" t="s">
        <v>31</v>
      </c>
      <c r="CN1389" t="s">
        <v>31</v>
      </c>
      <c r="CO1389" t="s">
        <v>31</v>
      </c>
      <c r="CP1389" t="s">
        <v>31</v>
      </c>
      <c r="CQ1389" t="s">
        <v>31</v>
      </c>
      <c r="CR1389" t="s">
        <v>34</v>
      </c>
      <c r="CS1389" t="s">
        <v>33</v>
      </c>
      <c r="CT1389" t="s">
        <v>72</v>
      </c>
      <c r="CU1389" t="s">
        <v>59</v>
      </c>
      <c r="CV1389" t="s">
        <v>59</v>
      </c>
      <c r="CW1389" t="s">
        <v>34</v>
      </c>
      <c r="CX1389" t="s">
        <v>34</v>
      </c>
      <c r="CY1389" t="s">
        <v>34</v>
      </c>
      <c r="CZ1389" t="s">
        <v>34</v>
      </c>
      <c r="DA1389" t="s">
        <v>34</v>
      </c>
      <c r="DB1389" t="s">
        <v>72</v>
      </c>
      <c r="DC1389" t="s">
        <v>72</v>
      </c>
      <c r="DD1389" t="s">
        <v>72</v>
      </c>
      <c r="DE1389" t="s">
        <v>34</v>
      </c>
      <c r="DF1389" t="s">
        <v>94</v>
      </c>
      <c r="DG1389" t="s">
        <v>94</v>
      </c>
      <c r="DH1389">
        <f t="shared" si="168"/>
        <v>10</v>
      </c>
      <c r="DI1389">
        <f t="shared" si="169"/>
        <v>2</v>
      </c>
      <c r="DJ1389">
        <f t="shared" si="170"/>
        <v>2</v>
      </c>
      <c r="DK1389">
        <f t="shared" si="171"/>
        <v>0</v>
      </c>
      <c r="DL1389">
        <f t="shared" si="172"/>
        <v>11</v>
      </c>
      <c r="DM1389">
        <f t="shared" si="173"/>
        <v>2</v>
      </c>
      <c r="DN1389">
        <f t="shared" si="174"/>
        <v>3</v>
      </c>
      <c r="DO1389">
        <f t="shared" si="175"/>
        <v>1.5</v>
      </c>
    </row>
    <row r="1390" spans="1:119" x14ac:dyDescent="0.35">
      <c r="A1390" s="4">
        <v>2021</v>
      </c>
      <c r="B1390">
        <v>1389</v>
      </c>
      <c r="C1390">
        <v>1989</v>
      </c>
      <c r="D1390" t="s">
        <v>53</v>
      </c>
      <c r="E1390" t="s">
        <v>100</v>
      </c>
      <c r="F1390" t="s">
        <v>149</v>
      </c>
      <c r="G1390" t="s">
        <v>162</v>
      </c>
      <c r="H1390" t="s">
        <v>92</v>
      </c>
      <c r="I1390" t="s">
        <v>60</v>
      </c>
      <c r="J1390" t="s">
        <v>61</v>
      </c>
      <c r="K1390" t="s">
        <v>74</v>
      </c>
      <c r="L1390" t="s">
        <v>73</v>
      </c>
      <c r="M1390" t="s">
        <v>74</v>
      </c>
      <c r="N1390" s="4" t="s">
        <v>73</v>
      </c>
      <c r="O1390" t="s">
        <v>73</v>
      </c>
      <c r="P1390" t="s">
        <v>27</v>
      </c>
      <c r="Q1390" t="s">
        <v>27</v>
      </c>
      <c r="T1390" t="s">
        <v>59</v>
      </c>
      <c r="U1390" t="s">
        <v>93</v>
      </c>
      <c r="V1390" t="s">
        <v>33</v>
      </c>
      <c r="W1390" t="s">
        <v>33</v>
      </c>
      <c r="X1390" t="s">
        <v>33</v>
      </c>
      <c r="Y1390" t="s">
        <v>35</v>
      </c>
      <c r="Z1390" t="s">
        <v>120</v>
      </c>
      <c r="AA1390" t="s">
        <v>34</v>
      </c>
      <c r="AB1390" t="s">
        <v>33</v>
      </c>
      <c r="AC1390" t="s">
        <v>34</v>
      </c>
      <c r="AD1390" t="s">
        <v>35</v>
      </c>
      <c r="AE1390" t="s">
        <v>72</v>
      </c>
      <c r="AF1390" t="s">
        <v>34</v>
      </c>
      <c r="AG1390" t="s">
        <v>34</v>
      </c>
      <c r="AH1390" t="s">
        <v>119</v>
      </c>
      <c r="AI1390" t="s">
        <v>138</v>
      </c>
      <c r="AJ1390" t="s">
        <v>139</v>
      </c>
      <c r="AK1390" t="s">
        <v>139</v>
      </c>
      <c r="AL1390" t="s">
        <v>122</v>
      </c>
      <c r="AM1390">
        <v>0.5</v>
      </c>
      <c r="AN1390">
        <v>7.5</v>
      </c>
      <c r="AO1390">
        <v>2</v>
      </c>
      <c r="AP1390">
        <v>7</v>
      </c>
      <c r="AQ1390">
        <v>7</v>
      </c>
      <c r="AR1390">
        <v>0</v>
      </c>
      <c r="AS1390">
        <v>7</v>
      </c>
      <c r="AT1390">
        <v>2</v>
      </c>
      <c r="AU1390">
        <v>8</v>
      </c>
      <c r="AV1390">
        <v>7</v>
      </c>
      <c r="AW1390" t="s">
        <v>27</v>
      </c>
      <c r="AY1390" s="4" t="s">
        <v>124</v>
      </c>
      <c r="AZ1390" s="4" t="s">
        <v>141</v>
      </c>
      <c r="BA1390" s="4" t="s">
        <v>124</v>
      </c>
      <c r="BB1390" s="4" t="s">
        <v>123</v>
      </c>
      <c r="BC1390" s="4" t="s">
        <v>123</v>
      </c>
      <c r="BD1390" s="4" t="s">
        <v>124</v>
      </c>
      <c r="BE1390" s="4" t="s">
        <v>141</v>
      </c>
      <c r="BF1390" s="4" t="s">
        <v>123</v>
      </c>
      <c r="BG1390" s="4" t="s">
        <v>124</v>
      </c>
      <c r="BH1390" s="4" t="s">
        <v>141</v>
      </c>
      <c r="BI1390" s="4" t="s">
        <v>124</v>
      </c>
      <c r="BJ1390" s="4" t="s">
        <v>152</v>
      </c>
      <c r="BK1390" s="4" t="s">
        <v>124</v>
      </c>
      <c r="BL1390" s="4" t="s">
        <v>152</v>
      </c>
      <c r="BM1390" s="4" t="s">
        <v>123</v>
      </c>
      <c r="BN1390" s="4" t="s">
        <v>123</v>
      </c>
      <c r="BP1390" s="4" t="s">
        <v>31</v>
      </c>
      <c r="BQ1390" t="s">
        <v>31</v>
      </c>
      <c r="BR1390" t="s">
        <v>31</v>
      </c>
      <c r="BS1390" t="s">
        <v>31</v>
      </c>
      <c r="BT1390" t="s">
        <v>31</v>
      </c>
      <c r="BU1390" t="s">
        <v>31</v>
      </c>
      <c r="BV1390" t="s">
        <v>31</v>
      </c>
      <c r="BW1390" t="s">
        <v>31</v>
      </c>
      <c r="BX1390" t="s">
        <v>31</v>
      </c>
      <c r="BY1390" t="s">
        <v>31</v>
      </c>
      <c r="BZ1390" t="s">
        <v>31</v>
      </c>
      <c r="CA1390" t="s">
        <v>31</v>
      </c>
      <c r="CB1390" t="s">
        <v>31</v>
      </c>
      <c r="CC1390" t="s">
        <v>31</v>
      </c>
      <c r="CD1390" t="s">
        <v>31</v>
      </c>
      <c r="CE1390" t="s">
        <v>31</v>
      </c>
      <c r="CF1390" t="s">
        <v>31</v>
      </c>
      <c r="CG1390" t="s">
        <v>31</v>
      </c>
      <c r="CH1390" t="s">
        <v>31</v>
      </c>
      <c r="CI1390" t="s">
        <v>31</v>
      </c>
      <c r="CJ1390" t="s">
        <v>31</v>
      </c>
      <c r="CK1390" t="s">
        <v>31</v>
      </c>
      <c r="CL1390" t="s">
        <v>31</v>
      </c>
      <c r="CM1390" t="s">
        <v>31</v>
      </c>
      <c r="CN1390" t="s">
        <v>31</v>
      </c>
      <c r="CO1390" t="s">
        <v>31</v>
      </c>
      <c r="CP1390" t="s">
        <v>31</v>
      </c>
      <c r="CQ1390" t="s">
        <v>31</v>
      </c>
      <c r="CR1390" t="s">
        <v>34</v>
      </c>
      <c r="CS1390" t="s">
        <v>34</v>
      </c>
      <c r="CT1390" t="s">
        <v>72</v>
      </c>
      <c r="CU1390" t="s">
        <v>27</v>
      </c>
      <c r="DF1390" t="s">
        <v>37</v>
      </c>
      <c r="DH1390">
        <f t="shared" si="168"/>
        <v>7.5</v>
      </c>
      <c r="DI1390">
        <f t="shared" si="169"/>
        <v>2</v>
      </c>
      <c r="DJ1390">
        <f t="shared" si="170"/>
        <v>7</v>
      </c>
      <c r="DK1390">
        <f t="shared" si="171"/>
        <v>0</v>
      </c>
      <c r="DL1390">
        <f t="shared" si="172"/>
        <v>7</v>
      </c>
      <c r="DM1390">
        <f t="shared" si="173"/>
        <v>2</v>
      </c>
      <c r="DN1390">
        <f t="shared" si="174"/>
        <v>8</v>
      </c>
      <c r="DO1390">
        <f t="shared" si="175"/>
        <v>0.5</v>
      </c>
    </row>
    <row r="1391" spans="1:119" x14ac:dyDescent="0.35">
      <c r="A1391" s="4">
        <v>2021</v>
      </c>
      <c r="B1391">
        <v>1390</v>
      </c>
      <c r="C1391">
        <v>1985</v>
      </c>
      <c r="D1391" t="s">
        <v>53</v>
      </c>
      <c r="E1391" t="s">
        <v>85</v>
      </c>
      <c r="F1391" t="s">
        <v>95</v>
      </c>
      <c r="G1391" t="s">
        <v>185</v>
      </c>
      <c r="H1391" t="s">
        <v>26</v>
      </c>
      <c r="I1391" t="s">
        <v>28</v>
      </c>
      <c r="J1391" t="s">
        <v>61</v>
      </c>
      <c r="K1391" s="1">
        <v>0.3</v>
      </c>
      <c r="L1391" s="1">
        <v>0.4</v>
      </c>
      <c r="M1391" s="1">
        <v>0.4</v>
      </c>
      <c r="N1391" s="4" t="s">
        <v>1290</v>
      </c>
      <c r="O1391" t="s">
        <v>1290</v>
      </c>
      <c r="P1391" t="s">
        <v>59</v>
      </c>
      <c r="Q1391" t="s">
        <v>59</v>
      </c>
      <c r="R1391" s="1">
        <v>0.2</v>
      </c>
      <c r="S1391" s="1">
        <v>0.4</v>
      </c>
      <c r="T1391" t="s">
        <v>151</v>
      </c>
      <c r="V1391" t="s">
        <v>33</v>
      </c>
      <c r="W1391" t="s">
        <v>34</v>
      </c>
      <c r="X1391" t="s">
        <v>34</v>
      </c>
      <c r="Y1391" t="s">
        <v>33</v>
      </c>
      <c r="Z1391" t="s">
        <v>120</v>
      </c>
      <c r="AA1391" t="s">
        <v>33</v>
      </c>
      <c r="AB1391" t="s">
        <v>34</v>
      </c>
      <c r="AC1391" t="s">
        <v>33</v>
      </c>
      <c r="AD1391" t="s">
        <v>33</v>
      </c>
      <c r="AE1391" t="s">
        <v>34</v>
      </c>
      <c r="AF1391" t="s">
        <v>72</v>
      </c>
      <c r="AG1391" t="s">
        <v>36</v>
      </c>
      <c r="AH1391" t="s">
        <v>119</v>
      </c>
      <c r="AI1391" t="s">
        <v>121</v>
      </c>
      <c r="AJ1391" t="s">
        <v>139</v>
      </c>
      <c r="AK1391" t="s">
        <v>122</v>
      </c>
      <c r="AL1391" t="s">
        <v>122</v>
      </c>
      <c r="AM1391">
        <v>1.5</v>
      </c>
      <c r="AN1391">
        <v>8</v>
      </c>
      <c r="AO1391">
        <v>4</v>
      </c>
      <c r="AP1391">
        <v>3.5</v>
      </c>
      <c r="AQ1391">
        <v>7</v>
      </c>
      <c r="AR1391">
        <v>0.5</v>
      </c>
      <c r="AS1391">
        <v>9</v>
      </c>
      <c r="AT1391">
        <v>4</v>
      </c>
      <c r="AU1391">
        <v>3.5</v>
      </c>
      <c r="AV1391">
        <v>7</v>
      </c>
      <c r="AW1391" t="s">
        <v>27</v>
      </c>
      <c r="AY1391" s="4" t="s">
        <v>141</v>
      </c>
      <c r="AZ1391" s="4" t="s">
        <v>144</v>
      </c>
      <c r="BA1391" s="4" t="s">
        <v>124</v>
      </c>
      <c r="BB1391" s="4" t="s">
        <v>123</v>
      </c>
      <c r="BC1391" s="4" t="s">
        <v>124</v>
      </c>
      <c r="BD1391" s="4" t="s">
        <v>147</v>
      </c>
      <c r="BE1391" s="4" t="s">
        <v>144</v>
      </c>
      <c r="BF1391" s="4" t="s">
        <v>124</v>
      </c>
      <c r="BG1391" s="4" t="s">
        <v>124</v>
      </c>
      <c r="BH1391" s="4" t="s">
        <v>123</v>
      </c>
      <c r="BI1391" s="4" t="s">
        <v>147</v>
      </c>
      <c r="BJ1391" s="4" t="s">
        <v>123</v>
      </c>
      <c r="BK1391" s="4" t="s">
        <v>124</v>
      </c>
      <c r="BL1391" s="4" t="s">
        <v>124</v>
      </c>
      <c r="BM1391" s="4" t="s">
        <v>141</v>
      </c>
      <c r="BN1391" s="4" t="s">
        <v>123</v>
      </c>
      <c r="BP1391" s="4" t="s">
        <v>135</v>
      </c>
      <c r="BQ1391" t="s">
        <v>126</v>
      </c>
      <c r="BR1391" t="s">
        <v>127</v>
      </c>
      <c r="BS1391" t="s">
        <v>126</v>
      </c>
      <c r="BT1391" t="s">
        <v>128</v>
      </c>
      <c r="BU1391" t="s">
        <v>131</v>
      </c>
      <c r="BV1391" t="s">
        <v>135</v>
      </c>
      <c r="BW1391" t="s">
        <v>126</v>
      </c>
      <c r="BX1391" t="s">
        <v>128</v>
      </c>
      <c r="BY1391" t="s">
        <v>125</v>
      </c>
      <c r="BZ1391" t="s">
        <v>130</v>
      </c>
      <c r="CA1391" t="s">
        <v>125</v>
      </c>
      <c r="CB1391" t="s">
        <v>135</v>
      </c>
      <c r="CC1391" t="s">
        <v>131</v>
      </c>
      <c r="CD1391" t="s">
        <v>129</v>
      </c>
      <c r="CE1391" t="s">
        <v>126</v>
      </c>
      <c r="CF1391" t="s">
        <v>135</v>
      </c>
      <c r="CG1391" t="s">
        <v>125</v>
      </c>
      <c r="CH1391" t="s">
        <v>129</v>
      </c>
      <c r="CI1391" t="s">
        <v>131</v>
      </c>
      <c r="CJ1391" t="s">
        <v>135</v>
      </c>
      <c r="CK1391" t="s">
        <v>127</v>
      </c>
      <c r="CL1391" t="s">
        <v>130</v>
      </c>
      <c r="CM1391" t="s">
        <v>125</v>
      </c>
      <c r="CN1391" t="s">
        <v>135</v>
      </c>
      <c r="CO1391" t="s">
        <v>126</v>
      </c>
      <c r="CP1391" t="s">
        <v>135</v>
      </c>
      <c r="CQ1391" t="s">
        <v>125</v>
      </c>
      <c r="CR1391" t="s">
        <v>72</v>
      </c>
      <c r="CS1391" t="s">
        <v>72</v>
      </c>
      <c r="CT1391" t="s">
        <v>34</v>
      </c>
      <c r="CU1391" t="s">
        <v>59</v>
      </c>
      <c r="CV1391" t="s">
        <v>59</v>
      </c>
      <c r="CW1391" t="s">
        <v>34</v>
      </c>
      <c r="CX1391" t="s">
        <v>36</v>
      </c>
      <c r="CY1391" t="s">
        <v>36</v>
      </c>
      <c r="CZ1391" t="s">
        <v>33</v>
      </c>
      <c r="DA1391" t="s">
        <v>33</v>
      </c>
      <c r="DB1391" t="s">
        <v>33</v>
      </c>
      <c r="DC1391" t="s">
        <v>33</v>
      </c>
      <c r="DD1391" t="s">
        <v>33</v>
      </c>
      <c r="DE1391" t="s">
        <v>33</v>
      </c>
      <c r="DF1391" t="s">
        <v>88</v>
      </c>
      <c r="DG1391" t="s">
        <v>88</v>
      </c>
      <c r="DH1391">
        <f t="shared" si="168"/>
        <v>8</v>
      </c>
      <c r="DI1391">
        <f t="shared" si="169"/>
        <v>4</v>
      </c>
      <c r="DJ1391">
        <f t="shared" si="170"/>
        <v>3.5</v>
      </c>
      <c r="DK1391">
        <f t="shared" si="171"/>
        <v>0.5</v>
      </c>
      <c r="DL1391">
        <f t="shared" si="172"/>
        <v>9</v>
      </c>
      <c r="DM1391">
        <f t="shared" si="173"/>
        <v>4</v>
      </c>
      <c r="DN1391">
        <f t="shared" si="174"/>
        <v>3.5</v>
      </c>
      <c r="DO1391">
        <f t="shared" si="175"/>
        <v>1.5</v>
      </c>
    </row>
    <row r="1392" spans="1:119" x14ac:dyDescent="0.35">
      <c r="A1392" s="4">
        <v>2021</v>
      </c>
      <c r="B1392">
        <v>1391</v>
      </c>
      <c r="C1392">
        <v>1977</v>
      </c>
      <c r="D1392" t="s">
        <v>21</v>
      </c>
      <c r="E1392" t="s">
        <v>29</v>
      </c>
      <c r="F1392" t="s">
        <v>136</v>
      </c>
      <c r="G1392" t="s">
        <v>179</v>
      </c>
      <c r="H1392" t="s">
        <v>70</v>
      </c>
      <c r="I1392" t="s">
        <v>28</v>
      </c>
      <c r="J1392" t="s">
        <v>61</v>
      </c>
      <c r="K1392" s="1">
        <v>0.8</v>
      </c>
      <c r="L1392" t="s">
        <v>87</v>
      </c>
      <c r="M1392" s="1">
        <v>0.6</v>
      </c>
      <c r="N1392" s="4" t="s">
        <v>1291</v>
      </c>
      <c r="O1392" t="s">
        <v>1291</v>
      </c>
      <c r="P1392" t="s">
        <v>27</v>
      </c>
      <c r="Q1392" t="s">
        <v>59</v>
      </c>
      <c r="R1392" s="1">
        <v>0.6</v>
      </c>
      <c r="S1392" s="1">
        <v>0.8</v>
      </c>
      <c r="T1392" t="s">
        <v>151</v>
      </c>
      <c r="V1392" t="s">
        <v>33</v>
      </c>
      <c r="W1392" t="s">
        <v>34</v>
      </c>
      <c r="X1392" t="s">
        <v>34</v>
      </c>
      <c r="Y1392" t="s">
        <v>34</v>
      </c>
      <c r="Z1392" t="s">
        <v>132</v>
      </c>
      <c r="AA1392" t="s">
        <v>72</v>
      </c>
      <c r="AB1392" t="s">
        <v>33</v>
      </c>
      <c r="AC1392" t="s">
        <v>35</v>
      </c>
      <c r="AD1392" t="s">
        <v>34</v>
      </c>
      <c r="AE1392" t="s">
        <v>34</v>
      </c>
      <c r="AF1392" t="s">
        <v>72</v>
      </c>
      <c r="AG1392" t="s">
        <v>34</v>
      </c>
      <c r="AH1392" t="s">
        <v>120</v>
      </c>
      <c r="AI1392" t="s">
        <v>121</v>
      </c>
      <c r="AJ1392" t="s">
        <v>134</v>
      </c>
      <c r="AK1392" t="s">
        <v>140</v>
      </c>
      <c r="AL1392" t="s">
        <v>140</v>
      </c>
      <c r="AM1392">
        <v>2</v>
      </c>
      <c r="AN1392">
        <v>8</v>
      </c>
      <c r="AO1392">
        <v>2</v>
      </c>
      <c r="AP1392">
        <v>4</v>
      </c>
      <c r="AQ1392">
        <v>8</v>
      </c>
      <c r="AR1392">
        <v>0</v>
      </c>
      <c r="AS1392">
        <v>8</v>
      </c>
      <c r="AT1392">
        <v>2</v>
      </c>
      <c r="AU1392">
        <v>6</v>
      </c>
      <c r="AV1392">
        <v>8</v>
      </c>
      <c r="AW1392" t="s">
        <v>27</v>
      </c>
      <c r="AY1392" s="4" t="s">
        <v>124</v>
      </c>
      <c r="AZ1392" s="4" t="s">
        <v>124</v>
      </c>
      <c r="BA1392" s="4" t="s">
        <v>123</v>
      </c>
      <c r="BB1392" s="4" t="s">
        <v>124</v>
      </c>
      <c r="BC1392" s="4" t="s">
        <v>123</v>
      </c>
      <c r="BD1392" s="4" t="s">
        <v>124</v>
      </c>
      <c r="BE1392" s="4" t="s">
        <v>124</v>
      </c>
      <c r="BF1392" s="4" t="s">
        <v>147</v>
      </c>
      <c r="BG1392" s="4" t="s">
        <v>141</v>
      </c>
      <c r="BH1392" s="4" t="s">
        <v>141</v>
      </c>
      <c r="BI1392" s="4" t="s">
        <v>124</v>
      </c>
      <c r="BJ1392" s="4" t="s">
        <v>152</v>
      </c>
      <c r="BK1392" s="4" t="s">
        <v>141</v>
      </c>
      <c r="BL1392" s="4" t="s">
        <v>152</v>
      </c>
      <c r="BM1392" s="4" t="s">
        <v>123</v>
      </c>
      <c r="BN1392" s="4" t="s">
        <v>123</v>
      </c>
      <c r="BP1392" s="4" t="s">
        <v>125</v>
      </c>
      <c r="BQ1392" t="s">
        <v>131</v>
      </c>
      <c r="BR1392" t="s">
        <v>126</v>
      </c>
      <c r="BS1392" t="s">
        <v>128</v>
      </c>
      <c r="BT1392" t="s">
        <v>129</v>
      </c>
      <c r="BU1392" t="s">
        <v>131</v>
      </c>
      <c r="BV1392" t="s">
        <v>126</v>
      </c>
      <c r="BW1392" t="s">
        <v>128</v>
      </c>
      <c r="BX1392" t="s">
        <v>131</v>
      </c>
      <c r="BY1392" t="s">
        <v>128</v>
      </c>
      <c r="BZ1392" t="s">
        <v>131</v>
      </c>
      <c r="CA1392" t="s">
        <v>127</v>
      </c>
      <c r="CB1392" t="s">
        <v>131</v>
      </c>
      <c r="CC1392" t="s">
        <v>128</v>
      </c>
      <c r="CD1392" t="s">
        <v>126</v>
      </c>
      <c r="CE1392" t="s">
        <v>127</v>
      </c>
      <c r="CF1392" t="s">
        <v>125</v>
      </c>
      <c r="CG1392" t="s">
        <v>128</v>
      </c>
      <c r="CH1392" t="s">
        <v>126</v>
      </c>
      <c r="CI1392" t="s">
        <v>131</v>
      </c>
      <c r="CJ1392" t="s">
        <v>130</v>
      </c>
      <c r="CK1392" t="s">
        <v>127</v>
      </c>
      <c r="CL1392" t="s">
        <v>125</v>
      </c>
      <c r="CM1392" t="s">
        <v>128</v>
      </c>
      <c r="CN1392" t="s">
        <v>131</v>
      </c>
      <c r="CO1392" t="s">
        <v>126</v>
      </c>
      <c r="CP1392" t="s">
        <v>125</v>
      </c>
      <c r="CQ1392" t="s">
        <v>129</v>
      </c>
      <c r="CR1392" t="s">
        <v>34</v>
      </c>
      <c r="CS1392" t="s">
        <v>34</v>
      </c>
      <c r="CT1392" t="s">
        <v>35</v>
      </c>
      <c r="CU1392" t="s">
        <v>27</v>
      </c>
      <c r="DF1392" t="s">
        <v>37</v>
      </c>
      <c r="DH1392">
        <f t="shared" si="168"/>
        <v>8</v>
      </c>
      <c r="DI1392">
        <f t="shared" si="169"/>
        <v>2</v>
      </c>
      <c r="DJ1392">
        <f t="shared" si="170"/>
        <v>4</v>
      </c>
      <c r="DK1392">
        <f t="shared" si="171"/>
        <v>0</v>
      </c>
      <c r="DL1392">
        <f t="shared" si="172"/>
        <v>8</v>
      </c>
      <c r="DM1392">
        <f t="shared" si="173"/>
        <v>2</v>
      </c>
      <c r="DN1392">
        <f t="shared" si="174"/>
        <v>6</v>
      </c>
      <c r="DO1392">
        <f t="shared" si="175"/>
        <v>2</v>
      </c>
    </row>
    <row r="1393" spans="1:119" x14ac:dyDescent="0.35">
      <c r="A1393" s="4">
        <v>2021</v>
      </c>
      <c r="B1393">
        <v>1392</v>
      </c>
      <c r="C1393">
        <v>1984</v>
      </c>
      <c r="D1393" t="s">
        <v>53</v>
      </c>
      <c r="E1393" t="s">
        <v>100</v>
      </c>
      <c r="F1393" t="s">
        <v>113</v>
      </c>
      <c r="G1393" t="s">
        <v>137</v>
      </c>
      <c r="H1393" t="s">
        <v>70</v>
      </c>
      <c r="I1393" t="s">
        <v>28</v>
      </c>
      <c r="J1393" t="s">
        <v>61</v>
      </c>
      <c r="K1393" s="1">
        <v>0.9</v>
      </c>
      <c r="L1393" s="1">
        <v>0.9</v>
      </c>
      <c r="M1393" s="1">
        <v>0.9</v>
      </c>
      <c r="N1393" s="4" t="s">
        <v>87</v>
      </c>
      <c r="O1393" t="s">
        <v>1291</v>
      </c>
      <c r="P1393" t="s">
        <v>59</v>
      </c>
      <c r="Q1393" t="s">
        <v>59</v>
      </c>
      <c r="R1393" s="1">
        <v>0.8</v>
      </c>
      <c r="S1393" s="1">
        <v>0.8</v>
      </c>
      <c r="T1393" t="s">
        <v>27</v>
      </c>
      <c r="V1393" t="s">
        <v>34</v>
      </c>
      <c r="W1393" t="s">
        <v>72</v>
      </c>
      <c r="X1393" t="s">
        <v>72</v>
      </c>
      <c r="Y1393" t="s">
        <v>34</v>
      </c>
      <c r="Z1393" t="s">
        <v>119</v>
      </c>
      <c r="AA1393" t="s">
        <v>72</v>
      </c>
      <c r="AB1393" t="s">
        <v>33</v>
      </c>
      <c r="AC1393" t="s">
        <v>33</v>
      </c>
      <c r="AD1393" t="s">
        <v>34</v>
      </c>
      <c r="AE1393" t="s">
        <v>35</v>
      </c>
      <c r="AF1393" t="s">
        <v>72</v>
      </c>
      <c r="AG1393" t="s">
        <v>34</v>
      </c>
      <c r="AH1393" t="s">
        <v>120</v>
      </c>
      <c r="AI1393" t="s">
        <v>121</v>
      </c>
      <c r="AJ1393" t="s">
        <v>134</v>
      </c>
      <c r="AK1393" t="s">
        <v>122</v>
      </c>
      <c r="AL1393" t="s">
        <v>134</v>
      </c>
      <c r="AM1393">
        <v>3</v>
      </c>
      <c r="AN1393">
        <v>6</v>
      </c>
      <c r="AO1393">
        <v>4</v>
      </c>
      <c r="AP1393">
        <v>3</v>
      </c>
      <c r="AQ1393">
        <v>8</v>
      </c>
      <c r="AR1393">
        <v>0</v>
      </c>
      <c r="AS1393">
        <v>8</v>
      </c>
      <c r="AT1393">
        <v>4</v>
      </c>
      <c r="AU1393">
        <v>4</v>
      </c>
      <c r="AV1393">
        <v>8</v>
      </c>
      <c r="AW1393" t="s">
        <v>27</v>
      </c>
      <c r="AY1393" s="4" t="s">
        <v>141</v>
      </c>
      <c r="AZ1393" s="4" t="s">
        <v>141</v>
      </c>
      <c r="BA1393" s="4" t="s">
        <v>141</v>
      </c>
      <c r="BB1393" s="4" t="s">
        <v>141</v>
      </c>
      <c r="BC1393" s="4" t="s">
        <v>141</v>
      </c>
      <c r="BD1393" s="4" t="s">
        <v>141</v>
      </c>
      <c r="BE1393" s="4" t="s">
        <v>141</v>
      </c>
      <c r="BF1393" s="4" t="s">
        <v>141</v>
      </c>
      <c r="BG1393" s="4" t="s">
        <v>141</v>
      </c>
      <c r="BH1393" s="4" t="s">
        <v>141</v>
      </c>
      <c r="BI1393" s="4" t="s">
        <v>141</v>
      </c>
      <c r="BJ1393" s="4" t="s">
        <v>141</v>
      </c>
      <c r="BK1393" s="4" t="s">
        <v>141</v>
      </c>
      <c r="BL1393" s="4" t="s">
        <v>141</v>
      </c>
      <c r="BM1393" s="4" t="s">
        <v>141</v>
      </c>
      <c r="BN1393" s="4" t="s">
        <v>141</v>
      </c>
      <c r="BP1393" s="4" t="s">
        <v>125</v>
      </c>
      <c r="BQ1393" t="s">
        <v>135</v>
      </c>
      <c r="BR1393" t="s">
        <v>127</v>
      </c>
      <c r="BS1393" t="s">
        <v>130</v>
      </c>
      <c r="BT1393" t="s">
        <v>127</v>
      </c>
      <c r="BU1393" t="s">
        <v>128</v>
      </c>
      <c r="BV1393" t="s">
        <v>126</v>
      </c>
      <c r="BW1393" t="s">
        <v>135</v>
      </c>
      <c r="BX1393" t="s">
        <v>125</v>
      </c>
      <c r="BY1393" t="s">
        <v>131</v>
      </c>
      <c r="BZ1393" t="s">
        <v>125</v>
      </c>
      <c r="CA1393" t="s">
        <v>130</v>
      </c>
      <c r="CB1393" t="s">
        <v>131</v>
      </c>
      <c r="CC1393" t="s">
        <v>135</v>
      </c>
      <c r="CD1393" t="s">
        <v>127</v>
      </c>
      <c r="CE1393" t="s">
        <v>129</v>
      </c>
      <c r="CF1393" t="s">
        <v>125</v>
      </c>
      <c r="CG1393" t="s">
        <v>128</v>
      </c>
      <c r="CH1393" t="s">
        <v>126</v>
      </c>
      <c r="CI1393" t="s">
        <v>130</v>
      </c>
      <c r="CJ1393" t="s">
        <v>127</v>
      </c>
      <c r="CK1393" t="s">
        <v>130</v>
      </c>
      <c r="CL1393" t="s">
        <v>125</v>
      </c>
      <c r="CM1393" t="s">
        <v>128</v>
      </c>
      <c r="CN1393" t="s">
        <v>126</v>
      </c>
      <c r="CO1393" t="s">
        <v>135</v>
      </c>
      <c r="CP1393" t="s">
        <v>125</v>
      </c>
      <c r="CQ1393" t="s">
        <v>129</v>
      </c>
      <c r="CR1393" t="s">
        <v>72</v>
      </c>
      <c r="CS1393" t="s">
        <v>33</v>
      </c>
      <c r="CT1393" t="s">
        <v>72</v>
      </c>
      <c r="CU1393" t="s">
        <v>59</v>
      </c>
      <c r="CV1393" t="s">
        <v>59</v>
      </c>
      <c r="CW1393" t="s">
        <v>72</v>
      </c>
      <c r="CX1393" t="s">
        <v>72</v>
      </c>
      <c r="CY1393" t="s">
        <v>72</v>
      </c>
      <c r="CZ1393" t="s">
        <v>72</v>
      </c>
      <c r="DA1393" t="s">
        <v>72</v>
      </c>
      <c r="DB1393" t="s">
        <v>72</v>
      </c>
      <c r="DC1393" t="s">
        <v>72</v>
      </c>
      <c r="DD1393" t="s">
        <v>72</v>
      </c>
      <c r="DE1393" t="s">
        <v>72</v>
      </c>
      <c r="DF1393" t="s">
        <v>102</v>
      </c>
      <c r="DG1393" t="s">
        <v>102</v>
      </c>
      <c r="DH1393">
        <f t="shared" si="168"/>
        <v>6</v>
      </c>
      <c r="DI1393">
        <f t="shared" si="169"/>
        <v>4</v>
      </c>
      <c r="DJ1393">
        <f t="shared" si="170"/>
        <v>3</v>
      </c>
      <c r="DK1393">
        <f t="shared" si="171"/>
        <v>0</v>
      </c>
      <c r="DL1393">
        <f t="shared" si="172"/>
        <v>8</v>
      </c>
      <c r="DM1393">
        <f t="shared" si="173"/>
        <v>4</v>
      </c>
      <c r="DN1393">
        <f t="shared" si="174"/>
        <v>4</v>
      </c>
      <c r="DO1393">
        <f t="shared" si="175"/>
        <v>3</v>
      </c>
    </row>
    <row r="1394" spans="1:119" x14ac:dyDescent="0.35">
      <c r="A1394" s="4">
        <v>2021</v>
      </c>
      <c r="B1394">
        <v>1393</v>
      </c>
      <c r="C1394">
        <v>1979</v>
      </c>
      <c r="D1394" t="s">
        <v>53</v>
      </c>
      <c r="E1394" t="s">
        <v>29</v>
      </c>
      <c r="F1394" t="s">
        <v>136</v>
      </c>
      <c r="G1394" t="s">
        <v>150</v>
      </c>
      <c r="H1394" t="s">
        <v>70</v>
      </c>
      <c r="I1394" t="s">
        <v>60</v>
      </c>
      <c r="J1394" t="s">
        <v>30</v>
      </c>
      <c r="K1394" t="s">
        <v>86</v>
      </c>
      <c r="L1394" t="s">
        <v>87</v>
      </c>
      <c r="M1394" t="s">
        <v>86</v>
      </c>
      <c r="N1394" s="4" t="s">
        <v>87</v>
      </c>
      <c r="O1394" t="s">
        <v>87</v>
      </c>
      <c r="P1394" t="s">
        <v>59</v>
      </c>
      <c r="Q1394" t="s">
        <v>59</v>
      </c>
      <c r="R1394" t="s">
        <v>93</v>
      </c>
      <c r="S1394" s="1">
        <v>0.1</v>
      </c>
      <c r="T1394" t="s">
        <v>59</v>
      </c>
      <c r="U1394" t="s">
        <v>93</v>
      </c>
      <c r="V1394" t="s">
        <v>33</v>
      </c>
      <c r="W1394" t="s">
        <v>34</v>
      </c>
      <c r="X1394" t="s">
        <v>34</v>
      </c>
      <c r="Y1394" t="s">
        <v>72</v>
      </c>
      <c r="Z1394" t="s">
        <v>119</v>
      </c>
      <c r="AA1394" t="s">
        <v>33</v>
      </c>
      <c r="AB1394" t="s">
        <v>33</v>
      </c>
      <c r="AC1394" t="s">
        <v>34</v>
      </c>
      <c r="AD1394" t="s">
        <v>33</v>
      </c>
      <c r="AE1394" t="s">
        <v>33</v>
      </c>
      <c r="AF1394" t="s">
        <v>72</v>
      </c>
      <c r="AG1394" t="s">
        <v>33</v>
      </c>
      <c r="AH1394" t="s">
        <v>119</v>
      </c>
      <c r="AI1394" t="s">
        <v>121</v>
      </c>
      <c r="AJ1394" t="s">
        <v>140</v>
      </c>
      <c r="AK1394" t="s">
        <v>140</v>
      </c>
      <c r="AL1394" t="s">
        <v>140</v>
      </c>
      <c r="AM1394">
        <v>2</v>
      </c>
      <c r="AN1394">
        <v>7</v>
      </c>
      <c r="AO1394">
        <v>5</v>
      </c>
      <c r="AP1394">
        <v>2</v>
      </c>
      <c r="AQ1394">
        <v>8</v>
      </c>
      <c r="AR1394">
        <v>0.5</v>
      </c>
      <c r="AS1394">
        <v>7.5</v>
      </c>
      <c r="AT1394">
        <v>3</v>
      </c>
      <c r="AU1394">
        <v>5</v>
      </c>
      <c r="AV1394">
        <v>8</v>
      </c>
      <c r="AW1394" t="s">
        <v>27</v>
      </c>
      <c r="AY1394" s="4" t="s">
        <v>141</v>
      </c>
      <c r="AZ1394" s="4" t="s">
        <v>141</v>
      </c>
      <c r="BA1394" s="4" t="s">
        <v>141</v>
      </c>
      <c r="BB1394" s="4" t="s">
        <v>141</v>
      </c>
      <c r="BC1394" s="4" t="s">
        <v>141</v>
      </c>
      <c r="BD1394" s="4" t="s">
        <v>141</v>
      </c>
      <c r="BE1394" s="4" t="s">
        <v>141</v>
      </c>
      <c r="BF1394" s="4" t="s">
        <v>141</v>
      </c>
      <c r="BG1394" s="4" t="s">
        <v>141</v>
      </c>
      <c r="BH1394" s="4" t="s">
        <v>124</v>
      </c>
      <c r="BI1394" s="4" t="s">
        <v>141</v>
      </c>
      <c r="BJ1394" s="4" t="s">
        <v>141</v>
      </c>
      <c r="BK1394" s="4" t="s">
        <v>141</v>
      </c>
      <c r="BL1394" s="4" t="s">
        <v>141</v>
      </c>
      <c r="BM1394" s="4" t="s">
        <v>141</v>
      </c>
      <c r="BN1394" s="4" t="s">
        <v>141</v>
      </c>
      <c r="BP1394" s="4" t="s">
        <v>31</v>
      </c>
      <c r="BQ1394" t="s">
        <v>31</v>
      </c>
      <c r="BR1394" t="s">
        <v>31</v>
      </c>
      <c r="BS1394" t="s">
        <v>31</v>
      </c>
      <c r="BT1394" t="s">
        <v>31</v>
      </c>
      <c r="BU1394" t="s">
        <v>31</v>
      </c>
      <c r="BV1394" t="s">
        <v>31</v>
      </c>
      <c r="BW1394" t="s">
        <v>31</v>
      </c>
      <c r="BX1394" t="s">
        <v>31</v>
      </c>
      <c r="BY1394" t="s">
        <v>31</v>
      </c>
      <c r="BZ1394" t="s">
        <v>31</v>
      </c>
      <c r="CA1394" t="s">
        <v>31</v>
      </c>
      <c r="CB1394" t="s">
        <v>31</v>
      </c>
      <c r="CC1394" t="s">
        <v>31</v>
      </c>
      <c r="CD1394" t="s">
        <v>31</v>
      </c>
      <c r="CE1394" t="s">
        <v>31</v>
      </c>
      <c r="CF1394" t="s">
        <v>31</v>
      </c>
      <c r="CG1394" t="s">
        <v>31</v>
      </c>
      <c r="CH1394" t="s">
        <v>31</v>
      </c>
      <c r="CI1394" t="s">
        <v>31</v>
      </c>
      <c r="CJ1394" t="s">
        <v>31</v>
      </c>
      <c r="CK1394" t="s">
        <v>31</v>
      </c>
      <c r="CL1394" t="s">
        <v>31</v>
      </c>
      <c r="CM1394" t="s">
        <v>31</v>
      </c>
      <c r="CN1394" t="s">
        <v>31</v>
      </c>
      <c r="CO1394" t="s">
        <v>31</v>
      </c>
      <c r="CP1394" t="s">
        <v>31</v>
      </c>
      <c r="CQ1394" t="s">
        <v>31</v>
      </c>
      <c r="CR1394" t="s">
        <v>72</v>
      </c>
      <c r="CS1394" t="s">
        <v>34</v>
      </c>
      <c r="CT1394" t="s">
        <v>72</v>
      </c>
      <c r="CU1394" t="s">
        <v>27</v>
      </c>
      <c r="DF1394" t="s">
        <v>88</v>
      </c>
      <c r="DH1394">
        <f t="shared" si="168"/>
        <v>7</v>
      </c>
      <c r="DI1394">
        <f t="shared" si="169"/>
        <v>5</v>
      </c>
      <c r="DJ1394">
        <f t="shared" si="170"/>
        <v>2</v>
      </c>
      <c r="DK1394">
        <f t="shared" si="171"/>
        <v>0.5</v>
      </c>
      <c r="DL1394">
        <f t="shared" si="172"/>
        <v>7.5</v>
      </c>
      <c r="DM1394">
        <f t="shared" si="173"/>
        <v>3</v>
      </c>
      <c r="DN1394">
        <f t="shared" si="174"/>
        <v>5</v>
      </c>
      <c r="DO1394">
        <f t="shared" si="175"/>
        <v>2</v>
      </c>
    </row>
    <row r="1395" spans="1:119" x14ac:dyDescent="0.35">
      <c r="A1395" s="4">
        <v>2021</v>
      </c>
      <c r="B1395">
        <v>1394</v>
      </c>
      <c r="C1395">
        <v>1989</v>
      </c>
      <c r="D1395" t="s">
        <v>21</v>
      </c>
      <c r="E1395" t="s">
        <v>85</v>
      </c>
      <c r="F1395" t="s">
        <v>154</v>
      </c>
      <c r="G1395" t="s">
        <v>172</v>
      </c>
      <c r="H1395" t="s">
        <v>70</v>
      </c>
      <c r="I1395" t="s">
        <v>28</v>
      </c>
      <c r="J1395" t="s">
        <v>61</v>
      </c>
      <c r="K1395" t="s">
        <v>86</v>
      </c>
      <c r="L1395" s="1">
        <v>0.4</v>
      </c>
      <c r="M1395" t="s">
        <v>86</v>
      </c>
      <c r="N1395" s="4" t="s">
        <v>1290</v>
      </c>
      <c r="O1395" t="s">
        <v>73</v>
      </c>
      <c r="P1395" t="s">
        <v>59</v>
      </c>
      <c r="Q1395" t="s">
        <v>27</v>
      </c>
      <c r="T1395" t="s">
        <v>27</v>
      </c>
      <c r="V1395" t="s">
        <v>34</v>
      </c>
      <c r="W1395" t="s">
        <v>35</v>
      </c>
      <c r="X1395" t="s">
        <v>35</v>
      </c>
      <c r="Y1395" t="s">
        <v>35</v>
      </c>
      <c r="Z1395" t="s">
        <v>119</v>
      </c>
      <c r="AA1395" t="s">
        <v>33</v>
      </c>
      <c r="AB1395" t="s">
        <v>34</v>
      </c>
      <c r="AC1395" t="s">
        <v>33</v>
      </c>
      <c r="AD1395" t="s">
        <v>33</v>
      </c>
      <c r="AE1395" t="s">
        <v>34</v>
      </c>
      <c r="AF1395" t="s">
        <v>35</v>
      </c>
      <c r="AG1395" t="s">
        <v>34</v>
      </c>
      <c r="AH1395" t="s">
        <v>119</v>
      </c>
      <c r="AI1395" t="s">
        <v>121</v>
      </c>
      <c r="AJ1395" t="s">
        <v>140</v>
      </c>
      <c r="AK1395" t="s">
        <v>140</v>
      </c>
      <c r="AL1395" t="s">
        <v>140</v>
      </c>
      <c r="AM1395">
        <v>3</v>
      </c>
      <c r="AN1395">
        <v>7</v>
      </c>
      <c r="AO1395">
        <v>2</v>
      </c>
      <c r="AP1395">
        <v>4</v>
      </c>
      <c r="AQ1395">
        <v>8</v>
      </c>
      <c r="AR1395">
        <v>0</v>
      </c>
      <c r="AS1395">
        <v>8</v>
      </c>
      <c r="AT1395">
        <v>4</v>
      </c>
      <c r="AU1395">
        <v>4</v>
      </c>
      <c r="AV1395">
        <v>8</v>
      </c>
      <c r="AW1395" t="s">
        <v>27</v>
      </c>
      <c r="AY1395" s="4" t="s">
        <v>141</v>
      </c>
      <c r="AZ1395" s="4" t="s">
        <v>124</v>
      </c>
      <c r="BA1395" s="4" t="s">
        <v>124</v>
      </c>
      <c r="BB1395" s="4" t="s">
        <v>123</v>
      </c>
      <c r="BC1395" s="4" t="s">
        <v>141</v>
      </c>
      <c r="BD1395" s="4" t="s">
        <v>123</v>
      </c>
      <c r="BE1395" s="4" t="s">
        <v>144</v>
      </c>
      <c r="BF1395" s="4" t="s">
        <v>144</v>
      </c>
      <c r="BG1395" s="4" t="s">
        <v>147</v>
      </c>
      <c r="BH1395" s="4" t="s">
        <v>141</v>
      </c>
      <c r="BI1395" s="4" t="s">
        <v>123</v>
      </c>
      <c r="BJ1395" s="4" t="s">
        <v>147</v>
      </c>
      <c r="BK1395" s="4" t="s">
        <v>141</v>
      </c>
      <c r="BL1395" s="4" t="s">
        <v>123</v>
      </c>
      <c r="BM1395" s="4" t="s">
        <v>123</v>
      </c>
      <c r="BN1395" s="4" t="s">
        <v>141</v>
      </c>
      <c r="BP1395" s="4" t="s">
        <v>31</v>
      </c>
      <c r="BQ1395" t="s">
        <v>31</v>
      </c>
      <c r="BR1395" t="s">
        <v>31</v>
      </c>
      <c r="BS1395" t="s">
        <v>31</v>
      </c>
      <c r="BT1395" t="s">
        <v>31</v>
      </c>
      <c r="BU1395" t="s">
        <v>31</v>
      </c>
      <c r="BV1395" t="s">
        <v>31</v>
      </c>
      <c r="BW1395" t="s">
        <v>31</v>
      </c>
      <c r="BX1395" t="s">
        <v>31</v>
      </c>
      <c r="BY1395" t="s">
        <v>31</v>
      </c>
      <c r="BZ1395" t="s">
        <v>31</v>
      </c>
      <c r="CA1395" t="s">
        <v>31</v>
      </c>
      <c r="CB1395" t="s">
        <v>31</v>
      </c>
      <c r="CC1395" t="s">
        <v>31</v>
      </c>
      <c r="CD1395" t="s">
        <v>31</v>
      </c>
      <c r="CE1395" t="s">
        <v>31</v>
      </c>
      <c r="CF1395" t="s">
        <v>31</v>
      </c>
      <c r="CG1395" t="s">
        <v>31</v>
      </c>
      <c r="CH1395" t="s">
        <v>31</v>
      </c>
      <c r="CI1395" t="s">
        <v>31</v>
      </c>
      <c r="CJ1395" t="s">
        <v>31</v>
      </c>
      <c r="CK1395" t="s">
        <v>31</v>
      </c>
      <c r="CL1395" t="s">
        <v>31</v>
      </c>
      <c r="CM1395" t="s">
        <v>31</v>
      </c>
      <c r="CN1395" t="s">
        <v>31</v>
      </c>
      <c r="CO1395" t="s">
        <v>31</v>
      </c>
      <c r="CP1395" t="s">
        <v>31</v>
      </c>
      <c r="CQ1395" t="s">
        <v>31</v>
      </c>
      <c r="CR1395" t="s">
        <v>33</v>
      </c>
      <c r="CS1395" t="s">
        <v>33</v>
      </c>
      <c r="CT1395" t="s">
        <v>34</v>
      </c>
      <c r="CU1395" t="s">
        <v>27</v>
      </c>
      <c r="DF1395" t="s">
        <v>62</v>
      </c>
      <c r="DH1395">
        <f t="shared" si="168"/>
        <v>7</v>
      </c>
      <c r="DI1395">
        <f t="shared" si="169"/>
        <v>2</v>
      </c>
      <c r="DJ1395">
        <f t="shared" si="170"/>
        <v>4</v>
      </c>
      <c r="DK1395">
        <f t="shared" si="171"/>
        <v>0</v>
      </c>
      <c r="DL1395">
        <f t="shared" si="172"/>
        <v>8</v>
      </c>
      <c r="DM1395">
        <f t="shared" si="173"/>
        <v>4</v>
      </c>
      <c r="DN1395">
        <f t="shared" si="174"/>
        <v>4</v>
      </c>
      <c r="DO1395">
        <f t="shared" si="175"/>
        <v>3</v>
      </c>
    </row>
    <row r="1396" spans="1:119" x14ac:dyDescent="0.35">
      <c r="A1396" s="4">
        <v>2021</v>
      </c>
      <c r="B1396">
        <v>1395</v>
      </c>
      <c r="C1396">
        <v>1996</v>
      </c>
      <c r="D1396" t="s">
        <v>21</v>
      </c>
      <c r="E1396" t="s">
        <v>100</v>
      </c>
      <c r="F1396" t="s">
        <v>113</v>
      </c>
      <c r="G1396" t="s">
        <v>137</v>
      </c>
      <c r="H1396" t="s">
        <v>26</v>
      </c>
      <c r="I1396" t="s">
        <v>28</v>
      </c>
      <c r="J1396" t="s">
        <v>61</v>
      </c>
      <c r="K1396" t="s">
        <v>86</v>
      </c>
      <c r="L1396" t="s">
        <v>87</v>
      </c>
      <c r="M1396" t="s">
        <v>86</v>
      </c>
      <c r="N1396" s="4" t="s">
        <v>1291</v>
      </c>
      <c r="O1396" t="s">
        <v>1291</v>
      </c>
      <c r="P1396" t="s">
        <v>59</v>
      </c>
      <c r="Q1396" t="s">
        <v>27</v>
      </c>
      <c r="T1396" t="s">
        <v>27</v>
      </c>
      <c r="V1396" t="s">
        <v>33</v>
      </c>
      <c r="W1396" t="s">
        <v>33</v>
      </c>
      <c r="X1396" t="s">
        <v>33</v>
      </c>
      <c r="Y1396" t="s">
        <v>72</v>
      </c>
      <c r="Z1396" t="s">
        <v>120</v>
      </c>
      <c r="AA1396" t="s">
        <v>33</v>
      </c>
      <c r="AB1396" t="s">
        <v>33</v>
      </c>
      <c r="AC1396" t="s">
        <v>33</v>
      </c>
      <c r="AD1396" t="s">
        <v>33</v>
      </c>
      <c r="AE1396" t="s">
        <v>33</v>
      </c>
      <c r="AF1396" t="s">
        <v>35</v>
      </c>
      <c r="AG1396" t="s">
        <v>33</v>
      </c>
      <c r="AH1396" t="s">
        <v>119</v>
      </c>
      <c r="AI1396" t="s">
        <v>121</v>
      </c>
      <c r="AJ1396" t="s">
        <v>140</v>
      </c>
      <c r="AK1396" t="s">
        <v>140</v>
      </c>
      <c r="AL1396" t="s">
        <v>140</v>
      </c>
      <c r="AM1396">
        <v>3</v>
      </c>
      <c r="AN1396">
        <v>8</v>
      </c>
      <c r="AO1396">
        <v>2</v>
      </c>
      <c r="AP1396">
        <v>3</v>
      </c>
      <c r="AQ1396">
        <v>8</v>
      </c>
      <c r="AR1396">
        <v>0</v>
      </c>
      <c r="AS1396">
        <v>7</v>
      </c>
      <c r="AT1396">
        <v>3</v>
      </c>
      <c r="AU1396">
        <v>5</v>
      </c>
      <c r="AV1396">
        <v>9</v>
      </c>
      <c r="AW1396" t="s">
        <v>27</v>
      </c>
      <c r="AY1396" s="4" t="s">
        <v>152</v>
      </c>
      <c r="AZ1396" s="4" t="s">
        <v>124</v>
      </c>
      <c r="BA1396" s="4" t="s">
        <v>124</v>
      </c>
      <c r="BB1396" s="4" t="s">
        <v>123</v>
      </c>
      <c r="BC1396" s="4" t="s">
        <v>124</v>
      </c>
      <c r="BD1396" s="4" t="s">
        <v>124</v>
      </c>
      <c r="BE1396" s="4" t="s">
        <v>147</v>
      </c>
      <c r="BF1396" s="4" t="s">
        <v>147</v>
      </c>
      <c r="BG1396" s="4" t="s">
        <v>124</v>
      </c>
      <c r="BH1396" s="4" t="s">
        <v>152</v>
      </c>
      <c r="BI1396" s="4" t="s">
        <v>152</v>
      </c>
      <c r="BJ1396" s="4" t="s">
        <v>147</v>
      </c>
      <c r="BK1396" s="4" t="s">
        <v>152</v>
      </c>
      <c r="BL1396" s="4" t="s">
        <v>123</v>
      </c>
      <c r="BM1396" s="4" t="s">
        <v>124</v>
      </c>
      <c r="BN1396" s="4" t="s">
        <v>152</v>
      </c>
      <c r="BP1396" s="4" t="s">
        <v>31</v>
      </c>
      <c r="BQ1396" t="s">
        <v>31</v>
      </c>
      <c r="BR1396" t="s">
        <v>31</v>
      </c>
      <c r="BS1396" t="s">
        <v>31</v>
      </c>
      <c r="BT1396" t="s">
        <v>31</v>
      </c>
      <c r="BU1396" t="s">
        <v>31</v>
      </c>
      <c r="BV1396" t="s">
        <v>31</v>
      </c>
      <c r="BW1396" t="s">
        <v>31</v>
      </c>
      <c r="BX1396" t="s">
        <v>31</v>
      </c>
      <c r="BY1396" t="s">
        <v>31</v>
      </c>
      <c r="BZ1396" t="s">
        <v>31</v>
      </c>
      <c r="CA1396" t="s">
        <v>31</v>
      </c>
      <c r="CB1396" t="s">
        <v>31</v>
      </c>
      <c r="CC1396" t="s">
        <v>31</v>
      </c>
      <c r="CD1396" t="s">
        <v>31</v>
      </c>
      <c r="CE1396" t="s">
        <v>31</v>
      </c>
      <c r="CF1396" t="s">
        <v>31</v>
      </c>
      <c r="CG1396" t="s">
        <v>31</v>
      </c>
      <c r="CH1396" t="s">
        <v>31</v>
      </c>
      <c r="CI1396" t="s">
        <v>31</v>
      </c>
      <c r="CJ1396" t="s">
        <v>31</v>
      </c>
      <c r="CK1396" t="s">
        <v>31</v>
      </c>
      <c r="CL1396" t="s">
        <v>31</v>
      </c>
      <c r="CM1396" t="s">
        <v>31</v>
      </c>
      <c r="CN1396" t="s">
        <v>31</v>
      </c>
      <c r="CO1396" t="s">
        <v>31</v>
      </c>
      <c r="CP1396" t="s">
        <v>31</v>
      </c>
      <c r="CQ1396" t="s">
        <v>31</v>
      </c>
      <c r="CR1396" t="s">
        <v>34</v>
      </c>
      <c r="CS1396" t="s">
        <v>33</v>
      </c>
      <c r="CT1396" t="s">
        <v>34</v>
      </c>
      <c r="CU1396" t="s">
        <v>27</v>
      </c>
      <c r="DF1396" t="s">
        <v>75</v>
      </c>
      <c r="DH1396">
        <f t="shared" si="168"/>
        <v>8</v>
      </c>
      <c r="DI1396">
        <f t="shared" si="169"/>
        <v>2</v>
      </c>
      <c r="DJ1396">
        <f t="shared" si="170"/>
        <v>3</v>
      </c>
      <c r="DK1396">
        <f t="shared" si="171"/>
        <v>0</v>
      </c>
      <c r="DL1396">
        <f t="shared" si="172"/>
        <v>7</v>
      </c>
      <c r="DM1396">
        <f t="shared" si="173"/>
        <v>3</v>
      </c>
      <c r="DN1396">
        <f t="shared" si="174"/>
        <v>5</v>
      </c>
      <c r="DO1396">
        <f t="shared" si="175"/>
        <v>3</v>
      </c>
    </row>
    <row r="1397" spans="1:119" x14ac:dyDescent="0.35">
      <c r="A1397" s="4">
        <v>2021</v>
      </c>
      <c r="B1397">
        <v>1396</v>
      </c>
      <c r="C1397">
        <v>1995</v>
      </c>
      <c r="D1397" t="s">
        <v>21</v>
      </c>
      <c r="E1397" t="s">
        <v>29</v>
      </c>
      <c r="F1397" t="s">
        <v>136</v>
      </c>
      <c r="G1397" t="s">
        <v>137</v>
      </c>
      <c r="H1397" t="s">
        <v>70</v>
      </c>
      <c r="I1397" t="s">
        <v>28</v>
      </c>
      <c r="J1397" t="s">
        <v>61</v>
      </c>
      <c r="K1397" s="1">
        <v>0.7</v>
      </c>
      <c r="L1397" s="1">
        <v>0.7</v>
      </c>
      <c r="M1397" s="1">
        <v>0.7</v>
      </c>
      <c r="N1397" s="4" t="s">
        <v>1291</v>
      </c>
      <c r="O1397" t="s">
        <v>1291</v>
      </c>
      <c r="P1397" t="s">
        <v>27</v>
      </c>
      <c r="Q1397" t="s">
        <v>27</v>
      </c>
      <c r="T1397" t="s">
        <v>59</v>
      </c>
      <c r="U1397" s="1">
        <v>0.2</v>
      </c>
      <c r="V1397" t="s">
        <v>72</v>
      </c>
      <c r="W1397" t="s">
        <v>34</v>
      </c>
      <c r="X1397" t="s">
        <v>34</v>
      </c>
      <c r="Y1397" t="s">
        <v>35</v>
      </c>
      <c r="Z1397" t="s">
        <v>120</v>
      </c>
      <c r="AA1397" t="s">
        <v>34</v>
      </c>
      <c r="AB1397" t="s">
        <v>34</v>
      </c>
      <c r="AC1397" t="s">
        <v>34</v>
      </c>
      <c r="AD1397" t="s">
        <v>34</v>
      </c>
      <c r="AE1397" t="s">
        <v>34</v>
      </c>
      <c r="AF1397" t="s">
        <v>35</v>
      </c>
      <c r="AG1397" t="s">
        <v>35</v>
      </c>
      <c r="AH1397" t="s">
        <v>119</v>
      </c>
      <c r="AI1397" t="s">
        <v>121</v>
      </c>
      <c r="AJ1397" t="s">
        <v>122</v>
      </c>
      <c r="AK1397" t="s">
        <v>139</v>
      </c>
      <c r="AL1397" t="s">
        <v>139</v>
      </c>
      <c r="AM1397">
        <v>3</v>
      </c>
      <c r="AN1397">
        <v>9</v>
      </c>
      <c r="AO1397">
        <v>1</v>
      </c>
      <c r="AP1397">
        <v>3</v>
      </c>
      <c r="AQ1397">
        <v>8</v>
      </c>
      <c r="AR1397">
        <v>0</v>
      </c>
      <c r="AS1397">
        <v>10</v>
      </c>
      <c r="AT1397">
        <v>2</v>
      </c>
      <c r="AU1397">
        <v>4</v>
      </c>
      <c r="AV1397">
        <v>8</v>
      </c>
      <c r="AW1397" t="s">
        <v>27</v>
      </c>
      <c r="AY1397" s="4" t="s">
        <v>123</v>
      </c>
      <c r="AZ1397" s="4" t="s">
        <v>123</v>
      </c>
      <c r="BA1397" s="4" t="s">
        <v>123</v>
      </c>
      <c r="BB1397" s="4" t="s">
        <v>123</v>
      </c>
      <c r="BC1397" s="4" t="s">
        <v>123</v>
      </c>
      <c r="BD1397" s="4" t="s">
        <v>123</v>
      </c>
      <c r="BE1397" s="4" t="s">
        <v>123</v>
      </c>
      <c r="BF1397" s="4" t="s">
        <v>123</v>
      </c>
      <c r="BG1397" s="4" t="s">
        <v>123</v>
      </c>
      <c r="BH1397" s="4" t="s">
        <v>123</v>
      </c>
      <c r="BI1397" s="4" t="s">
        <v>123</v>
      </c>
      <c r="BJ1397" s="4" t="s">
        <v>123</v>
      </c>
      <c r="BK1397" s="4" t="s">
        <v>123</v>
      </c>
      <c r="BL1397" s="4" t="s">
        <v>123</v>
      </c>
      <c r="BM1397" s="4" t="s">
        <v>123</v>
      </c>
      <c r="BN1397" s="4" t="s">
        <v>123</v>
      </c>
      <c r="BP1397" s="4" t="s">
        <v>31</v>
      </c>
      <c r="BQ1397" t="s">
        <v>31</v>
      </c>
      <c r="BR1397" t="s">
        <v>31</v>
      </c>
      <c r="BS1397" t="s">
        <v>31</v>
      </c>
      <c r="BT1397" t="s">
        <v>31</v>
      </c>
      <c r="BU1397" t="s">
        <v>31</v>
      </c>
      <c r="BV1397" t="s">
        <v>31</v>
      </c>
      <c r="BW1397" t="s">
        <v>31</v>
      </c>
      <c r="BX1397" t="s">
        <v>31</v>
      </c>
      <c r="BY1397" t="s">
        <v>31</v>
      </c>
      <c r="BZ1397" t="s">
        <v>31</v>
      </c>
      <c r="CA1397" t="s">
        <v>31</v>
      </c>
      <c r="CB1397" t="s">
        <v>31</v>
      </c>
      <c r="CC1397" t="s">
        <v>31</v>
      </c>
      <c r="CD1397" t="s">
        <v>31</v>
      </c>
      <c r="CE1397" t="s">
        <v>31</v>
      </c>
      <c r="CF1397" t="s">
        <v>31</v>
      </c>
      <c r="CG1397" t="s">
        <v>31</v>
      </c>
      <c r="CH1397" t="s">
        <v>31</v>
      </c>
      <c r="CI1397" t="s">
        <v>31</v>
      </c>
      <c r="CJ1397" t="s">
        <v>31</v>
      </c>
      <c r="CK1397" t="s">
        <v>31</v>
      </c>
      <c r="CL1397" t="s">
        <v>31</v>
      </c>
      <c r="CM1397" t="s">
        <v>31</v>
      </c>
      <c r="CN1397" t="s">
        <v>31</v>
      </c>
      <c r="CO1397" t="s">
        <v>31</v>
      </c>
      <c r="CP1397" t="s">
        <v>31</v>
      </c>
      <c r="CQ1397" t="s">
        <v>31</v>
      </c>
      <c r="CR1397" t="s">
        <v>34</v>
      </c>
      <c r="CS1397" t="s">
        <v>35</v>
      </c>
      <c r="CT1397" t="s">
        <v>34</v>
      </c>
      <c r="CU1397" t="s">
        <v>59</v>
      </c>
      <c r="CV1397" t="s">
        <v>59</v>
      </c>
      <c r="CW1397" t="s">
        <v>72</v>
      </c>
      <c r="CX1397" t="s">
        <v>34</v>
      </c>
      <c r="CY1397" t="s">
        <v>34</v>
      </c>
      <c r="CZ1397" t="s">
        <v>34</v>
      </c>
      <c r="DA1397" t="s">
        <v>34</v>
      </c>
      <c r="DB1397" t="s">
        <v>34</v>
      </c>
      <c r="DC1397" t="s">
        <v>34</v>
      </c>
      <c r="DD1397" t="s">
        <v>34</v>
      </c>
      <c r="DE1397" t="s">
        <v>34</v>
      </c>
      <c r="DF1397" t="s">
        <v>37</v>
      </c>
      <c r="DG1397" t="s">
        <v>37</v>
      </c>
      <c r="DH1397">
        <f t="shared" si="168"/>
        <v>9</v>
      </c>
      <c r="DI1397">
        <f t="shared" si="169"/>
        <v>1</v>
      </c>
      <c r="DJ1397">
        <f t="shared" si="170"/>
        <v>3</v>
      </c>
      <c r="DK1397">
        <f t="shared" si="171"/>
        <v>0</v>
      </c>
      <c r="DL1397">
        <f t="shared" si="172"/>
        <v>10</v>
      </c>
      <c r="DM1397">
        <f t="shared" si="173"/>
        <v>2</v>
      </c>
      <c r="DN1397">
        <f t="shared" si="174"/>
        <v>4</v>
      </c>
      <c r="DO1397">
        <f t="shared" si="175"/>
        <v>3</v>
      </c>
    </row>
    <row r="1398" spans="1:119" x14ac:dyDescent="0.35">
      <c r="A1398" s="4">
        <v>2021</v>
      </c>
      <c r="B1398">
        <v>1397</v>
      </c>
      <c r="C1398">
        <v>1990</v>
      </c>
      <c r="D1398" t="s">
        <v>21</v>
      </c>
      <c r="E1398" t="s">
        <v>100</v>
      </c>
      <c r="F1398" t="s">
        <v>136</v>
      </c>
      <c r="G1398" t="s">
        <v>137</v>
      </c>
      <c r="H1398" t="s">
        <v>58</v>
      </c>
      <c r="I1398" t="s">
        <v>28</v>
      </c>
      <c r="J1398" t="s">
        <v>61</v>
      </c>
      <c r="K1398" t="s">
        <v>86</v>
      </c>
      <c r="L1398" t="s">
        <v>87</v>
      </c>
      <c r="M1398" t="s">
        <v>86</v>
      </c>
      <c r="N1398" s="4" t="s">
        <v>87</v>
      </c>
      <c r="O1398" t="s">
        <v>87</v>
      </c>
      <c r="P1398" t="s">
        <v>27</v>
      </c>
      <c r="Q1398" t="s">
        <v>27</v>
      </c>
      <c r="T1398" t="s">
        <v>27</v>
      </c>
      <c r="V1398" t="s">
        <v>33</v>
      </c>
      <c r="W1398" t="s">
        <v>33</v>
      </c>
      <c r="X1398" t="s">
        <v>33</v>
      </c>
      <c r="Y1398" t="s">
        <v>33</v>
      </c>
      <c r="Z1398" t="s">
        <v>120</v>
      </c>
      <c r="AA1398" t="s">
        <v>33</v>
      </c>
      <c r="AB1398" t="s">
        <v>33</v>
      </c>
      <c r="AC1398" t="s">
        <v>33</v>
      </c>
      <c r="AD1398" t="s">
        <v>33</v>
      </c>
      <c r="AE1398" t="s">
        <v>33</v>
      </c>
      <c r="AF1398" t="s">
        <v>35</v>
      </c>
      <c r="AG1398" t="s">
        <v>35</v>
      </c>
      <c r="AH1398" t="s">
        <v>120</v>
      </c>
      <c r="AI1398" t="s">
        <v>121</v>
      </c>
      <c r="AJ1398" t="s">
        <v>134</v>
      </c>
      <c r="AK1398" t="s">
        <v>140</v>
      </c>
      <c r="AL1398" t="s">
        <v>158</v>
      </c>
      <c r="AM1398">
        <v>1</v>
      </c>
      <c r="AN1398">
        <v>9</v>
      </c>
      <c r="AO1398">
        <v>1</v>
      </c>
      <c r="AP1398">
        <v>4</v>
      </c>
      <c r="AQ1398">
        <v>9</v>
      </c>
      <c r="AR1398">
        <v>0</v>
      </c>
      <c r="AS1398">
        <v>9</v>
      </c>
      <c r="AT1398">
        <v>2</v>
      </c>
      <c r="AU1398">
        <v>4</v>
      </c>
      <c r="AV1398">
        <v>9</v>
      </c>
      <c r="AW1398" t="s">
        <v>27</v>
      </c>
      <c r="AY1398" s="4" t="s">
        <v>141</v>
      </c>
      <c r="AZ1398" s="4" t="s">
        <v>147</v>
      </c>
      <c r="BA1398" s="4" t="s">
        <v>124</v>
      </c>
      <c r="BB1398" s="4" t="s">
        <v>141</v>
      </c>
      <c r="BC1398" s="4" t="s">
        <v>141</v>
      </c>
      <c r="BD1398" s="4" t="s">
        <v>124</v>
      </c>
      <c r="BE1398" s="4" t="s">
        <v>124</v>
      </c>
      <c r="BF1398" s="4" t="s">
        <v>141</v>
      </c>
      <c r="BG1398" s="4" t="s">
        <v>124</v>
      </c>
      <c r="BH1398" s="4" t="s">
        <v>141</v>
      </c>
      <c r="BI1398" s="4" t="s">
        <v>124</v>
      </c>
      <c r="BJ1398" s="4" t="s">
        <v>123</v>
      </c>
      <c r="BK1398" s="4" t="s">
        <v>141</v>
      </c>
      <c r="BL1398" s="4" t="s">
        <v>123</v>
      </c>
      <c r="BM1398" s="4" t="s">
        <v>123</v>
      </c>
      <c r="BN1398" s="4" t="s">
        <v>124</v>
      </c>
      <c r="BP1398" s="4" t="s">
        <v>31</v>
      </c>
      <c r="BQ1398" t="s">
        <v>31</v>
      </c>
      <c r="BR1398" t="s">
        <v>31</v>
      </c>
      <c r="BS1398" t="s">
        <v>31</v>
      </c>
      <c r="BT1398" t="s">
        <v>31</v>
      </c>
      <c r="BU1398" t="s">
        <v>31</v>
      </c>
      <c r="BV1398" t="s">
        <v>31</v>
      </c>
      <c r="BW1398" t="s">
        <v>31</v>
      </c>
      <c r="BX1398" t="s">
        <v>31</v>
      </c>
      <c r="BY1398" t="s">
        <v>31</v>
      </c>
      <c r="BZ1398" t="s">
        <v>31</v>
      </c>
      <c r="CA1398" t="s">
        <v>31</v>
      </c>
      <c r="CB1398" t="s">
        <v>31</v>
      </c>
      <c r="CC1398" t="s">
        <v>31</v>
      </c>
      <c r="CD1398" t="s">
        <v>31</v>
      </c>
      <c r="CE1398" t="s">
        <v>31</v>
      </c>
      <c r="CF1398" t="s">
        <v>31</v>
      </c>
      <c r="CG1398" t="s">
        <v>31</v>
      </c>
      <c r="CH1398" t="s">
        <v>31</v>
      </c>
      <c r="CI1398" t="s">
        <v>31</v>
      </c>
      <c r="CJ1398" t="s">
        <v>31</v>
      </c>
      <c r="CK1398" t="s">
        <v>31</v>
      </c>
      <c r="CL1398" t="s">
        <v>31</v>
      </c>
      <c r="CM1398" t="s">
        <v>31</v>
      </c>
      <c r="CN1398" t="s">
        <v>31</v>
      </c>
      <c r="CO1398" t="s">
        <v>31</v>
      </c>
      <c r="CP1398" t="s">
        <v>31</v>
      </c>
      <c r="CQ1398" t="s">
        <v>31</v>
      </c>
      <c r="CR1398" t="s">
        <v>72</v>
      </c>
      <c r="CS1398" t="s">
        <v>72</v>
      </c>
      <c r="CT1398" t="s">
        <v>72</v>
      </c>
      <c r="CU1398" t="s">
        <v>27</v>
      </c>
      <c r="DF1398" t="s">
        <v>94</v>
      </c>
      <c r="DH1398">
        <f t="shared" si="168"/>
        <v>9</v>
      </c>
      <c r="DI1398">
        <f t="shared" si="169"/>
        <v>1</v>
      </c>
      <c r="DJ1398">
        <f t="shared" si="170"/>
        <v>4</v>
      </c>
      <c r="DK1398">
        <f t="shared" si="171"/>
        <v>0</v>
      </c>
      <c r="DL1398">
        <f t="shared" si="172"/>
        <v>9</v>
      </c>
      <c r="DM1398">
        <f t="shared" si="173"/>
        <v>2</v>
      </c>
      <c r="DN1398">
        <f t="shared" si="174"/>
        <v>4</v>
      </c>
      <c r="DO1398">
        <f t="shared" si="175"/>
        <v>1</v>
      </c>
    </row>
    <row r="1399" spans="1:119" x14ac:dyDescent="0.35">
      <c r="A1399" s="4">
        <v>2021</v>
      </c>
      <c r="B1399">
        <v>1398</v>
      </c>
      <c r="C1399">
        <v>1991</v>
      </c>
      <c r="D1399" t="s">
        <v>21</v>
      </c>
      <c r="E1399" t="s">
        <v>85</v>
      </c>
      <c r="F1399" t="s">
        <v>111</v>
      </c>
      <c r="G1399" t="s">
        <v>160</v>
      </c>
      <c r="H1399" t="s">
        <v>70</v>
      </c>
      <c r="I1399" t="s">
        <v>114</v>
      </c>
      <c r="J1399" t="s">
        <v>61</v>
      </c>
      <c r="K1399" s="1">
        <v>0.6</v>
      </c>
      <c r="L1399" s="1">
        <v>0.6</v>
      </c>
      <c r="M1399" s="1">
        <v>0.6</v>
      </c>
      <c r="N1399" s="4" t="s">
        <v>1291</v>
      </c>
      <c r="O1399" t="s">
        <v>1291</v>
      </c>
      <c r="P1399" t="s">
        <v>59</v>
      </c>
      <c r="Q1399" t="s">
        <v>59</v>
      </c>
      <c r="R1399" s="1">
        <v>0.6</v>
      </c>
      <c r="S1399" s="1">
        <v>0.6</v>
      </c>
      <c r="T1399" t="s">
        <v>59</v>
      </c>
      <c r="U1399" s="1">
        <v>0.6</v>
      </c>
      <c r="V1399" t="s">
        <v>34</v>
      </c>
      <c r="W1399" t="s">
        <v>33</v>
      </c>
      <c r="X1399" t="s">
        <v>33</v>
      </c>
      <c r="Y1399" t="s">
        <v>33</v>
      </c>
      <c r="Z1399" t="s">
        <v>119</v>
      </c>
      <c r="AA1399" t="s">
        <v>35</v>
      </c>
      <c r="AB1399" t="s">
        <v>34</v>
      </c>
      <c r="AC1399" t="s">
        <v>33</v>
      </c>
      <c r="AD1399" t="s">
        <v>34</v>
      </c>
      <c r="AE1399" t="s">
        <v>34</v>
      </c>
      <c r="AF1399" t="s">
        <v>72</v>
      </c>
      <c r="AG1399" t="s">
        <v>34</v>
      </c>
      <c r="AH1399" t="s">
        <v>132</v>
      </c>
      <c r="AI1399" t="s">
        <v>146</v>
      </c>
      <c r="AJ1399" t="s">
        <v>139</v>
      </c>
      <c r="AK1399" t="s">
        <v>122</v>
      </c>
      <c r="AL1399" t="s">
        <v>139</v>
      </c>
      <c r="AM1399">
        <v>2</v>
      </c>
      <c r="AN1399">
        <v>7</v>
      </c>
      <c r="AO1399">
        <v>4</v>
      </c>
      <c r="AP1399">
        <v>5</v>
      </c>
      <c r="AQ1399">
        <v>6</v>
      </c>
      <c r="AR1399">
        <v>0</v>
      </c>
      <c r="AS1399">
        <v>7</v>
      </c>
      <c r="AT1399">
        <v>4</v>
      </c>
      <c r="AU1399">
        <v>5</v>
      </c>
      <c r="AV1399">
        <v>8</v>
      </c>
      <c r="AW1399" t="s">
        <v>27</v>
      </c>
      <c r="AY1399" s="4" t="s">
        <v>123</v>
      </c>
      <c r="AZ1399" s="4" t="s">
        <v>152</v>
      </c>
      <c r="BA1399" s="4" t="s">
        <v>147</v>
      </c>
      <c r="BB1399" s="4" t="s">
        <v>124</v>
      </c>
      <c r="BC1399" s="4" t="s">
        <v>141</v>
      </c>
      <c r="BD1399" s="4" t="s">
        <v>123</v>
      </c>
      <c r="BE1399" s="4" t="s">
        <v>124</v>
      </c>
      <c r="BF1399" s="4" t="s">
        <v>152</v>
      </c>
      <c r="BG1399" s="4" t="s">
        <v>124</v>
      </c>
      <c r="BH1399" s="4" t="s">
        <v>124</v>
      </c>
      <c r="BI1399" s="4" t="s">
        <v>152</v>
      </c>
      <c r="BJ1399" s="4" t="s">
        <v>123</v>
      </c>
      <c r="BK1399" s="4" t="s">
        <v>147</v>
      </c>
      <c r="BL1399" s="4" t="s">
        <v>152</v>
      </c>
      <c r="BM1399" s="4" t="s">
        <v>123</v>
      </c>
      <c r="BN1399" s="4" t="s">
        <v>123</v>
      </c>
      <c r="BP1399" s="4" t="s">
        <v>126</v>
      </c>
      <c r="BQ1399" t="s">
        <v>125</v>
      </c>
      <c r="BR1399" t="s">
        <v>127</v>
      </c>
      <c r="BS1399" t="s">
        <v>128</v>
      </c>
      <c r="BT1399" t="s">
        <v>127</v>
      </c>
      <c r="BU1399" t="s">
        <v>128</v>
      </c>
      <c r="BV1399" t="s">
        <v>126</v>
      </c>
      <c r="BW1399" t="s">
        <v>128</v>
      </c>
      <c r="BX1399" t="s">
        <v>131</v>
      </c>
      <c r="BY1399" t="s">
        <v>128</v>
      </c>
      <c r="BZ1399" t="s">
        <v>127</v>
      </c>
      <c r="CA1399" t="s">
        <v>125</v>
      </c>
      <c r="CB1399" t="s">
        <v>131</v>
      </c>
      <c r="CC1399" t="s">
        <v>128</v>
      </c>
      <c r="CD1399" t="s">
        <v>127</v>
      </c>
      <c r="CE1399" t="s">
        <v>125</v>
      </c>
      <c r="CF1399" t="s">
        <v>127</v>
      </c>
      <c r="CG1399" t="s">
        <v>128</v>
      </c>
      <c r="CH1399" t="s">
        <v>126</v>
      </c>
      <c r="CI1399" t="s">
        <v>130</v>
      </c>
      <c r="CJ1399" t="s">
        <v>127</v>
      </c>
      <c r="CK1399" t="s">
        <v>135</v>
      </c>
      <c r="CL1399" t="s">
        <v>126</v>
      </c>
      <c r="CM1399" t="s">
        <v>128</v>
      </c>
      <c r="CN1399" t="s">
        <v>127</v>
      </c>
      <c r="CO1399" t="s">
        <v>131</v>
      </c>
      <c r="CP1399" t="s">
        <v>129</v>
      </c>
      <c r="CQ1399" t="s">
        <v>125</v>
      </c>
      <c r="CR1399" t="s">
        <v>34</v>
      </c>
      <c r="CS1399" t="s">
        <v>34</v>
      </c>
      <c r="CT1399" t="s">
        <v>34</v>
      </c>
      <c r="CU1399" t="s">
        <v>27</v>
      </c>
      <c r="DF1399" t="s">
        <v>88</v>
      </c>
      <c r="DH1399">
        <f t="shared" si="168"/>
        <v>7</v>
      </c>
      <c r="DI1399">
        <f t="shared" si="169"/>
        <v>4</v>
      </c>
      <c r="DJ1399">
        <f t="shared" si="170"/>
        <v>5</v>
      </c>
      <c r="DK1399">
        <f t="shared" si="171"/>
        <v>0</v>
      </c>
      <c r="DL1399">
        <f t="shared" si="172"/>
        <v>7</v>
      </c>
      <c r="DM1399">
        <f t="shared" si="173"/>
        <v>4</v>
      </c>
      <c r="DN1399">
        <f t="shared" si="174"/>
        <v>5</v>
      </c>
      <c r="DO1399">
        <f t="shared" si="175"/>
        <v>2</v>
      </c>
    </row>
    <row r="1400" spans="1:119" x14ac:dyDescent="0.35">
      <c r="A1400" s="4">
        <v>2021</v>
      </c>
      <c r="B1400">
        <v>1399</v>
      </c>
      <c r="C1400">
        <v>1991</v>
      </c>
      <c r="D1400" t="s">
        <v>21</v>
      </c>
      <c r="E1400" t="s">
        <v>85</v>
      </c>
      <c r="F1400" t="s">
        <v>136</v>
      </c>
      <c r="G1400" t="s">
        <v>175</v>
      </c>
      <c r="H1400" t="s">
        <v>26</v>
      </c>
      <c r="I1400" t="s">
        <v>103</v>
      </c>
      <c r="J1400" t="s">
        <v>61</v>
      </c>
      <c r="K1400" s="1">
        <v>0.4</v>
      </c>
      <c r="L1400" t="s">
        <v>73</v>
      </c>
      <c r="M1400" t="s">
        <v>171</v>
      </c>
      <c r="N1400" s="4" t="s">
        <v>73</v>
      </c>
      <c r="O1400" t="s">
        <v>1290</v>
      </c>
      <c r="P1400" t="s">
        <v>59</v>
      </c>
      <c r="Q1400" t="s">
        <v>27</v>
      </c>
      <c r="T1400" t="s">
        <v>59</v>
      </c>
      <c r="U1400" t="s">
        <v>87</v>
      </c>
      <c r="V1400" t="s">
        <v>36</v>
      </c>
      <c r="W1400" t="s">
        <v>36</v>
      </c>
      <c r="X1400" t="s">
        <v>36</v>
      </c>
      <c r="Y1400" t="s">
        <v>33</v>
      </c>
      <c r="Z1400" t="s">
        <v>133</v>
      </c>
      <c r="AA1400" t="s">
        <v>36</v>
      </c>
      <c r="AB1400" t="s">
        <v>34</v>
      </c>
      <c r="AC1400" t="s">
        <v>34</v>
      </c>
      <c r="AD1400" t="s">
        <v>35</v>
      </c>
      <c r="AE1400" t="s">
        <v>34</v>
      </c>
      <c r="AF1400" t="s">
        <v>72</v>
      </c>
      <c r="AG1400" t="s">
        <v>35</v>
      </c>
      <c r="AH1400" t="s">
        <v>133</v>
      </c>
      <c r="AI1400" t="s">
        <v>121</v>
      </c>
      <c r="AJ1400" t="s">
        <v>158</v>
      </c>
      <c r="AK1400" t="s">
        <v>158</v>
      </c>
      <c r="AL1400" t="s">
        <v>158</v>
      </c>
      <c r="AM1400">
        <v>2</v>
      </c>
      <c r="AN1400">
        <v>9</v>
      </c>
      <c r="AO1400">
        <v>1</v>
      </c>
      <c r="AP1400">
        <v>4</v>
      </c>
      <c r="AQ1400">
        <v>8</v>
      </c>
      <c r="AR1400">
        <v>1.5</v>
      </c>
      <c r="AS1400">
        <v>8</v>
      </c>
      <c r="AT1400">
        <v>1</v>
      </c>
      <c r="AU1400">
        <v>5.5</v>
      </c>
      <c r="AV1400">
        <v>8</v>
      </c>
      <c r="AW1400" t="s">
        <v>27</v>
      </c>
      <c r="AY1400" s="4" t="s">
        <v>141</v>
      </c>
      <c r="AZ1400" s="4" t="s">
        <v>147</v>
      </c>
      <c r="BA1400" s="4" t="s">
        <v>124</v>
      </c>
      <c r="BB1400" s="4" t="s">
        <v>147</v>
      </c>
      <c r="BC1400" s="4" t="s">
        <v>123</v>
      </c>
      <c r="BD1400" s="4" t="s">
        <v>123</v>
      </c>
      <c r="BE1400" s="4" t="s">
        <v>124</v>
      </c>
      <c r="BF1400" s="4" t="s">
        <v>123</v>
      </c>
      <c r="BG1400" s="4" t="s">
        <v>124</v>
      </c>
      <c r="BH1400" s="4" t="s">
        <v>144</v>
      </c>
      <c r="BI1400" s="4" t="s">
        <v>144</v>
      </c>
      <c r="BJ1400" s="4" t="s">
        <v>123</v>
      </c>
      <c r="BK1400" s="4" t="s">
        <v>144</v>
      </c>
      <c r="BL1400" s="4" t="s">
        <v>123</v>
      </c>
      <c r="BM1400" s="4" t="s">
        <v>124</v>
      </c>
      <c r="BN1400" s="4" t="s">
        <v>152</v>
      </c>
      <c r="BP1400" s="4" t="s">
        <v>135</v>
      </c>
      <c r="BQ1400" t="s">
        <v>126</v>
      </c>
      <c r="BR1400" t="s">
        <v>130</v>
      </c>
      <c r="BS1400" t="s">
        <v>128</v>
      </c>
      <c r="BT1400" t="s">
        <v>129</v>
      </c>
      <c r="BU1400" t="s">
        <v>128</v>
      </c>
      <c r="BV1400" t="s">
        <v>129</v>
      </c>
      <c r="BW1400" t="s">
        <v>128</v>
      </c>
      <c r="BX1400" t="s">
        <v>129</v>
      </c>
      <c r="BY1400" t="s">
        <v>125</v>
      </c>
      <c r="BZ1400" t="s">
        <v>130</v>
      </c>
      <c r="CA1400" t="s">
        <v>125</v>
      </c>
      <c r="CB1400" t="s">
        <v>135</v>
      </c>
      <c r="CC1400" t="s">
        <v>128</v>
      </c>
      <c r="CD1400" t="s">
        <v>129</v>
      </c>
      <c r="CE1400" t="s">
        <v>125</v>
      </c>
      <c r="CF1400" t="s">
        <v>135</v>
      </c>
      <c r="CG1400" t="s">
        <v>128</v>
      </c>
      <c r="CH1400" t="s">
        <v>129</v>
      </c>
      <c r="CI1400" t="s">
        <v>131</v>
      </c>
      <c r="CJ1400" t="s">
        <v>135</v>
      </c>
      <c r="CK1400" t="s">
        <v>130</v>
      </c>
      <c r="CL1400" t="s">
        <v>130</v>
      </c>
      <c r="CM1400" t="s">
        <v>125</v>
      </c>
      <c r="CN1400" t="s">
        <v>135</v>
      </c>
      <c r="CO1400" t="s">
        <v>131</v>
      </c>
      <c r="CP1400" t="s">
        <v>135</v>
      </c>
      <c r="CQ1400" t="s">
        <v>125</v>
      </c>
      <c r="CR1400" t="s">
        <v>33</v>
      </c>
      <c r="CS1400" t="s">
        <v>33</v>
      </c>
      <c r="CT1400" t="s">
        <v>33</v>
      </c>
      <c r="CU1400" t="s">
        <v>27</v>
      </c>
      <c r="DF1400" t="s">
        <v>94</v>
      </c>
      <c r="DH1400">
        <f t="shared" si="168"/>
        <v>9</v>
      </c>
      <c r="DI1400">
        <f t="shared" si="169"/>
        <v>1</v>
      </c>
      <c r="DJ1400">
        <f t="shared" si="170"/>
        <v>4</v>
      </c>
      <c r="DK1400">
        <f t="shared" si="171"/>
        <v>1.5</v>
      </c>
      <c r="DL1400">
        <f t="shared" si="172"/>
        <v>8</v>
      </c>
      <c r="DM1400">
        <f t="shared" si="173"/>
        <v>1</v>
      </c>
      <c r="DN1400">
        <f t="shared" si="174"/>
        <v>5.5</v>
      </c>
      <c r="DO1400">
        <f t="shared" si="175"/>
        <v>2</v>
      </c>
    </row>
    <row r="1401" spans="1:119" x14ac:dyDescent="0.35">
      <c r="A1401" s="4">
        <v>2021</v>
      </c>
      <c r="B1401">
        <v>1400</v>
      </c>
      <c r="C1401">
        <v>1993</v>
      </c>
      <c r="D1401" t="s">
        <v>21</v>
      </c>
      <c r="E1401" t="s">
        <v>85</v>
      </c>
      <c r="F1401" t="s">
        <v>159</v>
      </c>
      <c r="G1401" t="s">
        <v>150</v>
      </c>
      <c r="H1401" t="s">
        <v>70</v>
      </c>
      <c r="I1401" t="s">
        <v>28</v>
      </c>
      <c r="J1401" t="s">
        <v>61</v>
      </c>
      <c r="K1401" t="s">
        <v>86</v>
      </c>
      <c r="L1401" t="s">
        <v>87</v>
      </c>
      <c r="M1401" t="s">
        <v>86</v>
      </c>
      <c r="N1401" s="4" t="s">
        <v>87</v>
      </c>
      <c r="O1401" t="s">
        <v>87</v>
      </c>
      <c r="P1401" t="s">
        <v>59</v>
      </c>
      <c r="Q1401" t="s">
        <v>59</v>
      </c>
      <c r="R1401" t="s">
        <v>93</v>
      </c>
      <c r="S1401" t="s">
        <v>87</v>
      </c>
      <c r="T1401" t="s">
        <v>27</v>
      </c>
      <c r="V1401" t="s">
        <v>33</v>
      </c>
      <c r="W1401" t="s">
        <v>33</v>
      </c>
      <c r="X1401" t="s">
        <v>33</v>
      </c>
      <c r="Y1401" t="s">
        <v>35</v>
      </c>
      <c r="Z1401" t="s">
        <v>120</v>
      </c>
      <c r="AA1401" t="s">
        <v>33</v>
      </c>
      <c r="AB1401" t="s">
        <v>33</v>
      </c>
      <c r="AC1401" t="s">
        <v>33</v>
      </c>
      <c r="AD1401" t="s">
        <v>33</v>
      </c>
      <c r="AE1401" t="s">
        <v>33</v>
      </c>
      <c r="AF1401" t="s">
        <v>35</v>
      </c>
      <c r="AG1401" t="s">
        <v>33</v>
      </c>
      <c r="AH1401" t="s">
        <v>120</v>
      </c>
      <c r="AI1401" t="s">
        <v>121</v>
      </c>
      <c r="AJ1401" t="s">
        <v>140</v>
      </c>
      <c r="AK1401" t="s">
        <v>140</v>
      </c>
      <c r="AL1401" t="s">
        <v>140</v>
      </c>
      <c r="AM1401">
        <v>2</v>
      </c>
      <c r="AN1401">
        <v>8</v>
      </c>
      <c r="AO1401">
        <v>1.5</v>
      </c>
      <c r="AP1401">
        <v>4.5</v>
      </c>
      <c r="AQ1401">
        <v>8</v>
      </c>
      <c r="AR1401">
        <v>0.5</v>
      </c>
      <c r="AS1401">
        <v>8</v>
      </c>
      <c r="AT1401">
        <v>1.5</v>
      </c>
      <c r="AU1401">
        <v>6</v>
      </c>
      <c r="AV1401">
        <v>8</v>
      </c>
      <c r="AW1401" t="s">
        <v>27</v>
      </c>
      <c r="AY1401" s="4" t="s">
        <v>152</v>
      </c>
      <c r="AZ1401" s="4" t="s">
        <v>152</v>
      </c>
      <c r="BA1401" s="4" t="s">
        <v>152</v>
      </c>
      <c r="BB1401" s="4" t="s">
        <v>152</v>
      </c>
      <c r="BC1401" s="4" t="s">
        <v>152</v>
      </c>
      <c r="BD1401" s="4" t="s">
        <v>152</v>
      </c>
      <c r="BE1401" s="4" t="s">
        <v>152</v>
      </c>
      <c r="BF1401" s="4" t="s">
        <v>152</v>
      </c>
      <c r="BG1401" s="4" t="s">
        <v>152</v>
      </c>
      <c r="BH1401" s="4" t="s">
        <v>123</v>
      </c>
      <c r="BI1401" s="4" t="s">
        <v>141</v>
      </c>
      <c r="BJ1401" s="4" t="s">
        <v>124</v>
      </c>
      <c r="BK1401" s="4" t="s">
        <v>141</v>
      </c>
      <c r="BL1401" s="4" t="s">
        <v>123</v>
      </c>
      <c r="BM1401" s="4" t="s">
        <v>141</v>
      </c>
      <c r="BN1401" s="4" t="s">
        <v>152</v>
      </c>
      <c r="BP1401" s="4" t="s">
        <v>125</v>
      </c>
      <c r="BQ1401" t="s">
        <v>135</v>
      </c>
      <c r="BR1401" t="s">
        <v>127</v>
      </c>
      <c r="BS1401" t="s">
        <v>128</v>
      </c>
      <c r="BT1401" t="s">
        <v>131</v>
      </c>
      <c r="BU1401" t="s">
        <v>128</v>
      </c>
      <c r="BV1401" t="s">
        <v>126</v>
      </c>
      <c r="BW1401" t="s">
        <v>135</v>
      </c>
      <c r="BX1401" t="s">
        <v>125</v>
      </c>
      <c r="BY1401" t="s">
        <v>128</v>
      </c>
      <c r="BZ1401" t="s">
        <v>125</v>
      </c>
      <c r="CA1401" t="s">
        <v>130</v>
      </c>
      <c r="CB1401" t="s">
        <v>131</v>
      </c>
      <c r="CC1401" t="s">
        <v>128</v>
      </c>
      <c r="CD1401" t="s">
        <v>125</v>
      </c>
      <c r="CE1401" t="s">
        <v>129</v>
      </c>
      <c r="CF1401" t="s">
        <v>125</v>
      </c>
      <c r="CG1401" t="s">
        <v>128</v>
      </c>
      <c r="CH1401" t="s">
        <v>131</v>
      </c>
      <c r="CI1401" t="s">
        <v>129</v>
      </c>
      <c r="CJ1401" t="s">
        <v>127</v>
      </c>
      <c r="CK1401" t="s">
        <v>129</v>
      </c>
      <c r="CL1401" t="s">
        <v>125</v>
      </c>
      <c r="CM1401" t="s">
        <v>128</v>
      </c>
      <c r="CN1401" t="s">
        <v>131</v>
      </c>
      <c r="CO1401" t="s">
        <v>135</v>
      </c>
      <c r="CP1401" t="s">
        <v>125</v>
      </c>
      <c r="CQ1401" t="s">
        <v>129</v>
      </c>
      <c r="CR1401" t="s">
        <v>33</v>
      </c>
      <c r="CS1401" t="s">
        <v>33</v>
      </c>
      <c r="CT1401" t="s">
        <v>34</v>
      </c>
      <c r="CU1401" t="s">
        <v>27</v>
      </c>
      <c r="DF1401" t="s">
        <v>94</v>
      </c>
      <c r="DH1401">
        <f t="shared" si="168"/>
        <v>8</v>
      </c>
      <c r="DI1401">
        <f t="shared" si="169"/>
        <v>1.5</v>
      </c>
      <c r="DJ1401">
        <f t="shared" si="170"/>
        <v>4.5</v>
      </c>
      <c r="DK1401">
        <f t="shared" si="171"/>
        <v>0.5</v>
      </c>
      <c r="DL1401">
        <f t="shared" si="172"/>
        <v>8</v>
      </c>
      <c r="DM1401">
        <f t="shared" si="173"/>
        <v>1.5</v>
      </c>
      <c r="DN1401">
        <f t="shared" si="174"/>
        <v>6</v>
      </c>
      <c r="DO1401">
        <f t="shared" si="175"/>
        <v>2</v>
      </c>
    </row>
    <row r="1402" spans="1:119" x14ac:dyDescent="0.35">
      <c r="A1402" s="4">
        <v>2021</v>
      </c>
      <c r="B1402">
        <v>1401</v>
      </c>
      <c r="C1402">
        <v>1979</v>
      </c>
      <c r="D1402" t="s">
        <v>21</v>
      </c>
      <c r="E1402" t="s">
        <v>29</v>
      </c>
      <c r="F1402" t="s">
        <v>107</v>
      </c>
      <c r="G1402" t="s">
        <v>145</v>
      </c>
      <c r="H1402" t="s">
        <v>26</v>
      </c>
      <c r="I1402" t="s">
        <v>60</v>
      </c>
      <c r="J1402" t="s">
        <v>61</v>
      </c>
      <c r="K1402" s="1">
        <v>0.4</v>
      </c>
      <c r="L1402" t="s">
        <v>73</v>
      </c>
      <c r="M1402" t="s">
        <v>74</v>
      </c>
      <c r="N1402" s="4" t="s">
        <v>73</v>
      </c>
      <c r="O1402" t="s">
        <v>73</v>
      </c>
      <c r="P1402" t="s">
        <v>27</v>
      </c>
      <c r="Q1402" t="s">
        <v>27</v>
      </c>
      <c r="T1402" t="s">
        <v>59</v>
      </c>
      <c r="U1402" t="s">
        <v>73</v>
      </c>
      <c r="V1402" t="s">
        <v>33</v>
      </c>
      <c r="W1402" t="s">
        <v>33</v>
      </c>
      <c r="X1402" t="s">
        <v>33</v>
      </c>
      <c r="Y1402" t="s">
        <v>33</v>
      </c>
      <c r="Z1402" t="s">
        <v>120</v>
      </c>
      <c r="AA1402" t="s">
        <v>33</v>
      </c>
      <c r="AB1402" t="s">
        <v>33</v>
      </c>
      <c r="AC1402" t="s">
        <v>72</v>
      </c>
      <c r="AD1402" t="s">
        <v>33</v>
      </c>
      <c r="AE1402" t="s">
        <v>33</v>
      </c>
      <c r="AF1402" t="s">
        <v>35</v>
      </c>
      <c r="AG1402" t="s">
        <v>34</v>
      </c>
      <c r="AH1402" t="s">
        <v>120</v>
      </c>
      <c r="AI1402" t="s">
        <v>121</v>
      </c>
      <c r="AJ1402" t="s">
        <v>134</v>
      </c>
      <c r="AK1402" t="s">
        <v>134</v>
      </c>
      <c r="AL1402" t="s">
        <v>134</v>
      </c>
      <c r="AM1402">
        <v>1</v>
      </c>
      <c r="AN1402">
        <v>6</v>
      </c>
      <c r="AO1402">
        <v>4</v>
      </c>
      <c r="AP1402">
        <v>6</v>
      </c>
      <c r="AQ1402">
        <v>7</v>
      </c>
      <c r="AR1402">
        <v>0.5</v>
      </c>
      <c r="AS1402">
        <v>6.5</v>
      </c>
      <c r="AT1402">
        <v>4</v>
      </c>
      <c r="AU1402">
        <v>6</v>
      </c>
      <c r="AV1402">
        <v>7</v>
      </c>
      <c r="AW1402" t="s">
        <v>27</v>
      </c>
      <c r="AY1402" s="4" t="s">
        <v>141</v>
      </c>
      <c r="AZ1402" s="4" t="s">
        <v>141</v>
      </c>
      <c r="BA1402" s="4" t="s">
        <v>141</v>
      </c>
      <c r="BB1402" s="4" t="s">
        <v>141</v>
      </c>
      <c r="BC1402" s="4" t="s">
        <v>141</v>
      </c>
      <c r="BD1402" s="4" t="s">
        <v>141</v>
      </c>
      <c r="BE1402" s="4" t="s">
        <v>141</v>
      </c>
      <c r="BF1402" s="4" t="s">
        <v>141</v>
      </c>
      <c r="BG1402" s="4" t="s">
        <v>141</v>
      </c>
      <c r="BH1402" s="4" t="s">
        <v>141</v>
      </c>
      <c r="BI1402" s="4" t="s">
        <v>141</v>
      </c>
      <c r="BJ1402" s="4" t="s">
        <v>141</v>
      </c>
      <c r="BK1402" s="4" t="s">
        <v>141</v>
      </c>
      <c r="BL1402" s="4" t="s">
        <v>141</v>
      </c>
      <c r="BM1402" s="4" t="s">
        <v>141</v>
      </c>
      <c r="BN1402" s="4" t="s">
        <v>141</v>
      </c>
      <c r="BP1402" s="4" t="s">
        <v>126</v>
      </c>
      <c r="BQ1402" t="s">
        <v>131</v>
      </c>
      <c r="BR1402" t="s">
        <v>130</v>
      </c>
      <c r="BS1402" t="s">
        <v>126</v>
      </c>
      <c r="BT1402" t="s">
        <v>129</v>
      </c>
      <c r="BU1402" t="s">
        <v>131</v>
      </c>
      <c r="BV1402" t="s">
        <v>129</v>
      </c>
      <c r="BW1402" t="s">
        <v>126</v>
      </c>
      <c r="BX1402" t="s">
        <v>129</v>
      </c>
      <c r="BY1402" t="s">
        <v>125</v>
      </c>
      <c r="BZ1402" t="s">
        <v>130</v>
      </c>
      <c r="CA1402" t="s">
        <v>125</v>
      </c>
      <c r="CB1402" t="s">
        <v>130</v>
      </c>
      <c r="CC1402" t="s">
        <v>131</v>
      </c>
      <c r="CD1402" t="s">
        <v>126</v>
      </c>
      <c r="CE1402" t="s">
        <v>125</v>
      </c>
      <c r="CF1402" t="s">
        <v>135</v>
      </c>
      <c r="CG1402" t="s">
        <v>125</v>
      </c>
      <c r="CH1402" t="s">
        <v>129</v>
      </c>
      <c r="CI1402" t="s">
        <v>131</v>
      </c>
      <c r="CJ1402" t="s">
        <v>130</v>
      </c>
      <c r="CK1402" t="s">
        <v>127</v>
      </c>
      <c r="CL1402" t="s">
        <v>130</v>
      </c>
      <c r="CM1402" t="s">
        <v>125</v>
      </c>
      <c r="CN1402" t="s">
        <v>135</v>
      </c>
      <c r="CO1402" t="s">
        <v>131</v>
      </c>
      <c r="CP1402" t="s">
        <v>129</v>
      </c>
      <c r="CQ1402" t="s">
        <v>125</v>
      </c>
      <c r="CR1402" t="s">
        <v>34</v>
      </c>
      <c r="CS1402" t="s">
        <v>34</v>
      </c>
      <c r="CT1402" t="s">
        <v>34</v>
      </c>
      <c r="CU1402" t="s">
        <v>59</v>
      </c>
      <c r="CV1402" t="s">
        <v>59</v>
      </c>
      <c r="CW1402" t="s">
        <v>72</v>
      </c>
      <c r="CX1402" t="s">
        <v>34</v>
      </c>
      <c r="CY1402" t="s">
        <v>34</v>
      </c>
      <c r="CZ1402" t="s">
        <v>34</v>
      </c>
      <c r="DA1402" t="s">
        <v>34</v>
      </c>
      <c r="DB1402" t="s">
        <v>72</v>
      </c>
      <c r="DC1402" t="s">
        <v>34</v>
      </c>
      <c r="DD1402" t="s">
        <v>34</v>
      </c>
      <c r="DE1402" t="s">
        <v>34</v>
      </c>
      <c r="DF1402" t="s">
        <v>37</v>
      </c>
      <c r="DG1402" t="s">
        <v>37</v>
      </c>
      <c r="DH1402">
        <f t="shared" si="168"/>
        <v>6</v>
      </c>
      <c r="DI1402">
        <f t="shared" si="169"/>
        <v>4</v>
      </c>
      <c r="DJ1402">
        <f t="shared" si="170"/>
        <v>6</v>
      </c>
      <c r="DK1402">
        <f t="shared" si="171"/>
        <v>0.5</v>
      </c>
      <c r="DL1402">
        <f t="shared" si="172"/>
        <v>6.5</v>
      </c>
      <c r="DM1402">
        <f t="shared" si="173"/>
        <v>4</v>
      </c>
      <c r="DN1402">
        <f t="shared" si="174"/>
        <v>6</v>
      </c>
      <c r="DO1402">
        <f t="shared" si="175"/>
        <v>1</v>
      </c>
    </row>
    <row r="1403" spans="1:119" x14ac:dyDescent="0.35">
      <c r="A1403" s="4">
        <v>2021</v>
      </c>
      <c r="B1403">
        <v>1402</v>
      </c>
      <c r="C1403">
        <v>1992</v>
      </c>
      <c r="D1403" t="s">
        <v>21</v>
      </c>
      <c r="E1403" t="s">
        <v>85</v>
      </c>
      <c r="F1403" t="s">
        <v>159</v>
      </c>
      <c r="G1403" t="s">
        <v>142</v>
      </c>
      <c r="H1403" t="s">
        <v>92</v>
      </c>
      <c r="I1403" t="s">
        <v>60</v>
      </c>
      <c r="J1403" t="s">
        <v>61</v>
      </c>
      <c r="K1403" t="s">
        <v>86</v>
      </c>
      <c r="L1403" t="s">
        <v>87</v>
      </c>
      <c r="M1403" t="s">
        <v>86</v>
      </c>
      <c r="N1403" s="4" t="s">
        <v>87</v>
      </c>
      <c r="O1403" t="s">
        <v>87</v>
      </c>
      <c r="P1403" t="s">
        <v>27</v>
      </c>
      <c r="Q1403" t="s">
        <v>27</v>
      </c>
      <c r="T1403" t="s">
        <v>27</v>
      </c>
      <c r="V1403" t="s">
        <v>33</v>
      </c>
      <c r="W1403" t="s">
        <v>33</v>
      </c>
      <c r="X1403" t="s">
        <v>36</v>
      </c>
      <c r="Y1403" t="s">
        <v>36</v>
      </c>
      <c r="Z1403" t="s">
        <v>120</v>
      </c>
      <c r="AA1403" t="s">
        <v>33</v>
      </c>
      <c r="AB1403" t="s">
        <v>33</v>
      </c>
      <c r="AC1403" t="s">
        <v>33</v>
      </c>
      <c r="AD1403" t="s">
        <v>33</v>
      </c>
      <c r="AE1403" t="s">
        <v>33</v>
      </c>
      <c r="AF1403" t="s">
        <v>36</v>
      </c>
      <c r="AG1403" t="s">
        <v>72</v>
      </c>
      <c r="AH1403" t="s">
        <v>120</v>
      </c>
      <c r="AI1403" t="s">
        <v>138</v>
      </c>
      <c r="AJ1403" t="s">
        <v>122</v>
      </c>
      <c r="AK1403" t="s">
        <v>122</v>
      </c>
      <c r="AL1403" t="s">
        <v>122</v>
      </c>
      <c r="AM1403">
        <v>1</v>
      </c>
      <c r="AN1403">
        <v>10</v>
      </c>
      <c r="AO1403">
        <v>2</v>
      </c>
      <c r="AP1403">
        <v>3</v>
      </c>
      <c r="AQ1403">
        <v>8</v>
      </c>
      <c r="AR1403">
        <v>2</v>
      </c>
      <c r="AS1403">
        <v>9</v>
      </c>
      <c r="AT1403">
        <v>1</v>
      </c>
      <c r="AU1403">
        <v>3</v>
      </c>
      <c r="AV1403">
        <v>9</v>
      </c>
      <c r="AW1403" t="s">
        <v>27</v>
      </c>
      <c r="AY1403" s="4" t="s">
        <v>124</v>
      </c>
      <c r="AZ1403" s="4" t="s">
        <v>124</v>
      </c>
      <c r="BA1403" s="4" t="s">
        <v>124</v>
      </c>
      <c r="BB1403" s="4" t="s">
        <v>124</v>
      </c>
      <c r="BC1403" s="4" t="s">
        <v>147</v>
      </c>
      <c r="BD1403" s="4" t="s">
        <v>147</v>
      </c>
      <c r="BE1403" s="4" t="s">
        <v>147</v>
      </c>
      <c r="BF1403" s="4" t="s">
        <v>123</v>
      </c>
      <c r="BG1403" s="4" t="s">
        <v>147</v>
      </c>
      <c r="BH1403" s="4" t="s">
        <v>123</v>
      </c>
      <c r="BI1403" s="4" t="s">
        <v>123</v>
      </c>
      <c r="BJ1403" s="4" t="s">
        <v>144</v>
      </c>
      <c r="BK1403" s="4" t="s">
        <v>123</v>
      </c>
      <c r="BL1403" s="4" t="s">
        <v>124</v>
      </c>
      <c r="BM1403" s="4" t="s">
        <v>123</v>
      </c>
      <c r="BN1403" s="4" t="s">
        <v>144</v>
      </c>
      <c r="BP1403" s="4" t="s">
        <v>31</v>
      </c>
      <c r="BQ1403" t="s">
        <v>31</v>
      </c>
      <c r="BR1403" t="s">
        <v>31</v>
      </c>
      <c r="BS1403" t="s">
        <v>31</v>
      </c>
      <c r="BT1403" t="s">
        <v>31</v>
      </c>
      <c r="BU1403" t="s">
        <v>31</v>
      </c>
      <c r="BV1403" t="s">
        <v>31</v>
      </c>
      <c r="BW1403" t="s">
        <v>31</v>
      </c>
      <c r="BX1403" t="s">
        <v>31</v>
      </c>
      <c r="BY1403" t="s">
        <v>31</v>
      </c>
      <c r="BZ1403" t="s">
        <v>31</v>
      </c>
      <c r="CA1403" t="s">
        <v>31</v>
      </c>
      <c r="CB1403" t="s">
        <v>31</v>
      </c>
      <c r="CC1403" t="s">
        <v>31</v>
      </c>
      <c r="CD1403" t="s">
        <v>31</v>
      </c>
      <c r="CE1403" t="s">
        <v>31</v>
      </c>
      <c r="CF1403" t="s">
        <v>31</v>
      </c>
      <c r="CG1403" t="s">
        <v>31</v>
      </c>
      <c r="CH1403" t="s">
        <v>31</v>
      </c>
      <c r="CI1403" t="s">
        <v>31</v>
      </c>
      <c r="CJ1403" t="s">
        <v>31</v>
      </c>
      <c r="CK1403" t="s">
        <v>31</v>
      </c>
      <c r="CL1403" t="s">
        <v>31</v>
      </c>
      <c r="CM1403" t="s">
        <v>31</v>
      </c>
      <c r="CN1403" t="s">
        <v>31</v>
      </c>
      <c r="CO1403" t="s">
        <v>31</v>
      </c>
      <c r="CP1403" t="s">
        <v>31</v>
      </c>
      <c r="CQ1403" t="s">
        <v>31</v>
      </c>
      <c r="CR1403" t="s">
        <v>33</v>
      </c>
      <c r="CS1403" t="s">
        <v>72</v>
      </c>
      <c r="CT1403" t="s">
        <v>34</v>
      </c>
      <c r="CU1403" t="s">
        <v>27</v>
      </c>
      <c r="DF1403" t="s">
        <v>105</v>
      </c>
      <c r="DH1403">
        <f t="shared" si="168"/>
        <v>10</v>
      </c>
      <c r="DI1403">
        <f t="shared" si="169"/>
        <v>2</v>
      </c>
      <c r="DJ1403">
        <f t="shared" si="170"/>
        <v>3</v>
      </c>
      <c r="DK1403">
        <f t="shared" si="171"/>
        <v>2</v>
      </c>
      <c r="DL1403">
        <f t="shared" si="172"/>
        <v>9</v>
      </c>
      <c r="DM1403">
        <f t="shared" si="173"/>
        <v>1</v>
      </c>
      <c r="DN1403">
        <f t="shared" si="174"/>
        <v>3</v>
      </c>
      <c r="DO1403">
        <f t="shared" si="175"/>
        <v>1</v>
      </c>
    </row>
    <row r="1404" spans="1:119" x14ac:dyDescent="0.35">
      <c r="A1404" s="4">
        <v>2021</v>
      </c>
      <c r="B1404">
        <v>1403</v>
      </c>
      <c r="C1404">
        <v>1982</v>
      </c>
      <c r="D1404" t="s">
        <v>21</v>
      </c>
      <c r="E1404" t="s">
        <v>85</v>
      </c>
      <c r="F1404" t="s">
        <v>170</v>
      </c>
      <c r="G1404" t="s">
        <v>163</v>
      </c>
      <c r="H1404" t="s">
        <v>92</v>
      </c>
      <c r="I1404" t="s">
        <v>143</v>
      </c>
      <c r="J1404" t="s">
        <v>61</v>
      </c>
      <c r="K1404" s="1">
        <v>0.4</v>
      </c>
      <c r="L1404" t="s">
        <v>87</v>
      </c>
      <c r="M1404" s="1">
        <v>0.4</v>
      </c>
      <c r="N1404" s="4" t="s">
        <v>93</v>
      </c>
      <c r="O1404" t="s">
        <v>87</v>
      </c>
      <c r="P1404" t="s">
        <v>59</v>
      </c>
      <c r="Q1404" t="s">
        <v>59</v>
      </c>
      <c r="R1404" s="1">
        <v>0.1</v>
      </c>
      <c r="S1404" t="s">
        <v>87</v>
      </c>
      <c r="T1404" t="s">
        <v>151</v>
      </c>
      <c r="V1404" t="s">
        <v>34</v>
      </c>
      <c r="W1404" t="s">
        <v>35</v>
      </c>
      <c r="X1404" t="s">
        <v>34</v>
      </c>
      <c r="Y1404" t="s">
        <v>34</v>
      </c>
      <c r="Z1404" t="s">
        <v>120</v>
      </c>
      <c r="AA1404" t="s">
        <v>35</v>
      </c>
      <c r="AB1404" t="s">
        <v>33</v>
      </c>
      <c r="AC1404" t="s">
        <v>34</v>
      </c>
      <c r="AD1404" t="s">
        <v>34</v>
      </c>
      <c r="AE1404" t="s">
        <v>33</v>
      </c>
      <c r="AF1404" t="s">
        <v>36</v>
      </c>
      <c r="AG1404" t="s">
        <v>72</v>
      </c>
      <c r="AH1404" t="s">
        <v>119</v>
      </c>
      <c r="AI1404" t="s">
        <v>146</v>
      </c>
      <c r="AJ1404" t="s">
        <v>139</v>
      </c>
      <c r="AK1404" t="s">
        <v>139</v>
      </c>
      <c r="AL1404" t="s">
        <v>139</v>
      </c>
      <c r="AM1404">
        <v>1.5</v>
      </c>
      <c r="AN1404">
        <v>8</v>
      </c>
      <c r="AO1404">
        <v>3</v>
      </c>
      <c r="AP1404">
        <v>4</v>
      </c>
      <c r="AQ1404">
        <v>7.5</v>
      </c>
      <c r="AR1404">
        <v>0</v>
      </c>
      <c r="AS1404">
        <v>8</v>
      </c>
      <c r="AT1404">
        <v>4</v>
      </c>
      <c r="AU1404">
        <v>4</v>
      </c>
      <c r="AV1404">
        <v>8</v>
      </c>
      <c r="AW1404" t="s">
        <v>27</v>
      </c>
      <c r="AY1404" s="4" t="s">
        <v>124</v>
      </c>
      <c r="AZ1404" s="4" t="s">
        <v>124</v>
      </c>
      <c r="BA1404" s="4" t="s">
        <v>124</v>
      </c>
      <c r="BB1404" s="4" t="s">
        <v>124</v>
      </c>
      <c r="BC1404" s="4" t="s">
        <v>124</v>
      </c>
      <c r="BD1404" s="4" t="s">
        <v>124</v>
      </c>
      <c r="BE1404" s="4" t="s">
        <v>124</v>
      </c>
      <c r="BF1404" s="4" t="s">
        <v>124</v>
      </c>
      <c r="BG1404" s="4" t="s">
        <v>124</v>
      </c>
      <c r="BH1404" s="4" t="s">
        <v>141</v>
      </c>
      <c r="BI1404" s="4" t="s">
        <v>124</v>
      </c>
      <c r="BJ1404" s="4" t="s">
        <v>152</v>
      </c>
      <c r="BK1404" s="4" t="s">
        <v>123</v>
      </c>
      <c r="BL1404" s="4" t="s">
        <v>124</v>
      </c>
      <c r="BM1404" s="4" t="s">
        <v>123</v>
      </c>
      <c r="BN1404" s="4" t="s">
        <v>124</v>
      </c>
      <c r="BP1404" s="4" t="s">
        <v>131</v>
      </c>
      <c r="BQ1404" t="s">
        <v>125</v>
      </c>
      <c r="BR1404" t="s">
        <v>130</v>
      </c>
      <c r="BS1404" t="s">
        <v>127</v>
      </c>
      <c r="BT1404" t="s">
        <v>129</v>
      </c>
      <c r="BU1404" t="s">
        <v>131</v>
      </c>
      <c r="BV1404" t="s">
        <v>135</v>
      </c>
      <c r="BW1404" t="s">
        <v>126</v>
      </c>
      <c r="BX1404" t="s">
        <v>128</v>
      </c>
      <c r="BY1404" t="s">
        <v>125</v>
      </c>
      <c r="BZ1404" t="s">
        <v>125</v>
      </c>
      <c r="CA1404" t="s">
        <v>131</v>
      </c>
      <c r="CB1404" t="s">
        <v>128</v>
      </c>
      <c r="CC1404" t="s">
        <v>135</v>
      </c>
      <c r="CD1404" t="s">
        <v>129</v>
      </c>
      <c r="CE1404" t="s">
        <v>125</v>
      </c>
      <c r="CF1404" t="s">
        <v>128</v>
      </c>
      <c r="CG1404" t="s">
        <v>135</v>
      </c>
      <c r="CH1404" t="s">
        <v>129</v>
      </c>
      <c r="CI1404" t="s">
        <v>130</v>
      </c>
      <c r="CJ1404" t="s">
        <v>129</v>
      </c>
      <c r="CK1404" t="s">
        <v>130</v>
      </c>
      <c r="CL1404" t="s">
        <v>125</v>
      </c>
      <c r="CM1404" t="s">
        <v>130</v>
      </c>
      <c r="CN1404" t="s">
        <v>135</v>
      </c>
      <c r="CO1404" t="s">
        <v>131</v>
      </c>
      <c r="CP1404" t="s">
        <v>125</v>
      </c>
      <c r="CQ1404" t="s">
        <v>129</v>
      </c>
      <c r="CR1404" t="s">
        <v>33</v>
      </c>
      <c r="CS1404" t="s">
        <v>34</v>
      </c>
      <c r="CT1404" t="s">
        <v>35</v>
      </c>
      <c r="CU1404" t="s">
        <v>27</v>
      </c>
      <c r="DF1404" t="s">
        <v>88</v>
      </c>
      <c r="DH1404">
        <f t="shared" si="168"/>
        <v>8</v>
      </c>
      <c r="DI1404">
        <f t="shared" si="169"/>
        <v>3</v>
      </c>
      <c r="DJ1404">
        <f t="shared" si="170"/>
        <v>4</v>
      </c>
      <c r="DK1404">
        <f t="shared" si="171"/>
        <v>0</v>
      </c>
      <c r="DL1404">
        <f t="shared" si="172"/>
        <v>8</v>
      </c>
      <c r="DM1404">
        <f t="shared" si="173"/>
        <v>4</v>
      </c>
      <c r="DN1404">
        <f t="shared" si="174"/>
        <v>4</v>
      </c>
      <c r="DO1404">
        <f t="shared" si="175"/>
        <v>1.5</v>
      </c>
    </row>
    <row r="1405" spans="1:119" x14ac:dyDescent="0.35">
      <c r="A1405" s="4">
        <v>2021</v>
      </c>
      <c r="B1405">
        <v>1404</v>
      </c>
      <c r="C1405">
        <v>1993</v>
      </c>
      <c r="D1405" t="s">
        <v>21</v>
      </c>
      <c r="E1405" t="s">
        <v>100</v>
      </c>
      <c r="F1405" t="s">
        <v>112</v>
      </c>
      <c r="G1405" t="s">
        <v>118</v>
      </c>
      <c r="H1405" t="s">
        <v>70</v>
      </c>
      <c r="I1405" t="s">
        <v>110</v>
      </c>
      <c r="J1405" t="s">
        <v>61</v>
      </c>
      <c r="K1405" s="1">
        <v>0.9</v>
      </c>
      <c r="L1405" s="1">
        <v>0.9</v>
      </c>
      <c r="M1405" s="1">
        <v>0.6</v>
      </c>
      <c r="N1405" s="4" t="s">
        <v>1291</v>
      </c>
      <c r="O1405" t="s">
        <v>1291</v>
      </c>
      <c r="P1405" t="s">
        <v>59</v>
      </c>
      <c r="Q1405" t="s">
        <v>59</v>
      </c>
      <c r="R1405" s="1">
        <v>0.2</v>
      </c>
      <c r="S1405" s="1">
        <v>0.2</v>
      </c>
      <c r="T1405" t="s">
        <v>27</v>
      </c>
      <c r="V1405" t="s">
        <v>34</v>
      </c>
      <c r="W1405" t="s">
        <v>34</v>
      </c>
      <c r="X1405" t="s">
        <v>34</v>
      </c>
      <c r="Y1405" t="s">
        <v>34</v>
      </c>
      <c r="Z1405" t="s">
        <v>119</v>
      </c>
      <c r="AA1405" t="s">
        <v>34</v>
      </c>
      <c r="AB1405" t="s">
        <v>34</v>
      </c>
      <c r="AC1405" t="s">
        <v>34</v>
      </c>
      <c r="AD1405" t="s">
        <v>34</v>
      </c>
      <c r="AE1405" t="s">
        <v>34</v>
      </c>
      <c r="AF1405" t="s">
        <v>72</v>
      </c>
      <c r="AG1405" t="s">
        <v>34</v>
      </c>
      <c r="AH1405" t="s">
        <v>119</v>
      </c>
      <c r="AI1405" t="s">
        <v>121</v>
      </c>
      <c r="AJ1405" t="s">
        <v>139</v>
      </c>
      <c r="AK1405" t="s">
        <v>122</v>
      </c>
      <c r="AL1405" t="s">
        <v>122</v>
      </c>
      <c r="AM1405">
        <v>2</v>
      </c>
      <c r="AN1405">
        <v>6</v>
      </c>
      <c r="AO1405">
        <v>2</v>
      </c>
      <c r="AP1405">
        <v>6</v>
      </c>
      <c r="AQ1405">
        <v>8</v>
      </c>
      <c r="AR1405">
        <v>0</v>
      </c>
      <c r="AS1405">
        <v>7</v>
      </c>
      <c r="AT1405">
        <v>3</v>
      </c>
      <c r="AU1405">
        <v>6</v>
      </c>
      <c r="AV1405">
        <v>8</v>
      </c>
      <c r="AW1405" t="s">
        <v>27</v>
      </c>
      <c r="AY1405" s="4" t="s">
        <v>141</v>
      </c>
      <c r="AZ1405" s="4" t="s">
        <v>141</v>
      </c>
      <c r="BA1405" s="4" t="s">
        <v>141</v>
      </c>
      <c r="BB1405" s="4" t="s">
        <v>141</v>
      </c>
      <c r="BC1405" s="4" t="s">
        <v>141</v>
      </c>
      <c r="BD1405" s="4" t="s">
        <v>141</v>
      </c>
      <c r="BE1405" s="4" t="s">
        <v>141</v>
      </c>
      <c r="BF1405" s="4" t="s">
        <v>141</v>
      </c>
      <c r="BG1405" s="4" t="s">
        <v>141</v>
      </c>
      <c r="BH1405" s="4" t="s">
        <v>141</v>
      </c>
      <c r="BI1405" s="4" t="s">
        <v>141</v>
      </c>
      <c r="BJ1405" s="4" t="s">
        <v>141</v>
      </c>
      <c r="BK1405" s="4" t="s">
        <v>141</v>
      </c>
      <c r="BL1405" s="4" t="s">
        <v>141</v>
      </c>
      <c r="BM1405" s="4" t="s">
        <v>141</v>
      </c>
      <c r="BN1405" s="4" t="s">
        <v>141</v>
      </c>
      <c r="BP1405" s="4" t="s">
        <v>131</v>
      </c>
      <c r="BQ1405" t="s">
        <v>126</v>
      </c>
      <c r="BR1405" t="s">
        <v>127</v>
      </c>
      <c r="BS1405" t="s">
        <v>128</v>
      </c>
      <c r="BT1405" t="s">
        <v>131</v>
      </c>
      <c r="BU1405" t="s">
        <v>127</v>
      </c>
      <c r="BV1405" t="s">
        <v>135</v>
      </c>
      <c r="BW1405" t="s">
        <v>126</v>
      </c>
      <c r="BX1405" t="s">
        <v>131</v>
      </c>
      <c r="BY1405" t="s">
        <v>128</v>
      </c>
      <c r="BZ1405" t="s">
        <v>125</v>
      </c>
      <c r="CA1405" t="s">
        <v>130</v>
      </c>
      <c r="CB1405" t="s">
        <v>131</v>
      </c>
      <c r="CC1405" t="s">
        <v>130</v>
      </c>
      <c r="CD1405" t="s">
        <v>129</v>
      </c>
      <c r="CE1405" t="s">
        <v>127</v>
      </c>
      <c r="CF1405" t="s">
        <v>125</v>
      </c>
      <c r="CG1405" t="s">
        <v>127</v>
      </c>
      <c r="CH1405" t="s">
        <v>130</v>
      </c>
      <c r="CI1405" t="s">
        <v>126</v>
      </c>
      <c r="CJ1405" t="s">
        <v>130</v>
      </c>
      <c r="CK1405" t="s">
        <v>129</v>
      </c>
      <c r="CL1405" t="s">
        <v>130</v>
      </c>
      <c r="CM1405" t="s">
        <v>128</v>
      </c>
      <c r="CN1405" t="s">
        <v>131</v>
      </c>
      <c r="CO1405" t="s">
        <v>126</v>
      </c>
      <c r="CP1405" t="s">
        <v>129</v>
      </c>
      <c r="CQ1405" t="s">
        <v>125</v>
      </c>
      <c r="CR1405" t="s">
        <v>34</v>
      </c>
      <c r="CS1405" t="s">
        <v>34</v>
      </c>
      <c r="CT1405" t="s">
        <v>34</v>
      </c>
      <c r="CU1405" t="s">
        <v>59</v>
      </c>
      <c r="CV1405" t="s">
        <v>59</v>
      </c>
      <c r="CW1405" t="s">
        <v>34</v>
      </c>
      <c r="CX1405" t="s">
        <v>33</v>
      </c>
      <c r="CY1405" t="s">
        <v>33</v>
      </c>
      <c r="CZ1405" t="s">
        <v>33</v>
      </c>
      <c r="DA1405" t="s">
        <v>34</v>
      </c>
      <c r="DB1405" t="s">
        <v>34</v>
      </c>
      <c r="DC1405" t="s">
        <v>34</v>
      </c>
      <c r="DD1405" t="s">
        <v>34</v>
      </c>
      <c r="DE1405" t="s">
        <v>34</v>
      </c>
      <c r="DF1405" t="s">
        <v>94</v>
      </c>
      <c r="DG1405" t="s">
        <v>94</v>
      </c>
      <c r="DH1405">
        <f t="shared" si="168"/>
        <v>6</v>
      </c>
      <c r="DI1405">
        <f t="shared" si="169"/>
        <v>2</v>
      </c>
      <c r="DJ1405">
        <f t="shared" si="170"/>
        <v>6</v>
      </c>
      <c r="DK1405">
        <f t="shared" si="171"/>
        <v>0</v>
      </c>
      <c r="DL1405">
        <f t="shared" si="172"/>
        <v>7</v>
      </c>
      <c r="DM1405">
        <f t="shared" si="173"/>
        <v>3</v>
      </c>
      <c r="DN1405">
        <f t="shared" si="174"/>
        <v>6</v>
      </c>
      <c r="DO1405">
        <f t="shared" si="175"/>
        <v>2</v>
      </c>
    </row>
    <row r="1406" spans="1:119" x14ac:dyDescent="0.35">
      <c r="A1406" s="4">
        <v>2021</v>
      </c>
      <c r="B1406">
        <v>1405</v>
      </c>
      <c r="C1406">
        <v>1982</v>
      </c>
      <c r="D1406" t="s">
        <v>21</v>
      </c>
      <c r="E1406" t="s">
        <v>29</v>
      </c>
      <c r="F1406" t="s">
        <v>159</v>
      </c>
      <c r="G1406" t="s">
        <v>173</v>
      </c>
      <c r="H1406" t="s">
        <v>70</v>
      </c>
      <c r="I1406" t="s">
        <v>143</v>
      </c>
      <c r="J1406" t="s">
        <v>61</v>
      </c>
      <c r="K1406" t="s">
        <v>86</v>
      </c>
      <c r="L1406" t="s">
        <v>87</v>
      </c>
      <c r="M1406" t="s">
        <v>86</v>
      </c>
      <c r="N1406" s="4" t="s">
        <v>1291</v>
      </c>
      <c r="O1406" t="s">
        <v>87</v>
      </c>
      <c r="P1406" t="s">
        <v>59</v>
      </c>
      <c r="Q1406" t="s">
        <v>27</v>
      </c>
      <c r="T1406" t="s">
        <v>151</v>
      </c>
      <c r="V1406" t="s">
        <v>72</v>
      </c>
      <c r="W1406" t="s">
        <v>34</v>
      </c>
      <c r="X1406" t="s">
        <v>35</v>
      </c>
      <c r="Y1406" t="s">
        <v>33</v>
      </c>
      <c r="Z1406" t="s">
        <v>119</v>
      </c>
      <c r="AA1406" t="s">
        <v>72</v>
      </c>
      <c r="AB1406" t="s">
        <v>34</v>
      </c>
      <c r="AC1406" t="s">
        <v>72</v>
      </c>
      <c r="AD1406" t="s">
        <v>35</v>
      </c>
      <c r="AE1406" t="s">
        <v>34</v>
      </c>
      <c r="AF1406" t="s">
        <v>35</v>
      </c>
      <c r="AG1406" t="s">
        <v>36</v>
      </c>
      <c r="AH1406" t="s">
        <v>119</v>
      </c>
      <c r="AI1406" t="s">
        <v>138</v>
      </c>
      <c r="AJ1406" t="s">
        <v>134</v>
      </c>
      <c r="AK1406" t="s">
        <v>134</v>
      </c>
      <c r="AL1406" t="s">
        <v>140</v>
      </c>
      <c r="AM1406">
        <v>3</v>
      </c>
      <c r="AN1406">
        <v>7</v>
      </c>
      <c r="AO1406">
        <v>4</v>
      </c>
      <c r="AP1406">
        <v>4</v>
      </c>
      <c r="AQ1406">
        <v>6</v>
      </c>
      <c r="AR1406">
        <v>0.5</v>
      </c>
      <c r="AS1406">
        <v>7</v>
      </c>
      <c r="AT1406">
        <v>5</v>
      </c>
      <c r="AU1406">
        <v>5.5</v>
      </c>
      <c r="AV1406">
        <v>6</v>
      </c>
      <c r="AW1406" t="s">
        <v>27</v>
      </c>
      <c r="AY1406" s="4" t="s">
        <v>152</v>
      </c>
      <c r="AZ1406" s="4" t="s">
        <v>152</v>
      </c>
      <c r="BA1406" s="4" t="s">
        <v>123</v>
      </c>
      <c r="BB1406" s="4" t="s">
        <v>124</v>
      </c>
      <c r="BC1406" s="4" t="s">
        <v>124</v>
      </c>
      <c r="BD1406" s="4" t="s">
        <v>124</v>
      </c>
      <c r="BE1406" s="4" t="s">
        <v>124</v>
      </c>
      <c r="BF1406" s="4" t="s">
        <v>124</v>
      </c>
      <c r="BG1406" s="4" t="s">
        <v>124</v>
      </c>
      <c r="BH1406" s="4" t="s">
        <v>141</v>
      </c>
      <c r="BI1406" s="4" t="s">
        <v>152</v>
      </c>
      <c r="BJ1406" s="4" t="s">
        <v>152</v>
      </c>
      <c r="BK1406" s="4" t="s">
        <v>141</v>
      </c>
      <c r="BL1406" s="4" t="s">
        <v>152</v>
      </c>
      <c r="BM1406" s="4" t="s">
        <v>141</v>
      </c>
      <c r="BN1406" s="4" t="s">
        <v>152</v>
      </c>
      <c r="BP1406" s="4" t="s">
        <v>31</v>
      </c>
      <c r="BQ1406" t="s">
        <v>31</v>
      </c>
      <c r="BR1406" t="s">
        <v>31</v>
      </c>
      <c r="BS1406" t="s">
        <v>31</v>
      </c>
      <c r="BT1406" t="s">
        <v>31</v>
      </c>
      <c r="BU1406" t="s">
        <v>31</v>
      </c>
      <c r="BV1406" t="s">
        <v>31</v>
      </c>
      <c r="BW1406" t="s">
        <v>31</v>
      </c>
      <c r="BX1406" t="s">
        <v>31</v>
      </c>
      <c r="BY1406" t="s">
        <v>31</v>
      </c>
      <c r="BZ1406" t="s">
        <v>31</v>
      </c>
      <c r="CA1406" t="s">
        <v>31</v>
      </c>
      <c r="CB1406" t="s">
        <v>31</v>
      </c>
      <c r="CC1406" t="s">
        <v>31</v>
      </c>
      <c r="CD1406" t="s">
        <v>31</v>
      </c>
      <c r="CE1406" t="s">
        <v>31</v>
      </c>
      <c r="CF1406" t="s">
        <v>31</v>
      </c>
      <c r="CG1406" t="s">
        <v>31</v>
      </c>
      <c r="CH1406" t="s">
        <v>31</v>
      </c>
      <c r="CI1406" t="s">
        <v>31</v>
      </c>
      <c r="CJ1406" t="s">
        <v>31</v>
      </c>
      <c r="CK1406" t="s">
        <v>31</v>
      </c>
      <c r="CL1406" t="s">
        <v>31</v>
      </c>
      <c r="CM1406" t="s">
        <v>31</v>
      </c>
      <c r="CN1406" t="s">
        <v>31</v>
      </c>
      <c r="CO1406" t="s">
        <v>31</v>
      </c>
      <c r="CP1406" t="s">
        <v>31</v>
      </c>
      <c r="CQ1406" t="s">
        <v>31</v>
      </c>
      <c r="CR1406" t="s">
        <v>33</v>
      </c>
      <c r="CS1406" t="s">
        <v>33</v>
      </c>
      <c r="CT1406" t="s">
        <v>36</v>
      </c>
      <c r="CU1406" t="s">
        <v>59</v>
      </c>
      <c r="CV1406" t="s">
        <v>59</v>
      </c>
      <c r="CW1406" t="s">
        <v>72</v>
      </c>
      <c r="CX1406" t="s">
        <v>34</v>
      </c>
      <c r="CY1406" t="s">
        <v>72</v>
      </c>
      <c r="CZ1406" t="s">
        <v>34</v>
      </c>
      <c r="DA1406" t="s">
        <v>34</v>
      </c>
      <c r="DB1406" t="s">
        <v>34</v>
      </c>
      <c r="DC1406" t="s">
        <v>34</v>
      </c>
      <c r="DD1406" t="s">
        <v>34</v>
      </c>
      <c r="DE1406" t="s">
        <v>34</v>
      </c>
      <c r="DF1406" t="s">
        <v>37</v>
      </c>
      <c r="DG1406" t="s">
        <v>37</v>
      </c>
      <c r="DH1406">
        <f t="shared" si="168"/>
        <v>7</v>
      </c>
      <c r="DI1406">
        <f t="shared" si="169"/>
        <v>4</v>
      </c>
      <c r="DJ1406">
        <f t="shared" si="170"/>
        <v>4</v>
      </c>
      <c r="DK1406">
        <f t="shared" si="171"/>
        <v>0.5</v>
      </c>
      <c r="DL1406">
        <f t="shared" si="172"/>
        <v>7</v>
      </c>
      <c r="DM1406">
        <f t="shared" si="173"/>
        <v>5</v>
      </c>
      <c r="DN1406">
        <f t="shared" si="174"/>
        <v>5.5</v>
      </c>
      <c r="DO1406">
        <f t="shared" si="175"/>
        <v>3</v>
      </c>
    </row>
    <row r="1407" spans="1:119" x14ac:dyDescent="0.35">
      <c r="A1407" s="4">
        <v>2021</v>
      </c>
      <c r="B1407">
        <v>1406</v>
      </c>
      <c r="C1407">
        <v>1980</v>
      </c>
      <c r="D1407" t="s">
        <v>21</v>
      </c>
      <c r="E1407" t="s">
        <v>85</v>
      </c>
      <c r="F1407" t="s">
        <v>117</v>
      </c>
      <c r="G1407" t="s">
        <v>137</v>
      </c>
      <c r="H1407" t="s">
        <v>92</v>
      </c>
      <c r="I1407" t="s">
        <v>143</v>
      </c>
      <c r="J1407" t="s">
        <v>61</v>
      </c>
      <c r="K1407" t="s">
        <v>74</v>
      </c>
      <c r="L1407" s="1">
        <v>0.6</v>
      </c>
      <c r="M1407" t="s">
        <v>74</v>
      </c>
      <c r="N1407" s="4" t="s">
        <v>1291</v>
      </c>
      <c r="O1407" t="s">
        <v>73</v>
      </c>
      <c r="P1407" t="s">
        <v>59</v>
      </c>
      <c r="Q1407" t="s">
        <v>59</v>
      </c>
      <c r="R1407" s="1">
        <v>0.6</v>
      </c>
      <c r="S1407" s="1">
        <v>0.6</v>
      </c>
      <c r="T1407" t="s">
        <v>59</v>
      </c>
      <c r="U1407" s="1">
        <v>0.6</v>
      </c>
      <c r="V1407" t="s">
        <v>34</v>
      </c>
      <c r="W1407" t="s">
        <v>72</v>
      </c>
      <c r="X1407" t="s">
        <v>34</v>
      </c>
      <c r="Y1407" t="s">
        <v>72</v>
      </c>
      <c r="Z1407" t="s">
        <v>119</v>
      </c>
      <c r="AA1407" t="s">
        <v>72</v>
      </c>
      <c r="AB1407" t="s">
        <v>72</v>
      </c>
      <c r="AC1407" t="s">
        <v>34</v>
      </c>
      <c r="AD1407" t="s">
        <v>34</v>
      </c>
      <c r="AE1407" t="s">
        <v>72</v>
      </c>
      <c r="AF1407" t="s">
        <v>34</v>
      </c>
      <c r="AG1407" t="s">
        <v>34</v>
      </c>
      <c r="AH1407" t="s">
        <v>119</v>
      </c>
      <c r="AI1407" t="s">
        <v>138</v>
      </c>
      <c r="AJ1407" t="s">
        <v>140</v>
      </c>
      <c r="AK1407" t="s">
        <v>140</v>
      </c>
      <c r="AL1407" t="s">
        <v>122</v>
      </c>
      <c r="AM1407">
        <v>5</v>
      </c>
      <c r="AN1407">
        <v>8</v>
      </c>
      <c r="AO1407">
        <v>3</v>
      </c>
      <c r="AP1407">
        <v>1</v>
      </c>
      <c r="AQ1407">
        <v>7</v>
      </c>
      <c r="AR1407">
        <v>2</v>
      </c>
      <c r="AS1407">
        <v>9</v>
      </c>
      <c r="AT1407">
        <v>3</v>
      </c>
      <c r="AU1407">
        <v>3</v>
      </c>
      <c r="AV1407">
        <v>7</v>
      </c>
      <c r="AW1407" t="s">
        <v>27</v>
      </c>
      <c r="AY1407" s="4" t="s">
        <v>123</v>
      </c>
      <c r="AZ1407" s="4" t="s">
        <v>124</v>
      </c>
      <c r="BA1407" s="4" t="s">
        <v>152</v>
      </c>
      <c r="BB1407" s="4" t="s">
        <v>123</v>
      </c>
      <c r="BC1407" s="4" t="s">
        <v>124</v>
      </c>
      <c r="BD1407" s="4" t="s">
        <v>124</v>
      </c>
      <c r="BE1407" s="4" t="s">
        <v>123</v>
      </c>
      <c r="BF1407" s="4" t="s">
        <v>123</v>
      </c>
      <c r="BG1407" s="4" t="s">
        <v>124</v>
      </c>
      <c r="BH1407" s="4" t="s">
        <v>123</v>
      </c>
      <c r="BI1407" s="4" t="s">
        <v>147</v>
      </c>
      <c r="BJ1407" s="4" t="s">
        <v>147</v>
      </c>
      <c r="BK1407" s="4" t="s">
        <v>124</v>
      </c>
      <c r="BL1407" s="4" t="s">
        <v>123</v>
      </c>
      <c r="BM1407" s="4" t="s">
        <v>147</v>
      </c>
      <c r="BN1407" s="4" t="s">
        <v>124</v>
      </c>
      <c r="BP1407" s="4" t="s">
        <v>131</v>
      </c>
      <c r="BQ1407" t="s">
        <v>125</v>
      </c>
      <c r="BR1407" t="s">
        <v>127</v>
      </c>
      <c r="BS1407" t="s">
        <v>130</v>
      </c>
      <c r="BT1407" t="s">
        <v>127</v>
      </c>
      <c r="BU1407" t="s">
        <v>128</v>
      </c>
      <c r="BV1407" t="s">
        <v>126</v>
      </c>
      <c r="BW1407" t="s">
        <v>129</v>
      </c>
      <c r="BX1407" t="s">
        <v>131</v>
      </c>
      <c r="BY1407" t="s">
        <v>125</v>
      </c>
      <c r="BZ1407" t="s">
        <v>127</v>
      </c>
      <c r="CA1407" t="s">
        <v>131</v>
      </c>
      <c r="CB1407" t="s">
        <v>130</v>
      </c>
      <c r="CC1407" t="s">
        <v>128</v>
      </c>
      <c r="CD1407" t="s">
        <v>129</v>
      </c>
      <c r="CE1407" t="s">
        <v>127</v>
      </c>
      <c r="CF1407" t="s">
        <v>127</v>
      </c>
      <c r="CG1407" t="s">
        <v>128</v>
      </c>
      <c r="CH1407" t="s">
        <v>129</v>
      </c>
      <c r="CI1407" t="s">
        <v>130</v>
      </c>
      <c r="CJ1407" t="s">
        <v>135</v>
      </c>
      <c r="CK1407" t="s">
        <v>130</v>
      </c>
      <c r="CL1407" t="s">
        <v>130</v>
      </c>
      <c r="CM1407" t="s">
        <v>128</v>
      </c>
      <c r="CN1407" t="s">
        <v>127</v>
      </c>
      <c r="CO1407" t="s">
        <v>131</v>
      </c>
      <c r="CP1407" t="s">
        <v>135</v>
      </c>
      <c r="CQ1407" t="s">
        <v>130</v>
      </c>
      <c r="CR1407" t="s">
        <v>34</v>
      </c>
      <c r="CS1407" t="s">
        <v>34</v>
      </c>
      <c r="CT1407" t="s">
        <v>33</v>
      </c>
      <c r="CU1407" t="s">
        <v>27</v>
      </c>
      <c r="DF1407" t="s">
        <v>105</v>
      </c>
      <c r="DH1407">
        <f t="shared" si="168"/>
        <v>8</v>
      </c>
      <c r="DI1407">
        <f t="shared" si="169"/>
        <v>3</v>
      </c>
      <c r="DJ1407">
        <f t="shared" si="170"/>
        <v>1</v>
      </c>
      <c r="DK1407">
        <f t="shared" si="171"/>
        <v>2</v>
      </c>
      <c r="DL1407">
        <f t="shared" si="172"/>
        <v>9</v>
      </c>
      <c r="DM1407">
        <f t="shared" si="173"/>
        <v>3</v>
      </c>
      <c r="DN1407">
        <f t="shared" si="174"/>
        <v>3</v>
      </c>
      <c r="DO1407">
        <f t="shared" si="175"/>
        <v>5</v>
      </c>
    </row>
    <row r="1408" spans="1:119" x14ac:dyDescent="0.35">
      <c r="A1408" s="4">
        <v>2021</v>
      </c>
      <c r="B1408">
        <v>1407</v>
      </c>
      <c r="C1408">
        <v>1976</v>
      </c>
      <c r="D1408" t="s">
        <v>21</v>
      </c>
      <c r="E1408" t="s">
        <v>85</v>
      </c>
      <c r="F1408" t="s">
        <v>136</v>
      </c>
      <c r="G1408" t="s">
        <v>145</v>
      </c>
      <c r="H1408" t="s">
        <v>70</v>
      </c>
      <c r="I1408" t="s">
        <v>99</v>
      </c>
      <c r="J1408" t="s">
        <v>61</v>
      </c>
      <c r="K1408" t="s">
        <v>86</v>
      </c>
      <c r="L1408" s="1">
        <v>0.8</v>
      </c>
      <c r="M1408" s="1">
        <v>0.8</v>
      </c>
      <c r="N1408" s="4" t="s">
        <v>1291</v>
      </c>
      <c r="O1408" t="s">
        <v>1291</v>
      </c>
      <c r="P1408" t="s">
        <v>59</v>
      </c>
      <c r="Q1408" t="s">
        <v>27</v>
      </c>
      <c r="T1408" t="s">
        <v>59</v>
      </c>
      <c r="U1408" t="s">
        <v>73</v>
      </c>
      <c r="V1408" t="s">
        <v>34</v>
      </c>
      <c r="W1408" t="s">
        <v>34</v>
      </c>
      <c r="X1408" t="s">
        <v>34</v>
      </c>
      <c r="Y1408" t="s">
        <v>34</v>
      </c>
      <c r="Z1408" t="s">
        <v>132</v>
      </c>
      <c r="AA1408" t="s">
        <v>72</v>
      </c>
      <c r="AB1408" t="s">
        <v>35</v>
      </c>
      <c r="AC1408" t="s">
        <v>36</v>
      </c>
      <c r="AD1408" t="s">
        <v>34</v>
      </c>
      <c r="AE1408" t="s">
        <v>34</v>
      </c>
      <c r="AF1408" t="s">
        <v>72</v>
      </c>
      <c r="AG1408" t="s">
        <v>72</v>
      </c>
      <c r="AH1408" t="s">
        <v>119</v>
      </c>
      <c r="AI1408" t="s">
        <v>146</v>
      </c>
      <c r="AJ1408" t="s">
        <v>158</v>
      </c>
      <c r="AK1408" t="s">
        <v>158</v>
      </c>
      <c r="AL1408" t="s">
        <v>158</v>
      </c>
      <c r="AM1408">
        <v>2.5</v>
      </c>
      <c r="AN1408">
        <v>9</v>
      </c>
      <c r="AO1408">
        <v>2</v>
      </c>
      <c r="AP1408">
        <v>2.5</v>
      </c>
      <c r="AQ1408">
        <v>8</v>
      </c>
      <c r="AR1408">
        <v>0.5</v>
      </c>
      <c r="AS1408">
        <v>9</v>
      </c>
      <c r="AT1408">
        <v>2</v>
      </c>
      <c r="AU1408">
        <v>5.5</v>
      </c>
      <c r="AV1408">
        <v>7</v>
      </c>
      <c r="AW1408" t="s">
        <v>27</v>
      </c>
      <c r="AY1408" s="4" t="s">
        <v>141</v>
      </c>
      <c r="AZ1408" s="4" t="s">
        <v>124</v>
      </c>
      <c r="BA1408" s="4" t="s">
        <v>124</v>
      </c>
      <c r="BB1408" s="4" t="s">
        <v>124</v>
      </c>
      <c r="BC1408" s="4" t="s">
        <v>124</v>
      </c>
      <c r="BD1408" s="4" t="s">
        <v>124</v>
      </c>
      <c r="BE1408" s="4" t="s">
        <v>124</v>
      </c>
      <c r="BF1408" s="4" t="s">
        <v>141</v>
      </c>
      <c r="BG1408" s="4" t="s">
        <v>124</v>
      </c>
      <c r="BH1408" s="4" t="s">
        <v>124</v>
      </c>
      <c r="BI1408" s="4" t="s">
        <v>124</v>
      </c>
      <c r="BJ1408" s="4" t="s">
        <v>147</v>
      </c>
      <c r="BK1408" s="4" t="s">
        <v>147</v>
      </c>
      <c r="BL1408" s="4" t="s">
        <v>141</v>
      </c>
      <c r="BM1408" s="4" t="s">
        <v>141</v>
      </c>
      <c r="BN1408" s="4" t="s">
        <v>141</v>
      </c>
      <c r="BP1408" s="4" t="s">
        <v>131</v>
      </c>
      <c r="BQ1408" t="s">
        <v>135</v>
      </c>
      <c r="BR1408" t="s">
        <v>130</v>
      </c>
      <c r="BS1408" t="s">
        <v>127</v>
      </c>
      <c r="BT1408" t="s">
        <v>128</v>
      </c>
      <c r="BU1408" t="s">
        <v>127</v>
      </c>
      <c r="BV1408" t="s">
        <v>128</v>
      </c>
      <c r="BW1408" t="s">
        <v>135</v>
      </c>
      <c r="BX1408" t="s">
        <v>128</v>
      </c>
      <c r="BY1408" t="s">
        <v>129</v>
      </c>
      <c r="BZ1408" t="s">
        <v>130</v>
      </c>
      <c r="CA1408" t="s">
        <v>127</v>
      </c>
      <c r="CB1408" t="s">
        <v>130</v>
      </c>
      <c r="CC1408" t="s">
        <v>135</v>
      </c>
      <c r="CD1408" t="s">
        <v>126</v>
      </c>
      <c r="CE1408" t="s">
        <v>127</v>
      </c>
      <c r="CF1408" t="s">
        <v>128</v>
      </c>
      <c r="CG1408" t="s">
        <v>127</v>
      </c>
      <c r="CH1408" t="s">
        <v>130</v>
      </c>
      <c r="CI1408" t="s">
        <v>129</v>
      </c>
      <c r="CJ1408" t="s">
        <v>130</v>
      </c>
      <c r="CK1408" t="s">
        <v>135</v>
      </c>
      <c r="CL1408" t="s">
        <v>130</v>
      </c>
      <c r="CM1408" t="s">
        <v>125</v>
      </c>
      <c r="CN1408" t="s">
        <v>126</v>
      </c>
      <c r="CO1408" t="s">
        <v>135</v>
      </c>
      <c r="CP1408" t="s">
        <v>130</v>
      </c>
      <c r="CQ1408" t="s">
        <v>135</v>
      </c>
      <c r="CR1408" t="s">
        <v>34</v>
      </c>
      <c r="CS1408" t="s">
        <v>34</v>
      </c>
      <c r="CT1408" t="s">
        <v>34</v>
      </c>
      <c r="CU1408" t="s">
        <v>27</v>
      </c>
      <c r="DF1408" t="s">
        <v>88</v>
      </c>
      <c r="DH1408">
        <f t="shared" si="168"/>
        <v>9</v>
      </c>
      <c r="DI1408">
        <f t="shared" si="169"/>
        <v>2</v>
      </c>
      <c r="DJ1408">
        <f t="shared" si="170"/>
        <v>2.5</v>
      </c>
      <c r="DK1408">
        <f t="shared" si="171"/>
        <v>0.5</v>
      </c>
      <c r="DL1408">
        <f t="shared" si="172"/>
        <v>9</v>
      </c>
      <c r="DM1408">
        <f t="shared" si="173"/>
        <v>2</v>
      </c>
      <c r="DN1408">
        <f t="shared" si="174"/>
        <v>5.5</v>
      </c>
      <c r="DO1408">
        <f t="shared" si="175"/>
        <v>2.5</v>
      </c>
    </row>
    <row r="1409" spans="1:119" x14ac:dyDescent="0.35">
      <c r="A1409" s="4">
        <v>2021</v>
      </c>
      <c r="B1409">
        <v>1408</v>
      </c>
      <c r="C1409">
        <v>1979</v>
      </c>
      <c r="D1409" t="s">
        <v>21</v>
      </c>
      <c r="E1409" t="s">
        <v>85</v>
      </c>
      <c r="F1409" t="s">
        <v>107</v>
      </c>
      <c r="G1409" t="s">
        <v>173</v>
      </c>
      <c r="H1409" t="s">
        <v>70</v>
      </c>
      <c r="I1409" t="s">
        <v>143</v>
      </c>
      <c r="J1409" t="s">
        <v>61</v>
      </c>
      <c r="K1409" t="s">
        <v>93</v>
      </c>
      <c r="L1409" s="1">
        <v>0.2</v>
      </c>
      <c r="M1409" s="1">
        <v>0.2</v>
      </c>
      <c r="N1409" s="4" t="s">
        <v>73</v>
      </c>
      <c r="O1409" t="s">
        <v>93</v>
      </c>
      <c r="P1409" t="s">
        <v>59</v>
      </c>
      <c r="Q1409" t="s">
        <v>59</v>
      </c>
      <c r="R1409" s="1">
        <v>0.1</v>
      </c>
      <c r="S1409" s="1">
        <v>0.2</v>
      </c>
      <c r="T1409" t="s">
        <v>151</v>
      </c>
      <c r="V1409" t="s">
        <v>35</v>
      </c>
      <c r="W1409" t="s">
        <v>72</v>
      </c>
      <c r="X1409" t="s">
        <v>33</v>
      </c>
      <c r="Y1409" t="s">
        <v>34</v>
      </c>
      <c r="Z1409" t="s">
        <v>132</v>
      </c>
      <c r="AA1409" t="s">
        <v>72</v>
      </c>
      <c r="AB1409" t="s">
        <v>35</v>
      </c>
      <c r="AC1409" t="s">
        <v>35</v>
      </c>
      <c r="AD1409" t="s">
        <v>72</v>
      </c>
      <c r="AE1409" t="s">
        <v>34</v>
      </c>
      <c r="AF1409" t="s">
        <v>72</v>
      </c>
      <c r="AG1409" t="s">
        <v>72</v>
      </c>
      <c r="AH1409" t="s">
        <v>132</v>
      </c>
      <c r="AI1409" t="s">
        <v>121</v>
      </c>
      <c r="AJ1409" t="s">
        <v>139</v>
      </c>
      <c r="AK1409" t="s">
        <v>139</v>
      </c>
      <c r="AL1409" t="s">
        <v>139</v>
      </c>
      <c r="AM1409">
        <v>3</v>
      </c>
      <c r="AN1409">
        <v>8</v>
      </c>
      <c r="AO1409">
        <v>4</v>
      </c>
      <c r="AP1409">
        <v>2</v>
      </c>
      <c r="AQ1409">
        <v>7</v>
      </c>
      <c r="AR1409">
        <v>1</v>
      </c>
      <c r="AS1409">
        <v>9</v>
      </c>
      <c r="AT1409">
        <v>5</v>
      </c>
      <c r="AU1409">
        <v>2</v>
      </c>
      <c r="AV1409">
        <v>7</v>
      </c>
      <c r="AW1409" t="s">
        <v>27</v>
      </c>
      <c r="AY1409" s="4" t="s">
        <v>144</v>
      </c>
      <c r="AZ1409" s="4" t="s">
        <v>124</v>
      </c>
      <c r="BA1409" s="4" t="s">
        <v>124</v>
      </c>
      <c r="BB1409" s="4" t="s">
        <v>141</v>
      </c>
      <c r="BC1409" s="4" t="s">
        <v>141</v>
      </c>
      <c r="BD1409" s="4" t="s">
        <v>141</v>
      </c>
      <c r="BE1409" s="4" t="s">
        <v>141</v>
      </c>
      <c r="BF1409" s="4" t="s">
        <v>141</v>
      </c>
      <c r="BG1409" s="4" t="s">
        <v>141</v>
      </c>
      <c r="BH1409" s="4" t="s">
        <v>124</v>
      </c>
      <c r="BI1409" s="4" t="s">
        <v>141</v>
      </c>
      <c r="BJ1409" s="4" t="s">
        <v>141</v>
      </c>
      <c r="BK1409" s="4" t="s">
        <v>123</v>
      </c>
      <c r="BL1409" s="4" t="s">
        <v>141</v>
      </c>
      <c r="BM1409" s="4" t="s">
        <v>141</v>
      </c>
      <c r="BN1409" s="4" t="s">
        <v>141</v>
      </c>
      <c r="BP1409" s="4" t="s">
        <v>131</v>
      </c>
      <c r="BQ1409" t="s">
        <v>135</v>
      </c>
      <c r="BR1409" t="s">
        <v>130</v>
      </c>
      <c r="BS1409" t="s">
        <v>127</v>
      </c>
      <c r="BT1409" t="s">
        <v>131</v>
      </c>
      <c r="BU1409" t="s">
        <v>129</v>
      </c>
      <c r="BV1409" t="s">
        <v>135</v>
      </c>
      <c r="BW1409" t="s">
        <v>128</v>
      </c>
      <c r="BX1409" t="s">
        <v>131</v>
      </c>
      <c r="BY1409" t="s">
        <v>129</v>
      </c>
      <c r="BZ1409" t="s">
        <v>131</v>
      </c>
      <c r="CA1409" t="s">
        <v>125</v>
      </c>
      <c r="CB1409" t="s">
        <v>135</v>
      </c>
      <c r="CC1409" t="s">
        <v>128</v>
      </c>
      <c r="CD1409" t="s">
        <v>127</v>
      </c>
      <c r="CE1409" t="s">
        <v>129</v>
      </c>
      <c r="CF1409" t="s">
        <v>127</v>
      </c>
      <c r="CG1409" t="s">
        <v>128</v>
      </c>
      <c r="CH1409" t="s">
        <v>131</v>
      </c>
      <c r="CI1409" t="s">
        <v>130</v>
      </c>
      <c r="CJ1409" t="s">
        <v>127</v>
      </c>
      <c r="CK1409" t="s">
        <v>135</v>
      </c>
      <c r="CL1409" t="s">
        <v>130</v>
      </c>
      <c r="CM1409" t="s">
        <v>125</v>
      </c>
      <c r="CN1409" t="s">
        <v>131</v>
      </c>
      <c r="CO1409" t="s">
        <v>135</v>
      </c>
      <c r="CP1409" t="s">
        <v>130</v>
      </c>
      <c r="CQ1409" t="s">
        <v>135</v>
      </c>
      <c r="CR1409" t="s">
        <v>34</v>
      </c>
      <c r="CS1409" t="s">
        <v>34</v>
      </c>
      <c r="CT1409" t="s">
        <v>34</v>
      </c>
      <c r="CU1409" t="s">
        <v>27</v>
      </c>
      <c r="DF1409" t="s">
        <v>94</v>
      </c>
      <c r="DH1409">
        <f t="shared" si="168"/>
        <v>8</v>
      </c>
      <c r="DI1409">
        <f t="shared" si="169"/>
        <v>4</v>
      </c>
      <c r="DJ1409">
        <f t="shared" si="170"/>
        <v>2</v>
      </c>
      <c r="DK1409">
        <f t="shared" si="171"/>
        <v>1</v>
      </c>
      <c r="DL1409">
        <f t="shared" si="172"/>
        <v>9</v>
      </c>
      <c r="DM1409">
        <f t="shared" si="173"/>
        <v>5</v>
      </c>
      <c r="DN1409">
        <f t="shared" si="174"/>
        <v>2</v>
      </c>
      <c r="DO1409">
        <f t="shared" si="175"/>
        <v>3</v>
      </c>
    </row>
    <row r="1410" spans="1:119" x14ac:dyDescent="0.35">
      <c r="A1410" s="4">
        <v>2021</v>
      </c>
      <c r="B1410">
        <v>1409</v>
      </c>
      <c r="C1410">
        <v>1962</v>
      </c>
      <c r="D1410" t="s">
        <v>21</v>
      </c>
      <c r="E1410" t="s">
        <v>85</v>
      </c>
      <c r="F1410" t="s">
        <v>159</v>
      </c>
      <c r="G1410" t="s">
        <v>167</v>
      </c>
      <c r="H1410" t="s">
        <v>26</v>
      </c>
      <c r="I1410" t="s">
        <v>143</v>
      </c>
      <c r="J1410" t="s">
        <v>30</v>
      </c>
      <c r="K1410" t="s">
        <v>86</v>
      </c>
      <c r="L1410" t="s">
        <v>87</v>
      </c>
      <c r="M1410" t="s">
        <v>86</v>
      </c>
      <c r="N1410" s="4" t="s">
        <v>87</v>
      </c>
      <c r="O1410" t="s">
        <v>87</v>
      </c>
      <c r="P1410" t="s">
        <v>27</v>
      </c>
      <c r="Q1410" t="s">
        <v>27</v>
      </c>
      <c r="T1410" t="s">
        <v>27</v>
      </c>
      <c r="V1410" t="s">
        <v>33</v>
      </c>
      <c r="W1410" t="s">
        <v>34</v>
      </c>
      <c r="X1410" t="s">
        <v>35</v>
      </c>
      <c r="Y1410" t="s">
        <v>33</v>
      </c>
      <c r="Z1410" t="s">
        <v>120</v>
      </c>
      <c r="AA1410" t="s">
        <v>72</v>
      </c>
      <c r="AB1410" t="s">
        <v>33</v>
      </c>
      <c r="AC1410" t="s">
        <v>72</v>
      </c>
      <c r="AD1410" t="s">
        <v>33</v>
      </c>
      <c r="AE1410" t="s">
        <v>33</v>
      </c>
      <c r="AF1410" t="s">
        <v>36</v>
      </c>
      <c r="AG1410" t="s">
        <v>36</v>
      </c>
      <c r="AH1410" t="s">
        <v>120</v>
      </c>
      <c r="AI1410" t="s">
        <v>146</v>
      </c>
      <c r="AJ1410" t="s">
        <v>140</v>
      </c>
      <c r="AK1410" t="s">
        <v>140</v>
      </c>
      <c r="AL1410" t="s">
        <v>140</v>
      </c>
      <c r="AM1410">
        <v>0</v>
      </c>
      <c r="AN1410">
        <v>8</v>
      </c>
      <c r="AO1410">
        <v>5</v>
      </c>
      <c r="AP1410">
        <v>4</v>
      </c>
      <c r="AQ1410">
        <v>7</v>
      </c>
      <c r="AR1410">
        <v>0</v>
      </c>
      <c r="AS1410">
        <v>8</v>
      </c>
      <c r="AT1410">
        <v>5</v>
      </c>
      <c r="AU1410">
        <v>4</v>
      </c>
      <c r="AV1410">
        <v>7</v>
      </c>
      <c r="AW1410" t="s">
        <v>27</v>
      </c>
      <c r="AY1410" s="4" t="s">
        <v>141</v>
      </c>
      <c r="AZ1410" s="4" t="s">
        <v>147</v>
      </c>
      <c r="BA1410" s="4" t="s">
        <v>124</v>
      </c>
      <c r="BB1410" s="4" t="s">
        <v>141</v>
      </c>
      <c r="BC1410" s="4" t="s">
        <v>141</v>
      </c>
      <c r="BD1410" s="4" t="s">
        <v>141</v>
      </c>
      <c r="BE1410" s="4" t="s">
        <v>141</v>
      </c>
      <c r="BF1410" s="4" t="s">
        <v>141</v>
      </c>
      <c r="BG1410" s="4" t="s">
        <v>141</v>
      </c>
      <c r="BH1410" s="4" t="s">
        <v>141</v>
      </c>
      <c r="BI1410" s="4" t="s">
        <v>141</v>
      </c>
      <c r="BJ1410" s="4" t="s">
        <v>141</v>
      </c>
      <c r="BK1410" s="4" t="s">
        <v>141</v>
      </c>
      <c r="BL1410" s="4" t="s">
        <v>141</v>
      </c>
      <c r="BM1410" s="4" t="s">
        <v>141</v>
      </c>
      <c r="BN1410" s="4" t="s">
        <v>141</v>
      </c>
      <c r="BP1410" s="4" t="s">
        <v>131</v>
      </c>
      <c r="BQ1410" t="s">
        <v>125</v>
      </c>
      <c r="BR1410" t="s">
        <v>128</v>
      </c>
      <c r="BS1410" t="s">
        <v>126</v>
      </c>
      <c r="BT1410" t="s">
        <v>131</v>
      </c>
      <c r="BU1410" t="s">
        <v>129</v>
      </c>
      <c r="BV1410" t="s">
        <v>135</v>
      </c>
      <c r="BW1410" t="s">
        <v>128</v>
      </c>
      <c r="BX1410" t="s">
        <v>125</v>
      </c>
      <c r="BY1410" t="s">
        <v>128</v>
      </c>
      <c r="BZ1410" t="s">
        <v>131</v>
      </c>
      <c r="CA1410" t="s">
        <v>127</v>
      </c>
      <c r="CB1410" t="s">
        <v>131</v>
      </c>
      <c r="CC1410" t="s">
        <v>128</v>
      </c>
      <c r="CD1410" t="s">
        <v>125</v>
      </c>
      <c r="CE1410" t="s">
        <v>129</v>
      </c>
      <c r="CF1410" t="s">
        <v>125</v>
      </c>
      <c r="CG1410" t="s">
        <v>127</v>
      </c>
      <c r="CH1410" t="s">
        <v>131</v>
      </c>
      <c r="CI1410" t="s">
        <v>130</v>
      </c>
      <c r="CJ1410" t="s">
        <v>135</v>
      </c>
      <c r="CK1410" t="s">
        <v>127</v>
      </c>
      <c r="CL1410" t="s">
        <v>125</v>
      </c>
      <c r="CM1410" t="s">
        <v>126</v>
      </c>
      <c r="CN1410" t="s">
        <v>131</v>
      </c>
      <c r="CO1410" t="s">
        <v>127</v>
      </c>
      <c r="CP1410" t="s">
        <v>125</v>
      </c>
      <c r="CQ1410" t="s">
        <v>129</v>
      </c>
      <c r="CR1410" t="s">
        <v>33</v>
      </c>
      <c r="CS1410" t="s">
        <v>33</v>
      </c>
      <c r="CT1410" t="s">
        <v>36</v>
      </c>
      <c r="CU1410" t="s">
        <v>27</v>
      </c>
      <c r="DF1410" t="s">
        <v>37</v>
      </c>
      <c r="DH1410">
        <f t="shared" ref="DH1410:DH1473" si="176">IF(A1410=2021,AN1410,AI1410)</f>
        <v>8</v>
      </c>
      <c r="DI1410">
        <f t="shared" ref="DI1410:DI1473" si="177">IF(A1410=2021,AO1410,AJ1410)</f>
        <v>5</v>
      </c>
      <c r="DJ1410">
        <f t="shared" ref="DJ1410:DJ1473" si="178">IF(A1410=2021,AP1410,AK1410)</f>
        <v>4</v>
      </c>
      <c r="DK1410">
        <f t="shared" ref="DK1410:DK1473" si="179">IF(A1410=2021,AR1410,AL1410)</f>
        <v>0</v>
      </c>
      <c r="DL1410">
        <f t="shared" ref="DL1410:DL1473" si="180">IF(A1410=2021,AS1410,AM1410)</f>
        <v>8</v>
      </c>
      <c r="DM1410">
        <f t="shared" ref="DM1410:DM1473" si="181">IF(A1410=2021,AT1410,AN1410)</f>
        <v>5</v>
      </c>
      <c r="DN1410">
        <f t="shared" ref="DN1410:DN1473" si="182">IF(A1410=2021,AU1410,AO1410)</f>
        <v>4</v>
      </c>
      <c r="DO1410">
        <f t="shared" ref="DO1410:DO1473" si="183">IF(A1410=2021,AM1410,"N/A")</f>
        <v>0</v>
      </c>
    </row>
    <row r="1411" spans="1:119" x14ac:dyDescent="0.35">
      <c r="A1411" s="4">
        <v>2021</v>
      </c>
      <c r="B1411">
        <v>1410</v>
      </c>
      <c r="C1411">
        <v>1988</v>
      </c>
      <c r="D1411" t="s">
        <v>21</v>
      </c>
      <c r="E1411" t="s">
        <v>85</v>
      </c>
      <c r="F1411" t="s">
        <v>89</v>
      </c>
      <c r="G1411" t="s">
        <v>137</v>
      </c>
      <c r="H1411" t="s">
        <v>70</v>
      </c>
      <c r="I1411" t="s">
        <v>28</v>
      </c>
      <c r="J1411" t="s">
        <v>61</v>
      </c>
      <c r="K1411" t="s">
        <v>86</v>
      </c>
      <c r="L1411" t="s">
        <v>87</v>
      </c>
      <c r="M1411" t="s">
        <v>86</v>
      </c>
      <c r="N1411" s="4" t="s">
        <v>87</v>
      </c>
      <c r="O1411" t="s">
        <v>87</v>
      </c>
      <c r="P1411" t="s">
        <v>59</v>
      </c>
      <c r="Q1411" t="s">
        <v>27</v>
      </c>
      <c r="T1411" t="s">
        <v>27</v>
      </c>
      <c r="V1411" t="s">
        <v>34</v>
      </c>
      <c r="W1411" t="s">
        <v>34</v>
      </c>
      <c r="X1411" t="s">
        <v>34</v>
      </c>
      <c r="Y1411" t="s">
        <v>34</v>
      </c>
      <c r="Z1411" t="s">
        <v>119</v>
      </c>
      <c r="AA1411" t="s">
        <v>33</v>
      </c>
      <c r="AB1411" t="s">
        <v>34</v>
      </c>
      <c r="AC1411" t="s">
        <v>35</v>
      </c>
      <c r="AD1411" t="s">
        <v>72</v>
      </c>
      <c r="AE1411" t="s">
        <v>33</v>
      </c>
      <c r="AF1411" t="s">
        <v>36</v>
      </c>
      <c r="AG1411" t="s">
        <v>72</v>
      </c>
      <c r="AH1411" t="s">
        <v>120</v>
      </c>
      <c r="AI1411" t="s">
        <v>146</v>
      </c>
      <c r="AJ1411" t="s">
        <v>134</v>
      </c>
      <c r="AK1411" t="s">
        <v>134</v>
      </c>
      <c r="AL1411" t="s">
        <v>139</v>
      </c>
      <c r="AM1411">
        <v>3</v>
      </c>
      <c r="AN1411">
        <v>8.5</v>
      </c>
      <c r="AO1411">
        <v>1</v>
      </c>
      <c r="AP1411">
        <v>4</v>
      </c>
      <c r="AQ1411">
        <v>7.5</v>
      </c>
      <c r="AR1411">
        <v>0</v>
      </c>
      <c r="AS1411">
        <v>8.5</v>
      </c>
      <c r="AT1411">
        <v>1</v>
      </c>
      <c r="AU1411">
        <v>6.5</v>
      </c>
      <c r="AV1411">
        <v>8</v>
      </c>
      <c r="AW1411" t="s">
        <v>59</v>
      </c>
      <c r="AX1411">
        <v>0.05</v>
      </c>
      <c r="AY1411" s="4" t="s">
        <v>124</v>
      </c>
      <c r="AZ1411" s="4" t="s">
        <v>141</v>
      </c>
      <c r="BA1411" s="4" t="s">
        <v>124</v>
      </c>
      <c r="BB1411" s="4" t="s">
        <v>141</v>
      </c>
      <c r="BC1411" s="4" t="s">
        <v>124</v>
      </c>
      <c r="BD1411" s="4" t="s">
        <v>124</v>
      </c>
      <c r="BE1411" s="4" t="s">
        <v>141</v>
      </c>
      <c r="BF1411" s="4" t="s">
        <v>141</v>
      </c>
      <c r="BG1411" s="4" t="s">
        <v>141</v>
      </c>
      <c r="BH1411" s="4" t="s">
        <v>141</v>
      </c>
      <c r="BI1411" s="4" t="s">
        <v>141</v>
      </c>
      <c r="BJ1411" s="4" t="s">
        <v>141</v>
      </c>
      <c r="BK1411" s="4" t="s">
        <v>124</v>
      </c>
      <c r="BL1411" s="4" t="s">
        <v>141</v>
      </c>
      <c r="BM1411" s="4" t="s">
        <v>141</v>
      </c>
      <c r="BN1411" s="4" t="s">
        <v>141</v>
      </c>
      <c r="BP1411" s="4" t="s">
        <v>31</v>
      </c>
      <c r="BQ1411" t="s">
        <v>31</v>
      </c>
      <c r="BR1411" t="s">
        <v>31</v>
      </c>
      <c r="BS1411" t="s">
        <v>31</v>
      </c>
      <c r="BT1411" t="s">
        <v>31</v>
      </c>
      <c r="BU1411" t="s">
        <v>31</v>
      </c>
      <c r="BV1411" t="s">
        <v>31</v>
      </c>
      <c r="BW1411" t="s">
        <v>31</v>
      </c>
      <c r="BX1411" t="s">
        <v>31</v>
      </c>
      <c r="BY1411" t="s">
        <v>31</v>
      </c>
      <c r="BZ1411" t="s">
        <v>31</v>
      </c>
      <c r="CA1411" t="s">
        <v>31</v>
      </c>
      <c r="CB1411" t="s">
        <v>31</v>
      </c>
      <c r="CC1411" t="s">
        <v>31</v>
      </c>
      <c r="CD1411" t="s">
        <v>31</v>
      </c>
      <c r="CE1411" t="s">
        <v>31</v>
      </c>
      <c r="CF1411" t="s">
        <v>31</v>
      </c>
      <c r="CG1411" t="s">
        <v>31</v>
      </c>
      <c r="CH1411" t="s">
        <v>31</v>
      </c>
      <c r="CI1411" t="s">
        <v>31</v>
      </c>
      <c r="CJ1411" t="s">
        <v>31</v>
      </c>
      <c r="CK1411" t="s">
        <v>31</v>
      </c>
      <c r="CL1411" t="s">
        <v>31</v>
      </c>
      <c r="CM1411" t="s">
        <v>31</v>
      </c>
      <c r="CN1411" t="s">
        <v>31</v>
      </c>
      <c r="CO1411" t="s">
        <v>31</v>
      </c>
      <c r="CP1411" t="s">
        <v>31</v>
      </c>
      <c r="CQ1411" t="s">
        <v>31</v>
      </c>
      <c r="CR1411" t="s">
        <v>33</v>
      </c>
      <c r="CS1411" t="s">
        <v>33</v>
      </c>
      <c r="CT1411" t="s">
        <v>36</v>
      </c>
      <c r="CU1411" t="s">
        <v>27</v>
      </c>
      <c r="DF1411" t="s">
        <v>102</v>
      </c>
      <c r="DH1411">
        <f t="shared" si="176"/>
        <v>8.5</v>
      </c>
      <c r="DI1411">
        <f t="shared" si="177"/>
        <v>1</v>
      </c>
      <c r="DJ1411">
        <f t="shared" si="178"/>
        <v>4</v>
      </c>
      <c r="DK1411">
        <f t="shared" si="179"/>
        <v>0</v>
      </c>
      <c r="DL1411">
        <f t="shared" si="180"/>
        <v>8.5</v>
      </c>
      <c r="DM1411">
        <f t="shared" si="181"/>
        <v>1</v>
      </c>
      <c r="DN1411">
        <f t="shared" si="182"/>
        <v>6.5</v>
      </c>
      <c r="DO1411">
        <f t="shared" si="183"/>
        <v>3</v>
      </c>
    </row>
    <row r="1412" spans="1:119" x14ac:dyDescent="0.35">
      <c r="A1412" s="4">
        <v>2021</v>
      </c>
      <c r="B1412">
        <v>1411</v>
      </c>
      <c r="C1412">
        <v>1998</v>
      </c>
      <c r="D1412" t="s">
        <v>21</v>
      </c>
      <c r="E1412" t="s">
        <v>100</v>
      </c>
      <c r="F1412" t="s">
        <v>113</v>
      </c>
      <c r="G1412" t="s">
        <v>145</v>
      </c>
      <c r="H1412" t="s">
        <v>26</v>
      </c>
      <c r="I1412" t="s">
        <v>114</v>
      </c>
      <c r="J1412" t="s">
        <v>61</v>
      </c>
      <c r="K1412" s="1">
        <v>0.1</v>
      </c>
      <c r="L1412" s="1">
        <v>0.3</v>
      </c>
      <c r="M1412" s="1">
        <v>0.1</v>
      </c>
      <c r="N1412" s="4" t="s">
        <v>1290</v>
      </c>
      <c r="O1412" t="s">
        <v>1290</v>
      </c>
      <c r="P1412" t="s">
        <v>59</v>
      </c>
      <c r="Q1412" t="s">
        <v>59</v>
      </c>
      <c r="R1412" s="1">
        <v>0.1</v>
      </c>
      <c r="S1412" s="1">
        <v>0.4</v>
      </c>
      <c r="T1412" t="s">
        <v>59</v>
      </c>
      <c r="U1412" s="1">
        <v>0.7</v>
      </c>
      <c r="V1412" t="s">
        <v>72</v>
      </c>
      <c r="W1412" t="s">
        <v>36</v>
      </c>
      <c r="X1412" t="s">
        <v>33</v>
      </c>
      <c r="Y1412" t="s">
        <v>33</v>
      </c>
      <c r="Z1412" t="s">
        <v>132</v>
      </c>
      <c r="AA1412" t="s">
        <v>36</v>
      </c>
      <c r="AB1412" t="s">
        <v>36</v>
      </c>
      <c r="AC1412" t="s">
        <v>34</v>
      </c>
      <c r="AD1412" t="s">
        <v>35</v>
      </c>
      <c r="AE1412" t="s">
        <v>34</v>
      </c>
      <c r="AF1412" t="s">
        <v>34</v>
      </c>
      <c r="AG1412" t="s">
        <v>33</v>
      </c>
      <c r="AH1412" t="s">
        <v>120</v>
      </c>
      <c r="AI1412" t="s">
        <v>121</v>
      </c>
      <c r="AJ1412" t="s">
        <v>158</v>
      </c>
      <c r="AK1412" t="s">
        <v>158</v>
      </c>
      <c r="AL1412" t="s">
        <v>158</v>
      </c>
      <c r="AM1412">
        <v>2</v>
      </c>
      <c r="AN1412">
        <v>7</v>
      </c>
      <c r="AO1412">
        <v>3</v>
      </c>
      <c r="AP1412">
        <v>2</v>
      </c>
      <c r="AQ1412">
        <v>10</v>
      </c>
      <c r="AR1412">
        <v>0</v>
      </c>
      <c r="AS1412">
        <v>7</v>
      </c>
      <c r="AT1412">
        <v>3.5</v>
      </c>
      <c r="AU1412">
        <v>3.5</v>
      </c>
      <c r="AV1412">
        <v>10</v>
      </c>
      <c r="AW1412" t="s">
        <v>27</v>
      </c>
      <c r="AY1412" s="4" t="s">
        <v>147</v>
      </c>
      <c r="AZ1412" s="4" t="s">
        <v>124</v>
      </c>
      <c r="BA1412" s="4" t="s">
        <v>147</v>
      </c>
      <c r="BB1412" s="4" t="s">
        <v>147</v>
      </c>
      <c r="BC1412" s="4" t="s">
        <v>144</v>
      </c>
      <c r="BD1412" s="4" t="s">
        <v>124</v>
      </c>
      <c r="BE1412" s="4" t="s">
        <v>124</v>
      </c>
      <c r="BF1412" s="4" t="s">
        <v>124</v>
      </c>
      <c r="BG1412" s="4" t="s">
        <v>124</v>
      </c>
      <c r="BH1412" s="4" t="s">
        <v>124</v>
      </c>
      <c r="BI1412" s="4" t="s">
        <v>152</v>
      </c>
      <c r="BJ1412" s="4" t="s">
        <v>124</v>
      </c>
      <c r="BK1412" s="4" t="s">
        <v>147</v>
      </c>
      <c r="BL1412" s="4" t="s">
        <v>124</v>
      </c>
      <c r="BM1412" s="4" t="s">
        <v>147</v>
      </c>
      <c r="BN1412" s="4" t="s">
        <v>152</v>
      </c>
      <c r="BP1412" s="4" t="s">
        <v>126</v>
      </c>
      <c r="BQ1412" t="s">
        <v>131</v>
      </c>
      <c r="BR1412" t="s">
        <v>127</v>
      </c>
      <c r="BS1412" t="s">
        <v>130</v>
      </c>
      <c r="BT1412" t="s">
        <v>127</v>
      </c>
      <c r="BU1412" t="s">
        <v>131</v>
      </c>
      <c r="BV1412" t="s">
        <v>135</v>
      </c>
      <c r="BW1412" t="s">
        <v>126</v>
      </c>
      <c r="BX1412" t="s">
        <v>129</v>
      </c>
      <c r="BY1412" t="s">
        <v>128</v>
      </c>
      <c r="BZ1412" t="s">
        <v>127</v>
      </c>
      <c r="CA1412" t="s">
        <v>130</v>
      </c>
      <c r="CB1412" t="s">
        <v>135</v>
      </c>
      <c r="CC1412" t="s">
        <v>130</v>
      </c>
      <c r="CD1412" t="s">
        <v>127</v>
      </c>
      <c r="CE1412" t="s">
        <v>126</v>
      </c>
      <c r="CF1412" t="s">
        <v>135</v>
      </c>
      <c r="CG1412" t="s">
        <v>128</v>
      </c>
      <c r="CH1412" t="s">
        <v>126</v>
      </c>
      <c r="CI1412" t="s">
        <v>130</v>
      </c>
      <c r="CJ1412" t="s">
        <v>135</v>
      </c>
      <c r="CK1412" t="s">
        <v>130</v>
      </c>
      <c r="CL1412" t="s">
        <v>126</v>
      </c>
      <c r="CM1412" t="s">
        <v>125</v>
      </c>
      <c r="CN1412" t="s">
        <v>127</v>
      </c>
      <c r="CO1412" t="s">
        <v>131</v>
      </c>
      <c r="CP1412" t="s">
        <v>135</v>
      </c>
      <c r="CQ1412" t="s">
        <v>130</v>
      </c>
      <c r="CR1412" t="s">
        <v>33</v>
      </c>
      <c r="CS1412" t="s">
        <v>33</v>
      </c>
      <c r="CT1412" t="s">
        <v>72</v>
      </c>
      <c r="CU1412" t="s">
        <v>27</v>
      </c>
      <c r="DF1412" t="s">
        <v>88</v>
      </c>
      <c r="DH1412">
        <f t="shared" si="176"/>
        <v>7</v>
      </c>
      <c r="DI1412">
        <f t="shared" si="177"/>
        <v>3</v>
      </c>
      <c r="DJ1412">
        <f t="shared" si="178"/>
        <v>2</v>
      </c>
      <c r="DK1412">
        <f t="shared" si="179"/>
        <v>0</v>
      </c>
      <c r="DL1412">
        <f t="shared" si="180"/>
        <v>7</v>
      </c>
      <c r="DM1412">
        <f t="shared" si="181"/>
        <v>3.5</v>
      </c>
      <c r="DN1412">
        <f t="shared" si="182"/>
        <v>3.5</v>
      </c>
      <c r="DO1412">
        <f t="shared" si="183"/>
        <v>2</v>
      </c>
    </row>
    <row r="1413" spans="1:119" x14ac:dyDescent="0.35">
      <c r="A1413" s="4">
        <v>2021</v>
      </c>
      <c r="B1413">
        <v>1412</v>
      </c>
      <c r="C1413">
        <v>1985</v>
      </c>
      <c r="D1413" t="s">
        <v>169</v>
      </c>
      <c r="E1413" t="s">
        <v>29</v>
      </c>
      <c r="F1413" t="s">
        <v>106</v>
      </c>
      <c r="G1413" t="s">
        <v>137</v>
      </c>
      <c r="H1413" t="s">
        <v>166</v>
      </c>
      <c r="I1413" t="s">
        <v>28</v>
      </c>
      <c r="J1413" t="s">
        <v>61</v>
      </c>
      <c r="K1413" t="s">
        <v>93</v>
      </c>
      <c r="L1413" t="s">
        <v>93</v>
      </c>
      <c r="M1413" t="s">
        <v>171</v>
      </c>
      <c r="N1413" s="4" t="s">
        <v>1290</v>
      </c>
      <c r="O1413" t="s">
        <v>1290</v>
      </c>
      <c r="P1413" t="s">
        <v>59</v>
      </c>
      <c r="Q1413" t="s">
        <v>59</v>
      </c>
      <c r="R1413" t="s">
        <v>93</v>
      </c>
      <c r="S1413" t="s">
        <v>93</v>
      </c>
      <c r="T1413" t="s">
        <v>27</v>
      </c>
      <c r="V1413" t="s">
        <v>33</v>
      </c>
      <c r="W1413" t="s">
        <v>33</v>
      </c>
      <c r="X1413" t="s">
        <v>33</v>
      </c>
      <c r="Y1413" t="s">
        <v>33</v>
      </c>
      <c r="Z1413" t="s">
        <v>132</v>
      </c>
      <c r="AA1413" t="s">
        <v>72</v>
      </c>
      <c r="AB1413" t="s">
        <v>72</v>
      </c>
      <c r="AC1413" t="s">
        <v>72</v>
      </c>
      <c r="AD1413" t="s">
        <v>72</v>
      </c>
      <c r="AE1413" t="s">
        <v>33</v>
      </c>
      <c r="AF1413" t="s">
        <v>36</v>
      </c>
      <c r="AG1413" t="s">
        <v>72</v>
      </c>
      <c r="AH1413" t="s">
        <v>132</v>
      </c>
      <c r="AI1413" t="s">
        <v>121</v>
      </c>
      <c r="AJ1413" t="s">
        <v>134</v>
      </c>
      <c r="AK1413" t="s">
        <v>134</v>
      </c>
      <c r="AL1413" t="s">
        <v>134</v>
      </c>
      <c r="AM1413">
        <v>2</v>
      </c>
      <c r="AN1413">
        <v>8</v>
      </c>
      <c r="AO1413">
        <v>4</v>
      </c>
      <c r="AP1413">
        <v>4</v>
      </c>
      <c r="AQ1413">
        <v>6</v>
      </c>
      <c r="AR1413">
        <v>0</v>
      </c>
      <c r="AS1413">
        <v>8</v>
      </c>
      <c r="AT1413">
        <v>4</v>
      </c>
      <c r="AU1413">
        <v>6</v>
      </c>
      <c r="AV1413">
        <v>6</v>
      </c>
      <c r="AW1413" t="s">
        <v>59</v>
      </c>
      <c r="AX1413">
        <v>0.1</v>
      </c>
      <c r="AY1413" s="4" t="s">
        <v>124</v>
      </c>
      <c r="AZ1413" s="4" t="s">
        <v>124</v>
      </c>
      <c r="BA1413" s="4" t="s">
        <v>124</v>
      </c>
      <c r="BB1413" s="4" t="s">
        <v>124</v>
      </c>
      <c r="BC1413" s="4" t="s">
        <v>124</v>
      </c>
      <c r="BD1413" s="4" t="s">
        <v>124</v>
      </c>
      <c r="BE1413" s="4" t="s">
        <v>124</v>
      </c>
      <c r="BF1413" s="4" t="s">
        <v>123</v>
      </c>
      <c r="BG1413" s="4" t="s">
        <v>147</v>
      </c>
      <c r="BH1413" s="4" t="s">
        <v>124</v>
      </c>
      <c r="BI1413" s="4" t="s">
        <v>123</v>
      </c>
      <c r="BJ1413" s="4" t="s">
        <v>124</v>
      </c>
      <c r="BK1413" s="4" t="s">
        <v>124</v>
      </c>
      <c r="BL1413" s="4" t="s">
        <v>123</v>
      </c>
      <c r="BM1413" s="4" t="s">
        <v>124</v>
      </c>
      <c r="BN1413" s="4" t="s">
        <v>123</v>
      </c>
      <c r="BP1413" s="4" t="s">
        <v>135</v>
      </c>
      <c r="BQ1413" t="s">
        <v>125</v>
      </c>
      <c r="BR1413" t="s">
        <v>130</v>
      </c>
      <c r="BS1413" t="s">
        <v>126</v>
      </c>
      <c r="BT1413" t="s">
        <v>127</v>
      </c>
      <c r="BU1413" t="s">
        <v>129</v>
      </c>
      <c r="BV1413" t="s">
        <v>135</v>
      </c>
      <c r="BW1413" t="s">
        <v>128</v>
      </c>
      <c r="BX1413" t="s">
        <v>125</v>
      </c>
      <c r="BY1413" t="s">
        <v>128</v>
      </c>
      <c r="BZ1413" t="s">
        <v>131</v>
      </c>
      <c r="CA1413" t="s">
        <v>125</v>
      </c>
      <c r="CB1413" t="s">
        <v>135</v>
      </c>
      <c r="CC1413" t="s">
        <v>130</v>
      </c>
      <c r="CD1413" t="s">
        <v>129</v>
      </c>
      <c r="CE1413" t="s">
        <v>127</v>
      </c>
      <c r="CF1413" t="s">
        <v>125</v>
      </c>
      <c r="CG1413" t="s">
        <v>127</v>
      </c>
      <c r="CH1413" t="s">
        <v>126</v>
      </c>
      <c r="CI1413" t="s">
        <v>131</v>
      </c>
      <c r="CJ1413" t="s">
        <v>135</v>
      </c>
      <c r="CK1413" t="s">
        <v>130</v>
      </c>
      <c r="CL1413" t="s">
        <v>130</v>
      </c>
      <c r="CM1413" t="s">
        <v>128</v>
      </c>
      <c r="CN1413" t="s">
        <v>127</v>
      </c>
      <c r="CO1413" t="s">
        <v>131</v>
      </c>
      <c r="CP1413" t="s">
        <v>135</v>
      </c>
      <c r="CQ1413" t="s">
        <v>129</v>
      </c>
      <c r="CR1413" t="s">
        <v>72</v>
      </c>
      <c r="CS1413" t="s">
        <v>72</v>
      </c>
      <c r="CT1413" t="s">
        <v>72</v>
      </c>
      <c r="CU1413" t="s">
        <v>59</v>
      </c>
      <c r="CV1413" t="s">
        <v>27</v>
      </c>
      <c r="DF1413" t="s">
        <v>88</v>
      </c>
      <c r="DG1413" t="s">
        <v>88</v>
      </c>
      <c r="DH1413">
        <f t="shared" si="176"/>
        <v>8</v>
      </c>
      <c r="DI1413">
        <f t="shared" si="177"/>
        <v>4</v>
      </c>
      <c r="DJ1413">
        <f t="shared" si="178"/>
        <v>4</v>
      </c>
      <c r="DK1413">
        <f t="shared" si="179"/>
        <v>0</v>
      </c>
      <c r="DL1413">
        <f t="shared" si="180"/>
        <v>8</v>
      </c>
      <c r="DM1413">
        <f t="shared" si="181"/>
        <v>4</v>
      </c>
      <c r="DN1413">
        <f t="shared" si="182"/>
        <v>6</v>
      </c>
      <c r="DO1413">
        <f t="shared" si="183"/>
        <v>2</v>
      </c>
    </row>
    <row r="1414" spans="1:119" x14ac:dyDescent="0.35">
      <c r="A1414" s="4">
        <v>2021</v>
      </c>
      <c r="B1414">
        <v>1413</v>
      </c>
      <c r="C1414">
        <v>1992</v>
      </c>
      <c r="D1414" t="s">
        <v>21</v>
      </c>
      <c r="E1414" t="s">
        <v>85</v>
      </c>
      <c r="F1414" t="s">
        <v>95</v>
      </c>
      <c r="G1414" t="s">
        <v>150</v>
      </c>
      <c r="H1414" t="s">
        <v>26</v>
      </c>
      <c r="I1414" t="s">
        <v>99</v>
      </c>
      <c r="J1414" t="s">
        <v>61</v>
      </c>
      <c r="K1414" t="s">
        <v>93</v>
      </c>
      <c r="L1414" t="s">
        <v>87</v>
      </c>
      <c r="M1414" t="s">
        <v>171</v>
      </c>
      <c r="N1414" s="4" t="s">
        <v>87</v>
      </c>
      <c r="O1414" t="s">
        <v>87</v>
      </c>
      <c r="P1414" t="s">
        <v>27</v>
      </c>
      <c r="Q1414" t="s">
        <v>27</v>
      </c>
      <c r="T1414" t="s">
        <v>59</v>
      </c>
      <c r="U1414" t="s">
        <v>87</v>
      </c>
      <c r="V1414" t="s">
        <v>36</v>
      </c>
      <c r="W1414" t="s">
        <v>36</v>
      </c>
      <c r="X1414" t="s">
        <v>36</v>
      </c>
      <c r="Y1414" t="s">
        <v>34</v>
      </c>
      <c r="Z1414" t="s">
        <v>119</v>
      </c>
      <c r="AA1414" t="s">
        <v>36</v>
      </c>
      <c r="AB1414" t="s">
        <v>35</v>
      </c>
      <c r="AC1414" t="s">
        <v>36</v>
      </c>
      <c r="AD1414" t="s">
        <v>36</v>
      </c>
      <c r="AE1414" t="s">
        <v>34</v>
      </c>
      <c r="AF1414" t="s">
        <v>72</v>
      </c>
      <c r="AG1414" t="s">
        <v>33</v>
      </c>
      <c r="AH1414" t="s">
        <v>157</v>
      </c>
      <c r="AI1414" t="s">
        <v>121</v>
      </c>
      <c r="AJ1414" t="s">
        <v>158</v>
      </c>
      <c r="AK1414" t="s">
        <v>158</v>
      </c>
      <c r="AL1414" t="s">
        <v>158</v>
      </c>
      <c r="AM1414">
        <v>1</v>
      </c>
      <c r="AN1414">
        <v>8</v>
      </c>
      <c r="AO1414">
        <v>2</v>
      </c>
      <c r="AP1414">
        <v>4</v>
      </c>
      <c r="AQ1414">
        <v>9</v>
      </c>
      <c r="AR1414">
        <v>0</v>
      </c>
      <c r="AS1414">
        <v>7</v>
      </c>
      <c r="AT1414">
        <v>3</v>
      </c>
      <c r="AU1414">
        <v>5</v>
      </c>
      <c r="AV1414">
        <v>9</v>
      </c>
      <c r="AW1414" t="s">
        <v>59</v>
      </c>
      <c r="AX1414">
        <v>0.08</v>
      </c>
      <c r="AY1414" s="4" t="s">
        <v>124</v>
      </c>
      <c r="AZ1414" s="4" t="s">
        <v>124</v>
      </c>
      <c r="BA1414" s="4" t="s">
        <v>124</v>
      </c>
      <c r="BB1414" s="4" t="s">
        <v>147</v>
      </c>
      <c r="BC1414" s="4" t="s">
        <v>124</v>
      </c>
      <c r="BD1414" s="4" t="s">
        <v>147</v>
      </c>
      <c r="BE1414" s="4" t="s">
        <v>141</v>
      </c>
      <c r="BF1414" s="4" t="s">
        <v>141</v>
      </c>
      <c r="BG1414" s="4" t="s">
        <v>141</v>
      </c>
      <c r="BH1414" s="4" t="s">
        <v>144</v>
      </c>
      <c r="BI1414" s="4" t="s">
        <v>141</v>
      </c>
      <c r="BJ1414" s="4" t="s">
        <v>141</v>
      </c>
      <c r="BK1414" s="4" t="s">
        <v>144</v>
      </c>
      <c r="BL1414" s="4" t="s">
        <v>141</v>
      </c>
      <c r="BM1414" s="4" t="s">
        <v>141</v>
      </c>
      <c r="BN1414" s="4" t="s">
        <v>141</v>
      </c>
      <c r="BP1414" s="4" t="s">
        <v>31</v>
      </c>
      <c r="BQ1414" t="s">
        <v>31</v>
      </c>
      <c r="BR1414" t="s">
        <v>31</v>
      </c>
      <c r="BS1414" t="s">
        <v>31</v>
      </c>
      <c r="BT1414" t="s">
        <v>31</v>
      </c>
      <c r="BU1414" t="s">
        <v>31</v>
      </c>
      <c r="BV1414" t="s">
        <v>31</v>
      </c>
      <c r="BW1414" t="s">
        <v>31</v>
      </c>
      <c r="BX1414" t="s">
        <v>31</v>
      </c>
      <c r="BY1414" t="s">
        <v>31</v>
      </c>
      <c r="BZ1414" t="s">
        <v>31</v>
      </c>
      <c r="CA1414" t="s">
        <v>31</v>
      </c>
      <c r="CB1414" t="s">
        <v>31</v>
      </c>
      <c r="CC1414" t="s">
        <v>31</v>
      </c>
      <c r="CD1414" t="s">
        <v>31</v>
      </c>
      <c r="CE1414" t="s">
        <v>31</v>
      </c>
      <c r="CF1414" t="s">
        <v>31</v>
      </c>
      <c r="CG1414" t="s">
        <v>31</v>
      </c>
      <c r="CH1414" t="s">
        <v>31</v>
      </c>
      <c r="CI1414" t="s">
        <v>31</v>
      </c>
      <c r="CJ1414" t="s">
        <v>31</v>
      </c>
      <c r="CK1414" t="s">
        <v>31</v>
      </c>
      <c r="CL1414" t="s">
        <v>31</v>
      </c>
      <c r="CM1414" t="s">
        <v>31</v>
      </c>
      <c r="CN1414" t="s">
        <v>31</v>
      </c>
      <c r="CO1414" t="s">
        <v>31</v>
      </c>
      <c r="CP1414" t="s">
        <v>31</v>
      </c>
      <c r="CQ1414" t="s">
        <v>31</v>
      </c>
      <c r="CR1414" t="s">
        <v>34</v>
      </c>
      <c r="CS1414" t="s">
        <v>72</v>
      </c>
      <c r="CT1414" t="s">
        <v>72</v>
      </c>
      <c r="CU1414" t="s">
        <v>27</v>
      </c>
      <c r="DF1414" t="s">
        <v>62</v>
      </c>
      <c r="DH1414">
        <f t="shared" si="176"/>
        <v>8</v>
      </c>
      <c r="DI1414">
        <f t="shared" si="177"/>
        <v>2</v>
      </c>
      <c r="DJ1414">
        <f t="shared" si="178"/>
        <v>4</v>
      </c>
      <c r="DK1414">
        <f t="shared" si="179"/>
        <v>0</v>
      </c>
      <c r="DL1414">
        <f t="shared" si="180"/>
        <v>7</v>
      </c>
      <c r="DM1414">
        <f t="shared" si="181"/>
        <v>3</v>
      </c>
      <c r="DN1414">
        <f t="shared" si="182"/>
        <v>5</v>
      </c>
      <c r="DO1414">
        <f t="shared" si="183"/>
        <v>1</v>
      </c>
    </row>
    <row r="1415" spans="1:119" x14ac:dyDescent="0.35">
      <c r="A1415" s="4">
        <v>2021</v>
      </c>
      <c r="B1415">
        <v>1414</v>
      </c>
      <c r="C1415">
        <v>1984</v>
      </c>
      <c r="D1415" t="s">
        <v>53</v>
      </c>
      <c r="E1415" t="s">
        <v>85</v>
      </c>
      <c r="F1415" t="s">
        <v>136</v>
      </c>
      <c r="G1415" t="s">
        <v>118</v>
      </c>
      <c r="H1415" t="s">
        <v>26</v>
      </c>
      <c r="I1415" t="s">
        <v>103</v>
      </c>
      <c r="J1415" t="s">
        <v>61</v>
      </c>
      <c r="K1415" s="1">
        <v>0.8</v>
      </c>
      <c r="L1415" s="1">
        <v>0.4</v>
      </c>
      <c r="M1415" s="1">
        <v>0.6</v>
      </c>
      <c r="N1415" s="4" t="s">
        <v>1290</v>
      </c>
      <c r="O1415" t="s">
        <v>1290</v>
      </c>
      <c r="P1415" t="s">
        <v>59</v>
      </c>
      <c r="Q1415" t="s">
        <v>59</v>
      </c>
      <c r="R1415" s="1">
        <v>0.4</v>
      </c>
      <c r="S1415" s="1">
        <v>0.4</v>
      </c>
      <c r="T1415" t="s">
        <v>27</v>
      </c>
      <c r="V1415" t="s">
        <v>33</v>
      </c>
      <c r="W1415" t="s">
        <v>33</v>
      </c>
      <c r="X1415" t="s">
        <v>33</v>
      </c>
      <c r="Y1415" t="s">
        <v>33</v>
      </c>
      <c r="Z1415" t="s">
        <v>120</v>
      </c>
      <c r="AA1415" t="s">
        <v>33</v>
      </c>
      <c r="AB1415" t="s">
        <v>33</v>
      </c>
      <c r="AC1415" t="s">
        <v>33</v>
      </c>
      <c r="AD1415" t="s">
        <v>33</v>
      </c>
      <c r="AE1415" t="s">
        <v>34</v>
      </c>
      <c r="AF1415" t="s">
        <v>35</v>
      </c>
      <c r="AG1415" t="s">
        <v>34</v>
      </c>
      <c r="AH1415" t="s">
        <v>120</v>
      </c>
      <c r="AI1415" t="s">
        <v>121</v>
      </c>
      <c r="AJ1415" t="s">
        <v>134</v>
      </c>
      <c r="AK1415" t="s">
        <v>122</v>
      </c>
      <c r="AL1415" t="s">
        <v>134</v>
      </c>
      <c r="AM1415">
        <v>1</v>
      </c>
      <c r="AN1415">
        <v>8</v>
      </c>
      <c r="AO1415">
        <v>2</v>
      </c>
      <c r="AP1415">
        <v>5</v>
      </c>
      <c r="AQ1415">
        <v>8</v>
      </c>
      <c r="AR1415">
        <v>0</v>
      </c>
      <c r="AS1415">
        <v>9</v>
      </c>
      <c r="AT1415">
        <v>2</v>
      </c>
      <c r="AU1415">
        <v>5</v>
      </c>
      <c r="AV1415">
        <v>8</v>
      </c>
      <c r="AW1415" t="s">
        <v>27</v>
      </c>
      <c r="AY1415" s="4" t="s">
        <v>124</v>
      </c>
      <c r="AZ1415" s="4" t="s">
        <v>124</v>
      </c>
      <c r="BA1415" s="4" t="s">
        <v>124</v>
      </c>
      <c r="BB1415" s="4" t="s">
        <v>147</v>
      </c>
      <c r="BC1415" s="4" t="s">
        <v>124</v>
      </c>
      <c r="BD1415" s="4" t="s">
        <v>124</v>
      </c>
      <c r="BE1415" s="4" t="s">
        <v>147</v>
      </c>
      <c r="BF1415" s="4" t="s">
        <v>124</v>
      </c>
      <c r="BG1415" s="4" t="s">
        <v>124</v>
      </c>
      <c r="BH1415" s="4" t="s">
        <v>124</v>
      </c>
      <c r="BI1415" s="4" t="s">
        <v>123</v>
      </c>
      <c r="BJ1415" s="4" t="s">
        <v>124</v>
      </c>
      <c r="BK1415" s="4" t="s">
        <v>124</v>
      </c>
      <c r="BL1415" s="4" t="s">
        <v>123</v>
      </c>
      <c r="BM1415" s="4" t="s">
        <v>124</v>
      </c>
      <c r="BN1415" s="4" t="s">
        <v>123</v>
      </c>
      <c r="BP1415" s="4" t="s">
        <v>135</v>
      </c>
      <c r="BQ1415" t="s">
        <v>126</v>
      </c>
      <c r="BR1415" t="s">
        <v>128</v>
      </c>
      <c r="BS1415" t="s">
        <v>130</v>
      </c>
      <c r="BT1415" t="s">
        <v>129</v>
      </c>
      <c r="BU1415" t="s">
        <v>127</v>
      </c>
      <c r="BV1415" t="s">
        <v>129</v>
      </c>
      <c r="BW1415" t="s">
        <v>126</v>
      </c>
      <c r="BX1415" t="s">
        <v>129</v>
      </c>
      <c r="BY1415" t="s">
        <v>125</v>
      </c>
      <c r="BZ1415" t="s">
        <v>131</v>
      </c>
      <c r="CA1415" t="s">
        <v>127</v>
      </c>
      <c r="CB1415" t="s">
        <v>135</v>
      </c>
      <c r="CC1415" t="s">
        <v>130</v>
      </c>
      <c r="CD1415" t="s">
        <v>129</v>
      </c>
      <c r="CE1415" t="s">
        <v>127</v>
      </c>
      <c r="CF1415" t="s">
        <v>135</v>
      </c>
      <c r="CG1415" t="s">
        <v>127</v>
      </c>
      <c r="CH1415" t="s">
        <v>129</v>
      </c>
      <c r="CI1415" t="s">
        <v>126</v>
      </c>
      <c r="CJ1415" t="s">
        <v>129</v>
      </c>
      <c r="CK1415" t="s">
        <v>130</v>
      </c>
      <c r="CL1415" t="s">
        <v>125</v>
      </c>
      <c r="CM1415" t="s">
        <v>126</v>
      </c>
      <c r="CN1415" t="s">
        <v>135</v>
      </c>
      <c r="CO1415" t="s">
        <v>126</v>
      </c>
      <c r="CP1415" t="s">
        <v>129</v>
      </c>
      <c r="CQ1415" t="s">
        <v>130</v>
      </c>
      <c r="CR1415" t="s">
        <v>35</v>
      </c>
      <c r="CS1415" t="s">
        <v>72</v>
      </c>
      <c r="CT1415" t="s">
        <v>34</v>
      </c>
      <c r="CU1415" t="s">
        <v>27</v>
      </c>
      <c r="DF1415" t="s">
        <v>75</v>
      </c>
      <c r="DH1415">
        <f t="shared" si="176"/>
        <v>8</v>
      </c>
      <c r="DI1415">
        <f t="shared" si="177"/>
        <v>2</v>
      </c>
      <c r="DJ1415">
        <f t="shared" si="178"/>
        <v>5</v>
      </c>
      <c r="DK1415">
        <f t="shared" si="179"/>
        <v>0</v>
      </c>
      <c r="DL1415">
        <f t="shared" si="180"/>
        <v>9</v>
      </c>
      <c r="DM1415">
        <f t="shared" si="181"/>
        <v>2</v>
      </c>
      <c r="DN1415">
        <f t="shared" si="182"/>
        <v>5</v>
      </c>
      <c r="DO1415">
        <f t="shared" si="183"/>
        <v>1</v>
      </c>
    </row>
    <row r="1416" spans="1:119" x14ac:dyDescent="0.35">
      <c r="A1416" s="4">
        <v>2021</v>
      </c>
      <c r="B1416">
        <v>1415</v>
      </c>
      <c r="C1416">
        <v>1977</v>
      </c>
      <c r="D1416" t="s">
        <v>21</v>
      </c>
      <c r="E1416" t="s">
        <v>29</v>
      </c>
      <c r="F1416" t="s">
        <v>112</v>
      </c>
      <c r="G1416" t="s">
        <v>150</v>
      </c>
      <c r="H1416" t="s">
        <v>26</v>
      </c>
      <c r="I1416" t="s">
        <v>28</v>
      </c>
      <c r="J1416" t="s">
        <v>30</v>
      </c>
      <c r="K1416" t="s">
        <v>86</v>
      </c>
      <c r="L1416" t="s">
        <v>87</v>
      </c>
      <c r="M1416" t="s">
        <v>86</v>
      </c>
      <c r="N1416" s="4" t="s">
        <v>87</v>
      </c>
      <c r="O1416" t="s">
        <v>87</v>
      </c>
      <c r="P1416" t="s">
        <v>27</v>
      </c>
      <c r="Q1416" t="s">
        <v>27</v>
      </c>
      <c r="T1416" t="s">
        <v>151</v>
      </c>
      <c r="V1416" t="s">
        <v>33</v>
      </c>
      <c r="W1416" t="s">
        <v>36</v>
      </c>
      <c r="X1416" t="s">
        <v>36</v>
      </c>
      <c r="Y1416" t="s">
        <v>36</v>
      </c>
      <c r="Z1416" t="s">
        <v>120</v>
      </c>
      <c r="AA1416" t="s">
        <v>72</v>
      </c>
      <c r="AB1416" t="s">
        <v>34</v>
      </c>
      <c r="AC1416" t="s">
        <v>34</v>
      </c>
      <c r="AD1416" t="s">
        <v>34</v>
      </c>
      <c r="AE1416" t="s">
        <v>34</v>
      </c>
      <c r="AF1416" t="s">
        <v>36</v>
      </c>
      <c r="AG1416" t="s">
        <v>36</v>
      </c>
      <c r="AH1416" t="s">
        <v>132</v>
      </c>
      <c r="AI1416" t="s">
        <v>121</v>
      </c>
      <c r="AJ1416" t="s">
        <v>134</v>
      </c>
      <c r="AK1416" t="s">
        <v>134</v>
      </c>
      <c r="AL1416" t="s">
        <v>134</v>
      </c>
      <c r="AM1416">
        <v>0</v>
      </c>
      <c r="AN1416">
        <v>9</v>
      </c>
      <c r="AO1416">
        <v>4</v>
      </c>
      <c r="AP1416">
        <v>5</v>
      </c>
      <c r="AQ1416">
        <v>6</v>
      </c>
      <c r="AR1416">
        <v>0</v>
      </c>
      <c r="AS1416">
        <v>9</v>
      </c>
      <c r="AT1416">
        <v>4</v>
      </c>
      <c r="AU1416">
        <v>5</v>
      </c>
      <c r="AV1416">
        <v>6</v>
      </c>
      <c r="AW1416" t="s">
        <v>27</v>
      </c>
      <c r="AY1416" s="4" t="s">
        <v>141</v>
      </c>
      <c r="AZ1416" s="4" t="s">
        <v>141</v>
      </c>
      <c r="BA1416" s="4" t="s">
        <v>141</v>
      </c>
      <c r="BB1416" s="4" t="s">
        <v>141</v>
      </c>
      <c r="BC1416" s="4" t="s">
        <v>141</v>
      </c>
      <c r="BD1416" s="4" t="s">
        <v>141</v>
      </c>
      <c r="BE1416" s="4" t="s">
        <v>141</v>
      </c>
      <c r="BF1416" s="4" t="s">
        <v>141</v>
      </c>
      <c r="BG1416" s="4" t="s">
        <v>141</v>
      </c>
      <c r="BH1416" s="4" t="s">
        <v>141</v>
      </c>
      <c r="BI1416" s="4" t="s">
        <v>141</v>
      </c>
      <c r="BJ1416" s="4" t="s">
        <v>141</v>
      </c>
      <c r="BK1416" s="4" t="s">
        <v>141</v>
      </c>
      <c r="BL1416" s="4" t="s">
        <v>141</v>
      </c>
      <c r="BM1416" s="4" t="s">
        <v>141</v>
      </c>
      <c r="BN1416" s="4" t="s">
        <v>141</v>
      </c>
      <c r="BP1416" s="4" t="s">
        <v>31</v>
      </c>
      <c r="BQ1416" t="s">
        <v>31</v>
      </c>
      <c r="BR1416" t="s">
        <v>31</v>
      </c>
      <c r="BS1416" t="s">
        <v>31</v>
      </c>
      <c r="BT1416" t="s">
        <v>31</v>
      </c>
      <c r="BU1416" t="s">
        <v>31</v>
      </c>
      <c r="BV1416" t="s">
        <v>31</v>
      </c>
      <c r="BW1416" t="s">
        <v>31</v>
      </c>
      <c r="BX1416" t="s">
        <v>31</v>
      </c>
      <c r="BY1416" t="s">
        <v>31</v>
      </c>
      <c r="BZ1416" t="s">
        <v>31</v>
      </c>
      <c r="CA1416" t="s">
        <v>31</v>
      </c>
      <c r="CB1416" t="s">
        <v>31</v>
      </c>
      <c r="CC1416" t="s">
        <v>31</v>
      </c>
      <c r="CD1416" t="s">
        <v>31</v>
      </c>
      <c r="CE1416" t="s">
        <v>31</v>
      </c>
      <c r="CF1416" t="s">
        <v>31</v>
      </c>
      <c r="CG1416" t="s">
        <v>31</v>
      </c>
      <c r="CH1416" t="s">
        <v>31</v>
      </c>
      <c r="CI1416" t="s">
        <v>31</v>
      </c>
      <c r="CJ1416" t="s">
        <v>31</v>
      </c>
      <c r="CK1416" t="s">
        <v>31</v>
      </c>
      <c r="CL1416" t="s">
        <v>31</v>
      </c>
      <c r="CM1416" t="s">
        <v>31</v>
      </c>
      <c r="CN1416" t="s">
        <v>31</v>
      </c>
      <c r="CO1416" t="s">
        <v>31</v>
      </c>
      <c r="CP1416" t="s">
        <v>31</v>
      </c>
      <c r="CQ1416" t="s">
        <v>31</v>
      </c>
      <c r="CR1416" t="s">
        <v>36</v>
      </c>
      <c r="CS1416" t="s">
        <v>72</v>
      </c>
      <c r="CT1416" t="s">
        <v>36</v>
      </c>
      <c r="CU1416" t="s">
        <v>27</v>
      </c>
      <c r="DF1416" t="s">
        <v>88</v>
      </c>
      <c r="DH1416">
        <f t="shared" si="176"/>
        <v>9</v>
      </c>
      <c r="DI1416">
        <f t="shared" si="177"/>
        <v>4</v>
      </c>
      <c r="DJ1416">
        <f t="shared" si="178"/>
        <v>5</v>
      </c>
      <c r="DK1416">
        <f t="shared" si="179"/>
        <v>0</v>
      </c>
      <c r="DL1416">
        <f t="shared" si="180"/>
        <v>9</v>
      </c>
      <c r="DM1416">
        <f t="shared" si="181"/>
        <v>4</v>
      </c>
      <c r="DN1416">
        <f t="shared" si="182"/>
        <v>5</v>
      </c>
      <c r="DO1416">
        <f t="shared" si="183"/>
        <v>0</v>
      </c>
    </row>
    <row r="1417" spans="1:119" x14ac:dyDescent="0.35">
      <c r="A1417" s="4">
        <v>2021</v>
      </c>
      <c r="B1417">
        <v>1416</v>
      </c>
      <c r="C1417">
        <v>1994</v>
      </c>
      <c r="D1417" t="s">
        <v>21</v>
      </c>
      <c r="E1417" t="s">
        <v>85</v>
      </c>
      <c r="F1417" t="s">
        <v>136</v>
      </c>
      <c r="G1417" t="s">
        <v>137</v>
      </c>
      <c r="H1417" t="s">
        <v>70</v>
      </c>
      <c r="I1417" t="s">
        <v>99</v>
      </c>
      <c r="J1417" t="s">
        <v>61</v>
      </c>
      <c r="K1417" s="1">
        <v>0.8</v>
      </c>
      <c r="L1417" s="1">
        <v>0.6</v>
      </c>
      <c r="M1417" s="1">
        <v>0.8</v>
      </c>
      <c r="N1417" s="4" t="s">
        <v>1291</v>
      </c>
      <c r="O1417" t="s">
        <v>1291</v>
      </c>
      <c r="P1417" t="s">
        <v>59</v>
      </c>
      <c r="Q1417" t="s">
        <v>27</v>
      </c>
      <c r="T1417" t="s">
        <v>27</v>
      </c>
      <c r="V1417" t="s">
        <v>34</v>
      </c>
      <c r="W1417" t="s">
        <v>34</v>
      </c>
      <c r="X1417" t="s">
        <v>35</v>
      </c>
      <c r="Y1417" t="s">
        <v>72</v>
      </c>
      <c r="Z1417" t="s">
        <v>119</v>
      </c>
      <c r="AA1417" t="s">
        <v>34</v>
      </c>
      <c r="AB1417" t="s">
        <v>72</v>
      </c>
      <c r="AC1417" t="s">
        <v>34</v>
      </c>
      <c r="AD1417" t="s">
        <v>33</v>
      </c>
      <c r="AE1417" t="s">
        <v>72</v>
      </c>
      <c r="AF1417" t="s">
        <v>35</v>
      </c>
      <c r="AG1417" t="s">
        <v>34</v>
      </c>
      <c r="AH1417" t="s">
        <v>119</v>
      </c>
      <c r="AI1417" t="s">
        <v>121</v>
      </c>
      <c r="AJ1417" t="s">
        <v>122</v>
      </c>
      <c r="AK1417" t="s">
        <v>122</v>
      </c>
      <c r="AL1417" t="s">
        <v>122</v>
      </c>
      <c r="AM1417">
        <v>2</v>
      </c>
      <c r="AN1417">
        <v>9</v>
      </c>
      <c r="AO1417">
        <v>0</v>
      </c>
      <c r="AP1417">
        <v>5</v>
      </c>
      <c r="AQ1417">
        <v>8</v>
      </c>
      <c r="AR1417">
        <v>0.5</v>
      </c>
      <c r="AS1417">
        <v>9</v>
      </c>
      <c r="AT1417">
        <v>0</v>
      </c>
      <c r="AU1417">
        <v>6.5</v>
      </c>
      <c r="AV1417">
        <v>8</v>
      </c>
      <c r="AW1417" t="s">
        <v>27</v>
      </c>
      <c r="AY1417" s="4" t="s">
        <v>141</v>
      </c>
      <c r="AZ1417" s="4" t="s">
        <v>123</v>
      </c>
      <c r="BA1417" s="4" t="s">
        <v>123</v>
      </c>
      <c r="BB1417" s="4" t="s">
        <v>124</v>
      </c>
      <c r="BC1417" s="4" t="s">
        <v>147</v>
      </c>
      <c r="BD1417" s="4" t="s">
        <v>124</v>
      </c>
      <c r="BE1417" s="4" t="s">
        <v>147</v>
      </c>
      <c r="BF1417" s="4" t="s">
        <v>124</v>
      </c>
      <c r="BG1417" s="4" t="s">
        <v>124</v>
      </c>
      <c r="BH1417" s="4" t="s">
        <v>124</v>
      </c>
      <c r="BI1417" s="4" t="s">
        <v>152</v>
      </c>
      <c r="BJ1417" s="4" t="s">
        <v>147</v>
      </c>
      <c r="BK1417" s="4" t="s">
        <v>124</v>
      </c>
      <c r="BL1417" s="4" t="s">
        <v>152</v>
      </c>
      <c r="BM1417" s="4" t="s">
        <v>124</v>
      </c>
      <c r="BN1417" s="4" t="s">
        <v>124</v>
      </c>
      <c r="BP1417" s="4" t="s">
        <v>125</v>
      </c>
      <c r="BQ1417" t="s">
        <v>131</v>
      </c>
      <c r="BR1417" t="s">
        <v>128</v>
      </c>
      <c r="BS1417" t="s">
        <v>127</v>
      </c>
      <c r="BT1417" t="s">
        <v>128</v>
      </c>
      <c r="BU1417" t="s">
        <v>129</v>
      </c>
      <c r="BV1417" t="s">
        <v>128</v>
      </c>
      <c r="BW1417" t="s">
        <v>129</v>
      </c>
      <c r="BX1417" t="s">
        <v>128</v>
      </c>
      <c r="BY1417" t="s">
        <v>125</v>
      </c>
      <c r="BZ1417" t="s">
        <v>125</v>
      </c>
      <c r="CA1417" t="s">
        <v>131</v>
      </c>
      <c r="CB1417" t="s">
        <v>128</v>
      </c>
      <c r="CC1417" t="s">
        <v>131</v>
      </c>
      <c r="CD1417" t="s">
        <v>125</v>
      </c>
      <c r="CE1417" t="s">
        <v>127</v>
      </c>
      <c r="CF1417" t="s">
        <v>125</v>
      </c>
      <c r="CG1417" t="s">
        <v>128</v>
      </c>
      <c r="CH1417" t="s">
        <v>129</v>
      </c>
      <c r="CI1417" t="s">
        <v>130</v>
      </c>
      <c r="CJ1417" t="s">
        <v>127</v>
      </c>
      <c r="CK1417" t="s">
        <v>130</v>
      </c>
      <c r="CL1417" t="s">
        <v>128</v>
      </c>
      <c r="CM1417" t="s">
        <v>125</v>
      </c>
      <c r="CN1417" t="s">
        <v>131</v>
      </c>
      <c r="CO1417" t="s">
        <v>127</v>
      </c>
      <c r="CP1417" t="s">
        <v>125</v>
      </c>
      <c r="CQ1417" t="s">
        <v>130</v>
      </c>
      <c r="CR1417" t="s">
        <v>34</v>
      </c>
      <c r="CS1417" t="s">
        <v>72</v>
      </c>
      <c r="CT1417" t="s">
        <v>34</v>
      </c>
      <c r="CU1417" t="s">
        <v>27</v>
      </c>
      <c r="DF1417" t="s">
        <v>102</v>
      </c>
      <c r="DH1417">
        <f t="shared" si="176"/>
        <v>9</v>
      </c>
      <c r="DI1417">
        <f t="shared" si="177"/>
        <v>0</v>
      </c>
      <c r="DJ1417">
        <f t="shared" si="178"/>
        <v>5</v>
      </c>
      <c r="DK1417">
        <f t="shared" si="179"/>
        <v>0.5</v>
      </c>
      <c r="DL1417">
        <f t="shared" si="180"/>
        <v>9</v>
      </c>
      <c r="DM1417">
        <f t="shared" si="181"/>
        <v>0</v>
      </c>
      <c r="DN1417">
        <f t="shared" si="182"/>
        <v>6.5</v>
      </c>
      <c r="DO1417">
        <f t="shared" si="183"/>
        <v>2</v>
      </c>
    </row>
    <row r="1418" spans="1:119" x14ac:dyDescent="0.35">
      <c r="A1418" s="4">
        <v>2021</v>
      </c>
      <c r="B1418">
        <v>1417</v>
      </c>
      <c r="C1418">
        <v>1979</v>
      </c>
      <c r="D1418" t="s">
        <v>21</v>
      </c>
      <c r="E1418" t="s">
        <v>29</v>
      </c>
      <c r="F1418" t="s">
        <v>159</v>
      </c>
      <c r="G1418" t="s">
        <v>145</v>
      </c>
      <c r="H1418" t="s">
        <v>70</v>
      </c>
      <c r="I1418" t="s">
        <v>28</v>
      </c>
      <c r="J1418" t="s">
        <v>61</v>
      </c>
      <c r="K1418" s="1">
        <v>0.9</v>
      </c>
      <c r="L1418" t="s">
        <v>87</v>
      </c>
      <c r="M1418" s="1">
        <v>0.7</v>
      </c>
      <c r="N1418" s="4" t="s">
        <v>87</v>
      </c>
      <c r="O1418" t="s">
        <v>73</v>
      </c>
      <c r="P1418" t="s">
        <v>59</v>
      </c>
      <c r="Q1418" t="s">
        <v>59</v>
      </c>
      <c r="R1418" t="s">
        <v>93</v>
      </c>
      <c r="S1418" t="s">
        <v>93</v>
      </c>
      <c r="T1418" t="s">
        <v>151</v>
      </c>
      <c r="V1418" t="s">
        <v>33</v>
      </c>
      <c r="W1418" t="s">
        <v>34</v>
      </c>
      <c r="X1418" t="s">
        <v>34</v>
      </c>
      <c r="Y1418" t="s">
        <v>33</v>
      </c>
      <c r="Z1418" t="s">
        <v>120</v>
      </c>
      <c r="AA1418" t="s">
        <v>34</v>
      </c>
      <c r="AB1418" t="s">
        <v>35</v>
      </c>
      <c r="AC1418" t="s">
        <v>33</v>
      </c>
      <c r="AD1418" t="s">
        <v>34</v>
      </c>
      <c r="AE1418" t="s">
        <v>34</v>
      </c>
      <c r="AF1418" t="s">
        <v>35</v>
      </c>
      <c r="AG1418" t="s">
        <v>36</v>
      </c>
      <c r="AH1418" t="s">
        <v>119</v>
      </c>
      <c r="AI1418" t="s">
        <v>146</v>
      </c>
      <c r="AJ1418" t="s">
        <v>139</v>
      </c>
      <c r="AK1418" t="s">
        <v>139</v>
      </c>
      <c r="AL1418" t="s">
        <v>139</v>
      </c>
      <c r="AM1418">
        <v>3.5</v>
      </c>
      <c r="AN1418">
        <v>9</v>
      </c>
      <c r="AO1418">
        <v>2</v>
      </c>
      <c r="AP1418">
        <v>2.5</v>
      </c>
      <c r="AQ1418">
        <v>7</v>
      </c>
      <c r="AR1418">
        <v>0.5</v>
      </c>
      <c r="AS1418">
        <v>10.5</v>
      </c>
      <c r="AT1418">
        <v>2</v>
      </c>
      <c r="AU1418">
        <v>3</v>
      </c>
      <c r="AV1418">
        <v>8</v>
      </c>
      <c r="AW1418" t="s">
        <v>59</v>
      </c>
      <c r="AX1418">
        <v>0.1</v>
      </c>
      <c r="AY1418" s="4" t="s">
        <v>141</v>
      </c>
      <c r="AZ1418" s="4" t="s">
        <v>124</v>
      </c>
      <c r="BA1418" s="4" t="s">
        <v>123</v>
      </c>
      <c r="BB1418" s="4" t="s">
        <v>123</v>
      </c>
      <c r="BC1418" s="4" t="s">
        <v>141</v>
      </c>
      <c r="BD1418" s="4" t="s">
        <v>147</v>
      </c>
      <c r="BE1418" s="4" t="s">
        <v>124</v>
      </c>
      <c r="BF1418" s="4" t="s">
        <v>141</v>
      </c>
      <c r="BG1418" s="4" t="s">
        <v>124</v>
      </c>
      <c r="BH1418" s="4" t="s">
        <v>124</v>
      </c>
      <c r="BI1418" s="4" t="s">
        <v>123</v>
      </c>
      <c r="BJ1418" s="4" t="s">
        <v>124</v>
      </c>
      <c r="BK1418" s="4" t="s">
        <v>124</v>
      </c>
      <c r="BL1418" s="4" t="s">
        <v>124</v>
      </c>
      <c r="BM1418" s="4" t="s">
        <v>152</v>
      </c>
      <c r="BN1418" s="4" t="s">
        <v>124</v>
      </c>
      <c r="BP1418" s="4" t="s">
        <v>131</v>
      </c>
      <c r="BQ1418" t="s">
        <v>126</v>
      </c>
      <c r="BR1418" t="s">
        <v>128</v>
      </c>
      <c r="BS1418" t="s">
        <v>126</v>
      </c>
      <c r="BT1418" t="s">
        <v>128</v>
      </c>
      <c r="BU1418" t="s">
        <v>127</v>
      </c>
      <c r="BV1418" t="s">
        <v>128</v>
      </c>
      <c r="BW1418" t="s">
        <v>126</v>
      </c>
      <c r="BX1418" t="s">
        <v>128</v>
      </c>
      <c r="BY1418" t="s">
        <v>129</v>
      </c>
      <c r="BZ1418" t="s">
        <v>131</v>
      </c>
      <c r="CA1418" t="s">
        <v>127</v>
      </c>
      <c r="CB1418" t="s">
        <v>128</v>
      </c>
      <c r="CC1418" t="s">
        <v>135</v>
      </c>
      <c r="CD1418" t="s">
        <v>125</v>
      </c>
      <c r="CE1418" t="s">
        <v>129</v>
      </c>
      <c r="CF1418" t="s">
        <v>128</v>
      </c>
      <c r="CG1418" t="s">
        <v>135</v>
      </c>
      <c r="CH1418" t="s">
        <v>131</v>
      </c>
      <c r="CI1418" t="s">
        <v>129</v>
      </c>
      <c r="CJ1418" t="s">
        <v>130</v>
      </c>
      <c r="CK1418" t="s">
        <v>129</v>
      </c>
      <c r="CL1418" t="s">
        <v>128</v>
      </c>
      <c r="CM1418" t="s">
        <v>126</v>
      </c>
      <c r="CN1418" t="s">
        <v>131</v>
      </c>
      <c r="CO1418" t="s">
        <v>135</v>
      </c>
      <c r="CP1418" t="s">
        <v>125</v>
      </c>
      <c r="CQ1418" t="s">
        <v>129</v>
      </c>
      <c r="CR1418" t="s">
        <v>33</v>
      </c>
      <c r="CS1418" t="s">
        <v>33</v>
      </c>
      <c r="CT1418" t="s">
        <v>72</v>
      </c>
      <c r="CU1418" t="s">
        <v>59</v>
      </c>
      <c r="CV1418" t="s">
        <v>59</v>
      </c>
      <c r="CW1418" t="s">
        <v>34</v>
      </c>
      <c r="CX1418" t="s">
        <v>34</v>
      </c>
      <c r="CY1418" t="s">
        <v>72</v>
      </c>
      <c r="CZ1418" t="s">
        <v>34</v>
      </c>
      <c r="DA1418" t="s">
        <v>34</v>
      </c>
      <c r="DB1418" t="s">
        <v>35</v>
      </c>
      <c r="DC1418" t="s">
        <v>72</v>
      </c>
      <c r="DD1418" t="s">
        <v>34</v>
      </c>
      <c r="DE1418" t="s">
        <v>34</v>
      </c>
      <c r="DF1418" t="s">
        <v>102</v>
      </c>
      <c r="DG1418" t="s">
        <v>102</v>
      </c>
      <c r="DH1418">
        <f t="shared" si="176"/>
        <v>9</v>
      </c>
      <c r="DI1418">
        <f t="shared" si="177"/>
        <v>2</v>
      </c>
      <c r="DJ1418">
        <f t="shared" si="178"/>
        <v>2.5</v>
      </c>
      <c r="DK1418">
        <f t="shared" si="179"/>
        <v>0.5</v>
      </c>
      <c r="DL1418">
        <f t="shared" si="180"/>
        <v>10.5</v>
      </c>
      <c r="DM1418">
        <f t="shared" si="181"/>
        <v>2</v>
      </c>
      <c r="DN1418">
        <f t="shared" si="182"/>
        <v>3</v>
      </c>
      <c r="DO1418">
        <f t="shared" si="183"/>
        <v>3.5</v>
      </c>
    </row>
    <row r="1419" spans="1:119" x14ac:dyDescent="0.35">
      <c r="A1419" s="4">
        <v>2021</v>
      </c>
      <c r="B1419">
        <v>1418</v>
      </c>
      <c r="C1419">
        <v>1976</v>
      </c>
      <c r="D1419" t="s">
        <v>21</v>
      </c>
      <c r="E1419" t="s">
        <v>29</v>
      </c>
      <c r="F1419" t="s">
        <v>159</v>
      </c>
      <c r="G1419" t="s">
        <v>137</v>
      </c>
      <c r="H1419" t="s">
        <v>92</v>
      </c>
      <c r="I1419" t="s">
        <v>28</v>
      </c>
      <c r="J1419" t="s">
        <v>61</v>
      </c>
      <c r="K1419" s="1">
        <v>0.1</v>
      </c>
      <c r="L1419" s="1">
        <v>0.1</v>
      </c>
      <c r="M1419" s="1">
        <v>0.1</v>
      </c>
      <c r="N1419" s="4" t="s">
        <v>93</v>
      </c>
      <c r="O1419" t="s">
        <v>93</v>
      </c>
      <c r="P1419" t="s">
        <v>27</v>
      </c>
      <c r="Q1419" t="s">
        <v>59</v>
      </c>
      <c r="R1419" t="s">
        <v>93</v>
      </c>
      <c r="S1419" t="s">
        <v>93</v>
      </c>
      <c r="T1419" t="s">
        <v>27</v>
      </c>
      <c r="V1419" t="s">
        <v>33</v>
      </c>
      <c r="W1419" t="s">
        <v>34</v>
      </c>
      <c r="X1419" t="s">
        <v>34</v>
      </c>
      <c r="Y1419" t="s">
        <v>72</v>
      </c>
      <c r="Z1419" t="s">
        <v>120</v>
      </c>
      <c r="AA1419" t="s">
        <v>33</v>
      </c>
      <c r="AB1419" t="s">
        <v>33</v>
      </c>
      <c r="AC1419" t="s">
        <v>33</v>
      </c>
      <c r="AD1419" t="s">
        <v>33</v>
      </c>
      <c r="AE1419" t="s">
        <v>33</v>
      </c>
      <c r="AF1419" t="s">
        <v>36</v>
      </c>
      <c r="AG1419" t="s">
        <v>72</v>
      </c>
      <c r="AH1419" t="s">
        <v>120</v>
      </c>
      <c r="AI1419" t="s">
        <v>121</v>
      </c>
      <c r="AJ1419" t="s">
        <v>139</v>
      </c>
      <c r="AK1419" t="s">
        <v>139</v>
      </c>
      <c r="AL1419" t="s">
        <v>139</v>
      </c>
      <c r="AM1419">
        <v>2.5</v>
      </c>
      <c r="AN1419">
        <v>8</v>
      </c>
      <c r="AO1419">
        <v>1</v>
      </c>
      <c r="AP1419">
        <v>5</v>
      </c>
      <c r="AQ1419">
        <v>7.5</v>
      </c>
      <c r="AR1419">
        <v>0.5</v>
      </c>
      <c r="AS1419">
        <v>9.5</v>
      </c>
      <c r="AT1419">
        <v>1</v>
      </c>
      <c r="AU1419">
        <v>5</v>
      </c>
      <c r="AV1419">
        <v>8</v>
      </c>
      <c r="AW1419" t="s">
        <v>27</v>
      </c>
      <c r="AY1419" s="4" t="s">
        <v>141</v>
      </c>
      <c r="AZ1419" s="4" t="s">
        <v>141</v>
      </c>
      <c r="BA1419" s="4" t="s">
        <v>141</v>
      </c>
      <c r="BB1419" s="4" t="s">
        <v>141</v>
      </c>
      <c r="BC1419" s="4" t="s">
        <v>141</v>
      </c>
      <c r="BD1419" s="4" t="s">
        <v>141</v>
      </c>
      <c r="BE1419" s="4" t="s">
        <v>141</v>
      </c>
      <c r="BF1419" s="4" t="s">
        <v>141</v>
      </c>
      <c r="BG1419" s="4" t="s">
        <v>141</v>
      </c>
      <c r="BH1419" s="4" t="s">
        <v>124</v>
      </c>
      <c r="BI1419" s="4" t="s">
        <v>124</v>
      </c>
      <c r="BJ1419" s="4" t="s">
        <v>141</v>
      </c>
      <c r="BK1419" s="4" t="s">
        <v>141</v>
      </c>
      <c r="BL1419" s="4" t="s">
        <v>141</v>
      </c>
      <c r="BM1419" s="4" t="s">
        <v>141</v>
      </c>
      <c r="BN1419" s="4" t="s">
        <v>141</v>
      </c>
      <c r="BP1419" s="4" t="s">
        <v>135</v>
      </c>
      <c r="BQ1419" t="s">
        <v>125</v>
      </c>
      <c r="BR1419" t="s">
        <v>126</v>
      </c>
      <c r="BS1419" t="s">
        <v>128</v>
      </c>
      <c r="BT1419" t="s">
        <v>129</v>
      </c>
      <c r="BU1419" t="s">
        <v>128</v>
      </c>
      <c r="BV1419" t="s">
        <v>135</v>
      </c>
      <c r="BW1419" t="s">
        <v>128</v>
      </c>
      <c r="BX1419" t="s">
        <v>129</v>
      </c>
      <c r="BY1419" t="s">
        <v>128</v>
      </c>
      <c r="BZ1419" t="s">
        <v>131</v>
      </c>
      <c r="CA1419" t="s">
        <v>130</v>
      </c>
      <c r="CB1419" t="s">
        <v>135</v>
      </c>
      <c r="CC1419" t="s">
        <v>128</v>
      </c>
      <c r="CD1419" t="s">
        <v>129</v>
      </c>
      <c r="CE1419" t="s">
        <v>125</v>
      </c>
      <c r="CF1419" t="s">
        <v>135</v>
      </c>
      <c r="CG1419" t="s">
        <v>128</v>
      </c>
      <c r="CH1419" t="s">
        <v>129</v>
      </c>
      <c r="CI1419" t="s">
        <v>130</v>
      </c>
      <c r="CJ1419" t="s">
        <v>135</v>
      </c>
      <c r="CK1419" t="s">
        <v>130</v>
      </c>
      <c r="CL1419" t="s">
        <v>126</v>
      </c>
      <c r="CM1419" t="s">
        <v>125</v>
      </c>
      <c r="CN1419" t="s">
        <v>135</v>
      </c>
      <c r="CO1419" t="s">
        <v>131</v>
      </c>
      <c r="CP1419" t="s">
        <v>135</v>
      </c>
      <c r="CQ1419" t="s">
        <v>130</v>
      </c>
      <c r="CR1419" t="s">
        <v>72</v>
      </c>
      <c r="CS1419" t="s">
        <v>35</v>
      </c>
      <c r="CT1419" t="s">
        <v>72</v>
      </c>
      <c r="CU1419" t="s">
        <v>59</v>
      </c>
      <c r="CV1419" t="s">
        <v>59</v>
      </c>
      <c r="CW1419" t="s">
        <v>72</v>
      </c>
      <c r="CX1419" t="s">
        <v>72</v>
      </c>
      <c r="CY1419" t="s">
        <v>72</v>
      </c>
      <c r="CZ1419" t="s">
        <v>34</v>
      </c>
      <c r="DA1419" t="s">
        <v>34</v>
      </c>
      <c r="DB1419" t="s">
        <v>72</v>
      </c>
      <c r="DC1419" t="s">
        <v>34</v>
      </c>
      <c r="DD1419" t="s">
        <v>72</v>
      </c>
      <c r="DE1419" t="s">
        <v>34</v>
      </c>
      <c r="DF1419" t="s">
        <v>94</v>
      </c>
      <c r="DG1419" t="s">
        <v>94</v>
      </c>
      <c r="DH1419">
        <f t="shared" si="176"/>
        <v>8</v>
      </c>
      <c r="DI1419">
        <f t="shared" si="177"/>
        <v>1</v>
      </c>
      <c r="DJ1419">
        <f t="shared" si="178"/>
        <v>5</v>
      </c>
      <c r="DK1419">
        <f t="shared" si="179"/>
        <v>0.5</v>
      </c>
      <c r="DL1419">
        <f t="shared" si="180"/>
        <v>9.5</v>
      </c>
      <c r="DM1419">
        <f t="shared" si="181"/>
        <v>1</v>
      </c>
      <c r="DN1419">
        <f t="shared" si="182"/>
        <v>5</v>
      </c>
      <c r="DO1419">
        <f t="shared" si="183"/>
        <v>2.5</v>
      </c>
    </row>
    <row r="1420" spans="1:119" x14ac:dyDescent="0.35">
      <c r="A1420" s="4">
        <v>2021</v>
      </c>
      <c r="B1420">
        <v>1419</v>
      </c>
      <c r="C1420">
        <v>1987</v>
      </c>
      <c r="D1420" t="s">
        <v>53</v>
      </c>
      <c r="E1420" t="s">
        <v>29</v>
      </c>
      <c r="F1420" t="s">
        <v>112</v>
      </c>
      <c r="G1420" t="s">
        <v>145</v>
      </c>
      <c r="H1420" t="s">
        <v>70</v>
      </c>
      <c r="I1420" t="s">
        <v>28</v>
      </c>
      <c r="J1420" t="s">
        <v>30</v>
      </c>
      <c r="K1420" t="s">
        <v>86</v>
      </c>
      <c r="L1420" t="s">
        <v>87</v>
      </c>
      <c r="M1420" t="s">
        <v>86</v>
      </c>
      <c r="N1420" s="4" t="s">
        <v>87</v>
      </c>
      <c r="O1420" t="s">
        <v>87</v>
      </c>
      <c r="P1420" t="s">
        <v>27</v>
      </c>
      <c r="Q1420" t="s">
        <v>27</v>
      </c>
      <c r="T1420" t="s">
        <v>27</v>
      </c>
      <c r="V1420" t="s">
        <v>33</v>
      </c>
      <c r="W1420" t="s">
        <v>33</v>
      </c>
      <c r="X1420" t="s">
        <v>33</v>
      </c>
      <c r="Y1420" t="s">
        <v>72</v>
      </c>
      <c r="Z1420" t="s">
        <v>120</v>
      </c>
      <c r="AA1420" t="s">
        <v>33</v>
      </c>
      <c r="AB1420" t="s">
        <v>36</v>
      </c>
      <c r="AC1420" t="s">
        <v>72</v>
      </c>
      <c r="AD1420" t="s">
        <v>34</v>
      </c>
      <c r="AE1420" t="s">
        <v>33</v>
      </c>
      <c r="AF1420" t="s">
        <v>34</v>
      </c>
      <c r="AG1420" t="s">
        <v>35</v>
      </c>
      <c r="AH1420" t="s">
        <v>120</v>
      </c>
      <c r="AI1420" t="s">
        <v>146</v>
      </c>
      <c r="AJ1420" t="s">
        <v>122</v>
      </c>
      <c r="AK1420" t="s">
        <v>122</v>
      </c>
      <c r="AL1420" t="s">
        <v>140</v>
      </c>
      <c r="AM1420">
        <v>2</v>
      </c>
      <c r="AN1420">
        <v>8</v>
      </c>
      <c r="AO1420">
        <v>2</v>
      </c>
      <c r="AP1420">
        <v>4</v>
      </c>
      <c r="AQ1420">
        <v>8</v>
      </c>
      <c r="AR1420">
        <v>0.5</v>
      </c>
      <c r="AS1420">
        <v>9</v>
      </c>
      <c r="AT1420">
        <v>1.5</v>
      </c>
      <c r="AU1420">
        <v>5</v>
      </c>
      <c r="AV1420">
        <v>8</v>
      </c>
      <c r="AW1420" t="s">
        <v>27</v>
      </c>
      <c r="AY1420" s="4" t="s">
        <v>141</v>
      </c>
      <c r="AZ1420" s="4" t="s">
        <v>141</v>
      </c>
      <c r="BA1420" s="4" t="s">
        <v>123</v>
      </c>
      <c r="BB1420" s="4" t="s">
        <v>141</v>
      </c>
      <c r="BC1420" s="4" t="s">
        <v>141</v>
      </c>
      <c r="BD1420" s="4" t="s">
        <v>141</v>
      </c>
      <c r="BE1420" s="4" t="s">
        <v>141</v>
      </c>
      <c r="BF1420" s="4" t="s">
        <v>141</v>
      </c>
      <c r="BG1420" s="4" t="s">
        <v>141</v>
      </c>
      <c r="BH1420" s="4" t="s">
        <v>141</v>
      </c>
      <c r="BI1420" s="4" t="s">
        <v>141</v>
      </c>
      <c r="BJ1420" s="4" t="s">
        <v>141</v>
      </c>
      <c r="BK1420" s="4" t="s">
        <v>144</v>
      </c>
      <c r="BL1420" s="4" t="s">
        <v>141</v>
      </c>
      <c r="BM1420" s="4" t="s">
        <v>141</v>
      </c>
      <c r="BN1420" s="4" t="s">
        <v>152</v>
      </c>
      <c r="BP1420" s="4" t="s">
        <v>31</v>
      </c>
      <c r="BQ1420" t="s">
        <v>31</v>
      </c>
      <c r="BR1420" t="s">
        <v>31</v>
      </c>
      <c r="BS1420" t="s">
        <v>31</v>
      </c>
      <c r="BT1420" t="s">
        <v>31</v>
      </c>
      <c r="BU1420" t="s">
        <v>31</v>
      </c>
      <c r="BV1420" t="s">
        <v>31</v>
      </c>
      <c r="BW1420" t="s">
        <v>31</v>
      </c>
      <c r="BX1420" t="s">
        <v>31</v>
      </c>
      <c r="BY1420" t="s">
        <v>31</v>
      </c>
      <c r="BZ1420" t="s">
        <v>31</v>
      </c>
      <c r="CA1420" t="s">
        <v>31</v>
      </c>
      <c r="CB1420" t="s">
        <v>31</v>
      </c>
      <c r="CC1420" t="s">
        <v>31</v>
      </c>
      <c r="CD1420" t="s">
        <v>31</v>
      </c>
      <c r="CE1420" t="s">
        <v>31</v>
      </c>
      <c r="CF1420" t="s">
        <v>31</v>
      </c>
      <c r="CG1420" t="s">
        <v>31</v>
      </c>
      <c r="CH1420" t="s">
        <v>31</v>
      </c>
      <c r="CI1420" t="s">
        <v>31</v>
      </c>
      <c r="CJ1420" t="s">
        <v>31</v>
      </c>
      <c r="CK1420" t="s">
        <v>31</v>
      </c>
      <c r="CL1420" t="s">
        <v>31</v>
      </c>
      <c r="CM1420" t="s">
        <v>31</v>
      </c>
      <c r="CN1420" t="s">
        <v>31</v>
      </c>
      <c r="CO1420" t="s">
        <v>31</v>
      </c>
      <c r="CP1420" t="s">
        <v>31</v>
      </c>
      <c r="CQ1420" t="s">
        <v>31</v>
      </c>
      <c r="CR1420" t="s">
        <v>33</v>
      </c>
      <c r="CS1420" t="s">
        <v>34</v>
      </c>
      <c r="CT1420" t="s">
        <v>36</v>
      </c>
      <c r="CU1420" t="s">
        <v>59</v>
      </c>
      <c r="CV1420" t="s">
        <v>59</v>
      </c>
      <c r="CW1420" t="s">
        <v>72</v>
      </c>
      <c r="CX1420" t="s">
        <v>33</v>
      </c>
      <c r="CY1420" t="s">
        <v>33</v>
      </c>
      <c r="CZ1420" t="s">
        <v>33</v>
      </c>
      <c r="DA1420" t="s">
        <v>33</v>
      </c>
      <c r="DB1420" t="s">
        <v>33</v>
      </c>
      <c r="DC1420" t="s">
        <v>33</v>
      </c>
      <c r="DD1420" t="s">
        <v>33</v>
      </c>
      <c r="DE1420" t="s">
        <v>33</v>
      </c>
      <c r="DF1420" t="s">
        <v>102</v>
      </c>
      <c r="DG1420" t="s">
        <v>102</v>
      </c>
      <c r="DH1420">
        <f t="shared" si="176"/>
        <v>8</v>
      </c>
      <c r="DI1420">
        <f t="shared" si="177"/>
        <v>2</v>
      </c>
      <c r="DJ1420">
        <f t="shared" si="178"/>
        <v>4</v>
      </c>
      <c r="DK1420">
        <f t="shared" si="179"/>
        <v>0.5</v>
      </c>
      <c r="DL1420">
        <f t="shared" si="180"/>
        <v>9</v>
      </c>
      <c r="DM1420">
        <f t="shared" si="181"/>
        <v>1.5</v>
      </c>
      <c r="DN1420">
        <f t="shared" si="182"/>
        <v>5</v>
      </c>
      <c r="DO1420">
        <f t="shared" si="183"/>
        <v>2</v>
      </c>
    </row>
    <row r="1421" spans="1:119" x14ac:dyDescent="0.35">
      <c r="A1421" s="4">
        <v>2021</v>
      </c>
      <c r="B1421">
        <v>1420</v>
      </c>
      <c r="C1421">
        <v>1984</v>
      </c>
      <c r="D1421" t="s">
        <v>21</v>
      </c>
      <c r="E1421" t="s">
        <v>29</v>
      </c>
      <c r="F1421" t="s">
        <v>106</v>
      </c>
      <c r="G1421" t="s">
        <v>175</v>
      </c>
      <c r="H1421" t="s">
        <v>70</v>
      </c>
      <c r="I1421" t="s">
        <v>28</v>
      </c>
      <c r="J1421" t="s">
        <v>30</v>
      </c>
      <c r="K1421" s="1">
        <v>0.2</v>
      </c>
      <c r="L1421" t="s">
        <v>73</v>
      </c>
      <c r="M1421" s="1">
        <v>0.2</v>
      </c>
      <c r="N1421" s="4" t="s">
        <v>73</v>
      </c>
      <c r="O1421" t="s">
        <v>73</v>
      </c>
      <c r="P1421" t="s">
        <v>59</v>
      </c>
      <c r="Q1421" t="s">
        <v>27</v>
      </c>
      <c r="T1421" t="s">
        <v>27</v>
      </c>
      <c r="V1421" t="s">
        <v>34</v>
      </c>
      <c r="W1421" t="s">
        <v>35</v>
      </c>
      <c r="X1421" t="s">
        <v>35</v>
      </c>
      <c r="Y1421" t="s">
        <v>34</v>
      </c>
      <c r="Z1421" t="s">
        <v>132</v>
      </c>
      <c r="AA1421" t="s">
        <v>35</v>
      </c>
      <c r="AB1421" t="s">
        <v>34</v>
      </c>
      <c r="AC1421" t="s">
        <v>34</v>
      </c>
      <c r="AD1421" t="s">
        <v>35</v>
      </c>
      <c r="AE1421" t="s">
        <v>34</v>
      </c>
      <c r="AF1421" t="s">
        <v>35</v>
      </c>
      <c r="AG1421" t="s">
        <v>35</v>
      </c>
      <c r="AH1421" t="s">
        <v>120</v>
      </c>
      <c r="AI1421" t="s">
        <v>121</v>
      </c>
      <c r="AJ1421" t="s">
        <v>122</v>
      </c>
      <c r="AK1421" t="s">
        <v>122</v>
      </c>
      <c r="AL1421" t="s">
        <v>139</v>
      </c>
      <c r="AM1421">
        <v>1</v>
      </c>
      <c r="AN1421">
        <v>8</v>
      </c>
      <c r="AO1421">
        <v>2</v>
      </c>
      <c r="AP1421">
        <v>5</v>
      </c>
      <c r="AQ1421">
        <v>8</v>
      </c>
      <c r="AR1421">
        <v>0.5</v>
      </c>
      <c r="AS1421">
        <v>8</v>
      </c>
      <c r="AT1421">
        <v>3</v>
      </c>
      <c r="AU1421">
        <v>4.5</v>
      </c>
      <c r="AV1421">
        <v>8</v>
      </c>
      <c r="AW1421" t="s">
        <v>27</v>
      </c>
      <c r="AY1421" s="4" t="s">
        <v>141</v>
      </c>
      <c r="AZ1421" s="4" t="s">
        <v>141</v>
      </c>
      <c r="BA1421" s="4" t="s">
        <v>141</v>
      </c>
      <c r="BB1421" s="4" t="s">
        <v>141</v>
      </c>
      <c r="BC1421" s="4" t="s">
        <v>141</v>
      </c>
      <c r="BD1421" s="4" t="s">
        <v>147</v>
      </c>
      <c r="BE1421" s="4" t="s">
        <v>147</v>
      </c>
      <c r="BF1421" s="4" t="s">
        <v>141</v>
      </c>
      <c r="BG1421" s="4" t="s">
        <v>124</v>
      </c>
      <c r="BH1421" s="4" t="s">
        <v>124</v>
      </c>
      <c r="BI1421" s="4" t="s">
        <v>141</v>
      </c>
      <c r="BJ1421" s="4" t="s">
        <v>141</v>
      </c>
      <c r="BK1421" s="4" t="s">
        <v>141</v>
      </c>
      <c r="BL1421" s="4" t="s">
        <v>141</v>
      </c>
      <c r="BM1421" s="4" t="s">
        <v>141</v>
      </c>
      <c r="BN1421" s="4" t="s">
        <v>141</v>
      </c>
      <c r="BP1421" s="4" t="s">
        <v>135</v>
      </c>
      <c r="BQ1421" t="s">
        <v>125</v>
      </c>
      <c r="BR1421" t="s">
        <v>130</v>
      </c>
      <c r="BS1421" t="s">
        <v>128</v>
      </c>
      <c r="BT1421" t="s">
        <v>129</v>
      </c>
      <c r="BU1421" t="s">
        <v>131</v>
      </c>
      <c r="BV1421" t="s">
        <v>135</v>
      </c>
      <c r="BW1421" t="s">
        <v>126</v>
      </c>
      <c r="BX1421" t="s">
        <v>129</v>
      </c>
      <c r="BY1421" t="s">
        <v>131</v>
      </c>
      <c r="BZ1421" t="s">
        <v>130</v>
      </c>
      <c r="CA1421" t="s">
        <v>125</v>
      </c>
      <c r="CB1421" t="s">
        <v>135</v>
      </c>
      <c r="CC1421" t="s">
        <v>131</v>
      </c>
      <c r="CD1421" t="s">
        <v>129</v>
      </c>
      <c r="CE1421" t="s">
        <v>125</v>
      </c>
      <c r="CF1421" t="s">
        <v>128</v>
      </c>
      <c r="CG1421" t="s">
        <v>125</v>
      </c>
      <c r="CH1421" t="s">
        <v>130</v>
      </c>
      <c r="CI1421" t="s">
        <v>131</v>
      </c>
      <c r="CJ1421" t="s">
        <v>130</v>
      </c>
      <c r="CK1421" t="s">
        <v>127</v>
      </c>
      <c r="CL1421" t="s">
        <v>130</v>
      </c>
      <c r="CM1421" t="s">
        <v>128</v>
      </c>
      <c r="CN1421" t="s">
        <v>127</v>
      </c>
      <c r="CO1421" t="s">
        <v>131</v>
      </c>
      <c r="CP1421" t="s">
        <v>135</v>
      </c>
      <c r="CQ1421" t="s">
        <v>125</v>
      </c>
      <c r="CR1421" t="s">
        <v>34</v>
      </c>
      <c r="CS1421" t="s">
        <v>34</v>
      </c>
      <c r="CT1421" t="s">
        <v>34</v>
      </c>
      <c r="CU1421" t="s">
        <v>27</v>
      </c>
      <c r="DF1421" t="s">
        <v>102</v>
      </c>
      <c r="DH1421">
        <f t="shared" si="176"/>
        <v>8</v>
      </c>
      <c r="DI1421">
        <f t="shared" si="177"/>
        <v>2</v>
      </c>
      <c r="DJ1421">
        <f t="shared" si="178"/>
        <v>5</v>
      </c>
      <c r="DK1421">
        <f t="shared" si="179"/>
        <v>0.5</v>
      </c>
      <c r="DL1421">
        <f t="shared" si="180"/>
        <v>8</v>
      </c>
      <c r="DM1421">
        <f t="shared" si="181"/>
        <v>3</v>
      </c>
      <c r="DN1421">
        <f t="shared" si="182"/>
        <v>4.5</v>
      </c>
      <c r="DO1421">
        <f t="shared" si="183"/>
        <v>1</v>
      </c>
    </row>
    <row r="1422" spans="1:119" x14ac:dyDescent="0.35">
      <c r="A1422" s="4">
        <v>2021</v>
      </c>
      <c r="B1422">
        <v>1421</v>
      </c>
      <c r="C1422">
        <v>1984</v>
      </c>
      <c r="D1422" t="s">
        <v>21</v>
      </c>
      <c r="E1422" t="s">
        <v>29</v>
      </c>
      <c r="F1422" t="s">
        <v>159</v>
      </c>
      <c r="G1422" t="s">
        <v>137</v>
      </c>
      <c r="H1422" t="s">
        <v>92</v>
      </c>
      <c r="I1422" t="s">
        <v>103</v>
      </c>
      <c r="J1422" t="s">
        <v>61</v>
      </c>
      <c r="K1422" s="1">
        <v>0.8</v>
      </c>
      <c r="L1422" s="1">
        <v>0.8</v>
      </c>
      <c r="M1422" s="1">
        <v>0.6</v>
      </c>
      <c r="N1422" s="4" t="s">
        <v>1291</v>
      </c>
      <c r="O1422" t="s">
        <v>1291</v>
      </c>
      <c r="P1422" t="s">
        <v>59</v>
      </c>
      <c r="Q1422" t="s">
        <v>27</v>
      </c>
      <c r="T1422" t="s">
        <v>59</v>
      </c>
      <c r="U1422" s="1">
        <v>0.2</v>
      </c>
      <c r="V1422" t="s">
        <v>34</v>
      </c>
      <c r="W1422" t="s">
        <v>72</v>
      </c>
      <c r="X1422" t="s">
        <v>34</v>
      </c>
      <c r="Y1422" t="s">
        <v>33</v>
      </c>
      <c r="Z1422" t="s">
        <v>120</v>
      </c>
      <c r="AA1422" t="s">
        <v>33</v>
      </c>
      <c r="AB1422" t="s">
        <v>33</v>
      </c>
      <c r="AC1422" t="s">
        <v>34</v>
      </c>
      <c r="AD1422" t="s">
        <v>33</v>
      </c>
      <c r="AE1422" t="s">
        <v>34</v>
      </c>
      <c r="AF1422" t="s">
        <v>35</v>
      </c>
      <c r="AG1422" t="s">
        <v>35</v>
      </c>
      <c r="AH1422" t="s">
        <v>119</v>
      </c>
      <c r="AI1422" t="s">
        <v>121</v>
      </c>
      <c r="AJ1422" t="s">
        <v>122</v>
      </c>
      <c r="AK1422" t="s">
        <v>122</v>
      </c>
      <c r="AL1422" t="s">
        <v>122</v>
      </c>
      <c r="AM1422">
        <v>3</v>
      </c>
      <c r="AN1422">
        <v>8</v>
      </c>
      <c r="AO1422">
        <v>5</v>
      </c>
      <c r="AP1422">
        <v>2</v>
      </c>
      <c r="AQ1422">
        <v>6</v>
      </c>
      <c r="AR1422">
        <v>0</v>
      </c>
      <c r="AS1422">
        <v>9</v>
      </c>
      <c r="AT1422">
        <v>4</v>
      </c>
      <c r="AU1422">
        <v>4</v>
      </c>
      <c r="AV1422">
        <v>7</v>
      </c>
      <c r="AW1422" t="s">
        <v>59</v>
      </c>
      <c r="AX1422">
        <v>0.2</v>
      </c>
      <c r="AY1422" s="4" t="s">
        <v>141</v>
      </c>
      <c r="AZ1422" s="4" t="s">
        <v>141</v>
      </c>
      <c r="BA1422" s="4" t="s">
        <v>141</v>
      </c>
      <c r="BB1422" s="4" t="s">
        <v>141</v>
      </c>
      <c r="BC1422" s="4" t="s">
        <v>141</v>
      </c>
      <c r="BD1422" s="4" t="s">
        <v>141</v>
      </c>
      <c r="BE1422" s="4" t="s">
        <v>141</v>
      </c>
      <c r="BF1422" s="4" t="s">
        <v>141</v>
      </c>
      <c r="BG1422" s="4" t="s">
        <v>124</v>
      </c>
      <c r="BH1422" s="4" t="s">
        <v>141</v>
      </c>
      <c r="BI1422" s="4" t="s">
        <v>124</v>
      </c>
      <c r="BJ1422" s="4" t="s">
        <v>124</v>
      </c>
      <c r="BK1422" s="4" t="s">
        <v>124</v>
      </c>
      <c r="BL1422" s="4" t="s">
        <v>124</v>
      </c>
      <c r="BM1422" s="4" t="s">
        <v>124</v>
      </c>
      <c r="BN1422" s="4" t="s">
        <v>124</v>
      </c>
      <c r="BP1422" s="4" t="s">
        <v>135</v>
      </c>
      <c r="BQ1422" t="s">
        <v>126</v>
      </c>
      <c r="BR1422" t="s">
        <v>130</v>
      </c>
      <c r="BS1422" t="s">
        <v>126</v>
      </c>
      <c r="BT1422" t="s">
        <v>131</v>
      </c>
      <c r="BU1422" t="s">
        <v>128</v>
      </c>
      <c r="BV1422" t="s">
        <v>135</v>
      </c>
      <c r="BW1422" t="s">
        <v>126</v>
      </c>
      <c r="BX1422" t="s">
        <v>131</v>
      </c>
      <c r="BY1422" t="s">
        <v>128</v>
      </c>
      <c r="BZ1422" t="s">
        <v>131</v>
      </c>
      <c r="CA1422" t="s">
        <v>130</v>
      </c>
      <c r="CB1422" t="s">
        <v>135</v>
      </c>
      <c r="CC1422" t="s">
        <v>128</v>
      </c>
      <c r="CD1422" t="s">
        <v>127</v>
      </c>
      <c r="CE1422" t="s">
        <v>126</v>
      </c>
      <c r="CF1422" t="s">
        <v>135</v>
      </c>
      <c r="CG1422" t="s">
        <v>128</v>
      </c>
      <c r="CH1422" t="s">
        <v>131</v>
      </c>
      <c r="CI1422" t="s">
        <v>130</v>
      </c>
      <c r="CJ1422" t="s">
        <v>127</v>
      </c>
      <c r="CK1422" t="s">
        <v>130</v>
      </c>
      <c r="CL1422" t="s">
        <v>126</v>
      </c>
      <c r="CM1422" t="s">
        <v>128</v>
      </c>
      <c r="CN1422" t="s">
        <v>127</v>
      </c>
      <c r="CO1422" t="s">
        <v>126</v>
      </c>
      <c r="CP1422" t="s">
        <v>135</v>
      </c>
      <c r="CQ1422" t="s">
        <v>130</v>
      </c>
      <c r="CR1422" t="s">
        <v>34</v>
      </c>
      <c r="CS1422" t="s">
        <v>33</v>
      </c>
      <c r="CT1422" t="s">
        <v>72</v>
      </c>
      <c r="CU1422" t="s">
        <v>27</v>
      </c>
      <c r="DF1422" t="s">
        <v>37</v>
      </c>
      <c r="DH1422">
        <f t="shared" si="176"/>
        <v>8</v>
      </c>
      <c r="DI1422">
        <f t="shared" si="177"/>
        <v>5</v>
      </c>
      <c r="DJ1422">
        <f t="shared" si="178"/>
        <v>2</v>
      </c>
      <c r="DK1422">
        <f t="shared" si="179"/>
        <v>0</v>
      </c>
      <c r="DL1422">
        <f t="shared" si="180"/>
        <v>9</v>
      </c>
      <c r="DM1422">
        <f t="shared" si="181"/>
        <v>4</v>
      </c>
      <c r="DN1422">
        <f t="shared" si="182"/>
        <v>4</v>
      </c>
      <c r="DO1422">
        <f t="shared" si="183"/>
        <v>3</v>
      </c>
    </row>
    <row r="1423" spans="1:119" x14ac:dyDescent="0.35">
      <c r="A1423" s="4">
        <v>2021</v>
      </c>
      <c r="B1423">
        <v>1422</v>
      </c>
      <c r="C1423">
        <v>1983</v>
      </c>
      <c r="D1423" t="s">
        <v>53</v>
      </c>
      <c r="E1423" t="s">
        <v>85</v>
      </c>
      <c r="F1423" t="s">
        <v>111</v>
      </c>
      <c r="G1423" t="s">
        <v>145</v>
      </c>
      <c r="H1423" t="s">
        <v>70</v>
      </c>
      <c r="I1423" t="s">
        <v>28</v>
      </c>
      <c r="J1423" t="s">
        <v>61</v>
      </c>
      <c r="K1423" t="s">
        <v>74</v>
      </c>
      <c r="L1423" t="s">
        <v>73</v>
      </c>
      <c r="M1423" s="1">
        <v>0.4</v>
      </c>
      <c r="N1423" s="4" t="s">
        <v>73</v>
      </c>
      <c r="O1423" t="s">
        <v>73</v>
      </c>
      <c r="P1423" t="s">
        <v>59</v>
      </c>
      <c r="Q1423" t="s">
        <v>59</v>
      </c>
      <c r="R1423" t="s">
        <v>73</v>
      </c>
      <c r="S1423" t="s">
        <v>73</v>
      </c>
      <c r="T1423" t="s">
        <v>59</v>
      </c>
      <c r="U1423" s="1">
        <v>0.6</v>
      </c>
      <c r="V1423" t="s">
        <v>33</v>
      </c>
      <c r="W1423" t="s">
        <v>36</v>
      </c>
      <c r="X1423" t="s">
        <v>33</v>
      </c>
      <c r="Y1423" t="s">
        <v>34</v>
      </c>
      <c r="Z1423" t="s">
        <v>120</v>
      </c>
      <c r="AA1423" t="s">
        <v>33</v>
      </c>
      <c r="AB1423" t="s">
        <v>34</v>
      </c>
      <c r="AC1423" t="s">
        <v>33</v>
      </c>
      <c r="AD1423" t="s">
        <v>33</v>
      </c>
      <c r="AE1423" t="s">
        <v>35</v>
      </c>
      <c r="AF1423" t="s">
        <v>72</v>
      </c>
      <c r="AG1423" t="s">
        <v>72</v>
      </c>
      <c r="AH1423" t="s">
        <v>119</v>
      </c>
      <c r="AI1423" t="s">
        <v>121</v>
      </c>
      <c r="AJ1423" t="s">
        <v>122</v>
      </c>
      <c r="AK1423" t="s">
        <v>140</v>
      </c>
      <c r="AL1423" t="s">
        <v>140</v>
      </c>
      <c r="AM1423">
        <v>1.5</v>
      </c>
      <c r="AN1423">
        <v>7.5</v>
      </c>
      <c r="AO1423">
        <v>3</v>
      </c>
      <c r="AP1423">
        <v>4</v>
      </c>
      <c r="AQ1423">
        <v>8</v>
      </c>
      <c r="AR1423">
        <v>0.25</v>
      </c>
      <c r="AS1423">
        <v>7.5</v>
      </c>
      <c r="AT1423">
        <v>3</v>
      </c>
      <c r="AU1423">
        <v>5.2</v>
      </c>
      <c r="AV1423">
        <v>8</v>
      </c>
      <c r="AW1423" t="s">
        <v>27</v>
      </c>
      <c r="AY1423" s="4" t="s">
        <v>144</v>
      </c>
      <c r="AZ1423" s="4" t="s">
        <v>141</v>
      </c>
      <c r="BA1423" s="4" t="s">
        <v>123</v>
      </c>
      <c r="BB1423" s="4" t="s">
        <v>147</v>
      </c>
      <c r="BC1423" s="4" t="s">
        <v>123</v>
      </c>
      <c r="BD1423" s="4" t="s">
        <v>124</v>
      </c>
      <c r="BE1423" s="4" t="s">
        <v>147</v>
      </c>
      <c r="BF1423" s="4" t="s">
        <v>147</v>
      </c>
      <c r="BG1423" s="4" t="s">
        <v>124</v>
      </c>
      <c r="BH1423" s="4" t="s">
        <v>124</v>
      </c>
      <c r="BI1423" s="4" t="s">
        <v>124</v>
      </c>
      <c r="BJ1423" s="4" t="s">
        <v>141</v>
      </c>
      <c r="BK1423" s="4" t="s">
        <v>141</v>
      </c>
      <c r="BL1423" s="4" t="s">
        <v>147</v>
      </c>
      <c r="BM1423" s="4" t="s">
        <v>141</v>
      </c>
      <c r="BN1423" s="4" t="s">
        <v>141</v>
      </c>
      <c r="BP1423" s="4" t="s">
        <v>131</v>
      </c>
      <c r="BQ1423" t="s">
        <v>126</v>
      </c>
      <c r="BR1423" t="s">
        <v>127</v>
      </c>
      <c r="BS1423" t="s">
        <v>128</v>
      </c>
      <c r="BT1423" t="s">
        <v>131</v>
      </c>
      <c r="BU1423" t="s">
        <v>128</v>
      </c>
      <c r="BV1423" t="s">
        <v>135</v>
      </c>
      <c r="BW1423" t="s">
        <v>128</v>
      </c>
      <c r="BX1423" t="s">
        <v>131</v>
      </c>
      <c r="BY1423" t="s">
        <v>128</v>
      </c>
      <c r="BZ1423" t="s">
        <v>131</v>
      </c>
      <c r="CA1423" t="s">
        <v>130</v>
      </c>
      <c r="CB1423" t="s">
        <v>131</v>
      </c>
      <c r="CC1423" t="s">
        <v>128</v>
      </c>
      <c r="CD1423" t="s">
        <v>125</v>
      </c>
      <c r="CE1423" t="s">
        <v>126</v>
      </c>
      <c r="CF1423" t="s">
        <v>135</v>
      </c>
      <c r="CG1423" t="s">
        <v>128</v>
      </c>
      <c r="CH1423" t="s">
        <v>131</v>
      </c>
      <c r="CI1423" t="s">
        <v>130</v>
      </c>
      <c r="CJ1423" t="s">
        <v>135</v>
      </c>
      <c r="CK1423" t="s">
        <v>130</v>
      </c>
      <c r="CL1423" t="s">
        <v>125</v>
      </c>
      <c r="CM1423" t="s">
        <v>128</v>
      </c>
      <c r="CN1423" t="s">
        <v>131</v>
      </c>
      <c r="CO1423" t="s">
        <v>126</v>
      </c>
      <c r="CP1423" t="s">
        <v>135</v>
      </c>
      <c r="CQ1423" t="s">
        <v>130</v>
      </c>
      <c r="CR1423" t="s">
        <v>33</v>
      </c>
      <c r="CS1423" t="s">
        <v>33</v>
      </c>
      <c r="CT1423" t="s">
        <v>36</v>
      </c>
      <c r="CU1423" t="s">
        <v>59</v>
      </c>
      <c r="CV1423" t="s">
        <v>59</v>
      </c>
      <c r="CW1423" t="s">
        <v>34</v>
      </c>
      <c r="CX1423" t="s">
        <v>33</v>
      </c>
      <c r="CY1423" t="s">
        <v>72</v>
      </c>
      <c r="CZ1423" t="s">
        <v>33</v>
      </c>
      <c r="DA1423" t="s">
        <v>34</v>
      </c>
      <c r="DB1423" t="s">
        <v>72</v>
      </c>
      <c r="DC1423" t="s">
        <v>34</v>
      </c>
      <c r="DD1423" t="s">
        <v>33</v>
      </c>
      <c r="DE1423" t="s">
        <v>33</v>
      </c>
      <c r="DF1423" t="s">
        <v>102</v>
      </c>
      <c r="DG1423" t="s">
        <v>102</v>
      </c>
      <c r="DH1423">
        <f t="shared" si="176"/>
        <v>7.5</v>
      </c>
      <c r="DI1423">
        <f t="shared" si="177"/>
        <v>3</v>
      </c>
      <c r="DJ1423">
        <f t="shared" si="178"/>
        <v>4</v>
      </c>
      <c r="DK1423">
        <f t="shared" si="179"/>
        <v>0.25</v>
      </c>
      <c r="DL1423">
        <f t="shared" si="180"/>
        <v>7.5</v>
      </c>
      <c r="DM1423">
        <f t="shared" si="181"/>
        <v>3</v>
      </c>
      <c r="DN1423">
        <f t="shared" si="182"/>
        <v>5.2</v>
      </c>
      <c r="DO1423">
        <f t="shared" si="183"/>
        <v>1.5</v>
      </c>
    </row>
    <row r="1424" spans="1:119" x14ac:dyDescent="0.35">
      <c r="A1424" s="4">
        <v>2021</v>
      </c>
      <c r="B1424">
        <v>1423</v>
      </c>
      <c r="C1424">
        <v>1993</v>
      </c>
      <c r="D1424" t="s">
        <v>53</v>
      </c>
      <c r="E1424" t="s">
        <v>29</v>
      </c>
      <c r="F1424" t="s">
        <v>136</v>
      </c>
      <c r="G1424" t="s">
        <v>145</v>
      </c>
      <c r="H1424" t="s">
        <v>70</v>
      </c>
      <c r="I1424" t="s">
        <v>99</v>
      </c>
      <c r="J1424" t="s">
        <v>61</v>
      </c>
      <c r="K1424" s="1">
        <v>0.9</v>
      </c>
      <c r="L1424" t="s">
        <v>73</v>
      </c>
      <c r="M1424" s="1">
        <v>0.6</v>
      </c>
      <c r="N1424" s="4" t="s">
        <v>1291</v>
      </c>
      <c r="O1424" t="s">
        <v>73</v>
      </c>
      <c r="P1424" t="s">
        <v>59</v>
      </c>
      <c r="Q1424" t="s">
        <v>27</v>
      </c>
      <c r="T1424" t="s">
        <v>27</v>
      </c>
      <c r="V1424" t="s">
        <v>33</v>
      </c>
      <c r="W1424" t="s">
        <v>33</v>
      </c>
      <c r="X1424" t="s">
        <v>33</v>
      </c>
      <c r="Y1424" t="s">
        <v>34</v>
      </c>
      <c r="Z1424" t="s">
        <v>120</v>
      </c>
      <c r="AA1424" t="s">
        <v>33</v>
      </c>
      <c r="AB1424" t="s">
        <v>34</v>
      </c>
      <c r="AC1424" t="s">
        <v>33</v>
      </c>
      <c r="AD1424" t="s">
        <v>33</v>
      </c>
      <c r="AE1424" t="s">
        <v>34</v>
      </c>
      <c r="AF1424" t="s">
        <v>35</v>
      </c>
      <c r="AG1424" t="s">
        <v>34</v>
      </c>
      <c r="AH1424" t="s">
        <v>120</v>
      </c>
      <c r="AI1424" t="s">
        <v>121</v>
      </c>
      <c r="AJ1424" t="s">
        <v>122</v>
      </c>
      <c r="AK1424" t="s">
        <v>122</v>
      </c>
      <c r="AL1424" t="s">
        <v>140</v>
      </c>
      <c r="AM1424">
        <v>3</v>
      </c>
      <c r="AN1424">
        <v>8</v>
      </c>
      <c r="AO1424">
        <v>2</v>
      </c>
      <c r="AP1424">
        <v>3</v>
      </c>
      <c r="AQ1424">
        <v>8</v>
      </c>
      <c r="AR1424">
        <v>1</v>
      </c>
      <c r="AS1424">
        <v>7.5</v>
      </c>
      <c r="AT1424">
        <v>1</v>
      </c>
      <c r="AU1424">
        <v>6</v>
      </c>
      <c r="AV1424">
        <v>8.5</v>
      </c>
      <c r="AW1424" t="s">
        <v>27</v>
      </c>
      <c r="AY1424" s="4" t="s">
        <v>141</v>
      </c>
      <c r="AZ1424" s="4" t="s">
        <v>147</v>
      </c>
      <c r="BA1424" s="4" t="s">
        <v>124</v>
      </c>
      <c r="BB1424" s="4" t="s">
        <v>123</v>
      </c>
      <c r="BC1424" s="4" t="s">
        <v>141</v>
      </c>
      <c r="BD1424" s="4" t="s">
        <v>124</v>
      </c>
      <c r="BE1424" s="4" t="s">
        <v>123</v>
      </c>
      <c r="BF1424" s="4" t="s">
        <v>124</v>
      </c>
      <c r="BG1424" s="4" t="s">
        <v>141</v>
      </c>
      <c r="BH1424" s="4" t="s">
        <v>141</v>
      </c>
      <c r="BI1424" s="4" t="s">
        <v>141</v>
      </c>
      <c r="BJ1424" s="4" t="s">
        <v>123</v>
      </c>
      <c r="BK1424" s="4" t="s">
        <v>141</v>
      </c>
      <c r="BL1424" s="4" t="s">
        <v>147</v>
      </c>
      <c r="BM1424" s="4" t="s">
        <v>141</v>
      </c>
      <c r="BN1424" s="4" t="s">
        <v>141</v>
      </c>
      <c r="BP1424" s="4" t="s">
        <v>135</v>
      </c>
      <c r="BQ1424" t="s">
        <v>125</v>
      </c>
      <c r="BR1424" t="s">
        <v>130</v>
      </c>
      <c r="BS1424" t="s">
        <v>128</v>
      </c>
      <c r="BT1424" t="s">
        <v>128</v>
      </c>
      <c r="BU1424" t="s">
        <v>127</v>
      </c>
      <c r="BV1424" t="s">
        <v>128</v>
      </c>
      <c r="BW1424" t="s">
        <v>129</v>
      </c>
      <c r="BX1424" t="s">
        <v>125</v>
      </c>
      <c r="BY1424" t="s">
        <v>128</v>
      </c>
      <c r="BZ1424" t="s">
        <v>130</v>
      </c>
      <c r="CA1424" t="s">
        <v>125</v>
      </c>
      <c r="CB1424" t="s">
        <v>135</v>
      </c>
      <c r="CC1424" t="s">
        <v>131</v>
      </c>
      <c r="CD1424" t="s">
        <v>125</v>
      </c>
      <c r="CE1424" t="s">
        <v>126</v>
      </c>
      <c r="CF1424" t="s">
        <v>135</v>
      </c>
      <c r="CG1424" t="s">
        <v>125</v>
      </c>
      <c r="CH1424" t="s">
        <v>129</v>
      </c>
      <c r="CI1424" t="s">
        <v>130</v>
      </c>
      <c r="CJ1424" t="s">
        <v>127</v>
      </c>
      <c r="CK1424" t="s">
        <v>135</v>
      </c>
      <c r="CL1424" t="s">
        <v>125</v>
      </c>
      <c r="CM1424" t="s">
        <v>126</v>
      </c>
      <c r="CN1424" t="s">
        <v>126</v>
      </c>
      <c r="CO1424" t="s">
        <v>131</v>
      </c>
      <c r="CP1424" t="s">
        <v>135</v>
      </c>
      <c r="CQ1424" t="s">
        <v>130</v>
      </c>
      <c r="CR1424" t="s">
        <v>72</v>
      </c>
      <c r="CS1424" t="s">
        <v>33</v>
      </c>
      <c r="CT1424" t="s">
        <v>34</v>
      </c>
      <c r="CU1424" t="s">
        <v>59</v>
      </c>
      <c r="CV1424" t="s">
        <v>59</v>
      </c>
      <c r="CW1424" t="s">
        <v>33</v>
      </c>
      <c r="CX1424" t="s">
        <v>34</v>
      </c>
      <c r="CY1424" t="s">
        <v>34</v>
      </c>
      <c r="CZ1424" t="s">
        <v>33</v>
      </c>
      <c r="DA1424" t="s">
        <v>33</v>
      </c>
      <c r="DB1424" t="s">
        <v>35</v>
      </c>
      <c r="DC1424" t="s">
        <v>34</v>
      </c>
      <c r="DD1424" t="s">
        <v>72</v>
      </c>
      <c r="DE1424" t="s">
        <v>33</v>
      </c>
      <c r="DF1424" t="s">
        <v>75</v>
      </c>
      <c r="DG1424" t="s">
        <v>75</v>
      </c>
      <c r="DH1424">
        <f t="shared" si="176"/>
        <v>8</v>
      </c>
      <c r="DI1424">
        <f t="shared" si="177"/>
        <v>2</v>
      </c>
      <c r="DJ1424">
        <f t="shared" si="178"/>
        <v>3</v>
      </c>
      <c r="DK1424">
        <f t="shared" si="179"/>
        <v>1</v>
      </c>
      <c r="DL1424">
        <f t="shared" si="180"/>
        <v>7.5</v>
      </c>
      <c r="DM1424">
        <f t="shared" si="181"/>
        <v>1</v>
      </c>
      <c r="DN1424">
        <f t="shared" si="182"/>
        <v>6</v>
      </c>
      <c r="DO1424">
        <f t="shared" si="183"/>
        <v>3</v>
      </c>
    </row>
    <row r="1425" spans="1:119" x14ac:dyDescent="0.35">
      <c r="A1425" s="4">
        <v>2021</v>
      </c>
      <c r="B1425">
        <v>1424</v>
      </c>
      <c r="C1425">
        <v>1979</v>
      </c>
      <c r="D1425" t="s">
        <v>53</v>
      </c>
      <c r="E1425" t="s">
        <v>85</v>
      </c>
      <c r="F1425" t="s">
        <v>113</v>
      </c>
      <c r="G1425" t="s">
        <v>162</v>
      </c>
      <c r="H1425" t="s">
        <v>70</v>
      </c>
      <c r="I1425" t="s">
        <v>28</v>
      </c>
      <c r="J1425" t="s">
        <v>61</v>
      </c>
      <c r="K1425" s="1">
        <v>0.8</v>
      </c>
      <c r="L1425" s="1">
        <v>0.4</v>
      </c>
      <c r="M1425" s="1">
        <v>0.8</v>
      </c>
      <c r="N1425" s="4" t="s">
        <v>1290</v>
      </c>
      <c r="O1425" t="s">
        <v>1290</v>
      </c>
      <c r="P1425" t="s">
        <v>59</v>
      </c>
      <c r="Q1425" t="s">
        <v>59</v>
      </c>
      <c r="R1425" s="1">
        <v>0.2</v>
      </c>
      <c r="S1425" t="s">
        <v>93</v>
      </c>
      <c r="T1425" t="s">
        <v>59</v>
      </c>
      <c r="U1425" s="1">
        <v>0.2</v>
      </c>
      <c r="V1425" t="s">
        <v>34</v>
      </c>
      <c r="W1425" t="s">
        <v>34</v>
      </c>
      <c r="X1425" t="s">
        <v>33</v>
      </c>
      <c r="Y1425" t="s">
        <v>34</v>
      </c>
      <c r="Z1425" t="s">
        <v>119</v>
      </c>
      <c r="AA1425" t="s">
        <v>34</v>
      </c>
      <c r="AB1425" t="s">
        <v>34</v>
      </c>
      <c r="AC1425" t="s">
        <v>33</v>
      </c>
      <c r="AD1425" t="s">
        <v>72</v>
      </c>
      <c r="AE1425" t="s">
        <v>34</v>
      </c>
      <c r="AF1425" t="s">
        <v>72</v>
      </c>
      <c r="AG1425" t="s">
        <v>35</v>
      </c>
      <c r="AH1425" t="s">
        <v>119</v>
      </c>
      <c r="AI1425" t="s">
        <v>121</v>
      </c>
      <c r="AJ1425" t="s">
        <v>122</v>
      </c>
      <c r="AK1425" t="s">
        <v>134</v>
      </c>
      <c r="AL1425" t="s">
        <v>122</v>
      </c>
      <c r="AM1425">
        <v>2</v>
      </c>
      <c r="AN1425">
        <v>9</v>
      </c>
      <c r="AO1425">
        <v>2</v>
      </c>
      <c r="AP1425">
        <v>3</v>
      </c>
      <c r="AQ1425">
        <v>8</v>
      </c>
      <c r="AR1425">
        <v>0</v>
      </c>
      <c r="AS1425">
        <v>10</v>
      </c>
      <c r="AT1425">
        <v>3</v>
      </c>
      <c r="AU1425">
        <v>3</v>
      </c>
      <c r="AV1425">
        <v>8</v>
      </c>
      <c r="AW1425" t="s">
        <v>27</v>
      </c>
      <c r="AY1425" s="4" t="s">
        <v>141</v>
      </c>
      <c r="AZ1425" s="4" t="s">
        <v>141</v>
      </c>
      <c r="BA1425" s="4" t="s">
        <v>141</v>
      </c>
      <c r="BB1425" s="4" t="s">
        <v>147</v>
      </c>
      <c r="BC1425" s="4" t="s">
        <v>147</v>
      </c>
      <c r="BD1425" s="4" t="s">
        <v>144</v>
      </c>
      <c r="BE1425" s="4" t="s">
        <v>147</v>
      </c>
      <c r="BF1425" s="4" t="s">
        <v>123</v>
      </c>
      <c r="BG1425" s="4" t="s">
        <v>141</v>
      </c>
      <c r="BH1425" s="4" t="s">
        <v>147</v>
      </c>
      <c r="BI1425" s="4" t="s">
        <v>144</v>
      </c>
      <c r="BJ1425" s="4" t="s">
        <v>123</v>
      </c>
      <c r="BK1425" s="4" t="s">
        <v>124</v>
      </c>
      <c r="BL1425" s="4" t="s">
        <v>124</v>
      </c>
      <c r="BM1425" s="4" t="s">
        <v>141</v>
      </c>
      <c r="BN1425" s="4" t="s">
        <v>141</v>
      </c>
      <c r="BP1425" s="4" t="s">
        <v>131</v>
      </c>
      <c r="BQ1425" t="s">
        <v>126</v>
      </c>
      <c r="BR1425" t="s">
        <v>130</v>
      </c>
      <c r="BS1425" t="s">
        <v>128</v>
      </c>
      <c r="BT1425" t="s">
        <v>131</v>
      </c>
      <c r="BU1425" t="s">
        <v>128</v>
      </c>
      <c r="BV1425" t="s">
        <v>126</v>
      </c>
      <c r="BW1425" t="s">
        <v>129</v>
      </c>
      <c r="BX1425" t="s">
        <v>131</v>
      </c>
      <c r="BY1425" t="s">
        <v>129</v>
      </c>
      <c r="BZ1425" t="s">
        <v>131</v>
      </c>
      <c r="CA1425" t="s">
        <v>127</v>
      </c>
      <c r="CB1425" t="s">
        <v>131</v>
      </c>
      <c r="CC1425" t="s">
        <v>135</v>
      </c>
      <c r="CD1425" t="s">
        <v>126</v>
      </c>
      <c r="CE1425" t="s">
        <v>129</v>
      </c>
      <c r="CF1425" t="s">
        <v>125</v>
      </c>
      <c r="CG1425" t="s">
        <v>127</v>
      </c>
      <c r="CH1425" t="s">
        <v>131</v>
      </c>
      <c r="CI1425" t="s">
        <v>129</v>
      </c>
      <c r="CJ1425" t="s">
        <v>127</v>
      </c>
      <c r="CK1425" t="s">
        <v>129</v>
      </c>
      <c r="CL1425" t="s">
        <v>126</v>
      </c>
      <c r="CM1425" t="s">
        <v>128</v>
      </c>
      <c r="CN1425" t="s">
        <v>131</v>
      </c>
      <c r="CO1425" t="s">
        <v>135</v>
      </c>
      <c r="CP1425" t="s">
        <v>125</v>
      </c>
      <c r="CQ1425" t="s">
        <v>129</v>
      </c>
      <c r="CR1425" t="s">
        <v>33</v>
      </c>
      <c r="CS1425" t="s">
        <v>34</v>
      </c>
      <c r="CT1425" t="s">
        <v>72</v>
      </c>
      <c r="CU1425" t="s">
        <v>59</v>
      </c>
      <c r="CV1425" t="s">
        <v>59</v>
      </c>
      <c r="CW1425" t="s">
        <v>33</v>
      </c>
      <c r="CX1425" t="s">
        <v>33</v>
      </c>
      <c r="CY1425" t="s">
        <v>33</v>
      </c>
      <c r="CZ1425" t="s">
        <v>34</v>
      </c>
      <c r="DA1425" t="s">
        <v>35</v>
      </c>
      <c r="DB1425" t="s">
        <v>36</v>
      </c>
      <c r="DC1425" t="s">
        <v>72</v>
      </c>
      <c r="DD1425" t="s">
        <v>34</v>
      </c>
      <c r="DE1425" t="s">
        <v>35</v>
      </c>
      <c r="DF1425" t="s">
        <v>75</v>
      </c>
      <c r="DG1425" t="s">
        <v>75</v>
      </c>
      <c r="DH1425">
        <f t="shared" si="176"/>
        <v>9</v>
      </c>
      <c r="DI1425">
        <f t="shared" si="177"/>
        <v>2</v>
      </c>
      <c r="DJ1425">
        <f t="shared" si="178"/>
        <v>3</v>
      </c>
      <c r="DK1425">
        <f t="shared" si="179"/>
        <v>0</v>
      </c>
      <c r="DL1425">
        <f t="shared" si="180"/>
        <v>10</v>
      </c>
      <c r="DM1425">
        <f t="shared" si="181"/>
        <v>3</v>
      </c>
      <c r="DN1425">
        <f t="shared" si="182"/>
        <v>3</v>
      </c>
      <c r="DO1425">
        <f t="shared" si="183"/>
        <v>2</v>
      </c>
    </row>
    <row r="1426" spans="1:119" x14ac:dyDescent="0.35">
      <c r="A1426" s="4">
        <v>2021</v>
      </c>
      <c r="B1426">
        <v>1425</v>
      </c>
      <c r="C1426">
        <v>1993</v>
      </c>
      <c r="D1426" t="s">
        <v>53</v>
      </c>
      <c r="E1426" t="s">
        <v>85</v>
      </c>
      <c r="F1426" t="s">
        <v>107</v>
      </c>
      <c r="G1426" t="s">
        <v>142</v>
      </c>
      <c r="H1426" t="s">
        <v>166</v>
      </c>
      <c r="I1426" t="s">
        <v>103</v>
      </c>
      <c r="J1426" t="s">
        <v>61</v>
      </c>
      <c r="K1426" t="s">
        <v>171</v>
      </c>
      <c r="L1426" s="1">
        <v>0.2</v>
      </c>
      <c r="M1426" t="s">
        <v>171</v>
      </c>
      <c r="N1426" s="4" t="s">
        <v>174</v>
      </c>
      <c r="O1426" t="s">
        <v>93</v>
      </c>
      <c r="P1426" t="s">
        <v>59</v>
      </c>
      <c r="Q1426" t="s">
        <v>27</v>
      </c>
      <c r="T1426" t="s">
        <v>59</v>
      </c>
      <c r="U1426" t="s">
        <v>87</v>
      </c>
      <c r="V1426" t="s">
        <v>36</v>
      </c>
      <c r="W1426" t="s">
        <v>36</v>
      </c>
      <c r="X1426" t="s">
        <v>36</v>
      </c>
      <c r="Y1426" t="s">
        <v>36</v>
      </c>
      <c r="Z1426" t="s">
        <v>132</v>
      </c>
      <c r="AA1426" t="s">
        <v>72</v>
      </c>
      <c r="AB1426" t="s">
        <v>36</v>
      </c>
      <c r="AC1426" t="s">
        <v>35</v>
      </c>
      <c r="AD1426" t="s">
        <v>35</v>
      </c>
      <c r="AE1426" t="s">
        <v>35</v>
      </c>
      <c r="AF1426" t="s">
        <v>72</v>
      </c>
      <c r="AG1426" t="s">
        <v>34</v>
      </c>
      <c r="AH1426" t="s">
        <v>132</v>
      </c>
      <c r="AI1426" t="s">
        <v>121</v>
      </c>
      <c r="AJ1426" t="s">
        <v>134</v>
      </c>
      <c r="AK1426" t="s">
        <v>134</v>
      </c>
      <c r="AL1426" t="s">
        <v>158</v>
      </c>
      <c r="AM1426">
        <v>1</v>
      </c>
      <c r="AN1426">
        <v>8</v>
      </c>
      <c r="AO1426">
        <v>3</v>
      </c>
      <c r="AP1426">
        <v>3</v>
      </c>
      <c r="AQ1426">
        <v>9</v>
      </c>
      <c r="AR1426">
        <v>0</v>
      </c>
      <c r="AS1426">
        <v>8</v>
      </c>
      <c r="AT1426">
        <v>3</v>
      </c>
      <c r="AU1426">
        <v>4</v>
      </c>
      <c r="AV1426">
        <v>9</v>
      </c>
      <c r="AW1426" t="s">
        <v>27</v>
      </c>
      <c r="AY1426" s="4" t="s">
        <v>124</v>
      </c>
      <c r="AZ1426" s="4" t="s">
        <v>124</v>
      </c>
      <c r="BA1426" s="4" t="s">
        <v>124</v>
      </c>
      <c r="BB1426" s="4" t="s">
        <v>124</v>
      </c>
      <c r="BC1426" s="4" t="s">
        <v>124</v>
      </c>
      <c r="BD1426" s="4" t="s">
        <v>124</v>
      </c>
      <c r="BE1426" s="4" t="s">
        <v>124</v>
      </c>
      <c r="BF1426" s="4" t="s">
        <v>123</v>
      </c>
      <c r="BG1426" s="4" t="s">
        <v>124</v>
      </c>
      <c r="BH1426" s="4" t="s">
        <v>124</v>
      </c>
      <c r="BI1426" s="4" t="s">
        <v>124</v>
      </c>
      <c r="BJ1426" s="4" t="s">
        <v>124</v>
      </c>
      <c r="BK1426" s="4" t="s">
        <v>124</v>
      </c>
      <c r="BL1426" s="4" t="s">
        <v>124</v>
      </c>
      <c r="BM1426" s="4" t="s">
        <v>124</v>
      </c>
      <c r="BN1426" s="4" t="s">
        <v>124</v>
      </c>
      <c r="BP1426" s="4" t="s">
        <v>31</v>
      </c>
      <c r="BQ1426" t="s">
        <v>31</v>
      </c>
      <c r="BR1426" t="s">
        <v>31</v>
      </c>
      <c r="BS1426" t="s">
        <v>31</v>
      </c>
      <c r="BT1426" t="s">
        <v>31</v>
      </c>
      <c r="BU1426" t="s">
        <v>31</v>
      </c>
      <c r="BV1426" t="s">
        <v>31</v>
      </c>
      <c r="BW1426" t="s">
        <v>31</v>
      </c>
      <c r="BX1426" t="s">
        <v>31</v>
      </c>
      <c r="BY1426" t="s">
        <v>31</v>
      </c>
      <c r="BZ1426" t="s">
        <v>31</v>
      </c>
      <c r="CA1426" t="s">
        <v>31</v>
      </c>
      <c r="CB1426" t="s">
        <v>31</v>
      </c>
      <c r="CC1426" t="s">
        <v>31</v>
      </c>
      <c r="CD1426" t="s">
        <v>31</v>
      </c>
      <c r="CE1426" t="s">
        <v>31</v>
      </c>
      <c r="CF1426" t="s">
        <v>31</v>
      </c>
      <c r="CG1426" t="s">
        <v>31</v>
      </c>
      <c r="CH1426" t="s">
        <v>31</v>
      </c>
      <c r="CI1426" t="s">
        <v>31</v>
      </c>
      <c r="CJ1426" t="s">
        <v>31</v>
      </c>
      <c r="CK1426" t="s">
        <v>31</v>
      </c>
      <c r="CL1426" t="s">
        <v>31</v>
      </c>
      <c r="CM1426" t="s">
        <v>31</v>
      </c>
      <c r="CN1426" t="s">
        <v>31</v>
      </c>
      <c r="CO1426" t="s">
        <v>31</v>
      </c>
      <c r="CP1426" t="s">
        <v>31</v>
      </c>
      <c r="CQ1426" t="s">
        <v>31</v>
      </c>
      <c r="CR1426" t="s">
        <v>35</v>
      </c>
      <c r="CS1426" t="s">
        <v>72</v>
      </c>
      <c r="CT1426" t="s">
        <v>34</v>
      </c>
      <c r="CU1426" t="s">
        <v>27</v>
      </c>
      <c r="DF1426" t="s">
        <v>62</v>
      </c>
      <c r="DH1426">
        <f t="shared" si="176"/>
        <v>8</v>
      </c>
      <c r="DI1426">
        <f t="shared" si="177"/>
        <v>3</v>
      </c>
      <c r="DJ1426">
        <f t="shared" si="178"/>
        <v>3</v>
      </c>
      <c r="DK1426">
        <f t="shared" si="179"/>
        <v>0</v>
      </c>
      <c r="DL1426">
        <f t="shared" si="180"/>
        <v>8</v>
      </c>
      <c r="DM1426">
        <f t="shared" si="181"/>
        <v>3</v>
      </c>
      <c r="DN1426">
        <f t="shared" si="182"/>
        <v>4</v>
      </c>
      <c r="DO1426">
        <f t="shared" si="183"/>
        <v>1</v>
      </c>
    </row>
    <row r="1427" spans="1:119" x14ac:dyDescent="0.35">
      <c r="A1427" s="4">
        <v>2021</v>
      </c>
      <c r="B1427">
        <v>1426</v>
      </c>
      <c r="C1427">
        <v>1977</v>
      </c>
      <c r="D1427" t="s">
        <v>21</v>
      </c>
      <c r="E1427" t="s">
        <v>85</v>
      </c>
      <c r="F1427" t="s">
        <v>149</v>
      </c>
      <c r="G1427" t="s">
        <v>183</v>
      </c>
      <c r="H1427" t="s">
        <v>70</v>
      </c>
      <c r="I1427" t="s">
        <v>60</v>
      </c>
      <c r="J1427" t="s">
        <v>61</v>
      </c>
      <c r="K1427" t="s">
        <v>86</v>
      </c>
      <c r="L1427" t="s">
        <v>87</v>
      </c>
      <c r="M1427" t="s">
        <v>86</v>
      </c>
      <c r="N1427" s="4" t="s">
        <v>87</v>
      </c>
      <c r="O1427" t="s">
        <v>1291</v>
      </c>
      <c r="P1427" t="s">
        <v>59</v>
      </c>
      <c r="Q1427" t="s">
        <v>27</v>
      </c>
      <c r="T1427" t="s">
        <v>27</v>
      </c>
      <c r="V1427" t="s">
        <v>33</v>
      </c>
      <c r="W1427" t="s">
        <v>33</v>
      </c>
      <c r="X1427" t="s">
        <v>33</v>
      </c>
      <c r="Y1427" t="s">
        <v>33</v>
      </c>
      <c r="Z1427" t="s">
        <v>120</v>
      </c>
      <c r="AA1427" t="s">
        <v>33</v>
      </c>
      <c r="AB1427" t="s">
        <v>35</v>
      </c>
      <c r="AC1427" t="s">
        <v>33</v>
      </c>
      <c r="AD1427" t="s">
        <v>33</v>
      </c>
      <c r="AE1427" t="s">
        <v>33</v>
      </c>
      <c r="AF1427" t="s">
        <v>35</v>
      </c>
      <c r="AG1427" t="s">
        <v>35</v>
      </c>
      <c r="AH1427" t="s">
        <v>120</v>
      </c>
      <c r="AI1427" t="s">
        <v>121</v>
      </c>
      <c r="AJ1427" t="s">
        <v>140</v>
      </c>
      <c r="AK1427" t="s">
        <v>140</v>
      </c>
      <c r="AL1427" t="s">
        <v>140</v>
      </c>
      <c r="AM1427">
        <v>3</v>
      </c>
      <c r="AN1427">
        <v>7.5</v>
      </c>
      <c r="AO1427">
        <v>2</v>
      </c>
      <c r="AP1427">
        <v>3.5</v>
      </c>
      <c r="AQ1427">
        <v>8</v>
      </c>
      <c r="AR1427">
        <v>0.5</v>
      </c>
      <c r="AS1427">
        <v>7.5</v>
      </c>
      <c r="AT1427">
        <v>3</v>
      </c>
      <c r="AU1427">
        <v>5</v>
      </c>
      <c r="AV1427">
        <v>8</v>
      </c>
      <c r="AW1427" t="s">
        <v>59</v>
      </c>
      <c r="AX1427">
        <v>0.05</v>
      </c>
      <c r="AY1427" s="4" t="s">
        <v>141</v>
      </c>
      <c r="AZ1427" s="4" t="s">
        <v>141</v>
      </c>
      <c r="BA1427" s="4" t="s">
        <v>152</v>
      </c>
      <c r="BB1427" s="4" t="s">
        <v>141</v>
      </c>
      <c r="BC1427" s="4" t="s">
        <v>141</v>
      </c>
      <c r="BD1427" s="4" t="s">
        <v>152</v>
      </c>
      <c r="BE1427" s="4" t="s">
        <v>141</v>
      </c>
      <c r="BF1427" s="4" t="s">
        <v>123</v>
      </c>
      <c r="BG1427" s="4" t="s">
        <v>152</v>
      </c>
      <c r="BH1427" s="4" t="s">
        <v>141</v>
      </c>
      <c r="BI1427" s="4" t="s">
        <v>152</v>
      </c>
      <c r="BJ1427" s="4" t="s">
        <v>152</v>
      </c>
      <c r="BK1427" s="4" t="s">
        <v>152</v>
      </c>
      <c r="BL1427" s="4" t="s">
        <v>141</v>
      </c>
      <c r="BM1427" s="4" t="s">
        <v>141</v>
      </c>
      <c r="BN1427" s="4" t="s">
        <v>141</v>
      </c>
      <c r="BP1427" s="4" t="s">
        <v>31</v>
      </c>
      <c r="BQ1427" t="s">
        <v>31</v>
      </c>
      <c r="BR1427" t="s">
        <v>31</v>
      </c>
      <c r="BS1427" t="s">
        <v>31</v>
      </c>
      <c r="BT1427" t="s">
        <v>31</v>
      </c>
      <c r="BU1427" t="s">
        <v>31</v>
      </c>
      <c r="BV1427" t="s">
        <v>31</v>
      </c>
      <c r="BW1427" t="s">
        <v>31</v>
      </c>
      <c r="BX1427" t="s">
        <v>31</v>
      </c>
      <c r="BY1427" t="s">
        <v>31</v>
      </c>
      <c r="BZ1427" t="s">
        <v>31</v>
      </c>
      <c r="CA1427" t="s">
        <v>31</v>
      </c>
      <c r="CB1427" t="s">
        <v>31</v>
      </c>
      <c r="CC1427" t="s">
        <v>31</v>
      </c>
      <c r="CD1427" t="s">
        <v>31</v>
      </c>
      <c r="CE1427" t="s">
        <v>31</v>
      </c>
      <c r="CF1427" t="s">
        <v>31</v>
      </c>
      <c r="CG1427" t="s">
        <v>31</v>
      </c>
      <c r="CH1427" t="s">
        <v>31</v>
      </c>
      <c r="CI1427" t="s">
        <v>31</v>
      </c>
      <c r="CJ1427" t="s">
        <v>31</v>
      </c>
      <c r="CK1427" t="s">
        <v>31</v>
      </c>
      <c r="CL1427" t="s">
        <v>31</v>
      </c>
      <c r="CM1427" t="s">
        <v>31</v>
      </c>
      <c r="CN1427" t="s">
        <v>31</v>
      </c>
      <c r="CO1427" t="s">
        <v>31</v>
      </c>
      <c r="CP1427" t="s">
        <v>31</v>
      </c>
      <c r="CQ1427" t="s">
        <v>31</v>
      </c>
      <c r="CR1427" t="s">
        <v>34</v>
      </c>
      <c r="CS1427" t="s">
        <v>34</v>
      </c>
      <c r="CT1427" t="s">
        <v>35</v>
      </c>
      <c r="CU1427" t="s">
        <v>27</v>
      </c>
      <c r="DF1427" t="s">
        <v>37</v>
      </c>
      <c r="DH1427">
        <f t="shared" si="176"/>
        <v>7.5</v>
      </c>
      <c r="DI1427">
        <f t="shared" si="177"/>
        <v>2</v>
      </c>
      <c r="DJ1427">
        <f t="shared" si="178"/>
        <v>3.5</v>
      </c>
      <c r="DK1427">
        <f t="shared" si="179"/>
        <v>0.5</v>
      </c>
      <c r="DL1427">
        <f t="shared" si="180"/>
        <v>7.5</v>
      </c>
      <c r="DM1427">
        <f t="shared" si="181"/>
        <v>3</v>
      </c>
      <c r="DN1427">
        <f t="shared" si="182"/>
        <v>5</v>
      </c>
      <c r="DO1427">
        <f t="shared" si="183"/>
        <v>3</v>
      </c>
    </row>
    <row r="1428" spans="1:119" x14ac:dyDescent="0.35">
      <c r="A1428" s="4">
        <v>2021</v>
      </c>
      <c r="B1428">
        <v>1427</v>
      </c>
      <c r="C1428">
        <v>1980</v>
      </c>
      <c r="D1428" t="s">
        <v>53</v>
      </c>
      <c r="E1428" t="s">
        <v>29</v>
      </c>
      <c r="F1428" t="s">
        <v>111</v>
      </c>
      <c r="G1428" t="s">
        <v>160</v>
      </c>
      <c r="H1428" t="s">
        <v>70</v>
      </c>
      <c r="I1428" t="s">
        <v>28</v>
      </c>
      <c r="J1428" t="s">
        <v>30</v>
      </c>
      <c r="K1428" s="1">
        <v>0.2</v>
      </c>
      <c r="L1428" t="s">
        <v>174</v>
      </c>
      <c r="M1428" s="1">
        <v>0.2</v>
      </c>
      <c r="N1428" s="4" t="s">
        <v>174</v>
      </c>
      <c r="O1428" t="s">
        <v>156</v>
      </c>
      <c r="P1428" t="s">
        <v>59</v>
      </c>
      <c r="Q1428" t="s">
        <v>59</v>
      </c>
      <c r="R1428" s="1">
        <v>0.1</v>
      </c>
      <c r="S1428" t="s">
        <v>93</v>
      </c>
      <c r="T1428" t="s">
        <v>59</v>
      </c>
      <c r="U1428" t="s">
        <v>73</v>
      </c>
      <c r="V1428" t="s">
        <v>35</v>
      </c>
      <c r="W1428" t="s">
        <v>34</v>
      </c>
      <c r="X1428" t="s">
        <v>36</v>
      </c>
      <c r="Y1428" t="s">
        <v>35</v>
      </c>
      <c r="Z1428" t="s">
        <v>132</v>
      </c>
      <c r="AA1428" t="s">
        <v>34</v>
      </c>
      <c r="AB1428" t="s">
        <v>34</v>
      </c>
      <c r="AC1428" t="s">
        <v>34</v>
      </c>
      <c r="AD1428" t="s">
        <v>33</v>
      </c>
      <c r="AE1428" t="s">
        <v>35</v>
      </c>
      <c r="AF1428" t="s">
        <v>72</v>
      </c>
      <c r="AG1428" t="s">
        <v>72</v>
      </c>
      <c r="AH1428" t="s">
        <v>133</v>
      </c>
      <c r="AI1428" t="s">
        <v>121</v>
      </c>
      <c r="AJ1428" t="s">
        <v>158</v>
      </c>
      <c r="AK1428" t="s">
        <v>140</v>
      </c>
      <c r="AL1428" t="s">
        <v>158</v>
      </c>
      <c r="AM1428">
        <v>2</v>
      </c>
      <c r="AN1428">
        <v>6</v>
      </c>
      <c r="AO1428">
        <v>2</v>
      </c>
      <c r="AP1428">
        <v>6</v>
      </c>
      <c r="AQ1428">
        <v>8</v>
      </c>
      <c r="AR1428">
        <v>1</v>
      </c>
      <c r="AS1428">
        <v>8</v>
      </c>
      <c r="AT1428">
        <v>3</v>
      </c>
      <c r="AU1428">
        <v>4</v>
      </c>
      <c r="AV1428">
        <v>8</v>
      </c>
      <c r="AW1428" t="s">
        <v>27</v>
      </c>
      <c r="AY1428" s="4" t="s">
        <v>124</v>
      </c>
      <c r="AZ1428" s="4" t="s">
        <v>123</v>
      </c>
      <c r="BA1428" s="4" t="s">
        <v>152</v>
      </c>
      <c r="BB1428" s="4" t="s">
        <v>123</v>
      </c>
      <c r="BC1428" s="4" t="s">
        <v>124</v>
      </c>
      <c r="BD1428" s="4" t="s">
        <v>123</v>
      </c>
      <c r="BE1428" s="4" t="s">
        <v>147</v>
      </c>
      <c r="BF1428" s="4" t="s">
        <v>124</v>
      </c>
      <c r="BG1428" s="4" t="s">
        <v>123</v>
      </c>
      <c r="BH1428" s="4" t="s">
        <v>123</v>
      </c>
      <c r="BI1428" s="4" t="s">
        <v>123</v>
      </c>
      <c r="BJ1428" s="4" t="s">
        <v>123</v>
      </c>
      <c r="BK1428" s="4" t="s">
        <v>124</v>
      </c>
      <c r="BL1428" s="4" t="s">
        <v>124</v>
      </c>
      <c r="BM1428" s="4" t="s">
        <v>123</v>
      </c>
      <c r="BN1428" s="4" t="s">
        <v>124</v>
      </c>
      <c r="BP1428" s="4" t="s">
        <v>135</v>
      </c>
      <c r="BQ1428" t="s">
        <v>126</v>
      </c>
      <c r="BR1428" t="s">
        <v>130</v>
      </c>
      <c r="BS1428" t="s">
        <v>128</v>
      </c>
      <c r="BT1428" t="s">
        <v>128</v>
      </c>
      <c r="BU1428" t="s">
        <v>127</v>
      </c>
      <c r="BV1428" t="s">
        <v>135</v>
      </c>
      <c r="BW1428" t="s">
        <v>128</v>
      </c>
      <c r="BX1428" t="s">
        <v>128</v>
      </c>
      <c r="BY1428" t="s">
        <v>131</v>
      </c>
      <c r="BZ1428" t="s">
        <v>130</v>
      </c>
      <c r="CA1428" t="s">
        <v>131</v>
      </c>
      <c r="CB1428" t="s">
        <v>135</v>
      </c>
      <c r="CC1428" t="s">
        <v>128</v>
      </c>
      <c r="CD1428" t="s">
        <v>127</v>
      </c>
      <c r="CE1428" t="s">
        <v>129</v>
      </c>
      <c r="CF1428" t="s">
        <v>135</v>
      </c>
      <c r="CG1428" t="s">
        <v>128</v>
      </c>
      <c r="CH1428" t="s">
        <v>129</v>
      </c>
      <c r="CI1428" t="s">
        <v>131</v>
      </c>
      <c r="CJ1428" t="s">
        <v>127</v>
      </c>
      <c r="CK1428" t="s">
        <v>135</v>
      </c>
      <c r="CL1428" t="s">
        <v>130</v>
      </c>
      <c r="CM1428" t="s">
        <v>128</v>
      </c>
      <c r="CN1428" t="s">
        <v>127</v>
      </c>
      <c r="CO1428" t="s">
        <v>131</v>
      </c>
      <c r="CP1428" t="s">
        <v>135</v>
      </c>
      <c r="CQ1428" t="s">
        <v>125</v>
      </c>
      <c r="CR1428" t="s">
        <v>72</v>
      </c>
      <c r="CS1428" t="s">
        <v>72</v>
      </c>
      <c r="CT1428" t="s">
        <v>33</v>
      </c>
      <c r="CU1428" t="s">
        <v>27</v>
      </c>
      <c r="DF1428" t="s">
        <v>102</v>
      </c>
      <c r="DH1428">
        <f t="shared" si="176"/>
        <v>6</v>
      </c>
      <c r="DI1428">
        <f t="shared" si="177"/>
        <v>2</v>
      </c>
      <c r="DJ1428">
        <f t="shared" si="178"/>
        <v>6</v>
      </c>
      <c r="DK1428">
        <f t="shared" si="179"/>
        <v>1</v>
      </c>
      <c r="DL1428">
        <f t="shared" si="180"/>
        <v>8</v>
      </c>
      <c r="DM1428">
        <f t="shared" si="181"/>
        <v>3</v>
      </c>
      <c r="DN1428">
        <f t="shared" si="182"/>
        <v>4</v>
      </c>
      <c r="DO1428">
        <f t="shared" si="183"/>
        <v>2</v>
      </c>
    </row>
    <row r="1429" spans="1:119" x14ac:dyDescent="0.35">
      <c r="A1429" s="4">
        <v>2021</v>
      </c>
      <c r="B1429">
        <v>1428</v>
      </c>
      <c r="C1429">
        <v>1976</v>
      </c>
      <c r="D1429" t="s">
        <v>21</v>
      </c>
      <c r="E1429" t="s">
        <v>85</v>
      </c>
      <c r="F1429" t="s">
        <v>112</v>
      </c>
      <c r="G1429" t="s">
        <v>183</v>
      </c>
      <c r="H1429" t="s">
        <v>26</v>
      </c>
      <c r="I1429" t="s">
        <v>99</v>
      </c>
      <c r="J1429" t="s">
        <v>61</v>
      </c>
      <c r="K1429" t="s">
        <v>86</v>
      </c>
      <c r="L1429" t="s">
        <v>87</v>
      </c>
      <c r="M1429" t="s">
        <v>86</v>
      </c>
      <c r="N1429" s="4" t="s">
        <v>87</v>
      </c>
      <c r="O1429" t="s">
        <v>87</v>
      </c>
      <c r="P1429" t="s">
        <v>59</v>
      </c>
      <c r="Q1429" t="s">
        <v>27</v>
      </c>
      <c r="T1429" t="s">
        <v>27</v>
      </c>
      <c r="V1429" t="s">
        <v>33</v>
      </c>
      <c r="W1429" t="s">
        <v>33</v>
      </c>
      <c r="X1429" t="s">
        <v>33</v>
      </c>
      <c r="Y1429" t="s">
        <v>34</v>
      </c>
      <c r="Z1429" t="s">
        <v>120</v>
      </c>
      <c r="AA1429" t="s">
        <v>34</v>
      </c>
      <c r="AB1429" t="s">
        <v>33</v>
      </c>
      <c r="AC1429" t="s">
        <v>33</v>
      </c>
      <c r="AD1429" t="s">
        <v>33</v>
      </c>
      <c r="AE1429" t="s">
        <v>34</v>
      </c>
      <c r="AF1429" t="s">
        <v>35</v>
      </c>
      <c r="AG1429" t="s">
        <v>33</v>
      </c>
      <c r="AH1429" t="s">
        <v>119</v>
      </c>
      <c r="AI1429" t="s">
        <v>121</v>
      </c>
      <c r="AJ1429" t="s">
        <v>134</v>
      </c>
      <c r="AK1429" t="s">
        <v>122</v>
      </c>
      <c r="AL1429" t="s">
        <v>134</v>
      </c>
      <c r="AM1429">
        <v>5</v>
      </c>
      <c r="AN1429">
        <v>7</v>
      </c>
      <c r="AO1429">
        <v>0</v>
      </c>
      <c r="AP1429">
        <v>3</v>
      </c>
      <c r="AQ1429">
        <v>9</v>
      </c>
      <c r="AR1429">
        <v>0.5</v>
      </c>
      <c r="AS1429">
        <v>9</v>
      </c>
      <c r="AT1429">
        <v>1</v>
      </c>
      <c r="AU1429">
        <v>5</v>
      </c>
      <c r="AV1429">
        <v>8.5</v>
      </c>
      <c r="AW1429" t="s">
        <v>27</v>
      </c>
      <c r="AY1429" s="4" t="s">
        <v>124</v>
      </c>
      <c r="AZ1429" s="4" t="s">
        <v>124</v>
      </c>
      <c r="BA1429" s="4" t="s">
        <v>124</v>
      </c>
      <c r="BB1429" s="4" t="s">
        <v>147</v>
      </c>
      <c r="BC1429" s="4" t="s">
        <v>124</v>
      </c>
      <c r="BD1429" s="4" t="s">
        <v>124</v>
      </c>
      <c r="BE1429" s="4" t="s">
        <v>147</v>
      </c>
      <c r="BF1429" s="4" t="s">
        <v>124</v>
      </c>
      <c r="BG1429" s="4" t="s">
        <v>124</v>
      </c>
      <c r="BH1429" s="4" t="s">
        <v>141</v>
      </c>
      <c r="BI1429" s="4" t="s">
        <v>141</v>
      </c>
      <c r="BJ1429" s="4" t="s">
        <v>124</v>
      </c>
      <c r="BK1429" s="4" t="s">
        <v>141</v>
      </c>
      <c r="BL1429" s="4" t="s">
        <v>124</v>
      </c>
      <c r="BM1429" s="4" t="s">
        <v>141</v>
      </c>
      <c r="BN1429" s="4" t="s">
        <v>141</v>
      </c>
      <c r="BP1429" s="4" t="s">
        <v>31</v>
      </c>
      <c r="BQ1429" t="s">
        <v>31</v>
      </c>
      <c r="BR1429" t="s">
        <v>31</v>
      </c>
      <c r="BS1429" t="s">
        <v>31</v>
      </c>
      <c r="BT1429" t="s">
        <v>31</v>
      </c>
      <c r="BU1429" t="s">
        <v>31</v>
      </c>
      <c r="BV1429" t="s">
        <v>31</v>
      </c>
      <c r="BW1429" t="s">
        <v>31</v>
      </c>
      <c r="BX1429" t="s">
        <v>31</v>
      </c>
      <c r="BY1429" t="s">
        <v>31</v>
      </c>
      <c r="BZ1429" t="s">
        <v>31</v>
      </c>
      <c r="CA1429" t="s">
        <v>31</v>
      </c>
      <c r="CB1429" t="s">
        <v>31</v>
      </c>
      <c r="CC1429" t="s">
        <v>31</v>
      </c>
      <c r="CD1429" t="s">
        <v>31</v>
      </c>
      <c r="CE1429" t="s">
        <v>31</v>
      </c>
      <c r="CF1429" t="s">
        <v>31</v>
      </c>
      <c r="CG1429" t="s">
        <v>31</v>
      </c>
      <c r="CH1429" t="s">
        <v>31</v>
      </c>
      <c r="CI1429" t="s">
        <v>31</v>
      </c>
      <c r="CJ1429" t="s">
        <v>31</v>
      </c>
      <c r="CK1429" t="s">
        <v>31</v>
      </c>
      <c r="CL1429" t="s">
        <v>31</v>
      </c>
      <c r="CM1429" t="s">
        <v>31</v>
      </c>
      <c r="CN1429" t="s">
        <v>31</v>
      </c>
      <c r="CO1429" t="s">
        <v>31</v>
      </c>
      <c r="CP1429" t="s">
        <v>31</v>
      </c>
      <c r="CQ1429" t="s">
        <v>31</v>
      </c>
      <c r="CR1429" t="s">
        <v>34</v>
      </c>
      <c r="CS1429" t="s">
        <v>34</v>
      </c>
      <c r="CT1429" t="s">
        <v>34</v>
      </c>
      <c r="CU1429" t="s">
        <v>27</v>
      </c>
      <c r="DF1429" t="s">
        <v>37</v>
      </c>
      <c r="DH1429">
        <f t="shared" si="176"/>
        <v>7</v>
      </c>
      <c r="DI1429">
        <f t="shared" si="177"/>
        <v>0</v>
      </c>
      <c r="DJ1429">
        <f t="shared" si="178"/>
        <v>3</v>
      </c>
      <c r="DK1429">
        <f t="shared" si="179"/>
        <v>0.5</v>
      </c>
      <c r="DL1429">
        <f t="shared" si="180"/>
        <v>9</v>
      </c>
      <c r="DM1429">
        <f t="shared" si="181"/>
        <v>1</v>
      </c>
      <c r="DN1429">
        <f t="shared" si="182"/>
        <v>5</v>
      </c>
      <c r="DO1429">
        <f t="shared" si="183"/>
        <v>5</v>
      </c>
    </row>
    <row r="1430" spans="1:119" x14ac:dyDescent="0.35">
      <c r="A1430" s="4">
        <v>2021</v>
      </c>
      <c r="B1430">
        <v>1429</v>
      </c>
      <c r="C1430">
        <v>1983</v>
      </c>
      <c r="D1430" t="s">
        <v>21</v>
      </c>
      <c r="E1430" t="s">
        <v>100</v>
      </c>
      <c r="F1430" t="s">
        <v>113</v>
      </c>
      <c r="G1430" t="s">
        <v>167</v>
      </c>
      <c r="H1430" t="s">
        <v>26</v>
      </c>
      <c r="I1430" t="s">
        <v>60</v>
      </c>
      <c r="J1430" t="s">
        <v>61</v>
      </c>
      <c r="K1430" s="1">
        <v>0.9</v>
      </c>
      <c r="L1430" s="1">
        <v>0.9</v>
      </c>
      <c r="M1430" s="1">
        <v>0.9</v>
      </c>
      <c r="N1430" s="4" t="s">
        <v>87</v>
      </c>
      <c r="O1430" t="s">
        <v>1291</v>
      </c>
      <c r="P1430" t="s">
        <v>59</v>
      </c>
      <c r="Q1430" t="s">
        <v>27</v>
      </c>
      <c r="T1430" t="s">
        <v>27</v>
      </c>
      <c r="V1430" t="s">
        <v>72</v>
      </c>
      <c r="W1430" t="s">
        <v>34</v>
      </c>
      <c r="X1430" t="s">
        <v>34</v>
      </c>
      <c r="Y1430" t="s">
        <v>34</v>
      </c>
      <c r="Z1430" t="s">
        <v>119</v>
      </c>
      <c r="AA1430" t="s">
        <v>34</v>
      </c>
      <c r="AB1430" t="s">
        <v>34</v>
      </c>
      <c r="AC1430" t="s">
        <v>36</v>
      </c>
      <c r="AD1430" t="s">
        <v>72</v>
      </c>
      <c r="AE1430" t="s">
        <v>33</v>
      </c>
      <c r="AF1430" t="s">
        <v>72</v>
      </c>
      <c r="AG1430" t="s">
        <v>35</v>
      </c>
      <c r="AH1430" t="s">
        <v>132</v>
      </c>
      <c r="AI1430" t="s">
        <v>121</v>
      </c>
      <c r="AJ1430" t="s">
        <v>134</v>
      </c>
      <c r="AK1430" t="s">
        <v>134</v>
      </c>
      <c r="AL1430" t="s">
        <v>134</v>
      </c>
      <c r="AM1430">
        <v>2</v>
      </c>
      <c r="AN1430">
        <v>7</v>
      </c>
      <c r="AO1430">
        <v>3</v>
      </c>
      <c r="AP1430">
        <v>3</v>
      </c>
      <c r="AQ1430">
        <v>9</v>
      </c>
      <c r="AR1430">
        <v>0</v>
      </c>
      <c r="AS1430">
        <v>7</v>
      </c>
      <c r="AT1430">
        <v>3</v>
      </c>
      <c r="AU1430">
        <v>5</v>
      </c>
      <c r="AV1430">
        <v>9</v>
      </c>
      <c r="AW1430" t="s">
        <v>27</v>
      </c>
      <c r="AY1430" s="4" t="s">
        <v>123</v>
      </c>
      <c r="AZ1430" s="4" t="s">
        <v>123</v>
      </c>
      <c r="BA1430" s="4" t="s">
        <v>124</v>
      </c>
      <c r="BB1430" s="4" t="s">
        <v>123</v>
      </c>
      <c r="BC1430" s="4" t="s">
        <v>124</v>
      </c>
      <c r="BD1430" s="4" t="s">
        <v>124</v>
      </c>
      <c r="BE1430" s="4" t="s">
        <v>124</v>
      </c>
      <c r="BF1430" s="4" t="s">
        <v>124</v>
      </c>
      <c r="BG1430" s="4" t="s">
        <v>124</v>
      </c>
      <c r="BH1430" s="4" t="s">
        <v>124</v>
      </c>
      <c r="BI1430" s="4" t="s">
        <v>144</v>
      </c>
      <c r="BJ1430" s="4" t="s">
        <v>124</v>
      </c>
      <c r="BK1430" s="4" t="s">
        <v>124</v>
      </c>
      <c r="BL1430" s="4" t="s">
        <v>124</v>
      </c>
      <c r="BM1430" s="4" t="s">
        <v>124</v>
      </c>
      <c r="BN1430" s="4" t="s">
        <v>124</v>
      </c>
      <c r="BP1430" s="4" t="s">
        <v>131</v>
      </c>
      <c r="BQ1430" t="s">
        <v>125</v>
      </c>
      <c r="BR1430" t="s">
        <v>126</v>
      </c>
      <c r="BS1430" t="s">
        <v>128</v>
      </c>
      <c r="BT1430" t="s">
        <v>131</v>
      </c>
      <c r="BU1430" t="s">
        <v>128</v>
      </c>
      <c r="BV1430" t="s">
        <v>126</v>
      </c>
      <c r="BW1430" t="s">
        <v>129</v>
      </c>
      <c r="BX1430" t="s">
        <v>125</v>
      </c>
      <c r="BY1430" t="s">
        <v>129</v>
      </c>
      <c r="BZ1430" t="s">
        <v>125</v>
      </c>
      <c r="CA1430" t="s">
        <v>130</v>
      </c>
      <c r="CB1430" t="s">
        <v>131</v>
      </c>
      <c r="CC1430" t="s">
        <v>128</v>
      </c>
      <c r="CD1430" t="s">
        <v>125</v>
      </c>
      <c r="CE1430" t="s">
        <v>129</v>
      </c>
      <c r="CF1430" t="s">
        <v>125</v>
      </c>
      <c r="CG1430" t="s">
        <v>128</v>
      </c>
      <c r="CH1430" t="s">
        <v>131</v>
      </c>
      <c r="CI1430" t="s">
        <v>130</v>
      </c>
      <c r="CJ1430" t="s">
        <v>127</v>
      </c>
      <c r="CK1430" t="s">
        <v>129</v>
      </c>
      <c r="CL1430" t="s">
        <v>125</v>
      </c>
      <c r="CM1430" t="s">
        <v>130</v>
      </c>
      <c r="CN1430" t="s">
        <v>131</v>
      </c>
      <c r="CO1430" t="s">
        <v>127</v>
      </c>
      <c r="CP1430" t="s">
        <v>125</v>
      </c>
      <c r="CQ1430" t="s">
        <v>129</v>
      </c>
      <c r="CR1430" t="s">
        <v>34</v>
      </c>
      <c r="CS1430" t="s">
        <v>33</v>
      </c>
      <c r="CT1430" t="s">
        <v>72</v>
      </c>
      <c r="CU1430" t="s">
        <v>27</v>
      </c>
      <c r="DF1430" t="s">
        <v>37</v>
      </c>
      <c r="DH1430">
        <f t="shared" si="176"/>
        <v>7</v>
      </c>
      <c r="DI1430">
        <f t="shared" si="177"/>
        <v>3</v>
      </c>
      <c r="DJ1430">
        <f t="shared" si="178"/>
        <v>3</v>
      </c>
      <c r="DK1430">
        <f t="shared" si="179"/>
        <v>0</v>
      </c>
      <c r="DL1430">
        <f t="shared" si="180"/>
        <v>7</v>
      </c>
      <c r="DM1430">
        <f t="shared" si="181"/>
        <v>3</v>
      </c>
      <c r="DN1430">
        <f t="shared" si="182"/>
        <v>5</v>
      </c>
      <c r="DO1430">
        <f t="shared" si="183"/>
        <v>2</v>
      </c>
    </row>
    <row r="1431" spans="1:119" x14ac:dyDescent="0.35">
      <c r="A1431" s="4">
        <v>2021</v>
      </c>
      <c r="B1431">
        <v>1430</v>
      </c>
      <c r="C1431">
        <v>1982</v>
      </c>
      <c r="D1431" t="s">
        <v>21</v>
      </c>
      <c r="E1431" t="s">
        <v>29</v>
      </c>
      <c r="F1431" t="s">
        <v>54</v>
      </c>
      <c r="G1431" t="s">
        <v>137</v>
      </c>
      <c r="H1431" t="s">
        <v>70</v>
      </c>
      <c r="I1431" t="s">
        <v>143</v>
      </c>
      <c r="J1431" t="s">
        <v>61</v>
      </c>
      <c r="K1431" t="s">
        <v>171</v>
      </c>
      <c r="L1431" t="s">
        <v>73</v>
      </c>
      <c r="M1431" t="s">
        <v>171</v>
      </c>
      <c r="N1431" s="4" t="s">
        <v>73</v>
      </c>
      <c r="O1431" t="s">
        <v>73</v>
      </c>
      <c r="P1431" t="s">
        <v>27</v>
      </c>
      <c r="Q1431" t="s">
        <v>27</v>
      </c>
      <c r="T1431" t="s">
        <v>59</v>
      </c>
      <c r="U1431" t="s">
        <v>87</v>
      </c>
      <c r="V1431" t="s">
        <v>36</v>
      </c>
      <c r="W1431" t="s">
        <v>36</v>
      </c>
      <c r="X1431" t="s">
        <v>36</v>
      </c>
      <c r="Y1431" t="s">
        <v>34</v>
      </c>
      <c r="Z1431" t="s">
        <v>157</v>
      </c>
      <c r="AA1431" t="s">
        <v>36</v>
      </c>
      <c r="AB1431" t="s">
        <v>35</v>
      </c>
      <c r="AC1431" t="s">
        <v>36</v>
      </c>
      <c r="AD1431" t="s">
        <v>36</v>
      </c>
      <c r="AE1431" t="s">
        <v>33</v>
      </c>
      <c r="AF1431" t="s">
        <v>33</v>
      </c>
      <c r="AG1431" t="s">
        <v>36</v>
      </c>
      <c r="AH1431" t="s">
        <v>119</v>
      </c>
      <c r="AI1431" t="s">
        <v>121</v>
      </c>
      <c r="AJ1431" t="s">
        <v>158</v>
      </c>
      <c r="AK1431" t="s">
        <v>158</v>
      </c>
      <c r="AL1431" t="s">
        <v>158</v>
      </c>
      <c r="AM1431">
        <v>2.5</v>
      </c>
      <c r="AN1431">
        <v>8.5</v>
      </c>
      <c r="AO1431">
        <v>4</v>
      </c>
      <c r="AP1431">
        <v>1</v>
      </c>
      <c r="AQ1431">
        <v>8</v>
      </c>
      <c r="AR1431">
        <v>0.5</v>
      </c>
      <c r="AS1431">
        <v>8.5</v>
      </c>
      <c r="AT1431">
        <v>4</v>
      </c>
      <c r="AU1431">
        <v>3</v>
      </c>
      <c r="AV1431">
        <v>8</v>
      </c>
      <c r="AW1431" t="s">
        <v>27</v>
      </c>
      <c r="AY1431" s="4" t="s">
        <v>152</v>
      </c>
      <c r="AZ1431" s="4" t="s">
        <v>152</v>
      </c>
      <c r="BA1431" s="4" t="s">
        <v>123</v>
      </c>
      <c r="BB1431" s="4" t="s">
        <v>141</v>
      </c>
      <c r="BC1431" s="4" t="s">
        <v>141</v>
      </c>
      <c r="BD1431" s="4" t="s">
        <v>141</v>
      </c>
      <c r="BE1431" s="4" t="s">
        <v>141</v>
      </c>
      <c r="BF1431" s="4" t="s">
        <v>152</v>
      </c>
      <c r="BG1431" s="4" t="s">
        <v>141</v>
      </c>
      <c r="BH1431" s="4" t="s">
        <v>141</v>
      </c>
      <c r="BI1431" s="4" t="s">
        <v>141</v>
      </c>
      <c r="BJ1431" s="4" t="s">
        <v>141</v>
      </c>
      <c r="BK1431" s="4" t="s">
        <v>141</v>
      </c>
      <c r="BL1431" s="4" t="s">
        <v>141</v>
      </c>
      <c r="BM1431" s="4" t="s">
        <v>141</v>
      </c>
      <c r="BN1431" s="4" t="s">
        <v>141</v>
      </c>
      <c r="BP1431" s="4" t="s">
        <v>31</v>
      </c>
      <c r="BQ1431" t="s">
        <v>31</v>
      </c>
      <c r="BR1431" t="s">
        <v>31</v>
      </c>
      <c r="BS1431" t="s">
        <v>31</v>
      </c>
      <c r="BT1431" t="s">
        <v>31</v>
      </c>
      <c r="BU1431" t="s">
        <v>31</v>
      </c>
      <c r="BV1431" t="s">
        <v>31</v>
      </c>
      <c r="BW1431" t="s">
        <v>31</v>
      </c>
      <c r="BX1431" t="s">
        <v>31</v>
      </c>
      <c r="BY1431" t="s">
        <v>31</v>
      </c>
      <c r="BZ1431" t="s">
        <v>31</v>
      </c>
      <c r="CA1431" t="s">
        <v>31</v>
      </c>
      <c r="CB1431" t="s">
        <v>31</v>
      </c>
      <c r="CC1431" t="s">
        <v>31</v>
      </c>
      <c r="CD1431" t="s">
        <v>31</v>
      </c>
      <c r="CE1431" t="s">
        <v>31</v>
      </c>
      <c r="CF1431" t="s">
        <v>31</v>
      </c>
      <c r="CG1431" t="s">
        <v>31</v>
      </c>
      <c r="CH1431" t="s">
        <v>31</v>
      </c>
      <c r="CI1431" t="s">
        <v>31</v>
      </c>
      <c r="CJ1431" t="s">
        <v>31</v>
      </c>
      <c r="CK1431" t="s">
        <v>31</v>
      </c>
      <c r="CL1431" t="s">
        <v>31</v>
      </c>
      <c r="CM1431" t="s">
        <v>31</v>
      </c>
      <c r="CN1431" t="s">
        <v>31</v>
      </c>
      <c r="CO1431" t="s">
        <v>31</v>
      </c>
      <c r="CP1431" t="s">
        <v>31</v>
      </c>
      <c r="CQ1431" t="s">
        <v>31</v>
      </c>
      <c r="CR1431" t="s">
        <v>34</v>
      </c>
      <c r="CS1431" t="s">
        <v>33</v>
      </c>
      <c r="CT1431" t="s">
        <v>34</v>
      </c>
      <c r="CU1431" t="s">
        <v>59</v>
      </c>
      <c r="CV1431" t="s">
        <v>59</v>
      </c>
      <c r="CW1431" t="s">
        <v>72</v>
      </c>
      <c r="CX1431" t="s">
        <v>72</v>
      </c>
      <c r="CY1431" t="s">
        <v>72</v>
      </c>
      <c r="CZ1431" t="s">
        <v>33</v>
      </c>
      <c r="DA1431" t="s">
        <v>35</v>
      </c>
      <c r="DB1431" t="s">
        <v>36</v>
      </c>
      <c r="DC1431" t="s">
        <v>72</v>
      </c>
      <c r="DD1431" t="s">
        <v>34</v>
      </c>
      <c r="DE1431" t="s">
        <v>34</v>
      </c>
      <c r="DF1431" t="s">
        <v>94</v>
      </c>
      <c r="DG1431" t="s">
        <v>94</v>
      </c>
      <c r="DH1431">
        <f t="shared" si="176"/>
        <v>8.5</v>
      </c>
      <c r="DI1431">
        <f t="shared" si="177"/>
        <v>4</v>
      </c>
      <c r="DJ1431">
        <f t="shared" si="178"/>
        <v>1</v>
      </c>
      <c r="DK1431">
        <f t="shared" si="179"/>
        <v>0.5</v>
      </c>
      <c r="DL1431">
        <f t="shared" si="180"/>
        <v>8.5</v>
      </c>
      <c r="DM1431">
        <f t="shared" si="181"/>
        <v>4</v>
      </c>
      <c r="DN1431">
        <f t="shared" si="182"/>
        <v>3</v>
      </c>
      <c r="DO1431">
        <f t="shared" si="183"/>
        <v>2.5</v>
      </c>
    </row>
    <row r="1432" spans="1:119" x14ac:dyDescent="0.35">
      <c r="A1432" s="4">
        <v>2021</v>
      </c>
      <c r="B1432">
        <v>1431</v>
      </c>
      <c r="C1432">
        <v>1991</v>
      </c>
      <c r="D1432" t="s">
        <v>53</v>
      </c>
      <c r="E1432" t="s">
        <v>85</v>
      </c>
      <c r="F1432" t="s">
        <v>159</v>
      </c>
      <c r="G1432" t="s">
        <v>145</v>
      </c>
      <c r="H1432" t="s">
        <v>70</v>
      </c>
      <c r="I1432" t="s">
        <v>60</v>
      </c>
      <c r="J1432" t="s">
        <v>61</v>
      </c>
      <c r="K1432" t="s">
        <v>74</v>
      </c>
      <c r="L1432" t="s">
        <v>73</v>
      </c>
      <c r="M1432" s="1">
        <v>0.2</v>
      </c>
      <c r="N1432" s="4" t="s">
        <v>93</v>
      </c>
      <c r="O1432" t="s">
        <v>1291</v>
      </c>
      <c r="P1432" t="s">
        <v>59</v>
      </c>
      <c r="Q1432" t="s">
        <v>59</v>
      </c>
      <c r="R1432" s="1">
        <v>0.3</v>
      </c>
      <c r="S1432" t="s">
        <v>73</v>
      </c>
      <c r="T1432" t="s">
        <v>59</v>
      </c>
      <c r="U1432" s="1">
        <v>0.3</v>
      </c>
      <c r="V1432" t="s">
        <v>33</v>
      </c>
      <c r="W1432" t="s">
        <v>33</v>
      </c>
      <c r="X1432" t="s">
        <v>33</v>
      </c>
      <c r="Y1432" t="s">
        <v>34</v>
      </c>
      <c r="Z1432" t="s">
        <v>120</v>
      </c>
      <c r="AA1432" t="s">
        <v>33</v>
      </c>
      <c r="AB1432" t="s">
        <v>33</v>
      </c>
      <c r="AC1432" t="s">
        <v>34</v>
      </c>
      <c r="AD1432" t="s">
        <v>34</v>
      </c>
      <c r="AE1432" t="s">
        <v>33</v>
      </c>
      <c r="AF1432" t="s">
        <v>72</v>
      </c>
      <c r="AG1432" t="s">
        <v>34</v>
      </c>
      <c r="AH1432" t="s">
        <v>120</v>
      </c>
      <c r="AI1432" t="s">
        <v>138</v>
      </c>
      <c r="AJ1432" t="s">
        <v>140</v>
      </c>
      <c r="AK1432" t="s">
        <v>122</v>
      </c>
      <c r="AL1432" t="s">
        <v>140</v>
      </c>
      <c r="AM1432">
        <v>1</v>
      </c>
      <c r="AN1432">
        <v>8</v>
      </c>
      <c r="AO1432">
        <v>4</v>
      </c>
      <c r="AP1432">
        <v>3</v>
      </c>
      <c r="AQ1432">
        <v>8</v>
      </c>
      <c r="AR1432">
        <v>1</v>
      </c>
      <c r="AS1432">
        <v>8</v>
      </c>
      <c r="AT1432">
        <v>4</v>
      </c>
      <c r="AU1432">
        <v>3</v>
      </c>
      <c r="AV1432">
        <v>8</v>
      </c>
      <c r="AW1432" t="s">
        <v>59</v>
      </c>
      <c r="AX1432">
        <v>0.1</v>
      </c>
      <c r="AY1432" s="4" t="s">
        <v>152</v>
      </c>
      <c r="AZ1432" s="4" t="s">
        <v>141</v>
      </c>
      <c r="BA1432" s="4" t="s">
        <v>152</v>
      </c>
      <c r="BB1432" s="4" t="s">
        <v>141</v>
      </c>
      <c r="BC1432" s="4" t="s">
        <v>152</v>
      </c>
      <c r="BD1432" s="4" t="s">
        <v>152</v>
      </c>
      <c r="BE1432" s="4" t="s">
        <v>141</v>
      </c>
      <c r="BF1432" s="4" t="s">
        <v>141</v>
      </c>
      <c r="BG1432" s="4" t="s">
        <v>152</v>
      </c>
      <c r="BH1432" s="4" t="s">
        <v>141</v>
      </c>
      <c r="BI1432" s="4" t="s">
        <v>152</v>
      </c>
      <c r="BJ1432" s="4" t="s">
        <v>141</v>
      </c>
      <c r="BK1432" s="4" t="s">
        <v>152</v>
      </c>
      <c r="BL1432" s="4" t="s">
        <v>141</v>
      </c>
      <c r="BM1432" s="4" t="s">
        <v>141</v>
      </c>
      <c r="BN1432" s="4" t="s">
        <v>152</v>
      </c>
      <c r="BP1432" s="4" t="s">
        <v>31</v>
      </c>
      <c r="BQ1432" t="s">
        <v>31</v>
      </c>
      <c r="BR1432" t="s">
        <v>31</v>
      </c>
      <c r="BS1432" t="s">
        <v>31</v>
      </c>
      <c r="BT1432" t="s">
        <v>31</v>
      </c>
      <c r="BU1432" t="s">
        <v>31</v>
      </c>
      <c r="BV1432" t="s">
        <v>31</v>
      </c>
      <c r="BW1432" t="s">
        <v>31</v>
      </c>
      <c r="BX1432" t="s">
        <v>31</v>
      </c>
      <c r="BY1432" t="s">
        <v>31</v>
      </c>
      <c r="BZ1432" t="s">
        <v>31</v>
      </c>
      <c r="CA1432" t="s">
        <v>31</v>
      </c>
      <c r="CB1432" t="s">
        <v>31</v>
      </c>
      <c r="CC1432" t="s">
        <v>31</v>
      </c>
      <c r="CD1432" t="s">
        <v>31</v>
      </c>
      <c r="CE1432" t="s">
        <v>31</v>
      </c>
      <c r="CF1432" t="s">
        <v>31</v>
      </c>
      <c r="CG1432" t="s">
        <v>31</v>
      </c>
      <c r="CH1432" t="s">
        <v>31</v>
      </c>
      <c r="CI1432" t="s">
        <v>31</v>
      </c>
      <c r="CJ1432" t="s">
        <v>31</v>
      </c>
      <c r="CK1432" t="s">
        <v>31</v>
      </c>
      <c r="CL1432" t="s">
        <v>31</v>
      </c>
      <c r="CM1432" t="s">
        <v>31</v>
      </c>
      <c r="CN1432" t="s">
        <v>31</v>
      </c>
      <c r="CO1432" t="s">
        <v>31</v>
      </c>
      <c r="CP1432" t="s">
        <v>31</v>
      </c>
      <c r="CQ1432" t="s">
        <v>31</v>
      </c>
      <c r="CR1432" t="s">
        <v>34</v>
      </c>
      <c r="CS1432" t="s">
        <v>33</v>
      </c>
      <c r="CT1432" t="s">
        <v>34</v>
      </c>
      <c r="CU1432" t="s">
        <v>59</v>
      </c>
      <c r="CV1432" t="s">
        <v>59</v>
      </c>
      <c r="CW1432" t="s">
        <v>33</v>
      </c>
      <c r="CX1432" t="s">
        <v>34</v>
      </c>
      <c r="CY1432" t="s">
        <v>33</v>
      </c>
      <c r="CZ1432" t="s">
        <v>33</v>
      </c>
      <c r="DA1432" t="s">
        <v>33</v>
      </c>
      <c r="DB1432" t="s">
        <v>34</v>
      </c>
      <c r="DC1432" t="s">
        <v>33</v>
      </c>
      <c r="DD1432" t="s">
        <v>34</v>
      </c>
      <c r="DE1432" t="s">
        <v>33</v>
      </c>
      <c r="DF1432" t="s">
        <v>109</v>
      </c>
      <c r="DG1432" t="s">
        <v>109</v>
      </c>
      <c r="DH1432">
        <f t="shared" si="176"/>
        <v>8</v>
      </c>
      <c r="DI1432">
        <f t="shared" si="177"/>
        <v>4</v>
      </c>
      <c r="DJ1432">
        <f t="shared" si="178"/>
        <v>3</v>
      </c>
      <c r="DK1432">
        <f t="shared" si="179"/>
        <v>1</v>
      </c>
      <c r="DL1432">
        <f t="shared" si="180"/>
        <v>8</v>
      </c>
      <c r="DM1432">
        <f t="shared" si="181"/>
        <v>4</v>
      </c>
      <c r="DN1432">
        <f t="shared" si="182"/>
        <v>3</v>
      </c>
      <c r="DO1432">
        <f t="shared" si="183"/>
        <v>1</v>
      </c>
    </row>
    <row r="1433" spans="1:119" x14ac:dyDescent="0.35">
      <c r="A1433" s="4">
        <v>2021</v>
      </c>
      <c r="B1433">
        <v>1432</v>
      </c>
      <c r="C1433">
        <v>1994</v>
      </c>
      <c r="D1433" t="s">
        <v>21</v>
      </c>
      <c r="E1433" t="s">
        <v>85</v>
      </c>
      <c r="F1433" t="s">
        <v>106</v>
      </c>
      <c r="G1433" t="s">
        <v>148</v>
      </c>
      <c r="H1433" t="s">
        <v>70</v>
      </c>
      <c r="I1433" t="s">
        <v>28</v>
      </c>
      <c r="J1433" t="s">
        <v>61</v>
      </c>
      <c r="K1433" s="1">
        <v>0.6</v>
      </c>
      <c r="L1433" s="1">
        <v>0.7</v>
      </c>
      <c r="M1433" s="1">
        <v>0.6</v>
      </c>
      <c r="N1433" s="4" t="s">
        <v>1291</v>
      </c>
      <c r="O1433" t="s">
        <v>1291</v>
      </c>
      <c r="P1433" t="s">
        <v>59</v>
      </c>
      <c r="Q1433" t="s">
        <v>27</v>
      </c>
      <c r="T1433" t="s">
        <v>59</v>
      </c>
      <c r="U1433" s="1">
        <v>0.3</v>
      </c>
      <c r="V1433" t="s">
        <v>33</v>
      </c>
      <c r="W1433" t="s">
        <v>72</v>
      </c>
      <c r="X1433" t="s">
        <v>33</v>
      </c>
      <c r="Y1433" t="s">
        <v>34</v>
      </c>
      <c r="Z1433" t="s">
        <v>120</v>
      </c>
      <c r="AA1433" t="s">
        <v>34</v>
      </c>
      <c r="AB1433" t="s">
        <v>33</v>
      </c>
      <c r="AC1433" t="s">
        <v>33</v>
      </c>
      <c r="AD1433" t="s">
        <v>72</v>
      </c>
      <c r="AE1433" t="s">
        <v>72</v>
      </c>
      <c r="AF1433" t="s">
        <v>34</v>
      </c>
      <c r="AG1433" t="s">
        <v>34</v>
      </c>
      <c r="AH1433" t="s">
        <v>120</v>
      </c>
      <c r="AI1433" t="s">
        <v>146</v>
      </c>
      <c r="AJ1433" t="s">
        <v>122</v>
      </c>
      <c r="AK1433" t="s">
        <v>134</v>
      </c>
      <c r="AL1433" t="s">
        <v>122</v>
      </c>
      <c r="AM1433">
        <v>3.5</v>
      </c>
      <c r="AN1433">
        <v>7.5</v>
      </c>
      <c r="AO1433">
        <v>2</v>
      </c>
      <c r="AP1433">
        <v>3</v>
      </c>
      <c r="AQ1433">
        <v>8</v>
      </c>
      <c r="AR1433">
        <v>1</v>
      </c>
      <c r="AS1433">
        <v>8</v>
      </c>
      <c r="AT1433">
        <v>2</v>
      </c>
      <c r="AU1433">
        <v>3</v>
      </c>
      <c r="AV1433">
        <v>10</v>
      </c>
      <c r="AW1433" t="s">
        <v>27</v>
      </c>
      <c r="AY1433" s="4" t="s">
        <v>123</v>
      </c>
      <c r="AZ1433" s="4" t="s">
        <v>124</v>
      </c>
      <c r="BA1433" s="4" t="s">
        <v>123</v>
      </c>
      <c r="BB1433" s="4" t="s">
        <v>152</v>
      </c>
      <c r="BC1433" s="4" t="s">
        <v>124</v>
      </c>
      <c r="BD1433" s="4" t="s">
        <v>152</v>
      </c>
      <c r="BE1433" s="4" t="s">
        <v>123</v>
      </c>
      <c r="BF1433" s="4" t="s">
        <v>152</v>
      </c>
      <c r="BG1433" s="4" t="s">
        <v>123</v>
      </c>
      <c r="BH1433" s="4" t="s">
        <v>152</v>
      </c>
      <c r="BI1433" s="4" t="s">
        <v>123</v>
      </c>
      <c r="BJ1433" s="4" t="s">
        <v>123</v>
      </c>
      <c r="BK1433" s="4" t="s">
        <v>124</v>
      </c>
      <c r="BL1433" s="4" t="s">
        <v>152</v>
      </c>
      <c r="BM1433" s="4" t="s">
        <v>152</v>
      </c>
      <c r="BN1433" s="4" t="s">
        <v>124</v>
      </c>
      <c r="BP1433" s="4" t="s">
        <v>31</v>
      </c>
      <c r="BQ1433" t="s">
        <v>31</v>
      </c>
      <c r="BR1433" t="s">
        <v>31</v>
      </c>
      <c r="BS1433" t="s">
        <v>31</v>
      </c>
      <c r="BT1433" t="s">
        <v>31</v>
      </c>
      <c r="BU1433" t="s">
        <v>31</v>
      </c>
      <c r="BV1433" t="s">
        <v>31</v>
      </c>
      <c r="BW1433" t="s">
        <v>31</v>
      </c>
      <c r="BX1433" t="s">
        <v>31</v>
      </c>
      <c r="BY1433" t="s">
        <v>31</v>
      </c>
      <c r="BZ1433" t="s">
        <v>31</v>
      </c>
      <c r="CA1433" t="s">
        <v>31</v>
      </c>
      <c r="CB1433" t="s">
        <v>31</v>
      </c>
      <c r="CC1433" t="s">
        <v>31</v>
      </c>
      <c r="CD1433" t="s">
        <v>31</v>
      </c>
      <c r="CE1433" t="s">
        <v>31</v>
      </c>
      <c r="CF1433" t="s">
        <v>31</v>
      </c>
      <c r="CG1433" t="s">
        <v>31</v>
      </c>
      <c r="CH1433" t="s">
        <v>31</v>
      </c>
      <c r="CI1433" t="s">
        <v>31</v>
      </c>
      <c r="CJ1433" t="s">
        <v>31</v>
      </c>
      <c r="CK1433" t="s">
        <v>31</v>
      </c>
      <c r="CL1433" t="s">
        <v>31</v>
      </c>
      <c r="CM1433" t="s">
        <v>31</v>
      </c>
      <c r="CN1433" t="s">
        <v>31</v>
      </c>
      <c r="CO1433" t="s">
        <v>31</v>
      </c>
      <c r="CP1433" t="s">
        <v>31</v>
      </c>
      <c r="CQ1433" t="s">
        <v>31</v>
      </c>
      <c r="CR1433" t="s">
        <v>33</v>
      </c>
      <c r="CS1433" t="s">
        <v>34</v>
      </c>
      <c r="CT1433" t="s">
        <v>34</v>
      </c>
      <c r="CU1433" t="s">
        <v>27</v>
      </c>
      <c r="DF1433" t="s">
        <v>102</v>
      </c>
      <c r="DH1433">
        <f t="shared" si="176"/>
        <v>7.5</v>
      </c>
      <c r="DI1433">
        <f t="shared" si="177"/>
        <v>2</v>
      </c>
      <c r="DJ1433">
        <f t="shared" si="178"/>
        <v>3</v>
      </c>
      <c r="DK1433">
        <f t="shared" si="179"/>
        <v>1</v>
      </c>
      <c r="DL1433">
        <f t="shared" si="180"/>
        <v>8</v>
      </c>
      <c r="DM1433">
        <f t="shared" si="181"/>
        <v>2</v>
      </c>
      <c r="DN1433">
        <f t="shared" si="182"/>
        <v>3</v>
      </c>
      <c r="DO1433">
        <f t="shared" si="183"/>
        <v>3.5</v>
      </c>
    </row>
    <row r="1434" spans="1:119" x14ac:dyDescent="0.35">
      <c r="A1434" s="4">
        <v>2021</v>
      </c>
      <c r="B1434">
        <v>1433</v>
      </c>
      <c r="C1434">
        <v>1989</v>
      </c>
      <c r="D1434" t="s">
        <v>53</v>
      </c>
      <c r="E1434" t="s">
        <v>29</v>
      </c>
      <c r="F1434" t="s">
        <v>165</v>
      </c>
      <c r="G1434" t="s">
        <v>118</v>
      </c>
      <c r="H1434" t="s">
        <v>92</v>
      </c>
      <c r="I1434" t="s">
        <v>99</v>
      </c>
      <c r="J1434" t="s">
        <v>61</v>
      </c>
      <c r="K1434" t="s">
        <v>74</v>
      </c>
      <c r="L1434" t="s">
        <v>73</v>
      </c>
      <c r="M1434" t="s">
        <v>74</v>
      </c>
      <c r="N1434" s="4" t="s">
        <v>73</v>
      </c>
      <c r="O1434" t="s">
        <v>1290</v>
      </c>
      <c r="P1434" t="s">
        <v>59</v>
      </c>
      <c r="Q1434" t="s">
        <v>59</v>
      </c>
      <c r="R1434" s="1">
        <v>0.4</v>
      </c>
      <c r="S1434" t="s">
        <v>73</v>
      </c>
      <c r="T1434" t="s">
        <v>59</v>
      </c>
      <c r="U1434" s="1">
        <v>0.4</v>
      </c>
      <c r="V1434" t="s">
        <v>34</v>
      </c>
      <c r="W1434" t="s">
        <v>34</v>
      </c>
      <c r="X1434" t="s">
        <v>35</v>
      </c>
      <c r="Y1434" t="s">
        <v>35</v>
      </c>
      <c r="Z1434" t="s">
        <v>132</v>
      </c>
      <c r="AA1434" t="s">
        <v>34</v>
      </c>
      <c r="AB1434" t="s">
        <v>34</v>
      </c>
      <c r="AC1434" t="s">
        <v>34</v>
      </c>
      <c r="AD1434" t="s">
        <v>72</v>
      </c>
      <c r="AE1434" t="s">
        <v>72</v>
      </c>
      <c r="AF1434" t="s">
        <v>34</v>
      </c>
      <c r="AG1434" t="s">
        <v>34</v>
      </c>
      <c r="AH1434" t="s">
        <v>119</v>
      </c>
      <c r="AI1434" t="s">
        <v>146</v>
      </c>
      <c r="AJ1434" t="s">
        <v>122</v>
      </c>
      <c r="AK1434" t="s">
        <v>122</v>
      </c>
      <c r="AL1434" t="s">
        <v>134</v>
      </c>
      <c r="AM1434">
        <v>2</v>
      </c>
      <c r="AN1434">
        <v>8</v>
      </c>
      <c r="AO1434">
        <v>2</v>
      </c>
      <c r="AP1434">
        <v>4</v>
      </c>
      <c r="AQ1434">
        <v>8</v>
      </c>
      <c r="AR1434">
        <v>0</v>
      </c>
      <c r="AS1434">
        <v>10</v>
      </c>
      <c r="AT1434">
        <v>2</v>
      </c>
      <c r="AU1434">
        <v>5</v>
      </c>
      <c r="AV1434">
        <v>7</v>
      </c>
      <c r="AW1434" t="s">
        <v>59</v>
      </c>
      <c r="AX1434">
        <v>0.1</v>
      </c>
      <c r="AY1434" s="4" t="s">
        <v>124</v>
      </c>
      <c r="AZ1434" s="4" t="s">
        <v>123</v>
      </c>
      <c r="BA1434" s="4" t="s">
        <v>124</v>
      </c>
      <c r="BB1434" s="4" t="s">
        <v>124</v>
      </c>
      <c r="BC1434" s="4" t="s">
        <v>124</v>
      </c>
      <c r="BD1434" s="4" t="s">
        <v>124</v>
      </c>
      <c r="BE1434" s="4" t="s">
        <v>124</v>
      </c>
      <c r="BF1434" s="4" t="s">
        <v>124</v>
      </c>
      <c r="BG1434" s="4" t="s">
        <v>124</v>
      </c>
      <c r="BH1434" s="4" t="s">
        <v>123</v>
      </c>
      <c r="BI1434" s="4" t="s">
        <v>124</v>
      </c>
      <c r="BJ1434" s="4" t="s">
        <v>124</v>
      </c>
      <c r="BK1434" s="4" t="s">
        <v>123</v>
      </c>
      <c r="BL1434" s="4" t="s">
        <v>123</v>
      </c>
      <c r="BM1434" s="4" t="s">
        <v>123</v>
      </c>
      <c r="BN1434" s="4" t="s">
        <v>124</v>
      </c>
      <c r="BP1434" s="4" t="s">
        <v>126</v>
      </c>
      <c r="BQ1434" t="s">
        <v>135</v>
      </c>
      <c r="BR1434" t="s">
        <v>128</v>
      </c>
      <c r="BS1434" t="s">
        <v>130</v>
      </c>
      <c r="BT1434" t="s">
        <v>128</v>
      </c>
      <c r="BU1434" t="s">
        <v>127</v>
      </c>
      <c r="BV1434" t="s">
        <v>135</v>
      </c>
      <c r="BW1434" t="s">
        <v>129</v>
      </c>
      <c r="BX1434" t="s">
        <v>129</v>
      </c>
      <c r="BY1434" t="s">
        <v>131</v>
      </c>
      <c r="BZ1434" t="s">
        <v>127</v>
      </c>
      <c r="CA1434" t="s">
        <v>125</v>
      </c>
      <c r="CB1434" t="s">
        <v>131</v>
      </c>
      <c r="CC1434" t="s">
        <v>128</v>
      </c>
      <c r="CD1434" t="s">
        <v>126</v>
      </c>
      <c r="CE1434" t="s">
        <v>125</v>
      </c>
      <c r="CF1434" t="s">
        <v>127</v>
      </c>
      <c r="CG1434" t="s">
        <v>125</v>
      </c>
      <c r="CH1434" t="s">
        <v>126</v>
      </c>
      <c r="CI1434" t="s">
        <v>130</v>
      </c>
      <c r="CJ1434" t="s">
        <v>127</v>
      </c>
      <c r="CK1434" t="s">
        <v>130</v>
      </c>
      <c r="CL1434" t="s">
        <v>126</v>
      </c>
      <c r="CM1434" t="s">
        <v>125</v>
      </c>
      <c r="CN1434" t="s">
        <v>135</v>
      </c>
      <c r="CO1434" t="s">
        <v>127</v>
      </c>
      <c r="CP1434" t="s">
        <v>125</v>
      </c>
      <c r="CQ1434" t="s">
        <v>130</v>
      </c>
      <c r="CR1434" t="s">
        <v>34</v>
      </c>
      <c r="CS1434" t="s">
        <v>34</v>
      </c>
      <c r="CT1434" t="s">
        <v>34</v>
      </c>
      <c r="CU1434" t="s">
        <v>27</v>
      </c>
      <c r="DF1434" t="s">
        <v>37</v>
      </c>
      <c r="DH1434">
        <f t="shared" si="176"/>
        <v>8</v>
      </c>
      <c r="DI1434">
        <f t="shared" si="177"/>
        <v>2</v>
      </c>
      <c r="DJ1434">
        <f t="shared" si="178"/>
        <v>4</v>
      </c>
      <c r="DK1434">
        <f t="shared" si="179"/>
        <v>0</v>
      </c>
      <c r="DL1434">
        <f t="shared" si="180"/>
        <v>10</v>
      </c>
      <c r="DM1434">
        <f t="shared" si="181"/>
        <v>2</v>
      </c>
      <c r="DN1434">
        <f t="shared" si="182"/>
        <v>5</v>
      </c>
      <c r="DO1434">
        <f t="shared" si="183"/>
        <v>2</v>
      </c>
    </row>
    <row r="1435" spans="1:119" x14ac:dyDescent="0.35">
      <c r="A1435" s="4">
        <v>2021</v>
      </c>
      <c r="B1435">
        <v>1434</v>
      </c>
      <c r="C1435">
        <v>1983</v>
      </c>
      <c r="D1435" t="s">
        <v>21</v>
      </c>
      <c r="E1435" t="s">
        <v>85</v>
      </c>
      <c r="F1435" t="s">
        <v>112</v>
      </c>
      <c r="G1435" t="s">
        <v>150</v>
      </c>
      <c r="H1435" t="s">
        <v>70</v>
      </c>
      <c r="I1435" t="s">
        <v>103</v>
      </c>
      <c r="J1435" t="s">
        <v>61</v>
      </c>
      <c r="K1435" t="s">
        <v>86</v>
      </c>
      <c r="L1435" t="s">
        <v>87</v>
      </c>
      <c r="M1435" s="1">
        <v>0.4</v>
      </c>
      <c r="N1435" s="4" t="s">
        <v>87</v>
      </c>
      <c r="O1435" t="s">
        <v>1291</v>
      </c>
      <c r="P1435" t="s">
        <v>59</v>
      </c>
      <c r="Q1435" t="s">
        <v>27</v>
      </c>
      <c r="T1435" t="s">
        <v>59</v>
      </c>
      <c r="U1435" s="1">
        <v>0.6</v>
      </c>
      <c r="V1435" t="s">
        <v>36</v>
      </c>
      <c r="W1435" t="s">
        <v>36</v>
      </c>
      <c r="X1435" t="s">
        <v>72</v>
      </c>
      <c r="Y1435" t="s">
        <v>34</v>
      </c>
      <c r="Z1435" t="s">
        <v>157</v>
      </c>
      <c r="AA1435" t="s">
        <v>36</v>
      </c>
      <c r="AB1435" t="s">
        <v>34</v>
      </c>
      <c r="AC1435" t="s">
        <v>35</v>
      </c>
      <c r="AD1435" t="s">
        <v>36</v>
      </c>
      <c r="AE1435" t="s">
        <v>33</v>
      </c>
      <c r="AF1435" t="s">
        <v>72</v>
      </c>
      <c r="AG1435" t="s">
        <v>36</v>
      </c>
      <c r="AH1435" t="s">
        <v>119</v>
      </c>
      <c r="AI1435" t="s">
        <v>146</v>
      </c>
      <c r="AJ1435" t="s">
        <v>140</v>
      </c>
      <c r="AK1435" t="s">
        <v>158</v>
      </c>
      <c r="AL1435" t="s">
        <v>158</v>
      </c>
      <c r="AM1435">
        <v>1.5</v>
      </c>
      <c r="AN1435">
        <v>8.5</v>
      </c>
      <c r="AO1435">
        <v>2</v>
      </c>
      <c r="AP1435">
        <v>3</v>
      </c>
      <c r="AQ1435">
        <v>9</v>
      </c>
      <c r="AR1435">
        <v>0</v>
      </c>
      <c r="AS1435">
        <v>9.5</v>
      </c>
      <c r="AT1435">
        <v>2</v>
      </c>
      <c r="AU1435">
        <v>3</v>
      </c>
      <c r="AV1435">
        <v>9.5</v>
      </c>
      <c r="AW1435" t="s">
        <v>27</v>
      </c>
      <c r="AY1435" s="4" t="s">
        <v>141</v>
      </c>
      <c r="AZ1435" s="4" t="s">
        <v>141</v>
      </c>
      <c r="BA1435" s="4" t="s">
        <v>141</v>
      </c>
      <c r="BB1435" s="4" t="s">
        <v>141</v>
      </c>
      <c r="BC1435" s="4" t="s">
        <v>141</v>
      </c>
      <c r="BD1435" s="4" t="s">
        <v>141</v>
      </c>
      <c r="BE1435" s="4" t="s">
        <v>141</v>
      </c>
      <c r="BF1435" s="4" t="s">
        <v>141</v>
      </c>
      <c r="BG1435" s="4" t="s">
        <v>141</v>
      </c>
      <c r="BH1435" s="4" t="s">
        <v>141</v>
      </c>
      <c r="BI1435" s="4" t="s">
        <v>141</v>
      </c>
      <c r="BJ1435" s="4" t="s">
        <v>124</v>
      </c>
      <c r="BK1435" s="4" t="s">
        <v>124</v>
      </c>
      <c r="BL1435" s="4" t="s">
        <v>141</v>
      </c>
      <c r="BM1435" s="4" t="s">
        <v>141</v>
      </c>
      <c r="BN1435" s="4" t="s">
        <v>141</v>
      </c>
      <c r="BP1435" s="4" t="s">
        <v>125</v>
      </c>
      <c r="BQ1435" t="s">
        <v>135</v>
      </c>
      <c r="BR1435" t="s">
        <v>126</v>
      </c>
      <c r="BS1435" t="s">
        <v>128</v>
      </c>
      <c r="BT1435" t="s">
        <v>131</v>
      </c>
      <c r="BU1435" t="s">
        <v>128</v>
      </c>
      <c r="BV1435" t="s">
        <v>126</v>
      </c>
      <c r="BW1435" t="s">
        <v>128</v>
      </c>
      <c r="BX1435" t="s">
        <v>125</v>
      </c>
      <c r="BY1435" t="s">
        <v>128</v>
      </c>
      <c r="BZ1435" t="s">
        <v>125</v>
      </c>
      <c r="CA1435" t="s">
        <v>130</v>
      </c>
      <c r="CB1435" t="s">
        <v>131</v>
      </c>
      <c r="CC1435" t="s">
        <v>128</v>
      </c>
      <c r="CD1435" t="s">
        <v>125</v>
      </c>
      <c r="CE1435" t="s">
        <v>127</v>
      </c>
      <c r="CF1435" t="s">
        <v>125</v>
      </c>
      <c r="CG1435" t="s">
        <v>128</v>
      </c>
      <c r="CH1435" t="s">
        <v>131</v>
      </c>
      <c r="CI1435" t="s">
        <v>130</v>
      </c>
      <c r="CJ1435" t="s">
        <v>129</v>
      </c>
      <c r="CK1435" t="s">
        <v>130</v>
      </c>
      <c r="CL1435" t="s">
        <v>125</v>
      </c>
      <c r="CM1435" t="s">
        <v>128</v>
      </c>
      <c r="CN1435" t="s">
        <v>131</v>
      </c>
      <c r="CO1435" t="s">
        <v>127</v>
      </c>
      <c r="CP1435" t="s">
        <v>125</v>
      </c>
      <c r="CQ1435" t="s">
        <v>130</v>
      </c>
      <c r="CR1435" t="s">
        <v>34</v>
      </c>
      <c r="CS1435" t="s">
        <v>36</v>
      </c>
      <c r="CT1435" t="s">
        <v>72</v>
      </c>
      <c r="CU1435" t="s">
        <v>27</v>
      </c>
      <c r="DF1435" t="s">
        <v>102</v>
      </c>
      <c r="DH1435">
        <f t="shared" si="176"/>
        <v>8.5</v>
      </c>
      <c r="DI1435">
        <f t="shared" si="177"/>
        <v>2</v>
      </c>
      <c r="DJ1435">
        <f t="shared" si="178"/>
        <v>3</v>
      </c>
      <c r="DK1435">
        <f t="shared" si="179"/>
        <v>0</v>
      </c>
      <c r="DL1435">
        <f t="shared" si="180"/>
        <v>9.5</v>
      </c>
      <c r="DM1435">
        <f t="shared" si="181"/>
        <v>2</v>
      </c>
      <c r="DN1435">
        <f t="shared" si="182"/>
        <v>3</v>
      </c>
      <c r="DO1435">
        <f t="shared" si="183"/>
        <v>1.5</v>
      </c>
    </row>
    <row r="1436" spans="1:119" x14ac:dyDescent="0.35">
      <c r="A1436" s="4">
        <v>2021</v>
      </c>
      <c r="B1436">
        <v>1435</v>
      </c>
      <c r="C1436">
        <v>1978</v>
      </c>
      <c r="D1436" t="s">
        <v>53</v>
      </c>
      <c r="E1436" t="s">
        <v>29</v>
      </c>
      <c r="F1436" t="s">
        <v>176</v>
      </c>
      <c r="G1436" t="s">
        <v>162</v>
      </c>
      <c r="H1436" t="s">
        <v>26</v>
      </c>
      <c r="I1436" t="s">
        <v>28</v>
      </c>
      <c r="J1436" t="s">
        <v>61</v>
      </c>
      <c r="K1436" t="s">
        <v>93</v>
      </c>
      <c r="L1436" t="s">
        <v>93</v>
      </c>
      <c r="M1436" t="s">
        <v>93</v>
      </c>
      <c r="N1436" s="4" t="s">
        <v>93</v>
      </c>
      <c r="O1436" t="s">
        <v>93</v>
      </c>
      <c r="P1436" t="s">
        <v>27</v>
      </c>
      <c r="Q1436" t="s">
        <v>59</v>
      </c>
      <c r="R1436" t="s">
        <v>93</v>
      </c>
      <c r="S1436" t="s">
        <v>93</v>
      </c>
      <c r="T1436" t="s">
        <v>59</v>
      </c>
      <c r="U1436" s="1">
        <v>0.8</v>
      </c>
      <c r="V1436" t="s">
        <v>33</v>
      </c>
      <c r="W1436" t="s">
        <v>34</v>
      </c>
      <c r="X1436" t="s">
        <v>33</v>
      </c>
      <c r="Y1436" t="s">
        <v>34</v>
      </c>
      <c r="Z1436" t="s">
        <v>120</v>
      </c>
      <c r="AA1436" t="s">
        <v>72</v>
      </c>
      <c r="AB1436" t="s">
        <v>33</v>
      </c>
      <c r="AC1436" t="s">
        <v>34</v>
      </c>
      <c r="AD1436" t="s">
        <v>33</v>
      </c>
      <c r="AE1436" t="s">
        <v>34</v>
      </c>
      <c r="AF1436" t="s">
        <v>36</v>
      </c>
      <c r="AG1436" t="s">
        <v>35</v>
      </c>
      <c r="AH1436" t="s">
        <v>132</v>
      </c>
      <c r="AI1436" t="s">
        <v>121</v>
      </c>
      <c r="AJ1436" t="s">
        <v>139</v>
      </c>
      <c r="AK1436" t="s">
        <v>134</v>
      </c>
      <c r="AL1436" t="s">
        <v>134</v>
      </c>
      <c r="AM1436">
        <v>0.5</v>
      </c>
      <c r="AN1436">
        <v>10</v>
      </c>
      <c r="AO1436">
        <v>2.5</v>
      </c>
      <c r="AP1436">
        <v>3</v>
      </c>
      <c r="AQ1436">
        <v>8</v>
      </c>
      <c r="AR1436">
        <v>0.25</v>
      </c>
      <c r="AS1436">
        <v>10</v>
      </c>
      <c r="AT1436">
        <v>2</v>
      </c>
      <c r="AU1436">
        <v>3.7</v>
      </c>
      <c r="AV1436">
        <v>8</v>
      </c>
      <c r="AW1436" t="s">
        <v>27</v>
      </c>
      <c r="AY1436" s="4" t="s">
        <v>147</v>
      </c>
      <c r="AZ1436" s="4" t="s">
        <v>124</v>
      </c>
      <c r="BA1436" s="4" t="s">
        <v>123</v>
      </c>
      <c r="BB1436" s="4" t="s">
        <v>141</v>
      </c>
      <c r="BC1436" s="4" t="s">
        <v>141</v>
      </c>
      <c r="BD1436" s="4" t="s">
        <v>124</v>
      </c>
      <c r="BE1436" s="4" t="s">
        <v>141</v>
      </c>
      <c r="BF1436" s="4" t="s">
        <v>141</v>
      </c>
      <c r="BG1436" s="4" t="s">
        <v>141</v>
      </c>
      <c r="BH1436" s="4" t="s">
        <v>124</v>
      </c>
      <c r="BI1436" s="4" t="s">
        <v>141</v>
      </c>
      <c r="BJ1436" s="4" t="s">
        <v>141</v>
      </c>
      <c r="BK1436" s="4" t="s">
        <v>141</v>
      </c>
      <c r="BL1436" s="4" t="s">
        <v>141</v>
      </c>
      <c r="BM1436" s="4" t="s">
        <v>141</v>
      </c>
      <c r="BN1436" s="4" t="s">
        <v>141</v>
      </c>
      <c r="BP1436" s="4" t="s">
        <v>135</v>
      </c>
      <c r="BQ1436" t="s">
        <v>126</v>
      </c>
      <c r="BR1436" t="s">
        <v>127</v>
      </c>
      <c r="BS1436" t="s">
        <v>126</v>
      </c>
      <c r="BT1436" t="s">
        <v>129</v>
      </c>
      <c r="BU1436" t="s">
        <v>131</v>
      </c>
      <c r="BV1436" t="s">
        <v>135</v>
      </c>
      <c r="BW1436" t="s">
        <v>126</v>
      </c>
      <c r="BX1436" t="s">
        <v>129</v>
      </c>
      <c r="BY1436" t="s">
        <v>131</v>
      </c>
      <c r="BZ1436" t="s">
        <v>130</v>
      </c>
      <c r="CA1436" t="s">
        <v>125</v>
      </c>
      <c r="CB1436" t="s">
        <v>135</v>
      </c>
      <c r="CC1436" t="s">
        <v>131</v>
      </c>
      <c r="CD1436" t="s">
        <v>129</v>
      </c>
      <c r="CE1436" t="s">
        <v>126</v>
      </c>
      <c r="CF1436" t="s">
        <v>135</v>
      </c>
      <c r="CG1436" t="s">
        <v>128</v>
      </c>
      <c r="CH1436" t="s">
        <v>129</v>
      </c>
      <c r="CI1436" t="s">
        <v>126</v>
      </c>
      <c r="CJ1436" t="s">
        <v>135</v>
      </c>
      <c r="CK1436" t="s">
        <v>130</v>
      </c>
      <c r="CL1436" t="s">
        <v>130</v>
      </c>
      <c r="CM1436" t="s">
        <v>126</v>
      </c>
      <c r="CN1436" t="s">
        <v>135</v>
      </c>
      <c r="CO1436" t="s">
        <v>127</v>
      </c>
      <c r="CP1436" t="s">
        <v>135</v>
      </c>
      <c r="CQ1436" t="s">
        <v>130</v>
      </c>
      <c r="CR1436" t="s">
        <v>72</v>
      </c>
      <c r="CS1436" t="s">
        <v>35</v>
      </c>
      <c r="CT1436" t="s">
        <v>33</v>
      </c>
      <c r="CU1436" t="s">
        <v>59</v>
      </c>
      <c r="CV1436" t="s">
        <v>59</v>
      </c>
      <c r="CW1436" t="s">
        <v>34</v>
      </c>
      <c r="CX1436" t="s">
        <v>34</v>
      </c>
      <c r="CY1436" t="s">
        <v>35</v>
      </c>
      <c r="CZ1436" t="s">
        <v>34</v>
      </c>
      <c r="DA1436" t="s">
        <v>34</v>
      </c>
      <c r="DB1436" t="s">
        <v>35</v>
      </c>
      <c r="DC1436" t="s">
        <v>34</v>
      </c>
      <c r="DD1436" t="s">
        <v>72</v>
      </c>
      <c r="DE1436" t="s">
        <v>33</v>
      </c>
      <c r="DF1436" t="s">
        <v>88</v>
      </c>
      <c r="DG1436" t="s">
        <v>88</v>
      </c>
      <c r="DH1436">
        <f t="shared" si="176"/>
        <v>10</v>
      </c>
      <c r="DI1436">
        <f t="shared" si="177"/>
        <v>2.5</v>
      </c>
      <c r="DJ1436">
        <f t="shared" si="178"/>
        <v>3</v>
      </c>
      <c r="DK1436">
        <f t="shared" si="179"/>
        <v>0.25</v>
      </c>
      <c r="DL1436">
        <f t="shared" si="180"/>
        <v>10</v>
      </c>
      <c r="DM1436">
        <f t="shared" si="181"/>
        <v>2</v>
      </c>
      <c r="DN1436">
        <f t="shared" si="182"/>
        <v>3.7</v>
      </c>
      <c r="DO1436">
        <f t="shared" si="183"/>
        <v>0.5</v>
      </c>
    </row>
    <row r="1437" spans="1:119" x14ac:dyDescent="0.35">
      <c r="A1437" s="4">
        <v>2021</v>
      </c>
      <c r="B1437">
        <v>1436</v>
      </c>
      <c r="C1437">
        <v>1982</v>
      </c>
      <c r="D1437" t="s">
        <v>21</v>
      </c>
      <c r="E1437" t="s">
        <v>29</v>
      </c>
      <c r="F1437" t="s">
        <v>107</v>
      </c>
      <c r="G1437" t="s">
        <v>142</v>
      </c>
      <c r="H1437" t="s">
        <v>70</v>
      </c>
      <c r="I1437" t="s">
        <v>60</v>
      </c>
      <c r="J1437" t="s">
        <v>61</v>
      </c>
      <c r="K1437" t="s">
        <v>86</v>
      </c>
      <c r="L1437" t="s">
        <v>87</v>
      </c>
      <c r="M1437" s="1">
        <v>0.9</v>
      </c>
      <c r="N1437" s="4" t="s">
        <v>87</v>
      </c>
      <c r="O1437" t="s">
        <v>1291</v>
      </c>
      <c r="P1437" t="s">
        <v>59</v>
      </c>
      <c r="Q1437" t="s">
        <v>59</v>
      </c>
      <c r="R1437" s="1">
        <v>0.1</v>
      </c>
      <c r="S1437" t="s">
        <v>93</v>
      </c>
      <c r="T1437" t="s">
        <v>27</v>
      </c>
      <c r="V1437" t="s">
        <v>34</v>
      </c>
      <c r="W1437" t="s">
        <v>34</v>
      </c>
      <c r="X1437" t="s">
        <v>34</v>
      </c>
      <c r="Y1437" t="s">
        <v>33</v>
      </c>
      <c r="Z1437" t="s">
        <v>120</v>
      </c>
      <c r="AA1437" t="s">
        <v>33</v>
      </c>
      <c r="AB1437" t="s">
        <v>34</v>
      </c>
      <c r="AC1437" t="s">
        <v>34</v>
      </c>
      <c r="AD1437" t="s">
        <v>33</v>
      </c>
      <c r="AE1437" t="s">
        <v>72</v>
      </c>
      <c r="AF1437" t="s">
        <v>72</v>
      </c>
      <c r="AG1437" t="s">
        <v>72</v>
      </c>
      <c r="AH1437" t="s">
        <v>119</v>
      </c>
      <c r="AI1437" t="s">
        <v>121</v>
      </c>
      <c r="AJ1437" t="s">
        <v>122</v>
      </c>
      <c r="AK1437" t="s">
        <v>122</v>
      </c>
      <c r="AL1437" t="s">
        <v>122</v>
      </c>
      <c r="AM1437">
        <v>3</v>
      </c>
      <c r="AN1437">
        <v>8</v>
      </c>
      <c r="AP1437">
        <v>5</v>
      </c>
      <c r="AQ1437">
        <v>8</v>
      </c>
      <c r="AR1437">
        <v>0</v>
      </c>
      <c r="AS1437">
        <v>9</v>
      </c>
      <c r="AT1437">
        <v>2</v>
      </c>
      <c r="AU1437">
        <v>5</v>
      </c>
      <c r="AV1437">
        <v>8</v>
      </c>
      <c r="AW1437" t="s">
        <v>27</v>
      </c>
      <c r="AY1437" s="4" t="s">
        <v>124</v>
      </c>
      <c r="AZ1437" s="4" t="s">
        <v>147</v>
      </c>
      <c r="BA1437" s="4" t="s">
        <v>124</v>
      </c>
      <c r="BB1437" s="4" t="s">
        <v>124</v>
      </c>
      <c r="BC1437" s="4" t="s">
        <v>124</v>
      </c>
      <c r="BD1437" s="4" t="s">
        <v>124</v>
      </c>
      <c r="BE1437" s="4" t="s">
        <v>124</v>
      </c>
      <c r="BF1437" s="4" t="s">
        <v>124</v>
      </c>
      <c r="BG1437" s="4" t="s">
        <v>124</v>
      </c>
      <c r="BH1437" s="4" t="s">
        <v>124</v>
      </c>
      <c r="BI1437" s="4" t="s">
        <v>124</v>
      </c>
      <c r="BJ1437" s="4" t="s">
        <v>123</v>
      </c>
      <c r="BK1437" s="4" t="s">
        <v>124</v>
      </c>
      <c r="BL1437" s="4" t="s">
        <v>141</v>
      </c>
      <c r="BM1437" s="4" t="s">
        <v>124</v>
      </c>
      <c r="BN1437" s="4" t="s">
        <v>123</v>
      </c>
      <c r="BP1437" s="4" t="s">
        <v>31</v>
      </c>
      <c r="BQ1437" t="s">
        <v>31</v>
      </c>
      <c r="BR1437" t="s">
        <v>31</v>
      </c>
      <c r="BS1437" t="s">
        <v>31</v>
      </c>
      <c r="BT1437" t="s">
        <v>31</v>
      </c>
      <c r="BU1437" t="s">
        <v>31</v>
      </c>
      <c r="BV1437" t="s">
        <v>31</v>
      </c>
      <c r="BW1437" t="s">
        <v>31</v>
      </c>
      <c r="BX1437" t="s">
        <v>31</v>
      </c>
      <c r="BY1437" t="s">
        <v>31</v>
      </c>
      <c r="BZ1437" t="s">
        <v>31</v>
      </c>
      <c r="CA1437" t="s">
        <v>31</v>
      </c>
      <c r="CB1437" t="s">
        <v>31</v>
      </c>
      <c r="CC1437" t="s">
        <v>31</v>
      </c>
      <c r="CD1437" t="s">
        <v>31</v>
      </c>
      <c r="CE1437" t="s">
        <v>31</v>
      </c>
      <c r="CF1437" t="s">
        <v>31</v>
      </c>
      <c r="CG1437" t="s">
        <v>31</v>
      </c>
      <c r="CH1437" t="s">
        <v>31</v>
      </c>
      <c r="CI1437" t="s">
        <v>31</v>
      </c>
      <c r="CJ1437" t="s">
        <v>31</v>
      </c>
      <c r="CK1437" t="s">
        <v>31</v>
      </c>
      <c r="CL1437" t="s">
        <v>31</v>
      </c>
      <c r="CM1437" t="s">
        <v>31</v>
      </c>
      <c r="CN1437" t="s">
        <v>31</v>
      </c>
      <c r="CO1437" t="s">
        <v>31</v>
      </c>
      <c r="CP1437" t="s">
        <v>31</v>
      </c>
      <c r="CQ1437" t="s">
        <v>31</v>
      </c>
      <c r="CR1437" t="s">
        <v>33</v>
      </c>
      <c r="CS1437" t="s">
        <v>33</v>
      </c>
      <c r="CT1437" t="s">
        <v>34</v>
      </c>
      <c r="CU1437" t="s">
        <v>27</v>
      </c>
      <c r="DF1437" t="s">
        <v>37</v>
      </c>
      <c r="DH1437">
        <f t="shared" si="176"/>
        <v>8</v>
      </c>
      <c r="DI1437">
        <f t="shared" si="177"/>
        <v>0</v>
      </c>
      <c r="DJ1437">
        <f t="shared" si="178"/>
        <v>5</v>
      </c>
      <c r="DK1437">
        <f t="shared" si="179"/>
        <v>0</v>
      </c>
      <c r="DL1437">
        <f t="shared" si="180"/>
        <v>9</v>
      </c>
      <c r="DM1437">
        <f t="shared" si="181"/>
        <v>2</v>
      </c>
      <c r="DN1437">
        <f t="shared" si="182"/>
        <v>5</v>
      </c>
      <c r="DO1437">
        <f t="shared" si="183"/>
        <v>3</v>
      </c>
    </row>
    <row r="1438" spans="1:119" x14ac:dyDescent="0.35">
      <c r="A1438" s="4">
        <v>2021</v>
      </c>
      <c r="B1438">
        <v>1437</v>
      </c>
      <c r="C1438">
        <v>1991</v>
      </c>
      <c r="D1438" t="s">
        <v>53</v>
      </c>
      <c r="E1438" t="s">
        <v>85</v>
      </c>
      <c r="F1438" t="s">
        <v>136</v>
      </c>
      <c r="G1438" t="s">
        <v>137</v>
      </c>
      <c r="H1438" t="s">
        <v>70</v>
      </c>
      <c r="I1438" t="s">
        <v>28</v>
      </c>
      <c r="J1438" t="s">
        <v>61</v>
      </c>
      <c r="K1438" t="s">
        <v>86</v>
      </c>
      <c r="L1438" s="1">
        <v>0.8</v>
      </c>
      <c r="M1438" t="s">
        <v>86</v>
      </c>
      <c r="N1438" s="4" t="s">
        <v>1291</v>
      </c>
      <c r="O1438" t="s">
        <v>1291</v>
      </c>
      <c r="P1438" t="s">
        <v>27</v>
      </c>
      <c r="Q1438" t="s">
        <v>27</v>
      </c>
      <c r="T1438" t="s">
        <v>27</v>
      </c>
      <c r="V1438" t="s">
        <v>34</v>
      </c>
      <c r="W1438" t="s">
        <v>33</v>
      </c>
      <c r="X1438" t="s">
        <v>35</v>
      </c>
      <c r="Y1438" t="s">
        <v>35</v>
      </c>
      <c r="Z1438" t="s">
        <v>119</v>
      </c>
      <c r="AA1438" t="s">
        <v>33</v>
      </c>
      <c r="AB1438" t="s">
        <v>33</v>
      </c>
      <c r="AC1438" t="s">
        <v>33</v>
      </c>
      <c r="AD1438" t="s">
        <v>33</v>
      </c>
      <c r="AE1438" t="s">
        <v>34</v>
      </c>
      <c r="AF1438" t="s">
        <v>36</v>
      </c>
      <c r="AG1438" t="s">
        <v>36</v>
      </c>
      <c r="AH1438" t="s">
        <v>120</v>
      </c>
      <c r="AI1438" t="s">
        <v>121</v>
      </c>
      <c r="AJ1438" t="s">
        <v>139</v>
      </c>
      <c r="AK1438" t="s">
        <v>139</v>
      </c>
      <c r="AL1438" t="s">
        <v>158</v>
      </c>
      <c r="AM1438">
        <v>4</v>
      </c>
      <c r="AN1438">
        <v>8</v>
      </c>
      <c r="AO1438">
        <v>1</v>
      </c>
      <c r="AP1438">
        <v>2</v>
      </c>
      <c r="AQ1438">
        <v>9</v>
      </c>
      <c r="AR1438">
        <v>2</v>
      </c>
      <c r="AS1438">
        <v>8</v>
      </c>
      <c r="AT1438">
        <v>3</v>
      </c>
      <c r="AU1438">
        <v>3</v>
      </c>
      <c r="AV1438">
        <v>8</v>
      </c>
      <c r="AW1438" t="s">
        <v>27</v>
      </c>
      <c r="AY1438" s="4" t="s">
        <v>123</v>
      </c>
      <c r="AZ1438" s="4" t="s">
        <v>123</v>
      </c>
      <c r="BA1438" s="4" t="s">
        <v>123</v>
      </c>
      <c r="BB1438" s="4" t="s">
        <v>152</v>
      </c>
      <c r="BC1438" s="4" t="s">
        <v>124</v>
      </c>
      <c r="BD1438" s="4" t="s">
        <v>141</v>
      </c>
      <c r="BE1438" s="4" t="s">
        <v>124</v>
      </c>
      <c r="BF1438" s="4" t="s">
        <v>123</v>
      </c>
      <c r="BG1438" s="4" t="s">
        <v>123</v>
      </c>
      <c r="BH1438" s="4" t="s">
        <v>141</v>
      </c>
      <c r="BI1438" s="4" t="s">
        <v>141</v>
      </c>
      <c r="BJ1438" s="4" t="s">
        <v>123</v>
      </c>
      <c r="BK1438" s="4" t="s">
        <v>152</v>
      </c>
      <c r="BL1438" s="4" t="s">
        <v>147</v>
      </c>
      <c r="BM1438" s="4" t="s">
        <v>152</v>
      </c>
      <c r="BN1438" s="4" t="s">
        <v>152</v>
      </c>
      <c r="BP1438" s="4" t="s">
        <v>31</v>
      </c>
      <c r="BQ1438" t="s">
        <v>31</v>
      </c>
      <c r="BR1438" t="s">
        <v>31</v>
      </c>
      <c r="BS1438" t="s">
        <v>31</v>
      </c>
      <c r="BT1438" t="s">
        <v>31</v>
      </c>
      <c r="BU1438" t="s">
        <v>31</v>
      </c>
      <c r="BV1438" t="s">
        <v>31</v>
      </c>
      <c r="BW1438" t="s">
        <v>31</v>
      </c>
      <c r="BX1438" t="s">
        <v>31</v>
      </c>
      <c r="BY1438" t="s">
        <v>31</v>
      </c>
      <c r="BZ1438" t="s">
        <v>31</v>
      </c>
      <c r="CA1438" t="s">
        <v>31</v>
      </c>
      <c r="CB1438" t="s">
        <v>31</v>
      </c>
      <c r="CC1438" t="s">
        <v>31</v>
      </c>
      <c r="CD1438" t="s">
        <v>31</v>
      </c>
      <c r="CE1438" t="s">
        <v>31</v>
      </c>
      <c r="CF1438" t="s">
        <v>31</v>
      </c>
      <c r="CG1438" t="s">
        <v>31</v>
      </c>
      <c r="CH1438" t="s">
        <v>31</v>
      </c>
      <c r="CI1438" t="s">
        <v>31</v>
      </c>
      <c r="CJ1438" t="s">
        <v>31</v>
      </c>
      <c r="CK1438" t="s">
        <v>31</v>
      </c>
      <c r="CL1438" t="s">
        <v>31</v>
      </c>
      <c r="CM1438" t="s">
        <v>31</v>
      </c>
      <c r="CN1438" t="s">
        <v>31</v>
      </c>
      <c r="CO1438" t="s">
        <v>31</v>
      </c>
      <c r="CP1438" t="s">
        <v>31</v>
      </c>
      <c r="CQ1438" t="s">
        <v>31</v>
      </c>
      <c r="CR1438" t="s">
        <v>36</v>
      </c>
      <c r="CS1438" t="s">
        <v>36</v>
      </c>
      <c r="CT1438" t="s">
        <v>36</v>
      </c>
      <c r="CU1438" t="s">
        <v>27</v>
      </c>
      <c r="DF1438" t="s">
        <v>102</v>
      </c>
      <c r="DH1438">
        <f t="shared" si="176"/>
        <v>8</v>
      </c>
      <c r="DI1438">
        <f t="shared" si="177"/>
        <v>1</v>
      </c>
      <c r="DJ1438">
        <f t="shared" si="178"/>
        <v>2</v>
      </c>
      <c r="DK1438">
        <f t="shared" si="179"/>
        <v>2</v>
      </c>
      <c r="DL1438">
        <f t="shared" si="180"/>
        <v>8</v>
      </c>
      <c r="DM1438">
        <f t="shared" si="181"/>
        <v>3</v>
      </c>
      <c r="DN1438">
        <f t="shared" si="182"/>
        <v>3</v>
      </c>
      <c r="DO1438">
        <f t="shared" si="183"/>
        <v>4</v>
      </c>
    </row>
    <row r="1439" spans="1:119" x14ac:dyDescent="0.35">
      <c r="A1439" s="4">
        <v>2021</v>
      </c>
      <c r="B1439">
        <v>1438</v>
      </c>
      <c r="C1439">
        <v>1985</v>
      </c>
      <c r="D1439" t="s">
        <v>53</v>
      </c>
      <c r="E1439" t="s">
        <v>85</v>
      </c>
      <c r="F1439" t="s">
        <v>159</v>
      </c>
      <c r="G1439" t="s">
        <v>189</v>
      </c>
      <c r="H1439" t="s">
        <v>26</v>
      </c>
      <c r="I1439" t="s">
        <v>99</v>
      </c>
      <c r="J1439" t="s">
        <v>61</v>
      </c>
      <c r="K1439" t="s">
        <v>86</v>
      </c>
      <c r="L1439" t="s">
        <v>87</v>
      </c>
      <c r="M1439" t="s">
        <v>74</v>
      </c>
      <c r="N1439" s="4" t="s">
        <v>87</v>
      </c>
      <c r="O1439" t="s">
        <v>87</v>
      </c>
      <c r="P1439" t="s">
        <v>59</v>
      </c>
      <c r="Q1439" t="s">
        <v>59</v>
      </c>
      <c r="R1439" t="s">
        <v>87</v>
      </c>
      <c r="S1439" t="s">
        <v>87</v>
      </c>
      <c r="T1439" t="s">
        <v>59</v>
      </c>
      <c r="U1439" t="s">
        <v>87</v>
      </c>
      <c r="V1439" t="s">
        <v>36</v>
      </c>
      <c r="W1439" t="s">
        <v>36</v>
      </c>
      <c r="X1439" t="s">
        <v>36</v>
      </c>
      <c r="Y1439" t="s">
        <v>36</v>
      </c>
      <c r="Z1439" t="s">
        <v>157</v>
      </c>
      <c r="AA1439" t="s">
        <v>36</v>
      </c>
      <c r="AB1439" t="s">
        <v>36</v>
      </c>
      <c r="AC1439" t="s">
        <v>35</v>
      </c>
      <c r="AD1439" t="s">
        <v>36</v>
      </c>
      <c r="AE1439" t="s">
        <v>36</v>
      </c>
      <c r="AF1439" t="s">
        <v>35</v>
      </c>
      <c r="AG1439" t="s">
        <v>72</v>
      </c>
      <c r="AH1439" t="s">
        <v>157</v>
      </c>
      <c r="AI1439" t="s">
        <v>121</v>
      </c>
      <c r="AJ1439" t="s">
        <v>158</v>
      </c>
      <c r="AK1439" t="s">
        <v>139</v>
      </c>
      <c r="AL1439" t="s">
        <v>158</v>
      </c>
      <c r="AM1439">
        <v>3.5</v>
      </c>
      <c r="AN1439">
        <v>8.5</v>
      </c>
      <c r="AO1439">
        <v>2</v>
      </c>
      <c r="AP1439">
        <v>3</v>
      </c>
      <c r="AQ1439">
        <v>7</v>
      </c>
      <c r="AR1439">
        <v>0.5</v>
      </c>
      <c r="AS1439">
        <v>9</v>
      </c>
      <c r="AT1439">
        <v>2</v>
      </c>
      <c r="AU1439">
        <v>4.5</v>
      </c>
      <c r="AV1439">
        <v>8</v>
      </c>
      <c r="AW1439" t="s">
        <v>59</v>
      </c>
      <c r="AX1439">
        <v>0.02</v>
      </c>
      <c r="AY1439" s="4" t="s">
        <v>152</v>
      </c>
      <c r="AZ1439" s="4" t="s">
        <v>152</v>
      </c>
      <c r="BA1439" s="4" t="s">
        <v>152</v>
      </c>
      <c r="BB1439" s="4" t="s">
        <v>152</v>
      </c>
      <c r="BC1439" s="4" t="s">
        <v>152</v>
      </c>
      <c r="BD1439" s="4" t="s">
        <v>152</v>
      </c>
      <c r="BE1439" s="4" t="s">
        <v>152</v>
      </c>
      <c r="BF1439" s="4" t="s">
        <v>124</v>
      </c>
      <c r="BG1439" s="4" t="s">
        <v>141</v>
      </c>
      <c r="BH1439" s="4" t="s">
        <v>141</v>
      </c>
      <c r="BI1439" s="4" t="s">
        <v>141</v>
      </c>
      <c r="BJ1439" s="4" t="s">
        <v>141</v>
      </c>
      <c r="BK1439" s="4" t="s">
        <v>144</v>
      </c>
      <c r="BL1439" s="4" t="s">
        <v>144</v>
      </c>
      <c r="BM1439" s="4" t="s">
        <v>141</v>
      </c>
      <c r="BN1439" s="4" t="s">
        <v>141</v>
      </c>
      <c r="BP1439" s="4" t="s">
        <v>125</v>
      </c>
      <c r="BQ1439" t="s">
        <v>131</v>
      </c>
      <c r="BR1439" t="s">
        <v>127</v>
      </c>
      <c r="BS1439" t="s">
        <v>126</v>
      </c>
      <c r="BT1439" t="s">
        <v>131</v>
      </c>
      <c r="BU1439" t="s">
        <v>127</v>
      </c>
      <c r="BV1439" t="s">
        <v>126</v>
      </c>
      <c r="BW1439" t="s">
        <v>135</v>
      </c>
      <c r="BX1439" t="s">
        <v>125</v>
      </c>
      <c r="BY1439" t="s">
        <v>128</v>
      </c>
      <c r="BZ1439" t="s">
        <v>130</v>
      </c>
      <c r="CA1439" t="s">
        <v>131</v>
      </c>
      <c r="CB1439" t="s">
        <v>135</v>
      </c>
      <c r="CC1439" t="s">
        <v>130</v>
      </c>
      <c r="CD1439" t="s">
        <v>129</v>
      </c>
      <c r="CE1439" t="s">
        <v>126</v>
      </c>
      <c r="CF1439" t="s">
        <v>125</v>
      </c>
      <c r="CG1439" t="s">
        <v>128</v>
      </c>
      <c r="CH1439" t="s">
        <v>130</v>
      </c>
      <c r="CI1439" t="s">
        <v>129</v>
      </c>
      <c r="CJ1439" t="s">
        <v>129</v>
      </c>
      <c r="CK1439" t="s">
        <v>130</v>
      </c>
      <c r="CL1439" t="s">
        <v>125</v>
      </c>
      <c r="CM1439" t="s">
        <v>130</v>
      </c>
      <c r="CN1439" t="s">
        <v>135</v>
      </c>
      <c r="CO1439" t="s">
        <v>126</v>
      </c>
      <c r="CP1439" t="s">
        <v>135</v>
      </c>
      <c r="CQ1439" t="s">
        <v>125</v>
      </c>
      <c r="CR1439" t="s">
        <v>35</v>
      </c>
      <c r="CS1439" t="s">
        <v>36</v>
      </c>
      <c r="CT1439" t="s">
        <v>36</v>
      </c>
      <c r="CU1439" t="s">
        <v>59</v>
      </c>
      <c r="CV1439" t="s">
        <v>27</v>
      </c>
      <c r="DF1439" t="s">
        <v>94</v>
      </c>
      <c r="DG1439" t="s">
        <v>94</v>
      </c>
      <c r="DH1439">
        <f t="shared" si="176"/>
        <v>8.5</v>
      </c>
      <c r="DI1439">
        <f t="shared" si="177"/>
        <v>2</v>
      </c>
      <c r="DJ1439">
        <f t="shared" si="178"/>
        <v>3</v>
      </c>
      <c r="DK1439">
        <f t="shared" si="179"/>
        <v>0.5</v>
      </c>
      <c r="DL1439">
        <f t="shared" si="180"/>
        <v>9</v>
      </c>
      <c r="DM1439">
        <f t="shared" si="181"/>
        <v>2</v>
      </c>
      <c r="DN1439">
        <f t="shared" si="182"/>
        <v>4.5</v>
      </c>
      <c r="DO1439">
        <f t="shared" si="183"/>
        <v>3.5</v>
      </c>
    </row>
    <row r="1440" spans="1:119" x14ac:dyDescent="0.35">
      <c r="A1440" s="4">
        <v>2021</v>
      </c>
      <c r="B1440">
        <v>1439</v>
      </c>
      <c r="C1440">
        <v>1978</v>
      </c>
      <c r="D1440" t="s">
        <v>21</v>
      </c>
      <c r="E1440" t="s">
        <v>85</v>
      </c>
      <c r="F1440" t="s">
        <v>159</v>
      </c>
      <c r="G1440" t="s">
        <v>173</v>
      </c>
      <c r="H1440" t="s">
        <v>70</v>
      </c>
      <c r="I1440" t="s">
        <v>103</v>
      </c>
      <c r="J1440" t="s">
        <v>61</v>
      </c>
      <c r="K1440" s="1">
        <v>0.8</v>
      </c>
      <c r="L1440" s="1">
        <v>0.8</v>
      </c>
      <c r="M1440" s="1">
        <v>0.8</v>
      </c>
      <c r="N1440" s="4" t="s">
        <v>1291</v>
      </c>
      <c r="O1440" t="s">
        <v>1291</v>
      </c>
      <c r="P1440" t="s">
        <v>59</v>
      </c>
      <c r="Q1440" t="s">
        <v>59</v>
      </c>
      <c r="R1440" s="1">
        <v>0.8</v>
      </c>
      <c r="S1440" s="1">
        <v>0.7</v>
      </c>
      <c r="T1440" t="s">
        <v>27</v>
      </c>
      <c r="V1440" t="s">
        <v>33</v>
      </c>
      <c r="W1440" t="s">
        <v>34</v>
      </c>
      <c r="X1440" t="s">
        <v>33</v>
      </c>
      <c r="Y1440" t="s">
        <v>34</v>
      </c>
      <c r="Z1440" t="s">
        <v>120</v>
      </c>
      <c r="AA1440" t="s">
        <v>33</v>
      </c>
      <c r="AB1440" t="s">
        <v>34</v>
      </c>
      <c r="AC1440" t="s">
        <v>33</v>
      </c>
      <c r="AD1440" t="s">
        <v>33</v>
      </c>
      <c r="AE1440" t="s">
        <v>34</v>
      </c>
      <c r="AF1440" t="s">
        <v>36</v>
      </c>
      <c r="AG1440" t="s">
        <v>34</v>
      </c>
      <c r="AH1440" t="s">
        <v>119</v>
      </c>
      <c r="AI1440" t="s">
        <v>121</v>
      </c>
      <c r="AJ1440" t="s">
        <v>139</v>
      </c>
      <c r="AK1440" t="s">
        <v>139</v>
      </c>
      <c r="AL1440" t="s">
        <v>139</v>
      </c>
      <c r="AM1440">
        <v>2</v>
      </c>
      <c r="AN1440">
        <v>9</v>
      </c>
      <c r="AO1440">
        <v>1</v>
      </c>
      <c r="AP1440">
        <v>4</v>
      </c>
      <c r="AQ1440">
        <v>8</v>
      </c>
      <c r="AR1440">
        <v>0.5</v>
      </c>
      <c r="AS1440">
        <v>8</v>
      </c>
      <c r="AT1440">
        <v>2</v>
      </c>
      <c r="AU1440">
        <v>5.5</v>
      </c>
      <c r="AV1440">
        <v>8</v>
      </c>
      <c r="AW1440" t="s">
        <v>27</v>
      </c>
      <c r="AY1440" s="4" t="s">
        <v>124</v>
      </c>
      <c r="AZ1440" s="4" t="s">
        <v>124</v>
      </c>
      <c r="BA1440" s="4" t="s">
        <v>124</v>
      </c>
      <c r="BB1440" s="4" t="s">
        <v>124</v>
      </c>
      <c r="BC1440" s="4" t="s">
        <v>124</v>
      </c>
      <c r="BD1440" s="4" t="s">
        <v>124</v>
      </c>
      <c r="BE1440" s="4" t="s">
        <v>124</v>
      </c>
      <c r="BF1440" s="4" t="s">
        <v>124</v>
      </c>
      <c r="BG1440" s="4" t="s">
        <v>124</v>
      </c>
      <c r="BH1440" s="4" t="s">
        <v>124</v>
      </c>
      <c r="BI1440" s="4" t="s">
        <v>124</v>
      </c>
      <c r="BJ1440" s="4" t="s">
        <v>124</v>
      </c>
      <c r="BK1440" s="4" t="s">
        <v>124</v>
      </c>
      <c r="BL1440" s="4" t="s">
        <v>124</v>
      </c>
      <c r="BM1440" s="4" t="s">
        <v>124</v>
      </c>
      <c r="BN1440" s="4" t="s">
        <v>124</v>
      </c>
      <c r="BP1440" s="4" t="s">
        <v>135</v>
      </c>
      <c r="BQ1440" t="s">
        <v>131</v>
      </c>
      <c r="BR1440" t="s">
        <v>130</v>
      </c>
      <c r="BS1440" t="s">
        <v>128</v>
      </c>
      <c r="BT1440" t="s">
        <v>128</v>
      </c>
      <c r="BU1440" t="s">
        <v>127</v>
      </c>
      <c r="BV1440" t="s">
        <v>135</v>
      </c>
      <c r="BW1440" t="s">
        <v>126</v>
      </c>
      <c r="BX1440" t="s">
        <v>128</v>
      </c>
      <c r="BY1440" t="s">
        <v>125</v>
      </c>
      <c r="BZ1440" t="s">
        <v>130</v>
      </c>
      <c r="CA1440" t="s">
        <v>127</v>
      </c>
      <c r="CB1440" t="s">
        <v>135</v>
      </c>
      <c r="CC1440" t="s">
        <v>131</v>
      </c>
      <c r="CD1440" t="s">
        <v>129</v>
      </c>
      <c r="CE1440" t="s">
        <v>127</v>
      </c>
      <c r="CF1440" t="s">
        <v>135</v>
      </c>
      <c r="CG1440" t="s">
        <v>125</v>
      </c>
      <c r="CH1440" t="s">
        <v>130</v>
      </c>
      <c r="CI1440" t="s">
        <v>126</v>
      </c>
      <c r="CJ1440" t="s">
        <v>130</v>
      </c>
      <c r="CK1440" t="s">
        <v>127</v>
      </c>
      <c r="CL1440" t="s">
        <v>130</v>
      </c>
      <c r="CM1440" t="s">
        <v>125</v>
      </c>
      <c r="CN1440" t="s">
        <v>135</v>
      </c>
      <c r="CO1440" t="s">
        <v>131</v>
      </c>
      <c r="CP1440" t="s">
        <v>130</v>
      </c>
      <c r="CQ1440" t="s">
        <v>125</v>
      </c>
      <c r="CR1440" t="s">
        <v>72</v>
      </c>
      <c r="CS1440" t="s">
        <v>35</v>
      </c>
      <c r="CT1440" t="s">
        <v>34</v>
      </c>
      <c r="CU1440" t="s">
        <v>27</v>
      </c>
      <c r="DF1440" t="s">
        <v>88</v>
      </c>
      <c r="DH1440">
        <f t="shared" si="176"/>
        <v>9</v>
      </c>
      <c r="DI1440">
        <f t="shared" si="177"/>
        <v>1</v>
      </c>
      <c r="DJ1440">
        <f t="shared" si="178"/>
        <v>4</v>
      </c>
      <c r="DK1440">
        <f t="shared" si="179"/>
        <v>0.5</v>
      </c>
      <c r="DL1440">
        <f t="shared" si="180"/>
        <v>8</v>
      </c>
      <c r="DM1440">
        <f t="shared" si="181"/>
        <v>2</v>
      </c>
      <c r="DN1440">
        <f t="shared" si="182"/>
        <v>5.5</v>
      </c>
      <c r="DO1440">
        <f t="shared" si="183"/>
        <v>2</v>
      </c>
    </row>
    <row r="1441" spans="1:119" x14ac:dyDescent="0.35">
      <c r="A1441" s="4">
        <v>2021</v>
      </c>
      <c r="B1441">
        <v>1440</v>
      </c>
      <c r="C1441">
        <v>1979</v>
      </c>
      <c r="D1441" t="s">
        <v>21</v>
      </c>
      <c r="E1441" t="s">
        <v>29</v>
      </c>
      <c r="F1441" t="s">
        <v>159</v>
      </c>
      <c r="G1441" t="s">
        <v>172</v>
      </c>
      <c r="H1441" t="s">
        <v>70</v>
      </c>
      <c r="I1441" t="s">
        <v>28</v>
      </c>
      <c r="J1441" t="s">
        <v>61</v>
      </c>
      <c r="K1441" t="s">
        <v>86</v>
      </c>
      <c r="L1441" s="1">
        <v>0.8</v>
      </c>
      <c r="M1441" t="s">
        <v>86</v>
      </c>
      <c r="N1441" s="4" t="s">
        <v>1291</v>
      </c>
      <c r="O1441" t="s">
        <v>73</v>
      </c>
      <c r="P1441" t="s">
        <v>59</v>
      </c>
      <c r="Q1441" t="s">
        <v>27</v>
      </c>
      <c r="T1441" t="s">
        <v>59</v>
      </c>
      <c r="U1441" s="1">
        <v>0.4</v>
      </c>
      <c r="V1441" t="s">
        <v>36</v>
      </c>
      <c r="W1441" t="s">
        <v>36</v>
      </c>
      <c r="X1441" t="s">
        <v>33</v>
      </c>
      <c r="Y1441" t="s">
        <v>35</v>
      </c>
      <c r="Z1441" t="s">
        <v>157</v>
      </c>
      <c r="AA1441" t="s">
        <v>72</v>
      </c>
      <c r="AB1441" t="s">
        <v>36</v>
      </c>
      <c r="AC1441" t="s">
        <v>72</v>
      </c>
      <c r="AD1441" t="s">
        <v>35</v>
      </c>
      <c r="AE1441" t="s">
        <v>34</v>
      </c>
      <c r="AF1441" t="s">
        <v>35</v>
      </c>
      <c r="AG1441" t="s">
        <v>34</v>
      </c>
      <c r="AH1441" t="s">
        <v>120</v>
      </c>
      <c r="AI1441" t="s">
        <v>121</v>
      </c>
      <c r="AJ1441" t="s">
        <v>158</v>
      </c>
      <c r="AK1441" t="s">
        <v>139</v>
      </c>
      <c r="AL1441" t="s">
        <v>139</v>
      </c>
      <c r="AM1441">
        <v>2</v>
      </c>
      <c r="AN1441">
        <v>8.5</v>
      </c>
      <c r="AO1441">
        <v>2</v>
      </c>
      <c r="AP1441">
        <v>3.5</v>
      </c>
      <c r="AQ1441">
        <v>8</v>
      </c>
      <c r="AR1441">
        <v>0.5</v>
      </c>
      <c r="AS1441">
        <v>9</v>
      </c>
      <c r="AT1441">
        <v>2</v>
      </c>
      <c r="AU1441">
        <v>4.5</v>
      </c>
      <c r="AV1441">
        <v>8</v>
      </c>
      <c r="AW1441" t="s">
        <v>59</v>
      </c>
      <c r="AX1441">
        <v>0.05</v>
      </c>
      <c r="AY1441" s="4" t="s">
        <v>141</v>
      </c>
      <c r="AZ1441" s="4" t="s">
        <v>141</v>
      </c>
      <c r="BA1441" s="4" t="s">
        <v>147</v>
      </c>
      <c r="BB1441" s="4" t="s">
        <v>147</v>
      </c>
      <c r="BC1441" s="4" t="s">
        <v>144</v>
      </c>
      <c r="BD1441" s="4" t="s">
        <v>144</v>
      </c>
      <c r="BE1441" s="4" t="s">
        <v>124</v>
      </c>
      <c r="BF1441" s="4" t="s">
        <v>152</v>
      </c>
      <c r="BG1441" s="4" t="s">
        <v>124</v>
      </c>
      <c r="BH1441" s="4" t="s">
        <v>141</v>
      </c>
      <c r="BI1441" s="4" t="s">
        <v>123</v>
      </c>
      <c r="BJ1441" s="4" t="s">
        <v>147</v>
      </c>
      <c r="BK1441" s="4" t="s">
        <v>147</v>
      </c>
      <c r="BL1441" s="4" t="s">
        <v>152</v>
      </c>
      <c r="BM1441" s="4" t="s">
        <v>141</v>
      </c>
      <c r="BN1441" s="4" t="s">
        <v>123</v>
      </c>
      <c r="BP1441" s="4" t="s">
        <v>31</v>
      </c>
      <c r="BQ1441" t="s">
        <v>31</v>
      </c>
      <c r="BR1441" t="s">
        <v>31</v>
      </c>
      <c r="BS1441" t="s">
        <v>31</v>
      </c>
      <c r="BT1441" t="s">
        <v>31</v>
      </c>
      <c r="BU1441" t="s">
        <v>31</v>
      </c>
      <c r="BV1441" t="s">
        <v>31</v>
      </c>
      <c r="BW1441" t="s">
        <v>31</v>
      </c>
      <c r="BX1441" t="s">
        <v>31</v>
      </c>
      <c r="BY1441" t="s">
        <v>31</v>
      </c>
      <c r="BZ1441" t="s">
        <v>31</v>
      </c>
      <c r="CA1441" t="s">
        <v>31</v>
      </c>
      <c r="CB1441" t="s">
        <v>31</v>
      </c>
      <c r="CC1441" t="s">
        <v>31</v>
      </c>
      <c r="CD1441" t="s">
        <v>31</v>
      </c>
      <c r="CE1441" t="s">
        <v>31</v>
      </c>
      <c r="CF1441" t="s">
        <v>31</v>
      </c>
      <c r="CG1441" t="s">
        <v>31</v>
      </c>
      <c r="CH1441" t="s">
        <v>31</v>
      </c>
      <c r="CI1441" t="s">
        <v>31</v>
      </c>
      <c r="CJ1441" t="s">
        <v>31</v>
      </c>
      <c r="CK1441" t="s">
        <v>31</v>
      </c>
      <c r="CL1441" t="s">
        <v>31</v>
      </c>
      <c r="CM1441" t="s">
        <v>31</v>
      </c>
      <c r="CN1441" t="s">
        <v>31</v>
      </c>
      <c r="CO1441" t="s">
        <v>31</v>
      </c>
      <c r="CP1441" t="s">
        <v>31</v>
      </c>
      <c r="CQ1441" t="s">
        <v>31</v>
      </c>
      <c r="CR1441" t="s">
        <v>72</v>
      </c>
      <c r="CS1441" t="s">
        <v>33</v>
      </c>
      <c r="CT1441" t="s">
        <v>72</v>
      </c>
      <c r="CU1441" t="s">
        <v>59</v>
      </c>
      <c r="CV1441" t="s">
        <v>59</v>
      </c>
      <c r="CW1441" t="s">
        <v>36</v>
      </c>
      <c r="CX1441" t="s">
        <v>33</v>
      </c>
      <c r="CY1441" t="s">
        <v>33</v>
      </c>
      <c r="CZ1441" t="s">
        <v>34</v>
      </c>
      <c r="DA1441" t="s">
        <v>34</v>
      </c>
      <c r="DB1441" t="s">
        <v>72</v>
      </c>
      <c r="DC1441" t="s">
        <v>72</v>
      </c>
      <c r="DD1441" t="s">
        <v>72</v>
      </c>
      <c r="DE1441" t="s">
        <v>34</v>
      </c>
      <c r="DF1441" t="s">
        <v>88</v>
      </c>
      <c r="DG1441" t="s">
        <v>88</v>
      </c>
      <c r="DH1441">
        <f t="shared" si="176"/>
        <v>8.5</v>
      </c>
      <c r="DI1441">
        <f t="shared" si="177"/>
        <v>2</v>
      </c>
      <c r="DJ1441">
        <f t="shared" si="178"/>
        <v>3.5</v>
      </c>
      <c r="DK1441">
        <f t="shared" si="179"/>
        <v>0.5</v>
      </c>
      <c r="DL1441">
        <f t="shared" si="180"/>
        <v>9</v>
      </c>
      <c r="DM1441">
        <f t="shared" si="181"/>
        <v>2</v>
      </c>
      <c r="DN1441">
        <f t="shared" si="182"/>
        <v>4.5</v>
      </c>
      <c r="DO1441">
        <f t="shared" si="183"/>
        <v>2</v>
      </c>
    </row>
    <row r="1442" spans="1:119" x14ac:dyDescent="0.35">
      <c r="A1442" s="4">
        <v>2021</v>
      </c>
      <c r="B1442">
        <v>1441</v>
      </c>
      <c r="C1442">
        <v>1986</v>
      </c>
      <c r="D1442" t="s">
        <v>21</v>
      </c>
      <c r="E1442" t="s">
        <v>29</v>
      </c>
      <c r="F1442" t="s">
        <v>107</v>
      </c>
      <c r="G1442" t="s">
        <v>142</v>
      </c>
      <c r="H1442" t="s">
        <v>26</v>
      </c>
      <c r="I1442" t="s">
        <v>114</v>
      </c>
      <c r="J1442" t="s">
        <v>61</v>
      </c>
      <c r="K1442" t="s">
        <v>171</v>
      </c>
      <c r="L1442" t="s">
        <v>73</v>
      </c>
      <c r="M1442" t="s">
        <v>171</v>
      </c>
      <c r="N1442" s="4" t="s">
        <v>93</v>
      </c>
      <c r="O1442" t="s">
        <v>156</v>
      </c>
      <c r="P1442" t="s">
        <v>59</v>
      </c>
      <c r="Q1442" t="s">
        <v>27</v>
      </c>
      <c r="T1442" t="s">
        <v>59</v>
      </c>
      <c r="U1442" t="s">
        <v>87</v>
      </c>
      <c r="V1442" t="s">
        <v>35</v>
      </c>
      <c r="W1442" t="s">
        <v>36</v>
      </c>
      <c r="X1442" t="s">
        <v>36</v>
      </c>
      <c r="Y1442" t="s">
        <v>33</v>
      </c>
      <c r="Z1442" t="s">
        <v>133</v>
      </c>
      <c r="AA1442" t="s">
        <v>36</v>
      </c>
      <c r="AB1442" t="s">
        <v>34</v>
      </c>
      <c r="AC1442" t="s">
        <v>35</v>
      </c>
      <c r="AD1442" t="s">
        <v>36</v>
      </c>
      <c r="AE1442" t="s">
        <v>36</v>
      </c>
      <c r="AF1442" t="s">
        <v>72</v>
      </c>
      <c r="AG1442" t="s">
        <v>36</v>
      </c>
      <c r="AH1442" t="s">
        <v>132</v>
      </c>
      <c r="AI1442" t="s">
        <v>121</v>
      </c>
      <c r="AJ1442" t="s">
        <v>158</v>
      </c>
      <c r="AK1442" t="s">
        <v>158</v>
      </c>
      <c r="AL1442" t="s">
        <v>158</v>
      </c>
      <c r="AM1442">
        <v>5</v>
      </c>
      <c r="AN1442">
        <v>8.5</v>
      </c>
      <c r="AO1442">
        <v>1</v>
      </c>
      <c r="AP1442">
        <v>2.5</v>
      </c>
      <c r="AQ1442">
        <v>7</v>
      </c>
      <c r="AR1442">
        <v>0.5</v>
      </c>
      <c r="AS1442">
        <v>8.5</v>
      </c>
      <c r="AT1442">
        <v>2</v>
      </c>
      <c r="AU1442">
        <v>7</v>
      </c>
      <c r="AV1442">
        <v>6</v>
      </c>
      <c r="AW1442" t="s">
        <v>27</v>
      </c>
      <c r="AY1442" s="4" t="s">
        <v>141</v>
      </c>
      <c r="AZ1442" s="4" t="s">
        <v>152</v>
      </c>
      <c r="BA1442" s="4" t="s">
        <v>123</v>
      </c>
      <c r="BB1442" s="4" t="s">
        <v>152</v>
      </c>
      <c r="BC1442" s="4" t="s">
        <v>123</v>
      </c>
      <c r="BD1442" s="4" t="s">
        <v>152</v>
      </c>
      <c r="BE1442" s="4" t="s">
        <v>123</v>
      </c>
      <c r="BF1442" s="4" t="s">
        <v>141</v>
      </c>
      <c r="BG1442" s="4" t="s">
        <v>124</v>
      </c>
      <c r="BH1442" s="4" t="s">
        <v>144</v>
      </c>
      <c r="BI1442" s="4" t="s">
        <v>124</v>
      </c>
      <c r="BJ1442" s="4" t="s">
        <v>141</v>
      </c>
      <c r="BK1442" s="4" t="s">
        <v>144</v>
      </c>
      <c r="BL1442" s="4" t="s">
        <v>147</v>
      </c>
      <c r="BM1442" s="4" t="s">
        <v>141</v>
      </c>
      <c r="BN1442" s="4" t="s">
        <v>141</v>
      </c>
      <c r="BP1442" s="4" t="s">
        <v>131</v>
      </c>
      <c r="BQ1442" t="s">
        <v>126</v>
      </c>
      <c r="BR1442" t="s">
        <v>130</v>
      </c>
      <c r="BS1442" t="s">
        <v>126</v>
      </c>
      <c r="BT1442" t="s">
        <v>128</v>
      </c>
      <c r="BU1442" t="s">
        <v>129</v>
      </c>
      <c r="BV1442" t="s">
        <v>128</v>
      </c>
      <c r="BW1442" t="s">
        <v>129</v>
      </c>
      <c r="BX1442" t="s">
        <v>131</v>
      </c>
      <c r="BY1442" t="s">
        <v>129</v>
      </c>
      <c r="BZ1442" t="s">
        <v>131</v>
      </c>
      <c r="CA1442" t="s">
        <v>127</v>
      </c>
      <c r="CB1442" t="s">
        <v>128</v>
      </c>
      <c r="CC1442" t="s">
        <v>135</v>
      </c>
      <c r="CD1442" t="s">
        <v>125</v>
      </c>
      <c r="CE1442" t="s">
        <v>129</v>
      </c>
      <c r="CF1442" t="s">
        <v>127</v>
      </c>
      <c r="CG1442" t="s">
        <v>135</v>
      </c>
      <c r="CH1442" t="s">
        <v>130</v>
      </c>
      <c r="CI1442" t="s">
        <v>129</v>
      </c>
      <c r="CJ1442" t="s">
        <v>130</v>
      </c>
      <c r="CK1442" t="s">
        <v>129</v>
      </c>
      <c r="CL1442" t="s">
        <v>130</v>
      </c>
      <c r="CM1442" t="s">
        <v>126</v>
      </c>
      <c r="CN1442" t="s">
        <v>131</v>
      </c>
      <c r="CO1442" t="s">
        <v>135</v>
      </c>
      <c r="CP1442" t="s">
        <v>130</v>
      </c>
      <c r="CQ1442" t="s">
        <v>129</v>
      </c>
      <c r="CR1442" t="s">
        <v>72</v>
      </c>
      <c r="CS1442" t="s">
        <v>35</v>
      </c>
      <c r="CT1442" t="s">
        <v>34</v>
      </c>
      <c r="CU1442" t="s">
        <v>27</v>
      </c>
      <c r="DF1442" t="s">
        <v>62</v>
      </c>
      <c r="DH1442">
        <f t="shared" si="176"/>
        <v>8.5</v>
      </c>
      <c r="DI1442">
        <f t="shared" si="177"/>
        <v>1</v>
      </c>
      <c r="DJ1442">
        <f t="shared" si="178"/>
        <v>2.5</v>
      </c>
      <c r="DK1442">
        <f t="shared" si="179"/>
        <v>0.5</v>
      </c>
      <c r="DL1442">
        <f t="shared" si="180"/>
        <v>8.5</v>
      </c>
      <c r="DM1442">
        <f t="shared" si="181"/>
        <v>2</v>
      </c>
      <c r="DN1442">
        <f t="shared" si="182"/>
        <v>7</v>
      </c>
      <c r="DO1442">
        <f t="shared" si="183"/>
        <v>5</v>
      </c>
    </row>
    <row r="1443" spans="1:119" x14ac:dyDescent="0.35">
      <c r="A1443" s="4">
        <v>2021</v>
      </c>
      <c r="B1443">
        <v>1442</v>
      </c>
      <c r="C1443">
        <v>1983</v>
      </c>
      <c r="D1443" t="s">
        <v>21</v>
      </c>
      <c r="E1443" t="s">
        <v>85</v>
      </c>
      <c r="F1443" t="s">
        <v>111</v>
      </c>
      <c r="G1443" t="s">
        <v>137</v>
      </c>
      <c r="H1443" t="s">
        <v>70</v>
      </c>
      <c r="I1443" t="s">
        <v>99</v>
      </c>
      <c r="J1443" t="s">
        <v>61</v>
      </c>
      <c r="K1443" t="s">
        <v>86</v>
      </c>
      <c r="L1443" t="s">
        <v>87</v>
      </c>
      <c r="M1443" s="1">
        <v>0.4</v>
      </c>
      <c r="N1443" s="4" t="s">
        <v>87</v>
      </c>
      <c r="O1443" t="s">
        <v>87</v>
      </c>
      <c r="P1443" t="s">
        <v>59</v>
      </c>
      <c r="Q1443" t="s">
        <v>59</v>
      </c>
      <c r="R1443" s="1">
        <v>0.4</v>
      </c>
      <c r="S1443" t="s">
        <v>87</v>
      </c>
      <c r="T1443" t="s">
        <v>59</v>
      </c>
      <c r="U1443" s="1">
        <v>0.6</v>
      </c>
      <c r="V1443" t="s">
        <v>34</v>
      </c>
      <c r="W1443" t="s">
        <v>35</v>
      </c>
      <c r="X1443" t="s">
        <v>34</v>
      </c>
      <c r="Y1443" t="s">
        <v>34</v>
      </c>
      <c r="Z1443" t="s">
        <v>132</v>
      </c>
      <c r="AA1443" t="s">
        <v>35</v>
      </c>
      <c r="AB1443" t="s">
        <v>72</v>
      </c>
      <c r="AC1443" t="s">
        <v>72</v>
      </c>
      <c r="AD1443" t="s">
        <v>34</v>
      </c>
      <c r="AE1443" t="s">
        <v>72</v>
      </c>
      <c r="AF1443" t="s">
        <v>35</v>
      </c>
      <c r="AG1443" t="s">
        <v>34</v>
      </c>
      <c r="AH1443" t="s">
        <v>132</v>
      </c>
      <c r="AI1443" t="s">
        <v>146</v>
      </c>
      <c r="AJ1443" t="s">
        <v>139</v>
      </c>
      <c r="AK1443" t="s">
        <v>139</v>
      </c>
      <c r="AL1443" t="s">
        <v>139</v>
      </c>
      <c r="AM1443">
        <v>3</v>
      </c>
      <c r="AN1443">
        <v>8</v>
      </c>
      <c r="AO1443">
        <v>4</v>
      </c>
      <c r="AP1443">
        <v>3</v>
      </c>
      <c r="AQ1443">
        <v>6</v>
      </c>
      <c r="AR1443">
        <v>0</v>
      </c>
      <c r="AS1443">
        <v>8</v>
      </c>
      <c r="AT1443">
        <v>3</v>
      </c>
      <c r="AU1443">
        <v>7</v>
      </c>
      <c r="AV1443">
        <v>6</v>
      </c>
      <c r="AW1443" t="s">
        <v>59</v>
      </c>
      <c r="AX1443">
        <v>0.01</v>
      </c>
      <c r="AY1443" s="4" t="s">
        <v>124</v>
      </c>
      <c r="AZ1443" s="4" t="s">
        <v>124</v>
      </c>
      <c r="BA1443" s="4" t="s">
        <v>124</v>
      </c>
      <c r="BB1443" s="4" t="s">
        <v>124</v>
      </c>
      <c r="BC1443" s="4" t="s">
        <v>124</v>
      </c>
      <c r="BD1443" s="4" t="s">
        <v>124</v>
      </c>
      <c r="BE1443" s="4" t="s">
        <v>124</v>
      </c>
      <c r="BF1443" s="4" t="s">
        <v>123</v>
      </c>
      <c r="BG1443" s="4" t="s">
        <v>124</v>
      </c>
      <c r="BH1443" s="4" t="s">
        <v>124</v>
      </c>
      <c r="BI1443" s="4" t="s">
        <v>124</v>
      </c>
      <c r="BJ1443" s="4" t="s">
        <v>124</v>
      </c>
      <c r="BK1443" s="4" t="s">
        <v>123</v>
      </c>
      <c r="BL1443" s="4" t="s">
        <v>124</v>
      </c>
      <c r="BM1443" s="4" t="s">
        <v>124</v>
      </c>
      <c r="BN1443" s="4" t="s">
        <v>124</v>
      </c>
      <c r="BP1443" s="4" t="s">
        <v>31</v>
      </c>
      <c r="BQ1443" t="s">
        <v>31</v>
      </c>
      <c r="BR1443" t="s">
        <v>31</v>
      </c>
      <c r="BS1443" t="s">
        <v>31</v>
      </c>
      <c r="BT1443" t="s">
        <v>31</v>
      </c>
      <c r="BU1443" t="s">
        <v>31</v>
      </c>
      <c r="BV1443" t="s">
        <v>31</v>
      </c>
      <c r="BW1443" t="s">
        <v>31</v>
      </c>
      <c r="BX1443" t="s">
        <v>31</v>
      </c>
      <c r="BY1443" t="s">
        <v>31</v>
      </c>
      <c r="BZ1443" t="s">
        <v>31</v>
      </c>
      <c r="CA1443" t="s">
        <v>31</v>
      </c>
      <c r="CB1443" t="s">
        <v>31</v>
      </c>
      <c r="CC1443" t="s">
        <v>31</v>
      </c>
      <c r="CD1443" t="s">
        <v>31</v>
      </c>
      <c r="CE1443" t="s">
        <v>31</v>
      </c>
      <c r="CF1443" t="s">
        <v>31</v>
      </c>
      <c r="CG1443" t="s">
        <v>31</v>
      </c>
      <c r="CH1443" t="s">
        <v>31</v>
      </c>
      <c r="CI1443" t="s">
        <v>31</v>
      </c>
      <c r="CJ1443" t="s">
        <v>31</v>
      </c>
      <c r="CK1443" t="s">
        <v>31</v>
      </c>
      <c r="CL1443" t="s">
        <v>31</v>
      </c>
      <c r="CM1443" t="s">
        <v>31</v>
      </c>
      <c r="CN1443" t="s">
        <v>31</v>
      </c>
      <c r="CO1443" t="s">
        <v>31</v>
      </c>
      <c r="CP1443" t="s">
        <v>31</v>
      </c>
      <c r="CQ1443" t="s">
        <v>31</v>
      </c>
      <c r="CR1443" t="s">
        <v>33</v>
      </c>
      <c r="CS1443" t="s">
        <v>33</v>
      </c>
      <c r="CT1443" t="s">
        <v>34</v>
      </c>
      <c r="CU1443" t="s">
        <v>27</v>
      </c>
      <c r="DF1443" t="s">
        <v>37</v>
      </c>
      <c r="DH1443">
        <f t="shared" si="176"/>
        <v>8</v>
      </c>
      <c r="DI1443">
        <f t="shared" si="177"/>
        <v>4</v>
      </c>
      <c r="DJ1443">
        <f t="shared" si="178"/>
        <v>3</v>
      </c>
      <c r="DK1443">
        <f t="shared" si="179"/>
        <v>0</v>
      </c>
      <c r="DL1443">
        <f t="shared" si="180"/>
        <v>8</v>
      </c>
      <c r="DM1443">
        <f t="shared" si="181"/>
        <v>3</v>
      </c>
      <c r="DN1443">
        <f t="shared" si="182"/>
        <v>7</v>
      </c>
      <c r="DO1443">
        <f t="shared" si="183"/>
        <v>3</v>
      </c>
    </row>
    <row r="1444" spans="1:119" x14ac:dyDescent="0.35">
      <c r="A1444" s="4">
        <v>2021</v>
      </c>
      <c r="B1444">
        <v>1443</v>
      </c>
      <c r="C1444">
        <v>1977</v>
      </c>
      <c r="D1444" t="s">
        <v>53</v>
      </c>
      <c r="E1444" t="s">
        <v>85</v>
      </c>
      <c r="F1444" t="s">
        <v>136</v>
      </c>
      <c r="G1444" t="s">
        <v>145</v>
      </c>
      <c r="H1444" t="s">
        <v>70</v>
      </c>
      <c r="I1444" t="s">
        <v>60</v>
      </c>
      <c r="J1444" t="s">
        <v>61</v>
      </c>
      <c r="K1444" t="s">
        <v>86</v>
      </c>
      <c r="L1444" t="s">
        <v>87</v>
      </c>
      <c r="M1444" t="s">
        <v>86</v>
      </c>
      <c r="N1444" s="4" t="s">
        <v>87</v>
      </c>
      <c r="O1444" t="s">
        <v>1290</v>
      </c>
      <c r="P1444" t="s">
        <v>59</v>
      </c>
      <c r="Q1444" t="s">
        <v>59</v>
      </c>
      <c r="R1444" t="s">
        <v>93</v>
      </c>
      <c r="S1444" t="s">
        <v>73</v>
      </c>
      <c r="T1444" t="s">
        <v>27</v>
      </c>
      <c r="V1444" t="s">
        <v>34</v>
      </c>
      <c r="W1444" t="s">
        <v>34</v>
      </c>
      <c r="X1444" t="s">
        <v>34</v>
      </c>
      <c r="Y1444" t="s">
        <v>34</v>
      </c>
      <c r="Z1444" t="s">
        <v>119</v>
      </c>
      <c r="AA1444" t="s">
        <v>34</v>
      </c>
      <c r="AB1444" t="s">
        <v>35</v>
      </c>
      <c r="AC1444" t="s">
        <v>34</v>
      </c>
      <c r="AD1444" t="s">
        <v>33</v>
      </c>
      <c r="AE1444" t="s">
        <v>34</v>
      </c>
      <c r="AF1444" t="s">
        <v>35</v>
      </c>
      <c r="AG1444" t="s">
        <v>34</v>
      </c>
      <c r="AH1444" t="s">
        <v>119</v>
      </c>
      <c r="AI1444" t="s">
        <v>121</v>
      </c>
      <c r="AJ1444" t="s">
        <v>139</v>
      </c>
      <c r="AK1444" t="s">
        <v>139</v>
      </c>
      <c r="AL1444" t="s">
        <v>122</v>
      </c>
      <c r="AM1444">
        <v>2.5</v>
      </c>
      <c r="AN1444">
        <v>8.5</v>
      </c>
      <c r="AO1444">
        <v>3</v>
      </c>
      <c r="AP1444">
        <v>3</v>
      </c>
      <c r="AQ1444">
        <v>7</v>
      </c>
      <c r="AR1444">
        <v>0</v>
      </c>
      <c r="AS1444">
        <v>9</v>
      </c>
      <c r="AT1444">
        <v>4</v>
      </c>
      <c r="AU1444">
        <v>4</v>
      </c>
      <c r="AV1444">
        <v>7</v>
      </c>
      <c r="AW1444" t="s">
        <v>27</v>
      </c>
      <c r="AY1444" s="4" t="s">
        <v>123</v>
      </c>
      <c r="AZ1444" s="4" t="s">
        <v>124</v>
      </c>
      <c r="BA1444" s="4" t="s">
        <v>123</v>
      </c>
      <c r="BB1444" s="4" t="s">
        <v>123</v>
      </c>
      <c r="BC1444" s="4" t="s">
        <v>124</v>
      </c>
      <c r="BD1444" s="4" t="s">
        <v>147</v>
      </c>
      <c r="BE1444" s="4" t="s">
        <v>147</v>
      </c>
      <c r="BF1444" s="4" t="s">
        <v>147</v>
      </c>
      <c r="BG1444" s="4" t="s">
        <v>124</v>
      </c>
      <c r="BH1444" s="4" t="s">
        <v>124</v>
      </c>
      <c r="BI1444" s="4" t="s">
        <v>144</v>
      </c>
      <c r="BJ1444" s="4" t="s">
        <v>124</v>
      </c>
      <c r="BK1444" s="4" t="s">
        <v>124</v>
      </c>
      <c r="BL1444" s="4" t="s">
        <v>124</v>
      </c>
      <c r="BM1444" s="4" t="s">
        <v>123</v>
      </c>
      <c r="BN1444" s="4" t="s">
        <v>147</v>
      </c>
      <c r="BP1444" s="4" t="s">
        <v>131</v>
      </c>
      <c r="BQ1444" t="s">
        <v>135</v>
      </c>
      <c r="BR1444" t="s">
        <v>126</v>
      </c>
      <c r="BS1444" t="s">
        <v>128</v>
      </c>
      <c r="BT1444" t="s">
        <v>131</v>
      </c>
      <c r="BU1444" t="s">
        <v>127</v>
      </c>
      <c r="BV1444" t="s">
        <v>129</v>
      </c>
      <c r="BW1444" t="s">
        <v>128</v>
      </c>
      <c r="BX1444" t="s">
        <v>125</v>
      </c>
      <c r="BY1444" t="s">
        <v>128</v>
      </c>
      <c r="BZ1444" t="s">
        <v>125</v>
      </c>
      <c r="CA1444" t="s">
        <v>130</v>
      </c>
      <c r="CB1444" t="s">
        <v>131</v>
      </c>
      <c r="CC1444" t="s">
        <v>128</v>
      </c>
      <c r="CD1444" t="s">
        <v>125</v>
      </c>
      <c r="CE1444" t="s">
        <v>127</v>
      </c>
      <c r="CF1444" t="s">
        <v>125</v>
      </c>
      <c r="CG1444" t="s">
        <v>128</v>
      </c>
      <c r="CH1444" t="s">
        <v>131</v>
      </c>
      <c r="CI1444" t="s">
        <v>130</v>
      </c>
      <c r="CJ1444" t="s">
        <v>135</v>
      </c>
      <c r="CK1444" t="s">
        <v>127</v>
      </c>
      <c r="CL1444" t="s">
        <v>125</v>
      </c>
      <c r="CM1444" t="s">
        <v>128</v>
      </c>
      <c r="CN1444" t="s">
        <v>131</v>
      </c>
      <c r="CO1444" t="s">
        <v>127</v>
      </c>
      <c r="CP1444" t="s">
        <v>125</v>
      </c>
      <c r="CQ1444" t="s">
        <v>130</v>
      </c>
      <c r="CR1444" t="s">
        <v>34</v>
      </c>
      <c r="CS1444" t="s">
        <v>35</v>
      </c>
      <c r="CT1444" t="s">
        <v>34</v>
      </c>
      <c r="CU1444" t="s">
        <v>59</v>
      </c>
      <c r="CV1444" t="s">
        <v>59</v>
      </c>
      <c r="CW1444" t="s">
        <v>72</v>
      </c>
      <c r="CX1444" t="s">
        <v>34</v>
      </c>
      <c r="CY1444" t="s">
        <v>34</v>
      </c>
      <c r="CZ1444" t="s">
        <v>34</v>
      </c>
      <c r="DA1444" t="s">
        <v>34</v>
      </c>
      <c r="DB1444" t="s">
        <v>35</v>
      </c>
      <c r="DC1444" t="s">
        <v>33</v>
      </c>
      <c r="DD1444" t="s">
        <v>36</v>
      </c>
      <c r="DE1444" t="s">
        <v>34</v>
      </c>
      <c r="DF1444" t="s">
        <v>62</v>
      </c>
      <c r="DG1444" t="s">
        <v>62</v>
      </c>
      <c r="DH1444">
        <f t="shared" si="176"/>
        <v>8.5</v>
      </c>
      <c r="DI1444">
        <f t="shared" si="177"/>
        <v>3</v>
      </c>
      <c r="DJ1444">
        <f t="shared" si="178"/>
        <v>3</v>
      </c>
      <c r="DK1444">
        <f t="shared" si="179"/>
        <v>0</v>
      </c>
      <c r="DL1444">
        <f t="shared" si="180"/>
        <v>9</v>
      </c>
      <c r="DM1444">
        <f t="shared" si="181"/>
        <v>4</v>
      </c>
      <c r="DN1444">
        <f t="shared" si="182"/>
        <v>4</v>
      </c>
      <c r="DO1444">
        <f t="shared" si="183"/>
        <v>2.5</v>
      </c>
    </row>
    <row r="1445" spans="1:119" x14ac:dyDescent="0.35">
      <c r="A1445" s="4">
        <v>2021</v>
      </c>
      <c r="B1445">
        <v>1444</v>
      </c>
      <c r="C1445">
        <v>1984</v>
      </c>
      <c r="D1445" t="s">
        <v>21</v>
      </c>
      <c r="E1445" t="s">
        <v>29</v>
      </c>
      <c r="F1445" t="s">
        <v>107</v>
      </c>
      <c r="G1445" t="s">
        <v>161</v>
      </c>
      <c r="H1445" t="s">
        <v>26</v>
      </c>
      <c r="I1445" t="s">
        <v>60</v>
      </c>
      <c r="J1445" t="s">
        <v>61</v>
      </c>
      <c r="K1445" t="s">
        <v>93</v>
      </c>
      <c r="L1445" t="s">
        <v>73</v>
      </c>
      <c r="M1445" t="s">
        <v>93</v>
      </c>
      <c r="N1445" s="4" t="s">
        <v>73</v>
      </c>
      <c r="O1445" t="s">
        <v>73</v>
      </c>
      <c r="P1445" t="s">
        <v>59</v>
      </c>
      <c r="Q1445" t="s">
        <v>59</v>
      </c>
      <c r="R1445" t="s">
        <v>93</v>
      </c>
      <c r="S1445" t="s">
        <v>73</v>
      </c>
      <c r="T1445" t="s">
        <v>27</v>
      </c>
      <c r="V1445" t="s">
        <v>72</v>
      </c>
      <c r="W1445" t="s">
        <v>72</v>
      </c>
      <c r="X1445" t="s">
        <v>72</v>
      </c>
      <c r="Y1445" t="s">
        <v>72</v>
      </c>
      <c r="Z1445" t="s">
        <v>120</v>
      </c>
      <c r="AA1445" t="s">
        <v>34</v>
      </c>
      <c r="AB1445" t="s">
        <v>36</v>
      </c>
      <c r="AC1445" t="s">
        <v>36</v>
      </c>
      <c r="AD1445" t="s">
        <v>33</v>
      </c>
      <c r="AE1445" t="s">
        <v>34</v>
      </c>
      <c r="AF1445" t="s">
        <v>35</v>
      </c>
      <c r="AG1445" t="s">
        <v>34</v>
      </c>
      <c r="AH1445" t="s">
        <v>132</v>
      </c>
      <c r="AI1445" t="s">
        <v>121</v>
      </c>
      <c r="AJ1445" t="s">
        <v>122</v>
      </c>
      <c r="AK1445" t="s">
        <v>122</v>
      </c>
      <c r="AL1445" t="s">
        <v>122</v>
      </c>
      <c r="AM1445">
        <v>3</v>
      </c>
      <c r="AN1445">
        <v>8</v>
      </c>
      <c r="AO1445">
        <v>4</v>
      </c>
      <c r="AP1445">
        <v>2</v>
      </c>
      <c r="AQ1445">
        <v>7</v>
      </c>
      <c r="AR1445">
        <v>3</v>
      </c>
      <c r="AS1445">
        <v>6</v>
      </c>
      <c r="AT1445">
        <v>3</v>
      </c>
      <c r="AU1445">
        <v>4</v>
      </c>
      <c r="AV1445">
        <v>8</v>
      </c>
      <c r="AW1445" t="s">
        <v>59</v>
      </c>
      <c r="AX1445">
        <v>0.1</v>
      </c>
      <c r="AY1445" s="4" t="s">
        <v>141</v>
      </c>
      <c r="AZ1445" s="4" t="s">
        <v>141</v>
      </c>
      <c r="BA1445" s="4" t="s">
        <v>141</v>
      </c>
      <c r="BB1445" s="4" t="s">
        <v>141</v>
      </c>
      <c r="BC1445" s="4" t="s">
        <v>141</v>
      </c>
      <c r="BD1445" s="4" t="s">
        <v>141</v>
      </c>
      <c r="BE1445" s="4" t="s">
        <v>141</v>
      </c>
      <c r="BF1445" s="4" t="s">
        <v>141</v>
      </c>
      <c r="BG1445" s="4" t="s">
        <v>124</v>
      </c>
      <c r="BH1445" s="4" t="s">
        <v>124</v>
      </c>
      <c r="BI1445" s="4" t="s">
        <v>124</v>
      </c>
      <c r="BJ1445" s="4" t="s">
        <v>124</v>
      </c>
      <c r="BK1445" s="4" t="s">
        <v>124</v>
      </c>
      <c r="BL1445" s="4" t="s">
        <v>124</v>
      </c>
      <c r="BM1445" s="4" t="s">
        <v>124</v>
      </c>
      <c r="BN1445" s="4" t="s">
        <v>147</v>
      </c>
      <c r="BP1445" s="4" t="s">
        <v>31</v>
      </c>
      <c r="BQ1445" t="s">
        <v>31</v>
      </c>
      <c r="BR1445" t="s">
        <v>31</v>
      </c>
      <c r="BS1445" t="s">
        <v>31</v>
      </c>
      <c r="BT1445" t="s">
        <v>31</v>
      </c>
      <c r="BU1445" t="s">
        <v>31</v>
      </c>
      <c r="BV1445" t="s">
        <v>31</v>
      </c>
      <c r="BW1445" t="s">
        <v>31</v>
      </c>
      <c r="BX1445" t="s">
        <v>31</v>
      </c>
      <c r="BY1445" t="s">
        <v>31</v>
      </c>
      <c r="BZ1445" t="s">
        <v>31</v>
      </c>
      <c r="CA1445" t="s">
        <v>31</v>
      </c>
      <c r="CB1445" t="s">
        <v>31</v>
      </c>
      <c r="CC1445" t="s">
        <v>31</v>
      </c>
      <c r="CD1445" t="s">
        <v>31</v>
      </c>
      <c r="CE1445" t="s">
        <v>31</v>
      </c>
      <c r="CF1445" t="s">
        <v>31</v>
      </c>
      <c r="CG1445" t="s">
        <v>31</v>
      </c>
      <c r="CH1445" t="s">
        <v>31</v>
      </c>
      <c r="CI1445" t="s">
        <v>31</v>
      </c>
      <c r="CJ1445" t="s">
        <v>31</v>
      </c>
      <c r="CK1445" t="s">
        <v>31</v>
      </c>
      <c r="CL1445" t="s">
        <v>31</v>
      </c>
      <c r="CM1445" t="s">
        <v>31</v>
      </c>
      <c r="CN1445" t="s">
        <v>31</v>
      </c>
      <c r="CO1445" t="s">
        <v>31</v>
      </c>
      <c r="CP1445" t="s">
        <v>31</v>
      </c>
      <c r="CQ1445" t="s">
        <v>31</v>
      </c>
      <c r="CR1445" t="s">
        <v>35</v>
      </c>
      <c r="CS1445" t="s">
        <v>72</v>
      </c>
      <c r="CT1445" t="s">
        <v>33</v>
      </c>
      <c r="CU1445" t="s">
        <v>59</v>
      </c>
      <c r="CV1445" t="s">
        <v>27</v>
      </c>
      <c r="DF1445" t="s">
        <v>62</v>
      </c>
      <c r="DG1445" t="s">
        <v>62</v>
      </c>
      <c r="DH1445">
        <f t="shared" si="176"/>
        <v>8</v>
      </c>
      <c r="DI1445">
        <f t="shared" si="177"/>
        <v>4</v>
      </c>
      <c r="DJ1445">
        <f t="shared" si="178"/>
        <v>2</v>
      </c>
      <c r="DK1445">
        <f t="shared" si="179"/>
        <v>3</v>
      </c>
      <c r="DL1445">
        <f t="shared" si="180"/>
        <v>6</v>
      </c>
      <c r="DM1445">
        <f t="shared" si="181"/>
        <v>3</v>
      </c>
      <c r="DN1445">
        <f t="shared" si="182"/>
        <v>4</v>
      </c>
      <c r="DO1445">
        <f t="shared" si="183"/>
        <v>3</v>
      </c>
    </row>
    <row r="1446" spans="1:119" x14ac:dyDescent="0.35">
      <c r="A1446" s="4">
        <v>2021</v>
      </c>
      <c r="B1446">
        <v>1445</v>
      </c>
      <c r="C1446">
        <v>1984</v>
      </c>
      <c r="D1446" t="s">
        <v>21</v>
      </c>
      <c r="E1446" t="s">
        <v>29</v>
      </c>
      <c r="F1446" t="s">
        <v>111</v>
      </c>
      <c r="G1446" t="s">
        <v>160</v>
      </c>
      <c r="H1446" t="s">
        <v>26</v>
      </c>
      <c r="I1446" t="s">
        <v>103</v>
      </c>
      <c r="J1446" t="s">
        <v>61</v>
      </c>
      <c r="K1446" t="s">
        <v>93</v>
      </c>
      <c r="L1446" s="1">
        <v>0.6</v>
      </c>
      <c r="M1446" t="s">
        <v>171</v>
      </c>
      <c r="N1446" s="4" t="s">
        <v>1291</v>
      </c>
      <c r="O1446" t="s">
        <v>1291</v>
      </c>
      <c r="P1446" t="s">
        <v>59</v>
      </c>
      <c r="Q1446" t="s">
        <v>59</v>
      </c>
      <c r="R1446" s="1">
        <v>0.7</v>
      </c>
      <c r="S1446" s="1">
        <v>0.7</v>
      </c>
      <c r="T1446" t="s">
        <v>151</v>
      </c>
      <c r="V1446" t="s">
        <v>34</v>
      </c>
      <c r="W1446" t="s">
        <v>35</v>
      </c>
      <c r="X1446" t="s">
        <v>33</v>
      </c>
      <c r="Y1446" t="s">
        <v>34</v>
      </c>
      <c r="Z1446" t="s">
        <v>119</v>
      </c>
      <c r="AA1446" t="s">
        <v>33</v>
      </c>
      <c r="AB1446" t="s">
        <v>33</v>
      </c>
      <c r="AC1446" t="s">
        <v>34</v>
      </c>
      <c r="AD1446" t="s">
        <v>33</v>
      </c>
      <c r="AE1446" t="s">
        <v>34</v>
      </c>
      <c r="AF1446" t="s">
        <v>36</v>
      </c>
      <c r="AG1446" t="s">
        <v>35</v>
      </c>
      <c r="AH1446" t="s">
        <v>119</v>
      </c>
      <c r="AI1446" t="s">
        <v>121</v>
      </c>
      <c r="AJ1446" t="s">
        <v>158</v>
      </c>
      <c r="AK1446" t="s">
        <v>140</v>
      </c>
      <c r="AL1446" t="s">
        <v>158</v>
      </c>
      <c r="AM1446">
        <v>2</v>
      </c>
      <c r="AN1446">
        <v>10</v>
      </c>
      <c r="AO1446">
        <v>1.5</v>
      </c>
      <c r="AP1446">
        <v>3</v>
      </c>
      <c r="AQ1446">
        <v>7.5</v>
      </c>
      <c r="AR1446">
        <v>0</v>
      </c>
      <c r="AS1446">
        <v>10</v>
      </c>
      <c r="AT1446">
        <v>2.5</v>
      </c>
      <c r="AU1446">
        <v>3.5</v>
      </c>
      <c r="AV1446">
        <v>8</v>
      </c>
      <c r="AW1446" t="s">
        <v>27</v>
      </c>
      <c r="AY1446" s="4" t="s">
        <v>141</v>
      </c>
      <c r="AZ1446" s="4" t="s">
        <v>152</v>
      </c>
      <c r="BA1446" s="4" t="s">
        <v>123</v>
      </c>
      <c r="BB1446" s="4" t="s">
        <v>141</v>
      </c>
      <c r="BC1446" s="4" t="s">
        <v>141</v>
      </c>
      <c r="BD1446" s="4" t="s">
        <v>124</v>
      </c>
      <c r="BE1446" s="4" t="s">
        <v>124</v>
      </c>
      <c r="BF1446" s="4" t="s">
        <v>124</v>
      </c>
      <c r="BG1446" s="4" t="s">
        <v>123</v>
      </c>
      <c r="BH1446" s="4" t="s">
        <v>144</v>
      </c>
      <c r="BI1446" s="4" t="s">
        <v>147</v>
      </c>
      <c r="BJ1446" s="4" t="s">
        <v>152</v>
      </c>
      <c r="BK1446" s="4" t="s">
        <v>144</v>
      </c>
      <c r="BL1446" s="4" t="s">
        <v>124</v>
      </c>
      <c r="BM1446" s="4" t="s">
        <v>152</v>
      </c>
      <c r="BN1446" s="4" t="s">
        <v>147</v>
      </c>
      <c r="BP1446" s="4" t="s">
        <v>31</v>
      </c>
      <c r="BQ1446" t="s">
        <v>31</v>
      </c>
      <c r="BR1446" t="s">
        <v>31</v>
      </c>
      <c r="BS1446" t="s">
        <v>31</v>
      </c>
      <c r="BT1446" t="s">
        <v>31</v>
      </c>
      <c r="BU1446" t="s">
        <v>31</v>
      </c>
      <c r="BV1446" t="s">
        <v>31</v>
      </c>
      <c r="BW1446" t="s">
        <v>31</v>
      </c>
      <c r="BX1446" t="s">
        <v>31</v>
      </c>
      <c r="BY1446" t="s">
        <v>31</v>
      </c>
      <c r="BZ1446" t="s">
        <v>31</v>
      </c>
      <c r="CA1446" t="s">
        <v>31</v>
      </c>
      <c r="CB1446" t="s">
        <v>31</v>
      </c>
      <c r="CC1446" t="s">
        <v>31</v>
      </c>
      <c r="CD1446" t="s">
        <v>31</v>
      </c>
      <c r="CE1446" t="s">
        <v>31</v>
      </c>
      <c r="CF1446" t="s">
        <v>31</v>
      </c>
      <c r="CG1446" t="s">
        <v>31</v>
      </c>
      <c r="CH1446" t="s">
        <v>31</v>
      </c>
      <c r="CI1446" t="s">
        <v>31</v>
      </c>
      <c r="CJ1446" t="s">
        <v>31</v>
      </c>
      <c r="CK1446" t="s">
        <v>31</v>
      </c>
      <c r="CL1446" t="s">
        <v>31</v>
      </c>
      <c r="CM1446" t="s">
        <v>31</v>
      </c>
      <c r="CN1446" t="s">
        <v>31</v>
      </c>
      <c r="CO1446" t="s">
        <v>31</v>
      </c>
      <c r="CP1446" t="s">
        <v>31</v>
      </c>
      <c r="CQ1446" t="s">
        <v>31</v>
      </c>
      <c r="CR1446" t="s">
        <v>33</v>
      </c>
      <c r="CS1446" t="s">
        <v>33</v>
      </c>
      <c r="CT1446" t="s">
        <v>72</v>
      </c>
      <c r="CU1446" t="s">
        <v>59</v>
      </c>
      <c r="CV1446" t="s">
        <v>59</v>
      </c>
      <c r="CW1446" t="s">
        <v>34</v>
      </c>
      <c r="CX1446" t="s">
        <v>72</v>
      </c>
      <c r="CY1446" t="s">
        <v>34</v>
      </c>
      <c r="CZ1446" t="s">
        <v>33</v>
      </c>
      <c r="DA1446" t="s">
        <v>34</v>
      </c>
      <c r="DB1446" t="s">
        <v>72</v>
      </c>
      <c r="DC1446" t="s">
        <v>34</v>
      </c>
      <c r="DD1446" t="s">
        <v>33</v>
      </c>
      <c r="DE1446" t="s">
        <v>33</v>
      </c>
      <c r="DF1446" t="s">
        <v>102</v>
      </c>
      <c r="DG1446" t="s">
        <v>102</v>
      </c>
      <c r="DH1446">
        <f t="shared" si="176"/>
        <v>10</v>
      </c>
      <c r="DI1446">
        <f t="shared" si="177"/>
        <v>1.5</v>
      </c>
      <c r="DJ1446">
        <f t="shared" si="178"/>
        <v>3</v>
      </c>
      <c r="DK1446">
        <f t="shared" si="179"/>
        <v>0</v>
      </c>
      <c r="DL1446">
        <f t="shared" si="180"/>
        <v>10</v>
      </c>
      <c r="DM1446">
        <f t="shared" si="181"/>
        <v>2.5</v>
      </c>
      <c r="DN1446">
        <f t="shared" si="182"/>
        <v>3.5</v>
      </c>
      <c r="DO1446">
        <f t="shared" si="183"/>
        <v>2</v>
      </c>
    </row>
    <row r="1447" spans="1:119" x14ac:dyDescent="0.35">
      <c r="A1447" s="4">
        <v>2021</v>
      </c>
      <c r="B1447">
        <v>1446</v>
      </c>
      <c r="C1447">
        <v>1981</v>
      </c>
      <c r="D1447" t="s">
        <v>21</v>
      </c>
      <c r="E1447" t="s">
        <v>29</v>
      </c>
      <c r="F1447" t="s">
        <v>106</v>
      </c>
      <c r="G1447" t="s">
        <v>161</v>
      </c>
      <c r="H1447" t="s">
        <v>70</v>
      </c>
      <c r="I1447" t="s">
        <v>60</v>
      </c>
      <c r="J1447" t="s">
        <v>61</v>
      </c>
      <c r="K1447" s="1">
        <v>0.3</v>
      </c>
      <c r="L1447" t="s">
        <v>73</v>
      </c>
      <c r="M1447" s="1">
        <v>0.3</v>
      </c>
      <c r="N1447" s="4" t="s">
        <v>73</v>
      </c>
      <c r="O1447" t="s">
        <v>73</v>
      </c>
      <c r="P1447" t="s">
        <v>59</v>
      </c>
      <c r="Q1447" t="s">
        <v>59</v>
      </c>
      <c r="R1447" s="1">
        <v>0.2</v>
      </c>
      <c r="S1447" t="s">
        <v>93</v>
      </c>
      <c r="T1447" t="s">
        <v>59</v>
      </c>
      <c r="U1447" s="1">
        <v>0.7</v>
      </c>
      <c r="V1447" t="s">
        <v>34</v>
      </c>
      <c r="W1447" t="s">
        <v>35</v>
      </c>
      <c r="X1447" t="s">
        <v>34</v>
      </c>
      <c r="Y1447" t="s">
        <v>34</v>
      </c>
      <c r="Z1447" t="s">
        <v>119</v>
      </c>
      <c r="AA1447" t="s">
        <v>34</v>
      </c>
      <c r="AB1447" t="s">
        <v>34</v>
      </c>
      <c r="AC1447" t="s">
        <v>34</v>
      </c>
      <c r="AD1447" t="s">
        <v>34</v>
      </c>
      <c r="AE1447" t="s">
        <v>34</v>
      </c>
      <c r="AF1447" t="s">
        <v>35</v>
      </c>
      <c r="AG1447" t="s">
        <v>72</v>
      </c>
      <c r="AH1447" t="s">
        <v>120</v>
      </c>
      <c r="AI1447" t="s">
        <v>146</v>
      </c>
      <c r="AJ1447" t="s">
        <v>139</v>
      </c>
      <c r="AK1447" t="s">
        <v>139</v>
      </c>
      <c r="AL1447" t="s">
        <v>139</v>
      </c>
      <c r="AM1447">
        <v>1</v>
      </c>
      <c r="AN1447">
        <v>9</v>
      </c>
      <c r="AO1447">
        <v>4.5</v>
      </c>
      <c r="AP1447">
        <v>1.5</v>
      </c>
      <c r="AQ1447">
        <v>8</v>
      </c>
      <c r="AR1447">
        <v>0</v>
      </c>
      <c r="AS1447">
        <v>9</v>
      </c>
      <c r="AT1447">
        <v>3</v>
      </c>
      <c r="AU1447">
        <v>4</v>
      </c>
      <c r="AV1447">
        <v>8</v>
      </c>
      <c r="AW1447" t="s">
        <v>27</v>
      </c>
      <c r="AY1447" s="4" t="s">
        <v>124</v>
      </c>
      <c r="AZ1447" s="4" t="s">
        <v>141</v>
      </c>
      <c r="BA1447" s="4" t="s">
        <v>141</v>
      </c>
      <c r="BB1447" s="4" t="s">
        <v>141</v>
      </c>
      <c r="BC1447" s="4" t="s">
        <v>124</v>
      </c>
      <c r="BD1447" s="4" t="s">
        <v>141</v>
      </c>
      <c r="BE1447" s="4" t="s">
        <v>141</v>
      </c>
      <c r="BF1447" s="4" t="s">
        <v>124</v>
      </c>
      <c r="BG1447" s="4" t="s">
        <v>141</v>
      </c>
      <c r="BH1447" s="4" t="s">
        <v>141</v>
      </c>
      <c r="BI1447" s="4" t="s">
        <v>147</v>
      </c>
      <c r="BJ1447" s="4" t="s">
        <v>123</v>
      </c>
      <c r="BK1447" s="4" t="s">
        <v>144</v>
      </c>
      <c r="BL1447" s="4" t="s">
        <v>141</v>
      </c>
      <c r="BM1447" s="4" t="s">
        <v>141</v>
      </c>
      <c r="BN1447" s="4" t="s">
        <v>141</v>
      </c>
      <c r="BP1447" s="4" t="s">
        <v>31</v>
      </c>
      <c r="BQ1447" t="s">
        <v>31</v>
      </c>
      <c r="BR1447" t="s">
        <v>31</v>
      </c>
      <c r="BS1447" t="s">
        <v>31</v>
      </c>
      <c r="BT1447" t="s">
        <v>31</v>
      </c>
      <c r="BU1447" t="s">
        <v>31</v>
      </c>
      <c r="BV1447" t="s">
        <v>31</v>
      </c>
      <c r="BW1447" t="s">
        <v>31</v>
      </c>
      <c r="BX1447" t="s">
        <v>31</v>
      </c>
      <c r="BY1447" t="s">
        <v>31</v>
      </c>
      <c r="BZ1447" t="s">
        <v>31</v>
      </c>
      <c r="CA1447" t="s">
        <v>31</v>
      </c>
      <c r="CB1447" t="s">
        <v>31</v>
      </c>
      <c r="CC1447" t="s">
        <v>31</v>
      </c>
      <c r="CD1447" t="s">
        <v>31</v>
      </c>
      <c r="CE1447" t="s">
        <v>31</v>
      </c>
      <c r="CF1447" t="s">
        <v>31</v>
      </c>
      <c r="CG1447" t="s">
        <v>31</v>
      </c>
      <c r="CH1447" t="s">
        <v>31</v>
      </c>
      <c r="CI1447" t="s">
        <v>31</v>
      </c>
      <c r="CJ1447" t="s">
        <v>31</v>
      </c>
      <c r="CK1447" t="s">
        <v>31</v>
      </c>
      <c r="CL1447" t="s">
        <v>31</v>
      </c>
      <c r="CM1447" t="s">
        <v>31</v>
      </c>
      <c r="CN1447" t="s">
        <v>31</v>
      </c>
      <c r="CO1447" t="s">
        <v>31</v>
      </c>
      <c r="CP1447" t="s">
        <v>31</v>
      </c>
      <c r="CQ1447" t="s">
        <v>31</v>
      </c>
      <c r="CR1447" t="s">
        <v>34</v>
      </c>
      <c r="CS1447" t="s">
        <v>34</v>
      </c>
      <c r="CT1447" t="s">
        <v>35</v>
      </c>
      <c r="CU1447" t="s">
        <v>59</v>
      </c>
      <c r="CV1447" t="s">
        <v>59</v>
      </c>
      <c r="CW1447" t="s">
        <v>34</v>
      </c>
      <c r="CX1447" t="s">
        <v>33</v>
      </c>
      <c r="CY1447" t="s">
        <v>33</v>
      </c>
      <c r="CZ1447" t="s">
        <v>34</v>
      </c>
      <c r="DA1447" t="s">
        <v>34</v>
      </c>
      <c r="DB1447" t="s">
        <v>72</v>
      </c>
      <c r="DC1447" t="s">
        <v>34</v>
      </c>
      <c r="DD1447" t="s">
        <v>34</v>
      </c>
      <c r="DE1447" t="s">
        <v>72</v>
      </c>
      <c r="DF1447" t="s">
        <v>102</v>
      </c>
      <c r="DG1447" t="s">
        <v>102</v>
      </c>
      <c r="DH1447">
        <f t="shared" si="176"/>
        <v>9</v>
      </c>
      <c r="DI1447">
        <f t="shared" si="177"/>
        <v>4.5</v>
      </c>
      <c r="DJ1447">
        <f t="shared" si="178"/>
        <v>1.5</v>
      </c>
      <c r="DK1447">
        <f t="shared" si="179"/>
        <v>0</v>
      </c>
      <c r="DL1447">
        <f t="shared" si="180"/>
        <v>9</v>
      </c>
      <c r="DM1447">
        <f t="shared" si="181"/>
        <v>3</v>
      </c>
      <c r="DN1447">
        <f t="shared" si="182"/>
        <v>4</v>
      </c>
      <c r="DO1447">
        <f t="shared" si="183"/>
        <v>1</v>
      </c>
    </row>
    <row r="1448" spans="1:119" x14ac:dyDescent="0.35">
      <c r="A1448" s="4">
        <v>2021</v>
      </c>
      <c r="B1448">
        <v>1447</v>
      </c>
      <c r="C1448">
        <v>1987</v>
      </c>
      <c r="D1448" t="s">
        <v>21</v>
      </c>
      <c r="E1448" t="s">
        <v>85</v>
      </c>
      <c r="F1448" t="s">
        <v>107</v>
      </c>
      <c r="G1448" t="s">
        <v>173</v>
      </c>
      <c r="H1448" t="s">
        <v>70</v>
      </c>
      <c r="I1448" t="s">
        <v>99</v>
      </c>
      <c r="J1448" t="s">
        <v>61</v>
      </c>
      <c r="K1448" s="1">
        <v>0.1</v>
      </c>
      <c r="L1448" s="1">
        <v>0.2</v>
      </c>
      <c r="M1448" t="s">
        <v>93</v>
      </c>
      <c r="N1448" s="4" t="s">
        <v>93</v>
      </c>
      <c r="O1448" t="s">
        <v>93</v>
      </c>
      <c r="P1448" t="s">
        <v>59</v>
      </c>
      <c r="Q1448" t="s">
        <v>59</v>
      </c>
      <c r="R1448" s="1">
        <v>0.2</v>
      </c>
      <c r="S1448" s="1">
        <v>0.1</v>
      </c>
      <c r="T1448" t="s">
        <v>59</v>
      </c>
      <c r="U1448" t="s">
        <v>73</v>
      </c>
      <c r="V1448" t="s">
        <v>72</v>
      </c>
      <c r="W1448" t="s">
        <v>72</v>
      </c>
      <c r="X1448" t="s">
        <v>72</v>
      </c>
      <c r="Y1448" t="s">
        <v>35</v>
      </c>
      <c r="Z1448" t="s">
        <v>132</v>
      </c>
      <c r="AA1448" t="s">
        <v>34</v>
      </c>
      <c r="AB1448" t="s">
        <v>34</v>
      </c>
      <c r="AC1448" t="s">
        <v>34</v>
      </c>
      <c r="AD1448" t="s">
        <v>34</v>
      </c>
      <c r="AE1448" t="s">
        <v>34</v>
      </c>
      <c r="AF1448" t="s">
        <v>72</v>
      </c>
      <c r="AG1448" t="s">
        <v>72</v>
      </c>
      <c r="AH1448" t="s">
        <v>119</v>
      </c>
      <c r="AI1448" t="s">
        <v>121</v>
      </c>
      <c r="AJ1448" t="s">
        <v>122</v>
      </c>
      <c r="AK1448" t="s">
        <v>134</v>
      </c>
      <c r="AL1448" t="s">
        <v>122</v>
      </c>
      <c r="AM1448">
        <v>1.5</v>
      </c>
      <c r="AN1448">
        <v>8.5</v>
      </c>
      <c r="AO1448">
        <v>3</v>
      </c>
      <c r="AP1448">
        <v>3</v>
      </c>
      <c r="AQ1448">
        <v>8</v>
      </c>
      <c r="AR1448">
        <v>0.5</v>
      </c>
      <c r="AS1448">
        <v>10</v>
      </c>
      <c r="AT1448">
        <v>3</v>
      </c>
      <c r="AU1448">
        <v>3</v>
      </c>
      <c r="AV1448">
        <v>7.5</v>
      </c>
      <c r="AW1448" t="s">
        <v>59</v>
      </c>
      <c r="AX1448">
        <v>0.05</v>
      </c>
      <c r="AY1448" s="4" t="s">
        <v>124</v>
      </c>
      <c r="AZ1448" s="4" t="s">
        <v>141</v>
      </c>
      <c r="BA1448" s="4" t="s">
        <v>152</v>
      </c>
      <c r="BB1448" s="4" t="s">
        <v>123</v>
      </c>
      <c r="BC1448" s="4" t="s">
        <v>147</v>
      </c>
      <c r="BD1448" s="4" t="s">
        <v>123</v>
      </c>
      <c r="BE1448" s="4" t="s">
        <v>141</v>
      </c>
      <c r="BF1448" s="4" t="s">
        <v>124</v>
      </c>
      <c r="BG1448" s="4" t="s">
        <v>147</v>
      </c>
      <c r="BH1448" s="4" t="s">
        <v>147</v>
      </c>
      <c r="BI1448" s="4" t="s">
        <v>124</v>
      </c>
      <c r="BJ1448" s="4" t="s">
        <v>124</v>
      </c>
      <c r="BK1448" s="4" t="s">
        <v>147</v>
      </c>
      <c r="BL1448" s="4" t="s">
        <v>123</v>
      </c>
      <c r="BM1448" s="4" t="s">
        <v>124</v>
      </c>
      <c r="BN1448" s="4" t="s">
        <v>124</v>
      </c>
      <c r="BP1448" s="4" t="s">
        <v>126</v>
      </c>
      <c r="BQ1448" t="s">
        <v>125</v>
      </c>
      <c r="BR1448" t="s">
        <v>127</v>
      </c>
      <c r="BS1448" t="s">
        <v>126</v>
      </c>
      <c r="BT1448" t="s">
        <v>131</v>
      </c>
      <c r="BU1448" t="s">
        <v>127</v>
      </c>
      <c r="BV1448" t="s">
        <v>128</v>
      </c>
      <c r="BW1448" t="s">
        <v>126</v>
      </c>
      <c r="BX1448" t="s">
        <v>131</v>
      </c>
      <c r="BY1448" t="s">
        <v>128</v>
      </c>
      <c r="BZ1448" t="s">
        <v>131</v>
      </c>
      <c r="CA1448" t="s">
        <v>125</v>
      </c>
      <c r="CB1448" t="s">
        <v>131</v>
      </c>
      <c r="CC1448" t="s">
        <v>135</v>
      </c>
      <c r="CD1448" t="s">
        <v>127</v>
      </c>
      <c r="CE1448" t="s">
        <v>129</v>
      </c>
      <c r="CF1448" t="s">
        <v>135</v>
      </c>
      <c r="CG1448" t="s">
        <v>128</v>
      </c>
      <c r="CH1448" t="s">
        <v>126</v>
      </c>
      <c r="CI1448" t="s">
        <v>131</v>
      </c>
      <c r="CJ1448" t="s">
        <v>127</v>
      </c>
      <c r="CK1448" t="s">
        <v>129</v>
      </c>
      <c r="CL1448" t="s">
        <v>126</v>
      </c>
      <c r="CM1448" t="s">
        <v>130</v>
      </c>
      <c r="CN1448" t="s">
        <v>126</v>
      </c>
      <c r="CO1448" t="s">
        <v>131</v>
      </c>
      <c r="CP1448" t="s">
        <v>129</v>
      </c>
      <c r="CQ1448" t="s">
        <v>135</v>
      </c>
      <c r="CR1448" t="s">
        <v>34</v>
      </c>
      <c r="CS1448" t="s">
        <v>34</v>
      </c>
      <c r="CT1448" t="s">
        <v>35</v>
      </c>
      <c r="CU1448" t="s">
        <v>27</v>
      </c>
      <c r="DF1448" t="s">
        <v>105</v>
      </c>
      <c r="DH1448">
        <f t="shared" si="176"/>
        <v>8.5</v>
      </c>
      <c r="DI1448">
        <f t="shared" si="177"/>
        <v>3</v>
      </c>
      <c r="DJ1448">
        <f t="shared" si="178"/>
        <v>3</v>
      </c>
      <c r="DK1448">
        <f t="shared" si="179"/>
        <v>0.5</v>
      </c>
      <c r="DL1448">
        <f t="shared" si="180"/>
        <v>10</v>
      </c>
      <c r="DM1448">
        <f t="shared" si="181"/>
        <v>3</v>
      </c>
      <c r="DN1448">
        <f t="shared" si="182"/>
        <v>3</v>
      </c>
      <c r="DO1448">
        <f t="shared" si="183"/>
        <v>1.5</v>
      </c>
    </row>
    <row r="1449" spans="1:119" x14ac:dyDescent="0.35">
      <c r="A1449" s="4">
        <v>2021</v>
      </c>
      <c r="B1449">
        <v>1448</v>
      </c>
      <c r="C1449">
        <v>1984</v>
      </c>
      <c r="D1449" t="s">
        <v>53</v>
      </c>
      <c r="E1449" t="s">
        <v>85</v>
      </c>
      <c r="F1449" t="s">
        <v>170</v>
      </c>
      <c r="G1449" t="s">
        <v>137</v>
      </c>
      <c r="H1449" t="s">
        <v>70</v>
      </c>
      <c r="I1449" t="s">
        <v>60</v>
      </c>
      <c r="J1449" t="s">
        <v>61</v>
      </c>
      <c r="K1449" t="s">
        <v>86</v>
      </c>
      <c r="L1449" s="1">
        <v>0.8</v>
      </c>
      <c r="M1449" s="1">
        <v>0.8</v>
      </c>
      <c r="N1449" s="4" t="s">
        <v>1291</v>
      </c>
      <c r="O1449" t="s">
        <v>1291</v>
      </c>
      <c r="P1449" t="s">
        <v>27</v>
      </c>
      <c r="Q1449" t="s">
        <v>27</v>
      </c>
      <c r="T1449" t="s">
        <v>27</v>
      </c>
      <c r="V1449" t="s">
        <v>33</v>
      </c>
      <c r="W1449" t="s">
        <v>33</v>
      </c>
      <c r="X1449" t="s">
        <v>33</v>
      </c>
      <c r="Y1449" t="s">
        <v>72</v>
      </c>
      <c r="Z1449" t="s">
        <v>119</v>
      </c>
      <c r="AA1449" t="s">
        <v>33</v>
      </c>
      <c r="AB1449" t="s">
        <v>72</v>
      </c>
      <c r="AC1449" t="s">
        <v>33</v>
      </c>
      <c r="AD1449" t="s">
        <v>33</v>
      </c>
      <c r="AE1449" t="s">
        <v>34</v>
      </c>
      <c r="AF1449" t="s">
        <v>72</v>
      </c>
      <c r="AG1449" t="s">
        <v>34</v>
      </c>
      <c r="AH1449" t="s">
        <v>132</v>
      </c>
      <c r="AI1449" t="s">
        <v>121</v>
      </c>
      <c r="AJ1449" t="s">
        <v>122</v>
      </c>
      <c r="AK1449" t="s">
        <v>122</v>
      </c>
      <c r="AL1449" t="s">
        <v>140</v>
      </c>
      <c r="AM1449">
        <v>1.5</v>
      </c>
      <c r="AN1449">
        <v>8</v>
      </c>
      <c r="AO1449">
        <v>3</v>
      </c>
      <c r="AP1449">
        <v>4</v>
      </c>
      <c r="AQ1449">
        <v>7.5</v>
      </c>
      <c r="AR1449">
        <v>0.5</v>
      </c>
      <c r="AS1449">
        <v>7.5</v>
      </c>
      <c r="AT1449">
        <v>4</v>
      </c>
      <c r="AU1449">
        <v>4</v>
      </c>
      <c r="AV1449">
        <v>8</v>
      </c>
      <c r="AW1449" t="s">
        <v>27</v>
      </c>
      <c r="AY1449" s="4" t="s">
        <v>124</v>
      </c>
      <c r="AZ1449" s="4" t="s">
        <v>124</v>
      </c>
      <c r="BA1449" s="4" t="s">
        <v>124</v>
      </c>
      <c r="BB1449" s="4" t="s">
        <v>147</v>
      </c>
      <c r="BC1449" s="4" t="s">
        <v>124</v>
      </c>
      <c r="BD1449" s="4" t="s">
        <v>147</v>
      </c>
      <c r="BE1449" s="4" t="s">
        <v>141</v>
      </c>
      <c r="BF1449" s="4" t="s">
        <v>141</v>
      </c>
      <c r="BG1449" s="4" t="s">
        <v>141</v>
      </c>
      <c r="BH1449" s="4" t="s">
        <v>141</v>
      </c>
      <c r="BI1449" s="4" t="s">
        <v>147</v>
      </c>
      <c r="BJ1449" s="4" t="s">
        <v>147</v>
      </c>
      <c r="BK1449" s="4" t="s">
        <v>141</v>
      </c>
      <c r="BL1449" s="4" t="s">
        <v>124</v>
      </c>
      <c r="BM1449" s="4" t="s">
        <v>141</v>
      </c>
      <c r="BN1449" s="4" t="s">
        <v>147</v>
      </c>
      <c r="BP1449" s="4" t="s">
        <v>135</v>
      </c>
      <c r="BQ1449" t="s">
        <v>126</v>
      </c>
      <c r="BR1449" t="s">
        <v>127</v>
      </c>
      <c r="BS1449" t="s">
        <v>128</v>
      </c>
      <c r="BT1449" t="s">
        <v>129</v>
      </c>
      <c r="BU1449" t="s">
        <v>128</v>
      </c>
      <c r="BV1449" t="s">
        <v>135</v>
      </c>
      <c r="BW1449" t="s">
        <v>128</v>
      </c>
      <c r="BX1449" t="s">
        <v>131</v>
      </c>
      <c r="BY1449" t="s">
        <v>125</v>
      </c>
      <c r="BZ1449" t="s">
        <v>131</v>
      </c>
      <c r="CA1449" t="s">
        <v>130</v>
      </c>
      <c r="CB1449" t="s">
        <v>135</v>
      </c>
      <c r="CC1449" t="s">
        <v>130</v>
      </c>
      <c r="CD1449" t="s">
        <v>129</v>
      </c>
      <c r="CE1449" t="s">
        <v>126</v>
      </c>
      <c r="CF1449" t="s">
        <v>135</v>
      </c>
      <c r="CG1449" t="s">
        <v>128</v>
      </c>
      <c r="CH1449" t="s">
        <v>129</v>
      </c>
      <c r="CI1449" t="s">
        <v>130</v>
      </c>
      <c r="CJ1449" t="s">
        <v>135</v>
      </c>
      <c r="CK1449" t="s">
        <v>130</v>
      </c>
      <c r="CL1449" t="s">
        <v>125</v>
      </c>
      <c r="CM1449" t="s">
        <v>130</v>
      </c>
      <c r="CN1449" t="s">
        <v>135</v>
      </c>
      <c r="CO1449" t="s">
        <v>127</v>
      </c>
      <c r="CP1449" t="s">
        <v>135</v>
      </c>
      <c r="CQ1449" t="s">
        <v>130</v>
      </c>
      <c r="CR1449" t="s">
        <v>34</v>
      </c>
      <c r="CS1449" t="s">
        <v>35</v>
      </c>
      <c r="CT1449" t="s">
        <v>34</v>
      </c>
      <c r="CU1449" t="s">
        <v>27</v>
      </c>
      <c r="DF1449" t="s">
        <v>75</v>
      </c>
      <c r="DH1449">
        <f t="shared" si="176"/>
        <v>8</v>
      </c>
      <c r="DI1449">
        <f t="shared" si="177"/>
        <v>3</v>
      </c>
      <c r="DJ1449">
        <f t="shared" si="178"/>
        <v>4</v>
      </c>
      <c r="DK1449">
        <f t="shared" si="179"/>
        <v>0.5</v>
      </c>
      <c r="DL1449">
        <f t="shared" si="180"/>
        <v>7.5</v>
      </c>
      <c r="DM1449">
        <f t="shared" si="181"/>
        <v>4</v>
      </c>
      <c r="DN1449">
        <f t="shared" si="182"/>
        <v>4</v>
      </c>
      <c r="DO1449">
        <f t="shared" si="183"/>
        <v>1.5</v>
      </c>
    </row>
    <row r="1450" spans="1:119" x14ac:dyDescent="0.35">
      <c r="A1450" s="4">
        <v>2021</v>
      </c>
      <c r="B1450">
        <v>1449</v>
      </c>
      <c r="C1450">
        <v>1978</v>
      </c>
      <c r="D1450" t="s">
        <v>21</v>
      </c>
      <c r="E1450" t="s">
        <v>85</v>
      </c>
      <c r="F1450" t="s">
        <v>136</v>
      </c>
      <c r="G1450" t="s">
        <v>137</v>
      </c>
      <c r="H1450" t="s">
        <v>92</v>
      </c>
      <c r="I1450" t="s">
        <v>60</v>
      </c>
      <c r="J1450" t="s">
        <v>61</v>
      </c>
      <c r="K1450" s="1">
        <v>0.9</v>
      </c>
      <c r="L1450" t="s">
        <v>87</v>
      </c>
      <c r="M1450" s="1">
        <v>0.8</v>
      </c>
      <c r="N1450" s="4" t="s">
        <v>87</v>
      </c>
      <c r="O1450" t="s">
        <v>73</v>
      </c>
      <c r="P1450" t="s">
        <v>59</v>
      </c>
      <c r="Q1450" t="s">
        <v>59</v>
      </c>
      <c r="R1450" s="1">
        <v>0.1</v>
      </c>
      <c r="S1450" s="1">
        <v>0.4</v>
      </c>
      <c r="T1450" t="s">
        <v>27</v>
      </c>
      <c r="V1450" t="s">
        <v>34</v>
      </c>
      <c r="W1450" t="s">
        <v>72</v>
      </c>
      <c r="X1450" t="s">
        <v>34</v>
      </c>
      <c r="Y1450" t="s">
        <v>72</v>
      </c>
      <c r="Z1450" t="s">
        <v>119</v>
      </c>
      <c r="AA1450" t="s">
        <v>34</v>
      </c>
      <c r="AB1450" t="s">
        <v>34</v>
      </c>
      <c r="AC1450" t="s">
        <v>34</v>
      </c>
      <c r="AD1450" t="s">
        <v>72</v>
      </c>
      <c r="AE1450" t="s">
        <v>72</v>
      </c>
      <c r="AF1450" t="s">
        <v>72</v>
      </c>
      <c r="AG1450" t="s">
        <v>34</v>
      </c>
      <c r="AH1450" t="s">
        <v>119</v>
      </c>
      <c r="AI1450" t="s">
        <v>146</v>
      </c>
      <c r="AJ1450" t="s">
        <v>139</v>
      </c>
      <c r="AK1450" t="s">
        <v>122</v>
      </c>
      <c r="AL1450" t="s">
        <v>134</v>
      </c>
      <c r="AM1450">
        <v>2</v>
      </c>
      <c r="AN1450">
        <v>8</v>
      </c>
      <c r="AO1450">
        <v>4</v>
      </c>
      <c r="AP1450">
        <v>4</v>
      </c>
      <c r="AQ1450">
        <v>6</v>
      </c>
      <c r="AR1450">
        <v>2</v>
      </c>
      <c r="AS1450">
        <v>8</v>
      </c>
      <c r="AT1450">
        <v>4</v>
      </c>
      <c r="AU1450">
        <v>4</v>
      </c>
      <c r="AV1450">
        <v>6</v>
      </c>
      <c r="AW1450" t="s">
        <v>59</v>
      </c>
      <c r="AX1450">
        <v>0.1</v>
      </c>
      <c r="AY1450" s="4" t="s">
        <v>123</v>
      </c>
      <c r="AZ1450" s="4" t="s">
        <v>124</v>
      </c>
      <c r="BA1450" s="4" t="s">
        <v>124</v>
      </c>
      <c r="BB1450" s="4" t="s">
        <v>147</v>
      </c>
      <c r="BC1450" s="4" t="s">
        <v>147</v>
      </c>
      <c r="BD1450" s="4" t="s">
        <v>124</v>
      </c>
      <c r="BE1450" s="4" t="s">
        <v>147</v>
      </c>
      <c r="BF1450" s="4" t="s">
        <v>123</v>
      </c>
      <c r="BG1450" s="4" t="s">
        <v>124</v>
      </c>
      <c r="BH1450" s="4" t="s">
        <v>124</v>
      </c>
      <c r="BI1450" s="4" t="s">
        <v>124</v>
      </c>
      <c r="BJ1450" s="4" t="s">
        <v>124</v>
      </c>
      <c r="BK1450" s="4" t="s">
        <v>124</v>
      </c>
      <c r="BL1450" s="4" t="s">
        <v>124</v>
      </c>
      <c r="BM1450" s="4" t="s">
        <v>124</v>
      </c>
      <c r="BN1450" s="4" t="s">
        <v>124</v>
      </c>
      <c r="BP1450" s="4" t="s">
        <v>31</v>
      </c>
      <c r="BQ1450" t="s">
        <v>31</v>
      </c>
      <c r="BR1450" t="s">
        <v>31</v>
      </c>
      <c r="BS1450" t="s">
        <v>31</v>
      </c>
      <c r="BT1450" t="s">
        <v>31</v>
      </c>
      <c r="BU1450" t="s">
        <v>31</v>
      </c>
      <c r="BV1450" t="s">
        <v>31</v>
      </c>
      <c r="BW1450" t="s">
        <v>31</v>
      </c>
      <c r="BX1450" t="s">
        <v>31</v>
      </c>
      <c r="BY1450" t="s">
        <v>31</v>
      </c>
      <c r="BZ1450" t="s">
        <v>31</v>
      </c>
      <c r="CA1450" t="s">
        <v>31</v>
      </c>
      <c r="CB1450" t="s">
        <v>31</v>
      </c>
      <c r="CC1450" t="s">
        <v>31</v>
      </c>
      <c r="CD1450" t="s">
        <v>31</v>
      </c>
      <c r="CE1450" t="s">
        <v>31</v>
      </c>
      <c r="CF1450" t="s">
        <v>31</v>
      </c>
      <c r="CG1450" t="s">
        <v>31</v>
      </c>
      <c r="CH1450" t="s">
        <v>31</v>
      </c>
      <c r="CI1450" t="s">
        <v>31</v>
      </c>
      <c r="CJ1450" t="s">
        <v>31</v>
      </c>
      <c r="CK1450" t="s">
        <v>31</v>
      </c>
      <c r="CL1450" t="s">
        <v>31</v>
      </c>
      <c r="CM1450" t="s">
        <v>31</v>
      </c>
      <c r="CN1450" t="s">
        <v>31</v>
      </c>
      <c r="CO1450" t="s">
        <v>31</v>
      </c>
      <c r="CP1450" t="s">
        <v>31</v>
      </c>
      <c r="CQ1450" t="s">
        <v>31</v>
      </c>
      <c r="CR1450" t="s">
        <v>33</v>
      </c>
      <c r="CS1450" t="s">
        <v>35</v>
      </c>
      <c r="CT1450" t="s">
        <v>34</v>
      </c>
      <c r="CU1450" t="s">
        <v>27</v>
      </c>
      <c r="DF1450" t="s">
        <v>62</v>
      </c>
      <c r="DH1450">
        <f t="shared" si="176"/>
        <v>8</v>
      </c>
      <c r="DI1450">
        <f t="shared" si="177"/>
        <v>4</v>
      </c>
      <c r="DJ1450">
        <f t="shared" si="178"/>
        <v>4</v>
      </c>
      <c r="DK1450">
        <f t="shared" si="179"/>
        <v>2</v>
      </c>
      <c r="DL1450">
        <f t="shared" si="180"/>
        <v>8</v>
      </c>
      <c r="DM1450">
        <f t="shared" si="181"/>
        <v>4</v>
      </c>
      <c r="DN1450">
        <f t="shared" si="182"/>
        <v>4</v>
      </c>
      <c r="DO1450">
        <f t="shared" si="183"/>
        <v>2</v>
      </c>
    </row>
    <row r="1451" spans="1:119" x14ac:dyDescent="0.35">
      <c r="A1451" s="4">
        <v>2021</v>
      </c>
      <c r="B1451">
        <v>1450</v>
      </c>
      <c r="C1451">
        <v>1990</v>
      </c>
      <c r="D1451" t="s">
        <v>53</v>
      </c>
      <c r="E1451" t="s">
        <v>100</v>
      </c>
      <c r="F1451" t="s">
        <v>111</v>
      </c>
      <c r="G1451" t="s">
        <v>145</v>
      </c>
      <c r="H1451" t="s">
        <v>70</v>
      </c>
      <c r="I1451" t="s">
        <v>60</v>
      </c>
      <c r="J1451" t="s">
        <v>61</v>
      </c>
      <c r="K1451" t="s">
        <v>74</v>
      </c>
      <c r="L1451" t="s">
        <v>73</v>
      </c>
      <c r="M1451" t="s">
        <v>74</v>
      </c>
      <c r="N1451" s="4" t="s">
        <v>73</v>
      </c>
      <c r="O1451" t="s">
        <v>73</v>
      </c>
      <c r="P1451" t="s">
        <v>59</v>
      </c>
      <c r="Q1451" t="s">
        <v>59</v>
      </c>
      <c r="R1451" t="s">
        <v>73</v>
      </c>
      <c r="S1451" t="s">
        <v>73</v>
      </c>
      <c r="T1451" t="s">
        <v>59</v>
      </c>
      <c r="U1451" t="s">
        <v>73</v>
      </c>
      <c r="V1451" t="s">
        <v>33</v>
      </c>
      <c r="W1451" t="s">
        <v>33</v>
      </c>
      <c r="X1451" t="s">
        <v>33</v>
      </c>
      <c r="Y1451" t="s">
        <v>33</v>
      </c>
      <c r="Z1451" t="s">
        <v>120</v>
      </c>
      <c r="AA1451" t="s">
        <v>33</v>
      </c>
      <c r="AB1451" t="s">
        <v>33</v>
      </c>
      <c r="AC1451" t="s">
        <v>34</v>
      </c>
      <c r="AD1451" t="s">
        <v>34</v>
      </c>
      <c r="AE1451" t="s">
        <v>34</v>
      </c>
      <c r="AF1451" t="s">
        <v>33</v>
      </c>
      <c r="AG1451" t="s">
        <v>33</v>
      </c>
      <c r="AH1451" t="s">
        <v>120</v>
      </c>
      <c r="AI1451" t="s">
        <v>146</v>
      </c>
      <c r="AJ1451" t="s">
        <v>140</v>
      </c>
      <c r="AK1451" t="s">
        <v>140</v>
      </c>
      <c r="AL1451" t="s">
        <v>140</v>
      </c>
      <c r="AM1451">
        <v>5</v>
      </c>
      <c r="AN1451">
        <v>5</v>
      </c>
      <c r="AO1451">
        <v>5</v>
      </c>
      <c r="AP1451">
        <v>5</v>
      </c>
      <c r="AQ1451">
        <v>4</v>
      </c>
      <c r="AR1451">
        <v>5</v>
      </c>
      <c r="AS1451">
        <v>5</v>
      </c>
      <c r="AT1451">
        <v>5</v>
      </c>
      <c r="AU1451">
        <v>5</v>
      </c>
      <c r="AV1451">
        <v>4</v>
      </c>
      <c r="AW1451" t="s">
        <v>59</v>
      </c>
      <c r="AX1451">
        <v>0.5</v>
      </c>
      <c r="AY1451" s="4" t="s">
        <v>152</v>
      </c>
      <c r="AZ1451" s="4" t="s">
        <v>123</v>
      </c>
      <c r="BA1451" s="4" t="s">
        <v>152</v>
      </c>
      <c r="BB1451" s="4" t="s">
        <v>123</v>
      </c>
      <c r="BC1451" s="4" t="s">
        <v>123</v>
      </c>
      <c r="BD1451" s="4" t="s">
        <v>152</v>
      </c>
      <c r="BE1451" s="4" t="s">
        <v>123</v>
      </c>
      <c r="BF1451" s="4" t="s">
        <v>152</v>
      </c>
      <c r="BG1451" s="4" t="s">
        <v>123</v>
      </c>
      <c r="BH1451" s="4" t="s">
        <v>152</v>
      </c>
      <c r="BI1451" s="4" t="s">
        <v>152</v>
      </c>
      <c r="BJ1451" s="4" t="s">
        <v>152</v>
      </c>
      <c r="BK1451" s="4" t="s">
        <v>152</v>
      </c>
      <c r="BL1451" s="4" t="s">
        <v>152</v>
      </c>
      <c r="BM1451" s="4" t="s">
        <v>123</v>
      </c>
      <c r="BN1451" s="4" t="s">
        <v>152</v>
      </c>
      <c r="BP1451" s="4" t="s">
        <v>31</v>
      </c>
      <c r="BQ1451" t="s">
        <v>31</v>
      </c>
      <c r="BR1451" t="s">
        <v>31</v>
      </c>
      <c r="BS1451" t="s">
        <v>31</v>
      </c>
      <c r="BT1451" t="s">
        <v>31</v>
      </c>
      <c r="BU1451" t="s">
        <v>31</v>
      </c>
      <c r="BV1451" t="s">
        <v>31</v>
      </c>
      <c r="BW1451" t="s">
        <v>31</v>
      </c>
      <c r="BX1451" t="s">
        <v>31</v>
      </c>
      <c r="BY1451" t="s">
        <v>31</v>
      </c>
      <c r="BZ1451" t="s">
        <v>31</v>
      </c>
      <c r="CA1451" t="s">
        <v>31</v>
      </c>
      <c r="CB1451" t="s">
        <v>31</v>
      </c>
      <c r="CC1451" t="s">
        <v>31</v>
      </c>
      <c r="CD1451" t="s">
        <v>31</v>
      </c>
      <c r="CE1451" t="s">
        <v>31</v>
      </c>
      <c r="CF1451" t="s">
        <v>31</v>
      </c>
      <c r="CG1451" t="s">
        <v>31</v>
      </c>
      <c r="CH1451" t="s">
        <v>31</v>
      </c>
      <c r="CI1451" t="s">
        <v>31</v>
      </c>
      <c r="CJ1451" t="s">
        <v>31</v>
      </c>
      <c r="CK1451" t="s">
        <v>31</v>
      </c>
      <c r="CL1451" t="s">
        <v>31</v>
      </c>
      <c r="CM1451" t="s">
        <v>31</v>
      </c>
      <c r="CN1451" t="s">
        <v>31</v>
      </c>
      <c r="CO1451" t="s">
        <v>31</v>
      </c>
      <c r="CP1451" t="s">
        <v>31</v>
      </c>
      <c r="CQ1451" t="s">
        <v>31</v>
      </c>
      <c r="CR1451" t="s">
        <v>33</v>
      </c>
      <c r="CS1451" t="s">
        <v>33</v>
      </c>
      <c r="CT1451" t="s">
        <v>33</v>
      </c>
      <c r="CU1451" t="s">
        <v>59</v>
      </c>
      <c r="CV1451" t="s">
        <v>59</v>
      </c>
      <c r="CW1451" t="s">
        <v>33</v>
      </c>
      <c r="CX1451" t="s">
        <v>34</v>
      </c>
      <c r="CY1451" t="s">
        <v>33</v>
      </c>
      <c r="CZ1451" t="s">
        <v>34</v>
      </c>
      <c r="DA1451" t="s">
        <v>33</v>
      </c>
      <c r="DB1451" t="s">
        <v>33</v>
      </c>
      <c r="DC1451" t="s">
        <v>34</v>
      </c>
      <c r="DD1451" t="s">
        <v>33</v>
      </c>
      <c r="DE1451" t="s">
        <v>33</v>
      </c>
      <c r="DF1451" t="s">
        <v>37</v>
      </c>
      <c r="DG1451" t="s">
        <v>37</v>
      </c>
      <c r="DH1451">
        <f t="shared" si="176"/>
        <v>5</v>
      </c>
      <c r="DI1451">
        <f t="shared" si="177"/>
        <v>5</v>
      </c>
      <c r="DJ1451">
        <f t="shared" si="178"/>
        <v>5</v>
      </c>
      <c r="DK1451">
        <f t="shared" si="179"/>
        <v>5</v>
      </c>
      <c r="DL1451">
        <f t="shared" si="180"/>
        <v>5</v>
      </c>
      <c r="DM1451">
        <f t="shared" si="181"/>
        <v>5</v>
      </c>
      <c r="DN1451">
        <f t="shared" si="182"/>
        <v>5</v>
      </c>
      <c r="DO1451">
        <f t="shared" si="183"/>
        <v>5</v>
      </c>
    </row>
    <row r="1452" spans="1:119" x14ac:dyDescent="0.35">
      <c r="A1452" s="4">
        <v>2021</v>
      </c>
      <c r="B1452">
        <v>1451</v>
      </c>
      <c r="C1452">
        <v>1982</v>
      </c>
      <c r="D1452" t="s">
        <v>21</v>
      </c>
      <c r="E1452" t="s">
        <v>85</v>
      </c>
      <c r="F1452" t="s">
        <v>113</v>
      </c>
      <c r="G1452" t="s">
        <v>162</v>
      </c>
      <c r="H1452" t="s">
        <v>70</v>
      </c>
      <c r="I1452" t="s">
        <v>110</v>
      </c>
      <c r="J1452" t="s">
        <v>61</v>
      </c>
      <c r="K1452" t="s">
        <v>86</v>
      </c>
      <c r="L1452" t="s">
        <v>87</v>
      </c>
      <c r="M1452" t="s">
        <v>86</v>
      </c>
      <c r="N1452" s="4" t="s">
        <v>87</v>
      </c>
      <c r="O1452" t="s">
        <v>87</v>
      </c>
      <c r="P1452" t="s">
        <v>59</v>
      </c>
      <c r="Q1452" t="s">
        <v>27</v>
      </c>
      <c r="T1452" t="s">
        <v>151</v>
      </c>
      <c r="V1452" t="s">
        <v>34</v>
      </c>
      <c r="W1452" t="s">
        <v>36</v>
      </c>
      <c r="X1452" t="s">
        <v>34</v>
      </c>
      <c r="Y1452" t="s">
        <v>36</v>
      </c>
      <c r="Z1452" t="s">
        <v>133</v>
      </c>
      <c r="AA1452" t="s">
        <v>72</v>
      </c>
      <c r="AB1452" t="s">
        <v>33</v>
      </c>
      <c r="AC1452" t="s">
        <v>33</v>
      </c>
      <c r="AD1452" t="s">
        <v>36</v>
      </c>
      <c r="AE1452" t="s">
        <v>33</v>
      </c>
      <c r="AF1452" t="s">
        <v>72</v>
      </c>
      <c r="AG1452" t="s">
        <v>36</v>
      </c>
      <c r="AH1452" t="s">
        <v>120</v>
      </c>
      <c r="AI1452" t="s">
        <v>121</v>
      </c>
      <c r="AJ1452" t="s">
        <v>158</v>
      </c>
      <c r="AK1452" t="s">
        <v>158</v>
      </c>
      <c r="AL1452" t="s">
        <v>158</v>
      </c>
      <c r="AM1452">
        <v>2</v>
      </c>
      <c r="AN1452">
        <v>7</v>
      </c>
      <c r="AO1452">
        <v>3</v>
      </c>
      <c r="AP1452">
        <v>4</v>
      </c>
      <c r="AQ1452">
        <v>8</v>
      </c>
      <c r="AR1452">
        <v>0.5</v>
      </c>
      <c r="AS1452">
        <v>7</v>
      </c>
      <c r="AT1452">
        <v>3</v>
      </c>
      <c r="AU1452">
        <v>5.5</v>
      </c>
      <c r="AV1452">
        <v>8</v>
      </c>
      <c r="AW1452" t="s">
        <v>27</v>
      </c>
      <c r="AY1452" s="4" t="s">
        <v>152</v>
      </c>
      <c r="AZ1452" s="4" t="s">
        <v>152</v>
      </c>
      <c r="BA1452" s="4" t="s">
        <v>152</v>
      </c>
      <c r="BB1452" s="4" t="s">
        <v>124</v>
      </c>
      <c r="BC1452" s="4" t="s">
        <v>124</v>
      </c>
      <c r="BD1452" s="4" t="s">
        <v>123</v>
      </c>
      <c r="BE1452" s="4" t="s">
        <v>124</v>
      </c>
      <c r="BF1452" s="4" t="s">
        <v>124</v>
      </c>
      <c r="BG1452" s="4" t="s">
        <v>124</v>
      </c>
      <c r="BH1452" s="4" t="s">
        <v>141</v>
      </c>
      <c r="BI1452" s="4" t="s">
        <v>124</v>
      </c>
      <c r="BJ1452" s="4" t="s">
        <v>124</v>
      </c>
      <c r="BK1452" s="4" t="s">
        <v>144</v>
      </c>
      <c r="BL1452" s="4" t="s">
        <v>124</v>
      </c>
      <c r="BM1452" s="4" t="s">
        <v>124</v>
      </c>
      <c r="BN1452" s="4" t="s">
        <v>147</v>
      </c>
      <c r="BP1452" s="4" t="s">
        <v>31</v>
      </c>
      <c r="BQ1452" t="s">
        <v>31</v>
      </c>
      <c r="BR1452" t="s">
        <v>31</v>
      </c>
      <c r="BS1452" t="s">
        <v>31</v>
      </c>
      <c r="BT1452" t="s">
        <v>31</v>
      </c>
      <c r="BU1452" t="s">
        <v>31</v>
      </c>
      <c r="BV1452" t="s">
        <v>31</v>
      </c>
      <c r="BW1452" t="s">
        <v>31</v>
      </c>
      <c r="BX1452" t="s">
        <v>31</v>
      </c>
      <c r="BY1452" t="s">
        <v>31</v>
      </c>
      <c r="BZ1452" t="s">
        <v>31</v>
      </c>
      <c r="CA1452" t="s">
        <v>31</v>
      </c>
      <c r="CB1452" t="s">
        <v>31</v>
      </c>
      <c r="CC1452" t="s">
        <v>31</v>
      </c>
      <c r="CD1452" t="s">
        <v>31</v>
      </c>
      <c r="CE1452" t="s">
        <v>31</v>
      </c>
      <c r="CF1452" t="s">
        <v>31</v>
      </c>
      <c r="CG1452" t="s">
        <v>31</v>
      </c>
      <c r="CH1452" t="s">
        <v>31</v>
      </c>
      <c r="CI1452" t="s">
        <v>31</v>
      </c>
      <c r="CJ1452" t="s">
        <v>31</v>
      </c>
      <c r="CK1452" t="s">
        <v>31</v>
      </c>
      <c r="CL1452" t="s">
        <v>31</v>
      </c>
      <c r="CM1452" t="s">
        <v>31</v>
      </c>
      <c r="CN1452" t="s">
        <v>31</v>
      </c>
      <c r="CO1452" t="s">
        <v>31</v>
      </c>
      <c r="CP1452" t="s">
        <v>31</v>
      </c>
      <c r="CQ1452" t="s">
        <v>31</v>
      </c>
      <c r="CR1452" t="s">
        <v>33</v>
      </c>
      <c r="CS1452" t="s">
        <v>35</v>
      </c>
      <c r="CT1452" t="s">
        <v>36</v>
      </c>
      <c r="CU1452" t="s">
        <v>59</v>
      </c>
      <c r="CV1452" t="s">
        <v>59</v>
      </c>
      <c r="CW1452" t="s">
        <v>34</v>
      </c>
      <c r="CX1452" t="s">
        <v>34</v>
      </c>
      <c r="CY1452" t="s">
        <v>72</v>
      </c>
      <c r="CZ1452" t="s">
        <v>33</v>
      </c>
      <c r="DA1452" t="s">
        <v>33</v>
      </c>
      <c r="DB1452" t="s">
        <v>33</v>
      </c>
      <c r="DC1452" t="s">
        <v>33</v>
      </c>
      <c r="DD1452" t="s">
        <v>33</v>
      </c>
      <c r="DE1452" t="s">
        <v>33</v>
      </c>
      <c r="DF1452" t="s">
        <v>88</v>
      </c>
      <c r="DG1452" t="s">
        <v>88</v>
      </c>
      <c r="DH1452">
        <f t="shared" si="176"/>
        <v>7</v>
      </c>
      <c r="DI1452">
        <f t="shared" si="177"/>
        <v>3</v>
      </c>
      <c r="DJ1452">
        <f t="shared" si="178"/>
        <v>4</v>
      </c>
      <c r="DK1452">
        <f t="shared" si="179"/>
        <v>0.5</v>
      </c>
      <c r="DL1452">
        <f t="shared" si="180"/>
        <v>7</v>
      </c>
      <c r="DM1452">
        <f t="shared" si="181"/>
        <v>3</v>
      </c>
      <c r="DN1452">
        <f t="shared" si="182"/>
        <v>5.5</v>
      </c>
      <c r="DO1452">
        <f t="shared" si="183"/>
        <v>2</v>
      </c>
    </row>
    <row r="1453" spans="1:119" x14ac:dyDescent="0.35">
      <c r="A1453" s="4">
        <v>2021</v>
      </c>
      <c r="B1453">
        <v>1452</v>
      </c>
      <c r="C1453">
        <v>1989</v>
      </c>
      <c r="D1453" t="s">
        <v>53</v>
      </c>
      <c r="E1453" t="s">
        <v>85</v>
      </c>
      <c r="F1453" t="s">
        <v>111</v>
      </c>
      <c r="G1453" t="s">
        <v>160</v>
      </c>
      <c r="H1453" t="s">
        <v>166</v>
      </c>
      <c r="I1453" t="s">
        <v>143</v>
      </c>
      <c r="J1453" t="s">
        <v>61</v>
      </c>
      <c r="K1453" t="s">
        <v>171</v>
      </c>
      <c r="L1453" t="s">
        <v>174</v>
      </c>
      <c r="M1453" t="s">
        <v>171</v>
      </c>
      <c r="N1453" s="4" t="s">
        <v>174</v>
      </c>
      <c r="O1453" t="s">
        <v>156</v>
      </c>
      <c r="P1453" t="s">
        <v>27</v>
      </c>
      <c r="Q1453" t="s">
        <v>27</v>
      </c>
      <c r="T1453" t="s">
        <v>27</v>
      </c>
      <c r="V1453" t="s">
        <v>72</v>
      </c>
      <c r="W1453" t="s">
        <v>72</v>
      </c>
      <c r="X1453" t="s">
        <v>72</v>
      </c>
      <c r="Y1453" t="s">
        <v>72</v>
      </c>
      <c r="Z1453" t="s">
        <v>132</v>
      </c>
      <c r="AA1453" t="s">
        <v>72</v>
      </c>
      <c r="AB1453" t="s">
        <v>72</v>
      </c>
      <c r="AC1453" t="s">
        <v>72</v>
      </c>
      <c r="AD1453" t="s">
        <v>72</v>
      </c>
      <c r="AE1453" t="s">
        <v>72</v>
      </c>
      <c r="AF1453" t="s">
        <v>72</v>
      </c>
      <c r="AG1453" t="s">
        <v>72</v>
      </c>
      <c r="AH1453" t="s">
        <v>132</v>
      </c>
      <c r="AI1453" t="s">
        <v>121</v>
      </c>
      <c r="AJ1453" t="s">
        <v>134</v>
      </c>
      <c r="AK1453" t="s">
        <v>134</v>
      </c>
      <c r="AL1453" t="s">
        <v>134</v>
      </c>
      <c r="AM1453">
        <v>1</v>
      </c>
      <c r="AN1453">
        <v>6</v>
      </c>
      <c r="AO1453">
        <v>5</v>
      </c>
      <c r="AP1453">
        <v>5</v>
      </c>
      <c r="AQ1453">
        <v>7</v>
      </c>
      <c r="AR1453">
        <v>2</v>
      </c>
      <c r="AS1453">
        <v>6</v>
      </c>
      <c r="AT1453">
        <v>4</v>
      </c>
      <c r="AU1453">
        <v>4</v>
      </c>
      <c r="AV1453">
        <v>8</v>
      </c>
      <c r="AW1453" t="s">
        <v>27</v>
      </c>
      <c r="AY1453" s="4" t="s">
        <v>124</v>
      </c>
      <c r="AZ1453" s="4" t="s">
        <v>124</v>
      </c>
      <c r="BA1453" s="4" t="s">
        <v>124</v>
      </c>
      <c r="BB1453" s="4" t="s">
        <v>124</v>
      </c>
      <c r="BC1453" s="4" t="s">
        <v>124</v>
      </c>
      <c r="BD1453" s="4" t="s">
        <v>124</v>
      </c>
      <c r="BE1453" s="4" t="s">
        <v>124</v>
      </c>
      <c r="BF1453" s="4" t="s">
        <v>124</v>
      </c>
      <c r="BG1453" s="4" t="s">
        <v>124</v>
      </c>
      <c r="BH1453" s="4" t="s">
        <v>124</v>
      </c>
      <c r="BI1453" s="4" t="s">
        <v>124</v>
      </c>
      <c r="BJ1453" s="4" t="s">
        <v>124</v>
      </c>
      <c r="BK1453" s="4" t="s">
        <v>124</v>
      </c>
      <c r="BL1453" s="4" t="s">
        <v>124</v>
      </c>
      <c r="BM1453" s="4" t="s">
        <v>124</v>
      </c>
      <c r="BN1453" s="4" t="s">
        <v>124</v>
      </c>
      <c r="BP1453" s="4" t="s">
        <v>31</v>
      </c>
      <c r="BQ1453" t="s">
        <v>31</v>
      </c>
      <c r="BR1453" t="s">
        <v>31</v>
      </c>
      <c r="BS1453" t="s">
        <v>31</v>
      </c>
      <c r="BT1453" t="s">
        <v>31</v>
      </c>
      <c r="BU1453" t="s">
        <v>31</v>
      </c>
      <c r="BV1453" t="s">
        <v>31</v>
      </c>
      <c r="BW1453" t="s">
        <v>31</v>
      </c>
      <c r="BX1453" t="s">
        <v>31</v>
      </c>
      <c r="BY1453" t="s">
        <v>31</v>
      </c>
      <c r="BZ1453" t="s">
        <v>31</v>
      </c>
      <c r="CA1453" t="s">
        <v>31</v>
      </c>
      <c r="CB1453" t="s">
        <v>31</v>
      </c>
      <c r="CC1453" t="s">
        <v>31</v>
      </c>
      <c r="CD1453" t="s">
        <v>31</v>
      </c>
      <c r="CE1453" t="s">
        <v>31</v>
      </c>
      <c r="CF1453" t="s">
        <v>31</v>
      </c>
      <c r="CG1453" t="s">
        <v>31</v>
      </c>
      <c r="CH1453" t="s">
        <v>31</v>
      </c>
      <c r="CI1453" t="s">
        <v>31</v>
      </c>
      <c r="CJ1453" t="s">
        <v>31</v>
      </c>
      <c r="CK1453" t="s">
        <v>31</v>
      </c>
      <c r="CL1453" t="s">
        <v>31</v>
      </c>
      <c r="CM1453" t="s">
        <v>31</v>
      </c>
      <c r="CN1453" t="s">
        <v>31</v>
      </c>
      <c r="CO1453" t="s">
        <v>31</v>
      </c>
      <c r="CP1453" t="s">
        <v>31</v>
      </c>
      <c r="CQ1453" t="s">
        <v>31</v>
      </c>
      <c r="CR1453" t="s">
        <v>72</v>
      </c>
      <c r="CS1453" t="s">
        <v>72</v>
      </c>
      <c r="CT1453" t="s">
        <v>72</v>
      </c>
      <c r="CU1453" t="s">
        <v>27</v>
      </c>
      <c r="DF1453" t="s">
        <v>37</v>
      </c>
      <c r="DH1453">
        <f t="shared" si="176"/>
        <v>6</v>
      </c>
      <c r="DI1453">
        <f t="shared" si="177"/>
        <v>5</v>
      </c>
      <c r="DJ1453">
        <f t="shared" si="178"/>
        <v>5</v>
      </c>
      <c r="DK1453">
        <f t="shared" si="179"/>
        <v>2</v>
      </c>
      <c r="DL1453">
        <f t="shared" si="180"/>
        <v>6</v>
      </c>
      <c r="DM1453">
        <f t="shared" si="181"/>
        <v>4</v>
      </c>
      <c r="DN1453">
        <f t="shared" si="182"/>
        <v>4</v>
      </c>
      <c r="DO1453">
        <f t="shared" si="183"/>
        <v>1</v>
      </c>
    </row>
    <row r="1454" spans="1:119" x14ac:dyDescent="0.35">
      <c r="A1454" s="4">
        <v>2021</v>
      </c>
      <c r="B1454">
        <v>1453</v>
      </c>
      <c r="C1454">
        <v>1994</v>
      </c>
      <c r="D1454" t="s">
        <v>21</v>
      </c>
      <c r="E1454" t="s">
        <v>85</v>
      </c>
      <c r="F1454" t="s">
        <v>113</v>
      </c>
      <c r="G1454" t="s">
        <v>185</v>
      </c>
      <c r="H1454" t="s">
        <v>26</v>
      </c>
      <c r="I1454" t="s">
        <v>143</v>
      </c>
      <c r="J1454" t="s">
        <v>61</v>
      </c>
      <c r="K1454" t="s">
        <v>74</v>
      </c>
      <c r="L1454" t="s">
        <v>73</v>
      </c>
      <c r="M1454" t="s">
        <v>74</v>
      </c>
      <c r="N1454" s="4" t="s">
        <v>73</v>
      </c>
      <c r="O1454" t="s">
        <v>73</v>
      </c>
      <c r="P1454" t="s">
        <v>59</v>
      </c>
      <c r="Q1454" t="s">
        <v>59</v>
      </c>
      <c r="R1454" t="s">
        <v>73</v>
      </c>
      <c r="S1454" t="s">
        <v>73</v>
      </c>
      <c r="T1454" t="s">
        <v>59</v>
      </c>
      <c r="U1454" t="s">
        <v>73</v>
      </c>
      <c r="V1454" t="s">
        <v>33</v>
      </c>
      <c r="W1454" t="s">
        <v>33</v>
      </c>
      <c r="X1454" t="s">
        <v>72</v>
      </c>
      <c r="Y1454" t="s">
        <v>34</v>
      </c>
      <c r="Z1454" t="s">
        <v>120</v>
      </c>
      <c r="AA1454" t="s">
        <v>34</v>
      </c>
      <c r="AB1454" t="s">
        <v>33</v>
      </c>
      <c r="AC1454" t="s">
        <v>34</v>
      </c>
      <c r="AD1454" t="s">
        <v>34</v>
      </c>
      <c r="AE1454" t="s">
        <v>33</v>
      </c>
      <c r="AF1454" t="s">
        <v>36</v>
      </c>
      <c r="AG1454" t="s">
        <v>72</v>
      </c>
      <c r="AH1454" t="s">
        <v>119</v>
      </c>
      <c r="AI1454" t="s">
        <v>121</v>
      </c>
      <c r="AJ1454" t="s">
        <v>122</v>
      </c>
      <c r="AK1454" t="s">
        <v>122</v>
      </c>
      <c r="AL1454" t="s">
        <v>134</v>
      </c>
      <c r="AM1454">
        <v>1</v>
      </c>
      <c r="AN1454">
        <v>7</v>
      </c>
      <c r="AO1454">
        <v>0</v>
      </c>
      <c r="AP1454">
        <v>4</v>
      </c>
      <c r="AQ1454">
        <v>12</v>
      </c>
      <c r="AR1454">
        <v>0</v>
      </c>
      <c r="AS1454">
        <v>7</v>
      </c>
      <c r="AT1454">
        <v>0</v>
      </c>
      <c r="AU1454">
        <v>5</v>
      </c>
      <c r="AV1454">
        <v>12</v>
      </c>
      <c r="AW1454" t="s">
        <v>27</v>
      </c>
      <c r="AY1454" s="4" t="s">
        <v>141</v>
      </c>
      <c r="AZ1454" s="4" t="s">
        <v>141</v>
      </c>
      <c r="BA1454" s="4" t="s">
        <v>141</v>
      </c>
      <c r="BB1454" s="4" t="s">
        <v>141</v>
      </c>
      <c r="BC1454" s="4" t="s">
        <v>141</v>
      </c>
      <c r="BD1454" s="4" t="s">
        <v>141</v>
      </c>
      <c r="BE1454" s="4" t="s">
        <v>141</v>
      </c>
      <c r="BF1454" s="4" t="s">
        <v>141</v>
      </c>
      <c r="BG1454" s="4" t="s">
        <v>141</v>
      </c>
      <c r="BH1454" s="4" t="s">
        <v>141</v>
      </c>
      <c r="BI1454" s="4" t="s">
        <v>141</v>
      </c>
      <c r="BJ1454" s="4" t="s">
        <v>141</v>
      </c>
      <c r="BK1454" s="4" t="s">
        <v>141</v>
      </c>
      <c r="BL1454" s="4" t="s">
        <v>141</v>
      </c>
      <c r="BM1454" s="4" t="s">
        <v>141</v>
      </c>
      <c r="BN1454" s="4" t="s">
        <v>141</v>
      </c>
      <c r="BP1454" s="4" t="s">
        <v>126</v>
      </c>
      <c r="BQ1454" t="s">
        <v>135</v>
      </c>
      <c r="BR1454" t="s">
        <v>128</v>
      </c>
      <c r="BS1454" t="s">
        <v>127</v>
      </c>
      <c r="BT1454" t="s">
        <v>129</v>
      </c>
      <c r="BU1454" t="s">
        <v>131</v>
      </c>
      <c r="BV1454" t="s">
        <v>126</v>
      </c>
      <c r="BW1454" t="s">
        <v>135</v>
      </c>
      <c r="BX1454" t="s">
        <v>125</v>
      </c>
      <c r="BY1454" t="s">
        <v>131</v>
      </c>
      <c r="BZ1454" t="s">
        <v>125</v>
      </c>
      <c r="CA1454" t="s">
        <v>130</v>
      </c>
      <c r="CB1454" t="s">
        <v>135</v>
      </c>
      <c r="CC1454" t="s">
        <v>131</v>
      </c>
      <c r="CD1454" t="s">
        <v>126</v>
      </c>
      <c r="CE1454" t="s">
        <v>127</v>
      </c>
      <c r="CF1454" t="s">
        <v>125</v>
      </c>
      <c r="CG1454" t="s">
        <v>135</v>
      </c>
      <c r="CH1454" t="s">
        <v>126</v>
      </c>
      <c r="CI1454" t="s">
        <v>131</v>
      </c>
      <c r="CJ1454" t="s">
        <v>130</v>
      </c>
      <c r="CK1454" t="s">
        <v>129</v>
      </c>
      <c r="CL1454" t="s">
        <v>126</v>
      </c>
      <c r="CM1454" t="s">
        <v>130</v>
      </c>
      <c r="CN1454" t="s">
        <v>131</v>
      </c>
      <c r="CO1454" t="s">
        <v>127</v>
      </c>
      <c r="CP1454" t="s">
        <v>125</v>
      </c>
      <c r="CQ1454" t="s">
        <v>135</v>
      </c>
      <c r="CR1454" t="s">
        <v>34</v>
      </c>
      <c r="CS1454" t="s">
        <v>34</v>
      </c>
      <c r="CT1454" t="s">
        <v>34</v>
      </c>
      <c r="CU1454" t="s">
        <v>27</v>
      </c>
      <c r="DF1454" t="s">
        <v>88</v>
      </c>
      <c r="DH1454">
        <f t="shared" si="176"/>
        <v>7</v>
      </c>
      <c r="DI1454">
        <f t="shared" si="177"/>
        <v>0</v>
      </c>
      <c r="DJ1454">
        <f t="shared" si="178"/>
        <v>4</v>
      </c>
      <c r="DK1454">
        <f t="shared" si="179"/>
        <v>0</v>
      </c>
      <c r="DL1454">
        <f t="shared" si="180"/>
        <v>7</v>
      </c>
      <c r="DM1454">
        <f t="shared" si="181"/>
        <v>0</v>
      </c>
      <c r="DN1454">
        <f t="shared" si="182"/>
        <v>5</v>
      </c>
      <c r="DO1454">
        <f t="shared" si="183"/>
        <v>1</v>
      </c>
    </row>
    <row r="1455" spans="1:119" x14ac:dyDescent="0.35">
      <c r="A1455" s="4">
        <v>2021</v>
      </c>
      <c r="B1455">
        <v>1454</v>
      </c>
      <c r="C1455">
        <v>1998</v>
      </c>
      <c r="D1455" t="s">
        <v>53</v>
      </c>
      <c r="E1455" t="s">
        <v>100</v>
      </c>
      <c r="F1455" t="s">
        <v>112</v>
      </c>
      <c r="G1455" t="s">
        <v>145</v>
      </c>
      <c r="H1455" t="s">
        <v>92</v>
      </c>
      <c r="I1455" t="s">
        <v>99</v>
      </c>
      <c r="J1455" t="s">
        <v>61</v>
      </c>
      <c r="K1455" s="1">
        <v>0.8</v>
      </c>
      <c r="L1455" s="1">
        <v>0.8</v>
      </c>
      <c r="M1455" s="1">
        <v>0.8</v>
      </c>
      <c r="N1455" s="4" t="s">
        <v>1291</v>
      </c>
      <c r="O1455" t="s">
        <v>87</v>
      </c>
      <c r="P1455" t="s">
        <v>59</v>
      </c>
      <c r="Q1455" t="s">
        <v>27</v>
      </c>
      <c r="T1455" t="s">
        <v>59</v>
      </c>
      <c r="U1455" s="1">
        <v>0.1</v>
      </c>
      <c r="V1455" t="s">
        <v>34</v>
      </c>
      <c r="W1455" t="s">
        <v>34</v>
      </c>
      <c r="X1455" t="s">
        <v>33</v>
      </c>
      <c r="Y1455" t="s">
        <v>33</v>
      </c>
      <c r="Z1455" t="s">
        <v>119</v>
      </c>
      <c r="AA1455" t="s">
        <v>33</v>
      </c>
      <c r="AB1455" t="s">
        <v>34</v>
      </c>
      <c r="AC1455" t="s">
        <v>33</v>
      </c>
      <c r="AD1455" t="s">
        <v>34</v>
      </c>
      <c r="AE1455" t="s">
        <v>34</v>
      </c>
      <c r="AF1455" t="s">
        <v>36</v>
      </c>
      <c r="AG1455" t="s">
        <v>36</v>
      </c>
      <c r="AH1455" t="s">
        <v>120</v>
      </c>
      <c r="AI1455" t="s">
        <v>138</v>
      </c>
      <c r="AJ1455" t="s">
        <v>140</v>
      </c>
      <c r="AK1455" t="s">
        <v>122</v>
      </c>
      <c r="AL1455" t="s">
        <v>140</v>
      </c>
      <c r="AM1455">
        <v>1</v>
      </c>
      <c r="AN1455">
        <v>8</v>
      </c>
      <c r="AO1455">
        <v>4</v>
      </c>
      <c r="AP1455">
        <v>3</v>
      </c>
      <c r="AQ1455">
        <v>8</v>
      </c>
      <c r="AR1455">
        <v>0.5</v>
      </c>
      <c r="AS1455">
        <v>8</v>
      </c>
      <c r="AT1455">
        <v>1.5</v>
      </c>
      <c r="AU1455">
        <v>5</v>
      </c>
      <c r="AV1455">
        <v>9</v>
      </c>
      <c r="AW1455" t="s">
        <v>27</v>
      </c>
      <c r="AY1455" s="4" t="s">
        <v>152</v>
      </c>
      <c r="AZ1455" s="4" t="s">
        <v>152</v>
      </c>
      <c r="BA1455" s="4" t="s">
        <v>152</v>
      </c>
      <c r="BB1455" s="4" t="s">
        <v>124</v>
      </c>
      <c r="BC1455" s="4" t="s">
        <v>123</v>
      </c>
      <c r="BD1455" s="4" t="s">
        <v>123</v>
      </c>
      <c r="BE1455" s="4" t="s">
        <v>123</v>
      </c>
      <c r="BF1455" s="4" t="s">
        <v>123</v>
      </c>
      <c r="BG1455" s="4" t="s">
        <v>141</v>
      </c>
      <c r="BH1455" s="4" t="s">
        <v>141</v>
      </c>
      <c r="BI1455" s="4" t="s">
        <v>152</v>
      </c>
      <c r="BJ1455" s="4" t="s">
        <v>152</v>
      </c>
      <c r="BK1455" s="4" t="s">
        <v>152</v>
      </c>
      <c r="BL1455" s="4" t="s">
        <v>141</v>
      </c>
      <c r="BM1455" s="4" t="s">
        <v>152</v>
      </c>
      <c r="BN1455" s="4" t="s">
        <v>152</v>
      </c>
      <c r="BP1455" s="4" t="s">
        <v>126</v>
      </c>
      <c r="BQ1455" t="s">
        <v>131</v>
      </c>
      <c r="BR1455" t="s">
        <v>127</v>
      </c>
      <c r="BS1455" t="s">
        <v>130</v>
      </c>
      <c r="BT1455" t="s">
        <v>128</v>
      </c>
      <c r="BU1455" t="s">
        <v>131</v>
      </c>
      <c r="BV1455" t="s">
        <v>126</v>
      </c>
      <c r="BW1455" t="s">
        <v>129</v>
      </c>
      <c r="BX1455" t="s">
        <v>125</v>
      </c>
      <c r="BY1455" t="s">
        <v>128</v>
      </c>
      <c r="BZ1455" t="s">
        <v>130</v>
      </c>
      <c r="CA1455" t="s">
        <v>131</v>
      </c>
      <c r="CB1455" t="s">
        <v>128</v>
      </c>
      <c r="CC1455" t="s">
        <v>131</v>
      </c>
      <c r="CD1455" t="s">
        <v>127</v>
      </c>
      <c r="CE1455" t="s">
        <v>126</v>
      </c>
      <c r="CF1455" t="s">
        <v>135</v>
      </c>
      <c r="CG1455" t="s">
        <v>125</v>
      </c>
      <c r="CH1455" t="s">
        <v>131</v>
      </c>
      <c r="CI1455" t="s">
        <v>129</v>
      </c>
      <c r="CJ1455" t="s">
        <v>129</v>
      </c>
      <c r="CK1455" t="s">
        <v>130</v>
      </c>
      <c r="CL1455" t="s">
        <v>130</v>
      </c>
      <c r="CM1455" t="s">
        <v>125</v>
      </c>
      <c r="CN1455" t="s">
        <v>131</v>
      </c>
      <c r="CO1455" t="s">
        <v>126</v>
      </c>
      <c r="CP1455" t="s">
        <v>130</v>
      </c>
      <c r="CQ1455" t="s">
        <v>135</v>
      </c>
      <c r="CR1455" t="s">
        <v>33</v>
      </c>
      <c r="CS1455" t="s">
        <v>33</v>
      </c>
      <c r="CT1455" t="s">
        <v>33</v>
      </c>
      <c r="CU1455" t="s">
        <v>27</v>
      </c>
      <c r="DF1455" t="s">
        <v>37</v>
      </c>
      <c r="DH1455">
        <f t="shared" si="176"/>
        <v>8</v>
      </c>
      <c r="DI1455">
        <f t="shared" si="177"/>
        <v>4</v>
      </c>
      <c r="DJ1455">
        <f t="shared" si="178"/>
        <v>3</v>
      </c>
      <c r="DK1455">
        <f t="shared" si="179"/>
        <v>0.5</v>
      </c>
      <c r="DL1455">
        <f t="shared" si="180"/>
        <v>8</v>
      </c>
      <c r="DM1455">
        <f t="shared" si="181"/>
        <v>1.5</v>
      </c>
      <c r="DN1455">
        <f t="shared" si="182"/>
        <v>5</v>
      </c>
      <c r="DO1455">
        <f t="shared" si="183"/>
        <v>1</v>
      </c>
    </row>
    <row r="1456" spans="1:119" x14ac:dyDescent="0.35">
      <c r="A1456" s="4">
        <v>2021</v>
      </c>
      <c r="B1456">
        <v>1455</v>
      </c>
      <c r="C1456">
        <v>1989</v>
      </c>
      <c r="D1456" t="s">
        <v>53</v>
      </c>
      <c r="E1456" t="s">
        <v>29</v>
      </c>
      <c r="F1456" t="s">
        <v>22</v>
      </c>
      <c r="G1456" t="s">
        <v>145</v>
      </c>
      <c r="H1456" t="s">
        <v>26</v>
      </c>
      <c r="I1456" t="s">
        <v>28</v>
      </c>
      <c r="J1456" t="s">
        <v>61</v>
      </c>
      <c r="K1456" s="1">
        <v>0.7</v>
      </c>
      <c r="L1456" t="s">
        <v>73</v>
      </c>
      <c r="M1456" t="s">
        <v>86</v>
      </c>
      <c r="N1456" s="4" t="s">
        <v>1291</v>
      </c>
      <c r="O1456" t="s">
        <v>1291</v>
      </c>
      <c r="P1456" t="s">
        <v>59</v>
      </c>
      <c r="Q1456" t="s">
        <v>59</v>
      </c>
      <c r="R1456" t="s">
        <v>73</v>
      </c>
      <c r="S1456" s="1">
        <v>0.6</v>
      </c>
      <c r="T1456" t="s">
        <v>27</v>
      </c>
      <c r="V1456" t="s">
        <v>34</v>
      </c>
      <c r="W1456" t="s">
        <v>34</v>
      </c>
      <c r="X1456" t="s">
        <v>33</v>
      </c>
      <c r="Y1456" t="s">
        <v>33</v>
      </c>
      <c r="Z1456" t="s">
        <v>119</v>
      </c>
      <c r="AA1456" t="s">
        <v>72</v>
      </c>
      <c r="AB1456" t="s">
        <v>34</v>
      </c>
      <c r="AC1456" t="s">
        <v>34</v>
      </c>
      <c r="AD1456" t="s">
        <v>34</v>
      </c>
      <c r="AE1456" t="s">
        <v>33</v>
      </c>
      <c r="AF1456" t="s">
        <v>33</v>
      </c>
      <c r="AG1456" t="s">
        <v>34</v>
      </c>
      <c r="AH1456" t="s">
        <v>120</v>
      </c>
      <c r="AI1456" t="s">
        <v>121</v>
      </c>
      <c r="AJ1456" t="s">
        <v>140</v>
      </c>
      <c r="AK1456" t="s">
        <v>122</v>
      </c>
      <c r="AL1456" t="s">
        <v>122</v>
      </c>
      <c r="AM1456">
        <v>1</v>
      </c>
      <c r="AN1456">
        <v>8</v>
      </c>
      <c r="AO1456">
        <v>2</v>
      </c>
      <c r="AP1456">
        <v>4</v>
      </c>
      <c r="AQ1456">
        <v>9</v>
      </c>
      <c r="AR1456">
        <v>1</v>
      </c>
      <c r="AS1456">
        <v>8</v>
      </c>
      <c r="AT1456">
        <v>3</v>
      </c>
      <c r="AU1456">
        <v>4</v>
      </c>
      <c r="AV1456">
        <v>8</v>
      </c>
      <c r="AW1456" t="s">
        <v>59</v>
      </c>
      <c r="AX1456">
        <v>0.2</v>
      </c>
      <c r="AY1456" s="4" t="s">
        <v>123</v>
      </c>
      <c r="AZ1456" s="4" t="s">
        <v>124</v>
      </c>
      <c r="BA1456" s="4" t="s">
        <v>152</v>
      </c>
      <c r="BB1456" s="4" t="s">
        <v>152</v>
      </c>
      <c r="BC1456" s="4" t="s">
        <v>152</v>
      </c>
      <c r="BD1456" s="4" t="s">
        <v>123</v>
      </c>
      <c r="BE1456" s="4" t="s">
        <v>123</v>
      </c>
      <c r="BF1456" s="4" t="s">
        <v>123</v>
      </c>
      <c r="BG1456" s="4" t="s">
        <v>123</v>
      </c>
      <c r="BH1456" s="4" t="s">
        <v>123</v>
      </c>
      <c r="BI1456" s="4" t="s">
        <v>152</v>
      </c>
      <c r="BJ1456" s="4" t="s">
        <v>152</v>
      </c>
      <c r="BK1456" s="4" t="s">
        <v>124</v>
      </c>
      <c r="BL1456" s="4" t="s">
        <v>123</v>
      </c>
      <c r="BM1456" s="4" t="s">
        <v>152</v>
      </c>
      <c r="BN1456" s="4" t="s">
        <v>123</v>
      </c>
      <c r="BP1456" s="4" t="s">
        <v>131</v>
      </c>
      <c r="BQ1456" t="s">
        <v>126</v>
      </c>
      <c r="BR1456" t="s">
        <v>126</v>
      </c>
      <c r="BS1456" t="s">
        <v>130</v>
      </c>
      <c r="BT1456" t="s">
        <v>127</v>
      </c>
      <c r="BU1456" t="s">
        <v>128</v>
      </c>
      <c r="BV1456" t="s">
        <v>128</v>
      </c>
      <c r="BW1456" t="s">
        <v>129</v>
      </c>
      <c r="BX1456" t="s">
        <v>131</v>
      </c>
      <c r="BY1456" t="s">
        <v>128</v>
      </c>
      <c r="BZ1456" t="s">
        <v>131</v>
      </c>
      <c r="CA1456" t="s">
        <v>127</v>
      </c>
      <c r="CB1456" t="s">
        <v>131</v>
      </c>
      <c r="CC1456" t="s">
        <v>130</v>
      </c>
      <c r="CD1456" t="s">
        <v>129</v>
      </c>
      <c r="CE1456" t="s">
        <v>127</v>
      </c>
      <c r="CF1456" t="s">
        <v>125</v>
      </c>
      <c r="CG1456" t="s">
        <v>127</v>
      </c>
      <c r="CH1456" t="s">
        <v>131</v>
      </c>
      <c r="CI1456" t="s">
        <v>130</v>
      </c>
      <c r="CJ1456" t="s">
        <v>127</v>
      </c>
      <c r="CK1456" t="s">
        <v>135</v>
      </c>
      <c r="CL1456" t="s">
        <v>126</v>
      </c>
      <c r="CM1456" t="s">
        <v>130</v>
      </c>
      <c r="CN1456" t="s">
        <v>126</v>
      </c>
      <c r="CO1456" t="s">
        <v>127</v>
      </c>
      <c r="CP1456" t="s">
        <v>125</v>
      </c>
      <c r="CQ1456" t="s">
        <v>135</v>
      </c>
      <c r="CR1456" t="s">
        <v>33</v>
      </c>
      <c r="CS1456" t="s">
        <v>33</v>
      </c>
      <c r="CT1456" t="s">
        <v>33</v>
      </c>
      <c r="CU1456" t="s">
        <v>59</v>
      </c>
      <c r="CV1456" t="s">
        <v>59</v>
      </c>
      <c r="CW1456" t="s">
        <v>33</v>
      </c>
      <c r="CX1456" t="s">
        <v>34</v>
      </c>
      <c r="CY1456" t="s">
        <v>34</v>
      </c>
      <c r="CZ1456" t="s">
        <v>34</v>
      </c>
      <c r="DA1456" t="s">
        <v>34</v>
      </c>
      <c r="DB1456" t="s">
        <v>34</v>
      </c>
      <c r="DC1456" t="s">
        <v>33</v>
      </c>
      <c r="DD1456" t="s">
        <v>34</v>
      </c>
      <c r="DE1456" t="s">
        <v>72</v>
      </c>
      <c r="DF1456" t="s">
        <v>37</v>
      </c>
      <c r="DG1456" t="s">
        <v>37</v>
      </c>
      <c r="DH1456">
        <f t="shared" si="176"/>
        <v>8</v>
      </c>
      <c r="DI1456">
        <f t="shared" si="177"/>
        <v>2</v>
      </c>
      <c r="DJ1456">
        <f t="shared" si="178"/>
        <v>4</v>
      </c>
      <c r="DK1456">
        <f t="shared" si="179"/>
        <v>1</v>
      </c>
      <c r="DL1456">
        <f t="shared" si="180"/>
        <v>8</v>
      </c>
      <c r="DM1456">
        <f t="shared" si="181"/>
        <v>3</v>
      </c>
      <c r="DN1456">
        <f t="shared" si="182"/>
        <v>4</v>
      </c>
      <c r="DO1456">
        <f t="shared" si="183"/>
        <v>1</v>
      </c>
    </row>
    <row r="1457" spans="1:119" x14ac:dyDescent="0.35">
      <c r="A1457" s="4">
        <v>2021</v>
      </c>
      <c r="B1457">
        <v>1456</v>
      </c>
      <c r="C1457">
        <v>1999</v>
      </c>
      <c r="D1457" t="s">
        <v>21</v>
      </c>
      <c r="E1457" t="s">
        <v>100</v>
      </c>
      <c r="F1457" t="s">
        <v>159</v>
      </c>
      <c r="G1457" t="s">
        <v>142</v>
      </c>
      <c r="H1457" t="s">
        <v>92</v>
      </c>
      <c r="I1457" t="s">
        <v>103</v>
      </c>
      <c r="J1457" t="s">
        <v>61</v>
      </c>
      <c r="K1457" t="s">
        <v>86</v>
      </c>
      <c r="L1457" t="s">
        <v>87</v>
      </c>
      <c r="M1457" s="1">
        <v>0.9</v>
      </c>
      <c r="N1457" s="4" t="s">
        <v>87</v>
      </c>
      <c r="O1457" t="s">
        <v>93</v>
      </c>
      <c r="P1457" t="s">
        <v>59</v>
      </c>
      <c r="Q1457" t="s">
        <v>59</v>
      </c>
      <c r="R1457" s="1">
        <v>0.2</v>
      </c>
      <c r="S1457" t="s">
        <v>73</v>
      </c>
      <c r="T1457" t="s">
        <v>27</v>
      </c>
      <c r="V1457" t="s">
        <v>33</v>
      </c>
      <c r="W1457" t="s">
        <v>33</v>
      </c>
      <c r="X1457" t="s">
        <v>33</v>
      </c>
      <c r="Y1457" t="s">
        <v>72</v>
      </c>
      <c r="Z1457" t="s">
        <v>120</v>
      </c>
      <c r="AA1457" t="s">
        <v>33</v>
      </c>
      <c r="AB1457" t="s">
        <v>33</v>
      </c>
      <c r="AC1457" t="s">
        <v>33</v>
      </c>
      <c r="AD1457" t="s">
        <v>33</v>
      </c>
      <c r="AE1457" t="s">
        <v>33</v>
      </c>
      <c r="AF1457" t="s">
        <v>72</v>
      </c>
      <c r="AG1457" t="s">
        <v>36</v>
      </c>
      <c r="AH1457" t="s">
        <v>120</v>
      </c>
      <c r="AI1457" t="s">
        <v>121</v>
      </c>
      <c r="AJ1457" t="s">
        <v>122</v>
      </c>
      <c r="AK1457" t="s">
        <v>140</v>
      </c>
      <c r="AL1457" t="s">
        <v>140</v>
      </c>
      <c r="AM1457">
        <v>2</v>
      </c>
      <c r="AN1457">
        <v>4</v>
      </c>
      <c r="AO1457">
        <v>2</v>
      </c>
      <c r="AP1457">
        <v>4</v>
      </c>
      <c r="AQ1457">
        <v>12</v>
      </c>
      <c r="AR1457">
        <v>2</v>
      </c>
      <c r="AS1457">
        <v>4</v>
      </c>
      <c r="AT1457">
        <v>2</v>
      </c>
      <c r="AU1457">
        <v>4</v>
      </c>
      <c r="AV1457">
        <v>12</v>
      </c>
      <c r="AW1457" t="s">
        <v>27</v>
      </c>
      <c r="AY1457" s="4" t="s">
        <v>124</v>
      </c>
      <c r="AZ1457" s="4" t="s">
        <v>124</v>
      </c>
      <c r="BA1457" s="4" t="s">
        <v>124</v>
      </c>
      <c r="BB1457" s="4" t="s">
        <v>141</v>
      </c>
      <c r="BC1457" s="4" t="s">
        <v>141</v>
      </c>
      <c r="BD1457" s="4" t="s">
        <v>141</v>
      </c>
      <c r="BE1457" s="4" t="s">
        <v>141</v>
      </c>
      <c r="BF1457" s="4" t="s">
        <v>147</v>
      </c>
      <c r="BG1457" s="4" t="s">
        <v>141</v>
      </c>
      <c r="BH1457" s="4" t="s">
        <v>141</v>
      </c>
      <c r="BI1457" s="4" t="s">
        <v>152</v>
      </c>
      <c r="BJ1457" s="4" t="s">
        <v>124</v>
      </c>
      <c r="BK1457" s="4" t="s">
        <v>141</v>
      </c>
      <c r="BL1457" s="4" t="s">
        <v>141</v>
      </c>
      <c r="BM1457" s="4" t="s">
        <v>124</v>
      </c>
      <c r="BN1457" s="4" t="s">
        <v>141</v>
      </c>
      <c r="BP1457" s="4" t="s">
        <v>31</v>
      </c>
      <c r="BQ1457" t="s">
        <v>31</v>
      </c>
      <c r="BR1457" t="s">
        <v>31</v>
      </c>
      <c r="BS1457" t="s">
        <v>31</v>
      </c>
      <c r="BT1457" t="s">
        <v>31</v>
      </c>
      <c r="BU1457" t="s">
        <v>31</v>
      </c>
      <c r="BV1457" t="s">
        <v>31</v>
      </c>
      <c r="BW1457" t="s">
        <v>31</v>
      </c>
      <c r="BX1457" t="s">
        <v>31</v>
      </c>
      <c r="BY1457" t="s">
        <v>31</v>
      </c>
      <c r="BZ1457" t="s">
        <v>31</v>
      </c>
      <c r="CA1457" t="s">
        <v>31</v>
      </c>
      <c r="CB1457" t="s">
        <v>31</v>
      </c>
      <c r="CC1457" t="s">
        <v>31</v>
      </c>
      <c r="CD1457" t="s">
        <v>31</v>
      </c>
      <c r="CE1457" t="s">
        <v>31</v>
      </c>
      <c r="CF1457" t="s">
        <v>31</v>
      </c>
      <c r="CG1457" t="s">
        <v>31</v>
      </c>
      <c r="CH1457" t="s">
        <v>31</v>
      </c>
      <c r="CI1457" t="s">
        <v>31</v>
      </c>
      <c r="CJ1457" t="s">
        <v>31</v>
      </c>
      <c r="CK1457" t="s">
        <v>31</v>
      </c>
      <c r="CL1457" t="s">
        <v>31</v>
      </c>
      <c r="CM1457" t="s">
        <v>31</v>
      </c>
      <c r="CN1457" t="s">
        <v>31</v>
      </c>
      <c r="CO1457" t="s">
        <v>31</v>
      </c>
      <c r="CP1457" t="s">
        <v>31</v>
      </c>
      <c r="CQ1457" t="s">
        <v>31</v>
      </c>
      <c r="CR1457" t="s">
        <v>34</v>
      </c>
      <c r="CS1457" t="s">
        <v>33</v>
      </c>
      <c r="CT1457" t="s">
        <v>34</v>
      </c>
      <c r="CU1457" t="s">
        <v>27</v>
      </c>
      <c r="DF1457" t="s">
        <v>37</v>
      </c>
      <c r="DH1457">
        <f t="shared" si="176"/>
        <v>4</v>
      </c>
      <c r="DI1457">
        <f t="shared" si="177"/>
        <v>2</v>
      </c>
      <c r="DJ1457">
        <f t="shared" si="178"/>
        <v>4</v>
      </c>
      <c r="DK1457">
        <f t="shared" si="179"/>
        <v>2</v>
      </c>
      <c r="DL1457">
        <f t="shared" si="180"/>
        <v>4</v>
      </c>
      <c r="DM1457">
        <f t="shared" si="181"/>
        <v>2</v>
      </c>
      <c r="DN1457">
        <f t="shared" si="182"/>
        <v>4</v>
      </c>
      <c r="DO1457">
        <f t="shared" si="183"/>
        <v>2</v>
      </c>
    </row>
    <row r="1458" spans="1:119" x14ac:dyDescent="0.35">
      <c r="A1458" s="4">
        <v>2021</v>
      </c>
      <c r="B1458">
        <v>1457</v>
      </c>
      <c r="C1458">
        <v>1992</v>
      </c>
      <c r="D1458" t="s">
        <v>53</v>
      </c>
      <c r="E1458" t="s">
        <v>85</v>
      </c>
      <c r="F1458" t="s">
        <v>89</v>
      </c>
      <c r="G1458" t="s">
        <v>137</v>
      </c>
      <c r="H1458" t="s">
        <v>70</v>
      </c>
      <c r="I1458" t="s">
        <v>28</v>
      </c>
      <c r="J1458" t="s">
        <v>61</v>
      </c>
      <c r="K1458" t="s">
        <v>86</v>
      </c>
      <c r="L1458" t="s">
        <v>87</v>
      </c>
      <c r="M1458" t="s">
        <v>86</v>
      </c>
      <c r="N1458" s="4" t="s">
        <v>87</v>
      </c>
      <c r="O1458" t="s">
        <v>87</v>
      </c>
      <c r="P1458" t="s">
        <v>27</v>
      </c>
      <c r="Q1458" t="s">
        <v>27</v>
      </c>
      <c r="T1458" t="s">
        <v>27</v>
      </c>
      <c r="V1458" t="s">
        <v>34</v>
      </c>
      <c r="W1458" t="s">
        <v>34</v>
      </c>
      <c r="X1458" t="s">
        <v>34</v>
      </c>
      <c r="Y1458" t="s">
        <v>35</v>
      </c>
      <c r="Z1458" t="s">
        <v>120</v>
      </c>
      <c r="AA1458" t="s">
        <v>33</v>
      </c>
      <c r="AB1458" t="s">
        <v>33</v>
      </c>
      <c r="AC1458" t="s">
        <v>34</v>
      </c>
      <c r="AD1458" t="s">
        <v>34</v>
      </c>
      <c r="AE1458" t="s">
        <v>33</v>
      </c>
      <c r="AF1458" t="s">
        <v>72</v>
      </c>
      <c r="AG1458" t="s">
        <v>34</v>
      </c>
      <c r="AH1458" t="s">
        <v>119</v>
      </c>
      <c r="AI1458" t="s">
        <v>121</v>
      </c>
      <c r="AJ1458" t="s">
        <v>139</v>
      </c>
      <c r="AK1458" t="s">
        <v>140</v>
      </c>
      <c r="AL1458" t="s">
        <v>122</v>
      </c>
      <c r="AM1458">
        <v>3.5</v>
      </c>
      <c r="AN1458">
        <v>8</v>
      </c>
      <c r="AO1458">
        <v>3</v>
      </c>
      <c r="AP1458">
        <v>1.5</v>
      </c>
      <c r="AQ1458">
        <v>8</v>
      </c>
      <c r="AR1458">
        <v>0</v>
      </c>
      <c r="AS1458">
        <v>8</v>
      </c>
      <c r="AT1458">
        <v>4</v>
      </c>
      <c r="AU1458">
        <v>4</v>
      </c>
      <c r="AV1458">
        <v>8</v>
      </c>
      <c r="AW1458" t="s">
        <v>27</v>
      </c>
      <c r="AY1458" s="4" t="s">
        <v>123</v>
      </c>
      <c r="AZ1458" s="4" t="s">
        <v>123</v>
      </c>
      <c r="BA1458" s="4" t="s">
        <v>123</v>
      </c>
      <c r="BB1458" s="4" t="s">
        <v>147</v>
      </c>
      <c r="BC1458" s="4" t="s">
        <v>147</v>
      </c>
      <c r="BD1458" s="4" t="s">
        <v>123</v>
      </c>
      <c r="BE1458" s="4" t="s">
        <v>124</v>
      </c>
      <c r="BF1458" s="4" t="s">
        <v>124</v>
      </c>
      <c r="BG1458" s="4" t="s">
        <v>152</v>
      </c>
      <c r="BH1458" s="4" t="s">
        <v>141</v>
      </c>
      <c r="BI1458" s="4" t="s">
        <v>123</v>
      </c>
      <c r="BJ1458" s="4" t="s">
        <v>123</v>
      </c>
      <c r="BK1458" s="4" t="s">
        <v>141</v>
      </c>
      <c r="BL1458" s="4" t="s">
        <v>141</v>
      </c>
      <c r="BM1458" s="4" t="s">
        <v>123</v>
      </c>
      <c r="BN1458" s="4" t="s">
        <v>123</v>
      </c>
      <c r="BP1458" s="4" t="s">
        <v>31</v>
      </c>
      <c r="BQ1458" t="s">
        <v>31</v>
      </c>
      <c r="BR1458" t="s">
        <v>31</v>
      </c>
      <c r="BS1458" t="s">
        <v>31</v>
      </c>
      <c r="BT1458" t="s">
        <v>31</v>
      </c>
      <c r="BU1458" t="s">
        <v>31</v>
      </c>
      <c r="BV1458" t="s">
        <v>31</v>
      </c>
      <c r="BW1458" t="s">
        <v>31</v>
      </c>
      <c r="BX1458" t="s">
        <v>31</v>
      </c>
      <c r="BY1458" t="s">
        <v>31</v>
      </c>
      <c r="BZ1458" t="s">
        <v>31</v>
      </c>
      <c r="CA1458" t="s">
        <v>31</v>
      </c>
      <c r="CB1458" t="s">
        <v>31</v>
      </c>
      <c r="CC1458" t="s">
        <v>31</v>
      </c>
      <c r="CD1458" t="s">
        <v>31</v>
      </c>
      <c r="CE1458" t="s">
        <v>31</v>
      </c>
      <c r="CF1458" t="s">
        <v>31</v>
      </c>
      <c r="CG1458" t="s">
        <v>31</v>
      </c>
      <c r="CH1458" t="s">
        <v>31</v>
      </c>
      <c r="CI1458" t="s">
        <v>31</v>
      </c>
      <c r="CJ1458" t="s">
        <v>31</v>
      </c>
      <c r="CK1458" t="s">
        <v>31</v>
      </c>
      <c r="CL1458" t="s">
        <v>31</v>
      </c>
      <c r="CM1458" t="s">
        <v>31</v>
      </c>
      <c r="CN1458" t="s">
        <v>31</v>
      </c>
      <c r="CO1458" t="s">
        <v>31</v>
      </c>
      <c r="CP1458" t="s">
        <v>31</v>
      </c>
      <c r="CQ1458" t="s">
        <v>31</v>
      </c>
      <c r="CR1458" t="s">
        <v>33</v>
      </c>
      <c r="CS1458" t="s">
        <v>33</v>
      </c>
      <c r="CT1458" t="s">
        <v>72</v>
      </c>
      <c r="CU1458" t="s">
        <v>27</v>
      </c>
      <c r="DF1458" t="s">
        <v>37</v>
      </c>
      <c r="DH1458">
        <f t="shared" si="176"/>
        <v>8</v>
      </c>
      <c r="DI1458">
        <f t="shared" si="177"/>
        <v>3</v>
      </c>
      <c r="DJ1458">
        <f t="shared" si="178"/>
        <v>1.5</v>
      </c>
      <c r="DK1458">
        <f t="shared" si="179"/>
        <v>0</v>
      </c>
      <c r="DL1458">
        <f t="shared" si="180"/>
        <v>8</v>
      </c>
      <c r="DM1458">
        <f t="shared" si="181"/>
        <v>4</v>
      </c>
      <c r="DN1458">
        <f t="shared" si="182"/>
        <v>4</v>
      </c>
      <c r="DO1458">
        <f t="shared" si="183"/>
        <v>3.5</v>
      </c>
    </row>
    <row r="1459" spans="1:119" x14ac:dyDescent="0.35">
      <c r="A1459" s="4">
        <v>2021</v>
      </c>
      <c r="B1459">
        <v>1458</v>
      </c>
      <c r="C1459">
        <v>1994</v>
      </c>
      <c r="D1459" t="s">
        <v>21</v>
      </c>
      <c r="E1459" t="s">
        <v>100</v>
      </c>
      <c r="F1459" t="s">
        <v>54</v>
      </c>
      <c r="G1459" t="s">
        <v>175</v>
      </c>
      <c r="H1459" t="s">
        <v>26</v>
      </c>
      <c r="I1459" t="s">
        <v>60</v>
      </c>
      <c r="J1459" t="s">
        <v>61</v>
      </c>
      <c r="K1459" s="1">
        <v>0.3</v>
      </c>
      <c r="L1459" s="1">
        <v>0.3</v>
      </c>
      <c r="M1459" s="1">
        <v>0.3</v>
      </c>
      <c r="N1459" s="4" t="s">
        <v>73</v>
      </c>
      <c r="O1459" t="s">
        <v>93</v>
      </c>
      <c r="P1459" t="s">
        <v>59</v>
      </c>
      <c r="Q1459" t="s">
        <v>59</v>
      </c>
      <c r="R1459" s="1">
        <v>0.3</v>
      </c>
      <c r="S1459" t="s">
        <v>73</v>
      </c>
      <c r="T1459" t="s">
        <v>59</v>
      </c>
      <c r="U1459" s="1">
        <v>0.4</v>
      </c>
      <c r="V1459" t="s">
        <v>34</v>
      </c>
      <c r="W1459" t="s">
        <v>33</v>
      </c>
      <c r="X1459" t="s">
        <v>33</v>
      </c>
      <c r="Y1459" t="s">
        <v>35</v>
      </c>
      <c r="Z1459" t="s">
        <v>119</v>
      </c>
      <c r="AA1459" t="s">
        <v>72</v>
      </c>
      <c r="AB1459" t="s">
        <v>34</v>
      </c>
      <c r="AC1459" t="s">
        <v>34</v>
      </c>
      <c r="AD1459" t="s">
        <v>34</v>
      </c>
      <c r="AE1459" t="s">
        <v>34</v>
      </c>
      <c r="AF1459" t="s">
        <v>72</v>
      </c>
      <c r="AG1459" t="s">
        <v>33</v>
      </c>
      <c r="AH1459" t="s">
        <v>119</v>
      </c>
      <c r="AI1459" t="s">
        <v>138</v>
      </c>
      <c r="AJ1459" t="s">
        <v>139</v>
      </c>
      <c r="AK1459" t="s">
        <v>122</v>
      </c>
      <c r="AL1459" t="s">
        <v>139</v>
      </c>
      <c r="AM1459">
        <v>3</v>
      </c>
      <c r="AN1459">
        <v>9</v>
      </c>
      <c r="AO1459">
        <v>2</v>
      </c>
      <c r="AP1459">
        <v>3</v>
      </c>
      <c r="AQ1459">
        <v>7</v>
      </c>
      <c r="AR1459">
        <v>3</v>
      </c>
      <c r="AS1459">
        <v>9</v>
      </c>
      <c r="AT1459">
        <v>2</v>
      </c>
      <c r="AU1459">
        <v>3</v>
      </c>
      <c r="AV1459">
        <v>7</v>
      </c>
      <c r="AW1459" t="s">
        <v>27</v>
      </c>
      <c r="AY1459" s="4" t="s">
        <v>152</v>
      </c>
      <c r="AZ1459" s="4" t="s">
        <v>152</v>
      </c>
      <c r="BA1459" s="4" t="s">
        <v>123</v>
      </c>
      <c r="BB1459" s="4" t="s">
        <v>152</v>
      </c>
      <c r="BC1459" s="4" t="s">
        <v>123</v>
      </c>
      <c r="BD1459" s="4" t="s">
        <v>124</v>
      </c>
      <c r="BE1459" s="4" t="s">
        <v>147</v>
      </c>
      <c r="BF1459" s="4" t="s">
        <v>124</v>
      </c>
      <c r="BG1459" s="4" t="s">
        <v>152</v>
      </c>
      <c r="BH1459" s="4" t="s">
        <v>124</v>
      </c>
      <c r="BI1459" s="4" t="s">
        <v>123</v>
      </c>
      <c r="BJ1459" s="4" t="s">
        <v>123</v>
      </c>
      <c r="BK1459" s="4" t="s">
        <v>123</v>
      </c>
      <c r="BL1459" s="4" t="s">
        <v>124</v>
      </c>
      <c r="BM1459" s="4" t="s">
        <v>152</v>
      </c>
      <c r="BN1459" s="4" t="s">
        <v>152</v>
      </c>
      <c r="BP1459" s="4" t="s">
        <v>31</v>
      </c>
      <c r="BQ1459" t="s">
        <v>31</v>
      </c>
      <c r="BR1459" t="s">
        <v>31</v>
      </c>
      <c r="BS1459" t="s">
        <v>31</v>
      </c>
      <c r="BT1459" t="s">
        <v>31</v>
      </c>
      <c r="BU1459" t="s">
        <v>31</v>
      </c>
      <c r="BV1459" t="s">
        <v>31</v>
      </c>
      <c r="BW1459" t="s">
        <v>31</v>
      </c>
      <c r="BX1459" t="s">
        <v>31</v>
      </c>
      <c r="BY1459" t="s">
        <v>31</v>
      </c>
      <c r="BZ1459" t="s">
        <v>31</v>
      </c>
      <c r="CA1459" t="s">
        <v>31</v>
      </c>
      <c r="CB1459" t="s">
        <v>31</v>
      </c>
      <c r="CC1459" t="s">
        <v>31</v>
      </c>
      <c r="CD1459" t="s">
        <v>31</v>
      </c>
      <c r="CE1459" t="s">
        <v>31</v>
      </c>
      <c r="CF1459" t="s">
        <v>31</v>
      </c>
      <c r="CG1459" t="s">
        <v>31</v>
      </c>
      <c r="CH1459" t="s">
        <v>31</v>
      </c>
      <c r="CI1459" t="s">
        <v>31</v>
      </c>
      <c r="CJ1459" t="s">
        <v>31</v>
      </c>
      <c r="CK1459" t="s">
        <v>31</v>
      </c>
      <c r="CL1459" t="s">
        <v>31</v>
      </c>
      <c r="CM1459" t="s">
        <v>31</v>
      </c>
      <c r="CN1459" t="s">
        <v>31</v>
      </c>
      <c r="CO1459" t="s">
        <v>31</v>
      </c>
      <c r="CP1459" t="s">
        <v>31</v>
      </c>
      <c r="CQ1459" t="s">
        <v>31</v>
      </c>
      <c r="CR1459" t="s">
        <v>33</v>
      </c>
      <c r="CS1459" t="s">
        <v>34</v>
      </c>
      <c r="CT1459" t="s">
        <v>72</v>
      </c>
      <c r="CU1459" t="s">
        <v>27</v>
      </c>
      <c r="DF1459" t="s">
        <v>37</v>
      </c>
      <c r="DH1459">
        <f t="shared" si="176"/>
        <v>9</v>
      </c>
      <c r="DI1459">
        <f t="shared" si="177"/>
        <v>2</v>
      </c>
      <c r="DJ1459">
        <f t="shared" si="178"/>
        <v>3</v>
      </c>
      <c r="DK1459">
        <f t="shared" si="179"/>
        <v>3</v>
      </c>
      <c r="DL1459">
        <f t="shared" si="180"/>
        <v>9</v>
      </c>
      <c r="DM1459">
        <f t="shared" si="181"/>
        <v>2</v>
      </c>
      <c r="DN1459">
        <f t="shared" si="182"/>
        <v>3</v>
      </c>
      <c r="DO1459">
        <f t="shared" si="183"/>
        <v>3</v>
      </c>
    </row>
    <row r="1460" spans="1:119" x14ac:dyDescent="0.35">
      <c r="A1460" s="4">
        <v>2021</v>
      </c>
      <c r="B1460">
        <v>1459</v>
      </c>
      <c r="C1460">
        <v>1993</v>
      </c>
      <c r="D1460" t="s">
        <v>21</v>
      </c>
      <c r="E1460" t="s">
        <v>85</v>
      </c>
      <c r="F1460" t="s">
        <v>113</v>
      </c>
      <c r="G1460" t="s">
        <v>173</v>
      </c>
      <c r="H1460" t="s">
        <v>26</v>
      </c>
      <c r="I1460" t="s">
        <v>28</v>
      </c>
      <c r="J1460" t="s">
        <v>61</v>
      </c>
      <c r="K1460" t="s">
        <v>93</v>
      </c>
      <c r="L1460" t="s">
        <v>93</v>
      </c>
      <c r="M1460" t="s">
        <v>86</v>
      </c>
      <c r="N1460" s="4" t="s">
        <v>87</v>
      </c>
      <c r="O1460" t="s">
        <v>87</v>
      </c>
      <c r="P1460" t="s">
        <v>59</v>
      </c>
      <c r="Q1460" t="s">
        <v>59</v>
      </c>
      <c r="R1460" t="s">
        <v>87</v>
      </c>
      <c r="S1460" t="s">
        <v>87</v>
      </c>
      <c r="T1460" t="s">
        <v>27</v>
      </c>
      <c r="V1460" t="s">
        <v>33</v>
      </c>
      <c r="W1460" t="s">
        <v>34</v>
      </c>
      <c r="X1460" t="s">
        <v>33</v>
      </c>
      <c r="Y1460" t="s">
        <v>36</v>
      </c>
      <c r="Z1460" t="s">
        <v>120</v>
      </c>
      <c r="AA1460" t="s">
        <v>72</v>
      </c>
      <c r="AB1460" t="s">
        <v>34</v>
      </c>
      <c r="AC1460" t="s">
        <v>34</v>
      </c>
      <c r="AD1460" t="s">
        <v>72</v>
      </c>
      <c r="AE1460" t="s">
        <v>33</v>
      </c>
      <c r="AF1460" t="s">
        <v>72</v>
      </c>
      <c r="AG1460" t="s">
        <v>33</v>
      </c>
      <c r="AH1460" t="s">
        <v>119</v>
      </c>
      <c r="AI1460" t="s">
        <v>138</v>
      </c>
      <c r="AJ1460" t="s">
        <v>122</v>
      </c>
      <c r="AK1460" t="s">
        <v>134</v>
      </c>
      <c r="AL1460" t="s">
        <v>134</v>
      </c>
      <c r="AM1460">
        <v>2.5</v>
      </c>
      <c r="AN1460">
        <v>7.5</v>
      </c>
      <c r="AO1460">
        <v>3</v>
      </c>
      <c r="AP1460">
        <v>3</v>
      </c>
      <c r="AQ1460">
        <v>8</v>
      </c>
      <c r="AR1460">
        <v>0.5</v>
      </c>
      <c r="AS1460">
        <v>8.5</v>
      </c>
      <c r="AT1460">
        <v>2</v>
      </c>
      <c r="AU1460">
        <v>5</v>
      </c>
      <c r="AV1460">
        <v>8</v>
      </c>
      <c r="AW1460" t="s">
        <v>27</v>
      </c>
      <c r="AY1460" s="4" t="s">
        <v>123</v>
      </c>
      <c r="AZ1460" s="4" t="s">
        <v>124</v>
      </c>
      <c r="BA1460" s="4" t="s">
        <v>124</v>
      </c>
      <c r="BB1460" s="4" t="s">
        <v>141</v>
      </c>
      <c r="BC1460" s="4" t="s">
        <v>141</v>
      </c>
      <c r="BD1460" s="4" t="s">
        <v>141</v>
      </c>
      <c r="BE1460" s="4" t="s">
        <v>141</v>
      </c>
      <c r="BF1460" s="4" t="s">
        <v>124</v>
      </c>
      <c r="BG1460" s="4" t="s">
        <v>141</v>
      </c>
      <c r="BH1460" s="4" t="s">
        <v>141</v>
      </c>
      <c r="BI1460" s="4" t="s">
        <v>123</v>
      </c>
      <c r="BJ1460" s="4" t="s">
        <v>141</v>
      </c>
      <c r="BK1460" s="4" t="s">
        <v>141</v>
      </c>
      <c r="BL1460" s="4" t="s">
        <v>141</v>
      </c>
      <c r="BM1460" s="4" t="s">
        <v>141</v>
      </c>
      <c r="BN1460" s="4" t="s">
        <v>141</v>
      </c>
      <c r="BP1460" s="4" t="s">
        <v>31</v>
      </c>
      <c r="BQ1460" t="s">
        <v>31</v>
      </c>
      <c r="BR1460" t="s">
        <v>31</v>
      </c>
      <c r="BS1460" t="s">
        <v>31</v>
      </c>
      <c r="BT1460" t="s">
        <v>31</v>
      </c>
      <c r="BU1460" t="s">
        <v>31</v>
      </c>
      <c r="BV1460" t="s">
        <v>31</v>
      </c>
      <c r="BW1460" t="s">
        <v>31</v>
      </c>
      <c r="BX1460" t="s">
        <v>31</v>
      </c>
      <c r="BY1460" t="s">
        <v>31</v>
      </c>
      <c r="BZ1460" t="s">
        <v>31</v>
      </c>
      <c r="CA1460" t="s">
        <v>31</v>
      </c>
      <c r="CB1460" t="s">
        <v>31</v>
      </c>
      <c r="CC1460" t="s">
        <v>31</v>
      </c>
      <c r="CD1460" t="s">
        <v>31</v>
      </c>
      <c r="CE1460" t="s">
        <v>31</v>
      </c>
      <c r="CF1460" t="s">
        <v>31</v>
      </c>
      <c r="CG1460" t="s">
        <v>31</v>
      </c>
      <c r="CH1460" t="s">
        <v>31</v>
      </c>
      <c r="CI1460" t="s">
        <v>31</v>
      </c>
      <c r="CJ1460" t="s">
        <v>31</v>
      </c>
      <c r="CK1460" t="s">
        <v>31</v>
      </c>
      <c r="CL1460" t="s">
        <v>31</v>
      </c>
      <c r="CM1460" t="s">
        <v>31</v>
      </c>
      <c r="CN1460" t="s">
        <v>31</v>
      </c>
      <c r="CO1460" t="s">
        <v>31</v>
      </c>
      <c r="CP1460" t="s">
        <v>31</v>
      </c>
      <c r="CQ1460" t="s">
        <v>31</v>
      </c>
      <c r="CR1460" t="s">
        <v>33</v>
      </c>
      <c r="CS1460" t="s">
        <v>72</v>
      </c>
      <c r="CT1460" t="s">
        <v>72</v>
      </c>
      <c r="CU1460" t="s">
        <v>27</v>
      </c>
      <c r="DF1460" t="s">
        <v>37</v>
      </c>
      <c r="DH1460">
        <f t="shared" si="176"/>
        <v>7.5</v>
      </c>
      <c r="DI1460">
        <f t="shared" si="177"/>
        <v>3</v>
      </c>
      <c r="DJ1460">
        <f t="shared" si="178"/>
        <v>3</v>
      </c>
      <c r="DK1460">
        <f t="shared" si="179"/>
        <v>0.5</v>
      </c>
      <c r="DL1460">
        <f t="shared" si="180"/>
        <v>8.5</v>
      </c>
      <c r="DM1460">
        <f t="shared" si="181"/>
        <v>2</v>
      </c>
      <c r="DN1460">
        <f t="shared" si="182"/>
        <v>5</v>
      </c>
      <c r="DO1460">
        <f t="shared" si="183"/>
        <v>2.5</v>
      </c>
    </row>
    <row r="1461" spans="1:119" x14ac:dyDescent="0.35">
      <c r="A1461" s="4">
        <v>2021</v>
      </c>
      <c r="B1461">
        <v>1460</v>
      </c>
      <c r="C1461">
        <v>1996</v>
      </c>
      <c r="D1461" t="s">
        <v>21</v>
      </c>
      <c r="E1461" t="s">
        <v>29</v>
      </c>
      <c r="F1461" t="s">
        <v>170</v>
      </c>
      <c r="G1461" t="s">
        <v>161</v>
      </c>
      <c r="H1461" t="s">
        <v>92</v>
      </c>
      <c r="I1461" t="s">
        <v>60</v>
      </c>
      <c r="J1461" t="s">
        <v>30</v>
      </c>
      <c r="K1461" s="1">
        <v>0.4</v>
      </c>
      <c r="L1461" s="1">
        <v>0.4</v>
      </c>
      <c r="M1461" s="1">
        <v>0.4</v>
      </c>
      <c r="N1461" s="4" t="s">
        <v>1290</v>
      </c>
      <c r="O1461" t="s">
        <v>73</v>
      </c>
      <c r="P1461" t="s">
        <v>27</v>
      </c>
      <c r="Q1461" t="s">
        <v>59</v>
      </c>
      <c r="R1461" s="1">
        <v>0.4</v>
      </c>
      <c r="S1461" t="s">
        <v>73</v>
      </c>
      <c r="T1461" t="s">
        <v>59</v>
      </c>
      <c r="U1461" s="1">
        <v>0.6</v>
      </c>
      <c r="V1461" t="s">
        <v>72</v>
      </c>
      <c r="W1461" t="s">
        <v>33</v>
      </c>
      <c r="X1461" t="s">
        <v>33</v>
      </c>
      <c r="Y1461" t="s">
        <v>34</v>
      </c>
      <c r="Z1461" t="s">
        <v>120</v>
      </c>
      <c r="AA1461" t="s">
        <v>33</v>
      </c>
      <c r="AB1461" t="s">
        <v>33</v>
      </c>
      <c r="AC1461" t="s">
        <v>33</v>
      </c>
      <c r="AD1461" t="s">
        <v>33</v>
      </c>
      <c r="AE1461" t="s">
        <v>33</v>
      </c>
      <c r="AF1461" t="s">
        <v>35</v>
      </c>
      <c r="AG1461" t="s">
        <v>33</v>
      </c>
      <c r="AH1461" t="s">
        <v>119</v>
      </c>
      <c r="AI1461" t="s">
        <v>121</v>
      </c>
      <c r="AJ1461" t="s">
        <v>139</v>
      </c>
      <c r="AK1461" t="s">
        <v>122</v>
      </c>
      <c r="AL1461" t="s">
        <v>139</v>
      </c>
      <c r="AM1461">
        <v>2</v>
      </c>
      <c r="AN1461">
        <v>7</v>
      </c>
      <c r="AO1461">
        <v>2</v>
      </c>
      <c r="AP1461">
        <v>5</v>
      </c>
      <c r="AQ1461">
        <v>8</v>
      </c>
      <c r="AR1461">
        <v>1</v>
      </c>
      <c r="AS1461">
        <v>7</v>
      </c>
      <c r="AT1461">
        <v>2</v>
      </c>
      <c r="AU1461">
        <v>5</v>
      </c>
      <c r="AV1461">
        <v>9</v>
      </c>
      <c r="AW1461" t="s">
        <v>59</v>
      </c>
      <c r="AX1461">
        <v>0.15</v>
      </c>
      <c r="AY1461" s="4" t="s">
        <v>124</v>
      </c>
      <c r="AZ1461" s="4" t="s">
        <v>123</v>
      </c>
      <c r="BA1461" s="4" t="s">
        <v>123</v>
      </c>
      <c r="BB1461" s="4" t="s">
        <v>124</v>
      </c>
      <c r="BC1461" s="4" t="s">
        <v>124</v>
      </c>
      <c r="BD1461" s="4" t="s">
        <v>123</v>
      </c>
      <c r="BE1461" s="4" t="s">
        <v>124</v>
      </c>
      <c r="BF1461" s="4" t="s">
        <v>124</v>
      </c>
      <c r="BG1461" s="4" t="s">
        <v>124</v>
      </c>
      <c r="BH1461" s="4" t="s">
        <v>124</v>
      </c>
      <c r="BI1461" s="4" t="s">
        <v>124</v>
      </c>
      <c r="BJ1461" s="4" t="s">
        <v>124</v>
      </c>
      <c r="BK1461" s="4" t="s">
        <v>124</v>
      </c>
      <c r="BL1461" s="4" t="s">
        <v>124</v>
      </c>
      <c r="BM1461" s="4" t="s">
        <v>124</v>
      </c>
      <c r="BN1461" s="4" t="s">
        <v>124</v>
      </c>
      <c r="BP1461" s="4" t="s">
        <v>131</v>
      </c>
      <c r="BQ1461" t="s">
        <v>135</v>
      </c>
      <c r="BR1461" t="s">
        <v>130</v>
      </c>
      <c r="BS1461" t="s">
        <v>128</v>
      </c>
      <c r="BT1461" t="s">
        <v>131</v>
      </c>
      <c r="BU1461" t="s">
        <v>127</v>
      </c>
      <c r="BV1461" t="s">
        <v>129</v>
      </c>
      <c r="BW1461" t="s">
        <v>135</v>
      </c>
      <c r="BX1461" t="s">
        <v>131</v>
      </c>
      <c r="BY1461" t="s">
        <v>128</v>
      </c>
      <c r="BZ1461" t="s">
        <v>125</v>
      </c>
      <c r="CA1461" t="s">
        <v>127</v>
      </c>
      <c r="CB1461" t="s">
        <v>131</v>
      </c>
      <c r="CC1461" t="s">
        <v>128</v>
      </c>
      <c r="CD1461" t="s">
        <v>125</v>
      </c>
      <c r="CE1461" t="s">
        <v>126</v>
      </c>
      <c r="CF1461" t="s">
        <v>125</v>
      </c>
      <c r="CG1461" t="s">
        <v>127</v>
      </c>
      <c r="CH1461" t="s">
        <v>131</v>
      </c>
      <c r="CI1461" t="s">
        <v>126</v>
      </c>
      <c r="CJ1461" t="s">
        <v>130</v>
      </c>
      <c r="CK1461" t="s">
        <v>135</v>
      </c>
      <c r="CL1461" t="s">
        <v>125</v>
      </c>
      <c r="CM1461" t="s">
        <v>126</v>
      </c>
      <c r="CN1461" t="s">
        <v>131</v>
      </c>
      <c r="CO1461" t="s">
        <v>126</v>
      </c>
      <c r="CP1461" t="s">
        <v>125</v>
      </c>
      <c r="CQ1461" t="s">
        <v>129</v>
      </c>
      <c r="CR1461" t="s">
        <v>33</v>
      </c>
      <c r="CS1461" t="s">
        <v>34</v>
      </c>
      <c r="CT1461" t="s">
        <v>34</v>
      </c>
      <c r="CU1461" t="s">
        <v>59</v>
      </c>
      <c r="CV1461" t="s">
        <v>59</v>
      </c>
      <c r="CW1461" t="s">
        <v>34</v>
      </c>
      <c r="CX1461" t="s">
        <v>72</v>
      </c>
      <c r="CY1461" t="s">
        <v>34</v>
      </c>
      <c r="CZ1461" t="s">
        <v>33</v>
      </c>
      <c r="DA1461" t="s">
        <v>34</v>
      </c>
      <c r="DB1461" t="s">
        <v>35</v>
      </c>
      <c r="DC1461" t="s">
        <v>34</v>
      </c>
      <c r="DD1461" t="s">
        <v>33</v>
      </c>
      <c r="DE1461" t="s">
        <v>33</v>
      </c>
      <c r="DF1461" t="s">
        <v>88</v>
      </c>
      <c r="DG1461" t="s">
        <v>88</v>
      </c>
      <c r="DH1461">
        <f t="shared" si="176"/>
        <v>7</v>
      </c>
      <c r="DI1461">
        <f t="shared" si="177"/>
        <v>2</v>
      </c>
      <c r="DJ1461">
        <f t="shared" si="178"/>
        <v>5</v>
      </c>
      <c r="DK1461">
        <f t="shared" si="179"/>
        <v>1</v>
      </c>
      <c r="DL1461">
        <f t="shared" si="180"/>
        <v>7</v>
      </c>
      <c r="DM1461">
        <f t="shared" si="181"/>
        <v>2</v>
      </c>
      <c r="DN1461">
        <f t="shared" si="182"/>
        <v>5</v>
      </c>
      <c r="DO1461">
        <f t="shared" si="183"/>
        <v>2</v>
      </c>
    </row>
    <row r="1462" spans="1:119" x14ac:dyDescent="0.35">
      <c r="A1462" s="4">
        <v>2021</v>
      </c>
      <c r="B1462">
        <v>1461</v>
      </c>
      <c r="C1462">
        <v>1973</v>
      </c>
      <c r="D1462" t="s">
        <v>53</v>
      </c>
      <c r="E1462" t="s">
        <v>29</v>
      </c>
      <c r="F1462" t="s">
        <v>136</v>
      </c>
      <c r="G1462" t="s">
        <v>162</v>
      </c>
      <c r="H1462" t="s">
        <v>26</v>
      </c>
      <c r="I1462" t="s">
        <v>60</v>
      </c>
      <c r="J1462" t="s">
        <v>61</v>
      </c>
      <c r="K1462" s="1">
        <v>0.3</v>
      </c>
      <c r="L1462" s="1">
        <v>0.4</v>
      </c>
      <c r="M1462" t="s">
        <v>74</v>
      </c>
      <c r="N1462" s="4" t="s">
        <v>1290</v>
      </c>
      <c r="O1462" t="s">
        <v>1290</v>
      </c>
      <c r="P1462" t="s">
        <v>59</v>
      </c>
      <c r="Q1462" t="s">
        <v>59</v>
      </c>
      <c r="R1462" s="1">
        <v>0.2</v>
      </c>
      <c r="S1462" s="1">
        <v>0.2</v>
      </c>
      <c r="T1462" t="s">
        <v>59</v>
      </c>
      <c r="U1462" s="1">
        <v>0.3</v>
      </c>
      <c r="V1462" t="s">
        <v>33</v>
      </c>
      <c r="W1462" t="s">
        <v>33</v>
      </c>
      <c r="X1462" t="s">
        <v>33</v>
      </c>
      <c r="Y1462" t="s">
        <v>33</v>
      </c>
      <c r="Z1462" t="s">
        <v>120</v>
      </c>
      <c r="AA1462" t="s">
        <v>33</v>
      </c>
      <c r="AB1462" t="s">
        <v>34</v>
      </c>
      <c r="AC1462" t="s">
        <v>33</v>
      </c>
      <c r="AD1462" t="s">
        <v>33</v>
      </c>
      <c r="AE1462" t="s">
        <v>33</v>
      </c>
      <c r="AF1462" t="s">
        <v>33</v>
      </c>
      <c r="AG1462" t="s">
        <v>34</v>
      </c>
      <c r="AH1462" t="s">
        <v>120</v>
      </c>
      <c r="AI1462" t="s">
        <v>146</v>
      </c>
      <c r="AJ1462" t="s">
        <v>140</v>
      </c>
      <c r="AK1462" t="s">
        <v>140</v>
      </c>
      <c r="AL1462" t="s">
        <v>122</v>
      </c>
      <c r="AM1462">
        <v>1</v>
      </c>
      <c r="AN1462">
        <v>8</v>
      </c>
      <c r="AO1462">
        <v>3</v>
      </c>
      <c r="AP1462">
        <v>5</v>
      </c>
      <c r="AQ1462">
        <v>7</v>
      </c>
      <c r="AR1462">
        <v>1</v>
      </c>
      <c r="AS1462">
        <v>10</v>
      </c>
      <c r="AT1462">
        <v>4</v>
      </c>
      <c r="AU1462">
        <v>3</v>
      </c>
      <c r="AV1462">
        <v>6</v>
      </c>
      <c r="AW1462" t="s">
        <v>59</v>
      </c>
      <c r="AX1462">
        <v>0.1</v>
      </c>
      <c r="AY1462" s="4" t="s">
        <v>152</v>
      </c>
      <c r="AZ1462" s="4" t="s">
        <v>123</v>
      </c>
      <c r="BA1462" s="4" t="s">
        <v>123</v>
      </c>
      <c r="BB1462" s="4" t="s">
        <v>123</v>
      </c>
      <c r="BC1462" s="4" t="s">
        <v>123</v>
      </c>
      <c r="BD1462" s="4" t="s">
        <v>123</v>
      </c>
      <c r="BE1462" s="4" t="s">
        <v>123</v>
      </c>
      <c r="BF1462" s="4" t="s">
        <v>123</v>
      </c>
      <c r="BG1462" s="4" t="s">
        <v>123</v>
      </c>
      <c r="BH1462" s="4" t="s">
        <v>123</v>
      </c>
      <c r="BI1462" s="4" t="s">
        <v>123</v>
      </c>
      <c r="BJ1462" s="4" t="s">
        <v>123</v>
      </c>
      <c r="BK1462" s="4" t="s">
        <v>123</v>
      </c>
      <c r="BL1462" s="4" t="s">
        <v>123</v>
      </c>
      <c r="BM1462" s="4" t="s">
        <v>123</v>
      </c>
      <c r="BN1462" s="4" t="s">
        <v>123</v>
      </c>
      <c r="BP1462" s="4" t="s">
        <v>31</v>
      </c>
      <c r="BQ1462" t="s">
        <v>31</v>
      </c>
      <c r="BR1462" t="s">
        <v>31</v>
      </c>
      <c r="BS1462" t="s">
        <v>31</v>
      </c>
      <c r="BT1462" t="s">
        <v>31</v>
      </c>
      <c r="BU1462" t="s">
        <v>31</v>
      </c>
      <c r="BV1462" t="s">
        <v>31</v>
      </c>
      <c r="BW1462" t="s">
        <v>31</v>
      </c>
      <c r="BX1462" t="s">
        <v>31</v>
      </c>
      <c r="BY1462" t="s">
        <v>31</v>
      </c>
      <c r="BZ1462" t="s">
        <v>31</v>
      </c>
      <c r="CA1462" t="s">
        <v>31</v>
      </c>
      <c r="CB1462" t="s">
        <v>31</v>
      </c>
      <c r="CC1462" t="s">
        <v>31</v>
      </c>
      <c r="CD1462" t="s">
        <v>31</v>
      </c>
      <c r="CE1462" t="s">
        <v>31</v>
      </c>
      <c r="CF1462" t="s">
        <v>31</v>
      </c>
      <c r="CG1462" t="s">
        <v>31</v>
      </c>
      <c r="CH1462" t="s">
        <v>31</v>
      </c>
      <c r="CI1462" t="s">
        <v>31</v>
      </c>
      <c r="CJ1462" t="s">
        <v>31</v>
      </c>
      <c r="CK1462" t="s">
        <v>31</v>
      </c>
      <c r="CL1462" t="s">
        <v>31</v>
      </c>
      <c r="CM1462" t="s">
        <v>31</v>
      </c>
      <c r="CN1462" t="s">
        <v>31</v>
      </c>
      <c r="CO1462" t="s">
        <v>31</v>
      </c>
      <c r="CP1462" t="s">
        <v>31</v>
      </c>
      <c r="CQ1462" t="s">
        <v>31</v>
      </c>
      <c r="CR1462" t="s">
        <v>33</v>
      </c>
      <c r="CS1462" t="s">
        <v>34</v>
      </c>
      <c r="CT1462" t="s">
        <v>34</v>
      </c>
      <c r="CU1462" t="s">
        <v>59</v>
      </c>
      <c r="CV1462" t="s">
        <v>59</v>
      </c>
      <c r="CW1462" t="s">
        <v>34</v>
      </c>
      <c r="CX1462" t="s">
        <v>34</v>
      </c>
      <c r="CY1462" t="s">
        <v>34</v>
      </c>
      <c r="CZ1462" t="s">
        <v>34</v>
      </c>
      <c r="DA1462" t="s">
        <v>33</v>
      </c>
      <c r="DB1462" t="s">
        <v>34</v>
      </c>
      <c r="DC1462" t="s">
        <v>34</v>
      </c>
      <c r="DD1462" t="s">
        <v>33</v>
      </c>
      <c r="DE1462" t="s">
        <v>34</v>
      </c>
      <c r="DF1462" t="s">
        <v>105</v>
      </c>
      <c r="DG1462" t="s">
        <v>105</v>
      </c>
      <c r="DH1462">
        <f t="shared" si="176"/>
        <v>8</v>
      </c>
      <c r="DI1462">
        <f t="shared" si="177"/>
        <v>3</v>
      </c>
      <c r="DJ1462">
        <f t="shared" si="178"/>
        <v>5</v>
      </c>
      <c r="DK1462">
        <f t="shared" si="179"/>
        <v>1</v>
      </c>
      <c r="DL1462">
        <f t="shared" si="180"/>
        <v>10</v>
      </c>
      <c r="DM1462">
        <f t="shared" si="181"/>
        <v>4</v>
      </c>
      <c r="DN1462">
        <f t="shared" si="182"/>
        <v>3</v>
      </c>
      <c r="DO1462">
        <f t="shared" si="183"/>
        <v>1</v>
      </c>
    </row>
    <row r="1463" spans="1:119" x14ac:dyDescent="0.35">
      <c r="A1463" s="4">
        <v>2021</v>
      </c>
      <c r="B1463">
        <v>1462</v>
      </c>
      <c r="C1463">
        <v>1987</v>
      </c>
      <c r="D1463" t="s">
        <v>21</v>
      </c>
      <c r="E1463" t="s">
        <v>29</v>
      </c>
      <c r="F1463" t="s">
        <v>149</v>
      </c>
      <c r="G1463" t="s">
        <v>179</v>
      </c>
      <c r="H1463" t="s">
        <v>26</v>
      </c>
      <c r="I1463" t="s">
        <v>60</v>
      </c>
      <c r="J1463" t="s">
        <v>30</v>
      </c>
      <c r="K1463" s="1">
        <v>0.2</v>
      </c>
      <c r="L1463" t="s">
        <v>73</v>
      </c>
      <c r="M1463" t="s">
        <v>74</v>
      </c>
      <c r="N1463" s="4" t="s">
        <v>73</v>
      </c>
      <c r="O1463" t="s">
        <v>1290</v>
      </c>
      <c r="P1463" t="s">
        <v>59</v>
      </c>
      <c r="Q1463" t="s">
        <v>59</v>
      </c>
      <c r="R1463" t="s">
        <v>93</v>
      </c>
      <c r="S1463" t="s">
        <v>93</v>
      </c>
      <c r="T1463" t="s">
        <v>59</v>
      </c>
      <c r="U1463" s="1">
        <v>0.8</v>
      </c>
      <c r="V1463" t="s">
        <v>72</v>
      </c>
      <c r="W1463" t="s">
        <v>36</v>
      </c>
      <c r="X1463" t="s">
        <v>34</v>
      </c>
      <c r="Y1463" t="s">
        <v>33</v>
      </c>
      <c r="Z1463" t="s">
        <v>132</v>
      </c>
      <c r="AA1463" t="s">
        <v>33</v>
      </c>
      <c r="AB1463" t="s">
        <v>34</v>
      </c>
      <c r="AC1463" t="s">
        <v>34</v>
      </c>
      <c r="AD1463" t="s">
        <v>36</v>
      </c>
      <c r="AE1463" t="s">
        <v>33</v>
      </c>
      <c r="AF1463" t="s">
        <v>36</v>
      </c>
      <c r="AG1463" t="s">
        <v>34</v>
      </c>
      <c r="AH1463" t="s">
        <v>133</v>
      </c>
      <c r="AI1463" t="s">
        <v>121</v>
      </c>
      <c r="AJ1463" t="s">
        <v>158</v>
      </c>
      <c r="AK1463" t="s">
        <v>158</v>
      </c>
      <c r="AL1463" t="s">
        <v>158</v>
      </c>
      <c r="AM1463">
        <v>4</v>
      </c>
      <c r="AN1463">
        <v>7.5</v>
      </c>
      <c r="AO1463">
        <v>2.5</v>
      </c>
      <c r="AP1463">
        <v>2</v>
      </c>
      <c r="AQ1463">
        <v>8</v>
      </c>
      <c r="AR1463">
        <v>1</v>
      </c>
      <c r="AS1463">
        <v>9</v>
      </c>
      <c r="AT1463">
        <v>3</v>
      </c>
      <c r="AU1463">
        <v>3</v>
      </c>
      <c r="AV1463">
        <v>8</v>
      </c>
      <c r="AW1463" t="s">
        <v>27</v>
      </c>
      <c r="AY1463" s="4" t="s">
        <v>144</v>
      </c>
      <c r="AZ1463" s="4" t="s">
        <v>141</v>
      </c>
      <c r="BA1463" s="4" t="s">
        <v>141</v>
      </c>
      <c r="BB1463" s="4" t="s">
        <v>141</v>
      </c>
      <c r="BC1463" s="4" t="s">
        <v>141</v>
      </c>
      <c r="BD1463" s="4" t="s">
        <v>141</v>
      </c>
      <c r="BE1463" s="4" t="s">
        <v>141</v>
      </c>
      <c r="BF1463" s="4" t="s">
        <v>141</v>
      </c>
      <c r="BG1463" s="4" t="s">
        <v>141</v>
      </c>
      <c r="BH1463" s="4" t="s">
        <v>141</v>
      </c>
      <c r="BI1463" s="4" t="s">
        <v>141</v>
      </c>
      <c r="BJ1463" s="4" t="s">
        <v>141</v>
      </c>
      <c r="BK1463" s="4" t="s">
        <v>141</v>
      </c>
      <c r="BL1463" s="4" t="s">
        <v>141</v>
      </c>
      <c r="BM1463" s="4" t="s">
        <v>141</v>
      </c>
      <c r="BN1463" s="4" t="s">
        <v>141</v>
      </c>
      <c r="BP1463" s="4" t="s">
        <v>31</v>
      </c>
      <c r="BQ1463" t="s">
        <v>31</v>
      </c>
      <c r="BR1463" t="s">
        <v>31</v>
      </c>
      <c r="BS1463" t="s">
        <v>31</v>
      </c>
      <c r="BT1463" t="s">
        <v>31</v>
      </c>
      <c r="BU1463" t="s">
        <v>31</v>
      </c>
      <c r="BV1463" t="s">
        <v>31</v>
      </c>
      <c r="BW1463" t="s">
        <v>31</v>
      </c>
      <c r="BX1463" t="s">
        <v>31</v>
      </c>
      <c r="BY1463" t="s">
        <v>31</v>
      </c>
      <c r="BZ1463" t="s">
        <v>31</v>
      </c>
      <c r="CA1463" t="s">
        <v>31</v>
      </c>
      <c r="CB1463" t="s">
        <v>31</v>
      </c>
      <c r="CC1463" t="s">
        <v>31</v>
      </c>
      <c r="CD1463" t="s">
        <v>31</v>
      </c>
      <c r="CE1463" t="s">
        <v>31</v>
      </c>
      <c r="CF1463" t="s">
        <v>31</v>
      </c>
      <c r="CG1463" t="s">
        <v>31</v>
      </c>
      <c r="CH1463" t="s">
        <v>31</v>
      </c>
      <c r="CI1463" t="s">
        <v>31</v>
      </c>
      <c r="CJ1463" t="s">
        <v>31</v>
      </c>
      <c r="CK1463" t="s">
        <v>31</v>
      </c>
      <c r="CL1463" t="s">
        <v>31</v>
      </c>
      <c r="CM1463" t="s">
        <v>31</v>
      </c>
      <c r="CN1463" t="s">
        <v>31</v>
      </c>
      <c r="CO1463" t="s">
        <v>31</v>
      </c>
      <c r="CP1463" t="s">
        <v>31</v>
      </c>
      <c r="CQ1463" t="s">
        <v>31</v>
      </c>
      <c r="CR1463" t="s">
        <v>33</v>
      </c>
      <c r="CS1463" t="s">
        <v>33</v>
      </c>
      <c r="CT1463" t="s">
        <v>35</v>
      </c>
      <c r="CU1463" t="s">
        <v>27</v>
      </c>
      <c r="DF1463" t="s">
        <v>37</v>
      </c>
      <c r="DH1463">
        <f t="shared" si="176"/>
        <v>7.5</v>
      </c>
      <c r="DI1463">
        <f t="shared" si="177"/>
        <v>2.5</v>
      </c>
      <c r="DJ1463">
        <f t="shared" si="178"/>
        <v>2</v>
      </c>
      <c r="DK1463">
        <f t="shared" si="179"/>
        <v>1</v>
      </c>
      <c r="DL1463">
        <f t="shared" si="180"/>
        <v>9</v>
      </c>
      <c r="DM1463">
        <f t="shared" si="181"/>
        <v>3</v>
      </c>
      <c r="DN1463">
        <f t="shared" si="182"/>
        <v>3</v>
      </c>
      <c r="DO1463">
        <f t="shared" si="183"/>
        <v>4</v>
      </c>
    </row>
    <row r="1464" spans="1:119" x14ac:dyDescent="0.35">
      <c r="A1464" s="4">
        <v>2021</v>
      </c>
      <c r="B1464">
        <v>1463</v>
      </c>
      <c r="C1464">
        <v>1976</v>
      </c>
      <c r="D1464" t="s">
        <v>21</v>
      </c>
      <c r="E1464" t="s">
        <v>29</v>
      </c>
      <c r="F1464" t="s">
        <v>111</v>
      </c>
      <c r="G1464" t="s">
        <v>183</v>
      </c>
      <c r="H1464" t="s">
        <v>70</v>
      </c>
      <c r="I1464" t="s">
        <v>114</v>
      </c>
      <c r="J1464" t="s">
        <v>61</v>
      </c>
      <c r="K1464" s="1">
        <v>0.3</v>
      </c>
      <c r="L1464" t="s">
        <v>174</v>
      </c>
      <c r="M1464" s="1">
        <v>0.1</v>
      </c>
      <c r="N1464" s="4" t="s">
        <v>174</v>
      </c>
      <c r="O1464" t="s">
        <v>93</v>
      </c>
      <c r="P1464" t="s">
        <v>59</v>
      </c>
      <c r="Q1464" t="s">
        <v>59</v>
      </c>
      <c r="R1464" s="1">
        <v>0.3</v>
      </c>
      <c r="S1464" s="1">
        <v>0.1</v>
      </c>
      <c r="T1464" t="s">
        <v>151</v>
      </c>
      <c r="V1464" t="s">
        <v>72</v>
      </c>
      <c r="W1464" t="s">
        <v>72</v>
      </c>
      <c r="X1464" t="s">
        <v>34</v>
      </c>
      <c r="Y1464" t="s">
        <v>33</v>
      </c>
      <c r="Z1464" t="s">
        <v>132</v>
      </c>
      <c r="AA1464" t="s">
        <v>33</v>
      </c>
      <c r="AB1464" t="s">
        <v>35</v>
      </c>
      <c r="AC1464" t="s">
        <v>33</v>
      </c>
      <c r="AD1464" t="s">
        <v>34</v>
      </c>
      <c r="AE1464" t="s">
        <v>33</v>
      </c>
      <c r="AF1464" t="s">
        <v>36</v>
      </c>
      <c r="AG1464" t="s">
        <v>34</v>
      </c>
      <c r="AH1464" t="s">
        <v>132</v>
      </c>
      <c r="AI1464" t="s">
        <v>146</v>
      </c>
      <c r="AJ1464" t="s">
        <v>134</v>
      </c>
      <c r="AK1464" t="s">
        <v>134</v>
      </c>
      <c r="AL1464" t="s">
        <v>134</v>
      </c>
      <c r="AM1464">
        <v>1</v>
      </c>
      <c r="AN1464">
        <v>8</v>
      </c>
      <c r="AO1464">
        <v>2</v>
      </c>
      <c r="AP1464">
        <v>7</v>
      </c>
      <c r="AQ1464">
        <v>6</v>
      </c>
      <c r="AR1464">
        <v>1</v>
      </c>
      <c r="AS1464">
        <v>9</v>
      </c>
      <c r="AT1464">
        <v>2</v>
      </c>
      <c r="AU1464">
        <v>6</v>
      </c>
      <c r="AV1464">
        <v>6</v>
      </c>
      <c r="AW1464" t="s">
        <v>27</v>
      </c>
      <c r="AY1464" s="4" t="s">
        <v>144</v>
      </c>
      <c r="AZ1464" s="4" t="s">
        <v>147</v>
      </c>
      <c r="BA1464" s="4" t="s">
        <v>124</v>
      </c>
      <c r="BB1464" s="4" t="s">
        <v>124</v>
      </c>
      <c r="BC1464" s="4" t="s">
        <v>124</v>
      </c>
      <c r="BD1464" s="4" t="s">
        <v>147</v>
      </c>
      <c r="BE1464" s="4" t="s">
        <v>144</v>
      </c>
      <c r="BF1464" s="4" t="s">
        <v>144</v>
      </c>
      <c r="BG1464" s="4" t="s">
        <v>124</v>
      </c>
      <c r="BH1464" s="4" t="s">
        <v>144</v>
      </c>
      <c r="BI1464" s="4" t="s">
        <v>147</v>
      </c>
      <c r="BJ1464" s="4" t="s">
        <v>124</v>
      </c>
      <c r="BK1464" s="4" t="s">
        <v>124</v>
      </c>
      <c r="BL1464" s="4" t="s">
        <v>144</v>
      </c>
      <c r="BM1464" s="4" t="s">
        <v>124</v>
      </c>
      <c r="BN1464" s="4" t="s">
        <v>124</v>
      </c>
      <c r="BP1464" s="4" t="s">
        <v>135</v>
      </c>
      <c r="BQ1464" t="s">
        <v>126</v>
      </c>
      <c r="BR1464" t="s">
        <v>128</v>
      </c>
      <c r="BS1464" t="s">
        <v>126</v>
      </c>
      <c r="BT1464" t="s">
        <v>129</v>
      </c>
      <c r="BU1464" t="s">
        <v>128</v>
      </c>
      <c r="BV1464" t="s">
        <v>129</v>
      </c>
      <c r="BW1464" t="s">
        <v>126</v>
      </c>
      <c r="BX1464" t="s">
        <v>129</v>
      </c>
      <c r="BY1464" t="s">
        <v>128</v>
      </c>
      <c r="BZ1464" t="s">
        <v>130</v>
      </c>
      <c r="CA1464" t="s">
        <v>127</v>
      </c>
      <c r="CB1464" t="s">
        <v>131</v>
      </c>
      <c r="CC1464" t="s">
        <v>128</v>
      </c>
      <c r="CD1464" t="s">
        <v>129</v>
      </c>
      <c r="CE1464" t="s">
        <v>126</v>
      </c>
      <c r="CF1464" t="s">
        <v>127</v>
      </c>
      <c r="CG1464" t="s">
        <v>128</v>
      </c>
      <c r="CH1464" t="s">
        <v>129</v>
      </c>
      <c r="CI1464" t="s">
        <v>126</v>
      </c>
      <c r="CJ1464" t="s">
        <v>127</v>
      </c>
      <c r="CK1464" t="s">
        <v>130</v>
      </c>
      <c r="CL1464" t="s">
        <v>130</v>
      </c>
      <c r="CM1464" t="s">
        <v>126</v>
      </c>
      <c r="CN1464" t="s">
        <v>127</v>
      </c>
      <c r="CO1464" t="s">
        <v>126</v>
      </c>
      <c r="CP1464" t="s">
        <v>129</v>
      </c>
      <c r="CQ1464" t="s">
        <v>125</v>
      </c>
      <c r="CR1464" t="s">
        <v>72</v>
      </c>
      <c r="CS1464" t="s">
        <v>72</v>
      </c>
      <c r="CT1464" t="s">
        <v>33</v>
      </c>
      <c r="CU1464" t="s">
        <v>27</v>
      </c>
      <c r="DF1464" t="s">
        <v>109</v>
      </c>
      <c r="DH1464">
        <f t="shared" si="176"/>
        <v>8</v>
      </c>
      <c r="DI1464">
        <f t="shared" si="177"/>
        <v>2</v>
      </c>
      <c r="DJ1464">
        <f t="shared" si="178"/>
        <v>7</v>
      </c>
      <c r="DK1464">
        <f t="shared" si="179"/>
        <v>1</v>
      </c>
      <c r="DL1464">
        <f t="shared" si="180"/>
        <v>9</v>
      </c>
      <c r="DM1464">
        <f t="shared" si="181"/>
        <v>2</v>
      </c>
      <c r="DN1464">
        <f t="shared" si="182"/>
        <v>6</v>
      </c>
      <c r="DO1464">
        <f t="shared" si="183"/>
        <v>1</v>
      </c>
    </row>
    <row r="1465" spans="1:119" x14ac:dyDescent="0.35">
      <c r="A1465" s="4">
        <v>2021</v>
      </c>
      <c r="B1465">
        <v>1464</v>
      </c>
      <c r="C1465">
        <v>1997</v>
      </c>
      <c r="D1465" t="s">
        <v>53</v>
      </c>
      <c r="E1465" t="s">
        <v>85</v>
      </c>
      <c r="F1465" t="s">
        <v>89</v>
      </c>
      <c r="G1465" t="s">
        <v>155</v>
      </c>
      <c r="H1465" t="s">
        <v>26</v>
      </c>
      <c r="I1465" t="s">
        <v>60</v>
      </c>
      <c r="J1465" t="s">
        <v>61</v>
      </c>
      <c r="K1465" s="1">
        <v>0.2</v>
      </c>
      <c r="L1465" s="1">
        <v>0.2</v>
      </c>
      <c r="M1465" s="1">
        <v>0.1</v>
      </c>
      <c r="N1465" s="4" t="s">
        <v>93</v>
      </c>
      <c r="O1465" t="s">
        <v>93</v>
      </c>
      <c r="P1465" t="s">
        <v>27</v>
      </c>
      <c r="Q1465" t="s">
        <v>59</v>
      </c>
      <c r="R1465" s="1">
        <v>0.2</v>
      </c>
      <c r="S1465" s="1">
        <v>0.2</v>
      </c>
      <c r="T1465" t="s">
        <v>27</v>
      </c>
      <c r="V1465" t="s">
        <v>34</v>
      </c>
      <c r="W1465" t="s">
        <v>72</v>
      </c>
      <c r="X1465" t="s">
        <v>33</v>
      </c>
      <c r="Y1465" t="s">
        <v>72</v>
      </c>
      <c r="Z1465" t="s">
        <v>119</v>
      </c>
      <c r="AA1465" t="s">
        <v>72</v>
      </c>
      <c r="AB1465" t="s">
        <v>34</v>
      </c>
      <c r="AC1465" t="s">
        <v>34</v>
      </c>
      <c r="AD1465" t="s">
        <v>34</v>
      </c>
      <c r="AE1465" t="s">
        <v>34</v>
      </c>
      <c r="AF1465" t="s">
        <v>36</v>
      </c>
      <c r="AG1465" t="s">
        <v>35</v>
      </c>
      <c r="AH1465" t="s">
        <v>119</v>
      </c>
      <c r="AI1465" t="s">
        <v>121</v>
      </c>
      <c r="AJ1465" t="s">
        <v>134</v>
      </c>
      <c r="AK1465" t="s">
        <v>139</v>
      </c>
      <c r="AL1465" t="s">
        <v>134</v>
      </c>
      <c r="AM1465">
        <v>0.2</v>
      </c>
      <c r="AN1465">
        <v>12</v>
      </c>
      <c r="AO1465">
        <v>2</v>
      </c>
      <c r="AP1465">
        <v>2</v>
      </c>
      <c r="AQ1465">
        <v>7.8</v>
      </c>
      <c r="AR1465">
        <v>0</v>
      </c>
      <c r="AS1465">
        <v>10</v>
      </c>
      <c r="AT1465">
        <v>3</v>
      </c>
      <c r="AU1465">
        <v>4</v>
      </c>
      <c r="AV1465">
        <v>7</v>
      </c>
      <c r="AW1465" t="s">
        <v>27</v>
      </c>
      <c r="AY1465" s="4" t="s">
        <v>141</v>
      </c>
      <c r="AZ1465" s="4" t="s">
        <v>123</v>
      </c>
      <c r="BA1465" s="4" t="s">
        <v>123</v>
      </c>
      <c r="BB1465" s="4" t="s">
        <v>141</v>
      </c>
      <c r="BC1465" s="4" t="s">
        <v>141</v>
      </c>
      <c r="BD1465" s="4" t="s">
        <v>141</v>
      </c>
      <c r="BE1465" s="4" t="s">
        <v>141</v>
      </c>
      <c r="BF1465" s="4" t="s">
        <v>141</v>
      </c>
      <c r="BG1465" s="4" t="s">
        <v>123</v>
      </c>
      <c r="BH1465" s="4" t="s">
        <v>124</v>
      </c>
      <c r="BI1465" s="4" t="s">
        <v>141</v>
      </c>
      <c r="BJ1465" s="4" t="s">
        <v>141</v>
      </c>
      <c r="BK1465" s="4" t="s">
        <v>141</v>
      </c>
      <c r="BL1465" s="4" t="s">
        <v>152</v>
      </c>
      <c r="BM1465" s="4" t="s">
        <v>141</v>
      </c>
      <c r="BN1465" s="4" t="s">
        <v>152</v>
      </c>
      <c r="BP1465" s="4" t="s">
        <v>126</v>
      </c>
      <c r="BQ1465" t="s">
        <v>125</v>
      </c>
      <c r="BR1465" t="s">
        <v>130</v>
      </c>
      <c r="BS1465" t="s">
        <v>128</v>
      </c>
      <c r="BT1465" t="s">
        <v>128</v>
      </c>
      <c r="BU1465" t="s">
        <v>131</v>
      </c>
      <c r="BV1465" t="s">
        <v>128</v>
      </c>
      <c r="BW1465" t="s">
        <v>126</v>
      </c>
      <c r="BX1465" t="s">
        <v>131</v>
      </c>
      <c r="BY1465" t="s">
        <v>125</v>
      </c>
      <c r="BZ1465" t="s">
        <v>127</v>
      </c>
      <c r="CA1465" t="s">
        <v>125</v>
      </c>
      <c r="CB1465" t="s">
        <v>128</v>
      </c>
      <c r="CC1465" t="s">
        <v>131</v>
      </c>
      <c r="CD1465" t="s">
        <v>125</v>
      </c>
      <c r="CE1465" t="s">
        <v>127</v>
      </c>
      <c r="CF1465" t="s">
        <v>127</v>
      </c>
      <c r="CG1465" t="s">
        <v>125</v>
      </c>
      <c r="CH1465" t="s">
        <v>130</v>
      </c>
      <c r="CI1465" t="s">
        <v>129</v>
      </c>
      <c r="CJ1465" t="s">
        <v>130</v>
      </c>
      <c r="CK1465" t="s">
        <v>129</v>
      </c>
      <c r="CL1465" t="s">
        <v>126</v>
      </c>
      <c r="CM1465" t="s">
        <v>128</v>
      </c>
      <c r="CN1465" t="s">
        <v>131</v>
      </c>
      <c r="CO1465" t="s">
        <v>135</v>
      </c>
      <c r="CP1465" t="s">
        <v>130</v>
      </c>
      <c r="CQ1465" t="s">
        <v>125</v>
      </c>
      <c r="CR1465" t="s">
        <v>33</v>
      </c>
      <c r="CS1465" t="s">
        <v>34</v>
      </c>
      <c r="CT1465" t="s">
        <v>72</v>
      </c>
      <c r="CU1465" t="s">
        <v>27</v>
      </c>
      <c r="DF1465" t="s">
        <v>109</v>
      </c>
      <c r="DH1465">
        <f t="shared" si="176"/>
        <v>12</v>
      </c>
      <c r="DI1465">
        <f t="shared" si="177"/>
        <v>2</v>
      </c>
      <c r="DJ1465">
        <f t="shared" si="178"/>
        <v>2</v>
      </c>
      <c r="DK1465">
        <f t="shared" si="179"/>
        <v>0</v>
      </c>
      <c r="DL1465">
        <f t="shared" si="180"/>
        <v>10</v>
      </c>
      <c r="DM1465">
        <f t="shared" si="181"/>
        <v>3</v>
      </c>
      <c r="DN1465">
        <f t="shared" si="182"/>
        <v>4</v>
      </c>
      <c r="DO1465">
        <f t="shared" si="183"/>
        <v>0.2</v>
      </c>
    </row>
    <row r="1466" spans="1:119" x14ac:dyDescent="0.35">
      <c r="A1466" s="4">
        <v>2021</v>
      </c>
      <c r="B1466">
        <v>1465</v>
      </c>
      <c r="C1466">
        <v>1995</v>
      </c>
      <c r="D1466" t="s">
        <v>53</v>
      </c>
      <c r="E1466" t="s">
        <v>29</v>
      </c>
      <c r="F1466" t="s">
        <v>136</v>
      </c>
      <c r="G1466" t="s">
        <v>137</v>
      </c>
      <c r="H1466" t="s">
        <v>70</v>
      </c>
      <c r="I1466" t="s">
        <v>99</v>
      </c>
      <c r="J1466" t="s">
        <v>61</v>
      </c>
      <c r="K1466" t="s">
        <v>86</v>
      </c>
      <c r="L1466" t="s">
        <v>87</v>
      </c>
      <c r="M1466" t="s">
        <v>86</v>
      </c>
      <c r="N1466" s="4" t="s">
        <v>87</v>
      </c>
      <c r="O1466" t="s">
        <v>87</v>
      </c>
      <c r="P1466" t="s">
        <v>59</v>
      </c>
      <c r="Q1466" t="s">
        <v>27</v>
      </c>
      <c r="T1466" t="s">
        <v>27</v>
      </c>
      <c r="V1466" t="s">
        <v>33</v>
      </c>
      <c r="W1466" t="s">
        <v>35</v>
      </c>
      <c r="X1466" t="s">
        <v>33</v>
      </c>
      <c r="Y1466" t="s">
        <v>34</v>
      </c>
      <c r="Z1466" t="s">
        <v>120</v>
      </c>
      <c r="AA1466" t="s">
        <v>34</v>
      </c>
      <c r="AB1466" t="s">
        <v>33</v>
      </c>
      <c r="AC1466" t="s">
        <v>34</v>
      </c>
      <c r="AD1466" t="s">
        <v>33</v>
      </c>
      <c r="AE1466" t="s">
        <v>34</v>
      </c>
      <c r="AF1466" t="s">
        <v>33</v>
      </c>
      <c r="AG1466" t="s">
        <v>33</v>
      </c>
      <c r="AH1466" t="s">
        <v>133</v>
      </c>
      <c r="AI1466" t="s">
        <v>121</v>
      </c>
      <c r="AJ1466" t="s">
        <v>140</v>
      </c>
      <c r="AK1466" t="s">
        <v>140</v>
      </c>
      <c r="AL1466" t="s">
        <v>140</v>
      </c>
      <c r="AM1466">
        <v>2</v>
      </c>
      <c r="AN1466">
        <v>7.5</v>
      </c>
      <c r="AO1466">
        <v>1.5</v>
      </c>
      <c r="AP1466">
        <v>6</v>
      </c>
      <c r="AQ1466">
        <v>7</v>
      </c>
      <c r="AR1466">
        <v>0</v>
      </c>
      <c r="AS1466">
        <v>7.5</v>
      </c>
      <c r="AT1466">
        <v>4</v>
      </c>
      <c r="AU1466">
        <v>5</v>
      </c>
      <c r="AV1466">
        <v>7.5</v>
      </c>
      <c r="AW1466" t="s">
        <v>27</v>
      </c>
      <c r="AY1466" s="4" t="s">
        <v>123</v>
      </c>
      <c r="AZ1466" s="4" t="s">
        <v>123</v>
      </c>
      <c r="BA1466" s="4" t="s">
        <v>123</v>
      </c>
      <c r="BB1466" s="4" t="s">
        <v>123</v>
      </c>
      <c r="BC1466" s="4" t="s">
        <v>152</v>
      </c>
      <c r="BD1466" s="4" t="s">
        <v>124</v>
      </c>
      <c r="BE1466" s="4" t="s">
        <v>147</v>
      </c>
      <c r="BF1466" s="4" t="s">
        <v>147</v>
      </c>
      <c r="BG1466" s="4" t="s">
        <v>152</v>
      </c>
      <c r="BH1466" s="4" t="s">
        <v>123</v>
      </c>
      <c r="BI1466" s="4" t="s">
        <v>123</v>
      </c>
      <c r="BJ1466" s="4" t="s">
        <v>124</v>
      </c>
      <c r="BK1466" s="4" t="s">
        <v>152</v>
      </c>
      <c r="BL1466" s="4" t="s">
        <v>123</v>
      </c>
      <c r="BM1466" s="4" t="s">
        <v>124</v>
      </c>
      <c r="BN1466" s="4" t="s">
        <v>124</v>
      </c>
      <c r="BP1466" s="4" t="s">
        <v>31</v>
      </c>
      <c r="BQ1466" t="s">
        <v>31</v>
      </c>
      <c r="BR1466" t="s">
        <v>31</v>
      </c>
      <c r="BS1466" t="s">
        <v>31</v>
      </c>
      <c r="BT1466" t="s">
        <v>31</v>
      </c>
      <c r="BU1466" t="s">
        <v>31</v>
      </c>
      <c r="BV1466" t="s">
        <v>31</v>
      </c>
      <c r="BW1466" t="s">
        <v>31</v>
      </c>
      <c r="BX1466" t="s">
        <v>31</v>
      </c>
      <c r="BY1466" t="s">
        <v>31</v>
      </c>
      <c r="BZ1466" t="s">
        <v>31</v>
      </c>
      <c r="CA1466" t="s">
        <v>31</v>
      </c>
      <c r="CB1466" t="s">
        <v>31</v>
      </c>
      <c r="CC1466" t="s">
        <v>31</v>
      </c>
      <c r="CD1466" t="s">
        <v>31</v>
      </c>
      <c r="CE1466" t="s">
        <v>31</v>
      </c>
      <c r="CF1466" t="s">
        <v>31</v>
      </c>
      <c r="CG1466" t="s">
        <v>31</v>
      </c>
      <c r="CH1466" t="s">
        <v>31</v>
      </c>
      <c r="CI1466" t="s">
        <v>31</v>
      </c>
      <c r="CJ1466" t="s">
        <v>31</v>
      </c>
      <c r="CK1466" t="s">
        <v>31</v>
      </c>
      <c r="CL1466" t="s">
        <v>31</v>
      </c>
      <c r="CM1466" t="s">
        <v>31</v>
      </c>
      <c r="CN1466" t="s">
        <v>31</v>
      </c>
      <c r="CO1466" t="s">
        <v>31</v>
      </c>
      <c r="CP1466" t="s">
        <v>31</v>
      </c>
      <c r="CQ1466" t="s">
        <v>31</v>
      </c>
      <c r="CR1466" t="s">
        <v>33</v>
      </c>
      <c r="CS1466" t="s">
        <v>33</v>
      </c>
      <c r="CT1466" t="s">
        <v>72</v>
      </c>
      <c r="CU1466" t="s">
        <v>27</v>
      </c>
      <c r="DF1466" t="s">
        <v>88</v>
      </c>
      <c r="DH1466">
        <f t="shared" si="176"/>
        <v>7.5</v>
      </c>
      <c r="DI1466">
        <f t="shared" si="177"/>
        <v>1.5</v>
      </c>
      <c r="DJ1466">
        <f t="shared" si="178"/>
        <v>6</v>
      </c>
      <c r="DK1466">
        <f t="shared" si="179"/>
        <v>0</v>
      </c>
      <c r="DL1466">
        <f t="shared" si="180"/>
        <v>7.5</v>
      </c>
      <c r="DM1466">
        <f t="shared" si="181"/>
        <v>4</v>
      </c>
      <c r="DN1466">
        <f t="shared" si="182"/>
        <v>5</v>
      </c>
      <c r="DO1466">
        <f t="shared" si="183"/>
        <v>2</v>
      </c>
    </row>
    <row r="1467" spans="1:119" x14ac:dyDescent="0.35">
      <c r="A1467" s="4">
        <v>2021</v>
      </c>
      <c r="B1467">
        <v>1466</v>
      </c>
      <c r="C1467">
        <v>1980</v>
      </c>
      <c r="D1467" t="s">
        <v>21</v>
      </c>
      <c r="E1467" t="s">
        <v>85</v>
      </c>
      <c r="F1467" t="s">
        <v>136</v>
      </c>
      <c r="G1467" t="s">
        <v>137</v>
      </c>
      <c r="H1467" t="s">
        <v>70</v>
      </c>
      <c r="I1467" t="s">
        <v>28</v>
      </c>
      <c r="J1467" t="s">
        <v>61</v>
      </c>
      <c r="K1467" s="1">
        <v>0.8</v>
      </c>
      <c r="L1467" s="1">
        <v>0.8</v>
      </c>
      <c r="M1467" s="1">
        <v>0.7</v>
      </c>
      <c r="N1467" s="4" t="s">
        <v>1291</v>
      </c>
      <c r="O1467" t="s">
        <v>1291</v>
      </c>
      <c r="P1467" t="s">
        <v>27</v>
      </c>
      <c r="Q1467" t="s">
        <v>27</v>
      </c>
      <c r="T1467" t="s">
        <v>59</v>
      </c>
      <c r="U1467" s="1">
        <v>0.2</v>
      </c>
      <c r="V1467" t="s">
        <v>34</v>
      </c>
      <c r="W1467" t="s">
        <v>34</v>
      </c>
      <c r="X1467" t="s">
        <v>33</v>
      </c>
      <c r="Y1467" t="s">
        <v>35</v>
      </c>
      <c r="Z1467" t="s">
        <v>119</v>
      </c>
      <c r="AA1467" t="s">
        <v>33</v>
      </c>
      <c r="AB1467" t="s">
        <v>34</v>
      </c>
      <c r="AC1467" t="s">
        <v>33</v>
      </c>
      <c r="AD1467" t="s">
        <v>34</v>
      </c>
      <c r="AE1467" t="s">
        <v>34</v>
      </c>
      <c r="AF1467" t="s">
        <v>72</v>
      </c>
      <c r="AG1467" t="s">
        <v>34</v>
      </c>
      <c r="AH1467" t="s">
        <v>119</v>
      </c>
      <c r="AI1467" t="s">
        <v>146</v>
      </c>
      <c r="AJ1467" t="s">
        <v>139</v>
      </c>
      <c r="AK1467" t="s">
        <v>122</v>
      </c>
      <c r="AL1467" t="s">
        <v>139</v>
      </c>
      <c r="AM1467">
        <v>4</v>
      </c>
      <c r="AN1467">
        <v>9</v>
      </c>
      <c r="AO1467">
        <v>1</v>
      </c>
      <c r="AP1467">
        <v>4</v>
      </c>
      <c r="AQ1467">
        <v>6</v>
      </c>
      <c r="AR1467">
        <v>0.5</v>
      </c>
      <c r="AS1467">
        <v>9.5</v>
      </c>
      <c r="AT1467">
        <v>3</v>
      </c>
      <c r="AU1467">
        <v>4</v>
      </c>
      <c r="AV1467">
        <v>7</v>
      </c>
      <c r="AW1467" t="s">
        <v>27</v>
      </c>
      <c r="AY1467" s="4" t="s">
        <v>141</v>
      </c>
      <c r="AZ1467" s="4" t="s">
        <v>147</v>
      </c>
      <c r="BA1467" s="4" t="s">
        <v>124</v>
      </c>
      <c r="BB1467" s="4" t="s">
        <v>124</v>
      </c>
      <c r="BC1467" s="4" t="s">
        <v>124</v>
      </c>
      <c r="BD1467" s="4" t="s">
        <v>124</v>
      </c>
      <c r="BE1467" s="4" t="s">
        <v>147</v>
      </c>
      <c r="BF1467" s="4" t="s">
        <v>124</v>
      </c>
      <c r="BG1467" s="4" t="s">
        <v>124</v>
      </c>
      <c r="BH1467" s="4" t="s">
        <v>141</v>
      </c>
      <c r="BI1467" s="4" t="s">
        <v>124</v>
      </c>
      <c r="BJ1467" s="4" t="s">
        <v>124</v>
      </c>
      <c r="BK1467" s="4" t="s">
        <v>124</v>
      </c>
      <c r="BL1467" s="4" t="s">
        <v>124</v>
      </c>
      <c r="BM1467" s="4" t="s">
        <v>124</v>
      </c>
      <c r="BN1467" s="4" t="s">
        <v>147</v>
      </c>
      <c r="BP1467" s="4" t="s">
        <v>135</v>
      </c>
      <c r="BQ1467" t="s">
        <v>125</v>
      </c>
      <c r="BR1467" t="s">
        <v>130</v>
      </c>
      <c r="BS1467" t="s">
        <v>126</v>
      </c>
      <c r="BT1467" t="s">
        <v>128</v>
      </c>
      <c r="BU1467" t="s">
        <v>129</v>
      </c>
      <c r="BV1467" t="s">
        <v>135</v>
      </c>
      <c r="BW1467" t="s">
        <v>129</v>
      </c>
      <c r="BX1467" t="s">
        <v>128</v>
      </c>
      <c r="BY1467" t="s">
        <v>129</v>
      </c>
      <c r="BZ1467" t="s">
        <v>130</v>
      </c>
      <c r="CA1467" t="s">
        <v>131</v>
      </c>
      <c r="CB1467" t="s">
        <v>130</v>
      </c>
      <c r="CC1467" t="s">
        <v>131</v>
      </c>
      <c r="CD1467" t="s">
        <v>127</v>
      </c>
      <c r="CE1467" t="s">
        <v>129</v>
      </c>
      <c r="CF1467" t="s">
        <v>128</v>
      </c>
      <c r="CG1467" t="s">
        <v>125</v>
      </c>
      <c r="CH1467" t="s">
        <v>130</v>
      </c>
      <c r="CI1467" t="s">
        <v>129</v>
      </c>
      <c r="CJ1467" t="s">
        <v>130</v>
      </c>
      <c r="CK1467" t="s">
        <v>129</v>
      </c>
      <c r="CL1467" t="s">
        <v>130</v>
      </c>
      <c r="CM1467" t="s">
        <v>126</v>
      </c>
      <c r="CN1467" t="s">
        <v>127</v>
      </c>
      <c r="CO1467" t="s">
        <v>131</v>
      </c>
      <c r="CP1467" t="s">
        <v>130</v>
      </c>
      <c r="CQ1467" t="s">
        <v>129</v>
      </c>
      <c r="CR1467" t="s">
        <v>72</v>
      </c>
      <c r="CS1467" t="s">
        <v>33</v>
      </c>
      <c r="CT1467" t="s">
        <v>34</v>
      </c>
      <c r="CU1467" t="s">
        <v>27</v>
      </c>
      <c r="DF1467" t="s">
        <v>62</v>
      </c>
      <c r="DH1467">
        <f t="shared" si="176"/>
        <v>9</v>
      </c>
      <c r="DI1467">
        <f t="shared" si="177"/>
        <v>1</v>
      </c>
      <c r="DJ1467">
        <f t="shared" si="178"/>
        <v>4</v>
      </c>
      <c r="DK1467">
        <f t="shared" si="179"/>
        <v>0.5</v>
      </c>
      <c r="DL1467">
        <f t="shared" si="180"/>
        <v>9.5</v>
      </c>
      <c r="DM1467">
        <f t="shared" si="181"/>
        <v>3</v>
      </c>
      <c r="DN1467">
        <f t="shared" si="182"/>
        <v>4</v>
      </c>
      <c r="DO1467">
        <f t="shared" si="183"/>
        <v>4</v>
      </c>
    </row>
    <row r="1468" spans="1:119" x14ac:dyDescent="0.35">
      <c r="A1468" s="4">
        <v>2021</v>
      </c>
      <c r="B1468">
        <v>1467</v>
      </c>
      <c r="C1468">
        <v>1988</v>
      </c>
      <c r="D1468" t="s">
        <v>53</v>
      </c>
      <c r="E1468" t="s">
        <v>85</v>
      </c>
      <c r="F1468" t="s">
        <v>136</v>
      </c>
      <c r="G1468" t="s">
        <v>118</v>
      </c>
      <c r="H1468" t="s">
        <v>70</v>
      </c>
      <c r="I1468" t="s">
        <v>28</v>
      </c>
      <c r="J1468" t="s">
        <v>61</v>
      </c>
      <c r="K1468" t="s">
        <v>86</v>
      </c>
      <c r="L1468" s="1">
        <v>0.8</v>
      </c>
      <c r="M1468" s="1">
        <v>0.8</v>
      </c>
      <c r="N1468" s="4" t="s">
        <v>1291</v>
      </c>
      <c r="O1468" t="s">
        <v>1291</v>
      </c>
      <c r="P1468" t="s">
        <v>59</v>
      </c>
      <c r="Q1468" t="s">
        <v>59</v>
      </c>
      <c r="R1468" t="s">
        <v>93</v>
      </c>
      <c r="S1468" s="1">
        <v>0.2</v>
      </c>
      <c r="T1468" t="s">
        <v>27</v>
      </c>
      <c r="V1468" t="s">
        <v>33</v>
      </c>
      <c r="W1468" t="s">
        <v>34</v>
      </c>
      <c r="X1468" t="s">
        <v>34</v>
      </c>
      <c r="Y1468" t="s">
        <v>35</v>
      </c>
      <c r="Z1468" t="s">
        <v>120</v>
      </c>
      <c r="AA1468" t="s">
        <v>33</v>
      </c>
      <c r="AB1468" t="s">
        <v>33</v>
      </c>
      <c r="AC1468" t="s">
        <v>33</v>
      </c>
      <c r="AD1468" t="s">
        <v>33</v>
      </c>
      <c r="AE1468" t="s">
        <v>34</v>
      </c>
      <c r="AF1468" t="s">
        <v>72</v>
      </c>
      <c r="AG1468" t="s">
        <v>35</v>
      </c>
      <c r="AH1468" t="s">
        <v>119</v>
      </c>
      <c r="AI1468" t="s">
        <v>146</v>
      </c>
      <c r="AJ1468" t="s">
        <v>139</v>
      </c>
      <c r="AK1468" t="s">
        <v>139</v>
      </c>
      <c r="AL1468" t="s">
        <v>139</v>
      </c>
      <c r="AM1468">
        <v>1</v>
      </c>
      <c r="AN1468">
        <v>9</v>
      </c>
      <c r="AO1468">
        <v>2</v>
      </c>
      <c r="AP1468">
        <v>5</v>
      </c>
      <c r="AQ1468">
        <v>7</v>
      </c>
      <c r="AR1468">
        <v>0.25</v>
      </c>
      <c r="AS1468">
        <v>9.5</v>
      </c>
      <c r="AT1468">
        <v>2</v>
      </c>
      <c r="AU1468">
        <v>5.25</v>
      </c>
      <c r="AV1468">
        <v>7</v>
      </c>
      <c r="AW1468" t="s">
        <v>27</v>
      </c>
      <c r="AY1468" s="4" t="s">
        <v>141</v>
      </c>
      <c r="AZ1468" s="4" t="s">
        <v>123</v>
      </c>
      <c r="BA1468" s="4" t="s">
        <v>124</v>
      </c>
      <c r="BB1468" s="4" t="s">
        <v>123</v>
      </c>
      <c r="BC1468" s="4" t="s">
        <v>124</v>
      </c>
      <c r="BD1468" s="4" t="s">
        <v>124</v>
      </c>
      <c r="BE1468" s="4" t="s">
        <v>147</v>
      </c>
      <c r="BF1468" s="4" t="s">
        <v>147</v>
      </c>
      <c r="BG1468" s="4" t="s">
        <v>123</v>
      </c>
      <c r="BH1468" s="4" t="s">
        <v>124</v>
      </c>
      <c r="BI1468" s="4" t="s">
        <v>123</v>
      </c>
      <c r="BJ1468" s="4" t="s">
        <v>124</v>
      </c>
      <c r="BK1468" s="4" t="s">
        <v>123</v>
      </c>
      <c r="BL1468" s="4" t="s">
        <v>124</v>
      </c>
      <c r="BM1468" s="4" t="s">
        <v>124</v>
      </c>
      <c r="BN1468" s="4" t="s">
        <v>124</v>
      </c>
      <c r="BP1468" s="4" t="s">
        <v>31</v>
      </c>
      <c r="BQ1468" t="s">
        <v>31</v>
      </c>
      <c r="BR1468" t="s">
        <v>31</v>
      </c>
      <c r="BS1468" t="s">
        <v>31</v>
      </c>
      <c r="BT1468" t="s">
        <v>31</v>
      </c>
      <c r="BU1468" t="s">
        <v>31</v>
      </c>
      <c r="BV1468" t="s">
        <v>31</v>
      </c>
      <c r="BW1468" t="s">
        <v>31</v>
      </c>
      <c r="BX1468" t="s">
        <v>31</v>
      </c>
      <c r="BY1468" t="s">
        <v>31</v>
      </c>
      <c r="BZ1468" t="s">
        <v>31</v>
      </c>
      <c r="CA1468" t="s">
        <v>31</v>
      </c>
      <c r="CB1468" t="s">
        <v>31</v>
      </c>
      <c r="CC1468" t="s">
        <v>31</v>
      </c>
      <c r="CD1468" t="s">
        <v>31</v>
      </c>
      <c r="CE1468" t="s">
        <v>31</v>
      </c>
      <c r="CF1468" t="s">
        <v>31</v>
      </c>
      <c r="CG1468" t="s">
        <v>31</v>
      </c>
      <c r="CH1468" t="s">
        <v>31</v>
      </c>
      <c r="CI1468" t="s">
        <v>31</v>
      </c>
      <c r="CJ1468" t="s">
        <v>31</v>
      </c>
      <c r="CK1468" t="s">
        <v>31</v>
      </c>
      <c r="CL1468" t="s">
        <v>31</v>
      </c>
      <c r="CM1468" t="s">
        <v>31</v>
      </c>
      <c r="CN1468" t="s">
        <v>31</v>
      </c>
      <c r="CO1468" t="s">
        <v>31</v>
      </c>
      <c r="CP1468" t="s">
        <v>31</v>
      </c>
      <c r="CQ1468" t="s">
        <v>31</v>
      </c>
      <c r="CR1468" t="s">
        <v>72</v>
      </c>
      <c r="CS1468" t="s">
        <v>35</v>
      </c>
      <c r="CT1468" t="s">
        <v>34</v>
      </c>
      <c r="CU1468" t="s">
        <v>27</v>
      </c>
      <c r="DF1468" t="s">
        <v>88</v>
      </c>
      <c r="DH1468">
        <f t="shared" si="176"/>
        <v>9</v>
      </c>
      <c r="DI1468">
        <f t="shared" si="177"/>
        <v>2</v>
      </c>
      <c r="DJ1468">
        <f t="shared" si="178"/>
        <v>5</v>
      </c>
      <c r="DK1468">
        <f t="shared" si="179"/>
        <v>0.25</v>
      </c>
      <c r="DL1468">
        <f t="shared" si="180"/>
        <v>9.5</v>
      </c>
      <c r="DM1468">
        <f t="shared" si="181"/>
        <v>2</v>
      </c>
      <c r="DN1468">
        <f t="shared" si="182"/>
        <v>5.25</v>
      </c>
      <c r="DO1468">
        <f t="shared" si="183"/>
        <v>1</v>
      </c>
    </row>
    <row r="1469" spans="1:119" x14ac:dyDescent="0.35">
      <c r="A1469" s="4">
        <v>2021</v>
      </c>
      <c r="B1469">
        <v>1468</v>
      </c>
      <c r="C1469">
        <v>1982</v>
      </c>
      <c r="D1469" t="s">
        <v>21</v>
      </c>
      <c r="E1469" t="s">
        <v>85</v>
      </c>
      <c r="F1469" t="s">
        <v>112</v>
      </c>
      <c r="G1469" t="s">
        <v>118</v>
      </c>
      <c r="H1469" t="s">
        <v>70</v>
      </c>
      <c r="I1469" t="s">
        <v>99</v>
      </c>
      <c r="J1469" t="s">
        <v>61</v>
      </c>
      <c r="K1469" t="s">
        <v>86</v>
      </c>
      <c r="L1469" t="s">
        <v>87</v>
      </c>
      <c r="M1469" t="s">
        <v>86</v>
      </c>
      <c r="N1469" s="4" t="s">
        <v>87</v>
      </c>
      <c r="O1469" t="s">
        <v>87</v>
      </c>
      <c r="P1469" t="s">
        <v>59</v>
      </c>
      <c r="Q1469" t="s">
        <v>27</v>
      </c>
      <c r="T1469" t="s">
        <v>27</v>
      </c>
      <c r="V1469" t="s">
        <v>33</v>
      </c>
      <c r="W1469" t="s">
        <v>33</v>
      </c>
      <c r="X1469" t="s">
        <v>33</v>
      </c>
      <c r="Y1469" t="s">
        <v>33</v>
      </c>
      <c r="Z1469" t="s">
        <v>120</v>
      </c>
      <c r="AA1469" t="s">
        <v>33</v>
      </c>
      <c r="AB1469" t="s">
        <v>34</v>
      </c>
      <c r="AC1469" t="s">
        <v>34</v>
      </c>
      <c r="AD1469" t="s">
        <v>33</v>
      </c>
      <c r="AE1469" t="s">
        <v>33</v>
      </c>
      <c r="AF1469" t="s">
        <v>35</v>
      </c>
      <c r="AG1469" t="s">
        <v>34</v>
      </c>
      <c r="AH1469" t="s">
        <v>120</v>
      </c>
      <c r="AI1469" t="s">
        <v>121</v>
      </c>
      <c r="AJ1469" t="s">
        <v>122</v>
      </c>
      <c r="AK1469" t="s">
        <v>140</v>
      </c>
      <c r="AL1469" t="s">
        <v>122</v>
      </c>
      <c r="AM1469">
        <v>2</v>
      </c>
      <c r="AN1469">
        <v>8</v>
      </c>
      <c r="AO1469">
        <v>2</v>
      </c>
      <c r="AP1469">
        <v>4</v>
      </c>
      <c r="AQ1469">
        <v>8</v>
      </c>
      <c r="AR1469">
        <v>1</v>
      </c>
      <c r="AS1469">
        <v>8</v>
      </c>
      <c r="AT1469">
        <v>3</v>
      </c>
      <c r="AU1469">
        <v>4</v>
      </c>
      <c r="AV1469">
        <v>8</v>
      </c>
      <c r="AW1469" t="s">
        <v>27</v>
      </c>
      <c r="AY1469" s="4" t="s">
        <v>124</v>
      </c>
      <c r="AZ1469" s="4" t="s">
        <v>124</v>
      </c>
      <c r="BA1469" s="4" t="s">
        <v>123</v>
      </c>
      <c r="BB1469" s="4" t="s">
        <v>152</v>
      </c>
      <c r="BC1469" s="4" t="s">
        <v>152</v>
      </c>
      <c r="BD1469" s="4" t="s">
        <v>124</v>
      </c>
      <c r="BE1469" s="4" t="s">
        <v>141</v>
      </c>
      <c r="BF1469" s="4" t="s">
        <v>141</v>
      </c>
      <c r="BG1469" s="4" t="s">
        <v>141</v>
      </c>
      <c r="BH1469" s="4" t="s">
        <v>141</v>
      </c>
      <c r="BI1469" s="4" t="s">
        <v>141</v>
      </c>
      <c r="BJ1469" s="4" t="s">
        <v>152</v>
      </c>
      <c r="BK1469" s="4" t="s">
        <v>141</v>
      </c>
      <c r="BL1469" s="4" t="s">
        <v>152</v>
      </c>
      <c r="BM1469" s="4" t="s">
        <v>141</v>
      </c>
      <c r="BN1469" s="4" t="s">
        <v>152</v>
      </c>
      <c r="BP1469" s="4" t="s">
        <v>31</v>
      </c>
      <c r="BQ1469" t="s">
        <v>31</v>
      </c>
      <c r="BR1469" t="s">
        <v>31</v>
      </c>
      <c r="BS1469" t="s">
        <v>31</v>
      </c>
      <c r="BT1469" t="s">
        <v>31</v>
      </c>
      <c r="BU1469" t="s">
        <v>31</v>
      </c>
      <c r="BV1469" t="s">
        <v>31</v>
      </c>
      <c r="BW1469" t="s">
        <v>31</v>
      </c>
      <c r="BX1469" t="s">
        <v>31</v>
      </c>
      <c r="BY1469" t="s">
        <v>31</v>
      </c>
      <c r="BZ1469" t="s">
        <v>31</v>
      </c>
      <c r="CA1469" t="s">
        <v>31</v>
      </c>
      <c r="CB1469" t="s">
        <v>31</v>
      </c>
      <c r="CC1469" t="s">
        <v>31</v>
      </c>
      <c r="CD1469" t="s">
        <v>31</v>
      </c>
      <c r="CE1469" t="s">
        <v>31</v>
      </c>
      <c r="CF1469" t="s">
        <v>31</v>
      </c>
      <c r="CG1469" t="s">
        <v>31</v>
      </c>
      <c r="CH1469" t="s">
        <v>31</v>
      </c>
      <c r="CI1469" t="s">
        <v>31</v>
      </c>
      <c r="CJ1469" t="s">
        <v>31</v>
      </c>
      <c r="CK1469" t="s">
        <v>31</v>
      </c>
      <c r="CL1469" t="s">
        <v>31</v>
      </c>
      <c r="CM1469" t="s">
        <v>31</v>
      </c>
      <c r="CN1469" t="s">
        <v>31</v>
      </c>
      <c r="CO1469" t="s">
        <v>31</v>
      </c>
      <c r="CP1469" t="s">
        <v>31</v>
      </c>
      <c r="CQ1469" t="s">
        <v>31</v>
      </c>
      <c r="CR1469" t="s">
        <v>33</v>
      </c>
      <c r="CS1469" t="s">
        <v>33</v>
      </c>
      <c r="CT1469" t="s">
        <v>72</v>
      </c>
      <c r="CU1469" t="s">
        <v>27</v>
      </c>
      <c r="DF1469" t="s">
        <v>37</v>
      </c>
      <c r="DH1469">
        <f t="shared" si="176"/>
        <v>8</v>
      </c>
      <c r="DI1469">
        <f t="shared" si="177"/>
        <v>2</v>
      </c>
      <c r="DJ1469">
        <f t="shared" si="178"/>
        <v>4</v>
      </c>
      <c r="DK1469">
        <f t="shared" si="179"/>
        <v>1</v>
      </c>
      <c r="DL1469">
        <f t="shared" si="180"/>
        <v>8</v>
      </c>
      <c r="DM1469">
        <f t="shared" si="181"/>
        <v>3</v>
      </c>
      <c r="DN1469">
        <f t="shared" si="182"/>
        <v>4</v>
      </c>
      <c r="DO1469">
        <f t="shared" si="183"/>
        <v>2</v>
      </c>
    </row>
    <row r="1470" spans="1:119" x14ac:dyDescent="0.35">
      <c r="A1470" s="4">
        <v>2021</v>
      </c>
      <c r="B1470">
        <v>1469</v>
      </c>
      <c r="C1470">
        <v>1980</v>
      </c>
      <c r="D1470" t="s">
        <v>53</v>
      </c>
      <c r="E1470" t="s">
        <v>85</v>
      </c>
      <c r="F1470" t="s">
        <v>106</v>
      </c>
      <c r="G1470" t="s">
        <v>145</v>
      </c>
      <c r="H1470" t="s">
        <v>70</v>
      </c>
      <c r="I1470" t="s">
        <v>103</v>
      </c>
      <c r="J1470" t="s">
        <v>61</v>
      </c>
      <c r="K1470" s="1">
        <v>0.9</v>
      </c>
      <c r="L1470" s="1">
        <v>0.1</v>
      </c>
      <c r="M1470" s="1">
        <v>0.1</v>
      </c>
      <c r="N1470" s="4" t="s">
        <v>93</v>
      </c>
      <c r="O1470" t="s">
        <v>93</v>
      </c>
      <c r="P1470" t="s">
        <v>27</v>
      </c>
      <c r="Q1470" t="s">
        <v>27</v>
      </c>
      <c r="T1470" t="s">
        <v>27</v>
      </c>
      <c r="V1470" t="s">
        <v>34</v>
      </c>
      <c r="W1470" t="s">
        <v>33</v>
      </c>
      <c r="X1470" t="s">
        <v>34</v>
      </c>
      <c r="Y1470" t="s">
        <v>36</v>
      </c>
      <c r="Z1470" t="s">
        <v>119</v>
      </c>
      <c r="AA1470" t="s">
        <v>33</v>
      </c>
      <c r="AB1470" t="s">
        <v>33</v>
      </c>
      <c r="AC1470" t="s">
        <v>33</v>
      </c>
      <c r="AD1470" t="s">
        <v>33</v>
      </c>
      <c r="AE1470" t="s">
        <v>34</v>
      </c>
      <c r="AF1470" t="s">
        <v>72</v>
      </c>
      <c r="AG1470" t="s">
        <v>34</v>
      </c>
      <c r="AH1470" t="s">
        <v>132</v>
      </c>
      <c r="AI1470" t="s">
        <v>121</v>
      </c>
      <c r="AJ1470" t="s">
        <v>139</v>
      </c>
      <c r="AK1470" t="s">
        <v>139</v>
      </c>
      <c r="AL1470" t="s">
        <v>139</v>
      </c>
      <c r="AM1470">
        <v>1</v>
      </c>
      <c r="AN1470">
        <v>10</v>
      </c>
      <c r="AO1470">
        <v>1</v>
      </c>
      <c r="AP1470">
        <v>5</v>
      </c>
      <c r="AQ1470">
        <v>7</v>
      </c>
      <c r="AR1470">
        <v>0</v>
      </c>
      <c r="AS1470">
        <v>12</v>
      </c>
      <c r="AT1470">
        <v>1</v>
      </c>
      <c r="AU1470">
        <v>4</v>
      </c>
      <c r="AV1470">
        <v>7</v>
      </c>
      <c r="AW1470" t="s">
        <v>27</v>
      </c>
      <c r="AY1470" s="4" t="s">
        <v>124</v>
      </c>
      <c r="AZ1470" s="4" t="s">
        <v>124</v>
      </c>
      <c r="BA1470" s="4" t="s">
        <v>123</v>
      </c>
      <c r="BB1470" s="4" t="s">
        <v>124</v>
      </c>
      <c r="BC1470" s="4" t="s">
        <v>124</v>
      </c>
      <c r="BD1470" s="4" t="s">
        <v>124</v>
      </c>
      <c r="BE1470" s="4" t="s">
        <v>147</v>
      </c>
      <c r="BF1470" s="4" t="s">
        <v>147</v>
      </c>
      <c r="BG1470" s="4" t="s">
        <v>141</v>
      </c>
      <c r="BH1470" s="4" t="s">
        <v>147</v>
      </c>
      <c r="BI1470" s="4" t="s">
        <v>147</v>
      </c>
      <c r="BJ1470" s="4" t="s">
        <v>141</v>
      </c>
      <c r="BK1470" s="4" t="s">
        <v>141</v>
      </c>
      <c r="BL1470" s="4" t="s">
        <v>144</v>
      </c>
      <c r="BM1470" s="4" t="s">
        <v>124</v>
      </c>
      <c r="BN1470" s="4" t="s">
        <v>124</v>
      </c>
      <c r="BP1470" s="4" t="s">
        <v>131</v>
      </c>
      <c r="BQ1470" t="s">
        <v>125</v>
      </c>
      <c r="BR1470" t="s">
        <v>126</v>
      </c>
      <c r="BS1470" t="s">
        <v>128</v>
      </c>
      <c r="BT1470" t="s">
        <v>131</v>
      </c>
      <c r="BU1470" t="s">
        <v>127</v>
      </c>
      <c r="BV1470" t="s">
        <v>129</v>
      </c>
      <c r="BW1470" t="s">
        <v>135</v>
      </c>
      <c r="BX1470" t="s">
        <v>131</v>
      </c>
      <c r="BY1470" t="s">
        <v>125</v>
      </c>
      <c r="BZ1470" t="s">
        <v>125</v>
      </c>
      <c r="CA1470" t="s">
        <v>131</v>
      </c>
      <c r="CB1470" t="s">
        <v>131</v>
      </c>
      <c r="CC1470" t="s">
        <v>128</v>
      </c>
      <c r="CD1470" t="s">
        <v>127</v>
      </c>
      <c r="CE1470" t="s">
        <v>129</v>
      </c>
      <c r="CF1470" t="s">
        <v>128</v>
      </c>
      <c r="CG1470" t="s">
        <v>127</v>
      </c>
      <c r="CH1470" t="s">
        <v>126</v>
      </c>
      <c r="CI1470" t="s">
        <v>130</v>
      </c>
      <c r="CJ1470" t="s">
        <v>129</v>
      </c>
      <c r="CK1470" t="s">
        <v>127</v>
      </c>
      <c r="CL1470" t="s">
        <v>125</v>
      </c>
      <c r="CM1470" t="s">
        <v>128</v>
      </c>
      <c r="CN1470" t="s">
        <v>127</v>
      </c>
      <c r="CO1470" t="s">
        <v>135</v>
      </c>
      <c r="CP1470" t="s">
        <v>130</v>
      </c>
      <c r="CQ1470" t="s">
        <v>135</v>
      </c>
      <c r="CR1470" t="s">
        <v>72</v>
      </c>
      <c r="CS1470" t="s">
        <v>72</v>
      </c>
      <c r="CT1470" t="s">
        <v>35</v>
      </c>
      <c r="CU1470" t="s">
        <v>59</v>
      </c>
      <c r="CV1470" t="s">
        <v>59</v>
      </c>
      <c r="CW1470" t="s">
        <v>33</v>
      </c>
      <c r="CX1470" t="s">
        <v>33</v>
      </c>
      <c r="CY1470" t="s">
        <v>34</v>
      </c>
      <c r="CZ1470" t="s">
        <v>34</v>
      </c>
      <c r="DA1470" t="s">
        <v>34</v>
      </c>
      <c r="DB1470" t="s">
        <v>72</v>
      </c>
      <c r="DC1470" t="s">
        <v>72</v>
      </c>
      <c r="DD1470" t="s">
        <v>72</v>
      </c>
      <c r="DE1470" t="s">
        <v>72</v>
      </c>
      <c r="DF1470" t="s">
        <v>75</v>
      </c>
      <c r="DG1470" t="s">
        <v>75</v>
      </c>
      <c r="DH1470">
        <f t="shared" si="176"/>
        <v>10</v>
      </c>
      <c r="DI1470">
        <f t="shared" si="177"/>
        <v>1</v>
      </c>
      <c r="DJ1470">
        <f t="shared" si="178"/>
        <v>5</v>
      </c>
      <c r="DK1470">
        <f t="shared" si="179"/>
        <v>0</v>
      </c>
      <c r="DL1470">
        <f t="shared" si="180"/>
        <v>12</v>
      </c>
      <c r="DM1470">
        <f t="shared" si="181"/>
        <v>1</v>
      </c>
      <c r="DN1470">
        <f t="shared" si="182"/>
        <v>4</v>
      </c>
      <c r="DO1470">
        <f t="shared" si="183"/>
        <v>1</v>
      </c>
    </row>
    <row r="1471" spans="1:119" x14ac:dyDescent="0.35">
      <c r="A1471" s="4">
        <v>2021</v>
      </c>
      <c r="B1471">
        <v>1470</v>
      </c>
      <c r="C1471">
        <v>1983</v>
      </c>
      <c r="D1471" t="s">
        <v>21</v>
      </c>
      <c r="E1471" t="s">
        <v>85</v>
      </c>
      <c r="F1471" t="s">
        <v>149</v>
      </c>
      <c r="G1471" t="s">
        <v>150</v>
      </c>
      <c r="H1471" t="s">
        <v>70</v>
      </c>
      <c r="I1471" t="s">
        <v>60</v>
      </c>
      <c r="J1471" t="s">
        <v>30</v>
      </c>
      <c r="K1471" s="1">
        <v>0.3</v>
      </c>
      <c r="L1471" t="s">
        <v>87</v>
      </c>
      <c r="M1471" t="s">
        <v>93</v>
      </c>
      <c r="N1471" s="4" t="s">
        <v>87</v>
      </c>
      <c r="O1471" t="s">
        <v>87</v>
      </c>
      <c r="P1471" t="s">
        <v>59</v>
      </c>
      <c r="Q1471" t="s">
        <v>59</v>
      </c>
      <c r="R1471" t="s">
        <v>93</v>
      </c>
      <c r="S1471" t="s">
        <v>93</v>
      </c>
      <c r="T1471" t="s">
        <v>151</v>
      </c>
      <c r="V1471" t="s">
        <v>72</v>
      </c>
      <c r="W1471" t="s">
        <v>36</v>
      </c>
      <c r="X1471" t="s">
        <v>36</v>
      </c>
      <c r="Y1471" t="s">
        <v>33</v>
      </c>
      <c r="Z1471" t="s">
        <v>157</v>
      </c>
      <c r="AA1471" t="s">
        <v>34</v>
      </c>
      <c r="AB1471" t="s">
        <v>34</v>
      </c>
      <c r="AC1471" t="s">
        <v>33</v>
      </c>
      <c r="AD1471" t="s">
        <v>35</v>
      </c>
      <c r="AE1471" t="s">
        <v>33</v>
      </c>
      <c r="AF1471" t="s">
        <v>72</v>
      </c>
      <c r="AG1471" t="s">
        <v>72</v>
      </c>
      <c r="AH1471" t="s">
        <v>119</v>
      </c>
      <c r="AI1471" t="s">
        <v>138</v>
      </c>
      <c r="AJ1471" t="s">
        <v>134</v>
      </c>
      <c r="AK1471" t="s">
        <v>134</v>
      </c>
      <c r="AL1471" t="s">
        <v>158</v>
      </c>
      <c r="AM1471">
        <v>2</v>
      </c>
      <c r="AN1471">
        <v>8</v>
      </c>
      <c r="AO1471">
        <v>3</v>
      </c>
      <c r="AP1471">
        <v>4</v>
      </c>
      <c r="AQ1471">
        <v>7</v>
      </c>
      <c r="AR1471">
        <v>0</v>
      </c>
      <c r="AS1471">
        <v>8</v>
      </c>
      <c r="AT1471">
        <v>3</v>
      </c>
      <c r="AU1471">
        <v>5</v>
      </c>
      <c r="AV1471">
        <v>8</v>
      </c>
      <c r="AW1471" t="s">
        <v>59</v>
      </c>
      <c r="AX1471">
        <v>0.03</v>
      </c>
      <c r="AY1471" s="4" t="s">
        <v>152</v>
      </c>
      <c r="AZ1471" s="4" t="s">
        <v>124</v>
      </c>
      <c r="BA1471" s="4" t="s">
        <v>124</v>
      </c>
      <c r="BB1471" s="4" t="s">
        <v>124</v>
      </c>
      <c r="BC1471" s="4" t="s">
        <v>124</v>
      </c>
      <c r="BD1471" s="4" t="s">
        <v>124</v>
      </c>
      <c r="BE1471" s="4" t="s">
        <v>141</v>
      </c>
      <c r="BF1471" s="4" t="s">
        <v>123</v>
      </c>
      <c r="BG1471" s="4" t="s">
        <v>124</v>
      </c>
      <c r="BH1471" s="4" t="s">
        <v>124</v>
      </c>
      <c r="BI1471" s="4" t="s">
        <v>124</v>
      </c>
      <c r="BJ1471" s="4" t="s">
        <v>124</v>
      </c>
      <c r="BK1471" s="4" t="s">
        <v>144</v>
      </c>
      <c r="BL1471" s="4" t="s">
        <v>124</v>
      </c>
      <c r="BM1471" s="4" t="s">
        <v>124</v>
      </c>
      <c r="BN1471" s="4" t="s">
        <v>124</v>
      </c>
      <c r="BP1471" s="4" t="s">
        <v>125</v>
      </c>
      <c r="BQ1471" t="s">
        <v>126</v>
      </c>
      <c r="BR1471" t="s">
        <v>130</v>
      </c>
      <c r="BS1471" t="s">
        <v>127</v>
      </c>
      <c r="BT1471" t="s">
        <v>131</v>
      </c>
      <c r="BU1471" t="s">
        <v>127</v>
      </c>
      <c r="BV1471" t="s">
        <v>128</v>
      </c>
      <c r="BW1471" t="s">
        <v>129</v>
      </c>
      <c r="BX1471" t="s">
        <v>131</v>
      </c>
      <c r="BY1471" t="s">
        <v>129</v>
      </c>
      <c r="BZ1471" t="s">
        <v>131</v>
      </c>
      <c r="CA1471" t="s">
        <v>127</v>
      </c>
      <c r="CB1471" t="s">
        <v>131</v>
      </c>
      <c r="CC1471" t="s">
        <v>128</v>
      </c>
      <c r="CD1471" t="s">
        <v>125</v>
      </c>
      <c r="CE1471" t="s">
        <v>127</v>
      </c>
      <c r="CF1471" t="s">
        <v>125</v>
      </c>
      <c r="CG1471" t="s">
        <v>128</v>
      </c>
      <c r="CH1471" t="s">
        <v>131</v>
      </c>
      <c r="CI1471" t="s">
        <v>129</v>
      </c>
      <c r="CJ1471" t="s">
        <v>130</v>
      </c>
      <c r="CK1471" t="s">
        <v>127</v>
      </c>
      <c r="CL1471" t="s">
        <v>125</v>
      </c>
      <c r="CM1471" t="s">
        <v>128</v>
      </c>
      <c r="CN1471" t="s">
        <v>131</v>
      </c>
      <c r="CO1471" t="s">
        <v>127</v>
      </c>
      <c r="CP1471" t="s">
        <v>125</v>
      </c>
      <c r="CQ1471" t="s">
        <v>129</v>
      </c>
      <c r="CR1471" t="s">
        <v>33</v>
      </c>
      <c r="CS1471" t="s">
        <v>33</v>
      </c>
      <c r="CT1471" t="s">
        <v>72</v>
      </c>
      <c r="CU1471" t="s">
        <v>27</v>
      </c>
      <c r="DF1471" t="s">
        <v>37</v>
      </c>
      <c r="DH1471">
        <f t="shared" si="176"/>
        <v>8</v>
      </c>
      <c r="DI1471">
        <f t="shared" si="177"/>
        <v>3</v>
      </c>
      <c r="DJ1471">
        <f t="shared" si="178"/>
        <v>4</v>
      </c>
      <c r="DK1471">
        <f t="shared" si="179"/>
        <v>0</v>
      </c>
      <c r="DL1471">
        <f t="shared" si="180"/>
        <v>8</v>
      </c>
      <c r="DM1471">
        <f t="shared" si="181"/>
        <v>3</v>
      </c>
      <c r="DN1471">
        <f t="shared" si="182"/>
        <v>5</v>
      </c>
      <c r="DO1471">
        <f t="shared" si="183"/>
        <v>2</v>
      </c>
    </row>
    <row r="1472" spans="1:119" x14ac:dyDescent="0.35">
      <c r="A1472" s="4">
        <v>2021</v>
      </c>
      <c r="B1472">
        <v>1471</v>
      </c>
      <c r="C1472">
        <v>1993</v>
      </c>
      <c r="D1472" t="s">
        <v>21</v>
      </c>
      <c r="E1472" t="s">
        <v>85</v>
      </c>
      <c r="F1472" t="s">
        <v>113</v>
      </c>
      <c r="G1472" t="s">
        <v>172</v>
      </c>
      <c r="H1472" t="s">
        <v>70</v>
      </c>
      <c r="I1472" t="s">
        <v>99</v>
      </c>
      <c r="J1472" t="s">
        <v>61</v>
      </c>
      <c r="K1472" s="1">
        <v>0.1</v>
      </c>
      <c r="L1472" s="1">
        <v>0.1</v>
      </c>
      <c r="M1472" t="s">
        <v>93</v>
      </c>
      <c r="N1472" s="4" t="s">
        <v>174</v>
      </c>
      <c r="O1472" t="s">
        <v>93</v>
      </c>
      <c r="P1472" t="s">
        <v>59</v>
      </c>
      <c r="Q1472" t="s">
        <v>27</v>
      </c>
      <c r="T1472" t="s">
        <v>151</v>
      </c>
      <c r="V1472" t="s">
        <v>72</v>
      </c>
      <c r="W1472" t="s">
        <v>72</v>
      </c>
      <c r="X1472" t="s">
        <v>35</v>
      </c>
      <c r="Y1472" t="s">
        <v>72</v>
      </c>
      <c r="Z1472" t="s">
        <v>119</v>
      </c>
      <c r="AA1472" t="s">
        <v>33</v>
      </c>
      <c r="AB1472" t="s">
        <v>72</v>
      </c>
      <c r="AC1472" t="s">
        <v>33</v>
      </c>
      <c r="AD1472" t="s">
        <v>34</v>
      </c>
      <c r="AE1472" t="s">
        <v>35</v>
      </c>
      <c r="AF1472" t="s">
        <v>72</v>
      </c>
      <c r="AG1472" t="s">
        <v>72</v>
      </c>
      <c r="AH1472" t="s">
        <v>119</v>
      </c>
      <c r="AI1472" t="s">
        <v>121</v>
      </c>
      <c r="AJ1472" t="s">
        <v>122</v>
      </c>
      <c r="AK1472" t="s">
        <v>122</v>
      </c>
      <c r="AL1472" t="s">
        <v>134</v>
      </c>
      <c r="AM1472">
        <v>2</v>
      </c>
      <c r="AN1472">
        <v>8</v>
      </c>
      <c r="AO1472">
        <v>3</v>
      </c>
      <c r="AP1472">
        <v>2</v>
      </c>
      <c r="AQ1472">
        <v>9</v>
      </c>
      <c r="AR1472">
        <v>0</v>
      </c>
      <c r="AS1472">
        <v>9</v>
      </c>
      <c r="AT1472">
        <v>3</v>
      </c>
      <c r="AU1472">
        <v>3</v>
      </c>
      <c r="AV1472">
        <v>9</v>
      </c>
      <c r="AW1472" t="s">
        <v>27</v>
      </c>
      <c r="AY1472" s="4" t="s">
        <v>124</v>
      </c>
      <c r="AZ1472" s="4" t="s">
        <v>147</v>
      </c>
      <c r="BA1472" s="4" t="s">
        <v>124</v>
      </c>
      <c r="BB1472" s="4" t="s">
        <v>144</v>
      </c>
      <c r="BC1472" s="4" t="s">
        <v>144</v>
      </c>
      <c r="BD1472" s="4" t="s">
        <v>147</v>
      </c>
      <c r="BE1472" s="4" t="s">
        <v>147</v>
      </c>
      <c r="BF1472" s="4" t="s">
        <v>124</v>
      </c>
      <c r="BG1472" s="4" t="s">
        <v>123</v>
      </c>
      <c r="BH1472" s="4" t="s">
        <v>124</v>
      </c>
      <c r="BI1472" s="4" t="s">
        <v>144</v>
      </c>
      <c r="BJ1472" s="4" t="s">
        <v>123</v>
      </c>
      <c r="BK1472" s="4" t="s">
        <v>124</v>
      </c>
      <c r="BL1472" s="4" t="s">
        <v>123</v>
      </c>
      <c r="BM1472" s="4" t="s">
        <v>124</v>
      </c>
      <c r="BN1472" s="4" t="s">
        <v>124</v>
      </c>
      <c r="BP1472" s="4" t="s">
        <v>31</v>
      </c>
      <c r="BQ1472" t="s">
        <v>31</v>
      </c>
      <c r="BR1472" t="s">
        <v>31</v>
      </c>
      <c r="BS1472" t="s">
        <v>31</v>
      </c>
      <c r="BT1472" t="s">
        <v>31</v>
      </c>
      <c r="BU1472" t="s">
        <v>31</v>
      </c>
      <c r="BV1472" t="s">
        <v>31</v>
      </c>
      <c r="BW1472" t="s">
        <v>31</v>
      </c>
      <c r="BX1472" t="s">
        <v>31</v>
      </c>
      <c r="BY1472" t="s">
        <v>31</v>
      </c>
      <c r="BZ1472" t="s">
        <v>31</v>
      </c>
      <c r="CA1472" t="s">
        <v>31</v>
      </c>
      <c r="CB1472" t="s">
        <v>31</v>
      </c>
      <c r="CC1472" t="s">
        <v>31</v>
      </c>
      <c r="CD1472" t="s">
        <v>31</v>
      </c>
      <c r="CE1472" t="s">
        <v>31</v>
      </c>
      <c r="CF1472" t="s">
        <v>31</v>
      </c>
      <c r="CG1472" t="s">
        <v>31</v>
      </c>
      <c r="CH1472" t="s">
        <v>31</v>
      </c>
      <c r="CI1472" t="s">
        <v>31</v>
      </c>
      <c r="CJ1472" t="s">
        <v>31</v>
      </c>
      <c r="CK1472" t="s">
        <v>31</v>
      </c>
      <c r="CL1472" t="s">
        <v>31</v>
      </c>
      <c r="CM1472" t="s">
        <v>31</v>
      </c>
      <c r="CN1472" t="s">
        <v>31</v>
      </c>
      <c r="CO1472" t="s">
        <v>31</v>
      </c>
      <c r="CP1472" t="s">
        <v>31</v>
      </c>
      <c r="CQ1472" t="s">
        <v>31</v>
      </c>
      <c r="CR1472" t="s">
        <v>34</v>
      </c>
      <c r="CS1472" t="s">
        <v>34</v>
      </c>
      <c r="CT1472" t="s">
        <v>33</v>
      </c>
      <c r="CU1472" t="s">
        <v>27</v>
      </c>
      <c r="DF1472" t="s">
        <v>62</v>
      </c>
      <c r="DH1472">
        <f t="shared" si="176"/>
        <v>8</v>
      </c>
      <c r="DI1472">
        <f t="shared" si="177"/>
        <v>3</v>
      </c>
      <c r="DJ1472">
        <f t="shared" si="178"/>
        <v>2</v>
      </c>
      <c r="DK1472">
        <f t="shared" si="179"/>
        <v>0</v>
      </c>
      <c r="DL1472">
        <f t="shared" si="180"/>
        <v>9</v>
      </c>
      <c r="DM1472">
        <f t="shared" si="181"/>
        <v>3</v>
      </c>
      <c r="DN1472">
        <f t="shared" si="182"/>
        <v>3</v>
      </c>
      <c r="DO1472">
        <f t="shared" si="183"/>
        <v>2</v>
      </c>
    </row>
    <row r="1473" spans="1:119" x14ac:dyDescent="0.35">
      <c r="A1473" s="4">
        <v>2021</v>
      </c>
      <c r="B1473">
        <v>1472</v>
      </c>
      <c r="C1473">
        <v>1999</v>
      </c>
      <c r="D1473" t="s">
        <v>21</v>
      </c>
      <c r="E1473" t="s">
        <v>100</v>
      </c>
      <c r="F1473" t="s">
        <v>117</v>
      </c>
      <c r="G1473" t="s">
        <v>162</v>
      </c>
      <c r="H1473" t="s">
        <v>166</v>
      </c>
      <c r="I1473" t="s">
        <v>28</v>
      </c>
      <c r="J1473" t="s">
        <v>30</v>
      </c>
      <c r="K1473" t="s">
        <v>93</v>
      </c>
      <c r="L1473" s="1">
        <v>0.3</v>
      </c>
      <c r="M1473" s="1">
        <v>0.2</v>
      </c>
      <c r="N1473" s="4" t="s">
        <v>93</v>
      </c>
      <c r="O1473" t="s">
        <v>87</v>
      </c>
      <c r="P1473" t="s">
        <v>59</v>
      </c>
      <c r="Q1473" t="s">
        <v>27</v>
      </c>
      <c r="T1473" t="s">
        <v>151</v>
      </c>
      <c r="V1473" t="s">
        <v>72</v>
      </c>
      <c r="W1473" t="s">
        <v>35</v>
      </c>
      <c r="X1473" t="s">
        <v>36</v>
      </c>
      <c r="Y1473" t="s">
        <v>72</v>
      </c>
      <c r="Z1473" t="s">
        <v>132</v>
      </c>
      <c r="AA1473" t="s">
        <v>72</v>
      </c>
      <c r="AB1473" t="s">
        <v>72</v>
      </c>
      <c r="AC1473" t="s">
        <v>35</v>
      </c>
      <c r="AD1473" t="s">
        <v>72</v>
      </c>
      <c r="AE1473" t="s">
        <v>34</v>
      </c>
      <c r="AF1473" t="s">
        <v>72</v>
      </c>
      <c r="AG1473" t="s">
        <v>35</v>
      </c>
      <c r="AH1473" t="s">
        <v>119</v>
      </c>
      <c r="AI1473" t="s">
        <v>121</v>
      </c>
      <c r="AJ1473" t="s">
        <v>134</v>
      </c>
      <c r="AK1473" t="s">
        <v>122</v>
      </c>
      <c r="AL1473" t="s">
        <v>122</v>
      </c>
      <c r="AM1473">
        <v>5</v>
      </c>
      <c r="AN1473">
        <v>3</v>
      </c>
      <c r="AO1473">
        <v>9</v>
      </c>
      <c r="AP1473">
        <v>6</v>
      </c>
      <c r="AQ1473">
        <v>1</v>
      </c>
      <c r="AR1473">
        <v>5</v>
      </c>
      <c r="AS1473">
        <v>6</v>
      </c>
      <c r="AT1473">
        <v>8</v>
      </c>
      <c r="AU1473">
        <v>3</v>
      </c>
      <c r="AV1473">
        <v>2</v>
      </c>
      <c r="AW1473" t="s">
        <v>59</v>
      </c>
      <c r="AX1473">
        <v>0.5</v>
      </c>
      <c r="AY1473" s="4" t="s">
        <v>152</v>
      </c>
      <c r="AZ1473" s="4" t="s">
        <v>123</v>
      </c>
      <c r="BA1473" s="4" t="s">
        <v>123</v>
      </c>
      <c r="BB1473" s="4" t="s">
        <v>123</v>
      </c>
      <c r="BC1473" s="4" t="s">
        <v>152</v>
      </c>
      <c r="BD1473" s="4" t="s">
        <v>124</v>
      </c>
      <c r="BE1473" s="4" t="s">
        <v>147</v>
      </c>
      <c r="BF1473" s="4" t="s">
        <v>144</v>
      </c>
      <c r="BG1473" s="4" t="s">
        <v>123</v>
      </c>
      <c r="BH1473" s="4" t="s">
        <v>152</v>
      </c>
      <c r="BI1473" s="4" t="s">
        <v>123</v>
      </c>
      <c r="BJ1473" s="4" t="s">
        <v>152</v>
      </c>
      <c r="BK1473" s="4" t="s">
        <v>152</v>
      </c>
      <c r="BL1473" s="4" t="s">
        <v>152</v>
      </c>
      <c r="BM1473" s="4" t="s">
        <v>152</v>
      </c>
      <c r="BN1473" s="4" t="s">
        <v>123</v>
      </c>
      <c r="BP1473" s="4" t="s">
        <v>131</v>
      </c>
      <c r="BQ1473" t="s">
        <v>125</v>
      </c>
      <c r="BR1473" t="s">
        <v>128</v>
      </c>
      <c r="BS1473" t="s">
        <v>126</v>
      </c>
      <c r="BT1473" t="s">
        <v>131</v>
      </c>
      <c r="BU1473" t="s">
        <v>127</v>
      </c>
      <c r="BV1473" t="s">
        <v>128</v>
      </c>
      <c r="BW1473" t="s">
        <v>135</v>
      </c>
      <c r="BX1473" t="s">
        <v>125</v>
      </c>
      <c r="BY1473" t="s">
        <v>131</v>
      </c>
      <c r="BZ1473" t="s">
        <v>125</v>
      </c>
      <c r="CA1473" t="s">
        <v>131</v>
      </c>
      <c r="CB1473" t="s">
        <v>131</v>
      </c>
      <c r="CC1473" t="s">
        <v>130</v>
      </c>
      <c r="CD1473" t="s">
        <v>127</v>
      </c>
      <c r="CE1473" t="s">
        <v>129</v>
      </c>
      <c r="CF1473" t="s">
        <v>125</v>
      </c>
      <c r="CG1473" t="s">
        <v>127</v>
      </c>
      <c r="CH1473" t="s">
        <v>130</v>
      </c>
      <c r="CI1473" t="s">
        <v>129</v>
      </c>
      <c r="CJ1473" t="s">
        <v>127</v>
      </c>
      <c r="CK1473" t="s">
        <v>135</v>
      </c>
      <c r="CL1473" t="s">
        <v>128</v>
      </c>
      <c r="CM1473" t="s">
        <v>126</v>
      </c>
      <c r="CN1473" t="s">
        <v>127</v>
      </c>
      <c r="CO1473" t="s">
        <v>131</v>
      </c>
      <c r="CP1473" t="s">
        <v>130</v>
      </c>
      <c r="CQ1473" t="s">
        <v>129</v>
      </c>
      <c r="CR1473" t="s">
        <v>72</v>
      </c>
      <c r="CS1473" t="s">
        <v>33</v>
      </c>
      <c r="CT1473" t="s">
        <v>36</v>
      </c>
      <c r="CU1473" t="s">
        <v>59</v>
      </c>
      <c r="CV1473" t="s">
        <v>59</v>
      </c>
      <c r="CW1473" t="s">
        <v>34</v>
      </c>
      <c r="CX1473" t="s">
        <v>34</v>
      </c>
      <c r="CY1473" t="s">
        <v>34</v>
      </c>
      <c r="CZ1473" t="s">
        <v>34</v>
      </c>
      <c r="DA1473" t="s">
        <v>33</v>
      </c>
      <c r="DB1473" t="s">
        <v>72</v>
      </c>
      <c r="DC1473" t="s">
        <v>33</v>
      </c>
      <c r="DD1473" t="s">
        <v>72</v>
      </c>
      <c r="DE1473" t="s">
        <v>34</v>
      </c>
      <c r="DF1473" t="s">
        <v>101</v>
      </c>
      <c r="DG1473" t="s">
        <v>101</v>
      </c>
      <c r="DH1473">
        <f t="shared" si="176"/>
        <v>3</v>
      </c>
      <c r="DI1473">
        <f t="shared" si="177"/>
        <v>9</v>
      </c>
      <c r="DJ1473">
        <f t="shared" si="178"/>
        <v>6</v>
      </c>
      <c r="DK1473">
        <f t="shared" si="179"/>
        <v>5</v>
      </c>
      <c r="DL1473">
        <f t="shared" si="180"/>
        <v>6</v>
      </c>
      <c r="DM1473">
        <f t="shared" si="181"/>
        <v>8</v>
      </c>
      <c r="DN1473">
        <f t="shared" si="182"/>
        <v>3</v>
      </c>
      <c r="DO1473">
        <f t="shared" si="183"/>
        <v>5</v>
      </c>
    </row>
    <row r="1474" spans="1:119" x14ac:dyDescent="0.35">
      <c r="A1474" s="4">
        <v>2021</v>
      </c>
      <c r="B1474">
        <v>1473</v>
      </c>
      <c r="C1474">
        <v>1987</v>
      </c>
      <c r="D1474" t="s">
        <v>21</v>
      </c>
      <c r="E1474" t="s">
        <v>29</v>
      </c>
      <c r="F1474" t="s">
        <v>149</v>
      </c>
      <c r="G1474" t="s">
        <v>175</v>
      </c>
      <c r="H1474" t="s">
        <v>92</v>
      </c>
      <c r="I1474" t="s">
        <v>60</v>
      </c>
      <c r="J1474" t="s">
        <v>61</v>
      </c>
      <c r="K1474" s="1">
        <v>0.8</v>
      </c>
      <c r="L1474" s="1">
        <v>0.8</v>
      </c>
      <c r="M1474" s="1">
        <v>0.8</v>
      </c>
      <c r="N1474" s="4" t="s">
        <v>1291</v>
      </c>
      <c r="O1474" t="s">
        <v>1291</v>
      </c>
      <c r="P1474" t="s">
        <v>27</v>
      </c>
      <c r="Q1474" t="s">
        <v>59</v>
      </c>
      <c r="R1474" s="1">
        <v>0.2</v>
      </c>
      <c r="S1474" t="s">
        <v>87</v>
      </c>
      <c r="T1474" t="s">
        <v>27</v>
      </c>
      <c r="V1474" t="s">
        <v>33</v>
      </c>
      <c r="W1474" t="s">
        <v>33</v>
      </c>
      <c r="X1474" t="s">
        <v>33</v>
      </c>
      <c r="Y1474" t="s">
        <v>33</v>
      </c>
      <c r="Z1474" t="s">
        <v>120</v>
      </c>
      <c r="AA1474" t="s">
        <v>72</v>
      </c>
      <c r="AB1474" t="s">
        <v>33</v>
      </c>
      <c r="AC1474" t="s">
        <v>35</v>
      </c>
      <c r="AD1474" t="s">
        <v>33</v>
      </c>
      <c r="AE1474" t="s">
        <v>33</v>
      </c>
      <c r="AF1474" t="s">
        <v>72</v>
      </c>
      <c r="AG1474" t="s">
        <v>33</v>
      </c>
      <c r="AH1474" t="s">
        <v>132</v>
      </c>
      <c r="AI1474" t="s">
        <v>121</v>
      </c>
      <c r="AJ1474" t="s">
        <v>134</v>
      </c>
      <c r="AK1474" t="s">
        <v>140</v>
      </c>
      <c r="AL1474" t="s">
        <v>140</v>
      </c>
      <c r="AM1474">
        <v>1</v>
      </c>
      <c r="AN1474">
        <v>5</v>
      </c>
      <c r="AO1474">
        <v>4</v>
      </c>
      <c r="AP1474">
        <v>5</v>
      </c>
      <c r="AQ1474">
        <v>9</v>
      </c>
      <c r="AR1474">
        <v>1</v>
      </c>
      <c r="AS1474">
        <v>3</v>
      </c>
      <c r="AT1474">
        <v>3</v>
      </c>
      <c r="AU1474">
        <v>8</v>
      </c>
      <c r="AV1474">
        <v>9</v>
      </c>
      <c r="AW1474" t="s">
        <v>27</v>
      </c>
      <c r="AY1474" s="4" t="s">
        <v>124</v>
      </c>
      <c r="AZ1474" s="4" t="s">
        <v>123</v>
      </c>
      <c r="BA1474" s="4" t="s">
        <v>124</v>
      </c>
      <c r="BB1474" s="4" t="s">
        <v>141</v>
      </c>
      <c r="BC1474" s="4" t="s">
        <v>141</v>
      </c>
      <c r="BD1474" s="4" t="s">
        <v>152</v>
      </c>
      <c r="BE1474" s="4" t="s">
        <v>141</v>
      </c>
      <c r="BF1474" s="4" t="s">
        <v>152</v>
      </c>
      <c r="BG1474" s="4" t="s">
        <v>141</v>
      </c>
      <c r="BH1474" s="4" t="s">
        <v>124</v>
      </c>
      <c r="BI1474" s="4" t="s">
        <v>123</v>
      </c>
      <c r="BJ1474" s="4" t="s">
        <v>147</v>
      </c>
      <c r="BK1474" s="4" t="s">
        <v>141</v>
      </c>
      <c r="BL1474" s="4" t="s">
        <v>124</v>
      </c>
      <c r="BM1474" s="4" t="s">
        <v>141</v>
      </c>
      <c r="BN1474" s="4" t="s">
        <v>152</v>
      </c>
      <c r="BP1474" s="4" t="s">
        <v>31</v>
      </c>
      <c r="BQ1474" t="s">
        <v>31</v>
      </c>
      <c r="BR1474" t="s">
        <v>31</v>
      </c>
      <c r="BS1474" t="s">
        <v>31</v>
      </c>
      <c r="BT1474" t="s">
        <v>31</v>
      </c>
      <c r="BU1474" t="s">
        <v>31</v>
      </c>
      <c r="BV1474" t="s">
        <v>31</v>
      </c>
      <c r="BW1474" t="s">
        <v>31</v>
      </c>
      <c r="BX1474" t="s">
        <v>31</v>
      </c>
      <c r="BY1474" t="s">
        <v>31</v>
      </c>
      <c r="BZ1474" t="s">
        <v>31</v>
      </c>
      <c r="CA1474" t="s">
        <v>31</v>
      </c>
      <c r="CB1474" t="s">
        <v>31</v>
      </c>
      <c r="CC1474" t="s">
        <v>31</v>
      </c>
      <c r="CD1474" t="s">
        <v>31</v>
      </c>
      <c r="CE1474" t="s">
        <v>31</v>
      </c>
      <c r="CF1474" t="s">
        <v>31</v>
      </c>
      <c r="CG1474" t="s">
        <v>31</v>
      </c>
      <c r="CH1474" t="s">
        <v>31</v>
      </c>
      <c r="CI1474" t="s">
        <v>31</v>
      </c>
      <c r="CJ1474" t="s">
        <v>31</v>
      </c>
      <c r="CK1474" t="s">
        <v>31</v>
      </c>
      <c r="CL1474" t="s">
        <v>31</v>
      </c>
      <c r="CM1474" t="s">
        <v>31</v>
      </c>
      <c r="CN1474" t="s">
        <v>31</v>
      </c>
      <c r="CO1474" t="s">
        <v>31</v>
      </c>
      <c r="CP1474" t="s">
        <v>31</v>
      </c>
      <c r="CQ1474" t="s">
        <v>31</v>
      </c>
      <c r="CR1474" t="s">
        <v>72</v>
      </c>
      <c r="CS1474" t="s">
        <v>35</v>
      </c>
      <c r="CT1474" t="s">
        <v>72</v>
      </c>
      <c r="CU1474" t="s">
        <v>27</v>
      </c>
      <c r="DF1474" t="s">
        <v>75</v>
      </c>
      <c r="DH1474">
        <f t="shared" ref="DH1474:DH1513" si="184">IF(A1474=2021,AN1474,AI1474)</f>
        <v>5</v>
      </c>
      <c r="DI1474">
        <f t="shared" ref="DI1474:DI1513" si="185">IF(A1474=2021,AO1474,AJ1474)</f>
        <v>4</v>
      </c>
      <c r="DJ1474">
        <f t="shared" ref="DJ1474:DJ1513" si="186">IF(A1474=2021,AP1474,AK1474)</f>
        <v>5</v>
      </c>
      <c r="DK1474">
        <f t="shared" ref="DK1474:DK1513" si="187">IF(A1474=2021,AR1474,AL1474)</f>
        <v>1</v>
      </c>
      <c r="DL1474">
        <f t="shared" ref="DL1474:DL1513" si="188">IF(A1474=2021,AS1474,AM1474)</f>
        <v>3</v>
      </c>
      <c r="DM1474">
        <f t="shared" ref="DM1474:DM1513" si="189">IF(A1474=2021,AT1474,AN1474)</f>
        <v>3</v>
      </c>
      <c r="DN1474">
        <f t="shared" ref="DN1474:DN1513" si="190">IF(A1474=2021,AU1474,AO1474)</f>
        <v>8</v>
      </c>
      <c r="DO1474">
        <f t="shared" ref="DO1474:DO1537" si="191">IF(A1474=2021,AM1474,"N/A")</f>
        <v>1</v>
      </c>
    </row>
    <row r="1475" spans="1:119" x14ac:dyDescent="0.35">
      <c r="A1475" s="4">
        <v>2021</v>
      </c>
      <c r="B1475">
        <v>1474</v>
      </c>
      <c r="C1475">
        <v>1981</v>
      </c>
      <c r="D1475" t="s">
        <v>21</v>
      </c>
      <c r="E1475" t="s">
        <v>100</v>
      </c>
      <c r="F1475" t="s">
        <v>106</v>
      </c>
      <c r="G1475" t="s">
        <v>161</v>
      </c>
      <c r="H1475" t="s">
        <v>26</v>
      </c>
      <c r="I1475" t="s">
        <v>60</v>
      </c>
      <c r="J1475" t="s">
        <v>61</v>
      </c>
      <c r="K1475" s="1">
        <v>0.6</v>
      </c>
      <c r="L1475" s="1">
        <v>0.2</v>
      </c>
      <c r="M1475" s="1">
        <v>0.3</v>
      </c>
      <c r="N1475" s="4" t="s">
        <v>93</v>
      </c>
      <c r="O1475" t="s">
        <v>93</v>
      </c>
      <c r="P1475" t="s">
        <v>59</v>
      </c>
      <c r="Q1475" t="s">
        <v>59</v>
      </c>
      <c r="R1475" s="1">
        <v>0.3</v>
      </c>
      <c r="S1475" s="1">
        <v>0.2</v>
      </c>
      <c r="T1475" t="s">
        <v>27</v>
      </c>
      <c r="V1475" t="s">
        <v>33</v>
      </c>
      <c r="W1475" t="s">
        <v>34</v>
      </c>
      <c r="X1475" t="s">
        <v>34</v>
      </c>
      <c r="Y1475" t="s">
        <v>34</v>
      </c>
      <c r="Z1475" t="s">
        <v>132</v>
      </c>
      <c r="AA1475" t="s">
        <v>33</v>
      </c>
      <c r="AB1475" t="s">
        <v>33</v>
      </c>
      <c r="AC1475" t="s">
        <v>33</v>
      </c>
      <c r="AD1475" t="s">
        <v>72</v>
      </c>
      <c r="AE1475" t="s">
        <v>33</v>
      </c>
      <c r="AF1475" t="s">
        <v>35</v>
      </c>
      <c r="AG1475" t="s">
        <v>34</v>
      </c>
      <c r="AH1475" t="s">
        <v>133</v>
      </c>
      <c r="AI1475" t="s">
        <v>146</v>
      </c>
      <c r="AJ1475" t="s">
        <v>122</v>
      </c>
      <c r="AK1475" t="s">
        <v>140</v>
      </c>
      <c r="AL1475" t="s">
        <v>139</v>
      </c>
      <c r="AM1475">
        <v>1</v>
      </c>
      <c r="AN1475">
        <v>8</v>
      </c>
      <c r="AO1475">
        <v>4</v>
      </c>
      <c r="AP1475">
        <v>4</v>
      </c>
      <c r="AQ1475">
        <v>7</v>
      </c>
      <c r="AR1475">
        <v>1</v>
      </c>
      <c r="AS1475">
        <v>8</v>
      </c>
      <c r="AT1475">
        <v>4</v>
      </c>
      <c r="AU1475">
        <v>4</v>
      </c>
      <c r="AV1475">
        <v>7</v>
      </c>
      <c r="AW1475" t="s">
        <v>59</v>
      </c>
      <c r="AX1475">
        <v>0.05</v>
      </c>
      <c r="AY1475" s="4" t="s">
        <v>123</v>
      </c>
      <c r="AZ1475" s="4" t="s">
        <v>123</v>
      </c>
      <c r="BA1475" s="4" t="s">
        <v>124</v>
      </c>
      <c r="BB1475" s="4" t="s">
        <v>123</v>
      </c>
      <c r="BC1475" s="4" t="s">
        <v>124</v>
      </c>
      <c r="BD1475" s="4" t="s">
        <v>123</v>
      </c>
      <c r="BE1475" s="4" t="s">
        <v>152</v>
      </c>
      <c r="BF1475" s="4" t="s">
        <v>124</v>
      </c>
      <c r="BG1475" s="4" t="s">
        <v>123</v>
      </c>
      <c r="BH1475" s="4" t="s">
        <v>123</v>
      </c>
      <c r="BI1475" s="4" t="s">
        <v>123</v>
      </c>
      <c r="BJ1475" s="4" t="s">
        <v>123</v>
      </c>
      <c r="BK1475" s="4" t="s">
        <v>123</v>
      </c>
      <c r="BL1475" s="4" t="s">
        <v>124</v>
      </c>
      <c r="BM1475" s="4" t="s">
        <v>123</v>
      </c>
      <c r="BN1475" s="4" t="s">
        <v>123</v>
      </c>
      <c r="BP1475" s="4" t="s">
        <v>135</v>
      </c>
      <c r="BQ1475" t="s">
        <v>126</v>
      </c>
      <c r="BR1475" t="s">
        <v>126</v>
      </c>
      <c r="BS1475" t="s">
        <v>128</v>
      </c>
      <c r="BT1475" t="s">
        <v>127</v>
      </c>
      <c r="BU1475" t="s">
        <v>128</v>
      </c>
      <c r="BV1475" t="s">
        <v>126</v>
      </c>
      <c r="BW1475" t="s">
        <v>128</v>
      </c>
      <c r="BX1475" t="s">
        <v>131</v>
      </c>
      <c r="BY1475" t="s">
        <v>128</v>
      </c>
      <c r="BZ1475" t="s">
        <v>127</v>
      </c>
      <c r="CA1475" t="s">
        <v>130</v>
      </c>
      <c r="CB1475" t="s">
        <v>135</v>
      </c>
      <c r="CC1475" t="s">
        <v>128</v>
      </c>
      <c r="CD1475" t="s">
        <v>127</v>
      </c>
      <c r="CE1475" t="s">
        <v>129</v>
      </c>
      <c r="CF1475" t="s">
        <v>135</v>
      </c>
      <c r="CG1475" t="s">
        <v>128</v>
      </c>
      <c r="CH1475" t="s">
        <v>126</v>
      </c>
      <c r="CI1475" t="s">
        <v>129</v>
      </c>
      <c r="CJ1475" t="s">
        <v>127</v>
      </c>
      <c r="CK1475" t="s">
        <v>129</v>
      </c>
      <c r="CL1475" t="s">
        <v>126</v>
      </c>
      <c r="CM1475" t="s">
        <v>128</v>
      </c>
      <c r="CN1475" t="s">
        <v>126</v>
      </c>
      <c r="CO1475" t="s">
        <v>131</v>
      </c>
      <c r="CP1475" t="s">
        <v>135</v>
      </c>
      <c r="CQ1475" t="s">
        <v>129</v>
      </c>
      <c r="CR1475" t="s">
        <v>72</v>
      </c>
      <c r="CS1475" t="s">
        <v>72</v>
      </c>
      <c r="CT1475" t="s">
        <v>35</v>
      </c>
      <c r="CU1475" t="s">
        <v>59</v>
      </c>
      <c r="CV1475" t="s">
        <v>59</v>
      </c>
      <c r="CW1475" t="s">
        <v>34</v>
      </c>
      <c r="CX1475" t="s">
        <v>34</v>
      </c>
      <c r="CY1475" t="s">
        <v>34</v>
      </c>
      <c r="CZ1475" t="s">
        <v>33</v>
      </c>
      <c r="DA1475" t="s">
        <v>33</v>
      </c>
      <c r="DB1475" t="s">
        <v>34</v>
      </c>
      <c r="DC1475" t="s">
        <v>33</v>
      </c>
      <c r="DD1475" t="s">
        <v>34</v>
      </c>
      <c r="DE1475" t="s">
        <v>35</v>
      </c>
      <c r="DF1475" t="s">
        <v>75</v>
      </c>
      <c r="DG1475" t="s">
        <v>75</v>
      </c>
      <c r="DH1475">
        <f t="shared" si="184"/>
        <v>8</v>
      </c>
      <c r="DI1475">
        <f t="shared" si="185"/>
        <v>4</v>
      </c>
      <c r="DJ1475">
        <f t="shared" si="186"/>
        <v>4</v>
      </c>
      <c r="DK1475">
        <f t="shared" si="187"/>
        <v>1</v>
      </c>
      <c r="DL1475">
        <f t="shared" si="188"/>
        <v>8</v>
      </c>
      <c r="DM1475">
        <f t="shared" si="189"/>
        <v>4</v>
      </c>
      <c r="DN1475">
        <f t="shared" si="190"/>
        <v>4</v>
      </c>
      <c r="DO1475">
        <f t="shared" si="191"/>
        <v>1</v>
      </c>
    </row>
    <row r="1476" spans="1:119" x14ac:dyDescent="0.35">
      <c r="A1476" s="4">
        <v>2021</v>
      </c>
      <c r="B1476">
        <v>1475</v>
      </c>
      <c r="C1476">
        <v>1991</v>
      </c>
      <c r="D1476" t="s">
        <v>21</v>
      </c>
      <c r="E1476" t="s">
        <v>29</v>
      </c>
      <c r="F1476" t="s">
        <v>111</v>
      </c>
      <c r="G1476" t="s">
        <v>137</v>
      </c>
      <c r="H1476" t="s">
        <v>92</v>
      </c>
      <c r="I1476" t="s">
        <v>103</v>
      </c>
      <c r="J1476" t="s">
        <v>61</v>
      </c>
      <c r="K1476" s="1">
        <v>0.2</v>
      </c>
      <c r="L1476" t="s">
        <v>73</v>
      </c>
      <c r="M1476" s="1">
        <v>0.2</v>
      </c>
      <c r="N1476" s="4" t="s">
        <v>73</v>
      </c>
      <c r="O1476" t="s">
        <v>73</v>
      </c>
      <c r="P1476" t="s">
        <v>59</v>
      </c>
      <c r="Q1476" t="s">
        <v>27</v>
      </c>
      <c r="T1476" t="s">
        <v>59</v>
      </c>
      <c r="U1476" s="1">
        <v>0.8</v>
      </c>
      <c r="V1476" t="s">
        <v>72</v>
      </c>
      <c r="W1476" t="s">
        <v>36</v>
      </c>
      <c r="X1476" t="s">
        <v>72</v>
      </c>
      <c r="Y1476" t="s">
        <v>34</v>
      </c>
      <c r="Z1476" t="s">
        <v>132</v>
      </c>
      <c r="AA1476" t="s">
        <v>72</v>
      </c>
      <c r="AB1476" t="s">
        <v>34</v>
      </c>
      <c r="AC1476" t="s">
        <v>33</v>
      </c>
      <c r="AD1476" t="s">
        <v>72</v>
      </c>
      <c r="AE1476" t="s">
        <v>34</v>
      </c>
      <c r="AF1476" t="s">
        <v>36</v>
      </c>
      <c r="AG1476" t="s">
        <v>33</v>
      </c>
      <c r="AH1476" t="s">
        <v>133</v>
      </c>
      <c r="AI1476" t="s">
        <v>146</v>
      </c>
      <c r="AJ1476" t="s">
        <v>158</v>
      </c>
      <c r="AK1476" t="s">
        <v>158</v>
      </c>
      <c r="AL1476" t="s">
        <v>158</v>
      </c>
      <c r="AM1476">
        <v>1.5</v>
      </c>
      <c r="AN1476">
        <v>7</v>
      </c>
      <c r="AO1476">
        <v>1</v>
      </c>
      <c r="AP1476">
        <v>5.5</v>
      </c>
      <c r="AQ1476">
        <v>9</v>
      </c>
      <c r="AR1476">
        <v>0.5</v>
      </c>
      <c r="AS1476">
        <v>7</v>
      </c>
      <c r="AT1476">
        <v>2</v>
      </c>
      <c r="AU1476">
        <v>5.5</v>
      </c>
      <c r="AV1476">
        <v>9</v>
      </c>
      <c r="AW1476" t="s">
        <v>27</v>
      </c>
      <c r="AY1476" s="4" t="s">
        <v>141</v>
      </c>
      <c r="AZ1476" s="4" t="s">
        <v>124</v>
      </c>
      <c r="BA1476" s="4" t="s">
        <v>124</v>
      </c>
      <c r="BB1476" s="4" t="s">
        <v>124</v>
      </c>
      <c r="BC1476" s="4" t="s">
        <v>124</v>
      </c>
      <c r="BD1476" s="4" t="s">
        <v>124</v>
      </c>
      <c r="BE1476" s="4" t="s">
        <v>124</v>
      </c>
      <c r="BF1476" s="4" t="s">
        <v>124</v>
      </c>
      <c r="BG1476" s="4" t="s">
        <v>124</v>
      </c>
      <c r="BH1476" s="4" t="s">
        <v>124</v>
      </c>
      <c r="BI1476" s="4" t="s">
        <v>124</v>
      </c>
      <c r="BJ1476" s="4" t="s">
        <v>124</v>
      </c>
      <c r="BK1476" s="4" t="s">
        <v>124</v>
      </c>
      <c r="BL1476" s="4" t="s">
        <v>124</v>
      </c>
      <c r="BM1476" s="4" t="s">
        <v>124</v>
      </c>
      <c r="BN1476" s="4" t="s">
        <v>124</v>
      </c>
      <c r="BP1476" s="4" t="s">
        <v>135</v>
      </c>
      <c r="BQ1476" t="s">
        <v>126</v>
      </c>
      <c r="BR1476" t="s">
        <v>128</v>
      </c>
      <c r="BS1476" t="s">
        <v>130</v>
      </c>
      <c r="BT1476" t="s">
        <v>128</v>
      </c>
      <c r="BU1476" t="s">
        <v>129</v>
      </c>
      <c r="BV1476" t="s">
        <v>128</v>
      </c>
      <c r="BW1476" t="s">
        <v>126</v>
      </c>
      <c r="BX1476" t="s">
        <v>128</v>
      </c>
      <c r="BY1476" t="s">
        <v>125</v>
      </c>
      <c r="BZ1476" t="s">
        <v>131</v>
      </c>
      <c r="CA1476" t="s">
        <v>130</v>
      </c>
      <c r="CB1476" t="s">
        <v>128</v>
      </c>
      <c r="CC1476" t="s">
        <v>130</v>
      </c>
      <c r="CD1476" t="s">
        <v>125</v>
      </c>
      <c r="CE1476" t="s">
        <v>126</v>
      </c>
      <c r="CF1476" t="s">
        <v>128</v>
      </c>
      <c r="CG1476" t="s">
        <v>125</v>
      </c>
      <c r="CH1476" t="s">
        <v>131</v>
      </c>
      <c r="CI1476" t="s">
        <v>126</v>
      </c>
      <c r="CJ1476" t="s">
        <v>135</v>
      </c>
      <c r="CK1476" t="s">
        <v>127</v>
      </c>
      <c r="CL1476" t="s">
        <v>128</v>
      </c>
      <c r="CM1476" t="s">
        <v>126</v>
      </c>
      <c r="CN1476" t="s">
        <v>131</v>
      </c>
      <c r="CO1476" t="s">
        <v>126</v>
      </c>
      <c r="CP1476" t="s">
        <v>135</v>
      </c>
      <c r="CQ1476" t="s">
        <v>125</v>
      </c>
      <c r="CR1476" t="s">
        <v>34</v>
      </c>
      <c r="CS1476" t="s">
        <v>35</v>
      </c>
      <c r="CT1476" t="s">
        <v>34</v>
      </c>
      <c r="CU1476" t="s">
        <v>27</v>
      </c>
      <c r="DF1476" t="s">
        <v>102</v>
      </c>
      <c r="DH1476">
        <f t="shared" si="184"/>
        <v>7</v>
      </c>
      <c r="DI1476">
        <f t="shared" si="185"/>
        <v>1</v>
      </c>
      <c r="DJ1476">
        <f t="shared" si="186"/>
        <v>5.5</v>
      </c>
      <c r="DK1476">
        <f t="shared" si="187"/>
        <v>0.5</v>
      </c>
      <c r="DL1476">
        <f t="shared" si="188"/>
        <v>7</v>
      </c>
      <c r="DM1476">
        <f t="shared" si="189"/>
        <v>2</v>
      </c>
      <c r="DN1476">
        <f t="shared" si="190"/>
        <v>5.5</v>
      </c>
      <c r="DO1476">
        <f t="shared" si="191"/>
        <v>1.5</v>
      </c>
    </row>
    <row r="1477" spans="1:119" x14ac:dyDescent="0.35">
      <c r="A1477" s="4">
        <v>2021</v>
      </c>
      <c r="B1477">
        <v>1476</v>
      </c>
      <c r="C1477">
        <v>1978</v>
      </c>
      <c r="D1477" t="s">
        <v>21</v>
      </c>
      <c r="E1477" t="s">
        <v>29</v>
      </c>
      <c r="F1477" t="s">
        <v>113</v>
      </c>
      <c r="G1477" t="s">
        <v>192</v>
      </c>
      <c r="H1477" t="s">
        <v>70</v>
      </c>
      <c r="I1477" t="s">
        <v>60</v>
      </c>
      <c r="J1477" t="s">
        <v>61</v>
      </c>
      <c r="K1477" t="s">
        <v>86</v>
      </c>
      <c r="L1477" t="s">
        <v>87</v>
      </c>
      <c r="M1477" s="1">
        <v>0.8</v>
      </c>
      <c r="N1477" s="4" t="s">
        <v>1291</v>
      </c>
      <c r="O1477" t="s">
        <v>1291</v>
      </c>
      <c r="P1477" t="s">
        <v>59</v>
      </c>
      <c r="Q1477" t="s">
        <v>59</v>
      </c>
      <c r="R1477" s="1">
        <v>0.2</v>
      </c>
      <c r="S1477" s="1">
        <v>0.2</v>
      </c>
      <c r="T1477" t="s">
        <v>27</v>
      </c>
      <c r="V1477" t="s">
        <v>34</v>
      </c>
      <c r="W1477" t="s">
        <v>34</v>
      </c>
      <c r="X1477" t="s">
        <v>34</v>
      </c>
      <c r="Y1477" t="s">
        <v>34</v>
      </c>
      <c r="Z1477" t="s">
        <v>120</v>
      </c>
      <c r="AA1477" t="s">
        <v>33</v>
      </c>
      <c r="AB1477" t="s">
        <v>33</v>
      </c>
      <c r="AC1477" t="s">
        <v>33</v>
      </c>
      <c r="AD1477" t="s">
        <v>33</v>
      </c>
      <c r="AE1477" t="s">
        <v>33</v>
      </c>
      <c r="AF1477" t="s">
        <v>34</v>
      </c>
      <c r="AG1477" t="s">
        <v>36</v>
      </c>
      <c r="AH1477" t="s">
        <v>120</v>
      </c>
      <c r="AI1477" t="s">
        <v>121</v>
      </c>
      <c r="AJ1477" t="s">
        <v>134</v>
      </c>
      <c r="AK1477" t="s">
        <v>122</v>
      </c>
      <c r="AL1477" t="s">
        <v>122</v>
      </c>
      <c r="AM1477">
        <v>1</v>
      </c>
      <c r="AN1477">
        <v>8</v>
      </c>
      <c r="AO1477">
        <v>3</v>
      </c>
      <c r="AP1477">
        <v>2</v>
      </c>
      <c r="AQ1477">
        <v>10</v>
      </c>
      <c r="AS1477">
        <v>9</v>
      </c>
      <c r="AT1477">
        <v>3</v>
      </c>
      <c r="AU1477">
        <v>2</v>
      </c>
      <c r="AV1477">
        <v>10</v>
      </c>
      <c r="AW1477" t="s">
        <v>27</v>
      </c>
      <c r="AY1477" s="4" t="s">
        <v>152</v>
      </c>
      <c r="AZ1477" s="4" t="s">
        <v>141</v>
      </c>
      <c r="BA1477" s="4" t="s">
        <v>124</v>
      </c>
      <c r="BB1477" s="4" t="s">
        <v>123</v>
      </c>
      <c r="BC1477" s="4" t="s">
        <v>124</v>
      </c>
      <c r="BD1477" s="4" t="s">
        <v>141</v>
      </c>
      <c r="BE1477" s="4" t="s">
        <v>141</v>
      </c>
      <c r="BF1477" s="4" t="s">
        <v>152</v>
      </c>
      <c r="BG1477" s="4" t="s">
        <v>124</v>
      </c>
      <c r="BH1477" s="4" t="s">
        <v>141</v>
      </c>
      <c r="BI1477" s="4" t="s">
        <v>124</v>
      </c>
      <c r="BJ1477" s="4" t="s">
        <v>124</v>
      </c>
      <c r="BK1477" s="4" t="s">
        <v>141</v>
      </c>
      <c r="BL1477" s="4" t="s">
        <v>124</v>
      </c>
      <c r="BM1477" s="4" t="s">
        <v>152</v>
      </c>
      <c r="BN1477" s="4" t="s">
        <v>124</v>
      </c>
      <c r="BP1477" s="4" t="s">
        <v>135</v>
      </c>
      <c r="BQ1477" t="s">
        <v>126</v>
      </c>
      <c r="BR1477" t="s">
        <v>127</v>
      </c>
      <c r="BS1477" t="s">
        <v>126</v>
      </c>
      <c r="BT1477" t="s">
        <v>127</v>
      </c>
      <c r="BU1477" t="s">
        <v>128</v>
      </c>
      <c r="BV1477" t="s">
        <v>126</v>
      </c>
      <c r="BW1477" t="s">
        <v>135</v>
      </c>
      <c r="BX1477" t="s">
        <v>131</v>
      </c>
      <c r="BY1477" t="s">
        <v>128</v>
      </c>
      <c r="BZ1477" t="s">
        <v>127</v>
      </c>
      <c r="CA1477" t="s">
        <v>130</v>
      </c>
      <c r="CB1477" t="s">
        <v>131</v>
      </c>
      <c r="CC1477" t="s">
        <v>128</v>
      </c>
      <c r="CD1477" t="s">
        <v>127</v>
      </c>
      <c r="CE1477" t="s">
        <v>129</v>
      </c>
      <c r="CF1477" t="s">
        <v>127</v>
      </c>
      <c r="CG1477" t="s">
        <v>128</v>
      </c>
      <c r="CH1477" t="s">
        <v>131</v>
      </c>
      <c r="CI1477" t="s">
        <v>129</v>
      </c>
      <c r="CJ1477" t="s">
        <v>127</v>
      </c>
      <c r="CK1477" t="s">
        <v>129</v>
      </c>
      <c r="CL1477" t="s">
        <v>125</v>
      </c>
      <c r="CM1477" t="s">
        <v>128</v>
      </c>
      <c r="CN1477" t="s">
        <v>127</v>
      </c>
      <c r="CO1477" t="s">
        <v>126</v>
      </c>
      <c r="CP1477" t="s">
        <v>125</v>
      </c>
      <c r="CQ1477" t="s">
        <v>129</v>
      </c>
      <c r="CR1477" t="s">
        <v>34</v>
      </c>
      <c r="CS1477" t="s">
        <v>35</v>
      </c>
      <c r="CT1477" t="s">
        <v>34</v>
      </c>
      <c r="CU1477" t="s">
        <v>27</v>
      </c>
      <c r="DF1477" t="s">
        <v>105</v>
      </c>
      <c r="DH1477">
        <f t="shared" si="184"/>
        <v>8</v>
      </c>
      <c r="DI1477">
        <f t="shared" si="185"/>
        <v>3</v>
      </c>
      <c r="DJ1477">
        <f t="shared" si="186"/>
        <v>2</v>
      </c>
      <c r="DK1477">
        <f t="shared" si="187"/>
        <v>0</v>
      </c>
      <c r="DL1477">
        <f t="shared" si="188"/>
        <v>9</v>
      </c>
      <c r="DM1477">
        <f t="shared" si="189"/>
        <v>3</v>
      </c>
      <c r="DN1477">
        <f t="shared" si="190"/>
        <v>2</v>
      </c>
      <c r="DO1477">
        <f t="shared" si="191"/>
        <v>1</v>
      </c>
    </row>
    <row r="1478" spans="1:119" x14ac:dyDescent="0.35">
      <c r="A1478" s="4">
        <v>2021</v>
      </c>
      <c r="B1478">
        <v>1477</v>
      </c>
      <c r="C1478">
        <v>1988</v>
      </c>
      <c r="D1478" t="s">
        <v>21</v>
      </c>
      <c r="E1478" t="s">
        <v>29</v>
      </c>
      <c r="F1478" t="s">
        <v>107</v>
      </c>
      <c r="G1478" t="s">
        <v>185</v>
      </c>
      <c r="H1478" t="s">
        <v>70</v>
      </c>
      <c r="I1478" t="s">
        <v>28</v>
      </c>
      <c r="J1478" t="s">
        <v>30</v>
      </c>
      <c r="K1478" s="1">
        <v>0.9</v>
      </c>
      <c r="L1478" t="s">
        <v>87</v>
      </c>
      <c r="M1478" t="s">
        <v>86</v>
      </c>
      <c r="N1478" s="4" t="s">
        <v>87</v>
      </c>
      <c r="O1478" t="s">
        <v>87</v>
      </c>
      <c r="P1478" t="s">
        <v>27</v>
      </c>
      <c r="Q1478" t="s">
        <v>27</v>
      </c>
      <c r="T1478" t="s">
        <v>27</v>
      </c>
      <c r="V1478" t="s">
        <v>33</v>
      </c>
      <c r="W1478" t="s">
        <v>33</v>
      </c>
      <c r="X1478" t="s">
        <v>33</v>
      </c>
      <c r="Y1478" t="s">
        <v>72</v>
      </c>
      <c r="Z1478" t="s">
        <v>120</v>
      </c>
      <c r="AA1478" t="s">
        <v>33</v>
      </c>
      <c r="AB1478" t="s">
        <v>33</v>
      </c>
      <c r="AC1478" t="s">
        <v>33</v>
      </c>
      <c r="AD1478" t="s">
        <v>33</v>
      </c>
      <c r="AE1478" t="s">
        <v>33</v>
      </c>
      <c r="AF1478" t="s">
        <v>36</v>
      </c>
      <c r="AG1478" t="s">
        <v>33</v>
      </c>
      <c r="AH1478" t="s">
        <v>120</v>
      </c>
      <c r="AI1478" t="s">
        <v>121</v>
      </c>
      <c r="AJ1478" t="s">
        <v>140</v>
      </c>
      <c r="AK1478" t="s">
        <v>134</v>
      </c>
      <c r="AL1478" t="s">
        <v>140</v>
      </c>
      <c r="AM1478">
        <v>3</v>
      </c>
      <c r="AN1478">
        <v>3</v>
      </c>
      <c r="AO1478">
        <v>1</v>
      </c>
      <c r="AP1478">
        <v>9</v>
      </c>
      <c r="AQ1478">
        <v>8</v>
      </c>
      <c r="AR1478">
        <v>0</v>
      </c>
      <c r="AS1478">
        <v>3</v>
      </c>
      <c r="AT1478">
        <v>1</v>
      </c>
      <c r="AU1478">
        <v>12</v>
      </c>
      <c r="AV1478">
        <v>8</v>
      </c>
      <c r="AW1478" t="s">
        <v>27</v>
      </c>
      <c r="AY1478" s="4" t="s">
        <v>141</v>
      </c>
      <c r="AZ1478" s="4" t="s">
        <v>141</v>
      </c>
      <c r="BA1478" s="4" t="s">
        <v>141</v>
      </c>
      <c r="BB1478" s="4" t="s">
        <v>141</v>
      </c>
      <c r="BC1478" s="4" t="s">
        <v>141</v>
      </c>
      <c r="BD1478" s="4" t="s">
        <v>141</v>
      </c>
      <c r="BE1478" s="4" t="s">
        <v>141</v>
      </c>
      <c r="BF1478" s="4" t="s">
        <v>141</v>
      </c>
      <c r="BG1478" s="4" t="s">
        <v>141</v>
      </c>
      <c r="BH1478" s="4" t="s">
        <v>141</v>
      </c>
      <c r="BI1478" s="4" t="s">
        <v>141</v>
      </c>
      <c r="BJ1478" s="4" t="s">
        <v>141</v>
      </c>
      <c r="BK1478" s="4" t="s">
        <v>141</v>
      </c>
      <c r="BL1478" s="4" t="s">
        <v>141</v>
      </c>
      <c r="BM1478" s="4" t="s">
        <v>141</v>
      </c>
      <c r="BN1478" s="4" t="s">
        <v>141</v>
      </c>
      <c r="BP1478" s="4" t="s">
        <v>131</v>
      </c>
      <c r="BQ1478" t="s">
        <v>135</v>
      </c>
      <c r="BR1478" t="s">
        <v>127</v>
      </c>
      <c r="BS1478" t="s">
        <v>128</v>
      </c>
      <c r="BT1478" t="s">
        <v>131</v>
      </c>
      <c r="BU1478" t="s">
        <v>127</v>
      </c>
      <c r="BV1478" t="s">
        <v>126</v>
      </c>
      <c r="BW1478" t="s">
        <v>128</v>
      </c>
      <c r="BX1478" t="s">
        <v>131</v>
      </c>
      <c r="BY1478" t="s">
        <v>128</v>
      </c>
      <c r="BZ1478" t="s">
        <v>125</v>
      </c>
      <c r="CA1478" t="s">
        <v>131</v>
      </c>
      <c r="CB1478" t="s">
        <v>131</v>
      </c>
      <c r="CC1478" t="s">
        <v>128</v>
      </c>
      <c r="CD1478" t="s">
        <v>125</v>
      </c>
      <c r="CE1478" t="s">
        <v>127</v>
      </c>
      <c r="CF1478" t="s">
        <v>125</v>
      </c>
      <c r="CG1478" t="s">
        <v>128</v>
      </c>
      <c r="CH1478" t="s">
        <v>131</v>
      </c>
      <c r="CI1478" t="s">
        <v>130</v>
      </c>
      <c r="CJ1478" t="s">
        <v>130</v>
      </c>
      <c r="CK1478" t="s">
        <v>127</v>
      </c>
      <c r="CL1478" t="s">
        <v>125</v>
      </c>
      <c r="CM1478" t="s">
        <v>130</v>
      </c>
      <c r="CN1478" t="s">
        <v>131</v>
      </c>
      <c r="CO1478" t="s">
        <v>126</v>
      </c>
      <c r="CP1478" t="s">
        <v>125</v>
      </c>
      <c r="CQ1478" t="s">
        <v>135</v>
      </c>
      <c r="CR1478" t="s">
        <v>72</v>
      </c>
      <c r="CS1478" t="s">
        <v>72</v>
      </c>
      <c r="CT1478" t="s">
        <v>72</v>
      </c>
      <c r="CU1478" t="s">
        <v>27</v>
      </c>
      <c r="DF1478" t="s">
        <v>88</v>
      </c>
      <c r="DH1478">
        <f t="shared" si="184"/>
        <v>3</v>
      </c>
      <c r="DI1478">
        <f t="shared" si="185"/>
        <v>1</v>
      </c>
      <c r="DJ1478">
        <f t="shared" si="186"/>
        <v>9</v>
      </c>
      <c r="DK1478">
        <f t="shared" si="187"/>
        <v>0</v>
      </c>
      <c r="DL1478">
        <f t="shared" si="188"/>
        <v>3</v>
      </c>
      <c r="DM1478">
        <f t="shared" si="189"/>
        <v>1</v>
      </c>
      <c r="DN1478">
        <f t="shared" si="190"/>
        <v>12</v>
      </c>
      <c r="DO1478">
        <f t="shared" si="191"/>
        <v>3</v>
      </c>
    </row>
    <row r="1479" spans="1:119" x14ac:dyDescent="0.35">
      <c r="A1479" s="4">
        <v>2021</v>
      </c>
      <c r="B1479">
        <v>1478</v>
      </c>
      <c r="C1479">
        <v>1993</v>
      </c>
      <c r="D1479" t="s">
        <v>53</v>
      </c>
      <c r="E1479" t="s">
        <v>85</v>
      </c>
      <c r="F1479" t="s">
        <v>111</v>
      </c>
      <c r="G1479" t="s">
        <v>145</v>
      </c>
      <c r="H1479" t="s">
        <v>92</v>
      </c>
      <c r="I1479" t="s">
        <v>99</v>
      </c>
      <c r="J1479" t="s">
        <v>61</v>
      </c>
      <c r="K1479" t="s">
        <v>171</v>
      </c>
      <c r="L1479" s="1">
        <v>0.1</v>
      </c>
      <c r="M1479" s="1">
        <v>0.2</v>
      </c>
      <c r="N1479" s="4" t="s">
        <v>93</v>
      </c>
      <c r="O1479" t="s">
        <v>93</v>
      </c>
      <c r="P1479" t="s">
        <v>59</v>
      </c>
      <c r="Q1479" t="s">
        <v>59</v>
      </c>
      <c r="R1479" s="1">
        <v>0.3</v>
      </c>
      <c r="S1479" s="1">
        <v>0.2</v>
      </c>
      <c r="T1479" t="s">
        <v>59</v>
      </c>
      <c r="U1479" s="1">
        <v>0.2</v>
      </c>
      <c r="V1479" t="s">
        <v>34</v>
      </c>
      <c r="W1479" t="s">
        <v>35</v>
      </c>
      <c r="X1479" t="s">
        <v>72</v>
      </c>
      <c r="Y1479" t="s">
        <v>72</v>
      </c>
      <c r="Z1479" t="s">
        <v>119</v>
      </c>
      <c r="AA1479" t="s">
        <v>34</v>
      </c>
      <c r="AB1479" t="s">
        <v>34</v>
      </c>
      <c r="AC1479" t="s">
        <v>34</v>
      </c>
      <c r="AD1479" t="s">
        <v>34</v>
      </c>
      <c r="AE1479" t="s">
        <v>34</v>
      </c>
      <c r="AF1479" t="s">
        <v>34</v>
      </c>
      <c r="AG1479" t="s">
        <v>34</v>
      </c>
      <c r="AH1479" t="s">
        <v>119</v>
      </c>
      <c r="AI1479" t="s">
        <v>146</v>
      </c>
      <c r="AJ1479" t="s">
        <v>139</v>
      </c>
      <c r="AK1479" t="s">
        <v>122</v>
      </c>
      <c r="AL1479" t="s">
        <v>134</v>
      </c>
      <c r="AM1479">
        <v>10</v>
      </c>
      <c r="AN1479">
        <v>5</v>
      </c>
      <c r="AO1479">
        <v>3</v>
      </c>
      <c r="AP1479">
        <v>6</v>
      </c>
      <c r="AQ1479">
        <v>0</v>
      </c>
      <c r="AR1479">
        <v>6</v>
      </c>
      <c r="AS1479">
        <v>6</v>
      </c>
      <c r="AT1479">
        <v>0</v>
      </c>
      <c r="AU1479">
        <v>6</v>
      </c>
      <c r="AV1479">
        <v>6</v>
      </c>
      <c r="AW1479" t="s">
        <v>59</v>
      </c>
      <c r="AX1479">
        <v>0.5</v>
      </c>
      <c r="AY1479" s="4" t="s">
        <v>147</v>
      </c>
      <c r="AZ1479" s="4" t="s">
        <v>124</v>
      </c>
      <c r="BA1479" s="4" t="s">
        <v>147</v>
      </c>
      <c r="BB1479" s="4" t="s">
        <v>124</v>
      </c>
      <c r="BC1479" s="4" t="s">
        <v>123</v>
      </c>
      <c r="BD1479" s="4" t="s">
        <v>152</v>
      </c>
      <c r="BE1479" s="4" t="s">
        <v>124</v>
      </c>
      <c r="BF1479" s="4" t="s">
        <v>144</v>
      </c>
      <c r="BG1479" s="4" t="s">
        <v>141</v>
      </c>
      <c r="BH1479" s="4" t="s">
        <v>144</v>
      </c>
      <c r="BI1479" s="4" t="s">
        <v>124</v>
      </c>
      <c r="BJ1479" s="4" t="s">
        <v>152</v>
      </c>
      <c r="BK1479" s="4" t="s">
        <v>147</v>
      </c>
      <c r="BL1479" s="4" t="s">
        <v>124</v>
      </c>
      <c r="BM1479" s="4" t="s">
        <v>141</v>
      </c>
      <c r="BN1479" s="4" t="s">
        <v>123</v>
      </c>
      <c r="BP1479" s="4" t="s">
        <v>126</v>
      </c>
      <c r="BQ1479" t="s">
        <v>135</v>
      </c>
      <c r="BR1479" t="s">
        <v>126</v>
      </c>
      <c r="BS1479" t="s">
        <v>128</v>
      </c>
      <c r="BT1479" t="s">
        <v>131</v>
      </c>
      <c r="BU1479" t="s">
        <v>127</v>
      </c>
      <c r="BV1479" t="s">
        <v>126</v>
      </c>
      <c r="BW1479" t="s">
        <v>135</v>
      </c>
      <c r="BX1479" t="s">
        <v>128</v>
      </c>
      <c r="BY1479" t="s">
        <v>125</v>
      </c>
      <c r="BZ1479" t="s">
        <v>127</v>
      </c>
      <c r="CA1479" t="s">
        <v>125</v>
      </c>
      <c r="CB1479" t="s">
        <v>130</v>
      </c>
      <c r="CC1479" t="s">
        <v>128</v>
      </c>
      <c r="CD1479" t="s">
        <v>126</v>
      </c>
      <c r="CE1479" t="s">
        <v>125</v>
      </c>
      <c r="CF1479" t="s">
        <v>125</v>
      </c>
      <c r="CG1479" t="s">
        <v>127</v>
      </c>
      <c r="CH1479" t="s">
        <v>129</v>
      </c>
      <c r="CI1479" t="s">
        <v>131</v>
      </c>
      <c r="CJ1479" t="s">
        <v>129</v>
      </c>
      <c r="CK1479" t="s">
        <v>127</v>
      </c>
      <c r="CL1479" t="s">
        <v>126</v>
      </c>
      <c r="CM1479" t="s">
        <v>125</v>
      </c>
      <c r="CN1479" t="s">
        <v>126</v>
      </c>
      <c r="CO1479" t="s">
        <v>127</v>
      </c>
      <c r="CP1479" t="s">
        <v>129</v>
      </c>
      <c r="CQ1479" t="s">
        <v>125</v>
      </c>
      <c r="CR1479" t="s">
        <v>72</v>
      </c>
      <c r="CS1479" t="s">
        <v>35</v>
      </c>
      <c r="CT1479" t="s">
        <v>34</v>
      </c>
      <c r="CU1479" t="s">
        <v>27</v>
      </c>
      <c r="DF1479" t="s">
        <v>109</v>
      </c>
      <c r="DH1479">
        <f t="shared" si="184"/>
        <v>5</v>
      </c>
      <c r="DI1479">
        <f t="shared" si="185"/>
        <v>3</v>
      </c>
      <c r="DJ1479">
        <f t="shared" si="186"/>
        <v>6</v>
      </c>
      <c r="DK1479">
        <f t="shared" si="187"/>
        <v>6</v>
      </c>
      <c r="DL1479">
        <f t="shared" si="188"/>
        <v>6</v>
      </c>
      <c r="DM1479">
        <f t="shared" si="189"/>
        <v>0</v>
      </c>
      <c r="DN1479">
        <f t="shared" si="190"/>
        <v>6</v>
      </c>
      <c r="DO1479">
        <f t="shared" si="191"/>
        <v>10</v>
      </c>
    </row>
    <row r="1480" spans="1:119" x14ac:dyDescent="0.35">
      <c r="A1480" s="4">
        <v>2021</v>
      </c>
      <c r="B1480">
        <v>1479</v>
      </c>
      <c r="C1480">
        <v>1977</v>
      </c>
      <c r="D1480" t="s">
        <v>53</v>
      </c>
      <c r="E1480" t="s">
        <v>29</v>
      </c>
      <c r="F1480" t="s">
        <v>113</v>
      </c>
      <c r="G1480" t="s">
        <v>118</v>
      </c>
      <c r="H1480" t="s">
        <v>70</v>
      </c>
      <c r="I1480" t="s">
        <v>60</v>
      </c>
      <c r="J1480" t="s">
        <v>30</v>
      </c>
      <c r="K1480" s="1">
        <v>0.2</v>
      </c>
      <c r="L1480" s="1">
        <v>0.2</v>
      </c>
      <c r="M1480" s="1">
        <v>0.2</v>
      </c>
      <c r="N1480" s="4" t="s">
        <v>93</v>
      </c>
      <c r="O1480" t="s">
        <v>93</v>
      </c>
      <c r="P1480" t="s">
        <v>59</v>
      </c>
      <c r="Q1480" t="s">
        <v>59</v>
      </c>
      <c r="R1480" s="1">
        <v>0.2</v>
      </c>
      <c r="S1480" s="1">
        <v>0.2</v>
      </c>
      <c r="T1480" t="s">
        <v>151</v>
      </c>
      <c r="V1480" t="s">
        <v>34</v>
      </c>
      <c r="W1480" t="s">
        <v>72</v>
      </c>
      <c r="X1480" t="s">
        <v>72</v>
      </c>
      <c r="Y1480" t="s">
        <v>33</v>
      </c>
      <c r="Z1480" t="s">
        <v>119</v>
      </c>
      <c r="AA1480" t="s">
        <v>33</v>
      </c>
      <c r="AB1480" t="s">
        <v>72</v>
      </c>
      <c r="AC1480" t="s">
        <v>72</v>
      </c>
      <c r="AD1480" t="s">
        <v>34</v>
      </c>
      <c r="AE1480" t="s">
        <v>72</v>
      </c>
      <c r="AF1480" t="s">
        <v>72</v>
      </c>
      <c r="AG1480" t="s">
        <v>33</v>
      </c>
      <c r="AH1480" t="s">
        <v>120</v>
      </c>
      <c r="AI1480" t="s">
        <v>121</v>
      </c>
      <c r="AJ1480" t="s">
        <v>134</v>
      </c>
      <c r="AK1480" t="s">
        <v>134</v>
      </c>
      <c r="AL1480" t="s">
        <v>134</v>
      </c>
      <c r="AM1480">
        <v>1.25</v>
      </c>
      <c r="AN1480">
        <v>8</v>
      </c>
      <c r="AO1480">
        <v>4</v>
      </c>
      <c r="AP1480">
        <v>2.75</v>
      </c>
      <c r="AQ1480">
        <v>8</v>
      </c>
      <c r="AR1480">
        <v>0</v>
      </c>
      <c r="AS1480">
        <v>8.5</v>
      </c>
      <c r="AT1480">
        <v>4</v>
      </c>
      <c r="AU1480">
        <v>3.5</v>
      </c>
      <c r="AV1480">
        <v>8</v>
      </c>
      <c r="AW1480" t="s">
        <v>27</v>
      </c>
      <c r="AY1480" s="4" t="s">
        <v>124</v>
      </c>
      <c r="AZ1480" s="4" t="s">
        <v>124</v>
      </c>
      <c r="BA1480" s="4" t="s">
        <v>123</v>
      </c>
      <c r="BB1480" s="4" t="s">
        <v>124</v>
      </c>
      <c r="BC1480" s="4" t="s">
        <v>124</v>
      </c>
      <c r="BD1480" s="4" t="s">
        <v>124</v>
      </c>
      <c r="BE1480" s="4" t="s">
        <v>141</v>
      </c>
      <c r="BF1480" s="4" t="s">
        <v>141</v>
      </c>
      <c r="BG1480" s="4" t="s">
        <v>124</v>
      </c>
      <c r="BH1480" s="4" t="s">
        <v>123</v>
      </c>
      <c r="BI1480" s="4" t="s">
        <v>124</v>
      </c>
      <c r="BJ1480" s="4" t="s">
        <v>123</v>
      </c>
      <c r="BK1480" s="4" t="s">
        <v>147</v>
      </c>
      <c r="BL1480" s="4" t="s">
        <v>123</v>
      </c>
      <c r="BM1480" s="4" t="s">
        <v>124</v>
      </c>
      <c r="BN1480" s="4" t="s">
        <v>123</v>
      </c>
      <c r="BP1480" s="4" t="s">
        <v>31</v>
      </c>
      <c r="BQ1480" t="s">
        <v>31</v>
      </c>
      <c r="BR1480" t="s">
        <v>31</v>
      </c>
      <c r="BS1480" t="s">
        <v>31</v>
      </c>
      <c r="BT1480" t="s">
        <v>31</v>
      </c>
      <c r="BU1480" t="s">
        <v>31</v>
      </c>
      <c r="BV1480" t="s">
        <v>31</v>
      </c>
      <c r="BW1480" t="s">
        <v>31</v>
      </c>
      <c r="BX1480" t="s">
        <v>31</v>
      </c>
      <c r="BY1480" t="s">
        <v>31</v>
      </c>
      <c r="BZ1480" t="s">
        <v>31</v>
      </c>
      <c r="CA1480" t="s">
        <v>31</v>
      </c>
      <c r="CB1480" t="s">
        <v>31</v>
      </c>
      <c r="CC1480" t="s">
        <v>31</v>
      </c>
      <c r="CD1480" t="s">
        <v>31</v>
      </c>
      <c r="CE1480" t="s">
        <v>31</v>
      </c>
      <c r="CF1480" t="s">
        <v>31</v>
      </c>
      <c r="CG1480" t="s">
        <v>31</v>
      </c>
      <c r="CH1480" t="s">
        <v>31</v>
      </c>
      <c r="CI1480" t="s">
        <v>31</v>
      </c>
      <c r="CJ1480" t="s">
        <v>31</v>
      </c>
      <c r="CK1480" t="s">
        <v>31</v>
      </c>
      <c r="CL1480" t="s">
        <v>31</v>
      </c>
      <c r="CM1480" t="s">
        <v>31</v>
      </c>
      <c r="CN1480" t="s">
        <v>31</v>
      </c>
      <c r="CO1480" t="s">
        <v>31</v>
      </c>
      <c r="CP1480" t="s">
        <v>31</v>
      </c>
      <c r="CQ1480" t="s">
        <v>31</v>
      </c>
      <c r="CR1480" t="s">
        <v>34</v>
      </c>
      <c r="CS1480" t="s">
        <v>34</v>
      </c>
      <c r="CT1480" t="s">
        <v>35</v>
      </c>
      <c r="CU1480" t="s">
        <v>27</v>
      </c>
      <c r="DF1480" t="s">
        <v>105</v>
      </c>
      <c r="DH1480">
        <f t="shared" si="184"/>
        <v>8</v>
      </c>
      <c r="DI1480">
        <f t="shared" si="185"/>
        <v>4</v>
      </c>
      <c r="DJ1480">
        <f t="shared" si="186"/>
        <v>2.75</v>
      </c>
      <c r="DK1480">
        <f t="shared" si="187"/>
        <v>0</v>
      </c>
      <c r="DL1480">
        <f t="shared" si="188"/>
        <v>8.5</v>
      </c>
      <c r="DM1480">
        <f t="shared" si="189"/>
        <v>4</v>
      </c>
      <c r="DN1480">
        <f t="shared" si="190"/>
        <v>3.5</v>
      </c>
      <c r="DO1480">
        <f t="shared" si="191"/>
        <v>1.25</v>
      </c>
    </row>
    <row r="1481" spans="1:119" x14ac:dyDescent="0.35">
      <c r="A1481" s="4">
        <v>2021</v>
      </c>
      <c r="B1481">
        <v>1480</v>
      </c>
      <c r="C1481">
        <v>1980</v>
      </c>
      <c r="D1481" t="s">
        <v>53</v>
      </c>
      <c r="E1481" t="s">
        <v>85</v>
      </c>
      <c r="F1481" t="s">
        <v>107</v>
      </c>
      <c r="G1481" t="s">
        <v>142</v>
      </c>
      <c r="H1481" t="s">
        <v>26</v>
      </c>
      <c r="I1481" t="s">
        <v>60</v>
      </c>
      <c r="J1481" t="s">
        <v>61</v>
      </c>
      <c r="K1481" t="s">
        <v>93</v>
      </c>
      <c r="L1481" s="1">
        <v>0.1</v>
      </c>
      <c r="M1481" t="s">
        <v>93</v>
      </c>
      <c r="N1481" s="4" t="s">
        <v>93</v>
      </c>
      <c r="O1481" t="s">
        <v>73</v>
      </c>
      <c r="P1481" t="s">
        <v>27</v>
      </c>
      <c r="Q1481" t="s">
        <v>59</v>
      </c>
      <c r="R1481" t="s">
        <v>93</v>
      </c>
      <c r="S1481" s="1">
        <v>0.3</v>
      </c>
      <c r="T1481" t="s">
        <v>27</v>
      </c>
      <c r="V1481" t="s">
        <v>35</v>
      </c>
      <c r="W1481" t="s">
        <v>36</v>
      </c>
      <c r="X1481" t="s">
        <v>35</v>
      </c>
      <c r="Y1481" t="s">
        <v>72</v>
      </c>
      <c r="Z1481" t="s">
        <v>133</v>
      </c>
      <c r="AA1481" t="s">
        <v>35</v>
      </c>
      <c r="AB1481" t="s">
        <v>35</v>
      </c>
      <c r="AC1481" t="s">
        <v>35</v>
      </c>
      <c r="AD1481" t="s">
        <v>35</v>
      </c>
      <c r="AE1481" t="s">
        <v>36</v>
      </c>
      <c r="AF1481" t="s">
        <v>34</v>
      </c>
      <c r="AG1481" t="s">
        <v>33</v>
      </c>
      <c r="AH1481" t="s">
        <v>119</v>
      </c>
      <c r="AI1481" t="s">
        <v>121</v>
      </c>
      <c r="AJ1481" t="s">
        <v>134</v>
      </c>
      <c r="AK1481" t="s">
        <v>134</v>
      </c>
      <c r="AL1481" t="s">
        <v>134</v>
      </c>
      <c r="AM1481">
        <v>5</v>
      </c>
      <c r="AN1481">
        <v>8</v>
      </c>
      <c r="AO1481">
        <v>4</v>
      </c>
      <c r="AP1481">
        <v>0</v>
      </c>
      <c r="AQ1481">
        <v>7</v>
      </c>
      <c r="AR1481">
        <v>1</v>
      </c>
      <c r="AS1481">
        <v>8</v>
      </c>
      <c r="AT1481">
        <v>3</v>
      </c>
      <c r="AU1481">
        <v>4</v>
      </c>
      <c r="AV1481">
        <v>8</v>
      </c>
      <c r="AW1481" t="s">
        <v>59</v>
      </c>
      <c r="AX1481">
        <v>0.1</v>
      </c>
      <c r="AY1481" s="4" t="s">
        <v>124</v>
      </c>
      <c r="AZ1481" s="4" t="s">
        <v>147</v>
      </c>
      <c r="BA1481" s="4" t="s">
        <v>123</v>
      </c>
      <c r="BB1481" s="4" t="s">
        <v>124</v>
      </c>
      <c r="BC1481" s="4" t="s">
        <v>124</v>
      </c>
      <c r="BD1481" s="4" t="s">
        <v>124</v>
      </c>
      <c r="BE1481" s="4" t="s">
        <v>144</v>
      </c>
      <c r="BF1481" s="4" t="s">
        <v>147</v>
      </c>
      <c r="BG1481" s="4" t="s">
        <v>147</v>
      </c>
      <c r="BH1481" s="4" t="s">
        <v>124</v>
      </c>
      <c r="BI1481" s="4" t="s">
        <v>147</v>
      </c>
      <c r="BJ1481" s="4" t="s">
        <v>144</v>
      </c>
      <c r="BK1481" s="4" t="s">
        <v>124</v>
      </c>
      <c r="BL1481" s="4" t="s">
        <v>124</v>
      </c>
      <c r="BM1481" s="4" t="s">
        <v>124</v>
      </c>
      <c r="BN1481" s="4" t="s">
        <v>124</v>
      </c>
      <c r="BP1481" s="4" t="s">
        <v>135</v>
      </c>
      <c r="BQ1481" t="s">
        <v>126</v>
      </c>
      <c r="BR1481" t="s">
        <v>128</v>
      </c>
      <c r="BS1481" t="s">
        <v>130</v>
      </c>
      <c r="BT1481" t="s">
        <v>131</v>
      </c>
      <c r="BU1481" t="s">
        <v>129</v>
      </c>
      <c r="BV1481" t="s">
        <v>135</v>
      </c>
      <c r="BW1481" t="s">
        <v>129</v>
      </c>
      <c r="BX1481" t="s">
        <v>128</v>
      </c>
      <c r="BY1481" t="s">
        <v>131</v>
      </c>
      <c r="BZ1481" t="s">
        <v>125</v>
      </c>
      <c r="CA1481" t="s">
        <v>131</v>
      </c>
      <c r="CB1481" t="s">
        <v>131</v>
      </c>
      <c r="CC1481" t="s">
        <v>130</v>
      </c>
      <c r="CD1481" t="s">
        <v>125</v>
      </c>
      <c r="CE1481" t="s">
        <v>126</v>
      </c>
      <c r="CF1481" t="s">
        <v>125</v>
      </c>
      <c r="CG1481" t="s">
        <v>127</v>
      </c>
      <c r="CH1481" t="s">
        <v>131</v>
      </c>
      <c r="CI1481" t="s">
        <v>126</v>
      </c>
      <c r="CJ1481" t="s">
        <v>135</v>
      </c>
      <c r="CK1481" t="s">
        <v>129</v>
      </c>
      <c r="CL1481" t="s">
        <v>125</v>
      </c>
      <c r="CM1481" t="s">
        <v>126</v>
      </c>
      <c r="CN1481" t="s">
        <v>131</v>
      </c>
      <c r="CO1481" t="s">
        <v>126</v>
      </c>
      <c r="CP1481" t="s">
        <v>125</v>
      </c>
      <c r="CQ1481" t="s">
        <v>129</v>
      </c>
      <c r="CR1481" t="s">
        <v>33</v>
      </c>
      <c r="CS1481" t="s">
        <v>33</v>
      </c>
      <c r="CT1481" t="s">
        <v>36</v>
      </c>
      <c r="CU1481" t="s">
        <v>27</v>
      </c>
      <c r="DF1481" t="s">
        <v>75</v>
      </c>
      <c r="DH1481">
        <f t="shared" si="184"/>
        <v>8</v>
      </c>
      <c r="DI1481">
        <f t="shared" si="185"/>
        <v>4</v>
      </c>
      <c r="DJ1481">
        <f t="shared" si="186"/>
        <v>0</v>
      </c>
      <c r="DK1481">
        <f t="shared" si="187"/>
        <v>1</v>
      </c>
      <c r="DL1481">
        <f t="shared" si="188"/>
        <v>8</v>
      </c>
      <c r="DM1481">
        <f t="shared" si="189"/>
        <v>3</v>
      </c>
      <c r="DN1481">
        <f t="shared" si="190"/>
        <v>4</v>
      </c>
      <c r="DO1481">
        <f t="shared" si="191"/>
        <v>5</v>
      </c>
    </row>
    <row r="1482" spans="1:119" x14ac:dyDescent="0.35">
      <c r="A1482" s="4">
        <v>2021</v>
      </c>
      <c r="B1482">
        <v>1481</v>
      </c>
      <c r="C1482">
        <v>1978</v>
      </c>
      <c r="D1482" t="s">
        <v>53</v>
      </c>
      <c r="E1482" t="s">
        <v>85</v>
      </c>
      <c r="F1482" t="s">
        <v>159</v>
      </c>
      <c r="G1482" t="s">
        <v>192</v>
      </c>
      <c r="H1482" t="s">
        <v>26</v>
      </c>
      <c r="I1482" t="s">
        <v>60</v>
      </c>
      <c r="J1482" t="s">
        <v>61</v>
      </c>
      <c r="K1482" s="1">
        <v>0.7</v>
      </c>
      <c r="L1482" s="1">
        <v>0.3</v>
      </c>
      <c r="M1482" s="1">
        <v>0.7</v>
      </c>
      <c r="N1482" s="4" t="s">
        <v>1290</v>
      </c>
      <c r="O1482" t="s">
        <v>1290</v>
      </c>
      <c r="P1482" t="s">
        <v>59</v>
      </c>
      <c r="Q1482" t="s">
        <v>27</v>
      </c>
      <c r="T1482" t="s">
        <v>59</v>
      </c>
      <c r="U1482" s="1">
        <v>0.4</v>
      </c>
      <c r="V1482" t="s">
        <v>72</v>
      </c>
      <c r="W1482" t="s">
        <v>34</v>
      </c>
      <c r="X1482" t="s">
        <v>36</v>
      </c>
      <c r="Y1482" t="s">
        <v>33</v>
      </c>
      <c r="Z1482" t="s">
        <v>119</v>
      </c>
      <c r="AA1482" t="s">
        <v>72</v>
      </c>
      <c r="AB1482" t="s">
        <v>34</v>
      </c>
      <c r="AC1482" t="s">
        <v>34</v>
      </c>
      <c r="AD1482" t="s">
        <v>72</v>
      </c>
      <c r="AE1482" t="s">
        <v>33</v>
      </c>
      <c r="AF1482" t="s">
        <v>35</v>
      </c>
      <c r="AG1482" t="s">
        <v>72</v>
      </c>
      <c r="AH1482" t="s">
        <v>132</v>
      </c>
      <c r="AI1482" t="s">
        <v>121</v>
      </c>
      <c r="AJ1482" t="s">
        <v>139</v>
      </c>
      <c r="AK1482" t="s">
        <v>122</v>
      </c>
      <c r="AL1482" t="s">
        <v>122</v>
      </c>
      <c r="AM1482">
        <v>2</v>
      </c>
      <c r="AN1482">
        <v>8</v>
      </c>
      <c r="AO1482">
        <v>3</v>
      </c>
      <c r="AP1482">
        <v>4</v>
      </c>
      <c r="AQ1482">
        <v>7</v>
      </c>
      <c r="AR1482">
        <v>3</v>
      </c>
      <c r="AS1482">
        <v>8</v>
      </c>
      <c r="AT1482">
        <v>3</v>
      </c>
      <c r="AU1482">
        <v>3</v>
      </c>
      <c r="AV1482">
        <v>7</v>
      </c>
      <c r="AW1482" t="s">
        <v>27</v>
      </c>
      <c r="AY1482" s="4" t="s">
        <v>124</v>
      </c>
      <c r="AZ1482" s="4" t="s">
        <v>144</v>
      </c>
      <c r="BA1482" s="4" t="s">
        <v>124</v>
      </c>
      <c r="BB1482" s="4" t="s">
        <v>124</v>
      </c>
      <c r="BC1482" s="4" t="s">
        <v>124</v>
      </c>
      <c r="BD1482" s="4" t="s">
        <v>124</v>
      </c>
      <c r="BE1482" s="4" t="s">
        <v>147</v>
      </c>
      <c r="BF1482" s="4" t="s">
        <v>124</v>
      </c>
      <c r="BG1482" s="4" t="s">
        <v>124</v>
      </c>
      <c r="BH1482" s="4" t="s">
        <v>124</v>
      </c>
      <c r="BI1482" s="4" t="s">
        <v>147</v>
      </c>
      <c r="BJ1482" s="4" t="s">
        <v>147</v>
      </c>
      <c r="BK1482" s="4" t="s">
        <v>124</v>
      </c>
      <c r="BL1482" s="4" t="s">
        <v>124</v>
      </c>
      <c r="BM1482" s="4" t="s">
        <v>124</v>
      </c>
      <c r="BN1482" s="4" t="s">
        <v>124</v>
      </c>
      <c r="BP1482" s="4" t="s">
        <v>135</v>
      </c>
      <c r="BQ1482" t="s">
        <v>126</v>
      </c>
      <c r="BR1482" t="s">
        <v>127</v>
      </c>
      <c r="BS1482" t="s">
        <v>126</v>
      </c>
      <c r="BT1482" t="s">
        <v>129</v>
      </c>
      <c r="BU1482" t="s">
        <v>127</v>
      </c>
      <c r="BV1482" t="s">
        <v>128</v>
      </c>
      <c r="BW1482" t="s">
        <v>126</v>
      </c>
      <c r="BX1482" t="s">
        <v>128</v>
      </c>
      <c r="BY1482" t="s">
        <v>125</v>
      </c>
      <c r="BZ1482" t="s">
        <v>127</v>
      </c>
      <c r="CA1482" t="s">
        <v>125</v>
      </c>
      <c r="CB1482" t="s">
        <v>130</v>
      </c>
      <c r="CC1482" t="s">
        <v>131</v>
      </c>
      <c r="CD1482" t="s">
        <v>127</v>
      </c>
      <c r="CE1482" t="s">
        <v>125</v>
      </c>
      <c r="CF1482" t="s">
        <v>127</v>
      </c>
      <c r="CG1482" t="s">
        <v>128</v>
      </c>
      <c r="CH1482" t="s">
        <v>130</v>
      </c>
      <c r="CI1482" t="s">
        <v>126</v>
      </c>
      <c r="CJ1482" t="s">
        <v>130</v>
      </c>
      <c r="CK1482" t="s">
        <v>127</v>
      </c>
      <c r="CL1482" t="s">
        <v>130</v>
      </c>
      <c r="CM1482" t="s">
        <v>125</v>
      </c>
      <c r="CN1482" t="s">
        <v>127</v>
      </c>
      <c r="CO1482" t="s">
        <v>126</v>
      </c>
      <c r="CP1482" t="s">
        <v>130</v>
      </c>
      <c r="CQ1482" t="s">
        <v>125</v>
      </c>
      <c r="CR1482" t="s">
        <v>35</v>
      </c>
      <c r="CS1482" t="s">
        <v>35</v>
      </c>
      <c r="CT1482" t="s">
        <v>33</v>
      </c>
      <c r="CU1482" t="s">
        <v>27</v>
      </c>
      <c r="DF1482" t="s">
        <v>75</v>
      </c>
      <c r="DH1482">
        <f t="shared" si="184"/>
        <v>8</v>
      </c>
      <c r="DI1482">
        <f t="shared" si="185"/>
        <v>3</v>
      </c>
      <c r="DJ1482">
        <f t="shared" si="186"/>
        <v>4</v>
      </c>
      <c r="DK1482">
        <f t="shared" si="187"/>
        <v>3</v>
      </c>
      <c r="DL1482">
        <f t="shared" si="188"/>
        <v>8</v>
      </c>
      <c r="DM1482">
        <f t="shared" si="189"/>
        <v>3</v>
      </c>
      <c r="DN1482">
        <f t="shared" si="190"/>
        <v>3</v>
      </c>
      <c r="DO1482">
        <f t="shared" si="191"/>
        <v>2</v>
      </c>
    </row>
    <row r="1483" spans="1:119" x14ac:dyDescent="0.35">
      <c r="A1483" s="4">
        <v>2021</v>
      </c>
      <c r="B1483">
        <v>1482</v>
      </c>
      <c r="C1483">
        <v>1993</v>
      </c>
      <c r="D1483" t="s">
        <v>21</v>
      </c>
      <c r="E1483" t="s">
        <v>85</v>
      </c>
      <c r="F1483" t="s">
        <v>107</v>
      </c>
      <c r="G1483" t="s">
        <v>162</v>
      </c>
      <c r="H1483" t="s">
        <v>92</v>
      </c>
      <c r="I1483" t="s">
        <v>28</v>
      </c>
      <c r="J1483" t="s">
        <v>30</v>
      </c>
      <c r="K1483" s="1">
        <v>0.8</v>
      </c>
      <c r="L1483" s="1">
        <v>0.9</v>
      </c>
      <c r="M1483" s="1">
        <v>0.7</v>
      </c>
      <c r="N1483" s="4" t="s">
        <v>87</v>
      </c>
      <c r="O1483" t="s">
        <v>1291</v>
      </c>
      <c r="P1483" t="s">
        <v>59</v>
      </c>
      <c r="Q1483" t="s">
        <v>59</v>
      </c>
      <c r="R1483" s="1">
        <v>0.1</v>
      </c>
      <c r="S1483" s="1">
        <v>0.1</v>
      </c>
      <c r="T1483" t="s">
        <v>59</v>
      </c>
      <c r="U1483" s="1">
        <v>0.2</v>
      </c>
      <c r="V1483" t="s">
        <v>34</v>
      </c>
      <c r="W1483" t="s">
        <v>72</v>
      </c>
      <c r="X1483" t="s">
        <v>34</v>
      </c>
      <c r="Y1483" t="s">
        <v>34</v>
      </c>
      <c r="Z1483" t="s">
        <v>119</v>
      </c>
      <c r="AA1483" t="s">
        <v>33</v>
      </c>
      <c r="AB1483" t="s">
        <v>34</v>
      </c>
      <c r="AC1483" t="s">
        <v>35</v>
      </c>
      <c r="AD1483" t="s">
        <v>34</v>
      </c>
      <c r="AE1483" t="s">
        <v>35</v>
      </c>
      <c r="AF1483" t="s">
        <v>34</v>
      </c>
      <c r="AG1483" t="s">
        <v>72</v>
      </c>
      <c r="AH1483" t="s">
        <v>119</v>
      </c>
      <c r="AI1483" t="s">
        <v>138</v>
      </c>
      <c r="AJ1483" t="s">
        <v>139</v>
      </c>
      <c r="AK1483" t="s">
        <v>139</v>
      </c>
      <c r="AL1483" t="s">
        <v>139</v>
      </c>
      <c r="AM1483">
        <v>1</v>
      </c>
      <c r="AN1483">
        <v>9</v>
      </c>
      <c r="AO1483">
        <v>3</v>
      </c>
      <c r="AP1483">
        <v>3</v>
      </c>
      <c r="AQ1483">
        <v>8</v>
      </c>
      <c r="AR1483">
        <v>0.5</v>
      </c>
      <c r="AS1483">
        <v>10</v>
      </c>
      <c r="AT1483">
        <v>2.5</v>
      </c>
      <c r="AU1483">
        <v>2</v>
      </c>
      <c r="AV1483">
        <v>9</v>
      </c>
      <c r="AW1483" t="s">
        <v>59</v>
      </c>
      <c r="AX1483">
        <v>0.05</v>
      </c>
      <c r="AY1483" s="4" t="s">
        <v>124</v>
      </c>
      <c r="AZ1483" s="4" t="s">
        <v>147</v>
      </c>
      <c r="BA1483" s="4" t="s">
        <v>147</v>
      </c>
      <c r="BB1483" s="4" t="s">
        <v>144</v>
      </c>
      <c r="BC1483" s="4" t="s">
        <v>123</v>
      </c>
      <c r="BD1483" s="4" t="s">
        <v>124</v>
      </c>
      <c r="BE1483" s="4" t="s">
        <v>144</v>
      </c>
      <c r="BF1483" s="4" t="s">
        <v>124</v>
      </c>
      <c r="BG1483" s="4" t="s">
        <v>124</v>
      </c>
      <c r="BH1483" s="4" t="s">
        <v>123</v>
      </c>
      <c r="BI1483" s="4" t="s">
        <v>124</v>
      </c>
      <c r="BJ1483" s="4" t="s">
        <v>141</v>
      </c>
      <c r="BK1483" s="4" t="s">
        <v>124</v>
      </c>
      <c r="BL1483" s="4" t="s">
        <v>124</v>
      </c>
      <c r="BM1483" s="4" t="s">
        <v>124</v>
      </c>
      <c r="BN1483" s="4" t="s">
        <v>123</v>
      </c>
      <c r="BP1483" s="4" t="s">
        <v>126</v>
      </c>
      <c r="BQ1483" t="s">
        <v>125</v>
      </c>
      <c r="BR1483" t="s">
        <v>130</v>
      </c>
      <c r="BS1483" t="s">
        <v>127</v>
      </c>
      <c r="BT1483" t="s">
        <v>131</v>
      </c>
      <c r="BU1483" t="s">
        <v>127</v>
      </c>
      <c r="BV1483" t="s">
        <v>128</v>
      </c>
      <c r="BW1483" t="s">
        <v>135</v>
      </c>
      <c r="BX1483" t="s">
        <v>128</v>
      </c>
      <c r="BY1483" t="s">
        <v>131</v>
      </c>
      <c r="BZ1483" t="s">
        <v>127</v>
      </c>
      <c r="CA1483" t="s">
        <v>125</v>
      </c>
      <c r="CB1483" t="s">
        <v>135</v>
      </c>
      <c r="CC1483" t="s">
        <v>131</v>
      </c>
      <c r="CD1483" t="s">
        <v>129</v>
      </c>
      <c r="CE1483" t="s">
        <v>125</v>
      </c>
      <c r="CF1483" t="s">
        <v>135</v>
      </c>
      <c r="CG1483" t="s">
        <v>128</v>
      </c>
      <c r="CH1483" t="s">
        <v>130</v>
      </c>
      <c r="CI1483" t="s">
        <v>131</v>
      </c>
      <c r="CJ1483" t="s">
        <v>135</v>
      </c>
      <c r="CK1483" t="s">
        <v>130</v>
      </c>
      <c r="CL1483" t="s">
        <v>128</v>
      </c>
      <c r="CM1483" t="s">
        <v>125</v>
      </c>
      <c r="CN1483" t="s">
        <v>135</v>
      </c>
      <c r="CO1483" t="s">
        <v>131</v>
      </c>
      <c r="CP1483" t="s">
        <v>130</v>
      </c>
      <c r="CQ1483" t="s">
        <v>135</v>
      </c>
      <c r="CR1483" t="s">
        <v>34</v>
      </c>
      <c r="CS1483" t="s">
        <v>34</v>
      </c>
      <c r="CT1483" t="s">
        <v>35</v>
      </c>
      <c r="CU1483" t="s">
        <v>59</v>
      </c>
      <c r="CV1483" t="s">
        <v>59</v>
      </c>
      <c r="CW1483" t="s">
        <v>34</v>
      </c>
      <c r="CX1483" t="s">
        <v>34</v>
      </c>
      <c r="CY1483" t="s">
        <v>72</v>
      </c>
      <c r="CZ1483" t="s">
        <v>35</v>
      </c>
      <c r="DA1483" t="s">
        <v>36</v>
      </c>
      <c r="DB1483" t="s">
        <v>34</v>
      </c>
      <c r="DC1483" t="s">
        <v>72</v>
      </c>
      <c r="DD1483" t="s">
        <v>35</v>
      </c>
      <c r="DE1483" t="s">
        <v>35</v>
      </c>
      <c r="DF1483" t="s">
        <v>105</v>
      </c>
      <c r="DG1483" t="s">
        <v>105</v>
      </c>
      <c r="DH1483">
        <f t="shared" si="184"/>
        <v>9</v>
      </c>
      <c r="DI1483">
        <f t="shared" si="185"/>
        <v>3</v>
      </c>
      <c r="DJ1483">
        <f t="shared" si="186"/>
        <v>3</v>
      </c>
      <c r="DK1483">
        <f t="shared" si="187"/>
        <v>0.5</v>
      </c>
      <c r="DL1483">
        <f t="shared" si="188"/>
        <v>10</v>
      </c>
      <c r="DM1483">
        <f t="shared" si="189"/>
        <v>2.5</v>
      </c>
      <c r="DN1483">
        <f t="shared" si="190"/>
        <v>2</v>
      </c>
      <c r="DO1483">
        <f t="shared" si="191"/>
        <v>1</v>
      </c>
    </row>
    <row r="1484" spans="1:119" x14ac:dyDescent="0.35">
      <c r="A1484" s="4">
        <v>2021</v>
      </c>
      <c r="B1484">
        <v>1483</v>
      </c>
      <c r="C1484">
        <v>1980</v>
      </c>
      <c r="D1484" t="s">
        <v>53</v>
      </c>
      <c r="E1484" t="s">
        <v>85</v>
      </c>
      <c r="F1484" t="s">
        <v>136</v>
      </c>
      <c r="G1484" t="s">
        <v>181</v>
      </c>
      <c r="H1484" t="s">
        <v>70</v>
      </c>
      <c r="I1484" t="s">
        <v>60</v>
      </c>
      <c r="J1484" t="s">
        <v>30</v>
      </c>
      <c r="K1484" s="1">
        <v>0.3</v>
      </c>
      <c r="L1484" s="1">
        <v>0.4</v>
      </c>
      <c r="M1484" s="1">
        <v>0.3</v>
      </c>
      <c r="N1484" s="4" t="s">
        <v>1290</v>
      </c>
      <c r="O1484" t="s">
        <v>73</v>
      </c>
      <c r="P1484" t="s">
        <v>59</v>
      </c>
      <c r="Q1484" t="s">
        <v>59</v>
      </c>
      <c r="R1484" s="1">
        <v>0.4</v>
      </c>
      <c r="S1484" t="s">
        <v>73</v>
      </c>
      <c r="T1484" t="s">
        <v>59</v>
      </c>
      <c r="U1484" s="1">
        <v>0.3</v>
      </c>
      <c r="V1484" t="s">
        <v>72</v>
      </c>
      <c r="W1484" t="s">
        <v>34</v>
      </c>
      <c r="X1484" t="s">
        <v>34</v>
      </c>
      <c r="Y1484" t="s">
        <v>33</v>
      </c>
      <c r="Z1484" t="s">
        <v>119</v>
      </c>
      <c r="AA1484" t="s">
        <v>34</v>
      </c>
      <c r="AB1484" t="s">
        <v>72</v>
      </c>
      <c r="AC1484" t="s">
        <v>72</v>
      </c>
      <c r="AD1484" t="s">
        <v>33</v>
      </c>
      <c r="AE1484" t="s">
        <v>34</v>
      </c>
      <c r="AF1484" t="s">
        <v>34</v>
      </c>
      <c r="AG1484" t="s">
        <v>34</v>
      </c>
      <c r="AH1484" t="s">
        <v>133</v>
      </c>
      <c r="AI1484" t="s">
        <v>138</v>
      </c>
      <c r="AJ1484" t="s">
        <v>122</v>
      </c>
      <c r="AK1484" t="s">
        <v>122</v>
      </c>
      <c r="AL1484" t="s">
        <v>140</v>
      </c>
      <c r="AM1484">
        <v>6</v>
      </c>
      <c r="AN1484">
        <v>8</v>
      </c>
      <c r="AO1484">
        <v>1</v>
      </c>
      <c r="AP1484">
        <v>5</v>
      </c>
      <c r="AQ1484">
        <v>4</v>
      </c>
      <c r="AR1484">
        <v>1</v>
      </c>
      <c r="AS1484">
        <v>3</v>
      </c>
      <c r="AT1484">
        <v>5</v>
      </c>
      <c r="AU1484">
        <v>6</v>
      </c>
      <c r="AV1484">
        <v>9</v>
      </c>
      <c r="AW1484" t="s">
        <v>59</v>
      </c>
      <c r="AX1484">
        <v>0.1</v>
      </c>
      <c r="AY1484" s="4" t="s">
        <v>123</v>
      </c>
      <c r="AZ1484" s="4" t="s">
        <v>124</v>
      </c>
      <c r="BA1484" s="4" t="s">
        <v>123</v>
      </c>
      <c r="BB1484" s="4" t="s">
        <v>152</v>
      </c>
      <c r="BC1484" s="4" t="s">
        <v>124</v>
      </c>
      <c r="BD1484" s="4" t="s">
        <v>147</v>
      </c>
      <c r="BE1484" s="4" t="s">
        <v>124</v>
      </c>
      <c r="BF1484" s="4" t="s">
        <v>123</v>
      </c>
      <c r="BG1484" s="4" t="s">
        <v>147</v>
      </c>
      <c r="BH1484" s="4" t="s">
        <v>123</v>
      </c>
      <c r="BI1484" s="4" t="s">
        <v>152</v>
      </c>
      <c r="BJ1484" s="4" t="s">
        <v>124</v>
      </c>
      <c r="BK1484" s="4" t="s">
        <v>152</v>
      </c>
      <c r="BL1484" s="4" t="s">
        <v>123</v>
      </c>
      <c r="BM1484" s="4" t="s">
        <v>123</v>
      </c>
      <c r="BN1484" s="4" t="s">
        <v>123</v>
      </c>
      <c r="BP1484" s="4" t="s">
        <v>135</v>
      </c>
      <c r="BQ1484" t="s">
        <v>131</v>
      </c>
      <c r="BR1484" t="s">
        <v>130</v>
      </c>
      <c r="BS1484" t="s">
        <v>128</v>
      </c>
      <c r="BT1484" t="s">
        <v>127</v>
      </c>
      <c r="BU1484" t="s">
        <v>129</v>
      </c>
      <c r="BV1484" t="s">
        <v>129</v>
      </c>
      <c r="BW1484" t="s">
        <v>128</v>
      </c>
      <c r="BX1484" t="s">
        <v>129</v>
      </c>
      <c r="BY1484" t="s">
        <v>125</v>
      </c>
      <c r="BZ1484" t="s">
        <v>131</v>
      </c>
      <c r="CA1484" t="s">
        <v>130</v>
      </c>
      <c r="CB1484" t="s">
        <v>128</v>
      </c>
      <c r="CC1484" t="s">
        <v>130</v>
      </c>
      <c r="CD1484" t="s">
        <v>126</v>
      </c>
      <c r="CE1484" t="s">
        <v>125</v>
      </c>
      <c r="CF1484" t="s">
        <v>128</v>
      </c>
      <c r="CG1484" t="s">
        <v>135</v>
      </c>
      <c r="CH1484" t="s">
        <v>126</v>
      </c>
      <c r="CI1484" t="s">
        <v>129</v>
      </c>
      <c r="CJ1484" t="s">
        <v>130</v>
      </c>
      <c r="CK1484" t="s">
        <v>127</v>
      </c>
      <c r="CL1484" t="s">
        <v>130</v>
      </c>
      <c r="CM1484" t="s">
        <v>126</v>
      </c>
      <c r="CN1484" t="s">
        <v>126</v>
      </c>
      <c r="CO1484" t="s">
        <v>135</v>
      </c>
      <c r="CP1484" t="s">
        <v>135</v>
      </c>
      <c r="CQ1484" t="s">
        <v>130</v>
      </c>
      <c r="CR1484" t="s">
        <v>34</v>
      </c>
      <c r="CS1484" t="s">
        <v>72</v>
      </c>
      <c r="CT1484" t="s">
        <v>33</v>
      </c>
      <c r="CU1484" t="s">
        <v>59</v>
      </c>
      <c r="CV1484" t="s">
        <v>59</v>
      </c>
      <c r="CW1484" t="s">
        <v>34</v>
      </c>
      <c r="CX1484" t="s">
        <v>33</v>
      </c>
      <c r="CY1484" t="s">
        <v>34</v>
      </c>
      <c r="CZ1484" t="s">
        <v>72</v>
      </c>
      <c r="DA1484" t="s">
        <v>35</v>
      </c>
      <c r="DB1484" t="s">
        <v>72</v>
      </c>
      <c r="DC1484" t="s">
        <v>34</v>
      </c>
      <c r="DD1484" t="s">
        <v>72</v>
      </c>
      <c r="DE1484" t="s">
        <v>72</v>
      </c>
      <c r="DF1484" t="s">
        <v>105</v>
      </c>
      <c r="DG1484" t="s">
        <v>105</v>
      </c>
      <c r="DH1484">
        <f t="shared" si="184"/>
        <v>8</v>
      </c>
      <c r="DI1484">
        <f t="shared" si="185"/>
        <v>1</v>
      </c>
      <c r="DJ1484">
        <f t="shared" si="186"/>
        <v>5</v>
      </c>
      <c r="DK1484">
        <f t="shared" si="187"/>
        <v>1</v>
      </c>
      <c r="DL1484">
        <f t="shared" si="188"/>
        <v>3</v>
      </c>
      <c r="DM1484">
        <f t="shared" si="189"/>
        <v>5</v>
      </c>
      <c r="DN1484">
        <f t="shared" si="190"/>
        <v>6</v>
      </c>
      <c r="DO1484">
        <f t="shared" si="191"/>
        <v>6</v>
      </c>
    </row>
    <row r="1485" spans="1:119" x14ac:dyDescent="0.35">
      <c r="A1485" s="4">
        <v>2021</v>
      </c>
      <c r="B1485">
        <v>1484</v>
      </c>
      <c r="C1485">
        <v>1993</v>
      </c>
      <c r="D1485" t="s">
        <v>21</v>
      </c>
      <c r="E1485" t="s">
        <v>85</v>
      </c>
      <c r="F1485" t="s">
        <v>107</v>
      </c>
      <c r="G1485" t="s">
        <v>180</v>
      </c>
      <c r="H1485" t="s">
        <v>70</v>
      </c>
      <c r="I1485" t="s">
        <v>60</v>
      </c>
      <c r="J1485" t="s">
        <v>30</v>
      </c>
      <c r="K1485" s="1">
        <v>0.2</v>
      </c>
      <c r="L1485" s="1">
        <v>0.2</v>
      </c>
      <c r="M1485" t="s">
        <v>171</v>
      </c>
      <c r="N1485" s="4" t="s">
        <v>93</v>
      </c>
      <c r="O1485" t="s">
        <v>1290</v>
      </c>
      <c r="P1485" t="s">
        <v>59</v>
      </c>
      <c r="Q1485" t="s">
        <v>59</v>
      </c>
      <c r="R1485" s="1">
        <v>0.3</v>
      </c>
      <c r="S1485" s="1">
        <v>0.3</v>
      </c>
      <c r="T1485" t="s">
        <v>59</v>
      </c>
      <c r="U1485" t="s">
        <v>73</v>
      </c>
      <c r="V1485" t="s">
        <v>34</v>
      </c>
      <c r="W1485" t="s">
        <v>34</v>
      </c>
      <c r="X1485" t="s">
        <v>33</v>
      </c>
      <c r="Y1485" t="s">
        <v>33</v>
      </c>
      <c r="Z1485" t="s">
        <v>120</v>
      </c>
      <c r="AA1485" t="s">
        <v>33</v>
      </c>
      <c r="AB1485" t="s">
        <v>33</v>
      </c>
      <c r="AC1485" t="s">
        <v>72</v>
      </c>
      <c r="AD1485" t="s">
        <v>34</v>
      </c>
      <c r="AE1485" t="s">
        <v>34</v>
      </c>
      <c r="AF1485" t="s">
        <v>36</v>
      </c>
      <c r="AG1485" t="s">
        <v>33</v>
      </c>
      <c r="AH1485" t="s">
        <v>120</v>
      </c>
      <c r="AI1485" t="s">
        <v>146</v>
      </c>
      <c r="AJ1485" t="s">
        <v>122</v>
      </c>
      <c r="AK1485" t="s">
        <v>122</v>
      </c>
      <c r="AL1485" t="s">
        <v>122</v>
      </c>
      <c r="AM1485">
        <v>4</v>
      </c>
      <c r="AN1485">
        <v>8.5</v>
      </c>
      <c r="AO1485">
        <v>3</v>
      </c>
      <c r="AP1485">
        <v>0.5</v>
      </c>
      <c r="AQ1485">
        <v>8</v>
      </c>
      <c r="AR1485">
        <v>1</v>
      </c>
      <c r="AS1485">
        <v>8.5</v>
      </c>
      <c r="AT1485">
        <v>3.5</v>
      </c>
      <c r="AU1485">
        <v>2</v>
      </c>
      <c r="AV1485">
        <v>9</v>
      </c>
      <c r="AW1485" t="s">
        <v>27</v>
      </c>
      <c r="AY1485" s="4" t="s">
        <v>141</v>
      </c>
      <c r="AZ1485" s="4" t="s">
        <v>147</v>
      </c>
      <c r="BA1485" s="4" t="s">
        <v>147</v>
      </c>
      <c r="BB1485" s="4" t="s">
        <v>124</v>
      </c>
      <c r="BC1485" s="4" t="s">
        <v>124</v>
      </c>
      <c r="BD1485" s="4" t="s">
        <v>124</v>
      </c>
      <c r="BE1485" s="4" t="s">
        <v>147</v>
      </c>
      <c r="BF1485" s="4" t="s">
        <v>141</v>
      </c>
      <c r="BG1485" s="4" t="s">
        <v>141</v>
      </c>
      <c r="BH1485" s="4" t="s">
        <v>124</v>
      </c>
      <c r="BI1485" s="4" t="s">
        <v>141</v>
      </c>
      <c r="BJ1485" s="4" t="s">
        <v>141</v>
      </c>
      <c r="BK1485" s="4" t="s">
        <v>141</v>
      </c>
      <c r="BL1485" s="4" t="s">
        <v>141</v>
      </c>
      <c r="BM1485" s="4" t="s">
        <v>152</v>
      </c>
      <c r="BN1485" s="4" t="s">
        <v>141</v>
      </c>
      <c r="BP1485" s="4" t="s">
        <v>131</v>
      </c>
      <c r="BQ1485" t="s">
        <v>126</v>
      </c>
      <c r="BR1485" t="s">
        <v>128</v>
      </c>
      <c r="BS1485" t="s">
        <v>126</v>
      </c>
      <c r="BT1485" t="s">
        <v>131</v>
      </c>
      <c r="BU1485" t="s">
        <v>128</v>
      </c>
      <c r="BV1485" t="s">
        <v>128</v>
      </c>
      <c r="BW1485" t="s">
        <v>126</v>
      </c>
      <c r="BX1485" t="s">
        <v>131</v>
      </c>
      <c r="BY1485" t="s">
        <v>128</v>
      </c>
      <c r="BZ1485" t="s">
        <v>131</v>
      </c>
      <c r="CA1485" t="s">
        <v>130</v>
      </c>
      <c r="CB1485" t="s">
        <v>131</v>
      </c>
      <c r="CC1485" t="s">
        <v>130</v>
      </c>
      <c r="CD1485" t="s">
        <v>125</v>
      </c>
      <c r="CE1485" t="s">
        <v>126</v>
      </c>
      <c r="CF1485" t="s">
        <v>125</v>
      </c>
      <c r="CG1485" t="s">
        <v>135</v>
      </c>
      <c r="CH1485" t="s">
        <v>131</v>
      </c>
      <c r="CI1485" t="s">
        <v>129</v>
      </c>
      <c r="CJ1485" t="s">
        <v>130</v>
      </c>
      <c r="CK1485" t="s">
        <v>127</v>
      </c>
      <c r="CL1485" t="s">
        <v>125</v>
      </c>
      <c r="CM1485" t="s">
        <v>126</v>
      </c>
      <c r="CN1485" t="s">
        <v>131</v>
      </c>
      <c r="CO1485" t="s">
        <v>126</v>
      </c>
      <c r="CP1485" t="s">
        <v>125</v>
      </c>
      <c r="CQ1485" t="s">
        <v>130</v>
      </c>
      <c r="CR1485" t="s">
        <v>34</v>
      </c>
      <c r="CS1485" t="s">
        <v>34</v>
      </c>
      <c r="CT1485" t="s">
        <v>34</v>
      </c>
      <c r="CU1485" t="s">
        <v>27</v>
      </c>
      <c r="DF1485" t="s">
        <v>109</v>
      </c>
      <c r="DH1485">
        <f t="shared" si="184"/>
        <v>8.5</v>
      </c>
      <c r="DI1485">
        <f t="shared" si="185"/>
        <v>3</v>
      </c>
      <c r="DJ1485">
        <f t="shared" si="186"/>
        <v>0.5</v>
      </c>
      <c r="DK1485">
        <f t="shared" si="187"/>
        <v>1</v>
      </c>
      <c r="DL1485">
        <f t="shared" si="188"/>
        <v>8.5</v>
      </c>
      <c r="DM1485">
        <f t="shared" si="189"/>
        <v>3.5</v>
      </c>
      <c r="DN1485">
        <f t="shared" si="190"/>
        <v>2</v>
      </c>
      <c r="DO1485">
        <f t="shared" si="191"/>
        <v>4</v>
      </c>
    </row>
    <row r="1486" spans="1:119" x14ac:dyDescent="0.35">
      <c r="A1486" s="4">
        <v>2021</v>
      </c>
      <c r="B1486">
        <v>1485</v>
      </c>
      <c r="C1486">
        <v>1989</v>
      </c>
      <c r="D1486" t="s">
        <v>21</v>
      </c>
      <c r="E1486" t="s">
        <v>29</v>
      </c>
      <c r="F1486" t="s">
        <v>136</v>
      </c>
      <c r="G1486" t="s">
        <v>145</v>
      </c>
      <c r="H1486" t="s">
        <v>70</v>
      </c>
      <c r="I1486" t="s">
        <v>60</v>
      </c>
      <c r="J1486" t="s">
        <v>30</v>
      </c>
      <c r="K1486" s="1">
        <v>0.1</v>
      </c>
      <c r="L1486" s="1">
        <v>0.7</v>
      </c>
      <c r="M1486" s="1">
        <v>0.1</v>
      </c>
      <c r="N1486" s="4" t="s">
        <v>1291</v>
      </c>
      <c r="O1486" t="s">
        <v>73</v>
      </c>
      <c r="P1486" t="s">
        <v>59</v>
      </c>
      <c r="Q1486" t="s">
        <v>59</v>
      </c>
      <c r="R1486" s="1">
        <v>0.2</v>
      </c>
      <c r="S1486" t="s">
        <v>87</v>
      </c>
      <c r="T1486" t="s">
        <v>59</v>
      </c>
      <c r="U1486" s="1">
        <v>0.4</v>
      </c>
      <c r="V1486" t="s">
        <v>35</v>
      </c>
      <c r="W1486" t="s">
        <v>36</v>
      </c>
      <c r="X1486" t="s">
        <v>72</v>
      </c>
      <c r="Y1486" t="s">
        <v>33</v>
      </c>
      <c r="Z1486" t="s">
        <v>133</v>
      </c>
      <c r="AA1486" t="s">
        <v>36</v>
      </c>
      <c r="AB1486" t="s">
        <v>36</v>
      </c>
      <c r="AC1486" t="s">
        <v>35</v>
      </c>
      <c r="AD1486" t="s">
        <v>36</v>
      </c>
      <c r="AE1486" t="s">
        <v>34</v>
      </c>
      <c r="AF1486" t="s">
        <v>72</v>
      </c>
      <c r="AG1486" t="s">
        <v>34</v>
      </c>
      <c r="AH1486" t="s">
        <v>119</v>
      </c>
      <c r="AI1486" t="s">
        <v>138</v>
      </c>
      <c r="AJ1486" t="s">
        <v>139</v>
      </c>
      <c r="AK1486" t="s">
        <v>139</v>
      </c>
      <c r="AL1486" t="s">
        <v>139</v>
      </c>
      <c r="AM1486">
        <v>3</v>
      </c>
      <c r="AN1486">
        <v>8</v>
      </c>
      <c r="AO1486">
        <v>3</v>
      </c>
      <c r="AP1486">
        <v>2</v>
      </c>
      <c r="AQ1486">
        <v>8</v>
      </c>
      <c r="AR1486">
        <v>0.5</v>
      </c>
      <c r="AS1486">
        <v>8</v>
      </c>
      <c r="AT1486">
        <v>3</v>
      </c>
      <c r="AU1486">
        <v>4.5</v>
      </c>
      <c r="AV1486">
        <v>8</v>
      </c>
      <c r="AW1486" t="s">
        <v>27</v>
      </c>
      <c r="AY1486" s="4" t="s">
        <v>124</v>
      </c>
      <c r="AZ1486" s="4" t="s">
        <v>141</v>
      </c>
      <c r="BA1486" s="4" t="s">
        <v>147</v>
      </c>
      <c r="BB1486" s="4" t="s">
        <v>124</v>
      </c>
      <c r="BC1486" s="4" t="s">
        <v>147</v>
      </c>
      <c r="BD1486" s="4" t="s">
        <v>147</v>
      </c>
      <c r="BE1486" s="4" t="s">
        <v>124</v>
      </c>
      <c r="BF1486" s="4" t="s">
        <v>141</v>
      </c>
      <c r="BG1486" s="4" t="s">
        <v>147</v>
      </c>
      <c r="BH1486" s="4" t="s">
        <v>144</v>
      </c>
      <c r="BI1486" s="4" t="s">
        <v>141</v>
      </c>
      <c r="BJ1486" s="4" t="s">
        <v>123</v>
      </c>
      <c r="BK1486" s="4" t="s">
        <v>144</v>
      </c>
      <c r="BL1486" s="4" t="s">
        <v>141</v>
      </c>
      <c r="BM1486" s="4" t="s">
        <v>124</v>
      </c>
      <c r="BN1486" s="4" t="s">
        <v>124</v>
      </c>
      <c r="BP1486" s="4" t="s">
        <v>135</v>
      </c>
      <c r="BQ1486" t="s">
        <v>125</v>
      </c>
      <c r="BR1486" t="s">
        <v>130</v>
      </c>
      <c r="BS1486" t="s">
        <v>127</v>
      </c>
      <c r="BT1486" t="s">
        <v>129</v>
      </c>
      <c r="BU1486" t="s">
        <v>128</v>
      </c>
      <c r="BV1486" t="s">
        <v>129</v>
      </c>
      <c r="BW1486" t="s">
        <v>128</v>
      </c>
      <c r="BX1486" t="s">
        <v>129</v>
      </c>
      <c r="BY1486" t="s">
        <v>125</v>
      </c>
      <c r="BZ1486" t="s">
        <v>130</v>
      </c>
      <c r="CA1486" t="s">
        <v>125</v>
      </c>
      <c r="CB1486" t="s">
        <v>135</v>
      </c>
      <c r="CC1486" t="s">
        <v>131</v>
      </c>
      <c r="CD1486" t="s">
        <v>129</v>
      </c>
      <c r="CE1486" t="s">
        <v>125</v>
      </c>
      <c r="CF1486" t="s">
        <v>135</v>
      </c>
      <c r="CG1486" t="s">
        <v>125</v>
      </c>
      <c r="CH1486" t="s">
        <v>129</v>
      </c>
      <c r="CI1486" t="s">
        <v>131</v>
      </c>
      <c r="CJ1486" t="s">
        <v>129</v>
      </c>
      <c r="CK1486" t="s">
        <v>127</v>
      </c>
      <c r="CL1486" t="s">
        <v>130</v>
      </c>
      <c r="CM1486" t="s">
        <v>125</v>
      </c>
      <c r="CN1486" t="s">
        <v>126</v>
      </c>
      <c r="CO1486" t="s">
        <v>127</v>
      </c>
      <c r="CP1486" t="s">
        <v>129</v>
      </c>
      <c r="CQ1486" t="s">
        <v>125</v>
      </c>
      <c r="CR1486" t="s">
        <v>34</v>
      </c>
      <c r="CS1486" t="s">
        <v>34</v>
      </c>
      <c r="CT1486" t="s">
        <v>72</v>
      </c>
      <c r="CU1486" t="s">
        <v>59</v>
      </c>
      <c r="CV1486" t="s">
        <v>27</v>
      </c>
      <c r="DF1486" t="s">
        <v>102</v>
      </c>
      <c r="DG1486" t="s">
        <v>102</v>
      </c>
      <c r="DH1486">
        <f t="shared" si="184"/>
        <v>8</v>
      </c>
      <c r="DI1486">
        <f t="shared" si="185"/>
        <v>3</v>
      </c>
      <c r="DJ1486">
        <f t="shared" si="186"/>
        <v>2</v>
      </c>
      <c r="DK1486">
        <f t="shared" si="187"/>
        <v>0.5</v>
      </c>
      <c r="DL1486">
        <f t="shared" si="188"/>
        <v>8</v>
      </c>
      <c r="DM1486">
        <f t="shared" si="189"/>
        <v>3</v>
      </c>
      <c r="DN1486">
        <f t="shared" si="190"/>
        <v>4.5</v>
      </c>
      <c r="DO1486">
        <f t="shared" si="191"/>
        <v>3</v>
      </c>
    </row>
    <row r="1487" spans="1:119" x14ac:dyDescent="0.35">
      <c r="A1487" s="4">
        <v>2021</v>
      </c>
      <c r="B1487">
        <v>1486</v>
      </c>
      <c r="C1487">
        <v>1996</v>
      </c>
      <c r="D1487" t="s">
        <v>21</v>
      </c>
      <c r="E1487" t="s">
        <v>85</v>
      </c>
      <c r="F1487" t="s">
        <v>106</v>
      </c>
      <c r="G1487" t="s">
        <v>188</v>
      </c>
      <c r="H1487" t="s">
        <v>70</v>
      </c>
      <c r="I1487" t="s">
        <v>60</v>
      </c>
      <c r="J1487" t="s">
        <v>61</v>
      </c>
      <c r="K1487" t="s">
        <v>86</v>
      </c>
      <c r="L1487" t="s">
        <v>87</v>
      </c>
      <c r="M1487" t="s">
        <v>86</v>
      </c>
      <c r="N1487" s="4" t="s">
        <v>87</v>
      </c>
      <c r="O1487" t="s">
        <v>87</v>
      </c>
      <c r="P1487" t="s">
        <v>59</v>
      </c>
      <c r="Q1487" t="s">
        <v>59</v>
      </c>
      <c r="R1487" t="s">
        <v>93</v>
      </c>
      <c r="S1487" t="s">
        <v>87</v>
      </c>
      <c r="T1487" t="s">
        <v>151</v>
      </c>
      <c r="V1487" t="s">
        <v>33</v>
      </c>
      <c r="W1487" t="s">
        <v>33</v>
      </c>
      <c r="X1487" t="s">
        <v>33</v>
      </c>
      <c r="Y1487" t="s">
        <v>33</v>
      </c>
      <c r="Z1487" t="s">
        <v>120</v>
      </c>
      <c r="AA1487" t="s">
        <v>33</v>
      </c>
      <c r="AB1487" t="s">
        <v>33</v>
      </c>
      <c r="AC1487" t="s">
        <v>33</v>
      </c>
      <c r="AD1487" t="s">
        <v>33</v>
      </c>
      <c r="AE1487" t="s">
        <v>33</v>
      </c>
      <c r="AF1487" t="s">
        <v>36</v>
      </c>
      <c r="AG1487" t="s">
        <v>34</v>
      </c>
      <c r="AH1487" t="s">
        <v>120</v>
      </c>
      <c r="AI1487" t="s">
        <v>121</v>
      </c>
      <c r="AJ1487" t="s">
        <v>140</v>
      </c>
      <c r="AK1487" t="s">
        <v>140</v>
      </c>
      <c r="AL1487" t="s">
        <v>140</v>
      </c>
      <c r="AM1487">
        <v>4</v>
      </c>
      <c r="AN1487">
        <v>7</v>
      </c>
      <c r="AO1487">
        <v>2</v>
      </c>
      <c r="AP1487">
        <v>4</v>
      </c>
      <c r="AQ1487">
        <v>7</v>
      </c>
      <c r="AR1487">
        <v>4</v>
      </c>
      <c r="AS1487">
        <v>7</v>
      </c>
      <c r="AT1487">
        <v>2</v>
      </c>
      <c r="AU1487">
        <v>4</v>
      </c>
      <c r="AV1487">
        <v>7</v>
      </c>
      <c r="AW1487" t="s">
        <v>59</v>
      </c>
      <c r="AX1487">
        <v>0.01</v>
      </c>
      <c r="AY1487" s="4" t="s">
        <v>152</v>
      </c>
      <c r="AZ1487" s="4" t="s">
        <v>152</v>
      </c>
      <c r="BA1487" s="4" t="s">
        <v>152</v>
      </c>
      <c r="BB1487" s="4" t="s">
        <v>152</v>
      </c>
      <c r="BC1487" s="4" t="s">
        <v>124</v>
      </c>
      <c r="BD1487" s="4" t="s">
        <v>123</v>
      </c>
      <c r="BE1487" s="4" t="s">
        <v>123</v>
      </c>
      <c r="BF1487" s="4" t="s">
        <v>152</v>
      </c>
      <c r="BG1487" s="4" t="s">
        <v>141</v>
      </c>
      <c r="BH1487" s="4" t="s">
        <v>141</v>
      </c>
      <c r="BI1487" s="4" t="s">
        <v>141</v>
      </c>
      <c r="BJ1487" s="4" t="s">
        <v>152</v>
      </c>
      <c r="BK1487" s="4" t="s">
        <v>141</v>
      </c>
      <c r="BL1487" s="4" t="s">
        <v>141</v>
      </c>
      <c r="BM1487" s="4" t="s">
        <v>141</v>
      </c>
      <c r="BN1487" s="4" t="s">
        <v>152</v>
      </c>
      <c r="BP1487" s="4" t="s">
        <v>135</v>
      </c>
      <c r="BQ1487" t="s">
        <v>126</v>
      </c>
      <c r="BR1487" t="s">
        <v>126</v>
      </c>
      <c r="BS1487" t="s">
        <v>128</v>
      </c>
      <c r="BT1487" t="s">
        <v>131</v>
      </c>
      <c r="BU1487" t="s">
        <v>128</v>
      </c>
      <c r="BV1487" t="s">
        <v>126</v>
      </c>
      <c r="BW1487" t="s">
        <v>128</v>
      </c>
      <c r="BX1487" t="s">
        <v>125</v>
      </c>
      <c r="BY1487" t="s">
        <v>128</v>
      </c>
      <c r="BZ1487" t="s">
        <v>130</v>
      </c>
      <c r="CA1487" t="s">
        <v>127</v>
      </c>
      <c r="CB1487" t="s">
        <v>131</v>
      </c>
      <c r="CC1487" t="s">
        <v>128</v>
      </c>
      <c r="CD1487" t="s">
        <v>125</v>
      </c>
      <c r="CE1487" t="s">
        <v>127</v>
      </c>
      <c r="CF1487" t="s">
        <v>125</v>
      </c>
      <c r="CG1487" t="s">
        <v>128</v>
      </c>
      <c r="CH1487" t="s">
        <v>130</v>
      </c>
      <c r="CI1487" t="s">
        <v>129</v>
      </c>
      <c r="CJ1487" t="s">
        <v>130</v>
      </c>
      <c r="CK1487" t="s">
        <v>127</v>
      </c>
      <c r="CL1487" t="s">
        <v>125</v>
      </c>
      <c r="CM1487" t="s">
        <v>128</v>
      </c>
      <c r="CN1487" t="s">
        <v>131</v>
      </c>
      <c r="CO1487" t="s">
        <v>127</v>
      </c>
      <c r="CP1487" t="s">
        <v>125</v>
      </c>
      <c r="CQ1487" t="s">
        <v>135</v>
      </c>
      <c r="CR1487" t="s">
        <v>33</v>
      </c>
      <c r="CS1487" t="s">
        <v>33</v>
      </c>
      <c r="CT1487" t="s">
        <v>33</v>
      </c>
      <c r="CU1487" t="s">
        <v>27</v>
      </c>
      <c r="DF1487" t="s">
        <v>37</v>
      </c>
      <c r="DH1487">
        <f t="shared" si="184"/>
        <v>7</v>
      </c>
      <c r="DI1487">
        <f t="shared" si="185"/>
        <v>2</v>
      </c>
      <c r="DJ1487">
        <f t="shared" si="186"/>
        <v>4</v>
      </c>
      <c r="DK1487">
        <f t="shared" si="187"/>
        <v>4</v>
      </c>
      <c r="DL1487">
        <f t="shared" si="188"/>
        <v>7</v>
      </c>
      <c r="DM1487">
        <f t="shared" si="189"/>
        <v>2</v>
      </c>
      <c r="DN1487">
        <f t="shared" si="190"/>
        <v>4</v>
      </c>
      <c r="DO1487">
        <f t="shared" si="191"/>
        <v>4</v>
      </c>
    </row>
    <row r="1488" spans="1:119" x14ac:dyDescent="0.35">
      <c r="A1488" s="4">
        <v>2021</v>
      </c>
      <c r="B1488">
        <v>1487</v>
      </c>
      <c r="C1488">
        <v>1985</v>
      </c>
      <c r="D1488" t="s">
        <v>53</v>
      </c>
      <c r="E1488" t="s">
        <v>29</v>
      </c>
      <c r="F1488" t="s">
        <v>107</v>
      </c>
      <c r="G1488" t="s">
        <v>142</v>
      </c>
      <c r="H1488" t="s">
        <v>70</v>
      </c>
      <c r="I1488" t="s">
        <v>60</v>
      </c>
      <c r="J1488" t="s">
        <v>61</v>
      </c>
      <c r="K1488" s="1">
        <v>0.7</v>
      </c>
      <c r="L1488" s="1">
        <v>0.7</v>
      </c>
      <c r="M1488" s="1">
        <v>0.8</v>
      </c>
      <c r="N1488" s="4" t="s">
        <v>87</v>
      </c>
      <c r="O1488" t="s">
        <v>87</v>
      </c>
      <c r="P1488" t="s">
        <v>59</v>
      </c>
      <c r="Q1488" t="s">
        <v>59</v>
      </c>
      <c r="R1488" t="s">
        <v>73</v>
      </c>
      <c r="S1488" t="s">
        <v>73</v>
      </c>
      <c r="T1488" t="s">
        <v>59</v>
      </c>
      <c r="U1488" s="1">
        <v>0.6</v>
      </c>
      <c r="V1488" t="s">
        <v>34</v>
      </c>
      <c r="W1488" t="s">
        <v>33</v>
      </c>
      <c r="X1488" t="s">
        <v>33</v>
      </c>
      <c r="Y1488" t="s">
        <v>34</v>
      </c>
      <c r="Z1488" t="s">
        <v>120</v>
      </c>
      <c r="AA1488" t="s">
        <v>33</v>
      </c>
      <c r="AB1488" t="s">
        <v>33</v>
      </c>
      <c r="AC1488" t="s">
        <v>34</v>
      </c>
      <c r="AD1488" t="s">
        <v>34</v>
      </c>
      <c r="AE1488" t="s">
        <v>33</v>
      </c>
      <c r="AF1488" t="s">
        <v>34</v>
      </c>
      <c r="AG1488" t="s">
        <v>34</v>
      </c>
      <c r="AH1488" t="s">
        <v>120</v>
      </c>
      <c r="AI1488" t="s">
        <v>146</v>
      </c>
      <c r="AJ1488" t="s">
        <v>140</v>
      </c>
      <c r="AK1488" t="s">
        <v>122</v>
      </c>
      <c r="AL1488" t="s">
        <v>122</v>
      </c>
      <c r="AM1488">
        <v>6</v>
      </c>
      <c r="AN1488">
        <v>4</v>
      </c>
      <c r="AO1488">
        <v>6</v>
      </c>
      <c r="AP1488">
        <v>1</v>
      </c>
      <c r="AQ1488">
        <v>7</v>
      </c>
      <c r="AR1488">
        <v>2</v>
      </c>
      <c r="AS1488">
        <v>6</v>
      </c>
      <c r="AT1488">
        <v>5</v>
      </c>
      <c r="AU1488">
        <v>7</v>
      </c>
      <c r="AV1488">
        <v>4</v>
      </c>
      <c r="AW1488" t="s">
        <v>27</v>
      </c>
      <c r="AY1488" s="4" t="s">
        <v>152</v>
      </c>
      <c r="AZ1488" s="4" t="s">
        <v>123</v>
      </c>
      <c r="BA1488" s="4" t="s">
        <v>123</v>
      </c>
      <c r="BB1488" s="4" t="s">
        <v>123</v>
      </c>
      <c r="BC1488" s="4" t="s">
        <v>124</v>
      </c>
      <c r="BD1488" s="4" t="s">
        <v>124</v>
      </c>
      <c r="BE1488" s="4" t="s">
        <v>123</v>
      </c>
      <c r="BF1488" s="4" t="s">
        <v>152</v>
      </c>
      <c r="BG1488" s="4" t="s">
        <v>123</v>
      </c>
      <c r="BH1488" s="4" t="s">
        <v>152</v>
      </c>
      <c r="BI1488" s="4" t="s">
        <v>123</v>
      </c>
      <c r="BJ1488" s="4" t="s">
        <v>152</v>
      </c>
      <c r="BK1488" s="4" t="s">
        <v>123</v>
      </c>
      <c r="BL1488" s="4" t="s">
        <v>152</v>
      </c>
      <c r="BM1488" s="4" t="s">
        <v>123</v>
      </c>
      <c r="BN1488" s="4" t="s">
        <v>152</v>
      </c>
      <c r="BP1488" s="4" t="s">
        <v>135</v>
      </c>
      <c r="BQ1488" t="s">
        <v>131</v>
      </c>
      <c r="BR1488" t="s">
        <v>128</v>
      </c>
      <c r="BS1488" t="s">
        <v>127</v>
      </c>
      <c r="BT1488" t="s">
        <v>127</v>
      </c>
      <c r="BU1488" t="s">
        <v>131</v>
      </c>
      <c r="BV1488" t="s">
        <v>128</v>
      </c>
      <c r="BW1488" t="s">
        <v>126</v>
      </c>
      <c r="BX1488" t="s">
        <v>129</v>
      </c>
      <c r="BY1488" t="s">
        <v>131</v>
      </c>
      <c r="BZ1488" t="s">
        <v>125</v>
      </c>
      <c r="CA1488" t="s">
        <v>131</v>
      </c>
      <c r="CB1488" t="s">
        <v>135</v>
      </c>
      <c r="CC1488" t="s">
        <v>128</v>
      </c>
      <c r="CD1488" t="s">
        <v>125</v>
      </c>
      <c r="CE1488" t="s">
        <v>129</v>
      </c>
      <c r="CF1488" t="s">
        <v>127</v>
      </c>
      <c r="CG1488" t="s">
        <v>128</v>
      </c>
      <c r="CH1488" t="s">
        <v>130</v>
      </c>
      <c r="CI1488" t="s">
        <v>129</v>
      </c>
      <c r="CJ1488" t="s">
        <v>127</v>
      </c>
      <c r="CK1488" t="s">
        <v>135</v>
      </c>
      <c r="CL1488" t="s">
        <v>130</v>
      </c>
      <c r="CM1488" t="s">
        <v>125</v>
      </c>
      <c r="CN1488" t="s">
        <v>127</v>
      </c>
      <c r="CO1488" t="s">
        <v>135</v>
      </c>
      <c r="CP1488" t="s">
        <v>129</v>
      </c>
      <c r="CQ1488" t="s">
        <v>130</v>
      </c>
      <c r="CR1488" t="s">
        <v>72</v>
      </c>
      <c r="CS1488" t="s">
        <v>33</v>
      </c>
      <c r="CT1488" t="s">
        <v>34</v>
      </c>
      <c r="CU1488" t="s">
        <v>59</v>
      </c>
      <c r="CV1488" t="s">
        <v>59</v>
      </c>
      <c r="CW1488" t="s">
        <v>33</v>
      </c>
      <c r="CX1488" t="s">
        <v>34</v>
      </c>
      <c r="CY1488" t="s">
        <v>34</v>
      </c>
      <c r="CZ1488" t="s">
        <v>34</v>
      </c>
      <c r="DA1488" t="s">
        <v>33</v>
      </c>
      <c r="DB1488" t="s">
        <v>34</v>
      </c>
      <c r="DC1488" t="s">
        <v>33</v>
      </c>
      <c r="DD1488" t="s">
        <v>34</v>
      </c>
      <c r="DE1488" t="s">
        <v>34</v>
      </c>
      <c r="DF1488" t="s">
        <v>109</v>
      </c>
      <c r="DG1488" t="s">
        <v>109</v>
      </c>
      <c r="DH1488">
        <f t="shared" si="184"/>
        <v>4</v>
      </c>
      <c r="DI1488">
        <f t="shared" si="185"/>
        <v>6</v>
      </c>
      <c r="DJ1488">
        <f t="shared" si="186"/>
        <v>1</v>
      </c>
      <c r="DK1488">
        <f t="shared" si="187"/>
        <v>2</v>
      </c>
      <c r="DL1488">
        <f t="shared" si="188"/>
        <v>6</v>
      </c>
      <c r="DM1488">
        <f t="shared" si="189"/>
        <v>5</v>
      </c>
      <c r="DN1488">
        <f t="shared" si="190"/>
        <v>7</v>
      </c>
      <c r="DO1488">
        <f t="shared" si="191"/>
        <v>6</v>
      </c>
    </row>
    <row r="1489" spans="1:119" x14ac:dyDescent="0.35">
      <c r="A1489" s="4">
        <v>2021</v>
      </c>
      <c r="B1489">
        <v>1488</v>
      </c>
      <c r="C1489">
        <v>1987</v>
      </c>
      <c r="D1489" t="s">
        <v>21</v>
      </c>
      <c r="E1489" t="s">
        <v>85</v>
      </c>
      <c r="F1489" t="s">
        <v>107</v>
      </c>
      <c r="G1489" t="s">
        <v>142</v>
      </c>
      <c r="H1489" t="s">
        <v>92</v>
      </c>
      <c r="I1489" t="s">
        <v>28</v>
      </c>
      <c r="J1489" t="s">
        <v>61</v>
      </c>
      <c r="K1489" t="s">
        <v>93</v>
      </c>
      <c r="L1489" t="s">
        <v>174</v>
      </c>
      <c r="M1489" t="s">
        <v>171</v>
      </c>
      <c r="N1489" s="4" t="s">
        <v>174</v>
      </c>
      <c r="O1489" t="s">
        <v>156</v>
      </c>
      <c r="P1489" t="s">
        <v>59</v>
      </c>
      <c r="Q1489" t="s">
        <v>27</v>
      </c>
      <c r="T1489" t="s">
        <v>151</v>
      </c>
      <c r="V1489" t="s">
        <v>72</v>
      </c>
      <c r="W1489" t="s">
        <v>36</v>
      </c>
      <c r="X1489" t="s">
        <v>36</v>
      </c>
      <c r="Y1489" t="s">
        <v>34</v>
      </c>
      <c r="Z1489" t="s">
        <v>132</v>
      </c>
      <c r="AA1489" t="s">
        <v>72</v>
      </c>
      <c r="AB1489" t="s">
        <v>34</v>
      </c>
      <c r="AC1489" t="s">
        <v>34</v>
      </c>
      <c r="AD1489" t="s">
        <v>72</v>
      </c>
      <c r="AE1489" t="s">
        <v>33</v>
      </c>
      <c r="AF1489" t="s">
        <v>72</v>
      </c>
      <c r="AG1489" t="s">
        <v>33</v>
      </c>
      <c r="AH1489" t="s">
        <v>133</v>
      </c>
      <c r="AI1489" t="s">
        <v>121</v>
      </c>
      <c r="AJ1489" t="s">
        <v>158</v>
      </c>
      <c r="AK1489" t="s">
        <v>158</v>
      </c>
      <c r="AL1489" t="s">
        <v>158</v>
      </c>
      <c r="AM1489">
        <v>0.5</v>
      </c>
      <c r="AN1489">
        <v>8.5</v>
      </c>
      <c r="AO1489">
        <v>2</v>
      </c>
      <c r="AP1489">
        <v>5</v>
      </c>
      <c r="AQ1489">
        <v>8</v>
      </c>
      <c r="AR1489">
        <v>0</v>
      </c>
      <c r="AS1489">
        <v>8</v>
      </c>
      <c r="AT1489">
        <v>1</v>
      </c>
      <c r="AU1489">
        <v>6</v>
      </c>
      <c r="AV1489">
        <v>9</v>
      </c>
      <c r="AW1489" t="s">
        <v>27</v>
      </c>
      <c r="AY1489" s="4" t="s">
        <v>141</v>
      </c>
      <c r="AZ1489" s="4" t="s">
        <v>141</v>
      </c>
      <c r="BA1489" s="4" t="s">
        <v>141</v>
      </c>
      <c r="BB1489" s="4" t="s">
        <v>141</v>
      </c>
      <c r="BC1489" s="4" t="s">
        <v>141</v>
      </c>
      <c r="BD1489" s="4" t="s">
        <v>152</v>
      </c>
      <c r="BE1489" s="4" t="s">
        <v>141</v>
      </c>
      <c r="BF1489" s="4" t="s">
        <v>141</v>
      </c>
      <c r="BG1489" s="4" t="s">
        <v>123</v>
      </c>
      <c r="BH1489" s="4" t="s">
        <v>124</v>
      </c>
      <c r="BI1489" s="4" t="s">
        <v>141</v>
      </c>
      <c r="BJ1489" s="4" t="s">
        <v>141</v>
      </c>
      <c r="BK1489" s="4" t="s">
        <v>124</v>
      </c>
      <c r="BL1489" s="4" t="s">
        <v>141</v>
      </c>
      <c r="BM1489" s="4" t="s">
        <v>141</v>
      </c>
      <c r="BN1489" s="4" t="s">
        <v>141</v>
      </c>
      <c r="BP1489" s="4" t="s">
        <v>135</v>
      </c>
      <c r="BQ1489" t="s">
        <v>126</v>
      </c>
      <c r="BR1489" t="s">
        <v>130</v>
      </c>
      <c r="BS1489" t="s">
        <v>127</v>
      </c>
      <c r="BT1489" t="s">
        <v>131</v>
      </c>
      <c r="BU1489" t="s">
        <v>127</v>
      </c>
      <c r="BV1489" t="s">
        <v>135</v>
      </c>
      <c r="BW1489" t="s">
        <v>126</v>
      </c>
      <c r="BX1489" t="s">
        <v>128</v>
      </c>
      <c r="BY1489" t="s">
        <v>125</v>
      </c>
      <c r="BZ1489" t="s">
        <v>130</v>
      </c>
      <c r="CA1489" t="s">
        <v>127</v>
      </c>
      <c r="CB1489" t="s">
        <v>131</v>
      </c>
      <c r="CC1489" t="s">
        <v>128</v>
      </c>
      <c r="CD1489" t="s">
        <v>125</v>
      </c>
      <c r="CE1489" t="s">
        <v>127</v>
      </c>
      <c r="CF1489" t="s">
        <v>125</v>
      </c>
      <c r="CG1489" t="s">
        <v>128</v>
      </c>
      <c r="CH1489" t="s">
        <v>131</v>
      </c>
      <c r="CI1489" t="s">
        <v>130</v>
      </c>
      <c r="CJ1489" t="s">
        <v>127</v>
      </c>
      <c r="CK1489" t="s">
        <v>130</v>
      </c>
      <c r="CL1489" t="s">
        <v>128</v>
      </c>
      <c r="CM1489" t="s">
        <v>130</v>
      </c>
      <c r="CN1489" t="s">
        <v>131</v>
      </c>
      <c r="CO1489" t="s">
        <v>127</v>
      </c>
      <c r="CP1489" t="s">
        <v>125</v>
      </c>
      <c r="CQ1489" t="s">
        <v>130</v>
      </c>
      <c r="CR1489" t="s">
        <v>34</v>
      </c>
      <c r="CS1489" t="s">
        <v>36</v>
      </c>
      <c r="CT1489" t="s">
        <v>35</v>
      </c>
      <c r="CU1489" t="s">
        <v>27</v>
      </c>
      <c r="DF1489" t="s">
        <v>62</v>
      </c>
      <c r="DH1489">
        <f t="shared" si="184"/>
        <v>8.5</v>
      </c>
      <c r="DI1489">
        <f t="shared" si="185"/>
        <v>2</v>
      </c>
      <c r="DJ1489">
        <f t="shared" si="186"/>
        <v>5</v>
      </c>
      <c r="DK1489">
        <f t="shared" si="187"/>
        <v>0</v>
      </c>
      <c r="DL1489">
        <f t="shared" si="188"/>
        <v>8</v>
      </c>
      <c r="DM1489">
        <f t="shared" si="189"/>
        <v>1</v>
      </c>
      <c r="DN1489">
        <f t="shared" si="190"/>
        <v>6</v>
      </c>
      <c r="DO1489">
        <f t="shared" si="191"/>
        <v>0.5</v>
      </c>
    </row>
    <row r="1490" spans="1:119" x14ac:dyDescent="0.35">
      <c r="A1490" s="4">
        <v>2021</v>
      </c>
      <c r="B1490">
        <v>1489</v>
      </c>
      <c r="C1490">
        <v>1995</v>
      </c>
      <c r="D1490" t="s">
        <v>21</v>
      </c>
      <c r="E1490" t="s">
        <v>100</v>
      </c>
      <c r="F1490" t="s">
        <v>136</v>
      </c>
      <c r="G1490" t="s">
        <v>172</v>
      </c>
      <c r="H1490" t="s">
        <v>70</v>
      </c>
      <c r="I1490" t="s">
        <v>99</v>
      </c>
      <c r="J1490" t="s">
        <v>61</v>
      </c>
      <c r="K1490" s="1">
        <v>0.9</v>
      </c>
      <c r="L1490" s="1">
        <v>0.9</v>
      </c>
      <c r="M1490" s="1">
        <v>0.9</v>
      </c>
      <c r="N1490" s="4" t="s">
        <v>87</v>
      </c>
      <c r="O1490" t="s">
        <v>87</v>
      </c>
      <c r="P1490" t="s">
        <v>59</v>
      </c>
      <c r="Q1490" t="s">
        <v>59</v>
      </c>
      <c r="R1490" t="s">
        <v>93</v>
      </c>
      <c r="S1490" t="s">
        <v>93</v>
      </c>
      <c r="T1490" t="s">
        <v>27</v>
      </c>
      <c r="V1490" t="s">
        <v>33</v>
      </c>
      <c r="W1490" t="s">
        <v>33</v>
      </c>
      <c r="X1490" t="s">
        <v>33</v>
      </c>
      <c r="Y1490" t="s">
        <v>36</v>
      </c>
      <c r="Z1490" t="s">
        <v>120</v>
      </c>
      <c r="AA1490" t="s">
        <v>33</v>
      </c>
      <c r="AB1490" t="s">
        <v>33</v>
      </c>
      <c r="AC1490" t="s">
        <v>33</v>
      </c>
      <c r="AD1490" t="s">
        <v>33</v>
      </c>
      <c r="AE1490" t="s">
        <v>34</v>
      </c>
      <c r="AF1490" t="s">
        <v>72</v>
      </c>
      <c r="AG1490" t="s">
        <v>33</v>
      </c>
      <c r="AH1490" t="s">
        <v>120</v>
      </c>
      <c r="AI1490" t="s">
        <v>121</v>
      </c>
      <c r="AJ1490" t="s">
        <v>134</v>
      </c>
      <c r="AK1490" t="s">
        <v>122</v>
      </c>
      <c r="AL1490" t="s">
        <v>122</v>
      </c>
      <c r="AM1490">
        <v>4</v>
      </c>
      <c r="AN1490">
        <v>8</v>
      </c>
      <c r="AO1490">
        <v>2</v>
      </c>
      <c r="AP1490">
        <v>2</v>
      </c>
      <c r="AQ1490">
        <v>8</v>
      </c>
      <c r="AR1490">
        <v>0</v>
      </c>
      <c r="AS1490">
        <v>8</v>
      </c>
      <c r="AT1490">
        <v>4</v>
      </c>
      <c r="AU1490">
        <v>4</v>
      </c>
      <c r="AV1490">
        <v>8</v>
      </c>
      <c r="AW1490" t="s">
        <v>27</v>
      </c>
      <c r="AY1490" s="4" t="s">
        <v>152</v>
      </c>
      <c r="AZ1490" s="4" t="s">
        <v>152</v>
      </c>
      <c r="BA1490" s="4" t="s">
        <v>124</v>
      </c>
      <c r="BB1490" s="4" t="s">
        <v>124</v>
      </c>
      <c r="BC1490" s="4" t="s">
        <v>124</v>
      </c>
      <c r="BD1490" s="4" t="s">
        <v>124</v>
      </c>
      <c r="BE1490" s="4" t="s">
        <v>141</v>
      </c>
      <c r="BF1490" s="4" t="s">
        <v>152</v>
      </c>
      <c r="BG1490" s="4" t="s">
        <v>124</v>
      </c>
      <c r="BH1490" s="4" t="s">
        <v>141</v>
      </c>
      <c r="BI1490" s="4" t="s">
        <v>124</v>
      </c>
      <c r="BJ1490" s="4" t="s">
        <v>152</v>
      </c>
      <c r="BK1490" s="4" t="s">
        <v>152</v>
      </c>
      <c r="BL1490" s="4" t="s">
        <v>124</v>
      </c>
      <c r="BM1490" s="4" t="s">
        <v>152</v>
      </c>
      <c r="BN1490" s="4" t="s">
        <v>152</v>
      </c>
      <c r="BP1490" s="4" t="s">
        <v>125</v>
      </c>
      <c r="BQ1490" t="s">
        <v>135</v>
      </c>
      <c r="BR1490" t="s">
        <v>127</v>
      </c>
      <c r="BS1490" t="s">
        <v>126</v>
      </c>
      <c r="BT1490" t="s">
        <v>131</v>
      </c>
      <c r="BU1490" t="s">
        <v>127</v>
      </c>
      <c r="BV1490" t="s">
        <v>129</v>
      </c>
      <c r="BW1490" t="s">
        <v>135</v>
      </c>
      <c r="BX1490" t="s">
        <v>125</v>
      </c>
      <c r="BY1490" t="s">
        <v>128</v>
      </c>
      <c r="BZ1490" t="s">
        <v>125</v>
      </c>
      <c r="CA1490" t="s">
        <v>127</v>
      </c>
      <c r="CB1490" t="s">
        <v>131</v>
      </c>
      <c r="CC1490" t="s">
        <v>128</v>
      </c>
      <c r="CD1490" t="s">
        <v>125</v>
      </c>
      <c r="CE1490" t="s">
        <v>127</v>
      </c>
      <c r="CF1490" t="s">
        <v>125</v>
      </c>
      <c r="CG1490" t="s">
        <v>127</v>
      </c>
      <c r="CH1490" t="s">
        <v>131</v>
      </c>
      <c r="CI1490" t="s">
        <v>130</v>
      </c>
      <c r="CJ1490" t="s">
        <v>129</v>
      </c>
      <c r="CK1490" t="s">
        <v>130</v>
      </c>
      <c r="CL1490" t="s">
        <v>125</v>
      </c>
      <c r="CM1490" t="s">
        <v>128</v>
      </c>
      <c r="CN1490" t="s">
        <v>131</v>
      </c>
      <c r="CO1490" t="s">
        <v>127</v>
      </c>
      <c r="CP1490" t="s">
        <v>125</v>
      </c>
      <c r="CQ1490" t="s">
        <v>130</v>
      </c>
      <c r="CR1490" t="s">
        <v>33</v>
      </c>
      <c r="CS1490" t="s">
        <v>33</v>
      </c>
      <c r="CT1490" t="s">
        <v>34</v>
      </c>
      <c r="CU1490" t="s">
        <v>27</v>
      </c>
      <c r="DF1490" t="s">
        <v>94</v>
      </c>
      <c r="DH1490">
        <f t="shared" si="184"/>
        <v>8</v>
      </c>
      <c r="DI1490">
        <f t="shared" si="185"/>
        <v>2</v>
      </c>
      <c r="DJ1490">
        <f t="shared" si="186"/>
        <v>2</v>
      </c>
      <c r="DK1490">
        <f t="shared" si="187"/>
        <v>0</v>
      </c>
      <c r="DL1490">
        <f t="shared" si="188"/>
        <v>8</v>
      </c>
      <c r="DM1490">
        <f t="shared" si="189"/>
        <v>4</v>
      </c>
      <c r="DN1490">
        <f t="shared" si="190"/>
        <v>4</v>
      </c>
      <c r="DO1490">
        <f t="shared" si="191"/>
        <v>4</v>
      </c>
    </row>
    <row r="1491" spans="1:119" x14ac:dyDescent="0.35">
      <c r="A1491" s="4">
        <v>2021</v>
      </c>
      <c r="B1491">
        <v>1490</v>
      </c>
      <c r="C1491">
        <v>1993</v>
      </c>
      <c r="D1491" t="s">
        <v>21</v>
      </c>
      <c r="E1491" t="s">
        <v>29</v>
      </c>
      <c r="F1491" t="s">
        <v>149</v>
      </c>
      <c r="G1491" t="s">
        <v>183</v>
      </c>
      <c r="H1491" t="s">
        <v>26</v>
      </c>
      <c r="I1491" t="s">
        <v>60</v>
      </c>
      <c r="J1491" t="s">
        <v>61</v>
      </c>
      <c r="K1491" t="s">
        <v>74</v>
      </c>
      <c r="L1491" t="s">
        <v>73</v>
      </c>
      <c r="M1491" t="s">
        <v>74</v>
      </c>
      <c r="N1491" s="4" t="s">
        <v>73</v>
      </c>
      <c r="O1491" t="s">
        <v>93</v>
      </c>
      <c r="P1491" t="s">
        <v>27</v>
      </c>
      <c r="Q1491" t="s">
        <v>27</v>
      </c>
      <c r="T1491" t="s">
        <v>27</v>
      </c>
      <c r="V1491" t="s">
        <v>72</v>
      </c>
      <c r="W1491" t="s">
        <v>72</v>
      </c>
      <c r="X1491" t="s">
        <v>72</v>
      </c>
      <c r="Y1491" t="s">
        <v>72</v>
      </c>
      <c r="Z1491" t="s">
        <v>132</v>
      </c>
      <c r="AA1491" t="s">
        <v>72</v>
      </c>
      <c r="AB1491" t="s">
        <v>72</v>
      </c>
      <c r="AC1491" t="s">
        <v>72</v>
      </c>
      <c r="AD1491" t="s">
        <v>72</v>
      </c>
      <c r="AE1491" t="s">
        <v>72</v>
      </c>
      <c r="AF1491" t="s">
        <v>72</v>
      </c>
      <c r="AG1491" t="s">
        <v>72</v>
      </c>
      <c r="AH1491" t="s">
        <v>132</v>
      </c>
      <c r="AI1491" t="s">
        <v>121</v>
      </c>
      <c r="AJ1491" t="s">
        <v>134</v>
      </c>
      <c r="AK1491" t="s">
        <v>134</v>
      </c>
      <c r="AL1491" t="s">
        <v>134</v>
      </c>
      <c r="AM1491">
        <v>3</v>
      </c>
      <c r="AN1491">
        <v>6</v>
      </c>
      <c r="AO1491">
        <v>3</v>
      </c>
      <c r="AP1491">
        <v>6</v>
      </c>
      <c r="AQ1491">
        <v>6</v>
      </c>
      <c r="AR1491">
        <v>3</v>
      </c>
      <c r="AS1491">
        <v>6</v>
      </c>
      <c r="AT1491">
        <v>3</v>
      </c>
      <c r="AU1491">
        <v>6</v>
      </c>
      <c r="AV1491">
        <v>6</v>
      </c>
      <c r="AW1491" t="s">
        <v>27</v>
      </c>
      <c r="AY1491" s="4" t="s">
        <v>124</v>
      </c>
      <c r="AZ1491" s="4" t="s">
        <v>147</v>
      </c>
      <c r="BA1491" s="4" t="s">
        <v>124</v>
      </c>
      <c r="BB1491" s="4" t="s">
        <v>124</v>
      </c>
      <c r="BC1491" s="4" t="s">
        <v>124</v>
      </c>
      <c r="BD1491" s="4" t="s">
        <v>124</v>
      </c>
      <c r="BE1491" s="4" t="s">
        <v>124</v>
      </c>
      <c r="BF1491" s="4" t="s">
        <v>147</v>
      </c>
      <c r="BG1491" s="4" t="s">
        <v>124</v>
      </c>
      <c r="BH1491" s="4" t="s">
        <v>124</v>
      </c>
      <c r="BI1491" s="4" t="s">
        <v>124</v>
      </c>
      <c r="BJ1491" s="4" t="s">
        <v>124</v>
      </c>
      <c r="BK1491" s="4" t="s">
        <v>124</v>
      </c>
      <c r="BL1491" s="4" t="s">
        <v>124</v>
      </c>
      <c r="BM1491" s="4" t="s">
        <v>124</v>
      </c>
      <c r="BN1491" s="4" t="s">
        <v>124</v>
      </c>
      <c r="BP1491" s="4" t="s">
        <v>131</v>
      </c>
      <c r="BQ1491" t="s">
        <v>126</v>
      </c>
      <c r="BR1491" t="s">
        <v>128</v>
      </c>
      <c r="BS1491" t="s">
        <v>126</v>
      </c>
      <c r="BT1491" t="s">
        <v>131</v>
      </c>
      <c r="BU1491" t="s">
        <v>129</v>
      </c>
      <c r="BV1491" t="s">
        <v>128</v>
      </c>
      <c r="BW1491" t="s">
        <v>126</v>
      </c>
      <c r="BX1491" t="s">
        <v>125</v>
      </c>
      <c r="BY1491" t="s">
        <v>128</v>
      </c>
      <c r="BZ1491" t="s">
        <v>125</v>
      </c>
      <c r="CA1491" t="s">
        <v>127</v>
      </c>
      <c r="CB1491" t="s">
        <v>128</v>
      </c>
      <c r="CC1491" t="s">
        <v>130</v>
      </c>
      <c r="CD1491" t="s">
        <v>125</v>
      </c>
      <c r="CE1491" t="s">
        <v>126</v>
      </c>
      <c r="CF1491" t="s">
        <v>125</v>
      </c>
      <c r="CG1491" t="s">
        <v>135</v>
      </c>
      <c r="CH1491" t="s">
        <v>131</v>
      </c>
      <c r="CI1491" t="s">
        <v>129</v>
      </c>
      <c r="CJ1491" t="s">
        <v>129</v>
      </c>
      <c r="CK1491" t="s">
        <v>127</v>
      </c>
      <c r="CL1491" t="s">
        <v>125</v>
      </c>
      <c r="CM1491" t="s">
        <v>126</v>
      </c>
      <c r="CN1491" t="s">
        <v>131</v>
      </c>
      <c r="CO1491" t="s">
        <v>126</v>
      </c>
      <c r="CP1491" t="s">
        <v>125</v>
      </c>
      <c r="CQ1491" t="s">
        <v>130</v>
      </c>
      <c r="CR1491" t="s">
        <v>72</v>
      </c>
      <c r="CS1491" t="s">
        <v>72</v>
      </c>
      <c r="CT1491" t="s">
        <v>72</v>
      </c>
      <c r="CU1491" t="s">
        <v>27</v>
      </c>
      <c r="DF1491" t="s">
        <v>88</v>
      </c>
      <c r="DH1491">
        <f t="shared" si="184"/>
        <v>6</v>
      </c>
      <c r="DI1491">
        <f t="shared" si="185"/>
        <v>3</v>
      </c>
      <c r="DJ1491">
        <f t="shared" si="186"/>
        <v>6</v>
      </c>
      <c r="DK1491">
        <f t="shared" si="187"/>
        <v>3</v>
      </c>
      <c r="DL1491">
        <f t="shared" si="188"/>
        <v>6</v>
      </c>
      <c r="DM1491">
        <f t="shared" si="189"/>
        <v>3</v>
      </c>
      <c r="DN1491">
        <f t="shared" si="190"/>
        <v>6</v>
      </c>
      <c r="DO1491">
        <f t="shared" si="191"/>
        <v>3</v>
      </c>
    </row>
    <row r="1492" spans="1:119" x14ac:dyDescent="0.35">
      <c r="A1492" s="4">
        <v>2021</v>
      </c>
      <c r="B1492">
        <v>1491</v>
      </c>
      <c r="C1492">
        <v>1980</v>
      </c>
      <c r="D1492" t="s">
        <v>21</v>
      </c>
      <c r="E1492" t="s">
        <v>29</v>
      </c>
      <c r="F1492" t="s">
        <v>136</v>
      </c>
      <c r="G1492" t="s">
        <v>183</v>
      </c>
      <c r="H1492" t="s">
        <v>70</v>
      </c>
      <c r="I1492" t="s">
        <v>114</v>
      </c>
      <c r="J1492" t="s">
        <v>61</v>
      </c>
      <c r="K1492" t="s">
        <v>74</v>
      </c>
      <c r="L1492" t="s">
        <v>73</v>
      </c>
      <c r="M1492" t="s">
        <v>74</v>
      </c>
      <c r="N1492" s="4" t="s">
        <v>73</v>
      </c>
      <c r="O1492" t="s">
        <v>73</v>
      </c>
      <c r="P1492" t="s">
        <v>59</v>
      </c>
      <c r="Q1492" t="s">
        <v>27</v>
      </c>
      <c r="T1492" t="s">
        <v>59</v>
      </c>
      <c r="U1492" s="1">
        <v>0.2</v>
      </c>
      <c r="V1492" t="s">
        <v>34</v>
      </c>
      <c r="W1492" t="s">
        <v>35</v>
      </c>
      <c r="X1492" t="s">
        <v>33</v>
      </c>
      <c r="Y1492" t="s">
        <v>36</v>
      </c>
      <c r="Z1492" t="s">
        <v>132</v>
      </c>
      <c r="AA1492" t="s">
        <v>33</v>
      </c>
      <c r="AB1492" t="s">
        <v>72</v>
      </c>
      <c r="AC1492" t="s">
        <v>36</v>
      </c>
      <c r="AD1492" t="s">
        <v>34</v>
      </c>
      <c r="AE1492" t="s">
        <v>36</v>
      </c>
      <c r="AF1492" t="s">
        <v>72</v>
      </c>
      <c r="AG1492" t="s">
        <v>72</v>
      </c>
      <c r="AH1492" t="s">
        <v>133</v>
      </c>
      <c r="AI1492" t="s">
        <v>121</v>
      </c>
      <c r="AJ1492" t="s">
        <v>122</v>
      </c>
      <c r="AK1492" t="s">
        <v>122</v>
      </c>
      <c r="AL1492" t="s">
        <v>140</v>
      </c>
      <c r="AM1492">
        <v>0.5</v>
      </c>
      <c r="AN1492">
        <v>8</v>
      </c>
      <c r="AO1492">
        <v>2</v>
      </c>
      <c r="AP1492">
        <v>6.5</v>
      </c>
      <c r="AQ1492">
        <v>7</v>
      </c>
      <c r="AR1492">
        <v>0.5</v>
      </c>
      <c r="AS1492">
        <v>5</v>
      </c>
      <c r="AT1492">
        <v>2</v>
      </c>
      <c r="AU1492">
        <v>9.5</v>
      </c>
      <c r="AV1492">
        <v>7</v>
      </c>
      <c r="AW1492" t="s">
        <v>27</v>
      </c>
      <c r="AY1492" s="4" t="s">
        <v>141</v>
      </c>
      <c r="AZ1492" s="4" t="s">
        <v>141</v>
      </c>
      <c r="BA1492" s="4" t="s">
        <v>141</v>
      </c>
      <c r="BB1492" s="4" t="s">
        <v>147</v>
      </c>
      <c r="BC1492" s="4" t="s">
        <v>152</v>
      </c>
      <c r="BD1492" s="4" t="s">
        <v>152</v>
      </c>
      <c r="BE1492" s="4" t="s">
        <v>124</v>
      </c>
      <c r="BF1492" s="4" t="s">
        <v>124</v>
      </c>
      <c r="BG1492" s="4" t="s">
        <v>124</v>
      </c>
      <c r="BH1492" s="4" t="s">
        <v>124</v>
      </c>
      <c r="BI1492" s="4" t="s">
        <v>141</v>
      </c>
      <c r="BJ1492" s="4" t="s">
        <v>124</v>
      </c>
      <c r="BK1492" s="4" t="s">
        <v>141</v>
      </c>
      <c r="BL1492" s="4" t="s">
        <v>141</v>
      </c>
      <c r="BM1492" s="4" t="s">
        <v>141</v>
      </c>
      <c r="BN1492" s="4" t="s">
        <v>124</v>
      </c>
      <c r="BP1492" s="4" t="s">
        <v>135</v>
      </c>
      <c r="BQ1492" t="s">
        <v>125</v>
      </c>
      <c r="BR1492" t="s">
        <v>126</v>
      </c>
      <c r="BS1492" t="s">
        <v>127</v>
      </c>
      <c r="BT1492" t="s">
        <v>129</v>
      </c>
      <c r="BU1492" t="s">
        <v>131</v>
      </c>
      <c r="BV1492" t="s">
        <v>135</v>
      </c>
      <c r="BW1492" t="s">
        <v>126</v>
      </c>
      <c r="BX1492" t="s">
        <v>129</v>
      </c>
      <c r="BY1492" t="s">
        <v>131</v>
      </c>
      <c r="BZ1492" t="s">
        <v>130</v>
      </c>
      <c r="CA1492" t="s">
        <v>131</v>
      </c>
      <c r="CB1492" t="s">
        <v>135</v>
      </c>
      <c r="CC1492" t="s">
        <v>131</v>
      </c>
      <c r="CD1492" t="s">
        <v>129</v>
      </c>
      <c r="CE1492" t="s">
        <v>125</v>
      </c>
      <c r="CF1492" t="s">
        <v>135</v>
      </c>
      <c r="CG1492" t="s">
        <v>125</v>
      </c>
      <c r="CH1492" t="s">
        <v>129</v>
      </c>
      <c r="CI1492" t="s">
        <v>131</v>
      </c>
      <c r="CJ1492" t="s">
        <v>135</v>
      </c>
      <c r="CK1492" t="s">
        <v>127</v>
      </c>
      <c r="CL1492" t="s">
        <v>130</v>
      </c>
      <c r="CM1492" t="s">
        <v>125</v>
      </c>
      <c r="CN1492" t="s">
        <v>135</v>
      </c>
      <c r="CO1492" t="s">
        <v>126</v>
      </c>
      <c r="CP1492" t="s">
        <v>135</v>
      </c>
      <c r="CQ1492" t="s">
        <v>125</v>
      </c>
      <c r="CR1492" t="s">
        <v>36</v>
      </c>
      <c r="CS1492" t="s">
        <v>72</v>
      </c>
      <c r="CT1492" t="s">
        <v>72</v>
      </c>
      <c r="CU1492" t="s">
        <v>27</v>
      </c>
      <c r="DF1492" t="s">
        <v>88</v>
      </c>
      <c r="DH1492">
        <f t="shared" si="184"/>
        <v>8</v>
      </c>
      <c r="DI1492">
        <f t="shared" si="185"/>
        <v>2</v>
      </c>
      <c r="DJ1492">
        <f t="shared" si="186"/>
        <v>6.5</v>
      </c>
      <c r="DK1492">
        <f t="shared" si="187"/>
        <v>0.5</v>
      </c>
      <c r="DL1492">
        <f t="shared" si="188"/>
        <v>5</v>
      </c>
      <c r="DM1492">
        <f t="shared" si="189"/>
        <v>2</v>
      </c>
      <c r="DN1492">
        <f t="shared" si="190"/>
        <v>9.5</v>
      </c>
      <c r="DO1492">
        <f t="shared" si="191"/>
        <v>0.5</v>
      </c>
    </row>
    <row r="1493" spans="1:119" x14ac:dyDescent="0.35">
      <c r="A1493" s="4">
        <v>2021</v>
      </c>
      <c r="B1493">
        <v>1492</v>
      </c>
      <c r="C1493">
        <v>1994</v>
      </c>
      <c r="D1493" t="s">
        <v>21</v>
      </c>
      <c r="E1493" t="s">
        <v>85</v>
      </c>
      <c r="F1493" t="s">
        <v>136</v>
      </c>
      <c r="G1493" t="s">
        <v>137</v>
      </c>
      <c r="H1493" t="s">
        <v>70</v>
      </c>
      <c r="I1493" t="s">
        <v>114</v>
      </c>
      <c r="J1493" t="s">
        <v>61</v>
      </c>
      <c r="K1493" t="s">
        <v>86</v>
      </c>
      <c r="L1493" t="s">
        <v>87</v>
      </c>
      <c r="M1493" s="1">
        <v>0.9</v>
      </c>
      <c r="N1493" s="4" t="s">
        <v>87</v>
      </c>
      <c r="O1493" t="s">
        <v>87</v>
      </c>
      <c r="P1493" t="s">
        <v>59</v>
      </c>
      <c r="Q1493" t="s">
        <v>27</v>
      </c>
      <c r="T1493" t="s">
        <v>27</v>
      </c>
      <c r="V1493" t="s">
        <v>33</v>
      </c>
      <c r="W1493" t="s">
        <v>33</v>
      </c>
      <c r="X1493" t="s">
        <v>33</v>
      </c>
      <c r="Y1493" t="s">
        <v>36</v>
      </c>
      <c r="Z1493" t="s">
        <v>120</v>
      </c>
      <c r="AA1493" t="s">
        <v>33</v>
      </c>
      <c r="AB1493" t="s">
        <v>33</v>
      </c>
      <c r="AC1493" t="s">
        <v>33</v>
      </c>
      <c r="AD1493" t="s">
        <v>33</v>
      </c>
      <c r="AE1493" t="s">
        <v>34</v>
      </c>
      <c r="AF1493" t="s">
        <v>72</v>
      </c>
      <c r="AG1493" t="s">
        <v>35</v>
      </c>
      <c r="AH1493" t="s">
        <v>120</v>
      </c>
      <c r="AI1493" t="s">
        <v>138</v>
      </c>
      <c r="AJ1493" t="s">
        <v>122</v>
      </c>
      <c r="AK1493" t="s">
        <v>122</v>
      </c>
      <c r="AL1493" t="s">
        <v>122</v>
      </c>
      <c r="AM1493">
        <v>0.2</v>
      </c>
      <c r="AN1493">
        <v>8</v>
      </c>
      <c r="AO1493">
        <v>0</v>
      </c>
      <c r="AP1493">
        <v>5.8</v>
      </c>
      <c r="AQ1493">
        <v>10</v>
      </c>
      <c r="AR1493">
        <v>0.2</v>
      </c>
      <c r="AS1493">
        <v>8</v>
      </c>
      <c r="AT1493">
        <v>0</v>
      </c>
      <c r="AU1493">
        <v>5.8</v>
      </c>
      <c r="AV1493">
        <v>10</v>
      </c>
      <c r="AW1493" t="s">
        <v>27</v>
      </c>
      <c r="AY1493" s="4" t="s">
        <v>141</v>
      </c>
      <c r="AZ1493" s="4" t="s">
        <v>123</v>
      </c>
      <c r="BA1493" s="4" t="s">
        <v>123</v>
      </c>
      <c r="BB1493" s="4" t="s">
        <v>123</v>
      </c>
      <c r="BC1493" s="4" t="s">
        <v>123</v>
      </c>
      <c r="BD1493" s="4" t="s">
        <v>123</v>
      </c>
      <c r="BE1493" s="4" t="s">
        <v>147</v>
      </c>
      <c r="BF1493" s="4" t="s">
        <v>123</v>
      </c>
      <c r="BG1493" s="4" t="s">
        <v>124</v>
      </c>
      <c r="BH1493" s="4" t="s">
        <v>124</v>
      </c>
      <c r="BI1493" s="4" t="s">
        <v>123</v>
      </c>
      <c r="BJ1493" s="4" t="s">
        <v>147</v>
      </c>
      <c r="BK1493" s="4" t="s">
        <v>123</v>
      </c>
      <c r="BL1493" s="4" t="s">
        <v>124</v>
      </c>
      <c r="BM1493" s="4" t="s">
        <v>124</v>
      </c>
      <c r="BN1493" s="4" t="s">
        <v>124</v>
      </c>
      <c r="BP1493" s="4" t="s">
        <v>31</v>
      </c>
      <c r="BQ1493" t="s">
        <v>31</v>
      </c>
      <c r="BR1493" t="s">
        <v>31</v>
      </c>
      <c r="BS1493" t="s">
        <v>31</v>
      </c>
      <c r="BT1493" t="s">
        <v>31</v>
      </c>
      <c r="BU1493" t="s">
        <v>31</v>
      </c>
      <c r="BV1493" t="s">
        <v>31</v>
      </c>
      <c r="BW1493" t="s">
        <v>31</v>
      </c>
      <c r="BX1493" t="s">
        <v>31</v>
      </c>
      <c r="BY1493" t="s">
        <v>31</v>
      </c>
      <c r="BZ1493" t="s">
        <v>31</v>
      </c>
      <c r="CA1493" t="s">
        <v>31</v>
      </c>
      <c r="CB1493" t="s">
        <v>31</v>
      </c>
      <c r="CC1493" t="s">
        <v>31</v>
      </c>
      <c r="CD1493" t="s">
        <v>31</v>
      </c>
      <c r="CE1493" t="s">
        <v>31</v>
      </c>
      <c r="CF1493" t="s">
        <v>31</v>
      </c>
      <c r="CG1493" t="s">
        <v>31</v>
      </c>
      <c r="CH1493" t="s">
        <v>31</v>
      </c>
      <c r="CI1493" t="s">
        <v>31</v>
      </c>
      <c r="CJ1493" t="s">
        <v>31</v>
      </c>
      <c r="CK1493" t="s">
        <v>31</v>
      </c>
      <c r="CL1493" t="s">
        <v>31</v>
      </c>
      <c r="CM1493" t="s">
        <v>31</v>
      </c>
      <c r="CN1493" t="s">
        <v>31</v>
      </c>
      <c r="CO1493" t="s">
        <v>31</v>
      </c>
      <c r="CP1493" t="s">
        <v>31</v>
      </c>
      <c r="CQ1493" t="s">
        <v>31</v>
      </c>
      <c r="CR1493" t="s">
        <v>34</v>
      </c>
      <c r="CS1493" t="s">
        <v>36</v>
      </c>
      <c r="CT1493" t="s">
        <v>34</v>
      </c>
      <c r="CU1493" t="s">
        <v>27</v>
      </c>
      <c r="DF1493" t="s">
        <v>102</v>
      </c>
      <c r="DH1493">
        <f t="shared" si="184"/>
        <v>8</v>
      </c>
      <c r="DI1493">
        <f t="shared" si="185"/>
        <v>0</v>
      </c>
      <c r="DJ1493">
        <f t="shared" si="186"/>
        <v>5.8</v>
      </c>
      <c r="DK1493">
        <f t="shared" si="187"/>
        <v>0.2</v>
      </c>
      <c r="DL1493">
        <f t="shared" si="188"/>
        <v>8</v>
      </c>
      <c r="DM1493">
        <f t="shared" si="189"/>
        <v>0</v>
      </c>
      <c r="DN1493">
        <f t="shared" si="190"/>
        <v>5.8</v>
      </c>
      <c r="DO1493">
        <f t="shared" si="191"/>
        <v>0.2</v>
      </c>
    </row>
    <row r="1494" spans="1:119" x14ac:dyDescent="0.35">
      <c r="A1494" s="4">
        <v>2021</v>
      </c>
      <c r="B1494">
        <v>1493</v>
      </c>
      <c r="C1494">
        <v>1986</v>
      </c>
      <c r="D1494" t="s">
        <v>53</v>
      </c>
      <c r="E1494" t="s">
        <v>29</v>
      </c>
      <c r="F1494" t="s">
        <v>112</v>
      </c>
      <c r="G1494" t="s">
        <v>162</v>
      </c>
      <c r="H1494" t="s">
        <v>26</v>
      </c>
      <c r="I1494" t="s">
        <v>110</v>
      </c>
      <c r="J1494" t="s">
        <v>61</v>
      </c>
      <c r="K1494" s="1">
        <v>0.4</v>
      </c>
      <c r="L1494" s="1">
        <v>0.4</v>
      </c>
      <c r="M1494" s="1">
        <v>0.4</v>
      </c>
      <c r="N1494" s="4" t="s">
        <v>1290</v>
      </c>
      <c r="O1494" t="s">
        <v>87</v>
      </c>
      <c r="P1494" t="s">
        <v>59</v>
      </c>
      <c r="Q1494" t="s">
        <v>59</v>
      </c>
      <c r="R1494" s="1">
        <v>0.8</v>
      </c>
      <c r="S1494" s="1">
        <v>0.8</v>
      </c>
      <c r="T1494" t="s">
        <v>59</v>
      </c>
      <c r="U1494" s="1">
        <v>0.8</v>
      </c>
      <c r="V1494" t="s">
        <v>34</v>
      </c>
      <c r="W1494" t="s">
        <v>33</v>
      </c>
      <c r="X1494" t="s">
        <v>33</v>
      </c>
      <c r="Y1494" t="s">
        <v>34</v>
      </c>
      <c r="Z1494" t="s">
        <v>120</v>
      </c>
      <c r="AA1494" t="s">
        <v>34</v>
      </c>
      <c r="AB1494" t="s">
        <v>33</v>
      </c>
      <c r="AC1494" t="s">
        <v>34</v>
      </c>
      <c r="AD1494" t="s">
        <v>33</v>
      </c>
      <c r="AE1494" t="s">
        <v>33</v>
      </c>
      <c r="AF1494" t="s">
        <v>34</v>
      </c>
      <c r="AG1494" t="s">
        <v>33</v>
      </c>
      <c r="AH1494" t="s">
        <v>120</v>
      </c>
      <c r="AI1494" t="s">
        <v>146</v>
      </c>
      <c r="AJ1494" t="s">
        <v>140</v>
      </c>
      <c r="AK1494" t="s">
        <v>140</v>
      </c>
      <c r="AL1494" t="s">
        <v>122</v>
      </c>
      <c r="AM1494">
        <v>2</v>
      </c>
      <c r="AN1494">
        <v>2</v>
      </c>
      <c r="AO1494">
        <v>4</v>
      </c>
      <c r="AP1494">
        <v>8</v>
      </c>
      <c r="AQ1494">
        <v>8</v>
      </c>
      <c r="AR1494">
        <v>4</v>
      </c>
      <c r="AS1494">
        <v>6</v>
      </c>
      <c r="AT1494">
        <v>6</v>
      </c>
      <c r="AU1494">
        <v>2</v>
      </c>
      <c r="AV1494">
        <v>6</v>
      </c>
      <c r="AW1494" t="s">
        <v>59</v>
      </c>
      <c r="AX1494">
        <v>0.67</v>
      </c>
      <c r="AY1494" s="4" t="s">
        <v>123</v>
      </c>
      <c r="AZ1494" s="4" t="s">
        <v>123</v>
      </c>
      <c r="BA1494" s="4" t="s">
        <v>124</v>
      </c>
      <c r="BB1494" s="4" t="s">
        <v>124</v>
      </c>
      <c r="BC1494" s="4" t="s">
        <v>124</v>
      </c>
      <c r="BD1494" s="4" t="s">
        <v>123</v>
      </c>
      <c r="BE1494" s="4" t="s">
        <v>123</v>
      </c>
      <c r="BF1494" s="4" t="s">
        <v>124</v>
      </c>
      <c r="BG1494" s="4" t="s">
        <v>123</v>
      </c>
      <c r="BH1494" s="4" t="s">
        <v>124</v>
      </c>
      <c r="BI1494" s="4" t="s">
        <v>123</v>
      </c>
      <c r="BJ1494" s="4" t="s">
        <v>123</v>
      </c>
      <c r="BK1494" s="4" t="s">
        <v>123</v>
      </c>
      <c r="BL1494" s="4" t="s">
        <v>124</v>
      </c>
      <c r="BM1494" s="4" t="s">
        <v>124</v>
      </c>
      <c r="BN1494" s="4" t="s">
        <v>123</v>
      </c>
      <c r="BP1494" s="4" t="s">
        <v>31</v>
      </c>
      <c r="BQ1494" t="s">
        <v>31</v>
      </c>
      <c r="BR1494" t="s">
        <v>31</v>
      </c>
      <c r="BS1494" t="s">
        <v>31</v>
      </c>
      <c r="BT1494" t="s">
        <v>31</v>
      </c>
      <c r="BU1494" t="s">
        <v>31</v>
      </c>
      <c r="BV1494" t="s">
        <v>31</v>
      </c>
      <c r="BW1494" t="s">
        <v>31</v>
      </c>
      <c r="BX1494" t="s">
        <v>31</v>
      </c>
      <c r="BY1494" t="s">
        <v>31</v>
      </c>
      <c r="BZ1494" t="s">
        <v>31</v>
      </c>
      <c r="CA1494" t="s">
        <v>31</v>
      </c>
      <c r="CB1494" t="s">
        <v>31</v>
      </c>
      <c r="CC1494" t="s">
        <v>31</v>
      </c>
      <c r="CD1494" t="s">
        <v>31</v>
      </c>
      <c r="CE1494" t="s">
        <v>31</v>
      </c>
      <c r="CF1494" t="s">
        <v>31</v>
      </c>
      <c r="CG1494" t="s">
        <v>31</v>
      </c>
      <c r="CH1494" t="s">
        <v>31</v>
      </c>
      <c r="CI1494" t="s">
        <v>31</v>
      </c>
      <c r="CJ1494" t="s">
        <v>31</v>
      </c>
      <c r="CK1494" t="s">
        <v>31</v>
      </c>
      <c r="CL1494" t="s">
        <v>31</v>
      </c>
      <c r="CM1494" t="s">
        <v>31</v>
      </c>
      <c r="CN1494" t="s">
        <v>31</v>
      </c>
      <c r="CO1494" t="s">
        <v>31</v>
      </c>
      <c r="CP1494" t="s">
        <v>31</v>
      </c>
      <c r="CQ1494" t="s">
        <v>31</v>
      </c>
      <c r="CR1494" t="s">
        <v>72</v>
      </c>
      <c r="CS1494" t="s">
        <v>34</v>
      </c>
      <c r="CT1494" t="s">
        <v>72</v>
      </c>
      <c r="CU1494" t="s">
        <v>59</v>
      </c>
      <c r="CV1494" t="s">
        <v>59</v>
      </c>
      <c r="CW1494" t="s">
        <v>34</v>
      </c>
      <c r="CX1494" t="s">
        <v>34</v>
      </c>
      <c r="CY1494" t="s">
        <v>33</v>
      </c>
      <c r="CZ1494" t="s">
        <v>33</v>
      </c>
      <c r="DA1494" t="s">
        <v>33</v>
      </c>
      <c r="DB1494" t="s">
        <v>34</v>
      </c>
      <c r="DC1494" t="s">
        <v>33</v>
      </c>
      <c r="DD1494" t="s">
        <v>34</v>
      </c>
      <c r="DE1494" t="s">
        <v>34</v>
      </c>
      <c r="DF1494" t="s">
        <v>102</v>
      </c>
      <c r="DG1494" t="s">
        <v>102</v>
      </c>
      <c r="DH1494">
        <f t="shared" si="184"/>
        <v>2</v>
      </c>
      <c r="DI1494">
        <f t="shared" si="185"/>
        <v>4</v>
      </c>
      <c r="DJ1494">
        <f t="shared" si="186"/>
        <v>8</v>
      </c>
      <c r="DK1494">
        <f t="shared" si="187"/>
        <v>4</v>
      </c>
      <c r="DL1494">
        <f t="shared" si="188"/>
        <v>6</v>
      </c>
      <c r="DM1494">
        <f t="shared" si="189"/>
        <v>6</v>
      </c>
      <c r="DN1494">
        <f t="shared" si="190"/>
        <v>2</v>
      </c>
      <c r="DO1494">
        <f t="shared" si="191"/>
        <v>2</v>
      </c>
    </row>
    <row r="1495" spans="1:119" x14ac:dyDescent="0.35">
      <c r="A1495" s="4">
        <v>2021</v>
      </c>
      <c r="B1495">
        <v>1494</v>
      </c>
      <c r="C1495">
        <v>1973</v>
      </c>
      <c r="D1495" t="s">
        <v>21</v>
      </c>
      <c r="E1495" t="s">
        <v>100</v>
      </c>
      <c r="F1495" t="s">
        <v>176</v>
      </c>
      <c r="G1495" t="s">
        <v>137</v>
      </c>
      <c r="H1495" t="s">
        <v>26</v>
      </c>
      <c r="I1495" t="s">
        <v>99</v>
      </c>
      <c r="J1495" t="s">
        <v>61</v>
      </c>
      <c r="K1495" t="s">
        <v>93</v>
      </c>
      <c r="L1495" t="s">
        <v>73</v>
      </c>
      <c r="M1495" t="s">
        <v>93</v>
      </c>
      <c r="N1495" s="4" t="s">
        <v>73</v>
      </c>
      <c r="O1495" t="s">
        <v>73</v>
      </c>
      <c r="P1495" t="s">
        <v>27</v>
      </c>
      <c r="Q1495" t="s">
        <v>27</v>
      </c>
      <c r="T1495" t="s">
        <v>27</v>
      </c>
      <c r="V1495" t="s">
        <v>72</v>
      </c>
      <c r="W1495" t="s">
        <v>36</v>
      </c>
      <c r="X1495" t="s">
        <v>34</v>
      </c>
      <c r="Y1495" t="s">
        <v>33</v>
      </c>
      <c r="Z1495" t="s">
        <v>132</v>
      </c>
      <c r="AA1495" t="s">
        <v>36</v>
      </c>
      <c r="AB1495" t="s">
        <v>34</v>
      </c>
      <c r="AC1495" t="s">
        <v>35</v>
      </c>
      <c r="AD1495" t="s">
        <v>35</v>
      </c>
      <c r="AE1495" t="s">
        <v>34</v>
      </c>
      <c r="AF1495" t="s">
        <v>35</v>
      </c>
      <c r="AG1495" t="s">
        <v>34</v>
      </c>
      <c r="AH1495" t="s">
        <v>133</v>
      </c>
      <c r="AI1495" t="s">
        <v>121</v>
      </c>
      <c r="AJ1495" t="s">
        <v>139</v>
      </c>
      <c r="AK1495" t="s">
        <v>139</v>
      </c>
      <c r="AL1495" t="s">
        <v>139</v>
      </c>
      <c r="AM1495">
        <v>1.5</v>
      </c>
      <c r="AN1495">
        <v>8</v>
      </c>
      <c r="AO1495">
        <v>3</v>
      </c>
      <c r="AP1495">
        <v>4.5</v>
      </c>
      <c r="AQ1495">
        <v>7</v>
      </c>
      <c r="AR1495">
        <v>0</v>
      </c>
      <c r="AS1495">
        <v>8</v>
      </c>
      <c r="AT1495">
        <v>4</v>
      </c>
      <c r="AU1495">
        <v>5</v>
      </c>
      <c r="AV1495">
        <v>7</v>
      </c>
      <c r="AW1495" t="s">
        <v>27</v>
      </c>
      <c r="AY1495" s="4" t="s">
        <v>141</v>
      </c>
      <c r="AZ1495" s="4" t="s">
        <v>147</v>
      </c>
      <c r="BA1495" s="4" t="s">
        <v>124</v>
      </c>
      <c r="BB1495" s="4" t="s">
        <v>141</v>
      </c>
      <c r="BC1495" s="4" t="s">
        <v>141</v>
      </c>
      <c r="BD1495" s="4" t="s">
        <v>147</v>
      </c>
      <c r="BE1495" s="4" t="s">
        <v>141</v>
      </c>
      <c r="BF1495" s="4" t="s">
        <v>141</v>
      </c>
      <c r="BG1495" s="4" t="s">
        <v>141</v>
      </c>
      <c r="BH1495" s="4" t="s">
        <v>124</v>
      </c>
      <c r="BI1495" s="4" t="s">
        <v>141</v>
      </c>
      <c r="BJ1495" s="4" t="s">
        <v>124</v>
      </c>
      <c r="BK1495" s="4" t="s">
        <v>124</v>
      </c>
      <c r="BL1495" s="4" t="s">
        <v>124</v>
      </c>
      <c r="BM1495" s="4" t="s">
        <v>141</v>
      </c>
      <c r="BN1495" s="4" t="s">
        <v>124</v>
      </c>
      <c r="BP1495" s="4" t="s">
        <v>135</v>
      </c>
      <c r="BQ1495" t="s">
        <v>126</v>
      </c>
      <c r="BR1495" t="s">
        <v>128</v>
      </c>
      <c r="BS1495" t="s">
        <v>126</v>
      </c>
      <c r="BT1495" t="s">
        <v>128</v>
      </c>
      <c r="BU1495" t="s">
        <v>131</v>
      </c>
      <c r="BV1495" t="s">
        <v>135</v>
      </c>
      <c r="BW1495" t="s">
        <v>126</v>
      </c>
      <c r="BX1495" t="s">
        <v>128</v>
      </c>
      <c r="BY1495" t="s">
        <v>131</v>
      </c>
      <c r="BZ1495" t="s">
        <v>131</v>
      </c>
      <c r="CA1495" t="s">
        <v>125</v>
      </c>
      <c r="CB1495" t="s">
        <v>135</v>
      </c>
      <c r="CC1495" t="s">
        <v>131</v>
      </c>
      <c r="CD1495" t="s">
        <v>129</v>
      </c>
      <c r="CE1495" t="s">
        <v>125</v>
      </c>
      <c r="CF1495" t="s">
        <v>135</v>
      </c>
      <c r="CG1495" t="s">
        <v>127</v>
      </c>
      <c r="CH1495" t="s">
        <v>129</v>
      </c>
      <c r="CI1495" t="s">
        <v>126</v>
      </c>
      <c r="CJ1495" t="s">
        <v>135</v>
      </c>
      <c r="CK1495" t="s">
        <v>127</v>
      </c>
      <c r="CL1495" t="s">
        <v>128</v>
      </c>
      <c r="CM1495" t="s">
        <v>126</v>
      </c>
      <c r="CN1495" t="s">
        <v>135</v>
      </c>
      <c r="CO1495" t="s">
        <v>126</v>
      </c>
      <c r="CP1495" t="s">
        <v>135</v>
      </c>
      <c r="CQ1495" t="s">
        <v>125</v>
      </c>
      <c r="CR1495" t="s">
        <v>33</v>
      </c>
      <c r="CS1495" t="s">
        <v>34</v>
      </c>
      <c r="CT1495" t="s">
        <v>34</v>
      </c>
      <c r="CU1495" t="s">
        <v>27</v>
      </c>
      <c r="DF1495" t="s">
        <v>88</v>
      </c>
      <c r="DH1495">
        <f t="shared" si="184"/>
        <v>8</v>
      </c>
      <c r="DI1495">
        <f t="shared" si="185"/>
        <v>3</v>
      </c>
      <c r="DJ1495">
        <f t="shared" si="186"/>
        <v>4.5</v>
      </c>
      <c r="DK1495">
        <f t="shared" si="187"/>
        <v>0</v>
      </c>
      <c r="DL1495">
        <f t="shared" si="188"/>
        <v>8</v>
      </c>
      <c r="DM1495">
        <f t="shared" si="189"/>
        <v>4</v>
      </c>
      <c r="DN1495">
        <f t="shared" si="190"/>
        <v>5</v>
      </c>
      <c r="DO1495">
        <f t="shared" si="191"/>
        <v>1.5</v>
      </c>
    </row>
    <row r="1496" spans="1:119" x14ac:dyDescent="0.35">
      <c r="A1496" s="4">
        <v>2021</v>
      </c>
      <c r="B1496">
        <v>1495</v>
      </c>
      <c r="C1496">
        <v>1994</v>
      </c>
      <c r="D1496" t="s">
        <v>21</v>
      </c>
      <c r="E1496" t="s">
        <v>100</v>
      </c>
      <c r="F1496" t="s">
        <v>22</v>
      </c>
      <c r="G1496" t="s">
        <v>175</v>
      </c>
      <c r="H1496" t="s">
        <v>70</v>
      </c>
      <c r="I1496" t="s">
        <v>143</v>
      </c>
      <c r="J1496" t="s">
        <v>61</v>
      </c>
      <c r="K1496" s="1">
        <v>0.9</v>
      </c>
      <c r="L1496" s="1">
        <v>0.9</v>
      </c>
      <c r="M1496" s="1">
        <v>0.9</v>
      </c>
      <c r="N1496" s="4" t="s">
        <v>87</v>
      </c>
      <c r="O1496" t="s">
        <v>87</v>
      </c>
      <c r="P1496" t="s">
        <v>59</v>
      </c>
      <c r="Q1496" t="s">
        <v>27</v>
      </c>
      <c r="T1496" t="s">
        <v>59</v>
      </c>
      <c r="U1496" s="1">
        <v>0.3</v>
      </c>
      <c r="V1496" t="s">
        <v>33</v>
      </c>
      <c r="W1496" t="s">
        <v>33</v>
      </c>
      <c r="X1496" t="s">
        <v>33</v>
      </c>
      <c r="Y1496" t="s">
        <v>33</v>
      </c>
      <c r="Z1496" t="s">
        <v>120</v>
      </c>
      <c r="AA1496" t="s">
        <v>34</v>
      </c>
      <c r="AB1496" t="s">
        <v>34</v>
      </c>
      <c r="AC1496" t="s">
        <v>34</v>
      </c>
      <c r="AD1496" t="s">
        <v>34</v>
      </c>
      <c r="AE1496" t="s">
        <v>33</v>
      </c>
      <c r="AF1496" t="s">
        <v>36</v>
      </c>
      <c r="AG1496" t="s">
        <v>34</v>
      </c>
      <c r="AH1496" t="s">
        <v>120</v>
      </c>
      <c r="AI1496" t="s">
        <v>121</v>
      </c>
      <c r="AJ1496" t="s">
        <v>140</v>
      </c>
      <c r="AK1496" t="s">
        <v>140</v>
      </c>
      <c r="AL1496" t="s">
        <v>140</v>
      </c>
      <c r="AM1496">
        <v>2</v>
      </c>
      <c r="AN1496">
        <v>8</v>
      </c>
      <c r="AO1496">
        <v>4</v>
      </c>
      <c r="AP1496">
        <v>2</v>
      </c>
      <c r="AQ1496">
        <v>8</v>
      </c>
      <c r="AR1496">
        <v>2</v>
      </c>
      <c r="AS1496">
        <v>8</v>
      </c>
      <c r="AT1496">
        <v>3</v>
      </c>
      <c r="AU1496">
        <v>3</v>
      </c>
      <c r="AV1496">
        <v>8</v>
      </c>
      <c r="AW1496" t="s">
        <v>27</v>
      </c>
      <c r="AY1496" s="4" t="s">
        <v>123</v>
      </c>
      <c r="AZ1496" s="4" t="s">
        <v>123</v>
      </c>
      <c r="BA1496" s="4" t="s">
        <v>123</v>
      </c>
      <c r="BB1496" s="4" t="s">
        <v>123</v>
      </c>
      <c r="BC1496" s="4" t="s">
        <v>141</v>
      </c>
      <c r="BD1496" s="4" t="s">
        <v>147</v>
      </c>
      <c r="BE1496" s="4" t="s">
        <v>124</v>
      </c>
      <c r="BF1496" s="4" t="s">
        <v>124</v>
      </c>
      <c r="BG1496" s="4" t="s">
        <v>141</v>
      </c>
      <c r="BH1496" s="4" t="s">
        <v>141</v>
      </c>
      <c r="BI1496" s="4" t="s">
        <v>141</v>
      </c>
      <c r="BJ1496" s="4" t="s">
        <v>141</v>
      </c>
      <c r="BK1496" s="4" t="s">
        <v>141</v>
      </c>
      <c r="BL1496" s="4" t="s">
        <v>141</v>
      </c>
      <c r="BM1496" s="4" t="s">
        <v>141</v>
      </c>
      <c r="BN1496" s="4" t="s">
        <v>141</v>
      </c>
      <c r="BP1496" s="4" t="s">
        <v>125</v>
      </c>
      <c r="BQ1496" t="s">
        <v>135</v>
      </c>
      <c r="BR1496" t="s">
        <v>128</v>
      </c>
      <c r="BS1496" t="s">
        <v>130</v>
      </c>
      <c r="BT1496" t="s">
        <v>128</v>
      </c>
      <c r="BU1496" t="s">
        <v>127</v>
      </c>
      <c r="BV1496" t="s">
        <v>128</v>
      </c>
      <c r="BW1496" t="s">
        <v>126</v>
      </c>
      <c r="BX1496" t="s">
        <v>131</v>
      </c>
      <c r="BY1496" t="s">
        <v>128</v>
      </c>
      <c r="BZ1496" t="s">
        <v>131</v>
      </c>
      <c r="CA1496" t="s">
        <v>127</v>
      </c>
      <c r="CB1496" t="s">
        <v>131</v>
      </c>
      <c r="CC1496" t="s">
        <v>130</v>
      </c>
      <c r="CD1496" t="s">
        <v>125</v>
      </c>
      <c r="CE1496" t="s">
        <v>129</v>
      </c>
      <c r="CF1496" t="s">
        <v>125</v>
      </c>
      <c r="CG1496" t="s">
        <v>127</v>
      </c>
      <c r="CH1496" t="s">
        <v>131</v>
      </c>
      <c r="CI1496" t="s">
        <v>129</v>
      </c>
      <c r="CJ1496" t="s">
        <v>127</v>
      </c>
      <c r="CK1496" t="s">
        <v>135</v>
      </c>
      <c r="CL1496" t="s">
        <v>125</v>
      </c>
      <c r="CM1496" t="s">
        <v>130</v>
      </c>
      <c r="CN1496" t="s">
        <v>131</v>
      </c>
      <c r="CO1496" t="s">
        <v>135</v>
      </c>
      <c r="CP1496" t="s">
        <v>125</v>
      </c>
      <c r="CQ1496" t="s">
        <v>135</v>
      </c>
      <c r="CR1496" t="s">
        <v>72</v>
      </c>
      <c r="CS1496" t="s">
        <v>72</v>
      </c>
      <c r="CT1496" t="s">
        <v>72</v>
      </c>
      <c r="CU1496" t="s">
        <v>27</v>
      </c>
      <c r="DF1496" t="s">
        <v>109</v>
      </c>
      <c r="DH1496">
        <f t="shared" si="184"/>
        <v>8</v>
      </c>
      <c r="DI1496">
        <f t="shared" si="185"/>
        <v>4</v>
      </c>
      <c r="DJ1496">
        <f t="shared" si="186"/>
        <v>2</v>
      </c>
      <c r="DK1496">
        <f t="shared" si="187"/>
        <v>2</v>
      </c>
      <c r="DL1496">
        <f t="shared" si="188"/>
        <v>8</v>
      </c>
      <c r="DM1496">
        <f t="shared" si="189"/>
        <v>3</v>
      </c>
      <c r="DN1496">
        <f t="shared" si="190"/>
        <v>3</v>
      </c>
      <c r="DO1496">
        <f t="shared" si="191"/>
        <v>2</v>
      </c>
    </row>
    <row r="1497" spans="1:119" x14ac:dyDescent="0.35">
      <c r="A1497" s="4">
        <v>2021</v>
      </c>
      <c r="B1497">
        <v>1496</v>
      </c>
      <c r="C1497">
        <v>1988</v>
      </c>
      <c r="D1497" t="s">
        <v>53</v>
      </c>
      <c r="E1497" t="s">
        <v>85</v>
      </c>
      <c r="F1497" t="s">
        <v>22</v>
      </c>
      <c r="G1497" t="s">
        <v>175</v>
      </c>
      <c r="H1497" t="s">
        <v>70</v>
      </c>
      <c r="I1497" t="s">
        <v>60</v>
      </c>
      <c r="J1497" t="s">
        <v>61</v>
      </c>
      <c r="K1497" s="1">
        <v>0.2</v>
      </c>
      <c r="L1497" s="1">
        <v>0.2</v>
      </c>
      <c r="M1497" s="1">
        <v>0.1</v>
      </c>
      <c r="N1497" s="4" t="s">
        <v>93</v>
      </c>
      <c r="O1497" t="s">
        <v>1290</v>
      </c>
      <c r="P1497" t="s">
        <v>59</v>
      </c>
      <c r="Q1497" t="s">
        <v>27</v>
      </c>
      <c r="T1497" t="s">
        <v>59</v>
      </c>
      <c r="U1497" s="1">
        <v>0.8</v>
      </c>
      <c r="V1497" t="s">
        <v>34</v>
      </c>
      <c r="W1497" t="s">
        <v>36</v>
      </c>
      <c r="X1497" t="s">
        <v>34</v>
      </c>
      <c r="Y1497" t="s">
        <v>34</v>
      </c>
      <c r="Z1497" t="s">
        <v>119</v>
      </c>
      <c r="AA1497" t="s">
        <v>34</v>
      </c>
      <c r="AB1497" t="s">
        <v>35</v>
      </c>
      <c r="AC1497" t="s">
        <v>34</v>
      </c>
      <c r="AD1497" t="s">
        <v>72</v>
      </c>
      <c r="AE1497" t="s">
        <v>34</v>
      </c>
      <c r="AF1497" t="s">
        <v>34</v>
      </c>
      <c r="AG1497" t="s">
        <v>72</v>
      </c>
      <c r="AH1497" t="s">
        <v>132</v>
      </c>
      <c r="AI1497" t="s">
        <v>138</v>
      </c>
      <c r="AJ1497" t="s">
        <v>122</v>
      </c>
      <c r="AK1497" t="s">
        <v>122</v>
      </c>
      <c r="AL1497" t="s">
        <v>134</v>
      </c>
      <c r="AM1497">
        <v>2</v>
      </c>
      <c r="AN1497">
        <v>8</v>
      </c>
      <c r="AO1497">
        <v>6</v>
      </c>
      <c r="AP1497">
        <v>4</v>
      </c>
      <c r="AQ1497">
        <v>4</v>
      </c>
      <c r="AR1497">
        <v>1</v>
      </c>
      <c r="AS1497">
        <v>8</v>
      </c>
      <c r="AT1497">
        <v>7</v>
      </c>
      <c r="AU1497">
        <v>2</v>
      </c>
      <c r="AV1497">
        <v>6</v>
      </c>
      <c r="AW1497" t="s">
        <v>59</v>
      </c>
      <c r="AX1497">
        <v>0.2</v>
      </c>
      <c r="AY1497" s="4" t="s">
        <v>123</v>
      </c>
      <c r="AZ1497" s="4" t="s">
        <v>147</v>
      </c>
      <c r="BA1497" s="4" t="s">
        <v>123</v>
      </c>
      <c r="BB1497" s="4" t="s">
        <v>147</v>
      </c>
      <c r="BC1497" s="4" t="s">
        <v>147</v>
      </c>
      <c r="BD1497" s="4" t="s">
        <v>147</v>
      </c>
      <c r="BE1497" s="4" t="s">
        <v>147</v>
      </c>
      <c r="BF1497" s="4" t="s">
        <v>147</v>
      </c>
      <c r="BG1497" s="4" t="s">
        <v>147</v>
      </c>
      <c r="BH1497" s="4" t="s">
        <v>124</v>
      </c>
      <c r="BI1497" s="4" t="s">
        <v>147</v>
      </c>
      <c r="BJ1497" s="4" t="s">
        <v>124</v>
      </c>
      <c r="BK1497" s="4" t="s">
        <v>123</v>
      </c>
      <c r="BL1497" s="4" t="s">
        <v>147</v>
      </c>
      <c r="BM1497" s="4" t="s">
        <v>124</v>
      </c>
      <c r="BN1497" s="4" t="s">
        <v>124</v>
      </c>
      <c r="BP1497" s="4" t="s">
        <v>125</v>
      </c>
      <c r="BQ1497" t="s">
        <v>135</v>
      </c>
      <c r="BR1497" t="s">
        <v>128</v>
      </c>
      <c r="BS1497" t="s">
        <v>130</v>
      </c>
      <c r="BT1497" t="s">
        <v>128</v>
      </c>
      <c r="BU1497" t="s">
        <v>129</v>
      </c>
      <c r="BV1497" t="s">
        <v>128</v>
      </c>
      <c r="BW1497" t="s">
        <v>126</v>
      </c>
      <c r="BX1497" t="s">
        <v>125</v>
      </c>
      <c r="BY1497" t="s">
        <v>128</v>
      </c>
      <c r="BZ1497" t="s">
        <v>131</v>
      </c>
      <c r="CA1497" t="s">
        <v>127</v>
      </c>
      <c r="CB1497" t="s">
        <v>135</v>
      </c>
      <c r="CC1497" t="s">
        <v>131</v>
      </c>
      <c r="CD1497" t="s">
        <v>125</v>
      </c>
      <c r="CE1497" t="s">
        <v>129</v>
      </c>
      <c r="CF1497" t="s">
        <v>135</v>
      </c>
      <c r="CG1497" t="s">
        <v>128</v>
      </c>
      <c r="CH1497" t="s">
        <v>131</v>
      </c>
      <c r="CI1497" t="s">
        <v>129</v>
      </c>
      <c r="CJ1497" t="s">
        <v>135</v>
      </c>
      <c r="CK1497" t="s">
        <v>130</v>
      </c>
      <c r="CL1497" t="s">
        <v>130</v>
      </c>
      <c r="CM1497" t="s">
        <v>125</v>
      </c>
      <c r="CN1497" t="s">
        <v>131</v>
      </c>
      <c r="CO1497" t="s">
        <v>135</v>
      </c>
      <c r="CP1497" t="s">
        <v>125</v>
      </c>
      <c r="CQ1497" t="s">
        <v>135</v>
      </c>
      <c r="CR1497" t="s">
        <v>34</v>
      </c>
      <c r="CS1497" t="s">
        <v>35</v>
      </c>
      <c r="CT1497" t="s">
        <v>72</v>
      </c>
      <c r="CU1497" t="s">
        <v>59</v>
      </c>
      <c r="CV1497" t="s">
        <v>27</v>
      </c>
      <c r="DF1497" t="s">
        <v>105</v>
      </c>
      <c r="DG1497" t="s">
        <v>105</v>
      </c>
      <c r="DH1497">
        <f t="shared" si="184"/>
        <v>8</v>
      </c>
      <c r="DI1497">
        <f t="shared" si="185"/>
        <v>6</v>
      </c>
      <c r="DJ1497">
        <f t="shared" si="186"/>
        <v>4</v>
      </c>
      <c r="DK1497">
        <f t="shared" si="187"/>
        <v>1</v>
      </c>
      <c r="DL1497">
        <f t="shared" si="188"/>
        <v>8</v>
      </c>
      <c r="DM1497">
        <f t="shared" si="189"/>
        <v>7</v>
      </c>
      <c r="DN1497">
        <f t="shared" si="190"/>
        <v>2</v>
      </c>
      <c r="DO1497">
        <f t="shared" si="191"/>
        <v>2</v>
      </c>
    </row>
    <row r="1498" spans="1:119" x14ac:dyDescent="0.35">
      <c r="A1498" s="4">
        <v>2021</v>
      </c>
      <c r="B1498">
        <v>1497</v>
      </c>
      <c r="C1498">
        <v>1990</v>
      </c>
      <c r="D1498" t="s">
        <v>21</v>
      </c>
      <c r="E1498" t="s">
        <v>29</v>
      </c>
      <c r="F1498" t="s">
        <v>116</v>
      </c>
      <c r="G1498" t="s">
        <v>192</v>
      </c>
      <c r="H1498" t="s">
        <v>92</v>
      </c>
      <c r="I1498" t="s">
        <v>60</v>
      </c>
      <c r="J1498" t="s">
        <v>30</v>
      </c>
      <c r="K1498" t="s">
        <v>74</v>
      </c>
      <c r="L1498" t="s">
        <v>73</v>
      </c>
      <c r="M1498" s="1">
        <v>0.4</v>
      </c>
      <c r="N1498" s="4" t="s">
        <v>1291</v>
      </c>
      <c r="O1498" t="s">
        <v>93</v>
      </c>
      <c r="P1498" t="s">
        <v>59</v>
      </c>
      <c r="Q1498" t="s">
        <v>59</v>
      </c>
      <c r="R1498" s="1">
        <v>0.1</v>
      </c>
      <c r="S1498" t="s">
        <v>93</v>
      </c>
      <c r="T1498" t="s">
        <v>27</v>
      </c>
      <c r="V1498" t="s">
        <v>72</v>
      </c>
      <c r="W1498" t="s">
        <v>35</v>
      </c>
      <c r="X1498" t="s">
        <v>72</v>
      </c>
      <c r="Y1498" t="s">
        <v>34</v>
      </c>
      <c r="Z1498" t="s">
        <v>119</v>
      </c>
      <c r="AA1498" t="s">
        <v>34</v>
      </c>
      <c r="AB1498" t="s">
        <v>34</v>
      </c>
      <c r="AC1498" t="s">
        <v>34</v>
      </c>
      <c r="AD1498" t="s">
        <v>34</v>
      </c>
      <c r="AE1498" t="s">
        <v>34</v>
      </c>
      <c r="AF1498" t="s">
        <v>35</v>
      </c>
      <c r="AG1498" t="s">
        <v>36</v>
      </c>
      <c r="AH1498" t="s">
        <v>119</v>
      </c>
      <c r="AI1498" t="s">
        <v>121</v>
      </c>
      <c r="AJ1498" t="s">
        <v>134</v>
      </c>
      <c r="AK1498" t="s">
        <v>122</v>
      </c>
      <c r="AL1498" t="s">
        <v>122</v>
      </c>
      <c r="AM1498">
        <v>2</v>
      </c>
      <c r="AN1498">
        <v>10</v>
      </c>
      <c r="AO1498">
        <v>3</v>
      </c>
      <c r="AP1498">
        <v>2</v>
      </c>
      <c r="AQ1498">
        <v>7</v>
      </c>
      <c r="AS1498">
        <v>10</v>
      </c>
      <c r="AT1498">
        <v>2</v>
      </c>
      <c r="AU1498">
        <v>4</v>
      </c>
      <c r="AV1498">
        <v>8</v>
      </c>
      <c r="AW1498" t="s">
        <v>59</v>
      </c>
      <c r="AX1498">
        <v>0.05</v>
      </c>
      <c r="AY1498" s="4" t="s">
        <v>147</v>
      </c>
      <c r="AZ1498" s="4" t="s">
        <v>123</v>
      </c>
      <c r="BA1498" s="4" t="s">
        <v>147</v>
      </c>
      <c r="BB1498" s="4" t="s">
        <v>124</v>
      </c>
      <c r="BC1498" s="4" t="s">
        <v>124</v>
      </c>
      <c r="BD1498" s="4" t="s">
        <v>147</v>
      </c>
      <c r="BE1498" s="4" t="s">
        <v>123</v>
      </c>
      <c r="BF1498" s="4" t="s">
        <v>144</v>
      </c>
      <c r="BG1498" s="4" t="s">
        <v>124</v>
      </c>
      <c r="BH1498" s="4" t="s">
        <v>124</v>
      </c>
      <c r="BI1498" s="4" t="s">
        <v>124</v>
      </c>
      <c r="BJ1498" s="4" t="s">
        <v>144</v>
      </c>
      <c r="BK1498" s="4" t="s">
        <v>124</v>
      </c>
      <c r="BL1498" s="4" t="s">
        <v>124</v>
      </c>
      <c r="BM1498" s="4" t="s">
        <v>144</v>
      </c>
      <c r="BN1498" s="4" t="s">
        <v>124</v>
      </c>
      <c r="BP1498" s="4" t="s">
        <v>135</v>
      </c>
      <c r="BQ1498" t="s">
        <v>131</v>
      </c>
      <c r="BR1498" t="s">
        <v>128</v>
      </c>
      <c r="BS1498" t="s">
        <v>127</v>
      </c>
      <c r="BT1498" t="s">
        <v>128</v>
      </c>
      <c r="BU1498" t="s">
        <v>129</v>
      </c>
      <c r="BV1498" t="s">
        <v>128</v>
      </c>
      <c r="BW1498" t="s">
        <v>129</v>
      </c>
      <c r="BX1498" t="s">
        <v>128</v>
      </c>
      <c r="BY1498" t="s">
        <v>131</v>
      </c>
      <c r="BZ1498" t="s">
        <v>130</v>
      </c>
      <c r="CA1498" t="s">
        <v>131</v>
      </c>
      <c r="CB1498" t="s">
        <v>128</v>
      </c>
      <c r="CC1498" t="s">
        <v>131</v>
      </c>
      <c r="CD1498" t="s">
        <v>125</v>
      </c>
      <c r="CE1498" t="s">
        <v>129</v>
      </c>
      <c r="CF1498" t="s">
        <v>128</v>
      </c>
      <c r="CG1498" t="s">
        <v>127</v>
      </c>
      <c r="CH1498" t="s">
        <v>130</v>
      </c>
      <c r="CI1498" t="s">
        <v>129</v>
      </c>
      <c r="CJ1498" t="s">
        <v>130</v>
      </c>
      <c r="CK1498" t="s">
        <v>129</v>
      </c>
      <c r="CL1498" t="s">
        <v>128</v>
      </c>
      <c r="CM1498" t="s">
        <v>126</v>
      </c>
      <c r="CN1498" t="s">
        <v>135</v>
      </c>
      <c r="CO1498" t="s">
        <v>131</v>
      </c>
      <c r="CP1498" t="s">
        <v>130</v>
      </c>
      <c r="CQ1498" t="s">
        <v>125</v>
      </c>
      <c r="CR1498" t="s">
        <v>72</v>
      </c>
      <c r="CS1498" t="s">
        <v>34</v>
      </c>
      <c r="CT1498" t="s">
        <v>35</v>
      </c>
      <c r="CU1498" t="s">
        <v>59</v>
      </c>
      <c r="CV1498" t="s">
        <v>59</v>
      </c>
      <c r="CW1498" t="s">
        <v>72</v>
      </c>
      <c r="CX1498" t="s">
        <v>72</v>
      </c>
      <c r="CY1498" t="s">
        <v>72</v>
      </c>
      <c r="CZ1498" t="s">
        <v>35</v>
      </c>
      <c r="DA1498" t="s">
        <v>34</v>
      </c>
      <c r="DB1498" t="s">
        <v>33</v>
      </c>
      <c r="DC1498" t="s">
        <v>34</v>
      </c>
      <c r="DD1498" t="s">
        <v>72</v>
      </c>
      <c r="DE1498" t="s">
        <v>34</v>
      </c>
      <c r="DF1498" t="s">
        <v>94</v>
      </c>
      <c r="DG1498" t="s">
        <v>94</v>
      </c>
      <c r="DH1498">
        <f t="shared" si="184"/>
        <v>10</v>
      </c>
      <c r="DI1498">
        <f t="shared" si="185"/>
        <v>3</v>
      </c>
      <c r="DJ1498">
        <f t="shared" si="186"/>
        <v>2</v>
      </c>
      <c r="DK1498">
        <f t="shared" si="187"/>
        <v>0</v>
      </c>
      <c r="DL1498">
        <f t="shared" si="188"/>
        <v>10</v>
      </c>
      <c r="DM1498">
        <f t="shared" si="189"/>
        <v>2</v>
      </c>
      <c r="DN1498">
        <f t="shared" si="190"/>
        <v>4</v>
      </c>
      <c r="DO1498">
        <f t="shared" si="191"/>
        <v>2</v>
      </c>
    </row>
    <row r="1499" spans="1:119" x14ac:dyDescent="0.35">
      <c r="A1499" s="4">
        <v>2021</v>
      </c>
      <c r="B1499">
        <v>1498</v>
      </c>
      <c r="C1499">
        <v>1995</v>
      </c>
      <c r="D1499" t="s">
        <v>21</v>
      </c>
      <c r="E1499" t="s">
        <v>100</v>
      </c>
      <c r="F1499" t="s">
        <v>136</v>
      </c>
      <c r="G1499" t="s">
        <v>137</v>
      </c>
      <c r="H1499" t="s">
        <v>70</v>
      </c>
      <c r="I1499" t="s">
        <v>28</v>
      </c>
      <c r="J1499" t="s">
        <v>61</v>
      </c>
      <c r="K1499" t="s">
        <v>86</v>
      </c>
      <c r="L1499" s="1">
        <v>0.7</v>
      </c>
      <c r="M1499" t="s">
        <v>86</v>
      </c>
      <c r="N1499" s="4" t="s">
        <v>1291</v>
      </c>
      <c r="O1499" t="s">
        <v>1291</v>
      </c>
      <c r="P1499" t="s">
        <v>27</v>
      </c>
      <c r="Q1499" t="s">
        <v>27</v>
      </c>
      <c r="T1499" t="s">
        <v>27</v>
      </c>
      <c r="V1499" t="s">
        <v>34</v>
      </c>
      <c r="W1499" t="s">
        <v>34</v>
      </c>
      <c r="X1499" t="s">
        <v>33</v>
      </c>
      <c r="Y1499" t="s">
        <v>34</v>
      </c>
      <c r="Z1499" t="s">
        <v>119</v>
      </c>
      <c r="AA1499" t="s">
        <v>33</v>
      </c>
      <c r="AB1499" t="s">
        <v>33</v>
      </c>
      <c r="AC1499" t="s">
        <v>33</v>
      </c>
      <c r="AD1499" t="s">
        <v>33</v>
      </c>
      <c r="AE1499" t="s">
        <v>33</v>
      </c>
      <c r="AF1499" t="s">
        <v>35</v>
      </c>
      <c r="AG1499" t="s">
        <v>33</v>
      </c>
      <c r="AH1499" t="s">
        <v>119</v>
      </c>
      <c r="AI1499" t="s">
        <v>146</v>
      </c>
      <c r="AJ1499" t="s">
        <v>140</v>
      </c>
      <c r="AK1499" t="s">
        <v>140</v>
      </c>
      <c r="AL1499" t="s">
        <v>140</v>
      </c>
      <c r="AM1499">
        <v>2</v>
      </c>
      <c r="AN1499">
        <v>9</v>
      </c>
      <c r="AO1499">
        <v>3</v>
      </c>
      <c r="AP1499">
        <v>2</v>
      </c>
      <c r="AQ1499">
        <v>8</v>
      </c>
      <c r="AR1499">
        <v>0</v>
      </c>
      <c r="AS1499">
        <v>8</v>
      </c>
      <c r="AT1499">
        <v>4</v>
      </c>
      <c r="AU1499">
        <v>3</v>
      </c>
      <c r="AV1499">
        <v>9</v>
      </c>
      <c r="AW1499" t="s">
        <v>27</v>
      </c>
      <c r="AY1499" s="4" t="s">
        <v>141</v>
      </c>
      <c r="AZ1499" s="4" t="s">
        <v>147</v>
      </c>
      <c r="BA1499" s="4" t="s">
        <v>141</v>
      </c>
      <c r="BB1499" s="4" t="s">
        <v>141</v>
      </c>
      <c r="BC1499" s="4" t="s">
        <v>141</v>
      </c>
      <c r="BD1499" s="4" t="s">
        <v>147</v>
      </c>
      <c r="BE1499" s="4" t="s">
        <v>144</v>
      </c>
      <c r="BF1499" s="4" t="s">
        <v>123</v>
      </c>
      <c r="BG1499" s="4" t="s">
        <v>147</v>
      </c>
      <c r="BH1499" s="4" t="s">
        <v>141</v>
      </c>
      <c r="BI1499" s="4" t="s">
        <v>152</v>
      </c>
      <c r="BJ1499" s="4" t="s">
        <v>147</v>
      </c>
      <c r="BK1499" s="4" t="s">
        <v>152</v>
      </c>
      <c r="BL1499" s="4" t="s">
        <v>141</v>
      </c>
      <c r="BM1499" s="4" t="s">
        <v>123</v>
      </c>
      <c r="BN1499" s="4" t="s">
        <v>141</v>
      </c>
      <c r="BP1499" s="4" t="s">
        <v>31</v>
      </c>
      <c r="BQ1499" t="s">
        <v>31</v>
      </c>
      <c r="BR1499" t="s">
        <v>31</v>
      </c>
      <c r="BS1499" t="s">
        <v>31</v>
      </c>
      <c r="BT1499" t="s">
        <v>31</v>
      </c>
      <c r="BU1499" t="s">
        <v>31</v>
      </c>
      <c r="BV1499" t="s">
        <v>31</v>
      </c>
      <c r="BW1499" t="s">
        <v>31</v>
      </c>
      <c r="BX1499" t="s">
        <v>31</v>
      </c>
      <c r="BY1499" t="s">
        <v>31</v>
      </c>
      <c r="BZ1499" t="s">
        <v>31</v>
      </c>
      <c r="CA1499" t="s">
        <v>31</v>
      </c>
      <c r="CB1499" t="s">
        <v>31</v>
      </c>
      <c r="CC1499" t="s">
        <v>31</v>
      </c>
      <c r="CD1499" t="s">
        <v>31</v>
      </c>
      <c r="CE1499" t="s">
        <v>31</v>
      </c>
      <c r="CF1499" t="s">
        <v>31</v>
      </c>
      <c r="CG1499" t="s">
        <v>31</v>
      </c>
      <c r="CH1499" t="s">
        <v>31</v>
      </c>
      <c r="CI1499" t="s">
        <v>31</v>
      </c>
      <c r="CJ1499" t="s">
        <v>31</v>
      </c>
      <c r="CK1499" t="s">
        <v>31</v>
      </c>
      <c r="CL1499" t="s">
        <v>31</v>
      </c>
      <c r="CM1499" t="s">
        <v>31</v>
      </c>
      <c r="CN1499" t="s">
        <v>31</v>
      </c>
      <c r="CO1499" t="s">
        <v>31</v>
      </c>
      <c r="CP1499" t="s">
        <v>31</v>
      </c>
      <c r="CQ1499" t="s">
        <v>31</v>
      </c>
      <c r="CR1499" t="s">
        <v>33</v>
      </c>
      <c r="CS1499" t="s">
        <v>33</v>
      </c>
      <c r="CT1499" t="s">
        <v>34</v>
      </c>
      <c r="CU1499" t="s">
        <v>27</v>
      </c>
      <c r="DF1499" t="s">
        <v>102</v>
      </c>
      <c r="DH1499">
        <f t="shared" si="184"/>
        <v>9</v>
      </c>
      <c r="DI1499">
        <f t="shared" si="185"/>
        <v>3</v>
      </c>
      <c r="DJ1499">
        <f t="shared" si="186"/>
        <v>2</v>
      </c>
      <c r="DK1499">
        <f t="shared" si="187"/>
        <v>0</v>
      </c>
      <c r="DL1499">
        <f t="shared" si="188"/>
        <v>8</v>
      </c>
      <c r="DM1499">
        <f t="shared" si="189"/>
        <v>4</v>
      </c>
      <c r="DN1499">
        <f t="shared" si="190"/>
        <v>3</v>
      </c>
      <c r="DO1499">
        <f t="shared" si="191"/>
        <v>2</v>
      </c>
    </row>
    <row r="1500" spans="1:119" x14ac:dyDescent="0.35">
      <c r="A1500" s="4">
        <v>2021</v>
      </c>
      <c r="B1500">
        <v>1499</v>
      </c>
      <c r="C1500">
        <v>1976</v>
      </c>
      <c r="D1500" t="s">
        <v>21</v>
      </c>
      <c r="E1500" t="s">
        <v>29</v>
      </c>
      <c r="F1500" t="s">
        <v>22</v>
      </c>
      <c r="G1500" t="s">
        <v>145</v>
      </c>
      <c r="H1500" t="s">
        <v>70</v>
      </c>
      <c r="I1500" t="s">
        <v>60</v>
      </c>
      <c r="J1500" t="s">
        <v>61</v>
      </c>
      <c r="K1500" s="1">
        <v>0.6</v>
      </c>
      <c r="L1500" s="1">
        <v>0.8</v>
      </c>
      <c r="M1500" t="s">
        <v>74</v>
      </c>
      <c r="N1500" s="4" t="s">
        <v>1291</v>
      </c>
      <c r="O1500" t="s">
        <v>1291</v>
      </c>
      <c r="P1500" t="s">
        <v>59</v>
      </c>
      <c r="Q1500" t="s">
        <v>59</v>
      </c>
      <c r="R1500" s="1">
        <v>0.3</v>
      </c>
      <c r="S1500" t="s">
        <v>93</v>
      </c>
      <c r="T1500" t="s">
        <v>27</v>
      </c>
      <c r="V1500" t="s">
        <v>33</v>
      </c>
      <c r="W1500" t="s">
        <v>33</v>
      </c>
      <c r="X1500" t="s">
        <v>33</v>
      </c>
      <c r="Y1500" t="s">
        <v>34</v>
      </c>
      <c r="Z1500" t="s">
        <v>120</v>
      </c>
      <c r="AA1500" t="s">
        <v>34</v>
      </c>
      <c r="AB1500" t="s">
        <v>34</v>
      </c>
      <c r="AC1500" t="s">
        <v>34</v>
      </c>
      <c r="AD1500" t="s">
        <v>33</v>
      </c>
      <c r="AE1500" t="s">
        <v>33</v>
      </c>
      <c r="AF1500" t="s">
        <v>35</v>
      </c>
      <c r="AG1500" t="s">
        <v>35</v>
      </c>
      <c r="AH1500" t="s">
        <v>132</v>
      </c>
      <c r="AI1500" t="s">
        <v>121</v>
      </c>
      <c r="AJ1500" t="s">
        <v>139</v>
      </c>
      <c r="AK1500" t="s">
        <v>139</v>
      </c>
      <c r="AL1500" t="s">
        <v>134</v>
      </c>
      <c r="AM1500">
        <v>0.5</v>
      </c>
      <c r="AN1500">
        <v>8</v>
      </c>
      <c r="AO1500">
        <v>3</v>
      </c>
      <c r="AP1500">
        <v>6.5</v>
      </c>
      <c r="AQ1500">
        <v>6</v>
      </c>
      <c r="AR1500">
        <v>0</v>
      </c>
      <c r="AS1500">
        <v>9</v>
      </c>
      <c r="AT1500">
        <v>3</v>
      </c>
      <c r="AU1500">
        <v>6</v>
      </c>
      <c r="AV1500">
        <v>6</v>
      </c>
      <c r="AW1500" t="s">
        <v>27</v>
      </c>
      <c r="AY1500" s="4" t="s">
        <v>124</v>
      </c>
      <c r="AZ1500" s="4" t="s">
        <v>124</v>
      </c>
      <c r="BA1500" s="4" t="s">
        <v>124</v>
      </c>
      <c r="BB1500" s="4" t="s">
        <v>124</v>
      </c>
      <c r="BC1500" s="4" t="s">
        <v>147</v>
      </c>
      <c r="BD1500" s="4" t="s">
        <v>124</v>
      </c>
      <c r="BE1500" s="4" t="s">
        <v>124</v>
      </c>
      <c r="BF1500" s="4" t="s">
        <v>147</v>
      </c>
      <c r="BG1500" s="4" t="s">
        <v>124</v>
      </c>
      <c r="BH1500" s="4" t="s">
        <v>124</v>
      </c>
      <c r="BI1500" s="4" t="s">
        <v>147</v>
      </c>
      <c r="BJ1500" s="4" t="s">
        <v>124</v>
      </c>
      <c r="BK1500" s="4" t="s">
        <v>124</v>
      </c>
      <c r="BL1500" s="4" t="s">
        <v>123</v>
      </c>
      <c r="BM1500" s="4" t="s">
        <v>124</v>
      </c>
      <c r="BN1500" s="4" t="s">
        <v>124</v>
      </c>
      <c r="BP1500" s="4" t="s">
        <v>31</v>
      </c>
      <c r="BQ1500" t="s">
        <v>31</v>
      </c>
      <c r="BR1500" t="s">
        <v>31</v>
      </c>
      <c r="BS1500" t="s">
        <v>31</v>
      </c>
      <c r="BT1500" t="s">
        <v>31</v>
      </c>
      <c r="BU1500" t="s">
        <v>31</v>
      </c>
      <c r="BV1500" t="s">
        <v>31</v>
      </c>
      <c r="BW1500" t="s">
        <v>31</v>
      </c>
      <c r="BX1500" t="s">
        <v>31</v>
      </c>
      <c r="BY1500" t="s">
        <v>31</v>
      </c>
      <c r="BZ1500" t="s">
        <v>31</v>
      </c>
      <c r="CA1500" t="s">
        <v>31</v>
      </c>
      <c r="CB1500" t="s">
        <v>31</v>
      </c>
      <c r="CC1500" t="s">
        <v>31</v>
      </c>
      <c r="CD1500" t="s">
        <v>31</v>
      </c>
      <c r="CE1500" t="s">
        <v>31</v>
      </c>
      <c r="CF1500" t="s">
        <v>31</v>
      </c>
      <c r="CG1500" t="s">
        <v>31</v>
      </c>
      <c r="CH1500" t="s">
        <v>31</v>
      </c>
      <c r="CI1500" t="s">
        <v>31</v>
      </c>
      <c r="CJ1500" t="s">
        <v>31</v>
      </c>
      <c r="CK1500" t="s">
        <v>31</v>
      </c>
      <c r="CL1500" t="s">
        <v>31</v>
      </c>
      <c r="CM1500" t="s">
        <v>31</v>
      </c>
      <c r="CN1500" t="s">
        <v>31</v>
      </c>
      <c r="CO1500" t="s">
        <v>31</v>
      </c>
      <c r="CP1500" t="s">
        <v>31</v>
      </c>
      <c r="CQ1500" t="s">
        <v>31</v>
      </c>
      <c r="CR1500" t="s">
        <v>72</v>
      </c>
      <c r="CS1500" t="s">
        <v>36</v>
      </c>
      <c r="CT1500" t="s">
        <v>72</v>
      </c>
      <c r="CU1500" t="s">
        <v>59</v>
      </c>
      <c r="CV1500" t="s">
        <v>27</v>
      </c>
      <c r="DF1500" t="s">
        <v>109</v>
      </c>
      <c r="DG1500" t="s">
        <v>109</v>
      </c>
      <c r="DH1500">
        <f t="shared" si="184"/>
        <v>8</v>
      </c>
      <c r="DI1500">
        <f t="shared" si="185"/>
        <v>3</v>
      </c>
      <c r="DJ1500">
        <f t="shared" si="186"/>
        <v>6.5</v>
      </c>
      <c r="DK1500">
        <f t="shared" si="187"/>
        <v>0</v>
      </c>
      <c r="DL1500">
        <f t="shared" si="188"/>
        <v>9</v>
      </c>
      <c r="DM1500">
        <f t="shared" si="189"/>
        <v>3</v>
      </c>
      <c r="DN1500">
        <f t="shared" si="190"/>
        <v>6</v>
      </c>
      <c r="DO1500">
        <f t="shared" si="191"/>
        <v>0.5</v>
      </c>
    </row>
    <row r="1501" spans="1:119" x14ac:dyDescent="0.35">
      <c r="A1501" s="4">
        <v>2021</v>
      </c>
      <c r="B1501">
        <v>1500</v>
      </c>
      <c r="C1501">
        <v>1964</v>
      </c>
      <c r="D1501" t="s">
        <v>21</v>
      </c>
      <c r="E1501" t="s">
        <v>29</v>
      </c>
      <c r="F1501" t="s">
        <v>136</v>
      </c>
      <c r="G1501" t="s">
        <v>167</v>
      </c>
      <c r="H1501" t="s">
        <v>26</v>
      </c>
      <c r="I1501" t="s">
        <v>99</v>
      </c>
      <c r="J1501" t="s">
        <v>61</v>
      </c>
      <c r="K1501" s="1">
        <v>0.2</v>
      </c>
      <c r="L1501" t="s">
        <v>73</v>
      </c>
      <c r="M1501" t="s">
        <v>74</v>
      </c>
      <c r="N1501" s="4" t="s">
        <v>73</v>
      </c>
      <c r="O1501" t="s">
        <v>73</v>
      </c>
      <c r="P1501" t="s">
        <v>59</v>
      </c>
      <c r="Q1501" t="s">
        <v>59</v>
      </c>
      <c r="R1501" t="s">
        <v>73</v>
      </c>
      <c r="S1501" t="s">
        <v>73</v>
      </c>
      <c r="T1501" t="s">
        <v>59</v>
      </c>
      <c r="U1501" t="s">
        <v>73</v>
      </c>
      <c r="V1501" t="s">
        <v>33</v>
      </c>
      <c r="W1501" t="s">
        <v>33</v>
      </c>
      <c r="X1501" t="s">
        <v>33</v>
      </c>
      <c r="Y1501" t="s">
        <v>33</v>
      </c>
      <c r="Z1501" t="s">
        <v>120</v>
      </c>
      <c r="AA1501" t="s">
        <v>34</v>
      </c>
      <c r="AB1501" t="s">
        <v>33</v>
      </c>
      <c r="AC1501" t="s">
        <v>34</v>
      </c>
      <c r="AD1501" t="s">
        <v>33</v>
      </c>
      <c r="AE1501" t="s">
        <v>34</v>
      </c>
      <c r="AF1501" t="s">
        <v>33</v>
      </c>
      <c r="AG1501" t="s">
        <v>34</v>
      </c>
      <c r="AH1501" t="s">
        <v>119</v>
      </c>
      <c r="AI1501" t="s">
        <v>121</v>
      </c>
      <c r="AJ1501" t="s">
        <v>139</v>
      </c>
      <c r="AK1501" t="s">
        <v>122</v>
      </c>
      <c r="AL1501" t="s">
        <v>122</v>
      </c>
      <c r="AM1501">
        <v>1</v>
      </c>
      <c r="AN1501">
        <v>8</v>
      </c>
      <c r="AO1501">
        <v>3</v>
      </c>
      <c r="AP1501">
        <v>5</v>
      </c>
      <c r="AQ1501">
        <v>7</v>
      </c>
      <c r="AR1501">
        <v>1</v>
      </c>
      <c r="AS1501">
        <v>8</v>
      </c>
      <c r="AT1501">
        <v>3</v>
      </c>
      <c r="AU1501">
        <v>5</v>
      </c>
      <c r="AV1501">
        <v>7</v>
      </c>
      <c r="AW1501" t="s">
        <v>27</v>
      </c>
      <c r="AY1501" s="4" t="s">
        <v>123</v>
      </c>
      <c r="AZ1501" s="4" t="s">
        <v>124</v>
      </c>
      <c r="BA1501" s="4" t="s">
        <v>124</v>
      </c>
      <c r="BB1501" s="4" t="s">
        <v>124</v>
      </c>
      <c r="BC1501" s="4" t="s">
        <v>124</v>
      </c>
      <c r="BD1501" s="4" t="s">
        <v>123</v>
      </c>
      <c r="BE1501" s="4" t="s">
        <v>124</v>
      </c>
      <c r="BF1501" s="4" t="s">
        <v>123</v>
      </c>
      <c r="BG1501" s="4" t="s">
        <v>144</v>
      </c>
      <c r="BH1501" s="4" t="s">
        <v>144</v>
      </c>
      <c r="BI1501" s="4" t="s">
        <v>124</v>
      </c>
      <c r="BJ1501" s="4" t="s">
        <v>123</v>
      </c>
      <c r="BK1501" s="4" t="s">
        <v>144</v>
      </c>
      <c r="BL1501" s="4" t="s">
        <v>124</v>
      </c>
      <c r="BM1501" s="4" t="s">
        <v>124</v>
      </c>
      <c r="BN1501" s="4" t="s">
        <v>124</v>
      </c>
      <c r="BP1501" s="4" t="s">
        <v>135</v>
      </c>
      <c r="BQ1501" t="s">
        <v>126</v>
      </c>
      <c r="BR1501" t="s">
        <v>126</v>
      </c>
      <c r="BS1501" t="s">
        <v>128</v>
      </c>
      <c r="BT1501" t="s">
        <v>128</v>
      </c>
      <c r="BU1501" t="s">
        <v>129</v>
      </c>
      <c r="BV1501" t="s">
        <v>128</v>
      </c>
      <c r="BW1501" t="s">
        <v>129</v>
      </c>
      <c r="BX1501" t="s">
        <v>128</v>
      </c>
      <c r="BY1501" t="s">
        <v>131</v>
      </c>
      <c r="BZ1501" t="s">
        <v>125</v>
      </c>
      <c r="CA1501" t="s">
        <v>131</v>
      </c>
      <c r="CB1501" t="s">
        <v>128</v>
      </c>
      <c r="CC1501" t="s">
        <v>131</v>
      </c>
      <c r="CD1501" t="s">
        <v>125</v>
      </c>
      <c r="CE1501" t="s">
        <v>129</v>
      </c>
      <c r="CF1501" t="s">
        <v>128</v>
      </c>
      <c r="CG1501" t="s">
        <v>125</v>
      </c>
      <c r="CH1501" t="s">
        <v>131</v>
      </c>
      <c r="CI1501" t="s">
        <v>130</v>
      </c>
      <c r="CJ1501" t="s">
        <v>135</v>
      </c>
      <c r="CK1501" t="s">
        <v>127</v>
      </c>
      <c r="CL1501" t="s">
        <v>128</v>
      </c>
      <c r="CM1501" t="s">
        <v>125</v>
      </c>
      <c r="CN1501" t="s">
        <v>135</v>
      </c>
      <c r="CO1501" t="s">
        <v>127</v>
      </c>
      <c r="CP1501" t="s">
        <v>135</v>
      </c>
      <c r="CQ1501" t="s">
        <v>130</v>
      </c>
      <c r="CR1501" t="s">
        <v>34</v>
      </c>
      <c r="CS1501" t="s">
        <v>34</v>
      </c>
      <c r="CT1501" t="s">
        <v>34</v>
      </c>
      <c r="CU1501" t="s">
        <v>27</v>
      </c>
      <c r="DF1501" t="s">
        <v>37</v>
      </c>
      <c r="DH1501">
        <f t="shared" si="184"/>
        <v>8</v>
      </c>
      <c r="DI1501">
        <f t="shared" si="185"/>
        <v>3</v>
      </c>
      <c r="DJ1501">
        <f t="shared" si="186"/>
        <v>5</v>
      </c>
      <c r="DK1501">
        <f t="shared" si="187"/>
        <v>1</v>
      </c>
      <c r="DL1501">
        <f t="shared" si="188"/>
        <v>8</v>
      </c>
      <c r="DM1501">
        <f t="shared" si="189"/>
        <v>3</v>
      </c>
      <c r="DN1501">
        <f t="shared" si="190"/>
        <v>5</v>
      </c>
      <c r="DO1501">
        <f t="shared" si="191"/>
        <v>1</v>
      </c>
    </row>
    <row r="1502" spans="1:119" x14ac:dyDescent="0.35">
      <c r="A1502" s="4">
        <v>2021</v>
      </c>
      <c r="B1502">
        <v>1501</v>
      </c>
      <c r="C1502">
        <v>1980</v>
      </c>
      <c r="D1502" t="s">
        <v>21</v>
      </c>
      <c r="E1502" t="s">
        <v>29</v>
      </c>
      <c r="F1502" t="s">
        <v>116</v>
      </c>
      <c r="G1502" t="s">
        <v>162</v>
      </c>
      <c r="H1502" t="s">
        <v>70</v>
      </c>
      <c r="I1502" t="s">
        <v>103</v>
      </c>
      <c r="J1502" t="s">
        <v>61</v>
      </c>
      <c r="K1502" t="s">
        <v>86</v>
      </c>
      <c r="L1502" t="s">
        <v>87</v>
      </c>
      <c r="M1502" s="1">
        <v>0.2</v>
      </c>
      <c r="N1502" s="4" t="s">
        <v>73</v>
      </c>
      <c r="O1502" t="s">
        <v>1290</v>
      </c>
      <c r="P1502" t="s">
        <v>59</v>
      </c>
      <c r="Q1502" t="s">
        <v>59</v>
      </c>
      <c r="R1502" s="1">
        <v>0.4</v>
      </c>
      <c r="S1502" t="s">
        <v>87</v>
      </c>
      <c r="T1502" t="s">
        <v>59</v>
      </c>
      <c r="U1502" t="s">
        <v>87</v>
      </c>
      <c r="V1502" t="s">
        <v>72</v>
      </c>
      <c r="W1502" t="s">
        <v>35</v>
      </c>
      <c r="X1502" t="s">
        <v>34</v>
      </c>
      <c r="Y1502" t="s">
        <v>33</v>
      </c>
      <c r="Z1502" t="s">
        <v>119</v>
      </c>
      <c r="AA1502" t="s">
        <v>72</v>
      </c>
      <c r="AB1502" t="s">
        <v>34</v>
      </c>
      <c r="AC1502" t="s">
        <v>34</v>
      </c>
      <c r="AD1502" t="s">
        <v>34</v>
      </c>
      <c r="AE1502" t="s">
        <v>34</v>
      </c>
      <c r="AF1502" t="s">
        <v>72</v>
      </c>
      <c r="AG1502" t="s">
        <v>35</v>
      </c>
      <c r="AH1502" t="s">
        <v>120</v>
      </c>
      <c r="AI1502" t="s">
        <v>146</v>
      </c>
      <c r="AJ1502" t="s">
        <v>139</v>
      </c>
      <c r="AK1502" t="s">
        <v>139</v>
      </c>
      <c r="AL1502" t="s">
        <v>139</v>
      </c>
      <c r="AM1502">
        <v>2.5</v>
      </c>
      <c r="AN1502">
        <v>10</v>
      </c>
      <c r="AO1502">
        <v>1</v>
      </c>
      <c r="AP1502">
        <v>2.5</v>
      </c>
      <c r="AQ1502">
        <v>8</v>
      </c>
      <c r="AR1502">
        <v>0</v>
      </c>
      <c r="AS1502">
        <v>13</v>
      </c>
      <c r="AT1502">
        <v>1</v>
      </c>
      <c r="AU1502">
        <v>3</v>
      </c>
      <c r="AV1502">
        <v>7</v>
      </c>
      <c r="AW1502" t="s">
        <v>27</v>
      </c>
      <c r="AY1502" s="4" t="s">
        <v>141</v>
      </c>
      <c r="AZ1502" s="4" t="s">
        <v>152</v>
      </c>
      <c r="BA1502" s="4" t="s">
        <v>123</v>
      </c>
      <c r="BB1502" s="4" t="s">
        <v>152</v>
      </c>
      <c r="BC1502" s="4" t="s">
        <v>141</v>
      </c>
      <c r="BD1502" s="4" t="s">
        <v>147</v>
      </c>
      <c r="BE1502" s="4" t="s">
        <v>147</v>
      </c>
      <c r="BF1502" s="4" t="s">
        <v>124</v>
      </c>
      <c r="BG1502" s="4" t="s">
        <v>124</v>
      </c>
      <c r="BH1502" s="4" t="s">
        <v>123</v>
      </c>
      <c r="BI1502" s="4" t="s">
        <v>147</v>
      </c>
      <c r="BJ1502" s="4" t="s">
        <v>147</v>
      </c>
      <c r="BK1502" s="4" t="s">
        <v>124</v>
      </c>
      <c r="BL1502" s="4" t="s">
        <v>144</v>
      </c>
      <c r="BM1502" s="4" t="s">
        <v>141</v>
      </c>
      <c r="BN1502" s="4" t="s">
        <v>124</v>
      </c>
      <c r="BP1502" s="4" t="s">
        <v>131</v>
      </c>
      <c r="BQ1502" t="s">
        <v>125</v>
      </c>
      <c r="BR1502" t="s">
        <v>130</v>
      </c>
      <c r="BS1502" t="s">
        <v>128</v>
      </c>
      <c r="BT1502" t="s">
        <v>131</v>
      </c>
      <c r="BU1502" t="s">
        <v>128</v>
      </c>
      <c r="BV1502" t="s">
        <v>128</v>
      </c>
      <c r="BW1502" t="s">
        <v>135</v>
      </c>
      <c r="BX1502" t="s">
        <v>131</v>
      </c>
      <c r="BY1502" t="s">
        <v>128</v>
      </c>
      <c r="BZ1502" t="s">
        <v>131</v>
      </c>
      <c r="CA1502" t="s">
        <v>127</v>
      </c>
      <c r="CB1502" t="s">
        <v>131</v>
      </c>
      <c r="CC1502" t="s">
        <v>128</v>
      </c>
      <c r="CD1502" t="s">
        <v>125</v>
      </c>
      <c r="CE1502" t="s">
        <v>126</v>
      </c>
      <c r="CF1502" t="s">
        <v>125</v>
      </c>
      <c r="CG1502" t="s">
        <v>135</v>
      </c>
      <c r="CH1502" t="s">
        <v>131</v>
      </c>
      <c r="CI1502" t="s">
        <v>129</v>
      </c>
      <c r="CJ1502" t="s">
        <v>130</v>
      </c>
      <c r="CK1502" t="s">
        <v>129</v>
      </c>
      <c r="CL1502" t="s">
        <v>125</v>
      </c>
      <c r="CM1502" t="s">
        <v>126</v>
      </c>
      <c r="CN1502" t="s">
        <v>131</v>
      </c>
      <c r="CO1502" t="s">
        <v>126</v>
      </c>
      <c r="CP1502" t="s">
        <v>125</v>
      </c>
      <c r="CQ1502" t="s">
        <v>129</v>
      </c>
      <c r="CR1502" t="s">
        <v>34</v>
      </c>
      <c r="CS1502" t="s">
        <v>72</v>
      </c>
      <c r="CT1502" t="s">
        <v>34</v>
      </c>
      <c r="CU1502" t="s">
        <v>59</v>
      </c>
      <c r="CV1502" t="s">
        <v>59</v>
      </c>
      <c r="CW1502" t="s">
        <v>33</v>
      </c>
      <c r="CX1502" t="s">
        <v>33</v>
      </c>
      <c r="CY1502" t="s">
        <v>72</v>
      </c>
      <c r="CZ1502" t="s">
        <v>34</v>
      </c>
      <c r="DA1502" t="s">
        <v>34</v>
      </c>
      <c r="DB1502" t="s">
        <v>35</v>
      </c>
      <c r="DC1502" t="s">
        <v>35</v>
      </c>
      <c r="DD1502" t="s">
        <v>35</v>
      </c>
      <c r="DE1502" t="s">
        <v>34</v>
      </c>
      <c r="DF1502" t="s">
        <v>88</v>
      </c>
      <c r="DG1502" t="s">
        <v>88</v>
      </c>
      <c r="DH1502">
        <f t="shared" si="184"/>
        <v>10</v>
      </c>
      <c r="DI1502">
        <f t="shared" si="185"/>
        <v>1</v>
      </c>
      <c r="DJ1502">
        <f t="shared" si="186"/>
        <v>2.5</v>
      </c>
      <c r="DK1502">
        <f t="shared" si="187"/>
        <v>0</v>
      </c>
      <c r="DL1502">
        <f t="shared" si="188"/>
        <v>13</v>
      </c>
      <c r="DM1502">
        <f t="shared" si="189"/>
        <v>1</v>
      </c>
      <c r="DN1502">
        <f t="shared" si="190"/>
        <v>3</v>
      </c>
      <c r="DO1502">
        <f t="shared" si="191"/>
        <v>2.5</v>
      </c>
    </row>
    <row r="1503" spans="1:119" x14ac:dyDescent="0.35">
      <c r="A1503" s="4">
        <v>2021</v>
      </c>
      <c r="B1503">
        <v>1502</v>
      </c>
      <c r="C1503">
        <v>1989</v>
      </c>
      <c r="D1503" t="s">
        <v>21</v>
      </c>
      <c r="E1503" t="s">
        <v>29</v>
      </c>
      <c r="F1503" t="s">
        <v>113</v>
      </c>
      <c r="G1503" t="s">
        <v>145</v>
      </c>
      <c r="H1503" t="s">
        <v>26</v>
      </c>
      <c r="I1503" t="s">
        <v>60</v>
      </c>
      <c r="J1503" t="s">
        <v>61</v>
      </c>
      <c r="K1503" t="s">
        <v>93</v>
      </c>
      <c r="L1503" t="s">
        <v>73</v>
      </c>
      <c r="M1503" t="s">
        <v>93</v>
      </c>
      <c r="N1503" s="4" t="s">
        <v>1290</v>
      </c>
      <c r="O1503" t="s">
        <v>1291</v>
      </c>
      <c r="P1503" t="s">
        <v>59</v>
      </c>
      <c r="Q1503" t="s">
        <v>27</v>
      </c>
      <c r="T1503" t="s">
        <v>151</v>
      </c>
      <c r="V1503" t="s">
        <v>72</v>
      </c>
      <c r="W1503" t="s">
        <v>35</v>
      </c>
      <c r="X1503" t="s">
        <v>34</v>
      </c>
      <c r="Y1503" t="s">
        <v>33</v>
      </c>
      <c r="Z1503" t="s">
        <v>133</v>
      </c>
      <c r="AA1503" t="s">
        <v>35</v>
      </c>
      <c r="AB1503" t="s">
        <v>35</v>
      </c>
      <c r="AC1503" t="s">
        <v>34</v>
      </c>
      <c r="AD1503" t="s">
        <v>72</v>
      </c>
      <c r="AE1503" t="s">
        <v>33</v>
      </c>
      <c r="AF1503" t="s">
        <v>72</v>
      </c>
      <c r="AG1503" t="s">
        <v>34</v>
      </c>
      <c r="AH1503" t="s">
        <v>119</v>
      </c>
      <c r="AI1503" t="s">
        <v>121</v>
      </c>
      <c r="AJ1503" t="s">
        <v>134</v>
      </c>
      <c r="AK1503" t="s">
        <v>122</v>
      </c>
      <c r="AL1503" t="s">
        <v>134</v>
      </c>
      <c r="AM1503">
        <v>2</v>
      </c>
      <c r="AN1503">
        <v>8</v>
      </c>
      <c r="AO1503">
        <v>3</v>
      </c>
      <c r="AP1503">
        <v>3</v>
      </c>
      <c r="AQ1503">
        <v>8</v>
      </c>
      <c r="AR1503">
        <v>0</v>
      </c>
      <c r="AS1503">
        <v>8</v>
      </c>
      <c r="AT1503">
        <v>4</v>
      </c>
      <c r="AU1503">
        <v>4</v>
      </c>
      <c r="AV1503">
        <v>8</v>
      </c>
      <c r="AW1503" t="s">
        <v>59</v>
      </c>
      <c r="AX1503">
        <v>0.05</v>
      </c>
      <c r="AY1503" s="4" t="s">
        <v>123</v>
      </c>
      <c r="AZ1503" s="4" t="s">
        <v>141</v>
      </c>
      <c r="BA1503" s="4" t="s">
        <v>124</v>
      </c>
      <c r="BB1503" s="4" t="s">
        <v>124</v>
      </c>
      <c r="BC1503" s="4" t="s">
        <v>124</v>
      </c>
      <c r="BD1503" s="4" t="s">
        <v>147</v>
      </c>
      <c r="BE1503" s="4" t="s">
        <v>147</v>
      </c>
      <c r="BF1503" s="4" t="s">
        <v>147</v>
      </c>
      <c r="BG1503" s="4" t="s">
        <v>124</v>
      </c>
      <c r="BH1503" s="4" t="s">
        <v>141</v>
      </c>
      <c r="BI1503" s="4" t="s">
        <v>147</v>
      </c>
      <c r="BJ1503" s="4" t="s">
        <v>124</v>
      </c>
      <c r="BK1503" s="4" t="s">
        <v>124</v>
      </c>
      <c r="BL1503" s="4" t="s">
        <v>141</v>
      </c>
      <c r="BM1503" s="4" t="s">
        <v>141</v>
      </c>
      <c r="BN1503" s="4" t="s">
        <v>124</v>
      </c>
      <c r="BP1503" s="4" t="s">
        <v>31</v>
      </c>
      <c r="BQ1503" t="s">
        <v>31</v>
      </c>
      <c r="BR1503" t="s">
        <v>31</v>
      </c>
      <c r="BS1503" t="s">
        <v>31</v>
      </c>
      <c r="BT1503" t="s">
        <v>31</v>
      </c>
      <c r="BU1503" t="s">
        <v>31</v>
      </c>
      <c r="BV1503" t="s">
        <v>31</v>
      </c>
      <c r="BW1503" t="s">
        <v>31</v>
      </c>
      <c r="BX1503" t="s">
        <v>31</v>
      </c>
      <c r="BY1503" t="s">
        <v>31</v>
      </c>
      <c r="BZ1503" t="s">
        <v>31</v>
      </c>
      <c r="CA1503" t="s">
        <v>31</v>
      </c>
      <c r="CB1503" t="s">
        <v>31</v>
      </c>
      <c r="CC1503" t="s">
        <v>31</v>
      </c>
      <c r="CD1503" t="s">
        <v>31</v>
      </c>
      <c r="CE1503" t="s">
        <v>31</v>
      </c>
      <c r="CF1503" t="s">
        <v>31</v>
      </c>
      <c r="CG1503" t="s">
        <v>31</v>
      </c>
      <c r="CH1503" t="s">
        <v>31</v>
      </c>
      <c r="CI1503" t="s">
        <v>31</v>
      </c>
      <c r="CJ1503" t="s">
        <v>31</v>
      </c>
      <c r="CK1503" t="s">
        <v>31</v>
      </c>
      <c r="CL1503" t="s">
        <v>31</v>
      </c>
      <c r="CM1503" t="s">
        <v>31</v>
      </c>
      <c r="CN1503" t="s">
        <v>31</v>
      </c>
      <c r="CO1503" t="s">
        <v>31</v>
      </c>
      <c r="CP1503" t="s">
        <v>31</v>
      </c>
      <c r="CQ1503" t="s">
        <v>31</v>
      </c>
      <c r="CR1503" t="s">
        <v>34</v>
      </c>
      <c r="CS1503" t="s">
        <v>33</v>
      </c>
      <c r="CT1503" t="s">
        <v>72</v>
      </c>
      <c r="CU1503" t="s">
        <v>59</v>
      </c>
      <c r="CV1503" t="s">
        <v>59</v>
      </c>
      <c r="CW1503" t="s">
        <v>36</v>
      </c>
      <c r="CX1503" t="s">
        <v>34</v>
      </c>
      <c r="CY1503" t="s">
        <v>34</v>
      </c>
      <c r="CZ1503" t="s">
        <v>34</v>
      </c>
      <c r="DA1503" t="s">
        <v>34</v>
      </c>
      <c r="DB1503" t="s">
        <v>72</v>
      </c>
      <c r="DC1503" t="s">
        <v>34</v>
      </c>
      <c r="DD1503" t="s">
        <v>72</v>
      </c>
      <c r="DE1503" t="s">
        <v>34</v>
      </c>
      <c r="DF1503" t="s">
        <v>88</v>
      </c>
      <c r="DG1503" t="s">
        <v>88</v>
      </c>
      <c r="DH1503">
        <f t="shared" si="184"/>
        <v>8</v>
      </c>
      <c r="DI1503">
        <f t="shared" si="185"/>
        <v>3</v>
      </c>
      <c r="DJ1503">
        <f t="shared" si="186"/>
        <v>3</v>
      </c>
      <c r="DK1503">
        <f t="shared" si="187"/>
        <v>0</v>
      </c>
      <c r="DL1503">
        <f t="shared" si="188"/>
        <v>8</v>
      </c>
      <c r="DM1503">
        <f t="shared" si="189"/>
        <v>4</v>
      </c>
      <c r="DN1503">
        <f t="shared" si="190"/>
        <v>4</v>
      </c>
      <c r="DO1503">
        <f t="shared" si="191"/>
        <v>2</v>
      </c>
    </row>
    <row r="1504" spans="1:119" x14ac:dyDescent="0.35">
      <c r="A1504" s="4">
        <v>2021</v>
      </c>
      <c r="B1504">
        <v>1503</v>
      </c>
      <c r="C1504">
        <v>1979</v>
      </c>
      <c r="D1504" t="s">
        <v>53</v>
      </c>
      <c r="E1504" t="s">
        <v>29</v>
      </c>
      <c r="F1504" t="s">
        <v>113</v>
      </c>
      <c r="G1504" t="s">
        <v>183</v>
      </c>
      <c r="H1504" t="s">
        <v>70</v>
      </c>
      <c r="I1504" t="s">
        <v>60</v>
      </c>
      <c r="J1504" t="s">
        <v>30</v>
      </c>
      <c r="K1504" t="s">
        <v>86</v>
      </c>
      <c r="L1504" t="s">
        <v>87</v>
      </c>
      <c r="M1504" t="s">
        <v>86</v>
      </c>
      <c r="N1504" s="4" t="s">
        <v>87</v>
      </c>
      <c r="O1504" t="s">
        <v>87</v>
      </c>
      <c r="P1504" t="s">
        <v>27</v>
      </c>
      <c r="Q1504" t="s">
        <v>27</v>
      </c>
      <c r="T1504" t="s">
        <v>27</v>
      </c>
      <c r="V1504" t="s">
        <v>33</v>
      </c>
      <c r="W1504" t="s">
        <v>36</v>
      </c>
      <c r="X1504" t="s">
        <v>36</v>
      </c>
      <c r="Y1504" t="s">
        <v>33</v>
      </c>
      <c r="Z1504" t="s">
        <v>120</v>
      </c>
      <c r="AA1504" t="s">
        <v>33</v>
      </c>
      <c r="AB1504" t="s">
        <v>33</v>
      </c>
      <c r="AC1504" t="s">
        <v>33</v>
      </c>
      <c r="AD1504" t="s">
        <v>33</v>
      </c>
      <c r="AE1504" t="s">
        <v>33</v>
      </c>
      <c r="AF1504" t="s">
        <v>34</v>
      </c>
      <c r="AG1504" t="s">
        <v>34</v>
      </c>
      <c r="AH1504" t="s">
        <v>119</v>
      </c>
      <c r="AI1504" t="s">
        <v>121</v>
      </c>
      <c r="AJ1504" t="s">
        <v>122</v>
      </c>
      <c r="AK1504" t="s">
        <v>122</v>
      </c>
      <c r="AL1504" t="s">
        <v>139</v>
      </c>
      <c r="AM1504">
        <v>1</v>
      </c>
      <c r="AN1504">
        <v>11</v>
      </c>
      <c r="AO1504">
        <v>2</v>
      </c>
      <c r="AP1504">
        <v>2</v>
      </c>
      <c r="AQ1504">
        <v>8</v>
      </c>
      <c r="AR1504">
        <v>0</v>
      </c>
      <c r="AS1504">
        <v>12</v>
      </c>
      <c r="AT1504">
        <v>2</v>
      </c>
      <c r="AU1504">
        <v>2</v>
      </c>
      <c r="AV1504">
        <v>8</v>
      </c>
      <c r="AW1504" t="s">
        <v>27</v>
      </c>
      <c r="AY1504" s="4" t="s">
        <v>147</v>
      </c>
      <c r="AZ1504" s="4" t="s">
        <v>152</v>
      </c>
      <c r="BA1504" s="4" t="s">
        <v>152</v>
      </c>
      <c r="BB1504" s="4" t="s">
        <v>141</v>
      </c>
      <c r="BC1504" s="4" t="s">
        <v>141</v>
      </c>
      <c r="BD1504" s="4" t="s">
        <v>152</v>
      </c>
      <c r="BE1504" s="4" t="s">
        <v>141</v>
      </c>
      <c r="BF1504" s="4" t="s">
        <v>147</v>
      </c>
      <c r="BG1504" s="4" t="s">
        <v>123</v>
      </c>
      <c r="BH1504" s="4" t="s">
        <v>141</v>
      </c>
      <c r="BI1504" s="4" t="s">
        <v>141</v>
      </c>
      <c r="BJ1504" s="4" t="s">
        <v>124</v>
      </c>
      <c r="BK1504" s="4" t="s">
        <v>141</v>
      </c>
      <c r="BL1504" s="4" t="s">
        <v>144</v>
      </c>
      <c r="BM1504" s="4" t="s">
        <v>152</v>
      </c>
      <c r="BN1504" s="4" t="s">
        <v>144</v>
      </c>
      <c r="BP1504" s="4" t="s">
        <v>31</v>
      </c>
      <c r="BQ1504" t="s">
        <v>31</v>
      </c>
      <c r="BR1504" t="s">
        <v>31</v>
      </c>
      <c r="BS1504" t="s">
        <v>31</v>
      </c>
      <c r="BT1504" t="s">
        <v>31</v>
      </c>
      <c r="BU1504" t="s">
        <v>31</v>
      </c>
      <c r="BV1504" t="s">
        <v>31</v>
      </c>
      <c r="BW1504" t="s">
        <v>31</v>
      </c>
      <c r="BX1504" t="s">
        <v>31</v>
      </c>
      <c r="BY1504" t="s">
        <v>31</v>
      </c>
      <c r="BZ1504" t="s">
        <v>31</v>
      </c>
      <c r="CA1504" t="s">
        <v>31</v>
      </c>
      <c r="CB1504" t="s">
        <v>31</v>
      </c>
      <c r="CC1504" t="s">
        <v>31</v>
      </c>
      <c r="CD1504" t="s">
        <v>31</v>
      </c>
      <c r="CE1504" t="s">
        <v>31</v>
      </c>
      <c r="CF1504" t="s">
        <v>31</v>
      </c>
      <c r="CG1504" t="s">
        <v>31</v>
      </c>
      <c r="CH1504" t="s">
        <v>31</v>
      </c>
      <c r="CI1504" t="s">
        <v>31</v>
      </c>
      <c r="CJ1504" t="s">
        <v>31</v>
      </c>
      <c r="CK1504" t="s">
        <v>31</v>
      </c>
      <c r="CL1504" t="s">
        <v>31</v>
      </c>
      <c r="CM1504" t="s">
        <v>31</v>
      </c>
      <c r="CN1504" t="s">
        <v>31</v>
      </c>
      <c r="CO1504" t="s">
        <v>31</v>
      </c>
      <c r="CP1504" t="s">
        <v>31</v>
      </c>
      <c r="CQ1504" t="s">
        <v>31</v>
      </c>
      <c r="CR1504" t="s">
        <v>35</v>
      </c>
      <c r="CS1504" t="s">
        <v>35</v>
      </c>
      <c r="CT1504" t="s">
        <v>33</v>
      </c>
      <c r="CU1504" t="s">
        <v>27</v>
      </c>
      <c r="DF1504" t="s">
        <v>62</v>
      </c>
      <c r="DH1504">
        <f t="shared" si="184"/>
        <v>11</v>
      </c>
      <c r="DI1504">
        <f t="shared" si="185"/>
        <v>2</v>
      </c>
      <c r="DJ1504">
        <f t="shared" si="186"/>
        <v>2</v>
      </c>
      <c r="DK1504">
        <f t="shared" si="187"/>
        <v>0</v>
      </c>
      <c r="DL1504">
        <f t="shared" si="188"/>
        <v>12</v>
      </c>
      <c r="DM1504">
        <f t="shared" si="189"/>
        <v>2</v>
      </c>
      <c r="DN1504">
        <f t="shared" si="190"/>
        <v>2</v>
      </c>
      <c r="DO1504">
        <f t="shared" si="191"/>
        <v>1</v>
      </c>
    </row>
    <row r="1505" spans="1:119" x14ac:dyDescent="0.35">
      <c r="A1505" s="4">
        <v>2021</v>
      </c>
      <c r="B1505">
        <v>1504</v>
      </c>
      <c r="C1505">
        <v>1974</v>
      </c>
      <c r="D1505" t="s">
        <v>53</v>
      </c>
      <c r="E1505" t="s">
        <v>100</v>
      </c>
      <c r="F1505" t="s">
        <v>106</v>
      </c>
      <c r="G1505" t="s">
        <v>148</v>
      </c>
      <c r="H1505" t="s">
        <v>58</v>
      </c>
      <c r="I1505" t="s">
        <v>60</v>
      </c>
      <c r="J1505" t="s">
        <v>61</v>
      </c>
      <c r="K1505" t="s">
        <v>171</v>
      </c>
      <c r="L1505" t="s">
        <v>73</v>
      </c>
      <c r="M1505" s="1">
        <v>0.3</v>
      </c>
      <c r="N1505" s="4" t="s">
        <v>1290</v>
      </c>
      <c r="O1505" t="s">
        <v>1290</v>
      </c>
      <c r="P1505" t="s">
        <v>59</v>
      </c>
      <c r="Q1505" t="s">
        <v>27</v>
      </c>
      <c r="T1505" t="s">
        <v>27</v>
      </c>
      <c r="V1505" t="s">
        <v>36</v>
      </c>
      <c r="W1505" t="s">
        <v>35</v>
      </c>
      <c r="X1505" t="s">
        <v>35</v>
      </c>
      <c r="Y1505" t="s">
        <v>36</v>
      </c>
      <c r="Z1505" t="s">
        <v>133</v>
      </c>
      <c r="AA1505" t="s">
        <v>72</v>
      </c>
      <c r="AB1505" t="s">
        <v>35</v>
      </c>
      <c r="AC1505" t="s">
        <v>35</v>
      </c>
      <c r="AD1505" t="s">
        <v>35</v>
      </c>
      <c r="AE1505" t="s">
        <v>72</v>
      </c>
      <c r="AF1505" t="s">
        <v>35</v>
      </c>
      <c r="AG1505" t="s">
        <v>35</v>
      </c>
      <c r="AH1505" t="s">
        <v>132</v>
      </c>
      <c r="AI1505" t="s">
        <v>138</v>
      </c>
      <c r="AJ1505" t="s">
        <v>139</v>
      </c>
      <c r="AK1505" t="s">
        <v>139</v>
      </c>
      <c r="AL1505" t="s">
        <v>134</v>
      </c>
      <c r="AM1505">
        <v>1</v>
      </c>
      <c r="AN1505">
        <v>1</v>
      </c>
      <c r="AO1505">
        <v>1</v>
      </c>
      <c r="AP1505">
        <v>1</v>
      </c>
      <c r="AQ1505">
        <v>20</v>
      </c>
      <c r="AS1505">
        <v>24</v>
      </c>
      <c r="AW1505" t="s">
        <v>27</v>
      </c>
      <c r="AY1505" s="4" t="s">
        <v>144</v>
      </c>
      <c r="AZ1505" s="4" t="s">
        <v>144</v>
      </c>
      <c r="BA1505" s="4" t="s">
        <v>144</v>
      </c>
      <c r="BB1505" s="4" t="s">
        <v>147</v>
      </c>
      <c r="BC1505" s="4" t="s">
        <v>147</v>
      </c>
      <c r="BD1505" s="4" t="s">
        <v>147</v>
      </c>
      <c r="BE1505" s="4" t="s">
        <v>147</v>
      </c>
      <c r="BF1505" s="4" t="s">
        <v>124</v>
      </c>
      <c r="BG1505" s="4" t="s">
        <v>144</v>
      </c>
      <c r="BH1505" s="4" t="s">
        <v>147</v>
      </c>
      <c r="BI1505" s="4" t="s">
        <v>144</v>
      </c>
      <c r="BJ1505" s="4" t="s">
        <v>147</v>
      </c>
      <c r="BK1505" s="4" t="s">
        <v>147</v>
      </c>
      <c r="BL1505" s="4" t="s">
        <v>147</v>
      </c>
      <c r="BM1505" s="4" t="s">
        <v>144</v>
      </c>
      <c r="BN1505" s="4" t="s">
        <v>144</v>
      </c>
      <c r="BP1505" s="4" t="s">
        <v>135</v>
      </c>
      <c r="BQ1505" t="s">
        <v>125</v>
      </c>
      <c r="BR1505" t="s">
        <v>126</v>
      </c>
      <c r="BS1505" t="s">
        <v>127</v>
      </c>
      <c r="BT1505" t="s">
        <v>129</v>
      </c>
      <c r="BU1505" t="s">
        <v>128</v>
      </c>
      <c r="BV1505" t="s">
        <v>126</v>
      </c>
      <c r="BW1505" t="s">
        <v>135</v>
      </c>
      <c r="BX1505" t="s">
        <v>129</v>
      </c>
      <c r="BY1505" t="s">
        <v>131</v>
      </c>
      <c r="BZ1505" t="s">
        <v>127</v>
      </c>
      <c r="CA1505" t="s">
        <v>131</v>
      </c>
      <c r="CB1505" t="s">
        <v>130</v>
      </c>
      <c r="CC1505" t="s">
        <v>128</v>
      </c>
      <c r="CD1505" t="s">
        <v>127</v>
      </c>
      <c r="CE1505" t="s">
        <v>125</v>
      </c>
      <c r="CF1505" t="s">
        <v>135</v>
      </c>
      <c r="CG1505" t="s">
        <v>128</v>
      </c>
      <c r="CH1505" t="s">
        <v>129</v>
      </c>
      <c r="CI1505" t="s">
        <v>130</v>
      </c>
      <c r="CJ1505" t="s">
        <v>130</v>
      </c>
      <c r="CK1505" t="s">
        <v>127</v>
      </c>
      <c r="CL1505" t="s">
        <v>128</v>
      </c>
      <c r="CM1505" t="s">
        <v>130</v>
      </c>
      <c r="CN1505" t="s">
        <v>135</v>
      </c>
      <c r="CO1505" t="s">
        <v>127</v>
      </c>
      <c r="CP1505" t="s">
        <v>129</v>
      </c>
      <c r="CQ1505" t="s">
        <v>130</v>
      </c>
      <c r="CR1505" t="s">
        <v>35</v>
      </c>
      <c r="CS1505" t="s">
        <v>35</v>
      </c>
      <c r="CT1505" t="s">
        <v>72</v>
      </c>
      <c r="CU1505" t="s">
        <v>59</v>
      </c>
      <c r="CV1505" t="s">
        <v>27</v>
      </c>
      <c r="DF1505" t="s">
        <v>109</v>
      </c>
      <c r="DG1505" t="s">
        <v>109</v>
      </c>
      <c r="DH1505">
        <f t="shared" si="184"/>
        <v>1</v>
      </c>
      <c r="DI1505">
        <f t="shared" si="185"/>
        <v>1</v>
      </c>
      <c r="DJ1505">
        <f t="shared" si="186"/>
        <v>1</v>
      </c>
      <c r="DK1505">
        <f t="shared" si="187"/>
        <v>0</v>
      </c>
      <c r="DL1505">
        <f t="shared" si="188"/>
        <v>24</v>
      </c>
      <c r="DM1505">
        <f t="shared" si="189"/>
        <v>0</v>
      </c>
      <c r="DN1505">
        <f t="shared" si="190"/>
        <v>0</v>
      </c>
      <c r="DO1505">
        <f t="shared" si="191"/>
        <v>1</v>
      </c>
    </row>
    <row r="1506" spans="1:119" x14ac:dyDescent="0.35">
      <c r="A1506" s="4">
        <v>2021</v>
      </c>
      <c r="B1506">
        <v>1505</v>
      </c>
      <c r="C1506">
        <v>1989</v>
      </c>
      <c r="D1506" t="s">
        <v>53</v>
      </c>
      <c r="E1506" t="s">
        <v>85</v>
      </c>
      <c r="F1506" t="s">
        <v>136</v>
      </c>
      <c r="G1506" t="s">
        <v>137</v>
      </c>
      <c r="H1506" t="s">
        <v>70</v>
      </c>
      <c r="I1506" t="s">
        <v>28</v>
      </c>
      <c r="J1506" t="s">
        <v>61</v>
      </c>
      <c r="K1506" s="1">
        <v>0.6</v>
      </c>
      <c r="L1506" t="s">
        <v>73</v>
      </c>
      <c r="M1506" s="1">
        <v>0.4</v>
      </c>
      <c r="N1506" s="4" t="s">
        <v>1290</v>
      </c>
      <c r="O1506" t="s">
        <v>1290</v>
      </c>
      <c r="P1506" t="s">
        <v>59</v>
      </c>
      <c r="Q1506" t="s">
        <v>59</v>
      </c>
      <c r="R1506" s="1">
        <v>0.4</v>
      </c>
      <c r="S1506" t="s">
        <v>73</v>
      </c>
      <c r="T1506" t="s">
        <v>151</v>
      </c>
      <c r="V1506" t="s">
        <v>72</v>
      </c>
      <c r="W1506" t="s">
        <v>72</v>
      </c>
      <c r="X1506" t="s">
        <v>72</v>
      </c>
      <c r="Y1506" t="s">
        <v>72</v>
      </c>
      <c r="Z1506" t="s">
        <v>132</v>
      </c>
      <c r="AA1506" t="s">
        <v>72</v>
      </c>
      <c r="AB1506" t="s">
        <v>72</v>
      </c>
      <c r="AC1506" t="s">
        <v>72</v>
      </c>
      <c r="AD1506" t="s">
        <v>72</v>
      </c>
      <c r="AE1506" t="s">
        <v>72</v>
      </c>
      <c r="AF1506" t="s">
        <v>72</v>
      </c>
      <c r="AG1506" t="s">
        <v>72</v>
      </c>
      <c r="AH1506" t="s">
        <v>132</v>
      </c>
      <c r="AI1506" t="s">
        <v>121</v>
      </c>
      <c r="AJ1506" t="s">
        <v>122</v>
      </c>
      <c r="AK1506" t="s">
        <v>134</v>
      </c>
      <c r="AL1506" t="s">
        <v>134</v>
      </c>
      <c r="AM1506">
        <v>1</v>
      </c>
      <c r="AN1506">
        <v>10</v>
      </c>
      <c r="AO1506">
        <v>2</v>
      </c>
      <c r="AP1506">
        <v>4</v>
      </c>
      <c r="AQ1506">
        <v>7</v>
      </c>
      <c r="AR1506">
        <v>1</v>
      </c>
      <c r="AS1506">
        <v>10</v>
      </c>
      <c r="AT1506">
        <v>2</v>
      </c>
      <c r="AU1506">
        <v>4</v>
      </c>
      <c r="AV1506">
        <v>7</v>
      </c>
      <c r="AW1506" t="s">
        <v>27</v>
      </c>
      <c r="AY1506" s="4" t="s">
        <v>123</v>
      </c>
      <c r="AZ1506" s="4" t="s">
        <v>147</v>
      </c>
      <c r="BA1506" s="4" t="s">
        <v>124</v>
      </c>
      <c r="BB1506" s="4" t="s">
        <v>123</v>
      </c>
      <c r="BC1506" s="4" t="s">
        <v>123</v>
      </c>
      <c r="BD1506" s="4" t="s">
        <v>123</v>
      </c>
      <c r="BE1506" s="4" t="s">
        <v>141</v>
      </c>
      <c r="BF1506" s="4" t="s">
        <v>141</v>
      </c>
      <c r="BG1506" s="4" t="s">
        <v>123</v>
      </c>
      <c r="BH1506" s="4" t="s">
        <v>141</v>
      </c>
      <c r="BI1506" s="4" t="s">
        <v>123</v>
      </c>
      <c r="BJ1506" s="4" t="s">
        <v>123</v>
      </c>
      <c r="BK1506" s="4" t="s">
        <v>123</v>
      </c>
      <c r="BL1506" s="4" t="s">
        <v>123</v>
      </c>
      <c r="BM1506" s="4" t="s">
        <v>123</v>
      </c>
      <c r="BN1506" s="4" t="s">
        <v>123</v>
      </c>
      <c r="BP1506" s="4" t="s">
        <v>125</v>
      </c>
      <c r="BQ1506" t="s">
        <v>131</v>
      </c>
      <c r="BR1506" t="s">
        <v>128</v>
      </c>
      <c r="BS1506" t="s">
        <v>126</v>
      </c>
      <c r="BT1506" t="s">
        <v>128</v>
      </c>
      <c r="BU1506" t="s">
        <v>131</v>
      </c>
      <c r="BV1506" t="s">
        <v>128</v>
      </c>
      <c r="BW1506" t="s">
        <v>126</v>
      </c>
      <c r="BX1506" t="s">
        <v>128</v>
      </c>
      <c r="BY1506" t="s">
        <v>131</v>
      </c>
      <c r="BZ1506" t="s">
        <v>127</v>
      </c>
      <c r="CA1506" t="s">
        <v>125</v>
      </c>
      <c r="CB1506" t="s">
        <v>128</v>
      </c>
      <c r="CC1506" t="s">
        <v>131</v>
      </c>
      <c r="CD1506" t="s">
        <v>129</v>
      </c>
      <c r="CE1506" t="s">
        <v>127</v>
      </c>
      <c r="CF1506" t="s">
        <v>128</v>
      </c>
      <c r="CG1506" t="s">
        <v>125</v>
      </c>
      <c r="CH1506" t="s">
        <v>129</v>
      </c>
      <c r="CI1506" t="s">
        <v>130</v>
      </c>
      <c r="CJ1506" t="s">
        <v>129</v>
      </c>
      <c r="CK1506" t="s">
        <v>127</v>
      </c>
      <c r="CL1506" t="s">
        <v>128</v>
      </c>
      <c r="CM1506" t="s">
        <v>125</v>
      </c>
      <c r="CN1506" t="s">
        <v>135</v>
      </c>
      <c r="CO1506" t="s">
        <v>127</v>
      </c>
      <c r="CP1506" t="s">
        <v>130</v>
      </c>
      <c r="CQ1506" t="s">
        <v>125</v>
      </c>
      <c r="CR1506" t="s">
        <v>34</v>
      </c>
      <c r="CS1506" t="s">
        <v>34</v>
      </c>
      <c r="CT1506" t="s">
        <v>34</v>
      </c>
      <c r="CU1506" t="s">
        <v>59</v>
      </c>
      <c r="CV1506" t="s">
        <v>59</v>
      </c>
      <c r="CW1506" t="s">
        <v>34</v>
      </c>
      <c r="CX1506" t="s">
        <v>72</v>
      </c>
      <c r="CY1506" t="s">
        <v>72</v>
      </c>
      <c r="CZ1506" t="s">
        <v>34</v>
      </c>
      <c r="DA1506" t="s">
        <v>34</v>
      </c>
      <c r="DB1506" t="s">
        <v>34</v>
      </c>
      <c r="DC1506" t="s">
        <v>34</v>
      </c>
      <c r="DD1506" t="s">
        <v>34</v>
      </c>
      <c r="DE1506" t="s">
        <v>72</v>
      </c>
      <c r="DF1506" t="s">
        <v>109</v>
      </c>
      <c r="DG1506" t="s">
        <v>109</v>
      </c>
      <c r="DH1506">
        <f t="shared" si="184"/>
        <v>10</v>
      </c>
      <c r="DI1506">
        <f t="shared" si="185"/>
        <v>2</v>
      </c>
      <c r="DJ1506">
        <f t="shared" si="186"/>
        <v>4</v>
      </c>
      <c r="DK1506">
        <f t="shared" si="187"/>
        <v>1</v>
      </c>
      <c r="DL1506">
        <f t="shared" si="188"/>
        <v>10</v>
      </c>
      <c r="DM1506">
        <f t="shared" si="189"/>
        <v>2</v>
      </c>
      <c r="DN1506">
        <f t="shared" si="190"/>
        <v>4</v>
      </c>
      <c r="DO1506">
        <f t="shared" si="191"/>
        <v>1</v>
      </c>
    </row>
    <row r="1507" spans="1:119" x14ac:dyDescent="0.35">
      <c r="A1507" s="4">
        <v>2021</v>
      </c>
      <c r="B1507">
        <v>1506</v>
      </c>
      <c r="C1507">
        <v>1987</v>
      </c>
      <c r="D1507" t="s">
        <v>21</v>
      </c>
      <c r="E1507" t="s">
        <v>100</v>
      </c>
      <c r="F1507" t="s">
        <v>116</v>
      </c>
      <c r="G1507" t="s">
        <v>175</v>
      </c>
      <c r="H1507" t="s">
        <v>70</v>
      </c>
      <c r="I1507" t="s">
        <v>60</v>
      </c>
      <c r="J1507" t="s">
        <v>30</v>
      </c>
      <c r="K1507" s="1">
        <v>0.2</v>
      </c>
      <c r="L1507" s="1">
        <v>0.2</v>
      </c>
      <c r="M1507" s="1">
        <v>0.2</v>
      </c>
      <c r="N1507" s="4" t="s">
        <v>93</v>
      </c>
      <c r="O1507" t="s">
        <v>93</v>
      </c>
      <c r="P1507" t="s">
        <v>59</v>
      </c>
      <c r="Q1507" t="s">
        <v>59</v>
      </c>
      <c r="R1507" s="1">
        <v>0.2</v>
      </c>
      <c r="S1507" s="1">
        <v>0.2</v>
      </c>
      <c r="T1507" t="s">
        <v>59</v>
      </c>
      <c r="U1507" s="1">
        <v>0.2</v>
      </c>
      <c r="V1507" t="s">
        <v>34</v>
      </c>
      <c r="W1507" t="s">
        <v>34</v>
      </c>
      <c r="X1507" t="s">
        <v>72</v>
      </c>
      <c r="Y1507" t="s">
        <v>34</v>
      </c>
      <c r="Z1507" t="s">
        <v>119</v>
      </c>
      <c r="AA1507" t="s">
        <v>34</v>
      </c>
      <c r="AB1507" t="s">
        <v>34</v>
      </c>
      <c r="AC1507" t="s">
        <v>34</v>
      </c>
      <c r="AD1507" t="s">
        <v>72</v>
      </c>
      <c r="AE1507" t="s">
        <v>72</v>
      </c>
      <c r="AF1507" t="s">
        <v>72</v>
      </c>
      <c r="AG1507" t="s">
        <v>34</v>
      </c>
      <c r="AH1507" t="s">
        <v>119</v>
      </c>
      <c r="AI1507" t="s">
        <v>146</v>
      </c>
      <c r="AJ1507" t="s">
        <v>122</v>
      </c>
      <c r="AK1507" t="s">
        <v>122</v>
      </c>
      <c r="AL1507" t="s">
        <v>134</v>
      </c>
      <c r="AM1507">
        <v>1</v>
      </c>
      <c r="AN1507">
        <v>8</v>
      </c>
      <c r="AO1507">
        <v>4</v>
      </c>
      <c r="AP1507">
        <v>3</v>
      </c>
      <c r="AQ1507">
        <v>8</v>
      </c>
      <c r="AR1507">
        <v>0</v>
      </c>
      <c r="AS1507">
        <v>8</v>
      </c>
      <c r="AT1507">
        <v>5</v>
      </c>
      <c r="AU1507">
        <v>3</v>
      </c>
      <c r="AV1507">
        <v>8</v>
      </c>
      <c r="AW1507" t="s">
        <v>59</v>
      </c>
      <c r="AX1507">
        <v>0.1</v>
      </c>
      <c r="AY1507" s="4" t="s">
        <v>124</v>
      </c>
      <c r="AZ1507" s="4" t="s">
        <v>124</v>
      </c>
      <c r="BA1507" s="4" t="s">
        <v>124</v>
      </c>
      <c r="BB1507" s="4" t="s">
        <v>124</v>
      </c>
      <c r="BC1507" s="4" t="s">
        <v>124</v>
      </c>
      <c r="BD1507" s="4" t="s">
        <v>124</v>
      </c>
      <c r="BE1507" s="4" t="s">
        <v>124</v>
      </c>
      <c r="BF1507" s="4" t="s">
        <v>124</v>
      </c>
      <c r="BG1507" s="4" t="s">
        <v>124</v>
      </c>
      <c r="BH1507" s="4" t="s">
        <v>123</v>
      </c>
      <c r="BI1507" s="4" t="s">
        <v>147</v>
      </c>
      <c r="BJ1507" s="4" t="s">
        <v>147</v>
      </c>
      <c r="BK1507" s="4" t="s">
        <v>124</v>
      </c>
      <c r="BL1507" s="4" t="s">
        <v>124</v>
      </c>
      <c r="BM1507" s="4" t="s">
        <v>147</v>
      </c>
      <c r="BN1507" s="4" t="s">
        <v>124</v>
      </c>
      <c r="BP1507" s="4" t="s">
        <v>126</v>
      </c>
      <c r="BQ1507" t="s">
        <v>135</v>
      </c>
      <c r="BR1507" t="s">
        <v>130</v>
      </c>
      <c r="BS1507" t="s">
        <v>127</v>
      </c>
      <c r="BT1507" t="s">
        <v>127</v>
      </c>
      <c r="BU1507" t="s">
        <v>131</v>
      </c>
      <c r="BV1507" t="s">
        <v>128</v>
      </c>
      <c r="BW1507" t="s">
        <v>129</v>
      </c>
      <c r="BX1507" t="s">
        <v>128</v>
      </c>
      <c r="BY1507" t="s">
        <v>131</v>
      </c>
      <c r="BZ1507" t="s">
        <v>127</v>
      </c>
      <c r="CA1507" t="s">
        <v>130</v>
      </c>
      <c r="CB1507" t="s">
        <v>130</v>
      </c>
      <c r="CC1507" t="s">
        <v>128</v>
      </c>
      <c r="CD1507" t="s">
        <v>127</v>
      </c>
      <c r="CE1507" t="s">
        <v>125</v>
      </c>
      <c r="CF1507" t="s">
        <v>127</v>
      </c>
      <c r="CG1507" t="s">
        <v>128</v>
      </c>
      <c r="CH1507" t="s">
        <v>130</v>
      </c>
      <c r="CI1507" t="s">
        <v>129</v>
      </c>
      <c r="CJ1507" t="s">
        <v>135</v>
      </c>
      <c r="CK1507" t="s">
        <v>130</v>
      </c>
      <c r="CL1507" t="s">
        <v>130</v>
      </c>
      <c r="CM1507" t="s">
        <v>128</v>
      </c>
      <c r="CN1507" t="s">
        <v>131</v>
      </c>
      <c r="CO1507" t="s">
        <v>127</v>
      </c>
      <c r="CP1507" t="s">
        <v>135</v>
      </c>
      <c r="CQ1507" t="s">
        <v>130</v>
      </c>
      <c r="CR1507" t="s">
        <v>34</v>
      </c>
      <c r="CS1507" t="s">
        <v>72</v>
      </c>
      <c r="CT1507" t="s">
        <v>34</v>
      </c>
      <c r="CU1507" t="s">
        <v>59</v>
      </c>
      <c r="CV1507" t="s">
        <v>59</v>
      </c>
      <c r="CW1507" t="s">
        <v>35</v>
      </c>
      <c r="CX1507" t="s">
        <v>72</v>
      </c>
      <c r="CY1507" t="s">
        <v>72</v>
      </c>
      <c r="CZ1507" t="s">
        <v>34</v>
      </c>
      <c r="DA1507" t="s">
        <v>72</v>
      </c>
      <c r="DB1507" t="s">
        <v>34</v>
      </c>
      <c r="DC1507" t="s">
        <v>72</v>
      </c>
      <c r="DD1507" t="s">
        <v>34</v>
      </c>
      <c r="DE1507" t="s">
        <v>34</v>
      </c>
      <c r="DF1507" t="s">
        <v>94</v>
      </c>
      <c r="DG1507" t="s">
        <v>94</v>
      </c>
      <c r="DH1507">
        <f t="shared" si="184"/>
        <v>8</v>
      </c>
      <c r="DI1507">
        <f t="shared" si="185"/>
        <v>4</v>
      </c>
      <c r="DJ1507">
        <f t="shared" si="186"/>
        <v>3</v>
      </c>
      <c r="DK1507">
        <f t="shared" si="187"/>
        <v>0</v>
      </c>
      <c r="DL1507">
        <f t="shared" si="188"/>
        <v>8</v>
      </c>
      <c r="DM1507">
        <f t="shared" si="189"/>
        <v>5</v>
      </c>
      <c r="DN1507">
        <f t="shared" si="190"/>
        <v>3</v>
      </c>
      <c r="DO1507">
        <f t="shared" si="191"/>
        <v>1</v>
      </c>
    </row>
    <row r="1508" spans="1:119" x14ac:dyDescent="0.35">
      <c r="A1508" s="4">
        <v>2021</v>
      </c>
      <c r="B1508">
        <v>1507</v>
      </c>
      <c r="C1508">
        <v>1963</v>
      </c>
      <c r="D1508" t="s">
        <v>21</v>
      </c>
      <c r="E1508" t="s">
        <v>29</v>
      </c>
      <c r="F1508" t="s">
        <v>107</v>
      </c>
      <c r="G1508" t="s">
        <v>161</v>
      </c>
      <c r="H1508" t="s">
        <v>70</v>
      </c>
      <c r="I1508" t="s">
        <v>114</v>
      </c>
      <c r="J1508" t="s">
        <v>61</v>
      </c>
      <c r="K1508" s="1">
        <v>0.2</v>
      </c>
      <c r="L1508" t="s">
        <v>73</v>
      </c>
      <c r="M1508" s="1">
        <v>0.2</v>
      </c>
      <c r="N1508" s="4" t="s">
        <v>73</v>
      </c>
      <c r="O1508" t="s">
        <v>73</v>
      </c>
      <c r="P1508" t="s">
        <v>59</v>
      </c>
      <c r="Q1508" t="s">
        <v>27</v>
      </c>
      <c r="T1508" t="s">
        <v>59</v>
      </c>
      <c r="U1508" s="1">
        <v>0.8</v>
      </c>
      <c r="V1508" t="s">
        <v>36</v>
      </c>
      <c r="W1508" t="s">
        <v>36</v>
      </c>
      <c r="X1508" t="s">
        <v>33</v>
      </c>
      <c r="Y1508" t="s">
        <v>33</v>
      </c>
      <c r="Z1508" t="s">
        <v>119</v>
      </c>
      <c r="AA1508" t="s">
        <v>35</v>
      </c>
      <c r="AB1508" t="s">
        <v>34</v>
      </c>
      <c r="AC1508" t="s">
        <v>36</v>
      </c>
      <c r="AD1508" t="s">
        <v>34</v>
      </c>
      <c r="AE1508" t="s">
        <v>34</v>
      </c>
      <c r="AF1508" t="s">
        <v>72</v>
      </c>
      <c r="AG1508" t="s">
        <v>34</v>
      </c>
      <c r="AH1508" t="s">
        <v>132</v>
      </c>
      <c r="AI1508" t="s">
        <v>121</v>
      </c>
      <c r="AJ1508" t="s">
        <v>122</v>
      </c>
      <c r="AK1508" t="s">
        <v>122</v>
      </c>
      <c r="AL1508" t="s">
        <v>139</v>
      </c>
      <c r="AM1508">
        <v>2</v>
      </c>
      <c r="AN1508">
        <v>9</v>
      </c>
      <c r="AO1508">
        <v>2</v>
      </c>
      <c r="AP1508">
        <v>4</v>
      </c>
      <c r="AQ1508">
        <v>7</v>
      </c>
      <c r="AR1508">
        <v>0</v>
      </c>
      <c r="AS1508">
        <v>10</v>
      </c>
      <c r="AT1508">
        <v>3</v>
      </c>
      <c r="AU1508">
        <v>4</v>
      </c>
      <c r="AV1508">
        <v>7</v>
      </c>
      <c r="AW1508" t="s">
        <v>27</v>
      </c>
      <c r="AY1508" s="4" t="s">
        <v>123</v>
      </c>
      <c r="AZ1508" s="4" t="s">
        <v>124</v>
      </c>
      <c r="BA1508" s="4" t="s">
        <v>124</v>
      </c>
      <c r="BB1508" s="4" t="s">
        <v>123</v>
      </c>
      <c r="BC1508" s="4" t="s">
        <v>141</v>
      </c>
      <c r="BD1508" s="4" t="s">
        <v>124</v>
      </c>
      <c r="BE1508" s="4" t="s">
        <v>141</v>
      </c>
      <c r="BF1508" s="4" t="s">
        <v>141</v>
      </c>
      <c r="BG1508" s="4" t="s">
        <v>124</v>
      </c>
      <c r="BH1508" s="4" t="s">
        <v>124</v>
      </c>
      <c r="BI1508" s="4" t="s">
        <v>141</v>
      </c>
      <c r="BJ1508" s="4" t="s">
        <v>152</v>
      </c>
      <c r="BK1508" s="4" t="s">
        <v>124</v>
      </c>
      <c r="BL1508" s="4" t="s">
        <v>141</v>
      </c>
      <c r="BM1508" s="4" t="s">
        <v>141</v>
      </c>
      <c r="BN1508" s="4" t="s">
        <v>141</v>
      </c>
      <c r="BP1508" s="4" t="s">
        <v>131</v>
      </c>
      <c r="BQ1508" t="s">
        <v>135</v>
      </c>
      <c r="BR1508" t="s">
        <v>130</v>
      </c>
      <c r="BS1508" t="s">
        <v>127</v>
      </c>
      <c r="BT1508" t="s">
        <v>127</v>
      </c>
      <c r="BU1508" t="s">
        <v>129</v>
      </c>
      <c r="BV1508" t="s">
        <v>135</v>
      </c>
      <c r="BW1508" t="s">
        <v>129</v>
      </c>
      <c r="BX1508" t="s">
        <v>131</v>
      </c>
      <c r="BY1508" t="s">
        <v>129</v>
      </c>
      <c r="BZ1508" t="s">
        <v>131</v>
      </c>
      <c r="CA1508" t="s">
        <v>130</v>
      </c>
      <c r="CB1508" t="s">
        <v>131</v>
      </c>
      <c r="CC1508" t="s">
        <v>130</v>
      </c>
      <c r="CD1508" t="s">
        <v>127</v>
      </c>
      <c r="CE1508" t="s">
        <v>129</v>
      </c>
      <c r="CF1508" t="s">
        <v>135</v>
      </c>
      <c r="CG1508" t="s">
        <v>125</v>
      </c>
      <c r="CH1508" t="s">
        <v>131</v>
      </c>
      <c r="CI1508" t="s">
        <v>129</v>
      </c>
      <c r="CJ1508" t="s">
        <v>130</v>
      </c>
      <c r="CK1508" t="s">
        <v>129</v>
      </c>
      <c r="CL1508" t="s">
        <v>130</v>
      </c>
      <c r="CM1508" t="s">
        <v>125</v>
      </c>
      <c r="CN1508" t="s">
        <v>131</v>
      </c>
      <c r="CO1508" t="s">
        <v>135</v>
      </c>
      <c r="CP1508" t="s">
        <v>130</v>
      </c>
      <c r="CQ1508" t="s">
        <v>129</v>
      </c>
      <c r="CR1508" t="s">
        <v>33</v>
      </c>
      <c r="CS1508" t="s">
        <v>36</v>
      </c>
      <c r="CT1508" t="s">
        <v>72</v>
      </c>
      <c r="CU1508" t="s">
        <v>59</v>
      </c>
      <c r="CV1508" t="s">
        <v>59</v>
      </c>
      <c r="CW1508" t="s">
        <v>33</v>
      </c>
      <c r="CX1508" t="s">
        <v>34</v>
      </c>
      <c r="CY1508" t="s">
        <v>35</v>
      </c>
      <c r="CZ1508" t="s">
        <v>34</v>
      </c>
      <c r="DA1508" t="s">
        <v>34</v>
      </c>
      <c r="DB1508" t="s">
        <v>34</v>
      </c>
      <c r="DC1508" t="s">
        <v>34</v>
      </c>
      <c r="DD1508" t="s">
        <v>34</v>
      </c>
      <c r="DE1508" t="s">
        <v>34</v>
      </c>
      <c r="DF1508" t="s">
        <v>37</v>
      </c>
      <c r="DG1508" t="s">
        <v>37</v>
      </c>
      <c r="DH1508">
        <f t="shared" si="184"/>
        <v>9</v>
      </c>
      <c r="DI1508">
        <f t="shared" si="185"/>
        <v>2</v>
      </c>
      <c r="DJ1508">
        <f t="shared" si="186"/>
        <v>4</v>
      </c>
      <c r="DK1508">
        <f t="shared" si="187"/>
        <v>0</v>
      </c>
      <c r="DL1508">
        <f t="shared" si="188"/>
        <v>10</v>
      </c>
      <c r="DM1508">
        <f t="shared" si="189"/>
        <v>3</v>
      </c>
      <c r="DN1508">
        <f t="shared" si="190"/>
        <v>4</v>
      </c>
      <c r="DO1508">
        <f t="shared" si="191"/>
        <v>2</v>
      </c>
    </row>
    <row r="1509" spans="1:119" x14ac:dyDescent="0.35">
      <c r="A1509" s="4">
        <v>2021</v>
      </c>
      <c r="B1509">
        <v>1508</v>
      </c>
      <c r="C1509">
        <v>1995</v>
      </c>
      <c r="D1509" t="s">
        <v>53</v>
      </c>
      <c r="E1509" t="s">
        <v>85</v>
      </c>
      <c r="F1509" t="s">
        <v>54</v>
      </c>
      <c r="G1509" t="s">
        <v>162</v>
      </c>
      <c r="H1509" t="s">
        <v>92</v>
      </c>
      <c r="I1509" t="s">
        <v>60</v>
      </c>
      <c r="J1509" t="s">
        <v>61</v>
      </c>
      <c r="K1509" s="1">
        <v>0.3</v>
      </c>
      <c r="L1509" s="1">
        <v>0.4</v>
      </c>
      <c r="M1509" s="1">
        <v>0.3</v>
      </c>
      <c r="N1509" s="4" t="s">
        <v>1290</v>
      </c>
      <c r="O1509" t="s">
        <v>1290</v>
      </c>
      <c r="P1509" t="s">
        <v>59</v>
      </c>
      <c r="Q1509" t="s">
        <v>59</v>
      </c>
      <c r="R1509" s="1">
        <v>0.3</v>
      </c>
      <c r="S1509" s="1">
        <v>0.3</v>
      </c>
      <c r="T1509" t="s">
        <v>59</v>
      </c>
      <c r="U1509" s="1">
        <v>0.8</v>
      </c>
      <c r="V1509" t="s">
        <v>34</v>
      </c>
      <c r="W1509" t="s">
        <v>72</v>
      </c>
      <c r="X1509" t="s">
        <v>72</v>
      </c>
      <c r="Y1509" t="s">
        <v>34</v>
      </c>
      <c r="Z1509" t="s">
        <v>119</v>
      </c>
      <c r="AA1509" t="s">
        <v>72</v>
      </c>
      <c r="AB1509" t="s">
        <v>34</v>
      </c>
      <c r="AC1509" t="s">
        <v>72</v>
      </c>
      <c r="AD1509" t="s">
        <v>34</v>
      </c>
      <c r="AE1509" t="s">
        <v>34</v>
      </c>
      <c r="AF1509" t="s">
        <v>34</v>
      </c>
      <c r="AG1509" t="s">
        <v>34</v>
      </c>
      <c r="AH1509" t="s">
        <v>119</v>
      </c>
      <c r="AI1509" t="s">
        <v>146</v>
      </c>
      <c r="AJ1509" t="s">
        <v>122</v>
      </c>
      <c r="AK1509" t="s">
        <v>134</v>
      </c>
      <c r="AL1509" t="s">
        <v>122</v>
      </c>
      <c r="AM1509">
        <v>2</v>
      </c>
      <c r="AN1509">
        <v>8</v>
      </c>
      <c r="AO1509">
        <v>4</v>
      </c>
      <c r="AP1509">
        <v>3</v>
      </c>
      <c r="AQ1509">
        <v>7</v>
      </c>
      <c r="AR1509">
        <v>3</v>
      </c>
      <c r="AS1509">
        <v>8</v>
      </c>
      <c r="AT1509">
        <v>3</v>
      </c>
      <c r="AU1509">
        <v>3</v>
      </c>
      <c r="AV1509">
        <v>7</v>
      </c>
      <c r="AW1509" t="s">
        <v>59</v>
      </c>
      <c r="AX1509">
        <v>0.16</v>
      </c>
      <c r="AY1509" s="4" t="s">
        <v>124</v>
      </c>
      <c r="AZ1509" s="4" t="s">
        <v>123</v>
      </c>
      <c r="BA1509" s="4" t="s">
        <v>123</v>
      </c>
      <c r="BB1509" s="4" t="s">
        <v>124</v>
      </c>
      <c r="BC1509" s="4" t="s">
        <v>124</v>
      </c>
      <c r="BD1509" s="4" t="s">
        <v>123</v>
      </c>
      <c r="BE1509" s="4" t="s">
        <v>123</v>
      </c>
      <c r="BF1509" s="4" t="s">
        <v>123</v>
      </c>
      <c r="BG1509" s="4" t="s">
        <v>123</v>
      </c>
      <c r="BH1509" s="4" t="s">
        <v>124</v>
      </c>
      <c r="BI1509" s="4" t="s">
        <v>124</v>
      </c>
      <c r="BJ1509" s="4" t="s">
        <v>124</v>
      </c>
      <c r="BK1509" s="4" t="s">
        <v>123</v>
      </c>
      <c r="BL1509" s="4" t="s">
        <v>123</v>
      </c>
      <c r="BM1509" s="4" t="s">
        <v>123</v>
      </c>
      <c r="BN1509" s="4" t="s">
        <v>124</v>
      </c>
      <c r="BP1509" s="4" t="s">
        <v>31</v>
      </c>
      <c r="BQ1509" t="s">
        <v>31</v>
      </c>
      <c r="BR1509" t="s">
        <v>31</v>
      </c>
      <c r="BS1509" t="s">
        <v>31</v>
      </c>
      <c r="BT1509" t="s">
        <v>31</v>
      </c>
      <c r="BU1509" t="s">
        <v>31</v>
      </c>
      <c r="BV1509" t="s">
        <v>31</v>
      </c>
      <c r="BW1509" t="s">
        <v>31</v>
      </c>
      <c r="BX1509" t="s">
        <v>31</v>
      </c>
      <c r="BY1509" t="s">
        <v>31</v>
      </c>
      <c r="BZ1509" t="s">
        <v>31</v>
      </c>
      <c r="CA1509" t="s">
        <v>31</v>
      </c>
      <c r="CB1509" t="s">
        <v>31</v>
      </c>
      <c r="CC1509" t="s">
        <v>31</v>
      </c>
      <c r="CD1509" t="s">
        <v>31</v>
      </c>
      <c r="CE1509" t="s">
        <v>31</v>
      </c>
      <c r="CF1509" t="s">
        <v>31</v>
      </c>
      <c r="CG1509" t="s">
        <v>31</v>
      </c>
      <c r="CH1509" t="s">
        <v>31</v>
      </c>
      <c r="CI1509" t="s">
        <v>31</v>
      </c>
      <c r="CJ1509" t="s">
        <v>31</v>
      </c>
      <c r="CK1509" t="s">
        <v>31</v>
      </c>
      <c r="CL1509" t="s">
        <v>31</v>
      </c>
      <c r="CM1509" t="s">
        <v>31</v>
      </c>
      <c r="CN1509" t="s">
        <v>31</v>
      </c>
      <c r="CO1509" t="s">
        <v>31</v>
      </c>
      <c r="CP1509" t="s">
        <v>31</v>
      </c>
      <c r="CQ1509" t="s">
        <v>31</v>
      </c>
      <c r="CR1509" t="s">
        <v>72</v>
      </c>
      <c r="CS1509" t="s">
        <v>34</v>
      </c>
      <c r="CT1509" t="s">
        <v>34</v>
      </c>
      <c r="CU1509" t="s">
        <v>59</v>
      </c>
      <c r="CV1509" t="s">
        <v>59</v>
      </c>
      <c r="CW1509" t="s">
        <v>34</v>
      </c>
      <c r="CX1509" t="s">
        <v>72</v>
      </c>
      <c r="CY1509" t="s">
        <v>34</v>
      </c>
      <c r="CZ1509" t="s">
        <v>34</v>
      </c>
      <c r="DA1509" t="s">
        <v>34</v>
      </c>
      <c r="DB1509" t="s">
        <v>34</v>
      </c>
      <c r="DC1509" t="s">
        <v>72</v>
      </c>
      <c r="DD1509" t="s">
        <v>34</v>
      </c>
      <c r="DE1509" t="s">
        <v>34</v>
      </c>
      <c r="DF1509" t="s">
        <v>102</v>
      </c>
      <c r="DG1509" t="s">
        <v>102</v>
      </c>
      <c r="DH1509">
        <f t="shared" si="184"/>
        <v>8</v>
      </c>
      <c r="DI1509">
        <f t="shared" si="185"/>
        <v>4</v>
      </c>
      <c r="DJ1509">
        <f t="shared" si="186"/>
        <v>3</v>
      </c>
      <c r="DK1509">
        <f t="shared" si="187"/>
        <v>3</v>
      </c>
      <c r="DL1509">
        <f t="shared" si="188"/>
        <v>8</v>
      </c>
      <c r="DM1509">
        <f t="shared" si="189"/>
        <v>3</v>
      </c>
      <c r="DN1509">
        <f t="shared" si="190"/>
        <v>3</v>
      </c>
      <c r="DO1509">
        <f t="shared" si="191"/>
        <v>2</v>
      </c>
    </row>
    <row r="1510" spans="1:119" x14ac:dyDescent="0.35">
      <c r="A1510" s="4">
        <v>2021</v>
      </c>
      <c r="B1510">
        <v>1509</v>
      </c>
      <c r="C1510">
        <v>1993</v>
      </c>
      <c r="D1510" t="s">
        <v>21</v>
      </c>
      <c r="E1510" t="s">
        <v>29</v>
      </c>
      <c r="F1510" t="s">
        <v>107</v>
      </c>
      <c r="G1510" t="s">
        <v>142</v>
      </c>
      <c r="H1510" t="s">
        <v>92</v>
      </c>
      <c r="I1510" t="s">
        <v>114</v>
      </c>
      <c r="J1510" t="s">
        <v>61</v>
      </c>
      <c r="K1510" t="s">
        <v>93</v>
      </c>
      <c r="L1510" t="s">
        <v>174</v>
      </c>
      <c r="M1510" t="s">
        <v>93</v>
      </c>
      <c r="N1510" s="4" t="s">
        <v>174</v>
      </c>
      <c r="O1510" t="s">
        <v>156</v>
      </c>
      <c r="P1510" t="s">
        <v>59</v>
      </c>
      <c r="Q1510" t="s">
        <v>27</v>
      </c>
      <c r="T1510" t="s">
        <v>27</v>
      </c>
      <c r="V1510" t="s">
        <v>34</v>
      </c>
      <c r="W1510" t="s">
        <v>34</v>
      </c>
      <c r="X1510" t="s">
        <v>34</v>
      </c>
      <c r="Y1510" t="s">
        <v>72</v>
      </c>
      <c r="Z1510" t="s">
        <v>132</v>
      </c>
      <c r="AA1510" t="s">
        <v>35</v>
      </c>
      <c r="AB1510" t="s">
        <v>35</v>
      </c>
      <c r="AC1510" t="s">
        <v>36</v>
      </c>
      <c r="AD1510" t="s">
        <v>72</v>
      </c>
      <c r="AE1510" t="s">
        <v>72</v>
      </c>
      <c r="AF1510" t="s">
        <v>72</v>
      </c>
      <c r="AG1510" t="s">
        <v>34</v>
      </c>
      <c r="AH1510" t="s">
        <v>133</v>
      </c>
      <c r="AI1510" t="s">
        <v>121</v>
      </c>
      <c r="AJ1510" t="s">
        <v>158</v>
      </c>
      <c r="AK1510" t="s">
        <v>158</v>
      </c>
      <c r="AL1510" t="s">
        <v>158</v>
      </c>
      <c r="AM1510">
        <v>3</v>
      </c>
      <c r="AN1510">
        <v>10</v>
      </c>
      <c r="AO1510">
        <v>2</v>
      </c>
      <c r="AP1510">
        <v>2</v>
      </c>
      <c r="AQ1510">
        <v>7</v>
      </c>
      <c r="AR1510">
        <v>1</v>
      </c>
      <c r="AS1510">
        <v>8</v>
      </c>
      <c r="AT1510">
        <v>3</v>
      </c>
      <c r="AU1510">
        <v>4</v>
      </c>
      <c r="AV1510">
        <v>8</v>
      </c>
      <c r="AW1510" t="s">
        <v>27</v>
      </c>
      <c r="AY1510" s="4" t="s">
        <v>124</v>
      </c>
      <c r="AZ1510" s="4" t="s">
        <v>124</v>
      </c>
      <c r="BA1510" s="4" t="s">
        <v>124</v>
      </c>
      <c r="BB1510" s="4" t="s">
        <v>147</v>
      </c>
      <c r="BC1510" s="4" t="s">
        <v>147</v>
      </c>
      <c r="BD1510" s="4" t="s">
        <v>124</v>
      </c>
      <c r="BE1510" s="4" t="s">
        <v>124</v>
      </c>
      <c r="BF1510" s="4" t="s">
        <v>123</v>
      </c>
      <c r="BG1510" s="4" t="s">
        <v>124</v>
      </c>
      <c r="BH1510" s="4" t="s">
        <v>144</v>
      </c>
      <c r="BI1510" s="4" t="s">
        <v>124</v>
      </c>
      <c r="BJ1510" s="4" t="s">
        <v>124</v>
      </c>
      <c r="BK1510" s="4" t="s">
        <v>124</v>
      </c>
      <c r="BL1510" s="4" t="s">
        <v>123</v>
      </c>
      <c r="BM1510" s="4" t="s">
        <v>141</v>
      </c>
      <c r="BN1510" s="4" t="s">
        <v>124</v>
      </c>
      <c r="BP1510" s="4" t="s">
        <v>135</v>
      </c>
      <c r="BQ1510" t="s">
        <v>126</v>
      </c>
      <c r="BR1510" t="s">
        <v>127</v>
      </c>
      <c r="BS1510" t="s">
        <v>128</v>
      </c>
      <c r="BT1510" t="s">
        <v>131</v>
      </c>
      <c r="BU1510" t="s">
        <v>128</v>
      </c>
      <c r="BV1510" t="s">
        <v>135</v>
      </c>
      <c r="BW1510" t="s">
        <v>128</v>
      </c>
      <c r="BX1510" t="s">
        <v>131</v>
      </c>
      <c r="BY1510" t="s">
        <v>128</v>
      </c>
      <c r="BZ1510" t="s">
        <v>130</v>
      </c>
      <c r="CA1510" t="s">
        <v>125</v>
      </c>
      <c r="CB1510" t="s">
        <v>135</v>
      </c>
      <c r="CC1510" t="s">
        <v>128</v>
      </c>
      <c r="CD1510" t="s">
        <v>129</v>
      </c>
      <c r="CE1510" t="s">
        <v>126</v>
      </c>
      <c r="CF1510" t="s">
        <v>135</v>
      </c>
      <c r="CG1510" t="s">
        <v>128</v>
      </c>
      <c r="CH1510" t="s">
        <v>129</v>
      </c>
      <c r="CI1510" t="s">
        <v>131</v>
      </c>
      <c r="CJ1510" t="s">
        <v>135</v>
      </c>
      <c r="CK1510" t="s">
        <v>130</v>
      </c>
      <c r="CL1510" t="s">
        <v>125</v>
      </c>
      <c r="CM1510" t="s">
        <v>128</v>
      </c>
      <c r="CN1510" t="s">
        <v>135</v>
      </c>
      <c r="CO1510" t="s">
        <v>126</v>
      </c>
      <c r="CP1510" t="s">
        <v>135</v>
      </c>
      <c r="CQ1510" t="s">
        <v>130</v>
      </c>
      <c r="CR1510" t="s">
        <v>72</v>
      </c>
      <c r="CS1510" t="s">
        <v>34</v>
      </c>
      <c r="CT1510" t="s">
        <v>72</v>
      </c>
      <c r="CU1510" t="s">
        <v>59</v>
      </c>
      <c r="CV1510" t="s">
        <v>27</v>
      </c>
      <c r="DF1510" t="s">
        <v>88</v>
      </c>
      <c r="DG1510" t="s">
        <v>88</v>
      </c>
      <c r="DH1510">
        <f t="shared" si="184"/>
        <v>10</v>
      </c>
      <c r="DI1510">
        <f t="shared" si="185"/>
        <v>2</v>
      </c>
      <c r="DJ1510">
        <f t="shared" si="186"/>
        <v>2</v>
      </c>
      <c r="DK1510">
        <f t="shared" si="187"/>
        <v>1</v>
      </c>
      <c r="DL1510">
        <f t="shared" si="188"/>
        <v>8</v>
      </c>
      <c r="DM1510">
        <f t="shared" si="189"/>
        <v>3</v>
      </c>
      <c r="DN1510">
        <f t="shared" si="190"/>
        <v>4</v>
      </c>
      <c r="DO1510">
        <f t="shared" si="191"/>
        <v>3</v>
      </c>
    </row>
    <row r="1511" spans="1:119" x14ac:dyDescent="0.35">
      <c r="A1511" s="4">
        <v>2021</v>
      </c>
      <c r="B1511">
        <v>1510</v>
      </c>
      <c r="C1511">
        <v>1979</v>
      </c>
      <c r="D1511" t="s">
        <v>21</v>
      </c>
      <c r="E1511" t="s">
        <v>29</v>
      </c>
      <c r="F1511" t="s">
        <v>149</v>
      </c>
      <c r="G1511" t="s">
        <v>167</v>
      </c>
      <c r="H1511" t="s">
        <v>26</v>
      </c>
      <c r="I1511" t="s">
        <v>143</v>
      </c>
      <c r="J1511" t="s">
        <v>30</v>
      </c>
      <c r="K1511" t="s">
        <v>171</v>
      </c>
      <c r="L1511" t="s">
        <v>87</v>
      </c>
      <c r="M1511" t="s">
        <v>171</v>
      </c>
      <c r="N1511" s="4" t="s">
        <v>87</v>
      </c>
      <c r="O1511" t="s">
        <v>87</v>
      </c>
      <c r="P1511" t="s">
        <v>27</v>
      </c>
      <c r="Q1511" t="s">
        <v>27</v>
      </c>
      <c r="T1511" t="s">
        <v>59</v>
      </c>
      <c r="U1511" t="s">
        <v>87</v>
      </c>
      <c r="V1511" t="s">
        <v>36</v>
      </c>
      <c r="W1511" t="s">
        <v>36</v>
      </c>
      <c r="X1511" t="s">
        <v>36</v>
      </c>
      <c r="Y1511" t="s">
        <v>36</v>
      </c>
      <c r="Z1511" t="s">
        <v>133</v>
      </c>
      <c r="AA1511" t="s">
        <v>36</v>
      </c>
      <c r="AB1511" t="s">
        <v>36</v>
      </c>
      <c r="AC1511" t="s">
        <v>36</v>
      </c>
      <c r="AD1511" t="s">
        <v>36</v>
      </c>
      <c r="AE1511" t="s">
        <v>33</v>
      </c>
      <c r="AF1511" t="s">
        <v>36</v>
      </c>
      <c r="AG1511" t="s">
        <v>72</v>
      </c>
      <c r="AH1511" t="s">
        <v>119</v>
      </c>
      <c r="AI1511" t="s">
        <v>121</v>
      </c>
      <c r="AJ1511" t="s">
        <v>158</v>
      </c>
      <c r="AK1511" t="s">
        <v>158</v>
      </c>
      <c r="AL1511" t="s">
        <v>158</v>
      </c>
      <c r="AM1511">
        <v>3</v>
      </c>
      <c r="AN1511">
        <v>7</v>
      </c>
      <c r="AO1511">
        <v>4</v>
      </c>
      <c r="AP1511">
        <v>2</v>
      </c>
      <c r="AQ1511">
        <v>8</v>
      </c>
      <c r="AR1511">
        <v>1</v>
      </c>
      <c r="AS1511">
        <v>7</v>
      </c>
      <c r="AT1511">
        <v>4</v>
      </c>
      <c r="AU1511">
        <v>4</v>
      </c>
      <c r="AV1511">
        <v>8</v>
      </c>
      <c r="AW1511" t="s">
        <v>59</v>
      </c>
      <c r="AX1511">
        <v>0.02</v>
      </c>
      <c r="AY1511" s="4" t="s">
        <v>124</v>
      </c>
      <c r="AZ1511" s="4" t="s">
        <v>124</v>
      </c>
      <c r="BA1511" s="4" t="s">
        <v>124</v>
      </c>
      <c r="BB1511" s="4" t="s">
        <v>124</v>
      </c>
      <c r="BC1511" s="4" t="s">
        <v>124</v>
      </c>
      <c r="BD1511" s="4" t="s">
        <v>124</v>
      </c>
      <c r="BE1511" s="4" t="s">
        <v>124</v>
      </c>
      <c r="BF1511" s="4" t="s">
        <v>124</v>
      </c>
      <c r="BG1511" s="4" t="s">
        <v>124</v>
      </c>
      <c r="BH1511" s="4" t="s">
        <v>124</v>
      </c>
      <c r="BI1511" s="4" t="s">
        <v>124</v>
      </c>
      <c r="BJ1511" s="4" t="s">
        <v>124</v>
      </c>
      <c r="BK1511" s="4" t="s">
        <v>124</v>
      </c>
      <c r="BL1511" s="4" t="s">
        <v>124</v>
      </c>
      <c r="BM1511" s="4" t="s">
        <v>124</v>
      </c>
      <c r="BN1511" s="4" t="s">
        <v>124</v>
      </c>
      <c r="BP1511" s="4" t="s">
        <v>31</v>
      </c>
      <c r="BQ1511" t="s">
        <v>31</v>
      </c>
      <c r="BR1511" t="s">
        <v>31</v>
      </c>
      <c r="BS1511" t="s">
        <v>31</v>
      </c>
      <c r="BT1511" t="s">
        <v>31</v>
      </c>
      <c r="BU1511" t="s">
        <v>31</v>
      </c>
      <c r="BV1511" t="s">
        <v>31</v>
      </c>
      <c r="BW1511" t="s">
        <v>31</v>
      </c>
      <c r="BX1511" t="s">
        <v>31</v>
      </c>
      <c r="BY1511" t="s">
        <v>31</v>
      </c>
      <c r="BZ1511" t="s">
        <v>31</v>
      </c>
      <c r="CA1511" t="s">
        <v>31</v>
      </c>
      <c r="CB1511" t="s">
        <v>31</v>
      </c>
      <c r="CC1511" t="s">
        <v>31</v>
      </c>
      <c r="CD1511" t="s">
        <v>31</v>
      </c>
      <c r="CE1511" t="s">
        <v>31</v>
      </c>
      <c r="CF1511" t="s">
        <v>31</v>
      </c>
      <c r="CG1511" t="s">
        <v>31</v>
      </c>
      <c r="CH1511" t="s">
        <v>31</v>
      </c>
      <c r="CI1511" t="s">
        <v>31</v>
      </c>
      <c r="CJ1511" t="s">
        <v>31</v>
      </c>
      <c r="CK1511" t="s">
        <v>31</v>
      </c>
      <c r="CL1511" t="s">
        <v>31</v>
      </c>
      <c r="CM1511" t="s">
        <v>31</v>
      </c>
      <c r="CN1511" t="s">
        <v>31</v>
      </c>
      <c r="CO1511" t="s">
        <v>31</v>
      </c>
      <c r="CP1511" t="s">
        <v>31</v>
      </c>
      <c r="CQ1511" t="s">
        <v>31</v>
      </c>
      <c r="CR1511" t="s">
        <v>33</v>
      </c>
      <c r="CS1511" t="s">
        <v>33</v>
      </c>
      <c r="CT1511" t="s">
        <v>36</v>
      </c>
      <c r="CU1511" t="s">
        <v>27</v>
      </c>
      <c r="DF1511" t="s">
        <v>88</v>
      </c>
      <c r="DH1511">
        <f t="shared" si="184"/>
        <v>7</v>
      </c>
      <c r="DI1511">
        <f t="shared" si="185"/>
        <v>4</v>
      </c>
      <c r="DJ1511">
        <f t="shared" si="186"/>
        <v>2</v>
      </c>
      <c r="DK1511">
        <f t="shared" si="187"/>
        <v>1</v>
      </c>
      <c r="DL1511">
        <f t="shared" si="188"/>
        <v>7</v>
      </c>
      <c r="DM1511">
        <f t="shared" si="189"/>
        <v>4</v>
      </c>
      <c r="DN1511">
        <f t="shared" si="190"/>
        <v>4</v>
      </c>
      <c r="DO1511">
        <f t="shared" si="191"/>
        <v>3</v>
      </c>
    </row>
    <row r="1512" spans="1:119" x14ac:dyDescent="0.35">
      <c r="A1512" s="4">
        <v>2021</v>
      </c>
      <c r="B1512">
        <v>1511</v>
      </c>
      <c r="C1512">
        <v>1965</v>
      </c>
      <c r="D1512" t="s">
        <v>21</v>
      </c>
      <c r="E1512" t="s">
        <v>29</v>
      </c>
      <c r="F1512" t="s">
        <v>111</v>
      </c>
      <c r="G1512" t="s">
        <v>162</v>
      </c>
      <c r="H1512" t="s">
        <v>58</v>
      </c>
      <c r="I1512" t="s">
        <v>28</v>
      </c>
      <c r="J1512" t="s">
        <v>61</v>
      </c>
      <c r="K1512" t="s">
        <v>93</v>
      </c>
      <c r="L1512" t="s">
        <v>93</v>
      </c>
      <c r="M1512" t="s">
        <v>93</v>
      </c>
      <c r="N1512" s="4" t="s">
        <v>93</v>
      </c>
      <c r="O1512" t="s">
        <v>93</v>
      </c>
      <c r="P1512" t="s">
        <v>27</v>
      </c>
      <c r="Q1512" t="s">
        <v>59</v>
      </c>
      <c r="R1512" t="s">
        <v>93</v>
      </c>
      <c r="S1512" t="s">
        <v>93</v>
      </c>
      <c r="T1512" t="s">
        <v>27</v>
      </c>
      <c r="V1512" t="s">
        <v>72</v>
      </c>
      <c r="W1512" t="s">
        <v>72</v>
      </c>
      <c r="X1512" t="s">
        <v>72</v>
      </c>
      <c r="Y1512" t="s">
        <v>72</v>
      </c>
      <c r="Z1512" t="s">
        <v>119</v>
      </c>
      <c r="AA1512" t="s">
        <v>34</v>
      </c>
      <c r="AB1512" t="s">
        <v>34</v>
      </c>
      <c r="AC1512" t="s">
        <v>34</v>
      </c>
      <c r="AD1512" t="s">
        <v>33</v>
      </c>
      <c r="AE1512" t="s">
        <v>34</v>
      </c>
      <c r="AF1512" t="s">
        <v>72</v>
      </c>
      <c r="AG1512" t="s">
        <v>34</v>
      </c>
      <c r="AH1512" t="s">
        <v>119</v>
      </c>
      <c r="AI1512" t="s">
        <v>121</v>
      </c>
      <c r="AJ1512" t="s">
        <v>122</v>
      </c>
      <c r="AK1512" t="s">
        <v>122</v>
      </c>
      <c r="AL1512" t="s">
        <v>122</v>
      </c>
      <c r="AM1512">
        <v>1</v>
      </c>
      <c r="AN1512">
        <v>7</v>
      </c>
      <c r="AO1512">
        <v>4</v>
      </c>
      <c r="AP1512">
        <v>4</v>
      </c>
      <c r="AQ1512">
        <v>8</v>
      </c>
      <c r="AR1512">
        <v>0.5</v>
      </c>
      <c r="AS1512">
        <v>7</v>
      </c>
      <c r="AT1512">
        <v>4</v>
      </c>
      <c r="AU1512">
        <v>4.5</v>
      </c>
      <c r="AV1512">
        <v>8</v>
      </c>
      <c r="AW1512" t="s">
        <v>27</v>
      </c>
      <c r="AY1512" s="4" t="s">
        <v>124</v>
      </c>
      <c r="AZ1512" s="4" t="s">
        <v>124</v>
      </c>
      <c r="BA1512" s="4" t="s">
        <v>124</v>
      </c>
      <c r="BB1512" s="4" t="s">
        <v>124</v>
      </c>
      <c r="BC1512" s="4" t="s">
        <v>124</v>
      </c>
      <c r="BD1512" s="4" t="s">
        <v>124</v>
      </c>
      <c r="BE1512" s="4" t="s">
        <v>124</v>
      </c>
      <c r="BF1512" s="4" t="s">
        <v>124</v>
      </c>
      <c r="BG1512" s="4" t="s">
        <v>124</v>
      </c>
      <c r="BH1512" s="4" t="s">
        <v>124</v>
      </c>
      <c r="BI1512" s="4" t="s">
        <v>124</v>
      </c>
      <c r="BJ1512" s="4" t="s">
        <v>124</v>
      </c>
      <c r="BK1512" s="4" t="s">
        <v>124</v>
      </c>
      <c r="BL1512" s="4" t="s">
        <v>124</v>
      </c>
      <c r="BM1512" s="4" t="s">
        <v>124</v>
      </c>
      <c r="BN1512" s="4" t="s">
        <v>124</v>
      </c>
      <c r="BP1512" s="4" t="s">
        <v>135</v>
      </c>
      <c r="BQ1512" t="s">
        <v>131</v>
      </c>
      <c r="BR1512" t="s">
        <v>130</v>
      </c>
      <c r="BS1512" t="s">
        <v>127</v>
      </c>
      <c r="BT1512" t="s">
        <v>129</v>
      </c>
      <c r="BU1512" t="s">
        <v>128</v>
      </c>
      <c r="BV1512" t="s">
        <v>135</v>
      </c>
      <c r="BW1512" t="s">
        <v>126</v>
      </c>
      <c r="BX1512" t="s">
        <v>131</v>
      </c>
      <c r="BY1512" t="s">
        <v>128</v>
      </c>
      <c r="BZ1512" t="s">
        <v>127</v>
      </c>
      <c r="CA1512" t="s">
        <v>125</v>
      </c>
      <c r="CB1512" t="s">
        <v>131</v>
      </c>
      <c r="CC1512" t="s">
        <v>130</v>
      </c>
      <c r="CD1512" t="s">
        <v>127</v>
      </c>
      <c r="CE1512" t="s">
        <v>129</v>
      </c>
      <c r="CF1512" t="s">
        <v>135</v>
      </c>
      <c r="CG1512" t="s">
        <v>128</v>
      </c>
      <c r="CH1512" t="s">
        <v>130</v>
      </c>
      <c r="CI1512" t="s">
        <v>126</v>
      </c>
      <c r="CJ1512" t="s">
        <v>129</v>
      </c>
      <c r="CK1512" t="s">
        <v>130</v>
      </c>
      <c r="CL1512" t="s">
        <v>125</v>
      </c>
      <c r="CM1512" t="s">
        <v>130</v>
      </c>
      <c r="CN1512" t="s">
        <v>126</v>
      </c>
      <c r="CO1512" t="s">
        <v>131</v>
      </c>
      <c r="CP1512" t="s">
        <v>125</v>
      </c>
      <c r="CQ1512" t="s">
        <v>135</v>
      </c>
      <c r="CR1512" t="s">
        <v>72</v>
      </c>
      <c r="CS1512" t="s">
        <v>72</v>
      </c>
      <c r="CT1512" t="s">
        <v>72</v>
      </c>
      <c r="CU1512" t="s">
        <v>59</v>
      </c>
      <c r="CV1512" t="s">
        <v>59</v>
      </c>
      <c r="CW1512" t="s">
        <v>34</v>
      </c>
      <c r="CX1512" t="s">
        <v>34</v>
      </c>
      <c r="CY1512" t="s">
        <v>34</v>
      </c>
      <c r="CZ1512" t="s">
        <v>34</v>
      </c>
      <c r="DA1512" t="s">
        <v>35</v>
      </c>
      <c r="DB1512" t="s">
        <v>35</v>
      </c>
      <c r="DC1512" t="s">
        <v>34</v>
      </c>
      <c r="DD1512" t="s">
        <v>34</v>
      </c>
      <c r="DE1512" t="s">
        <v>34</v>
      </c>
      <c r="DF1512" t="s">
        <v>88</v>
      </c>
      <c r="DG1512" t="s">
        <v>88</v>
      </c>
      <c r="DH1512">
        <f t="shared" si="184"/>
        <v>7</v>
      </c>
      <c r="DI1512">
        <f t="shared" si="185"/>
        <v>4</v>
      </c>
      <c r="DJ1512">
        <f t="shared" si="186"/>
        <v>4</v>
      </c>
      <c r="DK1512">
        <f t="shared" si="187"/>
        <v>0.5</v>
      </c>
      <c r="DL1512">
        <f t="shared" si="188"/>
        <v>7</v>
      </c>
      <c r="DM1512">
        <f t="shared" si="189"/>
        <v>4</v>
      </c>
      <c r="DN1512">
        <f t="shared" si="190"/>
        <v>4.5</v>
      </c>
      <c r="DO1512">
        <f t="shared" si="191"/>
        <v>1</v>
      </c>
    </row>
    <row r="1513" spans="1:119" x14ac:dyDescent="0.35">
      <c r="A1513" s="4">
        <v>2021</v>
      </c>
      <c r="B1513">
        <v>1512</v>
      </c>
      <c r="C1513">
        <v>1987</v>
      </c>
      <c r="D1513" t="s">
        <v>21</v>
      </c>
      <c r="E1513" t="s">
        <v>85</v>
      </c>
      <c r="F1513" t="s">
        <v>116</v>
      </c>
      <c r="G1513" t="s">
        <v>175</v>
      </c>
      <c r="H1513" t="s">
        <v>70</v>
      </c>
      <c r="I1513" t="s">
        <v>60</v>
      </c>
      <c r="J1513" t="s">
        <v>30</v>
      </c>
      <c r="K1513" s="1">
        <v>0.2</v>
      </c>
      <c r="L1513" s="1">
        <v>0.2</v>
      </c>
      <c r="M1513" s="1">
        <v>0.2</v>
      </c>
      <c r="N1513" s="4" t="s">
        <v>93</v>
      </c>
      <c r="O1513" t="s">
        <v>93</v>
      </c>
      <c r="P1513" t="s">
        <v>27</v>
      </c>
      <c r="Q1513" t="s">
        <v>59</v>
      </c>
      <c r="R1513" s="1">
        <v>0.2</v>
      </c>
      <c r="S1513" s="1">
        <v>0.2</v>
      </c>
      <c r="T1513" t="s">
        <v>27</v>
      </c>
      <c r="V1513" t="s">
        <v>72</v>
      </c>
      <c r="W1513" t="s">
        <v>34</v>
      </c>
      <c r="X1513" t="s">
        <v>34</v>
      </c>
      <c r="Y1513" t="s">
        <v>34</v>
      </c>
      <c r="Z1513" t="s">
        <v>119</v>
      </c>
      <c r="AA1513" t="s">
        <v>72</v>
      </c>
      <c r="AB1513" t="s">
        <v>72</v>
      </c>
      <c r="AC1513" t="s">
        <v>34</v>
      </c>
      <c r="AD1513" t="s">
        <v>72</v>
      </c>
      <c r="AE1513" t="s">
        <v>72</v>
      </c>
      <c r="AF1513" t="s">
        <v>34</v>
      </c>
      <c r="AG1513" t="s">
        <v>72</v>
      </c>
      <c r="AH1513" t="s">
        <v>119</v>
      </c>
      <c r="AI1513" t="s">
        <v>146</v>
      </c>
      <c r="AJ1513" t="s">
        <v>122</v>
      </c>
      <c r="AK1513" t="s">
        <v>122</v>
      </c>
      <c r="AL1513" t="s">
        <v>122</v>
      </c>
      <c r="AM1513">
        <v>1</v>
      </c>
      <c r="AN1513">
        <v>8</v>
      </c>
      <c r="AO1513">
        <v>4</v>
      </c>
      <c r="AP1513">
        <v>3</v>
      </c>
      <c r="AQ1513">
        <v>8</v>
      </c>
      <c r="AR1513">
        <v>0</v>
      </c>
      <c r="AS1513">
        <v>8</v>
      </c>
      <c r="AT1513">
        <v>5</v>
      </c>
      <c r="AU1513">
        <v>3</v>
      </c>
      <c r="AV1513">
        <v>8</v>
      </c>
      <c r="AW1513" t="s">
        <v>59</v>
      </c>
      <c r="AX1513">
        <v>0.1</v>
      </c>
      <c r="AY1513" s="4" t="s">
        <v>124</v>
      </c>
      <c r="AZ1513" s="4" t="s">
        <v>124</v>
      </c>
      <c r="BA1513" s="4" t="s">
        <v>124</v>
      </c>
      <c r="BB1513" s="4" t="s">
        <v>124</v>
      </c>
      <c r="BC1513" s="4" t="s">
        <v>124</v>
      </c>
      <c r="BD1513" s="4" t="s">
        <v>124</v>
      </c>
      <c r="BE1513" s="4" t="s">
        <v>124</v>
      </c>
      <c r="BF1513" s="4" t="s">
        <v>124</v>
      </c>
      <c r="BG1513" s="4" t="s">
        <v>124</v>
      </c>
      <c r="BH1513" s="4" t="s">
        <v>124</v>
      </c>
      <c r="BI1513" s="4" t="s">
        <v>124</v>
      </c>
      <c r="BJ1513" s="4" t="s">
        <v>124</v>
      </c>
      <c r="BK1513" s="4" t="s">
        <v>124</v>
      </c>
      <c r="BL1513" s="4" t="s">
        <v>124</v>
      </c>
      <c r="BM1513" s="4" t="s">
        <v>124</v>
      </c>
      <c r="BN1513" s="4" t="s">
        <v>124</v>
      </c>
      <c r="BP1513" s="4" t="s">
        <v>126</v>
      </c>
      <c r="BQ1513" t="s">
        <v>131</v>
      </c>
      <c r="BR1513" t="s">
        <v>128</v>
      </c>
      <c r="BS1513" t="s">
        <v>130</v>
      </c>
      <c r="BT1513" t="s">
        <v>128</v>
      </c>
      <c r="BU1513" t="s">
        <v>129</v>
      </c>
      <c r="BV1513" t="s">
        <v>128</v>
      </c>
      <c r="BW1513" t="s">
        <v>129</v>
      </c>
      <c r="BX1513" t="s">
        <v>128</v>
      </c>
      <c r="BY1513" t="s">
        <v>131</v>
      </c>
      <c r="BZ1513" t="s">
        <v>125</v>
      </c>
      <c r="CA1513" t="s">
        <v>130</v>
      </c>
      <c r="CB1513" t="s">
        <v>131</v>
      </c>
      <c r="CC1513" t="s">
        <v>130</v>
      </c>
      <c r="CD1513" t="s">
        <v>129</v>
      </c>
      <c r="CE1513" t="s">
        <v>126</v>
      </c>
      <c r="CF1513" t="s">
        <v>128</v>
      </c>
      <c r="CG1513" t="s">
        <v>135</v>
      </c>
      <c r="CH1513" t="s">
        <v>129</v>
      </c>
      <c r="CI1513" t="s">
        <v>131</v>
      </c>
      <c r="CJ1513" t="s">
        <v>129</v>
      </c>
      <c r="CK1513" t="s">
        <v>127</v>
      </c>
      <c r="CL1513" t="s">
        <v>125</v>
      </c>
      <c r="CM1513" t="s">
        <v>130</v>
      </c>
      <c r="CN1513" t="s">
        <v>131</v>
      </c>
      <c r="CO1513" t="s">
        <v>127</v>
      </c>
      <c r="CP1513" t="s">
        <v>125</v>
      </c>
      <c r="CQ1513" t="s">
        <v>135</v>
      </c>
      <c r="CR1513" t="s">
        <v>34</v>
      </c>
      <c r="CS1513" t="s">
        <v>34</v>
      </c>
      <c r="CT1513" t="s">
        <v>72</v>
      </c>
      <c r="CU1513" t="s">
        <v>27</v>
      </c>
      <c r="DF1513" t="s">
        <v>94</v>
      </c>
      <c r="DH1513">
        <f t="shared" si="184"/>
        <v>8</v>
      </c>
      <c r="DI1513">
        <f t="shared" si="185"/>
        <v>4</v>
      </c>
      <c r="DJ1513">
        <f t="shared" si="186"/>
        <v>3</v>
      </c>
      <c r="DK1513">
        <f t="shared" si="187"/>
        <v>0</v>
      </c>
      <c r="DL1513">
        <f t="shared" si="188"/>
        <v>8</v>
      </c>
      <c r="DM1513">
        <f t="shared" si="189"/>
        <v>5</v>
      </c>
      <c r="DN1513">
        <f t="shared" si="190"/>
        <v>3</v>
      </c>
      <c r="DO1513">
        <f t="shared" si="191"/>
        <v>1</v>
      </c>
    </row>
    <row r="1514" spans="1:119" x14ac:dyDescent="0.35">
      <c r="A1514" s="4">
        <v>2020</v>
      </c>
      <c r="B1514">
        <v>1</v>
      </c>
      <c r="C1514">
        <v>1972</v>
      </c>
      <c r="D1514" t="s">
        <v>21</v>
      </c>
      <c r="E1514" t="s">
        <v>22</v>
      </c>
      <c r="F1514" t="s">
        <v>23</v>
      </c>
      <c r="G1514" t="s">
        <v>24</v>
      </c>
      <c r="H1514" t="s">
        <v>25</v>
      </c>
      <c r="I1514" t="s">
        <v>26</v>
      </c>
      <c r="J1514" t="s">
        <v>27</v>
      </c>
      <c r="K1514" t="s">
        <v>28</v>
      </c>
      <c r="L1514" t="s">
        <v>29</v>
      </c>
      <c r="M1514" t="s">
        <v>30</v>
      </c>
      <c r="N1514" s="4" t="s">
        <v>104</v>
      </c>
      <c r="O1514" t="s">
        <v>37</v>
      </c>
      <c r="P1514" t="s">
        <v>31</v>
      </c>
      <c r="Q1514" t="s">
        <v>31</v>
      </c>
      <c r="R1514" t="s">
        <v>31</v>
      </c>
      <c r="S1514" t="s">
        <v>31</v>
      </c>
      <c r="T1514" t="s">
        <v>31</v>
      </c>
      <c r="U1514" t="s">
        <v>32</v>
      </c>
      <c r="V1514" s="1">
        <v>0.9</v>
      </c>
      <c r="W1514" t="s">
        <v>33</v>
      </c>
      <c r="X1514" t="s">
        <v>34</v>
      </c>
      <c r="Y1514" t="s">
        <v>34</v>
      </c>
      <c r="Z1514" t="s">
        <v>33</v>
      </c>
      <c r="AA1514" t="s">
        <v>34</v>
      </c>
      <c r="AB1514" t="s">
        <v>33</v>
      </c>
      <c r="AC1514" s="1">
        <v>0.8</v>
      </c>
      <c r="AD1514" s="1">
        <v>0.9</v>
      </c>
      <c r="AE1514" t="s">
        <v>35</v>
      </c>
      <c r="AF1514" t="s">
        <v>35</v>
      </c>
      <c r="AG1514" t="s">
        <v>36</v>
      </c>
      <c r="AH1514" t="s">
        <v>37</v>
      </c>
      <c r="AI1514">
        <v>2</v>
      </c>
      <c r="AJ1514">
        <v>8</v>
      </c>
      <c r="AK1514">
        <v>2</v>
      </c>
      <c r="AL1514">
        <v>2</v>
      </c>
      <c r="AM1514">
        <v>0.5</v>
      </c>
      <c r="AN1514">
        <v>8</v>
      </c>
      <c r="AO1514">
        <v>3.5</v>
      </c>
      <c r="AP1514">
        <v>2</v>
      </c>
      <c r="AQ1514" t="s">
        <v>38</v>
      </c>
      <c r="AR1514" t="s">
        <v>39</v>
      </c>
      <c r="AS1514" t="s">
        <v>39</v>
      </c>
      <c r="AT1514" t="s">
        <v>40</v>
      </c>
      <c r="AU1514" t="s">
        <v>41</v>
      </c>
      <c r="AV1514" t="s">
        <v>42</v>
      </c>
      <c r="AW1514" t="s">
        <v>39</v>
      </c>
      <c r="AX1514" t="s">
        <v>43</v>
      </c>
      <c r="AY1514" s="4" t="s">
        <v>44</v>
      </c>
      <c r="AZ1514" s="4" t="s">
        <v>40</v>
      </c>
      <c r="BA1514" s="4" t="s">
        <v>41</v>
      </c>
      <c r="BB1514" s="4" t="s">
        <v>45</v>
      </c>
      <c r="BC1514" s="4" t="s">
        <v>38</v>
      </c>
      <c r="BD1514" s="4" t="s">
        <v>43</v>
      </c>
      <c r="BE1514" s="4" t="s">
        <v>46</v>
      </c>
      <c r="BF1514" s="4" t="s">
        <v>40</v>
      </c>
      <c r="BG1514" s="4" t="s">
        <v>44</v>
      </c>
      <c r="BH1514" s="4" t="s">
        <v>43</v>
      </c>
      <c r="BI1514" s="4" t="s">
        <v>40</v>
      </c>
      <c r="BJ1514" s="4" t="s">
        <v>42</v>
      </c>
      <c r="BK1514" s="4" t="s">
        <v>47</v>
      </c>
      <c r="BL1514" s="4" t="s">
        <v>48</v>
      </c>
      <c r="BM1514" s="4" t="s">
        <v>49</v>
      </c>
      <c r="BN1514" s="4" t="s">
        <v>50</v>
      </c>
      <c r="BP1514" s="4" t="s">
        <v>47</v>
      </c>
      <c r="BQ1514" t="s">
        <v>48</v>
      </c>
      <c r="BR1514" t="s">
        <v>49</v>
      </c>
      <c r="BS1514" t="s">
        <v>51</v>
      </c>
      <c r="BT1514" t="s">
        <v>52</v>
      </c>
      <c r="BU1514" t="s">
        <v>51</v>
      </c>
      <c r="BV1514" t="s">
        <v>49</v>
      </c>
      <c r="BW1514" t="s">
        <v>50</v>
      </c>
      <c r="DD1514" t="s">
        <v>37</v>
      </c>
      <c r="DE1514" t="s">
        <v>37</v>
      </c>
      <c r="DF1514" t="s">
        <v>37</v>
      </c>
      <c r="DH1514">
        <v>8</v>
      </c>
      <c r="DI1514">
        <v>2</v>
      </c>
      <c r="DJ1514">
        <v>2</v>
      </c>
      <c r="DK1514">
        <v>0.5</v>
      </c>
      <c r="DL1514">
        <v>8</v>
      </c>
      <c r="DM1514">
        <v>3.5</v>
      </c>
      <c r="DN1514">
        <v>2</v>
      </c>
      <c r="DO1514" t="str">
        <f t="shared" si="191"/>
        <v>N/A</v>
      </c>
    </row>
    <row r="1515" spans="1:119" x14ac:dyDescent="0.35">
      <c r="A1515" s="4">
        <v>2020</v>
      </c>
      <c r="B1515">
        <v>2</v>
      </c>
      <c r="C1515">
        <v>1972</v>
      </c>
      <c r="D1515" t="s">
        <v>53</v>
      </c>
      <c r="E1515" t="s">
        <v>54</v>
      </c>
      <c r="F1515" t="s">
        <v>55</v>
      </c>
      <c r="G1515" t="s">
        <v>56</v>
      </c>
      <c r="H1515" t="s">
        <v>57</v>
      </c>
      <c r="I1515" t="s">
        <v>58</v>
      </c>
      <c r="J1515" t="s">
        <v>59</v>
      </c>
      <c r="K1515" t="s">
        <v>60</v>
      </c>
      <c r="L1515" t="s">
        <v>29</v>
      </c>
      <c r="M1515" t="s">
        <v>61</v>
      </c>
      <c r="N1515" s="4" t="s">
        <v>93</v>
      </c>
      <c r="O1515" t="s">
        <v>62</v>
      </c>
      <c r="P1515" t="s">
        <v>34</v>
      </c>
      <c r="Q1515" t="s">
        <v>34</v>
      </c>
      <c r="R1515" t="s">
        <v>34</v>
      </c>
      <c r="S1515" t="s">
        <v>34</v>
      </c>
      <c r="T1515" t="s">
        <v>34</v>
      </c>
      <c r="U1515" s="1">
        <v>0.2</v>
      </c>
      <c r="V1515" s="1">
        <v>0.2</v>
      </c>
      <c r="W1515" t="s">
        <v>34</v>
      </c>
      <c r="X1515" t="s">
        <v>34</v>
      </c>
      <c r="Y1515" t="s">
        <v>34</v>
      </c>
      <c r="Z1515" t="s">
        <v>34</v>
      </c>
      <c r="AA1515" t="s">
        <v>34</v>
      </c>
      <c r="AB1515" t="s">
        <v>34</v>
      </c>
      <c r="AC1515" s="1">
        <v>0.2</v>
      </c>
      <c r="AD1515" s="1">
        <v>0.2</v>
      </c>
      <c r="AE1515" t="s">
        <v>34</v>
      </c>
      <c r="AF1515" t="s">
        <v>34</v>
      </c>
      <c r="AG1515" t="s">
        <v>34</v>
      </c>
      <c r="AH1515" t="s">
        <v>62</v>
      </c>
      <c r="AI1515">
        <v>2</v>
      </c>
      <c r="AJ1515">
        <v>7</v>
      </c>
      <c r="AK1515">
        <v>3</v>
      </c>
      <c r="AL1515">
        <v>3</v>
      </c>
      <c r="AM1515">
        <v>0</v>
      </c>
      <c r="AN1515">
        <v>7</v>
      </c>
      <c r="AO1515">
        <v>3</v>
      </c>
      <c r="AP1515">
        <v>3</v>
      </c>
      <c r="AQ1515" t="s">
        <v>63</v>
      </c>
      <c r="AR1515" t="s">
        <v>64</v>
      </c>
      <c r="AS1515" t="s">
        <v>39</v>
      </c>
      <c r="AT1515" t="s">
        <v>64</v>
      </c>
      <c r="AU1515" t="s">
        <v>41</v>
      </c>
      <c r="AV1515" t="s">
        <v>64</v>
      </c>
      <c r="AW1515" t="s">
        <v>39</v>
      </c>
      <c r="AX1515" t="s">
        <v>64</v>
      </c>
      <c r="AY1515" s="4" t="s">
        <v>63</v>
      </c>
      <c r="AZ1515" s="4" t="s">
        <v>38</v>
      </c>
      <c r="BA1515" s="4" t="s">
        <v>45</v>
      </c>
      <c r="BB1515" s="4" t="s">
        <v>63</v>
      </c>
      <c r="BC1515" s="4" t="s">
        <v>63</v>
      </c>
      <c r="BD1515" s="4" t="s">
        <v>38</v>
      </c>
      <c r="BE1515" s="4" t="s">
        <v>46</v>
      </c>
      <c r="BF1515" s="4" t="s">
        <v>44</v>
      </c>
      <c r="BG1515" s="4" t="s">
        <v>42</v>
      </c>
      <c r="BH1515" s="4" t="s">
        <v>44</v>
      </c>
      <c r="BI1515" s="4" t="s">
        <v>44</v>
      </c>
      <c r="BJ1515" s="4" t="s">
        <v>46</v>
      </c>
      <c r="BK1515" s="4" t="s">
        <v>65</v>
      </c>
      <c r="BL1515" s="4" t="s">
        <v>66</v>
      </c>
      <c r="BM1515" s="4" t="s">
        <v>47</v>
      </c>
      <c r="BN1515" s="4" t="s">
        <v>48</v>
      </c>
      <c r="BP1515" s="4" t="s">
        <v>47</v>
      </c>
      <c r="BQ1515" t="s">
        <v>48</v>
      </c>
      <c r="BR1515" t="s">
        <v>65</v>
      </c>
      <c r="BS1515" t="s">
        <v>66</v>
      </c>
      <c r="BT1515" t="s">
        <v>65</v>
      </c>
      <c r="BU1515" t="s">
        <v>66</v>
      </c>
      <c r="BV1515" t="s">
        <v>67</v>
      </c>
      <c r="BW1515" t="s">
        <v>50</v>
      </c>
      <c r="DD1515" t="s">
        <v>62</v>
      </c>
      <c r="DE1515" t="s">
        <v>62</v>
      </c>
      <c r="DF1515" t="s">
        <v>62</v>
      </c>
      <c r="DH1515">
        <v>7</v>
      </c>
      <c r="DI1515">
        <v>3</v>
      </c>
      <c r="DJ1515">
        <v>3</v>
      </c>
      <c r="DK1515">
        <v>0</v>
      </c>
      <c r="DL1515">
        <v>7</v>
      </c>
      <c r="DM1515">
        <v>3</v>
      </c>
      <c r="DN1515">
        <v>3</v>
      </c>
      <c r="DO1515" t="str">
        <f t="shared" si="191"/>
        <v>N/A</v>
      </c>
    </row>
    <row r="1516" spans="1:119" x14ac:dyDescent="0.35">
      <c r="A1516" s="4">
        <v>2020</v>
      </c>
      <c r="B1516">
        <v>3</v>
      </c>
      <c r="C1516">
        <v>1982</v>
      </c>
      <c r="D1516" t="s">
        <v>53</v>
      </c>
      <c r="E1516" t="s">
        <v>68</v>
      </c>
      <c r="F1516" t="s">
        <v>69</v>
      </c>
      <c r="G1516" t="s">
        <v>56</v>
      </c>
      <c r="H1516" t="s">
        <v>57</v>
      </c>
      <c r="I1516" t="s">
        <v>70</v>
      </c>
      <c r="J1516" t="s">
        <v>59</v>
      </c>
      <c r="K1516" t="s">
        <v>71</v>
      </c>
      <c r="L1516" t="s">
        <v>29</v>
      </c>
      <c r="M1516" t="s">
        <v>61</v>
      </c>
      <c r="N1516" s="4" t="s">
        <v>1291</v>
      </c>
      <c r="O1516" t="s">
        <v>75</v>
      </c>
      <c r="P1516" t="s">
        <v>34</v>
      </c>
      <c r="Q1516" t="s">
        <v>72</v>
      </c>
      <c r="R1516" t="s">
        <v>34</v>
      </c>
      <c r="S1516" t="s">
        <v>72</v>
      </c>
      <c r="T1516" t="s">
        <v>72</v>
      </c>
      <c r="U1516" t="s">
        <v>73</v>
      </c>
      <c r="V1516" t="s">
        <v>74</v>
      </c>
      <c r="W1516" t="s">
        <v>72</v>
      </c>
      <c r="X1516" t="s">
        <v>34</v>
      </c>
      <c r="Y1516" t="s">
        <v>34</v>
      </c>
      <c r="Z1516" t="s">
        <v>72</v>
      </c>
      <c r="AA1516" t="s">
        <v>34</v>
      </c>
      <c r="AB1516" t="s">
        <v>72</v>
      </c>
      <c r="AC1516" s="1">
        <v>0.6</v>
      </c>
      <c r="AD1516" s="1">
        <v>0.6</v>
      </c>
      <c r="AE1516" t="s">
        <v>34</v>
      </c>
      <c r="AF1516" t="s">
        <v>34</v>
      </c>
      <c r="AG1516" t="s">
        <v>34</v>
      </c>
      <c r="AH1516" t="s">
        <v>75</v>
      </c>
      <c r="AI1516">
        <v>6</v>
      </c>
      <c r="AJ1516">
        <v>1</v>
      </c>
      <c r="AK1516">
        <v>6</v>
      </c>
      <c r="AL1516">
        <v>5</v>
      </c>
      <c r="AM1516">
        <v>5</v>
      </c>
      <c r="AN1516">
        <v>2</v>
      </c>
      <c r="AO1516">
        <v>7</v>
      </c>
      <c r="AP1516">
        <v>7</v>
      </c>
      <c r="AQ1516" t="s">
        <v>38</v>
      </c>
      <c r="AR1516" t="s">
        <v>45</v>
      </c>
      <c r="AS1516" t="s">
        <v>76</v>
      </c>
      <c r="AT1516" t="s">
        <v>44</v>
      </c>
      <c r="AU1516" t="s">
        <v>76</v>
      </c>
      <c r="AV1516" t="s">
        <v>39</v>
      </c>
      <c r="AW1516" t="s">
        <v>76</v>
      </c>
      <c r="AX1516" t="s">
        <v>43</v>
      </c>
      <c r="AY1516" s="4" t="s">
        <v>45</v>
      </c>
      <c r="AZ1516" s="4" t="s">
        <v>44</v>
      </c>
      <c r="BA1516" s="4" t="s">
        <v>77</v>
      </c>
      <c r="BB1516" s="4" t="s">
        <v>41</v>
      </c>
      <c r="BC1516" s="4" t="s">
        <v>78</v>
      </c>
      <c r="BD1516" s="4" t="s">
        <v>45</v>
      </c>
      <c r="BE1516" s="4" t="s">
        <v>78</v>
      </c>
      <c r="BF1516" s="4" t="s">
        <v>41</v>
      </c>
      <c r="BG1516" s="4" t="s">
        <v>77</v>
      </c>
      <c r="BH1516" s="4" t="s">
        <v>44</v>
      </c>
      <c r="BI1516" s="4" t="s">
        <v>78</v>
      </c>
      <c r="BJ1516" s="4" t="s">
        <v>77</v>
      </c>
      <c r="BK1516" s="4" t="s">
        <v>51</v>
      </c>
      <c r="BL1516" s="4" t="s">
        <v>47</v>
      </c>
      <c r="BM1516" s="4" t="s">
        <v>49</v>
      </c>
      <c r="BN1516" s="4" t="s">
        <v>47</v>
      </c>
      <c r="BP1516" s="4" t="s">
        <v>47</v>
      </c>
      <c r="BQ1516" t="s">
        <v>79</v>
      </c>
      <c r="BR1516" t="s">
        <v>51</v>
      </c>
      <c r="BS1516" t="s">
        <v>80</v>
      </c>
      <c r="BT1516" t="s">
        <v>51</v>
      </c>
      <c r="BU1516" t="s">
        <v>81</v>
      </c>
      <c r="BV1516" t="s">
        <v>80</v>
      </c>
      <c r="BW1516" t="s">
        <v>81</v>
      </c>
      <c r="DD1516" t="s">
        <v>75</v>
      </c>
      <c r="DE1516" t="s">
        <v>75</v>
      </c>
      <c r="DF1516" t="s">
        <v>75</v>
      </c>
      <c r="DH1516">
        <v>1</v>
      </c>
      <c r="DI1516">
        <v>6</v>
      </c>
      <c r="DJ1516">
        <v>5</v>
      </c>
      <c r="DK1516">
        <v>5</v>
      </c>
      <c r="DL1516">
        <v>2</v>
      </c>
      <c r="DM1516">
        <v>7</v>
      </c>
      <c r="DN1516">
        <v>7</v>
      </c>
      <c r="DO1516" t="str">
        <f t="shared" si="191"/>
        <v>N/A</v>
      </c>
    </row>
    <row r="1517" spans="1:119" x14ac:dyDescent="0.35">
      <c r="A1517" s="4">
        <v>2020</v>
      </c>
      <c r="B1517">
        <v>4</v>
      </c>
      <c r="C1517">
        <v>1987</v>
      </c>
      <c r="D1517" t="s">
        <v>21</v>
      </c>
      <c r="E1517" t="s">
        <v>82</v>
      </c>
      <c r="F1517" t="s">
        <v>82</v>
      </c>
      <c r="G1517" t="s">
        <v>83</v>
      </c>
      <c r="H1517" t="s">
        <v>84</v>
      </c>
      <c r="I1517" t="s">
        <v>26</v>
      </c>
      <c r="J1517" t="s">
        <v>27</v>
      </c>
      <c r="K1517" t="s">
        <v>60</v>
      </c>
      <c r="L1517" t="s">
        <v>85</v>
      </c>
      <c r="M1517" t="s">
        <v>61</v>
      </c>
      <c r="N1517" s="4" t="s">
        <v>93</v>
      </c>
      <c r="O1517" t="s">
        <v>88</v>
      </c>
      <c r="P1517" t="s">
        <v>34</v>
      </c>
      <c r="Q1517" t="s">
        <v>35</v>
      </c>
      <c r="R1517" t="s">
        <v>35</v>
      </c>
      <c r="S1517" t="s">
        <v>34</v>
      </c>
      <c r="T1517" t="s">
        <v>34</v>
      </c>
      <c r="U1517" t="s">
        <v>73</v>
      </c>
      <c r="V1517" t="s">
        <v>86</v>
      </c>
      <c r="W1517" t="s">
        <v>33</v>
      </c>
      <c r="X1517" t="s">
        <v>35</v>
      </c>
      <c r="Y1517" t="s">
        <v>34</v>
      </c>
      <c r="Z1517" t="s">
        <v>33</v>
      </c>
      <c r="AA1517" t="s">
        <v>33</v>
      </c>
      <c r="AB1517" t="s">
        <v>33</v>
      </c>
      <c r="AC1517" t="s">
        <v>87</v>
      </c>
      <c r="AD1517" t="s">
        <v>87</v>
      </c>
      <c r="AE1517" t="s">
        <v>34</v>
      </c>
      <c r="AF1517" t="s">
        <v>33</v>
      </c>
      <c r="AG1517" t="s">
        <v>34</v>
      </c>
      <c r="AH1517" t="s">
        <v>88</v>
      </c>
      <c r="AI1517">
        <v>1</v>
      </c>
      <c r="AJ1517">
        <v>9</v>
      </c>
      <c r="AK1517">
        <v>1</v>
      </c>
      <c r="AL1517">
        <v>2</v>
      </c>
      <c r="AM1517">
        <v>0</v>
      </c>
      <c r="AN1517">
        <v>9</v>
      </c>
      <c r="AO1517">
        <v>3</v>
      </c>
      <c r="AP1517">
        <v>2</v>
      </c>
      <c r="AQ1517" t="s">
        <v>64</v>
      </c>
      <c r="AR1517" t="s">
        <v>38</v>
      </c>
      <c r="AS1517" t="s">
        <v>40</v>
      </c>
      <c r="AT1517" t="s">
        <v>44</v>
      </c>
      <c r="AU1517" t="s">
        <v>42</v>
      </c>
      <c r="AV1517" t="s">
        <v>77</v>
      </c>
      <c r="AW1517" t="s">
        <v>64</v>
      </c>
      <c r="AX1517" t="s">
        <v>43</v>
      </c>
      <c r="AY1517" s="4" t="s">
        <v>44</v>
      </c>
      <c r="AZ1517" s="4" t="s">
        <v>44</v>
      </c>
      <c r="BA1517" s="4" t="s">
        <v>42</v>
      </c>
      <c r="BB1517" s="4" t="s">
        <v>38</v>
      </c>
      <c r="BC1517" s="4" t="s">
        <v>63</v>
      </c>
      <c r="BD1517" s="4" t="s">
        <v>78</v>
      </c>
      <c r="BE1517" s="4" t="s">
        <v>43</v>
      </c>
      <c r="BF1517" s="4" t="s">
        <v>44</v>
      </c>
      <c r="BG1517" s="4" t="s">
        <v>44</v>
      </c>
      <c r="BH1517" s="4" t="s">
        <v>78</v>
      </c>
      <c r="BI1517" s="4" t="s">
        <v>44</v>
      </c>
      <c r="BJ1517" s="4" t="s">
        <v>78</v>
      </c>
      <c r="BK1517" s="4" t="s">
        <v>65</v>
      </c>
      <c r="BL1517" s="4" t="s">
        <v>79</v>
      </c>
      <c r="BM1517" s="4" t="s">
        <v>47</v>
      </c>
      <c r="BN1517" s="4" t="s">
        <v>50</v>
      </c>
      <c r="BP1517" s="4" t="s">
        <v>67</v>
      </c>
      <c r="BQ1517" t="s">
        <v>48</v>
      </c>
      <c r="BR1517" t="s">
        <v>65</v>
      </c>
      <c r="BS1517" t="s">
        <v>66</v>
      </c>
      <c r="BT1517" t="s">
        <v>65</v>
      </c>
      <c r="BU1517" t="s">
        <v>66</v>
      </c>
      <c r="BV1517" t="s">
        <v>67</v>
      </c>
      <c r="BW1517" t="s">
        <v>52</v>
      </c>
      <c r="DD1517" t="s">
        <v>88</v>
      </c>
      <c r="DE1517" t="s">
        <v>88</v>
      </c>
      <c r="DF1517" t="s">
        <v>88</v>
      </c>
      <c r="DH1517">
        <v>9</v>
      </c>
      <c r="DI1517">
        <v>1</v>
      </c>
      <c r="DJ1517">
        <v>2</v>
      </c>
      <c r="DK1517">
        <v>0</v>
      </c>
      <c r="DL1517">
        <v>9</v>
      </c>
      <c r="DM1517">
        <v>3</v>
      </c>
      <c r="DN1517">
        <v>2</v>
      </c>
      <c r="DO1517" t="str">
        <f t="shared" si="191"/>
        <v>N/A</v>
      </c>
    </row>
    <row r="1518" spans="1:119" x14ac:dyDescent="0.35">
      <c r="A1518" s="4">
        <v>2020</v>
      </c>
      <c r="B1518">
        <v>5</v>
      </c>
      <c r="C1518">
        <v>1991</v>
      </c>
      <c r="D1518" t="s">
        <v>53</v>
      </c>
      <c r="E1518" t="s">
        <v>89</v>
      </c>
      <c r="F1518" t="s">
        <v>90</v>
      </c>
      <c r="G1518" t="s">
        <v>56</v>
      </c>
      <c r="H1518" t="s">
        <v>91</v>
      </c>
      <c r="I1518" t="s">
        <v>92</v>
      </c>
      <c r="J1518" t="s">
        <v>59</v>
      </c>
      <c r="K1518" t="s">
        <v>28</v>
      </c>
      <c r="L1518" t="s">
        <v>29</v>
      </c>
      <c r="M1518" t="s">
        <v>61</v>
      </c>
      <c r="N1518" s="4" t="s">
        <v>93</v>
      </c>
      <c r="O1518" t="s">
        <v>94</v>
      </c>
      <c r="P1518" t="s">
        <v>34</v>
      </c>
      <c r="Q1518" t="s">
        <v>35</v>
      </c>
      <c r="R1518" t="s">
        <v>36</v>
      </c>
      <c r="S1518" t="s">
        <v>33</v>
      </c>
      <c r="T1518" t="s">
        <v>34</v>
      </c>
      <c r="U1518" s="1">
        <v>0.6</v>
      </c>
      <c r="V1518" s="1">
        <v>0.9</v>
      </c>
      <c r="W1518" t="s">
        <v>35</v>
      </c>
      <c r="X1518" t="s">
        <v>34</v>
      </c>
      <c r="Y1518" t="s">
        <v>33</v>
      </c>
      <c r="Z1518" t="s">
        <v>35</v>
      </c>
      <c r="AA1518" t="s">
        <v>34</v>
      </c>
      <c r="AB1518" t="s">
        <v>33</v>
      </c>
      <c r="AC1518" t="s">
        <v>87</v>
      </c>
      <c r="AD1518" s="1">
        <v>0.6</v>
      </c>
      <c r="AE1518" t="s">
        <v>36</v>
      </c>
      <c r="AF1518" t="s">
        <v>36</v>
      </c>
      <c r="AG1518" t="s">
        <v>36</v>
      </c>
      <c r="AH1518" t="s">
        <v>94</v>
      </c>
      <c r="AI1518">
        <v>1</v>
      </c>
      <c r="AJ1518">
        <v>8</v>
      </c>
      <c r="AK1518">
        <v>13</v>
      </c>
      <c r="AL1518">
        <v>2</v>
      </c>
      <c r="AM1518">
        <v>0</v>
      </c>
      <c r="AN1518">
        <v>6</v>
      </c>
      <c r="AO1518">
        <v>15</v>
      </c>
      <c r="AP1518">
        <v>3</v>
      </c>
      <c r="AQ1518" t="s">
        <v>76</v>
      </c>
      <c r="AR1518" t="s">
        <v>38</v>
      </c>
      <c r="AS1518" t="s">
        <v>76</v>
      </c>
      <c r="AT1518" t="s">
        <v>39</v>
      </c>
      <c r="AU1518" t="s">
        <v>76</v>
      </c>
      <c r="AV1518" t="s">
        <v>39</v>
      </c>
      <c r="AW1518" t="s">
        <v>76</v>
      </c>
      <c r="AX1518" t="s">
        <v>39</v>
      </c>
      <c r="AY1518" s="4" t="s">
        <v>45</v>
      </c>
      <c r="AZ1518" s="4" t="s">
        <v>44</v>
      </c>
      <c r="BA1518" s="4" t="s">
        <v>63</v>
      </c>
      <c r="BB1518" s="4" t="s">
        <v>45</v>
      </c>
      <c r="BC1518" s="4" t="s">
        <v>46</v>
      </c>
      <c r="BD1518" s="4" t="s">
        <v>38</v>
      </c>
      <c r="BE1518" s="4" t="s">
        <v>78</v>
      </c>
      <c r="BF1518" s="4" t="s">
        <v>44</v>
      </c>
      <c r="BG1518" s="4" t="s">
        <v>41</v>
      </c>
      <c r="BH1518" s="4" t="s">
        <v>44</v>
      </c>
      <c r="BI1518" s="4" t="s">
        <v>46</v>
      </c>
      <c r="BJ1518" s="4" t="s">
        <v>43</v>
      </c>
      <c r="BK1518" s="4" t="s">
        <v>47</v>
      </c>
      <c r="BL1518" s="4" t="s">
        <v>66</v>
      </c>
      <c r="BM1518" s="4" t="s">
        <v>49</v>
      </c>
      <c r="BN1518" s="4" t="s">
        <v>48</v>
      </c>
      <c r="BP1518" s="4" t="s">
        <v>47</v>
      </c>
      <c r="BQ1518" t="s">
        <v>81</v>
      </c>
      <c r="BR1518" t="s">
        <v>65</v>
      </c>
      <c r="BS1518" t="s">
        <v>66</v>
      </c>
      <c r="BT1518" t="s">
        <v>65</v>
      </c>
      <c r="BU1518" t="s">
        <v>66</v>
      </c>
      <c r="BV1518" t="s">
        <v>50</v>
      </c>
      <c r="BW1518" t="s">
        <v>52</v>
      </c>
      <c r="DD1518" t="s">
        <v>94</v>
      </c>
      <c r="DE1518" t="s">
        <v>94</v>
      </c>
      <c r="DF1518" t="s">
        <v>94</v>
      </c>
      <c r="DH1518">
        <v>8</v>
      </c>
      <c r="DI1518">
        <v>13</v>
      </c>
      <c r="DJ1518">
        <v>2</v>
      </c>
      <c r="DK1518">
        <v>0</v>
      </c>
      <c r="DL1518">
        <v>6</v>
      </c>
      <c r="DM1518">
        <v>15</v>
      </c>
      <c r="DN1518">
        <v>3</v>
      </c>
      <c r="DO1518" t="str">
        <f t="shared" si="191"/>
        <v>N/A</v>
      </c>
    </row>
    <row r="1519" spans="1:119" x14ac:dyDescent="0.35">
      <c r="A1519" s="4">
        <v>2020</v>
      </c>
      <c r="B1519">
        <v>6</v>
      </c>
      <c r="C1519">
        <v>1989</v>
      </c>
      <c r="D1519" t="s">
        <v>53</v>
      </c>
      <c r="E1519" t="s">
        <v>95</v>
      </c>
      <c r="F1519" t="s">
        <v>96</v>
      </c>
      <c r="G1519" t="s">
        <v>97</v>
      </c>
      <c r="H1519" t="s">
        <v>98</v>
      </c>
      <c r="I1519" t="s">
        <v>26</v>
      </c>
      <c r="J1519" t="s">
        <v>27</v>
      </c>
      <c r="K1519" t="s">
        <v>99</v>
      </c>
      <c r="L1519" t="s">
        <v>85</v>
      </c>
      <c r="M1519" t="s">
        <v>61</v>
      </c>
      <c r="N1519" s="4" t="s">
        <v>93</v>
      </c>
      <c r="O1519" t="s">
        <v>88</v>
      </c>
      <c r="P1519" t="s">
        <v>33</v>
      </c>
      <c r="Q1519" t="s">
        <v>34</v>
      </c>
      <c r="R1519" t="s">
        <v>33</v>
      </c>
      <c r="S1519" t="s">
        <v>33</v>
      </c>
      <c r="T1519" t="s">
        <v>33</v>
      </c>
      <c r="U1519" s="1">
        <v>0.4</v>
      </c>
      <c r="V1519" s="1">
        <v>0.7</v>
      </c>
      <c r="W1519" t="s">
        <v>33</v>
      </c>
      <c r="X1519" t="s">
        <v>33</v>
      </c>
      <c r="Y1519" t="s">
        <v>33</v>
      </c>
      <c r="Z1519" t="s">
        <v>33</v>
      </c>
      <c r="AA1519" t="s">
        <v>33</v>
      </c>
      <c r="AB1519" t="s">
        <v>33</v>
      </c>
      <c r="AC1519" t="s">
        <v>73</v>
      </c>
      <c r="AD1519" t="s">
        <v>73</v>
      </c>
      <c r="AE1519" t="s">
        <v>34</v>
      </c>
      <c r="AF1519" t="s">
        <v>34</v>
      </c>
      <c r="AG1519" t="s">
        <v>34</v>
      </c>
      <c r="AH1519" t="s">
        <v>88</v>
      </c>
      <c r="AI1519">
        <v>1</v>
      </c>
      <c r="AJ1519">
        <v>8</v>
      </c>
      <c r="AK1519">
        <v>2</v>
      </c>
      <c r="AL1519">
        <v>2</v>
      </c>
      <c r="AM1519">
        <v>0</v>
      </c>
      <c r="AN1519">
        <v>7</v>
      </c>
      <c r="AO1519">
        <v>3</v>
      </c>
      <c r="AP1519">
        <v>3</v>
      </c>
      <c r="AQ1519" t="s">
        <v>64</v>
      </c>
      <c r="AR1519" t="s">
        <v>45</v>
      </c>
      <c r="AS1519" t="s">
        <v>64</v>
      </c>
      <c r="AT1519" t="s">
        <v>39</v>
      </c>
      <c r="AU1519" t="s">
        <v>76</v>
      </c>
      <c r="AV1519" t="s">
        <v>41</v>
      </c>
      <c r="AW1519" t="s">
        <v>76</v>
      </c>
      <c r="AX1519" t="s">
        <v>43</v>
      </c>
      <c r="AY1519" s="4" t="s">
        <v>44</v>
      </c>
      <c r="AZ1519" s="4" t="s">
        <v>63</v>
      </c>
      <c r="BA1519" s="4" t="s">
        <v>38</v>
      </c>
      <c r="BB1519" s="4" t="s">
        <v>42</v>
      </c>
      <c r="BC1519" s="4" t="s">
        <v>38</v>
      </c>
      <c r="BD1519" s="4" t="s">
        <v>43</v>
      </c>
      <c r="BE1519" s="4" t="s">
        <v>38</v>
      </c>
      <c r="BF1519" s="4" t="s">
        <v>44</v>
      </c>
      <c r="BG1519" s="4" t="s">
        <v>44</v>
      </c>
      <c r="BH1519" s="4" t="s">
        <v>43</v>
      </c>
      <c r="BI1519" s="4" t="s">
        <v>46</v>
      </c>
      <c r="BJ1519" s="4" t="s">
        <v>43</v>
      </c>
      <c r="BK1519" s="4" t="s">
        <v>47</v>
      </c>
      <c r="BL1519" s="4" t="s">
        <v>66</v>
      </c>
      <c r="BM1519" s="4" t="s">
        <v>47</v>
      </c>
      <c r="BN1519" s="4" t="s">
        <v>48</v>
      </c>
      <c r="BP1519" s="4" t="s">
        <v>47</v>
      </c>
      <c r="BQ1519" t="s">
        <v>52</v>
      </c>
      <c r="BR1519" t="s">
        <v>65</v>
      </c>
      <c r="BS1519" t="s">
        <v>66</v>
      </c>
      <c r="BT1519" t="s">
        <v>65</v>
      </c>
      <c r="BU1519" t="s">
        <v>66</v>
      </c>
      <c r="BV1519" t="s">
        <v>80</v>
      </c>
      <c r="BW1519" t="s">
        <v>52</v>
      </c>
      <c r="DD1519" t="s">
        <v>88</v>
      </c>
      <c r="DE1519" t="s">
        <v>88</v>
      </c>
      <c r="DF1519" t="s">
        <v>88</v>
      </c>
      <c r="DH1519">
        <v>8</v>
      </c>
      <c r="DI1519">
        <v>2</v>
      </c>
      <c r="DJ1519">
        <v>2</v>
      </c>
      <c r="DK1519">
        <v>0</v>
      </c>
      <c r="DL1519">
        <v>7</v>
      </c>
      <c r="DM1519">
        <v>3</v>
      </c>
      <c r="DN1519">
        <v>3</v>
      </c>
      <c r="DO1519" t="str">
        <f t="shared" si="191"/>
        <v>N/A</v>
      </c>
    </row>
    <row r="1520" spans="1:119" x14ac:dyDescent="0.35">
      <c r="A1520" s="4">
        <v>2020</v>
      </c>
      <c r="B1520">
        <v>7</v>
      </c>
      <c r="C1520">
        <v>1996.86666666667</v>
      </c>
      <c r="D1520" t="s">
        <v>21</v>
      </c>
      <c r="E1520" t="s">
        <v>22</v>
      </c>
      <c r="F1520" t="s">
        <v>23</v>
      </c>
      <c r="G1520" t="s">
        <v>24</v>
      </c>
      <c r="H1520" t="s">
        <v>25</v>
      </c>
      <c r="I1520" t="s">
        <v>262</v>
      </c>
      <c r="J1520" t="s">
        <v>27</v>
      </c>
      <c r="K1520" t="s">
        <v>28</v>
      </c>
      <c r="L1520" t="s">
        <v>29</v>
      </c>
      <c r="M1520" t="s">
        <v>30</v>
      </c>
      <c r="N1520" s="4" t="s">
        <v>104</v>
      </c>
      <c r="O1520" t="s">
        <v>37</v>
      </c>
      <c r="P1520" t="s">
        <v>31</v>
      </c>
      <c r="Q1520" t="s">
        <v>31</v>
      </c>
      <c r="R1520" t="s">
        <v>31</v>
      </c>
      <c r="S1520" t="s">
        <v>31</v>
      </c>
      <c r="T1520" t="s">
        <v>31</v>
      </c>
      <c r="U1520" t="s">
        <v>32</v>
      </c>
      <c r="V1520" s="1">
        <v>-0.5</v>
      </c>
      <c r="W1520" t="s">
        <v>33</v>
      </c>
      <c r="X1520" t="s">
        <v>34</v>
      </c>
      <c r="Y1520" t="s">
        <v>34</v>
      </c>
      <c r="Z1520" t="s">
        <v>33</v>
      </c>
      <c r="AA1520" t="s">
        <v>34</v>
      </c>
      <c r="AB1520" t="s">
        <v>33</v>
      </c>
      <c r="AC1520" s="1">
        <v>0.33333333333333298</v>
      </c>
      <c r="AD1520" s="1">
        <v>0.266666666666667</v>
      </c>
      <c r="AE1520" t="s">
        <v>35</v>
      </c>
      <c r="AF1520" t="s">
        <v>35</v>
      </c>
      <c r="AG1520" t="s">
        <v>36</v>
      </c>
      <c r="AH1520" t="s">
        <v>37</v>
      </c>
      <c r="AI1520">
        <v>0.86666666666666503</v>
      </c>
      <c r="AJ1520">
        <v>7.9333333333333398</v>
      </c>
      <c r="AK1520">
        <v>7</v>
      </c>
      <c r="AL1520">
        <v>2.06666666666667</v>
      </c>
      <c r="AM1520">
        <v>0.16666666666666199</v>
      </c>
      <c r="AN1520">
        <v>6.4</v>
      </c>
      <c r="AO1520">
        <v>8.6999999999999993</v>
      </c>
      <c r="AP1520">
        <v>3.3333333333333299</v>
      </c>
      <c r="AQ1520" t="s">
        <v>38</v>
      </c>
      <c r="AR1520" t="s">
        <v>39</v>
      </c>
      <c r="AS1520" t="s">
        <v>39</v>
      </c>
      <c r="AT1520" t="s">
        <v>40</v>
      </c>
      <c r="AU1520" t="s">
        <v>41</v>
      </c>
      <c r="AV1520" t="s">
        <v>42</v>
      </c>
      <c r="AW1520" t="s">
        <v>39</v>
      </c>
      <c r="AX1520" t="s">
        <v>43</v>
      </c>
      <c r="AY1520" s="4" t="s">
        <v>44</v>
      </c>
      <c r="AZ1520" s="4" t="s">
        <v>40</v>
      </c>
      <c r="BA1520" s="4" t="s">
        <v>41</v>
      </c>
      <c r="BB1520" s="4" t="s">
        <v>45</v>
      </c>
      <c r="BC1520" s="4" t="s">
        <v>38</v>
      </c>
      <c r="BD1520" s="4" t="s">
        <v>43</v>
      </c>
      <c r="BE1520" s="4" t="s">
        <v>46</v>
      </c>
      <c r="BF1520" s="4" t="s">
        <v>40</v>
      </c>
      <c r="BG1520" s="4" t="s">
        <v>44</v>
      </c>
      <c r="BH1520" s="4" t="s">
        <v>43</v>
      </c>
      <c r="BI1520" s="4" t="s">
        <v>40</v>
      </c>
      <c r="BJ1520" s="4" t="s">
        <v>42</v>
      </c>
      <c r="BK1520" s="4" t="s">
        <v>47</v>
      </c>
      <c r="BL1520" s="4" t="s">
        <v>48</v>
      </c>
      <c r="BM1520" s="4" t="s">
        <v>49</v>
      </c>
      <c r="BN1520" s="4" t="s">
        <v>50</v>
      </c>
      <c r="BP1520" s="4" t="s">
        <v>47</v>
      </c>
      <c r="BQ1520" t="s">
        <v>48</v>
      </c>
      <c r="BR1520" t="s">
        <v>49</v>
      </c>
      <c r="BS1520" t="s">
        <v>51</v>
      </c>
      <c r="BT1520" t="s">
        <v>52</v>
      </c>
      <c r="BU1520" t="s">
        <v>51</v>
      </c>
      <c r="BV1520" t="s">
        <v>49</v>
      </c>
      <c r="BW1520" t="s">
        <v>50</v>
      </c>
      <c r="DD1520" t="s">
        <v>37</v>
      </c>
      <c r="DE1520" t="s">
        <v>37</v>
      </c>
      <c r="DF1520" t="s">
        <v>37</v>
      </c>
      <c r="DH1520">
        <v>8</v>
      </c>
      <c r="DI1520">
        <v>4</v>
      </c>
      <c r="DJ1520">
        <v>1</v>
      </c>
      <c r="DK1520">
        <v>0</v>
      </c>
      <c r="DL1520">
        <v>8</v>
      </c>
      <c r="DM1520">
        <v>5</v>
      </c>
      <c r="DN1520">
        <v>3</v>
      </c>
      <c r="DO1520" t="str">
        <f t="shared" si="191"/>
        <v>N/A</v>
      </c>
    </row>
    <row r="1521" spans="1:119" x14ac:dyDescent="0.35">
      <c r="A1521" s="4">
        <v>2020</v>
      </c>
      <c r="B1521">
        <v>8</v>
      </c>
      <c r="C1521">
        <v>2001.06666666667</v>
      </c>
      <c r="D1521" t="s">
        <v>53</v>
      </c>
      <c r="E1521" t="s">
        <v>54</v>
      </c>
      <c r="F1521" t="s">
        <v>55</v>
      </c>
      <c r="G1521" t="s">
        <v>56</v>
      </c>
      <c r="H1521" t="s">
        <v>57</v>
      </c>
      <c r="I1521" t="s">
        <v>263</v>
      </c>
      <c r="J1521" t="s">
        <v>59</v>
      </c>
      <c r="K1521" t="s">
        <v>60</v>
      </c>
      <c r="L1521" t="s">
        <v>29</v>
      </c>
      <c r="M1521" t="s">
        <v>61</v>
      </c>
      <c r="N1521" s="4" t="s">
        <v>1290</v>
      </c>
      <c r="O1521" t="s">
        <v>62</v>
      </c>
      <c r="P1521" t="s">
        <v>34</v>
      </c>
      <c r="Q1521" t="s">
        <v>34</v>
      </c>
      <c r="R1521" t="s">
        <v>34</v>
      </c>
      <c r="S1521" t="s">
        <v>34</v>
      </c>
      <c r="T1521" t="s">
        <v>34</v>
      </c>
      <c r="U1521" s="1">
        <v>0.2</v>
      </c>
      <c r="V1521" s="1">
        <v>-1.2</v>
      </c>
      <c r="W1521" t="s">
        <v>34</v>
      </c>
      <c r="X1521" t="s">
        <v>34</v>
      </c>
      <c r="Y1521" t="s">
        <v>34</v>
      </c>
      <c r="Z1521" t="s">
        <v>34</v>
      </c>
      <c r="AA1521" t="s">
        <v>34</v>
      </c>
      <c r="AB1521" t="s">
        <v>34</v>
      </c>
      <c r="AC1521" s="1">
        <v>0.233333333333333</v>
      </c>
      <c r="AD1521" s="1">
        <v>0.116666666666667</v>
      </c>
      <c r="AE1521" t="s">
        <v>34</v>
      </c>
      <c r="AF1521" t="s">
        <v>34</v>
      </c>
      <c r="AG1521" t="s">
        <v>34</v>
      </c>
      <c r="AH1521" t="s">
        <v>62</v>
      </c>
      <c r="AI1521">
        <v>0.49523809523809498</v>
      </c>
      <c r="AJ1521">
        <v>8.2476190476190503</v>
      </c>
      <c r="AK1521">
        <v>7.71428571428571</v>
      </c>
      <c r="AL1521">
        <v>1.8952380952381001</v>
      </c>
      <c r="AM1521">
        <v>-4.76190476190477E-2</v>
      </c>
      <c r="AN1521">
        <v>6.3714285714285701</v>
      </c>
      <c r="AO1521">
        <v>9.5428571428571392</v>
      </c>
      <c r="AP1521">
        <v>3.3333333333333299</v>
      </c>
      <c r="AQ1521" t="s">
        <v>63</v>
      </c>
      <c r="AR1521" t="s">
        <v>64</v>
      </c>
      <c r="AS1521" t="s">
        <v>39</v>
      </c>
      <c r="AT1521" t="s">
        <v>64</v>
      </c>
      <c r="AU1521" t="s">
        <v>41</v>
      </c>
      <c r="AV1521" t="s">
        <v>64</v>
      </c>
      <c r="AW1521" t="s">
        <v>39</v>
      </c>
      <c r="AX1521" t="s">
        <v>64</v>
      </c>
      <c r="AY1521" s="4" t="s">
        <v>63</v>
      </c>
      <c r="AZ1521" s="4" t="s">
        <v>38</v>
      </c>
      <c r="BA1521" s="4" t="s">
        <v>45</v>
      </c>
      <c r="BB1521" s="4" t="s">
        <v>63</v>
      </c>
      <c r="BC1521" s="4" t="s">
        <v>63</v>
      </c>
      <c r="BD1521" s="4" t="s">
        <v>38</v>
      </c>
      <c r="BE1521" s="4" t="s">
        <v>46</v>
      </c>
      <c r="BF1521" s="4" t="s">
        <v>44</v>
      </c>
      <c r="BG1521" s="4" t="s">
        <v>42</v>
      </c>
      <c r="BH1521" s="4" t="s">
        <v>44</v>
      </c>
      <c r="BI1521" s="4" t="s">
        <v>44</v>
      </c>
      <c r="BJ1521" s="4" t="s">
        <v>46</v>
      </c>
      <c r="BK1521" s="4" t="s">
        <v>65</v>
      </c>
      <c r="BL1521" s="4" t="s">
        <v>66</v>
      </c>
      <c r="BM1521" s="4" t="s">
        <v>47</v>
      </c>
      <c r="BN1521" s="4" t="s">
        <v>48</v>
      </c>
      <c r="BP1521" s="4" t="s">
        <v>47</v>
      </c>
      <c r="BQ1521" t="s">
        <v>48</v>
      </c>
      <c r="BR1521" t="s">
        <v>65</v>
      </c>
      <c r="BS1521" t="s">
        <v>66</v>
      </c>
      <c r="BT1521" t="s">
        <v>65</v>
      </c>
      <c r="BU1521" t="s">
        <v>66</v>
      </c>
      <c r="BV1521" t="s">
        <v>67</v>
      </c>
      <c r="BW1521" t="s">
        <v>50</v>
      </c>
      <c r="DD1521" t="s">
        <v>62</v>
      </c>
      <c r="DE1521" t="s">
        <v>62</v>
      </c>
      <c r="DF1521" t="s">
        <v>62</v>
      </c>
      <c r="DH1521">
        <v>8</v>
      </c>
      <c r="DI1521">
        <v>4</v>
      </c>
      <c r="DJ1521">
        <v>3</v>
      </c>
      <c r="DK1521">
        <v>0.4</v>
      </c>
      <c r="DL1521">
        <v>6</v>
      </c>
      <c r="DM1521">
        <v>4</v>
      </c>
      <c r="DN1521">
        <v>6</v>
      </c>
      <c r="DO1521" t="str">
        <f t="shared" si="191"/>
        <v>N/A</v>
      </c>
    </row>
    <row r="1522" spans="1:119" x14ac:dyDescent="0.35">
      <c r="A1522" s="4">
        <v>2020</v>
      </c>
      <c r="B1522">
        <v>9</v>
      </c>
      <c r="C1522">
        <v>2005.2666666666701</v>
      </c>
      <c r="D1522" t="s">
        <v>53</v>
      </c>
      <c r="E1522" t="s">
        <v>68</v>
      </c>
      <c r="F1522" t="s">
        <v>69</v>
      </c>
      <c r="G1522" t="s">
        <v>56</v>
      </c>
      <c r="H1522" t="s">
        <v>57</v>
      </c>
      <c r="I1522" t="s">
        <v>264</v>
      </c>
      <c r="J1522" t="s">
        <v>59</v>
      </c>
      <c r="K1522" t="s">
        <v>71</v>
      </c>
      <c r="L1522" t="s">
        <v>29</v>
      </c>
      <c r="M1522" t="s">
        <v>61</v>
      </c>
      <c r="N1522" s="4" t="s">
        <v>1290</v>
      </c>
      <c r="O1522" t="s">
        <v>75</v>
      </c>
      <c r="P1522" t="s">
        <v>34</v>
      </c>
      <c r="Q1522" t="s">
        <v>72</v>
      </c>
      <c r="R1522" t="s">
        <v>34</v>
      </c>
      <c r="S1522" t="s">
        <v>72</v>
      </c>
      <c r="T1522" t="s">
        <v>72</v>
      </c>
      <c r="U1522" t="s">
        <v>73</v>
      </c>
      <c r="V1522" t="s">
        <v>74</v>
      </c>
      <c r="W1522" t="s">
        <v>72</v>
      </c>
      <c r="X1522" t="s">
        <v>34</v>
      </c>
      <c r="Y1522" t="s">
        <v>34</v>
      </c>
      <c r="Z1522" t="s">
        <v>72</v>
      </c>
      <c r="AA1522" t="s">
        <v>34</v>
      </c>
      <c r="AB1522" t="s">
        <v>72</v>
      </c>
      <c r="AC1522" s="1">
        <v>0.133333333333333</v>
      </c>
      <c r="AD1522" s="1">
        <v>-3.3333333333333201E-2</v>
      </c>
      <c r="AE1522" t="s">
        <v>34</v>
      </c>
      <c r="AF1522" t="s">
        <v>34</v>
      </c>
      <c r="AG1522" t="s">
        <v>34</v>
      </c>
      <c r="AH1522" t="s">
        <v>75</v>
      </c>
      <c r="AI1522">
        <v>0.12380952380952499</v>
      </c>
      <c r="AJ1522">
        <v>8.5619047619047599</v>
      </c>
      <c r="AK1522">
        <v>8.4285714285714306</v>
      </c>
      <c r="AL1522">
        <v>1.7238095238095299</v>
      </c>
      <c r="AM1522">
        <v>-0.26190476190475798</v>
      </c>
      <c r="AN1522">
        <v>6.3428571428571399</v>
      </c>
      <c r="AO1522">
        <v>10.3857142857143</v>
      </c>
      <c r="AP1522">
        <v>3.3333333333333299</v>
      </c>
      <c r="AQ1522" t="s">
        <v>38</v>
      </c>
      <c r="AR1522" t="s">
        <v>45</v>
      </c>
      <c r="AS1522" t="s">
        <v>76</v>
      </c>
      <c r="AT1522" t="s">
        <v>44</v>
      </c>
      <c r="AU1522" t="s">
        <v>76</v>
      </c>
      <c r="AV1522" t="s">
        <v>39</v>
      </c>
      <c r="AW1522" t="s">
        <v>76</v>
      </c>
      <c r="AX1522" t="s">
        <v>43</v>
      </c>
      <c r="AY1522" s="4" t="s">
        <v>45</v>
      </c>
      <c r="AZ1522" s="4" t="s">
        <v>44</v>
      </c>
      <c r="BA1522" s="4" t="s">
        <v>77</v>
      </c>
      <c r="BB1522" s="4" t="s">
        <v>41</v>
      </c>
      <c r="BC1522" s="4" t="s">
        <v>78</v>
      </c>
      <c r="BD1522" s="4" t="s">
        <v>45</v>
      </c>
      <c r="BE1522" s="4" t="s">
        <v>78</v>
      </c>
      <c r="BF1522" s="4" t="s">
        <v>41</v>
      </c>
      <c r="BG1522" s="4" t="s">
        <v>77</v>
      </c>
      <c r="BH1522" s="4" t="s">
        <v>44</v>
      </c>
      <c r="BI1522" s="4" t="s">
        <v>78</v>
      </c>
      <c r="BJ1522" s="4" t="s">
        <v>77</v>
      </c>
      <c r="BK1522" s="4" t="s">
        <v>51</v>
      </c>
      <c r="BL1522" s="4" t="s">
        <v>47</v>
      </c>
      <c r="BM1522" s="4" t="s">
        <v>49</v>
      </c>
      <c r="BN1522" s="4" t="s">
        <v>47</v>
      </c>
      <c r="BP1522" s="4" t="s">
        <v>47</v>
      </c>
      <c r="BQ1522" t="s">
        <v>79</v>
      </c>
      <c r="BR1522" t="s">
        <v>51</v>
      </c>
      <c r="BS1522" t="s">
        <v>80</v>
      </c>
      <c r="BT1522" t="s">
        <v>51</v>
      </c>
      <c r="BU1522" t="s">
        <v>81</v>
      </c>
      <c r="BV1522" t="s">
        <v>80</v>
      </c>
      <c r="BW1522" t="s">
        <v>81</v>
      </c>
      <c r="DD1522" t="s">
        <v>75</v>
      </c>
      <c r="DE1522" t="s">
        <v>75</v>
      </c>
      <c r="DF1522" t="s">
        <v>75</v>
      </c>
      <c r="DH1522">
        <v>8</v>
      </c>
      <c r="DI1522">
        <v>12</v>
      </c>
      <c r="DJ1522">
        <v>4</v>
      </c>
      <c r="DK1522">
        <v>0</v>
      </c>
      <c r="DL1522">
        <v>8</v>
      </c>
      <c r="DM1522">
        <v>13</v>
      </c>
      <c r="DN1522">
        <v>1</v>
      </c>
      <c r="DO1522" t="str">
        <f t="shared" si="191"/>
        <v>N/A</v>
      </c>
    </row>
    <row r="1523" spans="1:119" x14ac:dyDescent="0.35">
      <c r="A1523" s="4">
        <v>2020</v>
      </c>
      <c r="B1523">
        <v>10</v>
      </c>
      <c r="C1523">
        <v>2009.4666666666701</v>
      </c>
      <c r="D1523" t="s">
        <v>21</v>
      </c>
      <c r="E1523" t="s">
        <v>82</v>
      </c>
      <c r="F1523" t="s">
        <v>82</v>
      </c>
      <c r="G1523" t="s">
        <v>83</v>
      </c>
      <c r="H1523" t="s">
        <v>84</v>
      </c>
      <c r="I1523" t="s">
        <v>262</v>
      </c>
      <c r="J1523" t="s">
        <v>27</v>
      </c>
      <c r="K1523" t="s">
        <v>60</v>
      </c>
      <c r="L1523" t="s">
        <v>85</v>
      </c>
      <c r="M1523" t="s">
        <v>61</v>
      </c>
      <c r="N1523" s="4" t="s">
        <v>1290</v>
      </c>
      <c r="O1523" t="s">
        <v>88</v>
      </c>
      <c r="P1523" t="s">
        <v>34</v>
      </c>
      <c r="Q1523" t="s">
        <v>35</v>
      </c>
      <c r="R1523" t="s">
        <v>35</v>
      </c>
      <c r="S1523" t="s">
        <v>34</v>
      </c>
      <c r="T1523" t="s">
        <v>34</v>
      </c>
      <c r="U1523" t="s">
        <v>73</v>
      </c>
      <c r="V1523" t="s">
        <v>86</v>
      </c>
      <c r="W1523" t="s">
        <v>33</v>
      </c>
      <c r="X1523" t="s">
        <v>35</v>
      </c>
      <c r="Y1523" t="s">
        <v>34</v>
      </c>
      <c r="Z1523" t="s">
        <v>33</v>
      </c>
      <c r="AA1523" t="s">
        <v>33</v>
      </c>
      <c r="AB1523" t="s">
        <v>33</v>
      </c>
      <c r="AC1523" t="s">
        <v>87</v>
      </c>
      <c r="AD1523" t="s">
        <v>87</v>
      </c>
      <c r="AE1523" t="s">
        <v>34</v>
      </c>
      <c r="AF1523" t="s">
        <v>33</v>
      </c>
      <c r="AG1523" t="s">
        <v>34</v>
      </c>
      <c r="AH1523" t="s">
        <v>88</v>
      </c>
      <c r="AI1523">
        <v>-0.24761904761904499</v>
      </c>
      <c r="AJ1523">
        <v>8.8761904761904802</v>
      </c>
      <c r="AK1523">
        <v>9.1428571428571406</v>
      </c>
      <c r="AL1523">
        <v>1.55238095238096</v>
      </c>
      <c r="AM1523">
        <v>-0.476190476190478</v>
      </c>
      <c r="AN1523">
        <v>6.3142857142857096</v>
      </c>
      <c r="AO1523">
        <v>11.228571428571399</v>
      </c>
      <c r="AP1523">
        <v>3.3333333333333299</v>
      </c>
      <c r="AQ1523" t="s">
        <v>64</v>
      </c>
      <c r="AR1523" t="s">
        <v>38</v>
      </c>
      <c r="AS1523" t="s">
        <v>40</v>
      </c>
      <c r="AT1523" t="s">
        <v>44</v>
      </c>
      <c r="AU1523" t="s">
        <v>42</v>
      </c>
      <c r="AV1523" t="s">
        <v>77</v>
      </c>
      <c r="AW1523" t="s">
        <v>64</v>
      </c>
      <c r="AX1523" t="s">
        <v>43</v>
      </c>
      <c r="AY1523" s="4" t="s">
        <v>44</v>
      </c>
      <c r="AZ1523" s="4" t="s">
        <v>44</v>
      </c>
      <c r="BA1523" s="4" t="s">
        <v>42</v>
      </c>
      <c r="BB1523" s="4" t="s">
        <v>38</v>
      </c>
      <c r="BC1523" s="4" t="s">
        <v>63</v>
      </c>
      <c r="BD1523" s="4" t="s">
        <v>78</v>
      </c>
      <c r="BE1523" s="4" t="s">
        <v>43</v>
      </c>
      <c r="BF1523" s="4" t="s">
        <v>44</v>
      </c>
      <c r="BG1523" s="4" t="s">
        <v>44</v>
      </c>
      <c r="BH1523" s="4" t="s">
        <v>78</v>
      </c>
      <c r="BI1523" s="4" t="s">
        <v>44</v>
      </c>
      <c r="BJ1523" s="4" t="s">
        <v>78</v>
      </c>
      <c r="BK1523" s="4" t="s">
        <v>65</v>
      </c>
      <c r="BL1523" s="4" t="s">
        <v>79</v>
      </c>
      <c r="BM1523" s="4" t="s">
        <v>47</v>
      </c>
      <c r="BN1523" s="4" t="s">
        <v>50</v>
      </c>
      <c r="BP1523" s="4" t="s">
        <v>67</v>
      </c>
      <c r="BQ1523" t="s">
        <v>48</v>
      </c>
      <c r="BR1523" t="s">
        <v>65</v>
      </c>
      <c r="BS1523" t="s">
        <v>66</v>
      </c>
      <c r="BT1523" t="s">
        <v>65</v>
      </c>
      <c r="BU1523" t="s">
        <v>66</v>
      </c>
      <c r="BV1523" t="s">
        <v>67</v>
      </c>
      <c r="BW1523" t="s">
        <v>52</v>
      </c>
      <c r="DD1523" t="s">
        <v>88</v>
      </c>
      <c r="DE1523" t="s">
        <v>88</v>
      </c>
      <c r="DF1523" t="s">
        <v>88</v>
      </c>
      <c r="DH1523">
        <v>8.5</v>
      </c>
      <c r="DI1523">
        <v>4</v>
      </c>
      <c r="DJ1523">
        <v>2</v>
      </c>
      <c r="DK1523">
        <v>1</v>
      </c>
      <c r="DL1523">
        <v>8.5</v>
      </c>
      <c r="DM1523">
        <v>6</v>
      </c>
      <c r="DN1523">
        <v>2</v>
      </c>
      <c r="DO1523" t="str">
        <f t="shared" si="191"/>
        <v>N/A</v>
      </c>
    </row>
    <row r="1524" spans="1:119" x14ac:dyDescent="0.35">
      <c r="A1524" s="4">
        <v>2020</v>
      </c>
      <c r="B1524">
        <v>11</v>
      </c>
      <c r="C1524">
        <v>2013.6666666666699</v>
      </c>
      <c r="D1524" t="s">
        <v>53</v>
      </c>
      <c r="E1524" t="s">
        <v>89</v>
      </c>
      <c r="F1524" t="s">
        <v>90</v>
      </c>
      <c r="G1524" t="s">
        <v>56</v>
      </c>
      <c r="H1524" t="s">
        <v>91</v>
      </c>
      <c r="I1524" t="s">
        <v>265</v>
      </c>
      <c r="J1524" t="s">
        <v>59</v>
      </c>
      <c r="K1524" t="s">
        <v>28</v>
      </c>
      <c r="L1524" t="s">
        <v>29</v>
      </c>
      <c r="M1524" t="s">
        <v>61</v>
      </c>
      <c r="N1524" s="4" t="s">
        <v>93</v>
      </c>
      <c r="O1524" t="s">
        <v>94</v>
      </c>
      <c r="P1524" t="s">
        <v>34</v>
      </c>
      <c r="Q1524" t="s">
        <v>35</v>
      </c>
      <c r="R1524" t="s">
        <v>36</v>
      </c>
      <c r="S1524" t="s">
        <v>33</v>
      </c>
      <c r="T1524" t="s">
        <v>34</v>
      </c>
      <c r="U1524" s="1">
        <v>0.2</v>
      </c>
      <c r="V1524" s="1">
        <v>0.5</v>
      </c>
      <c r="W1524" t="s">
        <v>35</v>
      </c>
      <c r="X1524" t="s">
        <v>34</v>
      </c>
      <c r="Y1524" t="s">
        <v>33</v>
      </c>
      <c r="Z1524" t="s">
        <v>35</v>
      </c>
      <c r="AA1524" t="s">
        <v>34</v>
      </c>
      <c r="AB1524" t="s">
        <v>33</v>
      </c>
      <c r="AC1524" t="s">
        <v>87</v>
      </c>
      <c r="AD1524" s="1">
        <v>1.6</v>
      </c>
      <c r="AE1524" t="s">
        <v>36</v>
      </c>
      <c r="AF1524" t="s">
        <v>36</v>
      </c>
      <c r="AG1524" t="s">
        <v>36</v>
      </c>
      <c r="AH1524" t="s">
        <v>94</v>
      </c>
      <c r="AI1524">
        <v>-0.61904761904761496</v>
      </c>
      <c r="AJ1524">
        <v>9.1904761904761898</v>
      </c>
      <c r="AK1524">
        <v>9.8571428571428505</v>
      </c>
      <c r="AL1524">
        <v>1.38095238095239</v>
      </c>
      <c r="AM1524">
        <v>-0.69047619047618802</v>
      </c>
      <c r="AN1524">
        <v>6.28571428571429</v>
      </c>
      <c r="AO1524">
        <v>12.0714285714286</v>
      </c>
      <c r="AP1524">
        <v>3.3333333333333299</v>
      </c>
      <c r="AQ1524" t="s">
        <v>76</v>
      </c>
      <c r="AR1524" t="s">
        <v>38</v>
      </c>
      <c r="AS1524" t="s">
        <v>76</v>
      </c>
      <c r="AT1524" t="s">
        <v>39</v>
      </c>
      <c r="AU1524" t="s">
        <v>76</v>
      </c>
      <c r="AV1524" t="s">
        <v>39</v>
      </c>
      <c r="AW1524" t="s">
        <v>76</v>
      </c>
      <c r="AX1524" t="s">
        <v>39</v>
      </c>
      <c r="AY1524" s="4" t="s">
        <v>45</v>
      </c>
      <c r="AZ1524" s="4" t="s">
        <v>44</v>
      </c>
      <c r="BA1524" s="4" t="s">
        <v>63</v>
      </c>
      <c r="BB1524" s="4" t="s">
        <v>45</v>
      </c>
      <c r="BC1524" s="4" t="s">
        <v>46</v>
      </c>
      <c r="BD1524" s="4" t="s">
        <v>38</v>
      </c>
      <c r="BE1524" s="4" t="s">
        <v>78</v>
      </c>
      <c r="BF1524" s="4" t="s">
        <v>44</v>
      </c>
      <c r="BG1524" s="4" t="s">
        <v>41</v>
      </c>
      <c r="BH1524" s="4" t="s">
        <v>44</v>
      </c>
      <c r="BI1524" s="4" t="s">
        <v>46</v>
      </c>
      <c r="BJ1524" s="4" t="s">
        <v>43</v>
      </c>
      <c r="BK1524" s="4" t="s">
        <v>47</v>
      </c>
      <c r="BL1524" s="4" t="s">
        <v>66</v>
      </c>
      <c r="BM1524" s="4" t="s">
        <v>49</v>
      </c>
      <c r="BN1524" s="4" t="s">
        <v>48</v>
      </c>
      <c r="BP1524" s="4" t="s">
        <v>47</v>
      </c>
      <c r="BQ1524" t="s">
        <v>81</v>
      </c>
      <c r="BR1524" t="s">
        <v>65</v>
      </c>
      <c r="BS1524" t="s">
        <v>66</v>
      </c>
      <c r="BT1524" t="s">
        <v>65</v>
      </c>
      <c r="BU1524" t="s">
        <v>66</v>
      </c>
      <c r="BV1524" t="s">
        <v>50</v>
      </c>
      <c r="BW1524" t="s">
        <v>52</v>
      </c>
      <c r="DD1524" t="s">
        <v>94</v>
      </c>
      <c r="DE1524" t="s">
        <v>94</v>
      </c>
      <c r="DF1524" t="s">
        <v>94</v>
      </c>
      <c r="DH1524">
        <v>8</v>
      </c>
      <c r="DI1524">
        <v>3</v>
      </c>
      <c r="DJ1524">
        <v>2</v>
      </c>
      <c r="DK1524">
        <v>0.5</v>
      </c>
      <c r="DL1524">
        <v>8</v>
      </c>
      <c r="DM1524">
        <v>5</v>
      </c>
      <c r="DN1524">
        <v>2</v>
      </c>
      <c r="DO1524" t="str">
        <f t="shared" si="191"/>
        <v>N/A</v>
      </c>
    </row>
    <row r="1525" spans="1:119" x14ac:dyDescent="0.35">
      <c r="A1525" s="4">
        <v>2020</v>
      </c>
      <c r="B1525">
        <v>12</v>
      </c>
      <c r="C1525">
        <v>2017.86666666667</v>
      </c>
      <c r="D1525" t="s">
        <v>53</v>
      </c>
      <c r="E1525" t="s">
        <v>95</v>
      </c>
      <c r="F1525" t="s">
        <v>96</v>
      </c>
      <c r="G1525" t="s">
        <v>97</v>
      </c>
      <c r="H1525" t="s">
        <v>98</v>
      </c>
      <c r="I1525" t="s">
        <v>262</v>
      </c>
      <c r="J1525" t="s">
        <v>27</v>
      </c>
      <c r="K1525" t="s">
        <v>99</v>
      </c>
      <c r="L1525" t="s">
        <v>85</v>
      </c>
      <c r="M1525" t="s">
        <v>61</v>
      </c>
      <c r="N1525" s="4" t="s">
        <v>93</v>
      </c>
      <c r="O1525" t="s">
        <v>88</v>
      </c>
      <c r="P1525" t="s">
        <v>33</v>
      </c>
      <c r="Q1525" t="s">
        <v>34</v>
      </c>
      <c r="R1525" t="s">
        <v>33</v>
      </c>
      <c r="S1525" t="s">
        <v>33</v>
      </c>
      <c r="T1525" t="s">
        <v>33</v>
      </c>
      <c r="U1525" s="1">
        <v>0</v>
      </c>
      <c r="V1525" s="1">
        <v>0.3</v>
      </c>
      <c r="W1525" t="s">
        <v>33</v>
      </c>
      <c r="X1525" t="s">
        <v>33</v>
      </c>
      <c r="Y1525" t="s">
        <v>33</v>
      </c>
      <c r="Z1525" t="s">
        <v>33</v>
      </c>
      <c r="AA1525" t="s">
        <v>33</v>
      </c>
      <c r="AB1525" t="s">
        <v>33</v>
      </c>
      <c r="AC1525" t="s">
        <v>73</v>
      </c>
      <c r="AD1525" t="s">
        <v>73</v>
      </c>
      <c r="AE1525" t="s">
        <v>34</v>
      </c>
      <c r="AF1525" t="s">
        <v>34</v>
      </c>
      <c r="AG1525" t="s">
        <v>34</v>
      </c>
      <c r="AH1525" t="s">
        <v>88</v>
      </c>
      <c r="AI1525">
        <v>-0.99047619047619495</v>
      </c>
      <c r="AJ1525">
        <v>9.5047619047619101</v>
      </c>
      <c r="AK1525">
        <v>10.5714285714286</v>
      </c>
      <c r="AL1525">
        <v>1.2095238095238099</v>
      </c>
      <c r="AM1525">
        <v>-0.90476190476190799</v>
      </c>
      <c r="AN1525">
        <v>6.2571428571428598</v>
      </c>
      <c r="AO1525">
        <v>12.9142857142857</v>
      </c>
      <c r="AP1525">
        <v>3.3333333333333299</v>
      </c>
      <c r="AQ1525" t="s">
        <v>64</v>
      </c>
      <c r="AR1525" t="s">
        <v>45</v>
      </c>
      <c r="AS1525" t="s">
        <v>64</v>
      </c>
      <c r="AT1525" t="s">
        <v>39</v>
      </c>
      <c r="AU1525" t="s">
        <v>76</v>
      </c>
      <c r="AV1525" t="s">
        <v>41</v>
      </c>
      <c r="AW1525" t="s">
        <v>76</v>
      </c>
      <c r="AX1525" t="s">
        <v>43</v>
      </c>
      <c r="AY1525" s="4" t="s">
        <v>44</v>
      </c>
      <c r="AZ1525" s="4" t="s">
        <v>63</v>
      </c>
      <c r="BA1525" s="4" t="s">
        <v>38</v>
      </c>
      <c r="BB1525" s="4" t="s">
        <v>42</v>
      </c>
      <c r="BC1525" s="4" t="s">
        <v>38</v>
      </c>
      <c r="BD1525" s="4" t="s">
        <v>43</v>
      </c>
      <c r="BE1525" s="4" t="s">
        <v>38</v>
      </c>
      <c r="BF1525" s="4" t="s">
        <v>44</v>
      </c>
      <c r="BG1525" s="4" t="s">
        <v>44</v>
      </c>
      <c r="BH1525" s="4" t="s">
        <v>43</v>
      </c>
      <c r="BI1525" s="4" t="s">
        <v>46</v>
      </c>
      <c r="BJ1525" s="4" t="s">
        <v>43</v>
      </c>
      <c r="BK1525" s="4" t="s">
        <v>47</v>
      </c>
      <c r="BL1525" s="4" t="s">
        <v>66</v>
      </c>
      <c r="BM1525" s="4" t="s">
        <v>47</v>
      </c>
      <c r="BN1525" s="4" t="s">
        <v>48</v>
      </c>
      <c r="BP1525" s="4" t="s">
        <v>47</v>
      </c>
      <c r="BQ1525" t="s">
        <v>52</v>
      </c>
      <c r="BR1525" t="s">
        <v>65</v>
      </c>
      <c r="BS1525" t="s">
        <v>66</v>
      </c>
      <c r="BT1525" t="s">
        <v>65</v>
      </c>
      <c r="BU1525" t="s">
        <v>66</v>
      </c>
      <c r="BV1525" t="s">
        <v>80</v>
      </c>
      <c r="BW1525" t="s">
        <v>52</v>
      </c>
      <c r="DD1525" t="s">
        <v>88</v>
      </c>
      <c r="DE1525" t="s">
        <v>88</v>
      </c>
      <c r="DF1525" t="s">
        <v>88</v>
      </c>
      <c r="DH1525">
        <v>10</v>
      </c>
      <c r="DI1525">
        <v>3</v>
      </c>
      <c r="DJ1525">
        <v>2</v>
      </c>
      <c r="DK1525">
        <v>0.5</v>
      </c>
      <c r="DL1525">
        <v>12</v>
      </c>
      <c r="DM1525">
        <v>4</v>
      </c>
      <c r="DN1525">
        <v>2</v>
      </c>
      <c r="DO1525" t="str">
        <f t="shared" si="191"/>
        <v>N/A</v>
      </c>
    </row>
    <row r="1526" spans="1:119" x14ac:dyDescent="0.35">
      <c r="A1526" s="4">
        <v>2020</v>
      </c>
      <c r="B1526">
        <v>13</v>
      </c>
      <c r="C1526">
        <v>2022.06666666667</v>
      </c>
      <c r="D1526" t="s">
        <v>21</v>
      </c>
      <c r="E1526" t="s">
        <v>22</v>
      </c>
      <c r="F1526" t="s">
        <v>23</v>
      </c>
      <c r="G1526" t="s">
        <v>24</v>
      </c>
      <c r="H1526" t="s">
        <v>25</v>
      </c>
      <c r="I1526" t="s">
        <v>266</v>
      </c>
      <c r="J1526" t="s">
        <v>27</v>
      </c>
      <c r="K1526" t="s">
        <v>28</v>
      </c>
      <c r="L1526" t="s">
        <v>29</v>
      </c>
      <c r="M1526" t="s">
        <v>30</v>
      </c>
      <c r="N1526" s="4" t="s">
        <v>104</v>
      </c>
      <c r="O1526" t="s">
        <v>37</v>
      </c>
      <c r="P1526" t="s">
        <v>31</v>
      </c>
      <c r="Q1526" t="s">
        <v>31</v>
      </c>
      <c r="R1526" t="s">
        <v>31</v>
      </c>
      <c r="S1526" t="s">
        <v>31</v>
      </c>
      <c r="T1526" t="s">
        <v>31</v>
      </c>
      <c r="U1526" t="s">
        <v>32</v>
      </c>
      <c r="V1526" s="1">
        <v>-1.9</v>
      </c>
      <c r="W1526" t="s">
        <v>33</v>
      </c>
      <c r="X1526" t="s">
        <v>34</v>
      </c>
      <c r="Y1526" t="s">
        <v>34</v>
      </c>
      <c r="Z1526" t="s">
        <v>33</v>
      </c>
      <c r="AA1526" t="s">
        <v>34</v>
      </c>
      <c r="AB1526" t="s">
        <v>33</v>
      </c>
      <c r="AC1526" s="1">
        <v>3.3333333333333298E-2</v>
      </c>
      <c r="AD1526" s="1">
        <v>-0.18333333333333299</v>
      </c>
      <c r="AE1526" t="s">
        <v>35</v>
      </c>
      <c r="AF1526" t="s">
        <v>35</v>
      </c>
      <c r="AG1526" t="s">
        <v>36</v>
      </c>
      <c r="AH1526" t="s">
        <v>37</v>
      </c>
      <c r="AI1526">
        <v>-1.36190476190476</v>
      </c>
      <c r="AJ1526">
        <v>9.8190476190476197</v>
      </c>
      <c r="AK1526">
        <v>11.285714285714301</v>
      </c>
      <c r="AL1526">
        <v>1.03809523809524</v>
      </c>
      <c r="AM1526">
        <v>-1.11904761904762</v>
      </c>
      <c r="AN1526">
        <v>6.2285714285714304</v>
      </c>
      <c r="AO1526">
        <v>13.757142857142799</v>
      </c>
      <c r="AP1526">
        <v>3.3333333333333299</v>
      </c>
      <c r="AQ1526" t="s">
        <v>38</v>
      </c>
      <c r="AR1526" t="s">
        <v>39</v>
      </c>
      <c r="AS1526" t="s">
        <v>39</v>
      </c>
      <c r="AT1526" t="s">
        <v>40</v>
      </c>
      <c r="AU1526" t="s">
        <v>41</v>
      </c>
      <c r="AV1526" t="s">
        <v>42</v>
      </c>
      <c r="AW1526" t="s">
        <v>39</v>
      </c>
      <c r="AX1526" t="s">
        <v>43</v>
      </c>
      <c r="AY1526" s="4" t="s">
        <v>44</v>
      </c>
      <c r="AZ1526" s="4" t="s">
        <v>40</v>
      </c>
      <c r="BA1526" s="4" t="s">
        <v>41</v>
      </c>
      <c r="BB1526" s="4" t="s">
        <v>45</v>
      </c>
      <c r="BC1526" s="4" t="s">
        <v>38</v>
      </c>
      <c r="BD1526" s="4" t="s">
        <v>43</v>
      </c>
      <c r="BE1526" s="4" t="s">
        <v>46</v>
      </c>
      <c r="BF1526" s="4" t="s">
        <v>40</v>
      </c>
      <c r="BG1526" s="4" t="s">
        <v>44</v>
      </c>
      <c r="BH1526" s="4" t="s">
        <v>43</v>
      </c>
      <c r="BI1526" s="4" t="s">
        <v>40</v>
      </c>
      <c r="BJ1526" s="4" t="s">
        <v>42</v>
      </c>
      <c r="BK1526" s="4" t="s">
        <v>47</v>
      </c>
      <c r="BL1526" s="4" t="s">
        <v>48</v>
      </c>
      <c r="BM1526" s="4" t="s">
        <v>49</v>
      </c>
      <c r="BN1526" s="4" t="s">
        <v>50</v>
      </c>
      <c r="BP1526" s="4" t="s">
        <v>47</v>
      </c>
      <c r="BQ1526" t="s">
        <v>48</v>
      </c>
      <c r="BR1526" t="s">
        <v>49</v>
      </c>
      <c r="BS1526" t="s">
        <v>51</v>
      </c>
      <c r="BT1526" t="s">
        <v>52</v>
      </c>
      <c r="BU1526" t="s">
        <v>51</v>
      </c>
      <c r="BV1526" t="s">
        <v>49</v>
      </c>
      <c r="BW1526" t="s">
        <v>50</v>
      </c>
      <c r="DD1526" t="s">
        <v>37</v>
      </c>
      <c r="DE1526" t="s">
        <v>37</v>
      </c>
      <c r="DF1526" t="s">
        <v>37</v>
      </c>
      <c r="DH1526">
        <v>8</v>
      </c>
      <c r="DI1526">
        <v>1</v>
      </c>
      <c r="DJ1526">
        <v>1</v>
      </c>
      <c r="DK1526">
        <v>0</v>
      </c>
      <c r="DL1526">
        <v>9</v>
      </c>
      <c r="DM1526">
        <v>2</v>
      </c>
      <c r="DN1526">
        <v>1</v>
      </c>
      <c r="DO1526" t="str">
        <f t="shared" si="191"/>
        <v>N/A</v>
      </c>
    </row>
    <row r="1527" spans="1:119" x14ac:dyDescent="0.35">
      <c r="A1527" s="4">
        <v>2020</v>
      </c>
      <c r="B1527">
        <v>14</v>
      </c>
      <c r="C1527">
        <v>2026.2666666666701</v>
      </c>
      <c r="D1527" t="s">
        <v>53</v>
      </c>
      <c r="E1527" t="s">
        <v>54</v>
      </c>
      <c r="F1527" t="s">
        <v>55</v>
      </c>
      <c r="G1527" t="s">
        <v>56</v>
      </c>
      <c r="H1527" t="s">
        <v>57</v>
      </c>
      <c r="I1527" t="s">
        <v>267</v>
      </c>
      <c r="J1527" t="s">
        <v>59</v>
      </c>
      <c r="K1527" t="s">
        <v>60</v>
      </c>
      <c r="L1527" t="s">
        <v>29</v>
      </c>
      <c r="M1527" t="s">
        <v>61</v>
      </c>
      <c r="N1527" s="4" t="s">
        <v>1290</v>
      </c>
      <c r="O1527" t="s">
        <v>62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  <c r="U1527" s="1">
        <v>0.2</v>
      </c>
      <c r="V1527" s="1">
        <v>-2.6</v>
      </c>
      <c r="W1527" t="s">
        <v>34</v>
      </c>
      <c r="X1527" t="s">
        <v>34</v>
      </c>
      <c r="Y1527" t="s">
        <v>34</v>
      </c>
      <c r="Z1527" t="s">
        <v>34</v>
      </c>
      <c r="AA1527" t="s">
        <v>34</v>
      </c>
      <c r="AB1527" t="s">
        <v>34</v>
      </c>
      <c r="AC1527" s="1">
        <v>-6.6666666666666693E-2</v>
      </c>
      <c r="AD1527" s="1">
        <v>-0.33333333333333298</v>
      </c>
      <c r="AE1527" t="s">
        <v>34</v>
      </c>
      <c r="AF1527" t="s">
        <v>34</v>
      </c>
      <c r="AG1527" t="s">
        <v>34</v>
      </c>
      <c r="AH1527" t="s">
        <v>62</v>
      </c>
      <c r="AI1527">
        <v>-1.7333333333333301</v>
      </c>
      <c r="AJ1527">
        <v>10.133333333333301</v>
      </c>
      <c r="AK1527">
        <v>12</v>
      </c>
      <c r="AL1527">
        <v>0.86666666666666503</v>
      </c>
      <c r="AM1527">
        <v>-1.3333333333333299</v>
      </c>
      <c r="AN1527">
        <v>6.2</v>
      </c>
      <c r="AO1527">
        <v>14.6</v>
      </c>
      <c r="AP1527">
        <v>3.3333333333333299</v>
      </c>
      <c r="AQ1527" t="s">
        <v>63</v>
      </c>
      <c r="AR1527" t="s">
        <v>64</v>
      </c>
      <c r="AS1527" t="s">
        <v>39</v>
      </c>
      <c r="AT1527" t="s">
        <v>64</v>
      </c>
      <c r="AU1527" t="s">
        <v>41</v>
      </c>
      <c r="AV1527" t="s">
        <v>64</v>
      </c>
      <c r="AW1527" t="s">
        <v>39</v>
      </c>
      <c r="AX1527" t="s">
        <v>64</v>
      </c>
      <c r="AY1527" s="4" t="s">
        <v>63</v>
      </c>
      <c r="AZ1527" s="4" t="s">
        <v>38</v>
      </c>
      <c r="BA1527" s="4" t="s">
        <v>45</v>
      </c>
      <c r="BB1527" s="4" t="s">
        <v>63</v>
      </c>
      <c r="BC1527" s="4" t="s">
        <v>63</v>
      </c>
      <c r="BD1527" s="4" t="s">
        <v>38</v>
      </c>
      <c r="BE1527" s="4" t="s">
        <v>46</v>
      </c>
      <c r="BF1527" s="4" t="s">
        <v>44</v>
      </c>
      <c r="BG1527" s="4" t="s">
        <v>42</v>
      </c>
      <c r="BH1527" s="4" t="s">
        <v>44</v>
      </c>
      <c r="BI1527" s="4" t="s">
        <v>44</v>
      </c>
      <c r="BJ1527" s="4" t="s">
        <v>46</v>
      </c>
      <c r="BK1527" s="4" t="s">
        <v>65</v>
      </c>
      <c r="BL1527" s="4" t="s">
        <v>66</v>
      </c>
      <c r="BM1527" s="4" t="s">
        <v>47</v>
      </c>
      <c r="BN1527" s="4" t="s">
        <v>48</v>
      </c>
      <c r="BP1527" s="4" t="s">
        <v>47</v>
      </c>
      <c r="BQ1527" t="s">
        <v>48</v>
      </c>
      <c r="BR1527" t="s">
        <v>65</v>
      </c>
      <c r="BS1527" t="s">
        <v>66</v>
      </c>
      <c r="BT1527" t="s">
        <v>65</v>
      </c>
      <c r="BU1527" t="s">
        <v>66</v>
      </c>
      <c r="BV1527" t="s">
        <v>67</v>
      </c>
      <c r="BW1527" t="s">
        <v>50</v>
      </c>
      <c r="DD1527" t="s">
        <v>62</v>
      </c>
      <c r="DE1527" t="s">
        <v>62</v>
      </c>
      <c r="DF1527" t="s">
        <v>62</v>
      </c>
      <c r="DH1527">
        <v>12</v>
      </c>
      <c r="DI1527">
        <v>4</v>
      </c>
      <c r="DJ1527">
        <v>1</v>
      </c>
      <c r="DK1527">
        <v>0</v>
      </c>
      <c r="DL1527">
        <v>13</v>
      </c>
      <c r="DM1527">
        <v>5</v>
      </c>
      <c r="DN1527">
        <v>1</v>
      </c>
      <c r="DO1527" t="str">
        <f t="shared" si="191"/>
        <v>N/A</v>
      </c>
    </row>
    <row r="1528" spans="1:119" x14ac:dyDescent="0.35">
      <c r="A1528" s="4">
        <v>2020</v>
      </c>
      <c r="B1528">
        <v>15</v>
      </c>
      <c r="C1528">
        <v>2030.4666666666701</v>
      </c>
      <c r="D1528" t="s">
        <v>53</v>
      </c>
      <c r="E1528" t="s">
        <v>68</v>
      </c>
      <c r="F1528" t="s">
        <v>69</v>
      </c>
      <c r="G1528" t="s">
        <v>56</v>
      </c>
      <c r="H1528" t="s">
        <v>57</v>
      </c>
      <c r="I1528" t="s">
        <v>268</v>
      </c>
      <c r="J1528" t="s">
        <v>59</v>
      </c>
      <c r="K1528" t="s">
        <v>71</v>
      </c>
      <c r="L1528" t="s">
        <v>29</v>
      </c>
      <c r="M1528" t="s">
        <v>61</v>
      </c>
      <c r="N1528" s="4" t="s">
        <v>1290</v>
      </c>
      <c r="O1528" t="s">
        <v>75</v>
      </c>
      <c r="P1528" t="s">
        <v>34</v>
      </c>
      <c r="Q1528" t="s">
        <v>72</v>
      </c>
      <c r="R1528" t="s">
        <v>34</v>
      </c>
      <c r="S1528" t="s">
        <v>72</v>
      </c>
      <c r="T1528" t="s">
        <v>72</v>
      </c>
      <c r="U1528" t="s">
        <v>73</v>
      </c>
      <c r="V1528" t="s">
        <v>74</v>
      </c>
      <c r="W1528" t="s">
        <v>72</v>
      </c>
      <c r="X1528" t="s">
        <v>34</v>
      </c>
      <c r="Y1528" t="s">
        <v>34</v>
      </c>
      <c r="Z1528" t="s">
        <v>72</v>
      </c>
      <c r="AA1528" t="s">
        <v>34</v>
      </c>
      <c r="AB1528" t="s">
        <v>72</v>
      </c>
      <c r="AC1528" s="1">
        <v>-0.16666666666666699</v>
      </c>
      <c r="AD1528" s="1">
        <v>-0.483333333333333</v>
      </c>
      <c r="AE1528" t="s">
        <v>34</v>
      </c>
      <c r="AF1528" t="s">
        <v>34</v>
      </c>
      <c r="AG1528" t="s">
        <v>34</v>
      </c>
      <c r="AH1528" t="s">
        <v>75</v>
      </c>
      <c r="AI1528">
        <v>-2.1047619047618999</v>
      </c>
      <c r="AJ1528">
        <v>10.447619047619</v>
      </c>
      <c r="AK1528">
        <v>12.714285714285699</v>
      </c>
      <c r="AL1528">
        <v>0.69523809523809499</v>
      </c>
      <c r="AM1528">
        <v>-1.5476190476190499</v>
      </c>
      <c r="AN1528">
        <v>6.1714285714285699</v>
      </c>
      <c r="AO1528">
        <v>15.4428571428571</v>
      </c>
      <c r="AP1528">
        <v>3.3333333333333299</v>
      </c>
      <c r="AQ1528" t="s">
        <v>38</v>
      </c>
      <c r="AR1528" t="s">
        <v>45</v>
      </c>
      <c r="AS1528" t="s">
        <v>76</v>
      </c>
      <c r="AT1528" t="s">
        <v>44</v>
      </c>
      <c r="AU1528" t="s">
        <v>76</v>
      </c>
      <c r="AV1528" t="s">
        <v>39</v>
      </c>
      <c r="AW1528" t="s">
        <v>76</v>
      </c>
      <c r="AX1528" t="s">
        <v>43</v>
      </c>
      <c r="AY1528" s="4" t="s">
        <v>45</v>
      </c>
      <c r="AZ1528" s="4" t="s">
        <v>44</v>
      </c>
      <c r="BA1528" s="4" t="s">
        <v>77</v>
      </c>
      <c r="BB1528" s="4" t="s">
        <v>41</v>
      </c>
      <c r="BC1528" s="4" t="s">
        <v>78</v>
      </c>
      <c r="BD1528" s="4" t="s">
        <v>45</v>
      </c>
      <c r="BE1528" s="4" t="s">
        <v>78</v>
      </c>
      <c r="BF1528" s="4" t="s">
        <v>41</v>
      </c>
      <c r="BG1528" s="4" t="s">
        <v>77</v>
      </c>
      <c r="BH1528" s="4" t="s">
        <v>44</v>
      </c>
      <c r="BI1528" s="4" t="s">
        <v>78</v>
      </c>
      <c r="BJ1528" s="4" t="s">
        <v>77</v>
      </c>
      <c r="BK1528" s="4" t="s">
        <v>51</v>
      </c>
      <c r="BL1528" s="4" t="s">
        <v>47</v>
      </c>
      <c r="BM1528" s="4" t="s">
        <v>49</v>
      </c>
      <c r="BN1528" s="4" t="s">
        <v>47</v>
      </c>
      <c r="BP1528" s="4" t="s">
        <v>47</v>
      </c>
      <c r="BQ1528" t="s">
        <v>79</v>
      </c>
      <c r="BR1528" t="s">
        <v>51</v>
      </c>
      <c r="BS1528" t="s">
        <v>80</v>
      </c>
      <c r="BT1528" t="s">
        <v>51</v>
      </c>
      <c r="BU1528" t="s">
        <v>81</v>
      </c>
      <c r="BV1528" t="s">
        <v>80</v>
      </c>
      <c r="BW1528" t="s">
        <v>81</v>
      </c>
      <c r="DD1528" t="s">
        <v>75</v>
      </c>
      <c r="DE1528" t="s">
        <v>75</v>
      </c>
      <c r="DF1528" t="s">
        <v>75</v>
      </c>
      <c r="DH1528">
        <v>5</v>
      </c>
      <c r="DI1528">
        <v>3</v>
      </c>
      <c r="DJ1528">
        <v>2</v>
      </c>
      <c r="DK1528">
        <v>0.5</v>
      </c>
      <c r="DL1528">
        <v>5</v>
      </c>
      <c r="DM1528">
        <v>4</v>
      </c>
      <c r="DN1528">
        <v>2</v>
      </c>
      <c r="DO1528" t="str">
        <f t="shared" si="191"/>
        <v>N/A</v>
      </c>
    </row>
    <row r="1529" spans="1:119" x14ac:dyDescent="0.35">
      <c r="A1529" s="4">
        <v>2020</v>
      </c>
      <c r="B1529">
        <v>16</v>
      </c>
      <c r="C1529">
        <v>2034.6666666666699</v>
      </c>
      <c r="D1529" t="s">
        <v>21</v>
      </c>
      <c r="E1529" t="s">
        <v>82</v>
      </c>
      <c r="F1529" t="s">
        <v>82</v>
      </c>
      <c r="G1529" t="s">
        <v>83</v>
      </c>
      <c r="H1529" t="s">
        <v>84</v>
      </c>
      <c r="I1529" t="s">
        <v>266</v>
      </c>
      <c r="J1529" t="s">
        <v>27</v>
      </c>
      <c r="K1529" t="s">
        <v>60</v>
      </c>
      <c r="L1529" t="s">
        <v>85</v>
      </c>
      <c r="M1529" t="s">
        <v>61</v>
      </c>
      <c r="N1529" s="4" t="s">
        <v>1290</v>
      </c>
      <c r="O1529" t="s">
        <v>88</v>
      </c>
      <c r="P1529" t="s">
        <v>34</v>
      </c>
      <c r="Q1529" t="s">
        <v>35</v>
      </c>
      <c r="R1529" t="s">
        <v>35</v>
      </c>
      <c r="S1529" t="s">
        <v>34</v>
      </c>
      <c r="T1529" t="s">
        <v>34</v>
      </c>
      <c r="U1529" t="s">
        <v>73</v>
      </c>
      <c r="V1529" t="s">
        <v>86</v>
      </c>
      <c r="W1529" t="s">
        <v>33</v>
      </c>
      <c r="X1529" t="s">
        <v>35</v>
      </c>
      <c r="Y1529" t="s">
        <v>34</v>
      </c>
      <c r="Z1529" t="s">
        <v>33</v>
      </c>
      <c r="AA1529" t="s">
        <v>33</v>
      </c>
      <c r="AB1529" t="s">
        <v>33</v>
      </c>
      <c r="AC1529" t="s">
        <v>87</v>
      </c>
      <c r="AD1529" t="s">
        <v>87</v>
      </c>
      <c r="AE1529" t="s">
        <v>34</v>
      </c>
      <c r="AF1529" t="s">
        <v>33</v>
      </c>
      <c r="AG1529" t="s">
        <v>34</v>
      </c>
      <c r="AH1529" t="s">
        <v>88</v>
      </c>
      <c r="AI1529">
        <v>-2.4761904761904701</v>
      </c>
      <c r="AJ1529">
        <v>10.7619047619048</v>
      </c>
      <c r="AK1529">
        <v>13.4285714285714</v>
      </c>
      <c r="AL1529">
        <v>0.52380952380952595</v>
      </c>
      <c r="AM1529">
        <v>-1.7619047619047601</v>
      </c>
      <c r="AN1529">
        <v>6.1428571428571397</v>
      </c>
      <c r="AO1529">
        <v>16.285714285714199</v>
      </c>
      <c r="AP1529">
        <v>3.3333333333333299</v>
      </c>
      <c r="AQ1529" t="s">
        <v>64</v>
      </c>
      <c r="AR1529" t="s">
        <v>38</v>
      </c>
      <c r="AS1529" t="s">
        <v>40</v>
      </c>
      <c r="AT1529" t="s">
        <v>44</v>
      </c>
      <c r="AU1529" t="s">
        <v>42</v>
      </c>
      <c r="AV1529" t="s">
        <v>77</v>
      </c>
      <c r="AW1529" t="s">
        <v>64</v>
      </c>
      <c r="AX1529" t="s">
        <v>43</v>
      </c>
      <c r="AY1529" s="4" t="s">
        <v>44</v>
      </c>
      <c r="AZ1529" s="4" t="s">
        <v>44</v>
      </c>
      <c r="BA1529" s="4" t="s">
        <v>42</v>
      </c>
      <c r="BB1529" s="4" t="s">
        <v>38</v>
      </c>
      <c r="BC1529" s="4" t="s">
        <v>63</v>
      </c>
      <c r="BD1529" s="4" t="s">
        <v>78</v>
      </c>
      <c r="BE1529" s="4" t="s">
        <v>43</v>
      </c>
      <c r="BF1529" s="4" t="s">
        <v>44</v>
      </c>
      <c r="BG1529" s="4" t="s">
        <v>44</v>
      </c>
      <c r="BH1529" s="4" t="s">
        <v>78</v>
      </c>
      <c r="BI1529" s="4" t="s">
        <v>44</v>
      </c>
      <c r="BJ1529" s="4" t="s">
        <v>78</v>
      </c>
      <c r="BK1529" s="4" t="s">
        <v>65</v>
      </c>
      <c r="BL1529" s="4" t="s">
        <v>79</v>
      </c>
      <c r="BM1529" s="4" t="s">
        <v>47</v>
      </c>
      <c r="BN1529" s="4" t="s">
        <v>50</v>
      </c>
      <c r="BP1529" s="4" t="s">
        <v>67</v>
      </c>
      <c r="BQ1529" t="s">
        <v>48</v>
      </c>
      <c r="BR1529" t="s">
        <v>65</v>
      </c>
      <c r="BS1529" t="s">
        <v>66</v>
      </c>
      <c r="BT1529" t="s">
        <v>65</v>
      </c>
      <c r="BU1529" t="s">
        <v>66</v>
      </c>
      <c r="BV1529" t="s">
        <v>67</v>
      </c>
      <c r="BW1529" t="s">
        <v>52</v>
      </c>
      <c r="DD1529" t="s">
        <v>88</v>
      </c>
      <c r="DE1529" t="s">
        <v>88</v>
      </c>
      <c r="DF1529" t="s">
        <v>88</v>
      </c>
      <c r="DH1529">
        <v>8</v>
      </c>
      <c r="DI1529">
        <v>4</v>
      </c>
      <c r="DJ1529">
        <v>1.5</v>
      </c>
      <c r="DK1529">
        <v>0.5</v>
      </c>
      <c r="DL1529">
        <v>9</v>
      </c>
      <c r="DM1529">
        <v>6</v>
      </c>
      <c r="DN1529">
        <v>2</v>
      </c>
      <c r="DO1529" t="str">
        <f t="shared" si="191"/>
        <v>N/A</v>
      </c>
    </row>
    <row r="1530" spans="1:119" x14ac:dyDescent="0.35">
      <c r="A1530" s="4">
        <v>2020</v>
      </c>
      <c r="B1530">
        <v>17</v>
      </c>
      <c r="C1530">
        <v>2038.86666666667</v>
      </c>
      <c r="D1530" t="s">
        <v>53</v>
      </c>
      <c r="E1530" t="s">
        <v>89</v>
      </c>
      <c r="F1530" t="s">
        <v>90</v>
      </c>
      <c r="G1530" t="s">
        <v>56</v>
      </c>
      <c r="H1530" t="s">
        <v>91</v>
      </c>
      <c r="I1530" t="s">
        <v>269</v>
      </c>
      <c r="J1530" t="s">
        <v>59</v>
      </c>
      <c r="K1530" t="s">
        <v>28</v>
      </c>
      <c r="L1530" t="s">
        <v>29</v>
      </c>
      <c r="M1530" t="s">
        <v>61</v>
      </c>
      <c r="N1530" s="4" t="s">
        <v>93</v>
      </c>
      <c r="O1530" t="s">
        <v>94</v>
      </c>
      <c r="P1530" t="s">
        <v>34</v>
      </c>
      <c r="Q1530" t="s">
        <v>35</v>
      </c>
      <c r="R1530" t="s">
        <v>36</v>
      </c>
      <c r="S1530" t="s">
        <v>33</v>
      </c>
      <c r="T1530" t="s">
        <v>34</v>
      </c>
      <c r="U1530" s="1">
        <v>-0.2</v>
      </c>
      <c r="V1530" s="1">
        <v>0.1</v>
      </c>
      <c r="W1530" t="s">
        <v>35</v>
      </c>
      <c r="X1530" t="s">
        <v>34</v>
      </c>
      <c r="Y1530" t="s">
        <v>33</v>
      </c>
      <c r="Z1530" t="s">
        <v>35</v>
      </c>
      <c r="AA1530" t="s">
        <v>34</v>
      </c>
      <c r="AB1530" t="s">
        <v>33</v>
      </c>
      <c r="AC1530" t="s">
        <v>87</v>
      </c>
      <c r="AD1530" s="1">
        <v>2.6</v>
      </c>
      <c r="AE1530" t="s">
        <v>36</v>
      </c>
      <c r="AF1530" t="s">
        <v>36</v>
      </c>
      <c r="AG1530" t="s">
        <v>36</v>
      </c>
      <c r="AH1530" t="s">
        <v>94</v>
      </c>
      <c r="AI1530">
        <v>-2.8476190476190499</v>
      </c>
      <c r="AJ1530">
        <v>11.076190476190501</v>
      </c>
      <c r="AK1530">
        <v>14.1428571428571</v>
      </c>
      <c r="AL1530">
        <v>0.35238095238095501</v>
      </c>
      <c r="AM1530">
        <v>-1.97619047619048</v>
      </c>
      <c r="AN1530">
        <v>6.1142857142857103</v>
      </c>
      <c r="AO1530">
        <v>17.128571428571401</v>
      </c>
      <c r="AP1530">
        <v>3.3333333333333299</v>
      </c>
      <c r="AQ1530" t="s">
        <v>76</v>
      </c>
      <c r="AR1530" t="s">
        <v>38</v>
      </c>
      <c r="AS1530" t="s">
        <v>76</v>
      </c>
      <c r="AT1530" t="s">
        <v>39</v>
      </c>
      <c r="AU1530" t="s">
        <v>76</v>
      </c>
      <c r="AV1530" t="s">
        <v>39</v>
      </c>
      <c r="AW1530" t="s">
        <v>76</v>
      </c>
      <c r="AX1530" t="s">
        <v>39</v>
      </c>
      <c r="AY1530" s="4" t="s">
        <v>45</v>
      </c>
      <c r="AZ1530" s="4" t="s">
        <v>44</v>
      </c>
      <c r="BA1530" s="4" t="s">
        <v>63</v>
      </c>
      <c r="BB1530" s="4" t="s">
        <v>45</v>
      </c>
      <c r="BC1530" s="4" t="s">
        <v>46</v>
      </c>
      <c r="BD1530" s="4" t="s">
        <v>38</v>
      </c>
      <c r="BE1530" s="4" t="s">
        <v>78</v>
      </c>
      <c r="BF1530" s="4" t="s">
        <v>44</v>
      </c>
      <c r="BG1530" s="4" t="s">
        <v>41</v>
      </c>
      <c r="BH1530" s="4" t="s">
        <v>44</v>
      </c>
      <c r="BI1530" s="4" t="s">
        <v>46</v>
      </c>
      <c r="BJ1530" s="4" t="s">
        <v>43</v>
      </c>
      <c r="BK1530" s="4" t="s">
        <v>47</v>
      </c>
      <c r="BL1530" s="4" t="s">
        <v>66</v>
      </c>
      <c r="BM1530" s="4" t="s">
        <v>49</v>
      </c>
      <c r="BN1530" s="4" t="s">
        <v>48</v>
      </c>
      <c r="BP1530" s="4" t="s">
        <v>47</v>
      </c>
      <c r="BQ1530" t="s">
        <v>81</v>
      </c>
      <c r="BR1530" t="s">
        <v>65</v>
      </c>
      <c r="BS1530" t="s">
        <v>66</v>
      </c>
      <c r="BT1530" t="s">
        <v>65</v>
      </c>
      <c r="BU1530" t="s">
        <v>66</v>
      </c>
      <c r="BV1530" t="s">
        <v>50</v>
      </c>
      <c r="BW1530" t="s">
        <v>52</v>
      </c>
      <c r="DD1530" t="s">
        <v>94</v>
      </c>
      <c r="DE1530" t="s">
        <v>94</v>
      </c>
      <c r="DF1530" t="s">
        <v>94</v>
      </c>
      <c r="DH1530">
        <v>8</v>
      </c>
      <c r="DI1530">
        <v>2</v>
      </c>
      <c r="DJ1530">
        <v>2</v>
      </c>
      <c r="DK1530">
        <v>0.25</v>
      </c>
      <c r="DL1530">
        <v>9</v>
      </c>
      <c r="DM1530">
        <v>2</v>
      </c>
      <c r="DN1530">
        <v>2</v>
      </c>
      <c r="DO1530" t="str">
        <f t="shared" si="191"/>
        <v>N/A</v>
      </c>
    </row>
    <row r="1531" spans="1:119" x14ac:dyDescent="0.35">
      <c r="A1531" s="4">
        <v>2020</v>
      </c>
      <c r="B1531">
        <v>18</v>
      </c>
      <c r="C1531">
        <v>2043.06666666667</v>
      </c>
      <c r="D1531" t="s">
        <v>53</v>
      </c>
      <c r="E1531" t="s">
        <v>95</v>
      </c>
      <c r="F1531" t="s">
        <v>96</v>
      </c>
      <c r="G1531" t="s">
        <v>97</v>
      </c>
      <c r="H1531" t="s">
        <v>98</v>
      </c>
      <c r="I1531" t="s">
        <v>266</v>
      </c>
      <c r="J1531" t="s">
        <v>27</v>
      </c>
      <c r="K1531" t="s">
        <v>99</v>
      </c>
      <c r="L1531" t="s">
        <v>85</v>
      </c>
      <c r="M1531" t="s">
        <v>61</v>
      </c>
      <c r="N1531" s="4" t="s">
        <v>93</v>
      </c>
      <c r="O1531" t="s">
        <v>88</v>
      </c>
      <c r="P1531" t="s">
        <v>33</v>
      </c>
      <c r="Q1531" t="s">
        <v>34</v>
      </c>
      <c r="R1531" t="s">
        <v>33</v>
      </c>
      <c r="S1531" t="s">
        <v>33</v>
      </c>
      <c r="T1531" t="s">
        <v>33</v>
      </c>
      <c r="U1531" s="1">
        <v>-0.4</v>
      </c>
      <c r="V1531" s="1">
        <v>-0.1</v>
      </c>
      <c r="W1531" t="s">
        <v>33</v>
      </c>
      <c r="X1531" t="s">
        <v>33</v>
      </c>
      <c r="Y1531" t="s">
        <v>33</v>
      </c>
      <c r="Z1531" t="s">
        <v>33</v>
      </c>
      <c r="AA1531" t="s">
        <v>33</v>
      </c>
      <c r="AB1531" t="s">
        <v>33</v>
      </c>
      <c r="AC1531" t="s">
        <v>73</v>
      </c>
      <c r="AD1531" t="s">
        <v>73</v>
      </c>
      <c r="AE1531" t="s">
        <v>34</v>
      </c>
      <c r="AF1531" t="s">
        <v>34</v>
      </c>
      <c r="AG1531" t="s">
        <v>34</v>
      </c>
      <c r="AH1531" t="s">
        <v>88</v>
      </c>
      <c r="AI1531">
        <v>-3.21904761904762</v>
      </c>
      <c r="AJ1531">
        <v>11.3904761904762</v>
      </c>
      <c r="AK1531">
        <v>14.857142857142801</v>
      </c>
      <c r="AL1531">
        <v>0.180952380952385</v>
      </c>
      <c r="AM1531">
        <v>-2.1904761904761898</v>
      </c>
      <c r="AN1531">
        <v>6.0857142857142899</v>
      </c>
      <c r="AO1531">
        <v>17.9714285714285</v>
      </c>
      <c r="AP1531">
        <v>3.3333333333333299</v>
      </c>
      <c r="AQ1531" t="s">
        <v>64</v>
      </c>
      <c r="AR1531" t="s">
        <v>45</v>
      </c>
      <c r="AS1531" t="s">
        <v>64</v>
      </c>
      <c r="AT1531" t="s">
        <v>39</v>
      </c>
      <c r="AU1531" t="s">
        <v>76</v>
      </c>
      <c r="AV1531" t="s">
        <v>41</v>
      </c>
      <c r="AW1531" t="s">
        <v>76</v>
      </c>
      <c r="AX1531" t="s">
        <v>43</v>
      </c>
      <c r="AY1531" s="4" t="s">
        <v>44</v>
      </c>
      <c r="AZ1531" s="4" t="s">
        <v>63</v>
      </c>
      <c r="BA1531" s="4" t="s">
        <v>38</v>
      </c>
      <c r="BB1531" s="4" t="s">
        <v>42</v>
      </c>
      <c r="BC1531" s="4" t="s">
        <v>38</v>
      </c>
      <c r="BD1531" s="4" t="s">
        <v>43</v>
      </c>
      <c r="BE1531" s="4" t="s">
        <v>38</v>
      </c>
      <c r="BF1531" s="4" t="s">
        <v>44</v>
      </c>
      <c r="BG1531" s="4" t="s">
        <v>44</v>
      </c>
      <c r="BH1531" s="4" t="s">
        <v>43</v>
      </c>
      <c r="BI1531" s="4" t="s">
        <v>46</v>
      </c>
      <c r="BJ1531" s="4" t="s">
        <v>43</v>
      </c>
      <c r="BK1531" s="4" t="s">
        <v>47</v>
      </c>
      <c r="BL1531" s="4" t="s">
        <v>66</v>
      </c>
      <c r="BM1531" s="4" t="s">
        <v>47</v>
      </c>
      <c r="BN1531" s="4" t="s">
        <v>48</v>
      </c>
      <c r="BP1531" s="4" t="s">
        <v>47</v>
      </c>
      <c r="BQ1531" t="s">
        <v>52</v>
      </c>
      <c r="BR1531" t="s">
        <v>65</v>
      </c>
      <c r="BS1531" t="s">
        <v>66</v>
      </c>
      <c r="BT1531" t="s">
        <v>65</v>
      </c>
      <c r="BU1531" t="s">
        <v>66</v>
      </c>
      <c r="BV1531" t="s">
        <v>80</v>
      </c>
      <c r="BW1531" t="s">
        <v>52</v>
      </c>
      <c r="DD1531" t="s">
        <v>88</v>
      </c>
      <c r="DE1531" t="s">
        <v>88</v>
      </c>
      <c r="DF1531" t="s">
        <v>88</v>
      </c>
      <c r="DH1531">
        <v>10</v>
      </c>
      <c r="DI1531">
        <v>2</v>
      </c>
      <c r="DJ1531">
        <v>2</v>
      </c>
      <c r="DK1531">
        <v>1</v>
      </c>
      <c r="DL1531">
        <v>12</v>
      </c>
      <c r="DM1531">
        <v>2</v>
      </c>
      <c r="DN1531">
        <v>2</v>
      </c>
      <c r="DO1531" t="str">
        <f t="shared" si="191"/>
        <v>N/A</v>
      </c>
    </row>
    <row r="1532" spans="1:119" x14ac:dyDescent="0.35">
      <c r="A1532" s="4">
        <v>2020</v>
      </c>
      <c r="B1532">
        <v>19</v>
      </c>
      <c r="C1532">
        <v>2047.2666666666701</v>
      </c>
      <c r="D1532" t="s">
        <v>21</v>
      </c>
      <c r="E1532" t="s">
        <v>22</v>
      </c>
      <c r="F1532" t="s">
        <v>23</v>
      </c>
      <c r="G1532" t="s">
        <v>24</v>
      </c>
      <c r="H1532" t="s">
        <v>25</v>
      </c>
      <c r="I1532" t="s">
        <v>270</v>
      </c>
      <c r="J1532" t="s">
        <v>27</v>
      </c>
      <c r="K1532" t="s">
        <v>28</v>
      </c>
      <c r="L1532" t="s">
        <v>29</v>
      </c>
      <c r="M1532" t="s">
        <v>30</v>
      </c>
      <c r="N1532" s="4" t="s">
        <v>104</v>
      </c>
      <c r="O1532" t="s">
        <v>37</v>
      </c>
      <c r="P1532" t="s">
        <v>31</v>
      </c>
      <c r="Q1532" t="s">
        <v>31</v>
      </c>
      <c r="R1532" t="s">
        <v>31</v>
      </c>
      <c r="S1532" t="s">
        <v>31</v>
      </c>
      <c r="T1532" t="s">
        <v>31</v>
      </c>
      <c r="U1532" t="s">
        <v>32</v>
      </c>
      <c r="V1532" s="1">
        <v>-3.3</v>
      </c>
      <c r="W1532" t="s">
        <v>33</v>
      </c>
      <c r="X1532" t="s">
        <v>34</v>
      </c>
      <c r="Y1532" t="s">
        <v>34</v>
      </c>
      <c r="Z1532" t="s">
        <v>33</v>
      </c>
      <c r="AA1532" t="s">
        <v>34</v>
      </c>
      <c r="AB1532" t="s">
        <v>33</v>
      </c>
      <c r="AC1532" s="1">
        <v>-0.266666666666667</v>
      </c>
      <c r="AD1532" s="1">
        <v>-0.63333333333333297</v>
      </c>
      <c r="AE1532" t="s">
        <v>35</v>
      </c>
      <c r="AF1532" t="s">
        <v>35</v>
      </c>
      <c r="AG1532" t="s">
        <v>36</v>
      </c>
      <c r="AH1532" t="s">
        <v>37</v>
      </c>
      <c r="AI1532">
        <v>-3.5904761904761999</v>
      </c>
      <c r="AJ1532">
        <v>11.7047619047619</v>
      </c>
      <c r="AK1532">
        <v>15.5714285714286</v>
      </c>
      <c r="AL1532">
        <v>9.5238095238054897E-3</v>
      </c>
      <c r="AM1532">
        <v>-2.40476190476191</v>
      </c>
      <c r="AN1532">
        <v>6.0571428571428596</v>
      </c>
      <c r="AO1532">
        <v>18.814285714285699</v>
      </c>
      <c r="AP1532">
        <v>3.3333333333333299</v>
      </c>
      <c r="AQ1532" t="s">
        <v>38</v>
      </c>
      <c r="AR1532" t="s">
        <v>39</v>
      </c>
      <c r="AS1532" t="s">
        <v>39</v>
      </c>
      <c r="AT1532" t="s">
        <v>40</v>
      </c>
      <c r="AU1532" t="s">
        <v>41</v>
      </c>
      <c r="AV1532" t="s">
        <v>42</v>
      </c>
      <c r="AW1532" t="s">
        <v>39</v>
      </c>
      <c r="AX1532" t="s">
        <v>43</v>
      </c>
      <c r="AY1532" s="4" t="s">
        <v>44</v>
      </c>
      <c r="AZ1532" s="4" t="s">
        <v>40</v>
      </c>
      <c r="BA1532" s="4" t="s">
        <v>41</v>
      </c>
      <c r="BB1532" s="4" t="s">
        <v>45</v>
      </c>
      <c r="BC1532" s="4" t="s">
        <v>38</v>
      </c>
      <c r="BD1532" s="4" t="s">
        <v>43</v>
      </c>
      <c r="BE1532" s="4" t="s">
        <v>46</v>
      </c>
      <c r="BF1532" s="4" t="s">
        <v>40</v>
      </c>
      <c r="BG1532" s="4" t="s">
        <v>44</v>
      </c>
      <c r="BH1532" s="4" t="s">
        <v>43</v>
      </c>
      <c r="BI1532" s="4" t="s">
        <v>40</v>
      </c>
      <c r="BJ1532" s="4" t="s">
        <v>42</v>
      </c>
      <c r="BK1532" s="4" t="s">
        <v>47</v>
      </c>
      <c r="BL1532" s="4" t="s">
        <v>48</v>
      </c>
      <c r="BM1532" s="4" t="s">
        <v>49</v>
      </c>
      <c r="BN1532" s="4" t="s">
        <v>50</v>
      </c>
      <c r="BP1532" s="4" t="s">
        <v>47</v>
      </c>
      <c r="BQ1532" t="s">
        <v>48</v>
      </c>
      <c r="BR1532" t="s">
        <v>49</v>
      </c>
      <c r="BS1532" t="s">
        <v>51</v>
      </c>
      <c r="BT1532" t="s">
        <v>52</v>
      </c>
      <c r="BU1532" t="s">
        <v>51</v>
      </c>
      <c r="BV1532" t="s">
        <v>49</v>
      </c>
      <c r="BW1532" t="s">
        <v>50</v>
      </c>
      <c r="DD1532" t="s">
        <v>37</v>
      </c>
      <c r="DE1532" t="s">
        <v>37</v>
      </c>
      <c r="DF1532" t="s">
        <v>37</v>
      </c>
      <c r="DH1532">
        <v>4</v>
      </c>
      <c r="DI1532">
        <v>8</v>
      </c>
      <c r="DJ1532">
        <v>0.5</v>
      </c>
      <c r="DK1532">
        <v>0</v>
      </c>
      <c r="DL1532">
        <v>5</v>
      </c>
      <c r="DM1532">
        <v>8</v>
      </c>
      <c r="DN1532">
        <v>0.5</v>
      </c>
      <c r="DO1532" t="str">
        <f t="shared" si="191"/>
        <v>N/A</v>
      </c>
    </row>
    <row r="1533" spans="1:119" x14ac:dyDescent="0.35">
      <c r="A1533" s="4">
        <v>2020</v>
      </c>
      <c r="B1533">
        <v>20</v>
      </c>
      <c r="C1533">
        <v>2051.4666666666699</v>
      </c>
      <c r="D1533" t="s">
        <v>53</v>
      </c>
      <c r="E1533" t="s">
        <v>54</v>
      </c>
      <c r="F1533" t="s">
        <v>55</v>
      </c>
      <c r="G1533" t="s">
        <v>56</v>
      </c>
      <c r="H1533" t="s">
        <v>57</v>
      </c>
      <c r="I1533" t="s">
        <v>271</v>
      </c>
      <c r="J1533" t="s">
        <v>59</v>
      </c>
      <c r="K1533" t="s">
        <v>60</v>
      </c>
      <c r="L1533" t="s">
        <v>29</v>
      </c>
      <c r="M1533" t="s">
        <v>61</v>
      </c>
      <c r="N1533" s="4" t="s">
        <v>1290</v>
      </c>
      <c r="O1533" t="s">
        <v>62</v>
      </c>
      <c r="P1533" t="s">
        <v>34</v>
      </c>
      <c r="Q1533" t="s">
        <v>34</v>
      </c>
      <c r="R1533" t="s">
        <v>34</v>
      </c>
      <c r="S1533" t="s">
        <v>34</v>
      </c>
      <c r="T1533" t="s">
        <v>34</v>
      </c>
      <c r="U1533" s="1">
        <v>0.2</v>
      </c>
      <c r="V1533" s="1">
        <v>-4</v>
      </c>
      <c r="W1533" t="s">
        <v>34</v>
      </c>
      <c r="X1533" t="s">
        <v>34</v>
      </c>
      <c r="Y1533" t="s">
        <v>34</v>
      </c>
      <c r="Z1533" t="s">
        <v>34</v>
      </c>
      <c r="AA1533" t="s">
        <v>34</v>
      </c>
      <c r="AB1533" t="s">
        <v>34</v>
      </c>
      <c r="AC1533" s="1">
        <v>-0.36666666666666697</v>
      </c>
      <c r="AD1533" s="1">
        <v>-0.78333333333333299</v>
      </c>
      <c r="AE1533" t="s">
        <v>34</v>
      </c>
      <c r="AF1533" t="s">
        <v>34</v>
      </c>
      <c r="AG1533" t="s">
        <v>34</v>
      </c>
      <c r="AH1533" t="s">
        <v>62</v>
      </c>
      <c r="AI1533">
        <v>-3.9619047619047598</v>
      </c>
      <c r="AJ1533">
        <v>12.019047619047599</v>
      </c>
      <c r="AK1533">
        <v>16.285714285714299</v>
      </c>
      <c r="AL1533">
        <v>-0.16190476190476399</v>
      </c>
      <c r="AM1533">
        <v>-2.61904761904762</v>
      </c>
      <c r="AN1533">
        <v>6.0285714285714302</v>
      </c>
      <c r="AO1533">
        <v>19.657142857142802</v>
      </c>
      <c r="AP1533">
        <v>3.3333333333333299</v>
      </c>
      <c r="AQ1533" t="s">
        <v>63</v>
      </c>
      <c r="AR1533" t="s">
        <v>64</v>
      </c>
      <c r="AS1533" t="s">
        <v>39</v>
      </c>
      <c r="AT1533" t="s">
        <v>64</v>
      </c>
      <c r="AU1533" t="s">
        <v>41</v>
      </c>
      <c r="AV1533" t="s">
        <v>64</v>
      </c>
      <c r="AW1533" t="s">
        <v>39</v>
      </c>
      <c r="AX1533" t="s">
        <v>64</v>
      </c>
      <c r="AY1533" s="4" t="s">
        <v>63</v>
      </c>
      <c r="AZ1533" s="4" t="s">
        <v>38</v>
      </c>
      <c r="BA1533" s="4" t="s">
        <v>45</v>
      </c>
      <c r="BB1533" s="4" t="s">
        <v>63</v>
      </c>
      <c r="BC1533" s="4" t="s">
        <v>63</v>
      </c>
      <c r="BD1533" s="4" t="s">
        <v>38</v>
      </c>
      <c r="BE1533" s="4" t="s">
        <v>46</v>
      </c>
      <c r="BF1533" s="4" t="s">
        <v>44</v>
      </c>
      <c r="BG1533" s="4" t="s">
        <v>42</v>
      </c>
      <c r="BH1533" s="4" t="s">
        <v>44</v>
      </c>
      <c r="BI1533" s="4" t="s">
        <v>44</v>
      </c>
      <c r="BJ1533" s="4" t="s">
        <v>46</v>
      </c>
      <c r="BK1533" s="4" t="s">
        <v>65</v>
      </c>
      <c r="BL1533" s="4" t="s">
        <v>66</v>
      </c>
      <c r="BM1533" s="4" t="s">
        <v>47</v>
      </c>
      <c r="BN1533" s="4" t="s">
        <v>48</v>
      </c>
      <c r="BP1533" s="4" t="s">
        <v>47</v>
      </c>
      <c r="BQ1533" t="s">
        <v>48</v>
      </c>
      <c r="BR1533" t="s">
        <v>65</v>
      </c>
      <c r="BS1533" t="s">
        <v>66</v>
      </c>
      <c r="BT1533" t="s">
        <v>65</v>
      </c>
      <c r="BU1533" t="s">
        <v>66</v>
      </c>
      <c r="BV1533" t="s">
        <v>67</v>
      </c>
      <c r="BW1533" t="s">
        <v>50</v>
      </c>
      <c r="DD1533" t="s">
        <v>62</v>
      </c>
      <c r="DE1533" t="s">
        <v>62</v>
      </c>
      <c r="DF1533" t="s">
        <v>62</v>
      </c>
      <c r="DH1533">
        <v>8</v>
      </c>
      <c r="DI1533">
        <v>1</v>
      </c>
      <c r="DJ1533">
        <v>3</v>
      </c>
      <c r="DK1533">
        <v>0.5</v>
      </c>
      <c r="DL1533">
        <v>8</v>
      </c>
      <c r="DM1533">
        <v>1.5</v>
      </c>
      <c r="DN1533">
        <v>3</v>
      </c>
      <c r="DO1533" t="str">
        <f t="shared" si="191"/>
        <v>N/A</v>
      </c>
    </row>
    <row r="1534" spans="1:119" x14ac:dyDescent="0.35">
      <c r="A1534" s="4">
        <v>2020</v>
      </c>
      <c r="B1534">
        <v>21</v>
      </c>
      <c r="C1534">
        <v>2055.6666666666702</v>
      </c>
      <c r="D1534" t="s">
        <v>53</v>
      </c>
      <c r="E1534" t="s">
        <v>68</v>
      </c>
      <c r="F1534" t="s">
        <v>69</v>
      </c>
      <c r="G1534" t="s">
        <v>56</v>
      </c>
      <c r="H1534" t="s">
        <v>57</v>
      </c>
      <c r="I1534" t="s">
        <v>272</v>
      </c>
      <c r="J1534" t="s">
        <v>59</v>
      </c>
      <c r="K1534" t="s">
        <v>71</v>
      </c>
      <c r="L1534" t="s">
        <v>29</v>
      </c>
      <c r="M1534" t="s">
        <v>61</v>
      </c>
      <c r="N1534" s="4" t="s">
        <v>1290</v>
      </c>
      <c r="O1534" t="s">
        <v>75</v>
      </c>
      <c r="P1534" t="s">
        <v>34</v>
      </c>
      <c r="Q1534" t="s">
        <v>72</v>
      </c>
      <c r="R1534" t="s">
        <v>34</v>
      </c>
      <c r="S1534" t="s">
        <v>72</v>
      </c>
      <c r="T1534" t="s">
        <v>72</v>
      </c>
      <c r="U1534" t="s">
        <v>73</v>
      </c>
      <c r="V1534" t="s">
        <v>74</v>
      </c>
      <c r="W1534" t="s">
        <v>72</v>
      </c>
      <c r="X1534" t="s">
        <v>34</v>
      </c>
      <c r="Y1534" t="s">
        <v>34</v>
      </c>
      <c r="Z1534" t="s">
        <v>72</v>
      </c>
      <c r="AA1534" t="s">
        <v>34</v>
      </c>
      <c r="AB1534" t="s">
        <v>72</v>
      </c>
      <c r="AC1534" s="1">
        <v>-0.46666666666666701</v>
      </c>
      <c r="AD1534" s="1">
        <v>-0.93333333333333302</v>
      </c>
      <c r="AE1534" t="s">
        <v>34</v>
      </c>
      <c r="AF1534" t="s">
        <v>34</v>
      </c>
      <c r="AG1534" t="s">
        <v>34</v>
      </c>
      <c r="AH1534" t="s">
        <v>75</v>
      </c>
      <c r="AI1534">
        <v>-4.3333333333333304</v>
      </c>
      <c r="AJ1534">
        <v>12.3333333333333</v>
      </c>
      <c r="AK1534">
        <v>17</v>
      </c>
      <c r="AL1534">
        <v>-0.33333333333333498</v>
      </c>
      <c r="AM1534">
        <v>-2.8333333333333299</v>
      </c>
      <c r="AN1534">
        <v>6</v>
      </c>
      <c r="AO1534">
        <v>20.5</v>
      </c>
      <c r="AP1534">
        <v>3.3333333333333299</v>
      </c>
      <c r="AQ1534" t="s">
        <v>38</v>
      </c>
      <c r="AR1534" t="s">
        <v>45</v>
      </c>
      <c r="AS1534" t="s">
        <v>76</v>
      </c>
      <c r="AT1534" t="s">
        <v>44</v>
      </c>
      <c r="AU1534" t="s">
        <v>76</v>
      </c>
      <c r="AV1534" t="s">
        <v>39</v>
      </c>
      <c r="AW1534" t="s">
        <v>76</v>
      </c>
      <c r="AX1534" t="s">
        <v>43</v>
      </c>
      <c r="AY1534" s="4" t="s">
        <v>45</v>
      </c>
      <c r="AZ1534" s="4" t="s">
        <v>44</v>
      </c>
      <c r="BA1534" s="4" t="s">
        <v>77</v>
      </c>
      <c r="BB1534" s="4" t="s">
        <v>41</v>
      </c>
      <c r="BC1534" s="4" t="s">
        <v>78</v>
      </c>
      <c r="BD1534" s="4" t="s">
        <v>45</v>
      </c>
      <c r="BE1534" s="4" t="s">
        <v>78</v>
      </c>
      <c r="BF1534" s="4" t="s">
        <v>41</v>
      </c>
      <c r="BG1534" s="4" t="s">
        <v>77</v>
      </c>
      <c r="BH1534" s="4" t="s">
        <v>44</v>
      </c>
      <c r="BI1534" s="4" t="s">
        <v>78</v>
      </c>
      <c r="BJ1534" s="4" t="s">
        <v>77</v>
      </c>
      <c r="BK1534" s="4" t="s">
        <v>51</v>
      </c>
      <c r="BL1534" s="4" t="s">
        <v>47</v>
      </c>
      <c r="BM1534" s="4" t="s">
        <v>49</v>
      </c>
      <c r="BN1534" s="4" t="s">
        <v>47</v>
      </c>
      <c r="BP1534" s="4" t="s">
        <v>47</v>
      </c>
      <c r="BQ1534" t="s">
        <v>79</v>
      </c>
      <c r="BR1534" t="s">
        <v>51</v>
      </c>
      <c r="BS1534" t="s">
        <v>80</v>
      </c>
      <c r="BT1534" t="s">
        <v>51</v>
      </c>
      <c r="BU1534" t="s">
        <v>81</v>
      </c>
      <c r="BV1534" t="s">
        <v>80</v>
      </c>
      <c r="BW1534" t="s">
        <v>81</v>
      </c>
      <c r="DD1534" t="s">
        <v>75</v>
      </c>
      <c r="DE1534" t="s">
        <v>75</v>
      </c>
      <c r="DF1534" t="s">
        <v>75</v>
      </c>
      <c r="DH1534">
        <v>8</v>
      </c>
      <c r="DI1534">
        <v>2</v>
      </c>
      <c r="DJ1534">
        <v>2</v>
      </c>
      <c r="DK1534">
        <v>0.5</v>
      </c>
      <c r="DL1534">
        <v>8</v>
      </c>
      <c r="DM1534">
        <v>4</v>
      </c>
      <c r="DN1534">
        <v>3</v>
      </c>
      <c r="DO1534" t="str">
        <f t="shared" si="191"/>
        <v>N/A</v>
      </c>
    </row>
    <row r="1535" spans="1:119" x14ac:dyDescent="0.35">
      <c r="A1535" s="4">
        <v>2020</v>
      </c>
      <c r="B1535">
        <v>22</v>
      </c>
      <c r="C1535">
        <v>2059.86666666667</v>
      </c>
      <c r="D1535" t="s">
        <v>21</v>
      </c>
      <c r="E1535" t="s">
        <v>82</v>
      </c>
      <c r="F1535" t="s">
        <v>82</v>
      </c>
      <c r="G1535" t="s">
        <v>83</v>
      </c>
      <c r="H1535" t="s">
        <v>84</v>
      </c>
      <c r="I1535" t="s">
        <v>270</v>
      </c>
      <c r="J1535" t="s">
        <v>27</v>
      </c>
      <c r="K1535" t="s">
        <v>60</v>
      </c>
      <c r="L1535" t="s">
        <v>85</v>
      </c>
      <c r="M1535" t="s">
        <v>61</v>
      </c>
      <c r="N1535" s="4" t="s">
        <v>1290</v>
      </c>
      <c r="O1535" t="s">
        <v>88</v>
      </c>
      <c r="P1535" t="s">
        <v>34</v>
      </c>
      <c r="Q1535" t="s">
        <v>35</v>
      </c>
      <c r="R1535" t="s">
        <v>35</v>
      </c>
      <c r="S1535" t="s">
        <v>34</v>
      </c>
      <c r="T1535" t="s">
        <v>34</v>
      </c>
      <c r="U1535" t="s">
        <v>73</v>
      </c>
      <c r="V1535" t="s">
        <v>86</v>
      </c>
      <c r="W1535" t="s">
        <v>33</v>
      </c>
      <c r="X1535" t="s">
        <v>35</v>
      </c>
      <c r="Y1535" t="s">
        <v>34</v>
      </c>
      <c r="Z1535" t="s">
        <v>33</v>
      </c>
      <c r="AA1535" t="s">
        <v>33</v>
      </c>
      <c r="AB1535" t="s">
        <v>33</v>
      </c>
      <c r="AC1535" t="s">
        <v>87</v>
      </c>
      <c r="AD1535" t="s">
        <v>87</v>
      </c>
      <c r="AE1535" t="s">
        <v>34</v>
      </c>
      <c r="AF1535" t="s">
        <v>33</v>
      </c>
      <c r="AG1535" t="s">
        <v>34</v>
      </c>
      <c r="AH1535" t="s">
        <v>88</v>
      </c>
      <c r="AI1535">
        <v>-4.7047619047618996</v>
      </c>
      <c r="AJ1535">
        <v>12.647619047618999</v>
      </c>
      <c r="AK1535">
        <v>17.714285714285701</v>
      </c>
      <c r="AL1535">
        <v>-0.50476190476190497</v>
      </c>
      <c r="AM1535">
        <v>-3.0476190476190501</v>
      </c>
      <c r="AN1535">
        <v>5.9714285714285698</v>
      </c>
      <c r="AO1535">
        <v>21.342857142857099</v>
      </c>
      <c r="AP1535">
        <v>3.3333333333333299</v>
      </c>
      <c r="AQ1535" t="s">
        <v>64</v>
      </c>
      <c r="AR1535" t="s">
        <v>38</v>
      </c>
      <c r="AS1535" t="s">
        <v>40</v>
      </c>
      <c r="AT1535" t="s">
        <v>44</v>
      </c>
      <c r="AU1535" t="s">
        <v>42</v>
      </c>
      <c r="AV1535" t="s">
        <v>77</v>
      </c>
      <c r="AW1535" t="s">
        <v>64</v>
      </c>
      <c r="AX1535" t="s">
        <v>43</v>
      </c>
      <c r="AY1535" s="4" t="s">
        <v>44</v>
      </c>
      <c r="AZ1535" s="4" t="s">
        <v>44</v>
      </c>
      <c r="BA1535" s="4" t="s">
        <v>42</v>
      </c>
      <c r="BB1535" s="4" t="s">
        <v>38</v>
      </c>
      <c r="BC1535" s="4" t="s">
        <v>63</v>
      </c>
      <c r="BD1535" s="4" t="s">
        <v>78</v>
      </c>
      <c r="BE1535" s="4" t="s">
        <v>43</v>
      </c>
      <c r="BF1535" s="4" t="s">
        <v>44</v>
      </c>
      <c r="BG1535" s="4" t="s">
        <v>44</v>
      </c>
      <c r="BH1535" s="4" t="s">
        <v>78</v>
      </c>
      <c r="BI1535" s="4" t="s">
        <v>44</v>
      </c>
      <c r="BJ1535" s="4" t="s">
        <v>78</v>
      </c>
      <c r="BK1535" s="4" t="s">
        <v>65</v>
      </c>
      <c r="BL1535" s="4" t="s">
        <v>79</v>
      </c>
      <c r="BM1535" s="4" t="s">
        <v>47</v>
      </c>
      <c r="BN1535" s="4" t="s">
        <v>50</v>
      </c>
      <c r="BP1535" s="4" t="s">
        <v>67</v>
      </c>
      <c r="BQ1535" t="s">
        <v>48</v>
      </c>
      <c r="BR1535" t="s">
        <v>65</v>
      </c>
      <c r="BS1535" t="s">
        <v>66</v>
      </c>
      <c r="BT1535" t="s">
        <v>65</v>
      </c>
      <c r="BU1535" t="s">
        <v>66</v>
      </c>
      <c r="BV1535" t="s">
        <v>67</v>
      </c>
      <c r="BW1535" t="s">
        <v>52</v>
      </c>
      <c r="DD1535" t="s">
        <v>88</v>
      </c>
      <c r="DE1535" t="s">
        <v>88</v>
      </c>
      <c r="DF1535" t="s">
        <v>88</v>
      </c>
      <c r="DH1535">
        <v>7</v>
      </c>
      <c r="DI1535">
        <v>9</v>
      </c>
      <c r="DJ1535">
        <v>6</v>
      </c>
      <c r="DK1535">
        <v>0.5</v>
      </c>
      <c r="DL1535">
        <v>9</v>
      </c>
      <c r="DM1535">
        <v>9.5</v>
      </c>
      <c r="DN1535">
        <v>5</v>
      </c>
      <c r="DO1535" t="str">
        <f t="shared" si="191"/>
        <v>N/A</v>
      </c>
    </row>
    <row r="1536" spans="1:119" x14ac:dyDescent="0.35">
      <c r="A1536" s="4">
        <v>2020</v>
      </c>
      <c r="B1536">
        <v>23</v>
      </c>
      <c r="C1536">
        <v>2064.0666666666698</v>
      </c>
      <c r="D1536" t="s">
        <v>53</v>
      </c>
      <c r="E1536" t="s">
        <v>89</v>
      </c>
      <c r="F1536" t="s">
        <v>90</v>
      </c>
      <c r="G1536" t="s">
        <v>56</v>
      </c>
      <c r="H1536" t="s">
        <v>91</v>
      </c>
      <c r="I1536" t="s">
        <v>273</v>
      </c>
      <c r="J1536" t="s">
        <v>59</v>
      </c>
      <c r="K1536" t="s">
        <v>28</v>
      </c>
      <c r="L1536" t="s">
        <v>29</v>
      </c>
      <c r="M1536" t="s">
        <v>61</v>
      </c>
      <c r="N1536" s="4" t="s">
        <v>93</v>
      </c>
      <c r="O1536" t="s">
        <v>94</v>
      </c>
      <c r="P1536" t="s">
        <v>34</v>
      </c>
      <c r="Q1536" t="s">
        <v>35</v>
      </c>
      <c r="R1536" t="s">
        <v>36</v>
      </c>
      <c r="S1536" t="s">
        <v>33</v>
      </c>
      <c r="T1536" t="s">
        <v>34</v>
      </c>
      <c r="U1536" s="1">
        <v>-0.6</v>
      </c>
      <c r="V1536" s="1">
        <v>-0.3</v>
      </c>
      <c r="W1536" t="s">
        <v>35</v>
      </c>
      <c r="X1536" t="s">
        <v>34</v>
      </c>
      <c r="Y1536" t="s">
        <v>33</v>
      </c>
      <c r="Z1536" t="s">
        <v>35</v>
      </c>
      <c r="AA1536" t="s">
        <v>34</v>
      </c>
      <c r="AB1536" t="s">
        <v>33</v>
      </c>
      <c r="AC1536" t="s">
        <v>87</v>
      </c>
      <c r="AD1536" s="1">
        <v>3.6</v>
      </c>
      <c r="AE1536" t="s">
        <v>36</v>
      </c>
      <c r="AF1536" t="s">
        <v>36</v>
      </c>
      <c r="AG1536" t="s">
        <v>36</v>
      </c>
      <c r="AH1536" t="s">
        <v>94</v>
      </c>
      <c r="AI1536">
        <v>-5.0761904761904804</v>
      </c>
      <c r="AJ1536">
        <v>12.961904761904799</v>
      </c>
      <c r="AK1536">
        <v>18.428571428571399</v>
      </c>
      <c r="AL1536">
        <v>-0.67619047619047501</v>
      </c>
      <c r="AM1536">
        <v>-3.2619047619047601</v>
      </c>
      <c r="AN1536">
        <v>5.9428571428571404</v>
      </c>
      <c r="AO1536">
        <v>22.185714285714301</v>
      </c>
      <c r="AP1536">
        <v>3.3333333333333299</v>
      </c>
      <c r="AQ1536" t="s">
        <v>76</v>
      </c>
      <c r="AR1536" t="s">
        <v>38</v>
      </c>
      <c r="AS1536" t="s">
        <v>76</v>
      </c>
      <c r="AT1536" t="s">
        <v>39</v>
      </c>
      <c r="AU1536" t="s">
        <v>76</v>
      </c>
      <c r="AV1536" t="s">
        <v>39</v>
      </c>
      <c r="AW1536" t="s">
        <v>76</v>
      </c>
      <c r="AX1536" t="s">
        <v>39</v>
      </c>
      <c r="AY1536" s="4" t="s">
        <v>45</v>
      </c>
      <c r="AZ1536" s="4" t="s">
        <v>44</v>
      </c>
      <c r="BA1536" s="4" t="s">
        <v>63</v>
      </c>
      <c r="BB1536" s="4" t="s">
        <v>45</v>
      </c>
      <c r="BC1536" s="4" t="s">
        <v>46</v>
      </c>
      <c r="BD1536" s="4" t="s">
        <v>38</v>
      </c>
      <c r="BE1536" s="4" t="s">
        <v>78</v>
      </c>
      <c r="BF1536" s="4" t="s">
        <v>44</v>
      </c>
      <c r="BG1536" s="4" t="s">
        <v>41</v>
      </c>
      <c r="BH1536" s="4" t="s">
        <v>44</v>
      </c>
      <c r="BI1536" s="4" t="s">
        <v>46</v>
      </c>
      <c r="BJ1536" s="4" t="s">
        <v>43</v>
      </c>
      <c r="BK1536" s="4" t="s">
        <v>47</v>
      </c>
      <c r="BL1536" s="4" t="s">
        <v>66</v>
      </c>
      <c r="BM1536" s="4" t="s">
        <v>49</v>
      </c>
      <c r="BN1536" s="4" t="s">
        <v>48</v>
      </c>
      <c r="BP1536" s="4" t="s">
        <v>47</v>
      </c>
      <c r="BQ1536" t="s">
        <v>81</v>
      </c>
      <c r="BR1536" t="s">
        <v>65</v>
      </c>
      <c r="BS1536" t="s">
        <v>66</v>
      </c>
      <c r="BT1536" t="s">
        <v>65</v>
      </c>
      <c r="BU1536" t="s">
        <v>66</v>
      </c>
      <c r="BV1536" t="s">
        <v>50</v>
      </c>
      <c r="BW1536" t="s">
        <v>52</v>
      </c>
      <c r="DD1536" t="s">
        <v>94</v>
      </c>
      <c r="DE1536" t="s">
        <v>94</v>
      </c>
      <c r="DF1536" t="s">
        <v>94</v>
      </c>
      <c r="DH1536">
        <v>7.5</v>
      </c>
      <c r="DI1536">
        <v>4</v>
      </c>
      <c r="DJ1536">
        <v>3</v>
      </c>
      <c r="DK1536">
        <v>1</v>
      </c>
      <c r="DL1536">
        <v>7.5</v>
      </c>
      <c r="DM1536">
        <v>2</v>
      </c>
      <c r="DN1536">
        <v>2</v>
      </c>
      <c r="DO1536" t="str">
        <f t="shared" si="191"/>
        <v>N/A</v>
      </c>
    </row>
    <row r="1537" spans="1:119" x14ac:dyDescent="0.35">
      <c r="A1537" s="4">
        <v>2020</v>
      </c>
      <c r="B1537">
        <v>24</v>
      </c>
      <c r="C1537">
        <v>2068.2666666666701</v>
      </c>
      <c r="D1537" t="s">
        <v>53</v>
      </c>
      <c r="E1537" t="s">
        <v>95</v>
      </c>
      <c r="F1537" t="s">
        <v>96</v>
      </c>
      <c r="G1537" t="s">
        <v>97</v>
      </c>
      <c r="H1537" t="s">
        <v>98</v>
      </c>
      <c r="I1537" t="s">
        <v>270</v>
      </c>
      <c r="J1537" t="s">
        <v>27</v>
      </c>
      <c r="K1537" t="s">
        <v>99</v>
      </c>
      <c r="L1537" t="s">
        <v>85</v>
      </c>
      <c r="M1537" t="s">
        <v>61</v>
      </c>
      <c r="N1537" s="4" t="s">
        <v>93</v>
      </c>
      <c r="O1537" t="s">
        <v>88</v>
      </c>
      <c r="P1537" t="s">
        <v>33</v>
      </c>
      <c r="Q1537" t="s">
        <v>34</v>
      </c>
      <c r="R1537" t="s">
        <v>33</v>
      </c>
      <c r="S1537" t="s">
        <v>33</v>
      </c>
      <c r="T1537" t="s">
        <v>33</v>
      </c>
      <c r="U1537" s="1">
        <v>-0.8</v>
      </c>
      <c r="V1537" s="1">
        <v>-0.5</v>
      </c>
      <c r="W1537" t="s">
        <v>33</v>
      </c>
      <c r="X1537" t="s">
        <v>33</v>
      </c>
      <c r="Y1537" t="s">
        <v>33</v>
      </c>
      <c r="Z1537" t="s">
        <v>33</v>
      </c>
      <c r="AA1537" t="s">
        <v>33</v>
      </c>
      <c r="AB1537" t="s">
        <v>33</v>
      </c>
      <c r="AC1537" t="s">
        <v>73</v>
      </c>
      <c r="AD1537" t="s">
        <v>73</v>
      </c>
      <c r="AE1537" t="s">
        <v>34</v>
      </c>
      <c r="AF1537" t="s">
        <v>34</v>
      </c>
      <c r="AG1537" t="s">
        <v>34</v>
      </c>
      <c r="AH1537" t="s">
        <v>88</v>
      </c>
      <c r="AI1537">
        <v>-5.4476190476190398</v>
      </c>
      <c r="AJ1537">
        <v>13.2761904761905</v>
      </c>
      <c r="AK1537">
        <v>19.1428571428571</v>
      </c>
      <c r="AL1537">
        <v>-0.84761904761904505</v>
      </c>
      <c r="AM1537">
        <v>-3.4761904761904798</v>
      </c>
      <c r="AN1537">
        <v>5.9142857142857101</v>
      </c>
      <c r="AO1537">
        <v>23.0285714285714</v>
      </c>
      <c r="AP1537">
        <v>3.3333333333333299</v>
      </c>
      <c r="AQ1537" t="s">
        <v>64</v>
      </c>
      <c r="AR1537" t="s">
        <v>45</v>
      </c>
      <c r="AS1537" t="s">
        <v>64</v>
      </c>
      <c r="AT1537" t="s">
        <v>39</v>
      </c>
      <c r="AU1537" t="s">
        <v>76</v>
      </c>
      <c r="AV1537" t="s">
        <v>41</v>
      </c>
      <c r="AW1537" t="s">
        <v>76</v>
      </c>
      <c r="AX1537" t="s">
        <v>43</v>
      </c>
      <c r="AY1537" s="4" t="s">
        <v>44</v>
      </c>
      <c r="AZ1537" s="4" t="s">
        <v>63</v>
      </c>
      <c r="BA1537" s="4" t="s">
        <v>38</v>
      </c>
      <c r="BB1537" s="4" t="s">
        <v>42</v>
      </c>
      <c r="BC1537" s="4" t="s">
        <v>38</v>
      </c>
      <c r="BD1537" s="4" t="s">
        <v>43</v>
      </c>
      <c r="BE1537" s="4" t="s">
        <v>38</v>
      </c>
      <c r="BF1537" s="4" t="s">
        <v>44</v>
      </c>
      <c r="BG1537" s="4" t="s">
        <v>44</v>
      </c>
      <c r="BH1537" s="4" t="s">
        <v>43</v>
      </c>
      <c r="BI1537" s="4" t="s">
        <v>46</v>
      </c>
      <c r="BJ1537" s="4" t="s">
        <v>43</v>
      </c>
      <c r="BK1537" s="4" t="s">
        <v>47</v>
      </c>
      <c r="BL1537" s="4" t="s">
        <v>66</v>
      </c>
      <c r="BM1537" s="4" t="s">
        <v>47</v>
      </c>
      <c r="BN1537" s="4" t="s">
        <v>48</v>
      </c>
      <c r="BP1537" s="4" t="s">
        <v>47</v>
      </c>
      <c r="BQ1537" t="s">
        <v>52</v>
      </c>
      <c r="BR1537" t="s">
        <v>65</v>
      </c>
      <c r="BS1537" t="s">
        <v>66</v>
      </c>
      <c r="BT1537" t="s">
        <v>65</v>
      </c>
      <c r="BU1537" t="s">
        <v>66</v>
      </c>
      <c r="BV1537" t="s">
        <v>80</v>
      </c>
      <c r="BW1537" t="s">
        <v>52</v>
      </c>
      <c r="DD1537" t="s">
        <v>88</v>
      </c>
      <c r="DE1537" t="s">
        <v>88</v>
      </c>
      <c r="DF1537" t="s">
        <v>88</v>
      </c>
      <c r="DH1537">
        <v>8</v>
      </c>
      <c r="DI1537">
        <v>10</v>
      </c>
      <c r="DJ1537">
        <v>4</v>
      </c>
      <c r="DK1537">
        <v>0</v>
      </c>
      <c r="DL1537">
        <v>8</v>
      </c>
      <c r="DM1537">
        <v>12</v>
      </c>
      <c r="DN1537">
        <v>4</v>
      </c>
      <c r="DO1537" t="str">
        <f t="shared" si="191"/>
        <v>N/A</v>
      </c>
    </row>
    <row r="1538" spans="1:119" x14ac:dyDescent="0.35">
      <c r="A1538" s="4">
        <v>2020</v>
      </c>
      <c r="B1538">
        <v>25</v>
      </c>
      <c r="C1538">
        <v>2072.4666666666699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274</v>
      </c>
      <c r="J1538" t="s">
        <v>27</v>
      </c>
      <c r="K1538" t="s">
        <v>28</v>
      </c>
      <c r="L1538" t="s">
        <v>29</v>
      </c>
      <c r="M1538" t="s">
        <v>30</v>
      </c>
      <c r="N1538" s="4" t="s">
        <v>104</v>
      </c>
      <c r="O1538" t="s">
        <v>37</v>
      </c>
      <c r="P1538" t="s">
        <v>31</v>
      </c>
      <c r="Q1538" t="s">
        <v>31</v>
      </c>
      <c r="R1538" t="s">
        <v>31</v>
      </c>
      <c r="S1538" t="s">
        <v>31</v>
      </c>
      <c r="T1538" t="s">
        <v>31</v>
      </c>
      <c r="U1538" t="s">
        <v>32</v>
      </c>
      <c r="V1538" s="1">
        <v>-4.7</v>
      </c>
      <c r="W1538" t="s">
        <v>33</v>
      </c>
      <c r="X1538" t="s">
        <v>34</v>
      </c>
      <c r="Y1538" t="s">
        <v>34</v>
      </c>
      <c r="Z1538" t="s">
        <v>33</v>
      </c>
      <c r="AA1538" t="s">
        <v>34</v>
      </c>
      <c r="AB1538" t="s">
        <v>33</v>
      </c>
      <c r="AC1538" s="1">
        <v>-0.56666666666666698</v>
      </c>
      <c r="AD1538" s="1">
        <v>-1.0833333333333299</v>
      </c>
      <c r="AE1538" t="s">
        <v>35</v>
      </c>
      <c r="AF1538" t="s">
        <v>35</v>
      </c>
      <c r="AG1538" t="s">
        <v>36</v>
      </c>
      <c r="AH1538" t="s">
        <v>37</v>
      </c>
      <c r="AI1538">
        <v>-5.8190476190476303</v>
      </c>
      <c r="AJ1538">
        <v>13.590476190476201</v>
      </c>
      <c r="AK1538">
        <v>19.857142857142801</v>
      </c>
      <c r="AL1538">
        <v>-1.0190476190476101</v>
      </c>
      <c r="AM1538">
        <v>-3.6904761904761898</v>
      </c>
      <c r="AN1538">
        <v>5.8857142857142897</v>
      </c>
      <c r="AO1538">
        <v>23.871428571428499</v>
      </c>
      <c r="AP1538">
        <v>3.3333333333333299</v>
      </c>
      <c r="AQ1538" t="s">
        <v>38</v>
      </c>
      <c r="AR1538" t="s">
        <v>39</v>
      </c>
      <c r="AS1538" t="s">
        <v>39</v>
      </c>
      <c r="AT1538" t="s">
        <v>40</v>
      </c>
      <c r="AU1538" t="s">
        <v>41</v>
      </c>
      <c r="AV1538" t="s">
        <v>42</v>
      </c>
      <c r="AW1538" t="s">
        <v>39</v>
      </c>
      <c r="AX1538" t="s">
        <v>43</v>
      </c>
      <c r="AY1538" s="4" t="s">
        <v>44</v>
      </c>
      <c r="AZ1538" s="4" t="s">
        <v>40</v>
      </c>
      <c r="BA1538" s="4" t="s">
        <v>41</v>
      </c>
      <c r="BB1538" s="4" t="s">
        <v>45</v>
      </c>
      <c r="BC1538" s="4" t="s">
        <v>38</v>
      </c>
      <c r="BD1538" s="4" t="s">
        <v>43</v>
      </c>
      <c r="BE1538" s="4" t="s">
        <v>46</v>
      </c>
      <c r="BF1538" s="4" t="s">
        <v>40</v>
      </c>
      <c r="BG1538" s="4" t="s">
        <v>44</v>
      </c>
      <c r="BH1538" s="4" t="s">
        <v>43</v>
      </c>
      <c r="BI1538" s="4" t="s">
        <v>40</v>
      </c>
      <c r="BJ1538" s="4" t="s">
        <v>42</v>
      </c>
      <c r="BK1538" s="4" t="s">
        <v>47</v>
      </c>
      <c r="BL1538" s="4" t="s">
        <v>48</v>
      </c>
      <c r="BM1538" s="4" t="s">
        <v>49</v>
      </c>
      <c r="BN1538" s="4" t="s">
        <v>50</v>
      </c>
      <c r="BP1538" s="4" t="s">
        <v>47</v>
      </c>
      <c r="BQ1538" t="s">
        <v>48</v>
      </c>
      <c r="BR1538" t="s">
        <v>49</v>
      </c>
      <c r="BS1538" t="s">
        <v>51</v>
      </c>
      <c r="BT1538" t="s">
        <v>52</v>
      </c>
      <c r="BU1538" t="s">
        <v>51</v>
      </c>
      <c r="BV1538" t="s">
        <v>49</v>
      </c>
      <c r="BW1538" t="s">
        <v>50</v>
      </c>
      <c r="DD1538" t="s">
        <v>37</v>
      </c>
      <c r="DE1538" t="s">
        <v>37</v>
      </c>
      <c r="DF1538" t="s">
        <v>37</v>
      </c>
      <c r="DH1538">
        <v>10</v>
      </c>
      <c r="DI1538">
        <v>3</v>
      </c>
      <c r="DJ1538">
        <v>2</v>
      </c>
      <c r="DK1538">
        <v>1</v>
      </c>
      <c r="DL1538">
        <v>11</v>
      </c>
      <c r="DM1538">
        <v>5</v>
      </c>
      <c r="DN1538">
        <v>2</v>
      </c>
      <c r="DO1538" t="str">
        <f t="shared" ref="DO1538:DO1601" si="192">IF(A1538=2021,AM1538,"N/A")</f>
        <v>N/A</v>
      </c>
    </row>
    <row r="1539" spans="1:119" x14ac:dyDescent="0.35">
      <c r="A1539" s="4">
        <v>2020</v>
      </c>
      <c r="B1539">
        <v>26</v>
      </c>
      <c r="C1539">
        <v>2076.6666666666702</v>
      </c>
      <c r="D1539" t="s">
        <v>53</v>
      </c>
      <c r="E1539" t="s">
        <v>54</v>
      </c>
      <c r="F1539" t="s">
        <v>55</v>
      </c>
      <c r="G1539" t="s">
        <v>56</v>
      </c>
      <c r="H1539" t="s">
        <v>57</v>
      </c>
      <c r="I1539" t="s">
        <v>275</v>
      </c>
      <c r="J1539" t="s">
        <v>59</v>
      </c>
      <c r="K1539" t="s">
        <v>60</v>
      </c>
      <c r="L1539" t="s">
        <v>29</v>
      </c>
      <c r="M1539" t="s">
        <v>61</v>
      </c>
      <c r="N1539" s="4" t="s">
        <v>1290</v>
      </c>
      <c r="O1539" t="s">
        <v>62</v>
      </c>
      <c r="P1539" t="s">
        <v>34</v>
      </c>
      <c r="Q1539" t="s">
        <v>34</v>
      </c>
      <c r="R1539" t="s">
        <v>34</v>
      </c>
      <c r="S1539" t="s">
        <v>34</v>
      </c>
      <c r="T1539" t="s">
        <v>34</v>
      </c>
      <c r="U1539" s="1">
        <v>0.2</v>
      </c>
      <c r="V1539" s="1">
        <v>-5.4</v>
      </c>
      <c r="W1539" t="s">
        <v>34</v>
      </c>
      <c r="X1539" t="s">
        <v>34</v>
      </c>
      <c r="Y1539" t="s">
        <v>34</v>
      </c>
      <c r="Z1539" t="s">
        <v>34</v>
      </c>
      <c r="AA1539" t="s">
        <v>34</v>
      </c>
      <c r="AB1539" t="s">
        <v>34</v>
      </c>
      <c r="AC1539" s="1">
        <v>-0.66666666666666696</v>
      </c>
      <c r="AD1539" s="1">
        <v>-1.2333333333333301</v>
      </c>
      <c r="AE1539" t="s">
        <v>34</v>
      </c>
      <c r="AF1539" t="s">
        <v>34</v>
      </c>
      <c r="AG1539" t="s">
        <v>34</v>
      </c>
      <c r="AH1539" t="s">
        <v>62</v>
      </c>
      <c r="AI1539">
        <v>-6.1904761904761996</v>
      </c>
      <c r="AJ1539">
        <v>13.9047619047619</v>
      </c>
      <c r="AK1539">
        <v>20.571428571428601</v>
      </c>
      <c r="AL1539">
        <v>-1.19047619047618</v>
      </c>
      <c r="AM1539">
        <v>-3.90476190476191</v>
      </c>
      <c r="AN1539">
        <v>5.8571428571428603</v>
      </c>
      <c r="AO1539">
        <v>24.714285714285701</v>
      </c>
      <c r="AP1539">
        <v>3.3333333333333299</v>
      </c>
      <c r="AQ1539" t="s">
        <v>63</v>
      </c>
      <c r="AR1539" t="s">
        <v>64</v>
      </c>
      <c r="AS1539" t="s">
        <v>39</v>
      </c>
      <c r="AT1539" t="s">
        <v>64</v>
      </c>
      <c r="AU1539" t="s">
        <v>41</v>
      </c>
      <c r="AV1539" t="s">
        <v>64</v>
      </c>
      <c r="AW1539" t="s">
        <v>39</v>
      </c>
      <c r="AX1539" t="s">
        <v>64</v>
      </c>
      <c r="AY1539" s="4" t="s">
        <v>63</v>
      </c>
      <c r="AZ1539" s="4" t="s">
        <v>38</v>
      </c>
      <c r="BA1539" s="4" t="s">
        <v>45</v>
      </c>
      <c r="BB1539" s="4" t="s">
        <v>63</v>
      </c>
      <c r="BC1539" s="4" t="s">
        <v>63</v>
      </c>
      <c r="BD1539" s="4" t="s">
        <v>38</v>
      </c>
      <c r="BE1539" s="4" t="s">
        <v>46</v>
      </c>
      <c r="BF1539" s="4" t="s">
        <v>44</v>
      </c>
      <c r="BG1539" s="4" t="s">
        <v>42</v>
      </c>
      <c r="BH1539" s="4" t="s">
        <v>44</v>
      </c>
      <c r="BI1539" s="4" t="s">
        <v>44</v>
      </c>
      <c r="BJ1539" s="4" t="s">
        <v>46</v>
      </c>
      <c r="BK1539" s="4" t="s">
        <v>65</v>
      </c>
      <c r="BL1539" s="4" t="s">
        <v>66</v>
      </c>
      <c r="BM1539" s="4" t="s">
        <v>47</v>
      </c>
      <c r="BN1539" s="4" t="s">
        <v>48</v>
      </c>
      <c r="BP1539" s="4" t="s">
        <v>47</v>
      </c>
      <c r="BQ1539" t="s">
        <v>48</v>
      </c>
      <c r="BR1539" t="s">
        <v>65</v>
      </c>
      <c r="BS1539" t="s">
        <v>66</v>
      </c>
      <c r="BT1539" t="s">
        <v>65</v>
      </c>
      <c r="BU1539" t="s">
        <v>66</v>
      </c>
      <c r="BV1539" t="s">
        <v>67</v>
      </c>
      <c r="BW1539" t="s">
        <v>50</v>
      </c>
      <c r="DD1539" t="s">
        <v>62</v>
      </c>
      <c r="DE1539" t="s">
        <v>62</v>
      </c>
      <c r="DF1539" t="s">
        <v>62</v>
      </c>
      <c r="DH1539">
        <v>10</v>
      </c>
      <c r="DI1539">
        <v>10</v>
      </c>
      <c r="DJ1539">
        <v>2</v>
      </c>
      <c r="DK1539">
        <v>0</v>
      </c>
      <c r="DL1539">
        <v>10</v>
      </c>
      <c r="DM1539">
        <v>10</v>
      </c>
      <c r="DN1539">
        <v>4</v>
      </c>
      <c r="DO1539" t="str">
        <f t="shared" si="192"/>
        <v>N/A</v>
      </c>
    </row>
    <row r="1540" spans="1:119" x14ac:dyDescent="0.35">
      <c r="A1540" s="4">
        <v>2020</v>
      </c>
      <c r="B1540">
        <v>27</v>
      </c>
      <c r="C1540">
        <v>2080.86666666667</v>
      </c>
      <c r="D1540" t="s">
        <v>53</v>
      </c>
      <c r="E1540" t="s">
        <v>68</v>
      </c>
      <c r="F1540" t="s">
        <v>69</v>
      </c>
      <c r="G1540" t="s">
        <v>56</v>
      </c>
      <c r="H1540" t="s">
        <v>57</v>
      </c>
      <c r="I1540" t="s">
        <v>276</v>
      </c>
      <c r="J1540" t="s">
        <v>59</v>
      </c>
      <c r="K1540" t="s">
        <v>71</v>
      </c>
      <c r="L1540" t="s">
        <v>29</v>
      </c>
      <c r="M1540" t="s">
        <v>61</v>
      </c>
      <c r="N1540" s="4" t="s">
        <v>1290</v>
      </c>
      <c r="O1540" t="s">
        <v>75</v>
      </c>
      <c r="P1540" t="s">
        <v>34</v>
      </c>
      <c r="Q1540" t="s">
        <v>72</v>
      </c>
      <c r="R1540" t="s">
        <v>34</v>
      </c>
      <c r="S1540" t="s">
        <v>72</v>
      </c>
      <c r="T1540" t="s">
        <v>72</v>
      </c>
      <c r="U1540" t="s">
        <v>73</v>
      </c>
      <c r="V1540" t="s">
        <v>74</v>
      </c>
      <c r="W1540" t="s">
        <v>72</v>
      </c>
      <c r="X1540" t="s">
        <v>34</v>
      </c>
      <c r="Y1540" t="s">
        <v>34</v>
      </c>
      <c r="Z1540" t="s">
        <v>72</v>
      </c>
      <c r="AA1540" t="s">
        <v>34</v>
      </c>
      <c r="AB1540" t="s">
        <v>72</v>
      </c>
      <c r="AC1540" s="1">
        <v>-0.76666666666666705</v>
      </c>
      <c r="AD1540" s="1">
        <v>-1.38333333333333</v>
      </c>
      <c r="AE1540" t="s">
        <v>34</v>
      </c>
      <c r="AF1540" t="s">
        <v>34</v>
      </c>
      <c r="AG1540" t="s">
        <v>34</v>
      </c>
      <c r="AH1540" t="s">
        <v>75</v>
      </c>
      <c r="AI1540">
        <v>-6.5619047619047697</v>
      </c>
      <c r="AJ1540">
        <v>14.219047619047601</v>
      </c>
      <c r="AK1540">
        <v>21.285714285714299</v>
      </c>
      <c r="AL1540">
        <v>-1.36190476190476</v>
      </c>
      <c r="AM1540">
        <v>-4.1190476190476204</v>
      </c>
      <c r="AN1540">
        <v>5.8285714285714301</v>
      </c>
      <c r="AO1540">
        <v>25.5571428571428</v>
      </c>
      <c r="AP1540">
        <v>3.3333333333333299</v>
      </c>
      <c r="AQ1540" t="s">
        <v>38</v>
      </c>
      <c r="AR1540" t="s">
        <v>45</v>
      </c>
      <c r="AS1540" t="s">
        <v>76</v>
      </c>
      <c r="AT1540" t="s">
        <v>44</v>
      </c>
      <c r="AU1540" t="s">
        <v>76</v>
      </c>
      <c r="AV1540" t="s">
        <v>39</v>
      </c>
      <c r="AW1540" t="s">
        <v>76</v>
      </c>
      <c r="AX1540" t="s">
        <v>43</v>
      </c>
      <c r="AY1540" s="4" t="s">
        <v>45</v>
      </c>
      <c r="AZ1540" s="4" t="s">
        <v>44</v>
      </c>
      <c r="BA1540" s="4" t="s">
        <v>77</v>
      </c>
      <c r="BB1540" s="4" t="s">
        <v>41</v>
      </c>
      <c r="BC1540" s="4" t="s">
        <v>78</v>
      </c>
      <c r="BD1540" s="4" t="s">
        <v>45</v>
      </c>
      <c r="BE1540" s="4" t="s">
        <v>78</v>
      </c>
      <c r="BF1540" s="4" t="s">
        <v>41</v>
      </c>
      <c r="BG1540" s="4" t="s">
        <v>77</v>
      </c>
      <c r="BH1540" s="4" t="s">
        <v>44</v>
      </c>
      <c r="BI1540" s="4" t="s">
        <v>78</v>
      </c>
      <c r="BJ1540" s="4" t="s">
        <v>77</v>
      </c>
      <c r="BK1540" s="4" t="s">
        <v>51</v>
      </c>
      <c r="BL1540" s="4" t="s">
        <v>47</v>
      </c>
      <c r="BM1540" s="4" t="s">
        <v>49</v>
      </c>
      <c r="BN1540" s="4" t="s">
        <v>47</v>
      </c>
      <c r="BP1540" s="4" t="s">
        <v>47</v>
      </c>
      <c r="BQ1540" t="s">
        <v>79</v>
      </c>
      <c r="BR1540" t="s">
        <v>51</v>
      </c>
      <c r="BS1540" t="s">
        <v>80</v>
      </c>
      <c r="BT1540" t="s">
        <v>51</v>
      </c>
      <c r="BU1540" t="s">
        <v>81</v>
      </c>
      <c r="BV1540" t="s">
        <v>80</v>
      </c>
      <c r="BW1540" t="s">
        <v>81</v>
      </c>
      <c r="DD1540" t="s">
        <v>75</v>
      </c>
      <c r="DE1540" t="s">
        <v>75</v>
      </c>
      <c r="DF1540" t="s">
        <v>75</v>
      </c>
      <c r="DH1540">
        <v>6</v>
      </c>
      <c r="DI1540">
        <v>0.5</v>
      </c>
      <c r="DJ1540">
        <v>0</v>
      </c>
      <c r="DK1540">
        <v>0</v>
      </c>
      <c r="DL1540">
        <v>8</v>
      </c>
      <c r="DM1540">
        <v>1</v>
      </c>
      <c r="DN1540">
        <v>0</v>
      </c>
      <c r="DO1540" t="str">
        <f t="shared" si="192"/>
        <v>N/A</v>
      </c>
    </row>
    <row r="1541" spans="1:119" x14ac:dyDescent="0.35">
      <c r="A1541" s="4">
        <v>2020</v>
      </c>
      <c r="B1541">
        <v>28</v>
      </c>
      <c r="C1541">
        <v>2085.0666666666698</v>
      </c>
      <c r="D1541" t="s">
        <v>21</v>
      </c>
      <c r="E1541" t="s">
        <v>82</v>
      </c>
      <c r="F1541" t="s">
        <v>82</v>
      </c>
      <c r="G1541" t="s">
        <v>83</v>
      </c>
      <c r="H1541" t="s">
        <v>84</v>
      </c>
      <c r="I1541" t="s">
        <v>274</v>
      </c>
      <c r="J1541" t="s">
        <v>27</v>
      </c>
      <c r="K1541" t="s">
        <v>60</v>
      </c>
      <c r="L1541" t="s">
        <v>85</v>
      </c>
      <c r="M1541" t="s">
        <v>61</v>
      </c>
      <c r="N1541" s="4" t="s">
        <v>1290</v>
      </c>
      <c r="O1541" t="s">
        <v>88</v>
      </c>
      <c r="P1541" t="s">
        <v>34</v>
      </c>
      <c r="Q1541" t="s">
        <v>35</v>
      </c>
      <c r="R1541" t="s">
        <v>35</v>
      </c>
      <c r="S1541" t="s">
        <v>34</v>
      </c>
      <c r="T1541" t="s">
        <v>34</v>
      </c>
      <c r="U1541" t="s">
        <v>73</v>
      </c>
      <c r="V1541" t="s">
        <v>86</v>
      </c>
      <c r="W1541" t="s">
        <v>33</v>
      </c>
      <c r="X1541" t="s">
        <v>35</v>
      </c>
      <c r="Y1541" t="s">
        <v>34</v>
      </c>
      <c r="Z1541" t="s">
        <v>33</v>
      </c>
      <c r="AA1541" t="s">
        <v>33</v>
      </c>
      <c r="AB1541" t="s">
        <v>33</v>
      </c>
      <c r="AC1541" t="s">
        <v>87</v>
      </c>
      <c r="AD1541" t="s">
        <v>87</v>
      </c>
      <c r="AE1541" t="s">
        <v>34</v>
      </c>
      <c r="AF1541" t="s">
        <v>33</v>
      </c>
      <c r="AG1541" t="s">
        <v>34</v>
      </c>
      <c r="AH1541" t="s">
        <v>88</v>
      </c>
      <c r="AI1541">
        <v>-6.9333333333333096</v>
      </c>
      <c r="AJ1541">
        <v>14.533333333333299</v>
      </c>
      <c r="AK1541">
        <v>22</v>
      </c>
      <c r="AL1541">
        <v>-1.5333333333333301</v>
      </c>
      <c r="AM1541">
        <v>-4.3333333333333304</v>
      </c>
      <c r="AN1541">
        <v>5.8</v>
      </c>
      <c r="AO1541">
        <v>26.4</v>
      </c>
      <c r="AP1541">
        <v>3.3333333333333299</v>
      </c>
      <c r="AQ1541" t="s">
        <v>64</v>
      </c>
      <c r="AR1541" t="s">
        <v>38</v>
      </c>
      <c r="AS1541" t="s">
        <v>40</v>
      </c>
      <c r="AT1541" t="s">
        <v>44</v>
      </c>
      <c r="AU1541" t="s">
        <v>42</v>
      </c>
      <c r="AV1541" t="s">
        <v>77</v>
      </c>
      <c r="AW1541" t="s">
        <v>64</v>
      </c>
      <c r="AX1541" t="s">
        <v>43</v>
      </c>
      <c r="AY1541" s="4" t="s">
        <v>44</v>
      </c>
      <c r="AZ1541" s="4" t="s">
        <v>44</v>
      </c>
      <c r="BA1541" s="4" t="s">
        <v>42</v>
      </c>
      <c r="BB1541" s="4" t="s">
        <v>38</v>
      </c>
      <c r="BC1541" s="4" t="s">
        <v>63</v>
      </c>
      <c r="BD1541" s="4" t="s">
        <v>78</v>
      </c>
      <c r="BE1541" s="4" t="s">
        <v>43</v>
      </c>
      <c r="BF1541" s="4" t="s">
        <v>44</v>
      </c>
      <c r="BG1541" s="4" t="s">
        <v>44</v>
      </c>
      <c r="BH1541" s="4" t="s">
        <v>78</v>
      </c>
      <c r="BI1541" s="4" t="s">
        <v>44</v>
      </c>
      <c r="BJ1541" s="4" t="s">
        <v>78</v>
      </c>
      <c r="BK1541" s="4" t="s">
        <v>65</v>
      </c>
      <c r="BL1541" s="4" t="s">
        <v>79</v>
      </c>
      <c r="BM1541" s="4" t="s">
        <v>47</v>
      </c>
      <c r="BN1541" s="4" t="s">
        <v>50</v>
      </c>
      <c r="BP1541" s="4" t="s">
        <v>67</v>
      </c>
      <c r="BQ1541" t="s">
        <v>48</v>
      </c>
      <c r="BR1541" t="s">
        <v>65</v>
      </c>
      <c r="BS1541" t="s">
        <v>66</v>
      </c>
      <c r="BT1541" t="s">
        <v>65</v>
      </c>
      <c r="BU1541" t="s">
        <v>66</v>
      </c>
      <c r="BV1541" t="s">
        <v>67</v>
      </c>
      <c r="BW1541" t="s">
        <v>52</v>
      </c>
      <c r="DD1541" t="s">
        <v>88</v>
      </c>
      <c r="DE1541" t="s">
        <v>88</v>
      </c>
      <c r="DF1541" t="s">
        <v>88</v>
      </c>
      <c r="DH1541">
        <v>6</v>
      </c>
      <c r="DI1541">
        <v>8</v>
      </c>
      <c r="DJ1541">
        <v>2</v>
      </c>
      <c r="DK1541">
        <v>0.5</v>
      </c>
      <c r="DL1541">
        <v>6</v>
      </c>
      <c r="DM1541">
        <v>10</v>
      </c>
      <c r="DN1541">
        <v>2</v>
      </c>
      <c r="DO1541" t="str">
        <f t="shared" si="192"/>
        <v>N/A</v>
      </c>
    </row>
    <row r="1542" spans="1:119" x14ac:dyDescent="0.35">
      <c r="A1542" s="4">
        <v>2020</v>
      </c>
      <c r="B1542">
        <v>29</v>
      </c>
      <c r="C1542">
        <v>2089.2666666666701</v>
      </c>
      <c r="D1542" t="s">
        <v>53</v>
      </c>
      <c r="E1542" t="s">
        <v>89</v>
      </c>
      <c r="F1542" t="s">
        <v>90</v>
      </c>
      <c r="G1542" t="s">
        <v>56</v>
      </c>
      <c r="H1542" t="s">
        <v>91</v>
      </c>
      <c r="I1542" t="s">
        <v>277</v>
      </c>
      <c r="J1542" t="s">
        <v>59</v>
      </c>
      <c r="K1542" t="s">
        <v>28</v>
      </c>
      <c r="L1542" t="s">
        <v>29</v>
      </c>
      <c r="M1542" t="s">
        <v>61</v>
      </c>
      <c r="N1542" s="4" t="s">
        <v>93</v>
      </c>
      <c r="O1542" t="s">
        <v>94</v>
      </c>
      <c r="P1542" t="s">
        <v>34</v>
      </c>
      <c r="Q1542" t="s">
        <v>35</v>
      </c>
      <c r="R1542" t="s">
        <v>36</v>
      </c>
      <c r="S1542" t="s">
        <v>33</v>
      </c>
      <c r="T1542" t="s">
        <v>34</v>
      </c>
      <c r="U1542" s="1">
        <v>-1</v>
      </c>
      <c r="V1542" s="1">
        <v>-0.7</v>
      </c>
      <c r="W1542" t="s">
        <v>35</v>
      </c>
      <c r="X1542" t="s">
        <v>34</v>
      </c>
      <c r="Y1542" t="s">
        <v>33</v>
      </c>
      <c r="Z1542" t="s">
        <v>35</v>
      </c>
      <c r="AA1542" t="s">
        <v>34</v>
      </c>
      <c r="AB1542" t="s">
        <v>33</v>
      </c>
      <c r="AC1542" t="s">
        <v>87</v>
      </c>
      <c r="AD1542" s="1">
        <v>4.5999999999999996</v>
      </c>
      <c r="AE1542" t="s">
        <v>36</v>
      </c>
      <c r="AF1542" t="s">
        <v>36</v>
      </c>
      <c r="AG1542" t="s">
        <v>36</v>
      </c>
      <c r="AH1542" t="s">
        <v>94</v>
      </c>
      <c r="AI1542">
        <v>-7.3047619047619099</v>
      </c>
      <c r="AJ1542">
        <v>14.847619047619</v>
      </c>
      <c r="AK1542">
        <v>22.714285714285701</v>
      </c>
      <c r="AL1542">
        <v>-1.7047619047619</v>
      </c>
      <c r="AM1542">
        <v>-4.5476190476190501</v>
      </c>
      <c r="AN1542">
        <v>5.7714285714285696</v>
      </c>
      <c r="AO1542">
        <v>27.242857142857101</v>
      </c>
      <c r="AP1542">
        <v>3.3333333333333299</v>
      </c>
      <c r="AQ1542" t="s">
        <v>76</v>
      </c>
      <c r="AR1542" t="s">
        <v>38</v>
      </c>
      <c r="AS1542" t="s">
        <v>76</v>
      </c>
      <c r="AT1542" t="s">
        <v>39</v>
      </c>
      <c r="AU1542" t="s">
        <v>76</v>
      </c>
      <c r="AV1542" t="s">
        <v>39</v>
      </c>
      <c r="AW1542" t="s">
        <v>76</v>
      </c>
      <c r="AX1542" t="s">
        <v>39</v>
      </c>
      <c r="AY1542" s="4" t="s">
        <v>45</v>
      </c>
      <c r="AZ1542" s="4" t="s">
        <v>44</v>
      </c>
      <c r="BA1542" s="4" t="s">
        <v>63</v>
      </c>
      <c r="BB1542" s="4" t="s">
        <v>45</v>
      </c>
      <c r="BC1542" s="4" t="s">
        <v>46</v>
      </c>
      <c r="BD1542" s="4" t="s">
        <v>38</v>
      </c>
      <c r="BE1542" s="4" t="s">
        <v>78</v>
      </c>
      <c r="BF1542" s="4" t="s">
        <v>44</v>
      </c>
      <c r="BG1542" s="4" t="s">
        <v>41</v>
      </c>
      <c r="BH1542" s="4" t="s">
        <v>44</v>
      </c>
      <c r="BI1542" s="4" t="s">
        <v>46</v>
      </c>
      <c r="BJ1542" s="4" t="s">
        <v>43</v>
      </c>
      <c r="BK1542" s="4" t="s">
        <v>47</v>
      </c>
      <c r="BL1542" s="4" t="s">
        <v>66</v>
      </c>
      <c r="BM1542" s="4" t="s">
        <v>49</v>
      </c>
      <c r="BN1542" s="4" t="s">
        <v>48</v>
      </c>
      <c r="BP1542" s="4" t="s">
        <v>47</v>
      </c>
      <c r="BQ1542" t="s">
        <v>81</v>
      </c>
      <c r="BR1542" t="s">
        <v>65</v>
      </c>
      <c r="BS1542" t="s">
        <v>66</v>
      </c>
      <c r="BT1542" t="s">
        <v>65</v>
      </c>
      <c r="BU1542" t="s">
        <v>66</v>
      </c>
      <c r="BV1542" t="s">
        <v>50</v>
      </c>
      <c r="BW1542" t="s">
        <v>52</v>
      </c>
      <c r="DD1542" t="s">
        <v>94</v>
      </c>
      <c r="DE1542" t="s">
        <v>94</v>
      </c>
      <c r="DF1542" t="s">
        <v>94</v>
      </c>
      <c r="DH1542">
        <v>8</v>
      </c>
      <c r="DI1542">
        <v>5</v>
      </c>
      <c r="DJ1542">
        <v>2</v>
      </c>
      <c r="DK1542">
        <v>1</v>
      </c>
      <c r="DL1542">
        <v>8</v>
      </c>
      <c r="DM1542">
        <v>6</v>
      </c>
      <c r="DN1542">
        <v>6</v>
      </c>
      <c r="DO1542" t="str">
        <f t="shared" si="192"/>
        <v>N/A</v>
      </c>
    </row>
    <row r="1543" spans="1:119" x14ac:dyDescent="0.35">
      <c r="A1543" s="4">
        <v>2020</v>
      </c>
      <c r="B1543">
        <v>30</v>
      </c>
      <c r="C1543">
        <v>2093.4666666666699</v>
      </c>
      <c r="D1543" t="s">
        <v>53</v>
      </c>
      <c r="E1543" t="s">
        <v>95</v>
      </c>
      <c r="F1543" t="s">
        <v>96</v>
      </c>
      <c r="G1543" t="s">
        <v>97</v>
      </c>
      <c r="H1543" t="s">
        <v>98</v>
      </c>
      <c r="I1543" t="s">
        <v>274</v>
      </c>
      <c r="J1543" t="s">
        <v>27</v>
      </c>
      <c r="K1543" t="s">
        <v>99</v>
      </c>
      <c r="L1543" t="s">
        <v>85</v>
      </c>
      <c r="M1543" t="s">
        <v>61</v>
      </c>
      <c r="N1543" s="4" t="s">
        <v>93</v>
      </c>
      <c r="O1543" t="s">
        <v>88</v>
      </c>
      <c r="P1543" t="s">
        <v>33</v>
      </c>
      <c r="Q1543" t="s">
        <v>34</v>
      </c>
      <c r="R1543" t="s">
        <v>33</v>
      </c>
      <c r="S1543" t="s">
        <v>33</v>
      </c>
      <c r="T1543" t="s">
        <v>33</v>
      </c>
      <c r="U1543" s="1">
        <v>-1.2</v>
      </c>
      <c r="V1543" s="1">
        <v>-0.9</v>
      </c>
      <c r="W1543" t="s">
        <v>33</v>
      </c>
      <c r="X1543" t="s">
        <v>33</v>
      </c>
      <c r="Y1543" t="s">
        <v>33</v>
      </c>
      <c r="Z1543" t="s">
        <v>33</v>
      </c>
      <c r="AA1543" t="s">
        <v>33</v>
      </c>
      <c r="AB1543" t="s">
        <v>33</v>
      </c>
      <c r="AC1543" t="s">
        <v>73</v>
      </c>
      <c r="AD1543" t="s">
        <v>73</v>
      </c>
      <c r="AE1543" t="s">
        <v>34</v>
      </c>
      <c r="AF1543" t="s">
        <v>34</v>
      </c>
      <c r="AG1543" t="s">
        <v>34</v>
      </c>
      <c r="AH1543" t="s">
        <v>88</v>
      </c>
      <c r="AI1543">
        <v>-7.6761904761905102</v>
      </c>
      <c r="AJ1543">
        <v>15.1619047619048</v>
      </c>
      <c r="AK1543">
        <v>23.428571428571399</v>
      </c>
      <c r="AL1543">
        <v>-1.87619047619047</v>
      </c>
      <c r="AM1543">
        <v>-4.7619047619047601</v>
      </c>
      <c r="AN1543">
        <v>5.7428571428571402</v>
      </c>
      <c r="AO1543">
        <v>28.0857142857143</v>
      </c>
      <c r="AP1543">
        <v>3.3333333333333299</v>
      </c>
      <c r="AQ1543" t="s">
        <v>64</v>
      </c>
      <c r="AR1543" t="s">
        <v>45</v>
      </c>
      <c r="AS1543" t="s">
        <v>64</v>
      </c>
      <c r="AT1543" t="s">
        <v>39</v>
      </c>
      <c r="AU1543" t="s">
        <v>76</v>
      </c>
      <c r="AV1543" t="s">
        <v>41</v>
      </c>
      <c r="AW1543" t="s">
        <v>76</v>
      </c>
      <c r="AX1543" t="s">
        <v>43</v>
      </c>
      <c r="AY1543" s="4" t="s">
        <v>44</v>
      </c>
      <c r="AZ1543" s="4" t="s">
        <v>63</v>
      </c>
      <c r="BA1543" s="4" t="s">
        <v>38</v>
      </c>
      <c r="BB1543" s="4" t="s">
        <v>42</v>
      </c>
      <c r="BC1543" s="4" t="s">
        <v>38</v>
      </c>
      <c r="BD1543" s="4" t="s">
        <v>43</v>
      </c>
      <c r="BE1543" s="4" t="s">
        <v>38</v>
      </c>
      <c r="BF1543" s="4" t="s">
        <v>44</v>
      </c>
      <c r="BG1543" s="4" t="s">
        <v>44</v>
      </c>
      <c r="BH1543" s="4" t="s">
        <v>43</v>
      </c>
      <c r="BI1543" s="4" t="s">
        <v>46</v>
      </c>
      <c r="BJ1543" s="4" t="s">
        <v>43</v>
      </c>
      <c r="BK1543" s="4" t="s">
        <v>47</v>
      </c>
      <c r="BL1543" s="4" t="s">
        <v>66</v>
      </c>
      <c r="BM1543" s="4" t="s">
        <v>47</v>
      </c>
      <c r="BN1543" s="4" t="s">
        <v>48</v>
      </c>
      <c r="BP1543" s="4" t="s">
        <v>47</v>
      </c>
      <c r="BQ1543" t="s">
        <v>52</v>
      </c>
      <c r="BR1543" t="s">
        <v>65</v>
      </c>
      <c r="BS1543" t="s">
        <v>66</v>
      </c>
      <c r="BT1543" t="s">
        <v>65</v>
      </c>
      <c r="BU1543" t="s">
        <v>66</v>
      </c>
      <c r="BV1543" t="s">
        <v>80</v>
      </c>
      <c r="BW1543" t="s">
        <v>52</v>
      </c>
      <c r="DD1543" t="s">
        <v>88</v>
      </c>
      <c r="DE1543" t="s">
        <v>88</v>
      </c>
      <c r="DF1543" t="s">
        <v>88</v>
      </c>
      <c r="DH1543">
        <v>8</v>
      </c>
      <c r="DI1543">
        <v>4</v>
      </c>
      <c r="DJ1543">
        <v>0</v>
      </c>
      <c r="DK1543">
        <v>0</v>
      </c>
      <c r="DL1543">
        <v>8</v>
      </c>
      <c r="DM1543">
        <v>5</v>
      </c>
      <c r="DN1543">
        <v>1</v>
      </c>
      <c r="DO1543" t="str">
        <f t="shared" si="192"/>
        <v>N/A</v>
      </c>
    </row>
    <row r="1544" spans="1:119" x14ac:dyDescent="0.35">
      <c r="A1544" s="4">
        <v>2020</v>
      </c>
      <c r="B1544">
        <v>31</v>
      </c>
      <c r="C1544">
        <v>2097.6666666666702</v>
      </c>
      <c r="D1544" t="s">
        <v>21</v>
      </c>
      <c r="E1544" t="s">
        <v>22</v>
      </c>
      <c r="F1544" t="s">
        <v>23</v>
      </c>
      <c r="G1544" t="s">
        <v>24</v>
      </c>
      <c r="H1544" t="s">
        <v>25</v>
      </c>
      <c r="I1544" t="s">
        <v>278</v>
      </c>
      <c r="J1544" t="s">
        <v>27</v>
      </c>
      <c r="K1544" t="s">
        <v>28</v>
      </c>
      <c r="L1544" t="s">
        <v>29</v>
      </c>
      <c r="M1544" t="s">
        <v>30</v>
      </c>
      <c r="N1544" s="4" t="s">
        <v>104</v>
      </c>
      <c r="O1544" t="s">
        <v>37</v>
      </c>
      <c r="P1544" t="s">
        <v>31</v>
      </c>
      <c r="Q1544" t="s">
        <v>31</v>
      </c>
      <c r="R1544" t="s">
        <v>31</v>
      </c>
      <c r="S1544" t="s">
        <v>31</v>
      </c>
      <c r="T1544" t="s">
        <v>31</v>
      </c>
      <c r="U1544" t="s">
        <v>32</v>
      </c>
      <c r="V1544" s="1">
        <v>-6.1</v>
      </c>
      <c r="W1544" t="s">
        <v>33</v>
      </c>
      <c r="X1544" t="s">
        <v>34</v>
      </c>
      <c r="Y1544" t="s">
        <v>34</v>
      </c>
      <c r="Z1544" t="s">
        <v>33</v>
      </c>
      <c r="AA1544" t="s">
        <v>34</v>
      </c>
      <c r="AB1544" t="s">
        <v>33</v>
      </c>
      <c r="AC1544" s="1">
        <v>-0.86666666666666703</v>
      </c>
      <c r="AD1544" s="1">
        <v>-1.5333333333333301</v>
      </c>
      <c r="AE1544" t="s">
        <v>35</v>
      </c>
      <c r="AF1544" t="s">
        <v>35</v>
      </c>
      <c r="AG1544" t="s">
        <v>36</v>
      </c>
      <c r="AH1544" t="s">
        <v>37</v>
      </c>
      <c r="AI1544">
        <v>-8.0476190476189995</v>
      </c>
      <c r="AJ1544">
        <v>15.476190476190499</v>
      </c>
      <c r="AK1544">
        <v>24.1428571428571</v>
      </c>
      <c r="AL1544">
        <v>-2.0476190476190399</v>
      </c>
      <c r="AM1544">
        <v>-4.9761904761904798</v>
      </c>
      <c r="AN1544">
        <v>5.71428571428571</v>
      </c>
      <c r="AO1544">
        <v>28.928571428571399</v>
      </c>
      <c r="AP1544">
        <v>3.3333333333333299</v>
      </c>
      <c r="AQ1544" t="s">
        <v>38</v>
      </c>
      <c r="AR1544" t="s">
        <v>39</v>
      </c>
      <c r="AS1544" t="s">
        <v>39</v>
      </c>
      <c r="AT1544" t="s">
        <v>40</v>
      </c>
      <c r="AU1544" t="s">
        <v>41</v>
      </c>
      <c r="AV1544" t="s">
        <v>42</v>
      </c>
      <c r="AW1544" t="s">
        <v>39</v>
      </c>
      <c r="AX1544" t="s">
        <v>43</v>
      </c>
      <c r="AY1544" s="4" t="s">
        <v>44</v>
      </c>
      <c r="AZ1544" s="4" t="s">
        <v>40</v>
      </c>
      <c r="BA1544" s="4" t="s">
        <v>41</v>
      </c>
      <c r="BB1544" s="4" t="s">
        <v>45</v>
      </c>
      <c r="BC1544" s="4" t="s">
        <v>38</v>
      </c>
      <c r="BD1544" s="4" t="s">
        <v>43</v>
      </c>
      <c r="BE1544" s="4" t="s">
        <v>46</v>
      </c>
      <c r="BF1544" s="4" t="s">
        <v>40</v>
      </c>
      <c r="BG1544" s="4" t="s">
        <v>44</v>
      </c>
      <c r="BH1544" s="4" t="s">
        <v>43</v>
      </c>
      <c r="BI1544" s="4" t="s">
        <v>40</v>
      </c>
      <c r="BJ1544" s="4" t="s">
        <v>42</v>
      </c>
      <c r="BK1544" s="4" t="s">
        <v>47</v>
      </c>
      <c r="BL1544" s="4" t="s">
        <v>48</v>
      </c>
      <c r="BM1544" s="4" t="s">
        <v>49</v>
      </c>
      <c r="BN1544" s="4" t="s">
        <v>50</v>
      </c>
      <c r="BP1544" s="4" t="s">
        <v>47</v>
      </c>
      <c r="BQ1544" t="s">
        <v>48</v>
      </c>
      <c r="BR1544" t="s">
        <v>49</v>
      </c>
      <c r="BS1544" t="s">
        <v>51</v>
      </c>
      <c r="BT1544" t="s">
        <v>52</v>
      </c>
      <c r="BU1544" t="s">
        <v>51</v>
      </c>
      <c r="BV1544" t="s">
        <v>49</v>
      </c>
      <c r="BW1544" t="s">
        <v>50</v>
      </c>
      <c r="DD1544" t="s">
        <v>37</v>
      </c>
      <c r="DE1544" t="s">
        <v>37</v>
      </c>
      <c r="DF1544" t="s">
        <v>37</v>
      </c>
      <c r="DH1544">
        <v>8.5</v>
      </c>
      <c r="DI1544">
        <v>3</v>
      </c>
      <c r="DJ1544">
        <v>2</v>
      </c>
      <c r="DK1544">
        <v>0</v>
      </c>
      <c r="DL1544">
        <v>9.5</v>
      </c>
      <c r="DM1544">
        <v>4</v>
      </c>
      <c r="DN1544">
        <v>3</v>
      </c>
      <c r="DO1544" t="str">
        <f t="shared" si="192"/>
        <v>N/A</v>
      </c>
    </row>
    <row r="1545" spans="1:119" x14ac:dyDescent="0.35">
      <c r="A1545" s="4">
        <v>2020</v>
      </c>
      <c r="B1545">
        <v>32</v>
      </c>
      <c r="C1545">
        <v>2101.86666666667</v>
      </c>
      <c r="D1545" t="s">
        <v>53</v>
      </c>
      <c r="E1545" t="s">
        <v>54</v>
      </c>
      <c r="F1545" t="s">
        <v>55</v>
      </c>
      <c r="G1545" t="s">
        <v>56</v>
      </c>
      <c r="H1545" t="s">
        <v>57</v>
      </c>
      <c r="I1545" t="s">
        <v>279</v>
      </c>
      <c r="J1545" t="s">
        <v>59</v>
      </c>
      <c r="K1545" t="s">
        <v>60</v>
      </c>
      <c r="L1545" t="s">
        <v>29</v>
      </c>
      <c r="M1545" t="s">
        <v>61</v>
      </c>
      <c r="N1545" s="4" t="s">
        <v>1290</v>
      </c>
      <c r="O1545" t="s">
        <v>62</v>
      </c>
      <c r="P1545" t="s">
        <v>34</v>
      </c>
      <c r="Q1545" t="s">
        <v>34</v>
      </c>
      <c r="R1545" t="s">
        <v>34</v>
      </c>
      <c r="S1545" t="s">
        <v>34</v>
      </c>
      <c r="T1545" t="s">
        <v>34</v>
      </c>
      <c r="U1545" s="1">
        <v>0.2</v>
      </c>
      <c r="V1545" s="1">
        <v>-6.8</v>
      </c>
      <c r="W1545" t="s">
        <v>34</v>
      </c>
      <c r="X1545" t="s">
        <v>34</v>
      </c>
      <c r="Y1545" t="s">
        <v>34</v>
      </c>
      <c r="Z1545" t="s">
        <v>34</v>
      </c>
      <c r="AA1545" t="s">
        <v>34</v>
      </c>
      <c r="AB1545" t="s">
        <v>34</v>
      </c>
      <c r="AC1545" s="1">
        <v>-0.96666666666666701</v>
      </c>
      <c r="AD1545" s="1">
        <v>-1.68333333333333</v>
      </c>
      <c r="AE1545" t="s">
        <v>34</v>
      </c>
      <c r="AF1545" t="s">
        <v>34</v>
      </c>
      <c r="AG1545" t="s">
        <v>34</v>
      </c>
      <c r="AH1545" t="s">
        <v>62</v>
      </c>
      <c r="AI1545">
        <v>-8.4190476190476105</v>
      </c>
      <c r="AJ1545">
        <v>15.7904761904762</v>
      </c>
      <c r="AK1545">
        <v>24.857142857142801</v>
      </c>
      <c r="AL1545">
        <v>-2.2190476190476098</v>
      </c>
      <c r="AM1545">
        <v>-5.1904761904761898</v>
      </c>
      <c r="AN1545">
        <v>5.6857142857142797</v>
      </c>
      <c r="AO1545">
        <v>29.771428571428501</v>
      </c>
      <c r="AP1545">
        <v>3.3333333333333299</v>
      </c>
      <c r="AQ1545" t="s">
        <v>63</v>
      </c>
      <c r="AR1545" t="s">
        <v>64</v>
      </c>
      <c r="AS1545" t="s">
        <v>39</v>
      </c>
      <c r="AT1545" t="s">
        <v>64</v>
      </c>
      <c r="AU1545" t="s">
        <v>41</v>
      </c>
      <c r="AV1545" t="s">
        <v>64</v>
      </c>
      <c r="AW1545" t="s">
        <v>39</v>
      </c>
      <c r="AX1545" t="s">
        <v>64</v>
      </c>
      <c r="AY1545" s="4" t="s">
        <v>63</v>
      </c>
      <c r="AZ1545" s="4" t="s">
        <v>38</v>
      </c>
      <c r="BA1545" s="4" t="s">
        <v>45</v>
      </c>
      <c r="BB1545" s="4" t="s">
        <v>63</v>
      </c>
      <c r="BC1545" s="4" t="s">
        <v>63</v>
      </c>
      <c r="BD1545" s="4" t="s">
        <v>38</v>
      </c>
      <c r="BE1545" s="4" t="s">
        <v>46</v>
      </c>
      <c r="BF1545" s="4" t="s">
        <v>44</v>
      </c>
      <c r="BG1545" s="4" t="s">
        <v>42</v>
      </c>
      <c r="BH1545" s="4" t="s">
        <v>44</v>
      </c>
      <c r="BI1545" s="4" t="s">
        <v>44</v>
      </c>
      <c r="BJ1545" s="4" t="s">
        <v>46</v>
      </c>
      <c r="BK1545" s="4" t="s">
        <v>65</v>
      </c>
      <c r="BL1545" s="4" t="s">
        <v>66</v>
      </c>
      <c r="BM1545" s="4" t="s">
        <v>47</v>
      </c>
      <c r="BN1545" s="4" t="s">
        <v>48</v>
      </c>
      <c r="BP1545" s="4" t="s">
        <v>47</v>
      </c>
      <c r="BQ1545" t="s">
        <v>48</v>
      </c>
      <c r="BR1545" t="s">
        <v>65</v>
      </c>
      <c r="BS1545" t="s">
        <v>66</v>
      </c>
      <c r="BT1545" t="s">
        <v>65</v>
      </c>
      <c r="BU1545" t="s">
        <v>66</v>
      </c>
      <c r="BV1545" t="s">
        <v>67</v>
      </c>
      <c r="BW1545" t="s">
        <v>50</v>
      </c>
      <c r="DD1545" t="s">
        <v>62</v>
      </c>
      <c r="DE1545" t="s">
        <v>62</v>
      </c>
      <c r="DF1545" t="s">
        <v>62</v>
      </c>
      <c r="DH1545">
        <v>8.5</v>
      </c>
      <c r="DI1545">
        <v>3.5</v>
      </c>
      <c r="DJ1545">
        <v>1</v>
      </c>
      <c r="DK1545">
        <v>0</v>
      </c>
      <c r="DL1545">
        <v>9.5</v>
      </c>
      <c r="DM1545">
        <v>3.5</v>
      </c>
      <c r="DN1545">
        <v>1</v>
      </c>
      <c r="DO1545" t="str">
        <f t="shared" si="192"/>
        <v>N/A</v>
      </c>
    </row>
    <row r="1546" spans="1:119" x14ac:dyDescent="0.35">
      <c r="A1546" s="4">
        <v>2020</v>
      </c>
      <c r="B1546">
        <v>33</v>
      </c>
      <c r="C1546">
        <v>2106.0666666666698</v>
      </c>
      <c r="D1546" t="s">
        <v>53</v>
      </c>
      <c r="E1546" t="s">
        <v>68</v>
      </c>
      <c r="F1546" t="s">
        <v>69</v>
      </c>
      <c r="G1546" t="s">
        <v>56</v>
      </c>
      <c r="H1546" t="s">
        <v>57</v>
      </c>
      <c r="I1546" t="s">
        <v>280</v>
      </c>
      <c r="J1546" t="s">
        <v>59</v>
      </c>
      <c r="K1546" t="s">
        <v>71</v>
      </c>
      <c r="L1546" t="s">
        <v>29</v>
      </c>
      <c r="M1546" t="s">
        <v>61</v>
      </c>
      <c r="N1546" s="4" t="s">
        <v>1290</v>
      </c>
      <c r="O1546" t="s">
        <v>75</v>
      </c>
      <c r="P1546" t="s">
        <v>34</v>
      </c>
      <c r="Q1546" t="s">
        <v>72</v>
      </c>
      <c r="R1546" t="s">
        <v>34</v>
      </c>
      <c r="S1546" t="s">
        <v>72</v>
      </c>
      <c r="T1546" t="s">
        <v>72</v>
      </c>
      <c r="U1546" t="s">
        <v>73</v>
      </c>
      <c r="V1546" t="s">
        <v>74</v>
      </c>
      <c r="W1546" t="s">
        <v>72</v>
      </c>
      <c r="X1546" t="s">
        <v>34</v>
      </c>
      <c r="Y1546" t="s">
        <v>34</v>
      </c>
      <c r="Z1546" t="s">
        <v>72</v>
      </c>
      <c r="AA1546" t="s">
        <v>34</v>
      </c>
      <c r="AB1546" t="s">
        <v>72</v>
      </c>
      <c r="AC1546" s="1">
        <v>-1.06666666666667</v>
      </c>
      <c r="AD1546" s="1">
        <v>-1.8333333333333299</v>
      </c>
      <c r="AE1546" t="s">
        <v>34</v>
      </c>
      <c r="AF1546" t="s">
        <v>34</v>
      </c>
      <c r="AG1546" t="s">
        <v>34</v>
      </c>
      <c r="AH1546" t="s">
        <v>75</v>
      </c>
      <c r="AI1546">
        <v>-8.7904761904762108</v>
      </c>
      <c r="AJ1546">
        <v>16.104761904761901</v>
      </c>
      <c r="AK1546">
        <v>25.571428571428601</v>
      </c>
      <c r="AL1546">
        <v>-2.39047619047619</v>
      </c>
      <c r="AM1546">
        <v>-5.4047619047618998</v>
      </c>
      <c r="AN1546">
        <v>5.6571428571428601</v>
      </c>
      <c r="AO1546">
        <v>30.6142857142857</v>
      </c>
      <c r="AP1546">
        <v>3.3333333333333299</v>
      </c>
      <c r="AQ1546" t="s">
        <v>38</v>
      </c>
      <c r="AR1546" t="s">
        <v>45</v>
      </c>
      <c r="AS1546" t="s">
        <v>76</v>
      </c>
      <c r="AT1546" t="s">
        <v>44</v>
      </c>
      <c r="AU1546" t="s">
        <v>76</v>
      </c>
      <c r="AV1546" t="s">
        <v>39</v>
      </c>
      <c r="AW1546" t="s">
        <v>76</v>
      </c>
      <c r="AX1546" t="s">
        <v>43</v>
      </c>
      <c r="AY1546" s="4" t="s">
        <v>45</v>
      </c>
      <c r="AZ1546" s="4" t="s">
        <v>44</v>
      </c>
      <c r="BA1546" s="4" t="s">
        <v>77</v>
      </c>
      <c r="BB1546" s="4" t="s">
        <v>41</v>
      </c>
      <c r="BC1546" s="4" t="s">
        <v>78</v>
      </c>
      <c r="BD1546" s="4" t="s">
        <v>45</v>
      </c>
      <c r="BE1546" s="4" t="s">
        <v>78</v>
      </c>
      <c r="BF1546" s="4" t="s">
        <v>41</v>
      </c>
      <c r="BG1546" s="4" t="s">
        <v>77</v>
      </c>
      <c r="BH1546" s="4" t="s">
        <v>44</v>
      </c>
      <c r="BI1546" s="4" t="s">
        <v>78</v>
      </c>
      <c r="BJ1546" s="4" t="s">
        <v>77</v>
      </c>
      <c r="BK1546" s="4" t="s">
        <v>51</v>
      </c>
      <c r="BL1546" s="4" t="s">
        <v>47</v>
      </c>
      <c r="BM1546" s="4" t="s">
        <v>49</v>
      </c>
      <c r="BN1546" s="4" t="s">
        <v>47</v>
      </c>
      <c r="BP1546" s="4" t="s">
        <v>47</v>
      </c>
      <c r="BQ1546" t="s">
        <v>79</v>
      </c>
      <c r="BR1546" t="s">
        <v>51</v>
      </c>
      <c r="BS1546" t="s">
        <v>80</v>
      </c>
      <c r="BT1546" t="s">
        <v>51</v>
      </c>
      <c r="BU1546" t="s">
        <v>81</v>
      </c>
      <c r="BV1546" t="s">
        <v>80</v>
      </c>
      <c r="BW1546" t="s">
        <v>81</v>
      </c>
      <c r="DD1546" t="s">
        <v>75</v>
      </c>
      <c r="DE1546" t="s">
        <v>75</v>
      </c>
      <c r="DF1546" t="s">
        <v>75</v>
      </c>
      <c r="DH1546">
        <v>8</v>
      </c>
      <c r="DI1546">
        <v>8</v>
      </c>
      <c r="DJ1546">
        <v>6</v>
      </c>
      <c r="DK1546">
        <v>1</v>
      </c>
      <c r="DL1546">
        <v>10</v>
      </c>
      <c r="DM1546">
        <v>5</v>
      </c>
      <c r="DN1546">
        <v>8</v>
      </c>
      <c r="DO1546" t="str">
        <f t="shared" si="192"/>
        <v>N/A</v>
      </c>
    </row>
    <row r="1547" spans="1:119" x14ac:dyDescent="0.35">
      <c r="A1547" s="4">
        <v>2020</v>
      </c>
      <c r="B1547">
        <v>34</v>
      </c>
      <c r="C1547">
        <v>2110.2666666666701</v>
      </c>
      <c r="D1547" t="s">
        <v>21</v>
      </c>
      <c r="E1547" t="s">
        <v>82</v>
      </c>
      <c r="F1547" t="s">
        <v>82</v>
      </c>
      <c r="G1547" t="s">
        <v>83</v>
      </c>
      <c r="H1547" t="s">
        <v>84</v>
      </c>
      <c r="I1547" t="s">
        <v>278</v>
      </c>
      <c r="J1547" t="s">
        <v>27</v>
      </c>
      <c r="K1547" t="s">
        <v>60</v>
      </c>
      <c r="L1547" t="s">
        <v>85</v>
      </c>
      <c r="M1547" t="s">
        <v>61</v>
      </c>
      <c r="N1547" s="4" t="s">
        <v>1290</v>
      </c>
      <c r="O1547" t="s">
        <v>88</v>
      </c>
      <c r="P1547" t="s">
        <v>34</v>
      </c>
      <c r="Q1547" t="s">
        <v>35</v>
      </c>
      <c r="R1547" t="s">
        <v>35</v>
      </c>
      <c r="S1547" t="s">
        <v>34</v>
      </c>
      <c r="T1547" t="s">
        <v>34</v>
      </c>
      <c r="U1547" t="s">
        <v>73</v>
      </c>
      <c r="V1547" t="s">
        <v>86</v>
      </c>
      <c r="W1547" t="s">
        <v>33</v>
      </c>
      <c r="X1547" t="s">
        <v>35</v>
      </c>
      <c r="Y1547" t="s">
        <v>34</v>
      </c>
      <c r="Z1547" t="s">
        <v>33</v>
      </c>
      <c r="AA1547" t="s">
        <v>33</v>
      </c>
      <c r="AB1547" t="s">
        <v>33</v>
      </c>
      <c r="AC1547" t="s">
        <v>87</v>
      </c>
      <c r="AD1547" t="s">
        <v>87</v>
      </c>
      <c r="AE1547" t="s">
        <v>34</v>
      </c>
      <c r="AF1547" t="s">
        <v>33</v>
      </c>
      <c r="AG1547" t="s">
        <v>34</v>
      </c>
      <c r="AH1547" t="s">
        <v>88</v>
      </c>
      <c r="AI1547">
        <v>-9.1619047619048093</v>
      </c>
      <c r="AJ1547">
        <v>16.4190476190476</v>
      </c>
      <c r="AK1547">
        <v>26.285714285714299</v>
      </c>
      <c r="AL1547">
        <v>-2.5619047619047599</v>
      </c>
      <c r="AM1547">
        <v>-5.6190476190476204</v>
      </c>
      <c r="AN1547">
        <v>5.6285714285714299</v>
      </c>
      <c r="AO1547">
        <v>31.457142857142799</v>
      </c>
      <c r="AP1547">
        <v>3.3333333333333299</v>
      </c>
      <c r="AQ1547" t="s">
        <v>64</v>
      </c>
      <c r="AR1547" t="s">
        <v>38</v>
      </c>
      <c r="AS1547" t="s">
        <v>40</v>
      </c>
      <c r="AT1547" t="s">
        <v>44</v>
      </c>
      <c r="AU1547" t="s">
        <v>42</v>
      </c>
      <c r="AV1547" t="s">
        <v>77</v>
      </c>
      <c r="AW1547" t="s">
        <v>64</v>
      </c>
      <c r="AX1547" t="s">
        <v>43</v>
      </c>
      <c r="AY1547" s="4" t="s">
        <v>44</v>
      </c>
      <c r="AZ1547" s="4" t="s">
        <v>44</v>
      </c>
      <c r="BA1547" s="4" t="s">
        <v>42</v>
      </c>
      <c r="BB1547" s="4" t="s">
        <v>38</v>
      </c>
      <c r="BC1547" s="4" t="s">
        <v>63</v>
      </c>
      <c r="BD1547" s="4" t="s">
        <v>78</v>
      </c>
      <c r="BE1547" s="4" t="s">
        <v>43</v>
      </c>
      <c r="BF1547" s="4" t="s">
        <v>44</v>
      </c>
      <c r="BG1547" s="4" t="s">
        <v>44</v>
      </c>
      <c r="BH1547" s="4" t="s">
        <v>78</v>
      </c>
      <c r="BI1547" s="4" t="s">
        <v>44</v>
      </c>
      <c r="BJ1547" s="4" t="s">
        <v>78</v>
      </c>
      <c r="BK1547" s="4" t="s">
        <v>65</v>
      </c>
      <c r="BL1547" s="4" t="s">
        <v>79</v>
      </c>
      <c r="BM1547" s="4" t="s">
        <v>47</v>
      </c>
      <c r="BN1547" s="4" t="s">
        <v>50</v>
      </c>
      <c r="BP1547" s="4" t="s">
        <v>67</v>
      </c>
      <c r="BQ1547" t="s">
        <v>48</v>
      </c>
      <c r="BR1547" t="s">
        <v>65</v>
      </c>
      <c r="BS1547" t="s">
        <v>66</v>
      </c>
      <c r="BT1547" t="s">
        <v>65</v>
      </c>
      <c r="BU1547" t="s">
        <v>66</v>
      </c>
      <c r="BV1547" t="s">
        <v>67</v>
      </c>
      <c r="BW1547" t="s">
        <v>52</v>
      </c>
      <c r="DD1547" t="s">
        <v>88</v>
      </c>
      <c r="DE1547" t="s">
        <v>88</v>
      </c>
      <c r="DF1547" t="s">
        <v>88</v>
      </c>
      <c r="DH1547">
        <v>6</v>
      </c>
      <c r="DI1547">
        <v>2</v>
      </c>
      <c r="DJ1547">
        <v>1</v>
      </c>
      <c r="DK1547">
        <v>1</v>
      </c>
      <c r="DL1547">
        <v>8</v>
      </c>
      <c r="DM1547">
        <v>2</v>
      </c>
      <c r="DN1547">
        <v>1</v>
      </c>
      <c r="DO1547" t="str">
        <f t="shared" si="192"/>
        <v>N/A</v>
      </c>
    </row>
    <row r="1548" spans="1:119" x14ac:dyDescent="0.35">
      <c r="A1548" s="4">
        <v>2020</v>
      </c>
      <c r="B1548">
        <v>35</v>
      </c>
      <c r="C1548">
        <v>2114.4666666666699</v>
      </c>
      <c r="D1548" t="s">
        <v>53</v>
      </c>
      <c r="E1548" t="s">
        <v>89</v>
      </c>
      <c r="F1548" t="s">
        <v>90</v>
      </c>
      <c r="G1548" t="s">
        <v>56</v>
      </c>
      <c r="H1548" t="s">
        <v>91</v>
      </c>
      <c r="I1548" t="s">
        <v>281</v>
      </c>
      <c r="J1548" t="s">
        <v>59</v>
      </c>
      <c r="K1548" t="s">
        <v>28</v>
      </c>
      <c r="L1548" t="s">
        <v>29</v>
      </c>
      <c r="M1548" t="s">
        <v>61</v>
      </c>
      <c r="N1548" s="4" t="s">
        <v>93</v>
      </c>
      <c r="O1548" t="s">
        <v>94</v>
      </c>
      <c r="P1548" t="s">
        <v>34</v>
      </c>
      <c r="Q1548" t="s">
        <v>35</v>
      </c>
      <c r="R1548" t="s">
        <v>36</v>
      </c>
      <c r="S1548" t="s">
        <v>33</v>
      </c>
      <c r="T1548" t="s">
        <v>34</v>
      </c>
      <c r="U1548" s="1">
        <v>-1.4</v>
      </c>
      <c r="V1548" s="1">
        <v>-1.1000000000000001</v>
      </c>
      <c r="W1548" t="s">
        <v>35</v>
      </c>
      <c r="X1548" t="s">
        <v>34</v>
      </c>
      <c r="Y1548" t="s">
        <v>33</v>
      </c>
      <c r="Z1548" t="s">
        <v>35</v>
      </c>
      <c r="AA1548" t="s">
        <v>34</v>
      </c>
      <c r="AB1548" t="s">
        <v>33</v>
      </c>
      <c r="AC1548" t="s">
        <v>87</v>
      </c>
      <c r="AD1548" s="1">
        <v>5.6</v>
      </c>
      <c r="AE1548" t="s">
        <v>36</v>
      </c>
      <c r="AF1548" t="s">
        <v>36</v>
      </c>
      <c r="AG1548" t="s">
        <v>36</v>
      </c>
      <c r="AH1548" t="s">
        <v>94</v>
      </c>
      <c r="AI1548">
        <v>-9.5333333333332995</v>
      </c>
      <c r="AJ1548">
        <v>16.733333333333299</v>
      </c>
      <c r="AK1548">
        <v>27</v>
      </c>
      <c r="AL1548">
        <v>-2.7333333333333298</v>
      </c>
      <c r="AM1548">
        <v>-5.8333333333333304</v>
      </c>
      <c r="AN1548">
        <v>5.6</v>
      </c>
      <c r="AO1548">
        <v>32.299999999999997</v>
      </c>
      <c r="AP1548">
        <v>3.3333333333333299</v>
      </c>
      <c r="AQ1548" t="s">
        <v>76</v>
      </c>
      <c r="AR1548" t="s">
        <v>38</v>
      </c>
      <c r="AS1548" t="s">
        <v>76</v>
      </c>
      <c r="AT1548" t="s">
        <v>39</v>
      </c>
      <c r="AU1548" t="s">
        <v>76</v>
      </c>
      <c r="AV1548" t="s">
        <v>39</v>
      </c>
      <c r="AW1548" t="s">
        <v>76</v>
      </c>
      <c r="AX1548" t="s">
        <v>39</v>
      </c>
      <c r="AY1548" s="4" t="s">
        <v>45</v>
      </c>
      <c r="AZ1548" s="4" t="s">
        <v>44</v>
      </c>
      <c r="BA1548" s="4" t="s">
        <v>63</v>
      </c>
      <c r="BB1548" s="4" t="s">
        <v>45</v>
      </c>
      <c r="BC1548" s="4" t="s">
        <v>46</v>
      </c>
      <c r="BD1548" s="4" t="s">
        <v>38</v>
      </c>
      <c r="BE1548" s="4" t="s">
        <v>78</v>
      </c>
      <c r="BF1548" s="4" t="s">
        <v>44</v>
      </c>
      <c r="BG1548" s="4" t="s">
        <v>41</v>
      </c>
      <c r="BH1548" s="4" t="s">
        <v>44</v>
      </c>
      <c r="BI1548" s="4" t="s">
        <v>46</v>
      </c>
      <c r="BJ1548" s="4" t="s">
        <v>43</v>
      </c>
      <c r="BK1548" s="4" t="s">
        <v>47</v>
      </c>
      <c r="BL1548" s="4" t="s">
        <v>66</v>
      </c>
      <c r="BM1548" s="4" t="s">
        <v>49</v>
      </c>
      <c r="BN1548" s="4" t="s">
        <v>48</v>
      </c>
      <c r="BP1548" s="4" t="s">
        <v>47</v>
      </c>
      <c r="BQ1548" t="s">
        <v>81</v>
      </c>
      <c r="BR1548" t="s">
        <v>65</v>
      </c>
      <c r="BS1548" t="s">
        <v>66</v>
      </c>
      <c r="BT1548" t="s">
        <v>65</v>
      </c>
      <c r="BU1548" t="s">
        <v>66</v>
      </c>
      <c r="BV1548" t="s">
        <v>50</v>
      </c>
      <c r="BW1548" t="s">
        <v>52</v>
      </c>
      <c r="DD1548" t="s">
        <v>94</v>
      </c>
      <c r="DE1548" t="s">
        <v>94</v>
      </c>
      <c r="DF1548" t="s">
        <v>94</v>
      </c>
      <c r="DH1548">
        <v>8</v>
      </c>
      <c r="DI1548">
        <v>3</v>
      </c>
      <c r="DJ1548">
        <v>5</v>
      </c>
      <c r="DK1548">
        <v>0</v>
      </c>
      <c r="DL1548">
        <v>8</v>
      </c>
      <c r="DM1548">
        <v>4</v>
      </c>
      <c r="DN1548">
        <v>4</v>
      </c>
      <c r="DO1548" t="str">
        <f t="shared" si="192"/>
        <v>N/A</v>
      </c>
    </row>
    <row r="1549" spans="1:119" x14ac:dyDescent="0.35">
      <c r="A1549" s="4">
        <v>2020</v>
      </c>
      <c r="B1549">
        <v>36</v>
      </c>
      <c r="C1549">
        <v>2118.6666666666702</v>
      </c>
      <c r="D1549" t="s">
        <v>53</v>
      </c>
      <c r="E1549" t="s">
        <v>95</v>
      </c>
      <c r="F1549" t="s">
        <v>96</v>
      </c>
      <c r="G1549" t="s">
        <v>97</v>
      </c>
      <c r="H1549" t="s">
        <v>98</v>
      </c>
      <c r="I1549" t="s">
        <v>278</v>
      </c>
      <c r="J1549" t="s">
        <v>27</v>
      </c>
      <c r="K1549" t="s">
        <v>99</v>
      </c>
      <c r="L1549" t="s">
        <v>85</v>
      </c>
      <c r="M1549" t="s">
        <v>61</v>
      </c>
      <c r="N1549" s="4" t="s">
        <v>93</v>
      </c>
      <c r="O1549" t="s">
        <v>88</v>
      </c>
      <c r="P1549" t="s">
        <v>33</v>
      </c>
      <c r="Q1549" t="s">
        <v>34</v>
      </c>
      <c r="R1549" t="s">
        <v>33</v>
      </c>
      <c r="S1549" t="s">
        <v>33</v>
      </c>
      <c r="T1549" t="s">
        <v>33</v>
      </c>
      <c r="U1549" s="1">
        <v>-1.6</v>
      </c>
      <c r="V1549" s="1">
        <v>-1.3</v>
      </c>
      <c r="W1549" t="s">
        <v>33</v>
      </c>
      <c r="X1549" t="s">
        <v>33</v>
      </c>
      <c r="Y1549" t="s">
        <v>33</v>
      </c>
      <c r="Z1549" t="s">
        <v>33</v>
      </c>
      <c r="AA1549" t="s">
        <v>33</v>
      </c>
      <c r="AB1549" t="s">
        <v>33</v>
      </c>
      <c r="AC1549" t="s">
        <v>73</v>
      </c>
      <c r="AD1549" t="s">
        <v>73</v>
      </c>
      <c r="AE1549" t="s">
        <v>34</v>
      </c>
      <c r="AF1549" t="s">
        <v>34</v>
      </c>
      <c r="AG1549" t="s">
        <v>34</v>
      </c>
      <c r="AH1549" t="s">
        <v>88</v>
      </c>
      <c r="AI1549">
        <v>-9.9047619047619104</v>
      </c>
      <c r="AJ1549">
        <v>17.047619047619001</v>
      </c>
      <c r="AK1549">
        <v>27.714285714285701</v>
      </c>
      <c r="AL1549">
        <v>-2.9047619047619002</v>
      </c>
      <c r="AM1549">
        <v>-6.0476190476190501</v>
      </c>
      <c r="AN1549">
        <v>5.5714285714285703</v>
      </c>
      <c r="AO1549">
        <v>33.142857142857103</v>
      </c>
      <c r="AP1549">
        <v>3.3333333333333299</v>
      </c>
      <c r="AQ1549" t="s">
        <v>64</v>
      </c>
      <c r="AR1549" t="s">
        <v>45</v>
      </c>
      <c r="AS1549" t="s">
        <v>64</v>
      </c>
      <c r="AT1549" t="s">
        <v>39</v>
      </c>
      <c r="AU1549" t="s">
        <v>76</v>
      </c>
      <c r="AV1549" t="s">
        <v>41</v>
      </c>
      <c r="AW1549" t="s">
        <v>76</v>
      </c>
      <c r="AX1549" t="s">
        <v>43</v>
      </c>
      <c r="AY1549" s="4" t="s">
        <v>44</v>
      </c>
      <c r="AZ1549" s="4" t="s">
        <v>63</v>
      </c>
      <c r="BA1549" s="4" t="s">
        <v>38</v>
      </c>
      <c r="BB1549" s="4" t="s">
        <v>42</v>
      </c>
      <c r="BC1549" s="4" t="s">
        <v>38</v>
      </c>
      <c r="BD1549" s="4" t="s">
        <v>43</v>
      </c>
      <c r="BE1549" s="4" t="s">
        <v>38</v>
      </c>
      <c r="BF1549" s="4" t="s">
        <v>44</v>
      </c>
      <c r="BG1549" s="4" t="s">
        <v>44</v>
      </c>
      <c r="BH1549" s="4" t="s">
        <v>43</v>
      </c>
      <c r="BI1549" s="4" t="s">
        <v>46</v>
      </c>
      <c r="BJ1549" s="4" t="s">
        <v>43</v>
      </c>
      <c r="BK1549" s="4" t="s">
        <v>47</v>
      </c>
      <c r="BL1549" s="4" t="s">
        <v>66</v>
      </c>
      <c r="BM1549" s="4" t="s">
        <v>47</v>
      </c>
      <c r="BN1549" s="4" t="s">
        <v>48</v>
      </c>
      <c r="BP1549" s="4" t="s">
        <v>47</v>
      </c>
      <c r="BQ1549" t="s">
        <v>52</v>
      </c>
      <c r="BR1549" t="s">
        <v>65</v>
      </c>
      <c r="BS1549" t="s">
        <v>66</v>
      </c>
      <c r="BT1549" t="s">
        <v>65</v>
      </c>
      <c r="BU1549" t="s">
        <v>66</v>
      </c>
      <c r="BV1549" t="s">
        <v>80</v>
      </c>
      <c r="BW1549" t="s">
        <v>52</v>
      </c>
      <c r="DD1549" t="s">
        <v>88</v>
      </c>
      <c r="DE1549" t="s">
        <v>88</v>
      </c>
      <c r="DF1549" t="s">
        <v>88</v>
      </c>
      <c r="DH1549">
        <v>9</v>
      </c>
      <c r="DI1549">
        <v>4</v>
      </c>
      <c r="DJ1549">
        <v>1</v>
      </c>
      <c r="DK1549">
        <v>0.5</v>
      </c>
      <c r="DL1549">
        <v>9</v>
      </c>
      <c r="DM1549">
        <v>5</v>
      </c>
      <c r="DN1549">
        <v>1</v>
      </c>
      <c r="DO1549" t="str">
        <f t="shared" si="192"/>
        <v>N/A</v>
      </c>
    </row>
    <row r="1550" spans="1:119" x14ac:dyDescent="0.35">
      <c r="A1550" s="4">
        <v>2020</v>
      </c>
      <c r="B1550">
        <v>37</v>
      </c>
      <c r="C1550">
        <v>2122.86666666667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282</v>
      </c>
      <c r="J1550" t="s">
        <v>27</v>
      </c>
      <c r="K1550" t="s">
        <v>28</v>
      </c>
      <c r="L1550" t="s">
        <v>29</v>
      </c>
      <c r="M1550" t="s">
        <v>30</v>
      </c>
      <c r="N1550" s="4" t="s">
        <v>104</v>
      </c>
      <c r="O1550" t="s">
        <v>37</v>
      </c>
      <c r="P1550" t="s">
        <v>31</v>
      </c>
      <c r="Q1550" t="s">
        <v>31</v>
      </c>
      <c r="R1550" t="s">
        <v>31</v>
      </c>
      <c r="S1550" t="s">
        <v>31</v>
      </c>
      <c r="T1550" t="s">
        <v>31</v>
      </c>
      <c r="U1550" t="s">
        <v>32</v>
      </c>
      <c r="V1550" s="1">
        <v>-7.5</v>
      </c>
      <c r="W1550" t="s">
        <v>33</v>
      </c>
      <c r="X1550" t="s">
        <v>34</v>
      </c>
      <c r="Y1550" t="s">
        <v>34</v>
      </c>
      <c r="Z1550" t="s">
        <v>33</v>
      </c>
      <c r="AA1550" t="s">
        <v>34</v>
      </c>
      <c r="AB1550" t="s">
        <v>33</v>
      </c>
      <c r="AC1550" s="1">
        <v>-1.1666666666666701</v>
      </c>
      <c r="AD1550" s="1">
        <v>-1.9833333333333301</v>
      </c>
      <c r="AE1550" t="s">
        <v>35</v>
      </c>
      <c r="AF1550" t="s">
        <v>35</v>
      </c>
      <c r="AG1550" t="s">
        <v>36</v>
      </c>
      <c r="AH1550" t="s">
        <v>37</v>
      </c>
      <c r="AI1550">
        <v>-10.2761904761905</v>
      </c>
      <c r="AJ1550">
        <v>17.3619047619047</v>
      </c>
      <c r="AK1550">
        <v>28.428571428571399</v>
      </c>
      <c r="AL1550">
        <v>-3.0761904761904701</v>
      </c>
      <c r="AM1550">
        <v>-6.2619047619047601</v>
      </c>
      <c r="AN1550">
        <v>5.54285714285714</v>
      </c>
      <c r="AO1550">
        <v>33.985714285714302</v>
      </c>
      <c r="AP1550">
        <v>3.3333333333333299</v>
      </c>
      <c r="AQ1550" t="s">
        <v>38</v>
      </c>
      <c r="AR1550" t="s">
        <v>39</v>
      </c>
      <c r="AS1550" t="s">
        <v>39</v>
      </c>
      <c r="AT1550" t="s">
        <v>40</v>
      </c>
      <c r="AU1550" t="s">
        <v>41</v>
      </c>
      <c r="AV1550" t="s">
        <v>42</v>
      </c>
      <c r="AW1550" t="s">
        <v>39</v>
      </c>
      <c r="AX1550" t="s">
        <v>43</v>
      </c>
      <c r="AY1550" s="4" t="s">
        <v>44</v>
      </c>
      <c r="AZ1550" s="4" t="s">
        <v>40</v>
      </c>
      <c r="BA1550" s="4" t="s">
        <v>41</v>
      </c>
      <c r="BB1550" s="4" t="s">
        <v>45</v>
      </c>
      <c r="BC1550" s="4" t="s">
        <v>38</v>
      </c>
      <c r="BD1550" s="4" t="s">
        <v>43</v>
      </c>
      <c r="BE1550" s="4" t="s">
        <v>46</v>
      </c>
      <c r="BF1550" s="4" t="s">
        <v>40</v>
      </c>
      <c r="BG1550" s="4" t="s">
        <v>44</v>
      </c>
      <c r="BH1550" s="4" t="s">
        <v>43</v>
      </c>
      <c r="BI1550" s="4" t="s">
        <v>40</v>
      </c>
      <c r="BJ1550" s="4" t="s">
        <v>42</v>
      </c>
      <c r="BK1550" s="4" t="s">
        <v>47</v>
      </c>
      <c r="BL1550" s="4" t="s">
        <v>48</v>
      </c>
      <c r="BM1550" s="4" t="s">
        <v>49</v>
      </c>
      <c r="BN1550" s="4" t="s">
        <v>50</v>
      </c>
      <c r="BP1550" s="4" t="s">
        <v>47</v>
      </c>
      <c r="BQ1550" t="s">
        <v>48</v>
      </c>
      <c r="BR1550" t="s">
        <v>49</v>
      </c>
      <c r="BS1550" t="s">
        <v>51</v>
      </c>
      <c r="BT1550" t="s">
        <v>52</v>
      </c>
      <c r="BU1550" t="s">
        <v>51</v>
      </c>
      <c r="BV1550" t="s">
        <v>49</v>
      </c>
      <c r="BW1550" t="s">
        <v>50</v>
      </c>
      <c r="DD1550" t="s">
        <v>37</v>
      </c>
      <c r="DE1550" t="s">
        <v>37</v>
      </c>
      <c r="DF1550" t="s">
        <v>37</v>
      </c>
      <c r="DH1550">
        <v>10</v>
      </c>
      <c r="DI1550">
        <v>2</v>
      </c>
      <c r="DJ1550">
        <v>2</v>
      </c>
      <c r="DK1550">
        <v>0</v>
      </c>
      <c r="DL1550">
        <v>12</v>
      </c>
      <c r="DM1550">
        <v>2</v>
      </c>
      <c r="DN1550">
        <v>3</v>
      </c>
      <c r="DO1550" t="str">
        <f t="shared" si="192"/>
        <v>N/A</v>
      </c>
    </row>
    <row r="1551" spans="1:119" x14ac:dyDescent="0.35">
      <c r="A1551" s="4">
        <v>2020</v>
      </c>
      <c r="B1551">
        <v>38</v>
      </c>
      <c r="C1551">
        <v>2127.0666666666698</v>
      </c>
      <c r="D1551" t="s">
        <v>53</v>
      </c>
      <c r="E1551" t="s">
        <v>54</v>
      </c>
      <c r="F1551" t="s">
        <v>55</v>
      </c>
      <c r="G1551" t="s">
        <v>56</v>
      </c>
      <c r="H1551" t="s">
        <v>57</v>
      </c>
      <c r="I1551" t="s">
        <v>283</v>
      </c>
      <c r="J1551" t="s">
        <v>59</v>
      </c>
      <c r="K1551" t="s">
        <v>60</v>
      </c>
      <c r="L1551" t="s">
        <v>29</v>
      </c>
      <c r="M1551" t="s">
        <v>61</v>
      </c>
      <c r="N1551" s="4" t="s">
        <v>1290</v>
      </c>
      <c r="O1551" t="s">
        <v>62</v>
      </c>
      <c r="P1551" t="s">
        <v>34</v>
      </c>
      <c r="Q1551" t="s">
        <v>34</v>
      </c>
      <c r="R1551" t="s">
        <v>34</v>
      </c>
      <c r="S1551" t="s">
        <v>34</v>
      </c>
      <c r="T1551" t="s">
        <v>34</v>
      </c>
      <c r="U1551" s="1">
        <v>0.2</v>
      </c>
      <c r="V1551" s="1">
        <v>-8.1999999999999993</v>
      </c>
      <c r="W1551" t="s">
        <v>34</v>
      </c>
      <c r="X1551" t="s">
        <v>34</v>
      </c>
      <c r="Y1551" t="s">
        <v>34</v>
      </c>
      <c r="Z1551" t="s">
        <v>34</v>
      </c>
      <c r="AA1551" t="s">
        <v>34</v>
      </c>
      <c r="AB1551" t="s">
        <v>34</v>
      </c>
      <c r="AC1551" s="1">
        <v>-1.2666666666666699</v>
      </c>
      <c r="AD1551" s="1">
        <v>-2.1333333333333302</v>
      </c>
      <c r="AE1551" t="s">
        <v>34</v>
      </c>
      <c r="AF1551" t="s">
        <v>34</v>
      </c>
      <c r="AG1551" t="s">
        <v>34</v>
      </c>
      <c r="AH1551" t="s">
        <v>62</v>
      </c>
      <c r="AI1551">
        <v>-10.647619047618999</v>
      </c>
      <c r="AJ1551">
        <v>17.676190476190399</v>
      </c>
      <c r="AK1551">
        <v>29.1428571428571</v>
      </c>
      <c r="AL1551">
        <v>-3.2476190476190401</v>
      </c>
      <c r="AM1551">
        <v>-6.4761904761904798</v>
      </c>
      <c r="AN1551">
        <v>5.5142857142857098</v>
      </c>
      <c r="AO1551">
        <v>34.828571428571401</v>
      </c>
      <c r="AP1551">
        <v>3.3333333333333299</v>
      </c>
      <c r="AQ1551" t="s">
        <v>63</v>
      </c>
      <c r="AR1551" t="s">
        <v>64</v>
      </c>
      <c r="AS1551" t="s">
        <v>39</v>
      </c>
      <c r="AT1551" t="s">
        <v>64</v>
      </c>
      <c r="AU1551" t="s">
        <v>41</v>
      </c>
      <c r="AV1551" t="s">
        <v>64</v>
      </c>
      <c r="AW1551" t="s">
        <v>39</v>
      </c>
      <c r="AX1551" t="s">
        <v>64</v>
      </c>
      <c r="AY1551" s="4" t="s">
        <v>63</v>
      </c>
      <c r="AZ1551" s="4" t="s">
        <v>38</v>
      </c>
      <c r="BA1551" s="4" t="s">
        <v>45</v>
      </c>
      <c r="BB1551" s="4" t="s">
        <v>63</v>
      </c>
      <c r="BC1551" s="4" t="s">
        <v>63</v>
      </c>
      <c r="BD1551" s="4" t="s">
        <v>38</v>
      </c>
      <c r="BE1551" s="4" t="s">
        <v>46</v>
      </c>
      <c r="BF1551" s="4" t="s">
        <v>44</v>
      </c>
      <c r="BG1551" s="4" t="s">
        <v>42</v>
      </c>
      <c r="BH1551" s="4" t="s">
        <v>44</v>
      </c>
      <c r="BI1551" s="4" t="s">
        <v>44</v>
      </c>
      <c r="BJ1551" s="4" t="s">
        <v>46</v>
      </c>
      <c r="BK1551" s="4" t="s">
        <v>65</v>
      </c>
      <c r="BL1551" s="4" t="s">
        <v>66</v>
      </c>
      <c r="BM1551" s="4" t="s">
        <v>47</v>
      </c>
      <c r="BN1551" s="4" t="s">
        <v>48</v>
      </c>
      <c r="BP1551" s="4" t="s">
        <v>47</v>
      </c>
      <c r="BQ1551" t="s">
        <v>48</v>
      </c>
      <c r="BR1551" t="s">
        <v>65</v>
      </c>
      <c r="BS1551" t="s">
        <v>66</v>
      </c>
      <c r="BT1551" t="s">
        <v>65</v>
      </c>
      <c r="BU1551" t="s">
        <v>66</v>
      </c>
      <c r="BV1551" t="s">
        <v>67</v>
      </c>
      <c r="BW1551" t="s">
        <v>50</v>
      </c>
      <c r="DD1551" t="s">
        <v>62</v>
      </c>
      <c r="DE1551" t="s">
        <v>62</v>
      </c>
      <c r="DF1551" t="s">
        <v>62</v>
      </c>
      <c r="DH1551">
        <v>12</v>
      </c>
      <c r="DI1551">
        <v>2</v>
      </c>
      <c r="DJ1551">
        <v>3</v>
      </c>
      <c r="DK1551">
        <v>0.5</v>
      </c>
      <c r="DL1551">
        <v>12</v>
      </c>
      <c r="DM1551">
        <v>3</v>
      </c>
      <c r="DN1551">
        <v>3</v>
      </c>
      <c r="DO1551" t="str">
        <f t="shared" si="192"/>
        <v>N/A</v>
      </c>
    </row>
    <row r="1552" spans="1:119" x14ac:dyDescent="0.35">
      <c r="A1552" s="4">
        <v>2020</v>
      </c>
      <c r="B1552">
        <v>39</v>
      </c>
      <c r="C1552">
        <v>2131.2666666666701</v>
      </c>
      <c r="D1552" t="s">
        <v>53</v>
      </c>
      <c r="E1552" t="s">
        <v>68</v>
      </c>
      <c r="F1552" t="s">
        <v>69</v>
      </c>
      <c r="G1552" t="s">
        <v>56</v>
      </c>
      <c r="H1552" t="s">
        <v>57</v>
      </c>
      <c r="I1552" t="s">
        <v>284</v>
      </c>
      <c r="J1552" t="s">
        <v>59</v>
      </c>
      <c r="K1552" t="s">
        <v>71</v>
      </c>
      <c r="L1552" t="s">
        <v>29</v>
      </c>
      <c r="M1552" t="s">
        <v>61</v>
      </c>
      <c r="N1552" s="4" t="s">
        <v>1290</v>
      </c>
      <c r="O1552" t="s">
        <v>75</v>
      </c>
      <c r="P1552" t="s">
        <v>34</v>
      </c>
      <c r="Q1552" t="s">
        <v>72</v>
      </c>
      <c r="R1552" t="s">
        <v>34</v>
      </c>
      <c r="S1552" t="s">
        <v>72</v>
      </c>
      <c r="T1552" t="s">
        <v>72</v>
      </c>
      <c r="U1552" t="s">
        <v>73</v>
      </c>
      <c r="V1552" t="s">
        <v>74</v>
      </c>
      <c r="W1552" t="s">
        <v>72</v>
      </c>
      <c r="X1552" t="s">
        <v>34</v>
      </c>
      <c r="Y1552" t="s">
        <v>34</v>
      </c>
      <c r="Z1552" t="s">
        <v>72</v>
      </c>
      <c r="AA1552" t="s">
        <v>34</v>
      </c>
      <c r="AB1552" t="s">
        <v>72</v>
      </c>
      <c r="AC1552" s="1">
        <v>-1.36666666666667</v>
      </c>
      <c r="AD1552" s="1">
        <v>-2.2833333333333301</v>
      </c>
      <c r="AE1552" t="s">
        <v>34</v>
      </c>
      <c r="AF1552" t="s">
        <v>34</v>
      </c>
      <c r="AG1552" t="s">
        <v>34</v>
      </c>
      <c r="AH1552" t="s">
        <v>75</v>
      </c>
      <c r="AI1552">
        <v>-11.019047619047599</v>
      </c>
      <c r="AJ1552">
        <v>17.990476190476102</v>
      </c>
      <c r="AK1552">
        <v>29.857142857142801</v>
      </c>
      <c r="AL1552">
        <v>-3.41904761904761</v>
      </c>
      <c r="AM1552">
        <v>-6.6904761904761898</v>
      </c>
      <c r="AN1552">
        <v>5.4857142857142804</v>
      </c>
      <c r="AO1552">
        <v>35.6714285714285</v>
      </c>
      <c r="AP1552">
        <v>3.3333333333333299</v>
      </c>
      <c r="AQ1552" t="s">
        <v>38</v>
      </c>
      <c r="AR1552" t="s">
        <v>45</v>
      </c>
      <c r="AS1552" t="s">
        <v>76</v>
      </c>
      <c r="AT1552" t="s">
        <v>44</v>
      </c>
      <c r="AU1552" t="s">
        <v>76</v>
      </c>
      <c r="AV1552" t="s">
        <v>39</v>
      </c>
      <c r="AW1552" t="s">
        <v>76</v>
      </c>
      <c r="AX1552" t="s">
        <v>43</v>
      </c>
      <c r="AY1552" s="4" t="s">
        <v>45</v>
      </c>
      <c r="AZ1552" s="4" t="s">
        <v>44</v>
      </c>
      <c r="BA1552" s="4" t="s">
        <v>77</v>
      </c>
      <c r="BB1552" s="4" t="s">
        <v>41</v>
      </c>
      <c r="BC1552" s="4" t="s">
        <v>78</v>
      </c>
      <c r="BD1552" s="4" t="s">
        <v>45</v>
      </c>
      <c r="BE1552" s="4" t="s">
        <v>78</v>
      </c>
      <c r="BF1552" s="4" t="s">
        <v>41</v>
      </c>
      <c r="BG1552" s="4" t="s">
        <v>77</v>
      </c>
      <c r="BH1552" s="4" t="s">
        <v>44</v>
      </c>
      <c r="BI1552" s="4" t="s">
        <v>78</v>
      </c>
      <c r="BJ1552" s="4" t="s">
        <v>77</v>
      </c>
      <c r="BK1552" s="4" t="s">
        <v>51</v>
      </c>
      <c r="BL1552" s="4" t="s">
        <v>47</v>
      </c>
      <c r="BM1552" s="4" t="s">
        <v>49</v>
      </c>
      <c r="BN1552" s="4" t="s">
        <v>47</v>
      </c>
      <c r="BP1552" s="4" t="s">
        <v>47</v>
      </c>
      <c r="BQ1552" t="s">
        <v>79</v>
      </c>
      <c r="BR1552" t="s">
        <v>51</v>
      </c>
      <c r="BS1552" t="s">
        <v>80</v>
      </c>
      <c r="BT1552" t="s">
        <v>51</v>
      </c>
      <c r="BU1552" t="s">
        <v>81</v>
      </c>
      <c r="BV1552" t="s">
        <v>80</v>
      </c>
      <c r="BW1552" t="s">
        <v>81</v>
      </c>
      <c r="DD1552" t="s">
        <v>75</v>
      </c>
      <c r="DE1552" t="s">
        <v>75</v>
      </c>
      <c r="DF1552" t="s">
        <v>75</v>
      </c>
      <c r="DH1552">
        <v>8</v>
      </c>
      <c r="DI1552">
        <v>4</v>
      </c>
      <c r="DJ1552">
        <v>1</v>
      </c>
      <c r="DK1552">
        <v>1</v>
      </c>
      <c r="DL1552">
        <v>9</v>
      </c>
      <c r="DM1552">
        <v>5</v>
      </c>
      <c r="DN1552">
        <v>1</v>
      </c>
      <c r="DO1552" t="str">
        <f t="shared" si="192"/>
        <v>N/A</v>
      </c>
    </row>
    <row r="1553" spans="1:119" x14ac:dyDescent="0.35">
      <c r="A1553" s="4">
        <v>2020</v>
      </c>
      <c r="B1553">
        <v>40</v>
      </c>
      <c r="C1553">
        <v>2135.4666666666699</v>
      </c>
      <c r="D1553" t="s">
        <v>21</v>
      </c>
      <c r="E1553" t="s">
        <v>82</v>
      </c>
      <c r="F1553" t="s">
        <v>82</v>
      </c>
      <c r="G1553" t="s">
        <v>83</v>
      </c>
      <c r="H1553" t="s">
        <v>84</v>
      </c>
      <c r="I1553" t="s">
        <v>282</v>
      </c>
      <c r="J1553" t="s">
        <v>27</v>
      </c>
      <c r="K1553" t="s">
        <v>60</v>
      </c>
      <c r="L1553" t="s">
        <v>85</v>
      </c>
      <c r="M1553" t="s">
        <v>61</v>
      </c>
      <c r="N1553" s="4" t="s">
        <v>1290</v>
      </c>
      <c r="O1553" t="s">
        <v>88</v>
      </c>
      <c r="P1553" t="s">
        <v>34</v>
      </c>
      <c r="Q1553" t="s">
        <v>35</v>
      </c>
      <c r="R1553" t="s">
        <v>35</v>
      </c>
      <c r="S1553" t="s">
        <v>34</v>
      </c>
      <c r="T1553" t="s">
        <v>34</v>
      </c>
      <c r="U1553" t="s">
        <v>73</v>
      </c>
      <c r="V1553" t="s">
        <v>86</v>
      </c>
      <c r="W1553" t="s">
        <v>33</v>
      </c>
      <c r="X1553" t="s">
        <v>35</v>
      </c>
      <c r="Y1553" t="s">
        <v>34</v>
      </c>
      <c r="Z1553" t="s">
        <v>33</v>
      </c>
      <c r="AA1553" t="s">
        <v>33</v>
      </c>
      <c r="AB1553" t="s">
        <v>33</v>
      </c>
      <c r="AC1553" t="s">
        <v>87</v>
      </c>
      <c r="AD1553" t="s">
        <v>87</v>
      </c>
      <c r="AE1553" t="s">
        <v>34</v>
      </c>
      <c r="AF1553" t="s">
        <v>33</v>
      </c>
      <c r="AG1553" t="s">
        <v>34</v>
      </c>
      <c r="AH1553" t="s">
        <v>88</v>
      </c>
      <c r="AI1553">
        <v>-11.3904761904762</v>
      </c>
      <c r="AJ1553">
        <v>18.3047619047619</v>
      </c>
      <c r="AK1553">
        <v>30.571428571428601</v>
      </c>
      <c r="AL1553">
        <v>-3.5904761904761999</v>
      </c>
      <c r="AM1553">
        <v>-6.9047619047618998</v>
      </c>
      <c r="AN1553">
        <v>5.4571428571428502</v>
      </c>
      <c r="AO1553">
        <v>36.514285714285698</v>
      </c>
      <c r="AP1553">
        <v>3.3333333333333299</v>
      </c>
      <c r="AQ1553" t="s">
        <v>64</v>
      </c>
      <c r="AR1553" t="s">
        <v>38</v>
      </c>
      <c r="AS1553" t="s">
        <v>40</v>
      </c>
      <c r="AT1553" t="s">
        <v>44</v>
      </c>
      <c r="AU1553" t="s">
        <v>42</v>
      </c>
      <c r="AV1553" t="s">
        <v>77</v>
      </c>
      <c r="AW1553" t="s">
        <v>64</v>
      </c>
      <c r="AX1553" t="s">
        <v>43</v>
      </c>
      <c r="AY1553" s="4" t="s">
        <v>44</v>
      </c>
      <c r="AZ1553" s="4" t="s">
        <v>44</v>
      </c>
      <c r="BA1553" s="4" t="s">
        <v>42</v>
      </c>
      <c r="BB1553" s="4" t="s">
        <v>38</v>
      </c>
      <c r="BC1553" s="4" t="s">
        <v>63</v>
      </c>
      <c r="BD1553" s="4" t="s">
        <v>78</v>
      </c>
      <c r="BE1553" s="4" t="s">
        <v>43</v>
      </c>
      <c r="BF1553" s="4" t="s">
        <v>44</v>
      </c>
      <c r="BG1553" s="4" t="s">
        <v>44</v>
      </c>
      <c r="BH1553" s="4" t="s">
        <v>78</v>
      </c>
      <c r="BI1553" s="4" t="s">
        <v>44</v>
      </c>
      <c r="BJ1553" s="4" t="s">
        <v>78</v>
      </c>
      <c r="BK1553" s="4" t="s">
        <v>65</v>
      </c>
      <c r="BL1553" s="4" t="s">
        <v>79</v>
      </c>
      <c r="BM1553" s="4" t="s">
        <v>47</v>
      </c>
      <c r="BN1553" s="4" t="s">
        <v>50</v>
      </c>
      <c r="BP1553" s="4" t="s">
        <v>67</v>
      </c>
      <c r="BQ1553" t="s">
        <v>48</v>
      </c>
      <c r="BR1553" t="s">
        <v>65</v>
      </c>
      <c r="BS1553" t="s">
        <v>66</v>
      </c>
      <c r="BT1553" t="s">
        <v>65</v>
      </c>
      <c r="BU1553" t="s">
        <v>66</v>
      </c>
      <c r="BV1553" t="s">
        <v>67</v>
      </c>
      <c r="BW1553" t="s">
        <v>52</v>
      </c>
      <c r="DD1553" t="s">
        <v>88</v>
      </c>
      <c r="DE1553" t="s">
        <v>88</v>
      </c>
      <c r="DF1553" t="s">
        <v>88</v>
      </c>
      <c r="DH1553">
        <v>8</v>
      </c>
      <c r="DI1553">
        <v>4</v>
      </c>
      <c r="DJ1553">
        <v>2</v>
      </c>
      <c r="DK1553">
        <v>0.2</v>
      </c>
      <c r="DL1553">
        <v>9</v>
      </c>
      <c r="DM1553">
        <v>4</v>
      </c>
      <c r="DN1553">
        <v>2</v>
      </c>
      <c r="DO1553" t="str">
        <f t="shared" si="192"/>
        <v>N/A</v>
      </c>
    </row>
    <row r="1554" spans="1:119" x14ac:dyDescent="0.35">
      <c r="A1554" s="4">
        <v>2020</v>
      </c>
      <c r="B1554">
        <v>41</v>
      </c>
      <c r="C1554">
        <v>2139.6666666666702</v>
      </c>
      <c r="D1554" t="s">
        <v>53</v>
      </c>
      <c r="E1554" t="s">
        <v>89</v>
      </c>
      <c r="F1554" t="s">
        <v>90</v>
      </c>
      <c r="G1554" t="s">
        <v>56</v>
      </c>
      <c r="H1554" t="s">
        <v>91</v>
      </c>
      <c r="I1554" t="s">
        <v>285</v>
      </c>
      <c r="J1554" t="s">
        <v>59</v>
      </c>
      <c r="K1554" t="s">
        <v>28</v>
      </c>
      <c r="L1554" t="s">
        <v>29</v>
      </c>
      <c r="M1554" t="s">
        <v>61</v>
      </c>
      <c r="N1554" s="4" t="s">
        <v>93</v>
      </c>
      <c r="O1554" t="s">
        <v>94</v>
      </c>
      <c r="P1554" t="s">
        <v>34</v>
      </c>
      <c r="Q1554" t="s">
        <v>35</v>
      </c>
      <c r="R1554" t="s">
        <v>36</v>
      </c>
      <c r="S1554" t="s">
        <v>33</v>
      </c>
      <c r="T1554" t="s">
        <v>34</v>
      </c>
      <c r="U1554" s="1">
        <v>-1.8</v>
      </c>
      <c r="V1554" s="1">
        <v>-1.5</v>
      </c>
      <c r="W1554" t="s">
        <v>35</v>
      </c>
      <c r="X1554" t="s">
        <v>34</v>
      </c>
      <c r="Y1554" t="s">
        <v>33</v>
      </c>
      <c r="Z1554" t="s">
        <v>35</v>
      </c>
      <c r="AA1554" t="s">
        <v>34</v>
      </c>
      <c r="AB1554" t="s">
        <v>33</v>
      </c>
      <c r="AC1554" t="s">
        <v>87</v>
      </c>
      <c r="AD1554" s="1">
        <v>6.6</v>
      </c>
      <c r="AE1554" t="s">
        <v>36</v>
      </c>
      <c r="AF1554" t="s">
        <v>36</v>
      </c>
      <c r="AG1554" t="s">
        <v>36</v>
      </c>
      <c r="AH1554" t="s">
        <v>94</v>
      </c>
      <c r="AI1554">
        <v>-11.7619047619048</v>
      </c>
      <c r="AJ1554">
        <v>18.619047619047599</v>
      </c>
      <c r="AK1554">
        <v>31.285714285714299</v>
      </c>
      <c r="AL1554">
        <v>-3.7619047619047601</v>
      </c>
      <c r="AM1554">
        <v>-7.1190476190476204</v>
      </c>
      <c r="AN1554">
        <v>5.4285714285714297</v>
      </c>
      <c r="AO1554">
        <v>37.357142857142797</v>
      </c>
      <c r="AP1554">
        <v>3.3333333333333299</v>
      </c>
      <c r="AQ1554" t="s">
        <v>76</v>
      </c>
      <c r="AR1554" t="s">
        <v>38</v>
      </c>
      <c r="AS1554" t="s">
        <v>76</v>
      </c>
      <c r="AT1554" t="s">
        <v>39</v>
      </c>
      <c r="AU1554" t="s">
        <v>76</v>
      </c>
      <c r="AV1554" t="s">
        <v>39</v>
      </c>
      <c r="AW1554" t="s">
        <v>76</v>
      </c>
      <c r="AX1554" t="s">
        <v>39</v>
      </c>
      <c r="AY1554" s="4" t="s">
        <v>45</v>
      </c>
      <c r="AZ1554" s="4" t="s">
        <v>44</v>
      </c>
      <c r="BA1554" s="4" t="s">
        <v>63</v>
      </c>
      <c r="BB1554" s="4" t="s">
        <v>45</v>
      </c>
      <c r="BC1554" s="4" t="s">
        <v>46</v>
      </c>
      <c r="BD1554" s="4" t="s">
        <v>38</v>
      </c>
      <c r="BE1554" s="4" t="s">
        <v>78</v>
      </c>
      <c r="BF1554" s="4" t="s">
        <v>44</v>
      </c>
      <c r="BG1554" s="4" t="s">
        <v>41</v>
      </c>
      <c r="BH1554" s="4" t="s">
        <v>44</v>
      </c>
      <c r="BI1554" s="4" t="s">
        <v>46</v>
      </c>
      <c r="BJ1554" s="4" t="s">
        <v>43</v>
      </c>
      <c r="BK1554" s="4" t="s">
        <v>47</v>
      </c>
      <c r="BL1554" s="4" t="s">
        <v>66</v>
      </c>
      <c r="BM1554" s="4" t="s">
        <v>49</v>
      </c>
      <c r="BN1554" s="4" t="s">
        <v>48</v>
      </c>
      <c r="BP1554" s="4" t="s">
        <v>47</v>
      </c>
      <c r="BQ1554" t="s">
        <v>81</v>
      </c>
      <c r="BR1554" t="s">
        <v>65</v>
      </c>
      <c r="BS1554" t="s">
        <v>66</v>
      </c>
      <c r="BT1554" t="s">
        <v>65</v>
      </c>
      <c r="BU1554" t="s">
        <v>66</v>
      </c>
      <c r="BV1554" t="s">
        <v>50</v>
      </c>
      <c r="BW1554" t="s">
        <v>52</v>
      </c>
      <c r="DD1554" t="s">
        <v>94</v>
      </c>
      <c r="DE1554" t="s">
        <v>94</v>
      </c>
      <c r="DF1554" t="s">
        <v>94</v>
      </c>
      <c r="DH1554">
        <v>10</v>
      </c>
      <c r="DI1554">
        <v>2</v>
      </c>
      <c r="DJ1554">
        <v>1</v>
      </c>
      <c r="DK1554">
        <v>0.5</v>
      </c>
      <c r="DL1554">
        <v>10</v>
      </c>
      <c r="DM1554">
        <v>3</v>
      </c>
      <c r="DN1554">
        <v>3</v>
      </c>
      <c r="DO1554" t="str">
        <f t="shared" si="192"/>
        <v>N/A</v>
      </c>
    </row>
    <row r="1555" spans="1:119" x14ac:dyDescent="0.35">
      <c r="A1555" s="4">
        <v>2020</v>
      </c>
      <c r="B1555">
        <v>42</v>
      </c>
      <c r="C1555">
        <v>2143.86666666667</v>
      </c>
      <c r="D1555" t="s">
        <v>53</v>
      </c>
      <c r="E1555" t="s">
        <v>95</v>
      </c>
      <c r="F1555" t="s">
        <v>96</v>
      </c>
      <c r="G1555" t="s">
        <v>97</v>
      </c>
      <c r="H1555" t="s">
        <v>98</v>
      </c>
      <c r="I1555" t="s">
        <v>282</v>
      </c>
      <c r="J1555" t="s">
        <v>27</v>
      </c>
      <c r="K1555" t="s">
        <v>99</v>
      </c>
      <c r="L1555" t="s">
        <v>85</v>
      </c>
      <c r="M1555" t="s">
        <v>61</v>
      </c>
      <c r="N1555" s="4" t="s">
        <v>93</v>
      </c>
      <c r="O1555" t="s">
        <v>88</v>
      </c>
      <c r="P1555" t="s">
        <v>33</v>
      </c>
      <c r="Q1555" t="s">
        <v>34</v>
      </c>
      <c r="R1555" t="s">
        <v>33</v>
      </c>
      <c r="S1555" t="s">
        <v>33</v>
      </c>
      <c r="T1555" t="s">
        <v>33</v>
      </c>
      <c r="U1555" s="1">
        <v>-2</v>
      </c>
      <c r="V1555" s="1">
        <v>-1.7</v>
      </c>
      <c r="W1555" t="s">
        <v>33</v>
      </c>
      <c r="X1555" t="s">
        <v>33</v>
      </c>
      <c r="Y1555" t="s">
        <v>33</v>
      </c>
      <c r="Z1555" t="s">
        <v>33</v>
      </c>
      <c r="AA1555" t="s">
        <v>33</v>
      </c>
      <c r="AB1555" t="s">
        <v>33</v>
      </c>
      <c r="AC1555" t="s">
        <v>73</v>
      </c>
      <c r="AD1555" t="s">
        <v>73</v>
      </c>
      <c r="AE1555" t="s">
        <v>34</v>
      </c>
      <c r="AF1555" t="s">
        <v>34</v>
      </c>
      <c r="AG1555" t="s">
        <v>34</v>
      </c>
      <c r="AH1555" t="s">
        <v>88</v>
      </c>
      <c r="AI1555">
        <v>-12.133333333333301</v>
      </c>
      <c r="AJ1555">
        <v>18.933333333333302</v>
      </c>
      <c r="AK1555">
        <v>32</v>
      </c>
      <c r="AL1555">
        <v>-3.93333333333333</v>
      </c>
      <c r="AM1555">
        <v>-7.3333333333333304</v>
      </c>
      <c r="AN1555">
        <v>5.4</v>
      </c>
      <c r="AO1555">
        <v>38.200000000000003</v>
      </c>
      <c r="AP1555">
        <v>3.3333333333333299</v>
      </c>
      <c r="AQ1555" t="s">
        <v>64</v>
      </c>
      <c r="AR1555" t="s">
        <v>45</v>
      </c>
      <c r="AS1555" t="s">
        <v>64</v>
      </c>
      <c r="AT1555" t="s">
        <v>39</v>
      </c>
      <c r="AU1555" t="s">
        <v>76</v>
      </c>
      <c r="AV1555" t="s">
        <v>41</v>
      </c>
      <c r="AW1555" t="s">
        <v>76</v>
      </c>
      <c r="AX1555" t="s">
        <v>43</v>
      </c>
      <c r="AY1555" s="4" t="s">
        <v>44</v>
      </c>
      <c r="AZ1555" s="4" t="s">
        <v>63</v>
      </c>
      <c r="BA1555" s="4" t="s">
        <v>38</v>
      </c>
      <c r="BB1555" s="4" t="s">
        <v>42</v>
      </c>
      <c r="BC1555" s="4" t="s">
        <v>38</v>
      </c>
      <c r="BD1555" s="4" t="s">
        <v>43</v>
      </c>
      <c r="BE1555" s="4" t="s">
        <v>38</v>
      </c>
      <c r="BF1555" s="4" t="s">
        <v>44</v>
      </c>
      <c r="BG1555" s="4" t="s">
        <v>44</v>
      </c>
      <c r="BH1555" s="4" t="s">
        <v>43</v>
      </c>
      <c r="BI1555" s="4" t="s">
        <v>46</v>
      </c>
      <c r="BJ1555" s="4" t="s">
        <v>43</v>
      </c>
      <c r="BK1555" s="4" t="s">
        <v>47</v>
      </c>
      <c r="BL1555" s="4" t="s">
        <v>66</v>
      </c>
      <c r="BM1555" s="4" t="s">
        <v>47</v>
      </c>
      <c r="BN1555" s="4" t="s">
        <v>48</v>
      </c>
      <c r="BP1555" s="4" t="s">
        <v>47</v>
      </c>
      <c r="BQ1555" t="s">
        <v>52</v>
      </c>
      <c r="BR1555" t="s">
        <v>65</v>
      </c>
      <c r="BS1555" t="s">
        <v>66</v>
      </c>
      <c r="BT1555" t="s">
        <v>65</v>
      </c>
      <c r="BU1555" t="s">
        <v>66</v>
      </c>
      <c r="BV1555" t="s">
        <v>80</v>
      </c>
      <c r="BW1555" t="s">
        <v>52</v>
      </c>
      <c r="DD1555" t="s">
        <v>88</v>
      </c>
      <c r="DE1555" t="s">
        <v>88</v>
      </c>
      <c r="DF1555" t="s">
        <v>88</v>
      </c>
      <c r="DH1555">
        <v>8.5</v>
      </c>
      <c r="DI1555">
        <v>4</v>
      </c>
      <c r="DJ1555">
        <v>1</v>
      </c>
      <c r="DK1555">
        <v>0.5</v>
      </c>
      <c r="DL1555">
        <v>9</v>
      </c>
      <c r="DM1555">
        <v>5</v>
      </c>
      <c r="DN1555">
        <v>2</v>
      </c>
      <c r="DO1555" t="str">
        <f t="shared" si="192"/>
        <v>N/A</v>
      </c>
    </row>
    <row r="1556" spans="1:119" x14ac:dyDescent="0.35">
      <c r="A1556" s="4">
        <v>2020</v>
      </c>
      <c r="B1556">
        <v>43</v>
      </c>
      <c r="C1556">
        <v>2148.0666666666698</v>
      </c>
      <c r="D1556" t="s">
        <v>21</v>
      </c>
      <c r="E1556" t="s">
        <v>22</v>
      </c>
      <c r="F1556" t="s">
        <v>23</v>
      </c>
      <c r="G1556" t="s">
        <v>24</v>
      </c>
      <c r="H1556" t="s">
        <v>25</v>
      </c>
      <c r="I1556" t="s">
        <v>286</v>
      </c>
      <c r="J1556" t="s">
        <v>27</v>
      </c>
      <c r="K1556" t="s">
        <v>28</v>
      </c>
      <c r="L1556" t="s">
        <v>29</v>
      </c>
      <c r="M1556" t="s">
        <v>30</v>
      </c>
      <c r="N1556" s="4" t="s">
        <v>104</v>
      </c>
      <c r="O1556" t="s">
        <v>37</v>
      </c>
      <c r="P1556" t="s">
        <v>31</v>
      </c>
      <c r="Q1556" t="s">
        <v>31</v>
      </c>
      <c r="R1556" t="s">
        <v>31</v>
      </c>
      <c r="S1556" t="s">
        <v>31</v>
      </c>
      <c r="T1556" t="s">
        <v>31</v>
      </c>
      <c r="U1556" t="s">
        <v>32</v>
      </c>
      <c r="V1556" s="1">
        <v>-8.9</v>
      </c>
      <c r="W1556" t="s">
        <v>33</v>
      </c>
      <c r="X1556" t="s">
        <v>34</v>
      </c>
      <c r="Y1556" t="s">
        <v>34</v>
      </c>
      <c r="Z1556" t="s">
        <v>33</v>
      </c>
      <c r="AA1556" t="s">
        <v>34</v>
      </c>
      <c r="AB1556" t="s">
        <v>33</v>
      </c>
      <c r="AC1556" s="1">
        <v>-1.4666666666666699</v>
      </c>
      <c r="AD1556" s="1">
        <v>-2.43333333333333</v>
      </c>
      <c r="AE1556" t="s">
        <v>35</v>
      </c>
      <c r="AF1556" t="s">
        <v>35</v>
      </c>
      <c r="AG1556" t="s">
        <v>36</v>
      </c>
      <c r="AH1556" t="s">
        <v>37</v>
      </c>
      <c r="AI1556">
        <v>-12.504761904761899</v>
      </c>
      <c r="AJ1556">
        <v>19.247619047619001</v>
      </c>
      <c r="AK1556">
        <v>32.714285714285701</v>
      </c>
      <c r="AL1556">
        <v>-4.1047619047618999</v>
      </c>
      <c r="AM1556">
        <v>-7.5476190476190501</v>
      </c>
      <c r="AN1556">
        <v>5.3714285714285701</v>
      </c>
      <c r="AO1556">
        <v>39.042857142857102</v>
      </c>
      <c r="AP1556">
        <v>3.3333333333333299</v>
      </c>
      <c r="AQ1556" t="s">
        <v>38</v>
      </c>
      <c r="AR1556" t="s">
        <v>39</v>
      </c>
      <c r="AS1556" t="s">
        <v>39</v>
      </c>
      <c r="AT1556" t="s">
        <v>40</v>
      </c>
      <c r="AU1556" t="s">
        <v>41</v>
      </c>
      <c r="AV1556" t="s">
        <v>42</v>
      </c>
      <c r="AW1556" t="s">
        <v>39</v>
      </c>
      <c r="AX1556" t="s">
        <v>43</v>
      </c>
      <c r="AY1556" s="4" t="s">
        <v>44</v>
      </c>
      <c r="AZ1556" s="4" t="s">
        <v>40</v>
      </c>
      <c r="BA1556" s="4" t="s">
        <v>41</v>
      </c>
      <c r="BB1556" s="4" t="s">
        <v>45</v>
      </c>
      <c r="BC1556" s="4" t="s">
        <v>38</v>
      </c>
      <c r="BD1556" s="4" t="s">
        <v>43</v>
      </c>
      <c r="BE1556" s="4" t="s">
        <v>46</v>
      </c>
      <c r="BF1556" s="4" t="s">
        <v>40</v>
      </c>
      <c r="BG1556" s="4" t="s">
        <v>44</v>
      </c>
      <c r="BH1556" s="4" t="s">
        <v>43</v>
      </c>
      <c r="BI1556" s="4" t="s">
        <v>40</v>
      </c>
      <c r="BJ1556" s="4" t="s">
        <v>42</v>
      </c>
      <c r="BK1556" s="4" t="s">
        <v>47</v>
      </c>
      <c r="BL1556" s="4" t="s">
        <v>48</v>
      </c>
      <c r="BM1556" s="4" t="s">
        <v>49</v>
      </c>
      <c r="BN1556" s="4" t="s">
        <v>50</v>
      </c>
      <c r="BP1556" s="4" t="s">
        <v>47</v>
      </c>
      <c r="BQ1556" t="s">
        <v>48</v>
      </c>
      <c r="BR1556" t="s">
        <v>49</v>
      </c>
      <c r="BS1556" t="s">
        <v>51</v>
      </c>
      <c r="BT1556" t="s">
        <v>52</v>
      </c>
      <c r="BU1556" t="s">
        <v>51</v>
      </c>
      <c r="BV1556" t="s">
        <v>49</v>
      </c>
      <c r="BW1556" t="s">
        <v>50</v>
      </c>
      <c r="DD1556" t="s">
        <v>37</v>
      </c>
      <c r="DE1556" t="s">
        <v>37</v>
      </c>
      <c r="DF1556" t="s">
        <v>37</v>
      </c>
      <c r="DH1556">
        <v>8</v>
      </c>
      <c r="DI1556">
        <v>2</v>
      </c>
      <c r="DJ1556">
        <v>1</v>
      </c>
      <c r="DK1556">
        <v>0</v>
      </c>
      <c r="DL1556">
        <v>10</v>
      </c>
      <c r="DM1556">
        <v>2</v>
      </c>
      <c r="DN1556">
        <v>1</v>
      </c>
      <c r="DO1556" t="str">
        <f t="shared" si="192"/>
        <v>N/A</v>
      </c>
    </row>
    <row r="1557" spans="1:119" x14ac:dyDescent="0.35">
      <c r="A1557" s="4">
        <v>2020</v>
      </c>
      <c r="B1557">
        <v>44</v>
      </c>
      <c r="C1557">
        <v>2152.2666666666701</v>
      </c>
      <c r="D1557" t="s">
        <v>53</v>
      </c>
      <c r="E1557" t="s">
        <v>54</v>
      </c>
      <c r="F1557" t="s">
        <v>55</v>
      </c>
      <c r="G1557" t="s">
        <v>56</v>
      </c>
      <c r="H1557" t="s">
        <v>57</v>
      </c>
      <c r="I1557" t="s">
        <v>287</v>
      </c>
      <c r="J1557" t="s">
        <v>59</v>
      </c>
      <c r="K1557" t="s">
        <v>60</v>
      </c>
      <c r="L1557" t="s">
        <v>29</v>
      </c>
      <c r="M1557" t="s">
        <v>61</v>
      </c>
      <c r="N1557" s="4" t="s">
        <v>1290</v>
      </c>
      <c r="O1557" t="s">
        <v>62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s="1">
        <v>0.2</v>
      </c>
      <c r="V1557" s="1">
        <v>-9.6</v>
      </c>
      <c r="W1557" t="s">
        <v>34</v>
      </c>
      <c r="X1557" t="s">
        <v>34</v>
      </c>
      <c r="Y1557" t="s">
        <v>34</v>
      </c>
      <c r="Z1557" t="s">
        <v>34</v>
      </c>
      <c r="AA1557" t="s">
        <v>34</v>
      </c>
      <c r="AB1557" t="s">
        <v>34</v>
      </c>
      <c r="AC1557" s="1">
        <v>-1.56666666666667</v>
      </c>
      <c r="AD1557" s="1">
        <v>-2.5833333333333299</v>
      </c>
      <c r="AE1557" t="s">
        <v>34</v>
      </c>
      <c r="AF1557" t="s">
        <v>34</v>
      </c>
      <c r="AG1557" t="s">
        <v>34</v>
      </c>
      <c r="AH1557" t="s">
        <v>62</v>
      </c>
      <c r="AI1557">
        <v>-12.8761904761905</v>
      </c>
      <c r="AJ1557">
        <v>19.5619047619047</v>
      </c>
      <c r="AK1557">
        <v>33.428571428571402</v>
      </c>
      <c r="AL1557">
        <v>-4.2761904761904797</v>
      </c>
      <c r="AM1557">
        <v>-7.7619047619047601</v>
      </c>
      <c r="AN1557">
        <v>5.3428571428571399</v>
      </c>
      <c r="AO1557">
        <v>39.8857142857143</v>
      </c>
      <c r="AP1557">
        <v>3.3333333333333299</v>
      </c>
      <c r="AQ1557" t="s">
        <v>63</v>
      </c>
      <c r="AR1557" t="s">
        <v>64</v>
      </c>
      <c r="AS1557" t="s">
        <v>39</v>
      </c>
      <c r="AT1557" t="s">
        <v>64</v>
      </c>
      <c r="AU1557" t="s">
        <v>41</v>
      </c>
      <c r="AV1557" t="s">
        <v>64</v>
      </c>
      <c r="AW1557" t="s">
        <v>39</v>
      </c>
      <c r="AX1557" t="s">
        <v>64</v>
      </c>
      <c r="AY1557" s="4" t="s">
        <v>63</v>
      </c>
      <c r="AZ1557" s="4" t="s">
        <v>38</v>
      </c>
      <c r="BA1557" s="4" t="s">
        <v>45</v>
      </c>
      <c r="BB1557" s="4" t="s">
        <v>63</v>
      </c>
      <c r="BC1557" s="4" t="s">
        <v>63</v>
      </c>
      <c r="BD1557" s="4" t="s">
        <v>38</v>
      </c>
      <c r="BE1557" s="4" t="s">
        <v>46</v>
      </c>
      <c r="BF1557" s="4" t="s">
        <v>44</v>
      </c>
      <c r="BG1557" s="4" t="s">
        <v>42</v>
      </c>
      <c r="BH1557" s="4" t="s">
        <v>44</v>
      </c>
      <c r="BI1557" s="4" t="s">
        <v>44</v>
      </c>
      <c r="BJ1557" s="4" t="s">
        <v>46</v>
      </c>
      <c r="BK1557" s="4" t="s">
        <v>65</v>
      </c>
      <c r="BL1557" s="4" t="s">
        <v>66</v>
      </c>
      <c r="BM1557" s="4" t="s">
        <v>47</v>
      </c>
      <c r="BN1557" s="4" t="s">
        <v>48</v>
      </c>
      <c r="BP1557" s="4" t="s">
        <v>47</v>
      </c>
      <c r="BQ1557" t="s">
        <v>48</v>
      </c>
      <c r="BR1557" t="s">
        <v>65</v>
      </c>
      <c r="BS1557" t="s">
        <v>66</v>
      </c>
      <c r="BT1557" t="s">
        <v>65</v>
      </c>
      <c r="BU1557" t="s">
        <v>66</v>
      </c>
      <c r="BV1557" t="s">
        <v>67</v>
      </c>
      <c r="BW1557" t="s">
        <v>50</v>
      </c>
      <c r="DD1557" t="s">
        <v>62</v>
      </c>
      <c r="DE1557" t="s">
        <v>62</v>
      </c>
      <c r="DF1557" t="s">
        <v>62</v>
      </c>
      <c r="DH1557">
        <v>7</v>
      </c>
      <c r="DI1557">
        <v>11</v>
      </c>
      <c r="DJ1557">
        <v>3</v>
      </c>
      <c r="DK1557">
        <v>0</v>
      </c>
      <c r="DL1557">
        <v>8</v>
      </c>
      <c r="DM1557">
        <v>12</v>
      </c>
      <c r="DN1557">
        <v>4</v>
      </c>
      <c r="DO1557" t="str">
        <f t="shared" si="192"/>
        <v>N/A</v>
      </c>
    </row>
    <row r="1558" spans="1:119" x14ac:dyDescent="0.35">
      <c r="A1558" s="4">
        <v>2020</v>
      </c>
      <c r="B1558">
        <v>45</v>
      </c>
      <c r="C1558">
        <v>2156.4666666666699</v>
      </c>
      <c r="D1558" t="s">
        <v>53</v>
      </c>
      <c r="E1558" t="s">
        <v>68</v>
      </c>
      <c r="F1558" t="s">
        <v>69</v>
      </c>
      <c r="G1558" t="s">
        <v>56</v>
      </c>
      <c r="H1558" t="s">
        <v>57</v>
      </c>
      <c r="I1558" t="s">
        <v>288</v>
      </c>
      <c r="J1558" t="s">
        <v>59</v>
      </c>
      <c r="K1558" t="s">
        <v>71</v>
      </c>
      <c r="L1558" t="s">
        <v>29</v>
      </c>
      <c r="M1558" t="s">
        <v>61</v>
      </c>
      <c r="N1558" s="4" t="s">
        <v>1290</v>
      </c>
      <c r="O1558" t="s">
        <v>75</v>
      </c>
      <c r="P1558" t="s">
        <v>34</v>
      </c>
      <c r="Q1558" t="s">
        <v>72</v>
      </c>
      <c r="R1558" t="s">
        <v>34</v>
      </c>
      <c r="S1558" t="s">
        <v>72</v>
      </c>
      <c r="T1558" t="s">
        <v>72</v>
      </c>
      <c r="U1558" t="s">
        <v>73</v>
      </c>
      <c r="V1558" t="s">
        <v>74</v>
      </c>
      <c r="W1558" t="s">
        <v>72</v>
      </c>
      <c r="X1558" t="s">
        <v>34</v>
      </c>
      <c r="Y1558" t="s">
        <v>34</v>
      </c>
      <c r="Z1558" t="s">
        <v>72</v>
      </c>
      <c r="AA1558" t="s">
        <v>34</v>
      </c>
      <c r="AB1558" t="s">
        <v>72</v>
      </c>
      <c r="AC1558" s="1">
        <v>-1.6666666666666701</v>
      </c>
      <c r="AD1558" s="1">
        <v>-2.7333333333333298</v>
      </c>
      <c r="AE1558" t="s">
        <v>34</v>
      </c>
      <c r="AF1558" t="s">
        <v>34</v>
      </c>
      <c r="AG1558" t="s">
        <v>34</v>
      </c>
      <c r="AH1558" t="s">
        <v>75</v>
      </c>
      <c r="AI1558">
        <v>-13.247619047619001</v>
      </c>
      <c r="AJ1558">
        <v>19.876190476190398</v>
      </c>
      <c r="AK1558">
        <v>34.142857142857103</v>
      </c>
      <c r="AL1558">
        <v>-4.4476190476190398</v>
      </c>
      <c r="AM1558">
        <v>-7.9761904761904798</v>
      </c>
      <c r="AN1558">
        <v>5.3142857142857096</v>
      </c>
      <c r="AO1558">
        <v>40.728571428571399</v>
      </c>
      <c r="AP1558">
        <v>3.3333333333333299</v>
      </c>
      <c r="AQ1558" t="s">
        <v>38</v>
      </c>
      <c r="AR1558" t="s">
        <v>45</v>
      </c>
      <c r="AS1558" t="s">
        <v>76</v>
      </c>
      <c r="AT1558" t="s">
        <v>44</v>
      </c>
      <c r="AU1558" t="s">
        <v>76</v>
      </c>
      <c r="AV1558" t="s">
        <v>39</v>
      </c>
      <c r="AW1558" t="s">
        <v>76</v>
      </c>
      <c r="AX1558" t="s">
        <v>43</v>
      </c>
      <c r="AY1558" s="4" t="s">
        <v>45</v>
      </c>
      <c r="AZ1558" s="4" t="s">
        <v>44</v>
      </c>
      <c r="BA1558" s="4" t="s">
        <v>77</v>
      </c>
      <c r="BB1558" s="4" t="s">
        <v>41</v>
      </c>
      <c r="BC1558" s="4" t="s">
        <v>78</v>
      </c>
      <c r="BD1558" s="4" t="s">
        <v>45</v>
      </c>
      <c r="BE1558" s="4" t="s">
        <v>78</v>
      </c>
      <c r="BF1558" s="4" t="s">
        <v>41</v>
      </c>
      <c r="BG1558" s="4" t="s">
        <v>77</v>
      </c>
      <c r="BH1558" s="4" t="s">
        <v>44</v>
      </c>
      <c r="BI1558" s="4" t="s">
        <v>78</v>
      </c>
      <c r="BJ1558" s="4" t="s">
        <v>77</v>
      </c>
      <c r="BK1558" s="4" t="s">
        <v>51</v>
      </c>
      <c r="BL1558" s="4" t="s">
        <v>47</v>
      </c>
      <c r="BM1558" s="4" t="s">
        <v>49</v>
      </c>
      <c r="BN1558" s="4" t="s">
        <v>47</v>
      </c>
      <c r="BP1558" s="4" t="s">
        <v>47</v>
      </c>
      <c r="BQ1558" t="s">
        <v>79</v>
      </c>
      <c r="BR1558" t="s">
        <v>51</v>
      </c>
      <c r="BS1558" t="s">
        <v>80</v>
      </c>
      <c r="BT1558" t="s">
        <v>51</v>
      </c>
      <c r="BU1558" t="s">
        <v>81</v>
      </c>
      <c r="BV1558" t="s">
        <v>80</v>
      </c>
      <c r="BW1558" t="s">
        <v>81</v>
      </c>
      <c r="DD1558" t="s">
        <v>75</v>
      </c>
      <c r="DE1558" t="s">
        <v>75</v>
      </c>
      <c r="DF1558" t="s">
        <v>75</v>
      </c>
      <c r="DH1558">
        <v>8</v>
      </c>
      <c r="DI1558">
        <v>5</v>
      </c>
      <c r="DJ1558">
        <v>2</v>
      </c>
      <c r="DK1558">
        <v>0.5</v>
      </c>
      <c r="DL1558">
        <v>8</v>
      </c>
      <c r="DM1558">
        <v>8</v>
      </c>
      <c r="DN1558">
        <v>2</v>
      </c>
      <c r="DO1558" t="str">
        <f t="shared" si="192"/>
        <v>N/A</v>
      </c>
    </row>
    <row r="1559" spans="1:119" x14ac:dyDescent="0.35">
      <c r="A1559" s="4">
        <v>2020</v>
      </c>
      <c r="B1559">
        <v>46</v>
      </c>
      <c r="C1559">
        <v>2160.6666666666702</v>
      </c>
      <c r="D1559" t="s">
        <v>21</v>
      </c>
      <c r="E1559" t="s">
        <v>82</v>
      </c>
      <c r="F1559" t="s">
        <v>82</v>
      </c>
      <c r="G1559" t="s">
        <v>83</v>
      </c>
      <c r="H1559" t="s">
        <v>84</v>
      </c>
      <c r="I1559" t="s">
        <v>286</v>
      </c>
      <c r="J1559" t="s">
        <v>27</v>
      </c>
      <c r="K1559" t="s">
        <v>60</v>
      </c>
      <c r="L1559" t="s">
        <v>85</v>
      </c>
      <c r="M1559" t="s">
        <v>61</v>
      </c>
      <c r="N1559" s="4" t="s">
        <v>1290</v>
      </c>
      <c r="O1559" t="s">
        <v>88</v>
      </c>
      <c r="P1559" t="s">
        <v>34</v>
      </c>
      <c r="Q1559" t="s">
        <v>35</v>
      </c>
      <c r="R1559" t="s">
        <v>35</v>
      </c>
      <c r="S1559" t="s">
        <v>34</v>
      </c>
      <c r="T1559" t="s">
        <v>34</v>
      </c>
      <c r="U1559" t="s">
        <v>73</v>
      </c>
      <c r="V1559" t="s">
        <v>86</v>
      </c>
      <c r="W1559" t="s">
        <v>33</v>
      </c>
      <c r="X1559" t="s">
        <v>35</v>
      </c>
      <c r="Y1559" t="s">
        <v>34</v>
      </c>
      <c r="Z1559" t="s">
        <v>33</v>
      </c>
      <c r="AA1559" t="s">
        <v>33</v>
      </c>
      <c r="AB1559" t="s">
        <v>33</v>
      </c>
      <c r="AC1559" t="s">
        <v>87</v>
      </c>
      <c r="AD1559" t="s">
        <v>87</v>
      </c>
      <c r="AE1559" t="s">
        <v>34</v>
      </c>
      <c r="AF1559" t="s">
        <v>33</v>
      </c>
      <c r="AG1559" t="s">
        <v>34</v>
      </c>
      <c r="AH1559" t="s">
        <v>88</v>
      </c>
      <c r="AI1559">
        <v>-13.619047619047601</v>
      </c>
      <c r="AJ1559">
        <v>20.190476190476101</v>
      </c>
      <c r="AK1559">
        <v>34.857142857142797</v>
      </c>
      <c r="AL1559">
        <v>-4.6190476190476204</v>
      </c>
      <c r="AM1559">
        <v>-8.1904761904761898</v>
      </c>
      <c r="AN1559">
        <v>5.2857142857142803</v>
      </c>
      <c r="AO1559">
        <v>41.571428571428598</v>
      </c>
      <c r="AP1559">
        <v>3.3333333333333299</v>
      </c>
      <c r="AQ1559" t="s">
        <v>64</v>
      </c>
      <c r="AR1559" t="s">
        <v>38</v>
      </c>
      <c r="AS1559" t="s">
        <v>40</v>
      </c>
      <c r="AT1559" t="s">
        <v>44</v>
      </c>
      <c r="AU1559" t="s">
        <v>42</v>
      </c>
      <c r="AV1559" t="s">
        <v>77</v>
      </c>
      <c r="AW1559" t="s">
        <v>64</v>
      </c>
      <c r="AX1559" t="s">
        <v>43</v>
      </c>
      <c r="AY1559" s="4" t="s">
        <v>44</v>
      </c>
      <c r="AZ1559" s="4" t="s">
        <v>44</v>
      </c>
      <c r="BA1559" s="4" t="s">
        <v>42</v>
      </c>
      <c r="BB1559" s="4" t="s">
        <v>38</v>
      </c>
      <c r="BC1559" s="4" t="s">
        <v>63</v>
      </c>
      <c r="BD1559" s="4" t="s">
        <v>78</v>
      </c>
      <c r="BE1559" s="4" t="s">
        <v>43</v>
      </c>
      <c r="BF1559" s="4" t="s">
        <v>44</v>
      </c>
      <c r="BG1559" s="4" t="s">
        <v>44</v>
      </c>
      <c r="BH1559" s="4" t="s">
        <v>78</v>
      </c>
      <c r="BI1559" s="4" t="s">
        <v>44</v>
      </c>
      <c r="BJ1559" s="4" t="s">
        <v>78</v>
      </c>
      <c r="BK1559" s="4" t="s">
        <v>65</v>
      </c>
      <c r="BL1559" s="4" t="s">
        <v>79</v>
      </c>
      <c r="BM1559" s="4" t="s">
        <v>47</v>
      </c>
      <c r="BN1559" s="4" t="s">
        <v>50</v>
      </c>
      <c r="BP1559" s="4" t="s">
        <v>67</v>
      </c>
      <c r="BQ1559" t="s">
        <v>48</v>
      </c>
      <c r="BR1559" t="s">
        <v>65</v>
      </c>
      <c r="BS1559" t="s">
        <v>66</v>
      </c>
      <c r="BT1559" t="s">
        <v>65</v>
      </c>
      <c r="BU1559" t="s">
        <v>66</v>
      </c>
      <c r="BV1559" t="s">
        <v>67</v>
      </c>
      <c r="BW1559" t="s">
        <v>52</v>
      </c>
      <c r="DD1559" t="s">
        <v>88</v>
      </c>
      <c r="DE1559" t="s">
        <v>88</v>
      </c>
      <c r="DF1559" t="s">
        <v>88</v>
      </c>
      <c r="DH1559">
        <v>8</v>
      </c>
      <c r="DI1559">
        <v>4</v>
      </c>
      <c r="DJ1559">
        <v>2</v>
      </c>
      <c r="DK1559">
        <v>0.5</v>
      </c>
      <c r="DL1559">
        <v>6</v>
      </c>
      <c r="DM1559">
        <v>6</v>
      </c>
      <c r="DN1559">
        <v>2</v>
      </c>
      <c r="DO1559" t="str">
        <f t="shared" si="192"/>
        <v>N/A</v>
      </c>
    </row>
    <row r="1560" spans="1:119" x14ac:dyDescent="0.35">
      <c r="A1560" s="4">
        <v>2020</v>
      </c>
      <c r="B1560">
        <v>47</v>
      </c>
      <c r="C1560">
        <v>2164.86666666667</v>
      </c>
      <c r="D1560" t="s">
        <v>53</v>
      </c>
      <c r="E1560" t="s">
        <v>89</v>
      </c>
      <c r="F1560" t="s">
        <v>90</v>
      </c>
      <c r="G1560" t="s">
        <v>56</v>
      </c>
      <c r="H1560" t="s">
        <v>91</v>
      </c>
      <c r="I1560" t="s">
        <v>289</v>
      </c>
      <c r="J1560" t="s">
        <v>59</v>
      </c>
      <c r="K1560" t="s">
        <v>28</v>
      </c>
      <c r="L1560" t="s">
        <v>29</v>
      </c>
      <c r="M1560" t="s">
        <v>61</v>
      </c>
      <c r="N1560" s="4" t="s">
        <v>93</v>
      </c>
      <c r="O1560" t="s">
        <v>94</v>
      </c>
      <c r="P1560" t="s">
        <v>34</v>
      </c>
      <c r="Q1560" t="s">
        <v>35</v>
      </c>
      <c r="R1560" t="s">
        <v>36</v>
      </c>
      <c r="S1560" t="s">
        <v>33</v>
      </c>
      <c r="T1560" t="s">
        <v>34</v>
      </c>
      <c r="U1560" s="1">
        <v>-2.2000000000000002</v>
      </c>
      <c r="V1560" s="1">
        <v>-1.9</v>
      </c>
      <c r="W1560" t="s">
        <v>35</v>
      </c>
      <c r="X1560" t="s">
        <v>34</v>
      </c>
      <c r="Y1560" t="s">
        <v>33</v>
      </c>
      <c r="Z1560" t="s">
        <v>35</v>
      </c>
      <c r="AA1560" t="s">
        <v>34</v>
      </c>
      <c r="AB1560" t="s">
        <v>33</v>
      </c>
      <c r="AC1560" t="s">
        <v>87</v>
      </c>
      <c r="AD1560" s="1">
        <v>7.6</v>
      </c>
      <c r="AE1560" t="s">
        <v>36</v>
      </c>
      <c r="AF1560" t="s">
        <v>36</v>
      </c>
      <c r="AG1560" t="s">
        <v>36</v>
      </c>
      <c r="AH1560" t="s">
        <v>94</v>
      </c>
      <c r="AI1560">
        <v>-13.990476190476199</v>
      </c>
      <c r="AJ1560">
        <v>20.504761904761899</v>
      </c>
      <c r="AK1560">
        <v>35.571428571428598</v>
      </c>
      <c r="AL1560">
        <v>-4.7904761904761797</v>
      </c>
      <c r="AM1560">
        <v>-8.4047619047618998</v>
      </c>
      <c r="AN1560">
        <v>5.25714285714285</v>
      </c>
      <c r="AO1560">
        <v>42.414285714285697</v>
      </c>
      <c r="AP1560">
        <v>3.3333333333333299</v>
      </c>
      <c r="AQ1560" t="s">
        <v>76</v>
      </c>
      <c r="AR1560" t="s">
        <v>38</v>
      </c>
      <c r="AS1560" t="s">
        <v>76</v>
      </c>
      <c r="AT1560" t="s">
        <v>39</v>
      </c>
      <c r="AU1560" t="s">
        <v>76</v>
      </c>
      <c r="AV1560" t="s">
        <v>39</v>
      </c>
      <c r="AW1560" t="s">
        <v>76</v>
      </c>
      <c r="AX1560" t="s">
        <v>39</v>
      </c>
      <c r="AY1560" s="4" t="s">
        <v>45</v>
      </c>
      <c r="AZ1560" s="4" t="s">
        <v>44</v>
      </c>
      <c r="BA1560" s="4" t="s">
        <v>63</v>
      </c>
      <c r="BB1560" s="4" t="s">
        <v>45</v>
      </c>
      <c r="BC1560" s="4" t="s">
        <v>46</v>
      </c>
      <c r="BD1560" s="4" t="s">
        <v>38</v>
      </c>
      <c r="BE1560" s="4" t="s">
        <v>78</v>
      </c>
      <c r="BF1560" s="4" t="s">
        <v>44</v>
      </c>
      <c r="BG1560" s="4" t="s">
        <v>41</v>
      </c>
      <c r="BH1560" s="4" t="s">
        <v>44</v>
      </c>
      <c r="BI1560" s="4" t="s">
        <v>46</v>
      </c>
      <c r="BJ1560" s="4" t="s">
        <v>43</v>
      </c>
      <c r="BK1560" s="4" t="s">
        <v>47</v>
      </c>
      <c r="BL1560" s="4" t="s">
        <v>66</v>
      </c>
      <c r="BM1560" s="4" t="s">
        <v>49</v>
      </c>
      <c r="BN1560" s="4" t="s">
        <v>48</v>
      </c>
      <c r="BP1560" s="4" t="s">
        <v>47</v>
      </c>
      <c r="BQ1560" t="s">
        <v>81</v>
      </c>
      <c r="BR1560" t="s">
        <v>65</v>
      </c>
      <c r="BS1560" t="s">
        <v>66</v>
      </c>
      <c r="BT1560" t="s">
        <v>65</v>
      </c>
      <c r="BU1560" t="s">
        <v>66</v>
      </c>
      <c r="BV1560" t="s">
        <v>50</v>
      </c>
      <c r="BW1560" t="s">
        <v>52</v>
      </c>
      <c r="DD1560" t="s">
        <v>94</v>
      </c>
      <c r="DE1560" t="s">
        <v>94</v>
      </c>
      <c r="DF1560" t="s">
        <v>94</v>
      </c>
      <c r="DH1560">
        <v>6</v>
      </c>
      <c r="DI1560">
        <v>6</v>
      </c>
      <c r="DJ1560">
        <v>2</v>
      </c>
      <c r="DK1560">
        <v>0.5</v>
      </c>
      <c r="DL1560">
        <v>8</v>
      </c>
      <c r="DM1560">
        <v>4</v>
      </c>
      <c r="DN1560">
        <v>2</v>
      </c>
      <c r="DO1560" t="str">
        <f t="shared" si="192"/>
        <v>N/A</v>
      </c>
    </row>
    <row r="1561" spans="1:119" x14ac:dyDescent="0.35">
      <c r="A1561" s="4">
        <v>2020</v>
      </c>
      <c r="B1561">
        <v>48</v>
      </c>
      <c r="C1561">
        <v>2169.0666666666698</v>
      </c>
      <c r="D1561" t="s">
        <v>53</v>
      </c>
      <c r="E1561" t="s">
        <v>95</v>
      </c>
      <c r="F1561" t="s">
        <v>96</v>
      </c>
      <c r="G1561" t="s">
        <v>97</v>
      </c>
      <c r="H1561" t="s">
        <v>98</v>
      </c>
      <c r="I1561" t="s">
        <v>286</v>
      </c>
      <c r="J1561" t="s">
        <v>27</v>
      </c>
      <c r="K1561" t="s">
        <v>99</v>
      </c>
      <c r="L1561" t="s">
        <v>85</v>
      </c>
      <c r="M1561" t="s">
        <v>61</v>
      </c>
      <c r="N1561" s="4" t="s">
        <v>93</v>
      </c>
      <c r="O1561" t="s">
        <v>88</v>
      </c>
      <c r="P1561" t="s">
        <v>33</v>
      </c>
      <c r="Q1561" t="s">
        <v>34</v>
      </c>
      <c r="R1561" t="s">
        <v>33</v>
      </c>
      <c r="S1561" t="s">
        <v>33</v>
      </c>
      <c r="T1561" t="s">
        <v>33</v>
      </c>
      <c r="U1561" s="1">
        <v>-2.4</v>
      </c>
      <c r="V1561" s="1">
        <v>-2.1</v>
      </c>
      <c r="W1561" t="s">
        <v>33</v>
      </c>
      <c r="X1561" t="s">
        <v>33</v>
      </c>
      <c r="Y1561" t="s">
        <v>33</v>
      </c>
      <c r="Z1561" t="s">
        <v>33</v>
      </c>
      <c r="AA1561" t="s">
        <v>33</v>
      </c>
      <c r="AB1561" t="s">
        <v>33</v>
      </c>
      <c r="AC1561" t="s">
        <v>73</v>
      </c>
      <c r="AD1561" t="s">
        <v>73</v>
      </c>
      <c r="AE1561" t="s">
        <v>34</v>
      </c>
      <c r="AF1561" t="s">
        <v>34</v>
      </c>
      <c r="AG1561" t="s">
        <v>34</v>
      </c>
      <c r="AH1561" t="s">
        <v>88</v>
      </c>
      <c r="AI1561">
        <v>-14.3619047619048</v>
      </c>
      <c r="AJ1561">
        <v>20.819047619047598</v>
      </c>
      <c r="AK1561">
        <v>36.285714285714299</v>
      </c>
      <c r="AL1561">
        <v>-4.96190476190477</v>
      </c>
      <c r="AM1561">
        <v>-8.6190476190476506</v>
      </c>
      <c r="AN1561">
        <v>5.2285714285714304</v>
      </c>
      <c r="AO1561">
        <v>43.257142857142803</v>
      </c>
      <c r="AP1561">
        <v>3.3333333333333299</v>
      </c>
      <c r="AQ1561" t="s">
        <v>64</v>
      </c>
      <c r="AR1561" t="s">
        <v>45</v>
      </c>
      <c r="AS1561" t="s">
        <v>64</v>
      </c>
      <c r="AT1561" t="s">
        <v>39</v>
      </c>
      <c r="AU1561" t="s">
        <v>76</v>
      </c>
      <c r="AV1561" t="s">
        <v>41</v>
      </c>
      <c r="AW1561" t="s">
        <v>76</v>
      </c>
      <c r="AX1561" t="s">
        <v>43</v>
      </c>
      <c r="AY1561" s="4" t="s">
        <v>44</v>
      </c>
      <c r="AZ1561" s="4" t="s">
        <v>63</v>
      </c>
      <c r="BA1561" s="4" t="s">
        <v>38</v>
      </c>
      <c r="BB1561" s="4" t="s">
        <v>42</v>
      </c>
      <c r="BC1561" s="4" t="s">
        <v>38</v>
      </c>
      <c r="BD1561" s="4" t="s">
        <v>43</v>
      </c>
      <c r="BE1561" s="4" t="s">
        <v>38</v>
      </c>
      <c r="BF1561" s="4" t="s">
        <v>44</v>
      </c>
      <c r="BG1561" s="4" t="s">
        <v>44</v>
      </c>
      <c r="BH1561" s="4" t="s">
        <v>43</v>
      </c>
      <c r="BI1561" s="4" t="s">
        <v>46</v>
      </c>
      <c r="BJ1561" s="4" t="s">
        <v>43</v>
      </c>
      <c r="BK1561" s="4" t="s">
        <v>47</v>
      </c>
      <c r="BL1561" s="4" t="s">
        <v>66</v>
      </c>
      <c r="BM1561" s="4" t="s">
        <v>47</v>
      </c>
      <c r="BN1561" s="4" t="s">
        <v>48</v>
      </c>
      <c r="BP1561" s="4" t="s">
        <v>47</v>
      </c>
      <c r="BQ1561" t="s">
        <v>52</v>
      </c>
      <c r="BR1561" t="s">
        <v>65</v>
      </c>
      <c r="BS1561" t="s">
        <v>66</v>
      </c>
      <c r="BT1561" t="s">
        <v>65</v>
      </c>
      <c r="BU1561" t="s">
        <v>66</v>
      </c>
      <c r="BV1561" t="s">
        <v>80</v>
      </c>
      <c r="BW1561" t="s">
        <v>52</v>
      </c>
      <c r="DD1561" t="s">
        <v>88</v>
      </c>
      <c r="DE1561" t="s">
        <v>88</v>
      </c>
      <c r="DF1561" t="s">
        <v>88</v>
      </c>
      <c r="DH1561">
        <v>8</v>
      </c>
      <c r="DI1561">
        <v>2.5</v>
      </c>
      <c r="DJ1561">
        <v>0.5</v>
      </c>
      <c r="DK1561">
        <v>0</v>
      </c>
      <c r="DL1561">
        <v>9.5</v>
      </c>
      <c r="DM1561">
        <v>2.5</v>
      </c>
      <c r="DN1561">
        <v>0.5</v>
      </c>
      <c r="DO1561" t="str">
        <f t="shared" si="192"/>
        <v>N/A</v>
      </c>
    </row>
    <row r="1562" spans="1:119" x14ac:dyDescent="0.35">
      <c r="A1562" s="4">
        <v>2020</v>
      </c>
      <c r="B1562">
        <v>49</v>
      </c>
      <c r="C1562">
        <v>2173.2666666666701</v>
      </c>
      <c r="D1562" t="s">
        <v>21</v>
      </c>
      <c r="E1562" t="s">
        <v>22</v>
      </c>
      <c r="F1562" t="s">
        <v>23</v>
      </c>
      <c r="G1562" t="s">
        <v>24</v>
      </c>
      <c r="H1562" t="s">
        <v>25</v>
      </c>
      <c r="I1562" t="s">
        <v>290</v>
      </c>
      <c r="J1562" t="s">
        <v>27</v>
      </c>
      <c r="K1562" t="s">
        <v>28</v>
      </c>
      <c r="L1562" t="s">
        <v>29</v>
      </c>
      <c r="M1562" t="s">
        <v>30</v>
      </c>
      <c r="N1562" s="4" t="s">
        <v>104</v>
      </c>
      <c r="O1562" t="s">
        <v>37</v>
      </c>
      <c r="P1562" t="s">
        <v>31</v>
      </c>
      <c r="Q1562" t="s">
        <v>31</v>
      </c>
      <c r="R1562" t="s">
        <v>31</v>
      </c>
      <c r="S1562" t="s">
        <v>31</v>
      </c>
      <c r="T1562" t="s">
        <v>31</v>
      </c>
      <c r="U1562" t="s">
        <v>32</v>
      </c>
      <c r="V1562" s="1">
        <v>-10.3</v>
      </c>
      <c r="W1562" t="s">
        <v>33</v>
      </c>
      <c r="X1562" t="s">
        <v>34</v>
      </c>
      <c r="Y1562" t="s">
        <v>34</v>
      </c>
      <c r="Z1562" t="s">
        <v>33</v>
      </c>
      <c r="AA1562" t="s">
        <v>34</v>
      </c>
      <c r="AB1562" t="s">
        <v>33</v>
      </c>
      <c r="AC1562" s="1">
        <v>-1.7666666666666699</v>
      </c>
      <c r="AD1562" s="1">
        <v>-2.8833333333333302</v>
      </c>
      <c r="AE1562" t="s">
        <v>35</v>
      </c>
      <c r="AF1562" t="s">
        <v>35</v>
      </c>
      <c r="AG1562" t="s">
        <v>36</v>
      </c>
      <c r="AH1562" t="s">
        <v>37</v>
      </c>
      <c r="AI1562">
        <v>-14.733333333333301</v>
      </c>
      <c r="AJ1562">
        <v>21.133333333333301</v>
      </c>
      <c r="AK1562">
        <v>37</v>
      </c>
      <c r="AL1562">
        <v>-5.1333333333333302</v>
      </c>
      <c r="AM1562">
        <v>-8.8333333333333499</v>
      </c>
      <c r="AN1562">
        <v>5.2</v>
      </c>
      <c r="AO1562">
        <v>44.1</v>
      </c>
      <c r="AP1562">
        <v>3.3333333333333299</v>
      </c>
      <c r="AQ1562" t="s">
        <v>38</v>
      </c>
      <c r="AR1562" t="s">
        <v>39</v>
      </c>
      <c r="AS1562" t="s">
        <v>39</v>
      </c>
      <c r="AT1562" t="s">
        <v>40</v>
      </c>
      <c r="AU1562" t="s">
        <v>41</v>
      </c>
      <c r="AV1562" t="s">
        <v>42</v>
      </c>
      <c r="AW1562" t="s">
        <v>39</v>
      </c>
      <c r="AX1562" t="s">
        <v>43</v>
      </c>
      <c r="AY1562" s="4" t="s">
        <v>44</v>
      </c>
      <c r="AZ1562" s="4" t="s">
        <v>40</v>
      </c>
      <c r="BA1562" s="4" t="s">
        <v>41</v>
      </c>
      <c r="BB1562" s="4" t="s">
        <v>45</v>
      </c>
      <c r="BC1562" s="4" t="s">
        <v>38</v>
      </c>
      <c r="BD1562" s="4" t="s">
        <v>43</v>
      </c>
      <c r="BE1562" s="4" t="s">
        <v>46</v>
      </c>
      <c r="BF1562" s="4" t="s">
        <v>40</v>
      </c>
      <c r="BG1562" s="4" t="s">
        <v>44</v>
      </c>
      <c r="BH1562" s="4" t="s">
        <v>43</v>
      </c>
      <c r="BI1562" s="4" t="s">
        <v>40</v>
      </c>
      <c r="BJ1562" s="4" t="s">
        <v>42</v>
      </c>
      <c r="BK1562" s="4" t="s">
        <v>47</v>
      </c>
      <c r="BL1562" s="4" t="s">
        <v>48</v>
      </c>
      <c r="BM1562" s="4" t="s">
        <v>49</v>
      </c>
      <c r="BN1562" s="4" t="s">
        <v>50</v>
      </c>
      <c r="BP1562" s="4" t="s">
        <v>47</v>
      </c>
      <c r="BQ1562" t="s">
        <v>48</v>
      </c>
      <c r="BR1562" t="s">
        <v>49</v>
      </c>
      <c r="BS1562" t="s">
        <v>51</v>
      </c>
      <c r="BT1562" t="s">
        <v>52</v>
      </c>
      <c r="BU1562" t="s">
        <v>51</v>
      </c>
      <c r="BV1562" t="s">
        <v>49</v>
      </c>
      <c r="BW1562" t="s">
        <v>50</v>
      </c>
      <c r="DD1562" t="s">
        <v>37</v>
      </c>
      <c r="DE1562" t="s">
        <v>37</v>
      </c>
      <c r="DF1562" t="s">
        <v>37</v>
      </c>
      <c r="DH1562">
        <v>8.5</v>
      </c>
      <c r="DI1562">
        <v>3</v>
      </c>
      <c r="DJ1562">
        <v>2</v>
      </c>
      <c r="DK1562">
        <v>0.5</v>
      </c>
      <c r="DL1562">
        <v>9</v>
      </c>
      <c r="DM1562">
        <v>4</v>
      </c>
      <c r="DN1562">
        <v>2</v>
      </c>
      <c r="DO1562" t="str">
        <f t="shared" si="192"/>
        <v>N/A</v>
      </c>
    </row>
    <row r="1563" spans="1:119" x14ac:dyDescent="0.35">
      <c r="A1563" s="4">
        <v>2020</v>
      </c>
      <c r="B1563">
        <v>50</v>
      </c>
      <c r="C1563">
        <v>2177.4666666666699</v>
      </c>
      <c r="D1563" t="s">
        <v>53</v>
      </c>
      <c r="E1563" t="s">
        <v>54</v>
      </c>
      <c r="F1563" t="s">
        <v>55</v>
      </c>
      <c r="G1563" t="s">
        <v>56</v>
      </c>
      <c r="H1563" t="s">
        <v>57</v>
      </c>
      <c r="I1563" t="s">
        <v>291</v>
      </c>
      <c r="J1563" t="s">
        <v>59</v>
      </c>
      <c r="K1563" t="s">
        <v>60</v>
      </c>
      <c r="L1563" t="s">
        <v>29</v>
      </c>
      <c r="M1563" t="s">
        <v>61</v>
      </c>
      <c r="N1563" s="4" t="s">
        <v>1290</v>
      </c>
      <c r="O1563" t="s">
        <v>62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  <c r="U1563" s="1">
        <v>0.2</v>
      </c>
      <c r="V1563" s="1">
        <v>-11</v>
      </c>
      <c r="W1563" t="s">
        <v>34</v>
      </c>
      <c r="X1563" t="s">
        <v>34</v>
      </c>
      <c r="Y1563" t="s">
        <v>34</v>
      </c>
      <c r="Z1563" t="s">
        <v>34</v>
      </c>
      <c r="AA1563" t="s">
        <v>34</v>
      </c>
      <c r="AB1563" t="s">
        <v>34</v>
      </c>
      <c r="AC1563" s="1">
        <v>-1.86666666666667</v>
      </c>
      <c r="AD1563" s="1">
        <v>-3.0333333333333301</v>
      </c>
      <c r="AE1563" t="s">
        <v>34</v>
      </c>
      <c r="AF1563" t="s">
        <v>34</v>
      </c>
      <c r="AG1563" t="s">
        <v>34</v>
      </c>
      <c r="AH1563" t="s">
        <v>62</v>
      </c>
      <c r="AI1563">
        <v>-15.104761904761901</v>
      </c>
      <c r="AJ1563">
        <v>21.447619047619</v>
      </c>
      <c r="AK1563">
        <v>37.714285714285701</v>
      </c>
      <c r="AL1563">
        <v>-5.3047619047619099</v>
      </c>
      <c r="AM1563">
        <v>-9.0476190476190492</v>
      </c>
      <c r="AN1563">
        <v>5.1714285714285699</v>
      </c>
      <c r="AO1563">
        <v>44.9428571428571</v>
      </c>
      <c r="AP1563">
        <v>3.3333333333333299</v>
      </c>
      <c r="AQ1563" t="s">
        <v>63</v>
      </c>
      <c r="AR1563" t="s">
        <v>64</v>
      </c>
      <c r="AS1563" t="s">
        <v>39</v>
      </c>
      <c r="AT1563" t="s">
        <v>64</v>
      </c>
      <c r="AU1563" t="s">
        <v>41</v>
      </c>
      <c r="AV1563" t="s">
        <v>64</v>
      </c>
      <c r="AW1563" t="s">
        <v>39</v>
      </c>
      <c r="AX1563" t="s">
        <v>64</v>
      </c>
      <c r="AY1563" s="4" t="s">
        <v>63</v>
      </c>
      <c r="AZ1563" s="4" t="s">
        <v>38</v>
      </c>
      <c r="BA1563" s="4" t="s">
        <v>45</v>
      </c>
      <c r="BB1563" s="4" t="s">
        <v>63</v>
      </c>
      <c r="BC1563" s="4" t="s">
        <v>63</v>
      </c>
      <c r="BD1563" s="4" t="s">
        <v>38</v>
      </c>
      <c r="BE1563" s="4" t="s">
        <v>46</v>
      </c>
      <c r="BF1563" s="4" t="s">
        <v>44</v>
      </c>
      <c r="BG1563" s="4" t="s">
        <v>42</v>
      </c>
      <c r="BH1563" s="4" t="s">
        <v>44</v>
      </c>
      <c r="BI1563" s="4" t="s">
        <v>44</v>
      </c>
      <c r="BJ1563" s="4" t="s">
        <v>46</v>
      </c>
      <c r="BK1563" s="4" t="s">
        <v>65</v>
      </c>
      <c r="BL1563" s="4" t="s">
        <v>66</v>
      </c>
      <c r="BM1563" s="4" t="s">
        <v>47</v>
      </c>
      <c r="BN1563" s="4" t="s">
        <v>48</v>
      </c>
      <c r="BP1563" s="4" t="s">
        <v>47</v>
      </c>
      <c r="BQ1563" t="s">
        <v>48</v>
      </c>
      <c r="BR1563" t="s">
        <v>65</v>
      </c>
      <c r="BS1563" t="s">
        <v>66</v>
      </c>
      <c r="BT1563" t="s">
        <v>65</v>
      </c>
      <c r="BU1563" t="s">
        <v>66</v>
      </c>
      <c r="BV1563" t="s">
        <v>67</v>
      </c>
      <c r="BW1563" t="s">
        <v>50</v>
      </c>
      <c r="DD1563" t="s">
        <v>62</v>
      </c>
      <c r="DE1563" t="s">
        <v>62</v>
      </c>
      <c r="DF1563" t="s">
        <v>62</v>
      </c>
      <c r="DH1563">
        <v>7.5</v>
      </c>
      <c r="DI1563">
        <v>2</v>
      </c>
      <c r="DJ1563">
        <v>0</v>
      </c>
      <c r="DK1563">
        <v>0</v>
      </c>
      <c r="DL1563">
        <v>10</v>
      </c>
      <c r="DM1563">
        <v>4</v>
      </c>
      <c r="DN1563">
        <v>2</v>
      </c>
      <c r="DO1563" t="str">
        <f t="shared" si="192"/>
        <v>N/A</v>
      </c>
    </row>
    <row r="1564" spans="1:119" x14ac:dyDescent="0.35">
      <c r="A1564" s="4">
        <v>2020</v>
      </c>
      <c r="B1564">
        <v>51</v>
      </c>
      <c r="C1564">
        <v>2181.6666666666702</v>
      </c>
      <c r="D1564" t="s">
        <v>53</v>
      </c>
      <c r="E1564" t="s">
        <v>68</v>
      </c>
      <c r="F1564" t="s">
        <v>69</v>
      </c>
      <c r="G1564" t="s">
        <v>56</v>
      </c>
      <c r="H1564" t="s">
        <v>57</v>
      </c>
      <c r="I1564" t="s">
        <v>292</v>
      </c>
      <c r="J1564" t="s">
        <v>59</v>
      </c>
      <c r="K1564" t="s">
        <v>71</v>
      </c>
      <c r="L1564" t="s">
        <v>29</v>
      </c>
      <c r="M1564" t="s">
        <v>61</v>
      </c>
      <c r="N1564" s="4" t="s">
        <v>1290</v>
      </c>
      <c r="O1564" t="s">
        <v>75</v>
      </c>
      <c r="P1564" t="s">
        <v>34</v>
      </c>
      <c r="Q1564" t="s">
        <v>72</v>
      </c>
      <c r="R1564" t="s">
        <v>34</v>
      </c>
      <c r="S1564" t="s">
        <v>72</v>
      </c>
      <c r="T1564" t="s">
        <v>72</v>
      </c>
      <c r="U1564" t="s">
        <v>73</v>
      </c>
      <c r="V1564" t="s">
        <v>74</v>
      </c>
      <c r="W1564" t="s">
        <v>72</v>
      </c>
      <c r="X1564" t="s">
        <v>34</v>
      </c>
      <c r="Y1564" t="s">
        <v>34</v>
      </c>
      <c r="Z1564" t="s">
        <v>72</v>
      </c>
      <c r="AA1564" t="s">
        <v>34</v>
      </c>
      <c r="AB1564" t="s">
        <v>72</v>
      </c>
      <c r="AC1564" s="1">
        <v>-1.9666666666666699</v>
      </c>
      <c r="AD1564" s="1">
        <v>-3.18333333333333</v>
      </c>
      <c r="AE1564" t="s">
        <v>34</v>
      </c>
      <c r="AF1564" t="s">
        <v>34</v>
      </c>
      <c r="AG1564" t="s">
        <v>34</v>
      </c>
      <c r="AH1564" t="s">
        <v>75</v>
      </c>
      <c r="AI1564">
        <v>-15.476190476190499</v>
      </c>
      <c r="AJ1564">
        <v>21.761904761904699</v>
      </c>
      <c r="AK1564">
        <v>38.428571428571402</v>
      </c>
      <c r="AL1564">
        <v>-5.4761904761904701</v>
      </c>
      <c r="AM1564">
        <v>-9.2619047619047503</v>
      </c>
      <c r="AN1564">
        <v>5.1428571428571397</v>
      </c>
      <c r="AO1564">
        <v>45.785714285714299</v>
      </c>
      <c r="AP1564">
        <v>3.3333333333333299</v>
      </c>
      <c r="AQ1564" t="s">
        <v>38</v>
      </c>
      <c r="AR1564" t="s">
        <v>45</v>
      </c>
      <c r="AS1564" t="s">
        <v>76</v>
      </c>
      <c r="AT1564" t="s">
        <v>44</v>
      </c>
      <c r="AU1564" t="s">
        <v>76</v>
      </c>
      <c r="AV1564" t="s">
        <v>39</v>
      </c>
      <c r="AW1564" t="s">
        <v>76</v>
      </c>
      <c r="AX1564" t="s">
        <v>43</v>
      </c>
      <c r="AY1564" s="4" t="s">
        <v>45</v>
      </c>
      <c r="AZ1564" s="4" t="s">
        <v>44</v>
      </c>
      <c r="BA1564" s="4" t="s">
        <v>77</v>
      </c>
      <c r="BB1564" s="4" t="s">
        <v>41</v>
      </c>
      <c r="BC1564" s="4" t="s">
        <v>78</v>
      </c>
      <c r="BD1564" s="4" t="s">
        <v>45</v>
      </c>
      <c r="BE1564" s="4" t="s">
        <v>78</v>
      </c>
      <c r="BF1564" s="4" t="s">
        <v>41</v>
      </c>
      <c r="BG1564" s="4" t="s">
        <v>77</v>
      </c>
      <c r="BH1564" s="4" t="s">
        <v>44</v>
      </c>
      <c r="BI1564" s="4" t="s">
        <v>78</v>
      </c>
      <c r="BJ1564" s="4" t="s">
        <v>77</v>
      </c>
      <c r="BK1564" s="4" t="s">
        <v>51</v>
      </c>
      <c r="BL1564" s="4" t="s">
        <v>47</v>
      </c>
      <c r="BM1564" s="4" t="s">
        <v>49</v>
      </c>
      <c r="BN1564" s="4" t="s">
        <v>47</v>
      </c>
      <c r="BP1564" s="4" t="s">
        <v>47</v>
      </c>
      <c r="BQ1564" t="s">
        <v>79</v>
      </c>
      <c r="BR1564" t="s">
        <v>51</v>
      </c>
      <c r="BS1564" t="s">
        <v>80</v>
      </c>
      <c r="BT1564" t="s">
        <v>51</v>
      </c>
      <c r="BU1564" t="s">
        <v>81</v>
      </c>
      <c r="BV1564" t="s">
        <v>80</v>
      </c>
      <c r="BW1564" t="s">
        <v>81</v>
      </c>
      <c r="DD1564" t="s">
        <v>75</v>
      </c>
      <c r="DE1564" t="s">
        <v>75</v>
      </c>
      <c r="DF1564" t="s">
        <v>75</v>
      </c>
      <c r="DH1564">
        <v>8</v>
      </c>
      <c r="DI1564">
        <v>11</v>
      </c>
      <c r="DJ1564">
        <v>3</v>
      </c>
      <c r="DK1564">
        <v>0</v>
      </c>
      <c r="DL1564">
        <v>12</v>
      </c>
      <c r="DM1564">
        <v>7</v>
      </c>
      <c r="DN1564">
        <v>3</v>
      </c>
      <c r="DO1564" t="str">
        <f t="shared" si="192"/>
        <v>N/A</v>
      </c>
    </row>
    <row r="1565" spans="1:119" x14ac:dyDescent="0.35">
      <c r="A1565" s="4">
        <v>2020</v>
      </c>
      <c r="B1565">
        <v>52</v>
      </c>
      <c r="C1565">
        <v>2185.86666666667</v>
      </c>
      <c r="D1565" t="s">
        <v>21</v>
      </c>
      <c r="E1565" t="s">
        <v>82</v>
      </c>
      <c r="F1565" t="s">
        <v>82</v>
      </c>
      <c r="G1565" t="s">
        <v>83</v>
      </c>
      <c r="H1565" t="s">
        <v>84</v>
      </c>
      <c r="I1565" t="s">
        <v>290</v>
      </c>
      <c r="J1565" t="s">
        <v>27</v>
      </c>
      <c r="K1565" t="s">
        <v>60</v>
      </c>
      <c r="L1565" t="s">
        <v>85</v>
      </c>
      <c r="M1565" t="s">
        <v>61</v>
      </c>
      <c r="N1565" s="4" t="s">
        <v>1290</v>
      </c>
      <c r="O1565" t="s">
        <v>88</v>
      </c>
      <c r="P1565" t="s">
        <v>34</v>
      </c>
      <c r="Q1565" t="s">
        <v>35</v>
      </c>
      <c r="R1565" t="s">
        <v>35</v>
      </c>
      <c r="S1565" t="s">
        <v>34</v>
      </c>
      <c r="T1565" t="s">
        <v>34</v>
      </c>
      <c r="U1565" t="s">
        <v>73</v>
      </c>
      <c r="V1565" t="s">
        <v>86</v>
      </c>
      <c r="W1565" t="s">
        <v>33</v>
      </c>
      <c r="X1565" t="s">
        <v>35</v>
      </c>
      <c r="Y1565" t="s">
        <v>34</v>
      </c>
      <c r="Z1565" t="s">
        <v>33</v>
      </c>
      <c r="AA1565" t="s">
        <v>33</v>
      </c>
      <c r="AB1565" t="s">
        <v>33</v>
      </c>
      <c r="AC1565" t="s">
        <v>87</v>
      </c>
      <c r="AD1565" t="s">
        <v>87</v>
      </c>
      <c r="AE1565" t="s">
        <v>34</v>
      </c>
      <c r="AF1565" t="s">
        <v>33</v>
      </c>
      <c r="AG1565" t="s">
        <v>34</v>
      </c>
      <c r="AH1565" t="s">
        <v>88</v>
      </c>
      <c r="AI1565">
        <v>-15.847619047619</v>
      </c>
      <c r="AJ1565">
        <v>22.076190476190401</v>
      </c>
      <c r="AK1565">
        <v>39.142857142857103</v>
      </c>
      <c r="AL1565">
        <v>-5.6476190476190498</v>
      </c>
      <c r="AM1565">
        <v>-9.4761904761904496</v>
      </c>
      <c r="AN1565">
        <v>5.1142857142857103</v>
      </c>
      <c r="AO1565">
        <v>46.628571428571398</v>
      </c>
      <c r="AP1565">
        <v>3.3333333333333299</v>
      </c>
      <c r="AQ1565" t="s">
        <v>64</v>
      </c>
      <c r="AR1565" t="s">
        <v>38</v>
      </c>
      <c r="AS1565" t="s">
        <v>40</v>
      </c>
      <c r="AT1565" t="s">
        <v>44</v>
      </c>
      <c r="AU1565" t="s">
        <v>42</v>
      </c>
      <c r="AV1565" t="s">
        <v>77</v>
      </c>
      <c r="AW1565" t="s">
        <v>64</v>
      </c>
      <c r="AX1565" t="s">
        <v>43</v>
      </c>
      <c r="AY1565" s="4" t="s">
        <v>44</v>
      </c>
      <c r="AZ1565" s="4" t="s">
        <v>44</v>
      </c>
      <c r="BA1565" s="4" t="s">
        <v>42</v>
      </c>
      <c r="BB1565" s="4" t="s">
        <v>38</v>
      </c>
      <c r="BC1565" s="4" t="s">
        <v>63</v>
      </c>
      <c r="BD1565" s="4" t="s">
        <v>78</v>
      </c>
      <c r="BE1565" s="4" t="s">
        <v>43</v>
      </c>
      <c r="BF1565" s="4" t="s">
        <v>44</v>
      </c>
      <c r="BG1565" s="4" t="s">
        <v>44</v>
      </c>
      <c r="BH1565" s="4" t="s">
        <v>78</v>
      </c>
      <c r="BI1565" s="4" t="s">
        <v>44</v>
      </c>
      <c r="BJ1565" s="4" t="s">
        <v>78</v>
      </c>
      <c r="BK1565" s="4" t="s">
        <v>65</v>
      </c>
      <c r="BL1565" s="4" t="s">
        <v>79</v>
      </c>
      <c r="BM1565" s="4" t="s">
        <v>47</v>
      </c>
      <c r="BN1565" s="4" t="s">
        <v>50</v>
      </c>
      <c r="BP1565" s="4" t="s">
        <v>67</v>
      </c>
      <c r="BQ1565" t="s">
        <v>48</v>
      </c>
      <c r="BR1565" t="s">
        <v>65</v>
      </c>
      <c r="BS1565" t="s">
        <v>66</v>
      </c>
      <c r="BT1565" t="s">
        <v>65</v>
      </c>
      <c r="BU1565" t="s">
        <v>66</v>
      </c>
      <c r="BV1565" t="s">
        <v>67</v>
      </c>
      <c r="BW1565" t="s">
        <v>52</v>
      </c>
      <c r="DD1565" t="s">
        <v>88</v>
      </c>
      <c r="DE1565" t="s">
        <v>88</v>
      </c>
      <c r="DF1565" t="s">
        <v>88</v>
      </c>
      <c r="DH1565">
        <v>6</v>
      </c>
      <c r="DI1565">
        <v>6</v>
      </c>
      <c r="DJ1565">
        <v>3</v>
      </c>
      <c r="DK1565">
        <v>0</v>
      </c>
      <c r="DL1565">
        <v>7</v>
      </c>
      <c r="DM1565">
        <v>6</v>
      </c>
      <c r="DN1565">
        <v>3</v>
      </c>
      <c r="DO1565" t="str">
        <f t="shared" si="192"/>
        <v>N/A</v>
      </c>
    </row>
    <row r="1566" spans="1:119" x14ac:dyDescent="0.35">
      <c r="A1566" s="4">
        <v>2020</v>
      </c>
      <c r="B1566">
        <v>53</v>
      </c>
      <c r="C1566">
        <v>2190.0666666666698</v>
      </c>
      <c r="D1566" t="s">
        <v>53</v>
      </c>
      <c r="E1566" t="s">
        <v>89</v>
      </c>
      <c r="F1566" t="s">
        <v>90</v>
      </c>
      <c r="G1566" t="s">
        <v>56</v>
      </c>
      <c r="H1566" t="s">
        <v>91</v>
      </c>
      <c r="I1566" t="s">
        <v>293</v>
      </c>
      <c r="J1566" t="s">
        <v>59</v>
      </c>
      <c r="K1566" t="s">
        <v>28</v>
      </c>
      <c r="L1566" t="s">
        <v>29</v>
      </c>
      <c r="M1566" t="s">
        <v>61</v>
      </c>
      <c r="N1566" s="4" t="s">
        <v>93</v>
      </c>
      <c r="O1566" t="s">
        <v>94</v>
      </c>
      <c r="P1566" t="s">
        <v>34</v>
      </c>
      <c r="Q1566" t="s">
        <v>35</v>
      </c>
      <c r="R1566" t="s">
        <v>36</v>
      </c>
      <c r="S1566" t="s">
        <v>33</v>
      </c>
      <c r="T1566" t="s">
        <v>34</v>
      </c>
      <c r="U1566" s="1">
        <v>-2.6</v>
      </c>
      <c r="V1566" s="1">
        <v>-2.2999999999999998</v>
      </c>
      <c r="W1566" t="s">
        <v>35</v>
      </c>
      <c r="X1566" t="s">
        <v>34</v>
      </c>
      <c r="Y1566" t="s">
        <v>33</v>
      </c>
      <c r="Z1566" t="s">
        <v>35</v>
      </c>
      <c r="AA1566" t="s">
        <v>34</v>
      </c>
      <c r="AB1566" t="s">
        <v>33</v>
      </c>
      <c r="AC1566" t="s">
        <v>87</v>
      </c>
      <c r="AD1566" s="1">
        <v>8.6</v>
      </c>
      <c r="AE1566" t="s">
        <v>36</v>
      </c>
      <c r="AF1566" t="s">
        <v>36</v>
      </c>
      <c r="AG1566" t="s">
        <v>36</v>
      </c>
      <c r="AH1566" t="s">
        <v>94</v>
      </c>
      <c r="AI1566">
        <v>-16.219047619047601</v>
      </c>
      <c r="AJ1566">
        <v>22.3904761904761</v>
      </c>
      <c r="AK1566">
        <v>39.857142857142897</v>
      </c>
      <c r="AL1566">
        <v>-5.8190476190476099</v>
      </c>
      <c r="AM1566">
        <v>-9.6904761904761507</v>
      </c>
      <c r="AN1566">
        <v>5.0857142857142801</v>
      </c>
      <c r="AO1566">
        <v>47.471428571428604</v>
      </c>
      <c r="AP1566">
        <v>3.3333333333333299</v>
      </c>
      <c r="AQ1566" t="s">
        <v>76</v>
      </c>
      <c r="AR1566" t="s">
        <v>38</v>
      </c>
      <c r="AS1566" t="s">
        <v>76</v>
      </c>
      <c r="AT1566" t="s">
        <v>39</v>
      </c>
      <c r="AU1566" t="s">
        <v>76</v>
      </c>
      <c r="AV1566" t="s">
        <v>39</v>
      </c>
      <c r="AW1566" t="s">
        <v>76</v>
      </c>
      <c r="AX1566" t="s">
        <v>39</v>
      </c>
      <c r="AY1566" s="4" t="s">
        <v>45</v>
      </c>
      <c r="AZ1566" s="4" t="s">
        <v>44</v>
      </c>
      <c r="BA1566" s="4" t="s">
        <v>63</v>
      </c>
      <c r="BB1566" s="4" t="s">
        <v>45</v>
      </c>
      <c r="BC1566" s="4" t="s">
        <v>46</v>
      </c>
      <c r="BD1566" s="4" t="s">
        <v>38</v>
      </c>
      <c r="BE1566" s="4" t="s">
        <v>78</v>
      </c>
      <c r="BF1566" s="4" t="s">
        <v>44</v>
      </c>
      <c r="BG1566" s="4" t="s">
        <v>41</v>
      </c>
      <c r="BH1566" s="4" t="s">
        <v>44</v>
      </c>
      <c r="BI1566" s="4" t="s">
        <v>46</v>
      </c>
      <c r="BJ1566" s="4" t="s">
        <v>43</v>
      </c>
      <c r="BK1566" s="4" t="s">
        <v>47</v>
      </c>
      <c r="BL1566" s="4" t="s">
        <v>66</v>
      </c>
      <c r="BM1566" s="4" t="s">
        <v>49</v>
      </c>
      <c r="BN1566" s="4" t="s">
        <v>48</v>
      </c>
      <c r="BP1566" s="4" t="s">
        <v>47</v>
      </c>
      <c r="BQ1566" t="s">
        <v>81</v>
      </c>
      <c r="BR1566" t="s">
        <v>65</v>
      </c>
      <c r="BS1566" t="s">
        <v>66</v>
      </c>
      <c r="BT1566" t="s">
        <v>65</v>
      </c>
      <c r="BU1566" t="s">
        <v>66</v>
      </c>
      <c r="BV1566" t="s">
        <v>50</v>
      </c>
      <c r="BW1566" t="s">
        <v>52</v>
      </c>
      <c r="DD1566" t="s">
        <v>94</v>
      </c>
      <c r="DE1566" t="s">
        <v>94</v>
      </c>
      <c r="DF1566" t="s">
        <v>94</v>
      </c>
      <c r="DH1566">
        <v>8</v>
      </c>
      <c r="DI1566">
        <v>1</v>
      </c>
      <c r="DJ1566">
        <v>0</v>
      </c>
      <c r="DK1566">
        <v>0.5</v>
      </c>
      <c r="DL1566">
        <v>10</v>
      </c>
      <c r="DM1566">
        <v>2</v>
      </c>
      <c r="DN1566">
        <v>1</v>
      </c>
      <c r="DO1566" t="str">
        <f t="shared" si="192"/>
        <v>N/A</v>
      </c>
    </row>
    <row r="1567" spans="1:119" x14ac:dyDescent="0.35">
      <c r="A1567" s="4">
        <v>2020</v>
      </c>
      <c r="B1567">
        <v>54</v>
      </c>
      <c r="C1567">
        <v>2194.2666666666701</v>
      </c>
      <c r="D1567" t="s">
        <v>53</v>
      </c>
      <c r="E1567" t="s">
        <v>95</v>
      </c>
      <c r="F1567" t="s">
        <v>96</v>
      </c>
      <c r="G1567" t="s">
        <v>97</v>
      </c>
      <c r="H1567" t="s">
        <v>98</v>
      </c>
      <c r="I1567" t="s">
        <v>290</v>
      </c>
      <c r="J1567" t="s">
        <v>27</v>
      </c>
      <c r="K1567" t="s">
        <v>99</v>
      </c>
      <c r="L1567" t="s">
        <v>85</v>
      </c>
      <c r="M1567" t="s">
        <v>61</v>
      </c>
      <c r="N1567" s="4" t="s">
        <v>93</v>
      </c>
      <c r="O1567" t="s">
        <v>88</v>
      </c>
      <c r="P1567" t="s">
        <v>33</v>
      </c>
      <c r="Q1567" t="s">
        <v>34</v>
      </c>
      <c r="R1567" t="s">
        <v>33</v>
      </c>
      <c r="S1567" t="s">
        <v>33</v>
      </c>
      <c r="T1567" t="s">
        <v>33</v>
      </c>
      <c r="U1567" s="1">
        <v>-2.8</v>
      </c>
      <c r="V1567" s="1">
        <v>-2.5</v>
      </c>
      <c r="W1567" t="s">
        <v>33</v>
      </c>
      <c r="X1567" t="s">
        <v>33</v>
      </c>
      <c r="Y1567" t="s">
        <v>33</v>
      </c>
      <c r="Z1567" t="s">
        <v>33</v>
      </c>
      <c r="AA1567" t="s">
        <v>33</v>
      </c>
      <c r="AB1567" t="s">
        <v>33</v>
      </c>
      <c r="AC1567" t="s">
        <v>73</v>
      </c>
      <c r="AD1567" t="s">
        <v>73</v>
      </c>
      <c r="AE1567" t="s">
        <v>34</v>
      </c>
      <c r="AF1567" t="s">
        <v>34</v>
      </c>
      <c r="AG1567" t="s">
        <v>34</v>
      </c>
      <c r="AH1567" t="s">
        <v>88</v>
      </c>
      <c r="AI1567">
        <v>-16.590476190476199</v>
      </c>
      <c r="AJ1567">
        <v>22.704761904761899</v>
      </c>
      <c r="AK1567">
        <v>40.571428571428598</v>
      </c>
      <c r="AL1567">
        <v>-5.9904761904761896</v>
      </c>
      <c r="AM1567">
        <v>-9.9047619047619495</v>
      </c>
      <c r="AN1567">
        <v>5.0571428571428498</v>
      </c>
      <c r="AO1567">
        <v>48.314285714285703</v>
      </c>
      <c r="AP1567">
        <v>3.3333333333333299</v>
      </c>
      <c r="AQ1567" t="s">
        <v>64</v>
      </c>
      <c r="AR1567" t="s">
        <v>45</v>
      </c>
      <c r="AS1567" t="s">
        <v>64</v>
      </c>
      <c r="AT1567" t="s">
        <v>39</v>
      </c>
      <c r="AU1567" t="s">
        <v>76</v>
      </c>
      <c r="AV1567" t="s">
        <v>41</v>
      </c>
      <c r="AW1567" t="s">
        <v>76</v>
      </c>
      <c r="AX1567" t="s">
        <v>43</v>
      </c>
      <c r="AY1567" s="4" t="s">
        <v>44</v>
      </c>
      <c r="AZ1567" s="4" t="s">
        <v>63</v>
      </c>
      <c r="BA1567" s="4" t="s">
        <v>38</v>
      </c>
      <c r="BB1567" s="4" t="s">
        <v>42</v>
      </c>
      <c r="BC1567" s="4" t="s">
        <v>38</v>
      </c>
      <c r="BD1567" s="4" t="s">
        <v>43</v>
      </c>
      <c r="BE1567" s="4" t="s">
        <v>38</v>
      </c>
      <c r="BF1567" s="4" t="s">
        <v>44</v>
      </c>
      <c r="BG1567" s="4" t="s">
        <v>44</v>
      </c>
      <c r="BH1567" s="4" t="s">
        <v>43</v>
      </c>
      <c r="BI1567" s="4" t="s">
        <v>46</v>
      </c>
      <c r="BJ1567" s="4" t="s">
        <v>43</v>
      </c>
      <c r="BK1567" s="4" t="s">
        <v>47</v>
      </c>
      <c r="BL1567" s="4" t="s">
        <v>66</v>
      </c>
      <c r="BM1567" s="4" t="s">
        <v>47</v>
      </c>
      <c r="BN1567" s="4" t="s">
        <v>48</v>
      </c>
      <c r="BP1567" s="4" t="s">
        <v>47</v>
      </c>
      <c r="BQ1567" t="s">
        <v>52</v>
      </c>
      <c r="BR1567" t="s">
        <v>65</v>
      </c>
      <c r="BS1567" t="s">
        <v>66</v>
      </c>
      <c r="BT1567" t="s">
        <v>65</v>
      </c>
      <c r="BU1567" t="s">
        <v>66</v>
      </c>
      <c r="BV1567" t="s">
        <v>80</v>
      </c>
      <c r="BW1567" t="s">
        <v>52</v>
      </c>
      <c r="DD1567" t="s">
        <v>88</v>
      </c>
      <c r="DE1567" t="s">
        <v>88</v>
      </c>
      <c r="DF1567" t="s">
        <v>88</v>
      </c>
      <c r="DH1567">
        <v>3</v>
      </c>
      <c r="DI1567">
        <v>17.5</v>
      </c>
      <c r="DJ1567">
        <v>3</v>
      </c>
      <c r="DK1567">
        <v>0</v>
      </c>
      <c r="DL1567">
        <v>2</v>
      </c>
      <c r="DM1567">
        <v>18</v>
      </c>
      <c r="DN1567">
        <v>4</v>
      </c>
      <c r="DO1567" t="str">
        <f t="shared" si="192"/>
        <v>N/A</v>
      </c>
    </row>
    <row r="1568" spans="1:119" x14ac:dyDescent="0.35">
      <c r="A1568" s="4">
        <v>2020</v>
      </c>
      <c r="B1568">
        <v>55</v>
      </c>
      <c r="C1568">
        <v>2198.4666666666699</v>
      </c>
      <c r="D1568" t="s">
        <v>21</v>
      </c>
      <c r="E1568" t="s">
        <v>22</v>
      </c>
      <c r="F1568" t="s">
        <v>23</v>
      </c>
      <c r="G1568" t="s">
        <v>24</v>
      </c>
      <c r="H1568" t="s">
        <v>25</v>
      </c>
      <c r="I1568" t="s">
        <v>294</v>
      </c>
      <c r="J1568" t="s">
        <v>27</v>
      </c>
      <c r="K1568" t="s">
        <v>28</v>
      </c>
      <c r="L1568" t="s">
        <v>29</v>
      </c>
      <c r="M1568" t="s">
        <v>30</v>
      </c>
      <c r="N1568" s="4" t="s">
        <v>104</v>
      </c>
      <c r="O1568" t="s">
        <v>37</v>
      </c>
      <c r="P1568" t="s">
        <v>31</v>
      </c>
      <c r="Q1568" t="s">
        <v>31</v>
      </c>
      <c r="R1568" t="s">
        <v>31</v>
      </c>
      <c r="S1568" t="s">
        <v>31</v>
      </c>
      <c r="T1568" t="s">
        <v>31</v>
      </c>
      <c r="U1568" t="s">
        <v>32</v>
      </c>
      <c r="V1568" s="1">
        <v>-11.7</v>
      </c>
      <c r="W1568" t="s">
        <v>33</v>
      </c>
      <c r="X1568" t="s">
        <v>34</v>
      </c>
      <c r="Y1568" t="s">
        <v>34</v>
      </c>
      <c r="Z1568" t="s">
        <v>33</v>
      </c>
      <c r="AA1568" t="s">
        <v>34</v>
      </c>
      <c r="AB1568" t="s">
        <v>33</v>
      </c>
      <c r="AC1568" s="1">
        <v>-2.06666666666667</v>
      </c>
      <c r="AD1568" s="1">
        <v>-3.3333333333333299</v>
      </c>
      <c r="AE1568" t="s">
        <v>35</v>
      </c>
      <c r="AF1568" t="s">
        <v>35</v>
      </c>
      <c r="AG1568" t="s">
        <v>36</v>
      </c>
      <c r="AH1568" t="s">
        <v>37</v>
      </c>
      <c r="AI1568">
        <v>-16.961904761904801</v>
      </c>
      <c r="AJ1568">
        <v>23.019047619047601</v>
      </c>
      <c r="AK1568">
        <v>41.285714285714299</v>
      </c>
      <c r="AL1568">
        <v>-6.1619047619047604</v>
      </c>
      <c r="AM1568">
        <v>-10.119047619047601</v>
      </c>
      <c r="AN1568">
        <v>5.0285714285714302</v>
      </c>
      <c r="AO1568">
        <v>49.157142857142802</v>
      </c>
      <c r="AP1568">
        <v>3.3333333333333299</v>
      </c>
      <c r="AQ1568" t="s">
        <v>38</v>
      </c>
      <c r="AR1568" t="s">
        <v>39</v>
      </c>
      <c r="AS1568" t="s">
        <v>39</v>
      </c>
      <c r="AT1568" t="s">
        <v>40</v>
      </c>
      <c r="AU1568" t="s">
        <v>41</v>
      </c>
      <c r="AV1568" t="s">
        <v>42</v>
      </c>
      <c r="AW1568" t="s">
        <v>39</v>
      </c>
      <c r="AX1568" t="s">
        <v>43</v>
      </c>
      <c r="AY1568" s="4" t="s">
        <v>44</v>
      </c>
      <c r="AZ1568" s="4" t="s">
        <v>40</v>
      </c>
      <c r="BA1568" s="4" t="s">
        <v>41</v>
      </c>
      <c r="BB1568" s="4" t="s">
        <v>45</v>
      </c>
      <c r="BC1568" s="4" t="s">
        <v>38</v>
      </c>
      <c r="BD1568" s="4" t="s">
        <v>43</v>
      </c>
      <c r="BE1568" s="4" t="s">
        <v>46</v>
      </c>
      <c r="BF1568" s="4" t="s">
        <v>40</v>
      </c>
      <c r="BG1568" s="4" t="s">
        <v>44</v>
      </c>
      <c r="BH1568" s="4" t="s">
        <v>43</v>
      </c>
      <c r="BI1568" s="4" t="s">
        <v>40</v>
      </c>
      <c r="BJ1568" s="4" t="s">
        <v>42</v>
      </c>
      <c r="BK1568" s="4" t="s">
        <v>47</v>
      </c>
      <c r="BL1568" s="4" t="s">
        <v>48</v>
      </c>
      <c r="BM1568" s="4" t="s">
        <v>49</v>
      </c>
      <c r="BN1568" s="4" t="s">
        <v>50</v>
      </c>
      <c r="BP1568" s="4" t="s">
        <v>47</v>
      </c>
      <c r="BQ1568" t="s">
        <v>48</v>
      </c>
      <c r="BR1568" t="s">
        <v>49</v>
      </c>
      <c r="BS1568" t="s">
        <v>51</v>
      </c>
      <c r="BT1568" t="s">
        <v>52</v>
      </c>
      <c r="BU1568" t="s">
        <v>51</v>
      </c>
      <c r="BV1568" t="s">
        <v>49</v>
      </c>
      <c r="BW1568" t="s">
        <v>50</v>
      </c>
      <c r="DD1568" t="s">
        <v>37</v>
      </c>
      <c r="DE1568" t="s">
        <v>37</v>
      </c>
      <c r="DF1568" t="s">
        <v>37</v>
      </c>
      <c r="DH1568">
        <v>10</v>
      </c>
      <c r="DI1568">
        <v>11</v>
      </c>
      <c r="DJ1568">
        <v>1.5</v>
      </c>
      <c r="DK1568">
        <v>0</v>
      </c>
      <c r="DL1568">
        <v>10</v>
      </c>
      <c r="DM1568">
        <v>10</v>
      </c>
      <c r="DN1568">
        <v>4</v>
      </c>
      <c r="DO1568" t="str">
        <f t="shared" si="192"/>
        <v>N/A</v>
      </c>
    </row>
    <row r="1569" spans="1:119" x14ac:dyDescent="0.35">
      <c r="A1569" s="4">
        <v>2020</v>
      </c>
      <c r="B1569">
        <v>56</v>
      </c>
      <c r="C1569">
        <v>2202.6666666666702</v>
      </c>
      <c r="D1569" t="s">
        <v>53</v>
      </c>
      <c r="E1569" t="s">
        <v>54</v>
      </c>
      <c r="F1569" t="s">
        <v>55</v>
      </c>
      <c r="G1569" t="s">
        <v>56</v>
      </c>
      <c r="H1569" t="s">
        <v>57</v>
      </c>
      <c r="I1569" t="s">
        <v>295</v>
      </c>
      <c r="J1569" t="s">
        <v>59</v>
      </c>
      <c r="K1569" t="s">
        <v>60</v>
      </c>
      <c r="L1569" t="s">
        <v>29</v>
      </c>
      <c r="M1569" t="s">
        <v>61</v>
      </c>
      <c r="N1569" s="4" t="s">
        <v>1290</v>
      </c>
      <c r="O1569" t="s">
        <v>62</v>
      </c>
      <c r="P1569" t="s">
        <v>34</v>
      </c>
      <c r="Q1569" t="s">
        <v>34</v>
      </c>
      <c r="R1569" t="s">
        <v>34</v>
      </c>
      <c r="S1569" t="s">
        <v>34</v>
      </c>
      <c r="T1569" t="s">
        <v>34</v>
      </c>
      <c r="U1569" s="1">
        <v>0.2</v>
      </c>
      <c r="V1569" s="1">
        <v>-12.4</v>
      </c>
      <c r="W1569" t="s">
        <v>34</v>
      </c>
      <c r="X1569" t="s">
        <v>34</v>
      </c>
      <c r="Y1569" t="s">
        <v>34</v>
      </c>
      <c r="Z1569" t="s">
        <v>34</v>
      </c>
      <c r="AA1569" t="s">
        <v>34</v>
      </c>
      <c r="AB1569" t="s">
        <v>34</v>
      </c>
      <c r="AC1569" s="1">
        <v>-2.1666666666666701</v>
      </c>
      <c r="AD1569" s="1">
        <v>-3.4833333333333298</v>
      </c>
      <c r="AE1569" t="s">
        <v>34</v>
      </c>
      <c r="AF1569" t="s">
        <v>34</v>
      </c>
      <c r="AG1569" t="s">
        <v>34</v>
      </c>
      <c r="AH1569" t="s">
        <v>62</v>
      </c>
      <c r="AI1569">
        <v>-17.3333333333333</v>
      </c>
      <c r="AJ1569">
        <v>23.3333333333333</v>
      </c>
      <c r="AK1569">
        <v>42</v>
      </c>
      <c r="AL1569">
        <v>-6.3333333333333401</v>
      </c>
      <c r="AM1569">
        <v>-10.3333333333333</v>
      </c>
      <c r="AN1569">
        <v>5</v>
      </c>
      <c r="AO1569">
        <v>50</v>
      </c>
      <c r="AP1569">
        <v>3.3333333333333299</v>
      </c>
      <c r="AQ1569" t="s">
        <v>63</v>
      </c>
      <c r="AR1569" t="s">
        <v>64</v>
      </c>
      <c r="AS1569" t="s">
        <v>39</v>
      </c>
      <c r="AT1569" t="s">
        <v>64</v>
      </c>
      <c r="AU1569" t="s">
        <v>41</v>
      </c>
      <c r="AV1569" t="s">
        <v>64</v>
      </c>
      <c r="AW1569" t="s">
        <v>39</v>
      </c>
      <c r="AX1569" t="s">
        <v>64</v>
      </c>
      <c r="AY1569" s="4" t="s">
        <v>63</v>
      </c>
      <c r="AZ1569" s="4" t="s">
        <v>38</v>
      </c>
      <c r="BA1569" s="4" t="s">
        <v>45</v>
      </c>
      <c r="BB1569" s="4" t="s">
        <v>63</v>
      </c>
      <c r="BC1569" s="4" t="s">
        <v>63</v>
      </c>
      <c r="BD1569" s="4" t="s">
        <v>38</v>
      </c>
      <c r="BE1569" s="4" t="s">
        <v>46</v>
      </c>
      <c r="BF1569" s="4" t="s">
        <v>44</v>
      </c>
      <c r="BG1569" s="4" t="s">
        <v>42</v>
      </c>
      <c r="BH1569" s="4" t="s">
        <v>44</v>
      </c>
      <c r="BI1569" s="4" t="s">
        <v>44</v>
      </c>
      <c r="BJ1569" s="4" t="s">
        <v>46</v>
      </c>
      <c r="BK1569" s="4" t="s">
        <v>65</v>
      </c>
      <c r="BL1569" s="4" t="s">
        <v>66</v>
      </c>
      <c r="BM1569" s="4" t="s">
        <v>47</v>
      </c>
      <c r="BN1569" s="4" t="s">
        <v>48</v>
      </c>
      <c r="BP1569" s="4" t="s">
        <v>47</v>
      </c>
      <c r="BQ1569" t="s">
        <v>48</v>
      </c>
      <c r="BR1569" t="s">
        <v>65</v>
      </c>
      <c r="BS1569" t="s">
        <v>66</v>
      </c>
      <c r="BT1569" t="s">
        <v>65</v>
      </c>
      <c r="BU1569" t="s">
        <v>66</v>
      </c>
      <c r="BV1569" t="s">
        <v>67</v>
      </c>
      <c r="BW1569" t="s">
        <v>50</v>
      </c>
      <c r="DD1569" t="s">
        <v>62</v>
      </c>
      <c r="DE1569" t="s">
        <v>62</v>
      </c>
      <c r="DF1569" t="s">
        <v>62</v>
      </c>
      <c r="DH1569">
        <v>8</v>
      </c>
      <c r="DI1569">
        <v>8</v>
      </c>
      <c r="DJ1569">
        <v>0.5</v>
      </c>
      <c r="DK1569">
        <v>0.5</v>
      </c>
      <c r="DL1569">
        <v>8</v>
      </c>
      <c r="DM1569">
        <v>10</v>
      </c>
      <c r="DN1569">
        <v>0.5</v>
      </c>
      <c r="DO1569" t="str">
        <f t="shared" si="192"/>
        <v>N/A</v>
      </c>
    </row>
    <row r="1570" spans="1:119" x14ac:dyDescent="0.35">
      <c r="A1570" s="4">
        <v>2020</v>
      </c>
      <c r="B1570">
        <v>57</v>
      </c>
      <c r="C1570">
        <v>2206.86666666667</v>
      </c>
      <c r="D1570" t="s">
        <v>53</v>
      </c>
      <c r="E1570" t="s">
        <v>68</v>
      </c>
      <c r="F1570" t="s">
        <v>69</v>
      </c>
      <c r="G1570" t="s">
        <v>56</v>
      </c>
      <c r="H1570" t="s">
        <v>57</v>
      </c>
      <c r="I1570" t="s">
        <v>296</v>
      </c>
      <c r="J1570" t="s">
        <v>59</v>
      </c>
      <c r="K1570" t="s">
        <v>71</v>
      </c>
      <c r="L1570" t="s">
        <v>29</v>
      </c>
      <c r="M1570" t="s">
        <v>61</v>
      </c>
      <c r="N1570" s="4" t="s">
        <v>1290</v>
      </c>
      <c r="O1570" t="s">
        <v>75</v>
      </c>
      <c r="P1570" t="s">
        <v>34</v>
      </c>
      <c r="Q1570" t="s">
        <v>72</v>
      </c>
      <c r="R1570" t="s">
        <v>34</v>
      </c>
      <c r="S1570" t="s">
        <v>72</v>
      </c>
      <c r="T1570" t="s">
        <v>72</v>
      </c>
      <c r="U1570" t="s">
        <v>73</v>
      </c>
      <c r="V1570" t="s">
        <v>74</v>
      </c>
      <c r="W1570" t="s">
        <v>72</v>
      </c>
      <c r="X1570" t="s">
        <v>34</v>
      </c>
      <c r="Y1570" t="s">
        <v>34</v>
      </c>
      <c r="Z1570" t="s">
        <v>72</v>
      </c>
      <c r="AA1570" t="s">
        <v>34</v>
      </c>
      <c r="AB1570" t="s">
        <v>72</v>
      </c>
      <c r="AC1570" s="1">
        <v>-2.2666666666666702</v>
      </c>
      <c r="AD1570" s="1">
        <v>-3.6333333333333302</v>
      </c>
      <c r="AE1570" t="s">
        <v>34</v>
      </c>
      <c r="AF1570" t="s">
        <v>34</v>
      </c>
      <c r="AG1570" t="s">
        <v>34</v>
      </c>
      <c r="AH1570" t="s">
        <v>75</v>
      </c>
      <c r="AI1570">
        <v>-17.704761904761899</v>
      </c>
      <c r="AJ1570">
        <v>23.647619047618999</v>
      </c>
      <c r="AK1570">
        <v>42.714285714285701</v>
      </c>
      <c r="AL1570">
        <v>-6.5047619047619003</v>
      </c>
      <c r="AM1570">
        <v>-10.547619047618999</v>
      </c>
      <c r="AN1570">
        <v>4.9714285714285698</v>
      </c>
      <c r="AO1570">
        <v>50.842857142857099</v>
      </c>
      <c r="AP1570">
        <v>3.3333333333333299</v>
      </c>
      <c r="AQ1570" t="s">
        <v>38</v>
      </c>
      <c r="AR1570" t="s">
        <v>45</v>
      </c>
      <c r="AS1570" t="s">
        <v>76</v>
      </c>
      <c r="AT1570" t="s">
        <v>44</v>
      </c>
      <c r="AU1570" t="s">
        <v>76</v>
      </c>
      <c r="AV1570" t="s">
        <v>39</v>
      </c>
      <c r="AW1570" t="s">
        <v>76</v>
      </c>
      <c r="AX1570" t="s">
        <v>43</v>
      </c>
      <c r="AY1570" s="4" t="s">
        <v>45</v>
      </c>
      <c r="AZ1570" s="4" t="s">
        <v>44</v>
      </c>
      <c r="BA1570" s="4" t="s">
        <v>77</v>
      </c>
      <c r="BB1570" s="4" t="s">
        <v>41</v>
      </c>
      <c r="BC1570" s="4" t="s">
        <v>78</v>
      </c>
      <c r="BD1570" s="4" t="s">
        <v>45</v>
      </c>
      <c r="BE1570" s="4" t="s">
        <v>78</v>
      </c>
      <c r="BF1570" s="4" t="s">
        <v>41</v>
      </c>
      <c r="BG1570" s="4" t="s">
        <v>77</v>
      </c>
      <c r="BH1570" s="4" t="s">
        <v>44</v>
      </c>
      <c r="BI1570" s="4" t="s">
        <v>78</v>
      </c>
      <c r="BJ1570" s="4" t="s">
        <v>77</v>
      </c>
      <c r="BK1570" s="4" t="s">
        <v>51</v>
      </c>
      <c r="BL1570" s="4" t="s">
        <v>47</v>
      </c>
      <c r="BM1570" s="4" t="s">
        <v>49</v>
      </c>
      <c r="BN1570" s="4" t="s">
        <v>47</v>
      </c>
      <c r="BP1570" s="4" t="s">
        <v>47</v>
      </c>
      <c r="BQ1570" t="s">
        <v>79</v>
      </c>
      <c r="BR1570" t="s">
        <v>51</v>
      </c>
      <c r="BS1570" t="s">
        <v>80</v>
      </c>
      <c r="BT1570" t="s">
        <v>51</v>
      </c>
      <c r="BU1570" t="s">
        <v>81</v>
      </c>
      <c r="BV1570" t="s">
        <v>80</v>
      </c>
      <c r="BW1570" t="s">
        <v>81</v>
      </c>
      <c r="DD1570" t="s">
        <v>75</v>
      </c>
      <c r="DE1570" t="s">
        <v>75</v>
      </c>
      <c r="DF1570" t="s">
        <v>75</v>
      </c>
      <c r="DH1570">
        <v>8</v>
      </c>
      <c r="DI1570">
        <v>3</v>
      </c>
      <c r="DJ1570">
        <v>2</v>
      </c>
      <c r="DK1570">
        <v>0</v>
      </c>
      <c r="DL1570">
        <v>8</v>
      </c>
      <c r="DM1570">
        <v>3</v>
      </c>
      <c r="DN1570">
        <v>3</v>
      </c>
      <c r="DO1570" t="str">
        <f t="shared" si="192"/>
        <v>N/A</v>
      </c>
    </row>
    <row r="1571" spans="1:119" x14ac:dyDescent="0.35">
      <c r="A1571" s="4">
        <v>2020</v>
      </c>
      <c r="B1571">
        <v>58</v>
      </c>
      <c r="C1571">
        <v>2211.0666666666698</v>
      </c>
      <c r="D1571" t="s">
        <v>21</v>
      </c>
      <c r="E1571" t="s">
        <v>82</v>
      </c>
      <c r="F1571" t="s">
        <v>82</v>
      </c>
      <c r="G1571" t="s">
        <v>83</v>
      </c>
      <c r="H1571" t="s">
        <v>84</v>
      </c>
      <c r="I1571" t="s">
        <v>294</v>
      </c>
      <c r="J1571" t="s">
        <v>27</v>
      </c>
      <c r="K1571" t="s">
        <v>60</v>
      </c>
      <c r="L1571" t="s">
        <v>85</v>
      </c>
      <c r="M1571" t="s">
        <v>61</v>
      </c>
      <c r="N1571" s="4" t="s">
        <v>1290</v>
      </c>
      <c r="O1571" t="s">
        <v>88</v>
      </c>
      <c r="P1571" t="s">
        <v>34</v>
      </c>
      <c r="Q1571" t="s">
        <v>35</v>
      </c>
      <c r="R1571" t="s">
        <v>35</v>
      </c>
      <c r="S1571" t="s">
        <v>34</v>
      </c>
      <c r="T1571" t="s">
        <v>34</v>
      </c>
      <c r="U1571" t="s">
        <v>73</v>
      </c>
      <c r="V1571" t="s">
        <v>86</v>
      </c>
      <c r="W1571" t="s">
        <v>33</v>
      </c>
      <c r="X1571" t="s">
        <v>35</v>
      </c>
      <c r="Y1571" t="s">
        <v>34</v>
      </c>
      <c r="Z1571" t="s">
        <v>33</v>
      </c>
      <c r="AA1571" t="s">
        <v>33</v>
      </c>
      <c r="AB1571" t="s">
        <v>33</v>
      </c>
      <c r="AC1571" t="s">
        <v>87</v>
      </c>
      <c r="AD1571" t="s">
        <v>87</v>
      </c>
      <c r="AE1571" t="s">
        <v>34</v>
      </c>
      <c r="AF1571" t="s">
        <v>33</v>
      </c>
      <c r="AG1571" t="s">
        <v>34</v>
      </c>
      <c r="AH1571" t="s">
        <v>88</v>
      </c>
      <c r="AI1571">
        <v>-18.076190476190501</v>
      </c>
      <c r="AJ1571">
        <v>23.961904761904702</v>
      </c>
      <c r="AK1571">
        <v>43.428571428571402</v>
      </c>
      <c r="AL1571">
        <v>-6.67619047619048</v>
      </c>
      <c r="AM1571">
        <v>-10.761904761904701</v>
      </c>
      <c r="AN1571">
        <v>4.9428571428571404</v>
      </c>
      <c r="AO1571">
        <v>51.685714285714297</v>
      </c>
      <c r="AP1571">
        <v>3.3333333333333299</v>
      </c>
      <c r="AQ1571" t="s">
        <v>64</v>
      </c>
      <c r="AR1571" t="s">
        <v>38</v>
      </c>
      <c r="AS1571" t="s">
        <v>40</v>
      </c>
      <c r="AT1571" t="s">
        <v>44</v>
      </c>
      <c r="AU1571" t="s">
        <v>42</v>
      </c>
      <c r="AV1571" t="s">
        <v>77</v>
      </c>
      <c r="AW1571" t="s">
        <v>64</v>
      </c>
      <c r="AX1571" t="s">
        <v>43</v>
      </c>
      <c r="AY1571" s="4" t="s">
        <v>44</v>
      </c>
      <c r="AZ1571" s="4" t="s">
        <v>44</v>
      </c>
      <c r="BA1571" s="4" t="s">
        <v>42</v>
      </c>
      <c r="BB1571" s="4" t="s">
        <v>38</v>
      </c>
      <c r="BC1571" s="4" t="s">
        <v>63</v>
      </c>
      <c r="BD1571" s="4" t="s">
        <v>78</v>
      </c>
      <c r="BE1571" s="4" t="s">
        <v>43</v>
      </c>
      <c r="BF1571" s="4" t="s">
        <v>44</v>
      </c>
      <c r="BG1571" s="4" t="s">
        <v>44</v>
      </c>
      <c r="BH1571" s="4" t="s">
        <v>78</v>
      </c>
      <c r="BI1571" s="4" t="s">
        <v>44</v>
      </c>
      <c r="BJ1571" s="4" t="s">
        <v>78</v>
      </c>
      <c r="BK1571" s="4" t="s">
        <v>65</v>
      </c>
      <c r="BL1571" s="4" t="s">
        <v>79</v>
      </c>
      <c r="BM1571" s="4" t="s">
        <v>47</v>
      </c>
      <c r="BN1571" s="4" t="s">
        <v>50</v>
      </c>
      <c r="BP1571" s="4" t="s">
        <v>67</v>
      </c>
      <c r="BQ1571" t="s">
        <v>48</v>
      </c>
      <c r="BR1571" t="s">
        <v>65</v>
      </c>
      <c r="BS1571" t="s">
        <v>66</v>
      </c>
      <c r="BT1571" t="s">
        <v>65</v>
      </c>
      <c r="BU1571" t="s">
        <v>66</v>
      </c>
      <c r="BV1571" t="s">
        <v>67</v>
      </c>
      <c r="BW1571" t="s">
        <v>52</v>
      </c>
      <c r="DD1571" t="s">
        <v>88</v>
      </c>
      <c r="DE1571" t="s">
        <v>88</v>
      </c>
      <c r="DF1571" t="s">
        <v>88</v>
      </c>
      <c r="DH1571">
        <v>8</v>
      </c>
      <c r="DI1571">
        <v>4</v>
      </c>
      <c r="DJ1571">
        <v>0</v>
      </c>
      <c r="DK1571">
        <v>0.3</v>
      </c>
      <c r="DL1571">
        <v>7.5</v>
      </c>
      <c r="DM1571">
        <v>6</v>
      </c>
      <c r="DN1571">
        <v>0</v>
      </c>
      <c r="DO1571" t="str">
        <f t="shared" si="192"/>
        <v>N/A</v>
      </c>
    </row>
    <row r="1572" spans="1:119" x14ac:dyDescent="0.35">
      <c r="A1572" s="4">
        <v>2020</v>
      </c>
      <c r="B1572">
        <v>59</v>
      </c>
      <c r="C1572">
        <v>2215.2666666666701</v>
      </c>
      <c r="D1572" t="s">
        <v>53</v>
      </c>
      <c r="E1572" t="s">
        <v>89</v>
      </c>
      <c r="F1572" t="s">
        <v>90</v>
      </c>
      <c r="G1572" t="s">
        <v>56</v>
      </c>
      <c r="H1572" t="s">
        <v>91</v>
      </c>
      <c r="I1572" t="s">
        <v>297</v>
      </c>
      <c r="J1572" t="s">
        <v>59</v>
      </c>
      <c r="K1572" t="s">
        <v>28</v>
      </c>
      <c r="L1572" t="s">
        <v>29</v>
      </c>
      <c r="M1572" t="s">
        <v>61</v>
      </c>
      <c r="N1572" s="4" t="s">
        <v>93</v>
      </c>
      <c r="O1572" t="s">
        <v>94</v>
      </c>
      <c r="P1572" t="s">
        <v>34</v>
      </c>
      <c r="Q1572" t="s">
        <v>35</v>
      </c>
      <c r="R1572" t="s">
        <v>36</v>
      </c>
      <c r="S1572" t="s">
        <v>33</v>
      </c>
      <c r="T1572" t="s">
        <v>34</v>
      </c>
      <c r="U1572" s="1">
        <v>-3</v>
      </c>
      <c r="V1572" s="1">
        <v>-2.7</v>
      </c>
      <c r="W1572" t="s">
        <v>35</v>
      </c>
      <c r="X1572" t="s">
        <v>34</v>
      </c>
      <c r="Y1572" t="s">
        <v>33</v>
      </c>
      <c r="Z1572" t="s">
        <v>35</v>
      </c>
      <c r="AA1572" t="s">
        <v>34</v>
      </c>
      <c r="AB1572" t="s">
        <v>33</v>
      </c>
      <c r="AC1572" t="s">
        <v>87</v>
      </c>
      <c r="AD1572" s="1">
        <v>9.6</v>
      </c>
      <c r="AE1572" t="s">
        <v>36</v>
      </c>
      <c r="AF1572" t="s">
        <v>36</v>
      </c>
      <c r="AG1572" t="s">
        <v>36</v>
      </c>
      <c r="AH1572" t="s">
        <v>94</v>
      </c>
      <c r="AI1572">
        <v>-18.447619047619</v>
      </c>
      <c r="AJ1572">
        <v>24.276190476190401</v>
      </c>
      <c r="AK1572">
        <v>44.142857142857103</v>
      </c>
      <c r="AL1572">
        <v>-6.8476190476190402</v>
      </c>
      <c r="AM1572">
        <v>-10.9761904761904</v>
      </c>
      <c r="AN1572">
        <v>4.9142857142857101</v>
      </c>
      <c r="AO1572">
        <v>52.528571428571396</v>
      </c>
      <c r="AP1572">
        <v>3.3333333333333299</v>
      </c>
      <c r="AQ1572" t="s">
        <v>76</v>
      </c>
      <c r="AR1572" t="s">
        <v>38</v>
      </c>
      <c r="AS1572" t="s">
        <v>76</v>
      </c>
      <c r="AT1572" t="s">
        <v>39</v>
      </c>
      <c r="AU1572" t="s">
        <v>76</v>
      </c>
      <c r="AV1572" t="s">
        <v>39</v>
      </c>
      <c r="AW1572" t="s">
        <v>76</v>
      </c>
      <c r="AX1572" t="s">
        <v>39</v>
      </c>
      <c r="AY1572" s="4" t="s">
        <v>45</v>
      </c>
      <c r="AZ1572" s="4" t="s">
        <v>44</v>
      </c>
      <c r="BA1572" s="4" t="s">
        <v>63</v>
      </c>
      <c r="BB1572" s="4" t="s">
        <v>45</v>
      </c>
      <c r="BC1572" s="4" t="s">
        <v>46</v>
      </c>
      <c r="BD1572" s="4" t="s">
        <v>38</v>
      </c>
      <c r="BE1572" s="4" t="s">
        <v>78</v>
      </c>
      <c r="BF1572" s="4" t="s">
        <v>44</v>
      </c>
      <c r="BG1572" s="4" t="s">
        <v>41</v>
      </c>
      <c r="BH1572" s="4" t="s">
        <v>44</v>
      </c>
      <c r="BI1572" s="4" t="s">
        <v>46</v>
      </c>
      <c r="BJ1572" s="4" t="s">
        <v>43</v>
      </c>
      <c r="BK1572" s="4" t="s">
        <v>47</v>
      </c>
      <c r="BL1572" s="4" t="s">
        <v>66</v>
      </c>
      <c r="BM1572" s="4" t="s">
        <v>49</v>
      </c>
      <c r="BN1572" s="4" t="s">
        <v>48</v>
      </c>
      <c r="BP1572" s="4" t="s">
        <v>47</v>
      </c>
      <c r="BQ1572" t="s">
        <v>81</v>
      </c>
      <c r="BR1572" t="s">
        <v>65</v>
      </c>
      <c r="BS1572" t="s">
        <v>66</v>
      </c>
      <c r="BT1572" t="s">
        <v>65</v>
      </c>
      <c r="BU1572" t="s">
        <v>66</v>
      </c>
      <c r="BV1572" t="s">
        <v>50</v>
      </c>
      <c r="BW1572" t="s">
        <v>52</v>
      </c>
      <c r="DD1572" t="s">
        <v>94</v>
      </c>
      <c r="DE1572" t="s">
        <v>94</v>
      </c>
      <c r="DF1572" t="s">
        <v>94</v>
      </c>
      <c r="DH1572">
        <v>6</v>
      </c>
      <c r="DI1572">
        <v>5</v>
      </c>
      <c r="DJ1572">
        <v>2</v>
      </c>
      <c r="DK1572">
        <v>0.5</v>
      </c>
      <c r="DL1572">
        <v>6</v>
      </c>
      <c r="DM1572">
        <v>7</v>
      </c>
      <c r="DN1572">
        <v>3</v>
      </c>
      <c r="DO1572" t="str">
        <f t="shared" si="192"/>
        <v>N/A</v>
      </c>
    </row>
    <row r="1573" spans="1:119" x14ac:dyDescent="0.35">
      <c r="A1573" s="4">
        <v>2020</v>
      </c>
      <c r="B1573">
        <v>60</v>
      </c>
      <c r="C1573">
        <v>2219.4666666666699</v>
      </c>
      <c r="D1573" t="s">
        <v>53</v>
      </c>
      <c r="E1573" t="s">
        <v>95</v>
      </c>
      <c r="F1573" t="s">
        <v>96</v>
      </c>
      <c r="G1573" t="s">
        <v>97</v>
      </c>
      <c r="H1573" t="s">
        <v>98</v>
      </c>
      <c r="I1573" t="s">
        <v>294</v>
      </c>
      <c r="J1573" t="s">
        <v>27</v>
      </c>
      <c r="K1573" t="s">
        <v>99</v>
      </c>
      <c r="L1573" t="s">
        <v>85</v>
      </c>
      <c r="M1573" t="s">
        <v>61</v>
      </c>
      <c r="N1573" s="4" t="s">
        <v>93</v>
      </c>
      <c r="O1573" t="s">
        <v>88</v>
      </c>
      <c r="P1573" t="s">
        <v>33</v>
      </c>
      <c r="Q1573" t="s">
        <v>34</v>
      </c>
      <c r="R1573" t="s">
        <v>33</v>
      </c>
      <c r="S1573" t="s">
        <v>33</v>
      </c>
      <c r="T1573" t="s">
        <v>33</v>
      </c>
      <c r="U1573" s="1">
        <v>-3.2</v>
      </c>
      <c r="V1573" s="1">
        <v>-2.9</v>
      </c>
      <c r="W1573" t="s">
        <v>33</v>
      </c>
      <c r="X1573" t="s">
        <v>33</v>
      </c>
      <c r="Y1573" t="s">
        <v>33</v>
      </c>
      <c r="Z1573" t="s">
        <v>33</v>
      </c>
      <c r="AA1573" t="s">
        <v>33</v>
      </c>
      <c r="AB1573" t="s">
        <v>33</v>
      </c>
      <c r="AC1573" t="s">
        <v>73</v>
      </c>
      <c r="AD1573" t="s">
        <v>73</v>
      </c>
      <c r="AE1573" t="s">
        <v>34</v>
      </c>
      <c r="AF1573" t="s">
        <v>34</v>
      </c>
      <c r="AG1573" t="s">
        <v>34</v>
      </c>
      <c r="AH1573" t="s">
        <v>88</v>
      </c>
      <c r="AI1573">
        <v>-18.819047619047598</v>
      </c>
      <c r="AJ1573">
        <v>24.5904761904761</v>
      </c>
      <c r="AK1573">
        <v>44.857142857142897</v>
      </c>
      <c r="AL1573">
        <v>-7.0190476190476003</v>
      </c>
      <c r="AM1573">
        <v>-11.190476190476099</v>
      </c>
      <c r="AN1573">
        <v>4.8857142857142799</v>
      </c>
      <c r="AO1573">
        <v>53.371428571428602</v>
      </c>
      <c r="AP1573">
        <v>3.3333333333333401</v>
      </c>
      <c r="AQ1573" t="s">
        <v>64</v>
      </c>
      <c r="AR1573" t="s">
        <v>45</v>
      </c>
      <c r="AS1573" t="s">
        <v>64</v>
      </c>
      <c r="AT1573" t="s">
        <v>39</v>
      </c>
      <c r="AU1573" t="s">
        <v>76</v>
      </c>
      <c r="AV1573" t="s">
        <v>41</v>
      </c>
      <c r="AW1573" t="s">
        <v>76</v>
      </c>
      <c r="AX1573" t="s">
        <v>43</v>
      </c>
      <c r="AY1573" s="4" t="s">
        <v>44</v>
      </c>
      <c r="AZ1573" s="4" t="s">
        <v>63</v>
      </c>
      <c r="BA1573" s="4" t="s">
        <v>38</v>
      </c>
      <c r="BB1573" s="4" t="s">
        <v>42</v>
      </c>
      <c r="BC1573" s="4" t="s">
        <v>38</v>
      </c>
      <c r="BD1573" s="4" t="s">
        <v>43</v>
      </c>
      <c r="BE1573" s="4" t="s">
        <v>38</v>
      </c>
      <c r="BF1573" s="4" t="s">
        <v>44</v>
      </c>
      <c r="BG1573" s="4" t="s">
        <v>44</v>
      </c>
      <c r="BH1573" s="4" t="s">
        <v>43</v>
      </c>
      <c r="BI1573" s="4" t="s">
        <v>46</v>
      </c>
      <c r="BJ1573" s="4" t="s">
        <v>43</v>
      </c>
      <c r="BK1573" s="4" t="s">
        <v>47</v>
      </c>
      <c r="BL1573" s="4" t="s">
        <v>66</v>
      </c>
      <c r="BM1573" s="4" t="s">
        <v>47</v>
      </c>
      <c r="BN1573" s="4" t="s">
        <v>48</v>
      </c>
      <c r="BP1573" s="4" t="s">
        <v>47</v>
      </c>
      <c r="BQ1573" t="s">
        <v>52</v>
      </c>
      <c r="BR1573" t="s">
        <v>65</v>
      </c>
      <c r="BS1573" t="s">
        <v>66</v>
      </c>
      <c r="BT1573" t="s">
        <v>65</v>
      </c>
      <c r="BU1573" t="s">
        <v>66</v>
      </c>
      <c r="BV1573" t="s">
        <v>80</v>
      </c>
      <c r="BW1573" t="s">
        <v>52</v>
      </c>
      <c r="DD1573" t="s">
        <v>88</v>
      </c>
      <c r="DE1573" t="s">
        <v>88</v>
      </c>
      <c r="DF1573" t="s">
        <v>88</v>
      </c>
      <c r="DH1573">
        <v>8</v>
      </c>
      <c r="DI1573">
        <v>4</v>
      </c>
      <c r="DJ1573">
        <v>5</v>
      </c>
      <c r="DK1573">
        <v>0</v>
      </c>
      <c r="DL1573">
        <v>9</v>
      </c>
      <c r="DM1573">
        <v>4</v>
      </c>
      <c r="DN1573">
        <v>5</v>
      </c>
      <c r="DO1573" t="str">
        <f t="shared" si="192"/>
        <v>N/A</v>
      </c>
    </row>
    <row r="1574" spans="1:119" x14ac:dyDescent="0.35">
      <c r="A1574" s="4">
        <v>2020</v>
      </c>
      <c r="B1574">
        <v>61</v>
      </c>
      <c r="C1574">
        <v>2223.6666666666702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298</v>
      </c>
      <c r="J1574" t="s">
        <v>27</v>
      </c>
      <c r="K1574" t="s">
        <v>28</v>
      </c>
      <c r="L1574" t="s">
        <v>29</v>
      </c>
      <c r="M1574" t="s">
        <v>30</v>
      </c>
      <c r="N1574" s="4" t="s">
        <v>104</v>
      </c>
      <c r="O1574" t="s">
        <v>37</v>
      </c>
      <c r="P1574" t="s">
        <v>31</v>
      </c>
      <c r="Q1574" t="s">
        <v>31</v>
      </c>
      <c r="R1574" t="s">
        <v>31</v>
      </c>
      <c r="S1574" t="s">
        <v>31</v>
      </c>
      <c r="T1574" t="s">
        <v>31</v>
      </c>
      <c r="U1574" t="s">
        <v>32</v>
      </c>
      <c r="V1574" s="1">
        <v>-13.1</v>
      </c>
      <c r="W1574" t="s">
        <v>33</v>
      </c>
      <c r="X1574" t="s">
        <v>34</v>
      </c>
      <c r="Y1574" t="s">
        <v>34</v>
      </c>
      <c r="Z1574" t="s">
        <v>33</v>
      </c>
      <c r="AA1574" t="s">
        <v>34</v>
      </c>
      <c r="AB1574" t="s">
        <v>33</v>
      </c>
      <c r="AC1574" s="1">
        <v>-2.3666666666666698</v>
      </c>
      <c r="AD1574" s="1">
        <v>-3.7833333333333301</v>
      </c>
      <c r="AE1574" t="s">
        <v>35</v>
      </c>
      <c r="AF1574" t="s">
        <v>35</v>
      </c>
      <c r="AG1574" t="s">
        <v>36</v>
      </c>
      <c r="AH1574" t="s">
        <v>37</v>
      </c>
      <c r="AI1574">
        <v>-19.1904761904762</v>
      </c>
      <c r="AJ1574">
        <v>24.904761904761902</v>
      </c>
      <c r="AK1574">
        <v>45.571428571428598</v>
      </c>
      <c r="AL1574">
        <v>-7.1904761904762102</v>
      </c>
      <c r="AM1574">
        <v>-11.4047619047619</v>
      </c>
      <c r="AN1574">
        <v>4.8571428571428497</v>
      </c>
      <c r="AO1574">
        <v>54.214285714285701</v>
      </c>
      <c r="AP1574">
        <v>3.3333333333333401</v>
      </c>
      <c r="AQ1574" t="s">
        <v>38</v>
      </c>
      <c r="AR1574" t="s">
        <v>39</v>
      </c>
      <c r="AS1574" t="s">
        <v>39</v>
      </c>
      <c r="AT1574" t="s">
        <v>40</v>
      </c>
      <c r="AU1574" t="s">
        <v>41</v>
      </c>
      <c r="AV1574" t="s">
        <v>42</v>
      </c>
      <c r="AW1574" t="s">
        <v>39</v>
      </c>
      <c r="AX1574" t="s">
        <v>43</v>
      </c>
      <c r="AY1574" s="4" t="s">
        <v>44</v>
      </c>
      <c r="AZ1574" s="4" t="s">
        <v>40</v>
      </c>
      <c r="BA1574" s="4" t="s">
        <v>41</v>
      </c>
      <c r="BB1574" s="4" t="s">
        <v>45</v>
      </c>
      <c r="BC1574" s="4" t="s">
        <v>38</v>
      </c>
      <c r="BD1574" s="4" t="s">
        <v>43</v>
      </c>
      <c r="BE1574" s="4" t="s">
        <v>46</v>
      </c>
      <c r="BF1574" s="4" t="s">
        <v>40</v>
      </c>
      <c r="BG1574" s="4" t="s">
        <v>44</v>
      </c>
      <c r="BH1574" s="4" t="s">
        <v>43</v>
      </c>
      <c r="BI1574" s="4" t="s">
        <v>40</v>
      </c>
      <c r="BJ1574" s="4" t="s">
        <v>42</v>
      </c>
      <c r="BK1574" s="4" t="s">
        <v>47</v>
      </c>
      <c r="BL1574" s="4" t="s">
        <v>48</v>
      </c>
      <c r="BM1574" s="4" t="s">
        <v>49</v>
      </c>
      <c r="BN1574" s="4" t="s">
        <v>50</v>
      </c>
      <c r="BP1574" s="4" t="s">
        <v>47</v>
      </c>
      <c r="BQ1574" t="s">
        <v>48</v>
      </c>
      <c r="BR1574" t="s">
        <v>49</v>
      </c>
      <c r="BS1574" t="s">
        <v>51</v>
      </c>
      <c r="BT1574" t="s">
        <v>52</v>
      </c>
      <c r="BU1574" t="s">
        <v>51</v>
      </c>
      <c r="BV1574" t="s">
        <v>49</v>
      </c>
      <c r="BW1574" t="s">
        <v>50</v>
      </c>
      <c r="DD1574" t="s">
        <v>37</v>
      </c>
      <c r="DE1574" t="s">
        <v>37</v>
      </c>
      <c r="DF1574" t="s">
        <v>37</v>
      </c>
      <c r="DH1574">
        <v>9</v>
      </c>
      <c r="DI1574">
        <v>2</v>
      </c>
      <c r="DJ1574">
        <v>1</v>
      </c>
      <c r="DK1574">
        <v>0.5</v>
      </c>
      <c r="DL1574">
        <v>10</v>
      </c>
      <c r="DM1574">
        <v>3</v>
      </c>
      <c r="DN1574">
        <v>2</v>
      </c>
      <c r="DO1574" t="str">
        <f t="shared" si="192"/>
        <v>N/A</v>
      </c>
    </row>
    <row r="1575" spans="1:119" x14ac:dyDescent="0.35">
      <c r="A1575" s="4">
        <v>2020</v>
      </c>
      <c r="B1575">
        <v>62</v>
      </c>
      <c r="C1575">
        <v>2227.86666666667</v>
      </c>
      <c r="D1575" t="s">
        <v>53</v>
      </c>
      <c r="E1575" t="s">
        <v>54</v>
      </c>
      <c r="F1575" t="s">
        <v>55</v>
      </c>
      <c r="G1575" t="s">
        <v>56</v>
      </c>
      <c r="H1575" t="s">
        <v>57</v>
      </c>
      <c r="I1575" t="s">
        <v>299</v>
      </c>
      <c r="J1575" t="s">
        <v>59</v>
      </c>
      <c r="K1575" t="s">
        <v>60</v>
      </c>
      <c r="L1575" t="s">
        <v>29</v>
      </c>
      <c r="M1575" t="s">
        <v>61</v>
      </c>
      <c r="N1575" s="4" t="s">
        <v>1290</v>
      </c>
      <c r="O1575" t="s">
        <v>62</v>
      </c>
      <c r="P1575" t="s">
        <v>34</v>
      </c>
      <c r="Q1575" t="s">
        <v>34</v>
      </c>
      <c r="R1575" t="s">
        <v>34</v>
      </c>
      <c r="S1575" t="s">
        <v>34</v>
      </c>
      <c r="T1575" t="s">
        <v>34</v>
      </c>
      <c r="U1575" s="1">
        <v>0.2</v>
      </c>
      <c r="V1575" s="1">
        <v>-13.8</v>
      </c>
      <c r="W1575" t="s">
        <v>34</v>
      </c>
      <c r="X1575" t="s">
        <v>34</v>
      </c>
      <c r="Y1575" t="s">
        <v>34</v>
      </c>
      <c r="Z1575" t="s">
        <v>34</v>
      </c>
      <c r="AA1575" t="s">
        <v>34</v>
      </c>
      <c r="AB1575" t="s">
        <v>34</v>
      </c>
      <c r="AC1575" s="1">
        <v>-2.4666666666666699</v>
      </c>
      <c r="AD1575" s="1">
        <v>-3.93333333333333</v>
      </c>
      <c r="AE1575" t="s">
        <v>34</v>
      </c>
      <c r="AF1575" t="s">
        <v>34</v>
      </c>
      <c r="AG1575" t="s">
        <v>34</v>
      </c>
      <c r="AH1575" t="s">
        <v>62</v>
      </c>
      <c r="AI1575">
        <v>-19.561904761904799</v>
      </c>
      <c r="AJ1575">
        <v>25.219047619047601</v>
      </c>
      <c r="AK1575">
        <v>46.285714285714299</v>
      </c>
      <c r="AL1575">
        <v>-7.3619047619048104</v>
      </c>
      <c r="AM1575">
        <v>-11.619047619047601</v>
      </c>
      <c r="AN1575">
        <v>4.8285714285714301</v>
      </c>
      <c r="AO1575">
        <v>55.0571428571428</v>
      </c>
      <c r="AP1575">
        <v>3.3333333333333401</v>
      </c>
      <c r="AQ1575" t="s">
        <v>63</v>
      </c>
      <c r="AR1575" t="s">
        <v>64</v>
      </c>
      <c r="AS1575" t="s">
        <v>39</v>
      </c>
      <c r="AT1575" t="s">
        <v>64</v>
      </c>
      <c r="AU1575" t="s">
        <v>41</v>
      </c>
      <c r="AV1575" t="s">
        <v>64</v>
      </c>
      <c r="AW1575" t="s">
        <v>39</v>
      </c>
      <c r="AX1575" t="s">
        <v>64</v>
      </c>
      <c r="AY1575" s="4" t="s">
        <v>63</v>
      </c>
      <c r="AZ1575" s="4" t="s">
        <v>38</v>
      </c>
      <c r="BA1575" s="4" t="s">
        <v>45</v>
      </c>
      <c r="BB1575" s="4" t="s">
        <v>63</v>
      </c>
      <c r="BC1575" s="4" t="s">
        <v>63</v>
      </c>
      <c r="BD1575" s="4" t="s">
        <v>38</v>
      </c>
      <c r="BE1575" s="4" t="s">
        <v>46</v>
      </c>
      <c r="BF1575" s="4" t="s">
        <v>44</v>
      </c>
      <c r="BG1575" s="4" t="s">
        <v>42</v>
      </c>
      <c r="BH1575" s="4" t="s">
        <v>44</v>
      </c>
      <c r="BI1575" s="4" t="s">
        <v>44</v>
      </c>
      <c r="BJ1575" s="4" t="s">
        <v>46</v>
      </c>
      <c r="BK1575" s="4" t="s">
        <v>65</v>
      </c>
      <c r="BL1575" s="4" t="s">
        <v>66</v>
      </c>
      <c r="BM1575" s="4" t="s">
        <v>47</v>
      </c>
      <c r="BN1575" s="4" t="s">
        <v>48</v>
      </c>
      <c r="BP1575" s="4" t="s">
        <v>47</v>
      </c>
      <c r="BQ1575" t="s">
        <v>48</v>
      </c>
      <c r="BR1575" t="s">
        <v>65</v>
      </c>
      <c r="BS1575" t="s">
        <v>66</v>
      </c>
      <c r="BT1575" t="s">
        <v>65</v>
      </c>
      <c r="BU1575" t="s">
        <v>66</v>
      </c>
      <c r="BV1575" t="s">
        <v>67</v>
      </c>
      <c r="BW1575" t="s">
        <v>50</v>
      </c>
      <c r="DD1575" t="s">
        <v>62</v>
      </c>
      <c r="DE1575" t="s">
        <v>62</v>
      </c>
      <c r="DF1575" t="s">
        <v>62</v>
      </c>
      <c r="DH1575">
        <v>9</v>
      </c>
      <c r="DI1575">
        <v>2</v>
      </c>
      <c r="DJ1575">
        <v>1</v>
      </c>
      <c r="DK1575">
        <v>0</v>
      </c>
      <c r="DL1575">
        <v>10</v>
      </c>
      <c r="DM1575">
        <v>2</v>
      </c>
      <c r="DN1575">
        <v>1</v>
      </c>
      <c r="DO1575" t="str">
        <f t="shared" si="192"/>
        <v>N/A</v>
      </c>
    </row>
    <row r="1576" spans="1:119" x14ac:dyDescent="0.35">
      <c r="A1576" s="4">
        <v>2020</v>
      </c>
      <c r="B1576">
        <v>63</v>
      </c>
      <c r="C1576">
        <v>2232.0666666666698</v>
      </c>
      <c r="D1576" t="s">
        <v>53</v>
      </c>
      <c r="E1576" t="s">
        <v>68</v>
      </c>
      <c r="F1576" t="s">
        <v>69</v>
      </c>
      <c r="G1576" t="s">
        <v>56</v>
      </c>
      <c r="H1576" t="s">
        <v>57</v>
      </c>
      <c r="I1576" t="s">
        <v>300</v>
      </c>
      <c r="J1576" t="s">
        <v>59</v>
      </c>
      <c r="K1576" t="s">
        <v>71</v>
      </c>
      <c r="L1576" t="s">
        <v>29</v>
      </c>
      <c r="M1576" t="s">
        <v>61</v>
      </c>
      <c r="N1576" s="4" t="s">
        <v>1290</v>
      </c>
      <c r="O1576" t="s">
        <v>75</v>
      </c>
      <c r="P1576" t="s">
        <v>34</v>
      </c>
      <c r="Q1576" t="s">
        <v>72</v>
      </c>
      <c r="R1576" t="s">
        <v>34</v>
      </c>
      <c r="S1576" t="s">
        <v>72</v>
      </c>
      <c r="T1576" t="s">
        <v>72</v>
      </c>
      <c r="U1576" t="s">
        <v>73</v>
      </c>
      <c r="V1576" t="s">
        <v>74</v>
      </c>
      <c r="W1576" t="s">
        <v>72</v>
      </c>
      <c r="X1576" t="s">
        <v>34</v>
      </c>
      <c r="Y1576" t="s">
        <v>34</v>
      </c>
      <c r="Z1576" t="s">
        <v>72</v>
      </c>
      <c r="AA1576" t="s">
        <v>34</v>
      </c>
      <c r="AB1576" t="s">
        <v>72</v>
      </c>
      <c r="AC1576" s="1">
        <v>-2.56666666666667</v>
      </c>
      <c r="AD1576" s="1">
        <v>-4.0833333333333304</v>
      </c>
      <c r="AE1576" t="s">
        <v>34</v>
      </c>
      <c r="AF1576" t="s">
        <v>34</v>
      </c>
      <c r="AG1576" t="s">
        <v>34</v>
      </c>
      <c r="AH1576" t="s">
        <v>75</v>
      </c>
      <c r="AI1576">
        <v>-19.933333333333302</v>
      </c>
      <c r="AJ1576">
        <v>25.533333333333299</v>
      </c>
      <c r="AK1576">
        <v>47</v>
      </c>
      <c r="AL1576">
        <v>-7.5333333333333004</v>
      </c>
      <c r="AM1576">
        <v>-11.8333333333333</v>
      </c>
      <c r="AN1576">
        <v>4.8</v>
      </c>
      <c r="AO1576">
        <v>55.9</v>
      </c>
      <c r="AP1576">
        <v>3.3333333333333401</v>
      </c>
      <c r="AQ1576" t="s">
        <v>38</v>
      </c>
      <c r="AR1576" t="s">
        <v>45</v>
      </c>
      <c r="AS1576" t="s">
        <v>76</v>
      </c>
      <c r="AT1576" t="s">
        <v>44</v>
      </c>
      <c r="AU1576" t="s">
        <v>76</v>
      </c>
      <c r="AV1576" t="s">
        <v>39</v>
      </c>
      <c r="AW1576" t="s">
        <v>76</v>
      </c>
      <c r="AX1576" t="s">
        <v>43</v>
      </c>
      <c r="AY1576" s="4" t="s">
        <v>45</v>
      </c>
      <c r="AZ1576" s="4" t="s">
        <v>44</v>
      </c>
      <c r="BA1576" s="4" t="s">
        <v>77</v>
      </c>
      <c r="BB1576" s="4" t="s">
        <v>41</v>
      </c>
      <c r="BC1576" s="4" t="s">
        <v>78</v>
      </c>
      <c r="BD1576" s="4" t="s">
        <v>45</v>
      </c>
      <c r="BE1576" s="4" t="s">
        <v>78</v>
      </c>
      <c r="BF1576" s="4" t="s">
        <v>41</v>
      </c>
      <c r="BG1576" s="4" t="s">
        <v>77</v>
      </c>
      <c r="BH1576" s="4" t="s">
        <v>44</v>
      </c>
      <c r="BI1576" s="4" t="s">
        <v>78</v>
      </c>
      <c r="BJ1576" s="4" t="s">
        <v>77</v>
      </c>
      <c r="BK1576" s="4" t="s">
        <v>51</v>
      </c>
      <c r="BL1576" s="4" t="s">
        <v>47</v>
      </c>
      <c r="BM1576" s="4" t="s">
        <v>49</v>
      </c>
      <c r="BN1576" s="4" t="s">
        <v>47</v>
      </c>
      <c r="BP1576" s="4" t="s">
        <v>47</v>
      </c>
      <c r="BQ1576" t="s">
        <v>79</v>
      </c>
      <c r="BR1576" t="s">
        <v>51</v>
      </c>
      <c r="BS1576" t="s">
        <v>80</v>
      </c>
      <c r="BT1576" t="s">
        <v>51</v>
      </c>
      <c r="BU1576" t="s">
        <v>81</v>
      </c>
      <c r="BV1576" t="s">
        <v>80</v>
      </c>
      <c r="BW1576" t="s">
        <v>81</v>
      </c>
      <c r="DD1576" t="s">
        <v>75</v>
      </c>
      <c r="DE1576" t="s">
        <v>75</v>
      </c>
      <c r="DF1576" t="s">
        <v>75</v>
      </c>
      <c r="DH1576">
        <v>9</v>
      </c>
      <c r="DI1576">
        <v>3</v>
      </c>
      <c r="DJ1576">
        <v>2</v>
      </c>
      <c r="DK1576">
        <v>1</v>
      </c>
      <c r="DL1576">
        <v>9</v>
      </c>
      <c r="DM1576">
        <v>3</v>
      </c>
      <c r="DN1576">
        <v>2</v>
      </c>
      <c r="DO1576" t="str">
        <f t="shared" si="192"/>
        <v>N/A</v>
      </c>
    </row>
    <row r="1577" spans="1:119" x14ac:dyDescent="0.35">
      <c r="A1577" s="4">
        <v>2020</v>
      </c>
      <c r="B1577">
        <v>64</v>
      </c>
      <c r="C1577">
        <v>2236.2666666666701</v>
      </c>
      <c r="D1577" t="s">
        <v>21</v>
      </c>
      <c r="E1577" t="s">
        <v>82</v>
      </c>
      <c r="F1577" t="s">
        <v>82</v>
      </c>
      <c r="G1577" t="s">
        <v>83</v>
      </c>
      <c r="H1577" t="s">
        <v>84</v>
      </c>
      <c r="I1577" t="s">
        <v>298</v>
      </c>
      <c r="J1577" t="s">
        <v>27</v>
      </c>
      <c r="K1577" t="s">
        <v>60</v>
      </c>
      <c r="L1577" t="s">
        <v>85</v>
      </c>
      <c r="M1577" t="s">
        <v>61</v>
      </c>
      <c r="N1577" s="4" t="s">
        <v>1290</v>
      </c>
      <c r="O1577" t="s">
        <v>88</v>
      </c>
      <c r="P1577" t="s">
        <v>34</v>
      </c>
      <c r="Q1577" t="s">
        <v>35</v>
      </c>
      <c r="R1577" t="s">
        <v>35</v>
      </c>
      <c r="S1577" t="s">
        <v>34</v>
      </c>
      <c r="T1577" t="s">
        <v>34</v>
      </c>
      <c r="U1577" t="s">
        <v>73</v>
      </c>
      <c r="V1577" t="s">
        <v>86</v>
      </c>
      <c r="W1577" t="s">
        <v>33</v>
      </c>
      <c r="X1577" t="s">
        <v>35</v>
      </c>
      <c r="Y1577" t="s">
        <v>34</v>
      </c>
      <c r="Z1577" t="s">
        <v>33</v>
      </c>
      <c r="AA1577" t="s">
        <v>33</v>
      </c>
      <c r="AB1577" t="s">
        <v>33</v>
      </c>
      <c r="AC1577" t="s">
        <v>87</v>
      </c>
      <c r="AD1577" t="s">
        <v>87</v>
      </c>
      <c r="AE1577" t="s">
        <v>34</v>
      </c>
      <c r="AF1577" t="s">
        <v>33</v>
      </c>
      <c r="AG1577" t="s">
        <v>34</v>
      </c>
      <c r="AH1577" t="s">
        <v>88</v>
      </c>
      <c r="AI1577">
        <v>-20.3047619047619</v>
      </c>
      <c r="AJ1577">
        <v>25.847619047618998</v>
      </c>
      <c r="AK1577">
        <v>47.714285714285701</v>
      </c>
      <c r="AL1577">
        <v>-7.7047619047619103</v>
      </c>
      <c r="AM1577">
        <v>-12.047619047618999</v>
      </c>
      <c r="AN1577">
        <v>4.7714285714285696</v>
      </c>
      <c r="AO1577">
        <v>56.742857142857098</v>
      </c>
      <c r="AP1577">
        <v>3.3333333333333401</v>
      </c>
      <c r="AQ1577" t="s">
        <v>64</v>
      </c>
      <c r="AR1577" t="s">
        <v>38</v>
      </c>
      <c r="AS1577" t="s">
        <v>40</v>
      </c>
      <c r="AT1577" t="s">
        <v>44</v>
      </c>
      <c r="AU1577" t="s">
        <v>42</v>
      </c>
      <c r="AV1577" t="s">
        <v>77</v>
      </c>
      <c r="AW1577" t="s">
        <v>64</v>
      </c>
      <c r="AX1577" t="s">
        <v>43</v>
      </c>
      <c r="AY1577" s="4" t="s">
        <v>44</v>
      </c>
      <c r="AZ1577" s="4" t="s">
        <v>44</v>
      </c>
      <c r="BA1577" s="4" t="s">
        <v>42</v>
      </c>
      <c r="BB1577" s="4" t="s">
        <v>38</v>
      </c>
      <c r="BC1577" s="4" t="s">
        <v>63</v>
      </c>
      <c r="BD1577" s="4" t="s">
        <v>78</v>
      </c>
      <c r="BE1577" s="4" t="s">
        <v>43</v>
      </c>
      <c r="BF1577" s="4" t="s">
        <v>44</v>
      </c>
      <c r="BG1577" s="4" t="s">
        <v>44</v>
      </c>
      <c r="BH1577" s="4" t="s">
        <v>78</v>
      </c>
      <c r="BI1577" s="4" t="s">
        <v>44</v>
      </c>
      <c r="BJ1577" s="4" t="s">
        <v>78</v>
      </c>
      <c r="BK1577" s="4" t="s">
        <v>65</v>
      </c>
      <c r="BL1577" s="4" t="s">
        <v>79</v>
      </c>
      <c r="BM1577" s="4" t="s">
        <v>47</v>
      </c>
      <c r="BN1577" s="4" t="s">
        <v>50</v>
      </c>
      <c r="BP1577" s="4" t="s">
        <v>67</v>
      </c>
      <c r="BQ1577" t="s">
        <v>48</v>
      </c>
      <c r="BR1577" t="s">
        <v>65</v>
      </c>
      <c r="BS1577" t="s">
        <v>66</v>
      </c>
      <c r="BT1577" t="s">
        <v>65</v>
      </c>
      <c r="BU1577" t="s">
        <v>66</v>
      </c>
      <c r="BV1577" t="s">
        <v>67</v>
      </c>
      <c r="BW1577" t="s">
        <v>52</v>
      </c>
      <c r="DD1577" t="s">
        <v>88</v>
      </c>
      <c r="DE1577" t="s">
        <v>88</v>
      </c>
      <c r="DF1577" t="s">
        <v>88</v>
      </c>
      <c r="DH1577">
        <v>3</v>
      </c>
      <c r="DI1577">
        <v>18</v>
      </c>
      <c r="DJ1577">
        <v>2</v>
      </c>
      <c r="DK1577">
        <v>1</v>
      </c>
      <c r="DL1577">
        <v>6</v>
      </c>
      <c r="DM1577">
        <v>15</v>
      </c>
      <c r="DN1577">
        <v>2</v>
      </c>
      <c r="DO1577" t="str">
        <f t="shared" si="192"/>
        <v>N/A</v>
      </c>
    </row>
    <row r="1578" spans="1:119" x14ac:dyDescent="0.35">
      <c r="A1578" s="4">
        <v>2020</v>
      </c>
      <c r="B1578">
        <v>65</v>
      </c>
      <c r="C1578">
        <v>2240.4666666666699</v>
      </c>
      <c r="D1578" t="s">
        <v>53</v>
      </c>
      <c r="E1578" t="s">
        <v>89</v>
      </c>
      <c r="F1578" t="s">
        <v>90</v>
      </c>
      <c r="G1578" t="s">
        <v>56</v>
      </c>
      <c r="H1578" t="s">
        <v>91</v>
      </c>
      <c r="I1578" t="s">
        <v>301</v>
      </c>
      <c r="J1578" t="s">
        <v>59</v>
      </c>
      <c r="K1578" t="s">
        <v>28</v>
      </c>
      <c r="L1578" t="s">
        <v>29</v>
      </c>
      <c r="M1578" t="s">
        <v>61</v>
      </c>
      <c r="N1578" s="4" t="s">
        <v>93</v>
      </c>
      <c r="O1578" t="s">
        <v>94</v>
      </c>
      <c r="P1578" t="s">
        <v>34</v>
      </c>
      <c r="Q1578" t="s">
        <v>35</v>
      </c>
      <c r="R1578" t="s">
        <v>36</v>
      </c>
      <c r="S1578" t="s">
        <v>33</v>
      </c>
      <c r="T1578" t="s">
        <v>34</v>
      </c>
      <c r="U1578" s="1">
        <v>-3.4</v>
      </c>
      <c r="V1578" s="1">
        <v>-3.1</v>
      </c>
      <c r="W1578" t="s">
        <v>35</v>
      </c>
      <c r="X1578" t="s">
        <v>34</v>
      </c>
      <c r="Y1578" t="s">
        <v>33</v>
      </c>
      <c r="Z1578" t="s">
        <v>35</v>
      </c>
      <c r="AA1578" t="s">
        <v>34</v>
      </c>
      <c r="AB1578" t="s">
        <v>33</v>
      </c>
      <c r="AC1578" t="s">
        <v>87</v>
      </c>
      <c r="AD1578" s="1">
        <v>10.6</v>
      </c>
      <c r="AE1578" t="s">
        <v>36</v>
      </c>
      <c r="AF1578" t="s">
        <v>36</v>
      </c>
      <c r="AG1578" t="s">
        <v>36</v>
      </c>
      <c r="AH1578" t="s">
        <v>94</v>
      </c>
      <c r="AI1578">
        <v>-20.676190476190499</v>
      </c>
      <c r="AJ1578">
        <v>26.161904761904701</v>
      </c>
      <c r="AK1578">
        <v>48.428571428571402</v>
      </c>
      <c r="AL1578">
        <v>-7.8761904761905104</v>
      </c>
      <c r="AM1578">
        <v>-12.261904761904701</v>
      </c>
      <c r="AN1578">
        <v>4.7428571428571402</v>
      </c>
      <c r="AO1578">
        <v>57.585714285714303</v>
      </c>
      <c r="AP1578">
        <v>3.3333333333333401</v>
      </c>
      <c r="AQ1578" t="s">
        <v>76</v>
      </c>
      <c r="AR1578" t="s">
        <v>38</v>
      </c>
      <c r="AS1578" t="s">
        <v>76</v>
      </c>
      <c r="AT1578" t="s">
        <v>39</v>
      </c>
      <c r="AU1578" t="s">
        <v>76</v>
      </c>
      <c r="AV1578" t="s">
        <v>39</v>
      </c>
      <c r="AW1578" t="s">
        <v>76</v>
      </c>
      <c r="AX1578" t="s">
        <v>39</v>
      </c>
      <c r="AY1578" s="4" t="s">
        <v>45</v>
      </c>
      <c r="AZ1578" s="4" t="s">
        <v>44</v>
      </c>
      <c r="BA1578" s="4" t="s">
        <v>63</v>
      </c>
      <c r="BB1578" s="4" t="s">
        <v>45</v>
      </c>
      <c r="BC1578" s="4" t="s">
        <v>46</v>
      </c>
      <c r="BD1578" s="4" t="s">
        <v>38</v>
      </c>
      <c r="BE1578" s="4" t="s">
        <v>78</v>
      </c>
      <c r="BF1578" s="4" t="s">
        <v>44</v>
      </c>
      <c r="BG1578" s="4" t="s">
        <v>41</v>
      </c>
      <c r="BH1578" s="4" t="s">
        <v>44</v>
      </c>
      <c r="BI1578" s="4" t="s">
        <v>46</v>
      </c>
      <c r="BJ1578" s="4" t="s">
        <v>43</v>
      </c>
      <c r="BK1578" s="4" t="s">
        <v>47</v>
      </c>
      <c r="BL1578" s="4" t="s">
        <v>66</v>
      </c>
      <c r="BM1578" s="4" t="s">
        <v>49</v>
      </c>
      <c r="BN1578" s="4" t="s">
        <v>48</v>
      </c>
      <c r="BP1578" s="4" t="s">
        <v>47</v>
      </c>
      <c r="BQ1578" t="s">
        <v>81</v>
      </c>
      <c r="BR1578" t="s">
        <v>65</v>
      </c>
      <c r="BS1578" t="s">
        <v>66</v>
      </c>
      <c r="BT1578" t="s">
        <v>65</v>
      </c>
      <c r="BU1578" t="s">
        <v>66</v>
      </c>
      <c r="BV1578" t="s">
        <v>50</v>
      </c>
      <c r="BW1578" t="s">
        <v>52</v>
      </c>
      <c r="DD1578" t="s">
        <v>94</v>
      </c>
      <c r="DE1578" t="s">
        <v>94</v>
      </c>
      <c r="DF1578" t="s">
        <v>94</v>
      </c>
      <c r="DH1578">
        <v>9</v>
      </c>
      <c r="DI1578">
        <v>2</v>
      </c>
      <c r="DJ1578">
        <v>1</v>
      </c>
      <c r="DK1578">
        <v>1</v>
      </c>
      <c r="DL1578">
        <v>10</v>
      </c>
      <c r="DM1578">
        <v>2</v>
      </c>
      <c r="DN1578">
        <v>1.5</v>
      </c>
      <c r="DO1578" t="str">
        <f t="shared" si="192"/>
        <v>N/A</v>
      </c>
    </row>
    <row r="1579" spans="1:119" x14ac:dyDescent="0.35">
      <c r="A1579" s="4">
        <v>2020</v>
      </c>
      <c r="B1579">
        <v>66</v>
      </c>
      <c r="C1579">
        <v>2244.6666666666702</v>
      </c>
      <c r="D1579" t="s">
        <v>53</v>
      </c>
      <c r="E1579" t="s">
        <v>95</v>
      </c>
      <c r="F1579" t="s">
        <v>96</v>
      </c>
      <c r="G1579" t="s">
        <v>97</v>
      </c>
      <c r="H1579" t="s">
        <v>98</v>
      </c>
      <c r="I1579" t="s">
        <v>298</v>
      </c>
      <c r="J1579" t="s">
        <v>27</v>
      </c>
      <c r="K1579" t="s">
        <v>99</v>
      </c>
      <c r="L1579" t="s">
        <v>85</v>
      </c>
      <c r="M1579" t="s">
        <v>61</v>
      </c>
      <c r="N1579" s="4" t="s">
        <v>93</v>
      </c>
      <c r="O1579" t="s">
        <v>88</v>
      </c>
      <c r="P1579" t="s">
        <v>33</v>
      </c>
      <c r="Q1579" t="s">
        <v>34</v>
      </c>
      <c r="R1579" t="s">
        <v>33</v>
      </c>
      <c r="S1579" t="s">
        <v>33</v>
      </c>
      <c r="T1579" t="s">
        <v>33</v>
      </c>
      <c r="U1579" s="1">
        <v>-3.6</v>
      </c>
      <c r="V1579" s="1">
        <v>-3.3</v>
      </c>
      <c r="W1579" t="s">
        <v>33</v>
      </c>
      <c r="X1579" t="s">
        <v>33</v>
      </c>
      <c r="Y1579" t="s">
        <v>33</v>
      </c>
      <c r="Z1579" t="s">
        <v>33</v>
      </c>
      <c r="AA1579" t="s">
        <v>33</v>
      </c>
      <c r="AB1579" t="s">
        <v>33</v>
      </c>
      <c r="AC1579" t="s">
        <v>73</v>
      </c>
      <c r="AD1579" t="s">
        <v>73</v>
      </c>
      <c r="AE1579" t="s">
        <v>34</v>
      </c>
      <c r="AF1579" t="s">
        <v>34</v>
      </c>
      <c r="AG1579" t="s">
        <v>34</v>
      </c>
      <c r="AH1579" t="s">
        <v>88</v>
      </c>
      <c r="AI1579">
        <v>-21.047619047619001</v>
      </c>
      <c r="AJ1579">
        <v>26.4761904761904</v>
      </c>
      <c r="AK1579">
        <v>49.142857142857103</v>
      </c>
      <c r="AL1579">
        <v>-8.0476190476189995</v>
      </c>
      <c r="AM1579">
        <v>-12.4761904761904</v>
      </c>
      <c r="AN1579">
        <v>4.71428571428571</v>
      </c>
      <c r="AO1579">
        <v>58.428571428571402</v>
      </c>
      <c r="AP1579">
        <v>3.3333333333333401</v>
      </c>
      <c r="AQ1579" t="s">
        <v>64</v>
      </c>
      <c r="AR1579" t="s">
        <v>45</v>
      </c>
      <c r="AS1579" t="s">
        <v>64</v>
      </c>
      <c r="AT1579" t="s">
        <v>39</v>
      </c>
      <c r="AU1579" t="s">
        <v>76</v>
      </c>
      <c r="AV1579" t="s">
        <v>41</v>
      </c>
      <c r="AW1579" t="s">
        <v>76</v>
      </c>
      <c r="AX1579" t="s">
        <v>43</v>
      </c>
      <c r="AY1579" s="4" t="s">
        <v>44</v>
      </c>
      <c r="AZ1579" s="4" t="s">
        <v>63</v>
      </c>
      <c r="BA1579" s="4" t="s">
        <v>38</v>
      </c>
      <c r="BB1579" s="4" t="s">
        <v>42</v>
      </c>
      <c r="BC1579" s="4" t="s">
        <v>38</v>
      </c>
      <c r="BD1579" s="4" t="s">
        <v>43</v>
      </c>
      <c r="BE1579" s="4" t="s">
        <v>38</v>
      </c>
      <c r="BF1579" s="4" t="s">
        <v>44</v>
      </c>
      <c r="BG1579" s="4" t="s">
        <v>44</v>
      </c>
      <c r="BH1579" s="4" t="s">
        <v>43</v>
      </c>
      <c r="BI1579" s="4" t="s">
        <v>46</v>
      </c>
      <c r="BJ1579" s="4" t="s">
        <v>43</v>
      </c>
      <c r="BK1579" s="4" t="s">
        <v>47</v>
      </c>
      <c r="BL1579" s="4" t="s">
        <v>66</v>
      </c>
      <c r="BM1579" s="4" t="s">
        <v>47</v>
      </c>
      <c r="BN1579" s="4" t="s">
        <v>48</v>
      </c>
      <c r="BP1579" s="4" t="s">
        <v>47</v>
      </c>
      <c r="BQ1579" t="s">
        <v>52</v>
      </c>
      <c r="BR1579" t="s">
        <v>65</v>
      </c>
      <c r="BS1579" t="s">
        <v>66</v>
      </c>
      <c r="BT1579" t="s">
        <v>65</v>
      </c>
      <c r="BU1579" t="s">
        <v>66</v>
      </c>
      <c r="BV1579" t="s">
        <v>80</v>
      </c>
      <c r="BW1579" t="s">
        <v>52</v>
      </c>
      <c r="DD1579" t="s">
        <v>88</v>
      </c>
      <c r="DE1579" t="s">
        <v>88</v>
      </c>
      <c r="DF1579" t="s">
        <v>88</v>
      </c>
      <c r="DH1579">
        <v>7.5</v>
      </c>
      <c r="DI1579">
        <v>3.5</v>
      </c>
      <c r="DJ1579">
        <v>2</v>
      </c>
      <c r="DK1579">
        <v>0.5</v>
      </c>
      <c r="DL1579">
        <v>8.5</v>
      </c>
      <c r="DM1579">
        <v>3.5</v>
      </c>
      <c r="DN1579">
        <v>2.5</v>
      </c>
      <c r="DO1579" t="str">
        <f t="shared" si="192"/>
        <v>N/A</v>
      </c>
    </row>
    <row r="1580" spans="1:119" x14ac:dyDescent="0.35">
      <c r="A1580" s="4">
        <v>2020</v>
      </c>
      <c r="B1580">
        <v>67</v>
      </c>
      <c r="C1580">
        <v>2248.86666666667</v>
      </c>
      <c r="D1580" t="s">
        <v>21</v>
      </c>
      <c r="E1580" t="s">
        <v>22</v>
      </c>
      <c r="F1580" t="s">
        <v>23</v>
      </c>
      <c r="G1580" t="s">
        <v>24</v>
      </c>
      <c r="H1580" t="s">
        <v>25</v>
      </c>
      <c r="I1580" t="s">
        <v>302</v>
      </c>
      <c r="J1580" t="s">
        <v>27</v>
      </c>
      <c r="K1580" t="s">
        <v>28</v>
      </c>
      <c r="L1580" t="s">
        <v>29</v>
      </c>
      <c r="M1580" t="s">
        <v>30</v>
      </c>
      <c r="N1580" s="4" t="s">
        <v>104</v>
      </c>
      <c r="O1580" t="s">
        <v>37</v>
      </c>
      <c r="P1580" t="s">
        <v>31</v>
      </c>
      <c r="Q1580" t="s">
        <v>31</v>
      </c>
      <c r="R1580" t="s">
        <v>31</v>
      </c>
      <c r="S1580" t="s">
        <v>31</v>
      </c>
      <c r="T1580" t="s">
        <v>31</v>
      </c>
      <c r="U1580" t="s">
        <v>32</v>
      </c>
      <c r="V1580" s="1">
        <v>-14.5</v>
      </c>
      <c r="W1580" t="s">
        <v>33</v>
      </c>
      <c r="X1580" t="s">
        <v>34</v>
      </c>
      <c r="Y1580" t="s">
        <v>34</v>
      </c>
      <c r="Z1580" t="s">
        <v>33</v>
      </c>
      <c r="AA1580" t="s">
        <v>34</v>
      </c>
      <c r="AB1580" t="s">
        <v>33</v>
      </c>
      <c r="AC1580" s="1">
        <v>-2.6666666666666701</v>
      </c>
      <c r="AD1580" s="1">
        <v>-4.2333333333333298</v>
      </c>
      <c r="AE1580" t="s">
        <v>35</v>
      </c>
      <c r="AF1580" t="s">
        <v>35</v>
      </c>
      <c r="AG1580" t="s">
        <v>36</v>
      </c>
      <c r="AH1580" t="s">
        <v>37</v>
      </c>
      <c r="AI1580">
        <v>-21.4190476190476</v>
      </c>
      <c r="AJ1580">
        <v>26.790476190476099</v>
      </c>
      <c r="AK1580">
        <v>49.857142857142897</v>
      </c>
      <c r="AL1580">
        <v>-8.2190476190476094</v>
      </c>
      <c r="AM1580">
        <v>-12.690476190476099</v>
      </c>
      <c r="AN1580">
        <v>4.6857142857142797</v>
      </c>
      <c r="AO1580">
        <v>59.271428571428601</v>
      </c>
      <c r="AP1580">
        <v>3.3333333333333401</v>
      </c>
      <c r="AQ1580" t="s">
        <v>38</v>
      </c>
      <c r="AR1580" t="s">
        <v>39</v>
      </c>
      <c r="AS1580" t="s">
        <v>39</v>
      </c>
      <c r="AT1580" t="s">
        <v>40</v>
      </c>
      <c r="AU1580" t="s">
        <v>41</v>
      </c>
      <c r="AV1580" t="s">
        <v>42</v>
      </c>
      <c r="AW1580" t="s">
        <v>39</v>
      </c>
      <c r="AX1580" t="s">
        <v>43</v>
      </c>
      <c r="AY1580" s="4" t="s">
        <v>44</v>
      </c>
      <c r="AZ1580" s="4" t="s">
        <v>40</v>
      </c>
      <c r="BA1580" s="4" t="s">
        <v>41</v>
      </c>
      <c r="BB1580" s="4" t="s">
        <v>45</v>
      </c>
      <c r="BC1580" s="4" t="s">
        <v>38</v>
      </c>
      <c r="BD1580" s="4" t="s">
        <v>43</v>
      </c>
      <c r="BE1580" s="4" t="s">
        <v>46</v>
      </c>
      <c r="BF1580" s="4" t="s">
        <v>40</v>
      </c>
      <c r="BG1580" s="4" t="s">
        <v>44</v>
      </c>
      <c r="BH1580" s="4" t="s">
        <v>43</v>
      </c>
      <c r="BI1580" s="4" t="s">
        <v>40</v>
      </c>
      <c r="BJ1580" s="4" t="s">
        <v>42</v>
      </c>
      <c r="BK1580" s="4" t="s">
        <v>47</v>
      </c>
      <c r="BL1580" s="4" t="s">
        <v>48</v>
      </c>
      <c r="BM1580" s="4" t="s">
        <v>49</v>
      </c>
      <c r="BN1580" s="4" t="s">
        <v>50</v>
      </c>
      <c r="BP1580" s="4" t="s">
        <v>47</v>
      </c>
      <c r="BQ1580" t="s">
        <v>48</v>
      </c>
      <c r="BR1580" t="s">
        <v>49</v>
      </c>
      <c r="BS1580" t="s">
        <v>51</v>
      </c>
      <c r="BT1580" t="s">
        <v>52</v>
      </c>
      <c r="BU1580" t="s">
        <v>51</v>
      </c>
      <c r="BV1580" t="s">
        <v>49</v>
      </c>
      <c r="BW1580" t="s">
        <v>50</v>
      </c>
      <c r="DD1580" t="s">
        <v>37</v>
      </c>
      <c r="DE1580" t="s">
        <v>37</v>
      </c>
      <c r="DF1580" t="s">
        <v>37</v>
      </c>
      <c r="DH1580">
        <v>8</v>
      </c>
      <c r="DI1580">
        <v>10</v>
      </c>
      <c r="DJ1580">
        <v>4</v>
      </c>
      <c r="DK1580">
        <v>0</v>
      </c>
      <c r="DL1580">
        <v>8</v>
      </c>
      <c r="DM1580">
        <v>10</v>
      </c>
      <c r="DN1580">
        <v>6</v>
      </c>
      <c r="DO1580" t="str">
        <f t="shared" si="192"/>
        <v>N/A</v>
      </c>
    </row>
    <row r="1581" spans="1:119" x14ac:dyDescent="0.35">
      <c r="A1581" s="4">
        <v>2020</v>
      </c>
      <c r="B1581">
        <v>68</v>
      </c>
      <c r="C1581">
        <v>2253.0666666666698</v>
      </c>
      <c r="D1581" t="s">
        <v>53</v>
      </c>
      <c r="E1581" t="s">
        <v>54</v>
      </c>
      <c r="F1581" t="s">
        <v>55</v>
      </c>
      <c r="G1581" t="s">
        <v>56</v>
      </c>
      <c r="H1581" t="s">
        <v>57</v>
      </c>
      <c r="I1581" t="s">
        <v>303</v>
      </c>
      <c r="J1581" t="s">
        <v>59</v>
      </c>
      <c r="K1581" t="s">
        <v>60</v>
      </c>
      <c r="L1581" t="s">
        <v>29</v>
      </c>
      <c r="M1581" t="s">
        <v>61</v>
      </c>
      <c r="N1581" s="4" t="s">
        <v>1290</v>
      </c>
      <c r="O1581" t="s">
        <v>62</v>
      </c>
      <c r="P1581" t="s">
        <v>34</v>
      </c>
      <c r="Q1581" t="s">
        <v>34</v>
      </c>
      <c r="R1581" t="s">
        <v>34</v>
      </c>
      <c r="S1581" t="s">
        <v>34</v>
      </c>
      <c r="T1581" t="s">
        <v>34</v>
      </c>
      <c r="U1581" s="1">
        <v>0.2</v>
      </c>
      <c r="V1581" s="1">
        <v>-15.2</v>
      </c>
      <c r="W1581" t="s">
        <v>34</v>
      </c>
      <c r="X1581" t="s">
        <v>34</v>
      </c>
      <c r="Y1581" t="s">
        <v>34</v>
      </c>
      <c r="Z1581" t="s">
        <v>34</v>
      </c>
      <c r="AA1581" t="s">
        <v>34</v>
      </c>
      <c r="AB1581" t="s">
        <v>34</v>
      </c>
      <c r="AC1581" s="1">
        <v>-2.7666666666666702</v>
      </c>
      <c r="AD1581" s="1">
        <v>-4.3833333333333302</v>
      </c>
      <c r="AE1581" t="s">
        <v>34</v>
      </c>
      <c r="AF1581" t="s">
        <v>34</v>
      </c>
      <c r="AG1581" t="s">
        <v>34</v>
      </c>
      <c r="AH1581" t="s">
        <v>62</v>
      </c>
      <c r="AI1581">
        <v>-21.790476190476198</v>
      </c>
      <c r="AJ1581">
        <v>27.104761904761901</v>
      </c>
      <c r="AK1581">
        <v>50.571428571428598</v>
      </c>
      <c r="AL1581">
        <v>-8.3904761904762104</v>
      </c>
      <c r="AM1581">
        <v>-12.9047619047619</v>
      </c>
      <c r="AN1581">
        <v>4.6571428571428504</v>
      </c>
      <c r="AO1581">
        <v>60.1142857142857</v>
      </c>
      <c r="AP1581">
        <v>3.3333333333333401</v>
      </c>
      <c r="AQ1581" t="s">
        <v>63</v>
      </c>
      <c r="AR1581" t="s">
        <v>64</v>
      </c>
      <c r="AS1581" t="s">
        <v>39</v>
      </c>
      <c r="AT1581" t="s">
        <v>64</v>
      </c>
      <c r="AU1581" t="s">
        <v>41</v>
      </c>
      <c r="AV1581" t="s">
        <v>64</v>
      </c>
      <c r="AW1581" t="s">
        <v>39</v>
      </c>
      <c r="AX1581" t="s">
        <v>64</v>
      </c>
      <c r="AY1581" s="4" t="s">
        <v>63</v>
      </c>
      <c r="AZ1581" s="4" t="s">
        <v>38</v>
      </c>
      <c r="BA1581" s="4" t="s">
        <v>45</v>
      </c>
      <c r="BB1581" s="4" t="s">
        <v>63</v>
      </c>
      <c r="BC1581" s="4" t="s">
        <v>63</v>
      </c>
      <c r="BD1581" s="4" t="s">
        <v>38</v>
      </c>
      <c r="BE1581" s="4" t="s">
        <v>46</v>
      </c>
      <c r="BF1581" s="4" t="s">
        <v>44</v>
      </c>
      <c r="BG1581" s="4" t="s">
        <v>42</v>
      </c>
      <c r="BH1581" s="4" t="s">
        <v>44</v>
      </c>
      <c r="BI1581" s="4" t="s">
        <v>44</v>
      </c>
      <c r="BJ1581" s="4" t="s">
        <v>46</v>
      </c>
      <c r="BK1581" s="4" t="s">
        <v>65</v>
      </c>
      <c r="BL1581" s="4" t="s">
        <v>66</v>
      </c>
      <c r="BM1581" s="4" t="s">
        <v>47</v>
      </c>
      <c r="BN1581" s="4" t="s">
        <v>48</v>
      </c>
      <c r="BP1581" s="4" t="s">
        <v>47</v>
      </c>
      <c r="BQ1581" t="s">
        <v>48</v>
      </c>
      <c r="BR1581" t="s">
        <v>65</v>
      </c>
      <c r="BS1581" t="s">
        <v>66</v>
      </c>
      <c r="BT1581" t="s">
        <v>65</v>
      </c>
      <c r="BU1581" t="s">
        <v>66</v>
      </c>
      <c r="BV1581" t="s">
        <v>67</v>
      </c>
      <c r="BW1581" t="s">
        <v>50</v>
      </c>
      <c r="DD1581" t="s">
        <v>62</v>
      </c>
      <c r="DE1581" t="s">
        <v>62</v>
      </c>
      <c r="DF1581" t="s">
        <v>62</v>
      </c>
      <c r="DH1581">
        <v>9</v>
      </c>
      <c r="DI1581">
        <v>4</v>
      </c>
      <c r="DJ1581">
        <v>2</v>
      </c>
      <c r="DK1581">
        <v>0.5</v>
      </c>
      <c r="DL1581">
        <v>6</v>
      </c>
      <c r="DM1581">
        <v>6</v>
      </c>
      <c r="DN1581">
        <v>4</v>
      </c>
      <c r="DO1581" t="str">
        <f t="shared" si="192"/>
        <v>N/A</v>
      </c>
    </row>
    <row r="1582" spans="1:119" x14ac:dyDescent="0.35">
      <c r="A1582" s="4">
        <v>2020</v>
      </c>
      <c r="B1582">
        <v>69</v>
      </c>
      <c r="C1582">
        <v>2257.2666666666701</v>
      </c>
      <c r="D1582" t="s">
        <v>53</v>
      </c>
      <c r="E1582" t="s">
        <v>68</v>
      </c>
      <c r="F1582" t="s">
        <v>69</v>
      </c>
      <c r="G1582" t="s">
        <v>56</v>
      </c>
      <c r="H1582" t="s">
        <v>57</v>
      </c>
      <c r="I1582" t="s">
        <v>304</v>
      </c>
      <c r="J1582" t="s">
        <v>59</v>
      </c>
      <c r="K1582" t="s">
        <v>71</v>
      </c>
      <c r="L1582" t="s">
        <v>29</v>
      </c>
      <c r="M1582" t="s">
        <v>61</v>
      </c>
      <c r="N1582" s="4" t="s">
        <v>1290</v>
      </c>
      <c r="O1582" t="s">
        <v>75</v>
      </c>
      <c r="P1582" t="s">
        <v>34</v>
      </c>
      <c r="Q1582" t="s">
        <v>72</v>
      </c>
      <c r="R1582" t="s">
        <v>34</v>
      </c>
      <c r="S1582" t="s">
        <v>72</v>
      </c>
      <c r="T1582" t="s">
        <v>72</v>
      </c>
      <c r="U1582" t="s">
        <v>73</v>
      </c>
      <c r="V1582" t="s">
        <v>74</v>
      </c>
      <c r="W1582" t="s">
        <v>72</v>
      </c>
      <c r="X1582" t="s">
        <v>34</v>
      </c>
      <c r="Y1582" t="s">
        <v>34</v>
      </c>
      <c r="Z1582" t="s">
        <v>72</v>
      </c>
      <c r="AA1582" t="s">
        <v>34</v>
      </c>
      <c r="AB1582" t="s">
        <v>72</v>
      </c>
      <c r="AC1582" s="1">
        <v>-2.8666666666666698</v>
      </c>
      <c r="AD1582" s="1">
        <v>-4.5333333333333297</v>
      </c>
      <c r="AE1582" t="s">
        <v>34</v>
      </c>
      <c r="AF1582" t="s">
        <v>34</v>
      </c>
      <c r="AG1582" t="s">
        <v>34</v>
      </c>
      <c r="AH1582" t="s">
        <v>75</v>
      </c>
      <c r="AI1582">
        <v>-22.1619047619048</v>
      </c>
      <c r="AJ1582">
        <v>27.4190476190476</v>
      </c>
      <c r="AK1582">
        <v>51.285714285714299</v>
      </c>
      <c r="AL1582">
        <v>-8.5619047619048008</v>
      </c>
      <c r="AM1582">
        <v>-13.119047619047601</v>
      </c>
      <c r="AN1582">
        <v>4.6285714285714299</v>
      </c>
      <c r="AO1582">
        <v>60.957142857142799</v>
      </c>
      <c r="AP1582">
        <v>3.3333333333333401</v>
      </c>
      <c r="AQ1582" t="s">
        <v>38</v>
      </c>
      <c r="AR1582" t="s">
        <v>45</v>
      </c>
      <c r="AS1582" t="s">
        <v>76</v>
      </c>
      <c r="AT1582" t="s">
        <v>44</v>
      </c>
      <c r="AU1582" t="s">
        <v>76</v>
      </c>
      <c r="AV1582" t="s">
        <v>39</v>
      </c>
      <c r="AW1582" t="s">
        <v>76</v>
      </c>
      <c r="AX1582" t="s">
        <v>43</v>
      </c>
      <c r="AY1582" s="4" t="s">
        <v>45</v>
      </c>
      <c r="AZ1582" s="4" t="s">
        <v>44</v>
      </c>
      <c r="BA1582" s="4" t="s">
        <v>77</v>
      </c>
      <c r="BB1582" s="4" t="s">
        <v>41</v>
      </c>
      <c r="BC1582" s="4" t="s">
        <v>78</v>
      </c>
      <c r="BD1582" s="4" t="s">
        <v>45</v>
      </c>
      <c r="BE1582" s="4" t="s">
        <v>78</v>
      </c>
      <c r="BF1582" s="4" t="s">
        <v>41</v>
      </c>
      <c r="BG1582" s="4" t="s">
        <v>77</v>
      </c>
      <c r="BH1582" s="4" t="s">
        <v>44</v>
      </c>
      <c r="BI1582" s="4" t="s">
        <v>78</v>
      </c>
      <c r="BJ1582" s="4" t="s">
        <v>77</v>
      </c>
      <c r="BK1582" s="4" t="s">
        <v>51</v>
      </c>
      <c r="BL1582" s="4" t="s">
        <v>47</v>
      </c>
      <c r="BM1582" s="4" t="s">
        <v>49</v>
      </c>
      <c r="BN1582" s="4" t="s">
        <v>47</v>
      </c>
      <c r="BP1582" s="4" t="s">
        <v>47</v>
      </c>
      <c r="BQ1582" t="s">
        <v>79</v>
      </c>
      <c r="BR1582" t="s">
        <v>51</v>
      </c>
      <c r="BS1582" t="s">
        <v>80</v>
      </c>
      <c r="BT1582" t="s">
        <v>51</v>
      </c>
      <c r="BU1582" t="s">
        <v>81</v>
      </c>
      <c r="BV1582" t="s">
        <v>80</v>
      </c>
      <c r="BW1582" t="s">
        <v>81</v>
      </c>
      <c r="DD1582" t="s">
        <v>75</v>
      </c>
      <c r="DE1582" t="s">
        <v>75</v>
      </c>
      <c r="DF1582" t="s">
        <v>75</v>
      </c>
      <c r="DH1582">
        <v>8.5</v>
      </c>
      <c r="DI1582">
        <v>1</v>
      </c>
      <c r="DJ1582">
        <v>1</v>
      </c>
      <c r="DK1582">
        <v>0.5</v>
      </c>
      <c r="DL1582">
        <v>8.5</v>
      </c>
      <c r="DM1582">
        <v>3</v>
      </c>
      <c r="DN1582">
        <v>2</v>
      </c>
      <c r="DO1582" t="str">
        <f t="shared" si="192"/>
        <v>N/A</v>
      </c>
    </row>
    <row r="1583" spans="1:119" x14ac:dyDescent="0.35">
      <c r="A1583" s="4">
        <v>2020</v>
      </c>
      <c r="B1583">
        <v>70</v>
      </c>
      <c r="C1583">
        <v>2261.4666666666699</v>
      </c>
      <c r="D1583" t="s">
        <v>21</v>
      </c>
      <c r="E1583" t="s">
        <v>82</v>
      </c>
      <c r="F1583" t="s">
        <v>82</v>
      </c>
      <c r="G1583" t="s">
        <v>83</v>
      </c>
      <c r="H1583" t="s">
        <v>84</v>
      </c>
      <c r="I1583" t="s">
        <v>302</v>
      </c>
      <c r="J1583" t="s">
        <v>27</v>
      </c>
      <c r="K1583" t="s">
        <v>60</v>
      </c>
      <c r="L1583" t="s">
        <v>85</v>
      </c>
      <c r="M1583" t="s">
        <v>61</v>
      </c>
      <c r="N1583" s="4" t="s">
        <v>1290</v>
      </c>
      <c r="O1583" t="s">
        <v>88</v>
      </c>
      <c r="P1583" t="s">
        <v>34</v>
      </c>
      <c r="Q1583" t="s">
        <v>35</v>
      </c>
      <c r="R1583" t="s">
        <v>35</v>
      </c>
      <c r="S1583" t="s">
        <v>34</v>
      </c>
      <c r="T1583" t="s">
        <v>34</v>
      </c>
      <c r="U1583" t="s">
        <v>73</v>
      </c>
      <c r="V1583" t="s">
        <v>86</v>
      </c>
      <c r="W1583" t="s">
        <v>33</v>
      </c>
      <c r="X1583" t="s">
        <v>35</v>
      </c>
      <c r="Y1583" t="s">
        <v>34</v>
      </c>
      <c r="Z1583" t="s">
        <v>33</v>
      </c>
      <c r="AA1583" t="s">
        <v>33</v>
      </c>
      <c r="AB1583" t="s">
        <v>33</v>
      </c>
      <c r="AC1583" t="s">
        <v>87</v>
      </c>
      <c r="AD1583" t="s">
        <v>87</v>
      </c>
      <c r="AE1583" t="s">
        <v>34</v>
      </c>
      <c r="AF1583" t="s">
        <v>33</v>
      </c>
      <c r="AG1583" t="s">
        <v>34</v>
      </c>
      <c r="AH1583" t="s">
        <v>88</v>
      </c>
      <c r="AI1583">
        <v>-22.533333333333299</v>
      </c>
      <c r="AJ1583">
        <v>27.733333333333299</v>
      </c>
      <c r="AK1583">
        <v>52</v>
      </c>
      <c r="AL1583">
        <v>-8.7333333333333094</v>
      </c>
      <c r="AM1583">
        <v>-13.3333333333333</v>
      </c>
      <c r="AN1583">
        <v>4.5999999999999996</v>
      </c>
      <c r="AO1583">
        <v>61.8</v>
      </c>
      <c r="AP1583">
        <v>3.3333333333333401</v>
      </c>
      <c r="AQ1583" t="s">
        <v>64</v>
      </c>
      <c r="AR1583" t="s">
        <v>38</v>
      </c>
      <c r="AS1583" t="s">
        <v>40</v>
      </c>
      <c r="AT1583" t="s">
        <v>44</v>
      </c>
      <c r="AU1583" t="s">
        <v>42</v>
      </c>
      <c r="AV1583" t="s">
        <v>77</v>
      </c>
      <c r="AW1583" t="s">
        <v>64</v>
      </c>
      <c r="AX1583" t="s">
        <v>43</v>
      </c>
      <c r="AY1583" s="4" t="s">
        <v>44</v>
      </c>
      <c r="AZ1583" s="4" t="s">
        <v>44</v>
      </c>
      <c r="BA1583" s="4" t="s">
        <v>42</v>
      </c>
      <c r="BB1583" s="4" t="s">
        <v>38</v>
      </c>
      <c r="BC1583" s="4" t="s">
        <v>63</v>
      </c>
      <c r="BD1583" s="4" t="s">
        <v>78</v>
      </c>
      <c r="BE1583" s="4" t="s">
        <v>43</v>
      </c>
      <c r="BF1583" s="4" t="s">
        <v>44</v>
      </c>
      <c r="BG1583" s="4" t="s">
        <v>44</v>
      </c>
      <c r="BH1583" s="4" t="s">
        <v>78</v>
      </c>
      <c r="BI1583" s="4" t="s">
        <v>44</v>
      </c>
      <c r="BJ1583" s="4" t="s">
        <v>78</v>
      </c>
      <c r="BK1583" s="4" t="s">
        <v>65</v>
      </c>
      <c r="BL1583" s="4" t="s">
        <v>79</v>
      </c>
      <c r="BM1583" s="4" t="s">
        <v>47</v>
      </c>
      <c r="BN1583" s="4" t="s">
        <v>50</v>
      </c>
      <c r="BP1583" s="4" t="s">
        <v>67</v>
      </c>
      <c r="BQ1583" t="s">
        <v>48</v>
      </c>
      <c r="BR1583" t="s">
        <v>65</v>
      </c>
      <c r="BS1583" t="s">
        <v>66</v>
      </c>
      <c r="BT1583" t="s">
        <v>65</v>
      </c>
      <c r="BU1583" t="s">
        <v>66</v>
      </c>
      <c r="BV1583" t="s">
        <v>67</v>
      </c>
      <c r="BW1583" t="s">
        <v>52</v>
      </c>
      <c r="DD1583" t="s">
        <v>88</v>
      </c>
      <c r="DE1583" t="s">
        <v>88</v>
      </c>
      <c r="DF1583" t="s">
        <v>88</v>
      </c>
      <c r="DH1583">
        <v>8</v>
      </c>
      <c r="DI1583">
        <v>3</v>
      </c>
      <c r="DJ1583">
        <v>1</v>
      </c>
      <c r="DK1583">
        <v>0.5</v>
      </c>
      <c r="DL1583">
        <v>9</v>
      </c>
      <c r="DM1583">
        <v>2</v>
      </c>
      <c r="DN1583">
        <v>3</v>
      </c>
      <c r="DO1583" t="str">
        <f t="shared" si="192"/>
        <v>N/A</v>
      </c>
    </row>
    <row r="1584" spans="1:119" x14ac:dyDescent="0.35">
      <c r="A1584" s="4">
        <v>2020</v>
      </c>
      <c r="B1584">
        <v>71</v>
      </c>
      <c r="C1584">
        <v>2265.6666666666702</v>
      </c>
      <c r="D1584" t="s">
        <v>53</v>
      </c>
      <c r="E1584" t="s">
        <v>89</v>
      </c>
      <c r="F1584" t="s">
        <v>90</v>
      </c>
      <c r="G1584" t="s">
        <v>56</v>
      </c>
      <c r="H1584" t="s">
        <v>91</v>
      </c>
      <c r="I1584" t="s">
        <v>305</v>
      </c>
      <c r="J1584" t="s">
        <v>59</v>
      </c>
      <c r="K1584" t="s">
        <v>28</v>
      </c>
      <c r="L1584" t="s">
        <v>29</v>
      </c>
      <c r="M1584" t="s">
        <v>61</v>
      </c>
      <c r="N1584" s="4" t="s">
        <v>93</v>
      </c>
      <c r="O1584" t="s">
        <v>94</v>
      </c>
      <c r="P1584" t="s">
        <v>34</v>
      </c>
      <c r="Q1584" t="s">
        <v>35</v>
      </c>
      <c r="R1584" t="s">
        <v>36</v>
      </c>
      <c r="S1584" t="s">
        <v>33</v>
      </c>
      <c r="T1584" t="s">
        <v>34</v>
      </c>
      <c r="U1584" s="1">
        <v>-3.8</v>
      </c>
      <c r="V1584" s="1">
        <v>-3.5</v>
      </c>
      <c r="W1584" t="s">
        <v>35</v>
      </c>
      <c r="X1584" t="s">
        <v>34</v>
      </c>
      <c r="Y1584" t="s">
        <v>33</v>
      </c>
      <c r="Z1584" t="s">
        <v>35</v>
      </c>
      <c r="AA1584" t="s">
        <v>34</v>
      </c>
      <c r="AB1584" t="s">
        <v>33</v>
      </c>
      <c r="AC1584" t="s">
        <v>87</v>
      </c>
      <c r="AD1584" s="1">
        <v>11.6</v>
      </c>
      <c r="AE1584" t="s">
        <v>36</v>
      </c>
      <c r="AF1584" t="s">
        <v>36</v>
      </c>
      <c r="AG1584" t="s">
        <v>36</v>
      </c>
      <c r="AH1584" t="s">
        <v>94</v>
      </c>
      <c r="AI1584">
        <v>-22.904761904761902</v>
      </c>
      <c r="AJ1584">
        <v>28.047619047619001</v>
      </c>
      <c r="AK1584">
        <v>52.714285714285701</v>
      </c>
      <c r="AL1584">
        <v>-8.9047619047619104</v>
      </c>
      <c r="AM1584">
        <v>-13.547619047618999</v>
      </c>
      <c r="AN1584">
        <v>4.5714285714285703</v>
      </c>
      <c r="AO1584">
        <v>62.642857142857103</v>
      </c>
      <c r="AP1584">
        <v>3.3333333333333401</v>
      </c>
      <c r="AQ1584" t="s">
        <v>76</v>
      </c>
      <c r="AR1584" t="s">
        <v>38</v>
      </c>
      <c r="AS1584" t="s">
        <v>76</v>
      </c>
      <c r="AT1584" t="s">
        <v>39</v>
      </c>
      <c r="AU1584" t="s">
        <v>76</v>
      </c>
      <c r="AV1584" t="s">
        <v>39</v>
      </c>
      <c r="AW1584" t="s">
        <v>76</v>
      </c>
      <c r="AX1584" t="s">
        <v>39</v>
      </c>
      <c r="AY1584" s="4" t="s">
        <v>45</v>
      </c>
      <c r="AZ1584" s="4" t="s">
        <v>44</v>
      </c>
      <c r="BA1584" s="4" t="s">
        <v>63</v>
      </c>
      <c r="BB1584" s="4" t="s">
        <v>45</v>
      </c>
      <c r="BC1584" s="4" t="s">
        <v>46</v>
      </c>
      <c r="BD1584" s="4" t="s">
        <v>38</v>
      </c>
      <c r="BE1584" s="4" t="s">
        <v>78</v>
      </c>
      <c r="BF1584" s="4" t="s">
        <v>44</v>
      </c>
      <c r="BG1584" s="4" t="s">
        <v>41</v>
      </c>
      <c r="BH1584" s="4" t="s">
        <v>44</v>
      </c>
      <c r="BI1584" s="4" t="s">
        <v>46</v>
      </c>
      <c r="BJ1584" s="4" t="s">
        <v>43</v>
      </c>
      <c r="BK1584" s="4" t="s">
        <v>47</v>
      </c>
      <c r="BL1584" s="4" t="s">
        <v>66</v>
      </c>
      <c r="BM1584" s="4" t="s">
        <v>49</v>
      </c>
      <c r="BN1584" s="4" t="s">
        <v>48</v>
      </c>
      <c r="BP1584" s="4" t="s">
        <v>47</v>
      </c>
      <c r="BQ1584" t="s">
        <v>81</v>
      </c>
      <c r="BR1584" t="s">
        <v>65</v>
      </c>
      <c r="BS1584" t="s">
        <v>66</v>
      </c>
      <c r="BT1584" t="s">
        <v>65</v>
      </c>
      <c r="BU1584" t="s">
        <v>66</v>
      </c>
      <c r="BV1584" t="s">
        <v>50</v>
      </c>
      <c r="BW1584" t="s">
        <v>52</v>
      </c>
      <c r="DD1584" t="s">
        <v>94</v>
      </c>
      <c r="DE1584" t="s">
        <v>94</v>
      </c>
      <c r="DF1584" t="s">
        <v>94</v>
      </c>
      <c r="DH1584">
        <v>8</v>
      </c>
      <c r="DI1584">
        <v>2</v>
      </c>
      <c r="DJ1584">
        <v>2</v>
      </c>
      <c r="DK1584">
        <v>0</v>
      </c>
      <c r="DL1584">
        <v>9</v>
      </c>
      <c r="DM1584">
        <v>2</v>
      </c>
      <c r="DN1584">
        <v>2</v>
      </c>
      <c r="DO1584" t="str">
        <f t="shared" si="192"/>
        <v>N/A</v>
      </c>
    </row>
    <row r="1585" spans="1:119" x14ac:dyDescent="0.35">
      <c r="A1585" s="4">
        <v>2020</v>
      </c>
      <c r="B1585">
        <v>72</v>
      </c>
      <c r="C1585">
        <v>2269.86666666667</v>
      </c>
      <c r="D1585" t="s">
        <v>53</v>
      </c>
      <c r="E1585" t="s">
        <v>95</v>
      </c>
      <c r="F1585" t="s">
        <v>96</v>
      </c>
      <c r="G1585" t="s">
        <v>97</v>
      </c>
      <c r="H1585" t="s">
        <v>98</v>
      </c>
      <c r="I1585" t="s">
        <v>302</v>
      </c>
      <c r="J1585" t="s">
        <v>27</v>
      </c>
      <c r="K1585" t="s">
        <v>99</v>
      </c>
      <c r="L1585" t="s">
        <v>85</v>
      </c>
      <c r="M1585" t="s">
        <v>61</v>
      </c>
      <c r="N1585" s="4" t="s">
        <v>93</v>
      </c>
      <c r="O1585" t="s">
        <v>88</v>
      </c>
      <c r="P1585" t="s">
        <v>33</v>
      </c>
      <c r="Q1585" t="s">
        <v>34</v>
      </c>
      <c r="R1585" t="s">
        <v>33</v>
      </c>
      <c r="S1585" t="s">
        <v>33</v>
      </c>
      <c r="T1585" t="s">
        <v>33</v>
      </c>
      <c r="U1585" s="1">
        <v>-4</v>
      </c>
      <c r="V1585" s="1">
        <v>-3.7</v>
      </c>
      <c r="W1585" t="s">
        <v>33</v>
      </c>
      <c r="X1585" t="s">
        <v>33</v>
      </c>
      <c r="Y1585" t="s">
        <v>33</v>
      </c>
      <c r="Z1585" t="s">
        <v>33</v>
      </c>
      <c r="AA1585" t="s">
        <v>33</v>
      </c>
      <c r="AB1585" t="s">
        <v>33</v>
      </c>
      <c r="AC1585" t="s">
        <v>73</v>
      </c>
      <c r="AD1585" t="s">
        <v>73</v>
      </c>
      <c r="AE1585" t="s">
        <v>34</v>
      </c>
      <c r="AF1585" t="s">
        <v>34</v>
      </c>
      <c r="AG1585" t="s">
        <v>34</v>
      </c>
      <c r="AH1585" t="s">
        <v>88</v>
      </c>
      <c r="AI1585">
        <v>-23.2761904761905</v>
      </c>
      <c r="AJ1585">
        <v>28.3619047619047</v>
      </c>
      <c r="AK1585">
        <v>53.428571428571402</v>
      </c>
      <c r="AL1585">
        <v>-9.0761904761905008</v>
      </c>
      <c r="AM1585">
        <v>-13.761904761904701</v>
      </c>
      <c r="AN1585">
        <v>4.54285714285714</v>
      </c>
      <c r="AO1585">
        <v>63.485714285714302</v>
      </c>
      <c r="AP1585">
        <v>3.3333333333333401</v>
      </c>
      <c r="AQ1585" t="s">
        <v>64</v>
      </c>
      <c r="AR1585" t="s">
        <v>45</v>
      </c>
      <c r="AS1585" t="s">
        <v>64</v>
      </c>
      <c r="AT1585" t="s">
        <v>39</v>
      </c>
      <c r="AU1585" t="s">
        <v>76</v>
      </c>
      <c r="AV1585" t="s">
        <v>41</v>
      </c>
      <c r="AW1585" t="s">
        <v>76</v>
      </c>
      <c r="AX1585" t="s">
        <v>43</v>
      </c>
      <c r="AY1585" s="4" t="s">
        <v>44</v>
      </c>
      <c r="AZ1585" s="4" t="s">
        <v>63</v>
      </c>
      <c r="BA1585" s="4" t="s">
        <v>38</v>
      </c>
      <c r="BB1585" s="4" t="s">
        <v>42</v>
      </c>
      <c r="BC1585" s="4" t="s">
        <v>38</v>
      </c>
      <c r="BD1585" s="4" t="s">
        <v>43</v>
      </c>
      <c r="BE1585" s="4" t="s">
        <v>38</v>
      </c>
      <c r="BF1585" s="4" t="s">
        <v>44</v>
      </c>
      <c r="BG1585" s="4" t="s">
        <v>44</v>
      </c>
      <c r="BH1585" s="4" t="s">
        <v>43</v>
      </c>
      <c r="BI1585" s="4" t="s">
        <v>46</v>
      </c>
      <c r="BJ1585" s="4" t="s">
        <v>43</v>
      </c>
      <c r="BK1585" s="4" t="s">
        <v>47</v>
      </c>
      <c r="BL1585" s="4" t="s">
        <v>66</v>
      </c>
      <c r="BM1585" s="4" t="s">
        <v>47</v>
      </c>
      <c r="BN1585" s="4" t="s">
        <v>48</v>
      </c>
      <c r="BP1585" s="4" t="s">
        <v>47</v>
      </c>
      <c r="BQ1585" t="s">
        <v>52</v>
      </c>
      <c r="BR1585" t="s">
        <v>65</v>
      </c>
      <c r="BS1585" t="s">
        <v>66</v>
      </c>
      <c r="BT1585" t="s">
        <v>65</v>
      </c>
      <c r="BU1585" t="s">
        <v>66</v>
      </c>
      <c r="BV1585" t="s">
        <v>80</v>
      </c>
      <c r="BW1585" t="s">
        <v>52</v>
      </c>
      <c r="DD1585" t="s">
        <v>88</v>
      </c>
      <c r="DE1585" t="s">
        <v>88</v>
      </c>
      <c r="DF1585" t="s">
        <v>88</v>
      </c>
      <c r="DH1585">
        <v>7.5</v>
      </c>
      <c r="DI1585">
        <v>5.5</v>
      </c>
      <c r="DJ1585">
        <v>2</v>
      </c>
      <c r="DK1585">
        <v>0</v>
      </c>
      <c r="DL1585">
        <v>8</v>
      </c>
      <c r="DM1585">
        <v>8</v>
      </c>
      <c r="DN1585">
        <v>2</v>
      </c>
      <c r="DO1585" t="str">
        <f t="shared" si="192"/>
        <v>N/A</v>
      </c>
    </row>
    <row r="1586" spans="1:119" x14ac:dyDescent="0.35">
      <c r="A1586" s="4">
        <v>2020</v>
      </c>
      <c r="B1586">
        <v>73</v>
      </c>
      <c r="C1586">
        <v>2274.0666666666698</v>
      </c>
      <c r="D1586" t="s">
        <v>21</v>
      </c>
      <c r="E1586" t="s">
        <v>22</v>
      </c>
      <c r="F1586" t="s">
        <v>23</v>
      </c>
      <c r="G1586" t="s">
        <v>24</v>
      </c>
      <c r="H1586" t="s">
        <v>25</v>
      </c>
      <c r="I1586" t="s">
        <v>306</v>
      </c>
      <c r="J1586" t="s">
        <v>27</v>
      </c>
      <c r="K1586" t="s">
        <v>28</v>
      </c>
      <c r="L1586" t="s">
        <v>29</v>
      </c>
      <c r="M1586" t="s">
        <v>30</v>
      </c>
      <c r="N1586" s="4" t="s">
        <v>104</v>
      </c>
      <c r="O1586" t="s">
        <v>37</v>
      </c>
      <c r="P1586" t="s">
        <v>31</v>
      </c>
      <c r="Q1586" t="s">
        <v>31</v>
      </c>
      <c r="R1586" t="s">
        <v>31</v>
      </c>
      <c r="S1586" t="s">
        <v>31</v>
      </c>
      <c r="T1586" t="s">
        <v>31</v>
      </c>
      <c r="U1586" t="s">
        <v>32</v>
      </c>
      <c r="V1586" s="1">
        <v>-15.9</v>
      </c>
      <c r="W1586" t="s">
        <v>33</v>
      </c>
      <c r="X1586" t="s">
        <v>34</v>
      </c>
      <c r="Y1586" t="s">
        <v>34</v>
      </c>
      <c r="Z1586" t="s">
        <v>33</v>
      </c>
      <c r="AA1586" t="s">
        <v>34</v>
      </c>
      <c r="AB1586" t="s">
        <v>33</v>
      </c>
      <c r="AC1586" s="1">
        <v>-2.9666666666666699</v>
      </c>
      <c r="AD1586" s="1">
        <v>-4.68333333333333</v>
      </c>
      <c r="AE1586" t="s">
        <v>35</v>
      </c>
      <c r="AF1586" t="s">
        <v>35</v>
      </c>
      <c r="AG1586" t="s">
        <v>36</v>
      </c>
      <c r="AH1586" t="s">
        <v>37</v>
      </c>
      <c r="AI1586">
        <v>-23.647619047618999</v>
      </c>
      <c r="AJ1586">
        <v>28.676190476190399</v>
      </c>
      <c r="AK1586">
        <v>54.142857142857103</v>
      </c>
      <c r="AL1586">
        <v>-9.2476190476190094</v>
      </c>
      <c r="AM1586">
        <v>-13.9761904761904</v>
      </c>
      <c r="AN1586">
        <v>4.5142857142857098</v>
      </c>
      <c r="AO1586">
        <v>64.328571428571394</v>
      </c>
      <c r="AP1586">
        <v>3.3333333333333401</v>
      </c>
      <c r="AQ1586" t="s">
        <v>38</v>
      </c>
      <c r="AR1586" t="s">
        <v>39</v>
      </c>
      <c r="AS1586" t="s">
        <v>39</v>
      </c>
      <c r="AT1586" t="s">
        <v>40</v>
      </c>
      <c r="AU1586" t="s">
        <v>41</v>
      </c>
      <c r="AV1586" t="s">
        <v>42</v>
      </c>
      <c r="AW1586" t="s">
        <v>39</v>
      </c>
      <c r="AX1586" t="s">
        <v>43</v>
      </c>
      <c r="AY1586" s="4" t="s">
        <v>44</v>
      </c>
      <c r="AZ1586" s="4" t="s">
        <v>40</v>
      </c>
      <c r="BA1586" s="4" t="s">
        <v>41</v>
      </c>
      <c r="BB1586" s="4" t="s">
        <v>45</v>
      </c>
      <c r="BC1586" s="4" t="s">
        <v>38</v>
      </c>
      <c r="BD1586" s="4" t="s">
        <v>43</v>
      </c>
      <c r="BE1586" s="4" t="s">
        <v>46</v>
      </c>
      <c r="BF1586" s="4" t="s">
        <v>40</v>
      </c>
      <c r="BG1586" s="4" t="s">
        <v>44</v>
      </c>
      <c r="BH1586" s="4" t="s">
        <v>43</v>
      </c>
      <c r="BI1586" s="4" t="s">
        <v>40</v>
      </c>
      <c r="BJ1586" s="4" t="s">
        <v>42</v>
      </c>
      <c r="BK1586" s="4" t="s">
        <v>47</v>
      </c>
      <c r="BL1586" s="4" t="s">
        <v>48</v>
      </c>
      <c r="BM1586" s="4" t="s">
        <v>49</v>
      </c>
      <c r="BN1586" s="4" t="s">
        <v>50</v>
      </c>
      <c r="BP1586" s="4" t="s">
        <v>47</v>
      </c>
      <c r="BQ1586" t="s">
        <v>48</v>
      </c>
      <c r="BR1586" t="s">
        <v>49</v>
      </c>
      <c r="BS1586" t="s">
        <v>51</v>
      </c>
      <c r="BT1586" t="s">
        <v>52</v>
      </c>
      <c r="BU1586" t="s">
        <v>51</v>
      </c>
      <c r="BV1586" t="s">
        <v>49</v>
      </c>
      <c r="BW1586" t="s">
        <v>50</v>
      </c>
      <c r="DD1586" t="s">
        <v>37</v>
      </c>
      <c r="DE1586" t="s">
        <v>37</v>
      </c>
      <c r="DF1586" t="s">
        <v>37</v>
      </c>
      <c r="DH1586">
        <v>8</v>
      </c>
      <c r="DI1586">
        <v>3</v>
      </c>
      <c r="DJ1586">
        <v>2</v>
      </c>
      <c r="DK1586">
        <v>1</v>
      </c>
      <c r="DL1586">
        <v>9</v>
      </c>
      <c r="DM1586">
        <v>4</v>
      </c>
      <c r="DN1586">
        <v>2</v>
      </c>
      <c r="DO1586" t="str">
        <f t="shared" si="192"/>
        <v>N/A</v>
      </c>
    </row>
    <row r="1587" spans="1:119" x14ac:dyDescent="0.35">
      <c r="A1587" s="4">
        <v>2020</v>
      </c>
      <c r="B1587">
        <v>74</v>
      </c>
      <c r="C1587">
        <v>2278.2666666666701</v>
      </c>
      <c r="D1587" t="s">
        <v>53</v>
      </c>
      <c r="E1587" t="s">
        <v>54</v>
      </c>
      <c r="F1587" t="s">
        <v>55</v>
      </c>
      <c r="G1587" t="s">
        <v>56</v>
      </c>
      <c r="H1587" t="s">
        <v>57</v>
      </c>
      <c r="I1587" t="s">
        <v>307</v>
      </c>
      <c r="J1587" t="s">
        <v>59</v>
      </c>
      <c r="K1587" t="s">
        <v>60</v>
      </c>
      <c r="L1587" t="s">
        <v>29</v>
      </c>
      <c r="M1587" t="s">
        <v>61</v>
      </c>
      <c r="N1587" s="4" t="s">
        <v>1290</v>
      </c>
      <c r="O1587" t="s">
        <v>62</v>
      </c>
      <c r="P1587" t="s">
        <v>34</v>
      </c>
      <c r="Q1587" t="s">
        <v>34</v>
      </c>
      <c r="R1587" t="s">
        <v>34</v>
      </c>
      <c r="S1587" t="s">
        <v>34</v>
      </c>
      <c r="T1587" t="s">
        <v>34</v>
      </c>
      <c r="U1587" s="1">
        <v>0.2</v>
      </c>
      <c r="V1587" s="1">
        <v>-16.600000000000001</v>
      </c>
      <c r="W1587" t="s">
        <v>34</v>
      </c>
      <c r="X1587" t="s">
        <v>34</v>
      </c>
      <c r="Y1587" t="s">
        <v>34</v>
      </c>
      <c r="Z1587" t="s">
        <v>34</v>
      </c>
      <c r="AA1587" t="s">
        <v>34</v>
      </c>
      <c r="AB1587" t="s">
        <v>34</v>
      </c>
      <c r="AC1587" s="1">
        <v>-3.06666666666667</v>
      </c>
      <c r="AD1587" s="1">
        <v>-4.8333333333333304</v>
      </c>
      <c r="AE1587" t="s">
        <v>34</v>
      </c>
      <c r="AF1587" t="s">
        <v>34</v>
      </c>
      <c r="AG1587" t="s">
        <v>34</v>
      </c>
      <c r="AH1587" t="s">
        <v>62</v>
      </c>
      <c r="AI1587">
        <v>-24.019047619047601</v>
      </c>
      <c r="AJ1587">
        <v>28.990476190476102</v>
      </c>
      <c r="AK1587">
        <v>54.857142857142897</v>
      </c>
      <c r="AL1587">
        <v>-9.4190476190476105</v>
      </c>
      <c r="AM1587">
        <v>-14.190476190476099</v>
      </c>
      <c r="AN1587">
        <v>4.4857142857142804</v>
      </c>
      <c r="AO1587">
        <v>65.171428571428606</v>
      </c>
      <c r="AP1587">
        <v>3.3333333333333401</v>
      </c>
      <c r="AQ1587" t="s">
        <v>63</v>
      </c>
      <c r="AR1587" t="s">
        <v>64</v>
      </c>
      <c r="AS1587" t="s">
        <v>39</v>
      </c>
      <c r="AT1587" t="s">
        <v>64</v>
      </c>
      <c r="AU1587" t="s">
        <v>41</v>
      </c>
      <c r="AV1587" t="s">
        <v>64</v>
      </c>
      <c r="AW1587" t="s">
        <v>39</v>
      </c>
      <c r="AX1587" t="s">
        <v>64</v>
      </c>
      <c r="AY1587" s="4" t="s">
        <v>63</v>
      </c>
      <c r="AZ1587" s="4" t="s">
        <v>38</v>
      </c>
      <c r="BA1587" s="4" t="s">
        <v>45</v>
      </c>
      <c r="BB1587" s="4" t="s">
        <v>63</v>
      </c>
      <c r="BC1587" s="4" t="s">
        <v>63</v>
      </c>
      <c r="BD1587" s="4" t="s">
        <v>38</v>
      </c>
      <c r="BE1587" s="4" t="s">
        <v>46</v>
      </c>
      <c r="BF1587" s="4" t="s">
        <v>44</v>
      </c>
      <c r="BG1587" s="4" t="s">
        <v>42</v>
      </c>
      <c r="BH1587" s="4" t="s">
        <v>44</v>
      </c>
      <c r="BI1587" s="4" t="s">
        <v>44</v>
      </c>
      <c r="BJ1587" s="4" t="s">
        <v>46</v>
      </c>
      <c r="BK1587" s="4" t="s">
        <v>65</v>
      </c>
      <c r="BL1587" s="4" t="s">
        <v>66</v>
      </c>
      <c r="BM1587" s="4" t="s">
        <v>47</v>
      </c>
      <c r="BN1587" s="4" t="s">
        <v>48</v>
      </c>
      <c r="BP1587" s="4" t="s">
        <v>47</v>
      </c>
      <c r="BQ1587" t="s">
        <v>48</v>
      </c>
      <c r="BR1587" t="s">
        <v>65</v>
      </c>
      <c r="BS1587" t="s">
        <v>66</v>
      </c>
      <c r="BT1587" t="s">
        <v>65</v>
      </c>
      <c r="BU1587" t="s">
        <v>66</v>
      </c>
      <c r="BV1587" t="s">
        <v>67</v>
      </c>
      <c r="BW1587" t="s">
        <v>50</v>
      </c>
      <c r="DD1587" t="s">
        <v>62</v>
      </c>
      <c r="DE1587" t="s">
        <v>62</v>
      </c>
      <c r="DF1587" t="s">
        <v>62</v>
      </c>
      <c r="DH1587">
        <v>8</v>
      </c>
      <c r="DI1587">
        <v>2</v>
      </c>
      <c r="DJ1587">
        <v>3</v>
      </c>
      <c r="DK1587">
        <v>0.5</v>
      </c>
      <c r="DL1587">
        <v>9</v>
      </c>
      <c r="DM1587">
        <v>3</v>
      </c>
      <c r="DN1587">
        <v>5</v>
      </c>
      <c r="DO1587" t="str">
        <f t="shared" si="192"/>
        <v>N/A</v>
      </c>
    </row>
    <row r="1588" spans="1:119" x14ac:dyDescent="0.35">
      <c r="A1588" s="4">
        <v>2020</v>
      </c>
      <c r="B1588">
        <v>75</v>
      </c>
      <c r="C1588">
        <v>2282.4666666666699</v>
      </c>
      <c r="D1588" t="s">
        <v>53</v>
      </c>
      <c r="E1588" t="s">
        <v>68</v>
      </c>
      <c r="F1588" t="s">
        <v>69</v>
      </c>
      <c r="G1588" t="s">
        <v>56</v>
      </c>
      <c r="H1588" t="s">
        <v>57</v>
      </c>
      <c r="I1588" t="s">
        <v>308</v>
      </c>
      <c r="J1588" t="s">
        <v>59</v>
      </c>
      <c r="K1588" t="s">
        <v>71</v>
      </c>
      <c r="L1588" t="s">
        <v>29</v>
      </c>
      <c r="M1588" t="s">
        <v>61</v>
      </c>
      <c r="N1588" s="4" t="s">
        <v>1290</v>
      </c>
      <c r="O1588" t="s">
        <v>75</v>
      </c>
      <c r="P1588" t="s">
        <v>34</v>
      </c>
      <c r="Q1588" t="s">
        <v>72</v>
      </c>
      <c r="R1588" t="s">
        <v>34</v>
      </c>
      <c r="S1588" t="s">
        <v>72</v>
      </c>
      <c r="T1588" t="s">
        <v>72</v>
      </c>
      <c r="U1588" t="s">
        <v>73</v>
      </c>
      <c r="V1588" t="s">
        <v>74</v>
      </c>
      <c r="W1588" t="s">
        <v>72</v>
      </c>
      <c r="X1588" t="s">
        <v>34</v>
      </c>
      <c r="Y1588" t="s">
        <v>34</v>
      </c>
      <c r="Z1588" t="s">
        <v>72</v>
      </c>
      <c r="AA1588" t="s">
        <v>34</v>
      </c>
      <c r="AB1588" t="s">
        <v>72</v>
      </c>
      <c r="AC1588" s="1">
        <v>-3.1666666666666701</v>
      </c>
      <c r="AD1588" s="1">
        <v>-4.9833333333333298</v>
      </c>
      <c r="AE1588" t="s">
        <v>34</v>
      </c>
      <c r="AF1588" t="s">
        <v>34</v>
      </c>
      <c r="AG1588" t="s">
        <v>34</v>
      </c>
      <c r="AH1588" t="s">
        <v>75</v>
      </c>
      <c r="AI1588">
        <v>-24.3904761904762</v>
      </c>
      <c r="AJ1588">
        <v>29.3047619047619</v>
      </c>
      <c r="AK1588">
        <v>55.571428571428598</v>
      </c>
      <c r="AL1588">
        <v>-9.5904761904762008</v>
      </c>
      <c r="AM1588">
        <v>-14.4047619047619</v>
      </c>
      <c r="AN1588">
        <v>4.4571428571428502</v>
      </c>
      <c r="AO1588">
        <v>66.014285714285705</v>
      </c>
      <c r="AP1588">
        <v>3.3333333333333401</v>
      </c>
      <c r="AQ1588" t="s">
        <v>38</v>
      </c>
      <c r="AR1588" t="s">
        <v>45</v>
      </c>
      <c r="AS1588" t="s">
        <v>76</v>
      </c>
      <c r="AT1588" t="s">
        <v>44</v>
      </c>
      <c r="AU1588" t="s">
        <v>76</v>
      </c>
      <c r="AV1588" t="s">
        <v>39</v>
      </c>
      <c r="AW1588" t="s">
        <v>76</v>
      </c>
      <c r="AX1588" t="s">
        <v>43</v>
      </c>
      <c r="AY1588" s="4" t="s">
        <v>45</v>
      </c>
      <c r="AZ1588" s="4" t="s">
        <v>44</v>
      </c>
      <c r="BA1588" s="4" t="s">
        <v>77</v>
      </c>
      <c r="BB1588" s="4" t="s">
        <v>41</v>
      </c>
      <c r="BC1588" s="4" t="s">
        <v>78</v>
      </c>
      <c r="BD1588" s="4" t="s">
        <v>45</v>
      </c>
      <c r="BE1588" s="4" t="s">
        <v>78</v>
      </c>
      <c r="BF1588" s="4" t="s">
        <v>41</v>
      </c>
      <c r="BG1588" s="4" t="s">
        <v>77</v>
      </c>
      <c r="BH1588" s="4" t="s">
        <v>44</v>
      </c>
      <c r="BI1588" s="4" t="s">
        <v>78</v>
      </c>
      <c r="BJ1588" s="4" t="s">
        <v>77</v>
      </c>
      <c r="BK1588" s="4" t="s">
        <v>51</v>
      </c>
      <c r="BL1588" s="4" t="s">
        <v>47</v>
      </c>
      <c r="BM1588" s="4" t="s">
        <v>49</v>
      </c>
      <c r="BN1588" s="4" t="s">
        <v>47</v>
      </c>
      <c r="BP1588" s="4" t="s">
        <v>47</v>
      </c>
      <c r="BQ1588" t="s">
        <v>79</v>
      </c>
      <c r="BR1588" t="s">
        <v>51</v>
      </c>
      <c r="BS1588" t="s">
        <v>80</v>
      </c>
      <c r="BT1588" t="s">
        <v>51</v>
      </c>
      <c r="BU1588" t="s">
        <v>81</v>
      </c>
      <c r="BV1588" t="s">
        <v>80</v>
      </c>
      <c r="BW1588" t="s">
        <v>81</v>
      </c>
      <c r="DD1588" t="s">
        <v>75</v>
      </c>
      <c r="DE1588" t="s">
        <v>75</v>
      </c>
      <c r="DF1588" t="s">
        <v>75</v>
      </c>
      <c r="DH1588">
        <v>8</v>
      </c>
      <c r="DI1588">
        <v>1</v>
      </c>
      <c r="DJ1588">
        <v>3</v>
      </c>
      <c r="DK1588">
        <v>0</v>
      </c>
      <c r="DL1588">
        <v>6</v>
      </c>
      <c r="DM1588">
        <v>6</v>
      </c>
      <c r="DN1588">
        <v>4</v>
      </c>
      <c r="DO1588" t="str">
        <f t="shared" si="192"/>
        <v>N/A</v>
      </c>
    </row>
    <row r="1589" spans="1:119" x14ac:dyDescent="0.35">
      <c r="A1589" s="4">
        <v>2020</v>
      </c>
      <c r="B1589">
        <v>76</v>
      </c>
      <c r="C1589">
        <v>2286.6666666666702</v>
      </c>
      <c r="D1589" t="s">
        <v>21</v>
      </c>
      <c r="E1589" t="s">
        <v>82</v>
      </c>
      <c r="F1589" t="s">
        <v>82</v>
      </c>
      <c r="G1589" t="s">
        <v>83</v>
      </c>
      <c r="H1589" t="s">
        <v>84</v>
      </c>
      <c r="I1589" t="s">
        <v>306</v>
      </c>
      <c r="J1589" t="s">
        <v>27</v>
      </c>
      <c r="K1589" t="s">
        <v>60</v>
      </c>
      <c r="L1589" t="s">
        <v>85</v>
      </c>
      <c r="M1589" t="s">
        <v>61</v>
      </c>
      <c r="N1589" s="4" t="s">
        <v>1290</v>
      </c>
      <c r="O1589" t="s">
        <v>88</v>
      </c>
      <c r="P1589" t="s">
        <v>34</v>
      </c>
      <c r="Q1589" t="s">
        <v>35</v>
      </c>
      <c r="R1589" t="s">
        <v>35</v>
      </c>
      <c r="S1589" t="s">
        <v>34</v>
      </c>
      <c r="T1589" t="s">
        <v>34</v>
      </c>
      <c r="U1589" t="s">
        <v>73</v>
      </c>
      <c r="V1589" t="s">
        <v>86</v>
      </c>
      <c r="W1589" t="s">
        <v>33</v>
      </c>
      <c r="X1589" t="s">
        <v>35</v>
      </c>
      <c r="Y1589" t="s">
        <v>34</v>
      </c>
      <c r="Z1589" t="s">
        <v>33</v>
      </c>
      <c r="AA1589" t="s">
        <v>33</v>
      </c>
      <c r="AB1589" t="s">
        <v>33</v>
      </c>
      <c r="AC1589" t="s">
        <v>87</v>
      </c>
      <c r="AD1589" t="s">
        <v>87</v>
      </c>
      <c r="AE1589" t="s">
        <v>34</v>
      </c>
      <c r="AF1589" t="s">
        <v>33</v>
      </c>
      <c r="AG1589" t="s">
        <v>34</v>
      </c>
      <c r="AH1589" t="s">
        <v>88</v>
      </c>
      <c r="AI1589">
        <v>-24.761904761904798</v>
      </c>
      <c r="AJ1589">
        <v>29.619047619047599</v>
      </c>
      <c r="AK1589">
        <v>56.285714285714299</v>
      </c>
      <c r="AL1589">
        <v>-9.7619047619048107</v>
      </c>
      <c r="AM1589">
        <v>-14.619047619047601</v>
      </c>
      <c r="AN1589">
        <v>4.4285714285714199</v>
      </c>
      <c r="AO1589">
        <v>66.857142857142904</v>
      </c>
      <c r="AP1589">
        <v>3.3333333333333401</v>
      </c>
      <c r="AQ1589" t="s">
        <v>64</v>
      </c>
      <c r="AR1589" t="s">
        <v>38</v>
      </c>
      <c r="AS1589" t="s">
        <v>40</v>
      </c>
      <c r="AT1589" t="s">
        <v>44</v>
      </c>
      <c r="AU1589" t="s">
        <v>42</v>
      </c>
      <c r="AV1589" t="s">
        <v>77</v>
      </c>
      <c r="AW1589" t="s">
        <v>64</v>
      </c>
      <c r="AX1589" t="s">
        <v>43</v>
      </c>
      <c r="AY1589" s="4" t="s">
        <v>44</v>
      </c>
      <c r="AZ1589" s="4" t="s">
        <v>44</v>
      </c>
      <c r="BA1589" s="4" t="s">
        <v>42</v>
      </c>
      <c r="BB1589" s="4" t="s">
        <v>38</v>
      </c>
      <c r="BC1589" s="4" t="s">
        <v>63</v>
      </c>
      <c r="BD1589" s="4" t="s">
        <v>78</v>
      </c>
      <c r="BE1589" s="4" t="s">
        <v>43</v>
      </c>
      <c r="BF1589" s="4" t="s">
        <v>44</v>
      </c>
      <c r="BG1589" s="4" t="s">
        <v>44</v>
      </c>
      <c r="BH1589" s="4" t="s">
        <v>78</v>
      </c>
      <c r="BI1589" s="4" t="s">
        <v>44</v>
      </c>
      <c r="BJ1589" s="4" t="s">
        <v>78</v>
      </c>
      <c r="BK1589" s="4" t="s">
        <v>65</v>
      </c>
      <c r="BL1589" s="4" t="s">
        <v>79</v>
      </c>
      <c r="BM1589" s="4" t="s">
        <v>47</v>
      </c>
      <c r="BN1589" s="4" t="s">
        <v>50</v>
      </c>
      <c r="BP1589" s="4" t="s">
        <v>67</v>
      </c>
      <c r="BQ1589" t="s">
        <v>48</v>
      </c>
      <c r="BR1589" t="s">
        <v>65</v>
      </c>
      <c r="BS1589" t="s">
        <v>66</v>
      </c>
      <c r="BT1589" t="s">
        <v>65</v>
      </c>
      <c r="BU1589" t="s">
        <v>66</v>
      </c>
      <c r="BV1589" t="s">
        <v>67</v>
      </c>
      <c r="BW1589" t="s">
        <v>52</v>
      </c>
      <c r="DD1589" t="s">
        <v>88</v>
      </c>
      <c r="DE1589" t="s">
        <v>88</v>
      </c>
      <c r="DF1589" t="s">
        <v>88</v>
      </c>
      <c r="DH1589">
        <v>7.5</v>
      </c>
      <c r="DI1589">
        <v>5</v>
      </c>
      <c r="DJ1589">
        <v>0.5</v>
      </c>
      <c r="DK1589">
        <v>0</v>
      </c>
      <c r="DL1589">
        <v>7.5</v>
      </c>
      <c r="DM1589">
        <v>7</v>
      </c>
      <c r="DN1589">
        <v>0.5</v>
      </c>
      <c r="DO1589" t="str">
        <f t="shared" si="192"/>
        <v>N/A</v>
      </c>
    </row>
    <row r="1590" spans="1:119" x14ac:dyDescent="0.35">
      <c r="A1590" s="4">
        <v>2020</v>
      </c>
      <c r="B1590">
        <v>77</v>
      </c>
      <c r="C1590">
        <v>2290.86666666667</v>
      </c>
      <c r="D1590" t="s">
        <v>53</v>
      </c>
      <c r="E1590" t="s">
        <v>89</v>
      </c>
      <c r="F1590" t="s">
        <v>90</v>
      </c>
      <c r="G1590" t="s">
        <v>56</v>
      </c>
      <c r="H1590" t="s">
        <v>91</v>
      </c>
      <c r="I1590" t="s">
        <v>309</v>
      </c>
      <c r="J1590" t="s">
        <v>59</v>
      </c>
      <c r="K1590" t="s">
        <v>28</v>
      </c>
      <c r="L1590" t="s">
        <v>29</v>
      </c>
      <c r="M1590" t="s">
        <v>61</v>
      </c>
      <c r="N1590" s="4" t="s">
        <v>93</v>
      </c>
      <c r="O1590" t="s">
        <v>94</v>
      </c>
      <c r="P1590" t="s">
        <v>34</v>
      </c>
      <c r="Q1590" t="s">
        <v>35</v>
      </c>
      <c r="R1590" t="s">
        <v>36</v>
      </c>
      <c r="S1590" t="s">
        <v>33</v>
      </c>
      <c r="T1590" t="s">
        <v>34</v>
      </c>
      <c r="U1590" s="1">
        <v>-4.2</v>
      </c>
      <c r="V1590" s="1">
        <v>-3.9</v>
      </c>
      <c r="W1590" t="s">
        <v>35</v>
      </c>
      <c r="X1590" t="s">
        <v>34</v>
      </c>
      <c r="Y1590" t="s">
        <v>33</v>
      </c>
      <c r="Z1590" t="s">
        <v>35</v>
      </c>
      <c r="AA1590" t="s">
        <v>34</v>
      </c>
      <c r="AB1590" t="s">
        <v>33</v>
      </c>
      <c r="AC1590" t="s">
        <v>87</v>
      </c>
      <c r="AD1590" s="1">
        <v>12.6</v>
      </c>
      <c r="AE1590" t="s">
        <v>36</v>
      </c>
      <c r="AF1590" t="s">
        <v>36</v>
      </c>
      <c r="AG1590" t="s">
        <v>36</v>
      </c>
      <c r="AH1590" t="s">
        <v>94</v>
      </c>
      <c r="AI1590">
        <v>-25.133333333333301</v>
      </c>
      <c r="AJ1590">
        <v>29.933333333333302</v>
      </c>
      <c r="AK1590">
        <v>57</v>
      </c>
      <c r="AL1590">
        <v>-9.9333333333333105</v>
      </c>
      <c r="AM1590">
        <v>-14.8333333333333</v>
      </c>
      <c r="AN1590">
        <v>4.4000000000000004</v>
      </c>
      <c r="AO1590">
        <v>67.7</v>
      </c>
      <c r="AP1590">
        <v>3.3333333333333401</v>
      </c>
      <c r="AQ1590" t="s">
        <v>76</v>
      </c>
      <c r="AR1590" t="s">
        <v>38</v>
      </c>
      <c r="AS1590" t="s">
        <v>76</v>
      </c>
      <c r="AT1590" t="s">
        <v>39</v>
      </c>
      <c r="AU1590" t="s">
        <v>76</v>
      </c>
      <c r="AV1590" t="s">
        <v>39</v>
      </c>
      <c r="AW1590" t="s">
        <v>76</v>
      </c>
      <c r="AX1590" t="s">
        <v>39</v>
      </c>
      <c r="AY1590" s="4" t="s">
        <v>45</v>
      </c>
      <c r="AZ1590" s="4" t="s">
        <v>44</v>
      </c>
      <c r="BA1590" s="4" t="s">
        <v>63</v>
      </c>
      <c r="BB1590" s="4" t="s">
        <v>45</v>
      </c>
      <c r="BC1590" s="4" t="s">
        <v>46</v>
      </c>
      <c r="BD1590" s="4" t="s">
        <v>38</v>
      </c>
      <c r="BE1590" s="4" t="s">
        <v>78</v>
      </c>
      <c r="BF1590" s="4" t="s">
        <v>44</v>
      </c>
      <c r="BG1590" s="4" t="s">
        <v>41</v>
      </c>
      <c r="BH1590" s="4" t="s">
        <v>44</v>
      </c>
      <c r="BI1590" s="4" t="s">
        <v>46</v>
      </c>
      <c r="BJ1590" s="4" t="s">
        <v>43</v>
      </c>
      <c r="BK1590" s="4" t="s">
        <v>47</v>
      </c>
      <c r="BL1590" s="4" t="s">
        <v>66</v>
      </c>
      <c r="BM1590" s="4" t="s">
        <v>49</v>
      </c>
      <c r="BN1590" s="4" t="s">
        <v>48</v>
      </c>
      <c r="BP1590" s="4" t="s">
        <v>47</v>
      </c>
      <c r="BQ1590" t="s">
        <v>81</v>
      </c>
      <c r="BR1590" t="s">
        <v>65</v>
      </c>
      <c r="BS1590" t="s">
        <v>66</v>
      </c>
      <c r="BT1590" t="s">
        <v>65</v>
      </c>
      <c r="BU1590" t="s">
        <v>66</v>
      </c>
      <c r="BV1590" t="s">
        <v>50</v>
      </c>
      <c r="BW1590" t="s">
        <v>52</v>
      </c>
      <c r="DD1590" t="s">
        <v>94</v>
      </c>
      <c r="DE1590" t="s">
        <v>94</v>
      </c>
      <c r="DF1590" t="s">
        <v>94</v>
      </c>
      <c r="DH1590">
        <v>6</v>
      </c>
      <c r="DI1590">
        <v>4</v>
      </c>
      <c r="DJ1590">
        <v>1</v>
      </c>
      <c r="DK1590">
        <v>2</v>
      </c>
      <c r="DL1590">
        <v>7</v>
      </c>
      <c r="DM1590">
        <v>3</v>
      </c>
      <c r="DN1590">
        <v>1</v>
      </c>
      <c r="DO1590" t="str">
        <f t="shared" si="192"/>
        <v>N/A</v>
      </c>
    </row>
    <row r="1591" spans="1:119" x14ac:dyDescent="0.35">
      <c r="A1591" s="4">
        <v>2020</v>
      </c>
      <c r="B1591">
        <v>78</v>
      </c>
      <c r="C1591">
        <v>2295.0666666666698</v>
      </c>
      <c r="D1591" t="s">
        <v>53</v>
      </c>
      <c r="E1591" t="s">
        <v>95</v>
      </c>
      <c r="F1591" t="s">
        <v>96</v>
      </c>
      <c r="G1591" t="s">
        <v>97</v>
      </c>
      <c r="H1591" t="s">
        <v>98</v>
      </c>
      <c r="I1591" t="s">
        <v>306</v>
      </c>
      <c r="J1591" t="s">
        <v>27</v>
      </c>
      <c r="K1591" t="s">
        <v>99</v>
      </c>
      <c r="L1591" t="s">
        <v>85</v>
      </c>
      <c r="M1591" t="s">
        <v>61</v>
      </c>
      <c r="N1591" s="4" t="s">
        <v>93</v>
      </c>
      <c r="O1591" t="s">
        <v>88</v>
      </c>
      <c r="P1591" t="s">
        <v>33</v>
      </c>
      <c r="Q1591" t="s">
        <v>34</v>
      </c>
      <c r="R1591" t="s">
        <v>33</v>
      </c>
      <c r="S1591" t="s">
        <v>33</v>
      </c>
      <c r="T1591" t="s">
        <v>33</v>
      </c>
      <c r="U1591" s="1">
        <v>-4.4000000000000004</v>
      </c>
      <c r="V1591" s="1">
        <v>-4.0999999999999996</v>
      </c>
      <c r="W1591" t="s">
        <v>33</v>
      </c>
      <c r="X1591" t="s">
        <v>33</v>
      </c>
      <c r="Y1591" t="s">
        <v>33</v>
      </c>
      <c r="Z1591" t="s">
        <v>33</v>
      </c>
      <c r="AA1591" t="s">
        <v>33</v>
      </c>
      <c r="AB1591" t="s">
        <v>33</v>
      </c>
      <c r="AC1591" t="s">
        <v>73</v>
      </c>
      <c r="AD1591" t="s">
        <v>73</v>
      </c>
      <c r="AE1591" t="s">
        <v>34</v>
      </c>
      <c r="AF1591" t="s">
        <v>34</v>
      </c>
      <c r="AG1591" t="s">
        <v>34</v>
      </c>
      <c r="AH1591" t="s">
        <v>88</v>
      </c>
      <c r="AI1591">
        <v>-25.504761904761899</v>
      </c>
      <c r="AJ1591">
        <v>30.247619047619001</v>
      </c>
      <c r="AK1591">
        <v>57.714285714285701</v>
      </c>
      <c r="AL1591">
        <v>-10.104761904761901</v>
      </c>
      <c r="AM1591">
        <v>-15.047619047618999</v>
      </c>
      <c r="AN1591">
        <v>4.3714285714285701</v>
      </c>
      <c r="AO1591">
        <v>68.542857142857102</v>
      </c>
      <c r="AP1591">
        <v>3.3333333333333401</v>
      </c>
      <c r="AQ1591" t="s">
        <v>64</v>
      </c>
      <c r="AR1591" t="s">
        <v>45</v>
      </c>
      <c r="AS1591" t="s">
        <v>64</v>
      </c>
      <c r="AT1591" t="s">
        <v>39</v>
      </c>
      <c r="AU1591" t="s">
        <v>76</v>
      </c>
      <c r="AV1591" t="s">
        <v>41</v>
      </c>
      <c r="AW1591" t="s">
        <v>76</v>
      </c>
      <c r="AX1591" t="s">
        <v>43</v>
      </c>
      <c r="AY1591" s="4" t="s">
        <v>44</v>
      </c>
      <c r="AZ1591" s="4" t="s">
        <v>63</v>
      </c>
      <c r="BA1591" s="4" t="s">
        <v>38</v>
      </c>
      <c r="BB1591" s="4" t="s">
        <v>42</v>
      </c>
      <c r="BC1591" s="4" t="s">
        <v>38</v>
      </c>
      <c r="BD1591" s="4" t="s">
        <v>43</v>
      </c>
      <c r="BE1591" s="4" t="s">
        <v>38</v>
      </c>
      <c r="BF1591" s="4" t="s">
        <v>44</v>
      </c>
      <c r="BG1591" s="4" t="s">
        <v>44</v>
      </c>
      <c r="BH1591" s="4" t="s">
        <v>43</v>
      </c>
      <c r="BI1591" s="4" t="s">
        <v>46</v>
      </c>
      <c r="BJ1591" s="4" t="s">
        <v>43</v>
      </c>
      <c r="BK1591" s="4" t="s">
        <v>47</v>
      </c>
      <c r="BL1591" s="4" t="s">
        <v>66</v>
      </c>
      <c r="BM1591" s="4" t="s">
        <v>47</v>
      </c>
      <c r="BN1591" s="4" t="s">
        <v>48</v>
      </c>
      <c r="BP1591" s="4" t="s">
        <v>47</v>
      </c>
      <c r="BQ1591" t="s">
        <v>52</v>
      </c>
      <c r="BR1591" t="s">
        <v>65</v>
      </c>
      <c r="BS1591" t="s">
        <v>66</v>
      </c>
      <c r="BT1591" t="s">
        <v>65</v>
      </c>
      <c r="BU1591" t="s">
        <v>66</v>
      </c>
      <c r="BV1591" t="s">
        <v>80</v>
      </c>
      <c r="BW1591" t="s">
        <v>52</v>
      </c>
      <c r="DD1591" t="s">
        <v>88</v>
      </c>
      <c r="DE1591" t="s">
        <v>88</v>
      </c>
      <c r="DF1591" t="s">
        <v>88</v>
      </c>
      <c r="DH1591">
        <v>2</v>
      </c>
      <c r="DI1591">
        <v>1</v>
      </c>
      <c r="DJ1591">
        <v>1</v>
      </c>
      <c r="DK1591">
        <v>0</v>
      </c>
      <c r="DL1591">
        <v>5</v>
      </c>
      <c r="DM1591">
        <v>1</v>
      </c>
      <c r="DN1591">
        <v>1</v>
      </c>
      <c r="DO1591" t="str">
        <f t="shared" si="192"/>
        <v>N/A</v>
      </c>
    </row>
    <row r="1592" spans="1:119" x14ac:dyDescent="0.35">
      <c r="A1592" s="4">
        <v>2020</v>
      </c>
      <c r="B1592">
        <v>79</v>
      </c>
      <c r="C1592">
        <v>2299.2666666666701</v>
      </c>
      <c r="D1592" t="s">
        <v>21</v>
      </c>
      <c r="E1592" t="s">
        <v>22</v>
      </c>
      <c r="F1592" t="s">
        <v>23</v>
      </c>
      <c r="G1592" t="s">
        <v>24</v>
      </c>
      <c r="H1592" t="s">
        <v>25</v>
      </c>
      <c r="I1592" t="s">
        <v>310</v>
      </c>
      <c r="J1592" t="s">
        <v>27</v>
      </c>
      <c r="K1592" t="s">
        <v>28</v>
      </c>
      <c r="L1592" t="s">
        <v>29</v>
      </c>
      <c r="M1592" t="s">
        <v>30</v>
      </c>
      <c r="N1592" s="4" t="s">
        <v>104</v>
      </c>
      <c r="O1592" t="s">
        <v>37</v>
      </c>
      <c r="P1592" t="s">
        <v>31</v>
      </c>
      <c r="Q1592" t="s">
        <v>31</v>
      </c>
      <c r="R1592" t="s">
        <v>31</v>
      </c>
      <c r="S1592" t="s">
        <v>31</v>
      </c>
      <c r="T1592" t="s">
        <v>31</v>
      </c>
      <c r="U1592" t="s">
        <v>32</v>
      </c>
      <c r="V1592" s="1">
        <v>-17.3</v>
      </c>
      <c r="W1592" t="s">
        <v>33</v>
      </c>
      <c r="X1592" t="s">
        <v>34</v>
      </c>
      <c r="Y1592" t="s">
        <v>34</v>
      </c>
      <c r="Z1592" t="s">
        <v>33</v>
      </c>
      <c r="AA1592" t="s">
        <v>34</v>
      </c>
      <c r="AB1592" t="s">
        <v>33</v>
      </c>
      <c r="AC1592" s="1">
        <v>-3.2666666666666702</v>
      </c>
      <c r="AD1592" s="1">
        <v>-5.1333333333333302</v>
      </c>
      <c r="AE1592" t="s">
        <v>35</v>
      </c>
      <c r="AF1592" t="s">
        <v>35</v>
      </c>
      <c r="AG1592" t="s">
        <v>36</v>
      </c>
      <c r="AH1592" t="s">
        <v>37</v>
      </c>
      <c r="AI1592">
        <v>-25.876190476190501</v>
      </c>
      <c r="AJ1592">
        <v>30.5619047619047</v>
      </c>
      <c r="AK1592">
        <v>58.428571428571402</v>
      </c>
      <c r="AL1592">
        <v>-10.2761904761905</v>
      </c>
      <c r="AM1592">
        <v>-15.261904761904701</v>
      </c>
      <c r="AN1592">
        <v>4.3428571428571399</v>
      </c>
      <c r="AO1592">
        <v>69.3857142857143</v>
      </c>
      <c r="AP1592">
        <v>3.3333333333333401</v>
      </c>
      <c r="AQ1592" t="s">
        <v>38</v>
      </c>
      <c r="AR1592" t="s">
        <v>39</v>
      </c>
      <c r="AS1592" t="s">
        <v>39</v>
      </c>
      <c r="AT1592" t="s">
        <v>40</v>
      </c>
      <c r="AU1592" t="s">
        <v>41</v>
      </c>
      <c r="AV1592" t="s">
        <v>42</v>
      </c>
      <c r="AW1592" t="s">
        <v>39</v>
      </c>
      <c r="AX1592" t="s">
        <v>43</v>
      </c>
      <c r="AY1592" s="4" t="s">
        <v>44</v>
      </c>
      <c r="AZ1592" s="4" t="s">
        <v>40</v>
      </c>
      <c r="BA1592" s="4" t="s">
        <v>41</v>
      </c>
      <c r="BB1592" s="4" t="s">
        <v>45</v>
      </c>
      <c r="BC1592" s="4" t="s">
        <v>38</v>
      </c>
      <c r="BD1592" s="4" t="s">
        <v>43</v>
      </c>
      <c r="BE1592" s="4" t="s">
        <v>46</v>
      </c>
      <c r="BF1592" s="4" t="s">
        <v>40</v>
      </c>
      <c r="BG1592" s="4" t="s">
        <v>44</v>
      </c>
      <c r="BH1592" s="4" t="s">
        <v>43</v>
      </c>
      <c r="BI1592" s="4" t="s">
        <v>40</v>
      </c>
      <c r="BJ1592" s="4" t="s">
        <v>42</v>
      </c>
      <c r="BK1592" s="4" t="s">
        <v>47</v>
      </c>
      <c r="BL1592" s="4" t="s">
        <v>48</v>
      </c>
      <c r="BM1592" s="4" t="s">
        <v>49</v>
      </c>
      <c r="BN1592" s="4" t="s">
        <v>50</v>
      </c>
      <c r="BP1592" s="4" t="s">
        <v>47</v>
      </c>
      <c r="BQ1592" t="s">
        <v>48</v>
      </c>
      <c r="BR1592" t="s">
        <v>49</v>
      </c>
      <c r="BS1592" t="s">
        <v>51</v>
      </c>
      <c r="BT1592" t="s">
        <v>52</v>
      </c>
      <c r="BU1592" t="s">
        <v>51</v>
      </c>
      <c r="BV1592" t="s">
        <v>49</v>
      </c>
      <c r="BW1592" t="s">
        <v>50</v>
      </c>
      <c r="DD1592" t="s">
        <v>37</v>
      </c>
      <c r="DE1592" t="s">
        <v>37</v>
      </c>
      <c r="DF1592" t="s">
        <v>37</v>
      </c>
      <c r="DH1592">
        <v>7</v>
      </c>
      <c r="DI1592">
        <v>1</v>
      </c>
      <c r="DJ1592">
        <v>4</v>
      </c>
      <c r="DK1592">
        <v>0.5</v>
      </c>
      <c r="DL1592">
        <v>7</v>
      </c>
      <c r="DM1592">
        <v>3</v>
      </c>
      <c r="DN1592">
        <v>4</v>
      </c>
      <c r="DO1592" t="str">
        <f t="shared" si="192"/>
        <v>N/A</v>
      </c>
    </row>
    <row r="1593" spans="1:119" x14ac:dyDescent="0.35">
      <c r="A1593" s="4">
        <v>2020</v>
      </c>
      <c r="B1593">
        <v>80</v>
      </c>
      <c r="C1593">
        <v>2303.4666666666699</v>
      </c>
      <c r="D1593" t="s">
        <v>53</v>
      </c>
      <c r="E1593" t="s">
        <v>54</v>
      </c>
      <c r="F1593" t="s">
        <v>55</v>
      </c>
      <c r="G1593" t="s">
        <v>56</v>
      </c>
      <c r="H1593" t="s">
        <v>57</v>
      </c>
      <c r="I1593" t="s">
        <v>311</v>
      </c>
      <c r="J1593" t="s">
        <v>59</v>
      </c>
      <c r="K1593" t="s">
        <v>60</v>
      </c>
      <c r="L1593" t="s">
        <v>29</v>
      </c>
      <c r="M1593" t="s">
        <v>61</v>
      </c>
      <c r="N1593" s="4" t="s">
        <v>1290</v>
      </c>
      <c r="O1593" t="s">
        <v>62</v>
      </c>
      <c r="P1593" t="s">
        <v>34</v>
      </c>
      <c r="Q1593" t="s">
        <v>34</v>
      </c>
      <c r="R1593" t="s">
        <v>34</v>
      </c>
      <c r="S1593" t="s">
        <v>34</v>
      </c>
      <c r="T1593" t="s">
        <v>34</v>
      </c>
      <c r="U1593" s="1">
        <v>0.2</v>
      </c>
      <c r="V1593" s="1">
        <v>-18</v>
      </c>
      <c r="W1593" t="s">
        <v>34</v>
      </c>
      <c r="X1593" t="s">
        <v>34</v>
      </c>
      <c r="Y1593" t="s">
        <v>34</v>
      </c>
      <c r="Z1593" t="s">
        <v>34</v>
      </c>
      <c r="AA1593" t="s">
        <v>34</v>
      </c>
      <c r="AB1593" t="s">
        <v>34</v>
      </c>
      <c r="AC1593" s="1">
        <v>-3.3666666666666698</v>
      </c>
      <c r="AD1593" s="1">
        <v>-5.2833333333333297</v>
      </c>
      <c r="AE1593" t="s">
        <v>34</v>
      </c>
      <c r="AF1593" t="s">
        <v>34</v>
      </c>
      <c r="AG1593" t="s">
        <v>34</v>
      </c>
      <c r="AH1593" t="s">
        <v>62</v>
      </c>
      <c r="AI1593">
        <v>-26.247619047619001</v>
      </c>
      <c r="AJ1593">
        <v>30.876190476190398</v>
      </c>
      <c r="AK1593">
        <v>59.142857142857103</v>
      </c>
      <c r="AL1593">
        <v>-10.447619047619</v>
      </c>
      <c r="AM1593">
        <v>-15.4761904761904</v>
      </c>
      <c r="AN1593">
        <v>4.3142857142857096</v>
      </c>
      <c r="AO1593">
        <v>70.228571428571399</v>
      </c>
      <c r="AP1593">
        <v>3.3333333333333401</v>
      </c>
      <c r="AQ1593" t="s">
        <v>63</v>
      </c>
      <c r="AR1593" t="s">
        <v>64</v>
      </c>
      <c r="AS1593" t="s">
        <v>39</v>
      </c>
      <c r="AT1593" t="s">
        <v>64</v>
      </c>
      <c r="AU1593" t="s">
        <v>41</v>
      </c>
      <c r="AV1593" t="s">
        <v>64</v>
      </c>
      <c r="AW1593" t="s">
        <v>39</v>
      </c>
      <c r="AX1593" t="s">
        <v>64</v>
      </c>
      <c r="AY1593" s="4" t="s">
        <v>63</v>
      </c>
      <c r="AZ1593" s="4" t="s">
        <v>38</v>
      </c>
      <c r="BA1593" s="4" t="s">
        <v>45</v>
      </c>
      <c r="BB1593" s="4" t="s">
        <v>63</v>
      </c>
      <c r="BC1593" s="4" t="s">
        <v>63</v>
      </c>
      <c r="BD1593" s="4" t="s">
        <v>38</v>
      </c>
      <c r="BE1593" s="4" t="s">
        <v>46</v>
      </c>
      <c r="BF1593" s="4" t="s">
        <v>44</v>
      </c>
      <c r="BG1593" s="4" t="s">
        <v>42</v>
      </c>
      <c r="BH1593" s="4" t="s">
        <v>44</v>
      </c>
      <c r="BI1593" s="4" t="s">
        <v>44</v>
      </c>
      <c r="BJ1593" s="4" t="s">
        <v>46</v>
      </c>
      <c r="BK1593" s="4" t="s">
        <v>65</v>
      </c>
      <c r="BL1593" s="4" t="s">
        <v>66</v>
      </c>
      <c r="BM1593" s="4" t="s">
        <v>47</v>
      </c>
      <c r="BN1593" s="4" t="s">
        <v>48</v>
      </c>
      <c r="BP1593" s="4" t="s">
        <v>47</v>
      </c>
      <c r="BQ1593" t="s">
        <v>48</v>
      </c>
      <c r="BR1593" t="s">
        <v>65</v>
      </c>
      <c r="BS1593" t="s">
        <v>66</v>
      </c>
      <c r="BT1593" t="s">
        <v>65</v>
      </c>
      <c r="BU1593" t="s">
        <v>66</v>
      </c>
      <c r="BV1593" t="s">
        <v>67</v>
      </c>
      <c r="BW1593" t="s">
        <v>50</v>
      </c>
      <c r="DD1593" t="s">
        <v>62</v>
      </c>
      <c r="DE1593" t="s">
        <v>62</v>
      </c>
      <c r="DF1593" t="s">
        <v>62</v>
      </c>
      <c r="DH1593">
        <v>10</v>
      </c>
      <c r="DI1593">
        <v>1</v>
      </c>
      <c r="DJ1593">
        <v>1</v>
      </c>
      <c r="DK1593">
        <v>0</v>
      </c>
      <c r="DL1593">
        <v>11</v>
      </c>
      <c r="DM1593">
        <v>2</v>
      </c>
      <c r="DN1593">
        <v>1</v>
      </c>
      <c r="DO1593" t="str">
        <f t="shared" si="192"/>
        <v>N/A</v>
      </c>
    </row>
    <row r="1594" spans="1:119" x14ac:dyDescent="0.35">
      <c r="A1594" s="4">
        <v>2020</v>
      </c>
      <c r="B1594">
        <v>81</v>
      </c>
      <c r="C1594">
        <v>2307.6666666666702</v>
      </c>
      <c r="D1594" t="s">
        <v>53</v>
      </c>
      <c r="E1594" t="s">
        <v>68</v>
      </c>
      <c r="F1594" t="s">
        <v>69</v>
      </c>
      <c r="G1594" t="s">
        <v>56</v>
      </c>
      <c r="H1594" t="s">
        <v>57</v>
      </c>
      <c r="I1594" t="s">
        <v>312</v>
      </c>
      <c r="J1594" t="s">
        <v>59</v>
      </c>
      <c r="K1594" t="s">
        <v>71</v>
      </c>
      <c r="L1594" t="s">
        <v>29</v>
      </c>
      <c r="M1594" t="s">
        <v>61</v>
      </c>
      <c r="N1594" s="4" t="s">
        <v>1290</v>
      </c>
      <c r="O1594" t="s">
        <v>75</v>
      </c>
      <c r="P1594" t="s">
        <v>34</v>
      </c>
      <c r="Q1594" t="s">
        <v>72</v>
      </c>
      <c r="R1594" t="s">
        <v>34</v>
      </c>
      <c r="S1594" t="s">
        <v>72</v>
      </c>
      <c r="T1594" t="s">
        <v>72</v>
      </c>
      <c r="U1594" t="s">
        <v>73</v>
      </c>
      <c r="V1594" t="s">
        <v>74</v>
      </c>
      <c r="W1594" t="s">
        <v>72</v>
      </c>
      <c r="X1594" t="s">
        <v>34</v>
      </c>
      <c r="Y1594" t="s">
        <v>34</v>
      </c>
      <c r="Z1594" t="s">
        <v>72</v>
      </c>
      <c r="AA1594" t="s">
        <v>34</v>
      </c>
      <c r="AB1594" t="s">
        <v>72</v>
      </c>
      <c r="AC1594" s="1">
        <v>-3.4666666666666699</v>
      </c>
      <c r="AD1594" s="1">
        <v>-5.43333333333333</v>
      </c>
      <c r="AE1594" t="s">
        <v>34</v>
      </c>
      <c r="AF1594" t="s">
        <v>34</v>
      </c>
      <c r="AG1594" t="s">
        <v>34</v>
      </c>
      <c r="AH1594" t="s">
        <v>75</v>
      </c>
      <c r="AI1594">
        <v>-26.619047619047599</v>
      </c>
      <c r="AJ1594">
        <v>31.190476190476101</v>
      </c>
      <c r="AK1594">
        <v>59.857142857142897</v>
      </c>
      <c r="AL1594">
        <v>-10.619047619047601</v>
      </c>
      <c r="AM1594">
        <v>-15.690476190476099</v>
      </c>
      <c r="AN1594">
        <v>4.2857142857142803</v>
      </c>
      <c r="AO1594">
        <v>71.071428571428598</v>
      </c>
      <c r="AP1594">
        <v>3.3333333333333401</v>
      </c>
      <c r="AQ1594" t="s">
        <v>38</v>
      </c>
      <c r="AR1594" t="s">
        <v>45</v>
      </c>
      <c r="AS1594" t="s">
        <v>76</v>
      </c>
      <c r="AT1594" t="s">
        <v>44</v>
      </c>
      <c r="AU1594" t="s">
        <v>76</v>
      </c>
      <c r="AV1594" t="s">
        <v>39</v>
      </c>
      <c r="AW1594" t="s">
        <v>76</v>
      </c>
      <c r="AX1594" t="s">
        <v>43</v>
      </c>
      <c r="AY1594" s="4" t="s">
        <v>45</v>
      </c>
      <c r="AZ1594" s="4" t="s">
        <v>44</v>
      </c>
      <c r="BA1594" s="4" t="s">
        <v>77</v>
      </c>
      <c r="BB1594" s="4" t="s">
        <v>41</v>
      </c>
      <c r="BC1594" s="4" t="s">
        <v>78</v>
      </c>
      <c r="BD1594" s="4" t="s">
        <v>45</v>
      </c>
      <c r="BE1594" s="4" t="s">
        <v>78</v>
      </c>
      <c r="BF1594" s="4" t="s">
        <v>41</v>
      </c>
      <c r="BG1594" s="4" t="s">
        <v>77</v>
      </c>
      <c r="BH1594" s="4" t="s">
        <v>44</v>
      </c>
      <c r="BI1594" s="4" t="s">
        <v>78</v>
      </c>
      <c r="BJ1594" s="4" t="s">
        <v>77</v>
      </c>
      <c r="BK1594" s="4" t="s">
        <v>51</v>
      </c>
      <c r="BL1594" s="4" t="s">
        <v>47</v>
      </c>
      <c r="BM1594" s="4" t="s">
        <v>49</v>
      </c>
      <c r="BN1594" s="4" t="s">
        <v>47</v>
      </c>
      <c r="BP1594" s="4" t="s">
        <v>47</v>
      </c>
      <c r="BQ1594" t="s">
        <v>79</v>
      </c>
      <c r="BR1594" t="s">
        <v>51</v>
      </c>
      <c r="BS1594" t="s">
        <v>80</v>
      </c>
      <c r="BT1594" t="s">
        <v>51</v>
      </c>
      <c r="BU1594" t="s">
        <v>81</v>
      </c>
      <c r="BV1594" t="s">
        <v>80</v>
      </c>
      <c r="BW1594" t="s">
        <v>81</v>
      </c>
      <c r="DD1594" t="s">
        <v>75</v>
      </c>
      <c r="DE1594" t="s">
        <v>75</v>
      </c>
      <c r="DF1594" t="s">
        <v>75</v>
      </c>
      <c r="DH1594">
        <v>6</v>
      </c>
      <c r="DI1594">
        <v>5</v>
      </c>
      <c r="DJ1594">
        <v>4</v>
      </c>
      <c r="DK1594">
        <v>0.5</v>
      </c>
      <c r="DL1594">
        <v>5</v>
      </c>
      <c r="DM1594">
        <v>8</v>
      </c>
      <c r="DN1594">
        <v>4</v>
      </c>
      <c r="DO1594" t="str">
        <f t="shared" si="192"/>
        <v>N/A</v>
      </c>
    </row>
    <row r="1595" spans="1:119" x14ac:dyDescent="0.35">
      <c r="A1595" s="4">
        <v>2020</v>
      </c>
      <c r="B1595">
        <v>82</v>
      </c>
      <c r="C1595">
        <v>2311.86666666667</v>
      </c>
      <c r="D1595" t="s">
        <v>21</v>
      </c>
      <c r="E1595" t="s">
        <v>82</v>
      </c>
      <c r="F1595" t="s">
        <v>82</v>
      </c>
      <c r="G1595" t="s">
        <v>83</v>
      </c>
      <c r="H1595" t="s">
        <v>84</v>
      </c>
      <c r="I1595" t="s">
        <v>310</v>
      </c>
      <c r="J1595" t="s">
        <v>27</v>
      </c>
      <c r="K1595" t="s">
        <v>60</v>
      </c>
      <c r="L1595" t="s">
        <v>85</v>
      </c>
      <c r="M1595" t="s">
        <v>61</v>
      </c>
      <c r="N1595" s="4" t="s">
        <v>1290</v>
      </c>
      <c r="O1595" t="s">
        <v>88</v>
      </c>
      <c r="P1595" t="s">
        <v>34</v>
      </c>
      <c r="Q1595" t="s">
        <v>35</v>
      </c>
      <c r="R1595" t="s">
        <v>35</v>
      </c>
      <c r="S1595" t="s">
        <v>34</v>
      </c>
      <c r="T1595" t="s">
        <v>34</v>
      </c>
      <c r="U1595" t="s">
        <v>73</v>
      </c>
      <c r="V1595" t="s">
        <v>86</v>
      </c>
      <c r="W1595" t="s">
        <v>33</v>
      </c>
      <c r="X1595" t="s">
        <v>35</v>
      </c>
      <c r="Y1595" t="s">
        <v>34</v>
      </c>
      <c r="Z1595" t="s">
        <v>33</v>
      </c>
      <c r="AA1595" t="s">
        <v>33</v>
      </c>
      <c r="AB1595" t="s">
        <v>33</v>
      </c>
      <c r="AC1595" t="s">
        <v>87</v>
      </c>
      <c r="AD1595" t="s">
        <v>87</v>
      </c>
      <c r="AE1595" t="s">
        <v>34</v>
      </c>
      <c r="AF1595" t="s">
        <v>33</v>
      </c>
      <c r="AG1595" t="s">
        <v>34</v>
      </c>
      <c r="AH1595" t="s">
        <v>88</v>
      </c>
      <c r="AI1595">
        <v>-26.990476190476201</v>
      </c>
      <c r="AJ1595">
        <v>31.504761904761899</v>
      </c>
      <c r="AK1595">
        <v>60.571428571428598</v>
      </c>
      <c r="AL1595">
        <v>-10.7904761904762</v>
      </c>
      <c r="AM1595">
        <v>-15.9047619047619</v>
      </c>
      <c r="AN1595">
        <v>4.25714285714285</v>
      </c>
      <c r="AO1595">
        <v>71.914285714285697</v>
      </c>
      <c r="AP1595">
        <v>3.3333333333333401</v>
      </c>
      <c r="AQ1595" t="s">
        <v>64</v>
      </c>
      <c r="AR1595" t="s">
        <v>38</v>
      </c>
      <c r="AS1595" t="s">
        <v>40</v>
      </c>
      <c r="AT1595" t="s">
        <v>44</v>
      </c>
      <c r="AU1595" t="s">
        <v>42</v>
      </c>
      <c r="AV1595" t="s">
        <v>77</v>
      </c>
      <c r="AW1595" t="s">
        <v>64</v>
      </c>
      <c r="AX1595" t="s">
        <v>43</v>
      </c>
      <c r="AY1595" s="4" t="s">
        <v>44</v>
      </c>
      <c r="AZ1595" s="4" t="s">
        <v>44</v>
      </c>
      <c r="BA1595" s="4" t="s">
        <v>42</v>
      </c>
      <c r="BB1595" s="4" t="s">
        <v>38</v>
      </c>
      <c r="BC1595" s="4" t="s">
        <v>63</v>
      </c>
      <c r="BD1595" s="4" t="s">
        <v>78</v>
      </c>
      <c r="BE1595" s="4" t="s">
        <v>43</v>
      </c>
      <c r="BF1595" s="4" t="s">
        <v>44</v>
      </c>
      <c r="BG1595" s="4" t="s">
        <v>44</v>
      </c>
      <c r="BH1595" s="4" t="s">
        <v>78</v>
      </c>
      <c r="BI1595" s="4" t="s">
        <v>44</v>
      </c>
      <c r="BJ1595" s="4" t="s">
        <v>78</v>
      </c>
      <c r="BK1595" s="4" t="s">
        <v>65</v>
      </c>
      <c r="BL1595" s="4" t="s">
        <v>79</v>
      </c>
      <c r="BM1595" s="4" t="s">
        <v>47</v>
      </c>
      <c r="BN1595" s="4" t="s">
        <v>50</v>
      </c>
      <c r="BP1595" s="4" t="s">
        <v>67</v>
      </c>
      <c r="BQ1595" t="s">
        <v>48</v>
      </c>
      <c r="BR1595" t="s">
        <v>65</v>
      </c>
      <c r="BS1595" t="s">
        <v>66</v>
      </c>
      <c r="BT1595" t="s">
        <v>65</v>
      </c>
      <c r="BU1595" t="s">
        <v>66</v>
      </c>
      <c r="BV1595" t="s">
        <v>67</v>
      </c>
      <c r="BW1595" t="s">
        <v>52</v>
      </c>
      <c r="DD1595" t="s">
        <v>88</v>
      </c>
      <c r="DE1595" t="s">
        <v>88</v>
      </c>
      <c r="DF1595" t="s">
        <v>88</v>
      </c>
      <c r="DH1595">
        <v>10</v>
      </c>
      <c r="DI1595">
        <v>2</v>
      </c>
      <c r="DJ1595">
        <v>3</v>
      </c>
      <c r="DK1595">
        <v>0.5</v>
      </c>
      <c r="DL1595">
        <v>2.5</v>
      </c>
      <c r="DM1595">
        <v>2</v>
      </c>
      <c r="DN1595">
        <v>3</v>
      </c>
      <c r="DO1595" t="str">
        <f t="shared" si="192"/>
        <v>N/A</v>
      </c>
    </row>
    <row r="1596" spans="1:119" x14ac:dyDescent="0.35">
      <c r="A1596" s="4">
        <v>2020</v>
      </c>
      <c r="B1596">
        <v>83</v>
      </c>
      <c r="C1596">
        <v>2316.0666666666698</v>
      </c>
      <c r="D1596" t="s">
        <v>53</v>
      </c>
      <c r="E1596" t="s">
        <v>89</v>
      </c>
      <c r="F1596" t="s">
        <v>90</v>
      </c>
      <c r="G1596" t="s">
        <v>56</v>
      </c>
      <c r="H1596" t="s">
        <v>91</v>
      </c>
      <c r="I1596" t="s">
        <v>313</v>
      </c>
      <c r="J1596" t="s">
        <v>59</v>
      </c>
      <c r="K1596" t="s">
        <v>28</v>
      </c>
      <c r="L1596" t="s">
        <v>29</v>
      </c>
      <c r="M1596" t="s">
        <v>61</v>
      </c>
      <c r="N1596" s="4" t="s">
        <v>93</v>
      </c>
      <c r="O1596" t="s">
        <v>94</v>
      </c>
      <c r="P1596" t="s">
        <v>34</v>
      </c>
      <c r="Q1596" t="s">
        <v>35</v>
      </c>
      <c r="R1596" t="s">
        <v>36</v>
      </c>
      <c r="S1596" t="s">
        <v>33</v>
      </c>
      <c r="T1596" t="s">
        <v>34</v>
      </c>
      <c r="U1596" s="1">
        <v>-4.5999999999999996</v>
      </c>
      <c r="V1596" s="1">
        <v>-4.3</v>
      </c>
      <c r="W1596" t="s">
        <v>35</v>
      </c>
      <c r="X1596" t="s">
        <v>34</v>
      </c>
      <c r="Y1596" t="s">
        <v>33</v>
      </c>
      <c r="Z1596" t="s">
        <v>35</v>
      </c>
      <c r="AA1596" t="s">
        <v>34</v>
      </c>
      <c r="AB1596" t="s">
        <v>33</v>
      </c>
      <c r="AC1596" t="s">
        <v>87</v>
      </c>
      <c r="AD1596" s="1">
        <v>13.6</v>
      </c>
      <c r="AE1596" t="s">
        <v>36</v>
      </c>
      <c r="AF1596" t="s">
        <v>36</v>
      </c>
      <c r="AG1596" t="s">
        <v>36</v>
      </c>
      <c r="AH1596" t="s">
        <v>94</v>
      </c>
      <c r="AI1596">
        <v>-27.3619047619048</v>
      </c>
      <c r="AJ1596">
        <v>31.819047619047598</v>
      </c>
      <c r="AK1596">
        <v>61.285714285714299</v>
      </c>
      <c r="AL1596">
        <v>-10.961904761904799</v>
      </c>
      <c r="AM1596">
        <v>-16.119047619047599</v>
      </c>
      <c r="AN1596">
        <v>4.2285714285714198</v>
      </c>
      <c r="AO1596">
        <v>72.757142857142895</v>
      </c>
      <c r="AP1596">
        <v>3.3333333333333401</v>
      </c>
      <c r="AQ1596" t="s">
        <v>76</v>
      </c>
      <c r="AR1596" t="s">
        <v>38</v>
      </c>
      <c r="AS1596" t="s">
        <v>76</v>
      </c>
      <c r="AT1596" t="s">
        <v>39</v>
      </c>
      <c r="AU1596" t="s">
        <v>76</v>
      </c>
      <c r="AV1596" t="s">
        <v>39</v>
      </c>
      <c r="AW1596" t="s">
        <v>76</v>
      </c>
      <c r="AX1596" t="s">
        <v>39</v>
      </c>
      <c r="AY1596" s="4" t="s">
        <v>45</v>
      </c>
      <c r="AZ1596" s="4" t="s">
        <v>44</v>
      </c>
      <c r="BA1596" s="4" t="s">
        <v>63</v>
      </c>
      <c r="BB1596" s="4" t="s">
        <v>45</v>
      </c>
      <c r="BC1596" s="4" t="s">
        <v>46</v>
      </c>
      <c r="BD1596" s="4" t="s">
        <v>38</v>
      </c>
      <c r="BE1596" s="4" t="s">
        <v>78</v>
      </c>
      <c r="BF1596" s="4" t="s">
        <v>44</v>
      </c>
      <c r="BG1596" s="4" t="s">
        <v>41</v>
      </c>
      <c r="BH1596" s="4" t="s">
        <v>44</v>
      </c>
      <c r="BI1596" s="4" t="s">
        <v>46</v>
      </c>
      <c r="BJ1596" s="4" t="s">
        <v>43</v>
      </c>
      <c r="BK1596" s="4" t="s">
        <v>47</v>
      </c>
      <c r="BL1596" s="4" t="s">
        <v>66</v>
      </c>
      <c r="BM1596" s="4" t="s">
        <v>49</v>
      </c>
      <c r="BN1596" s="4" t="s">
        <v>48</v>
      </c>
      <c r="BP1596" s="4" t="s">
        <v>47</v>
      </c>
      <c r="BQ1596" t="s">
        <v>81</v>
      </c>
      <c r="BR1596" t="s">
        <v>65</v>
      </c>
      <c r="BS1596" t="s">
        <v>66</v>
      </c>
      <c r="BT1596" t="s">
        <v>65</v>
      </c>
      <c r="BU1596" t="s">
        <v>66</v>
      </c>
      <c r="BV1596" t="s">
        <v>50</v>
      </c>
      <c r="BW1596" t="s">
        <v>52</v>
      </c>
      <c r="DD1596" t="s">
        <v>94</v>
      </c>
      <c r="DE1596" t="s">
        <v>94</v>
      </c>
      <c r="DF1596" t="s">
        <v>94</v>
      </c>
      <c r="DH1596">
        <v>7</v>
      </c>
      <c r="DI1596">
        <v>15</v>
      </c>
      <c r="DJ1596">
        <v>1</v>
      </c>
      <c r="DK1596">
        <v>0.5</v>
      </c>
      <c r="DL1596">
        <v>7</v>
      </c>
      <c r="DM1596">
        <v>15.5</v>
      </c>
      <c r="DN1596">
        <v>1</v>
      </c>
      <c r="DO1596" t="str">
        <f t="shared" si="192"/>
        <v>N/A</v>
      </c>
    </row>
    <row r="1597" spans="1:119" x14ac:dyDescent="0.35">
      <c r="A1597" s="4">
        <v>2020</v>
      </c>
      <c r="B1597">
        <v>84</v>
      </c>
      <c r="C1597">
        <v>2320.2666666666701</v>
      </c>
      <c r="D1597" t="s">
        <v>53</v>
      </c>
      <c r="E1597" t="s">
        <v>95</v>
      </c>
      <c r="F1597" t="s">
        <v>96</v>
      </c>
      <c r="G1597" t="s">
        <v>97</v>
      </c>
      <c r="H1597" t="s">
        <v>98</v>
      </c>
      <c r="I1597" t="s">
        <v>310</v>
      </c>
      <c r="J1597" t="s">
        <v>27</v>
      </c>
      <c r="K1597" t="s">
        <v>99</v>
      </c>
      <c r="L1597" t="s">
        <v>85</v>
      </c>
      <c r="M1597" t="s">
        <v>61</v>
      </c>
      <c r="N1597" s="4" t="s">
        <v>93</v>
      </c>
      <c r="O1597" t="s">
        <v>88</v>
      </c>
      <c r="P1597" t="s">
        <v>33</v>
      </c>
      <c r="Q1597" t="s">
        <v>34</v>
      </c>
      <c r="R1597" t="s">
        <v>33</v>
      </c>
      <c r="S1597" t="s">
        <v>33</v>
      </c>
      <c r="T1597" t="s">
        <v>33</v>
      </c>
      <c r="U1597" s="1">
        <v>-4.8</v>
      </c>
      <c r="V1597" s="1">
        <v>-4.5</v>
      </c>
      <c r="W1597" t="s">
        <v>33</v>
      </c>
      <c r="X1597" t="s">
        <v>33</v>
      </c>
      <c r="Y1597" t="s">
        <v>33</v>
      </c>
      <c r="Z1597" t="s">
        <v>33</v>
      </c>
      <c r="AA1597" t="s">
        <v>33</v>
      </c>
      <c r="AB1597" t="s">
        <v>33</v>
      </c>
      <c r="AC1597" t="s">
        <v>73</v>
      </c>
      <c r="AD1597" t="s">
        <v>73</v>
      </c>
      <c r="AE1597" t="s">
        <v>34</v>
      </c>
      <c r="AF1597" t="s">
        <v>34</v>
      </c>
      <c r="AG1597" t="s">
        <v>34</v>
      </c>
      <c r="AH1597" t="s">
        <v>88</v>
      </c>
      <c r="AI1597">
        <v>-27.733333333333299</v>
      </c>
      <c r="AJ1597">
        <v>32.133333333333297</v>
      </c>
      <c r="AK1597">
        <v>62</v>
      </c>
      <c r="AL1597">
        <v>-11.133333333333301</v>
      </c>
      <c r="AM1597">
        <v>-16.3333333333333</v>
      </c>
      <c r="AN1597">
        <v>4.2</v>
      </c>
      <c r="AO1597">
        <v>73.599999999999994</v>
      </c>
      <c r="AP1597">
        <v>3.3333333333333401</v>
      </c>
      <c r="AQ1597" t="s">
        <v>64</v>
      </c>
      <c r="AR1597" t="s">
        <v>45</v>
      </c>
      <c r="AS1597" t="s">
        <v>64</v>
      </c>
      <c r="AT1597" t="s">
        <v>39</v>
      </c>
      <c r="AU1597" t="s">
        <v>76</v>
      </c>
      <c r="AV1597" t="s">
        <v>41</v>
      </c>
      <c r="AW1597" t="s">
        <v>76</v>
      </c>
      <c r="AX1597" t="s">
        <v>43</v>
      </c>
      <c r="AY1597" s="4" t="s">
        <v>44</v>
      </c>
      <c r="AZ1597" s="4" t="s">
        <v>63</v>
      </c>
      <c r="BA1597" s="4" t="s">
        <v>38</v>
      </c>
      <c r="BB1597" s="4" t="s">
        <v>42</v>
      </c>
      <c r="BC1597" s="4" t="s">
        <v>38</v>
      </c>
      <c r="BD1597" s="4" t="s">
        <v>43</v>
      </c>
      <c r="BE1597" s="4" t="s">
        <v>38</v>
      </c>
      <c r="BF1597" s="4" t="s">
        <v>44</v>
      </c>
      <c r="BG1597" s="4" t="s">
        <v>44</v>
      </c>
      <c r="BH1597" s="4" t="s">
        <v>43</v>
      </c>
      <c r="BI1597" s="4" t="s">
        <v>46</v>
      </c>
      <c r="BJ1597" s="4" t="s">
        <v>43</v>
      </c>
      <c r="BK1597" s="4" t="s">
        <v>47</v>
      </c>
      <c r="BL1597" s="4" t="s">
        <v>66</v>
      </c>
      <c r="BM1597" s="4" t="s">
        <v>47</v>
      </c>
      <c r="BN1597" s="4" t="s">
        <v>48</v>
      </c>
      <c r="BP1597" s="4" t="s">
        <v>47</v>
      </c>
      <c r="BQ1597" t="s">
        <v>52</v>
      </c>
      <c r="BR1597" t="s">
        <v>65</v>
      </c>
      <c r="BS1597" t="s">
        <v>66</v>
      </c>
      <c r="BT1597" t="s">
        <v>65</v>
      </c>
      <c r="BU1597" t="s">
        <v>66</v>
      </c>
      <c r="BV1597" t="s">
        <v>80</v>
      </c>
      <c r="BW1597" t="s">
        <v>52</v>
      </c>
      <c r="DD1597" t="s">
        <v>88</v>
      </c>
      <c r="DE1597" t="s">
        <v>88</v>
      </c>
      <c r="DF1597" t="s">
        <v>88</v>
      </c>
      <c r="DH1597">
        <v>7.6</v>
      </c>
      <c r="DI1597">
        <v>2</v>
      </c>
      <c r="DJ1597">
        <v>3</v>
      </c>
      <c r="DK1597">
        <v>0</v>
      </c>
      <c r="DL1597">
        <v>7.6</v>
      </c>
      <c r="DM1597">
        <v>4.5</v>
      </c>
      <c r="DN1597">
        <v>4</v>
      </c>
      <c r="DO1597" t="str">
        <f t="shared" si="192"/>
        <v>N/A</v>
      </c>
    </row>
    <row r="1598" spans="1:119" x14ac:dyDescent="0.35">
      <c r="A1598" s="4">
        <v>2020</v>
      </c>
      <c r="B1598">
        <v>85</v>
      </c>
      <c r="C1598">
        <v>2324.4666666666699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314</v>
      </c>
      <c r="J1598" t="s">
        <v>27</v>
      </c>
      <c r="K1598" t="s">
        <v>28</v>
      </c>
      <c r="L1598" t="s">
        <v>29</v>
      </c>
      <c r="M1598" t="s">
        <v>30</v>
      </c>
      <c r="N1598" s="4" t="s">
        <v>104</v>
      </c>
      <c r="O1598" t="s">
        <v>37</v>
      </c>
      <c r="P1598" t="s">
        <v>31</v>
      </c>
      <c r="Q1598" t="s">
        <v>31</v>
      </c>
      <c r="R1598" t="s">
        <v>31</v>
      </c>
      <c r="S1598" t="s">
        <v>31</v>
      </c>
      <c r="T1598" t="s">
        <v>31</v>
      </c>
      <c r="U1598" t="s">
        <v>32</v>
      </c>
      <c r="V1598" s="1">
        <v>-18.7</v>
      </c>
      <c r="W1598" t="s">
        <v>33</v>
      </c>
      <c r="X1598" t="s">
        <v>34</v>
      </c>
      <c r="Y1598" t="s">
        <v>34</v>
      </c>
      <c r="Z1598" t="s">
        <v>33</v>
      </c>
      <c r="AA1598" t="s">
        <v>34</v>
      </c>
      <c r="AB1598" t="s">
        <v>33</v>
      </c>
      <c r="AC1598" s="1">
        <v>-3.56666666666667</v>
      </c>
      <c r="AD1598" s="1">
        <v>-5.5833333333333304</v>
      </c>
      <c r="AE1598" t="s">
        <v>35</v>
      </c>
      <c r="AF1598" t="s">
        <v>35</v>
      </c>
      <c r="AG1598" t="s">
        <v>36</v>
      </c>
      <c r="AH1598" t="s">
        <v>37</v>
      </c>
      <c r="AI1598">
        <v>-28.104761904761901</v>
      </c>
      <c r="AJ1598">
        <v>32.447619047619</v>
      </c>
      <c r="AK1598">
        <v>62.714285714285701</v>
      </c>
      <c r="AL1598">
        <v>-11.3047619047619</v>
      </c>
      <c r="AM1598">
        <v>-16.547619047619001</v>
      </c>
      <c r="AN1598">
        <v>4.1714285714285699</v>
      </c>
      <c r="AO1598">
        <v>74.442857142857093</v>
      </c>
      <c r="AP1598">
        <v>3.3333333333333401</v>
      </c>
      <c r="AQ1598" t="s">
        <v>38</v>
      </c>
      <c r="AR1598" t="s">
        <v>39</v>
      </c>
      <c r="AS1598" t="s">
        <v>39</v>
      </c>
      <c r="AT1598" t="s">
        <v>40</v>
      </c>
      <c r="AU1598" t="s">
        <v>41</v>
      </c>
      <c r="AV1598" t="s">
        <v>42</v>
      </c>
      <c r="AW1598" t="s">
        <v>39</v>
      </c>
      <c r="AX1598" t="s">
        <v>43</v>
      </c>
      <c r="AY1598" s="4" t="s">
        <v>44</v>
      </c>
      <c r="AZ1598" s="4" t="s">
        <v>40</v>
      </c>
      <c r="BA1598" s="4" t="s">
        <v>41</v>
      </c>
      <c r="BB1598" s="4" t="s">
        <v>45</v>
      </c>
      <c r="BC1598" s="4" t="s">
        <v>38</v>
      </c>
      <c r="BD1598" s="4" t="s">
        <v>43</v>
      </c>
      <c r="BE1598" s="4" t="s">
        <v>46</v>
      </c>
      <c r="BF1598" s="4" t="s">
        <v>40</v>
      </c>
      <c r="BG1598" s="4" t="s">
        <v>44</v>
      </c>
      <c r="BH1598" s="4" t="s">
        <v>43</v>
      </c>
      <c r="BI1598" s="4" t="s">
        <v>40</v>
      </c>
      <c r="BJ1598" s="4" t="s">
        <v>42</v>
      </c>
      <c r="BK1598" s="4" t="s">
        <v>47</v>
      </c>
      <c r="BL1598" s="4" t="s">
        <v>48</v>
      </c>
      <c r="BM1598" s="4" t="s">
        <v>49</v>
      </c>
      <c r="BN1598" s="4" t="s">
        <v>50</v>
      </c>
      <c r="BP1598" s="4" t="s">
        <v>47</v>
      </c>
      <c r="BQ1598" t="s">
        <v>48</v>
      </c>
      <c r="BR1598" t="s">
        <v>49</v>
      </c>
      <c r="BS1598" t="s">
        <v>51</v>
      </c>
      <c r="BT1598" t="s">
        <v>52</v>
      </c>
      <c r="BU1598" t="s">
        <v>51</v>
      </c>
      <c r="BV1598" t="s">
        <v>49</v>
      </c>
      <c r="BW1598" t="s">
        <v>50</v>
      </c>
      <c r="DD1598" t="s">
        <v>37</v>
      </c>
      <c r="DE1598" t="s">
        <v>37</v>
      </c>
      <c r="DF1598" t="s">
        <v>37</v>
      </c>
      <c r="DH1598">
        <v>7</v>
      </c>
      <c r="DI1598">
        <v>2</v>
      </c>
      <c r="DJ1598">
        <v>2</v>
      </c>
      <c r="DK1598">
        <v>1</v>
      </c>
      <c r="DL1598">
        <v>8</v>
      </c>
      <c r="DM1598">
        <v>4</v>
      </c>
      <c r="DN1598">
        <v>4</v>
      </c>
      <c r="DO1598" t="str">
        <f t="shared" si="192"/>
        <v>N/A</v>
      </c>
    </row>
    <row r="1599" spans="1:119" x14ac:dyDescent="0.35">
      <c r="A1599" s="4">
        <v>2020</v>
      </c>
      <c r="B1599">
        <v>86</v>
      </c>
      <c r="C1599">
        <v>2328.6666666666702</v>
      </c>
      <c r="D1599" t="s">
        <v>53</v>
      </c>
      <c r="E1599" t="s">
        <v>54</v>
      </c>
      <c r="F1599" t="s">
        <v>55</v>
      </c>
      <c r="G1599" t="s">
        <v>56</v>
      </c>
      <c r="H1599" t="s">
        <v>57</v>
      </c>
      <c r="I1599" t="s">
        <v>315</v>
      </c>
      <c r="J1599" t="s">
        <v>59</v>
      </c>
      <c r="K1599" t="s">
        <v>60</v>
      </c>
      <c r="L1599" t="s">
        <v>29</v>
      </c>
      <c r="M1599" t="s">
        <v>61</v>
      </c>
      <c r="N1599" s="4" t="s">
        <v>1290</v>
      </c>
      <c r="O1599" t="s">
        <v>62</v>
      </c>
      <c r="P1599" t="s">
        <v>34</v>
      </c>
      <c r="Q1599" t="s">
        <v>34</v>
      </c>
      <c r="R1599" t="s">
        <v>34</v>
      </c>
      <c r="S1599" t="s">
        <v>34</v>
      </c>
      <c r="T1599" t="s">
        <v>34</v>
      </c>
      <c r="U1599" s="1">
        <v>0.2</v>
      </c>
      <c r="V1599" s="1">
        <v>-19.399999999999999</v>
      </c>
      <c r="W1599" t="s">
        <v>34</v>
      </c>
      <c r="X1599" t="s">
        <v>34</v>
      </c>
      <c r="Y1599" t="s">
        <v>34</v>
      </c>
      <c r="Z1599" t="s">
        <v>34</v>
      </c>
      <c r="AA1599" t="s">
        <v>34</v>
      </c>
      <c r="AB1599" t="s">
        <v>34</v>
      </c>
      <c r="AC1599" s="1">
        <v>-3.6666666666666701</v>
      </c>
      <c r="AD1599" s="1">
        <v>-5.7333333333333298</v>
      </c>
      <c r="AE1599" t="s">
        <v>34</v>
      </c>
      <c r="AF1599" t="s">
        <v>34</v>
      </c>
      <c r="AG1599" t="s">
        <v>34</v>
      </c>
      <c r="AH1599" t="s">
        <v>62</v>
      </c>
      <c r="AI1599">
        <v>-28.476190476190499</v>
      </c>
      <c r="AJ1599">
        <v>32.761904761904702</v>
      </c>
      <c r="AK1599">
        <v>63.428571428571402</v>
      </c>
      <c r="AL1599">
        <v>-11.476190476190499</v>
      </c>
      <c r="AM1599">
        <v>-16.761904761904699</v>
      </c>
      <c r="AN1599">
        <v>4.1428571428571397</v>
      </c>
      <c r="AO1599">
        <v>75.285714285714306</v>
      </c>
      <c r="AP1599">
        <v>3.3333333333333401</v>
      </c>
      <c r="AQ1599" t="s">
        <v>63</v>
      </c>
      <c r="AR1599" t="s">
        <v>64</v>
      </c>
      <c r="AS1599" t="s">
        <v>39</v>
      </c>
      <c r="AT1599" t="s">
        <v>64</v>
      </c>
      <c r="AU1599" t="s">
        <v>41</v>
      </c>
      <c r="AV1599" t="s">
        <v>64</v>
      </c>
      <c r="AW1599" t="s">
        <v>39</v>
      </c>
      <c r="AX1599" t="s">
        <v>64</v>
      </c>
      <c r="AY1599" s="4" t="s">
        <v>63</v>
      </c>
      <c r="AZ1599" s="4" t="s">
        <v>38</v>
      </c>
      <c r="BA1599" s="4" t="s">
        <v>45</v>
      </c>
      <c r="BB1599" s="4" t="s">
        <v>63</v>
      </c>
      <c r="BC1599" s="4" t="s">
        <v>63</v>
      </c>
      <c r="BD1599" s="4" t="s">
        <v>38</v>
      </c>
      <c r="BE1599" s="4" t="s">
        <v>46</v>
      </c>
      <c r="BF1599" s="4" t="s">
        <v>44</v>
      </c>
      <c r="BG1599" s="4" t="s">
        <v>42</v>
      </c>
      <c r="BH1599" s="4" t="s">
        <v>44</v>
      </c>
      <c r="BI1599" s="4" t="s">
        <v>44</v>
      </c>
      <c r="BJ1599" s="4" t="s">
        <v>46</v>
      </c>
      <c r="BK1599" s="4" t="s">
        <v>65</v>
      </c>
      <c r="BL1599" s="4" t="s">
        <v>66</v>
      </c>
      <c r="BM1599" s="4" t="s">
        <v>47</v>
      </c>
      <c r="BN1599" s="4" t="s">
        <v>48</v>
      </c>
      <c r="BP1599" s="4" t="s">
        <v>47</v>
      </c>
      <c r="BQ1599" t="s">
        <v>48</v>
      </c>
      <c r="BR1599" t="s">
        <v>65</v>
      </c>
      <c r="BS1599" t="s">
        <v>66</v>
      </c>
      <c r="BT1599" t="s">
        <v>65</v>
      </c>
      <c r="BU1599" t="s">
        <v>66</v>
      </c>
      <c r="BV1599" t="s">
        <v>67</v>
      </c>
      <c r="BW1599" t="s">
        <v>50</v>
      </c>
      <c r="DD1599" t="s">
        <v>62</v>
      </c>
      <c r="DE1599" t="s">
        <v>62</v>
      </c>
      <c r="DF1599" t="s">
        <v>62</v>
      </c>
      <c r="DH1599">
        <v>10</v>
      </c>
      <c r="DI1599">
        <v>4</v>
      </c>
      <c r="DJ1599">
        <v>2</v>
      </c>
      <c r="DK1599">
        <v>0</v>
      </c>
      <c r="DL1599">
        <v>10</v>
      </c>
      <c r="DM1599">
        <v>5</v>
      </c>
      <c r="DN1599">
        <v>2</v>
      </c>
      <c r="DO1599" t="str">
        <f t="shared" si="192"/>
        <v>N/A</v>
      </c>
    </row>
    <row r="1600" spans="1:119" x14ac:dyDescent="0.35">
      <c r="A1600" s="4">
        <v>2020</v>
      </c>
      <c r="B1600">
        <v>87</v>
      </c>
      <c r="C1600">
        <v>2332.86666666667</v>
      </c>
      <c r="D1600" t="s">
        <v>53</v>
      </c>
      <c r="E1600" t="s">
        <v>68</v>
      </c>
      <c r="F1600" t="s">
        <v>69</v>
      </c>
      <c r="G1600" t="s">
        <v>56</v>
      </c>
      <c r="H1600" t="s">
        <v>57</v>
      </c>
      <c r="I1600" t="s">
        <v>316</v>
      </c>
      <c r="J1600" t="s">
        <v>59</v>
      </c>
      <c r="K1600" t="s">
        <v>71</v>
      </c>
      <c r="L1600" t="s">
        <v>29</v>
      </c>
      <c r="M1600" t="s">
        <v>61</v>
      </c>
      <c r="N1600" s="4" t="s">
        <v>1290</v>
      </c>
      <c r="O1600" t="s">
        <v>75</v>
      </c>
      <c r="P1600" t="s">
        <v>34</v>
      </c>
      <c r="Q1600" t="s">
        <v>72</v>
      </c>
      <c r="R1600" t="s">
        <v>34</v>
      </c>
      <c r="S1600" t="s">
        <v>72</v>
      </c>
      <c r="T1600" t="s">
        <v>72</v>
      </c>
      <c r="U1600" t="s">
        <v>73</v>
      </c>
      <c r="V1600" t="s">
        <v>74</v>
      </c>
      <c r="W1600" t="s">
        <v>72</v>
      </c>
      <c r="X1600" t="s">
        <v>34</v>
      </c>
      <c r="Y1600" t="s">
        <v>34</v>
      </c>
      <c r="Z1600" t="s">
        <v>72</v>
      </c>
      <c r="AA1600" t="s">
        <v>34</v>
      </c>
      <c r="AB1600" t="s">
        <v>72</v>
      </c>
      <c r="AC1600" s="1">
        <v>-3.7666666666666702</v>
      </c>
      <c r="AD1600" s="1">
        <v>-5.8833333333333302</v>
      </c>
      <c r="AE1600" t="s">
        <v>34</v>
      </c>
      <c r="AF1600" t="s">
        <v>34</v>
      </c>
      <c r="AG1600" t="s">
        <v>34</v>
      </c>
      <c r="AH1600" t="s">
        <v>75</v>
      </c>
      <c r="AI1600">
        <v>-28.847619047619101</v>
      </c>
      <c r="AJ1600">
        <v>33.076190476190398</v>
      </c>
      <c r="AK1600">
        <v>64.142857142857096</v>
      </c>
      <c r="AL1600">
        <v>-11.647619047618999</v>
      </c>
      <c r="AM1600">
        <v>-16.9761904761904</v>
      </c>
      <c r="AN1600">
        <v>4.1142857142857103</v>
      </c>
      <c r="AO1600">
        <v>76.128571428571405</v>
      </c>
      <c r="AP1600">
        <v>3.3333333333333401</v>
      </c>
      <c r="AQ1600" t="s">
        <v>38</v>
      </c>
      <c r="AR1600" t="s">
        <v>45</v>
      </c>
      <c r="AS1600" t="s">
        <v>76</v>
      </c>
      <c r="AT1600" t="s">
        <v>44</v>
      </c>
      <c r="AU1600" t="s">
        <v>76</v>
      </c>
      <c r="AV1600" t="s">
        <v>39</v>
      </c>
      <c r="AW1600" t="s">
        <v>76</v>
      </c>
      <c r="AX1600" t="s">
        <v>43</v>
      </c>
      <c r="AY1600" s="4" t="s">
        <v>45</v>
      </c>
      <c r="AZ1600" s="4" t="s">
        <v>44</v>
      </c>
      <c r="BA1600" s="4" t="s">
        <v>77</v>
      </c>
      <c r="BB1600" s="4" t="s">
        <v>41</v>
      </c>
      <c r="BC1600" s="4" t="s">
        <v>78</v>
      </c>
      <c r="BD1600" s="4" t="s">
        <v>45</v>
      </c>
      <c r="BE1600" s="4" t="s">
        <v>78</v>
      </c>
      <c r="BF1600" s="4" t="s">
        <v>41</v>
      </c>
      <c r="BG1600" s="4" t="s">
        <v>77</v>
      </c>
      <c r="BH1600" s="4" t="s">
        <v>44</v>
      </c>
      <c r="BI1600" s="4" t="s">
        <v>78</v>
      </c>
      <c r="BJ1600" s="4" t="s">
        <v>77</v>
      </c>
      <c r="BK1600" s="4" t="s">
        <v>51</v>
      </c>
      <c r="BL1600" s="4" t="s">
        <v>47</v>
      </c>
      <c r="BM1600" s="4" t="s">
        <v>49</v>
      </c>
      <c r="BN1600" s="4" t="s">
        <v>47</v>
      </c>
      <c r="BP1600" s="4" t="s">
        <v>47</v>
      </c>
      <c r="BQ1600" t="s">
        <v>79</v>
      </c>
      <c r="BR1600" t="s">
        <v>51</v>
      </c>
      <c r="BS1600" t="s">
        <v>80</v>
      </c>
      <c r="BT1600" t="s">
        <v>51</v>
      </c>
      <c r="BU1600" t="s">
        <v>81</v>
      </c>
      <c r="BV1600" t="s">
        <v>80</v>
      </c>
      <c r="BW1600" t="s">
        <v>81</v>
      </c>
      <c r="DD1600" t="s">
        <v>75</v>
      </c>
      <c r="DE1600" t="s">
        <v>75</v>
      </c>
      <c r="DF1600" t="s">
        <v>75</v>
      </c>
      <c r="DH1600">
        <v>14</v>
      </c>
      <c r="DI1600">
        <v>3</v>
      </c>
      <c r="DJ1600">
        <v>0</v>
      </c>
      <c r="DK1600">
        <v>0</v>
      </c>
      <c r="DL1600">
        <v>12</v>
      </c>
      <c r="DM1600">
        <v>3</v>
      </c>
      <c r="DN1600">
        <v>2</v>
      </c>
      <c r="DO1600" t="str">
        <f t="shared" si="192"/>
        <v>N/A</v>
      </c>
    </row>
    <row r="1601" spans="1:119" x14ac:dyDescent="0.35">
      <c r="A1601" s="4">
        <v>2020</v>
      </c>
      <c r="B1601">
        <v>88</v>
      </c>
      <c r="C1601">
        <v>2337.0666666666698</v>
      </c>
      <c r="D1601" t="s">
        <v>21</v>
      </c>
      <c r="E1601" t="s">
        <v>82</v>
      </c>
      <c r="F1601" t="s">
        <v>82</v>
      </c>
      <c r="G1601" t="s">
        <v>83</v>
      </c>
      <c r="H1601" t="s">
        <v>84</v>
      </c>
      <c r="I1601" t="s">
        <v>314</v>
      </c>
      <c r="J1601" t="s">
        <v>27</v>
      </c>
      <c r="K1601" t="s">
        <v>60</v>
      </c>
      <c r="L1601" t="s">
        <v>85</v>
      </c>
      <c r="M1601" t="s">
        <v>61</v>
      </c>
      <c r="N1601" s="4" t="s">
        <v>1290</v>
      </c>
      <c r="O1601" t="s">
        <v>88</v>
      </c>
      <c r="P1601" t="s">
        <v>34</v>
      </c>
      <c r="Q1601" t="s">
        <v>35</v>
      </c>
      <c r="R1601" t="s">
        <v>35</v>
      </c>
      <c r="S1601" t="s">
        <v>34</v>
      </c>
      <c r="T1601" t="s">
        <v>34</v>
      </c>
      <c r="U1601" t="s">
        <v>73</v>
      </c>
      <c r="V1601" t="s">
        <v>86</v>
      </c>
      <c r="W1601" t="s">
        <v>33</v>
      </c>
      <c r="X1601" t="s">
        <v>35</v>
      </c>
      <c r="Y1601" t="s">
        <v>34</v>
      </c>
      <c r="Z1601" t="s">
        <v>33</v>
      </c>
      <c r="AA1601" t="s">
        <v>33</v>
      </c>
      <c r="AB1601" t="s">
        <v>33</v>
      </c>
      <c r="AC1601" t="s">
        <v>87</v>
      </c>
      <c r="AD1601" t="s">
        <v>87</v>
      </c>
      <c r="AE1601" t="s">
        <v>34</v>
      </c>
      <c r="AF1601" t="s">
        <v>33</v>
      </c>
      <c r="AG1601" t="s">
        <v>34</v>
      </c>
      <c r="AH1601" t="s">
        <v>88</v>
      </c>
      <c r="AI1601">
        <v>-29.219047619047601</v>
      </c>
      <c r="AJ1601">
        <v>33.3904761904761</v>
      </c>
      <c r="AK1601">
        <v>64.857142857142904</v>
      </c>
      <c r="AL1601">
        <v>-11.8190476190476</v>
      </c>
      <c r="AM1601">
        <v>-17.190476190476101</v>
      </c>
      <c r="AN1601">
        <v>4.0857142857142801</v>
      </c>
      <c r="AO1601">
        <v>76.971428571428604</v>
      </c>
      <c r="AP1601">
        <v>3.3333333333333401</v>
      </c>
      <c r="AQ1601" t="s">
        <v>64</v>
      </c>
      <c r="AR1601" t="s">
        <v>38</v>
      </c>
      <c r="AS1601" t="s">
        <v>40</v>
      </c>
      <c r="AT1601" t="s">
        <v>44</v>
      </c>
      <c r="AU1601" t="s">
        <v>42</v>
      </c>
      <c r="AV1601" t="s">
        <v>77</v>
      </c>
      <c r="AW1601" t="s">
        <v>64</v>
      </c>
      <c r="AX1601" t="s">
        <v>43</v>
      </c>
      <c r="AY1601" s="4" t="s">
        <v>44</v>
      </c>
      <c r="AZ1601" s="4" t="s">
        <v>44</v>
      </c>
      <c r="BA1601" s="4" t="s">
        <v>42</v>
      </c>
      <c r="BB1601" s="4" t="s">
        <v>38</v>
      </c>
      <c r="BC1601" s="4" t="s">
        <v>63</v>
      </c>
      <c r="BD1601" s="4" t="s">
        <v>78</v>
      </c>
      <c r="BE1601" s="4" t="s">
        <v>43</v>
      </c>
      <c r="BF1601" s="4" t="s">
        <v>44</v>
      </c>
      <c r="BG1601" s="4" t="s">
        <v>44</v>
      </c>
      <c r="BH1601" s="4" t="s">
        <v>78</v>
      </c>
      <c r="BI1601" s="4" t="s">
        <v>44</v>
      </c>
      <c r="BJ1601" s="4" t="s">
        <v>78</v>
      </c>
      <c r="BK1601" s="4" t="s">
        <v>65</v>
      </c>
      <c r="BL1601" s="4" t="s">
        <v>79</v>
      </c>
      <c r="BM1601" s="4" t="s">
        <v>47</v>
      </c>
      <c r="BN1601" s="4" t="s">
        <v>50</v>
      </c>
      <c r="BP1601" s="4" t="s">
        <v>67</v>
      </c>
      <c r="BQ1601" t="s">
        <v>48</v>
      </c>
      <c r="BR1601" t="s">
        <v>65</v>
      </c>
      <c r="BS1601" t="s">
        <v>66</v>
      </c>
      <c r="BT1601" t="s">
        <v>65</v>
      </c>
      <c r="BU1601" t="s">
        <v>66</v>
      </c>
      <c r="BV1601" t="s">
        <v>67</v>
      </c>
      <c r="BW1601" t="s">
        <v>52</v>
      </c>
      <c r="DD1601" t="s">
        <v>88</v>
      </c>
      <c r="DE1601" t="s">
        <v>88</v>
      </c>
      <c r="DF1601" t="s">
        <v>88</v>
      </c>
      <c r="DH1601">
        <v>8</v>
      </c>
      <c r="DI1601">
        <v>2</v>
      </c>
      <c r="DJ1601">
        <v>2</v>
      </c>
      <c r="DK1601">
        <v>0</v>
      </c>
      <c r="DL1601">
        <v>10</v>
      </c>
      <c r="DM1601">
        <v>2</v>
      </c>
      <c r="DN1601">
        <v>2</v>
      </c>
      <c r="DO1601" t="str">
        <f t="shared" si="192"/>
        <v>N/A</v>
      </c>
    </row>
    <row r="1602" spans="1:119" x14ac:dyDescent="0.35">
      <c r="A1602" s="4">
        <v>2020</v>
      </c>
      <c r="B1602">
        <v>89</v>
      </c>
      <c r="C1602">
        <v>2341.2666666666701</v>
      </c>
      <c r="D1602" t="s">
        <v>53</v>
      </c>
      <c r="E1602" t="s">
        <v>89</v>
      </c>
      <c r="F1602" t="s">
        <v>90</v>
      </c>
      <c r="G1602" t="s">
        <v>56</v>
      </c>
      <c r="H1602" t="s">
        <v>91</v>
      </c>
      <c r="I1602" t="s">
        <v>317</v>
      </c>
      <c r="J1602" t="s">
        <v>59</v>
      </c>
      <c r="K1602" t="s">
        <v>28</v>
      </c>
      <c r="L1602" t="s">
        <v>29</v>
      </c>
      <c r="M1602" t="s">
        <v>61</v>
      </c>
      <c r="N1602" s="4" t="s">
        <v>93</v>
      </c>
      <c r="O1602" t="s">
        <v>94</v>
      </c>
      <c r="P1602" t="s">
        <v>34</v>
      </c>
      <c r="Q1602" t="s">
        <v>35</v>
      </c>
      <c r="R1602" t="s">
        <v>36</v>
      </c>
      <c r="S1602" t="s">
        <v>33</v>
      </c>
      <c r="T1602" t="s">
        <v>34</v>
      </c>
      <c r="U1602" s="1">
        <v>-5</v>
      </c>
      <c r="V1602" s="1">
        <v>-4.7</v>
      </c>
      <c r="W1602" t="s">
        <v>35</v>
      </c>
      <c r="X1602" t="s">
        <v>34</v>
      </c>
      <c r="Y1602" t="s">
        <v>33</v>
      </c>
      <c r="Z1602" t="s">
        <v>35</v>
      </c>
      <c r="AA1602" t="s">
        <v>34</v>
      </c>
      <c r="AB1602" t="s">
        <v>33</v>
      </c>
      <c r="AC1602" t="s">
        <v>87</v>
      </c>
      <c r="AD1602" s="1">
        <v>14.6</v>
      </c>
      <c r="AE1602" t="s">
        <v>36</v>
      </c>
      <c r="AF1602" t="s">
        <v>36</v>
      </c>
      <c r="AG1602" t="s">
        <v>36</v>
      </c>
      <c r="AH1602" t="s">
        <v>94</v>
      </c>
      <c r="AI1602">
        <v>-29.590476190476199</v>
      </c>
      <c r="AJ1602">
        <v>33.704761904761902</v>
      </c>
      <c r="AK1602">
        <v>65.571428571428598</v>
      </c>
      <c r="AL1602">
        <v>-11.990476190476199</v>
      </c>
      <c r="AM1602">
        <v>-17.404761904761902</v>
      </c>
      <c r="AN1602">
        <v>4.0571428571428498</v>
      </c>
      <c r="AO1602">
        <v>77.814285714285703</v>
      </c>
      <c r="AP1602">
        <v>3.3333333333333401</v>
      </c>
      <c r="AQ1602" t="s">
        <v>76</v>
      </c>
      <c r="AR1602" t="s">
        <v>38</v>
      </c>
      <c r="AS1602" t="s">
        <v>76</v>
      </c>
      <c r="AT1602" t="s">
        <v>39</v>
      </c>
      <c r="AU1602" t="s">
        <v>76</v>
      </c>
      <c r="AV1602" t="s">
        <v>39</v>
      </c>
      <c r="AW1602" t="s">
        <v>76</v>
      </c>
      <c r="AX1602" t="s">
        <v>39</v>
      </c>
      <c r="AY1602" s="4" t="s">
        <v>45</v>
      </c>
      <c r="AZ1602" s="4" t="s">
        <v>44</v>
      </c>
      <c r="BA1602" s="4" t="s">
        <v>63</v>
      </c>
      <c r="BB1602" s="4" t="s">
        <v>45</v>
      </c>
      <c r="BC1602" s="4" t="s">
        <v>46</v>
      </c>
      <c r="BD1602" s="4" t="s">
        <v>38</v>
      </c>
      <c r="BE1602" s="4" t="s">
        <v>78</v>
      </c>
      <c r="BF1602" s="4" t="s">
        <v>44</v>
      </c>
      <c r="BG1602" s="4" t="s">
        <v>41</v>
      </c>
      <c r="BH1602" s="4" t="s">
        <v>44</v>
      </c>
      <c r="BI1602" s="4" t="s">
        <v>46</v>
      </c>
      <c r="BJ1602" s="4" t="s">
        <v>43</v>
      </c>
      <c r="BK1602" s="4" t="s">
        <v>47</v>
      </c>
      <c r="BL1602" s="4" t="s">
        <v>66</v>
      </c>
      <c r="BM1602" s="4" t="s">
        <v>49</v>
      </c>
      <c r="BN1602" s="4" t="s">
        <v>48</v>
      </c>
      <c r="BP1602" s="4" t="s">
        <v>47</v>
      </c>
      <c r="BQ1602" t="s">
        <v>81</v>
      </c>
      <c r="BR1602" t="s">
        <v>65</v>
      </c>
      <c r="BS1602" t="s">
        <v>66</v>
      </c>
      <c r="BT1602" t="s">
        <v>65</v>
      </c>
      <c r="BU1602" t="s">
        <v>66</v>
      </c>
      <c r="BV1602" t="s">
        <v>50</v>
      </c>
      <c r="BW1602" t="s">
        <v>52</v>
      </c>
      <c r="DD1602" t="s">
        <v>94</v>
      </c>
      <c r="DE1602" t="s">
        <v>94</v>
      </c>
      <c r="DF1602" t="s">
        <v>94</v>
      </c>
      <c r="DH1602">
        <v>7</v>
      </c>
      <c r="DI1602">
        <v>3</v>
      </c>
      <c r="DJ1602">
        <v>2</v>
      </c>
      <c r="DK1602">
        <v>0.5</v>
      </c>
      <c r="DL1602">
        <v>8</v>
      </c>
      <c r="DM1602">
        <v>4</v>
      </c>
      <c r="DN1602">
        <v>2</v>
      </c>
      <c r="DO1602" t="str">
        <f t="shared" ref="DO1602:DO1665" si="193">IF(A1602=2021,AM1602,"N/A")</f>
        <v>N/A</v>
      </c>
    </row>
    <row r="1603" spans="1:119" x14ac:dyDescent="0.35">
      <c r="A1603" s="4">
        <v>2020</v>
      </c>
      <c r="B1603">
        <v>90</v>
      </c>
      <c r="C1603">
        <v>2345.4666666666699</v>
      </c>
      <c r="D1603" t="s">
        <v>53</v>
      </c>
      <c r="E1603" t="s">
        <v>95</v>
      </c>
      <c r="F1603" t="s">
        <v>96</v>
      </c>
      <c r="G1603" t="s">
        <v>97</v>
      </c>
      <c r="H1603" t="s">
        <v>98</v>
      </c>
      <c r="I1603" t="s">
        <v>314</v>
      </c>
      <c r="J1603" t="s">
        <v>27</v>
      </c>
      <c r="K1603" t="s">
        <v>99</v>
      </c>
      <c r="L1603" t="s">
        <v>85</v>
      </c>
      <c r="M1603" t="s">
        <v>61</v>
      </c>
      <c r="N1603" s="4" t="s">
        <v>93</v>
      </c>
      <c r="O1603" t="s">
        <v>88</v>
      </c>
      <c r="P1603" t="s">
        <v>33</v>
      </c>
      <c r="Q1603" t="s">
        <v>34</v>
      </c>
      <c r="R1603" t="s">
        <v>33</v>
      </c>
      <c r="S1603" t="s">
        <v>33</v>
      </c>
      <c r="T1603" t="s">
        <v>33</v>
      </c>
      <c r="U1603" s="1">
        <v>-5.2</v>
      </c>
      <c r="V1603" s="1">
        <v>-4.9000000000000004</v>
      </c>
      <c r="W1603" t="s">
        <v>33</v>
      </c>
      <c r="X1603" t="s">
        <v>33</v>
      </c>
      <c r="Y1603" t="s">
        <v>33</v>
      </c>
      <c r="Z1603" t="s">
        <v>33</v>
      </c>
      <c r="AA1603" t="s">
        <v>33</v>
      </c>
      <c r="AB1603" t="s">
        <v>33</v>
      </c>
      <c r="AC1603" t="s">
        <v>73</v>
      </c>
      <c r="AD1603" t="s">
        <v>73</v>
      </c>
      <c r="AE1603" t="s">
        <v>34</v>
      </c>
      <c r="AF1603" t="s">
        <v>34</v>
      </c>
      <c r="AG1603" t="s">
        <v>34</v>
      </c>
      <c r="AH1603" t="s">
        <v>88</v>
      </c>
      <c r="AI1603">
        <v>-29.961904761904801</v>
      </c>
      <c r="AJ1603">
        <v>34.019047619047598</v>
      </c>
      <c r="AK1603">
        <v>66.285714285714306</v>
      </c>
      <c r="AL1603">
        <v>-12.1619047619048</v>
      </c>
      <c r="AM1603">
        <v>-17.619047619047599</v>
      </c>
      <c r="AN1603">
        <v>4.0285714285714196</v>
      </c>
      <c r="AO1603">
        <v>78.657142857142802</v>
      </c>
      <c r="AP1603">
        <v>3.3333333333333401</v>
      </c>
      <c r="AQ1603" t="s">
        <v>64</v>
      </c>
      <c r="AR1603" t="s">
        <v>45</v>
      </c>
      <c r="AS1603" t="s">
        <v>64</v>
      </c>
      <c r="AT1603" t="s">
        <v>39</v>
      </c>
      <c r="AU1603" t="s">
        <v>76</v>
      </c>
      <c r="AV1603" t="s">
        <v>41</v>
      </c>
      <c r="AW1603" t="s">
        <v>76</v>
      </c>
      <c r="AX1603" t="s">
        <v>43</v>
      </c>
      <c r="AY1603" s="4" t="s">
        <v>44</v>
      </c>
      <c r="AZ1603" s="4" t="s">
        <v>63</v>
      </c>
      <c r="BA1603" s="4" t="s">
        <v>38</v>
      </c>
      <c r="BB1603" s="4" t="s">
        <v>42</v>
      </c>
      <c r="BC1603" s="4" t="s">
        <v>38</v>
      </c>
      <c r="BD1603" s="4" t="s">
        <v>43</v>
      </c>
      <c r="BE1603" s="4" t="s">
        <v>38</v>
      </c>
      <c r="BF1603" s="4" t="s">
        <v>44</v>
      </c>
      <c r="BG1603" s="4" t="s">
        <v>44</v>
      </c>
      <c r="BH1603" s="4" t="s">
        <v>43</v>
      </c>
      <c r="BI1603" s="4" t="s">
        <v>46</v>
      </c>
      <c r="BJ1603" s="4" t="s">
        <v>43</v>
      </c>
      <c r="BK1603" s="4" t="s">
        <v>47</v>
      </c>
      <c r="BL1603" s="4" t="s">
        <v>66</v>
      </c>
      <c r="BM1603" s="4" t="s">
        <v>47</v>
      </c>
      <c r="BN1603" s="4" t="s">
        <v>48</v>
      </c>
      <c r="BP1603" s="4" t="s">
        <v>47</v>
      </c>
      <c r="BQ1603" t="s">
        <v>52</v>
      </c>
      <c r="BR1603" t="s">
        <v>65</v>
      </c>
      <c r="BS1603" t="s">
        <v>66</v>
      </c>
      <c r="BT1603" t="s">
        <v>65</v>
      </c>
      <c r="BU1603" t="s">
        <v>66</v>
      </c>
      <c r="BV1603" t="s">
        <v>80</v>
      </c>
      <c r="BW1603" t="s">
        <v>52</v>
      </c>
      <c r="DD1603" t="s">
        <v>88</v>
      </c>
      <c r="DE1603" t="s">
        <v>88</v>
      </c>
      <c r="DF1603" t="s">
        <v>88</v>
      </c>
      <c r="DH1603">
        <v>1</v>
      </c>
      <c r="DI1603">
        <v>2</v>
      </c>
      <c r="DJ1603">
        <v>2</v>
      </c>
      <c r="DK1603">
        <v>0</v>
      </c>
      <c r="DL1603">
        <v>6</v>
      </c>
      <c r="DM1603">
        <v>3</v>
      </c>
      <c r="DN1603">
        <v>3</v>
      </c>
      <c r="DO1603" t="str">
        <f t="shared" si="193"/>
        <v>N/A</v>
      </c>
    </row>
    <row r="1604" spans="1:119" x14ac:dyDescent="0.35">
      <c r="A1604" s="4">
        <v>2020</v>
      </c>
      <c r="B1604">
        <v>91</v>
      </c>
      <c r="C1604">
        <v>2349.6666666666702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318</v>
      </c>
      <c r="J1604" t="s">
        <v>27</v>
      </c>
      <c r="K1604" t="s">
        <v>28</v>
      </c>
      <c r="L1604" t="s">
        <v>29</v>
      </c>
      <c r="M1604" t="s">
        <v>30</v>
      </c>
      <c r="N1604" s="4" t="s">
        <v>104</v>
      </c>
      <c r="O1604" t="s">
        <v>37</v>
      </c>
      <c r="P1604" t="s">
        <v>31</v>
      </c>
      <c r="Q1604" t="s">
        <v>31</v>
      </c>
      <c r="R1604" t="s">
        <v>31</v>
      </c>
      <c r="S1604" t="s">
        <v>31</v>
      </c>
      <c r="T1604" t="s">
        <v>31</v>
      </c>
      <c r="U1604" t="s">
        <v>32</v>
      </c>
      <c r="V1604" s="1">
        <v>-20.100000000000001</v>
      </c>
      <c r="W1604" t="s">
        <v>33</v>
      </c>
      <c r="X1604" t="s">
        <v>34</v>
      </c>
      <c r="Y1604" t="s">
        <v>34</v>
      </c>
      <c r="Z1604" t="s">
        <v>33</v>
      </c>
      <c r="AA1604" t="s">
        <v>34</v>
      </c>
      <c r="AB1604" t="s">
        <v>33</v>
      </c>
      <c r="AC1604" s="1">
        <v>-3.8666666666666698</v>
      </c>
      <c r="AD1604" s="1">
        <v>-6.0333333333333297</v>
      </c>
      <c r="AE1604" t="s">
        <v>35</v>
      </c>
      <c r="AF1604" t="s">
        <v>35</v>
      </c>
      <c r="AG1604" t="s">
        <v>36</v>
      </c>
      <c r="AH1604" t="s">
        <v>37</v>
      </c>
      <c r="AI1604">
        <v>-30.3333333333333</v>
      </c>
      <c r="AJ1604">
        <v>34.3333333333333</v>
      </c>
      <c r="AK1604">
        <v>67</v>
      </c>
      <c r="AL1604">
        <v>-12.3333333333333</v>
      </c>
      <c r="AM1604">
        <v>-17.8333333333333</v>
      </c>
      <c r="AN1604">
        <v>4</v>
      </c>
      <c r="AO1604">
        <v>79.5</v>
      </c>
      <c r="AP1604">
        <v>3.3333333333333401</v>
      </c>
      <c r="AQ1604" t="s">
        <v>38</v>
      </c>
      <c r="AR1604" t="s">
        <v>39</v>
      </c>
      <c r="AS1604" t="s">
        <v>39</v>
      </c>
      <c r="AT1604" t="s">
        <v>40</v>
      </c>
      <c r="AU1604" t="s">
        <v>41</v>
      </c>
      <c r="AV1604" t="s">
        <v>42</v>
      </c>
      <c r="AW1604" t="s">
        <v>39</v>
      </c>
      <c r="AX1604" t="s">
        <v>43</v>
      </c>
      <c r="AY1604" s="4" t="s">
        <v>44</v>
      </c>
      <c r="AZ1604" s="4" t="s">
        <v>40</v>
      </c>
      <c r="BA1604" s="4" t="s">
        <v>41</v>
      </c>
      <c r="BB1604" s="4" t="s">
        <v>45</v>
      </c>
      <c r="BC1604" s="4" t="s">
        <v>38</v>
      </c>
      <c r="BD1604" s="4" t="s">
        <v>43</v>
      </c>
      <c r="BE1604" s="4" t="s">
        <v>46</v>
      </c>
      <c r="BF1604" s="4" t="s">
        <v>40</v>
      </c>
      <c r="BG1604" s="4" t="s">
        <v>44</v>
      </c>
      <c r="BH1604" s="4" t="s">
        <v>43</v>
      </c>
      <c r="BI1604" s="4" t="s">
        <v>40</v>
      </c>
      <c r="BJ1604" s="4" t="s">
        <v>42</v>
      </c>
      <c r="BK1604" s="4" t="s">
        <v>47</v>
      </c>
      <c r="BL1604" s="4" t="s">
        <v>48</v>
      </c>
      <c r="BM1604" s="4" t="s">
        <v>49</v>
      </c>
      <c r="BN1604" s="4" t="s">
        <v>50</v>
      </c>
      <c r="BP1604" s="4" t="s">
        <v>47</v>
      </c>
      <c r="BQ1604" t="s">
        <v>48</v>
      </c>
      <c r="BR1604" t="s">
        <v>49</v>
      </c>
      <c r="BS1604" t="s">
        <v>51</v>
      </c>
      <c r="BT1604" t="s">
        <v>52</v>
      </c>
      <c r="BU1604" t="s">
        <v>51</v>
      </c>
      <c r="BV1604" t="s">
        <v>49</v>
      </c>
      <c r="BW1604" t="s">
        <v>50</v>
      </c>
      <c r="DD1604" t="s">
        <v>37</v>
      </c>
      <c r="DE1604" t="s">
        <v>37</v>
      </c>
      <c r="DF1604" t="s">
        <v>37</v>
      </c>
      <c r="DH1604">
        <v>1</v>
      </c>
      <c r="DI1604">
        <v>1</v>
      </c>
      <c r="DJ1604">
        <v>1</v>
      </c>
      <c r="DK1604">
        <v>1</v>
      </c>
      <c r="DL1604">
        <v>1</v>
      </c>
      <c r="DM1604">
        <v>1</v>
      </c>
      <c r="DN1604">
        <v>1</v>
      </c>
      <c r="DO1604" t="str">
        <f t="shared" si="193"/>
        <v>N/A</v>
      </c>
    </row>
    <row r="1605" spans="1:119" x14ac:dyDescent="0.35">
      <c r="A1605" s="4">
        <v>2020</v>
      </c>
      <c r="B1605">
        <v>92</v>
      </c>
      <c r="C1605">
        <v>2353.86666666667</v>
      </c>
      <c r="D1605" t="s">
        <v>53</v>
      </c>
      <c r="E1605" t="s">
        <v>54</v>
      </c>
      <c r="F1605" t="s">
        <v>55</v>
      </c>
      <c r="G1605" t="s">
        <v>56</v>
      </c>
      <c r="H1605" t="s">
        <v>57</v>
      </c>
      <c r="I1605" t="s">
        <v>319</v>
      </c>
      <c r="J1605" t="s">
        <v>59</v>
      </c>
      <c r="K1605" t="s">
        <v>60</v>
      </c>
      <c r="L1605" t="s">
        <v>29</v>
      </c>
      <c r="M1605" t="s">
        <v>61</v>
      </c>
      <c r="N1605" s="4" t="s">
        <v>1290</v>
      </c>
      <c r="O1605" t="s">
        <v>62</v>
      </c>
      <c r="P1605" t="s">
        <v>34</v>
      </c>
      <c r="Q1605" t="s">
        <v>34</v>
      </c>
      <c r="R1605" t="s">
        <v>34</v>
      </c>
      <c r="S1605" t="s">
        <v>34</v>
      </c>
      <c r="T1605" t="s">
        <v>34</v>
      </c>
      <c r="U1605" s="1">
        <v>0.2</v>
      </c>
      <c r="V1605" s="1">
        <v>-20.8</v>
      </c>
      <c r="W1605" t="s">
        <v>34</v>
      </c>
      <c r="X1605" t="s">
        <v>34</v>
      </c>
      <c r="Y1605" t="s">
        <v>34</v>
      </c>
      <c r="Z1605" t="s">
        <v>34</v>
      </c>
      <c r="AA1605" t="s">
        <v>34</v>
      </c>
      <c r="AB1605" t="s">
        <v>34</v>
      </c>
      <c r="AC1605" s="1">
        <v>-3.9666666666666699</v>
      </c>
      <c r="AD1605" s="1">
        <v>-6.18333333333333</v>
      </c>
      <c r="AE1605" t="s">
        <v>34</v>
      </c>
      <c r="AF1605" t="s">
        <v>34</v>
      </c>
      <c r="AG1605" t="s">
        <v>34</v>
      </c>
      <c r="AH1605" t="s">
        <v>62</v>
      </c>
      <c r="AI1605">
        <v>-30.704761904761899</v>
      </c>
      <c r="AJ1605">
        <v>34.647619047619003</v>
      </c>
      <c r="AK1605">
        <v>67.714285714285694</v>
      </c>
      <c r="AL1605">
        <v>-12.504761904761899</v>
      </c>
      <c r="AM1605">
        <v>-18.047619047619001</v>
      </c>
      <c r="AN1605">
        <v>3.9714285714285702</v>
      </c>
      <c r="AO1605">
        <v>80.342857142857099</v>
      </c>
      <c r="AP1605">
        <v>3.3333333333333401</v>
      </c>
      <c r="AQ1605" t="s">
        <v>63</v>
      </c>
      <c r="AR1605" t="s">
        <v>64</v>
      </c>
      <c r="AS1605" t="s">
        <v>39</v>
      </c>
      <c r="AT1605" t="s">
        <v>64</v>
      </c>
      <c r="AU1605" t="s">
        <v>41</v>
      </c>
      <c r="AV1605" t="s">
        <v>64</v>
      </c>
      <c r="AW1605" t="s">
        <v>39</v>
      </c>
      <c r="AX1605" t="s">
        <v>64</v>
      </c>
      <c r="AY1605" s="4" t="s">
        <v>63</v>
      </c>
      <c r="AZ1605" s="4" t="s">
        <v>38</v>
      </c>
      <c r="BA1605" s="4" t="s">
        <v>45</v>
      </c>
      <c r="BB1605" s="4" t="s">
        <v>63</v>
      </c>
      <c r="BC1605" s="4" t="s">
        <v>63</v>
      </c>
      <c r="BD1605" s="4" t="s">
        <v>38</v>
      </c>
      <c r="BE1605" s="4" t="s">
        <v>46</v>
      </c>
      <c r="BF1605" s="4" t="s">
        <v>44</v>
      </c>
      <c r="BG1605" s="4" t="s">
        <v>42</v>
      </c>
      <c r="BH1605" s="4" t="s">
        <v>44</v>
      </c>
      <c r="BI1605" s="4" t="s">
        <v>44</v>
      </c>
      <c r="BJ1605" s="4" t="s">
        <v>46</v>
      </c>
      <c r="BK1605" s="4" t="s">
        <v>65</v>
      </c>
      <c r="BL1605" s="4" t="s">
        <v>66</v>
      </c>
      <c r="BM1605" s="4" t="s">
        <v>47</v>
      </c>
      <c r="BN1605" s="4" t="s">
        <v>48</v>
      </c>
      <c r="BP1605" s="4" t="s">
        <v>47</v>
      </c>
      <c r="BQ1605" t="s">
        <v>48</v>
      </c>
      <c r="BR1605" t="s">
        <v>65</v>
      </c>
      <c r="BS1605" t="s">
        <v>66</v>
      </c>
      <c r="BT1605" t="s">
        <v>65</v>
      </c>
      <c r="BU1605" t="s">
        <v>66</v>
      </c>
      <c r="BV1605" t="s">
        <v>67</v>
      </c>
      <c r="BW1605" t="s">
        <v>50</v>
      </c>
      <c r="DD1605" t="s">
        <v>62</v>
      </c>
      <c r="DE1605" t="s">
        <v>62</v>
      </c>
      <c r="DF1605" t="s">
        <v>62</v>
      </c>
      <c r="DH1605">
        <v>8</v>
      </c>
      <c r="DI1605">
        <v>2</v>
      </c>
      <c r="DJ1605">
        <v>1</v>
      </c>
      <c r="DK1605">
        <v>0</v>
      </c>
      <c r="DL1605">
        <v>9</v>
      </c>
      <c r="DM1605">
        <v>4</v>
      </c>
      <c r="DN1605">
        <v>3</v>
      </c>
      <c r="DO1605" t="str">
        <f t="shared" si="193"/>
        <v>N/A</v>
      </c>
    </row>
    <row r="1606" spans="1:119" x14ac:dyDescent="0.35">
      <c r="A1606" s="4">
        <v>2020</v>
      </c>
      <c r="B1606">
        <v>93</v>
      </c>
      <c r="C1606">
        <v>2358.0666666666698</v>
      </c>
      <c r="D1606" t="s">
        <v>53</v>
      </c>
      <c r="E1606" t="s">
        <v>68</v>
      </c>
      <c r="F1606" t="s">
        <v>69</v>
      </c>
      <c r="G1606" t="s">
        <v>56</v>
      </c>
      <c r="H1606" t="s">
        <v>57</v>
      </c>
      <c r="I1606" t="s">
        <v>320</v>
      </c>
      <c r="J1606" t="s">
        <v>59</v>
      </c>
      <c r="K1606" t="s">
        <v>71</v>
      </c>
      <c r="L1606" t="s">
        <v>29</v>
      </c>
      <c r="M1606" t="s">
        <v>61</v>
      </c>
      <c r="N1606" s="4" t="s">
        <v>1290</v>
      </c>
      <c r="O1606" t="s">
        <v>75</v>
      </c>
      <c r="P1606" t="s">
        <v>34</v>
      </c>
      <c r="Q1606" t="s">
        <v>72</v>
      </c>
      <c r="R1606" t="s">
        <v>34</v>
      </c>
      <c r="S1606" t="s">
        <v>72</v>
      </c>
      <c r="T1606" t="s">
        <v>72</v>
      </c>
      <c r="U1606" t="s">
        <v>73</v>
      </c>
      <c r="V1606" t="s">
        <v>74</v>
      </c>
      <c r="W1606" t="s">
        <v>72</v>
      </c>
      <c r="X1606" t="s">
        <v>34</v>
      </c>
      <c r="Y1606" t="s">
        <v>34</v>
      </c>
      <c r="Z1606" t="s">
        <v>72</v>
      </c>
      <c r="AA1606" t="s">
        <v>34</v>
      </c>
      <c r="AB1606" t="s">
        <v>72</v>
      </c>
      <c r="AC1606" s="1">
        <v>-4.06666666666667</v>
      </c>
      <c r="AD1606" s="1">
        <v>-6.3333333333333304</v>
      </c>
      <c r="AE1606" t="s">
        <v>34</v>
      </c>
      <c r="AF1606" t="s">
        <v>34</v>
      </c>
      <c r="AG1606" t="s">
        <v>34</v>
      </c>
      <c r="AH1606" t="s">
        <v>75</v>
      </c>
      <c r="AI1606">
        <v>-31.076190476190501</v>
      </c>
      <c r="AJ1606">
        <v>34.961904761904698</v>
      </c>
      <c r="AK1606">
        <v>68.428571428571402</v>
      </c>
      <c r="AL1606">
        <v>-12.6761904761905</v>
      </c>
      <c r="AM1606">
        <v>-18.261904761904699</v>
      </c>
      <c r="AN1606">
        <v>3.94285714285714</v>
      </c>
      <c r="AO1606">
        <v>81.185714285714297</v>
      </c>
      <c r="AP1606">
        <v>3.3333333333333401</v>
      </c>
      <c r="AQ1606" t="s">
        <v>38</v>
      </c>
      <c r="AR1606" t="s">
        <v>45</v>
      </c>
      <c r="AS1606" t="s">
        <v>76</v>
      </c>
      <c r="AT1606" t="s">
        <v>44</v>
      </c>
      <c r="AU1606" t="s">
        <v>76</v>
      </c>
      <c r="AV1606" t="s">
        <v>39</v>
      </c>
      <c r="AW1606" t="s">
        <v>76</v>
      </c>
      <c r="AX1606" t="s">
        <v>43</v>
      </c>
      <c r="AY1606" s="4" t="s">
        <v>45</v>
      </c>
      <c r="AZ1606" s="4" t="s">
        <v>44</v>
      </c>
      <c r="BA1606" s="4" t="s">
        <v>77</v>
      </c>
      <c r="BB1606" s="4" t="s">
        <v>41</v>
      </c>
      <c r="BC1606" s="4" t="s">
        <v>78</v>
      </c>
      <c r="BD1606" s="4" t="s">
        <v>45</v>
      </c>
      <c r="BE1606" s="4" t="s">
        <v>78</v>
      </c>
      <c r="BF1606" s="4" t="s">
        <v>41</v>
      </c>
      <c r="BG1606" s="4" t="s">
        <v>77</v>
      </c>
      <c r="BH1606" s="4" t="s">
        <v>44</v>
      </c>
      <c r="BI1606" s="4" t="s">
        <v>78</v>
      </c>
      <c r="BJ1606" s="4" t="s">
        <v>77</v>
      </c>
      <c r="BK1606" s="4" t="s">
        <v>51</v>
      </c>
      <c r="BL1606" s="4" t="s">
        <v>47</v>
      </c>
      <c r="BM1606" s="4" t="s">
        <v>49</v>
      </c>
      <c r="BN1606" s="4" t="s">
        <v>47</v>
      </c>
      <c r="BP1606" s="4" t="s">
        <v>47</v>
      </c>
      <c r="BQ1606" t="s">
        <v>79</v>
      </c>
      <c r="BR1606" t="s">
        <v>51</v>
      </c>
      <c r="BS1606" t="s">
        <v>80</v>
      </c>
      <c r="BT1606" t="s">
        <v>51</v>
      </c>
      <c r="BU1606" t="s">
        <v>81</v>
      </c>
      <c r="BV1606" t="s">
        <v>80</v>
      </c>
      <c r="BW1606" t="s">
        <v>81</v>
      </c>
      <c r="DD1606" t="s">
        <v>75</v>
      </c>
      <c r="DE1606" t="s">
        <v>75</v>
      </c>
      <c r="DF1606" t="s">
        <v>75</v>
      </c>
      <c r="DH1606">
        <v>8</v>
      </c>
      <c r="DI1606">
        <v>4</v>
      </c>
      <c r="DJ1606">
        <v>1</v>
      </c>
      <c r="DK1606">
        <v>0.5</v>
      </c>
      <c r="DL1606">
        <v>8</v>
      </c>
      <c r="DM1606">
        <v>4</v>
      </c>
      <c r="DN1606">
        <v>1</v>
      </c>
      <c r="DO1606" t="str">
        <f t="shared" si="193"/>
        <v>N/A</v>
      </c>
    </row>
    <row r="1607" spans="1:119" x14ac:dyDescent="0.35">
      <c r="A1607" s="4">
        <v>2020</v>
      </c>
      <c r="B1607">
        <v>94</v>
      </c>
      <c r="C1607">
        <v>2362.2666666666701</v>
      </c>
      <c r="D1607" t="s">
        <v>21</v>
      </c>
      <c r="E1607" t="s">
        <v>82</v>
      </c>
      <c r="F1607" t="s">
        <v>82</v>
      </c>
      <c r="G1607" t="s">
        <v>83</v>
      </c>
      <c r="H1607" t="s">
        <v>84</v>
      </c>
      <c r="I1607" t="s">
        <v>318</v>
      </c>
      <c r="J1607" t="s">
        <v>27</v>
      </c>
      <c r="K1607" t="s">
        <v>60</v>
      </c>
      <c r="L1607" t="s">
        <v>85</v>
      </c>
      <c r="M1607" t="s">
        <v>61</v>
      </c>
      <c r="N1607" s="4" t="s">
        <v>1290</v>
      </c>
      <c r="O1607" t="s">
        <v>88</v>
      </c>
      <c r="P1607" t="s">
        <v>34</v>
      </c>
      <c r="Q1607" t="s">
        <v>35</v>
      </c>
      <c r="R1607" t="s">
        <v>35</v>
      </c>
      <c r="S1607" t="s">
        <v>34</v>
      </c>
      <c r="T1607" t="s">
        <v>34</v>
      </c>
      <c r="U1607" t="s">
        <v>73</v>
      </c>
      <c r="V1607" t="s">
        <v>86</v>
      </c>
      <c r="W1607" t="s">
        <v>33</v>
      </c>
      <c r="X1607" t="s">
        <v>35</v>
      </c>
      <c r="Y1607" t="s">
        <v>34</v>
      </c>
      <c r="Z1607" t="s">
        <v>33</v>
      </c>
      <c r="AA1607" t="s">
        <v>33</v>
      </c>
      <c r="AB1607" t="s">
        <v>33</v>
      </c>
      <c r="AC1607" t="s">
        <v>87</v>
      </c>
      <c r="AD1607" t="s">
        <v>87</v>
      </c>
      <c r="AE1607" t="s">
        <v>34</v>
      </c>
      <c r="AF1607" t="s">
        <v>33</v>
      </c>
      <c r="AG1607" t="s">
        <v>34</v>
      </c>
      <c r="AH1607" t="s">
        <v>88</v>
      </c>
      <c r="AI1607">
        <v>-31.447619047619099</v>
      </c>
      <c r="AJ1607">
        <v>35.276190476190401</v>
      </c>
      <c r="AK1607">
        <v>69.142857142857096</v>
      </c>
      <c r="AL1607">
        <v>-12.847619047619</v>
      </c>
      <c r="AM1607">
        <v>-18.4761904761904</v>
      </c>
      <c r="AN1607">
        <v>3.9142857142857101</v>
      </c>
      <c r="AO1607">
        <v>82.028571428571396</v>
      </c>
      <c r="AP1607">
        <v>3.3333333333333401</v>
      </c>
      <c r="AQ1607" t="s">
        <v>64</v>
      </c>
      <c r="AR1607" t="s">
        <v>38</v>
      </c>
      <c r="AS1607" t="s">
        <v>40</v>
      </c>
      <c r="AT1607" t="s">
        <v>44</v>
      </c>
      <c r="AU1607" t="s">
        <v>42</v>
      </c>
      <c r="AV1607" t="s">
        <v>77</v>
      </c>
      <c r="AW1607" t="s">
        <v>64</v>
      </c>
      <c r="AX1607" t="s">
        <v>43</v>
      </c>
      <c r="AY1607" s="4" t="s">
        <v>44</v>
      </c>
      <c r="AZ1607" s="4" t="s">
        <v>44</v>
      </c>
      <c r="BA1607" s="4" t="s">
        <v>42</v>
      </c>
      <c r="BB1607" s="4" t="s">
        <v>38</v>
      </c>
      <c r="BC1607" s="4" t="s">
        <v>63</v>
      </c>
      <c r="BD1607" s="4" t="s">
        <v>78</v>
      </c>
      <c r="BE1607" s="4" t="s">
        <v>43</v>
      </c>
      <c r="BF1607" s="4" t="s">
        <v>44</v>
      </c>
      <c r="BG1607" s="4" t="s">
        <v>44</v>
      </c>
      <c r="BH1607" s="4" t="s">
        <v>78</v>
      </c>
      <c r="BI1607" s="4" t="s">
        <v>44</v>
      </c>
      <c r="BJ1607" s="4" t="s">
        <v>78</v>
      </c>
      <c r="BK1607" s="4" t="s">
        <v>65</v>
      </c>
      <c r="BL1607" s="4" t="s">
        <v>79</v>
      </c>
      <c r="BM1607" s="4" t="s">
        <v>47</v>
      </c>
      <c r="BN1607" s="4" t="s">
        <v>50</v>
      </c>
      <c r="BP1607" s="4" t="s">
        <v>67</v>
      </c>
      <c r="BQ1607" t="s">
        <v>48</v>
      </c>
      <c r="BR1607" t="s">
        <v>65</v>
      </c>
      <c r="BS1607" t="s">
        <v>66</v>
      </c>
      <c r="BT1607" t="s">
        <v>65</v>
      </c>
      <c r="BU1607" t="s">
        <v>66</v>
      </c>
      <c r="BV1607" t="s">
        <v>67</v>
      </c>
      <c r="BW1607" t="s">
        <v>52</v>
      </c>
      <c r="DD1607" t="s">
        <v>88</v>
      </c>
      <c r="DE1607" t="s">
        <v>88</v>
      </c>
      <c r="DF1607" t="s">
        <v>88</v>
      </c>
      <c r="DH1607">
        <v>7.5</v>
      </c>
      <c r="DI1607">
        <v>3</v>
      </c>
      <c r="DJ1607">
        <v>3</v>
      </c>
      <c r="DK1607">
        <v>0.5</v>
      </c>
      <c r="DL1607">
        <v>7.5</v>
      </c>
      <c r="DM1607">
        <v>5</v>
      </c>
      <c r="DN1607">
        <v>6</v>
      </c>
      <c r="DO1607" t="str">
        <f t="shared" si="193"/>
        <v>N/A</v>
      </c>
    </row>
    <row r="1608" spans="1:119" x14ac:dyDescent="0.35">
      <c r="A1608" s="4">
        <v>2020</v>
      </c>
      <c r="B1608">
        <v>95</v>
      </c>
      <c r="C1608">
        <v>2366.4666666666699</v>
      </c>
      <c r="D1608" t="s">
        <v>53</v>
      </c>
      <c r="E1608" t="s">
        <v>89</v>
      </c>
      <c r="F1608" t="s">
        <v>90</v>
      </c>
      <c r="G1608" t="s">
        <v>56</v>
      </c>
      <c r="H1608" t="s">
        <v>91</v>
      </c>
      <c r="I1608" t="s">
        <v>321</v>
      </c>
      <c r="J1608" t="s">
        <v>59</v>
      </c>
      <c r="K1608" t="s">
        <v>28</v>
      </c>
      <c r="L1608" t="s">
        <v>29</v>
      </c>
      <c r="M1608" t="s">
        <v>61</v>
      </c>
      <c r="N1608" s="4" t="s">
        <v>93</v>
      </c>
      <c r="O1608" t="s">
        <v>94</v>
      </c>
      <c r="P1608" t="s">
        <v>34</v>
      </c>
      <c r="Q1608" t="s">
        <v>35</v>
      </c>
      <c r="R1608" t="s">
        <v>36</v>
      </c>
      <c r="S1608" t="s">
        <v>33</v>
      </c>
      <c r="T1608" t="s">
        <v>34</v>
      </c>
      <c r="U1608" s="1">
        <v>-5.4</v>
      </c>
      <c r="V1608" s="1">
        <v>-5.0999999999999996</v>
      </c>
      <c r="W1608" t="s">
        <v>35</v>
      </c>
      <c r="X1608" t="s">
        <v>34</v>
      </c>
      <c r="Y1608" t="s">
        <v>33</v>
      </c>
      <c r="Z1608" t="s">
        <v>35</v>
      </c>
      <c r="AA1608" t="s">
        <v>34</v>
      </c>
      <c r="AB1608" t="s">
        <v>33</v>
      </c>
      <c r="AC1608" t="s">
        <v>87</v>
      </c>
      <c r="AD1608" s="1">
        <v>15.6</v>
      </c>
      <c r="AE1608" t="s">
        <v>36</v>
      </c>
      <c r="AF1608" t="s">
        <v>36</v>
      </c>
      <c r="AG1608" t="s">
        <v>36</v>
      </c>
      <c r="AH1608" t="s">
        <v>94</v>
      </c>
      <c r="AI1608">
        <v>-31.819047619047598</v>
      </c>
      <c r="AJ1608">
        <v>35.590476190476103</v>
      </c>
      <c r="AK1608">
        <v>69.857142857142904</v>
      </c>
      <c r="AL1608">
        <v>-13.019047619047599</v>
      </c>
      <c r="AM1608">
        <v>-18.690476190476101</v>
      </c>
      <c r="AN1608">
        <v>3.8857142857142799</v>
      </c>
      <c r="AO1608">
        <v>82.871428571428595</v>
      </c>
      <c r="AP1608">
        <v>3.3333333333333401</v>
      </c>
      <c r="AQ1608" t="s">
        <v>76</v>
      </c>
      <c r="AR1608" t="s">
        <v>38</v>
      </c>
      <c r="AS1608" t="s">
        <v>76</v>
      </c>
      <c r="AT1608" t="s">
        <v>39</v>
      </c>
      <c r="AU1608" t="s">
        <v>76</v>
      </c>
      <c r="AV1608" t="s">
        <v>39</v>
      </c>
      <c r="AW1608" t="s">
        <v>76</v>
      </c>
      <c r="AX1608" t="s">
        <v>39</v>
      </c>
      <c r="AY1608" s="4" t="s">
        <v>45</v>
      </c>
      <c r="AZ1608" s="4" t="s">
        <v>44</v>
      </c>
      <c r="BA1608" s="4" t="s">
        <v>63</v>
      </c>
      <c r="BB1608" s="4" t="s">
        <v>45</v>
      </c>
      <c r="BC1608" s="4" t="s">
        <v>46</v>
      </c>
      <c r="BD1608" s="4" t="s">
        <v>38</v>
      </c>
      <c r="BE1608" s="4" t="s">
        <v>78</v>
      </c>
      <c r="BF1608" s="4" t="s">
        <v>44</v>
      </c>
      <c r="BG1608" s="4" t="s">
        <v>41</v>
      </c>
      <c r="BH1608" s="4" t="s">
        <v>44</v>
      </c>
      <c r="BI1608" s="4" t="s">
        <v>46</v>
      </c>
      <c r="BJ1608" s="4" t="s">
        <v>43</v>
      </c>
      <c r="BK1608" s="4" t="s">
        <v>47</v>
      </c>
      <c r="BL1608" s="4" t="s">
        <v>66</v>
      </c>
      <c r="BM1608" s="4" t="s">
        <v>49</v>
      </c>
      <c r="BN1608" s="4" t="s">
        <v>48</v>
      </c>
      <c r="BP1608" s="4" t="s">
        <v>47</v>
      </c>
      <c r="BQ1608" t="s">
        <v>81</v>
      </c>
      <c r="BR1608" t="s">
        <v>65</v>
      </c>
      <c r="BS1608" t="s">
        <v>66</v>
      </c>
      <c r="BT1608" t="s">
        <v>65</v>
      </c>
      <c r="BU1608" t="s">
        <v>66</v>
      </c>
      <c r="BV1608" t="s">
        <v>50</v>
      </c>
      <c r="BW1608" t="s">
        <v>52</v>
      </c>
      <c r="DD1608" t="s">
        <v>94</v>
      </c>
      <c r="DE1608" t="s">
        <v>94</v>
      </c>
      <c r="DF1608" t="s">
        <v>94</v>
      </c>
      <c r="DH1608">
        <v>6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 t="str">
        <f t="shared" si="193"/>
        <v>N/A</v>
      </c>
    </row>
    <row r="1609" spans="1:119" x14ac:dyDescent="0.35">
      <c r="A1609" s="4">
        <v>2020</v>
      </c>
      <c r="B1609">
        <v>96</v>
      </c>
      <c r="C1609">
        <v>2370.6666666666702</v>
      </c>
      <c r="D1609" t="s">
        <v>53</v>
      </c>
      <c r="E1609" t="s">
        <v>95</v>
      </c>
      <c r="F1609" t="s">
        <v>96</v>
      </c>
      <c r="G1609" t="s">
        <v>97</v>
      </c>
      <c r="H1609" t="s">
        <v>98</v>
      </c>
      <c r="I1609" t="s">
        <v>318</v>
      </c>
      <c r="J1609" t="s">
        <v>27</v>
      </c>
      <c r="K1609" t="s">
        <v>99</v>
      </c>
      <c r="L1609" t="s">
        <v>85</v>
      </c>
      <c r="M1609" t="s">
        <v>61</v>
      </c>
      <c r="N1609" s="4" t="s">
        <v>93</v>
      </c>
      <c r="O1609" t="s">
        <v>88</v>
      </c>
      <c r="P1609" t="s">
        <v>33</v>
      </c>
      <c r="Q1609" t="s">
        <v>34</v>
      </c>
      <c r="R1609" t="s">
        <v>33</v>
      </c>
      <c r="S1609" t="s">
        <v>33</v>
      </c>
      <c r="T1609" t="s">
        <v>33</v>
      </c>
      <c r="U1609" s="1">
        <v>-5.6</v>
      </c>
      <c r="V1609" s="1">
        <v>-5.3</v>
      </c>
      <c r="W1609" t="s">
        <v>33</v>
      </c>
      <c r="X1609" t="s">
        <v>33</v>
      </c>
      <c r="Y1609" t="s">
        <v>33</v>
      </c>
      <c r="Z1609" t="s">
        <v>33</v>
      </c>
      <c r="AA1609" t="s">
        <v>33</v>
      </c>
      <c r="AB1609" t="s">
        <v>33</v>
      </c>
      <c r="AC1609" t="s">
        <v>73</v>
      </c>
      <c r="AD1609" t="s">
        <v>73</v>
      </c>
      <c r="AE1609" t="s">
        <v>34</v>
      </c>
      <c r="AF1609" t="s">
        <v>34</v>
      </c>
      <c r="AG1609" t="s">
        <v>34</v>
      </c>
      <c r="AH1609" t="s">
        <v>88</v>
      </c>
      <c r="AI1609">
        <v>-32.190476190476197</v>
      </c>
      <c r="AJ1609">
        <v>35.904761904761898</v>
      </c>
      <c r="AK1609">
        <v>70.571428571428598</v>
      </c>
      <c r="AL1609">
        <v>-13.1904761904762</v>
      </c>
      <c r="AM1609">
        <v>-18.904761904761902</v>
      </c>
      <c r="AN1609">
        <v>3.8571428571428501</v>
      </c>
      <c r="AO1609">
        <v>83.714285714285694</v>
      </c>
      <c r="AP1609">
        <v>3.3333333333333401</v>
      </c>
      <c r="AQ1609" t="s">
        <v>64</v>
      </c>
      <c r="AR1609" t="s">
        <v>45</v>
      </c>
      <c r="AS1609" t="s">
        <v>64</v>
      </c>
      <c r="AT1609" t="s">
        <v>39</v>
      </c>
      <c r="AU1609" t="s">
        <v>76</v>
      </c>
      <c r="AV1609" t="s">
        <v>41</v>
      </c>
      <c r="AW1609" t="s">
        <v>76</v>
      </c>
      <c r="AX1609" t="s">
        <v>43</v>
      </c>
      <c r="AY1609" s="4" t="s">
        <v>44</v>
      </c>
      <c r="AZ1609" s="4" t="s">
        <v>63</v>
      </c>
      <c r="BA1609" s="4" t="s">
        <v>38</v>
      </c>
      <c r="BB1609" s="4" t="s">
        <v>42</v>
      </c>
      <c r="BC1609" s="4" t="s">
        <v>38</v>
      </c>
      <c r="BD1609" s="4" t="s">
        <v>43</v>
      </c>
      <c r="BE1609" s="4" t="s">
        <v>38</v>
      </c>
      <c r="BF1609" s="4" t="s">
        <v>44</v>
      </c>
      <c r="BG1609" s="4" t="s">
        <v>44</v>
      </c>
      <c r="BH1609" s="4" t="s">
        <v>43</v>
      </c>
      <c r="BI1609" s="4" t="s">
        <v>46</v>
      </c>
      <c r="BJ1609" s="4" t="s">
        <v>43</v>
      </c>
      <c r="BK1609" s="4" t="s">
        <v>47</v>
      </c>
      <c r="BL1609" s="4" t="s">
        <v>66</v>
      </c>
      <c r="BM1609" s="4" t="s">
        <v>47</v>
      </c>
      <c r="BN1609" s="4" t="s">
        <v>48</v>
      </c>
      <c r="BP1609" s="4" t="s">
        <v>47</v>
      </c>
      <c r="BQ1609" t="s">
        <v>52</v>
      </c>
      <c r="BR1609" t="s">
        <v>65</v>
      </c>
      <c r="BS1609" t="s">
        <v>66</v>
      </c>
      <c r="BT1609" t="s">
        <v>65</v>
      </c>
      <c r="BU1609" t="s">
        <v>66</v>
      </c>
      <c r="BV1609" t="s">
        <v>80</v>
      </c>
      <c r="BW1609" t="s">
        <v>52</v>
      </c>
      <c r="DD1609" t="s">
        <v>88</v>
      </c>
      <c r="DE1609" t="s">
        <v>88</v>
      </c>
      <c r="DF1609" t="s">
        <v>88</v>
      </c>
      <c r="DH1609">
        <v>8</v>
      </c>
      <c r="DI1609">
        <v>4</v>
      </c>
      <c r="DJ1609">
        <v>2</v>
      </c>
      <c r="DK1609">
        <v>0</v>
      </c>
      <c r="DL1609">
        <v>8</v>
      </c>
      <c r="DM1609">
        <v>8</v>
      </c>
      <c r="DN1609">
        <v>2</v>
      </c>
      <c r="DO1609" t="str">
        <f t="shared" si="193"/>
        <v>N/A</v>
      </c>
    </row>
    <row r="1610" spans="1:119" x14ac:dyDescent="0.35">
      <c r="A1610" s="4">
        <v>2020</v>
      </c>
      <c r="B1610">
        <v>97</v>
      </c>
      <c r="C1610">
        <v>2374.86666666667</v>
      </c>
      <c r="D1610" t="s">
        <v>21</v>
      </c>
      <c r="E1610" t="s">
        <v>22</v>
      </c>
      <c r="F1610" t="s">
        <v>23</v>
      </c>
      <c r="G1610" t="s">
        <v>24</v>
      </c>
      <c r="H1610" t="s">
        <v>25</v>
      </c>
      <c r="I1610" t="s">
        <v>322</v>
      </c>
      <c r="J1610" t="s">
        <v>27</v>
      </c>
      <c r="K1610" t="s">
        <v>28</v>
      </c>
      <c r="L1610" t="s">
        <v>29</v>
      </c>
      <c r="M1610" t="s">
        <v>30</v>
      </c>
      <c r="N1610" s="4" t="s">
        <v>104</v>
      </c>
      <c r="O1610" t="s">
        <v>37</v>
      </c>
      <c r="P1610" t="s">
        <v>31</v>
      </c>
      <c r="Q1610" t="s">
        <v>31</v>
      </c>
      <c r="R1610" t="s">
        <v>31</v>
      </c>
      <c r="S1610" t="s">
        <v>31</v>
      </c>
      <c r="T1610" t="s">
        <v>31</v>
      </c>
      <c r="U1610" t="s">
        <v>32</v>
      </c>
      <c r="V1610" s="1">
        <v>-21.5</v>
      </c>
      <c r="W1610" t="s">
        <v>33</v>
      </c>
      <c r="X1610" t="s">
        <v>34</v>
      </c>
      <c r="Y1610" t="s">
        <v>34</v>
      </c>
      <c r="Z1610" t="s">
        <v>33</v>
      </c>
      <c r="AA1610" t="s">
        <v>34</v>
      </c>
      <c r="AB1610" t="s">
        <v>33</v>
      </c>
      <c r="AC1610" s="1">
        <v>-4.1666666666666696</v>
      </c>
      <c r="AD1610" s="1">
        <v>-6.4833333333333298</v>
      </c>
      <c r="AE1610" t="s">
        <v>35</v>
      </c>
      <c r="AF1610" t="s">
        <v>35</v>
      </c>
      <c r="AG1610" t="s">
        <v>36</v>
      </c>
      <c r="AH1610" t="s">
        <v>37</v>
      </c>
      <c r="AI1610">
        <v>-32.561904761904799</v>
      </c>
      <c r="AJ1610">
        <v>36.219047619047601</v>
      </c>
      <c r="AK1610">
        <v>71.285714285714306</v>
      </c>
      <c r="AL1610">
        <v>-13.3619047619048</v>
      </c>
      <c r="AM1610">
        <v>-19.119047619047599</v>
      </c>
      <c r="AN1610">
        <v>3.8285714285714199</v>
      </c>
      <c r="AO1610">
        <v>84.557142857142907</v>
      </c>
      <c r="AP1610">
        <v>3.3333333333333401</v>
      </c>
      <c r="AQ1610" t="s">
        <v>38</v>
      </c>
      <c r="AR1610" t="s">
        <v>39</v>
      </c>
      <c r="AS1610" t="s">
        <v>39</v>
      </c>
      <c r="AT1610" t="s">
        <v>40</v>
      </c>
      <c r="AU1610" t="s">
        <v>41</v>
      </c>
      <c r="AV1610" t="s">
        <v>42</v>
      </c>
      <c r="AW1610" t="s">
        <v>39</v>
      </c>
      <c r="AX1610" t="s">
        <v>43</v>
      </c>
      <c r="AY1610" s="4" t="s">
        <v>44</v>
      </c>
      <c r="AZ1610" s="4" t="s">
        <v>40</v>
      </c>
      <c r="BA1610" s="4" t="s">
        <v>41</v>
      </c>
      <c r="BB1610" s="4" t="s">
        <v>45</v>
      </c>
      <c r="BC1610" s="4" t="s">
        <v>38</v>
      </c>
      <c r="BD1610" s="4" t="s">
        <v>43</v>
      </c>
      <c r="BE1610" s="4" t="s">
        <v>46</v>
      </c>
      <c r="BF1610" s="4" t="s">
        <v>40</v>
      </c>
      <c r="BG1610" s="4" t="s">
        <v>44</v>
      </c>
      <c r="BH1610" s="4" t="s">
        <v>43</v>
      </c>
      <c r="BI1610" s="4" t="s">
        <v>40</v>
      </c>
      <c r="BJ1610" s="4" t="s">
        <v>42</v>
      </c>
      <c r="BK1610" s="4" t="s">
        <v>47</v>
      </c>
      <c r="BL1610" s="4" t="s">
        <v>48</v>
      </c>
      <c r="BM1610" s="4" t="s">
        <v>49</v>
      </c>
      <c r="BN1610" s="4" t="s">
        <v>50</v>
      </c>
      <c r="BP1610" s="4" t="s">
        <v>47</v>
      </c>
      <c r="BQ1610" t="s">
        <v>48</v>
      </c>
      <c r="BR1610" t="s">
        <v>49</v>
      </c>
      <c r="BS1610" t="s">
        <v>51</v>
      </c>
      <c r="BT1610" t="s">
        <v>52</v>
      </c>
      <c r="BU1610" t="s">
        <v>51</v>
      </c>
      <c r="BV1610" t="s">
        <v>49</v>
      </c>
      <c r="BW1610" t="s">
        <v>50</v>
      </c>
      <c r="DD1610" t="s">
        <v>37</v>
      </c>
      <c r="DE1610" t="s">
        <v>37</v>
      </c>
      <c r="DF1610" t="s">
        <v>37</v>
      </c>
      <c r="DH1610">
        <v>8</v>
      </c>
      <c r="DI1610">
        <v>4</v>
      </c>
      <c r="DJ1610">
        <v>1</v>
      </c>
      <c r="DK1610">
        <v>0</v>
      </c>
      <c r="DL1610">
        <v>10</v>
      </c>
      <c r="DM1610">
        <v>2</v>
      </c>
      <c r="DN1610">
        <v>1</v>
      </c>
      <c r="DO1610" t="str">
        <f t="shared" si="193"/>
        <v>N/A</v>
      </c>
    </row>
    <row r="1611" spans="1:119" x14ac:dyDescent="0.35">
      <c r="A1611" s="4">
        <v>2020</v>
      </c>
      <c r="B1611">
        <v>98</v>
      </c>
      <c r="C1611">
        <v>2379.0666666666698</v>
      </c>
      <c r="D1611" t="s">
        <v>53</v>
      </c>
      <c r="E1611" t="s">
        <v>54</v>
      </c>
      <c r="F1611" t="s">
        <v>55</v>
      </c>
      <c r="G1611" t="s">
        <v>56</v>
      </c>
      <c r="H1611" t="s">
        <v>57</v>
      </c>
      <c r="I1611" t="s">
        <v>323</v>
      </c>
      <c r="J1611" t="s">
        <v>59</v>
      </c>
      <c r="K1611" t="s">
        <v>60</v>
      </c>
      <c r="L1611" t="s">
        <v>29</v>
      </c>
      <c r="M1611" t="s">
        <v>61</v>
      </c>
      <c r="N1611" s="4" t="s">
        <v>1290</v>
      </c>
      <c r="O1611" t="s">
        <v>62</v>
      </c>
      <c r="P1611" t="s">
        <v>34</v>
      </c>
      <c r="Q1611" t="s">
        <v>34</v>
      </c>
      <c r="R1611" t="s">
        <v>34</v>
      </c>
      <c r="S1611" t="s">
        <v>34</v>
      </c>
      <c r="T1611" t="s">
        <v>34</v>
      </c>
      <c r="U1611" s="1">
        <v>0.2</v>
      </c>
      <c r="V1611" s="1">
        <v>-22.2</v>
      </c>
      <c r="W1611" t="s">
        <v>34</v>
      </c>
      <c r="X1611" t="s">
        <v>34</v>
      </c>
      <c r="Y1611" t="s">
        <v>34</v>
      </c>
      <c r="Z1611" t="s">
        <v>34</v>
      </c>
      <c r="AA1611" t="s">
        <v>34</v>
      </c>
      <c r="AB1611" t="s">
        <v>34</v>
      </c>
      <c r="AC1611" s="1">
        <v>-4.2666666666666702</v>
      </c>
      <c r="AD1611" s="1">
        <v>-6.6333333333333302</v>
      </c>
      <c r="AE1611" t="s">
        <v>34</v>
      </c>
      <c r="AF1611" t="s">
        <v>34</v>
      </c>
      <c r="AG1611" t="s">
        <v>34</v>
      </c>
      <c r="AH1611" t="s">
        <v>62</v>
      </c>
      <c r="AI1611">
        <v>-32.933333333333302</v>
      </c>
      <c r="AJ1611">
        <v>36.533333333333303</v>
      </c>
      <c r="AK1611">
        <v>72</v>
      </c>
      <c r="AL1611">
        <v>-13.533333333333299</v>
      </c>
      <c r="AM1611">
        <v>-19.3333333333333</v>
      </c>
      <c r="AN1611">
        <v>3.8</v>
      </c>
      <c r="AO1611">
        <v>85.4</v>
      </c>
      <c r="AP1611">
        <v>3.3333333333333401</v>
      </c>
      <c r="AQ1611" t="s">
        <v>63</v>
      </c>
      <c r="AR1611" t="s">
        <v>64</v>
      </c>
      <c r="AS1611" t="s">
        <v>39</v>
      </c>
      <c r="AT1611" t="s">
        <v>64</v>
      </c>
      <c r="AU1611" t="s">
        <v>41</v>
      </c>
      <c r="AV1611" t="s">
        <v>64</v>
      </c>
      <c r="AW1611" t="s">
        <v>39</v>
      </c>
      <c r="AX1611" t="s">
        <v>64</v>
      </c>
      <c r="AY1611" s="4" t="s">
        <v>63</v>
      </c>
      <c r="AZ1611" s="4" t="s">
        <v>38</v>
      </c>
      <c r="BA1611" s="4" t="s">
        <v>45</v>
      </c>
      <c r="BB1611" s="4" t="s">
        <v>63</v>
      </c>
      <c r="BC1611" s="4" t="s">
        <v>63</v>
      </c>
      <c r="BD1611" s="4" t="s">
        <v>38</v>
      </c>
      <c r="BE1611" s="4" t="s">
        <v>46</v>
      </c>
      <c r="BF1611" s="4" t="s">
        <v>44</v>
      </c>
      <c r="BG1611" s="4" t="s">
        <v>42</v>
      </c>
      <c r="BH1611" s="4" t="s">
        <v>44</v>
      </c>
      <c r="BI1611" s="4" t="s">
        <v>44</v>
      </c>
      <c r="BJ1611" s="4" t="s">
        <v>46</v>
      </c>
      <c r="BK1611" s="4" t="s">
        <v>65</v>
      </c>
      <c r="BL1611" s="4" t="s">
        <v>66</v>
      </c>
      <c r="BM1611" s="4" t="s">
        <v>47</v>
      </c>
      <c r="BN1611" s="4" t="s">
        <v>48</v>
      </c>
      <c r="BP1611" s="4" t="s">
        <v>47</v>
      </c>
      <c r="BQ1611" t="s">
        <v>48</v>
      </c>
      <c r="BR1611" t="s">
        <v>65</v>
      </c>
      <c r="BS1611" t="s">
        <v>66</v>
      </c>
      <c r="BT1611" t="s">
        <v>65</v>
      </c>
      <c r="BU1611" t="s">
        <v>66</v>
      </c>
      <c r="BV1611" t="s">
        <v>67</v>
      </c>
      <c r="BW1611" t="s">
        <v>50</v>
      </c>
      <c r="DD1611" t="s">
        <v>62</v>
      </c>
      <c r="DE1611" t="s">
        <v>62</v>
      </c>
      <c r="DF1611" t="s">
        <v>62</v>
      </c>
      <c r="DH1611">
        <v>9</v>
      </c>
      <c r="DI1611">
        <v>5</v>
      </c>
      <c r="DJ1611">
        <v>2</v>
      </c>
      <c r="DK1611">
        <v>0.25</v>
      </c>
      <c r="DL1611">
        <v>9</v>
      </c>
      <c r="DM1611">
        <v>4</v>
      </c>
      <c r="DN1611">
        <v>2</v>
      </c>
      <c r="DO1611" t="str">
        <f t="shared" si="193"/>
        <v>N/A</v>
      </c>
    </row>
    <row r="1612" spans="1:119" x14ac:dyDescent="0.35">
      <c r="A1612" s="4">
        <v>2020</v>
      </c>
      <c r="B1612">
        <v>99</v>
      </c>
      <c r="C1612">
        <v>2383.2666666666701</v>
      </c>
      <c r="D1612" t="s">
        <v>53</v>
      </c>
      <c r="E1612" t="s">
        <v>68</v>
      </c>
      <c r="F1612" t="s">
        <v>69</v>
      </c>
      <c r="G1612" t="s">
        <v>56</v>
      </c>
      <c r="H1612" t="s">
        <v>57</v>
      </c>
      <c r="I1612" t="s">
        <v>324</v>
      </c>
      <c r="J1612" t="s">
        <v>59</v>
      </c>
      <c r="K1612" t="s">
        <v>71</v>
      </c>
      <c r="L1612" t="s">
        <v>29</v>
      </c>
      <c r="M1612" t="s">
        <v>61</v>
      </c>
      <c r="N1612" s="4" t="s">
        <v>1290</v>
      </c>
      <c r="O1612" t="s">
        <v>75</v>
      </c>
      <c r="P1612" t="s">
        <v>34</v>
      </c>
      <c r="Q1612" t="s">
        <v>72</v>
      </c>
      <c r="R1612" t="s">
        <v>34</v>
      </c>
      <c r="S1612" t="s">
        <v>72</v>
      </c>
      <c r="T1612" t="s">
        <v>72</v>
      </c>
      <c r="U1612" t="s">
        <v>73</v>
      </c>
      <c r="V1612" t="s">
        <v>74</v>
      </c>
      <c r="W1612" t="s">
        <v>72</v>
      </c>
      <c r="X1612" t="s">
        <v>34</v>
      </c>
      <c r="Y1612" t="s">
        <v>34</v>
      </c>
      <c r="Z1612" t="s">
        <v>72</v>
      </c>
      <c r="AA1612" t="s">
        <v>34</v>
      </c>
      <c r="AB1612" t="s">
        <v>72</v>
      </c>
      <c r="AC1612" s="1">
        <v>-4.3666666666666698</v>
      </c>
      <c r="AD1612" s="1">
        <v>-6.7833333333333297</v>
      </c>
      <c r="AE1612" t="s">
        <v>34</v>
      </c>
      <c r="AF1612" t="s">
        <v>34</v>
      </c>
      <c r="AG1612" t="s">
        <v>34</v>
      </c>
      <c r="AH1612" t="s">
        <v>75</v>
      </c>
      <c r="AI1612">
        <v>-33.304761904761897</v>
      </c>
      <c r="AJ1612">
        <v>36.847619047618998</v>
      </c>
      <c r="AK1612">
        <v>72.714285714285694</v>
      </c>
      <c r="AL1612">
        <v>-13.7047619047619</v>
      </c>
      <c r="AM1612">
        <v>-19.547619047619001</v>
      </c>
      <c r="AN1612">
        <v>3.77142857142857</v>
      </c>
      <c r="AO1612">
        <v>86.242857142857105</v>
      </c>
      <c r="AP1612">
        <v>3.3333333333333401</v>
      </c>
      <c r="AQ1612" t="s">
        <v>38</v>
      </c>
      <c r="AR1612" t="s">
        <v>45</v>
      </c>
      <c r="AS1612" t="s">
        <v>76</v>
      </c>
      <c r="AT1612" t="s">
        <v>44</v>
      </c>
      <c r="AU1612" t="s">
        <v>76</v>
      </c>
      <c r="AV1612" t="s">
        <v>39</v>
      </c>
      <c r="AW1612" t="s">
        <v>76</v>
      </c>
      <c r="AX1612" t="s">
        <v>43</v>
      </c>
      <c r="AY1612" s="4" t="s">
        <v>45</v>
      </c>
      <c r="AZ1612" s="4" t="s">
        <v>44</v>
      </c>
      <c r="BA1612" s="4" t="s">
        <v>77</v>
      </c>
      <c r="BB1612" s="4" t="s">
        <v>41</v>
      </c>
      <c r="BC1612" s="4" t="s">
        <v>78</v>
      </c>
      <c r="BD1612" s="4" t="s">
        <v>45</v>
      </c>
      <c r="BE1612" s="4" t="s">
        <v>78</v>
      </c>
      <c r="BF1612" s="4" t="s">
        <v>41</v>
      </c>
      <c r="BG1612" s="4" t="s">
        <v>77</v>
      </c>
      <c r="BH1612" s="4" t="s">
        <v>44</v>
      </c>
      <c r="BI1612" s="4" t="s">
        <v>78</v>
      </c>
      <c r="BJ1612" s="4" t="s">
        <v>77</v>
      </c>
      <c r="BK1612" s="4" t="s">
        <v>51</v>
      </c>
      <c r="BL1612" s="4" t="s">
        <v>47</v>
      </c>
      <c r="BM1612" s="4" t="s">
        <v>49</v>
      </c>
      <c r="BN1612" s="4" t="s">
        <v>47</v>
      </c>
      <c r="BP1612" s="4" t="s">
        <v>47</v>
      </c>
      <c r="BQ1612" t="s">
        <v>79</v>
      </c>
      <c r="BR1612" t="s">
        <v>51</v>
      </c>
      <c r="BS1612" t="s">
        <v>80</v>
      </c>
      <c r="BT1612" t="s">
        <v>51</v>
      </c>
      <c r="BU1612" t="s">
        <v>81</v>
      </c>
      <c r="BV1612" t="s">
        <v>80</v>
      </c>
      <c r="BW1612" t="s">
        <v>81</v>
      </c>
      <c r="DD1612" t="s">
        <v>75</v>
      </c>
      <c r="DE1612" t="s">
        <v>75</v>
      </c>
      <c r="DF1612" t="s">
        <v>75</v>
      </c>
      <c r="DH1612">
        <v>9</v>
      </c>
      <c r="DI1612">
        <v>5</v>
      </c>
      <c r="DJ1612">
        <v>2</v>
      </c>
      <c r="DK1612">
        <v>0</v>
      </c>
      <c r="DL1612">
        <v>9</v>
      </c>
      <c r="DM1612">
        <v>5</v>
      </c>
      <c r="DN1612">
        <v>2</v>
      </c>
      <c r="DO1612" t="str">
        <f t="shared" si="193"/>
        <v>N/A</v>
      </c>
    </row>
    <row r="1613" spans="1:119" x14ac:dyDescent="0.35">
      <c r="A1613" s="4">
        <v>2020</v>
      </c>
      <c r="B1613">
        <v>100</v>
      </c>
      <c r="C1613">
        <v>2387.4666666666699</v>
      </c>
      <c r="D1613" t="s">
        <v>21</v>
      </c>
      <c r="E1613" t="s">
        <v>82</v>
      </c>
      <c r="F1613" t="s">
        <v>82</v>
      </c>
      <c r="G1613" t="s">
        <v>83</v>
      </c>
      <c r="H1613" t="s">
        <v>84</v>
      </c>
      <c r="I1613" t="s">
        <v>322</v>
      </c>
      <c r="J1613" t="s">
        <v>27</v>
      </c>
      <c r="K1613" t="s">
        <v>60</v>
      </c>
      <c r="L1613" t="s">
        <v>85</v>
      </c>
      <c r="M1613" t="s">
        <v>61</v>
      </c>
      <c r="N1613" s="4" t="s">
        <v>1290</v>
      </c>
      <c r="O1613" t="s">
        <v>88</v>
      </c>
      <c r="P1613" t="s">
        <v>34</v>
      </c>
      <c r="Q1613" t="s">
        <v>35</v>
      </c>
      <c r="R1613" t="s">
        <v>35</v>
      </c>
      <c r="S1613" t="s">
        <v>34</v>
      </c>
      <c r="T1613" t="s">
        <v>34</v>
      </c>
      <c r="U1613" t="s">
        <v>73</v>
      </c>
      <c r="V1613" t="s">
        <v>86</v>
      </c>
      <c r="W1613" t="s">
        <v>33</v>
      </c>
      <c r="X1613" t="s">
        <v>35</v>
      </c>
      <c r="Y1613" t="s">
        <v>34</v>
      </c>
      <c r="Z1613" t="s">
        <v>33</v>
      </c>
      <c r="AA1613" t="s">
        <v>33</v>
      </c>
      <c r="AB1613" t="s">
        <v>33</v>
      </c>
      <c r="AC1613" t="s">
        <v>87</v>
      </c>
      <c r="AD1613" t="s">
        <v>87</v>
      </c>
      <c r="AE1613" t="s">
        <v>34</v>
      </c>
      <c r="AF1613" t="s">
        <v>33</v>
      </c>
      <c r="AG1613" t="s">
        <v>34</v>
      </c>
      <c r="AH1613" t="s">
        <v>88</v>
      </c>
      <c r="AI1613">
        <v>-33.676190476190499</v>
      </c>
      <c r="AJ1613">
        <v>37.161904761904701</v>
      </c>
      <c r="AK1613">
        <v>73.428571428571402</v>
      </c>
      <c r="AL1613">
        <v>-13.8761904761905</v>
      </c>
      <c r="AM1613">
        <v>-19.761904761904699</v>
      </c>
      <c r="AN1613">
        <v>3.7428571428571402</v>
      </c>
      <c r="AO1613">
        <v>87.085714285714303</v>
      </c>
      <c r="AP1613">
        <v>3.3333333333333401</v>
      </c>
      <c r="AQ1613" t="s">
        <v>64</v>
      </c>
      <c r="AR1613" t="s">
        <v>38</v>
      </c>
      <c r="AS1613" t="s">
        <v>40</v>
      </c>
      <c r="AT1613" t="s">
        <v>44</v>
      </c>
      <c r="AU1613" t="s">
        <v>42</v>
      </c>
      <c r="AV1613" t="s">
        <v>77</v>
      </c>
      <c r="AW1613" t="s">
        <v>64</v>
      </c>
      <c r="AX1613" t="s">
        <v>43</v>
      </c>
      <c r="AY1613" s="4" t="s">
        <v>44</v>
      </c>
      <c r="AZ1613" s="4" t="s">
        <v>44</v>
      </c>
      <c r="BA1613" s="4" t="s">
        <v>42</v>
      </c>
      <c r="BB1613" s="4" t="s">
        <v>38</v>
      </c>
      <c r="BC1613" s="4" t="s">
        <v>63</v>
      </c>
      <c r="BD1613" s="4" t="s">
        <v>78</v>
      </c>
      <c r="BE1613" s="4" t="s">
        <v>43</v>
      </c>
      <c r="BF1613" s="4" t="s">
        <v>44</v>
      </c>
      <c r="BG1613" s="4" t="s">
        <v>44</v>
      </c>
      <c r="BH1613" s="4" t="s">
        <v>78</v>
      </c>
      <c r="BI1613" s="4" t="s">
        <v>44</v>
      </c>
      <c r="BJ1613" s="4" t="s">
        <v>78</v>
      </c>
      <c r="BK1613" s="4" t="s">
        <v>65</v>
      </c>
      <c r="BL1613" s="4" t="s">
        <v>79</v>
      </c>
      <c r="BM1613" s="4" t="s">
        <v>47</v>
      </c>
      <c r="BN1613" s="4" t="s">
        <v>50</v>
      </c>
      <c r="BP1613" s="4" t="s">
        <v>67</v>
      </c>
      <c r="BQ1613" t="s">
        <v>48</v>
      </c>
      <c r="BR1613" t="s">
        <v>65</v>
      </c>
      <c r="BS1613" t="s">
        <v>66</v>
      </c>
      <c r="BT1613" t="s">
        <v>65</v>
      </c>
      <c r="BU1613" t="s">
        <v>66</v>
      </c>
      <c r="BV1613" t="s">
        <v>67</v>
      </c>
      <c r="BW1613" t="s">
        <v>52</v>
      </c>
      <c r="DD1613" t="s">
        <v>88</v>
      </c>
      <c r="DE1613" t="s">
        <v>88</v>
      </c>
      <c r="DF1613" t="s">
        <v>88</v>
      </c>
      <c r="DH1613">
        <v>8</v>
      </c>
      <c r="DI1613">
        <v>4</v>
      </c>
      <c r="DJ1613">
        <v>0</v>
      </c>
      <c r="DK1613">
        <v>0.5</v>
      </c>
      <c r="DL1613">
        <v>8</v>
      </c>
      <c r="DM1613">
        <v>4</v>
      </c>
      <c r="DN1613">
        <v>0</v>
      </c>
      <c r="DO1613" t="str">
        <f t="shared" si="193"/>
        <v>N/A</v>
      </c>
    </row>
    <row r="1614" spans="1:119" x14ac:dyDescent="0.35">
      <c r="A1614" s="4">
        <v>2020</v>
      </c>
      <c r="B1614">
        <v>101</v>
      </c>
      <c r="C1614">
        <v>2391.6666666666702</v>
      </c>
      <c r="D1614" t="s">
        <v>53</v>
      </c>
      <c r="E1614" t="s">
        <v>89</v>
      </c>
      <c r="F1614" t="s">
        <v>90</v>
      </c>
      <c r="G1614" t="s">
        <v>56</v>
      </c>
      <c r="H1614" t="s">
        <v>91</v>
      </c>
      <c r="I1614" t="s">
        <v>325</v>
      </c>
      <c r="J1614" t="s">
        <v>59</v>
      </c>
      <c r="K1614" t="s">
        <v>28</v>
      </c>
      <c r="L1614" t="s">
        <v>29</v>
      </c>
      <c r="M1614" t="s">
        <v>61</v>
      </c>
      <c r="N1614" s="4" t="s">
        <v>93</v>
      </c>
      <c r="O1614" t="s">
        <v>94</v>
      </c>
      <c r="P1614" t="s">
        <v>34</v>
      </c>
      <c r="Q1614" t="s">
        <v>35</v>
      </c>
      <c r="R1614" t="s">
        <v>36</v>
      </c>
      <c r="S1614" t="s">
        <v>33</v>
      </c>
      <c r="T1614" t="s">
        <v>34</v>
      </c>
      <c r="U1614" s="1">
        <v>-5.8</v>
      </c>
      <c r="V1614" s="1">
        <v>-5.5</v>
      </c>
      <c r="W1614" t="s">
        <v>35</v>
      </c>
      <c r="X1614" t="s">
        <v>34</v>
      </c>
      <c r="Y1614" t="s">
        <v>33</v>
      </c>
      <c r="Z1614" t="s">
        <v>35</v>
      </c>
      <c r="AA1614" t="s">
        <v>34</v>
      </c>
      <c r="AB1614" t="s">
        <v>33</v>
      </c>
      <c r="AC1614" t="s">
        <v>87</v>
      </c>
      <c r="AD1614" s="1">
        <v>16.600000000000001</v>
      </c>
      <c r="AE1614" t="s">
        <v>36</v>
      </c>
      <c r="AF1614" t="s">
        <v>36</v>
      </c>
      <c r="AG1614" t="s">
        <v>36</v>
      </c>
      <c r="AH1614" t="s">
        <v>94</v>
      </c>
      <c r="AI1614">
        <v>-34.047619047619101</v>
      </c>
      <c r="AJ1614">
        <v>37.476190476190403</v>
      </c>
      <c r="AK1614">
        <v>74.142857142857096</v>
      </c>
      <c r="AL1614">
        <v>-14.047619047618999</v>
      </c>
      <c r="AM1614">
        <v>-19.9761904761904</v>
      </c>
      <c r="AN1614">
        <v>3.71428571428571</v>
      </c>
      <c r="AO1614">
        <v>87.928571428571402</v>
      </c>
      <c r="AP1614">
        <v>3.3333333333333401</v>
      </c>
      <c r="AQ1614" t="s">
        <v>76</v>
      </c>
      <c r="AR1614" t="s">
        <v>38</v>
      </c>
      <c r="AS1614" t="s">
        <v>76</v>
      </c>
      <c r="AT1614" t="s">
        <v>39</v>
      </c>
      <c r="AU1614" t="s">
        <v>76</v>
      </c>
      <c r="AV1614" t="s">
        <v>39</v>
      </c>
      <c r="AW1614" t="s">
        <v>76</v>
      </c>
      <c r="AX1614" t="s">
        <v>39</v>
      </c>
      <c r="AY1614" s="4" t="s">
        <v>45</v>
      </c>
      <c r="AZ1614" s="4" t="s">
        <v>44</v>
      </c>
      <c r="BA1614" s="4" t="s">
        <v>63</v>
      </c>
      <c r="BB1614" s="4" t="s">
        <v>45</v>
      </c>
      <c r="BC1614" s="4" t="s">
        <v>46</v>
      </c>
      <c r="BD1614" s="4" t="s">
        <v>38</v>
      </c>
      <c r="BE1614" s="4" t="s">
        <v>78</v>
      </c>
      <c r="BF1614" s="4" t="s">
        <v>44</v>
      </c>
      <c r="BG1614" s="4" t="s">
        <v>41</v>
      </c>
      <c r="BH1614" s="4" t="s">
        <v>44</v>
      </c>
      <c r="BI1614" s="4" t="s">
        <v>46</v>
      </c>
      <c r="BJ1614" s="4" t="s">
        <v>43</v>
      </c>
      <c r="BK1614" s="4" t="s">
        <v>47</v>
      </c>
      <c r="BL1614" s="4" t="s">
        <v>66</v>
      </c>
      <c r="BM1614" s="4" t="s">
        <v>49</v>
      </c>
      <c r="BN1614" s="4" t="s">
        <v>48</v>
      </c>
      <c r="BP1614" s="4" t="s">
        <v>47</v>
      </c>
      <c r="BQ1614" t="s">
        <v>81</v>
      </c>
      <c r="BR1614" t="s">
        <v>65</v>
      </c>
      <c r="BS1614" t="s">
        <v>66</v>
      </c>
      <c r="BT1614" t="s">
        <v>65</v>
      </c>
      <c r="BU1614" t="s">
        <v>66</v>
      </c>
      <c r="BV1614" t="s">
        <v>50</v>
      </c>
      <c r="BW1614" t="s">
        <v>52</v>
      </c>
      <c r="DD1614" t="s">
        <v>94</v>
      </c>
      <c r="DE1614" t="s">
        <v>94</v>
      </c>
      <c r="DF1614" t="s">
        <v>94</v>
      </c>
      <c r="DH1614">
        <v>4</v>
      </c>
      <c r="DI1614">
        <v>2</v>
      </c>
      <c r="DJ1614">
        <v>3</v>
      </c>
      <c r="DK1614">
        <v>0.5</v>
      </c>
      <c r="DL1614">
        <v>7</v>
      </c>
      <c r="DM1614">
        <v>3</v>
      </c>
      <c r="DN1614">
        <v>3</v>
      </c>
      <c r="DO1614" t="str">
        <f t="shared" si="193"/>
        <v>N/A</v>
      </c>
    </row>
    <row r="1615" spans="1:119" x14ac:dyDescent="0.35">
      <c r="A1615" s="4">
        <v>2020</v>
      </c>
      <c r="B1615">
        <v>102</v>
      </c>
      <c r="C1615">
        <v>2395.86666666667</v>
      </c>
      <c r="D1615" t="s">
        <v>53</v>
      </c>
      <c r="E1615" t="s">
        <v>95</v>
      </c>
      <c r="F1615" t="s">
        <v>96</v>
      </c>
      <c r="G1615" t="s">
        <v>97</v>
      </c>
      <c r="H1615" t="s">
        <v>98</v>
      </c>
      <c r="I1615" t="s">
        <v>322</v>
      </c>
      <c r="J1615" t="s">
        <v>27</v>
      </c>
      <c r="K1615" t="s">
        <v>99</v>
      </c>
      <c r="L1615" t="s">
        <v>85</v>
      </c>
      <c r="M1615" t="s">
        <v>61</v>
      </c>
      <c r="N1615" s="4" t="s">
        <v>93</v>
      </c>
      <c r="O1615" t="s">
        <v>88</v>
      </c>
      <c r="P1615" t="s">
        <v>33</v>
      </c>
      <c r="Q1615" t="s">
        <v>34</v>
      </c>
      <c r="R1615" t="s">
        <v>33</v>
      </c>
      <c r="S1615" t="s">
        <v>33</v>
      </c>
      <c r="T1615" t="s">
        <v>33</v>
      </c>
      <c r="U1615" s="1">
        <v>-6</v>
      </c>
      <c r="V1615" s="1">
        <v>-5.7</v>
      </c>
      <c r="W1615" t="s">
        <v>33</v>
      </c>
      <c r="X1615" t="s">
        <v>33</v>
      </c>
      <c r="Y1615" t="s">
        <v>33</v>
      </c>
      <c r="Z1615" t="s">
        <v>33</v>
      </c>
      <c r="AA1615" t="s">
        <v>33</v>
      </c>
      <c r="AB1615" t="s">
        <v>33</v>
      </c>
      <c r="AC1615" t="s">
        <v>73</v>
      </c>
      <c r="AD1615" t="s">
        <v>73</v>
      </c>
      <c r="AE1615" t="s">
        <v>34</v>
      </c>
      <c r="AF1615" t="s">
        <v>34</v>
      </c>
      <c r="AG1615" t="s">
        <v>34</v>
      </c>
      <c r="AH1615" t="s">
        <v>88</v>
      </c>
      <c r="AI1615">
        <v>-34.419047619047603</v>
      </c>
      <c r="AJ1615">
        <v>37.790476190476099</v>
      </c>
      <c r="AK1615">
        <v>74.857142857142904</v>
      </c>
      <c r="AL1615">
        <v>-14.219047619047601</v>
      </c>
      <c r="AM1615">
        <v>-20.190476190476101</v>
      </c>
      <c r="AN1615">
        <v>3.6857142857142802</v>
      </c>
      <c r="AO1615">
        <v>88.771428571428601</v>
      </c>
      <c r="AP1615">
        <v>3.3333333333333401</v>
      </c>
      <c r="AQ1615" t="s">
        <v>64</v>
      </c>
      <c r="AR1615" t="s">
        <v>45</v>
      </c>
      <c r="AS1615" t="s">
        <v>64</v>
      </c>
      <c r="AT1615" t="s">
        <v>39</v>
      </c>
      <c r="AU1615" t="s">
        <v>76</v>
      </c>
      <c r="AV1615" t="s">
        <v>41</v>
      </c>
      <c r="AW1615" t="s">
        <v>76</v>
      </c>
      <c r="AX1615" t="s">
        <v>43</v>
      </c>
      <c r="AY1615" s="4" t="s">
        <v>44</v>
      </c>
      <c r="AZ1615" s="4" t="s">
        <v>63</v>
      </c>
      <c r="BA1615" s="4" t="s">
        <v>38</v>
      </c>
      <c r="BB1615" s="4" t="s">
        <v>42</v>
      </c>
      <c r="BC1615" s="4" t="s">
        <v>38</v>
      </c>
      <c r="BD1615" s="4" t="s">
        <v>43</v>
      </c>
      <c r="BE1615" s="4" t="s">
        <v>38</v>
      </c>
      <c r="BF1615" s="4" t="s">
        <v>44</v>
      </c>
      <c r="BG1615" s="4" t="s">
        <v>44</v>
      </c>
      <c r="BH1615" s="4" t="s">
        <v>43</v>
      </c>
      <c r="BI1615" s="4" t="s">
        <v>46</v>
      </c>
      <c r="BJ1615" s="4" t="s">
        <v>43</v>
      </c>
      <c r="BK1615" s="4" t="s">
        <v>47</v>
      </c>
      <c r="BL1615" s="4" t="s">
        <v>66</v>
      </c>
      <c r="BM1615" s="4" t="s">
        <v>47</v>
      </c>
      <c r="BN1615" s="4" t="s">
        <v>48</v>
      </c>
      <c r="BP1615" s="4" t="s">
        <v>47</v>
      </c>
      <c r="BQ1615" t="s">
        <v>52</v>
      </c>
      <c r="BR1615" t="s">
        <v>65</v>
      </c>
      <c r="BS1615" t="s">
        <v>66</v>
      </c>
      <c r="BT1615" t="s">
        <v>65</v>
      </c>
      <c r="BU1615" t="s">
        <v>66</v>
      </c>
      <c r="BV1615" t="s">
        <v>80</v>
      </c>
      <c r="BW1615" t="s">
        <v>52</v>
      </c>
      <c r="DD1615" t="s">
        <v>88</v>
      </c>
      <c r="DE1615" t="s">
        <v>88</v>
      </c>
      <c r="DF1615" t="s">
        <v>88</v>
      </c>
      <c r="DH1615">
        <v>8</v>
      </c>
      <c r="DI1615">
        <v>4</v>
      </c>
      <c r="DJ1615">
        <v>2</v>
      </c>
      <c r="DK1615">
        <v>0</v>
      </c>
      <c r="DL1615">
        <v>6</v>
      </c>
      <c r="DM1615">
        <v>6</v>
      </c>
      <c r="DN1615">
        <v>2</v>
      </c>
      <c r="DO1615" t="str">
        <f t="shared" si="193"/>
        <v>N/A</v>
      </c>
    </row>
    <row r="1616" spans="1:119" x14ac:dyDescent="0.35">
      <c r="A1616" s="4">
        <v>2020</v>
      </c>
      <c r="B1616">
        <v>103</v>
      </c>
      <c r="C1616">
        <v>2400.0666666666698</v>
      </c>
      <c r="D1616" t="s">
        <v>21</v>
      </c>
      <c r="E1616" t="s">
        <v>22</v>
      </c>
      <c r="F1616" t="s">
        <v>23</v>
      </c>
      <c r="G1616" t="s">
        <v>24</v>
      </c>
      <c r="H1616" t="s">
        <v>25</v>
      </c>
      <c r="I1616" t="s">
        <v>326</v>
      </c>
      <c r="J1616" t="s">
        <v>27</v>
      </c>
      <c r="K1616" t="s">
        <v>28</v>
      </c>
      <c r="L1616" t="s">
        <v>29</v>
      </c>
      <c r="M1616" t="s">
        <v>30</v>
      </c>
      <c r="N1616" s="4" t="s">
        <v>104</v>
      </c>
      <c r="O1616" t="s">
        <v>37</v>
      </c>
      <c r="P1616" t="s">
        <v>31</v>
      </c>
      <c r="Q1616" t="s">
        <v>31</v>
      </c>
      <c r="R1616" t="s">
        <v>31</v>
      </c>
      <c r="S1616" t="s">
        <v>31</v>
      </c>
      <c r="T1616" t="s">
        <v>31</v>
      </c>
      <c r="U1616" t="s">
        <v>32</v>
      </c>
      <c r="V1616" s="1">
        <v>-22.9</v>
      </c>
      <c r="W1616" t="s">
        <v>33</v>
      </c>
      <c r="X1616" t="s">
        <v>34</v>
      </c>
      <c r="Y1616" t="s">
        <v>34</v>
      </c>
      <c r="Z1616" t="s">
        <v>33</v>
      </c>
      <c r="AA1616" t="s">
        <v>34</v>
      </c>
      <c r="AB1616" t="s">
        <v>33</v>
      </c>
      <c r="AC1616" s="1">
        <v>-4.4666666666666703</v>
      </c>
      <c r="AD1616" s="1">
        <v>-6.93333333333333</v>
      </c>
      <c r="AE1616" t="s">
        <v>35</v>
      </c>
      <c r="AF1616" t="s">
        <v>35</v>
      </c>
      <c r="AG1616" t="s">
        <v>36</v>
      </c>
      <c r="AH1616" t="s">
        <v>37</v>
      </c>
      <c r="AI1616">
        <v>-34.790476190476198</v>
      </c>
      <c r="AJ1616">
        <v>38.104761904761901</v>
      </c>
      <c r="AK1616">
        <v>75.571428571428598</v>
      </c>
      <c r="AL1616">
        <v>-14.3904761904762</v>
      </c>
      <c r="AM1616">
        <v>-20.404761904761902</v>
      </c>
      <c r="AN1616">
        <v>3.6571428571428499</v>
      </c>
      <c r="AO1616">
        <v>89.6142857142857</v>
      </c>
      <c r="AP1616">
        <v>3.3333333333333401</v>
      </c>
      <c r="AQ1616" t="s">
        <v>38</v>
      </c>
      <c r="AR1616" t="s">
        <v>39</v>
      </c>
      <c r="AS1616" t="s">
        <v>39</v>
      </c>
      <c r="AT1616" t="s">
        <v>40</v>
      </c>
      <c r="AU1616" t="s">
        <v>41</v>
      </c>
      <c r="AV1616" t="s">
        <v>42</v>
      </c>
      <c r="AW1616" t="s">
        <v>39</v>
      </c>
      <c r="AX1616" t="s">
        <v>43</v>
      </c>
      <c r="AY1616" s="4" t="s">
        <v>44</v>
      </c>
      <c r="AZ1616" s="4" t="s">
        <v>40</v>
      </c>
      <c r="BA1616" s="4" t="s">
        <v>41</v>
      </c>
      <c r="BB1616" s="4" t="s">
        <v>45</v>
      </c>
      <c r="BC1616" s="4" t="s">
        <v>38</v>
      </c>
      <c r="BD1616" s="4" t="s">
        <v>43</v>
      </c>
      <c r="BE1616" s="4" t="s">
        <v>46</v>
      </c>
      <c r="BF1616" s="4" t="s">
        <v>40</v>
      </c>
      <c r="BG1616" s="4" t="s">
        <v>44</v>
      </c>
      <c r="BH1616" s="4" t="s">
        <v>43</v>
      </c>
      <c r="BI1616" s="4" t="s">
        <v>40</v>
      </c>
      <c r="BJ1616" s="4" t="s">
        <v>42</v>
      </c>
      <c r="BK1616" s="4" t="s">
        <v>47</v>
      </c>
      <c r="BL1616" s="4" t="s">
        <v>48</v>
      </c>
      <c r="BM1616" s="4" t="s">
        <v>49</v>
      </c>
      <c r="BN1616" s="4" t="s">
        <v>50</v>
      </c>
      <c r="BP1616" s="4" t="s">
        <v>47</v>
      </c>
      <c r="BQ1616" t="s">
        <v>48</v>
      </c>
      <c r="BR1616" t="s">
        <v>49</v>
      </c>
      <c r="BS1616" t="s">
        <v>51</v>
      </c>
      <c r="BT1616" t="s">
        <v>52</v>
      </c>
      <c r="BU1616" t="s">
        <v>51</v>
      </c>
      <c r="BV1616" t="s">
        <v>49</v>
      </c>
      <c r="BW1616" t="s">
        <v>50</v>
      </c>
      <c r="DD1616" t="s">
        <v>37</v>
      </c>
      <c r="DE1616" t="s">
        <v>37</v>
      </c>
      <c r="DF1616" t="s">
        <v>37</v>
      </c>
      <c r="DH1616">
        <v>5</v>
      </c>
      <c r="DI1616">
        <v>18</v>
      </c>
      <c r="DJ1616">
        <v>0</v>
      </c>
      <c r="DK1616">
        <v>2</v>
      </c>
      <c r="DL1616">
        <v>8</v>
      </c>
      <c r="DM1616">
        <v>14</v>
      </c>
      <c r="DN1616">
        <v>0</v>
      </c>
      <c r="DO1616" t="str">
        <f t="shared" si="193"/>
        <v>N/A</v>
      </c>
    </row>
    <row r="1617" spans="1:119" x14ac:dyDescent="0.35">
      <c r="A1617" s="4">
        <v>2020</v>
      </c>
      <c r="B1617">
        <v>104</v>
      </c>
      <c r="C1617">
        <v>2404.2666666666701</v>
      </c>
      <c r="D1617" t="s">
        <v>53</v>
      </c>
      <c r="E1617" t="s">
        <v>54</v>
      </c>
      <c r="F1617" t="s">
        <v>55</v>
      </c>
      <c r="G1617" t="s">
        <v>56</v>
      </c>
      <c r="H1617" t="s">
        <v>57</v>
      </c>
      <c r="I1617" t="s">
        <v>327</v>
      </c>
      <c r="J1617" t="s">
        <v>59</v>
      </c>
      <c r="K1617" t="s">
        <v>60</v>
      </c>
      <c r="L1617" t="s">
        <v>29</v>
      </c>
      <c r="M1617" t="s">
        <v>61</v>
      </c>
      <c r="N1617" s="4" t="s">
        <v>1290</v>
      </c>
      <c r="O1617" t="s">
        <v>62</v>
      </c>
      <c r="P1617" t="s">
        <v>34</v>
      </c>
      <c r="Q1617" t="s">
        <v>34</v>
      </c>
      <c r="R1617" t="s">
        <v>34</v>
      </c>
      <c r="S1617" t="s">
        <v>34</v>
      </c>
      <c r="T1617" t="s">
        <v>34</v>
      </c>
      <c r="U1617" s="1">
        <v>0.2</v>
      </c>
      <c r="V1617" s="1">
        <v>-23.6</v>
      </c>
      <c r="W1617" t="s">
        <v>34</v>
      </c>
      <c r="X1617" t="s">
        <v>34</v>
      </c>
      <c r="Y1617" t="s">
        <v>34</v>
      </c>
      <c r="Z1617" t="s">
        <v>34</v>
      </c>
      <c r="AA1617" t="s">
        <v>34</v>
      </c>
      <c r="AB1617" t="s">
        <v>34</v>
      </c>
      <c r="AC1617" s="1">
        <v>-4.56666666666667</v>
      </c>
      <c r="AD1617" s="1">
        <v>-7.0833333333333304</v>
      </c>
      <c r="AE1617" t="s">
        <v>34</v>
      </c>
      <c r="AF1617" t="s">
        <v>34</v>
      </c>
      <c r="AG1617" t="s">
        <v>34</v>
      </c>
      <c r="AH1617" t="s">
        <v>62</v>
      </c>
      <c r="AI1617">
        <v>-35.1619047619048</v>
      </c>
      <c r="AJ1617">
        <v>38.419047619047603</v>
      </c>
      <c r="AK1617">
        <v>76.285714285714306</v>
      </c>
      <c r="AL1617">
        <v>-14.561904761904801</v>
      </c>
      <c r="AM1617">
        <v>-20.619047619047599</v>
      </c>
      <c r="AN1617">
        <v>3.6285714285714201</v>
      </c>
      <c r="AO1617">
        <v>90.457142857142898</v>
      </c>
      <c r="AP1617">
        <v>3.3333333333333401</v>
      </c>
      <c r="AQ1617" t="s">
        <v>63</v>
      </c>
      <c r="AR1617" t="s">
        <v>64</v>
      </c>
      <c r="AS1617" t="s">
        <v>39</v>
      </c>
      <c r="AT1617" t="s">
        <v>64</v>
      </c>
      <c r="AU1617" t="s">
        <v>41</v>
      </c>
      <c r="AV1617" t="s">
        <v>64</v>
      </c>
      <c r="AW1617" t="s">
        <v>39</v>
      </c>
      <c r="AX1617" t="s">
        <v>64</v>
      </c>
      <c r="AY1617" s="4" t="s">
        <v>63</v>
      </c>
      <c r="AZ1617" s="4" t="s">
        <v>38</v>
      </c>
      <c r="BA1617" s="4" t="s">
        <v>45</v>
      </c>
      <c r="BB1617" s="4" t="s">
        <v>63</v>
      </c>
      <c r="BC1617" s="4" t="s">
        <v>63</v>
      </c>
      <c r="BD1617" s="4" t="s">
        <v>38</v>
      </c>
      <c r="BE1617" s="4" t="s">
        <v>46</v>
      </c>
      <c r="BF1617" s="4" t="s">
        <v>44</v>
      </c>
      <c r="BG1617" s="4" t="s">
        <v>42</v>
      </c>
      <c r="BH1617" s="4" t="s">
        <v>44</v>
      </c>
      <c r="BI1617" s="4" t="s">
        <v>44</v>
      </c>
      <c r="BJ1617" s="4" t="s">
        <v>46</v>
      </c>
      <c r="BK1617" s="4" t="s">
        <v>65</v>
      </c>
      <c r="BL1617" s="4" t="s">
        <v>66</v>
      </c>
      <c r="BM1617" s="4" t="s">
        <v>47</v>
      </c>
      <c r="BN1617" s="4" t="s">
        <v>48</v>
      </c>
      <c r="BP1617" s="4" t="s">
        <v>47</v>
      </c>
      <c r="BQ1617" t="s">
        <v>48</v>
      </c>
      <c r="BR1617" t="s">
        <v>65</v>
      </c>
      <c r="BS1617" t="s">
        <v>66</v>
      </c>
      <c r="BT1617" t="s">
        <v>65</v>
      </c>
      <c r="BU1617" t="s">
        <v>66</v>
      </c>
      <c r="BV1617" t="s">
        <v>67</v>
      </c>
      <c r="BW1617" t="s">
        <v>50</v>
      </c>
      <c r="DD1617" t="s">
        <v>62</v>
      </c>
      <c r="DE1617" t="s">
        <v>62</v>
      </c>
      <c r="DF1617" t="s">
        <v>62</v>
      </c>
      <c r="DH1617">
        <v>7</v>
      </c>
      <c r="DI1617">
        <v>4</v>
      </c>
      <c r="DJ1617">
        <v>1</v>
      </c>
      <c r="DK1617">
        <v>0</v>
      </c>
      <c r="DL1617">
        <v>7</v>
      </c>
      <c r="DM1617">
        <v>5.5</v>
      </c>
      <c r="DN1617">
        <v>1.5</v>
      </c>
      <c r="DO1617" t="str">
        <f t="shared" si="193"/>
        <v>N/A</v>
      </c>
    </row>
    <row r="1618" spans="1:119" x14ac:dyDescent="0.35">
      <c r="A1618" s="4">
        <v>2020</v>
      </c>
      <c r="B1618">
        <v>105</v>
      </c>
      <c r="C1618">
        <v>2408.4666666666699</v>
      </c>
      <c r="D1618" t="s">
        <v>53</v>
      </c>
      <c r="E1618" t="s">
        <v>68</v>
      </c>
      <c r="F1618" t="s">
        <v>69</v>
      </c>
      <c r="G1618" t="s">
        <v>56</v>
      </c>
      <c r="H1618" t="s">
        <v>57</v>
      </c>
      <c r="I1618" t="s">
        <v>328</v>
      </c>
      <c r="J1618" t="s">
        <v>59</v>
      </c>
      <c r="K1618" t="s">
        <v>71</v>
      </c>
      <c r="L1618" t="s">
        <v>29</v>
      </c>
      <c r="M1618" t="s">
        <v>61</v>
      </c>
      <c r="N1618" s="4" t="s">
        <v>1290</v>
      </c>
      <c r="O1618" t="s">
        <v>75</v>
      </c>
      <c r="P1618" t="s">
        <v>34</v>
      </c>
      <c r="Q1618" t="s">
        <v>72</v>
      </c>
      <c r="R1618" t="s">
        <v>34</v>
      </c>
      <c r="S1618" t="s">
        <v>72</v>
      </c>
      <c r="T1618" t="s">
        <v>72</v>
      </c>
      <c r="U1618" t="s">
        <v>73</v>
      </c>
      <c r="V1618" t="s">
        <v>74</v>
      </c>
      <c r="W1618" t="s">
        <v>72</v>
      </c>
      <c r="X1618" t="s">
        <v>34</v>
      </c>
      <c r="Y1618" t="s">
        <v>34</v>
      </c>
      <c r="Z1618" t="s">
        <v>72</v>
      </c>
      <c r="AA1618" t="s">
        <v>34</v>
      </c>
      <c r="AB1618" t="s">
        <v>72</v>
      </c>
      <c r="AC1618" s="1">
        <v>-4.6666666666666696</v>
      </c>
      <c r="AD1618" s="1">
        <v>-7.2333333333333298</v>
      </c>
      <c r="AE1618" t="s">
        <v>34</v>
      </c>
      <c r="AF1618" t="s">
        <v>34</v>
      </c>
      <c r="AG1618" t="s">
        <v>34</v>
      </c>
      <c r="AH1618" t="s">
        <v>75</v>
      </c>
      <c r="AI1618">
        <v>-35.533333333333303</v>
      </c>
      <c r="AJ1618">
        <v>38.733333333333299</v>
      </c>
      <c r="AK1618">
        <v>77</v>
      </c>
      <c r="AL1618">
        <v>-14.733333333333301</v>
      </c>
      <c r="AM1618">
        <v>-20.8333333333333</v>
      </c>
      <c r="AN1618">
        <v>3.6</v>
      </c>
      <c r="AO1618">
        <v>91.3</v>
      </c>
      <c r="AP1618">
        <v>3.3333333333333401</v>
      </c>
      <c r="AQ1618" t="s">
        <v>38</v>
      </c>
      <c r="AR1618" t="s">
        <v>45</v>
      </c>
      <c r="AS1618" t="s">
        <v>76</v>
      </c>
      <c r="AT1618" t="s">
        <v>44</v>
      </c>
      <c r="AU1618" t="s">
        <v>76</v>
      </c>
      <c r="AV1618" t="s">
        <v>39</v>
      </c>
      <c r="AW1618" t="s">
        <v>76</v>
      </c>
      <c r="AX1618" t="s">
        <v>43</v>
      </c>
      <c r="AY1618" s="4" t="s">
        <v>45</v>
      </c>
      <c r="AZ1618" s="4" t="s">
        <v>44</v>
      </c>
      <c r="BA1618" s="4" t="s">
        <v>77</v>
      </c>
      <c r="BB1618" s="4" t="s">
        <v>41</v>
      </c>
      <c r="BC1618" s="4" t="s">
        <v>78</v>
      </c>
      <c r="BD1618" s="4" t="s">
        <v>45</v>
      </c>
      <c r="BE1618" s="4" t="s">
        <v>78</v>
      </c>
      <c r="BF1618" s="4" t="s">
        <v>41</v>
      </c>
      <c r="BG1618" s="4" t="s">
        <v>77</v>
      </c>
      <c r="BH1618" s="4" t="s">
        <v>44</v>
      </c>
      <c r="BI1618" s="4" t="s">
        <v>78</v>
      </c>
      <c r="BJ1618" s="4" t="s">
        <v>77</v>
      </c>
      <c r="BK1618" s="4" t="s">
        <v>51</v>
      </c>
      <c r="BL1618" s="4" t="s">
        <v>47</v>
      </c>
      <c r="BM1618" s="4" t="s">
        <v>49</v>
      </c>
      <c r="BN1618" s="4" t="s">
        <v>47</v>
      </c>
      <c r="BP1618" s="4" t="s">
        <v>47</v>
      </c>
      <c r="BQ1618" t="s">
        <v>79</v>
      </c>
      <c r="BR1618" t="s">
        <v>51</v>
      </c>
      <c r="BS1618" t="s">
        <v>80</v>
      </c>
      <c r="BT1618" t="s">
        <v>51</v>
      </c>
      <c r="BU1618" t="s">
        <v>81</v>
      </c>
      <c r="BV1618" t="s">
        <v>80</v>
      </c>
      <c r="BW1618" t="s">
        <v>81</v>
      </c>
      <c r="DD1618" t="s">
        <v>75</v>
      </c>
      <c r="DE1618" t="s">
        <v>75</v>
      </c>
      <c r="DF1618" t="s">
        <v>75</v>
      </c>
      <c r="DH1618">
        <v>6</v>
      </c>
      <c r="DI1618">
        <v>1</v>
      </c>
      <c r="DJ1618">
        <v>1</v>
      </c>
      <c r="DK1618">
        <v>0.5</v>
      </c>
      <c r="DL1618">
        <v>7</v>
      </c>
      <c r="DM1618">
        <v>2</v>
      </c>
      <c r="DN1618">
        <v>2</v>
      </c>
      <c r="DO1618" t="str">
        <f t="shared" si="193"/>
        <v>N/A</v>
      </c>
    </row>
    <row r="1619" spans="1:119" x14ac:dyDescent="0.35">
      <c r="A1619" s="4">
        <v>2020</v>
      </c>
      <c r="B1619">
        <v>106</v>
      </c>
      <c r="C1619">
        <v>2412.6666666666702</v>
      </c>
      <c r="D1619" t="s">
        <v>21</v>
      </c>
      <c r="E1619" t="s">
        <v>82</v>
      </c>
      <c r="F1619" t="s">
        <v>82</v>
      </c>
      <c r="G1619" t="s">
        <v>83</v>
      </c>
      <c r="H1619" t="s">
        <v>84</v>
      </c>
      <c r="I1619" t="s">
        <v>326</v>
      </c>
      <c r="J1619" t="s">
        <v>27</v>
      </c>
      <c r="K1619" t="s">
        <v>60</v>
      </c>
      <c r="L1619" t="s">
        <v>85</v>
      </c>
      <c r="M1619" t="s">
        <v>61</v>
      </c>
      <c r="N1619" s="4" t="s">
        <v>1290</v>
      </c>
      <c r="O1619" t="s">
        <v>88</v>
      </c>
      <c r="P1619" t="s">
        <v>34</v>
      </c>
      <c r="Q1619" t="s">
        <v>35</v>
      </c>
      <c r="R1619" t="s">
        <v>35</v>
      </c>
      <c r="S1619" t="s">
        <v>34</v>
      </c>
      <c r="T1619" t="s">
        <v>34</v>
      </c>
      <c r="U1619" t="s">
        <v>73</v>
      </c>
      <c r="V1619" t="s">
        <v>86</v>
      </c>
      <c r="W1619" t="s">
        <v>33</v>
      </c>
      <c r="X1619" t="s">
        <v>35</v>
      </c>
      <c r="Y1619" t="s">
        <v>34</v>
      </c>
      <c r="Z1619" t="s">
        <v>33</v>
      </c>
      <c r="AA1619" t="s">
        <v>33</v>
      </c>
      <c r="AB1619" t="s">
        <v>33</v>
      </c>
      <c r="AC1619" t="s">
        <v>87</v>
      </c>
      <c r="AD1619" t="s">
        <v>87</v>
      </c>
      <c r="AE1619" t="s">
        <v>34</v>
      </c>
      <c r="AF1619" t="s">
        <v>33</v>
      </c>
      <c r="AG1619" t="s">
        <v>34</v>
      </c>
      <c r="AH1619" t="s">
        <v>88</v>
      </c>
      <c r="AI1619">
        <v>-35.904761904761898</v>
      </c>
      <c r="AJ1619">
        <v>39.047619047619001</v>
      </c>
      <c r="AK1619">
        <v>77.714285714285694</v>
      </c>
      <c r="AL1619">
        <v>-14.9047619047619</v>
      </c>
      <c r="AM1619">
        <v>-21.047619047619001</v>
      </c>
      <c r="AN1619">
        <v>3.5714285714285698</v>
      </c>
      <c r="AO1619">
        <v>92.142857142857096</v>
      </c>
      <c r="AP1619">
        <v>3.3333333333333401</v>
      </c>
      <c r="AQ1619" t="s">
        <v>64</v>
      </c>
      <c r="AR1619" t="s">
        <v>38</v>
      </c>
      <c r="AS1619" t="s">
        <v>40</v>
      </c>
      <c r="AT1619" t="s">
        <v>44</v>
      </c>
      <c r="AU1619" t="s">
        <v>42</v>
      </c>
      <c r="AV1619" t="s">
        <v>77</v>
      </c>
      <c r="AW1619" t="s">
        <v>64</v>
      </c>
      <c r="AX1619" t="s">
        <v>43</v>
      </c>
      <c r="AY1619" s="4" t="s">
        <v>44</v>
      </c>
      <c r="AZ1619" s="4" t="s">
        <v>44</v>
      </c>
      <c r="BA1619" s="4" t="s">
        <v>42</v>
      </c>
      <c r="BB1619" s="4" t="s">
        <v>38</v>
      </c>
      <c r="BC1619" s="4" t="s">
        <v>63</v>
      </c>
      <c r="BD1619" s="4" t="s">
        <v>78</v>
      </c>
      <c r="BE1619" s="4" t="s">
        <v>43</v>
      </c>
      <c r="BF1619" s="4" t="s">
        <v>44</v>
      </c>
      <c r="BG1619" s="4" t="s">
        <v>44</v>
      </c>
      <c r="BH1619" s="4" t="s">
        <v>78</v>
      </c>
      <c r="BI1619" s="4" t="s">
        <v>44</v>
      </c>
      <c r="BJ1619" s="4" t="s">
        <v>78</v>
      </c>
      <c r="BK1619" s="4" t="s">
        <v>65</v>
      </c>
      <c r="BL1619" s="4" t="s">
        <v>79</v>
      </c>
      <c r="BM1619" s="4" t="s">
        <v>47</v>
      </c>
      <c r="BN1619" s="4" t="s">
        <v>50</v>
      </c>
      <c r="BP1619" s="4" t="s">
        <v>67</v>
      </c>
      <c r="BQ1619" t="s">
        <v>48</v>
      </c>
      <c r="BR1619" t="s">
        <v>65</v>
      </c>
      <c r="BS1619" t="s">
        <v>66</v>
      </c>
      <c r="BT1619" t="s">
        <v>65</v>
      </c>
      <c r="BU1619" t="s">
        <v>66</v>
      </c>
      <c r="BV1619" t="s">
        <v>67</v>
      </c>
      <c r="BW1619" t="s">
        <v>52</v>
      </c>
      <c r="DD1619" t="s">
        <v>88</v>
      </c>
      <c r="DE1619" t="s">
        <v>88</v>
      </c>
      <c r="DF1619" t="s">
        <v>88</v>
      </c>
      <c r="DH1619">
        <v>8</v>
      </c>
      <c r="DI1619">
        <v>4</v>
      </c>
      <c r="DJ1619">
        <v>3</v>
      </c>
      <c r="DK1619">
        <v>0</v>
      </c>
      <c r="DL1619">
        <v>9</v>
      </c>
      <c r="DM1619">
        <v>4</v>
      </c>
      <c r="DN1619">
        <v>3</v>
      </c>
      <c r="DO1619" t="str">
        <f t="shared" si="193"/>
        <v>N/A</v>
      </c>
    </row>
    <row r="1620" spans="1:119" x14ac:dyDescent="0.35">
      <c r="A1620" s="4">
        <v>2020</v>
      </c>
      <c r="B1620">
        <v>107</v>
      </c>
      <c r="C1620">
        <v>2416.86666666667</v>
      </c>
      <c r="D1620" t="s">
        <v>53</v>
      </c>
      <c r="E1620" t="s">
        <v>89</v>
      </c>
      <c r="F1620" t="s">
        <v>90</v>
      </c>
      <c r="G1620" t="s">
        <v>56</v>
      </c>
      <c r="H1620" t="s">
        <v>91</v>
      </c>
      <c r="I1620" t="s">
        <v>329</v>
      </c>
      <c r="J1620" t="s">
        <v>59</v>
      </c>
      <c r="K1620" t="s">
        <v>28</v>
      </c>
      <c r="L1620" t="s">
        <v>29</v>
      </c>
      <c r="M1620" t="s">
        <v>61</v>
      </c>
      <c r="N1620" s="4" t="s">
        <v>93</v>
      </c>
      <c r="O1620" t="s">
        <v>94</v>
      </c>
      <c r="P1620" t="s">
        <v>34</v>
      </c>
      <c r="Q1620" t="s">
        <v>35</v>
      </c>
      <c r="R1620" t="s">
        <v>36</v>
      </c>
      <c r="S1620" t="s">
        <v>33</v>
      </c>
      <c r="T1620" t="s">
        <v>34</v>
      </c>
      <c r="U1620" s="1">
        <v>-6.2</v>
      </c>
      <c r="V1620" s="1">
        <v>-5.9</v>
      </c>
      <c r="W1620" t="s">
        <v>35</v>
      </c>
      <c r="X1620" t="s">
        <v>34</v>
      </c>
      <c r="Y1620" t="s">
        <v>33</v>
      </c>
      <c r="Z1620" t="s">
        <v>35</v>
      </c>
      <c r="AA1620" t="s">
        <v>34</v>
      </c>
      <c r="AB1620" t="s">
        <v>33</v>
      </c>
      <c r="AC1620" t="s">
        <v>87</v>
      </c>
      <c r="AD1620" s="1">
        <v>17.600000000000001</v>
      </c>
      <c r="AE1620" t="s">
        <v>36</v>
      </c>
      <c r="AF1620" t="s">
        <v>36</v>
      </c>
      <c r="AG1620" t="s">
        <v>36</v>
      </c>
      <c r="AH1620" t="s">
        <v>94</v>
      </c>
      <c r="AI1620">
        <v>-36.2761904761905</v>
      </c>
      <c r="AJ1620">
        <v>39.361904761904697</v>
      </c>
      <c r="AK1620">
        <v>78.428571428571402</v>
      </c>
      <c r="AL1620">
        <v>-15.076190476190501</v>
      </c>
      <c r="AM1620">
        <v>-21.261904761904699</v>
      </c>
      <c r="AN1620">
        <v>3.54285714285714</v>
      </c>
      <c r="AO1620">
        <v>92.985714285714295</v>
      </c>
      <c r="AP1620">
        <v>3.3333333333333401</v>
      </c>
      <c r="AQ1620" t="s">
        <v>76</v>
      </c>
      <c r="AR1620" t="s">
        <v>38</v>
      </c>
      <c r="AS1620" t="s">
        <v>76</v>
      </c>
      <c r="AT1620" t="s">
        <v>39</v>
      </c>
      <c r="AU1620" t="s">
        <v>76</v>
      </c>
      <c r="AV1620" t="s">
        <v>39</v>
      </c>
      <c r="AW1620" t="s">
        <v>76</v>
      </c>
      <c r="AX1620" t="s">
        <v>39</v>
      </c>
      <c r="AY1620" s="4" t="s">
        <v>45</v>
      </c>
      <c r="AZ1620" s="4" t="s">
        <v>44</v>
      </c>
      <c r="BA1620" s="4" t="s">
        <v>63</v>
      </c>
      <c r="BB1620" s="4" t="s">
        <v>45</v>
      </c>
      <c r="BC1620" s="4" t="s">
        <v>46</v>
      </c>
      <c r="BD1620" s="4" t="s">
        <v>38</v>
      </c>
      <c r="BE1620" s="4" t="s">
        <v>78</v>
      </c>
      <c r="BF1620" s="4" t="s">
        <v>44</v>
      </c>
      <c r="BG1620" s="4" t="s">
        <v>41</v>
      </c>
      <c r="BH1620" s="4" t="s">
        <v>44</v>
      </c>
      <c r="BI1620" s="4" t="s">
        <v>46</v>
      </c>
      <c r="BJ1620" s="4" t="s">
        <v>43</v>
      </c>
      <c r="BK1620" s="4" t="s">
        <v>47</v>
      </c>
      <c r="BL1620" s="4" t="s">
        <v>66</v>
      </c>
      <c r="BM1620" s="4" t="s">
        <v>49</v>
      </c>
      <c r="BN1620" s="4" t="s">
        <v>48</v>
      </c>
      <c r="BP1620" s="4" t="s">
        <v>47</v>
      </c>
      <c r="BQ1620" t="s">
        <v>81</v>
      </c>
      <c r="BR1620" t="s">
        <v>65</v>
      </c>
      <c r="BS1620" t="s">
        <v>66</v>
      </c>
      <c r="BT1620" t="s">
        <v>65</v>
      </c>
      <c r="BU1620" t="s">
        <v>66</v>
      </c>
      <c r="BV1620" t="s">
        <v>50</v>
      </c>
      <c r="BW1620" t="s">
        <v>52</v>
      </c>
      <c r="DD1620" t="s">
        <v>94</v>
      </c>
      <c r="DE1620" t="s">
        <v>94</v>
      </c>
      <c r="DF1620" t="s">
        <v>94</v>
      </c>
      <c r="DH1620">
        <v>9</v>
      </c>
      <c r="DI1620">
        <v>3</v>
      </c>
      <c r="DJ1620">
        <v>1</v>
      </c>
      <c r="DK1620">
        <v>0.5</v>
      </c>
      <c r="DL1620">
        <v>9</v>
      </c>
      <c r="DM1620">
        <v>4</v>
      </c>
      <c r="DN1620">
        <v>3</v>
      </c>
      <c r="DO1620" t="str">
        <f t="shared" si="193"/>
        <v>N/A</v>
      </c>
    </row>
    <row r="1621" spans="1:119" x14ac:dyDescent="0.35">
      <c r="A1621" s="4">
        <v>2020</v>
      </c>
      <c r="B1621">
        <v>108</v>
      </c>
      <c r="C1621">
        <v>2421.0666666666698</v>
      </c>
      <c r="D1621" t="s">
        <v>53</v>
      </c>
      <c r="E1621" t="s">
        <v>95</v>
      </c>
      <c r="F1621" t="s">
        <v>96</v>
      </c>
      <c r="G1621" t="s">
        <v>97</v>
      </c>
      <c r="H1621" t="s">
        <v>98</v>
      </c>
      <c r="I1621" t="s">
        <v>326</v>
      </c>
      <c r="J1621" t="s">
        <v>27</v>
      </c>
      <c r="K1621" t="s">
        <v>99</v>
      </c>
      <c r="L1621" t="s">
        <v>85</v>
      </c>
      <c r="M1621" t="s">
        <v>61</v>
      </c>
      <c r="N1621" s="4" t="s">
        <v>93</v>
      </c>
      <c r="O1621" t="s">
        <v>88</v>
      </c>
      <c r="P1621" t="s">
        <v>33</v>
      </c>
      <c r="Q1621" t="s">
        <v>34</v>
      </c>
      <c r="R1621" t="s">
        <v>33</v>
      </c>
      <c r="S1621" t="s">
        <v>33</v>
      </c>
      <c r="T1621" t="s">
        <v>33</v>
      </c>
      <c r="U1621" s="1">
        <v>-6.4</v>
      </c>
      <c r="V1621" s="1">
        <v>-6.1</v>
      </c>
      <c r="W1621" t="s">
        <v>33</v>
      </c>
      <c r="X1621" t="s">
        <v>33</v>
      </c>
      <c r="Y1621" t="s">
        <v>33</v>
      </c>
      <c r="Z1621" t="s">
        <v>33</v>
      </c>
      <c r="AA1621" t="s">
        <v>33</v>
      </c>
      <c r="AB1621" t="s">
        <v>33</v>
      </c>
      <c r="AC1621" t="s">
        <v>73</v>
      </c>
      <c r="AD1621" t="s">
        <v>73</v>
      </c>
      <c r="AE1621" t="s">
        <v>34</v>
      </c>
      <c r="AF1621" t="s">
        <v>34</v>
      </c>
      <c r="AG1621" t="s">
        <v>34</v>
      </c>
      <c r="AH1621" t="s">
        <v>88</v>
      </c>
      <c r="AI1621">
        <v>-36.647619047619003</v>
      </c>
      <c r="AJ1621">
        <v>39.676190476190399</v>
      </c>
      <c r="AK1621">
        <v>79.142857142857096</v>
      </c>
      <c r="AL1621">
        <v>-15.247619047619001</v>
      </c>
      <c r="AM1621">
        <v>-21.4761904761904</v>
      </c>
      <c r="AN1621">
        <v>3.5142857142857098</v>
      </c>
      <c r="AO1621">
        <v>93.828571428571394</v>
      </c>
      <c r="AP1621">
        <v>3.3333333333333401</v>
      </c>
      <c r="AQ1621" t="s">
        <v>64</v>
      </c>
      <c r="AR1621" t="s">
        <v>45</v>
      </c>
      <c r="AS1621" t="s">
        <v>64</v>
      </c>
      <c r="AT1621" t="s">
        <v>39</v>
      </c>
      <c r="AU1621" t="s">
        <v>76</v>
      </c>
      <c r="AV1621" t="s">
        <v>41</v>
      </c>
      <c r="AW1621" t="s">
        <v>76</v>
      </c>
      <c r="AX1621" t="s">
        <v>43</v>
      </c>
      <c r="AY1621" s="4" t="s">
        <v>44</v>
      </c>
      <c r="AZ1621" s="4" t="s">
        <v>63</v>
      </c>
      <c r="BA1621" s="4" t="s">
        <v>38</v>
      </c>
      <c r="BB1621" s="4" t="s">
        <v>42</v>
      </c>
      <c r="BC1621" s="4" t="s">
        <v>38</v>
      </c>
      <c r="BD1621" s="4" t="s">
        <v>43</v>
      </c>
      <c r="BE1621" s="4" t="s">
        <v>38</v>
      </c>
      <c r="BF1621" s="4" t="s">
        <v>44</v>
      </c>
      <c r="BG1621" s="4" t="s">
        <v>44</v>
      </c>
      <c r="BH1621" s="4" t="s">
        <v>43</v>
      </c>
      <c r="BI1621" s="4" t="s">
        <v>46</v>
      </c>
      <c r="BJ1621" s="4" t="s">
        <v>43</v>
      </c>
      <c r="BK1621" s="4" t="s">
        <v>47</v>
      </c>
      <c r="BL1621" s="4" t="s">
        <v>66</v>
      </c>
      <c r="BM1621" s="4" t="s">
        <v>47</v>
      </c>
      <c r="BN1621" s="4" t="s">
        <v>48</v>
      </c>
      <c r="BP1621" s="4" t="s">
        <v>47</v>
      </c>
      <c r="BQ1621" t="s">
        <v>52</v>
      </c>
      <c r="BR1621" t="s">
        <v>65</v>
      </c>
      <c r="BS1621" t="s">
        <v>66</v>
      </c>
      <c r="BT1621" t="s">
        <v>65</v>
      </c>
      <c r="BU1621" t="s">
        <v>66</v>
      </c>
      <c r="BV1621" t="s">
        <v>80</v>
      </c>
      <c r="BW1621" t="s">
        <v>52</v>
      </c>
      <c r="DD1621" t="s">
        <v>88</v>
      </c>
      <c r="DE1621" t="s">
        <v>88</v>
      </c>
      <c r="DF1621" t="s">
        <v>88</v>
      </c>
      <c r="DH1621">
        <v>8</v>
      </c>
      <c r="DI1621">
        <v>2</v>
      </c>
      <c r="DJ1621">
        <v>2</v>
      </c>
      <c r="DK1621">
        <v>1</v>
      </c>
      <c r="DL1621">
        <v>8</v>
      </c>
      <c r="DM1621">
        <v>4</v>
      </c>
      <c r="DN1621">
        <v>3</v>
      </c>
      <c r="DO1621" t="str">
        <f t="shared" si="193"/>
        <v>N/A</v>
      </c>
    </row>
    <row r="1622" spans="1:119" x14ac:dyDescent="0.35">
      <c r="A1622" s="4">
        <v>2020</v>
      </c>
      <c r="B1622">
        <v>109</v>
      </c>
      <c r="C1622">
        <v>2425.2666666666701</v>
      </c>
      <c r="D1622" t="s">
        <v>21</v>
      </c>
      <c r="E1622" t="s">
        <v>22</v>
      </c>
      <c r="F1622" t="s">
        <v>23</v>
      </c>
      <c r="G1622" t="s">
        <v>24</v>
      </c>
      <c r="H1622" t="s">
        <v>25</v>
      </c>
      <c r="I1622" t="s">
        <v>330</v>
      </c>
      <c r="J1622" t="s">
        <v>27</v>
      </c>
      <c r="K1622" t="s">
        <v>28</v>
      </c>
      <c r="L1622" t="s">
        <v>29</v>
      </c>
      <c r="M1622" t="s">
        <v>30</v>
      </c>
      <c r="N1622" s="4" t="s">
        <v>104</v>
      </c>
      <c r="O1622" t="s">
        <v>37</v>
      </c>
      <c r="P1622" t="s">
        <v>31</v>
      </c>
      <c r="Q1622" t="s">
        <v>31</v>
      </c>
      <c r="R1622" t="s">
        <v>31</v>
      </c>
      <c r="S1622" t="s">
        <v>31</v>
      </c>
      <c r="T1622" t="s">
        <v>31</v>
      </c>
      <c r="U1622" t="s">
        <v>32</v>
      </c>
      <c r="V1622" s="1">
        <v>-24.3</v>
      </c>
      <c r="W1622" t="s">
        <v>33</v>
      </c>
      <c r="X1622" t="s">
        <v>34</v>
      </c>
      <c r="Y1622" t="s">
        <v>34</v>
      </c>
      <c r="Z1622" t="s">
        <v>33</v>
      </c>
      <c r="AA1622" t="s">
        <v>34</v>
      </c>
      <c r="AB1622" t="s">
        <v>33</v>
      </c>
      <c r="AC1622" s="1">
        <v>-4.7666666666666702</v>
      </c>
      <c r="AD1622" s="1">
        <v>-7.3833333333333302</v>
      </c>
      <c r="AE1622" t="s">
        <v>35</v>
      </c>
      <c r="AF1622" t="s">
        <v>35</v>
      </c>
      <c r="AG1622" t="s">
        <v>36</v>
      </c>
      <c r="AH1622" t="s">
        <v>37</v>
      </c>
      <c r="AI1622">
        <v>-37.019047619047598</v>
      </c>
      <c r="AJ1622">
        <v>39.990476190476102</v>
      </c>
      <c r="AK1622">
        <v>79.857142857142904</v>
      </c>
      <c r="AL1622">
        <v>-15.4190476190476</v>
      </c>
      <c r="AM1622">
        <v>-21.690476190476101</v>
      </c>
      <c r="AN1622">
        <v>3.48571428571428</v>
      </c>
      <c r="AO1622">
        <v>94.671428571428606</v>
      </c>
      <c r="AP1622">
        <v>3.3333333333333401</v>
      </c>
      <c r="AQ1622" t="s">
        <v>38</v>
      </c>
      <c r="AR1622" t="s">
        <v>39</v>
      </c>
      <c r="AS1622" t="s">
        <v>39</v>
      </c>
      <c r="AT1622" t="s">
        <v>40</v>
      </c>
      <c r="AU1622" t="s">
        <v>41</v>
      </c>
      <c r="AV1622" t="s">
        <v>42</v>
      </c>
      <c r="AW1622" t="s">
        <v>39</v>
      </c>
      <c r="AX1622" t="s">
        <v>43</v>
      </c>
      <c r="AY1622" s="4" t="s">
        <v>44</v>
      </c>
      <c r="AZ1622" s="4" t="s">
        <v>40</v>
      </c>
      <c r="BA1622" s="4" t="s">
        <v>41</v>
      </c>
      <c r="BB1622" s="4" t="s">
        <v>45</v>
      </c>
      <c r="BC1622" s="4" t="s">
        <v>38</v>
      </c>
      <c r="BD1622" s="4" t="s">
        <v>43</v>
      </c>
      <c r="BE1622" s="4" t="s">
        <v>46</v>
      </c>
      <c r="BF1622" s="4" t="s">
        <v>40</v>
      </c>
      <c r="BG1622" s="4" t="s">
        <v>44</v>
      </c>
      <c r="BH1622" s="4" t="s">
        <v>43</v>
      </c>
      <c r="BI1622" s="4" t="s">
        <v>40</v>
      </c>
      <c r="BJ1622" s="4" t="s">
        <v>42</v>
      </c>
      <c r="BK1622" s="4" t="s">
        <v>47</v>
      </c>
      <c r="BL1622" s="4" t="s">
        <v>48</v>
      </c>
      <c r="BM1622" s="4" t="s">
        <v>49</v>
      </c>
      <c r="BN1622" s="4" t="s">
        <v>50</v>
      </c>
      <c r="BP1622" s="4" t="s">
        <v>47</v>
      </c>
      <c r="BQ1622" t="s">
        <v>48</v>
      </c>
      <c r="BR1622" t="s">
        <v>49</v>
      </c>
      <c r="BS1622" t="s">
        <v>51</v>
      </c>
      <c r="BT1622" t="s">
        <v>52</v>
      </c>
      <c r="BU1622" t="s">
        <v>51</v>
      </c>
      <c r="BV1622" t="s">
        <v>49</v>
      </c>
      <c r="BW1622" t="s">
        <v>50</v>
      </c>
      <c r="DD1622" t="s">
        <v>37</v>
      </c>
      <c r="DE1622" t="s">
        <v>37</v>
      </c>
      <c r="DF1622" t="s">
        <v>37</v>
      </c>
      <c r="DH1622">
        <v>6</v>
      </c>
      <c r="DI1622">
        <v>3</v>
      </c>
      <c r="DJ1622">
        <v>3</v>
      </c>
      <c r="DK1622">
        <v>0.5</v>
      </c>
      <c r="DL1622">
        <v>8</v>
      </c>
      <c r="DM1622">
        <v>3</v>
      </c>
      <c r="DN1622">
        <v>3</v>
      </c>
      <c r="DO1622" t="str">
        <f t="shared" si="193"/>
        <v>N/A</v>
      </c>
    </row>
    <row r="1623" spans="1:119" x14ac:dyDescent="0.35">
      <c r="A1623" s="4">
        <v>2020</v>
      </c>
      <c r="B1623">
        <v>110</v>
      </c>
      <c r="C1623">
        <v>2429.4666666666699</v>
      </c>
      <c r="D1623" t="s">
        <v>53</v>
      </c>
      <c r="E1623" t="s">
        <v>54</v>
      </c>
      <c r="F1623" t="s">
        <v>55</v>
      </c>
      <c r="G1623" t="s">
        <v>56</v>
      </c>
      <c r="H1623" t="s">
        <v>57</v>
      </c>
      <c r="I1623" t="s">
        <v>331</v>
      </c>
      <c r="J1623" t="s">
        <v>59</v>
      </c>
      <c r="K1623" t="s">
        <v>60</v>
      </c>
      <c r="L1623" t="s">
        <v>29</v>
      </c>
      <c r="M1623" t="s">
        <v>61</v>
      </c>
      <c r="N1623" s="4" t="s">
        <v>1290</v>
      </c>
      <c r="O1623" t="s">
        <v>62</v>
      </c>
      <c r="P1623" t="s">
        <v>34</v>
      </c>
      <c r="Q1623" t="s">
        <v>34</v>
      </c>
      <c r="R1623" t="s">
        <v>34</v>
      </c>
      <c r="S1623" t="s">
        <v>34</v>
      </c>
      <c r="T1623" t="s">
        <v>34</v>
      </c>
      <c r="U1623" s="1">
        <v>0.2</v>
      </c>
      <c r="V1623" s="1">
        <v>-25</v>
      </c>
      <c r="W1623" t="s">
        <v>34</v>
      </c>
      <c r="X1623" t="s">
        <v>34</v>
      </c>
      <c r="Y1623" t="s">
        <v>34</v>
      </c>
      <c r="Z1623" t="s">
        <v>34</v>
      </c>
      <c r="AA1623" t="s">
        <v>34</v>
      </c>
      <c r="AB1623" t="s">
        <v>34</v>
      </c>
      <c r="AC1623" s="1">
        <v>-4.8666666666666698</v>
      </c>
      <c r="AD1623" s="1">
        <v>-7.5333333333333297</v>
      </c>
      <c r="AE1623" t="s">
        <v>34</v>
      </c>
      <c r="AF1623" t="s">
        <v>34</v>
      </c>
      <c r="AG1623" t="s">
        <v>34</v>
      </c>
      <c r="AH1623" t="s">
        <v>62</v>
      </c>
      <c r="AI1623">
        <v>-37.3904761904762</v>
      </c>
      <c r="AJ1623">
        <v>40.304761904761897</v>
      </c>
      <c r="AK1623">
        <v>80.571428571428598</v>
      </c>
      <c r="AL1623">
        <v>-15.590476190476201</v>
      </c>
      <c r="AM1623">
        <v>-21.904761904761902</v>
      </c>
      <c r="AN1623">
        <v>3.4571428571428502</v>
      </c>
      <c r="AO1623">
        <v>95.514285714285705</v>
      </c>
      <c r="AP1623">
        <v>3.3333333333333401</v>
      </c>
      <c r="AQ1623" t="s">
        <v>63</v>
      </c>
      <c r="AR1623" t="s">
        <v>64</v>
      </c>
      <c r="AS1623" t="s">
        <v>39</v>
      </c>
      <c r="AT1623" t="s">
        <v>64</v>
      </c>
      <c r="AU1623" t="s">
        <v>41</v>
      </c>
      <c r="AV1623" t="s">
        <v>64</v>
      </c>
      <c r="AW1623" t="s">
        <v>39</v>
      </c>
      <c r="AX1623" t="s">
        <v>64</v>
      </c>
      <c r="AY1623" s="4" t="s">
        <v>63</v>
      </c>
      <c r="AZ1623" s="4" t="s">
        <v>38</v>
      </c>
      <c r="BA1623" s="4" t="s">
        <v>45</v>
      </c>
      <c r="BB1623" s="4" t="s">
        <v>63</v>
      </c>
      <c r="BC1623" s="4" t="s">
        <v>63</v>
      </c>
      <c r="BD1623" s="4" t="s">
        <v>38</v>
      </c>
      <c r="BE1623" s="4" t="s">
        <v>46</v>
      </c>
      <c r="BF1623" s="4" t="s">
        <v>44</v>
      </c>
      <c r="BG1623" s="4" t="s">
        <v>42</v>
      </c>
      <c r="BH1623" s="4" t="s">
        <v>44</v>
      </c>
      <c r="BI1623" s="4" t="s">
        <v>44</v>
      </c>
      <c r="BJ1623" s="4" t="s">
        <v>46</v>
      </c>
      <c r="BK1623" s="4" t="s">
        <v>65</v>
      </c>
      <c r="BL1623" s="4" t="s">
        <v>66</v>
      </c>
      <c r="BM1623" s="4" t="s">
        <v>47</v>
      </c>
      <c r="BN1623" s="4" t="s">
        <v>48</v>
      </c>
      <c r="BP1623" s="4" t="s">
        <v>47</v>
      </c>
      <c r="BQ1623" t="s">
        <v>48</v>
      </c>
      <c r="BR1623" t="s">
        <v>65</v>
      </c>
      <c r="BS1623" t="s">
        <v>66</v>
      </c>
      <c r="BT1623" t="s">
        <v>65</v>
      </c>
      <c r="BU1623" t="s">
        <v>66</v>
      </c>
      <c r="BV1623" t="s">
        <v>67</v>
      </c>
      <c r="BW1623" t="s">
        <v>50</v>
      </c>
      <c r="DD1623" t="s">
        <v>62</v>
      </c>
      <c r="DE1623" t="s">
        <v>62</v>
      </c>
      <c r="DF1623" t="s">
        <v>62</v>
      </c>
      <c r="DH1623">
        <v>8</v>
      </c>
      <c r="DI1623">
        <v>3</v>
      </c>
      <c r="DJ1623">
        <v>2</v>
      </c>
      <c r="DK1623">
        <v>0.5</v>
      </c>
      <c r="DL1623">
        <v>9</v>
      </c>
      <c r="DM1623">
        <v>3</v>
      </c>
      <c r="DN1623">
        <v>2</v>
      </c>
      <c r="DO1623" t="str">
        <f t="shared" si="193"/>
        <v>N/A</v>
      </c>
    </row>
    <row r="1624" spans="1:119" x14ac:dyDescent="0.35">
      <c r="A1624" s="4">
        <v>2020</v>
      </c>
      <c r="B1624">
        <v>111</v>
      </c>
      <c r="C1624">
        <v>2433.6666666666702</v>
      </c>
      <c r="D1624" t="s">
        <v>53</v>
      </c>
      <c r="E1624" t="s">
        <v>68</v>
      </c>
      <c r="F1624" t="s">
        <v>69</v>
      </c>
      <c r="G1624" t="s">
        <v>56</v>
      </c>
      <c r="H1624" t="s">
        <v>57</v>
      </c>
      <c r="I1624" t="s">
        <v>332</v>
      </c>
      <c r="J1624" t="s">
        <v>59</v>
      </c>
      <c r="K1624" t="s">
        <v>71</v>
      </c>
      <c r="L1624" t="s">
        <v>29</v>
      </c>
      <c r="M1624" t="s">
        <v>61</v>
      </c>
      <c r="N1624" s="4" t="s">
        <v>1290</v>
      </c>
      <c r="O1624" t="s">
        <v>75</v>
      </c>
      <c r="P1624" t="s">
        <v>34</v>
      </c>
      <c r="Q1624" t="s">
        <v>72</v>
      </c>
      <c r="R1624" t="s">
        <v>34</v>
      </c>
      <c r="S1624" t="s">
        <v>72</v>
      </c>
      <c r="T1624" t="s">
        <v>72</v>
      </c>
      <c r="U1624" t="s">
        <v>73</v>
      </c>
      <c r="V1624" t="s">
        <v>74</v>
      </c>
      <c r="W1624" t="s">
        <v>72</v>
      </c>
      <c r="X1624" t="s">
        <v>34</v>
      </c>
      <c r="Y1624" t="s">
        <v>34</v>
      </c>
      <c r="Z1624" t="s">
        <v>72</v>
      </c>
      <c r="AA1624" t="s">
        <v>34</v>
      </c>
      <c r="AB1624" t="s">
        <v>72</v>
      </c>
      <c r="AC1624" s="1">
        <v>-4.9666666666666703</v>
      </c>
      <c r="AD1624" s="1">
        <v>-7.68333333333333</v>
      </c>
      <c r="AE1624" t="s">
        <v>34</v>
      </c>
      <c r="AF1624" t="s">
        <v>34</v>
      </c>
      <c r="AG1624" t="s">
        <v>34</v>
      </c>
      <c r="AH1624" t="s">
        <v>75</v>
      </c>
      <c r="AI1624">
        <v>-37.761904761904802</v>
      </c>
      <c r="AJ1624">
        <v>40.619047619047599</v>
      </c>
      <c r="AK1624">
        <v>81.285714285714306</v>
      </c>
      <c r="AL1624">
        <v>-15.7619047619048</v>
      </c>
      <c r="AM1624">
        <v>-22.119047619047599</v>
      </c>
      <c r="AN1624">
        <v>3.4285714285714199</v>
      </c>
      <c r="AO1624">
        <v>96.357142857142904</v>
      </c>
      <c r="AP1624">
        <v>3.3333333333333401</v>
      </c>
      <c r="AQ1624" t="s">
        <v>38</v>
      </c>
      <c r="AR1624" t="s">
        <v>45</v>
      </c>
      <c r="AS1624" t="s">
        <v>76</v>
      </c>
      <c r="AT1624" t="s">
        <v>44</v>
      </c>
      <c r="AU1624" t="s">
        <v>76</v>
      </c>
      <c r="AV1624" t="s">
        <v>39</v>
      </c>
      <c r="AW1624" t="s">
        <v>76</v>
      </c>
      <c r="AX1624" t="s">
        <v>43</v>
      </c>
      <c r="AY1624" s="4" t="s">
        <v>45</v>
      </c>
      <c r="AZ1624" s="4" t="s">
        <v>44</v>
      </c>
      <c r="BA1624" s="4" t="s">
        <v>77</v>
      </c>
      <c r="BB1624" s="4" t="s">
        <v>41</v>
      </c>
      <c r="BC1624" s="4" t="s">
        <v>78</v>
      </c>
      <c r="BD1624" s="4" t="s">
        <v>45</v>
      </c>
      <c r="BE1624" s="4" t="s">
        <v>78</v>
      </c>
      <c r="BF1624" s="4" t="s">
        <v>41</v>
      </c>
      <c r="BG1624" s="4" t="s">
        <v>77</v>
      </c>
      <c r="BH1624" s="4" t="s">
        <v>44</v>
      </c>
      <c r="BI1624" s="4" t="s">
        <v>78</v>
      </c>
      <c r="BJ1624" s="4" t="s">
        <v>77</v>
      </c>
      <c r="BK1624" s="4" t="s">
        <v>51</v>
      </c>
      <c r="BL1624" s="4" t="s">
        <v>47</v>
      </c>
      <c r="BM1624" s="4" t="s">
        <v>49</v>
      </c>
      <c r="BN1624" s="4" t="s">
        <v>47</v>
      </c>
      <c r="BP1624" s="4" t="s">
        <v>47</v>
      </c>
      <c r="BQ1624" t="s">
        <v>79</v>
      </c>
      <c r="BR1624" t="s">
        <v>51</v>
      </c>
      <c r="BS1624" t="s">
        <v>80</v>
      </c>
      <c r="BT1624" t="s">
        <v>51</v>
      </c>
      <c r="BU1624" t="s">
        <v>81</v>
      </c>
      <c r="BV1624" t="s">
        <v>80</v>
      </c>
      <c r="BW1624" t="s">
        <v>81</v>
      </c>
      <c r="DD1624" t="s">
        <v>75</v>
      </c>
      <c r="DE1624" t="s">
        <v>75</v>
      </c>
      <c r="DF1624" t="s">
        <v>75</v>
      </c>
      <c r="DH1624">
        <v>4</v>
      </c>
      <c r="DI1624">
        <v>4</v>
      </c>
      <c r="DJ1624">
        <v>5</v>
      </c>
      <c r="DK1624">
        <v>2</v>
      </c>
      <c r="DL1624">
        <v>7</v>
      </c>
      <c r="DM1624">
        <v>4</v>
      </c>
      <c r="DN1624">
        <v>6</v>
      </c>
      <c r="DO1624" t="str">
        <f t="shared" si="193"/>
        <v>N/A</v>
      </c>
    </row>
    <row r="1625" spans="1:119" x14ac:dyDescent="0.35">
      <c r="A1625" s="4">
        <v>2020</v>
      </c>
      <c r="B1625">
        <v>112</v>
      </c>
      <c r="C1625">
        <v>2437.86666666667</v>
      </c>
      <c r="D1625" t="s">
        <v>21</v>
      </c>
      <c r="E1625" t="s">
        <v>82</v>
      </c>
      <c r="F1625" t="s">
        <v>82</v>
      </c>
      <c r="G1625" t="s">
        <v>83</v>
      </c>
      <c r="H1625" t="s">
        <v>84</v>
      </c>
      <c r="I1625" t="s">
        <v>330</v>
      </c>
      <c r="J1625" t="s">
        <v>27</v>
      </c>
      <c r="K1625" t="s">
        <v>60</v>
      </c>
      <c r="L1625" t="s">
        <v>85</v>
      </c>
      <c r="M1625" t="s">
        <v>61</v>
      </c>
      <c r="N1625" s="4" t="s">
        <v>1290</v>
      </c>
      <c r="O1625" t="s">
        <v>88</v>
      </c>
      <c r="P1625" t="s">
        <v>34</v>
      </c>
      <c r="Q1625" t="s">
        <v>35</v>
      </c>
      <c r="R1625" t="s">
        <v>35</v>
      </c>
      <c r="S1625" t="s">
        <v>34</v>
      </c>
      <c r="T1625" t="s">
        <v>34</v>
      </c>
      <c r="U1625" t="s">
        <v>73</v>
      </c>
      <c r="V1625" t="s">
        <v>86</v>
      </c>
      <c r="W1625" t="s">
        <v>33</v>
      </c>
      <c r="X1625" t="s">
        <v>35</v>
      </c>
      <c r="Y1625" t="s">
        <v>34</v>
      </c>
      <c r="Z1625" t="s">
        <v>33</v>
      </c>
      <c r="AA1625" t="s">
        <v>33</v>
      </c>
      <c r="AB1625" t="s">
        <v>33</v>
      </c>
      <c r="AC1625" t="s">
        <v>87</v>
      </c>
      <c r="AD1625" t="s">
        <v>87</v>
      </c>
      <c r="AE1625" t="s">
        <v>34</v>
      </c>
      <c r="AF1625" t="s">
        <v>33</v>
      </c>
      <c r="AG1625" t="s">
        <v>34</v>
      </c>
      <c r="AH1625" t="s">
        <v>88</v>
      </c>
      <c r="AI1625">
        <v>-38.133333333333297</v>
      </c>
      <c r="AJ1625">
        <v>40.933333333333302</v>
      </c>
      <c r="AK1625">
        <v>82</v>
      </c>
      <c r="AL1625">
        <v>-15.9333333333333</v>
      </c>
      <c r="AM1625">
        <v>-22.3333333333333</v>
      </c>
      <c r="AN1625">
        <v>3.4</v>
      </c>
      <c r="AO1625">
        <v>97.2</v>
      </c>
      <c r="AP1625">
        <v>3.3333333333333401</v>
      </c>
      <c r="AQ1625" t="s">
        <v>64</v>
      </c>
      <c r="AR1625" t="s">
        <v>38</v>
      </c>
      <c r="AS1625" t="s">
        <v>40</v>
      </c>
      <c r="AT1625" t="s">
        <v>44</v>
      </c>
      <c r="AU1625" t="s">
        <v>42</v>
      </c>
      <c r="AV1625" t="s">
        <v>77</v>
      </c>
      <c r="AW1625" t="s">
        <v>64</v>
      </c>
      <c r="AX1625" t="s">
        <v>43</v>
      </c>
      <c r="AY1625" s="4" t="s">
        <v>44</v>
      </c>
      <c r="AZ1625" s="4" t="s">
        <v>44</v>
      </c>
      <c r="BA1625" s="4" t="s">
        <v>42</v>
      </c>
      <c r="BB1625" s="4" t="s">
        <v>38</v>
      </c>
      <c r="BC1625" s="4" t="s">
        <v>63</v>
      </c>
      <c r="BD1625" s="4" t="s">
        <v>78</v>
      </c>
      <c r="BE1625" s="4" t="s">
        <v>43</v>
      </c>
      <c r="BF1625" s="4" t="s">
        <v>44</v>
      </c>
      <c r="BG1625" s="4" t="s">
        <v>44</v>
      </c>
      <c r="BH1625" s="4" t="s">
        <v>78</v>
      </c>
      <c r="BI1625" s="4" t="s">
        <v>44</v>
      </c>
      <c r="BJ1625" s="4" t="s">
        <v>78</v>
      </c>
      <c r="BK1625" s="4" t="s">
        <v>65</v>
      </c>
      <c r="BL1625" s="4" t="s">
        <v>79</v>
      </c>
      <c r="BM1625" s="4" t="s">
        <v>47</v>
      </c>
      <c r="BN1625" s="4" t="s">
        <v>50</v>
      </c>
      <c r="BP1625" s="4" t="s">
        <v>67</v>
      </c>
      <c r="BQ1625" t="s">
        <v>48</v>
      </c>
      <c r="BR1625" t="s">
        <v>65</v>
      </c>
      <c r="BS1625" t="s">
        <v>66</v>
      </c>
      <c r="BT1625" t="s">
        <v>65</v>
      </c>
      <c r="BU1625" t="s">
        <v>66</v>
      </c>
      <c r="BV1625" t="s">
        <v>67</v>
      </c>
      <c r="BW1625" t="s">
        <v>52</v>
      </c>
      <c r="DD1625" t="s">
        <v>88</v>
      </c>
      <c r="DE1625" t="s">
        <v>88</v>
      </c>
      <c r="DF1625" t="s">
        <v>88</v>
      </c>
      <c r="DH1625">
        <v>8</v>
      </c>
      <c r="DI1625">
        <v>4</v>
      </c>
      <c r="DJ1625">
        <v>0</v>
      </c>
      <c r="DK1625">
        <v>0</v>
      </c>
      <c r="DL1625">
        <v>9</v>
      </c>
      <c r="DM1625">
        <v>5</v>
      </c>
      <c r="DN1625">
        <v>1</v>
      </c>
      <c r="DO1625" t="str">
        <f t="shared" si="193"/>
        <v>N/A</v>
      </c>
    </row>
    <row r="1626" spans="1:119" x14ac:dyDescent="0.35">
      <c r="A1626" s="4">
        <v>2020</v>
      </c>
      <c r="B1626">
        <v>113</v>
      </c>
      <c r="C1626">
        <v>2442.0666666666698</v>
      </c>
      <c r="D1626" t="s">
        <v>53</v>
      </c>
      <c r="E1626" t="s">
        <v>89</v>
      </c>
      <c r="F1626" t="s">
        <v>90</v>
      </c>
      <c r="G1626" t="s">
        <v>56</v>
      </c>
      <c r="H1626" t="s">
        <v>91</v>
      </c>
      <c r="I1626" t="s">
        <v>333</v>
      </c>
      <c r="J1626" t="s">
        <v>59</v>
      </c>
      <c r="K1626" t="s">
        <v>28</v>
      </c>
      <c r="L1626" t="s">
        <v>29</v>
      </c>
      <c r="M1626" t="s">
        <v>61</v>
      </c>
      <c r="N1626" s="4" t="s">
        <v>93</v>
      </c>
      <c r="O1626" t="s">
        <v>94</v>
      </c>
      <c r="P1626" t="s">
        <v>34</v>
      </c>
      <c r="Q1626" t="s">
        <v>35</v>
      </c>
      <c r="R1626" t="s">
        <v>36</v>
      </c>
      <c r="S1626" t="s">
        <v>33</v>
      </c>
      <c r="T1626" t="s">
        <v>34</v>
      </c>
      <c r="U1626" s="1">
        <v>-6.6</v>
      </c>
      <c r="V1626" s="1">
        <v>-6.3</v>
      </c>
      <c r="W1626" t="s">
        <v>35</v>
      </c>
      <c r="X1626" t="s">
        <v>34</v>
      </c>
      <c r="Y1626" t="s">
        <v>33</v>
      </c>
      <c r="Z1626" t="s">
        <v>35</v>
      </c>
      <c r="AA1626" t="s">
        <v>34</v>
      </c>
      <c r="AB1626" t="s">
        <v>33</v>
      </c>
      <c r="AC1626" t="s">
        <v>87</v>
      </c>
      <c r="AD1626" s="1">
        <v>18.600000000000001</v>
      </c>
      <c r="AE1626" t="s">
        <v>36</v>
      </c>
      <c r="AF1626" t="s">
        <v>36</v>
      </c>
      <c r="AG1626" t="s">
        <v>36</v>
      </c>
      <c r="AH1626" t="s">
        <v>94</v>
      </c>
      <c r="AI1626">
        <v>-38.504761904761899</v>
      </c>
      <c r="AJ1626">
        <v>41.247619047618997</v>
      </c>
      <c r="AK1626">
        <v>82.714285714285694</v>
      </c>
      <c r="AL1626">
        <v>-16.104761904761901</v>
      </c>
      <c r="AM1626">
        <v>-22.547619047619001</v>
      </c>
      <c r="AN1626">
        <v>3.3714285714285701</v>
      </c>
      <c r="AO1626">
        <v>98.042857142857102</v>
      </c>
      <c r="AP1626">
        <v>3.3333333333333401</v>
      </c>
      <c r="AQ1626" t="s">
        <v>76</v>
      </c>
      <c r="AR1626" t="s">
        <v>38</v>
      </c>
      <c r="AS1626" t="s">
        <v>76</v>
      </c>
      <c r="AT1626" t="s">
        <v>39</v>
      </c>
      <c r="AU1626" t="s">
        <v>76</v>
      </c>
      <c r="AV1626" t="s">
        <v>39</v>
      </c>
      <c r="AW1626" t="s">
        <v>76</v>
      </c>
      <c r="AX1626" t="s">
        <v>39</v>
      </c>
      <c r="AY1626" s="4" t="s">
        <v>45</v>
      </c>
      <c r="AZ1626" s="4" t="s">
        <v>44</v>
      </c>
      <c r="BA1626" s="4" t="s">
        <v>63</v>
      </c>
      <c r="BB1626" s="4" t="s">
        <v>45</v>
      </c>
      <c r="BC1626" s="4" t="s">
        <v>46</v>
      </c>
      <c r="BD1626" s="4" t="s">
        <v>38</v>
      </c>
      <c r="BE1626" s="4" t="s">
        <v>78</v>
      </c>
      <c r="BF1626" s="4" t="s">
        <v>44</v>
      </c>
      <c r="BG1626" s="4" t="s">
        <v>41</v>
      </c>
      <c r="BH1626" s="4" t="s">
        <v>44</v>
      </c>
      <c r="BI1626" s="4" t="s">
        <v>46</v>
      </c>
      <c r="BJ1626" s="4" t="s">
        <v>43</v>
      </c>
      <c r="BK1626" s="4" t="s">
        <v>47</v>
      </c>
      <c r="BL1626" s="4" t="s">
        <v>66</v>
      </c>
      <c r="BM1626" s="4" t="s">
        <v>49</v>
      </c>
      <c r="BN1626" s="4" t="s">
        <v>48</v>
      </c>
      <c r="BP1626" s="4" t="s">
        <v>47</v>
      </c>
      <c r="BQ1626" t="s">
        <v>81</v>
      </c>
      <c r="BR1626" t="s">
        <v>65</v>
      </c>
      <c r="BS1626" t="s">
        <v>66</v>
      </c>
      <c r="BT1626" t="s">
        <v>65</v>
      </c>
      <c r="BU1626" t="s">
        <v>66</v>
      </c>
      <c r="BV1626" t="s">
        <v>50</v>
      </c>
      <c r="BW1626" t="s">
        <v>52</v>
      </c>
      <c r="DD1626" t="s">
        <v>94</v>
      </c>
      <c r="DE1626" t="s">
        <v>94</v>
      </c>
      <c r="DF1626" t="s">
        <v>94</v>
      </c>
      <c r="DH1626">
        <v>9</v>
      </c>
      <c r="DI1626">
        <v>3</v>
      </c>
      <c r="DJ1626">
        <v>2</v>
      </c>
      <c r="DK1626">
        <v>0.5</v>
      </c>
      <c r="DL1626">
        <v>9</v>
      </c>
      <c r="DM1626">
        <v>3</v>
      </c>
      <c r="DN1626">
        <v>4</v>
      </c>
      <c r="DO1626" t="str">
        <f t="shared" si="193"/>
        <v>N/A</v>
      </c>
    </row>
    <row r="1627" spans="1:119" x14ac:dyDescent="0.35">
      <c r="A1627" s="4">
        <v>2020</v>
      </c>
      <c r="B1627">
        <v>114</v>
      </c>
      <c r="C1627">
        <v>2446.2666666666701</v>
      </c>
      <c r="D1627" t="s">
        <v>53</v>
      </c>
      <c r="E1627" t="s">
        <v>95</v>
      </c>
      <c r="F1627" t="s">
        <v>96</v>
      </c>
      <c r="G1627" t="s">
        <v>97</v>
      </c>
      <c r="H1627" t="s">
        <v>98</v>
      </c>
      <c r="I1627" t="s">
        <v>330</v>
      </c>
      <c r="J1627" t="s">
        <v>27</v>
      </c>
      <c r="K1627" t="s">
        <v>99</v>
      </c>
      <c r="L1627" t="s">
        <v>85</v>
      </c>
      <c r="M1627" t="s">
        <v>61</v>
      </c>
      <c r="N1627" s="4" t="s">
        <v>93</v>
      </c>
      <c r="O1627" t="s">
        <v>88</v>
      </c>
      <c r="P1627" t="s">
        <v>33</v>
      </c>
      <c r="Q1627" t="s">
        <v>34</v>
      </c>
      <c r="R1627" t="s">
        <v>33</v>
      </c>
      <c r="S1627" t="s">
        <v>33</v>
      </c>
      <c r="T1627" t="s">
        <v>33</v>
      </c>
      <c r="U1627" s="1">
        <v>-6.8</v>
      </c>
      <c r="V1627" s="1">
        <v>-6.5</v>
      </c>
      <c r="W1627" t="s">
        <v>33</v>
      </c>
      <c r="X1627" t="s">
        <v>33</v>
      </c>
      <c r="Y1627" t="s">
        <v>33</v>
      </c>
      <c r="Z1627" t="s">
        <v>33</v>
      </c>
      <c r="AA1627" t="s">
        <v>33</v>
      </c>
      <c r="AB1627" t="s">
        <v>33</v>
      </c>
      <c r="AC1627" t="s">
        <v>73</v>
      </c>
      <c r="AD1627" t="s">
        <v>73</v>
      </c>
      <c r="AE1627" t="s">
        <v>34</v>
      </c>
      <c r="AF1627" t="s">
        <v>34</v>
      </c>
      <c r="AG1627" t="s">
        <v>34</v>
      </c>
      <c r="AH1627" t="s">
        <v>88</v>
      </c>
      <c r="AI1627">
        <v>-38.876190476190501</v>
      </c>
      <c r="AJ1627">
        <v>41.5619047619047</v>
      </c>
      <c r="AK1627">
        <v>83.428571428571402</v>
      </c>
      <c r="AL1627">
        <v>-16.2761904761905</v>
      </c>
      <c r="AM1627">
        <v>-22.761904761904699</v>
      </c>
      <c r="AN1627">
        <v>3.3428571428571399</v>
      </c>
      <c r="AO1627">
        <v>98.8857142857143</v>
      </c>
      <c r="AP1627">
        <v>3.3333333333333401</v>
      </c>
      <c r="AQ1627" t="s">
        <v>64</v>
      </c>
      <c r="AR1627" t="s">
        <v>45</v>
      </c>
      <c r="AS1627" t="s">
        <v>64</v>
      </c>
      <c r="AT1627" t="s">
        <v>39</v>
      </c>
      <c r="AU1627" t="s">
        <v>76</v>
      </c>
      <c r="AV1627" t="s">
        <v>41</v>
      </c>
      <c r="AW1627" t="s">
        <v>76</v>
      </c>
      <c r="AX1627" t="s">
        <v>43</v>
      </c>
      <c r="AY1627" s="4" t="s">
        <v>44</v>
      </c>
      <c r="AZ1627" s="4" t="s">
        <v>63</v>
      </c>
      <c r="BA1627" s="4" t="s">
        <v>38</v>
      </c>
      <c r="BB1627" s="4" t="s">
        <v>42</v>
      </c>
      <c r="BC1627" s="4" t="s">
        <v>38</v>
      </c>
      <c r="BD1627" s="4" t="s">
        <v>43</v>
      </c>
      <c r="BE1627" s="4" t="s">
        <v>38</v>
      </c>
      <c r="BF1627" s="4" t="s">
        <v>44</v>
      </c>
      <c r="BG1627" s="4" t="s">
        <v>44</v>
      </c>
      <c r="BH1627" s="4" t="s">
        <v>43</v>
      </c>
      <c r="BI1627" s="4" t="s">
        <v>46</v>
      </c>
      <c r="BJ1627" s="4" t="s">
        <v>43</v>
      </c>
      <c r="BK1627" s="4" t="s">
        <v>47</v>
      </c>
      <c r="BL1627" s="4" t="s">
        <v>66</v>
      </c>
      <c r="BM1627" s="4" t="s">
        <v>47</v>
      </c>
      <c r="BN1627" s="4" t="s">
        <v>48</v>
      </c>
      <c r="BP1627" s="4" t="s">
        <v>47</v>
      </c>
      <c r="BQ1627" t="s">
        <v>52</v>
      </c>
      <c r="BR1627" t="s">
        <v>65</v>
      </c>
      <c r="BS1627" t="s">
        <v>66</v>
      </c>
      <c r="BT1627" t="s">
        <v>65</v>
      </c>
      <c r="BU1627" t="s">
        <v>66</v>
      </c>
      <c r="BV1627" t="s">
        <v>80</v>
      </c>
      <c r="BW1627" t="s">
        <v>52</v>
      </c>
      <c r="DD1627" t="s">
        <v>88</v>
      </c>
      <c r="DE1627" t="s">
        <v>88</v>
      </c>
      <c r="DF1627" t="s">
        <v>88</v>
      </c>
      <c r="DH1627">
        <v>8</v>
      </c>
      <c r="DI1627">
        <v>3</v>
      </c>
      <c r="DJ1627">
        <v>1</v>
      </c>
      <c r="DK1627">
        <v>0</v>
      </c>
      <c r="DL1627">
        <v>9</v>
      </c>
      <c r="DM1627">
        <v>3</v>
      </c>
      <c r="DN1627">
        <v>2</v>
      </c>
      <c r="DO1627" t="str">
        <f t="shared" si="193"/>
        <v>N/A</v>
      </c>
    </row>
    <row r="1628" spans="1:119" x14ac:dyDescent="0.35">
      <c r="A1628" s="4">
        <v>2020</v>
      </c>
      <c r="B1628">
        <v>115</v>
      </c>
      <c r="C1628">
        <v>2450.4666666666699</v>
      </c>
      <c r="D1628" t="s">
        <v>21</v>
      </c>
      <c r="E1628" t="s">
        <v>22</v>
      </c>
      <c r="F1628" t="s">
        <v>23</v>
      </c>
      <c r="G1628" t="s">
        <v>24</v>
      </c>
      <c r="H1628" t="s">
        <v>25</v>
      </c>
      <c r="I1628" t="s">
        <v>334</v>
      </c>
      <c r="J1628" t="s">
        <v>27</v>
      </c>
      <c r="K1628" t="s">
        <v>28</v>
      </c>
      <c r="L1628" t="s">
        <v>29</v>
      </c>
      <c r="M1628" t="s">
        <v>30</v>
      </c>
      <c r="N1628" s="4" t="s">
        <v>104</v>
      </c>
      <c r="O1628" t="s">
        <v>37</v>
      </c>
      <c r="P1628" t="s">
        <v>31</v>
      </c>
      <c r="Q1628" t="s">
        <v>31</v>
      </c>
      <c r="R1628" t="s">
        <v>31</v>
      </c>
      <c r="S1628" t="s">
        <v>31</v>
      </c>
      <c r="T1628" t="s">
        <v>31</v>
      </c>
      <c r="U1628" t="s">
        <v>32</v>
      </c>
      <c r="V1628" s="1">
        <v>-25.7</v>
      </c>
      <c r="W1628" t="s">
        <v>33</v>
      </c>
      <c r="X1628" t="s">
        <v>34</v>
      </c>
      <c r="Y1628" t="s">
        <v>34</v>
      </c>
      <c r="Z1628" t="s">
        <v>33</v>
      </c>
      <c r="AA1628" t="s">
        <v>34</v>
      </c>
      <c r="AB1628" t="s">
        <v>33</v>
      </c>
      <c r="AC1628" s="1">
        <v>-5.06666666666667</v>
      </c>
      <c r="AD1628" s="1">
        <v>-7.8333333333333304</v>
      </c>
      <c r="AE1628" t="s">
        <v>35</v>
      </c>
      <c r="AF1628" t="s">
        <v>35</v>
      </c>
      <c r="AG1628" t="s">
        <v>36</v>
      </c>
      <c r="AH1628" t="s">
        <v>37</v>
      </c>
      <c r="AI1628">
        <v>-39.247619047618997</v>
      </c>
      <c r="AJ1628">
        <v>41.876190476190402</v>
      </c>
      <c r="AK1628">
        <v>84.142857142857096</v>
      </c>
      <c r="AL1628">
        <v>-16.447619047619</v>
      </c>
      <c r="AM1628">
        <v>-22.9761904761904</v>
      </c>
      <c r="AN1628">
        <v>3.3142857142857101</v>
      </c>
      <c r="AO1628">
        <v>99.728571428571399</v>
      </c>
      <c r="AP1628">
        <v>3.3333333333333401</v>
      </c>
      <c r="AQ1628" t="s">
        <v>38</v>
      </c>
      <c r="AR1628" t="s">
        <v>39</v>
      </c>
      <c r="AS1628" t="s">
        <v>39</v>
      </c>
      <c r="AT1628" t="s">
        <v>40</v>
      </c>
      <c r="AU1628" t="s">
        <v>41</v>
      </c>
      <c r="AV1628" t="s">
        <v>42</v>
      </c>
      <c r="AW1628" t="s">
        <v>39</v>
      </c>
      <c r="AX1628" t="s">
        <v>43</v>
      </c>
      <c r="AY1628" s="4" t="s">
        <v>44</v>
      </c>
      <c r="AZ1628" s="4" t="s">
        <v>40</v>
      </c>
      <c r="BA1628" s="4" t="s">
        <v>41</v>
      </c>
      <c r="BB1628" s="4" t="s">
        <v>45</v>
      </c>
      <c r="BC1628" s="4" t="s">
        <v>38</v>
      </c>
      <c r="BD1628" s="4" t="s">
        <v>43</v>
      </c>
      <c r="BE1628" s="4" t="s">
        <v>46</v>
      </c>
      <c r="BF1628" s="4" t="s">
        <v>40</v>
      </c>
      <c r="BG1628" s="4" t="s">
        <v>44</v>
      </c>
      <c r="BH1628" s="4" t="s">
        <v>43</v>
      </c>
      <c r="BI1628" s="4" t="s">
        <v>40</v>
      </c>
      <c r="BJ1628" s="4" t="s">
        <v>42</v>
      </c>
      <c r="BK1628" s="4" t="s">
        <v>47</v>
      </c>
      <c r="BL1628" s="4" t="s">
        <v>48</v>
      </c>
      <c r="BM1628" s="4" t="s">
        <v>49</v>
      </c>
      <c r="BN1628" s="4" t="s">
        <v>50</v>
      </c>
      <c r="BP1628" s="4" t="s">
        <v>47</v>
      </c>
      <c r="BQ1628" t="s">
        <v>48</v>
      </c>
      <c r="BR1628" t="s">
        <v>49</v>
      </c>
      <c r="BS1628" t="s">
        <v>51</v>
      </c>
      <c r="BT1628" t="s">
        <v>52</v>
      </c>
      <c r="BU1628" t="s">
        <v>51</v>
      </c>
      <c r="BV1628" t="s">
        <v>49</v>
      </c>
      <c r="BW1628" t="s">
        <v>50</v>
      </c>
      <c r="DD1628" t="s">
        <v>37</v>
      </c>
      <c r="DE1628" t="s">
        <v>37</v>
      </c>
      <c r="DF1628" t="s">
        <v>37</v>
      </c>
      <c r="DH1628">
        <v>9</v>
      </c>
      <c r="DI1628">
        <v>3</v>
      </c>
      <c r="DJ1628">
        <v>2</v>
      </c>
      <c r="DK1628">
        <v>0.5</v>
      </c>
      <c r="DL1628">
        <v>9</v>
      </c>
      <c r="DM1628">
        <v>3</v>
      </c>
      <c r="DN1628">
        <v>2</v>
      </c>
      <c r="DO1628" t="str">
        <f t="shared" si="193"/>
        <v>N/A</v>
      </c>
    </row>
    <row r="1629" spans="1:119" x14ac:dyDescent="0.35">
      <c r="A1629" s="4">
        <v>2020</v>
      </c>
      <c r="B1629">
        <v>116</v>
      </c>
      <c r="C1629">
        <v>2454.6666666666702</v>
      </c>
      <c r="D1629" t="s">
        <v>53</v>
      </c>
      <c r="E1629" t="s">
        <v>54</v>
      </c>
      <c r="F1629" t="s">
        <v>55</v>
      </c>
      <c r="G1629" t="s">
        <v>56</v>
      </c>
      <c r="H1629" t="s">
        <v>57</v>
      </c>
      <c r="I1629" t="s">
        <v>335</v>
      </c>
      <c r="J1629" t="s">
        <v>59</v>
      </c>
      <c r="K1629" t="s">
        <v>60</v>
      </c>
      <c r="L1629" t="s">
        <v>29</v>
      </c>
      <c r="M1629" t="s">
        <v>61</v>
      </c>
      <c r="N1629" s="4" t="s">
        <v>1290</v>
      </c>
      <c r="O1629" t="s">
        <v>62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s="1">
        <v>0.2</v>
      </c>
      <c r="V1629" s="1">
        <v>-26.4</v>
      </c>
      <c r="W1629" t="s">
        <v>34</v>
      </c>
      <c r="X1629" t="s">
        <v>34</v>
      </c>
      <c r="Y1629" t="s">
        <v>34</v>
      </c>
      <c r="Z1629" t="s">
        <v>34</v>
      </c>
      <c r="AA1629" t="s">
        <v>34</v>
      </c>
      <c r="AB1629" t="s">
        <v>34</v>
      </c>
      <c r="AC1629" s="1">
        <v>-5.1666666666666696</v>
      </c>
      <c r="AD1629" s="1">
        <v>-7.9833333333333298</v>
      </c>
      <c r="AE1629" t="s">
        <v>34</v>
      </c>
      <c r="AF1629" t="s">
        <v>34</v>
      </c>
      <c r="AG1629" t="s">
        <v>34</v>
      </c>
      <c r="AH1629" t="s">
        <v>62</v>
      </c>
      <c r="AI1629">
        <v>-39.619047619047599</v>
      </c>
      <c r="AJ1629">
        <v>42.190476190476097</v>
      </c>
      <c r="AK1629">
        <v>84.857142857142904</v>
      </c>
      <c r="AL1629">
        <v>-16.619047619047599</v>
      </c>
      <c r="AM1629">
        <v>-23.190476190476101</v>
      </c>
      <c r="AN1629">
        <v>3.2857142857142798</v>
      </c>
      <c r="AO1629">
        <v>100.571428571429</v>
      </c>
      <c r="AP1629">
        <v>3.3333333333333401</v>
      </c>
      <c r="AQ1629" t="s">
        <v>63</v>
      </c>
      <c r="AR1629" t="s">
        <v>64</v>
      </c>
      <c r="AS1629" t="s">
        <v>39</v>
      </c>
      <c r="AT1629" t="s">
        <v>64</v>
      </c>
      <c r="AU1629" t="s">
        <v>41</v>
      </c>
      <c r="AV1629" t="s">
        <v>64</v>
      </c>
      <c r="AW1629" t="s">
        <v>39</v>
      </c>
      <c r="AX1629" t="s">
        <v>64</v>
      </c>
      <c r="AY1629" s="4" t="s">
        <v>63</v>
      </c>
      <c r="AZ1629" s="4" t="s">
        <v>38</v>
      </c>
      <c r="BA1629" s="4" t="s">
        <v>45</v>
      </c>
      <c r="BB1629" s="4" t="s">
        <v>63</v>
      </c>
      <c r="BC1629" s="4" t="s">
        <v>63</v>
      </c>
      <c r="BD1629" s="4" t="s">
        <v>38</v>
      </c>
      <c r="BE1629" s="4" t="s">
        <v>46</v>
      </c>
      <c r="BF1629" s="4" t="s">
        <v>44</v>
      </c>
      <c r="BG1629" s="4" t="s">
        <v>42</v>
      </c>
      <c r="BH1629" s="4" t="s">
        <v>44</v>
      </c>
      <c r="BI1629" s="4" t="s">
        <v>44</v>
      </c>
      <c r="BJ1629" s="4" t="s">
        <v>46</v>
      </c>
      <c r="BK1629" s="4" t="s">
        <v>65</v>
      </c>
      <c r="BL1629" s="4" t="s">
        <v>66</v>
      </c>
      <c r="BM1629" s="4" t="s">
        <v>47</v>
      </c>
      <c r="BN1629" s="4" t="s">
        <v>48</v>
      </c>
      <c r="BP1629" s="4" t="s">
        <v>47</v>
      </c>
      <c r="BQ1629" t="s">
        <v>48</v>
      </c>
      <c r="BR1629" t="s">
        <v>65</v>
      </c>
      <c r="BS1629" t="s">
        <v>66</v>
      </c>
      <c r="BT1629" t="s">
        <v>65</v>
      </c>
      <c r="BU1629" t="s">
        <v>66</v>
      </c>
      <c r="BV1629" t="s">
        <v>67</v>
      </c>
      <c r="BW1629" t="s">
        <v>50</v>
      </c>
      <c r="DD1629" t="s">
        <v>62</v>
      </c>
      <c r="DE1629" t="s">
        <v>62</v>
      </c>
      <c r="DF1629" t="s">
        <v>62</v>
      </c>
      <c r="DH1629">
        <v>8</v>
      </c>
      <c r="DI1629">
        <v>2</v>
      </c>
      <c r="DJ1629">
        <v>1</v>
      </c>
      <c r="DK1629">
        <v>1</v>
      </c>
      <c r="DL1629">
        <v>8</v>
      </c>
      <c r="DM1629">
        <v>4</v>
      </c>
      <c r="DN1629">
        <v>1</v>
      </c>
      <c r="DO1629" t="str">
        <f t="shared" si="193"/>
        <v>N/A</v>
      </c>
    </row>
    <row r="1630" spans="1:119" x14ac:dyDescent="0.35">
      <c r="A1630" s="4">
        <v>2020</v>
      </c>
      <c r="B1630">
        <v>117</v>
      </c>
      <c r="C1630">
        <v>2458.86666666667</v>
      </c>
      <c r="D1630" t="s">
        <v>53</v>
      </c>
      <c r="E1630" t="s">
        <v>68</v>
      </c>
      <c r="F1630" t="s">
        <v>69</v>
      </c>
      <c r="G1630" t="s">
        <v>56</v>
      </c>
      <c r="H1630" t="s">
        <v>57</v>
      </c>
      <c r="I1630" t="s">
        <v>336</v>
      </c>
      <c r="J1630" t="s">
        <v>59</v>
      </c>
      <c r="K1630" t="s">
        <v>71</v>
      </c>
      <c r="L1630" t="s">
        <v>29</v>
      </c>
      <c r="M1630" t="s">
        <v>61</v>
      </c>
      <c r="N1630" s="4" t="s">
        <v>1290</v>
      </c>
      <c r="O1630" t="s">
        <v>75</v>
      </c>
      <c r="P1630" t="s">
        <v>34</v>
      </c>
      <c r="Q1630" t="s">
        <v>72</v>
      </c>
      <c r="R1630" t="s">
        <v>34</v>
      </c>
      <c r="S1630" t="s">
        <v>72</v>
      </c>
      <c r="T1630" t="s">
        <v>72</v>
      </c>
      <c r="U1630" t="s">
        <v>73</v>
      </c>
      <c r="V1630" t="s">
        <v>74</v>
      </c>
      <c r="W1630" t="s">
        <v>72</v>
      </c>
      <c r="X1630" t="s">
        <v>34</v>
      </c>
      <c r="Y1630" t="s">
        <v>34</v>
      </c>
      <c r="Z1630" t="s">
        <v>72</v>
      </c>
      <c r="AA1630" t="s">
        <v>34</v>
      </c>
      <c r="AB1630" t="s">
        <v>72</v>
      </c>
      <c r="AC1630" s="1">
        <v>-5.2666666666666702</v>
      </c>
      <c r="AD1630" s="1">
        <v>-8.1333333333333293</v>
      </c>
      <c r="AE1630" t="s">
        <v>34</v>
      </c>
      <c r="AF1630" t="s">
        <v>34</v>
      </c>
      <c r="AG1630" t="s">
        <v>34</v>
      </c>
      <c r="AH1630" t="s">
        <v>75</v>
      </c>
      <c r="AI1630">
        <v>-39.990476190476201</v>
      </c>
      <c r="AJ1630">
        <v>42.504761904761899</v>
      </c>
      <c r="AK1630">
        <v>85.571428571428598</v>
      </c>
      <c r="AL1630">
        <v>-16.790476190476198</v>
      </c>
      <c r="AM1630">
        <v>-23.404761904761902</v>
      </c>
      <c r="AN1630">
        <v>3.25714285714285</v>
      </c>
      <c r="AO1630">
        <v>101.414285714286</v>
      </c>
      <c r="AP1630">
        <v>3.3333333333333401</v>
      </c>
      <c r="AQ1630" t="s">
        <v>38</v>
      </c>
      <c r="AR1630" t="s">
        <v>45</v>
      </c>
      <c r="AS1630" t="s">
        <v>76</v>
      </c>
      <c r="AT1630" t="s">
        <v>44</v>
      </c>
      <c r="AU1630" t="s">
        <v>76</v>
      </c>
      <c r="AV1630" t="s">
        <v>39</v>
      </c>
      <c r="AW1630" t="s">
        <v>76</v>
      </c>
      <c r="AX1630" t="s">
        <v>43</v>
      </c>
      <c r="AY1630" s="4" t="s">
        <v>45</v>
      </c>
      <c r="AZ1630" s="4" t="s">
        <v>44</v>
      </c>
      <c r="BA1630" s="4" t="s">
        <v>77</v>
      </c>
      <c r="BB1630" s="4" t="s">
        <v>41</v>
      </c>
      <c r="BC1630" s="4" t="s">
        <v>78</v>
      </c>
      <c r="BD1630" s="4" t="s">
        <v>45</v>
      </c>
      <c r="BE1630" s="4" t="s">
        <v>78</v>
      </c>
      <c r="BF1630" s="4" t="s">
        <v>41</v>
      </c>
      <c r="BG1630" s="4" t="s">
        <v>77</v>
      </c>
      <c r="BH1630" s="4" t="s">
        <v>44</v>
      </c>
      <c r="BI1630" s="4" t="s">
        <v>78</v>
      </c>
      <c r="BJ1630" s="4" t="s">
        <v>77</v>
      </c>
      <c r="BK1630" s="4" t="s">
        <v>51</v>
      </c>
      <c r="BL1630" s="4" t="s">
        <v>47</v>
      </c>
      <c r="BM1630" s="4" t="s">
        <v>49</v>
      </c>
      <c r="BN1630" s="4" t="s">
        <v>47</v>
      </c>
      <c r="BP1630" s="4" t="s">
        <v>47</v>
      </c>
      <c r="BQ1630" t="s">
        <v>79</v>
      </c>
      <c r="BR1630" t="s">
        <v>51</v>
      </c>
      <c r="BS1630" t="s">
        <v>80</v>
      </c>
      <c r="BT1630" t="s">
        <v>51</v>
      </c>
      <c r="BU1630" t="s">
        <v>81</v>
      </c>
      <c r="BV1630" t="s">
        <v>80</v>
      </c>
      <c r="BW1630" t="s">
        <v>81</v>
      </c>
      <c r="DD1630" t="s">
        <v>75</v>
      </c>
      <c r="DE1630" t="s">
        <v>75</v>
      </c>
      <c r="DF1630" t="s">
        <v>75</v>
      </c>
      <c r="DH1630">
        <v>5</v>
      </c>
      <c r="DI1630">
        <v>4</v>
      </c>
      <c r="DJ1630">
        <v>5</v>
      </c>
      <c r="DK1630">
        <v>0</v>
      </c>
      <c r="DL1630">
        <v>5</v>
      </c>
      <c r="DM1630">
        <v>4</v>
      </c>
      <c r="DN1630">
        <v>4</v>
      </c>
      <c r="DO1630" t="str">
        <f t="shared" si="193"/>
        <v>N/A</v>
      </c>
    </row>
    <row r="1631" spans="1:119" x14ac:dyDescent="0.35">
      <c r="A1631" s="4">
        <v>2020</v>
      </c>
      <c r="B1631">
        <v>118</v>
      </c>
      <c r="C1631">
        <v>2463.0666666666698</v>
      </c>
      <c r="D1631" t="s">
        <v>21</v>
      </c>
      <c r="E1631" t="s">
        <v>82</v>
      </c>
      <c r="F1631" t="s">
        <v>82</v>
      </c>
      <c r="G1631" t="s">
        <v>83</v>
      </c>
      <c r="H1631" t="s">
        <v>84</v>
      </c>
      <c r="I1631" t="s">
        <v>334</v>
      </c>
      <c r="J1631" t="s">
        <v>27</v>
      </c>
      <c r="K1631" t="s">
        <v>60</v>
      </c>
      <c r="L1631" t="s">
        <v>85</v>
      </c>
      <c r="M1631" t="s">
        <v>61</v>
      </c>
      <c r="N1631" s="4" t="s">
        <v>1290</v>
      </c>
      <c r="O1631" t="s">
        <v>88</v>
      </c>
      <c r="P1631" t="s">
        <v>34</v>
      </c>
      <c r="Q1631" t="s">
        <v>35</v>
      </c>
      <c r="R1631" t="s">
        <v>35</v>
      </c>
      <c r="S1631" t="s">
        <v>34</v>
      </c>
      <c r="T1631" t="s">
        <v>34</v>
      </c>
      <c r="U1631" t="s">
        <v>73</v>
      </c>
      <c r="V1631" t="s">
        <v>86</v>
      </c>
      <c r="W1631" t="s">
        <v>33</v>
      </c>
      <c r="X1631" t="s">
        <v>35</v>
      </c>
      <c r="Y1631" t="s">
        <v>34</v>
      </c>
      <c r="Z1631" t="s">
        <v>33</v>
      </c>
      <c r="AA1631" t="s">
        <v>33</v>
      </c>
      <c r="AB1631" t="s">
        <v>33</v>
      </c>
      <c r="AC1631" t="s">
        <v>87</v>
      </c>
      <c r="AD1631" t="s">
        <v>87</v>
      </c>
      <c r="AE1631" t="s">
        <v>34</v>
      </c>
      <c r="AF1631" t="s">
        <v>33</v>
      </c>
      <c r="AG1631" t="s">
        <v>34</v>
      </c>
      <c r="AH1631" t="s">
        <v>88</v>
      </c>
      <c r="AI1631">
        <v>-40.361904761904803</v>
      </c>
      <c r="AJ1631">
        <v>42.819047619047602</v>
      </c>
      <c r="AK1631">
        <v>86.285714285714306</v>
      </c>
      <c r="AL1631">
        <v>-16.961904761904801</v>
      </c>
      <c r="AM1631">
        <v>-23.619047619047599</v>
      </c>
      <c r="AN1631">
        <v>3.2285714285714202</v>
      </c>
      <c r="AO1631">
        <v>102.25714285714299</v>
      </c>
      <c r="AP1631">
        <v>3.3333333333333401</v>
      </c>
      <c r="AQ1631" t="s">
        <v>64</v>
      </c>
      <c r="AR1631" t="s">
        <v>38</v>
      </c>
      <c r="AS1631" t="s">
        <v>40</v>
      </c>
      <c r="AT1631" t="s">
        <v>44</v>
      </c>
      <c r="AU1631" t="s">
        <v>42</v>
      </c>
      <c r="AV1631" t="s">
        <v>77</v>
      </c>
      <c r="AW1631" t="s">
        <v>64</v>
      </c>
      <c r="AX1631" t="s">
        <v>43</v>
      </c>
      <c r="AY1631" s="4" t="s">
        <v>44</v>
      </c>
      <c r="AZ1631" s="4" t="s">
        <v>44</v>
      </c>
      <c r="BA1631" s="4" t="s">
        <v>42</v>
      </c>
      <c r="BB1631" s="4" t="s">
        <v>38</v>
      </c>
      <c r="BC1631" s="4" t="s">
        <v>63</v>
      </c>
      <c r="BD1631" s="4" t="s">
        <v>78</v>
      </c>
      <c r="BE1631" s="4" t="s">
        <v>43</v>
      </c>
      <c r="BF1631" s="4" t="s">
        <v>44</v>
      </c>
      <c r="BG1631" s="4" t="s">
        <v>44</v>
      </c>
      <c r="BH1631" s="4" t="s">
        <v>78</v>
      </c>
      <c r="BI1631" s="4" t="s">
        <v>44</v>
      </c>
      <c r="BJ1631" s="4" t="s">
        <v>78</v>
      </c>
      <c r="BK1631" s="4" t="s">
        <v>65</v>
      </c>
      <c r="BL1631" s="4" t="s">
        <v>79</v>
      </c>
      <c r="BM1631" s="4" t="s">
        <v>47</v>
      </c>
      <c r="BN1631" s="4" t="s">
        <v>50</v>
      </c>
      <c r="BP1631" s="4" t="s">
        <v>67</v>
      </c>
      <c r="BQ1631" t="s">
        <v>48</v>
      </c>
      <c r="BR1631" t="s">
        <v>65</v>
      </c>
      <c r="BS1631" t="s">
        <v>66</v>
      </c>
      <c r="BT1631" t="s">
        <v>65</v>
      </c>
      <c r="BU1631" t="s">
        <v>66</v>
      </c>
      <c r="BV1631" t="s">
        <v>67</v>
      </c>
      <c r="BW1631" t="s">
        <v>52</v>
      </c>
      <c r="DD1631" t="s">
        <v>88</v>
      </c>
      <c r="DE1631" t="s">
        <v>88</v>
      </c>
      <c r="DF1631" t="s">
        <v>88</v>
      </c>
      <c r="DH1631">
        <v>7</v>
      </c>
      <c r="DI1631">
        <v>4</v>
      </c>
      <c r="DJ1631">
        <v>1</v>
      </c>
      <c r="DK1631">
        <v>0.5</v>
      </c>
      <c r="DL1631">
        <v>7</v>
      </c>
      <c r="DM1631">
        <v>6</v>
      </c>
      <c r="DN1631">
        <v>1</v>
      </c>
      <c r="DO1631" t="str">
        <f t="shared" si="193"/>
        <v>N/A</v>
      </c>
    </row>
    <row r="1632" spans="1:119" x14ac:dyDescent="0.35">
      <c r="A1632" s="4">
        <v>2020</v>
      </c>
      <c r="B1632">
        <v>119</v>
      </c>
      <c r="C1632">
        <v>2467.2666666666701</v>
      </c>
      <c r="D1632" t="s">
        <v>53</v>
      </c>
      <c r="E1632" t="s">
        <v>89</v>
      </c>
      <c r="F1632" t="s">
        <v>90</v>
      </c>
      <c r="G1632" t="s">
        <v>56</v>
      </c>
      <c r="H1632" t="s">
        <v>91</v>
      </c>
      <c r="I1632" t="s">
        <v>337</v>
      </c>
      <c r="J1632" t="s">
        <v>59</v>
      </c>
      <c r="K1632" t="s">
        <v>28</v>
      </c>
      <c r="L1632" t="s">
        <v>29</v>
      </c>
      <c r="M1632" t="s">
        <v>61</v>
      </c>
      <c r="N1632" s="4" t="s">
        <v>93</v>
      </c>
      <c r="O1632" t="s">
        <v>94</v>
      </c>
      <c r="P1632" t="s">
        <v>34</v>
      </c>
      <c r="Q1632" t="s">
        <v>35</v>
      </c>
      <c r="R1632" t="s">
        <v>36</v>
      </c>
      <c r="S1632" t="s">
        <v>33</v>
      </c>
      <c r="T1632" t="s">
        <v>34</v>
      </c>
      <c r="U1632" s="1">
        <v>-7</v>
      </c>
      <c r="V1632" s="1">
        <v>-6.7</v>
      </c>
      <c r="W1632" t="s">
        <v>35</v>
      </c>
      <c r="X1632" t="s">
        <v>34</v>
      </c>
      <c r="Y1632" t="s">
        <v>33</v>
      </c>
      <c r="Z1632" t="s">
        <v>35</v>
      </c>
      <c r="AA1632" t="s">
        <v>34</v>
      </c>
      <c r="AB1632" t="s">
        <v>33</v>
      </c>
      <c r="AC1632" t="s">
        <v>87</v>
      </c>
      <c r="AD1632" s="1">
        <v>19.600000000000001</v>
      </c>
      <c r="AE1632" t="s">
        <v>36</v>
      </c>
      <c r="AF1632" t="s">
        <v>36</v>
      </c>
      <c r="AG1632" t="s">
        <v>36</v>
      </c>
      <c r="AH1632" t="s">
        <v>94</v>
      </c>
      <c r="AI1632">
        <v>-40.733333333333299</v>
      </c>
      <c r="AJ1632">
        <v>43.133333333333297</v>
      </c>
      <c r="AK1632">
        <v>87</v>
      </c>
      <c r="AL1632">
        <v>-17.133333333333301</v>
      </c>
      <c r="AM1632">
        <v>-23.8333333333333</v>
      </c>
      <c r="AN1632">
        <v>3.2</v>
      </c>
      <c r="AO1632">
        <v>103.1</v>
      </c>
      <c r="AP1632">
        <v>3.3333333333333401</v>
      </c>
      <c r="AQ1632" t="s">
        <v>76</v>
      </c>
      <c r="AR1632" t="s">
        <v>38</v>
      </c>
      <c r="AS1632" t="s">
        <v>76</v>
      </c>
      <c r="AT1632" t="s">
        <v>39</v>
      </c>
      <c r="AU1632" t="s">
        <v>76</v>
      </c>
      <c r="AV1632" t="s">
        <v>39</v>
      </c>
      <c r="AW1632" t="s">
        <v>76</v>
      </c>
      <c r="AX1632" t="s">
        <v>39</v>
      </c>
      <c r="AY1632" s="4" t="s">
        <v>45</v>
      </c>
      <c r="AZ1632" s="4" t="s">
        <v>44</v>
      </c>
      <c r="BA1632" s="4" t="s">
        <v>63</v>
      </c>
      <c r="BB1632" s="4" t="s">
        <v>45</v>
      </c>
      <c r="BC1632" s="4" t="s">
        <v>46</v>
      </c>
      <c r="BD1632" s="4" t="s">
        <v>38</v>
      </c>
      <c r="BE1632" s="4" t="s">
        <v>78</v>
      </c>
      <c r="BF1632" s="4" t="s">
        <v>44</v>
      </c>
      <c r="BG1632" s="4" t="s">
        <v>41</v>
      </c>
      <c r="BH1632" s="4" t="s">
        <v>44</v>
      </c>
      <c r="BI1632" s="4" t="s">
        <v>46</v>
      </c>
      <c r="BJ1632" s="4" t="s">
        <v>43</v>
      </c>
      <c r="BK1632" s="4" t="s">
        <v>47</v>
      </c>
      <c r="BL1632" s="4" t="s">
        <v>66</v>
      </c>
      <c r="BM1632" s="4" t="s">
        <v>49</v>
      </c>
      <c r="BN1632" s="4" t="s">
        <v>48</v>
      </c>
      <c r="BP1632" s="4" t="s">
        <v>47</v>
      </c>
      <c r="BQ1632" t="s">
        <v>81</v>
      </c>
      <c r="BR1632" t="s">
        <v>65</v>
      </c>
      <c r="BS1632" t="s">
        <v>66</v>
      </c>
      <c r="BT1632" t="s">
        <v>65</v>
      </c>
      <c r="BU1632" t="s">
        <v>66</v>
      </c>
      <c r="BV1632" t="s">
        <v>50</v>
      </c>
      <c r="BW1632" t="s">
        <v>52</v>
      </c>
      <c r="DD1632" t="s">
        <v>94</v>
      </c>
      <c r="DE1632" t="s">
        <v>94</v>
      </c>
      <c r="DF1632" t="s">
        <v>94</v>
      </c>
      <c r="DH1632">
        <v>8</v>
      </c>
      <c r="DI1632">
        <v>8</v>
      </c>
      <c r="DJ1632">
        <v>7.9</v>
      </c>
      <c r="DK1632">
        <v>0.1</v>
      </c>
      <c r="DL1632">
        <v>8</v>
      </c>
      <c r="DM1632">
        <v>8</v>
      </c>
      <c r="DN1632">
        <v>7.9</v>
      </c>
      <c r="DO1632" t="str">
        <f t="shared" si="193"/>
        <v>N/A</v>
      </c>
    </row>
    <row r="1633" spans="1:119" x14ac:dyDescent="0.35">
      <c r="A1633" s="4">
        <v>2020</v>
      </c>
      <c r="B1633">
        <v>120</v>
      </c>
      <c r="C1633">
        <v>2471.4666666666699</v>
      </c>
      <c r="D1633" t="s">
        <v>53</v>
      </c>
      <c r="E1633" t="s">
        <v>95</v>
      </c>
      <c r="F1633" t="s">
        <v>96</v>
      </c>
      <c r="G1633" t="s">
        <v>97</v>
      </c>
      <c r="H1633" t="s">
        <v>98</v>
      </c>
      <c r="I1633" t="s">
        <v>334</v>
      </c>
      <c r="J1633" t="s">
        <v>27</v>
      </c>
      <c r="K1633" t="s">
        <v>99</v>
      </c>
      <c r="L1633" t="s">
        <v>85</v>
      </c>
      <c r="M1633" t="s">
        <v>61</v>
      </c>
      <c r="N1633" s="4" t="s">
        <v>93</v>
      </c>
      <c r="O1633" t="s">
        <v>88</v>
      </c>
      <c r="P1633" t="s">
        <v>33</v>
      </c>
      <c r="Q1633" t="s">
        <v>34</v>
      </c>
      <c r="R1633" t="s">
        <v>33</v>
      </c>
      <c r="S1633" t="s">
        <v>33</v>
      </c>
      <c r="T1633" t="s">
        <v>33</v>
      </c>
      <c r="U1633" s="1">
        <v>-7.2</v>
      </c>
      <c r="V1633" s="1">
        <v>-6.9</v>
      </c>
      <c r="W1633" t="s">
        <v>33</v>
      </c>
      <c r="X1633" t="s">
        <v>33</v>
      </c>
      <c r="Y1633" t="s">
        <v>33</v>
      </c>
      <c r="Z1633" t="s">
        <v>33</v>
      </c>
      <c r="AA1633" t="s">
        <v>33</v>
      </c>
      <c r="AB1633" t="s">
        <v>33</v>
      </c>
      <c r="AC1633" t="s">
        <v>73</v>
      </c>
      <c r="AD1633" t="s">
        <v>73</v>
      </c>
      <c r="AE1633" t="s">
        <v>34</v>
      </c>
      <c r="AF1633" t="s">
        <v>34</v>
      </c>
      <c r="AG1633" t="s">
        <v>34</v>
      </c>
      <c r="AH1633" t="s">
        <v>88</v>
      </c>
      <c r="AI1633">
        <v>-41.104761904761901</v>
      </c>
      <c r="AJ1633">
        <v>43.447619047619</v>
      </c>
      <c r="AK1633">
        <v>87.714285714285694</v>
      </c>
      <c r="AL1633">
        <v>-17.3047619047619</v>
      </c>
      <c r="AM1633">
        <v>-24.047619047619001</v>
      </c>
      <c r="AN1633">
        <v>3.1714285714285699</v>
      </c>
      <c r="AO1633">
        <v>103.94285714285699</v>
      </c>
      <c r="AP1633">
        <v>3.3333333333333401</v>
      </c>
      <c r="AQ1633" t="s">
        <v>64</v>
      </c>
      <c r="AR1633" t="s">
        <v>45</v>
      </c>
      <c r="AS1633" t="s">
        <v>64</v>
      </c>
      <c r="AT1633" t="s">
        <v>39</v>
      </c>
      <c r="AU1633" t="s">
        <v>76</v>
      </c>
      <c r="AV1633" t="s">
        <v>41</v>
      </c>
      <c r="AW1633" t="s">
        <v>76</v>
      </c>
      <c r="AX1633" t="s">
        <v>43</v>
      </c>
      <c r="AY1633" s="4" t="s">
        <v>44</v>
      </c>
      <c r="AZ1633" s="4" t="s">
        <v>63</v>
      </c>
      <c r="BA1633" s="4" t="s">
        <v>38</v>
      </c>
      <c r="BB1633" s="4" t="s">
        <v>42</v>
      </c>
      <c r="BC1633" s="4" t="s">
        <v>38</v>
      </c>
      <c r="BD1633" s="4" t="s">
        <v>43</v>
      </c>
      <c r="BE1633" s="4" t="s">
        <v>38</v>
      </c>
      <c r="BF1633" s="4" t="s">
        <v>44</v>
      </c>
      <c r="BG1633" s="4" t="s">
        <v>44</v>
      </c>
      <c r="BH1633" s="4" t="s">
        <v>43</v>
      </c>
      <c r="BI1633" s="4" t="s">
        <v>46</v>
      </c>
      <c r="BJ1633" s="4" t="s">
        <v>43</v>
      </c>
      <c r="BK1633" s="4" t="s">
        <v>47</v>
      </c>
      <c r="BL1633" s="4" t="s">
        <v>66</v>
      </c>
      <c r="BM1633" s="4" t="s">
        <v>47</v>
      </c>
      <c r="BN1633" s="4" t="s">
        <v>48</v>
      </c>
      <c r="BP1633" s="4" t="s">
        <v>47</v>
      </c>
      <c r="BQ1633" t="s">
        <v>52</v>
      </c>
      <c r="BR1633" t="s">
        <v>65</v>
      </c>
      <c r="BS1633" t="s">
        <v>66</v>
      </c>
      <c r="BT1633" t="s">
        <v>65</v>
      </c>
      <c r="BU1633" t="s">
        <v>66</v>
      </c>
      <c r="BV1633" t="s">
        <v>80</v>
      </c>
      <c r="BW1633" t="s">
        <v>52</v>
      </c>
      <c r="DD1633" t="s">
        <v>88</v>
      </c>
      <c r="DE1633" t="s">
        <v>88</v>
      </c>
      <c r="DF1633" t="s">
        <v>88</v>
      </c>
      <c r="DH1633">
        <v>6</v>
      </c>
      <c r="DI1633">
        <v>6</v>
      </c>
      <c r="DJ1633">
        <v>2</v>
      </c>
      <c r="DK1633">
        <v>0</v>
      </c>
      <c r="DL1633">
        <v>9</v>
      </c>
      <c r="DM1633">
        <v>6</v>
      </c>
      <c r="DN1633">
        <v>2</v>
      </c>
      <c r="DO1633" t="str">
        <f t="shared" si="193"/>
        <v>N/A</v>
      </c>
    </row>
    <row r="1634" spans="1:119" x14ac:dyDescent="0.35">
      <c r="A1634" s="4">
        <v>2020</v>
      </c>
      <c r="B1634">
        <v>121</v>
      </c>
      <c r="C1634">
        <v>2475.6666666666702</v>
      </c>
      <c r="D1634" t="s">
        <v>21</v>
      </c>
      <c r="E1634" t="s">
        <v>22</v>
      </c>
      <c r="F1634" t="s">
        <v>23</v>
      </c>
      <c r="G1634" t="s">
        <v>24</v>
      </c>
      <c r="H1634" t="s">
        <v>25</v>
      </c>
      <c r="I1634" t="s">
        <v>338</v>
      </c>
      <c r="J1634" t="s">
        <v>27</v>
      </c>
      <c r="K1634" t="s">
        <v>28</v>
      </c>
      <c r="L1634" t="s">
        <v>29</v>
      </c>
      <c r="M1634" t="s">
        <v>30</v>
      </c>
      <c r="N1634" s="4" t="s">
        <v>104</v>
      </c>
      <c r="O1634" t="s">
        <v>37</v>
      </c>
      <c r="P1634" t="s">
        <v>31</v>
      </c>
      <c r="Q1634" t="s">
        <v>31</v>
      </c>
      <c r="R1634" t="s">
        <v>31</v>
      </c>
      <c r="S1634" t="s">
        <v>31</v>
      </c>
      <c r="T1634" t="s">
        <v>31</v>
      </c>
      <c r="U1634" t="s">
        <v>32</v>
      </c>
      <c r="V1634" s="1">
        <v>-27.1</v>
      </c>
      <c r="W1634" t="s">
        <v>33</v>
      </c>
      <c r="X1634" t="s">
        <v>34</v>
      </c>
      <c r="Y1634" t="s">
        <v>34</v>
      </c>
      <c r="Z1634" t="s">
        <v>33</v>
      </c>
      <c r="AA1634" t="s">
        <v>34</v>
      </c>
      <c r="AB1634" t="s">
        <v>33</v>
      </c>
      <c r="AC1634" s="1">
        <v>-5.3666666666666698</v>
      </c>
      <c r="AD1634" s="1">
        <v>-8.2833333333333297</v>
      </c>
      <c r="AE1634" t="s">
        <v>35</v>
      </c>
      <c r="AF1634" t="s">
        <v>35</v>
      </c>
      <c r="AG1634" t="s">
        <v>36</v>
      </c>
      <c r="AH1634" t="s">
        <v>37</v>
      </c>
      <c r="AI1634">
        <v>-41.476190476190503</v>
      </c>
      <c r="AJ1634">
        <v>43.761904761904702</v>
      </c>
      <c r="AK1634">
        <v>88.428571428571402</v>
      </c>
      <c r="AL1634">
        <v>-17.476190476190499</v>
      </c>
      <c r="AM1634">
        <v>-24.261904761904699</v>
      </c>
      <c r="AN1634">
        <v>3.1428571428571401</v>
      </c>
      <c r="AO1634">
        <v>104.78571428571399</v>
      </c>
      <c r="AP1634">
        <v>3.3333333333333401</v>
      </c>
      <c r="AQ1634" t="s">
        <v>38</v>
      </c>
      <c r="AR1634" t="s">
        <v>39</v>
      </c>
      <c r="AS1634" t="s">
        <v>39</v>
      </c>
      <c r="AT1634" t="s">
        <v>40</v>
      </c>
      <c r="AU1634" t="s">
        <v>41</v>
      </c>
      <c r="AV1634" t="s">
        <v>42</v>
      </c>
      <c r="AW1634" t="s">
        <v>39</v>
      </c>
      <c r="AX1634" t="s">
        <v>43</v>
      </c>
      <c r="AY1634" s="4" t="s">
        <v>44</v>
      </c>
      <c r="AZ1634" s="4" t="s">
        <v>40</v>
      </c>
      <c r="BA1634" s="4" t="s">
        <v>41</v>
      </c>
      <c r="BB1634" s="4" t="s">
        <v>45</v>
      </c>
      <c r="BC1634" s="4" t="s">
        <v>38</v>
      </c>
      <c r="BD1634" s="4" t="s">
        <v>43</v>
      </c>
      <c r="BE1634" s="4" t="s">
        <v>46</v>
      </c>
      <c r="BF1634" s="4" t="s">
        <v>40</v>
      </c>
      <c r="BG1634" s="4" t="s">
        <v>44</v>
      </c>
      <c r="BH1634" s="4" t="s">
        <v>43</v>
      </c>
      <c r="BI1634" s="4" t="s">
        <v>40</v>
      </c>
      <c r="BJ1634" s="4" t="s">
        <v>42</v>
      </c>
      <c r="BK1634" s="4" t="s">
        <v>47</v>
      </c>
      <c r="BL1634" s="4" t="s">
        <v>48</v>
      </c>
      <c r="BM1634" s="4" t="s">
        <v>49</v>
      </c>
      <c r="BN1634" s="4" t="s">
        <v>50</v>
      </c>
      <c r="BP1634" s="4" t="s">
        <v>47</v>
      </c>
      <c r="BQ1634" t="s">
        <v>48</v>
      </c>
      <c r="BR1634" t="s">
        <v>49</v>
      </c>
      <c r="BS1634" t="s">
        <v>51</v>
      </c>
      <c r="BT1634" t="s">
        <v>52</v>
      </c>
      <c r="BU1634" t="s">
        <v>51</v>
      </c>
      <c r="BV1634" t="s">
        <v>49</v>
      </c>
      <c r="BW1634" t="s">
        <v>50</v>
      </c>
      <c r="DD1634" t="s">
        <v>37</v>
      </c>
      <c r="DE1634" t="s">
        <v>37</v>
      </c>
      <c r="DF1634" t="s">
        <v>37</v>
      </c>
      <c r="DH1634">
        <v>8</v>
      </c>
      <c r="DI1634">
        <v>4</v>
      </c>
      <c r="DJ1634">
        <v>2</v>
      </c>
      <c r="DK1634">
        <v>1</v>
      </c>
      <c r="DL1634">
        <v>8</v>
      </c>
      <c r="DM1634">
        <v>4</v>
      </c>
      <c r="DN1634">
        <v>1</v>
      </c>
      <c r="DO1634" t="str">
        <f t="shared" si="193"/>
        <v>N/A</v>
      </c>
    </row>
    <row r="1635" spans="1:119" x14ac:dyDescent="0.35">
      <c r="A1635" s="4">
        <v>2020</v>
      </c>
      <c r="B1635">
        <v>122</v>
      </c>
      <c r="C1635">
        <v>2479.86666666667</v>
      </c>
      <c r="D1635" t="s">
        <v>53</v>
      </c>
      <c r="E1635" t="s">
        <v>54</v>
      </c>
      <c r="F1635" t="s">
        <v>55</v>
      </c>
      <c r="G1635" t="s">
        <v>56</v>
      </c>
      <c r="H1635" t="s">
        <v>57</v>
      </c>
      <c r="I1635" t="s">
        <v>339</v>
      </c>
      <c r="J1635" t="s">
        <v>59</v>
      </c>
      <c r="K1635" t="s">
        <v>60</v>
      </c>
      <c r="L1635" t="s">
        <v>29</v>
      </c>
      <c r="M1635" t="s">
        <v>61</v>
      </c>
      <c r="N1635" s="4" t="s">
        <v>1290</v>
      </c>
      <c r="O1635" t="s">
        <v>62</v>
      </c>
      <c r="P1635" t="s">
        <v>34</v>
      </c>
      <c r="Q1635" t="s">
        <v>34</v>
      </c>
      <c r="R1635" t="s">
        <v>34</v>
      </c>
      <c r="S1635" t="s">
        <v>34</v>
      </c>
      <c r="T1635" t="s">
        <v>34</v>
      </c>
      <c r="U1635" s="1">
        <v>0.2</v>
      </c>
      <c r="V1635" s="1">
        <v>-27.8</v>
      </c>
      <c r="W1635" t="s">
        <v>34</v>
      </c>
      <c r="X1635" t="s">
        <v>34</v>
      </c>
      <c r="Y1635" t="s">
        <v>34</v>
      </c>
      <c r="Z1635" t="s">
        <v>34</v>
      </c>
      <c r="AA1635" t="s">
        <v>34</v>
      </c>
      <c r="AB1635" t="s">
        <v>34</v>
      </c>
      <c r="AC1635" s="1">
        <v>-5.4666666666666703</v>
      </c>
      <c r="AD1635" s="1">
        <v>-8.43333333333333</v>
      </c>
      <c r="AE1635" t="s">
        <v>34</v>
      </c>
      <c r="AF1635" t="s">
        <v>34</v>
      </c>
      <c r="AG1635" t="s">
        <v>34</v>
      </c>
      <c r="AH1635" t="s">
        <v>62</v>
      </c>
      <c r="AI1635">
        <v>-41.847619047619098</v>
      </c>
      <c r="AJ1635">
        <v>44.076190476190398</v>
      </c>
      <c r="AK1635">
        <v>89.142857142857096</v>
      </c>
      <c r="AL1635">
        <v>-17.647619047618999</v>
      </c>
      <c r="AM1635">
        <v>-24.4761904761904</v>
      </c>
      <c r="AN1635">
        <v>3.1142857142857099</v>
      </c>
      <c r="AO1635">
        <v>105.62857142857099</v>
      </c>
      <c r="AP1635">
        <v>3.3333333333333401</v>
      </c>
      <c r="AQ1635" t="s">
        <v>63</v>
      </c>
      <c r="AR1635" t="s">
        <v>64</v>
      </c>
      <c r="AS1635" t="s">
        <v>39</v>
      </c>
      <c r="AT1635" t="s">
        <v>64</v>
      </c>
      <c r="AU1635" t="s">
        <v>41</v>
      </c>
      <c r="AV1635" t="s">
        <v>64</v>
      </c>
      <c r="AW1635" t="s">
        <v>39</v>
      </c>
      <c r="AX1635" t="s">
        <v>64</v>
      </c>
      <c r="AY1635" s="4" t="s">
        <v>63</v>
      </c>
      <c r="AZ1635" s="4" t="s">
        <v>38</v>
      </c>
      <c r="BA1635" s="4" t="s">
        <v>45</v>
      </c>
      <c r="BB1635" s="4" t="s">
        <v>63</v>
      </c>
      <c r="BC1635" s="4" t="s">
        <v>63</v>
      </c>
      <c r="BD1635" s="4" t="s">
        <v>38</v>
      </c>
      <c r="BE1635" s="4" t="s">
        <v>46</v>
      </c>
      <c r="BF1635" s="4" t="s">
        <v>44</v>
      </c>
      <c r="BG1635" s="4" t="s">
        <v>42</v>
      </c>
      <c r="BH1635" s="4" t="s">
        <v>44</v>
      </c>
      <c r="BI1635" s="4" t="s">
        <v>44</v>
      </c>
      <c r="BJ1635" s="4" t="s">
        <v>46</v>
      </c>
      <c r="BK1635" s="4" t="s">
        <v>65</v>
      </c>
      <c r="BL1635" s="4" t="s">
        <v>66</v>
      </c>
      <c r="BM1635" s="4" t="s">
        <v>47</v>
      </c>
      <c r="BN1635" s="4" t="s">
        <v>48</v>
      </c>
      <c r="BP1635" s="4" t="s">
        <v>47</v>
      </c>
      <c r="BQ1635" t="s">
        <v>48</v>
      </c>
      <c r="BR1635" t="s">
        <v>65</v>
      </c>
      <c r="BS1635" t="s">
        <v>66</v>
      </c>
      <c r="BT1635" t="s">
        <v>65</v>
      </c>
      <c r="BU1635" t="s">
        <v>66</v>
      </c>
      <c r="BV1635" t="s">
        <v>67</v>
      </c>
      <c r="BW1635" t="s">
        <v>50</v>
      </c>
      <c r="DD1635" t="s">
        <v>62</v>
      </c>
      <c r="DE1635" t="s">
        <v>62</v>
      </c>
      <c r="DF1635" t="s">
        <v>62</v>
      </c>
      <c r="DH1635">
        <v>7.5</v>
      </c>
      <c r="DI1635">
        <v>4</v>
      </c>
      <c r="DJ1635">
        <v>2</v>
      </c>
      <c r="DK1635">
        <v>0.5</v>
      </c>
      <c r="DL1635">
        <v>8</v>
      </c>
      <c r="DM1635">
        <v>3</v>
      </c>
      <c r="DN1635">
        <v>2.5</v>
      </c>
      <c r="DO1635" t="str">
        <f t="shared" si="193"/>
        <v>N/A</v>
      </c>
    </row>
    <row r="1636" spans="1:119" x14ac:dyDescent="0.35">
      <c r="A1636" s="4">
        <v>2020</v>
      </c>
      <c r="B1636">
        <v>123</v>
      </c>
      <c r="C1636">
        <v>2484.0666666666698</v>
      </c>
      <c r="D1636" t="s">
        <v>53</v>
      </c>
      <c r="E1636" t="s">
        <v>68</v>
      </c>
      <c r="F1636" t="s">
        <v>69</v>
      </c>
      <c r="G1636" t="s">
        <v>56</v>
      </c>
      <c r="H1636" t="s">
        <v>57</v>
      </c>
      <c r="I1636" t="s">
        <v>340</v>
      </c>
      <c r="J1636" t="s">
        <v>59</v>
      </c>
      <c r="K1636" t="s">
        <v>71</v>
      </c>
      <c r="L1636" t="s">
        <v>29</v>
      </c>
      <c r="M1636" t="s">
        <v>61</v>
      </c>
      <c r="N1636" s="4" t="s">
        <v>1290</v>
      </c>
      <c r="O1636" t="s">
        <v>75</v>
      </c>
      <c r="P1636" t="s">
        <v>34</v>
      </c>
      <c r="Q1636" t="s">
        <v>72</v>
      </c>
      <c r="R1636" t="s">
        <v>34</v>
      </c>
      <c r="S1636" t="s">
        <v>72</v>
      </c>
      <c r="T1636" t="s">
        <v>72</v>
      </c>
      <c r="U1636" t="s">
        <v>73</v>
      </c>
      <c r="V1636" t="s">
        <v>74</v>
      </c>
      <c r="W1636" t="s">
        <v>72</v>
      </c>
      <c r="X1636" t="s">
        <v>34</v>
      </c>
      <c r="Y1636" t="s">
        <v>34</v>
      </c>
      <c r="Z1636" t="s">
        <v>72</v>
      </c>
      <c r="AA1636" t="s">
        <v>34</v>
      </c>
      <c r="AB1636" t="s">
        <v>72</v>
      </c>
      <c r="AC1636" s="1">
        <v>-5.56666666666667</v>
      </c>
      <c r="AD1636" s="1">
        <v>-8.5833333333333304</v>
      </c>
      <c r="AE1636" t="s">
        <v>34</v>
      </c>
      <c r="AF1636" t="s">
        <v>34</v>
      </c>
      <c r="AG1636" t="s">
        <v>34</v>
      </c>
      <c r="AH1636" t="s">
        <v>75</v>
      </c>
      <c r="AI1636">
        <v>-42.219047619047601</v>
      </c>
      <c r="AJ1636">
        <v>44.3904761904761</v>
      </c>
      <c r="AK1636">
        <v>89.857142857142904</v>
      </c>
      <c r="AL1636">
        <v>-17.819047619047598</v>
      </c>
      <c r="AM1636">
        <v>-24.690476190476101</v>
      </c>
      <c r="AN1636">
        <v>3.0857142857142801</v>
      </c>
      <c r="AO1636">
        <v>106.47142857142801</v>
      </c>
      <c r="AP1636">
        <v>3.3333333333333401</v>
      </c>
      <c r="AQ1636" t="s">
        <v>38</v>
      </c>
      <c r="AR1636" t="s">
        <v>45</v>
      </c>
      <c r="AS1636" t="s">
        <v>76</v>
      </c>
      <c r="AT1636" t="s">
        <v>44</v>
      </c>
      <c r="AU1636" t="s">
        <v>76</v>
      </c>
      <c r="AV1636" t="s">
        <v>39</v>
      </c>
      <c r="AW1636" t="s">
        <v>76</v>
      </c>
      <c r="AX1636" t="s">
        <v>43</v>
      </c>
      <c r="AY1636" s="4" t="s">
        <v>45</v>
      </c>
      <c r="AZ1636" s="4" t="s">
        <v>44</v>
      </c>
      <c r="BA1636" s="4" t="s">
        <v>77</v>
      </c>
      <c r="BB1636" s="4" t="s">
        <v>41</v>
      </c>
      <c r="BC1636" s="4" t="s">
        <v>78</v>
      </c>
      <c r="BD1636" s="4" t="s">
        <v>45</v>
      </c>
      <c r="BE1636" s="4" t="s">
        <v>78</v>
      </c>
      <c r="BF1636" s="4" t="s">
        <v>41</v>
      </c>
      <c r="BG1636" s="4" t="s">
        <v>77</v>
      </c>
      <c r="BH1636" s="4" t="s">
        <v>44</v>
      </c>
      <c r="BI1636" s="4" t="s">
        <v>78</v>
      </c>
      <c r="BJ1636" s="4" t="s">
        <v>77</v>
      </c>
      <c r="BK1636" s="4" t="s">
        <v>51</v>
      </c>
      <c r="BL1636" s="4" t="s">
        <v>47</v>
      </c>
      <c r="BM1636" s="4" t="s">
        <v>49</v>
      </c>
      <c r="BN1636" s="4" t="s">
        <v>47</v>
      </c>
      <c r="BP1636" s="4" t="s">
        <v>47</v>
      </c>
      <c r="BQ1636" t="s">
        <v>79</v>
      </c>
      <c r="BR1636" t="s">
        <v>51</v>
      </c>
      <c r="BS1636" t="s">
        <v>80</v>
      </c>
      <c r="BT1636" t="s">
        <v>51</v>
      </c>
      <c r="BU1636" t="s">
        <v>81</v>
      </c>
      <c r="BV1636" t="s">
        <v>80</v>
      </c>
      <c r="BW1636" t="s">
        <v>81</v>
      </c>
      <c r="DD1636" t="s">
        <v>75</v>
      </c>
      <c r="DE1636" t="s">
        <v>75</v>
      </c>
      <c r="DF1636" t="s">
        <v>75</v>
      </c>
      <c r="DH1636">
        <v>8.5</v>
      </c>
      <c r="DI1636">
        <v>3</v>
      </c>
      <c r="DJ1636">
        <v>1.5</v>
      </c>
      <c r="DK1636">
        <v>0.5</v>
      </c>
      <c r="DL1636">
        <v>10</v>
      </c>
      <c r="DM1636">
        <v>3</v>
      </c>
      <c r="DN1636">
        <v>1.5</v>
      </c>
      <c r="DO1636" t="str">
        <f t="shared" si="193"/>
        <v>N/A</v>
      </c>
    </row>
    <row r="1637" spans="1:119" x14ac:dyDescent="0.35">
      <c r="A1637" s="4">
        <v>2020</v>
      </c>
      <c r="B1637">
        <v>124</v>
      </c>
      <c r="C1637">
        <v>2488.2666666666701</v>
      </c>
      <c r="D1637" t="s">
        <v>21</v>
      </c>
      <c r="E1637" t="s">
        <v>82</v>
      </c>
      <c r="F1637" t="s">
        <v>82</v>
      </c>
      <c r="G1637" t="s">
        <v>83</v>
      </c>
      <c r="H1637" t="s">
        <v>84</v>
      </c>
      <c r="I1637" t="s">
        <v>338</v>
      </c>
      <c r="J1637" t="s">
        <v>27</v>
      </c>
      <c r="K1637" t="s">
        <v>60</v>
      </c>
      <c r="L1637" t="s">
        <v>85</v>
      </c>
      <c r="M1637" t="s">
        <v>61</v>
      </c>
      <c r="N1637" s="4" t="s">
        <v>1290</v>
      </c>
      <c r="O1637" t="s">
        <v>88</v>
      </c>
      <c r="P1637" t="s">
        <v>34</v>
      </c>
      <c r="Q1637" t="s">
        <v>35</v>
      </c>
      <c r="R1637" t="s">
        <v>35</v>
      </c>
      <c r="S1637" t="s">
        <v>34</v>
      </c>
      <c r="T1637" t="s">
        <v>34</v>
      </c>
      <c r="U1637" t="s">
        <v>73</v>
      </c>
      <c r="V1637" t="s">
        <v>86</v>
      </c>
      <c r="W1637" t="s">
        <v>33</v>
      </c>
      <c r="X1637" t="s">
        <v>35</v>
      </c>
      <c r="Y1637" t="s">
        <v>34</v>
      </c>
      <c r="Z1637" t="s">
        <v>33</v>
      </c>
      <c r="AA1637" t="s">
        <v>33</v>
      </c>
      <c r="AB1637" t="s">
        <v>33</v>
      </c>
      <c r="AC1637" t="s">
        <v>87</v>
      </c>
      <c r="AD1637" t="s">
        <v>87</v>
      </c>
      <c r="AE1637" t="s">
        <v>34</v>
      </c>
      <c r="AF1637" t="s">
        <v>33</v>
      </c>
      <c r="AG1637" t="s">
        <v>34</v>
      </c>
      <c r="AH1637" t="s">
        <v>88</v>
      </c>
      <c r="AI1637">
        <v>-42.590476190476203</v>
      </c>
      <c r="AJ1637">
        <v>44.704761904761902</v>
      </c>
      <c r="AK1637">
        <v>90.571428571428598</v>
      </c>
      <c r="AL1637">
        <v>-17.990476190476201</v>
      </c>
      <c r="AM1637">
        <v>-24.904761904761902</v>
      </c>
      <c r="AN1637">
        <v>3.0571428571428498</v>
      </c>
      <c r="AO1637">
        <v>107.314285714286</v>
      </c>
      <c r="AP1637">
        <v>3.3333333333333401</v>
      </c>
      <c r="AQ1637" t="s">
        <v>64</v>
      </c>
      <c r="AR1637" t="s">
        <v>38</v>
      </c>
      <c r="AS1637" t="s">
        <v>40</v>
      </c>
      <c r="AT1637" t="s">
        <v>44</v>
      </c>
      <c r="AU1637" t="s">
        <v>42</v>
      </c>
      <c r="AV1637" t="s">
        <v>77</v>
      </c>
      <c r="AW1637" t="s">
        <v>64</v>
      </c>
      <c r="AX1637" t="s">
        <v>43</v>
      </c>
      <c r="AY1637" s="4" t="s">
        <v>44</v>
      </c>
      <c r="AZ1637" s="4" t="s">
        <v>44</v>
      </c>
      <c r="BA1637" s="4" t="s">
        <v>42</v>
      </c>
      <c r="BB1637" s="4" t="s">
        <v>38</v>
      </c>
      <c r="BC1637" s="4" t="s">
        <v>63</v>
      </c>
      <c r="BD1637" s="4" t="s">
        <v>78</v>
      </c>
      <c r="BE1637" s="4" t="s">
        <v>43</v>
      </c>
      <c r="BF1637" s="4" t="s">
        <v>44</v>
      </c>
      <c r="BG1637" s="4" t="s">
        <v>44</v>
      </c>
      <c r="BH1637" s="4" t="s">
        <v>78</v>
      </c>
      <c r="BI1637" s="4" t="s">
        <v>44</v>
      </c>
      <c r="BJ1637" s="4" t="s">
        <v>78</v>
      </c>
      <c r="BK1637" s="4" t="s">
        <v>65</v>
      </c>
      <c r="BL1637" s="4" t="s">
        <v>79</v>
      </c>
      <c r="BM1637" s="4" t="s">
        <v>47</v>
      </c>
      <c r="BN1637" s="4" t="s">
        <v>50</v>
      </c>
      <c r="BP1637" s="4" t="s">
        <v>67</v>
      </c>
      <c r="BQ1637" t="s">
        <v>48</v>
      </c>
      <c r="BR1637" t="s">
        <v>65</v>
      </c>
      <c r="BS1637" t="s">
        <v>66</v>
      </c>
      <c r="BT1637" t="s">
        <v>65</v>
      </c>
      <c r="BU1637" t="s">
        <v>66</v>
      </c>
      <c r="BV1637" t="s">
        <v>67</v>
      </c>
      <c r="BW1637" t="s">
        <v>52</v>
      </c>
      <c r="DD1637" t="s">
        <v>88</v>
      </c>
      <c r="DE1637" t="s">
        <v>88</v>
      </c>
      <c r="DF1637" t="s">
        <v>88</v>
      </c>
      <c r="DH1637">
        <v>10</v>
      </c>
      <c r="DI1637">
        <v>3</v>
      </c>
      <c r="DJ1637">
        <v>2</v>
      </c>
      <c r="DK1637">
        <v>1</v>
      </c>
      <c r="DL1637">
        <v>10</v>
      </c>
      <c r="DM1637">
        <v>4</v>
      </c>
      <c r="DN1637">
        <v>2</v>
      </c>
      <c r="DO1637" t="str">
        <f t="shared" si="193"/>
        <v>N/A</v>
      </c>
    </row>
    <row r="1638" spans="1:119" x14ac:dyDescent="0.35">
      <c r="A1638" s="4">
        <v>2020</v>
      </c>
      <c r="B1638">
        <v>125</v>
      </c>
      <c r="C1638">
        <v>2492.4666666666699</v>
      </c>
      <c r="D1638" t="s">
        <v>53</v>
      </c>
      <c r="E1638" t="s">
        <v>89</v>
      </c>
      <c r="F1638" t="s">
        <v>90</v>
      </c>
      <c r="G1638" t="s">
        <v>56</v>
      </c>
      <c r="H1638" t="s">
        <v>91</v>
      </c>
      <c r="I1638" t="s">
        <v>341</v>
      </c>
      <c r="J1638" t="s">
        <v>59</v>
      </c>
      <c r="K1638" t="s">
        <v>28</v>
      </c>
      <c r="L1638" t="s">
        <v>29</v>
      </c>
      <c r="M1638" t="s">
        <v>61</v>
      </c>
      <c r="N1638" s="4" t="s">
        <v>93</v>
      </c>
      <c r="O1638" t="s">
        <v>94</v>
      </c>
      <c r="P1638" t="s">
        <v>34</v>
      </c>
      <c r="Q1638" t="s">
        <v>35</v>
      </c>
      <c r="R1638" t="s">
        <v>36</v>
      </c>
      <c r="S1638" t="s">
        <v>33</v>
      </c>
      <c r="T1638" t="s">
        <v>34</v>
      </c>
      <c r="U1638" s="1">
        <v>-7.4</v>
      </c>
      <c r="V1638" s="1">
        <v>-7.1</v>
      </c>
      <c r="W1638" t="s">
        <v>35</v>
      </c>
      <c r="X1638" t="s">
        <v>34</v>
      </c>
      <c r="Y1638" t="s">
        <v>33</v>
      </c>
      <c r="Z1638" t="s">
        <v>35</v>
      </c>
      <c r="AA1638" t="s">
        <v>34</v>
      </c>
      <c r="AB1638" t="s">
        <v>33</v>
      </c>
      <c r="AC1638" t="s">
        <v>87</v>
      </c>
      <c r="AD1638" s="1">
        <v>20.6</v>
      </c>
      <c r="AE1638" t="s">
        <v>36</v>
      </c>
      <c r="AF1638" t="s">
        <v>36</v>
      </c>
      <c r="AG1638" t="s">
        <v>36</v>
      </c>
      <c r="AH1638" t="s">
        <v>94</v>
      </c>
      <c r="AI1638">
        <v>-42.961904761904798</v>
      </c>
      <c r="AJ1638">
        <v>45.019047619047598</v>
      </c>
      <c r="AK1638">
        <v>91.285714285714306</v>
      </c>
      <c r="AL1638">
        <v>-18.1619047619048</v>
      </c>
      <c r="AM1638">
        <v>-25.119047619047599</v>
      </c>
      <c r="AN1638">
        <v>3.02857142857142</v>
      </c>
      <c r="AO1638">
        <v>108.157142857143</v>
      </c>
      <c r="AP1638">
        <v>3.3333333333333401</v>
      </c>
      <c r="AQ1638" t="s">
        <v>76</v>
      </c>
      <c r="AR1638" t="s">
        <v>38</v>
      </c>
      <c r="AS1638" t="s">
        <v>76</v>
      </c>
      <c r="AT1638" t="s">
        <v>39</v>
      </c>
      <c r="AU1638" t="s">
        <v>76</v>
      </c>
      <c r="AV1638" t="s">
        <v>39</v>
      </c>
      <c r="AW1638" t="s">
        <v>76</v>
      </c>
      <c r="AX1638" t="s">
        <v>39</v>
      </c>
      <c r="AY1638" s="4" t="s">
        <v>45</v>
      </c>
      <c r="AZ1638" s="4" t="s">
        <v>44</v>
      </c>
      <c r="BA1638" s="4" t="s">
        <v>63</v>
      </c>
      <c r="BB1638" s="4" t="s">
        <v>45</v>
      </c>
      <c r="BC1638" s="4" t="s">
        <v>46</v>
      </c>
      <c r="BD1638" s="4" t="s">
        <v>38</v>
      </c>
      <c r="BE1638" s="4" t="s">
        <v>78</v>
      </c>
      <c r="BF1638" s="4" t="s">
        <v>44</v>
      </c>
      <c r="BG1638" s="4" t="s">
        <v>41</v>
      </c>
      <c r="BH1638" s="4" t="s">
        <v>44</v>
      </c>
      <c r="BI1638" s="4" t="s">
        <v>46</v>
      </c>
      <c r="BJ1638" s="4" t="s">
        <v>43</v>
      </c>
      <c r="BK1638" s="4" t="s">
        <v>47</v>
      </c>
      <c r="BL1638" s="4" t="s">
        <v>66</v>
      </c>
      <c r="BM1638" s="4" t="s">
        <v>49</v>
      </c>
      <c r="BN1638" s="4" t="s">
        <v>48</v>
      </c>
      <c r="BP1638" s="4" t="s">
        <v>47</v>
      </c>
      <c r="BQ1638" t="s">
        <v>81</v>
      </c>
      <c r="BR1638" t="s">
        <v>65</v>
      </c>
      <c r="BS1638" t="s">
        <v>66</v>
      </c>
      <c r="BT1638" t="s">
        <v>65</v>
      </c>
      <c r="BU1638" t="s">
        <v>66</v>
      </c>
      <c r="BV1638" t="s">
        <v>50</v>
      </c>
      <c r="BW1638" t="s">
        <v>52</v>
      </c>
      <c r="DD1638" t="s">
        <v>94</v>
      </c>
      <c r="DE1638" t="s">
        <v>94</v>
      </c>
      <c r="DF1638" t="s">
        <v>94</v>
      </c>
      <c r="DH1638">
        <v>10</v>
      </c>
      <c r="DI1638">
        <v>2</v>
      </c>
      <c r="DJ1638">
        <v>3</v>
      </c>
      <c r="DK1638">
        <v>0</v>
      </c>
      <c r="DL1638">
        <v>12</v>
      </c>
      <c r="DM1638">
        <v>2</v>
      </c>
      <c r="DN1638">
        <v>3</v>
      </c>
      <c r="DO1638" t="str">
        <f t="shared" si="193"/>
        <v>N/A</v>
      </c>
    </row>
    <row r="1639" spans="1:119" x14ac:dyDescent="0.35">
      <c r="A1639" s="4">
        <v>2020</v>
      </c>
      <c r="B1639">
        <v>126</v>
      </c>
      <c r="C1639">
        <v>2496.6666666666702</v>
      </c>
      <c r="D1639" t="s">
        <v>53</v>
      </c>
      <c r="E1639" t="s">
        <v>95</v>
      </c>
      <c r="F1639" t="s">
        <v>96</v>
      </c>
      <c r="G1639" t="s">
        <v>97</v>
      </c>
      <c r="H1639" t="s">
        <v>98</v>
      </c>
      <c r="I1639" t="s">
        <v>338</v>
      </c>
      <c r="J1639" t="s">
        <v>27</v>
      </c>
      <c r="K1639" t="s">
        <v>99</v>
      </c>
      <c r="L1639" t="s">
        <v>85</v>
      </c>
      <c r="M1639" t="s">
        <v>61</v>
      </c>
      <c r="N1639" s="4" t="s">
        <v>93</v>
      </c>
      <c r="O1639" t="s">
        <v>88</v>
      </c>
      <c r="P1639" t="s">
        <v>33</v>
      </c>
      <c r="Q1639" t="s">
        <v>34</v>
      </c>
      <c r="R1639" t="s">
        <v>33</v>
      </c>
      <c r="S1639" t="s">
        <v>33</v>
      </c>
      <c r="T1639" t="s">
        <v>33</v>
      </c>
      <c r="U1639" s="1">
        <v>-7.6</v>
      </c>
      <c r="V1639" s="1">
        <v>-7.3</v>
      </c>
      <c r="W1639" t="s">
        <v>33</v>
      </c>
      <c r="X1639" t="s">
        <v>33</v>
      </c>
      <c r="Y1639" t="s">
        <v>33</v>
      </c>
      <c r="Z1639" t="s">
        <v>33</v>
      </c>
      <c r="AA1639" t="s">
        <v>33</v>
      </c>
      <c r="AB1639" t="s">
        <v>33</v>
      </c>
      <c r="AC1639" t="s">
        <v>73</v>
      </c>
      <c r="AD1639" t="s">
        <v>73</v>
      </c>
      <c r="AE1639" t="s">
        <v>34</v>
      </c>
      <c r="AF1639" t="s">
        <v>34</v>
      </c>
      <c r="AG1639" t="s">
        <v>34</v>
      </c>
      <c r="AH1639" t="s">
        <v>88</v>
      </c>
      <c r="AI1639">
        <v>-43.3333333333333</v>
      </c>
      <c r="AJ1639">
        <v>45.3333333333333</v>
      </c>
      <c r="AK1639">
        <v>92</v>
      </c>
      <c r="AL1639">
        <v>-18.3333333333333</v>
      </c>
      <c r="AM1639">
        <v>-25.3333333333333</v>
      </c>
      <c r="AN1639">
        <v>3</v>
      </c>
      <c r="AO1639">
        <v>109</v>
      </c>
      <c r="AP1639">
        <v>3.3333333333333401</v>
      </c>
      <c r="AQ1639" t="s">
        <v>64</v>
      </c>
      <c r="AR1639" t="s">
        <v>45</v>
      </c>
      <c r="AS1639" t="s">
        <v>64</v>
      </c>
      <c r="AT1639" t="s">
        <v>39</v>
      </c>
      <c r="AU1639" t="s">
        <v>76</v>
      </c>
      <c r="AV1639" t="s">
        <v>41</v>
      </c>
      <c r="AW1639" t="s">
        <v>76</v>
      </c>
      <c r="AX1639" t="s">
        <v>43</v>
      </c>
      <c r="AY1639" s="4" t="s">
        <v>44</v>
      </c>
      <c r="AZ1639" s="4" t="s">
        <v>63</v>
      </c>
      <c r="BA1639" s="4" t="s">
        <v>38</v>
      </c>
      <c r="BB1639" s="4" t="s">
        <v>42</v>
      </c>
      <c r="BC1639" s="4" t="s">
        <v>38</v>
      </c>
      <c r="BD1639" s="4" t="s">
        <v>43</v>
      </c>
      <c r="BE1639" s="4" t="s">
        <v>38</v>
      </c>
      <c r="BF1639" s="4" t="s">
        <v>44</v>
      </c>
      <c r="BG1639" s="4" t="s">
        <v>44</v>
      </c>
      <c r="BH1639" s="4" t="s">
        <v>43</v>
      </c>
      <c r="BI1639" s="4" t="s">
        <v>46</v>
      </c>
      <c r="BJ1639" s="4" t="s">
        <v>43</v>
      </c>
      <c r="BK1639" s="4" t="s">
        <v>47</v>
      </c>
      <c r="BL1639" s="4" t="s">
        <v>66</v>
      </c>
      <c r="BM1639" s="4" t="s">
        <v>47</v>
      </c>
      <c r="BN1639" s="4" t="s">
        <v>48</v>
      </c>
      <c r="BP1639" s="4" t="s">
        <v>47</v>
      </c>
      <c r="BQ1639" t="s">
        <v>52</v>
      </c>
      <c r="BR1639" t="s">
        <v>65</v>
      </c>
      <c r="BS1639" t="s">
        <v>66</v>
      </c>
      <c r="BT1639" t="s">
        <v>65</v>
      </c>
      <c r="BU1639" t="s">
        <v>66</v>
      </c>
      <c r="BV1639" t="s">
        <v>80</v>
      </c>
      <c r="BW1639" t="s">
        <v>52</v>
      </c>
      <c r="DD1639" t="s">
        <v>88</v>
      </c>
      <c r="DE1639" t="s">
        <v>88</v>
      </c>
      <c r="DF1639" t="s">
        <v>88</v>
      </c>
      <c r="DH1639">
        <v>8</v>
      </c>
      <c r="DI1639">
        <v>3</v>
      </c>
      <c r="DJ1639">
        <v>2</v>
      </c>
      <c r="DK1639">
        <v>0.5</v>
      </c>
      <c r="DL1639">
        <v>8</v>
      </c>
      <c r="DM1639">
        <v>4</v>
      </c>
      <c r="DN1639">
        <v>3</v>
      </c>
      <c r="DO1639" t="str">
        <f t="shared" si="193"/>
        <v>N/A</v>
      </c>
    </row>
    <row r="1640" spans="1:119" x14ac:dyDescent="0.35">
      <c r="A1640" s="4">
        <v>2020</v>
      </c>
      <c r="B1640">
        <v>127</v>
      </c>
      <c r="C1640">
        <v>2500.86666666667</v>
      </c>
      <c r="D1640" t="s">
        <v>21</v>
      </c>
      <c r="E1640" t="s">
        <v>22</v>
      </c>
      <c r="F1640" t="s">
        <v>23</v>
      </c>
      <c r="G1640" t="s">
        <v>24</v>
      </c>
      <c r="H1640" t="s">
        <v>25</v>
      </c>
      <c r="I1640" t="s">
        <v>342</v>
      </c>
      <c r="J1640" t="s">
        <v>27</v>
      </c>
      <c r="K1640" t="s">
        <v>28</v>
      </c>
      <c r="L1640" t="s">
        <v>29</v>
      </c>
      <c r="M1640" t="s">
        <v>30</v>
      </c>
      <c r="N1640" s="4" t="s">
        <v>104</v>
      </c>
      <c r="O1640" t="s">
        <v>37</v>
      </c>
      <c r="P1640" t="s">
        <v>31</v>
      </c>
      <c r="Q1640" t="s">
        <v>31</v>
      </c>
      <c r="R1640" t="s">
        <v>31</v>
      </c>
      <c r="S1640" t="s">
        <v>31</v>
      </c>
      <c r="T1640" t="s">
        <v>31</v>
      </c>
      <c r="U1640" t="s">
        <v>32</v>
      </c>
      <c r="V1640" s="1">
        <v>-28.5</v>
      </c>
      <c r="W1640" t="s">
        <v>33</v>
      </c>
      <c r="X1640" t="s">
        <v>34</v>
      </c>
      <c r="Y1640" t="s">
        <v>34</v>
      </c>
      <c r="Z1640" t="s">
        <v>33</v>
      </c>
      <c r="AA1640" t="s">
        <v>34</v>
      </c>
      <c r="AB1640" t="s">
        <v>33</v>
      </c>
      <c r="AC1640" s="1">
        <v>-5.6666666666666696</v>
      </c>
      <c r="AD1640" s="1">
        <v>-8.7333333333333307</v>
      </c>
      <c r="AE1640" t="s">
        <v>35</v>
      </c>
      <c r="AF1640" t="s">
        <v>35</v>
      </c>
      <c r="AG1640" t="s">
        <v>36</v>
      </c>
      <c r="AH1640" t="s">
        <v>37</v>
      </c>
      <c r="AI1640">
        <v>-43.704761904761902</v>
      </c>
      <c r="AJ1640">
        <v>45.647619047619003</v>
      </c>
      <c r="AK1640">
        <v>92.714285714285694</v>
      </c>
      <c r="AL1640">
        <v>-18.504761904761899</v>
      </c>
      <c r="AM1640">
        <v>-25.547619047619001</v>
      </c>
      <c r="AN1640">
        <v>2.9714285714285702</v>
      </c>
      <c r="AO1640">
        <v>109.842857142857</v>
      </c>
      <c r="AP1640">
        <v>3.3333333333333401</v>
      </c>
      <c r="AQ1640" t="s">
        <v>38</v>
      </c>
      <c r="AR1640" t="s">
        <v>39</v>
      </c>
      <c r="AS1640" t="s">
        <v>39</v>
      </c>
      <c r="AT1640" t="s">
        <v>40</v>
      </c>
      <c r="AU1640" t="s">
        <v>41</v>
      </c>
      <c r="AV1640" t="s">
        <v>42</v>
      </c>
      <c r="AW1640" t="s">
        <v>39</v>
      </c>
      <c r="AX1640" t="s">
        <v>43</v>
      </c>
      <c r="AY1640" s="4" t="s">
        <v>44</v>
      </c>
      <c r="AZ1640" s="4" t="s">
        <v>40</v>
      </c>
      <c r="BA1640" s="4" t="s">
        <v>41</v>
      </c>
      <c r="BB1640" s="4" t="s">
        <v>45</v>
      </c>
      <c r="BC1640" s="4" t="s">
        <v>38</v>
      </c>
      <c r="BD1640" s="4" t="s">
        <v>43</v>
      </c>
      <c r="BE1640" s="4" t="s">
        <v>46</v>
      </c>
      <c r="BF1640" s="4" t="s">
        <v>40</v>
      </c>
      <c r="BG1640" s="4" t="s">
        <v>44</v>
      </c>
      <c r="BH1640" s="4" t="s">
        <v>43</v>
      </c>
      <c r="BI1640" s="4" t="s">
        <v>40</v>
      </c>
      <c r="BJ1640" s="4" t="s">
        <v>42</v>
      </c>
      <c r="BK1640" s="4" t="s">
        <v>47</v>
      </c>
      <c r="BL1640" s="4" t="s">
        <v>48</v>
      </c>
      <c r="BM1640" s="4" t="s">
        <v>49</v>
      </c>
      <c r="BN1640" s="4" t="s">
        <v>50</v>
      </c>
      <c r="BP1640" s="4" t="s">
        <v>47</v>
      </c>
      <c r="BQ1640" t="s">
        <v>48</v>
      </c>
      <c r="BR1640" t="s">
        <v>49</v>
      </c>
      <c r="BS1640" t="s">
        <v>51</v>
      </c>
      <c r="BT1640" t="s">
        <v>52</v>
      </c>
      <c r="BU1640" t="s">
        <v>51</v>
      </c>
      <c r="BV1640" t="s">
        <v>49</v>
      </c>
      <c r="BW1640" t="s">
        <v>50</v>
      </c>
      <c r="DD1640" t="s">
        <v>37</v>
      </c>
      <c r="DE1640" t="s">
        <v>37</v>
      </c>
      <c r="DF1640" t="s">
        <v>37</v>
      </c>
      <c r="DH1640">
        <v>3</v>
      </c>
      <c r="DI1640">
        <v>4</v>
      </c>
      <c r="DJ1640">
        <v>4</v>
      </c>
      <c r="DK1640">
        <v>0.2</v>
      </c>
      <c r="DL1640">
        <v>3</v>
      </c>
      <c r="DM1640">
        <v>5</v>
      </c>
      <c r="DN1640">
        <v>5</v>
      </c>
      <c r="DO1640" t="str">
        <f t="shared" si="193"/>
        <v>N/A</v>
      </c>
    </row>
    <row r="1641" spans="1:119" x14ac:dyDescent="0.35">
      <c r="A1641" s="4">
        <v>2020</v>
      </c>
      <c r="B1641">
        <v>128</v>
      </c>
      <c r="C1641">
        <v>2505.0666666666698</v>
      </c>
      <c r="D1641" t="s">
        <v>53</v>
      </c>
      <c r="E1641" t="s">
        <v>54</v>
      </c>
      <c r="F1641" t="s">
        <v>55</v>
      </c>
      <c r="G1641" t="s">
        <v>56</v>
      </c>
      <c r="H1641" t="s">
        <v>57</v>
      </c>
      <c r="I1641" t="s">
        <v>343</v>
      </c>
      <c r="J1641" t="s">
        <v>59</v>
      </c>
      <c r="K1641" t="s">
        <v>60</v>
      </c>
      <c r="L1641" t="s">
        <v>29</v>
      </c>
      <c r="M1641" t="s">
        <v>61</v>
      </c>
      <c r="N1641" s="4" t="s">
        <v>1290</v>
      </c>
      <c r="O1641" t="s">
        <v>62</v>
      </c>
      <c r="P1641" t="s">
        <v>34</v>
      </c>
      <c r="Q1641" t="s">
        <v>34</v>
      </c>
      <c r="R1641" t="s">
        <v>34</v>
      </c>
      <c r="S1641" t="s">
        <v>34</v>
      </c>
      <c r="T1641" t="s">
        <v>34</v>
      </c>
      <c r="U1641" s="1">
        <v>0.2</v>
      </c>
      <c r="V1641" s="1">
        <v>-29.2</v>
      </c>
      <c r="W1641" t="s">
        <v>34</v>
      </c>
      <c r="X1641" t="s">
        <v>34</v>
      </c>
      <c r="Y1641" t="s">
        <v>34</v>
      </c>
      <c r="Z1641" t="s">
        <v>34</v>
      </c>
      <c r="AA1641" t="s">
        <v>34</v>
      </c>
      <c r="AB1641" t="s">
        <v>34</v>
      </c>
      <c r="AC1641" s="1">
        <v>-5.7666666666666702</v>
      </c>
      <c r="AD1641" s="1">
        <v>-8.8833333333333293</v>
      </c>
      <c r="AE1641" t="s">
        <v>34</v>
      </c>
      <c r="AF1641" t="s">
        <v>34</v>
      </c>
      <c r="AG1641" t="s">
        <v>34</v>
      </c>
      <c r="AH1641" t="s">
        <v>62</v>
      </c>
      <c r="AI1641">
        <v>-44.076190476190497</v>
      </c>
      <c r="AJ1641">
        <v>45.961904761904698</v>
      </c>
      <c r="AK1641">
        <v>93.428571428571402</v>
      </c>
      <c r="AL1641">
        <v>-18.676190476190499</v>
      </c>
      <c r="AM1641">
        <v>-25.761904761904699</v>
      </c>
      <c r="AN1641">
        <v>2.94285714285714</v>
      </c>
      <c r="AO1641">
        <v>110.685714285714</v>
      </c>
      <c r="AP1641">
        <v>3.3333333333333401</v>
      </c>
      <c r="AQ1641" t="s">
        <v>63</v>
      </c>
      <c r="AR1641" t="s">
        <v>64</v>
      </c>
      <c r="AS1641" t="s">
        <v>39</v>
      </c>
      <c r="AT1641" t="s">
        <v>64</v>
      </c>
      <c r="AU1641" t="s">
        <v>41</v>
      </c>
      <c r="AV1641" t="s">
        <v>64</v>
      </c>
      <c r="AW1641" t="s">
        <v>39</v>
      </c>
      <c r="AX1641" t="s">
        <v>64</v>
      </c>
      <c r="AY1641" s="4" t="s">
        <v>63</v>
      </c>
      <c r="AZ1641" s="4" t="s">
        <v>38</v>
      </c>
      <c r="BA1641" s="4" t="s">
        <v>45</v>
      </c>
      <c r="BB1641" s="4" t="s">
        <v>63</v>
      </c>
      <c r="BC1641" s="4" t="s">
        <v>63</v>
      </c>
      <c r="BD1641" s="4" t="s">
        <v>38</v>
      </c>
      <c r="BE1641" s="4" t="s">
        <v>46</v>
      </c>
      <c r="BF1641" s="4" t="s">
        <v>44</v>
      </c>
      <c r="BG1641" s="4" t="s">
        <v>42</v>
      </c>
      <c r="BH1641" s="4" t="s">
        <v>44</v>
      </c>
      <c r="BI1641" s="4" t="s">
        <v>44</v>
      </c>
      <c r="BJ1641" s="4" t="s">
        <v>46</v>
      </c>
      <c r="BK1641" s="4" t="s">
        <v>65</v>
      </c>
      <c r="BL1641" s="4" t="s">
        <v>66</v>
      </c>
      <c r="BM1641" s="4" t="s">
        <v>47</v>
      </c>
      <c r="BN1641" s="4" t="s">
        <v>48</v>
      </c>
      <c r="BP1641" s="4" t="s">
        <v>47</v>
      </c>
      <c r="BQ1641" t="s">
        <v>48</v>
      </c>
      <c r="BR1641" t="s">
        <v>65</v>
      </c>
      <c r="BS1641" t="s">
        <v>66</v>
      </c>
      <c r="BT1641" t="s">
        <v>65</v>
      </c>
      <c r="BU1641" t="s">
        <v>66</v>
      </c>
      <c r="BV1641" t="s">
        <v>67</v>
      </c>
      <c r="BW1641" t="s">
        <v>50</v>
      </c>
      <c r="DD1641" t="s">
        <v>62</v>
      </c>
      <c r="DE1641" t="s">
        <v>62</v>
      </c>
      <c r="DF1641" t="s">
        <v>62</v>
      </c>
      <c r="DH1641">
        <v>9</v>
      </c>
      <c r="DI1641">
        <v>2</v>
      </c>
      <c r="DJ1641">
        <v>2</v>
      </c>
      <c r="DK1641">
        <v>0</v>
      </c>
      <c r="DL1641">
        <v>9</v>
      </c>
      <c r="DM1641">
        <v>2</v>
      </c>
      <c r="DN1641">
        <v>3</v>
      </c>
      <c r="DO1641" t="str">
        <f t="shared" si="193"/>
        <v>N/A</v>
      </c>
    </row>
    <row r="1642" spans="1:119" x14ac:dyDescent="0.35">
      <c r="A1642" s="4">
        <v>2020</v>
      </c>
      <c r="B1642">
        <v>129</v>
      </c>
      <c r="C1642">
        <v>2509.2666666666701</v>
      </c>
      <c r="D1642" t="s">
        <v>53</v>
      </c>
      <c r="E1642" t="s">
        <v>68</v>
      </c>
      <c r="F1642" t="s">
        <v>69</v>
      </c>
      <c r="G1642" t="s">
        <v>56</v>
      </c>
      <c r="H1642" t="s">
        <v>57</v>
      </c>
      <c r="I1642" t="s">
        <v>344</v>
      </c>
      <c r="J1642" t="s">
        <v>59</v>
      </c>
      <c r="K1642" t="s">
        <v>71</v>
      </c>
      <c r="L1642" t="s">
        <v>29</v>
      </c>
      <c r="M1642" t="s">
        <v>61</v>
      </c>
      <c r="N1642" s="4" t="s">
        <v>1290</v>
      </c>
      <c r="O1642" t="s">
        <v>75</v>
      </c>
      <c r="P1642" t="s">
        <v>34</v>
      </c>
      <c r="Q1642" t="s">
        <v>72</v>
      </c>
      <c r="R1642" t="s">
        <v>34</v>
      </c>
      <c r="S1642" t="s">
        <v>72</v>
      </c>
      <c r="T1642" t="s">
        <v>72</v>
      </c>
      <c r="U1642" t="s">
        <v>73</v>
      </c>
      <c r="V1642" t="s">
        <v>74</v>
      </c>
      <c r="W1642" t="s">
        <v>72</v>
      </c>
      <c r="X1642" t="s">
        <v>34</v>
      </c>
      <c r="Y1642" t="s">
        <v>34</v>
      </c>
      <c r="Z1642" t="s">
        <v>72</v>
      </c>
      <c r="AA1642" t="s">
        <v>34</v>
      </c>
      <c r="AB1642" t="s">
        <v>72</v>
      </c>
      <c r="AC1642" s="1">
        <v>-5.8666666666666698</v>
      </c>
      <c r="AD1642" s="1">
        <v>-9.0333333333333297</v>
      </c>
      <c r="AE1642" t="s">
        <v>34</v>
      </c>
      <c r="AF1642" t="s">
        <v>34</v>
      </c>
      <c r="AG1642" t="s">
        <v>34</v>
      </c>
      <c r="AH1642" t="s">
        <v>75</v>
      </c>
      <c r="AI1642">
        <v>-44.447619047619099</v>
      </c>
      <c r="AJ1642">
        <v>46.276190476190401</v>
      </c>
      <c r="AK1642">
        <v>94.142857142857096</v>
      </c>
      <c r="AL1642">
        <v>-18.847619047618998</v>
      </c>
      <c r="AM1642">
        <v>-25.9761904761904</v>
      </c>
      <c r="AN1642">
        <v>2.9142857142857101</v>
      </c>
      <c r="AO1642">
        <v>111.528571428571</v>
      </c>
      <c r="AP1642">
        <v>3.3333333333333401</v>
      </c>
      <c r="AQ1642" t="s">
        <v>38</v>
      </c>
      <c r="AR1642" t="s">
        <v>45</v>
      </c>
      <c r="AS1642" t="s">
        <v>76</v>
      </c>
      <c r="AT1642" t="s">
        <v>44</v>
      </c>
      <c r="AU1642" t="s">
        <v>76</v>
      </c>
      <c r="AV1642" t="s">
        <v>39</v>
      </c>
      <c r="AW1642" t="s">
        <v>76</v>
      </c>
      <c r="AX1642" t="s">
        <v>43</v>
      </c>
      <c r="AY1642" s="4" t="s">
        <v>45</v>
      </c>
      <c r="AZ1642" s="4" t="s">
        <v>44</v>
      </c>
      <c r="BA1642" s="4" t="s">
        <v>77</v>
      </c>
      <c r="BB1642" s="4" t="s">
        <v>41</v>
      </c>
      <c r="BC1642" s="4" t="s">
        <v>78</v>
      </c>
      <c r="BD1642" s="4" t="s">
        <v>45</v>
      </c>
      <c r="BE1642" s="4" t="s">
        <v>78</v>
      </c>
      <c r="BF1642" s="4" t="s">
        <v>41</v>
      </c>
      <c r="BG1642" s="4" t="s">
        <v>77</v>
      </c>
      <c r="BH1642" s="4" t="s">
        <v>44</v>
      </c>
      <c r="BI1642" s="4" t="s">
        <v>78</v>
      </c>
      <c r="BJ1642" s="4" t="s">
        <v>77</v>
      </c>
      <c r="BK1642" s="4" t="s">
        <v>51</v>
      </c>
      <c r="BL1642" s="4" t="s">
        <v>47</v>
      </c>
      <c r="BM1642" s="4" t="s">
        <v>49</v>
      </c>
      <c r="BN1642" s="4" t="s">
        <v>47</v>
      </c>
      <c r="BP1642" s="4" t="s">
        <v>47</v>
      </c>
      <c r="BQ1642" t="s">
        <v>79</v>
      </c>
      <c r="BR1642" t="s">
        <v>51</v>
      </c>
      <c r="BS1642" t="s">
        <v>80</v>
      </c>
      <c r="BT1642" t="s">
        <v>51</v>
      </c>
      <c r="BU1642" t="s">
        <v>81</v>
      </c>
      <c r="BV1642" t="s">
        <v>80</v>
      </c>
      <c r="BW1642" t="s">
        <v>81</v>
      </c>
      <c r="DD1642" t="s">
        <v>75</v>
      </c>
      <c r="DE1642" t="s">
        <v>75</v>
      </c>
      <c r="DF1642" t="s">
        <v>75</v>
      </c>
      <c r="DH1642">
        <v>8</v>
      </c>
      <c r="DI1642">
        <v>3</v>
      </c>
      <c r="DJ1642">
        <v>3</v>
      </c>
      <c r="DK1642">
        <v>0</v>
      </c>
      <c r="DL1642">
        <v>8</v>
      </c>
      <c r="DM1642">
        <v>5</v>
      </c>
      <c r="DN1642">
        <v>4</v>
      </c>
      <c r="DO1642" t="str">
        <f t="shared" si="193"/>
        <v>N/A</v>
      </c>
    </row>
    <row r="1643" spans="1:119" x14ac:dyDescent="0.35">
      <c r="A1643" s="4">
        <v>2020</v>
      </c>
      <c r="B1643">
        <v>130</v>
      </c>
      <c r="C1643">
        <v>2513.4666666666699</v>
      </c>
      <c r="D1643" t="s">
        <v>21</v>
      </c>
      <c r="E1643" t="s">
        <v>82</v>
      </c>
      <c r="F1643" t="s">
        <v>82</v>
      </c>
      <c r="G1643" t="s">
        <v>83</v>
      </c>
      <c r="H1643" t="s">
        <v>84</v>
      </c>
      <c r="I1643" t="s">
        <v>342</v>
      </c>
      <c r="J1643" t="s">
        <v>27</v>
      </c>
      <c r="K1643" t="s">
        <v>60</v>
      </c>
      <c r="L1643" t="s">
        <v>85</v>
      </c>
      <c r="M1643" t="s">
        <v>61</v>
      </c>
      <c r="N1643" s="4" t="s">
        <v>1290</v>
      </c>
      <c r="O1643" t="s">
        <v>88</v>
      </c>
      <c r="P1643" t="s">
        <v>34</v>
      </c>
      <c r="Q1643" t="s">
        <v>35</v>
      </c>
      <c r="R1643" t="s">
        <v>35</v>
      </c>
      <c r="S1643" t="s">
        <v>34</v>
      </c>
      <c r="T1643" t="s">
        <v>34</v>
      </c>
      <c r="U1643" t="s">
        <v>73</v>
      </c>
      <c r="V1643" t="s">
        <v>86</v>
      </c>
      <c r="W1643" t="s">
        <v>33</v>
      </c>
      <c r="X1643" t="s">
        <v>35</v>
      </c>
      <c r="Y1643" t="s">
        <v>34</v>
      </c>
      <c r="Z1643" t="s">
        <v>33</v>
      </c>
      <c r="AA1643" t="s">
        <v>33</v>
      </c>
      <c r="AB1643" t="s">
        <v>33</v>
      </c>
      <c r="AC1643" t="s">
        <v>87</v>
      </c>
      <c r="AD1643" t="s">
        <v>87</v>
      </c>
      <c r="AE1643" t="s">
        <v>34</v>
      </c>
      <c r="AF1643" t="s">
        <v>33</v>
      </c>
      <c r="AG1643" t="s">
        <v>34</v>
      </c>
      <c r="AH1643" t="s">
        <v>88</v>
      </c>
      <c r="AI1643">
        <v>-44.819047619047602</v>
      </c>
      <c r="AJ1643">
        <v>46.590476190476103</v>
      </c>
      <c r="AK1643">
        <v>94.857142857142904</v>
      </c>
      <c r="AL1643">
        <v>-19.019047619047601</v>
      </c>
      <c r="AM1643">
        <v>-26.190476190476101</v>
      </c>
      <c r="AN1643">
        <v>2.8857142857142799</v>
      </c>
      <c r="AO1643">
        <v>112.371428571428</v>
      </c>
      <c r="AP1643">
        <v>3.3333333333333401</v>
      </c>
      <c r="AQ1643" t="s">
        <v>64</v>
      </c>
      <c r="AR1643" t="s">
        <v>38</v>
      </c>
      <c r="AS1643" t="s">
        <v>40</v>
      </c>
      <c r="AT1643" t="s">
        <v>44</v>
      </c>
      <c r="AU1643" t="s">
        <v>42</v>
      </c>
      <c r="AV1643" t="s">
        <v>77</v>
      </c>
      <c r="AW1643" t="s">
        <v>64</v>
      </c>
      <c r="AX1643" t="s">
        <v>43</v>
      </c>
      <c r="AY1643" s="4" t="s">
        <v>44</v>
      </c>
      <c r="AZ1643" s="4" t="s">
        <v>44</v>
      </c>
      <c r="BA1643" s="4" t="s">
        <v>42</v>
      </c>
      <c r="BB1643" s="4" t="s">
        <v>38</v>
      </c>
      <c r="BC1643" s="4" t="s">
        <v>63</v>
      </c>
      <c r="BD1643" s="4" t="s">
        <v>78</v>
      </c>
      <c r="BE1643" s="4" t="s">
        <v>43</v>
      </c>
      <c r="BF1643" s="4" t="s">
        <v>44</v>
      </c>
      <c r="BG1643" s="4" t="s">
        <v>44</v>
      </c>
      <c r="BH1643" s="4" t="s">
        <v>78</v>
      </c>
      <c r="BI1643" s="4" t="s">
        <v>44</v>
      </c>
      <c r="BJ1643" s="4" t="s">
        <v>78</v>
      </c>
      <c r="BK1643" s="4" t="s">
        <v>65</v>
      </c>
      <c r="BL1643" s="4" t="s">
        <v>79</v>
      </c>
      <c r="BM1643" s="4" t="s">
        <v>47</v>
      </c>
      <c r="BN1643" s="4" t="s">
        <v>50</v>
      </c>
      <c r="BP1643" s="4" t="s">
        <v>67</v>
      </c>
      <c r="BQ1643" t="s">
        <v>48</v>
      </c>
      <c r="BR1643" t="s">
        <v>65</v>
      </c>
      <c r="BS1643" t="s">
        <v>66</v>
      </c>
      <c r="BT1643" t="s">
        <v>65</v>
      </c>
      <c r="BU1643" t="s">
        <v>66</v>
      </c>
      <c r="BV1643" t="s">
        <v>67</v>
      </c>
      <c r="BW1643" t="s">
        <v>52</v>
      </c>
      <c r="DD1643" t="s">
        <v>88</v>
      </c>
      <c r="DE1643" t="s">
        <v>88</v>
      </c>
      <c r="DF1643" t="s">
        <v>88</v>
      </c>
      <c r="DH1643">
        <v>4</v>
      </c>
      <c r="DI1643">
        <v>2</v>
      </c>
      <c r="DJ1643">
        <v>5</v>
      </c>
      <c r="DK1643">
        <v>0.2</v>
      </c>
      <c r="DL1643">
        <v>4</v>
      </c>
      <c r="DM1643">
        <v>4</v>
      </c>
      <c r="DN1643">
        <v>5</v>
      </c>
      <c r="DO1643" t="str">
        <f t="shared" si="193"/>
        <v>N/A</v>
      </c>
    </row>
    <row r="1644" spans="1:119" x14ac:dyDescent="0.35">
      <c r="A1644" s="4">
        <v>2020</v>
      </c>
      <c r="B1644">
        <v>131</v>
      </c>
      <c r="C1644">
        <v>2517.6666666666702</v>
      </c>
      <c r="D1644" t="s">
        <v>53</v>
      </c>
      <c r="E1644" t="s">
        <v>89</v>
      </c>
      <c r="F1644" t="s">
        <v>90</v>
      </c>
      <c r="G1644" t="s">
        <v>56</v>
      </c>
      <c r="H1644" t="s">
        <v>91</v>
      </c>
      <c r="I1644" t="s">
        <v>345</v>
      </c>
      <c r="J1644" t="s">
        <v>59</v>
      </c>
      <c r="K1644" t="s">
        <v>28</v>
      </c>
      <c r="L1644" t="s">
        <v>29</v>
      </c>
      <c r="M1644" t="s">
        <v>61</v>
      </c>
      <c r="N1644" s="4" t="s">
        <v>93</v>
      </c>
      <c r="O1644" t="s">
        <v>94</v>
      </c>
      <c r="P1644" t="s">
        <v>34</v>
      </c>
      <c r="Q1644" t="s">
        <v>35</v>
      </c>
      <c r="R1644" t="s">
        <v>36</v>
      </c>
      <c r="S1644" t="s">
        <v>33</v>
      </c>
      <c r="T1644" t="s">
        <v>34</v>
      </c>
      <c r="U1644" s="1">
        <v>-7.8</v>
      </c>
      <c r="V1644" s="1">
        <v>-7.5</v>
      </c>
      <c r="W1644" t="s">
        <v>35</v>
      </c>
      <c r="X1644" t="s">
        <v>34</v>
      </c>
      <c r="Y1644" t="s">
        <v>33</v>
      </c>
      <c r="Z1644" t="s">
        <v>35</v>
      </c>
      <c r="AA1644" t="s">
        <v>34</v>
      </c>
      <c r="AB1644" t="s">
        <v>33</v>
      </c>
      <c r="AC1644" t="s">
        <v>87</v>
      </c>
      <c r="AD1644" s="1">
        <v>21.6</v>
      </c>
      <c r="AE1644" t="s">
        <v>36</v>
      </c>
      <c r="AF1644" t="s">
        <v>36</v>
      </c>
      <c r="AG1644" t="s">
        <v>36</v>
      </c>
      <c r="AH1644" t="s">
        <v>94</v>
      </c>
      <c r="AI1644">
        <v>-45.190476190476197</v>
      </c>
      <c r="AJ1644">
        <v>46.904761904761898</v>
      </c>
      <c r="AK1644">
        <v>95.571428571428598</v>
      </c>
      <c r="AL1644">
        <v>-19.1904761904762</v>
      </c>
      <c r="AM1644">
        <v>-26.404761904761799</v>
      </c>
      <c r="AN1644">
        <v>2.8571428571428501</v>
      </c>
      <c r="AO1644">
        <v>113.21428571428601</v>
      </c>
      <c r="AP1644">
        <v>3.3333333333333401</v>
      </c>
      <c r="AQ1644" t="s">
        <v>76</v>
      </c>
      <c r="AR1644" t="s">
        <v>38</v>
      </c>
      <c r="AS1644" t="s">
        <v>76</v>
      </c>
      <c r="AT1644" t="s">
        <v>39</v>
      </c>
      <c r="AU1644" t="s">
        <v>76</v>
      </c>
      <c r="AV1644" t="s">
        <v>39</v>
      </c>
      <c r="AW1644" t="s">
        <v>76</v>
      </c>
      <c r="AX1644" t="s">
        <v>39</v>
      </c>
      <c r="AY1644" s="4" t="s">
        <v>45</v>
      </c>
      <c r="AZ1644" s="4" t="s">
        <v>44</v>
      </c>
      <c r="BA1644" s="4" t="s">
        <v>63</v>
      </c>
      <c r="BB1644" s="4" t="s">
        <v>45</v>
      </c>
      <c r="BC1644" s="4" t="s">
        <v>46</v>
      </c>
      <c r="BD1644" s="4" t="s">
        <v>38</v>
      </c>
      <c r="BE1644" s="4" t="s">
        <v>78</v>
      </c>
      <c r="BF1644" s="4" t="s">
        <v>44</v>
      </c>
      <c r="BG1644" s="4" t="s">
        <v>41</v>
      </c>
      <c r="BH1644" s="4" t="s">
        <v>44</v>
      </c>
      <c r="BI1644" s="4" t="s">
        <v>46</v>
      </c>
      <c r="BJ1644" s="4" t="s">
        <v>43</v>
      </c>
      <c r="BK1644" s="4" t="s">
        <v>47</v>
      </c>
      <c r="BL1644" s="4" t="s">
        <v>66</v>
      </c>
      <c r="BM1644" s="4" t="s">
        <v>49</v>
      </c>
      <c r="BN1644" s="4" t="s">
        <v>48</v>
      </c>
      <c r="BP1644" s="4" t="s">
        <v>47</v>
      </c>
      <c r="BQ1644" t="s">
        <v>81</v>
      </c>
      <c r="BR1644" t="s">
        <v>65</v>
      </c>
      <c r="BS1644" t="s">
        <v>66</v>
      </c>
      <c r="BT1644" t="s">
        <v>65</v>
      </c>
      <c r="BU1644" t="s">
        <v>66</v>
      </c>
      <c r="BV1644" t="s">
        <v>50</v>
      </c>
      <c r="BW1644" t="s">
        <v>52</v>
      </c>
      <c r="DD1644" t="s">
        <v>94</v>
      </c>
      <c r="DE1644" t="s">
        <v>94</v>
      </c>
      <c r="DF1644" t="s">
        <v>94</v>
      </c>
      <c r="DH1644">
        <v>7</v>
      </c>
      <c r="DI1644">
        <v>13</v>
      </c>
      <c r="DJ1644">
        <v>2</v>
      </c>
      <c r="DK1644">
        <v>0.5</v>
      </c>
      <c r="DL1644">
        <v>8</v>
      </c>
      <c r="DM1644">
        <v>12.5</v>
      </c>
      <c r="DN1644">
        <v>3</v>
      </c>
      <c r="DO1644" t="str">
        <f t="shared" si="193"/>
        <v>N/A</v>
      </c>
    </row>
    <row r="1645" spans="1:119" x14ac:dyDescent="0.35">
      <c r="A1645" s="4">
        <v>2020</v>
      </c>
      <c r="B1645">
        <v>132</v>
      </c>
      <c r="C1645">
        <v>2521.86666666667</v>
      </c>
      <c r="D1645" t="s">
        <v>53</v>
      </c>
      <c r="E1645" t="s">
        <v>95</v>
      </c>
      <c r="F1645" t="s">
        <v>96</v>
      </c>
      <c r="G1645" t="s">
        <v>97</v>
      </c>
      <c r="H1645" t="s">
        <v>98</v>
      </c>
      <c r="I1645" t="s">
        <v>342</v>
      </c>
      <c r="J1645" t="s">
        <v>27</v>
      </c>
      <c r="K1645" t="s">
        <v>99</v>
      </c>
      <c r="L1645" t="s">
        <v>85</v>
      </c>
      <c r="M1645" t="s">
        <v>61</v>
      </c>
      <c r="N1645" s="4" t="s">
        <v>93</v>
      </c>
      <c r="O1645" t="s">
        <v>88</v>
      </c>
      <c r="P1645" t="s">
        <v>33</v>
      </c>
      <c r="Q1645" t="s">
        <v>34</v>
      </c>
      <c r="R1645" t="s">
        <v>33</v>
      </c>
      <c r="S1645" t="s">
        <v>33</v>
      </c>
      <c r="T1645" t="s">
        <v>33</v>
      </c>
      <c r="U1645" s="1">
        <v>-8</v>
      </c>
      <c r="V1645" s="1">
        <v>-7.7</v>
      </c>
      <c r="W1645" t="s">
        <v>33</v>
      </c>
      <c r="X1645" t="s">
        <v>33</v>
      </c>
      <c r="Y1645" t="s">
        <v>33</v>
      </c>
      <c r="Z1645" t="s">
        <v>33</v>
      </c>
      <c r="AA1645" t="s">
        <v>33</v>
      </c>
      <c r="AB1645" t="s">
        <v>33</v>
      </c>
      <c r="AC1645" t="s">
        <v>73</v>
      </c>
      <c r="AD1645" t="s">
        <v>73</v>
      </c>
      <c r="AE1645" t="s">
        <v>34</v>
      </c>
      <c r="AF1645" t="s">
        <v>34</v>
      </c>
      <c r="AG1645" t="s">
        <v>34</v>
      </c>
      <c r="AH1645" t="s">
        <v>88</v>
      </c>
      <c r="AI1645">
        <v>-45.561904761904799</v>
      </c>
      <c r="AJ1645">
        <v>47.219047619047601</v>
      </c>
      <c r="AK1645">
        <v>96.285714285714306</v>
      </c>
      <c r="AL1645">
        <v>-19.3619047619048</v>
      </c>
      <c r="AM1645">
        <v>-26.619047619047599</v>
      </c>
      <c r="AN1645">
        <v>2.8285714285714199</v>
      </c>
      <c r="AO1645">
        <v>114.05714285714301</v>
      </c>
      <c r="AP1645">
        <v>3.3333333333333401</v>
      </c>
      <c r="AQ1645" t="s">
        <v>64</v>
      </c>
      <c r="AR1645" t="s">
        <v>45</v>
      </c>
      <c r="AS1645" t="s">
        <v>64</v>
      </c>
      <c r="AT1645" t="s">
        <v>39</v>
      </c>
      <c r="AU1645" t="s">
        <v>76</v>
      </c>
      <c r="AV1645" t="s">
        <v>41</v>
      </c>
      <c r="AW1645" t="s">
        <v>76</v>
      </c>
      <c r="AX1645" t="s">
        <v>43</v>
      </c>
      <c r="AY1645" s="4" t="s">
        <v>44</v>
      </c>
      <c r="AZ1645" s="4" t="s">
        <v>63</v>
      </c>
      <c r="BA1645" s="4" t="s">
        <v>38</v>
      </c>
      <c r="BB1645" s="4" t="s">
        <v>42</v>
      </c>
      <c r="BC1645" s="4" t="s">
        <v>38</v>
      </c>
      <c r="BD1645" s="4" t="s">
        <v>43</v>
      </c>
      <c r="BE1645" s="4" t="s">
        <v>38</v>
      </c>
      <c r="BF1645" s="4" t="s">
        <v>44</v>
      </c>
      <c r="BG1645" s="4" t="s">
        <v>44</v>
      </c>
      <c r="BH1645" s="4" t="s">
        <v>43</v>
      </c>
      <c r="BI1645" s="4" t="s">
        <v>46</v>
      </c>
      <c r="BJ1645" s="4" t="s">
        <v>43</v>
      </c>
      <c r="BK1645" s="4" t="s">
        <v>47</v>
      </c>
      <c r="BL1645" s="4" t="s">
        <v>66</v>
      </c>
      <c r="BM1645" s="4" t="s">
        <v>47</v>
      </c>
      <c r="BN1645" s="4" t="s">
        <v>48</v>
      </c>
      <c r="BP1645" s="4" t="s">
        <v>47</v>
      </c>
      <c r="BQ1645" t="s">
        <v>52</v>
      </c>
      <c r="BR1645" t="s">
        <v>65</v>
      </c>
      <c r="BS1645" t="s">
        <v>66</v>
      </c>
      <c r="BT1645" t="s">
        <v>65</v>
      </c>
      <c r="BU1645" t="s">
        <v>66</v>
      </c>
      <c r="BV1645" t="s">
        <v>80</v>
      </c>
      <c r="BW1645" t="s">
        <v>52</v>
      </c>
      <c r="DD1645" t="s">
        <v>88</v>
      </c>
      <c r="DE1645" t="s">
        <v>88</v>
      </c>
      <c r="DF1645" t="s">
        <v>88</v>
      </c>
      <c r="DH1645">
        <v>7.5</v>
      </c>
      <c r="DI1645">
        <v>3</v>
      </c>
      <c r="DJ1645">
        <v>3</v>
      </c>
      <c r="DK1645">
        <v>1</v>
      </c>
      <c r="DL1645">
        <v>7.5</v>
      </c>
      <c r="DM1645">
        <v>5</v>
      </c>
      <c r="DN1645">
        <v>3</v>
      </c>
      <c r="DO1645" t="str">
        <f t="shared" si="193"/>
        <v>N/A</v>
      </c>
    </row>
    <row r="1646" spans="1:119" x14ac:dyDescent="0.35">
      <c r="A1646" s="4">
        <v>2020</v>
      </c>
      <c r="B1646">
        <v>133</v>
      </c>
      <c r="C1646">
        <v>2526.0666666666698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346</v>
      </c>
      <c r="J1646" t="s">
        <v>27</v>
      </c>
      <c r="K1646" t="s">
        <v>28</v>
      </c>
      <c r="L1646" t="s">
        <v>29</v>
      </c>
      <c r="M1646" t="s">
        <v>30</v>
      </c>
      <c r="N1646" s="4" t="s">
        <v>104</v>
      </c>
      <c r="O1646" t="s">
        <v>37</v>
      </c>
      <c r="P1646" t="s">
        <v>31</v>
      </c>
      <c r="Q1646" t="s">
        <v>31</v>
      </c>
      <c r="R1646" t="s">
        <v>31</v>
      </c>
      <c r="S1646" t="s">
        <v>31</v>
      </c>
      <c r="T1646" t="s">
        <v>31</v>
      </c>
      <c r="U1646" t="s">
        <v>32</v>
      </c>
      <c r="V1646" s="1">
        <v>-29.9</v>
      </c>
      <c r="W1646" t="s">
        <v>33</v>
      </c>
      <c r="X1646" t="s">
        <v>34</v>
      </c>
      <c r="Y1646" t="s">
        <v>34</v>
      </c>
      <c r="Z1646" t="s">
        <v>33</v>
      </c>
      <c r="AA1646" t="s">
        <v>34</v>
      </c>
      <c r="AB1646" t="s">
        <v>33</v>
      </c>
      <c r="AC1646" s="1">
        <v>-5.9666666666666703</v>
      </c>
      <c r="AD1646" s="1">
        <v>-9.18333333333333</v>
      </c>
      <c r="AE1646" t="s">
        <v>35</v>
      </c>
      <c r="AF1646" t="s">
        <v>35</v>
      </c>
      <c r="AG1646" t="s">
        <v>36</v>
      </c>
      <c r="AH1646" t="s">
        <v>37</v>
      </c>
      <c r="AI1646">
        <v>-45.933333333333302</v>
      </c>
      <c r="AJ1646">
        <v>47.533333333333303</v>
      </c>
      <c r="AK1646">
        <v>97</v>
      </c>
      <c r="AL1646">
        <v>-19.533333333333299</v>
      </c>
      <c r="AM1646">
        <v>-26.8333333333333</v>
      </c>
      <c r="AN1646">
        <v>2.8</v>
      </c>
      <c r="AO1646">
        <v>114.9</v>
      </c>
      <c r="AP1646">
        <v>3.3333333333333401</v>
      </c>
      <c r="AQ1646" t="s">
        <v>38</v>
      </c>
      <c r="AR1646" t="s">
        <v>39</v>
      </c>
      <c r="AS1646" t="s">
        <v>39</v>
      </c>
      <c r="AT1646" t="s">
        <v>40</v>
      </c>
      <c r="AU1646" t="s">
        <v>41</v>
      </c>
      <c r="AV1646" t="s">
        <v>42</v>
      </c>
      <c r="AW1646" t="s">
        <v>39</v>
      </c>
      <c r="AX1646" t="s">
        <v>43</v>
      </c>
      <c r="AY1646" s="4" t="s">
        <v>44</v>
      </c>
      <c r="AZ1646" s="4" t="s">
        <v>40</v>
      </c>
      <c r="BA1646" s="4" t="s">
        <v>41</v>
      </c>
      <c r="BB1646" s="4" t="s">
        <v>45</v>
      </c>
      <c r="BC1646" s="4" t="s">
        <v>38</v>
      </c>
      <c r="BD1646" s="4" t="s">
        <v>43</v>
      </c>
      <c r="BE1646" s="4" t="s">
        <v>46</v>
      </c>
      <c r="BF1646" s="4" t="s">
        <v>40</v>
      </c>
      <c r="BG1646" s="4" t="s">
        <v>44</v>
      </c>
      <c r="BH1646" s="4" t="s">
        <v>43</v>
      </c>
      <c r="BI1646" s="4" t="s">
        <v>40</v>
      </c>
      <c r="BJ1646" s="4" t="s">
        <v>42</v>
      </c>
      <c r="BK1646" s="4" t="s">
        <v>47</v>
      </c>
      <c r="BL1646" s="4" t="s">
        <v>48</v>
      </c>
      <c r="BM1646" s="4" t="s">
        <v>49</v>
      </c>
      <c r="BN1646" s="4" t="s">
        <v>50</v>
      </c>
      <c r="BP1646" s="4" t="s">
        <v>47</v>
      </c>
      <c r="BQ1646" t="s">
        <v>48</v>
      </c>
      <c r="BR1646" t="s">
        <v>49</v>
      </c>
      <c r="BS1646" t="s">
        <v>51</v>
      </c>
      <c r="BT1646" t="s">
        <v>52</v>
      </c>
      <c r="BU1646" t="s">
        <v>51</v>
      </c>
      <c r="BV1646" t="s">
        <v>49</v>
      </c>
      <c r="BW1646" t="s">
        <v>50</v>
      </c>
      <c r="DD1646" t="s">
        <v>37</v>
      </c>
      <c r="DE1646" t="s">
        <v>37</v>
      </c>
      <c r="DF1646" t="s">
        <v>37</v>
      </c>
      <c r="DH1646">
        <v>8</v>
      </c>
      <c r="DI1646">
        <v>2</v>
      </c>
      <c r="DJ1646">
        <v>6</v>
      </c>
      <c r="DK1646">
        <v>0.5</v>
      </c>
      <c r="DL1646">
        <v>9</v>
      </c>
      <c r="DM1646">
        <v>2</v>
      </c>
      <c r="DN1646">
        <v>5</v>
      </c>
      <c r="DO1646" t="str">
        <f t="shared" si="193"/>
        <v>N/A</v>
      </c>
    </row>
    <row r="1647" spans="1:119" x14ac:dyDescent="0.35">
      <c r="A1647" s="4">
        <v>2020</v>
      </c>
      <c r="B1647">
        <v>134</v>
      </c>
      <c r="C1647">
        <v>2530.2666666666701</v>
      </c>
      <c r="D1647" t="s">
        <v>53</v>
      </c>
      <c r="E1647" t="s">
        <v>54</v>
      </c>
      <c r="F1647" t="s">
        <v>55</v>
      </c>
      <c r="G1647" t="s">
        <v>56</v>
      </c>
      <c r="H1647" t="s">
        <v>57</v>
      </c>
      <c r="I1647" t="s">
        <v>347</v>
      </c>
      <c r="J1647" t="s">
        <v>59</v>
      </c>
      <c r="K1647" t="s">
        <v>60</v>
      </c>
      <c r="L1647" t="s">
        <v>29</v>
      </c>
      <c r="M1647" t="s">
        <v>61</v>
      </c>
      <c r="N1647" s="4" t="s">
        <v>1290</v>
      </c>
      <c r="O1647" t="s">
        <v>62</v>
      </c>
      <c r="P1647" t="s">
        <v>34</v>
      </c>
      <c r="Q1647" t="s">
        <v>34</v>
      </c>
      <c r="R1647" t="s">
        <v>34</v>
      </c>
      <c r="S1647" t="s">
        <v>34</v>
      </c>
      <c r="T1647" t="s">
        <v>34</v>
      </c>
      <c r="U1647" s="1">
        <v>0.2</v>
      </c>
      <c r="V1647" s="1">
        <v>-30.6</v>
      </c>
      <c r="W1647" t="s">
        <v>34</v>
      </c>
      <c r="X1647" t="s">
        <v>34</v>
      </c>
      <c r="Y1647" t="s">
        <v>34</v>
      </c>
      <c r="Z1647" t="s">
        <v>34</v>
      </c>
      <c r="AA1647" t="s">
        <v>34</v>
      </c>
      <c r="AB1647" t="s">
        <v>34</v>
      </c>
      <c r="AC1647" s="1">
        <v>-6.06666666666667</v>
      </c>
      <c r="AD1647" s="1">
        <v>-9.3333333333333304</v>
      </c>
      <c r="AE1647" t="s">
        <v>34</v>
      </c>
      <c r="AF1647" t="s">
        <v>34</v>
      </c>
      <c r="AG1647" t="s">
        <v>34</v>
      </c>
      <c r="AH1647" t="s">
        <v>62</v>
      </c>
      <c r="AI1647">
        <v>-46.304761904761897</v>
      </c>
      <c r="AJ1647">
        <v>47.847619047618998</v>
      </c>
      <c r="AK1647">
        <v>97.714285714285694</v>
      </c>
      <c r="AL1647">
        <v>-19.704761904761899</v>
      </c>
      <c r="AM1647">
        <v>-27.047619047619001</v>
      </c>
      <c r="AN1647">
        <v>2.77142857142857</v>
      </c>
      <c r="AO1647">
        <v>115.74285714285701</v>
      </c>
      <c r="AP1647">
        <v>3.3333333333333401</v>
      </c>
      <c r="AQ1647" t="s">
        <v>63</v>
      </c>
      <c r="AR1647" t="s">
        <v>64</v>
      </c>
      <c r="AS1647" t="s">
        <v>39</v>
      </c>
      <c r="AT1647" t="s">
        <v>64</v>
      </c>
      <c r="AU1647" t="s">
        <v>41</v>
      </c>
      <c r="AV1647" t="s">
        <v>64</v>
      </c>
      <c r="AW1647" t="s">
        <v>39</v>
      </c>
      <c r="AX1647" t="s">
        <v>64</v>
      </c>
      <c r="AY1647" s="4" t="s">
        <v>63</v>
      </c>
      <c r="AZ1647" s="4" t="s">
        <v>38</v>
      </c>
      <c r="BA1647" s="4" t="s">
        <v>45</v>
      </c>
      <c r="BB1647" s="4" t="s">
        <v>63</v>
      </c>
      <c r="BC1647" s="4" t="s">
        <v>63</v>
      </c>
      <c r="BD1647" s="4" t="s">
        <v>38</v>
      </c>
      <c r="BE1647" s="4" t="s">
        <v>46</v>
      </c>
      <c r="BF1647" s="4" t="s">
        <v>44</v>
      </c>
      <c r="BG1647" s="4" t="s">
        <v>42</v>
      </c>
      <c r="BH1647" s="4" t="s">
        <v>44</v>
      </c>
      <c r="BI1647" s="4" t="s">
        <v>44</v>
      </c>
      <c r="BJ1647" s="4" t="s">
        <v>46</v>
      </c>
      <c r="BK1647" s="4" t="s">
        <v>65</v>
      </c>
      <c r="BL1647" s="4" t="s">
        <v>66</v>
      </c>
      <c r="BM1647" s="4" t="s">
        <v>47</v>
      </c>
      <c r="BN1647" s="4" t="s">
        <v>48</v>
      </c>
      <c r="BP1647" s="4" t="s">
        <v>47</v>
      </c>
      <c r="BQ1647" t="s">
        <v>48</v>
      </c>
      <c r="BR1647" t="s">
        <v>65</v>
      </c>
      <c r="BS1647" t="s">
        <v>66</v>
      </c>
      <c r="BT1647" t="s">
        <v>65</v>
      </c>
      <c r="BU1647" t="s">
        <v>66</v>
      </c>
      <c r="BV1647" t="s">
        <v>67</v>
      </c>
      <c r="BW1647" t="s">
        <v>50</v>
      </c>
      <c r="DD1647" t="s">
        <v>62</v>
      </c>
      <c r="DE1647" t="s">
        <v>62</v>
      </c>
      <c r="DF1647" t="s">
        <v>62</v>
      </c>
      <c r="DH1647">
        <v>8</v>
      </c>
      <c r="DI1647">
        <v>2</v>
      </c>
      <c r="DJ1647">
        <v>1</v>
      </c>
      <c r="DK1647">
        <v>0</v>
      </c>
      <c r="DL1647">
        <v>8</v>
      </c>
      <c r="DM1647">
        <v>2</v>
      </c>
      <c r="DN1647">
        <v>1</v>
      </c>
      <c r="DO1647" t="str">
        <f t="shared" si="193"/>
        <v>N/A</v>
      </c>
    </row>
    <row r="1648" spans="1:119" x14ac:dyDescent="0.35">
      <c r="A1648" s="4">
        <v>2020</v>
      </c>
      <c r="B1648">
        <v>135</v>
      </c>
      <c r="C1648">
        <v>2534.4666666666699</v>
      </c>
      <c r="D1648" t="s">
        <v>53</v>
      </c>
      <c r="E1648" t="s">
        <v>68</v>
      </c>
      <c r="F1648" t="s">
        <v>69</v>
      </c>
      <c r="G1648" t="s">
        <v>56</v>
      </c>
      <c r="H1648" t="s">
        <v>57</v>
      </c>
      <c r="I1648" t="s">
        <v>348</v>
      </c>
      <c r="J1648" t="s">
        <v>59</v>
      </c>
      <c r="K1648" t="s">
        <v>71</v>
      </c>
      <c r="L1648" t="s">
        <v>29</v>
      </c>
      <c r="M1648" t="s">
        <v>61</v>
      </c>
      <c r="N1648" s="4" t="s">
        <v>1290</v>
      </c>
      <c r="O1648" t="s">
        <v>75</v>
      </c>
      <c r="P1648" t="s">
        <v>34</v>
      </c>
      <c r="Q1648" t="s">
        <v>72</v>
      </c>
      <c r="R1648" t="s">
        <v>34</v>
      </c>
      <c r="S1648" t="s">
        <v>72</v>
      </c>
      <c r="T1648" t="s">
        <v>72</v>
      </c>
      <c r="U1648" t="s">
        <v>73</v>
      </c>
      <c r="V1648" t="s">
        <v>74</v>
      </c>
      <c r="W1648" t="s">
        <v>72</v>
      </c>
      <c r="X1648" t="s">
        <v>34</v>
      </c>
      <c r="Y1648" t="s">
        <v>34</v>
      </c>
      <c r="Z1648" t="s">
        <v>72</v>
      </c>
      <c r="AA1648" t="s">
        <v>34</v>
      </c>
      <c r="AB1648" t="s">
        <v>72</v>
      </c>
      <c r="AC1648" s="1">
        <v>-6.1666666666666696</v>
      </c>
      <c r="AD1648" s="1">
        <v>-9.4833333333333307</v>
      </c>
      <c r="AE1648" t="s">
        <v>34</v>
      </c>
      <c r="AF1648" t="s">
        <v>34</v>
      </c>
      <c r="AG1648" t="s">
        <v>34</v>
      </c>
      <c r="AH1648" t="s">
        <v>75</v>
      </c>
      <c r="AI1648">
        <v>-46.676190476190499</v>
      </c>
      <c r="AJ1648">
        <v>48.161904761904701</v>
      </c>
      <c r="AK1648">
        <v>98.428571428571402</v>
      </c>
      <c r="AL1648">
        <v>-19.876190476190501</v>
      </c>
      <c r="AM1648">
        <v>-27.261904761904699</v>
      </c>
      <c r="AN1648">
        <v>2.7428571428571402</v>
      </c>
      <c r="AO1648">
        <v>116.585714285714</v>
      </c>
      <c r="AP1648">
        <v>3.3333333333333401</v>
      </c>
      <c r="AQ1648" t="s">
        <v>38</v>
      </c>
      <c r="AR1648" t="s">
        <v>45</v>
      </c>
      <c r="AS1648" t="s">
        <v>76</v>
      </c>
      <c r="AT1648" t="s">
        <v>44</v>
      </c>
      <c r="AU1648" t="s">
        <v>76</v>
      </c>
      <c r="AV1648" t="s">
        <v>39</v>
      </c>
      <c r="AW1648" t="s">
        <v>76</v>
      </c>
      <c r="AX1648" t="s">
        <v>43</v>
      </c>
      <c r="AY1648" s="4" t="s">
        <v>45</v>
      </c>
      <c r="AZ1648" s="4" t="s">
        <v>44</v>
      </c>
      <c r="BA1648" s="4" t="s">
        <v>77</v>
      </c>
      <c r="BB1648" s="4" t="s">
        <v>41</v>
      </c>
      <c r="BC1648" s="4" t="s">
        <v>78</v>
      </c>
      <c r="BD1648" s="4" t="s">
        <v>45</v>
      </c>
      <c r="BE1648" s="4" t="s">
        <v>78</v>
      </c>
      <c r="BF1648" s="4" t="s">
        <v>41</v>
      </c>
      <c r="BG1648" s="4" t="s">
        <v>77</v>
      </c>
      <c r="BH1648" s="4" t="s">
        <v>44</v>
      </c>
      <c r="BI1648" s="4" t="s">
        <v>78</v>
      </c>
      <c r="BJ1648" s="4" t="s">
        <v>77</v>
      </c>
      <c r="BK1648" s="4" t="s">
        <v>51</v>
      </c>
      <c r="BL1648" s="4" t="s">
        <v>47</v>
      </c>
      <c r="BM1648" s="4" t="s">
        <v>49</v>
      </c>
      <c r="BN1648" s="4" t="s">
        <v>47</v>
      </c>
      <c r="BP1648" s="4" t="s">
        <v>47</v>
      </c>
      <c r="BQ1648" t="s">
        <v>79</v>
      </c>
      <c r="BR1648" t="s">
        <v>51</v>
      </c>
      <c r="BS1648" t="s">
        <v>80</v>
      </c>
      <c r="BT1648" t="s">
        <v>51</v>
      </c>
      <c r="BU1648" t="s">
        <v>81</v>
      </c>
      <c r="BV1648" t="s">
        <v>80</v>
      </c>
      <c r="BW1648" t="s">
        <v>81</v>
      </c>
      <c r="DD1648" t="s">
        <v>75</v>
      </c>
      <c r="DE1648" t="s">
        <v>75</v>
      </c>
      <c r="DF1648" t="s">
        <v>75</v>
      </c>
      <c r="DH1648">
        <v>8</v>
      </c>
      <c r="DI1648">
        <v>4</v>
      </c>
      <c r="DJ1648">
        <v>4</v>
      </c>
      <c r="DK1648">
        <v>0.5</v>
      </c>
      <c r="DL1648">
        <v>8</v>
      </c>
      <c r="DM1648">
        <v>8</v>
      </c>
      <c r="DN1648">
        <v>4</v>
      </c>
      <c r="DO1648" t="str">
        <f t="shared" si="193"/>
        <v>N/A</v>
      </c>
    </row>
    <row r="1649" spans="1:119" x14ac:dyDescent="0.35">
      <c r="A1649" s="4">
        <v>2020</v>
      </c>
      <c r="B1649">
        <v>136</v>
      </c>
      <c r="C1649">
        <v>2538.6666666666702</v>
      </c>
      <c r="D1649" t="s">
        <v>21</v>
      </c>
      <c r="E1649" t="s">
        <v>82</v>
      </c>
      <c r="F1649" t="s">
        <v>82</v>
      </c>
      <c r="G1649" t="s">
        <v>83</v>
      </c>
      <c r="H1649" t="s">
        <v>84</v>
      </c>
      <c r="I1649" t="s">
        <v>346</v>
      </c>
      <c r="J1649" t="s">
        <v>27</v>
      </c>
      <c r="K1649" t="s">
        <v>60</v>
      </c>
      <c r="L1649" t="s">
        <v>85</v>
      </c>
      <c r="M1649" t="s">
        <v>61</v>
      </c>
      <c r="N1649" s="4" t="s">
        <v>1290</v>
      </c>
      <c r="O1649" t="s">
        <v>88</v>
      </c>
      <c r="P1649" t="s">
        <v>34</v>
      </c>
      <c r="Q1649" t="s">
        <v>35</v>
      </c>
      <c r="R1649" t="s">
        <v>35</v>
      </c>
      <c r="S1649" t="s">
        <v>34</v>
      </c>
      <c r="T1649" t="s">
        <v>34</v>
      </c>
      <c r="U1649" t="s">
        <v>73</v>
      </c>
      <c r="V1649" t="s">
        <v>86</v>
      </c>
      <c r="W1649" t="s">
        <v>33</v>
      </c>
      <c r="X1649" t="s">
        <v>35</v>
      </c>
      <c r="Y1649" t="s">
        <v>34</v>
      </c>
      <c r="Z1649" t="s">
        <v>33</v>
      </c>
      <c r="AA1649" t="s">
        <v>33</v>
      </c>
      <c r="AB1649" t="s">
        <v>33</v>
      </c>
      <c r="AC1649" t="s">
        <v>87</v>
      </c>
      <c r="AD1649" t="s">
        <v>87</v>
      </c>
      <c r="AE1649" t="s">
        <v>34</v>
      </c>
      <c r="AF1649" t="s">
        <v>33</v>
      </c>
      <c r="AG1649" t="s">
        <v>34</v>
      </c>
      <c r="AH1649" t="s">
        <v>88</v>
      </c>
      <c r="AI1649">
        <v>-47.047619047619101</v>
      </c>
      <c r="AJ1649">
        <v>48.476190476190403</v>
      </c>
      <c r="AK1649">
        <v>99.142857142857096</v>
      </c>
      <c r="AL1649">
        <v>-20.047619047619001</v>
      </c>
      <c r="AM1649">
        <v>-27.4761904761904</v>
      </c>
      <c r="AN1649">
        <v>2.71428571428571</v>
      </c>
      <c r="AO1649">
        <v>117.428571428571</v>
      </c>
      <c r="AP1649">
        <v>3.3333333333333401</v>
      </c>
      <c r="AQ1649" t="s">
        <v>64</v>
      </c>
      <c r="AR1649" t="s">
        <v>38</v>
      </c>
      <c r="AS1649" t="s">
        <v>40</v>
      </c>
      <c r="AT1649" t="s">
        <v>44</v>
      </c>
      <c r="AU1649" t="s">
        <v>42</v>
      </c>
      <c r="AV1649" t="s">
        <v>77</v>
      </c>
      <c r="AW1649" t="s">
        <v>64</v>
      </c>
      <c r="AX1649" t="s">
        <v>43</v>
      </c>
      <c r="AY1649" s="4" t="s">
        <v>44</v>
      </c>
      <c r="AZ1649" s="4" t="s">
        <v>44</v>
      </c>
      <c r="BA1649" s="4" t="s">
        <v>42</v>
      </c>
      <c r="BB1649" s="4" t="s">
        <v>38</v>
      </c>
      <c r="BC1649" s="4" t="s">
        <v>63</v>
      </c>
      <c r="BD1649" s="4" t="s">
        <v>78</v>
      </c>
      <c r="BE1649" s="4" t="s">
        <v>43</v>
      </c>
      <c r="BF1649" s="4" t="s">
        <v>44</v>
      </c>
      <c r="BG1649" s="4" t="s">
        <v>44</v>
      </c>
      <c r="BH1649" s="4" t="s">
        <v>78</v>
      </c>
      <c r="BI1649" s="4" t="s">
        <v>44</v>
      </c>
      <c r="BJ1649" s="4" t="s">
        <v>78</v>
      </c>
      <c r="BK1649" s="4" t="s">
        <v>65</v>
      </c>
      <c r="BL1649" s="4" t="s">
        <v>79</v>
      </c>
      <c r="BM1649" s="4" t="s">
        <v>47</v>
      </c>
      <c r="BN1649" s="4" t="s">
        <v>50</v>
      </c>
      <c r="BP1649" s="4" t="s">
        <v>67</v>
      </c>
      <c r="BQ1649" t="s">
        <v>48</v>
      </c>
      <c r="BR1649" t="s">
        <v>65</v>
      </c>
      <c r="BS1649" t="s">
        <v>66</v>
      </c>
      <c r="BT1649" t="s">
        <v>65</v>
      </c>
      <c r="BU1649" t="s">
        <v>66</v>
      </c>
      <c r="BV1649" t="s">
        <v>67</v>
      </c>
      <c r="BW1649" t="s">
        <v>52</v>
      </c>
      <c r="DD1649" t="s">
        <v>88</v>
      </c>
      <c r="DE1649" t="s">
        <v>88</v>
      </c>
      <c r="DF1649" t="s">
        <v>88</v>
      </c>
      <c r="DH1649">
        <v>8</v>
      </c>
      <c r="DI1649">
        <v>1</v>
      </c>
      <c r="DJ1649">
        <v>1</v>
      </c>
      <c r="DK1649">
        <v>0</v>
      </c>
      <c r="DL1649">
        <v>9</v>
      </c>
      <c r="DM1649">
        <v>1</v>
      </c>
      <c r="DN1649">
        <v>1</v>
      </c>
      <c r="DO1649" t="str">
        <f t="shared" si="193"/>
        <v>N/A</v>
      </c>
    </row>
    <row r="1650" spans="1:119" x14ac:dyDescent="0.35">
      <c r="A1650" s="4">
        <v>2020</v>
      </c>
      <c r="B1650">
        <v>137</v>
      </c>
      <c r="C1650">
        <v>2542.86666666667</v>
      </c>
      <c r="D1650" t="s">
        <v>53</v>
      </c>
      <c r="E1650" t="s">
        <v>89</v>
      </c>
      <c r="F1650" t="s">
        <v>90</v>
      </c>
      <c r="G1650" t="s">
        <v>56</v>
      </c>
      <c r="H1650" t="s">
        <v>91</v>
      </c>
      <c r="I1650" t="s">
        <v>349</v>
      </c>
      <c r="J1650" t="s">
        <v>59</v>
      </c>
      <c r="K1650" t="s">
        <v>28</v>
      </c>
      <c r="L1650" t="s">
        <v>29</v>
      </c>
      <c r="M1650" t="s">
        <v>61</v>
      </c>
      <c r="N1650" s="4" t="s">
        <v>93</v>
      </c>
      <c r="O1650" t="s">
        <v>94</v>
      </c>
      <c r="P1650" t="s">
        <v>34</v>
      </c>
      <c r="Q1650" t="s">
        <v>35</v>
      </c>
      <c r="R1650" t="s">
        <v>36</v>
      </c>
      <c r="S1650" t="s">
        <v>33</v>
      </c>
      <c r="T1650" t="s">
        <v>34</v>
      </c>
      <c r="U1650" s="1">
        <v>-8.1999999999999993</v>
      </c>
      <c r="V1650" s="1">
        <v>-7.9</v>
      </c>
      <c r="W1650" t="s">
        <v>35</v>
      </c>
      <c r="X1650" t="s">
        <v>34</v>
      </c>
      <c r="Y1650" t="s">
        <v>33</v>
      </c>
      <c r="Z1650" t="s">
        <v>35</v>
      </c>
      <c r="AA1650" t="s">
        <v>34</v>
      </c>
      <c r="AB1650" t="s">
        <v>33</v>
      </c>
      <c r="AC1650" t="s">
        <v>87</v>
      </c>
      <c r="AD1650" s="1">
        <v>22.6</v>
      </c>
      <c r="AE1650" t="s">
        <v>36</v>
      </c>
      <c r="AF1650" t="s">
        <v>36</v>
      </c>
      <c r="AG1650" t="s">
        <v>36</v>
      </c>
      <c r="AH1650" t="s">
        <v>94</v>
      </c>
      <c r="AI1650">
        <v>-47.419047619047603</v>
      </c>
      <c r="AJ1650">
        <v>48.790476190476099</v>
      </c>
      <c r="AK1650">
        <v>99.857142857142904</v>
      </c>
      <c r="AL1650">
        <v>-20.219047619047601</v>
      </c>
      <c r="AM1650">
        <v>-27.690476190476101</v>
      </c>
      <c r="AN1650">
        <v>2.6857142857142802</v>
      </c>
      <c r="AO1650">
        <v>118.271428571428</v>
      </c>
      <c r="AP1650">
        <v>3.3333333333333401</v>
      </c>
      <c r="AQ1650" t="s">
        <v>76</v>
      </c>
      <c r="AR1650" t="s">
        <v>38</v>
      </c>
      <c r="AS1650" t="s">
        <v>76</v>
      </c>
      <c r="AT1650" t="s">
        <v>39</v>
      </c>
      <c r="AU1650" t="s">
        <v>76</v>
      </c>
      <c r="AV1650" t="s">
        <v>39</v>
      </c>
      <c r="AW1650" t="s">
        <v>76</v>
      </c>
      <c r="AX1650" t="s">
        <v>39</v>
      </c>
      <c r="AY1650" s="4" t="s">
        <v>45</v>
      </c>
      <c r="AZ1650" s="4" t="s">
        <v>44</v>
      </c>
      <c r="BA1650" s="4" t="s">
        <v>63</v>
      </c>
      <c r="BB1650" s="4" t="s">
        <v>45</v>
      </c>
      <c r="BC1650" s="4" t="s">
        <v>46</v>
      </c>
      <c r="BD1650" s="4" t="s">
        <v>38</v>
      </c>
      <c r="BE1650" s="4" t="s">
        <v>78</v>
      </c>
      <c r="BF1650" s="4" t="s">
        <v>44</v>
      </c>
      <c r="BG1650" s="4" t="s">
        <v>41</v>
      </c>
      <c r="BH1650" s="4" t="s">
        <v>44</v>
      </c>
      <c r="BI1650" s="4" t="s">
        <v>46</v>
      </c>
      <c r="BJ1650" s="4" t="s">
        <v>43</v>
      </c>
      <c r="BK1650" s="4" t="s">
        <v>47</v>
      </c>
      <c r="BL1650" s="4" t="s">
        <v>66</v>
      </c>
      <c r="BM1650" s="4" t="s">
        <v>49</v>
      </c>
      <c r="BN1650" s="4" t="s">
        <v>48</v>
      </c>
      <c r="BP1650" s="4" t="s">
        <v>47</v>
      </c>
      <c r="BQ1650" t="s">
        <v>81</v>
      </c>
      <c r="BR1650" t="s">
        <v>65</v>
      </c>
      <c r="BS1650" t="s">
        <v>66</v>
      </c>
      <c r="BT1650" t="s">
        <v>65</v>
      </c>
      <c r="BU1650" t="s">
        <v>66</v>
      </c>
      <c r="BV1650" t="s">
        <v>50</v>
      </c>
      <c r="BW1650" t="s">
        <v>52</v>
      </c>
      <c r="DD1650" t="s">
        <v>94</v>
      </c>
      <c r="DE1650" t="s">
        <v>94</v>
      </c>
      <c r="DF1650" t="s">
        <v>94</v>
      </c>
      <c r="DH1650">
        <v>2.5</v>
      </c>
      <c r="DI1650">
        <v>7.5</v>
      </c>
      <c r="DJ1650">
        <v>12</v>
      </c>
      <c r="DK1650">
        <v>2</v>
      </c>
      <c r="DL1650">
        <v>2.5</v>
      </c>
      <c r="DM1650">
        <v>7.5</v>
      </c>
      <c r="DN1650">
        <v>12</v>
      </c>
      <c r="DO1650" t="str">
        <f t="shared" si="193"/>
        <v>N/A</v>
      </c>
    </row>
    <row r="1651" spans="1:119" x14ac:dyDescent="0.35">
      <c r="A1651" s="4">
        <v>2020</v>
      </c>
      <c r="B1651">
        <v>138</v>
      </c>
      <c r="C1651">
        <v>2547.0666666666698</v>
      </c>
      <c r="D1651" t="s">
        <v>53</v>
      </c>
      <c r="E1651" t="s">
        <v>95</v>
      </c>
      <c r="F1651" t="s">
        <v>96</v>
      </c>
      <c r="G1651" t="s">
        <v>97</v>
      </c>
      <c r="H1651" t="s">
        <v>98</v>
      </c>
      <c r="I1651" t="s">
        <v>346</v>
      </c>
      <c r="J1651" t="s">
        <v>27</v>
      </c>
      <c r="K1651" t="s">
        <v>99</v>
      </c>
      <c r="L1651" t="s">
        <v>85</v>
      </c>
      <c r="M1651" t="s">
        <v>61</v>
      </c>
      <c r="N1651" s="4" t="s">
        <v>93</v>
      </c>
      <c r="O1651" t="s">
        <v>88</v>
      </c>
      <c r="P1651" t="s">
        <v>33</v>
      </c>
      <c r="Q1651" t="s">
        <v>34</v>
      </c>
      <c r="R1651" t="s">
        <v>33</v>
      </c>
      <c r="S1651" t="s">
        <v>33</v>
      </c>
      <c r="T1651" t="s">
        <v>33</v>
      </c>
      <c r="U1651" s="1">
        <v>-8.4</v>
      </c>
      <c r="V1651" s="1">
        <v>-8.1</v>
      </c>
      <c r="W1651" t="s">
        <v>33</v>
      </c>
      <c r="X1651" t="s">
        <v>33</v>
      </c>
      <c r="Y1651" t="s">
        <v>33</v>
      </c>
      <c r="Z1651" t="s">
        <v>33</v>
      </c>
      <c r="AA1651" t="s">
        <v>33</v>
      </c>
      <c r="AB1651" t="s">
        <v>33</v>
      </c>
      <c r="AC1651" t="s">
        <v>73</v>
      </c>
      <c r="AD1651" t="s">
        <v>73</v>
      </c>
      <c r="AE1651" t="s">
        <v>34</v>
      </c>
      <c r="AF1651" t="s">
        <v>34</v>
      </c>
      <c r="AG1651" t="s">
        <v>34</v>
      </c>
      <c r="AH1651" t="s">
        <v>88</v>
      </c>
      <c r="AI1651">
        <v>-47.790476190476198</v>
      </c>
      <c r="AJ1651">
        <v>49.104761904761901</v>
      </c>
      <c r="AK1651">
        <v>100.571428571429</v>
      </c>
      <c r="AL1651">
        <v>-20.3904761904762</v>
      </c>
      <c r="AM1651">
        <v>-27.904761904761799</v>
      </c>
      <c r="AN1651">
        <v>2.6571428571428499</v>
      </c>
      <c r="AO1651">
        <v>119.114285714286</v>
      </c>
      <c r="AP1651">
        <v>3.3333333333333401</v>
      </c>
      <c r="AQ1651" t="s">
        <v>64</v>
      </c>
      <c r="AR1651" t="s">
        <v>45</v>
      </c>
      <c r="AS1651" t="s">
        <v>64</v>
      </c>
      <c r="AT1651" t="s">
        <v>39</v>
      </c>
      <c r="AU1651" t="s">
        <v>76</v>
      </c>
      <c r="AV1651" t="s">
        <v>41</v>
      </c>
      <c r="AW1651" t="s">
        <v>76</v>
      </c>
      <c r="AX1651" t="s">
        <v>43</v>
      </c>
      <c r="AY1651" s="4" t="s">
        <v>44</v>
      </c>
      <c r="AZ1651" s="4" t="s">
        <v>63</v>
      </c>
      <c r="BA1651" s="4" t="s">
        <v>38</v>
      </c>
      <c r="BB1651" s="4" t="s">
        <v>42</v>
      </c>
      <c r="BC1651" s="4" t="s">
        <v>38</v>
      </c>
      <c r="BD1651" s="4" t="s">
        <v>43</v>
      </c>
      <c r="BE1651" s="4" t="s">
        <v>38</v>
      </c>
      <c r="BF1651" s="4" t="s">
        <v>44</v>
      </c>
      <c r="BG1651" s="4" t="s">
        <v>44</v>
      </c>
      <c r="BH1651" s="4" t="s">
        <v>43</v>
      </c>
      <c r="BI1651" s="4" t="s">
        <v>46</v>
      </c>
      <c r="BJ1651" s="4" t="s">
        <v>43</v>
      </c>
      <c r="BK1651" s="4" t="s">
        <v>47</v>
      </c>
      <c r="BL1651" s="4" t="s">
        <v>66</v>
      </c>
      <c r="BM1651" s="4" t="s">
        <v>47</v>
      </c>
      <c r="BN1651" s="4" t="s">
        <v>48</v>
      </c>
      <c r="BP1651" s="4" t="s">
        <v>47</v>
      </c>
      <c r="BQ1651" t="s">
        <v>52</v>
      </c>
      <c r="BR1651" t="s">
        <v>65</v>
      </c>
      <c r="BS1651" t="s">
        <v>66</v>
      </c>
      <c r="BT1651" t="s">
        <v>65</v>
      </c>
      <c r="BU1651" t="s">
        <v>66</v>
      </c>
      <c r="BV1651" t="s">
        <v>80</v>
      </c>
      <c r="BW1651" t="s">
        <v>52</v>
      </c>
      <c r="DD1651" t="s">
        <v>88</v>
      </c>
      <c r="DE1651" t="s">
        <v>88</v>
      </c>
      <c r="DF1651" t="s">
        <v>88</v>
      </c>
      <c r="DH1651">
        <v>8</v>
      </c>
      <c r="DI1651">
        <v>2</v>
      </c>
      <c r="DJ1651">
        <v>2</v>
      </c>
      <c r="DK1651">
        <v>0</v>
      </c>
      <c r="DL1651">
        <v>8</v>
      </c>
      <c r="DM1651">
        <v>3</v>
      </c>
      <c r="DN1651">
        <v>2</v>
      </c>
      <c r="DO1651" t="str">
        <f t="shared" si="193"/>
        <v>N/A</v>
      </c>
    </row>
    <row r="1652" spans="1:119" x14ac:dyDescent="0.35">
      <c r="A1652" s="4">
        <v>2020</v>
      </c>
      <c r="B1652">
        <v>139</v>
      </c>
      <c r="C1652">
        <v>2551.2666666666701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350</v>
      </c>
      <c r="J1652" t="s">
        <v>27</v>
      </c>
      <c r="K1652" t="s">
        <v>28</v>
      </c>
      <c r="L1652" t="s">
        <v>29</v>
      </c>
      <c r="M1652" t="s">
        <v>30</v>
      </c>
      <c r="N1652" s="4" t="s">
        <v>104</v>
      </c>
      <c r="O1652" t="s">
        <v>37</v>
      </c>
      <c r="P1652" t="s">
        <v>31</v>
      </c>
      <c r="Q1652" t="s">
        <v>31</v>
      </c>
      <c r="R1652" t="s">
        <v>31</v>
      </c>
      <c r="S1652" t="s">
        <v>31</v>
      </c>
      <c r="T1652" t="s">
        <v>31</v>
      </c>
      <c r="U1652" t="s">
        <v>32</v>
      </c>
      <c r="V1652" s="1">
        <v>-31.3</v>
      </c>
      <c r="W1652" t="s">
        <v>33</v>
      </c>
      <c r="X1652" t="s">
        <v>34</v>
      </c>
      <c r="Y1652" t="s">
        <v>34</v>
      </c>
      <c r="Z1652" t="s">
        <v>33</v>
      </c>
      <c r="AA1652" t="s">
        <v>34</v>
      </c>
      <c r="AB1652" t="s">
        <v>33</v>
      </c>
      <c r="AC1652" s="1">
        <v>-6.2666666666666702</v>
      </c>
      <c r="AD1652" s="1">
        <v>-9.6333333333333293</v>
      </c>
      <c r="AE1652" t="s">
        <v>35</v>
      </c>
      <c r="AF1652" t="s">
        <v>35</v>
      </c>
      <c r="AG1652" t="s">
        <v>36</v>
      </c>
      <c r="AH1652" t="s">
        <v>37</v>
      </c>
      <c r="AI1652">
        <v>-48.1619047619048</v>
      </c>
      <c r="AJ1652">
        <v>49.419047619047603</v>
      </c>
      <c r="AK1652">
        <v>101.28571428571399</v>
      </c>
      <c r="AL1652">
        <v>-20.561904761904799</v>
      </c>
      <c r="AM1652">
        <v>-28.119047619047599</v>
      </c>
      <c r="AN1652">
        <v>2.6285714285714201</v>
      </c>
      <c r="AO1652">
        <v>119.957142857143</v>
      </c>
      <c r="AP1652">
        <v>3.3333333333333401</v>
      </c>
      <c r="AQ1652" t="s">
        <v>38</v>
      </c>
      <c r="AR1652" t="s">
        <v>39</v>
      </c>
      <c r="AS1652" t="s">
        <v>39</v>
      </c>
      <c r="AT1652" t="s">
        <v>40</v>
      </c>
      <c r="AU1652" t="s">
        <v>41</v>
      </c>
      <c r="AV1652" t="s">
        <v>42</v>
      </c>
      <c r="AW1652" t="s">
        <v>39</v>
      </c>
      <c r="AX1652" t="s">
        <v>43</v>
      </c>
      <c r="AY1652" s="4" t="s">
        <v>44</v>
      </c>
      <c r="AZ1652" s="4" t="s">
        <v>40</v>
      </c>
      <c r="BA1652" s="4" t="s">
        <v>41</v>
      </c>
      <c r="BB1652" s="4" t="s">
        <v>45</v>
      </c>
      <c r="BC1652" s="4" t="s">
        <v>38</v>
      </c>
      <c r="BD1652" s="4" t="s">
        <v>43</v>
      </c>
      <c r="BE1652" s="4" t="s">
        <v>46</v>
      </c>
      <c r="BF1652" s="4" t="s">
        <v>40</v>
      </c>
      <c r="BG1652" s="4" t="s">
        <v>44</v>
      </c>
      <c r="BH1652" s="4" t="s">
        <v>43</v>
      </c>
      <c r="BI1652" s="4" t="s">
        <v>40</v>
      </c>
      <c r="BJ1652" s="4" t="s">
        <v>42</v>
      </c>
      <c r="BK1652" s="4" t="s">
        <v>47</v>
      </c>
      <c r="BL1652" s="4" t="s">
        <v>48</v>
      </c>
      <c r="BM1652" s="4" t="s">
        <v>49</v>
      </c>
      <c r="BN1652" s="4" t="s">
        <v>50</v>
      </c>
      <c r="BP1652" s="4" t="s">
        <v>47</v>
      </c>
      <c r="BQ1652" t="s">
        <v>48</v>
      </c>
      <c r="BR1652" t="s">
        <v>49</v>
      </c>
      <c r="BS1652" t="s">
        <v>51</v>
      </c>
      <c r="BT1652" t="s">
        <v>52</v>
      </c>
      <c r="BU1652" t="s">
        <v>51</v>
      </c>
      <c r="BV1652" t="s">
        <v>49</v>
      </c>
      <c r="BW1652" t="s">
        <v>50</v>
      </c>
      <c r="DD1652" t="s">
        <v>37</v>
      </c>
      <c r="DE1652" t="s">
        <v>37</v>
      </c>
      <c r="DF1652" t="s">
        <v>37</v>
      </c>
      <c r="DH1652">
        <v>1</v>
      </c>
      <c r="DI1652">
        <v>3</v>
      </c>
      <c r="DJ1652">
        <v>4</v>
      </c>
      <c r="DK1652">
        <v>0.5</v>
      </c>
      <c r="DL1652">
        <v>3</v>
      </c>
      <c r="DM1652">
        <v>4</v>
      </c>
      <c r="DN1652">
        <v>2</v>
      </c>
      <c r="DO1652" t="str">
        <f t="shared" si="193"/>
        <v>N/A</v>
      </c>
    </row>
    <row r="1653" spans="1:119" x14ac:dyDescent="0.35">
      <c r="A1653" s="4">
        <v>2020</v>
      </c>
      <c r="B1653">
        <v>140</v>
      </c>
      <c r="C1653">
        <v>2555.4666666666699</v>
      </c>
      <c r="D1653" t="s">
        <v>53</v>
      </c>
      <c r="E1653" t="s">
        <v>54</v>
      </c>
      <c r="F1653" t="s">
        <v>55</v>
      </c>
      <c r="G1653" t="s">
        <v>56</v>
      </c>
      <c r="H1653" t="s">
        <v>57</v>
      </c>
      <c r="I1653" t="s">
        <v>351</v>
      </c>
      <c r="J1653" t="s">
        <v>59</v>
      </c>
      <c r="K1653" t="s">
        <v>60</v>
      </c>
      <c r="L1653" t="s">
        <v>29</v>
      </c>
      <c r="M1653" t="s">
        <v>61</v>
      </c>
      <c r="N1653" s="4" t="s">
        <v>1290</v>
      </c>
      <c r="O1653" t="s">
        <v>62</v>
      </c>
      <c r="P1653" t="s">
        <v>34</v>
      </c>
      <c r="Q1653" t="s">
        <v>34</v>
      </c>
      <c r="R1653" t="s">
        <v>34</v>
      </c>
      <c r="S1653" t="s">
        <v>34</v>
      </c>
      <c r="T1653" t="s">
        <v>34</v>
      </c>
      <c r="U1653" s="1">
        <v>0.2</v>
      </c>
      <c r="V1653" s="1">
        <v>-32</v>
      </c>
      <c r="W1653" t="s">
        <v>34</v>
      </c>
      <c r="X1653" t="s">
        <v>34</v>
      </c>
      <c r="Y1653" t="s">
        <v>34</v>
      </c>
      <c r="Z1653" t="s">
        <v>34</v>
      </c>
      <c r="AA1653" t="s">
        <v>34</v>
      </c>
      <c r="AB1653" t="s">
        <v>34</v>
      </c>
      <c r="AC1653" s="1">
        <v>-6.3666666666666698</v>
      </c>
      <c r="AD1653" s="1">
        <v>-9.7833333333333297</v>
      </c>
      <c r="AE1653" t="s">
        <v>34</v>
      </c>
      <c r="AF1653" t="s">
        <v>34</v>
      </c>
      <c r="AG1653" t="s">
        <v>34</v>
      </c>
      <c r="AH1653" t="s">
        <v>62</v>
      </c>
      <c r="AI1653">
        <v>-48.533333333333303</v>
      </c>
      <c r="AJ1653">
        <v>49.733333333333299</v>
      </c>
      <c r="AK1653">
        <v>102</v>
      </c>
      <c r="AL1653">
        <v>-20.733333333333299</v>
      </c>
      <c r="AM1653">
        <v>-28.3333333333333</v>
      </c>
      <c r="AN1653">
        <v>2.5999999999999899</v>
      </c>
      <c r="AO1653">
        <v>120.8</v>
      </c>
      <c r="AP1653">
        <v>3.3333333333333401</v>
      </c>
      <c r="AQ1653" t="s">
        <v>63</v>
      </c>
      <c r="AR1653" t="s">
        <v>64</v>
      </c>
      <c r="AS1653" t="s">
        <v>39</v>
      </c>
      <c r="AT1653" t="s">
        <v>64</v>
      </c>
      <c r="AU1653" t="s">
        <v>41</v>
      </c>
      <c r="AV1653" t="s">
        <v>64</v>
      </c>
      <c r="AW1653" t="s">
        <v>39</v>
      </c>
      <c r="AX1653" t="s">
        <v>64</v>
      </c>
      <c r="AY1653" s="4" t="s">
        <v>63</v>
      </c>
      <c r="AZ1653" s="4" t="s">
        <v>38</v>
      </c>
      <c r="BA1653" s="4" t="s">
        <v>45</v>
      </c>
      <c r="BB1653" s="4" t="s">
        <v>63</v>
      </c>
      <c r="BC1653" s="4" t="s">
        <v>63</v>
      </c>
      <c r="BD1653" s="4" t="s">
        <v>38</v>
      </c>
      <c r="BE1653" s="4" t="s">
        <v>46</v>
      </c>
      <c r="BF1653" s="4" t="s">
        <v>44</v>
      </c>
      <c r="BG1653" s="4" t="s">
        <v>42</v>
      </c>
      <c r="BH1653" s="4" t="s">
        <v>44</v>
      </c>
      <c r="BI1653" s="4" t="s">
        <v>44</v>
      </c>
      <c r="BJ1653" s="4" t="s">
        <v>46</v>
      </c>
      <c r="BK1653" s="4" t="s">
        <v>65</v>
      </c>
      <c r="BL1653" s="4" t="s">
        <v>66</v>
      </c>
      <c r="BM1653" s="4" t="s">
        <v>47</v>
      </c>
      <c r="BN1653" s="4" t="s">
        <v>48</v>
      </c>
      <c r="BP1653" s="4" t="s">
        <v>47</v>
      </c>
      <c r="BQ1653" t="s">
        <v>48</v>
      </c>
      <c r="BR1653" t="s">
        <v>65</v>
      </c>
      <c r="BS1653" t="s">
        <v>66</v>
      </c>
      <c r="BT1653" t="s">
        <v>65</v>
      </c>
      <c r="BU1653" t="s">
        <v>66</v>
      </c>
      <c r="BV1653" t="s">
        <v>67</v>
      </c>
      <c r="BW1653" t="s">
        <v>50</v>
      </c>
      <c r="DD1653" t="s">
        <v>62</v>
      </c>
      <c r="DE1653" t="s">
        <v>62</v>
      </c>
      <c r="DF1653" t="s">
        <v>62</v>
      </c>
      <c r="DH1653">
        <v>8</v>
      </c>
      <c r="DI1653">
        <v>4</v>
      </c>
      <c r="DJ1653">
        <v>1</v>
      </c>
      <c r="DK1653">
        <v>0</v>
      </c>
      <c r="DL1653">
        <v>8</v>
      </c>
      <c r="DM1653">
        <v>8</v>
      </c>
      <c r="DN1653">
        <v>2</v>
      </c>
      <c r="DO1653" t="str">
        <f t="shared" si="193"/>
        <v>N/A</v>
      </c>
    </row>
    <row r="1654" spans="1:119" x14ac:dyDescent="0.35">
      <c r="A1654" s="4">
        <v>2020</v>
      </c>
      <c r="B1654">
        <v>141</v>
      </c>
      <c r="C1654">
        <v>2559.6666666666702</v>
      </c>
      <c r="D1654" t="s">
        <v>53</v>
      </c>
      <c r="E1654" t="s">
        <v>68</v>
      </c>
      <c r="F1654" t="s">
        <v>69</v>
      </c>
      <c r="G1654" t="s">
        <v>56</v>
      </c>
      <c r="H1654" t="s">
        <v>57</v>
      </c>
      <c r="I1654" t="s">
        <v>352</v>
      </c>
      <c r="J1654" t="s">
        <v>59</v>
      </c>
      <c r="K1654" t="s">
        <v>71</v>
      </c>
      <c r="L1654" t="s">
        <v>29</v>
      </c>
      <c r="M1654" t="s">
        <v>61</v>
      </c>
      <c r="N1654" s="4" t="s">
        <v>1290</v>
      </c>
      <c r="O1654" t="s">
        <v>75</v>
      </c>
      <c r="P1654" t="s">
        <v>34</v>
      </c>
      <c r="Q1654" t="s">
        <v>72</v>
      </c>
      <c r="R1654" t="s">
        <v>34</v>
      </c>
      <c r="S1654" t="s">
        <v>72</v>
      </c>
      <c r="T1654" t="s">
        <v>72</v>
      </c>
      <c r="U1654" t="s">
        <v>73</v>
      </c>
      <c r="V1654" t="s">
        <v>74</v>
      </c>
      <c r="W1654" t="s">
        <v>72</v>
      </c>
      <c r="X1654" t="s">
        <v>34</v>
      </c>
      <c r="Y1654" t="s">
        <v>34</v>
      </c>
      <c r="Z1654" t="s">
        <v>72</v>
      </c>
      <c r="AA1654" t="s">
        <v>34</v>
      </c>
      <c r="AB1654" t="s">
        <v>72</v>
      </c>
      <c r="AC1654" s="1">
        <v>-6.4666666666666703</v>
      </c>
      <c r="AD1654" s="1">
        <v>-9.93333333333333</v>
      </c>
      <c r="AE1654" t="s">
        <v>34</v>
      </c>
      <c r="AF1654" t="s">
        <v>34</v>
      </c>
      <c r="AG1654" t="s">
        <v>34</v>
      </c>
      <c r="AH1654" t="s">
        <v>75</v>
      </c>
      <c r="AI1654">
        <v>-48.904761904761898</v>
      </c>
      <c r="AJ1654">
        <v>50.047619047619001</v>
      </c>
      <c r="AK1654">
        <v>102.71428571428601</v>
      </c>
      <c r="AL1654">
        <v>-20.904761904761902</v>
      </c>
      <c r="AM1654">
        <v>-28.547619047619001</v>
      </c>
      <c r="AN1654">
        <v>2.5714285714285698</v>
      </c>
      <c r="AO1654">
        <v>121.642857142857</v>
      </c>
      <c r="AP1654">
        <v>3.3333333333333401</v>
      </c>
      <c r="AQ1654" t="s">
        <v>38</v>
      </c>
      <c r="AR1654" t="s">
        <v>45</v>
      </c>
      <c r="AS1654" t="s">
        <v>76</v>
      </c>
      <c r="AT1654" t="s">
        <v>44</v>
      </c>
      <c r="AU1654" t="s">
        <v>76</v>
      </c>
      <c r="AV1654" t="s">
        <v>39</v>
      </c>
      <c r="AW1654" t="s">
        <v>76</v>
      </c>
      <c r="AX1654" t="s">
        <v>43</v>
      </c>
      <c r="AY1654" s="4" t="s">
        <v>45</v>
      </c>
      <c r="AZ1654" s="4" t="s">
        <v>44</v>
      </c>
      <c r="BA1654" s="4" t="s">
        <v>77</v>
      </c>
      <c r="BB1654" s="4" t="s">
        <v>41</v>
      </c>
      <c r="BC1654" s="4" t="s">
        <v>78</v>
      </c>
      <c r="BD1654" s="4" t="s">
        <v>45</v>
      </c>
      <c r="BE1654" s="4" t="s">
        <v>78</v>
      </c>
      <c r="BF1654" s="4" t="s">
        <v>41</v>
      </c>
      <c r="BG1654" s="4" t="s">
        <v>77</v>
      </c>
      <c r="BH1654" s="4" t="s">
        <v>44</v>
      </c>
      <c r="BI1654" s="4" t="s">
        <v>78</v>
      </c>
      <c r="BJ1654" s="4" t="s">
        <v>77</v>
      </c>
      <c r="BK1654" s="4" t="s">
        <v>51</v>
      </c>
      <c r="BL1654" s="4" t="s">
        <v>47</v>
      </c>
      <c r="BM1654" s="4" t="s">
        <v>49</v>
      </c>
      <c r="BN1654" s="4" t="s">
        <v>47</v>
      </c>
      <c r="BP1654" s="4" t="s">
        <v>47</v>
      </c>
      <c r="BQ1654" t="s">
        <v>79</v>
      </c>
      <c r="BR1654" t="s">
        <v>51</v>
      </c>
      <c r="BS1654" t="s">
        <v>80</v>
      </c>
      <c r="BT1654" t="s">
        <v>51</v>
      </c>
      <c r="BU1654" t="s">
        <v>81</v>
      </c>
      <c r="BV1654" t="s">
        <v>80</v>
      </c>
      <c r="BW1654" t="s">
        <v>81</v>
      </c>
      <c r="DD1654" t="s">
        <v>75</v>
      </c>
      <c r="DE1654" t="s">
        <v>75</v>
      </c>
      <c r="DF1654" t="s">
        <v>75</v>
      </c>
      <c r="DH1654">
        <v>8</v>
      </c>
      <c r="DI1654">
        <v>4</v>
      </c>
      <c r="DJ1654">
        <v>1</v>
      </c>
      <c r="DK1654">
        <v>0.5</v>
      </c>
      <c r="DL1654">
        <v>9</v>
      </c>
      <c r="DM1654">
        <v>5.5</v>
      </c>
      <c r="DN1654">
        <v>1</v>
      </c>
      <c r="DO1654" t="str">
        <f t="shared" si="193"/>
        <v>N/A</v>
      </c>
    </row>
    <row r="1655" spans="1:119" x14ac:dyDescent="0.35">
      <c r="A1655" s="4">
        <v>2020</v>
      </c>
      <c r="B1655">
        <v>142</v>
      </c>
      <c r="C1655">
        <v>2563.86666666667</v>
      </c>
      <c r="D1655" t="s">
        <v>21</v>
      </c>
      <c r="E1655" t="s">
        <v>82</v>
      </c>
      <c r="F1655" t="s">
        <v>82</v>
      </c>
      <c r="G1655" t="s">
        <v>83</v>
      </c>
      <c r="H1655" t="s">
        <v>84</v>
      </c>
      <c r="I1655" t="s">
        <v>350</v>
      </c>
      <c r="J1655" t="s">
        <v>27</v>
      </c>
      <c r="K1655" t="s">
        <v>60</v>
      </c>
      <c r="L1655" t="s">
        <v>85</v>
      </c>
      <c r="M1655" t="s">
        <v>61</v>
      </c>
      <c r="N1655" s="4" t="s">
        <v>1290</v>
      </c>
      <c r="O1655" t="s">
        <v>88</v>
      </c>
      <c r="P1655" t="s">
        <v>34</v>
      </c>
      <c r="Q1655" t="s">
        <v>35</v>
      </c>
      <c r="R1655" t="s">
        <v>35</v>
      </c>
      <c r="S1655" t="s">
        <v>34</v>
      </c>
      <c r="T1655" t="s">
        <v>34</v>
      </c>
      <c r="U1655" t="s">
        <v>73</v>
      </c>
      <c r="V1655" t="s">
        <v>86</v>
      </c>
      <c r="W1655" t="s">
        <v>33</v>
      </c>
      <c r="X1655" t="s">
        <v>35</v>
      </c>
      <c r="Y1655" t="s">
        <v>34</v>
      </c>
      <c r="Z1655" t="s">
        <v>33</v>
      </c>
      <c r="AA1655" t="s">
        <v>33</v>
      </c>
      <c r="AB1655" t="s">
        <v>33</v>
      </c>
      <c r="AC1655" t="s">
        <v>87</v>
      </c>
      <c r="AD1655" t="s">
        <v>87</v>
      </c>
      <c r="AE1655" t="s">
        <v>34</v>
      </c>
      <c r="AF1655" t="s">
        <v>33</v>
      </c>
      <c r="AG1655" t="s">
        <v>34</v>
      </c>
      <c r="AH1655" t="s">
        <v>88</v>
      </c>
      <c r="AI1655">
        <v>-49.2761904761905</v>
      </c>
      <c r="AJ1655">
        <v>50.361904761904697</v>
      </c>
      <c r="AK1655">
        <v>103.428571428572</v>
      </c>
      <c r="AL1655">
        <v>-21.076190476190501</v>
      </c>
      <c r="AM1655">
        <v>-28.761904761904699</v>
      </c>
      <c r="AN1655">
        <v>2.54285714285714</v>
      </c>
      <c r="AO1655">
        <v>122.485714285714</v>
      </c>
      <c r="AP1655">
        <v>3.3333333333333401</v>
      </c>
      <c r="AQ1655" t="s">
        <v>64</v>
      </c>
      <c r="AR1655" t="s">
        <v>38</v>
      </c>
      <c r="AS1655" t="s">
        <v>40</v>
      </c>
      <c r="AT1655" t="s">
        <v>44</v>
      </c>
      <c r="AU1655" t="s">
        <v>42</v>
      </c>
      <c r="AV1655" t="s">
        <v>77</v>
      </c>
      <c r="AW1655" t="s">
        <v>64</v>
      </c>
      <c r="AX1655" t="s">
        <v>43</v>
      </c>
      <c r="AY1655" s="4" t="s">
        <v>44</v>
      </c>
      <c r="AZ1655" s="4" t="s">
        <v>44</v>
      </c>
      <c r="BA1655" s="4" t="s">
        <v>42</v>
      </c>
      <c r="BB1655" s="4" t="s">
        <v>38</v>
      </c>
      <c r="BC1655" s="4" t="s">
        <v>63</v>
      </c>
      <c r="BD1655" s="4" t="s">
        <v>78</v>
      </c>
      <c r="BE1655" s="4" t="s">
        <v>43</v>
      </c>
      <c r="BF1655" s="4" t="s">
        <v>44</v>
      </c>
      <c r="BG1655" s="4" t="s">
        <v>44</v>
      </c>
      <c r="BH1655" s="4" t="s">
        <v>78</v>
      </c>
      <c r="BI1655" s="4" t="s">
        <v>44</v>
      </c>
      <c r="BJ1655" s="4" t="s">
        <v>78</v>
      </c>
      <c r="BK1655" s="4" t="s">
        <v>65</v>
      </c>
      <c r="BL1655" s="4" t="s">
        <v>79</v>
      </c>
      <c r="BM1655" s="4" t="s">
        <v>47</v>
      </c>
      <c r="BN1655" s="4" t="s">
        <v>50</v>
      </c>
      <c r="BP1655" s="4" t="s">
        <v>67</v>
      </c>
      <c r="BQ1655" t="s">
        <v>48</v>
      </c>
      <c r="BR1655" t="s">
        <v>65</v>
      </c>
      <c r="BS1655" t="s">
        <v>66</v>
      </c>
      <c r="BT1655" t="s">
        <v>65</v>
      </c>
      <c r="BU1655" t="s">
        <v>66</v>
      </c>
      <c r="BV1655" t="s">
        <v>67</v>
      </c>
      <c r="BW1655" t="s">
        <v>52</v>
      </c>
      <c r="DD1655" t="s">
        <v>88</v>
      </c>
      <c r="DE1655" t="s">
        <v>88</v>
      </c>
      <c r="DF1655" t="s">
        <v>88</v>
      </c>
      <c r="DH1655">
        <v>8</v>
      </c>
      <c r="DI1655">
        <v>2</v>
      </c>
      <c r="DJ1655">
        <v>4</v>
      </c>
      <c r="DK1655">
        <v>0</v>
      </c>
      <c r="DL1655">
        <v>8</v>
      </c>
      <c r="DM1655">
        <v>8</v>
      </c>
      <c r="DN1655">
        <v>3</v>
      </c>
      <c r="DO1655" t="str">
        <f t="shared" si="193"/>
        <v>N/A</v>
      </c>
    </row>
    <row r="1656" spans="1:119" x14ac:dyDescent="0.35">
      <c r="A1656" s="4">
        <v>2020</v>
      </c>
      <c r="B1656">
        <v>143</v>
      </c>
      <c r="C1656">
        <v>2568.0666666666698</v>
      </c>
      <c r="D1656" t="s">
        <v>53</v>
      </c>
      <c r="E1656" t="s">
        <v>89</v>
      </c>
      <c r="F1656" t="s">
        <v>90</v>
      </c>
      <c r="G1656" t="s">
        <v>56</v>
      </c>
      <c r="H1656" t="s">
        <v>91</v>
      </c>
      <c r="I1656" t="s">
        <v>353</v>
      </c>
      <c r="J1656" t="s">
        <v>59</v>
      </c>
      <c r="K1656" t="s">
        <v>28</v>
      </c>
      <c r="L1656" t="s">
        <v>29</v>
      </c>
      <c r="M1656" t="s">
        <v>61</v>
      </c>
      <c r="N1656" s="4" t="s">
        <v>93</v>
      </c>
      <c r="O1656" t="s">
        <v>94</v>
      </c>
      <c r="P1656" t="s">
        <v>34</v>
      </c>
      <c r="Q1656" t="s">
        <v>35</v>
      </c>
      <c r="R1656" t="s">
        <v>36</v>
      </c>
      <c r="S1656" t="s">
        <v>33</v>
      </c>
      <c r="T1656" t="s">
        <v>34</v>
      </c>
      <c r="U1656" s="1">
        <v>-8.6</v>
      </c>
      <c r="V1656" s="1">
        <v>-8.3000000000000007</v>
      </c>
      <c r="W1656" t="s">
        <v>35</v>
      </c>
      <c r="X1656" t="s">
        <v>34</v>
      </c>
      <c r="Y1656" t="s">
        <v>33</v>
      </c>
      <c r="Z1656" t="s">
        <v>35</v>
      </c>
      <c r="AA1656" t="s">
        <v>34</v>
      </c>
      <c r="AB1656" t="s">
        <v>33</v>
      </c>
      <c r="AC1656" t="s">
        <v>87</v>
      </c>
      <c r="AD1656" s="1">
        <v>23.6</v>
      </c>
      <c r="AE1656" t="s">
        <v>36</v>
      </c>
      <c r="AF1656" t="s">
        <v>36</v>
      </c>
      <c r="AG1656" t="s">
        <v>36</v>
      </c>
      <c r="AH1656" t="s">
        <v>94</v>
      </c>
      <c r="AI1656">
        <v>-49.647619047619102</v>
      </c>
      <c r="AJ1656">
        <v>50.676190476190399</v>
      </c>
      <c r="AK1656">
        <v>104.142857142857</v>
      </c>
      <c r="AL1656">
        <v>-21.247619047619001</v>
      </c>
      <c r="AM1656">
        <v>-28.9761904761904</v>
      </c>
      <c r="AN1656">
        <v>2.5142857142857098</v>
      </c>
      <c r="AO1656">
        <v>123.328571428571</v>
      </c>
      <c r="AP1656">
        <v>3.3333333333333401</v>
      </c>
      <c r="AQ1656" t="s">
        <v>76</v>
      </c>
      <c r="AR1656" t="s">
        <v>38</v>
      </c>
      <c r="AS1656" t="s">
        <v>76</v>
      </c>
      <c r="AT1656" t="s">
        <v>39</v>
      </c>
      <c r="AU1656" t="s">
        <v>76</v>
      </c>
      <c r="AV1656" t="s">
        <v>39</v>
      </c>
      <c r="AW1656" t="s">
        <v>76</v>
      </c>
      <c r="AX1656" t="s">
        <v>39</v>
      </c>
      <c r="AY1656" s="4" t="s">
        <v>45</v>
      </c>
      <c r="AZ1656" s="4" t="s">
        <v>44</v>
      </c>
      <c r="BA1656" s="4" t="s">
        <v>63</v>
      </c>
      <c r="BB1656" s="4" t="s">
        <v>45</v>
      </c>
      <c r="BC1656" s="4" t="s">
        <v>46</v>
      </c>
      <c r="BD1656" s="4" t="s">
        <v>38</v>
      </c>
      <c r="BE1656" s="4" t="s">
        <v>78</v>
      </c>
      <c r="BF1656" s="4" t="s">
        <v>44</v>
      </c>
      <c r="BG1656" s="4" t="s">
        <v>41</v>
      </c>
      <c r="BH1656" s="4" t="s">
        <v>44</v>
      </c>
      <c r="BI1656" s="4" t="s">
        <v>46</v>
      </c>
      <c r="BJ1656" s="4" t="s">
        <v>43</v>
      </c>
      <c r="BK1656" s="4" t="s">
        <v>47</v>
      </c>
      <c r="BL1656" s="4" t="s">
        <v>66</v>
      </c>
      <c r="BM1656" s="4" t="s">
        <v>49</v>
      </c>
      <c r="BN1656" s="4" t="s">
        <v>48</v>
      </c>
      <c r="BP1656" s="4" t="s">
        <v>47</v>
      </c>
      <c r="BQ1656" t="s">
        <v>81</v>
      </c>
      <c r="BR1656" t="s">
        <v>65</v>
      </c>
      <c r="BS1656" t="s">
        <v>66</v>
      </c>
      <c r="BT1656" t="s">
        <v>65</v>
      </c>
      <c r="BU1656" t="s">
        <v>66</v>
      </c>
      <c r="BV1656" t="s">
        <v>50</v>
      </c>
      <c r="BW1656" t="s">
        <v>52</v>
      </c>
      <c r="DD1656" t="s">
        <v>94</v>
      </c>
      <c r="DE1656" t="s">
        <v>94</v>
      </c>
      <c r="DF1656" t="s">
        <v>94</v>
      </c>
      <c r="DH1656">
        <v>5.5</v>
      </c>
      <c r="DI1656">
        <v>3.5</v>
      </c>
      <c r="DJ1656">
        <v>5.5</v>
      </c>
      <c r="DK1656">
        <v>0.05</v>
      </c>
      <c r="DL1656">
        <v>6</v>
      </c>
      <c r="DM1656">
        <v>3.5</v>
      </c>
      <c r="DN1656">
        <v>5.5</v>
      </c>
      <c r="DO1656" t="str">
        <f t="shared" si="193"/>
        <v>N/A</v>
      </c>
    </row>
    <row r="1657" spans="1:119" x14ac:dyDescent="0.35">
      <c r="A1657" s="4">
        <v>2020</v>
      </c>
      <c r="B1657">
        <v>144</v>
      </c>
      <c r="C1657">
        <v>2572.2666666666701</v>
      </c>
      <c r="D1657" t="s">
        <v>53</v>
      </c>
      <c r="E1657" t="s">
        <v>95</v>
      </c>
      <c r="F1657" t="s">
        <v>96</v>
      </c>
      <c r="G1657" t="s">
        <v>97</v>
      </c>
      <c r="H1657" t="s">
        <v>98</v>
      </c>
      <c r="I1657" t="s">
        <v>350</v>
      </c>
      <c r="J1657" t="s">
        <v>27</v>
      </c>
      <c r="K1657" t="s">
        <v>99</v>
      </c>
      <c r="L1657" t="s">
        <v>85</v>
      </c>
      <c r="M1657" t="s">
        <v>61</v>
      </c>
      <c r="N1657" s="4" t="s">
        <v>93</v>
      </c>
      <c r="O1657" t="s">
        <v>88</v>
      </c>
      <c r="P1657" t="s">
        <v>33</v>
      </c>
      <c r="Q1657" t="s">
        <v>34</v>
      </c>
      <c r="R1657" t="s">
        <v>33</v>
      </c>
      <c r="S1657" t="s">
        <v>33</v>
      </c>
      <c r="T1657" t="s">
        <v>33</v>
      </c>
      <c r="U1657" s="1">
        <v>-8.8000000000000007</v>
      </c>
      <c r="V1657" s="1">
        <v>-8.5</v>
      </c>
      <c r="W1657" t="s">
        <v>33</v>
      </c>
      <c r="X1657" t="s">
        <v>33</v>
      </c>
      <c r="Y1657" t="s">
        <v>33</v>
      </c>
      <c r="Z1657" t="s">
        <v>33</v>
      </c>
      <c r="AA1657" t="s">
        <v>33</v>
      </c>
      <c r="AB1657" t="s">
        <v>33</v>
      </c>
      <c r="AC1657" t="s">
        <v>73</v>
      </c>
      <c r="AD1657" t="s">
        <v>73</v>
      </c>
      <c r="AE1657" t="s">
        <v>34</v>
      </c>
      <c r="AF1657" t="s">
        <v>34</v>
      </c>
      <c r="AG1657" t="s">
        <v>34</v>
      </c>
      <c r="AH1657" t="s">
        <v>88</v>
      </c>
      <c r="AI1657">
        <v>-50.019047619047598</v>
      </c>
      <c r="AJ1657">
        <v>50.990476190476102</v>
      </c>
      <c r="AK1657">
        <v>104.857142857143</v>
      </c>
      <c r="AL1657">
        <v>-21.4190476190476</v>
      </c>
      <c r="AM1657">
        <v>-29.190476190476101</v>
      </c>
      <c r="AN1657">
        <v>2.48571428571428</v>
      </c>
      <c r="AO1657">
        <v>124.171428571428</v>
      </c>
      <c r="AP1657">
        <v>3.3333333333333401</v>
      </c>
      <c r="AQ1657" t="s">
        <v>64</v>
      </c>
      <c r="AR1657" t="s">
        <v>45</v>
      </c>
      <c r="AS1657" t="s">
        <v>64</v>
      </c>
      <c r="AT1657" t="s">
        <v>39</v>
      </c>
      <c r="AU1657" t="s">
        <v>76</v>
      </c>
      <c r="AV1657" t="s">
        <v>41</v>
      </c>
      <c r="AW1657" t="s">
        <v>76</v>
      </c>
      <c r="AX1657" t="s">
        <v>43</v>
      </c>
      <c r="AY1657" s="4" t="s">
        <v>44</v>
      </c>
      <c r="AZ1657" s="4" t="s">
        <v>63</v>
      </c>
      <c r="BA1657" s="4" t="s">
        <v>38</v>
      </c>
      <c r="BB1657" s="4" t="s">
        <v>42</v>
      </c>
      <c r="BC1657" s="4" t="s">
        <v>38</v>
      </c>
      <c r="BD1657" s="4" t="s">
        <v>43</v>
      </c>
      <c r="BE1657" s="4" t="s">
        <v>38</v>
      </c>
      <c r="BF1657" s="4" t="s">
        <v>44</v>
      </c>
      <c r="BG1657" s="4" t="s">
        <v>44</v>
      </c>
      <c r="BH1657" s="4" t="s">
        <v>43</v>
      </c>
      <c r="BI1657" s="4" t="s">
        <v>46</v>
      </c>
      <c r="BJ1657" s="4" t="s">
        <v>43</v>
      </c>
      <c r="BK1657" s="4" t="s">
        <v>47</v>
      </c>
      <c r="BL1657" s="4" t="s">
        <v>66</v>
      </c>
      <c r="BM1657" s="4" t="s">
        <v>47</v>
      </c>
      <c r="BN1657" s="4" t="s">
        <v>48</v>
      </c>
      <c r="BP1657" s="4" t="s">
        <v>47</v>
      </c>
      <c r="BQ1657" t="s">
        <v>52</v>
      </c>
      <c r="BR1657" t="s">
        <v>65</v>
      </c>
      <c r="BS1657" t="s">
        <v>66</v>
      </c>
      <c r="BT1657" t="s">
        <v>65</v>
      </c>
      <c r="BU1657" t="s">
        <v>66</v>
      </c>
      <c r="BV1657" t="s">
        <v>80</v>
      </c>
      <c r="BW1657" t="s">
        <v>52</v>
      </c>
      <c r="DD1657" t="s">
        <v>88</v>
      </c>
      <c r="DE1657" t="s">
        <v>88</v>
      </c>
      <c r="DF1657" t="s">
        <v>88</v>
      </c>
      <c r="DH1657">
        <v>8</v>
      </c>
      <c r="DI1657">
        <v>3</v>
      </c>
      <c r="DJ1657">
        <v>1</v>
      </c>
      <c r="DK1657">
        <v>0.2</v>
      </c>
      <c r="DL1657">
        <v>8</v>
      </c>
      <c r="DM1657">
        <v>5</v>
      </c>
      <c r="DN1657">
        <v>3</v>
      </c>
      <c r="DO1657" t="str">
        <f t="shared" si="193"/>
        <v>N/A</v>
      </c>
    </row>
    <row r="1658" spans="1:119" x14ac:dyDescent="0.35">
      <c r="A1658" s="4">
        <v>2020</v>
      </c>
      <c r="B1658">
        <v>145</v>
      </c>
      <c r="C1658">
        <v>2576.4666666666699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354</v>
      </c>
      <c r="J1658" t="s">
        <v>27</v>
      </c>
      <c r="K1658" t="s">
        <v>28</v>
      </c>
      <c r="L1658" t="s">
        <v>29</v>
      </c>
      <c r="M1658" t="s">
        <v>30</v>
      </c>
      <c r="N1658" s="4" t="s">
        <v>104</v>
      </c>
      <c r="O1658" t="s">
        <v>37</v>
      </c>
      <c r="P1658" t="s">
        <v>31</v>
      </c>
      <c r="Q1658" t="s">
        <v>31</v>
      </c>
      <c r="R1658" t="s">
        <v>31</v>
      </c>
      <c r="S1658" t="s">
        <v>31</v>
      </c>
      <c r="T1658" t="s">
        <v>31</v>
      </c>
      <c r="U1658" t="s">
        <v>32</v>
      </c>
      <c r="V1658" s="1">
        <v>-32.700000000000003</v>
      </c>
      <c r="W1658" t="s">
        <v>33</v>
      </c>
      <c r="X1658" t="s">
        <v>34</v>
      </c>
      <c r="Y1658" t="s">
        <v>34</v>
      </c>
      <c r="Z1658" t="s">
        <v>33</v>
      </c>
      <c r="AA1658" t="s">
        <v>34</v>
      </c>
      <c r="AB1658" t="s">
        <v>33</v>
      </c>
      <c r="AC1658" s="1">
        <v>-6.56666666666667</v>
      </c>
      <c r="AD1658" s="1">
        <v>-10.0833333333333</v>
      </c>
      <c r="AE1658" t="s">
        <v>35</v>
      </c>
      <c r="AF1658" t="s">
        <v>35</v>
      </c>
      <c r="AG1658" t="s">
        <v>36</v>
      </c>
      <c r="AH1658" t="s">
        <v>37</v>
      </c>
      <c r="AI1658">
        <v>-50.3904761904762</v>
      </c>
      <c r="AJ1658">
        <v>51.304761904761897</v>
      </c>
      <c r="AK1658">
        <v>105.571428571429</v>
      </c>
      <c r="AL1658">
        <v>-21.590476190476199</v>
      </c>
      <c r="AM1658">
        <v>-29.404761904761799</v>
      </c>
      <c r="AN1658">
        <v>2.4571428571428502</v>
      </c>
      <c r="AO1658">
        <v>125.014285714286</v>
      </c>
      <c r="AP1658">
        <v>3.3333333333333401</v>
      </c>
      <c r="AQ1658" t="s">
        <v>38</v>
      </c>
      <c r="AR1658" t="s">
        <v>39</v>
      </c>
      <c r="AS1658" t="s">
        <v>39</v>
      </c>
      <c r="AT1658" t="s">
        <v>40</v>
      </c>
      <c r="AU1658" t="s">
        <v>41</v>
      </c>
      <c r="AV1658" t="s">
        <v>42</v>
      </c>
      <c r="AW1658" t="s">
        <v>39</v>
      </c>
      <c r="AX1658" t="s">
        <v>43</v>
      </c>
      <c r="AY1658" s="4" t="s">
        <v>44</v>
      </c>
      <c r="AZ1658" s="4" t="s">
        <v>40</v>
      </c>
      <c r="BA1658" s="4" t="s">
        <v>41</v>
      </c>
      <c r="BB1658" s="4" t="s">
        <v>45</v>
      </c>
      <c r="BC1658" s="4" t="s">
        <v>38</v>
      </c>
      <c r="BD1658" s="4" t="s">
        <v>43</v>
      </c>
      <c r="BE1658" s="4" t="s">
        <v>46</v>
      </c>
      <c r="BF1658" s="4" t="s">
        <v>40</v>
      </c>
      <c r="BG1658" s="4" t="s">
        <v>44</v>
      </c>
      <c r="BH1658" s="4" t="s">
        <v>43</v>
      </c>
      <c r="BI1658" s="4" t="s">
        <v>40</v>
      </c>
      <c r="BJ1658" s="4" t="s">
        <v>42</v>
      </c>
      <c r="BK1658" s="4" t="s">
        <v>47</v>
      </c>
      <c r="BL1658" s="4" t="s">
        <v>48</v>
      </c>
      <c r="BM1658" s="4" t="s">
        <v>49</v>
      </c>
      <c r="BN1658" s="4" t="s">
        <v>50</v>
      </c>
      <c r="BP1658" s="4" t="s">
        <v>47</v>
      </c>
      <c r="BQ1658" t="s">
        <v>48</v>
      </c>
      <c r="BR1658" t="s">
        <v>49</v>
      </c>
      <c r="BS1658" t="s">
        <v>51</v>
      </c>
      <c r="BT1658" t="s">
        <v>52</v>
      </c>
      <c r="BU1658" t="s">
        <v>51</v>
      </c>
      <c r="BV1658" t="s">
        <v>49</v>
      </c>
      <c r="BW1658" t="s">
        <v>50</v>
      </c>
      <c r="DD1658" t="s">
        <v>37</v>
      </c>
      <c r="DE1658" t="s">
        <v>37</v>
      </c>
      <c r="DF1658" t="s">
        <v>37</v>
      </c>
      <c r="DH1658">
        <v>4.5</v>
      </c>
      <c r="DI1658">
        <v>2.5</v>
      </c>
      <c r="DJ1658">
        <v>1.5</v>
      </c>
      <c r="DK1658">
        <v>0.5</v>
      </c>
      <c r="DL1658">
        <v>6</v>
      </c>
      <c r="DM1658">
        <v>2</v>
      </c>
      <c r="DN1658">
        <v>1.5</v>
      </c>
      <c r="DO1658" t="str">
        <f t="shared" si="193"/>
        <v>N/A</v>
      </c>
    </row>
    <row r="1659" spans="1:119" x14ac:dyDescent="0.35">
      <c r="A1659" s="4">
        <v>2020</v>
      </c>
      <c r="B1659">
        <v>146</v>
      </c>
      <c r="C1659">
        <v>2580.6666666666702</v>
      </c>
      <c r="D1659" t="s">
        <v>53</v>
      </c>
      <c r="E1659" t="s">
        <v>54</v>
      </c>
      <c r="F1659" t="s">
        <v>55</v>
      </c>
      <c r="G1659" t="s">
        <v>56</v>
      </c>
      <c r="H1659" t="s">
        <v>57</v>
      </c>
      <c r="I1659" t="s">
        <v>355</v>
      </c>
      <c r="J1659" t="s">
        <v>59</v>
      </c>
      <c r="K1659" t="s">
        <v>60</v>
      </c>
      <c r="L1659" t="s">
        <v>29</v>
      </c>
      <c r="M1659" t="s">
        <v>61</v>
      </c>
      <c r="N1659" s="4" t="s">
        <v>1290</v>
      </c>
      <c r="O1659" t="s">
        <v>62</v>
      </c>
      <c r="P1659" t="s">
        <v>34</v>
      </c>
      <c r="Q1659" t="s">
        <v>34</v>
      </c>
      <c r="R1659" t="s">
        <v>34</v>
      </c>
      <c r="S1659" t="s">
        <v>34</v>
      </c>
      <c r="T1659" t="s">
        <v>34</v>
      </c>
      <c r="U1659" s="1">
        <v>0.2</v>
      </c>
      <c r="V1659" s="1">
        <v>-33.4</v>
      </c>
      <c r="W1659" t="s">
        <v>34</v>
      </c>
      <c r="X1659" t="s">
        <v>34</v>
      </c>
      <c r="Y1659" t="s">
        <v>34</v>
      </c>
      <c r="Z1659" t="s">
        <v>34</v>
      </c>
      <c r="AA1659" t="s">
        <v>34</v>
      </c>
      <c r="AB1659" t="s">
        <v>34</v>
      </c>
      <c r="AC1659" s="1">
        <v>-6.6666666666666696</v>
      </c>
      <c r="AD1659" s="1">
        <v>-10.233333333333301</v>
      </c>
      <c r="AE1659" t="s">
        <v>34</v>
      </c>
      <c r="AF1659" t="s">
        <v>34</v>
      </c>
      <c r="AG1659" t="s">
        <v>34</v>
      </c>
      <c r="AH1659" t="s">
        <v>62</v>
      </c>
      <c r="AI1659">
        <v>-50.761904761904802</v>
      </c>
      <c r="AJ1659">
        <v>51.619047619047599</v>
      </c>
      <c r="AK1659">
        <v>106.285714285715</v>
      </c>
      <c r="AL1659">
        <v>-21.761904761904798</v>
      </c>
      <c r="AM1659">
        <v>-29.619047619047599</v>
      </c>
      <c r="AN1659">
        <v>2.4285714285714199</v>
      </c>
      <c r="AO1659">
        <v>125.857142857143</v>
      </c>
      <c r="AP1659">
        <v>3.3333333333333401</v>
      </c>
      <c r="AQ1659" t="s">
        <v>63</v>
      </c>
      <c r="AR1659" t="s">
        <v>64</v>
      </c>
      <c r="AS1659" t="s">
        <v>39</v>
      </c>
      <c r="AT1659" t="s">
        <v>64</v>
      </c>
      <c r="AU1659" t="s">
        <v>41</v>
      </c>
      <c r="AV1659" t="s">
        <v>64</v>
      </c>
      <c r="AW1659" t="s">
        <v>39</v>
      </c>
      <c r="AX1659" t="s">
        <v>64</v>
      </c>
      <c r="AY1659" s="4" t="s">
        <v>63</v>
      </c>
      <c r="AZ1659" s="4" t="s">
        <v>38</v>
      </c>
      <c r="BA1659" s="4" t="s">
        <v>45</v>
      </c>
      <c r="BB1659" s="4" t="s">
        <v>63</v>
      </c>
      <c r="BC1659" s="4" t="s">
        <v>63</v>
      </c>
      <c r="BD1659" s="4" t="s">
        <v>38</v>
      </c>
      <c r="BE1659" s="4" t="s">
        <v>46</v>
      </c>
      <c r="BF1659" s="4" t="s">
        <v>44</v>
      </c>
      <c r="BG1659" s="4" t="s">
        <v>42</v>
      </c>
      <c r="BH1659" s="4" t="s">
        <v>44</v>
      </c>
      <c r="BI1659" s="4" t="s">
        <v>44</v>
      </c>
      <c r="BJ1659" s="4" t="s">
        <v>46</v>
      </c>
      <c r="BK1659" s="4" t="s">
        <v>65</v>
      </c>
      <c r="BL1659" s="4" t="s">
        <v>66</v>
      </c>
      <c r="BM1659" s="4" t="s">
        <v>47</v>
      </c>
      <c r="BN1659" s="4" t="s">
        <v>48</v>
      </c>
      <c r="BP1659" s="4" t="s">
        <v>47</v>
      </c>
      <c r="BQ1659" t="s">
        <v>48</v>
      </c>
      <c r="BR1659" t="s">
        <v>65</v>
      </c>
      <c r="BS1659" t="s">
        <v>66</v>
      </c>
      <c r="BT1659" t="s">
        <v>65</v>
      </c>
      <c r="BU1659" t="s">
        <v>66</v>
      </c>
      <c r="BV1659" t="s">
        <v>67</v>
      </c>
      <c r="BW1659" t="s">
        <v>50</v>
      </c>
      <c r="DD1659" t="s">
        <v>62</v>
      </c>
      <c r="DE1659" t="s">
        <v>62</v>
      </c>
      <c r="DF1659" t="s">
        <v>62</v>
      </c>
      <c r="DH1659">
        <v>6</v>
      </c>
      <c r="DI1659">
        <v>0.5</v>
      </c>
      <c r="DJ1659">
        <v>0</v>
      </c>
      <c r="DK1659">
        <v>0</v>
      </c>
      <c r="DL1659">
        <v>8</v>
      </c>
      <c r="DM1659">
        <v>2</v>
      </c>
      <c r="DN1659">
        <v>1</v>
      </c>
      <c r="DO1659" t="str">
        <f t="shared" si="193"/>
        <v>N/A</v>
      </c>
    </row>
    <row r="1660" spans="1:119" x14ac:dyDescent="0.35">
      <c r="A1660" s="4">
        <v>2020</v>
      </c>
      <c r="B1660">
        <v>147</v>
      </c>
      <c r="C1660">
        <v>2584.86666666667</v>
      </c>
      <c r="D1660" t="s">
        <v>53</v>
      </c>
      <c r="E1660" t="s">
        <v>68</v>
      </c>
      <c r="F1660" t="s">
        <v>69</v>
      </c>
      <c r="G1660" t="s">
        <v>56</v>
      </c>
      <c r="H1660" t="s">
        <v>57</v>
      </c>
      <c r="I1660" t="s">
        <v>356</v>
      </c>
      <c r="J1660" t="s">
        <v>59</v>
      </c>
      <c r="K1660" t="s">
        <v>71</v>
      </c>
      <c r="L1660" t="s">
        <v>29</v>
      </c>
      <c r="M1660" t="s">
        <v>61</v>
      </c>
      <c r="N1660" s="4" t="s">
        <v>1290</v>
      </c>
      <c r="O1660" t="s">
        <v>75</v>
      </c>
      <c r="P1660" t="s">
        <v>34</v>
      </c>
      <c r="Q1660" t="s">
        <v>72</v>
      </c>
      <c r="R1660" t="s">
        <v>34</v>
      </c>
      <c r="S1660" t="s">
        <v>72</v>
      </c>
      <c r="T1660" t="s">
        <v>72</v>
      </c>
      <c r="U1660" t="s">
        <v>73</v>
      </c>
      <c r="V1660" t="s">
        <v>74</v>
      </c>
      <c r="W1660" t="s">
        <v>72</v>
      </c>
      <c r="X1660" t="s">
        <v>34</v>
      </c>
      <c r="Y1660" t="s">
        <v>34</v>
      </c>
      <c r="Z1660" t="s">
        <v>72</v>
      </c>
      <c r="AA1660" t="s">
        <v>34</v>
      </c>
      <c r="AB1660" t="s">
        <v>72</v>
      </c>
      <c r="AC1660" s="1">
        <v>-6.7666666666666702</v>
      </c>
      <c r="AD1660" s="1">
        <v>-10.383333333333301</v>
      </c>
      <c r="AE1660" t="s">
        <v>34</v>
      </c>
      <c r="AF1660" t="s">
        <v>34</v>
      </c>
      <c r="AG1660" t="s">
        <v>34</v>
      </c>
      <c r="AH1660" t="s">
        <v>75</v>
      </c>
      <c r="AI1660">
        <v>-51.133333333333297</v>
      </c>
      <c r="AJ1660">
        <v>51.933333333333302</v>
      </c>
      <c r="AK1660">
        <v>107</v>
      </c>
      <c r="AL1660">
        <v>-21.933333333333302</v>
      </c>
      <c r="AM1660">
        <v>-29.8333333333333</v>
      </c>
      <c r="AN1660">
        <v>2.3999999999999901</v>
      </c>
      <c r="AO1660">
        <v>126.7</v>
      </c>
      <c r="AP1660">
        <v>3.3333333333333401</v>
      </c>
      <c r="AQ1660" t="s">
        <v>38</v>
      </c>
      <c r="AR1660" t="s">
        <v>45</v>
      </c>
      <c r="AS1660" t="s">
        <v>76</v>
      </c>
      <c r="AT1660" t="s">
        <v>44</v>
      </c>
      <c r="AU1660" t="s">
        <v>76</v>
      </c>
      <c r="AV1660" t="s">
        <v>39</v>
      </c>
      <c r="AW1660" t="s">
        <v>76</v>
      </c>
      <c r="AX1660" t="s">
        <v>43</v>
      </c>
      <c r="AY1660" s="4" t="s">
        <v>45</v>
      </c>
      <c r="AZ1660" s="4" t="s">
        <v>44</v>
      </c>
      <c r="BA1660" s="4" t="s">
        <v>77</v>
      </c>
      <c r="BB1660" s="4" t="s">
        <v>41</v>
      </c>
      <c r="BC1660" s="4" t="s">
        <v>78</v>
      </c>
      <c r="BD1660" s="4" t="s">
        <v>45</v>
      </c>
      <c r="BE1660" s="4" t="s">
        <v>78</v>
      </c>
      <c r="BF1660" s="4" t="s">
        <v>41</v>
      </c>
      <c r="BG1660" s="4" t="s">
        <v>77</v>
      </c>
      <c r="BH1660" s="4" t="s">
        <v>44</v>
      </c>
      <c r="BI1660" s="4" t="s">
        <v>78</v>
      </c>
      <c r="BJ1660" s="4" t="s">
        <v>77</v>
      </c>
      <c r="BK1660" s="4" t="s">
        <v>51</v>
      </c>
      <c r="BL1660" s="4" t="s">
        <v>47</v>
      </c>
      <c r="BM1660" s="4" t="s">
        <v>49</v>
      </c>
      <c r="BN1660" s="4" t="s">
        <v>47</v>
      </c>
      <c r="BP1660" s="4" t="s">
        <v>47</v>
      </c>
      <c r="BQ1660" t="s">
        <v>79</v>
      </c>
      <c r="BR1660" t="s">
        <v>51</v>
      </c>
      <c r="BS1660" t="s">
        <v>80</v>
      </c>
      <c r="BT1660" t="s">
        <v>51</v>
      </c>
      <c r="BU1660" t="s">
        <v>81</v>
      </c>
      <c r="BV1660" t="s">
        <v>80</v>
      </c>
      <c r="BW1660" t="s">
        <v>81</v>
      </c>
      <c r="DD1660" t="s">
        <v>75</v>
      </c>
      <c r="DE1660" t="s">
        <v>75</v>
      </c>
      <c r="DF1660" t="s">
        <v>75</v>
      </c>
      <c r="DH1660">
        <v>2</v>
      </c>
      <c r="DI1660">
        <v>2</v>
      </c>
      <c r="DJ1660">
        <v>10</v>
      </c>
      <c r="DK1660">
        <v>1</v>
      </c>
      <c r="DL1660">
        <v>1</v>
      </c>
      <c r="DM1660">
        <v>1</v>
      </c>
      <c r="DN1660">
        <v>1</v>
      </c>
      <c r="DO1660" t="str">
        <f t="shared" si="193"/>
        <v>N/A</v>
      </c>
    </row>
    <row r="1661" spans="1:119" x14ac:dyDescent="0.35">
      <c r="A1661" s="4">
        <v>2020</v>
      </c>
      <c r="B1661">
        <v>148</v>
      </c>
      <c r="C1661">
        <v>2589.0666666666698</v>
      </c>
      <c r="D1661" t="s">
        <v>21</v>
      </c>
      <c r="E1661" t="s">
        <v>82</v>
      </c>
      <c r="F1661" t="s">
        <v>82</v>
      </c>
      <c r="G1661" t="s">
        <v>83</v>
      </c>
      <c r="H1661" t="s">
        <v>84</v>
      </c>
      <c r="I1661" t="s">
        <v>354</v>
      </c>
      <c r="J1661" t="s">
        <v>27</v>
      </c>
      <c r="K1661" t="s">
        <v>60</v>
      </c>
      <c r="L1661" t="s">
        <v>85</v>
      </c>
      <c r="M1661" t="s">
        <v>61</v>
      </c>
      <c r="N1661" s="4" t="s">
        <v>1290</v>
      </c>
      <c r="O1661" t="s">
        <v>88</v>
      </c>
      <c r="P1661" t="s">
        <v>34</v>
      </c>
      <c r="Q1661" t="s">
        <v>35</v>
      </c>
      <c r="R1661" t="s">
        <v>35</v>
      </c>
      <c r="S1661" t="s">
        <v>34</v>
      </c>
      <c r="T1661" t="s">
        <v>34</v>
      </c>
      <c r="U1661" t="s">
        <v>73</v>
      </c>
      <c r="V1661" t="s">
        <v>86</v>
      </c>
      <c r="W1661" t="s">
        <v>33</v>
      </c>
      <c r="X1661" t="s">
        <v>35</v>
      </c>
      <c r="Y1661" t="s">
        <v>34</v>
      </c>
      <c r="Z1661" t="s">
        <v>33</v>
      </c>
      <c r="AA1661" t="s">
        <v>33</v>
      </c>
      <c r="AB1661" t="s">
        <v>33</v>
      </c>
      <c r="AC1661" t="s">
        <v>87</v>
      </c>
      <c r="AD1661" t="s">
        <v>87</v>
      </c>
      <c r="AE1661" t="s">
        <v>34</v>
      </c>
      <c r="AF1661" t="s">
        <v>33</v>
      </c>
      <c r="AG1661" t="s">
        <v>34</v>
      </c>
      <c r="AH1661" t="s">
        <v>88</v>
      </c>
      <c r="AI1661">
        <v>-51.504761904761899</v>
      </c>
      <c r="AJ1661">
        <v>52.247619047618997</v>
      </c>
      <c r="AK1661">
        <v>107.71428571428601</v>
      </c>
      <c r="AL1661">
        <v>-22.104761904761901</v>
      </c>
      <c r="AM1661">
        <v>-30.047619047619001</v>
      </c>
      <c r="AN1661">
        <v>2.3714285714285701</v>
      </c>
      <c r="AO1661">
        <v>127.542857142857</v>
      </c>
      <c r="AP1661">
        <v>3.3333333333333401</v>
      </c>
      <c r="AQ1661" t="s">
        <v>64</v>
      </c>
      <c r="AR1661" t="s">
        <v>38</v>
      </c>
      <c r="AS1661" t="s">
        <v>40</v>
      </c>
      <c r="AT1661" t="s">
        <v>44</v>
      </c>
      <c r="AU1661" t="s">
        <v>42</v>
      </c>
      <c r="AV1661" t="s">
        <v>77</v>
      </c>
      <c r="AW1661" t="s">
        <v>64</v>
      </c>
      <c r="AX1661" t="s">
        <v>43</v>
      </c>
      <c r="AY1661" s="4" t="s">
        <v>44</v>
      </c>
      <c r="AZ1661" s="4" t="s">
        <v>44</v>
      </c>
      <c r="BA1661" s="4" t="s">
        <v>42</v>
      </c>
      <c r="BB1661" s="4" t="s">
        <v>38</v>
      </c>
      <c r="BC1661" s="4" t="s">
        <v>63</v>
      </c>
      <c r="BD1661" s="4" t="s">
        <v>78</v>
      </c>
      <c r="BE1661" s="4" t="s">
        <v>43</v>
      </c>
      <c r="BF1661" s="4" t="s">
        <v>44</v>
      </c>
      <c r="BG1661" s="4" t="s">
        <v>44</v>
      </c>
      <c r="BH1661" s="4" t="s">
        <v>78</v>
      </c>
      <c r="BI1661" s="4" t="s">
        <v>44</v>
      </c>
      <c r="BJ1661" s="4" t="s">
        <v>78</v>
      </c>
      <c r="BK1661" s="4" t="s">
        <v>65</v>
      </c>
      <c r="BL1661" s="4" t="s">
        <v>79</v>
      </c>
      <c r="BM1661" s="4" t="s">
        <v>47</v>
      </c>
      <c r="BN1661" s="4" t="s">
        <v>50</v>
      </c>
      <c r="BP1661" s="4" t="s">
        <v>67</v>
      </c>
      <c r="BQ1661" t="s">
        <v>48</v>
      </c>
      <c r="BR1661" t="s">
        <v>65</v>
      </c>
      <c r="BS1661" t="s">
        <v>66</v>
      </c>
      <c r="BT1661" t="s">
        <v>65</v>
      </c>
      <c r="BU1661" t="s">
        <v>66</v>
      </c>
      <c r="BV1661" t="s">
        <v>67</v>
      </c>
      <c r="BW1661" t="s">
        <v>52</v>
      </c>
      <c r="DD1661" t="s">
        <v>88</v>
      </c>
      <c r="DE1661" t="s">
        <v>88</v>
      </c>
      <c r="DF1661" t="s">
        <v>88</v>
      </c>
      <c r="DH1661">
        <v>8</v>
      </c>
      <c r="DI1661">
        <v>4</v>
      </c>
      <c r="DJ1661">
        <v>2</v>
      </c>
      <c r="DK1661">
        <v>2</v>
      </c>
      <c r="DL1661">
        <v>8</v>
      </c>
      <c r="DM1661">
        <v>4</v>
      </c>
      <c r="DN1661">
        <v>2</v>
      </c>
      <c r="DO1661" t="str">
        <f t="shared" si="193"/>
        <v>N/A</v>
      </c>
    </row>
    <row r="1662" spans="1:119" x14ac:dyDescent="0.35">
      <c r="A1662" s="4">
        <v>2020</v>
      </c>
      <c r="B1662">
        <v>149</v>
      </c>
      <c r="C1662">
        <v>2593.2666666666701</v>
      </c>
      <c r="D1662" t="s">
        <v>53</v>
      </c>
      <c r="E1662" t="s">
        <v>89</v>
      </c>
      <c r="F1662" t="s">
        <v>90</v>
      </c>
      <c r="G1662" t="s">
        <v>56</v>
      </c>
      <c r="H1662" t="s">
        <v>91</v>
      </c>
      <c r="I1662" t="s">
        <v>357</v>
      </c>
      <c r="J1662" t="s">
        <v>59</v>
      </c>
      <c r="K1662" t="s">
        <v>28</v>
      </c>
      <c r="L1662" t="s">
        <v>29</v>
      </c>
      <c r="M1662" t="s">
        <v>61</v>
      </c>
      <c r="N1662" s="4" t="s">
        <v>93</v>
      </c>
      <c r="O1662" t="s">
        <v>94</v>
      </c>
      <c r="P1662" t="s">
        <v>34</v>
      </c>
      <c r="Q1662" t="s">
        <v>35</v>
      </c>
      <c r="R1662" t="s">
        <v>36</v>
      </c>
      <c r="S1662" t="s">
        <v>33</v>
      </c>
      <c r="T1662" t="s">
        <v>34</v>
      </c>
      <c r="U1662" s="1">
        <v>-9</v>
      </c>
      <c r="V1662" s="1">
        <v>-8.6999999999999993</v>
      </c>
      <c r="W1662" t="s">
        <v>35</v>
      </c>
      <c r="X1662" t="s">
        <v>34</v>
      </c>
      <c r="Y1662" t="s">
        <v>33</v>
      </c>
      <c r="Z1662" t="s">
        <v>35</v>
      </c>
      <c r="AA1662" t="s">
        <v>34</v>
      </c>
      <c r="AB1662" t="s">
        <v>33</v>
      </c>
      <c r="AC1662" t="s">
        <v>87</v>
      </c>
      <c r="AD1662" s="1">
        <v>24.6</v>
      </c>
      <c r="AE1662" t="s">
        <v>36</v>
      </c>
      <c r="AF1662" t="s">
        <v>36</v>
      </c>
      <c r="AG1662" t="s">
        <v>36</v>
      </c>
      <c r="AH1662" t="s">
        <v>94</v>
      </c>
      <c r="AI1662">
        <v>-51.876190476190501</v>
      </c>
      <c r="AJ1662">
        <v>52.5619047619047</v>
      </c>
      <c r="AK1662">
        <v>108.428571428572</v>
      </c>
      <c r="AL1662">
        <v>-22.2761904761905</v>
      </c>
      <c r="AM1662">
        <v>-30.261904761904699</v>
      </c>
      <c r="AN1662">
        <v>2.3428571428571399</v>
      </c>
      <c r="AO1662">
        <v>128.38571428571399</v>
      </c>
      <c r="AP1662">
        <v>3.3333333333333401</v>
      </c>
      <c r="AQ1662" t="s">
        <v>76</v>
      </c>
      <c r="AR1662" t="s">
        <v>38</v>
      </c>
      <c r="AS1662" t="s">
        <v>76</v>
      </c>
      <c r="AT1662" t="s">
        <v>39</v>
      </c>
      <c r="AU1662" t="s">
        <v>76</v>
      </c>
      <c r="AV1662" t="s">
        <v>39</v>
      </c>
      <c r="AW1662" t="s">
        <v>76</v>
      </c>
      <c r="AX1662" t="s">
        <v>39</v>
      </c>
      <c r="AY1662" s="4" t="s">
        <v>45</v>
      </c>
      <c r="AZ1662" s="4" t="s">
        <v>44</v>
      </c>
      <c r="BA1662" s="4" t="s">
        <v>63</v>
      </c>
      <c r="BB1662" s="4" t="s">
        <v>45</v>
      </c>
      <c r="BC1662" s="4" t="s">
        <v>46</v>
      </c>
      <c r="BD1662" s="4" t="s">
        <v>38</v>
      </c>
      <c r="BE1662" s="4" t="s">
        <v>78</v>
      </c>
      <c r="BF1662" s="4" t="s">
        <v>44</v>
      </c>
      <c r="BG1662" s="4" t="s">
        <v>41</v>
      </c>
      <c r="BH1662" s="4" t="s">
        <v>44</v>
      </c>
      <c r="BI1662" s="4" t="s">
        <v>46</v>
      </c>
      <c r="BJ1662" s="4" t="s">
        <v>43</v>
      </c>
      <c r="BK1662" s="4" t="s">
        <v>47</v>
      </c>
      <c r="BL1662" s="4" t="s">
        <v>66</v>
      </c>
      <c r="BM1662" s="4" t="s">
        <v>49</v>
      </c>
      <c r="BN1662" s="4" t="s">
        <v>48</v>
      </c>
      <c r="BP1662" s="4" t="s">
        <v>47</v>
      </c>
      <c r="BQ1662" t="s">
        <v>81</v>
      </c>
      <c r="BR1662" t="s">
        <v>65</v>
      </c>
      <c r="BS1662" t="s">
        <v>66</v>
      </c>
      <c r="BT1662" t="s">
        <v>65</v>
      </c>
      <c r="BU1662" t="s">
        <v>66</v>
      </c>
      <c r="BV1662" t="s">
        <v>50</v>
      </c>
      <c r="BW1662" t="s">
        <v>52</v>
      </c>
      <c r="DD1662" t="s">
        <v>94</v>
      </c>
      <c r="DE1662" t="s">
        <v>94</v>
      </c>
      <c r="DF1662" t="s">
        <v>94</v>
      </c>
      <c r="DH1662">
        <v>8</v>
      </c>
      <c r="DI1662">
        <v>1</v>
      </c>
      <c r="DJ1662">
        <v>0.5</v>
      </c>
      <c r="DK1662">
        <v>0</v>
      </c>
      <c r="DL1662">
        <v>8</v>
      </c>
      <c r="DM1662">
        <v>1</v>
      </c>
      <c r="DN1662">
        <v>0.5</v>
      </c>
      <c r="DO1662" t="str">
        <f t="shared" si="193"/>
        <v>N/A</v>
      </c>
    </row>
    <row r="1663" spans="1:119" x14ac:dyDescent="0.35">
      <c r="A1663" s="4">
        <v>2020</v>
      </c>
      <c r="B1663">
        <v>150</v>
      </c>
      <c r="C1663">
        <v>2597.4666666666699</v>
      </c>
      <c r="D1663" t="s">
        <v>53</v>
      </c>
      <c r="E1663" t="s">
        <v>95</v>
      </c>
      <c r="F1663" t="s">
        <v>96</v>
      </c>
      <c r="G1663" t="s">
        <v>97</v>
      </c>
      <c r="H1663" t="s">
        <v>98</v>
      </c>
      <c r="I1663" t="s">
        <v>354</v>
      </c>
      <c r="J1663" t="s">
        <v>27</v>
      </c>
      <c r="K1663" t="s">
        <v>99</v>
      </c>
      <c r="L1663" t="s">
        <v>85</v>
      </c>
      <c r="M1663" t="s">
        <v>61</v>
      </c>
      <c r="N1663" s="4" t="s">
        <v>93</v>
      </c>
      <c r="O1663" t="s">
        <v>88</v>
      </c>
      <c r="P1663" t="s">
        <v>33</v>
      </c>
      <c r="Q1663" t="s">
        <v>34</v>
      </c>
      <c r="R1663" t="s">
        <v>33</v>
      </c>
      <c r="S1663" t="s">
        <v>33</v>
      </c>
      <c r="T1663" t="s">
        <v>33</v>
      </c>
      <c r="U1663" s="1">
        <v>-9.1999999999999993</v>
      </c>
      <c r="V1663" s="1">
        <v>-8.9</v>
      </c>
      <c r="W1663" t="s">
        <v>33</v>
      </c>
      <c r="X1663" t="s">
        <v>33</v>
      </c>
      <c r="Y1663" t="s">
        <v>33</v>
      </c>
      <c r="Z1663" t="s">
        <v>33</v>
      </c>
      <c r="AA1663" t="s">
        <v>33</v>
      </c>
      <c r="AB1663" t="s">
        <v>33</v>
      </c>
      <c r="AC1663" t="s">
        <v>73</v>
      </c>
      <c r="AD1663" t="s">
        <v>73</v>
      </c>
      <c r="AE1663" t="s">
        <v>34</v>
      </c>
      <c r="AF1663" t="s">
        <v>34</v>
      </c>
      <c r="AG1663" t="s">
        <v>34</v>
      </c>
      <c r="AH1663" t="s">
        <v>88</v>
      </c>
      <c r="AI1663">
        <v>-52.247619047619096</v>
      </c>
      <c r="AJ1663">
        <v>52.876190476190402</v>
      </c>
      <c r="AK1663">
        <v>109.142857142857</v>
      </c>
      <c r="AL1663">
        <v>-22.447619047619</v>
      </c>
      <c r="AM1663">
        <v>-30.4761904761904</v>
      </c>
      <c r="AN1663">
        <v>2.3142857142857101</v>
      </c>
      <c r="AO1663">
        <v>129.228571428571</v>
      </c>
      <c r="AP1663">
        <v>3.3333333333333401</v>
      </c>
      <c r="AQ1663" t="s">
        <v>64</v>
      </c>
      <c r="AR1663" t="s">
        <v>45</v>
      </c>
      <c r="AS1663" t="s">
        <v>64</v>
      </c>
      <c r="AT1663" t="s">
        <v>39</v>
      </c>
      <c r="AU1663" t="s">
        <v>76</v>
      </c>
      <c r="AV1663" t="s">
        <v>41</v>
      </c>
      <c r="AW1663" t="s">
        <v>76</v>
      </c>
      <c r="AX1663" t="s">
        <v>43</v>
      </c>
      <c r="AY1663" s="4" t="s">
        <v>44</v>
      </c>
      <c r="AZ1663" s="4" t="s">
        <v>63</v>
      </c>
      <c r="BA1663" s="4" t="s">
        <v>38</v>
      </c>
      <c r="BB1663" s="4" t="s">
        <v>42</v>
      </c>
      <c r="BC1663" s="4" t="s">
        <v>38</v>
      </c>
      <c r="BD1663" s="4" t="s">
        <v>43</v>
      </c>
      <c r="BE1663" s="4" t="s">
        <v>38</v>
      </c>
      <c r="BF1663" s="4" t="s">
        <v>44</v>
      </c>
      <c r="BG1663" s="4" t="s">
        <v>44</v>
      </c>
      <c r="BH1663" s="4" t="s">
        <v>43</v>
      </c>
      <c r="BI1663" s="4" t="s">
        <v>46</v>
      </c>
      <c r="BJ1663" s="4" t="s">
        <v>43</v>
      </c>
      <c r="BK1663" s="4" t="s">
        <v>47</v>
      </c>
      <c r="BL1663" s="4" t="s">
        <v>66</v>
      </c>
      <c r="BM1663" s="4" t="s">
        <v>47</v>
      </c>
      <c r="BN1663" s="4" t="s">
        <v>48</v>
      </c>
      <c r="BP1663" s="4" t="s">
        <v>47</v>
      </c>
      <c r="BQ1663" t="s">
        <v>52</v>
      </c>
      <c r="BR1663" t="s">
        <v>65</v>
      </c>
      <c r="BS1663" t="s">
        <v>66</v>
      </c>
      <c r="BT1663" t="s">
        <v>65</v>
      </c>
      <c r="BU1663" t="s">
        <v>66</v>
      </c>
      <c r="BV1663" t="s">
        <v>80</v>
      </c>
      <c r="BW1663" t="s">
        <v>52</v>
      </c>
      <c r="DD1663" t="s">
        <v>88</v>
      </c>
      <c r="DE1663" t="s">
        <v>88</v>
      </c>
      <c r="DF1663" t="s">
        <v>88</v>
      </c>
      <c r="DH1663">
        <v>7</v>
      </c>
      <c r="DI1663">
        <v>1</v>
      </c>
      <c r="DJ1663">
        <v>1</v>
      </c>
      <c r="DK1663">
        <v>4</v>
      </c>
      <c r="DL1663">
        <v>6</v>
      </c>
      <c r="DM1663">
        <v>4</v>
      </c>
      <c r="DN1663">
        <v>4</v>
      </c>
      <c r="DO1663" t="str">
        <f t="shared" si="193"/>
        <v>N/A</v>
      </c>
    </row>
    <row r="1664" spans="1:119" x14ac:dyDescent="0.35">
      <c r="A1664" s="4">
        <v>2020</v>
      </c>
      <c r="B1664">
        <v>151</v>
      </c>
      <c r="C1664">
        <v>2601.6666666666702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358</v>
      </c>
      <c r="J1664" t="s">
        <v>27</v>
      </c>
      <c r="K1664" t="s">
        <v>28</v>
      </c>
      <c r="L1664" t="s">
        <v>29</v>
      </c>
      <c r="M1664" t="s">
        <v>30</v>
      </c>
      <c r="N1664" s="4" t="s">
        <v>104</v>
      </c>
      <c r="O1664" t="s">
        <v>37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U1664" t="s">
        <v>32</v>
      </c>
      <c r="V1664" s="1">
        <v>-34.1</v>
      </c>
      <c r="W1664" t="s">
        <v>33</v>
      </c>
      <c r="X1664" t="s">
        <v>34</v>
      </c>
      <c r="Y1664" t="s">
        <v>34</v>
      </c>
      <c r="Z1664" t="s">
        <v>33</v>
      </c>
      <c r="AA1664" t="s">
        <v>34</v>
      </c>
      <c r="AB1664" t="s">
        <v>33</v>
      </c>
      <c r="AC1664" s="1">
        <v>-6.8666666666666698</v>
      </c>
      <c r="AD1664" s="1">
        <v>-10.533333333333299</v>
      </c>
      <c r="AE1664" t="s">
        <v>35</v>
      </c>
      <c r="AF1664" t="s">
        <v>35</v>
      </c>
      <c r="AG1664" t="s">
        <v>36</v>
      </c>
      <c r="AH1664" t="s">
        <v>37</v>
      </c>
      <c r="AI1664">
        <v>-52.619047619047599</v>
      </c>
      <c r="AJ1664">
        <v>53.190476190476097</v>
      </c>
      <c r="AK1664">
        <v>109.857142857143</v>
      </c>
      <c r="AL1664">
        <v>-22.619047619047599</v>
      </c>
      <c r="AM1664">
        <v>-30.6904761904762</v>
      </c>
      <c r="AN1664">
        <v>2.2857142857142798</v>
      </c>
      <c r="AO1664">
        <v>130.07142857142901</v>
      </c>
      <c r="AP1664">
        <v>3.3333333333333401</v>
      </c>
      <c r="AQ1664" t="s">
        <v>38</v>
      </c>
      <c r="AR1664" t="s">
        <v>39</v>
      </c>
      <c r="AS1664" t="s">
        <v>39</v>
      </c>
      <c r="AT1664" t="s">
        <v>40</v>
      </c>
      <c r="AU1664" t="s">
        <v>41</v>
      </c>
      <c r="AV1664" t="s">
        <v>42</v>
      </c>
      <c r="AW1664" t="s">
        <v>39</v>
      </c>
      <c r="AX1664" t="s">
        <v>43</v>
      </c>
      <c r="AY1664" s="4" t="s">
        <v>44</v>
      </c>
      <c r="AZ1664" s="4" t="s">
        <v>40</v>
      </c>
      <c r="BA1664" s="4" t="s">
        <v>41</v>
      </c>
      <c r="BB1664" s="4" t="s">
        <v>45</v>
      </c>
      <c r="BC1664" s="4" t="s">
        <v>38</v>
      </c>
      <c r="BD1664" s="4" t="s">
        <v>43</v>
      </c>
      <c r="BE1664" s="4" t="s">
        <v>46</v>
      </c>
      <c r="BF1664" s="4" t="s">
        <v>40</v>
      </c>
      <c r="BG1664" s="4" t="s">
        <v>44</v>
      </c>
      <c r="BH1664" s="4" t="s">
        <v>43</v>
      </c>
      <c r="BI1664" s="4" t="s">
        <v>40</v>
      </c>
      <c r="BJ1664" s="4" t="s">
        <v>42</v>
      </c>
      <c r="BK1664" s="4" t="s">
        <v>47</v>
      </c>
      <c r="BL1664" s="4" t="s">
        <v>48</v>
      </c>
      <c r="BM1664" s="4" t="s">
        <v>49</v>
      </c>
      <c r="BN1664" s="4" t="s">
        <v>50</v>
      </c>
      <c r="BP1664" s="4" t="s">
        <v>47</v>
      </c>
      <c r="BQ1664" t="s">
        <v>48</v>
      </c>
      <c r="BR1664" t="s">
        <v>49</v>
      </c>
      <c r="BS1664" t="s">
        <v>51</v>
      </c>
      <c r="BT1664" t="s">
        <v>52</v>
      </c>
      <c r="BU1664" t="s">
        <v>51</v>
      </c>
      <c r="BV1664" t="s">
        <v>49</v>
      </c>
      <c r="BW1664" t="s">
        <v>50</v>
      </c>
      <c r="DD1664" t="s">
        <v>37</v>
      </c>
      <c r="DE1664" t="s">
        <v>37</v>
      </c>
      <c r="DF1664" t="s">
        <v>37</v>
      </c>
      <c r="DH1664">
        <v>7</v>
      </c>
      <c r="DI1664">
        <v>2</v>
      </c>
      <c r="DJ1664">
        <v>2</v>
      </c>
      <c r="DK1664">
        <v>0</v>
      </c>
      <c r="DL1664">
        <v>8</v>
      </c>
      <c r="DM1664">
        <v>4</v>
      </c>
      <c r="DN1664">
        <v>4</v>
      </c>
      <c r="DO1664" t="str">
        <f t="shared" si="193"/>
        <v>N/A</v>
      </c>
    </row>
    <row r="1665" spans="1:119" x14ac:dyDescent="0.35">
      <c r="A1665" s="4">
        <v>2020</v>
      </c>
      <c r="B1665">
        <v>152</v>
      </c>
      <c r="C1665">
        <v>2605.86666666667</v>
      </c>
      <c r="D1665" t="s">
        <v>53</v>
      </c>
      <c r="E1665" t="s">
        <v>54</v>
      </c>
      <c r="F1665" t="s">
        <v>55</v>
      </c>
      <c r="G1665" t="s">
        <v>56</v>
      </c>
      <c r="H1665" t="s">
        <v>57</v>
      </c>
      <c r="I1665" t="s">
        <v>359</v>
      </c>
      <c r="J1665" t="s">
        <v>59</v>
      </c>
      <c r="K1665" t="s">
        <v>60</v>
      </c>
      <c r="L1665" t="s">
        <v>29</v>
      </c>
      <c r="M1665" t="s">
        <v>61</v>
      </c>
      <c r="N1665" s="4" t="s">
        <v>1290</v>
      </c>
      <c r="O1665" t="s">
        <v>62</v>
      </c>
      <c r="P1665" t="s">
        <v>34</v>
      </c>
      <c r="Q1665" t="s">
        <v>34</v>
      </c>
      <c r="R1665" t="s">
        <v>34</v>
      </c>
      <c r="S1665" t="s">
        <v>34</v>
      </c>
      <c r="T1665" t="s">
        <v>34</v>
      </c>
      <c r="U1665" s="1">
        <v>0.2</v>
      </c>
      <c r="V1665" s="1">
        <v>-34.799999999999997</v>
      </c>
      <c r="W1665" t="s">
        <v>34</v>
      </c>
      <c r="X1665" t="s">
        <v>34</v>
      </c>
      <c r="Y1665" t="s">
        <v>34</v>
      </c>
      <c r="Z1665" t="s">
        <v>34</v>
      </c>
      <c r="AA1665" t="s">
        <v>34</v>
      </c>
      <c r="AB1665" t="s">
        <v>34</v>
      </c>
      <c r="AC1665" s="1">
        <v>-6.9666666666666703</v>
      </c>
      <c r="AD1665" s="1">
        <v>-10.6833333333333</v>
      </c>
      <c r="AE1665" t="s">
        <v>34</v>
      </c>
      <c r="AF1665" t="s">
        <v>34</v>
      </c>
      <c r="AG1665" t="s">
        <v>34</v>
      </c>
      <c r="AH1665" t="s">
        <v>62</v>
      </c>
      <c r="AI1665">
        <v>-52.990476190476201</v>
      </c>
      <c r="AJ1665">
        <v>53.504761904761899</v>
      </c>
      <c r="AK1665">
        <v>110.571428571429</v>
      </c>
      <c r="AL1665">
        <v>-22.790476190476198</v>
      </c>
      <c r="AM1665">
        <v>-30.904761904761799</v>
      </c>
      <c r="AN1665">
        <v>2.25714285714285</v>
      </c>
      <c r="AO1665">
        <v>130.914285714286</v>
      </c>
      <c r="AP1665">
        <v>3.3333333333333401</v>
      </c>
      <c r="AQ1665" t="s">
        <v>63</v>
      </c>
      <c r="AR1665" t="s">
        <v>64</v>
      </c>
      <c r="AS1665" t="s">
        <v>39</v>
      </c>
      <c r="AT1665" t="s">
        <v>64</v>
      </c>
      <c r="AU1665" t="s">
        <v>41</v>
      </c>
      <c r="AV1665" t="s">
        <v>64</v>
      </c>
      <c r="AW1665" t="s">
        <v>39</v>
      </c>
      <c r="AX1665" t="s">
        <v>64</v>
      </c>
      <c r="AY1665" s="4" t="s">
        <v>63</v>
      </c>
      <c r="AZ1665" s="4" t="s">
        <v>38</v>
      </c>
      <c r="BA1665" s="4" t="s">
        <v>45</v>
      </c>
      <c r="BB1665" s="4" t="s">
        <v>63</v>
      </c>
      <c r="BC1665" s="4" t="s">
        <v>63</v>
      </c>
      <c r="BD1665" s="4" t="s">
        <v>38</v>
      </c>
      <c r="BE1665" s="4" t="s">
        <v>46</v>
      </c>
      <c r="BF1665" s="4" t="s">
        <v>44</v>
      </c>
      <c r="BG1665" s="4" t="s">
        <v>42</v>
      </c>
      <c r="BH1665" s="4" t="s">
        <v>44</v>
      </c>
      <c r="BI1665" s="4" t="s">
        <v>44</v>
      </c>
      <c r="BJ1665" s="4" t="s">
        <v>46</v>
      </c>
      <c r="BK1665" s="4" t="s">
        <v>65</v>
      </c>
      <c r="BL1665" s="4" t="s">
        <v>66</v>
      </c>
      <c r="BM1665" s="4" t="s">
        <v>47</v>
      </c>
      <c r="BN1665" s="4" t="s">
        <v>48</v>
      </c>
      <c r="BP1665" s="4" t="s">
        <v>47</v>
      </c>
      <c r="BQ1665" t="s">
        <v>48</v>
      </c>
      <c r="BR1665" t="s">
        <v>65</v>
      </c>
      <c r="BS1665" t="s">
        <v>66</v>
      </c>
      <c r="BT1665" t="s">
        <v>65</v>
      </c>
      <c r="BU1665" t="s">
        <v>66</v>
      </c>
      <c r="BV1665" t="s">
        <v>67</v>
      </c>
      <c r="BW1665" t="s">
        <v>50</v>
      </c>
      <c r="DD1665" t="s">
        <v>62</v>
      </c>
      <c r="DE1665" t="s">
        <v>62</v>
      </c>
      <c r="DF1665" t="s">
        <v>62</v>
      </c>
      <c r="DH1665">
        <v>8</v>
      </c>
      <c r="DI1665">
        <v>6</v>
      </c>
      <c r="DJ1665">
        <v>2</v>
      </c>
      <c r="DK1665">
        <v>0</v>
      </c>
      <c r="DL1665">
        <v>14</v>
      </c>
      <c r="DM1665">
        <v>2</v>
      </c>
      <c r="DN1665">
        <v>2</v>
      </c>
      <c r="DO1665" t="str">
        <f t="shared" si="193"/>
        <v>N/A</v>
      </c>
    </row>
    <row r="1666" spans="1:119" x14ac:dyDescent="0.35">
      <c r="A1666" s="4">
        <v>2020</v>
      </c>
      <c r="B1666">
        <v>153</v>
      </c>
      <c r="C1666">
        <v>2610.0666666666698</v>
      </c>
      <c r="D1666" t="s">
        <v>53</v>
      </c>
      <c r="E1666" t="s">
        <v>68</v>
      </c>
      <c r="F1666" t="s">
        <v>69</v>
      </c>
      <c r="G1666" t="s">
        <v>56</v>
      </c>
      <c r="H1666" t="s">
        <v>57</v>
      </c>
      <c r="I1666" t="s">
        <v>360</v>
      </c>
      <c r="J1666" t="s">
        <v>59</v>
      </c>
      <c r="K1666" t="s">
        <v>71</v>
      </c>
      <c r="L1666" t="s">
        <v>29</v>
      </c>
      <c r="M1666" t="s">
        <v>61</v>
      </c>
      <c r="N1666" s="4" t="s">
        <v>1290</v>
      </c>
      <c r="O1666" t="s">
        <v>75</v>
      </c>
      <c r="P1666" t="s">
        <v>34</v>
      </c>
      <c r="Q1666" t="s">
        <v>72</v>
      </c>
      <c r="R1666" t="s">
        <v>34</v>
      </c>
      <c r="S1666" t="s">
        <v>72</v>
      </c>
      <c r="T1666" t="s">
        <v>72</v>
      </c>
      <c r="U1666" t="s">
        <v>73</v>
      </c>
      <c r="V1666" t="s">
        <v>74</v>
      </c>
      <c r="W1666" t="s">
        <v>72</v>
      </c>
      <c r="X1666" t="s">
        <v>34</v>
      </c>
      <c r="Y1666" t="s">
        <v>34</v>
      </c>
      <c r="Z1666" t="s">
        <v>72</v>
      </c>
      <c r="AA1666" t="s">
        <v>34</v>
      </c>
      <c r="AB1666" t="s">
        <v>72</v>
      </c>
      <c r="AC1666" s="1">
        <v>-7.06666666666667</v>
      </c>
      <c r="AD1666" s="1">
        <v>-10.8333333333333</v>
      </c>
      <c r="AE1666" t="s">
        <v>34</v>
      </c>
      <c r="AF1666" t="s">
        <v>34</v>
      </c>
      <c r="AG1666" t="s">
        <v>34</v>
      </c>
      <c r="AH1666" t="s">
        <v>75</v>
      </c>
      <c r="AI1666">
        <v>-53.361904761904803</v>
      </c>
      <c r="AJ1666">
        <v>53.819047619047602</v>
      </c>
      <c r="AK1666">
        <v>111.285714285715</v>
      </c>
      <c r="AL1666">
        <v>-22.961904761904801</v>
      </c>
      <c r="AM1666">
        <v>-31.119047619047599</v>
      </c>
      <c r="AN1666">
        <v>2.2285714285714202</v>
      </c>
      <c r="AO1666">
        <v>131.75714285714301</v>
      </c>
      <c r="AP1666">
        <v>3.3333333333333401</v>
      </c>
      <c r="AQ1666" t="s">
        <v>38</v>
      </c>
      <c r="AR1666" t="s">
        <v>45</v>
      </c>
      <c r="AS1666" t="s">
        <v>76</v>
      </c>
      <c r="AT1666" t="s">
        <v>44</v>
      </c>
      <c r="AU1666" t="s">
        <v>76</v>
      </c>
      <c r="AV1666" t="s">
        <v>39</v>
      </c>
      <c r="AW1666" t="s">
        <v>76</v>
      </c>
      <c r="AX1666" t="s">
        <v>43</v>
      </c>
      <c r="AY1666" s="4" t="s">
        <v>45</v>
      </c>
      <c r="AZ1666" s="4" t="s">
        <v>44</v>
      </c>
      <c r="BA1666" s="4" t="s">
        <v>77</v>
      </c>
      <c r="BB1666" s="4" t="s">
        <v>41</v>
      </c>
      <c r="BC1666" s="4" t="s">
        <v>78</v>
      </c>
      <c r="BD1666" s="4" t="s">
        <v>45</v>
      </c>
      <c r="BE1666" s="4" t="s">
        <v>78</v>
      </c>
      <c r="BF1666" s="4" t="s">
        <v>41</v>
      </c>
      <c r="BG1666" s="4" t="s">
        <v>77</v>
      </c>
      <c r="BH1666" s="4" t="s">
        <v>44</v>
      </c>
      <c r="BI1666" s="4" t="s">
        <v>78</v>
      </c>
      <c r="BJ1666" s="4" t="s">
        <v>77</v>
      </c>
      <c r="BK1666" s="4" t="s">
        <v>51</v>
      </c>
      <c r="BL1666" s="4" t="s">
        <v>47</v>
      </c>
      <c r="BM1666" s="4" t="s">
        <v>49</v>
      </c>
      <c r="BN1666" s="4" t="s">
        <v>47</v>
      </c>
      <c r="BP1666" s="4" t="s">
        <v>47</v>
      </c>
      <c r="BQ1666" t="s">
        <v>79</v>
      </c>
      <c r="BR1666" t="s">
        <v>51</v>
      </c>
      <c r="BS1666" t="s">
        <v>80</v>
      </c>
      <c r="BT1666" t="s">
        <v>51</v>
      </c>
      <c r="BU1666" t="s">
        <v>81</v>
      </c>
      <c r="BV1666" t="s">
        <v>80</v>
      </c>
      <c r="BW1666" t="s">
        <v>81</v>
      </c>
      <c r="DD1666" t="s">
        <v>75</v>
      </c>
      <c r="DE1666" t="s">
        <v>75</v>
      </c>
      <c r="DF1666" t="s">
        <v>75</v>
      </c>
      <c r="DH1666">
        <v>8</v>
      </c>
      <c r="DI1666">
        <v>0</v>
      </c>
      <c r="DJ1666">
        <v>0</v>
      </c>
      <c r="DK1666">
        <v>0</v>
      </c>
      <c r="DL1666">
        <v>8</v>
      </c>
      <c r="DM1666">
        <v>2</v>
      </c>
      <c r="DN1666">
        <v>8</v>
      </c>
      <c r="DO1666" t="str">
        <f t="shared" ref="DO1666:DO1729" si="194">IF(A1666=2021,AM1666,"N/A")</f>
        <v>N/A</v>
      </c>
    </row>
    <row r="1667" spans="1:119" x14ac:dyDescent="0.35">
      <c r="A1667" s="4">
        <v>2020</v>
      </c>
      <c r="B1667">
        <v>154</v>
      </c>
      <c r="C1667">
        <v>2614.2666666666701</v>
      </c>
      <c r="D1667" t="s">
        <v>21</v>
      </c>
      <c r="E1667" t="s">
        <v>82</v>
      </c>
      <c r="F1667" t="s">
        <v>82</v>
      </c>
      <c r="G1667" t="s">
        <v>83</v>
      </c>
      <c r="H1667" t="s">
        <v>84</v>
      </c>
      <c r="I1667" t="s">
        <v>358</v>
      </c>
      <c r="J1667" t="s">
        <v>27</v>
      </c>
      <c r="K1667" t="s">
        <v>60</v>
      </c>
      <c r="L1667" t="s">
        <v>85</v>
      </c>
      <c r="M1667" t="s">
        <v>61</v>
      </c>
      <c r="N1667" s="4" t="s">
        <v>1290</v>
      </c>
      <c r="O1667" t="s">
        <v>88</v>
      </c>
      <c r="P1667" t="s">
        <v>34</v>
      </c>
      <c r="Q1667" t="s">
        <v>35</v>
      </c>
      <c r="R1667" t="s">
        <v>35</v>
      </c>
      <c r="S1667" t="s">
        <v>34</v>
      </c>
      <c r="T1667" t="s">
        <v>34</v>
      </c>
      <c r="U1667" t="s">
        <v>73</v>
      </c>
      <c r="V1667" t="s">
        <v>86</v>
      </c>
      <c r="W1667" t="s">
        <v>33</v>
      </c>
      <c r="X1667" t="s">
        <v>35</v>
      </c>
      <c r="Y1667" t="s">
        <v>34</v>
      </c>
      <c r="Z1667" t="s">
        <v>33</v>
      </c>
      <c r="AA1667" t="s">
        <v>33</v>
      </c>
      <c r="AB1667" t="s">
        <v>33</v>
      </c>
      <c r="AC1667" t="s">
        <v>87</v>
      </c>
      <c r="AD1667" t="s">
        <v>87</v>
      </c>
      <c r="AE1667" t="s">
        <v>34</v>
      </c>
      <c r="AF1667" t="s">
        <v>33</v>
      </c>
      <c r="AG1667" t="s">
        <v>34</v>
      </c>
      <c r="AH1667" t="s">
        <v>88</v>
      </c>
      <c r="AI1667">
        <v>-53.733333333333299</v>
      </c>
      <c r="AJ1667">
        <v>54.133333333333297</v>
      </c>
      <c r="AK1667">
        <v>112</v>
      </c>
      <c r="AL1667">
        <v>-23.133333333333301</v>
      </c>
      <c r="AM1667">
        <v>-31.3333333333333</v>
      </c>
      <c r="AN1667">
        <v>2.19999999999999</v>
      </c>
      <c r="AO1667">
        <v>132.6</v>
      </c>
      <c r="AP1667">
        <v>3.3333333333333401</v>
      </c>
      <c r="AQ1667" t="s">
        <v>64</v>
      </c>
      <c r="AR1667" t="s">
        <v>38</v>
      </c>
      <c r="AS1667" t="s">
        <v>40</v>
      </c>
      <c r="AT1667" t="s">
        <v>44</v>
      </c>
      <c r="AU1667" t="s">
        <v>42</v>
      </c>
      <c r="AV1667" t="s">
        <v>77</v>
      </c>
      <c r="AW1667" t="s">
        <v>64</v>
      </c>
      <c r="AX1667" t="s">
        <v>43</v>
      </c>
      <c r="AY1667" s="4" t="s">
        <v>44</v>
      </c>
      <c r="AZ1667" s="4" t="s">
        <v>44</v>
      </c>
      <c r="BA1667" s="4" t="s">
        <v>42</v>
      </c>
      <c r="BB1667" s="4" t="s">
        <v>38</v>
      </c>
      <c r="BC1667" s="4" t="s">
        <v>63</v>
      </c>
      <c r="BD1667" s="4" t="s">
        <v>78</v>
      </c>
      <c r="BE1667" s="4" t="s">
        <v>43</v>
      </c>
      <c r="BF1667" s="4" t="s">
        <v>44</v>
      </c>
      <c r="BG1667" s="4" t="s">
        <v>44</v>
      </c>
      <c r="BH1667" s="4" t="s">
        <v>78</v>
      </c>
      <c r="BI1667" s="4" t="s">
        <v>44</v>
      </c>
      <c r="BJ1667" s="4" t="s">
        <v>78</v>
      </c>
      <c r="BK1667" s="4" t="s">
        <v>65</v>
      </c>
      <c r="BL1667" s="4" t="s">
        <v>79</v>
      </c>
      <c r="BM1667" s="4" t="s">
        <v>47</v>
      </c>
      <c r="BN1667" s="4" t="s">
        <v>50</v>
      </c>
      <c r="BP1667" s="4" t="s">
        <v>67</v>
      </c>
      <c r="BQ1667" t="s">
        <v>48</v>
      </c>
      <c r="BR1667" t="s">
        <v>65</v>
      </c>
      <c r="BS1667" t="s">
        <v>66</v>
      </c>
      <c r="BT1667" t="s">
        <v>65</v>
      </c>
      <c r="BU1667" t="s">
        <v>66</v>
      </c>
      <c r="BV1667" t="s">
        <v>67</v>
      </c>
      <c r="BW1667" t="s">
        <v>52</v>
      </c>
      <c r="DD1667" t="s">
        <v>88</v>
      </c>
      <c r="DE1667" t="s">
        <v>88</v>
      </c>
      <c r="DF1667" t="s">
        <v>88</v>
      </c>
      <c r="DH1667">
        <v>10</v>
      </c>
      <c r="DI1667">
        <v>2</v>
      </c>
      <c r="DJ1667">
        <v>2</v>
      </c>
      <c r="DK1667">
        <v>10</v>
      </c>
      <c r="DL1667">
        <v>10</v>
      </c>
      <c r="DM1667">
        <v>2</v>
      </c>
      <c r="DN1667">
        <v>2</v>
      </c>
      <c r="DO1667" t="str">
        <f t="shared" si="194"/>
        <v>N/A</v>
      </c>
    </row>
    <row r="1668" spans="1:119" x14ac:dyDescent="0.35">
      <c r="A1668" s="4">
        <v>2020</v>
      </c>
      <c r="B1668">
        <v>155</v>
      </c>
      <c r="C1668">
        <v>2618.4666666666699</v>
      </c>
      <c r="D1668" t="s">
        <v>53</v>
      </c>
      <c r="E1668" t="s">
        <v>89</v>
      </c>
      <c r="F1668" t="s">
        <v>90</v>
      </c>
      <c r="G1668" t="s">
        <v>56</v>
      </c>
      <c r="H1668" t="s">
        <v>91</v>
      </c>
      <c r="I1668" t="s">
        <v>361</v>
      </c>
      <c r="J1668" t="s">
        <v>59</v>
      </c>
      <c r="K1668" t="s">
        <v>28</v>
      </c>
      <c r="L1668" t="s">
        <v>29</v>
      </c>
      <c r="M1668" t="s">
        <v>61</v>
      </c>
      <c r="N1668" s="4" t="s">
        <v>93</v>
      </c>
      <c r="O1668" t="s">
        <v>94</v>
      </c>
      <c r="P1668" t="s">
        <v>34</v>
      </c>
      <c r="Q1668" t="s">
        <v>35</v>
      </c>
      <c r="R1668" t="s">
        <v>36</v>
      </c>
      <c r="S1668" t="s">
        <v>33</v>
      </c>
      <c r="T1668" t="s">
        <v>34</v>
      </c>
      <c r="U1668" s="1">
        <v>-9.4</v>
      </c>
      <c r="V1668" s="1">
        <v>-9.1</v>
      </c>
      <c r="W1668" t="s">
        <v>35</v>
      </c>
      <c r="X1668" t="s">
        <v>34</v>
      </c>
      <c r="Y1668" t="s">
        <v>33</v>
      </c>
      <c r="Z1668" t="s">
        <v>35</v>
      </c>
      <c r="AA1668" t="s">
        <v>34</v>
      </c>
      <c r="AB1668" t="s">
        <v>33</v>
      </c>
      <c r="AC1668" t="s">
        <v>87</v>
      </c>
      <c r="AD1668" s="1">
        <v>25.6</v>
      </c>
      <c r="AE1668" t="s">
        <v>36</v>
      </c>
      <c r="AF1668" t="s">
        <v>36</v>
      </c>
      <c r="AG1668" t="s">
        <v>36</v>
      </c>
      <c r="AH1668" t="s">
        <v>94</v>
      </c>
      <c r="AI1668">
        <v>-54.104761904761901</v>
      </c>
      <c r="AJ1668">
        <v>54.447619047619</v>
      </c>
      <c r="AK1668">
        <v>112.71428571428601</v>
      </c>
      <c r="AL1668">
        <v>-23.3047619047619</v>
      </c>
      <c r="AM1668">
        <v>-31.547619047619001</v>
      </c>
      <c r="AN1668">
        <v>2.1714285714285699</v>
      </c>
      <c r="AO1668">
        <v>133.44285714285701</v>
      </c>
      <c r="AP1668">
        <v>3.3333333333333401</v>
      </c>
      <c r="AQ1668" t="s">
        <v>76</v>
      </c>
      <c r="AR1668" t="s">
        <v>38</v>
      </c>
      <c r="AS1668" t="s">
        <v>76</v>
      </c>
      <c r="AT1668" t="s">
        <v>39</v>
      </c>
      <c r="AU1668" t="s">
        <v>76</v>
      </c>
      <c r="AV1668" t="s">
        <v>39</v>
      </c>
      <c r="AW1668" t="s">
        <v>76</v>
      </c>
      <c r="AX1668" t="s">
        <v>39</v>
      </c>
      <c r="AY1668" s="4" t="s">
        <v>45</v>
      </c>
      <c r="AZ1668" s="4" t="s">
        <v>44</v>
      </c>
      <c r="BA1668" s="4" t="s">
        <v>63</v>
      </c>
      <c r="BB1668" s="4" t="s">
        <v>45</v>
      </c>
      <c r="BC1668" s="4" t="s">
        <v>46</v>
      </c>
      <c r="BD1668" s="4" t="s">
        <v>38</v>
      </c>
      <c r="BE1668" s="4" t="s">
        <v>78</v>
      </c>
      <c r="BF1668" s="4" t="s">
        <v>44</v>
      </c>
      <c r="BG1668" s="4" t="s">
        <v>41</v>
      </c>
      <c r="BH1668" s="4" t="s">
        <v>44</v>
      </c>
      <c r="BI1668" s="4" t="s">
        <v>46</v>
      </c>
      <c r="BJ1668" s="4" t="s">
        <v>43</v>
      </c>
      <c r="BK1668" s="4" t="s">
        <v>47</v>
      </c>
      <c r="BL1668" s="4" t="s">
        <v>66</v>
      </c>
      <c r="BM1668" s="4" t="s">
        <v>49</v>
      </c>
      <c r="BN1668" s="4" t="s">
        <v>48</v>
      </c>
      <c r="BP1668" s="4" t="s">
        <v>47</v>
      </c>
      <c r="BQ1668" t="s">
        <v>81</v>
      </c>
      <c r="BR1668" t="s">
        <v>65</v>
      </c>
      <c r="BS1668" t="s">
        <v>66</v>
      </c>
      <c r="BT1668" t="s">
        <v>65</v>
      </c>
      <c r="BU1668" t="s">
        <v>66</v>
      </c>
      <c r="BV1668" t="s">
        <v>50</v>
      </c>
      <c r="BW1668" t="s">
        <v>52</v>
      </c>
      <c r="DD1668" t="s">
        <v>94</v>
      </c>
      <c r="DE1668" t="s">
        <v>94</v>
      </c>
      <c r="DF1668" t="s">
        <v>94</v>
      </c>
      <c r="DH1668">
        <v>8</v>
      </c>
      <c r="DI1668">
        <v>2</v>
      </c>
      <c r="DJ1668">
        <v>2</v>
      </c>
      <c r="DK1668">
        <v>1</v>
      </c>
      <c r="DL1668">
        <v>8</v>
      </c>
      <c r="DM1668">
        <v>2</v>
      </c>
      <c r="DN1668">
        <v>3</v>
      </c>
      <c r="DO1668" t="str">
        <f t="shared" si="194"/>
        <v>N/A</v>
      </c>
    </row>
    <row r="1669" spans="1:119" x14ac:dyDescent="0.35">
      <c r="A1669" s="4">
        <v>2020</v>
      </c>
      <c r="B1669">
        <v>156</v>
      </c>
      <c r="C1669">
        <v>2622.6666666666702</v>
      </c>
      <c r="D1669" t="s">
        <v>53</v>
      </c>
      <c r="E1669" t="s">
        <v>95</v>
      </c>
      <c r="F1669" t="s">
        <v>96</v>
      </c>
      <c r="G1669" t="s">
        <v>97</v>
      </c>
      <c r="H1669" t="s">
        <v>98</v>
      </c>
      <c r="I1669" t="s">
        <v>358</v>
      </c>
      <c r="J1669" t="s">
        <v>27</v>
      </c>
      <c r="K1669" t="s">
        <v>99</v>
      </c>
      <c r="L1669" t="s">
        <v>85</v>
      </c>
      <c r="M1669" t="s">
        <v>61</v>
      </c>
      <c r="N1669" s="4" t="s">
        <v>93</v>
      </c>
      <c r="O1669" t="s">
        <v>88</v>
      </c>
      <c r="P1669" t="s">
        <v>33</v>
      </c>
      <c r="Q1669" t="s">
        <v>34</v>
      </c>
      <c r="R1669" t="s">
        <v>33</v>
      </c>
      <c r="S1669" t="s">
        <v>33</v>
      </c>
      <c r="T1669" t="s">
        <v>33</v>
      </c>
      <c r="U1669" s="1">
        <v>-9.6</v>
      </c>
      <c r="V1669" s="1">
        <v>-9.3000000000000007</v>
      </c>
      <c r="W1669" t="s">
        <v>33</v>
      </c>
      <c r="X1669" t="s">
        <v>33</v>
      </c>
      <c r="Y1669" t="s">
        <v>33</v>
      </c>
      <c r="Z1669" t="s">
        <v>33</v>
      </c>
      <c r="AA1669" t="s">
        <v>33</v>
      </c>
      <c r="AB1669" t="s">
        <v>33</v>
      </c>
      <c r="AC1669" t="s">
        <v>73</v>
      </c>
      <c r="AD1669" t="s">
        <v>73</v>
      </c>
      <c r="AE1669" t="s">
        <v>34</v>
      </c>
      <c r="AF1669" t="s">
        <v>34</v>
      </c>
      <c r="AG1669" t="s">
        <v>34</v>
      </c>
      <c r="AH1669" t="s">
        <v>88</v>
      </c>
      <c r="AI1669">
        <v>-54.476190476190503</v>
      </c>
      <c r="AJ1669">
        <v>54.761904761904702</v>
      </c>
      <c r="AK1669">
        <v>113.428571428572</v>
      </c>
      <c r="AL1669">
        <v>-23.476190476190499</v>
      </c>
      <c r="AM1669">
        <v>-31.761904761904699</v>
      </c>
      <c r="AN1669">
        <v>2.1428571428571401</v>
      </c>
      <c r="AO1669">
        <v>134.28571428571399</v>
      </c>
      <c r="AP1669">
        <v>3.3333333333333401</v>
      </c>
      <c r="AQ1669" t="s">
        <v>64</v>
      </c>
      <c r="AR1669" t="s">
        <v>45</v>
      </c>
      <c r="AS1669" t="s">
        <v>64</v>
      </c>
      <c r="AT1669" t="s">
        <v>39</v>
      </c>
      <c r="AU1669" t="s">
        <v>76</v>
      </c>
      <c r="AV1669" t="s">
        <v>41</v>
      </c>
      <c r="AW1669" t="s">
        <v>76</v>
      </c>
      <c r="AX1669" t="s">
        <v>43</v>
      </c>
      <c r="AY1669" s="4" t="s">
        <v>44</v>
      </c>
      <c r="AZ1669" s="4" t="s">
        <v>63</v>
      </c>
      <c r="BA1669" s="4" t="s">
        <v>38</v>
      </c>
      <c r="BB1669" s="4" t="s">
        <v>42</v>
      </c>
      <c r="BC1669" s="4" t="s">
        <v>38</v>
      </c>
      <c r="BD1669" s="4" t="s">
        <v>43</v>
      </c>
      <c r="BE1669" s="4" t="s">
        <v>38</v>
      </c>
      <c r="BF1669" s="4" t="s">
        <v>44</v>
      </c>
      <c r="BG1669" s="4" t="s">
        <v>44</v>
      </c>
      <c r="BH1669" s="4" t="s">
        <v>43</v>
      </c>
      <c r="BI1669" s="4" t="s">
        <v>46</v>
      </c>
      <c r="BJ1669" s="4" t="s">
        <v>43</v>
      </c>
      <c r="BK1669" s="4" t="s">
        <v>47</v>
      </c>
      <c r="BL1669" s="4" t="s">
        <v>66</v>
      </c>
      <c r="BM1669" s="4" t="s">
        <v>47</v>
      </c>
      <c r="BN1669" s="4" t="s">
        <v>48</v>
      </c>
      <c r="BP1669" s="4" t="s">
        <v>47</v>
      </c>
      <c r="BQ1669" t="s">
        <v>52</v>
      </c>
      <c r="BR1669" t="s">
        <v>65</v>
      </c>
      <c r="BS1669" t="s">
        <v>66</v>
      </c>
      <c r="BT1669" t="s">
        <v>65</v>
      </c>
      <c r="BU1669" t="s">
        <v>66</v>
      </c>
      <c r="BV1669" t="s">
        <v>80</v>
      </c>
      <c r="BW1669" t="s">
        <v>52</v>
      </c>
      <c r="DD1669" t="s">
        <v>88</v>
      </c>
      <c r="DE1669" t="s">
        <v>88</v>
      </c>
      <c r="DF1669" t="s">
        <v>88</v>
      </c>
      <c r="DH1669">
        <v>5</v>
      </c>
      <c r="DI1669">
        <v>4</v>
      </c>
      <c r="DJ1669">
        <v>2</v>
      </c>
      <c r="DK1669">
        <v>0.5</v>
      </c>
      <c r="DL1669">
        <v>7</v>
      </c>
      <c r="DM1669">
        <v>8</v>
      </c>
      <c r="DN1669">
        <v>3</v>
      </c>
      <c r="DO1669" t="str">
        <f t="shared" si="194"/>
        <v>N/A</v>
      </c>
    </row>
    <row r="1670" spans="1:119" x14ac:dyDescent="0.35">
      <c r="A1670" s="4">
        <v>2020</v>
      </c>
      <c r="B1670">
        <v>157</v>
      </c>
      <c r="C1670">
        <v>2626.86666666667</v>
      </c>
      <c r="D1670" t="s">
        <v>21</v>
      </c>
      <c r="E1670" t="s">
        <v>22</v>
      </c>
      <c r="F1670" t="s">
        <v>23</v>
      </c>
      <c r="G1670" t="s">
        <v>24</v>
      </c>
      <c r="H1670" t="s">
        <v>25</v>
      </c>
      <c r="I1670" t="s">
        <v>362</v>
      </c>
      <c r="J1670" t="s">
        <v>27</v>
      </c>
      <c r="K1670" t="s">
        <v>28</v>
      </c>
      <c r="L1670" t="s">
        <v>29</v>
      </c>
      <c r="M1670" t="s">
        <v>30</v>
      </c>
      <c r="N1670" s="4" t="s">
        <v>104</v>
      </c>
      <c r="O1670" t="s">
        <v>37</v>
      </c>
      <c r="P1670" t="s">
        <v>31</v>
      </c>
      <c r="Q1670" t="s">
        <v>31</v>
      </c>
      <c r="R1670" t="s">
        <v>31</v>
      </c>
      <c r="S1670" t="s">
        <v>31</v>
      </c>
      <c r="T1670" t="s">
        <v>31</v>
      </c>
      <c r="U1670" t="s">
        <v>32</v>
      </c>
      <c r="V1670" s="1">
        <v>-35.5</v>
      </c>
      <c r="W1670" t="s">
        <v>33</v>
      </c>
      <c r="X1670" t="s">
        <v>34</v>
      </c>
      <c r="Y1670" t="s">
        <v>34</v>
      </c>
      <c r="Z1670" t="s">
        <v>33</v>
      </c>
      <c r="AA1670" t="s">
        <v>34</v>
      </c>
      <c r="AB1670" t="s">
        <v>33</v>
      </c>
      <c r="AC1670" s="1">
        <v>-7.1666666666666696</v>
      </c>
      <c r="AD1670" s="1">
        <v>-10.983333333333301</v>
      </c>
      <c r="AE1670" t="s">
        <v>35</v>
      </c>
      <c r="AF1670" t="s">
        <v>35</v>
      </c>
      <c r="AG1670" t="s">
        <v>36</v>
      </c>
      <c r="AH1670" t="s">
        <v>37</v>
      </c>
      <c r="AI1670">
        <v>-54.847619047619098</v>
      </c>
      <c r="AJ1670">
        <v>55.076190476190398</v>
      </c>
      <c r="AK1670">
        <v>114.142857142857</v>
      </c>
      <c r="AL1670">
        <v>-23.647619047618999</v>
      </c>
      <c r="AM1670">
        <v>-31.9761904761904</v>
      </c>
      <c r="AN1670">
        <v>2.1142857142857099</v>
      </c>
      <c r="AO1670">
        <v>135.12857142857101</v>
      </c>
      <c r="AP1670">
        <v>3.3333333333333401</v>
      </c>
      <c r="AQ1670" t="s">
        <v>38</v>
      </c>
      <c r="AR1670" t="s">
        <v>39</v>
      </c>
      <c r="AS1670" t="s">
        <v>39</v>
      </c>
      <c r="AT1670" t="s">
        <v>40</v>
      </c>
      <c r="AU1670" t="s">
        <v>41</v>
      </c>
      <c r="AV1670" t="s">
        <v>42</v>
      </c>
      <c r="AW1670" t="s">
        <v>39</v>
      </c>
      <c r="AX1670" t="s">
        <v>43</v>
      </c>
      <c r="AY1670" s="4" t="s">
        <v>44</v>
      </c>
      <c r="AZ1670" s="4" t="s">
        <v>40</v>
      </c>
      <c r="BA1670" s="4" t="s">
        <v>41</v>
      </c>
      <c r="BB1670" s="4" t="s">
        <v>45</v>
      </c>
      <c r="BC1670" s="4" t="s">
        <v>38</v>
      </c>
      <c r="BD1670" s="4" t="s">
        <v>43</v>
      </c>
      <c r="BE1670" s="4" t="s">
        <v>46</v>
      </c>
      <c r="BF1670" s="4" t="s">
        <v>40</v>
      </c>
      <c r="BG1670" s="4" t="s">
        <v>44</v>
      </c>
      <c r="BH1670" s="4" t="s">
        <v>43</v>
      </c>
      <c r="BI1670" s="4" t="s">
        <v>40</v>
      </c>
      <c r="BJ1670" s="4" t="s">
        <v>42</v>
      </c>
      <c r="BK1670" s="4" t="s">
        <v>47</v>
      </c>
      <c r="BL1670" s="4" t="s">
        <v>48</v>
      </c>
      <c r="BM1670" s="4" t="s">
        <v>49</v>
      </c>
      <c r="BN1670" s="4" t="s">
        <v>50</v>
      </c>
      <c r="BP1670" s="4" t="s">
        <v>47</v>
      </c>
      <c r="BQ1670" t="s">
        <v>48</v>
      </c>
      <c r="BR1670" t="s">
        <v>49</v>
      </c>
      <c r="BS1670" t="s">
        <v>51</v>
      </c>
      <c r="BT1670" t="s">
        <v>52</v>
      </c>
      <c r="BU1670" t="s">
        <v>51</v>
      </c>
      <c r="BV1670" t="s">
        <v>49</v>
      </c>
      <c r="BW1670" t="s">
        <v>50</v>
      </c>
      <c r="DD1670" t="s">
        <v>37</v>
      </c>
      <c r="DE1670" t="s">
        <v>37</v>
      </c>
      <c r="DF1670" t="s">
        <v>37</v>
      </c>
      <c r="DH1670">
        <v>8</v>
      </c>
      <c r="DI1670">
        <v>8</v>
      </c>
      <c r="DJ1670">
        <v>4</v>
      </c>
      <c r="DK1670">
        <v>2</v>
      </c>
      <c r="DL1670">
        <v>8</v>
      </c>
      <c r="DM1670">
        <v>4</v>
      </c>
      <c r="DN1670">
        <v>2</v>
      </c>
      <c r="DO1670" t="str">
        <f t="shared" si="194"/>
        <v>N/A</v>
      </c>
    </row>
    <row r="1671" spans="1:119" x14ac:dyDescent="0.35">
      <c r="A1671" s="4">
        <v>2020</v>
      </c>
      <c r="B1671">
        <v>158</v>
      </c>
      <c r="C1671">
        <v>2631.0666666666698</v>
      </c>
      <c r="D1671" t="s">
        <v>53</v>
      </c>
      <c r="E1671" t="s">
        <v>54</v>
      </c>
      <c r="F1671" t="s">
        <v>55</v>
      </c>
      <c r="G1671" t="s">
        <v>56</v>
      </c>
      <c r="H1671" t="s">
        <v>57</v>
      </c>
      <c r="I1671" t="s">
        <v>363</v>
      </c>
      <c r="J1671" t="s">
        <v>59</v>
      </c>
      <c r="K1671" t="s">
        <v>60</v>
      </c>
      <c r="L1671" t="s">
        <v>29</v>
      </c>
      <c r="M1671" t="s">
        <v>61</v>
      </c>
      <c r="N1671" s="4" t="s">
        <v>1290</v>
      </c>
      <c r="O1671" t="s">
        <v>62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s="1">
        <v>0.2</v>
      </c>
      <c r="V1671" s="1">
        <v>-36.200000000000003</v>
      </c>
      <c r="W1671" t="s">
        <v>34</v>
      </c>
      <c r="X1671" t="s">
        <v>34</v>
      </c>
      <c r="Y1671" t="s">
        <v>34</v>
      </c>
      <c r="Z1671" t="s">
        <v>34</v>
      </c>
      <c r="AA1671" t="s">
        <v>34</v>
      </c>
      <c r="AB1671" t="s">
        <v>34</v>
      </c>
      <c r="AC1671" s="1">
        <v>-7.2666666666666702</v>
      </c>
      <c r="AD1671" s="1">
        <v>-11.133333333333301</v>
      </c>
      <c r="AE1671" t="s">
        <v>34</v>
      </c>
      <c r="AF1671" t="s">
        <v>34</v>
      </c>
      <c r="AG1671" t="s">
        <v>34</v>
      </c>
      <c r="AH1671" t="s">
        <v>62</v>
      </c>
      <c r="AI1671">
        <v>-55.219047619047601</v>
      </c>
      <c r="AJ1671">
        <v>55.3904761904761</v>
      </c>
      <c r="AK1671">
        <v>114.857142857143</v>
      </c>
      <c r="AL1671">
        <v>-23.819047619047598</v>
      </c>
      <c r="AM1671">
        <v>-32.190476190476197</v>
      </c>
      <c r="AN1671">
        <v>2.0857142857142801</v>
      </c>
      <c r="AO1671">
        <v>135.97142857142899</v>
      </c>
      <c r="AP1671">
        <v>3.3333333333333401</v>
      </c>
      <c r="AQ1671" t="s">
        <v>63</v>
      </c>
      <c r="AR1671" t="s">
        <v>64</v>
      </c>
      <c r="AS1671" t="s">
        <v>39</v>
      </c>
      <c r="AT1671" t="s">
        <v>64</v>
      </c>
      <c r="AU1671" t="s">
        <v>41</v>
      </c>
      <c r="AV1671" t="s">
        <v>64</v>
      </c>
      <c r="AW1671" t="s">
        <v>39</v>
      </c>
      <c r="AX1671" t="s">
        <v>64</v>
      </c>
      <c r="AY1671" s="4" t="s">
        <v>63</v>
      </c>
      <c r="AZ1671" s="4" t="s">
        <v>38</v>
      </c>
      <c r="BA1671" s="4" t="s">
        <v>45</v>
      </c>
      <c r="BB1671" s="4" t="s">
        <v>63</v>
      </c>
      <c r="BC1671" s="4" t="s">
        <v>63</v>
      </c>
      <c r="BD1671" s="4" t="s">
        <v>38</v>
      </c>
      <c r="BE1671" s="4" t="s">
        <v>46</v>
      </c>
      <c r="BF1671" s="4" t="s">
        <v>44</v>
      </c>
      <c r="BG1671" s="4" t="s">
        <v>42</v>
      </c>
      <c r="BH1671" s="4" t="s">
        <v>44</v>
      </c>
      <c r="BI1671" s="4" t="s">
        <v>44</v>
      </c>
      <c r="BJ1671" s="4" t="s">
        <v>46</v>
      </c>
      <c r="BK1671" s="4" t="s">
        <v>65</v>
      </c>
      <c r="BL1671" s="4" t="s">
        <v>66</v>
      </c>
      <c r="BM1671" s="4" t="s">
        <v>47</v>
      </c>
      <c r="BN1671" s="4" t="s">
        <v>48</v>
      </c>
      <c r="BP1671" s="4" t="s">
        <v>47</v>
      </c>
      <c r="BQ1671" t="s">
        <v>48</v>
      </c>
      <c r="BR1671" t="s">
        <v>65</v>
      </c>
      <c r="BS1671" t="s">
        <v>66</v>
      </c>
      <c r="BT1671" t="s">
        <v>65</v>
      </c>
      <c r="BU1671" t="s">
        <v>66</v>
      </c>
      <c r="BV1671" t="s">
        <v>67</v>
      </c>
      <c r="BW1671" t="s">
        <v>50</v>
      </c>
      <c r="DD1671" t="s">
        <v>62</v>
      </c>
      <c r="DE1671" t="s">
        <v>62</v>
      </c>
      <c r="DF1671" t="s">
        <v>62</v>
      </c>
      <c r="DH1671">
        <v>7.5</v>
      </c>
      <c r="DI1671">
        <v>2</v>
      </c>
      <c r="DJ1671">
        <v>2</v>
      </c>
      <c r="DK1671">
        <v>0.5</v>
      </c>
      <c r="DL1671">
        <v>7</v>
      </c>
      <c r="DM1671">
        <v>3</v>
      </c>
      <c r="DN1671">
        <v>1</v>
      </c>
      <c r="DO1671" t="str">
        <f t="shared" si="194"/>
        <v>N/A</v>
      </c>
    </row>
    <row r="1672" spans="1:119" x14ac:dyDescent="0.35">
      <c r="A1672" s="4">
        <v>2020</v>
      </c>
      <c r="B1672">
        <v>159</v>
      </c>
      <c r="C1672">
        <v>2635.2666666666701</v>
      </c>
      <c r="D1672" t="s">
        <v>53</v>
      </c>
      <c r="E1672" t="s">
        <v>68</v>
      </c>
      <c r="F1672" t="s">
        <v>69</v>
      </c>
      <c r="G1672" t="s">
        <v>56</v>
      </c>
      <c r="H1672" t="s">
        <v>57</v>
      </c>
      <c r="I1672" t="s">
        <v>364</v>
      </c>
      <c r="J1672" t="s">
        <v>59</v>
      </c>
      <c r="K1672" t="s">
        <v>71</v>
      </c>
      <c r="L1672" t="s">
        <v>29</v>
      </c>
      <c r="M1672" t="s">
        <v>61</v>
      </c>
      <c r="N1672" s="4" t="s">
        <v>1290</v>
      </c>
      <c r="O1672" t="s">
        <v>75</v>
      </c>
      <c r="P1672" t="s">
        <v>34</v>
      </c>
      <c r="Q1672" t="s">
        <v>72</v>
      </c>
      <c r="R1672" t="s">
        <v>34</v>
      </c>
      <c r="S1672" t="s">
        <v>72</v>
      </c>
      <c r="T1672" t="s">
        <v>72</v>
      </c>
      <c r="U1672" t="s">
        <v>73</v>
      </c>
      <c r="V1672" t="s">
        <v>74</v>
      </c>
      <c r="W1672" t="s">
        <v>72</v>
      </c>
      <c r="X1672" t="s">
        <v>34</v>
      </c>
      <c r="Y1672" t="s">
        <v>34</v>
      </c>
      <c r="Z1672" t="s">
        <v>72</v>
      </c>
      <c r="AA1672" t="s">
        <v>34</v>
      </c>
      <c r="AB1672" t="s">
        <v>72</v>
      </c>
      <c r="AC1672" s="1">
        <v>-7.3666666666666698</v>
      </c>
      <c r="AD1672" s="1">
        <v>-11.283333333333299</v>
      </c>
      <c r="AE1672" t="s">
        <v>34</v>
      </c>
      <c r="AF1672" t="s">
        <v>34</v>
      </c>
      <c r="AG1672" t="s">
        <v>34</v>
      </c>
      <c r="AH1672" t="s">
        <v>75</v>
      </c>
      <c r="AI1672">
        <v>-55.590476190476203</v>
      </c>
      <c r="AJ1672">
        <v>55.704761904761902</v>
      </c>
      <c r="AK1672">
        <v>115.571428571429</v>
      </c>
      <c r="AL1672">
        <v>-23.990476190476201</v>
      </c>
      <c r="AM1672">
        <v>-32.404761904761799</v>
      </c>
      <c r="AN1672">
        <v>2.0571428571428498</v>
      </c>
      <c r="AO1672">
        <v>136.814285714286</v>
      </c>
      <c r="AP1672">
        <v>3.3333333333333401</v>
      </c>
      <c r="AQ1672" t="s">
        <v>38</v>
      </c>
      <c r="AR1672" t="s">
        <v>45</v>
      </c>
      <c r="AS1672" t="s">
        <v>76</v>
      </c>
      <c r="AT1672" t="s">
        <v>44</v>
      </c>
      <c r="AU1672" t="s">
        <v>76</v>
      </c>
      <c r="AV1672" t="s">
        <v>39</v>
      </c>
      <c r="AW1672" t="s">
        <v>76</v>
      </c>
      <c r="AX1672" t="s">
        <v>43</v>
      </c>
      <c r="AY1672" s="4" t="s">
        <v>45</v>
      </c>
      <c r="AZ1672" s="4" t="s">
        <v>44</v>
      </c>
      <c r="BA1672" s="4" t="s">
        <v>77</v>
      </c>
      <c r="BB1672" s="4" t="s">
        <v>41</v>
      </c>
      <c r="BC1672" s="4" t="s">
        <v>78</v>
      </c>
      <c r="BD1672" s="4" t="s">
        <v>45</v>
      </c>
      <c r="BE1672" s="4" t="s">
        <v>78</v>
      </c>
      <c r="BF1672" s="4" t="s">
        <v>41</v>
      </c>
      <c r="BG1672" s="4" t="s">
        <v>77</v>
      </c>
      <c r="BH1672" s="4" t="s">
        <v>44</v>
      </c>
      <c r="BI1672" s="4" t="s">
        <v>78</v>
      </c>
      <c r="BJ1672" s="4" t="s">
        <v>77</v>
      </c>
      <c r="BK1672" s="4" t="s">
        <v>51</v>
      </c>
      <c r="BL1672" s="4" t="s">
        <v>47</v>
      </c>
      <c r="BM1672" s="4" t="s">
        <v>49</v>
      </c>
      <c r="BN1672" s="4" t="s">
        <v>47</v>
      </c>
      <c r="BP1672" s="4" t="s">
        <v>47</v>
      </c>
      <c r="BQ1672" t="s">
        <v>79</v>
      </c>
      <c r="BR1672" t="s">
        <v>51</v>
      </c>
      <c r="BS1672" t="s">
        <v>80</v>
      </c>
      <c r="BT1672" t="s">
        <v>51</v>
      </c>
      <c r="BU1672" t="s">
        <v>81</v>
      </c>
      <c r="BV1672" t="s">
        <v>80</v>
      </c>
      <c r="BW1672" t="s">
        <v>81</v>
      </c>
      <c r="DD1672" t="s">
        <v>75</v>
      </c>
      <c r="DE1672" t="s">
        <v>75</v>
      </c>
      <c r="DF1672" t="s">
        <v>75</v>
      </c>
      <c r="DH1672">
        <v>7</v>
      </c>
      <c r="DI1672">
        <v>5</v>
      </c>
      <c r="DJ1672">
        <v>1</v>
      </c>
      <c r="DK1672">
        <v>1</v>
      </c>
      <c r="DL1672">
        <v>3</v>
      </c>
      <c r="DM1672">
        <v>6</v>
      </c>
      <c r="DN1672">
        <v>1</v>
      </c>
      <c r="DO1672" t="str">
        <f t="shared" si="194"/>
        <v>N/A</v>
      </c>
    </row>
    <row r="1673" spans="1:119" x14ac:dyDescent="0.35">
      <c r="A1673" s="4">
        <v>2020</v>
      </c>
      <c r="B1673">
        <v>160</v>
      </c>
      <c r="C1673">
        <v>2639.4666666666699</v>
      </c>
      <c r="D1673" t="s">
        <v>21</v>
      </c>
      <c r="E1673" t="s">
        <v>82</v>
      </c>
      <c r="F1673" t="s">
        <v>82</v>
      </c>
      <c r="G1673" t="s">
        <v>83</v>
      </c>
      <c r="H1673" t="s">
        <v>84</v>
      </c>
      <c r="I1673" t="s">
        <v>362</v>
      </c>
      <c r="J1673" t="s">
        <v>27</v>
      </c>
      <c r="K1673" t="s">
        <v>60</v>
      </c>
      <c r="L1673" t="s">
        <v>85</v>
      </c>
      <c r="M1673" t="s">
        <v>61</v>
      </c>
      <c r="N1673" s="4" t="s">
        <v>1290</v>
      </c>
      <c r="O1673" t="s">
        <v>88</v>
      </c>
      <c r="P1673" t="s">
        <v>34</v>
      </c>
      <c r="Q1673" t="s">
        <v>35</v>
      </c>
      <c r="R1673" t="s">
        <v>35</v>
      </c>
      <c r="S1673" t="s">
        <v>34</v>
      </c>
      <c r="T1673" t="s">
        <v>34</v>
      </c>
      <c r="U1673" t="s">
        <v>73</v>
      </c>
      <c r="V1673" t="s">
        <v>86</v>
      </c>
      <c r="W1673" t="s">
        <v>33</v>
      </c>
      <c r="X1673" t="s">
        <v>35</v>
      </c>
      <c r="Y1673" t="s">
        <v>34</v>
      </c>
      <c r="Z1673" t="s">
        <v>33</v>
      </c>
      <c r="AA1673" t="s">
        <v>33</v>
      </c>
      <c r="AB1673" t="s">
        <v>33</v>
      </c>
      <c r="AC1673" t="s">
        <v>87</v>
      </c>
      <c r="AD1673" t="s">
        <v>87</v>
      </c>
      <c r="AE1673" t="s">
        <v>34</v>
      </c>
      <c r="AF1673" t="s">
        <v>33</v>
      </c>
      <c r="AG1673" t="s">
        <v>34</v>
      </c>
      <c r="AH1673" t="s">
        <v>88</v>
      </c>
      <c r="AI1673">
        <v>-55.961904761904798</v>
      </c>
      <c r="AJ1673">
        <v>56.019047619047598</v>
      </c>
      <c r="AK1673">
        <v>116.285714285715</v>
      </c>
      <c r="AL1673">
        <v>-24.1619047619048</v>
      </c>
      <c r="AM1673">
        <v>-32.619047619047599</v>
      </c>
      <c r="AN1673">
        <v>2.02857142857142</v>
      </c>
      <c r="AO1673">
        <v>137.65714285714299</v>
      </c>
      <c r="AP1673">
        <v>3.3333333333333401</v>
      </c>
      <c r="AQ1673" t="s">
        <v>64</v>
      </c>
      <c r="AR1673" t="s">
        <v>38</v>
      </c>
      <c r="AS1673" t="s">
        <v>40</v>
      </c>
      <c r="AT1673" t="s">
        <v>44</v>
      </c>
      <c r="AU1673" t="s">
        <v>42</v>
      </c>
      <c r="AV1673" t="s">
        <v>77</v>
      </c>
      <c r="AW1673" t="s">
        <v>64</v>
      </c>
      <c r="AX1673" t="s">
        <v>43</v>
      </c>
      <c r="AY1673" s="4" t="s">
        <v>44</v>
      </c>
      <c r="AZ1673" s="4" t="s">
        <v>44</v>
      </c>
      <c r="BA1673" s="4" t="s">
        <v>42</v>
      </c>
      <c r="BB1673" s="4" t="s">
        <v>38</v>
      </c>
      <c r="BC1673" s="4" t="s">
        <v>63</v>
      </c>
      <c r="BD1673" s="4" t="s">
        <v>78</v>
      </c>
      <c r="BE1673" s="4" t="s">
        <v>43</v>
      </c>
      <c r="BF1673" s="4" t="s">
        <v>44</v>
      </c>
      <c r="BG1673" s="4" t="s">
        <v>44</v>
      </c>
      <c r="BH1673" s="4" t="s">
        <v>78</v>
      </c>
      <c r="BI1673" s="4" t="s">
        <v>44</v>
      </c>
      <c r="BJ1673" s="4" t="s">
        <v>78</v>
      </c>
      <c r="BK1673" s="4" t="s">
        <v>65</v>
      </c>
      <c r="BL1673" s="4" t="s">
        <v>79</v>
      </c>
      <c r="BM1673" s="4" t="s">
        <v>47</v>
      </c>
      <c r="BN1673" s="4" t="s">
        <v>50</v>
      </c>
      <c r="BP1673" s="4" t="s">
        <v>67</v>
      </c>
      <c r="BQ1673" t="s">
        <v>48</v>
      </c>
      <c r="BR1673" t="s">
        <v>65</v>
      </c>
      <c r="BS1673" t="s">
        <v>66</v>
      </c>
      <c r="BT1673" t="s">
        <v>65</v>
      </c>
      <c r="BU1673" t="s">
        <v>66</v>
      </c>
      <c r="BV1673" t="s">
        <v>67</v>
      </c>
      <c r="BW1673" t="s">
        <v>52</v>
      </c>
      <c r="DD1673" t="s">
        <v>88</v>
      </c>
      <c r="DE1673" t="s">
        <v>88</v>
      </c>
      <c r="DF1673" t="s">
        <v>88</v>
      </c>
      <c r="DH1673">
        <v>7</v>
      </c>
      <c r="DI1673">
        <v>4</v>
      </c>
      <c r="DJ1673">
        <v>0</v>
      </c>
      <c r="DK1673">
        <v>0</v>
      </c>
      <c r="DL1673">
        <v>8</v>
      </c>
      <c r="DM1673">
        <v>9</v>
      </c>
      <c r="DN1673">
        <v>7</v>
      </c>
      <c r="DO1673" t="str">
        <f t="shared" si="194"/>
        <v>N/A</v>
      </c>
    </row>
    <row r="1674" spans="1:119" x14ac:dyDescent="0.35">
      <c r="A1674" s="4">
        <v>2020</v>
      </c>
      <c r="B1674">
        <v>161</v>
      </c>
      <c r="C1674">
        <v>2643.6666666666702</v>
      </c>
      <c r="D1674" t="s">
        <v>53</v>
      </c>
      <c r="E1674" t="s">
        <v>89</v>
      </c>
      <c r="F1674" t="s">
        <v>90</v>
      </c>
      <c r="G1674" t="s">
        <v>56</v>
      </c>
      <c r="H1674" t="s">
        <v>91</v>
      </c>
      <c r="I1674" t="s">
        <v>365</v>
      </c>
      <c r="J1674" t="s">
        <v>59</v>
      </c>
      <c r="K1674" t="s">
        <v>28</v>
      </c>
      <c r="L1674" t="s">
        <v>29</v>
      </c>
      <c r="M1674" t="s">
        <v>61</v>
      </c>
      <c r="N1674" s="4" t="s">
        <v>93</v>
      </c>
      <c r="O1674" t="s">
        <v>94</v>
      </c>
      <c r="P1674" t="s">
        <v>34</v>
      </c>
      <c r="Q1674" t="s">
        <v>35</v>
      </c>
      <c r="R1674" t="s">
        <v>36</v>
      </c>
      <c r="S1674" t="s">
        <v>33</v>
      </c>
      <c r="T1674" t="s">
        <v>34</v>
      </c>
      <c r="U1674" s="1">
        <v>-9.8000000000000007</v>
      </c>
      <c r="V1674" s="1">
        <v>-9.5</v>
      </c>
      <c r="W1674" t="s">
        <v>35</v>
      </c>
      <c r="X1674" t="s">
        <v>34</v>
      </c>
      <c r="Y1674" t="s">
        <v>33</v>
      </c>
      <c r="Z1674" t="s">
        <v>35</v>
      </c>
      <c r="AA1674" t="s">
        <v>34</v>
      </c>
      <c r="AB1674" t="s">
        <v>33</v>
      </c>
      <c r="AC1674" t="s">
        <v>87</v>
      </c>
      <c r="AD1674" s="1">
        <v>26.6</v>
      </c>
      <c r="AE1674" t="s">
        <v>36</v>
      </c>
      <c r="AF1674" t="s">
        <v>36</v>
      </c>
      <c r="AG1674" t="s">
        <v>36</v>
      </c>
      <c r="AH1674" t="s">
        <v>94</v>
      </c>
      <c r="AI1674">
        <v>-56.3333333333333</v>
      </c>
      <c r="AJ1674">
        <v>56.3333333333333</v>
      </c>
      <c r="AK1674">
        <v>117</v>
      </c>
      <c r="AL1674">
        <v>-24.3333333333333</v>
      </c>
      <c r="AM1674">
        <v>-32.8333333333333</v>
      </c>
      <c r="AN1674">
        <v>1.99999999999999</v>
      </c>
      <c r="AO1674">
        <v>138.5</v>
      </c>
      <c r="AP1674">
        <v>3.3333333333333401</v>
      </c>
      <c r="AQ1674" t="s">
        <v>76</v>
      </c>
      <c r="AR1674" t="s">
        <v>38</v>
      </c>
      <c r="AS1674" t="s">
        <v>76</v>
      </c>
      <c r="AT1674" t="s">
        <v>39</v>
      </c>
      <c r="AU1674" t="s">
        <v>76</v>
      </c>
      <c r="AV1674" t="s">
        <v>39</v>
      </c>
      <c r="AW1674" t="s">
        <v>76</v>
      </c>
      <c r="AX1674" t="s">
        <v>39</v>
      </c>
      <c r="AY1674" s="4" t="s">
        <v>45</v>
      </c>
      <c r="AZ1674" s="4" t="s">
        <v>44</v>
      </c>
      <c r="BA1674" s="4" t="s">
        <v>63</v>
      </c>
      <c r="BB1674" s="4" t="s">
        <v>45</v>
      </c>
      <c r="BC1674" s="4" t="s">
        <v>46</v>
      </c>
      <c r="BD1674" s="4" t="s">
        <v>38</v>
      </c>
      <c r="BE1674" s="4" t="s">
        <v>78</v>
      </c>
      <c r="BF1674" s="4" t="s">
        <v>44</v>
      </c>
      <c r="BG1674" s="4" t="s">
        <v>41</v>
      </c>
      <c r="BH1674" s="4" t="s">
        <v>44</v>
      </c>
      <c r="BI1674" s="4" t="s">
        <v>46</v>
      </c>
      <c r="BJ1674" s="4" t="s">
        <v>43</v>
      </c>
      <c r="BK1674" s="4" t="s">
        <v>47</v>
      </c>
      <c r="BL1674" s="4" t="s">
        <v>66</v>
      </c>
      <c r="BM1674" s="4" t="s">
        <v>49</v>
      </c>
      <c r="BN1674" s="4" t="s">
        <v>48</v>
      </c>
      <c r="BP1674" s="4" t="s">
        <v>47</v>
      </c>
      <c r="BQ1674" t="s">
        <v>81</v>
      </c>
      <c r="BR1674" t="s">
        <v>65</v>
      </c>
      <c r="BS1674" t="s">
        <v>66</v>
      </c>
      <c r="BT1674" t="s">
        <v>65</v>
      </c>
      <c r="BU1674" t="s">
        <v>66</v>
      </c>
      <c r="BV1674" t="s">
        <v>50</v>
      </c>
      <c r="BW1674" t="s">
        <v>52</v>
      </c>
      <c r="DD1674" t="s">
        <v>94</v>
      </c>
      <c r="DE1674" t="s">
        <v>94</v>
      </c>
      <c r="DF1674" t="s">
        <v>94</v>
      </c>
      <c r="DH1674">
        <v>8</v>
      </c>
      <c r="DI1674">
        <v>2</v>
      </c>
      <c r="DJ1674">
        <v>1</v>
      </c>
      <c r="DK1674">
        <v>0</v>
      </c>
      <c r="DL1674">
        <v>5</v>
      </c>
      <c r="DM1674">
        <v>4</v>
      </c>
      <c r="DN1674">
        <v>1</v>
      </c>
      <c r="DO1674" t="str">
        <f t="shared" si="194"/>
        <v>N/A</v>
      </c>
    </row>
    <row r="1675" spans="1:119" x14ac:dyDescent="0.35">
      <c r="A1675" s="4">
        <v>2020</v>
      </c>
      <c r="B1675">
        <v>162</v>
      </c>
      <c r="C1675">
        <v>2647.86666666667</v>
      </c>
      <c r="D1675" t="s">
        <v>53</v>
      </c>
      <c r="E1675" t="s">
        <v>95</v>
      </c>
      <c r="F1675" t="s">
        <v>96</v>
      </c>
      <c r="G1675" t="s">
        <v>97</v>
      </c>
      <c r="H1675" t="s">
        <v>98</v>
      </c>
      <c r="I1675" t="s">
        <v>362</v>
      </c>
      <c r="J1675" t="s">
        <v>27</v>
      </c>
      <c r="K1675" t="s">
        <v>99</v>
      </c>
      <c r="L1675" t="s">
        <v>85</v>
      </c>
      <c r="M1675" t="s">
        <v>61</v>
      </c>
      <c r="N1675" s="4" t="s">
        <v>93</v>
      </c>
      <c r="O1675" t="s">
        <v>88</v>
      </c>
      <c r="P1675" t="s">
        <v>33</v>
      </c>
      <c r="Q1675" t="s">
        <v>34</v>
      </c>
      <c r="R1675" t="s">
        <v>33</v>
      </c>
      <c r="S1675" t="s">
        <v>33</v>
      </c>
      <c r="T1675" t="s">
        <v>33</v>
      </c>
      <c r="U1675" s="1">
        <v>-10</v>
      </c>
      <c r="V1675" s="1">
        <v>-9.6999999999999993</v>
      </c>
      <c r="W1675" t="s">
        <v>33</v>
      </c>
      <c r="X1675" t="s">
        <v>33</v>
      </c>
      <c r="Y1675" t="s">
        <v>33</v>
      </c>
      <c r="Z1675" t="s">
        <v>33</v>
      </c>
      <c r="AA1675" t="s">
        <v>33</v>
      </c>
      <c r="AB1675" t="s">
        <v>33</v>
      </c>
      <c r="AC1675" t="s">
        <v>73</v>
      </c>
      <c r="AD1675" t="s">
        <v>73</v>
      </c>
      <c r="AE1675" t="s">
        <v>34</v>
      </c>
      <c r="AF1675" t="s">
        <v>34</v>
      </c>
      <c r="AG1675" t="s">
        <v>34</v>
      </c>
      <c r="AH1675" t="s">
        <v>88</v>
      </c>
      <c r="AI1675">
        <v>-56.704761904761902</v>
      </c>
      <c r="AJ1675">
        <v>56.647619047619003</v>
      </c>
      <c r="AK1675">
        <v>117.71428571428601</v>
      </c>
      <c r="AL1675">
        <v>-24.504761904761899</v>
      </c>
      <c r="AM1675">
        <v>-33.047619047619101</v>
      </c>
      <c r="AN1675">
        <v>1.97142857142857</v>
      </c>
      <c r="AO1675">
        <v>139.34285714285701</v>
      </c>
      <c r="AP1675">
        <v>3.3333333333333401</v>
      </c>
      <c r="AQ1675" t="s">
        <v>64</v>
      </c>
      <c r="AR1675" t="s">
        <v>45</v>
      </c>
      <c r="AS1675" t="s">
        <v>64</v>
      </c>
      <c r="AT1675" t="s">
        <v>39</v>
      </c>
      <c r="AU1675" t="s">
        <v>76</v>
      </c>
      <c r="AV1675" t="s">
        <v>41</v>
      </c>
      <c r="AW1675" t="s">
        <v>76</v>
      </c>
      <c r="AX1675" t="s">
        <v>43</v>
      </c>
      <c r="AY1675" s="4" t="s">
        <v>44</v>
      </c>
      <c r="AZ1675" s="4" t="s">
        <v>63</v>
      </c>
      <c r="BA1675" s="4" t="s">
        <v>38</v>
      </c>
      <c r="BB1675" s="4" t="s">
        <v>42</v>
      </c>
      <c r="BC1675" s="4" t="s">
        <v>38</v>
      </c>
      <c r="BD1675" s="4" t="s">
        <v>43</v>
      </c>
      <c r="BE1675" s="4" t="s">
        <v>38</v>
      </c>
      <c r="BF1675" s="4" t="s">
        <v>44</v>
      </c>
      <c r="BG1675" s="4" t="s">
        <v>44</v>
      </c>
      <c r="BH1675" s="4" t="s">
        <v>43</v>
      </c>
      <c r="BI1675" s="4" t="s">
        <v>46</v>
      </c>
      <c r="BJ1675" s="4" t="s">
        <v>43</v>
      </c>
      <c r="BK1675" s="4" t="s">
        <v>47</v>
      </c>
      <c r="BL1675" s="4" t="s">
        <v>66</v>
      </c>
      <c r="BM1675" s="4" t="s">
        <v>47</v>
      </c>
      <c r="BN1675" s="4" t="s">
        <v>48</v>
      </c>
      <c r="BP1675" s="4" t="s">
        <v>47</v>
      </c>
      <c r="BQ1675" t="s">
        <v>52</v>
      </c>
      <c r="BR1675" t="s">
        <v>65</v>
      </c>
      <c r="BS1675" t="s">
        <v>66</v>
      </c>
      <c r="BT1675" t="s">
        <v>65</v>
      </c>
      <c r="BU1675" t="s">
        <v>66</v>
      </c>
      <c r="BV1675" t="s">
        <v>80</v>
      </c>
      <c r="BW1675" t="s">
        <v>52</v>
      </c>
      <c r="DD1675" t="s">
        <v>88</v>
      </c>
      <c r="DE1675" t="s">
        <v>88</v>
      </c>
      <c r="DF1675" t="s">
        <v>88</v>
      </c>
      <c r="DH1675">
        <v>8</v>
      </c>
      <c r="DI1675">
        <v>2</v>
      </c>
      <c r="DJ1675">
        <v>2</v>
      </c>
      <c r="DK1675">
        <v>1</v>
      </c>
      <c r="DL1675">
        <v>8</v>
      </c>
      <c r="DM1675">
        <v>2</v>
      </c>
      <c r="DN1675">
        <v>2</v>
      </c>
      <c r="DO1675" t="str">
        <f t="shared" si="194"/>
        <v>N/A</v>
      </c>
    </row>
    <row r="1676" spans="1:119" x14ac:dyDescent="0.35">
      <c r="A1676" s="4">
        <v>2020</v>
      </c>
      <c r="B1676">
        <v>163</v>
      </c>
      <c r="C1676">
        <v>2652.0666666666698</v>
      </c>
      <c r="D1676" t="s">
        <v>21</v>
      </c>
      <c r="E1676" t="s">
        <v>22</v>
      </c>
      <c r="F1676" t="s">
        <v>23</v>
      </c>
      <c r="G1676" t="s">
        <v>24</v>
      </c>
      <c r="H1676" t="s">
        <v>25</v>
      </c>
      <c r="I1676" t="s">
        <v>366</v>
      </c>
      <c r="J1676" t="s">
        <v>27</v>
      </c>
      <c r="K1676" t="s">
        <v>28</v>
      </c>
      <c r="L1676" t="s">
        <v>29</v>
      </c>
      <c r="M1676" t="s">
        <v>30</v>
      </c>
      <c r="N1676" s="4" t="s">
        <v>104</v>
      </c>
      <c r="O1676" t="s">
        <v>37</v>
      </c>
      <c r="P1676" t="s">
        <v>31</v>
      </c>
      <c r="Q1676" t="s">
        <v>31</v>
      </c>
      <c r="R1676" t="s">
        <v>31</v>
      </c>
      <c r="S1676" t="s">
        <v>31</v>
      </c>
      <c r="T1676" t="s">
        <v>31</v>
      </c>
      <c r="U1676" t="s">
        <v>32</v>
      </c>
      <c r="V1676" s="1">
        <v>-36.9</v>
      </c>
      <c r="W1676" t="s">
        <v>33</v>
      </c>
      <c r="X1676" t="s">
        <v>34</v>
      </c>
      <c r="Y1676" t="s">
        <v>34</v>
      </c>
      <c r="Z1676" t="s">
        <v>33</v>
      </c>
      <c r="AA1676" t="s">
        <v>34</v>
      </c>
      <c r="AB1676" t="s">
        <v>33</v>
      </c>
      <c r="AC1676" s="1">
        <v>-7.4666666666666703</v>
      </c>
      <c r="AD1676" s="1">
        <v>-11.4333333333333</v>
      </c>
      <c r="AE1676" t="s">
        <v>35</v>
      </c>
      <c r="AF1676" t="s">
        <v>35</v>
      </c>
      <c r="AG1676" t="s">
        <v>36</v>
      </c>
      <c r="AH1676" t="s">
        <v>37</v>
      </c>
      <c r="AI1676">
        <v>-57.076190476190497</v>
      </c>
      <c r="AJ1676">
        <v>56.961904761904698</v>
      </c>
      <c r="AK1676">
        <v>118.428571428572</v>
      </c>
      <c r="AL1676">
        <v>-24.676190476190499</v>
      </c>
      <c r="AM1676">
        <v>-33.261904761904802</v>
      </c>
      <c r="AN1676">
        <v>1.94285714285714</v>
      </c>
      <c r="AO1676">
        <v>140.185714285714</v>
      </c>
      <c r="AP1676">
        <v>3.3333333333333401</v>
      </c>
      <c r="AQ1676" t="s">
        <v>38</v>
      </c>
      <c r="AR1676" t="s">
        <v>39</v>
      </c>
      <c r="AS1676" t="s">
        <v>39</v>
      </c>
      <c r="AT1676" t="s">
        <v>40</v>
      </c>
      <c r="AU1676" t="s">
        <v>41</v>
      </c>
      <c r="AV1676" t="s">
        <v>42</v>
      </c>
      <c r="AW1676" t="s">
        <v>39</v>
      </c>
      <c r="AX1676" t="s">
        <v>43</v>
      </c>
      <c r="AY1676" s="4" t="s">
        <v>44</v>
      </c>
      <c r="AZ1676" s="4" t="s">
        <v>40</v>
      </c>
      <c r="BA1676" s="4" t="s">
        <v>41</v>
      </c>
      <c r="BB1676" s="4" t="s">
        <v>45</v>
      </c>
      <c r="BC1676" s="4" t="s">
        <v>38</v>
      </c>
      <c r="BD1676" s="4" t="s">
        <v>43</v>
      </c>
      <c r="BE1676" s="4" t="s">
        <v>46</v>
      </c>
      <c r="BF1676" s="4" t="s">
        <v>40</v>
      </c>
      <c r="BG1676" s="4" t="s">
        <v>44</v>
      </c>
      <c r="BH1676" s="4" t="s">
        <v>43</v>
      </c>
      <c r="BI1676" s="4" t="s">
        <v>40</v>
      </c>
      <c r="BJ1676" s="4" t="s">
        <v>42</v>
      </c>
      <c r="BK1676" s="4" t="s">
        <v>47</v>
      </c>
      <c r="BL1676" s="4" t="s">
        <v>48</v>
      </c>
      <c r="BM1676" s="4" t="s">
        <v>49</v>
      </c>
      <c r="BN1676" s="4" t="s">
        <v>50</v>
      </c>
      <c r="BP1676" s="4" t="s">
        <v>47</v>
      </c>
      <c r="BQ1676" t="s">
        <v>48</v>
      </c>
      <c r="BR1676" t="s">
        <v>49</v>
      </c>
      <c r="BS1676" t="s">
        <v>51</v>
      </c>
      <c r="BT1676" t="s">
        <v>52</v>
      </c>
      <c r="BU1676" t="s">
        <v>51</v>
      </c>
      <c r="BV1676" t="s">
        <v>49</v>
      </c>
      <c r="BW1676" t="s">
        <v>50</v>
      </c>
      <c r="DD1676" t="s">
        <v>37</v>
      </c>
      <c r="DE1676" t="s">
        <v>37</v>
      </c>
      <c r="DF1676" t="s">
        <v>37</v>
      </c>
      <c r="DH1676">
        <v>8</v>
      </c>
      <c r="DI1676">
        <v>1</v>
      </c>
      <c r="DJ1676">
        <v>3</v>
      </c>
      <c r="DK1676">
        <v>0</v>
      </c>
      <c r="DL1676">
        <v>8</v>
      </c>
      <c r="DM1676">
        <v>2</v>
      </c>
      <c r="DN1676">
        <v>3</v>
      </c>
      <c r="DO1676" t="str">
        <f t="shared" si="194"/>
        <v>N/A</v>
      </c>
    </row>
    <row r="1677" spans="1:119" x14ac:dyDescent="0.35">
      <c r="A1677" s="4">
        <v>2020</v>
      </c>
      <c r="B1677">
        <v>164</v>
      </c>
      <c r="C1677">
        <v>2656.2666666666701</v>
      </c>
      <c r="D1677" t="s">
        <v>53</v>
      </c>
      <c r="E1677" t="s">
        <v>54</v>
      </c>
      <c r="F1677" t="s">
        <v>55</v>
      </c>
      <c r="G1677" t="s">
        <v>56</v>
      </c>
      <c r="H1677" t="s">
        <v>57</v>
      </c>
      <c r="I1677" t="s">
        <v>367</v>
      </c>
      <c r="J1677" t="s">
        <v>59</v>
      </c>
      <c r="K1677" t="s">
        <v>60</v>
      </c>
      <c r="L1677" t="s">
        <v>29</v>
      </c>
      <c r="M1677" t="s">
        <v>61</v>
      </c>
      <c r="N1677" s="4" t="s">
        <v>1290</v>
      </c>
      <c r="O1677" t="s">
        <v>62</v>
      </c>
      <c r="P1677" t="s">
        <v>34</v>
      </c>
      <c r="Q1677" t="s">
        <v>34</v>
      </c>
      <c r="R1677" t="s">
        <v>34</v>
      </c>
      <c r="S1677" t="s">
        <v>34</v>
      </c>
      <c r="T1677" t="s">
        <v>34</v>
      </c>
      <c r="U1677" s="1">
        <v>0.2</v>
      </c>
      <c r="V1677" s="1">
        <v>-37.6</v>
      </c>
      <c r="W1677" t="s">
        <v>34</v>
      </c>
      <c r="X1677" t="s">
        <v>34</v>
      </c>
      <c r="Y1677" t="s">
        <v>34</v>
      </c>
      <c r="Z1677" t="s">
        <v>34</v>
      </c>
      <c r="AA1677" t="s">
        <v>34</v>
      </c>
      <c r="AB1677" t="s">
        <v>34</v>
      </c>
      <c r="AC1677" s="1">
        <v>-7.56666666666667</v>
      </c>
      <c r="AD1677" s="1">
        <v>-11.5833333333333</v>
      </c>
      <c r="AE1677" t="s">
        <v>34</v>
      </c>
      <c r="AF1677" t="s">
        <v>34</v>
      </c>
      <c r="AG1677" t="s">
        <v>34</v>
      </c>
      <c r="AH1677" t="s">
        <v>62</v>
      </c>
      <c r="AI1677">
        <v>-57.447619047619099</v>
      </c>
      <c r="AJ1677">
        <v>57.276190476190401</v>
      </c>
      <c r="AK1677">
        <v>119.142857142857</v>
      </c>
      <c r="AL1677">
        <v>-24.847619047618998</v>
      </c>
      <c r="AM1677">
        <v>-33.476190476190503</v>
      </c>
      <c r="AN1677">
        <v>1.9142857142857099</v>
      </c>
      <c r="AO1677">
        <v>141.02857142857101</v>
      </c>
      <c r="AP1677">
        <v>3.3333333333333401</v>
      </c>
      <c r="AQ1677" t="s">
        <v>63</v>
      </c>
      <c r="AR1677" t="s">
        <v>64</v>
      </c>
      <c r="AS1677" t="s">
        <v>39</v>
      </c>
      <c r="AT1677" t="s">
        <v>64</v>
      </c>
      <c r="AU1677" t="s">
        <v>41</v>
      </c>
      <c r="AV1677" t="s">
        <v>64</v>
      </c>
      <c r="AW1677" t="s">
        <v>39</v>
      </c>
      <c r="AX1677" t="s">
        <v>64</v>
      </c>
      <c r="AY1677" s="4" t="s">
        <v>63</v>
      </c>
      <c r="AZ1677" s="4" t="s">
        <v>38</v>
      </c>
      <c r="BA1677" s="4" t="s">
        <v>45</v>
      </c>
      <c r="BB1677" s="4" t="s">
        <v>63</v>
      </c>
      <c r="BC1677" s="4" t="s">
        <v>63</v>
      </c>
      <c r="BD1677" s="4" t="s">
        <v>38</v>
      </c>
      <c r="BE1677" s="4" t="s">
        <v>46</v>
      </c>
      <c r="BF1677" s="4" t="s">
        <v>44</v>
      </c>
      <c r="BG1677" s="4" t="s">
        <v>42</v>
      </c>
      <c r="BH1677" s="4" t="s">
        <v>44</v>
      </c>
      <c r="BI1677" s="4" t="s">
        <v>44</v>
      </c>
      <c r="BJ1677" s="4" t="s">
        <v>46</v>
      </c>
      <c r="BK1677" s="4" t="s">
        <v>65</v>
      </c>
      <c r="BL1677" s="4" t="s">
        <v>66</v>
      </c>
      <c r="BM1677" s="4" t="s">
        <v>47</v>
      </c>
      <c r="BN1677" s="4" t="s">
        <v>48</v>
      </c>
      <c r="BP1677" s="4" t="s">
        <v>47</v>
      </c>
      <c r="BQ1677" t="s">
        <v>48</v>
      </c>
      <c r="BR1677" t="s">
        <v>65</v>
      </c>
      <c r="BS1677" t="s">
        <v>66</v>
      </c>
      <c r="BT1677" t="s">
        <v>65</v>
      </c>
      <c r="BU1677" t="s">
        <v>66</v>
      </c>
      <c r="BV1677" t="s">
        <v>67</v>
      </c>
      <c r="BW1677" t="s">
        <v>50</v>
      </c>
      <c r="DD1677" t="s">
        <v>62</v>
      </c>
      <c r="DE1677" t="s">
        <v>62</v>
      </c>
      <c r="DF1677" t="s">
        <v>62</v>
      </c>
      <c r="DH1677">
        <v>5</v>
      </c>
      <c r="DI1677">
        <v>5</v>
      </c>
      <c r="DJ1677">
        <v>5</v>
      </c>
      <c r="DK1677">
        <v>5</v>
      </c>
      <c r="DL1677">
        <v>5</v>
      </c>
      <c r="DM1677">
        <v>5</v>
      </c>
      <c r="DN1677">
        <v>5</v>
      </c>
      <c r="DO1677" t="str">
        <f t="shared" si="194"/>
        <v>N/A</v>
      </c>
    </row>
    <row r="1678" spans="1:119" x14ac:dyDescent="0.35">
      <c r="A1678" s="4">
        <v>2020</v>
      </c>
      <c r="B1678">
        <v>165</v>
      </c>
      <c r="C1678">
        <v>2660.4666666666699</v>
      </c>
      <c r="D1678" t="s">
        <v>53</v>
      </c>
      <c r="E1678" t="s">
        <v>68</v>
      </c>
      <c r="F1678" t="s">
        <v>69</v>
      </c>
      <c r="G1678" t="s">
        <v>56</v>
      </c>
      <c r="H1678" t="s">
        <v>57</v>
      </c>
      <c r="I1678" t="s">
        <v>368</v>
      </c>
      <c r="J1678" t="s">
        <v>59</v>
      </c>
      <c r="K1678" t="s">
        <v>71</v>
      </c>
      <c r="L1678" t="s">
        <v>29</v>
      </c>
      <c r="M1678" t="s">
        <v>61</v>
      </c>
      <c r="N1678" s="4" t="s">
        <v>1290</v>
      </c>
      <c r="O1678" t="s">
        <v>75</v>
      </c>
      <c r="P1678" t="s">
        <v>34</v>
      </c>
      <c r="Q1678" t="s">
        <v>72</v>
      </c>
      <c r="R1678" t="s">
        <v>34</v>
      </c>
      <c r="S1678" t="s">
        <v>72</v>
      </c>
      <c r="T1678" t="s">
        <v>72</v>
      </c>
      <c r="U1678" t="s">
        <v>73</v>
      </c>
      <c r="V1678" t="s">
        <v>74</v>
      </c>
      <c r="W1678" t="s">
        <v>72</v>
      </c>
      <c r="X1678" t="s">
        <v>34</v>
      </c>
      <c r="Y1678" t="s">
        <v>34</v>
      </c>
      <c r="Z1678" t="s">
        <v>72</v>
      </c>
      <c r="AA1678" t="s">
        <v>34</v>
      </c>
      <c r="AB1678" t="s">
        <v>72</v>
      </c>
      <c r="AC1678" s="1">
        <v>-7.6666666666666696</v>
      </c>
      <c r="AD1678" s="1">
        <v>-11.733333333333301</v>
      </c>
      <c r="AE1678" t="s">
        <v>34</v>
      </c>
      <c r="AF1678" t="s">
        <v>34</v>
      </c>
      <c r="AG1678" t="s">
        <v>34</v>
      </c>
      <c r="AH1678" t="s">
        <v>75</v>
      </c>
      <c r="AI1678">
        <v>-57.819047619047602</v>
      </c>
      <c r="AJ1678">
        <v>57.590476190476103</v>
      </c>
      <c r="AK1678">
        <v>119.857142857143</v>
      </c>
      <c r="AL1678">
        <v>-25.019047619047601</v>
      </c>
      <c r="AM1678">
        <v>-33.690476190476197</v>
      </c>
      <c r="AN1678">
        <v>1.8857142857142799</v>
      </c>
      <c r="AO1678">
        <v>141.87142857142899</v>
      </c>
      <c r="AP1678">
        <v>3.3333333333333401</v>
      </c>
      <c r="AQ1678" t="s">
        <v>38</v>
      </c>
      <c r="AR1678" t="s">
        <v>45</v>
      </c>
      <c r="AS1678" t="s">
        <v>76</v>
      </c>
      <c r="AT1678" t="s">
        <v>44</v>
      </c>
      <c r="AU1678" t="s">
        <v>76</v>
      </c>
      <c r="AV1678" t="s">
        <v>39</v>
      </c>
      <c r="AW1678" t="s">
        <v>76</v>
      </c>
      <c r="AX1678" t="s">
        <v>43</v>
      </c>
      <c r="AY1678" s="4" t="s">
        <v>45</v>
      </c>
      <c r="AZ1678" s="4" t="s">
        <v>44</v>
      </c>
      <c r="BA1678" s="4" t="s">
        <v>77</v>
      </c>
      <c r="BB1678" s="4" t="s">
        <v>41</v>
      </c>
      <c r="BC1678" s="4" t="s">
        <v>78</v>
      </c>
      <c r="BD1678" s="4" t="s">
        <v>45</v>
      </c>
      <c r="BE1678" s="4" t="s">
        <v>78</v>
      </c>
      <c r="BF1678" s="4" t="s">
        <v>41</v>
      </c>
      <c r="BG1678" s="4" t="s">
        <v>77</v>
      </c>
      <c r="BH1678" s="4" t="s">
        <v>44</v>
      </c>
      <c r="BI1678" s="4" t="s">
        <v>78</v>
      </c>
      <c r="BJ1678" s="4" t="s">
        <v>77</v>
      </c>
      <c r="BK1678" s="4" t="s">
        <v>51</v>
      </c>
      <c r="BL1678" s="4" t="s">
        <v>47</v>
      </c>
      <c r="BM1678" s="4" t="s">
        <v>49</v>
      </c>
      <c r="BN1678" s="4" t="s">
        <v>47</v>
      </c>
      <c r="BP1678" s="4" t="s">
        <v>47</v>
      </c>
      <c r="BQ1678" t="s">
        <v>79</v>
      </c>
      <c r="BR1678" t="s">
        <v>51</v>
      </c>
      <c r="BS1678" t="s">
        <v>80</v>
      </c>
      <c r="BT1678" t="s">
        <v>51</v>
      </c>
      <c r="BU1678" t="s">
        <v>81</v>
      </c>
      <c r="BV1678" t="s">
        <v>80</v>
      </c>
      <c r="BW1678" t="s">
        <v>81</v>
      </c>
      <c r="DD1678" t="s">
        <v>75</v>
      </c>
      <c r="DE1678" t="s">
        <v>75</v>
      </c>
      <c r="DF1678" t="s">
        <v>75</v>
      </c>
      <c r="DH1678">
        <v>8</v>
      </c>
      <c r="DI1678">
        <v>3</v>
      </c>
      <c r="DJ1678">
        <v>1</v>
      </c>
      <c r="DK1678">
        <v>1</v>
      </c>
      <c r="DL1678">
        <v>7</v>
      </c>
      <c r="DM1678">
        <v>3</v>
      </c>
      <c r="DN1678">
        <v>1</v>
      </c>
      <c r="DO1678" t="str">
        <f t="shared" si="194"/>
        <v>N/A</v>
      </c>
    </row>
    <row r="1679" spans="1:119" x14ac:dyDescent="0.35">
      <c r="A1679" s="4">
        <v>2020</v>
      </c>
      <c r="B1679">
        <v>166</v>
      </c>
      <c r="C1679">
        <v>2664.6666666666702</v>
      </c>
      <c r="D1679" t="s">
        <v>21</v>
      </c>
      <c r="E1679" t="s">
        <v>82</v>
      </c>
      <c r="F1679" t="s">
        <v>82</v>
      </c>
      <c r="G1679" t="s">
        <v>83</v>
      </c>
      <c r="H1679" t="s">
        <v>84</v>
      </c>
      <c r="I1679" t="s">
        <v>366</v>
      </c>
      <c r="J1679" t="s">
        <v>27</v>
      </c>
      <c r="K1679" t="s">
        <v>60</v>
      </c>
      <c r="L1679" t="s">
        <v>85</v>
      </c>
      <c r="M1679" t="s">
        <v>61</v>
      </c>
      <c r="N1679" s="4" t="s">
        <v>1290</v>
      </c>
      <c r="O1679" t="s">
        <v>88</v>
      </c>
      <c r="P1679" t="s">
        <v>34</v>
      </c>
      <c r="Q1679" t="s">
        <v>35</v>
      </c>
      <c r="R1679" t="s">
        <v>35</v>
      </c>
      <c r="S1679" t="s">
        <v>34</v>
      </c>
      <c r="T1679" t="s">
        <v>34</v>
      </c>
      <c r="U1679" t="s">
        <v>73</v>
      </c>
      <c r="V1679" t="s">
        <v>86</v>
      </c>
      <c r="W1679" t="s">
        <v>33</v>
      </c>
      <c r="X1679" t="s">
        <v>35</v>
      </c>
      <c r="Y1679" t="s">
        <v>34</v>
      </c>
      <c r="Z1679" t="s">
        <v>33</v>
      </c>
      <c r="AA1679" t="s">
        <v>33</v>
      </c>
      <c r="AB1679" t="s">
        <v>33</v>
      </c>
      <c r="AC1679" t="s">
        <v>87</v>
      </c>
      <c r="AD1679" t="s">
        <v>87</v>
      </c>
      <c r="AE1679" t="s">
        <v>34</v>
      </c>
      <c r="AF1679" t="s">
        <v>33</v>
      </c>
      <c r="AG1679" t="s">
        <v>34</v>
      </c>
      <c r="AH1679" t="s">
        <v>88</v>
      </c>
      <c r="AI1679">
        <v>-58.190476190476197</v>
      </c>
      <c r="AJ1679">
        <v>57.904761904761898</v>
      </c>
      <c r="AK1679">
        <v>120.571428571429</v>
      </c>
      <c r="AL1679">
        <v>-25.1904761904762</v>
      </c>
      <c r="AM1679">
        <v>-33.904761904761799</v>
      </c>
      <c r="AN1679">
        <v>1.8571428571428501</v>
      </c>
      <c r="AO1679">
        <v>142.71428571428601</v>
      </c>
      <c r="AP1679">
        <v>3.3333333333333401</v>
      </c>
      <c r="AQ1679" t="s">
        <v>64</v>
      </c>
      <c r="AR1679" t="s">
        <v>38</v>
      </c>
      <c r="AS1679" t="s">
        <v>40</v>
      </c>
      <c r="AT1679" t="s">
        <v>44</v>
      </c>
      <c r="AU1679" t="s">
        <v>42</v>
      </c>
      <c r="AV1679" t="s">
        <v>77</v>
      </c>
      <c r="AW1679" t="s">
        <v>64</v>
      </c>
      <c r="AX1679" t="s">
        <v>43</v>
      </c>
      <c r="AY1679" s="4" t="s">
        <v>44</v>
      </c>
      <c r="AZ1679" s="4" t="s">
        <v>44</v>
      </c>
      <c r="BA1679" s="4" t="s">
        <v>42</v>
      </c>
      <c r="BB1679" s="4" t="s">
        <v>38</v>
      </c>
      <c r="BC1679" s="4" t="s">
        <v>63</v>
      </c>
      <c r="BD1679" s="4" t="s">
        <v>78</v>
      </c>
      <c r="BE1679" s="4" t="s">
        <v>43</v>
      </c>
      <c r="BF1679" s="4" t="s">
        <v>44</v>
      </c>
      <c r="BG1679" s="4" t="s">
        <v>44</v>
      </c>
      <c r="BH1679" s="4" t="s">
        <v>78</v>
      </c>
      <c r="BI1679" s="4" t="s">
        <v>44</v>
      </c>
      <c r="BJ1679" s="4" t="s">
        <v>78</v>
      </c>
      <c r="BK1679" s="4" t="s">
        <v>65</v>
      </c>
      <c r="BL1679" s="4" t="s">
        <v>79</v>
      </c>
      <c r="BM1679" s="4" t="s">
        <v>47</v>
      </c>
      <c r="BN1679" s="4" t="s">
        <v>50</v>
      </c>
      <c r="BP1679" s="4" t="s">
        <v>67</v>
      </c>
      <c r="BQ1679" t="s">
        <v>48</v>
      </c>
      <c r="BR1679" t="s">
        <v>65</v>
      </c>
      <c r="BS1679" t="s">
        <v>66</v>
      </c>
      <c r="BT1679" t="s">
        <v>65</v>
      </c>
      <c r="BU1679" t="s">
        <v>66</v>
      </c>
      <c r="BV1679" t="s">
        <v>67</v>
      </c>
      <c r="BW1679" t="s">
        <v>52</v>
      </c>
      <c r="DD1679" t="s">
        <v>88</v>
      </c>
      <c r="DE1679" t="s">
        <v>88</v>
      </c>
      <c r="DF1679" t="s">
        <v>88</v>
      </c>
      <c r="DH1679">
        <v>6</v>
      </c>
      <c r="DI1679">
        <v>3</v>
      </c>
      <c r="DJ1679">
        <v>2</v>
      </c>
      <c r="DK1679">
        <v>0</v>
      </c>
      <c r="DL1679">
        <v>7</v>
      </c>
      <c r="DM1679">
        <v>4</v>
      </c>
      <c r="DN1679">
        <v>4</v>
      </c>
      <c r="DO1679" t="str">
        <f t="shared" si="194"/>
        <v>N/A</v>
      </c>
    </row>
    <row r="1680" spans="1:119" x14ac:dyDescent="0.35">
      <c r="A1680" s="4">
        <v>2020</v>
      </c>
      <c r="B1680">
        <v>167</v>
      </c>
      <c r="C1680">
        <v>2668.86666666667</v>
      </c>
      <c r="D1680" t="s">
        <v>53</v>
      </c>
      <c r="E1680" t="s">
        <v>89</v>
      </c>
      <c r="F1680" t="s">
        <v>90</v>
      </c>
      <c r="G1680" t="s">
        <v>56</v>
      </c>
      <c r="H1680" t="s">
        <v>91</v>
      </c>
      <c r="I1680" t="s">
        <v>369</v>
      </c>
      <c r="J1680" t="s">
        <v>59</v>
      </c>
      <c r="K1680" t="s">
        <v>28</v>
      </c>
      <c r="L1680" t="s">
        <v>29</v>
      </c>
      <c r="M1680" t="s">
        <v>61</v>
      </c>
      <c r="N1680" s="4" t="s">
        <v>93</v>
      </c>
      <c r="O1680" t="s">
        <v>94</v>
      </c>
      <c r="P1680" t="s">
        <v>34</v>
      </c>
      <c r="Q1680" t="s">
        <v>35</v>
      </c>
      <c r="R1680" t="s">
        <v>36</v>
      </c>
      <c r="S1680" t="s">
        <v>33</v>
      </c>
      <c r="T1680" t="s">
        <v>34</v>
      </c>
      <c r="U1680" s="1">
        <v>-10.199999999999999</v>
      </c>
      <c r="V1680" s="1">
        <v>-9.9</v>
      </c>
      <c r="W1680" t="s">
        <v>35</v>
      </c>
      <c r="X1680" t="s">
        <v>34</v>
      </c>
      <c r="Y1680" t="s">
        <v>33</v>
      </c>
      <c r="Z1680" t="s">
        <v>35</v>
      </c>
      <c r="AA1680" t="s">
        <v>34</v>
      </c>
      <c r="AB1680" t="s">
        <v>33</v>
      </c>
      <c r="AC1680" t="s">
        <v>87</v>
      </c>
      <c r="AD1680" s="1">
        <v>27.6</v>
      </c>
      <c r="AE1680" t="s">
        <v>36</v>
      </c>
      <c r="AF1680" t="s">
        <v>36</v>
      </c>
      <c r="AG1680" t="s">
        <v>36</v>
      </c>
      <c r="AH1680" t="s">
        <v>94</v>
      </c>
      <c r="AI1680">
        <v>-58.561904761904799</v>
      </c>
      <c r="AJ1680">
        <v>58.219047619047601</v>
      </c>
      <c r="AK1680">
        <v>121.285714285715</v>
      </c>
      <c r="AL1680">
        <v>-25.3619047619048</v>
      </c>
      <c r="AM1680">
        <v>-34.119047619047599</v>
      </c>
      <c r="AN1680">
        <v>1.8285714285714201</v>
      </c>
      <c r="AO1680">
        <v>143.55714285714299</v>
      </c>
      <c r="AP1680">
        <v>3.3333333333333401</v>
      </c>
      <c r="AQ1680" t="s">
        <v>76</v>
      </c>
      <c r="AR1680" t="s">
        <v>38</v>
      </c>
      <c r="AS1680" t="s">
        <v>76</v>
      </c>
      <c r="AT1680" t="s">
        <v>39</v>
      </c>
      <c r="AU1680" t="s">
        <v>76</v>
      </c>
      <c r="AV1680" t="s">
        <v>39</v>
      </c>
      <c r="AW1680" t="s">
        <v>76</v>
      </c>
      <c r="AX1680" t="s">
        <v>39</v>
      </c>
      <c r="AY1680" s="4" t="s">
        <v>45</v>
      </c>
      <c r="AZ1680" s="4" t="s">
        <v>44</v>
      </c>
      <c r="BA1680" s="4" t="s">
        <v>63</v>
      </c>
      <c r="BB1680" s="4" t="s">
        <v>45</v>
      </c>
      <c r="BC1680" s="4" t="s">
        <v>46</v>
      </c>
      <c r="BD1680" s="4" t="s">
        <v>38</v>
      </c>
      <c r="BE1680" s="4" t="s">
        <v>78</v>
      </c>
      <c r="BF1680" s="4" t="s">
        <v>44</v>
      </c>
      <c r="BG1680" s="4" t="s">
        <v>41</v>
      </c>
      <c r="BH1680" s="4" t="s">
        <v>44</v>
      </c>
      <c r="BI1680" s="4" t="s">
        <v>46</v>
      </c>
      <c r="BJ1680" s="4" t="s">
        <v>43</v>
      </c>
      <c r="BK1680" s="4" t="s">
        <v>47</v>
      </c>
      <c r="BL1680" s="4" t="s">
        <v>66</v>
      </c>
      <c r="BM1680" s="4" t="s">
        <v>49</v>
      </c>
      <c r="BN1680" s="4" t="s">
        <v>48</v>
      </c>
      <c r="BP1680" s="4" t="s">
        <v>47</v>
      </c>
      <c r="BQ1680" t="s">
        <v>81</v>
      </c>
      <c r="BR1680" t="s">
        <v>65</v>
      </c>
      <c r="BS1680" t="s">
        <v>66</v>
      </c>
      <c r="BT1680" t="s">
        <v>65</v>
      </c>
      <c r="BU1680" t="s">
        <v>66</v>
      </c>
      <c r="BV1680" t="s">
        <v>50</v>
      </c>
      <c r="BW1680" t="s">
        <v>52</v>
      </c>
      <c r="DD1680" t="s">
        <v>94</v>
      </c>
      <c r="DE1680" t="s">
        <v>94</v>
      </c>
      <c r="DF1680" t="s">
        <v>94</v>
      </c>
      <c r="DH1680">
        <v>8</v>
      </c>
      <c r="DI1680">
        <v>1</v>
      </c>
      <c r="DJ1680">
        <v>0</v>
      </c>
      <c r="DK1680">
        <v>0</v>
      </c>
      <c r="DL1680">
        <v>10</v>
      </c>
      <c r="DM1680">
        <v>0.5</v>
      </c>
      <c r="DN1680">
        <v>0.5</v>
      </c>
      <c r="DO1680" t="str">
        <f t="shared" si="194"/>
        <v>N/A</v>
      </c>
    </row>
    <row r="1681" spans="1:119" x14ac:dyDescent="0.35">
      <c r="A1681" s="4">
        <v>2020</v>
      </c>
      <c r="B1681">
        <v>168</v>
      </c>
      <c r="C1681">
        <v>2673.0666666666698</v>
      </c>
      <c r="D1681" t="s">
        <v>53</v>
      </c>
      <c r="E1681" t="s">
        <v>95</v>
      </c>
      <c r="F1681" t="s">
        <v>96</v>
      </c>
      <c r="G1681" t="s">
        <v>97</v>
      </c>
      <c r="H1681" t="s">
        <v>98</v>
      </c>
      <c r="I1681" t="s">
        <v>366</v>
      </c>
      <c r="J1681" t="s">
        <v>27</v>
      </c>
      <c r="K1681" t="s">
        <v>99</v>
      </c>
      <c r="L1681" t="s">
        <v>85</v>
      </c>
      <c r="M1681" t="s">
        <v>61</v>
      </c>
      <c r="N1681" s="4" t="s">
        <v>93</v>
      </c>
      <c r="O1681" t="s">
        <v>88</v>
      </c>
      <c r="P1681" t="s">
        <v>33</v>
      </c>
      <c r="Q1681" t="s">
        <v>34</v>
      </c>
      <c r="R1681" t="s">
        <v>33</v>
      </c>
      <c r="S1681" t="s">
        <v>33</v>
      </c>
      <c r="T1681" t="s">
        <v>33</v>
      </c>
      <c r="U1681" s="1">
        <v>-10.4</v>
      </c>
      <c r="V1681" s="1">
        <v>-10.1</v>
      </c>
      <c r="W1681" t="s">
        <v>33</v>
      </c>
      <c r="X1681" t="s">
        <v>33</v>
      </c>
      <c r="Y1681" t="s">
        <v>33</v>
      </c>
      <c r="Z1681" t="s">
        <v>33</v>
      </c>
      <c r="AA1681" t="s">
        <v>33</v>
      </c>
      <c r="AB1681" t="s">
        <v>33</v>
      </c>
      <c r="AC1681" t="s">
        <v>73</v>
      </c>
      <c r="AD1681" t="s">
        <v>73</v>
      </c>
      <c r="AE1681" t="s">
        <v>34</v>
      </c>
      <c r="AF1681" t="s">
        <v>34</v>
      </c>
      <c r="AG1681" t="s">
        <v>34</v>
      </c>
      <c r="AH1681" t="s">
        <v>88</v>
      </c>
      <c r="AI1681">
        <v>-58.933333333333302</v>
      </c>
      <c r="AJ1681">
        <v>58.533333333333303</v>
      </c>
      <c r="AK1681">
        <v>122</v>
      </c>
      <c r="AL1681">
        <v>-25.533333333333299</v>
      </c>
      <c r="AM1681">
        <v>-34.3333333333333</v>
      </c>
      <c r="AN1681">
        <v>1.7999999999999901</v>
      </c>
      <c r="AO1681">
        <v>144.4</v>
      </c>
      <c r="AP1681">
        <v>3.3333333333333401</v>
      </c>
      <c r="AQ1681" t="s">
        <v>64</v>
      </c>
      <c r="AR1681" t="s">
        <v>45</v>
      </c>
      <c r="AS1681" t="s">
        <v>64</v>
      </c>
      <c r="AT1681" t="s">
        <v>39</v>
      </c>
      <c r="AU1681" t="s">
        <v>76</v>
      </c>
      <c r="AV1681" t="s">
        <v>41</v>
      </c>
      <c r="AW1681" t="s">
        <v>76</v>
      </c>
      <c r="AX1681" t="s">
        <v>43</v>
      </c>
      <c r="AY1681" s="4" t="s">
        <v>44</v>
      </c>
      <c r="AZ1681" s="4" t="s">
        <v>63</v>
      </c>
      <c r="BA1681" s="4" t="s">
        <v>38</v>
      </c>
      <c r="BB1681" s="4" t="s">
        <v>42</v>
      </c>
      <c r="BC1681" s="4" t="s">
        <v>38</v>
      </c>
      <c r="BD1681" s="4" t="s">
        <v>43</v>
      </c>
      <c r="BE1681" s="4" t="s">
        <v>38</v>
      </c>
      <c r="BF1681" s="4" t="s">
        <v>44</v>
      </c>
      <c r="BG1681" s="4" t="s">
        <v>44</v>
      </c>
      <c r="BH1681" s="4" t="s">
        <v>43</v>
      </c>
      <c r="BI1681" s="4" t="s">
        <v>46</v>
      </c>
      <c r="BJ1681" s="4" t="s">
        <v>43</v>
      </c>
      <c r="BK1681" s="4" t="s">
        <v>47</v>
      </c>
      <c r="BL1681" s="4" t="s">
        <v>66</v>
      </c>
      <c r="BM1681" s="4" t="s">
        <v>47</v>
      </c>
      <c r="BN1681" s="4" t="s">
        <v>48</v>
      </c>
      <c r="BP1681" s="4" t="s">
        <v>47</v>
      </c>
      <c r="BQ1681" t="s">
        <v>52</v>
      </c>
      <c r="BR1681" t="s">
        <v>65</v>
      </c>
      <c r="BS1681" t="s">
        <v>66</v>
      </c>
      <c r="BT1681" t="s">
        <v>65</v>
      </c>
      <c r="BU1681" t="s">
        <v>66</v>
      </c>
      <c r="BV1681" t="s">
        <v>80</v>
      </c>
      <c r="BW1681" t="s">
        <v>52</v>
      </c>
      <c r="DD1681" t="s">
        <v>88</v>
      </c>
      <c r="DE1681" t="s">
        <v>88</v>
      </c>
      <c r="DF1681" t="s">
        <v>88</v>
      </c>
      <c r="DH1681">
        <v>5</v>
      </c>
      <c r="DI1681">
        <v>2</v>
      </c>
      <c r="DJ1681">
        <v>2</v>
      </c>
      <c r="DK1681">
        <v>0</v>
      </c>
      <c r="DL1681">
        <v>8</v>
      </c>
      <c r="DM1681">
        <v>4</v>
      </c>
      <c r="DN1681">
        <v>2</v>
      </c>
      <c r="DO1681" t="str">
        <f t="shared" si="194"/>
        <v>N/A</v>
      </c>
    </row>
    <row r="1682" spans="1:119" x14ac:dyDescent="0.35">
      <c r="A1682" s="4">
        <v>2020</v>
      </c>
      <c r="B1682">
        <v>169</v>
      </c>
      <c r="C1682">
        <v>2677.2666666666701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370</v>
      </c>
      <c r="J1682" t="s">
        <v>27</v>
      </c>
      <c r="K1682" t="s">
        <v>28</v>
      </c>
      <c r="L1682" t="s">
        <v>29</v>
      </c>
      <c r="M1682" t="s">
        <v>30</v>
      </c>
      <c r="N1682" s="4" t="s">
        <v>104</v>
      </c>
      <c r="O1682" t="s">
        <v>37</v>
      </c>
      <c r="P1682" t="s">
        <v>31</v>
      </c>
      <c r="Q1682" t="s">
        <v>31</v>
      </c>
      <c r="R1682" t="s">
        <v>31</v>
      </c>
      <c r="S1682" t="s">
        <v>31</v>
      </c>
      <c r="T1682" t="s">
        <v>31</v>
      </c>
      <c r="U1682" t="s">
        <v>32</v>
      </c>
      <c r="V1682" s="1">
        <v>-38.299999999999997</v>
      </c>
      <c r="W1682" t="s">
        <v>33</v>
      </c>
      <c r="X1682" t="s">
        <v>34</v>
      </c>
      <c r="Y1682" t="s">
        <v>34</v>
      </c>
      <c r="Z1682" t="s">
        <v>33</v>
      </c>
      <c r="AA1682" t="s">
        <v>34</v>
      </c>
      <c r="AB1682" t="s">
        <v>33</v>
      </c>
      <c r="AC1682" s="1">
        <v>-7.7666666666666702</v>
      </c>
      <c r="AD1682" s="1">
        <v>-11.883333333333301</v>
      </c>
      <c r="AE1682" t="s">
        <v>35</v>
      </c>
      <c r="AF1682" t="s">
        <v>35</v>
      </c>
      <c r="AG1682" t="s">
        <v>36</v>
      </c>
      <c r="AH1682" t="s">
        <v>37</v>
      </c>
      <c r="AI1682">
        <v>-59.304761904761897</v>
      </c>
      <c r="AJ1682">
        <v>58.847619047618998</v>
      </c>
      <c r="AK1682">
        <v>122.71428571428601</v>
      </c>
      <c r="AL1682">
        <v>-25.704761904761899</v>
      </c>
      <c r="AM1682">
        <v>-34.547619047619101</v>
      </c>
      <c r="AN1682">
        <v>1.77142857142857</v>
      </c>
      <c r="AO1682">
        <v>145.24285714285699</v>
      </c>
      <c r="AP1682">
        <v>3.3333333333333401</v>
      </c>
      <c r="AQ1682" t="s">
        <v>38</v>
      </c>
      <c r="AR1682" t="s">
        <v>39</v>
      </c>
      <c r="AS1682" t="s">
        <v>39</v>
      </c>
      <c r="AT1682" t="s">
        <v>40</v>
      </c>
      <c r="AU1682" t="s">
        <v>41</v>
      </c>
      <c r="AV1682" t="s">
        <v>42</v>
      </c>
      <c r="AW1682" t="s">
        <v>39</v>
      </c>
      <c r="AX1682" t="s">
        <v>43</v>
      </c>
      <c r="AY1682" s="4" t="s">
        <v>44</v>
      </c>
      <c r="AZ1682" s="4" t="s">
        <v>40</v>
      </c>
      <c r="BA1682" s="4" t="s">
        <v>41</v>
      </c>
      <c r="BB1682" s="4" t="s">
        <v>45</v>
      </c>
      <c r="BC1682" s="4" t="s">
        <v>38</v>
      </c>
      <c r="BD1682" s="4" t="s">
        <v>43</v>
      </c>
      <c r="BE1682" s="4" t="s">
        <v>46</v>
      </c>
      <c r="BF1682" s="4" t="s">
        <v>40</v>
      </c>
      <c r="BG1682" s="4" t="s">
        <v>44</v>
      </c>
      <c r="BH1682" s="4" t="s">
        <v>43</v>
      </c>
      <c r="BI1682" s="4" t="s">
        <v>40</v>
      </c>
      <c r="BJ1682" s="4" t="s">
        <v>42</v>
      </c>
      <c r="BK1682" s="4" t="s">
        <v>47</v>
      </c>
      <c r="BL1682" s="4" t="s">
        <v>48</v>
      </c>
      <c r="BM1682" s="4" t="s">
        <v>49</v>
      </c>
      <c r="BN1682" s="4" t="s">
        <v>50</v>
      </c>
      <c r="BP1682" s="4" t="s">
        <v>47</v>
      </c>
      <c r="BQ1682" t="s">
        <v>48</v>
      </c>
      <c r="BR1682" t="s">
        <v>49</v>
      </c>
      <c r="BS1682" t="s">
        <v>51</v>
      </c>
      <c r="BT1682" t="s">
        <v>52</v>
      </c>
      <c r="BU1682" t="s">
        <v>51</v>
      </c>
      <c r="BV1682" t="s">
        <v>49</v>
      </c>
      <c r="BW1682" t="s">
        <v>50</v>
      </c>
      <c r="DD1682" t="s">
        <v>37</v>
      </c>
      <c r="DE1682" t="s">
        <v>37</v>
      </c>
      <c r="DF1682" t="s">
        <v>37</v>
      </c>
      <c r="DH1682">
        <v>3</v>
      </c>
      <c r="DI1682">
        <v>3</v>
      </c>
      <c r="DJ1682">
        <v>3</v>
      </c>
      <c r="DK1682">
        <v>5</v>
      </c>
      <c r="DL1682">
        <v>5</v>
      </c>
      <c r="DM1682">
        <v>5</v>
      </c>
      <c r="DN1682">
        <v>5</v>
      </c>
      <c r="DO1682" t="str">
        <f t="shared" si="194"/>
        <v>N/A</v>
      </c>
    </row>
    <row r="1683" spans="1:119" x14ac:dyDescent="0.35">
      <c r="A1683" s="4">
        <v>2020</v>
      </c>
      <c r="B1683">
        <v>170</v>
      </c>
      <c r="C1683">
        <v>2681.4666666666699</v>
      </c>
      <c r="D1683" t="s">
        <v>53</v>
      </c>
      <c r="E1683" t="s">
        <v>54</v>
      </c>
      <c r="F1683" t="s">
        <v>55</v>
      </c>
      <c r="G1683" t="s">
        <v>56</v>
      </c>
      <c r="H1683" t="s">
        <v>57</v>
      </c>
      <c r="I1683" t="s">
        <v>371</v>
      </c>
      <c r="J1683" t="s">
        <v>59</v>
      </c>
      <c r="K1683" t="s">
        <v>60</v>
      </c>
      <c r="L1683" t="s">
        <v>29</v>
      </c>
      <c r="M1683" t="s">
        <v>61</v>
      </c>
      <c r="N1683" s="4" t="s">
        <v>1290</v>
      </c>
      <c r="O1683" t="s">
        <v>62</v>
      </c>
      <c r="P1683" t="s">
        <v>34</v>
      </c>
      <c r="Q1683" t="s">
        <v>34</v>
      </c>
      <c r="R1683" t="s">
        <v>34</v>
      </c>
      <c r="S1683" t="s">
        <v>34</v>
      </c>
      <c r="T1683" t="s">
        <v>34</v>
      </c>
      <c r="U1683" s="1">
        <v>0.2</v>
      </c>
      <c r="V1683" s="1">
        <v>-39</v>
      </c>
      <c r="W1683" t="s">
        <v>34</v>
      </c>
      <c r="X1683" t="s">
        <v>34</v>
      </c>
      <c r="Y1683" t="s">
        <v>34</v>
      </c>
      <c r="Z1683" t="s">
        <v>34</v>
      </c>
      <c r="AA1683" t="s">
        <v>34</v>
      </c>
      <c r="AB1683" t="s">
        <v>34</v>
      </c>
      <c r="AC1683" s="1">
        <v>-7.8666666666666698</v>
      </c>
      <c r="AD1683" s="1">
        <v>-12.033333333333299</v>
      </c>
      <c r="AE1683" t="s">
        <v>34</v>
      </c>
      <c r="AF1683" t="s">
        <v>34</v>
      </c>
      <c r="AG1683" t="s">
        <v>34</v>
      </c>
      <c r="AH1683" t="s">
        <v>62</v>
      </c>
      <c r="AI1683">
        <v>-59.676190476190499</v>
      </c>
      <c r="AJ1683">
        <v>59.161904761904701</v>
      </c>
      <c r="AK1683">
        <v>123.428571428572</v>
      </c>
      <c r="AL1683">
        <v>-25.876190476190501</v>
      </c>
      <c r="AM1683">
        <v>-34.761904761904802</v>
      </c>
      <c r="AN1683">
        <v>1.74285714285714</v>
      </c>
      <c r="AO1683">
        <v>146.085714285714</v>
      </c>
      <c r="AP1683">
        <v>3.3333333333333401</v>
      </c>
      <c r="AQ1683" t="s">
        <v>63</v>
      </c>
      <c r="AR1683" t="s">
        <v>64</v>
      </c>
      <c r="AS1683" t="s">
        <v>39</v>
      </c>
      <c r="AT1683" t="s">
        <v>64</v>
      </c>
      <c r="AU1683" t="s">
        <v>41</v>
      </c>
      <c r="AV1683" t="s">
        <v>64</v>
      </c>
      <c r="AW1683" t="s">
        <v>39</v>
      </c>
      <c r="AX1683" t="s">
        <v>64</v>
      </c>
      <c r="AY1683" s="4" t="s">
        <v>63</v>
      </c>
      <c r="AZ1683" s="4" t="s">
        <v>38</v>
      </c>
      <c r="BA1683" s="4" t="s">
        <v>45</v>
      </c>
      <c r="BB1683" s="4" t="s">
        <v>63</v>
      </c>
      <c r="BC1683" s="4" t="s">
        <v>63</v>
      </c>
      <c r="BD1683" s="4" t="s">
        <v>38</v>
      </c>
      <c r="BE1683" s="4" t="s">
        <v>46</v>
      </c>
      <c r="BF1683" s="4" t="s">
        <v>44</v>
      </c>
      <c r="BG1683" s="4" t="s">
        <v>42</v>
      </c>
      <c r="BH1683" s="4" t="s">
        <v>44</v>
      </c>
      <c r="BI1683" s="4" t="s">
        <v>44</v>
      </c>
      <c r="BJ1683" s="4" t="s">
        <v>46</v>
      </c>
      <c r="BK1683" s="4" t="s">
        <v>65</v>
      </c>
      <c r="BL1683" s="4" t="s">
        <v>66</v>
      </c>
      <c r="BM1683" s="4" t="s">
        <v>47</v>
      </c>
      <c r="BN1683" s="4" t="s">
        <v>48</v>
      </c>
      <c r="BP1683" s="4" t="s">
        <v>47</v>
      </c>
      <c r="BQ1683" t="s">
        <v>48</v>
      </c>
      <c r="BR1683" t="s">
        <v>65</v>
      </c>
      <c r="BS1683" t="s">
        <v>66</v>
      </c>
      <c r="BT1683" t="s">
        <v>65</v>
      </c>
      <c r="BU1683" t="s">
        <v>66</v>
      </c>
      <c r="BV1683" t="s">
        <v>67</v>
      </c>
      <c r="BW1683" t="s">
        <v>50</v>
      </c>
      <c r="DD1683" t="s">
        <v>62</v>
      </c>
      <c r="DE1683" t="s">
        <v>62</v>
      </c>
      <c r="DF1683" t="s">
        <v>62</v>
      </c>
      <c r="DH1683">
        <v>8</v>
      </c>
      <c r="DI1683">
        <v>4</v>
      </c>
      <c r="DJ1683">
        <v>0</v>
      </c>
      <c r="DK1683">
        <v>0</v>
      </c>
      <c r="DL1683">
        <v>9</v>
      </c>
      <c r="DM1683">
        <v>5</v>
      </c>
      <c r="DN1683">
        <v>0</v>
      </c>
      <c r="DO1683" t="str">
        <f t="shared" si="194"/>
        <v>N/A</v>
      </c>
    </row>
    <row r="1684" spans="1:119" x14ac:dyDescent="0.35">
      <c r="A1684" s="4">
        <v>2020</v>
      </c>
      <c r="B1684">
        <v>171</v>
      </c>
      <c r="C1684">
        <v>2685.6666666666702</v>
      </c>
      <c r="D1684" t="s">
        <v>53</v>
      </c>
      <c r="E1684" t="s">
        <v>68</v>
      </c>
      <c r="F1684" t="s">
        <v>69</v>
      </c>
      <c r="G1684" t="s">
        <v>56</v>
      </c>
      <c r="H1684" t="s">
        <v>57</v>
      </c>
      <c r="I1684" t="s">
        <v>372</v>
      </c>
      <c r="J1684" t="s">
        <v>59</v>
      </c>
      <c r="K1684" t="s">
        <v>71</v>
      </c>
      <c r="L1684" t="s">
        <v>29</v>
      </c>
      <c r="M1684" t="s">
        <v>61</v>
      </c>
      <c r="N1684" s="4" t="s">
        <v>1290</v>
      </c>
      <c r="O1684" t="s">
        <v>75</v>
      </c>
      <c r="P1684" t="s">
        <v>34</v>
      </c>
      <c r="Q1684" t="s">
        <v>72</v>
      </c>
      <c r="R1684" t="s">
        <v>34</v>
      </c>
      <c r="S1684" t="s">
        <v>72</v>
      </c>
      <c r="T1684" t="s">
        <v>72</v>
      </c>
      <c r="U1684" t="s">
        <v>73</v>
      </c>
      <c r="V1684" t="s">
        <v>74</v>
      </c>
      <c r="W1684" t="s">
        <v>72</v>
      </c>
      <c r="X1684" t="s">
        <v>34</v>
      </c>
      <c r="Y1684" t="s">
        <v>34</v>
      </c>
      <c r="Z1684" t="s">
        <v>72</v>
      </c>
      <c r="AA1684" t="s">
        <v>34</v>
      </c>
      <c r="AB1684" t="s">
        <v>72</v>
      </c>
      <c r="AC1684" s="1">
        <v>-7.9666666666666703</v>
      </c>
      <c r="AD1684" s="1">
        <v>-12.1833333333333</v>
      </c>
      <c r="AE1684" t="s">
        <v>34</v>
      </c>
      <c r="AF1684" t="s">
        <v>34</v>
      </c>
      <c r="AG1684" t="s">
        <v>34</v>
      </c>
      <c r="AH1684" t="s">
        <v>75</v>
      </c>
      <c r="AI1684">
        <v>-60.047619047619101</v>
      </c>
      <c r="AJ1684">
        <v>59.476190476190403</v>
      </c>
      <c r="AK1684">
        <v>124.142857142857</v>
      </c>
      <c r="AL1684">
        <v>-26.047619047619001</v>
      </c>
      <c r="AM1684">
        <v>-34.976190476190503</v>
      </c>
      <c r="AN1684">
        <v>1.71428571428571</v>
      </c>
      <c r="AO1684">
        <v>146.92857142857099</v>
      </c>
      <c r="AP1684">
        <v>3.3333333333333401</v>
      </c>
      <c r="AQ1684" t="s">
        <v>38</v>
      </c>
      <c r="AR1684" t="s">
        <v>45</v>
      </c>
      <c r="AS1684" t="s">
        <v>76</v>
      </c>
      <c r="AT1684" t="s">
        <v>44</v>
      </c>
      <c r="AU1684" t="s">
        <v>76</v>
      </c>
      <c r="AV1684" t="s">
        <v>39</v>
      </c>
      <c r="AW1684" t="s">
        <v>76</v>
      </c>
      <c r="AX1684" t="s">
        <v>43</v>
      </c>
      <c r="AY1684" s="4" t="s">
        <v>45</v>
      </c>
      <c r="AZ1684" s="4" t="s">
        <v>44</v>
      </c>
      <c r="BA1684" s="4" t="s">
        <v>77</v>
      </c>
      <c r="BB1684" s="4" t="s">
        <v>41</v>
      </c>
      <c r="BC1684" s="4" t="s">
        <v>78</v>
      </c>
      <c r="BD1684" s="4" t="s">
        <v>45</v>
      </c>
      <c r="BE1684" s="4" t="s">
        <v>78</v>
      </c>
      <c r="BF1684" s="4" t="s">
        <v>41</v>
      </c>
      <c r="BG1684" s="4" t="s">
        <v>77</v>
      </c>
      <c r="BH1684" s="4" t="s">
        <v>44</v>
      </c>
      <c r="BI1684" s="4" t="s">
        <v>78</v>
      </c>
      <c r="BJ1684" s="4" t="s">
        <v>77</v>
      </c>
      <c r="BK1684" s="4" t="s">
        <v>51</v>
      </c>
      <c r="BL1684" s="4" t="s">
        <v>47</v>
      </c>
      <c r="BM1684" s="4" t="s">
        <v>49</v>
      </c>
      <c r="BN1684" s="4" t="s">
        <v>47</v>
      </c>
      <c r="BP1684" s="4" t="s">
        <v>47</v>
      </c>
      <c r="BQ1684" t="s">
        <v>79</v>
      </c>
      <c r="BR1684" t="s">
        <v>51</v>
      </c>
      <c r="BS1684" t="s">
        <v>80</v>
      </c>
      <c r="BT1684" t="s">
        <v>51</v>
      </c>
      <c r="BU1684" t="s">
        <v>81</v>
      </c>
      <c r="BV1684" t="s">
        <v>80</v>
      </c>
      <c r="BW1684" t="s">
        <v>81</v>
      </c>
      <c r="DD1684" t="s">
        <v>75</v>
      </c>
      <c r="DE1684" t="s">
        <v>75</v>
      </c>
      <c r="DF1684" t="s">
        <v>75</v>
      </c>
      <c r="DH1684">
        <v>8</v>
      </c>
      <c r="DI1684">
        <v>2</v>
      </c>
      <c r="DJ1684">
        <v>0.5</v>
      </c>
      <c r="DK1684">
        <v>0</v>
      </c>
      <c r="DL1684">
        <v>4</v>
      </c>
      <c r="DM1684">
        <v>6</v>
      </c>
      <c r="DN1684">
        <v>2</v>
      </c>
      <c r="DO1684" t="str">
        <f t="shared" si="194"/>
        <v>N/A</v>
      </c>
    </row>
    <row r="1685" spans="1:119" x14ac:dyDescent="0.35">
      <c r="A1685" s="4">
        <v>2020</v>
      </c>
      <c r="B1685">
        <v>172</v>
      </c>
      <c r="C1685">
        <v>2689.86666666667</v>
      </c>
      <c r="D1685" t="s">
        <v>21</v>
      </c>
      <c r="E1685" t="s">
        <v>82</v>
      </c>
      <c r="F1685" t="s">
        <v>82</v>
      </c>
      <c r="G1685" t="s">
        <v>83</v>
      </c>
      <c r="H1685" t="s">
        <v>84</v>
      </c>
      <c r="I1685" t="s">
        <v>370</v>
      </c>
      <c r="J1685" t="s">
        <v>27</v>
      </c>
      <c r="K1685" t="s">
        <v>60</v>
      </c>
      <c r="L1685" t="s">
        <v>85</v>
      </c>
      <c r="M1685" t="s">
        <v>61</v>
      </c>
      <c r="N1685" s="4" t="s">
        <v>1290</v>
      </c>
      <c r="O1685" t="s">
        <v>88</v>
      </c>
      <c r="P1685" t="s">
        <v>34</v>
      </c>
      <c r="Q1685" t="s">
        <v>35</v>
      </c>
      <c r="R1685" t="s">
        <v>35</v>
      </c>
      <c r="S1685" t="s">
        <v>34</v>
      </c>
      <c r="T1685" t="s">
        <v>34</v>
      </c>
      <c r="U1685" t="s">
        <v>73</v>
      </c>
      <c r="V1685" t="s">
        <v>86</v>
      </c>
      <c r="W1685" t="s">
        <v>33</v>
      </c>
      <c r="X1685" t="s">
        <v>35</v>
      </c>
      <c r="Y1685" t="s">
        <v>34</v>
      </c>
      <c r="Z1685" t="s">
        <v>33</v>
      </c>
      <c r="AA1685" t="s">
        <v>33</v>
      </c>
      <c r="AB1685" t="s">
        <v>33</v>
      </c>
      <c r="AC1685" t="s">
        <v>87</v>
      </c>
      <c r="AD1685" t="s">
        <v>87</v>
      </c>
      <c r="AE1685" t="s">
        <v>34</v>
      </c>
      <c r="AF1685" t="s">
        <v>33</v>
      </c>
      <c r="AG1685" t="s">
        <v>34</v>
      </c>
      <c r="AH1685" t="s">
        <v>88</v>
      </c>
      <c r="AI1685">
        <v>-60.419047619047603</v>
      </c>
      <c r="AJ1685">
        <v>59.790476190476099</v>
      </c>
      <c r="AK1685">
        <v>124.857142857143</v>
      </c>
      <c r="AL1685">
        <v>-26.219047619047601</v>
      </c>
      <c r="AM1685">
        <v>-35.190476190476197</v>
      </c>
      <c r="AN1685">
        <v>1.6857142857142799</v>
      </c>
      <c r="AO1685">
        <v>147.771428571429</v>
      </c>
      <c r="AP1685">
        <v>3.3333333333333401</v>
      </c>
      <c r="AQ1685" t="s">
        <v>64</v>
      </c>
      <c r="AR1685" t="s">
        <v>38</v>
      </c>
      <c r="AS1685" t="s">
        <v>40</v>
      </c>
      <c r="AT1685" t="s">
        <v>44</v>
      </c>
      <c r="AU1685" t="s">
        <v>42</v>
      </c>
      <c r="AV1685" t="s">
        <v>77</v>
      </c>
      <c r="AW1685" t="s">
        <v>64</v>
      </c>
      <c r="AX1685" t="s">
        <v>43</v>
      </c>
      <c r="AY1685" s="4" t="s">
        <v>44</v>
      </c>
      <c r="AZ1685" s="4" t="s">
        <v>44</v>
      </c>
      <c r="BA1685" s="4" t="s">
        <v>42</v>
      </c>
      <c r="BB1685" s="4" t="s">
        <v>38</v>
      </c>
      <c r="BC1685" s="4" t="s">
        <v>63</v>
      </c>
      <c r="BD1685" s="4" t="s">
        <v>78</v>
      </c>
      <c r="BE1685" s="4" t="s">
        <v>43</v>
      </c>
      <c r="BF1685" s="4" t="s">
        <v>44</v>
      </c>
      <c r="BG1685" s="4" t="s">
        <v>44</v>
      </c>
      <c r="BH1685" s="4" t="s">
        <v>78</v>
      </c>
      <c r="BI1685" s="4" t="s">
        <v>44</v>
      </c>
      <c r="BJ1685" s="4" t="s">
        <v>78</v>
      </c>
      <c r="BK1685" s="4" t="s">
        <v>65</v>
      </c>
      <c r="BL1685" s="4" t="s">
        <v>79</v>
      </c>
      <c r="BM1685" s="4" t="s">
        <v>47</v>
      </c>
      <c r="BN1685" s="4" t="s">
        <v>50</v>
      </c>
      <c r="BP1685" s="4" t="s">
        <v>67</v>
      </c>
      <c r="BQ1685" t="s">
        <v>48</v>
      </c>
      <c r="BR1685" t="s">
        <v>65</v>
      </c>
      <c r="BS1685" t="s">
        <v>66</v>
      </c>
      <c r="BT1685" t="s">
        <v>65</v>
      </c>
      <c r="BU1685" t="s">
        <v>66</v>
      </c>
      <c r="BV1685" t="s">
        <v>67</v>
      </c>
      <c r="BW1685" t="s">
        <v>52</v>
      </c>
      <c r="DD1685" t="s">
        <v>88</v>
      </c>
      <c r="DE1685" t="s">
        <v>88</v>
      </c>
      <c r="DF1685" t="s">
        <v>88</v>
      </c>
      <c r="DH1685">
        <v>8</v>
      </c>
      <c r="DI1685">
        <v>2</v>
      </c>
      <c r="DJ1685">
        <v>2</v>
      </c>
      <c r="DK1685">
        <v>0.2</v>
      </c>
      <c r="DL1685">
        <v>8</v>
      </c>
      <c r="DM1685">
        <v>2</v>
      </c>
      <c r="DN1685">
        <v>2</v>
      </c>
      <c r="DO1685" t="str">
        <f t="shared" si="194"/>
        <v>N/A</v>
      </c>
    </row>
    <row r="1686" spans="1:119" x14ac:dyDescent="0.35">
      <c r="A1686" s="4">
        <v>2020</v>
      </c>
      <c r="B1686">
        <v>173</v>
      </c>
      <c r="C1686">
        <v>2694.0666666666698</v>
      </c>
      <c r="D1686" t="s">
        <v>53</v>
      </c>
      <c r="E1686" t="s">
        <v>89</v>
      </c>
      <c r="F1686" t="s">
        <v>90</v>
      </c>
      <c r="G1686" t="s">
        <v>56</v>
      </c>
      <c r="H1686" t="s">
        <v>91</v>
      </c>
      <c r="I1686" t="s">
        <v>373</v>
      </c>
      <c r="J1686" t="s">
        <v>59</v>
      </c>
      <c r="K1686" t="s">
        <v>28</v>
      </c>
      <c r="L1686" t="s">
        <v>29</v>
      </c>
      <c r="M1686" t="s">
        <v>61</v>
      </c>
      <c r="N1686" s="4" t="s">
        <v>93</v>
      </c>
      <c r="O1686" t="s">
        <v>94</v>
      </c>
      <c r="P1686" t="s">
        <v>34</v>
      </c>
      <c r="Q1686" t="s">
        <v>35</v>
      </c>
      <c r="R1686" t="s">
        <v>36</v>
      </c>
      <c r="S1686" t="s">
        <v>33</v>
      </c>
      <c r="T1686" t="s">
        <v>34</v>
      </c>
      <c r="U1686" s="1">
        <v>-10.6</v>
      </c>
      <c r="V1686" s="1">
        <v>-10.3</v>
      </c>
      <c r="W1686" t="s">
        <v>35</v>
      </c>
      <c r="X1686" t="s">
        <v>34</v>
      </c>
      <c r="Y1686" t="s">
        <v>33</v>
      </c>
      <c r="Z1686" t="s">
        <v>35</v>
      </c>
      <c r="AA1686" t="s">
        <v>34</v>
      </c>
      <c r="AB1686" t="s">
        <v>33</v>
      </c>
      <c r="AC1686" t="s">
        <v>87</v>
      </c>
      <c r="AD1686" s="1">
        <v>28.6</v>
      </c>
      <c r="AE1686" t="s">
        <v>36</v>
      </c>
      <c r="AF1686" t="s">
        <v>36</v>
      </c>
      <c r="AG1686" t="s">
        <v>36</v>
      </c>
      <c r="AH1686" t="s">
        <v>94</v>
      </c>
      <c r="AI1686">
        <v>-60.790476190476198</v>
      </c>
      <c r="AJ1686">
        <v>60.104761904761901</v>
      </c>
      <c r="AK1686">
        <v>125.571428571429</v>
      </c>
      <c r="AL1686">
        <v>-26.3904761904762</v>
      </c>
      <c r="AM1686">
        <v>-35.404761904761799</v>
      </c>
      <c r="AN1686">
        <v>1.6571428571428499</v>
      </c>
      <c r="AO1686">
        <v>148.61428571428601</v>
      </c>
      <c r="AP1686">
        <v>3.3333333333333401</v>
      </c>
      <c r="AQ1686" t="s">
        <v>76</v>
      </c>
      <c r="AR1686" t="s">
        <v>38</v>
      </c>
      <c r="AS1686" t="s">
        <v>76</v>
      </c>
      <c r="AT1686" t="s">
        <v>39</v>
      </c>
      <c r="AU1686" t="s">
        <v>76</v>
      </c>
      <c r="AV1686" t="s">
        <v>39</v>
      </c>
      <c r="AW1686" t="s">
        <v>76</v>
      </c>
      <c r="AX1686" t="s">
        <v>39</v>
      </c>
      <c r="AY1686" s="4" t="s">
        <v>45</v>
      </c>
      <c r="AZ1686" s="4" t="s">
        <v>44</v>
      </c>
      <c r="BA1686" s="4" t="s">
        <v>63</v>
      </c>
      <c r="BB1686" s="4" t="s">
        <v>45</v>
      </c>
      <c r="BC1686" s="4" t="s">
        <v>46</v>
      </c>
      <c r="BD1686" s="4" t="s">
        <v>38</v>
      </c>
      <c r="BE1686" s="4" t="s">
        <v>78</v>
      </c>
      <c r="BF1686" s="4" t="s">
        <v>44</v>
      </c>
      <c r="BG1686" s="4" t="s">
        <v>41</v>
      </c>
      <c r="BH1686" s="4" t="s">
        <v>44</v>
      </c>
      <c r="BI1686" s="4" t="s">
        <v>46</v>
      </c>
      <c r="BJ1686" s="4" t="s">
        <v>43</v>
      </c>
      <c r="BK1686" s="4" t="s">
        <v>47</v>
      </c>
      <c r="BL1686" s="4" t="s">
        <v>66</v>
      </c>
      <c r="BM1686" s="4" t="s">
        <v>49</v>
      </c>
      <c r="BN1686" s="4" t="s">
        <v>48</v>
      </c>
      <c r="BP1686" s="4" t="s">
        <v>47</v>
      </c>
      <c r="BQ1686" t="s">
        <v>81</v>
      </c>
      <c r="BR1686" t="s">
        <v>65</v>
      </c>
      <c r="BS1686" t="s">
        <v>66</v>
      </c>
      <c r="BT1686" t="s">
        <v>65</v>
      </c>
      <c r="BU1686" t="s">
        <v>66</v>
      </c>
      <c r="BV1686" t="s">
        <v>50</v>
      </c>
      <c r="BW1686" t="s">
        <v>52</v>
      </c>
      <c r="DD1686" t="s">
        <v>94</v>
      </c>
      <c r="DE1686" t="s">
        <v>94</v>
      </c>
      <c r="DF1686" t="s">
        <v>94</v>
      </c>
      <c r="DH1686">
        <v>9</v>
      </c>
      <c r="DI1686">
        <v>2</v>
      </c>
      <c r="DJ1686">
        <v>2</v>
      </c>
      <c r="DK1686">
        <v>0</v>
      </c>
      <c r="DL1686">
        <v>8</v>
      </c>
      <c r="DM1686">
        <v>3</v>
      </c>
      <c r="DN1686">
        <v>2</v>
      </c>
      <c r="DO1686" t="str">
        <f t="shared" si="194"/>
        <v>N/A</v>
      </c>
    </row>
    <row r="1687" spans="1:119" x14ac:dyDescent="0.35">
      <c r="A1687" s="4">
        <v>2020</v>
      </c>
      <c r="B1687">
        <v>174</v>
      </c>
      <c r="C1687">
        <v>2698.2666666666701</v>
      </c>
      <c r="D1687" t="s">
        <v>53</v>
      </c>
      <c r="E1687" t="s">
        <v>95</v>
      </c>
      <c r="F1687" t="s">
        <v>96</v>
      </c>
      <c r="G1687" t="s">
        <v>97</v>
      </c>
      <c r="H1687" t="s">
        <v>98</v>
      </c>
      <c r="I1687" t="s">
        <v>370</v>
      </c>
      <c r="J1687" t="s">
        <v>27</v>
      </c>
      <c r="K1687" t="s">
        <v>99</v>
      </c>
      <c r="L1687" t="s">
        <v>85</v>
      </c>
      <c r="M1687" t="s">
        <v>61</v>
      </c>
      <c r="N1687" s="4" t="s">
        <v>93</v>
      </c>
      <c r="O1687" t="s">
        <v>88</v>
      </c>
      <c r="P1687" t="s">
        <v>33</v>
      </c>
      <c r="Q1687" t="s">
        <v>34</v>
      </c>
      <c r="R1687" t="s">
        <v>33</v>
      </c>
      <c r="S1687" t="s">
        <v>33</v>
      </c>
      <c r="T1687" t="s">
        <v>33</v>
      </c>
      <c r="U1687" s="1">
        <v>-10.8</v>
      </c>
      <c r="V1687" s="1">
        <v>-10.5</v>
      </c>
      <c r="W1687" t="s">
        <v>33</v>
      </c>
      <c r="X1687" t="s">
        <v>33</v>
      </c>
      <c r="Y1687" t="s">
        <v>33</v>
      </c>
      <c r="Z1687" t="s">
        <v>33</v>
      </c>
      <c r="AA1687" t="s">
        <v>33</v>
      </c>
      <c r="AB1687" t="s">
        <v>33</v>
      </c>
      <c r="AC1687" t="s">
        <v>73</v>
      </c>
      <c r="AD1687" t="s">
        <v>73</v>
      </c>
      <c r="AE1687" t="s">
        <v>34</v>
      </c>
      <c r="AF1687" t="s">
        <v>34</v>
      </c>
      <c r="AG1687" t="s">
        <v>34</v>
      </c>
      <c r="AH1687" t="s">
        <v>88</v>
      </c>
      <c r="AI1687">
        <v>-61.1619047619048</v>
      </c>
      <c r="AJ1687">
        <v>60.419047619047603</v>
      </c>
      <c r="AK1687">
        <v>126.285714285715</v>
      </c>
      <c r="AL1687">
        <v>-26.561904761904799</v>
      </c>
      <c r="AM1687">
        <v>-35.619047619047599</v>
      </c>
      <c r="AN1687">
        <v>1.6285714285714199</v>
      </c>
      <c r="AO1687">
        <v>149.457142857143</v>
      </c>
      <c r="AP1687">
        <v>3.3333333333333401</v>
      </c>
      <c r="AQ1687" t="s">
        <v>64</v>
      </c>
      <c r="AR1687" t="s">
        <v>45</v>
      </c>
      <c r="AS1687" t="s">
        <v>64</v>
      </c>
      <c r="AT1687" t="s">
        <v>39</v>
      </c>
      <c r="AU1687" t="s">
        <v>76</v>
      </c>
      <c r="AV1687" t="s">
        <v>41</v>
      </c>
      <c r="AW1687" t="s">
        <v>76</v>
      </c>
      <c r="AX1687" t="s">
        <v>43</v>
      </c>
      <c r="AY1687" s="4" t="s">
        <v>44</v>
      </c>
      <c r="AZ1687" s="4" t="s">
        <v>63</v>
      </c>
      <c r="BA1687" s="4" t="s">
        <v>38</v>
      </c>
      <c r="BB1687" s="4" t="s">
        <v>42</v>
      </c>
      <c r="BC1687" s="4" t="s">
        <v>38</v>
      </c>
      <c r="BD1687" s="4" t="s">
        <v>43</v>
      </c>
      <c r="BE1687" s="4" t="s">
        <v>38</v>
      </c>
      <c r="BF1687" s="4" t="s">
        <v>44</v>
      </c>
      <c r="BG1687" s="4" t="s">
        <v>44</v>
      </c>
      <c r="BH1687" s="4" t="s">
        <v>43</v>
      </c>
      <c r="BI1687" s="4" t="s">
        <v>46</v>
      </c>
      <c r="BJ1687" s="4" t="s">
        <v>43</v>
      </c>
      <c r="BK1687" s="4" t="s">
        <v>47</v>
      </c>
      <c r="BL1687" s="4" t="s">
        <v>66</v>
      </c>
      <c r="BM1687" s="4" t="s">
        <v>47</v>
      </c>
      <c r="BN1687" s="4" t="s">
        <v>48</v>
      </c>
      <c r="BP1687" s="4" t="s">
        <v>47</v>
      </c>
      <c r="BQ1687" t="s">
        <v>52</v>
      </c>
      <c r="BR1687" t="s">
        <v>65</v>
      </c>
      <c r="BS1687" t="s">
        <v>66</v>
      </c>
      <c r="BT1687" t="s">
        <v>65</v>
      </c>
      <c r="BU1687" t="s">
        <v>66</v>
      </c>
      <c r="BV1687" t="s">
        <v>80</v>
      </c>
      <c r="BW1687" t="s">
        <v>52</v>
      </c>
      <c r="DD1687" t="s">
        <v>88</v>
      </c>
      <c r="DE1687" t="s">
        <v>88</v>
      </c>
      <c r="DF1687" t="s">
        <v>88</v>
      </c>
      <c r="DH1687">
        <v>7</v>
      </c>
      <c r="DI1687">
        <v>2</v>
      </c>
      <c r="DJ1687">
        <v>0</v>
      </c>
      <c r="DK1687">
        <v>0</v>
      </c>
      <c r="DL1687">
        <v>8</v>
      </c>
      <c r="DM1687">
        <v>8</v>
      </c>
      <c r="DN1687">
        <v>1</v>
      </c>
      <c r="DO1687" t="str">
        <f t="shared" si="194"/>
        <v>N/A</v>
      </c>
    </row>
    <row r="1688" spans="1:119" x14ac:dyDescent="0.35">
      <c r="A1688" s="4">
        <v>2020</v>
      </c>
      <c r="B1688">
        <v>175</v>
      </c>
      <c r="C1688">
        <v>2702.4666666666699</v>
      </c>
      <c r="D1688" t="s">
        <v>21</v>
      </c>
      <c r="E1688" t="s">
        <v>22</v>
      </c>
      <c r="F1688" t="s">
        <v>23</v>
      </c>
      <c r="G1688" t="s">
        <v>24</v>
      </c>
      <c r="H1688" t="s">
        <v>25</v>
      </c>
      <c r="I1688" t="s">
        <v>374</v>
      </c>
      <c r="J1688" t="s">
        <v>27</v>
      </c>
      <c r="K1688" t="s">
        <v>28</v>
      </c>
      <c r="L1688" t="s">
        <v>29</v>
      </c>
      <c r="M1688" t="s">
        <v>30</v>
      </c>
      <c r="N1688" s="4" t="s">
        <v>104</v>
      </c>
      <c r="O1688" t="s">
        <v>37</v>
      </c>
      <c r="P1688" t="s">
        <v>31</v>
      </c>
      <c r="Q1688" t="s">
        <v>31</v>
      </c>
      <c r="R1688" t="s">
        <v>31</v>
      </c>
      <c r="S1688" t="s">
        <v>31</v>
      </c>
      <c r="T1688" t="s">
        <v>31</v>
      </c>
      <c r="U1688" t="s">
        <v>32</v>
      </c>
      <c r="V1688" s="1">
        <v>-39.700000000000003</v>
      </c>
      <c r="W1688" t="s">
        <v>33</v>
      </c>
      <c r="X1688" t="s">
        <v>34</v>
      </c>
      <c r="Y1688" t="s">
        <v>34</v>
      </c>
      <c r="Z1688" t="s">
        <v>33</v>
      </c>
      <c r="AA1688" t="s">
        <v>34</v>
      </c>
      <c r="AB1688" t="s">
        <v>33</v>
      </c>
      <c r="AC1688" s="1">
        <v>-8.06666666666667</v>
      </c>
      <c r="AD1688" s="1">
        <v>-12.3333333333333</v>
      </c>
      <c r="AE1688" t="s">
        <v>35</v>
      </c>
      <c r="AF1688" t="s">
        <v>35</v>
      </c>
      <c r="AG1688" t="s">
        <v>36</v>
      </c>
      <c r="AH1688" t="s">
        <v>37</v>
      </c>
      <c r="AI1688">
        <v>-61.533333333333303</v>
      </c>
      <c r="AJ1688">
        <v>60.733333333333299</v>
      </c>
      <c r="AK1688">
        <v>127</v>
      </c>
      <c r="AL1688">
        <v>-26.733333333333299</v>
      </c>
      <c r="AM1688">
        <v>-35.8333333333333</v>
      </c>
      <c r="AN1688">
        <v>1.5999999999999901</v>
      </c>
      <c r="AO1688">
        <v>150.30000000000001</v>
      </c>
      <c r="AP1688">
        <v>3.3333333333333401</v>
      </c>
      <c r="AQ1688" t="s">
        <v>38</v>
      </c>
      <c r="AR1688" t="s">
        <v>39</v>
      </c>
      <c r="AS1688" t="s">
        <v>39</v>
      </c>
      <c r="AT1688" t="s">
        <v>40</v>
      </c>
      <c r="AU1688" t="s">
        <v>41</v>
      </c>
      <c r="AV1688" t="s">
        <v>42</v>
      </c>
      <c r="AW1688" t="s">
        <v>39</v>
      </c>
      <c r="AX1688" t="s">
        <v>43</v>
      </c>
      <c r="AY1688" s="4" t="s">
        <v>44</v>
      </c>
      <c r="AZ1688" s="4" t="s">
        <v>40</v>
      </c>
      <c r="BA1688" s="4" t="s">
        <v>41</v>
      </c>
      <c r="BB1688" s="4" t="s">
        <v>45</v>
      </c>
      <c r="BC1688" s="4" t="s">
        <v>38</v>
      </c>
      <c r="BD1688" s="4" t="s">
        <v>43</v>
      </c>
      <c r="BE1688" s="4" t="s">
        <v>46</v>
      </c>
      <c r="BF1688" s="4" t="s">
        <v>40</v>
      </c>
      <c r="BG1688" s="4" t="s">
        <v>44</v>
      </c>
      <c r="BH1688" s="4" t="s">
        <v>43</v>
      </c>
      <c r="BI1688" s="4" t="s">
        <v>40</v>
      </c>
      <c r="BJ1688" s="4" t="s">
        <v>42</v>
      </c>
      <c r="BK1688" s="4" t="s">
        <v>47</v>
      </c>
      <c r="BL1688" s="4" t="s">
        <v>48</v>
      </c>
      <c r="BM1688" s="4" t="s">
        <v>49</v>
      </c>
      <c r="BN1688" s="4" t="s">
        <v>50</v>
      </c>
      <c r="BP1688" s="4" t="s">
        <v>47</v>
      </c>
      <c r="BQ1688" t="s">
        <v>48</v>
      </c>
      <c r="BR1688" t="s">
        <v>49</v>
      </c>
      <c r="BS1688" t="s">
        <v>51</v>
      </c>
      <c r="BT1688" t="s">
        <v>52</v>
      </c>
      <c r="BU1688" t="s">
        <v>51</v>
      </c>
      <c r="BV1688" t="s">
        <v>49</v>
      </c>
      <c r="BW1688" t="s">
        <v>50</v>
      </c>
      <c r="DD1688" t="s">
        <v>37</v>
      </c>
      <c r="DE1688" t="s">
        <v>37</v>
      </c>
      <c r="DF1688" t="s">
        <v>37</v>
      </c>
      <c r="DH1688">
        <v>8</v>
      </c>
      <c r="DI1688">
        <v>4</v>
      </c>
      <c r="DJ1688">
        <v>2</v>
      </c>
      <c r="DK1688">
        <v>0</v>
      </c>
      <c r="DL1688">
        <v>5</v>
      </c>
      <c r="DM1688">
        <v>5</v>
      </c>
      <c r="DN1688">
        <v>4</v>
      </c>
      <c r="DO1688" t="str">
        <f t="shared" si="194"/>
        <v>N/A</v>
      </c>
    </row>
    <row r="1689" spans="1:119" x14ac:dyDescent="0.35">
      <c r="A1689" s="4">
        <v>2020</v>
      </c>
      <c r="B1689">
        <v>176</v>
      </c>
      <c r="C1689">
        <v>2706.6666666666702</v>
      </c>
      <c r="D1689" t="s">
        <v>53</v>
      </c>
      <c r="E1689" t="s">
        <v>54</v>
      </c>
      <c r="F1689" t="s">
        <v>55</v>
      </c>
      <c r="G1689" t="s">
        <v>56</v>
      </c>
      <c r="H1689" t="s">
        <v>57</v>
      </c>
      <c r="I1689" t="s">
        <v>375</v>
      </c>
      <c r="J1689" t="s">
        <v>59</v>
      </c>
      <c r="K1689" t="s">
        <v>60</v>
      </c>
      <c r="L1689" t="s">
        <v>29</v>
      </c>
      <c r="M1689" t="s">
        <v>61</v>
      </c>
      <c r="N1689" s="4" t="s">
        <v>1290</v>
      </c>
      <c r="O1689" t="s">
        <v>62</v>
      </c>
      <c r="P1689" t="s">
        <v>34</v>
      </c>
      <c r="Q1689" t="s">
        <v>34</v>
      </c>
      <c r="R1689" t="s">
        <v>34</v>
      </c>
      <c r="S1689" t="s">
        <v>34</v>
      </c>
      <c r="T1689" t="s">
        <v>34</v>
      </c>
      <c r="U1689" s="1">
        <v>0.2</v>
      </c>
      <c r="V1689" s="1">
        <v>-40.4</v>
      </c>
      <c r="W1689" t="s">
        <v>34</v>
      </c>
      <c r="X1689" t="s">
        <v>34</v>
      </c>
      <c r="Y1689" t="s">
        <v>34</v>
      </c>
      <c r="Z1689" t="s">
        <v>34</v>
      </c>
      <c r="AA1689" t="s">
        <v>34</v>
      </c>
      <c r="AB1689" t="s">
        <v>34</v>
      </c>
      <c r="AC1689" s="1">
        <v>-8.1666666666666696</v>
      </c>
      <c r="AD1689" s="1">
        <v>-12.483333333333301</v>
      </c>
      <c r="AE1689" t="s">
        <v>34</v>
      </c>
      <c r="AF1689" t="s">
        <v>34</v>
      </c>
      <c r="AG1689" t="s">
        <v>34</v>
      </c>
      <c r="AH1689" t="s">
        <v>62</v>
      </c>
      <c r="AI1689">
        <v>-61.904761904761898</v>
      </c>
      <c r="AJ1689">
        <v>61.047619047619001</v>
      </c>
      <c r="AK1689">
        <v>127.71428571428601</v>
      </c>
      <c r="AL1689">
        <v>-26.904761904761902</v>
      </c>
      <c r="AM1689">
        <v>-36.047619047619101</v>
      </c>
      <c r="AN1689">
        <v>1.5714285714285701</v>
      </c>
      <c r="AO1689">
        <v>151.142857142857</v>
      </c>
      <c r="AP1689">
        <v>3.3333333333333401</v>
      </c>
      <c r="AQ1689" t="s">
        <v>63</v>
      </c>
      <c r="AR1689" t="s">
        <v>64</v>
      </c>
      <c r="AS1689" t="s">
        <v>39</v>
      </c>
      <c r="AT1689" t="s">
        <v>64</v>
      </c>
      <c r="AU1689" t="s">
        <v>41</v>
      </c>
      <c r="AV1689" t="s">
        <v>64</v>
      </c>
      <c r="AW1689" t="s">
        <v>39</v>
      </c>
      <c r="AX1689" t="s">
        <v>64</v>
      </c>
      <c r="AY1689" s="4" t="s">
        <v>63</v>
      </c>
      <c r="AZ1689" s="4" t="s">
        <v>38</v>
      </c>
      <c r="BA1689" s="4" t="s">
        <v>45</v>
      </c>
      <c r="BB1689" s="4" t="s">
        <v>63</v>
      </c>
      <c r="BC1689" s="4" t="s">
        <v>63</v>
      </c>
      <c r="BD1689" s="4" t="s">
        <v>38</v>
      </c>
      <c r="BE1689" s="4" t="s">
        <v>46</v>
      </c>
      <c r="BF1689" s="4" t="s">
        <v>44</v>
      </c>
      <c r="BG1689" s="4" t="s">
        <v>42</v>
      </c>
      <c r="BH1689" s="4" t="s">
        <v>44</v>
      </c>
      <c r="BI1689" s="4" t="s">
        <v>44</v>
      </c>
      <c r="BJ1689" s="4" t="s">
        <v>46</v>
      </c>
      <c r="BK1689" s="4" t="s">
        <v>65</v>
      </c>
      <c r="BL1689" s="4" t="s">
        <v>66</v>
      </c>
      <c r="BM1689" s="4" t="s">
        <v>47</v>
      </c>
      <c r="BN1689" s="4" t="s">
        <v>48</v>
      </c>
      <c r="BP1689" s="4" t="s">
        <v>47</v>
      </c>
      <c r="BQ1689" t="s">
        <v>48</v>
      </c>
      <c r="BR1689" t="s">
        <v>65</v>
      </c>
      <c r="BS1689" t="s">
        <v>66</v>
      </c>
      <c r="BT1689" t="s">
        <v>65</v>
      </c>
      <c r="BU1689" t="s">
        <v>66</v>
      </c>
      <c r="BV1689" t="s">
        <v>67</v>
      </c>
      <c r="BW1689" t="s">
        <v>50</v>
      </c>
      <c r="DD1689" t="s">
        <v>62</v>
      </c>
      <c r="DE1689" t="s">
        <v>62</v>
      </c>
      <c r="DF1689" t="s">
        <v>62</v>
      </c>
      <c r="DH1689">
        <v>6</v>
      </c>
      <c r="DI1689">
        <v>0</v>
      </c>
      <c r="DJ1689">
        <v>0</v>
      </c>
      <c r="DK1689">
        <v>0</v>
      </c>
      <c r="DL1689">
        <v>3</v>
      </c>
      <c r="DM1689">
        <v>0</v>
      </c>
      <c r="DN1689">
        <v>0</v>
      </c>
      <c r="DO1689" t="str">
        <f t="shared" si="194"/>
        <v>N/A</v>
      </c>
    </row>
    <row r="1690" spans="1:119" x14ac:dyDescent="0.35">
      <c r="A1690" s="4">
        <v>2020</v>
      </c>
      <c r="B1690">
        <v>177</v>
      </c>
      <c r="C1690">
        <v>2710.86666666667</v>
      </c>
      <c r="D1690" t="s">
        <v>53</v>
      </c>
      <c r="E1690" t="s">
        <v>68</v>
      </c>
      <c r="F1690" t="s">
        <v>69</v>
      </c>
      <c r="G1690" t="s">
        <v>56</v>
      </c>
      <c r="H1690" t="s">
        <v>57</v>
      </c>
      <c r="I1690" t="s">
        <v>376</v>
      </c>
      <c r="J1690" t="s">
        <v>59</v>
      </c>
      <c r="K1690" t="s">
        <v>71</v>
      </c>
      <c r="L1690" t="s">
        <v>29</v>
      </c>
      <c r="M1690" t="s">
        <v>61</v>
      </c>
      <c r="N1690" s="4" t="s">
        <v>1290</v>
      </c>
      <c r="O1690" t="s">
        <v>75</v>
      </c>
      <c r="P1690" t="s">
        <v>34</v>
      </c>
      <c r="Q1690" t="s">
        <v>72</v>
      </c>
      <c r="R1690" t="s">
        <v>34</v>
      </c>
      <c r="S1690" t="s">
        <v>72</v>
      </c>
      <c r="T1690" t="s">
        <v>72</v>
      </c>
      <c r="U1690" t="s">
        <v>73</v>
      </c>
      <c r="V1690" t="s">
        <v>74</v>
      </c>
      <c r="W1690" t="s">
        <v>72</v>
      </c>
      <c r="X1690" t="s">
        <v>34</v>
      </c>
      <c r="Y1690" t="s">
        <v>34</v>
      </c>
      <c r="Z1690" t="s">
        <v>72</v>
      </c>
      <c r="AA1690" t="s">
        <v>34</v>
      </c>
      <c r="AB1690" t="s">
        <v>72</v>
      </c>
      <c r="AC1690" s="1">
        <v>-8.2666666666666693</v>
      </c>
      <c r="AD1690" s="1">
        <v>-12.633333333333301</v>
      </c>
      <c r="AE1690" t="s">
        <v>34</v>
      </c>
      <c r="AF1690" t="s">
        <v>34</v>
      </c>
      <c r="AG1690" t="s">
        <v>34</v>
      </c>
      <c r="AH1690" t="s">
        <v>75</v>
      </c>
      <c r="AI1690">
        <v>-62.2761904761905</v>
      </c>
      <c r="AJ1690">
        <v>61.361904761904697</v>
      </c>
      <c r="AK1690">
        <v>128.42857142857201</v>
      </c>
      <c r="AL1690">
        <v>-27.076190476190501</v>
      </c>
      <c r="AM1690">
        <v>-36.261904761904802</v>
      </c>
      <c r="AN1690">
        <v>1.54285714285714</v>
      </c>
      <c r="AO1690">
        <v>151.98571428571401</v>
      </c>
      <c r="AP1690">
        <v>3.3333333333333401</v>
      </c>
      <c r="AQ1690" t="s">
        <v>38</v>
      </c>
      <c r="AR1690" t="s">
        <v>45</v>
      </c>
      <c r="AS1690" t="s">
        <v>76</v>
      </c>
      <c r="AT1690" t="s">
        <v>44</v>
      </c>
      <c r="AU1690" t="s">
        <v>76</v>
      </c>
      <c r="AV1690" t="s">
        <v>39</v>
      </c>
      <c r="AW1690" t="s">
        <v>76</v>
      </c>
      <c r="AX1690" t="s">
        <v>43</v>
      </c>
      <c r="AY1690" s="4" t="s">
        <v>45</v>
      </c>
      <c r="AZ1690" s="4" t="s">
        <v>44</v>
      </c>
      <c r="BA1690" s="4" t="s">
        <v>77</v>
      </c>
      <c r="BB1690" s="4" t="s">
        <v>41</v>
      </c>
      <c r="BC1690" s="4" t="s">
        <v>78</v>
      </c>
      <c r="BD1690" s="4" t="s">
        <v>45</v>
      </c>
      <c r="BE1690" s="4" t="s">
        <v>78</v>
      </c>
      <c r="BF1690" s="4" t="s">
        <v>41</v>
      </c>
      <c r="BG1690" s="4" t="s">
        <v>77</v>
      </c>
      <c r="BH1690" s="4" t="s">
        <v>44</v>
      </c>
      <c r="BI1690" s="4" t="s">
        <v>78</v>
      </c>
      <c r="BJ1690" s="4" t="s">
        <v>77</v>
      </c>
      <c r="BK1690" s="4" t="s">
        <v>51</v>
      </c>
      <c r="BL1690" s="4" t="s">
        <v>47</v>
      </c>
      <c r="BM1690" s="4" t="s">
        <v>49</v>
      </c>
      <c r="BN1690" s="4" t="s">
        <v>47</v>
      </c>
      <c r="BP1690" s="4" t="s">
        <v>47</v>
      </c>
      <c r="BQ1690" t="s">
        <v>79</v>
      </c>
      <c r="BR1690" t="s">
        <v>51</v>
      </c>
      <c r="BS1690" t="s">
        <v>80</v>
      </c>
      <c r="BT1690" t="s">
        <v>51</v>
      </c>
      <c r="BU1690" t="s">
        <v>81</v>
      </c>
      <c r="BV1690" t="s">
        <v>80</v>
      </c>
      <c r="BW1690" t="s">
        <v>81</v>
      </c>
      <c r="DD1690" t="s">
        <v>75</v>
      </c>
      <c r="DE1690" t="s">
        <v>75</v>
      </c>
      <c r="DF1690" t="s">
        <v>75</v>
      </c>
      <c r="DH1690">
        <v>8</v>
      </c>
      <c r="DI1690">
        <v>6</v>
      </c>
      <c r="DJ1690">
        <v>2</v>
      </c>
      <c r="DK1690">
        <v>0.5</v>
      </c>
      <c r="DL1690">
        <v>6</v>
      </c>
      <c r="DM1690">
        <v>8</v>
      </c>
      <c r="DN1690">
        <v>5</v>
      </c>
      <c r="DO1690" t="str">
        <f t="shared" si="194"/>
        <v>N/A</v>
      </c>
    </row>
    <row r="1691" spans="1:119" x14ac:dyDescent="0.35">
      <c r="A1691" s="4">
        <v>2020</v>
      </c>
      <c r="B1691">
        <v>178</v>
      </c>
      <c r="C1691">
        <v>2715.0666666666698</v>
      </c>
      <c r="D1691" t="s">
        <v>21</v>
      </c>
      <c r="E1691" t="s">
        <v>82</v>
      </c>
      <c r="F1691" t="s">
        <v>82</v>
      </c>
      <c r="G1691" t="s">
        <v>83</v>
      </c>
      <c r="H1691" t="s">
        <v>84</v>
      </c>
      <c r="I1691" t="s">
        <v>374</v>
      </c>
      <c r="J1691" t="s">
        <v>27</v>
      </c>
      <c r="K1691" t="s">
        <v>60</v>
      </c>
      <c r="L1691" t="s">
        <v>85</v>
      </c>
      <c r="M1691" t="s">
        <v>61</v>
      </c>
      <c r="N1691" s="4" t="s">
        <v>1290</v>
      </c>
      <c r="O1691" t="s">
        <v>88</v>
      </c>
      <c r="P1691" t="s">
        <v>34</v>
      </c>
      <c r="Q1691" t="s">
        <v>35</v>
      </c>
      <c r="R1691" t="s">
        <v>35</v>
      </c>
      <c r="S1691" t="s">
        <v>34</v>
      </c>
      <c r="T1691" t="s">
        <v>34</v>
      </c>
      <c r="U1691" t="s">
        <v>73</v>
      </c>
      <c r="V1691" t="s">
        <v>86</v>
      </c>
      <c r="W1691" t="s">
        <v>33</v>
      </c>
      <c r="X1691" t="s">
        <v>35</v>
      </c>
      <c r="Y1691" t="s">
        <v>34</v>
      </c>
      <c r="Z1691" t="s">
        <v>33</v>
      </c>
      <c r="AA1691" t="s">
        <v>33</v>
      </c>
      <c r="AB1691" t="s">
        <v>33</v>
      </c>
      <c r="AC1691" t="s">
        <v>87</v>
      </c>
      <c r="AD1691" t="s">
        <v>87</v>
      </c>
      <c r="AE1691" t="s">
        <v>34</v>
      </c>
      <c r="AF1691" t="s">
        <v>33</v>
      </c>
      <c r="AG1691" t="s">
        <v>34</v>
      </c>
      <c r="AH1691" t="s">
        <v>88</v>
      </c>
      <c r="AI1691">
        <v>-62.647619047619102</v>
      </c>
      <c r="AJ1691">
        <v>61.676190476190399</v>
      </c>
      <c r="AK1691">
        <v>129.142857142857</v>
      </c>
      <c r="AL1691">
        <v>-27.247619047619001</v>
      </c>
      <c r="AM1691">
        <v>-36.476190476190503</v>
      </c>
      <c r="AN1691">
        <v>1.51428571428571</v>
      </c>
      <c r="AO1691">
        <v>152.828571428571</v>
      </c>
      <c r="AP1691">
        <v>3.3333333333333401</v>
      </c>
      <c r="AQ1691" t="s">
        <v>64</v>
      </c>
      <c r="AR1691" t="s">
        <v>38</v>
      </c>
      <c r="AS1691" t="s">
        <v>40</v>
      </c>
      <c r="AT1691" t="s">
        <v>44</v>
      </c>
      <c r="AU1691" t="s">
        <v>42</v>
      </c>
      <c r="AV1691" t="s">
        <v>77</v>
      </c>
      <c r="AW1691" t="s">
        <v>64</v>
      </c>
      <c r="AX1691" t="s">
        <v>43</v>
      </c>
      <c r="AY1691" s="4" t="s">
        <v>44</v>
      </c>
      <c r="AZ1691" s="4" t="s">
        <v>44</v>
      </c>
      <c r="BA1691" s="4" t="s">
        <v>42</v>
      </c>
      <c r="BB1691" s="4" t="s">
        <v>38</v>
      </c>
      <c r="BC1691" s="4" t="s">
        <v>63</v>
      </c>
      <c r="BD1691" s="4" t="s">
        <v>78</v>
      </c>
      <c r="BE1691" s="4" t="s">
        <v>43</v>
      </c>
      <c r="BF1691" s="4" t="s">
        <v>44</v>
      </c>
      <c r="BG1691" s="4" t="s">
        <v>44</v>
      </c>
      <c r="BH1691" s="4" t="s">
        <v>78</v>
      </c>
      <c r="BI1691" s="4" t="s">
        <v>44</v>
      </c>
      <c r="BJ1691" s="4" t="s">
        <v>78</v>
      </c>
      <c r="BK1691" s="4" t="s">
        <v>65</v>
      </c>
      <c r="BL1691" s="4" t="s">
        <v>79</v>
      </c>
      <c r="BM1691" s="4" t="s">
        <v>47</v>
      </c>
      <c r="BN1691" s="4" t="s">
        <v>50</v>
      </c>
      <c r="BP1691" s="4" t="s">
        <v>67</v>
      </c>
      <c r="BQ1691" t="s">
        <v>48</v>
      </c>
      <c r="BR1691" t="s">
        <v>65</v>
      </c>
      <c r="BS1691" t="s">
        <v>66</v>
      </c>
      <c r="BT1691" t="s">
        <v>65</v>
      </c>
      <c r="BU1691" t="s">
        <v>66</v>
      </c>
      <c r="BV1691" t="s">
        <v>67</v>
      </c>
      <c r="BW1691" t="s">
        <v>52</v>
      </c>
      <c r="DD1691" t="s">
        <v>88</v>
      </c>
      <c r="DE1691" t="s">
        <v>88</v>
      </c>
      <c r="DF1691" t="s">
        <v>88</v>
      </c>
      <c r="DH1691">
        <v>5</v>
      </c>
      <c r="DI1691">
        <v>5</v>
      </c>
      <c r="DJ1691">
        <v>9</v>
      </c>
      <c r="DK1691">
        <v>5</v>
      </c>
      <c r="DL1691">
        <v>5</v>
      </c>
      <c r="DM1691">
        <v>5</v>
      </c>
      <c r="DN1691">
        <v>9</v>
      </c>
      <c r="DO1691" t="str">
        <f t="shared" si="194"/>
        <v>N/A</v>
      </c>
    </row>
    <row r="1692" spans="1:119" x14ac:dyDescent="0.35">
      <c r="A1692" s="4">
        <v>2020</v>
      </c>
      <c r="B1692">
        <v>179</v>
      </c>
      <c r="C1692">
        <v>2719.2666666666701</v>
      </c>
      <c r="D1692" t="s">
        <v>53</v>
      </c>
      <c r="E1692" t="s">
        <v>89</v>
      </c>
      <c r="F1692" t="s">
        <v>90</v>
      </c>
      <c r="G1692" t="s">
        <v>56</v>
      </c>
      <c r="H1692" t="s">
        <v>91</v>
      </c>
      <c r="I1692" t="s">
        <v>377</v>
      </c>
      <c r="J1692" t="s">
        <v>59</v>
      </c>
      <c r="K1692" t="s">
        <v>28</v>
      </c>
      <c r="L1692" t="s">
        <v>29</v>
      </c>
      <c r="M1692" t="s">
        <v>61</v>
      </c>
      <c r="N1692" s="4" t="s">
        <v>93</v>
      </c>
      <c r="O1692" t="s">
        <v>94</v>
      </c>
      <c r="P1692" t="s">
        <v>34</v>
      </c>
      <c r="Q1692" t="s">
        <v>35</v>
      </c>
      <c r="R1692" t="s">
        <v>36</v>
      </c>
      <c r="S1692" t="s">
        <v>33</v>
      </c>
      <c r="T1692" t="s">
        <v>34</v>
      </c>
      <c r="U1692" s="1">
        <v>-11</v>
      </c>
      <c r="V1692" s="1">
        <v>-10.7</v>
      </c>
      <c r="W1692" t="s">
        <v>35</v>
      </c>
      <c r="X1692" t="s">
        <v>34</v>
      </c>
      <c r="Y1692" t="s">
        <v>33</v>
      </c>
      <c r="Z1692" t="s">
        <v>35</v>
      </c>
      <c r="AA1692" t="s">
        <v>34</v>
      </c>
      <c r="AB1692" t="s">
        <v>33</v>
      </c>
      <c r="AC1692" t="s">
        <v>87</v>
      </c>
      <c r="AD1692" s="1">
        <v>29.6</v>
      </c>
      <c r="AE1692" t="s">
        <v>36</v>
      </c>
      <c r="AF1692" t="s">
        <v>36</v>
      </c>
      <c r="AG1692" t="s">
        <v>36</v>
      </c>
      <c r="AH1692" t="s">
        <v>94</v>
      </c>
      <c r="AI1692">
        <v>-63.019047619047598</v>
      </c>
      <c r="AJ1692">
        <v>61.990476190476102</v>
      </c>
      <c r="AK1692">
        <v>129.857142857143</v>
      </c>
      <c r="AL1692">
        <v>-27.4190476190476</v>
      </c>
      <c r="AM1692">
        <v>-36.690476190476197</v>
      </c>
      <c r="AN1692">
        <v>1.48571428571428</v>
      </c>
      <c r="AO1692">
        <v>153.67142857142801</v>
      </c>
      <c r="AP1692">
        <v>3.3333333333333401</v>
      </c>
      <c r="AQ1692" t="s">
        <v>76</v>
      </c>
      <c r="AR1692" t="s">
        <v>38</v>
      </c>
      <c r="AS1692" t="s">
        <v>76</v>
      </c>
      <c r="AT1692" t="s">
        <v>39</v>
      </c>
      <c r="AU1692" t="s">
        <v>76</v>
      </c>
      <c r="AV1692" t="s">
        <v>39</v>
      </c>
      <c r="AW1692" t="s">
        <v>76</v>
      </c>
      <c r="AX1692" t="s">
        <v>39</v>
      </c>
      <c r="AY1692" s="4" t="s">
        <v>45</v>
      </c>
      <c r="AZ1692" s="4" t="s">
        <v>44</v>
      </c>
      <c r="BA1692" s="4" t="s">
        <v>63</v>
      </c>
      <c r="BB1692" s="4" t="s">
        <v>45</v>
      </c>
      <c r="BC1692" s="4" t="s">
        <v>46</v>
      </c>
      <c r="BD1692" s="4" t="s">
        <v>38</v>
      </c>
      <c r="BE1692" s="4" t="s">
        <v>78</v>
      </c>
      <c r="BF1692" s="4" t="s">
        <v>44</v>
      </c>
      <c r="BG1692" s="4" t="s">
        <v>41</v>
      </c>
      <c r="BH1692" s="4" t="s">
        <v>44</v>
      </c>
      <c r="BI1692" s="4" t="s">
        <v>46</v>
      </c>
      <c r="BJ1692" s="4" t="s">
        <v>43</v>
      </c>
      <c r="BK1692" s="4" t="s">
        <v>47</v>
      </c>
      <c r="BL1692" s="4" t="s">
        <v>66</v>
      </c>
      <c r="BM1692" s="4" t="s">
        <v>49</v>
      </c>
      <c r="BN1692" s="4" t="s">
        <v>48</v>
      </c>
      <c r="BP1692" s="4" t="s">
        <v>47</v>
      </c>
      <c r="BQ1692" t="s">
        <v>81</v>
      </c>
      <c r="BR1692" t="s">
        <v>65</v>
      </c>
      <c r="BS1692" t="s">
        <v>66</v>
      </c>
      <c r="BT1692" t="s">
        <v>65</v>
      </c>
      <c r="BU1692" t="s">
        <v>66</v>
      </c>
      <c r="BV1692" t="s">
        <v>50</v>
      </c>
      <c r="BW1692" t="s">
        <v>52</v>
      </c>
      <c r="DD1692" t="s">
        <v>94</v>
      </c>
      <c r="DE1692" t="s">
        <v>94</v>
      </c>
      <c r="DF1692" t="s">
        <v>94</v>
      </c>
      <c r="DH1692">
        <v>8</v>
      </c>
      <c r="DI1692">
        <v>8</v>
      </c>
      <c r="DJ1692">
        <v>5</v>
      </c>
      <c r="DK1692">
        <v>3</v>
      </c>
      <c r="DL1692">
        <v>8</v>
      </c>
      <c r="DM1692">
        <v>8</v>
      </c>
      <c r="DN1692">
        <v>5</v>
      </c>
      <c r="DO1692" t="str">
        <f t="shared" si="194"/>
        <v>N/A</v>
      </c>
    </row>
    <row r="1693" spans="1:119" x14ac:dyDescent="0.35">
      <c r="A1693" s="4">
        <v>2020</v>
      </c>
      <c r="B1693">
        <v>180</v>
      </c>
      <c r="C1693">
        <v>2723.4666666666699</v>
      </c>
      <c r="D1693" t="s">
        <v>53</v>
      </c>
      <c r="E1693" t="s">
        <v>95</v>
      </c>
      <c r="F1693" t="s">
        <v>96</v>
      </c>
      <c r="G1693" t="s">
        <v>97</v>
      </c>
      <c r="H1693" t="s">
        <v>98</v>
      </c>
      <c r="I1693" t="s">
        <v>374</v>
      </c>
      <c r="J1693" t="s">
        <v>27</v>
      </c>
      <c r="K1693" t="s">
        <v>99</v>
      </c>
      <c r="L1693" t="s">
        <v>85</v>
      </c>
      <c r="M1693" t="s">
        <v>61</v>
      </c>
      <c r="N1693" s="4" t="s">
        <v>93</v>
      </c>
      <c r="O1693" t="s">
        <v>88</v>
      </c>
      <c r="P1693" t="s">
        <v>33</v>
      </c>
      <c r="Q1693" t="s">
        <v>34</v>
      </c>
      <c r="R1693" t="s">
        <v>33</v>
      </c>
      <c r="S1693" t="s">
        <v>33</v>
      </c>
      <c r="T1693" t="s">
        <v>33</v>
      </c>
      <c r="U1693" s="1">
        <v>-11.2</v>
      </c>
      <c r="V1693" s="1">
        <v>-10.9</v>
      </c>
      <c r="W1693" t="s">
        <v>33</v>
      </c>
      <c r="X1693" t="s">
        <v>33</v>
      </c>
      <c r="Y1693" t="s">
        <v>33</v>
      </c>
      <c r="Z1693" t="s">
        <v>33</v>
      </c>
      <c r="AA1693" t="s">
        <v>33</v>
      </c>
      <c r="AB1693" t="s">
        <v>33</v>
      </c>
      <c r="AC1693" t="s">
        <v>73</v>
      </c>
      <c r="AD1693" t="s">
        <v>73</v>
      </c>
      <c r="AE1693" t="s">
        <v>34</v>
      </c>
      <c r="AF1693" t="s">
        <v>34</v>
      </c>
      <c r="AG1693" t="s">
        <v>34</v>
      </c>
      <c r="AH1693" t="s">
        <v>88</v>
      </c>
      <c r="AI1693">
        <v>-63.3904761904762</v>
      </c>
      <c r="AJ1693">
        <v>62.304761904761897</v>
      </c>
      <c r="AK1693">
        <v>130.57142857142901</v>
      </c>
      <c r="AL1693">
        <v>-27.590476190476199</v>
      </c>
      <c r="AM1693">
        <v>-36.904761904761799</v>
      </c>
      <c r="AN1693">
        <v>1.45714285714285</v>
      </c>
      <c r="AO1693">
        <v>154.51428571428599</v>
      </c>
      <c r="AP1693">
        <v>3.3333333333333401</v>
      </c>
      <c r="AQ1693" t="s">
        <v>64</v>
      </c>
      <c r="AR1693" t="s">
        <v>45</v>
      </c>
      <c r="AS1693" t="s">
        <v>64</v>
      </c>
      <c r="AT1693" t="s">
        <v>39</v>
      </c>
      <c r="AU1693" t="s">
        <v>76</v>
      </c>
      <c r="AV1693" t="s">
        <v>41</v>
      </c>
      <c r="AW1693" t="s">
        <v>76</v>
      </c>
      <c r="AX1693" t="s">
        <v>43</v>
      </c>
      <c r="AY1693" s="4" t="s">
        <v>44</v>
      </c>
      <c r="AZ1693" s="4" t="s">
        <v>63</v>
      </c>
      <c r="BA1693" s="4" t="s">
        <v>38</v>
      </c>
      <c r="BB1693" s="4" t="s">
        <v>42</v>
      </c>
      <c r="BC1693" s="4" t="s">
        <v>38</v>
      </c>
      <c r="BD1693" s="4" t="s">
        <v>43</v>
      </c>
      <c r="BE1693" s="4" t="s">
        <v>38</v>
      </c>
      <c r="BF1693" s="4" t="s">
        <v>44</v>
      </c>
      <c r="BG1693" s="4" t="s">
        <v>44</v>
      </c>
      <c r="BH1693" s="4" t="s">
        <v>43</v>
      </c>
      <c r="BI1693" s="4" t="s">
        <v>46</v>
      </c>
      <c r="BJ1693" s="4" t="s">
        <v>43</v>
      </c>
      <c r="BK1693" s="4" t="s">
        <v>47</v>
      </c>
      <c r="BL1693" s="4" t="s">
        <v>66</v>
      </c>
      <c r="BM1693" s="4" t="s">
        <v>47</v>
      </c>
      <c r="BN1693" s="4" t="s">
        <v>48</v>
      </c>
      <c r="BP1693" s="4" t="s">
        <v>47</v>
      </c>
      <c r="BQ1693" t="s">
        <v>52</v>
      </c>
      <c r="BR1693" t="s">
        <v>65</v>
      </c>
      <c r="BS1693" t="s">
        <v>66</v>
      </c>
      <c r="BT1693" t="s">
        <v>65</v>
      </c>
      <c r="BU1693" t="s">
        <v>66</v>
      </c>
      <c r="BV1693" t="s">
        <v>80</v>
      </c>
      <c r="BW1693" t="s">
        <v>52</v>
      </c>
      <c r="DD1693" t="s">
        <v>88</v>
      </c>
      <c r="DE1693" t="s">
        <v>88</v>
      </c>
      <c r="DF1693" t="s">
        <v>88</v>
      </c>
      <c r="DH1693">
        <v>8</v>
      </c>
      <c r="DI1693">
        <v>5</v>
      </c>
      <c r="DJ1693">
        <v>7.5</v>
      </c>
      <c r="DK1693">
        <v>0</v>
      </c>
      <c r="DL1693">
        <v>6.5</v>
      </c>
      <c r="DM1693">
        <v>9.5</v>
      </c>
      <c r="DN1693">
        <v>8</v>
      </c>
      <c r="DO1693" t="str">
        <f t="shared" si="194"/>
        <v>N/A</v>
      </c>
    </row>
    <row r="1694" spans="1:119" x14ac:dyDescent="0.35">
      <c r="A1694" s="4">
        <v>2020</v>
      </c>
      <c r="B1694">
        <v>181</v>
      </c>
      <c r="C1694">
        <v>2727.6666666666702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378</v>
      </c>
      <c r="J1694" t="s">
        <v>27</v>
      </c>
      <c r="K1694" t="s">
        <v>28</v>
      </c>
      <c r="L1694" t="s">
        <v>29</v>
      </c>
      <c r="M1694" t="s">
        <v>30</v>
      </c>
      <c r="N1694" s="4" t="s">
        <v>104</v>
      </c>
      <c r="O1694" t="s">
        <v>37</v>
      </c>
      <c r="P1694" t="s">
        <v>31</v>
      </c>
      <c r="Q1694" t="s">
        <v>31</v>
      </c>
      <c r="R1694" t="s">
        <v>31</v>
      </c>
      <c r="S1694" t="s">
        <v>31</v>
      </c>
      <c r="T1694" t="s">
        <v>31</v>
      </c>
      <c r="U1694" t="s">
        <v>32</v>
      </c>
      <c r="V1694" s="1">
        <v>-41.1</v>
      </c>
      <c r="W1694" t="s">
        <v>33</v>
      </c>
      <c r="X1694" t="s">
        <v>34</v>
      </c>
      <c r="Y1694" t="s">
        <v>34</v>
      </c>
      <c r="Z1694" t="s">
        <v>33</v>
      </c>
      <c r="AA1694" t="s">
        <v>34</v>
      </c>
      <c r="AB1694" t="s">
        <v>33</v>
      </c>
      <c r="AC1694" s="1">
        <v>-8.3666666666666707</v>
      </c>
      <c r="AD1694" s="1">
        <v>-12.783333333333299</v>
      </c>
      <c r="AE1694" t="s">
        <v>35</v>
      </c>
      <c r="AF1694" t="s">
        <v>35</v>
      </c>
      <c r="AG1694" t="s">
        <v>36</v>
      </c>
      <c r="AH1694" t="s">
        <v>37</v>
      </c>
      <c r="AI1694">
        <v>-63.761904761904802</v>
      </c>
      <c r="AJ1694">
        <v>62.619047619047599</v>
      </c>
      <c r="AK1694">
        <v>131.28571428571499</v>
      </c>
      <c r="AL1694">
        <v>-27.761904761904798</v>
      </c>
      <c r="AM1694">
        <v>-37.119047619047599</v>
      </c>
      <c r="AN1694">
        <v>1.4285714285714199</v>
      </c>
      <c r="AO1694">
        <v>155.357142857143</v>
      </c>
      <c r="AP1694">
        <v>3.3333333333333401</v>
      </c>
      <c r="AQ1694" t="s">
        <v>38</v>
      </c>
      <c r="AR1694" t="s">
        <v>39</v>
      </c>
      <c r="AS1694" t="s">
        <v>39</v>
      </c>
      <c r="AT1694" t="s">
        <v>40</v>
      </c>
      <c r="AU1694" t="s">
        <v>41</v>
      </c>
      <c r="AV1694" t="s">
        <v>42</v>
      </c>
      <c r="AW1694" t="s">
        <v>39</v>
      </c>
      <c r="AX1694" t="s">
        <v>43</v>
      </c>
      <c r="AY1694" s="4" t="s">
        <v>44</v>
      </c>
      <c r="AZ1694" s="4" t="s">
        <v>40</v>
      </c>
      <c r="BA1694" s="4" t="s">
        <v>41</v>
      </c>
      <c r="BB1694" s="4" t="s">
        <v>45</v>
      </c>
      <c r="BC1694" s="4" t="s">
        <v>38</v>
      </c>
      <c r="BD1694" s="4" t="s">
        <v>43</v>
      </c>
      <c r="BE1694" s="4" t="s">
        <v>46</v>
      </c>
      <c r="BF1694" s="4" t="s">
        <v>40</v>
      </c>
      <c r="BG1694" s="4" t="s">
        <v>44</v>
      </c>
      <c r="BH1694" s="4" t="s">
        <v>43</v>
      </c>
      <c r="BI1694" s="4" t="s">
        <v>40</v>
      </c>
      <c r="BJ1694" s="4" t="s">
        <v>42</v>
      </c>
      <c r="BK1694" s="4" t="s">
        <v>47</v>
      </c>
      <c r="BL1694" s="4" t="s">
        <v>48</v>
      </c>
      <c r="BM1694" s="4" t="s">
        <v>49</v>
      </c>
      <c r="BN1694" s="4" t="s">
        <v>50</v>
      </c>
      <c r="BP1694" s="4" t="s">
        <v>47</v>
      </c>
      <c r="BQ1694" t="s">
        <v>48</v>
      </c>
      <c r="BR1694" t="s">
        <v>49</v>
      </c>
      <c r="BS1694" t="s">
        <v>51</v>
      </c>
      <c r="BT1694" t="s">
        <v>52</v>
      </c>
      <c r="BU1694" t="s">
        <v>51</v>
      </c>
      <c r="BV1694" t="s">
        <v>49</v>
      </c>
      <c r="BW1694" t="s">
        <v>50</v>
      </c>
      <c r="DD1694" t="s">
        <v>37</v>
      </c>
      <c r="DE1694" t="s">
        <v>37</v>
      </c>
      <c r="DF1694" t="s">
        <v>37</v>
      </c>
      <c r="DH1694">
        <v>4</v>
      </c>
      <c r="DI1694">
        <v>4</v>
      </c>
      <c r="DJ1694">
        <v>4</v>
      </c>
      <c r="DK1694">
        <v>0.5</v>
      </c>
      <c r="DL1694">
        <v>2</v>
      </c>
      <c r="DM1694">
        <v>6</v>
      </c>
      <c r="DN1694">
        <v>4</v>
      </c>
      <c r="DO1694" t="str">
        <f t="shared" si="194"/>
        <v>N/A</v>
      </c>
    </row>
    <row r="1695" spans="1:119" x14ac:dyDescent="0.35">
      <c r="A1695" s="4">
        <v>2020</v>
      </c>
      <c r="B1695">
        <v>182</v>
      </c>
      <c r="C1695">
        <v>2731.86666666667</v>
      </c>
      <c r="D1695" t="s">
        <v>53</v>
      </c>
      <c r="E1695" t="s">
        <v>54</v>
      </c>
      <c r="F1695" t="s">
        <v>55</v>
      </c>
      <c r="G1695" t="s">
        <v>56</v>
      </c>
      <c r="H1695" t="s">
        <v>57</v>
      </c>
      <c r="I1695" t="s">
        <v>379</v>
      </c>
      <c r="J1695" t="s">
        <v>59</v>
      </c>
      <c r="K1695" t="s">
        <v>60</v>
      </c>
      <c r="L1695" t="s">
        <v>29</v>
      </c>
      <c r="M1695" t="s">
        <v>61</v>
      </c>
      <c r="N1695" s="4" t="s">
        <v>1290</v>
      </c>
      <c r="O1695" t="s">
        <v>62</v>
      </c>
      <c r="P1695" t="s">
        <v>34</v>
      </c>
      <c r="Q1695" t="s">
        <v>34</v>
      </c>
      <c r="R1695" t="s">
        <v>34</v>
      </c>
      <c r="S1695" t="s">
        <v>34</v>
      </c>
      <c r="T1695" t="s">
        <v>34</v>
      </c>
      <c r="U1695" s="1">
        <v>0.2</v>
      </c>
      <c r="V1695" s="1">
        <v>-41.8</v>
      </c>
      <c r="W1695" t="s">
        <v>34</v>
      </c>
      <c r="X1695" t="s">
        <v>34</v>
      </c>
      <c r="Y1695" t="s">
        <v>34</v>
      </c>
      <c r="Z1695" t="s">
        <v>34</v>
      </c>
      <c r="AA1695" t="s">
        <v>34</v>
      </c>
      <c r="AB1695" t="s">
        <v>34</v>
      </c>
      <c r="AC1695" s="1">
        <v>-8.4666666666666703</v>
      </c>
      <c r="AD1695" s="1">
        <v>-12.9333333333333</v>
      </c>
      <c r="AE1695" t="s">
        <v>34</v>
      </c>
      <c r="AF1695" t="s">
        <v>34</v>
      </c>
      <c r="AG1695" t="s">
        <v>34</v>
      </c>
      <c r="AH1695" t="s">
        <v>62</v>
      </c>
      <c r="AI1695">
        <v>-64.133333333333297</v>
      </c>
      <c r="AJ1695">
        <v>62.933333333333302</v>
      </c>
      <c r="AK1695">
        <v>132</v>
      </c>
      <c r="AL1695">
        <v>-27.933333333333302</v>
      </c>
      <c r="AM1695">
        <v>-37.3333333333333</v>
      </c>
      <c r="AN1695">
        <v>1.3999999999999899</v>
      </c>
      <c r="AO1695">
        <v>156.19999999999999</v>
      </c>
      <c r="AP1695">
        <v>3.3333333333333401</v>
      </c>
      <c r="AQ1695" t="s">
        <v>63</v>
      </c>
      <c r="AR1695" t="s">
        <v>64</v>
      </c>
      <c r="AS1695" t="s">
        <v>39</v>
      </c>
      <c r="AT1695" t="s">
        <v>64</v>
      </c>
      <c r="AU1695" t="s">
        <v>41</v>
      </c>
      <c r="AV1695" t="s">
        <v>64</v>
      </c>
      <c r="AW1695" t="s">
        <v>39</v>
      </c>
      <c r="AX1695" t="s">
        <v>64</v>
      </c>
      <c r="AY1695" s="4" t="s">
        <v>63</v>
      </c>
      <c r="AZ1695" s="4" t="s">
        <v>38</v>
      </c>
      <c r="BA1695" s="4" t="s">
        <v>45</v>
      </c>
      <c r="BB1695" s="4" t="s">
        <v>63</v>
      </c>
      <c r="BC1695" s="4" t="s">
        <v>63</v>
      </c>
      <c r="BD1695" s="4" t="s">
        <v>38</v>
      </c>
      <c r="BE1695" s="4" t="s">
        <v>46</v>
      </c>
      <c r="BF1695" s="4" t="s">
        <v>44</v>
      </c>
      <c r="BG1695" s="4" t="s">
        <v>42</v>
      </c>
      <c r="BH1695" s="4" t="s">
        <v>44</v>
      </c>
      <c r="BI1695" s="4" t="s">
        <v>44</v>
      </c>
      <c r="BJ1695" s="4" t="s">
        <v>46</v>
      </c>
      <c r="BK1695" s="4" t="s">
        <v>65</v>
      </c>
      <c r="BL1695" s="4" t="s">
        <v>66</v>
      </c>
      <c r="BM1695" s="4" t="s">
        <v>47</v>
      </c>
      <c r="BN1695" s="4" t="s">
        <v>48</v>
      </c>
      <c r="BP1695" s="4" t="s">
        <v>47</v>
      </c>
      <c r="BQ1695" t="s">
        <v>48</v>
      </c>
      <c r="BR1695" t="s">
        <v>65</v>
      </c>
      <c r="BS1695" t="s">
        <v>66</v>
      </c>
      <c r="BT1695" t="s">
        <v>65</v>
      </c>
      <c r="BU1695" t="s">
        <v>66</v>
      </c>
      <c r="BV1695" t="s">
        <v>67</v>
      </c>
      <c r="BW1695" t="s">
        <v>50</v>
      </c>
      <c r="DD1695" t="s">
        <v>62</v>
      </c>
      <c r="DE1695" t="s">
        <v>62</v>
      </c>
      <c r="DF1695" t="s">
        <v>62</v>
      </c>
      <c r="DH1695">
        <v>7.5</v>
      </c>
      <c r="DI1695">
        <v>3.5</v>
      </c>
      <c r="DJ1695">
        <v>3</v>
      </c>
      <c r="DK1695">
        <v>0.5</v>
      </c>
      <c r="DL1695">
        <v>7.5</v>
      </c>
      <c r="DM1695">
        <v>5.5</v>
      </c>
      <c r="DN1695">
        <v>3</v>
      </c>
      <c r="DO1695" t="str">
        <f t="shared" si="194"/>
        <v>N/A</v>
      </c>
    </row>
    <row r="1696" spans="1:119" x14ac:dyDescent="0.35">
      <c r="A1696" s="4">
        <v>2020</v>
      </c>
      <c r="B1696">
        <v>183</v>
      </c>
      <c r="C1696">
        <v>2736.0666666666698</v>
      </c>
      <c r="D1696" t="s">
        <v>53</v>
      </c>
      <c r="E1696" t="s">
        <v>68</v>
      </c>
      <c r="F1696" t="s">
        <v>69</v>
      </c>
      <c r="G1696" t="s">
        <v>56</v>
      </c>
      <c r="H1696" t="s">
        <v>57</v>
      </c>
      <c r="I1696" t="s">
        <v>380</v>
      </c>
      <c r="J1696" t="s">
        <v>59</v>
      </c>
      <c r="K1696" t="s">
        <v>71</v>
      </c>
      <c r="L1696" t="s">
        <v>29</v>
      </c>
      <c r="M1696" t="s">
        <v>61</v>
      </c>
      <c r="N1696" s="4" t="s">
        <v>1290</v>
      </c>
      <c r="O1696" t="s">
        <v>75</v>
      </c>
      <c r="P1696" t="s">
        <v>34</v>
      </c>
      <c r="Q1696" t="s">
        <v>72</v>
      </c>
      <c r="R1696" t="s">
        <v>34</v>
      </c>
      <c r="S1696" t="s">
        <v>72</v>
      </c>
      <c r="T1696" t="s">
        <v>72</v>
      </c>
      <c r="U1696" t="s">
        <v>73</v>
      </c>
      <c r="V1696" t="s">
        <v>74</v>
      </c>
      <c r="W1696" t="s">
        <v>72</v>
      </c>
      <c r="X1696" t="s">
        <v>34</v>
      </c>
      <c r="Y1696" t="s">
        <v>34</v>
      </c>
      <c r="Z1696" t="s">
        <v>72</v>
      </c>
      <c r="AA1696" t="s">
        <v>34</v>
      </c>
      <c r="AB1696" t="s">
        <v>72</v>
      </c>
      <c r="AC1696" s="1">
        <v>-8.56666666666667</v>
      </c>
      <c r="AD1696" s="1">
        <v>-13.0833333333333</v>
      </c>
      <c r="AE1696" t="s">
        <v>34</v>
      </c>
      <c r="AF1696" t="s">
        <v>34</v>
      </c>
      <c r="AG1696" t="s">
        <v>34</v>
      </c>
      <c r="AH1696" t="s">
        <v>75</v>
      </c>
      <c r="AI1696">
        <v>-64.504761904761907</v>
      </c>
      <c r="AJ1696">
        <v>63.247619047618997</v>
      </c>
      <c r="AK1696">
        <v>132.71428571428601</v>
      </c>
      <c r="AL1696">
        <v>-28.104761904761901</v>
      </c>
      <c r="AM1696">
        <v>-37.547619047619101</v>
      </c>
      <c r="AN1696">
        <v>1.3714285714285701</v>
      </c>
      <c r="AO1696">
        <v>157.042857142857</v>
      </c>
      <c r="AP1696">
        <v>3.3333333333333401</v>
      </c>
      <c r="AQ1696" t="s">
        <v>38</v>
      </c>
      <c r="AR1696" t="s">
        <v>45</v>
      </c>
      <c r="AS1696" t="s">
        <v>76</v>
      </c>
      <c r="AT1696" t="s">
        <v>44</v>
      </c>
      <c r="AU1696" t="s">
        <v>76</v>
      </c>
      <c r="AV1696" t="s">
        <v>39</v>
      </c>
      <c r="AW1696" t="s">
        <v>76</v>
      </c>
      <c r="AX1696" t="s">
        <v>43</v>
      </c>
      <c r="AY1696" s="4" t="s">
        <v>45</v>
      </c>
      <c r="AZ1696" s="4" t="s">
        <v>44</v>
      </c>
      <c r="BA1696" s="4" t="s">
        <v>77</v>
      </c>
      <c r="BB1696" s="4" t="s">
        <v>41</v>
      </c>
      <c r="BC1696" s="4" t="s">
        <v>78</v>
      </c>
      <c r="BD1696" s="4" t="s">
        <v>45</v>
      </c>
      <c r="BE1696" s="4" t="s">
        <v>78</v>
      </c>
      <c r="BF1696" s="4" t="s">
        <v>41</v>
      </c>
      <c r="BG1696" s="4" t="s">
        <v>77</v>
      </c>
      <c r="BH1696" s="4" t="s">
        <v>44</v>
      </c>
      <c r="BI1696" s="4" t="s">
        <v>78</v>
      </c>
      <c r="BJ1696" s="4" t="s">
        <v>77</v>
      </c>
      <c r="BK1696" s="4" t="s">
        <v>51</v>
      </c>
      <c r="BL1696" s="4" t="s">
        <v>47</v>
      </c>
      <c r="BM1696" s="4" t="s">
        <v>49</v>
      </c>
      <c r="BN1696" s="4" t="s">
        <v>47</v>
      </c>
      <c r="BP1696" s="4" t="s">
        <v>47</v>
      </c>
      <c r="BQ1696" t="s">
        <v>79</v>
      </c>
      <c r="BR1696" t="s">
        <v>51</v>
      </c>
      <c r="BS1696" t="s">
        <v>80</v>
      </c>
      <c r="BT1696" t="s">
        <v>51</v>
      </c>
      <c r="BU1696" t="s">
        <v>81</v>
      </c>
      <c r="BV1696" t="s">
        <v>80</v>
      </c>
      <c r="BW1696" t="s">
        <v>81</v>
      </c>
      <c r="DD1696" t="s">
        <v>75</v>
      </c>
      <c r="DE1696" t="s">
        <v>75</v>
      </c>
      <c r="DF1696" t="s">
        <v>75</v>
      </c>
      <c r="DH1696">
        <v>8</v>
      </c>
      <c r="DI1696">
        <v>7</v>
      </c>
      <c r="DJ1696">
        <v>7</v>
      </c>
      <c r="DK1696">
        <v>2</v>
      </c>
      <c r="DL1696">
        <v>9</v>
      </c>
      <c r="DM1696">
        <v>7</v>
      </c>
      <c r="DN1696">
        <v>6</v>
      </c>
      <c r="DO1696" t="str">
        <f t="shared" si="194"/>
        <v>N/A</v>
      </c>
    </row>
    <row r="1697" spans="1:119" x14ac:dyDescent="0.35">
      <c r="A1697" s="4">
        <v>2020</v>
      </c>
      <c r="B1697">
        <v>184</v>
      </c>
      <c r="C1697">
        <v>2740.2666666666701</v>
      </c>
      <c r="D1697" t="s">
        <v>21</v>
      </c>
      <c r="E1697" t="s">
        <v>82</v>
      </c>
      <c r="F1697" t="s">
        <v>82</v>
      </c>
      <c r="G1697" t="s">
        <v>83</v>
      </c>
      <c r="H1697" t="s">
        <v>84</v>
      </c>
      <c r="I1697" t="s">
        <v>378</v>
      </c>
      <c r="J1697" t="s">
        <v>27</v>
      </c>
      <c r="K1697" t="s">
        <v>60</v>
      </c>
      <c r="L1697" t="s">
        <v>85</v>
      </c>
      <c r="M1697" t="s">
        <v>61</v>
      </c>
      <c r="N1697" s="4" t="s">
        <v>1290</v>
      </c>
      <c r="O1697" t="s">
        <v>88</v>
      </c>
      <c r="P1697" t="s">
        <v>34</v>
      </c>
      <c r="Q1697" t="s">
        <v>35</v>
      </c>
      <c r="R1697" t="s">
        <v>35</v>
      </c>
      <c r="S1697" t="s">
        <v>34</v>
      </c>
      <c r="T1697" t="s">
        <v>34</v>
      </c>
      <c r="U1697" t="s">
        <v>73</v>
      </c>
      <c r="V1697" t="s">
        <v>86</v>
      </c>
      <c r="W1697" t="s">
        <v>33</v>
      </c>
      <c r="X1697" t="s">
        <v>35</v>
      </c>
      <c r="Y1697" t="s">
        <v>34</v>
      </c>
      <c r="Z1697" t="s">
        <v>33</v>
      </c>
      <c r="AA1697" t="s">
        <v>33</v>
      </c>
      <c r="AB1697" t="s">
        <v>33</v>
      </c>
      <c r="AC1697" t="s">
        <v>87</v>
      </c>
      <c r="AD1697" t="s">
        <v>87</v>
      </c>
      <c r="AE1697" t="s">
        <v>34</v>
      </c>
      <c r="AF1697" t="s">
        <v>33</v>
      </c>
      <c r="AG1697" t="s">
        <v>34</v>
      </c>
      <c r="AH1697" t="s">
        <v>88</v>
      </c>
      <c r="AI1697">
        <v>-64.876190476190501</v>
      </c>
      <c r="AJ1697">
        <v>63.5619047619047</v>
      </c>
      <c r="AK1697">
        <v>133.42857142857201</v>
      </c>
      <c r="AL1697">
        <v>-28.2761904761905</v>
      </c>
      <c r="AM1697">
        <v>-37.761904761904802</v>
      </c>
      <c r="AN1697">
        <v>1.3428571428571401</v>
      </c>
      <c r="AO1697">
        <v>157.88571428571399</v>
      </c>
      <c r="AP1697">
        <v>3.3333333333333401</v>
      </c>
      <c r="AQ1697" t="s">
        <v>64</v>
      </c>
      <c r="AR1697" t="s">
        <v>38</v>
      </c>
      <c r="AS1697" t="s">
        <v>40</v>
      </c>
      <c r="AT1697" t="s">
        <v>44</v>
      </c>
      <c r="AU1697" t="s">
        <v>42</v>
      </c>
      <c r="AV1697" t="s">
        <v>77</v>
      </c>
      <c r="AW1697" t="s">
        <v>64</v>
      </c>
      <c r="AX1697" t="s">
        <v>43</v>
      </c>
      <c r="AY1697" s="4" t="s">
        <v>44</v>
      </c>
      <c r="AZ1697" s="4" t="s">
        <v>44</v>
      </c>
      <c r="BA1697" s="4" t="s">
        <v>42</v>
      </c>
      <c r="BB1697" s="4" t="s">
        <v>38</v>
      </c>
      <c r="BC1697" s="4" t="s">
        <v>63</v>
      </c>
      <c r="BD1697" s="4" t="s">
        <v>78</v>
      </c>
      <c r="BE1697" s="4" t="s">
        <v>43</v>
      </c>
      <c r="BF1697" s="4" t="s">
        <v>44</v>
      </c>
      <c r="BG1697" s="4" t="s">
        <v>44</v>
      </c>
      <c r="BH1697" s="4" t="s">
        <v>78</v>
      </c>
      <c r="BI1697" s="4" t="s">
        <v>44</v>
      </c>
      <c r="BJ1697" s="4" t="s">
        <v>78</v>
      </c>
      <c r="BK1697" s="4" t="s">
        <v>65</v>
      </c>
      <c r="BL1697" s="4" t="s">
        <v>79</v>
      </c>
      <c r="BM1697" s="4" t="s">
        <v>47</v>
      </c>
      <c r="BN1697" s="4" t="s">
        <v>50</v>
      </c>
      <c r="BP1697" s="4" t="s">
        <v>67</v>
      </c>
      <c r="BQ1697" t="s">
        <v>48</v>
      </c>
      <c r="BR1697" t="s">
        <v>65</v>
      </c>
      <c r="BS1697" t="s">
        <v>66</v>
      </c>
      <c r="BT1697" t="s">
        <v>65</v>
      </c>
      <c r="BU1697" t="s">
        <v>66</v>
      </c>
      <c r="BV1697" t="s">
        <v>67</v>
      </c>
      <c r="BW1697" t="s">
        <v>52</v>
      </c>
      <c r="DD1697" t="s">
        <v>88</v>
      </c>
      <c r="DE1697" t="s">
        <v>88</v>
      </c>
      <c r="DF1697" t="s">
        <v>88</v>
      </c>
      <c r="DH1697">
        <v>8</v>
      </c>
      <c r="DI1697">
        <v>4</v>
      </c>
      <c r="DJ1697">
        <v>3</v>
      </c>
      <c r="DK1697">
        <v>0.5</v>
      </c>
      <c r="DL1697">
        <v>8</v>
      </c>
      <c r="DM1697">
        <v>6</v>
      </c>
      <c r="DN1697">
        <v>3</v>
      </c>
      <c r="DO1697" t="str">
        <f t="shared" si="194"/>
        <v>N/A</v>
      </c>
    </row>
    <row r="1698" spans="1:119" x14ac:dyDescent="0.35">
      <c r="A1698" s="4">
        <v>2020</v>
      </c>
      <c r="B1698">
        <v>185</v>
      </c>
      <c r="C1698">
        <v>2744.4666666666699</v>
      </c>
      <c r="D1698" t="s">
        <v>53</v>
      </c>
      <c r="E1698" t="s">
        <v>89</v>
      </c>
      <c r="F1698" t="s">
        <v>90</v>
      </c>
      <c r="G1698" t="s">
        <v>56</v>
      </c>
      <c r="H1698" t="s">
        <v>91</v>
      </c>
      <c r="I1698" t="s">
        <v>381</v>
      </c>
      <c r="J1698" t="s">
        <v>59</v>
      </c>
      <c r="K1698" t="s">
        <v>28</v>
      </c>
      <c r="L1698" t="s">
        <v>29</v>
      </c>
      <c r="M1698" t="s">
        <v>61</v>
      </c>
      <c r="N1698" s="4" t="s">
        <v>93</v>
      </c>
      <c r="O1698" t="s">
        <v>94</v>
      </c>
      <c r="P1698" t="s">
        <v>34</v>
      </c>
      <c r="Q1698" t="s">
        <v>35</v>
      </c>
      <c r="R1698" t="s">
        <v>36</v>
      </c>
      <c r="S1698" t="s">
        <v>33</v>
      </c>
      <c r="T1698" t="s">
        <v>34</v>
      </c>
      <c r="U1698" s="1">
        <v>-11.4</v>
      </c>
      <c r="V1698" s="1">
        <v>-11.1</v>
      </c>
      <c r="W1698" t="s">
        <v>35</v>
      </c>
      <c r="X1698" t="s">
        <v>34</v>
      </c>
      <c r="Y1698" t="s">
        <v>33</v>
      </c>
      <c r="Z1698" t="s">
        <v>35</v>
      </c>
      <c r="AA1698" t="s">
        <v>34</v>
      </c>
      <c r="AB1698" t="s">
        <v>33</v>
      </c>
      <c r="AC1698" t="s">
        <v>87</v>
      </c>
      <c r="AD1698" s="1">
        <v>30.6</v>
      </c>
      <c r="AE1698" t="s">
        <v>36</v>
      </c>
      <c r="AF1698" t="s">
        <v>36</v>
      </c>
      <c r="AG1698" t="s">
        <v>36</v>
      </c>
      <c r="AH1698" t="s">
        <v>94</v>
      </c>
      <c r="AI1698">
        <v>-65.247619047619096</v>
      </c>
      <c r="AJ1698">
        <v>63.876190476190402</v>
      </c>
      <c r="AK1698">
        <v>134.142857142857</v>
      </c>
      <c r="AL1698">
        <v>-28.447619047619</v>
      </c>
      <c r="AM1698">
        <v>-37.976190476190503</v>
      </c>
      <c r="AN1698">
        <v>1.3142857142857101</v>
      </c>
      <c r="AO1698">
        <v>158.728571428571</v>
      </c>
      <c r="AP1698">
        <v>3.3333333333333401</v>
      </c>
      <c r="AQ1698" t="s">
        <v>76</v>
      </c>
      <c r="AR1698" t="s">
        <v>38</v>
      </c>
      <c r="AS1698" t="s">
        <v>76</v>
      </c>
      <c r="AT1698" t="s">
        <v>39</v>
      </c>
      <c r="AU1698" t="s">
        <v>76</v>
      </c>
      <c r="AV1698" t="s">
        <v>39</v>
      </c>
      <c r="AW1698" t="s">
        <v>76</v>
      </c>
      <c r="AX1698" t="s">
        <v>39</v>
      </c>
      <c r="AY1698" s="4" t="s">
        <v>45</v>
      </c>
      <c r="AZ1698" s="4" t="s">
        <v>44</v>
      </c>
      <c r="BA1698" s="4" t="s">
        <v>63</v>
      </c>
      <c r="BB1698" s="4" t="s">
        <v>45</v>
      </c>
      <c r="BC1698" s="4" t="s">
        <v>46</v>
      </c>
      <c r="BD1698" s="4" t="s">
        <v>38</v>
      </c>
      <c r="BE1698" s="4" t="s">
        <v>78</v>
      </c>
      <c r="BF1698" s="4" t="s">
        <v>44</v>
      </c>
      <c r="BG1698" s="4" t="s">
        <v>41</v>
      </c>
      <c r="BH1698" s="4" t="s">
        <v>44</v>
      </c>
      <c r="BI1698" s="4" t="s">
        <v>46</v>
      </c>
      <c r="BJ1698" s="4" t="s">
        <v>43</v>
      </c>
      <c r="BK1698" s="4" t="s">
        <v>47</v>
      </c>
      <c r="BL1698" s="4" t="s">
        <v>66</v>
      </c>
      <c r="BM1698" s="4" t="s">
        <v>49</v>
      </c>
      <c r="BN1698" s="4" t="s">
        <v>48</v>
      </c>
      <c r="BP1698" s="4" t="s">
        <v>47</v>
      </c>
      <c r="BQ1698" t="s">
        <v>81</v>
      </c>
      <c r="BR1698" t="s">
        <v>65</v>
      </c>
      <c r="BS1698" t="s">
        <v>66</v>
      </c>
      <c r="BT1698" t="s">
        <v>65</v>
      </c>
      <c r="BU1698" t="s">
        <v>66</v>
      </c>
      <c r="BV1698" t="s">
        <v>50</v>
      </c>
      <c r="BW1698" t="s">
        <v>52</v>
      </c>
      <c r="DD1698" t="s">
        <v>94</v>
      </c>
      <c r="DE1698" t="s">
        <v>94</v>
      </c>
      <c r="DF1698" t="s">
        <v>94</v>
      </c>
      <c r="DH1698">
        <v>7</v>
      </c>
      <c r="DI1698">
        <v>3</v>
      </c>
      <c r="DJ1698">
        <v>3</v>
      </c>
      <c r="DK1698">
        <v>0.25</v>
      </c>
      <c r="DL1698">
        <v>7</v>
      </c>
      <c r="DM1698">
        <v>3</v>
      </c>
      <c r="DN1698">
        <v>3</v>
      </c>
      <c r="DO1698" t="str">
        <f t="shared" si="194"/>
        <v>N/A</v>
      </c>
    </row>
    <row r="1699" spans="1:119" x14ac:dyDescent="0.35">
      <c r="A1699" s="4">
        <v>2020</v>
      </c>
      <c r="B1699">
        <v>186</v>
      </c>
      <c r="C1699">
        <v>2748.6666666666702</v>
      </c>
      <c r="D1699" t="s">
        <v>53</v>
      </c>
      <c r="E1699" t="s">
        <v>95</v>
      </c>
      <c r="F1699" t="s">
        <v>96</v>
      </c>
      <c r="G1699" t="s">
        <v>97</v>
      </c>
      <c r="H1699" t="s">
        <v>98</v>
      </c>
      <c r="I1699" t="s">
        <v>378</v>
      </c>
      <c r="J1699" t="s">
        <v>27</v>
      </c>
      <c r="K1699" t="s">
        <v>99</v>
      </c>
      <c r="L1699" t="s">
        <v>85</v>
      </c>
      <c r="M1699" t="s">
        <v>61</v>
      </c>
      <c r="N1699" s="4" t="s">
        <v>93</v>
      </c>
      <c r="O1699" t="s">
        <v>88</v>
      </c>
      <c r="P1699" t="s">
        <v>33</v>
      </c>
      <c r="Q1699" t="s">
        <v>34</v>
      </c>
      <c r="R1699" t="s">
        <v>33</v>
      </c>
      <c r="S1699" t="s">
        <v>33</v>
      </c>
      <c r="T1699" t="s">
        <v>33</v>
      </c>
      <c r="U1699" s="1">
        <v>-11.6</v>
      </c>
      <c r="V1699" s="1">
        <v>-11.3</v>
      </c>
      <c r="W1699" t="s">
        <v>33</v>
      </c>
      <c r="X1699" t="s">
        <v>33</v>
      </c>
      <c r="Y1699" t="s">
        <v>33</v>
      </c>
      <c r="Z1699" t="s">
        <v>33</v>
      </c>
      <c r="AA1699" t="s">
        <v>33</v>
      </c>
      <c r="AB1699" t="s">
        <v>33</v>
      </c>
      <c r="AC1699" t="s">
        <v>73</v>
      </c>
      <c r="AD1699" t="s">
        <v>73</v>
      </c>
      <c r="AE1699" t="s">
        <v>34</v>
      </c>
      <c r="AF1699" t="s">
        <v>34</v>
      </c>
      <c r="AG1699" t="s">
        <v>34</v>
      </c>
      <c r="AH1699" t="s">
        <v>88</v>
      </c>
      <c r="AI1699">
        <v>-65.619047619047606</v>
      </c>
      <c r="AJ1699">
        <v>64.190476190476105</v>
      </c>
      <c r="AK1699">
        <v>134.857142857143</v>
      </c>
      <c r="AL1699">
        <v>-28.619047619047599</v>
      </c>
      <c r="AM1699">
        <v>-38.190476190476197</v>
      </c>
      <c r="AN1699">
        <v>1.28571428571428</v>
      </c>
      <c r="AO1699">
        <v>159.57142857142901</v>
      </c>
      <c r="AP1699">
        <v>3.3333333333333401</v>
      </c>
      <c r="AQ1699" t="s">
        <v>64</v>
      </c>
      <c r="AR1699" t="s">
        <v>45</v>
      </c>
      <c r="AS1699" t="s">
        <v>64</v>
      </c>
      <c r="AT1699" t="s">
        <v>39</v>
      </c>
      <c r="AU1699" t="s">
        <v>76</v>
      </c>
      <c r="AV1699" t="s">
        <v>41</v>
      </c>
      <c r="AW1699" t="s">
        <v>76</v>
      </c>
      <c r="AX1699" t="s">
        <v>43</v>
      </c>
      <c r="AY1699" s="4" t="s">
        <v>44</v>
      </c>
      <c r="AZ1699" s="4" t="s">
        <v>63</v>
      </c>
      <c r="BA1699" s="4" t="s">
        <v>38</v>
      </c>
      <c r="BB1699" s="4" t="s">
        <v>42</v>
      </c>
      <c r="BC1699" s="4" t="s">
        <v>38</v>
      </c>
      <c r="BD1699" s="4" t="s">
        <v>43</v>
      </c>
      <c r="BE1699" s="4" t="s">
        <v>38</v>
      </c>
      <c r="BF1699" s="4" t="s">
        <v>44</v>
      </c>
      <c r="BG1699" s="4" t="s">
        <v>44</v>
      </c>
      <c r="BH1699" s="4" t="s">
        <v>43</v>
      </c>
      <c r="BI1699" s="4" t="s">
        <v>46</v>
      </c>
      <c r="BJ1699" s="4" t="s">
        <v>43</v>
      </c>
      <c r="BK1699" s="4" t="s">
        <v>47</v>
      </c>
      <c r="BL1699" s="4" t="s">
        <v>66</v>
      </c>
      <c r="BM1699" s="4" t="s">
        <v>47</v>
      </c>
      <c r="BN1699" s="4" t="s">
        <v>48</v>
      </c>
      <c r="BP1699" s="4" t="s">
        <v>47</v>
      </c>
      <c r="BQ1699" t="s">
        <v>52</v>
      </c>
      <c r="BR1699" t="s">
        <v>65</v>
      </c>
      <c r="BS1699" t="s">
        <v>66</v>
      </c>
      <c r="BT1699" t="s">
        <v>65</v>
      </c>
      <c r="BU1699" t="s">
        <v>66</v>
      </c>
      <c r="BV1699" t="s">
        <v>80</v>
      </c>
      <c r="BW1699" t="s">
        <v>52</v>
      </c>
      <c r="DD1699" t="s">
        <v>88</v>
      </c>
      <c r="DE1699" t="s">
        <v>88</v>
      </c>
      <c r="DF1699" t="s">
        <v>88</v>
      </c>
      <c r="DH1699">
        <v>8</v>
      </c>
      <c r="DI1699">
        <v>2</v>
      </c>
      <c r="DJ1699">
        <v>2</v>
      </c>
      <c r="DK1699">
        <v>2</v>
      </c>
      <c r="DL1699">
        <v>7</v>
      </c>
      <c r="DM1699">
        <v>2</v>
      </c>
      <c r="DN1699">
        <v>2</v>
      </c>
      <c r="DO1699" t="str">
        <f t="shared" si="194"/>
        <v>N/A</v>
      </c>
    </row>
    <row r="1700" spans="1:119" x14ac:dyDescent="0.35">
      <c r="A1700" s="4">
        <v>2020</v>
      </c>
      <c r="B1700">
        <v>187</v>
      </c>
      <c r="C1700">
        <v>2752.86666666667</v>
      </c>
      <c r="D1700" t="s">
        <v>21</v>
      </c>
      <c r="E1700" t="s">
        <v>22</v>
      </c>
      <c r="F1700" t="s">
        <v>23</v>
      </c>
      <c r="G1700" t="s">
        <v>24</v>
      </c>
      <c r="H1700" t="s">
        <v>25</v>
      </c>
      <c r="I1700" t="s">
        <v>382</v>
      </c>
      <c r="J1700" t="s">
        <v>27</v>
      </c>
      <c r="K1700" t="s">
        <v>28</v>
      </c>
      <c r="L1700" t="s">
        <v>29</v>
      </c>
      <c r="M1700" t="s">
        <v>30</v>
      </c>
      <c r="N1700" s="4" t="s">
        <v>104</v>
      </c>
      <c r="O1700" t="s">
        <v>37</v>
      </c>
      <c r="P1700" t="s">
        <v>31</v>
      </c>
      <c r="Q1700" t="s">
        <v>31</v>
      </c>
      <c r="R1700" t="s">
        <v>31</v>
      </c>
      <c r="S1700" t="s">
        <v>31</v>
      </c>
      <c r="T1700" t="s">
        <v>31</v>
      </c>
      <c r="U1700" t="s">
        <v>32</v>
      </c>
      <c r="V1700" s="1">
        <v>-42.5</v>
      </c>
      <c r="W1700" t="s">
        <v>33</v>
      </c>
      <c r="X1700" t="s">
        <v>34</v>
      </c>
      <c r="Y1700" t="s">
        <v>34</v>
      </c>
      <c r="Z1700" t="s">
        <v>33</v>
      </c>
      <c r="AA1700" t="s">
        <v>34</v>
      </c>
      <c r="AB1700" t="s">
        <v>33</v>
      </c>
      <c r="AC1700" s="1">
        <v>-8.6666666666666696</v>
      </c>
      <c r="AD1700" s="1">
        <v>-13.233333333333301</v>
      </c>
      <c r="AE1700" t="s">
        <v>35</v>
      </c>
      <c r="AF1700" t="s">
        <v>35</v>
      </c>
      <c r="AG1700" t="s">
        <v>36</v>
      </c>
      <c r="AH1700" t="s">
        <v>37</v>
      </c>
      <c r="AI1700">
        <v>-65.990476190476201</v>
      </c>
      <c r="AJ1700">
        <v>64.504761904761907</v>
      </c>
      <c r="AK1700">
        <v>135.57142857142901</v>
      </c>
      <c r="AL1700">
        <v>-28.790476190476198</v>
      </c>
      <c r="AM1700">
        <v>-38.404761904761799</v>
      </c>
      <c r="AN1700">
        <v>1.25714285714285</v>
      </c>
      <c r="AO1700">
        <v>160.414285714286</v>
      </c>
      <c r="AP1700">
        <v>3.3333333333333401</v>
      </c>
      <c r="AQ1700" t="s">
        <v>38</v>
      </c>
      <c r="AR1700" t="s">
        <v>39</v>
      </c>
      <c r="AS1700" t="s">
        <v>39</v>
      </c>
      <c r="AT1700" t="s">
        <v>40</v>
      </c>
      <c r="AU1700" t="s">
        <v>41</v>
      </c>
      <c r="AV1700" t="s">
        <v>42</v>
      </c>
      <c r="AW1700" t="s">
        <v>39</v>
      </c>
      <c r="AX1700" t="s">
        <v>43</v>
      </c>
      <c r="AY1700" s="4" t="s">
        <v>44</v>
      </c>
      <c r="AZ1700" s="4" t="s">
        <v>40</v>
      </c>
      <c r="BA1700" s="4" t="s">
        <v>41</v>
      </c>
      <c r="BB1700" s="4" t="s">
        <v>45</v>
      </c>
      <c r="BC1700" s="4" t="s">
        <v>38</v>
      </c>
      <c r="BD1700" s="4" t="s">
        <v>43</v>
      </c>
      <c r="BE1700" s="4" t="s">
        <v>46</v>
      </c>
      <c r="BF1700" s="4" t="s">
        <v>40</v>
      </c>
      <c r="BG1700" s="4" t="s">
        <v>44</v>
      </c>
      <c r="BH1700" s="4" t="s">
        <v>43</v>
      </c>
      <c r="BI1700" s="4" t="s">
        <v>40</v>
      </c>
      <c r="BJ1700" s="4" t="s">
        <v>42</v>
      </c>
      <c r="BK1700" s="4" t="s">
        <v>47</v>
      </c>
      <c r="BL1700" s="4" t="s">
        <v>48</v>
      </c>
      <c r="BM1700" s="4" t="s">
        <v>49</v>
      </c>
      <c r="BN1700" s="4" t="s">
        <v>50</v>
      </c>
      <c r="BP1700" s="4" t="s">
        <v>47</v>
      </c>
      <c r="BQ1700" t="s">
        <v>48</v>
      </c>
      <c r="BR1700" t="s">
        <v>49</v>
      </c>
      <c r="BS1700" t="s">
        <v>51</v>
      </c>
      <c r="BT1700" t="s">
        <v>52</v>
      </c>
      <c r="BU1700" t="s">
        <v>51</v>
      </c>
      <c r="BV1700" t="s">
        <v>49</v>
      </c>
      <c r="BW1700" t="s">
        <v>50</v>
      </c>
      <c r="DD1700" t="s">
        <v>37</v>
      </c>
      <c r="DE1700" t="s">
        <v>37</v>
      </c>
      <c r="DF1700" t="s">
        <v>37</v>
      </c>
      <c r="DH1700">
        <v>7</v>
      </c>
      <c r="DI1700">
        <v>3</v>
      </c>
      <c r="DJ1700">
        <v>2</v>
      </c>
      <c r="DK1700">
        <v>0</v>
      </c>
      <c r="DL1700">
        <v>5</v>
      </c>
      <c r="DM1700">
        <v>2</v>
      </c>
      <c r="DN1700">
        <v>5</v>
      </c>
      <c r="DO1700" t="str">
        <f t="shared" si="194"/>
        <v>N/A</v>
      </c>
    </row>
    <row r="1701" spans="1:119" x14ac:dyDescent="0.35">
      <c r="A1701" s="4">
        <v>2020</v>
      </c>
      <c r="B1701">
        <v>188</v>
      </c>
      <c r="C1701">
        <v>2757.0666666666698</v>
      </c>
      <c r="D1701" t="s">
        <v>53</v>
      </c>
      <c r="E1701" t="s">
        <v>54</v>
      </c>
      <c r="F1701" t="s">
        <v>55</v>
      </c>
      <c r="G1701" t="s">
        <v>56</v>
      </c>
      <c r="H1701" t="s">
        <v>57</v>
      </c>
      <c r="I1701" t="s">
        <v>383</v>
      </c>
      <c r="J1701" t="s">
        <v>59</v>
      </c>
      <c r="K1701" t="s">
        <v>60</v>
      </c>
      <c r="L1701" t="s">
        <v>29</v>
      </c>
      <c r="M1701" t="s">
        <v>61</v>
      </c>
      <c r="N1701" s="4" t="s">
        <v>1290</v>
      </c>
      <c r="O1701" t="s">
        <v>62</v>
      </c>
      <c r="P1701" t="s">
        <v>34</v>
      </c>
      <c r="Q1701" t="s">
        <v>34</v>
      </c>
      <c r="R1701" t="s">
        <v>34</v>
      </c>
      <c r="S1701" t="s">
        <v>34</v>
      </c>
      <c r="T1701" t="s">
        <v>34</v>
      </c>
      <c r="U1701" s="1">
        <v>0.2</v>
      </c>
      <c r="V1701" s="1">
        <v>-43.2</v>
      </c>
      <c r="W1701" t="s">
        <v>34</v>
      </c>
      <c r="X1701" t="s">
        <v>34</v>
      </c>
      <c r="Y1701" t="s">
        <v>34</v>
      </c>
      <c r="Z1701" t="s">
        <v>34</v>
      </c>
      <c r="AA1701" t="s">
        <v>34</v>
      </c>
      <c r="AB1701" t="s">
        <v>34</v>
      </c>
      <c r="AC1701" s="1">
        <v>-8.7666666666666693</v>
      </c>
      <c r="AD1701" s="1">
        <v>-13.383333333333301</v>
      </c>
      <c r="AE1701" t="s">
        <v>34</v>
      </c>
      <c r="AF1701" t="s">
        <v>34</v>
      </c>
      <c r="AG1701" t="s">
        <v>34</v>
      </c>
      <c r="AH1701" t="s">
        <v>62</v>
      </c>
      <c r="AI1701">
        <v>-66.361904761904796</v>
      </c>
      <c r="AJ1701">
        <v>64.819047619047694</v>
      </c>
      <c r="AK1701">
        <v>136.28571428571499</v>
      </c>
      <c r="AL1701">
        <v>-28.961904761904702</v>
      </c>
      <c r="AM1701">
        <v>-38.619047619047599</v>
      </c>
      <c r="AN1701">
        <v>1.22857142857142</v>
      </c>
      <c r="AO1701">
        <v>161.25714285714301</v>
      </c>
      <c r="AP1701">
        <v>3.3333333333333401</v>
      </c>
      <c r="AQ1701" t="s">
        <v>63</v>
      </c>
      <c r="AR1701" t="s">
        <v>64</v>
      </c>
      <c r="AS1701" t="s">
        <v>39</v>
      </c>
      <c r="AT1701" t="s">
        <v>64</v>
      </c>
      <c r="AU1701" t="s">
        <v>41</v>
      </c>
      <c r="AV1701" t="s">
        <v>64</v>
      </c>
      <c r="AW1701" t="s">
        <v>39</v>
      </c>
      <c r="AX1701" t="s">
        <v>64</v>
      </c>
      <c r="AY1701" s="4" t="s">
        <v>63</v>
      </c>
      <c r="AZ1701" s="4" t="s">
        <v>38</v>
      </c>
      <c r="BA1701" s="4" t="s">
        <v>45</v>
      </c>
      <c r="BB1701" s="4" t="s">
        <v>63</v>
      </c>
      <c r="BC1701" s="4" t="s">
        <v>63</v>
      </c>
      <c r="BD1701" s="4" t="s">
        <v>38</v>
      </c>
      <c r="BE1701" s="4" t="s">
        <v>46</v>
      </c>
      <c r="BF1701" s="4" t="s">
        <v>44</v>
      </c>
      <c r="BG1701" s="4" t="s">
        <v>42</v>
      </c>
      <c r="BH1701" s="4" t="s">
        <v>44</v>
      </c>
      <c r="BI1701" s="4" t="s">
        <v>44</v>
      </c>
      <c r="BJ1701" s="4" t="s">
        <v>46</v>
      </c>
      <c r="BK1701" s="4" t="s">
        <v>65</v>
      </c>
      <c r="BL1701" s="4" t="s">
        <v>66</v>
      </c>
      <c r="BM1701" s="4" t="s">
        <v>47</v>
      </c>
      <c r="BN1701" s="4" t="s">
        <v>48</v>
      </c>
      <c r="BP1701" s="4" t="s">
        <v>47</v>
      </c>
      <c r="BQ1701" t="s">
        <v>48</v>
      </c>
      <c r="BR1701" t="s">
        <v>65</v>
      </c>
      <c r="BS1701" t="s">
        <v>66</v>
      </c>
      <c r="BT1701" t="s">
        <v>65</v>
      </c>
      <c r="BU1701" t="s">
        <v>66</v>
      </c>
      <c r="BV1701" t="s">
        <v>67</v>
      </c>
      <c r="BW1701" t="s">
        <v>50</v>
      </c>
      <c r="DD1701" t="s">
        <v>62</v>
      </c>
      <c r="DE1701" t="s">
        <v>62</v>
      </c>
      <c r="DF1701" t="s">
        <v>62</v>
      </c>
      <c r="DH1701">
        <v>6</v>
      </c>
      <c r="DI1701">
        <v>4</v>
      </c>
      <c r="DJ1701">
        <v>2</v>
      </c>
      <c r="DK1701">
        <v>0</v>
      </c>
      <c r="DL1701">
        <v>4</v>
      </c>
      <c r="DM1701">
        <v>6</v>
      </c>
      <c r="DN1701">
        <v>6</v>
      </c>
      <c r="DO1701" t="str">
        <f t="shared" si="194"/>
        <v>N/A</v>
      </c>
    </row>
    <row r="1702" spans="1:119" x14ac:dyDescent="0.35">
      <c r="A1702" s="4">
        <v>2020</v>
      </c>
      <c r="B1702">
        <v>189</v>
      </c>
      <c r="C1702">
        <v>2761.2666666666701</v>
      </c>
      <c r="D1702" t="s">
        <v>53</v>
      </c>
      <c r="E1702" t="s">
        <v>68</v>
      </c>
      <c r="F1702" t="s">
        <v>69</v>
      </c>
      <c r="G1702" t="s">
        <v>56</v>
      </c>
      <c r="H1702" t="s">
        <v>57</v>
      </c>
      <c r="I1702" t="s">
        <v>384</v>
      </c>
      <c r="J1702" t="s">
        <v>59</v>
      </c>
      <c r="K1702" t="s">
        <v>71</v>
      </c>
      <c r="L1702" t="s">
        <v>29</v>
      </c>
      <c r="M1702" t="s">
        <v>61</v>
      </c>
      <c r="N1702" s="4" t="s">
        <v>1290</v>
      </c>
      <c r="O1702" t="s">
        <v>75</v>
      </c>
      <c r="P1702" t="s">
        <v>34</v>
      </c>
      <c r="Q1702" t="s">
        <v>72</v>
      </c>
      <c r="R1702" t="s">
        <v>34</v>
      </c>
      <c r="S1702" t="s">
        <v>72</v>
      </c>
      <c r="T1702" t="s">
        <v>72</v>
      </c>
      <c r="U1702" t="s">
        <v>73</v>
      </c>
      <c r="V1702" t="s">
        <v>74</v>
      </c>
      <c r="W1702" t="s">
        <v>72</v>
      </c>
      <c r="X1702" t="s">
        <v>34</v>
      </c>
      <c r="Y1702" t="s">
        <v>34</v>
      </c>
      <c r="Z1702" t="s">
        <v>72</v>
      </c>
      <c r="AA1702" t="s">
        <v>34</v>
      </c>
      <c r="AB1702" t="s">
        <v>72</v>
      </c>
      <c r="AC1702" s="1">
        <v>-8.8666666666666707</v>
      </c>
      <c r="AD1702" s="1">
        <v>-13.533333333333299</v>
      </c>
      <c r="AE1702" t="s">
        <v>34</v>
      </c>
      <c r="AF1702" t="s">
        <v>34</v>
      </c>
      <c r="AG1702" t="s">
        <v>34</v>
      </c>
      <c r="AH1702" t="s">
        <v>75</v>
      </c>
      <c r="AI1702">
        <v>-66.733333333333306</v>
      </c>
      <c r="AJ1702">
        <v>65.133333333333397</v>
      </c>
      <c r="AK1702">
        <v>137</v>
      </c>
      <c r="AL1702">
        <v>-29.133333333333301</v>
      </c>
      <c r="AM1702">
        <v>-38.8333333333333</v>
      </c>
      <c r="AN1702">
        <v>1.19999999999999</v>
      </c>
      <c r="AO1702">
        <v>162.1</v>
      </c>
      <c r="AP1702">
        <v>3.3333333333333401</v>
      </c>
      <c r="AQ1702" t="s">
        <v>38</v>
      </c>
      <c r="AR1702" t="s">
        <v>45</v>
      </c>
      <c r="AS1702" t="s">
        <v>76</v>
      </c>
      <c r="AT1702" t="s">
        <v>44</v>
      </c>
      <c r="AU1702" t="s">
        <v>76</v>
      </c>
      <c r="AV1702" t="s">
        <v>39</v>
      </c>
      <c r="AW1702" t="s">
        <v>76</v>
      </c>
      <c r="AX1702" t="s">
        <v>43</v>
      </c>
      <c r="AY1702" s="4" t="s">
        <v>45</v>
      </c>
      <c r="AZ1702" s="4" t="s">
        <v>44</v>
      </c>
      <c r="BA1702" s="4" t="s">
        <v>77</v>
      </c>
      <c r="BB1702" s="4" t="s">
        <v>41</v>
      </c>
      <c r="BC1702" s="4" t="s">
        <v>78</v>
      </c>
      <c r="BD1702" s="4" t="s">
        <v>45</v>
      </c>
      <c r="BE1702" s="4" t="s">
        <v>78</v>
      </c>
      <c r="BF1702" s="4" t="s">
        <v>41</v>
      </c>
      <c r="BG1702" s="4" t="s">
        <v>77</v>
      </c>
      <c r="BH1702" s="4" t="s">
        <v>44</v>
      </c>
      <c r="BI1702" s="4" t="s">
        <v>78</v>
      </c>
      <c r="BJ1702" s="4" t="s">
        <v>77</v>
      </c>
      <c r="BK1702" s="4" t="s">
        <v>51</v>
      </c>
      <c r="BL1702" s="4" t="s">
        <v>47</v>
      </c>
      <c r="BM1702" s="4" t="s">
        <v>49</v>
      </c>
      <c r="BN1702" s="4" t="s">
        <v>47</v>
      </c>
      <c r="BP1702" s="4" t="s">
        <v>47</v>
      </c>
      <c r="BQ1702" t="s">
        <v>79</v>
      </c>
      <c r="BR1702" t="s">
        <v>51</v>
      </c>
      <c r="BS1702" t="s">
        <v>80</v>
      </c>
      <c r="BT1702" t="s">
        <v>51</v>
      </c>
      <c r="BU1702" t="s">
        <v>81</v>
      </c>
      <c r="BV1702" t="s">
        <v>80</v>
      </c>
      <c r="BW1702" t="s">
        <v>81</v>
      </c>
      <c r="DD1702" t="s">
        <v>75</v>
      </c>
      <c r="DE1702" t="s">
        <v>75</v>
      </c>
      <c r="DF1702" t="s">
        <v>75</v>
      </c>
      <c r="DH1702">
        <v>6</v>
      </c>
      <c r="DI1702">
        <v>3</v>
      </c>
      <c r="DJ1702">
        <v>2</v>
      </c>
      <c r="DK1702">
        <v>1</v>
      </c>
      <c r="DL1702">
        <v>7</v>
      </c>
      <c r="DM1702">
        <v>5</v>
      </c>
      <c r="DN1702">
        <v>11</v>
      </c>
      <c r="DO1702" t="str">
        <f t="shared" si="194"/>
        <v>N/A</v>
      </c>
    </row>
    <row r="1703" spans="1:119" x14ac:dyDescent="0.35">
      <c r="A1703" s="4">
        <v>2020</v>
      </c>
      <c r="B1703">
        <v>190</v>
      </c>
      <c r="C1703">
        <v>2765.4666666666699</v>
      </c>
      <c r="D1703" t="s">
        <v>21</v>
      </c>
      <c r="E1703" t="s">
        <v>82</v>
      </c>
      <c r="F1703" t="s">
        <v>82</v>
      </c>
      <c r="G1703" t="s">
        <v>83</v>
      </c>
      <c r="H1703" t="s">
        <v>84</v>
      </c>
      <c r="I1703" t="s">
        <v>382</v>
      </c>
      <c r="J1703" t="s">
        <v>27</v>
      </c>
      <c r="K1703" t="s">
        <v>60</v>
      </c>
      <c r="L1703" t="s">
        <v>85</v>
      </c>
      <c r="M1703" t="s">
        <v>61</v>
      </c>
      <c r="N1703" s="4" t="s">
        <v>1290</v>
      </c>
      <c r="O1703" t="s">
        <v>88</v>
      </c>
      <c r="P1703" t="s">
        <v>34</v>
      </c>
      <c r="Q1703" t="s">
        <v>35</v>
      </c>
      <c r="R1703" t="s">
        <v>35</v>
      </c>
      <c r="S1703" t="s">
        <v>34</v>
      </c>
      <c r="T1703" t="s">
        <v>34</v>
      </c>
      <c r="U1703" t="s">
        <v>73</v>
      </c>
      <c r="V1703" t="s">
        <v>86</v>
      </c>
      <c r="W1703" t="s">
        <v>33</v>
      </c>
      <c r="X1703" t="s">
        <v>35</v>
      </c>
      <c r="Y1703" t="s">
        <v>34</v>
      </c>
      <c r="Z1703" t="s">
        <v>33</v>
      </c>
      <c r="AA1703" t="s">
        <v>33</v>
      </c>
      <c r="AB1703" t="s">
        <v>33</v>
      </c>
      <c r="AC1703" t="s">
        <v>87</v>
      </c>
      <c r="AD1703" t="s">
        <v>87</v>
      </c>
      <c r="AE1703" t="s">
        <v>34</v>
      </c>
      <c r="AF1703" t="s">
        <v>33</v>
      </c>
      <c r="AG1703" t="s">
        <v>34</v>
      </c>
      <c r="AH1703" t="s">
        <v>88</v>
      </c>
      <c r="AI1703">
        <v>-67.104761904761901</v>
      </c>
      <c r="AJ1703">
        <v>65.447619047619</v>
      </c>
      <c r="AK1703">
        <v>137.71428571428601</v>
      </c>
      <c r="AL1703">
        <v>-29.3047619047619</v>
      </c>
      <c r="AM1703">
        <v>-39.047619047619101</v>
      </c>
      <c r="AN1703">
        <v>1.1714285714285699</v>
      </c>
      <c r="AO1703">
        <v>162.94285714285701</v>
      </c>
      <c r="AP1703">
        <v>3.3333333333333401</v>
      </c>
      <c r="AQ1703" t="s">
        <v>64</v>
      </c>
      <c r="AR1703" t="s">
        <v>38</v>
      </c>
      <c r="AS1703" t="s">
        <v>40</v>
      </c>
      <c r="AT1703" t="s">
        <v>44</v>
      </c>
      <c r="AU1703" t="s">
        <v>42</v>
      </c>
      <c r="AV1703" t="s">
        <v>77</v>
      </c>
      <c r="AW1703" t="s">
        <v>64</v>
      </c>
      <c r="AX1703" t="s">
        <v>43</v>
      </c>
      <c r="AY1703" s="4" t="s">
        <v>44</v>
      </c>
      <c r="AZ1703" s="4" t="s">
        <v>44</v>
      </c>
      <c r="BA1703" s="4" t="s">
        <v>42</v>
      </c>
      <c r="BB1703" s="4" t="s">
        <v>38</v>
      </c>
      <c r="BC1703" s="4" t="s">
        <v>63</v>
      </c>
      <c r="BD1703" s="4" t="s">
        <v>78</v>
      </c>
      <c r="BE1703" s="4" t="s">
        <v>43</v>
      </c>
      <c r="BF1703" s="4" t="s">
        <v>44</v>
      </c>
      <c r="BG1703" s="4" t="s">
        <v>44</v>
      </c>
      <c r="BH1703" s="4" t="s">
        <v>78</v>
      </c>
      <c r="BI1703" s="4" t="s">
        <v>44</v>
      </c>
      <c r="BJ1703" s="4" t="s">
        <v>78</v>
      </c>
      <c r="BK1703" s="4" t="s">
        <v>65</v>
      </c>
      <c r="BL1703" s="4" t="s">
        <v>79</v>
      </c>
      <c r="BM1703" s="4" t="s">
        <v>47</v>
      </c>
      <c r="BN1703" s="4" t="s">
        <v>50</v>
      </c>
      <c r="BP1703" s="4" t="s">
        <v>67</v>
      </c>
      <c r="BQ1703" t="s">
        <v>48</v>
      </c>
      <c r="BR1703" t="s">
        <v>65</v>
      </c>
      <c r="BS1703" t="s">
        <v>66</v>
      </c>
      <c r="BT1703" t="s">
        <v>65</v>
      </c>
      <c r="BU1703" t="s">
        <v>66</v>
      </c>
      <c r="BV1703" t="s">
        <v>67</v>
      </c>
      <c r="BW1703" t="s">
        <v>52</v>
      </c>
      <c r="DD1703" t="s">
        <v>88</v>
      </c>
      <c r="DE1703" t="s">
        <v>88</v>
      </c>
      <c r="DF1703" t="s">
        <v>88</v>
      </c>
      <c r="DH1703">
        <v>6</v>
      </c>
      <c r="DI1703">
        <v>0</v>
      </c>
      <c r="DJ1703">
        <v>0</v>
      </c>
      <c r="DK1703">
        <v>0.5</v>
      </c>
      <c r="DL1703">
        <v>7</v>
      </c>
      <c r="DM1703">
        <v>1</v>
      </c>
      <c r="DN1703">
        <v>0</v>
      </c>
      <c r="DO1703" t="str">
        <f t="shared" si="194"/>
        <v>N/A</v>
      </c>
    </row>
    <row r="1704" spans="1:119" x14ac:dyDescent="0.35">
      <c r="A1704" s="4">
        <v>2020</v>
      </c>
      <c r="B1704">
        <v>191</v>
      </c>
      <c r="C1704">
        <v>2769.6666666666702</v>
      </c>
      <c r="D1704" t="s">
        <v>53</v>
      </c>
      <c r="E1704" t="s">
        <v>89</v>
      </c>
      <c r="F1704" t="s">
        <v>90</v>
      </c>
      <c r="G1704" t="s">
        <v>56</v>
      </c>
      <c r="H1704" t="s">
        <v>91</v>
      </c>
      <c r="I1704" t="s">
        <v>385</v>
      </c>
      <c r="J1704" t="s">
        <v>59</v>
      </c>
      <c r="K1704" t="s">
        <v>28</v>
      </c>
      <c r="L1704" t="s">
        <v>29</v>
      </c>
      <c r="M1704" t="s">
        <v>61</v>
      </c>
      <c r="N1704" s="4" t="s">
        <v>93</v>
      </c>
      <c r="O1704" t="s">
        <v>94</v>
      </c>
      <c r="P1704" t="s">
        <v>34</v>
      </c>
      <c r="Q1704" t="s">
        <v>35</v>
      </c>
      <c r="R1704" t="s">
        <v>36</v>
      </c>
      <c r="S1704" t="s">
        <v>33</v>
      </c>
      <c r="T1704" t="s">
        <v>34</v>
      </c>
      <c r="U1704" s="1">
        <v>-11.8</v>
      </c>
      <c r="V1704" s="1">
        <v>-11.5</v>
      </c>
      <c r="W1704" t="s">
        <v>35</v>
      </c>
      <c r="X1704" t="s">
        <v>34</v>
      </c>
      <c r="Y1704" t="s">
        <v>33</v>
      </c>
      <c r="Z1704" t="s">
        <v>35</v>
      </c>
      <c r="AA1704" t="s">
        <v>34</v>
      </c>
      <c r="AB1704" t="s">
        <v>33</v>
      </c>
      <c r="AC1704" t="s">
        <v>87</v>
      </c>
      <c r="AD1704" s="1">
        <v>31.6</v>
      </c>
      <c r="AE1704" t="s">
        <v>36</v>
      </c>
      <c r="AF1704" t="s">
        <v>36</v>
      </c>
      <c r="AG1704" t="s">
        <v>36</v>
      </c>
      <c r="AH1704" t="s">
        <v>94</v>
      </c>
      <c r="AI1704">
        <v>-67.476190476190496</v>
      </c>
      <c r="AJ1704">
        <v>65.761904761904702</v>
      </c>
      <c r="AK1704">
        <v>138.42857142857201</v>
      </c>
      <c r="AL1704">
        <v>-29.476190476190499</v>
      </c>
      <c r="AM1704">
        <v>-39.261904761904802</v>
      </c>
      <c r="AN1704">
        <v>1.1428571428571399</v>
      </c>
      <c r="AO1704">
        <v>163.78571428571399</v>
      </c>
      <c r="AP1704">
        <v>3.3333333333333401</v>
      </c>
      <c r="AQ1704" t="s">
        <v>76</v>
      </c>
      <c r="AR1704" t="s">
        <v>38</v>
      </c>
      <c r="AS1704" t="s">
        <v>76</v>
      </c>
      <c r="AT1704" t="s">
        <v>39</v>
      </c>
      <c r="AU1704" t="s">
        <v>76</v>
      </c>
      <c r="AV1704" t="s">
        <v>39</v>
      </c>
      <c r="AW1704" t="s">
        <v>76</v>
      </c>
      <c r="AX1704" t="s">
        <v>39</v>
      </c>
      <c r="AY1704" s="4" t="s">
        <v>45</v>
      </c>
      <c r="AZ1704" s="4" t="s">
        <v>44</v>
      </c>
      <c r="BA1704" s="4" t="s">
        <v>63</v>
      </c>
      <c r="BB1704" s="4" t="s">
        <v>45</v>
      </c>
      <c r="BC1704" s="4" t="s">
        <v>46</v>
      </c>
      <c r="BD1704" s="4" t="s">
        <v>38</v>
      </c>
      <c r="BE1704" s="4" t="s">
        <v>78</v>
      </c>
      <c r="BF1704" s="4" t="s">
        <v>44</v>
      </c>
      <c r="BG1704" s="4" t="s">
        <v>41</v>
      </c>
      <c r="BH1704" s="4" t="s">
        <v>44</v>
      </c>
      <c r="BI1704" s="4" t="s">
        <v>46</v>
      </c>
      <c r="BJ1704" s="4" t="s">
        <v>43</v>
      </c>
      <c r="BK1704" s="4" t="s">
        <v>47</v>
      </c>
      <c r="BL1704" s="4" t="s">
        <v>66</v>
      </c>
      <c r="BM1704" s="4" t="s">
        <v>49</v>
      </c>
      <c r="BN1704" s="4" t="s">
        <v>48</v>
      </c>
      <c r="BP1704" s="4" t="s">
        <v>47</v>
      </c>
      <c r="BQ1704" t="s">
        <v>81</v>
      </c>
      <c r="BR1704" t="s">
        <v>65</v>
      </c>
      <c r="BS1704" t="s">
        <v>66</v>
      </c>
      <c r="BT1704" t="s">
        <v>65</v>
      </c>
      <c r="BU1704" t="s">
        <v>66</v>
      </c>
      <c r="BV1704" t="s">
        <v>50</v>
      </c>
      <c r="BW1704" t="s">
        <v>52</v>
      </c>
      <c r="DD1704" t="s">
        <v>94</v>
      </c>
      <c r="DE1704" t="s">
        <v>94</v>
      </c>
      <c r="DF1704" t="s">
        <v>94</v>
      </c>
      <c r="DH1704">
        <v>8</v>
      </c>
      <c r="DI1704">
        <v>6</v>
      </c>
      <c r="DJ1704">
        <v>4</v>
      </c>
      <c r="DK1704">
        <v>1</v>
      </c>
      <c r="DL1704">
        <v>7</v>
      </c>
      <c r="DM1704">
        <v>6</v>
      </c>
      <c r="DN1704">
        <v>6</v>
      </c>
      <c r="DO1704" t="str">
        <f t="shared" si="194"/>
        <v>N/A</v>
      </c>
    </row>
    <row r="1705" spans="1:119" x14ac:dyDescent="0.35">
      <c r="A1705" s="4">
        <v>2020</v>
      </c>
      <c r="B1705">
        <v>192</v>
      </c>
      <c r="C1705">
        <v>2773.86666666667</v>
      </c>
      <c r="D1705" t="s">
        <v>53</v>
      </c>
      <c r="E1705" t="s">
        <v>95</v>
      </c>
      <c r="F1705" t="s">
        <v>96</v>
      </c>
      <c r="G1705" t="s">
        <v>97</v>
      </c>
      <c r="H1705" t="s">
        <v>98</v>
      </c>
      <c r="I1705" t="s">
        <v>382</v>
      </c>
      <c r="J1705" t="s">
        <v>27</v>
      </c>
      <c r="K1705" t="s">
        <v>99</v>
      </c>
      <c r="L1705" t="s">
        <v>85</v>
      </c>
      <c r="M1705" t="s">
        <v>61</v>
      </c>
      <c r="N1705" s="4" t="s">
        <v>93</v>
      </c>
      <c r="O1705" t="s">
        <v>88</v>
      </c>
      <c r="P1705" t="s">
        <v>33</v>
      </c>
      <c r="Q1705" t="s">
        <v>34</v>
      </c>
      <c r="R1705" t="s">
        <v>33</v>
      </c>
      <c r="S1705" t="s">
        <v>33</v>
      </c>
      <c r="T1705" t="s">
        <v>33</v>
      </c>
      <c r="U1705" s="1">
        <v>-12</v>
      </c>
      <c r="V1705" s="1">
        <v>-11.7</v>
      </c>
      <c r="W1705" t="s">
        <v>33</v>
      </c>
      <c r="X1705" t="s">
        <v>33</v>
      </c>
      <c r="Y1705" t="s">
        <v>33</v>
      </c>
      <c r="Z1705" t="s">
        <v>33</v>
      </c>
      <c r="AA1705" t="s">
        <v>33</v>
      </c>
      <c r="AB1705" t="s">
        <v>33</v>
      </c>
      <c r="AC1705" t="s">
        <v>73</v>
      </c>
      <c r="AD1705" t="s">
        <v>73</v>
      </c>
      <c r="AE1705" t="s">
        <v>34</v>
      </c>
      <c r="AF1705" t="s">
        <v>34</v>
      </c>
      <c r="AG1705" t="s">
        <v>34</v>
      </c>
      <c r="AH1705" t="s">
        <v>88</v>
      </c>
      <c r="AI1705">
        <v>-67.847619047619105</v>
      </c>
      <c r="AJ1705">
        <v>66.076190476190405</v>
      </c>
      <c r="AK1705">
        <v>139.142857142857</v>
      </c>
      <c r="AL1705">
        <v>-29.647619047618999</v>
      </c>
      <c r="AM1705">
        <v>-39.476190476190503</v>
      </c>
      <c r="AN1705">
        <v>1.1142857142857101</v>
      </c>
      <c r="AO1705">
        <v>164.62857142857101</v>
      </c>
      <c r="AP1705">
        <v>3.3333333333333401</v>
      </c>
      <c r="AQ1705" t="s">
        <v>64</v>
      </c>
      <c r="AR1705" t="s">
        <v>45</v>
      </c>
      <c r="AS1705" t="s">
        <v>64</v>
      </c>
      <c r="AT1705" t="s">
        <v>39</v>
      </c>
      <c r="AU1705" t="s">
        <v>76</v>
      </c>
      <c r="AV1705" t="s">
        <v>41</v>
      </c>
      <c r="AW1705" t="s">
        <v>76</v>
      </c>
      <c r="AX1705" t="s">
        <v>43</v>
      </c>
      <c r="AY1705" s="4" t="s">
        <v>44</v>
      </c>
      <c r="AZ1705" s="4" t="s">
        <v>63</v>
      </c>
      <c r="BA1705" s="4" t="s">
        <v>38</v>
      </c>
      <c r="BB1705" s="4" t="s">
        <v>42</v>
      </c>
      <c r="BC1705" s="4" t="s">
        <v>38</v>
      </c>
      <c r="BD1705" s="4" t="s">
        <v>43</v>
      </c>
      <c r="BE1705" s="4" t="s">
        <v>38</v>
      </c>
      <c r="BF1705" s="4" t="s">
        <v>44</v>
      </c>
      <c r="BG1705" s="4" t="s">
        <v>44</v>
      </c>
      <c r="BH1705" s="4" t="s">
        <v>43</v>
      </c>
      <c r="BI1705" s="4" t="s">
        <v>46</v>
      </c>
      <c r="BJ1705" s="4" t="s">
        <v>43</v>
      </c>
      <c r="BK1705" s="4" t="s">
        <v>47</v>
      </c>
      <c r="BL1705" s="4" t="s">
        <v>66</v>
      </c>
      <c r="BM1705" s="4" t="s">
        <v>47</v>
      </c>
      <c r="BN1705" s="4" t="s">
        <v>48</v>
      </c>
      <c r="BP1705" s="4" t="s">
        <v>47</v>
      </c>
      <c r="BQ1705" t="s">
        <v>52</v>
      </c>
      <c r="BR1705" t="s">
        <v>65</v>
      </c>
      <c r="BS1705" t="s">
        <v>66</v>
      </c>
      <c r="BT1705" t="s">
        <v>65</v>
      </c>
      <c r="BU1705" t="s">
        <v>66</v>
      </c>
      <c r="BV1705" t="s">
        <v>80</v>
      </c>
      <c r="BW1705" t="s">
        <v>52</v>
      </c>
      <c r="DD1705" t="s">
        <v>88</v>
      </c>
      <c r="DE1705" t="s">
        <v>88</v>
      </c>
      <c r="DF1705" t="s">
        <v>88</v>
      </c>
      <c r="DH1705">
        <v>9</v>
      </c>
      <c r="DI1705">
        <v>5</v>
      </c>
      <c r="DJ1705">
        <v>5</v>
      </c>
      <c r="DK1705">
        <v>4</v>
      </c>
      <c r="DL1705">
        <v>12</v>
      </c>
      <c r="DM1705">
        <v>2</v>
      </c>
      <c r="DN1705">
        <v>2</v>
      </c>
      <c r="DO1705" t="str">
        <f t="shared" si="194"/>
        <v>N/A</v>
      </c>
    </row>
    <row r="1706" spans="1:119" x14ac:dyDescent="0.35">
      <c r="A1706" s="4">
        <v>2020</v>
      </c>
      <c r="B1706">
        <v>193</v>
      </c>
      <c r="C1706">
        <v>2778.0666666666698</v>
      </c>
      <c r="D1706" t="s">
        <v>21</v>
      </c>
      <c r="E1706" t="s">
        <v>22</v>
      </c>
      <c r="F1706" t="s">
        <v>23</v>
      </c>
      <c r="G1706" t="s">
        <v>24</v>
      </c>
      <c r="H1706" t="s">
        <v>25</v>
      </c>
      <c r="I1706" t="s">
        <v>386</v>
      </c>
      <c r="J1706" t="s">
        <v>27</v>
      </c>
      <c r="K1706" t="s">
        <v>28</v>
      </c>
      <c r="L1706" t="s">
        <v>29</v>
      </c>
      <c r="M1706" t="s">
        <v>30</v>
      </c>
      <c r="N1706" s="4" t="s">
        <v>104</v>
      </c>
      <c r="O1706" t="s">
        <v>37</v>
      </c>
      <c r="P1706" t="s">
        <v>31</v>
      </c>
      <c r="Q1706" t="s">
        <v>31</v>
      </c>
      <c r="R1706" t="s">
        <v>31</v>
      </c>
      <c r="S1706" t="s">
        <v>31</v>
      </c>
      <c r="T1706" t="s">
        <v>31</v>
      </c>
      <c r="U1706" t="s">
        <v>32</v>
      </c>
      <c r="V1706" s="1">
        <v>-43.9</v>
      </c>
      <c r="W1706" t="s">
        <v>33</v>
      </c>
      <c r="X1706" t="s">
        <v>34</v>
      </c>
      <c r="Y1706" t="s">
        <v>34</v>
      </c>
      <c r="Z1706" t="s">
        <v>33</v>
      </c>
      <c r="AA1706" t="s">
        <v>34</v>
      </c>
      <c r="AB1706" t="s">
        <v>33</v>
      </c>
      <c r="AC1706" s="1">
        <v>-8.9666666666666703</v>
      </c>
      <c r="AD1706" s="1">
        <v>-13.6833333333333</v>
      </c>
      <c r="AE1706" t="s">
        <v>35</v>
      </c>
      <c r="AF1706" t="s">
        <v>35</v>
      </c>
      <c r="AG1706" t="s">
        <v>36</v>
      </c>
      <c r="AH1706" t="s">
        <v>37</v>
      </c>
      <c r="AI1706">
        <v>-68.219047619047601</v>
      </c>
      <c r="AJ1706">
        <v>66.390476190476207</v>
      </c>
      <c r="AK1706">
        <v>139.857142857143</v>
      </c>
      <c r="AL1706">
        <v>-29.819047619047598</v>
      </c>
      <c r="AM1706">
        <v>-39.690476190476197</v>
      </c>
      <c r="AN1706">
        <v>1.0857142857142801</v>
      </c>
      <c r="AO1706">
        <v>165.47142857142899</v>
      </c>
      <c r="AP1706">
        <v>3.3333333333333401</v>
      </c>
      <c r="AQ1706" t="s">
        <v>38</v>
      </c>
      <c r="AR1706" t="s">
        <v>39</v>
      </c>
      <c r="AS1706" t="s">
        <v>39</v>
      </c>
      <c r="AT1706" t="s">
        <v>40</v>
      </c>
      <c r="AU1706" t="s">
        <v>41</v>
      </c>
      <c r="AV1706" t="s">
        <v>42</v>
      </c>
      <c r="AW1706" t="s">
        <v>39</v>
      </c>
      <c r="AX1706" t="s">
        <v>43</v>
      </c>
      <c r="AY1706" s="4" t="s">
        <v>44</v>
      </c>
      <c r="AZ1706" s="4" t="s">
        <v>40</v>
      </c>
      <c r="BA1706" s="4" t="s">
        <v>41</v>
      </c>
      <c r="BB1706" s="4" t="s">
        <v>45</v>
      </c>
      <c r="BC1706" s="4" t="s">
        <v>38</v>
      </c>
      <c r="BD1706" s="4" t="s">
        <v>43</v>
      </c>
      <c r="BE1706" s="4" t="s">
        <v>46</v>
      </c>
      <c r="BF1706" s="4" t="s">
        <v>40</v>
      </c>
      <c r="BG1706" s="4" t="s">
        <v>44</v>
      </c>
      <c r="BH1706" s="4" t="s">
        <v>43</v>
      </c>
      <c r="BI1706" s="4" t="s">
        <v>40</v>
      </c>
      <c r="BJ1706" s="4" t="s">
        <v>42</v>
      </c>
      <c r="BK1706" s="4" t="s">
        <v>47</v>
      </c>
      <c r="BL1706" s="4" t="s">
        <v>48</v>
      </c>
      <c r="BM1706" s="4" t="s">
        <v>49</v>
      </c>
      <c r="BN1706" s="4" t="s">
        <v>50</v>
      </c>
      <c r="BP1706" s="4" t="s">
        <v>47</v>
      </c>
      <c r="BQ1706" t="s">
        <v>48</v>
      </c>
      <c r="BR1706" t="s">
        <v>49</v>
      </c>
      <c r="BS1706" t="s">
        <v>51</v>
      </c>
      <c r="BT1706" t="s">
        <v>52</v>
      </c>
      <c r="BU1706" t="s">
        <v>51</v>
      </c>
      <c r="BV1706" t="s">
        <v>49</v>
      </c>
      <c r="BW1706" t="s">
        <v>50</v>
      </c>
      <c r="DD1706" t="s">
        <v>37</v>
      </c>
      <c r="DE1706" t="s">
        <v>37</v>
      </c>
      <c r="DF1706" t="s">
        <v>37</v>
      </c>
      <c r="DH1706">
        <v>2</v>
      </c>
      <c r="DI1706">
        <v>5</v>
      </c>
      <c r="DJ1706">
        <v>3</v>
      </c>
      <c r="DK1706">
        <v>0.5</v>
      </c>
      <c r="DL1706">
        <v>4</v>
      </c>
      <c r="DM1706">
        <v>5</v>
      </c>
      <c r="DN1706">
        <v>1</v>
      </c>
      <c r="DO1706" t="str">
        <f t="shared" si="194"/>
        <v>N/A</v>
      </c>
    </row>
    <row r="1707" spans="1:119" x14ac:dyDescent="0.35">
      <c r="A1707" s="4">
        <v>2020</v>
      </c>
      <c r="B1707">
        <v>194</v>
      </c>
      <c r="C1707">
        <v>2782.2666666666701</v>
      </c>
      <c r="D1707" t="s">
        <v>53</v>
      </c>
      <c r="E1707" t="s">
        <v>54</v>
      </c>
      <c r="F1707" t="s">
        <v>55</v>
      </c>
      <c r="G1707" t="s">
        <v>56</v>
      </c>
      <c r="H1707" t="s">
        <v>57</v>
      </c>
      <c r="I1707" t="s">
        <v>387</v>
      </c>
      <c r="J1707" t="s">
        <v>59</v>
      </c>
      <c r="K1707" t="s">
        <v>60</v>
      </c>
      <c r="L1707" t="s">
        <v>29</v>
      </c>
      <c r="M1707" t="s">
        <v>61</v>
      </c>
      <c r="N1707" s="4" t="s">
        <v>1290</v>
      </c>
      <c r="O1707" t="s">
        <v>62</v>
      </c>
      <c r="P1707" t="s">
        <v>34</v>
      </c>
      <c r="Q1707" t="s">
        <v>34</v>
      </c>
      <c r="R1707" t="s">
        <v>34</v>
      </c>
      <c r="S1707" t="s">
        <v>34</v>
      </c>
      <c r="T1707" t="s">
        <v>34</v>
      </c>
      <c r="U1707" s="1">
        <v>0.2</v>
      </c>
      <c r="V1707" s="1">
        <v>-44.6</v>
      </c>
      <c r="W1707" t="s">
        <v>34</v>
      </c>
      <c r="X1707" t="s">
        <v>34</v>
      </c>
      <c r="Y1707" t="s">
        <v>34</v>
      </c>
      <c r="Z1707" t="s">
        <v>34</v>
      </c>
      <c r="AA1707" t="s">
        <v>34</v>
      </c>
      <c r="AB1707" t="s">
        <v>34</v>
      </c>
      <c r="AC1707" s="1">
        <v>-9.06666666666667</v>
      </c>
      <c r="AD1707" s="1">
        <v>-13.8333333333333</v>
      </c>
      <c r="AE1707" t="s">
        <v>34</v>
      </c>
      <c r="AF1707" t="s">
        <v>34</v>
      </c>
      <c r="AG1707" t="s">
        <v>34</v>
      </c>
      <c r="AH1707" t="s">
        <v>62</v>
      </c>
      <c r="AI1707">
        <v>-68.590476190476195</v>
      </c>
      <c r="AJ1707">
        <v>66.704761904761995</v>
      </c>
      <c r="AK1707">
        <v>140.57142857142901</v>
      </c>
      <c r="AL1707">
        <v>-29.990476190476201</v>
      </c>
      <c r="AM1707">
        <v>-39.904761904761799</v>
      </c>
      <c r="AN1707">
        <v>1.0571428571428501</v>
      </c>
      <c r="AO1707">
        <v>166.314285714286</v>
      </c>
      <c r="AP1707">
        <v>3.3333333333333401</v>
      </c>
      <c r="AQ1707" t="s">
        <v>63</v>
      </c>
      <c r="AR1707" t="s">
        <v>64</v>
      </c>
      <c r="AS1707" t="s">
        <v>39</v>
      </c>
      <c r="AT1707" t="s">
        <v>64</v>
      </c>
      <c r="AU1707" t="s">
        <v>41</v>
      </c>
      <c r="AV1707" t="s">
        <v>64</v>
      </c>
      <c r="AW1707" t="s">
        <v>39</v>
      </c>
      <c r="AX1707" t="s">
        <v>64</v>
      </c>
      <c r="AY1707" s="4" t="s">
        <v>63</v>
      </c>
      <c r="AZ1707" s="4" t="s">
        <v>38</v>
      </c>
      <c r="BA1707" s="4" t="s">
        <v>45</v>
      </c>
      <c r="BB1707" s="4" t="s">
        <v>63</v>
      </c>
      <c r="BC1707" s="4" t="s">
        <v>63</v>
      </c>
      <c r="BD1707" s="4" t="s">
        <v>38</v>
      </c>
      <c r="BE1707" s="4" t="s">
        <v>46</v>
      </c>
      <c r="BF1707" s="4" t="s">
        <v>44</v>
      </c>
      <c r="BG1707" s="4" t="s">
        <v>42</v>
      </c>
      <c r="BH1707" s="4" t="s">
        <v>44</v>
      </c>
      <c r="BI1707" s="4" t="s">
        <v>44</v>
      </c>
      <c r="BJ1707" s="4" t="s">
        <v>46</v>
      </c>
      <c r="BK1707" s="4" t="s">
        <v>65</v>
      </c>
      <c r="BL1707" s="4" t="s">
        <v>66</v>
      </c>
      <c r="BM1707" s="4" t="s">
        <v>47</v>
      </c>
      <c r="BN1707" s="4" t="s">
        <v>48</v>
      </c>
      <c r="BP1707" s="4" t="s">
        <v>47</v>
      </c>
      <c r="BQ1707" t="s">
        <v>48</v>
      </c>
      <c r="BR1707" t="s">
        <v>65</v>
      </c>
      <c r="BS1707" t="s">
        <v>66</v>
      </c>
      <c r="BT1707" t="s">
        <v>65</v>
      </c>
      <c r="BU1707" t="s">
        <v>66</v>
      </c>
      <c r="BV1707" t="s">
        <v>67</v>
      </c>
      <c r="BW1707" t="s">
        <v>50</v>
      </c>
      <c r="DD1707" t="s">
        <v>62</v>
      </c>
      <c r="DE1707" t="s">
        <v>62</v>
      </c>
      <c r="DF1707" t="s">
        <v>62</v>
      </c>
      <c r="DH1707">
        <v>8.5</v>
      </c>
      <c r="DI1707">
        <v>10</v>
      </c>
      <c r="DJ1707">
        <v>3</v>
      </c>
      <c r="DK1707">
        <v>0</v>
      </c>
      <c r="DL1707">
        <v>9</v>
      </c>
      <c r="DM1707">
        <v>10</v>
      </c>
      <c r="DN1707">
        <v>5</v>
      </c>
      <c r="DO1707" t="str">
        <f t="shared" si="194"/>
        <v>N/A</v>
      </c>
    </row>
    <row r="1708" spans="1:119" x14ac:dyDescent="0.35">
      <c r="A1708" s="4">
        <v>2020</v>
      </c>
      <c r="B1708">
        <v>195</v>
      </c>
      <c r="C1708">
        <v>2786.4666666666699</v>
      </c>
      <c r="D1708" t="s">
        <v>53</v>
      </c>
      <c r="E1708" t="s">
        <v>68</v>
      </c>
      <c r="F1708" t="s">
        <v>69</v>
      </c>
      <c r="G1708" t="s">
        <v>56</v>
      </c>
      <c r="H1708" t="s">
        <v>57</v>
      </c>
      <c r="I1708" t="s">
        <v>388</v>
      </c>
      <c r="J1708" t="s">
        <v>59</v>
      </c>
      <c r="K1708" t="s">
        <v>71</v>
      </c>
      <c r="L1708" t="s">
        <v>29</v>
      </c>
      <c r="M1708" t="s">
        <v>61</v>
      </c>
      <c r="N1708" s="4" t="s">
        <v>1290</v>
      </c>
      <c r="O1708" t="s">
        <v>75</v>
      </c>
      <c r="P1708" t="s">
        <v>34</v>
      </c>
      <c r="Q1708" t="s">
        <v>72</v>
      </c>
      <c r="R1708" t="s">
        <v>34</v>
      </c>
      <c r="S1708" t="s">
        <v>72</v>
      </c>
      <c r="T1708" t="s">
        <v>72</v>
      </c>
      <c r="U1708" t="s">
        <v>73</v>
      </c>
      <c r="V1708" t="s">
        <v>74</v>
      </c>
      <c r="W1708" t="s">
        <v>72</v>
      </c>
      <c r="X1708" t="s">
        <v>34</v>
      </c>
      <c r="Y1708" t="s">
        <v>34</v>
      </c>
      <c r="Z1708" t="s">
        <v>72</v>
      </c>
      <c r="AA1708" t="s">
        <v>34</v>
      </c>
      <c r="AB1708" t="s">
        <v>72</v>
      </c>
      <c r="AC1708" s="1">
        <v>-9.1666666666666696</v>
      </c>
      <c r="AD1708" s="1">
        <v>-13.983333333333301</v>
      </c>
      <c r="AE1708" t="s">
        <v>34</v>
      </c>
      <c r="AF1708" t="s">
        <v>34</v>
      </c>
      <c r="AG1708" t="s">
        <v>34</v>
      </c>
      <c r="AH1708" t="s">
        <v>75</v>
      </c>
      <c r="AI1708">
        <v>-68.961904761904805</v>
      </c>
      <c r="AJ1708">
        <v>67.019047619047697</v>
      </c>
      <c r="AK1708">
        <v>141.28571428571499</v>
      </c>
      <c r="AL1708">
        <v>-30.1619047619048</v>
      </c>
      <c r="AM1708">
        <v>-40.119047619047599</v>
      </c>
      <c r="AN1708">
        <v>1.02857142857142</v>
      </c>
      <c r="AO1708">
        <v>167.15714285714299</v>
      </c>
      <c r="AP1708">
        <v>3.3333333333333401</v>
      </c>
      <c r="AQ1708" t="s">
        <v>38</v>
      </c>
      <c r="AR1708" t="s">
        <v>45</v>
      </c>
      <c r="AS1708" t="s">
        <v>76</v>
      </c>
      <c r="AT1708" t="s">
        <v>44</v>
      </c>
      <c r="AU1708" t="s">
        <v>76</v>
      </c>
      <c r="AV1708" t="s">
        <v>39</v>
      </c>
      <c r="AW1708" t="s">
        <v>76</v>
      </c>
      <c r="AX1708" t="s">
        <v>43</v>
      </c>
      <c r="AY1708" s="4" t="s">
        <v>45</v>
      </c>
      <c r="AZ1708" s="4" t="s">
        <v>44</v>
      </c>
      <c r="BA1708" s="4" t="s">
        <v>77</v>
      </c>
      <c r="BB1708" s="4" t="s">
        <v>41</v>
      </c>
      <c r="BC1708" s="4" t="s">
        <v>78</v>
      </c>
      <c r="BD1708" s="4" t="s">
        <v>45</v>
      </c>
      <c r="BE1708" s="4" t="s">
        <v>78</v>
      </c>
      <c r="BF1708" s="4" t="s">
        <v>41</v>
      </c>
      <c r="BG1708" s="4" t="s">
        <v>77</v>
      </c>
      <c r="BH1708" s="4" t="s">
        <v>44</v>
      </c>
      <c r="BI1708" s="4" t="s">
        <v>78</v>
      </c>
      <c r="BJ1708" s="4" t="s">
        <v>77</v>
      </c>
      <c r="BK1708" s="4" t="s">
        <v>51</v>
      </c>
      <c r="BL1708" s="4" t="s">
        <v>47</v>
      </c>
      <c r="BM1708" s="4" t="s">
        <v>49</v>
      </c>
      <c r="BN1708" s="4" t="s">
        <v>47</v>
      </c>
      <c r="BP1708" s="4" t="s">
        <v>47</v>
      </c>
      <c r="BQ1708" t="s">
        <v>79</v>
      </c>
      <c r="BR1708" t="s">
        <v>51</v>
      </c>
      <c r="BS1708" t="s">
        <v>80</v>
      </c>
      <c r="BT1708" t="s">
        <v>51</v>
      </c>
      <c r="BU1708" t="s">
        <v>81</v>
      </c>
      <c r="BV1708" t="s">
        <v>80</v>
      </c>
      <c r="BW1708" t="s">
        <v>81</v>
      </c>
      <c r="DD1708" t="s">
        <v>75</v>
      </c>
      <c r="DE1708" t="s">
        <v>75</v>
      </c>
      <c r="DF1708" t="s">
        <v>75</v>
      </c>
      <c r="DH1708">
        <v>7</v>
      </c>
      <c r="DI1708">
        <v>7</v>
      </c>
      <c r="DJ1708">
        <v>2</v>
      </c>
      <c r="DK1708">
        <v>0</v>
      </c>
      <c r="DL1708">
        <v>7</v>
      </c>
      <c r="DM1708">
        <v>7</v>
      </c>
      <c r="DN1708">
        <v>2</v>
      </c>
      <c r="DO1708" t="str">
        <f t="shared" si="194"/>
        <v>N/A</v>
      </c>
    </row>
    <row r="1709" spans="1:119" x14ac:dyDescent="0.35">
      <c r="A1709" s="4">
        <v>2020</v>
      </c>
      <c r="B1709">
        <v>196</v>
      </c>
      <c r="C1709">
        <v>2790.6666666666702</v>
      </c>
      <c r="D1709" t="s">
        <v>21</v>
      </c>
      <c r="E1709" t="s">
        <v>82</v>
      </c>
      <c r="F1709" t="s">
        <v>82</v>
      </c>
      <c r="G1709" t="s">
        <v>83</v>
      </c>
      <c r="H1709" t="s">
        <v>84</v>
      </c>
      <c r="I1709" t="s">
        <v>386</v>
      </c>
      <c r="J1709" t="s">
        <v>27</v>
      </c>
      <c r="K1709" t="s">
        <v>60</v>
      </c>
      <c r="L1709" t="s">
        <v>85</v>
      </c>
      <c r="M1709" t="s">
        <v>61</v>
      </c>
      <c r="N1709" s="4" t="s">
        <v>1290</v>
      </c>
      <c r="O1709" t="s">
        <v>88</v>
      </c>
      <c r="P1709" t="s">
        <v>34</v>
      </c>
      <c r="Q1709" t="s">
        <v>35</v>
      </c>
      <c r="R1709" t="s">
        <v>35</v>
      </c>
      <c r="S1709" t="s">
        <v>34</v>
      </c>
      <c r="T1709" t="s">
        <v>34</v>
      </c>
      <c r="U1709" t="s">
        <v>73</v>
      </c>
      <c r="V1709" t="s">
        <v>86</v>
      </c>
      <c r="W1709" t="s">
        <v>33</v>
      </c>
      <c r="X1709" t="s">
        <v>35</v>
      </c>
      <c r="Y1709" t="s">
        <v>34</v>
      </c>
      <c r="Z1709" t="s">
        <v>33</v>
      </c>
      <c r="AA1709" t="s">
        <v>33</v>
      </c>
      <c r="AB1709" t="s">
        <v>33</v>
      </c>
      <c r="AC1709" t="s">
        <v>87</v>
      </c>
      <c r="AD1709" t="s">
        <v>87</v>
      </c>
      <c r="AE1709" t="s">
        <v>34</v>
      </c>
      <c r="AF1709" t="s">
        <v>33</v>
      </c>
      <c r="AG1709" t="s">
        <v>34</v>
      </c>
      <c r="AH1709" t="s">
        <v>88</v>
      </c>
      <c r="AI1709">
        <v>-69.3333333333333</v>
      </c>
      <c r="AJ1709">
        <v>67.3333333333333</v>
      </c>
      <c r="AK1709">
        <v>142</v>
      </c>
      <c r="AL1709">
        <v>-30.3333333333333</v>
      </c>
      <c r="AM1709">
        <v>-40.3333333333333</v>
      </c>
      <c r="AN1709">
        <v>0.99999999999999101</v>
      </c>
      <c r="AO1709">
        <v>168</v>
      </c>
      <c r="AP1709">
        <v>3.3333333333333401</v>
      </c>
      <c r="AQ1709" t="s">
        <v>64</v>
      </c>
      <c r="AR1709" t="s">
        <v>38</v>
      </c>
      <c r="AS1709" t="s">
        <v>40</v>
      </c>
      <c r="AT1709" t="s">
        <v>44</v>
      </c>
      <c r="AU1709" t="s">
        <v>42</v>
      </c>
      <c r="AV1709" t="s">
        <v>77</v>
      </c>
      <c r="AW1709" t="s">
        <v>64</v>
      </c>
      <c r="AX1709" t="s">
        <v>43</v>
      </c>
      <c r="AY1709" s="4" t="s">
        <v>44</v>
      </c>
      <c r="AZ1709" s="4" t="s">
        <v>44</v>
      </c>
      <c r="BA1709" s="4" t="s">
        <v>42</v>
      </c>
      <c r="BB1709" s="4" t="s">
        <v>38</v>
      </c>
      <c r="BC1709" s="4" t="s">
        <v>63</v>
      </c>
      <c r="BD1709" s="4" t="s">
        <v>78</v>
      </c>
      <c r="BE1709" s="4" t="s">
        <v>43</v>
      </c>
      <c r="BF1709" s="4" t="s">
        <v>44</v>
      </c>
      <c r="BG1709" s="4" t="s">
        <v>44</v>
      </c>
      <c r="BH1709" s="4" t="s">
        <v>78</v>
      </c>
      <c r="BI1709" s="4" t="s">
        <v>44</v>
      </c>
      <c r="BJ1709" s="4" t="s">
        <v>78</v>
      </c>
      <c r="BK1709" s="4" t="s">
        <v>65</v>
      </c>
      <c r="BL1709" s="4" t="s">
        <v>79</v>
      </c>
      <c r="BM1709" s="4" t="s">
        <v>47</v>
      </c>
      <c r="BN1709" s="4" t="s">
        <v>50</v>
      </c>
      <c r="BP1709" s="4" t="s">
        <v>67</v>
      </c>
      <c r="BQ1709" t="s">
        <v>48</v>
      </c>
      <c r="BR1709" t="s">
        <v>65</v>
      </c>
      <c r="BS1709" t="s">
        <v>66</v>
      </c>
      <c r="BT1709" t="s">
        <v>65</v>
      </c>
      <c r="BU1709" t="s">
        <v>66</v>
      </c>
      <c r="BV1709" t="s">
        <v>67</v>
      </c>
      <c r="BW1709" t="s">
        <v>52</v>
      </c>
      <c r="DD1709" t="s">
        <v>88</v>
      </c>
      <c r="DE1709" t="s">
        <v>88</v>
      </c>
      <c r="DF1709" t="s">
        <v>88</v>
      </c>
      <c r="DH1709">
        <v>7</v>
      </c>
      <c r="DI1709">
        <v>1</v>
      </c>
      <c r="DJ1709">
        <v>1</v>
      </c>
      <c r="DK1709">
        <v>0.15</v>
      </c>
      <c r="DL1709">
        <v>6</v>
      </c>
      <c r="DM1709">
        <v>2</v>
      </c>
      <c r="DN1709">
        <v>1</v>
      </c>
      <c r="DO1709" t="str">
        <f t="shared" si="194"/>
        <v>N/A</v>
      </c>
    </row>
    <row r="1710" spans="1:119" x14ac:dyDescent="0.35">
      <c r="A1710" s="4">
        <v>2020</v>
      </c>
      <c r="B1710">
        <v>197</v>
      </c>
      <c r="C1710">
        <v>2794.86666666667</v>
      </c>
      <c r="D1710" t="s">
        <v>53</v>
      </c>
      <c r="E1710" t="s">
        <v>89</v>
      </c>
      <c r="F1710" t="s">
        <v>90</v>
      </c>
      <c r="G1710" t="s">
        <v>56</v>
      </c>
      <c r="H1710" t="s">
        <v>91</v>
      </c>
      <c r="I1710" t="s">
        <v>389</v>
      </c>
      <c r="J1710" t="s">
        <v>59</v>
      </c>
      <c r="K1710" t="s">
        <v>28</v>
      </c>
      <c r="L1710" t="s">
        <v>29</v>
      </c>
      <c r="M1710" t="s">
        <v>61</v>
      </c>
      <c r="N1710" s="4" t="s">
        <v>93</v>
      </c>
      <c r="O1710" t="s">
        <v>94</v>
      </c>
      <c r="P1710" t="s">
        <v>34</v>
      </c>
      <c r="Q1710" t="s">
        <v>35</v>
      </c>
      <c r="R1710" t="s">
        <v>36</v>
      </c>
      <c r="S1710" t="s">
        <v>33</v>
      </c>
      <c r="T1710" t="s">
        <v>34</v>
      </c>
      <c r="U1710" s="1">
        <v>-12.2</v>
      </c>
      <c r="V1710" s="1">
        <v>-11.9</v>
      </c>
      <c r="W1710" t="s">
        <v>35</v>
      </c>
      <c r="X1710" t="s">
        <v>34</v>
      </c>
      <c r="Y1710" t="s">
        <v>33</v>
      </c>
      <c r="Z1710" t="s">
        <v>35</v>
      </c>
      <c r="AA1710" t="s">
        <v>34</v>
      </c>
      <c r="AB1710" t="s">
        <v>33</v>
      </c>
      <c r="AC1710" t="s">
        <v>87</v>
      </c>
      <c r="AD1710" s="1">
        <v>32.6</v>
      </c>
      <c r="AE1710" t="s">
        <v>36</v>
      </c>
      <c r="AF1710" t="s">
        <v>36</v>
      </c>
      <c r="AG1710" t="s">
        <v>36</v>
      </c>
      <c r="AH1710" t="s">
        <v>94</v>
      </c>
      <c r="AI1710">
        <v>-69.704761904761895</v>
      </c>
      <c r="AJ1710">
        <v>67.647619047619003</v>
      </c>
      <c r="AK1710">
        <v>142.71428571428601</v>
      </c>
      <c r="AL1710">
        <v>-30.504761904761899</v>
      </c>
      <c r="AM1710">
        <v>-40.547619047619101</v>
      </c>
      <c r="AN1710">
        <v>0.97142857142857197</v>
      </c>
      <c r="AO1710">
        <v>168.84285714285701</v>
      </c>
      <c r="AP1710">
        <v>3.3333333333333401</v>
      </c>
      <c r="AQ1710" t="s">
        <v>76</v>
      </c>
      <c r="AR1710" t="s">
        <v>38</v>
      </c>
      <c r="AS1710" t="s">
        <v>76</v>
      </c>
      <c r="AT1710" t="s">
        <v>39</v>
      </c>
      <c r="AU1710" t="s">
        <v>76</v>
      </c>
      <c r="AV1710" t="s">
        <v>39</v>
      </c>
      <c r="AW1710" t="s">
        <v>76</v>
      </c>
      <c r="AX1710" t="s">
        <v>39</v>
      </c>
      <c r="AY1710" s="4" t="s">
        <v>45</v>
      </c>
      <c r="AZ1710" s="4" t="s">
        <v>44</v>
      </c>
      <c r="BA1710" s="4" t="s">
        <v>63</v>
      </c>
      <c r="BB1710" s="4" t="s">
        <v>45</v>
      </c>
      <c r="BC1710" s="4" t="s">
        <v>46</v>
      </c>
      <c r="BD1710" s="4" t="s">
        <v>38</v>
      </c>
      <c r="BE1710" s="4" t="s">
        <v>78</v>
      </c>
      <c r="BF1710" s="4" t="s">
        <v>44</v>
      </c>
      <c r="BG1710" s="4" t="s">
        <v>41</v>
      </c>
      <c r="BH1710" s="4" t="s">
        <v>44</v>
      </c>
      <c r="BI1710" s="4" t="s">
        <v>46</v>
      </c>
      <c r="BJ1710" s="4" t="s">
        <v>43</v>
      </c>
      <c r="BK1710" s="4" t="s">
        <v>47</v>
      </c>
      <c r="BL1710" s="4" t="s">
        <v>66</v>
      </c>
      <c r="BM1710" s="4" t="s">
        <v>49</v>
      </c>
      <c r="BN1710" s="4" t="s">
        <v>48</v>
      </c>
      <c r="BP1710" s="4" t="s">
        <v>47</v>
      </c>
      <c r="BQ1710" t="s">
        <v>81</v>
      </c>
      <c r="BR1710" t="s">
        <v>65</v>
      </c>
      <c r="BS1710" t="s">
        <v>66</v>
      </c>
      <c r="BT1710" t="s">
        <v>65</v>
      </c>
      <c r="BU1710" t="s">
        <v>66</v>
      </c>
      <c r="BV1710" t="s">
        <v>50</v>
      </c>
      <c r="BW1710" t="s">
        <v>52</v>
      </c>
      <c r="DD1710" t="s">
        <v>94</v>
      </c>
      <c r="DE1710" t="s">
        <v>94</v>
      </c>
      <c r="DF1710" t="s">
        <v>94</v>
      </c>
      <c r="DH1710">
        <v>8</v>
      </c>
      <c r="DI1710">
        <v>4</v>
      </c>
      <c r="DJ1710">
        <v>1</v>
      </c>
      <c r="DK1710">
        <v>5</v>
      </c>
      <c r="DL1710">
        <v>6</v>
      </c>
      <c r="DM1710">
        <v>4</v>
      </c>
      <c r="DN1710">
        <v>2</v>
      </c>
      <c r="DO1710" t="str">
        <f t="shared" si="194"/>
        <v>N/A</v>
      </c>
    </row>
    <row r="1711" spans="1:119" x14ac:dyDescent="0.35">
      <c r="A1711" s="4">
        <v>2020</v>
      </c>
      <c r="B1711">
        <v>198</v>
      </c>
      <c r="C1711">
        <v>2799.0666666666698</v>
      </c>
      <c r="D1711" t="s">
        <v>53</v>
      </c>
      <c r="E1711" t="s">
        <v>95</v>
      </c>
      <c r="F1711" t="s">
        <v>96</v>
      </c>
      <c r="G1711" t="s">
        <v>97</v>
      </c>
      <c r="H1711" t="s">
        <v>98</v>
      </c>
      <c r="I1711" t="s">
        <v>386</v>
      </c>
      <c r="J1711" t="s">
        <v>27</v>
      </c>
      <c r="K1711" t="s">
        <v>99</v>
      </c>
      <c r="L1711" t="s">
        <v>85</v>
      </c>
      <c r="M1711" t="s">
        <v>61</v>
      </c>
      <c r="N1711" s="4" t="s">
        <v>93</v>
      </c>
      <c r="O1711" t="s">
        <v>88</v>
      </c>
      <c r="P1711" t="s">
        <v>33</v>
      </c>
      <c r="Q1711" t="s">
        <v>34</v>
      </c>
      <c r="R1711" t="s">
        <v>33</v>
      </c>
      <c r="S1711" t="s">
        <v>33</v>
      </c>
      <c r="T1711" t="s">
        <v>33</v>
      </c>
      <c r="U1711" s="1">
        <v>-12.4</v>
      </c>
      <c r="V1711" s="1">
        <v>-12.1</v>
      </c>
      <c r="W1711" t="s">
        <v>33</v>
      </c>
      <c r="X1711" t="s">
        <v>33</v>
      </c>
      <c r="Y1711" t="s">
        <v>33</v>
      </c>
      <c r="Z1711" t="s">
        <v>33</v>
      </c>
      <c r="AA1711" t="s">
        <v>33</v>
      </c>
      <c r="AB1711" t="s">
        <v>33</v>
      </c>
      <c r="AC1711" t="s">
        <v>73</v>
      </c>
      <c r="AD1711" t="s">
        <v>73</v>
      </c>
      <c r="AE1711" t="s">
        <v>34</v>
      </c>
      <c r="AF1711" t="s">
        <v>34</v>
      </c>
      <c r="AG1711" t="s">
        <v>34</v>
      </c>
      <c r="AH1711" t="s">
        <v>88</v>
      </c>
      <c r="AI1711">
        <v>-70.076190476190504</v>
      </c>
      <c r="AJ1711">
        <v>67.961904761904705</v>
      </c>
      <c r="AK1711">
        <v>143.42857142857201</v>
      </c>
      <c r="AL1711">
        <v>-30.676190476190499</v>
      </c>
      <c r="AM1711">
        <v>-40.761904761904802</v>
      </c>
      <c r="AN1711">
        <v>0.94285714285714095</v>
      </c>
      <c r="AO1711">
        <v>169.685714285714</v>
      </c>
      <c r="AP1711">
        <v>3.3333333333333401</v>
      </c>
      <c r="AQ1711" t="s">
        <v>64</v>
      </c>
      <c r="AR1711" t="s">
        <v>45</v>
      </c>
      <c r="AS1711" t="s">
        <v>64</v>
      </c>
      <c r="AT1711" t="s">
        <v>39</v>
      </c>
      <c r="AU1711" t="s">
        <v>76</v>
      </c>
      <c r="AV1711" t="s">
        <v>41</v>
      </c>
      <c r="AW1711" t="s">
        <v>76</v>
      </c>
      <c r="AX1711" t="s">
        <v>43</v>
      </c>
      <c r="AY1711" s="4" t="s">
        <v>44</v>
      </c>
      <c r="AZ1711" s="4" t="s">
        <v>63</v>
      </c>
      <c r="BA1711" s="4" t="s">
        <v>38</v>
      </c>
      <c r="BB1711" s="4" t="s">
        <v>42</v>
      </c>
      <c r="BC1711" s="4" t="s">
        <v>38</v>
      </c>
      <c r="BD1711" s="4" t="s">
        <v>43</v>
      </c>
      <c r="BE1711" s="4" t="s">
        <v>38</v>
      </c>
      <c r="BF1711" s="4" t="s">
        <v>44</v>
      </c>
      <c r="BG1711" s="4" t="s">
        <v>44</v>
      </c>
      <c r="BH1711" s="4" t="s">
        <v>43</v>
      </c>
      <c r="BI1711" s="4" t="s">
        <v>46</v>
      </c>
      <c r="BJ1711" s="4" t="s">
        <v>43</v>
      </c>
      <c r="BK1711" s="4" t="s">
        <v>47</v>
      </c>
      <c r="BL1711" s="4" t="s">
        <v>66</v>
      </c>
      <c r="BM1711" s="4" t="s">
        <v>47</v>
      </c>
      <c r="BN1711" s="4" t="s">
        <v>48</v>
      </c>
      <c r="BP1711" s="4" t="s">
        <v>47</v>
      </c>
      <c r="BQ1711" t="s">
        <v>52</v>
      </c>
      <c r="BR1711" t="s">
        <v>65</v>
      </c>
      <c r="BS1711" t="s">
        <v>66</v>
      </c>
      <c r="BT1711" t="s">
        <v>65</v>
      </c>
      <c r="BU1711" t="s">
        <v>66</v>
      </c>
      <c r="BV1711" t="s">
        <v>80</v>
      </c>
      <c r="BW1711" t="s">
        <v>52</v>
      </c>
      <c r="DD1711" t="s">
        <v>88</v>
      </c>
      <c r="DE1711" t="s">
        <v>88</v>
      </c>
      <c r="DF1711" t="s">
        <v>88</v>
      </c>
      <c r="DH1711">
        <v>8</v>
      </c>
      <c r="DI1711">
        <v>0.5</v>
      </c>
      <c r="DJ1711">
        <v>0</v>
      </c>
      <c r="DK1711">
        <v>0</v>
      </c>
      <c r="DL1711">
        <v>8</v>
      </c>
      <c r="DM1711">
        <v>0</v>
      </c>
      <c r="DN1711">
        <v>1</v>
      </c>
      <c r="DO1711" t="str">
        <f t="shared" si="194"/>
        <v>N/A</v>
      </c>
    </row>
    <row r="1712" spans="1:119" x14ac:dyDescent="0.35">
      <c r="A1712" s="4">
        <v>2020</v>
      </c>
      <c r="B1712">
        <v>199</v>
      </c>
      <c r="C1712">
        <v>2803.2666666666701</v>
      </c>
      <c r="D1712" t="s">
        <v>21</v>
      </c>
      <c r="E1712" t="s">
        <v>22</v>
      </c>
      <c r="F1712" t="s">
        <v>23</v>
      </c>
      <c r="G1712" t="s">
        <v>24</v>
      </c>
      <c r="H1712" t="s">
        <v>25</v>
      </c>
      <c r="I1712" t="s">
        <v>390</v>
      </c>
      <c r="J1712" t="s">
        <v>27</v>
      </c>
      <c r="K1712" t="s">
        <v>28</v>
      </c>
      <c r="L1712" t="s">
        <v>29</v>
      </c>
      <c r="M1712" t="s">
        <v>30</v>
      </c>
      <c r="N1712" s="4" t="s">
        <v>104</v>
      </c>
      <c r="O1712" t="s">
        <v>37</v>
      </c>
      <c r="P1712" t="s">
        <v>31</v>
      </c>
      <c r="Q1712" t="s">
        <v>31</v>
      </c>
      <c r="R1712" t="s">
        <v>31</v>
      </c>
      <c r="S1712" t="s">
        <v>31</v>
      </c>
      <c r="T1712" t="s">
        <v>31</v>
      </c>
      <c r="U1712" t="s">
        <v>32</v>
      </c>
      <c r="V1712" s="1">
        <v>-45.3</v>
      </c>
      <c r="W1712" t="s">
        <v>33</v>
      </c>
      <c r="X1712" t="s">
        <v>34</v>
      </c>
      <c r="Y1712" t="s">
        <v>34</v>
      </c>
      <c r="Z1712" t="s">
        <v>33</v>
      </c>
      <c r="AA1712" t="s">
        <v>34</v>
      </c>
      <c r="AB1712" t="s">
        <v>33</v>
      </c>
      <c r="AC1712" s="1">
        <v>-9.2666666666666693</v>
      </c>
      <c r="AD1712" s="1">
        <v>-14.133333333333301</v>
      </c>
      <c r="AE1712" t="s">
        <v>35</v>
      </c>
      <c r="AF1712" t="s">
        <v>35</v>
      </c>
      <c r="AG1712" t="s">
        <v>36</v>
      </c>
      <c r="AH1712" t="s">
        <v>37</v>
      </c>
      <c r="AI1712">
        <v>-70.447619047619099</v>
      </c>
      <c r="AJ1712">
        <v>68.276190476190493</v>
      </c>
      <c r="AK1712">
        <v>144.142857142857</v>
      </c>
      <c r="AL1712">
        <v>-30.847619047618998</v>
      </c>
      <c r="AM1712">
        <v>-40.976190476190503</v>
      </c>
      <c r="AN1712">
        <v>0.91428571428571104</v>
      </c>
      <c r="AO1712">
        <v>170.52857142857101</v>
      </c>
      <c r="AP1712">
        <v>3.3333333333333401</v>
      </c>
      <c r="AQ1712" t="s">
        <v>38</v>
      </c>
      <c r="AR1712" t="s">
        <v>39</v>
      </c>
      <c r="AS1712" t="s">
        <v>39</v>
      </c>
      <c r="AT1712" t="s">
        <v>40</v>
      </c>
      <c r="AU1712" t="s">
        <v>41</v>
      </c>
      <c r="AV1712" t="s">
        <v>42</v>
      </c>
      <c r="AW1712" t="s">
        <v>39</v>
      </c>
      <c r="AX1712" t="s">
        <v>43</v>
      </c>
      <c r="AY1712" s="4" t="s">
        <v>44</v>
      </c>
      <c r="AZ1712" s="4" t="s">
        <v>40</v>
      </c>
      <c r="BA1712" s="4" t="s">
        <v>41</v>
      </c>
      <c r="BB1712" s="4" t="s">
        <v>45</v>
      </c>
      <c r="BC1712" s="4" t="s">
        <v>38</v>
      </c>
      <c r="BD1712" s="4" t="s">
        <v>43</v>
      </c>
      <c r="BE1712" s="4" t="s">
        <v>46</v>
      </c>
      <c r="BF1712" s="4" t="s">
        <v>40</v>
      </c>
      <c r="BG1712" s="4" t="s">
        <v>44</v>
      </c>
      <c r="BH1712" s="4" t="s">
        <v>43</v>
      </c>
      <c r="BI1712" s="4" t="s">
        <v>40</v>
      </c>
      <c r="BJ1712" s="4" t="s">
        <v>42</v>
      </c>
      <c r="BK1712" s="4" t="s">
        <v>47</v>
      </c>
      <c r="BL1712" s="4" t="s">
        <v>48</v>
      </c>
      <c r="BM1712" s="4" t="s">
        <v>49</v>
      </c>
      <c r="BN1712" s="4" t="s">
        <v>50</v>
      </c>
      <c r="BP1712" s="4" t="s">
        <v>47</v>
      </c>
      <c r="BQ1712" t="s">
        <v>48</v>
      </c>
      <c r="BR1712" t="s">
        <v>49</v>
      </c>
      <c r="BS1712" t="s">
        <v>51</v>
      </c>
      <c r="BT1712" t="s">
        <v>52</v>
      </c>
      <c r="BU1712" t="s">
        <v>51</v>
      </c>
      <c r="BV1712" t="s">
        <v>49</v>
      </c>
      <c r="BW1712" t="s">
        <v>50</v>
      </c>
      <c r="DD1712" t="s">
        <v>37</v>
      </c>
      <c r="DE1712" t="s">
        <v>37</v>
      </c>
      <c r="DF1712" t="s">
        <v>37</v>
      </c>
      <c r="DH1712">
        <v>7</v>
      </c>
      <c r="DI1712">
        <v>4</v>
      </c>
      <c r="DJ1712">
        <v>3</v>
      </c>
      <c r="DK1712">
        <v>0</v>
      </c>
      <c r="DL1712">
        <v>8</v>
      </c>
      <c r="DM1712">
        <v>4</v>
      </c>
      <c r="DN1712">
        <v>4</v>
      </c>
      <c r="DO1712" t="str">
        <f t="shared" si="194"/>
        <v>N/A</v>
      </c>
    </row>
    <row r="1713" spans="1:119" x14ac:dyDescent="0.35">
      <c r="A1713" s="4">
        <v>2020</v>
      </c>
      <c r="B1713">
        <v>200</v>
      </c>
      <c r="C1713">
        <v>2807.4666666666699</v>
      </c>
      <c r="D1713" t="s">
        <v>53</v>
      </c>
      <c r="E1713" t="s">
        <v>54</v>
      </c>
      <c r="F1713" t="s">
        <v>55</v>
      </c>
      <c r="G1713" t="s">
        <v>56</v>
      </c>
      <c r="H1713" t="s">
        <v>57</v>
      </c>
      <c r="I1713" t="s">
        <v>391</v>
      </c>
      <c r="J1713" t="s">
        <v>59</v>
      </c>
      <c r="K1713" t="s">
        <v>60</v>
      </c>
      <c r="L1713" t="s">
        <v>29</v>
      </c>
      <c r="M1713" t="s">
        <v>61</v>
      </c>
      <c r="N1713" s="4" t="s">
        <v>1290</v>
      </c>
      <c r="O1713" t="s">
        <v>62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s="1">
        <v>0.2</v>
      </c>
      <c r="V1713" s="1">
        <v>-46</v>
      </c>
      <c r="W1713" t="s">
        <v>34</v>
      </c>
      <c r="X1713" t="s">
        <v>34</v>
      </c>
      <c r="Y1713" t="s">
        <v>34</v>
      </c>
      <c r="Z1713" t="s">
        <v>34</v>
      </c>
      <c r="AA1713" t="s">
        <v>34</v>
      </c>
      <c r="AB1713" t="s">
        <v>34</v>
      </c>
      <c r="AC1713" s="1">
        <v>-9.3666666666666707</v>
      </c>
      <c r="AD1713" s="1">
        <v>-14.283333333333299</v>
      </c>
      <c r="AE1713" t="s">
        <v>34</v>
      </c>
      <c r="AF1713" t="s">
        <v>34</v>
      </c>
      <c r="AG1713" t="s">
        <v>34</v>
      </c>
      <c r="AH1713" t="s">
        <v>62</v>
      </c>
      <c r="AI1713">
        <v>-70.819047619047595</v>
      </c>
      <c r="AJ1713">
        <v>68.590476190476195</v>
      </c>
      <c r="AK1713">
        <v>144.857142857143</v>
      </c>
      <c r="AL1713">
        <v>-31.019047619047601</v>
      </c>
      <c r="AM1713">
        <v>-41.190476190476197</v>
      </c>
      <c r="AN1713">
        <v>0.88571428571428101</v>
      </c>
      <c r="AO1713">
        <v>171.37142857142899</v>
      </c>
      <c r="AP1713">
        <v>3.3333333333333401</v>
      </c>
      <c r="AQ1713" t="s">
        <v>63</v>
      </c>
      <c r="AR1713" t="s">
        <v>64</v>
      </c>
      <c r="AS1713" t="s">
        <v>39</v>
      </c>
      <c r="AT1713" t="s">
        <v>64</v>
      </c>
      <c r="AU1713" t="s">
        <v>41</v>
      </c>
      <c r="AV1713" t="s">
        <v>64</v>
      </c>
      <c r="AW1713" t="s">
        <v>39</v>
      </c>
      <c r="AX1713" t="s">
        <v>64</v>
      </c>
      <c r="AY1713" s="4" t="s">
        <v>63</v>
      </c>
      <c r="AZ1713" s="4" t="s">
        <v>38</v>
      </c>
      <c r="BA1713" s="4" t="s">
        <v>45</v>
      </c>
      <c r="BB1713" s="4" t="s">
        <v>63</v>
      </c>
      <c r="BC1713" s="4" t="s">
        <v>63</v>
      </c>
      <c r="BD1713" s="4" t="s">
        <v>38</v>
      </c>
      <c r="BE1713" s="4" t="s">
        <v>46</v>
      </c>
      <c r="BF1713" s="4" t="s">
        <v>44</v>
      </c>
      <c r="BG1713" s="4" t="s">
        <v>42</v>
      </c>
      <c r="BH1713" s="4" t="s">
        <v>44</v>
      </c>
      <c r="BI1713" s="4" t="s">
        <v>44</v>
      </c>
      <c r="BJ1713" s="4" t="s">
        <v>46</v>
      </c>
      <c r="BK1713" s="4" t="s">
        <v>65</v>
      </c>
      <c r="BL1713" s="4" t="s">
        <v>66</v>
      </c>
      <c r="BM1713" s="4" t="s">
        <v>47</v>
      </c>
      <c r="BN1713" s="4" t="s">
        <v>48</v>
      </c>
      <c r="BP1713" s="4" t="s">
        <v>47</v>
      </c>
      <c r="BQ1713" t="s">
        <v>48</v>
      </c>
      <c r="BR1713" t="s">
        <v>65</v>
      </c>
      <c r="BS1713" t="s">
        <v>66</v>
      </c>
      <c r="BT1713" t="s">
        <v>65</v>
      </c>
      <c r="BU1713" t="s">
        <v>66</v>
      </c>
      <c r="BV1713" t="s">
        <v>67</v>
      </c>
      <c r="BW1713" t="s">
        <v>50</v>
      </c>
      <c r="DD1713" t="s">
        <v>62</v>
      </c>
      <c r="DE1713" t="s">
        <v>62</v>
      </c>
      <c r="DF1713" t="s">
        <v>62</v>
      </c>
      <c r="DH1713">
        <v>1.5</v>
      </c>
      <c r="DI1713">
        <v>5</v>
      </c>
      <c r="DJ1713">
        <v>3</v>
      </c>
      <c r="DK1713">
        <v>1.5</v>
      </c>
      <c r="DL1713">
        <v>3.5</v>
      </c>
      <c r="DM1713">
        <v>4</v>
      </c>
      <c r="DN1713">
        <v>1</v>
      </c>
      <c r="DO1713" t="str">
        <f t="shared" si="194"/>
        <v>N/A</v>
      </c>
    </row>
    <row r="1714" spans="1:119" x14ac:dyDescent="0.35">
      <c r="A1714" s="4">
        <v>2020</v>
      </c>
      <c r="B1714">
        <v>201</v>
      </c>
      <c r="C1714">
        <v>2811.6666666666702</v>
      </c>
      <c r="D1714" t="s">
        <v>53</v>
      </c>
      <c r="E1714" t="s">
        <v>68</v>
      </c>
      <c r="F1714" t="s">
        <v>69</v>
      </c>
      <c r="G1714" t="s">
        <v>56</v>
      </c>
      <c r="H1714" t="s">
        <v>57</v>
      </c>
      <c r="I1714" t="s">
        <v>392</v>
      </c>
      <c r="J1714" t="s">
        <v>59</v>
      </c>
      <c r="K1714" t="s">
        <v>71</v>
      </c>
      <c r="L1714" t="s">
        <v>29</v>
      </c>
      <c r="M1714" t="s">
        <v>61</v>
      </c>
      <c r="N1714" s="4" t="s">
        <v>1290</v>
      </c>
      <c r="O1714" t="s">
        <v>75</v>
      </c>
      <c r="P1714" t="s">
        <v>34</v>
      </c>
      <c r="Q1714" t="s">
        <v>72</v>
      </c>
      <c r="R1714" t="s">
        <v>34</v>
      </c>
      <c r="S1714" t="s">
        <v>72</v>
      </c>
      <c r="T1714" t="s">
        <v>72</v>
      </c>
      <c r="U1714" t="s">
        <v>73</v>
      </c>
      <c r="V1714" t="s">
        <v>74</v>
      </c>
      <c r="W1714" t="s">
        <v>72</v>
      </c>
      <c r="X1714" t="s">
        <v>34</v>
      </c>
      <c r="Y1714" t="s">
        <v>34</v>
      </c>
      <c r="Z1714" t="s">
        <v>72</v>
      </c>
      <c r="AA1714" t="s">
        <v>34</v>
      </c>
      <c r="AB1714" t="s">
        <v>72</v>
      </c>
      <c r="AC1714" s="1">
        <v>-9.4666666666666703</v>
      </c>
      <c r="AD1714" s="1">
        <v>-14.4333333333333</v>
      </c>
      <c r="AE1714" t="s">
        <v>34</v>
      </c>
      <c r="AF1714" t="s">
        <v>34</v>
      </c>
      <c r="AG1714" t="s">
        <v>34</v>
      </c>
      <c r="AH1714" t="s">
        <v>75</v>
      </c>
      <c r="AI1714">
        <v>-71.190476190476204</v>
      </c>
      <c r="AJ1714">
        <v>68.904761904761898</v>
      </c>
      <c r="AK1714">
        <v>145.57142857142901</v>
      </c>
      <c r="AL1714">
        <v>-31.1904761904762</v>
      </c>
      <c r="AM1714">
        <v>-41.404761904761799</v>
      </c>
      <c r="AN1714">
        <v>0.85714285714285099</v>
      </c>
      <c r="AO1714">
        <v>172.21428571428601</v>
      </c>
      <c r="AP1714">
        <v>3.3333333333333401</v>
      </c>
      <c r="AQ1714" t="s">
        <v>38</v>
      </c>
      <c r="AR1714" t="s">
        <v>45</v>
      </c>
      <c r="AS1714" t="s">
        <v>76</v>
      </c>
      <c r="AT1714" t="s">
        <v>44</v>
      </c>
      <c r="AU1714" t="s">
        <v>76</v>
      </c>
      <c r="AV1714" t="s">
        <v>39</v>
      </c>
      <c r="AW1714" t="s">
        <v>76</v>
      </c>
      <c r="AX1714" t="s">
        <v>43</v>
      </c>
      <c r="AY1714" s="4" t="s">
        <v>45</v>
      </c>
      <c r="AZ1714" s="4" t="s">
        <v>44</v>
      </c>
      <c r="BA1714" s="4" t="s">
        <v>77</v>
      </c>
      <c r="BB1714" s="4" t="s">
        <v>41</v>
      </c>
      <c r="BC1714" s="4" t="s">
        <v>78</v>
      </c>
      <c r="BD1714" s="4" t="s">
        <v>45</v>
      </c>
      <c r="BE1714" s="4" t="s">
        <v>78</v>
      </c>
      <c r="BF1714" s="4" t="s">
        <v>41</v>
      </c>
      <c r="BG1714" s="4" t="s">
        <v>77</v>
      </c>
      <c r="BH1714" s="4" t="s">
        <v>44</v>
      </c>
      <c r="BI1714" s="4" t="s">
        <v>78</v>
      </c>
      <c r="BJ1714" s="4" t="s">
        <v>77</v>
      </c>
      <c r="BK1714" s="4" t="s">
        <v>51</v>
      </c>
      <c r="BL1714" s="4" t="s">
        <v>47</v>
      </c>
      <c r="BM1714" s="4" t="s">
        <v>49</v>
      </c>
      <c r="BN1714" s="4" t="s">
        <v>47</v>
      </c>
      <c r="BP1714" s="4" t="s">
        <v>47</v>
      </c>
      <c r="BQ1714" t="s">
        <v>79</v>
      </c>
      <c r="BR1714" t="s">
        <v>51</v>
      </c>
      <c r="BS1714" t="s">
        <v>80</v>
      </c>
      <c r="BT1714" t="s">
        <v>51</v>
      </c>
      <c r="BU1714" t="s">
        <v>81</v>
      </c>
      <c r="BV1714" t="s">
        <v>80</v>
      </c>
      <c r="BW1714" t="s">
        <v>81</v>
      </c>
      <c r="DD1714" t="s">
        <v>75</v>
      </c>
      <c r="DE1714" t="s">
        <v>75</v>
      </c>
      <c r="DF1714" t="s">
        <v>75</v>
      </c>
      <c r="DH1714">
        <v>7.5</v>
      </c>
      <c r="DI1714">
        <v>0</v>
      </c>
      <c r="DJ1714">
        <v>0</v>
      </c>
      <c r="DK1714">
        <v>0.25</v>
      </c>
      <c r="DL1714">
        <v>7.5</v>
      </c>
      <c r="DM1714">
        <v>0</v>
      </c>
      <c r="DN1714">
        <v>0</v>
      </c>
      <c r="DO1714" t="str">
        <f t="shared" si="194"/>
        <v>N/A</v>
      </c>
    </row>
    <row r="1715" spans="1:119" x14ac:dyDescent="0.35">
      <c r="A1715" s="4">
        <v>2020</v>
      </c>
      <c r="B1715">
        <v>202</v>
      </c>
      <c r="C1715">
        <v>2815.86666666667</v>
      </c>
      <c r="D1715" t="s">
        <v>21</v>
      </c>
      <c r="E1715" t="s">
        <v>82</v>
      </c>
      <c r="F1715" t="s">
        <v>82</v>
      </c>
      <c r="G1715" t="s">
        <v>83</v>
      </c>
      <c r="H1715" t="s">
        <v>84</v>
      </c>
      <c r="I1715" t="s">
        <v>390</v>
      </c>
      <c r="J1715" t="s">
        <v>27</v>
      </c>
      <c r="K1715" t="s">
        <v>60</v>
      </c>
      <c r="L1715" t="s">
        <v>85</v>
      </c>
      <c r="M1715" t="s">
        <v>61</v>
      </c>
      <c r="N1715" s="4" t="s">
        <v>1290</v>
      </c>
      <c r="O1715" t="s">
        <v>88</v>
      </c>
      <c r="P1715" t="s">
        <v>34</v>
      </c>
      <c r="Q1715" t="s">
        <v>35</v>
      </c>
      <c r="R1715" t="s">
        <v>35</v>
      </c>
      <c r="S1715" t="s">
        <v>34</v>
      </c>
      <c r="T1715" t="s">
        <v>34</v>
      </c>
      <c r="U1715" t="s">
        <v>73</v>
      </c>
      <c r="V1715" t="s">
        <v>86</v>
      </c>
      <c r="W1715" t="s">
        <v>33</v>
      </c>
      <c r="X1715" t="s">
        <v>35</v>
      </c>
      <c r="Y1715" t="s">
        <v>34</v>
      </c>
      <c r="Z1715" t="s">
        <v>33</v>
      </c>
      <c r="AA1715" t="s">
        <v>33</v>
      </c>
      <c r="AB1715" t="s">
        <v>33</v>
      </c>
      <c r="AC1715" t="s">
        <v>87</v>
      </c>
      <c r="AD1715" t="s">
        <v>87</v>
      </c>
      <c r="AE1715" t="s">
        <v>34</v>
      </c>
      <c r="AF1715" t="s">
        <v>33</v>
      </c>
      <c r="AG1715" t="s">
        <v>34</v>
      </c>
      <c r="AH1715" t="s">
        <v>88</v>
      </c>
      <c r="AI1715">
        <v>-71.561904761904799</v>
      </c>
      <c r="AJ1715">
        <v>69.219047619047601</v>
      </c>
      <c r="AK1715">
        <v>146.28571428571499</v>
      </c>
      <c r="AL1715">
        <v>-31.3619047619047</v>
      </c>
      <c r="AM1715">
        <v>-41.619047619047599</v>
      </c>
      <c r="AN1715">
        <v>0.82857142857142096</v>
      </c>
      <c r="AO1715">
        <v>173.05714285714299</v>
      </c>
      <c r="AP1715">
        <v>3.3333333333333401</v>
      </c>
      <c r="AQ1715" t="s">
        <v>64</v>
      </c>
      <c r="AR1715" t="s">
        <v>38</v>
      </c>
      <c r="AS1715" t="s">
        <v>40</v>
      </c>
      <c r="AT1715" t="s">
        <v>44</v>
      </c>
      <c r="AU1715" t="s">
        <v>42</v>
      </c>
      <c r="AV1715" t="s">
        <v>77</v>
      </c>
      <c r="AW1715" t="s">
        <v>64</v>
      </c>
      <c r="AX1715" t="s">
        <v>43</v>
      </c>
      <c r="AY1715" s="4" t="s">
        <v>44</v>
      </c>
      <c r="AZ1715" s="4" t="s">
        <v>44</v>
      </c>
      <c r="BA1715" s="4" t="s">
        <v>42</v>
      </c>
      <c r="BB1715" s="4" t="s">
        <v>38</v>
      </c>
      <c r="BC1715" s="4" t="s">
        <v>63</v>
      </c>
      <c r="BD1715" s="4" t="s">
        <v>78</v>
      </c>
      <c r="BE1715" s="4" t="s">
        <v>43</v>
      </c>
      <c r="BF1715" s="4" t="s">
        <v>44</v>
      </c>
      <c r="BG1715" s="4" t="s">
        <v>44</v>
      </c>
      <c r="BH1715" s="4" t="s">
        <v>78</v>
      </c>
      <c r="BI1715" s="4" t="s">
        <v>44</v>
      </c>
      <c r="BJ1715" s="4" t="s">
        <v>78</v>
      </c>
      <c r="BK1715" s="4" t="s">
        <v>65</v>
      </c>
      <c r="BL1715" s="4" t="s">
        <v>79</v>
      </c>
      <c r="BM1715" s="4" t="s">
        <v>47</v>
      </c>
      <c r="BN1715" s="4" t="s">
        <v>50</v>
      </c>
      <c r="BP1715" s="4" t="s">
        <v>67</v>
      </c>
      <c r="BQ1715" t="s">
        <v>48</v>
      </c>
      <c r="BR1715" t="s">
        <v>65</v>
      </c>
      <c r="BS1715" t="s">
        <v>66</v>
      </c>
      <c r="BT1715" t="s">
        <v>65</v>
      </c>
      <c r="BU1715" t="s">
        <v>66</v>
      </c>
      <c r="BV1715" t="s">
        <v>67</v>
      </c>
      <c r="BW1715" t="s">
        <v>52</v>
      </c>
      <c r="DD1715" t="s">
        <v>88</v>
      </c>
      <c r="DE1715" t="s">
        <v>88</v>
      </c>
      <c r="DF1715" t="s">
        <v>88</v>
      </c>
      <c r="DH1715">
        <v>1</v>
      </c>
      <c r="DI1715">
        <v>2</v>
      </c>
      <c r="DJ1715">
        <v>2</v>
      </c>
      <c r="DK1715">
        <v>3</v>
      </c>
      <c r="DL1715">
        <v>3</v>
      </c>
      <c r="DM1715">
        <v>8</v>
      </c>
      <c r="DN1715">
        <v>10</v>
      </c>
      <c r="DO1715" t="str">
        <f t="shared" si="194"/>
        <v>N/A</v>
      </c>
    </row>
    <row r="1716" spans="1:119" x14ac:dyDescent="0.35">
      <c r="A1716" s="4">
        <v>2020</v>
      </c>
      <c r="B1716">
        <v>203</v>
      </c>
      <c r="C1716">
        <v>2820.0666666666698</v>
      </c>
      <c r="D1716" t="s">
        <v>53</v>
      </c>
      <c r="E1716" t="s">
        <v>89</v>
      </c>
      <c r="F1716" t="s">
        <v>90</v>
      </c>
      <c r="G1716" t="s">
        <v>56</v>
      </c>
      <c r="H1716" t="s">
        <v>91</v>
      </c>
      <c r="I1716" t="s">
        <v>393</v>
      </c>
      <c r="J1716" t="s">
        <v>59</v>
      </c>
      <c r="K1716" t="s">
        <v>28</v>
      </c>
      <c r="L1716" t="s">
        <v>29</v>
      </c>
      <c r="M1716" t="s">
        <v>61</v>
      </c>
      <c r="N1716" s="4" t="s">
        <v>93</v>
      </c>
      <c r="O1716" t="s">
        <v>94</v>
      </c>
      <c r="P1716" t="s">
        <v>34</v>
      </c>
      <c r="Q1716" t="s">
        <v>35</v>
      </c>
      <c r="R1716" t="s">
        <v>36</v>
      </c>
      <c r="S1716" t="s">
        <v>33</v>
      </c>
      <c r="T1716" t="s">
        <v>34</v>
      </c>
      <c r="U1716" s="1">
        <v>-12.6</v>
      </c>
      <c r="V1716" s="1">
        <v>-12.3</v>
      </c>
      <c r="W1716" t="s">
        <v>35</v>
      </c>
      <c r="X1716" t="s">
        <v>34</v>
      </c>
      <c r="Y1716" t="s">
        <v>33</v>
      </c>
      <c r="Z1716" t="s">
        <v>35</v>
      </c>
      <c r="AA1716" t="s">
        <v>34</v>
      </c>
      <c r="AB1716" t="s">
        <v>33</v>
      </c>
      <c r="AC1716" t="s">
        <v>87</v>
      </c>
      <c r="AD1716" s="1">
        <v>33.6</v>
      </c>
      <c r="AE1716" t="s">
        <v>36</v>
      </c>
      <c r="AF1716" t="s">
        <v>36</v>
      </c>
      <c r="AG1716" t="s">
        <v>36</v>
      </c>
      <c r="AH1716" t="s">
        <v>94</v>
      </c>
      <c r="AI1716">
        <v>-71.933333333333294</v>
      </c>
      <c r="AJ1716">
        <v>69.533333333333303</v>
      </c>
      <c r="AK1716">
        <v>147</v>
      </c>
      <c r="AL1716">
        <v>-31.533333333333299</v>
      </c>
      <c r="AM1716">
        <v>-41.8333333333333</v>
      </c>
      <c r="AN1716">
        <v>0.79999999999999105</v>
      </c>
      <c r="AO1716">
        <v>173.9</v>
      </c>
      <c r="AP1716">
        <v>3.3333333333333401</v>
      </c>
      <c r="AQ1716" t="s">
        <v>76</v>
      </c>
      <c r="AR1716" t="s">
        <v>38</v>
      </c>
      <c r="AS1716" t="s">
        <v>76</v>
      </c>
      <c r="AT1716" t="s">
        <v>39</v>
      </c>
      <c r="AU1716" t="s">
        <v>76</v>
      </c>
      <c r="AV1716" t="s">
        <v>39</v>
      </c>
      <c r="AW1716" t="s">
        <v>76</v>
      </c>
      <c r="AX1716" t="s">
        <v>39</v>
      </c>
      <c r="AY1716" s="4" t="s">
        <v>45</v>
      </c>
      <c r="AZ1716" s="4" t="s">
        <v>44</v>
      </c>
      <c r="BA1716" s="4" t="s">
        <v>63</v>
      </c>
      <c r="BB1716" s="4" t="s">
        <v>45</v>
      </c>
      <c r="BC1716" s="4" t="s">
        <v>46</v>
      </c>
      <c r="BD1716" s="4" t="s">
        <v>38</v>
      </c>
      <c r="BE1716" s="4" t="s">
        <v>78</v>
      </c>
      <c r="BF1716" s="4" t="s">
        <v>44</v>
      </c>
      <c r="BG1716" s="4" t="s">
        <v>41</v>
      </c>
      <c r="BH1716" s="4" t="s">
        <v>44</v>
      </c>
      <c r="BI1716" s="4" t="s">
        <v>46</v>
      </c>
      <c r="BJ1716" s="4" t="s">
        <v>43</v>
      </c>
      <c r="BK1716" s="4" t="s">
        <v>47</v>
      </c>
      <c r="BL1716" s="4" t="s">
        <v>66</v>
      </c>
      <c r="BM1716" s="4" t="s">
        <v>49</v>
      </c>
      <c r="BN1716" s="4" t="s">
        <v>48</v>
      </c>
      <c r="BP1716" s="4" t="s">
        <v>47</v>
      </c>
      <c r="BQ1716" t="s">
        <v>81</v>
      </c>
      <c r="BR1716" t="s">
        <v>65</v>
      </c>
      <c r="BS1716" t="s">
        <v>66</v>
      </c>
      <c r="BT1716" t="s">
        <v>65</v>
      </c>
      <c r="BU1716" t="s">
        <v>66</v>
      </c>
      <c r="BV1716" t="s">
        <v>50</v>
      </c>
      <c r="BW1716" t="s">
        <v>52</v>
      </c>
      <c r="DD1716" t="s">
        <v>94</v>
      </c>
      <c r="DE1716" t="s">
        <v>94</v>
      </c>
      <c r="DF1716" t="s">
        <v>94</v>
      </c>
      <c r="DH1716">
        <v>6</v>
      </c>
      <c r="DI1716">
        <v>0.5</v>
      </c>
      <c r="DJ1716">
        <v>0.5</v>
      </c>
      <c r="DK1716">
        <v>0</v>
      </c>
      <c r="DL1716">
        <v>5</v>
      </c>
      <c r="DM1716">
        <v>2</v>
      </c>
      <c r="DN1716">
        <v>0.5</v>
      </c>
      <c r="DO1716" t="str">
        <f t="shared" si="194"/>
        <v>N/A</v>
      </c>
    </row>
    <row r="1717" spans="1:119" x14ac:dyDescent="0.35">
      <c r="A1717" s="4">
        <v>2020</v>
      </c>
      <c r="B1717">
        <v>204</v>
      </c>
      <c r="C1717">
        <v>2824.2666666666701</v>
      </c>
      <c r="D1717" t="s">
        <v>53</v>
      </c>
      <c r="E1717" t="s">
        <v>95</v>
      </c>
      <c r="F1717" t="s">
        <v>96</v>
      </c>
      <c r="G1717" t="s">
        <v>97</v>
      </c>
      <c r="H1717" t="s">
        <v>98</v>
      </c>
      <c r="I1717" t="s">
        <v>390</v>
      </c>
      <c r="J1717" t="s">
        <v>27</v>
      </c>
      <c r="K1717" t="s">
        <v>99</v>
      </c>
      <c r="L1717" t="s">
        <v>85</v>
      </c>
      <c r="M1717" t="s">
        <v>61</v>
      </c>
      <c r="N1717" s="4" t="s">
        <v>93</v>
      </c>
      <c r="O1717" t="s">
        <v>88</v>
      </c>
      <c r="P1717" t="s">
        <v>33</v>
      </c>
      <c r="Q1717" t="s">
        <v>34</v>
      </c>
      <c r="R1717" t="s">
        <v>33</v>
      </c>
      <c r="S1717" t="s">
        <v>33</v>
      </c>
      <c r="T1717" t="s">
        <v>33</v>
      </c>
      <c r="U1717" s="1">
        <v>-12.8</v>
      </c>
      <c r="V1717" s="1">
        <v>-12.5</v>
      </c>
      <c r="W1717" t="s">
        <v>33</v>
      </c>
      <c r="X1717" t="s">
        <v>33</v>
      </c>
      <c r="Y1717" t="s">
        <v>33</v>
      </c>
      <c r="Z1717" t="s">
        <v>33</v>
      </c>
      <c r="AA1717" t="s">
        <v>33</v>
      </c>
      <c r="AB1717" t="s">
        <v>33</v>
      </c>
      <c r="AC1717" t="s">
        <v>73</v>
      </c>
      <c r="AD1717" t="s">
        <v>73</v>
      </c>
      <c r="AE1717" t="s">
        <v>34</v>
      </c>
      <c r="AF1717" t="s">
        <v>34</v>
      </c>
      <c r="AG1717" t="s">
        <v>34</v>
      </c>
      <c r="AH1717" t="s">
        <v>88</v>
      </c>
      <c r="AI1717">
        <v>-72.304761904761904</v>
      </c>
      <c r="AJ1717">
        <v>69.847619047619006</v>
      </c>
      <c r="AK1717">
        <v>147.71428571428601</v>
      </c>
      <c r="AL1717">
        <v>-31.704761904761899</v>
      </c>
      <c r="AM1717">
        <v>-42.047619047619101</v>
      </c>
      <c r="AN1717">
        <v>0.77142857142856203</v>
      </c>
      <c r="AO1717">
        <v>174.74285714285699</v>
      </c>
      <c r="AP1717">
        <v>3.3333333333333401</v>
      </c>
      <c r="AQ1717" t="s">
        <v>64</v>
      </c>
      <c r="AR1717" t="s">
        <v>45</v>
      </c>
      <c r="AS1717" t="s">
        <v>64</v>
      </c>
      <c r="AT1717" t="s">
        <v>39</v>
      </c>
      <c r="AU1717" t="s">
        <v>76</v>
      </c>
      <c r="AV1717" t="s">
        <v>41</v>
      </c>
      <c r="AW1717" t="s">
        <v>76</v>
      </c>
      <c r="AX1717" t="s">
        <v>43</v>
      </c>
      <c r="AY1717" s="4" t="s">
        <v>44</v>
      </c>
      <c r="AZ1717" s="4" t="s">
        <v>63</v>
      </c>
      <c r="BA1717" s="4" t="s">
        <v>38</v>
      </c>
      <c r="BB1717" s="4" t="s">
        <v>42</v>
      </c>
      <c r="BC1717" s="4" t="s">
        <v>38</v>
      </c>
      <c r="BD1717" s="4" t="s">
        <v>43</v>
      </c>
      <c r="BE1717" s="4" t="s">
        <v>38</v>
      </c>
      <c r="BF1717" s="4" t="s">
        <v>44</v>
      </c>
      <c r="BG1717" s="4" t="s">
        <v>44</v>
      </c>
      <c r="BH1717" s="4" t="s">
        <v>43</v>
      </c>
      <c r="BI1717" s="4" t="s">
        <v>46</v>
      </c>
      <c r="BJ1717" s="4" t="s">
        <v>43</v>
      </c>
      <c r="BK1717" s="4" t="s">
        <v>47</v>
      </c>
      <c r="BL1717" s="4" t="s">
        <v>66</v>
      </c>
      <c r="BM1717" s="4" t="s">
        <v>47</v>
      </c>
      <c r="BN1717" s="4" t="s">
        <v>48</v>
      </c>
      <c r="BP1717" s="4" t="s">
        <v>47</v>
      </c>
      <c r="BQ1717" t="s">
        <v>52</v>
      </c>
      <c r="BR1717" t="s">
        <v>65</v>
      </c>
      <c r="BS1717" t="s">
        <v>66</v>
      </c>
      <c r="BT1717" t="s">
        <v>65</v>
      </c>
      <c r="BU1717" t="s">
        <v>66</v>
      </c>
      <c r="BV1717" t="s">
        <v>80</v>
      </c>
      <c r="BW1717" t="s">
        <v>52</v>
      </c>
      <c r="DD1717" t="s">
        <v>88</v>
      </c>
      <c r="DE1717" t="s">
        <v>88</v>
      </c>
      <c r="DF1717" t="s">
        <v>88</v>
      </c>
      <c r="DH1717">
        <v>7</v>
      </c>
      <c r="DI1717">
        <v>3</v>
      </c>
      <c r="DJ1717">
        <v>0</v>
      </c>
      <c r="DK1717">
        <v>0.5</v>
      </c>
      <c r="DL1717">
        <v>7</v>
      </c>
      <c r="DM1717">
        <v>1</v>
      </c>
      <c r="DN1717">
        <v>0</v>
      </c>
      <c r="DO1717" t="str">
        <f t="shared" si="194"/>
        <v>N/A</v>
      </c>
    </row>
    <row r="1718" spans="1:119" x14ac:dyDescent="0.35">
      <c r="A1718" s="4">
        <v>2020</v>
      </c>
      <c r="B1718">
        <v>205</v>
      </c>
      <c r="C1718">
        <v>2828.4666666666699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394</v>
      </c>
      <c r="J1718" t="s">
        <v>27</v>
      </c>
      <c r="K1718" t="s">
        <v>28</v>
      </c>
      <c r="L1718" t="s">
        <v>29</v>
      </c>
      <c r="M1718" t="s">
        <v>30</v>
      </c>
      <c r="N1718" s="4" t="s">
        <v>104</v>
      </c>
      <c r="O1718" t="s">
        <v>37</v>
      </c>
      <c r="P1718" t="s">
        <v>31</v>
      </c>
      <c r="Q1718" t="s">
        <v>31</v>
      </c>
      <c r="R1718" t="s">
        <v>31</v>
      </c>
      <c r="S1718" t="s">
        <v>31</v>
      </c>
      <c r="T1718" t="s">
        <v>31</v>
      </c>
      <c r="U1718" t="s">
        <v>32</v>
      </c>
      <c r="V1718" s="1">
        <v>-46.7</v>
      </c>
      <c r="W1718" t="s">
        <v>33</v>
      </c>
      <c r="X1718" t="s">
        <v>34</v>
      </c>
      <c r="Y1718" t="s">
        <v>34</v>
      </c>
      <c r="Z1718" t="s">
        <v>33</v>
      </c>
      <c r="AA1718" t="s">
        <v>34</v>
      </c>
      <c r="AB1718" t="s">
        <v>33</v>
      </c>
      <c r="AC1718" s="1">
        <v>-9.56666666666667</v>
      </c>
      <c r="AD1718" s="1">
        <v>-14.5833333333333</v>
      </c>
      <c r="AE1718" t="s">
        <v>35</v>
      </c>
      <c r="AF1718" t="s">
        <v>35</v>
      </c>
      <c r="AG1718" t="s">
        <v>36</v>
      </c>
      <c r="AH1718" t="s">
        <v>37</v>
      </c>
      <c r="AI1718">
        <v>-72.676190476190499</v>
      </c>
      <c r="AJ1718">
        <v>70.161904761904793</v>
      </c>
      <c r="AK1718">
        <v>148.42857142857201</v>
      </c>
      <c r="AL1718">
        <v>-31.876190476190501</v>
      </c>
      <c r="AM1718">
        <v>-42.261904761904802</v>
      </c>
      <c r="AN1718">
        <v>0.742857142857141</v>
      </c>
      <c r="AO1718">
        <v>175.585714285714</v>
      </c>
      <c r="AP1718">
        <v>3.3333333333333401</v>
      </c>
      <c r="AQ1718" t="s">
        <v>38</v>
      </c>
      <c r="AR1718" t="s">
        <v>39</v>
      </c>
      <c r="AS1718" t="s">
        <v>39</v>
      </c>
      <c r="AT1718" t="s">
        <v>40</v>
      </c>
      <c r="AU1718" t="s">
        <v>41</v>
      </c>
      <c r="AV1718" t="s">
        <v>42</v>
      </c>
      <c r="AW1718" t="s">
        <v>39</v>
      </c>
      <c r="AX1718" t="s">
        <v>43</v>
      </c>
      <c r="AY1718" s="4" t="s">
        <v>44</v>
      </c>
      <c r="AZ1718" s="4" t="s">
        <v>40</v>
      </c>
      <c r="BA1718" s="4" t="s">
        <v>41</v>
      </c>
      <c r="BB1718" s="4" t="s">
        <v>45</v>
      </c>
      <c r="BC1718" s="4" t="s">
        <v>38</v>
      </c>
      <c r="BD1718" s="4" t="s">
        <v>43</v>
      </c>
      <c r="BE1718" s="4" t="s">
        <v>46</v>
      </c>
      <c r="BF1718" s="4" t="s">
        <v>40</v>
      </c>
      <c r="BG1718" s="4" t="s">
        <v>44</v>
      </c>
      <c r="BH1718" s="4" t="s">
        <v>43</v>
      </c>
      <c r="BI1718" s="4" t="s">
        <v>40</v>
      </c>
      <c r="BJ1718" s="4" t="s">
        <v>42</v>
      </c>
      <c r="BK1718" s="4" t="s">
        <v>47</v>
      </c>
      <c r="BL1718" s="4" t="s">
        <v>48</v>
      </c>
      <c r="BM1718" s="4" t="s">
        <v>49</v>
      </c>
      <c r="BN1718" s="4" t="s">
        <v>50</v>
      </c>
      <c r="BP1718" s="4" t="s">
        <v>47</v>
      </c>
      <c r="BQ1718" t="s">
        <v>48</v>
      </c>
      <c r="BR1718" t="s">
        <v>49</v>
      </c>
      <c r="BS1718" t="s">
        <v>51</v>
      </c>
      <c r="BT1718" t="s">
        <v>52</v>
      </c>
      <c r="BU1718" t="s">
        <v>51</v>
      </c>
      <c r="BV1718" t="s">
        <v>49</v>
      </c>
      <c r="BW1718" t="s">
        <v>50</v>
      </c>
      <c r="DD1718" t="s">
        <v>37</v>
      </c>
      <c r="DE1718" t="s">
        <v>37</v>
      </c>
      <c r="DF1718" t="s">
        <v>37</v>
      </c>
      <c r="DH1718">
        <v>6</v>
      </c>
      <c r="DI1718">
        <v>1</v>
      </c>
      <c r="DJ1718">
        <v>0.5</v>
      </c>
      <c r="DK1718">
        <v>0</v>
      </c>
      <c r="DL1718">
        <v>5</v>
      </c>
      <c r="DM1718">
        <v>2</v>
      </c>
      <c r="DN1718">
        <v>2</v>
      </c>
      <c r="DO1718" t="str">
        <f t="shared" si="194"/>
        <v>N/A</v>
      </c>
    </row>
    <row r="1719" spans="1:119" x14ac:dyDescent="0.35">
      <c r="A1719" s="4">
        <v>2020</v>
      </c>
      <c r="B1719">
        <v>206</v>
      </c>
      <c r="C1719">
        <v>2832.6666666666702</v>
      </c>
      <c r="D1719" t="s">
        <v>53</v>
      </c>
      <c r="E1719" t="s">
        <v>54</v>
      </c>
      <c r="F1719" t="s">
        <v>55</v>
      </c>
      <c r="G1719" t="s">
        <v>56</v>
      </c>
      <c r="H1719" t="s">
        <v>57</v>
      </c>
      <c r="I1719" t="s">
        <v>395</v>
      </c>
      <c r="J1719" t="s">
        <v>59</v>
      </c>
      <c r="K1719" t="s">
        <v>60</v>
      </c>
      <c r="L1719" t="s">
        <v>29</v>
      </c>
      <c r="M1719" t="s">
        <v>61</v>
      </c>
      <c r="N1719" s="4" t="s">
        <v>1290</v>
      </c>
      <c r="O1719" t="s">
        <v>62</v>
      </c>
      <c r="P1719" t="s">
        <v>34</v>
      </c>
      <c r="Q1719" t="s">
        <v>34</v>
      </c>
      <c r="R1719" t="s">
        <v>34</v>
      </c>
      <c r="S1719" t="s">
        <v>34</v>
      </c>
      <c r="T1719" t="s">
        <v>34</v>
      </c>
      <c r="U1719" s="1">
        <v>0.2</v>
      </c>
      <c r="V1719" s="1">
        <v>-47.4</v>
      </c>
      <c r="W1719" t="s">
        <v>34</v>
      </c>
      <c r="X1719" t="s">
        <v>34</v>
      </c>
      <c r="Y1719" t="s">
        <v>34</v>
      </c>
      <c r="Z1719" t="s">
        <v>34</v>
      </c>
      <c r="AA1719" t="s">
        <v>34</v>
      </c>
      <c r="AB1719" t="s">
        <v>34</v>
      </c>
      <c r="AC1719" s="1">
        <v>-9.6666666666666696</v>
      </c>
      <c r="AD1719" s="1">
        <v>-14.733333333333301</v>
      </c>
      <c r="AE1719" t="s">
        <v>34</v>
      </c>
      <c r="AF1719" t="s">
        <v>34</v>
      </c>
      <c r="AG1719" t="s">
        <v>34</v>
      </c>
      <c r="AH1719" t="s">
        <v>62</v>
      </c>
      <c r="AI1719">
        <v>-73.047619047619094</v>
      </c>
      <c r="AJ1719">
        <v>70.476190476190496</v>
      </c>
      <c r="AK1719">
        <v>149.142857142857</v>
      </c>
      <c r="AL1719">
        <v>-32.047619047619001</v>
      </c>
      <c r="AM1719">
        <v>-42.476190476190503</v>
      </c>
      <c r="AN1719">
        <v>0.71428571428571097</v>
      </c>
      <c r="AO1719">
        <v>176.42857142857099</v>
      </c>
      <c r="AP1719">
        <v>3.3333333333333401</v>
      </c>
      <c r="AQ1719" t="s">
        <v>63</v>
      </c>
      <c r="AR1719" t="s">
        <v>64</v>
      </c>
      <c r="AS1719" t="s">
        <v>39</v>
      </c>
      <c r="AT1719" t="s">
        <v>64</v>
      </c>
      <c r="AU1719" t="s">
        <v>41</v>
      </c>
      <c r="AV1719" t="s">
        <v>64</v>
      </c>
      <c r="AW1719" t="s">
        <v>39</v>
      </c>
      <c r="AX1719" t="s">
        <v>64</v>
      </c>
      <c r="AY1719" s="4" t="s">
        <v>63</v>
      </c>
      <c r="AZ1719" s="4" t="s">
        <v>38</v>
      </c>
      <c r="BA1719" s="4" t="s">
        <v>45</v>
      </c>
      <c r="BB1719" s="4" t="s">
        <v>63</v>
      </c>
      <c r="BC1719" s="4" t="s">
        <v>63</v>
      </c>
      <c r="BD1719" s="4" t="s">
        <v>38</v>
      </c>
      <c r="BE1719" s="4" t="s">
        <v>46</v>
      </c>
      <c r="BF1719" s="4" t="s">
        <v>44</v>
      </c>
      <c r="BG1719" s="4" t="s">
        <v>42</v>
      </c>
      <c r="BH1719" s="4" t="s">
        <v>44</v>
      </c>
      <c r="BI1719" s="4" t="s">
        <v>44</v>
      </c>
      <c r="BJ1719" s="4" t="s">
        <v>46</v>
      </c>
      <c r="BK1719" s="4" t="s">
        <v>65</v>
      </c>
      <c r="BL1719" s="4" t="s">
        <v>66</v>
      </c>
      <c r="BM1719" s="4" t="s">
        <v>47</v>
      </c>
      <c r="BN1719" s="4" t="s">
        <v>48</v>
      </c>
      <c r="BP1719" s="4" t="s">
        <v>47</v>
      </c>
      <c r="BQ1719" t="s">
        <v>48</v>
      </c>
      <c r="BR1719" t="s">
        <v>65</v>
      </c>
      <c r="BS1719" t="s">
        <v>66</v>
      </c>
      <c r="BT1719" t="s">
        <v>65</v>
      </c>
      <c r="BU1719" t="s">
        <v>66</v>
      </c>
      <c r="BV1719" t="s">
        <v>67</v>
      </c>
      <c r="BW1719" t="s">
        <v>50</v>
      </c>
      <c r="DD1719" t="s">
        <v>62</v>
      </c>
      <c r="DE1719" t="s">
        <v>62</v>
      </c>
      <c r="DF1719" t="s">
        <v>62</v>
      </c>
      <c r="DH1719">
        <v>9</v>
      </c>
      <c r="DI1719">
        <v>2</v>
      </c>
      <c r="DJ1719">
        <v>3</v>
      </c>
      <c r="DK1719">
        <v>0.5</v>
      </c>
      <c r="DL1719">
        <v>9.5</v>
      </c>
      <c r="DM1719">
        <v>2.5</v>
      </c>
      <c r="DN1719">
        <v>2.5</v>
      </c>
      <c r="DO1719" t="str">
        <f t="shared" si="194"/>
        <v>N/A</v>
      </c>
    </row>
    <row r="1720" spans="1:119" x14ac:dyDescent="0.35">
      <c r="A1720" s="4">
        <v>2020</v>
      </c>
      <c r="B1720">
        <v>207</v>
      </c>
      <c r="C1720">
        <v>2836.86666666667</v>
      </c>
      <c r="D1720" t="s">
        <v>53</v>
      </c>
      <c r="E1720" t="s">
        <v>68</v>
      </c>
      <c r="F1720" t="s">
        <v>69</v>
      </c>
      <c r="G1720" t="s">
        <v>56</v>
      </c>
      <c r="H1720" t="s">
        <v>57</v>
      </c>
      <c r="I1720" t="s">
        <v>396</v>
      </c>
      <c r="J1720" t="s">
        <v>59</v>
      </c>
      <c r="K1720" t="s">
        <v>71</v>
      </c>
      <c r="L1720" t="s">
        <v>29</v>
      </c>
      <c r="M1720" t="s">
        <v>61</v>
      </c>
      <c r="N1720" s="4" t="s">
        <v>1290</v>
      </c>
      <c r="O1720" t="s">
        <v>75</v>
      </c>
      <c r="P1720" t="s">
        <v>34</v>
      </c>
      <c r="Q1720" t="s">
        <v>72</v>
      </c>
      <c r="R1720" t="s">
        <v>34</v>
      </c>
      <c r="S1720" t="s">
        <v>72</v>
      </c>
      <c r="T1720" t="s">
        <v>72</v>
      </c>
      <c r="U1720" t="s">
        <v>73</v>
      </c>
      <c r="V1720" t="s">
        <v>74</v>
      </c>
      <c r="W1720" t="s">
        <v>72</v>
      </c>
      <c r="X1720" t="s">
        <v>34</v>
      </c>
      <c r="Y1720" t="s">
        <v>34</v>
      </c>
      <c r="Z1720" t="s">
        <v>72</v>
      </c>
      <c r="AA1720" t="s">
        <v>34</v>
      </c>
      <c r="AB1720" t="s">
        <v>72</v>
      </c>
      <c r="AC1720" s="1">
        <v>-9.7666666666666693</v>
      </c>
      <c r="AD1720" s="1">
        <v>-14.883333333333301</v>
      </c>
      <c r="AE1720" t="s">
        <v>34</v>
      </c>
      <c r="AF1720" t="s">
        <v>34</v>
      </c>
      <c r="AG1720" t="s">
        <v>34</v>
      </c>
      <c r="AH1720" t="s">
        <v>75</v>
      </c>
      <c r="AI1720">
        <v>-73.419047619047603</v>
      </c>
      <c r="AJ1720">
        <v>70.790476190476198</v>
      </c>
      <c r="AK1720">
        <v>149.857142857143</v>
      </c>
      <c r="AL1720">
        <v>-32.219047619047601</v>
      </c>
      <c r="AM1720">
        <v>-42.690476190476197</v>
      </c>
      <c r="AN1720">
        <v>0.68571428571428195</v>
      </c>
      <c r="AO1720">
        <v>177.271428571429</v>
      </c>
      <c r="AP1720">
        <v>3.3333333333333401</v>
      </c>
      <c r="AQ1720" t="s">
        <v>38</v>
      </c>
      <c r="AR1720" t="s">
        <v>45</v>
      </c>
      <c r="AS1720" t="s">
        <v>76</v>
      </c>
      <c r="AT1720" t="s">
        <v>44</v>
      </c>
      <c r="AU1720" t="s">
        <v>76</v>
      </c>
      <c r="AV1720" t="s">
        <v>39</v>
      </c>
      <c r="AW1720" t="s">
        <v>76</v>
      </c>
      <c r="AX1720" t="s">
        <v>43</v>
      </c>
      <c r="AY1720" s="4" t="s">
        <v>45</v>
      </c>
      <c r="AZ1720" s="4" t="s">
        <v>44</v>
      </c>
      <c r="BA1720" s="4" t="s">
        <v>77</v>
      </c>
      <c r="BB1720" s="4" t="s">
        <v>41</v>
      </c>
      <c r="BC1720" s="4" t="s">
        <v>78</v>
      </c>
      <c r="BD1720" s="4" t="s">
        <v>45</v>
      </c>
      <c r="BE1720" s="4" t="s">
        <v>78</v>
      </c>
      <c r="BF1720" s="4" t="s">
        <v>41</v>
      </c>
      <c r="BG1720" s="4" t="s">
        <v>77</v>
      </c>
      <c r="BH1720" s="4" t="s">
        <v>44</v>
      </c>
      <c r="BI1720" s="4" t="s">
        <v>78</v>
      </c>
      <c r="BJ1720" s="4" t="s">
        <v>77</v>
      </c>
      <c r="BK1720" s="4" t="s">
        <v>51</v>
      </c>
      <c r="BL1720" s="4" t="s">
        <v>47</v>
      </c>
      <c r="BM1720" s="4" t="s">
        <v>49</v>
      </c>
      <c r="BN1720" s="4" t="s">
        <v>47</v>
      </c>
      <c r="BP1720" s="4" t="s">
        <v>47</v>
      </c>
      <c r="BQ1720" t="s">
        <v>79</v>
      </c>
      <c r="BR1720" t="s">
        <v>51</v>
      </c>
      <c r="BS1720" t="s">
        <v>80</v>
      </c>
      <c r="BT1720" t="s">
        <v>51</v>
      </c>
      <c r="BU1720" t="s">
        <v>81</v>
      </c>
      <c r="BV1720" t="s">
        <v>80</v>
      </c>
      <c r="BW1720" t="s">
        <v>81</v>
      </c>
      <c r="DD1720" t="s">
        <v>75</v>
      </c>
      <c r="DE1720" t="s">
        <v>75</v>
      </c>
      <c r="DF1720" t="s">
        <v>75</v>
      </c>
      <c r="DH1720">
        <v>9</v>
      </c>
      <c r="DI1720">
        <v>4</v>
      </c>
      <c r="DJ1720">
        <v>2</v>
      </c>
      <c r="DK1720">
        <v>0</v>
      </c>
      <c r="DL1720">
        <v>9</v>
      </c>
      <c r="DM1720">
        <v>5</v>
      </c>
      <c r="DN1720">
        <v>2</v>
      </c>
      <c r="DO1720" t="str">
        <f t="shared" si="194"/>
        <v>N/A</v>
      </c>
    </row>
    <row r="1721" spans="1:119" x14ac:dyDescent="0.35">
      <c r="A1721" s="4">
        <v>2020</v>
      </c>
      <c r="B1721">
        <v>208</v>
      </c>
      <c r="C1721">
        <v>2841.0666666666698</v>
      </c>
      <c r="D1721" t="s">
        <v>21</v>
      </c>
      <c r="E1721" t="s">
        <v>82</v>
      </c>
      <c r="F1721" t="s">
        <v>82</v>
      </c>
      <c r="G1721" t="s">
        <v>83</v>
      </c>
      <c r="H1721" t="s">
        <v>84</v>
      </c>
      <c r="I1721" t="s">
        <v>394</v>
      </c>
      <c r="J1721" t="s">
        <v>27</v>
      </c>
      <c r="K1721" t="s">
        <v>60</v>
      </c>
      <c r="L1721" t="s">
        <v>85</v>
      </c>
      <c r="M1721" t="s">
        <v>61</v>
      </c>
      <c r="N1721" s="4" t="s">
        <v>1290</v>
      </c>
      <c r="O1721" t="s">
        <v>88</v>
      </c>
      <c r="P1721" t="s">
        <v>34</v>
      </c>
      <c r="Q1721" t="s">
        <v>35</v>
      </c>
      <c r="R1721" t="s">
        <v>35</v>
      </c>
      <c r="S1721" t="s">
        <v>34</v>
      </c>
      <c r="T1721" t="s">
        <v>34</v>
      </c>
      <c r="U1721" t="s">
        <v>73</v>
      </c>
      <c r="V1721" t="s">
        <v>86</v>
      </c>
      <c r="W1721" t="s">
        <v>33</v>
      </c>
      <c r="X1721" t="s">
        <v>35</v>
      </c>
      <c r="Y1721" t="s">
        <v>34</v>
      </c>
      <c r="Z1721" t="s">
        <v>33</v>
      </c>
      <c r="AA1721" t="s">
        <v>33</v>
      </c>
      <c r="AB1721" t="s">
        <v>33</v>
      </c>
      <c r="AC1721" t="s">
        <v>87</v>
      </c>
      <c r="AD1721" t="s">
        <v>87</v>
      </c>
      <c r="AE1721" t="s">
        <v>34</v>
      </c>
      <c r="AF1721" t="s">
        <v>33</v>
      </c>
      <c r="AG1721" t="s">
        <v>34</v>
      </c>
      <c r="AH1721" t="s">
        <v>88</v>
      </c>
      <c r="AI1721">
        <v>-73.790476190476198</v>
      </c>
      <c r="AJ1721">
        <v>71.104761904761801</v>
      </c>
      <c r="AK1721">
        <v>150.57142857142901</v>
      </c>
      <c r="AL1721">
        <v>-32.3904761904762</v>
      </c>
      <c r="AM1721">
        <v>-42.904761904761799</v>
      </c>
      <c r="AN1721">
        <v>0.65714285714285103</v>
      </c>
      <c r="AO1721">
        <v>178.11428571428601</v>
      </c>
      <c r="AP1721">
        <v>3.3333333333333401</v>
      </c>
      <c r="AQ1721" t="s">
        <v>64</v>
      </c>
      <c r="AR1721" t="s">
        <v>38</v>
      </c>
      <c r="AS1721" t="s">
        <v>40</v>
      </c>
      <c r="AT1721" t="s">
        <v>44</v>
      </c>
      <c r="AU1721" t="s">
        <v>42</v>
      </c>
      <c r="AV1721" t="s">
        <v>77</v>
      </c>
      <c r="AW1721" t="s">
        <v>64</v>
      </c>
      <c r="AX1721" t="s">
        <v>43</v>
      </c>
      <c r="AY1721" s="4" t="s">
        <v>44</v>
      </c>
      <c r="AZ1721" s="4" t="s">
        <v>44</v>
      </c>
      <c r="BA1721" s="4" t="s">
        <v>42</v>
      </c>
      <c r="BB1721" s="4" t="s">
        <v>38</v>
      </c>
      <c r="BC1721" s="4" t="s">
        <v>63</v>
      </c>
      <c r="BD1721" s="4" t="s">
        <v>78</v>
      </c>
      <c r="BE1721" s="4" t="s">
        <v>43</v>
      </c>
      <c r="BF1721" s="4" t="s">
        <v>44</v>
      </c>
      <c r="BG1721" s="4" t="s">
        <v>44</v>
      </c>
      <c r="BH1721" s="4" t="s">
        <v>78</v>
      </c>
      <c r="BI1721" s="4" t="s">
        <v>44</v>
      </c>
      <c r="BJ1721" s="4" t="s">
        <v>78</v>
      </c>
      <c r="BK1721" s="4" t="s">
        <v>65</v>
      </c>
      <c r="BL1721" s="4" t="s">
        <v>79</v>
      </c>
      <c r="BM1721" s="4" t="s">
        <v>47</v>
      </c>
      <c r="BN1721" s="4" t="s">
        <v>50</v>
      </c>
      <c r="BP1721" s="4" t="s">
        <v>67</v>
      </c>
      <c r="BQ1721" t="s">
        <v>48</v>
      </c>
      <c r="BR1721" t="s">
        <v>65</v>
      </c>
      <c r="BS1721" t="s">
        <v>66</v>
      </c>
      <c r="BT1721" t="s">
        <v>65</v>
      </c>
      <c r="BU1721" t="s">
        <v>66</v>
      </c>
      <c r="BV1721" t="s">
        <v>67</v>
      </c>
      <c r="BW1721" t="s">
        <v>52</v>
      </c>
      <c r="DD1721" t="s">
        <v>88</v>
      </c>
      <c r="DE1721" t="s">
        <v>88</v>
      </c>
      <c r="DF1721" t="s">
        <v>88</v>
      </c>
      <c r="DH1721">
        <v>7</v>
      </c>
      <c r="DI1721">
        <v>6</v>
      </c>
      <c r="DJ1721">
        <v>1</v>
      </c>
      <c r="DK1721">
        <v>0.5</v>
      </c>
      <c r="DL1721">
        <v>7</v>
      </c>
      <c r="DM1721">
        <v>6</v>
      </c>
      <c r="DN1721">
        <v>2</v>
      </c>
      <c r="DO1721" t="str">
        <f t="shared" si="194"/>
        <v>N/A</v>
      </c>
    </row>
    <row r="1722" spans="1:119" x14ac:dyDescent="0.35">
      <c r="A1722" s="4">
        <v>2020</v>
      </c>
      <c r="B1722">
        <v>209</v>
      </c>
      <c r="C1722">
        <v>2845.2666666666701</v>
      </c>
      <c r="D1722" t="s">
        <v>53</v>
      </c>
      <c r="E1722" t="s">
        <v>89</v>
      </c>
      <c r="F1722" t="s">
        <v>90</v>
      </c>
      <c r="G1722" t="s">
        <v>56</v>
      </c>
      <c r="H1722" t="s">
        <v>91</v>
      </c>
      <c r="I1722" t="s">
        <v>397</v>
      </c>
      <c r="J1722" t="s">
        <v>59</v>
      </c>
      <c r="K1722" t="s">
        <v>28</v>
      </c>
      <c r="L1722" t="s">
        <v>29</v>
      </c>
      <c r="M1722" t="s">
        <v>61</v>
      </c>
      <c r="N1722" s="4" t="s">
        <v>93</v>
      </c>
      <c r="O1722" t="s">
        <v>94</v>
      </c>
      <c r="P1722" t="s">
        <v>34</v>
      </c>
      <c r="Q1722" t="s">
        <v>35</v>
      </c>
      <c r="R1722" t="s">
        <v>36</v>
      </c>
      <c r="S1722" t="s">
        <v>33</v>
      </c>
      <c r="T1722" t="s">
        <v>34</v>
      </c>
      <c r="U1722" s="1">
        <v>-13</v>
      </c>
      <c r="V1722" s="1">
        <v>-12.7</v>
      </c>
      <c r="W1722" t="s">
        <v>35</v>
      </c>
      <c r="X1722" t="s">
        <v>34</v>
      </c>
      <c r="Y1722" t="s">
        <v>33</v>
      </c>
      <c r="Z1722" t="s">
        <v>35</v>
      </c>
      <c r="AA1722" t="s">
        <v>34</v>
      </c>
      <c r="AB1722" t="s">
        <v>33</v>
      </c>
      <c r="AC1722" t="s">
        <v>87</v>
      </c>
      <c r="AD1722" s="1">
        <v>34.6</v>
      </c>
      <c r="AE1722" t="s">
        <v>36</v>
      </c>
      <c r="AF1722" t="s">
        <v>36</v>
      </c>
      <c r="AG1722" t="s">
        <v>36</v>
      </c>
      <c r="AH1722" t="s">
        <v>94</v>
      </c>
      <c r="AI1722">
        <v>-74.161904761904793</v>
      </c>
      <c r="AJ1722">
        <v>71.419047619047603</v>
      </c>
      <c r="AK1722">
        <v>151.28571428571499</v>
      </c>
      <c r="AL1722">
        <v>-32.561904761904799</v>
      </c>
      <c r="AM1722">
        <v>-43.119047619047599</v>
      </c>
      <c r="AN1722">
        <v>0.62857142857142101</v>
      </c>
      <c r="AO1722">
        <v>178.957142857143</v>
      </c>
      <c r="AP1722">
        <v>3.3333333333333401</v>
      </c>
      <c r="AQ1722" t="s">
        <v>76</v>
      </c>
      <c r="AR1722" t="s">
        <v>38</v>
      </c>
      <c r="AS1722" t="s">
        <v>76</v>
      </c>
      <c r="AT1722" t="s">
        <v>39</v>
      </c>
      <c r="AU1722" t="s">
        <v>76</v>
      </c>
      <c r="AV1722" t="s">
        <v>39</v>
      </c>
      <c r="AW1722" t="s">
        <v>76</v>
      </c>
      <c r="AX1722" t="s">
        <v>39</v>
      </c>
      <c r="AY1722" s="4" t="s">
        <v>45</v>
      </c>
      <c r="AZ1722" s="4" t="s">
        <v>44</v>
      </c>
      <c r="BA1722" s="4" t="s">
        <v>63</v>
      </c>
      <c r="BB1722" s="4" t="s">
        <v>45</v>
      </c>
      <c r="BC1722" s="4" t="s">
        <v>46</v>
      </c>
      <c r="BD1722" s="4" t="s">
        <v>38</v>
      </c>
      <c r="BE1722" s="4" t="s">
        <v>78</v>
      </c>
      <c r="BF1722" s="4" t="s">
        <v>44</v>
      </c>
      <c r="BG1722" s="4" t="s">
        <v>41</v>
      </c>
      <c r="BH1722" s="4" t="s">
        <v>44</v>
      </c>
      <c r="BI1722" s="4" t="s">
        <v>46</v>
      </c>
      <c r="BJ1722" s="4" t="s">
        <v>43</v>
      </c>
      <c r="BK1722" s="4" t="s">
        <v>47</v>
      </c>
      <c r="BL1722" s="4" t="s">
        <v>66</v>
      </c>
      <c r="BM1722" s="4" t="s">
        <v>49</v>
      </c>
      <c r="BN1722" s="4" t="s">
        <v>48</v>
      </c>
      <c r="BP1722" s="4" t="s">
        <v>47</v>
      </c>
      <c r="BQ1722" t="s">
        <v>81</v>
      </c>
      <c r="BR1722" t="s">
        <v>65</v>
      </c>
      <c r="BS1722" t="s">
        <v>66</v>
      </c>
      <c r="BT1722" t="s">
        <v>65</v>
      </c>
      <c r="BU1722" t="s">
        <v>66</v>
      </c>
      <c r="BV1722" t="s">
        <v>50</v>
      </c>
      <c r="BW1722" t="s">
        <v>52</v>
      </c>
      <c r="DD1722" t="s">
        <v>94</v>
      </c>
      <c r="DE1722" t="s">
        <v>94</v>
      </c>
      <c r="DF1722" t="s">
        <v>94</v>
      </c>
      <c r="DH1722">
        <v>8</v>
      </c>
      <c r="DI1722">
        <v>0.5</v>
      </c>
      <c r="DJ1722">
        <v>0.5</v>
      </c>
      <c r="DK1722">
        <v>0</v>
      </c>
      <c r="DL1722">
        <v>5.5</v>
      </c>
      <c r="DM1722">
        <v>2.5</v>
      </c>
      <c r="DN1722">
        <v>2</v>
      </c>
      <c r="DO1722" t="str">
        <f t="shared" si="194"/>
        <v>N/A</v>
      </c>
    </row>
    <row r="1723" spans="1:119" x14ac:dyDescent="0.35">
      <c r="A1723" s="4">
        <v>2020</v>
      </c>
      <c r="B1723">
        <v>210</v>
      </c>
      <c r="C1723">
        <v>2849.4666666666699</v>
      </c>
      <c r="D1723" t="s">
        <v>53</v>
      </c>
      <c r="E1723" t="s">
        <v>95</v>
      </c>
      <c r="F1723" t="s">
        <v>96</v>
      </c>
      <c r="G1723" t="s">
        <v>97</v>
      </c>
      <c r="H1723" t="s">
        <v>98</v>
      </c>
      <c r="I1723" t="s">
        <v>394</v>
      </c>
      <c r="J1723" t="s">
        <v>27</v>
      </c>
      <c r="K1723" t="s">
        <v>99</v>
      </c>
      <c r="L1723" t="s">
        <v>85</v>
      </c>
      <c r="M1723" t="s">
        <v>61</v>
      </c>
      <c r="N1723" s="4" t="s">
        <v>93</v>
      </c>
      <c r="O1723" t="s">
        <v>88</v>
      </c>
      <c r="P1723" t="s">
        <v>33</v>
      </c>
      <c r="Q1723" t="s">
        <v>34</v>
      </c>
      <c r="R1723" t="s">
        <v>33</v>
      </c>
      <c r="S1723" t="s">
        <v>33</v>
      </c>
      <c r="T1723" t="s">
        <v>33</v>
      </c>
      <c r="U1723" s="1">
        <v>-13.2</v>
      </c>
      <c r="V1723" s="1">
        <v>-12.9</v>
      </c>
      <c r="W1723" t="s">
        <v>33</v>
      </c>
      <c r="X1723" t="s">
        <v>33</v>
      </c>
      <c r="Y1723" t="s">
        <v>33</v>
      </c>
      <c r="Z1723" t="s">
        <v>33</v>
      </c>
      <c r="AA1723" t="s">
        <v>33</v>
      </c>
      <c r="AB1723" t="s">
        <v>33</v>
      </c>
      <c r="AC1723" t="s">
        <v>73</v>
      </c>
      <c r="AD1723" t="s">
        <v>73</v>
      </c>
      <c r="AE1723" t="s">
        <v>34</v>
      </c>
      <c r="AF1723" t="s">
        <v>34</v>
      </c>
      <c r="AG1723" t="s">
        <v>34</v>
      </c>
      <c r="AH1723" t="s">
        <v>88</v>
      </c>
      <c r="AI1723">
        <v>-74.533333333333303</v>
      </c>
      <c r="AJ1723">
        <v>71.733333333333306</v>
      </c>
      <c r="AK1723">
        <v>152</v>
      </c>
      <c r="AL1723">
        <v>-32.733333333333299</v>
      </c>
      <c r="AM1723">
        <v>-43.3333333333333</v>
      </c>
      <c r="AN1723">
        <v>0.59999999999999098</v>
      </c>
      <c r="AO1723">
        <v>179.8</v>
      </c>
      <c r="AP1723">
        <v>3.3333333333333401</v>
      </c>
      <c r="AQ1723" t="s">
        <v>64</v>
      </c>
      <c r="AR1723" t="s">
        <v>45</v>
      </c>
      <c r="AS1723" t="s">
        <v>64</v>
      </c>
      <c r="AT1723" t="s">
        <v>39</v>
      </c>
      <c r="AU1723" t="s">
        <v>76</v>
      </c>
      <c r="AV1723" t="s">
        <v>41</v>
      </c>
      <c r="AW1723" t="s">
        <v>76</v>
      </c>
      <c r="AX1723" t="s">
        <v>43</v>
      </c>
      <c r="AY1723" s="4" t="s">
        <v>44</v>
      </c>
      <c r="AZ1723" s="4" t="s">
        <v>63</v>
      </c>
      <c r="BA1723" s="4" t="s">
        <v>38</v>
      </c>
      <c r="BB1723" s="4" t="s">
        <v>42</v>
      </c>
      <c r="BC1723" s="4" t="s">
        <v>38</v>
      </c>
      <c r="BD1723" s="4" t="s">
        <v>43</v>
      </c>
      <c r="BE1723" s="4" t="s">
        <v>38</v>
      </c>
      <c r="BF1723" s="4" t="s">
        <v>44</v>
      </c>
      <c r="BG1723" s="4" t="s">
        <v>44</v>
      </c>
      <c r="BH1723" s="4" t="s">
        <v>43</v>
      </c>
      <c r="BI1723" s="4" t="s">
        <v>46</v>
      </c>
      <c r="BJ1723" s="4" t="s">
        <v>43</v>
      </c>
      <c r="BK1723" s="4" t="s">
        <v>47</v>
      </c>
      <c r="BL1723" s="4" t="s">
        <v>66</v>
      </c>
      <c r="BM1723" s="4" t="s">
        <v>47</v>
      </c>
      <c r="BN1723" s="4" t="s">
        <v>48</v>
      </c>
      <c r="BP1723" s="4" t="s">
        <v>47</v>
      </c>
      <c r="BQ1723" t="s">
        <v>52</v>
      </c>
      <c r="BR1723" t="s">
        <v>65</v>
      </c>
      <c r="BS1723" t="s">
        <v>66</v>
      </c>
      <c r="BT1723" t="s">
        <v>65</v>
      </c>
      <c r="BU1723" t="s">
        <v>66</v>
      </c>
      <c r="BV1723" t="s">
        <v>80</v>
      </c>
      <c r="BW1723" t="s">
        <v>52</v>
      </c>
      <c r="DD1723" t="s">
        <v>88</v>
      </c>
      <c r="DE1723" t="s">
        <v>88</v>
      </c>
      <c r="DF1723" t="s">
        <v>88</v>
      </c>
      <c r="DH1723">
        <v>8</v>
      </c>
      <c r="DI1723">
        <v>5</v>
      </c>
      <c r="DJ1723">
        <v>0</v>
      </c>
      <c r="DK1723">
        <v>0</v>
      </c>
      <c r="DL1723">
        <v>8</v>
      </c>
      <c r="DM1723">
        <v>10</v>
      </c>
      <c r="DN1723">
        <v>0</v>
      </c>
      <c r="DO1723" t="str">
        <f t="shared" si="194"/>
        <v>N/A</v>
      </c>
    </row>
    <row r="1724" spans="1:119" x14ac:dyDescent="0.35">
      <c r="A1724" s="4">
        <v>2020</v>
      </c>
      <c r="B1724">
        <v>211</v>
      </c>
      <c r="C1724">
        <v>2853.6666666666702</v>
      </c>
      <c r="D1724" t="s">
        <v>21</v>
      </c>
      <c r="E1724" t="s">
        <v>22</v>
      </c>
      <c r="F1724" t="s">
        <v>23</v>
      </c>
      <c r="G1724" t="s">
        <v>24</v>
      </c>
      <c r="H1724" t="s">
        <v>25</v>
      </c>
      <c r="I1724" t="s">
        <v>398</v>
      </c>
      <c r="J1724" t="s">
        <v>27</v>
      </c>
      <c r="K1724" t="s">
        <v>28</v>
      </c>
      <c r="L1724" t="s">
        <v>29</v>
      </c>
      <c r="M1724" t="s">
        <v>30</v>
      </c>
      <c r="N1724" s="4" t="s">
        <v>104</v>
      </c>
      <c r="O1724" t="s">
        <v>37</v>
      </c>
      <c r="P1724" t="s">
        <v>31</v>
      </c>
      <c r="Q1724" t="s">
        <v>31</v>
      </c>
      <c r="R1724" t="s">
        <v>31</v>
      </c>
      <c r="S1724" t="s">
        <v>31</v>
      </c>
      <c r="T1724" t="s">
        <v>31</v>
      </c>
      <c r="U1724" t="s">
        <v>32</v>
      </c>
      <c r="V1724" s="1">
        <v>-48.1</v>
      </c>
      <c r="W1724" t="s">
        <v>33</v>
      </c>
      <c r="X1724" t="s">
        <v>34</v>
      </c>
      <c r="Y1724" t="s">
        <v>34</v>
      </c>
      <c r="Z1724" t="s">
        <v>33</v>
      </c>
      <c r="AA1724" t="s">
        <v>34</v>
      </c>
      <c r="AB1724" t="s">
        <v>33</v>
      </c>
      <c r="AC1724" s="1">
        <v>-9.8666666666666707</v>
      </c>
      <c r="AD1724" s="1">
        <v>-15.033333333333299</v>
      </c>
      <c r="AE1724" t="s">
        <v>35</v>
      </c>
      <c r="AF1724" t="s">
        <v>35</v>
      </c>
      <c r="AG1724" t="s">
        <v>36</v>
      </c>
      <c r="AH1724" t="s">
        <v>37</v>
      </c>
      <c r="AI1724">
        <v>-74.904761904761898</v>
      </c>
      <c r="AJ1724">
        <v>72.047619047619094</v>
      </c>
      <c r="AK1724">
        <v>152.71428571428601</v>
      </c>
      <c r="AL1724">
        <v>-32.904761904761898</v>
      </c>
      <c r="AM1724">
        <v>-43.547619047619101</v>
      </c>
      <c r="AN1724">
        <v>0.57142857142856096</v>
      </c>
      <c r="AO1724">
        <v>180.642857142857</v>
      </c>
      <c r="AP1724">
        <v>3.3333333333333401</v>
      </c>
      <c r="AQ1724" t="s">
        <v>38</v>
      </c>
      <c r="AR1724" t="s">
        <v>39</v>
      </c>
      <c r="AS1724" t="s">
        <v>39</v>
      </c>
      <c r="AT1724" t="s">
        <v>40</v>
      </c>
      <c r="AU1724" t="s">
        <v>41</v>
      </c>
      <c r="AV1724" t="s">
        <v>42</v>
      </c>
      <c r="AW1724" t="s">
        <v>39</v>
      </c>
      <c r="AX1724" t="s">
        <v>43</v>
      </c>
      <c r="AY1724" s="4" t="s">
        <v>44</v>
      </c>
      <c r="AZ1724" s="4" t="s">
        <v>40</v>
      </c>
      <c r="BA1724" s="4" t="s">
        <v>41</v>
      </c>
      <c r="BB1724" s="4" t="s">
        <v>45</v>
      </c>
      <c r="BC1724" s="4" t="s">
        <v>38</v>
      </c>
      <c r="BD1724" s="4" t="s">
        <v>43</v>
      </c>
      <c r="BE1724" s="4" t="s">
        <v>46</v>
      </c>
      <c r="BF1724" s="4" t="s">
        <v>40</v>
      </c>
      <c r="BG1724" s="4" t="s">
        <v>44</v>
      </c>
      <c r="BH1724" s="4" t="s">
        <v>43</v>
      </c>
      <c r="BI1724" s="4" t="s">
        <v>40</v>
      </c>
      <c r="BJ1724" s="4" t="s">
        <v>42</v>
      </c>
      <c r="BK1724" s="4" t="s">
        <v>47</v>
      </c>
      <c r="BL1724" s="4" t="s">
        <v>48</v>
      </c>
      <c r="BM1724" s="4" t="s">
        <v>49</v>
      </c>
      <c r="BN1724" s="4" t="s">
        <v>50</v>
      </c>
      <c r="BP1724" s="4" t="s">
        <v>47</v>
      </c>
      <c r="BQ1724" t="s">
        <v>48</v>
      </c>
      <c r="BR1724" t="s">
        <v>49</v>
      </c>
      <c r="BS1724" t="s">
        <v>51</v>
      </c>
      <c r="BT1724" t="s">
        <v>52</v>
      </c>
      <c r="BU1724" t="s">
        <v>51</v>
      </c>
      <c r="BV1724" t="s">
        <v>49</v>
      </c>
      <c r="BW1724" t="s">
        <v>50</v>
      </c>
      <c r="DD1724" t="s">
        <v>37</v>
      </c>
      <c r="DE1724" t="s">
        <v>37</v>
      </c>
      <c r="DF1724" t="s">
        <v>37</v>
      </c>
      <c r="DH1724">
        <v>7</v>
      </c>
      <c r="DI1724">
        <v>2</v>
      </c>
      <c r="DJ1724">
        <v>2</v>
      </c>
      <c r="DK1724">
        <v>0.5</v>
      </c>
      <c r="DL1724">
        <v>8</v>
      </c>
      <c r="DM1724">
        <v>3</v>
      </c>
      <c r="DN1724">
        <v>2</v>
      </c>
      <c r="DO1724" t="str">
        <f t="shared" si="194"/>
        <v>N/A</v>
      </c>
    </row>
    <row r="1725" spans="1:119" x14ac:dyDescent="0.35">
      <c r="A1725" s="4">
        <v>2020</v>
      </c>
      <c r="B1725">
        <v>212</v>
      </c>
      <c r="C1725">
        <v>2857.86666666667</v>
      </c>
      <c r="D1725" t="s">
        <v>53</v>
      </c>
      <c r="E1725" t="s">
        <v>54</v>
      </c>
      <c r="F1725" t="s">
        <v>55</v>
      </c>
      <c r="G1725" t="s">
        <v>56</v>
      </c>
      <c r="H1725" t="s">
        <v>57</v>
      </c>
      <c r="I1725" t="s">
        <v>399</v>
      </c>
      <c r="J1725" t="s">
        <v>59</v>
      </c>
      <c r="K1725" t="s">
        <v>60</v>
      </c>
      <c r="L1725" t="s">
        <v>29</v>
      </c>
      <c r="M1725" t="s">
        <v>61</v>
      </c>
      <c r="N1725" s="4" t="s">
        <v>1290</v>
      </c>
      <c r="O1725" t="s">
        <v>62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s="1">
        <v>0.2</v>
      </c>
      <c r="V1725" s="1">
        <v>-48.8</v>
      </c>
      <c r="W1725" t="s">
        <v>34</v>
      </c>
      <c r="X1725" t="s">
        <v>34</v>
      </c>
      <c r="Y1725" t="s">
        <v>34</v>
      </c>
      <c r="Z1725" t="s">
        <v>34</v>
      </c>
      <c r="AA1725" t="s">
        <v>34</v>
      </c>
      <c r="AB1725" t="s">
        <v>34</v>
      </c>
      <c r="AC1725" s="1">
        <v>-9.9666666666666703</v>
      </c>
      <c r="AD1725" s="1">
        <v>-15.1833333333333</v>
      </c>
      <c r="AE1725" t="s">
        <v>34</v>
      </c>
      <c r="AF1725" t="s">
        <v>34</v>
      </c>
      <c r="AG1725" t="s">
        <v>34</v>
      </c>
      <c r="AH1725" t="s">
        <v>62</v>
      </c>
      <c r="AI1725">
        <v>-75.276190476190493</v>
      </c>
      <c r="AJ1725">
        <v>72.361904761904796</v>
      </c>
      <c r="AK1725">
        <v>153.42857142857201</v>
      </c>
      <c r="AL1725">
        <v>-33.076190476190497</v>
      </c>
      <c r="AM1725">
        <v>-43.761904761904802</v>
      </c>
      <c r="AN1725">
        <v>0.54285714285714104</v>
      </c>
      <c r="AO1725">
        <v>181.48571428571401</v>
      </c>
      <c r="AP1725">
        <v>3.3333333333333401</v>
      </c>
      <c r="AQ1725" t="s">
        <v>63</v>
      </c>
      <c r="AR1725" t="s">
        <v>64</v>
      </c>
      <c r="AS1725" t="s">
        <v>39</v>
      </c>
      <c r="AT1725" t="s">
        <v>64</v>
      </c>
      <c r="AU1725" t="s">
        <v>41</v>
      </c>
      <c r="AV1725" t="s">
        <v>64</v>
      </c>
      <c r="AW1725" t="s">
        <v>39</v>
      </c>
      <c r="AX1725" t="s">
        <v>64</v>
      </c>
      <c r="AY1725" s="4" t="s">
        <v>63</v>
      </c>
      <c r="AZ1725" s="4" t="s">
        <v>38</v>
      </c>
      <c r="BA1725" s="4" t="s">
        <v>45</v>
      </c>
      <c r="BB1725" s="4" t="s">
        <v>63</v>
      </c>
      <c r="BC1725" s="4" t="s">
        <v>63</v>
      </c>
      <c r="BD1725" s="4" t="s">
        <v>38</v>
      </c>
      <c r="BE1725" s="4" t="s">
        <v>46</v>
      </c>
      <c r="BF1725" s="4" t="s">
        <v>44</v>
      </c>
      <c r="BG1725" s="4" t="s">
        <v>42</v>
      </c>
      <c r="BH1725" s="4" t="s">
        <v>44</v>
      </c>
      <c r="BI1725" s="4" t="s">
        <v>44</v>
      </c>
      <c r="BJ1725" s="4" t="s">
        <v>46</v>
      </c>
      <c r="BK1725" s="4" t="s">
        <v>65</v>
      </c>
      <c r="BL1725" s="4" t="s">
        <v>66</v>
      </c>
      <c r="BM1725" s="4" t="s">
        <v>47</v>
      </c>
      <c r="BN1725" s="4" t="s">
        <v>48</v>
      </c>
      <c r="BP1725" s="4" t="s">
        <v>47</v>
      </c>
      <c r="BQ1725" t="s">
        <v>48</v>
      </c>
      <c r="BR1725" t="s">
        <v>65</v>
      </c>
      <c r="BS1725" t="s">
        <v>66</v>
      </c>
      <c r="BT1725" t="s">
        <v>65</v>
      </c>
      <c r="BU1725" t="s">
        <v>66</v>
      </c>
      <c r="BV1725" t="s">
        <v>67</v>
      </c>
      <c r="BW1725" t="s">
        <v>50</v>
      </c>
      <c r="DD1725" t="s">
        <v>62</v>
      </c>
      <c r="DE1725" t="s">
        <v>62</v>
      </c>
      <c r="DF1725" t="s">
        <v>62</v>
      </c>
      <c r="DH1725">
        <v>6</v>
      </c>
      <c r="DI1725">
        <v>1</v>
      </c>
      <c r="DJ1725">
        <v>1</v>
      </c>
      <c r="DK1725">
        <v>0</v>
      </c>
      <c r="DL1725">
        <v>8</v>
      </c>
      <c r="DM1725">
        <v>2</v>
      </c>
      <c r="DN1725">
        <v>1</v>
      </c>
      <c r="DO1725" t="str">
        <f t="shared" si="194"/>
        <v>N/A</v>
      </c>
    </row>
    <row r="1726" spans="1:119" x14ac:dyDescent="0.35">
      <c r="A1726" s="4">
        <v>2020</v>
      </c>
      <c r="B1726">
        <v>213</v>
      </c>
      <c r="C1726">
        <v>2862.0666666666698</v>
      </c>
      <c r="D1726" t="s">
        <v>53</v>
      </c>
      <c r="E1726" t="s">
        <v>68</v>
      </c>
      <c r="F1726" t="s">
        <v>69</v>
      </c>
      <c r="G1726" t="s">
        <v>56</v>
      </c>
      <c r="H1726" t="s">
        <v>57</v>
      </c>
      <c r="I1726" t="s">
        <v>400</v>
      </c>
      <c r="J1726" t="s">
        <v>59</v>
      </c>
      <c r="K1726" t="s">
        <v>71</v>
      </c>
      <c r="L1726" t="s">
        <v>29</v>
      </c>
      <c r="M1726" t="s">
        <v>61</v>
      </c>
      <c r="N1726" s="4" t="s">
        <v>1290</v>
      </c>
      <c r="O1726" t="s">
        <v>75</v>
      </c>
      <c r="P1726" t="s">
        <v>34</v>
      </c>
      <c r="Q1726" t="s">
        <v>72</v>
      </c>
      <c r="R1726" t="s">
        <v>34</v>
      </c>
      <c r="S1726" t="s">
        <v>72</v>
      </c>
      <c r="T1726" t="s">
        <v>72</v>
      </c>
      <c r="U1726" t="s">
        <v>73</v>
      </c>
      <c r="V1726" t="s">
        <v>74</v>
      </c>
      <c r="W1726" t="s">
        <v>72</v>
      </c>
      <c r="X1726" t="s">
        <v>34</v>
      </c>
      <c r="Y1726" t="s">
        <v>34</v>
      </c>
      <c r="Z1726" t="s">
        <v>72</v>
      </c>
      <c r="AA1726" t="s">
        <v>34</v>
      </c>
      <c r="AB1726" t="s">
        <v>72</v>
      </c>
      <c r="AC1726" s="1">
        <v>-10.0666666666667</v>
      </c>
      <c r="AD1726" s="1">
        <v>-15.3333333333333</v>
      </c>
      <c r="AE1726" t="s">
        <v>34</v>
      </c>
      <c r="AF1726" t="s">
        <v>34</v>
      </c>
      <c r="AG1726" t="s">
        <v>34</v>
      </c>
      <c r="AH1726" t="s">
        <v>75</v>
      </c>
      <c r="AI1726">
        <v>-75.647619047619102</v>
      </c>
      <c r="AJ1726">
        <v>72.676190476190499</v>
      </c>
      <c r="AK1726">
        <v>154.142857142857</v>
      </c>
      <c r="AL1726">
        <v>-33.247619047618997</v>
      </c>
      <c r="AM1726">
        <v>-43.976190476190503</v>
      </c>
      <c r="AN1726">
        <v>0.51428571428571201</v>
      </c>
      <c r="AO1726">
        <v>182.328571428571</v>
      </c>
      <c r="AP1726">
        <v>3.3333333333333401</v>
      </c>
      <c r="AQ1726" t="s">
        <v>38</v>
      </c>
      <c r="AR1726" t="s">
        <v>45</v>
      </c>
      <c r="AS1726" t="s">
        <v>76</v>
      </c>
      <c r="AT1726" t="s">
        <v>44</v>
      </c>
      <c r="AU1726" t="s">
        <v>76</v>
      </c>
      <c r="AV1726" t="s">
        <v>39</v>
      </c>
      <c r="AW1726" t="s">
        <v>76</v>
      </c>
      <c r="AX1726" t="s">
        <v>43</v>
      </c>
      <c r="AY1726" s="4" t="s">
        <v>45</v>
      </c>
      <c r="AZ1726" s="4" t="s">
        <v>44</v>
      </c>
      <c r="BA1726" s="4" t="s">
        <v>77</v>
      </c>
      <c r="BB1726" s="4" t="s">
        <v>41</v>
      </c>
      <c r="BC1726" s="4" t="s">
        <v>78</v>
      </c>
      <c r="BD1726" s="4" t="s">
        <v>45</v>
      </c>
      <c r="BE1726" s="4" t="s">
        <v>78</v>
      </c>
      <c r="BF1726" s="4" t="s">
        <v>41</v>
      </c>
      <c r="BG1726" s="4" t="s">
        <v>77</v>
      </c>
      <c r="BH1726" s="4" t="s">
        <v>44</v>
      </c>
      <c r="BI1726" s="4" t="s">
        <v>78</v>
      </c>
      <c r="BJ1726" s="4" t="s">
        <v>77</v>
      </c>
      <c r="BK1726" s="4" t="s">
        <v>51</v>
      </c>
      <c r="BL1726" s="4" t="s">
        <v>47</v>
      </c>
      <c r="BM1726" s="4" t="s">
        <v>49</v>
      </c>
      <c r="BN1726" s="4" t="s">
        <v>47</v>
      </c>
      <c r="BP1726" s="4" t="s">
        <v>47</v>
      </c>
      <c r="BQ1726" t="s">
        <v>79</v>
      </c>
      <c r="BR1726" t="s">
        <v>51</v>
      </c>
      <c r="BS1726" t="s">
        <v>80</v>
      </c>
      <c r="BT1726" t="s">
        <v>51</v>
      </c>
      <c r="BU1726" t="s">
        <v>81</v>
      </c>
      <c r="BV1726" t="s">
        <v>80</v>
      </c>
      <c r="BW1726" t="s">
        <v>81</v>
      </c>
      <c r="DD1726" t="s">
        <v>75</v>
      </c>
      <c r="DE1726" t="s">
        <v>75</v>
      </c>
      <c r="DF1726" t="s">
        <v>75</v>
      </c>
      <c r="DH1726">
        <v>8</v>
      </c>
      <c r="DI1726">
        <v>8</v>
      </c>
      <c r="DJ1726">
        <v>6</v>
      </c>
      <c r="DK1726">
        <v>0</v>
      </c>
      <c r="DL1726">
        <v>10</v>
      </c>
      <c r="DM1726">
        <v>10</v>
      </c>
      <c r="DN1726">
        <v>4</v>
      </c>
      <c r="DO1726" t="str">
        <f t="shared" si="194"/>
        <v>N/A</v>
      </c>
    </row>
    <row r="1727" spans="1:119" x14ac:dyDescent="0.35">
      <c r="A1727" s="4">
        <v>2020</v>
      </c>
      <c r="B1727">
        <v>214</v>
      </c>
      <c r="C1727">
        <v>2866.2666666666701</v>
      </c>
      <c r="D1727" t="s">
        <v>21</v>
      </c>
      <c r="E1727" t="s">
        <v>82</v>
      </c>
      <c r="F1727" t="s">
        <v>82</v>
      </c>
      <c r="G1727" t="s">
        <v>83</v>
      </c>
      <c r="H1727" t="s">
        <v>84</v>
      </c>
      <c r="I1727" t="s">
        <v>398</v>
      </c>
      <c r="J1727" t="s">
        <v>27</v>
      </c>
      <c r="K1727" t="s">
        <v>60</v>
      </c>
      <c r="L1727" t="s">
        <v>85</v>
      </c>
      <c r="M1727" t="s">
        <v>61</v>
      </c>
      <c r="N1727" s="4" t="s">
        <v>1290</v>
      </c>
      <c r="O1727" t="s">
        <v>88</v>
      </c>
      <c r="P1727" t="s">
        <v>34</v>
      </c>
      <c r="Q1727" t="s">
        <v>35</v>
      </c>
      <c r="R1727" t="s">
        <v>35</v>
      </c>
      <c r="S1727" t="s">
        <v>34</v>
      </c>
      <c r="T1727" t="s">
        <v>34</v>
      </c>
      <c r="U1727" t="s">
        <v>73</v>
      </c>
      <c r="V1727" t="s">
        <v>86</v>
      </c>
      <c r="W1727" t="s">
        <v>33</v>
      </c>
      <c r="X1727" t="s">
        <v>35</v>
      </c>
      <c r="Y1727" t="s">
        <v>34</v>
      </c>
      <c r="Z1727" t="s">
        <v>33</v>
      </c>
      <c r="AA1727" t="s">
        <v>33</v>
      </c>
      <c r="AB1727" t="s">
        <v>33</v>
      </c>
      <c r="AC1727" t="s">
        <v>87</v>
      </c>
      <c r="AD1727" t="s">
        <v>87</v>
      </c>
      <c r="AE1727" t="s">
        <v>34</v>
      </c>
      <c r="AF1727" t="s">
        <v>33</v>
      </c>
      <c r="AG1727" t="s">
        <v>34</v>
      </c>
      <c r="AH1727" t="s">
        <v>88</v>
      </c>
      <c r="AI1727">
        <v>-76.019047619047598</v>
      </c>
      <c r="AJ1727">
        <v>72.990476190476102</v>
      </c>
      <c r="AK1727">
        <v>154.857142857143</v>
      </c>
      <c r="AL1727">
        <v>-33.419047619047603</v>
      </c>
      <c r="AM1727">
        <v>-44.190476190476197</v>
      </c>
      <c r="AN1727">
        <v>0.48571428571428099</v>
      </c>
      <c r="AO1727">
        <v>183.171428571429</v>
      </c>
      <c r="AP1727">
        <v>3.3333333333333401</v>
      </c>
      <c r="AQ1727" t="s">
        <v>64</v>
      </c>
      <c r="AR1727" t="s">
        <v>38</v>
      </c>
      <c r="AS1727" t="s">
        <v>40</v>
      </c>
      <c r="AT1727" t="s">
        <v>44</v>
      </c>
      <c r="AU1727" t="s">
        <v>42</v>
      </c>
      <c r="AV1727" t="s">
        <v>77</v>
      </c>
      <c r="AW1727" t="s">
        <v>64</v>
      </c>
      <c r="AX1727" t="s">
        <v>43</v>
      </c>
      <c r="AY1727" s="4" t="s">
        <v>44</v>
      </c>
      <c r="AZ1727" s="4" t="s">
        <v>44</v>
      </c>
      <c r="BA1727" s="4" t="s">
        <v>42</v>
      </c>
      <c r="BB1727" s="4" t="s">
        <v>38</v>
      </c>
      <c r="BC1727" s="4" t="s">
        <v>63</v>
      </c>
      <c r="BD1727" s="4" t="s">
        <v>78</v>
      </c>
      <c r="BE1727" s="4" t="s">
        <v>43</v>
      </c>
      <c r="BF1727" s="4" t="s">
        <v>44</v>
      </c>
      <c r="BG1727" s="4" t="s">
        <v>44</v>
      </c>
      <c r="BH1727" s="4" t="s">
        <v>78</v>
      </c>
      <c r="BI1727" s="4" t="s">
        <v>44</v>
      </c>
      <c r="BJ1727" s="4" t="s">
        <v>78</v>
      </c>
      <c r="BK1727" s="4" t="s">
        <v>65</v>
      </c>
      <c r="BL1727" s="4" t="s">
        <v>79</v>
      </c>
      <c r="BM1727" s="4" t="s">
        <v>47</v>
      </c>
      <c r="BN1727" s="4" t="s">
        <v>50</v>
      </c>
      <c r="BP1727" s="4" t="s">
        <v>67</v>
      </c>
      <c r="BQ1727" t="s">
        <v>48</v>
      </c>
      <c r="BR1727" t="s">
        <v>65</v>
      </c>
      <c r="BS1727" t="s">
        <v>66</v>
      </c>
      <c r="BT1727" t="s">
        <v>65</v>
      </c>
      <c r="BU1727" t="s">
        <v>66</v>
      </c>
      <c r="BV1727" t="s">
        <v>67</v>
      </c>
      <c r="BW1727" t="s">
        <v>52</v>
      </c>
      <c r="DD1727" t="s">
        <v>88</v>
      </c>
      <c r="DE1727" t="s">
        <v>88</v>
      </c>
      <c r="DF1727" t="s">
        <v>88</v>
      </c>
      <c r="DH1727">
        <v>5</v>
      </c>
      <c r="DI1727">
        <v>2</v>
      </c>
      <c r="DJ1727">
        <v>1</v>
      </c>
      <c r="DK1727">
        <v>0</v>
      </c>
      <c r="DL1727">
        <v>5</v>
      </c>
      <c r="DM1727">
        <v>2</v>
      </c>
      <c r="DN1727">
        <v>1.5</v>
      </c>
      <c r="DO1727" t="str">
        <f t="shared" si="194"/>
        <v>N/A</v>
      </c>
    </row>
    <row r="1728" spans="1:119" x14ac:dyDescent="0.35">
      <c r="A1728" s="4">
        <v>2020</v>
      </c>
      <c r="B1728">
        <v>215</v>
      </c>
      <c r="C1728">
        <v>2870.4666666666699</v>
      </c>
      <c r="D1728" t="s">
        <v>53</v>
      </c>
      <c r="E1728" t="s">
        <v>89</v>
      </c>
      <c r="F1728" t="s">
        <v>90</v>
      </c>
      <c r="G1728" t="s">
        <v>56</v>
      </c>
      <c r="H1728" t="s">
        <v>91</v>
      </c>
      <c r="I1728" t="s">
        <v>401</v>
      </c>
      <c r="J1728" t="s">
        <v>59</v>
      </c>
      <c r="K1728" t="s">
        <v>28</v>
      </c>
      <c r="L1728" t="s">
        <v>29</v>
      </c>
      <c r="M1728" t="s">
        <v>61</v>
      </c>
      <c r="N1728" s="4" t="s">
        <v>93</v>
      </c>
      <c r="O1728" t="s">
        <v>94</v>
      </c>
      <c r="P1728" t="s">
        <v>34</v>
      </c>
      <c r="Q1728" t="s">
        <v>35</v>
      </c>
      <c r="R1728" t="s">
        <v>36</v>
      </c>
      <c r="S1728" t="s">
        <v>33</v>
      </c>
      <c r="T1728" t="s">
        <v>34</v>
      </c>
      <c r="U1728" s="1">
        <v>-13.4</v>
      </c>
      <c r="V1728" s="1">
        <v>-13.1</v>
      </c>
      <c r="W1728" t="s">
        <v>35</v>
      </c>
      <c r="X1728" t="s">
        <v>34</v>
      </c>
      <c r="Y1728" t="s">
        <v>33</v>
      </c>
      <c r="Z1728" t="s">
        <v>35</v>
      </c>
      <c r="AA1728" t="s">
        <v>34</v>
      </c>
      <c r="AB1728" t="s">
        <v>33</v>
      </c>
      <c r="AC1728" t="s">
        <v>87</v>
      </c>
      <c r="AD1728" s="1">
        <v>35.6</v>
      </c>
      <c r="AE1728" t="s">
        <v>36</v>
      </c>
      <c r="AF1728" t="s">
        <v>36</v>
      </c>
      <c r="AG1728" t="s">
        <v>36</v>
      </c>
      <c r="AH1728" t="s">
        <v>94</v>
      </c>
      <c r="AI1728">
        <v>-76.390476190476207</v>
      </c>
      <c r="AJ1728">
        <v>73.304761904761904</v>
      </c>
      <c r="AK1728">
        <v>155.57142857142901</v>
      </c>
      <c r="AL1728">
        <v>-33.590476190476203</v>
      </c>
      <c r="AM1728">
        <v>-44.404761904761799</v>
      </c>
      <c r="AN1728">
        <v>0.45714285714285102</v>
      </c>
      <c r="AO1728">
        <v>184.01428571428599</v>
      </c>
      <c r="AP1728">
        <v>3.3333333333333401</v>
      </c>
      <c r="AQ1728" t="s">
        <v>76</v>
      </c>
      <c r="AR1728" t="s">
        <v>38</v>
      </c>
      <c r="AS1728" t="s">
        <v>76</v>
      </c>
      <c r="AT1728" t="s">
        <v>39</v>
      </c>
      <c r="AU1728" t="s">
        <v>76</v>
      </c>
      <c r="AV1728" t="s">
        <v>39</v>
      </c>
      <c r="AW1728" t="s">
        <v>76</v>
      </c>
      <c r="AX1728" t="s">
        <v>39</v>
      </c>
      <c r="AY1728" s="4" t="s">
        <v>45</v>
      </c>
      <c r="AZ1728" s="4" t="s">
        <v>44</v>
      </c>
      <c r="BA1728" s="4" t="s">
        <v>63</v>
      </c>
      <c r="BB1728" s="4" t="s">
        <v>45</v>
      </c>
      <c r="BC1728" s="4" t="s">
        <v>46</v>
      </c>
      <c r="BD1728" s="4" t="s">
        <v>38</v>
      </c>
      <c r="BE1728" s="4" t="s">
        <v>78</v>
      </c>
      <c r="BF1728" s="4" t="s">
        <v>44</v>
      </c>
      <c r="BG1728" s="4" t="s">
        <v>41</v>
      </c>
      <c r="BH1728" s="4" t="s">
        <v>44</v>
      </c>
      <c r="BI1728" s="4" t="s">
        <v>46</v>
      </c>
      <c r="BJ1728" s="4" t="s">
        <v>43</v>
      </c>
      <c r="BK1728" s="4" t="s">
        <v>47</v>
      </c>
      <c r="BL1728" s="4" t="s">
        <v>66</v>
      </c>
      <c r="BM1728" s="4" t="s">
        <v>49</v>
      </c>
      <c r="BN1728" s="4" t="s">
        <v>48</v>
      </c>
      <c r="BP1728" s="4" t="s">
        <v>47</v>
      </c>
      <c r="BQ1728" t="s">
        <v>81</v>
      </c>
      <c r="BR1728" t="s">
        <v>65</v>
      </c>
      <c r="BS1728" t="s">
        <v>66</v>
      </c>
      <c r="BT1728" t="s">
        <v>65</v>
      </c>
      <c r="BU1728" t="s">
        <v>66</v>
      </c>
      <c r="BV1728" t="s">
        <v>50</v>
      </c>
      <c r="BW1728" t="s">
        <v>52</v>
      </c>
      <c r="DD1728" t="s">
        <v>94</v>
      </c>
      <c r="DE1728" t="s">
        <v>94</v>
      </c>
      <c r="DF1728" t="s">
        <v>94</v>
      </c>
      <c r="DH1728">
        <v>10</v>
      </c>
      <c r="DI1728">
        <v>1.5</v>
      </c>
      <c r="DJ1728">
        <v>0.5</v>
      </c>
      <c r="DK1728">
        <v>0</v>
      </c>
      <c r="DL1728">
        <v>10</v>
      </c>
      <c r="DM1728">
        <v>3</v>
      </c>
      <c r="DN1728">
        <v>0.5</v>
      </c>
      <c r="DO1728" t="str">
        <f t="shared" si="194"/>
        <v>N/A</v>
      </c>
    </row>
    <row r="1729" spans="1:119" x14ac:dyDescent="0.35">
      <c r="A1729" s="4">
        <v>2020</v>
      </c>
      <c r="B1729">
        <v>216</v>
      </c>
      <c r="C1729">
        <v>2874.6666666666702</v>
      </c>
      <c r="D1729" t="s">
        <v>53</v>
      </c>
      <c r="E1729" t="s">
        <v>95</v>
      </c>
      <c r="F1729" t="s">
        <v>96</v>
      </c>
      <c r="G1729" t="s">
        <v>97</v>
      </c>
      <c r="H1729" t="s">
        <v>98</v>
      </c>
      <c r="I1729" t="s">
        <v>398</v>
      </c>
      <c r="J1729" t="s">
        <v>27</v>
      </c>
      <c r="K1729" t="s">
        <v>99</v>
      </c>
      <c r="L1729" t="s">
        <v>85</v>
      </c>
      <c r="M1729" t="s">
        <v>61</v>
      </c>
      <c r="N1729" s="4" t="s">
        <v>93</v>
      </c>
      <c r="O1729" t="s">
        <v>88</v>
      </c>
      <c r="P1729" t="s">
        <v>33</v>
      </c>
      <c r="Q1729" t="s">
        <v>34</v>
      </c>
      <c r="R1729" t="s">
        <v>33</v>
      </c>
      <c r="S1729" t="s">
        <v>33</v>
      </c>
      <c r="T1729" t="s">
        <v>33</v>
      </c>
      <c r="U1729" s="1">
        <v>-13.6</v>
      </c>
      <c r="V1729" s="1">
        <v>-13.3</v>
      </c>
      <c r="W1729" t="s">
        <v>33</v>
      </c>
      <c r="X1729" t="s">
        <v>33</v>
      </c>
      <c r="Y1729" t="s">
        <v>33</v>
      </c>
      <c r="Z1729" t="s">
        <v>33</v>
      </c>
      <c r="AA1729" t="s">
        <v>33</v>
      </c>
      <c r="AB1729" t="s">
        <v>33</v>
      </c>
      <c r="AC1729" t="s">
        <v>73</v>
      </c>
      <c r="AD1729" t="s">
        <v>73</v>
      </c>
      <c r="AE1729" t="s">
        <v>34</v>
      </c>
      <c r="AF1729" t="s">
        <v>34</v>
      </c>
      <c r="AG1729" t="s">
        <v>34</v>
      </c>
      <c r="AH1729" t="s">
        <v>88</v>
      </c>
      <c r="AI1729">
        <v>-76.761904761904802</v>
      </c>
      <c r="AJ1729">
        <v>73.619047619047606</v>
      </c>
      <c r="AK1729">
        <v>156.28571428571499</v>
      </c>
      <c r="AL1729">
        <v>-33.761904761904802</v>
      </c>
      <c r="AM1729">
        <v>-44.619047619047599</v>
      </c>
      <c r="AN1729">
        <v>0.428571428571421</v>
      </c>
      <c r="AO1729">
        <v>184.857142857143</v>
      </c>
      <c r="AP1729">
        <v>3.3333333333333401</v>
      </c>
      <c r="AQ1729" t="s">
        <v>64</v>
      </c>
      <c r="AR1729" t="s">
        <v>45</v>
      </c>
      <c r="AS1729" t="s">
        <v>64</v>
      </c>
      <c r="AT1729" t="s">
        <v>39</v>
      </c>
      <c r="AU1729" t="s">
        <v>76</v>
      </c>
      <c r="AV1729" t="s">
        <v>41</v>
      </c>
      <c r="AW1729" t="s">
        <v>76</v>
      </c>
      <c r="AX1729" t="s">
        <v>43</v>
      </c>
      <c r="AY1729" s="4" t="s">
        <v>44</v>
      </c>
      <c r="AZ1729" s="4" t="s">
        <v>63</v>
      </c>
      <c r="BA1729" s="4" t="s">
        <v>38</v>
      </c>
      <c r="BB1729" s="4" t="s">
        <v>42</v>
      </c>
      <c r="BC1729" s="4" t="s">
        <v>38</v>
      </c>
      <c r="BD1729" s="4" t="s">
        <v>43</v>
      </c>
      <c r="BE1729" s="4" t="s">
        <v>38</v>
      </c>
      <c r="BF1729" s="4" t="s">
        <v>44</v>
      </c>
      <c r="BG1729" s="4" t="s">
        <v>44</v>
      </c>
      <c r="BH1729" s="4" t="s">
        <v>43</v>
      </c>
      <c r="BI1729" s="4" t="s">
        <v>46</v>
      </c>
      <c r="BJ1729" s="4" t="s">
        <v>43</v>
      </c>
      <c r="BK1729" s="4" t="s">
        <v>47</v>
      </c>
      <c r="BL1729" s="4" t="s">
        <v>66</v>
      </c>
      <c r="BM1729" s="4" t="s">
        <v>47</v>
      </c>
      <c r="BN1729" s="4" t="s">
        <v>48</v>
      </c>
      <c r="BP1729" s="4" t="s">
        <v>47</v>
      </c>
      <c r="BQ1729" t="s">
        <v>52</v>
      </c>
      <c r="BR1729" t="s">
        <v>65</v>
      </c>
      <c r="BS1729" t="s">
        <v>66</v>
      </c>
      <c r="BT1729" t="s">
        <v>65</v>
      </c>
      <c r="BU1729" t="s">
        <v>66</v>
      </c>
      <c r="BV1729" t="s">
        <v>80</v>
      </c>
      <c r="BW1729" t="s">
        <v>52</v>
      </c>
      <c r="DD1729" t="s">
        <v>88</v>
      </c>
      <c r="DE1729" t="s">
        <v>88</v>
      </c>
      <c r="DF1729" t="s">
        <v>88</v>
      </c>
      <c r="DH1729">
        <v>5</v>
      </c>
      <c r="DI1729">
        <v>3</v>
      </c>
      <c r="DJ1729">
        <v>2</v>
      </c>
      <c r="DK1729">
        <v>0.2</v>
      </c>
      <c r="DL1729">
        <v>5</v>
      </c>
      <c r="DM1729">
        <v>5</v>
      </c>
      <c r="DN1729">
        <v>2</v>
      </c>
      <c r="DO1729" t="str">
        <f t="shared" si="194"/>
        <v>N/A</v>
      </c>
    </row>
    <row r="1730" spans="1:119" x14ac:dyDescent="0.35">
      <c r="A1730" s="4">
        <v>2020</v>
      </c>
      <c r="B1730">
        <v>217</v>
      </c>
      <c r="C1730">
        <v>2878.86666666667</v>
      </c>
      <c r="D1730" t="s">
        <v>21</v>
      </c>
      <c r="E1730" t="s">
        <v>22</v>
      </c>
      <c r="F1730" t="s">
        <v>23</v>
      </c>
      <c r="G1730" t="s">
        <v>24</v>
      </c>
      <c r="H1730" t="s">
        <v>25</v>
      </c>
      <c r="I1730" t="s">
        <v>402</v>
      </c>
      <c r="J1730" t="s">
        <v>27</v>
      </c>
      <c r="K1730" t="s">
        <v>28</v>
      </c>
      <c r="L1730" t="s">
        <v>29</v>
      </c>
      <c r="M1730" t="s">
        <v>30</v>
      </c>
      <c r="N1730" s="4" t="s">
        <v>104</v>
      </c>
      <c r="O1730" t="s">
        <v>37</v>
      </c>
      <c r="P1730" t="s">
        <v>31</v>
      </c>
      <c r="Q1730" t="s">
        <v>31</v>
      </c>
      <c r="R1730" t="s">
        <v>31</v>
      </c>
      <c r="S1730" t="s">
        <v>31</v>
      </c>
      <c r="T1730" t="s">
        <v>31</v>
      </c>
      <c r="U1730" t="s">
        <v>32</v>
      </c>
      <c r="V1730" s="1">
        <v>-49.5</v>
      </c>
      <c r="W1730" t="s">
        <v>33</v>
      </c>
      <c r="X1730" t="s">
        <v>34</v>
      </c>
      <c r="Y1730" t="s">
        <v>34</v>
      </c>
      <c r="Z1730" t="s">
        <v>33</v>
      </c>
      <c r="AA1730" t="s">
        <v>34</v>
      </c>
      <c r="AB1730" t="s">
        <v>33</v>
      </c>
      <c r="AC1730" s="1">
        <v>-10.1666666666667</v>
      </c>
      <c r="AD1730" s="1">
        <v>-15.483333333333301</v>
      </c>
      <c r="AE1730" t="s">
        <v>35</v>
      </c>
      <c r="AF1730" t="s">
        <v>35</v>
      </c>
      <c r="AG1730" t="s">
        <v>36</v>
      </c>
      <c r="AH1730" t="s">
        <v>37</v>
      </c>
      <c r="AI1730">
        <v>-77.133333333333297</v>
      </c>
      <c r="AJ1730">
        <v>73.933333333333394</v>
      </c>
      <c r="AK1730">
        <v>157</v>
      </c>
      <c r="AL1730">
        <v>-33.933333333333302</v>
      </c>
      <c r="AM1730">
        <v>-44.8333333333333</v>
      </c>
      <c r="AN1730">
        <v>0.39999999999999097</v>
      </c>
      <c r="AO1730">
        <v>185.7</v>
      </c>
      <c r="AP1730">
        <v>3.3333333333333401</v>
      </c>
      <c r="AQ1730" t="s">
        <v>38</v>
      </c>
      <c r="AR1730" t="s">
        <v>39</v>
      </c>
      <c r="AS1730" t="s">
        <v>39</v>
      </c>
      <c r="AT1730" t="s">
        <v>40</v>
      </c>
      <c r="AU1730" t="s">
        <v>41</v>
      </c>
      <c r="AV1730" t="s">
        <v>42</v>
      </c>
      <c r="AW1730" t="s">
        <v>39</v>
      </c>
      <c r="AX1730" t="s">
        <v>43</v>
      </c>
      <c r="AY1730" s="4" t="s">
        <v>44</v>
      </c>
      <c r="AZ1730" s="4" t="s">
        <v>40</v>
      </c>
      <c r="BA1730" s="4" t="s">
        <v>41</v>
      </c>
      <c r="BB1730" s="4" t="s">
        <v>45</v>
      </c>
      <c r="BC1730" s="4" t="s">
        <v>38</v>
      </c>
      <c r="BD1730" s="4" t="s">
        <v>43</v>
      </c>
      <c r="BE1730" s="4" t="s">
        <v>46</v>
      </c>
      <c r="BF1730" s="4" t="s">
        <v>40</v>
      </c>
      <c r="BG1730" s="4" t="s">
        <v>44</v>
      </c>
      <c r="BH1730" s="4" t="s">
        <v>43</v>
      </c>
      <c r="BI1730" s="4" t="s">
        <v>40</v>
      </c>
      <c r="BJ1730" s="4" t="s">
        <v>42</v>
      </c>
      <c r="BK1730" s="4" t="s">
        <v>47</v>
      </c>
      <c r="BL1730" s="4" t="s">
        <v>48</v>
      </c>
      <c r="BM1730" s="4" t="s">
        <v>49</v>
      </c>
      <c r="BN1730" s="4" t="s">
        <v>50</v>
      </c>
      <c r="BP1730" s="4" t="s">
        <v>47</v>
      </c>
      <c r="BQ1730" t="s">
        <v>48</v>
      </c>
      <c r="BR1730" t="s">
        <v>49</v>
      </c>
      <c r="BS1730" t="s">
        <v>51</v>
      </c>
      <c r="BT1730" t="s">
        <v>52</v>
      </c>
      <c r="BU1730" t="s">
        <v>51</v>
      </c>
      <c r="BV1730" t="s">
        <v>49</v>
      </c>
      <c r="BW1730" t="s">
        <v>50</v>
      </c>
      <c r="DD1730" t="s">
        <v>37</v>
      </c>
      <c r="DE1730" t="s">
        <v>37</v>
      </c>
      <c r="DF1730" t="s">
        <v>37</v>
      </c>
      <c r="DH1730">
        <v>8</v>
      </c>
      <c r="DI1730">
        <v>4</v>
      </c>
      <c r="DJ1730">
        <v>2</v>
      </c>
      <c r="DK1730">
        <v>0</v>
      </c>
      <c r="DL1730">
        <v>7</v>
      </c>
      <c r="DM1730">
        <v>6</v>
      </c>
      <c r="DN1730">
        <v>3</v>
      </c>
      <c r="DO1730" t="str">
        <f t="shared" ref="DO1730:DO1793" si="195">IF(A1730=2021,AM1730,"N/A")</f>
        <v>N/A</v>
      </c>
    </row>
    <row r="1731" spans="1:119" x14ac:dyDescent="0.35">
      <c r="A1731" s="4">
        <v>2020</v>
      </c>
      <c r="B1731">
        <v>218</v>
      </c>
      <c r="C1731">
        <v>2883.0666666666698</v>
      </c>
      <c r="D1731" t="s">
        <v>53</v>
      </c>
      <c r="E1731" t="s">
        <v>54</v>
      </c>
      <c r="F1731" t="s">
        <v>55</v>
      </c>
      <c r="G1731" t="s">
        <v>56</v>
      </c>
      <c r="H1731" t="s">
        <v>57</v>
      </c>
      <c r="I1731" t="s">
        <v>403</v>
      </c>
      <c r="J1731" t="s">
        <v>59</v>
      </c>
      <c r="K1731" t="s">
        <v>60</v>
      </c>
      <c r="L1731" t="s">
        <v>29</v>
      </c>
      <c r="M1731" t="s">
        <v>61</v>
      </c>
      <c r="N1731" s="4" t="s">
        <v>1290</v>
      </c>
      <c r="O1731" t="s">
        <v>62</v>
      </c>
      <c r="P1731" t="s">
        <v>34</v>
      </c>
      <c r="Q1731" t="s">
        <v>34</v>
      </c>
      <c r="R1731" t="s">
        <v>34</v>
      </c>
      <c r="S1731" t="s">
        <v>34</v>
      </c>
      <c r="T1731" t="s">
        <v>34</v>
      </c>
      <c r="U1731" s="1">
        <v>0.2</v>
      </c>
      <c r="V1731" s="1">
        <v>-50.2</v>
      </c>
      <c r="W1731" t="s">
        <v>34</v>
      </c>
      <c r="X1731" t="s">
        <v>34</v>
      </c>
      <c r="Y1731" t="s">
        <v>34</v>
      </c>
      <c r="Z1731" t="s">
        <v>34</v>
      </c>
      <c r="AA1731" t="s">
        <v>34</v>
      </c>
      <c r="AB1731" t="s">
        <v>34</v>
      </c>
      <c r="AC1731" s="1">
        <v>-10.266666666666699</v>
      </c>
      <c r="AD1731" s="1">
        <v>-15.633333333333301</v>
      </c>
      <c r="AE1731" t="s">
        <v>34</v>
      </c>
      <c r="AF1731" t="s">
        <v>34</v>
      </c>
      <c r="AG1731" t="s">
        <v>34</v>
      </c>
      <c r="AH1731" t="s">
        <v>62</v>
      </c>
      <c r="AI1731">
        <v>-77.504761904761907</v>
      </c>
      <c r="AJ1731">
        <v>74.247619047619096</v>
      </c>
      <c r="AK1731">
        <v>157.71428571428601</v>
      </c>
      <c r="AL1731">
        <v>-34.104761904761901</v>
      </c>
      <c r="AM1731">
        <v>-45.047619047619101</v>
      </c>
      <c r="AN1731">
        <v>0.37142857142856101</v>
      </c>
      <c r="AO1731">
        <v>186.542857142857</v>
      </c>
      <c r="AP1731">
        <v>3.3333333333333401</v>
      </c>
      <c r="AQ1731" t="s">
        <v>63</v>
      </c>
      <c r="AR1731" t="s">
        <v>64</v>
      </c>
      <c r="AS1731" t="s">
        <v>39</v>
      </c>
      <c r="AT1731" t="s">
        <v>64</v>
      </c>
      <c r="AU1731" t="s">
        <v>41</v>
      </c>
      <c r="AV1731" t="s">
        <v>64</v>
      </c>
      <c r="AW1731" t="s">
        <v>39</v>
      </c>
      <c r="AX1731" t="s">
        <v>64</v>
      </c>
      <c r="AY1731" s="4" t="s">
        <v>63</v>
      </c>
      <c r="AZ1731" s="4" t="s">
        <v>38</v>
      </c>
      <c r="BA1731" s="4" t="s">
        <v>45</v>
      </c>
      <c r="BB1731" s="4" t="s">
        <v>63</v>
      </c>
      <c r="BC1731" s="4" t="s">
        <v>63</v>
      </c>
      <c r="BD1731" s="4" t="s">
        <v>38</v>
      </c>
      <c r="BE1731" s="4" t="s">
        <v>46</v>
      </c>
      <c r="BF1731" s="4" t="s">
        <v>44</v>
      </c>
      <c r="BG1731" s="4" t="s">
        <v>42</v>
      </c>
      <c r="BH1731" s="4" t="s">
        <v>44</v>
      </c>
      <c r="BI1731" s="4" t="s">
        <v>44</v>
      </c>
      <c r="BJ1731" s="4" t="s">
        <v>46</v>
      </c>
      <c r="BK1731" s="4" t="s">
        <v>65</v>
      </c>
      <c r="BL1731" s="4" t="s">
        <v>66</v>
      </c>
      <c r="BM1731" s="4" t="s">
        <v>47</v>
      </c>
      <c r="BN1731" s="4" t="s">
        <v>48</v>
      </c>
      <c r="BP1731" s="4" t="s">
        <v>47</v>
      </c>
      <c r="BQ1731" t="s">
        <v>48</v>
      </c>
      <c r="BR1731" t="s">
        <v>65</v>
      </c>
      <c r="BS1731" t="s">
        <v>66</v>
      </c>
      <c r="BT1731" t="s">
        <v>65</v>
      </c>
      <c r="BU1731" t="s">
        <v>66</v>
      </c>
      <c r="BV1731" t="s">
        <v>67</v>
      </c>
      <c r="BW1731" t="s">
        <v>50</v>
      </c>
      <c r="DD1731" t="s">
        <v>62</v>
      </c>
      <c r="DE1731" t="s">
        <v>62</v>
      </c>
      <c r="DF1731" t="s">
        <v>62</v>
      </c>
      <c r="DH1731">
        <v>7</v>
      </c>
      <c r="DI1731">
        <v>3.5</v>
      </c>
      <c r="DJ1731">
        <v>2.5</v>
      </c>
      <c r="DK1731">
        <v>0.5</v>
      </c>
      <c r="DL1731">
        <v>7</v>
      </c>
      <c r="DM1731">
        <v>3.5</v>
      </c>
      <c r="DN1731">
        <v>4</v>
      </c>
      <c r="DO1731" t="str">
        <f t="shared" si="195"/>
        <v>N/A</v>
      </c>
    </row>
    <row r="1732" spans="1:119" x14ac:dyDescent="0.35">
      <c r="A1732" s="4">
        <v>2020</v>
      </c>
      <c r="B1732">
        <v>219</v>
      </c>
      <c r="C1732">
        <v>2887.2666666666701</v>
      </c>
      <c r="D1732" t="s">
        <v>53</v>
      </c>
      <c r="E1732" t="s">
        <v>68</v>
      </c>
      <c r="F1732" t="s">
        <v>69</v>
      </c>
      <c r="G1732" t="s">
        <v>56</v>
      </c>
      <c r="H1732" t="s">
        <v>57</v>
      </c>
      <c r="I1732" t="s">
        <v>404</v>
      </c>
      <c r="J1732" t="s">
        <v>59</v>
      </c>
      <c r="K1732" t="s">
        <v>71</v>
      </c>
      <c r="L1732" t="s">
        <v>29</v>
      </c>
      <c r="M1732" t="s">
        <v>61</v>
      </c>
      <c r="N1732" s="4" t="s">
        <v>1290</v>
      </c>
      <c r="O1732" t="s">
        <v>75</v>
      </c>
      <c r="P1732" t="s">
        <v>34</v>
      </c>
      <c r="Q1732" t="s">
        <v>72</v>
      </c>
      <c r="R1732" t="s">
        <v>34</v>
      </c>
      <c r="S1732" t="s">
        <v>72</v>
      </c>
      <c r="T1732" t="s">
        <v>72</v>
      </c>
      <c r="U1732" t="s">
        <v>73</v>
      </c>
      <c r="V1732" t="s">
        <v>74</v>
      </c>
      <c r="W1732" t="s">
        <v>72</v>
      </c>
      <c r="X1732" t="s">
        <v>34</v>
      </c>
      <c r="Y1732" t="s">
        <v>34</v>
      </c>
      <c r="Z1732" t="s">
        <v>72</v>
      </c>
      <c r="AA1732" t="s">
        <v>34</v>
      </c>
      <c r="AB1732" t="s">
        <v>72</v>
      </c>
      <c r="AC1732" s="1">
        <v>-10.366666666666699</v>
      </c>
      <c r="AD1732" s="1">
        <v>-15.783333333333299</v>
      </c>
      <c r="AE1732" t="s">
        <v>34</v>
      </c>
      <c r="AF1732" t="s">
        <v>34</v>
      </c>
      <c r="AG1732" t="s">
        <v>34</v>
      </c>
      <c r="AH1732" t="s">
        <v>75</v>
      </c>
      <c r="AI1732">
        <v>-77.876190476190501</v>
      </c>
      <c r="AJ1732">
        <v>74.561904761904799</v>
      </c>
      <c r="AK1732">
        <v>158.42857142857201</v>
      </c>
      <c r="AL1732">
        <v>-34.2761904761905</v>
      </c>
      <c r="AM1732">
        <v>-45.261904761904802</v>
      </c>
      <c r="AN1732">
        <v>0.34285714285714097</v>
      </c>
      <c r="AO1732">
        <v>187.38571428571399</v>
      </c>
      <c r="AP1732">
        <v>3.3333333333333401</v>
      </c>
      <c r="AQ1732" t="s">
        <v>38</v>
      </c>
      <c r="AR1732" t="s">
        <v>45</v>
      </c>
      <c r="AS1732" t="s">
        <v>76</v>
      </c>
      <c r="AT1732" t="s">
        <v>44</v>
      </c>
      <c r="AU1732" t="s">
        <v>76</v>
      </c>
      <c r="AV1732" t="s">
        <v>39</v>
      </c>
      <c r="AW1732" t="s">
        <v>76</v>
      </c>
      <c r="AX1732" t="s">
        <v>43</v>
      </c>
      <c r="AY1732" s="4" t="s">
        <v>45</v>
      </c>
      <c r="AZ1732" s="4" t="s">
        <v>44</v>
      </c>
      <c r="BA1732" s="4" t="s">
        <v>77</v>
      </c>
      <c r="BB1732" s="4" t="s">
        <v>41</v>
      </c>
      <c r="BC1732" s="4" t="s">
        <v>78</v>
      </c>
      <c r="BD1732" s="4" t="s">
        <v>45</v>
      </c>
      <c r="BE1732" s="4" t="s">
        <v>78</v>
      </c>
      <c r="BF1732" s="4" t="s">
        <v>41</v>
      </c>
      <c r="BG1732" s="4" t="s">
        <v>77</v>
      </c>
      <c r="BH1732" s="4" t="s">
        <v>44</v>
      </c>
      <c r="BI1732" s="4" t="s">
        <v>78</v>
      </c>
      <c r="BJ1732" s="4" t="s">
        <v>77</v>
      </c>
      <c r="BK1732" s="4" t="s">
        <v>51</v>
      </c>
      <c r="BL1732" s="4" t="s">
        <v>47</v>
      </c>
      <c r="BM1732" s="4" t="s">
        <v>49</v>
      </c>
      <c r="BN1732" s="4" t="s">
        <v>47</v>
      </c>
      <c r="BP1732" s="4" t="s">
        <v>47</v>
      </c>
      <c r="BQ1732" t="s">
        <v>79</v>
      </c>
      <c r="BR1732" t="s">
        <v>51</v>
      </c>
      <c r="BS1732" t="s">
        <v>80</v>
      </c>
      <c r="BT1732" t="s">
        <v>51</v>
      </c>
      <c r="BU1732" t="s">
        <v>81</v>
      </c>
      <c r="BV1732" t="s">
        <v>80</v>
      </c>
      <c r="BW1732" t="s">
        <v>81</v>
      </c>
      <c r="DD1732" t="s">
        <v>75</v>
      </c>
      <c r="DE1732" t="s">
        <v>75</v>
      </c>
      <c r="DF1732" t="s">
        <v>75</v>
      </c>
      <c r="DH1732">
        <v>8</v>
      </c>
      <c r="DI1732">
        <v>1</v>
      </c>
      <c r="DJ1732">
        <v>0</v>
      </c>
      <c r="DK1732">
        <v>0</v>
      </c>
      <c r="DL1732">
        <v>8</v>
      </c>
      <c r="DM1732">
        <v>1</v>
      </c>
      <c r="DN1732">
        <v>1</v>
      </c>
      <c r="DO1732" t="str">
        <f t="shared" si="195"/>
        <v>N/A</v>
      </c>
    </row>
    <row r="1733" spans="1:119" x14ac:dyDescent="0.35">
      <c r="A1733" s="4">
        <v>2020</v>
      </c>
      <c r="B1733">
        <v>220</v>
      </c>
      <c r="C1733">
        <v>2891.4666666666699</v>
      </c>
      <c r="D1733" t="s">
        <v>21</v>
      </c>
      <c r="E1733" t="s">
        <v>82</v>
      </c>
      <c r="F1733" t="s">
        <v>82</v>
      </c>
      <c r="G1733" t="s">
        <v>83</v>
      </c>
      <c r="H1733" t="s">
        <v>84</v>
      </c>
      <c r="I1733" t="s">
        <v>402</v>
      </c>
      <c r="J1733" t="s">
        <v>27</v>
      </c>
      <c r="K1733" t="s">
        <v>60</v>
      </c>
      <c r="L1733" t="s">
        <v>85</v>
      </c>
      <c r="M1733" t="s">
        <v>61</v>
      </c>
      <c r="N1733" s="4" t="s">
        <v>1290</v>
      </c>
      <c r="O1733" t="s">
        <v>88</v>
      </c>
      <c r="P1733" t="s">
        <v>34</v>
      </c>
      <c r="Q1733" t="s">
        <v>35</v>
      </c>
      <c r="R1733" t="s">
        <v>35</v>
      </c>
      <c r="S1733" t="s">
        <v>34</v>
      </c>
      <c r="T1733" t="s">
        <v>34</v>
      </c>
      <c r="U1733" t="s">
        <v>73</v>
      </c>
      <c r="V1733" t="s">
        <v>86</v>
      </c>
      <c r="W1733" t="s">
        <v>33</v>
      </c>
      <c r="X1733" t="s">
        <v>35</v>
      </c>
      <c r="Y1733" t="s">
        <v>34</v>
      </c>
      <c r="Z1733" t="s">
        <v>33</v>
      </c>
      <c r="AA1733" t="s">
        <v>33</v>
      </c>
      <c r="AB1733" t="s">
        <v>33</v>
      </c>
      <c r="AC1733" t="s">
        <v>87</v>
      </c>
      <c r="AD1733" t="s">
        <v>87</v>
      </c>
      <c r="AE1733" t="s">
        <v>34</v>
      </c>
      <c r="AF1733" t="s">
        <v>33</v>
      </c>
      <c r="AG1733" t="s">
        <v>34</v>
      </c>
      <c r="AH1733" t="s">
        <v>88</v>
      </c>
      <c r="AI1733">
        <v>-78.247619047619096</v>
      </c>
      <c r="AJ1733">
        <v>74.876190476190402</v>
      </c>
      <c r="AK1733">
        <v>159.142857142857</v>
      </c>
      <c r="AL1733">
        <v>-34.447619047619</v>
      </c>
      <c r="AM1733">
        <v>-45.476190476190503</v>
      </c>
      <c r="AN1733">
        <v>0.314285714285711</v>
      </c>
      <c r="AO1733">
        <v>188.228571428571</v>
      </c>
      <c r="AP1733">
        <v>3.3333333333333401</v>
      </c>
      <c r="AQ1733" t="s">
        <v>64</v>
      </c>
      <c r="AR1733" t="s">
        <v>38</v>
      </c>
      <c r="AS1733" t="s">
        <v>40</v>
      </c>
      <c r="AT1733" t="s">
        <v>44</v>
      </c>
      <c r="AU1733" t="s">
        <v>42</v>
      </c>
      <c r="AV1733" t="s">
        <v>77</v>
      </c>
      <c r="AW1733" t="s">
        <v>64</v>
      </c>
      <c r="AX1733" t="s">
        <v>43</v>
      </c>
      <c r="AY1733" s="4" t="s">
        <v>44</v>
      </c>
      <c r="AZ1733" s="4" t="s">
        <v>44</v>
      </c>
      <c r="BA1733" s="4" t="s">
        <v>42</v>
      </c>
      <c r="BB1733" s="4" t="s">
        <v>38</v>
      </c>
      <c r="BC1733" s="4" t="s">
        <v>63</v>
      </c>
      <c r="BD1733" s="4" t="s">
        <v>78</v>
      </c>
      <c r="BE1733" s="4" t="s">
        <v>43</v>
      </c>
      <c r="BF1733" s="4" t="s">
        <v>44</v>
      </c>
      <c r="BG1733" s="4" t="s">
        <v>44</v>
      </c>
      <c r="BH1733" s="4" t="s">
        <v>78</v>
      </c>
      <c r="BI1733" s="4" t="s">
        <v>44</v>
      </c>
      <c r="BJ1733" s="4" t="s">
        <v>78</v>
      </c>
      <c r="BK1733" s="4" t="s">
        <v>65</v>
      </c>
      <c r="BL1733" s="4" t="s">
        <v>79</v>
      </c>
      <c r="BM1733" s="4" t="s">
        <v>47</v>
      </c>
      <c r="BN1733" s="4" t="s">
        <v>50</v>
      </c>
      <c r="BP1733" s="4" t="s">
        <v>67</v>
      </c>
      <c r="BQ1733" t="s">
        <v>48</v>
      </c>
      <c r="BR1733" t="s">
        <v>65</v>
      </c>
      <c r="BS1733" t="s">
        <v>66</v>
      </c>
      <c r="BT1733" t="s">
        <v>65</v>
      </c>
      <c r="BU1733" t="s">
        <v>66</v>
      </c>
      <c r="BV1733" t="s">
        <v>67</v>
      </c>
      <c r="BW1733" t="s">
        <v>52</v>
      </c>
      <c r="DD1733" t="s">
        <v>88</v>
      </c>
      <c r="DE1733" t="s">
        <v>88</v>
      </c>
      <c r="DF1733" t="s">
        <v>88</v>
      </c>
      <c r="DH1733">
        <v>7.5</v>
      </c>
      <c r="DI1733">
        <v>11</v>
      </c>
      <c r="DJ1733">
        <v>4.5</v>
      </c>
      <c r="DK1733">
        <v>0.5</v>
      </c>
      <c r="DL1733">
        <v>7</v>
      </c>
      <c r="DM1733">
        <v>12</v>
      </c>
      <c r="DN1733">
        <v>4.5</v>
      </c>
      <c r="DO1733" t="str">
        <f t="shared" si="195"/>
        <v>N/A</v>
      </c>
    </row>
    <row r="1734" spans="1:119" x14ac:dyDescent="0.35">
      <c r="A1734" s="4">
        <v>2020</v>
      </c>
      <c r="B1734">
        <v>221</v>
      </c>
      <c r="C1734">
        <v>2895.6666666666702</v>
      </c>
      <c r="D1734" t="s">
        <v>53</v>
      </c>
      <c r="E1734" t="s">
        <v>89</v>
      </c>
      <c r="F1734" t="s">
        <v>90</v>
      </c>
      <c r="G1734" t="s">
        <v>56</v>
      </c>
      <c r="H1734" t="s">
        <v>91</v>
      </c>
      <c r="I1734" t="s">
        <v>405</v>
      </c>
      <c r="J1734" t="s">
        <v>59</v>
      </c>
      <c r="K1734" t="s">
        <v>28</v>
      </c>
      <c r="L1734" t="s">
        <v>29</v>
      </c>
      <c r="M1734" t="s">
        <v>61</v>
      </c>
      <c r="N1734" s="4" t="s">
        <v>93</v>
      </c>
      <c r="O1734" t="s">
        <v>94</v>
      </c>
      <c r="P1734" t="s">
        <v>34</v>
      </c>
      <c r="Q1734" t="s">
        <v>35</v>
      </c>
      <c r="R1734" t="s">
        <v>36</v>
      </c>
      <c r="S1734" t="s">
        <v>33</v>
      </c>
      <c r="T1734" t="s">
        <v>34</v>
      </c>
      <c r="U1734" s="1">
        <v>-13.8</v>
      </c>
      <c r="V1734" s="1">
        <v>-13.5</v>
      </c>
      <c r="W1734" t="s">
        <v>35</v>
      </c>
      <c r="X1734" t="s">
        <v>34</v>
      </c>
      <c r="Y1734" t="s">
        <v>33</v>
      </c>
      <c r="Z1734" t="s">
        <v>35</v>
      </c>
      <c r="AA1734" t="s">
        <v>34</v>
      </c>
      <c r="AB1734" t="s">
        <v>33</v>
      </c>
      <c r="AC1734" t="s">
        <v>87</v>
      </c>
      <c r="AD1734" s="1">
        <v>36.6</v>
      </c>
      <c r="AE1734" t="s">
        <v>36</v>
      </c>
      <c r="AF1734" t="s">
        <v>36</v>
      </c>
      <c r="AG1734" t="s">
        <v>36</v>
      </c>
      <c r="AH1734" t="s">
        <v>94</v>
      </c>
      <c r="AI1734">
        <v>-78.619047619047606</v>
      </c>
      <c r="AJ1734">
        <v>75.190476190476105</v>
      </c>
      <c r="AK1734">
        <v>159.857142857143</v>
      </c>
      <c r="AL1734">
        <v>-34.619047619047599</v>
      </c>
      <c r="AM1734">
        <v>-45.690476190476197</v>
      </c>
      <c r="AN1734">
        <v>0.28571428571428098</v>
      </c>
      <c r="AO1734">
        <v>189.07142857142901</v>
      </c>
      <c r="AP1734">
        <v>3.3333333333333401</v>
      </c>
      <c r="AQ1734" t="s">
        <v>76</v>
      </c>
      <c r="AR1734" t="s">
        <v>38</v>
      </c>
      <c r="AS1734" t="s">
        <v>76</v>
      </c>
      <c r="AT1734" t="s">
        <v>39</v>
      </c>
      <c r="AU1734" t="s">
        <v>76</v>
      </c>
      <c r="AV1734" t="s">
        <v>39</v>
      </c>
      <c r="AW1734" t="s">
        <v>76</v>
      </c>
      <c r="AX1734" t="s">
        <v>39</v>
      </c>
      <c r="AY1734" s="4" t="s">
        <v>45</v>
      </c>
      <c r="AZ1734" s="4" t="s">
        <v>44</v>
      </c>
      <c r="BA1734" s="4" t="s">
        <v>63</v>
      </c>
      <c r="BB1734" s="4" t="s">
        <v>45</v>
      </c>
      <c r="BC1734" s="4" t="s">
        <v>46</v>
      </c>
      <c r="BD1734" s="4" t="s">
        <v>38</v>
      </c>
      <c r="BE1734" s="4" t="s">
        <v>78</v>
      </c>
      <c r="BF1734" s="4" t="s">
        <v>44</v>
      </c>
      <c r="BG1734" s="4" t="s">
        <v>41</v>
      </c>
      <c r="BH1734" s="4" t="s">
        <v>44</v>
      </c>
      <c r="BI1734" s="4" t="s">
        <v>46</v>
      </c>
      <c r="BJ1734" s="4" t="s">
        <v>43</v>
      </c>
      <c r="BK1734" s="4" t="s">
        <v>47</v>
      </c>
      <c r="BL1734" s="4" t="s">
        <v>66</v>
      </c>
      <c r="BM1734" s="4" t="s">
        <v>49</v>
      </c>
      <c r="BN1734" s="4" t="s">
        <v>48</v>
      </c>
      <c r="BP1734" s="4" t="s">
        <v>47</v>
      </c>
      <c r="BQ1734" t="s">
        <v>81</v>
      </c>
      <c r="BR1734" t="s">
        <v>65</v>
      </c>
      <c r="BS1734" t="s">
        <v>66</v>
      </c>
      <c r="BT1734" t="s">
        <v>65</v>
      </c>
      <c r="BU1734" t="s">
        <v>66</v>
      </c>
      <c r="BV1734" t="s">
        <v>50</v>
      </c>
      <c r="BW1734" t="s">
        <v>52</v>
      </c>
      <c r="DD1734" t="s">
        <v>94</v>
      </c>
      <c r="DE1734" t="s">
        <v>94</v>
      </c>
      <c r="DF1734" t="s">
        <v>94</v>
      </c>
      <c r="DH1734">
        <v>8</v>
      </c>
      <c r="DI1734">
        <v>2</v>
      </c>
      <c r="DJ1734">
        <v>2</v>
      </c>
      <c r="DK1734">
        <v>0.5</v>
      </c>
      <c r="DL1734">
        <v>8.5</v>
      </c>
      <c r="DM1734">
        <v>3</v>
      </c>
      <c r="DN1734">
        <v>2</v>
      </c>
      <c r="DO1734" t="str">
        <f t="shared" si="195"/>
        <v>N/A</v>
      </c>
    </row>
    <row r="1735" spans="1:119" x14ac:dyDescent="0.35">
      <c r="A1735" s="4">
        <v>2020</v>
      </c>
      <c r="B1735">
        <v>222</v>
      </c>
      <c r="C1735">
        <v>2899.86666666667</v>
      </c>
      <c r="D1735" t="s">
        <v>53</v>
      </c>
      <c r="E1735" t="s">
        <v>95</v>
      </c>
      <c r="F1735" t="s">
        <v>96</v>
      </c>
      <c r="G1735" t="s">
        <v>97</v>
      </c>
      <c r="H1735" t="s">
        <v>98</v>
      </c>
      <c r="I1735" t="s">
        <v>402</v>
      </c>
      <c r="J1735" t="s">
        <v>27</v>
      </c>
      <c r="K1735" t="s">
        <v>99</v>
      </c>
      <c r="L1735" t="s">
        <v>85</v>
      </c>
      <c r="M1735" t="s">
        <v>61</v>
      </c>
      <c r="N1735" s="4" t="s">
        <v>93</v>
      </c>
      <c r="O1735" t="s">
        <v>88</v>
      </c>
      <c r="P1735" t="s">
        <v>33</v>
      </c>
      <c r="Q1735" t="s">
        <v>34</v>
      </c>
      <c r="R1735" t="s">
        <v>33</v>
      </c>
      <c r="S1735" t="s">
        <v>33</v>
      </c>
      <c r="T1735" t="s">
        <v>33</v>
      </c>
      <c r="U1735" s="1">
        <v>-14</v>
      </c>
      <c r="V1735" s="1">
        <v>-13.7</v>
      </c>
      <c r="W1735" t="s">
        <v>33</v>
      </c>
      <c r="X1735" t="s">
        <v>33</v>
      </c>
      <c r="Y1735" t="s">
        <v>33</v>
      </c>
      <c r="Z1735" t="s">
        <v>33</v>
      </c>
      <c r="AA1735" t="s">
        <v>33</v>
      </c>
      <c r="AB1735" t="s">
        <v>33</v>
      </c>
      <c r="AC1735" t="s">
        <v>73</v>
      </c>
      <c r="AD1735" t="s">
        <v>73</v>
      </c>
      <c r="AE1735" t="s">
        <v>34</v>
      </c>
      <c r="AF1735" t="s">
        <v>34</v>
      </c>
      <c r="AG1735" t="s">
        <v>34</v>
      </c>
      <c r="AH1735" t="s">
        <v>88</v>
      </c>
      <c r="AI1735">
        <v>-78.990476190476201</v>
      </c>
      <c r="AJ1735">
        <v>75.504761904761907</v>
      </c>
      <c r="AK1735">
        <v>160.57142857142901</v>
      </c>
      <c r="AL1735">
        <v>-34.790476190476198</v>
      </c>
      <c r="AM1735">
        <v>-45.904761904761799</v>
      </c>
      <c r="AN1735">
        <v>0.25714285714285101</v>
      </c>
      <c r="AO1735">
        <v>189.914285714286</v>
      </c>
      <c r="AP1735">
        <v>3.3333333333333401</v>
      </c>
      <c r="AQ1735" t="s">
        <v>64</v>
      </c>
      <c r="AR1735" t="s">
        <v>45</v>
      </c>
      <c r="AS1735" t="s">
        <v>64</v>
      </c>
      <c r="AT1735" t="s">
        <v>39</v>
      </c>
      <c r="AU1735" t="s">
        <v>76</v>
      </c>
      <c r="AV1735" t="s">
        <v>41</v>
      </c>
      <c r="AW1735" t="s">
        <v>76</v>
      </c>
      <c r="AX1735" t="s">
        <v>43</v>
      </c>
      <c r="AY1735" s="4" t="s">
        <v>44</v>
      </c>
      <c r="AZ1735" s="4" t="s">
        <v>63</v>
      </c>
      <c r="BA1735" s="4" t="s">
        <v>38</v>
      </c>
      <c r="BB1735" s="4" t="s">
        <v>42</v>
      </c>
      <c r="BC1735" s="4" t="s">
        <v>38</v>
      </c>
      <c r="BD1735" s="4" t="s">
        <v>43</v>
      </c>
      <c r="BE1735" s="4" t="s">
        <v>38</v>
      </c>
      <c r="BF1735" s="4" t="s">
        <v>44</v>
      </c>
      <c r="BG1735" s="4" t="s">
        <v>44</v>
      </c>
      <c r="BH1735" s="4" t="s">
        <v>43</v>
      </c>
      <c r="BI1735" s="4" t="s">
        <v>46</v>
      </c>
      <c r="BJ1735" s="4" t="s">
        <v>43</v>
      </c>
      <c r="BK1735" s="4" t="s">
        <v>47</v>
      </c>
      <c r="BL1735" s="4" t="s">
        <v>66</v>
      </c>
      <c r="BM1735" s="4" t="s">
        <v>47</v>
      </c>
      <c r="BN1735" s="4" t="s">
        <v>48</v>
      </c>
      <c r="BP1735" s="4" t="s">
        <v>47</v>
      </c>
      <c r="BQ1735" t="s">
        <v>52</v>
      </c>
      <c r="BR1735" t="s">
        <v>65</v>
      </c>
      <c r="BS1735" t="s">
        <v>66</v>
      </c>
      <c r="BT1735" t="s">
        <v>65</v>
      </c>
      <c r="BU1735" t="s">
        <v>66</v>
      </c>
      <c r="BV1735" t="s">
        <v>80</v>
      </c>
      <c r="BW1735" t="s">
        <v>52</v>
      </c>
      <c r="DD1735" t="s">
        <v>88</v>
      </c>
      <c r="DE1735" t="s">
        <v>88</v>
      </c>
      <c r="DF1735" t="s">
        <v>88</v>
      </c>
      <c r="DH1735">
        <v>7</v>
      </c>
      <c r="DI1735">
        <v>2</v>
      </c>
      <c r="DJ1735">
        <v>2</v>
      </c>
      <c r="DK1735">
        <v>0</v>
      </c>
      <c r="DL1735">
        <v>7</v>
      </c>
      <c r="DM1735">
        <v>3</v>
      </c>
      <c r="DN1735">
        <v>2</v>
      </c>
      <c r="DO1735" t="str">
        <f t="shared" si="195"/>
        <v>N/A</v>
      </c>
    </row>
    <row r="1736" spans="1:119" x14ac:dyDescent="0.35">
      <c r="A1736" s="4">
        <v>2020</v>
      </c>
      <c r="B1736">
        <v>223</v>
      </c>
      <c r="C1736">
        <v>2904.0666666666698</v>
      </c>
      <c r="D1736" t="s">
        <v>21</v>
      </c>
      <c r="E1736" t="s">
        <v>22</v>
      </c>
      <c r="F1736" t="s">
        <v>23</v>
      </c>
      <c r="G1736" t="s">
        <v>24</v>
      </c>
      <c r="H1736" t="s">
        <v>25</v>
      </c>
      <c r="I1736" t="s">
        <v>406</v>
      </c>
      <c r="J1736" t="s">
        <v>27</v>
      </c>
      <c r="K1736" t="s">
        <v>28</v>
      </c>
      <c r="L1736" t="s">
        <v>29</v>
      </c>
      <c r="M1736" t="s">
        <v>30</v>
      </c>
      <c r="N1736" s="4" t="s">
        <v>104</v>
      </c>
      <c r="O1736" t="s">
        <v>37</v>
      </c>
      <c r="P1736" t="s">
        <v>31</v>
      </c>
      <c r="Q1736" t="s">
        <v>31</v>
      </c>
      <c r="R1736" t="s">
        <v>31</v>
      </c>
      <c r="S1736" t="s">
        <v>31</v>
      </c>
      <c r="T1736" t="s">
        <v>31</v>
      </c>
      <c r="U1736" t="s">
        <v>32</v>
      </c>
      <c r="V1736" s="1">
        <v>-50.9</v>
      </c>
      <c r="W1736" t="s">
        <v>33</v>
      </c>
      <c r="X1736" t="s">
        <v>34</v>
      </c>
      <c r="Y1736" t="s">
        <v>34</v>
      </c>
      <c r="Z1736" t="s">
        <v>33</v>
      </c>
      <c r="AA1736" t="s">
        <v>34</v>
      </c>
      <c r="AB1736" t="s">
        <v>33</v>
      </c>
      <c r="AC1736" s="1">
        <v>-10.466666666666701</v>
      </c>
      <c r="AD1736" s="1">
        <v>-15.9333333333333</v>
      </c>
      <c r="AE1736" t="s">
        <v>35</v>
      </c>
      <c r="AF1736" t="s">
        <v>35</v>
      </c>
      <c r="AG1736" t="s">
        <v>36</v>
      </c>
      <c r="AH1736" t="s">
        <v>37</v>
      </c>
      <c r="AI1736">
        <v>-79.361904761904796</v>
      </c>
      <c r="AJ1736">
        <v>75.819047619047694</v>
      </c>
      <c r="AK1736">
        <v>161.28571428571499</v>
      </c>
      <c r="AL1736">
        <v>-34.961904761904698</v>
      </c>
      <c r="AM1736">
        <v>-46.119047619047599</v>
      </c>
      <c r="AN1736">
        <v>0.22857142857142199</v>
      </c>
      <c r="AO1736">
        <v>190.75714285714301</v>
      </c>
      <c r="AP1736">
        <v>3.3333333333333401</v>
      </c>
      <c r="AQ1736" t="s">
        <v>38</v>
      </c>
      <c r="AR1736" t="s">
        <v>39</v>
      </c>
      <c r="AS1736" t="s">
        <v>39</v>
      </c>
      <c r="AT1736" t="s">
        <v>40</v>
      </c>
      <c r="AU1736" t="s">
        <v>41</v>
      </c>
      <c r="AV1736" t="s">
        <v>42</v>
      </c>
      <c r="AW1736" t="s">
        <v>39</v>
      </c>
      <c r="AX1736" t="s">
        <v>43</v>
      </c>
      <c r="AY1736" s="4" t="s">
        <v>44</v>
      </c>
      <c r="AZ1736" s="4" t="s">
        <v>40</v>
      </c>
      <c r="BA1736" s="4" t="s">
        <v>41</v>
      </c>
      <c r="BB1736" s="4" t="s">
        <v>45</v>
      </c>
      <c r="BC1736" s="4" t="s">
        <v>38</v>
      </c>
      <c r="BD1736" s="4" t="s">
        <v>43</v>
      </c>
      <c r="BE1736" s="4" t="s">
        <v>46</v>
      </c>
      <c r="BF1736" s="4" t="s">
        <v>40</v>
      </c>
      <c r="BG1736" s="4" t="s">
        <v>44</v>
      </c>
      <c r="BH1736" s="4" t="s">
        <v>43</v>
      </c>
      <c r="BI1736" s="4" t="s">
        <v>40</v>
      </c>
      <c r="BJ1736" s="4" t="s">
        <v>42</v>
      </c>
      <c r="BK1736" s="4" t="s">
        <v>47</v>
      </c>
      <c r="BL1736" s="4" t="s">
        <v>48</v>
      </c>
      <c r="BM1736" s="4" t="s">
        <v>49</v>
      </c>
      <c r="BN1736" s="4" t="s">
        <v>50</v>
      </c>
      <c r="BP1736" s="4" t="s">
        <v>47</v>
      </c>
      <c r="BQ1736" t="s">
        <v>48</v>
      </c>
      <c r="BR1736" t="s">
        <v>49</v>
      </c>
      <c r="BS1736" t="s">
        <v>51</v>
      </c>
      <c r="BT1736" t="s">
        <v>52</v>
      </c>
      <c r="BU1736" t="s">
        <v>51</v>
      </c>
      <c r="BV1736" t="s">
        <v>49</v>
      </c>
      <c r="BW1736" t="s">
        <v>50</v>
      </c>
      <c r="DD1736" t="s">
        <v>37</v>
      </c>
      <c r="DE1736" t="s">
        <v>37</v>
      </c>
      <c r="DF1736" t="s">
        <v>37</v>
      </c>
      <c r="DH1736">
        <v>7</v>
      </c>
      <c r="DI1736">
        <v>3</v>
      </c>
      <c r="DJ1736">
        <v>1</v>
      </c>
      <c r="DK1736">
        <v>0</v>
      </c>
      <c r="DL1736">
        <v>8</v>
      </c>
      <c r="DM1736">
        <v>6</v>
      </c>
      <c r="DN1736">
        <v>1</v>
      </c>
      <c r="DO1736" t="str">
        <f t="shared" si="195"/>
        <v>N/A</v>
      </c>
    </row>
    <row r="1737" spans="1:119" x14ac:dyDescent="0.35">
      <c r="A1737" s="4">
        <v>2020</v>
      </c>
      <c r="B1737">
        <v>224</v>
      </c>
      <c r="C1737">
        <v>2908.2666666666701</v>
      </c>
      <c r="D1737" t="s">
        <v>53</v>
      </c>
      <c r="E1737" t="s">
        <v>54</v>
      </c>
      <c r="F1737" t="s">
        <v>55</v>
      </c>
      <c r="G1737" t="s">
        <v>56</v>
      </c>
      <c r="H1737" t="s">
        <v>57</v>
      </c>
      <c r="I1737" t="s">
        <v>407</v>
      </c>
      <c r="J1737" t="s">
        <v>59</v>
      </c>
      <c r="K1737" t="s">
        <v>60</v>
      </c>
      <c r="L1737" t="s">
        <v>29</v>
      </c>
      <c r="M1737" t="s">
        <v>61</v>
      </c>
      <c r="N1737" s="4" t="s">
        <v>1290</v>
      </c>
      <c r="O1737" t="s">
        <v>62</v>
      </c>
      <c r="P1737" t="s">
        <v>34</v>
      </c>
      <c r="Q1737" t="s">
        <v>34</v>
      </c>
      <c r="R1737" t="s">
        <v>34</v>
      </c>
      <c r="S1737" t="s">
        <v>34</v>
      </c>
      <c r="T1737" t="s">
        <v>34</v>
      </c>
      <c r="U1737" s="1">
        <v>0.2</v>
      </c>
      <c r="V1737" s="1">
        <v>-51.6</v>
      </c>
      <c r="W1737" t="s">
        <v>34</v>
      </c>
      <c r="X1737" t="s">
        <v>34</v>
      </c>
      <c r="Y1737" t="s">
        <v>34</v>
      </c>
      <c r="Z1737" t="s">
        <v>34</v>
      </c>
      <c r="AA1737" t="s">
        <v>34</v>
      </c>
      <c r="AB1737" t="s">
        <v>34</v>
      </c>
      <c r="AC1737" s="1">
        <v>-10.5666666666667</v>
      </c>
      <c r="AD1737" s="1">
        <v>-16.0833333333333</v>
      </c>
      <c r="AE1737" t="s">
        <v>34</v>
      </c>
      <c r="AF1737" t="s">
        <v>34</v>
      </c>
      <c r="AG1737" t="s">
        <v>34</v>
      </c>
      <c r="AH1737" t="s">
        <v>62</v>
      </c>
      <c r="AI1737">
        <v>-79.733333333333405</v>
      </c>
      <c r="AJ1737">
        <v>76.133333333333397</v>
      </c>
      <c r="AK1737">
        <v>162</v>
      </c>
      <c r="AL1737">
        <v>-35.133333333333297</v>
      </c>
      <c r="AM1737">
        <v>-46.3333333333333</v>
      </c>
      <c r="AN1737">
        <v>0.19999999999999099</v>
      </c>
      <c r="AO1737">
        <v>191.6</v>
      </c>
      <c r="AP1737">
        <v>3.3333333333333401</v>
      </c>
      <c r="AQ1737" t="s">
        <v>63</v>
      </c>
      <c r="AR1737" t="s">
        <v>64</v>
      </c>
      <c r="AS1737" t="s">
        <v>39</v>
      </c>
      <c r="AT1737" t="s">
        <v>64</v>
      </c>
      <c r="AU1737" t="s">
        <v>41</v>
      </c>
      <c r="AV1737" t="s">
        <v>64</v>
      </c>
      <c r="AW1737" t="s">
        <v>39</v>
      </c>
      <c r="AX1737" t="s">
        <v>64</v>
      </c>
      <c r="AY1737" s="4" t="s">
        <v>63</v>
      </c>
      <c r="AZ1737" s="4" t="s">
        <v>38</v>
      </c>
      <c r="BA1737" s="4" t="s">
        <v>45</v>
      </c>
      <c r="BB1737" s="4" t="s">
        <v>63</v>
      </c>
      <c r="BC1737" s="4" t="s">
        <v>63</v>
      </c>
      <c r="BD1737" s="4" t="s">
        <v>38</v>
      </c>
      <c r="BE1737" s="4" t="s">
        <v>46</v>
      </c>
      <c r="BF1737" s="4" t="s">
        <v>44</v>
      </c>
      <c r="BG1737" s="4" t="s">
        <v>42</v>
      </c>
      <c r="BH1737" s="4" t="s">
        <v>44</v>
      </c>
      <c r="BI1737" s="4" t="s">
        <v>44</v>
      </c>
      <c r="BJ1737" s="4" t="s">
        <v>46</v>
      </c>
      <c r="BK1737" s="4" t="s">
        <v>65</v>
      </c>
      <c r="BL1737" s="4" t="s">
        <v>66</v>
      </c>
      <c r="BM1737" s="4" t="s">
        <v>47</v>
      </c>
      <c r="BN1737" s="4" t="s">
        <v>48</v>
      </c>
      <c r="BP1737" s="4" t="s">
        <v>47</v>
      </c>
      <c r="BQ1737" t="s">
        <v>48</v>
      </c>
      <c r="BR1737" t="s">
        <v>65</v>
      </c>
      <c r="BS1737" t="s">
        <v>66</v>
      </c>
      <c r="BT1737" t="s">
        <v>65</v>
      </c>
      <c r="BU1737" t="s">
        <v>66</v>
      </c>
      <c r="BV1737" t="s">
        <v>67</v>
      </c>
      <c r="BW1737" t="s">
        <v>50</v>
      </c>
      <c r="DD1737" t="s">
        <v>62</v>
      </c>
      <c r="DE1737" t="s">
        <v>62</v>
      </c>
      <c r="DF1737" t="s">
        <v>62</v>
      </c>
      <c r="DH1737">
        <v>3</v>
      </c>
      <c r="DI1737">
        <v>6</v>
      </c>
      <c r="DJ1737">
        <v>4</v>
      </c>
      <c r="DK1737">
        <v>2</v>
      </c>
      <c r="DL1737">
        <v>4</v>
      </c>
      <c r="DM1737">
        <v>6</v>
      </c>
      <c r="DN1737">
        <v>2</v>
      </c>
      <c r="DO1737" t="str">
        <f t="shared" si="195"/>
        <v>N/A</v>
      </c>
    </row>
    <row r="1738" spans="1:119" x14ac:dyDescent="0.35">
      <c r="A1738" s="4">
        <v>2020</v>
      </c>
      <c r="B1738">
        <v>225</v>
      </c>
      <c r="C1738">
        <v>2912.4666666666699</v>
      </c>
      <c r="D1738" t="s">
        <v>53</v>
      </c>
      <c r="E1738" t="s">
        <v>68</v>
      </c>
      <c r="F1738" t="s">
        <v>69</v>
      </c>
      <c r="G1738" t="s">
        <v>56</v>
      </c>
      <c r="H1738" t="s">
        <v>57</v>
      </c>
      <c r="I1738" t="s">
        <v>408</v>
      </c>
      <c r="J1738" t="s">
        <v>59</v>
      </c>
      <c r="K1738" t="s">
        <v>71</v>
      </c>
      <c r="L1738" t="s">
        <v>29</v>
      </c>
      <c r="M1738" t="s">
        <v>61</v>
      </c>
      <c r="N1738" s="4" t="s">
        <v>1290</v>
      </c>
      <c r="O1738" t="s">
        <v>75</v>
      </c>
      <c r="P1738" t="s">
        <v>34</v>
      </c>
      <c r="Q1738" t="s">
        <v>72</v>
      </c>
      <c r="R1738" t="s">
        <v>34</v>
      </c>
      <c r="S1738" t="s">
        <v>72</v>
      </c>
      <c r="T1738" t="s">
        <v>72</v>
      </c>
      <c r="U1738" t="s">
        <v>73</v>
      </c>
      <c r="V1738" t="s">
        <v>74</v>
      </c>
      <c r="W1738" t="s">
        <v>72</v>
      </c>
      <c r="X1738" t="s">
        <v>34</v>
      </c>
      <c r="Y1738" t="s">
        <v>34</v>
      </c>
      <c r="Z1738" t="s">
        <v>72</v>
      </c>
      <c r="AA1738" t="s">
        <v>34</v>
      </c>
      <c r="AB1738" t="s">
        <v>72</v>
      </c>
      <c r="AC1738" s="1">
        <v>-10.6666666666667</v>
      </c>
      <c r="AD1738" s="1">
        <v>-16.233333333333299</v>
      </c>
      <c r="AE1738" t="s">
        <v>34</v>
      </c>
      <c r="AF1738" t="s">
        <v>34</v>
      </c>
      <c r="AG1738" t="s">
        <v>34</v>
      </c>
      <c r="AH1738" t="s">
        <v>75</v>
      </c>
      <c r="AI1738">
        <v>-80.104761904761901</v>
      </c>
      <c r="AJ1738">
        <v>76.447619047619099</v>
      </c>
      <c r="AK1738">
        <v>162.71428571428601</v>
      </c>
      <c r="AL1738">
        <v>-35.304761904761897</v>
      </c>
      <c r="AM1738">
        <v>-46.547619047619101</v>
      </c>
      <c r="AN1738">
        <v>0.17142857142856099</v>
      </c>
      <c r="AO1738">
        <v>192.44285714285701</v>
      </c>
      <c r="AP1738">
        <v>3.3333333333333401</v>
      </c>
      <c r="AQ1738" t="s">
        <v>38</v>
      </c>
      <c r="AR1738" t="s">
        <v>45</v>
      </c>
      <c r="AS1738" t="s">
        <v>76</v>
      </c>
      <c r="AT1738" t="s">
        <v>44</v>
      </c>
      <c r="AU1738" t="s">
        <v>76</v>
      </c>
      <c r="AV1738" t="s">
        <v>39</v>
      </c>
      <c r="AW1738" t="s">
        <v>76</v>
      </c>
      <c r="AX1738" t="s">
        <v>43</v>
      </c>
      <c r="AY1738" s="4" t="s">
        <v>45</v>
      </c>
      <c r="AZ1738" s="4" t="s">
        <v>44</v>
      </c>
      <c r="BA1738" s="4" t="s">
        <v>77</v>
      </c>
      <c r="BB1738" s="4" t="s">
        <v>41</v>
      </c>
      <c r="BC1738" s="4" t="s">
        <v>78</v>
      </c>
      <c r="BD1738" s="4" t="s">
        <v>45</v>
      </c>
      <c r="BE1738" s="4" t="s">
        <v>78</v>
      </c>
      <c r="BF1738" s="4" t="s">
        <v>41</v>
      </c>
      <c r="BG1738" s="4" t="s">
        <v>77</v>
      </c>
      <c r="BH1738" s="4" t="s">
        <v>44</v>
      </c>
      <c r="BI1738" s="4" t="s">
        <v>78</v>
      </c>
      <c r="BJ1738" s="4" t="s">
        <v>77</v>
      </c>
      <c r="BK1738" s="4" t="s">
        <v>51</v>
      </c>
      <c r="BL1738" s="4" t="s">
        <v>47</v>
      </c>
      <c r="BM1738" s="4" t="s">
        <v>49</v>
      </c>
      <c r="BN1738" s="4" t="s">
        <v>47</v>
      </c>
      <c r="BP1738" s="4" t="s">
        <v>47</v>
      </c>
      <c r="BQ1738" t="s">
        <v>79</v>
      </c>
      <c r="BR1738" t="s">
        <v>51</v>
      </c>
      <c r="BS1738" t="s">
        <v>80</v>
      </c>
      <c r="BT1738" t="s">
        <v>51</v>
      </c>
      <c r="BU1738" t="s">
        <v>81</v>
      </c>
      <c r="BV1738" t="s">
        <v>80</v>
      </c>
      <c r="BW1738" t="s">
        <v>81</v>
      </c>
      <c r="DD1738" t="s">
        <v>75</v>
      </c>
      <c r="DE1738" t="s">
        <v>75</v>
      </c>
      <c r="DF1738" t="s">
        <v>75</v>
      </c>
      <c r="DH1738">
        <v>8</v>
      </c>
      <c r="DI1738">
        <v>6</v>
      </c>
      <c r="DJ1738">
        <v>8</v>
      </c>
      <c r="DK1738">
        <v>0.5</v>
      </c>
      <c r="DL1738">
        <v>8</v>
      </c>
      <c r="DM1738">
        <v>6</v>
      </c>
      <c r="DN1738">
        <v>9.5</v>
      </c>
      <c r="DO1738" t="str">
        <f t="shared" si="195"/>
        <v>N/A</v>
      </c>
    </row>
    <row r="1739" spans="1:119" x14ac:dyDescent="0.35">
      <c r="A1739" s="4">
        <v>2020</v>
      </c>
      <c r="B1739">
        <v>226</v>
      </c>
      <c r="C1739">
        <v>2916.6666666666702</v>
      </c>
      <c r="D1739" t="s">
        <v>21</v>
      </c>
      <c r="E1739" t="s">
        <v>82</v>
      </c>
      <c r="F1739" t="s">
        <v>82</v>
      </c>
      <c r="G1739" t="s">
        <v>83</v>
      </c>
      <c r="H1739" t="s">
        <v>84</v>
      </c>
      <c r="I1739" t="s">
        <v>406</v>
      </c>
      <c r="J1739" t="s">
        <v>27</v>
      </c>
      <c r="K1739" t="s">
        <v>60</v>
      </c>
      <c r="L1739" t="s">
        <v>85</v>
      </c>
      <c r="M1739" t="s">
        <v>61</v>
      </c>
      <c r="N1739" s="4" t="s">
        <v>1290</v>
      </c>
      <c r="O1739" t="s">
        <v>88</v>
      </c>
      <c r="P1739" t="s">
        <v>34</v>
      </c>
      <c r="Q1739" t="s">
        <v>35</v>
      </c>
      <c r="R1739" t="s">
        <v>35</v>
      </c>
      <c r="S1739" t="s">
        <v>34</v>
      </c>
      <c r="T1739" t="s">
        <v>34</v>
      </c>
      <c r="U1739" t="s">
        <v>73</v>
      </c>
      <c r="V1739" t="s">
        <v>86</v>
      </c>
      <c r="W1739" t="s">
        <v>33</v>
      </c>
      <c r="X1739" t="s">
        <v>35</v>
      </c>
      <c r="Y1739" t="s">
        <v>34</v>
      </c>
      <c r="Z1739" t="s">
        <v>33</v>
      </c>
      <c r="AA1739" t="s">
        <v>33</v>
      </c>
      <c r="AB1739" t="s">
        <v>33</v>
      </c>
      <c r="AC1739" t="s">
        <v>87</v>
      </c>
      <c r="AD1739" t="s">
        <v>87</v>
      </c>
      <c r="AE1739" t="s">
        <v>34</v>
      </c>
      <c r="AF1739" t="s">
        <v>33</v>
      </c>
      <c r="AG1739" t="s">
        <v>34</v>
      </c>
      <c r="AH1739" t="s">
        <v>88</v>
      </c>
      <c r="AI1739">
        <v>-80.476190476190496</v>
      </c>
      <c r="AJ1739">
        <v>76.761904761904702</v>
      </c>
      <c r="AK1739">
        <v>163.42857142857201</v>
      </c>
      <c r="AL1739">
        <v>-35.476190476190503</v>
      </c>
      <c r="AM1739">
        <v>-46.761904761904802</v>
      </c>
      <c r="AN1739">
        <v>0.142857142857131</v>
      </c>
      <c r="AO1739">
        <v>193.28571428571399</v>
      </c>
      <c r="AP1739">
        <v>3.3333333333333401</v>
      </c>
      <c r="AQ1739" t="s">
        <v>64</v>
      </c>
      <c r="AR1739" t="s">
        <v>38</v>
      </c>
      <c r="AS1739" t="s">
        <v>40</v>
      </c>
      <c r="AT1739" t="s">
        <v>44</v>
      </c>
      <c r="AU1739" t="s">
        <v>42</v>
      </c>
      <c r="AV1739" t="s">
        <v>77</v>
      </c>
      <c r="AW1739" t="s">
        <v>64</v>
      </c>
      <c r="AX1739" t="s">
        <v>43</v>
      </c>
      <c r="AY1739" s="4" t="s">
        <v>44</v>
      </c>
      <c r="AZ1739" s="4" t="s">
        <v>44</v>
      </c>
      <c r="BA1739" s="4" t="s">
        <v>42</v>
      </c>
      <c r="BB1739" s="4" t="s">
        <v>38</v>
      </c>
      <c r="BC1739" s="4" t="s">
        <v>63</v>
      </c>
      <c r="BD1739" s="4" t="s">
        <v>78</v>
      </c>
      <c r="BE1739" s="4" t="s">
        <v>43</v>
      </c>
      <c r="BF1739" s="4" t="s">
        <v>44</v>
      </c>
      <c r="BG1739" s="4" t="s">
        <v>44</v>
      </c>
      <c r="BH1739" s="4" t="s">
        <v>78</v>
      </c>
      <c r="BI1739" s="4" t="s">
        <v>44</v>
      </c>
      <c r="BJ1739" s="4" t="s">
        <v>78</v>
      </c>
      <c r="BK1739" s="4" t="s">
        <v>65</v>
      </c>
      <c r="BL1739" s="4" t="s">
        <v>79</v>
      </c>
      <c r="BM1739" s="4" t="s">
        <v>47</v>
      </c>
      <c r="BN1739" s="4" t="s">
        <v>50</v>
      </c>
      <c r="BP1739" s="4" t="s">
        <v>67</v>
      </c>
      <c r="BQ1739" t="s">
        <v>48</v>
      </c>
      <c r="BR1739" t="s">
        <v>65</v>
      </c>
      <c r="BS1739" t="s">
        <v>66</v>
      </c>
      <c r="BT1739" t="s">
        <v>65</v>
      </c>
      <c r="BU1739" t="s">
        <v>66</v>
      </c>
      <c r="BV1739" t="s">
        <v>67</v>
      </c>
      <c r="BW1739" t="s">
        <v>52</v>
      </c>
      <c r="DD1739" t="s">
        <v>88</v>
      </c>
      <c r="DE1739" t="s">
        <v>88</v>
      </c>
      <c r="DF1739" t="s">
        <v>88</v>
      </c>
      <c r="DH1739">
        <v>8</v>
      </c>
      <c r="DI1739">
        <v>14</v>
      </c>
      <c r="DJ1739">
        <v>1</v>
      </c>
      <c r="DK1739">
        <v>1</v>
      </c>
      <c r="DL1739">
        <v>8</v>
      </c>
      <c r="DM1739">
        <v>10</v>
      </c>
      <c r="DN1739">
        <v>5</v>
      </c>
      <c r="DO1739" t="str">
        <f t="shared" si="195"/>
        <v>N/A</v>
      </c>
    </row>
    <row r="1740" spans="1:119" x14ac:dyDescent="0.35">
      <c r="A1740" s="4">
        <v>2020</v>
      </c>
      <c r="B1740">
        <v>227</v>
      </c>
      <c r="C1740">
        <v>2920.86666666667</v>
      </c>
      <c r="D1740" t="s">
        <v>53</v>
      </c>
      <c r="E1740" t="s">
        <v>89</v>
      </c>
      <c r="F1740" t="s">
        <v>90</v>
      </c>
      <c r="G1740" t="s">
        <v>56</v>
      </c>
      <c r="H1740" t="s">
        <v>91</v>
      </c>
      <c r="I1740" t="s">
        <v>409</v>
      </c>
      <c r="J1740" t="s">
        <v>59</v>
      </c>
      <c r="K1740" t="s">
        <v>28</v>
      </c>
      <c r="L1740" t="s">
        <v>29</v>
      </c>
      <c r="M1740" t="s">
        <v>61</v>
      </c>
      <c r="N1740" s="4" t="s">
        <v>93</v>
      </c>
      <c r="O1740" t="s">
        <v>94</v>
      </c>
      <c r="P1740" t="s">
        <v>34</v>
      </c>
      <c r="Q1740" t="s">
        <v>35</v>
      </c>
      <c r="R1740" t="s">
        <v>36</v>
      </c>
      <c r="S1740" t="s">
        <v>33</v>
      </c>
      <c r="T1740" t="s">
        <v>34</v>
      </c>
      <c r="U1740" s="1">
        <v>-14.2</v>
      </c>
      <c r="V1740" s="1">
        <v>-13.9</v>
      </c>
      <c r="W1740" t="s">
        <v>35</v>
      </c>
      <c r="X1740" t="s">
        <v>34</v>
      </c>
      <c r="Y1740" t="s">
        <v>33</v>
      </c>
      <c r="Z1740" t="s">
        <v>35</v>
      </c>
      <c r="AA1740" t="s">
        <v>34</v>
      </c>
      <c r="AB1740" t="s">
        <v>33</v>
      </c>
      <c r="AC1740" t="s">
        <v>87</v>
      </c>
      <c r="AD1740" s="1">
        <v>37.6</v>
      </c>
      <c r="AE1740" t="s">
        <v>36</v>
      </c>
      <c r="AF1740" t="s">
        <v>36</v>
      </c>
      <c r="AG1740" t="s">
        <v>36</v>
      </c>
      <c r="AH1740" t="s">
        <v>94</v>
      </c>
      <c r="AI1740">
        <v>-80.847619047619105</v>
      </c>
      <c r="AJ1740">
        <v>77.076190476190405</v>
      </c>
      <c r="AK1740">
        <v>164.142857142857</v>
      </c>
      <c r="AL1740">
        <v>-35.647619047619003</v>
      </c>
      <c r="AM1740">
        <v>-46.976190476190503</v>
      </c>
      <c r="AN1740">
        <v>0.11428571428571099</v>
      </c>
      <c r="AO1740">
        <v>194.12857142857101</v>
      </c>
      <c r="AP1740">
        <v>3.3333333333333401</v>
      </c>
      <c r="AQ1740" t="s">
        <v>76</v>
      </c>
      <c r="AR1740" t="s">
        <v>38</v>
      </c>
      <c r="AS1740" t="s">
        <v>76</v>
      </c>
      <c r="AT1740" t="s">
        <v>39</v>
      </c>
      <c r="AU1740" t="s">
        <v>76</v>
      </c>
      <c r="AV1740" t="s">
        <v>39</v>
      </c>
      <c r="AW1740" t="s">
        <v>76</v>
      </c>
      <c r="AX1740" t="s">
        <v>39</v>
      </c>
      <c r="AY1740" s="4" t="s">
        <v>45</v>
      </c>
      <c r="AZ1740" s="4" t="s">
        <v>44</v>
      </c>
      <c r="BA1740" s="4" t="s">
        <v>63</v>
      </c>
      <c r="BB1740" s="4" t="s">
        <v>45</v>
      </c>
      <c r="BC1740" s="4" t="s">
        <v>46</v>
      </c>
      <c r="BD1740" s="4" t="s">
        <v>38</v>
      </c>
      <c r="BE1740" s="4" t="s">
        <v>78</v>
      </c>
      <c r="BF1740" s="4" t="s">
        <v>44</v>
      </c>
      <c r="BG1740" s="4" t="s">
        <v>41</v>
      </c>
      <c r="BH1740" s="4" t="s">
        <v>44</v>
      </c>
      <c r="BI1740" s="4" t="s">
        <v>46</v>
      </c>
      <c r="BJ1740" s="4" t="s">
        <v>43</v>
      </c>
      <c r="BK1740" s="4" t="s">
        <v>47</v>
      </c>
      <c r="BL1740" s="4" t="s">
        <v>66</v>
      </c>
      <c r="BM1740" s="4" t="s">
        <v>49</v>
      </c>
      <c r="BN1740" s="4" t="s">
        <v>48</v>
      </c>
      <c r="BP1740" s="4" t="s">
        <v>47</v>
      </c>
      <c r="BQ1740" t="s">
        <v>81</v>
      </c>
      <c r="BR1740" t="s">
        <v>65</v>
      </c>
      <c r="BS1740" t="s">
        <v>66</v>
      </c>
      <c r="BT1740" t="s">
        <v>65</v>
      </c>
      <c r="BU1740" t="s">
        <v>66</v>
      </c>
      <c r="BV1740" t="s">
        <v>50</v>
      </c>
      <c r="BW1740" t="s">
        <v>52</v>
      </c>
      <c r="DD1740" t="s">
        <v>94</v>
      </c>
      <c r="DE1740" t="s">
        <v>94</v>
      </c>
      <c r="DF1740" t="s">
        <v>94</v>
      </c>
      <c r="DH1740">
        <v>9</v>
      </c>
      <c r="DI1740">
        <v>12</v>
      </c>
      <c r="DJ1740">
        <v>2</v>
      </c>
      <c r="DK1740">
        <v>0</v>
      </c>
      <c r="DL1740">
        <v>8</v>
      </c>
      <c r="DM1740">
        <v>12</v>
      </c>
      <c r="DN1740">
        <v>2</v>
      </c>
      <c r="DO1740" t="str">
        <f t="shared" si="195"/>
        <v>N/A</v>
      </c>
    </row>
    <row r="1741" spans="1:119" x14ac:dyDescent="0.35">
      <c r="A1741" s="4">
        <v>2020</v>
      </c>
      <c r="B1741">
        <v>228</v>
      </c>
      <c r="C1741">
        <v>2925.0666666666698</v>
      </c>
      <c r="D1741" t="s">
        <v>53</v>
      </c>
      <c r="E1741" t="s">
        <v>95</v>
      </c>
      <c r="F1741" t="s">
        <v>96</v>
      </c>
      <c r="G1741" t="s">
        <v>97</v>
      </c>
      <c r="H1741" t="s">
        <v>98</v>
      </c>
      <c r="I1741" t="s">
        <v>406</v>
      </c>
      <c r="J1741" t="s">
        <v>27</v>
      </c>
      <c r="K1741" t="s">
        <v>99</v>
      </c>
      <c r="L1741" t="s">
        <v>85</v>
      </c>
      <c r="M1741" t="s">
        <v>61</v>
      </c>
      <c r="N1741" s="4" t="s">
        <v>93</v>
      </c>
      <c r="O1741" t="s">
        <v>88</v>
      </c>
      <c r="P1741" t="s">
        <v>33</v>
      </c>
      <c r="Q1741" t="s">
        <v>34</v>
      </c>
      <c r="R1741" t="s">
        <v>33</v>
      </c>
      <c r="S1741" t="s">
        <v>33</v>
      </c>
      <c r="T1741" t="s">
        <v>33</v>
      </c>
      <c r="U1741" s="1">
        <v>-14.4</v>
      </c>
      <c r="V1741" s="1">
        <v>-14.1</v>
      </c>
      <c r="W1741" t="s">
        <v>33</v>
      </c>
      <c r="X1741" t="s">
        <v>33</v>
      </c>
      <c r="Y1741" t="s">
        <v>33</v>
      </c>
      <c r="Z1741" t="s">
        <v>33</v>
      </c>
      <c r="AA1741" t="s">
        <v>33</v>
      </c>
      <c r="AB1741" t="s">
        <v>33</v>
      </c>
      <c r="AC1741" t="s">
        <v>73</v>
      </c>
      <c r="AD1741" t="s">
        <v>73</v>
      </c>
      <c r="AE1741" t="s">
        <v>34</v>
      </c>
      <c r="AF1741" t="s">
        <v>34</v>
      </c>
      <c r="AG1741" t="s">
        <v>34</v>
      </c>
      <c r="AH1741" t="s">
        <v>88</v>
      </c>
      <c r="AI1741">
        <v>-81.219047619047601</v>
      </c>
      <c r="AJ1741">
        <v>77.390476190476207</v>
      </c>
      <c r="AK1741">
        <v>164.857142857143</v>
      </c>
      <c r="AL1741">
        <v>-35.819047619047602</v>
      </c>
      <c r="AM1741">
        <v>-47.190476190476197</v>
      </c>
      <c r="AN1741">
        <v>8.5714285714280997E-2</v>
      </c>
      <c r="AO1741">
        <v>194.97142857142899</v>
      </c>
      <c r="AP1741">
        <v>3.3333333333333401</v>
      </c>
      <c r="AQ1741" t="s">
        <v>64</v>
      </c>
      <c r="AR1741" t="s">
        <v>45</v>
      </c>
      <c r="AS1741" t="s">
        <v>64</v>
      </c>
      <c r="AT1741" t="s">
        <v>39</v>
      </c>
      <c r="AU1741" t="s">
        <v>76</v>
      </c>
      <c r="AV1741" t="s">
        <v>41</v>
      </c>
      <c r="AW1741" t="s">
        <v>76</v>
      </c>
      <c r="AX1741" t="s">
        <v>43</v>
      </c>
      <c r="AY1741" s="4" t="s">
        <v>44</v>
      </c>
      <c r="AZ1741" s="4" t="s">
        <v>63</v>
      </c>
      <c r="BA1741" s="4" t="s">
        <v>38</v>
      </c>
      <c r="BB1741" s="4" t="s">
        <v>42</v>
      </c>
      <c r="BC1741" s="4" t="s">
        <v>38</v>
      </c>
      <c r="BD1741" s="4" t="s">
        <v>43</v>
      </c>
      <c r="BE1741" s="4" t="s">
        <v>38</v>
      </c>
      <c r="BF1741" s="4" t="s">
        <v>44</v>
      </c>
      <c r="BG1741" s="4" t="s">
        <v>44</v>
      </c>
      <c r="BH1741" s="4" t="s">
        <v>43</v>
      </c>
      <c r="BI1741" s="4" t="s">
        <v>46</v>
      </c>
      <c r="BJ1741" s="4" t="s">
        <v>43</v>
      </c>
      <c r="BK1741" s="4" t="s">
        <v>47</v>
      </c>
      <c r="BL1741" s="4" t="s">
        <v>66</v>
      </c>
      <c r="BM1741" s="4" t="s">
        <v>47</v>
      </c>
      <c r="BN1741" s="4" t="s">
        <v>48</v>
      </c>
      <c r="BP1741" s="4" t="s">
        <v>47</v>
      </c>
      <c r="BQ1741" t="s">
        <v>52</v>
      </c>
      <c r="BR1741" t="s">
        <v>65</v>
      </c>
      <c r="BS1741" t="s">
        <v>66</v>
      </c>
      <c r="BT1741" t="s">
        <v>65</v>
      </c>
      <c r="BU1741" t="s">
        <v>66</v>
      </c>
      <c r="BV1741" t="s">
        <v>80</v>
      </c>
      <c r="BW1741" t="s">
        <v>52</v>
      </c>
      <c r="DD1741" t="s">
        <v>88</v>
      </c>
      <c r="DE1741" t="s">
        <v>88</v>
      </c>
      <c r="DF1741" t="s">
        <v>88</v>
      </c>
      <c r="DH1741">
        <v>9</v>
      </c>
      <c r="DI1741">
        <v>3</v>
      </c>
      <c r="DJ1741">
        <v>4</v>
      </c>
      <c r="DK1741">
        <v>0.5</v>
      </c>
      <c r="DL1741">
        <v>10</v>
      </c>
      <c r="DM1741">
        <v>4</v>
      </c>
      <c r="DN1741">
        <v>4</v>
      </c>
      <c r="DO1741" t="str">
        <f t="shared" si="195"/>
        <v>N/A</v>
      </c>
    </row>
    <row r="1742" spans="1:119" x14ac:dyDescent="0.35">
      <c r="A1742" s="4">
        <v>2020</v>
      </c>
      <c r="B1742">
        <v>229</v>
      </c>
      <c r="C1742">
        <v>2929.2666666666701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410</v>
      </c>
      <c r="J1742" t="s">
        <v>27</v>
      </c>
      <c r="K1742" t="s">
        <v>28</v>
      </c>
      <c r="L1742" t="s">
        <v>29</v>
      </c>
      <c r="M1742" t="s">
        <v>30</v>
      </c>
      <c r="N1742" s="4" t="s">
        <v>104</v>
      </c>
      <c r="O1742" t="s">
        <v>37</v>
      </c>
      <c r="P1742" t="s">
        <v>31</v>
      </c>
      <c r="Q1742" t="s">
        <v>31</v>
      </c>
      <c r="R1742" t="s">
        <v>31</v>
      </c>
      <c r="S1742" t="s">
        <v>31</v>
      </c>
      <c r="T1742" t="s">
        <v>31</v>
      </c>
      <c r="U1742" t="s">
        <v>32</v>
      </c>
      <c r="V1742" s="1">
        <v>-52.3</v>
      </c>
      <c r="W1742" t="s">
        <v>33</v>
      </c>
      <c r="X1742" t="s">
        <v>34</v>
      </c>
      <c r="Y1742" t="s">
        <v>34</v>
      </c>
      <c r="Z1742" t="s">
        <v>33</v>
      </c>
      <c r="AA1742" t="s">
        <v>34</v>
      </c>
      <c r="AB1742" t="s">
        <v>33</v>
      </c>
      <c r="AC1742" s="1">
        <v>-10.766666666666699</v>
      </c>
      <c r="AD1742" s="1">
        <v>-16.383333333333301</v>
      </c>
      <c r="AE1742" t="s">
        <v>35</v>
      </c>
      <c r="AF1742" t="s">
        <v>35</v>
      </c>
      <c r="AG1742" t="s">
        <v>36</v>
      </c>
      <c r="AH1742" t="s">
        <v>37</v>
      </c>
      <c r="AI1742">
        <v>-81.590476190476195</v>
      </c>
      <c r="AJ1742">
        <v>77.704761904761995</v>
      </c>
      <c r="AK1742">
        <v>165.57142857142901</v>
      </c>
      <c r="AL1742">
        <v>-35.990476190476201</v>
      </c>
      <c r="AM1742">
        <v>-47.404761904761799</v>
      </c>
      <c r="AN1742">
        <v>5.7142857142851597E-2</v>
      </c>
      <c r="AO1742">
        <v>195.814285714286</v>
      </c>
      <c r="AP1742">
        <v>3.3333333333333401</v>
      </c>
      <c r="AQ1742" t="s">
        <v>38</v>
      </c>
      <c r="AR1742" t="s">
        <v>39</v>
      </c>
      <c r="AS1742" t="s">
        <v>39</v>
      </c>
      <c r="AT1742" t="s">
        <v>40</v>
      </c>
      <c r="AU1742" t="s">
        <v>41</v>
      </c>
      <c r="AV1742" t="s">
        <v>42</v>
      </c>
      <c r="AW1742" t="s">
        <v>39</v>
      </c>
      <c r="AX1742" t="s">
        <v>43</v>
      </c>
      <c r="AY1742" s="4" t="s">
        <v>44</v>
      </c>
      <c r="AZ1742" s="4" t="s">
        <v>40</v>
      </c>
      <c r="BA1742" s="4" t="s">
        <v>41</v>
      </c>
      <c r="BB1742" s="4" t="s">
        <v>45</v>
      </c>
      <c r="BC1742" s="4" t="s">
        <v>38</v>
      </c>
      <c r="BD1742" s="4" t="s">
        <v>43</v>
      </c>
      <c r="BE1742" s="4" t="s">
        <v>46</v>
      </c>
      <c r="BF1742" s="4" t="s">
        <v>40</v>
      </c>
      <c r="BG1742" s="4" t="s">
        <v>44</v>
      </c>
      <c r="BH1742" s="4" t="s">
        <v>43</v>
      </c>
      <c r="BI1742" s="4" t="s">
        <v>40</v>
      </c>
      <c r="BJ1742" s="4" t="s">
        <v>42</v>
      </c>
      <c r="BK1742" s="4" t="s">
        <v>47</v>
      </c>
      <c r="BL1742" s="4" t="s">
        <v>48</v>
      </c>
      <c r="BM1742" s="4" t="s">
        <v>49</v>
      </c>
      <c r="BN1742" s="4" t="s">
        <v>50</v>
      </c>
      <c r="BP1742" s="4" t="s">
        <v>47</v>
      </c>
      <c r="BQ1742" t="s">
        <v>48</v>
      </c>
      <c r="BR1742" t="s">
        <v>49</v>
      </c>
      <c r="BS1742" t="s">
        <v>51</v>
      </c>
      <c r="BT1742" t="s">
        <v>52</v>
      </c>
      <c r="BU1742" t="s">
        <v>51</v>
      </c>
      <c r="BV1742" t="s">
        <v>49</v>
      </c>
      <c r="BW1742" t="s">
        <v>50</v>
      </c>
      <c r="DD1742" t="s">
        <v>37</v>
      </c>
      <c r="DE1742" t="s">
        <v>37</v>
      </c>
      <c r="DF1742" t="s">
        <v>37</v>
      </c>
      <c r="DH1742">
        <v>4</v>
      </c>
      <c r="DI1742">
        <v>4</v>
      </c>
      <c r="DJ1742">
        <v>4</v>
      </c>
      <c r="DK1742">
        <v>6</v>
      </c>
      <c r="DL1742">
        <v>6</v>
      </c>
      <c r="DM1742">
        <v>3</v>
      </c>
      <c r="DN1742">
        <v>3</v>
      </c>
      <c r="DO1742" t="str">
        <f t="shared" si="195"/>
        <v>N/A</v>
      </c>
    </row>
    <row r="1743" spans="1:119" x14ac:dyDescent="0.35">
      <c r="A1743" s="4">
        <v>2020</v>
      </c>
      <c r="B1743">
        <v>230</v>
      </c>
      <c r="C1743">
        <v>2933.4666666666699</v>
      </c>
      <c r="D1743" t="s">
        <v>53</v>
      </c>
      <c r="E1743" t="s">
        <v>54</v>
      </c>
      <c r="F1743" t="s">
        <v>55</v>
      </c>
      <c r="G1743" t="s">
        <v>56</v>
      </c>
      <c r="H1743" t="s">
        <v>57</v>
      </c>
      <c r="I1743" t="s">
        <v>411</v>
      </c>
      <c r="J1743" t="s">
        <v>59</v>
      </c>
      <c r="K1743" t="s">
        <v>60</v>
      </c>
      <c r="L1743" t="s">
        <v>29</v>
      </c>
      <c r="M1743" t="s">
        <v>61</v>
      </c>
      <c r="N1743" s="4" t="s">
        <v>1290</v>
      </c>
      <c r="O1743" t="s">
        <v>62</v>
      </c>
      <c r="P1743" t="s">
        <v>34</v>
      </c>
      <c r="Q1743" t="s">
        <v>34</v>
      </c>
      <c r="R1743" t="s">
        <v>34</v>
      </c>
      <c r="S1743" t="s">
        <v>34</v>
      </c>
      <c r="T1743" t="s">
        <v>34</v>
      </c>
      <c r="U1743" s="1">
        <v>0.2</v>
      </c>
      <c r="V1743" s="1">
        <v>-53</v>
      </c>
      <c r="W1743" t="s">
        <v>34</v>
      </c>
      <c r="X1743" t="s">
        <v>34</v>
      </c>
      <c r="Y1743" t="s">
        <v>34</v>
      </c>
      <c r="Z1743" t="s">
        <v>34</v>
      </c>
      <c r="AA1743" t="s">
        <v>34</v>
      </c>
      <c r="AB1743" t="s">
        <v>34</v>
      </c>
      <c r="AC1743" s="1">
        <v>-10.866666666666699</v>
      </c>
      <c r="AD1743" s="1">
        <v>-16.533333333333299</v>
      </c>
      <c r="AE1743" t="s">
        <v>34</v>
      </c>
      <c r="AF1743" t="s">
        <v>34</v>
      </c>
      <c r="AG1743" t="s">
        <v>34</v>
      </c>
      <c r="AH1743" t="s">
        <v>62</v>
      </c>
      <c r="AI1743">
        <v>-81.961904761904805</v>
      </c>
      <c r="AJ1743">
        <v>78.019047619047697</v>
      </c>
      <c r="AK1743">
        <v>166.28571428571499</v>
      </c>
      <c r="AL1743">
        <v>-36.1619047619048</v>
      </c>
      <c r="AM1743">
        <v>-47.619047619047599</v>
      </c>
      <c r="AN1743">
        <v>2.8571428571421399E-2</v>
      </c>
      <c r="AO1743">
        <v>196.65714285714299</v>
      </c>
      <c r="AP1743">
        <v>3.3333333333333401</v>
      </c>
      <c r="AQ1743" t="s">
        <v>63</v>
      </c>
      <c r="AR1743" t="s">
        <v>64</v>
      </c>
      <c r="AS1743" t="s">
        <v>39</v>
      </c>
      <c r="AT1743" t="s">
        <v>64</v>
      </c>
      <c r="AU1743" t="s">
        <v>41</v>
      </c>
      <c r="AV1743" t="s">
        <v>64</v>
      </c>
      <c r="AW1743" t="s">
        <v>39</v>
      </c>
      <c r="AX1743" t="s">
        <v>64</v>
      </c>
      <c r="AY1743" s="4" t="s">
        <v>63</v>
      </c>
      <c r="AZ1743" s="4" t="s">
        <v>38</v>
      </c>
      <c r="BA1743" s="4" t="s">
        <v>45</v>
      </c>
      <c r="BB1743" s="4" t="s">
        <v>63</v>
      </c>
      <c r="BC1743" s="4" t="s">
        <v>63</v>
      </c>
      <c r="BD1743" s="4" t="s">
        <v>38</v>
      </c>
      <c r="BE1743" s="4" t="s">
        <v>46</v>
      </c>
      <c r="BF1743" s="4" t="s">
        <v>44</v>
      </c>
      <c r="BG1743" s="4" t="s">
        <v>42</v>
      </c>
      <c r="BH1743" s="4" t="s">
        <v>44</v>
      </c>
      <c r="BI1743" s="4" t="s">
        <v>44</v>
      </c>
      <c r="BJ1743" s="4" t="s">
        <v>46</v>
      </c>
      <c r="BK1743" s="4" t="s">
        <v>65</v>
      </c>
      <c r="BL1743" s="4" t="s">
        <v>66</v>
      </c>
      <c r="BM1743" s="4" t="s">
        <v>47</v>
      </c>
      <c r="BN1743" s="4" t="s">
        <v>48</v>
      </c>
      <c r="BP1743" s="4" t="s">
        <v>47</v>
      </c>
      <c r="BQ1743" t="s">
        <v>48</v>
      </c>
      <c r="BR1743" t="s">
        <v>65</v>
      </c>
      <c r="BS1743" t="s">
        <v>66</v>
      </c>
      <c r="BT1743" t="s">
        <v>65</v>
      </c>
      <c r="BU1743" t="s">
        <v>66</v>
      </c>
      <c r="BV1743" t="s">
        <v>67</v>
      </c>
      <c r="BW1743" t="s">
        <v>50</v>
      </c>
      <c r="DD1743" t="s">
        <v>62</v>
      </c>
      <c r="DE1743" t="s">
        <v>62</v>
      </c>
      <c r="DF1743" t="s">
        <v>62</v>
      </c>
      <c r="DH1743">
        <v>6</v>
      </c>
      <c r="DI1743">
        <v>3</v>
      </c>
      <c r="DJ1743">
        <v>3</v>
      </c>
      <c r="DK1743">
        <v>0</v>
      </c>
      <c r="DL1743">
        <v>5</v>
      </c>
      <c r="DM1743">
        <v>4</v>
      </c>
      <c r="DN1743">
        <v>4</v>
      </c>
      <c r="DO1743" t="str">
        <f t="shared" si="195"/>
        <v>N/A</v>
      </c>
    </row>
    <row r="1744" spans="1:119" x14ac:dyDescent="0.35">
      <c r="A1744" s="4">
        <v>2020</v>
      </c>
      <c r="B1744">
        <v>231</v>
      </c>
      <c r="C1744">
        <v>2937.6666666666702</v>
      </c>
      <c r="D1744" t="s">
        <v>53</v>
      </c>
      <c r="E1744" t="s">
        <v>68</v>
      </c>
      <c r="F1744" t="s">
        <v>69</v>
      </c>
      <c r="G1744" t="s">
        <v>56</v>
      </c>
      <c r="H1744" t="s">
        <v>57</v>
      </c>
      <c r="I1744" t="s">
        <v>412</v>
      </c>
      <c r="J1744" t="s">
        <v>59</v>
      </c>
      <c r="K1744" t="s">
        <v>71</v>
      </c>
      <c r="L1744" t="s">
        <v>29</v>
      </c>
      <c r="M1744" t="s">
        <v>61</v>
      </c>
      <c r="N1744" s="4" t="s">
        <v>1290</v>
      </c>
      <c r="O1744" t="s">
        <v>75</v>
      </c>
      <c r="P1744" t="s">
        <v>34</v>
      </c>
      <c r="Q1744" t="s">
        <v>72</v>
      </c>
      <c r="R1744" t="s">
        <v>34</v>
      </c>
      <c r="S1744" t="s">
        <v>72</v>
      </c>
      <c r="T1744" t="s">
        <v>72</v>
      </c>
      <c r="U1744" t="s">
        <v>73</v>
      </c>
      <c r="V1744" t="s">
        <v>74</v>
      </c>
      <c r="W1744" t="s">
        <v>72</v>
      </c>
      <c r="X1744" t="s">
        <v>34</v>
      </c>
      <c r="Y1744" t="s">
        <v>34</v>
      </c>
      <c r="Z1744" t="s">
        <v>72</v>
      </c>
      <c r="AA1744" t="s">
        <v>34</v>
      </c>
      <c r="AB1744" t="s">
        <v>72</v>
      </c>
      <c r="AC1744" s="1">
        <v>-10.966666666666701</v>
      </c>
      <c r="AD1744" s="1">
        <v>-16.683333333333302</v>
      </c>
      <c r="AE1744" t="s">
        <v>34</v>
      </c>
      <c r="AF1744" t="s">
        <v>34</v>
      </c>
      <c r="AG1744" t="s">
        <v>34</v>
      </c>
      <c r="AH1744" t="s">
        <v>75</v>
      </c>
      <c r="AI1744">
        <v>-82.3333333333333</v>
      </c>
      <c r="AJ1744">
        <v>78.3333333333334</v>
      </c>
      <c r="AK1744">
        <v>167</v>
      </c>
      <c r="AL1744">
        <v>-36.3333333333333</v>
      </c>
      <c r="AM1744">
        <v>-47.8333333333333</v>
      </c>
      <c r="AN1744">
        <v>-8.8817841970012507E-15</v>
      </c>
      <c r="AO1744">
        <v>197.5</v>
      </c>
      <c r="AP1744">
        <v>3.3333333333333401</v>
      </c>
      <c r="AQ1744" t="s">
        <v>38</v>
      </c>
      <c r="AR1744" t="s">
        <v>45</v>
      </c>
      <c r="AS1744" t="s">
        <v>76</v>
      </c>
      <c r="AT1744" t="s">
        <v>44</v>
      </c>
      <c r="AU1744" t="s">
        <v>76</v>
      </c>
      <c r="AV1744" t="s">
        <v>39</v>
      </c>
      <c r="AW1744" t="s">
        <v>76</v>
      </c>
      <c r="AX1744" t="s">
        <v>43</v>
      </c>
      <c r="AY1744" s="4" t="s">
        <v>45</v>
      </c>
      <c r="AZ1744" s="4" t="s">
        <v>44</v>
      </c>
      <c r="BA1744" s="4" t="s">
        <v>77</v>
      </c>
      <c r="BB1744" s="4" t="s">
        <v>41</v>
      </c>
      <c r="BC1744" s="4" t="s">
        <v>78</v>
      </c>
      <c r="BD1744" s="4" t="s">
        <v>45</v>
      </c>
      <c r="BE1744" s="4" t="s">
        <v>78</v>
      </c>
      <c r="BF1744" s="4" t="s">
        <v>41</v>
      </c>
      <c r="BG1744" s="4" t="s">
        <v>77</v>
      </c>
      <c r="BH1744" s="4" t="s">
        <v>44</v>
      </c>
      <c r="BI1744" s="4" t="s">
        <v>78</v>
      </c>
      <c r="BJ1744" s="4" t="s">
        <v>77</v>
      </c>
      <c r="BK1744" s="4" t="s">
        <v>51</v>
      </c>
      <c r="BL1744" s="4" t="s">
        <v>47</v>
      </c>
      <c r="BM1744" s="4" t="s">
        <v>49</v>
      </c>
      <c r="BN1744" s="4" t="s">
        <v>47</v>
      </c>
      <c r="BP1744" s="4" t="s">
        <v>47</v>
      </c>
      <c r="BQ1744" t="s">
        <v>79</v>
      </c>
      <c r="BR1744" t="s">
        <v>51</v>
      </c>
      <c r="BS1744" t="s">
        <v>80</v>
      </c>
      <c r="BT1744" t="s">
        <v>51</v>
      </c>
      <c r="BU1744" t="s">
        <v>81</v>
      </c>
      <c r="BV1744" t="s">
        <v>80</v>
      </c>
      <c r="BW1744" t="s">
        <v>81</v>
      </c>
      <c r="DD1744" t="s">
        <v>75</v>
      </c>
      <c r="DE1744" t="s">
        <v>75</v>
      </c>
      <c r="DF1744" t="s">
        <v>75</v>
      </c>
      <c r="DH1744">
        <v>6</v>
      </c>
      <c r="DI1744">
        <v>5</v>
      </c>
      <c r="DJ1744">
        <v>2</v>
      </c>
      <c r="DK1744">
        <v>0.5</v>
      </c>
      <c r="DL1744">
        <v>5</v>
      </c>
      <c r="DM1744">
        <v>7</v>
      </c>
      <c r="DN1744">
        <v>3</v>
      </c>
      <c r="DO1744" t="str">
        <f t="shared" si="195"/>
        <v>N/A</v>
      </c>
    </row>
    <row r="1745" spans="1:119" x14ac:dyDescent="0.35">
      <c r="A1745" s="4">
        <v>2020</v>
      </c>
      <c r="B1745">
        <v>232</v>
      </c>
      <c r="C1745">
        <v>2941.86666666667</v>
      </c>
      <c r="D1745" t="s">
        <v>21</v>
      </c>
      <c r="E1745" t="s">
        <v>82</v>
      </c>
      <c r="F1745" t="s">
        <v>82</v>
      </c>
      <c r="G1745" t="s">
        <v>83</v>
      </c>
      <c r="H1745" t="s">
        <v>84</v>
      </c>
      <c r="I1745" t="s">
        <v>410</v>
      </c>
      <c r="J1745" t="s">
        <v>27</v>
      </c>
      <c r="K1745" t="s">
        <v>60</v>
      </c>
      <c r="L1745" t="s">
        <v>85</v>
      </c>
      <c r="M1745" t="s">
        <v>61</v>
      </c>
      <c r="N1745" s="4" t="s">
        <v>1290</v>
      </c>
      <c r="O1745" t="s">
        <v>88</v>
      </c>
      <c r="P1745" t="s">
        <v>34</v>
      </c>
      <c r="Q1745" t="s">
        <v>35</v>
      </c>
      <c r="R1745" t="s">
        <v>35</v>
      </c>
      <c r="S1745" t="s">
        <v>34</v>
      </c>
      <c r="T1745" t="s">
        <v>34</v>
      </c>
      <c r="U1745" t="s">
        <v>73</v>
      </c>
      <c r="V1745" t="s">
        <v>86</v>
      </c>
      <c r="W1745" t="s">
        <v>33</v>
      </c>
      <c r="X1745" t="s">
        <v>35</v>
      </c>
      <c r="Y1745" t="s">
        <v>34</v>
      </c>
      <c r="Z1745" t="s">
        <v>33</v>
      </c>
      <c r="AA1745" t="s">
        <v>33</v>
      </c>
      <c r="AB1745" t="s">
        <v>33</v>
      </c>
      <c r="AC1745" t="s">
        <v>87</v>
      </c>
      <c r="AD1745" t="s">
        <v>87</v>
      </c>
      <c r="AE1745" t="s">
        <v>34</v>
      </c>
      <c r="AF1745" t="s">
        <v>33</v>
      </c>
      <c r="AG1745" t="s">
        <v>34</v>
      </c>
      <c r="AH1745" t="s">
        <v>88</v>
      </c>
      <c r="AI1745">
        <v>-82.704761904761895</v>
      </c>
      <c r="AJ1745">
        <v>78.647619047619003</v>
      </c>
      <c r="AK1745">
        <v>167.71428571428601</v>
      </c>
      <c r="AL1745">
        <v>-36.504761904761899</v>
      </c>
      <c r="AM1745">
        <v>-48.047619047619101</v>
      </c>
      <c r="AN1745">
        <v>-2.85714285714391E-2</v>
      </c>
      <c r="AO1745">
        <v>198.34285714285701</v>
      </c>
      <c r="AP1745">
        <v>3.3333333333333401</v>
      </c>
      <c r="AQ1745" t="s">
        <v>64</v>
      </c>
      <c r="AR1745" t="s">
        <v>38</v>
      </c>
      <c r="AS1745" t="s">
        <v>40</v>
      </c>
      <c r="AT1745" t="s">
        <v>44</v>
      </c>
      <c r="AU1745" t="s">
        <v>42</v>
      </c>
      <c r="AV1745" t="s">
        <v>77</v>
      </c>
      <c r="AW1745" t="s">
        <v>64</v>
      </c>
      <c r="AX1745" t="s">
        <v>43</v>
      </c>
      <c r="AY1745" s="4" t="s">
        <v>44</v>
      </c>
      <c r="AZ1745" s="4" t="s">
        <v>44</v>
      </c>
      <c r="BA1745" s="4" t="s">
        <v>42</v>
      </c>
      <c r="BB1745" s="4" t="s">
        <v>38</v>
      </c>
      <c r="BC1745" s="4" t="s">
        <v>63</v>
      </c>
      <c r="BD1745" s="4" t="s">
        <v>78</v>
      </c>
      <c r="BE1745" s="4" t="s">
        <v>43</v>
      </c>
      <c r="BF1745" s="4" t="s">
        <v>44</v>
      </c>
      <c r="BG1745" s="4" t="s">
        <v>44</v>
      </c>
      <c r="BH1745" s="4" t="s">
        <v>78</v>
      </c>
      <c r="BI1745" s="4" t="s">
        <v>44</v>
      </c>
      <c r="BJ1745" s="4" t="s">
        <v>78</v>
      </c>
      <c r="BK1745" s="4" t="s">
        <v>65</v>
      </c>
      <c r="BL1745" s="4" t="s">
        <v>79</v>
      </c>
      <c r="BM1745" s="4" t="s">
        <v>47</v>
      </c>
      <c r="BN1745" s="4" t="s">
        <v>50</v>
      </c>
      <c r="BP1745" s="4" t="s">
        <v>67</v>
      </c>
      <c r="BQ1745" t="s">
        <v>48</v>
      </c>
      <c r="BR1745" t="s">
        <v>65</v>
      </c>
      <c r="BS1745" t="s">
        <v>66</v>
      </c>
      <c r="BT1745" t="s">
        <v>65</v>
      </c>
      <c r="BU1745" t="s">
        <v>66</v>
      </c>
      <c r="BV1745" t="s">
        <v>67</v>
      </c>
      <c r="BW1745" t="s">
        <v>52</v>
      </c>
      <c r="DD1745" t="s">
        <v>88</v>
      </c>
      <c r="DE1745" t="s">
        <v>88</v>
      </c>
      <c r="DF1745" t="s">
        <v>88</v>
      </c>
      <c r="DH1745">
        <v>7</v>
      </c>
      <c r="DI1745">
        <v>0.5</v>
      </c>
      <c r="DJ1745">
        <v>0</v>
      </c>
      <c r="DK1745">
        <v>0.25</v>
      </c>
      <c r="DL1745">
        <v>7</v>
      </c>
      <c r="DM1745">
        <v>0.25</v>
      </c>
      <c r="DN1745">
        <v>0</v>
      </c>
      <c r="DO1745" t="str">
        <f t="shared" si="195"/>
        <v>N/A</v>
      </c>
    </row>
    <row r="1746" spans="1:119" x14ac:dyDescent="0.35">
      <c r="A1746" s="4">
        <v>2020</v>
      </c>
      <c r="B1746">
        <v>233</v>
      </c>
      <c r="C1746">
        <v>2946.0666666666698</v>
      </c>
      <c r="D1746" t="s">
        <v>53</v>
      </c>
      <c r="E1746" t="s">
        <v>89</v>
      </c>
      <c r="F1746" t="s">
        <v>90</v>
      </c>
      <c r="G1746" t="s">
        <v>56</v>
      </c>
      <c r="H1746" t="s">
        <v>91</v>
      </c>
      <c r="I1746" t="s">
        <v>413</v>
      </c>
      <c r="J1746" t="s">
        <v>59</v>
      </c>
      <c r="K1746" t="s">
        <v>28</v>
      </c>
      <c r="L1746" t="s">
        <v>29</v>
      </c>
      <c r="M1746" t="s">
        <v>61</v>
      </c>
      <c r="N1746" s="4" t="s">
        <v>93</v>
      </c>
      <c r="O1746" t="s">
        <v>94</v>
      </c>
      <c r="P1746" t="s">
        <v>34</v>
      </c>
      <c r="Q1746" t="s">
        <v>35</v>
      </c>
      <c r="R1746" t="s">
        <v>36</v>
      </c>
      <c r="S1746" t="s">
        <v>33</v>
      </c>
      <c r="T1746" t="s">
        <v>34</v>
      </c>
      <c r="U1746" s="1">
        <v>-14.6</v>
      </c>
      <c r="V1746" s="1">
        <v>-14.3</v>
      </c>
      <c r="W1746" t="s">
        <v>35</v>
      </c>
      <c r="X1746" t="s">
        <v>34</v>
      </c>
      <c r="Y1746" t="s">
        <v>33</v>
      </c>
      <c r="Z1746" t="s">
        <v>35</v>
      </c>
      <c r="AA1746" t="s">
        <v>34</v>
      </c>
      <c r="AB1746" t="s">
        <v>33</v>
      </c>
      <c r="AC1746" t="s">
        <v>87</v>
      </c>
      <c r="AD1746" s="1">
        <v>38.6</v>
      </c>
      <c r="AE1746" t="s">
        <v>36</v>
      </c>
      <c r="AF1746" t="s">
        <v>36</v>
      </c>
      <c r="AG1746" t="s">
        <v>36</v>
      </c>
      <c r="AH1746" t="s">
        <v>94</v>
      </c>
      <c r="AI1746">
        <v>-83.076190476190504</v>
      </c>
      <c r="AJ1746">
        <v>78.961904761904705</v>
      </c>
      <c r="AK1746">
        <v>168.42857142857201</v>
      </c>
      <c r="AL1746">
        <v>-36.676190476190499</v>
      </c>
      <c r="AM1746">
        <v>-48.261904761904802</v>
      </c>
      <c r="AN1746">
        <v>-5.71428571428685E-2</v>
      </c>
      <c r="AO1746">
        <v>199.185714285714</v>
      </c>
      <c r="AP1746">
        <v>3.3333333333333401</v>
      </c>
      <c r="AQ1746" t="s">
        <v>76</v>
      </c>
      <c r="AR1746" t="s">
        <v>38</v>
      </c>
      <c r="AS1746" t="s">
        <v>76</v>
      </c>
      <c r="AT1746" t="s">
        <v>39</v>
      </c>
      <c r="AU1746" t="s">
        <v>76</v>
      </c>
      <c r="AV1746" t="s">
        <v>39</v>
      </c>
      <c r="AW1746" t="s">
        <v>76</v>
      </c>
      <c r="AX1746" t="s">
        <v>39</v>
      </c>
      <c r="AY1746" s="4" t="s">
        <v>45</v>
      </c>
      <c r="AZ1746" s="4" t="s">
        <v>44</v>
      </c>
      <c r="BA1746" s="4" t="s">
        <v>63</v>
      </c>
      <c r="BB1746" s="4" t="s">
        <v>45</v>
      </c>
      <c r="BC1746" s="4" t="s">
        <v>46</v>
      </c>
      <c r="BD1746" s="4" t="s">
        <v>38</v>
      </c>
      <c r="BE1746" s="4" t="s">
        <v>78</v>
      </c>
      <c r="BF1746" s="4" t="s">
        <v>44</v>
      </c>
      <c r="BG1746" s="4" t="s">
        <v>41</v>
      </c>
      <c r="BH1746" s="4" t="s">
        <v>44</v>
      </c>
      <c r="BI1746" s="4" t="s">
        <v>46</v>
      </c>
      <c r="BJ1746" s="4" t="s">
        <v>43</v>
      </c>
      <c r="BK1746" s="4" t="s">
        <v>47</v>
      </c>
      <c r="BL1746" s="4" t="s">
        <v>66</v>
      </c>
      <c r="BM1746" s="4" t="s">
        <v>49</v>
      </c>
      <c r="BN1746" s="4" t="s">
        <v>48</v>
      </c>
      <c r="BP1746" s="4" t="s">
        <v>47</v>
      </c>
      <c r="BQ1746" t="s">
        <v>81</v>
      </c>
      <c r="BR1746" t="s">
        <v>65</v>
      </c>
      <c r="BS1746" t="s">
        <v>66</v>
      </c>
      <c r="BT1746" t="s">
        <v>65</v>
      </c>
      <c r="BU1746" t="s">
        <v>66</v>
      </c>
      <c r="BV1746" t="s">
        <v>50</v>
      </c>
      <c r="BW1746" t="s">
        <v>52</v>
      </c>
      <c r="DD1746" t="s">
        <v>94</v>
      </c>
      <c r="DE1746" t="s">
        <v>94</v>
      </c>
      <c r="DF1746" t="s">
        <v>94</v>
      </c>
      <c r="DH1746">
        <v>5</v>
      </c>
      <c r="DI1746">
        <v>6</v>
      </c>
      <c r="DJ1746">
        <v>3</v>
      </c>
      <c r="DK1746">
        <v>1</v>
      </c>
      <c r="DL1746">
        <v>5</v>
      </c>
      <c r="DM1746">
        <v>7</v>
      </c>
      <c r="DN1746">
        <v>3</v>
      </c>
      <c r="DO1746" t="str">
        <f t="shared" si="195"/>
        <v>N/A</v>
      </c>
    </row>
    <row r="1747" spans="1:119" x14ac:dyDescent="0.35">
      <c r="A1747" s="4">
        <v>2020</v>
      </c>
      <c r="B1747">
        <v>234</v>
      </c>
      <c r="C1747">
        <v>2950.2666666666701</v>
      </c>
      <c r="D1747" t="s">
        <v>53</v>
      </c>
      <c r="E1747" t="s">
        <v>95</v>
      </c>
      <c r="F1747" t="s">
        <v>96</v>
      </c>
      <c r="G1747" t="s">
        <v>97</v>
      </c>
      <c r="H1747" t="s">
        <v>98</v>
      </c>
      <c r="I1747" t="s">
        <v>410</v>
      </c>
      <c r="J1747" t="s">
        <v>27</v>
      </c>
      <c r="K1747" t="s">
        <v>99</v>
      </c>
      <c r="L1747" t="s">
        <v>85</v>
      </c>
      <c r="M1747" t="s">
        <v>61</v>
      </c>
      <c r="N1747" s="4" t="s">
        <v>93</v>
      </c>
      <c r="O1747" t="s">
        <v>88</v>
      </c>
      <c r="P1747" t="s">
        <v>33</v>
      </c>
      <c r="Q1747" t="s">
        <v>34</v>
      </c>
      <c r="R1747" t="s">
        <v>33</v>
      </c>
      <c r="S1747" t="s">
        <v>33</v>
      </c>
      <c r="T1747" t="s">
        <v>33</v>
      </c>
      <c r="U1747" s="1">
        <v>-14.8</v>
      </c>
      <c r="V1747" s="1">
        <v>-14.5</v>
      </c>
      <c r="W1747" t="s">
        <v>33</v>
      </c>
      <c r="X1747" t="s">
        <v>33</v>
      </c>
      <c r="Y1747" t="s">
        <v>33</v>
      </c>
      <c r="Z1747" t="s">
        <v>33</v>
      </c>
      <c r="AA1747" t="s">
        <v>33</v>
      </c>
      <c r="AB1747" t="s">
        <v>33</v>
      </c>
      <c r="AC1747" t="s">
        <v>73</v>
      </c>
      <c r="AD1747" t="s">
        <v>73</v>
      </c>
      <c r="AE1747" t="s">
        <v>34</v>
      </c>
      <c r="AF1747" t="s">
        <v>34</v>
      </c>
      <c r="AG1747" t="s">
        <v>34</v>
      </c>
      <c r="AH1747" t="s">
        <v>88</v>
      </c>
      <c r="AI1747">
        <v>-83.447619047619099</v>
      </c>
      <c r="AJ1747">
        <v>79.276190476190493</v>
      </c>
      <c r="AK1747">
        <v>169.142857142857</v>
      </c>
      <c r="AL1747">
        <v>-36.847619047618998</v>
      </c>
      <c r="AM1747">
        <v>-48.476190476190503</v>
      </c>
      <c r="AN1747">
        <v>-8.5714285714289004E-2</v>
      </c>
      <c r="AO1747">
        <v>200.02857142857101</v>
      </c>
      <c r="AP1747">
        <v>3.3333333333333401</v>
      </c>
      <c r="AQ1747" t="s">
        <v>64</v>
      </c>
      <c r="AR1747" t="s">
        <v>45</v>
      </c>
      <c r="AS1747" t="s">
        <v>64</v>
      </c>
      <c r="AT1747" t="s">
        <v>39</v>
      </c>
      <c r="AU1747" t="s">
        <v>76</v>
      </c>
      <c r="AV1747" t="s">
        <v>41</v>
      </c>
      <c r="AW1747" t="s">
        <v>76</v>
      </c>
      <c r="AX1747" t="s">
        <v>43</v>
      </c>
      <c r="AY1747" s="4" t="s">
        <v>44</v>
      </c>
      <c r="AZ1747" s="4" t="s">
        <v>63</v>
      </c>
      <c r="BA1747" s="4" t="s">
        <v>38</v>
      </c>
      <c r="BB1747" s="4" t="s">
        <v>42</v>
      </c>
      <c r="BC1747" s="4" t="s">
        <v>38</v>
      </c>
      <c r="BD1747" s="4" t="s">
        <v>43</v>
      </c>
      <c r="BE1747" s="4" t="s">
        <v>38</v>
      </c>
      <c r="BF1747" s="4" t="s">
        <v>44</v>
      </c>
      <c r="BG1747" s="4" t="s">
        <v>44</v>
      </c>
      <c r="BH1747" s="4" t="s">
        <v>43</v>
      </c>
      <c r="BI1747" s="4" t="s">
        <v>46</v>
      </c>
      <c r="BJ1747" s="4" t="s">
        <v>43</v>
      </c>
      <c r="BK1747" s="4" t="s">
        <v>47</v>
      </c>
      <c r="BL1747" s="4" t="s">
        <v>66</v>
      </c>
      <c r="BM1747" s="4" t="s">
        <v>47</v>
      </c>
      <c r="BN1747" s="4" t="s">
        <v>48</v>
      </c>
      <c r="BP1747" s="4" t="s">
        <v>47</v>
      </c>
      <c r="BQ1747" t="s">
        <v>52</v>
      </c>
      <c r="BR1747" t="s">
        <v>65</v>
      </c>
      <c r="BS1747" t="s">
        <v>66</v>
      </c>
      <c r="BT1747" t="s">
        <v>65</v>
      </c>
      <c r="BU1747" t="s">
        <v>66</v>
      </c>
      <c r="BV1747" t="s">
        <v>80</v>
      </c>
      <c r="BW1747" t="s">
        <v>52</v>
      </c>
      <c r="DD1747" t="s">
        <v>88</v>
      </c>
      <c r="DE1747" t="s">
        <v>88</v>
      </c>
      <c r="DF1747" t="s">
        <v>88</v>
      </c>
      <c r="DH1747">
        <v>7.5</v>
      </c>
      <c r="DI1747">
        <v>6</v>
      </c>
      <c r="DJ1747">
        <v>1</v>
      </c>
      <c r="DK1747">
        <v>0</v>
      </c>
      <c r="DL1747">
        <v>7.5</v>
      </c>
      <c r="DM1747">
        <v>8</v>
      </c>
      <c r="DN1747">
        <v>1.5</v>
      </c>
      <c r="DO1747" t="str">
        <f t="shared" si="195"/>
        <v>N/A</v>
      </c>
    </row>
    <row r="1748" spans="1:119" x14ac:dyDescent="0.35">
      <c r="A1748" s="4">
        <v>2020</v>
      </c>
      <c r="B1748">
        <v>235</v>
      </c>
      <c r="C1748">
        <v>2954.4666666666699</v>
      </c>
      <c r="D1748" t="s">
        <v>21</v>
      </c>
      <c r="E1748" t="s">
        <v>22</v>
      </c>
      <c r="F1748" t="s">
        <v>23</v>
      </c>
      <c r="G1748" t="s">
        <v>24</v>
      </c>
      <c r="H1748" t="s">
        <v>25</v>
      </c>
      <c r="I1748" t="s">
        <v>414</v>
      </c>
      <c r="J1748" t="s">
        <v>27</v>
      </c>
      <c r="K1748" t="s">
        <v>28</v>
      </c>
      <c r="L1748" t="s">
        <v>29</v>
      </c>
      <c r="M1748" t="s">
        <v>30</v>
      </c>
      <c r="N1748" s="4" t="s">
        <v>104</v>
      </c>
      <c r="O1748" t="s">
        <v>37</v>
      </c>
      <c r="P1748" t="s">
        <v>31</v>
      </c>
      <c r="Q1748" t="s">
        <v>31</v>
      </c>
      <c r="R1748" t="s">
        <v>31</v>
      </c>
      <c r="S1748" t="s">
        <v>31</v>
      </c>
      <c r="T1748" t="s">
        <v>31</v>
      </c>
      <c r="U1748" t="s">
        <v>32</v>
      </c>
      <c r="V1748" s="1">
        <v>-53.7</v>
      </c>
      <c r="W1748" t="s">
        <v>33</v>
      </c>
      <c r="X1748" t="s">
        <v>34</v>
      </c>
      <c r="Y1748" t="s">
        <v>34</v>
      </c>
      <c r="Z1748" t="s">
        <v>33</v>
      </c>
      <c r="AA1748" t="s">
        <v>34</v>
      </c>
      <c r="AB1748" t="s">
        <v>33</v>
      </c>
      <c r="AC1748" s="1">
        <v>-11.0666666666667</v>
      </c>
      <c r="AD1748" s="1">
        <v>-16.8333333333333</v>
      </c>
      <c r="AE1748" t="s">
        <v>35</v>
      </c>
      <c r="AF1748" t="s">
        <v>35</v>
      </c>
      <c r="AG1748" t="s">
        <v>36</v>
      </c>
      <c r="AH1748" t="s">
        <v>37</v>
      </c>
      <c r="AI1748">
        <v>-83.819047619047595</v>
      </c>
      <c r="AJ1748">
        <v>79.590476190476195</v>
      </c>
      <c r="AK1748">
        <v>169.857142857143</v>
      </c>
      <c r="AL1748">
        <v>-37.019047619047598</v>
      </c>
      <c r="AM1748">
        <v>-48.690476190476197</v>
      </c>
      <c r="AN1748">
        <v>-0.114285714285719</v>
      </c>
      <c r="AO1748">
        <v>200.87142857142899</v>
      </c>
      <c r="AP1748">
        <v>3.3333333333333401</v>
      </c>
      <c r="AQ1748" t="s">
        <v>38</v>
      </c>
      <c r="AR1748" t="s">
        <v>39</v>
      </c>
      <c r="AS1748" t="s">
        <v>39</v>
      </c>
      <c r="AT1748" t="s">
        <v>40</v>
      </c>
      <c r="AU1748" t="s">
        <v>41</v>
      </c>
      <c r="AV1748" t="s">
        <v>42</v>
      </c>
      <c r="AW1748" t="s">
        <v>39</v>
      </c>
      <c r="AX1748" t="s">
        <v>43</v>
      </c>
      <c r="AY1748" s="4" t="s">
        <v>44</v>
      </c>
      <c r="AZ1748" s="4" t="s">
        <v>40</v>
      </c>
      <c r="BA1748" s="4" t="s">
        <v>41</v>
      </c>
      <c r="BB1748" s="4" t="s">
        <v>45</v>
      </c>
      <c r="BC1748" s="4" t="s">
        <v>38</v>
      </c>
      <c r="BD1748" s="4" t="s">
        <v>43</v>
      </c>
      <c r="BE1748" s="4" t="s">
        <v>46</v>
      </c>
      <c r="BF1748" s="4" t="s">
        <v>40</v>
      </c>
      <c r="BG1748" s="4" t="s">
        <v>44</v>
      </c>
      <c r="BH1748" s="4" t="s">
        <v>43</v>
      </c>
      <c r="BI1748" s="4" t="s">
        <v>40</v>
      </c>
      <c r="BJ1748" s="4" t="s">
        <v>42</v>
      </c>
      <c r="BK1748" s="4" t="s">
        <v>47</v>
      </c>
      <c r="BL1748" s="4" t="s">
        <v>48</v>
      </c>
      <c r="BM1748" s="4" t="s">
        <v>49</v>
      </c>
      <c r="BN1748" s="4" t="s">
        <v>50</v>
      </c>
      <c r="BP1748" s="4" t="s">
        <v>47</v>
      </c>
      <c r="BQ1748" t="s">
        <v>48</v>
      </c>
      <c r="BR1748" t="s">
        <v>49</v>
      </c>
      <c r="BS1748" t="s">
        <v>51</v>
      </c>
      <c r="BT1748" t="s">
        <v>52</v>
      </c>
      <c r="BU1748" t="s">
        <v>51</v>
      </c>
      <c r="BV1748" t="s">
        <v>49</v>
      </c>
      <c r="BW1748" t="s">
        <v>50</v>
      </c>
      <c r="DD1748" t="s">
        <v>37</v>
      </c>
      <c r="DE1748" t="s">
        <v>37</v>
      </c>
      <c r="DF1748" t="s">
        <v>37</v>
      </c>
      <c r="DH1748">
        <v>7</v>
      </c>
      <c r="DI1748">
        <v>3</v>
      </c>
      <c r="DJ1748">
        <v>2</v>
      </c>
      <c r="DK1748">
        <v>1</v>
      </c>
      <c r="DL1748">
        <v>6</v>
      </c>
      <c r="DM1748">
        <v>5</v>
      </c>
      <c r="DN1748">
        <v>5</v>
      </c>
      <c r="DO1748" t="str">
        <f t="shared" si="195"/>
        <v>N/A</v>
      </c>
    </row>
    <row r="1749" spans="1:119" x14ac:dyDescent="0.35">
      <c r="A1749" s="4">
        <v>2020</v>
      </c>
      <c r="B1749">
        <v>236</v>
      </c>
      <c r="C1749">
        <v>2958.6666666666702</v>
      </c>
      <c r="D1749" t="s">
        <v>53</v>
      </c>
      <c r="E1749" t="s">
        <v>54</v>
      </c>
      <c r="F1749" t="s">
        <v>55</v>
      </c>
      <c r="G1749" t="s">
        <v>56</v>
      </c>
      <c r="H1749" t="s">
        <v>57</v>
      </c>
      <c r="I1749" t="s">
        <v>415</v>
      </c>
      <c r="J1749" t="s">
        <v>59</v>
      </c>
      <c r="K1749" t="s">
        <v>60</v>
      </c>
      <c r="L1749" t="s">
        <v>29</v>
      </c>
      <c r="M1749" t="s">
        <v>61</v>
      </c>
      <c r="N1749" s="4" t="s">
        <v>1290</v>
      </c>
      <c r="O1749" t="s">
        <v>62</v>
      </c>
      <c r="P1749" t="s">
        <v>34</v>
      </c>
      <c r="Q1749" t="s">
        <v>34</v>
      </c>
      <c r="R1749" t="s">
        <v>34</v>
      </c>
      <c r="S1749" t="s">
        <v>34</v>
      </c>
      <c r="T1749" t="s">
        <v>34</v>
      </c>
      <c r="U1749" s="1">
        <v>0.2</v>
      </c>
      <c r="V1749" s="1">
        <v>-54.4</v>
      </c>
      <c r="W1749" t="s">
        <v>34</v>
      </c>
      <c r="X1749" t="s">
        <v>34</v>
      </c>
      <c r="Y1749" t="s">
        <v>34</v>
      </c>
      <c r="Z1749" t="s">
        <v>34</v>
      </c>
      <c r="AA1749" t="s">
        <v>34</v>
      </c>
      <c r="AB1749" t="s">
        <v>34</v>
      </c>
      <c r="AC1749" s="1">
        <v>-11.1666666666667</v>
      </c>
      <c r="AD1749" s="1">
        <v>-16.983333333333299</v>
      </c>
      <c r="AE1749" t="s">
        <v>34</v>
      </c>
      <c r="AF1749" t="s">
        <v>34</v>
      </c>
      <c r="AG1749" t="s">
        <v>34</v>
      </c>
      <c r="AH1749" t="s">
        <v>62</v>
      </c>
      <c r="AI1749">
        <v>-84.190476190476204</v>
      </c>
      <c r="AJ1749">
        <v>79.904761904761997</v>
      </c>
      <c r="AK1749">
        <v>170.57142857142901</v>
      </c>
      <c r="AL1749">
        <v>-37.190476190476197</v>
      </c>
      <c r="AM1749">
        <v>-48.904761904761799</v>
      </c>
      <c r="AN1749">
        <v>-0.14285714285714901</v>
      </c>
      <c r="AO1749">
        <v>201.71428571428601</v>
      </c>
      <c r="AP1749">
        <v>3.3333333333333401</v>
      </c>
      <c r="AQ1749" t="s">
        <v>63</v>
      </c>
      <c r="AR1749" t="s">
        <v>64</v>
      </c>
      <c r="AS1749" t="s">
        <v>39</v>
      </c>
      <c r="AT1749" t="s">
        <v>64</v>
      </c>
      <c r="AU1749" t="s">
        <v>41</v>
      </c>
      <c r="AV1749" t="s">
        <v>64</v>
      </c>
      <c r="AW1749" t="s">
        <v>39</v>
      </c>
      <c r="AX1749" t="s">
        <v>64</v>
      </c>
      <c r="AY1749" s="4" t="s">
        <v>63</v>
      </c>
      <c r="AZ1749" s="4" t="s">
        <v>38</v>
      </c>
      <c r="BA1749" s="4" t="s">
        <v>45</v>
      </c>
      <c r="BB1749" s="4" t="s">
        <v>63</v>
      </c>
      <c r="BC1749" s="4" t="s">
        <v>63</v>
      </c>
      <c r="BD1749" s="4" t="s">
        <v>38</v>
      </c>
      <c r="BE1749" s="4" t="s">
        <v>46</v>
      </c>
      <c r="BF1749" s="4" t="s">
        <v>44</v>
      </c>
      <c r="BG1749" s="4" t="s">
        <v>42</v>
      </c>
      <c r="BH1749" s="4" t="s">
        <v>44</v>
      </c>
      <c r="BI1749" s="4" t="s">
        <v>44</v>
      </c>
      <c r="BJ1749" s="4" t="s">
        <v>46</v>
      </c>
      <c r="BK1749" s="4" t="s">
        <v>65</v>
      </c>
      <c r="BL1749" s="4" t="s">
        <v>66</v>
      </c>
      <c r="BM1749" s="4" t="s">
        <v>47</v>
      </c>
      <c r="BN1749" s="4" t="s">
        <v>48</v>
      </c>
      <c r="BP1749" s="4" t="s">
        <v>47</v>
      </c>
      <c r="BQ1749" t="s">
        <v>48</v>
      </c>
      <c r="BR1749" t="s">
        <v>65</v>
      </c>
      <c r="BS1749" t="s">
        <v>66</v>
      </c>
      <c r="BT1749" t="s">
        <v>65</v>
      </c>
      <c r="BU1749" t="s">
        <v>66</v>
      </c>
      <c r="BV1749" t="s">
        <v>67</v>
      </c>
      <c r="BW1749" t="s">
        <v>50</v>
      </c>
      <c r="DD1749" t="s">
        <v>62</v>
      </c>
      <c r="DE1749" t="s">
        <v>62</v>
      </c>
      <c r="DF1749" t="s">
        <v>62</v>
      </c>
      <c r="DH1749">
        <v>2</v>
      </c>
      <c r="DI1749">
        <v>1</v>
      </c>
      <c r="DJ1749">
        <v>4</v>
      </c>
      <c r="DK1749">
        <v>2</v>
      </c>
      <c r="DL1749">
        <v>2</v>
      </c>
      <c r="DM1749">
        <v>2</v>
      </c>
      <c r="DN1749">
        <v>2</v>
      </c>
      <c r="DO1749" t="str">
        <f t="shared" si="195"/>
        <v>N/A</v>
      </c>
    </row>
    <row r="1750" spans="1:119" x14ac:dyDescent="0.35">
      <c r="A1750" s="4">
        <v>2020</v>
      </c>
      <c r="B1750">
        <v>237</v>
      </c>
      <c r="C1750">
        <v>2962.86666666667</v>
      </c>
      <c r="D1750" t="s">
        <v>53</v>
      </c>
      <c r="E1750" t="s">
        <v>68</v>
      </c>
      <c r="F1750" t="s">
        <v>69</v>
      </c>
      <c r="G1750" t="s">
        <v>56</v>
      </c>
      <c r="H1750" t="s">
        <v>57</v>
      </c>
      <c r="I1750" t="s">
        <v>416</v>
      </c>
      <c r="J1750" t="s">
        <v>59</v>
      </c>
      <c r="K1750" t="s">
        <v>71</v>
      </c>
      <c r="L1750" t="s">
        <v>29</v>
      </c>
      <c r="M1750" t="s">
        <v>61</v>
      </c>
      <c r="N1750" s="4" t="s">
        <v>1290</v>
      </c>
      <c r="O1750" t="s">
        <v>75</v>
      </c>
      <c r="P1750" t="s">
        <v>34</v>
      </c>
      <c r="Q1750" t="s">
        <v>72</v>
      </c>
      <c r="R1750" t="s">
        <v>34</v>
      </c>
      <c r="S1750" t="s">
        <v>72</v>
      </c>
      <c r="T1750" t="s">
        <v>72</v>
      </c>
      <c r="U1750" t="s">
        <v>73</v>
      </c>
      <c r="V1750" t="s">
        <v>74</v>
      </c>
      <c r="W1750" t="s">
        <v>72</v>
      </c>
      <c r="X1750" t="s">
        <v>34</v>
      </c>
      <c r="Y1750" t="s">
        <v>34</v>
      </c>
      <c r="Z1750" t="s">
        <v>72</v>
      </c>
      <c r="AA1750" t="s">
        <v>34</v>
      </c>
      <c r="AB1750" t="s">
        <v>72</v>
      </c>
      <c r="AC1750" s="1">
        <v>-11.266666666666699</v>
      </c>
      <c r="AD1750" s="1">
        <v>-17.133333333333301</v>
      </c>
      <c r="AE1750" t="s">
        <v>34</v>
      </c>
      <c r="AF1750" t="s">
        <v>34</v>
      </c>
      <c r="AG1750" t="s">
        <v>34</v>
      </c>
      <c r="AH1750" t="s">
        <v>75</v>
      </c>
      <c r="AI1750">
        <v>-84.561904761904799</v>
      </c>
      <c r="AJ1750">
        <v>80.2190476190477</v>
      </c>
      <c r="AK1750">
        <v>171.28571428571499</v>
      </c>
      <c r="AL1750">
        <v>-37.361904761904697</v>
      </c>
      <c r="AM1750">
        <v>-49.119047619047599</v>
      </c>
      <c r="AN1750">
        <v>-0.17142857142857901</v>
      </c>
      <c r="AO1750">
        <v>202.55714285714299</v>
      </c>
      <c r="AP1750">
        <v>3.3333333333333401</v>
      </c>
      <c r="AQ1750" t="s">
        <v>38</v>
      </c>
      <c r="AR1750" t="s">
        <v>45</v>
      </c>
      <c r="AS1750" t="s">
        <v>76</v>
      </c>
      <c r="AT1750" t="s">
        <v>44</v>
      </c>
      <c r="AU1750" t="s">
        <v>76</v>
      </c>
      <c r="AV1750" t="s">
        <v>39</v>
      </c>
      <c r="AW1750" t="s">
        <v>76</v>
      </c>
      <c r="AX1750" t="s">
        <v>43</v>
      </c>
      <c r="AY1750" s="4" t="s">
        <v>45</v>
      </c>
      <c r="AZ1750" s="4" t="s">
        <v>44</v>
      </c>
      <c r="BA1750" s="4" t="s">
        <v>77</v>
      </c>
      <c r="BB1750" s="4" t="s">
        <v>41</v>
      </c>
      <c r="BC1750" s="4" t="s">
        <v>78</v>
      </c>
      <c r="BD1750" s="4" t="s">
        <v>45</v>
      </c>
      <c r="BE1750" s="4" t="s">
        <v>78</v>
      </c>
      <c r="BF1750" s="4" t="s">
        <v>41</v>
      </c>
      <c r="BG1750" s="4" t="s">
        <v>77</v>
      </c>
      <c r="BH1750" s="4" t="s">
        <v>44</v>
      </c>
      <c r="BI1750" s="4" t="s">
        <v>78</v>
      </c>
      <c r="BJ1750" s="4" t="s">
        <v>77</v>
      </c>
      <c r="BK1750" s="4" t="s">
        <v>51</v>
      </c>
      <c r="BL1750" s="4" t="s">
        <v>47</v>
      </c>
      <c r="BM1750" s="4" t="s">
        <v>49</v>
      </c>
      <c r="BN1750" s="4" t="s">
        <v>47</v>
      </c>
      <c r="BP1750" s="4" t="s">
        <v>47</v>
      </c>
      <c r="BQ1750" t="s">
        <v>79</v>
      </c>
      <c r="BR1750" t="s">
        <v>51</v>
      </c>
      <c r="BS1750" t="s">
        <v>80</v>
      </c>
      <c r="BT1750" t="s">
        <v>51</v>
      </c>
      <c r="BU1750" t="s">
        <v>81</v>
      </c>
      <c r="BV1750" t="s">
        <v>80</v>
      </c>
      <c r="BW1750" t="s">
        <v>81</v>
      </c>
      <c r="DD1750" t="s">
        <v>75</v>
      </c>
      <c r="DE1750" t="s">
        <v>75</v>
      </c>
      <c r="DF1750" t="s">
        <v>75</v>
      </c>
      <c r="DH1750">
        <v>8</v>
      </c>
      <c r="DI1750">
        <v>12</v>
      </c>
      <c r="DJ1750">
        <v>3</v>
      </c>
      <c r="DK1750">
        <v>0</v>
      </c>
      <c r="DL1750">
        <v>8</v>
      </c>
      <c r="DM1750">
        <v>13</v>
      </c>
      <c r="DN1750">
        <v>3</v>
      </c>
      <c r="DO1750" t="str">
        <f t="shared" si="195"/>
        <v>N/A</v>
      </c>
    </row>
    <row r="1751" spans="1:119" x14ac:dyDescent="0.35">
      <c r="A1751" s="4">
        <v>2020</v>
      </c>
      <c r="B1751">
        <v>238</v>
      </c>
      <c r="C1751">
        <v>2967.0666666666698</v>
      </c>
      <c r="D1751" t="s">
        <v>21</v>
      </c>
      <c r="E1751" t="s">
        <v>82</v>
      </c>
      <c r="F1751" t="s">
        <v>82</v>
      </c>
      <c r="G1751" t="s">
        <v>83</v>
      </c>
      <c r="H1751" t="s">
        <v>84</v>
      </c>
      <c r="I1751" t="s">
        <v>414</v>
      </c>
      <c r="J1751" t="s">
        <v>27</v>
      </c>
      <c r="K1751" t="s">
        <v>60</v>
      </c>
      <c r="L1751" t="s">
        <v>85</v>
      </c>
      <c r="M1751" t="s">
        <v>61</v>
      </c>
      <c r="N1751" s="4" t="s">
        <v>1290</v>
      </c>
      <c r="O1751" t="s">
        <v>88</v>
      </c>
      <c r="P1751" t="s">
        <v>34</v>
      </c>
      <c r="Q1751" t="s">
        <v>35</v>
      </c>
      <c r="R1751" t="s">
        <v>35</v>
      </c>
      <c r="S1751" t="s">
        <v>34</v>
      </c>
      <c r="T1751" t="s">
        <v>34</v>
      </c>
      <c r="U1751" t="s">
        <v>73</v>
      </c>
      <c r="V1751" t="s">
        <v>86</v>
      </c>
      <c r="W1751" t="s">
        <v>33</v>
      </c>
      <c r="X1751" t="s">
        <v>35</v>
      </c>
      <c r="Y1751" t="s">
        <v>34</v>
      </c>
      <c r="Z1751" t="s">
        <v>33</v>
      </c>
      <c r="AA1751" t="s">
        <v>33</v>
      </c>
      <c r="AB1751" t="s">
        <v>33</v>
      </c>
      <c r="AC1751" t="s">
        <v>87</v>
      </c>
      <c r="AD1751" t="s">
        <v>87</v>
      </c>
      <c r="AE1751" t="s">
        <v>34</v>
      </c>
      <c r="AF1751" t="s">
        <v>33</v>
      </c>
      <c r="AG1751" t="s">
        <v>34</v>
      </c>
      <c r="AH1751" t="s">
        <v>88</v>
      </c>
      <c r="AI1751">
        <v>-84.933333333333294</v>
      </c>
      <c r="AJ1751">
        <v>80.533333333333303</v>
      </c>
      <c r="AK1751">
        <v>172</v>
      </c>
      <c r="AL1751">
        <v>-37.533333333333303</v>
      </c>
      <c r="AM1751">
        <v>-49.3333333333333</v>
      </c>
      <c r="AN1751">
        <v>-0.200000000000009</v>
      </c>
      <c r="AO1751">
        <v>203.4</v>
      </c>
      <c r="AP1751">
        <v>3.3333333333333401</v>
      </c>
      <c r="AQ1751" t="s">
        <v>64</v>
      </c>
      <c r="AR1751" t="s">
        <v>38</v>
      </c>
      <c r="AS1751" t="s">
        <v>40</v>
      </c>
      <c r="AT1751" t="s">
        <v>44</v>
      </c>
      <c r="AU1751" t="s">
        <v>42</v>
      </c>
      <c r="AV1751" t="s">
        <v>77</v>
      </c>
      <c r="AW1751" t="s">
        <v>64</v>
      </c>
      <c r="AX1751" t="s">
        <v>43</v>
      </c>
      <c r="AY1751" s="4" t="s">
        <v>44</v>
      </c>
      <c r="AZ1751" s="4" t="s">
        <v>44</v>
      </c>
      <c r="BA1751" s="4" t="s">
        <v>42</v>
      </c>
      <c r="BB1751" s="4" t="s">
        <v>38</v>
      </c>
      <c r="BC1751" s="4" t="s">
        <v>63</v>
      </c>
      <c r="BD1751" s="4" t="s">
        <v>78</v>
      </c>
      <c r="BE1751" s="4" t="s">
        <v>43</v>
      </c>
      <c r="BF1751" s="4" t="s">
        <v>44</v>
      </c>
      <c r="BG1751" s="4" t="s">
        <v>44</v>
      </c>
      <c r="BH1751" s="4" t="s">
        <v>78</v>
      </c>
      <c r="BI1751" s="4" t="s">
        <v>44</v>
      </c>
      <c r="BJ1751" s="4" t="s">
        <v>78</v>
      </c>
      <c r="BK1751" s="4" t="s">
        <v>65</v>
      </c>
      <c r="BL1751" s="4" t="s">
        <v>79</v>
      </c>
      <c r="BM1751" s="4" t="s">
        <v>47</v>
      </c>
      <c r="BN1751" s="4" t="s">
        <v>50</v>
      </c>
      <c r="BP1751" s="4" t="s">
        <v>67</v>
      </c>
      <c r="BQ1751" t="s">
        <v>48</v>
      </c>
      <c r="BR1751" t="s">
        <v>65</v>
      </c>
      <c r="BS1751" t="s">
        <v>66</v>
      </c>
      <c r="BT1751" t="s">
        <v>65</v>
      </c>
      <c r="BU1751" t="s">
        <v>66</v>
      </c>
      <c r="BV1751" t="s">
        <v>67</v>
      </c>
      <c r="BW1751" t="s">
        <v>52</v>
      </c>
      <c r="DD1751" t="s">
        <v>88</v>
      </c>
      <c r="DE1751" t="s">
        <v>88</v>
      </c>
      <c r="DF1751" t="s">
        <v>88</v>
      </c>
      <c r="DH1751">
        <v>8</v>
      </c>
      <c r="DI1751">
        <v>3</v>
      </c>
      <c r="DJ1751">
        <v>1</v>
      </c>
      <c r="DK1751">
        <v>1</v>
      </c>
      <c r="DL1751">
        <v>7</v>
      </c>
      <c r="DM1751">
        <v>3</v>
      </c>
      <c r="DN1751">
        <v>1</v>
      </c>
      <c r="DO1751" t="str">
        <f t="shared" si="195"/>
        <v>N/A</v>
      </c>
    </row>
    <row r="1752" spans="1:119" x14ac:dyDescent="0.35">
      <c r="A1752" s="4">
        <v>2020</v>
      </c>
      <c r="B1752">
        <v>239</v>
      </c>
      <c r="C1752">
        <v>2971.2666666666701</v>
      </c>
      <c r="D1752" t="s">
        <v>53</v>
      </c>
      <c r="E1752" t="s">
        <v>89</v>
      </c>
      <c r="F1752" t="s">
        <v>90</v>
      </c>
      <c r="G1752" t="s">
        <v>56</v>
      </c>
      <c r="H1752" t="s">
        <v>91</v>
      </c>
      <c r="I1752" t="s">
        <v>417</v>
      </c>
      <c r="J1752" t="s">
        <v>59</v>
      </c>
      <c r="K1752" t="s">
        <v>28</v>
      </c>
      <c r="L1752" t="s">
        <v>29</v>
      </c>
      <c r="M1752" t="s">
        <v>61</v>
      </c>
      <c r="N1752" s="4" t="s">
        <v>93</v>
      </c>
      <c r="O1752" t="s">
        <v>94</v>
      </c>
      <c r="P1752" t="s">
        <v>34</v>
      </c>
      <c r="Q1752" t="s">
        <v>35</v>
      </c>
      <c r="R1752" t="s">
        <v>36</v>
      </c>
      <c r="S1752" t="s">
        <v>33</v>
      </c>
      <c r="T1752" t="s">
        <v>34</v>
      </c>
      <c r="U1752" s="1">
        <v>-15</v>
      </c>
      <c r="V1752" s="1">
        <v>-14.7</v>
      </c>
      <c r="W1752" t="s">
        <v>35</v>
      </c>
      <c r="X1752" t="s">
        <v>34</v>
      </c>
      <c r="Y1752" t="s">
        <v>33</v>
      </c>
      <c r="Z1752" t="s">
        <v>35</v>
      </c>
      <c r="AA1752" t="s">
        <v>34</v>
      </c>
      <c r="AB1752" t="s">
        <v>33</v>
      </c>
      <c r="AC1752" t="s">
        <v>87</v>
      </c>
      <c r="AD1752" s="1">
        <v>39.6</v>
      </c>
      <c r="AE1752" t="s">
        <v>36</v>
      </c>
      <c r="AF1752" t="s">
        <v>36</v>
      </c>
      <c r="AG1752" t="s">
        <v>36</v>
      </c>
      <c r="AH1752" t="s">
        <v>94</v>
      </c>
      <c r="AI1752">
        <v>-85.304761904761904</v>
      </c>
      <c r="AJ1752">
        <v>80.847619047619006</v>
      </c>
      <c r="AK1752">
        <v>172.71428571428601</v>
      </c>
      <c r="AL1752">
        <v>-37.704761904761902</v>
      </c>
      <c r="AM1752">
        <v>-49.547619047619101</v>
      </c>
      <c r="AN1752">
        <v>-0.228571428571438</v>
      </c>
      <c r="AO1752">
        <v>204.24285714285699</v>
      </c>
      <c r="AP1752">
        <v>3.3333333333333401</v>
      </c>
      <c r="AQ1752" t="s">
        <v>76</v>
      </c>
      <c r="AR1752" t="s">
        <v>38</v>
      </c>
      <c r="AS1752" t="s">
        <v>76</v>
      </c>
      <c r="AT1752" t="s">
        <v>39</v>
      </c>
      <c r="AU1752" t="s">
        <v>76</v>
      </c>
      <c r="AV1752" t="s">
        <v>39</v>
      </c>
      <c r="AW1752" t="s">
        <v>76</v>
      </c>
      <c r="AX1752" t="s">
        <v>39</v>
      </c>
      <c r="AY1752" s="4" t="s">
        <v>45</v>
      </c>
      <c r="AZ1752" s="4" t="s">
        <v>44</v>
      </c>
      <c r="BA1752" s="4" t="s">
        <v>63</v>
      </c>
      <c r="BB1752" s="4" t="s">
        <v>45</v>
      </c>
      <c r="BC1752" s="4" t="s">
        <v>46</v>
      </c>
      <c r="BD1752" s="4" t="s">
        <v>38</v>
      </c>
      <c r="BE1752" s="4" t="s">
        <v>78</v>
      </c>
      <c r="BF1752" s="4" t="s">
        <v>44</v>
      </c>
      <c r="BG1752" s="4" t="s">
        <v>41</v>
      </c>
      <c r="BH1752" s="4" t="s">
        <v>44</v>
      </c>
      <c r="BI1752" s="4" t="s">
        <v>46</v>
      </c>
      <c r="BJ1752" s="4" t="s">
        <v>43</v>
      </c>
      <c r="BK1752" s="4" t="s">
        <v>47</v>
      </c>
      <c r="BL1752" s="4" t="s">
        <v>66</v>
      </c>
      <c r="BM1752" s="4" t="s">
        <v>49</v>
      </c>
      <c r="BN1752" s="4" t="s">
        <v>48</v>
      </c>
      <c r="BP1752" s="4" t="s">
        <v>47</v>
      </c>
      <c r="BQ1752" t="s">
        <v>81</v>
      </c>
      <c r="BR1752" t="s">
        <v>65</v>
      </c>
      <c r="BS1752" t="s">
        <v>66</v>
      </c>
      <c r="BT1752" t="s">
        <v>65</v>
      </c>
      <c r="BU1752" t="s">
        <v>66</v>
      </c>
      <c r="BV1752" t="s">
        <v>50</v>
      </c>
      <c r="BW1752" t="s">
        <v>52</v>
      </c>
      <c r="DD1752" t="s">
        <v>94</v>
      </c>
      <c r="DE1752" t="s">
        <v>94</v>
      </c>
      <c r="DF1752" t="s">
        <v>94</v>
      </c>
      <c r="DH1752">
        <v>10</v>
      </c>
      <c r="DI1752">
        <v>2</v>
      </c>
      <c r="DJ1752">
        <v>5</v>
      </c>
      <c r="DK1752">
        <v>0.5</v>
      </c>
      <c r="DL1752">
        <v>10</v>
      </c>
      <c r="DM1752">
        <v>2</v>
      </c>
      <c r="DN1752">
        <v>6</v>
      </c>
      <c r="DO1752" t="str">
        <f t="shared" si="195"/>
        <v>N/A</v>
      </c>
    </row>
    <row r="1753" spans="1:119" x14ac:dyDescent="0.35">
      <c r="A1753" s="4">
        <v>2020</v>
      </c>
      <c r="B1753">
        <v>240</v>
      </c>
      <c r="C1753">
        <v>2975.4666666666699</v>
      </c>
      <c r="D1753" t="s">
        <v>53</v>
      </c>
      <c r="E1753" t="s">
        <v>95</v>
      </c>
      <c r="F1753" t="s">
        <v>96</v>
      </c>
      <c r="G1753" t="s">
        <v>97</v>
      </c>
      <c r="H1753" t="s">
        <v>98</v>
      </c>
      <c r="I1753" t="s">
        <v>414</v>
      </c>
      <c r="J1753" t="s">
        <v>27</v>
      </c>
      <c r="K1753" t="s">
        <v>99</v>
      </c>
      <c r="L1753" t="s">
        <v>85</v>
      </c>
      <c r="M1753" t="s">
        <v>61</v>
      </c>
      <c r="N1753" s="4" t="s">
        <v>93</v>
      </c>
      <c r="O1753" t="s">
        <v>88</v>
      </c>
      <c r="P1753" t="s">
        <v>33</v>
      </c>
      <c r="Q1753" t="s">
        <v>34</v>
      </c>
      <c r="R1753" t="s">
        <v>33</v>
      </c>
      <c r="S1753" t="s">
        <v>33</v>
      </c>
      <c r="T1753" t="s">
        <v>33</v>
      </c>
      <c r="U1753" s="1">
        <v>-15.2</v>
      </c>
      <c r="V1753" s="1">
        <v>-14.9</v>
      </c>
      <c r="W1753" t="s">
        <v>33</v>
      </c>
      <c r="X1753" t="s">
        <v>33</v>
      </c>
      <c r="Y1753" t="s">
        <v>33</v>
      </c>
      <c r="Z1753" t="s">
        <v>33</v>
      </c>
      <c r="AA1753" t="s">
        <v>33</v>
      </c>
      <c r="AB1753" t="s">
        <v>33</v>
      </c>
      <c r="AC1753" t="s">
        <v>73</v>
      </c>
      <c r="AD1753" t="s">
        <v>73</v>
      </c>
      <c r="AE1753" t="s">
        <v>34</v>
      </c>
      <c r="AF1753" t="s">
        <v>34</v>
      </c>
      <c r="AG1753" t="s">
        <v>34</v>
      </c>
      <c r="AH1753" t="s">
        <v>88</v>
      </c>
      <c r="AI1753">
        <v>-85.676190476190499</v>
      </c>
      <c r="AJ1753">
        <v>81.161904761904793</v>
      </c>
      <c r="AK1753">
        <v>173.42857142857201</v>
      </c>
      <c r="AL1753">
        <v>-37.876190476190501</v>
      </c>
      <c r="AM1753">
        <v>-49.761904761904802</v>
      </c>
      <c r="AN1753">
        <v>-0.257142857142869</v>
      </c>
      <c r="AO1753">
        <v>205.085714285714</v>
      </c>
      <c r="AP1753">
        <v>3.3333333333333401</v>
      </c>
      <c r="AQ1753" t="s">
        <v>64</v>
      </c>
      <c r="AR1753" t="s">
        <v>45</v>
      </c>
      <c r="AS1753" t="s">
        <v>64</v>
      </c>
      <c r="AT1753" t="s">
        <v>39</v>
      </c>
      <c r="AU1753" t="s">
        <v>76</v>
      </c>
      <c r="AV1753" t="s">
        <v>41</v>
      </c>
      <c r="AW1753" t="s">
        <v>76</v>
      </c>
      <c r="AX1753" t="s">
        <v>43</v>
      </c>
      <c r="AY1753" s="4" t="s">
        <v>44</v>
      </c>
      <c r="AZ1753" s="4" t="s">
        <v>63</v>
      </c>
      <c r="BA1753" s="4" t="s">
        <v>38</v>
      </c>
      <c r="BB1753" s="4" t="s">
        <v>42</v>
      </c>
      <c r="BC1753" s="4" t="s">
        <v>38</v>
      </c>
      <c r="BD1753" s="4" t="s">
        <v>43</v>
      </c>
      <c r="BE1753" s="4" t="s">
        <v>38</v>
      </c>
      <c r="BF1753" s="4" t="s">
        <v>44</v>
      </c>
      <c r="BG1753" s="4" t="s">
        <v>44</v>
      </c>
      <c r="BH1753" s="4" t="s">
        <v>43</v>
      </c>
      <c r="BI1753" s="4" t="s">
        <v>46</v>
      </c>
      <c r="BJ1753" s="4" t="s">
        <v>43</v>
      </c>
      <c r="BK1753" s="4" t="s">
        <v>47</v>
      </c>
      <c r="BL1753" s="4" t="s">
        <v>66</v>
      </c>
      <c r="BM1753" s="4" t="s">
        <v>47</v>
      </c>
      <c r="BN1753" s="4" t="s">
        <v>48</v>
      </c>
      <c r="BP1753" s="4" t="s">
        <v>47</v>
      </c>
      <c r="BQ1753" t="s">
        <v>52</v>
      </c>
      <c r="BR1753" t="s">
        <v>65</v>
      </c>
      <c r="BS1753" t="s">
        <v>66</v>
      </c>
      <c r="BT1753" t="s">
        <v>65</v>
      </c>
      <c r="BU1753" t="s">
        <v>66</v>
      </c>
      <c r="BV1753" t="s">
        <v>80</v>
      </c>
      <c r="BW1753" t="s">
        <v>52</v>
      </c>
      <c r="DD1753" t="s">
        <v>88</v>
      </c>
      <c r="DE1753" t="s">
        <v>88</v>
      </c>
      <c r="DF1753" t="s">
        <v>88</v>
      </c>
      <c r="DH1753">
        <v>8</v>
      </c>
      <c r="DI1753">
        <v>9</v>
      </c>
      <c r="DJ1753">
        <v>6</v>
      </c>
      <c r="DK1753">
        <v>0.5</v>
      </c>
      <c r="DL1753">
        <v>8</v>
      </c>
      <c r="DM1753">
        <v>9.5</v>
      </c>
      <c r="DN1753">
        <v>6</v>
      </c>
      <c r="DO1753" t="str">
        <f t="shared" si="195"/>
        <v>N/A</v>
      </c>
    </row>
    <row r="1754" spans="1:119" x14ac:dyDescent="0.35">
      <c r="A1754" s="4">
        <v>2020</v>
      </c>
      <c r="B1754">
        <v>241</v>
      </c>
      <c r="C1754">
        <v>2979.6666666666702</v>
      </c>
      <c r="D1754" t="s">
        <v>21</v>
      </c>
      <c r="E1754" t="s">
        <v>22</v>
      </c>
      <c r="F1754" t="s">
        <v>23</v>
      </c>
      <c r="G1754" t="s">
        <v>24</v>
      </c>
      <c r="H1754" t="s">
        <v>25</v>
      </c>
      <c r="I1754" t="s">
        <v>418</v>
      </c>
      <c r="J1754" t="s">
        <v>27</v>
      </c>
      <c r="K1754" t="s">
        <v>28</v>
      </c>
      <c r="L1754" t="s">
        <v>29</v>
      </c>
      <c r="M1754" t="s">
        <v>30</v>
      </c>
      <c r="N1754" s="4" t="s">
        <v>104</v>
      </c>
      <c r="O1754" t="s">
        <v>37</v>
      </c>
      <c r="P1754" t="s">
        <v>31</v>
      </c>
      <c r="Q1754" t="s">
        <v>31</v>
      </c>
      <c r="R1754" t="s">
        <v>31</v>
      </c>
      <c r="S1754" t="s">
        <v>31</v>
      </c>
      <c r="T1754" t="s">
        <v>31</v>
      </c>
      <c r="U1754" t="s">
        <v>32</v>
      </c>
      <c r="V1754" s="1">
        <v>-55.1</v>
      </c>
      <c r="W1754" t="s">
        <v>33</v>
      </c>
      <c r="X1754" t="s">
        <v>34</v>
      </c>
      <c r="Y1754" t="s">
        <v>34</v>
      </c>
      <c r="Z1754" t="s">
        <v>33</v>
      </c>
      <c r="AA1754" t="s">
        <v>34</v>
      </c>
      <c r="AB1754" t="s">
        <v>33</v>
      </c>
      <c r="AC1754" s="1">
        <v>-11.366666666666699</v>
      </c>
      <c r="AD1754" s="1">
        <v>-17.283333333333299</v>
      </c>
      <c r="AE1754" t="s">
        <v>35</v>
      </c>
      <c r="AF1754" t="s">
        <v>35</v>
      </c>
      <c r="AG1754" t="s">
        <v>36</v>
      </c>
      <c r="AH1754" t="s">
        <v>37</v>
      </c>
      <c r="AI1754">
        <v>-86.047619047619094</v>
      </c>
      <c r="AJ1754">
        <v>81.476190476190496</v>
      </c>
      <c r="AK1754">
        <v>174.142857142857</v>
      </c>
      <c r="AL1754">
        <v>-38.047619047619001</v>
      </c>
      <c r="AM1754">
        <v>-49.976190476190503</v>
      </c>
      <c r="AN1754">
        <v>-0.28571428571428897</v>
      </c>
      <c r="AO1754">
        <v>205.92857142857099</v>
      </c>
      <c r="AP1754">
        <v>3.3333333333333401</v>
      </c>
      <c r="AQ1754" t="s">
        <v>38</v>
      </c>
      <c r="AR1754" t="s">
        <v>39</v>
      </c>
      <c r="AS1754" t="s">
        <v>39</v>
      </c>
      <c r="AT1754" t="s">
        <v>40</v>
      </c>
      <c r="AU1754" t="s">
        <v>41</v>
      </c>
      <c r="AV1754" t="s">
        <v>42</v>
      </c>
      <c r="AW1754" t="s">
        <v>39</v>
      </c>
      <c r="AX1754" t="s">
        <v>43</v>
      </c>
      <c r="AY1754" s="4" t="s">
        <v>44</v>
      </c>
      <c r="AZ1754" s="4" t="s">
        <v>40</v>
      </c>
      <c r="BA1754" s="4" t="s">
        <v>41</v>
      </c>
      <c r="BB1754" s="4" t="s">
        <v>45</v>
      </c>
      <c r="BC1754" s="4" t="s">
        <v>38</v>
      </c>
      <c r="BD1754" s="4" t="s">
        <v>43</v>
      </c>
      <c r="BE1754" s="4" t="s">
        <v>46</v>
      </c>
      <c r="BF1754" s="4" t="s">
        <v>40</v>
      </c>
      <c r="BG1754" s="4" t="s">
        <v>44</v>
      </c>
      <c r="BH1754" s="4" t="s">
        <v>43</v>
      </c>
      <c r="BI1754" s="4" t="s">
        <v>40</v>
      </c>
      <c r="BJ1754" s="4" t="s">
        <v>42</v>
      </c>
      <c r="BK1754" s="4" t="s">
        <v>47</v>
      </c>
      <c r="BL1754" s="4" t="s">
        <v>48</v>
      </c>
      <c r="BM1754" s="4" t="s">
        <v>49</v>
      </c>
      <c r="BN1754" s="4" t="s">
        <v>50</v>
      </c>
      <c r="BP1754" s="4" t="s">
        <v>47</v>
      </c>
      <c r="BQ1754" t="s">
        <v>48</v>
      </c>
      <c r="BR1754" t="s">
        <v>49</v>
      </c>
      <c r="BS1754" t="s">
        <v>51</v>
      </c>
      <c r="BT1754" t="s">
        <v>52</v>
      </c>
      <c r="BU1754" t="s">
        <v>51</v>
      </c>
      <c r="BV1754" t="s">
        <v>49</v>
      </c>
      <c r="BW1754" t="s">
        <v>50</v>
      </c>
      <c r="DD1754" t="s">
        <v>37</v>
      </c>
      <c r="DE1754" t="s">
        <v>37</v>
      </c>
      <c r="DF1754" t="s">
        <v>37</v>
      </c>
      <c r="DH1754">
        <v>7</v>
      </c>
      <c r="DI1754">
        <v>3</v>
      </c>
      <c r="DJ1754">
        <v>3</v>
      </c>
      <c r="DK1754">
        <v>1</v>
      </c>
      <c r="DL1754">
        <v>8</v>
      </c>
      <c r="DM1754">
        <v>4</v>
      </c>
      <c r="DN1754">
        <v>4</v>
      </c>
      <c r="DO1754" t="str">
        <f t="shared" si="195"/>
        <v>N/A</v>
      </c>
    </row>
    <row r="1755" spans="1:119" x14ac:dyDescent="0.35">
      <c r="A1755" s="4">
        <v>2020</v>
      </c>
      <c r="B1755">
        <v>242</v>
      </c>
      <c r="C1755">
        <v>2983.86666666667</v>
      </c>
      <c r="D1755" t="s">
        <v>53</v>
      </c>
      <c r="E1755" t="s">
        <v>54</v>
      </c>
      <c r="F1755" t="s">
        <v>55</v>
      </c>
      <c r="G1755" t="s">
        <v>56</v>
      </c>
      <c r="H1755" t="s">
        <v>57</v>
      </c>
      <c r="I1755" t="s">
        <v>419</v>
      </c>
      <c r="J1755" t="s">
        <v>59</v>
      </c>
      <c r="K1755" t="s">
        <v>60</v>
      </c>
      <c r="L1755" t="s">
        <v>29</v>
      </c>
      <c r="M1755" t="s">
        <v>61</v>
      </c>
      <c r="N1755" s="4" t="s">
        <v>1290</v>
      </c>
      <c r="O1755" t="s">
        <v>62</v>
      </c>
      <c r="P1755" t="s">
        <v>34</v>
      </c>
      <c r="Q1755" t="s">
        <v>34</v>
      </c>
      <c r="R1755" t="s">
        <v>34</v>
      </c>
      <c r="S1755" t="s">
        <v>34</v>
      </c>
      <c r="T1755" t="s">
        <v>34</v>
      </c>
      <c r="U1755" s="1">
        <v>0.2</v>
      </c>
      <c r="V1755" s="1">
        <v>-55.8</v>
      </c>
      <c r="W1755" t="s">
        <v>34</v>
      </c>
      <c r="X1755" t="s">
        <v>34</v>
      </c>
      <c r="Y1755" t="s">
        <v>34</v>
      </c>
      <c r="Z1755" t="s">
        <v>34</v>
      </c>
      <c r="AA1755" t="s">
        <v>34</v>
      </c>
      <c r="AB1755" t="s">
        <v>34</v>
      </c>
      <c r="AC1755" s="1">
        <v>-11.466666666666701</v>
      </c>
      <c r="AD1755" s="1">
        <v>-17.433333333333302</v>
      </c>
      <c r="AE1755" t="s">
        <v>34</v>
      </c>
      <c r="AF1755" t="s">
        <v>34</v>
      </c>
      <c r="AG1755" t="s">
        <v>34</v>
      </c>
      <c r="AH1755" t="s">
        <v>62</v>
      </c>
      <c r="AI1755">
        <v>-86.419047619047603</v>
      </c>
      <c r="AJ1755">
        <v>81.790476190476198</v>
      </c>
      <c r="AK1755">
        <v>174.857142857143</v>
      </c>
      <c r="AL1755">
        <v>-38.219047619047601</v>
      </c>
      <c r="AM1755">
        <v>-50.190476190476197</v>
      </c>
      <c r="AN1755">
        <v>-0.314285714285718</v>
      </c>
      <c r="AO1755">
        <v>206.771428571429</v>
      </c>
      <c r="AP1755">
        <v>3.3333333333333401</v>
      </c>
      <c r="AQ1755" t="s">
        <v>63</v>
      </c>
      <c r="AR1755" t="s">
        <v>64</v>
      </c>
      <c r="AS1755" t="s">
        <v>39</v>
      </c>
      <c r="AT1755" t="s">
        <v>64</v>
      </c>
      <c r="AU1755" t="s">
        <v>41</v>
      </c>
      <c r="AV1755" t="s">
        <v>64</v>
      </c>
      <c r="AW1755" t="s">
        <v>39</v>
      </c>
      <c r="AX1755" t="s">
        <v>64</v>
      </c>
      <c r="AY1755" s="4" t="s">
        <v>63</v>
      </c>
      <c r="AZ1755" s="4" t="s">
        <v>38</v>
      </c>
      <c r="BA1755" s="4" t="s">
        <v>45</v>
      </c>
      <c r="BB1755" s="4" t="s">
        <v>63</v>
      </c>
      <c r="BC1755" s="4" t="s">
        <v>63</v>
      </c>
      <c r="BD1755" s="4" t="s">
        <v>38</v>
      </c>
      <c r="BE1755" s="4" t="s">
        <v>46</v>
      </c>
      <c r="BF1755" s="4" t="s">
        <v>44</v>
      </c>
      <c r="BG1755" s="4" t="s">
        <v>42</v>
      </c>
      <c r="BH1755" s="4" t="s">
        <v>44</v>
      </c>
      <c r="BI1755" s="4" t="s">
        <v>44</v>
      </c>
      <c r="BJ1755" s="4" t="s">
        <v>46</v>
      </c>
      <c r="BK1755" s="4" t="s">
        <v>65</v>
      </c>
      <c r="BL1755" s="4" t="s">
        <v>66</v>
      </c>
      <c r="BM1755" s="4" t="s">
        <v>47</v>
      </c>
      <c r="BN1755" s="4" t="s">
        <v>48</v>
      </c>
      <c r="BP1755" s="4" t="s">
        <v>47</v>
      </c>
      <c r="BQ1755" t="s">
        <v>48</v>
      </c>
      <c r="BR1755" t="s">
        <v>65</v>
      </c>
      <c r="BS1755" t="s">
        <v>66</v>
      </c>
      <c r="BT1755" t="s">
        <v>65</v>
      </c>
      <c r="BU1755" t="s">
        <v>66</v>
      </c>
      <c r="BV1755" t="s">
        <v>67</v>
      </c>
      <c r="BW1755" t="s">
        <v>50</v>
      </c>
      <c r="DD1755" t="s">
        <v>62</v>
      </c>
      <c r="DE1755" t="s">
        <v>62</v>
      </c>
      <c r="DF1755" t="s">
        <v>62</v>
      </c>
      <c r="DH1755">
        <v>8</v>
      </c>
      <c r="DI1755">
        <v>3</v>
      </c>
      <c r="DJ1755">
        <v>2</v>
      </c>
      <c r="DK1755">
        <v>0</v>
      </c>
      <c r="DL1755">
        <v>5</v>
      </c>
      <c r="DM1755">
        <v>6</v>
      </c>
      <c r="DN1755">
        <v>6</v>
      </c>
      <c r="DO1755" t="str">
        <f t="shared" si="195"/>
        <v>N/A</v>
      </c>
    </row>
    <row r="1756" spans="1:119" x14ac:dyDescent="0.35">
      <c r="A1756" s="4">
        <v>2020</v>
      </c>
      <c r="B1756">
        <v>243</v>
      </c>
      <c r="C1756">
        <v>2988.0666666666698</v>
      </c>
      <c r="D1756" t="s">
        <v>53</v>
      </c>
      <c r="E1756" t="s">
        <v>68</v>
      </c>
      <c r="F1756" t="s">
        <v>69</v>
      </c>
      <c r="G1756" t="s">
        <v>56</v>
      </c>
      <c r="H1756" t="s">
        <v>57</v>
      </c>
      <c r="I1756" t="s">
        <v>420</v>
      </c>
      <c r="J1756" t="s">
        <v>59</v>
      </c>
      <c r="K1756" t="s">
        <v>71</v>
      </c>
      <c r="L1756" t="s">
        <v>29</v>
      </c>
      <c r="M1756" t="s">
        <v>61</v>
      </c>
      <c r="N1756" s="4" t="s">
        <v>1290</v>
      </c>
      <c r="O1756" t="s">
        <v>75</v>
      </c>
      <c r="P1756" t="s">
        <v>34</v>
      </c>
      <c r="Q1756" t="s">
        <v>72</v>
      </c>
      <c r="R1756" t="s">
        <v>34</v>
      </c>
      <c r="S1756" t="s">
        <v>72</v>
      </c>
      <c r="T1756" t="s">
        <v>72</v>
      </c>
      <c r="U1756" t="s">
        <v>73</v>
      </c>
      <c r="V1756" t="s">
        <v>74</v>
      </c>
      <c r="W1756" t="s">
        <v>72</v>
      </c>
      <c r="X1756" t="s">
        <v>34</v>
      </c>
      <c r="Y1756" t="s">
        <v>34</v>
      </c>
      <c r="Z1756" t="s">
        <v>72</v>
      </c>
      <c r="AA1756" t="s">
        <v>34</v>
      </c>
      <c r="AB1756" t="s">
        <v>72</v>
      </c>
      <c r="AC1756" s="1">
        <v>-11.5666666666667</v>
      </c>
      <c r="AD1756" s="1">
        <v>-17.5833333333333</v>
      </c>
      <c r="AE1756" t="s">
        <v>34</v>
      </c>
      <c r="AF1756" t="s">
        <v>34</v>
      </c>
      <c r="AG1756" t="s">
        <v>34</v>
      </c>
      <c r="AH1756" t="s">
        <v>75</v>
      </c>
      <c r="AI1756">
        <v>-86.790476190476198</v>
      </c>
      <c r="AJ1756">
        <v>82.104761904761801</v>
      </c>
      <c r="AK1756">
        <v>175.57142857142901</v>
      </c>
      <c r="AL1756">
        <v>-38.3904761904762</v>
      </c>
      <c r="AM1756">
        <v>-50.404761904761799</v>
      </c>
      <c r="AN1756">
        <v>-0.34285714285714902</v>
      </c>
      <c r="AO1756">
        <v>207.61428571428601</v>
      </c>
      <c r="AP1756">
        <v>3.3333333333333401</v>
      </c>
      <c r="AQ1756" t="s">
        <v>38</v>
      </c>
      <c r="AR1756" t="s">
        <v>45</v>
      </c>
      <c r="AS1756" t="s">
        <v>76</v>
      </c>
      <c r="AT1756" t="s">
        <v>44</v>
      </c>
      <c r="AU1756" t="s">
        <v>76</v>
      </c>
      <c r="AV1756" t="s">
        <v>39</v>
      </c>
      <c r="AW1756" t="s">
        <v>76</v>
      </c>
      <c r="AX1756" t="s">
        <v>43</v>
      </c>
      <c r="AY1756" s="4" t="s">
        <v>45</v>
      </c>
      <c r="AZ1756" s="4" t="s">
        <v>44</v>
      </c>
      <c r="BA1756" s="4" t="s">
        <v>77</v>
      </c>
      <c r="BB1756" s="4" t="s">
        <v>41</v>
      </c>
      <c r="BC1756" s="4" t="s">
        <v>78</v>
      </c>
      <c r="BD1756" s="4" t="s">
        <v>45</v>
      </c>
      <c r="BE1756" s="4" t="s">
        <v>78</v>
      </c>
      <c r="BF1756" s="4" t="s">
        <v>41</v>
      </c>
      <c r="BG1756" s="4" t="s">
        <v>77</v>
      </c>
      <c r="BH1756" s="4" t="s">
        <v>44</v>
      </c>
      <c r="BI1756" s="4" t="s">
        <v>78</v>
      </c>
      <c r="BJ1756" s="4" t="s">
        <v>77</v>
      </c>
      <c r="BK1756" s="4" t="s">
        <v>51</v>
      </c>
      <c r="BL1756" s="4" t="s">
        <v>47</v>
      </c>
      <c r="BM1756" s="4" t="s">
        <v>49</v>
      </c>
      <c r="BN1756" s="4" t="s">
        <v>47</v>
      </c>
      <c r="BP1756" s="4" t="s">
        <v>47</v>
      </c>
      <c r="BQ1756" t="s">
        <v>79</v>
      </c>
      <c r="BR1756" t="s">
        <v>51</v>
      </c>
      <c r="BS1756" t="s">
        <v>80</v>
      </c>
      <c r="BT1756" t="s">
        <v>51</v>
      </c>
      <c r="BU1756" t="s">
        <v>81</v>
      </c>
      <c r="BV1756" t="s">
        <v>80</v>
      </c>
      <c r="BW1756" t="s">
        <v>81</v>
      </c>
      <c r="DD1756" t="s">
        <v>75</v>
      </c>
      <c r="DE1756" t="s">
        <v>75</v>
      </c>
      <c r="DF1756" t="s">
        <v>75</v>
      </c>
      <c r="DH1756">
        <v>4</v>
      </c>
      <c r="DI1756">
        <v>4</v>
      </c>
      <c r="DJ1756">
        <v>4</v>
      </c>
      <c r="DK1756">
        <v>0</v>
      </c>
      <c r="DL1756">
        <v>4</v>
      </c>
      <c r="DM1756">
        <v>4</v>
      </c>
      <c r="DN1756">
        <v>4</v>
      </c>
      <c r="DO1756" t="str">
        <f t="shared" si="195"/>
        <v>N/A</v>
      </c>
    </row>
    <row r="1757" spans="1:119" x14ac:dyDescent="0.35">
      <c r="A1757" s="4">
        <v>2020</v>
      </c>
      <c r="B1757">
        <v>244</v>
      </c>
      <c r="C1757">
        <v>2992.2666666666701</v>
      </c>
      <c r="D1757" t="s">
        <v>21</v>
      </c>
      <c r="E1757" t="s">
        <v>82</v>
      </c>
      <c r="F1757" t="s">
        <v>82</v>
      </c>
      <c r="G1757" t="s">
        <v>83</v>
      </c>
      <c r="H1757" t="s">
        <v>84</v>
      </c>
      <c r="I1757" t="s">
        <v>418</v>
      </c>
      <c r="J1757" t="s">
        <v>27</v>
      </c>
      <c r="K1757" t="s">
        <v>60</v>
      </c>
      <c r="L1757" t="s">
        <v>85</v>
      </c>
      <c r="M1757" t="s">
        <v>61</v>
      </c>
      <c r="N1757" s="4" t="s">
        <v>1290</v>
      </c>
      <c r="O1757" t="s">
        <v>88</v>
      </c>
      <c r="P1757" t="s">
        <v>34</v>
      </c>
      <c r="Q1757" t="s">
        <v>35</v>
      </c>
      <c r="R1757" t="s">
        <v>35</v>
      </c>
      <c r="S1757" t="s">
        <v>34</v>
      </c>
      <c r="T1757" t="s">
        <v>34</v>
      </c>
      <c r="U1757" t="s">
        <v>73</v>
      </c>
      <c r="V1757" t="s">
        <v>86</v>
      </c>
      <c r="W1757" t="s">
        <v>33</v>
      </c>
      <c r="X1757" t="s">
        <v>35</v>
      </c>
      <c r="Y1757" t="s">
        <v>34</v>
      </c>
      <c r="Z1757" t="s">
        <v>33</v>
      </c>
      <c r="AA1757" t="s">
        <v>33</v>
      </c>
      <c r="AB1757" t="s">
        <v>33</v>
      </c>
      <c r="AC1757" t="s">
        <v>87</v>
      </c>
      <c r="AD1757" t="s">
        <v>87</v>
      </c>
      <c r="AE1757" t="s">
        <v>34</v>
      </c>
      <c r="AF1757" t="s">
        <v>33</v>
      </c>
      <c r="AG1757" t="s">
        <v>34</v>
      </c>
      <c r="AH1757" t="s">
        <v>88</v>
      </c>
      <c r="AI1757">
        <v>-87.161904761904793</v>
      </c>
      <c r="AJ1757">
        <v>82.419047619047603</v>
      </c>
      <c r="AK1757">
        <v>176.28571428571499</v>
      </c>
      <c r="AL1757">
        <v>-38.561904761904799</v>
      </c>
      <c r="AM1757">
        <v>-50.619047619047599</v>
      </c>
      <c r="AN1757">
        <v>-0.37142857142857899</v>
      </c>
      <c r="AO1757">
        <v>208.457142857143</v>
      </c>
      <c r="AP1757">
        <v>3.3333333333333401</v>
      </c>
      <c r="AQ1757" t="s">
        <v>64</v>
      </c>
      <c r="AR1757" t="s">
        <v>38</v>
      </c>
      <c r="AS1757" t="s">
        <v>40</v>
      </c>
      <c r="AT1757" t="s">
        <v>44</v>
      </c>
      <c r="AU1757" t="s">
        <v>42</v>
      </c>
      <c r="AV1757" t="s">
        <v>77</v>
      </c>
      <c r="AW1757" t="s">
        <v>64</v>
      </c>
      <c r="AX1757" t="s">
        <v>43</v>
      </c>
      <c r="AY1757" s="4" t="s">
        <v>44</v>
      </c>
      <c r="AZ1757" s="4" t="s">
        <v>44</v>
      </c>
      <c r="BA1757" s="4" t="s">
        <v>42</v>
      </c>
      <c r="BB1757" s="4" t="s">
        <v>38</v>
      </c>
      <c r="BC1757" s="4" t="s">
        <v>63</v>
      </c>
      <c r="BD1757" s="4" t="s">
        <v>78</v>
      </c>
      <c r="BE1757" s="4" t="s">
        <v>43</v>
      </c>
      <c r="BF1757" s="4" t="s">
        <v>44</v>
      </c>
      <c r="BG1757" s="4" t="s">
        <v>44</v>
      </c>
      <c r="BH1757" s="4" t="s">
        <v>78</v>
      </c>
      <c r="BI1757" s="4" t="s">
        <v>44</v>
      </c>
      <c r="BJ1757" s="4" t="s">
        <v>78</v>
      </c>
      <c r="BK1757" s="4" t="s">
        <v>65</v>
      </c>
      <c r="BL1757" s="4" t="s">
        <v>79</v>
      </c>
      <c r="BM1757" s="4" t="s">
        <v>47</v>
      </c>
      <c r="BN1757" s="4" t="s">
        <v>50</v>
      </c>
      <c r="BP1757" s="4" t="s">
        <v>67</v>
      </c>
      <c r="BQ1757" t="s">
        <v>48</v>
      </c>
      <c r="BR1757" t="s">
        <v>65</v>
      </c>
      <c r="BS1757" t="s">
        <v>66</v>
      </c>
      <c r="BT1757" t="s">
        <v>65</v>
      </c>
      <c r="BU1757" t="s">
        <v>66</v>
      </c>
      <c r="BV1757" t="s">
        <v>67</v>
      </c>
      <c r="BW1757" t="s">
        <v>52</v>
      </c>
      <c r="DD1757" t="s">
        <v>88</v>
      </c>
      <c r="DE1757" t="s">
        <v>88</v>
      </c>
      <c r="DF1757" t="s">
        <v>88</v>
      </c>
      <c r="DH1757">
        <v>10</v>
      </c>
      <c r="DI1757">
        <v>2</v>
      </c>
      <c r="DJ1757">
        <v>10</v>
      </c>
      <c r="DK1757">
        <v>2</v>
      </c>
      <c r="DL1757">
        <v>12</v>
      </c>
      <c r="DM1757">
        <v>8</v>
      </c>
      <c r="DN1757">
        <v>2</v>
      </c>
      <c r="DO1757" t="str">
        <f t="shared" si="195"/>
        <v>N/A</v>
      </c>
    </row>
    <row r="1758" spans="1:119" x14ac:dyDescent="0.35">
      <c r="A1758" s="4">
        <v>2020</v>
      </c>
      <c r="B1758">
        <v>245</v>
      </c>
      <c r="C1758">
        <v>2996.4666666666699</v>
      </c>
      <c r="D1758" t="s">
        <v>53</v>
      </c>
      <c r="E1758" t="s">
        <v>89</v>
      </c>
      <c r="F1758" t="s">
        <v>90</v>
      </c>
      <c r="G1758" t="s">
        <v>56</v>
      </c>
      <c r="H1758" t="s">
        <v>91</v>
      </c>
      <c r="I1758" t="s">
        <v>421</v>
      </c>
      <c r="J1758" t="s">
        <v>59</v>
      </c>
      <c r="K1758" t="s">
        <v>28</v>
      </c>
      <c r="L1758" t="s">
        <v>29</v>
      </c>
      <c r="M1758" t="s">
        <v>61</v>
      </c>
      <c r="N1758" s="4" t="s">
        <v>93</v>
      </c>
      <c r="O1758" t="s">
        <v>94</v>
      </c>
      <c r="P1758" t="s">
        <v>34</v>
      </c>
      <c r="Q1758" t="s">
        <v>35</v>
      </c>
      <c r="R1758" t="s">
        <v>36</v>
      </c>
      <c r="S1758" t="s">
        <v>33</v>
      </c>
      <c r="T1758" t="s">
        <v>34</v>
      </c>
      <c r="U1758" s="1">
        <v>-15.4</v>
      </c>
      <c r="V1758" s="1">
        <v>-15.1</v>
      </c>
      <c r="W1758" t="s">
        <v>35</v>
      </c>
      <c r="X1758" t="s">
        <v>34</v>
      </c>
      <c r="Y1758" t="s">
        <v>33</v>
      </c>
      <c r="Z1758" t="s">
        <v>35</v>
      </c>
      <c r="AA1758" t="s">
        <v>34</v>
      </c>
      <c r="AB1758" t="s">
        <v>33</v>
      </c>
      <c r="AC1758" t="s">
        <v>87</v>
      </c>
      <c r="AD1758" s="1">
        <v>40.6</v>
      </c>
      <c r="AE1758" t="s">
        <v>36</v>
      </c>
      <c r="AF1758" t="s">
        <v>36</v>
      </c>
      <c r="AG1758" t="s">
        <v>36</v>
      </c>
      <c r="AH1758" t="s">
        <v>94</v>
      </c>
      <c r="AI1758">
        <v>-87.533333333333303</v>
      </c>
      <c r="AJ1758">
        <v>82.733333333333306</v>
      </c>
      <c r="AK1758">
        <v>177</v>
      </c>
      <c r="AL1758">
        <v>-38.733333333333299</v>
      </c>
      <c r="AM1758">
        <v>-50.8333333333333</v>
      </c>
      <c r="AN1758">
        <v>-0.40000000000000902</v>
      </c>
      <c r="AO1758">
        <v>209.3</v>
      </c>
      <c r="AP1758">
        <v>3.3333333333333401</v>
      </c>
      <c r="AQ1758" t="s">
        <v>76</v>
      </c>
      <c r="AR1758" t="s">
        <v>38</v>
      </c>
      <c r="AS1758" t="s">
        <v>76</v>
      </c>
      <c r="AT1758" t="s">
        <v>39</v>
      </c>
      <c r="AU1758" t="s">
        <v>76</v>
      </c>
      <c r="AV1758" t="s">
        <v>39</v>
      </c>
      <c r="AW1758" t="s">
        <v>76</v>
      </c>
      <c r="AX1758" t="s">
        <v>39</v>
      </c>
      <c r="AY1758" s="4" t="s">
        <v>45</v>
      </c>
      <c r="AZ1758" s="4" t="s">
        <v>44</v>
      </c>
      <c r="BA1758" s="4" t="s">
        <v>63</v>
      </c>
      <c r="BB1758" s="4" t="s">
        <v>45</v>
      </c>
      <c r="BC1758" s="4" t="s">
        <v>46</v>
      </c>
      <c r="BD1758" s="4" t="s">
        <v>38</v>
      </c>
      <c r="BE1758" s="4" t="s">
        <v>78</v>
      </c>
      <c r="BF1758" s="4" t="s">
        <v>44</v>
      </c>
      <c r="BG1758" s="4" t="s">
        <v>41</v>
      </c>
      <c r="BH1758" s="4" t="s">
        <v>44</v>
      </c>
      <c r="BI1758" s="4" t="s">
        <v>46</v>
      </c>
      <c r="BJ1758" s="4" t="s">
        <v>43</v>
      </c>
      <c r="BK1758" s="4" t="s">
        <v>47</v>
      </c>
      <c r="BL1758" s="4" t="s">
        <v>66</v>
      </c>
      <c r="BM1758" s="4" t="s">
        <v>49</v>
      </c>
      <c r="BN1758" s="4" t="s">
        <v>48</v>
      </c>
      <c r="BP1758" s="4" t="s">
        <v>47</v>
      </c>
      <c r="BQ1758" t="s">
        <v>81</v>
      </c>
      <c r="BR1758" t="s">
        <v>65</v>
      </c>
      <c r="BS1758" t="s">
        <v>66</v>
      </c>
      <c r="BT1758" t="s">
        <v>65</v>
      </c>
      <c r="BU1758" t="s">
        <v>66</v>
      </c>
      <c r="BV1758" t="s">
        <v>50</v>
      </c>
      <c r="BW1758" t="s">
        <v>52</v>
      </c>
      <c r="DD1758" t="s">
        <v>94</v>
      </c>
      <c r="DE1758" t="s">
        <v>94</v>
      </c>
      <c r="DF1758" t="s">
        <v>94</v>
      </c>
      <c r="DH1758">
        <v>7</v>
      </c>
      <c r="DI1758">
        <v>12.5</v>
      </c>
      <c r="DJ1758">
        <v>4</v>
      </c>
      <c r="DK1758">
        <v>0</v>
      </c>
      <c r="DL1758">
        <v>6.5</v>
      </c>
      <c r="DM1758">
        <v>13.5</v>
      </c>
      <c r="DN1758">
        <v>4</v>
      </c>
      <c r="DO1758" t="str">
        <f t="shared" si="195"/>
        <v>N/A</v>
      </c>
    </row>
    <row r="1759" spans="1:119" x14ac:dyDescent="0.35">
      <c r="A1759" s="4">
        <v>2020</v>
      </c>
      <c r="B1759">
        <v>246</v>
      </c>
      <c r="C1759">
        <v>3000.6666666666702</v>
      </c>
      <c r="D1759" t="s">
        <v>53</v>
      </c>
      <c r="E1759" t="s">
        <v>95</v>
      </c>
      <c r="F1759" t="s">
        <v>96</v>
      </c>
      <c r="G1759" t="s">
        <v>97</v>
      </c>
      <c r="H1759" t="s">
        <v>98</v>
      </c>
      <c r="I1759" t="s">
        <v>418</v>
      </c>
      <c r="J1759" t="s">
        <v>27</v>
      </c>
      <c r="K1759" t="s">
        <v>99</v>
      </c>
      <c r="L1759" t="s">
        <v>85</v>
      </c>
      <c r="M1759" t="s">
        <v>61</v>
      </c>
      <c r="N1759" s="4" t="s">
        <v>93</v>
      </c>
      <c r="O1759" t="s">
        <v>88</v>
      </c>
      <c r="P1759" t="s">
        <v>33</v>
      </c>
      <c r="Q1759" t="s">
        <v>34</v>
      </c>
      <c r="R1759" t="s">
        <v>33</v>
      </c>
      <c r="S1759" t="s">
        <v>33</v>
      </c>
      <c r="T1759" t="s">
        <v>33</v>
      </c>
      <c r="U1759" s="1">
        <v>-15.6</v>
      </c>
      <c r="V1759" s="1">
        <v>-15.3</v>
      </c>
      <c r="W1759" t="s">
        <v>33</v>
      </c>
      <c r="X1759" t="s">
        <v>33</v>
      </c>
      <c r="Y1759" t="s">
        <v>33</v>
      </c>
      <c r="Z1759" t="s">
        <v>33</v>
      </c>
      <c r="AA1759" t="s">
        <v>33</v>
      </c>
      <c r="AB1759" t="s">
        <v>33</v>
      </c>
      <c r="AC1759" t="s">
        <v>73</v>
      </c>
      <c r="AD1759" t="s">
        <v>73</v>
      </c>
      <c r="AE1759" t="s">
        <v>34</v>
      </c>
      <c r="AF1759" t="s">
        <v>34</v>
      </c>
      <c r="AG1759" t="s">
        <v>34</v>
      </c>
      <c r="AH1759" t="s">
        <v>88</v>
      </c>
      <c r="AI1759">
        <v>-87.904761904761898</v>
      </c>
      <c r="AJ1759">
        <v>83.047619047619094</v>
      </c>
      <c r="AK1759">
        <v>177.71428571428601</v>
      </c>
      <c r="AL1759">
        <v>-38.904761904761898</v>
      </c>
      <c r="AM1759">
        <v>-51.047619047619101</v>
      </c>
      <c r="AN1759">
        <v>-0.42857142857143898</v>
      </c>
      <c r="AO1759">
        <v>210.142857142857</v>
      </c>
      <c r="AP1759">
        <v>3.3333333333333401</v>
      </c>
      <c r="AQ1759" t="s">
        <v>64</v>
      </c>
      <c r="AR1759" t="s">
        <v>45</v>
      </c>
      <c r="AS1759" t="s">
        <v>64</v>
      </c>
      <c r="AT1759" t="s">
        <v>39</v>
      </c>
      <c r="AU1759" t="s">
        <v>76</v>
      </c>
      <c r="AV1759" t="s">
        <v>41</v>
      </c>
      <c r="AW1759" t="s">
        <v>76</v>
      </c>
      <c r="AX1759" t="s">
        <v>43</v>
      </c>
      <c r="AY1759" s="4" t="s">
        <v>44</v>
      </c>
      <c r="AZ1759" s="4" t="s">
        <v>63</v>
      </c>
      <c r="BA1759" s="4" t="s">
        <v>38</v>
      </c>
      <c r="BB1759" s="4" t="s">
        <v>42</v>
      </c>
      <c r="BC1759" s="4" t="s">
        <v>38</v>
      </c>
      <c r="BD1759" s="4" t="s">
        <v>43</v>
      </c>
      <c r="BE1759" s="4" t="s">
        <v>38</v>
      </c>
      <c r="BF1759" s="4" t="s">
        <v>44</v>
      </c>
      <c r="BG1759" s="4" t="s">
        <v>44</v>
      </c>
      <c r="BH1759" s="4" t="s">
        <v>43</v>
      </c>
      <c r="BI1759" s="4" t="s">
        <v>46</v>
      </c>
      <c r="BJ1759" s="4" t="s">
        <v>43</v>
      </c>
      <c r="BK1759" s="4" t="s">
        <v>47</v>
      </c>
      <c r="BL1759" s="4" t="s">
        <v>66</v>
      </c>
      <c r="BM1759" s="4" t="s">
        <v>47</v>
      </c>
      <c r="BN1759" s="4" t="s">
        <v>48</v>
      </c>
      <c r="BP1759" s="4" t="s">
        <v>47</v>
      </c>
      <c r="BQ1759" t="s">
        <v>52</v>
      </c>
      <c r="BR1759" t="s">
        <v>65</v>
      </c>
      <c r="BS1759" t="s">
        <v>66</v>
      </c>
      <c r="BT1759" t="s">
        <v>65</v>
      </c>
      <c r="BU1759" t="s">
        <v>66</v>
      </c>
      <c r="BV1759" t="s">
        <v>80</v>
      </c>
      <c r="BW1759" t="s">
        <v>52</v>
      </c>
      <c r="DD1759" t="s">
        <v>88</v>
      </c>
      <c r="DE1759" t="s">
        <v>88</v>
      </c>
      <c r="DF1759" t="s">
        <v>88</v>
      </c>
      <c r="DH1759">
        <v>7</v>
      </c>
      <c r="DI1759">
        <v>5</v>
      </c>
      <c r="DJ1759">
        <v>2</v>
      </c>
      <c r="DK1759">
        <v>1</v>
      </c>
      <c r="DL1759">
        <v>7</v>
      </c>
      <c r="DM1759">
        <v>6</v>
      </c>
      <c r="DN1759">
        <v>2</v>
      </c>
      <c r="DO1759" t="str">
        <f t="shared" si="195"/>
        <v>N/A</v>
      </c>
    </row>
    <row r="1760" spans="1:119" x14ac:dyDescent="0.35">
      <c r="A1760" s="4">
        <v>2020</v>
      </c>
      <c r="B1760">
        <v>247</v>
      </c>
      <c r="C1760">
        <v>3004.86666666667</v>
      </c>
      <c r="D1760" t="s">
        <v>21</v>
      </c>
      <c r="E1760" t="s">
        <v>22</v>
      </c>
      <c r="F1760" t="s">
        <v>23</v>
      </c>
      <c r="G1760" t="s">
        <v>24</v>
      </c>
      <c r="H1760" t="s">
        <v>25</v>
      </c>
      <c r="I1760" t="s">
        <v>422</v>
      </c>
      <c r="J1760" t="s">
        <v>27</v>
      </c>
      <c r="K1760" t="s">
        <v>28</v>
      </c>
      <c r="L1760" t="s">
        <v>29</v>
      </c>
      <c r="M1760" t="s">
        <v>30</v>
      </c>
      <c r="N1760" s="4" t="s">
        <v>104</v>
      </c>
      <c r="O1760" t="s">
        <v>37</v>
      </c>
      <c r="P1760" t="s">
        <v>31</v>
      </c>
      <c r="Q1760" t="s">
        <v>31</v>
      </c>
      <c r="R1760" t="s">
        <v>31</v>
      </c>
      <c r="S1760" t="s">
        <v>31</v>
      </c>
      <c r="T1760" t="s">
        <v>31</v>
      </c>
      <c r="U1760" t="s">
        <v>32</v>
      </c>
      <c r="V1760" s="1">
        <v>-56.5</v>
      </c>
      <c r="W1760" t="s">
        <v>33</v>
      </c>
      <c r="X1760" t="s">
        <v>34</v>
      </c>
      <c r="Y1760" t="s">
        <v>34</v>
      </c>
      <c r="Z1760" t="s">
        <v>33</v>
      </c>
      <c r="AA1760" t="s">
        <v>34</v>
      </c>
      <c r="AB1760" t="s">
        <v>33</v>
      </c>
      <c r="AC1760" s="1">
        <v>-11.6666666666667</v>
      </c>
      <c r="AD1760" s="1">
        <v>-17.733333333333299</v>
      </c>
      <c r="AE1760" t="s">
        <v>35</v>
      </c>
      <c r="AF1760" t="s">
        <v>35</v>
      </c>
      <c r="AG1760" t="s">
        <v>36</v>
      </c>
      <c r="AH1760" t="s">
        <v>37</v>
      </c>
      <c r="AI1760">
        <v>-88.276190476190493</v>
      </c>
      <c r="AJ1760">
        <v>83.361904761904796</v>
      </c>
      <c r="AK1760">
        <v>178.42857142857201</v>
      </c>
      <c r="AL1760">
        <v>-39.076190476190497</v>
      </c>
      <c r="AM1760">
        <v>-51.261904761904802</v>
      </c>
      <c r="AN1760">
        <v>-0.45714285714286901</v>
      </c>
      <c r="AO1760">
        <v>210.98571428571401</v>
      </c>
      <c r="AP1760">
        <v>3.3333333333333401</v>
      </c>
      <c r="AQ1760" t="s">
        <v>38</v>
      </c>
      <c r="AR1760" t="s">
        <v>39</v>
      </c>
      <c r="AS1760" t="s">
        <v>39</v>
      </c>
      <c r="AT1760" t="s">
        <v>40</v>
      </c>
      <c r="AU1760" t="s">
        <v>41</v>
      </c>
      <c r="AV1760" t="s">
        <v>42</v>
      </c>
      <c r="AW1760" t="s">
        <v>39</v>
      </c>
      <c r="AX1760" t="s">
        <v>43</v>
      </c>
      <c r="AY1760" s="4" t="s">
        <v>44</v>
      </c>
      <c r="AZ1760" s="4" t="s">
        <v>40</v>
      </c>
      <c r="BA1760" s="4" t="s">
        <v>41</v>
      </c>
      <c r="BB1760" s="4" t="s">
        <v>45</v>
      </c>
      <c r="BC1760" s="4" t="s">
        <v>38</v>
      </c>
      <c r="BD1760" s="4" t="s">
        <v>43</v>
      </c>
      <c r="BE1760" s="4" t="s">
        <v>46</v>
      </c>
      <c r="BF1760" s="4" t="s">
        <v>40</v>
      </c>
      <c r="BG1760" s="4" t="s">
        <v>44</v>
      </c>
      <c r="BH1760" s="4" t="s">
        <v>43</v>
      </c>
      <c r="BI1760" s="4" t="s">
        <v>40</v>
      </c>
      <c r="BJ1760" s="4" t="s">
        <v>42</v>
      </c>
      <c r="BK1760" s="4" t="s">
        <v>47</v>
      </c>
      <c r="BL1760" s="4" t="s">
        <v>48</v>
      </c>
      <c r="BM1760" s="4" t="s">
        <v>49</v>
      </c>
      <c r="BN1760" s="4" t="s">
        <v>50</v>
      </c>
      <c r="BP1760" s="4" t="s">
        <v>47</v>
      </c>
      <c r="BQ1760" t="s">
        <v>48</v>
      </c>
      <c r="BR1760" t="s">
        <v>49</v>
      </c>
      <c r="BS1760" t="s">
        <v>51</v>
      </c>
      <c r="BT1760" t="s">
        <v>52</v>
      </c>
      <c r="BU1760" t="s">
        <v>51</v>
      </c>
      <c r="BV1760" t="s">
        <v>49</v>
      </c>
      <c r="BW1760" t="s">
        <v>50</v>
      </c>
      <c r="DD1760" t="s">
        <v>37</v>
      </c>
      <c r="DE1760" t="s">
        <v>37</v>
      </c>
      <c r="DF1760" t="s">
        <v>37</v>
      </c>
      <c r="DH1760">
        <v>5.5</v>
      </c>
      <c r="DI1760">
        <v>0</v>
      </c>
      <c r="DJ1760">
        <v>0</v>
      </c>
      <c r="DK1760">
        <v>0</v>
      </c>
      <c r="DL1760">
        <v>5</v>
      </c>
      <c r="DM1760">
        <v>3</v>
      </c>
      <c r="DN1760">
        <v>5</v>
      </c>
      <c r="DO1760" t="str">
        <f t="shared" si="195"/>
        <v>N/A</v>
      </c>
    </row>
    <row r="1761" spans="1:119" x14ac:dyDescent="0.35">
      <c r="A1761" s="4">
        <v>2020</v>
      </c>
      <c r="B1761">
        <v>248</v>
      </c>
      <c r="C1761">
        <v>3009.0666666666698</v>
      </c>
      <c r="D1761" t="s">
        <v>53</v>
      </c>
      <c r="E1761" t="s">
        <v>54</v>
      </c>
      <c r="F1761" t="s">
        <v>55</v>
      </c>
      <c r="G1761" t="s">
        <v>56</v>
      </c>
      <c r="H1761" t="s">
        <v>57</v>
      </c>
      <c r="I1761" t="s">
        <v>423</v>
      </c>
      <c r="J1761" t="s">
        <v>59</v>
      </c>
      <c r="K1761" t="s">
        <v>60</v>
      </c>
      <c r="L1761" t="s">
        <v>29</v>
      </c>
      <c r="M1761" t="s">
        <v>61</v>
      </c>
      <c r="N1761" s="4" t="s">
        <v>1290</v>
      </c>
      <c r="O1761" t="s">
        <v>62</v>
      </c>
      <c r="P1761" t="s">
        <v>34</v>
      </c>
      <c r="Q1761" t="s">
        <v>34</v>
      </c>
      <c r="R1761" t="s">
        <v>34</v>
      </c>
      <c r="S1761" t="s">
        <v>34</v>
      </c>
      <c r="T1761" t="s">
        <v>34</v>
      </c>
      <c r="U1761" s="1">
        <v>0.2</v>
      </c>
      <c r="V1761" s="1">
        <v>-57.2</v>
      </c>
      <c r="W1761" t="s">
        <v>34</v>
      </c>
      <c r="X1761" t="s">
        <v>34</v>
      </c>
      <c r="Y1761" t="s">
        <v>34</v>
      </c>
      <c r="Z1761" t="s">
        <v>34</v>
      </c>
      <c r="AA1761" t="s">
        <v>34</v>
      </c>
      <c r="AB1761" t="s">
        <v>34</v>
      </c>
      <c r="AC1761" s="1">
        <v>-11.766666666666699</v>
      </c>
      <c r="AD1761" s="1">
        <v>-17.883333333333301</v>
      </c>
      <c r="AE1761" t="s">
        <v>34</v>
      </c>
      <c r="AF1761" t="s">
        <v>34</v>
      </c>
      <c r="AG1761" t="s">
        <v>34</v>
      </c>
      <c r="AH1761" t="s">
        <v>62</v>
      </c>
      <c r="AI1761">
        <v>-88.647619047619102</v>
      </c>
      <c r="AJ1761">
        <v>83.676190476190499</v>
      </c>
      <c r="AK1761">
        <v>179.142857142857</v>
      </c>
      <c r="AL1761">
        <v>-39.247619047618997</v>
      </c>
      <c r="AM1761">
        <v>-51.476190476190503</v>
      </c>
      <c r="AN1761">
        <v>-0.48571428571428799</v>
      </c>
      <c r="AO1761">
        <v>211.828571428571</v>
      </c>
      <c r="AP1761">
        <v>3.3333333333333401</v>
      </c>
      <c r="AQ1761" t="s">
        <v>63</v>
      </c>
      <c r="AR1761" t="s">
        <v>64</v>
      </c>
      <c r="AS1761" t="s">
        <v>39</v>
      </c>
      <c r="AT1761" t="s">
        <v>64</v>
      </c>
      <c r="AU1761" t="s">
        <v>41</v>
      </c>
      <c r="AV1761" t="s">
        <v>64</v>
      </c>
      <c r="AW1761" t="s">
        <v>39</v>
      </c>
      <c r="AX1761" t="s">
        <v>64</v>
      </c>
      <c r="AY1761" s="4" t="s">
        <v>63</v>
      </c>
      <c r="AZ1761" s="4" t="s">
        <v>38</v>
      </c>
      <c r="BA1761" s="4" t="s">
        <v>45</v>
      </c>
      <c r="BB1761" s="4" t="s">
        <v>63</v>
      </c>
      <c r="BC1761" s="4" t="s">
        <v>63</v>
      </c>
      <c r="BD1761" s="4" t="s">
        <v>38</v>
      </c>
      <c r="BE1761" s="4" t="s">
        <v>46</v>
      </c>
      <c r="BF1761" s="4" t="s">
        <v>44</v>
      </c>
      <c r="BG1761" s="4" t="s">
        <v>42</v>
      </c>
      <c r="BH1761" s="4" t="s">
        <v>44</v>
      </c>
      <c r="BI1761" s="4" t="s">
        <v>44</v>
      </c>
      <c r="BJ1761" s="4" t="s">
        <v>46</v>
      </c>
      <c r="BK1761" s="4" t="s">
        <v>65</v>
      </c>
      <c r="BL1761" s="4" t="s">
        <v>66</v>
      </c>
      <c r="BM1761" s="4" t="s">
        <v>47</v>
      </c>
      <c r="BN1761" s="4" t="s">
        <v>48</v>
      </c>
      <c r="BP1761" s="4" t="s">
        <v>47</v>
      </c>
      <c r="BQ1761" t="s">
        <v>48</v>
      </c>
      <c r="BR1761" t="s">
        <v>65</v>
      </c>
      <c r="BS1761" t="s">
        <v>66</v>
      </c>
      <c r="BT1761" t="s">
        <v>65</v>
      </c>
      <c r="BU1761" t="s">
        <v>66</v>
      </c>
      <c r="BV1761" t="s">
        <v>67</v>
      </c>
      <c r="BW1761" t="s">
        <v>50</v>
      </c>
      <c r="DD1761" t="s">
        <v>62</v>
      </c>
      <c r="DE1761" t="s">
        <v>62</v>
      </c>
      <c r="DF1761" t="s">
        <v>62</v>
      </c>
      <c r="DH1761">
        <v>8</v>
      </c>
      <c r="DI1761">
        <v>2</v>
      </c>
      <c r="DJ1761">
        <v>3</v>
      </c>
      <c r="DK1761">
        <v>0</v>
      </c>
      <c r="DL1761">
        <v>8</v>
      </c>
      <c r="DM1761">
        <v>3</v>
      </c>
      <c r="DN1761">
        <v>3</v>
      </c>
      <c r="DO1761" t="str">
        <f t="shared" si="195"/>
        <v>N/A</v>
      </c>
    </row>
    <row r="1762" spans="1:119" x14ac:dyDescent="0.35">
      <c r="A1762" s="4">
        <v>2020</v>
      </c>
      <c r="B1762">
        <v>249</v>
      </c>
      <c r="C1762">
        <v>3013.2666666666701</v>
      </c>
      <c r="D1762" t="s">
        <v>53</v>
      </c>
      <c r="E1762" t="s">
        <v>68</v>
      </c>
      <c r="F1762" t="s">
        <v>69</v>
      </c>
      <c r="G1762" t="s">
        <v>56</v>
      </c>
      <c r="H1762" t="s">
        <v>57</v>
      </c>
      <c r="I1762" t="s">
        <v>424</v>
      </c>
      <c r="J1762" t="s">
        <v>59</v>
      </c>
      <c r="K1762" t="s">
        <v>71</v>
      </c>
      <c r="L1762" t="s">
        <v>29</v>
      </c>
      <c r="M1762" t="s">
        <v>61</v>
      </c>
      <c r="N1762" s="4" t="s">
        <v>1290</v>
      </c>
      <c r="O1762" t="s">
        <v>75</v>
      </c>
      <c r="P1762" t="s">
        <v>34</v>
      </c>
      <c r="Q1762" t="s">
        <v>72</v>
      </c>
      <c r="R1762" t="s">
        <v>34</v>
      </c>
      <c r="S1762" t="s">
        <v>72</v>
      </c>
      <c r="T1762" t="s">
        <v>72</v>
      </c>
      <c r="U1762" t="s">
        <v>73</v>
      </c>
      <c r="V1762" t="s">
        <v>74</v>
      </c>
      <c r="W1762" t="s">
        <v>72</v>
      </c>
      <c r="X1762" t="s">
        <v>34</v>
      </c>
      <c r="Y1762" t="s">
        <v>34</v>
      </c>
      <c r="Z1762" t="s">
        <v>72</v>
      </c>
      <c r="AA1762" t="s">
        <v>34</v>
      </c>
      <c r="AB1762" t="s">
        <v>72</v>
      </c>
      <c r="AC1762" s="1">
        <v>-11.866666666666699</v>
      </c>
      <c r="AD1762" s="1">
        <v>-18.033333333333299</v>
      </c>
      <c r="AE1762" t="s">
        <v>34</v>
      </c>
      <c r="AF1762" t="s">
        <v>34</v>
      </c>
      <c r="AG1762" t="s">
        <v>34</v>
      </c>
      <c r="AH1762" t="s">
        <v>75</v>
      </c>
      <c r="AI1762">
        <v>-89.019047619047598</v>
      </c>
      <c r="AJ1762">
        <v>83.990476190476102</v>
      </c>
      <c r="AK1762">
        <v>179.857142857143</v>
      </c>
      <c r="AL1762">
        <v>-39.419047619047603</v>
      </c>
      <c r="AM1762">
        <v>-51.690476190476197</v>
      </c>
      <c r="AN1762">
        <v>-0.51428571428571901</v>
      </c>
      <c r="AO1762">
        <v>212.671428571429</v>
      </c>
      <c r="AP1762">
        <v>3.3333333333333401</v>
      </c>
      <c r="AQ1762" t="s">
        <v>38</v>
      </c>
      <c r="AR1762" t="s">
        <v>45</v>
      </c>
      <c r="AS1762" t="s">
        <v>76</v>
      </c>
      <c r="AT1762" t="s">
        <v>44</v>
      </c>
      <c r="AU1762" t="s">
        <v>76</v>
      </c>
      <c r="AV1762" t="s">
        <v>39</v>
      </c>
      <c r="AW1762" t="s">
        <v>76</v>
      </c>
      <c r="AX1762" t="s">
        <v>43</v>
      </c>
      <c r="AY1762" s="4" t="s">
        <v>45</v>
      </c>
      <c r="AZ1762" s="4" t="s">
        <v>44</v>
      </c>
      <c r="BA1762" s="4" t="s">
        <v>77</v>
      </c>
      <c r="BB1762" s="4" t="s">
        <v>41</v>
      </c>
      <c r="BC1762" s="4" t="s">
        <v>78</v>
      </c>
      <c r="BD1762" s="4" t="s">
        <v>45</v>
      </c>
      <c r="BE1762" s="4" t="s">
        <v>78</v>
      </c>
      <c r="BF1762" s="4" t="s">
        <v>41</v>
      </c>
      <c r="BG1762" s="4" t="s">
        <v>77</v>
      </c>
      <c r="BH1762" s="4" t="s">
        <v>44</v>
      </c>
      <c r="BI1762" s="4" t="s">
        <v>78</v>
      </c>
      <c r="BJ1762" s="4" t="s">
        <v>77</v>
      </c>
      <c r="BK1762" s="4" t="s">
        <v>51</v>
      </c>
      <c r="BL1762" s="4" t="s">
        <v>47</v>
      </c>
      <c r="BM1762" s="4" t="s">
        <v>49</v>
      </c>
      <c r="BN1762" s="4" t="s">
        <v>47</v>
      </c>
      <c r="BP1762" s="4" t="s">
        <v>47</v>
      </c>
      <c r="BQ1762" t="s">
        <v>79</v>
      </c>
      <c r="BR1762" t="s">
        <v>51</v>
      </c>
      <c r="BS1762" t="s">
        <v>80</v>
      </c>
      <c r="BT1762" t="s">
        <v>51</v>
      </c>
      <c r="BU1762" t="s">
        <v>81</v>
      </c>
      <c r="BV1762" t="s">
        <v>80</v>
      </c>
      <c r="BW1762" t="s">
        <v>81</v>
      </c>
      <c r="DD1762" t="s">
        <v>75</v>
      </c>
      <c r="DE1762" t="s">
        <v>75</v>
      </c>
      <c r="DF1762" t="s">
        <v>75</v>
      </c>
      <c r="DH1762">
        <v>2</v>
      </c>
      <c r="DI1762">
        <v>2</v>
      </c>
      <c r="DJ1762">
        <v>2</v>
      </c>
      <c r="DK1762">
        <v>0.5</v>
      </c>
      <c r="DL1762">
        <v>3</v>
      </c>
      <c r="DM1762">
        <v>5</v>
      </c>
      <c r="DN1762">
        <v>5</v>
      </c>
      <c r="DO1762" t="str">
        <f t="shared" si="195"/>
        <v>N/A</v>
      </c>
    </row>
    <row r="1763" spans="1:119" x14ac:dyDescent="0.35">
      <c r="A1763" s="4">
        <v>2020</v>
      </c>
      <c r="B1763">
        <v>250</v>
      </c>
      <c r="C1763">
        <v>3017.4666666666699</v>
      </c>
      <c r="D1763" t="s">
        <v>21</v>
      </c>
      <c r="E1763" t="s">
        <v>82</v>
      </c>
      <c r="F1763" t="s">
        <v>82</v>
      </c>
      <c r="G1763" t="s">
        <v>83</v>
      </c>
      <c r="H1763" t="s">
        <v>84</v>
      </c>
      <c r="I1763" t="s">
        <v>422</v>
      </c>
      <c r="J1763" t="s">
        <v>27</v>
      </c>
      <c r="K1763" t="s">
        <v>60</v>
      </c>
      <c r="L1763" t="s">
        <v>85</v>
      </c>
      <c r="M1763" t="s">
        <v>61</v>
      </c>
      <c r="N1763" s="4" t="s">
        <v>1290</v>
      </c>
      <c r="O1763" t="s">
        <v>88</v>
      </c>
      <c r="P1763" t="s">
        <v>34</v>
      </c>
      <c r="Q1763" t="s">
        <v>35</v>
      </c>
      <c r="R1763" t="s">
        <v>35</v>
      </c>
      <c r="S1763" t="s">
        <v>34</v>
      </c>
      <c r="T1763" t="s">
        <v>34</v>
      </c>
      <c r="U1763" t="s">
        <v>73</v>
      </c>
      <c r="V1763" t="s">
        <v>86</v>
      </c>
      <c r="W1763" t="s">
        <v>33</v>
      </c>
      <c r="X1763" t="s">
        <v>35</v>
      </c>
      <c r="Y1763" t="s">
        <v>34</v>
      </c>
      <c r="Z1763" t="s">
        <v>33</v>
      </c>
      <c r="AA1763" t="s">
        <v>33</v>
      </c>
      <c r="AB1763" t="s">
        <v>33</v>
      </c>
      <c r="AC1763" t="s">
        <v>87</v>
      </c>
      <c r="AD1763" t="s">
        <v>87</v>
      </c>
      <c r="AE1763" t="s">
        <v>34</v>
      </c>
      <c r="AF1763" t="s">
        <v>33</v>
      </c>
      <c r="AG1763" t="s">
        <v>34</v>
      </c>
      <c r="AH1763" t="s">
        <v>88</v>
      </c>
      <c r="AI1763">
        <v>-89.390476190476207</v>
      </c>
      <c r="AJ1763">
        <v>84.304761904761904</v>
      </c>
      <c r="AK1763">
        <v>180.57142857142901</v>
      </c>
      <c r="AL1763">
        <v>-39.590476190476203</v>
      </c>
      <c r="AM1763">
        <v>-51.904761904761799</v>
      </c>
      <c r="AN1763">
        <v>-0.54285714285714903</v>
      </c>
      <c r="AO1763">
        <v>213.51428571428599</v>
      </c>
      <c r="AP1763">
        <v>3.3333333333333401</v>
      </c>
      <c r="AQ1763" t="s">
        <v>64</v>
      </c>
      <c r="AR1763" t="s">
        <v>38</v>
      </c>
      <c r="AS1763" t="s">
        <v>40</v>
      </c>
      <c r="AT1763" t="s">
        <v>44</v>
      </c>
      <c r="AU1763" t="s">
        <v>42</v>
      </c>
      <c r="AV1763" t="s">
        <v>77</v>
      </c>
      <c r="AW1763" t="s">
        <v>64</v>
      </c>
      <c r="AX1763" t="s">
        <v>43</v>
      </c>
      <c r="AY1763" s="4" t="s">
        <v>44</v>
      </c>
      <c r="AZ1763" s="4" t="s">
        <v>44</v>
      </c>
      <c r="BA1763" s="4" t="s">
        <v>42</v>
      </c>
      <c r="BB1763" s="4" t="s">
        <v>38</v>
      </c>
      <c r="BC1763" s="4" t="s">
        <v>63</v>
      </c>
      <c r="BD1763" s="4" t="s">
        <v>78</v>
      </c>
      <c r="BE1763" s="4" t="s">
        <v>43</v>
      </c>
      <c r="BF1763" s="4" t="s">
        <v>44</v>
      </c>
      <c r="BG1763" s="4" t="s">
        <v>44</v>
      </c>
      <c r="BH1763" s="4" t="s">
        <v>78</v>
      </c>
      <c r="BI1763" s="4" t="s">
        <v>44</v>
      </c>
      <c r="BJ1763" s="4" t="s">
        <v>78</v>
      </c>
      <c r="BK1763" s="4" t="s">
        <v>65</v>
      </c>
      <c r="BL1763" s="4" t="s">
        <v>79</v>
      </c>
      <c r="BM1763" s="4" t="s">
        <v>47</v>
      </c>
      <c r="BN1763" s="4" t="s">
        <v>50</v>
      </c>
      <c r="BP1763" s="4" t="s">
        <v>67</v>
      </c>
      <c r="BQ1763" t="s">
        <v>48</v>
      </c>
      <c r="BR1763" t="s">
        <v>65</v>
      </c>
      <c r="BS1763" t="s">
        <v>66</v>
      </c>
      <c r="BT1763" t="s">
        <v>65</v>
      </c>
      <c r="BU1763" t="s">
        <v>66</v>
      </c>
      <c r="BV1763" t="s">
        <v>67</v>
      </c>
      <c r="BW1763" t="s">
        <v>52</v>
      </c>
      <c r="DD1763" t="s">
        <v>88</v>
      </c>
      <c r="DE1763" t="s">
        <v>88</v>
      </c>
      <c r="DF1763" t="s">
        <v>88</v>
      </c>
      <c r="DH1763">
        <v>8</v>
      </c>
      <c r="DI1763">
        <v>5</v>
      </c>
      <c r="DJ1763">
        <v>2</v>
      </c>
      <c r="DK1763">
        <v>0</v>
      </c>
      <c r="DL1763">
        <v>8</v>
      </c>
      <c r="DM1763">
        <v>6</v>
      </c>
      <c r="DN1763">
        <v>2</v>
      </c>
      <c r="DO1763" t="str">
        <f t="shared" si="195"/>
        <v>N/A</v>
      </c>
    </row>
    <row r="1764" spans="1:119" x14ac:dyDescent="0.35">
      <c r="A1764" s="4">
        <v>2020</v>
      </c>
      <c r="B1764">
        <v>251</v>
      </c>
      <c r="C1764">
        <v>3021.6666666666702</v>
      </c>
      <c r="D1764" t="s">
        <v>53</v>
      </c>
      <c r="E1764" t="s">
        <v>89</v>
      </c>
      <c r="F1764" t="s">
        <v>90</v>
      </c>
      <c r="G1764" t="s">
        <v>56</v>
      </c>
      <c r="H1764" t="s">
        <v>91</v>
      </c>
      <c r="I1764" t="s">
        <v>425</v>
      </c>
      <c r="J1764" t="s">
        <v>59</v>
      </c>
      <c r="K1764" t="s">
        <v>28</v>
      </c>
      <c r="L1764" t="s">
        <v>29</v>
      </c>
      <c r="M1764" t="s">
        <v>61</v>
      </c>
      <c r="N1764" s="4" t="s">
        <v>93</v>
      </c>
      <c r="O1764" t="s">
        <v>94</v>
      </c>
      <c r="P1764" t="s">
        <v>34</v>
      </c>
      <c r="Q1764" t="s">
        <v>35</v>
      </c>
      <c r="R1764" t="s">
        <v>36</v>
      </c>
      <c r="S1764" t="s">
        <v>33</v>
      </c>
      <c r="T1764" t="s">
        <v>34</v>
      </c>
      <c r="U1764" s="1">
        <v>-15.8</v>
      </c>
      <c r="V1764" s="1">
        <v>-15.5</v>
      </c>
      <c r="W1764" t="s">
        <v>35</v>
      </c>
      <c r="X1764" t="s">
        <v>34</v>
      </c>
      <c r="Y1764" t="s">
        <v>33</v>
      </c>
      <c r="Z1764" t="s">
        <v>35</v>
      </c>
      <c r="AA1764" t="s">
        <v>34</v>
      </c>
      <c r="AB1764" t="s">
        <v>33</v>
      </c>
      <c r="AC1764" t="s">
        <v>87</v>
      </c>
      <c r="AD1764" s="1">
        <v>41.6</v>
      </c>
      <c r="AE1764" t="s">
        <v>36</v>
      </c>
      <c r="AF1764" t="s">
        <v>36</v>
      </c>
      <c r="AG1764" t="s">
        <v>36</v>
      </c>
      <c r="AH1764" t="s">
        <v>94</v>
      </c>
      <c r="AI1764">
        <v>-89.761904761904802</v>
      </c>
      <c r="AJ1764">
        <v>84.619047619047606</v>
      </c>
      <c r="AK1764">
        <v>181.28571428571499</v>
      </c>
      <c r="AL1764">
        <v>-39.761904761904802</v>
      </c>
      <c r="AM1764">
        <v>-52.119047619047599</v>
      </c>
      <c r="AN1764">
        <v>-0.57142857142857895</v>
      </c>
      <c r="AO1764">
        <v>214.357142857143</v>
      </c>
      <c r="AP1764">
        <v>3.3333333333333401</v>
      </c>
      <c r="AQ1764" t="s">
        <v>76</v>
      </c>
      <c r="AR1764" t="s">
        <v>38</v>
      </c>
      <c r="AS1764" t="s">
        <v>76</v>
      </c>
      <c r="AT1764" t="s">
        <v>39</v>
      </c>
      <c r="AU1764" t="s">
        <v>76</v>
      </c>
      <c r="AV1764" t="s">
        <v>39</v>
      </c>
      <c r="AW1764" t="s">
        <v>76</v>
      </c>
      <c r="AX1764" t="s">
        <v>39</v>
      </c>
      <c r="AY1764" s="4" t="s">
        <v>45</v>
      </c>
      <c r="AZ1764" s="4" t="s">
        <v>44</v>
      </c>
      <c r="BA1764" s="4" t="s">
        <v>63</v>
      </c>
      <c r="BB1764" s="4" t="s">
        <v>45</v>
      </c>
      <c r="BC1764" s="4" t="s">
        <v>46</v>
      </c>
      <c r="BD1764" s="4" t="s">
        <v>38</v>
      </c>
      <c r="BE1764" s="4" t="s">
        <v>78</v>
      </c>
      <c r="BF1764" s="4" t="s">
        <v>44</v>
      </c>
      <c r="BG1764" s="4" t="s">
        <v>41</v>
      </c>
      <c r="BH1764" s="4" t="s">
        <v>44</v>
      </c>
      <c r="BI1764" s="4" t="s">
        <v>46</v>
      </c>
      <c r="BJ1764" s="4" t="s">
        <v>43</v>
      </c>
      <c r="BK1764" s="4" t="s">
        <v>47</v>
      </c>
      <c r="BL1764" s="4" t="s">
        <v>66</v>
      </c>
      <c r="BM1764" s="4" t="s">
        <v>49</v>
      </c>
      <c r="BN1764" s="4" t="s">
        <v>48</v>
      </c>
      <c r="BP1764" s="4" t="s">
        <v>47</v>
      </c>
      <c r="BQ1764" t="s">
        <v>81</v>
      </c>
      <c r="BR1764" t="s">
        <v>65</v>
      </c>
      <c r="BS1764" t="s">
        <v>66</v>
      </c>
      <c r="BT1764" t="s">
        <v>65</v>
      </c>
      <c r="BU1764" t="s">
        <v>66</v>
      </c>
      <c r="BV1764" t="s">
        <v>50</v>
      </c>
      <c r="BW1764" t="s">
        <v>52</v>
      </c>
      <c r="DD1764" t="s">
        <v>94</v>
      </c>
      <c r="DE1764" t="s">
        <v>94</v>
      </c>
      <c r="DF1764" t="s">
        <v>94</v>
      </c>
      <c r="DH1764">
        <v>9</v>
      </c>
      <c r="DI1764">
        <v>10</v>
      </c>
      <c r="DJ1764">
        <v>4.5</v>
      </c>
      <c r="DK1764">
        <v>0</v>
      </c>
      <c r="DL1764">
        <v>11</v>
      </c>
      <c r="DM1764">
        <v>9</v>
      </c>
      <c r="DN1764">
        <v>4</v>
      </c>
      <c r="DO1764" t="str">
        <f t="shared" si="195"/>
        <v>N/A</v>
      </c>
    </row>
    <row r="1765" spans="1:119" x14ac:dyDescent="0.35">
      <c r="A1765" s="4">
        <v>2020</v>
      </c>
      <c r="B1765">
        <v>252</v>
      </c>
      <c r="C1765">
        <v>3025.86666666667</v>
      </c>
      <c r="D1765" t="s">
        <v>53</v>
      </c>
      <c r="E1765" t="s">
        <v>95</v>
      </c>
      <c r="F1765" t="s">
        <v>96</v>
      </c>
      <c r="G1765" t="s">
        <v>97</v>
      </c>
      <c r="H1765" t="s">
        <v>98</v>
      </c>
      <c r="I1765" t="s">
        <v>422</v>
      </c>
      <c r="J1765" t="s">
        <v>27</v>
      </c>
      <c r="K1765" t="s">
        <v>99</v>
      </c>
      <c r="L1765" t="s">
        <v>85</v>
      </c>
      <c r="M1765" t="s">
        <v>61</v>
      </c>
      <c r="N1765" s="4" t="s">
        <v>93</v>
      </c>
      <c r="O1765" t="s">
        <v>88</v>
      </c>
      <c r="P1765" t="s">
        <v>33</v>
      </c>
      <c r="Q1765" t="s">
        <v>34</v>
      </c>
      <c r="R1765" t="s">
        <v>33</v>
      </c>
      <c r="S1765" t="s">
        <v>33</v>
      </c>
      <c r="T1765" t="s">
        <v>33</v>
      </c>
      <c r="U1765" s="1">
        <v>-16</v>
      </c>
      <c r="V1765" s="1">
        <v>-15.7</v>
      </c>
      <c r="W1765" t="s">
        <v>33</v>
      </c>
      <c r="X1765" t="s">
        <v>33</v>
      </c>
      <c r="Y1765" t="s">
        <v>33</v>
      </c>
      <c r="Z1765" t="s">
        <v>33</v>
      </c>
      <c r="AA1765" t="s">
        <v>33</v>
      </c>
      <c r="AB1765" t="s">
        <v>33</v>
      </c>
      <c r="AC1765" t="s">
        <v>73</v>
      </c>
      <c r="AD1765" t="s">
        <v>73</v>
      </c>
      <c r="AE1765" t="s">
        <v>34</v>
      </c>
      <c r="AF1765" t="s">
        <v>34</v>
      </c>
      <c r="AG1765" t="s">
        <v>34</v>
      </c>
      <c r="AH1765" t="s">
        <v>88</v>
      </c>
      <c r="AI1765">
        <v>-90.133333333333297</v>
      </c>
      <c r="AJ1765">
        <v>84.933333333333394</v>
      </c>
      <c r="AK1765">
        <v>182</v>
      </c>
      <c r="AL1765">
        <v>-39.933333333333302</v>
      </c>
      <c r="AM1765">
        <v>-52.3333333333333</v>
      </c>
      <c r="AN1765">
        <v>-0.60000000000000897</v>
      </c>
      <c r="AO1765">
        <v>215.2</v>
      </c>
      <c r="AP1765">
        <v>3.3333333333333401</v>
      </c>
      <c r="AQ1765" t="s">
        <v>64</v>
      </c>
      <c r="AR1765" t="s">
        <v>45</v>
      </c>
      <c r="AS1765" t="s">
        <v>64</v>
      </c>
      <c r="AT1765" t="s">
        <v>39</v>
      </c>
      <c r="AU1765" t="s">
        <v>76</v>
      </c>
      <c r="AV1765" t="s">
        <v>41</v>
      </c>
      <c r="AW1765" t="s">
        <v>76</v>
      </c>
      <c r="AX1765" t="s">
        <v>43</v>
      </c>
      <c r="AY1765" s="4" t="s">
        <v>44</v>
      </c>
      <c r="AZ1765" s="4" t="s">
        <v>63</v>
      </c>
      <c r="BA1765" s="4" t="s">
        <v>38</v>
      </c>
      <c r="BB1765" s="4" t="s">
        <v>42</v>
      </c>
      <c r="BC1765" s="4" t="s">
        <v>38</v>
      </c>
      <c r="BD1765" s="4" t="s">
        <v>43</v>
      </c>
      <c r="BE1765" s="4" t="s">
        <v>38</v>
      </c>
      <c r="BF1765" s="4" t="s">
        <v>44</v>
      </c>
      <c r="BG1765" s="4" t="s">
        <v>44</v>
      </c>
      <c r="BH1765" s="4" t="s">
        <v>43</v>
      </c>
      <c r="BI1765" s="4" t="s">
        <v>46</v>
      </c>
      <c r="BJ1765" s="4" t="s">
        <v>43</v>
      </c>
      <c r="BK1765" s="4" t="s">
        <v>47</v>
      </c>
      <c r="BL1765" s="4" t="s">
        <v>66</v>
      </c>
      <c r="BM1765" s="4" t="s">
        <v>47</v>
      </c>
      <c r="BN1765" s="4" t="s">
        <v>48</v>
      </c>
      <c r="BP1765" s="4" t="s">
        <v>47</v>
      </c>
      <c r="BQ1765" t="s">
        <v>52</v>
      </c>
      <c r="BR1765" t="s">
        <v>65</v>
      </c>
      <c r="BS1765" t="s">
        <v>66</v>
      </c>
      <c r="BT1765" t="s">
        <v>65</v>
      </c>
      <c r="BU1765" t="s">
        <v>66</v>
      </c>
      <c r="BV1765" t="s">
        <v>80</v>
      </c>
      <c r="BW1765" t="s">
        <v>52</v>
      </c>
      <c r="DD1765" t="s">
        <v>88</v>
      </c>
      <c r="DE1765" t="s">
        <v>88</v>
      </c>
      <c r="DF1765" t="s">
        <v>88</v>
      </c>
      <c r="DH1765">
        <v>8</v>
      </c>
      <c r="DI1765">
        <v>6</v>
      </c>
      <c r="DJ1765">
        <v>8</v>
      </c>
      <c r="DK1765">
        <v>2</v>
      </c>
      <c r="DL1765">
        <v>9</v>
      </c>
      <c r="DM1765">
        <v>6</v>
      </c>
      <c r="DN1765">
        <v>7</v>
      </c>
      <c r="DO1765" t="str">
        <f t="shared" si="195"/>
        <v>N/A</v>
      </c>
    </row>
    <row r="1766" spans="1:119" x14ac:dyDescent="0.35">
      <c r="A1766" s="4">
        <v>2020</v>
      </c>
      <c r="B1766">
        <v>253</v>
      </c>
      <c r="C1766">
        <v>3030.0666666666698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426</v>
      </c>
      <c r="J1766" t="s">
        <v>27</v>
      </c>
      <c r="K1766" t="s">
        <v>28</v>
      </c>
      <c r="L1766" t="s">
        <v>29</v>
      </c>
      <c r="M1766" t="s">
        <v>30</v>
      </c>
      <c r="N1766" s="4" t="s">
        <v>104</v>
      </c>
      <c r="O1766" t="s">
        <v>37</v>
      </c>
      <c r="P1766" t="s">
        <v>31</v>
      </c>
      <c r="Q1766" t="s">
        <v>31</v>
      </c>
      <c r="R1766" t="s">
        <v>31</v>
      </c>
      <c r="S1766" t="s">
        <v>31</v>
      </c>
      <c r="T1766" t="s">
        <v>31</v>
      </c>
      <c r="U1766" t="s">
        <v>32</v>
      </c>
      <c r="V1766" s="1">
        <v>-57.9</v>
      </c>
      <c r="W1766" t="s">
        <v>33</v>
      </c>
      <c r="X1766" t="s">
        <v>34</v>
      </c>
      <c r="Y1766" t="s">
        <v>34</v>
      </c>
      <c r="Z1766" t="s">
        <v>33</v>
      </c>
      <c r="AA1766" t="s">
        <v>34</v>
      </c>
      <c r="AB1766" t="s">
        <v>33</v>
      </c>
      <c r="AC1766" s="1">
        <v>-11.966666666666701</v>
      </c>
      <c r="AD1766" s="1">
        <v>-18.183333333333302</v>
      </c>
      <c r="AE1766" t="s">
        <v>35</v>
      </c>
      <c r="AF1766" t="s">
        <v>35</v>
      </c>
      <c r="AG1766" t="s">
        <v>36</v>
      </c>
      <c r="AH1766" t="s">
        <v>37</v>
      </c>
      <c r="AI1766">
        <v>-90.504761904761907</v>
      </c>
      <c r="AJ1766">
        <v>85.247619047619096</v>
      </c>
      <c r="AK1766">
        <v>182.71428571428601</v>
      </c>
      <c r="AL1766">
        <v>-40.104761904761901</v>
      </c>
      <c r="AM1766">
        <v>-52.547619047619101</v>
      </c>
      <c r="AN1766">
        <v>-0.62857142857143899</v>
      </c>
      <c r="AO1766">
        <v>216.042857142857</v>
      </c>
      <c r="AP1766">
        <v>3.3333333333333401</v>
      </c>
      <c r="AQ1766" t="s">
        <v>38</v>
      </c>
      <c r="AR1766" t="s">
        <v>39</v>
      </c>
      <c r="AS1766" t="s">
        <v>39</v>
      </c>
      <c r="AT1766" t="s">
        <v>40</v>
      </c>
      <c r="AU1766" t="s">
        <v>41</v>
      </c>
      <c r="AV1766" t="s">
        <v>42</v>
      </c>
      <c r="AW1766" t="s">
        <v>39</v>
      </c>
      <c r="AX1766" t="s">
        <v>43</v>
      </c>
      <c r="AY1766" s="4" t="s">
        <v>44</v>
      </c>
      <c r="AZ1766" s="4" t="s">
        <v>40</v>
      </c>
      <c r="BA1766" s="4" t="s">
        <v>41</v>
      </c>
      <c r="BB1766" s="4" t="s">
        <v>45</v>
      </c>
      <c r="BC1766" s="4" t="s">
        <v>38</v>
      </c>
      <c r="BD1766" s="4" t="s">
        <v>43</v>
      </c>
      <c r="BE1766" s="4" t="s">
        <v>46</v>
      </c>
      <c r="BF1766" s="4" t="s">
        <v>40</v>
      </c>
      <c r="BG1766" s="4" t="s">
        <v>44</v>
      </c>
      <c r="BH1766" s="4" t="s">
        <v>43</v>
      </c>
      <c r="BI1766" s="4" t="s">
        <v>40</v>
      </c>
      <c r="BJ1766" s="4" t="s">
        <v>42</v>
      </c>
      <c r="BK1766" s="4" t="s">
        <v>47</v>
      </c>
      <c r="BL1766" s="4" t="s">
        <v>48</v>
      </c>
      <c r="BM1766" s="4" t="s">
        <v>49</v>
      </c>
      <c r="BN1766" s="4" t="s">
        <v>50</v>
      </c>
      <c r="BP1766" s="4" t="s">
        <v>47</v>
      </c>
      <c r="BQ1766" t="s">
        <v>48</v>
      </c>
      <c r="BR1766" t="s">
        <v>49</v>
      </c>
      <c r="BS1766" t="s">
        <v>51</v>
      </c>
      <c r="BT1766" t="s">
        <v>52</v>
      </c>
      <c r="BU1766" t="s">
        <v>51</v>
      </c>
      <c r="BV1766" t="s">
        <v>49</v>
      </c>
      <c r="BW1766" t="s">
        <v>50</v>
      </c>
      <c r="DD1766" t="s">
        <v>37</v>
      </c>
      <c r="DE1766" t="s">
        <v>37</v>
      </c>
      <c r="DF1766" t="s">
        <v>37</v>
      </c>
      <c r="DH1766">
        <v>7</v>
      </c>
      <c r="DI1766">
        <v>1</v>
      </c>
      <c r="DJ1766">
        <v>0</v>
      </c>
      <c r="DK1766">
        <v>0</v>
      </c>
      <c r="DL1766">
        <v>8</v>
      </c>
      <c r="DM1766">
        <v>2</v>
      </c>
      <c r="DN1766">
        <v>1</v>
      </c>
      <c r="DO1766" t="str">
        <f t="shared" si="195"/>
        <v>N/A</v>
      </c>
    </row>
    <row r="1767" spans="1:119" x14ac:dyDescent="0.35">
      <c r="A1767" s="4">
        <v>2020</v>
      </c>
      <c r="B1767">
        <v>254</v>
      </c>
      <c r="C1767">
        <v>3034.2666666666701</v>
      </c>
      <c r="D1767" t="s">
        <v>53</v>
      </c>
      <c r="E1767" t="s">
        <v>54</v>
      </c>
      <c r="F1767" t="s">
        <v>55</v>
      </c>
      <c r="G1767" t="s">
        <v>56</v>
      </c>
      <c r="H1767" t="s">
        <v>57</v>
      </c>
      <c r="I1767" t="s">
        <v>427</v>
      </c>
      <c r="J1767" t="s">
        <v>59</v>
      </c>
      <c r="K1767" t="s">
        <v>60</v>
      </c>
      <c r="L1767" t="s">
        <v>29</v>
      </c>
      <c r="M1767" t="s">
        <v>61</v>
      </c>
      <c r="N1767" s="4" t="s">
        <v>1290</v>
      </c>
      <c r="O1767" t="s">
        <v>62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s="1">
        <v>0.2</v>
      </c>
      <c r="V1767" s="1">
        <v>-58.6</v>
      </c>
      <c r="W1767" t="s">
        <v>34</v>
      </c>
      <c r="X1767" t="s">
        <v>34</v>
      </c>
      <c r="Y1767" t="s">
        <v>34</v>
      </c>
      <c r="Z1767" t="s">
        <v>34</v>
      </c>
      <c r="AA1767" t="s">
        <v>34</v>
      </c>
      <c r="AB1767" t="s">
        <v>34</v>
      </c>
      <c r="AC1767" s="1">
        <v>-12.0666666666667</v>
      </c>
      <c r="AD1767" s="1">
        <v>-18.3333333333333</v>
      </c>
      <c r="AE1767" t="s">
        <v>34</v>
      </c>
      <c r="AF1767" t="s">
        <v>34</v>
      </c>
      <c r="AG1767" t="s">
        <v>34</v>
      </c>
      <c r="AH1767" t="s">
        <v>62</v>
      </c>
      <c r="AI1767">
        <v>-90.876190476190501</v>
      </c>
      <c r="AJ1767">
        <v>85.561904761904799</v>
      </c>
      <c r="AK1767">
        <v>183.42857142857201</v>
      </c>
      <c r="AL1767">
        <v>-40.2761904761905</v>
      </c>
      <c r="AM1767">
        <v>-52.761904761904802</v>
      </c>
      <c r="AN1767">
        <v>-0.65714285714286902</v>
      </c>
      <c r="AO1767">
        <v>216.88571428571399</v>
      </c>
      <c r="AP1767">
        <v>3.3333333333333401</v>
      </c>
      <c r="AQ1767" t="s">
        <v>63</v>
      </c>
      <c r="AR1767" t="s">
        <v>64</v>
      </c>
      <c r="AS1767" t="s">
        <v>39</v>
      </c>
      <c r="AT1767" t="s">
        <v>64</v>
      </c>
      <c r="AU1767" t="s">
        <v>41</v>
      </c>
      <c r="AV1767" t="s">
        <v>64</v>
      </c>
      <c r="AW1767" t="s">
        <v>39</v>
      </c>
      <c r="AX1767" t="s">
        <v>64</v>
      </c>
      <c r="AY1767" s="4" t="s">
        <v>63</v>
      </c>
      <c r="AZ1767" s="4" t="s">
        <v>38</v>
      </c>
      <c r="BA1767" s="4" t="s">
        <v>45</v>
      </c>
      <c r="BB1767" s="4" t="s">
        <v>63</v>
      </c>
      <c r="BC1767" s="4" t="s">
        <v>63</v>
      </c>
      <c r="BD1767" s="4" t="s">
        <v>38</v>
      </c>
      <c r="BE1767" s="4" t="s">
        <v>46</v>
      </c>
      <c r="BF1767" s="4" t="s">
        <v>44</v>
      </c>
      <c r="BG1767" s="4" t="s">
        <v>42</v>
      </c>
      <c r="BH1767" s="4" t="s">
        <v>44</v>
      </c>
      <c r="BI1767" s="4" t="s">
        <v>44</v>
      </c>
      <c r="BJ1767" s="4" t="s">
        <v>46</v>
      </c>
      <c r="BK1767" s="4" t="s">
        <v>65</v>
      </c>
      <c r="BL1767" s="4" t="s">
        <v>66</v>
      </c>
      <c r="BM1767" s="4" t="s">
        <v>47</v>
      </c>
      <c r="BN1767" s="4" t="s">
        <v>48</v>
      </c>
      <c r="BP1767" s="4" t="s">
        <v>47</v>
      </c>
      <c r="BQ1767" t="s">
        <v>48</v>
      </c>
      <c r="BR1767" t="s">
        <v>65</v>
      </c>
      <c r="BS1767" t="s">
        <v>66</v>
      </c>
      <c r="BT1767" t="s">
        <v>65</v>
      </c>
      <c r="BU1767" t="s">
        <v>66</v>
      </c>
      <c r="BV1767" t="s">
        <v>67</v>
      </c>
      <c r="BW1767" t="s">
        <v>50</v>
      </c>
      <c r="DD1767" t="s">
        <v>62</v>
      </c>
      <c r="DE1767" t="s">
        <v>62</v>
      </c>
      <c r="DF1767" t="s">
        <v>62</v>
      </c>
      <c r="DH1767">
        <v>7</v>
      </c>
      <c r="DI1767">
        <v>2</v>
      </c>
      <c r="DJ1767">
        <v>1</v>
      </c>
      <c r="DK1767">
        <v>1</v>
      </c>
      <c r="DL1767">
        <v>6</v>
      </c>
      <c r="DM1767">
        <v>2</v>
      </c>
      <c r="DN1767">
        <v>1</v>
      </c>
      <c r="DO1767" t="str">
        <f t="shared" si="195"/>
        <v>N/A</v>
      </c>
    </row>
    <row r="1768" spans="1:119" x14ac:dyDescent="0.35">
      <c r="A1768" s="4">
        <v>2020</v>
      </c>
      <c r="B1768">
        <v>255</v>
      </c>
      <c r="C1768">
        <v>3038.4666666666699</v>
      </c>
      <c r="D1768" t="s">
        <v>53</v>
      </c>
      <c r="E1768" t="s">
        <v>68</v>
      </c>
      <c r="F1768" t="s">
        <v>69</v>
      </c>
      <c r="G1768" t="s">
        <v>56</v>
      </c>
      <c r="H1768" t="s">
        <v>57</v>
      </c>
      <c r="I1768" t="s">
        <v>428</v>
      </c>
      <c r="J1768" t="s">
        <v>59</v>
      </c>
      <c r="K1768" t="s">
        <v>71</v>
      </c>
      <c r="L1768" t="s">
        <v>29</v>
      </c>
      <c r="M1768" t="s">
        <v>61</v>
      </c>
      <c r="N1768" s="4" t="s">
        <v>1290</v>
      </c>
      <c r="O1768" t="s">
        <v>75</v>
      </c>
      <c r="P1768" t="s">
        <v>34</v>
      </c>
      <c r="Q1768" t="s">
        <v>72</v>
      </c>
      <c r="R1768" t="s">
        <v>34</v>
      </c>
      <c r="S1768" t="s">
        <v>72</v>
      </c>
      <c r="T1768" t="s">
        <v>72</v>
      </c>
      <c r="U1768" t="s">
        <v>73</v>
      </c>
      <c r="V1768" t="s">
        <v>74</v>
      </c>
      <c r="W1768" t="s">
        <v>72</v>
      </c>
      <c r="X1768" t="s">
        <v>34</v>
      </c>
      <c r="Y1768" t="s">
        <v>34</v>
      </c>
      <c r="Z1768" t="s">
        <v>72</v>
      </c>
      <c r="AA1768" t="s">
        <v>34</v>
      </c>
      <c r="AB1768" t="s">
        <v>72</v>
      </c>
      <c r="AC1768" s="1">
        <v>-12.1666666666667</v>
      </c>
      <c r="AD1768" s="1">
        <v>-18.483333333333299</v>
      </c>
      <c r="AE1768" t="s">
        <v>34</v>
      </c>
      <c r="AF1768" t="s">
        <v>34</v>
      </c>
      <c r="AG1768" t="s">
        <v>34</v>
      </c>
      <c r="AH1768" t="s">
        <v>75</v>
      </c>
      <c r="AI1768">
        <v>-91.247619047619096</v>
      </c>
      <c r="AJ1768">
        <v>85.876190476190402</v>
      </c>
      <c r="AK1768">
        <v>184.142857142857</v>
      </c>
      <c r="AL1768">
        <v>-40.447619047619</v>
      </c>
      <c r="AM1768">
        <v>-52.976190476190503</v>
      </c>
      <c r="AN1768">
        <v>-0.68571428571428905</v>
      </c>
      <c r="AO1768">
        <v>217.728571428571</v>
      </c>
      <c r="AP1768">
        <v>3.3333333333333401</v>
      </c>
      <c r="AQ1768" t="s">
        <v>38</v>
      </c>
      <c r="AR1768" t="s">
        <v>45</v>
      </c>
      <c r="AS1768" t="s">
        <v>76</v>
      </c>
      <c r="AT1768" t="s">
        <v>44</v>
      </c>
      <c r="AU1768" t="s">
        <v>76</v>
      </c>
      <c r="AV1768" t="s">
        <v>39</v>
      </c>
      <c r="AW1768" t="s">
        <v>76</v>
      </c>
      <c r="AX1768" t="s">
        <v>43</v>
      </c>
      <c r="AY1768" s="4" t="s">
        <v>45</v>
      </c>
      <c r="AZ1768" s="4" t="s">
        <v>44</v>
      </c>
      <c r="BA1768" s="4" t="s">
        <v>77</v>
      </c>
      <c r="BB1768" s="4" t="s">
        <v>41</v>
      </c>
      <c r="BC1768" s="4" t="s">
        <v>78</v>
      </c>
      <c r="BD1768" s="4" t="s">
        <v>45</v>
      </c>
      <c r="BE1768" s="4" t="s">
        <v>78</v>
      </c>
      <c r="BF1768" s="4" t="s">
        <v>41</v>
      </c>
      <c r="BG1768" s="4" t="s">
        <v>77</v>
      </c>
      <c r="BH1768" s="4" t="s">
        <v>44</v>
      </c>
      <c r="BI1768" s="4" t="s">
        <v>78</v>
      </c>
      <c r="BJ1768" s="4" t="s">
        <v>77</v>
      </c>
      <c r="BK1768" s="4" t="s">
        <v>51</v>
      </c>
      <c r="BL1768" s="4" t="s">
        <v>47</v>
      </c>
      <c r="BM1768" s="4" t="s">
        <v>49</v>
      </c>
      <c r="BN1768" s="4" t="s">
        <v>47</v>
      </c>
      <c r="BP1768" s="4" t="s">
        <v>47</v>
      </c>
      <c r="BQ1768" t="s">
        <v>79</v>
      </c>
      <c r="BR1768" t="s">
        <v>51</v>
      </c>
      <c r="BS1768" t="s">
        <v>80</v>
      </c>
      <c r="BT1768" t="s">
        <v>51</v>
      </c>
      <c r="BU1768" t="s">
        <v>81</v>
      </c>
      <c r="BV1768" t="s">
        <v>80</v>
      </c>
      <c r="BW1768" t="s">
        <v>81</v>
      </c>
      <c r="DD1768" t="s">
        <v>75</v>
      </c>
      <c r="DE1768" t="s">
        <v>75</v>
      </c>
      <c r="DF1768" t="s">
        <v>75</v>
      </c>
      <c r="DH1768">
        <v>7.5</v>
      </c>
      <c r="DI1768">
        <v>11</v>
      </c>
      <c r="DJ1768">
        <v>5</v>
      </c>
      <c r="DK1768">
        <v>0</v>
      </c>
      <c r="DL1768">
        <v>7</v>
      </c>
      <c r="DM1768">
        <v>12</v>
      </c>
      <c r="DN1768">
        <v>5</v>
      </c>
      <c r="DO1768" t="str">
        <f t="shared" si="195"/>
        <v>N/A</v>
      </c>
    </row>
    <row r="1769" spans="1:119" x14ac:dyDescent="0.35">
      <c r="A1769" s="4">
        <v>2020</v>
      </c>
      <c r="B1769">
        <v>256</v>
      </c>
      <c r="C1769">
        <v>3042.6666666666702</v>
      </c>
      <c r="D1769" t="s">
        <v>21</v>
      </c>
      <c r="E1769" t="s">
        <v>82</v>
      </c>
      <c r="F1769" t="s">
        <v>82</v>
      </c>
      <c r="G1769" t="s">
        <v>83</v>
      </c>
      <c r="H1769" t="s">
        <v>84</v>
      </c>
      <c r="I1769" t="s">
        <v>426</v>
      </c>
      <c r="J1769" t="s">
        <v>27</v>
      </c>
      <c r="K1769" t="s">
        <v>60</v>
      </c>
      <c r="L1769" t="s">
        <v>85</v>
      </c>
      <c r="M1769" t="s">
        <v>61</v>
      </c>
      <c r="N1769" s="4" t="s">
        <v>1290</v>
      </c>
      <c r="O1769" t="s">
        <v>88</v>
      </c>
      <c r="P1769" t="s">
        <v>34</v>
      </c>
      <c r="Q1769" t="s">
        <v>35</v>
      </c>
      <c r="R1769" t="s">
        <v>35</v>
      </c>
      <c r="S1769" t="s">
        <v>34</v>
      </c>
      <c r="T1769" t="s">
        <v>34</v>
      </c>
      <c r="U1769" t="s">
        <v>73</v>
      </c>
      <c r="V1769" t="s">
        <v>86</v>
      </c>
      <c r="W1769" t="s">
        <v>33</v>
      </c>
      <c r="X1769" t="s">
        <v>35</v>
      </c>
      <c r="Y1769" t="s">
        <v>34</v>
      </c>
      <c r="Z1769" t="s">
        <v>33</v>
      </c>
      <c r="AA1769" t="s">
        <v>33</v>
      </c>
      <c r="AB1769" t="s">
        <v>33</v>
      </c>
      <c r="AC1769" t="s">
        <v>87</v>
      </c>
      <c r="AD1769" t="s">
        <v>87</v>
      </c>
      <c r="AE1769" t="s">
        <v>34</v>
      </c>
      <c r="AF1769" t="s">
        <v>33</v>
      </c>
      <c r="AG1769" t="s">
        <v>34</v>
      </c>
      <c r="AH1769" t="s">
        <v>88</v>
      </c>
      <c r="AI1769">
        <v>-91.619047619047606</v>
      </c>
      <c r="AJ1769">
        <v>86.190476190476105</v>
      </c>
      <c r="AK1769">
        <v>184.857142857143</v>
      </c>
      <c r="AL1769">
        <v>-40.619047619047599</v>
      </c>
      <c r="AM1769">
        <v>-53.190476190476197</v>
      </c>
      <c r="AN1769">
        <v>-0.71428571428571896</v>
      </c>
      <c r="AO1769">
        <v>218.57142857142901</v>
      </c>
      <c r="AP1769">
        <v>3.3333333333333401</v>
      </c>
      <c r="AQ1769" t="s">
        <v>64</v>
      </c>
      <c r="AR1769" t="s">
        <v>38</v>
      </c>
      <c r="AS1769" t="s">
        <v>40</v>
      </c>
      <c r="AT1769" t="s">
        <v>44</v>
      </c>
      <c r="AU1769" t="s">
        <v>42</v>
      </c>
      <c r="AV1769" t="s">
        <v>77</v>
      </c>
      <c r="AW1769" t="s">
        <v>64</v>
      </c>
      <c r="AX1769" t="s">
        <v>43</v>
      </c>
      <c r="AY1769" s="4" t="s">
        <v>44</v>
      </c>
      <c r="AZ1769" s="4" t="s">
        <v>44</v>
      </c>
      <c r="BA1769" s="4" t="s">
        <v>42</v>
      </c>
      <c r="BB1769" s="4" t="s">
        <v>38</v>
      </c>
      <c r="BC1769" s="4" t="s">
        <v>63</v>
      </c>
      <c r="BD1769" s="4" t="s">
        <v>78</v>
      </c>
      <c r="BE1769" s="4" t="s">
        <v>43</v>
      </c>
      <c r="BF1769" s="4" t="s">
        <v>44</v>
      </c>
      <c r="BG1769" s="4" t="s">
        <v>44</v>
      </c>
      <c r="BH1769" s="4" t="s">
        <v>78</v>
      </c>
      <c r="BI1769" s="4" t="s">
        <v>44</v>
      </c>
      <c r="BJ1769" s="4" t="s">
        <v>78</v>
      </c>
      <c r="BK1769" s="4" t="s">
        <v>65</v>
      </c>
      <c r="BL1769" s="4" t="s">
        <v>79</v>
      </c>
      <c r="BM1769" s="4" t="s">
        <v>47</v>
      </c>
      <c r="BN1769" s="4" t="s">
        <v>50</v>
      </c>
      <c r="BP1769" s="4" t="s">
        <v>67</v>
      </c>
      <c r="BQ1769" t="s">
        <v>48</v>
      </c>
      <c r="BR1769" t="s">
        <v>65</v>
      </c>
      <c r="BS1769" t="s">
        <v>66</v>
      </c>
      <c r="BT1769" t="s">
        <v>65</v>
      </c>
      <c r="BU1769" t="s">
        <v>66</v>
      </c>
      <c r="BV1769" t="s">
        <v>67</v>
      </c>
      <c r="BW1769" t="s">
        <v>52</v>
      </c>
      <c r="DD1769" t="s">
        <v>88</v>
      </c>
      <c r="DE1769" t="s">
        <v>88</v>
      </c>
      <c r="DF1769" t="s">
        <v>88</v>
      </c>
      <c r="DH1769">
        <v>5</v>
      </c>
      <c r="DI1769">
        <v>10</v>
      </c>
      <c r="DJ1769">
        <v>5</v>
      </c>
      <c r="DK1769">
        <v>1</v>
      </c>
      <c r="DL1769">
        <v>5</v>
      </c>
      <c r="DM1769">
        <v>1</v>
      </c>
      <c r="DN1769">
        <v>1</v>
      </c>
      <c r="DO1769" t="str">
        <f t="shared" si="195"/>
        <v>N/A</v>
      </c>
    </row>
    <row r="1770" spans="1:119" x14ac:dyDescent="0.35">
      <c r="A1770" s="4">
        <v>2020</v>
      </c>
      <c r="B1770">
        <v>257</v>
      </c>
      <c r="C1770">
        <v>3046.86666666667</v>
      </c>
      <c r="D1770" t="s">
        <v>53</v>
      </c>
      <c r="E1770" t="s">
        <v>89</v>
      </c>
      <c r="F1770" t="s">
        <v>90</v>
      </c>
      <c r="G1770" t="s">
        <v>56</v>
      </c>
      <c r="H1770" t="s">
        <v>91</v>
      </c>
      <c r="I1770" t="s">
        <v>429</v>
      </c>
      <c r="J1770" t="s">
        <v>59</v>
      </c>
      <c r="K1770" t="s">
        <v>28</v>
      </c>
      <c r="L1770" t="s">
        <v>29</v>
      </c>
      <c r="M1770" t="s">
        <v>61</v>
      </c>
      <c r="N1770" s="4" t="s">
        <v>93</v>
      </c>
      <c r="O1770" t="s">
        <v>94</v>
      </c>
      <c r="P1770" t="s">
        <v>34</v>
      </c>
      <c r="Q1770" t="s">
        <v>35</v>
      </c>
      <c r="R1770" t="s">
        <v>36</v>
      </c>
      <c r="S1770" t="s">
        <v>33</v>
      </c>
      <c r="T1770" t="s">
        <v>34</v>
      </c>
      <c r="U1770" s="1">
        <v>-16.2</v>
      </c>
      <c r="V1770" s="1">
        <v>-15.9</v>
      </c>
      <c r="W1770" t="s">
        <v>35</v>
      </c>
      <c r="X1770" t="s">
        <v>34</v>
      </c>
      <c r="Y1770" t="s">
        <v>33</v>
      </c>
      <c r="Z1770" t="s">
        <v>35</v>
      </c>
      <c r="AA1770" t="s">
        <v>34</v>
      </c>
      <c r="AB1770" t="s">
        <v>33</v>
      </c>
      <c r="AC1770" t="s">
        <v>87</v>
      </c>
      <c r="AD1770" s="1">
        <v>42.6</v>
      </c>
      <c r="AE1770" t="s">
        <v>36</v>
      </c>
      <c r="AF1770" t="s">
        <v>36</v>
      </c>
      <c r="AG1770" t="s">
        <v>36</v>
      </c>
      <c r="AH1770" t="s">
        <v>94</v>
      </c>
      <c r="AI1770">
        <v>-91.990476190476201</v>
      </c>
      <c r="AJ1770">
        <v>86.504761904761907</v>
      </c>
      <c r="AK1770">
        <v>185.57142857142901</v>
      </c>
      <c r="AL1770">
        <v>-40.790476190476198</v>
      </c>
      <c r="AM1770">
        <v>-53.404761904761799</v>
      </c>
      <c r="AN1770">
        <v>-0.74285714285714899</v>
      </c>
      <c r="AO1770">
        <v>219.414285714286</v>
      </c>
      <c r="AP1770">
        <v>3.3333333333333401</v>
      </c>
      <c r="AQ1770" t="s">
        <v>76</v>
      </c>
      <c r="AR1770" t="s">
        <v>38</v>
      </c>
      <c r="AS1770" t="s">
        <v>76</v>
      </c>
      <c r="AT1770" t="s">
        <v>39</v>
      </c>
      <c r="AU1770" t="s">
        <v>76</v>
      </c>
      <c r="AV1770" t="s">
        <v>39</v>
      </c>
      <c r="AW1770" t="s">
        <v>76</v>
      </c>
      <c r="AX1770" t="s">
        <v>39</v>
      </c>
      <c r="AY1770" s="4" t="s">
        <v>45</v>
      </c>
      <c r="AZ1770" s="4" t="s">
        <v>44</v>
      </c>
      <c r="BA1770" s="4" t="s">
        <v>63</v>
      </c>
      <c r="BB1770" s="4" t="s">
        <v>45</v>
      </c>
      <c r="BC1770" s="4" t="s">
        <v>46</v>
      </c>
      <c r="BD1770" s="4" t="s">
        <v>38</v>
      </c>
      <c r="BE1770" s="4" t="s">
        <v>78</v>
      </c>
      <c r="BF1770" s="4" t="s">
        <v>44</v>
      </c>
      <c r="BG1770" s="4" t="s">
        <v>41</v>
      </c>
      <c r="BH1770" s="4" t="s">
        <v>44</v>
      </c>
      <c r="BI1770" s="4" t="s">
        <v>46</v>
      </c>
      <c r="BJ1770" s="4" t="s">
        <v>43</v>
      </c>
      <c r="BK1770" s="4" t="s">
        <v>47</v>
      </c>
      <c r="BL1770" s="4" t="s">
        <v>66</v>
      </c>
      <c r="BM1770" s="4" t="s">
        <v>49</v>
      </c>
      <c r="BN1770" s="4" t="s">
        <v>48</v>
      </c>
      <c r="BP1770" s="4" t="s">
        <v>47</v>
      </c>
      <c r="BQ1770" t="s">
        <v>81</v>
      </c>
      <c r="BR1770" t="s">
        <v>65</v>
      </c>
      <c r="BS1770" t="s">
        <v>66</v>
      </c>
      <c r="BT1770" t="s">
        <v>65</v>
      </c>
      <c r="BU1770" t="s">
        <v>66</v>
      </c>
      <c r="BV1770" t="s">
        <v>50</v>
      </c>
      <c r="BW1770" t="s">
        <v>52</v>
      </c>
      <c r="DD1770" t="s">
        <v>94</v>
      </c>
      <c r="DE1770" t="s">
        <v>94</v>
      </c>
      <c r="DF1770" t="s">
        <v>94</v>
      </c>
      <c r="DH1770">
        <v>8</v>
      </c>
      <c r="DI1770">
        <v>4</v>
      </c>
      <c r="DJ1770">
        <v>4</v>
      </c>
      <c r="DK1770">
        <v>2</v>
      </c>
      <c r="DL1770">
        <v>8</v>
      </c>
      <c r="DM1770">
        <v>6</v>
      </c>
      <c r="DN1770">
        <v>4</v>
      </c>
      <c r="DO1770" t="str">
        <f t="shared" si="195"/>
        <v>N/A</v>
      </c>
    </row>
    <row r="1771" spans="1:119" x14ac:dyDescent="0.35">
      <c r="A1771" s="4">
        <v>2020</v>
      </c>
      <c r="B1771">
        <v>258</v>
      </c>
      <c r="C1771">
        <v>3051.0666666666698</v>
      </c>
      <c r="D1771" t="s">
        <v>53</v>
      </c>
      <c r="E1771" t="s">
        <v>95</v>
      </c>
      <c r="F1771" t="s">
        <v>96</v>
      </c>
      <c r="G1771" t="s">
        <v>97</v>
      </c>
      <c r="H1771" t="s">
        <v>98</v>
      </c>
      <c r="I1771" t="s">
        <v>426</v>
      </c>
      <c r="J1771" t="s">
        <v>27</v>
      </c>
      <c r="K1771" t="s">
        <v>99</v>
      </c>
      <c r="L1771" t="s">
        <v>85</v>
      </c>
      <c r="M1771" t="s">
        <v>61</v>
      </c>
      <c r="N1771" s="4" t="s">
        <v>93</v>
      </c>
      <c r="O1771" t="s">
        <v>88</v>
      </c>
      <c r="P1771" t="s">
        <v>33</v>
      </c>
      <c r="Q1771" t="s">
        <v>34</v>
      </c>
      <c r="R1771" t="s">
        <v>33</v>
      </c>
      <c r="S1771" t="s">
        <v>33</v>
      </c>
      <c r="T1771" t="s">
        <v>33</v>
      </c>
      <c r="U1771" s="1">
        <v>-16.399999999999999</v>
      </c>
      <c r="V1771" s="1">
        <v>-16.100000000000001</v>
      </c>
      <c r="W1771" t="s">
        <v>33</v>
      </c>
      <c r="X1771" t="s">
        <v>33</v>
      </c>
      <c r="Y1771" t="s">
        <v>33</v>
      </c>
      <c r="Z1771" t="s">
        <v>33</v>
      </c>
      <c r="AA1771" t="s">
        <v>33</v>
      </c>
      <c r="AB1771" t="s">
        <v>33</v>
      </c>
      <c r="AC1771" t="s">
        <v>73</v>
      </c>
      <c r="AD1771" t="s">
        <v>73</v>
      </c>
      <c r="AE1771" t="s">
        <v>34</v>
      </c>
      <c r="AF1771" t="s">
        <v>34</v>
      </c>
      <c r="AG1771" t="s">
        <v>34</v>
      </c>
      <c r="AH1771" t="s">
        <v>88</v>
      </c>
      <c r="AI1771">
        <v>-92.361904761904796</v>
      </c>
      <c r="AJ1771">
        <v>86.819047619047694</v>
      </c>
      <c r="AK1771">
        <v>186.28571428571499</v>
      </c>
      <c r="AL1771">
        <v>-40.961904761904698</v>
      </c>
      <c r="AM1771">
        <v>-53.619047619047599</v>
      </c>
      <c r="AN1771">
        <v>-0.77142857142857801</v>
      </c>
      <c r="AO1771">
        <v>220.25714285714301</v>
      </c>
      <c r="AP1771">
        <v>3.3333333333333401</v>
      </c>
      <c r="AQ1771" t="s">
        <v>64</v>
      </c>
      <c r="AR1771" t="s">
        <v>45</v>
      </c>
      <c r="AS1771" t="s">
        <v>64</v>
      </c>
      <c r="AT1771" t="s">
        <v>39</v>
      </c>
      <c r="AU1771" t="s">
        <v>76</v>
      </c>
      <c r="AV1771" t="s">
        <v>41</v>
      </c>
      <c r="AW1771" t="s">
        <v>76</v>
      </c>
      <c r="AX1771" t="s">
        <v>43</v>
      </c>
      <c r="AY1771" s="4" t="s">
        <v>44</v>
      </c>
      <c r="AZ1771" s="4" t="s">
        <v>63</v>
      </c>
      <c r="BA1771" s="4" t="s">
        <v>38</v>
      </c>
      <c r="BB1771" s="4" t="s">
        <v>42</v>
      </c>
      <c r="BC1771" s="4" t="s">
        <v>38</v>
      </c>
      <c r="BD1771" s="4" t="s">
        <v>43</v>
      </c>
      <c r="BE1771" s="4" t="s">
        <v>38</v>
      </c>
      <c r="BF1771" s="4" t="s">
        <v>44</v>
      </c>
      <c r="BG1771" s="4" t="s">
        <v>44</v>
      </c>
      <c r="BH1771" s="4" t="s">
        <v>43</v>
      </c>
      <c r="BI1771" s="4" t="s">
        <v>46</v>
      </c>
      <c r="BJ1771" s="4" t="s">
        <v>43</v>
      </c>
      <c r="BK1771" s="4" t="s">
        <v>47</v>
      </c>
      <c r="BL1771" s="4" t="s">
        <v>66</v>
      </c>
      <c r="BM1771" s="4" t="s">
        <v>47</v>
      </c>
      <c r="BN1771" s="4" t="s">
        <v>48</v>
      </c>
      <c r="BP1771" s="4" t="s">
        <v>47</v>
      </c>
      <c r="BQ1771" t="s">
        <v>52</v>
      </c>
      <c r="BR1771" t="s">
        <v>65</v>
      </c>
      <c r="BS1771" t="s">
        <v>66</v>
      </c>
      <c r="BT1771" t="s">
        <v>65</v>
      </c>
      <c r="BU1771" t="s">
        <v>66</v>
      </c>
      <c r="BV1771" t="s">
        <v>80</v>
      </c>
      <c r="BW1771" t="s">
        <v>52</v>
      </c>
      <c r="DD1771" t="s">
        <v>88</v>
      </c>
      <c r="DE1771" t="s">
        <v>88</v>
      </c>
      <c r="DF1771" t="s">
        <v>88</v>
      </c>
      <c r="DH1771">
        <v>8.5</v>
      </c>
      <c r="DI1771">
        <v>3</v>
      </c>
      <c r="DJ1771">
        <v>0</v>
      </c>
      <c r="DK1771">
        <v>0</v>
      </c>
      <c r="DL1771">
        <v>7</v>
      </c>
      <c r="DM1771">
        <v>5</v>
      </c>
      <c r="DN1771">
        <v>2</v>
      </c>
      <c r="DO1771" t="str">
        <f t="shared" si="195"/>
        <v>N/A</v>
      </c>
    </row>
    <row r="1772" spans="1:119" x14ac:dyDescent="0.35">
      <c r="A1772" s="4">
        <v>2020</v>
      </c>
      <c r="B1772">
        <v>259</v>
      </c>
      <c r="C1772">
        <v>3055.2666666666701</v>
      </c>
      <c r="D1772" t="s">
        <v>21</v>
      </c>
      <c r="E1772" t="s">
        <v>22</v>
      </c>
      <c r="F1772" t="s">
        <v>23</v>
      </c>
      <c r="G1772" t="s">
        <v>24</v>
      </c>
      <c r="H1772" t="s">
        <v>25</v>
      </c>
      <c r="I1772" t="s">
        <v>430</v>
      </c>
      <c r="J1772" t="s">
        <v>27</v>
      </c>
      <c r="K1772" t="s">
        <v>28</v>
      </c>
      <c r="L1772" t="s">
        <v>29</v>
      </c>
      <c r="M1772" t="s">
        <v>30</v>
      </c>
      <c r="N1772" s="4" t="s">
        <v>104</v>
      </c>
      <c r="O1772" t="s">
        <v>37</v>
      </c>
      <c r="P1772" t="s">
        <v>31</v>
      </c>
      <c r="Q1772" t="s">
        <v>31</v>
      </c>
      <c r="R1772" t="s">
        <v>31</v>
      </c>
      <c r="S1772" t="s">
        <v>31</v>
      </c>
      <c r="T1772" t="s">
        <v>31</v>
      </c>
      <c r="U1772" t="s">
        <v>32</v>
      </c>
      <c r="V1772" s="1">
        <v>-59.3</v>
      </c>
      <c r="W1772" t="s">
        <v>33</v>
      </c>
      <c r="X1772" t="s">
        <v>34</v>
      </c>
      <c r="Y1772" t="s">
        <v>34</v>
      </c>
      <c r="Z1772" t="s">
        <v>33</v>
      </c>
      <c r="AA1772" t="s">
        <v>34</v>
      </c>
      <c r="AB1772" t="s">
        <v>33</v>
      </c>
      <c r="AC1772" s="1">
        <v>-12.266666666666699</v>
      </c>
      <c r="AD1772" s="1">
        <v>-18.633333333333301</v>
      </c>
      <c r="AE1772" t="s">
        <v>35</v>
      </c>
      <c r="AF1772" t="s">
        <v>35</v>
      </c>
      <c r="AG1772" t="s">
        <v>36</v>
      </c>
      <c r="AH1772" t="s">
        <v>37</v>
      </c>
      <c r="AI1772">
        <v>-92.733333333333405</v>
      </c>
      <c r="AJ1772">
        <v>87.133333333333397</v>
      </c>
      <c r="AK1772">
        <v>187</v>
      </c>
      <c r="AL1772">
        <v>-41.133333333333297</v>
      </c>
      <c r="AM1772">
        <v>-53.8333333333333</v>
      </c>
      <c r="AN1772">
        <v>-0.80000000000000904</v>
      </c>
      <c r="AO1772">
        <v>221.1</v>
      </c>
      <c r="AP1772">
        <v>3.3333333333333401</v>
      </c>
      <c r="AQ1772" t="s">
        <v>38</v>
      </c>
      <c r="AR1772" t="s">
        <v>39</v>
      </c>
      <c r="AS1772" t="s">
        <v>39</v>
      </c>
      <c r="AT1772" t="s">
        <v>40</v>
      </c>
      <c r="AU1772" t="s">
        <v>41</v>
      </c>
      <c r="AV1772" t="s">
        <v>42</v>
      </c>
      <c r="AW1772" t="s">
        <v>39</v>
      </c>
      <c r="AX1772" t="s">
        <v>43</v>
      </c>
      <c r="AY1772" s="4" t="s">
        <v>44</v>
      </c>
      <c r="AZ1772" s="4" t="s">
        <v>40</v>
      </c>
      <c r="BA1772" s="4" t="s">
        <v>41</v>
      </c>
      <c r="BB1772" s="4" t="s">
        <v>45</v>
      </c>
      <c r="BC1772" s="4" t="s">
        <v>38</v>
      </c>
      <c r="BD1772" s="4" t="s">
        <v>43</v>
      </c>
      <c r="BE1772" s="4" t="s">
        <v>46</v>
      </c>
      <c r="BF1772" s="4" t="s">
        <v>40</v>
      </c>
      <c r="BG1772" s="4" t="s">
        <v>44</v>
      </c>
      <c r="BH1772" s="4" t="s">
        <v>43</v>
      </c>
      <c r="BI1772" s="4" t="s">
        <v>40</v>
      </c>
      <c r="BJ1772" s="4" t="s">
        <v>42</v>
      </c>
      <c r="BK1772" s="4" t="s">
        <v>47</v>
      </c>
      <c r="BL1772" s="4" t="s">
        <v>48</v>
      </c>
      <c r="BM1772" s="4" t="s">
        <v>49</v>
      </c>
      <c r="BN1772" s="4" t="s">
        <v>50</v>
      </c>
      <c r="BP1772" s="4" t="s">
        <v>47</v>
      </c>
      <c r="BQ1772" t="s">
        <v>48</v>
      </c>
      <c r="BR1772" t="s">
        <v>49</v>
      </c>
      <c r="BS1772" t="s">
        <v>51</v>
      </c>
      <c r="BT1772" t="s">
        <v>52</v>
      </c>
      <c r="BU1772" t="s">
        <v>51</v>
      </c>
      <c r="BV1772" t="s">
        <v>49</v>
      </c>
      <c r="BW1772" t="s">
        <v>50</v>
      </c>
      <c r="DD1772" t="s">
        <v>37</v>
      </c>
      <c r="DE1772" t="s">
        <v>37</v>
      </c>
      <c r="DF1772" t="s">
        <v>37</v>
      </c>
      <c r="DH1772">
        <v>9</v>
      </c>
      <c r="DI1772">
        <v>5</v>
      </c>
      <c r="DJ1772">
        <v>1</v>
      </c>
      <c r="DK1772">
        <v>0.5</v>
      </c>
      <c r="DL1772">
        <v>6</v>
      </c>
      <c r="DM1772">
        <v>7</v>
      </c>
      <c r="DN1772">
        <v>1</v>
      </c>
      <c r="DO1772" t="str">
        <f t="shared" si="195"/>
        <v>N/A</v>
      </c>
    </row>
    <row r="1773" spans="1:119" x14ac:dyDescent="0.35">
      <c r="A1773" s="4">
        <v>2020</v>
      </c>
      <c r="B1773">
        <v>260</v>
      </c>
      <c r="C1773">
        <v>3059.4666666666699</v>
      </c>
      <c r="D1773" t="s">
        <v>53</v>
      </c>
      <c r="E1773" t="s">
        <v>54</v>
      </c>
      <c r="F1773" t="s">
        <v>55</v>
      </c>
      <c r="G1773" t="s">
        <v>56</v>
      </c>
      <c r="H1773" t="s">
        <v>57</v>
      </c>
      <c r="I1773" t="s">
        <v>431</v>
      </c>
      <c r="J1773" t="s">
        <v>59</v>
      </c>
      <c r="K1773" t="s">
        <v>60</v>
      </c>
      <c r="L1773" t="s">
        <v>29</v>
      </c>
      <c r="M1773" t="s">
        <v>61</v>
      </c>
      <c r="N1773" s="4" t="s">
        <v>1290</v>
      </c>
      <c r="O1773" t="s">
        <v>62</v>
      </c>
      <c r="P1773" t="s">
        <v>34</v>
      </c>
      <c r="Q1773" t="s">
        <v>34</v>
      </c>
      <c r="R1773" t="s">
        <v>34</v>
      </c>
      <c r="S1773" t="s">
        <v>34</v>
      </c>
      <c r="T1773" t="s">
        <v>34</v>
      </c>
      <c r="U1773" s="1">
        <v>0.2</v>
      </c>
      <c r="V1773" s="1">
        <v>-60</v>
      </c>
      <c r="W1773" t="s">
        <v>34</v>
      </c>
      <c r="X1773" t="s">
        <v>34</v>
      </c>
      <c r="Y1773" t="s">
        <v>34</v>
      </c>
      <c r="Z1773" t="s">
        <v>34</v>
      </c>
      <c r="AA1773" t="s">
        <v>34</v>
      </c>
      <c r="AB1773" t="s">
        <v>34</v>
      </c>
      <c r="AC1773" s="1">
        <v>-12.366666666666699</v>
      </c>
      <c r="AD1773" s="1">
        <v>-18.783333333333299</v>
      </c>
      <c r="AE1773" t="s">
        <v>34</v>
      </c>
      <c r="AF1773" t="s">
        <v>34</v>
      </c>
      <c r="AG1773" t="s">
        <v>34</v>
      </c>
      <c r="AH1773" t="s">
        <v>62</v>
      </c>
      <c r="AI1773">
        <v>-93.104761904761901</v>
      </c>
      <c r="AJ1773">
        <v>87.447619047619099</v>
      </c>
      <c r="AK1773">
        <v>187.71428571428601</v>
      </c>
      <c r="AL1773">
        <v>-41.304761904761897</v>
      </c>
      <c r="AM1773">
        <v>-54.047619047619101</v>
      </c>
      <c r="AN1773">
        <v>-0.82857142857143895</v>
      </c>
      <c r="AO1773">
        <v>221.94285714285701</v>
      </c>
      <c r="AP1773">
        <v>3.3333333333333401</v>
      </c>
      <c r="AQ1773" t="s">
        <v>63</v>
      </c>
      <c r="AR1773" t="s">
        <v>64</v>
      </c>
      <c r="AS1773" t="s">
        <v>39</v>
      </c>
      <c r="AT1773" t="s">
        <v>64</v>
      </c>
      <c r="AU1773" t="s">
        <v>41</v>
      </c>
      <c r="AV1773" t="s">
        <v>64</v>
      </c>
      <c r="AW1773" t="s">
        <v>39</v>
      </c>
      <c r="AX1773" t="s">
        <v>64</v>
      </c>
      <c r="AY1773" s="4" t="s">
        <v>63</v>
      </c>
      <c r="AZ1773" s="4" t="s">
        <v>38</v>
      </c>
      <c r="BA1773" s="4" t="s">
        <v>45</v>
      </c>
      <c r="BB1773" s="4" t="s">
        <v>63</v>
      </c>
      <c r="BC1773" s="4" t="s">
        <v>63</v>
      </c>
      <c r="BD1773" s="4" t="s">
        <v>38</v>
      </c>
      <c r="BE1773" s="4" t="s">
        <v>46</v>
      </c>
      <c r="BF1773" s="4" t="s">
        <v>44</v>
      </c>
      <c r="BG1773" s="4" t="s">
        <v>42</v>
      </c>
      <c r="BH1773" s="4" t="s">
        <v>44</v>
      </c>
      <c r="BI1773" s="4" t="s">
        <v>44</v>
      </c>
      <c r="BJ1773" s="4" t="s">
        <v>46</v>
      </c>
      <c r="BK1773" s="4" t="s">
        <v>65</v>
      </c>
      <c r="BL1773" s="4" t="s">
        <v>66</v>
      </c>
      <c r="BM1773" s="4" t="s">
        <v>47</v>
      </c>
      <c r="BN1773" s="4" t="s">
        <v>48</v>
      </c>
      <c r="BP1773" s="4" t="s">
        <v>47</v>
      </c>
      <c r="BQ1773" t="s">
        <v>48</v>
      </c>
      <c r="BR1773" t="s">
        <v>65</v>
      </c>
      <c r="BS1773" t="s">
        <v>66</v>
      </c>
      <c r="BT1773" t="s">
        <v>65</v>
      </c>
      <c r="BU1773" t="s">
        <v>66</v>
      </c>
      <c r="BV1773" t="s">
        <v>67</v>
      </c>
      <c r="BW1773" t="s">
        <v>50</v>
      </c>
      <c r="DD1773" t="s">
        <v>62</v>
      </c>
      <c r="DE1773" t="s">
        <v>62</v>
      </c>
      <c r="DF1773" t="s">
        <v>62</v>
      </c>
      <c r="DH1773">
        <v>8</v>
      </c>
      <c r="DI1773">
        <v>2</v>
      </c>
      <c r="DJ1773">
        <v>0</v>
      </c>
      <c r="DK1773">
        <v>0</v>
      </c>
      <c r="DL1773">
        <v>10</v>
      </c>
      <c r="DM1773">
        <v>2</v>
      </c>
      <c r="DN1773">
        <v>0</v>
      </c>
      <c r="DO1773" t="str">
        <f t="shared" si="195"/>
        <v>N/A</v>
      </c>
    </row>
    <row r="1774" spans="1:119" x14ac:dyDescent="0.35">
      <c r="A1774" s="4">
        <v>2020</v>
      </c>
      <c r="B1774">
        <v>261</v>
      </c>
      <c r="C1774">
        <v>3063.6666666666702</v>
      </c>
      <c r="D1774" t="s">
        <v>53</v>
      </c>
      <c r="E1774" t="s">
        <v>68</v>
      </c>
      <c r="F1774" t="s">
        <v>69</v>
      </c>
      <c r="G1774" t="s">
        <v>56</v>
      </c>
      <c r="H1774" t="s">
        <v>57</v>
      </c>
      <c r="I1774" t="s">
        <v>432</v>
      </c>
      <c r="J1774" t="s">
        <v>59</v>
      </c>
      <c r="K1774" t="s">
        <v>71</v>
      </c>
      <c r="L1774" t="s">
        <v>29</v>
      </c>
      <c r="M1774" t="s">
        <v>61</v>
      </c>
      <c r="N1774" s="4" t="s">
        <v>1290</v>
      </c>
      <c r="O1774" t="s">
        <v>75</v>
      </c>
      <c r="P1774" t="s">
        <v>34</v>
      </c>
      <c r="Q1774" t="s">
        <v>72</v>
      </c>
      <c r="R1774" t="s">
        <v>34</v>
      </c>
      <c r="S1774" t="s">
        <v>72</v>
      </c>
      <c r="T1774" t="s">
        <v>72</v>
      </c>
      <c r="U1774" t="s">
        <v>73</v>
      </c>
      <c r="V1774" t="s">
        <v>74</v>
      </c>
      <c r="W1774" t="s">
        <v>72</v>
      </c>
      <c r="X1774" t="s">
        <v>34</v>
      </c>
      <c r="Y1774" t="s">
        <v>34</v>
      </c>
      <c r="Z1774" t="s">
        <v>72</v>
      </c>
      <c r="AA1774" t="s">
        <v>34</v>
      </c>
      <c r="AB1774" t="s">
        <v>72</v>
      </c>
      <c r="AC1774" s="1">
        <v>-12.466666666666701</v>
      </c>
      <c r="AD1774" s="1">
        <v>-18.933333333333302</v>
      </c>
      <c r="AE1774" t="s">
        <v>34</v>
      </c>
      <c r="AF1774" t="s">
        <v>34</v>
      </c>
      <c r="AG1774" t="s">
        <v>34</v>
      </c>
      <c r="AH1774" t="s">
        <v>75</v>
      </c>
      <c r="AI1774">
        <v>-93.476190476190496</v>
      </c>
      <c r="AJ1774">
        <v>87.761904761904702</v>
      </c>
      <c r="AK1774">
        <v>188.42857142857201</v>
      </c>
      <c r="AL1774">
        <v>-41.476190476190503</v>
      </c>
      <c r="AM1774">
        <v>-54.261904761904802</v>
      </c>
      <c r="AN1774">
        <v>-0.85714285714286897</v>
      </c>
      <c r="AO1774">
        <v>222.78571428571399</v>
      </c>
      <c r="AP1774">
        <v>3.3333333333333401</v>
      </c>
      <c r="AQ1774" t="s">
        <v>38</v>
      </c>
      <c r="AR1774" t="s">
        <v>45</v>
      </c>
      <c r="AS1774" t="s">
        <v>76</v>
      </c>
      <c r="AT1774" t="s">
        <v>44</v>
      </c>
      <c r="AU1774" t="s">
        <v>76</v>
      </c>
      <c r="AV1774" t="s">
        <v>39</v>
      </c>
      <c r="AW1774" t="s">
        <v>76</v>
      </c>
      <c r="AX1774" t="s">
        <v>43</v>
      </c>
      <c r="AY1774" s="4" t="s">
        <v>45</v>
      </c>
      <c r="AZ1774" s="4" t="s">
        <v>44</v>
      </c>
      <c r="BA1774" s="4" t="s">
        <v>77</v>
      </c>
      <c r="BB1774" s="4" t="s">
        <v>41</v>
      </c>
      <c r="BC1774" s="4" t="s">
        <v>78</v>
      </c>
      <c r="BD1774" s="4" t="s">
        <v>45</v>
      </c>
      <c r="BE1774" s="4" t="s">
        <v>78</v>
      </c>
      <c r="BF1774" s="4" t="s">
        <v>41</v>
      </c>
      <c r="BG1774" s="4" t="s">
        <v>77</v>
      </c>
      <c r="BH1774" s="4" t="s">
        <v>44</v>
      </c>
      <c r="BI1774" s="4" t="s">
        <v>78</v>
      </c>
      <c r="BJ1774" s="4" t="s">
        <v>77</v>
      </c>
      <c r="BK1774" s="4" t="s">
        <v>51</v>
      </c>
      <c r="BL1774" s="4" t="s">
        <v>47</v>
      </c>
      <c r="BM1774" s="4" t="s">
        <v>49</v>
      </c>
      <c r="BN1774" s="4" t="s">
        <v>47</v>
      </c>
      <c r="BP1774" s="4" t="s">
        <v>47</v>
      </c>
      <c r="BQ1774" t="s">
        <v>79</v>
      </c>
      <c r="BR1774" t="s">
        <v>51</v>
      </c>
      <c r="BS1774" t="s">
        <v>80</v>
      </c>
      <c r="BT1774" t="s">
        <v>51</v>
      </c>
      <c r="BU1774" t="s">
        <v>81</v>
      </c>
      <c r="BV1774" t="s">
        <v>80</v>
      </c>
      <c r="BW1774" t="s">
        <v>81</v>
      </c>
      <c r="DD1774" t="s">
        <v>75</v>
      </c>
      <c r="DE1774" t="s">
        <v>75</v>
      </c>
      <c r="DF1774" t="s">
        <v>75</v>
      </c>
      <c r="DH1774">
        <v>7</v>
      </c>
      <c r="DI1774">
        <v>9</v>
      </c>
      <c r="DJ1774">
        <v>2</v>
      </c>
      <c r="DK1774">
        <v>0</v>
      </c>
      <c r="DL1774">
        <v>10</v>
      </c>
      <c r="DM1774">
        <v>6</v>
      </c>
      <c r="DN1774">
        <v>2</v>
      </c>
      <c r="DO1774" t="str">
        <f t="shared" si="195"/>
        <v>N/A</v>
      </c>
    </row>
    <row r="1775" spans="1:119" x14ac:dyDescent="0.35">
      <c r="A1775" s="4">
        <v>2020</v>
      </c>
      <c r="B1775">
        <v>262</v>
      </c>
      <c r="C1775">
        <v>3067.86666666667</v>
      </c>
      <c r="D1775" t="s">
        <v>21</v>
      </c>
      <c r="E1775" t="s">
        <v>82</v>
      </c>
      <c r="F1775" t="s">
        <v>82</v>
      </c>
      <c r="G1775" t="s">
        <v>83</v>
      </c>
      <c r="H1775" t="s">
        <v>84</v>
      </c>
      <c r="I1775" t="s">
        <v>430</v>
      </c>
      <c r="J1775" t="s">
        <v>27</v>
      </c>
      <c r="K1775" t="s">
        <v>60</v>
      </c>
      <c r="L1775" t="s">
        <v>85</v>
      </c>
      <c r="M1775" t="s">
        <v>61</v>
      </c>
      <c r="N1775" s="4" t="s">
        <v>1290</v>
      </c>
      <c r="O1775" t="s">
        <v>88</v>
      </c>
      <c r="P1775" t="s">
        <v>34</v>
      </c>
      <c r="Q1775" t="s">
        <v>35</v>
      </c>
      <c r="R1775" t="s">
        <v>35</v>
      </c>
      <c r="S1775" t="s">
        <v>34</v>
      </c>
      <c r="T1775" t="s">
        <v>34</v>
      </c>
      <c r="U1775" t="s">
        <v>73</v>
      </c>
      <c r="V1775" t="s">
        <v>86</v>
      </c>
      <c r="W1775" t="s">
        <v>33</v>
      </c>
      <c r="X1775" t="s">
        <v>35</v>
      </c>
      <c r="Y1775" t="s">
        <v>34</v>
      </c>
      <c r="Z1775" t="s">
        <v>33</v>
      </c>
      <c r="AA1775" t="s">
        <v>33</v>
      </c>
      <c r="AB1775" t="s">
        <v>33</v>
      </c>
      <c r="AC1775" t="s">
        <v>87</v>
      </c>
      <c r="AD1775" t="s">
        <v>87</v>
      </c>
      <c r="AE1775" t="s">
        <v>34</v>
      </c>
      <c r="AF1775" t="s">
        <v>33</v>
      </c>
      <c r="AG1775" t="s">
        <v>34</v>
      </c>
      <c r="AH1775" t="s">
        <v>88</v>
      </c>
      <c r="AI1775">
        <v>-93.847619047619105</v>
      </c>
      <c r="AJ1775">
        <v>88.076190476190405</v>
      </c>
      <c r="AK1775">
        <v>189.142857142857</v>
      </c>
      <c r="AL1775">
        <v>-41.647619047619003</v>
      </c>
      <c r="AM1775">
        <v>-54.476190476190503</v>
      </c>
      <c r="AN1775">
        <v>-0.88571428571428901</v>
      </c>
      <c r="AO1775">
        <v>223.62857142857101</v>
      </c>
      <c r="AP1775">
        <v>3.3333333333333401</v>
      </c>
      <c r="AQ1775" t="s">
        <v>64</v>
      </c>
      <c r="AR1775" t="s">
        <v>38</v>
      </c>
      <c r="AS1775" t="s">
        <v>40</v>
      </c>
      <c r="AT1775" t="s">
        <v>44</v>
      </c>
      <c r="AU1775" t="s">
        <v>42</v>
      </c>
      <c r="AV1775" t="s">
        <v>77</v>
      </c>
      <c r="AW1775" t="s">
        <v>64</v>
      </c>
      <c r="AX1775" t="s">
        <v>43</v>
      </c>
      <c r="AY1775" s="4" t="s">
        <v>44</v>
      </c>
      <c r="AZ1775" s="4" t="s">
        <v>44</v>
      </c>
      <c r="BA1775" s="4" t="s">
        <v>42</v>
      </c>
      <c r="BB1775" s="4" t="s">
        <v>38</v>
      </c>
      <c r="BC1775" s="4" t="s">
        <v>63</v>
      </c>
      <c r="BD1775" s="4" t="s">
        <v>78</v>
      </c>
      <c r="BE1775" s="4" t="s">
        <v>43</v>
      </c>
      <c r="BF1775" s="4" t="s">
        <v>44</v>
      </c>
      <c r="BG1775" s="4" t="s">
        <v>44</v>
      </c>
      <c r="BH1775" s="4" t="s">
        <v>78</v>
      </c>
      <c r="BI1775" s="4" t="s">
        <v>44</v>
      </c>
      <c r="BJ1775" s="4" t="s">
        <v>78</v>
      </c>
      <c r="BK1775" s="4" t="s">
        <v>65</v>
      </c>
      <c r="BL1775" s="4" t="s">
        <v>79</v>
      </c>
      <c r="BM1775" s="4" t="s">
        <v>47</v>
      </c>
      <c r="BN1775" s="4" t="s">
        <v>50</v>
      </c>
      <c r="BP1775" s="4" t="s">
        <v>67</v>
      </c>
      <c r="BQ1775" t="s">
        <v>48</v>
      </c>
      <c r="BR1775" t="s">
        <v>65</v>
      </c>
      <c r="BS1775" t="s">
        <v>66</v>
      </c>
      <c r="BT1775" t="s">
        <v>65</v>
      </c>
      <c r="BU1775" t="s">
        <v>66</v>
      </c>
      <c r="BV1775" t="s">
        <v>67</v>
      </c>
      <c r="BW1775" t="s">
        <v>52</v>
      </c>
      <c r="DD1775" t="s">
        <v>88</v>
      </c>
      <c r="DE1775" t="s">
        <v>88</v>
      </c>
      <c r="DF1775" t="s">
        <v>88</v>
      </c>
      <c r="DH1775">
        <v>5</v>
      </c>
      <c r="DI1775">
        <v>2</v>
      </c>
      <c r="DJ1775">
        <v>5</v>
      </c>
      <c r="DK1775">
        <v>2</v>
      </c>
      <c r="DL1775">
        <v>7</v>
      </c>
      <c r="DM1775">
        <v>2</v>
      </c>
      <c r="DN1775">
        <v>9</v>
      </c>
      <c r="DO1775" t="str">
        <f t="shared" si="195"/>
        <v>N/A</v>
      </c>
    </row>
    <row r="1776" spans="1:119" x14ac:dyDescent="0.35">
      <c r="A1776" s="4">
        <v>2020</v>
      </c>
      <c r="B1776">
        <v>263</v>
      </c>
      <c r="C1776">
        <v>3072.0666666666698</v>
      </c>
      <c r="D1776" t="s">
        <v>53</v>
      </c>
      <c r="E1776" t="s">
        <v>89</v>
      </c>
      <c r="F1776" t="s">
        <v>90</v>
      </c>
      <c r="G1776" t="s">
        <v>56</v>
      </c>
      <c r="H1776" t="s">
        <v>91</v>
      </c>
      <c r="I1776" t="s">
        <v>433</v>
      </c>
      <c r="J1776" t="s">
        <v>59</v>
      </c>
      <c r="K1776" t="s">
        <v>28</v>
      </c>
      <c r="L1776" t="s">
        <v>29</v>
      </c>
      <c r="M1776" t="s">
        <v>61</v>
      </c>
      <c r="N1776" s="4" t="s">
        <v>93</v>
      </c>
      <c r="O1776" t="s">
        <v>94</v>
      </c>
      <c r="P1776" t="s">
        <v>34</v>
      </c>
      <c r="Q1776" t="s">
        <v>35</v>
      </c>
      <c r="R1776" t="s">
        <v>36</v>
      </c>
      <c r="S1776" t="s">
        <v>33</v>
      </c>
      <c r="T1776" t="s">
        <v>34</v>
      </c>
      <c r="U1776" s="1">
        <v>-16.600000000000001</v>
      </c>
      <c r="V1776" s="1">
        <v>-16.3</v>
      </c>
      <c r="W1776" t="s">
        <v>35</v>
      </c>
      <c r="X1776" t="s">
        <v>34</v>
      </c>
      <c r="Y1776" t="s">
        <v>33</v>
      </c>
      <c r="Z1776" t="s">
        <v>35</v>
      </c>
      <c r="AA1776" t="s">
        <v>34</v>
      </c>
      <c r="AB1776" t="s">
        <v>33</v>
      </c>
      <c r="AC1776" t="s">
        <v>87</v>
      </c>
      <c r="AD1776" s="1">
        <v>43.6</v>
      </c>
      <c r="AE1776" t="s">
        <v>36</v>
      </c>
      <c r="AF1776" t="s">
        <v>36</v>
      </c>
      <c r="AG1776" t="s">
        <v>36</v>
      </c>
      <c r="AH1776" t="s">
        <v>94</v>
      </c>
      <c r="AI1776">
        <v>-94.219047619047601</v>
      </c>
      <c r="AJ1776">
        <v>88.390476190476207</v>
      </c>
      <c r="AK1776">
        <v>189.857142857143</v>
      </c>
      <c r="AL1776">
        <v>-41.819047619047602</v>
      </c>
      <c r="AM1776">
        <v>-54.690476190476197</v>
      </c>
      <c r="AN1776">
        <v>-0.91428571428571903</v>
      </c>
      <c r="AO1776">
        <v>224.47142857142899</v>
      </c>
      <c r="AP1776">
        <v>3.3333333333333401</v>
      </c>
      <c r="AQ1776" t="s">
        <v>76</v>
      </c>
      <c r="AR1776" t="s">
        <v>38</v>
      </c>
      <c r="AS1776" t="s">
        <v>76</v>
      </c>
      <c r="AT1776" t="s">
        <v>39</v>
      </c>
      <c r="AU1776" t="s">
        <v>76</v>
      </c>
      <c r="AV1776" t="s">
        <v>39</v>
      </c>
      <c r="AW1776" t="s">
        <v>76</v>
      </c>
      <c r="AX1776" t="s">
        <v>39</v>
      </c>
      <c r="AY1776" s="4" t="s">
        <v>45</v>
      </c>
      <c r="AZ1776" s="4" t="s">
        <v>44</v>
      </c>
      <c r="BA1776" s="4" t="s">
        <v>63</v>
      </c>
      <c r="BB1776" s="4" t="s">
        <v>45</v>
      </c>
      <c r="BC1776" s="4" t="s">
        <v>46</v>
      </c>
      <c r="BD1776" s="4" t="s">
        <v>38</v>
      </c>
      <c r="BE1776" s="4" t="s">
        <v>78</v>
      </c>
      <c r="BF1776" s="4" t="s">
        <v>44</v>
      </c>
      <c r="BG1776" s="4" t="s">
        <v>41</v>
      </c>
      <c r="BH1776" s="4" t="s">
        <v>44</v>
      </c>
      <c r="BI1776" s="4" t="s">
        <v>46</v>
      </c>
      <c r="BJ1776" s="4" t="s">
        <v>43</v>
      </c>
      <c r="BK1776" s="4" t="s">
        <v>47</v>
      </c>
      <c r="BL1776" s="4" t="s">
        <v>66</v>
      </c>
      <c r="BM1776" s="4" t="s">
        <v>49</v>
      </c>
      <c r="BN1776" s="4" t="s">
        <v>48</v>
      </c>
      <c r="BP1776" s="4" t="s">
        <v>47</v>
      </c>
      <c r="BQ1776" t="s">
        <v>81</v>
      </c>
      <c r="BR1776" t="s">
        <v>65</v>
      </c>
      <c r="BS1776" t="s">
        <v>66</v>
      </c>
      <c r="BT1776" t="s">
        <v>65</v>
      </c>
      <c r="BU1776" t="s">
        <v>66</v>
      </c>
      <c r="BV1776" t="s">
        <v>50</v>
      </c>
      <c r="BW1776" t="s">
        <v>52</v>
      </c>
      <c r="DD1776" t="s">
        <v>94</v>
      </c>
      <c r="DE1776" t="s">
        <v>94</v>
      </c>
      <c r="DF1776" t="s">
        <v>94</v>
      </c>
      <c r="DH1776">
        <v>8</v>
      </c>
      <c r="DI1776">
        <v>10</v>
      </c>
      <c r="DJ1776">
        <v>3</v>
      </c>
      <c r="DK1776">
        <v>0</v>
      </c>
      <c r="DL1776">
        <v>9</v>
      </c>
      <c r="DM1776">
        <v>12</v>
      </c>
      <c r="DN1776">
        <v>3</v>
      </c>
      <c r="DO1776" t="str">
        <f t="shared" si="195"/>
        <v>N/A</v>
      </c>
    </row>
    <row r="1777" spans="1:119" x14ac:dyDescent="0.35">
      <c r="A1777" s="4">
        <v>2020</v>
      </c>
      <c r="B1777">
        <v>264</v>
      </c>
      <c r="C1777">
        <v>3076.2666666666701</v>
      </c>
      <c r="D1777" t="s">
        <v>53</v>
      </c>
      <c r="E1777" t="s">
        <v>95</v>
      </c>
      <c r="F1777" t="s">
        <v>96</v>
      </c>
      <c r="G1777" t="s">
        <v>97</v>
      </c>
      <c r="H1777" t="s">
        <v>98</v>
      </c>
      <c r="I1777" t="s">
        <v>430</v>
      </c>
      <c r="J1777" t="s">
        <v>27</v>
      </c>
      <c r="K1777" t="s">
        <v>99</v>
      </c>
      <c r="L1777" t="s">
        <v>85</v>
      </c>
      <c r="M1777" t="s">
        <v>61</v>
      </c>
      <c r="N1777" s="4" t="s">
        <v>93</v>
      </c>
      <c r="O1777" t="s">
        <v>88</v>
      </c>
      <c r="P1777" t="s">
        <v>33</v>
      </c>
      <c r="Q1777" t="s">
        <v>34</v>
      </c>
      <c r="R1777" t="s">
        <v>33</v>
      </c>
      <c r="S1777" t="s">
        <v>33</v>
      </c>
      <c r="T1777" t="s">
        <v>33</v>
      </c>
      <c r="U1777" s="1">
        <v>-16.8</v>
      </c>
      <c r="V1777" s="1">
        <v>-16.5</v>
      </c>
      <c r="W1777" t="s">
        <v>33</v>
      </c>
      <c r="X1777" t="s">
        <v>33</v>
      </c>
      <c r="Y1777" t="s">
        <v>33</v>
      </c>
      <c r="Z1777" t="s">
        <v>33</v>
      </c>
      <c r="AA1777" t="s">
        <v>33</v>
      </c>
      <c r="AB1777" t="s">
        <v>33</v>
      </c>
      <c r="AC1777" t="s">
        <v>73</v>
      </c>
      <c r="AD1777" t="s">
        <v>73</v>
      </c>
      <c r="AE1777" t="s">
        <v>34</v>
      </c>
      <c r="AF1777" t="s">
        <v>34</v>
      </c>
      <c r="AG1777" t="s">
        <v>34</v>
      </c>
      <c r="AH1777" t="s">
        <v>88</v>
      </c>
      <c r="AI1777">
        <v>-94.590476190476195</v>
      </c>
      <c r="AJ1777">
        <v>88.704761904761995</v>
      </c>
      <c r="AK1777">
        <v>190.57142857142901</v>
      </c>
      <c r="AL1777">
        <v>-41.990476190476201</v>
      </c>
      <c r="AM1777">
        <v>-54.904761904761799</v>
      </c>
      <c r="AN1777">
        <v>-0.94285714285714795</v>
      </c>
      <c r="AO1777">
        <v>225.314285714286</v>
      </c>
      <c r="AP1777">
        <v>3.3333333333333401</v>
      </c>
      <c r="AQ1777" t="s">
        <v>64</v>
      </c>
      <c r="AR1777" t="s">
        <v>45</v>
      </c>
      <c r="AS1777" t="s">
        <v>64</v>
      </c>
      <c r="AT1777" t="s">
        <v>39</v>
      </c>
      <c r="AU1777" t="s">
        <v>76</v>
      </c>
      <c r="AV1777" t="s">
        <v>41</v>
      </c>
      <c r="AW1777" t="s">
        <v>76</v>
      </c>
      <c r="AX1777" t="s">
        <v>43</v>
      </c>
      <c r="AY1777" s="4" t="s">
        <v>44</v>
      </c>
      <c r="AZ1777" s="4" t="s">
        <v>63</v>
      </c>
      <c r="BA1777" s="4" t="s">
        <v>38</v>
      </c>
      <c r="BB1777" s="4" t="s">
        <v>42</v>
      </c>
      <c r="BC1777" s="4" t="s">
        <v>38</v>
      </c>
      <c r="BD1777" s="4" t="s">
        <v>43</v>
      </c>
      <c r="BE1777" s="4" t="s">
        <v>38</v>
      </c>
      <c r="BF1777" s="4" t="s">
        <v>44</v>
      </c>
      <c r="BG1777" s="4" t="s">
        <v>44</v>
      </c>
      <c r="BH1777" s="4" t="s">
        <v>43</v>
      </c>
      <c r="BI1777" s="4" t="s">
        <v>46</v>
      </c>
      <c r="BJ1777" s="4" t="s">
        <v>43</v>
      </c>
      <c r="BK1777" s="4" t="s">
        <v>47</v>
      </c>
      <c r="BL1777" s="4" t="s">
        <v>66</v>
      </c>
      <c r="BM1777" s="4" t="s">
        <v>47</v>
      </c>
      <c r="BN1777" s="4" t="s">
        <v>48</v>
      </c>
      <c r="BP1777" s="4" t="s">
        <v>47</v>
      </c>
      <c r="BQ1777" t="s">
        <v>52</v>
      </c>
      <c r="BR1777" t="s">
        <v>65</v>
      </c>
      <c r="BS1777" t="s">
        <v>66</v>
      </c>
      <c r="BT1777" t="s">
        <v>65</v>
      </c>
      <c r="BU1777" t="s">
        <v>66</v>
      </c>
      <c r="BV1777" t="s">
        <v>80</v>
      </c>
      <c r="BW1777" t="s">
        <v>52</v>
      </c>
      <c r="DD1777" t="s">
        <v>88</v>
      </c>
      <c r="DE1777" t="s">
        <v>88</v>
      </c>
      <c r="DF1777" t="s">
        <v>88</v>
      </c>
      <c r="DH1777">
        <v>7</v>
      </c>
      <c r="DI1777">
        <v>5</v>
      </c>
      <c r="DJ1777">
        <v>2</v>
      </c>
      <c r="DK1777">
        <v>0</v>
      </c>
      <c r="DL1777">
        <v>7</v>
      </c>
      <c r="DM1777">
        <v>7</v>
      </c>
      <c r="DN1777">
        <v>3</v>
      </c>
      <c r="DO1777" t="str">
        <f t="shared" si="195"/>
        <v>N/A</v>
      </c>
    </row>
    <row r="1778" spans="1:119" x14ac:dyDescent="0.35">
      <c r="A1778" s="4">
        <v>2020</v>
      </c>
      <c r="B1778">
        <v>265</v>
      </c>
      <c r="C1778">
        <v>3080.4666666666699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434</v>
      </c>
      <c r="J1778" t="s">
        <v>27</v>
      </c>
      <c r="K1778" t="s">
        <v>28</v>
      </c>
      <c r="L1778" t="s">
        <v>29</v>
      </c>
      <c r="M1778" t="s">
        <v>30</v>
      </c>
      <c r="N1778" s="4" t="s">
        <v>104</v>
      </c>
      <c r="O1778" t="s">
        <v>37</v>
      </c>
      <c r="P1778" t="s">
        <v>31</v>
      </c>
      <c r="Q1778" t="s">
        <v>31</v>
      </c>
      <c r="R1778" t="s">
        <v>31</v>
      </c>
      <c r="S1778" t="s">
        <v>31</v>
      </c>
      <c r="T1778" t="s">
        <v>31</v>
      </c>
      <c r="U1778" t="s">
        <v>32</v>
      </c>
      <c r="V1778" s="1">
        <v>-60.7</v>
      </c>
      <c r="W1778" t="s">
        <v>33</v>
      </c>
      <c r="X1778" t="s">
        <v>34</v>
      </c>
      <c r="Y1778" t="s">
        <v>34</v>
      </c>
      <c r="Z1778" t="s">
        <v>33</v>
      </c>
      <c r="AA1778" t="s">
        <v>34</v>
      </c>
      <c r="AB1778" t="s">
        <v>33</v>
      </c>
      <c r="AC1778" s="1">
        <v>-12.5666666666667</v>
      </c>
      <c r="AD1778" s="1">
        <v>-19.0833333333333</v>
      </c>
      <c r="AE1778" t="s">
        <v>35</v>
      </c>
      <c r="AF1778" t="s">
        <v>35</v>
      </c>
      <c r="AG1778" t="s">
        <v>36</v>
      </c>
      <c r="AH1778" t="s">
        <v>37</v>
      </c>
      <c r="AI1778">
        <v>-94.961904761904805</v>
      </c>
      <c r="AJ1778">
        <v>89.019047619047697</v>
      </c>
      <c r="AK1778">
        <v>191.28571428571499</v>
      </c>
      <c r="AL1778">
        <v>-42.1619047619048</v>
      </c>
      <c r="AM1778">
        <v>-55.119047619047599</v>
      </c>
      <c r="AN1778">
        <v>-0.97142857142857897</v>
      </c>
      <c r="AO1778">
        <v>226.15714285714299</v>
      </c>
      <c r="AP1778">
        <v>3.3333333333333401</v>
      </c>
      <c r="AQ1778" t="s">
        <v>38</v>
      </c>
      <c r="AR1778" t="s">
        <v>39</v>
      </c>
      <c r="AS1778" t="s">
        <v>39</v>
      </c>
      <c r="AT1778" t="s">
        <v>40</v>
      </c>
      <c r="AU1778" t="s">
        <v>41</v>
      </c>
      <c r="AV1778" t="s">
        <v>42</v>
      </c>
      <c r="AW1778" t="s">
        <v>39</v>
      </c>
      <c r="AX1778" t="s">
        <v>43</v>
      </c>
      <c r="AY1778" s="4" t="s">
        <v>44</v>
      </c>
      <c r="AZ1778" s="4" t="s">
        <v>40</v>
      </c>
      <c r="BA1778" s="4" t="s">
        <v>41</v>
      </c>
      <c r="BB1778" s="4" t="s">
        <v>45</v>
      </c>
      <c r="BC1778" s="4" t="s">
        <v>38</v>
      </c>
      <c r="BD1778" s="4" t="s">
        <v>43</v>
      </c>
      <c r="BE1778" s="4" t="s">
        <v>46</v>
      </c>
      <c r="BF1778" s="4" t="s">
        <v>40</v>
      </c>
      <c r="BG1778" s="4" t="s">
        <v>44</v>
      </c>
      <c r="BH1778" s="4" t="s">
        <v>43</v>
      </c>
      <c r="BI1778" s="4" t="s">
        <v>40</v>
      </c>
      <c r="BJ1778" s="4" t="s">
        <v>42</v>
      </c>
      <c r="BK1778" s="4" t="s">
        <v>47</v>
      </c>
      <c r="BL1778" s="4" t="s">
        <v>48</v>
      </c>
      <c r="BM1778" s="4" t="s">
        <v>49</v>
      </c>
      <c r="BN1778" s="4" t="s">
        <v>50</v>
      </c>
      <c r="BP1778" s="4" t="s">
        <v>47</v>
      </c>
      <c r="BQ1778" t="s">
        <v>48</v>
      </c>
      <c r="BR1778" t="s">
        <v>49</v>
      </c>
      <c r="BS1778" t="s">
        <v>51</v>
      </c>
      <c r="BT1778" t="s">
        <v>52</v>
      </c>
      <c r="BU1778" t="s">
        <v>51</v>
      </c>
      <c r="BV1778" t="s">
        <v>49</v>
      </c>
      <c r="BW1778" t="s">
        <v>50</v>
      </c>
      <c r="DD1778" t="s">
        <v>37</v>
      </c>
      <c r="DE1778" t="s">
        <v>37</v>
      </c>
      <c r="DF1778" t="s">
        <v>37</v>
      </c>
      <c r="DH1778">
        <v>7</v>
      </c>
      <c r="DI1778">
        <v>2</v>
      </c>
      <c r="DJ1778">
        <v>0.5</v>
      </c>
      <c r="DK1778">
        <v>0.5</v>
      </c>
      <c r="DL1778">
        <v>8</v>
      </c>
      <c r="DM1778">
        <v>2</v>
      </c>
      <c r="DN1778">
        <v>1.5</v>
      </c>
      <c r="DO1778" t="str">
        <f t="shared" si="195"/>
        <v>N/A</v>
      </c>
    </row>
    <row r="1779" spans="1:119" x14ac:dyDescent="0.35">
      <c r="A1779" s="4">
        <v>2020</v>
      </c>
      <c r="B1779">
        <v>266</v>
      </c>
      <c r="C1779">
        <v>3084.6666666666702</v>
      </c>
      <c r="D1779" t="s">
        <v>53</v>
      </c>
      <c r="E1779" t="s">
        <v>54</v>
      </c>
      <c r="F1779" t="s">
        <v>55</v>
      </c>
      <c r="G1779" t="s">
        <v>56</v>
      </c>
      <c r="H1779" t="s">
        <v>57</v>
      </c>
      <c r="I1779" t="s">
        <v>435</v>
      </c>
      <c r="J1779" t="s">
        <v>59</v>
      </c>
      <c r="K1779" t="s">
        <v>60</v>
      </c>
      <c r="L1779" t="s">
        <v>29</v>
      </c>
      <c r="M1779" t="s">
        <v>61</v>
      </c>
      <c r="N1779" s="4" t="s">
        <v>1290</v>
      </c>
      <c r="O1779" t="s">
        <v>62</v>
      </c>
      <c r="P1779" t="s">
        <v>34</v>
      </c>
      <c r="Q1779" t="s">
        <v>34</v>
      </c>
      <c r="R1779" t="s">
        <v>34</v>
      </c>
      <c r="S1779" t="s">
        <v>34</v>
      </c>
      <c r="T1779" t="s">
        <v>34</v>
      </c>
      <c r="U1779" s="1">
        <v>0.2</v>
      </c>
      <c r="V1779" s="1">
        <v>-61.4</v>
      </c>
      <c r="W1779" t="s">
        <v>34</v>
      </c>
      <c r="X1779" t="s">
        <v>34</v>
      </c>
      <c r="Y1779" t="s">
        <v>34</v>
      </c>
      <c r="Z1779" t="s">
        <v>34</v>
      </c>
      <c r="AA1779" t="s">
        <v>34</v>
      </c>
      <c r="AB1779" t="s">
        <v>34</v>
      </c>
      <c r="AC1779" s="1">
        <v>-12.6666666666667</v>
      </c>
      <c r="AD1779" s="1">
        <v>-19.233333333333299</v>
      </c>
      <c r="AE1779" t="s">
        <v>34</v>
      </c>
      <c r="AF1779" t="s">
        <v>34</v>
      </c>
      <c r="AG1779" t="s">
        <v>34</v>
      </c>
      <c r="AH1779" t="s">
        <v>62</v>
      </c>
      <c r="AI1779">
        <v>-95.3333333333333</v>
      </c>
      <c r="AJ1779">
        <v>89.3333333333334</v>
      </c>
      <c r="AK1779">
        <v>192</v>
      </c>
      <c r="AL1779">
        <v>-42.3333333333333</v>
      </c>
      <c r="AM1779">
        <v>-55.3333333333333</v>
      </c>
      <c r="AN1779">
        <v>-1.00000000000001</v>
      </c>
      <c r="AO1779">
        <v>227</v>
      </c>
      <c r="AP1779">
        <v>3.3333333333333401</v>
      </c>
      <c r="AQ1779" t="s">
        <v>63</v>
      </c>
      <c r="AR1779" t="s">
        <v>64</v>
      </c>
      <c r="AS1779" t="s">
        <v>39</v>
      </c>
      <c r="AT1779" t="s">
        <v>64</v>
      </c>
      <c r="AU1779" t="s">
        <v>41</v>
      </c>
      <c r="AV1779" t="s">
        <v>64</v>
      </c>
      <c r="AW1779" t="s">
        <v>39</v>
      </c>
      <c r="AX1779" t="s">
        <v>64</v>
      </c>
      <c r="AY1779" s="4" t="s">
        <v>63</v>
      </c>
      <c r="AZ1779" s="4" t="s">
        <v>38</v>
      </c>
      <c r="BA1779" s="4" t="s">
        <v>45</v>
      </c>
      <c r="BB1779" s="4" t="s">
        <v>63</v>
      </c>
      <c r="BC1779" s="4" t="s">
        <v>63</v>
      </c>
      <c r="BD1779" s="4" t="s">
        <v>38</v>
      </c>
      <c r="BE1779" s="4" t="s">
        <v>46</v>
      </c>
      <c r="BF1779" s="4" t="s">
        <v>44</v>
      </c>
      <c r="BG1779" s="4" t="s">
        <v>42</v>
      </c>
      <c r="BH1779" s="4" t="s">
        <v>44</v>
      </c>
      <c r="BI1779" s="4" t="s">
        <v>44</v>
      </c>
      <c r="BJ1779" s="4" t="s">
        <v>46</v>
      </c>
      <c r="BK1779" s="4" t="s">
        <v>65</v>
      </c>
      <c r="BL1779" s="4" t="s">
        <v>66</v>
      </c>
      <c r="BM1779" s="4" t="s">
        <v>47</v>
      </c>
      <c r="BN1779" s="4" t="s">
        <v>48</v>
      </c>
      <c r="BP1779" s="4" t="s">
        <v>47</v>
      </c>
      <c r="BQ1779" t="s">
        <v>48</v>
      </c>
      <c r="BR1779" t="s">
        <v>65</v>
      </c>
      <c r="BS1779" t="s">
        <v>66</v>
      </c>
      <c r="BT1779" t="s">
        <v>65</v>
      </c>
      <c r="BU1779" t="s">
        <v>66</v>
      </c>
      <c r="BV1779" t="s">
        <v>67</v>
      </c>
      <c r="BW1779" t="s">
        <v>50</v>
      </c>
      <c r="DD1779" t="s">
        <v>62</v>
      </c>
      <c r="DE1779" t="s">
        <v>62</v>
      </c>
      <c r="DF1779" t="s">
        <v>62</v>
      </c>
      <c r="DH1779">
        <v>7</v>
      </c>
      <c r="DI1779">
        <v>4</v>
      </c>
      <c r="DJ1779">
        <v>2</v>
      </c>
      <c r="DK1779">
        <v>0</v>
      </c>
      <c r="DL1779">
        <v>9</v>
      </c>
      <c r="DM1779">
        <v>3</v>
      </c>
      <c r="DN1779">
        <v>2</v>
      </c>
      <c r="DO1779" t="str">
        <f t="shared" si="195"/>
        <v>N/A</v>
      </c>
    </row>
    <row r="1780" spans="1:119" x14ac:dyDescent="0.35">
      <c r="A1780" s="4">
        <v>2020</v>
      </c>
      <c r="B1780">
        <v>267</v>
      </c>
      <c r="C1780">
        <v>3088.86666666667</v>
      </c>
      <c r="D1780" t="s">
        <v>53</v>
      </c>
      <c r="E1780" t="s">
        <v>68</v>
      </c>
      <c r="F1780" t="s">
        <v>69</v>
      </c>
      <c r="G1780" t="s">
        <v>56</v>
      </c>
      <c r="H1780" t="s">
        <v>57</v>
      </c>
      <c r="I1780" t="s">
        <v>436</v>
      </c>
      <c r="J1780" t="s">
        <v>59</v>
      </c>
      <c r="K1780" t="s">
        <v>71</v>
      </c>
      <c r="L1780" t="s">
        <v>29</v>
      </c>
      <c r="M1780" t="s">
        <v>61</v>
      </c>
      <c r="N1780" s="4" t="s">
        <v>1290</v>
      </c>
      <c r="O1780" t="s">
        <v>75</v>
      </c>
      <c r="P1780" t="s">
        <v>34</v>
      </c>
      <c r="Q1780" t="s">
        <v>72</v>
      </c>
      <c r="R1780" t="s">
        <v>34</v>
      </c>
      <c r="S1780" t="s">
        <v>72</v>
      </c>
      <c r="T1780" t="s">
        <v>72</v>
      </c>
      <c r="U1780" t="s">
        <v>73</v>
      </c>
      <c r="V1780" t="s">
        <v>74</v>
      </c>
      <c r="W1780" t="s">
        <v>72</v>
      </c>
      <c r="X1780" t="s">
        <v>34</v>
      </c>
      <c r="Y1780" t="s">
        <v>34</v>
      </c>
      <c r="Z1780" t="s">
        <v>72</v>
      </c>
      <c r="AA1780" t="s">
        <v>34</v>
      </c>
      <c r="AB1780" t="s">
        <v>72</v>
      </c>
      <c r="AC1780" s="1">
        <v>-12.766666666666699</v>
      </c>
      <c r="AD1780" s="1">
        <v>-19.383333333333301</v>
      </c>
      <c r="AE1780" t="s">
        <v>34</v>
      </c>
      <c r="AF1780" t="s">
        <v>34</v>
      </c>
      <c r="AG1780" t="s">
        <v>34</v>
      </c>
      <c r="AH1780" t="s">
        <v>75</v>
      </c>
      <c r="AI1780">
        <v>-95.704761904761895</v>
      </c>
      <c r="AJ1780">
        <v>89.647619047619003</v>
      </c>
      <c r="AK1780">
        <v>192.71428571428601</v>
      </c>
      <c r="AL1780">
        <v>-42.504761904761899</v>
      </c>
      <c r="AM1780">
        <v>-55.547619047619101</v>
      </c>
      <c r="AN1780">
        <v>-1.02857142857144</v>
      </c>
      <c r="AO1780">
        <v>227.84285714285701</v>
      </c>
      <c r="AP1780">
        <v>3.3333333333333401</v>
      </c>
      <c r="AQ1780" t="s">
        <v>38</v>
      </c>
      <c r="AR1780" t="s">
        <v>45</v>
      </c>
      <c r="AS1780" t="s">
        <v>76</v>
      </c>
      <c r="AT1780" t="s">
        <v>44</v>
      </c>
      <c r="AU1780" t="s">
        <v>76</v>
      </c>
      <c r="AV1780" t="s">
        <v>39</v>
      </c>
      <c r="AW1780" t="s">
        <v>76</v>
      </c>
      <c r="AX1780" t="s">
        <v>43</v>
      </c>
      <c r="AY1780" s="4" t="s">
        <v>45</v>
      </c>
      <c r="AZ1780" s="4" t="s">
        <v>44</v>
      </c>
      <c r="BA1780" s="4" t="s">
        <v>77</v>
      </c>
      <c r="BB1780" s="4" t="s">
        <v>41</v>
      </c>
      <c r="BC1780" s="4" t="s">
        <v>78</v>
      </c>
      <c r="BD1780" s="4" t="s">
        <v>45</v>
      </c>
      <c r="BE1780" s="4" t="s">
        <v>78</v>
      </c>
      <c r="BF1780" s="4" t="s">
        <v>41</v>
      </c>
      <c r="BG1780" s="4" t="s">
        <v>77</v>
      </c>
      <c r="BH1780" s="4" t="s">
        <v>44</v>
      </c>
      <c r="BI1780" s="4" t="s">
        <v>78</v>
      </c>
      <c r="BJ1780" s="4" t="s">
        <v>77</v>
      </c>
      <c r="BK1780" s="4" t="s">
        <v>51</v>
      </c>
      <c r="BL1780" s="4" t="s">
        <v>47</v>
      </c>
      <c r="BM1780" s="4" t="s">
        <v>49</v>
      </c>
      <c r="BN1780" s="4" t="s">
        <v>47</v>
      </c>
      <c r="BP1780" s="4" t="s">
        <v>47</v>
      </c>
      <c r="BQ1780" t="s">
        <v>79</v>
      </c>
      <c r="BR1780" t="s">
        <v>51</v>
      </c>
      <c r="BS1780" t="s">
        <v>80</v>
      </c>
      <c r="BT1780" t="s">
        <v>51</v>
      </c>
      <c r="BU1780" t="s">
        <v>81</v>
      </c>
      <c r="BV1780" t="s">
        <v>80</v>
      </c>
      <c r="BW1780" t="s">
        <v>81</v>
      </c>
      <c r="DD1780" t="s">
        <v>75</v>
      </c>
      <c r="DE1780" t="s">
        <v>75</v>
      </c>
      <c r="DF1780" t="s">
        <v>75</v>
      </c>
      <c r="DH1780">
        <v>7</v>
      </c>
      <c r="DI1780">
        <v>2</v>
      </c>
      <c r="DJ1780">
        <v>4</v>
      </c>
      <c r="DK1780">
        <v>0</v>
      </c>
      <c r="DL1780">
        <v>7.5</v>
      </c>
      <c r="DM1780">
        <v>4</v>
      </c>
      <c r="DN1780">
        <v>2</v>
      </c>
      <c r="DO1780" t="str">
        <f t="shared" si="195"/>
        <v>N/A</v>
      </c>
    </row>
    <row r="1781" spans="1:119" x14ac:dyDescent="0.35">
      <c r="A1781" s="4">
        <v>2020</v>
      </c>
      <c r="B1781">
        <v>268</v>
      </c>
      <c r="C1781">
        <v>3093.0666666666698</v>
      </c>
      <c r="D1781" t="s">
        <v>21</v>
      </c>
      <c r="E1781" t="s">
        <v>82</v>
      </c>
      <c r="F1781" t="s">
        <v>82</v>
      </c>
      <c r="G1781" t="s">
        <v>83</v>
      </c>
      <c r="H1781" t="s">
        <v>84</v>
      </c>
      <c r="I1781" t="s">
        <v>434</v>
      </c>
      <c r="J1781" t="s">
        <v>27</v>
      </c>
      <c r="K1781" t="s">
        <v>60</v>
      </c>
      <c r="L1781" t="s">
        <v>85</v>
      </c>
      <c r="M1781" t="s">
        <v>61</v>
      </c>
      <c r="N1781" s="4" t="s">
        <v>1290</v>
      </c>
      <c r="O1781" t="s">
        <v>88</v>
      </c>
      <c r="P1781" t="s">
        <v>34</v>
      </c>
      <c r="Q1781" t="s">
        <v>35</v>
      </c>
      <c r="R1781" t="s">
        <v>35</v>
      </c>
      <c r="S1781" t="s">
        <v>34</v>
      </c>
      <c r="T1781" t="s">
        <v>34</v>
      </c>
      <c r="U1781" t="s">
        <v>73</v>
      </c>
      <c r="V1781" t="s">
        <v>86</v>
      </c>
      <c r="W1781" t="s">
        <v>33</v>
      </c>
      <c r="X1781" t="s">
        <v>35</v>
      </c>
      <c r="Y1781" t="s">
        <v>34</v>
      </c>
      <c r="Z1781" t="s">
        <v>33</v>
      </c>
      <c r="AA1781" t="s">
        <v>33</v>
      </c>
      <c r="AB1781" t="s">
        <v>33</v>
      </c>
      <c r="AC1781" t="s">
        <v>87</v>
      </c>
      <c r="AD1781" t="s">
        <v>87</v>
      </c>
      <c r="AE1781" t="s">
        <v>34</v>
      </c>
      <c r="AF1781" t="s">
        <v>33</v>
      </c>
      <c r="AG1781" t="s">
        <v>34</v>
      </c>
      <c r="AH1781" t="s">
        <v>88</v>
      </c>
      <c r="AI1781">
        <v>-96.076190476190504</v>
      </c>
      <c r="AJ1781">
        <v>89.961904761904705</v>
      </c>
      <c r="AK1781">
        <v>193.42857142857201</v>
      </c>
      <c r="AL1781">
        <v>-42.676190476190499</v>
      </c>
      <c r="AM1781">
        <v>-55.761904761904802</v>
      </c>
      <c r="AN1781">
        <v>-1.05714285714287</v>
      </c>
      <c r="AO1781">
        <v>228.685714285714</v>
      </c>
      <c r="AP1781">
        <v>3.3333333333333401</v>
      </c>
      <c r="AQ1781" t="s">
        <v>64</v>
      </c>
      <c r="AR1781" t="s">
        <v>38</v>
      </c>
      <c r="AS1781" t="s">
        <v>40</v>
      </c>
      <c r="AT1781" t="s">
        <v>44</v>
      </c>
      <c r="AU1781" t="s">
        <v>42</v>
      </c>
      <c r="AV1781" t="s">
        <v>77</v>
      </c>
      <c r="AW1781" t="s">
        <v>64</v>
      </c>
      <c r="AX1781" t="s">
        <v>43</v>
      </c>
      <c r="AY1781" s="4" t="s">
        <v>44</v>
      </c>
      <c r="AZ1781" s="4" t="s">
        <v>44</v>
      </c>
      <c r="BA1781" s="4" t="s">
        <v>42</v>
      </c>
      <c r="BB1781" s="4" t="s">
        <v>38</v>
      </c>
      <c r="BC1781" s="4" t="s">
        <v>63</v>
      </c>
      <c r="BD1781" s="4" t="s">
        <v>78</v>
      </c>
      <c r="BE1781" s="4" t="s">
        <v>43</v>
      </c>
      <c r="BF1781" s="4" t="s">
        <v>44</v>
      </c>
      <c r="BG1781" s="4" t="s">
        <v>44</v>
      </c>
      <c r="BH1781" s="4" t="s">
        <v>78</v>
      </c>
      <c r="BI1781" s="4" t="s">
        <v>44</v>
      </c>
      <c r="BJ1781" s="4" t="s">
        <v>78</v>
      </c>
      <c r="BK1781" s="4" t="s">
        <v>65</v>
      </c>
      <c r="BL1781" s="4" t="s">
        <v>79</v>
      </c>
      <c r="BM1781" s="4" t="s">
        <v>47</v>
      </c>
      <c r="BN1781" s="4" t="s">
        <v>50</v>
      </c>
      <c r="BP1781" s="4" t="s">
        <v>67</v>
      </c>
      <c r="BQ1781" t="s">
        <v>48</v>
      </c>
      <c r="BR1781" t="s">
        <v>65</v>
      </c>
      <c r="BS1781" t="s">
        <v>66</v>
      </c>
      <c r="BT1781" t="s">
        <v>65</v>
      </c>
      <c r="BU1781" t="s">
        <v>66</v>
      </c>
      <c r="BV1781" t="s">
        <v>67</v>
      </c>
      <c r="BW1781" t="s">
        <v>52</v>
      </c>
      <c r="DD1781" t="s">
        <v>88</v>
      </c>
      <c r="DE1781" t="s">
        <v>88</v>
      </c>
      <c r="DF1781" t="s">
        <v>88</v>
      </c>
      <c r="DH1781">
        <v>8</v>
      </c>
      <c r="DI1781">
        <v>10</v>
      </c>
      <c r="DJ1781">
        <v>5</v>
      </c>
      <c r="DK1781">
        <v>0</v>
      </c>
      <c r="DL1781">
        <v>8</v>
      </c>
      <c r="DM1781">
        <v>5</v>
      </c>
      <c r="DN1781">
        <v>5</v>
      </c>
      <c r="DO1781" t="str">
        <f t="shared" si="195"/>
        <v>N/A</v>
      </c>
    </row>
    <row r="1782" spans="1:119" x14ac:dyDescent="0.35">
      <c r="A1782" s="4">
        <v>2020</v>
      </c>
      <c r="B1782">
        <v>269</v>
      </c>
      <c r="C1782">
        <v>3097.2666666666701</v>
      </c>
      <c r="D1782" t="s">
        <v>53</v>
      </c>
      <c r="E1782" t="s">
        <v>89</v>
      </c>
      <c r="F1782" t="s">
        <v>90</v>
      </c>
      <c r="G1782" t="s">
        <v>56</v>
      </c>
      <c r="H1782" t="s">
        <v>91</v>
      </c>
      <c r="I1782" t="s">
        <v>437</v>
      </c>
      <c r="J1782" t="s">
        <v>59</v>
      </c>
      <c r="K1782" t="s">
        <v>28</v>
      </c>
      <c r="L1782" t="s">
        <v>29</v>
      </c>
      <c r="M1782" t="s">
        <v>61</v>
      </c>
      <c r="N1782" s="4" t="s">
        <v>93</v>
      </c>
      <c r="O1782" t="s">
        <v>94</v>
      </c>
      <c r="P1782" t="s">
        <v>34</v>
      </c>
      <c r="Q1782" t="s">
        <v>35</v>
      </c>
      <c r="R1782" t="s">
        <v>36</v>
      </c>
      <c r="S1782" t="s">
        <v>33</v>
      </c>
      <c r="T1782" t="s">
        <v>34</v>
      </c>
      <c r="U1782" s="1">
        <v>-17</v>
      </c>
      <c r="V1782" s="1">
        <v>-16.7</v>
      </c>
      <c r="W1782" t="s">
        <v>35</v>
      </c>
      <c r="X1782" t="s">
        <v>34</v>
      </c>
      <c r="Y1782" t="s">
        <v>33</v>
      </c>
      <c r="Z1782" t="s">
        <v>35</v>
      </c>
      <c r="AA1782" t="s">
        <v>34</v>
      </c>
      <c r="AB1782" t="s">
        <v>33</v>
      </c>
      <c r="AC1782" t="s">
        <v>87</v>
      </c>
      <c r="AD1782" s="1">
        <v>44.6</v>
      </c>
      <c r="AE1782" t="s">
        <v>36</v>
      </c>
      <c r="AF1782" t="s">
        <v>36</v>
      </c>
      <c r="AG1782" t="s">
        <v>36</v>
      </c>
      <c r="AH1782" t="s">
        <v>94</v>
      </c>
      <c r="AI1782">
        <v>-96.447619047619099</v>
      </c>
      <c r="AJ1782">
        <v>90.276190476190493</v>
      </c>
      <c r="AK1782">
        <v>194.142857142857</v>
      </c>
      <c r="AL1782">
        <v>-42.847619047618998</v>
      </c>
      <c r="AM1782">
        <v>-55.976190476190503</v>
      </c>
      <c r="AN1782">
        <v>-1.0857142857142901</v>
      </c>
      <c r="AO1782">
        <v>229.52857142857101</v>
      </c>
      <c r="AP1782">
        <v>3.3333333333333401</v>
      </c>
      <c r="AQ1782" t="s">
        <v>76</v>
      </c>
      <c r="AR1782" t="s">
        <v>38</v>
      </c>
      <c r="AS1782" t="s">
        <v>76</v>
      </c>
      <c r="AT1782" t="s">
        <v>39</v>
      </c>
      <c r="AU1782" t="s">
        <v>76</v>
      </c>
      <c r="AV1782" t="s">
        <v>39</v>
      </c>
      <c r="AW1782" t="s">
        <v>76</v>
      </c>
      <c r="AX1782" t="s">
        <v>39</v>
      </c>
      <c r="AY1782" s="4" t="s">
        <v>45</v>
      </c>
      <c r="AZ1782" s="4" t="s">
        <v>44</v>
      </c>
      <c r="BA1782" s="4" t="s">
        <v>63</v>
      </c>
      <c r="BB1782" s="4" t="s">
        <v>45</v>
      </c>
      <c r="BC1782" s="4" t="s">
        <v>46</v>
      </c>
      <c r="BD1782" s="4" t="s">
        <v>38</v>
      </c>
      <c r="BE1782" s="4" t="s">
        <v>78</v>
      </c>
      <c r="BF1782" s="4" t="s">
        <v>44</v>
      </c>
      <c r="BG1782" s="4" t="s">
        <v>41</v>
      </c>
      <c r="BH1782" s="4" t="s">
        <v>44</v>
      </c>
      <c r="BI1782" s="4" t="s">
        <v>46</v>
      </c>
      <c r="BJ1782" s="4" t="s">
        <v>43</v>
      </c>
      <c r="BK1782" s="4" t="s">
        <v>47</v>
      </c>
      <c r="BL1782" s="4" t="s">
        <v>66</v>
      </c>
      <c r="BM1782" s="4" t="s">
        <v>49</v>
      </c>
      <c r="BN1782" s="4" t="s">
        <v>48</v>
      </c>
      <c r="BP1782" s="4" t="s">
        <v>47</v>
      </c>
      <c r="BQ1782" t="s">
        <v>81</v>
      </c>
      <c r="BR1782" t="s">
        <v>65</v>
      </c>
      <c r="BS1782" t="s">
        <v>66</v>
      </c>
      <c r="BT1782" t="s">
        <v>65</v>
      </c>
      <c r="BU1782" t="s">
        <v>66</v>
      </c>
      <c r="BV1782" t="s">
        <v>50</v>
      </c>
      <c r="BW1782" t="s">
        <v>52</v>
      </c>
      <c r="DD1782" t="s">
        <v>94</v>
      </c>
      <c r="DE1782" t="s">
        <v>94</v>
      </c>
      <c r="DF1782" t="s">
        <v>94</v>
      </c>
      <c r="DH1782">
        <v>8.5</v>
      </c>
      <c r="DI1782">
        <v>4</v>
      </c>
      <c r="DJ1782">
        <v>2</v>
      </c>
      <c r="DK1782">
        <v>0</v>
      </c>
      <c r="DL1782">
        <v>9</v>
      </c>
      <c r="DM1782">
        <v>4</v>
      </c>
      <c r="DN1782">
        <v>3</v>
      </c>
      <c r="DO1782" t="str">
        <f t="shared" si="195"/>
        <v>N/A</v>
      </c>
    </row>
    <row r="1783" spans="1:119" x14ac:dyDescent="0.35">
      <c r="A1783" s="4">
        <v>2020</v>
      </c>
      <c r="B1783">
        <v>270</v>
      </c>
      <c r="C1783">
        <v>3101.4666666666699</v>
      </c>
      <c r="D1783" t="s">
        <v>53</v>
      </c>
      <c r="E1783" t="s">
        <v>95</v>
      </c>
      <c r="F1783" t="s">
        <v>96</v>
      </c>
      <c r="G1783" t="s">
        <v>97</v>
      </c>
      <c r="H1783" t="s">
        <v>98</v>
      </c>
      <c r="I1783" t="s">
        <v>434</v>
      </c>
      <c r="J1783" t="s">
        <v>27</v>
      </c>
      <c r="K1783" t="s">
        <v>99</v>
      </c>
      <c r="L1783" t="s">
        <v>85</v>
      </c>
      <c r="M1783" t="s">
        <v>61</v>
      </c>
      <c r="N1783" s="4" t="s">
        <v>93</v>
      </c>
      <c r="O1783" t="s">
        <v>88</v>
      </c>
      <c r="P1783" t="s">
        <v>33</v>
      </c>
      <c r="Q1783" t="s">
        <v>34</v>
      </c>
      <c r="R1783" t="s">
        <v>33</v>
      </c>
      <c r="S1783" t="s">
        <v>33</v>
      </c>
      <c r="T1783" t="s">
        <v>33</v>
      </c>
      <c r="U1783" s="1">
        <v>-17.2</v>
      </c>
      <c r="V1783" s="1">
        <v>-16.899999999999999</v>
      </c>
      <c r="W1783" t="s">
        <v>33</v>
      </c>
      <c r="X1783" t="s">
        <v>33</v>
      </c>
      <c r="Y1783" t="s">
        <v>33</v>
      </c>
      <c r="Z1783" t="s">
        <v>33</v>
      </c>
      <c r="AA1783" t="s">
        <v>33</v>
      </c>
      <c r="AB1783" t="s">
        <v>33</v>
      </c>
      <c r="AC1783" t="s">
        <v>73</v>
      </c>
      <c r="AD1783" t="s">
        <v>73</v>
      </c>
      <c r="AE1783" t="s">
        <v>34</v>
      </c>
      <c r="AF1783" t="s">
        <v>34</v>
      </c>
      <c r="AG1783" t="s">
        <v>34</v>
      </c>
      <c r="AH1783" t="s">
        <v>88</v>
      </c>
      <c r="AI1783">
        <v>-96.819047619047595</v>
      </c>
      <c r="AJ1783">
        <v>90.590476190476195</v>
      </c>
      <c r="AK1783">
        <v>194.857142857143</v>
      </c>
      <c r="AL1783">
        <v>-43.019047619047598</v>
      </c>
      <c r="AM1783">
        <v>-56.190476190476197</v>
      </c>
      <c r="AN1783">
        <v>-1.1142857142857201</v>
      </c>
      <c r="AO1783">
        <v>230.37142857142899</v>
      </c>
      <c r="AP1783">
        <v>3.3333333333333401</v>
      </c>
      <c r="AQ1783" t="s">
        <v>64</v>
      </c>
      <c r="AR1783" t="s">
        <v>45</v>
      </c>
      <c r="AS1783" t="s">
        <v>64</v>
      </c>
      <c r="AT1783" t="s">
        <v>39</v>
      </c>
      <c r="AU1783" t="s">
        <v>76</v>
      </c>
      <c r="AV1783" t="s">
        <v>41</v>
      </c>
      <c r="AW1783" t="s">
        <v>76</v>
      </c>
      <c r="AX1783" t="s">
        <v>43</v>
      </c>
      <c r="AY1783" s="4" t="s">
        <v>44</v>
      </c>
      <c r="AZ1783" s="4" t="s">
        <v>63</v>
      </c>
      <c r="BA1783" s="4" t="s">
        <v>38</v>
      </c>
      <c r="BB1783" s="4" t="s">
        <v>42</v>
      </c>
      <c r="BC1783" s="4" t="s">
        <v>38</v>
      </c>
      <c r="BD1783" s="4" t="s">
        <v>43</v>
      </c>
      <c r="BE1783" s="4" t="s">
        <v>38</v>
      </c>
      <c r="BF1783" s="4" t="s">
        <v>44</v>
      </c>
      <c r="BG1783" s="4" t="s">
        <v>44</v>
      </c>
      <c r="BH1783" s="4" t="s">
        <v>43</v>
      </c>
      <c r="BI1783" s="4" t="s">
        <v>46</v>
      </c>
      <c r="BJ1783" s="4" t="s">
        <v>43</v>
      </c>
      <c r="BK1783" s="4" t="s">
        <v>47</v>
      </c>
      <c r="BL1783" s="4" t="s">
        <v>66</v>
      </c>
      <c r="BM1783" s="4" t="s">
        <v>47</v>
      </c>
      <c r="BN1783" s="4" t="s">
        <v>48</v>
      </c>
      <c r="BP1783" s="4" t="s">
        <v>47</v>
      </c>
      <c r="BQ1783" t="s">
        <v>52</v>
      </c>
      <c r="BR1783" t="s">
        <v>65</v>
      </c>
      <c r="BS1783" t="s">
        <v>66</v>
      </c>
      <c r="BT1783" t="s">
        <v>65</v>
      </c>
      <c r="BU1783" t="s">
        <v>66</v>
      </c>
      <c r="BV1783" t="s">
        <v>80</v>
      </c>
      <c r="BW1783" t="s">
        <v>52</v>
      </c>
      <c r="DD1783" t="s">
        <v>88</v>
      </c>
      <c r="DE1783" t="s">
        <v>88</v>
      </c>
      <c r="DF1783" t="s">
        <v>88</v>
      </c>
      <c r="DH1783">
        <v>9</v>
      </c>
      <c r="DI1783">
        <v>4</v>
      </c>
      <c r="DJ1783">
        <v>2</v>
      </c>
      <c r="DK1783">
        <v>0</v>
      </c>
      <c r="DL1783">
        <v>12</v>
      </c>
      <c r="DM1783">
        <v>4</v>
      </c>
      <c r="DN1783">
        <v>1</v>
      </c>
      <c r="DO1783" t="str">
        <f t="shared" si="195"/>
        <v>N/A</v>
      </c>
    </row>
    <row r="1784" spans="1:119" x14ac:dyDescent="0.35">
      <c r="A1784" s="4">
        <v>2020</v>
      </c>
      <c r="B1784">
        <v>271</v>
      </c>
      <c r="C1784">
        <v>3105.6666666666702</v>
      </c>
      <c r="D1784" t="s">
        <v>21</v>
      </c>
      <c r="E1784" t="s">
        <v>22</v>
      </c>
      <c r="F1784" t="s">
        <v>23</v>
      </c>
      <c r="G1784" t="s">
        <v>24</v>
      </c>
      <c r="H1784" t="s">
        <v>25</v>
      </c>
      <c r="I1784" t="s">
        <v>438</v>
      </c>
      <c r="J1784" t="s">
        <v>27</v>
      </c>
      <c r="K1784" t="s">
        <v>28</v>
      </c>
      <c r="L1784" t="s">
        <v>29</v>
      </c>
      <c r="M1784" t="s">
        <v>30</v>
      </c>
      <c r="N1784" s="4" t="s">
        <v>104</v>
      </c>
      <c r="O1784" t="s">
        <v>37</v>
      </c>
      <c r="P1784" t="s">
        <v>31</v>
      </c>
      <c r="Q1784" t="s">
        <v>31</v>
      </c>
      <c r="R1784" t="s">
        <v>31</v>
      </c>
      <c r="S1784" t="s">
        <v>31</v>
      </c>
      <c r="T1784" t="s">
        <v>31</v>
      </c>
      <c r="U1784" t="s">
        <v>32</v>
      </c>
      <c r="V1784" s="1">
        <v>-62.1</v>
      </c>
      <c r="W1784" t="s">
        <v>33</v>
      </c>
      <c r="X1784" t="s">
        <v>34</v>
      </c>
      <c r="Y1784" t="s">
        <v>34</v>
      </c>
      <c r="Z1784" t="s">
        <v>33</v>
      </c>
      <c r="AA1784" t="s">
        <v>34</v>
      </c>
      <c r="AB1784" t="s">
        <v>33</v>
      </c>
      <c r="AC1784" s="1">
        <v>-12.866666666666699</v>
      </c>
      <c r="AD1784" s="1">
        <v>-19.533333333333299</v>
      </c>
      <c r="AE1784" t="s">
        <v>35</v>
      </c>
      <c r="AF1784" t="s">
        <v>35</v>
      </c>
      <c r="AG1784" t="s">
        <v>36</v>
      </c>
      <c r="AH1784" t="s">
        <v>37</v>
      </c>
      <c r="AI1784">
        <v>-97.190476190475906</v>
      </c>
      <c r="AJ1784">
        <v>90.904761904761997</v>
      </c>
      <c r="AK1784">
        <v>195.57142857142901</v>
      </c>
      <c r="AL1784">
        <v>-43.190476190476197</v>
      </c>
      <c r="AM1784">
        <v>-56.404761904761799</v>
      </c>
      <c r="AN1784">
        <v>-1.1428571428571499</v>
      </c>
      <c r="AO1784">
        <v>231.21428571428601</v>
      </c>
      <c r="AP1784">
        <v>3.3333333333333401</v>
      </c>
      <c r="AQ1784" t="s">
        <v>38</v>
      </c>
      <c r="AR1784" t="s">
        <v>39</v>
      </c>
      <c r="AS1784" t="s">
        <v>39</v>
      </c>
      <c r="AT1784" t="s">
        <v>40</v>
      </c>
      <c r="AU1784" t="s">
        <v>41</v>
      </c>
      <c r="AV1784" t="s">
        <v>42</v>
      </c>
      <c r="AW1784" t="s">
        <v>39</v>
      </c>
      <c r="AX1784" t="s">
        <v>43</v>
      </c>
      <c r="AY1784" s="4" t="s">
        <v>44</v>
      </c>
      <c r="AZ1784" s="4" t="s">
        <v>40</v>
      </c>
      <c r="BA1784" s="4" t="s">
        <v>41</v>
      </c>
      <c r="BB1784" s="4" t="s">
        <v>45</v>
      </c>
      <c r="BC1784" s="4" t="s">
        <v>38</v>
      </c>
      <c r="BD1784" s="4" t="s">
        <v>43</v>
      </c>
      <c r="BE1784" s="4" t="s">
        <v>46</v>
      </c>
      <c r="BF1784" s="4" t="s">
        <v>40</v>
      </c>
      <c r="BG1784" s="4" t="s">
        <v>44</v>
      </c>
      <c r="BH1784" s="4" t="s">
        <v>43</v>
      </c>
      <c r="BI1784" s="4" t="s">
        <v>40</v>
      </c>
      <c r="BJ1784" s="4" t="s">
        <v>42</v>
      </c>
      <c r="BK1784" s="4" t="s">
        <v>47</v>
      </c>
      <c r="BL1784" s="4" t="s">
        <v>48</v>
      </c>
      <c r="BM1784" s="4" t="s">
        <v>49</v>
      </c>
      <c r="BN1784" s="4" t="s">
        <v>50</v>
      </c>
      <c r="BP1784" s="4" t="s">
        <v>47</v>
      </c>
      <c r="BQ1784" t="s">
        <v>48</v>
      </c>
      <c r="BR1784" t="s">
        <v>49</v>
      </c>
      <c r="BS1784" t="s">
        <v>51</v>
      </c>
      <c r="BT1784" t="s">
        <v>52</v>
      </c>
      <c r="BU1784" t="s">
        <v>51</v>
      </c>
      <c r="BV1784" t="s">
        <v>49</v>
      </c>
      <c r="BW1784" t="s">
        <v>50</v>
      </c>
      <c r="DD1784" t="s">
        <v>37</v>
      </c>
      <c r="DE1784" t="s">
        <v>37</v>
      </c>
      <c r="DF1784" t="s">
        <v>37</v>
      </c>
      <c r="DH1784">
        <v>11</v>
      </c>
      <c r="DI1784">
        <v>2</v>
      </c>
      <c r="DJ1784">
        <v>1</v>
      </c>
      <c r="DK1784">
        <v>0</v>
      </c>
      <c r="DL1784">
        <v>10</v>
      </c>
      <c r="DM1784">
        <v>3</v>
      </c>
      <c r="DN1784">
        <v>2</v>
      </c>
      <c r="DO1784" t="str">
        <f t="shared" si="195"/>
        <v>N/A</v>
      </c>
    </row>
    <row r="1785" spans="1:119" x14ac:dyDescent="0.35">
      <c r="A1785" s="4">
        <v>2020</v>
      </c>
      <c r="B1785">
        <v>272</v>
      </c>
      <c r="C1785">
        <v>3109.86666666667</v>
      </c>
      <c r="D1785" t="s">
        <v>53</v>
      </c>
      <c r="E1785" t="s">
        <v>54</v>
      </c>
      <c r="F1785" t="s">
        <v>55</v>
      </c>
      <c r="G1785" t="s">
        <v>56</v>
      </c>
      <c r="H1785" t="s">
        <v>57</v>
      </c>
      <c r="I1785" t="s">
        <v>439</v>
      </c>
      <c r="J1785" t="s">
        <v>59</v>
      </c>
      <c r="K1785" t="s">
        <v>60</v>
      </c>
      <c r="L1785" t="s">
        <v>29</v>
      </c>
      <c r="M1785" t="s">
        <v>61</v>
      </c>
      <c r="N1785" s="4" t="s">
        <v>1290</v>
      </c>
      <c r="O1785" t="s">
        <v>62</v>
      </c>
      <c r="P1785" t="s">
        <v>34</v>
      </c>
      <c r="Q1785" t="s">
        <v>34</v>
      </c>
      <c r="R1785" t="s">
        <v>34</v>
      </c>
      <c r="S1785" t="s">
        <v>34</v>
      </c>
      <c r="T1785" t="s">
        <v>34</v>
      </c>
      <c r="U1785" s="1">
        <v>0.2</v>
      </c>
      <c r="V1785" s="1">
        <v>-62.8</v>
      </c>
      <c r="W1785" t="s">
        <v>34</v>
      </c>
      <c r="X1785" t="s">
        <v>34</v>
      </c>
      <c r="Y1785" t="s">
        <v>34</v>
      </c>
      <c r="Z1785" t="s">
        <v>34</v>
      </c>
      <c r="AA1785" t="s">
        <v>34</v>
      </c>
      <c r="AB1785" t="s">
        <v>34</v>
      </c>
      <c r="AC1785" s="1">
        <v>-12.966666666666701</v>
      </c>
      <c r="AD1785" s="1">
        <v>-19.683333333333302</v>
      </c>
      <c r="AE1785" t="s">
        <v>34</v>
      </c>
      <c r="AF1785" t="s">
        <v>34</v>
      </c>
      <c r="AG1785" t="s">
        <v>34</v>
      </c>
      <c r="AH1785" t="s">
        <v>62</v>
      </c>
      <c r="AI1785">
        <v>-97.561904761904898</v>
      </c>
      <c r="AJ1785">
        <v>91.2190476190477</v>
      </c>
      <c r="AK1785">
        <v>196.28571428571499</v>
      </c>
      <c r="AL1785">
        <v>-43.361904761904697</v>
      </c>
      <c r="AM1785">
        <v>-56.619047619047599</v>
      </c>
      <c r="AN1785">
        <v>-1.1714285714285799</v>
      </c>
      <c r="AO1785">
        <v>232.05714285714299</v>
      </c>
      <c r="AP1785">
        <v>3.3333333333333401</v>
      </c>
      <c r="AQ1785" t="s">
        <v>63</v>
      </c>
      <c r="AR1785" t="s">
        <v>64</v>
      </c>
      <c r="AS1785" t="s">
        <v>39</v>
      </c>
      <c r="AT1785" t="s">
        <v>64</v>
      </c>
      <c r="AU1785" t="s">
        <v>41</v>
      </c>
      <c r="AV1785" t="s">
        <v>64</v>
      </c>
      <c r="AW1785" t="s">
        <v>39</v>
      </c>
      <c r="AX1785" t="s">
        <v>64</v>
      </c>
      <c r="AY1785" s="4" t="s">
        <v>63</v>
      </c>
      <c r="AZ1785" s="4" t="s">
        <v>38</v>
      </c>
      <c r="BA1785" s="4" t="s">
        <v>45</v>
      </c>
      <c r="BB1785" s="4" t="s">
        <v>63</v>
      </c>
      <c r="BC1785" s="4" t="s">
        <v>63</v>
      </c>
      <c r="BD1785" s="4" t="s">
        <v>38</v>
      </c>
      <c r="BE1785" s="4" t="s">
        <v>46</v>
      </c>
      <c r="BF1785" s="4" t="s">
        <v>44</v>
      </c>
      <c r="BG1785" s="4" t="s">
        <v>42</v>
      </c>
      <c r="BH1785" s="4" t="s">
        <v>44</v>
      </c>
      <c r="BI1785" s="4" t="s">
        <v>44</v>
      </c>
      <c r="BJ1785" s="4" t="s">
        <v>46</v>
      </c>
      <c r="BK1785" s="4" t="s">
        <v>65</v>
      </c>
      <c r="BL1785" s="4" t="s">
        <v>66</v>
      </c>
      <c r="BM1785" s="4" t="s">
        <v>47</v>
      </c>
      <c r="BN1785" s="4" t="s">
        <v>48</v>
      </c>
      <c r="BP1785" s="4" t="s">
        <v>47</v>
      </c>
      <c r="BQ1785" t="s">
        <v>48</v>
      </c>
      <c r="BR1785" t="s">
        <v>65</v>
      </c>
      <c r="BS1785" t="s">
        <v>66</v>
      </c>
      <c r="BT1785" t="s">
        <v>65</v>
      </c>
      <c r="BU1785" t="s">
        <v>66</v>
      </c>
      <c r="BV1785" t="s">
        <v>67</v>
      </c>
      <c r="BW1785" t="s">
        <v>50</v>
      </c>
      <c r="DD1785" t="s">
        <v>62</v>
      </c>
      <c r="DE1785" t="s">
        <v>62</v>
      </c>
      <c r="DF1785" t="s">
        <v>62</v>
      </c>
      <c r="DH1785">
        <v>8</v>
      </c>
      <c r="DI1785">
        <v>6</v>
      </c>
      <c r="DJ1785">
        <v>1</v>
      </c>
      <c r="DK1785">
        <v>0</v>
      </c>
      <c r="DL1785">
        <v>9</v>
      </c>
      <c r="DM1785">
        <v>5</v>
      </c>
      <c r="DN1785">
        <v>2</v>
      </c>
      <c r="DO1785" t="str">
        <f t="shared" si="195"/>
        <v>N/A</v>
      </c>
    </row>
    <row r="1786" spans="1:119" x14ac:dyDescent="0.35">
      <c r="A1786" s="4">
        <v>2020</v>
      </c>
      <c r="B1786">
        <v>273</v>
      </c>
      <c r="C1786">
        <v>3114.0666666666698</v>
      </c>
      <c r="D1786" t="s">
        <v>53</v>
      </c>
      <c r="E1786" t="s">
        <v>68</v>
      </c>
      <c r="F1786" t="s">
        <v>69</v>
      </c>
      <c r="G1786" t="s">
        <v>56</v>
      </c>
      <c r="H1786" t="s">
        <v>57</v>
      </c>
      <c r="I1786" t="s">
        <v>440</v>
      </c>
      <c r="J1786" t="s">
        <v>59</v>
      </c>
      <c r="K1786" t="s">
        <v>71</v>
      </c>
      <c r="L1786" t="s">
        <v>29</v>
      </c>
      <c r="M1786" t="s">
        <v>61</v>
      </c>
      <c r="N1786" s="4" t="s">
        <v>1290</v>
      </c>
      <c r="O1786" t="s">
        <v>75</v>
      </c>
      <c r="P1786" t="s">
        <v>34</v>
      </c>
      <c r="Q1786" t="s">
        <v>72</v>
      </c>
      <c r="R1786" t="s">
        <v>34</v>
      </c>
      <c r="S1786" t="s">
        <v>72</v>
      </c>
      <c r="T1786" t="s">
        <v>72</v>
      </c>
      <c r="U1786" t="s">
        <v>73</v>
      </c>
      <c r="V1786" t="s">
        <v>74</v>
      </c>
      <c r="W1786" t="s">
        <v>72</v>
      </c>
      <c r="X1786" t="s">
        <v>34</v>
      </c>
      <c r="Y1786" t="s">
        <v>34</v>
      </c>
      <c r="Z1786" t="s">
        <v>72</v>
      </c>
      <c r="AA1786" t="s">
        <v>34</v>
      </c>
      <c r="AB1786" t="s">
        <v>72</v>
      </c>
      <c r="AC1786" s="1">
        <v>-13.0666666666667</v>
      </c>
      <c r="AD1786" s="1">
        <v>-19.8333333333333</v>
      </c>
      <c r="AE1786" t="s">
        <v>34</v>
      </c>
      <c r="AF1786" t="s">
        <v>34</v>
      </c>
      <c r="AG1786" t="s">
        <v>34</v>
      </c>
      <c r="AH1786" t="s">
        <v>75</v>
      </c>
      <c r="AI1786">
        <v>-97.933333333332897</v>
      </c>
      <c r="AJ1786">
        <v>91.533333333333303</v>
      </c>
      <c r="AK1786">
        <v>197</v>
      </c>
      <c r="AL1786">
        <v>-43.533333333333303</v>
      </c>
      <c r="AM1786">
        <v>-56.8333333333333</v>
      </c>
      <c r="AN1786">
        <v>-1.2000000000000099</v>
      </c>
      <c r="AO1786">
        <v>232.9</v>
      </c>
      <c r="AP1786">
        <v>3.3333333333333401</v>
      </c>
      <c r="AQ1786" t="s">
        <v>38</v>
      </c>
      <c r="AR1786" t="s">
        <v>45</v>
      </c>
      <c r="AS1786" t="s">
        <v>76</v>
      </c>
      <c r="AT1786" t="s">
        <v>44</v>
      </c>
      <c r="AU1786" t="s">
        <v>76</v>
      </c>
      <c r="AV1786" t="s">
        <v>39</v>
      </c>
      <c r="AW1786" t="s">
        <v>76</v>
      </c>
      <c r="AX1786" t="s">
        <v>43</v>
      </c>
      <c r="AY1786" s="4" t="s">
        <v>45</v>
      </c>
      <c r="AZ1786" s="4" t="s">
        <v>44</v>
      </c>
      <c r="BA1786" s="4" t="s">
        <v>77</v>
      </c>
      <c r="BB1786" s="4" t="s">
        <v>41</v>
      </c>
      <c r="BC1786" s="4" t="s">
        <v>78</v>
      </c>
      <c r="BD1786" s="4" t="s">
        <v>45</v>
      </c>
      <c r="BE1786" s="4" t="s">
        <v>78</v>
      </c>
      <c r="BF1786" s="4" t="s">
        <v>41</v>
      </c>
      <c r="BG1786" s="4" t="s">
        <v>77</v>
      </c>
      <c r="BH1786" s="4" t="s">
        <v>44</v>
      </c>
      <c r="BI1786" s="4" t="s">
        <v>78</v>
      </c>
      <c r="BJ1786" s="4" t="s">
        <v>77</v>
      </c>
      <c r="BK1786" s="4" t="s">
        <v>51</v>
      </c>
      <c r="BL1786" s="4" t="s">
        <v>47</v>
      </c>
      <c r="BM1786" s="4" t="s">
        <v>49</v>
      </c>
      <c r="BN1786" s="4" t="s">
        <v>47</v>
      </c>
      <c r="BP1786" s="4" t="s">
        <v>47</v>
      </c>
      <c r="BQ1786" t="s">
        <v>79</v>
      </c>
      <c r="BR1786" t="s">
        <v>51</v>
      </c>
      <c r="BS1786" t="s">
        <v>80</v>
      </c>
      <c r="BT1786" t="s">
        <v>51</v>
      </c>
      <c r="BU1786" t="s">
        <v>81</v>
      </c>
      <c r="BV1786" t="s">
        <v>80</v>
      </c>
      <c r="BW1786" t="s">
        <v>81</v>
      </c>
      <c r="DD1786" t="s">
        <v>75</v>
      </c>
      <c r="DE1786" t="s">
        <v>75</v>
      </c>
      <c r="DF1786" t="s">
        <v>75</v>
      </c>
      <c r="DH1786">
        <v>8</v>
      </c>
      <c r="DI1786">
        <v>2</v>
      </c>
      <c r="DJ1786">
        <v>2</v>
      </c>
      <c r="DK1786">
        <v>1</v>
      </c>
      <c r="DL1786">
        <v>8.5</v>
      </c>
      <c r="DM1786">
        <v>2</v>
      </c>
      <c r="DN1786">
        <v>2</v>
      </c>
      <c r="DO1786" t="str">
        <f t="shared" si="195"/>
        <v>N/A</v>
      </c>
    </row>
    <row r="1787" spans="1:119" x14ac:dyDescent="0.35">
      <c r="A1787" s="4">
        <v>2020</v>
      </c>
      <c r="B1787">
        <v>274</v>
      </c>
      <c r="C1787">
        <v>3118.2666666666701</v>
      </c>
      <c r="D1787" t="s">
        <v>21</v>
      </c>
      <c r="E1787" t="s">
        <v>82</v>
      </c>
      <c r="F1787" t="s">
        <v>82</v>
      </c>
      <c r="G1787" t="s">
        <v>83</v>
      </c>
      <c r="H1787" t="s">
        <v>84</v>
      </c>
      <c r="I1787" t="s">
        <v>438</v>
      </c>
      <c r="J1787" t="s">
        <v>27</v>
      </c>
      <c r="K1787" t="s">
        <v>60</v>
      </c>
      <c r="L1787" t="s">
        <v>85</v>
      </c>
      <c r="M1787" t="s">
        <v>61</v>
      </c>
      <c r="N1787" s="4" t="s">
        <v>1290</v>
      </c>
      <c r="O1787" t="s">
        <v>88</v>
      </c>
      <c r="P1787" t="s">
        <v>34</v>
      </c>
      <c r="Q1787" t="s">
        <v>35</v>
      </c>
      <c r="R1787" t="s">
        <v>35</v>
      </c>
      <c r="S1787" t="s">
        <v>34</v>
      </c>
      <c r="T1787" t="s">
        <v>34</v>
      </c>
      <c r="U1787" t="s">
        <v>73</v>
      </c>
      <c r="V1787" t="s">
        <v>86</v>
      </c>
      <c r="W1787" t="s">
        <v>33</v>
      </c>
      <c r="X1787" t="s">
        <v>35</v>
      </c>
      <c r="Y1787" t="s">
        <v>34</v>
      </c>
      <c r="Z1787" t="s">
        <v>33</v>
      </c>
      <c r="AA1787" t="s">
        <v>33</v>
      </c>
      <c r="AB1787" t="s">
        <v>33</v>
      </c>
      <c r="AC1787" t="s">
        <v>87</v>
      </c>
      <c r="AD1787" t="s">
        <v>87</v>
      </c>
      <c r="AE1787" t="s">
        <v>34</v>
      </c>
      <c r="AF1787" t="s">
        <v>33</v>
      </c>
      <c r="AG1787" t="s">
        <v>34</v>
      </c>
      <c r="AH1787" t="s">
        <v>88</v>
      </c>
      <c r="AI1787">
        <v>-98.304761904761904</v>
      </c>
      <c r="AJ1787">
        <v>91.847619047619006</v>
      </c>
      <c r="AK1787">
        <v>197.71428571428601</v>
      </c>
      <c r="AL1787">
        <v>-43.704761904761902</v>
      </c>
      <c r="AM1787">
        <v>-57.047619047619101</v>
      </c>
      <c r="AN1787">
        <v>-1.22857142857144</v>
      </c>
      <c r="AO1787">
        <v>233.74285714285699</v>
      </c>
      <c r="AP1787">
        <v>3.3333333333333401</v>
      </c>
      <c r="AQ1787" t="s">
        <v>64</v>
      </c>
      <c r="AR1787" t="s">
        <v>38</v>
      </c>
      <c r="AS1787" t="s">
        <v>40</v>
      </c>
      <c r="AT1787" t="s">
        <v>44</v>
      </c>
      <c r="AU1787" t="s">
        <v>42</v>
      </c>
      <c r="AV1787" t="s">
        <v>77</v>
      </c>
      <c r="AW1787" t="s">
        <v>64</v>
      </c>
      <c r="AX1787" t="s">
        <v>43</v>
      </c>
      <c r="AY1787" s="4" t="s">
        <v>44</v>
      </c>
      <c r="AZ1787" s="4" t="s">
        <v>44</v>
      </c>
      <c r="BA1787" s="4" t="s">
        <v>42</v>
      </c>
      <c r="BB1787" s="4" t="s">
        <v>38</v>
      </c>
      <c r="BC1787" s="4" t="s">
        <v>63</v>
      </c>
      <c r="BD1787" s="4" t="s">
        <v>78</v>
      </c>
      <c r="BE1787" s="4" t="s">
        <v>43</v>
      </c>
      <c r="BF1787" s="4" t="s">
        <v>44</v>
      </c>
      <c r="BG1787" s="4" t="s">
        <v>44</v>
      </c>
      <c r="BH1787" s="4" t="s">
        <v>78</v>
      </c>
      <c r="BI1787" s="4" t="s">
        <v>44</v>
      </c>
      <c r="BJ1787" s="4" t="s">
        <v>78</v>
      </c>
      <c r="BK1787" s="4" t="s">
        <v>65</v>
      </c>
      <c r="BL1787" s="4" t="s">
        <v>79</v>
      </c>
      <c r="BM1787" s="4" t="s">
        <v>47</v>
      </c>
      <c r="BN1787" s="4" t="s">
        <v>50</v>
      </c>
      <c r="BP1787" s="4" t="s">
        <v>67</v>
      </c>
      <c r="BQ1787" t="s">
        <v>48</v>
      </c>
      <c r="BR1787" t="s">
        <v>65</v>
      </c>
      <c r="BS1787" t="s">
        <v>66</v>
      </c>
      <c r="BT1787" t="s">
        <v>65</v>
      </c>
      <c r="BU1787" t="s">
        <v>66</v>
      </c>
      <c r="BV1787" t="s">
        <v>67</v>
      </c>
      <c r="BW1787" t="s">
        <v>52</v>
      </c>
      <c r="DD1787" t="s">
        <v>88</v>
      </c>
      <c r="DE1787" t="s">
        <v>88</v>
      </c>
      <c r="DF1787" t="s">
        <v>88</v>
      </c>
      <c r="DH1787">
        <v>7.5</v>
      </c>
      <c r="DI1787">
        <v>2</v>
      </c>
      <c r="DJ1787">
        <v>0</v>
      </c>
      <c r="DK1787">
        <v>0</v>
      </c>
      <c r="DL1787">
        <v>8</v>
      </c>
      <c r="DM1787">
        <v>5</v>
      </c>
      <c r="DN1787">
        <v>1</v>
      </c>
      <c r="DO1787" t="str">
        <f t="shared" si="195"/>
        <v>N/A</v>
      </c>
    </row>
    <row r="1788" spans="1:119" x14ac:dyDescent="0.35">
      <c r="A1788" s="4">
        <v>2020</v>
      </c>
      <c r="B1788">
        <v>275</v>
      </c>
      <c r="C1788">
        <v>3122.4666666666699</v>
      </c>
      <c r="D1788" t="s">
        <v>53</v>
      </c>
      <c r="E1788" t="s">
        <v>89</v>
      </c>
      <c r="F1788" t="s">
        <v>90</v>
      </c>
      <c r="G1788" t="s">
        <v>56</v>
      </c>
      <c r="H1788" t="s">
        <v>91</v>
      </c>
      <c r="I1788" t="s">
        <v>441</v>
      </c>
      <c r="J1788" t="s">
        <v>59</v>
      </c>
      <c r="K1788" t="s">
        <v>28</v>
      </c>
      <c r="L1788" t="s">
        <v>29</v>
      </c>
      <c r="M1788" t="s">
        <v>61</v>
      </c>
      <c r="N1788" s="4" t="s">
        <v>93</v>
      </c>
      <c r="O1788" t="s">
        <v>94</v>
      </c>
      <c r="P1788" t="s">
        <v>34</v>
      </c>
      <c r="Q1788" t="s">
        <v>35</v>
      </c>
      <c r="R1788" t="s">
        <v>36</v>
      </c>
      <c r="S1788" t="s">
        <v>33</v>
      </c>
      <c r="T1788" t="s">
        <v>34</v>
      </c>
      <c r="U1788" s="1">
        <v>-17.399999999999999</v>
      </c>
      <c r="V1788" s="1">
        <v>-17.100000000000001</v>
      </c>
      <c r="W1788" t="s">
        <v>35</v>
      </c>
      <c r="X1788" t="s">
        <v>34</v>
      </c>
      <c r="Y1788" t="s">
        <v>33</v>
      </c>
      <c r="Z1788" t="s">
        <v>35</v>
      </c>
      <c r="AA1788" t="s">
        <v>34</v>
      </c>
      <c r="AB1788" t="s">
        <v>33</v>
      </c>
      <c r="AC1788" t="s">
        <v>87</v>
      </c>
      <c r="AD1788" s="1">
        <v>45.6</v>
      </c>
      <c r="AE1788" t="s">
        <v>36</v>
      </c>
      <c r="AF1788" t="s">
        <v>36</v>
      </c>
      <c r="AG1788" t="s">
        <v>36</v>
      </c>
      <c r="AH1788" t="s">
        <v>94</v>
      </c>
      <c r="AI1788">
        <v>-98.676190476190897</v>
      </c>
      <c r="AJ1788">
        <v>92.161904761904793</v>
      </c>
      <c r="AK1788">
        <v>198.42857142857201</v>
      </c>
      <c r="AL1788">
        <v>-43.876190476190501</v>
      </c>
      <c r="AM1788">
        <v>-57.261904761904802</v>
      </c>
      <c r="AN1788">
        <v>-1.25714285714287</v>
      </c>
      <c r="AO1788">
        <v>234.585714285714</v>
      </c>
      <c r="AP1788">
        <v>3.3333333333333401</v>
      </c>
      <c r="AQ1788" t="s">
        <v>76</v>
      </c>
      <c r="AR1788" t="s">
        <v>38</v>
      </c>
      <c r="AS1788" t="s">
        <v>76</v>
      </c>
      <c r="AT1788" t="s">
        <v>39</v>
      </c>
      <c r="AU1788" t="s">
        <v>76</v>
      </c>
      <c r="AV1788" t="s">
        <v>39</v>
      </c>
      <c r="AW1788" t="s">
        <v>76</v>
      </c>
      <c r="AX1788" t="s">
        <v>39</v>
      </c>
      <c r="AY1788" s="4" t="s">
        <v>45</v>
      </c>
      <c r="AZ1788" s="4" t="s">
        <v>44</v>
      </c>
      <c r="BA1788" s="4" t="s">
        <v>63</v>
      </c>
      <c r="BB1788" s="4" t="s">
        <v>45</v>
      </c>
      <c r="BC1788" s="4" t="s">
        <v>46</v>
      </c>
      <c r="BD1788" s="4" t="s">
        <v>38</v>
      </c>
      <c r="BE1788" s="4" t="s">
        <v>78</v>
      </c>
      <c r="BF1788" s="4" t="s">
        <v>44</v>
      </c>
      <c r="BG1788" s="4" t="s">
        <v>41</v>
      </c>
      <c r="BH1788" s="4" t="s">
        <v>44</v>
      </c>
      <c r="BI1788" s="4" t="s">
        <v>46</v>
      </c>
      <c r="BJ1788" s="4" t="s">
        <v>43</v>
      </c>
      <c r="BK1788" s="4" t="s">
        <v>47</v>
      </c>
      <c r="BL1788" s="4" t="s">
        <v>66</v>
      </c>
      <c r="BM1788" s="4" t="s">
        <v>49</v>
      </c>
      <c r="BN1788" s="4" t="s">
        <v>48</v>
      </c>
      <c r="BP1788" s="4" t="s">
        <v>47</v>
      </c>
      <c r="BQ1788" t="s">
        <v>81</v>
      </c>
      <c r="BR1788" t="s">
        <v>65</v>
      </c>
      <c r="BS1788" t="s">
        <v>66</v>
      </c>
      <c r="BT1788" t="s">
        <v>65</v>
      </c>
      <c r="BU1788" t="s">
        <v>66</v>
      </c>
      <c r="BV1788" t="s">
        <v>50</v>
      </c>
      <c r="BW1788" t="s">
        <v>52</v>
      </c>
      <c r="DD1788" t="s">
        <v>94</v>
      </c>
      <c r="DE1788" t="s">
        <v>94</v>
      </c>
      <c r="DF1788" t="s">
        <v>94</v>
      </c>
      <c r="DH1788">
        <v>5</v>
      </c>
      <c r="DI1788">
        <v>4</v>
      </c>
      <c r="DJ1788">
        <v>4</v>
      </c>
      <c r="DK1788">
        <v>0</v>
      </c>
      <c r="DL1788">
        <v>10</v>
      </c>
      <c r="DM1788">
        <v>3</v>
      </c>
      <c r="DN1788">
        <v>4</v>
      </c>
      <c r="DO1788" t="str">
        <f t="shared" si="195"/>
        <v>N/A</v>
      </c>
    </row>
    <row r="1789" spans="1:119" x14ac:dyDescent="0.35">
      <c r="A1789" s="4">
        <v>2020</v>
      </c>
      <c r="B1789">
        <v>276</v>
      </c>
      <c r="C1789">
        <v>3126.6666666666702</v>
      </c>
      <c r="D1789" t="s">
        <v>53</v>
      </c>
      <c r="E1789" t="s">
        <v>95</v>
      </c>
      <c r="F1789" t="s">
        <v>96</v>
      </c>
      <c r="G1789" t="s">
        <v>97</v>
      </c>
      <c r="H1789" t="s">
        <v>98</v>
      </c>
      <c r="I1789" t="s">
        <v>438</v>
      </c>
      <c r="J1789" t="s">
        <v>27</v>
      </c>
      <c r="K1789" t="s">
        <v>99</v>
      </c>
      <c r="L1789" t="s">
        <v>85</v>
      </c>
      <c r="M1789" t="s">
        <v>61</v>
      </c>
      <c r="N1789" s="4" t="s">
        <v>93</v>
      </c>
      <c r="O1789" t="s">
        <v>88</v>
      </c>
      <c r="P1789" t="s">
        <v>33</v>
      </c>
      <c r="Q1789" t="s">
        <v>34</v>
      </c>
      <c r="R1789" t="s">
        <v>33</v>
      </c>
      <c r="S1789" t="s">
        <v>33</v>
      </c>
      <c r="T1789" t="s">
        <v>33</v>
      </c>
      <c r="U1789" s="1">
        <v>-17.600000000000001</v>
      </c>
      <c r="V1789" s="1">
        <v>-17.3</v>
      </c>
      <c r="W1789" t="s">
        <v>33</v>
      </c>
      <c r="X1789" t="s">
        <v>33</v>
      </c>
      <c r="Y1789" t="s">
        <v>33</v>
      </c>
      <c r="Z1789" t="s">
        <v>33</v>
      </c>
      <c r="AA1789" t="s">
        <v>33</v>
      </c>
      <c r="AB1789" t="s">
        <v>33</v>
      </c>
      <c r="AC1789" t="s">
        <v>73</v>
      </c>
      <c r="AD1789" t="s">
        <v>73</v>
      </c>
      <c r="AE1789" t="s">
        <v>34</v>
      </c>
      <c r="AF1789" t="s">
        <v>34</v>
      </c>
      <c r="AG1789" t="s">
        <v>34</v>
      </c>
      <c r="AH1789" t="s">
        <v>88</v>
      </c>
      <c r="AI1789">
        <v>-99.047619047618895</v>
      </c>
      <c r="AJ1789">
        <v>92.476190476190496</v>
      </c>
      <c r="AK1789">
        <v>199.142857142857</v>
      </c>
      <c r="AL1789">
        <v>-44.047619047619001</v>
      </c>
      <c r="AM1789">
        <v>-57.476190476190503</v>
      </c>
      <c r="AN1789">
        <v>-1.28571428571429</v>
      </c>
      <c r="AO1789">
        <v>235.42857142857099</v>
      </c>
      <c r="AP1789">
        <v>3.3333333333333401</v>
      </c>
      <c r="AQ1789" t="s">
        <v>64</v>
      </c>
      <c r="AR1789" t="s">
        <v>45</v>
      </c>
      <c r="AS1789" t="s">
        <v>64</v>
      </c>
      <c r="AT1789" t="s">
        <v>39</v>
      </c>
      <c r="AU1789" t="s">
        <v>76</v>
      </c>
      <c r="AV1789" t="s">
        <v>41</v>
      </c>
      <c r="AW1789" t="s">
        <v>76</v>
      </c>
      <c r="AX1789" t="s">
        <v>43</v>
      </c>
      <c r="AY1789" s="4" t="s">
        <v>44</v>
      </c>
      <c r="AZ1789" s="4" t="s">
        <v>63</v>
      </c>
      <c r="BA1789" s="4" t="s">
        <v>38</v>
      </c>
      <c r="BB1789" s="4" t="s">
        <v>42</v>
      </c>
      <c r="BC1789" s="4" t="s">
        <v>38</v>
      </c>
      <c r="BD1789" s="4" t="s">
        <v>43</v>
      </c>
      <c r="BE1789" s="4" t="s">
        <v>38</v>
      </c>
      <c r="BF1789" s="4" t="s">
        <v>44</v>
      </c>
      <c r="BG1789" s="4" t="s">
        <v>44</v>
      </c>
      <c r="BH1789" s="4" t="s">
        <v>43</v>
      </c>
      <c r="BI1789" s="4" t="s">
        <v>46</v>
      </c>
      <c r="BJ1789" s="4" t="s">
        <v>43</v>
      </c>
      <c r="BK1789" s="4" t="s">
        <v>47</v>
      </c>
      <c r="BL1789" s="4" t="s">
        <v>66</v>
      </c>
      <c r="BM1789" s="4" t="s">
        <v>47</v>
      </c>
      <c r="BN1789" s="4" t="s">
        <v>48</v>
      </c>
      <c r="BP1789" s="4" t="s">
        <v>47</v>
      </c>
      <c r="BQ1789" t="s">
        <v>52</v>
      </c>
      <c r="BR1789" t="s">
        <v>65</v>
      </c>
      <c r="BS1789" t="s">
        <v>66</v>
      </c>
      <c r="BT1789" t="s">
        <v>65</v>
      </c>
      <c r="BU1789" t="s">
        <v>66</v>
      </c>
      <c r="BV1789" t="s">
        <v>80</v>
      </c>
      <c r="BW1789" t="s">
        <v>52</v>
      </c>
      <c r="DD1789" t="s">
        <v>88</v>
      </c>
      <c r="DE1789" t="s">
        <v>88</v>
      </c>
      <c r="DF1789" t="s">
        <v>88</v>
      </c>
      <c r="DH1789">
        <v>7.5</v>
      </c>
      <c r="DI1789">
        <v>0.75</v>
      </c>
      <c r="DJ1789">
        <v>2</v>
      </c>
      <c r="DK1789">
        <v>0</v>
      </c>
      <c r="DL1789">
        <v>8</v>
      </c>
      <c r="DM1789">
        <v>3</v>
      </c>
      <c r="DN1789">
        <v>2</v>
      </c>
      <c r="DO1789" t="str">
        <f t="shared" si="195"/>
        <v>N/A</v>
      </c>
    </row>
    <row r="1790" spans="1:119" x14ac:dyDescent="0.35">
      <c r="A1790" s="4">
        <v>2020</v>
      </c>
      <c r="B1790">
        <v>277</v>
      </c>
      <c r="C1790">
        <v>3130.86666666667</v>
      </c>
      <c r="D1790" t="s">
        <v>21</v>
      </c>
      <c r="E1790" t="s">
        <v>22</v>
      </c>
      <c r="F1790" t="s">
        <v>23</v>
      </c>
      <c r="G1790" t="s">
        <v>24</v>
      </c>
      <c r="H1790" t="s">
        <v>25</v>
      </c>
      <c r="I1790" t="s">
        <v>442</v>
      </c>
      <c r="J1790" t="s">
        <v>27</v>
      </c>
      <c r="K1790" t="s">
        <v>28</v>
      </c>
      <c r="L1790" t="s">
        <v>29</v>
      </c>
      <c r="M1790" t="s">
        <v>30</v>
      </c>
      <c r="N1790" s="4" t="s">
        <v>104</v>
      </c>
      <c r="O1790" t="s">
        <v>37</v>
      </c>
      <c r="P1790" t="s">
        <v>31</v>
      </c>
      <c r="Q1790" t="s">
        <v>31</v>
      </c>
      <c r="R1790" t="s">
        <v>31</v>
      </c>
      <c r="S1790" t="s">
        <v>31</v>
      </c>
      <c r="T1790" t="s">
        <v>31</v>
      </c>
      <c r="U1790" t="s">
        <v>32</v>
      </c>
      <c r="V1790" s="1">
        <v>-63.5</v>
      </c>
      <c r="W1790" t="s">
        <v>33</v>
      </c>
      <c r="X1790" t="s">
        <v>34</v>
      </c>
      <c r="Y1790" t="s">
        <v>34</v>
      </c>
      <c r="Z1790" t="s">
        <v>33</v>
      </c>
      <c r="AA1790" t="s">
        <v>34</v>
      </c>
      <c r="AB1790" t="s">
        <v>33</v>
      </c>
      <c r="AC1790" s="1">
        <v>-13.1666666666667</v>
      </c>
      <c r="AD1790" s="1">
        <v>-19.983333333333299</v>
      </c>
      <c r="AE1790" t="s">
        <v>35</v>
      </c>
      <c r="AF1790" t="s">
        <v>35</v>
      </c>
      <c r="AG1790" t="s">
        <v>36</v>
      </c>
      <c r="AH1790" t="s">
        <v>37</v>
      </c>
      <c r="AI1790">
        <v>-99.419047619047902</v>
      </c>
      <c r="AJ1790">
        <v>92.790476190476198</v>
      </c>
      <c r="AK1790">
        <v>199.857142857143</v>
      </c>
      <c r="AL1790">
        <v>-44.219047619047601</v>
      </c>
      <c r="AM1790">
        <v>-57.690476190476197</v>
      </c>
      <c r="AN1790">
        <v>-1.3142857142857201</v>
      </c>
      <c r="AO1790">
        <v>236.271428571429</v>
      </c>
      <c r="AP1790">
        <v>3.3333333333333401</v>
      </c>
      <c r="AQ1790" t="s">
        <v>38</v>
      </c>
      <c r="AR1790" t="s">
        <v>39</v>
      </c>
      <c r="AS1790" t="s">
        <v>39</v>
      </c>
      <c r="AT1790" t="s">
        <v>40</v>
      </c>
      <c r="AU1790" t="s">
        <v>41</v>
      </c>
      <c r="AV1790" t="s">
        <v>42</v>
      </c>
      <c r="AW1790" t="s">
        <v>39</v>
      </c>
      <c r="AX1790" t="s">
        <v>43</v>
      </c>
      <c r="AY1790" s="4" t="s">
        <v>44</v>
      </c>
      <c r="AZ1790" s="4" t="s">
        <v>40</v>
      </c>
      <c r="BA1790" s="4" t="s">
        <v>41</v>
      </c>
      <c r="BB1790" s="4" t="s">
        <v>45</v>
      </c>
      <c r="BC1790" s="4" t="s">
        <v>38</v>
      </c>
      <c r="BD1790" s="4" t="s">
        <v>43</v>
      </c>
      <c r="BE1790" s="4" t="s">
        <v>46</v>
      </c>
      <c r="BF1790" s="4" t="s">
        <v>40</v>
      </c>
      <c r="BG1790" s="4" t="s">
        <v>44</v>
      </c>
      <c r="BH1790" s="4" t="s">
        <v>43</v>
      </c>
      <c r="BI1790" s="4" t="s">
        <v>40</v>
      </c>
      <c r="BJ1790" s="4" t="s">
        <v>42</v>
      </c>
      <c r="BK1790" s="4" t="s">
        <v>47</v>
      </c>
      <c r="BL1790" s="4" t="s">
        <v>48</v>
      </c>
      <c r="BM1790" s="4" t="s">
        <v>49</v>
      </c>
      <c r="BN1790" s="4" t="s">
        <v>50</v>
      </c>
      <c r="BP1790" s="4" t="s">
        <v>47</v>
      </c>
      <c r="BQ1790" t="s">
        <v>48</v>
      </c>
      <c r="BR1790" t="s">
        <v>49</v>
      </c>
      <c r="BS1790" t="s">
        <v>51</v>
      </c>
      <c r="BT1790" t="s">
        <v>52</v>
      </c>
      <c r="BU1790" t="s">
        <v>51</v>
      </c>
      <c r="BV1790" t="s">
        <v>49</v>
      </c>
      <c r="BW1790" t="s">
        <v>50</v>
      </c>
      <c r="DD1790" t="s">
        <v>37</v>
      </c>
      <c r="DE1790" t="s">
        <v>37</v>
      </c>
      <c r="DF1790" t="s">
        <v>37</v>
      </c>
      <c r="DH1790">
        <v>7</v>
      </c>
      <c r="DI1790">
        <v>1</v>
      </c>
      <c r="DJ1790">
        <v>0</v>
      </c>
      <c r="DK1790">
        <v>0</v>
      </c>
      <c r="DL1790">
        <v>8</v>
      </c>
      <c r="DM1790">
        <v>2</v>
      </c>
      <c r="DN1790">
        <v>1</v>
      </c>
      <c r="DO1790" t="str">
        <f t="shared" si="195"/>
        <v>N/A</v>
      </c>
    </row>
    <row r="1791" spans="1:119" x14ac:dyDescent="0.35">
      <c r="A1791" s="4">
        <v>2020</v>
      </c>
      <c r="B1791">
        <v>278</v>
      </c>
      <c r="C1791">
        <v>3135.0666666666698</v>
      </c>
      <c r="D1791" t="s">
        <v>53</v>
      </c>
      <c r="E1791" t="s">
        <v>54</v>
      </c>
      <c r="F1791" t="s">
        <v>55</v>
      </c>
      <c r="G1791" t="s">
        <v>56</v>
      </c>
      <c r="H1791" t="s">
        <v>57</v>
      </c>
      <c r="I1791" t="s">
        <v>443</v>
      </c>
      <c r="J1791" t="s">
        <v>59</v>
      </c>
      <c r="K1791" t="s">
        <v>60</v>
      </c>
      <c r="L1791" t="s">
        <v>29</v>
      </c>
      <c r="M1791" t="s">
        <v>61</v>
      </c>
      <c r="N1791" s="4" t="s">
        <v>1290</v>
      </c>
      <c r="O1791" t="s">
        <v>62</v>
      </c>
      <c r="P1791" t="s">
        <v>34</v>
      </c>
      <c r="Q1791" t="s">
        <v>34</v>
      </c>
      <c r="R1791" t="s">
        <v>34</v>
      </c>
      <c r="S1791" t="s">
        <v>34</v>
      </c>
      <c r="T1791" t="s">
        <v>34</v>
      </c>
      <c r="U1791" s="1">
        <v>0.2</v>
      </c>
      <c r="V1791" s="1">
        <v>-64.2</v>
      </c>
      <c r="W1791" t="s">
        <v>34</v>
      </c>
      <c r="X1791" t="s">
        <v>34</v>
      </c>
      <c r="Y1791" t="s">
        <v>34</v>
      </c>
      <c r="Z1791" t="s">
        <v>34</v>
      </c>
      <c r="AA1791" t="s">
        <v>34</v>
      </c>
      <c r="AB1791" t="s">
        <v>34</v>
      </c>
      <c r="AC1791" s="1">
        <v>-13.266666666666699</v>
      </c>
      <c r="AD1791" s="1">
        <v>-20.133333333333301</v>
      </c>
      <c r="AE1791" t="s">
        <v>34</v>
      </c>
      <c r="AF1791" t="s">
        <v>34</v>
      </c>
      <c r="AG1791" t="s">
        <v>34</v>
      </c>
      <c r="AH1791" t="s">
        <v>62</v>
      </c>
      <c r="AI1791">
        <v>-99.7904761904759</v>
      </c>
      <c r="AJ1791">
        <v>93.104761904761801</v>
      </c>
      <c r="AK1791">
        <v>200.57142857142901</v>
      </c>
      <c r="AL1791">
        <v>-44.3904761904762</v>
      </c>
      <c r="AM1791">
        <v>-57.904761904761799</v>
      </c>
      <c r="AN1791">
        <v>-1.3428571428571501</v>
      </c>
      <c r="AO1791">
        <v>237.11428571428601</v>
      </c>
      <c r="AP1791">
        <v>3.3333333333333401</v>
      </c>
      <c r="AQ1791" t="s">
        <v>63</v>
      </c>
      <c r="AR1791" t="s">
        <v>64</v>
      </c>
      <c r="AS1791" t="s">
        <v>39</v>
      </c>
      <c r="AT1791" t="s">
        <v>64</v>
      </c>
      <c r="AU1791" t="s">
        <v>41</v>
      </c>
      <c r="AV1791" t="s">
        <v>64</v>
      </c>
      <c r="AW1791" t="s">
        <v>39</v>
      </c>
      <c r="AX1791" t="s">
        <v>64</v>
      </c>
      <c r="AY1791" s="4" t="s">
        <v>63</v>
      </c>
      <c r="AZ1791" s="4" t="s">
        <v>38</v>
      </c>
      <c r="BA1791" s="4" t="s">
        <v>45</v>
      </c>
      <c r="BB1791" s="4" t="s">
        <v>63</v>
      </c>
      <c r="BC1791" s="4" t="s">
        <v>63</v>
      </c>
      <c r="BD1791" s="4" t="s">
        <v>38</v>
      </c>
      <c r="BE1791" s="4" t="s">
        <v>46</v>
      </c>
      <c r="BF1791" s="4" t="s">
        <v>44</v>
      </c>
      <c r="BG1791" s="4" t="s">
        <v>42</v>
      </c>
      <c r="BH1791" s="4" t="s">
        <v>44</v>
      </c>
      <c r="BI1791" s="4" t="s">
        <v>44</v>
      </c>
      <c r="BJ1791" s="4" t="s">
        <v>46</v>
      </c>
      <c r="BK1791" s="4" t="s">
        <v>65</v>
      </c>
      <c r="BL1791" s="4" t="s">
        <v>66</v>
      </c>
      <c r="BM1791" s="4" t="s">
        <v>47</v>
      </c>
      <c r="BN1791" s="4" t="s">
        <v>48</v>
      </c>
      <c r="BP1791" s="4" t="s">
        <v>47</v>
      </c>
      <c r="BQ1791" t="s">
        <v>48</v>
      </c>
      <c r="BR1791" t="s">
        <v>65</v>
      </c>
      <c r="BS1791" t="s">
        <v>66</v>
      </c>
      <c r="BT1791" t="s">
        <v>65</v>
      </c>
      <c r="BU1791" t="s">
        <v>66</v>
      </c>
      <c r="BV1791" t="s">
        <v>67</v>
      </c>
      <c r="BW1791" t="s">
        <v>50</v>
      </c>
      <c r="DD1791" t="s">
        <v>62</v>
      </c>
      <c r="DE1791" t="s">
        <v>62</v>
      </c>
      <c r="DF1791" t="s">
        <v>62</v>
      </c>
      <c r="DH1791">
        <v>7.5</v>
      </c>
      <c r="DI1791">
        <v>1</v>
      </c>
      <c r="DJ1791">
        <v>1</v>
      </c>
      <c r="DK1791">
        <v>0</v>
      </c>
      <c r="DL1791">
        <v>7.5</v>
      </c>
      <c r="DM1791">
        <v>2</v>
      </c>
      <c r="DN1791">
        <v>2</v>
      </c>
      <c r="DO1791" t="str">
        <f t="shared" si="195"/>
        <v>N/A</v>
      </c>
    </row>
    <row r="1792" spans="1:119" x14ac:dyDescent="0.35">
      <c r="A1792" s="4">
        <v>2020</v>
      </c>
      <c r="B1792">
        <v>279</v>
      </c>
      <c r="C1792">
        <v>3139.2666666666701</v>
      </c>
      <c r="D1792" t="s">
        <v>53</v>
      </c>
      <c r="E1792" t="s">
        <v>68</v>
      </c>
      <c r="F1792" t="s">
        <v>69</v>
      </c>
      <c r="G1792" t="s">
        <v>56</v>
      </c>
      <c r="H1792" t="s">
        <v>57</v>
      </c>
      <c r="I1792" t="s">
        <v>444</v>
      </c>
      <c r="J1792" t="s">
        <v>59</v>
      </c>
      <c r="K1792" t="s">
        <v>71</v>
      </c>
      <c r="L1792" t="s">
        <v>29</v>
      </c>
      <c r="M1792" t="s">
        <v>61</v>
      </c>
      <c r="N1792" s="4" t="s">
        <v>1290</v>
      </c>
      <c r="O1792" t="s">
        <v>75</v>
      </c>
      <c r="P1792" t="s">
        <v>34</v>
      </c>
      <c r="Q1792" t="s">
        <v>72</v>
      </c>
      <c r="R1792" t="s">
        <v>34</v>
      </c>
      <c r="S1792" t="s">
        <v>72</v>
      </c>
      <c r="T1792" t="s">
        <v>72</v>
      </c>
      <c r="U1792" t="s">
        <v>73</v>
      </c>
      <c r="V1792" t="s">
        <v>74</v>
      </c>
      <c r="W1792" t="s">
        <v>72</v>
      </c>
      <c r="X1792" t="s">
        <v>34</v>
      </c>
      <c r="Y1792" t="s">
        <v>34</v>
      </c>
      <c r="Z1792" t="s">
        <v>72</v>
      </c>
      <c r="AA1792" t="s">
        <v>34</v>
      </c>
      <c r="AB1792" t="s">
        <v>72</v>
      </c>
      <c r="AC1792" s="1">
        <v>-13.366666666666699</v>
      </c>
      <c r="AD1792" s="1">
        <v>-20.283333333333299</v>
      </c>
      <c r="AE1792" t="s">
        <v>34</v>
      </c>
      <c r="AF1792" t="s">
        <v>34</v>
      </c>
      <c r="AG1792" t="s">
        <v>34</v>
      </c>
      <c r="AH1792" t="s">
        <v>75</v>
      </c>
      <c r="AI1792">
        <v>-100.16190476190501</v>
      </c>
      <c r="AJ1792">
        <v>93.419047619047603</v>
      </c>
      <c r="AK1792">
        <v>201.28571428571499</v>
      </c>
      <c r="AL1792">
        <v>-44.561904761904799</v>
      </c>
      <c r="AM1792">
        <v>-58.119047619047599</v>
      </c>
      <c r="AN1792">
        <v>-1.3714285714285801</v>
      </c>
      <c r="AO1792">
        <v>237.957142857143</v>
      </c>
      <c r="AP1792">
        <v>3.3333333333333401</v>
      </c>
      <c r="AQ1792" t="s">
        <v>38</v>
      </c>
      <c r="AR1792" t="s">
        <v>45</v>
      </c>
      <c r="AS1792" t="s">
        <v>76</v>
      </c>
      <c r="AT1792" t="s">
        <v>44</v>
      </c>
      <c r="AU1792" t="s">
        <v>76</v>
      </c>
      <c r="AV1792" t="s">
        <v>39</v>
      </c>
      <c r="AW1792" t="s">
        <v>76</v>
      </c>
      <c r="AX1792" t="s">
        <v>43</v>
      </c>
      <c r="AY1792" s="4" t="s">
        <v>45</v>
      </c>
      <c r="AZ1792" s="4" t="s">
        <v>44</v>
      </c>
      <c r="BA1792" s="4" t="s">
        <v>77</v>
      </c>
      <c r="BB1792" s="4" t="s">
        <v>41</v>
      </c>
      <c r="BC1792" s="4" t="s">
        <v>78</v>
      </c>
      <c r="BD1792" s="4" t="s">
        <v>45</v>
      </c>
      <c r="BE1792" s="4" t="s">
        <v>78</v>
      </c>
      <c r="BF1792" s="4" t="s">
        <v>41</v>
      </c>
      <c r="BG1792" s="4" t="s">
        <v>77</v>
      </c>
      <c r="BH1792" s="4" t="s">
        <v>44</v>
      </c>
      <c r="BI1792" s="4" t="s">
        <v>78</v>
      </c>
      <c r="BJ1792" s="4" t="s">
        <v>77</v>
      </c>
      <c r="BK1792" s="4" t="s">
        <v>51</v>
      </c>
      <c r="BL1792" s="4" t="s">
        <v>47</v>
      </c>
      <c r="BM1792" s="4" t="s">
        <v>49</v>
      </c>
      <c r="BN1792" s="4" t="s">
        <v>47</v>
      </c>
      <c r="BP1792" s="4" t="s">
        <v>47</v>
      </c>
      <c r="BQ1792" t="s">
        <v>79</v>
      </c>
      <c r="BR1792" t="s">
        <v>51</v>
      </c>
      <c r="BS1792" t="s">
        <v>80</v>
      </c>
      <c r="BT1792" t="s">
        <v>51</v>
      </c>
      <c r="BU1792" t="s">
        <v>81</v>
      </c>
      <c r="BV1792" t="s">
        <v>80</v>
      </c>
      <c r="BW1792" t="s">
        <v>81</v>
      </c>
      <c r="DD1792" t="s">
        <v>75</v>
      </c>
      <c r="DE1792" t="s">
        <v>75</v>
      </c>
      <c r="DF1792" t="s">
        <v>75</v>
      </c>
      <c r="DH1792">
        <v>7</v>
      </c>
      <c r="DI1792">
        <v>3</v>
      </c>
      <c r="DJ1792">
        <v>3</v>
      </c>
      <c r="DK1792">
        <v>0</v>
      </c>
      <c r="DL1792">
        <v>8</v>
      </c>
      <c r="DM1792">
        <v>3</v>
      </c>
      <c r="DN1792">
        <v>3</v>
      </c>
      <c r="DO1792" t="str">
        <f t="shared" si="195"/>
        <v>N/A</v>
      </c>
    </row>
    <row r="1793" spans="1:119" x14ac:dyDescent="0.35">
      <c r="A1793" s="4">
        <v>2020</v>
      </c>
      <c r="B1793">
        <v>280</v>
      </c>
      <c r="C1793">
        <v>3143.4666666666699</v>
      </c>
      <c r="D1793" t="s">
        <v>21</v>
      </c>
      <c r="E1793" t="s">
        <v>82</v>
      </c>
      <c r="F1793" t="s">
        <v>82</v>
      </c>
      <c r="G1793" t="s">
        <v>83</v>
      </c>
      <c r="H1793" t="s">
        <v>84</v>
      </c>
      <c r="I1793" t="s">
        <v>442</v>
      </c>
      <c r="J1793" t="s">
        <v>27</v>
      </c>
      <c r="K1793" t="s">
        <v>60</v>
      </c>
      <c r="L1793" t="s">
        <v>85</v>
      </c>
      <c r="M1793" t="s">
        <v>61</v>
      </c>
      <c r="N1793" s="4" t="s">
        <v>1290</v>
      </c>
      <c r="O1793" t="s">
        <v>88</v>
      </c>
      <c r="P1793" t="s">
        <v>34</v>
      </c>
      <c r="Q1793" t="s">
        <v>35</v>
      </c>
      <c r="R1793" t="s">
        <v>35</v>
      </c>
      <c r="S1793" t="s">
        <v>34</v>
      </c>
      <c r="T1793" t="s">
        <v>34</v>
      </c>
      <c r="U1793" t="s">
        <v>73</v>
      </c>
      <c r="V1793" t="s">
        <v>86</v>
      </c>
      <c r="W1793" t="s">
        <v>33</v>
      </c>
      <c r="X1793" t="s">
        <v>35</v>
      </c>
      <c r="Y1793" t="s">
        <v>34</v>
      </c>
      <c r="Z1793" t="s">
        <v>33</v>
      </c>
      <c r="AA1793" t="s">
        <v>33</v>
      </c>
      <c r="AB1793" t="s">
        <v>33</v>
      </c>
      <c r="AC1793" t="s">
        <v>87</v>
      </c>
      <c r="AD1793" t="s">
        <v>87</v>
      </c>
      <c r="AE1793" t="s">
        <v>34</v>
      </c>
      <c r="AF1793" t="s">
        <v>33</v>
      </c>
      <c r="AG1793" t="s">
        <v>34</v>
      </c>
      <c r="AH1793" t="s">
        <v>88</v>
      </c>
      <c r="AI1793">
        <v>-100.533333333333</v>
      </c>
      <c r="AJ1793">
        <v>93.733333333333306</v>
      </c>
      <c r="AK1793">
        <v>202</v>
      </c>
      <c r="AL1793">
        <v>-44.733333333333299</v>
      </c>
      <c r="AM1793">
        <v>-58.3333333333333</v>
      </c>
      <c r="AN1793">
        <v>-1.4000000000000099</v>
      </c>
      <c r="AO1793">
        <v>238.8</v>
      </c>
      <c r="AP1793">
        <v>3.3333333333333401</v>
      </c>
      <c r="AQ1793" t="s">
        <v>64</v>
      </c>
      <c r="AR1793" t="s">
        <v>38</v>
      </c>
      <c r="AS1793" t="s">
        <v>40</v>
      </c>
      <c r="AT1793" t="s">
        <v>44</v>
      </c>
      <c r="AU1793" t="s">
        <v>42</v>
      </c>
      <c r="AV1793" t="s">
        <v>77</v>
      </c>
      <c r="AW1793" t="s">
        <v>64</v>
      </c>
      <c r="AX1793" t="s">
        <v>43</v>
      </c>
      <c r="AY1793" s="4" t="s">
        <v>44</v>
      </c>
      <c r="AZ1793" s="4" t="s">
        <v>44</v>
      </c>
      <c r="BA1793" s="4" t="s">
        <v>42</v>
      </c>
      <c r="BB1793" s="4" t="s">
        <v>38</v>
      </c>
      <c r="BC1793" s="4" t="s">
        <v>63</v>
      </c>
      <c r="BD1793" s="4" t="s">
        <v>78</v>
      </c>
      <c r="BE1793" s="4" t="s">
        <v>43</v>
      </c>
      <c r="BF1793" s="4" t="s">
        <v>44</v>
      </c>
      <c r="BG1793" s="4" t="s">
        <v>44</v>
      </c>
      <c r="BH1793" s="4" t="s">
        <v>78</v>
      </c>
      <c r="BI1793" s="4" t="s">
        <v>44</v>
      </c>
      <c r="BJ1793" s="4" t="s">
        <v>78</v>
      </c>
      <c r="BK1793" s="4" t="s">
        <v>65</v>
      </c>
      <c r="BL1793" s="4" t="s">
        <v>79</v>
      </c>
      <c r="BM1793" s="4" t="s">
        <v>47</v>
      </c>
      <c r="BN1793" s="4" t="s">
        <v>50</v>
      </c>
      <c r="BP1793" s="4" t="s">
        <v>67</v>
      </c>
      <c r="BQ1793" t="s">
        <v>48</v>
      </c>
      <c r="BR1793" t="s">
        <v>65</v>
      </c>
      <c r="BS1793" t="s">
        <v>66</v>
      </c>
      <c r="BT1793" t="s">
        <v>65</v>
      </c>
      <c r="BU1793" t="s">
        <v>66</v>
      </c>
      <c r="BV1793" t="s">
        <v>67</v>
      </c>
      <c r="BW1793" t="s">
        <v>52</v>
      </c>
      <c r="DD1793" t="s">
        <v>88</v>
      </c>
      <c r="DE1793" t="s">
        <v>88</v>
      </c>
      <c r="DF1793" t="s">
        <v>88</v>
      </c>
      <c r="DH1793">
        <v>5</v>
      </c>
      <c r="DI1793">
        <v>5</v>
      </c>
      <c r="DJ1793">
        <v>3</v>
      </c>
      <c r="DK1793">
        <v>0</v>
      </c>
      <c r="DL1793">
        <v>8</v>
      </c>
      <c r="DM1793">
        <v>5</v>
      </c>
      <c r="DN1793">
        <v>4</v>
      </c>
      <c r="DO1793" t="str">
        <f t="shared" si="195"/>
        <v>N/A</v>
      </c>
    </row>
    <row r="1794" spans="1:119" x14ac:dyDescent="0.35">
      <c r="A1794" s="4">
        <v>2020</v>
      </c>
      <c r="B1794">
        <v>281</v>
      </c>
      <c r="C1794">
        <v>3147.6666666666702</v>
      </c>
      <c r="D1794" t="s">
        <v>53</v>
      </c>
      <c r="E1794" t="s">
        <v>89</v>
      </c>
      <c r="F1794" t="s">
        <v>90</v>
      </c>
      <c r="G1794" t="s">
        <v>56</v>
      </c>
      <c r="H1794" t="s">
        <v>91</v>
      </c>
      <c r="I1794" t="s">
        <v>445</v>
      </c>
      <c r="J1794" t="s">
        <v>59</v>
      </c>
      <c r="K1794" t="s">
        <v>28</v>
      </c>
      <c r="L1794" t="s">
        <v>29</v>
      </c>
      <c r="M1794" t="s">
        <v>61</v>
      </c>
      <c r="N1794" s="4" t="s">
        <v>93</v>
      </c>
      <c r="O1794" t="s">
        <v>94</v>
      </c>
      <c r="P1794" t="s">
        <v>34</v>
      </c>
      <c r="Q1794" t="s">
        <v>35</v>
      </c>
      <c r="R1794" t="s">
        <v>36</v>
      </c>
      <c r="S1794" t="s">
        <v>33</v>
      </c>
      <c r="T1794" t="s">
        <v>34</v>
      </c>
      <c r="U1794" s="1">
        <v>-17.8</v>
      </c>
      <c r="V1794" s="1">
        <v>-17.5</v>
      </c>
      <c r="W1794" t="s">
        <v>35</v>
      </c>
      <c r="X1794" t="s">
        <v>34</v>
      </c>
      <c r="Y1794" t="s">
        <v>33</v>
      </c>
      <c r="Z1794" t="s">
        <v>35</v>
      </c>
      <c r="AA1794" t="s">
        <v>34</v>
      </c>
      <c r="AB1794" t="s">
        <v>33</v>
      </c>
      <c r="AC1794" t="s">
        <v>87</v>
      </c>
      <c r="AD1794" s="1">
        <v>46.6</v>
      </c>
      <c r="AE1794" t="s">
        <v>36</v>
      </c>
      <c r="AF1794" t="s">
        <v>36</v>
      </c>
      <c r="AG1794" t="s">
        <v>36</v>
      </c>
      <c r="AH1794" t="s">
        <v>94</v>
      </c>
      <c r="AI1794">
        <v>-100.904761904762</v>
      </c>
      <c r="AJ1794">
        <v>94.047619047619094</v>
      </c>
      <c r="AK1794">
        <v>202.71428571428601</v>
      </c>
      <c r="AL1794">
        <v>-44.904761904761898</v>
      </c>
      <c r="AM1794">
        <v>-58.547619047619101</v>
      </c>
      <c r="AN1794">
        <v>-1.4285714285714399</v>
      </c>
      <c r="AO1794">
        <v>239.642857142857</v>
      </c>
      <c r="AP1794">
        <v>3.3333333333333401</v>
      </c>
      <c r="AQ1794" t="s">
        <v>76</v>
      </c>
      <c r="AR1794" t="s">
        <v>38</v>
      </c>
      <c r="AS1794" t="s">
        <v>76</v>
      </c>
      <c r="AT1794" t="s">
        <v>39</v>
      </c>
      <c r="AU1794" t="s">
        <v>76</v>
      </c>
      <c r="AV1794" t="s">
        <v>39</v>
      </c>
      <c r="AW1794" t="s">
        <v>76</v>
      </c>
      <c r="AX1794" t="s">
        <v>39</v>
      </c>
      <c r="AY1794" s="4" t="s">
        <v>45</v>
      </c>
      <c r="AZ1794" s="4" t="s">
        <v>44</v>
      </c>
      <c r="BA1794" s="4" t="s">
        <v>63</v>
      </c>
      <c r="BB1794" s="4" t="s">
        <v>45</v>
      </c>
      <c r="BC1794" s="4" t="s">
        <v>46</v>
      </c>
      <c r="BD1794" s="4" t="s">
        <v>38</v>
      </c>
      <c r="BE1794" s="4" t="s">
        <v>78</v>
      </c>
      <c r="BF1794" s="4" t="s">
        <v>44</v>
      </c>
      <c r="BG1794" s="4" t="s">
        <v>41</v>
      </c>
      <c r="BH1794" s="4" t="s">
        <v>44</v>
      </c>
      <c r="BI1794" s="4" t="s">
        <v>46</v>
      </c>
      <c r="BJ1794" s="4" t="s">
        <v>43</v>
      </c>
      <c r="BK1794" s="4" t="s">
        <v>47</v>
      </c>
      <c r="BL1794" s="4" t="s">
        <v>66</v>
      </c>
      <c r="BM1794" s="4" t="s">
        <v>49</v>
      </c>
      <c r="BN1794" s="4" t="s">
        <v>48</v>
      </c>
      <c r="BP1794" s="4" t="s">
        <v>47</v>
      </c>
      <c r="BQ1794" t="s">
        <v>81</v>
      </c>
      <c r="BR1794" t="s">
        <v>65</v>
      </c>
      <c r="BS1794" t="s">
        <v>66</v>
      </c>
      <c r="BT1794" t="s">
        <v>65</v>
      </c>
      <c r="BU1794" t="s">
        <v>66</v>
      </c>
      <c r="BV1794" t="s">
        <v>50</v>
      </c>
      <c r="BW1794" t="s">
        <v>52</v>
      </c>
      <c r="DD1794" t="s">
        <v>94</v>
      </c>
      <c r="DE1794" t="s">
        <v>94</v>
      </c>
      <c r="DF1794" t="s">
        <v>94</v>
      </c>
      <c r="DH1794">
        <v>8</v>
      </c>
      <c r="DI1794">
        <v>2</v>
      </c>
      <c r="DJ1794">
        <v>2</v>
      </c>
      <c r="DK1794">
        <v>0</v>
      </c>
      <c r="DL1794">
        <v>8</v>
      </c>
      <c r="DM1794">
        <v>2</v>
      </c>
      <c r="DN1794">
        <v>6</v>
      </c>
      <c r="DO1794" t="str">
        <f t="shared" ref="DO1794:DO1857" si="196">IF(A1794=2021,AM1794,"N/A")</f>
        <v>N/A</v>
      </c>
    </row>
    <row r="1795" spans="1:119" x14ac:dyDescent="0.35">
      <c r="A1795" s="4">
        <v>2020</v>
      </c>
      <c r="B1795">
        <v>282</v>
      </c>
      <c r="C1795">
        <v>3151.86666666667</v>
      </c>
      <c r="D1795" t="s">
        <v>53</v>
      </c>
      <c r="E1795" t="s">
        <v>95</v>
      </c>
      <c r="F1795" t="s">
        <v>96</v>
      </c>
      <c r="G1795" t="s">
        <v>97</v>
      </c>
      <c r="H1795" t="s">
        <v>98</v>
      </c>
      <c r="I1795" t="s">
        <v>442</v>
      </c>
      <c r="J1795" t="s">
        <v>27</v>
      </c>
      <c r="K1795" t="s">
        <v>99</v>
      </c>
      <c r="L1795" t="s">
        <v>85</v>
      </c>
      <c r="M1795" t="s">
        <v>61</v>
      </c>
      <c r="N1795" s="4" t="s">
        <v>93</v>
      </c>
      <c r="O1795" t="s">
        <v>88</v>
      </c>
      <c r="P1795" t="s">
        <v>33</v>
      </c>
      <c r="Q1795" t="s">
        <v>34</v>
      </c>
      <c r="R1795" t="s">
        <v>33</v>
      </c>
      <c r="S1795" t="s">
        <v>33</v>
      </c>
      <c r="T1795" t="s">
        <v>33</v>
      </c>
      <c r="U1795" s="1">
        <v>-18</v>
      </c>
      <c r="V1795" s="1">
        <v>-17.7</v>
      </c>
      <c r="W1795" t="s">
        <v>33</v>
      </c>
      <c r="X1795" t="s">
        <v>33</v>
      </c>
      <c r="Y1795" t="s">
        <v>33</v>
      </c>
      <c r="Z1795" t="s">
        <v>33</v>
      </c>
      <c r="AA1795" t="s">
        <v>33</v>
      </c>
      <c r="AB1795" t="s">
        <v>33</v>
      </c>
      <c r="AC1795" t="s">
        <v>73</v>
      </c>
      <c r="AD1795" t="s">
        <v>73</v>
      </c>
      <c r="AE1795" t="s">
        <v>34</v>
      </c>
      <c r="AF1795" t="s">
        <v>34</v>
      </c>
      <c r="AG1795" t="s">
        <v>34</v>
      </c>
      <c r="AH1795" t="s">
        <v>88</v>
      </c>
      <c r="AI1795">
        <v>-101.276190476191</v>
      </c>
      <c r="AJ1795">
        <v>94.361904761904796</v>
      </c>
      <c r="AK1795">
        <v>203.42857142857201</v>
      </c>
      <c r="AL1795">
        <v>-45.076190476190497</v>
      </c>
      <c r="AM1795">
        <v>-58.761904761904802</v>
      </c>
      <c r="AN1795">
        <v>-1.45714285714287</v>
      </c>
      <c r="AO1795">
        <v>240.48571428571401</v>
      </c>
      <c r="AP1795">
        <v>3.3333333333333401</v>
      </c>
      <c r="AQ1795" t="s">
        <v>64</v>
      </c>
      <c r="AR1795" t="s">
        <v>45</v>
      </c>
      <c r="AS1795" t="s">
        <v>64</v>
      </c>
      <c r="AT1795" t="s">
        <v>39</v>
      </c>
      <c r="AU1795" t="s">
        <v>76</v>
      </c>
      <c r="AV1795" t="s">
        <v>41</v>
      </c>
      <c r="AW1795" t="s">
        <v>76</v>
      </c>
      <c r="AX1795" t="s">
        <v>43</v>
      </c>
      <c r="AY1795" s="4" t="s">
        <v>44</v>
      </c>
      <c r="AZ1795" s="4" t="s">
        <v>63</v>
      </c>
      <c r="BA1795" s="4" t="s">
        <v>38</v>
      </c>
      <c r="BB1795" s="4" t="s">
        <v>42</v>
      </c>
      <c r="BC1795" s="4" t="s">
        <v>38</v>
      </c>
      <c r="BD1795" s="4" t="s">
        <v>43</v>
      </c>
      <c r="BE1795" s="4" t="s">
        <v>38</v>
      </c>
      <c r="BF1795" s="4" t="s">
        <v>44</v>
      </c>
      <c r="BG1795" s="4" t="s">
        <v>44</v>
      </c>
      <c r="BH1795" s="4" t="s">
        <v>43</v>
      </c>
      <c r="BI1795" s="4" t="s">
        <v>46</v>
      </c>
      <c r="BJ1795" s="4" t="s">
        <v>43</v>
      </c>
      <c r="BK1795" s="4" t="s">
        <v>47</v>
      </c>
      <c r="BL1795" s="4" t="s">
        <v>66</v>
      </c>
      <c r="BM1795" s="4" t="s">
        <v>47</v>
      </c>
      <c r="BN1795" s="4" t="s">
        <v>48</v>
      </c>
      <c r="BP1795" s="4" t="s">
        <v>47</v>
      </c>
      <c r="BQ1795" t="s">
        <v>52</v>
      </c>
      <c r="BR1795" t="s">
        <v>65</v>
      </c>
      <c r="BS1795" t="s">
        <v>66</v>
      </c>
      <c r="BT1795" t="s">
        <v>65</v>
      </c>
      <c r="BU1795" t="s">
        <v>66</v>
      </c>
      <c r="BV1795" t="s">
        <v>80</v>
      </c>
      <c r="BW1795" t="s">
        <v>52</v>
      </c>
      <c r="DD1795" t="s">
        <v>88</v>
      </c>
      <c r="DE1795" t="s">
        <v>88</v>
      </c>
      <c r="DF1795" t="s">
        <v>88</v>
      </c>
      <c r="DH1795">
        <v>8</v>
      </c>
      <c r="DI1795">
        <v>0.25</v>
      </c>
      <c r="DJ1795">
        <v>0</v>
      </c>
      <c r="DK1795">
        <v>0.5</v>
      </c>
      <c r="DL1795">
        <v>8</v>
      </c>
      <c r="DM1795">
        <v>0.25</v>
      </c>
      <c r="DN1795">
        <v>0</v>
      </c>
      <c r="DO1795" t="str">
        <f t="shared" si="196"/>
        <v>N/A</v>
      </c>
    </row>
    <row r="1796" spans="1:119" x14ac:dyDescent="0.35">
      <c r="A1796" s="4">
        <v>2020</v>
      </c>
      <c r="B1796">
        <v>283</v>
      </c>
      <c r="C1796">
        <v>3156.0666666666698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446</v>
      </c>
      <c r="J1796" t="s">
        <v>27</v>
      </c>
      <c r="K1796" t="s">
        <v>28</v>
      </c>
      <c r="L1796" t="s">
        <v>29</v>
      </c>
      <c r="M1796" t="s">
        <v>30</v>
      </c>
      <c r="N1796" s="4" t="s">
        <v>104</v>
      </c>
      <c r="O1796" t="s">
        <v>37</v>
      </c>
      <c r="P1796" t="s">
        <v>31</v>
      </c>
      <c r="Q1796" t="s">
        <v>31</v>
      </c>
      <c r="R1796" t="s">
        <v>31</v>
      </c>
      <c r="S1796" t="s">
        <v>31</v>
      </c>
      <c r="T1796" t="s">
        <v>31</v>
      </c>
      <c r="U1796" t="s">
        <v>32</v>
      </c>
      <c r="V1796" s="1">
        <v>-64.900000000000006</v>
      </c>
      <c r="W1796" t="s">
        <v>33</v>
      </c>
      <c r="X1796" t="s">
        <v>34</v>
      </c>
      <c r="Y1796" t="s">
        <v>34</v>
      </c>
      <c r="Z1796" t="s">
        <v>33</v>
      </c>
      <c r="AA1796" t="s">
        <v>34</v>
      </c>
      <c r="AB1796" t="s">
        <v>33</v>
      </c>
      <c r="AC1796" s="1">
        <v>-13.466666666666701</v>
      </c>
      <c r="AD1796" s="1">
        <v>-20.433333333333302</v>
      </c>
      <c r="AE1796" t="s">
        <v>35</v>
      </c>
      <c r="AF1796" t="s">
        <v>35</v>
      </c>
      <c r="AG1796" t="s">
        <v>36</v>
      </c>
      <c r="AH1796" t="s">
        <v>37</v>
      </c>
      <c r="AI1796">
        <v>-101.647619047619</v>
      </c>
      <c r="AJ1796">
        <v>94.676190476190499</v>
      </c>
      <c r="AK1796">
        <v>204.142857142857</v>
      </c>
      <c r="AL1796">
        <v>-45.247619047618997</v>
      </c>
      <c r="AM1796">
        <v>-58.976190476190503</v>
      </c>
      <c r="AN1796">
        <v>-1.48571428571429</v>
      </c>
      <c r="AO1796">
        <v>241.328571428571</v>
      </c>
      <c r="AP1796">
        <v>3.3333333333333401</v>
      </c>
      <c r="AQ1796" t="s">
        <v>38</v>
      </c>
      <c r="AR1796" t="s">
        <v>39</v>
      </c>
      <c r="AS1796" t="s">
        <v>39</v>
      </c>
      <c r="AT1796" t="s">
        <v>40</v>
      </c>
      <c r="AU1796" t="s">
        <v>41</v>
      </c>
      <c r="AV1796" t="s">
        <v>42</v>
      </c>
      <c r="AW1796" t="s">
        <v>39</v>
      </c>
      <c r="AX1796" t="s">
        <v>43</v>
      </c>
      <c r="AY1796" s="4" t="s">
        <v>44</v>
      </c>
      <c r="AZ1796" s="4" t="s">
        <v>40</v>
      </c>
      <c r="BA1796" s="4" t="s">
        <v>41</v>
      </c>
      <c r="BB1796" s="4" t="s">
        <v>45</v>
      </c>
      <c r="BC1796" s="4" t="s">
        <v>38</v>
      </c>
      <c r="BD1796" s="4" t="s">
        <v>43</v>
      </c>
      <c r="BE1796" s="4" t="s">
        <v>46</v>
      </c>
      <c r="BF1796" s="4" t="s">
        <v>40</v>
      </c>
      <c r="BG1796" s="4" t="s">
        <v>44</v>
      </c>
      <c r="BH1796" s="4" t="s">
        <v>43</v>
      </c>
      <c r="BI1796" s="4" t="s">
        <v>40</v>
      </c>
      <c r="BJ1796" s="4" t="s">
        <v>42</v>
      </c>
      <c r="BK1796" s="4" t="s">
        <v>47</v>
      </c>
      <c r="BL1796" s="4" t="s">
        <v>48</v>
      </c>
      <c r="BM1796" s="4" t="s">
        <v>49</v>
      </c>
      <c r="BN1796" s="4" t="s">
        <v>50</v>
      </c>
      <c r="BP1796" s="4" t="s">
        <v>47</v>
      </c>
      <c r="BQ1796" t="s">
        <v>48</v>
      </c>
      <c r="BR1796" t="s">
        <v>49</v>
      </c>
      <c r="BS1796" t="s">
        <v>51</v>
      </c>
      <c r="BT1796" t="s">
        <v>52</v>
      </c>
      <c r="BU1796" t="s">
        <v>51</v>
      </c>
      <c r="BV1796" t="s">
        <v>49</v>
      </c>
      <c r="BW1796" t="s">
        <v>50</v>
      </c>
      <c r="DD1796" t="s">
        <v>37</v>
      </c>
      <c r="DE1796" t="s">
        <v>37</v>
      </c>
      <c r="DF1796" t="s">
        <v>37</v>
      </c>
      <c r="DH1796">
        <v>9</v>
      </c>
      <c r="DI1796">
        <v>12</v>
      </c>
      <c r="DJ1796">
        <v>2</v>
      </c>
      <c r="DK1796">
        <v>0</v>
      </c>
      <c r="DL1796">
        <v>9</v>
      </c>
      <c r="DM1796">
        <v>13</v>
      </c>
      <c r="DN1796">
        <v>2</v>
      </c>
      <c r="DO1796" t="str">
        <f t="shared" si="196"/>
        <v>N/A</v>
      </c>
    </row>
    <row r="1797" spans="1:119" x14ac:dyDescent="0.35">
      <c r="A1797" s="4">
        <v>2020</v>
      </c>
      <c r="B1797">
        <v>284</v>
      </c>
      <c r="C1797">
        <v>3160.2666666666701</v>
      </c>
      <c r="D1797" t="s">
        <v>53</v>
      </c>
      <c r="E1797" t="s">
        <v>54</v>
      </c>
      <c r="F1797" t="s">
        <v>55</v>
      </c>
      <c r="G1797" t="s">
        <v>56</v>
      </c>
      <c r="H1797" t="s">
        <v>57</v>
      </c>
      <c r="I1797" t="s">
        <v>447</v>
      </c>
      <c r="J1797" t="s">
        <v>59</v>
      </c>
      <c r="K1797" t="s">
        <v>60</v>
      </c>
      <c r="L1797" t="s">
        <v>29</v>
      </c>
      <c r="M1797" t="s">
        <v>61</v>
      </c>
      <c r="N1797" s="4" t="s">
        <v>1290</v>
      </c>
      <c r="O1797" t="s">
        <v>62</v>
      </c>
      <c r="P1797" t="s">
        <v>34</v>
      </c>
      <c r="Q1797" t="s">
        <v>34</v>
      </c>
      <c r="R1797" t="s">
        <v>34</v>
      </c>
      <c r="S1797" t="s">
        <v>34</v>
      </c>
      <c r="T1797" t="s">
        <v>34</v>
      </c>
      <c r="U1797" s="1">
        <v>0.2</v>
      </c>
      <c r="V1797" s="1">
        <v>-65.599999999999994</v>
      </c>
      <c r="W1797" t="s">
        <v>34</v>
      </c>
      <c r="X1797" t="s">
        <v>34</v>
      </c>
      <c r="Y1797" t="s">
        <v>34</v>
      </c>
      <c r="Z1797" t="s">
        <v>34</v>
      </c>
      <c r="AA1797" t="s">
        <v>34</v>
      </c>
      <c r="AB1797" t="s">
        <v>34</v>
      </c>
      <c r="AC1797" s="1">
        <v>-13.5666666666667</v>
      </c>
      <c r="AD1797" s="1">
        <v>-20.5833333333333</v>
      </c>
      <c r="AE1797" t="s">
        <v>34</v>
      </c>
      <c r="AF1797" t="s">
        <v>34</v>
      </c>
      <c r="AG1797" t="s">
        <v>34</v>
      </c>
      <c r="AH1797" t="s">
        <v>62</v>
      </c>
      <c r="AI1797">
        <v>-102.019047619048</v>
      </c>
      <c r="AJ1797">
        <v>94.990476190476102</v>
      </c>
      <c r="AK1797">
        <v>204.857142857143</v>
      </c>
      <c r="AL1797">
        <v>-45.419047619047603</v>
      </c>
      <c r="AM1797">
        <v>-59.190476190476197</v>
      </c>
      <c r="AN1797">
        <v>-1.51428571428572</v>
      </c>
      <c r="AO1797">
        <v>242.171428571429</v>
      </c>
      <c r="AP1797">
        <v>3.3333333333333401</v>
      </c>
      <c r="AQ1797" t="s">
        <v>63</v>
      </c>
      <c r="AR1797" t="s">
        <v>64</v>
      </c>
      <c r="AS1797" t="s">
        <v>39</v>
      </c>
      <c r="AT1797" t="s">
        <v>64</v>
      </c>
      <c r="AU1797" t="s">
        <v>41</v>
      </c>
      <c r="AV1797" t="s">
        <v>64</v>
      </c>
      <c r="AW1797" t="s">
        <v>39</v>
      </c>
      <c r="AX1797" t="s">
        <v>64</v>
      </c>
      <c r="AY1797" s="4" t="s">
        <v>63</v>
      </c>
      <c r="AZ1797" s="4" t="s">
        <v>38</v>
      </c>
      <c r="BA1797" s="4" t="s">
        <v>45</v>
      </c>
      <c r="BB1797" s="4" t="s">
        <v>63</v>
      </c>
      <c r="BC1797" s="4" t="s">
        <v>63</v>
      </c>
      <c r="BD1797" s="4" t="s">
        <v>38</v>
      </c>
      <c r="BE1797" s="4" t="s">
        <v>46</v>
      </c>
      <c r="BF1797" s="4" t="s">
        <v>44</v>
      </c>
      <c r="BG1797" s="4" t="s">
        <v>42</v>
      </c>
      <c r="BH1797" s="4" t="s">
        <v>44</v>
      </c>
      <c r="BI1797" s="4" t="s">
        <v>44</v>
      </c>
      <c r="BJ1797" s="4" t="s">
        <v>46</v>
      </c>
      <c r="BK1797" s="4" t="s">
        <v>65</v>
      </c>
      <c r="BL1797" s="4" t="s">
        <v>66</v>
      </c>
      <c r="BM1797" s="4" t="s">
        <v>47</v>
      </c>
      <c r="BN1797" s="4" t="s">
        <v>48</v>
      </c>
      <c r="BP1797" s="4" t="s">
        <v>47</v>
      </c>
      <c r="BQ1797" t="s">
        <v>48</v>
      </c>
      <c r="BR1797" t="s">
        <v>65</v>
      </c>
      <c r="BS1797" t="s">
        <v>66</v>
      </c>
      <c r="BT1797" t="s">
        <v>65</v>
      </c>
      <c r="BU1797" t="s">
        <v>66</v>
      </c>
      <c r="BV1797" t="s">
        <v>67</v>
      </c>
      <c r="BW1797" t="s">
        <v>50</v>
      </c>
      <c r="DD1797" t="s">
        <v>62</v>
      </c>
      <c r="DE1797" t="s">
        <v>62</v>
      </c>
      <c r="DF1797" t="s">
        <v>62</v>
      </c>
      <c r="DH1797">
        <v>5</v>
      </c>
      <c r="DI1797">
        <v>0</v>
      </c>
      <c r="DJ1797">
        <v>0</v>
      </c>
      <c r="DK1797">
        <v>0</v>
      </c>
      <c r="DL1797">
        <v>5</v>
      </c>
      <c r="DM1797">
        <v>1</v>
      </c>
      <c r="DN1797">
        <v>0.5</v>
      </c>
      <c r="DO1797" t="str">
        <f t="shared" si="196"/>
        <v>N/A</v>
      </c>
    </row>
    <row r="1798" spans="1:119" x14ac:dyDescent="0.35">
      <c r="A1798" s="4">
        <v>2020</v>
      </c>
      <c r="B1798">
        <v>285</v>
      </c>
      <c r="C1798">
        <v>3164.4666666666699</v>
      </c>
      <c r="D1798" t="s">
        <v>53</v>
      </c>
      <c r="E1798" t="s">
        <v>68</v>
      </c>
      <c r="F1798" t="s">
        <v>69</v>
      </c>
      <c r="G1798" t="s">
        <v>56</v>
      </c>
      <c r="H1798" t="s">
        <v>57</v>
      </c>
      <c r="I1798" t="s">
        <v>448</v>
      </c>
      <c r="J1798" t="s">
        <v>59</v>
      </c>
      <c r="K1798" t="s">
        <v>71</v>
      </c>
      <c r="L1798" t="s">
        <v>29</v>
      </c>
      <c r="M1798" t="s">
        <v>61</v>
      </c>
      <c r="N1798" s="4" t="s">
        <v>1290</v>
      </c>
      <c r="O1798" t="s">
        <v>75</v>
      </c>
      <c r="P1798" t="s">
        <v>34</v>
      </c>
      <c r="Q1798" t="s">
        <v>72</v>
      </c>
      <c r="R1798" t="s">
        <v>34</v>
      </c>
      <c r="S1798" t="s">
        <v>72</v>
      </c>
      <c r="T1798" t="s">
        <v>72</v>
      </c>
      <c r="U1798" t="s">
        <v>73</v>
      </c>
      <c r="V1798" t="s">
        <v>74</v>
      </c>
      <c r="W1798" t="s">
        <v>72</v>
      </c>
      <c r="X1798" t="s">
        <v>34</v>
      </c>
      <c r="Y1798" t="s">
        <v>34</v>
      </c>
      <c r="Z1798" t="s">
        <v>72</v>
      </c>
      <c r="AA1798" t="s">
        <v>34</v>
      </c>
      <c r="AB1798" t="s">
        <v>72</v>
      </c>
      <c r="AC1798" s="1">
        <v>-13.6666666666667</v>
      </c>
      <c r="AD1798" s="1">
        <v>-20.733333333333299</v>
      </c>
      <c r="AE1798" t="s">
        <v>34</v>
      </c>
      <c r="AF1798" t="s">
        <v>34</v>
      </c>
      <c r="AG1798" t="s">
        <v>34</v>
      </c>
      <c r="AH1798" t="s">
        <v>75</v>
      </c>
      <c r="AI1798">
        <v>-102.39047619047599</v>
      </c>
      <c r="AJ1798">
        <v>95.304761904761904</v>
      </c>
      <c r="AK1798">
        <v>205.57142857142901</v>
      </c>
      <c r="AL1798">
        <v>-45.590476190476203</v>
      </c>
      <c r="AM1798">
        <v>-59.404761904761799</v>
      </c>
      <c r="AN1798">
        <v>-1.54285714285715</v>
      </c>
      <c r="AO1798">
        <v>243.01428571428599</v>
      </c>
      <c r="AP1798">
        <v>3.3333333333333401</v>
      </c>
      <c r="AQ1798" t="s">
        <v>38</v>
      </c>
      <c r="AR1798" t="s">
        <v>45</v>
      </c>
      <c r="AS1798" t="s">
        <v>76</v>
      </c>
      <c r="AT1798" t="s">
        <v>44</v>
      </c>
      <c r="AU1798" t="s">
        <v>76</v>
      </c>
      <c r="AV1798" t="s">
        <v>39</v>
      </c>
      <c r="AW1798" t="s">
        <v>76</v>
      </c>
      <c r="AX1798" t="s">
        <v>43</v>
      </c>
      <c r="AY1798" s="4" t="s">
        <v>45</v>
      </c>
      <c r="AZ1798" s="4" t="s">
        <v>44</v>
      </c>
      <c r="BA1798" s="4" t="s">
        <v>77</v>
      </c>
      <c r="BB1798" s="4" t="s">
        <v>41</v>
      </c>
      <c r="BC1798" s="4" t="s">
        <v>78</v>
      </c>
      <c r="BD1798" s="4" t="s">
        <v>45</v>
      </c>
      <c r="BE1798" s="4" t="s">
        <v>78</v>
      </c>
      <c r="BF1798" s="4" t="s">
        <v>41</v>
      </c>
      <c r="BG1798" s="4" t="s">
        <v>77</v>
      </c>
      <c r="BH1798" s="4" t="s">
        <v>44</v>
      </c>
      <c r="BI1798" s="4" t="s">
        <v>78</v>
      </c>
      <c r="BJ1798" s="4" t="s">
        <v>77</v>
      </c>
      <c r="BK1798" s="4" t="s">
        <v>51</v>
      </c>
      <c r="BL1798" s="4" t="s">
        <v>47</v>
      </c>
      <c r="BM1798" s="4" t="s">
        <v>49</v>
      </c>
      <c r="BN1798" s="4" t="s">
        <v>47</v>
      </c>
      <c r="BP1798" s="4" t="s">
        <v>47</v>
      </c>
      <c r="BQ1798" t="s">
        <v>79</v>
      </c>
      <c r="BR1798" t="s">
        <v>51</v>
      </c>
      <c r="BS1798" t="s">
        <v>80</v>
      </c>
      <c r="BT1798" t="s">
        <v>51</v>
      </c>
      <c r="BU1798" t="s">
        <v>81</v>
      </c>
      <c r="BV1798" t="s">
        <v>80</v>
      </c>
      <c r="BW1798" t="s">
        <v>81</v>
      </c>
      <c r="DD1798" t="s">
        <v>75</v>
      </c>
      <c r="DE1798" t="s">
        <v>75</v>
      </c>
      <c r="DF1798" t="s">
        <v>75</v>
      </c>
      <c r="DH1798">
        <v>7.5</v>
      </c>
      <c r="DI1798">
        <v>0</v>
      </c>
      <c r="DJ1798">
        <v>0</v>
      </c>
      <c r="DK1798">
        <v>0.25</v>
      </c>
      <c r="DL1798">
        <v>7</v>
      </c>
      <c r="DM1798">
        <v>0.5</v>
      </c>
      <c r="DN1798">
        <v>0</v>
      </c>
      <c r="DO1798" t="str">
        <f t="shared" si="196"/>
        <v>N/A</v>
      </c>
    </row>
    <row r="1799" spans="1:119" x14ac:dyDescent="0.35">
      <c r="A1799" s="4">
        <v>2020</v>
      </c>
      <c r="B1799">
        <v>286</v>
      </c>
      <c r="C1799">
        <v>3168.6666666666702</v>
      </c>
      <c r="D1799" t="s">
        <v>21</v>
      </c>
      <c r="E1799" t="s">
        <v>82</v>
      </c>
      <c r="F1799" t="s">
        <v>82</v>
      </c>
      <c r="G1799" t="s">
        <v>83</v>
      </c>
      <c r="H1799" t="s">
        <v>84</v>
      </c>
      <c r="I1799" t="s">
        <v>446</v>
      </c>
      <c r="J1799" t="s">
        <v>27</v>
      </c>
      <c r="K1799" t="s">
        <v>60</v>
      </c>
      <c r="L1799" t="s">
        <v>85</v>
      </c>
      <c r="M1799" t="s">
        <v>61</v>
      </c>
      <c r="N1799" s="4" t="s">
        <v>1290</v>
      </c>
      <c r="O1799" t="s">
        <v>88</v>
      </c>
      <c r="P1799" t="s">
        <v>34</v>
      </c>
      <c r="Q1799" t="s">
        <v>35</v>
      </c>
      <c r="R1799" t="s">
        <v>35</v>
      </c>
      <c r="S1799" t="s">
        <v>34</v>
      </c>
      <c r="T1799" t="s">
        <v>34</v>
      </c>
      <c r="U1799" t="s">
        <v>73</v>
      </c>
      <c r="V1799" t="s">
        <v>86</v>
      </c>
      <c r="W1799" t="s">
        <v>33</v>
      </c>
      <c r="X1799" t="s">
        <v>35</v>
      </c>
      <c r="Y1799" t="s">
        <v>34</v>
      </c>
      <c r="Z1799" t="s">
        <v>33</v>
      </c>
      <c r="AA1799" t="s">
        <v>33</v>
      </c>
      <c r="AB1799" t="s">
        <v>33</v>
      </c>
      <c r="AC1799" t="s">
        <v>87</v>
      </c>
      <c r="AD1799" t="s">
        <v>87</v>
      </c>
      <c r="AE1799" t="s">
        <v>34</v>
      </c>
      <c r="AF1799" t="s">
        <v>33</v>
      </c>
      <c r="AG1799" t="s">
        <v>34</v>
      </c>
      <c r="AH1799" t="s">
        <v>88</v>
      </c>
      <c r="AI1799">
        <v>-102.761904761905</v>
      </c>
      <c r="AJ1799">
        <v>95.619047619047606</v>
      </c>
      <c r="AK1799">
        <v>206.28571428571499</v>
      </c>
      <c r="AL1799">
        <v>-45.761904761904702</v>
      </c>
      <c r="AM1799">
        <v>-59.619047619047599</v>
      </c>
      <c r="AN1799">
        <v>-1.5714285714285801</v>
      </c>
      <c r="AO1799">
        <v>243.857142857143</v>
      </c>
      <c r="AP1799">
        <v>3.3333333333333401</v>
      </c>
      <c r="AQ1799" t="s">
        <v>64</v>
      </c>
      <c r="AR1799" t="s">
        <v>38</v>
      </c>
      <c r="AS1799" t="s">
        <v>40</v>
      </c>
      <c r="AT1799" t="s">
        <v>44</v>
      </c>
      <c r="AU1799" t="s">
        <v>42</v>
      </c>
      <c r="AV1799" t="s">
        <v>77</v>
      </c>
      <c r="AW1799" t="s">
        <v>64</v>
      </c>
      <c r="AX1799" t="s">
        <v>43</v>
      </c>
      <c r="AY1799" s="4" t="s">
        <v>44</v>
      </c>
      <c r="AZ1799" s="4" t="s">
        <v>44</v>
      </c>
      <c r="BA1799" s="4" t="s">
        <v>42</v>
      </c>
      <c r="BB1799" s="4" t="s">
        <v>38</v>
      </c>
      <c r="BC1799" s="4" t="s">
        <v>63</v>
      </c>
      <c r="BD1799" s="4" t="s">
        <v>78</v>
      </c>
      <c r="BE1799" s="4" t="s">
        <v>43</v>
      </c>
      <c r="BF1799" s="4" t="s">
        <v>44</v>
      </c>
      <c r="BG1799" s="4" t="s">
        <v>44</v>
      </c>
      <c r="BH1799" s="4" t="s">
        <v>78</v>
      </c>
      <c r="BI1799" s="4" t="s">
        <v>44</v>
      </c>
      <c r="BJ1799" s="4" t="s">
        <v>78</v>
      </c>
      <c r="BK1799" s="4" t="s">
        <v>65</v>
      </c>
      <c r="BL1799" s="4" t="s">
        <v>79</v>
      </c>
      <c r="BM1799" s="4" t="s">
        <v>47</v>
      </c>
      <c r="BN1799" s="4" t="s">
        <v>50</v>
      </c>
      <c r="BP1799" s="4" t="s">
        <v>67</v>
      </c>
      <c r="BQ1799" t="s">
        <v>48</v>
      </c>
      <c r="BR1799" t="s">
        <v>65</v>
      </c>
      <c r="BS1799" t="s">
        <v>66</v>
      </c>
      <c r="BT1799" t="s">
        <v>65</v>
      </c>
      <c r="BU1799" t="s">
        <v>66</v>
      </c>
      <c r="BV1799" t="s">
        <v>67</v>
      </c>
      <c r="BW1799" t="s">
        <v>52</v>
      </c>
      <c r="DD1799" t="s">
        <v>88</v>
      </c>
      <c r="DE1799" t="s">
        <v>88</v>
      </c>
      <c r="DF1799" t="s">
        <v>88</v>
      </c>
      <c r="DH1799">
        <v>8</v>
      </c>
      <c r="DI1799">
        <v>4.5</v>
      </c>
      <c r="DJ1799">
        <v>2</v>
      </c>
      <c r="DK1799">
        <v>0.5</v>
      </c>
      <c r="DL1799">
        <v>9</v>
      </c>
      <c r="DM1799">
        <v>4.5</v>
      </c>
      <c r="DN1799">
        <v>2</v>
      </c>
      <c r="DO1799" t="str">
        <f t="shared" si="196"/>
        <v>N/A</v>
      </c>
    </row>
    <row r="1800" spans="1:119" x14ac:dyDescent="0.35">
      <c r="A1800" s="4">
        <v>2020</v>
      </c>
      <c r="B1800">
        <v>287</v>
      </c>
      <c r="C1800">
        <v>3172.86666666667</v>
      </c>
      <c r="D1800" t="s">
        <v>53</v>
      </c>
      <c r="E1800" t="s">
        <v>89</v>
      </c>
      <c r="F1800" t="s">
        <v>90</v>
      </c>
      <c r="G1800" t="s">
        <v>56</v>
      </c>
      <c r="H1800" t="s">
        <v>91</v>
      </c>
      <c r="I1800" t="s">
        <v>449</v>
      </c>
      <c r="J1800" t="s">
        <v>59</v>
      </c>
      <c r="K1800" t="s">
        <v>28</v>
      </c>
      <c r="L1800" t="s">
        <v>29</v>
      </c>
      <c r="M1800" t="s">
        <v>61</v>
      </c>
      <c r="N1800" s="4" t="s">
        <v>93</v>
      </c>
      <c r="O1800" t="s">
        <v>94</v>
      </c>
      <c r="P1800" t="s">
        <v>34</v>
      </c>
      <c r="Q1800" t="s">
        <v>35</v>
      </c>
      <c r="R1800" t="s">
        <v>36</v>
      </c>
      <c r="S1800" t="s">
        <v>33</v>
      </c>
      <c r="T1800" t="s">
        <v>34</v>
      </c>
      <c r="U1800" s="1">
        <v>-18.2</v>
      </c>
      <c r="V1800" s="1">
        <v>-17.899999999999999</v>
      </c>
      <c r="W1800" t="s">
        <v>35</v>
      </c>
      <c r="X1800" t="s">
        <v>34</v>
      </c>
      <c r="Y1800" t="s">
        <v>33</v>
      </c>
      <c r="Z1800" t="s">
        <v>35</v>
      </c>
      <c r="AA1800" t="s">
        <v>34</v>
      </c>
      <c r="AB1800" t="s">
        <v>33</v>
      </c>
      <c r="AC1800" t="s">
        <v>87</v>
      </c>
      <c r="AD1800" s="1">
        <v>47.6</v>
      </c>
      <c r="AE1800" t="s">
        <v>36</v>
      </c>
      <c r="AF1800" t="s">
        <v>36</v>
      </c>
      <c r="AG1800" t="s">
        <v>36</v>
      </c>
      <c r="AH1800" t="s">
        <v>94</v>
      </c>
      <c r="AI1800">
        <v>-103.133333333333</v>
      </c>
      <c r="AJ1800">
        <v>95.933333333333394</v>
      </c>
      <c r="AK1800">
        <v>207</v>
      </c>
      <c r="AL1800">
        <v>-45.933333333333302</v>
      </c>
      <c r="AM1800">
        <v>-59.8333333333333</v>
      </c>
      <c r="AN1800">
        <v>-1.6000000000000101</v>
      </c>
      <c r="AO1800">
        <v>244.7</v>
      </c>
      <c r="AP1800">
        <v>3.3333333333333401</v>
      </c>
      <c r="AQ1800" t="s">
        <v>76</v>
      </c>
      <c r="AR1800" t="s">
        <v>38</v>
      </c>
      <c r="AS1800" t="s">
        <v>76</v>
      </c>
      <c r="AT1800" t="s">
        <v>39</v>
      </c>
      <c r="AU1800" t="s">
        <v>76</v>
      </c>
      <c r="AV1800" t="s">
        <v>39</v>
      </c>
      <c r="AW1800" t="s">
        <v>76</v>
      </c>
      <c r="AX1800" t="s">
        <v>39</v>
      </c>
      <c r="AY1800" s="4" t="s">
        <v>45</v>
      </c>
      <c r="AZ1800" s="4" t="s">
        <v>44</v>
      </c>
      <c r="BA1800" s="4" t="s">
        <v>63</v>
      </c>
      <c r="BB1800" s="4" t="s">
        <v>45</v>
      </c>
      <c r="BC1800" s="4" t="s">
        <v>46</v>
      </c>
      <c r="BD1800" s="4" t="s">
        <v>38</v>
      </c>
      <c r="BE1800" s="4" t="s">
        <v>78</v>
      </c>
      <c r="BF1800" s="4" t="s">
        <v>44</v>
      </c>
      <c r="BG1800" s="4" t="s">
        <v>41</v>
      </c>
      <c r="BH1800" s="4" t="s">
        <v>44</v>
      </c>
      <c r="BI1800" s="4" t="s">
        <v>46</v>
      </c>
      <c r="BJ1800" s="4" t="s">
        <v>43</v>
      </c>
      <c r="BK1800" s="4" t="s">
        <v>47</v>
      </c>
      <c r="BL1800" s="4" t="s">
        <v>66</v>
      </c>
      <c r="BM1800" s="4" t="s">
        <v>49</v>
      </c>
      <c r="BN1800" s="4" t="s">
        <v>48</v>
      </c>
      <c r="BP1800" s="4" t="s">
        <v>47</v>
      </c>
      <c r="BQ1800" t="s">
        <v>81</v>
      </c>
      <c r="BR1800" t="s">
        <v>65</v>
      </c>
      <c r="BS1800" t="s">
        <v>66</v>
      </c>
      <c r="BT1800" t="s">
        <v>65</v>
      </c>
      <c r="BU1800" t="s">
        <v>66</v>
      </c>
      <c r="BV1800" t="s">
        <v>50</v>
      </c>
      <c r="BW1800" t="s">
        <v>52</v>
      </c>
      <c r="DD1800" t="s">
        <v>94</v>
      </c>
      <c r="DE1800" t="s">
        <v>94</v>
      </c>
      <c r="DF1800" t="s">
        <v>94</v>
      </c>
      <c r="DH1800">
        <v>9</v>
      </c>
      <c r="DI1800">
        <v>4</v>
      </c>
      <c r="DJ1800">
        <v>1</v>
      </c>
      <c r="DK1800">
        <v>0</v>
      </c>
      <c r="DL1800">
        <v>11</v>
      </c>
      <c r="DM1800">
        <v>4</v>
      </c>
      <c r="DN1800">
        <v>1</v>
      </c>
      <c r="DO1800" t="str">
        <f t="shared" si="196"/>
        <v>N/A</v>
      </c>
    </row>
    <row r="1801" spans="1:119" x14ac:dyDescent="0.35">
      <c r="A1801" s="4">
        <v>2020</v>
      </c>
      <c r="B1801">
        <v>288</v>
      </c>
      <c r="C1801">
        <v>3177.0666666666698</v>
      </c>
      <c r="D1801" t="s">
        <v>53</v>
      </c>
      <c r="E1801" t="s">
        <v>95</v>
      </c>
      <c r="F1801" t="s">
        <v>96</v>
      </c>
      <c r="G1801" t="s">
        <v>97</v>
      </c>
      <c r="H1801" t="s">
        <v>98</v>
      </c>
      <c r="I1801" t="s">
        <v>446</v>
      </c>
      <c r="J1801" t="s">
        <v>27</v>
      </c>
      <c r="K1801" t="s">
        <v>99</v>
      </c>
      <c r="L1801" t="s">
        <v>85</v>
      </c>
      <c r="M1801" t="s">
        <v>61</v>
      </c>
      <c r="N1801" s="4" t="s">
        <v>93</v>
      </c>
      <c r="O1801" t="s">
        <v>88</v>
      </c>
      <c r="P1801" t="s">
        <v>33</v>
      </c>
      <c r="Q1801" t="s">
        <v>34</v>
      </c>
      <c r="R1801" t="s">
        <v>33</v>
      </c>
      <c r="S1801" t="s">
        <v>33</v>
      </c>
      <c r="T1801" t="s">
        <v>33</v>
      </c>
      <c r="U1801" s="1">
        <v>-18.399999999999999</v>
      </c>
      <c r="V1801" s="1">
        <v>-18.100000000000001</v>
      </c>
      <c r="W1801" t="s">
        <v>33</v>
      </c>
      <c r="X1801" t="s">
        <v>33</v>
      </c>
      <c r="Y1801" t="s">
        <v>33</v>
      </c>
      <c r="Z1801" t="s">
        <v>33</v>
      </c>
      <c r="AA1801" t="s">
        <v>33</v>
      </c>
      <c r="AB1801" t="s">
        <v>33</v>
      </c>
      <c r="AC1801" t="s">
        <v>73</v>
      </c>
      <c r="AD1801" t="s">
        <v>73</v>
      </c>
      <c r="AE1801" t="s">
        <v>34</v>
      </c>
      <c r="AF1801" t="s">
        <v>34</v>
      </c>
      <c r="AG1801" t="s">
        <v>34</v>
      </c>
      <c r="AH1801" t="s">
        <v>88</v>
      </c>
      <c r="AI1801">
        <v>-103.50476190476201</v>
      </c>
      <c r="AJ1801">
        <v>96.247619047619096</v>
      </c>
      <c r="AK1801">
        <v>207.71428571428601</v>
      </c>
      <c r="AL1801">
        <v>-46.104761904761901</v>
      </c>
      <c r="AM1801">
        <v>-60.047619047619101</v>
      </c>
      <c r="AN1801">
        <v>-1.6285714285714401</v>
      </c>
      <c r="AO1801">
        <v>245.542857142857</v>
      </c>
      <c r="AP1801">
        <v>3.3333333333333401</v>
      </c>
      <c r="AQ1801" t="s">
        <v>64</v>
      </c>
      <c r="AR1801" t="s">
        <v>45</v>
      </c>
      <c r="AS1801" t="s">
        <v>64</v>
      </c>
      <c r="AT1801" t="s">
        <v>39</v>
      </c>
      <c r="AU1801" t="s">
        <v>76</v>
      </c>
      <c r="AV1801" t="s">
        <v>41</v>
      </c>
      <c r="AW1801" t="s">
        <v>76</v>
      </c>
      <c r="AX1801" t="s">
        <v>43</v>
      </c>
      <c r="AY1801" s="4" t="s">
        <v>44</v>
      </c>
      <c r="AZ1801" s="4" t="s">
        <v>63</v>
      </c>
      <c r="BA1801" s="4" t="s">
        <v>38</v>
      </c>
      <c r="BB1801" s="4" t="s">
        <v>42</v>
      </c>
      <c r="BC1801" s="4" t="s">
        <v>38</v>
      </c>
      <c r="BD1801" s="4" t="s">
        <v>43</v>
      </c>
      <c r="BE1801" s="4" t="s">
        <v>38</v>
      </c>
      <c r="BF1801" s="4" t="s">
        <v>44</v>
      </c>
      <c r="BG1801" s="4" t="s">
        <v>44</v>
      </c>
      <c r="BH1801" s="4" t="s">
        <v>43</v>
      </c>
      <c r="BI1801" s="4" t="s">
        <v>46</v>
      </c>
      <c r="BJ1801" s="4" t="s">
        <v>43</v>
      </c>
      <c r="BK1801" s="4" t="s">
        <v>47</v>
      </c>
      <c r="BL1801" s="4" t="s">
        <v>66</v>
      </c>
      <c r="BM1801" s="4" t="s">
        <v>47</v>
      </c>
      <c r="BN1801" s="4" t="s">
        <v>48</v>
      </c>
      <c r="BP1801" s="4" t="s">
        <v>47</v>
      </c>
      <c r="BQ1801" t="s">
        <v>52</v>
      </c>
      <c r="BR1801" t="s">
        <v>65</v>
      </c>
      <c r="BS1801" t="s">
        <v>66</v>
      </c>
      <c r="BT1801" t="s">
        <v>65</v>
      </c>
      <c r="BU1801" t="s">
        <v>66</v>
      </c>
      <c r="BV1801" t="s">
        <v>80</v>
      </c>
      <c r="BW1801" t="s">
        <v>52</v>
      </c>
      <c r="DD1801" t="s">
        <v>88</v>
      </c>
      <c r="DE1801" t="s">
        <v>88</v>
      </c>
      <c r="DF1801" t="s">
        <v>88</v>
      </c>
      <c r="DH1801">
        <v>8</v>
      </c>
      <c r="DI1801">
        <v>4</v>
      </c>
      <c r="DJ1801">
        <v>3</v>
      </c>
      <c r="DK1801">
        <v>0</v>
      </c>
      <c r="DL1801">
        <v>8</v>
      </c>
      <c r="DM1801">
        <v>6</v>
      </c>
      <c r="DN1801">
        <v>2</v>
      </c>
      <c r="DO1801" t="str">
        <f t="shared" si="196"/>
        <v>N/A</v>
      </c>
    </row>
    <row r="1802" spans="1:119" x14ac:dyDescent="0.35">
      <c r="A1802" s="4">
        <v>2020</v>
      </c>
      <c r="B1802">
        <v>289</v>
      </c>
      <c r="C1802">
        <v>3181.2666666666701</v>
      </c>
      <c r="D1802" t="s">
        <v>21</v>
      </c>
      <c r="E1802" t="s">
        <v>22</v>
      </c>
      <c r="F1802" t="s">
        <v>23</v>
      </c>
      <c r="G1802" t="s">
        <v>24</v>
      </c>
      <c r="H1802" t="s">
        <v>25</v>
      </c>
      <c r="I1802" t="s">
        <v>450</v>
      </c>
      <c r="J1802" t="s">
        <v>27</v>
      </c>
      <c r="K1802" t="s">
        <v>28</v>
      </c>
      <c r="L1802" t="s">
        <v>29</v>
      </c>
      <c r="M1802" t="s">
        <v>30</v>
      </c>
      <c r="N1802" s="4" t="s">
        <v>104</v>
      </c>
      <c r="O1802" t="s">
        <v>37</v>
      </c>
      <c r="P1802" t="s">
        <v>31</v>
      </c>
      <c r="Q1802" t="s">
        <v>31</v>
      </c>
      <c r="R1802" t="s">
        <v>31</v>
      </c>
      <c r="S1802" t="s">
        <v>31</v>
      </c>
      <c r="T1802" t="s">
        <v>31</v>
      </c>
      <c r="U1802" t="s">
        <v>32</v>
      </c>
      <c r="V1802" s="1">
        <v>-66.3</v>
      </c>
      <c r="W1802" t="s">
        <v>33</v>
      </c>
      <c r="X1802" t="s">
        <v>34</v>
      </c>
      <c r="Y1802" t="s">
        <v>34</v>
      </c>
      <c r="Z1802" t="s">
        <v>33</v>
      </c>
      <c r="AA1802" t="s">
        <v>34</v>
      </c>
      <c r="AB1802" t="s">
        <v>33</v>
      </c>
      <c r="AC1802" s="1">
        <v>-13.766666666666699</v>
      </c>
      <c r="AD1802" s="1">
        <v>-20.883333333333301</v>
      </c>
      <c r="AE1802" t="s">
        <v>35</v>
      </c>
      <c r="AF1802" t="s">
        <v>35</v>
      </c>
      <c r="AG1802" t="s">
        <v>36</v>
      </c>
      <c r="AH1802" t="s">
        <v>37</v>
      </c>
      <c r="AI1802">
        <v>-103.876190476191</v>
      </c>
      <c r="AJ1802">
        <v>96.561904761904799</v>
      </c>
      <c r="AK1802">
        <v>208.42857142857201</v>
      </c>
      <c r="AL1802">
        <v>-46.2761904761905</v>
      </c>
      <c r="AM1802">
        <v>-60.261904761904802</v>
      </c>
      <c r="AN1802">
        <v>-1.6571428571428699</v>
      </c>
      <c r="AO1802">
        <v>246.38571428571399</v>
      </c>
      <c r="AP1802">
        <v>3.3333333333333401</v>
      </c>
      <c r="AQ1802" t="s">
        <v>38</v>
      </c>
      <c r="AR1802" t="s">
        <v>39</v>
      </c>
      <c r="AS1802" t="s">
        <v>39</v>
      </c>
      <c r="AT1802" t="s">
        <v>40</v>
      </c>
      <c r="AU1802" t="s">
        <v>41</v>
      </c>
      <c r="AV1802" t="s">
        <v>42</v>
      </c>
      <c r="AW1802" t="s">
        <v>39</v>
      </c>
      <c r="AX1802" t="s">
        <v>43</v>
      </c>
      <c r="AY1802" s="4" t="s">
        <v>44</v>
      </c>
      <c r="AZ1802" s="4" t="s">
        <v>40</v>
      </c>
      <c r="BA1802" s="4" t="s">
        <v>41</v>
      </c>
      <c r="BB1802" s="4" t="s">
        <v>45</v>
      </c>
      <c r="BC1802" s="4" t="s">
        <v>38</v>
      </c>
      <c r="BD1802" s="4" t="s">
        <v>43</v>
      </c>
      <c r="BE1802" s="4" t="s">
        <v>46</v>
      </c>
      <c r="BF1802" s="4" t="s">
        <v>40</v>
      </c>
      <c r="BG1802" s="4" t="s">
        <v>44</v>
      </c>
      <c r="BH1802" s="4" t="s">
        <v>43</v>
      </c>
      <c r="BI1802" s="4" t="s">
        <v>40</v>
      </c>
      <c r="BJ1802" s="4" t="s">
        <v>42</v>
      </c>
      <c r="BK1802" s="4" t="s">
        <v>47</v>
      </c>
      <c r="BL1802" s="4" t="s">
        <v>48</v>
      </c>
      <c r="BM1802" s="4" t="s">
        <v>49</v>
      </c>
      <c r="BN1802" s="4" t="s">
        <v>50</v>
      </c>
      <c r="BP1802" s="4" t="s">
        <v>47</v>
      </c>
      <c r="BQ1802" t="s">
        <v>48</v>
      </c>
      <c r="BR1802" t="s">
        <v>49</v>
      </c>
      <c r="BS1802" t="s">
        <v>51</v>
      </c>
      <c r="BT1802" t="s">
        <v>52</v>
      </c>
      <c r="BU1802" t="s">
        <v>51</v>
      </c>
      <c r="BV1802" t="s">
        <v>49</v>
      </c>
      <c r="BW1802" t="s">
        <v>50</v>
      </c>
      <c r="DD1802" t="s">
        <v>37</v>
      </c>
      <c r="DE1802" t="s">
        <v>37</v>
      </c>
      <c r="DF1802" t="s">
        <v>37</v>
      </c>
      <c r="DH1802">
        <v>4</v>
      </c>
      <c r="DI1802">
        <v>2</v>
      </c>
      <c r="DJ1802">
        <v>1</v>
      </c>
      <c r="DK1802">
        <v>2</v>
      </c>
      <c r="DL1802">
        <v>2</v>
      </c>
      <c r="DM1802">
        <v>2</v>
      </c>
      <c r="DN1802">
        <v>2</v>
      </c>
      <c r="DO1802" t="str">
        <f t="shared" si="196"/>
        <v>N/A</v>
      </c>
    </row>
    <row r="1803" spans="1:119" x14ac:dyDescent="0.35">
      <c r="A1803" s="4">
        <v>2020</v>
      </c>
      <c r="B1803">
        <v>290</v>
      </c>
      <c r="C1803">
        <v>3185.4666666666699</v>
      </c>
      <c r="D1803" t="s">
        <v>53</v>
      </c>
      <c r="E1803" t="s">
        <v>54</v>
      </c>
      <c r="F1803" t="s">
        <v>55</v>
      </c>
      <c r="G1803" t="s">
        <v>56</v>
      </c>
      <c r="H1803" t="s">
        <v>57</v>
      </c>
      <c r="I1803" t="s">
        <v>451</v>
      </c>
      <c r="J1803" t="s">
        <v>59</v>
      </c>
      <c r="K1803" t="s">
        <v>60</v>
      </c>
      <c r="L1803" t="s">
        <v>29</v>
      </c>
      <c r="M1803" t="s">
        <v>61</v>
      </c>
      <c r="N1803" s="4" t="s">
        <v>1290</v>
      </c>
      <c r="O1803" t="s">
        <v>62</v>
      </c>
      <c r="P1803" t="s">
        <v>34</v>
      </c>
      <c r="Q1803" t="s">
        <v>34</v>
      </c>
      <c r="R1803" t="s">
        <v>34</v>
      </c>
      <c r="S1803" t="s">
        <v>34</v>
      </c>
      <c r="T1803" t="s">
        <v>34</v>
      </c>
      <c r="U1803" s="1">
        <v>0.2</v>
      </c>
      <c r="V1803" s="1">
        <v>-67</v>
      </c>
      <c r="W1803" t="s">
        <v>34</v>
      </c>
      <c r="X1803" t="s">
        <v>34</v>
      </c>
      <c r="Y1803" t="s">
        <v>34</v>
      </c>
      <c r="Z1803" t="s">
        <v>34</v>
      </c>
      <c r="AA1803" t="s">
        <v>34</v>
      </c>
      <c r="AB1803" t="s">
        <v>34</v>
      </c>
      <c r="AC1803" s="1">
        <v>-13.866666666666699</v>
      </c>
      <c r="AD1803" s="1">
        <v>-21.033333333333299</v>
      </c>
      <c r="AE1803" t="s">
        <v>34</v>
      </c>
      <c r="AF1803" t="s">
        <v>34</v>
      </c>
      <c r="AG1803" t="s">
        <v>34</v>
      </c>
      <c r="AH1803" t="s">
        <v>62</v>
      </c>
      <c r="AI1803">
        <v>-104.247619047619</v>
      </c>
      <c r="AJ1803">
        <v>96.876190476190402</v>
      </c>
      <c r="AK1803">
        <v>209.142857142857</v>
      </c>
      <c r="AL1803">
        <v>-46.447619047619</v>
      </c>
      <c r="AM1803">
        <v>-60.476190476190503</v>
      </c>
      <c r="AN1803">
        <v>-1.6857142857142999</v>
      </c>
      <c r="AO1803">
        <v>247.228571428571</v>
      </c>
      <c r="AP1803">
        <v>3.3333333333333401</v>
      </c>
      <c r="AQ1803" t="s">
        <v>63</v>
      </c>
      <c r="AR1803" t="s">
        <v>64</v>
      </c>
      <c r="AS1803" t="s">
        <v>39</v>
      </c>
      <c r="AT1803" t="s">
        <v>64</v>
      </c>
      <c r="AU1803" t="s">
        <v>41</v>
      </c>
      <c r="AV1803" t="s">
        <v>64</v>
      </c>
      <c r="AW1803" t="s">
        <v>39</v>
      </c>
      <c r="AX1803" t="s">
        <v>64</v>
      </c>
      <c r="AY1803" s="4" t="s">
        <v>63</v>
      </c>
      <c r="AZ1803" s="4" t="s">
        <v>38</v>
      </c>
      <c r="BA1803" s="4" t="s">
        <v>45</v>
      </c>
      <c r="BB1803" s="4" t="s">
        <v>63</v>
      </c>
      <c r="BC1803" s="4" t="s">
        <v>63</v>
      </c>
      <c r="BD1803" s="4" t="s">
        <v>38</v>
      </c>
      <c r="BE1803" s="4" t="s">
        <v>46</v>
      </c>
      <c r="BF1803" s="4" t="s">
        <v>44</v>
      </c>
      <c r="BG1803" s="4" t="s">
        <v>42</v>
      </c>
      <c r="BH1803" s="4" t="s">
        <v>44</v>
      </c>
      <c r="BI1803" s="4" t="s">
        <v>44</v>
      </c>
      <c r="BJ1803" s="4" t="s">
        <v>46</v>
      </c>
      <c r="BK1803" s="4" t="s">
        <v>65</v>
      </c>
      <c r="BL1803" s="4" t="s">
        <v>66</v>
      </c>
      <c r="BM1803" s="4" t="s">
        <v>47</v>
      </c>
      <c r="BN1803" s="4" t="s">
        <v>48</v>
      </c>
      <c r="BP1803" s="4" t="s">
        <v>47</v>
      </c>
      <c r="BQ1803" t="s">
        <v>48</v>
      </c>
      <c r="BR1803" t="s">
        <v>65</v>
      </c>
      <c r="BS1803" t="s">
        <v>66</v>
      </c>
      <c r="BT1803" t="s">
        <v>65</v>
      </c>
      <c r="BU1803" t="s">
        <v>66</v>
      </c>
      <c r="BV1803" t="s">
        <v>67</v>
      </c>
      <c r="BW1803" t="s">
        <v>50</v>
      </c>
      <c r="DD1803" t="s">
        <v>62</v>
      </c>
      <c r="DE1803" t="s">
        <v>62</v>
      </c>
      <c r="DF1803" t="s">
        <v>62</v>
      </c>
      <c r="DH1803">
        <v>9</v>
      </c>
      <c r="DI1803">
        <v>3</v>
      </c>
      <c r="DJ1803">
        <v>1.5</v>
      </c>
      <c r="DK1803">
        <v>0.5</v>
      </c>
      <c r="DL1803">
        <v>10</v>
      </c>
      <c r="DM1803">
        <v>2</v>
      </c>
      <c r="DN1803">
        <v>2.5</v>
      </c>
      <c r="DO1803" t="str">
        <f t="shared" si="196"/>
        <v>N/A</v>
      </c>
    </row>
    <row r="1804" spans="1:119" x14ac:dyDescent="0.35">
      <c r="A1804" s="4">
        <v>2020</v>
      </c>
      <c r="B1804">
        <v>291</v>
      </c>
      <c r="C1804">
        <v>3189.6666666666702</v>
      </c>
      <c r="D1804" t="s">
        <v>53</v>
      </c>
      <c r="E1804" t="s">
        <v>68</v>
      </c>
      <c r="F1804" t="s">
        <v>69</v>
      </c>
      <c r="G1804" t="s">
        <v>56</v>
      </c>
      <c r="H1804" t="s">
        <v>57</v>
      </c>
      <c r="I1804" t="s">
        <v>452</v>
      </c>
      <c r="J1804" t="s">
        <v>59</v>
      </c>
      <c r="K1804" t="s">
        <v>71</v>
      </c>
      <c r="L1804" t="s">
        <v>29</v>
      </c>
      <c r="M1804" t="s">
        <v>61</v>
      </c>
      <c r="N1804" s="4" t="s">
        <v>1290</v>
      </c>
      <c r="O1804" t="s">
        <v>75</v>
      </c>
      <c r="P1804" t="s">
        <v>34</v>
      </c>
      <c r="Q1804" t="s">
        <v>72</v>
      </c>
      <c r="R1804" t="s">
        <v>34</v>
      </c>
      <c r="S1804" t="s">
        <v>72</v>
      </c>
      <c r="T1804" t="s">
        <v>72</v>
      </c>
      <c r="U1804" t="s">
        <v>73</v>
      </c>
      <c r="V1804" t="s">
        <v>74</v>
      </c>
      <c r="W1804" t="s">
        <v>72</v>
      </c>
      <c r="X1804" t="s">
        <v>34</v>
      </c>
      <c r="Y1804" t="s">
        <v>34</v>
      </c>
      <c r="Z1804" t="s">
        <v>72</v>
      </c>
      <c r="AA1804" t="s">
        <v>34</v>
      </c>
      <c r="AB1804" t="s">
        <v>72</v>
      </c>
      <c r="AC1804" s="1">
        <v>-13.966666666666701</v>
      </c>
      <c r="AD1804" s="1">
        <v>-21.183333333333302</v>
      </c>
      <c r="AE1804" t="s">
        <v>34</v>
      </c>
      <c r="AF1804" t="s">
        <v>34</v>
      </c>
      <c r="AG1804" t="s">
        <v>34</v>
      </c>
      <c r="AH1804" t="s">
        <v>75</v>
      </c>
      <c r="AI1804">
        <v>-104.619047619048</v>
      </c>
      <c r="AJ1804">
        <v>97.190476190476105</v>
      </c>
      <c r="AK1804">
        <v>209.857142857143</v>
      </c>
      <c r="AL1804">
        <v>-46.619047619047599</v>
      </c>
      <c r="AM1804">
        <v>-60.690476190476197</v>
      </c>
      <c r="AN1804">
        <v>-1.71428571428572</v>
      </c>
      <c r="AO1804">
        <v>248.07142857142901</v>
      </c>
      <c r="AP1804">
        <v>3.3333333333333401</v>
      </c>
      <c r="AQ1804" t="s">
        <v>38</v>
      </c>
      <c r="AR1804" t="s">
        <v>45</v>
      </c>
      <c r="AS1804" t="s">
        <v>76</v>
      </c>
      <c r="AT1804" t="s">
        <v>44</v>
      </c>
      <c r="AU1804" t="s">
        <v>76</v>
      </c>
      <c r="AV1804" t="s">
        <v>39</v>
      </c>
      <c r="AW1804" t="s">
        <v>76</v>
      </c>
      <c r="AX1804" t="s">
        <v>43</v>
      </c>
      <c r="AY1804" s="4" t="s">
        <v>45</v>
      </c>
      <c r="AZ1804" s="4" t="s">
        <v>44</v>
      </c>
      <c r="BA1804" s="4" t="s">
        <v>77</v>
      </c>
      <c r="BB1804" s="4" t="s">
        <v>41</v>
      </c>
      <c r="BC1804" s="4" t="s">
        <v>78</v>
      </c>
      <c r="BD1804" s="4" t="s">
        <v>45</v>
      </c>
      <c r="BE1804" s="4" t="s">
        <v>78</v>
      </c>
      <c r="BF1804" s="4" t="s">
        <v>41</v>
      </c>
      <c r="BG1804" s="4" t="s">
        <v>77</v>
      </c>
      <c r="BH1804" s="4" t="s">
        <v>44</v>
      </c>
      <c r="BI1804" s="4" t="s">
        <v>78</v>
      </c>
      <c r="BJ1804" s="4" t="s">
        <v>77</v>
      </c>
      <c r="BK1804" s="4" t="s">
        <v>51</v>
      </c>
      <c r="BL1804" s="4" t="s">
        <v>47</v>
      </c>
      <c r="BM1804" s="4" t="s">
        <v>49</v>
      </c>
      <c r="BN1804" s="4" t="s">
        <v>47</v>
      </c>
      <c r="BP1804" s="4" t="s">
        <v>47</v>
      </c>
      <c r="BQ1804" t="s">
        <v>79</v>
      </c>
      <c r="BR1804" t="s">
        <v>51</v>
      </c>
      <c r="BS1804" t="s">
        <v>80</v>
      </c>
      <c r="BT1804" t="s">
        <v>51</v>
      </c>
      <c r="BU1804" t="s">
        <v>81</v>
      </c>
      <c r="BV1804" t="s">
        <v>80</v>
      </c>
      <c r="BW1804" t="s">
        <v>81</v>
      </c>
      <c r="DD1804" t="s">
        <v>75</v>
      </c>
      <c r="DE1804" t="s">
        <v>75</v>
      </c>
      <c r="DF1804" t="s">
        <v>75</v>
      </c>
      <c r="DH1804">
        <v>9</v>
      </c>
      <c r="DI1804">
        <v>3</v>
      </c>
      <c r="DJ1804">
        <v>3</v>
      </c>
      <c r="DK1804">
        <v>0</v>
      </c>
      <c r="DL1804">
        <v>10</v>
      </c>
      <c r="DM1804">
        <v>4</v>
      </c>
      <c r="DN1804">
        <v>4</v>
      </c>
      <c r="DO1804" t="str">
        <f t="shared" si="196"/>
        <v>N/A</v>
      </c>
    </row>
    <row r="1805" spans="1:119" x14ac:dyDescent="0.35">
      <c r="A1805" s="4">
        <v>2020</v>
      </c>
      <c r="B1805">
        <v>292</v>
      </c>
      <c r="C1805">
        <v>3193.86666666667</v>
      </c>
      <c r="D1805" t="s">
        <v>21</v>
      </c>
      <c r="E1805" t="s">
        <v>82</v>
      </c>
      <c r="F1805" t="s">
        <v>82</v>
      </c>
      <c r="G1805" t="s">
        <v>83</v>
      </c>
      <c r="H1805" t="s">
        <v>84</v>
      </c>
      <c r="I1805" t="s">
        <v>450</v>
      </c>
      <c r="J1805" t="s">
        <v>27</v>
      </c>
      <c r="K1805" t="s">
        <v>60</v>
      </c>
      <c r="L1805" t="s">
        <v>85</v>
      </c>
      <c r="M1805" t="s">
        <v>61</v>
      </c>
      <c r="N1805" s="4" t="s">
        <v>1290</v>
      </c>
      <c r="O1805" t="s">
        <v>88</v>
      </c>
      <c r="P1805" t="s">
        <v>34</v>
      </c>
      <c r="Q1805" t="s">
        <v>35</v>
      </c>
      <c r="R1805" t="s">
        <v>35</v>
      </c>
      <c r="S1805" t="s">
        <v>34</v>
      </c>
      <c r="T1805" t="s">
        <v>34</v>
      </c>
      <c r="U1805" t="s">
        <v>73</v>
      </c>
      <c r="V1805" t="s">
        <v>86</v>
      </c>
      <c r="W1805" t="s">
        <v>33</v>
      </c>
      <c r="X1805" t="s">
        <v>35</v>
      </c>
      <c r="Y1805" t="s">
        <v>34</v>
      </c>
      <c r="Z1805" t="s">
        <v>33</v>
      </c>
      <c r="AA1805" t="s">
        <v>33</v>
      </c>
      <c r="AB1805" t="s">
        <v>33</v>
      </c>
      <c r="AC1805" t="s">
        <v>87</v>
      </c>
      <c r="AD1805" t="s">
        <v>87</v>
      </c>
      <c r="AE1805" t="s">
        <v>34</v>
      </c>
      <c r="AF1805" t="s">
        <v>33</v>
      </c>
      <c r="AG1805" t="s">
        <v>34</v>
      </c>
      <c r="AH1805" t="s">
        <v>88</v>
      </c>
      <c r="AI1805">
        <v>-104.990476190476</v>
      </c>
      <c r="AJ1805">
        <v>97.504761904761907</v>
      </c>
      <c r="AK1805">
        <v>210.57142857142901</v>
      </c>
      <c r="AL1805">
        <v>-46.790476190476198</v>
      </c>
      <c r="AM1805">
        <v>-60.904761904761799</v>
      </c>
      <c r="AN1805">
        <v>-1.74285714285715</v>
      </c>
      <c r="AO1805">
        <v>248.914285714286</v>
      </c>
      <c r="AP1805">
        <v>3.3333333333333401</v>
      </c>
      <c r="AQ1805" t="s">
        <v>64</v>
      </c>
      <c r="AR1805" t="s">
        <v>38</v>
      </c>
      <c r="AS1805" t="s">
        <v>40</v>
      </c>
      <c r="AT1805" t="s">
        <v>44</v>
      </c>
      <c r="AU1805" t="s">
        <v>42</v>
      </c>
      <c r="AV1805" t="s">
        <v>77</v>
      </c>
      <c r="AW1805" t="s">
        <v>64</v>
      </c>
      <c r="AX1805" t="s">
        <v>43</v>
      </c>
      <c r="AY1805" s="4" t="s">
        <v>44</v>
      </c>
      <c r="AZ1805" s="4" t="s">
        <v>44</v>
      </c>
      <c r="BA1805" s="4" t="s">
        <v>42</v>
      </c>
      <c r="BB1805" s="4" t="s">
        <v>38</v>
      </c>
      <c r="BC1805" s="4" t="s">
        <v>63</v>
      </c>
      <c r="BD1805" s="4" t="s">
        <v>78</v>
      </c>
      <c r="BE1805" s="4" t="s">
        <v>43</v>
      </c>
      <c r="BF1805" s="4" t="s">
        <v>44</v>
      </c>
      <c r="BG1805" s="4" t="s">
        <v>44</v>
      </c>
      <c r="BH1805" s="4" t="s">
        <v>78</v>
      </c>
      <c r="BI1805" s="4" t="s">
        <v>44</v>
      </c>
      <c r="BJ1805" s="4" t="s">
        <v>78</v>
      </c>
      <c r="BK1805" s="4" t="s">
        <v>65</v>
      </c>
      <c r="BL1805" s="4" t="s">
        <v>79</v>
      </c>
      <c r="BM1805" s="4" t="s">
        <v>47</v>
      </c>
      <c r="BN1805" s="4" t="s">
        <v>50</v>
      </c>
      <c r="BP1805" s="4" t="s">
        <v>67</v>
      </c>
      <c r="BQ1805" t="s">
        <v>48</v>
      </c>
      <c r="BR1805" t="s">
        <v>65</v>
      </c>
      <c r="BS1805" t="s">
        <v>66</v>
      </c>
      <c r="BT1805" t="s">
        <v>65</v>
      </c>
      <c r="BU1805" t="s">
        <v>66</v>
      </c>
      <c r="BV1805" t="s">
        <v>67</v>
      </c>
      <c r="BW1805" t="s">
        <v>52</v>
      </c>
      <c r="DD1805" t="s">
        <v>88</v>
      </c>
      <c r="DE1805" t="s">
        <v>88</v>
      </c>
      <c r="DF1805" t="s">
        <v>88</v>
      </c>
      <c r="DH1805">
        <v>6</v>
      </c>
      <c r="DI1805">
        <v>4</v>
      </c>
      <c r="DJ1805">
        <v>3</v>
      </c>
      <c r="DK1805">
        <v>1</v>
      </c>
      <c r="DL1805">
        <v>8</v>
      </c>
      <c r="DM1805">
        <v>5</v>
      </c>
      <c r="DN1805">
        <v>2</v>
      </c>
      <c r="DO1805" t="str">
        <f t="shared" si="196"/>
        <v>N/A</v>
      </c>
    </row>
    <row r="1806" spans="1:119" x14ac:dyDescent="0.35">
      <c r="A1806" s="4">
        <v>2020</v>
      </c>
      <c r="B1806">
        <v>293</v>
      </c>
      <c r="C1806">
        <v>3198.0666666666698</v>
      </c>
      <c r="D1806" t="s">
        <v>53</v>
      </c>
      <c r="E1806" t="s">
        <v>89</v>
      </c>
      <c r="F1806" t="s">
        <v>90</v>
      </c>
      <c r="G1806" t="s">
        <v>56</v>
      </c>
      <c r="H1806" t="s">
        <v>91</v>
      </c>
      <c r="I1806" t="s">
        <v>453</v>
      </c>
      <c r="J1806" t="s">
        <v>59</v>
      </c>
      <c r="K1806" t="s">
        <v>28</v>
      </c>
      <c r="L1806" t="s">
        <v>29</v>
      </c>
      <c r="M1806" t="s">
        <v>61</v>
      </c>
      <c r="N1806" s="4" t="s">
        <v>93</v>
      </c>
      <c r="O1806" t="s">
        <v>94</v>
      </c>
      <c r="P1806" t="s">
        <v>34</v>
      </c>
      <c r="Q1806" t="s">
        <v>35</v>
      </c>
      <c r="R1806" t="s">
        <v>36</v>
      </c>
      <c r="S1806" t="s">
        <v>33</v>
      </c>
      <c r="T1806" t="s">
        <v>34</v>
      </c>
      <c r="U1806" s="1">
        <v>-18.600000000000001</v>
      </c>
      <c r="V1806" s="1">
        <v>-18.3</v>
      </c>
      <c r="W1806" t="s">
        <v>35</v>
      </c>
      <c r="X1806" t="s">
        <v>34</v>
      </c>
      <c r="Y1806" t="s">
        <v>33</v>
      </c>
      <c r="Z1806" t="s">
        <v>35</v>
      </c>
      <c r="AA1806" t="s">
        <v>34</v>
      </c>
      <c r="AB1806" t="s">
        <v>33</v>
      </c>
      <c r="AC1806" t="s">
        <v>87</v>
      </c>
      <c r="AD1806" s="1">
        <v>48.6</v>
      </c>
      <c r="AE1806" t="s">
        <v>36</v>
      </c>
      <c r="AF1806" t="s">
        <v>36</v>
      </c>
      <c r="AG1806" t="s">
        <v>36</v>
      </c>
      <c r="AH1806" t="s">
        <v>94</v>
      </c>
      <c r="AI1806">
        <v>-105.361904761905</v>
      </c>
      <c r="AJ1806">
        <v>97.819047619047694</v>
      </c>
      <c r="AK1806">
        <v>211.28571428571499</v>
      </c>
      <c r="AL1806">
        <v>-46.961904761904698</v>
      </c>
      <c r="AM1806">
        <v>-61.119047619047599</v>
      </c>
      <c r="AN1806">
        <v>-1.77142857142858</v>
      </c>
      <c r="AO1806">
        <v>249.75714285714301</v>
      </c>
      <c r="AP1806">
        <v>3.3333333333333401</v>
      </c>
      <c r="AQ1806" t="s">
        <v>76</v>
      </c>
      <c r="AR1806" t="s">
        <v>38</v>
      </c>
      <c r="AS1806" t="s">
        <v>76</v>
      </c>
      <c r="AT1806" t="s">
        <v>39</v>
      </c>
      <c r="AU1806" t="s">
        <v>76</v>
      </c>
      <c r="AV1806" t="s">
        <v>39</v>
      </c>
      <c r="AW1806" t="s">
        <v>76</v>
      </c>
      <c r="AX1806" t="s">
        <v>39</v>
      </c>
      <c r="AY1806" s="4" t="s">
        <v>45</v>
      </c>
      <c r="AZ1806" s="4" t="s">
        <v>44</v>
      </c>
      <c r="BA1806" s="4" t="s">
        <v>63</v>
      </c>
      <c r="BB1806" s="4" t="s">
        <v>45</v>
      </c>
      <c r="BC1806" s="4" t="s">
        <v>46</v>
      </c>
      <c r="BD1806" s="4" t="s">
        <v>38</v>
      </c>
      <c r="BE1806" s="4" t="s">
        <v>78</v>
      </c>
      <c r="BF1806" s="4" t="s">
        <v>44</v>
      </c>
      <c r="BG1806" s="4" t="s">
        <v>41</v>
      </c>
      <c r="BH1806" s="4" t="s">
        <v>44</v>
      </c>
      <c r="BI1806" s="4" t="s">
        <v>46</v>
      </c>
      <c r="BJ1806" s="4" t="s">
        <v>43</v>
      </c>
      <c r="BK1806" s="4" t="s">
        <v>47</v>
      </c>
      <c r="BL1806" s="4" t="s">
        <v>66</v>
      </c>
      <c r="BM1806" s="4" t="s">
        <v>49</v>
      </c>
      <c r="BN1806" s="4" t="s">
        <v>48</v>
      </c>
      <c r="BP1806" s="4" t="s">
        <v>47</v>
      </c>
      <c r="BQ1806" t="s">
        <v>81</v>
      </c>
      <c r="BR1806" t="s">
        <v>65</v>
      </c>
      <c r="BS1806" t="s">
        <v>66</v>
      </c>
      <c r="BT1806" t="s">
        <v>65</v>
      </c>
      <c r="BU1806" t="s">
        <v>66</v>
      </c>
      <c r="BV1806" t="s">
        <v>50</v>
      </c>
      <c r="BW1806" t="s">
        <v>52</v>
      </c>
      <c r="DD1806" t="s">
        <v>94</v>
      </c>
      <c r="DE1806" t="s">
        <v>94</v>
      </c>
      <c r="DF1806" t="s">
        <v>94</v>
      </c>
      <c r="DH1806">
        <v>6</v>
      </c>
      <c r="DI1806">
        <v>1</v>
      </c>
      <c r="DJ1806">
        <v>1</v>
      </c>
      <c r="DK1806">
        <v>0.5</v>
      </c>
      <c r="DL1806">
        <v>7</v>
      </c>
      <c r="DM1806">
        <v>0.5</v>
      </c>
      <c r="DN1806">
        <v>0</v>
      </c>
      <c r="DO1806" t="str">
        <f t="shared" si="196"/>
        <v>N/A</v>
      </c>
    </row>
    <row r="1807" spans="1:119" x14ac:dyDescent="0.35">
      <c r="A1807" s="4">
        <v>2020</v>
      </c>
      <c r="B1807">
        <v>294</v>
      </c>
      <c r="C1807">
        <v>3202.2666666666701</v>
      </c>
      <c r="D1807" t="s">
        <v>53</v>
      </c>
      <c r="E1807" t="s">
        <v>95</v>
      </c>
      <c r="F1807" t="s">
        <v>96</v>
      </c>
      <c r="G1807" t="s">
        <v>97</v>
      </c>
      <c r="H1807" t="s">
        <v>98</v>
      </c>
      <c r="I1807" t="s">
        <v>450</v>
      </c>
      <c r="J1807" t="s">
        <v>27</v>
      </c>
      <c r="K1807" t="s">
        <v>99</v>
      </c>
      <c r="L1807" t="s">
        <v>85</v>
      </c>
      <c r="M1807" t="s">
        <v>61</v>
      </c>
      <c r="N1807" s="4" t="s">
        <v>93</v>
      </c>
      <c r="O1807" t="s">
        <v>88</v>
      </c>
      <c r="P1807" t="s">
        <v>33</v>
      </c>
      <c r="Q1807" t="s">
        <v>34</v>
      </c>
      <c r="R1807" t="s">
        <v>33</v>
      </c>
      <c r="S1807" t="s">
        <v>33</v>
      </c>
      <c r="T1807" t="s">
        <v>33</v>
      </c>
      <c r="U1807" s="1">
        <v>-18.8</v>
      </c>
      <c r="V1807" s="1">
        <v>-18.5</v>
      </c>
      <c r="W1807" t="s">
        <v>33</v>
      </c>
      <c r="X1807" t="s">
        <v>33</v>
      </c>
      <c r="Y1807" t="s">
        <v>33</v>
      </c>
      <c r="Z1807" t="s">
        <v>33</v>
      </c>
      <c r="AA1807" t="s">
        <v>33</v>
      </c>
      <c r="AB1807" t="s">
        <v>33</v>
      </c>
      <c r="AC1807" t="s">
        <v>73</v>
      </c>
      <c r="AD1807" t="s">
        <v>73</v>
      </c>
      <c r="AE1807" t="s">
        <v>34</v>
      </c>
      <c r="AF1807" t="s">
        <v>34</v>
      </c>
      <c r="AG1807" t="s">
        <v>34</v>
      </c>
      <c r="AH1807" t="s">
        <v>88</v>
      </c>
      <c r="AI1807">
        <v>-105.73333333333299</v>
      </c>
      <c r="AJ1807">
        <v>98.133333333333397</v>
      </c>
      <c r="AK1807">
        <v>212</v>
      </c>
      <c r="AL1807">
        <v>-47.133333333333297</v>
      </c>
      <c r="AM1807">
        <v>-61.3333333333333</v>
      </c>
      <c r="AN1807">
        <v>-1.80000000000001</v>
      </c>
      <c r="AO1807">
        <v>250.6</v>
      </c>
      <c r="AP1807">
        <v>3.3333333333333401</v>
      </c>
      <c r="AQ1807" t="s">
        <v>64</v>
      </c>
      <c r="AR1807" t="s">
        <v>45</v>
      </c>
      <c r="AS1807" t="s">
        <v>64</v>
      </c>
      <c r="AT1807" t="s">
        <v>39</v>
      </c>
      <c r="AU1807" t="s">
        <v>76</v>
      </c>
      <c r="AV1807" t="s">
        <v>41</v>
      </c>
      <c r="AW1807" t="s">
        <v>76</v>
      </c>
      <c r="AX1807" t="s">
        <v>43</v>
      </c>
      <c r="AY1807" s="4" t="s">
        <v>44</v>
      </c>
      <c r="AZ1807" s="4" t="s">
        <v>63</v>
      </c>
      <c r="BA1807" s="4" t="s">
        <v>38</v>
      </c>
      <c r="BB1807" s="4" t="s">
        <v>42</v>
      </c>
      <c r="BC1807" s="4" t="s">
        <v>38</v>
      </c>
      <c r="BD1807" s="4" t="s">
        <v>43</v>
      </c>
      <c r="BE1807" s="4" t="s">
        <v>38</v>
      </c>
      <c r="BF1807" s="4" t="s">
        <v>44</v>
      </c>
      <c r="BG1807" s="4" t="s">
        <v>44</v>
      </c>
      <c r="BH1807" s="4" t="s">
        <v>43</v>
      </c>
      <c r="BI1807" s="4" t="s">
        <v>46</v>
      </c>
      <c r="BJ1807" s="4" t="s">
        <v>43</v>
      </c>
      <c r="BK1807" s="4" t="s">
        <v>47</v>
      </c>
      <c r="BL1807" s="4" t="s">
        <v>66</v>
      </c>
      <c r="BM1807" s="4" t="s">
        <v>47</v>
      </c>
      <c r="BN1807" s="4" t="s">
        <v>48</v>
      </c>
      <c r="BP1807" s="4" t="s">
        <v>47</v>
      </c>
      <c r="BQ1807" t="s">
        <v>52</v>
      </c>
      <c r="BR1807" t="s">
        <v>65</v>
      </c>
      <c r="BS1807" t="s">
        <v>66</v>
      </c>
      <c r="BT1807" t="s">
        <v>65</v>
      </c>
      <c r="BU1807" t="s">
        <v>66</v>
      </c>
      <c r="BV1807" t="s">
        <v>80</v>
      </c>
      <c r="BW1807" t="s">
        <v>52</v>
      </c>
      <c r="DD1807" t="s">
        <v>88</v>
      </c>
      <c r="DE1807" t="s">
        <v>88</v>
      </c>
      <c r="DF1807" t="s">
        <v>88</v>
      </c>
      <c r="DH1807">
        <v>8</v>
      </c>
      <c r="DI1807">
        <v>8</v>
      </c>
      <c r="DJ1807">
        <v>5</v>
      </c>
      <c r="DK1807">
        <v>1</v>
      </c>
      <c r="DL1807">
        <v>10</v>
      </c>
      <c r="DM1807">
        <v>8</v>
      </c>
      <c r="DN1807">
        <v>5</v>
      </c>
      <c r="DO1807" t="str">
        <f t="shared" si="196"/>
        <v>N/A</v>
      </c>
    </row>
    <row r="1808" spans="1:119" x14ac:dyDescent="0.35">
      <c r="A1808" s="4">
        <v>2020</v>
      </c>
      <c r="B1808">
        <v>295</v>
      </c>
      <c r="C1808">
        <v>3206.4666666666699</v>
      </c>
      <c r="D1808" t="s">
        <v>21</v>
      </c>
      <c r="E1808" t="s">
        <v>22</v>
      </c>
      <c r="F1808" t="s">
        <v>23</v>
      </c>
      <c r="G1808" t="s">
        <v>24</v>
      </c>
      <c r="H1808" t="s">
        <v>25</v>
      </c>
      <c r="I1808" t="s">
        <v>454</v>
      </c>
      <c r="J1808" t="s">
        <v>27</v>
      </c>
      <c r="K1808" t="s">
        <v>28</v>
      </c>
      <c r="L1808" t="s">
        <v>29</v>
      </c>
      <c r="M1808" t="s">
        <v>30</v>
      </c>
      <c r="N1808" s="4" t="s">
        <v>104</v>
      </c>
      <c r="O1808" t="s">
        <v>37</v>
      </c>
      <c r="P1808" t="s">
        <v>31</v>
      </c>
      <c r="Q1808" t="s">
        <v>31</v>
      </c>
      <c r="R1808" t="s">
        <v>31</v>
      </c>
      <c r="S1808" t="s">
        <v>31</v>
      </c>
      <c r="T1808" t="s">
        <v>31</v>
      </c>
      <c r="U1808" t="s">
        <v>32</v>
      </c>
      <c r="V1808" s="1">
        <v>-67.7</v>
      </c>
      <c r="W1808" t="s">
        <v>33</v>
      </c>
      <c r="X1808" t="s">
        <v>34</v>
      </c>
      <c r="Y1808" t="s">
        <v>34</v>
      </c>
      <c r="Z1808" t="s">
        <v>33</v>
      </c>
      <c r="AA1808" t="s">
        <v>34</v>
      </c>
      <c r="AB1808" t="s">
        <v>33</v>
      </c>
      <c r="AC1808" s="1">
        <v>-14.0666666666667</v>
      </c>
      <c r="AD1808" s="1">
        <v>-21.3333333333333</v>
      </c>
      <c r="AE1808" t="s">
        <v>35</v>
      </c>
      <c r="AF1808" t="s">
        <v>35</v>
      </c>
      <c r="AG1808" t="s">
        <v>36</v>
      </c>
      <c r="AH1808" t="s">
        <v>37</v>
      </c>
      <c r="AI1808">
        <v>-106.104761904762</v>
      </c>
      <c r="AJ1808">
        <v>98.447619047619099</v>
      </c>
      <c r="AK1808">
        <v>212.71428571428601</v>
      </c>
      <c r="AL1808">
        <v>-47.304761904761897</v>
      </c>
      <c r="AM1808">
        <v>-61.547619047619101</v>
      </c>
      <c r="AN1808">
        <v>-1.8285714285714401</v>
      </c>
      <c r="AO1808">
        <v>251.44285714285701</v>
      </c>
      <c r="AP1808">
        <v>3.3333333333333401</v>
      </c>
      <c r="AQ1808" t="s">
        <v>38</v>
      </c>
      <c r="AR1808" t="s">
        <v>39</v>
      </c>
      <c r="AS1808" t="s">
        <v>39</v>
      </c>
      <c r="AT1808" t="s">
        <v>40</v>
      </c>
      <c r="AU1808" t="s">
        <v>41</v>
      </c>
      <c r="AV1808" t="s">
        <v>42</v>
      </c>
      <c r="AW1808" t="s">
        <v>39</v>
      </c>
      <c r="AX1808" t="s">
        <v>43</v>
      </c>
      <c r="AY1808" s="4" t="s">
        <v>44</v>
      </c>
      <c r="AZ1808" s="4" t="s">
        <v>40</v>
      </c>
      <c r="BA1808" s="4" t="s">
        <v>41</v>
      </c>
      <c r="BB1808" s="4" t="s">
        <v>45</v>
      </c>
      <c r="BC1808" s="4" t="s">
        <v>38</v>
      </c>
      <c r="BD1808" s="4" t="s">
        <v>43</v>
      </c>
      <c r="BE1808" s="4" t="s">
        <v>46</v>
      </c>
      <c r="BF1808" s="4" t="s">
        <v>40</v>
      </c>
      <c r="BG1808" s="4" t="s">
        <v>44</v>
      </c>
      <c r="BH1808" s="4" t="s">
        <v>43</v>
      </c>
      <c r="BI1808" s="4" t="s">
        <v>40</v>
      </c>
      <c r="BJ1808" s="4" t="s">
        <v>42</v>
      </c>
      <c r="BK1808" s="4" t="s">
        <v>47</v>
      </c>
      <c r="BL1808" s="4" t="s">
        <v>48</v>
      </c>
      <c r="BM1808" s="4" t="s">
        <v>49</v>
      </c>
      <c r="BN1808" s="4" t="s">
        <v>50</v>
      </c>
      <c r="BP1808" s="4" t="s">
        <v>47</v>
      </c>
      <c r="BQ1808" t="s">
        <v>48</v>
      </c>
      <c r="BR1808" t="s">
        <v>49</v>
      </c>
      <c r="BS1808" t="s">
        <v>51</v>
      </c>
      <c r="BT1808" t="s">
        <v>52</v>
      </c>
      <c r="BU1808" t="s">
        <v>51</v>
      </c>
      <c r="BV1808" t="s">
        <v>49</v>
      </c>
      <c r="BW1808" t="s">
        <v>50</v>
      </c>
      <c r="DD1808" t="s">
        <v>37</v>
      </c>
      <c r="DE1808" t="s">
        <v>37</v>
      </c>
      <c r="DF1808" t="s">
        <v>37</v>
      </c>
      <c r="DH1808">
        <v>9</v>
      </c>
      <c r="DI1808">
        <v>6</v>
      </c>
      <c r="DJ1808">
        <v>1</v>
      </c>
      <c r="DK1808">
        <v>0</v>
      </c>
      <c r="DL1808">
        <v>14</v>
      </c>
      <c r="DM1808">
        <v>4</v>
      </c>
      <c r="DN1808">
        <v>1</v>
      </c>
      <c r="DO1808" t="str">
        <f t="shared" si="196"/>
        <v>N/A</v>
      </c>
    </row>
    <row r="1809" spans="1:119" x14ac:dyDescent="0.35">
      <c r="A1809" s="4">
        <v>2020</v>
      </c>
      <c r="B1809">
        <v>296</v>
      </c>
      <c r="C1809">
        <v>3210.6666666666702</v>
      </c>
      <c r="D1809" t="s">
        <v>53</v>
      </c>
      <c r="E1809" t="s">
        <v>54</v>
      </c>
      <c r="F1809" t="s">
        <v>55</v>
      </c>
      <c r="G1809" t="s">
        <v>56</v>
      </c>
      <c r="H1809" t="s">
        <v>57</v>
      </c>
      <c r="I1809" t="s">
        <v>455</v>
      </c>
      <c r="J1809" t="s">
        <v>59</v>
      </c>
      <c r="K1809" t="s">
        <v>60</v>
      </c>
      <c r="L1809" t="s">
        <v>29</v>
      </c>
      <c r="M1809" t="s">
        <v>61</v>
      </c>
      <c r="N1809" s="4" t="s">
        <v>1290</v>
      </c>
      <c r="O1809" t="s">
        <v>62</v>
      </c>
      <c r="P1809" t="s">
        <v>34</v>
      </c>
      <c r="Q1809" t="s">
        <v>34</v>
      </c>
      <c r="R1809" t="s">
        <v>34</v>
      </c>
      <c r="S1809" t="s">
        <v>34</v>
      </c>
      <c r="T1809" t="s">
        <v>34</v>
      </c>
      <c r="U1809" s="1">
        <v>0.2</v>
      </c>
      <c r="V1809" s="1">
        <v>-68.400000000000006</v>
      </c>
      <c r="W1809" t="s">
        <v>34</v>
      </c>
      <c r="X1809" t="s">
        <v>34</v>
      </c>
      <c r="Y1809" t="s">
        <v>34</v>
      </c>
      <c r="Z1809" t="s">
        <v>34</v>
      </c>
      <c r="AA1809" t="s">
        <v>34</v>
      </c>
      <c r="AB1809" t="s">
        <v>34</v>
      </c>
      <c r="AC1809" s="1">
        <v>-14.1666666666667</v>
      </c>
      <c r="AD1809" s="1">
        <v>-21.483333333333299</v>
      </c>
      <c r="AE1809" t="s">
        <v>34</v>
      </c>
      <c r="AF1809" t="s">
        <v>34</v>
      </c>
      <c r="AG1809" t="s">
        <v>34</v>
      </c>
      <c r="AH1809" t="s">
        <v>62</v>
      </c>
      <c r="AI1809">
        <v>-106.47619047619099</v>
      </c>
      <c r="AJ1809">
        <v>98.761904761904702</v>
      </c>
      <c r="AK1809">
        <v>213.42857142857201</v>
      </c>
      <c r="AL1809">
        <v>-47.476190476190503</v>
      </c>
      <c r="AM1809">
        <v>-61.761904761904802</v>
      </c>
      <c r="AN1809">
        <v>-1.8571428571428701</v>
      </c>
      <c r="AO1809">
        <v>252.28571428571399</v>
      </c>
      <c r="AP1809">
        <v>3.3333333333333401</v>
      </c>
      <c r="AQ1809" t="s">
        <v>63</v>
      </c>
      <c r="AR1809" t="s">
        <v>64</v>
      </c>
      <c r="AS1809" t="s">
        <v>39</v>
      </c>
      <c r="AT1809" t="s">
        <v>64</v>
      </c>
      <c r="AU1809" t="s">
        <v>41</v>
      </c>
      <c r="AV1809" t="s">
        <v>64</v>
      </c>
      <c r="AW1809" t="s">
        <v>39</v>
      </c>
      <c r="AX1809" t="s">
        <v>64</v>
      </c>
      <c r="AY1809" s="4" t="s">
        <v>63</v>
      </c>
      <c r="AZ1809" s="4" t="s">
        <v>38</v>
      </c>
      <c r="BA1809" s="4" t="s">
        <v>45</v>
      </c>
      <c r="BB1809" s="4" t="s">
        <v>63</v>
      </c>
      <c r="BC1809" s="4" t="s">
        <v>63</v>
      </c>
      <c r="BD1809" s="4" t="s">
        <v>38</v>
      </c>
      <c r="BE1809" s="4" t="s">
        <v>46</v>
      </c>
      <c r="BF1809" s="4" t="s">
        <v>44</v>
      </c>
      <c r="BG1809" s="4" t="s">
        <v>42</v>
      </c>
      <c r="BH1809" s="4" t="s">
        <v>44</v>
      </c>
      <c r="BI1809" s="4" t="s">
        <v>44</v>
      </c>
      <c r="BJ1809" s="4" t="s">
        <v>46</v>
      </c>
      <c r="BK1809" s="4" t="s">
        <v>65</v>
      </c>
      <c r="BL1809" s="4" t="s">
        <v>66</v>
      </c>
      <c r="BM1809" s="4" t="s">
        <v>47</v>
      </c>
      <c r="BN1809" s="4" t="s">
        <v>48</v>
      </c>
      <c r="BP1809" s="4" t="s">
        <v>47</v>
      </c>
      <c r="BQ1809" t="s">
        <v>48</v>
      </c>
      <c r="BR1809" t="s">
        <v>65</v>
      </c>
      <c r="BS1809" t="s">
        <v>66</v>
      </c>
      <c r="BT1809" t="s">
        <v>65</v>
      </c>
      <c r="BU1809" t="s">
        <v>66</v>
      </c>
      <c r="BV1809" t="s">
        <v>67</v>
      </c>
      <c r="BW1809" t="s">
        <v>50</v>
      </c>
      <c r="DD1809" t="s">
        <v>62</v>
      </c>
      <c r="DE1809" t="s">
        <v>62</v>
      </c>
      <c r="DF1809" t="s">
        <v>62</v>
      </c>
      <c r="DH1809">
        <v>9</v>
      </c>
      <c r="DI1809">
        <v>2</v>
      </c>
      <c r="DJ1809">
        <v>2</v>
      </c>
      <c r="DK1809">
        <v>0</v>
      </c>
      <c r="DL1809">
        <v>9</v>
      </c>
      <c r="DM1809">
        <v>5</v>
      </c>
      <c r="DN1809">
        <v>2</v>
      </c>
      <c r="DO1809" t="str">
        <f t="shared" si="196"/>
        <v>N/A</v>
      </c>
    </row>
    <row r="1810" spans="1:119" x14ac:dyDescent="0.35">
      <c r="A1810" s="4">
        <v>2020</v>
      </c>
      <c r="B1810">
        <v>297</v>
      </c>
      <c r="C1810">
        <v>3214.86666666667</v>
      </c>
      <c r="D1810" t="s">
        <v>53</v>
      </c>
      <c r="E1810" t="s">
        <v>68</v>
      </c>
      <c r="F1810" t="s">
        <v>69</v>
      </c>
      <c r="G1810" t="s">
        <v>56</v>
      </c>
      <c r="H1810" t="s">
        <v>57</v>
      </c>
      <c r="I1810" t="s">
        <v>456</v>
      </c>
      <c r="J1810" t="s">
        <v>59</v>
      </c>
      <c r="K1810" t="s">
        <v>71</v>
      </c>
      <c r="L1810" t="s">
        <v>29</v>
      </c>
      <c r="M1810" t="s">
        <v>61</v>
      </c>
      <c r="N1810" s="4" t="s">
        <v>1290</v>
      </c>
      <c r="O1810" t="s">
        <v>75</v>
      </c>
      <c r="P1810" t="s">
        <v>34</v>
      </c>
      <c r="Q1810" t="s">
        <v>72</v>
      </c>
      <c r="R1810" t="s">
        <v>34</v>
      </c>
      <c r="S1810" t="s">
        <v>72</v>
      </c>
      <c r="T1810" t="s">
        <v>72</v>
      </c>
      <c r="U1810" t="s">
        <v>73</v>
      </c>
      <c r="V1810" t="s">
        <v>74</v>
      </c>
      <c r="W1810" t="s">
        <v>72</v>
      </c>
      <c r="X1810" t="s">
        <v>34</v>
      </c>
      <c r="Y1810" t="s">
        <v>34</v>
      </c>
      <c r="Z1810" t="s">
        <v>72</v>
      </c>
      <c r="AA1810" t="s">
        <v>34</v>
      </c>
      <c r="AB1810" t="s">
        <v>72</v>
      </c>
      <c r="AC1810" s="1">
        <v>-14.266666666666699</v>
      </c>
      <c r="AD1810" s="1">
        <v>-21.633333333333301</v>
      </c>
      <c r="AE1810" t="s">
        <v>34</v>
      </c>
      <c r="AF1810" t="s">
        <v>34</v>
      </c>
      <c r="AG1810" t="s">
        <v>34</v>
      </c>
      <c r="AH1810" t="s">
        <v>75</v>
      </c>
      <c r="AI1810">
        <v>-106.84761904761901</v>
      </c>
      <c r="AJ1810">
        <v>99.076190476190405</v>
      </c>
      <c r="AK1810">
        <v>214.142857142857</v>
      </c>
      <c r="AL1810">
        <v>-47.647619047619003</v>
      </c>
      <c r="AM1810">
        <v>-61.976190476190503</v>
      </c>
      <c r="AN1810">
        <v>-1.8857142857142899</v>
      </c>
      <c r="AO1810">
        <v>253.12857142857101</v>
      </c>
      <c r="AP1810">
        <v>3.3333333333333401</v>
      </c>
      <c r="AQ1810" t="s">
        <v>38</v>
      </c>
      <c r="AR1810" t="s">
        <v>45</v>
      </c>
      <c r="AS1810" t="s">
        <v>76</v>
      </c>
      <c r="AT1810" t="s">
        <v>44</v>
      </c>
      <c r="AU1810" t="s">
        <v>76</v>
      </c>
      <c r="AV1810" t="s">
        <v>39</v>
      </c>
      <c r="AW1810" t="s">
        <v>76</v>
      </c>
      <c r="AX1810" t="s">
        <v>43</v>
      </c>
      <c r="AY1810" s="4" t="s">
        <v>45</v>
      </c>
      <c r="AZ1810" s="4" t="s">
        <v>44</v>
      </c>
      <c r="BA1810" s="4" t="s">
        <v>77</v>
      </c>
      <c r="BB1810" s="4" t="s">
        <v>41</v>
      </c>
      <c r="BC1810" s="4" t="s">
        <v>78</v>
      </c>
      <c r="BD1810" s="4" t="s">
        <v>45</v>
      </c>
      <c r="BE1810" s="4" t="s">
        <v>78</v>
      </c>
      <c r="BF1810" s="4" t="s">
        <v>41</v>
      </c>
      <c r="BG1810" s="4" t="s">
        <v>77</v>
      </c>
      <c r="BH1810" s="4" t="s">
        <v>44</v>
      </c>
      <c r="BI1810" s="4" t="s">
        <v>78</v>
      </c>
      <c r="BJ1810" s="4" t="s">
        <v>77</v>
      </c>
      <c r="BK1810" s="4" t="s">
        <v>51</v>
      </c>
      <c r="BL1810" s="4" t="s">
        <v>47</v>
      </c>
      <c r="BM1810" s="4" t="s">
        <v>49</v>
      </c>
      <c r="BN1810" s="4" t="s">
        <v>47</v>
      </c>
      <c r="BP1810" s="4" t="s">
        <v>47</v>
      </c>
      <c r="BQ1810" t="s">
        <v>79</v>
      </c>
      <c r="BR1810" t="s">
        <v>51</v>
      </c>
      <c r="BS1810" t="s">
        <v>80</v>
      </c>
      <c r="BT1810" t="s">
        <v>51</v>
      </c>
      <c r="BU1810" t="s">
        <v>81</v>
      </c>
      <c r="BV1810" t="s">
        <v>80</v>
      </c>
      <c r="BW1810" t="s">
        <v>81</v>
      </c>
      <c r="DD1810" t="s">
        <v>75</v>
      </c>
      <c r="DE1810" t="s">
        <v>75</v>
      </c>
      <c r="DF1810" t="s">
        <v>75</v>
      </c>
      <c r="DH1810">
        <v>9</v>
      </c>
      <c r="DI1810">
        <v>0</v>
      </c>
      <c r="DJ1810">
        <v>0</v>
      </c>
      <c r="DK1810">
        <v>0.5</v>
      </c>
      <c r="DL1810">
        <v>10</v>
      </c>
      <c r="DM1810">
        <v>0</v>
      </c>
      <c r="DN1810">
        <v>1</v>
      </c>
      <c r="DO1810" t="str">
        <f t="shared" si="196"/>
        <v>N/A</v>
      </c>
    </row>
    <row r="1811" spans="1:119" x14ac:dyDescent="0.35">
      <c r="A1811" s="4">
        <v>2020</v>
      </c>
      <c r="B1811">
        <v>298</v>
      </c>
      <c r="C1811">
        <v>3219.0666666666698</v>
      </c>
      <c r="D1811" t="s">
        <v>21</v>
      </c>
      <c r="E1811" t="s">
        <v>82</v>
      </c>
      <c r="F1811" t="s">
        <v>82</v>
      </c>
      <c r="G1811" t="s">
        <v>83</v>
      </c>
      <c r="H1811" t="s">
        <v>84</v>
      </c>
      <c r="I1811" t="s">
        <v>454</v>
      </c>
      <c r="J1811" t="s">
        <v>27</v>
      </c>
      <c r="K1811" t="s">
        <v>60</v>
      </c>
      <c r="L1811" t="s">
        <v>85</v>
      </c>
      <c r="M1811" t="s">
        <v>61</v>
      </c>
      <c r="N1811" s="4" t="s">
        <v>1290</v>
      </c>
      <c r="O1811" t="s">
        <v>88</v>
      </c>
      <c r="P1811" t="s">
        <v>34</v>
      </c>
      <c r="Q1811" t="s">
        <v>35</v>
      </c>
      <c r="R1811" t="s">
        <v>35</v>
      </c>
      <c r="S1811" t="s">
        <v>34</v>
      </c>
      <c r="T1811" t="s">
        <v>34</v>
      </c>
      <c r="U1811" t="s">
        <v>73</v>
      </c>
      <c r="V1811" t="s">
        <v>86</v>
      </c>
      <c r="W1811" t="s">
        <v>33</v>
      </c>
      <c r="X1811" t="s">
        <v>35</v>
      </c>
      <c r="Y1811" t="s">
        <v>34</v>
      </c>
      <c r="Z1811" t="s">
        <v>33</v>
      </c>
      <c r="AA1811" t="s">
        <v>33</v>
      </c>
      <c r="AB1811" t="s">
        <v>33</v>
      </c>
      <c r="AC1811" t="s">
        <v>87</v>
      </c>
      <c r="AD1811" t="s">
        <v>87</v>
      </c>
      <c r="AE1811" t="s">
        <v>34</v>
      </c>
      <c r="AF1811" t="s">
        <v>33</v>
      </c>
      <c r="AG1811" t="s">
        <v>34</v>
      </c>
      <c r="AH1811" t="s">
        <v>88</v>
      </c>
      <c r="AI1811">
        <v>-107.219047619048</v>
      </c>
      <c r="AJ1811">
        <v>99.390476190476207</v>
      </c>
      <c r="AK1811">
        <v>214.857142857143</v>
      </c>
      <c r="AL1811">
        <v>-47.819047619047602</v>
      </c>
      <c r="AM1811">
        <v>-62.190476190476197</v>
      </c>
      <c r="AN1811">
        <v>-1.9142857142857199</v>
      </c>
      <c r="AO1811">
        <v>253.97142857142899</v>
      </c>
      <c r="AP1811">
        <v>3.3333333333333401</v>
      </c>
      <c r="AQ1811" t="s">
        <v>64</v>
      </c>
      <c r="AR1811" t="s">
        <v>38</v>
      </c>
      <c r="AS1811" t="s">
        <v>40</v>
      </c>
      <c r="AT1811" t="s">
        <v>44</v>
      </c>
      <c r="AU1811" t="s">
        <v>42</v>
      </c>
      <c r="AV1811" t="s">
        <v>77</v>
      </c>
      <c r="AW1811" t="s">
        <v>64</v>
      </c>
      <c r="AX1811" t="s">
        <v>43</v>
      </c>
      <c r="AY1811" s="4" t="s">
        <v>44</v>
      </c>
      <c r="AZ1811" s="4" t="s">
        <v>44</v>
      </c>
      <c r="BA1811" s="4" t="s">
        <v>42</v>
      </c>
      <c r="BB1811" s="4" t="s">
        <v>38</v>
      </c>
      <c r="BC1811" s="4" t="s">
        <v>63</v>
      </c>
      <c r="BD1811" s="4" t="s">
        <v>78</v>
      </c>
      <c r="BE1811" s="4" t="s">
        <v>43</v>
      </c>
      <c r="BF1811" s="4" t="s">
        <v>44</v>
      </c>
      <c r="BG1811" s="4" t="s">
        <v>44</v>
      </c>
      <c r="BH1811" s="4" t="s">
        <v>78</v>
      </c>
      <c r="BI1811" s="4" t="s">
        <v>44</v>
      </c>
      <c r="BJ1811" s="4" t="s">
        <v>78</v>
      </c>
      <c r="BK1811" s="4" t="s">
        <v>65</v>
      </c>
      <c r="BL1811" s="4" t="s">
        <v>79</v>
      </c>
      <c r="BM1811" s="4" t="s">
        <v>47</v>
      </c>
      <c r="BN1811" s="4" t="s">
        <v>50</v>
      </c>
      <c r="BP1811" s="4" t="s">
        <v>67</v>
      </c>
      <c r="BQ1811" t="s">
        <v>48</v>
      </c>
      <c r="BR1811" t="s">
        <v>65</v>
      </c>
      <c r="BS1811" t="s">
        <v>66</v>
      </c>
      <c r="BT1811" t="s">
        <v>65</v>
      </c>
      <c r="BU1811" t="s">
        <v>66</v>
      </c>
      <c r="BV1811" t="s">
        <v>67</v>
      </c>
      <c r="BW1811" t="s">
        <v>52</v>
      </c>
      <c r="DD1811" t="s">
        <v>88</v>
      </c>
      <c r="DE1811" t="s">
        <v>88</v>
      </c>
      <c r="DF1811" t="s">
        <v>88</v>
      </c>
      <c r="DH1811">
        <v>7</v>
      </c>
      <c r="DI1811">
        <v>0.5</v>
      </c>
      <c r="DJ1811">
        <v>0</v>
      </c>
      <c r="DK1811">
        <v>0</v>
      </c>
      <c r="DL1811">
        <v>8</v>
      </c>
      <c r="DM1811">
        <v>0.5</v>
      </c>
      <c r="DN1811">
        <v>0.5</v>
      </c>
      <c r="DO1811" t="str">
        <f t="shared" si="196"/>
        <v>N/A</v>
      </c>
    </row>
    <row r="1812" spans="1:119" x14ac:dyDescent="0.35">
      <c r="A1812" s="4">
        <v>2020</v>
      </c>
      <c r="B1812">
        <v>299</v>
      </c>
      <c r="C1812">
        <v>3223.2666666666701</v>
      </c>
      <c r="D1812" t="s">
        <v>53</v>
      </c>
      <c r="E1812" t="s">
        <v>89</v>
      </c>
      <c r="F1812" t="s">
        <v>90</v>
      </c>
      <c r="G1812" t="s">
        <v>56</v>
      </c>
      <c r="H1812" t="s">
        <v>91</v>
      </c>
      <c r="I1812" t="s">
        <v>457</v>
      </c>
      <c r="J1812" t="s">
        <v>59</v>
      </c>
      <c r="K1812" t="s">
        <v>28</v>
      </c>
      <c r="L1812" t="s">
        <v>29</v>
      </c>
      <c r="M1812" t="s">
        <v>61</v>
      </c>
      <c r="N1812" s="4" t="s">
        <v>93</v>
      </c>
      <c r="O1812" t="s">
        <v>94</v>
      </c>
      <c r="P1812" t="s">
        <v>34</v>
      </c>
      <c r="Q1812" t="s">
        <v>35</v>
      </c>
      <c r="R1812" t="s">
        <v>36</v>
      </c>
      <c r="S1812" t="s">
        <v>33</v>
      </c>
      <c r="T1812" t="s">
        <v>34</v>
      </c>
      <c r="U1812" s="1">
        <v>-19</v>
      </c>
      <c r="V1812" s="1">
        <v>-18.7</v>
      </c>
      <c r="W1812" t="s">
        <v>35</v>
      </c>
      <c r="X1812" t="s">
        <v>34</v>
      </c>
      <c r="Y1812" t="s">
        <v>33</v>
      </c>
      <c r="Z1812" t="s">
        <v>35</v>
      </c>
      <c r="AA1812" t="s">
        <v>34</v>
      </c>
      <c r="AB1812" t="s">
        <v>33</v>
      </c>
      <c r="AC1812" t="s">
        <v>87</v>
      </c>
      <c r="AD1812" s="1">
        <v>49.6</v>
      </c>
      <c r="AE1812" t="s">
        <v>36</v>
      </c>
      <c r="AF1812" t="s">
        <v>36</v>
      </c>
      <c r="AG1812" t="s">
        <v>36</v>
      </c>
      <c r="AH1812" t="s">
        <v>94</v>
      </c>
      <c r="AI1812">
        <v>-107.590476190476</v>
      </c>
      <c r="AJ1812">
        <v>99.704761904761995</v>
      </c>
      <c r="AK1812">
        <v>215.57142857142901</v>
      </c>
      <c r="AL1812">
        <v>-47.990476190476201</v>
      </c>
      <c r="AM1812">
        <v>-62.404761904761799</v>
      </c>
      <c r="AN1812">
        <v>-1.9428571428571499</v>
      </c>
      <c r="AO1812">
        <v>254.814285714286</v>
      </c>
      <c r="AP1812">
        <v>3.3333333333333401</v>
      </c>
      <c r="AQ1812" t="s">
        <v>76</v>
      </c>
      <c r="AR1812" t="s">
        <v>38</v>
      </c>
      <c r="AS1812" t="s">
        <v>76</v>
      </c>
      <c r="AT1812" t="s">
        <v>39</v>
      </c>
      <c r="AU1812" t="s">
        <v>76</v>
      </c>
      <c r="AV1812" t="s">
        <v>39</v>
      </c>
      <c r="AW1812" t="s">
        <v>76</v>
      </c>
      <c r="AX1812" t="s">
        <v>39</v>
      </c>
      <c r="AY1812" s="4" t="s">
        <v>45</v>
      </c>
      <c r="AZ1812" s="4" t="s">
        <v>44</v>
      </c>
      <c r="BA1812" s="4" t="s">
        <v>63</v>
      </c>
      <c r="BB1812" s="4" t="s">
        <v>45</v>
      </c>
      <c r="BC1812" s="4" t="s">
        <v>46</v>
      </c>
      <c r="BD1812" s="4" t="s">
        <v>38</v>
      </c>
      <c r="BE1812" s="4" t="s">
        <v>78</v>
      </c>
      <c r="BF1812" s="4" t="s">
        <v>44</v>
      </c>
      <c r="BG1812" s="4" t="s">
        <v>41</v>
      </c>
      <c r="BH1812" s="4" t="s">
        <v>44</v>
      </c>
      <c r="BI1812" s="4" t="s">
        <v>46</v>
      </c>
      <c r="BJ1812" s="4" t="s">
        <v>43</v>
      </c>
      <c r="BK1812" s="4" t="s">
        <v>47</v>
      </c>
      <c r="BL1812" s="4" t="s">
        <v>66</v>
      </c>
      <c r="BM1812" s="4" t="s">
        <v>49</v>
      </c>
      <c r="BN1812" s="4" t="s">
        <v>48</v>
      </c>
      <c r="BP1812" s="4" t="s">
        <v>47</v>
      </c>
      <c r="BQ1812" t="s">
        <v>81</v>
      </c>
      <c r="BR1812" t="s">
        <v>65</v>
      </c>
      <c r="BS1812" t="s">
        <v>66</v>
      </c>
      <c r="BT1812" t="s">
        <v>65</v>
      </c>
      <c r="BU1812" t="s">
        <v>66</v>
      </c>
      <c r="BV1812" t="s">
        <v>50</v>
      </c>
      <c r="BW1812" t="s">
        <v>52</v>
      </c>
      <c r="DD1812" t="s">
        <v>94</v>
      </c>
      <c r="DE1812" t="s">
        <v>94</v>
      </c>
      <c r="DF1812" t="s">
        <v>94</v>
      </c>
      <c r="DH1812">
        <v>6.5</v>
      </c>
      <c r="DI1812">
        <v>3</v>
      </c>
      <c r="DJ1812">
        <v>3</v>
      </c>
      <c r="DK1812">
        <v>0</v>
      </c>
      <c r="DL1812">
        <v>7</v>
      </c>
      <c r="DM1812">
        <v>4</v>
      </c>
      <c r="DN1812">
        <v>4</v>
      </c>
      <c r="DO1812" t="str">
        <f t="shared" si="196"/>
        <v>N/A</v>
      </c>
    </row>
    <row r="1813" spans="1:119" x14ac:dyDescent="0.35">
      <c r="A1813" s="4">
        <v>2020</v>
      </c>
      <c r="B1813">
        <v>300</v>
      </c>
      <c r="C1813">
        <v>3227.4666666666699</v>
      </c>
      <c r="D1813" t="s">
        <v>53</v>
      </c>
      <c r="E1813" t="s">
        <v>95</v>
      </c>
      <c r="F1813" t="s">
        <v>96</v>
      </c>
      <c r="G1813" t="s">
        <v>97</v>
      </c>
      <c r="H1813" t="s">
        <v>98</v>
      </c>
      <c r="I1813" t="s">
        <v>454</v>
      </c>
      <c r="J1813" t="s">
        <v>27</v>
      </c>
      <c r="K1813" t="s">
        <v>99</v>
      </c>
      <c r="L1813" t="s">
        <v>85</v>
      </c>
      <c r="M1813" t="s">
        <v>61</v>
      </c>
      <c r="N1813" s="4" t="s">
        <v>93</v>
      </c>
      <c r="O1813" t="s">
        <v>88</v>
      </c>
      <c r="P1813" t="s">
        <v>33</v>
      </c>
      <c r="Q1813" t="s">
        <v>34</v>
      </c>
      <c r="R1813" t="s">
        <v>33</v>
      </c>
      <c r="S1813" t="s">
        <v>33</v>
      </c>
      <c r="T1813" t="s">
        <v>33</v>
      </c>
      <c r="U1813" s="1">
        <v>-19.2</v>
      </c>
      <c r="V1813" s="1">
        <v>-18.899999999999999</v>
      </c>
      <c r="W1813" t="s">
        <v>33</v>
      </c>
      <c r="X1813" t="s">
        <v>33</v>
      </c>
      <c r="Y1813" t="s">
        <v>33</v>
      </c>
      <c r="Z1813" t="s">
        <v>33</v>
      </c>
      <c r="AA1813" t="s">
        <v>33</v>
      </c>
      <c r="AB1813" t="s">
        <v>33</v>
      </c>
      <c r="AC1813" t="s">
        <v>73</v>
      </c>
      <c r="AD1813" t="s">
        <v>73</v>
      </c>
      <c r="AE1813" t="s">
        <v>34</v>
      </c>
      <c r="AF1813" t="s">
        <v>34</v>
      </c>
      <c r="AG1813" t="s">
        <v>34</v>
      </c>
      <c r="AH1813" t="s">
        <v>88</v>
      </c>
      <c r="AI1813">
        <v>-107.961904761905</v>
      </c>
      <c r="AJ1813">
        <v>100.019047619048</v>
      </c>
      <c r="AK1813">
        <v>216.28571428571499</v>
      </c>
      <c r="AL1813">
        <v>-48.1619047619048</v>
      </c>
      <c r="AM1813">
        <v>-62.619047619047599</v>
      </c>
      <c r="AN1813">
        <v>-1.97142857142858</v>
      </c>
      <c r="AO1813">
        <v>255.65714285714299</v>
      </c>
      <c r="AP1813">
        <v>3.3333333333333401</v>
      </c>
      <c r="AQ1813" t="s">
        <v>64</v>
      </c>
      <c r="AR1813" t="s">
        <v>45</v>
      </c>
      <c r="AS1813" t="s">
        <v>64</v>
      </c>
      <c r="AT1813" t="s">
        <v>39</v>
      </c>
      <c r="AU1813" t="s">
        <v>76</v>
      </c>
      <c r="AV1813" t="s">
        <v>41</v>
      </c>
      <c r="AW1813" t="s">
        <v>76</v>
      </c>
      <c r="AX1813" t="s">
        <v>43</v>
      </c>
      <c r="AY1813" s="4" t="s">
        <v>44</v>
      </c>
      <c r="AZ1813" s="4" t="s">
        <v>63</v>
      </c>
      <c r="BA1813" s="4" t="s">
        <v>38</v>
      </c>
      <c r="BB1813" s="4" t="s">
        <v>42</v>
      </c>
      <c r="BC1813" s="4" t="s">
        <v>38</v>
      </c>
      <c r="BD1813" s="4" t="s">
        <v>43</v>
      </c>
      <c r="BE1813" s="4" t="s">
        <v>38</v>
      </c>
      <c r="BF1813" s="4" t="s">
        <v>44</v>
      </c>
      <c r="BG1813" s="4" t="s">
        <v>44</v>
      </c>
      <c r="BH1813" s="4" t="s">
        <v>43</v>
      </c>
      <c r="BI1813" s="4" t="s">
        <v>46</v>
      </c>
      <c r="BJ1813" s="4" t="s">
        <v>43</v>
      </c>
      <c r="BK1813" s="4" t="s">
        <v>47</v>
      </c>
      <c r="BL1813" s="4" t="s">
        <v>66</v>
      </c>
      <c r="BM1813" s="4" t="s">
        <v>47</v>
      </c>
      <c r="BN1813" s="4" t="s">
        <v>48</v>
      </c>
      <c r="BP1813" s="4" t="s">
        <v>47</v>
      </c>
      <c r="BQ1813" t="s">
        <v>52</v>
      </c>
      <c r="BR1813" t="s">
        <v>65</v>
      </c>
      <c r="BS1813" t="s">
        <v>66</v>
      </c>
      <c r="BT1813" t="s">
        <v>65</v>
      </c>
      <c r="BU1813" t="s">
        <v>66</v>
      </c>
      <c r="BV1813" t="s">
        <v>80</v>
      </c>
      <c r="BW1813" t="s">
        <v>52</v>
      </c>
      <c r="DD1813" t="s">
        <v>88</v>
      </c>
      <c r="DE1813" t="s">
        <v>88</v>
      </c>
      <c r="DF1813" t="s">
        <v>88</v>
      </c>
      <c r="DH1813">
        <v>3</v>
      </c>
      <c r="DI1813">
        <v>1</v>
      </c>
      <c r="DJ1813">
        <v>1</v>
      </c>
      <c r="DK1813">
        <v>0</v>
      </c>
      <c r="DL1813">
        <v>3</v>
      </c>
      <c r="DM1813">
        <v>2</v>
      </c>
      <c r="DN1813">
        <v>2</v>
      </c>
      <c r="DO1813" t="str">
        <f t="shared" si="196"/>
        <v>N/A</v>
      </c>
    </row>
    <row r="1814" spans="1:119" x14ac:dyDescent="0.35">
      <c r="A1814" s="4">
        <v>2020</v>
      </c>
      <c r="B1814">
        <v>301</v>
      </c>
      <c r="C1814">
        <v>3231.6666666666702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458</v>
      </c>
      <c r="J1814" t="s">
        <v>27</v>
      </c>
      <c r="K1814" t="s">
        <v>28</v>
      </c>
      <c r="L1814" t="s">
        <v>29</v>
      </c>
      <c r="M1814" t="s">
        <v>30</v>
      </c>
      <c r="N1814" s="4" t="s">
        <v>104</v>
      </c>
      <c r="O1814" t="s">
        <v>37</v>
      </c>
      <c r="P1814" t="s">
        <v>31</v>
      </c>
      <c r="Q1814" t="s">
        <v>31</v>
      </c>
      <c r="R1814" t="s">
        <v>31</v>
      </c>
      <c r="S1814" t="s">
        <v>31</v>
      </c>
      <c r="T1814" t="s">
        <v>31</v>
      </c>
      <c r="U1814" t="s">
        <v>32</v>
      </c>
      <c r="V1814" s="1">
        <v>-69.099999999999994</v>
      </c>
      <c r="W1814" t="s">
        <v>33</v>
      </c>
      <c r="X1814" t="s">
        <v>34</v>
      </c>
      <c r="Y1814" t="s">
        <v>34</v>
      </c>
      <c r="Z1814" t="s">
        <v>33</v>
      </c>
      <c r="AA1814" t="s">
        <v>34</v>
      </c>
      <c r="AB1814" t="s">
        <v>33</v>
      </c>
      <c r="AC1814" s="1">
        <v>-14.366666666666699</v>
      </c>
      <c r="AD1814" s="1">
        <v>-21.783333333333299</v>
      </c>
      <c r="AE1814" t="s">
        <v>35</v>
      </c>
      <c r="AF1814" t="s">
        <v>35</v>
      </c>
      <c r="AG1814" t="s">
        <v>36</v>
      </c>
      <c r="AH1814" t="s">
        <v>37</v>
      </c>
      <c r="AI1814">
        <v>-108.333333333333</v>
      </c>
      <c r="AJ1814">
        <v>100.333333333333</v>
      </c>
      <c r="AK1814">
        <v>217</v>
      </c>
      <c r="AL1814">
        <v>-48.3333333333333</v>
      </c>
      <c r="AM1814">
        <v>-62.8333333333334</v>
      </c>
      <c r="AN1814">
        <v>-2.0000000000000102</v>
      </c>
      <c r="AO1814">
        <v>256.5</v>
      </c>
      <c r="AP1814">
        <v>3.3333333333333401</v>
      </c>
      <c r="AQ1814" t="s">
        <v>38</v>
      </c>
      <c r="AR1814" t="s">
        <v>39</v>
      </c>
      <c r="AS1814" t="s">
        <v>39</v>
      </c>
      <c r="AT1814" t="s">
        <v>40</v>
      </c>
      <c r="AU1814" t="s">
        <v>41</v>
      </c>
      <c r="AV1814" t="s">
        <v>42</v>
      </c>
      <c r="AW1814" t="s">
        <v>39</v>
      </c>
      <c r="AX1814" t="s">
        <v>43</v>
      </c>
      <c r="AY1814" s="4" t="s">
        <v>44</v>
      </c>
      <c r="AZ1814" s="4" t="s">
        <v>40</v>
      </c>
      <c r="BA1814" s="4" t="s">
        <v>41</v>
      </c>
      <c r="BB1814" s="4" t="s">
        <v>45</v>
      </c>
      <c r="BC1814" s="4" t="s">
        <v>38</v>
      </c>
      <c r="BD1814" s="4" t="s">
        <v>43</v>
      </c>
      <c r="BE1814" s="4" t="s">
        <v>46</v>
      </c>
      <c r="BF1814" s="4" t="s">
        <v>40</v>
      </c>
      <c r="BG1814" s="4" t="s">
        <v>44</v>
      </c>
      <c r="BH1814" s="4" t="s">
        <v>43</v>
      </c>
      <c r="BI1814" s="4" t="s">
        <v>40</v>
      </c>
      <c r="BJ1814" s="4" t="s">
        <v>42</v>
      </c>
      <c r="BK1814" s="4" t="s">
        <v>47</v>
      </c>
      <c r="BL1814" s="4" t="s">
        <v>48</v>
      </c>
      <c r="BM1814" s="4" t="s">
        <v>49</v>
      </c>
      <c r="BN1814" s="4" t="s">
        <v>50</v>
      </c>
      <c r="BP1814" s="4" t="s">
        <v>47</v>
      </c>
      <c r="BQ1814" t="s">
        <v>48</v>
      </c>
      <c r="BR1814" t="s">
        <v>49</v>
      </c>
      <c r="BS1814" t="s">
        <v>51</v>
      </c>
      <c r="BT1814" t="s">
        <v>52</v>
      </c>
      <c r="BU1814" t="s">
        <v>51</v>
      </c>
      <c r="BV1814" t="s">
        <v>49</v>
      </c>
      <c r="BW1814" t="s">
        <v>50</v>
      </c>
      <c r="DD1814" t="s">
        <v>37</v>
      </c>
      <c r="DE1814" t="s">
        <v>37</v>
      </c>
      <c r="DF1814" t="s">
        <v>37</v>
      </c>
      <c r="DH1814">
        <v>6</v>
      </c>
      <c r="DI1814">
        <v>2</v>
      </c>
      <c r="DJ1814">
        <v>2</v>
      </c>
      <c r="DK1814">
        <v>0.5</v>
      </c>
      <c r="DL1814">
        <v>8</v>
      </c>
      <c r="DM1814">
        <v>3.5</v>
      </c>
      <c r="DN1814">
        <v>2</v>
      </c>
      <c r="DO1814" t="str">
        <f t="shared" si="196"/>
        <v>N/A</v>
      </c>
    </row>
    <row r="1815" spans="1:119" x14ac:dyDescent="0.35">
      <c r="A1815" s="4">
        <v>2020</v>
      </c>
      <c r="B1815">
        <v>302</v>
      </c>
      <c r="C1815">
        <v>3235.86666666667</v>
      </c>
      <c r="D1815" t="s">
        <v>53</v>
      </c>
      <c r="E1815" t="s">
        <v>54</v>
      </c>
      <c r="F1815" t="s">
        <v>55</v>
      </c>
      <c r="G1815" t="s">
        <v>56</v>
      </c>
      <c r="H1815" t="s">
        <v>57</v>
      </c>
      <c r="I1815" t="s">
        <v>459</v>
      </c>
      <c r="J1815" t="s">
        <v>59</v>
      </c>
      <c r="K1815" t="s">
        <v>60</v>
      </c>
      <c r="L1815" t="s">
        <v>29</v>
      </c>
      <c r="M1815" t="s">
        <v>61</v>
      </c>
      <c r="N1815" s="4" t="s">
        <v>1290</v>
      </c>
      <c r="O1815" t="s">
        <v>62</v>
      </c>
      <c r="P1815" t="s">
        <v>34</v>
      </c>
      <c r="Q1815" t="s">
        <v>34</v>
      </c>
      <c r="R1815" t="s">
        <v>34</v>
      </c>
      <c r="S1815" t="s">
        <v>34</v>
      </c>
      <c r="T1815" t="s">
        <v>34</v>
      </c>
      <c r="U1815" s="1">
        <v>0.2</v>
      </c>
      <c r="V1815" s="1">
        <v>-69.8</v>
      </c>
      <c r="W1815" t="s">
        <v>34</v>
      </c>
      <c r="X1815" t="s">
        <v>34</v>
      </c>
      <c r="Y1815" t="s">
        <v>34</v>
      </c>
      <c r="Z1815" t="s">
        <v>34</v>
      </c>
      <c r="AA1815" t="s">
        <v>34</v>
      </c>
      <c r="AB1815" t="s">
        <v>34</v>
      </c>
      <c r="AC1815" s="1">
        <v>-14.466666666666701</v>
      </c>
      <c r="AD1815" s="1">
        <v>-21.933333333333302</v>
      </c>
      <c r="AE1815" t="s">
        <v>34</v>
      </c>
      <c r="AF1815" t="s">
        <v>34</v>
      </c>
      <c r="AG1815" t="s">
        <v>34</v>
      </c>
      <c r="AH1815" t="s">
        <v>62</v>
      </c>
      <c r="AI1815">
        <v>-108.70476190476199</v>
      </c>
      <c r="AJ1815">
        <v>100.647619047619</v>
      </c>
      <c r="AK1815">
        <v>217.71428571428601</v>
      </c>
      <c r="AL1815">
        <v>-48.504761904761899</v>
      </c>
      <c r="AM1815">
        <v>-63.047619047619101</v>
      </c>
      <c r="AN1815">
        <v>-2.02857142857144</v>
      </c>
      <c r="AO1815">
        <v>257.34285714285699</v>
      </c>
      <c r="AP1815">
        <v>3.3333333333333401</v>
      </c>
      <c r="AQ1815" t="s">
        <v>63</v>
      </c>
      <c r="AR1815" t="s">
        <v>64</v>
      </c>
      <c r="AS1815" t="s">
        <v>39</v>
      </c>
      <c r="AT1815" t="s">
        <v>64</v>
      </c>
      <c r="AU1815" t="s">
        <v>41</v>
      </c>
      <c r="AV1815" t="s">
        <v>64</v>
      </c>
      <c r="AW1815" t="s">
        <v>39</v>
      </c>
      <c r="AX1815" t="s">
        <v>64</v>
      </c>
      <c r="AY1815" s="4" t="s">
        <v>63</v>
      </c>
      <c r="AZ1815" s="4" t="s">
        <v>38</v>
      </c>
      <c r="BA1815" s="4" t="s">
        <v>45</v>
      </c>
      <c r="BB1815" s="4" t="s">
        <v>63</v>
      </c>
      <c r="BC1815" s="4" t="s">
        <v>63</v>
      </c>
      <c r="BD1815" s="4" t="s">
        <v>38</v>
      </c>
      <c r="BE1815" s="4" t="s">
        <v>46</v>
      </c>
      <c r="BF1815" s="4" t="s">
        <v>44</v>
      </c>
      <c r="BG1815" s="4" t="s">
        <v>42</v>
      </c>
      <c r="BH1815" s="4" t="s">
        <v>44</v>
      </c>
      <c r="BI1815" s="4" t="s">
        <v>44</v>
      </c>
      <c r="BJ1815" s="4" t="s">
        <v>46</v>
      </c>
      <c r="BK1815" s="4" t="s">
        <v>65</v>
      </c>
      <c r="BL1815" s="4" t="s">
        <v>66</v>
      </c>
      <c r="BM1815" s="4" t="s">
        <v>47</v>
      </c>
      <c r="BN1815" s="4" t="s">
        <v>48</v>
      </c>
      <c r="BP1815" s="4" t="s">
        <v>47</v>
      </c>
      <c r="BQ1815" t="s">
        <v>48</v>
      </c>
      <c r="BR1815" t="s">
        <v>65</v>
      </c>
      <c r="BS1815" t="s">
        <v>66</v>
      </c>
      <c r="BT1815" t="s">
        <v>65</v>
      </c>
      <c r="BU1815" t="s">
        <v>66</v>
      </c>
      <c r="BV1815" t="s">
        <v>67</v>
      </c>
      <c r="BW1815" t="s">
        <v>50</v>
      </c>
      <c r="DD1815" t="s">
        <v>62</v>
      </c>
      <c r="DE1815" t="s">
        <v>62</v>
      </c>
      <c r="DF1815" t="s">
        <v>62</v>
      </c>
      <c r="DH1815">
        <v>8.5</v>
      </c>
      <c r="DI1815">
        <v>5</v>
      </c>
      <c r="DJ1815">
        <v>0</v>
      </c>
      <c r="DK1815">
        <v>0</v>
      </c>
      <c r="DL1815">
        <v>10</v>
      </c>
      <c r="DM1815">
        <v>6.5</v>
      </c>
      <c r="DN1815">
        <v>0</v>
      </c>
      <c r="DO1815" t="str">
        <f t="shared" si="196"/>
        <v>N/A</v>
      </c>
    </row>
    <row r="1816" spans="1:119" x14ac:dyDescent="0.35">
      <c r="A1816" s="4">
        <v>2020</v>
      </c>
      <c r="B1816">
        <v>303</v>
      </c>
      <c r="C1816">
        <v>3240.0666666666698</v>
      </c>
      <c r="D1816" t="s">
        <v>53</v>
      </c>
      <c r="E1816" t="s">
        <v>68</v>
      </c>
      <c r="F1816" t="s">
        <v>69</v>
      </c>
      <c r="G1816" t="s">
        <v>56</v>
      </c>
      <c r="H1816" t="s">
        <v>57</v>
      </c>
      <c r="I1816" t="s">
        <v>460</v>
      </c>
      <c r="J1816" t="s">
        <v>59</v>
      </c>
      <c r="K1816" t="s">
        <v>71</v>
      </c>
      <c r="L1816" t="s">
        <v>29</v>
      </c>
      <c r="M1816" t="s">
        <v>61</v>
      </c>
      <c r="N1816" s="4" t="s">
        <v>1290</v>
      </c>
      <c r="O1816" t="s">
        <v>75</v>
      </c>
      <c r="P1816" t="s">
        <v>34</v>
      </c>
      <c r="Q1816" t="s">
        <v>72</v>
      </c>
      <c r="R1816" t="s">
        <v>34</v>
      </c>
      <c r="S1816" t="s">
        <v>72</v>
      </c>
      <c r="T1816" t="s">
        <v>72</v>
      </c>
      <c r="U1816" t="s">
        <v>73</v>
      </c>
      <c r="V1816" t="s">
        <v>74</v>
      </c>
      <c r="W1816" t="s">
        <v>72</v>
      </c>
      <c r="X1816" t="s">
        <v>34</v>
      </c>
      <c r="Y1816" t="s">
        <v>34</v>
      </c>
      <c r="Z1816" t="s">
        <v>72</v>
      </c>
      <c r="AA1816" t="s">
        <v>34</v>
      </c>
      <c r="AB1816" t="s">
        <v>72</v>
      </c>
      <c r="AC1816" s="1">
        <v>-14.5666666666667</v>
      </c>
      <c r="AD1816" s="1">
        <v>-22.0833333333333</v>
      </c>
      <c r="AE1816" t="s">
        <v>34</v>
      </c>
      <c r="AF1816" t="s">
        <v>34</v>
      </c>
      <c r="AG1816" t="s">
        <v>34</v>
      </c>
      <c r="AH1816" t="s">
        <v>75</v>
      </c>
      <c r="AI1816">
        <v>-109.076190476191</v>
      </c>
      <c r="AJ1816">
        <v>100.961904761905</v>
      </c>
      <c r="AK1816">
        <v>218.42857142857201</v>
      </c>
      <c r="AL1816">
        <v>-48.676190476190499</v>
      </c>
      <c r="AM1816">
        <v>-63.261904761904702</v>
      </c>
      <c r="AN1816">
        <v>-2.0571428571428698</v>
      </c>
      <c r="AO1816">
        <v>258.18571428571403</v>
      </c>
      <c r="AP1816">
        <v>3.3333333333333401</v>
      </c>
      <c r="AQ1816" t="s">
        <v>38</v>
      </c>
      <c r="AR1816" t="s">
        <v>45</v>
      </c>
      <c r="AS1816" t="s">
        <v>76</v>
      </c>
      <c r="AT1816" t="s">
        <v>44</v>
      </c>
      <c r="AU1816" t="s">
        <v>76</v>
      </c>
      <c r="AV1816" t="s">
        <v>39</v>
      </c>
      <c r="AW1816" t="s">
        <v>76</v>
      </c>
      <c r="AX1816" t="s">
        <v>43</v>
      </c>
      <c r="AY1816" s="4" t="s">
        <v>45</v>
      </c>
      <c r="AZ1816" s="4" t="s">
        <v>44</v>
      </c>
      <c r="BA1816" s="4" t="s">
        <v>77</v>
      </c>
      <c r="BB1816" s="4" t="s">
        <v>41</v>
      </c>
      <c r="BC1816" s="4" t="s">
        <v>78</v>
      </c>
      <c r="BD1816" s="4" t="s">
        <v>45</v>
      </c>
      <c r="BE1816" s="4" t="s">
        <v>78</v>
      </c>
      <c r="BF1816" s="4" t="s">
        <v>41</v>
      </c>
      <c r="BG1816" s="4" t="s">
        <v>77</v>
      </c>
      <c r="BH1816" s="4" t="s">
        <v>44</v>
      </c>
      <c r="BI1816" s="4" t="s">
        <v>78</v>
      </c>
      <c r="BJ1816" s="4" t="s">
        <v>77</v>
      </c>
      <c r="BK1816" s="4" t="s">
        <v>51</v>
      </c>
      <c r="BL1816" s="4" t="s">
        <v>47</v>
      </c>
      <c r="BM1816" s="4" t="s">
        <v>49</v>
      </c>
      <c r="BN1816" s="4" t="s">
        <v>47</v>
      </c>
      <c r="BP1816" s="4" t="s">
        <v>47</v>
      </c>
      <c r="BQ1816" t="s">
        <v>79</v>
      </c>
      <c r="BR1816" t="s">
        <v>51</v>
      </c>
      <c r="BS1816" t="s">
        <v>80</v>
      </c>
      <c r="BT1816" t="s">
        <v>51</v>
      </c>
      <c r="BU1816" t="s">
        <v>81</v>
      </c>
      <c r="BV1816" t="s">
        <v>80</v>
      </c>
      <c r="BW1816" t="s">
        <v>81</v>
      </c>
      <c r="DD1816" t="s">
        <v>75</v>
      </c>
      <c r="DE1816" t="s">
        <v>75</v>
      </c>
      <c r="DF1816" t="s">
        <v>75</v>
      </c>
      <c r="DH1816">
        <v>9</v>
      </c>
      <c r="DI1816">
        <v>4</v>
      </c>
      <c r="DJ1816">
        <v>3</v>
      </c>
      <c r="DK1816">
        <v>0.5</v>
      </c>
      <c r="DL1816">
        <v>7</v>
      </c>
      <c r="DM1816">
        <v>5</v>
      </c>
      <c r="DN1816">
        <v>5</v>
      </c>
      <c r="DO1816" t="str">
        <f t="shared" si="196"/>
        <v>N/A</v>
      </c>
    </row>
    <row r="1817" spans="1:119" x14ac:dyDescent="0.35">
      <c r="A1817" s="4">
        <v>2020</v>
      </c>
      <c r="B1817">
        <v>304</v>
      </c>
      <c r="C1817">
        <v>3244.2666666666701</v>
      </c>
      <c r="D1817" t="s">
        <v>21</v>
      </c>
      <c r="E1817" t="s">
        <v>82</v>
      </c>
      <c r="F1817" t="s">
        <v>82</v>
      </c>
      <c r="G1817" t="s">
        <v>83</v>
      </c>
      <c r="H1817" t="s">
        <v>84</v>
      </c>
      <c r="I1817" t="s">
        <v>458</v>
      </c>
      <c r="J1817" t="s">
        <v>27</v>
      </c>
      <c r="K1817" t="s">
        <v>60</v>
      </c>
      <c r="L1817" t="s">
        <v>85</v>
      </c>
      <c r="M1817" t="s">
        <v>61</v>
      </c>
      <c r="N1817" s="4" t="s">
        <v>1290</v>
      </c>
      <c r="O1817" t="s">
        <v>88</v>
      </c>
      <c r="P1817" t="s">
        <v>34</v>
      </c>
      <c r="Q1817" t="s">
        <v>35</v>
      </c>
      <c r="R1817" t="s">
        <v>35</v>
      </c>
      <c r="S1817" t="s">
        <v>34</v>
      </c>
      <c r="T1817" t="s">
        <v>34</v>
      </c>
      <c r="U1817" t="s">
        <v>73</v>
      </c>
      <c r="V1817" t="s">
        <v>86</v>
      </c>
      <c r="W1817" t="s">
        <v>33</v>
      </c>
      <c r="X1817" t="s">
        <v>35</v>
      </c>
      <c r="Y1817" t="s">
        <v>34</v>
      </c>
      <c r="Z1817" t="s">
        <v>33</v>
      </c>
      <c r="AA1817" t="s">
        <v>33</v>
      </c>
      <c r="AB1817" t="s">
        <v>33</v>
      </c>
      <c r="AC1817" t="s">
        <v>87</v>
      </c>
      <c r="AD1817" t="s">
        <v>87</v>
      </c>
      <c r="AE1817" t="s">
        <v>34</v>
      </c>
      <c r="AF1817" t="s">
        <v>33</v>
      </c>
      <c r="AG1817" t="s">
        <v>34</v>
      </c>
      <c r="AH1817" t="s">
        <v>88</v>
      </c>
      <c r="AI1817">
        <v>-109.447619047619</v>
      </c>
      <c r="AJ1817">
        <v>101.27619047619</v>
      </c>
      <c r="AK1817">
        <v>219.142857142857</v>
      </c>
      <c r="AL1817">
        <v>-48.847619047618998</v>
      </c>
      <c r="AM1817">
        <v>-63.476190476190503</v>
      </c>
      <c r="AN1817">
        <v>-2.0857142857143001</v>
      </c>
      <c r="AO1817">
        <v>259.02857142857101</v>
      </c>
      <c r="AP1817">
        <v>3.3333333333333401</v>
      </c>
      <c r="AQ1817" t="s">
        <v>64</v>
      </c>
      <c r="AR1817" t="s">
        <v>38</v>
      </c>
      <c r="AS1817" t="s">
        <v>40</v>
      </c>
      <c r="AT1817" t="s">
        <v>44</v>
      </c>
      <c r="AU1817" t="s">
        <v>42</v>
      </c>
      <c r="AV1817" t="s">
        <v>77</v>
      </c>
      <c r="AW1817" t="s">
        <v>64</v>
      </c>
      <c r="AX1817" t="s">
        <v>43</v>
      </c>
      <c r="AY1817" s="4" t="s">
        <v>44</v>
      </c>
      <c r="AZ1817" s="4" t="s">
        <v>44</v>
      </c>
      <c r="BA1817" s="4" t="s">
        <v>42</v>
      </c>
      <c r="BB1817" s="4" t="s">
        <v>38</v>
      </c>
      <c r="BC1817" s="4" t="s">
        <v>63</v>
      </c>
      <c r="BD1817" s="4" t="s">
        <v>78</v>
      </c>
      <c r="BE1817" s="4" t="s">
        <v>43</v>
      </c>
      <c r="BF1817" s="4" t="s">
        <v>44</v>
      </c>
      <c r="BG1817" s="4" t="s">
        <v>44</v>
      </c>
      <c r="BH1817" s="4" t="s">
        <v>78</v>
      </c>
      <c r="BI1817" s="4" t="s">
        <v>44</v>
      </c>
      <c r="BJ1817" s="4" t="s">
        <v>78</v>
      </c>
      <c r="BK1817" s="4" t="s">
        <v>65</v>
      </c>
      <c r="BL1817" s="4" t="s">
        <v>79</v>
      </c>
      <c r="BM1817" s="4" t="s">
        <v>47</v>
      </c>
      <c r="BN1817" s="4" t="s">
        <v>50</v>
      </c>
      <c r="BP1817" s="4" t="s">
        <v>67</v>
      </c>
      <c r="BQ1817" t="s">
        <v>48</v>
      </c>
      <c r="BR1817" t="s">
        <v>65</v>
      </c>
      <c r="BS1817" t="s">
        <v>66</v>
      </c>
      <c r="BT1817" t="s">
        <v>65</v>
      </c>
      <c r="BU1817" t="s">
        <v>66</v>
      </c>
      <c r="BV1817" t="s">
        <v>67</v>
      </c>
      <c r="BW1817" t="s">
        <v>52</v>
      </c>
      <c r="DD1817" t="s">
        <v>88</v>
      </c>
      <c r="DE1817" t="s">
        <v>88</v>
      </c>
      <c r="DF1817" t="s">
        <v>88</v>
      </c>
      <c r="DH1817">
        <v>8</v>
      </c>
      <c r="DI1817">
        <v>8</v>
      </c>
      <c r="DJ1817">
        <v>2</v>
      </c>
      <c r="DK1817">
        <v>0</v>
      </c>
      <c r="DL1817">
        <v>8</v>
      </c>
      <c r="DM1817">
        <v>8</v>
      </c>
      <c r="DN1817">
        <v>2</v>
      </c>
      <c r="DO1817" t="str">
        <f t="shared" si="196"/>
        <v>N/A</v>
      </c>
    </row>
    <row r="1818" spans="1:119" x14ac:dyDescent="0.35">
      <c r="A1818" s="4">
        <v>2020</v>
      </c>
      <c r="B1818">
        <v>305</v>
      </c>
      <c r="C1818">
        <v>3248.4666666666699</v>
      </c>
      <c r="D1818" t="s">
        <v>53</v>
      </c>
      <c r="E1818" t="s">
        <v>89</v>
      </c>
      <c r="F1818" t="s">
        <v>90</v>
      </c>
      <c r="G1818" t="s">
        <v>56</v>
      </c>
      <c r="H1818" t="s">
        <v>91</v>
      </c>
      <c r="I1818" t="s">
        <v>461</v>
      </c>
      <c r="J1818" t="s">
        <v>59</v>
      </c>
      <c r="K1818" t="s">
        <v>28</v>
      </c>
      <c r="L1818" t="s">
        <v>29</v>
      </c>
      <c r="M1818" t="s">
        <v>61</v>
      </c>
      <c r="N1818" s="4" t="s">
        <v>93</v>
      </c>
      <c r="O1818" t="s">
        <v>94</v>
      </c>
      <c r="P1818" t="s">
        <v>34</v>
      </c>
      <c r="Q1818" t="s">
        <v>35</v>
      </c>
      <c r="R1818" t="s">
        <v>36</v>
      </c>
      <c r="S1818" t="s">
        <v>33</v>
      </c>
      <c r="T1818" t="s">
        <v>34</v>
      </c>
      <c r="U1818" s="1">
        <v>-19.399999999999999</v>
      </c>
      <c r="V1818" s="1">
        <v>-19.100000000000001</v>
      </c>
      <c r="W1818" t="s">
        <v>35</v>
      </c>
      <c r="X1818" t="s">
        <v>34</v>
      </c>
      <c r="Y1818" t="s">
        <v>33</v>
      </c>
      <c r="Z1818" t="s">
        <v>35</v>
      </c>
      <c r="AA1818" t="s">
        <v>34</v>
      </c>
      <c r="AB1818" t="s">
        <v>33</v>
      </c>
      <c r="AC1818" t="s">
        <v>87</v>
      </c>
      <c r="AD1818" s="1">
        <v>50.6</v>
      </c>
      <c r="AE1818" t="s">
        <v>36</v>
      </c>
      <c r="AF1818" t="s">
        <v>36</v>
      </c>
      <c r="AG1818" t="s">
        <v>36</v>
      </c>
      <c r="AH1818" t="s">
        <v>94</v>
      </c>
      <c r="AI1818">
        <v>-109.81904761904801</v>
      </c>
      <c r="AJ1818">
        <v>101.590476190476</v>
      </c>
      <c r="AK1818">
        <v>219.857142857143</v>
      </c>
      <c r="AL1818">
        <v>-49.019047619047598</v>
      </c>
      <c r="AM1818">
        <v>-63.690476190476097</v>
      </c>
      <c r="AN1818">
        <v>-2.1142857142857201</v>
      </c>
      <c r="AO1818">
        <v>259.87142857142902</v>
      </c>
      <c r="AP1818">
        <v>3.3333333333333401</v>
      </c>
      <c r="AQ1818" t="s">
        <v>76</v>
      </c>
      <c r="AR1818" t="s">
        <v>38</v>
      </c>
      <c r="AS1818" t="s">
        <v>76</v>
      </c>
      <c r="AT1818" t="s">
        <v>39</v>
      </c>
      <c r="AU1818" t="s">
        <v>76</v>
      </c>
      <c r="AV1818" t="s">
        <v>39</v>
      </c>
      <c r="AW1818" t="s">
        <v>76</v>
      </c>
      <c r="AX1818" t="s">
        <v>39</v>
      </c>
      <c r="AY1818" s="4" t="s">
        <v>45</v>
      </c>
      <c r="AZ1818" s="4" t="s">
        <v>44</v>
      </c>
      <c r="BA1818" s="4" t="s">
        <v>63</v>
      </c>
      <c r="BB1818" s="4" t="s">
        <v>45</v>
      </c>
      <c r="BC1818" s="4" t="s">
        <v>46</v>
      </c>
      <c r="BD1818" s="4" t="s">
        <v>38</v>
      </c>
      <c r="BE1818" s="4" t="s">
        <v>78</v>
      </c>
      <c r="BF1818" s="4" t="s">
        <v>44</v>
      </c>
      <c r="BG1818" s="4" t="s">
        <v>41</v>
      </c>
      <c r="BH1818" s="4" t="s">
        <v>44</v>
      </c>
      <c r="BI1818" s="4" t="s">
        <v>46</v>
      </c>
      <c r="BJ1818" s="4" t="s">
        <v>43</v>
      </c>
      <c r="BK1818" s="4" t="s">
        <v>47</v>
      </c>
      <c r="BL1818" s="4" t="s">
        <v>66</v>
      </c>
      <c r="BM1818" s="4" t="s">
        <v>49</v>
      </c>
      <c r="BN1818" s="4" t="s">
        <v>48</v>
      </c>
      <c r="BP1818" s="4" t="s">
        <v>47</v>
      </c>
      <c r="BQ1818" t="s">
        <v>81</v>
      </c>
      <c r="BR1818" t="s">
        <v>65</v>
      </c>
      <c r="BS1818" t="s">
        <v>66</v>
      </c>
      <c r="BT1818" t="s">
        <v>65</v>
      </c>
      <c r="BU1818" t="s">
        <v>66</v>
      </c>
      <c r="BV1818" t="s">
        <v>50</v>
      </c>
      <c r="BW1818" t="s">
        <v>52</v>
      </c>
      <c r="DD1818" t="s">
        <v>94</v>
      </c>
      <c r="DE1818" t="s">
        <v>94</v>
      </c>
      <c r="DF1818" t="s">
        <v>94</v>
      </c>
      <c r="DH1818">
        <v>7.5</v>
      </c>
      <c r="DI1818">
        <v>5</v>
      </c>
      <c r="DJ1818">
        <v>3</v>
      </c>
      <c r="DK1818">
        <v>0</v>
      </c>
      <c r="DL1818">
        <v>7.5</v>
      </c>
      <c r="DM1818">
        <v>6</v>
      </c>
      <c r="DN1818">
        <v>3</v>
      </c>
      <c r="DO1818" t="str">
        <f t="shared" si="196"/>
        <v>N/A</v>
      </c>
    </row>
    <row r="1819" spans="1:119" x14ac:dyDescent="0.35">
      <c r="A1819" s="4">
        <v>2020</v>
      </c>
      <c r="B1819">
        <v>306</v>
      </c>
      <c r="C1819">
        <v>3252.6666666666702</v>
      </c>
      <c r="D1819" t="s">
        <v>53</v>
      </c>
      <c r="E1819" t="s">
        <v>95</v>
      </c>
      <c r="F1819" t="s">
        <v>96</v>
      </c>
      <c r="G1819" t="s">
        <v>97</v>
      </c>
      <c r="H1819" t="s">
        <v>98</v>
      </c>
      <c r="I1819" t="s">
        <v>458</v>
      </c>
      <c r="J1819" t="s">
        <v>27</v>
      </c>
      <c r="K1819" t="s">
        <v>99</v>
      </c>
      <c r="L1819" t="s">
        <v>85</v>
      </c>
      <c r="M1819" t="s">
        <v>61</v>
      </c>
      <c r="N1819" s="4" t="s">
        <v>93</v>
      </c>
      <c r="O1819" t="s">
        <v>88</v>
      </c>
      <c r="P1819" t="s">
        <v>33</v>
      </c>
      <c r="Q1819" t="s">
        <v>34</v>
      </c>
      <c r="R1819" t="s">
        <v>33</v>
      </c>
      <c r="S1819" t="s">
        <v>33</v>
      </c>
      <c r="T1819" t="s">
        <v>33</v>
      </c>
      <c r="U1819" s="1">
        <v>-19.600000000000001</v>
      </c>
      <c r="V1819" s="1">
        <v>-19.3</v>
      </c>
      <c r="W1819" t="s">
        <v>33</v>
      </c>
      <c r="X1819" t="s">
        <v>33</v>
      </c>
      <c r="Y1819" t="s">
        <v>33</v>
      </c>
      <c r="Z1819" t="s">
        <v>33</v>
      </c>
      <c r="AA1819" t="s">
        <v>33</v>
      </c>
      <c r="AB1819" t="s">
        <v>33</v>
      </c>
      <c r="AC1819" t="s">
        <v>73</v>
      </c>
      <c r="AD1819" t="s">
        <v>73</v>
      </c>
      <c r="AE1819" t="s">
        <v>34</v>
      </c>
      <c r="AF1819" t="s">
        <v>34</v>
      </c>
      <c r="AG1819" t="s">
        <v>34</v>
      </c>
      <c r="AH1819" t="s">
        <v>88</v>
      </c>
      <c r="AI1819">
        <v>-110.19047619047601</v>
      </c>
      <c r="AJ1819">
        <v>101.904761904762</v>
      </c>
      <c r="AK1819">
        <v>220.57142857142901</v>
      </c>
      <c r="AL1819">
        <v>-49.190476190476197</v>
      </c>
      <c r="AM1819">
        <v>-63.904761904761898</v>
      </c>
      <c r="AN1819">
        <v>-2.1428571428571499</v>
      </c>
      <c r="AO1819">
        <v>260.71428571428601</v>
      </c>
      <c r="AP1819">
        <v>3.3333333333333401</v>
      </c>
      <c r="AQ1819" t="s">
        <v>64</v>
      </c>
      <c r="AR1819" t="s">
        <v>45</v>
      </c>
      <c r="AS1819" t="s">
        <v>64</v>
      </c>
      <c r="AT1819" t="s">
        <v>39</v>
      </c>
      <c r="AU1819" t="s">
        <v>76</v>
      </c>
      <c r="AV1819" t="s">
        <v>41</v>
      </c>
      <c r="AW1819" t="s">
        <v>76</v>
      </c>
      <c r="AX1819" t="s">
        <v>43</v>
      </c>
      <c r="AY1819" s="4" t="s">
        <v>44</v>
      </c>
      <c r="AZ1819" s="4" t="s">
        <v>63</v>
      </c>
      <c r="BA1819" s="4" t="s">
        <v>38</v>
      </c>
      <c r="BB1819" s="4" t="s">
        <v>42</v>
      </c>
      <c r="BC1819" s="4" t="s">
        <v>38</v>
      </c>
      <c r="BD1819" s="4" t="s">
        <v>43</v>
      </c>
      <c r="BE1819" s="4" t="s">
        <v>38</v>
      </c>
      <c r="BF1819" s="4" t="s">
        <v>44</v>
      </c>
      <c r="BG1819" s="4" t="s">
        <v>44</v>
      </c>
      <c r="BH1819" s="4" t="s">
        <v>43</v>
      </c>
      <c r="BI1819" s="4" t="s">
        <v>46</v>
      </c>
      <c r="BJ1819" s="4" t="s">
        <v>43</v>
      </c>
      <c r="BK1819" s="4" t="s">
        <v>47</v>
      </c>
      <c r="BL1819" s="4" t="s">
        <v>66</v>
      </c>
      <c r="BM1819" s="4" t="s">
        <v>47</v>
      </c>
      <c r="BN1819" s="4" t="s">
        <v>48</v>
      </c>
      <c r="BP1819" s="4" t="s">
        <v>47</v>
      </c>
      <c r="BQ1819" t="s">
        <v>52</v>
      </c>
      <c r="BR1819" t="s">
        <v>65</v>
      </c>
      <c r="BS1819" t="s">
        <v>66</v>
      </c>
      <c r="BT1819" t="s">
        <v>65</v>
      </c>
      <c r="BU1819" t="s">
        <v>66</v>
      </c>
      <c r="BV1819" t="s">
        <v>80</v>
      </c>
      <c r="BW1819" t="s">
        <v>52</v>
      </c>
      <c r="DD1819" t="s">
        <v>88</v>
      </c>
      <c r="DE1819" t="s">
        <v>88</v>
      </c>
      <c r="DF1819" t="s">
        <v>88</v>
      </c>
      <c r="DH1819">
        <v>8</v>
      </c>
      <c r="DI1819">
        <v>3</v>
      </c>
      <c r="DJ1819">
        <v>3</v>
      </c>
      <c r="DK1819">
        <v>1</v>
      </c>
      <c r="DL1819">
        <v>8</v>
      </c>
      <c r="DM1819">
        <v>4</v>
      </c>
      <c r="DN1819">
        <v>3</v>
      </c>
      <c r="DO1819" t="str">
        <f t="shared" si="196"/>
        <v>N/A</v>
      </c>
    </row>
    <row r="1820" spans="1:119" x14ac:dyDescent="0.35">
      <c r="A1820" s="4">
        <v>2020</v>
      </c>
      <c r="B1820">
        <v>307</v>
      </c>
      <c r="C1820">
        <v>3256.86666666667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462</v>
      </c>
      <c r="J1820" t="s">
        <v>27</v>
      </c>
      <c r="K1820" t="s">
        <v>28</v>
      </c>
      <c r="L1820" t="s">
        <v>29</v>
      </c>
      <c r="M1820" t="s">
        <v>30</v>
      </c>
      <c r="N1820" s="4" t="s">
        <v>104</v>
      </c>
      <c r="O1820" t="s">
        <v>37</v>
      </c>
      <c r="P1820" t="s">
        <v>31</v>
      </c>
      <c r="Q1820" t="s">
        <v>31</v>
      </c>
      <c r="R1820" t="s">
        <v>31</v>
      </c>
      <c r="S1820" t="s">
        <v>31</v>
      </c>
      <c r="T1820" t="s">
        <v>31</v>
      </c>
      <c r="U1820" t="s">
        <v>32</v>
      </c>
      <c r="V1820" s="1">
        <v>-70.5</v>
      </c>
      <c r="W1820" t="s">
        <v>33</v>
      </c>
      <c r="X1820" t="s">
        <v>34</v>
      </c>
      <c r="Y1820" t="s">
        <v>34</v>
      </c>
      <c r="Z1820" t="s">
        <v>33</v>
      </c>
      <c r="AA1820" t="s">
        <v>34</v>
      </c>
      <c r="AB1820" t="s">
        <v>33</v>
      </c>
      <c r="AC1820" s="1">
        <v>-14.6666666666667</v>
      </c>
      <c r="AD1820" s="1">
        <v>-22.233333333333299</v>
      </c>
      <c r="AE1820" t="s">
        <v>35</v>
      </c>
      <c r="AF1820" t="s">
        <v>35</v>
      </c>
      <c r="AG1820" t="s">
        <v>36</v>
      </c>
      <c r="AH1820" t="s">
        <v>37</v>
      </c>
      <c r="AI1820">
        <v>-110.561904761905</v>
      </c>
      <c r="AJ1820">
        <v>102.219047619048</v>
      </c>
      <c r="AK1820">
        <v>221.28571428571499</v>
      </c>
      <c r="AL1820">
        <v>-49.361904761904697</v>
      </c>
      <c r="AM1820">
        <v>-64.119047619047606</v>
      </c>
      <c r="AN1820">
        <v>-2.1714285714285801</v>
      </c>
      <c r="AO1820">
        <v>261.55714285714299</v>
      </c>
      <c r="AP1820">
        <v>3.3333333333333401</v>
      </c>
      <c r="AQ1820" t="s">
        <v>38</v>
      </c>
      <c r="AR1820" t="s">
        <v>39</v>
      </c>
      <c r="AS1820" t="s">
        <v>39</v>
      </c>
      <c r="AT1820" t="s">
        <v>40</v>
      </c>
      <c r="AU1820" t="s">
        <v>41</v>
      </c>
      <c r="AV1820" t="s">
        <v>42</v>
      </c>
      <c r="AW1820" t="s">
        <v>39</v>
      </c>
      <c r="AX1820" t="s">
        <v>43</v>
      </c>
      <c r="AY1820" s="4" t="s">
        <v>44</v>
      </c>
      <c r="AZ1820" s="4" t="s">
        <v>40</v>
      </c>
      <c r="BA1820" s="4" t="s">
        <v>41</v>
      </c>
      <c r="BB1820" s="4" t="s">
        <v>45</v>
      </c>
      <c r="BC1820" s="4" t="s">
        <v>38</v>
      </c>
      <c r="BD1820" s="4" t="s">
        <v>43</v>
      </c>
      <c r="BE1820" s="4" t="s">
        <v>46</v>
      </c>
      <c r="BF1820" s="4" t="s">
        <v>40</v>
      </c>
      <c r="BG1820" s="4" t="s">
        <v>44</v>
      </c>
      <c r="BH1820" s="4" t="s">
        <v>43</v>
      </c>
      <c r="BI1820" s="4" t="s">
        <v>40</v>
      </c>
      <c r="BJ1820" s="4" t="s">
        <v>42</v>
      </c>
      <c r="BK1820" s="4" t="s">
        <v>47</v>
      </c>
      <c r="BL1820" s="4" t="s">
        <v>48</v>
      </c>
      <c r="BM1820" s="4" t="s">
        <v>49</v>
      </c>
      <c r="BN1820" s="4" t="s">
        <v>50</v>
      </c>
      <c r="BP1820" s="4" t="s">
        <v>47</v>
      </c>
      <c r="BQ1820" t="s">
        <v>48</v>
      </c>
      <c r="BR1820" t="s">
        <v>49</v>
      </c>
      <c r="BS1820" t="s">
        <v>51</v>
      </c>
      <c r="BT1820" t="s">
        <v>52</v>
      </c>
      <c r="BU1820" t="s">
        <v>51</v>
      </c>
      <c r="BV1820" t="s">
        <v>49</v>
      </c>
      <c r="BW1820" t="s">
        <v>50</v>
      </c>
      <c r="DD1820" t="s">
        <v>37</v>
      </c>
      <c r="DE1820" t="s">
        <v>37</v>
      </c>
      <c r="DF1820" t="s">
        <v>37</v>
      </c>
      <c r="DH1820">
        <v>6</v>
      </c>
      <c r="DI1820">
        <v>8</v>
      </c>
      <c r="DJ1820">
        <v>2</v>
      </c>
      <c r="DK1820">
        <v>0.5</v>
      </c>
      <c r="DL1820">
        <v>4</v>
      </c>
      <c r="DM1820">
        <v>8</v>
      </c>
      <c r="DN1820">
        <v>4</v>
      </c>
      <c r="DO1820" t="str">
        <f t="shared" si="196"/>
        <v>N/A</v>
      </c>
    </row>
    <row r="1821" spans="1:119" x14ac:dyDescent="0.35">
      <c r="A1821" s="4">
        <v>2020</v>
      </c>
      <c r="B1821">
        <v>308</v>
      </c>
      <c r="C1821">
        <v>3261.0666666666698</v>
      </c>
      <c r="D1821" t="s">
        <v>53</v>
      </c>
      <c r="E1821" t="s">
        <v>54</v>
      </c>
      <c r="F1821" t="s">
        <v>55</v>
      </c>
      <c r="G1821" t="s">
        <v>56</v>
      </c>
      <c r="H1821" t="s">
        <v>57</v>
      </c>
      <c r="I1821" t="s">
        <v>463</v>
      </c>
      <c r="J1821" t="s">
        <v>59</v>
      </c>
      <c r="K1821" t="s">
        <v>60</v>
      </c>
      <c r="L1821" t="s">
        <v>29</v>
      </c>
      <c r="M1821" t="s">
        <v>61</v>
      </c>
      <c r="N1821" s="4" t="s">
        <v>1290</v>
      </c>
      <c r="O1821" t="s">
        <v>62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s="1">
        <v>0.2</v>
      </c>
      <c r="V1821" s="1">
        <v>-71.2</v>
      </c>
      <c r="W1821" t="s">
        <v>34</v>
      </c>
      <c r="X1821" t="s">
        <v>34</v>
      </c>
      <c r="Y1821" t="s">
        <v>34</v>
      </c>
      <c r="Z1821" t="s">
        <v>34</v>
      </c>
      <c r="AA1821" t="s">
        <v>34</v>
      </c>
      <c r="AB1821" t="s">
        <v>34</v>
      </c>
      <c r="AC1821" s="1">
        <v>-14.766666666666699</v>
      </c>
      <c r="AD1821" s="1">
        <v>-22.383333333333301</v>
      </c>
      <c r="AE1821" t="s">
        <v>34</v>
      </c>
      <c r="AF1821" t="s">
        <v>34</v>
      </c>
      <c r="AG1821" t="s">
        <v>34</v>
      </c>
      <c r="AH1821" t="s">
        <v>62</v>
      </c>
      <c r="AI1821">
        <v>-110.933333333333</v>
      </c>
      <c r="AJ1821">
        <v>102.533333333333</v>
      </c>
      <c r="AK1821">
        <v>222</v>
      </c>
      <c r="AL1821">
        <v>-49.533333333333303</v>
      </c>
      <c r="AM1821">
        <v>-64.3333333333334</v>
      </c>
      <c r="AN1821">
        <v>-2.2000000000000099</v>
      </c>
      <c r="AO1821">
        <v>262.39999999999998</v>
      </c>
      <c r="AP1821">
        <v>3.3333333333333401</v>
      </c>
      <c r="AQ1821" t="s">
        <v>63</v>
      </c>
      <c r="AR1821" t="s">
        <v>64</v>
      </c>
      <c r="AS1821" t="s">
        <v>39</v>
      </c>
      <c r="AT1821" t="s">
        <v>64</v>
      </c>
      <c r="AU1821" t="s">
        <v>41</v>
      </c>
      <c r="AV1821" t="s">
        <v>64</v>
      </c>
      <c r="AW1821" t="s">
        <v>39</v>
      </c>
      <c r="AX1821" t="s">
        <v>64</v>
      </c>
      <c r="AY1821" s="4" t="s">
        <v>63</v>
      </c>
      <c r="AZ1821" s="4" t="s">
        <v>38</v>
      </c>
      <c r="BA1821" s="4" t="s">
        <v>45</v>
      </c>
      <c r="BB1821" s="4" t="s">
        <v>63</v>
      </c>
      <c r="BC1821" s="4" t="s">
        <v>63</v>
      </c>
      <c r="BD1821" s="4" t="s">
        <v>38</v>
      </c>
      <c r="BE1821" s="4" t="s">
        <v>46</v>
      </c>
      <c r="BF1821" s="4" t="s">
        <v>44</v>
      </c>
      <c r="BG1821" s="4" t="s">
        <v>42</v>
      </c>
      <c r="BH1821" s="4" t="s">
        <v>44</v>
      </c>
      <c r="BI1821" s="4" t="s">
        <v>44</v>
      </c>
      <c r="BJ1821" s="4" t="s">
        <v>46</v>
      </c>
      <c r="BK1821" s="4" t="s">
        <v>65</v>
      </c>
      <c r="BL1821" s="4" t="s">
        <v>66</v>
      </c>
      <c r="BM1821" s="4" t="s">
        <v>47</v>
      </c>
      <c r="BN1821" s="4" t="s">
        <v>48</v>
      </c>
      <c r="BP1821" s="4" t="s">
        <v>47</v>
      </c>
      <c r="BQ1821" t="s">
        <v>48</v>
      </c>
      <c r="BR1821" t="s">
        <v>65</v>
      </c>
      <c r="BS1821" t="s">
        <v>66</v>
      </c>
      <c r="BT1821" t="s">
        <v>65</v>
      </c>
      <c r="BU1821" t="s">
        <v>66</v>
      </c>
      <c r="BV1821" t="s">
        <v>67</v>
      </c>
      <c r="BW1821" t="s">
        <v>50</v>
      </c>
      <c r="DD1821" t="s">
        <v>62</v>
      </c>
      <c r="DE1821" t="s">
        <v>62</v>
      </c>
      <c r="DF1821" t="s">
        <v>62</v>
      </c>
      <c r="DH1821">
        <v>8.5</v>
      </c>
      <c r="DI1821">
        <v>0</v>
      </c>
      <c r="DJ1821">
        <v>0</v>
      </c>
      <c r="DK1821">
        <v>0</v>
      </c>
      <c r="DL1821">
        <v>8</v>
      </c>
      <c r="DM1821">
        <v>0</v>
      </c>
      <c r="DN1821">
        <v>0</v>
      </c>
      <c r="DO1821" t="str">
        <f t="shared" si="196"/>
        <v>N/A</v>
      </c>
    </row>
    <row r="1822" spans="1:119" x14ac:dyDescent="0.35">
      <c r="A1822" s="4">
        <v>2020</v>
      </c>
      <c r="B1822">
        <v>309</v>
      </c>
      <c r="C1822">
        <v>3265.2666666666701</v>
      </c>
      <c r="D1822" t="s">
        <v>53</v>
      </c>
      <c r="E1822" t="s">
        <v>68</v>
      </c>
      <c r="F1822" t="s">
        <v>69</v>
      </c>
      <c r="G1822" t="s">
        <v>56</v>
      </c>
      <c r="H1822" t="s">
        <v>57</v>
      </c>
      <c r="I1822" t="s">
        <v>464</v>
      </c>
      <c r="J1822" t="s">
        <v>59</v>
      </c>
      <c r="K1822" t="s">
        <v>71</v>
      </c>
      <c r="L1822" t="s">
        <v>29</v>
      </c>
      <c r="M1822" t="s">
        <v>61</v>
      </c>
      <c r="N1822" s="4" t="s">
        <v>1290</v>
      </c>
      <c r="O1822" t="s">
        <v>75</v>
      </c>
      <c r="P1822" t="s">
        <v>34</v>
      </c>
      <c r="Q1822" t="s">
        <v>72</v>
      </c>
      <c r="R1822" t="s">
        <v>34</v>
      </c>
      <c r="S1822" t="s">
        <v>72</v>
      </c>
      <c r="T1822" t="s">
        <v>72</v>
      </c>
      <c r="U1822" t="s">
        <v>73</v>
      </c>
      <c r="V1822" t="s">
        <v>74</v>
      </c>
      <c r="W1822" t="s">
        <v>72</v>
      </c>
      <c r="X1822" t="s">
        <v>34</v>
      </c>
      <c r="Y1822" t="s">
        <v>34</v>
      </c>
      <c r="Z1822" t="s">
        <v>72</v>
      </c>
      <c r="AA1822" t="s">
        <v>34</v>
      </c>
      <c r="AB1822" t="s">
        <v>72</v>
      </c>
      <c r="AC1822" s="1">
        <v>-14.866666666666699</v>
      </c>
      <c r="AD1822" s="1">
        <v>-22.533333333333299</v>
      </c>
      <c r="AE1822" t="s">
        <v>34</v>
      </c>
      <c r="AF1822" t="s">
        <v>34</v>
      </c>
      <c r="AG1822" t="s">
        <v>34</v>
      </c>
      <c r="AH1822" t="s">
        <v>75</v>
      </c>
      <c r="AI1822">
        <v>-111.304761904762</v>
      </c>
      <c r="AJ1822">
        <v>102.84761904761901</v>
      </c>
      <c r="AK1822">
        <v>222.71428571428601</v>
      </c>
      <c r="AL1822">
        <v>-49.704761904761902</v>
      </c>
      <c r="AM1822">
        <v>-64.547619047619094</v>
      </c>
      <c r="AN1822">
        <v>-2.2285714285714402</v>
      </c>
      <c r="AO1822">
        <v>263.24285714285702</v>
      </c>
      <c r="AP1822">
        <v>3.3333333333333401</v>
      </c>
      <c r="AQ1822" t="s">
        <v>38</v>
      </c>
      <c r="AR1822" t="s">
        <v>45</v>
      </c>
      <c r="AS1822" t="s">
        <v>76</v>
      </c>
      <c r="AT1822" t="s">
        <v>44</v>
      </c>
      <c r="AU1822" t="s">
        <v>76</v>
      </c>
      <c r="AV1822" t="s">
        <v>39</v>
      </c>
      <c r="AW1822" t="s">
        <v>76</v>
      </c>
      <c r="AX1822" t="s">
        <v>43</v>
      </c>
      <c r="AY1822" s="4" t="s">
        <v>45</v>
      </c>
      <c r="AZ1822" s="4" t="s">
        <v>44</v>
      </c>
      <c r="BA1822" s="4" t="s">
        <v>77</v>
      </c>
      <c r="BB1822" s="4" t="s">
        <v>41</v>
      </c>
      <c r="BC1822" s="4" t="s">
        <v>78</v>
      </c>
      <c r="BD1822" s="4" t="s">
        <v>45</v>
      </c>
      <c r="BE1822" s="4" t="s">
        <v>78</v>
      </c>
      <c r="BF1822" s="4" t="s">
        <v>41</v>
      </c>
      <c r="BG1822" s="4" t="s">
        <v>77</v>
      </c>
      <c r="BH1822" s="4" t="s">
        <v>44</v>
      </c>
      <c r="BI1822" s="4" t="s">
        <v>78</v>
      </c>
      <c r="BJ1822" s="4" t="s">
        <v>77</v>
      </c>
      <c r="BK1822" s="4" t="s">
        <v>51</v>
      </c>
      <c r="BL1822" s="4" t="s">
        <v>47</v>
      </c>
      <c r="BM1822" s="4" t="s">
        <v>49</v>
      </c>
      <c r="BN1822" s="4" t="s">
        <v>47</v>
      </c>
      <c r="BP1822" s="4" t="s">
        <v>47</v>
      </c>
      <c r="BQ1822" t="s">
        <v>79</v>
      </c>
      <c r="BR1822" t="s">
        <v>51</v>
      </c>
      <c r="BS1822" t="s">
        <v>80</v>
      </c>
      <c r="BT1822" t="s">
        <v>51</v>
      </c>
      <c r="BU1822" t="s">
        <v>81</v>
      </c>
      <c r="BV1822" t="s">
        <v>80</v>
      </c>
      <c r="BW1822" t="s">
        <v>81</v>
      </c>
      <c r="DD1822" t="s">
        <v>75</v>
      </c>
      <c r="DE1822" t="s">
        <v>75</v>
      </c>
      <c r="DF1822" t="s">
        <v>75</v>
      </c>
      <c r="DH1822">
        <v>8.5</v>
      </c>
      <c r="DI1822">
        <v>1.5</v>
      </c>
      <c r="DJ1822">
        <v>1.5</v>
      </c>
      <c r="DK1822">
        <v>0</v>
      </c>
      <c r="DL1822">
        <v>8.5</v>
      </c>
      <c r="DM1822">
        <v>2</v>
      </c>
      <c r="DN1822">
        <v>2</v>
      </c>
      <c r="DO1822" t="str">
        <f t="shared" si="196"/>
        <v>N/A</v>
      </c>
    </row>
    <row r="1823" spans="1:119" x14ac:dyDescent="0.35">
      <c r="A1823" s="4">
        <v>2020</v>
      </c>
      <c r="B1823">
        <v>310</v>
      </c>
      <c r="C1823">
        <v>3269.4666666666699</v>
      </c>
      <c r="D1823" t="s">
        <v>21</v>
      </c>
      <c r="E1823" t="s">
        <v>82</v>
      </c>
      <c r="F1823" t="s">
        <v>82</v>
      </c>
      <c r="G1823" t="s">
        <v>83</v>
      </c>
      <c r="H1823" t="s">
        <v>84</v>
      </c>
      <c r="I1823" t="s">
        <v>462</v>
      </c>
      <c r="J1823" t="s">
        <v>27</v>
      </c>
      <c r="K1823" t="s">
        <v>60</v>
      </c>
      <c r="L1823" t="s">
        <v>85</v>
      </c>
      <c r="M1823" t="s">
        <v>61</v>
      </c>
      <c r="N1823" s="4" t="s">
        <v>1290</v>
      </c>
      <c r="O1823" t="s">
        <v>88</v>
      </c>
      <c r="P1823" t="s">
        <v>34</v>
      </c>
      <c r="Q1823" t="s">
        <v>35</v>
      </c>
      <c r="R1823" t="s">
        <v>35</v>
      </c>
      <c r="S1823" t="s">
        <v>34</v>
      </c>
      <c r="T1823" t="s">
        <v>34</v>
      </c>
      <c r="U1823" t="s">
        <v>73</v>
      </c>
      <c r="V1823" t="s">
        <v>86</v>
      </c>
      <c r="W1823" t="s">
        <v>33</v>
      </c>
      <c r="X1823" t="s">
        <v>35</v>
      </c>
      <c r="Y1823" t="s">
        <v>34</v>
      </c>
      <c r="Z1823" t="s">
        <v>33</v>
      </c>
      <c r="AA1823" t="s">
        <v>33</v>
      </c>
      <c r="AB1823" t="s">
        <v>33</v>
      </c>
      <c r="AC1823" t="s">
        <v>87</v>
      </c>
      <c r="AD1823" t="s">
        <v>87</v>
      </c>
      <c r="AE1823" t="s">
        <v>34</v>
      </c>
      <c r="AF1823" t="s">
        <v>33</v>
      </c>
      <c r="AG1823" t="s">
        <v>34</v>
      </c>
      <c r="AH1823" t="s">
        <v>88</v>
      </c>
      <c r="AI1823">
        <v>-111.676190476191</v>
      </c>
      <c r="AJ1823">
        <v>103.16190476190501</v>
      </c>
      <c r="AK1823">
        <v>223.42857142857201</v>
      </c>
      <c r="AL1823">
        <v>-49.876190476190501</v>
      </c>
      <c r="AM1823">
        <v>-64.761904761904702</v>
      </c>
      <c r="AN1823">
        <v>-2.25714285714287</v>
      </c>
      <c r="AO1823">
        <v>264.085714285714</v>
      </c>
      <c r="AP1823">
        <v>3.3333333333333401</v>
      </c>
      <c r="AQ1823" t="s">
        <v>64</v>
      </c>
      <c r="AR1823" t="s">
        <v>38</v>
      </c>
      <c r="AS1823" t="s">
        <v>40</v>
      </c>
      <c r="AT1823" t="s">
        <v>44</v>
      </c>
      <c r="AU1823" t="s">
        <v>42</v>
      </c>
      <c r="AV1823" t="s">
        <v>77</v>
      </c>
      <c r="AW1823" t="s">
        <v>64</v>
      </c>
      <c r="AX1823" t="s">
        <v>43</v>
      </c>
      <c r="AY1823" s="4" t="s">
        <v>44</v>
      </c>
      <c r="AZ1823" s="4" t="s">
        <v>44</v>
      </c>
      <c r="BA1823" s="4" t="s">
        <v>42</v>
      </c>
      <c r="BB1823" s="4" t="s">
        <v>38</v>
      </c>
      <c r="BC1823" s="4" t="s">
        <v>63</v>
      </c>
      <c r="BD1823" s="4" t="s">
        <v>78</v>
      </c>
      <c r="BE1823" s="4" t="s">
        <v>43</v>
      </c>
      <c r="BF1823" s="4" t="s">
        <v>44</v>
      </c>
      <c r="BG1823" s="4" t="s">
        <v>44</v>
      </c>
      <c r="BH1823" s="4" t="s">
        <v>78</v>
      </c>
      <c r="BI1823" s="4" t="s">
        <v>44</v>
      </c>
      <c r="BJ1823" s="4" t="s">
        <v>78</v>
      </c>
      <c r="BK1823" s="4" t="s">
        <v>65</v>
      </c>
      <c r="BL1823" s="4" t="s">
        <v>79</v>
      </c>
      <c r="BM1823" s="4" t="s">
        <v>47</v>
      </c>
      <c r="BN1823" s="4" t="s">
        <v>50</v>
      </c>
      <c r="BP1823" s="4" t="s">
        <v>67</v>
      </c>
      <c r="BQ1823" t="s">
        <v>48</v>
      </c>
      <c r="BR1823" t="s">
        <v>65</v>
      </c>
      <c r="BS1823" t="s">
        <v>66</v>
      </c>
      <c r="BT1823" t="s">
        <v>65</v>
      </c>
      <c r="BU1823" t="s">
        <v>66</v>
      </c>
      <c r="BV1823" t="s">
        <v>67</v>
      </c>
      <c r="BW1823" t="s">
        <v>52</v>
      </c>
      <c r="DD1823" t="s">
        <v>88</v>
      </c>
      <c r="DE1823" t="s">
        <v>88</v>
      </c>
      <c r="DF1823" t="s">
        <v>88</v>
      </c>
      <c r="DH1823">
        <v>8</v>
      </c>
      <c r="DI1823">
        <v>1</v>
      </c>
      <c r="DJ1823">
        <v>1</v>
      </c>
      <c r="DK1823">
        <v>0.5</v>
      </c>
      <c r="DL1823">
        <v>9</v>
      </c>
      <c r="DM1823">
        <v>1</v>
      </c>
      <c r="DN1823">
        <v>1</v>
      </c>
      <c r="DO1823" t="str">
        <f t="shared" si="196"/>
        <v>N/A</v>
      </c>
    </row>
    <row r="1824" spans="1:119" x14ac:dyDescent="0.35">
      <c r="A1824" s="4">
        <v>2020</v>
      </c>
      <c r="B1824">
        <v>311</v>
      </c>
      <c r="C1824">
        <v>3273.6666666666702</v>
      </c>
      <c r="D1824" t="s">
        <v>53</v>
      </c>
      <c r="E1824" t="s">
        <v>89</v>
      </c>
      <c r="F1824" t="s">
        <v>90</v>
      </c>
      <c r="G1824" t="s">
        <v>56</v>
      </c>
      <c r="H1824" t="s">
        <v>91</v>
      </c>
      <c r="I1824" t="s">
        <v>465</v>
      </c>
      <c r="J1824" t="s">
        <v>59</v>
      </c>
      <c r="K1824" t="s">
        <v>28</v>
      </c>
      <c r="L1824" t="s">
        <v>29</v>
      </c>
      <c r="M1824" t="s">
        <v>61</v>
      </c>
      <c r="N1824" s="4" t="s">
        <v>93</v>
      </c>
      <c r="O1824" t="s">
        <v>94</v>
      </c>
      <c r="P1824" t="s">
        <v>34</v>
      </c>
      <c r="Q1824" t="s">
        <v>35</v>
      </c>
      <c r="R1824" t="s">
        <v>36</v>
      </c>
      <c r="S1824" t="s">
        <v>33</v>
      </c>
      <c r="T1824" t="s">
        <v>34</v>
      </c>
      <c r="U1824" s="1">
        <v>-19.8</v>
      </c>
      <c r="V1824" s="1">
        <v>-19.5</v>
      </c>
      <c r="W1824" t="s">
        <v>35</v>
      </c>
      <c r="X1824" t="s">
        <v>34</v>
      </c>
      <c r="Y1824" t="s">
        <v>33</v>
      </c>
      <c r="Z1824" t="s">
        <v>35</v>
      </c>
      <c r="AA1824" t="s">
        <v>34</v>
      </c>
      <c r="AB1824" t="s">
        <v>33</v>
      </c>
      <c r="AC1824" t="s">
        <v>87</v>
      </c>
      <c r="AD1824" s="1">
        <v>51.6</v>
      </c>
      <c r="AE1824" t="s">
        <v>36</v>
      </c>
      <c r="AF1824" t="s">
        <v>36</v>
      </c>
      <c r="AG1824" t="s">
        <v>36</v>
      </c>
      <c r="AH1824" t="s">
        <v>94</v>
      </c>
      <c r="AI1824">
        <v>-112.04761904761899</v>
      </c>
      <c r="AJ1824">
        <v>103.47619047619</v>
      </c>
      <c r="AK1824">
        <v>224.142857142857</v>
      </c>
      <c r="AL1824">
        <v>-50.047619047619001</v>
      </c>
      <c r="AM1824">
        <v>-64.976190476190496</v>
      </c>
      <c r="AN1824">
        <v>-2.28571428571429</v>
      </c>
      <c r="AO1824">
        <v>264.92857142857099</v>
      </c>
      <c r="AP1824">
        <v>3.3333333333333401</v>
      </c>
      <c r="AQ1824" t="s">
        <v>76</v>
      </c>
      <c r="AR1824" t="s">
        <v>38</v>
      </c>
      <c r="AS1824" t="s">
        <v>76</v>
      </c>
      <c r="AT1824" t="s">
        <v>39</v>
      </c>
      <c r="AU1824" t="s">
        <v>76</v>
      </c>
      <c r="AV1824" t="s">
        <v>39</v>
      </c>
      <c r="AW1824" t="s">
        <v>76</v>
      </c>
      <c r="AX1824" t="s">
        <v>39</v>
      </c>
      <c r="AY1824" s="4" t="s">
        <v>45</v>
      </c>
      <c r="AZ1824" s="4" t="s">
        <v>44</v>
      </c>
      <c r="BA1824" s="4" t="s">
        <v>63</v>
      </c>
      <c r="BB1824" s="4" t="s">
        <v>45</v>
      </c>
      <c r="BC1824" s="4" t="s">
        <v>46</v>
      </c>
      <c r="BD1824" s="4" t="s">
        <v>38</v>
      </c>
      <c r="BE1824" s="4" t="s">
        <v>78</v>
      </c>
      <c r="BF1824" s="4" t="s">
        <v>44</v>
      </c>
      <c r="BG1824" s="4" t="s">
        <v>41</v>
      </c>
      <c r="BH1824" s="4" t="s">
        <v>44</v>
      </c>
      <c r="BI1824" s="4" t="s">
        <v>46</v>
      </c>
      <c r="BJ1824" s="4" t="s">
        <v>43</v>
      </c>
      <c r="BK1824" s="4" t="s">
        <v>47</v>
      </c>
      <c r="BL1824" s="4" t="s">
        <v>66</v>
      </c>
      <c r="BM1824" s="4" t="s">
        <v>49</v>
      </c>
      <c r="BN1824" s="4" t="s">
        <v>48</v>
      </c>
      <c r="BP1824" s="4" t="s">
        <v>47</v>
      </c>
      <c r="BQ1824" t="s">
        <v>81</v>
      </c>
      <c r="BR1824" t="s">
        <v>65</v>
      </c>
      <c r="BS1824" t="s">
        <v>66</v>
      </c>
      <c r="BT1824" t="s">
        <v>65</v>
      </c>
      <c r="BU1824" t="s">
        <v>66</v>
      </c>
      <c r="BV1824" t="s">
        <v>50</v>
      </c>
      <c r="BW1824" t="s">
        <v>52</v>
      </c>
      <c r="DD1824" t="s">
        <v>94</v>
      </c>
      <c r="DE1824" t="s">
        <v>94</v>
      </c>
      <c r="DF1824" t="s">
        <v>94</v>
      </c>
      <c r="DH1824">
        <v>6</v>
      </c>
      <c r="DI1824">
        <v>0.5</v>
      </c>
      <c r="DJ1824">
        <v>0</v>
      </c>
      <c r="DK1824">
        <v>0.2</v>
      </c>
      <c r="DL1824">
        <v>6</v>
      </c>
      <c r="DM1824">
        <v>1</v>
      </c>
      <c r="DN1824">
        <v>1</v>
      </c>
      <c r="DO1824" t="str">
        <f t="shared" si="196"/>
        <v>N/A</v>
      </c>
    </row>
    <row r="1825" spans="1:119" x14ac:dyDescent="0.35">
      <c r="A1825" s="4">
        <v>2020</v>
      </c>
      <c r="B1825">
        <v>312</v>
      </c>
      <c r="C1825">
        <v>3277.86666666667</v>
      </c>
      <c r="D1825" t="s">
        <v>53</v>
      </c>
      <c r="E1825" t="s">
        <v>95</v>
      </c>
      <c r="F1825" t="s">
        <v>96</v>
      </c>
      <c r="G1825" t="s">
        <v>97</v>
      </c>
      <c r="H1825" t="s">
        <v>98</v>
      </c>
      <c r="I1825" t="s">
        <v>462</v>
      </c>
      <c r="J1825" t="s">
        <v>27</v>
      </c>
      <c r="K1825" t="s">
        <v>99</v>
      </c>
      <c r="L1825" t="s">
        <v>85</v>
      </c>
      <c r="M1825" t="s">
        <v>61</v>
      </c>
      <c r="N1825" s="4" t="s">
        <v>93</v>
      </c>
      <c r="O1825" t="s">
        <v>88</v>
      </c>
      <c r="P1825" t="s">
        <v>33</v>
      </c>
      <c r="Q1825" t="s">
        <v>34</v>
      </c>
      <c r="R1825" t="s">
        <v>33</v>
      </c>
      <c r="S1825" t="s">
        <v>33</v>
      </c>
      <c r="T1825" t="s">
        <v>33</v>
      </c>
      <c r="U1825" s="1">
        <v>-20</v>
      </c>
      <c r="V1825" s="1">
        <v>-19.7</v>
      </c>
      <c r="W1825" t="s">
        <v>33</v>
      </c>
      <c r="X1825" t="s">
        <v>33</v>
      </c>
      <c r="Y1825" t="s">
        <v>33</v>
      </c>
      <c r="Z1825" t="s">
        <v>33</v>
      </c>
      <c r="AA1825" t="s">
        <v>33</v>
      </c>
      <c r="AB1825" t="s">
        <v>33</v>
      </c>
      <c r="AC1825" t="s">
        <v>73</v>
      </c>
      <c r="AD1825" t="s">
        <v>73</v>
      </c>
      <c r="AE1825" t="s">
        <v>34</v>
      </c>
      <c r="AF1825" t="s">
        <v>34</v>
      </c>
      <c r="AG1825" t="s">
        <v>34</v>
      </c>
      <c r="AH1825" t="s">
        <v>88</v>
      </c>
      <c r="AI1825">
        <v>-112.419047619048</v>
      </c>
      <c r="AJ1825">
        <v>103.790476190476</v>
      </c>
      <c r="AK1825">
        <v>224.857142857143</v>
      </c>
      <c r="AL1825">
        <v>-50.219047619047601</v>
      </c>
      <c r="AM1825">
        <v>-65.190476190476105</v>
      </c>
      <c r="AN1825">
        <v>-2.3142857142857198</v>
      </c>
      <c r="AO1825">
        <v>265.771428571429</v>
      </c>
      <c r="AP1825">
        <v>3.3333333333333401</v>
      </c>
      <c r="AQ1825" t="s">
        <v>64</v>
      </c>
      <c r="AR1825" t="s">
        <v>45</v>
      </c>
      <c r="AS1825" t="s">
        <v>64</v>
      </c>
      <c r="AT1825" t="s">
        <v>39</v>
      </c>
      <c r="AU1825" t="s">
        <v>76</v>
      </c>
      <c r="AV1825" t="s">
        <v>41</v>
      </c>
      <c r="AW1825" t="s">
        <v>76</v>
      </c>
      <c r="AX1825" t="s">
        <v>43</v>
      </c>
      <c r="AY1825" s="4" t="s">
        <v>44</v>
      </c>
      <c r="AZ1825" s="4" t="s">
        <v>63</v>
      </c>
      <c r="BA1825" s="4" t="s">
        <v>38</v>
      </c>
      <c r="BB1825" s="4" t="s">
        <v>42</v>
      </c>
      <c r="BC1825" s="4" t="s">
        <v>38</v>
      </c>
      <c r="BD1825" s="4" t="s">
        <v>43</v>
      </c>
      <c r="BE1825" s="4" t="s">
        <v>38</v>
      </c>
      <c r="BF1825" s="4" t="s">
        <v>44</v>
      </c>
      <c r="BG1825" s="4" t="s">
        <v>44</v>
      </c>
      <c r="BH1825" s="4" t="s">
        <v>43</v>
      </c>
      <c r="BI1825" s="4" t="s">
        <v>46</v>
      </c>
      <c r="BJ1825" s="4" t="s">
        <v>43</v>
      </c>
      <c r="BK1825" s="4" t="s">
        <v>47</v>
      </c>
      <c r="BL1825" s="4" t="s">
        <v>66</v>
      </c>
      <c r="BM1825" s="4" t="s">
        <v>47</v>
      </c>
      <c r="BN1825" s="4" t="s">
        <v>48</v>
      </c>
      <c r="BP1825" s="4" t="s">
        <v>47</v>
      </c>
      <c r="BQ1825" t="s">
        <v>52</v>
      </c>
      <c r="BR1825" t="s">
        <v>65</v>
      </c>
      <c r="BS1825" t="s">
        <v>66</v>
      </c>
      <c r="BT1825" t="s">
        <v>65</v>
      </c>
      <c r="BU1825" t="s">
        <v>66</v>
      </c>
      <c r="BV1825" t="s">
        <v>80</v>
      </c>
      <c r="BW1825" t="s">
        <v>52</v>
      </c>
      <c r="DD1825" t="s">
        <v>88</v>
      </c>
      <c r="DE1825" t="s">
        <v>88</v>
      </c>
      <c r="DF1825" t="s">
        <v>88</v>
      </c>
      <c r="DH1825">
        <v>11</v>
      </c>
      <c r="DI1825">
        <v>1</v>
      </c>
      <c r="DJ1825">
        <v>3</v>
      </c>
      <c r="DK1825">
        <v>1</v>
      </c>
      <c r="DL1825">
        <v>11</v>
      </c>
      <c r="DM1825">
        <v>1</v>
      </c>
      <c r="DN1825">
        <v>3</v>
      </c>
      <c r="DO1825" t="str">
        <f t="shared" si="196"/>
        <v>N/A</v>
      </c>
    </row>
    <row r="1826" spans="1:119" x14ac:dyDescent="0.35">
      <c r="A1826" s="4">
        <v>2020</v>
      </c>
      <c r="B1826">
        <v>313</v>
      </c>
      <c r="C1826">
        <v>3282.0666666666698</v>
      </c>
      <c r="D1826" t="s">
        <v>21</v>
      </c>
      <c r="E1826" t="s">
        <v>22</v>
      </c>
      <c r="F1826" t="s">
        <v>23</v>
      </c>
      <c r="G1826" t="s">
        <v>24</v>
      </c>
      <c r="H1826" t="s">
        <v>25</v>
      </c>
      <c r="I1826" t="s">
        <v>466</v>
      </c>
      <c r="J1826" t="s">
        <v>27</v>
      </c>
      <c r="K1826" t="s">
        <v>28</v>
      </c>
      <c r="L1826" t="s">
        <v>29</v>
      </c>
      <c r="M1826" t="s">
        <v>30</v>
      </c>
      <c r="N1826" s="4" t="s">
        <v>104</v>
      </c>
      <c r="O1826" t="s">
        <v>37</v>
      </c>
      <c r="P1826" t="s">
        <v>31</v>
      </c>
      <c r="Q1826" t="s">
        <v>31</v>
      </c>
      <c r="R1826" t="s">
        <v>31</v>
      </c>
      <c r="S1826" t="s">
        <v>31</v>
      </c>
      <c r="T1826" t="s">
        <v>31</v>
      </c>
      <c r="U1826" t="s">
        <v>32</v>
      </c>
      <c r="V1826" s="1">
        <v>-71.900000000000006</v>
      </c>
      <c r="W1826" t="s">
        <v>33</v>
      </c>
      <c r="X1826" t="s">
        <v>34</v>
      </c>
      <c r="Y1826" t="s">
        <v>34</v>
      </c>
      <c r="Z1826" t="s">
        <v>33</v>
      </c>
      <c r="AA1826" t="s">
        <v>34</v>
      </c>
      <c r="AB1826" t="s">
        <v>33</v>
      </c>
      <c r="AC1826" s="1">
        <v>-14.966666666666701</v>
      </c>
      <c r="AD1826" s="1">
        <v>-22.683333333333302</v>
      </c>
      <c r="AE1826" t="s">
        <v>35</v>
      </c>
      <c r="AF1826" t="s">
        <v>35</v>
      </c>
      <c r="AG1826" t="s">
        <v>36</v>
      </c>
      <c r="AH1826" t="s">
        <v>37</v>
      </c>
      <c r="AI1826">
        <v>-112.790476190476</v>
      </c>
      <c r="AJ1826">
        <v>104.104761904762</v>
      </c>
      <c r="AK1826">
        <v>225.57142857142901</v>
      </c>
      <c r="AL1826">
        <v>-50.3904761904762</v>
      </c>
      <c r="AM1826">
        <v>-65.404761904761898</v>
      </c>
      <c r="AN1826">
        <v>-2.3428571428571501</v>
      </c>
      <c r="AO1826">
        <v>266.61428571428598</v>
      </c>
      <c r="AP1826">
        <v>3.3333333333333401</v>
      </c>
      <c r="AQ1826" t="s">
        <v>38</v>
      </c>
      <c r="AR1826" t="s">
        <v>39</v>
      </c>
      <c r="AS1826" t="s">
        <v>39</v>
      </c>
      <c r="AT1826" t="s">
        <v>40</v>
      </c>
      <c r="AU1826" t="s">
        <v>41</v>
      </c>
      <c r="AV1826" t="s">
        <v>42</v>
      </c>
      <c r="AW1826" t="s">
        <v>39</v>
      </c>
      <c r="AX1826" t="s">
        <v>43</v>
      </c>
      <c r="AY1826" s="4" t="s">
        <v>44</v>
      </c>
      <c r="AZ1826" s="4" t="s">
        <v>40</v>
      </c>
      <c r="BA1826" s="4" t="s">
        <v>41</v>
      </c>
      <c r="BB1826" s="4" t="s">
        <v>45</v>
      </c>
      <c r="BC1826" s="4" t="s">
        <v>38</v>
      </c>
      <c r="BD1826" s="4" t="s">
        <v>43</v>
      </c>
      <c r="BE1826" s="4" t="s">
        <v>46</v>
      </c>
      <c r="BF1826" s="4" t="s">
        <v>40</v>
      </c>
      <c r="BG1826" s="4" t="s">
        <v>44</v>
      </c>
      <c r="BH1826" s="4" t="s">
        <v>43</v>
      </c>
      <c r="BI1826" s="4" t="s">
        <v>40</v>
      </c>
      <c r="BJ1826" s="4" t="s">
        <v>42</v>
      </c>
      <c r="BK1826" s="4" t="s">
        <v>47</v>
      </c>
      <c r="BL1826" s="4" t="s">
        <v>48</v>
      </c>
      <c r="BM1826" s="4" t="s">
        <v>49</v>
      </c>
      <c r="BN1826" s="4" t="s">
        <v>50</v>
      </c>
      <c r="BP1826" s="4" t="s">
        <v>47</v>
      </c>
      <c r="BQ1826" t="s">
        <v>48</v>
      </c>
      <c r="BR1826" t="s">
        <v>49</v>
      </c>
      <c r="BS1826" t="s">
        <v>51</v>
      </c>
      <c r="BT1826" t="s">
        <v>52</v>
      </c>
      <c r="BU1826" t="s">
        <v>51</v>
      </c>
      <c r="BV1826" t="s">
        <v>49</v>
      </c>
      <c r="BW1826" t="s">
        <v>50</v>
      </c>
      <c r="DD1826" t="s">
        <v>37</v>
      </c>
      <c r="DE1826" t="s">
        <v>37</v>
      </c>
      <c r="DF1826" t="s">
        <v>37</v>
      </c>
      <c r="DH1826">
        <v>8</v>
      </c>
      <c r="DI1826">
        <v>8</v>
      </c>
      <c r="DJ1826">
        <v>4</v>
      </c>
      <c r="DK1826">
        <v>0.5</v>
      </c>
      <c r="DL1826">
        <v>10</v>
      </c>
      <c r="DM1826">
        <v>6</v>
      </c>
      <c r="DN1826">
        <v>4</v>
      </c>
      <c r="DO1826" t="str">
        <f t="shared" si="196"/>
        <v>N/A</v>
      </c>
    </row>
    <row r="1827" spans="1:119" x14ac:dyDescent="0.35">
      <c r="A1827" s="4">
        <v>2020</v>
      </c>
      <c r="B1827">
        <v>314</v>
      </c>
      <c r="C1827">
        <v>3286.2666666666701</v>
      </c>
      <c r="D1827" t="s">
        <v>53</v>
      </c>
      <c r="E1827" t="s">
        <v>54</v>
      </c>
      <c r="F1827" t="s">
        <v>55</v>
      </c>
      <c r="G1827" t="s">
        <v>56</v>
      </c>
      <c r="H1827" t="s">
        <v>57</v>
      </c>
      <c r="I1827" t="s">
        <v>467</v>
      </c>
      <c r="J1827" t="s">
        <v>59</v>
      </c>
      <c r="K1827" t="s">
        <v>60</v>
      </c>
      <c r="L1827" t="s">
        <v>29</v>
      </c>
      <c r="M1827" t="s">
        <v>61</v>
      </c>
      <c r="N1827" s="4" t="s">
        <v>1290</v>
      </c>
      <c r="O1827" t="s">
        <v>62</v>
      </c>
      <c r="P1827" t="s">
        <v>34</v>
      </c>
      <c r="Q1827" t="s">
        <v>34</v>
      </c>
      <c r="R1827" t="s">
        <v>34</v>
      </c>
      <c r="S1827" t="s">
        <v>34</v>
      </c>
      <c r="T1827" t="s">
        <v>34</v>
      </c>
      <c r="U1827" s="1">
        <v>0.2</v>
      </c>
      <c r="V1827" s="1">
        <v>-72.599999999999994</v>
      </c>
      <c r="W1827" t="s">
        <v>34</v>
      </c>
      <c r="X1827" t="s">
        <v>34</v>
      </c>
      <c r="Y1827" t="s">
        <v>34</v>
      </c>
      <c r="Z1827" t="s">
        <v>34</v>
      </c>
      <c r="AA1827" t="s">
        <v>34</v>
      </c>
      <c r="AB1827" t="s">
        <v>34</v>
      </c>
      <c r="AC1827" s="1">
        <v>-15.0666666666667</v>
      </c>
      <c r="AD1827" s="1">
        <v>-22.8333333333333</v>
      </c>
      <c r="AE1827" t="s">
        <v>34</v>
      </c>
      <c r="AF1827" t="s">
        <v>34</v>
      </c>
      <c r="AG1827" t="s">
        <v>34</v>
      </c>
      <c r="AH1827" t="s">
        <v>62</v>
      </c>
      <c r="AI1827">
        <v>-113.16190476190501</v>
      </c>
      <c r="AJ1827">
        <v>104.419047619048</v>
      </c>
      <c r="AK1827">
        <v>226.28571428571499</v>
      </c>
      <c r="AL1827">
        <v>-50.561904761904799</v>
      </c>
      <c r="AM1827">
        <v>-65.619047619047606</v>
      </c>
      <c r="AN1827">
        <v>-2.3714285714285799</v>
      </c>
      <c r="AO1827">
        <v>267.45714285714303</v>
      </c>
      <c r="AP1827">
        <v>3.3333333333333401</v>
      </c>
      <c r="AQ1827" t="s">
        <v>63</v>
      </c>
      <c r="AR1827" t="s">
        <v>64</v>
      </c>
      <c r="AS1827" t="s">
        <v>39</v>
      </c>
      <c r="AT1827" t="s">
        <v>64</v>
      </c>
      <c r="AU1827" t="s">
        <v>41</v>
      </c>
      <c r="AV1827" t="s">
        <v>64</v>
      </c>
      <c r="AW1827" t="s">
        <v>39</v>
      </c>
      <c r="AX1827" t="s">
        <v>64</v>
      </c>
      <c r="AY1827" s="4" t="s">
        <v>63</v>
      </c>
      <c r="AZ1827" s="4" t="s">
        <v>38</v>
      </c>
      <c r="BA1827" s="4" t="s">
        <v>45</v>
      </c>
      <c r="BB1827" s="4" t="s">
        <v>63</v>
      </c>
      <c r="BC1827" s="4" t="s">
        <v>63</v>
      </c>
      <c r="BD1827" s="4" t="s">
        <v>38</v>
      </c>
      <c r="BE1827" s="4" t="s">
        <v>46</v>
      </c>
      <c r="BF1827" s="4" t="s">
        <v>44</v>
      </c>
      <c r="BG1827" s="4" t="s">
        <v>42</v>
      </c>
      <c r="BH1827" s="4" t="s">
        <v>44</v>
      </c>
      <c r="BI1827" s="4" t="s">
        <v>44</v>
      </c>
      <c r="BJ1827" s="4" t="s">
        <v>46</v>
      </c>
      <c r="BK1827" s="4" t="s">
        <v>65</v>
      </c>
      <c r="BL1827" s="4" t="s">
        <v>66</v>
      </c>
      <c r="BM1827" s="4" t="s">
        <v>47</v>
      </c>
      <c r="BN1827" s="4" t="s">
        <v>48</v>
      </c>
      <c r="BP1827" s="4" t="s">
        <v>47</v>
      </c>
      <c r="BQ1827" t="s">
        <v>48</v>
      </c>
      <c r="BR1827" t="s">
        <v>65</v>
      </c>
      <c r="BS1827" t="s">
        <v>66</v>
      </c>
      <c r="BT1827" t="s">
        <v>65</v>
      </c>
      <c r="BU1827" t="s">
        <v>66</v>
      </c>
      <c r="BV1827" t="s">
        <v>67</v>
      </c>
      <c r="BW1827" t="s">
        <v>50</v>
      </c>
      <c r="DD1827" t="s">
        <v>62</v>
      </c>
      <c r="DE1827" t="s">
        <v>62</v>
      </c>
      <c r="DF1827" t="s">
        <v>62</v>
      </c>
      <c r="DH1827">
        <v>10</v>
      </c>
      <c r="DI1827">
        <v>3</v>
      </c>
      <c r="DJ1827">
        <v>1</v>
      </c>
      <c r="DK1827">
        <v>1</v>
      </c>
      <c r="DL1827">
        <v>11</v>
      </c>
      <c r="DM1827">
        <v>3</v>
      </c>
      <c r="DN1827">
        <v>1</v>
      </c>
      <c r="DO1827" t="str">
        <f t="shared" si="196"/>
        <v>N/A</v>
      </c>
    </row>
    <row r="1828" spans="1:119" x14ac:dyDescent="0.35">
      <c r="A1828" s="4">
        <v>2020</v>
      </c>
      <c r="B1828">
        <v>315</v>
      </c>
      <c r="C1828">
        <v>3290.4666666666699</v>
      </c>
      <c r="D1828" t="s">
        <v>53</v>
      </c>
      <c r="E1828" t="s">
        <v>68</v>
      </c>
      <c r="F1828" t="s">
        <v>69</v>
      </c>
      <c r="G1828" t="s">
        <v>56</v>
      </c>
      <c r="H1828" t="s">
        <v>57</v>
      </c>
      <c r="I1828" t="s">
        <v>468</v>
      </c>
      <c r="J1828" t="s">
        <v>59</v>
      </c>
      <c r="K1828" t="s">
        <v>71</v>
      </c>
      <c r="L1828" t="s">
        <v>29</v>
      </c>
      <c r="M1828" t="s">
        <v>61</v>
      </c>
      <c r="N1828" s="4" t="s">
        <v>1290</v>
      </c>
      <c r="O1828" t="s">
        <v>75</v>
      </c>
      <c r="P1828" t="s">
        <v>34</v>
      </c>
      <c r="Q1828" t="s">
        <v>72</v>
      </c>
      <c r="R1828" t="s">
        <v>34</v>
      </c>
      <c r="S1828" t="s">
        <v>72</v>
      </c>
      <c r="T1828" t="s">
        <v>72</v>
      </c>
      <c r="U1828" t="s">
        <v>73</v>
      </c>
      <c r="V1828" t="s">
        <v>74</v>
      </c>
      <c r="W1828" t="s">
        <v>72</v>
      </c>
      <c r="X1828" t="s">
        <v>34</v>
      </c>
      <c r="Y1828" t="s">
        <v>34</v>
      </c>
      <c r="Z1828" t="s">
        <v>72</v>
      </c>
      <c r="AA1828" t="s">
        <v>34</v>
      </c>
      <c r="AB1828" t="s">
        <v>72</v>
      </c>
      <c r="AC1828" s="1">
        <v>-15.1666666666667</v>
      </c>
      <c r="AD1828" s="1">
        <v>-22.983333333333299</v>
      </c>
      <c r="AE1828" t="s">
        <v>34</v>
      </c>
      <c r="AF1828" t="s">
        <v>34</v>
      </c>
      <c r="AG1828" t="s">
        <v>34</v>
      </c>
      <c r="AH1828" t="s">
        <v>75</v>
      </c>
      <c r="AI1828">
        <v>-113.533333333333</v>
      </c>
      <c r="AJ1828">
        <v>104.73333333333299</v>
      </c>
      <c r="AK1828">
        <v>227</v>
      </c>
      <c r="AL1828">
        <v>-50.733333333333299</v>
      </c>
      <c r="AM1828">
        <v>-65.8333333333334</v>
      </c>
      <c r="AN1828">
        <v>-2.4000000000000101</v>
      </c>
      <c r="AO1828">
        <v>268.3</v>
      </c>
      <c r="AP1828">
        <v>3.3333333333333401</v>
      </c>
      <c r="AQ1828" t="s">
        <v>38</v>
      </c>
      <c r="AR1828" t="s">
        <v>45</v>
      </c>
      <c r="AS1828" t="s">
        <v>76</v>
      </c>
      <c r="AT1828" t="s">
        <v>44</v>
      </c>
      <c r="AU1828" t="s">
        <v>76</v>
      </c>
      <c r="AV1828" t="s">
        <v>39</v>
      </c>
      <c r="AW1828" t="s">
        <v>76</v>
      </c>
      <c r="AX1828" t="s">
        <v>43</v>
      </c>
      <c r="AY1828" s="4" t="s">
        <v>45</v>
      </c>
      <c r="AZ1828" s="4" t="s">
        <v>44</v>
      </c>
      <c r="BA1828" s="4" t="s">
        <v>77</v>
      </c>
      <c r="BB1828" s="4" t="s">
        <v>41</v>
      </c>
      <c r="BC1828" s="4" t="s">
        <v>78</v>
      </c>
      <c r="BD1828" s="4" t="s">
        <v>45</v>
      </c>
      <c r="BE1828" s="4" t="s">
        <v>78</v>
      </c>
      <c r="BF1828" s="4" t="s">
        <v>41</v>
      </c>
      <c r="BG1828" s="4" t="s">
        <v>77</v>
      </c>
      <c r="BH1828" s="4" t="s">
        <v>44</v>
      </c>
      <c r="BI1828" s="4" t="s">
        <v>78</v>
      </c>
      <c r="BJ1828" s="4" t="s">
        <v>77</v>
      </c>
      <c r="BK1828" s="4" t="s">
        <v>51</v>
      </c>
      <c r="BL1828" s="4" t="s">
        <v>47</v>
      </c>
      <c r="BM1828" s="4" t="s">
        <v>49</v>
      </c>
      <c r="BN1828" s="4" t="s">
        <v>47</v>
      </c>
      <c r="BP1828" s="4" t="s">
        <v>47</v>
      </c>
      <c r="BQ1828" t="s">
        <v>79</v>
      </c>
      <c r="BR1828" t="s">
        <v>51</v>
      </c>
      <c r="BS1828" t="s">
        <v>80</v>
      </c>
      <c r="BT1828" t="s">
        <v>51</v>
      </c>
      <c r="BU1828" t="s">
        <v>81</v>
      </c>
      <c r="BV1828" t="s">
        <v>80</v>
      </c>
      <c r="BW1828" t="s">
        <v>81</v>
      </c>
      <c r="DD1828" t="s">
        <v>75</v>
      </c>
      <c r="DE1828" t="s">
        <v>75</v>
      </c>
      <c r="DF1828" t="s">
        <v>75</v>
      </c>
      <c r="DH1828">
        <v>7.75</v>
      </c>
      <c r="DI1828">
        <v>3</v>
      </c>
      <c r="DJ1828">
        <v>2</v>
      </c>
      <c r="DK1828">
        <v>0.5</v>
      </c>
      <c r="DL1828">
        <v>8</v>
      </c>
      <c r="DM1828">
        <v>4</v>
      </c>
      <c r="DN1828">
        <v>3</v>
      </c>
      <c r="DO1828" t="str">
        <f t="shared" si="196"/>
        <v>N/A</v>
      </c>
    </row>
    <row r="1829" spans="1:119" x14ac:dyDescent="0.35">
      <c r="A1829" s="4">
        <v>2020</v>
      </c>
      <c r="B1829">
        <v>316</v>
      </c>
      <c r="C1829">
        <v>3294.6666666666702</v>
      </c>
      <c r="D1829" t="s">
        <v>21</v>
      </c>
      <c r="E1829" t="s">
        <v>82</v>
      </c>
      <c r="F1829" t="s">
        <v>82</v>
      </c>
      <c r="G1829" t="s">
        <v>83</v>
      </c>
      <c r="H1829" t="s">
        <v>84</v>
      </c>
      <c r="I1829" t="s">
        <v>466</v>
      </c>
      <c r="J1829" t="s">
        <v>27</v>
      </c>
      <c r="K1829" t="s">
        <v>60</v>
      </c>
      <c r="L1829" t="s">
        <v>85</v>
      </c>
      <c r="M1829" t="s">
        <v>61</v>
      </c>
      <c r="N1829" s="4" t="s">
        <v>1290</v>
      </c>
      <c r="O1829" t="s">
        <v>88</v>
      </c>
      <c r="P1829" t="s">
        <v>34</v>
      </c>
      <c r="Q1829" t="s">
        <v>35</v>
      </c>
      <c r="R1829" t="s">
        <v>35</v>
      </c>
      <c r="S1829" t="s">
        <v>34</v>
      </c>
      <c r="T1829" t="s">
        <v>34</v>
      </c>
      <c r="U1829" t="s">
        <v>73</v>
      </c>
      <c r="V1829" t="s">
        <v>86</v>
      </c>
      <c r="W1829" t="s">
        <v>33</v>
      </c>
      <c r="X1829" t="s">
        <v>35</v>
      </c>
      <c r="Y1829" t="s">
        <v>34</v>
      </c>
      <c r="Z1829" t="s">
        <v>33</v>
      </c>
      <c r="AA1829" t="s">
        <v>33</v>
      </c>
      <c r="AB1829" t="s">
        <v>33</v>
      </c>
      <c r="AC1829" t="s">
        <v>87</v>
      </c>
      <c r="AD1829" t="s">
        <v>87</v>
      </c>
      <c r="AE1829" t="s">
        <v>34</v>
      </c>
      <c r="AF1829" t="s">
        <v>33</v>
      </c>
      <c r="AG1829" t="s">
        <v>34</v>
      </c>
      <c r="AH1829" t="s">
        <v>88</v>
      </c>
      <c r="AI1829">
        <v>-113.904761904762</v>
      </c>
      <c r="AJ1829">
        <v>105.04761904761899</v>
      </c>
      <c r="AK1829">
        <v>227.71428571428601</v>
      </c>
      <c r="AL1829">
        <v>-50.904761904761898</v>
      </c>
      <c r="AM1829">
        <v>-66.047619047619094</v>
      </c>
      <c r="AN1829">
        <v>-2.4285714285714399</v>
      </c>
      <c r="AO1829">
        <v>269.142857142857</v>
      </c>
      <c r="AP1829">
        <v>3.3333333333333401</v>
      </c>
      <c r="AQ1829" t="s">
        <v>64</v>
      </c>
      <c r="AR1829" t="s">
        <v>38</v>
      </c>
      <c r="AS1829" t="s">
        <v>40</v>
      </c>
      <c r="AT1829" t="s">
        <v>44</v>
      </c>
      <c r="AU1829" t="s">
        <v>42</v>
      </c>
      <c r="AV1829" t="s">
        <v>77</v>
      </c>
      <c r="AW1829" t="s">
        <v>64</v>
      </c>
      <c r="AX1829" t="s">
        <v>43</v>
      </c>
      <c r="AY1829" s="4" t="s">
        <v>44</v>
      </c>
      <c r="AZ1829" s="4" t="s">
        <v>44</v>
      </c>
      <c r="BA1829" s="4" t="s">
        <v>42</v>
      </c>
      <c r="BB1829" s="4" t="s">
        <v>38</v>
      </c>
      <c r="BC1829" s="4" t="s">
        <v>63</v>
      </c>
      <c r="BD1829" s="4" t="s">
        <v>78</v>
      </c>
      <c r="BE1829" s="4" t="s">
        <v>43</v>
      </c>
      <c r="BF1829" s="4" t="s">
        <v>44</v>
      </c>
      <c r="BG1829" s="4" t="s">
        <v>44</v>
      </c>
      <c r="BH1829" s="4" t="s">
        <v>78</v>
      </c>
      <c r="BI1829" s="4" t="s">
        <v>44</v>
      </c>
      <c r="BJ1829" s="4" t="s">
        <v>78</v>
      </c>
      <c r="BK1829" s="4" t="s">
        <v>65</v>
      </c>
      <c r="BL1829" s="4" t="s">
        <v>79</v>
      </c>
      <c r="BM1829" s="4" t="s">
        <v>47</v>
      </c>
      <c r="BN1829" s="4" t="s">
        <v>50</v>
      </c>
      <c r="BP1829" s="4" t="s">
        <v>67</v>
      </c>
      <c r="BQ1829" t="s">
        <v>48</v>
      </c>
      <c r="BR1829" t="s">
        <v>65</v>
      </c>
      <c r="BS1829" t="s">
        <v>66</v>
      </c>
      <c r="BT1829" t="s">
        <v>65</v>
      </c>
      <c r="BU1829" t="s">
        <v>66</v>
      </c>
      <c r="BV1829" t="s">
        <v>67</v>
      </c>
      <c r="BW1829" t="s">
        <v>52</v>
      </c>
      <c r="DD1829" t="s">
        <v>88</v>
      </c>
      <c r="DE1829" t="s">
        <v>88</v>
      </c>
      <c r="DF1829" t="s">
        <v>88</v>
      </c>
      <c r="DH1829">
        <v>8</v>
      </c>
      <c r="DI1829">
        <v>5</v>
      </c>
      <c r="DJ1829">
        <v>0.5</v>
      </c>
      <c r="DK1829">
        <v>0</v>
      </c>
      <c r="DL1829">
        <v>9</v>
      </c>
      <c r="DM1829">
        <v>6</v>
      </c>
      <c r="DN1829">
        <v>1</v>
      </c>
      <c r="DO1829" t="str">
        <f t="shared" si="196"/>
        <v>N/A</v>
      </c>
    </row>
    <row r="1830" spans="1:119" x14ac:dyDescent="0.35">
      <c r="A1830" s="4">
        <v>2020</v>
      </c>
      <c r="B1830">
        <v>317</v>
      </c>
      <c r="C1830">
        <v>3298.86666666667</v>
      </c>
      <c r="D1830" t="s">
        <v>53</v>
      </c>
      <c r="E1830" t="s">
        <v>89</v>
      </c>
      <c r="F1830" t="s">
        <v>90</v>
      </c>
      <c r="G1830" t="s">
        <v>56</v>
      </c>
      <c r="H1830" t="s">
        <v>91</v>
      </c>
      <c r="I1830" t="s">
        <v>469</v>
      </c>
      <c r="J1830" t="s">
        <v>59</v>
      </c>
      <c r="K1830" t="s">
        <v>28</v>
      </c>
      <c r="L1830" t="s">
        <v>29</v>
      </c>
      <c r="M1830" t="s">
        <v>61</v>
      </c>
      <c r="N1830" s="4" t="s">
        <v>93</v>
      </c>
      <c r="O1830" t="s">
        <v>94</v>
      </c>
      <c r="P1830" t="s">
        <v>34</v>
      </c>
      <c r="Q1830" t="s">
        <v>35</v>
      </c>
      <c r="R1830" t="s">
        <v>36</v>
      </c>
      <c r="S1830" t="s">
        <v>33</v>
      </c>
      <c r="T1830" t="s">
        <v>34</v>
      </c>
      <c r="U1830" s="1">
        <v>-20.2</v>
      </c>
      <c r="V1830" s="1">
        <v>-19.899999999999999</v>
      </c>
      <c r="W1830" t="s">
        <v>35</v>
      </c>
      <c r="X1830" t="s">
        <v>34</v>
      </c>
      <c r="Y1830" t="s">
        <v>33</v>
      </c>
      <c r="Z1830" t="s">
        <v>35</v>
      </c>
      <c r="AA1830" t="s">
        <v>34</v>
      </c>
      <c r="AB1830" t="s">
        <v>33</v>
      </c>
      <c r="AC1830" t="s">
        <v>87</v>
      </c>
      <c r="AD1830" s="1">
        <v>52.6</v>
      </c>
      <c r="AE1830" t="s">
        <v>36</v>
      </c>
      <c r="AF1830" t="s">
        <v>36</v>
      </c>
      <c r="AG1830" t="s">
        <v>36</v>
      </c>
      <c r="AH1830" t="s">
        <v>94</v>
      </c>
      <c r="AI1830">
        <v>-114.276190476191</v>
      </c>
      <c r="AJ1830">
        <v>105.361904761905</v>
      </c>
      <c r="AK1830">
        <v>228.42857142857201</v>
      </c>
      <c r="AL1830">
        <v>-51.076190476190497</v>
      </c>
      <c r="AM1830">
        <v>-66.261904761904702</v>
      </c>
      <c r="AN1830">
        <v>-2.4571428571428702</v>
      </c>
      <c r="AO1830">
        <v>269.98571428571398</v>
      </c>
      <c r="AP1830">
        <v>3.3333333333333401</v>
      </c>
      <c r="AQ1830" t="s">
        <v>76</v>
      </c>
      <c r="AR1830" t="s">
        <v>38</v>
      </c>
      <c r="AS1830" t="s">
        <v>76</v>
      </c>
      <c r="AT1830" t="s">
        <v>39</v>
      </c>
      <c r="AU1830" t="s">
        <v>76</v>
      </c>
      <c r="AV1830" t="s">
        <v>39</v>
      </c>
      <c r="AW1830" t="s">
        <v>76</v>
      </c>
      <c r="AX1830" t="s">
        <v>39</v>
      </c>
      <c r="AY1830" s="4" t="s">
        <v>45</v>
      </c>
      <c r="AZ1830" s="4" t="s">
        <v>44</v>
      </c>
      <c r="BA1830" s="4" t="s">
        <v>63</v>
      </c>
      <c r="BB1830" s="4" t="s">
        <v>45</v>
      </c>
      <c r="BC1830" s="4" t="s">
        <v>46</v>
      </c>
      <c r="BD1830" s="4" t="s">
        <v>38</v>
      </c>
      <c r="BE1830" s="4" t="s">
        <v>78</v>
      </c>
      <c r="BF1830" s="4" t="s">
        <v>44</v>
      </c>
      <c r="BG1830" s="4" t="s">
        <v>41</v>
      </c>
      <c r="BH1830" s="4" t="s">
        <v>44</v>
      </c>
      <c r="BI1830" s="4" t="s">
        <v>46</v>
      </c>
      <c r="BJ1830" s="4" t="s">
        <v>43</v>
      </c>
      <c r="BK1830" s="4" t="s">
        <v>47</v>
      </c>
      <c r="BL1830" s="4" t="s">
        <v>66</v>
      </c>
      <c r="BM1830" s="4" t="s">
        <v>49</v>
      </c>
      <c r="BN1830" s="4" t="s">
        <v>48</v>
      </c>
      <c r="BP1830" s="4" t="s">
        <v>47</v>
      </c>
      <c r="BQ1830" t="s">
        <v>81</v>
      </c>
      <c r="BR1830" t="s">
        <v>65</v>
      </c>
      <c r="BS1830" t="s">
        <v>66</v>
      </c>
      <c r="BT1830" t="s">
        <v>65</v>
      </c>
      <c r="BU1830" t="s">
        <v>66</v>
      </c>
      <c r="BV1830" t="s">
        <v>50</v>
      </c>
      <c r="BW1830" t="s">
        <v>52</v>
      </c>
      <c r="DD1830" t="s">
        <v>94</v>
      </c>
      <c r="DE1830" t="s">
        <v>94</v>
      </c>
      <c r="DF1830" t="s">
        <v>94</v>
      </c>
      <c r="DH1830">
        <v>10</v>
      </c>
      <c r="DI1830">
        <v>2</v>
      </c>
      <c r="DJ1830">
        <v>3.5</v>
      </c>
      <c r="DK1830">
        <v>0.5</v>
      </c>
      <c r="DL1830">
        <v>10</v>
      </c>
      <c r="DM1830">
        <v>4</v>
      </c>
      <c r="DN1830">
        <v>3</v>
      </c>
      <c r="DO1830" t="str">
        <f t="shared" si="196"/>
        <v>N/A</v>
      </c>
    </row>
    <row r="1831" spans="1:119" x14ac:dyDescent="0.35">
      <c r="A1831" s="4">
        <v>2020</v>
      </c>
      <c r="B1831">
        <v>318</v>
      </c>
      <c r="C1831">
        <v>3303.0666666666698</v>
      </c>
      <c r="D1831" t="s">
        <v>53</v>
      </c>
      <c r="E1831" t="s">
        <v>95</v>
      </c>
      <c r="F1831" t="s">
        <v>96</v>
      </c>
      <c r="G1831" t="s">
        <v>97</v>
      </c>
      <c r="H1831" t="s">
        <v>98</v>
      </c>
      <c r="I1831" t="s">
        <v>466</v>
      </c>
      <c r="J1831" t="s">
        <v>27</v>
      </c>
      <c r="K1831" t="s">
        <v>99</v>
      </c>
      <c r="L1831" t="s">
        <v>85</v>
      </c>
      <c r="M1831" t="s">
        <v>61</v>
      </c>
      <c r="N1831" s="4" t="s">
        <v>93</v>
      </c>
      <c r="O1831" t="s">
        <v>88</v>
      </c>
      <c r="P1831" t="s">
        <v>33</v>
      </c>
      <c r="Q1831" t="s">
        <v>34</v>
      </c>
      <c r="R1831" t="s">
        <v>33</v>
      </c>
      <c r="S1831" t="s">
        <v>33</v>
      </c>
      <c r="T1831" t="s">
        <v>33</v>
      </c>
      <c r="U1831" s="1">
        <v>-20.399999999999999</v>
      </c>
      <c r="V1831" s="1">
        <v>-20.100000000000001</v>
      </c>
      <c r="W1831" t="s">
        <v>33</v>
      </c>
      <c r="X1831" t="s">
        <v>33</v>
      </c>
      <c r="Y1831" t="s">
        <v>33</v>
      </c>
      <c r="Z1831" t="s">
        <v>33</v>
      </c>
      <c r="AA1831" t="s">
        <v>33</v>
      </c>
      <c r="AB1831" t="s">
        <v>33</v>
      </c>
      <c r="AC1831" t="s">
        <v>73</v>
      </c>
      <c r="AD1831" t="s">
        <v>73</v>
      </c>
      <c r="AE1831" t="s">
        <v>34</v>
      </c>
      <c r="AF1831" t="s">
        <v>34</v>
      </c>
      <c r="AG1831" t="s">
        <v>34</v>
      </c>
      <c r="AH1831" t="s">
        <v>88</v>
      </c>
      <c r="AI1831">
        <v>-114.647619047619</v>
      </c>
      <c r="AJ1831">
        <v>105.67619047619</v>
      </c>
      <c r="AK1831">
        <v>229.142857142857</v>
      </c>
      <c r="AL1831">
        <v>-51.247619047618997</v>
      </c>
      <c r="AM1831">
        <v>-66.476190476190496</v>
      </c>
      <c r="AN1831">
        <v>-2.4857142857143</v>
      </c>
      <c r="AO1831">
        <v>270.82857142857102</v>
      </c>
      <c r="AP1831">
        <v>3.3333333333333401</v>
      </c>
      <c r="AQ1831" t="s">
        <v>64</v>
      </c>
      <c r="AR1831" t="s">
        <v>45</v>
      </c>
      <c r="AS1831" t="s">
        <v>64</v>
      </c>
      <c r="AT1831" t="s">
        <v>39</v>
      </c>
      <c r="AU1831" t="s">
        <v>76</v>
      </c>
      <c r="AV1831" t="s">
        <v>41</v>
      </c>
      <c r="AW1831" t="s">
        <v>76</v>
      </c>
      <c r="AX1831" t="s">
        <v>43</v>
      </c>
      <c r="AY1831" s="4" t="s">
        <v>44</v>
      </c>
      <c r="AZ1831" s="4" t="s">
        <v>63</v>
      </c>
      <c r="BA1831" s="4" t="s">
        <v>38</v>
      </c>
      <c r="BB1831" s="4" t="s">
        <v>42</v>
      </c>
      <c r="BC1831" s="4" t="s">
        <v>38</v>
      </c>
      <c r="BD1831" s="4" t="s">
        <v>43</v>
      </c>
      <c r="BE1831" s="4" t="s">
        <v>38</v>
      </c>
      <c r="BF1831" s="4" t="s">
        <v>44</v>
      </c>
      <c r="BG1831" s="4" t="s">
        <v>44</v>
      </c>
      <c r="BH1831" s="4" t="s">
        <v>43</v>
      </c>
      <c r="BI1831" s="4" t="s">
        <v>46</v>
      </c>
      <c r="BJ1831" s="4" t="s">
        <v>43</v>
      </c>
      <c r="BK1831" s="4" t="s">
        <v>47</v>
      </c>
      <c r="BL1831" s="4" t="s">
        <v>66</v>
      </c>
      <c r="BM1831" s="4" t="s">
        <v>47</v>
      </c>
      <c r="BN1831" s="4" t="s">
        <v>48</v>
      </c>
      <c r="BP1831" s="4" t="s">
        <v>47</v>
      </c>
      <c r="BQ1831" t="s">
        <v>52</v>
      </c>
      <c r="BR1831" t="s">
        <v>65</v>
      </c>
      <c r="BS1831" t="s">
        <v>66</v>
      </c>
      <c r="BT1831" t="s">
        <v>65</v>
      </c>
      <c r="BU1831" t="s">
        <v>66</v>
      </c>
      <c r="BV1831" t="s">
        <v>80</v>
      </c>
      <c r="BW1831" t="s">
        <v>52</v>
      </c>
      <c r="DD1831" t="s">
        <v>88</v>
      </c>
      <c r="DE1831" t="s">
        <v>88</v>
      </c>
      <c r="DF1831" t="s">
        <v>88</v>
      </c>
      <c r="DH1831">
        <v>7</v>
      </c>
      <c r="DI1831">
        <v>2</v>
      </c>
      <c r="DJ1831">
        <v>1</v>
      </c>
      <c r="DK1831">
        <v>0</v>
      </c>
      <c r="DL1831">
        <v>7</v>
      </c>
      <c r="DM1831">
        <v>2</v>
      </c>
      <c r="DN1831">
        <v>1</v>
      </c>
      <c r="DO1831" t="str">
        <f t="shared" si="196"/>
        <v>N/A</v>
      </c>
    </row>
    <row r="1832" spans="1:119" x14ac:dyDescent="0.35">
      <c r="A1832" s="4">
        <v>2020</v>
      </c>
      <c r="B1832">
        <v>319</v>
      </c>
      <c r="C1832">
        <v>3307.2666666666701</v>
      </c>
      <c r="D1832" t="s">
        <v>21</v>
      </c>
      <c r="E1832" t="s">
        <v>22</v>
      </c>
      <c r="F1832" t="s">
        <v>23</v>
      </c>
      <c r="G1832" t="s">
        <v>24</v>
      </c>
      <c r="H1832" t="s">
        <v>25</v>
      </c>
      <c r="I1832" t="s">
        <v>470</v>
      </c>
      <c r="J1832" t="s">
        <v>27</v>
      </c>
      <c r="K1832" t="s">
        <v>28</v>
      </c>
      <c r="L1832" t="s">
        <v>29</v>
      </c>
      <c r="M1832" t="s">
        <v>30</v>
      </c>
      <c r="N1832" s="4" t="s">
        <v>104</v>
      </c>
      <c r="O1832" t="s">
        <v>37</v>
      </c>
      <c r="P1832" t="s">
        <v>31</v>
      </c>
      <c r="Q1832" t="s">
        <v>31</v>
      </c>
      <c r="R1832" t="s">
        <v>31</v>
      </c>
      <c r="S1832" t="s">
        <v>31</v>
      </c>
      <c r="T1832" t="s">
        <v>31</v>
      </c>
      <c r="U1832" t="s">
        <v>32</v>
      </c>
      <c r="V1832" s="1">
        <v>-73.3</v>
      </c>
      <c r="W1832" t="s">
        <v>33</v>
      </c>
      <c r="X1832" t="s">
        <v>34</v>
      </c>
      <c r="Y1832" t="s">
        <v>34</v>
      </c>
      <c r="Z1832" t="s">
        <v>33</v>
      </c>
      <c r="AA1832" t="s">
        <v>34</v>
      </c>
      <c r="AB1832" t="s">
        <v>33</v>
      </c>
      <c r="AC1832" s="1">
        <v>-15.266666666666699</v>
      </c>
      <c r="AD1832" s="1">
        <v>-23.133333333333301</v>
      </c>
      <c r="AE1832" t="s">
        <v>35</v>
      </c>
      <c r="AF1832" t="s">
        <v>35</v>
      </c>
      <c r="AG1832" t="s">
        <v>36</v>
      </c>
      <c r="AH1832" t="s">
        <v>37</v>
      </c>
      <c r="AI1832">
        <v>-115.019047619048</v>
      </c>
      <c r="AJ1832">
        <v>105.990476190476</v>
      </c>
      <c r="AK1832">
        <v>229.857142857143</v>
      </c>
      <c r="AL1832">
        <v>-51.419047619047603</v>
      </c>
      <c r="AM1832">
        <v>-66.690476190476105</v>
      </c>
      <c r="AN1832">
        <v>-2.51428571428572</v>
      </c>
      <c r="AO1832">
        <v>271.67142857142898</v>
      </c>
      <c r="AP1832">
        <v>3.3333333333333401</v>
      </c>
      <c r="AQ1832" t="s">
        <v>38</v>
      </c>
      <c r="AR1832" t="s">
        <v>39</v>
      </c>
      <c r="AS1832" t="s">
        <v>39</v>
      </c>
      <c r="AT1832" t="s">
        <v>40</v>
      </c>
      <c r="AU1832" t="s">
        <v>41</v>
      </c>
      <c r="AV1832" t="s">
        <v>42</v>
      </c>
      <c r="AW1832" t="s">
        <v>39</v>
      </c>
      <c r="AX1832" t="s">
        <v>43</v>
      </c>
      <c r="AY1832" s="4" t="s">
        <v>44</v>
      </c>
      <c r="AZ1832" s="4" t="s">
        <v>40</v>
      </c>
      <c r="BA1832" s="4" t="s">
        <v>41</v>
      </c>
      <c r="BB1832" s="4" t="s">
        <v>45</v>
      </c>
      <c r="BC1832" s="4" t="s">
        <v>38</v>
      </c>
      <c r="BD1832" s="4" t="s">
        <v>43</v>
      </c>
      <c r="BE1832" s="4" t="s">
        <v>46</v>
      </c>
      <c r="BF1832" s="4" t="s">
        <v>40</v>
      </c>
      <c r="BG1832" s="4" t="s">
        <v>44</v>
      </c>
      <c r="BH1832" s="4" t="s">
        <v>43</v>
      </c>
      <c r="BI1832" s="4" t="s">
        <v>40</v>
      </c>
      <c r="BJ1832" s="4" t="s">
        <v>42</v>
      </c>
      <c r="BK1832" s="4" t="s">
        <v>47</v>
      </c>
      <c r="BL1832" s="4" t="s">
        <v>48</v>
      </c>
      <c r="BM1832" s="4" t="s">
        <v>49</v>
      </c>
      <c r="BN1832" s="4" t="s">
        <v>50</v>
      </c>
      <c r="BP1832" s="4" t="s">
        <v>47</v>
      </c>
      <c r="BQ1832" t="s">
        <v>48</v>
      </c>
      <c r="BR1832" t="s">
        <v>49</v>
      </c>
      <c r="BS1832" t="s">
        <v>51</v>
      </c>
      <c r="BT1832" t="s">
        <v>52</v>
      </c>
      <c r="BU1832" t="s">
        <v>51</v>
      </c>
      <c r="BV1832" t="s">
        <v>49</v>
      </c>
      <c r="BW1832" t="s">
        <v>50</v>
      </c>
      <c r="DD1832" t="s">
        <v>37</v>
      </c>
      <c r="DE1832" t="s">
        <v>37</v>
      </c>
      <c r="DF1832" t="s">
        <v>37</v>
      </c>
      <c r="DH1832">
        <v>7.5</v>
      </c>
      <c r="DI1832">
        <v>2</v>
      </c>
      <c r="DJ1832">
        <v>1</v>
      </c>
      <c r="DK1832">
        <v>0.5</v>
      </c>
      <c r="DL1832">
        <v>8</v>
      </c>
      <c r="DM1832">
        <v>3</v>
      </c>
      <c r="DN1832">
        <v>1</v>
      </c>
      <c r="DO1832" t="str">
        <f t="shared" si="196"/>
        <v>N/A</v>
      </c>
    </row>
    <row r="1833" spans="1:119" x14ac:dyDescent="0.35">
      <c r="A1833" s="4">
        <v>2020</v>
      </c>
      <c r="B1833">
        <v>320</v>
      </c>
      <c r="C1833">
        <v>3311.4666666666699</v>
      </c>
      <c r="D1833" t="s">
        <v>53</v>
      </c>
      <c r="E1833" t="s">
        <v>54</v>
      </c>
      <c r="F1833" t="s">
        <v>55</v>
      </c>
      <c r="G1833" t="s">
        <v>56</v>
      </c>
      <c r="H1833" t="s">
        <v>57</v>
      </c>
      <c r="I1833" t="s">
        <v>471</v>
      </c>
      <c r="J1833" t="s">
        <v>59</v>
      </c>
      <c r="K1833" t="s">
        <v>60</v>
      </c>
      <c r="L1833" t="s">
        <v>29</v>
      </c>
      <c r="M1833" t="s">
        <v>61</v>
      </c>
      <c r="N1833" s="4" t="s">
        <v>1290</v>
      </c>
      <c r="O1833" t="s">
        <v>62</v>
      </c>
      <c r="P1833" t="s">
        <v>34</v>
      </c>
      <c r="Q1833" t="s">
        <v>34</v>
      </c>
      <c r="R1833" t="s">
        <v>34</v>
      </c>
      <c r="S1833" t="s">
        <v>34</v>
      </c>
      <c r="T1833" t="s">
        <v>34</v>
      </c>
      <c r="U1833" s="1">
        <v>0.2</v>
      </c>
      <c r="V1833" s="1">
        <v>-74</v>
      </c>
      <c r="W1833" t="s">
        <v>34</v>
      </c>
      <c r="X1833" t="s">
        <v>34</v>
      </c>
      <c r="Y1833" t="s">
        <v>34</v>
      </c>
      <c r="Z1833" t="s">
        <v>34</v>
      </c>
      <c r="AA1833" t="s">
        <v>34</v>
      </c>
      <c r="AB1833" t="s">
        <v>34</v>
      </c>
      <c r="AC1833" s="1">
        <v>-15.366666666666699</v>
      </c>
      <c r="AD1833" s="1">
        <v>-23.283333333333299</v>
      </c>
      <c r="AE1833" t="s">
        <v>34</v>
      </c>
      <c r="AF1833" t="s">
        <v>34</v>
      </c>
      <c r="AG1833" t="s">
        <v>34</v>
      </c>
      <c r="AH1833" t="s">
        <v>62</v>
      </c>
      <c r="AI1833">
        <v>-115.39047619047599</v>
      </c>
      <c r="AJ1833">
        <v>106.304761904762</v>
      </c>
      <c r="AK1833">
        <v>230.57142857142901</v>
      </c>
      <c r="AL1833">
        <v>-51.590476190476203</v>
      </c>
      <c r="AM1833">
        <v>-66.904761904761898</v>
      </c>
      <c r="AN1833">
        <v>-2.5428571428571498</v>
      </c>
      <c r="AO1833">
        <v>272.51428571428602</v>
      </c>
      <c r="AP1833">
        <v>3.3333333333333401</v>
      </c>
      <c r="AQ1833" t="s">
        <v>63</v>
      </c>
      <c r="AR1833" t="s">
        <v>64</v>
      </c>
      <c r="AS1833" t="s">
        <v>39</v>
      </c>
      <c r="AT1833" t="s">
        <v>64</v>
      </c>
      <c r="AU1833" t="s">
        <v>41</v>
      </c>
      <c r="AV1833" t="s">
        <v>64</v>
      </c>
      <c r="AW1833" t="s">
        <v>39</v>
      </c>
      <c r="AX1833" t="s">
        <v>64</v>
      </c>
      <c r="AY1833" s="4" t="s">
        <v>63</v>
      </c>
      <c r="AZ1833" s="4" t="s">
        <v>38</v>
      </c>
      <c r="BA1833" s="4" t="s">
        <v>45</v>
      </c>
      <c r="BB1833" s="4" t="s">
        <v>63</v>
      </c>
      <c r="BC1833" s="4" t="s">
        <v>63</v>
      </c>
      <c r="BD1833" s="4" t="s">
        <v>38</v>
      </c>
      <c r="BE1833" s="4" t="s">
        <v>46</v>
      </c>
      <c r="BF1833" s="4" t="s">
        <v>44</v>
      </c>
      <c r="BG1833" s="4" t="s">
        <v>42</v>
      </c>
      <c r="BH1833" s="4" t="s">
        <v>44</v>
      </c>
      <c r="BI1833" s="4" t="s">
        <v>44</v>
      </c>
      <c r="BJ1833" s="4" t="s">
        <v>46</v>
      </c>
      <c r="BK1833" s="4" t="s">
        <v>65</v>
      </c>
      <c r="BL1833" s="4" t="s">
        <v>66</v>
      </c>
      <c r="BM1833" s="4" t="s">
        <v>47</v>
      </c>
      <c r="BN1833" s="4" t="s">
        <v>48</v>
      </c>
      <c r="BP1833" s="4" t="s">
        <v>47</v>
      </c>
      <c r="BQ1833" t="s">
        <v>48</v>
      </c>
      <c r="BR1833" t="s">
        <v>65</v>
      </c>
      <c r="BS1833" t="s">
        <v>66</v>
      </c>
      <c r="BT1833" t="s">
        <v>65</v>
      </c>
      <c r="BU1833" t="s">
        <v>66</v>
      </c>
      <c r="BV1833" t="s">
        <v>67</v>
      </c>
      <c r="BW1833" t="s">
        <v>50</v>
      </c>
      <c r="DD1833" t="s">
        <v>62</v>
      </c>
      <c r="DE1833" t="s">
        <v>62</v>
      </c>
      <c r="DF1833" t="s">
        <v>62</v>
      </c>
      <c r="DH1833">
        <v>7</v>
      </c>
      <c r="DI1833">
        <v>2</v>
      </c>
      <c r="DJ1833">
        <v>1</v>
      </c>
      <c r="DK1833">
        <v>0</v>
      </c>
      <c r="DL1833">
        <v>9</v>
      </c>
      <c r="DM1833">
        <v>2</v>
      </c>
      <c r="DN1833">
        <v>2</v>
      </c>
      <c r="DO1833" t="str">
        <f t="shared" si="196"/>
        <v>N/A</v>
      </c>
    </row>
    <row r="1834" spans="1:119" x14ac:dyDescent="0.35">
      <c r="A1834" s="4">
        <v>2020</v>
      </c>
      <c r="B1834">
        <v>321</v>
      </c>
      <c r="C1834">
        <v>3315.6666666666702</v>
      </c>
      <c r="D1834" t="s">
        <v>53</v>
      </c>
      <c r="E1834" t="s">
        <v>68</v>
      </c>
      <c r="F1834" t="s">
        <v>69</v>
      </c>
      <c r="G1834" t="s">
        <v>56</v>
      </c>
      <c r="H1834" t="s">
        <v>57</v>
      </c>
      <c r="I1834" t="s">
        <v>472</v>
      </c>
      <c r="J1834" t="s">
        <v>59</v>
      </c>
      <c r="K1834" t="s">
        <v>71</v>
      </c>
      <c r="L1834" t="s">
        <v>29</v>
      </c>
      <c r="M1834" t="s">
        <v>61</v>
      </c>
      <c r="N1834" s="4" t="s">
        <v>1290</v>
      </c>
      <c r="O1834" t="s">
        <v>75</v>
      </c>
      <c r="P1834" t="s">
        <v>34</v>
      </c>
      <c r="Q1834" t="s">
        <v>72</v>
      </c>
      <c r="R1834" t="s">
        <v>34</v>
      </c>
      <c r="S1834" t="s">
        <v>72</v>
      </c>
      <c r="T1834" t="s">
        <v>72</v>
      </c>
      <c r="U1834" t="s">
        <v>73</v>
      </c>
      <c r="V1834" t="s">
        <v>74</v>
      </c>
      <c r="W1834" t="s">
        <v>72</v>
      </c>
      <c r="X1834" t="s">
        <v>34</v>
      </c>
      <c r="Y1834" t="s">
        <v>34</v>
      </c>
      <c r="Z1834" t="s">
        <v>72</v>
      </c>
      <c r="AA1834" t="s">
        <v>34</v>
      </c>
      <c r="AB1834" t="s">
        <v>72</v>
      </c>
      <c r="AC1834" s="1">
        <v>-15.466666666666701</v>
      </c>
      <c r="AD1834" s="1">
        <v>-23.433333333333302</v>
      </c>
      <c r="AE1834" t="s">
        <v>34</v>
      </c>
      <c r="AF1834" t="s">
        <v>34</v>
      </c>
      <c r="AG1834" t="s">
        <v>34</v>
      </c>
      <c r="AH1834" t="s">
        <v>75</v>
      </c>
      <c r="AI1834">
        <v>-115.761904761905</v>
      </c>
      <c r="AJ1834">
        <v>106.619047619048</v>
      </c>
      <c r="AK1834">
        <v>231.28571428571499</v>
      </c>
      <c r="AL1834">
        <v>-51.761904761904702</v>
      </c>
      <c r="AM1834">
        <v>-67.119047619047606</v>
      </c>
      <c r="AN1834">
        <v>-2.5714285714285801</v>
      </c>
      <c r="AO1834">
        <v>273.357142857143</v>
      </c>
      <c r="AP1834">
        <v>3.3333333333333401</v>
      </c>
      <c r="AQ1834" t="s">
        <v>38</v>
      </c>
      <c r="AR1834" t="s">
        <v>45</v>
      </c>
      <c r="AS1834" t="s">
        <v>76</v>
      </c>
      <c r="AT1834" t="s">
        <v>44</v>
      </c>
      <c r="AU1834" t="s">
        <v>76</v>
      </c>
      <c r="AV1834" t="s">
        <v>39</v>
      </c>
      <c r="AW1834" t="s">
        <v>76</v>
      </c>
      <c r="AX1834" t="s">
        <v>43</v>
      </c>
      <c r="AY1834" s="4" t="s">
        <v>45</v>
      </c>
      <c r="AZ1834" s="4" t="s">
        <v>44</v>
      </c>
      <c r="BA1834" s="4" t="s">
        <v>77</v>
      </c>
      <c r="BB1834" s="4" t="s">
        <v>41</v>
      </c>
      <c r="BC1834" s="4" t="s">
        <v>78</v>
      </c>
      <c r="BD1834" s="4" t="s">
        <v>45</v>
      </c>
      <c r="BE1834" s="4" t="s">
        <v>78</v>
      </c>
      <c r="BF1834" s="4" t="s">
        <v>41</v>
      </c>
      <c r="BG1834" s="4" t="s">
        <v>77</v>
      </c>
      <c r="BH1834" s="4" t="s">
        <v>44</v>
      </c>
      <c r="BI1834" s="4" t="s">
        <v>78</v>
      </c>
      <c r="BJ1834" s="4" t="s">
        <v>77</v>
      </c>
      <c r="BK1834" s="4" t="s">
        <v>51</v>
      </c>
      <c r="BL1834" s="4" t="s">
        <v>47</v>
      </c>
      <c r="BM1834" s="4" t="s">
        <v>49</v>
      </c>
      <c r="BN1834" s="4" t="s">
        <v>47</v>
      </c>
      <c r="BP1834" s="4" t="s">
        <v>47</v>
      </c>
      <c r="BQ1834" t="s">
        <v>79</v>
      </c>
      <c r="BR1834" t="s">
        <v>51</v>
      </c>
      <c r="BS1834" t="s">
        <v>80</v>
      </c>
      <c r="BT1834" t="s">
        <v>51</v>
      </c>
      <c r="BU1834" t="s">
        <v>81</v>
      </c>
      <c r="BV1834" t="s">
        <v>80</v>
      </c>
      <c r="BW1834" t="s">
        <v>81</v>
      </c>
      <c r="DD1834" t="s">
        <v>75</v>
      </c>
      <c r="DE1834" t="s">
        <v>75</v>
      </c>
      <c r="DF1834" t="s">
        <v>75</v>
      </c>
      <c r="DH1834">
        <v>6</v>
      </c>
      <c r="DI1834">
        <v>12</v>
      </c>
      <c r="DJ1834">
        <v>3</v>
      </c>
      <c r="DK1834">
        <v>0</v>
      </c>
      <c r="DL1834">
        <v>8</v>
      </c>
      <c r="DM1834">
        <v>10</v>
      </c>
      <c r="DN1834">
        <v>6</v>
      </c>
      <c r="DO1834" t="str">
        <f t="shared" si="196"/>
        <v>N/A</v>
      </c>
    </row>
    <row r="1835" spans="1:119" x14ac:dyDescent="0.35">
      <c r="A1835" s="4">
        <v>2020</v>
      </c>
      <c r="B1835">
        <v>322</v>
      </c>
      <c r="C1835">
        <v>3319.86666666667</v>
      </c>
      <c r="D1835" t="s">
        <v>21</v>
      </c>
      <c r="E1835" t="s">
        <v>82</v>
      </c>
      <c r="F1835" t="s">
        <v>82</v>
      </c>
      <c r="G1835" t="s">
        <v>83</v>
      </c>
      <c r="H1835" t="s">
        <v>84</v>
      </c>
      <c r="I1835" t="s">
        <v>470</v>
      </c>
      <c r="J1835" t="s">
        <v>27</v>
      </c>
      <c r="K1835" t="s">
        <v>60</v>
      </c>
      <c r="L1835" t="s">
        <v>85</v>
      </c>
      <c r="M1835" t="s">
        <v>61</v>
      </c>
      <c r="N1835" s="4" t="s">
        <v>1290</v>
      </c>
      <c r="O1835" t="s">
        <v>88</v>
      </c>
      <c r="P1835" t="s">
        <v>34</v>
      </c>
      <c r="Q1835" t="s">
        <v>35</v>
      </c>
      <c r="R1835" t="s">
        <v>35</v>
      </c>
      <c r="S1835" t="s">
        <v>34</v>
      </c>
      <c r="T1835" t="s">
        <v>34</v>
      </c>
      <c r="U1835" t="s">
        <v>73</v>
      </c>
      <c r="V1835" t="s">
        <v>86</v>
      </c>
      <c r="W1835" t="s">
        <v>33</v>
      </c>
      <c r="X1835" t="s">
        <v>35</v>
      </c>
      <c r="Y1835" t="s">
        <v>34</v>
      </c>
      <c r="Z1835" t="s">
        <v>33</v>
      </c>
      <c r="AA1835" t="s">
        <v>33</v>
      </c>
      <c r="AB1835" t="s">
        <v>33</v>
      </c>
      <c r="AC1835" t="s">
        <v>87</v>
      </c>
      <c r="AD1835" t="s">
        <v>87</v>
      </c>
      <c r="AE1835" t="s">
        <v>34</v>
      </c>
      <c r="AF1835" t="s">
        <v>33</v>
      </c>
      <c r="AG1835" t="s">
        <v>34</v>
      </c>
      <c r="AH1835" t="s">
        <v>88</v>
      </c>
      <c r="AI1835">
        <v>-116.133333333333</v>
      </c>
      <c r="AJ1835">
        <v>106.933333333333</v>
      </c>
      <c r="AK1835">
        <v>232</v>
      </c>
      <c r="AL1835">
        <v>-51.933333333333302</v>
      </c>
      <c r="AM1835">
        <v>-67.3333333333334</v>
      </c>
      <c r="AN1835">
        <v>-2.6000000000000099</v>
      </c>
      <c r="AO1835">
        <v>274.2</v>
      </c>
      <c r="AP1835">
        <v>3.3333333333333401</v>
      </c>
      <c r="AQ1835" t="s">
        <v>64</v>
      </c>
      <c r="AR1835" t="s">
        <v>38</v>
      </c>
      <c r="AS1835" t="s">
        <v>40</v>
      </c>
      <c r="AT1835" t="s">
        <v>44</v>
      </c>
      <c r="AU1835" t="s">
        <v>42</v>
      </c>
      <c r="AV1835" t="s">
        <v>77</v>
      </c>
      <c r="AW1835" t="s">
        <v>64</v>
      </c>
      <c r="AX1835" t="s">
        <v>43</v>
      </c>
      <c r="AY1835" s="4" t="s">
        <v>44</v>
      </c>
      <c r="AZ1835" s="4" t="s">
        <v>44</v>
      </c>
      <c r="BA1835" s="4" t="s">
        <v>42</v>
      </c>
      <c r="BB1835" s="4" t="s">
        <v>38</v>
      </c>
      <c r="BC1835" s="4" t="s">
        <v>63</v>
      </c>
      <c r="BD1835" s="4" t="s">
        <v>78</v>
      </c>
      <c r="BE1835" s="4" t="s">
        <v>43</v>
      </c>
      <c r="BF1835" s="4" t="s">
        <v>44</v>
      </c>
      <c r="BG1835" s="4" t="s">
        <v>44</v>
      </c>
      <c r="BH1835" s="4" t="s">
        <v>78</v>
      </c>
      <c r="BI1835" s="4" t="s">
        <v>44</v>
      </c>
      <c r="BJ1835" s="4" t="s">
        <v>78</v>
      </c>
      <c r="BK1835" s="4" t="s">
        <v>65</v>
      </c>
      <c r="BL1835" s="4" t="s">
        <v>79</v>
      </c>
      <c r="BM1835" s="4" t="s">
        <v>47</v>
      </c>
      <c r="BN1835" s="4" t="s">
        <v>50</v>
      </c>
      <c r="BP1835" s="4" t="s">
        <v>67</v>
      </c>
      <c r="BQ1835" t="s">
        <v>48</v>
      </c>
      <c r="BR1835" t="s">
        <v>65</v>
      </c>
      <c r="BS1835" t="s">
        <v>66</v>
      </c>
      <c r="BT1835" t="s">
        <v>65</v>
      </c>
      <c r="BU1835" t="s">
        <v>66</v>
      </c>
      <c r="BV1835" t="s">
        <v>67</v>
      </c>
      <c r="BW1835" t="s">
        <v>52</v>
      </c>
      <c r="DD1835" t="s">
        <v>88</v>
      </c>
      <c r="DE1835" t="s">
        <v>88</v>
      </c>
      <c r="DF1835" t="s">
        <v>88</v>
      </c>
      <c r="DH1835">
        <v>8</v>
      </c>
      <c r="DI1835">
        <v>1</v>
      </c>
      <c r="DJ1835">
        <v>2</v>
      </c>
      <c r="DK1835">
        <v>0</v>
      </c>
      <c r="DL1835">
        <v>8</v>
      </c>
      <c r="DM1835">
        <v>2</v>
      </c>
      <c r="DN1835">
        <v>1</v>
      </c>
      <c r="DO1835" t="str">
        <f t="shared" si="196"/>
        <v>N/A</v>
      </c>
    </row>
    <row r="1836" spans="1:119" x14ac:dyDescent="0.35">
      <c r="A1836" s="4">
        <v>2020</v>
      </c>
      <c r="B1836">
        <v>323</v>
      </c>
      <c r="C1836">
        <v>3324.0666666666698</v>
      </c>
      <c r="D1836" t="s">
        <v>53</v>
      </c>
      <c r="E1836" t="s">
        <v>89</v>
      </c>
      <c r="F1836" t="s">
        <v>90</v>
      </c>
      <c r="G1836" t="s">
        <v>56</v>
      </c>
      <c r="H1836" t="s">
        <v>91</v>
      </c>
      <c r="I1836" t="s">
        <v>473</v>
      </c>
      <c r="J1836" t="s">
        <v>59</v>
      </c>
      <c r="K1836" t="s">
        <v>28</v>
      </c>
      <c r="L1836" t="s">
        <v>29</v>
      </c>
      <c r="M1836" t="s">
        <v>61</v>
      </c>
      <c r="N1836" s="4" t="s">
        <v>93</v>
      </c>
      <c r="O1836" t="s">
        <v>94</v>
      </c>
      <c r="P1836" t="s">
        <v>34</v>
      </c>
      <c r="Q1836" t="s">
        <v>35</v>
      </c>
      <c r="R1836" t="s">
        <v>36</v>
      </c>
      <c r="S1836" t="s">
        <v>33</v>
      </c>
      <c r="T1836" t="s">
        <v>34</v>
      </c>
      <c r="U1836" s="1">
        <v>-20.6</v>
      </c>
      <c r="V1836" s="1">
        <v>-20.3</v>
      </c>
      <c r="W1836" t="s">
        <v>35</v>
      </c>
      <c r="X1836" t="s">
        <v>34</v>
      </c>
      <c r="Y1836" t="s">
        <v>33</v>
      </c>
      <c r="Z1836" t="s">
        <v>35</v>
      </c>
      <c r="AA1836" t="s">
        <v>34</v>
      </c>
      <c r="AB1836" t="s">
        <v>33</v>
      </c>
      <c r="AC1836" t="s">
        <v>87</v>
      </c>
      <c r="AD1836" s="1">
        <v>53.6</v>
      </c>
      <c r="AE1836" t="s">
        <v>36</v>
      </c>
      <c r="AF1836" t="s">
        <v>36</v>
      </c>
      <c r="AG1836" t="s">
        <v>36</v>
      </c>
      <c r="AH1836" t="s">
        <v>94</v>
      </c>
      <c r="AI1836">
        <v>-116.50476190476201</v>
      </c>
      <c r="AJ1836">
        <v>107.247619047619</v>
      </c>
      <c r="AK1836">
        <v>232.71428571428601</v>
      </c>
      <c r="AL1836">
        <v>-52.104761904761901</v>
      </c>
      <c r="AM1836">
        <v>-67.547619047619094</v>
      </c>
      <c r="AN1836">
        <v>-2.6285714285714401</v>
      </c>
      <c r="AO1836">
        <v>275.04285714285697</v>
      </c>
      <c r="AP1836">
        <v>3.3333333333333401</v>
      </c>
      <c r="AQ1836" t="s">
        <v>76</v>
      </c>
      <c r="AR1836" t="s">
        <v>38</v>
      </c>
      <c r="AS1836" t="s">
        <v>76</v>
      </c>
      <c r="AT1836" t="s">
        <v>39</v>
      </c>
      <c r="AU1836" t="s">
        <v>76</v>
      </c>
      <c r="AV1836" t="s">
        <v>39</v>
      </c>
      <c r="AW1836" t="s">
        <v>76</v>
      </c>
      <c r="AX1836" t="s">
        <v>39</v>
      </c>
      <c r="AY1836" s="4" t="s">
        <v>45</v>
      </c>
      <c r="AZ1836" s="4" t="s">
        <v>44</v>
      </c>
      <c r="BA1836" s="4" t="s">
        <v>63</v>
      </c>
      <c r="BB1836" s="4" t="s">
        <v>45</v>
      </c>
      <c r="BC1836" s="4" t="s">
        <v>46</v>
      </c>
      <c r="BD1836" s="4" t="s">
        <v>38</v>
      </c>
      <c r="BE1836" s="4" t="s">
        <v>78</v>
      </c>
      <c r="BF1836" s="4" t="s">
        <v>44</v>
      </c>
      <c r="BG1836" s="4" t="s">
        <v>41</v>
      </c>
      <c r="BH1836" s="4" t="s">
        <v>44</v>
      </c>
      <c r="BI1836" s="4" t="s">
        <v>46</v>
      </c>
      <c r="BJ1836" s="4" t="s">
        <v>43</v>
      </c>
      <c r="BK1836" s="4" t="s">
        <v>47</v>
      </c>
      <c r="BL1836" s="4" t="s">
        <v>66</v>
      </c>
      <c r="BM1836" s="4" t="s">
        <v>49</v>
      </c>
      <c r="BN1836" s="4" t="s">
        <v>48</v>
      </c>
      <c r="BP1836" s="4" t="s">
        <v>47</v>
      </c>
      <c r="BQ1836" t="s">
        <v>81</v>
      </c>
      <c r="BR1836" t="s">
        <v>65</v>
      </c>
      <c r="BS1836" t="s">
        <v>66</v>
      </c>
      <c r="BT1836" t="s">
        <v>65</v>
      </c>
      <c r="BU1836" t="s">
        <v>66</v>
      </c>
      <c r="BV1836" t="s">
        <v>50</v>
      </c>
      <c r="BW1836" t="s">
        <v>52</v>
      </c>
      <c r="DD1836" t="s">
        <v>94</v>
      </c>
      <c r="DE1836" t="s">
        <v>94</v>
      </c>
      <c r="DF1836" t="s">
        <v>94</v>
      </c>
      <c r="DH1836">
        <v>6</v>
      </c>
      <c r="DI1836">
        <v>1</v>
      </c>
      <c r="DJ1836">
        <v>0.5</v>
      </c>
      <c r="DK1836">
        <v>1</v>
      </c>
      <c r="DL1836">
        <v>7</v>
      </c>
      <c r="DM1836">
        <v>0.5</v>
      </c>
      <c r="DN1836">
        <v>0.5</v>
      </c>
      <c r="DO1836" t="str">
        <f t="shared" si="196"/>
        <v>N/A</v>
      </c>
    </row>
    <row r="1837" spans="1:119" x14ac:dyDescent="0.35">
      <c r="A1837" s="4">
        <v>2020</v>
      </c>
      <c r="B1837">
        <v>324</v>
      </c>
      <c r="C1837">
        <v>3328.2666666666701</v>
      </c>
      <c r="D1837" t="s">
        <v>53</v>
      </c>
      <c r="E1837" t="s">
        <v>95</v>
      </c>
      <c r="F1837" t="s">
        <v>96</v>
      </c>
      <c r="G1837" t="s">
        <v>97</v>
      </c>
      <c r="H1837" t="s">
        <v>98</v>
      </c>
      <c r="I1837" t="s">
        <v>470</v>
      </c>
      <c r="J1837" t="s">
        <v>27</v>
      </c>
      <c r="K1837" t="s">
        <v>99</v>
      </c>
      <c r="L1837" t="s">
        <v>85</v>
      </c>
      <c r="M1837" t="s">
        <v>61</v>
      </c>
      <c r="N1837" s="4" t="s">
        <v>93</v>
      </c>
      <c r="O1837" t="s">
        <v>88</v>
      </c>
      <c r="P1837" t="s">
        <v>33</v>
      </c>
      <c r="Q1837" t="s">
        <v>34</v>
      </c>
      <c r="R1837" t="s">
        <v>33</v>
      </c>
      <c r="S1837" t="s">
        <v>33</v>
      </c>
      <c r="T1837" t="s">
        <v>33</v>
      </c>
      <c r="U1837" s="1">
        <v>-20.8</v>
      </c>
      <c r="V1837" s="1">
        <v>-20.5</v>
      </c>
      <c r="W1837" t="s">
        <v>33</v>
      </c>
      <c r="X1837" t="s">
        <v>33</v>
      </c>
      <c r="Y1837" t="s">
        <v>33</v>
      </c>
      <c r="Z1837" t="s">
        <v>33</v>
      </c>
      <c r="AA1837" t="s">
        <v>33</v>
      </c>
      <c r="AB1837" t="s">
        <v>33</v>
      </c>
      <c r="AC1837" t="s">
        <v>73</v>
      </c>
      <c r="AD1837" t="s">
        <v>73</v>
      </c>
      <c r="AE1837" t="s">
        <v>34</v>
      </c>
      <c r="AF1837" t="s">
        <v>34</v>
      </c>
      <c r="AG1837" t="s">
        <v>34</v>
      </c>
      <c r="AH1837" t="s">
        <v>88</v>
      </c>
      <c r="AI1837">
        <v>-116.876190476191</v>
      </c>
      <c r="AJ1837">
        <v>107.561904761905</v>
      </c>
      <c r="AK1837">
        <v>233.42857142857201</v>
      </c>
      <c r="AL1837">
        <v>-52.2761904761905</v>
      </c>
      <c r="AM1837">
        <v>-67.761904761904702</v>
      </c>
      <c r="AN1837">
        <v>-2.6571428571428699</v>
      </c>
      <c r="AO1837">
        <v>275.88571428571402</v>
      </c>
      <c r="AP1837">
        <v>3.3333333333333401</v>
      </c>
      <c r="AQ1837" t="s">
        <v>64</v>
      </c>
      <c r="AR1837" t="s">
        <v>45</v>
      </c>
      <c r="AS1837" t="s">
        <v>64</v>
      </c>
      <c r="AT1837" t="s">
        <v>39</v>
      </c>
      <c r="AU1837" t="s">
        <v>76</v>
      </c>
      <c r="AV1837" t="s">
        <v>41</v>
      </c>
      <c r="AW1837" t="s">
        <v>76</v>
      </c>
      <c r="AX1837" t="s">
        <v>43</v>
      </c>
      <c r="AY1837" s="4" t="s">
        <v>44</v>
      </c>
      <c r="AZ1837" s="4" t="s">
        <v>63</v>
      </c>
      <c r="BA1837" s="4" t="s">
        <v>38</v>
      </c>
      <c r="BB1837" s="4" t="s">
        <v>42</v>
      </c>
      <c r="BC1837" s="4" t="s">
        <v>38</v>
      </c>
      <c r="BD1837" s="4" t="s">
        <v>43</v>
      </c>
      <c r="BE1837" s="4" t="s">
        <v>38</v>
      </c>
      <c r="BF1837" s="4" t="s">
        <v>44</v>
      </c>
      <c r="BG1837" s="4" t="s">
        <v>44</v>
      </c>
      <c r="BH1837" s="4" t="s">
        <v>43</v>
      </c>
      <c r="BI1837" s="4" t="s">
        <v>46</v>
      </c>
      <c r="BJ1837" s="4" t="s">
        <v>43</v>
      </c>
      <c r="BK1837" s="4" t="s">
        <v>47</v>
      </c>
      <c r="BL1837" s="4" t="s">
        <v>66</v>
      </c>
      <c r="BM1837" s="4" t="s">
        <v>47</v>
      </c>
      <c r="BN1837" s="4" t="s">
        <v>48</v>
      </c>
      <c r="BP1837" s="4" t="s">
        <v>47</v>
      </c>
      <c r="BQ1837" t="s">
        <v>52</v>
      </c>
      <c r="BR1837" t="s">
        <v>65</v>
      </c>
      <c r="BS1837" t="s">
        <v>66</v>
      </c>
      <c r="BT1837" t="s">
        <v>65</v>
      </c>
      <c r="BU1837" t="s">
        <v>66</v>
      </c>
      <c r="BV1837" t="s">
        <v>80</v>
      </c>
      <c r="BW1837" t="s">
        <v>52</v>
      </c>
      <c r="DD1837" t="s">
        <v>88</v>
      </c>
      <c r="DE1837" t="s">
        <v>88</v>
      </c>
      <c r="DF1837" t="s">
        <v>88</v>
      </c>
      <c r="DH1837">
        <v>8</v>
      </c>
      <c r="DI1837">
        <v>4</v>
      </c>
      <c r="DJ1837">
        <v>2</v>
      </c>
      <c r="DK1837">
        <v>0.5</v>
      </c>
      <c r="DL1837">
        <v>8</v>
      </c>
      <c r="DM1837">
        <v>5</v>
      </c>
      <c r="DN1837">
        <v>2.5</v>
      </c>
      <c r="DO1837" t="str">
        <f t="shared" si="196"/>
        <v>N/A</v>
      </c>
    </row>
    <row r="1838" spans="1:119" x14ac:dyDescent="0.35">
      <c r="A1838" s="4">
        <v>2020</v>
      </c>
      <c r="B1838">
        <v>325</v>
      </c>
      <c r="C1838">
        <v>3332.4666666666699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474</v>
      </c>
      <c r="J1838" t="s">
        <v>27</v>
      </c>
      <c r="K1838" t="s">
        <v>28</v>
      </c>
      <c r="L1838" t="s">
        <v>29</v>
      </c>
      <c r="M1838" t="s">
        <v>30</v>
      </c>
      <c r="N1838" s="4" t="s">
        <v>104</v>
      </c>
      <c r="O1838" t="s">
        <v>37</v>
      </c>
      <c r="P1838" t="s">
        <v>31</v>
      </c>
      <c r="Q1838" t="s">
        <v>31</v>
      </c>
      <c r="R1838" t="s">
        <v>31</v>
      </c>
      <c r="S1838" t="s">
        <v>31</v>
      </c>
      <c r="T1838" t="s">
        <v>31</v>
      </c>
      <c r="U1838" t="s">
        <v>32</v>
      </c>
      <c r="V1838" s="1">
        <v>-74.7</v>
      </c>
      <c r="W1838" t="s">
        <v>33</v>
      </c>
      <c r="X1838" t="s">
        <v>34</v>
      </c>
      <c r="Y1838" t="s">
        <v>34</v>
      </c>
      <c r="Z1838" t="s">
        <v>33</v>
      </c>
      <c r="AA1838" t="s">
        <v>34</v>
      </c>
      <c r="AB1838" t="s">
        <v>33</v>
      </c>
      <c r="AC1838" s="1">
        <v>-15.5666666666667</v>
      </c>
      <c r="AD1838" s="1">
        <v>-23.5833333333333</v>
      </c>
      <c r="AE1838" t="s">
        <v>35</v>
      </c>
      <c r="AF1838" t="s">
        <v>35</v>
      </c>
      <c r="AG1838" t="s">
        <v>36</v>
      </c>
      <c r="AH1838" t="s">
        <v>37</v>
      </c>
      <c r="AI1838">
        <v>-117.247619047619</v>
      </c>
      <c r="AJ1838">
        <v>107.87619047619</v>
      </c>
      <c r="AK1838">
        <v>234.142857142857</v>
      </c>
      <c r="AL1838">
        <v>-52.447619047619</v>
      </c>
      <c r="AM1838">
        <v>-67.976190476190496</v>
      </c>
      <c r="AN1838">
        <v>-2.6857142857143002</v>
      </c>
      <c r="AO1838">
        <v>276.728571428571</v>
      </c>
      <c r="AP1838">
        <v>3.3333333333333401</v>
      </c>
      <c r="AQ1838" t="s">
        <v>38</v>
      </c>
      <c r="AR1838" t="s">
        <v>39</v>
      </c>
      <c r="AS1838" t="s">
        <v>39</v>
      </c>
      <c r="AT1838" t="s">
        <v>40</v>
      </c>
      <c r="AU1838" t="s">
        <v>41</v>
      </c>
      <c r="AV1838" t="s">
        <v>42</v>
      </c>
      <c r="AW1838" t="s">
        <v>39</v>
      </c>
      <c r="AX1838" t="s">
        <v>43</v>
      </c>
      <c r="AY1838" s="4" t="s">
        <v>44</v>
      </c>
      <c r="AZ1838" s="4" t="s">
        <v>40</v>
      </c>
      <c r="BA1838" s="4" t="s">
        <v>41</v>
      </c>
      <c r="BB1838" s="4" t="s">
        <v>45</v>
      </c>
      <c r="BC1838" s="4" t="s">
        <v>38</v>
      </c>
      <c r="BD1838" s="4" t="s">
        <v>43</v>
      </c>
      <c r="BE1838" s="4" t="s">
        <v>46</v>
      </c>
      <c r="BF1838" s="4" t="s">
        <v>40</v>
      </c>
      <c r="BG1838" s="4" t="s">
        <v>44</v>
      </c>
      <c r="BH1838" s="4" t="s">
        <v>43</v>
      </c>
      <c r="BI1838" s="4" t="s">
        <v>40</v>
      </c>
      <c r="BJ1838" s="4" t="s">
        <v>42</v>
      </c>
      <c r="BK1838" s="4" t="s">
        <v>47</v>
      </c>
      <c r="BL1838" s="4" t="s">
        <v>48</v>
      </c>
      <c r="BM1838" s="4" t="s">
        <v>49</v>
      </c>
      <c r="BN1838" s="4" t="s">
        <v>50</v>
      </c>
      <c r="BP1838" s="4" t="s">
        <v>47</v>
      </c>
      <c r="BQ1838" t="s">
        <v>48</v>
      </c>
      <c r="BR1838" t="s">
        <v>49</v>
      </c>
      <c r="BS1838" t="s">
        <v>51</v>
      </c>
      <c r="BT1838" t="s">
        <v>52</v>
      </c>
      <c r="BU1838" t="s">
        <v>51</v>
      </c>
      <c r="BV1838" t="s">
        <v>49</v>
      </c>
      <c r="BW1838" t="s">
        <v>50</v>
      </c>
      <c r="DD1838" t="s">
        <v>37</v>
      </c>
      <c r="DE1838" t="s">
        <v>37</v>
      </c>
      <c r="DF1838" t="s">
        <v>37</v>
      </c>
      <c r="DH1838">
        <v>9</v>
      </c>
      <c r="DI1838">
        <v>2</v>
      </c>
      <c r="DJ1838">
        <v>1</v>
      </c>
      <c r="DK1838">
        <v>0.5</v>
      </c>
      <c r="DL1838">
        <v>13</v>
      </c>
      <c r="DM1838">
        <v>1</v>
      </c>
      <c r="DN1838">
        <v>1</v>
      </c>
      <c r="DO1838" t="str">
        <f t="shared" si="196"/>
        <v>N/A</v>
      </c>
    </row>
    <row r="1839" spans="1:119" x14ac:dyDescent="0.35">
      <c r="A1839" s="4">
        <v>2020</v>
      </c>
      <c r="B1839">
        <v>326</v>
      </c>
      <c r="C1839">
        <v>3336.6666666666702</v>
      </c>
      <c r="D1839" t="s">
        <v>53</v>
      </c>
      <c r="E1839" t="s">
        <v>54</v>
      </c>
      <c r="F1839" t="s">
        <v>55</v>
      </c>
      <c r="G1839" t="s">
        <v>56</v>
      </c>
      <c r="H1839" t="s">
        <v>57</v>
      </c>
      <c r="I1839" t="s">
        <v>475</v>
      </c>
      <c r="J1839" t="s">
        <v>59</v>
      </c>
      <c r="K1839" t="s">
        <v>60</v>
      </c>
      <c r="L1839" t="s">
        <v>29</v>
      </c>
      <c r="M1839" t="s">
        <v>61</v>
      </c>
      <c r="N1839" s="4" t="s">
        <v>1290</v>
      </c>
      <c r="O1839" t="s">
        <v>62</v>
      </c>
      <c r="P1839" t="s">
        <v>34</v>
      </c>
      <c r="Q1839" t="s">
        <v>34</v>
      </c>
      <c r="R1839" t="s">
        <v>34</v>
      </c>
      <c r="S1839" t="s">
        <v>34</v>
      </c>
      <c r="T1839" t="s">
        <v>34</v>
      </c>
      <c r="U1839" s="1">
        <v>0.2</v>
      </c>
      <c r="V1839" s="1">
        <v>-75.400000000000006</v>
      </c>
      <c r="W1839" t="s">
        <v>34</v>
      </c>
      <c r="X1839" t="s">
        <v>34</v>
      </c>
      <c r="Y1839" t="s">
        <v>34</v>
      </c>
      <c r="Z1839" t="s">
        <v>34</v>
      </c>
      <c r="AA1839" t="s">
        <v>34</v>
      </c>
      <c r="AB1839" t="s">
        <v>34</v>
      </c>
      <c r="AC1839" s="1">
        <v>-15.6666666666667</v>
      </c>
      <c r="AD1839" s="1">
        <v>-23.733333333333299</v>
      </c>
      <c r="AE1839" t="s">
        <v>34</v>
      </c>
      <c r="AF1839" t="s">
        <v>34</v>
      </c>
      <c r="AG1839" t="s">
        <v>34</v>
      </c>
      <c r="AH1839" t="s">
        <v>62</v>
      </c>
      <c r="AI1839">
        <v>-117.619047619048</v>
      </c>
      <c r="AJ1839">
        <v>108.19047619047601</v>
      </c>
      <c r="AK1839">
        <v>234.857142857143</v>
      </c>
      <c r="AL1839">
        <v>-52.619047619047599</v>
      </c>
      <c r="AM1839">
        <v>-68.190476190476105</v>
      </c>
      <c r="AN1839">
        <v>-2.7142857142857202</v>
      </c>
      <c r="AO1839">
        <v>277.57142857142901</v>
      </c>
      <c r="AP1839">
        <v>3.3333333333333401</v>
      </c>
      <c r="AQ1839" t="s">
        <v>63</v>
      </c>
      <c r="AR1839" t="s">
        <v>64</v>
      </c>
      <c r="AS1839" t="s">
        <v>39</v>
      </c>
      <c r="AT1839" t="s">
        <v>64</v>
      </c>
      <c r="AU1839" t="s">
        <v>41</v>
      </c>
      <c r="AV1839" t="s">
        <v>64</v>
      </c>
      <c r="AW1839" t="s">
        <v>39</v>
      </c>
      <c r="AX1839" t="s">
        <v>64</v>
      </c>
      <c r="AY1839" s="4" t="s">
        <v>63</v>
      </c>
      <c r="AZ1839" s="4" t="s">
        <v>38</v>
      </c>
      <c r="BA1839" s="4" t="s">
        <v>45</v>
      </c>
      <c r="BB1839" s="4" t="s">
        <v>63</v>
      </c>
      <c r="BC1839" s="4" t="s">
        <v>63</v>
      </c>
      <c r="BD1839" s="4" t="s">
        <v>38</v>
      </c>
      <c r="BE1839" s="4" t="s">
        <v>46</v>
      </c>
      <c r="BF1839" s="4" t="s">
        <v>44</v>
      </c>
      <c r="BG1839" s="4" t="s">
        <v>42</v>
      </c>
      <c r="BH1839" s="4" t="s">
        <v>44</v>
      </c>
      <c r="BI1839" s="4" t="s">
        <v>44</v>
      </c>
      <c r="BJ1839" s="4" t="s">
        <v>46</v>
      </c>
      <c r="BK1839" s="4" t="s">
        <v>65</v>
      </c>
      <c r="BL1839" s="4" t="s">
        <v>66</v>
      </c>
      <c r="BM1839" s="4" t="s">
        <v>47</v>
      </c>
      <c r="BN1839" s="4" t="s">
        <v>48</v>
      </c>
      <c r="BP1839" s="4" t="s">
        <v>47</v>
      </c>
      <c r="BQ1839" t="s">
        <v>48</v>
      </c>
      <c r="BR1839" t="s">
        <v>65</v>
      </c>
      <c r="BS1839" t="s">
        <v>66</v>
      </c>
      <c r="BT1839" t="s">
        <v>65</v>
      </c>
      <c r="BU1839" t="s">
        <v>66</v>
      </c>
      <c r="BV1839" t="s">
        <v>67</v>
      </c>
      <c r="BW1839" t="s">
        <v>50</v>
      </c>
      <c r="DD1839" t="s">
        <v>62</v>
      </c>
      <c r="DE1839" t="s">
        <v>62</v>
      </c>
      <c r="DF1839" t="s">
        <v>62</v>
      </c>
      <c r="DH1839">
        <v>8</v>
      </c>
      <c r="DI1839">
        <v>5</v>
      </c>
      <c r="DJ1839">
        <v>2</v>
      </c>
      <c r="DK1839">
        <v>1</v>
      </c>
      <c r="DL1839">
        <v>7</v>
      </c>
      <c r="DM1839">
        <v>5</v>
      </c>
      <c r="DN1839">
        <v>4</v>
      </c>
      <c r="DO1839" t="str">
        <f t="shared" si="196"/>
        <v>N/A</v>
      </c>
    </row>
    <row r="1840" spans="1:119" x14ac:dyDescent="0.35">
      <c r="A1840" s="4">
        <v>2020</v>
      </c>
      <c r="B1840">
        <v>327</v>
      </c>
      <c r="C1840">
        <v>3340.86666666667</v>
      </c>
      <c r="D1840" t="s">
        <v>53</v>
      </c>
      <c r="E1840" t="s">
        <v>68</v>
      </c>
      <c r="F1840" t="s">
        <v>69</v>
      </c>
      <c r="G1840" t="s">
        <v>56</v>
      </c>
      <c r="H1840" t="s">
        <v>57</v>
      </c>
      <c r="I1840" t="s">
        <v>476</v>
      </c>
      <c r="J1840" t="s">
        <v>59</v>
      </c>
      <c r="K1840" t="s">
        <v>71</v>
      </c>
      <c r="L1840" t="s">
        <v>29</v>
      </c>
      <c r="M1840" t="s">
        <v>61</v>
      </c>
      <c r="N1840" s="4" t="s">
        <v>1290</v>
      </c>
      <c r="O1840" t="s">
        <v>75</v>
      </c>
      <c r="P1840" t="s">
        <v>34</v>
      </c>
      <c r="Q1840" t="s">
        <v>72</v>
      </c>
      <c r="R1840" t="s">
        <v>34</v>
      </c>
      <c r="S1840" t="s">
        <v>72</v>
      </c>
      <c r="T1840" t="s">
        <v>72</v>
      </c>
      <c r="U1840" t="s">
        <v>73</v>
      </c>
      <c r="V1840" t="s">
        <v>74</v>
      </c>
      <c r="W1840" t="s">
        <v>72</v>
      </c>
      <c r="X1840" t="s">
        <v>34</v>
      </c>
      <c r="Y1840" t="s">
        <v>34</v>
      </c>
      <c r="Z1840" t="s">
        <v>72</v>
      </c>
      <c r="AA1840" t="s">
        <v>34</v>
      </c>
      <c r="AB1840" t="s">
        <v>72</v>
      </c>
      <c r="AC1840" s="1">
        <v>-15.766666666666699</v>
      </c>
      <c r="AD1840" s="1">
        <v>-23.883333333333301</v>
      </c>
      <c r="AE1840" t="s">
        <v>34</v>
      </c>
      <c r="AF1840" t="s">
        <v>34</v>
      </c>
      <c r="AG1840" t="s">
        <v>34</v>
      </c>
      <c r="AH1840" t="s">
        <v>75</v>
      </c>
      <c r="AI1840">
        <v>-117.990476190476</v>
      </c>
      <c r="AJ1840">
        <v>108.50476190476201</v>
      </c>
      <c r="AK1840">
        <v>235.57142857142901</v>
      </c>
      <c r="AL1840">
        <v>-52.790476190476198</v>
      </c>
      <c r="AM1840">
        <v>-68.404761904761898</v>
      </c>
      <c r="AN1840">
        <v>-2.74285714285715</v>
      </c>
      <c r="AO1840">
        <v>278.414285714286</v>
      </c>
      <c r="AP1840">
        <v>3.3333333333333401</v>
      </c>
      <c r="AQ1840" t="s">
        <v>38</v>
      </c>
      <c r="AR1840" t="s">
        <v>45</v>
      </c>
      <c r="AS1840" t="s">
        <v>76</v>
      </c>
      <c r="AT1840" t="s">
        <v>44</v>
      </c>
      <c r="AU1840" t="s">
        <v>76</v>
      </c>
      <c r="AV1840" t="s">
        <v>39</v>
      </c>
      <c r="AW1840" t="s">
        <v>76</v>
      </c>
      <c r="AX1840" t="s">
        <v>43</v>
      </c>
      <c r="AY1840" s="4" t="s">
        <v>45</v>
      </c>
      <c r="AZ1840" s="4" t="s">
        <v>44</v>
      </c>
      <c r="BA1840" s="4" t="s">
        <v>77</v>
      </c>
      <c r="BB1840" s="4" t="s">
        <v>41</v>
      </c>
      <c r="BC1840" s="4" t="s">
        <v>78</v>
      </c>
      <c r="BD1840" s="4" t="s">
        <v>45</v>
      </c>
      <c r="BE1840" s="4" t="s">
        <v>78</v>
      </c>
      <c r="BF1840" s="4" t="s">
        <v>41</v>
      </c>
      <c r="BG1840" s="4" t="s">
        <v>77</v>
      </c>
      <c r="BH1840" s="4" t="s">
        <v>44</v>
      </c>
      <c r="BI1840" s="4" t="s">
        <v>78</v>
      </c>
      <c r="BJ1840" s="4" t="s">
        <v>77</v>
      </c>
      <c r="BK1840" s="4" t="s">
        <v>51</v>
      </c>
      <c r="BL1840" s="4" t="s">
        <v>47</v>
      </c>
      <c r="BM1840" s="4" t="s">
        <v>49</v>
      </c>
      <c r="BN1840" s="4" t="s">
        <v>47</v>
      </c>
      <c r="BP1840" s="4" t="s">
        <v>47</v>
      </c>
      <c r="BQ1840" t="s">
        <v>79</v>
      </c>
      <c r="BR1840" t="s">
        <v>51</v>
      </c>
      <c r="BS1840" t="s">
        <v>80</v>
      </c>
      <c r="BT1840" t="s">
        <v>51</v>
      </c>
      <c r="BU1840" t="s">
        <v>81</v>
      </c>
      <c r="BV1840" t="s">
        <v>80</v>
      </c>
      <c r="BW1840" t="s">
        <v>81</v>
      </c>
      <c r="DD1840" t="s">
        <v>75</v>
      </c>
      <c r="DE1840" t="s">
        <v>75</v>
      </c>
      <c r="DF1840" t="s">
        <v>75</v>
      </c>
      <c r="DH1840">
        <v>3</v>
      </c>
      <c r="DI1840">
        <v>2</v>
      </c>
      <c r="DJ1840">
        <v>5</v>
      </c>
      <c r="DK1840">
        <v>0</v>
      </c>
      <c r="DL1840">
        <v>3</v>
      </c>
      <c r="DM1840">
        <v>2</v>
      </c>
      <c r="DN1840">
        <v>5</v>
      </c>
      <c r="DO1840" t="str">
        <f t="shared" si="196"/>
        <v>N/A</v>
      </c>
    </row>
    <row r="1841" spans="1:119" x14ac:dyDescent="0.35">
      <c r="A1841" s="4">
        <v>2020</v>
      </c>
      <c r="B1841">
        <v>328</v>
      </c>
      <c r="C1841">
        <v>3345.0666666666698</v>
      </c>
      <c r="D1841" t="s">
        <v>21</v>
      </c>
      <c r="E1841" t="s">
        <v>82</v>
      </c>
      <c r="F1841" t="s">
        <v>82</v>
      </c>
      <c r="G1841" t="s">
        <v>83</v>
      </c>
      <c r="H1841" t="s">
        <v>84</v>
      </c>
      <c r="I1841" t="s">
        <v>474</v>
      </c>
      <c r="J1841" t="s">
        <v>27</v>
      </c>
      <c r="K1841" t="s">
        <v>60</v>
      </c>
      <c r="L1841" t="s">
        <v>85</v>
      </c>
      <c r="M1841" t="s">
        <v>61</v>
      </c>
      <c r="N1841" s="4" t="s">
        <v>1290</v>
      </c>
      <c r="O1841" t="s">
        <v>88</v>
      </c>
      <c r="P1841" t="s">
        <v>34</v>
      </c>
      <c r="Q1841" t="s">
        <v>35</v>
      </c>
      <c r="R1841" t="s">
        <v>35</v>
      </c>
      <c r="S1841" t="s">
        <v>34</v>
      </c>
      <c r="T1841" t="s">
        <v>34</v>
      </c>
      <c r="U1841" t="s">
        <v>73</v>
      </c>
      <c r="V1841" t="s">
        <v>86</v>
      </c>
      <c r="W1841" t="s">
        <v>33</v>
      </c>
      <c r="X1841" t="s">
        <v>35</v>
      </c>
      <c r="Y1841" t="s">
        <v>34</v>
      </c>
      <c r="Z1841" t="s">
        <v>33</v>
      </c>
      <c r="AA1841" t="s">
        <v>33</v>
      </c>
      <c r="AB1841" t="s">
        <v>33</v>
      </c>
      <c r="AC1841" t="s">
        <v>87</v>
      </c>
      <c r="AD1841" t="s">
        <v>87</v>
      </c>
      <c r="AE1841" t="s">
        <v>34</v>
      </c>
      <c r="AF1841" t="s">
        <v>33</v>
      </c>
      <c r="AG1841" t="s">
        <v>34</v>
      </c>
      <c r="AH1841" t="s">
        <v>88</v>
      </c>
      <c r="AI1841">
        <v>-118.361904761905</v>
      </c>
      <c r="AJ1841">
        <v>108.81904761904801</v>
      </c>
      <c r="AK1841">
        <v>236.28571428571499</v>
      </c>
      <c r="AL1841">
        <v>-52.961904761904698</v>
      </c>
      <c r="AM1841">
        <v>-68.619047619047606</v>
      </c>
      <c r="AN1841">
        <v>-2.7714285714285798</v>
      </c>
      <c r="AO1841">
        <v>279.25714285714298</v>
      </c>
      <c r="AP1841">
        <v>3.3333333333333401</v>
      </c>
      <c r="AQ1841" t="s">
        <v>64</v>
      </c>
      <c r="AR1841" t="s">
        <v>38</v>
      </c>
      <c r="AS1841" t="s">
        <v>40</v>
      </c>
      <c r="AT1841" t="s">
        <v>44</v>
      </c>
      <c r="AU1841" t="s">
        <v>42</v>
      </c>
      <c r="AV1841" t="s">
        <v>77</v>
      </c>
      <c r="AW1841" t="s">
        <v>64</v>
      </c>
      <c r="AX1841" t="s">
        <v>43</v>
      </c>
      <c r="AY1841" s="4" t="s">
        <v>44</v>
      </c>
      <c r="AZ1841" s="4" t="s">
        <v>44</v>
      </c>
      <c r="BA1841" s="4" t="s">
        <v>42</v>
      </c>
      <c r="BB1841" s="4" t="s">
        <v>38</v>
      </c>
      <c r="BC1841" s="4" t="s">
        <v>63</v>
      </c>
      <c r="BD1841" s="4" t="s">
        <v>78</v>
      </c>
      <c r="BE1841" s="4" t="s">
        <v>43</v>
      </c>
      <c r="BF1841" s="4" t="s">
        <v>44</v>
      </c>
      <c r="BG1841" s="4" t="s">
        <v>44</v>
      </c>
      <c r="BH1841" s="4" t="s">
        <v>78</v>
      </c>
      <c r="BI1841" s="4" t="s">
        <v>44</v>
      </c>
      <c r="BJ1841" s="4" t="s">
        <v>78</v>
      </c>
      <c r="BK1841" s="4" t="s">
        <v>65</v>
      </c>
      <c r="BL1841" s="4" t="s">
        <v>79</v>
      </c>
      <c r="BM1841" s="4" t="s">
        <v>47</v>
      </c>
      <c r="BN1841" s="4" t="s">
        <v>50</v>
      </c>
      <c r="BP1841" s="4" t="s">
        <v>67</v>
      </c>
      <c r="BQ1841" t="s">
        <v>48</v>
      </c>
      <c r="BR1841" t="s">
        <v>65</v>
      </c>
      <c r="BS1841" t="s">
        <v>66</v>
      </c>
      <c r="BT1841" t="s">
        <v>65</v>
      </c>
      <c r="BU1841" t="s">
        <v>66</v>
      </c>
      <c r="BV1841" t="s">
        <v>67</v>
      </c>
      <c r="BW1841" t="s">
        <v>52</v>
      </c>
      <c r="DD1841" t="s">
        <v>88</v>
      </c>
      <c r="DE1841" t="s">
        <v>88</v>
      </c>
      <c r="DF1841" t="s">
        <v>88</v>
      </c>
      <c r="DH1841">
        <v>7</v>
      </c>
      <c r="DI1841">
        <v>1</v>
      </c>
      <c r="DJ1841">
        <v>1</v>
      </c>
      <c r="DK1841">
        <v>0.5</v>
      </c>
      <c r="DL1841">
        <v>7.5</v>
      </c>
      <c r="DM1841">
        <v>2</v>
      </c>
      <c r="DN1841">
        <v>2</v>
      </c>
      <c r="DO1841" t="str">
        <f t="shared" si="196"/>
        <v>N/A</v>
      </c>
    </row>
    <row r="1842" spans="1:119" x14ac:dyDescent="0.35">
      <c r="A1842" s="4">
        <v>2020</v>
      </c>
      <c r="B1842">
        <v>329</v>
      </c>
      <c r="C1842">
        <v>3349.2666666666701</v>
      </c>
      <c r="D1842" t="s">
        <v>53</v>
      </c>
      <c r="E1842" t="s">
        <v>89</v>
      </c>
      <c r="F1842" t="s">
        <v>90</v>
      </c>
      <c r="G1842" t="s">
        <v>56</v>
      </c>
      <c r="H1842" t="s">
        <v>91</v>
      </c>
      <c r="I1842" t="s">
        <v>477</v>
      </c>
      <c r="J1842" t="s">
        <v>59</v>
      </c>
      <c r="K1842" t="s">
        <v>28</v>
      </c>
      <c r="L1842" t="s">
        <v>29</v>
      </c>
      <c r="M1842" t="s">
        <v>61</v>
      </c>
      <c r="N1842" s="4" t="s">
        <v>93</v>
      </c>
      <c r="O1842" t="s">
        <v>94</v>
      </c>
      <c r="P1842" t="s">
        <v>34</v>
      </c>
      <c r="Q1842" t="s">
        <v>35</v>
      </c>
      <c r="R1842" t="s">
        <v>36</v>
      </c>
      <c r="S1842" t="s">
        <v>33</v>
      </c>
      <c r="T1842" t="s">
        <v>34</v>
      </c>
      <c r="U1842" s="1">
        <v>-21</v>
      </c>
      <c r="V1842" s="1">
        <v>-20.7</v>
      </c>
      <c r="W1842" t="s">
        <v>35</v>
      </c>
      <c r="X1842" t="s">
        <v>34</v>
      </c>
      <c r="Y1842" t="s">
        <v>33</v>
      </c>
      <c r="Z1842" t="s">
        <v>35</v>
      </c>
      <c r="AA1842" t="s">
        <v>34</v>
      </c>
      <c r="AB1842" t="s">
        <v>33</v>
      </c>
      <c r="AC1842" t="s">
        <v>87</v>
      </c>
      <c r="AD1842" s="1">
        <v>54.6</v>
      </c>
      <c r="AE1842" t="s">
        <v>36</v>
      </c>
      <c r="AF1842" t="s">
        <v>36</v>
      </c>
      <c r="AG1842" t="s">
        <v>36</v>
      </c>
      <c r="AH1842" t="s">
        <v>94</v>
      </c>
      <c r="AI1842">
        <v>-118.73333333333299</v>
      </c>
      <c r="AJ1842">
        <v>109.133333333333</v>
      </c>
      <c r="AK1842">
        <v>237</v>
      </c>
      <c r="AL1842">
        <v>-53.133333333333297</v>
      </c>
      <c r="AM1842">
        <v>-68.8333333333334</v>
      </c>
      <c r="AN1842">
        <v>-2.80000000000001</v>
      </c>
      <c r="AO1842">
        <v>280.10000000000002</v>
      </c>
      <c r="AP1842">
        <v>3.3333333333333401</v>
      </c>
      <c r="AQ1842" t="s">
        <v>76</v>
      </c>
      <c r="AR1842" t="s">
        <v>38</v>
      </c>
      <c r="AS1842" t="s">
        <v>76</v>
      </c>
      <c r="AT1842" t="s">
        <v>39</v>
      </c>
      <c r="AU1842" t="s">
        <v>76</v>
      </c>
      <c r="AV1842" t="s">
        <v>39</v>
      </c>
      <c r="AW1842" t="s">
        <v>76</v>
      </c>
      <c r="AX1842" t="s">
        <v>39</v>
      </c>
      <c r="AY1842" s="4" t="s">
        <v>45</v>
      </c>
      <c r="AZ1842" s="4" t="s">
        <v>44</v>
      </c>
      <c r="BA1842" s="4" t="s">
        <v>63</v>
      </c>
      <c r="BB1842" s="4" t="s">
        <v>45</v>
      </c>
      <c r="BC1842" s="4" t="s">
        <v>46</v>
      </c>
      <c r="BD1842" s="4" t="s">
        <v>38</v>
      </c>
      <c r="BE1842" s="4" t="s">
        <v>78</v>
      </c>
      <c r="BF1842" s="4" t="s">
        <v>44</v>
      </c>
      <c r="BG1842" s="4" t="s">
        <v>41</v>
      </c>
      <c r="BH1842" s="4" t="s">
        <v>44</v>
      </c>
      <c r="BI1842" s="4" t="s">
        <v>46</v>
      </c>
      <c r="BJ1842" s="4" t="s">
        <v>43</v>
      </c>
      <c r="BK1842" s="4" t="s">
        <v>47</v>
      </c>
      <c r="BL1842" s="4" t="s">
        <v>66</v>
      </c>
      <c r="BM1842" s="4" t="s">
        <v>49</v>
      </c>
      <c r="BN1842" s="4" t="s">
        <v>48</v>
      </c>
      <c r="BP1842" s="4" t="s">
        <v>47</v>
      </c>
      <c r="BQ1842" t="s">
        <v>81</v>
      </c>
      <c r="BR1842" t="s">
        <v>65</v>
      </c>
      <c r="BS1842" t="s">
        <v>66</v>
      </c>
      <c r="BT1842" t="s">
        <v>65</v>
      </c>
      <c r="BU1842" t="s">
        <v>66</v>
      </c>
      <c r="BV1842" t="s">
        <v>50</v>
      </c>
      <c r="BW1842" t="s">
        <v>52</v>
      </c>
      <c r="DD1842" t="s">
        <v>94</v>
      </c>
      <c r="DE1842" t="s">
        <v>94</v>
      </c>
      <c r="DF1842" t="s">
        <v>94</v>
      </c>
      <c r="DH1842">
        <v>8</v>
      </c>
      <c r="DI1842">
        <v>3</v>
      </c>
      <c r="DJ1842">
        <v>2</v>
      </c>
      <c r="DK1842">
        <v>0</v>
      </c>
      <c r="DL1842">
        <v>8</v>
      </c>
      <c r="DM1842">
        <v>3</v>
      </c>
      <c r="DN1842">
        <v>2</v>
      </c>
      <c r="DO1842" t="str">
        <f t="shared" si="196"/>
        <v>N/A</v>
      </c>
    </row>
    <row r="1843" spans="1:119" x14ac:dyDescent="0.35">
      <c r="A1843" s="4">
        <v>2020</v>
      </c>
      <c r="B1843">
        <v>330</v>
      </c>
      <c r="C1843">
        <v>3353.4666666666699</v>
      </c>
      <c r="D1843" t="s">
        <v>53</v>
      </c>
      <c r="E1843" t="s">
        <v>95</v>
      </c>
      <c r="F1843" t="s">
        <v>96</v>
      </c>
      <c r="G1843" t="s">
        <v>97</v>
      </c>
      <c r="H1843" t="s">
        <v>98</v>
      </c>
      <c r="I1843" t="s">
        <v>474</v>
      </c>
      <c r="J1843" t="s">
        <v>27</v>
      </c>
      <c r="K1843" t="s">
        <v>99</v>
      </c>
      <c r="L1843" t="s">
        <v>85</v>
      </c>
      <c r="M1843" t="s">
        <v>61</v>
      </c>
      <c r="N1843" s="4" t="s">
        <v>93</v>
      </c>
      <c r="O1843" t="s">
        <v>88</v>
      </c>
      <c r="P1843" t="s">
        <v>33</v>
      </c>
      <c r="Q1843" t="s">
        <v>34</v>
      </c>
      <c r="R1843" t="s">
        <v>33</v>
      </c>
      <c r="S1843" t="s">
        <v>33</v>
      </c>
      <c r="T1843" t="s">
        <v>33</v>
      </c>
      <c r="U1843" s="1">
        <v>-21.2</v>
      </c>
      <c r="V1843" s="1">
        <v>-20.9</v>
      </c>
      <c r="W1843" t="s">
        <v>33</v>
      </c>
      <c r="X1843" t="s">
        <v>33</v>
      </c>
      <c r="Y1843" t="s">
        <v>33</v>
      </c>
      <c r="Z1843" t="s">
        <v>33</v>
      </c>
      <c r="AA1843" t="s">
        <v>33</v>
      </c>
      <c r="AB1843" t="s">
        <v>33</v>
      </c>
      <c r="AC1843" t="s">
        <v>73</v>
      </c>
      <c r="AD1843" t="s">
        <v>73</v>
      </c>
      <c r="AE1843" t="s">
        <v>34</v>
      </c>
      <c r="AF1843" t="s">
        <v>34</v>
      </c>
      <c r="AG1843" t="s">
        <v>34</v>
      </c>
      <c r="AH1843" t="s">
        <v>88</v>
      </c>
      <c r="AI1843">
        <v>-119.104761904762</v>
      </c>
      <c r="AJ1843">
        <v>109.447619047619</v>
      </c>
      <c r="AK1843">
        <v>237.71428571428601</v>
      </c>
      <c r="AL1843">
        <v>-53.304761904761897</v>
      </c>
      <c r="AM1843">
        <v>-69.047619047619094</v>
      </c>
      <c r="AN1843">
        <v>-2.8285714285714398</v>
      </c>
      <c r="AO1843">
        <v>280.94285714285701</v>
      </c>
      <c r="AP1843">
        <v>3.3333333333333401</v>
      </c>
      <c r="AQ1843" t="s">
        <v>64</v>
      </c>
      <c r="AR1843" t="s">
        <v>45</v>
      </c>
      <c r="AS1843" t="s">
        <v>64</v>
      </c>
      <c r="AT1843" t="s">
        <v>39</v>
      </c>
      <c r="AU1843" t="s">
        <v>76</v>
      </c>
      <c r="AV1843" t="s">
        <v>41</v>
      </c>
      <c r="AW1843" t="s">
        <v>76</v>
      </c>
      <c r="AX1843" t="s">
        <v>43</v>
      </c>
      <c r="AY1843" s="4" t="s">
        <v>44</v>
      </c>
      <c r="AZ1843" s="4" t="s">
        <v>63</v>
      </c>
      <c r="BA1843" s="4" t="s">
        <v>38</v>
      </c>
      <c r="BB1843" s="4" t="s">
        <v>42</v>
      </c>
      <c r="BC1843" s="4" t="s">
        <v>38</v>
      </c>
      <c r="BD1843" s="4" t="s">
        <v>43</v>
      </c>
      <c r="BE1843" s="4" t="s">
        <v>38</v>
      </c>
      <c r="BF1843" s="4" t="s">
        <v>44</v>
      </c>
      <c r="BG1843" s="4" t="s">
        <v>44</v>
      </c>
      <c r="BH1843" s="4" t="s">
        <v>43</v>
      </c>
      <c r="BI1843" s="4" t="s">
        <v>46</v>
      </c>
      <c r="BJ1843" s="4" t="s">
        <v>43</v>
      </c>
      <c r="BK1843" s="4" t="s">
        <v>47</v>
      </c>
      <c r="BL1843" s="4" t="s">
        <v>66</v>
      </c>
      <c r="BM1843" s="4" t="s">
        <v>47</v>
      </c>
      <c r="BN1843" s="4" t="s">
        <v>48</v>
      </c>
      <c r="BP1843" s="4" t="s">
        <v>47</v>
      </c>
      <c r="BQ1843" t="s">
        <v>52</v>
      </c>
      <c r="BR1843" t="s">
        <v>65</v>
      </c>
      <c r="BS1843" t="s">
        <v>66</v>
      </c>
      <c r="BT1843" t="s">
        <v>65</v>
      </c>
      <c r="BU1843" t="s">
        <v>66</v>
      </c>
      <c r="BV1843" t="s">
        <v>80</v>
      </c>
      <c r="BW1843" t="s">
        <v>52</v>
      </c>
      <c r="DD1843" t="s">
        <v>88</v>
      </c>
      <c r="DE1843" t="s">
        <v>88</v>
      </c>
      <c r="DF1843" t="s">
        <v>88</v>
      </c>
      <c r="DH1843">
        <v>9</v>
      </c>
      <c r="DI1843">
        <v>3</v>
      </c>
      <c r="DJ1843">
        <v>0</v>
      </c>
      <c r="DK1843">
        <v>0.5</v>
      </c>
      <c r="DL1843">
        <v>11</v>
      </c>
      <c r="DM1843">
        <v>4</v>
      </c>
      <c r="DN1843">
        <v>0</v>
      </c>
      <c r="DO1843" t="str">
        <f t="shared" si="196"/>
        <v>N/A</v>
      </c>
    </row>
    <row r="1844" spans="1:119" x14ac:dyDescent="0.35">
      <c r="A1844" s="4">
        <v>2020</v>
      </c>
      <c r="B1844">
        <v>331</v>
      </c>
      <c r="C1844">
        <v>3357.6666666666702</v>
      </c>
      <c r="D1844" t="s">
        <v>21</v>
      </c>
      <c r="E1844" t="s">
        <v>22</v>
      </c>
      <c r="F1844" t="s">
        <v>23</v>
      </c>
      <c r="G1844" t="s">
        <v>24</v>
      </c>
      <c r="H1844" t="s">
        <v>25</v>
      </c>
      <c r="I1844" t="s">
        <v>478</v>
      </c>
      <c r="J1844" t="s">
        <v>27</v>
      </c>
      <c r="K1844" t="s">
        <v>28</v>
      </c>
      <c r="L1844" t="s">
        <v>29</v>
      </c>
      <c r="M1844" t="s">
        <v>30</v>
      </c>
      <c r="N1844" s="4" t="s">
        <v>104</v>
      </c>
      <c r="O1844" t="s">
        <v>37</v>
      </c>
      <c r="P1844" t="s">
        <v>31</v>
      </c>
      <c r="Q1844" t="s">
        <v>31</v>
      </c>
      <c r="R1844" t="s">
        <v>31</v>
      </c>
      <c r="S1844" t="s">
        <v>31</v>
      </c>
      <c r="T1844" t="s">
        <v>31</v>
      </c>
      <c r="U1844" t="s">
        <v>32</v>
      </c>
      <c r="V1844" s="1">
        <v>-76.099999999999994</v>
      </c>
      <c r="W1844" t="s">
        <v>33</v>
      </c>
      <c r="X1844" t="s">
        <v>34</v>
      </c>
      <c r="Y1844" t="s">
        <v>34</v>
      </c>
      <c r="Z1844" t="s">
        <v>33</v>
      </c>
      <c r="AA1844" t="s">
        <v>34</v>
      </c>
      <c r="AB1844" t="s">
        <v>33</v>
      </c>
      <c r="AC1844" s="1">
        <v>-15.866666666666699</v>
      </c>
      <c r="AD1844" s="1">
        <v>-24.033333333333299</v>
      </c>
      <c r="AE1844" t="s">
        <v>35</v>
      </c>
      <c r="AF1844" t="s">
        <v>35</v>
      </c>
      <c r="AG1844" t="s">
        <v>36</v>
      </c>
      <c r="AH1844" t="s">
        <v>37</v>
      </c>
      <c r="AI1844">
        <v>-119.47619047619099</v>
      </c>
      <c r="AJ1844">
        <v>109.761904761905</v>
      </c>
      <c r="AK1844">
        <v>238.42857142857201</v>
      </c>
      <c r="AL1844">
        <v>-53.476190476190503</v>
      </c>
      <c r="AM1844">
        <v>-69.261904761904702</v>
      </c>
      <c r="AN1844">
        <v>-2.8571428571428701</v>
      </c>
      <c r="AO1844">
        <v>281.78571428571399</v>
      </c>
      <c r="AP1844">
        <v>3.3333333333333401</v>
      </c>
      <c r="AQ1844" t="s">
        <v>38</v>
      </c>
      <c r="AR1844" t="s">
        <v>39</v>
      </c>
      <c r="AS1844" t="s">
        <v>39</v>
      </c>
      <c r="AT1844" t="s">
        <v>40</v>
      </c>
      <c r="AU1844" t="s">
        <v>41</v>
      </c>
      <c r="AV1844" t="s">
        <v>42</v>
      </c>
      <c r="AW1844" t="s">
        <v>39</v>
      </c>
      <c r="AX1844" t="s">
        <v>43</v>
      </c>
      <c r="AY1844" s="4" t="s">
        <v>44</v>
      </c>
      <c r="AZ1844" s="4" t="s">
        <v>40</v>
      </c>
      <c r="BA1844" s="4" t="s">
        <v>41</v>
      </c>
      <c r="BB1844" s="4" t="s">
        <v>45</v>
      </c>
      <c r="BC1844" s="4" t="s">
        <v>38</v>
      </c>
      <c r="BD1844" s="4" t="s">
        <v>43</v>
      </c>
      <c r="BE1844" s="4" t="s">
        <v>46</v>
      </c>
      <c r="BF1844" s="4" t="s">
        <v>40</v>
      </c>
      <c r="BG1844" s="4" t="s">
        <v>44</v>
      </c>
      <c r="BH1844" s="4" t="s">
        <v>43</v>
      </c>
      <c r="BI1844" s="4" t="s">
        <v>40</v>
      </c>
      <c r="BJ1844" s="4" t="s">
        <v>42</v>
      </c>
      <c r="BK1844" s="4" t="s">
        <v>47</v>
      </c>
      <c r="BL1844" s="4" t="s">
        <v>48</v>
      </c>
      <c r="BM1844" s="4" t="s">
        <v>49</v>
      </c>
      <c r="BN1844" s="4" t="s">
        <v>50</v>
      </c>
      <c r="BP1844" s="4" t="s">
        <v>47</v>
      </c>
      <c r="BQ1844" t="s">
        <v>48</v>
      </c>
      <c r="BR1844" t="s">
        <v>49</v>
      </c>
      <c r="BS1844" t="s">
        <v>51</v>
      </c>
      <c r="BT1844" t="s">
        <v>52</v>
      </c>
      <c r="BU1844" t="s">
        <v>51</v>
      </c>
      <c r="BV1844" t="s">
        <v>49</v>
      </c>
      <c r="BW1844" t="s">
        <v>50</v>
      </c>
      <c r="DD1844" t="s">
        <v>37</v>
      </c>
      <c r="DE1844" t="s">
        <v>37</v>
      </c>
      <c r="DF1844" t="s">
        <v>37</v>
      </c>
      <c r="DH1844">
        <v>8</v>
      </c>
      <c r="DI1844">
        <v>2</v>
      </c>
      <c r="DJ1844">
        <v>2</v>
      </c>
      <c r="DK1844">
        <v>0.1</v>
      </c>
      <c r="DL1844">
        <v>6</v>
      </c>
      <c r="DM1844">
        <v>3</v>
      </c>
      <c r="DN1844">
        <v>3</v>
      </c>
      <c r="DO1844" t="str">
        <f t="shared" si="196"/>
        <v>N/A</v>
      </c>
    </row>
    <row r="1845" spans="1:119" x14ac:dyDescent="0.35">
      <c r="A1845" s="4">
        <v>2020</v>
      </c>
      <c r="B1845">
        <v>332</v>
      </c>
      <c r="C1845">
        <v>3361.86666666667</v>
      </c>
      <c r="D1845" t="s">
        <v>53</v>
      </c>
      <c r="E1845" t="s">
        <v>54</v>
      </c>
      <c r="F1845" t="s">
        <v>55</v>
      </c>
      <c r="G1845" t="s">
        <v>56</v>
      </c>
      <c r="H1845" t="s">
        <v>57</v>
      </c>
      <c r="I1845" t="s">
        <v>479</v>
      </c>
      <c r="J1845" t="s">
        <v>59</v>
      </c>
      <c r="K1845" t="s">
        <v>60</v>
      </c>
      <c r="L1845" t="s">
        <v>29</v>
      </c>
      <c r="M1845" t="s">
        <v>61</v>
      </c>
      <c r="N1845" s="4" t="s">
        <v>1290</v>
      </c>
      <c r="O1845" t="s">
        <v>62</v>
      </c>
      <c r="P1845" t="s">
        <v>34</v>
      </c>
      <c r="Q1845" t="s">
        <v>34</v>
      </c>
      <c r="R1845" t="s">
        <v>34</v>
      </c>
      <c r="S1845" t="s">
        <v>34</v>
      </c>
      <c r="T1845" t="s">
        <v>34</v>
      </c>
      <c r="U1845" s="1">
        <v>0.2</v>
      </c>
      <c r="V1845" s="1">
        <v>-76.8</v>
      </c>
      <c r="W1845" t="s">
        <v>34</v>
      </c>
      <c r="X1845" t="s">
        <v>34</v>
      </c>
      <c r="Y1845" t="s">
        <v>34</v>
      </c>
      <c r="Z1845" t="s">
        <v>34</v>
      </c>
      <c r="AA1845" t="s">
        <v>34</v>
      </c>
      <c r="AB1845" t="s">
        <v>34</v>
      </c>
      <c r="AC1845" s="1">
        <v>-15.966666666666701</v>
      </c>
      <c r="AD1845" s="1">
        <v>-24.183333333333302</v>
      </c>
      <c r="AE1845" t="s">
        <v>34</v>
      </c>
      <c r="AF1845" t="s">
        <v>34</v>
      </c>
      <c r="AG1845" t="s">
        <v>34</v>
      </c>
      <c r="AH1845" t="s">
        <v>62</v>
      </c>
      <c r="AI1845">
        <v>-119.84761904761901</v>
      </c>
      <c r="AJ1845">
        <v>110.07619047619001</v>
      </c>
      <c r="AK1845">
        <v>239.142857142857</v>
      </c>
      <c r="AL1845">
        <v>-53.647619047619003</v>
      </c>
      <c r="AM1845">
        <v>-69.476190476190496</v>
      </c>
      <c r="AN1845">
        <v>-2.8857142857142999</v>
      </c>
      <c r="AO1845">
        <v>282.62857142857098</v>
      </c>
      <c r="AP1845">
        <v>3.3333333333333401</v>
      </c>
      <c r="AQ1845" t="s">
        <v>63</v>
      </c>
      <c r="AR1845" t="s">
        <v>64</v>
      </c>
      <c r="AS1845" t="s">
        <v>39</v>
      </c>
      <c r="AT1845" t="s">
        <v>64</v>
      </c>
      <c r="AU1845" t="s">
        <v>41</v>
      </c>
      <c r="AV1845" t="s">
        <v>64</v>
      </c>
      <c r="AW1845" t="s">
        <v>39</v>
      </c>
      <c r="AX1845" t="s">
        <v>64</v>
      </c>
      <c r="AY1845" s="4" t="s">
        <v>63</v>
      </c>
      <c r="AZ1845" s="4" t="s">
        <v>38</v>
      </c>
      <c r="BA1845" s="4" t="s">
        <v>45</v>
      </c>
      <c r="BB1845" s="4" t="s">
        <v>63</v>
      </c>
      <c r="BC1845" s="4" t="s">
        <v>63</v>
      </c>
      <c r="BD1845" s="4" t="s">
        <v>38</v>
      </c>
      <c r="BE1845" s="4" t="s">
        <v>46</v>
      </c>
      <c r="BF1845" s="4" t="s">
        <v>44</v>
      </c>
      <c r="BG1845" s="4" t="s">
        <v>42</v>
      </c>
      <c r="BH1845" s="4" t="s">
        <v>44</v>
      </c>
      <c r="BI1845" s="4" t="s">
        <v>44</v>
      </c>
      <c r="BJ1845" s="4" t="s">
        <v>46</v>
      </c>
      <c r="BK1845" s="4" t="s">
        <v>65</v>
      </c>
      <c r="BL1845" s="4" t="s">
        <v>66</v>
      </c>
      <c r="BM1845" s="4" t="s">
        <v>47</v>
      </c>
      <c r="BN1845" s="4" t="s">
        <v>48</v>
      </c>
      <c r="BP1845" s="4" t="s">
        <v>47</v>
      </c>
      <c r="BQ1845" t="s">
        <v>48</v>
      </c>
      <c r="BR1845" t="s">
        <v>65</v>
      </c>
      <c r="BS1845" t="s">
        <v>66</v>
      </c>
      <c r="BT1845" t="s">
        <v>65</v>
      </c>
      <c r="BU1845" t="s">
        <v>66</v>
      </c>
      <c r="BV1845" t="s">
        <v>67</v>
      </c>
      <c r="BW1845" t="s">
        <v>50</v>
      </c>
      <c r="DD1845" t="s">
        <v>62</v>
      </c>
      <c r="DE1845" t="s">
        <v>62</v>
      </c>
      <c r="DF1845" t="s">
        <v>62</v>
      </c>
      <c r="DH1845">
        <v>9</v>
      </c>
      <c r="DI1845">
        <v>2</v>
      </c>
      <c r="DJ1845">
        <v>3</v>
      </c>
      <c r="DK1845">
        <v>0</v>
      </c>
      <c r="DL1845">
        <v>9</v>
      </c>
      <c r="DM1845">
        <v>2</v>
      </c>
      <c r="DN1845">
        <v>3</v>
      </c>
      <c r="DO1845" t="str">
        <f t="shared" si="196"/>
        <v>N/A</v>
      </c>
    </row>
    <row r="1846" spans="1:119" x14ac:dyDescent="0.35">
      <c r="A1846" s="4">
        <v>2020</v>
      </c>
      <c r="B1846">
        <v>333</v>
      </c>
      <c r="C1846">
        <v>3366.0666666666698</v>
      </c>
      <c r="D1846" t="s">
        <v>53</v>
      </c>
      <c r="E1846" t="s">
        <v>68</v>
      </c>
      <c r="F1846" t="s">
        <v>69</v>
      </c>
      <c r="G1846" t="s">
        <v>56</v>
      </c>
      <c r="H1846" t="s">
        <v>57</v>
      </c>
      <c r="I1846" t="s">
        <v>480</v>
      </c>
      <c r="J1846" t="s">
        <v>59</v>
      </c>
      <c r="K1846" t="s">
        <v>71</v>
      </c>
      <c r="L1846" t="s">
        <v>29</v>
      </c>
      <c r="M1846" t="s">
        <v>61</v>
      </c>
      <c r="N1846" s="4" t="s">
        <v>1290</v>
      </c>
      <c r="O1846" t="s">
        <v>75</v>
      </c>
      <c r="P1846" t="s">
        <v>34</v>
      </c>
      <c r="Q1846" t="s">
        <v>72</v>
      </c>
      <c r="R1846" t="s">
        <v>34</v>
      </c>
      <c r="S1846" t="s">
        <v>72</v>
      </c>
      <c r="T1846" t="s">
        <v>72</v>
      </c>
      <c r="U1846" t="s">
        <v>73</v>
      </c>
      <c r="V1846" t="s">
        <v>74</v>
      </c>
      <c r="W1846" t="s">
        <v>72</v>
      </c>
      <c r="X1846" t="s">
        <v>34</v>
      </c>
      <c r="Y1846" t="s">
        <v>34</v>
      </c>
      <c r="Z1846" t="s">
        <v>72</v>
      </c>
      <c r="AA1846" t="s">
        <v>34</v>
      </c>
      <c r="AB1846" t="s">
        <v>72</v>
      </c>
      <c r="AC1846" s="1">
        <v>-16.066666666666698</v>
      </c>
      <c r="AD1846" s="1">
        <v>-24.3333333333333</v>
      </c>
      <c r="AE1846" t="s">
        <v>34</v>
      </c>
      <c r="AF1846" t="s">
        <v>34</v>
      </c>
      <c r="AG1846" t="s">
        <v>34</v>
      </c>
      <c r="AH1846" t="s">
        <v>75</v>
      </c>
      <c r="AI1846">
        <v>-120.219047619048</v>
      </c>
      <c r="AJ1846">
        <v>110.39047619047599</v>
      </c>
      <c r="AK1846">
        <v>239.857142857143</v>
      </c>
      <c r="AL1846">
        <v>-53.819047619047602</v>
      </c>
      <c r="AM1846">
        <v>-69.690476190476105</v>
      </c>
      <c r="AN1846">
        <v>-2.9142857142857199</v>
      </c>
      <c r="AO1846">
        <v>283.47142857142899</v>
      </c>
      <c r="AP1846">
        <v>3.3333333333333401</v>
      </c>
      <c r="AQ1846" t="s">
        <v>38</v>
      </c>
      <c r="AR1846" t="s">
        <v>45</v>
      </c>
      <c r="AS1846" t="s">
        <v>76</v>
      </c>
      <c r="AT1846" t="s">
        <v>44</v>
      </c>
      <c r="AU1846" t="s">
        <v>76</v>
      </c>
      <c r="AV1846" t="s">
        <v>39</v>
      </c>
      <c r="AW1846" t="s">
        <v>76</v>
      </c>
      <c r="AX1846" t="s">
        <v>43</v>
      </c>
      <c r="AY1846" s="4" t="s">
        <v>45</v>
      </c>
      <c r="AZ1846" s="4" t="s">
        <v>44</v>
      </c>
      <c r="BA1846" s="4" t="s">
        <v>77</v>
      </c>
      <c r="BB1846" s="4" t="s">
        <v>41</v>
      </c>
      <c r="BC1846" s="4" t="s">
        <v>78</v>
      </c>
      <c r="BD1846" s="4" t="s">
        <v>45</v>
      </c>
      <c r="BE1846" s="4" t="s">
        <v>78</v>
      </c>
      <c r="BF1846" s="4" t="s">
        <v>41</v>
      </c>
      <c r="BG1846" s="4" t="s">
        <v>77</v>
      </c>
      <c r="BH1846" s="4" t="s">
        <v>44</v>
      </c>
      <c r="BI1846" s="4" t="s">
        <v>78</v>
      </c>
      <c r="BJ1846" s="4" t="s">
        <v>77</v>
      </c>
      <c r="BK1846" s="4" t="s">
        <v>51</v>
      </c>
      <c r="BL1846" s="4" t="s">
        <v>47</v>
      </c>
      <c r="BM1846" s="4" t="s">
        <v>49</v>
      </c>
      <c r="BN1846" s="4" t="s">
        <v>47</v>
      </c>
      <c r="BP1846" s="4" t="s">
        <v>47</v>
      </c>
      <c r="BQ1846" t="s">
        <v>79</v>
      </c>
      <c r="BR1846" t="s">
        <v>51</v>
      </c>
      <c r="BS1846" t="s">
        <v>80</v>
      </c>
      <c r="BT1846" t="s">
        <v>51</v>
      </c>
      <c r="BU1846" t="s">
        <v>81</v>
      </c>
      <c r="BV1846" t="s">
        <v>80</v>
      </c>
      <c r="BW1846" t="s">
        <v>81</v>
      </c>
      <c r="DD1846" t="s">
        <v>75</v>
      </c>
      <c r="DE1846" t="s">
        <v>75</v>
      </c>
      <c r="DF1846" t="s">
        <v>75</v>
      </c>
      <c r="DH1846">
        <v>4</v>
      </c>
      <c r="DI1846">
        <v>2</v>
      </c>
      <c r="DJ1846">
        <v>3</v>
      </c>
      <c r="DK1846">
        <v>0</v>
      </c>
      <c r="DL1846">
        <v>4</v>
      </c>
      <c r="DM1846">
        <v>3</v>
      </c>
      <c r="DN1846">
        <v>3</v>
      </c>
      <c r="DO1846" t="str">
        <f t="shared" si="196"/>
        <v>N/A</v>
      </c>
    </row>
    <row r="1847" spans="1:119" x14ac:dyDescent="0.35">
      <c r="A1847" s="4">
        <v>2020</v>
      </c>
      <c r="B1847">
        <v>334</v>
      </c>
      <c r="C1847">
        <v>3370.2666666666701</v>
      </c>
      <c r="D1847" t="s">
        <v>21</v>
      </c>
      <c r="E1847" t="s">
        <v>82</v>
      </c>
      <c r="F1847" t="s">
        <v>82</v>
      </c>
      <c r="G1847" t="s">
        <v>83</v>
      </c>
      <c r="H1847" t="s">
        <v>84</v>
      </c>
      <c r="I1847" t="s">
        <v>478</v>
      </c>
      <c r="J1847" t="s">
        <v>27</v>
      </c>
      <c r="K1847" t="s">
        <v>60</v>
      </c>
      <c r="L1847" t="s">
        <v>85</v>
      </c>
      <c r="M1847" t="s">
        <v>61</v>
      </c>
      <c r="N1847" s="4" t="s">
        <v>1290</v>
      </c>
      <c r="O1847" t="s">
        <v>88</v>
      </c>
      <c r="P1847" t="s">
        <v>34</v>
      </c>
      <c r="Q1847" t="s">
        <v>35</v>
      </c>
      <c r="R1847" t="s">
        <v>35</v>
      </c>
      <c r="S1847" t="s">
        <v>34</v>
      </c>
      <c r="T1847" t="s">
        <v>34</v>
      </c>
      <c r="U1847" t="s">
        <v>73</v>
      </c>
      <c r="V1847" t="s">
        <v>86</v>
      </c>
      <c r="W1847" t="s">
        <v>33</v>
      </c>
      <c r="X1847" t="s">
        <v>35</v>
      </c>
      <c r="Y1847" t="s">
        <v>34</v>
      </c>
      <c r="Z1847" t="s">
        <v>33</v>
      </c>
      <c r="AA1847" t="s">
        <v>33</v>
      </c>
      <c r="AB1847" t="s">
        <v>33</v>
      </c>
      <c r="AC1847" t="s">
        <v>87</v>
      </c>
      <c r="AD1847" t="s">
        <v>87</v>
      </c>
      <c r="AE1847" t="s">
        <v>34</v>
      </c>
      <c r="AF1847" t="s">
        <v>33</v>
      </c>
      <c r="AG1847" t="s">
        <v>34</v>
      </c>
      <c r="AH1847" t="s">
        <v>88</v>
      </c>
      <c r="AI1847">
        <v>-120.590476190476</v>
      </c>
      <c r="AJ1847">
        <v>110.70476190476199</v>
      </c>
      <c r="AK1847">
        <v>240.57142857142901</v>
      </c>
      <c r="AL1847">
        <v>-53.990476190476201</v>
      </c>
      <c r="AM1847">
        <v>-69.904761904761898</v>
      </c>
      <c r="AN1847">
        <v>-2.9428571428571502</v>
      </c>
      <c r="AO1847">
        <v>284.31428571428597</v>
      </c>
      <c r="AP1847">
        <v>3.3333333333333401</v>
      </c>
      <c r="AQ1847" t="s">
        <v>64</v>
      </c>
      <c r="AR1847" t="s">
        <v>38</v>
      </c>
      <c r="AS1847" t="s">
        <v>40</v>
      </c>
      <c r="AT1847" t="s">
        <v>44</v>
      </c>
      <c r="AU1847" t="s">
        <v>42</v>
      </c>
      <c r="AV1847" t="s">
        <v>77</v>
      </c>
      <c r="AW1847" t="s">
        <v>64</v>
      </c>
      <c r="AX1847" t="s">
        <v>43</v>
      </c>
      <c r="AY1847" s="4" t="s">
        <v>44</v>
      </c>
      <c r="AZ1847" s="4" t="s">
        <v>44</v>
      </c>
      <c r="BA1847" s="4" t="s">
        <v>42</v>
      </c>
      <c r="BB1847" s="4" t="s">
        <v>38</v>
      </c>
      <c r="BC1847" s="4" t="s">
        <v>63</v>
      </c>
      <c r="BD1847" s="4" t="s">
        <v>78</v>
      </c>
      <c r="BE1847" s="4" t="s">
        <v>43</v>
      </c>
      <c r="BF1847" s="4" t="s">
        <v>44</v>
      </c>
      <c r="BG1847" s="4" t="s">
        <v>44</v>
      </c>
      <c r="BH1847" s="4" t="s">
        <v>78</v>
      </c>
      <c r="BI1847" s="4" t="s">
        <v>44</v>
      </c>
      <c r="BJ1847" s="4" t="s">
        <v>78</v>
      </c>
      <c r="BK1847" s="4" t="s">
        <v>65</v>
      </c>
      <c r="BL1847" s="4" t="s">
        <v>79</v>
      </c>
      <c r="BM1847" s="4" t="s">
        <v>47</v>
      </c>
      <c r="BN1847" s="4" t="s">
        <v>50</v>
      </c>
      <c r="BP1847" s="4" t="s">
        <v>67</v>
      </c>
      <c r="BQ1847" t="s">
        <v>48</v>
      </c>
      <c r="BR1847" t="s">
        <v>65</v>
      </c>
      <c r="BS1847" t="s">
        <v>66</v>
      </c>
      <c r="BT1847" t="s">
        <v>65</v>
      </c>
      <c r="BU1847" t="s">
        <v>66</v>
      </c>
      <c r="BV1847" t="s">
        <v>67</v>
      </c>
      <c r="BW1847" t="s">
        <v>52</v>
      </c>
      <c r="DD1847" t="s">
        <v>88</v>
      </c>
      <c r="DE1847" t="s">
        <v>88</v>
      </c>
      <c r="DF1847" t="s">
        <v>88</v>
      </c>
      <c r="DH1847">
        <v>9</v>
      </c>
      <c r="DI1847">
        <v>2</v>
      </c>
      <c r="DJ1847">
        <v>1</v>
      </c>
      <c r="DK1847">
        <v>0.5</v>
      </c>
      <c r="DL1847">
        <v>7</v>
      </c>
      <c r="DM1847">
        <v>4</v>
      </c>
      <c r="DN1847">
        <v>0.5</v>
      </c>
      <c r="DO1847" t="str">
        <f t="shared" si="196"/>
        <v>N/A</v>
      </c>
    </row>
    <row r="1848" spans="1:119" x14ac:dyDescent="0.35">
      <c r="A1848" s="4">
        <v>2020</v>
      </c>
      <c r="B1848">
        <v>335</v>
      </c>
      <c r="C1848">
        <v>3374.4666666666699</v>
      </c>
      <c r="D1848" t="s">
        <v>53</v>
      </c>
      <c r="E1848" t="s">
        <v>89</v>
      </c>
      <c r="F1848" t="s">
        <v>90</v>
      </c>
      <c r="G1848" t="s">
        <v>56</v>
      </c>
      <c r="H1848" t="s">
        <v>91</v>
      </c>
      <c r="I1848" t="s">
        <v>481</v>
      </c>
      <c r="J1848" t="s">
        <v>59</v>
      </c>
      <c r="K1848" t="s">
        <v>28</v>
      </c>
      <c r="L1848" t="s">
        <v>29</v>
      </c>
      <c r="M1848" t="s">
        <v>61</v>
      </c>
      <c r="N1848" s="4" t="s">
        <v>93</v>
      </c>
      <c r="O1848" t="s">
        <v>94</v>
      </c>
      <c r="P1848" t="s">
        <v>34</v>
      </c>
      <c r="Q1848" t="s">
        <v>35</v>
      </c>
      <c r="R1848" t="s">
        <v>36</v>
      </c>
      <c r="S1848" t="s">
        <v>33</v>
      </c>
      <c r="T1848" t="s">
        <v>34</v>
      </c>
      <c r="U1848" s="1">
        <v>-21.4</v>
      </c>
      <c r="V1848" s="1">
        <v>-21.1</v>
      </c>
      <c r="W1848" t="s">
        <v>35</v>
      </c>
      <c r="X1848" t="s">
        <v>34</v>
      </c>
      <c r="Y1848" t="s">
        <v>33</v>
      </c>
      <c r="Z1848" t="s">
        <v>35</v>
      </c>
      <c r="AA1848" t="s">
        <v>34</v>
      </c>
      <c r="AB1848" t="s">
        <v>33</v>
      </c>
      <c r="AC1848" t="s">
        <v>87</v>
      </c>
      <c r="AD1848" s="1">
        <v>55.6</v>
      </c>
      <c r="AE1848" t="s">
        <v>36</v>
      </c>
      <c r="AF1848" t="s">
        <v>36</v>
      </c>
      <c r="AG1848" t="s">
        <v>36</v>
      </c>
      <c r="AH1848" t="s">
        <v>94</v>
      </c>
      <c r="AI1848">
        <v>-120.961904761905</v>
      </c>
      <c r="AJ1848">
        <v>111.019047619048</v>
      </c>
      <c r="AK1848">
        <v>241.28571428571499</v>
      </c>
      <c r="AL1848">
        <v>-54.161904761904701</v>
      </c>
      <c r="AM1848">
        <v>-70.119047619047606</v>
      </c>
      <c r="AN1848">
        <v>-2.97142857142858</v>
      </c>
      <c r="AO1848">
        <v>285.15714285714301</v>
      </c>
      <c r="AP1848">
        <v>3.3333333333333401</v>
      </c>
      <c r="AQ1848" t="s">
        <v>76</v>
      </c>
      <c r="AR1848" t="s">
        <v>38</v>
      </c>
      <c r="AS1848" t="s">
        <v>76</v>
      </c>
      <c r="AT1848" t="s">
        <v>39</v>
      </c>
      <c r="AU1848" t="s">
        <v>76</v>
      </c>
      <c r="AV1848" t="s">
        <v>39</v>
      </c>
      <c r="AW1848" t="s">
        <v>76</v>
      </c>
      <c r="AX1848" t="s">
        <v>39</v>
      </c>
      <c r="AY1848" s="4" t="s">
        <v>45</v>
      </c>
      <c r="AZ1848" s="4" t="s">
        <v>44</v>
      </c>
      <c r="BA1848" s="4" t="s">
        <v>63</v>
      </c>
      <c r="BB1848" s="4" t="s">
        <v>45</v>
      </c>
      <c r="BC1848" s="4" t="s">
        <v>46</v>
      </c>
      <c r="BD1848" s="4" t="s">
        <v>38</v>
      </c>
      <c r="BE1848" s="4" t="s">
        <v>78</v>
      </c>
      <c r="BF1848" s="4" t="s">
        <v>44</v>
      </c>
      <c r="BG1848" s="4" t="s">
        <v>41</v>
      </c>
      <c r="BH1848" s="4" t="s">
        <v>44</v>
      </c>
      <c r="BI1848" s="4" t="s">
        <v>46</v>
      </c>
      <c r="BJ1848" s="4" t="s">
        <v>43</v>
      </c>
      <c r="BK1848" s="4" t="s">
        <v>47</v>
      </c>
      <c r="BL1848" s="4" t="s">
        <v>66</v>
      </c>
      <c r="BM1848" s="4" t="s">
        <v>49</v>
      </c>
      <c r="BN1848" s="4" t="s">
        <v>48</v>
      </c>
      <c r="BP1848" s="4" t="s">
        <v>47</v>
      </c>
      <c r="BQ1848" t="s">
        <v>81</v>
      </c>
      <c r="BR1848" t="s">
        <v>65</v>
      </c>
      <c r="BS1848" t="s">
        <v>66</v>
      </c>
      <c r="BT1848" t="s">
        <v>65</v>
      </c>
      <c r="BU1848" t="s">
        <v>66</v>
      </c>
      <c r="BV1848" t="s">
        <v>50</v>
      </c>
      <c r="BW1848" t="s">
        <v>52</v>
      </c>
      <c r="DD1848" t="s">
        <v>94</v>
      </c>
      <c r="DE1848" t="s">
        <v>94</v>
      </c>
      <c r="DF1848" t="s">
        <v>94</v>
      </c>
      <c r="DH1848">
        <v>9</v>
      </c>
      <c r="DI1848">
        <v>1</v>
      </c>
      <c r="DJ1848">
        <v>1</v>
      </c>
      <c r="DK1848">
        <v>0</v>
      </c>
      <c r="DL1848">
        <v>9</v>
      </c>
      <c r="DM1848">
        <v>1</v>
      </c>
      <c r="DN1848">
        <v>1</v>
      </c>
      <c r="DO1848" t="str">
        <f t="shared" si="196"/>
        <v>N/A</v>
      </c>
    </row>
    <row r="1849" spans="1:119" x14ac:dyDescent="0.35">
      <c r="A1849" s="4">
        <v>2020</v>
      </c>
      <c r="B1849">
        <v>336</v>
      </c>
      <c r="C1849">
        <v>3378.6666666666702</v>
      </c>
      <c r="D1849" t="s">
        <v>53</v>
      </c>
      <c r="E1849" t="s">
        <v>95</v>
      </c>
      <c r="F1849" t="s">
        <v>96</v>
      </c>
      <c r="G1849" t="s">
        <v>97</v>
      </c>
      <c r="H1849" t="s">
        <v>98</v>
      </c>
      <c r="I1849" t="s">
        <v>478</v>
      </c>
      <c r="J1849" t="s">
        <v>27</v>
      </c>
      <c r="K1849" t="s">
        <v>99</v>
      </c>
      <c r="L1849" t="s">
        <v>85</v>
      </c>
      <c r="M1849" t="s">
        <v>61</v>
      </c>
      <c r="N1849" s="4" t="s">
        <v>93</v>
      </c>
      <c r="O1849" t="s">
        <v>88</v>
      </c>
      <c r="P1849" t="s">
        <v>33</v>
      </c>
      <c r="Q1849" t="s">
        <v>34</v>
      </c>
      <c r="R1849" t="s">
        <v>33</v>
      </c>
      <c r="S1849" t="s">
        <v>33</v>
      </c>
      <c r="T1849" t="s">
        <v>33</v>
      </c>
      <c r="U1849" s="1">
        <v>-21.6</v>
      </c>
      <c r="V1849" s="1">
        <v>-21.3</v>
      </c>
      <c r="W1849" t="s">
        <v>33</v>
      </c>
      <c r="X1849" t="s">
        <v>33</v>
      </c>
      <c r="Y1849" t="s">
        <v>33</v>
      </c>
      <c r="Z1849" t="s">
        <v>33</v>
      </c>
      <c r="AA1849" t="s">
        <v>33</v>
      </c>
      <c r="AB1849" t="s">
        <v>33</v>
      </c>
      <c r="AC1849" t="s">
        <v>73</v>
      </c>
      <c r="AD1849" t="s">
        <v>73</v>
      </c>
      <c r="AE1849" t="s">
        <v>34</v>
      </c>
      <c r="AF1849" t="s">
        <v>34</v>
      </c>
      <c r="AG1849" t="s">
        <v>34</v>
      </c>
      <c r="AH1849" t="s">
        <v>88</v>
      </c>
      <c r="AI1849">
        <v>-121.333333333333</v>
      </c>
      <c r="AJ1849">
        <v>111.333333333333</v>
      </c>
      <c r="AK1849">
        <v>242</v>
      </c>
      <c r="AL1849">
        <v>-54.3333333333333</v>
      </c>
      <c r="AM1849">
        <v>-70.3333333333334</v>
      </c>
      <c r="AN1849">
        <v>-3.0000000000000102</v>
      </c>
      <c r="AO1849">
        <v>286</v>
      </c>
      <c r="AP1849">
        <v>3.3333333333333401</v>
      </c>
      <c r="AQ1849" t="s">
        <v>64</v>
      </c>
      <c r="AR1849" t="s">
        <v>45</v>
      </c>
      <c r="AS1849" t="s">
        <v>64</v>
      </c>
      <c r="AT1849" t="s">
        <v>39</v>
      </c>
      <c r="AU1849" t="s">
        <v>76</v>
      </c>
      <c r="AV1849" t="s">
        <v>41</v>
      </c>
      <c r="AW1849" t="s">
        <v>76</v>
      </c>
      <c r="AX1849" t="s">
        <v>43</v>
      </c>
      <c r="AY1849" s="4" t="s">
        <v>44</v>
      </c>
      <c r="AZ1849" s="4" t="s">
        <v>63</v>
      </c>
      <c r="BA1849" s="4" t="s">
        <v>38</v>
      </c>
      <c r="BB1849" s="4" t="s">
        <v>42</v>
      </c>
      <c r="BC1849" s="4" t="s">
        <v>38</v>
      </c>
      <c r="BD1849" s="4" t="s">
        <v>43</v>
      </c>
      <c r="BE1849" s="4" t="s">
        <v>38</v>
      </c>
      <c r="BF1849" s="4" t="s">
        <v>44</v>
      </c>
      <c r="BG1849" s="4" t="s">
        <v>44</v>
      </c>
      <c r="BH1849" s="4" t="s">
        <v>43</v>
      </c>
      <c r="BI1849" s="4" t="s">
        <v>46</v>
      </c>
      <c r="BJ1849" s="4" t="s">
        <v>43</v>
      </c>
      <c r="BK1849" s="4" t="s">
        <v>47</v>
      </c>
      <c r="BL1849" s="4" t="s">
        <v>66</v>
      </c>
      <c r="BM1849" s="4" t="s">
        <v>47</v>
      </c>
      <c r="BN1849" s="4" t="s">
        <v>48</v>
      </c>
      <c r="BP1849" s="4" t="s">
        <v>47</v>
      </c>
      <c r="BQ1849" t="s">
        <v>52</v>
      </c>
      <c r="BR1849" t="s">
        <v>65</v>
      </c>
      <c r="BS1849" t="s">
        <v>66</v>
      </c>
      <c r="BT1849" t="s">
        <v>65</v>
      </c>
      <c r="BU1849" t="s">
        <v>66</v>
      </c>
      <c r="BV1849" t="s">
        <v>80</v>
      </c>
      <c r="BW1849" t="s">
        <v>52</v>
      </c>
      <c r="DD1849" t="s">
        <v>88</v>
      </c>
      <c r="DE1849" t="s">
        <v>88</v>
      </c>
      <c r="DF1849" t="s">
        <v>88</v>
      </c>
      <c r="DH1849">
        <v>0.5</v>
      </c>
      <c r="DI1849">
        <v>0.5</v>
      </c>
      <c r="DJ1849">
        <v>1</v>
      </c>
      <c r="DK1849">
        <v>0.5</v>
      </c>
      <c r="DL1849">
        <v>2</v>
      </c>
      <c r="DM1849">
        <v>0.5</v>
      </c>
      <c r="DN1849">
        <v>1</v>
      </c>
      <c r="DO1849" t="str">
        <f t="shared" si="196"/>
        <v>N/A</v>
      </c>
    </row>
    <row r="1850" spans="1:119" x14ac:dyDescent="0.35">
      <c r="A1850" s="4">
        <v>2020</v>
      </c>
      <c r="B1850">
        <v>337</v>
      </c>
      <c r="C1850">
        <v>3382.86666666667</v>
      </c>
      <c r="D1850" t="s">
        <v>21</v>
      </c>
      <c r="E1850" t="s">
        <v>22</v>
      </c>
      <c r="F1850" t="s">
        <v>23</v>
      </c>
      <c r="G1850" t="s">
        <v>24</v>
      </c>
      <c r="H1850" t="s">
        <v>25</v>
      </c>
      <c r="I1850" t="s">
        <v>482</v>
      </c>
      <c r="J1850" t="s">
        <v>27</v>
      </c>
      <c r="K1850" t="s">
        <v>28</v>
      </c>
      <c r="L1850" t="s">
        <v>29</v>
      </c>
      <c r="M1850" t="s">
        <v>30</v>
      </c>
      <c r="N1850" s="4" t="s">
        <v>104</v>
      </c>
      <c r="O1850" t="s">
        <v>37</v>
      </c>
      <c r="P1850" t="s">
        <v>31</v>
      </c>
      <c r="Q1850" t="s">
        <v>31</v>
      </c>
      <c r="R1850" t="s">
        <v>31</v>
      </c>
      <c r="S1850" t="s">
        <v>31</v>
      </c>
      <c r="T1850" t="s">
        <v>31</v>
      </c>
      <c r="U1850" t="s">
        <v>32</v>
      </c>
      <c r="V1850" s="1">
        <v>-77.5</v>
      </c>
      <c r="W1850" t="s">
        <v>33</v>
      </c>
      <c r="X1850" t="s">
        <v>34</v>
      </c>
      <c r="Y1850" t="s">
        <v>34</v>
      </c>
      <c r="Z1850" t="s">
        <v>33</v>
      </c>
      <c r="AA1850" t="s">
        <v>34</v>
      </c>
      <c r="AB1850" t="s">
        <v>33</v>
      </c>
      <c r="AC1850" s="1">
        <v>-16.1666666666667</v>
      </c>
      <c r="AD1850" s="1">
        <v>-24.483333333333299</v>
      </c>
      <c r="AE1850" t="s">
        <v>35</v>
      </c>
      <c r="AF1850" t="s">
        <v>35</v>
      </c>
      <c r="AG1850" t="s">
        <v>36</v>
      </c>
      <c r="AH1850" t="s">
        <v>37</v>
      </c>
      <c r="AI1850">
        <v>-121.70476190476199</v>
      </c>
      <c r="AJ1850">
        <v>111.647619047619</v>
      </c>
      <c r="AK1850">
        <v>242.71428571428601</v>
      </c>
      <c r="AL1850">
        <v>-54.504761904761899</v>
      </c>
      <c r="AM1850">
        <v>-70.547619047619094</v>
      </c>
      <c r="AN1850">
        <v>-3.02857142857144</v>
      </c>
      <c r="AO1850">
        <v>286.84285714285699</v>
      </c>
      <c r="AP1850">
        <v>3.3333333333333401</v>
      </c>
      <c r="AQ1850" t="s">
        <v>38</v>
      </c>
      <c r="AR1850" t="s">
        <v>39</v>
      </c>
      <c r="AS1850" t="s">
        <v>39</v>
      </c>
      <c r="AT1850" t="s">
        <v>40</v>
      </c>
      <c r="AU1850" t="s">
        <v>41</v>
      </c>
      <c r="AV1850" t="s">
        <v>42</v>
      </c>
      <c r="AW1850" t="s">
        <v>39</v>
      </c>
      <c r="AX1850" t="s">
        <v>43</v>
      </c>
      <c r="AY1850" s="4" t="s">
        <v>44</v>
      </c>
      <c r="AZ1850" s="4" t="s">
        <v>40</v>
      </c>
      <c r="BA1850" s="4" t="s">
        <v>41</v>
      </c>
      <c r="BB1850" s="4" t="s">
        <v>45</v>
      </c>
      <c r="BC1850" s="4" t="s">
        <v>38</v>
      </c>
      <c r="BD1850" s="4" t="s">
        <v>43</v>
      </c>
      <c r="BE1850" s="4" t="s">
        <v>46</v>
      </c>
      <c r="BF1850" s="4" t="s">
        <v>40</v>
      </c>
      <c r="BG1850" s="4" t="s">
        <v>44</v>
      </c>
      <c r="BH1850" s="4" t="s">
        <v>43</v>
      </c>
      <c r="BI1850" s="4" t="s">
        <v>40</v>
      </c>
      <c r="BJ1850" s="4" t="s">
        <v>42</v>
      </c>
      <c r="BK1850" s="4" t="s">
        <v>47</v>
      </c>
      <c r="BL1850" s="4" t="s">
        <v>48</v>
      </c>
      <c r="BM1850" s="4" t="s">
        <v>49</v>
      </c>
      <c r="BN1850" s="4" t="s">
        <v>50</v>
      </c>
      <c r="BP1850" s="4" t="s">
        <v>47</v>
      </c>
      <c r="BQ1850" t="s">
        <v>48</v>
      </c>
      <c r="BR1850" t="s">
        <v>49</v>
      </c>
      <c r="BS1850" t="s">
        <v>51</v>
      </c>
      <c r="BT1850" t="s">
        <v>52</v>
      </c>
      <c r="BU1850" t="s">
        <v>51</v>
      </c>
      <c r="BV1850" t="s">
        <v>49</v>
      </c>
      <c r="BW1850" t="s">
        <v>50</v>
      </c>
      <c r="DD1850" t="s">
        <v>37</v>
      </c>
      <c r="DE1850" t="s">
        <v>37</v>
      </c>
      <c r="DF1850" t="s">
        <v>37</v>
      </c>
      <c r="DH1850">
        <v>7</v>
      </c>
      <c r="DI1850">
        <v>2</v>
      </c>
      <c r="DJ1850">
        <v>3</v>
      </c>
      <c r="DK1850">
        <v>0</v>
      </c>
      <c r="DL1850">
        <v>6</v>
      </c>
      <c r="DM1850">
        <v>3</v>
      </c>
      <c r="DN1850">
        <v>3</v>
      </c>
      <c r="DO1850" t="str">
        <f t="shared" si="196"/>
        <v>N/A</v>
      </c>
    </row>
    <row r="1851" spans="1:119" x14ac:dyDescent="0.35">
      <c r="A1851" s="4">
        <v>2020</v>
      </c>
      <c r="B1851">
        <v>338</v>
      </c>
      <c r="C1851">
        <v>3387.0666666666698</v>
      </c>
      <c r="D1851" t="s">
        <v>53</v>
      </c>
      <c r="E1851" t="s">
        <v>54</v>
      </c>
      <c r="F1851" t="s">
        <v>55</v>
      </c>
      <c r="G1851" t="s">
        <v>56</v>
      </c>
      <c r="H1851" t="s">
        <v>57</v>
      </c>
      <c r="I1851" t="s">
        <v>483</v>
      </c>
      <c r="J1851" t="s">
        <v>59</v>
      </c>
      <c r="K1851" t="s">
        <v>60</v>
      </c>
      <c r="L1851" t="s">
        <v>29</v>
      </c>
      <c r="M1851" t="s">
        <v>61</v>
      </c>
      <c r="N1851" s="4" t="s">
        <v>1290</v>
      </c>
      <c r="O1851" t="s">
        <v>62</v>
      </c>
      <c r="P1851" t="s">
        <v>34</v>
      </c>
      <c r="Q1851" t="s">
        <v>34</v>
      </c>
      <c r="R1851" t="s">
        <v>34</v>
      </c>
      <c r="S1851" t="s">
        <v>34</v>
      </c>
      <c r="T1851" t="s">
        <v>34</v>
      </c>
      <c r="U1851" s="1">
        <v>0.2</v>
      </c>
      <c r="V1851" s="1">
        <v>-78.2</v>
      </c>
      <c r="W1851" t="s">
        <v>34</v>
      </c>
      <c r="X1851" t="s">
        <v>34</v>
      </c>
      <c r="Y1851" t="s">
        <v>34</v>
      </c>
      <c r="Z1851" t="s">
        <v>34</v>
      </c>
      <c r="AA1851" t="s">
        <v>34</v>
      </c>
      <c r="AB1851" t="s">
        <v>34</v>
      </c>
      <c r="AC1851" s="1">
        <v>-16.266666666666701</v>
      </c>
      <c r="AD1851" s="1">
        <v>-24.633333333333301</v>
      </c>
      <c r="AE1851" t="s">
        <v>34</v>
      </c>
      <c r="AF1851" t="s">
        <v>34</v>
      </c>
      <c r="AG1851" t="s">
        <v>34</v>
      </c>
      <c r="AH1851" t="s">
        <v>62</v>
      </c>
      <c r="AI1851">
        <v>-122.076190476191</v>
      </c>
      <c r="AJ1851">
        <v>111.961904761905</v>
      </c>
      <c r="AK1851">
        <v>243.42857142857201</v>
      </c>
      <c r="AL1851">
        <v>-54.676190476190499</v>
      </c>
      <c r="AM1851">
        <v>-70.761904761904702</v>
      </c>
      <c r="AN1851">
        <v>-3.0571428571428698</v>
      </c>
      <c r="AO1851">
        <v>287.68571428571403</v>
      </c>
      <c r="AP1851">
        <v>3.3333333333333401</v>
      </c>
      <c r="AQ1851" t="s">
        <v>63</v>
      </c>
      <c r="AR1851" t="s">
        <v>64</v>
      </c>
      <c r="AS1851" t="s">
        <v>39</v>
      </c>
      <c r="AT1851" t="s">
        <v>64</v>
      </c>
      <c r="AU1851" t="s">
        <v>41</v>
      </c>
      <c r="AV1851" t="s">
        <v>64</v>
      </c>
      <c r="AW1851" t="s">
        <v>39</v>
      </c>
      <c r="AX1851" t="s">
        <v>64</v>
      </c>
      <c r="AY1851" s="4" t="s">
        <v>63</v>
      </c>
      <c r="AZ1851" s="4" t="s">
        <v>38</v>
      </c>
      <c r="BA1851" s="4" t="s">
        <v>45</v>
      </c>
      <c r="BB1851" s="4" t="s">
        <v>63</v>
      </c>
      <c r="BC1851" s="4" t="s">
        <v>63</v>
      </c>
      <c r="BD1851" s="4" t="s">
        <v>38</v>
      </c>
      <c r="BE1851" s="4" t="s">
        <v>46</v>
      </c>
      <c r="BF1851" s="4" t="s">
        <v>44</v>
      </c>
      <c r="BG1851" s="4" t="s">
        <v>42</v>
      </c>
      <c r="BH1851" s="4" t="s">
        <v>44</v>
      </c>
      <c r="BI1851" s="4" t="s">
        <v>44</v>
      </c>
      <c r="BJ1851" s="4" t="s">
        <v>46</v>
      </c>
      <c r="BK1851" s="4" t="s">
        <v>65</v>
      </c>
      <c r="BL1851" s="4" t="s">
        <v>66</v>
      </c>
      <c r="BM1851" s="4" t="s">
        <v>47</v>
      </c>
      <c r="BN1851" s="4" t="s">
        <v>48</v>
      </c>
      <c r="BP1851" s="4" t="s">
        <v>47</v>
      </c>
      <c r="BQ1851" t="s">
        <v>48</v>
      </c>
      <c r="BR1851" t="s">
        <v>65</v>
      </c>
      <c r="BS1851" t="s">
        <v>66</v>
      </c>
      <c r="BT1851" t="s">
        <v>65</v>
      </c>
      <c r="BU1851" t="s">
        <v>66</v>
      </c>
      <c r="BV1851" t="s">
        <v>67</v>
      </c>
      <c r="BW1851" t="s">
        <v>50</v>
      </c>
      <c r="DD1851" t="s">
        <v>62</v>
      </c>
      <c r="DE1851" t="s">
        <v>62</v>
      </c>
      <c r="DF1851" t="s">
        <v>62</v>
      </c>
      <c r="DH1851">
        <v>7</v>
      </c>
      <c r="DI1851">
        <v>4</v>
      </c>
      <c r="DJ1851">
        <v>1</v>
      </c>
      <c r="DK1851">
        <v>0.1</v>
      </c>
      <c r="DL1851">
        <v>7</v>
      </c>
      <c r="DM1851">
        <v>5</v>
      </c>
      <c r="DN1851">
        <v>2</v>
      </c>
      <c r="DO1851" t="str">
        <f t="shared" si="196"/>
        <v>N/A</v>
      </c>
    </row>
    <row r="1852" spans="1:119" x14ac:dyDescent="0.35">
      <c r="A1852" s="4">
        <v>2020</v>
      </c>
      <c r="B1852">
        <v>339</v>
      </c>
      <c r="C1852">
        <v>3391.2666666666701</v>
      </c>
      <c r="D1852" t="s">
        <v>53</v>
      </c>
      <c r="E1852" t="s">
        <v>68</v>
      </c>
      <c r="F1852" t="s">
        <v>69</v>
      </c>
      <c r="G1852" t="s">
        <v>56</v>
      </c>
      <c r="H1852" t="s">
        <v>57</v>
      </c>
      <c r="I1852" t="s">
        <v>484</v>
      </c>
      <c r="J1852" t="s">
        <v>59</v>
      </c>
      <c r="K1852" t="s">
        <v>71</v>
      </c>
      <c r="L1852" t="s">
        <v>29</v>
      </c>
      <c r="M1852" t="s">
        <v>61</v>
      </c>
      <c r="N1852" s="4" t="s">
        <v>1290</v>
      </c>
      <c r="O1852" t="s">
        <v>75</v>
      </c>
      <c r="P1852" t="s">
        <v>34</v>
      </c>
      <c r="Q1852" t="s">
        <v>72</v>
      </c>
      <c r="R1852" t="s">
        <v>34</v>
      </c>
      <c r="S1852" t="s">
        <v>72</v>
      </c>
      <c r="T1852" t="s">
        <v>72</v>
      </c>
      <c r="U1852" t="s">
        <v>73</v>
      </c>
      <c r="V1852" t="s">
        <v>74</v>
      </c>
      <c r="W1852" t="s">
        <v>72</v>
      </c>
      <c r="X1852" t="s">
        <v>34</v>
      </c>
      <c r="Y1852" t="s">
        <v>34</v>
      </c>
      <c r="Z1852" t="s">
        <v>72</v>
      </c>
      <c r="AA1852" t="s">
        <v>34</v>
      </c>
      <c r="AB1852" t="s">
        <v>72</v>
      </c>
      <c r="AC1852" s="1">
        <v>-16.366666666666699</v>
      </c>
      <c r="AD1852" s="1">
        <v>-24.783333333333299</v>
      </c>
      <c r="AE1852" t="s">
        <v>34</v>
      </c>
      <c r="AF1852" t="s">
        <v>34</v>
      </c>
      <c r="AG1852" t="s">
        <v>34</v>
      </c>
      <c r="AH1852" t="s">
        <v>75</v>
      </c>
      <c r="AI1852">
        <v>-122.447619047619</v>
      </c>
      <c r="AJ1852">
        <v>112.27619047619</v>
      </c>
      <c r="AK1852">
        <v>244.142857142857</v>
      </c>
      <c r="AL1852">
        <v>-54.847619047618998</v>
      </c>
      <c r="AM1852">
        <v>-70.976190476190496</v>
      </c>
      <c r="AN1852">
        <v>-3.0857142857143001</v>
      </c>
      <c r="AO1852">
        <v>288.52857142857101</v>
      </c>
      <c r="AP1852">
        <v>3.3333333333333401</v>
      </c>
      <c r="AQ1852" t="s">
        <v>38</v>
      </c>
      <c r="AR1852" t="s">
        <v>45</v>
      </c>
      <c r="AS1852" t="s">
        <v>76</v>
      </c>
      <c r="AT1852" t="s">
        <v>44</v>
      </c>
      <c r="AU1852" t="s">
        <v>76</v>
      </c>
      <c r="AV1852" t="s">
        <v>39</v>
      </c>
      <c r="AW1852" t="s">
        <v>76</v>
      </c>
      <c r="AX1852" t="s">
        <v>43</v>
      </c>
      <c r="AY1852" s="4" t="s">
        <v>45</v>
      </c>
      <c r="AZ1852" s="4" t="s">
        <v>44</v>
      </c>
      <c r="BA1852" s="4" t="s">
        <v>77</v>
      </c>
      <c r="BB1852" s="4" t="s">
        <v>41</v>
      </c>
      <c r="BC1852" s="4" t="s">
        <v>78</v>
      </c>
      <c r="BD1852" s="4" t="s">
        <v>45</v>
      </c>
      <c r="BE1852" s="4" t="s">
        <v>78</v>
      </c>
      <c r="BF1852" s="4" t="s">
        <v>41</v>
      </c>
      <c r="BG1852" s="4" t="s">
        <v>77</v>
      </c>
      <c r="BH1852" s="4" t="s">
        <v>44</v>
      </c>
      <c r="BI1852" s="4" t="s">
        <v>78</v>
      </c>
      <c r="BJ1852" s="4" t="s">
        <v>77</v>
      </c>
      <c r="BK1852" s="4" t="s">
        <v>51</v>
      </c>
      <c r="BL1852" s="4" t="s">
        <v>47</v>
      </c>
      <c r="BM1852" s="4" t="s">
        <v>49</v>
      </c>
      <c r="BN1852" s="4" t="s">
        <v>47</v>
      </c>
      <c r="BP1852" s="4" t="s">
        <v>47</v>
      </c>
      <c r="BQ1852" t="s">
        <v>79</v>
      </c>
      <c r="BR1852" t="s">
        <v>51</v>
      </c>
      <c r="BS1852" t="s">
        <v>80</v>
      </c>
      <c r="BT1852" t="s">
        <v>51</v>
      </c>
      <c r="BU1852" t="s">
        <v>81</v>
      </c>
      <c r="BV1852" t="s">
        <v>80</v>
      </c>
      <c r="BW1852" t="s">
        <v>81</v>
      </c>
      <c r="DD1852" t="s">
        <v>75</v>
      </c>
      <c r="DE1852" t="s">
        <v>75</v>
      </c>
      <c r="DF1852" t="s">
        <v>75</v>
      </c>
      <c r="DH1852">
        <v>8.5</v>
      </c>
      <c r="DI1852">
        <v>2</v>
      </c>
      <c r="DJ1852">
        <v>2</v>
      </c>
      <c r="DK1852">
        <v>0.1</v>
      </c>
      <c r="DL1852">
        <v>10.5</v>
      </c>
      <c r="DM1852">
        <v>2.5</v>
      </c>
      <c r="DN1852">
        <v>1</v>
      </c>
      <c r="DO1852" t="str">
        <f t="shared" si="196"/>
        <v>N/A</v>
      </c>
    </row>
    <row r="1853" spans="1:119" x14ac:dyDescent="0.35">
      <c r="A1853" s="4">
        <v>2020</v>
      </c>
      <c r="B1853">
        <v>340</v>
      </c>
      <c r="C1853">
        <v>3395.4666666666699</v>
      </c>
      <c r="D1853" t="s">
        <v>21</v>
      </c>
      <c r="E1853" t="s">
        <v>82</v>
      </c>
      <c r="F1853" t="s">
        <v>82</v>
      </c>
      <c r="G1853" t="s">
        <v>83</v>
      </c>
      <c r="H1853" t="s">
        <v>84</v>
      </c>
      <c r="I1853" t="s">
        <v>482</v>
      </c>
      <c r="J1853" t="s">
        <v>27</v>
      </c>
      <c r="K1853" t="s">
        <v>60</v>
      </c>
      <c r="L1853" t="s">
        <v>85</v>
      </c>
      <c r="M1853" t="s">
        <v>61</v>
      </c>
      <c r="N1853" s="4" t="s">
        <v>1290</v>
      </c>
      <c r="O1853" t="s">
        <v>88</v>
      </c>
      <c r="P1853" t="s">
        <v>34</v>
      </c>
      <c r="Q1853" t="s">
        <v>35</v>
      </c>
      <c r="R1853" t="s">
        <v>35</v>
      </c>
      <c r="S1853" t="s">
        <v>34</v>
      </c>
      <c r="T1853" t="s">
        <v>34</v>
      </c>
      <c r="U1853" t="s">
        <v>73</v>
      </c>
      <c r="V1853" t="s">
        <v>86</v>
      </c>
      <c r="W1853" t="s">
        <v>33</v>
      </c>
      <c r="X1853" t="s">
        <v>35</v>
      </c>
      <c r="Y1853" t="s">
        <v>34</v>
      </c>
      <c r="Z1853" t="s">
        <v>33</v>
      </c>
      <c r="AA1853" t="s">
        <v>33</v>
      </c>
      <c r="AB1853" t="s">
        <v>33</v>
      </c>
      <c r="AC1853" t="s">
        <v>87</v>
      </c>
      <c r="AD1853" t="s">
        <v>87</v>
      </c>
      <c r="AE1853" t="s">
        <v>34</v>
      </c>
      <c r="AF1853" t="s">
        <v>33</v>
      </c>
      <c r="AG1853" t="s">
        <v>34</v>
      </c>
      <c r="AH1853" t="s">
        <v>88</v>
      </c>
      <c r="AI1853">
        <v>-122.81904761904801</v>
      </c>
      <c r="AJ1853">
        <v>112.590476190476</v>
      </c>
      <c r="AK1853">
        <v>244.857142857143</v>
      </c>
      <c r="AL1853">
        <v>-55.019047619047598</v>
      </c>
      <c r="AM1853">
        <v>-71.190476190476105</v>
      </c>
      <c r="AN1853">
        <v>-3.1142857142857201</v>
      </c>
      <c r="AO1853">
        <v>289.37142857142902</v>
      </c>
      <c r="AP1853">
        <v>3.3333333333333401</v>
      </c>
      <c r="AQ1853" t="s">
        <v>64</v>
      </c>
      <c r="AR1853" t="s">
        <v>38</v>
      </c>
      <c r="AS1853" t="s">
        <v>40</v>
      </c>
      <c r="AT1853" t="s">
        <v>44</v>
      </c>
      <c r="AU1853" t="s">
        <v>42</v>
      </c>
      <c r="AV1853" t="s">
        <v>77</v>
      </c>
      <c r="AW1853" t="s">
        <v>64</v>
      </c>
      <c r="AX1853" t="s">
        <v>43</v>
      </c>
      <c r="AY1853" s="4" t="s">
        <v>44</v>
      </c>
      <c r="AZ1853" s="4" t="s">
        <v>44</v>
      </c>
      <c r="BA1853" s="4" t="s">
        <v>42</v>
      </c>
      <c r="BB1853" s="4" t="s">
        <v>38</v>
      </c>
      <c r="BC1853" s="4" t="s">
        <v>63</v>
      </c>
      <c r="BD1853" s="4" t="s">
        <v>78</v>
      </c>
      <c r="BE1853" s="4" t="s">
        <v>43</v>
      </c>
      <c r="BF1853" s="4" t="s">
        <v>44</v>
      </c>
      <c r="BG1853" s="4" t="s">
        <v>44</v>
      </c>
      <c r="BH1853" s="4" t="s">
        <v>78</v>
      </c>
      <c r="BI1853" s="4" t="s">
        <v>44</v>
      </c>
      <c r="BJ1853" s="4" t="s">
        <v>78</v>
      </c>
      <c r="BK1853" s="4" t="s">
        <v>65</v>
      </c>
      <c r="BL1853" s="4" t="s">
        <v>79</v>
      </c>
      <c r="BM1853" s="4" t="s">
        <v>47</v>
      </c>
      <c r="BN1853" s="4" t="s">
        <v>50</v>
      </c>
      <c r="BP1853" s="4" t="s">
        <v>67</v>
      </c>
      <c r="BQ1853" t="s">
        <v>48</v>
      </c>
      <c r="BR1853" t="s">
        <v>65</v>
      </c>
      <c r="BS1853" t="s">
        <v>66</v>
      </c>
      <c r="BT1853" t="s">
        <v>65</v>
      </c>
      <c r="BU1853" t="s">
        <v>66</v>
      </c>
      <c r="BV1853" t="s">
        <v>67</v>
      </c>
      <c r="BW1853" t="s">
        <v>52</v>
      </c>
      <c r="DD1853" t="s">
        <v>88</v>
      </c>
      <c r="DE1853" t="s">
        <v>88</v>
      </c>
      <c r="DF1853" t="s">
        <v>88</v>
      </c>
      <c r="DH1853">
        <v>8</v>
      </c>
      <c r="DI1853">
        <v>0</v>
      </c>
      <c r="DJ1853">
        <v>0</v>
      </c>
      <c r="DK1853">
        <v>1</v>
      </c>
      <c r="DL1853">
        <v>4</v>
      </c>
      <c r="DM1853">
        <v>3</v>
      </c>
      <c r="DN1853">
        <v>2</v>
      </c>
      <c r="DO1853" t="str">
        <f t="shared" si="196"/>
        <v>N/A</v>
      </c>
    </row>
    <row r="1854" spans="1:119" x14ac:dyDescent="0.35">
      <c r="A1854" s="4">
        <v>2020</v>
      </c>
      <c r="B1854">
        <v>341</v>
      </c>
      <c r="C1854">
        <v>3399.6666666666702</v>
      </c>
      <c r="D1854" t="s">
        <v>53</v>
      </c>
      <c r="E1854" t="s">
        <v>89</v>
      </c>
      <c r="F1854" t="s">
        <v>90</v>
      </c>
      <c r="G1854" t="s">
        <v>56</v>
      </c>
      <c r="H1854" t="s">
        <v>91</v>
      </c>
      <c r="I1854" t="s">
        <v>485</v>
      </c>
      <c r="J1854" t="s">
        <v>59</v>
      </c>
      <c r="K1854" t="s">
        <v>28</v>
      </c>
      <c r="L1854" t="s">
        <v>29</v>
      </c>
      <c r="M1854" t="s">
        <v>61</v>
      </c>
      <c r="N1854" s="4" t="s">
        <v>93</v>
      </c>
      <c r="O1854" t="s">
        <v>94</v>
      </c>
      <c r="P1854" t="s">
        <v>34</v>
      </c>
      <c r="Q1854" t="s">
        <v>35</v>
      </c>
      <c r="R1854" t="s">
        <v>36</v>
      </c>
      <c r="S1854" t="s">
        <v>33</v>
      </c>
      <c r="T1854" t="s">
        <v>34</v>
      </c>
      <c r="U1854" s="1">
        <v>-21.8</v>
      </c>
      <c r="V1854" s="1">
        <v>-21.5</v>
      </c>
      <c r="W1854" t="s">
        <v>35</v>
      </c>
      <c r="X1854" t="s">
        <v>34</v>
      </c>
      <c r="Y1854" t="s">
        <v>33</v>
      </c>
      <c r="Z1854" t="s">
        <v>35</v>
      </c>
      <c r="AA1854" t="s">
        <v>34</v>
      </c>
      <c r="AB1854" t="s">
        <v>33</v>
      </c>
      <c r="AC1854" t="s">
        <v>87</v>
      </c>
      <c r="AD1854" s="1">
        <v>56.6</v>
      </c>
      <c r="AE1854" t="s">
        <v>36</v>
      </c>
      <c r="AF1854" t="s">
        <v>36</v>
      </c>
      <c r="AG1854" t="s">
        <v>36</v>
      </c>
      <c r="AH1854" t="s">
        <v>94</v>
      </c>
      <c r="AI1854">
        <v>-123.19047619047601</v>
      </c>
      <c r="AJ1854">
        <v>112.904761904762</v>
      </c>
      <c r="AK1854">
        <v>245.57142857142901</v>
      </c>
      <c r="AL1854">
        <v>-55.190476190476197</v>
      </c>
      <c r="AM1854">
        <v>-71.404761904761898</v>
      </c>
      <c r="AN1854">
        <v>-3.1428571428571499</v>
      </c>
      <c r="AO1854">
        <v>290.21428571428601</v>
      </c>
      <c r="AP1854">
        <v>3.3333333333333401</v>
      </c>
      <c r="AQ1854" t="s">
        <v>76</v>
      </c>
      <c r="AR1854" t="s">
        <v>38</v>
      </c>
      <c r="AS1854" t="s">
        <v>76</v>
      </c>
      <c r="AT1854" t="s">
        <v>39</v>
      </c>
      <c r="AU1854" t="s">
        <v>76</v>
      </c>
      <c r="AV1854" t="s">
        <v>39</v>
      </c>
      <c r="AW1854" t="s">
        <v>76</v>
      </c>
      <c r="AX1854" t="s">
        <v>39</v>
      </c>
      <c r="AY1854" s="4" t="s">
        <v>45</v>
      </c>
      <c r="AZ1854" s="4" t="s">
        <v>44</v>
      </c>
      <c r="BA1854" s="4" t="s">
        <v>63</v>
      </c>
      <c r="BB1854" s="4" t="s">
        <v>45</v>
      </c>
      <c r="BC1854" s="4" t="s">
        <v>46</v>
      </c>
      <c r="BD1854" s="4" t="s">
        <v>38</v>
      </c>
      <c r="BE1854" s="4" t="s">
        <v>78</v>
      </c>
      <c r="BF1854" s="4" t="s">
        <v>44</v>
      </c>
      <c r="BG1854" s="4" t="s">
        <v>41</v>
      </c>
      <c r="BH1854" s="4" t="s">
        <v>44</v>
      </c>
      <c r="BI1854" s="4" t="s">
        <v>46</v>
      </c>
      <c r="BJ1854" s="4" t="s">
        <v>43</v>
      </c>
      <c r="BK1854" s="4" t="s">
        <v>47</v>
      </c>
      <c r="BL1854" s="4" t="s">
        <v>66</v>
      </c>
      <c r="BM1854" s="4" t="s">
        <v>49</v>
      </c>
      <c r="BN1854" s="4" t="s">
        <v>48</v>
      </c>
      <c r="BP1854" s="4" t="s">
        <v>47</v>
      </c>
      <c r="BQ1854" t="s">
        <v>81</v>
      </c>
      <c r="BR1854" t="s">
        <v>65</v>
      </c>
      <c r="BS1854" t="s">
        <v>66</v>
      </c>
      <c r="BT1854" t="s">
        <v>65</v>
      </c>
      <c r="BU1854" t="s">
        <v>66</v>
      </c>
      <c r="BV1854" t="s">
        <v>50</v>
      </c>
      <c r="BW1854" t="s">
        <v>52</v>
      </c>
      <c r="DD1854" t="s">
        <v>94</v>
      </c>
      <c r="DE1854" t="s">
        <v>94</v>
      </c>
      <c r="DF1854" t="s">
        <v>94</v>
      </c>
      <c r="DH1854">
        <v>6</v>
      </c>
      <c r="DI1854">
        <v>8</v>
      </c>
      <c r="DJ1854">
        <v>8</v>
      </c>
      <c r="DK1854">
        <v>0.25</v>
      </c>
      <c r="DL1854">
        <v>7</v>
      </c>
      <c r="DM1854">
        <v>8</v>
      </c>
      <c r="DN1854">
        <v>8</v>
      </c>
      <c r="DO1854" t="str">
        <f t="shared" si="196"/>
        <v>N/A</v>
      </c>
    </row>
    <row r="1855" spans="1:119" x14ac:dyDescent="0.35">
      <c r="A1855" s="4">
        <v>2020</v>
      </c>
      <c r="B1855">
        <v>342</v>
      </c>
      <c r="C1855">
        <v>3403.86666666667</v>
      </c>
      <c r="D1855" t="s">
        <v>53</v>
      </c>
      <c r="E1855" t="s">
        <v>95</v>
      </c>
      <c r="F1855" t="s">
        <v>96</v>
      </c>
      <c r="G1855" t="s">
        <v>97</v>
      </c>
      <c r="H1855" t="s">
        <v>98</v>
      </c>
      <c r="I1855" t="s">
        <v>482</v>
      </c>
      <c r="J1855" t="s">
        <v>27</v>
      </c>
      <c r="K1855" t="s">
        <v>99</v>
      </c>
      <c r="L1855" t="s">
        <v>85</v>
      </c>
      <c r="M1855" t="s">
        <v>61</v>
      </c>
      <c r="N1855" s="4" t="s">
        <v>93</v>
      </c>
      <c r="O1855" t="s">
        <v>88</v>
      </c>
      <c r="P1855" t="s">
        <v>33</v>
      </c>
      <c r="Q1855" t="s">
        <v>34</v>
      </c>
      <c r="R1855" t="s">
        <v>33</v>
      </c>
      <c r="S1855" t="s">
        <v>33</v>
      </c>
      <c r="T1855" t="s">
        <v>33</v>
      </c>
      <c r="U1855" s="1">
        <v>-22</v>
      </c>
      <c r="V1855" s="1">
        <v>-21.7</v>
      </c>
      <c r="W1855" t="s">
        <v>33</v>
      </c>
      <c r="X1855" t="s">
        <v>33</v>
      </c>
      <c r="Y1855" t="s">
        <v>33</v>
      </c>
      <c r="Z1855" t="s">
        <v>33</v>
      </c>
      <c r="AA1855" t="s">
        <v>33</v>
      </c>
      <c r="AB1855" t="s">
        <v>33</v>
      </c>
      <c r="AC1855" t="s">
        <v>73</v>
      </c>
      <c r="AD1855" t="s">
        <v>73</v>
      </c>
      <c r="AE1855" t="s">
        <v>34</v>
      </c>
      <c r="AF1855" t="s">
        <v>34</v>
      </c>
      <c r="AG1855" t="s">
        <v>34</v>
      </c>
      <c r="AH1855" t="s">
        <v>88</v>
      </c>
      <c r="AI1855">
        <v>-123.561904761905</v>
      </c>
      <c r="AJ1855">
        <v>113.219047619048</v>
      </c>
      <c r="AK1855">
        <v>246.28571428571499</v>
      </c>
      <c r="AL1855">
        <v>-55.361904761904697</v>
      </c>
      <c r="AM1855">
        <v>-71.619047619047606</v>
      </c>
      <c r="AN1855">
        <v>-3.1714285714285801</v>
      </c>
      <c r="AO1855">
        <v>291.05714285714299</v>
      </c>
      <c r="AP1855">
        <v>3.3333333333333401</v>
      </c>
      <c r="AQ1855" t="s">
        <v>64</v>
      </c>
      <c r="AR1855" t="s">
        <v>45</v>
      </c>
      <c r="AS1855" t="s">
        <v>64</v>
      </c>
      <c r="AT1855" t="s">
        <v>39</v>
      </c>
      <c r="AU1855" t="s">
        <v>76</v>
      </c>
      <c r="AV1855" t="s">
        <v>41</v>
      </c>
      <c r="AW1855" t="s">
        <v>76</v>
      </c>
      <c r="AX1855" t="s">
        <v>43</v>
      </c>
      <c r="AY1855" s="4" t="s">
        <v>44</v>
      </c>
      <c r="AZ1855" s="4" t="s">
        <v>63</v>
      </c>
      <c r="BA1855" s="4" t="s">
        <v>38</v>
      </c>
      <c r="BB1855" s="4" t="s">
        <v>42</v>
      </c>
      <c r="BC1855" s="4" t="s">
        <v>38</v>
      </c>
      <c r="BD1855" s="4" t="s">
        <v>43</v>
      </c>
      <c r="BE1855" s="4" t="s">
        <v>38</v>
      </c>
      <c r="BF1855" s="4" t="s">
        <v>44</v>
      </c>
      <c r="BG1855" s="4" t="s">
        <v>44</v>
      </c>
      <c r="BH1855" s="4" t="s">
        <v>43</v>
      </c>
      <c r="BI1855" s="4" t="s">
        <v>46</v>
      </c>
      <c r="BJ1855" s="4" t="s">
        <v>43</v>
      </c>
      <c r="BK1855" s="4" t="s">
        <v>47</v>
      </c>
      <c r="BL1855" s="4" t="s">
        <v>66</v>
      </c>
      <c r="BM1855" s="4" t="s">
        <v>47</v>
      </c>
      <c r="BN1855" s="4" t="s">
        <v>48</v>
      </c>
      <c r="BP1855" s="4" t="s">
        <v>47</v>
      </c>
      <c r="BQ1855" t="s">
        <v>52</v>
      </c>
      <c r="BR1855" t="s">
        <v>65</v>
      </c>
      <c r="BS1855" t="s">
        <v>66</v>
      </c>
      <c r="BT1855" t="s">
        <v>65</v>
      </c>
      <c r="BU1855" t="s">
        <v>66</v>
      </c>
      <c r="BV1855" t="s">
        <v>80</v>
      </c>
      <c r="BW1855" t="s">
        <v>52</v>
      </c>
      <c r="DD1855" t="s">
        <v>88</v>
      </c>
      <c r="DE1855" t="s">
        <v>88</v>
      </c>
      <c r="DF1855" t="s">
        <v>88</v>
      </c>
      <c r="DH1855">
        <v>8</v>
      </c>
      <c r="DI1855">
        <v>14</v>
      </c>
      <c r="DJ1855">
        <v>1</v>
      </c>
      <c r="DK1855">
        <v>0</v>
      </c>
      <c r="DL1855">
        <v>2</v>
      </c>
      <c r="DM1855">
        <v>20</v>
      </c>
      <c r="DN1855">
        <v>2</v>
      </c>
      <c r="DO1855" t="str">
        <f t="shared" si="196"/>
        <v>N/A</v>
      </c>
    </row>
    <row r="1856" spans="1:119" x14ac:dyDescent="0.35">
      <c r="A1856" s="4">
        <v>2020</v>
      </c>
      <c r="B1856">
        <v>343</v>
      </c>
      <c r="C1856">
        <v>3408.0666666666698</v>
      </c>
      <c r="D1856" t="s">
        <v>21</v>
      </c>
      <c r="E1856" t="s">
        <v>22</v>
      </c>
      <c r="F1856" t="s">
        <v>23</v>
      </c>
      <c r="G1856" t="s">
        <v>24</v>
      </c>
      <c r="H1856" t="s">
        <v>25</v>
      </c>
      <c r="I1856" t="s">
        <v>486</v>
      </c>
      <c r="J1856" t="s">
        <v>27</v>
      </c>
      <c r="K1856" t="s">
        <v>28</v>
      </c>
      <c r="L1856" t="s">
        <v>29</v>
      </c>
      <c r="M1856" t="s">
        <v>30</v>
      </c>
      <c r="N1856" s="4" t="s">
        <v>104</v>
      </c>
      <c r="O1856" t="s">
        <v>37</v>
      </c>
      <c r="P1856" t="s">
        <v>31</v>
      </c>
      <c r="Q1856" t="s">
        <v>31</v>
      </c>
      <c r="R1856" t="s">
        <v>31</v>
      </c>
      <c r="S1856" t="s">
        <v>31</v>
      </c>
      <c r="T1856" t="s">
        <v>31</v>
      </c>
      <c r="U1856" t="s">
        <v>32</v>
      </c>
      <c r="V1856" s="1">
        <v>-78.900000000000006</v>
      </c>
      <c r="W1856" t="s">
        <v>33</v>
      </c>
      <c r="X1856" t="s">
        <v>34</v>
      </c>
      <c r="Y1856" t="s">
        <v>34</v>
      </c>
      <c r="Z1856" t="s">
        <v>33</v>
      </c>
      <c r="AA1856" t="s">
        <v>34</v>
      </c>
      <c r="AB1856" t="s">
        <v>33</v>
      </c>
      <c r="AC1856" s="1">
        <v>-16.466666666666701</v>
      </c>
      <c r="AD1856" s="1">
        <v>-24.933333333333302</v>
      </c>
      <c r="AE1856" t="s">
        <v>35</v>
      </c>
      <c r="AF1856" t="s">
        <v>35</v>
      </c>
      <c r="AG1856" t="s">
        <v>36</v>
      </c>
      <c r="AH1856" t="s">
        <v>37</v>
      </c>
      <c r="AI1856">
        <v>-123.933333333333</v>
      </c>
      <c r="AJ1856">
        <v>113.533333333333</v>
      </c>
      <c r="AK1856">
        <v>247</v>
      </c>
      <c r="AL1856">
        <v>-55.533333333333303</v>
      </c>
      <c r="AM1856">
        <v>-71.8333333333334</v>
      </c>
      <c r="AN1856">
        <v>-3.2000000000000099</v>
      </c>
      <c r="AO1856">
        <v>291.89999999999998</v>
      </c>
      <c r="AP1856">
        <v>3.3333333333333401</v>
      </c>
      <c r="AQ1856" t="s">
        <v>38</v>
      </c>
      <c r="AR1856" t="s">
        <v>39</v>
      </c>
      <c r="AS1856" t="s">
        <v>39</v>
      </c>
      <c r="AT1856" t="s">
        <v>40</v>
      </c>
      <c r="AU1856" t="s">
        <v>41</v>
      </c>
      <c r="AV1856" t="s">
        <v>42</v>
      </c>
      <c r="AW1856" t="s">
        <v>39</v>
      </c>
      <c r="AX1856" t="s">
        <v>43</v>
      </c>
      <c r="AY1856" s="4" t="s">
        <v>44</v>
      </c>
      <c r="AZ1856" s="4" t="s">
        <v>40</v>
      </c>
      <c r="BA1856" s="4" t="s">
        <v>41</v>
      </c>
      <c r="BB1856" s="4" t="s">
        <v>45</v>
      </c>
      <c r="BC1856" s="4" t="s">
        <v>38</v>
      </c>
      <c r="BD1856" s="4" t="s">
        <v>43</v>
      </c>
      <c r="BE1856" s="4" t="s">
        <v>46</v>
      </c>
      <c r="BF1856" s="4" t="s">
        <v>40</v>
      </c>
      <c r="BG1856" s="4" t="s">
        <v>44</v>
      </c>
      <c r="BH1856" s="4" t="s">
        <v>43</v>
      </c>
      <c r="BI1856" s="4" t="s">
        <v>40</v>
      </c>
      <c r="BJ1856" s="4" t="s">
        <v>42</v>
      </c>
      <c r="BK1856" s="4" t="s">
        <v>47</v>
      </c>
      <c r="BL1856" s="4" t="s">
        <v>48</v>
      </c>
      <c r="BM1856" s="4" t="s">
        <v>49</v>
      </c>
      <c r="BN1856" s="4" t="s">
        <v>50</v>
      </c>
      <c r="BP1856" s="4" t="s">
        <v>47</v>
      </c>
      <c r="BQ1856" t="s">
        <v>48</v>
      </c>
      <c r="BR1856" t="s">
        <v>49</v>
      </c>
      <c r="BS1856" t="s">
        <v>51</v>
      </c>
      <c r="BT1856" t="s">
        <v>52</v>
      </c>
      <c r="BU1856" t="s">
        <v>51</v>
      </c>
      <c r="BV1856" t="s">
        <v>49</v>
      </c>
      <c r="BW1856" t="s">
        <v>50</v>
      </c>
      <c r="DD1856" t="s">
        <v>37</v>
      </c>
      <c r="DE1856" t="s">
        <v>37</v>
      </c>
      <c r="DF1856" t="s">
        <v>37</v>
      </c>
      <c r="DH1856">
        <v>9</v>
      </c>
      <c r="DI1856">
        <v>2</v>
      </c>
      <c r="DJ1856">
        <v>2</v>
      </c>
      <c r="DK1856">
        <v>0.5</v>
      </c>
      <c r="DL1856">
        <v>9</v>
      </c>
      <c r="DM1856">
        <v>3</v>
      </c>
      <c r="DN1856">
        <v>3</v>
      </c>
      <c r="DO1856" t="str">
        <f t="shared" si="196"/>
        <v>N/A</v>
      </c>
    </row>
    <row r="1857" spans="1:119" x14ac:dyDescent="0.35">
      <c r="A1857" s="4">
        <v>2020</v>
      </c>
      <c r="B1857">
        <v>344</v>
      </c>
      <c r="C1857">
        <v>3412.2666666666701</v>
      </c>
      <c r="D1857" t="s">
        <v>53</v>
      </c>
      <c r="E1857" t="s">
        <v>54</v>
      </c>
      <c r="F1857" t="s">
        <v>55</v>
      </c>
      <c r="G1857" t="s">
        <v>56</v>
      </c>
      <c r="H1857" t="s">
        <v>57</v>
      </c>
      <c r="I1857" t="s">
        <v>487</v>
      </c>
      <c r="J1857" t="s">
        <v>59</v>
      </c>
      <c r="K1857" t="s">
        <v>60</v>
      </c>
      <c r="L1857" t="s">
        <v>29</v>
      </c>
      <c r="M1857" t="s">
        <v>61</v>
      </c>
      <c r="N1857" s="4" t="s">
        <v>1290</v>
      </c>
      <c r="O1857" t="s">
        <v>62</v>
      </c>
      <c r="P1857" t="s">
        <v>34</v>
      </c>
      <c r="Q1857" t="s">
        <v>34</v>
      </c>
      <c r="R1857" t="s">
        <v>34</v>
      </c>
      <c r="S1857" t="s">
        <v>34</v>
      </c>
      <c r="T1857" t="s">
        <v>34</v>
      </c>
      <c r="U1857" s="1">
        <v>0.2</v>
      </c>
      <c r="V1857" s="1">
        <v>-79.599999999999994</v>
      </c>
      <c r="W1857" t="s">
        <v>34</v>
      </c>
      <c r="X1857" t="s">
        <v>34</v>
      </c>
      <c r="Y1857" t="s">
        <v>34</v>
      </c>
      <c r="Z1857" t="s">
        <v>34</v>
      </c>
      <c r="AA1857" t="s">
        <v>34</v>
      </c>
      <c r="AB1857" t="s">
        <v>34</v>
      </c>
      <c r="AC1857" s="1">
        <v>-16.566666666666698</v>
      </c>
      <c r="AD1857" s="1">
        <v>-25.0833333333333</v>
      </c>
      <c r="AE1857" t="s">
        <v>34</v>
      </c>
      <c r="AF1857" t="s">
        <v>34</v>
      </c>
      <c r="AG1857" t="s">
        <v>34</v>
      </c>
      <c r="AH1857" t="s">
        <v>62</v>
      </c>
      <c r="AI1857">
        <v>-124.304761904762</v>
      </c>
      <c r="AJ1857">
        <v>113.84761904761901</v>
      </c>
      <c r="AK1857">
        <v>247.71428571428601</v>
      </c>
      <c r="AL1857">
        <v>-55.704761904761902</v>
      </c>
      <c r="AM1857">
        <v>-72.047619047619094</v>
      </c>
      <c r="AN1857">
        <v>-3.2285714285714402</v>
      </c>
      <c r="AO1857">
        <v>292.74285714285702</v>
      </c>
      <c r="AP1857">
        <v>3.3333333333333401</v>
      </c>
      <c r="AQ1857" t="s">
        <v>63</v>
      </c>
      <c r="AR1857" t="s">
        <v>64</v>
      </c>
      <c r="AS1857" t="s">
        <v>39</v>
      </c>
      <c r="AT1857" t="s">
        <v>64</v>
      </c>
      <c r="AU1857" t="s">
        <v>41</v>
      </c>
      <c r="AV1857" t="s">
        <v>64</v>
      </c>
      <c r="AW1857" t="s">
        <v>39</v>
      </c>
      <c r="AX1857" t="s">
        <v>64</v>
      </c>
      <c r="AY1857" s="4" t="s">
        <v>63</v>
      </c>
      <c r="AZ1857" s="4" t="s">
        <v>38</v>
      </c>
      <c r="BA1857" s="4" t="s">
        <v>45</v>
      </c>
      <c r="BB1857" s="4" t="s">
        <v>63</v>
      </c>
      <c r="BC1857" s="4" t="s">
        <v>63</v>
      </c>
      <c r="BD1857" s="4" t="s">
        <v>38</v>
      </c>
      <c r="BE1857" s="4" t="s">
        <v>46</v>
      </c>
      <c r="BF1857" s="4" t="s">
        <v>44</v>
      </c>
      <c r="BG1857" s="4" t="s">
        <v>42</v>
      </c>
      <c r="BH1857" s="4" t="s">
        <v>44</v>
      </c>
      <c r="BI1857" s="4" t="s">
        <v>44</v>
      </c>
      <c r="BJ1857" s="4" t="s">
        <v>46</v>
      </c>
      <c r="BK1857" s="4" t="s">
        <v>65</v>
      </c>
      <c r="BL1857" s="4" t="s">
        <v>66</v>
      </c>
      <c r="BM1857" s="4" t="s">
        <v>47</v>
      </c>
      <c r="BN1857" s="4" t="s">
        <v>48</v>
      </c>
      <c r="BP1857" s="4" t="s">
        <v>47</v>
      </c>
      <c r="BQ1857" t="s">
        <v>48</v>
      </c>
      <c r="BR1857" t="s">
        <v>65</v>
      </c>
      <c r="BS1857" t="s">
        <v>66</v>
      </c>
      <c r="BT1857" t="s">
        <v>65</v>
      </c>
      <c r="BU1857" t="s">
        <v>66</v>
      </c>
      <c r="BV1857" t="s">
        <v>67</v>
      </c>
      <c r="BW1857" t="s">
        <v>50</v>
      </c>
      <c r="DD1857" t="s">
        <v>62</v>
      </c>
      <c r="DE1857" t="s">
        <v>62</v>
      </c>
      <c r="DF1857" t="s">
        <v>62</v>
      </c>
      <c r="DH1857">
        <v>8</v>
      </c>
      <c r="DI1857">
        <v>4</v>
      </c>
      <c r="DJ1857">
        <v>3</v>
      </c>
      <c r="DK1857">
        <v>0</v>
      </c>
      <c r="DL1857">
        <v>8</v>
      </c>
      <c r="DM1857">
        <v>5</v>
      </c>
      <c r="DN1857">
        <v>3</v>
      </c>
      <c r="DO1857" t="str">
        <f t="shared" si="196"/>
        <v>N/A</v>
      </c>
    </row>
    <row r="1858" spans="1:119" x14ac:dyDescent="0.35">
      <c r="A1858" s="4">
        <v>2020</v>
      </c>
      <c r="B1858">
        <v>345</v>
      </c>
      <c r="C1858">
        <v>3416.4666666666699</v>
      </c>
      <c r="D1858" t="s">
        <v>53</v>
      </c>
      <c r="E1858" t="s">
        <v>68</v>
      </c>
      <c r="F1858" t="s">
        <v>69</v>
      </c>
      <c r="G1858" t="s">
        <v>56</v>
      </c>
      <c r="H1858" t="s">
        <v>57</v>
      </c>
      <c r="I1858" t="s">
        <v>488</v>
      </c>
      <c r="J1858" t="s">
        <v>59</v>
      </c>
      <c r="K1858" t="s">
        <v>71</v>
      </c>
      <c r="L1858" t="s">
        <v>29</v>
      </c>
      <c r="M1858" t="s">
        <v>61</v>
      </c>
      <c r="N1858" s="4" t="s">
        <v>1290</v>
      </c>
      <c r="O1858" t="s">
        <v>75</v>
      </c>
      <c r="P1858" t="s">
        <v>34</v>
      </c>
      <c r="Q1858" t="s">
        <v>72</v>
      </c>
      <c r="R1858" t="s">
        <v>34</v>
      </c>
      <c r="S1858" t="s">
        <v>72</v>
      </c>
      <c r="T1858" t="s">
        <v>72</v>
      </c>
      <c r="U1858" t="s">
        <v>73</v>
      </c>
      <c r="V1858" t="s">
        <v>74</v>
      </c>
      <c r="W1858" t="s">
        <v>72</v>
      </c>
      <c r="X1858" t="s">
        <v>34</v>
      </c>
      <c r="Y1858" t="s">
        <v>34</v>
      </c>
      <c r="Z1858" t="s">
        <v>72</v>
      </c>
      <c r="AA1858" t="s">
        <v>34</v>
      </c>
      <c r="AB1858" t="s">
        <v>72</v>
      </c>
      <c r="AC1858" s="1">
        <v>-16.6666666666667</v>
      </c>
      <c r="AD1858" s="1">
        <v>-25.233333333333299</v>
      </c>
      <c r="AE1858" t="s">
        <v>34</v>
      </c>
      <c r="AF1858" t="s">
        <v>34</v>
      </c>
      <c r="AG1858" t="s">
        <v>34</v>
      </c>
      <c r="AH1858" t="s">
        <v>75</v>
      </c>
      <c r="AI1858">
        <v>-124.676190476191</v>
      </c>
      <c r="AJ1858">
        <v>114.16190476190501</v>
      </c>
      <c r="AK1858">
        <v>248.42857142857201</v>
      </c>
      <c r="AL1858">
        <v>-55.876190476190501</v>
      </c>
      <c r="AM1858">
        <v>-72.261904761904702</v>
      </c>
      <c r="AN1858">
        <v>-3.25714285714287</v>
      </c>
      <c r="AO1858">
        <v>293.585714285714</v>
      </c>
      <c r="AP1858">
        <v>3.3333333333333401</v>
      </c>
      <c r="AQ1858" t="s">
        <v>38</v>
      </c>
      <c r="AR1858" t="s">
        <v>45</v>
      </c>
      <c r="AS1858" t="s">
        <v>76</v>
      </c>
      <c r="AT1858" t="s">
        <v>44</v>
      </c>
      <c r="AU1858" t="s">
        <v>76</v>
      </c>
      <c r="AV1858" t="s">
        <v>39</v>
      </c>
      <c r="AW1858" t="s">
        <v>76</v>
      </c>
      <c r="AX1858" t="s">
        <v>43</v>
      </c>
      <c r="AY1858" s="4" t="s">
        <v>45</v>
      </c>
      <c r="AZ1858" s="4" t="s">
        <v>44</v>
      </c>
      <c r="BA1858" s="4" t="s">
        <v>77</v>
      </c>
      <c r="BB1858" s="4" t="s">
        <v>41</v>
      </c>
      <c r="BC1858" s="4" t="s">
        <v>78</v>
      </c>
      <c r="BD1858" s="4" t="s">
        <v>45</v>
      </c>
      <c r="BE1858" s="4" t="s">
        <v>78</v>
      </c>
      <c r="BF1858" s="4" t="s">
        <v>41</v>
      </c>
      <c r="BG1858" s="4" t="s">
        <v>77</v>
      </c>
      <c r="BH1858" s="4" t="s">
        <v>44</v>
      </c>
      <c r="BI1858" s="4" t="s">
        <v>78</v>
      </c>
      <c r="BJ1858" s="4" t="s">
        <v>77</v>
      </c>
      <c r="BK1858" s="4" t="s">
        <v>51</v>
      </c>
      <c r="BL1858" s="4" t="s">
        <v>47</v>
      </c>
      <c r="BM1858" s="4" t="s">
        <v>49</v>
      </c>
      <c r="BN1858" s="4" t="s">
        <v>47</v>
      </c>
      <c r="BP1858" s="4" t="s">
        <v>47</v>
      </c>
      <c r="BQ1858" t="s">
        <v>79</v>
      </c>
      <c r="BR1858" t="s">
        <v>51</v>
      </c>
      <c r="BS1858" t="s">
        <v>80</v>
      </c>
      <c r="BT1858" t="s">
        <v>51</v>
      </c>
      <c r="BU1858" t="s">
        <v>81</v>
      </c>
      <c r="BV1858" t="s">
        <v>80</v>
      </c>
      <c r="BW1858" t="s">
        <v>81</v>
      </c>
      <c r="DD1858" t="s">
        <v>75</v>
      </c>
      <c r="DE1858" t="s">
        <v>75</v>
      </c>
      <c r="DF1858" t="s">
        <v>75</v>
      </c>
      <c r="DH1858">
        <v>8</v>
      </c>
      <c r="DI1858">
        <v>2</v>
      </c>
      <c r="DJ1858">
        <v>1</v>
      </c>
      <c r="DK1858">
        <v>0</v>
      </c>
      <c r="DL1858">
        <v>4</v>
      </c>
      <c r="DM1858">
        <v>4</v>
      </c>
      <c r="DN1858">
        <v>1</v>
      </c>
      <c r="DO1858" t="str">
        <f t="shared" ref="DO1858:DO1921" si="197">IF(A1858=2021,AM1858,"N/A")</f>
        <v>N/A</v>
      </c>
    </row>
    <row r="1859" spans="1:119" x14ac:dyDescent="0.35">
      <c r="A1859" s="4">
        <v>2020</v>
      </c>
      <c r="B1859">
        <v>346</v>
      </c>
      <c r="C1859">
        <v>3420.6666666666702</v>
      </c>
      <c r="D1859" t="s">
        <v>21</v>
      </c>
      <c r="E1859" t="s">
        <v>82</v>
      </c>
      <c r="F1859" t="s">
        <v>82</v>
      </c>
      <c r="G1859" t="s">
        <v>83</v>
      </c>
      <c r="H1859" t="s">
        <v>84</v>
      </c>
      <c r="I1859" t="s">
        <v>486</v>
      </c>
      <c r="J1859" t="s">
        <v>27</v>
      </c>
      <c r="K1859" t="s">
        <v>60</v>
      </c>
      <c r="L1859" t="s">
        <v>85</v>
      </c>
      <c r="M1859" t="s">
        <v>61</v>
      </c>
      <c r="N1859" s="4" t="s">
        <v>1290</v>
      </c>
      <c r="O1859" t="s">
        <v>88</v>
      </c>
      <c r="P1859" t="s">
        <v>34</v>
      </c>
      <c r="Q1859" t="s">
        <v>35</v>
      </c>
      <c r="R1859" t="s">
        <v>35</v>
      </c>
      <c r="S1859" t="s">
        <v>34</v>
      </c>
      <c r="T1859" t="s">
        <v>34</v>
      </c>
      <c r="U1859" t="s">
        <v>73</v>
      </c>
      <c r="V1859" t="s">
        <v>86</v>
      </c>
      <c r="W1859" t="s">
        <v>33</v>
      </c>
      <c r="X1859" t="s">
        <v>35</v>
      </c>
      <c r="Y1859" t="s">
        <v>34</v>
      </c>
      <c r="Z1859" t="s">
        <v>33</v>
      </c>
      <c r="AA1859" t="s">
        <v>33</v>
      </c>
      <c r="AB1859" t="s">
        <v>33</v>
      </c>
      <c r="AC1859" t="s">
        <v>87</v>
      </c>
      <c r="AD1859" t="s">
        <v>87</v>
      </c>
      <c r="AE1859" t="s">
        <v>34</v>
      </c>
      <c r="AF1859" t="s">
        <v>33</v>
      </c>
      <c r="AG1859" t="s">
        <v>34</v>
      </c>
      <c r="AH1859" t="s">
        <v>88</v>
      </c>
      <c r="AI1859">
        <v>-125.04761904761899</v>
      </c>
      <c r="AJ1859">
        <v>114.47619047619</v>
      </c>
      <c r="AK1859">
        <v>249.142857142857</v>
      </c>
      <c r="AL1859">
        <v>-56.047619047619001</v>
      </c>
      <c r="AM1859">
        <v>-72.476190476190496</v>
      </c>
      <c r="AN1859">
        <v>-3.2857142857142998</v>
      </c>
      <c r="AO1859">
        <v>294.42857142857099</v>
      </c>
      <c r="AP1859">
        <v>3.3333333333333401</v>
      </c>
      <c r="AQ1859" t="s">
        <v>64</v>
      </c>
      <c r="AR1859" t="s">
        <v>38</v>
      </c>
      <c r="AS1859" t="s">
        <v>40</v>
      </c>
      <c r="AT1859" t="s">
        <v>44</v>
      </c>
      <c r="AU1859" t="s">
        <v>42</v>
      </c>
      <c r="AV1859" t="s">
        <v>77</v>
      </c>
      <c r="AW1859" t="s">
        <v>64</v>
      </c>
      <c r="AX1859" t="s">
        <v>43</v>
      </c>
      <c r="AY1859" s="4" t="s">
        <v>44</v>
      </c>
      <c r="AZ1859" s="4" t="s">
        <v>44</v>
      </c>
      <c r="BA1859" s="4" t="s">
        <v>42</v>
      </c>
      <c r="BB1859" s="4" t="s">
        <v>38</v>
      </c>
      <c r="BC1859" s="4" t="s">
        <v>63</v>
      </c>
      <c r="BD1859" s="4" t="s">
        <v>78</v>
      </c>
      <c r="BE1859" s="4" t="s">
        <v>43</v>
      </c>
      <c r="BF1859" s="4" t="s">
        <v>44</v>
      </c>
      <c r="BG1859" s="4" t="s">
        <v>44</v>
      </c>
      <c r="BH1859" s="4" t="s">
        <v>78</v>
      </c>
      <c r="BI1859" s="4" t="s">
        <v>44</v>
      </c>
      <c r="BJ1859" s="4" t="s">
        <v>78</v>
      </c>
      <c r="BK1859" s="4" t="s">
        <v>65</v>
      </c>
      <c r="BL1859" s="4" t="s">
        <v>79</v>
      </c>
      <c r="BM1859" s="4" t="s">
        <v>47</v>
      </c>
      <c r="BN1859" s="4" t="s">
        <v>50</v>
      </c>
      <c r="BP1859" s="4" t="s">
        <v>67</v>
      </c>
      <c r="BQ1859" t="s">
        <v>48</v>
      </c>
      <c r="BR1859" t="s">
        <v>65</v>
      </c>
      <c r="BS1859" t="s">
        <v>66</v>
      </c>
      <c r="BT1859" t="s">
        <v>65</v>
      </c>
      <c r="BU1859" t="s">
        <v>66</v>
      </c>
      <c r="BV1859" t="s">
        <v>67</v>
      </c>
      <c r="BW1859" t="s">
        <v>52</v>
      </c>
      <c r="DD1859" t="s">
        <v>88</v>
      </c>
      <c r="DE1859" t="s">
        <v>88</v>
      </c>
      <c r="DF1859" t="s">
        <v>88</v>
      </c>
      <c r="DH1859">
        <v>8</v>
      </c>
      <c r="DI1859">
        <v>8</v>
      </c>
      <c r="DJ1859">
        <v>6</v>
      </c>
      <c r="DK1859">
        <v>0</v>
      </c>
      <c r="DL1859">
        <v>8</v>
      </c>
      <c r="DM1859">
        <v>8</v>
      </c>
      <c r="DN1859">
        <v>6</v>
      </c>
      <c r="DO1859" t="str">
        <f t="shared" si="197"/>
        <v>N/A</v>
      </c>
    </row>
    <row r="1860" spans="1:119" x14ac:dyDescent="0.35">
      <c r="A1860" s="4">
        <v>2020</v>
      </c>
      <c r="B1860">
        <v>347</v>
      </c>
      <c r="C1860">
        <v>3424.86666666667</v>
      </c>
      <c r="D1860" t="s">
        <v>53</v>
      </c>
      <c r="E1860" t="s">
        <v>89</v>
      </c>
      <c r="F1860" t="s">
        <v>90</v>
      </c>
      <c r="G1860" t="s">
        <v>56</v>
      </c>
      <c r="H1860" t="s">
        <v>91</v>
      </c>
      <c r="I1860" t="s">
        <v>489</v>
      </c>
      <c r="J1860" t="s">
        <v>59</v>
      </c>
      <c r="K1860" t="s">
        <v>28</v>
      </c>
      <c r="L1860" t="s">
        <v>29</v>
      </c>
      <c r="M1860" t="s">
        <v>61</v>
      </c>
      <c r="N1860" s="4" t="s">
        <v>93</v>
      </c>
      <c r="O1860" t="s">
        <v>94</v>
      </c>
      <c r="P1860" t="s">
        <v>34</v>
      </c>
      <c r="Q1860" t="s">
        <v>35</v>
      </c>
      <c r="R1860" t="s">
        <v>36</v>
      </c>
      <c r="S1860" t="s">
        <v>33</v>
      </c>
      <c r="T1860" t="s">
        <v>34</v>
      </c>
      <c r="U1860" s="1">
        <v>-22.2</v>
      </c>
      <c r="V1860" s="1">
        <v>-21.9</v>
      </c>
      <c r="W1860" t="s">
        <v>35</v>
      </c>
      <c r="X1860" t="s">
        <v>34</v>
      </c>
      <c r="Y1860" t="s">
        <v>33</v>
      </c>
      <c r="Z1860" t="s">
        <v>35</v>
      </c>
      <c r="AA1860" t="s">
        <v>34</v>
      </c>
      <c r="AB1860" t="s">
        <v>33</v>
      </c>
      <c r="AC1860" t="s">
        <v>87</v>
      </c>
      <c r="AD1860" s="1">
        <v>57.6</v>
      </c>
      <c r="AE1860" t="s">
        <v>36</v>
      </c>
      <c r="AF1860" t="s">
        <v>36</v>
      </c>
      <c r="AG1860" t="s">
        <v>36</v>
      </c>
      <c r="AH1860" t="s">
        <v>94</v>
      </c>
      <c r="AI1860">
        <v>-125.419047619048</v>
      </c>
      <c r="AJ1860">
        <v>114.790476190476</v>
      </c>
      <c r="AK1860">
        <v>249.857142857143</v>
      </c>
      <c r="AL1860">
        <v>-56.219047619047601</v>
      </c>
      <c r="AM1860">
        <v>-72.690476190476105</v>
      </c>
      <c r="AN1860">
        <v>-3.31428571428573</v>
      </c>
      <c r="AO1860">
        <v>295.271428571429</v>
      </c>
      <c r="AP1860">
        <v>3.3333333333333401</v>
      </c>
      <c r="AQ1860" t="s">
        <v>76</v>
      </c>
      <c r="AR1860" t="s">
        <v>38</v>
      </c>
      <c r="AS1860" t="s">
        <v>76</v>
      </c>
      <c r="AT1860" t="s">
        <v>39</v>
      </c>
      <c r="AU1860" t="s">
        <v>76</v>
      </c>
      <c r="AV1860" t="s">
        <v>39</v>
      </c>
      <c r="AW1860" t="s">
        <v>76</v>
      </c>
      <c r="AX1860" t="s">
        <v>39</v>
      </c>
      <c r="AY1860" s="4" t="s">
        <v>45</v>
      </c>
      <c r="AZ1860" s="4" t="s">
        <v>44</v>
      </c>
      <c r="BA1860" s="4" t="s">
        <v>63</v>
      </c>
      <c r="BB1860" s="4" t="s">
        <v>45</v>
      </c>
      <c r="BC1860" s="4" t="s">
        <v>46</v>
      </c>
      <c r="BD1860" s="4" t="s">
        <v>38</v>
      </c>
      <c r="BE1860" s="4" t="s">
        <v>78</v>
      </c>
      <c r="BF1860" s="4" t="s">
        <v>44</v>
      </c>
      <c r="BG1860" s="4" t="s">
        <v>41</v>
      </c>
      <c r="BH1860" s="4" t="s">
        <v>44</v>
      </c>
      <c r="BI1860" s="4" t="s">
        <v>46</v>
      </c>
      <c r="BJ1860" s="4" t="s">
        <v>43</v>
      </c>
      <c r="BK1860" s="4" t="s">
        <v>47</v>
      </c>
      <c r="BL1860" s="4" t="s">
        <v>66</v>
      </c>
      <c r="BM1860" s="4" t="s">
        <v>49</v>
      </c>
      <c r="BN1860" s="4" t="s">
        <v>48</v>
      </c>
      <c r="BP1860" s="4" t="s">
        <v>47</v>
      </c>
      <c r="BQ1860" t="s">
        <v>81</v>
      </c>
      <c r="BR1860" t="s">
        <v>65</v>
      </c>
      <c r="BS1860" t="s">
        <v>66</v>
      </c>
      <c r="BT1860" t="s">
        <v>65</v>
      </c>
      <c r="BU1860" t="s">
        <v>66</v>
      </c>
      <c r="BV1860" t="s">
        <v>50</v>
      </c>
      <c r="BW1860" t="s">
        <v>52</v>
      </c>
      <c r="DD1860" t="s">
        <v>94</v>
      </c>
      <c r="DE1860" t="s">
        <v>94</v>
      </c>
      <c r="DF1860" t="s">
        <v>94</v>
      </c>
      <c r="DH1860">
        <v>7</v>
      </c>
      <c r="DI1860">
        <v>3</v>
      </c>
      <c r="DJ1860">
        <v>3</v>
      </c>
      <c r="DK1860">
        <v>3</v>
      </c>
      <c r="DL1860">
        <v>8</v>
      </c>
      <c r="DM1860">
        <v>5</v>
      </c>
      <c r="DN1860">
        <v>8</v>
      </c>
      <c r="DO1860" t="str">
        <f t="shared" si="197"/>
        <v>N/A</v>
      </c>
    </row>
    <row r="1861" spans="1:119" x14ac:dyDescent="0.35">
      <c r="A1861" s="4">
        <v>2020</v>
      </c>
      <c r="B1861">
        <v>348</v>
      </c>
      <c r="C1861">
        <v>3429.0666666666698</v>
      </c>
      <c r="D1861" t="s">
        <v>53</v>
      </c>
      <c r="E1861" t="s">
        <v>95</v>
      </c>
      <c r="F1861" t="s">
        <v>96</v>
      </c>
      <c r="G1861" t="s">
        <v>97</v>
      </c>
      <c r="H1861" t="s">
        <v>98</v>
      </c>
      <c r="I1861" t="s">
        <v>486</v>
      </c>
      <c r="J1861" t="s">
        <v>27</v>
      </c>
      <c r="K1861" t="s">
        <v>99</v>
      </c>
      <c r="L1861" t="s">
        <v>85</v>
      </c>
      <c r="M1861" t="s">
        <v>61</v>
      </c>
      <c r="N1861" s="4" t="s">
        <v>93</v>
      </c>
      <c r="O1861" t="s">
        <v>88</v>
      </c>
      <c r="P1861" t="s">
        <v>33</v>
      </c>
      <c r="Q1861" t="s">
        <v>34</v>
      </c>
      <c r="R1861" t="s">
        <v>33</v>
      </c>
      <c r="S1861" t="s">
        <v>33</v>
      </c>
      <c r="T1861" t="s">
        <v>33</v>
      </c>
      <c r="U1861" s="1">
        <v>-22.4</v>
      </c>
      <c r="V1861" s="1">
        <v>-22.1</v>
      </c>
      <c r="W1861" t="s">
        <v>33</v>
      </c>
      <c r="X1861" t="s">
        <v>33</v>
      </c>
      <c r="Y1861" t="s">
        <v>33</v>
      </c>
      <c r="Z1861" t="s">
        <v>33</v>
      </c>
      <c r="AA1861" t="s">
        <v>33</v>
      </c>
      <c r="AB1861" t="s">
        <v>33</v>
      </c>
      <c r="AC1861" t="s">
        <v>73</v>
      </c>
      <c r="AD1861" t="s">
        <v>73</v>
      </c>
      <c r="AE1861" t="s">
        <v>34</v>
      </c>
      <c r="AF1861" t="s">
        <v>34</v>
      </c>
      <c r="AG1861" t="s">
        <v>34</v>
      </c>
      <c r="AH1861" t="s">
        <v>88</v>
      </c>
      <c r="AI1861">
        <v>-125.790476190476</v>
      </c>
      <c r="AJ1861">
        <v>115.104761904762</v>
      </c>
      <c r="AK1861">
        <v>250.57142857142901</v>
      </c>
      <c r="AL1861">
        <v>-56.3904761904762</v>
      </c>
      <c r="AM1861">
        <v>-72.904761904761898</v>
      </c>
      <c r="AN1861">
        <v>-3.3428571428571501</v>
      </c>
      <c r="AO1861">
        <v>296.11428571428598</v>
      </c>
      <c r="AP1861">
        <v>3.3333333333333401</v>
      </c>
      <c r="AQ1861" t="s">
        <v>64</v>
      </c>
      <c r="AR1861" t="s">
        <v>45</v>
      </c>
      <c r="AS1861" t="s">
        <v>64</v>
      </c>
      <c r="AT1861" t="s">
        <v>39</v>
      </c>
      <c r="AU1861" t="s">
        <v>76</v>
      </c>
      <c r="AV1861" t="s">
        <v>41</v>
      </c>
      <c r="AW1861" t="s">
        <v>76</v>
      </c>
      <c r="AX1861" t="s">
        <v>43</v>
      </c>
      <c r="AY1861" s="4" t="s">
        <v>44</v>
      </c>
      <c r="AZ1861" s="4" t="s">
        <v>63</v>
      </c>
      <c r="BA1861" s="4" t="s">
        <v>38</v>
      </c>
      <c r="BB1861" s="4" t="s">
        <v>42</v>
      </c>
      <c r="BC1861" s="4" t="s">
        <v>38</v>
      </c>
      <c r="BD1861" s="4" t="s">
        <v>43</v>
      </c>
      <c r="BE1861" s="4" t="s">
        <v>38</v>
      </c>
      <c r="BF1861" s="4" t="s">
        <v>44</v>
      </c>
      <c r="BG1861" s="4" t="s">
        <v>44</v>
      </c>
      <c r="BH1861" s="4" t="s">
        <v>43</v>
      </c>
      <c r="BI1861" s="4" t="s">
        <v>46</v>
      </c>
      <c r="BJ1861" s="4" t="s">
        <v>43</v>
      </c>
      <c r="BK1861" s="4" t="s">
        <v>47</v>
      </c>
      <c r="BL1861" s="4" t="s">
        <v>66</v>
      </c>
      <c r="BM1861" s="4" t="s">
        <v>47</v>
      </c>
      <c r="BN1861" s="4" t="s">
        <v>48</v>
      </c>
      <c r="BP1861" s="4" t="s">
        <v>47</v>
      </c>
      <c r="BQ1861" t="s">
        <v>52</v>
      </c>
      <c r="BR1861" t="s">
        <v>65</v>
      </c>
      <c r="BS1861" t="s">
        <v>66</v>
      </c>
      <c r="BT1861" t="s">
        <v>65</v>
      </c>
      <c r="BU1861" t="s">
        <v>66</v>
      </c>
      <c r="BV1861" t="s">
        <v>80</v>
      </c>
      <c r="BW1861" t="s">
        <v>52</v>
      </c>
      <c r="DD1861" t="s">
        <v>88</v>
      </c>
      <c r="DE1861" t="s">
        <v>88</v>
      </c>
      <c r="DF1861" t="s">
        <v>88</v>
      </c>
      <c r="DH1861">
        <v>7</v>
      </c>
      <c r="DI1861">
        <v>2</v>
      </c>
      <c r="DJ1861">
        <v>0</v>
      </c>
      <c r="DK1861">
        <v>0</v>
      </c>
      <c r="DL1861">
        <v>8</v>
      </c>
      <c r="DM1861">
        <v>2</v>
      </c>
      <c r="DN1861">
        <v>0</v>
      </c>
      <c r="DO1861" t="str">
        <f t="shared" si="197"/>
        <v>N/A</v>
      </c>
    </row>
    <row r="1862" spans="1:119" x14ac:dyDescent="0.35">
      <c r="A1862" s="4">
        <v>2020</v>
      </c>
      <c r="B1862">
        <v>349</v>
      </c>
      <c r="C1862">
        <v>3433.2666666666701</v>
      </c>
      <c r="D1862" t="s">
        <v>21</v>
      </c>
      <c r="E1862" t="s">
        <v>22</v>
      </c>
      <c r="F1862" t="s">
        <v>23</v>
      </c>
      <c r="G1862" t="s">
        <v>24</v>
      </c>
      <c r="H1862" t="s">
        <v>25</v>
      </c>
      <c r="I1862" t="s">
        <v>490</v>
      </c>
      <c r="J1862" t="s">
        <v>27</v>
      </c>
      <c r="K1862" t="s">
        <v>28</v>
      </c>
      <c r="L1862" t="s">
        <v>29</v>
      </c>
      <c r="M1862" t="s">
        <v>30</v>
      </c>
      <c r="N1862" s="4" t="s">
        <v>104</v>
      </c>
      <c r="O1862" t="s">
        <v>37</v>
      </c>
      <c r="P1862" t="s">
        <v>31</v>
      </c>
      <c r="Q1862" t="s">
        <v>31</v>
      </c>
      <c r="R1862" t="s">
        <v>31</v>
      </c>
      <c r="S1862" t="s">
        <v>31</v>
      </c>
      <c r="T1862" t="s">
        <v>31</v>
      </c>
      <c r="U1862" t="s">
        <v>32</v>
      </c>
      <c r="V1862" s="1">
        <v>-80.3</v>
      </c>
      <c r="W1862" t="s">
        <v>33</v>
      </c>
      <c r="X1862" t="s">
        <v>34</v>
      </c>
      <c r="Y1862" t="s">
        <v>34</v>
      </c>
      <c r="Z1862" t="s">
        <v>33</v>
      </c>
      <c r="AA1862" t="s">
        <v>34</v>
      </c>
      <c r="AB1862" t="s">
        <v>33</v>
      </c>
      <c r="AC1862" s="1">
        <v>-16.766666666666701</v>
      </c>
      <c r="AD1862" s="1">
        <v>-25.383333333333301</v>
      </c>
      <c r="AE1862" t="s">
        <v>35</v>
      </c>
      <c r="AF1862" t="s">
        <v>35</v>
      </c>
      <c r="AG1862" t="s">
        <v>36</v>
      </c>
      <c r="AH1862" t="s">
        <v>37</v>
      </c>
      <c r="AI1862">
        <v>-126.16190476190501</v>
      </c>
      <c r="AJ1862">
        <v>115.419047619048</v>
      </c>
      <c r="AK1862">
        <v>251.28571428571499</v>
      </c>
      <c r="AL1862">
        <v>-56.561904761904799</v>
      </c>
      <c r="AM1862">
        <v>-73.119047619047507</v>
      </c>
      <c r="AN1862">
        <v>-3.3714285714285799</v>
      </c>
      <c r="AO1862">
        <v>296.95714285714303</v>
      </c>
      <c r="AP1862">
        <v>3.3333333333333401</v>
      </c>
      <c r="AQ1862" t="s">
        <v>38</v>
      </c>
      <c r="AR1862" t="s">
        <v>39</v>
      </c>
      <c r="AS1862" t="s">
        <v>39</v>
      </c>
      <c r="AT1862" t="s">
        <v>40</v>
      </c>
      <c r="AU1862" t="s">
        <v>41</v>
      </c>
      <c r="AV1862" t="s">
        <v>42</v>
      </c>
      <c r="AW1862" t="s">
        <v>39</v>
      </c>
      <c r="AX1862" t="s">
        <v>43</v>
      </c>
      <c r="AY1862" s="4" t="s">
        <v>44</v>
      </c>
      <c r="AZ1862" s="4" t="s">
        <v>40</v>
      </c>
      <c r="BA1862" s="4" t="s">
        <v>41</v>
      </c>
      <c r="BB1862" s="4" t="s">
        <v>45</v>
      </c>
      <c r="BC1862" s="4" t="s">
        <v>38</v>
      </c>
      <c r="BD1862" s="4" t="s">
        <v>43</v>
      </c>
      <c r="BE1862" s="4" t="s">
        <v>46</v>
      </c>
      <c r="BF1862" s="4" t="s">
        <v>40</v>
      </c>
      <c r="BG1862" s="4" t="s">
        <v>44</v>
      </c>
      <c r="BH1862" s="4" t="s">
        <v>43</v>
      </c>
      <c r="BI1862" s="4" t="s">
        <v>40</v>
      </c>
      <c r="BJ1862" s="4" t="s">
        <v>42</v>
      </c>
      <c r="BK1862" s="4" t="s">
        <v>47</v>
      </c>
      <c r="BL1862" s="4" t="s">
        <v>48</v>
      </c>
      <c r="BM1862" s="4" t="s">
        <v>49</v>
      </c>
      <c r="BN1862" s="4" t="s">
        <v>50</v>
      </c>
      <c r="BP1862" s="4" t="s">
        <v>47</v>
      </c>
      <c r="BQ1862" t="s">
        <v>48</v>
      </c>
      <c r="BR1862" t="s">
        <v>49</v>
      </c>
      <c r="BS1862" t="s">
        <v>51</v>
      </c>
      <c r="BT1862" t="s">
        <v>52</v>
      </c>
      <c r="BU1862" t="s">
        <v>51</v>
      </c>
      <c r="BV1862" t="s">
        <v>49</v>
      </c>
      <c r="BW1862" t="s">
        <v>50</v>
      </c>
      <c r="DD1862" t="s">
        <v>37</v>
      </c>
      <c r="DE1862" t="s">
        <v>37</v>
      </c>
      <c r="DF1862" t="s">
        <v>37</v>
      </c>
      <c r="DH1862">
        <v>8</v>
      </c>
      <c r="DI1862">
        <v>4</v>
      </c>
      <c r="DJ1862">
        <v>2</v>
      </c>
      <c r="DK1862">
        <v>0</v>
      </c>
      <c r="DL1862">
        <v>9</v>
      </c>
      <c r="DM1862">
        <v>4</v>
      </c>
      <c r="DN1862">
        <v>3</v>
      </c>
      <c r="DO1862" t="str">
        <f t="shared" si="197"/>
        <v>N/A</v>
      </c>
    </row>
    <row r="1863" spans="1:119" x14ac:dyDescent="0.35">
      <c r="A1863" s="4">
        <v>2020</v>
      </c>
      <c r="B1863">
        <v>350</v>
      </c>
      <c r="C1863">
        <v>3437.4666666666699</v>
      </c>
      <c r="D1863" t="s">
        <v>53</v>
      </c>
      <c r="E1863" t="s">
        <v>54</v>
      </c>
      <c r="F1863" t="s">
        <v>55</v>
      </c>
      <c r="G1863" t="s">
        <v>56</v>
      </c>
      <c r="H1863" t="s">
        <v>57</v>
      </c>
      <c r="I1863" t="s">
        <v>491</v>
      </c>
      <c r="J1863" t="s">
        <v>59</v>
      </c>
      <c r="K1863" t="s">
        <v>60</v>
      </c>
      <c r="L1863" t="s">
        <v>29</v>
      </c>
      <c r="M1863" t="s">
        <v>61</v>
      </c>
      <c r="N1863" s="4" t="s">
        <v>1290</v>
      </c>
      <c r="O1863" t="s">
        <v>62</v>
      </c>
      <c r="P1863" t="s">
        <v>34</v>
      </c>
      <c r="Q1863" t="s">
        <v>34</v>
      </c>
      <c r="R1863" t="s">
        <v>34</v>
      </c>
      <c r="S1863" t="s">
        <v>34</v>
      </c>
      <c r="T1863" t="s">
        <v>34</v>
      </c>
      <c r="U1863" s="1">
        <v>0.2</v>
      </c>
      <c r="V1863" s="1">
        <v>-81</v>
      </c>
      <c r="W1863" t="s">
        <v>34</v>
      </c>
      <c r="X1863" t="s">
        <v>34</v>
      </c>
      <c r="Y1863" t="s">
        <v>34</v>
      </c>
      <c r="Z1863" t="s">
        <v>34</v>
      </c>
      <c r="AA1863" t="s">
        <v>34</v>
      </c>
      <c r="AB1863" t="s">
        <v>34</v>
      </c>
      <c r="AC1863" s="1">
        <v>-16.866666666666699</v>
      </c>
      <c r="AD1863" s="1">
        <v>-25.533333333333299</v>
      </c>
      <c r="AE1863" t="s">
        <v>34</v>
      </c>
      <c r="AF1863" t="s">
        <v>34</v>
      </c>
      <c r="AG1863" t="s">
        <v>34</v>
      </c>
      <c r="AH1863" t="s">
        <v>62</v>
      </c>
      <c r="AI1863">
        <v>-126.533333333333</v>
      </c>
      <c r="AJ1863">
        <v>115.73333333333299</v>
      </c>
      <c r="AK1863">
        <v>252</v>
      </c>
      <c r="AL1863">
        <v>-56.733333333333299</v>
      </c>
      <c r="AM1863">
        <v>-73.3333333333334</v>
      </c>
      <c r="AN1863">
        <v>-3.4000000000000101</v>
      </c>
      <c r="AO1863">
        <v>297.8</v>
      </c>
      <c r="AP1863">
        <v>3.3333333333333401</v>
      </c>
      <c r="AQ1863" t="s">
        <v>63</v>
      </c>
      <c r="AR1863" t="s">
        <v>64</v>
      </c>
      <c r="AS1863" t="s">
        <v>39</v>
      </c>
      <c r="AT1863" t="s">
        <v>64</v>
      </c>
      <c r="AU1863" t="s">
        <v>41</v>
      </c>
      <c r="AV1863" t="s">
        <v>64</v>
      </c>
      <c r="AW1863" t="s">
        <v>39</v>
      </c>
      <c r="AX1863" t="s">
        <v>64</v>
      </c>
      <c r="AY1863" s="4" t="s">
        <v>63</v>
      </c>
      <c r="AZ1863" s="4" t="s">
        <v>38</v>
      </c>
      <c r="BA1863" s="4" t="s">
        <v>45</v>
      </c>
      <c r="BB1863" s="4" t="s">
        <v>63</v>
      </c>
      <c r="BC1863" s="4" t="s">
        <v>63</v>
      </c>
      <c r="BD1863" s="4" t="s">
        <v>38</v>
      </c>
      <c r="BE1863" s="4" t="s">
        <v>46</v>
      </c>
      <c r="BF1863" s="4" t="s">
        <v>44</v>
      </c>
      <c r="BG1863" s="4" t="s">
        <v>42</v>
      </c>
      <c r="BH1863" s="4" t="s">
        <v>44</v>
      </c>
      <c r="BI1863" s="4" t="s">
        <v>44</v>
      </c>
      <c r="BJ1863" s="4" t="s">
        <v>46</v>
      </c>
      <c r="BK1863" s="4" t="s">
        <v>65</v>
      </c>
      <c r="BL1863" s="4" t="s">
        <v>66</v>
      </c>
      <c r="BM1863" s="4" t="s">
        <v>47</v>
      </c>
      <c r="BN1863" s="4" t="s">
        <v>48</v>
      </c>
      <c r="BP1863" s="4" t="s">
        <v>47</v>
      </c>
      <c r="BQ1863" t="s">
        <v>48</v>
      </c>
      <c r="BR1863" t="s">
        <v>65</v>
      </c>
      <c r="BS1863" t="s">
        <v>66</v>
      </c>
      <c r="BT1863" t="s">
        <v>65</v>
      </c>
      <c r="BU1863" t="s">
        <v>66</v>
      </c>
      <c r="BV1863" t="s">
        <v>67</v>
      </c>
      <c r="BW1863" t="s">
        <v>50</v>
      </c>
      <c r="DD1863" t="s">
        <v>62</v>
      </c>
      <c r="DE1863" t="s">
        <v>62</v>
      </c>
      <c r="DF1863" t="s">
        <v>62</v>
      </c>
      <c r="DH1863">
        <v>8</v>
      </c>
      <c r="DI1863">
        <v>1</v>
      </c>
      <c r="DJ1863">
        <v>1</v>
      </c>
      <c r="DK1863">
        <v>0.25</v>
      </c>
      <c r="DL1863">
        <v>8</v>
      </c>
      <c r="DM1863">
        <v>2</v>
      </c>
      <c r="DN1863">
        <v>2</v>
      </c>
      <c r="DO1863" t="str">
        <f t="shared" si="197"/>
        <v>N/A</v>
      </c>
    </row>
    <row r="1864" spans="1:119" x14ac:dyDescent="0.35">
      <c r="A1864" s="4">
        <v>2020</v>
      </c>
      <c r="B1864">
        <v>351</v>
      </c>
      <c r="C1864">
        <v>3441.6666666666702</v>
      </c>
      <c r="D1864" t="s">
        <v>53</v>
      </c>
      <c r="E1864" t="s">
        <v>68</v>
      </c>
      <c r="F1864" t="s">
        <v>69</v>
      </c>
      <c r="G1864" t="s">
        <v>56</v>
      </c>
      <c r="H1864" t="s">
        <v>57</v>
      </c>
      <c r="I1864" t="s">
        <v>492</v>
      </c>
      <c r="J1864" t="s">
        <v>59</v>
      </c>
      <c r="K1864" t="s">
        <v>71</v>
      </c>
      <c r="L1864" t="s">
        <v>29</v>
      </c>
      <c r="M1864" t="s">
        <v>61</v>
      </c>
      <c r="N1864" s="4" t="s">
        <v>1290</v>
      </c>
      <c r="O1864" t="s">
        <v>75</v>
      </c>
      <c r="P1864" t="s">
        <v>34</v>
      </c>
      <c r="Q1864" t="s">
        <v>72</v>
      </c>
      <c r="R1864" t="s">
        <v>34</v>
      </c>
      <c r="S1864" t="s">
        <v>72</v>
      </c>
      <c r="T1864" t="s">
        <v>72</v>
      </c>
      <c r="U1864" t="s">
        <v>73</v>
      </c>
      <c r="V1864" t="s">
        <v>74</v>
      </c>
      <c r="W1864" t="s">
        <v>72</v>
      </c>
      <c r="X1864" t="s">
        <v>34</v>
      </c>
      <c r="Y1864" t="s">
        <v>34</v>
      </c>
      <c r="Z1864" t="s">
        <v>72</v>
      </c>
      <c r="AA1864" t="s">
        <v>34</v>
      </c>
      <c r="AB1864" t="s">
        <v>72</v>
      </c>
      <c r="AC1864" s="1">
        <v>-16.966666666666701</v>
      </c>
      <c r="AD1864" s="1">
        <v>-25.683333333333302</v>
      </c>
      <c r="AE1864" t="s">
        <v>34</v>
      </c>
      <c r="AF1864" t="s">
        <v>34</v>
      </c>
      <c r="AG1864" t="s">
        <v>34</v>
      </c>
      <c r="AH1864" t="s">
        <v>75</v>
      </c>
      <c r="AI1864">
        <v>-126.904761904762</v>
      </c>
      <c r="AJ1864">
        <v>116.04761904761899</v>
      </c>
      <c r="AK1864">
        <v>252.71428571428601</v>
      </c>
      <c r="AL1864">
        <v>-56.904761904761898</v>
      </c>
      <c r="AM1864">
        <v>-73.547619047619094</v>
      </c>
      <c r="AN1864">
        <v>-3.4285714285714302</v>
      </c>
      <c r="AO1864">
        <v>298.642857142857</v>
      </c>
      <c r="AP1864">
        <v>3.3333333333333401</v>
      </c>
      <c r="AQ1864" t="s">
        <v>38</v>
      </c>
      <c r="AR1864" t="s">
        <v>45</v>
      </c>
      <c r="AS1864" t="s">
        <v>76</v>
      </c>
      <c r="AT1864" t="s">
        <v>44</v>
      </c>
      <c r="AU1864" t="s">
        <v>76</v>
      </c>
      <c r="AV1864" t="s">
        <v>39</v>
      </c>
      <c r="AW1864" t="s">
        <v>76</v>
      </c>
      <c r="AX1864" t="s">
        <v>43</v>
      </c>
      <c r="AY1864" s="4" t="s">
        <v>45</v>
      </c>
      <c r="AZ1864" s="4" t="s">
        <v>44</v>
      </c>
      <c r="BA1864" s="4" t="s">
        <v>77</v>
      </c>
      <c r="BB1864" s="4" t="s">
        <v>41</v>
      </c>
      <c r="BC1864" s="4" t="s">
        <v>78</v>
      </c>
      <c r="BD1864" s="4" t="s">
        <v>45</v>
      </c>
      <c r="BE1864" s="4" t="s">
        <v>78</v>
      </c>
      <c r="BF1864" s="4" t="s">
        <v>41</v>
      </c>
      <c r="BG1864" s="4" t="s">
        <v>77</v>
      </c>
      <c r="BH1864" s="4" t="s">
        <v>44</v>
      </c>
      <c r="BI1864" s="4" t="s">
        <v>78</v>
      </c>
      <c r="BJ1864" s="4" t="s">
        <v>77</v>
      </c>
      <c r="BK1864" s="4" t="s">
        <v>51</v>
      </c>
      <c r="BL1864" s="4" t="s">
        <v>47</v>
      </c>
      <c r="BM1864" s="4" t="s">
        <v>49</v>
      </c>
      <c r="BN1864" s="4" t="s">
        <v>47</v>
      </c>
      <c r="BP1864" s="4" t="s">
        <v>47</v>
      </c>
      <c r="BQ1864" t="s">
        <v>79</v>
      </c>
      <c r="BR1864" t="s">
        <v>51</v>
      </c>
      <c r="BS1864" t="s">
        <v>80</v>
      </c>
      <c r="BT1864" t="s">
        <v>51</v>
      </c>
      <c r="BU1864" t="s">
        <v>81</v>
      </c>
      <c r="BV1864" t="s">
        <v>80</v>
      </c>
      <c r="BW1864" t="s">
        <v>81</v>
      </c>
      <c r="DD1864" t="s">
        <v>75</v>
      </c>
      <c r="DE1864" t="s">
        <v>75</v>
      </c>
      <c r="DF1864" t="s">
        <v>75</v>
      </c>
      <c r="DH1864">
        <v>7.5</v>
      </c>
      <c r="DI1864">
        <v>0</v>
      </c>
      <c r="DJ1864">
        <v>0</v>
      </c>
      <c r="DK1864">
        <v>0.5</v>
      </c>
      <c r="DL1864">
        <v>7.5</v>
      </c>
      <c r="DM1864">
        <v>0</v>
      </c>
      <c r="DN1864">
        <v>0</v>
      </c>
      <c r="DO1864" t="str">
        <f t="shared" si="197"/>
        <v>N/A</v>
      </c>
    </row>
    <row r="1865" spans="1:119" x14ac:dyDescent="0.35">
      <c r="A1865" s="4">
        <v>2020</v>
      </c>
      <c r="B1865">
        <v>352</v>
      </c>
      <c r="C1865">
        <v>3445.86666666667</v>
      </c>
      <c r="D1865" t="s">
        <v>21</v>
      </c>
      <c r="E1865" t="s">
        <v>82</v>
      </c>
      <c r="F1865" t="s">
        <v>82</v>
      </c>
      <c r="G1865" t="s">
        <v>83</v>
      </c>
      <c r="H1865" t="s">
        <v>84</v>
      </c>
      <c r="I1865" t="s">
        <v>490</v>
      </c>
      <c r="J1865" t="s">
        <v>27</v>
      </c>
      <c r="K1865" t="s">
        <v>60</v>
      </c>
      <c r="L1865" t="s">
        <v>85</v>
      </c>
      <c r="M1865" t="s">
        <v>61</v>
      </c>
      <c r="N1865" s="4" t="s">
        <v>1290</v>
      </c>
      <c r="O1865" t="s">
        <v>88</v>
      </c>
      <c r="P1865" t="s">
        <v>34</v>
      </c>
      <c r="Q1865" t="s">
        <v>35</v>
      </c>
      <c r="R1865" t="s">
        <v>35</v>
      </c>
      <c r="S1865" t="s">
        <v>34</v>
      </c>
      <c r="T1865" t="s">
        <v>34</v>
      </c>
      <c r="U1865" t="s">
        <v>73</v>
      </c>
      <c r="V1865" t="s">
        <v>86</v>
      </c>
      <c r="W1865" t="s">
        <v>33</v>
      </c>
      <c r="X1865" t="s">
        <v>35</v>
      </c>
      <c r="Y1865" t="s">
        <v>34</v>
      </c>
      <c r="Z1865" t="s">
        <v>33</v>
      </c>
      <c r="AA1865" t="s">
        <v>33</v>
      </c>
      <c r="AB1865" t="s">
        <v>33</v>
      </c>
      <c r="AC1865" t="s">
        <v>87</v>
      </c>
      <c r="AD1865" t="s">
        <v>87</v>
      </c>
      <c r="AE1865" t="s">
        <v>34</v>
      </c>
      <c r="AF1865" t="s">
        <v>33</v>
      </c>
      <c r="AG1865" t="s">
        <v>34</v>
      </c>
      <c r="AH1865" t="s">
        <v>88</v>
      </c>
      <c r="AI1865">
        <v>-127.276190476191</v>
      </c>
      <c r="AJ1865">
        <v>116.361904761905</v>
      </c>
      <c r="AK1865">
        <v>253.42857142857201</v>
      </c>
      <c r="AL1865">
        <v>-57.076190476190497</v>
      </c>
      <c r="AM1865">
        <v>-73.761904761904702</v>
      </c>
      <c r="AN1865">
        <v>-3.4571428571428302</v>
      </c>
      <c r="AO1865">
        <v>299.48571428571398</v>
      </c>
      <c r="AP1865">
        <v>3.3333333333333401</v>
      </c>
      <c r="AQ1865" t="s">
        <v>64</v>
      </c>
      <c r="AR1865" t="s">
        <v>38</v>
      </c>
      <c r="AS1865" t="s">
        <v>40</v>
      </c>
      <c r="AT1865" t="s">
        <v>44</v>
      </c>
      <c r="AU1865" t="s">
        <v>42</v>
      </c>
      <c r="AV1865" t="s">
        <v>77</v>
      </c>
      <c r="AW1865" t="s">
        <v>64</v>
      </c>
      <c r="AX1865" t="s">
        <v>43</v>
      </c>
      <c r="AY1865" s="4" t="s">
        <v>44</v>
      </c>
      <c r="AZ1865" s="4" t="s">
        <v>44</v>
      </c>
      <c r="BA1865" s="4" t="s">
        <v>42</v>
      </c>
      <c r="BB1865" s="4" t="s">
        <v>38</v>
      </c>
      <c r="BC1865" s="4" t="s">
        <v>63</v>
      </c>
      <c r="BD1865" s="4" t="s">
        <v>78</v>
      </c>
      <c r="BE1865" s="4" t="s">
        <v>43</v>
      </c>
      <c r="BF1865" s="4" t="s">
        <v>44</v>
      </c>
      <c r="BG1865" s="4" t="s">
        <v>44</v>
      </c>
      <c r="BH1865" s="4" t="s">
        <v>78</v>
      </c>
      <c r="BI1865" s="4" t="s">
        <v>44</v>
      </c>
      <c r="BJ1865" s="4" t="s">
        <v>78</v>
      </c>
      <c r="BK1865" s="4" t="s">
        <v>65</v>
      </c>
      <c r="BL1865" s="4" t="s">
        <v>79</v>
      </c>
      <c r="BM1865" s="4" t="s">
        <v>47</v>
      </c>
      <c r="BN1865" s="4" t="s">
        <v>50</v>
      </c>
      <c r="BP1865" s="4" t="s">
        <v>67</v>
      </c>
      <c r="BQ1865" t="s">
        <v>48</v>
      </c>
      <c r="BR1865" t="s">
        <v>65</v>
      </c>
      <c r="BS1865" t="s">
        <v>66</v>
      </c>
      <c r="BT1865" t="s">
        <v>65</v>
      </c>
      <c r="BU1865" t="s">
        <v>66</v>
      </c>
      <c r="BV1865" t="s">
        <v>67</v>
      </c>
      <c r="BW1865" t="s">
        <v>52</v>
      </c>
      <c r="DD1865" t="s">
        <v>88</v>
      </c>
      <c r="DE1865" t="s">
        <v>88</v>
      </c>
      <c r="DF1865" t="s">
        <v>88</v>
      </c>
      <c r="DH1865">
        <v>2</v>
      </c>
      <c r="DI1865">
        <v>20</v>
      </c>
      <c r="DJ1865">
        <v>1</v>
      </c>
      <c r="DK1865">
        <v>1</v>
      </c>
      <c r="DL1865">
        <v>13</v>
      </c>
      <c r="DM1865">
        <v>5</v>
      </c>
      <c r="DN1865">
        <v>5</v>
      </c>
      <c r="DO1865" t="str">
        <f t="shared" si="197"/>
        <v>N/A</v>
      </c>
    </row>
    <row r="1866" spans="1:119" x14ac:dyDescent="0.35">
      <c r="A1866" s="4">
        <v>2020</v>
      </c>
      <c r="B1866">
        <v>353</v>
      </c>
      <c r="C1866">
        <v>3450.0666666666698</v>
      </c>
      <c r="D1866" t="s">
        <v>53</v>
      </c>
      <c r="E1866" t="s">
        <v>89</v>
      </c>
      <c r="F1866" t="s">
        <v>90</v>
      </c>
      <c r="G1866" t="s">
        <v>56</v>
      </c>
      <c r="H1866" t="s">
        <v>91</v>
      </c>
      <c r="I1866" t="s">
        <v>493</v>
      </c>
      <c r="J1866" t="s">
        <v>59</v>
      </c>
      <c r="K1866" t="s">
        <v>28</v>
      </c>
      <c r="L1866" t="s">
        <v>29</v>
      </c>
      <c r="M1866" t="s">
        <v>61</v>
      </c>
      <c r="N1866" s="4" t="s">
        <v>93</v>
      </c>
      <c r="O1866" t="s">
        <v>94</v>
      </c>
      <c r="P1866" t="s">
        <v>34</v>
      </c>
      <c r="Q1866" t="s">
        <v>35</v>
      </c>
      <c r="R1866" t="s">
        <v>36</v>
      </c>
      <c r="S1866" t="s">
        <v>33</v>
      </c>
      <c r="T1866" t="s">
        <v>34</v>
      </c>
      <c r="U1866" s="1">
        <v>-22.6</v>
      </c>
      <c r="V1866" s="1">
        <v>-22.3</v>
      </c>
      <c r="W1866" t="s">
        <v>35</v>
      </c>
      <c r="X1866" t="s">
        <v>34</v>
      </c>
      <c r="Y1866" t="s">
        <v>33</v>
      </c>
      <c r="Z1866" t="s">
        <v>35</v>
      </c>
      <c r="AA1866" t="s">
        <v>34</v>
      </c>
      <c r="AB1866" t="s">
        <v>33</v>
      </c>
      <c r="AC1866" t="s">
        <v>87</v>
      </c>
      <c r="AD1866" s="1">
        <v>58.6</v>
      </c>
      <c r="AE1866" t="s">
        <v>36</v>
      </c>
      <c r="AF1866" t="s">
        <v>36</v>
      </c>
      <c r="AG1866" t="s">
        <v>36</v>
      </c>
      <c r="AH1866" t="s">
        <v>94</v>
      </c>
      <c r="AI1866">
        <v>-127.647619047619</v>
      </c>
      <c r="AJ1866">
        <v>116.67619047619</v>
      </c>
      <c r="AK1866">
        <v>254.142857142857</v>
      </c>
      <c r="AL1866">
        <v>-57.247619047618997</v>
      </c>
      <c r="AM1866">
        <v>-73.976190476190496</v>
      </c>
      <c r="AN1866">
        <v>-3.4857142857143302</v>
      </c>
      <c r="AO1866">
        <v>300.32857142857102</v>
      </c>
      <c r="AP1866">
        <v>3.3333333333333401</v>
      </c>
      <c r="AQ1866" t="s">
        <v>76</v>
      </c>
      <c r="AR1866" t="s">
        <v>38</v>
      </c>
      <c r="AS1866" t="s">
        <v>76</v>
      </c>
      <c r="AT1866" t="s">
        <v>39</v>
      </c>
      <c r="AU1866" t="s">
        <v>76</v>
      </c>
      <c r="AV1866" t="s">
        <v>39</v>
      </c>
      <c r="AW1866" t="s">
        <v>76</v>
      </c>
      <c r="AX1866" t="s">
        <v>39</v>
      </c>
      <c r="AY1866" s="4" t="s">
        <v>45</v>
      </c>
      <c r="AZ1866" s="4" t="s">
        <v>44</v>
      </c>
      <c r="BA1866" s="4" t="s">
        <v>63</v>
      </c>
      <c r="BB1866" s="4" t="s">
        <v>45</v>
      </c>
      <c r="BC1866" s="4" t="s">
        <v>46</v>
      </c>
      <c r="BD1866" s="4" t="s">
        <v>38</v>
      </c>
      <c r="BE1866" s="4" t="s">
        <v>78</v>
      </c>
      <c r="BF1866" s="4" t="s">
        <v>44</v>
      </c>
      <c r="BG1866" s="4" t="s">
        <v>41</v>
      </c>
      <c r="BH1866" s="4" t="s">
        <v>44</v>
      </c>
      <c r="BI1866" s="4" t="s">
        <v>46</v>
      </c>
      <c r="BJ1866" s="4" t="s">
        <v>43</v>
      </c>
      <c r="BK1866" s="4" t="s">
        <v>47</v>
      </c>
      <c r="BL1866" s="4" t="s">
        <v>66</v>
      </c>
      <c r="BM1866" s="4" t="s">
        <v>49</v>
      </c>
      <c r="BN1866" s="4" t="s">
        <v>48</v>
      </c>
      <c r="BP1866" s="4" t="s">
        <v>47</v>
      </c>
      <c r="BQ1866" t="s">
        <v>81</v>
      </c>
      <c r="BR1866" t="s">
        <v>65</v>
      </c>
      <c r="BS1866" t="s">
        <v>66</v>
      </c>
      <c r="BT1866" t="s">
        <v>65</v>
      </c>
      <c r="BU1866" t="s">
        <v>66</v>
      </c>
      <c r="BV1866" t="s">
        <v>50</v>
      </c>
      <c r="BW1866" t="s">
        <v>52</v>
      </c>
      <c r="DD1866" t="s">
        <v>94</v>
      </c>
      <c r="DE1866" t="s">
        <v>94</v>
      </c>
      <c r="DF1866" t="s">
        <v>94</v>
      </c>
      <c r="DH1866">
        <v>3</v>
      </c>
      <c r="DI1866">
        <v>13</v>
      </c>
      <c r="DJ1866">
        <v>7</v>
      </c>
      <c r="DK1866">
        <v>1</v>
      </c>
      <c r="DL1866">
        <v>5</v>
      </c>
      <c r="DM1866">
        <v>15</v>
      </c>
      <c r="DN1866">
        <v>3</v>
      </c>
      <c r="DO1866" t="str">
        <f t="shared" si="197"/>
        <v>N/A</v>
      </c>
    </row>
    <row r="1867" spans="1:119" x14ac:dyDescent="0.35">
      <c r="A1867" s="4">
        <v>2020</v>
      </c>
      <c r="B1867">
        <v>354</v>
      </c>
      <c r="C1867">
        <v>3454.2666666666701</v>
      </c>
      <c r="D1867" t="s">
        <v>53</v>
      </c>
      <c r="E1867" t="s">
        <v>95</v>
      </c>
      <c r="F1867" t="s">
        <v>96</v>
      </c>
      <c r="G1867" t="s">
        <v>97</v>
      </c>
      <c r="H1867" t="s">
        <v>98</v>
      </c>
      <c r="I1867" t="s">
        <v>490</v>
      </c>
      <c r="J1867" t="s">
        <v>27</v>
      </c>
      <c r="K1867" t="s">
        <v>99</v>
      </c>
      <c r="L1867" t="s">
        <v>85</v>
      </c>
      <c r="M1867" t="s">
        <v>61</v>
      </c>
      <c r="N1867" s="4" t="s">
        <v>93</v>
      </c>
      <c r="O1867" t="s">
        <v>88</v>
      </c>
      <c r="P1867" t="s">
        <v>33</v>
      </c>
      <c r="Q1867" t="s">
        <v>34</v>
      </c>
      <c r="R1867" t="s">
        <v>33</v>
      </c>
      <c r="S1867" t="s">
        <v>33</v>
      </c>
      <c r="T1867" t="s">
        <v>33</v>
      </c>
      <c r="U1867" s="1">
        <v>-22.8</v>
      </c>
      <c r="V1867" s="1">
        <v>-22.5</v>
      </c>
      <c r="W1867" t="s">
        <v>33</v>
      </c>
      <c r="X1867" t="s">
        <v>33</v>
      </c>
      <c r="Y1867" t="s">
        <v>33</v>
      </c>
      <c r="Z1867" t="s">
        <v>33</v>
      </c>
      <c r="AA1867" t="s">
        <v>33</v>
      </c>
      <c r="AB1867" t="s">
        <v>33</v>
      </c>
      <c r="AC1867" t="s">
        <v>73</v>
      </c>
      <c r="AD1867" t="s">
        <v>73</v>
      </c>
      <c r="AE1867" t="s">
        <v>34</v>
      </c>
      <c r="AF1867" t="s">
        <v>34</v>
      </c>
      <c r="AG1867" t="s">
        <v>34</v>
      </c>
      <c r="AH1867" t="s">
        <v>88</v>
      </c>
      <c r="AI1867">
        <v>-128.019047619048</v>
      </c>
      <c r="AJ1867">
        <v>116.990476190476</v>
      </c>
      <c r="AK1867">
        <v>254.857142857143</v>
      </c>
      <c r="AL1867">
        <v>-57.419047619047603</v>
      </c>
      <c r="AM1867">
        <v>-74.190476190476105</v>
      </c>
      <c r="AN1867">
        <v>-3.5142857142857298</v>
      </c>
      <c r="AO1867">
        <v>301.17142857142898</v>
      </c>
      <c r="AP1867">
        <v>3.3333333333333401</v>
      </c>
      <c r="AQ1867" t="s">
        <v>64</v>
      </c>
      <c r="AR1867" t="s">
        <v>45</v>
      </c>
      <c r="AS1867" t="s">
        <v>64</v>
      </c>
      <c r="AT1867" t="s">
        <v>39</v>
      </c>
      <c r="AU1867" t="s">
        <v>76</v>
      </c>
      <c r="AV1867" t="s">
        <v>41</v>
      </c>
      <c r="AW1867" t="s">
        <v>76</v>
      </c>
      <c r="AX1867" t="s">
        <v>43</v>
      </c>
      <c r="AY1867" s="4" t="s">
        <v>44</v>
      </c>
      <c r="AZ1867" s="4" t="s">
        <v>63</v>
      </c>
      <c r="BA1867" s="4" t="s">
        <v>38</v>
      </c>
      <c r="BB1867" s="4" t="s">
        <v>42</v>
      </c>
      <c r="BC1867" s="4" t="s">
        <v>38</v>
      </c>
      <c r="BD1867" s="4" t="s">
        <v>43</v>
      </c>
      <c r="BE1867" s="4" t="s">
        <v>38</v>
      </c>
      <c r="BF1867" s="4" t="s">
        <v>44</v>
      </c>
      <c r="BG1867" s="4" t="s">
        <v>44</v>
      </c>
      <c r="BH1867" s="4" t="s">
        <v>43</v>
      </c>
      <c r="BI1867" s="4" t="s">
        <v>46</v>
      </c>
      <c r="BJ1867" s="4" t="s">
        <v>43</v>
      </c>
      <c r="BK1867" s="4" t="s">
        <v>47</v>
      </c>
      <c r="BL1867" s="4" t="s">
        <v>66</v>
      </c>
      <c r="BM1867" s="4" t="s">
        <v>47</v>
      </c>
      <c r="BN1867" s="4" t="s">
        <v>48</v>
      </c>
      <c r="BP1867" s="4" t="s">
        <v>47</v>
      </c>
      <c r="BQ1867" t="s">
        <v>52</v>
      </c>
      <c r="BR1867" t="s">
        <v>65</v>
      </c>
      <c r="BS1867" t="s">
        <v>66</v>
      </c>
      <c r="BT1867" t="s">
        <v>65</v>
      </c>
      <c r="BU1867" t="s">
        <v>66</v>
      </c>
      <c r="BV1867" t="s">
        <v>80</v>
      </c>
      <c r="BW1867" t="s">
        <v>52</v>
      </c>
      <c r="DD1867" t="s">
        <v>88</v>
      </c>
      <c r="DE1867" t="s">
        <v>88</v>
      </c>
      <c r="DF1867" t="s">
        <v>88</v>
      </c>
      <c r="DH1867">
        <v>9</v>
      </c>
      <c r="DI1867">
        <v>2</v>
      </c>
      <c r="DJ1867">
        <v>3</v>
      </c>
      <c r="DK1867">
        <v>0.2</v>
      </c>
      <c r="DL1867">
        <v>8</v>
      </c>
      <c r="DM1867">
        <v>3</v>
      </c>
      <c r="DN1867">
        <v>3</v>
      </c>
      <c r="DO1867" t="str">
        <f t="shared" si="197"/>
        <v>N/A</v>
      </c>
    </row>
    <row r="1868" spans="1:119" x14ac:dyDescent="0.35">
      <c r="A1868" s="4">
        <v>2020</v>
      </c>
      <c r="B1868">
        <v>355</v>
      </c>
      <c r="C1868">
        <v>3458.4666666666699</v>
      </c>
      <c r="D1868" t="s">
        <v>21</v>
      </c>
      <c r="E1868" t="s">
        <v>22</v>
      </c>
      <c r="F1868" t="s">
        <v>23</v>
      </c>
      <c r="G1868" t="s">
        <v>24</v>
      </c>
      <c r="H1868" t="s">
        <v>25</v>
      </c>
      <c r="I1868" t="s">
        <v>494</v>
      </c>
      <c r="J1868" t="s">
        <v>27</v>
      </c>
      <c r="K1868" t="s">
        <v>28</v>
      </c>
      <c r="L1868" t="s">
        <v>29</v>
      </c>
      <c r="M1868" t="s">
        <v>30</v>
      </c>
      <c r="N1868" s="4" t="s">
        <v>104</v>
      </c>
      <c r="O1868" t="s">
        <v>37</v>
      </c>
      <c r="P1868" t="s">
        <v>31</v>
      </c>
      <c r="Q1868" t="s">
        <v>31</v>
      </c>
      <c r="R1868" t="s">
        <v>31</v>
      </c>
      <c r="S1868" t="s">
        <v>31</v>
      </c>
      <c r="T1868" t="s">
        <v>31</v>
      </c>
      <c r="U1868" t="s">
        <v>32</v>
      </c>
      <c r="V1868" s="1">
        <v>-81.7</v>
      </c>
      <c r="W1868" t="s">
        <v>33</v>
      </c>
      <c r="X1868" t="s">
        <v>34</v>
      </c>
      <c r="Y1868" t="s">
        <v>34</v>
      </c>
      <c r="Z1868" t="s">
        <v>33</v>
      </c>
      <c r="AA1868" t="s">
        <v>34</v>
      </c>
      <c r="AB1868" t="s">
        <v>33</v>
      </c>
      <c r="AC1868" s="1">
        <v>-17.066666666666698</v>
      </c>
      <c r="AD1868" s="1">
        <v>-25.8333333333333</v>
      </c>
      <c r="AE1868" t="s">
        <v>35</v>
      </c>
      <c r="AF1868" t="s">
        <v>35</v>
      </c>
      <c r="AG1868" t="s">
        <v>36</v>
      </c>
      <c r="AH1868" t="s">
        <v>37</v>
      </c>
      <c r="AI1868">
        <v>-128.39047619047599</v>
      </c>
      <c r="AJ1868">
        <v>117.304761904762</v>
      </c>
      <c r="AK1868">
        <v>255.57142857142901</v>
      </c>
      <c r="AL1868">
        <v>-57.590476190476203</v>
      </c>
      <c r="AM1868">
        <v>-74.404761904761898</v>
      </c>
      <c r="AN1868">
        <v>-3.5428571428571298</v>
      </c>
      <c r="AO1868">
        <v>302.01428571428602</v>
      </c>
      <c r="AP1868">
        <v>3.3333333333333401</v>
      </c>
      <c r="AQ1868" t="s">
        <v>38</v>
      </c>
      <c r="AR1868" t="s">
        <v>39</v>
      </c>
      <c r="AS1868" t="s">
        <v>39</v>
      </c>
      <c r="AT1868" t="s">
        <v>40</v>
      </c>
      <c r="AU1868" t="s">
        <v>41</v>
      </c>
      <c r="AV1868" t="s">
        <v>42</v>
      </c>
      <c r="AW1868" t="s">
        <v>39</v>
      </c>
      <c r="AX1868" t="s">
        <v>43</v>
      </c>
      <c r="AY1868" s="4" t="s">
        <v>44</v>
      </c>
      <c r="AZ1868" s="4" t="s">
        <v>40</v>
      </c>
      <c r="BA1868" s="4" t="s">
        <v>41</v>
      </c>
      <c r="BB1868" s="4" t="s">
        <v>45</v>
      </c>
      <c r="BC1868" s="4" t="s">
        <v>38</v>
      </c>
      <c r="BD1868" s="4" t="s">
        <v>43</v>
      </c>
      <c r="BE1868" s="4" t="s">
        <v>46</v>
      </c>
      <c r="BF1868" s="4" t="s">
        <v>40</v>
      </c>
      <c r="BG1868" s="4" t="s">
        <v>44</v>
      </c>
      <c r="BH1868" s="4" t="s">
        <v>43</v>
      </c>
      <c r="BI1868" s="4" t="s">
        <v>40</v>
      </c>
      <c r="BJ1868" s="4" t="s">
        <v>42</v>
      </c>
      <c r="BK1868" s="4" t="s">
        <v>47</v>
      </c>
      <c r="BL1868" s="4" t="s">
        <v>48</v>
      </c>
      <c r="BM1868" s="4" t="s">
        <v>49</v>
      </c>
      <c r="BN1868" s="4" t="s">
        <v>50</v>
      </c>
      <c r="BP1868" s="4" t="s">
        <v>47</v>
      </c>
      <c r="BQ1868" t="s">
        <v>48</v>
      </c>
      <c r="BR1868" t="s">
        <v>49</v>
      </c>
      <c r="BS1868" t="s">
        <v>51</v>
      </c>
      <c r="BT1868" t="s">
        <v>52</v>
      </c>
      <c r="BU1868" t="s">
        <v>51</v>
      </c>
      <c r="BV1868" t="s">
        <v>49</v>
      </c>
      <c r="BW1868" t="s">
        <v>50</v>
      </c>
      <c r="DD1868" t="s">
        <v>37</v>
      </c>
      <c r="DE1868" t="s">
        <v>37</v>
      </c>
      <c r="DF1868" t="s">
        <v>37</v>
      </c>
      <c r="DH1868">
        <v>7</v>
      </c>
      <c r="DI1868">
        <v>0</v>
      </c>
      <c r="DJ1868">
        <v>0</v>
      </c>
      <c r="DK1868">
        <v>0</v>
      </c>
      <c r="DL1868">
        <v>6</v>
      </c>
      <c r="DM1868">
        <v>1</v>
      </c>
      <c r="DN1868">
        <v>1</v>
      </c>
      <c r="DO1868" t="str">
        <f t="shared" si="197"/>
        <v>N/A</v>
      </c>
    </row>
    <row r="1869" spans="1:119" x14ac:dyDescent="0.35">
      <c r="A1869" s="4">
        <v>2020</v>
      </c>
      <c r="B1869">
        <v>356</v>
      </c>
      <c r="C1869">
        <v>3462.6666666666702</v>
      </c>
      <c r="D1869" t="s">
        <v>53</v>
      </c>
      <c r="E1869" t="s">
        <v>54</v>
      </c>
      <c r="F1869" t="s">
        <v>55</v>
      </c>
      <c r="G1869" t="s">
        <v>56</v>
      </c>
      <c r="H1869" t="s">
        <v>57</v>
      </c>
      <c r="I1869" t="s">
        <v>495</v>
      </c>
      <c r="J1869" t="s">
        <v>59</v>
      </c>
      <c r="K1869" t="s">
        <v>60</v>
      </c>
      <c r="L1869" t="s">
        <v>29</v>
      </c>
      <c r="M1869" t="s">
        <v>61</v>
      </c>
      <c r="N1869" s="4" t="s">
        <v>1290</v>
      </c>
      <c r="O1869" t="s">
        <v>62</v>
      </c>
      <c r="P1869" t="s">
        <v>34</v>
      </c>
      <c r="Q1869" t="s">
        <v>34</v>
      </c>
      <c r="R1869" t="s">
        <v>34</v>
      </c>
      <c r="S1869" t="s">
        <v>34</v>
      </c>
      <c r="T1869" t="s">
        <v>34</v>
      </c>
      <c r="U1869" s="1">
        <v>0.2</v>
      </c>
      <c r="V1869" s="1">
        <v>-82.4</v>
      </c>
      <c r="W1869" t="s">
        <v>34</v>
      </c>
      <c r="X1869" t="s">
        <v>34</v>
      </c>
      <c r="Y1869" t="s">
        <v>34</v>
      </c>
      <c r="Z1869" t="s">
        <v>34</v>
      </c>
      <c r="AA1869" t="s">
        <v>34</v>
      </c>
      <c r="AB1869" t="s">
        <v>34</v>
      </c>
      <c r="AC1869" s="1">
        <v>-17.1666666666667</v>
      </c>
      <c r="AD1869" s="1">
        <v>-25.983333333333299</v>
      </c>
      <c r="AE1869" t="s">
        <v>34</v>
      </c>
      <c r="AF1869" t="s">
        <v>34</v>
      </c>
      <c r="AG1869" t="s">
        <v>34</v>
      </c>
      <c r="AH1869" t="s">
        <v>62</v>
      </c>
      <c r="AI1869">
        <v>-128.76190476190499</v>
      </c>
      <c r="AJ1869">
        <v>117.619047619048</v>
      </c>
      <c r="AK1869">
        <v>256.28571428571502</v>
      </c>
      <c r="AL1869">
        <v>-57.761904761904702</v>
      </c>
      <c r="AM1869">
        <v>-74.619047619047507</v>
      </c>
      <c r="AN1869">
        <v>-3.5714285714286298</v>
      </c>
      <c r="AO1869">
        <v>302.857142857143</v>
      </c>
      <c r="AP1869">
        <v>3.3333333333333401</v>
      </c>
      <c r="AQ1869" t="s">
        <v>63</v>
      </c>
      <c r="AR1869" t="s">
        <v>64</v>
      </c>
      <c r="AS1869" t="s">
        <v>39</v>
      </c>
      <c r="AT1869" t="s">
        <v>64</v>
      </c>
      <c r="AU1869" t="s">
        <v>41</v>
      </c>
      <c r="AV1869" t="s">
        <v>64</v>
      </c>
      <c r="AW1869" t="s">
        <v>39</v>
      </c>
      <c r="AX1869" t="s">
        <v>64</v>
      </c>
      <c r="AY1869" s="4" t="s">
        <v>63</v>
      </c>
      <c r="AZ1869" s="4" t="s">
        <v>38</v>
      </c>
      <c r="BA1869" s="4" t="s">
        <v>45</v>
      </c>
      <c r="BB1869" s="4" t="s">
        <v>63</v>
      </c>
      <c r="BC1869" s="4" t="s">
        <v>63</v>
      </c>
      <c r="BD1869" s="4" t="s">
        <v>38</v>
      </c>
      <c r="BE1869" s="4" t="s">
        <v>46</v>
      </c>
      <c r="BF1869" s="4" t="s">
        <v>44</v>
      </c>
      <c r="BG1869" s="4" t="s">
        <v>42</v>
      </c>
      <c r="BH1869" s="4" t="s">
        <v>44</v>
      </c>
      <c r="BI1869" s="4" t="s">
        <v>44</v>
      </c>
      <c r="BJ1869" s="4" t="s">
        <v>46</v>
      </c>
      <c r="BK1869" s="4" t="s">
        <v>65</v>
      </c>
      <c r="BL1869" s="4" t="s">
        <v>66</v>
      </c>
      <c r="BM1869" s="4" t="s">
        <v>47</v>
      </c>
      <c r="BN1869" s="4" t="s">
        <v>48</v>
      </c>
      <c r="BP1869" s="4" t="s">
        <v>47</v>
      </c>
      <c r="BQ1869" t="s">
        <v>48</v>
      </c>
      <c r="BR1869" t="s">
        <v>65</v>
      </c>
      <c r="BS1869" t="s">
        <v>66</v>
      </c>
      <c r="BT1869" t="s">
        <v>65</v>
      </c>
      <c r="BU1869" t="s">
        <v>66</v>
      </c>
      <c r="BV1869" t="s">
        <v>67</v>
      </c>
      <c r="BW1869" t="s">
        <v>50</v>
      </c>
      <c r="DD1869" t="s">
        <v>62</v>
      </c>
      <c r="DE1869" t="s">
        <v>62</v>
      </c>
      <c r="DF1869" t="s">
        <v>62</v>
      </c>
      <c r="DH1869">
        <v>9</v>
      </c>
      <c r="DI1869">
        <v>2</v>
      </c>
      <c r="DJ1869">
        <v>2</v>
      </c>
      <c r="DK1869">
        <v>0</v>
      </c>
      <c r="DL1869">
        <v>9</v>
      </c>
      <c r="DM1869">
        <v>4</v>
      </c>
      <c r="DN1869">
        <v>2</v>
      </c>
      <c r="DO1869" t="str">
        <f t="shared" si="197"/>
        <v>N/A</v>
      </c>
    </row>
    <row r="1870" spans="1:119" x14ac:dyDescent="0.35">
      <c r="A1870" s="4">
        <v>2020</v>
      </c>
      <c r="B1870">
        <v>357</v>
      </c>
      <c r="C1870">
        <v>3466.86666666667</v>
      </c>
      <c r="D1870" t="s">
        <v>53</v>
      </c>
      <c r="E1870" t="s">
        <v>68</v>
      </c>
      <c r="F1870" t="s">
        <v>69</v>
      </c>
      <c r="G1870" t="s">
        <v>56</v>
      </c>
      <c r="H1870" t="s">
        <v>57</v>
      </c>
      <c r="I1870" t="s">
        <v>496</v>
      </c>
      <c r="J1870" t="s">
        <v>59</v>
      </c>
      <c r="K1870" t="s">
        <v>71</v>
      </c>
      <c r="L1870" t="s">
        <v>29</v>
      </c>
      <c r="M1870" t="s">
        <v>61</v>
      </c>
      <c r="N1870" s="4" t="s">
        <v>1290</v>
      </c>
      <c r="O1870" t="s">
        <v>75</v>
      </c>
      <c r="P1870" t="s">
        <v>34</v>
      </c>
      <c r="Q1870" t="s">
        <v>72</v>
      </c>
      <c r="R1870" t="s">
        <v>34</v>
      </c>
      <c r="S1870" t="s">
        <v>72</v>
      </c>
      <c r="T1870" t="s">
        <v>72</v>
      </c>
      <c r="U1870" t="s">
        <v>73</v>
      </c>
      <c r="V1870" t="s">
        <v>74</v>
      </c>
      <c r="W1870" t="s">
        <v>72</v>
      </c>
      <c r="X1870" t="s">
        <v>34</v>
      </c>
      <c r="Y1870" t="s">
        <v>34</v>
      </c>
      <c r="Z1870" t="s">
        <v>72</v>
      </c>
      <c r="AA1870" t="s">
        <v>34</v>
      </c>
      <c r="AB1870" t="s">
        <v>72</v>
      </c>
      <c r="AC1870" s="1">
        <v>-17.266666666666701</v>
      </c>
      <c r="AD1870" s="1">
        <v>-26.133333333333301</v>
      </c>
      <c r="AE1870" t="s">
        <v>34</v>
      </c>
      <c r="AF1870" t="s">
        <v>34</v>
      </c>
      <c r="AG1870" t="s">
        <v>34</v>
      </c>
      <c r="AH1870" t="s">
        <v>75</v>
      </c>
      <c r="AI1870">
        <v>-129.13333333333301</v>
      </c>
      <c r="AJ1870">
        <v>117.933333333333</v>
      </c>
      <c r="AK1870">
        <v>257</v>
      </c>
      <c r="AL1870">
        <v>-57.933333333333302</v>
      </c>
      <c r="AM1870">
        <v>-74.8333333333334</v>
      </c>
      <c r="AN1870">
        <v>-3.6000000000000298</v>
      </c>
      <c r="AO1870">
        <v>303.7</v>
      </c>
      <c r="AP1870">
        <v>3.3333333333333401</v>
      </c>
      <c r="AQ1870" t="s">
        <v>38</v>
      </c>
      <c r="AR1870" t="s">
        <v>45</v>
      </c>
      <c r="AS1870" t="s">
        <v>76</v>
      </c>
      <c r="AT1870" t="s">
        <v>44</v>
      </c>
      <c r="AU1870" t="s">
        <v>76</v>
      </c>
      <c r="AV1870" t="s">
        <v>39</v>
      </c>
      <c r="AW1870" t="s">
        <v>76</v>
      </c>
      <c r="AX1870" t="s">
        <v>43</v>
      </c>
      <c r="AY1870" s="4" t="s">
        <v>45</v>
      </c>
      <c r="AZ1870" s="4" t="s">
        <v>44</v>
      </c>
      <c r="BA1870" s="4" t="s">
        <v>77</v>
      </c>
      <c r="BB1870" s="4" t="s">
        <v>41</v>
      </c>
      <c r="BC1870" s="4" t="s">
        <v>78</v>
      </c>
      <c r="BD1870" s="4" t="s">
        <v>45</v>
      </c>
      <c r="BE1870" s="4" t="s">
        <v>78</v>
      </c>
      <c r="BF1870" s="4" t="s">
        <v>41</v>
      </c>
      <c r="BG1870" s="4" t="s">
        <v>77</v>
      </c>
      <c r="BH1870" s="4" t="s">
        <v>44</v>
      </c>
      <c r="BI1870" s="4" t="s">
        <v>78</v>
      </c>
      <c r="BJ1870" s="4" t="s">
        <v>77</v>
      </c>
      <c r="BK1870" s="4" t="s">
        <v>51</v>
      </c>
      <c r="BL1870" s="4" t="s">
        <v>47</v>
      </c>
      <c r="BM1870" s="4" t="s">
        <v>49</v>
      </c>
      <c r="BN1870" s="4" t="s">
        <v>47</v>
      </c>
      <c r="BP1870" s="4" t="s">
        <v>47</v>
      </c>
      <c r="BQ1870" t="s">
        <v>79</v>
      </c>
      <c r="BR1870" t="s">
        <v>51</v>
      </c>
      <c r="BS1870" t="s">
        <v>80</v>
      </c>
      <c r="BT1870" t="s">
        <v>51</v>
      </c>
      <c r="BU1870" t="s">
        <v>81</v>
      </c>
      <c r="BV1870" t="s">
        <v>80</v>
      </c>
      <c r="BW1870" t="s">
        <v>81</v>
      </c>
      <c r="DD1870" t="s">
        <v>75</v>
      </c>
      <c r="DE1870" t="s">
        <v>75</v>
      </c>
      <c r="DF1870" t="s">
        <v>75</v>
      </c>
      <c r="DH1870">
        <v>8</v>
      </c>
      <c r="DI1870">
        <v>4</v>
      </c>
      <c r="DJ1870">
        <v>1</v>
      </c>
      <c r="DK1870">
        <v>2</v>
      </c>
      <c r="DL1870">
        <v>6</v>
      </c>
      <c r="DM1870">
        <v>1</v>
      </c>
      <c r="DN1870">
        <v>0</v>
      </c>
      <c r="DO1870" t="str">
        <f t="shared" si="197"/>
        <v>N/A</v>
      </c>
    </row>
    <row r="1871" spans="1:119" x14ac:dyDescent="0.35">
      <c r="A1871" s="4">
        <v>2020</v>
      </c>
      <c r="B1871">
        <v>358</v>
      </c>
      <c r="C1871">
        <v>3471.0666666666698</v>
      </c>
      <c r="D1871" t="s">
        <v>21</v>
      </c>
      <c r="E1871" t="s">
        <v>82</v>
      </c>
      <c r="F1871" t="s">
        <v>82</v>
      </c>
      <c r="G1871" t="s">
        <v>83</v>
      </c>
      <c r="H1871" t="s">
        <v>84</v>
      </c>
      <c r="I1871" t="s">
        <v>494</v>
      </c>
      <c r="J1871" t="s">
        <v>27</v>
      </c>
      <c r="K1871" t="s">
        <v>60</v>
      </c>
      <c r="L1871" t="s">
        <v>85</v>
      </c>
      <c r="M1871" t="s">
        <v>61</v>
      </c>
      <c r="N1871" s="4" t="s">
        <v>1290</v>
      </c>
      <c r="O1871" t="s">
        <v>88</v>
      </c>
      <c r="P1871" t="s">
        <v>34</v>
      </c>
      <c r="Q1871" t="s">
        <v>35</v>
      </c>
      <c r="R1871" t="s">
        <v>35</v>
      </c>
      <c r="S1871" t="s">
        <v>34</v>
      </c>
      <c r="T1871" t="s">
        <v>34</v>
      </c>
      <c r="U1871" t="s">
        <v>73</v>
      </c>
      <c r="V1871" t="s">
        <v>86</v>
      </c>
      <c r="W1871" t="s">
        <v>33</v>
      </c>
      <c r="X1871" t="s">
        <v>35</v>
      </c>
      <c r="Y1871" t="s">
        <v>34</v>
      </c>
      <c r="Z1871" t="s">
        <v>33</v>
      </c>
      <c r="AA1871" t="s">
        <v>33</v>
      </c>
      <c r="AB1871" t="s">
        <v>33</v>
      </c>
      <c r="AC1871" t="s">
        <v>87</v>
      </c>
      <c r="AD1871" t="s">
        <v>87</v>
      </c>
      <c r="AE1871" t="s">
        <v>34</v>
      </c>
      <c r="AF1871" t="s">
        <v>33</v>
      </c>
      <c r="AG1871" t="s">
        <v>34</v>
      </c>
      <c r="AH1871" t="s">
        <v>88</v>
      </c>
      <c r="AI1871">
        <v>-129.50476190476201</v>
      </c>
      <c r="AJ1871">
        <v>118.247619047619</v>
      </c>
      <c r="AK1871">
        <v>257.71428571428601</v>
      </c>
      <c r="AL1871">
        <v>-58.104761904761901</v>
      </c>
      <c r="AM1871">
        <v>-75.047619047619094</v>
      </c>
      <c r="AN1871">
        <v>-3.6285714285714299</v>
      </c>
      <c r="AO1871">
        <v>304.54285714285697</v>
      </c>
      <c r="AP1871">
        <v>3.3333333333333401</v>
      </c>
      <c r="AQ1871" t="s">
        <v>64</v>
      </c>
      <c r="AR1871" t="s">
        <v>38</v>
      </c>
      <c r="AS1871" t="s">
        <v>40</v>
      </c>
      <c r="AT1871" t="s">
        <v>44</v>
      </c>
      <c r="AU1871" t="s">
        <v>42</v>
      </c>
      <c r="AV1871" t="s">
        <v>77</v>
      </c>
      <c r="AW1871" t="s">
        <v>64</v>
      </c>
      <c r="AX1871" t="s">
        <v>43</v>
      </c>
      <c r="AY1871" s="4" t="s">
        <v>44</v>
      </c>
      <c r="AZ1871" s="4" t="s">
        <v>44</v>
      </c>
      <c r="BA1871" s="4" t="s">
        <v>42</v>
      </c>
      <c r="BB1871" s="4" t="s">
        <v>38</v>
      </c>
      <c r="BC1871" s="4" t="s">
        <v>63</v>
      </c>
      <c r="BD1871" s="4" t="s">
        <v>78</v>
      </c>
      <c r="BE1871" s="4" t="s">
        <v>43</v>
      </c>
      <c r="BF1871" s="4" t="s">
        <v>44</v>
      </c>
      <c r="BG1871" s="4" t="s">
        <v>44</v>
      </c>
      <c r="BH1871" s="4" t="s">
        <v>78</v>
      </c>
      <c r="BI1871" s="4" t="s">
        <v>44</v>
      </c>
      <c r="BJ1871" s="4" t="s">
        <v>78</v>
      </c>
      <c r="BK1871" s="4" t="s">
        <v>65</v>
      </c>
      <c r="BL1871" s="4" t="s">
        <v>79</v>
      </c>
      <c r="BM1871" s="4" t="s">
        <v>47</v>
      </c>
      <c r="BN1871" s="4" t="s">
        <v>50</v>
      </c>
      <c r="BP1871" s="4" t="s">
        <v>67</v>
      </c>
      <c r="BQ1871" t="s">
        <v>48</v>
      </c>
      <c r="BR1871" t="s">
        <v>65</v>
      </c>
      <c r="BS1871" t="s">
        <v>66</v>
      </c>
      <c r="BT1871" t="s">
        <v>65</v>
      </c>
      <c r="BU1871" t="s">
        <v>66</v>
      </c>
      <c r="BV1871" t="s">
        <v>67</v>
      </c>
      <c r="BW1871" t="s">
        <v>52</v>
      </c>
      <c r="DD1871" t="s">
        <v>88</v>
      </c>
      <c r="DE1871" t="s">
        <v>88</v>
      </c>
      <c r="DF1871" t="s">
        <v>88</v>
      </c>
      <c r="DH1871">
        <v>9</v>
      </c>
      <c r="DI1871">
        <v>7</v>
      </c>
      <c r="DJ1871">
        <v>0.5</v>
      </c>
      <c r="DK1871">
        <v>0.5</v>
      </c>
      <c r="DL1871">
        <v>9</v>
      </c>
      <c r="DM1871">
        <v>7</v>
      </c>
      <c r="DN1871">
        <v>1</v>
      </c>
      <c r="DO1871" t="str">
        <f t="shared" si="197"/>
        <v>N/A</v>
      </c>
    </row>
    <row r="1872" spans="1:119" x14ac:dyDescent="0.35">
      <c r="A1872" s="4">
        <v>2020</v>
      </c>
      <c r="B1872">
        <v>359</v>
      </c>
      <c r="C1872">
        <v>3475.2666666666701</v>
      </c>
      <c r="D1872" t="s">
        <v>53</v>
      </c>
      <c r="E1872" t="s">
        <v>89</v>
      </c>
      <c r="F1872" t="s">
        <v>90</v>
      </c>
      <c r="G1872" t="s">
        <v>56</v>
      </c>
      <c r="H1872" t="s">
        <v>91</v>
      </c>
      <c r="I1872" t="s">
        <v>497</v>
      </c>
      <c r="J1872" t="s">
        <v>59</v>
      </c>
      <c r="K1872" t="s">
        <v>28</v>
      </c>
      <c r="L1872" t="s">
        <v>29</v>
      </c>
      <c r="M1872" t="s">
        <v>61</v>
      </c>
      <c r="N1872" s="4" t="s">
        <v>93</v>
      </c>
      <c r="O1872" t="s">
        <v>94</v>
      </c>
      <c r="P1872" t="s">
        <v>34</v>
      </c>
      <c r="Q1872" t="s">
        <v>35</v>
      </c>
      <c r="R1872" t="s">
        <v>36</v>
      </c>
      <c r="S1872" t="s">
        <v>33</v>
      </c>
      <c r="T1872" t="s">
        <v>34</v>
      </c>
      <c r="U1872" s="1">
        <v>-23</v>
      </c>
      <c r="V1872" s="1">
        <v>-22.7</v>
      </c>
      <c r="W1872" t="s">
        <v>35</v>
      </c>
      <c r="X1872" t="s">
        <v>34</v>
      </c>
      <c r="Y1872" t="s">
        <v>33</v>
      </c>
      <c r="Z1872" t="s">
        <v>35</v>
      </c>
      <c r="AA1872" t="s">
        <v>34</v>
      </c>
      <c r="AB1872" t="s">
        <v>33</v>
      </c>
      <c r="AC1872" t="s">
        <v>87</v>
      </c>
      <c r="AD1872" s="1">
        <v>59.6</v>
      </c>
      <c r="AE1872" t="s">
        <v>36</v>
      </c>
      <c r="AF1872" t="s">
        <v>36</v>
      </c>
      <c r="AG1872" t="s">
        <v>36</v>
      </c>
      <c r="AH1872" t="s">
        <v>94</v>
      </c>
      <c r="AI1872">
        <v>-129.876190476191</v>
      </c>
      <c r="AJ1872">
        <v>118.561904761905</v>
      </c>
      <c r="AK1872">
        <v>258.42857142857201</v>
      </c>
      <c r="AL1872">
        <v>-58.2761904761905</v>
      </c>
      <c r="AM1872">
        <v>-75.261904761904702</v>
      </c>
      <c r="AN1872">
        <v>-3.6571428571428299</v>
      </c>
      <c r="AO1872">
        <v>305.38571428571402</v>
      </c>
      <c r="AP1872">
        <v>3.3333333333333401</v>
      </c>
      <c r="AQ1872" t="s">
        <v>76</v>
      </c>
      <c r="AR1872" t="s">
        <v>38</v>
      </c>
      <c r="AS1872" t="s">
        <v>76</v>
      </c>
      <c r="AT1872" t="s">
        <v>39</v>
      </c>
      <c r="AU1872" t="s">
        <v>76</v>
      </c>
      <c r="AV1872" t="s">
        <v>39</v>
      </c>
      <c r="AW1872" t="s">
        <v>76</v>
      </c>
      <c r="AX1872" t="s">
        <v>39</v>
      </c>
      <c r="AY1872" s="4" t="s">
        <v>45</v>
      </c>
      <c r="AZ1872" s="4" t="s">
        <v>44</v>
      </c>
      <c r="BA1872" s="4" t="s">
        <v>63</v>
      </c>
      <c r="BB1872" s="4" t="s">
        <v>45</v>
      </c>
      <c r="BC1872" s="4" t="s">
        <v>46</v>
      </c>
      <c r="BD1872" s="4" t="s">
        <v>38</v>
      </c>
      <c r="BE1872" s="4" t="s">
        <v>78</v>
      </c>
      <c r="BF1872" s="4" t="s">
        <v>44</v>
      </c>
      <c r="BG1872" s="4" t="s">
        <v>41</v>
      </c>
      <c r="BH1872" s="4" t="s">
        <v>44</v>
      </c>
      <c r="BI1872" s="4" t="s">
        <v>46</v>
      </c>
      <c r="BJ1872" s="4" t="s">
        <v>43</v>
      </c>
      <c r="BK1872" s="4" t="s">
        <v>47</v>
      </c>
      <c r="BL1872" s="4" t="s">
        <v>66</v>
      </c>
      <c r="BM1872" s="4" t="s">
        <v>49</v>
      </c>
      <c r="BN1872" s="4" t="s">
        <v>48</v>
      </c>
      <c r="BP1872" s="4" t="s">
        <v>47</v>
      </c>
      <c r="BQ1872" t="s">
        <v>81</v>
      </c>
      <c r="BR1872" t="s">
        <v>65</v>
      </c>
      <c r="BS1872" t="s">
        <v>66</v>
      </c>
      <c r="BT1872" t="s">
        <v>65</v>
      </c>
      <c r="BU1872" t="s">
        <v>66</v>
      </c>
      <c r="BV1872" t="s">
        <v>50</v>
      </c>
      <c r="BW1872" t="s">
        <v>52</v>
      </c>
      <c r="DD1872" t="s">
        <v>94</v>
      </c>
      <c r="DE1872" t="s">
        <v>94</v>
      </c>
      <c r="DF1872" t="s">
        <v>94</v>
      </c>
      <c r="DH1872">
        <v>10</v>
      </c>
      <c r="DI1872">
        <v>10</v>
      </c>
      <c r="DJ1872">
        <v>2</v>
      </c>
      <c r="DK1872">
        <v>0</v>
      </c>
      <c r="DL1872">
        <v>12</v>
      </c>
      <c r="DM1872">
        <v>10</v>
      </c>
      <c r="DN1872">
        <v>2</v>
      </c>
      <c r="DO1872" t="str">
        <f t="shared" si="197"/>
        <v>N/A</v>
      </c>
    </row>
    <row r="1873" spans="1:119" x14ac:dyDescent="0.35">
      <c r="A1873" s="4">
        <v>2020</v>
      </c>
      <c r="B1873">
        <v>360</v>
      </c>
      <c r="C1873">
        <v>3479.4666666666699</v>
      </c>
      <c r="D1873" t="s">
        <v>53</v>
      </c>
      <c r="E1873" t="s">
        <v>95</v>
      </c>
      <c r="F1873" t="s">
        <v>96</v>
      </c>
      <c r="G1873" t="s">
        <v>97</v>
      </c>
      <c r="H1873" t="s">
        <v>98</v>
      </c>
      <c r="I1873" t="s">
        <v>494</v>
      </c>
      <c r="J1873" t="s">
        <v>27</v>
      </c>
      <c r="K1873" t="s">
        <v>99</v>
      </c>
      <c r="L1873" t="s">
        <v>85</v>
      </c>
      <c r="M1873" t="s">
        <v>61</v>
      </c>
      <c r="N1873" s="4" t="s">
        <v>93</v>
      </c>
      <c r="O1873" t="s">
        <v>88</v>
      </c>
      <c r="P1873" t="s">
        <v>33</v>
      </c>
      <c r="Q1873" t="s">
        <v>34</v>
      </c>
      <c r="R1873" t="s">
        <v>33</v>
      </c>
      <c r="S1873" t="s">
        <v>33</v>
      </c>
      <c r="T1873" t="s">
        <v>33</v>
      </c>
      <c r="U1873" s="1">
        <v>-23.2</v>
      </c>
      <c r="V1873" s="1">
        <v>-22.9</v>
      </c>
      <c r="W1873" t="s">
        <v>33</v>
      </c>
      <c r="X1873" t="s">
        <v>33</v>
      </c>
      <c r="Y1873" t="s">
        <v>33</v>
      </c>
      <c r="Z1873" t="s">
        <v>33</v>
      </c>
      <c r="AA1873" t="s">
        <v>33</v>
      </c>
      <c r="AB1873" t="s">
        <v>33</v>
      </c>
      <c r="AC1873" t="s">
        <v>73</v>
      </c>
      <c r="AD1873" t="s">
        <v>73</v>
      </c>
      <c r="AE1873" t="s">
        <v>34</v>
      </c>
      <c r="AF1873" t="s">
        <v>34</v>
      </c>
      <c r="AG1873" t="s">
        <v>34</v>
      </c>
      <c r="AH1873" t="s">
        <v>88</v>
      </c>
      <c r="AI1873">
        <v>-130.247619047619</v>
      </c>
      <c r="AJ1873">
        <v>118.87619047619</v>
      </c>
      <c r="AK1873">
        <v>259.14285714285802</v>
      </c>
      <c r="AL1873">
        <v>-58.447619047619</v>
      </c>
      <c r="AM1873">
        <v>-75.476190476190496</v>
      </c>
      <c r="AN1873">
        <v>-3.6857142857143299</v>
      </c>
      <c r="AO1873">
        <v>306.228571428571</v>
      </c>
      <c r="AP1873">
        <v>3.3333333333333401</v>
      </c>
      <c r="AQ1873" t="s">
        <v>64</v>
      </c>
      <c r="AR1873" t="s">
        <v>45</v>
      </c>
      <c r="AS1873" t="s">
        <v>64</v>
      </c>
      <c r="AT1873" t="s">
        <v>39</v>
      </c>
      <c r="AU1873" t="s">
        <v>76</v>
      </c>
      <c r="AV1873" t="s">
        <v>41</v>
      </c>
      <c r="AW1873" t="s">
        <v>76</v>
      </c>
      <c r="AX1873" t="s">
        <v>43</v>
      </c>
      <c r="AY1873" s="4" t="s">
        <v>44</v>
      </c>
      <c r="AZ1873" s="4" t="s">
        <v>63</v>
      </c>
      <c r="BA1873" s="4" t="s">
        <v>38</v>
      </c>
      <c r="BB1873" s="4" t="s">
        <v>42</v>
      </c>
      <c r="BC1873" s="4" t="s">
        <v>38</v>
      </c>
      <c r="BD1873" s="4" t="s">
        <v>43</v>
      </c>
      <c r="BE1873" s="4" t="s">
        <v>38</v>
      </c>
      <c r="BF1873" s="4" t="s">
        <v>44</v>
      </c>
      <c r="BG1873" s="4" t="s">
        <v>44</v>
      </c>
      <c r="BH1873" s="4" t="s">
        <v>43</v>
      </c>
      <c r="BI1873" s="4" t="s">
        <v>46</v>
      </c>
      <c r="BJ1873" s="4" t="s">
        <v>43</v>
      </c>
      <c r="BK1873" s="4" t="s">
        <v>47</v>
      </c>
      <c r="BL1873" s="4" t="s">
        <v>66</v>
      </c>
      <c r="BM1873" s="4" t="s">
        <v>47</v>
      </c>
      <c r="BN1873" s="4" t="s">
        <v>48</v>
      </c>
      <c r="BP1873" s="4" t="s">
        <v>47</v>
      </c>
      <c r="BQ1873" t="s">
        <v>52</v>
      </c>
      <c r="BR1873" t="s">
        <v>65</v>
      </c>
      <c r="BS1873" t="s">
        <v>66</v>
      </c>
      <c r="BT1873" t="s">
        <v>65</v>
      </c>
      <c r="BU1873" t="s">
        <v>66</v>
      </c>
      <c r="BV1873" t="s">
        <v>80</v>
      </c>
      <c r="BW1873" t="s">
        <v>52</v>
      </c>
      <c r="DD1873" t="s">
        <v>88</v>
      </c>
      <c r="DE1873" t="s">
        <v>88</v>
      </c>
      <c r="DF1873" t="s">
        <v>88</v>
      </c>
      <c r="DH1873">
        <v>8</v>
      </c>
      <c r="DI1873">
        <v>5</v>
      </c>
      <c r="DJ1873">
        <v>4</v>
      </c>
      <c r="DK1873">
        <v>0</v>
      </c>
      <c r="DL1873">
        <v>8</v>
      </c>
      <c r="DM1873">
        <v>4</v>
      </c>
      <c r="DN1873">
        <v>6</v>
      </c>
      <c r="DO1873" t="str">
        <f t="shared" si="197"/>
        <v>N/A</v>
      </c>
    </row>
    <row r="1874" spans="1:119" x14ac:dyDescent="0.35">
      <c r="A1874" s="4">
        <v>2020</v>
      </c>
      <c r="B1874">
        <v>361</v>
      </c>
      <c r="C1874">
        <v>3483.6666666666702</v>
      </c>
      <c r="D1874" t="s">
        <v>21</v>
      </c>
      <c r="E1874" t="s">
        <v>22</v>
      </c>
      <c r="F1874" t="s">
        <v>23</v>
      </c>
      <c r="G1874" t="s">
        <v>24</v>
      </c>
      <c r="H1874" t="s">
        <v>25</v>
      </c>
      <c r="I1874" t="s">
        <v>498</v>
      </c>
      <c r="J1874" t="s">
        <v>27</v>
      </c>
      <c r="K1874" t="s">
        <v>28</v>
      </c>
      <c r="L1874" t="s">
        <v>29</v>
      </c>
      <c r="M1874" t="s">
        <v>30</v>
      </c>
      <c r="N1874" s="4" t="s">
        <v>104</v>
      </c>
      <c r="O1874" t="s">
        <v>37</v>
      </c>
      <c r="P1874" t="s">
        <v>31</v>
      </c>
      <c r="Q1874" t="s">
        <v>31</v>
      </c>
      <c r="R1874" t="s">
        <v>31</v>
      </c>
      <c r="S1874" t="s">
        <v>31</v>
      </c>
      <c r="T1874" t="s">
        <v>31</v>
      </c>
      <c r="U1874" t="s">
        <v>32</v>
      </c>
      <c r="V1874" s="1">
        <v>-83.1</v>
      </c>
      <c r="W1874" t="s">
        <v>33</v>
      </c>
      <c r="X1874" t="s">
        <v>34</v>
      </c>
      <c r="Y1874" t="s">
        <v>34</v>
      </c>
      <c r="Z1874" t="s">
        <v>33</v>
      </c>
      <c r="AA1874" t="s">
        <v>34</v>
      </c>
      <c r="AB1874" t="s">
        <v>33</v>
      </c>
      <c r="AC1874" s="1">
        <v>-17.366666666666699</v>
      </c>
      <c r="AD1874" s="1">
        <v>-26.283333333333299</v>
      </c>
      <c r="AE1874" t="s">
        <v>35</v>
      </c>
      <c r="AF1874" t="s">
        <v>35</v>
      </c>
      <c r="AG1874" t="s">
        <v>36</v>
      </c>
      <c r="AH1874" t="s">
        <v>37</v>
      </c>
      <c r="AI1874">
        <v>-130.61904761904799</v>
      </c>
      <c r="AJ1874">
        <v>119.19047619047601</v>
      </c>
      <c r="AK1874">
        <v>259.857142857143</v>
      </c>
      <c r="AL1874">
        <v>-58.619047619047599</v>
      </c>
      <c r="AM1874">
        <v>-75.690476190476105</v>
      </c>
      <c r="AN1874">
        <v>-3.71428571428573</v>
      </c>
      <c r="AO1874">
        <v>307.07142857142901</v>
      </c>
      <c r="AP1874">
        <v>3.3333333333333401</v>
      </c>
      <c r="AQ1874" t="s">
        <v>38</v>
      </c>
      <c r="AR1874" t="s">
        <v>39</v>
      </c>
      <c r="AS1874" t="s">
        <v>39</v>
      </c>
      <c r="AT1874" t="s">
        <v>40</v>
      </c>
      <c r="AU1874" t="s">
        <v>41</v>
      </c>
      <c r="AV1874" t="s">
        <v>42</v>
      </c>
      <c r="AW1874" t="s">
        <v>39</v>
      </c>
      <c r="AX1874" t="s">
        <v>43</v>
      </c>
      <c r="AY1874" s="4" t="s">
        <v>44</v>
      </c>
      <c r="AZ1874" s="4" t="s">
        <v>40</v>
      </c>
      <c r="BA1874" s="4" t="s">
        <v>41</v>
      </c>
      <c r="BB1874" s="4" t="s">
        <v>45</v>
      </c>
      <c r="BC1874" s="4" t="s">
        <v>38</v>
      </c>
      <c r="BD1874" s="4" t="s">
        <v>43</v>
      </c>
      <c r="BE1874" s="4" t="s">
        <v>46</v>
      </c>
      <c r="BF1874" s="4" t="s">
        <v>40</v>
      </c>
      <c r="BG1874" s="4" t="s">
        <v>44</v>
      </c>
      <c r="BH1874" s="4" t="s">
        <v>43</v>
      </c>
      <c r="BI1874" s="4" t="s">
        <v>40</v>
      </c>
      <c r="BJ1874" s="4" t="s">
        <v>42</v>
      </c>
      <c r="BK1874" s="4" t="s">
        <v>47</v>
      </c>
      <c r="BL1874" s="4" t="s">
        <v>48</v>
      </c>
      <c r="BM1874" s="4" t="s">
        <v>49</v>
      </c>
      <c r="BN1874" s="4" t="s">
        <v>50</v>
      </c>
      <c r="BP1874" s="4" t="s">
        <v>47</v>
      </c>
      <c r="BQ1874" t="s">
        <v>48</v>
      </c>
      <c r="BR1874" t="s">
        <v>49</v>
      </c>
      <c r="BS1874" t="s">
        <v>51</v>
      </c>
      <c r="BT1874" t="s">
        <v>52</v>
      </c>
      <c r="BU1874" t="s">
        <v>51</v>
      </c>
      <c r="BV1874" t="s">
        <v>49</v>
      </c>
      <c r="BW1874" t="s">
        <v>50</v>
      </c>
      <c r="DD1874" t="s">
        <v>37</v>
      </c>
      <c r="DE1874" t="s">
        <v>37</v>
      </c>
      <c r="DF1874" t="s">
        <v>37</v>
      </c>
      <c r="DH1874">
        <v>8</v>
      </c>
      <c r="DI1874">
        <v>3</v>
      </c>
      <c r="DJ1874">
        <v>1</v>
      </c>
      <c r="DK1874">
        <v>0.5</v>
      </c>
      <c r="DL1874">
        <v>8</v>
      </c>
      <c r="DM1874">
        <v>4.5</v>
      </c>
      <c r="DN1874">
        <v>3</v>
      </c>
      <c r="DO1874" t="str">
        <f t="shared" si="197"/>
        <v>N/A</v>
      </c>
    </row>
    <row r="1875" spans="1:119" x14ac:dyDescent="0.35">
      <c r="A1875" s="4">
        <v>2020</v>
      </c>
      <c r="B1875">
        <v>362</v>
      </c>
      <c r="C1875">
        <v>3487.86666666667</v>
      </c>
      <c r="D1875" t="s">
        <v>53</v>
      </c>
      <c r="E1875" t="s">
        <v>54</v>
      </c>
      <c r="F1875" t="s">
        <v>55</v>
      </c>
      <c r="G1875" t="s">
        <v>56</v>
      </c>
      <c r="H1875" t="s">
        <v>57</v>
      </c>
      <c r="I1875" t="s">
        <v>499</v>
      </c>
      <c r="J1875" t="s">
        <v>59</v>
      </c>
      <c r="K1875" t="s">
        <v>60</v>
      </c>
      <c r="L1875" t="s">
        <v>29</v>
      </c>
      <c r="M1875" t="s">
        <v>61</v>
      </c>
      <c r="N1875" s="4" t="s">
        <v>1290</v>
      </c>
      <c r="O1875" t="s">
        <v>62</v>
      </c>
      <c r="P1875" t="s">
        <v>34</v>
      </c>
      <c r="Q1875" t="s">
        <v>34</v>
      </c>
      <c r="R1875" t="s">
        <v>34</v>
      </c>
      <c r="S1875" t="s">
        <v>34</v>
      </c>
      <c r="T1875" t="s">
        <v>34</v>
      </c>
      <c r="U1875" s="1">
        <v>0.2</v>
      </c>
      <c r="V1875" s="1">
        <v>-83.8</v>
      </c>
      <c r="W1875" t="s">
        <v>34</v>
      </c>
      <c r="X1875" t="s">
        <v>34</v>
      </c>
      <c r="Y1875" t="s">
        <v>34</v>
      </c>
      <c r="Z1875" t="s">
        <v>34</v>
      </c>
      <c r="AA1875" t="s">
        <v>34</v>
      </c>
      <c r="AB1875" t="s">
        <v>34</v>
      </c>
      <c r="AC1875" s="1">
        <v>-17.466666666666701</v>
      </c>
      <c r="AD1875" s="1">
        <v>-26.433333333333302</v>
      </c>
      <c r="AE1875" t="s">
        <v>34</v>
      </c>
      <c r="AF1875" t="s">
        <v>34</v>
      </c>
      <c r="AG1875" t="s">
        <v>34</v>
      </c>
      <c r="AH1875" t="s">
        <v>62</v>
      </c>
      <c r="AI1875">
        <v>-130.99047619047599</v>
      </c>
      <c r="AJ1875">
        <v>119.50476190476201</v>
      </c>
      <c r="AK1875">
        <v>260.57142857142901</v>
      </c>
      <c r="AL1875">
        <v>-58.790476190476198</v>
      </c>
      <c r="AM1875">
        <v>-75.904761904761898</v>
      </c>
      <c r="AN1875">
        <v>-3.74285714285713</v>
      </c>
      <c r="AO1875">
        <v>307.914285714286</v>
      </c>
      <c r="AP1875">
        <v>3.3333333333333401</v>
      </c>
      <c r="AQ1875" t="s">
        <v>63</v>
      </c>
      <c r="AR1875" t="s">
        <v>64</v>
      </c>
      <c r="AS1875" t="s">
        <v>39</v>
      </c>
      <c r="AT1875" t="s">
        <v>64</v>
      </c>
      <c r="AU1875" t="s">
        <v>41</v>
      </c>
      <c r="AV1875" t="s">
        <v>64</v>
      </c>
      <c r="AW1875" t="s">
        <v>39</v>
      </c>
      <c r="AX1875" t="s">
        <v>64</v>
      </c>
      <c r="AY1875" s="4" t="s">
        <v>63</v>
      </c>
      <c r="AZ1875" s="4" t="s">
        <v>38</v>
      </c>
      <c r="BA1875" s="4" t="s">
        <v>45</v>
      </c>
      <c r="BB1875" s="4" t="s">
        <v>63</v>
      </c>
      <c r="BC1875" s="4" t="s">
        <v>63</v>
      </c>
      <c r="BD1875" s="4" t="s">
        <v>38</v>
      </c>
      <c r="BE1875" s="4" t="s">
        <v>46</v>
      </c>
      <c r="BF1875" s="4" t="s">
        <v>44</v>
      </c>
      <c r="BG1875" s="4" t="s">
        <v>42</v>
      </c>
      <c r="BH1875" s="4" t="s">
        <v>44</v>
      </c>
      <c r="BI1875" s="4" t="s">
        <v>44</v>
      </c>
      <c r="BJ1875" s="4" t="s">
        <v>46</v>
      </c>
      <c r="BK1875" s="4" t="s">
        <v>65</v>
      </c>
      <c r="BL1875" s="4" t="s">
        <v>66</v>
      </c>
      <c r="BM1875" s="4" t="s">
        <v>47</v>
      </c>
      <c r="BN1875" s="4" t="s">
        <v>48</v>
      </c>
      <c r="BP1875" s="4" t="s">
        <v>47</v>
      </c>
      <c r="BQ1875" t="s">
        <v>48</v>
      </c>
      <c r="BR1875" t="s">
        <v>65</v>
      </c>
      <c r="BS1875" t="s">
        <v>66</v>
      </c>
      <c r="BT1875" t="s">
        <v>65</v>
      </c>
      <c r="BU1875" t="s">
        <v>66</v>
      </c>
      <c r="BV1875" t="s">
        <v>67</v>
      </c>
      <c r="BW1875" t="s">
        <v>50</v>
      </c>
      <c r="DD1875" t="s">
        <v>62</v>
      </c>
      <c r="DE1875" t="s">
        <v>62</v>
      </c>
      <c r="DF1875" t="s">
        <v>62</v>
      </c>
      <c r="DH1875">
        <v>10</v>
      </c>
      <c r="DI1875">
        <v>8</v>
      </c>
      <c r="DJ1875">
        <v>4</v>
      </c>
      <c r="DK1875">
        <v>0.5</v>
      </c>
      <c r="DL1875">
        <v>10</v>
      </c>
      <c r="DM1875">
        <v>9.5</v>
      </c>
      <c r="DN1875">
        <v>4</v>
      </c>
      <c r="DO1875" t="str">
        <f t="shared" si="197"/>
        <v>N/A</v>
      </c>
    </row>
    <row r="1876" spans="1:119" x14ac:dyDescent="0.35">
      <c r="A1876" s="4">
        <v>2020</v>
      </c>
      <c r="B1876">
        <v>363</v>
      </c>
      <c r="C1876">
        <v>3492.0666666666698</v>
      </c>
      <c r="D1876" t="s">
        <v>53</v>
      </c>
      <c r="E1876" t="s">
        <v>68</v>
      </c>
      <c r="F1876" t="s">
        <v>69</v>
      </c>
      <c r="G1876" t="s">
        <v>56</v>
      </c>
      <c r="H1876" t="s">
        <v>57</v>
      </c>
      <c r="I1876" t="s">
        <v>500</v>
      </c>
      <c r="J1876" t="s">
        <v>59</v>
      </c>
      <c r="K1876" t="s">
        <v>71</v>
      </c>
      <c r="L1876" t="s">
        <v>29</v>
      </c>
      <c r="M1876" t="s">
        <v>61</v>
      </c>
      <c r="N1876" s="4" t="s">
        <v>1290</v>
      </c>
      <c r="O1876" t="s">
        <v>75</v>
      </c>
      <c r="P1876" t="s">
        <v>34</v>
      </c>
      <c r="Q1876" t="s">
        <v>72</v>
      </c>
      <c r="R1876" t="s">
        <v>34</v>
      </c>
      <c r="S1876" t="s">
        <v>72</v>
      </c>
      <c r="T1876" t="s">
        <v>72</v>
      </c>
      <c r="U1876" t="s">
        <v>73</v>
      </c>
      <c r="V1876" t="s">
        <v>74</v>
      </c>
      <c r="W1876" t="s">
        <v>72</v>
      </c>
      <c r="X1876" t="s">
        <v>34</v>
      </c>
      <c r="Y1876" t="s">
        <v>34</v>
      </c>
      <c r="Z1876" t="s">
        <v>72</v>
      </c>
      <c r="AA1876" t="s">
        <v>34</v>
      </c>
      <c r="AB1876" t="s">
        <v>72</v>
      </c>
      <c r="AC1876" s="1">
        <v>-17.566666666666698</v>
      </c>
      <c r="AD1876" s="1">
        <v>-26.5833333333333</v>
      </c>
      <c r="AE1876" t="s">
        <v>34</v>
      </c>
      <c r="AF1876" t="s">
        <v>34</v>
      </c>
      <c r="AG1876" t="s">
        <v>34</v>
      </c>
      <c r="AH1876" t="s">
        <v>75</v>
      </c>
      <c r="AI1876">
        <v>-131.36190476190501</v>
      </c>
      <c r="AJ1876">
        <v>119.81904761904801</v>
      </c>
      <c r="AK1876">
        <v>261.28571428571502</v>
      </c>
      <c r="AL1876">
        <v>-58.961904761904698</v>
      </c>
      <c r="AM1876">
        <v>-76.119047619047507</v>
      </c>
      <c r="AN1876">
        <v>-3.77142857142863</v>
      </c>
      <c r="AO1876">
        <v>308.75714285714298</v>
      </c>
      <c r="AP1876">
        <v>3.3333333333333401</v>
      </c>
      <c r="AQ1876" t="s">
        <v>38</v>
      </c>
      <c r="AR1876" t="s">
        <v>45</v>
      </c>
      <c r="AS1876" t="s">
        <v>76</v>
      </c>
      <c r="AT1876" t="s">
        <v>44</v>
      </c>
      <c r="AU1876" t="s">
        <v>76</v>
      </c>
      <c r="AV1876" t="s">
        <v>39</v>
      </c>
      <c r="AW1876" t="s">
        <v>76</v>
      </c>
      <c r="AX1876" t="s">
        <v>43</v>
      </c>
      <c r="AY1876" s="4" t="s">
        <v>45</v>
      </c>
      <c r="AZ1876" s="4" t="s">
        <v>44</v>
      </c>
      <c r="BA1876" s="4" t="s">
        <v>77</v>
      </c>
      <c r="BB1876" s="4" t="s">
        <v>41</v>
      </c>
      <c r="BC1876" s="4" t="s">
        <v>78</v>
      </c>
      <c r="BD1876" s="4" t="s">
        <v>45</v>
      </c>
      <c r="BE1876" s="4" t="s">
        <v>78</v>
      </c>
      <c r="BF1876" s="4" t="s">
        <v>41</v>
      </c>
      <c r="BG1876" s="4" t="s">
        <v>77</v>
      </c>
      <c r="BH1876" s="4" t="s">
        <v>44</v>
      </c>
      <c r="BI1876" s="4" t="s">
        <v>78</v>
      </c>
      <c r="BJ1876" s="4" t="s">
        <v>77</v>
      </c>
      <c r="BK1876" s="4" t="s">
        <v>51</v>
      </c>
      <c r="BL1876" s="4" t="s">
        <v>47</v>
      </c>
      <c r="BM1876" s="4" t="s">
        <v>49</v>
      </c>
      <c r="BN1876" s="4" t="s">
        <v>47</v>
      </c>
      <c r="BP1876" s="4" t="s">
        <v>47</v>
      </c>
      <c r="BQ1876" t="s">
        <v>79</v>
      </c>
      <c r="BR1876" t="s">
        <v>51</v>
      </c>
      <c r="BS1876" t="s">
        <v>80</v>
      </c>
      <c r="BT1876" t="s">
        <v>51</v>
      </c>
      <c r="BU1876" t="s">
        <v>81</v>
      </c>
      <c r="BV1876" t="s">
        <v>80</v>
      </c>
      <c r="BW1876" t="s">
        <v>81</v>
      </c>
      <c r="DD1876" t="s">
        <v>75</v>
      </c>
      <c r="DE1876" t="s">
        <v>75</v>
      </c>
      <c r="DF1876" t="s">
        <v>75</v>
      </c>
      <c r="DH1876">
        <v>10</v>
      </c>
      <c r="DI1876">
        <v>2</v>
      </c>
      <c r="DJ1876">
        <v>1</v>
      </c>
      <c r="DK1876">
        <v>0.5</v>
      </c>
      <c r="DL1876">
        <v>10</v>
      </c>
      <c r="DM1876">
        <v>6</v>
      </c>
      <c r="DN1876">
        <v>2</v>
      </c>
      <c r="DO1876" t="str">
        <f t="shared" si="197"/>
        <v>N/A</v>
      </c>
    </row>
    <row r="1877" spans="1:119" x14ac:dyDescent="0.35">
      <c r="A1877" s="4">
        <v>2020</v>
      </c>
      <c r="B1877">
        <v>364</v>
      </c>
      <c r="C1877">
        <v>3496.2666666666701</v>
      </c>
      <c r="D1877" t="s">
        <v>21</v>
      </c>
      <c r="E1877" t="s">
        <v>82</v>
      </c>
      <c r="F1877" t="s">
        <v>82</v>
      </c>
      <c r="G1877" t="s">
        <v>83</v>
      </c>
      <c r="H1877" t="s">
        <v>84</v>
      </c>
      <c r="I1877" t="s">
        <v>498</v>
      </c>
      <c r="J1877" t="s">
        <v>27</v>
      </c>
      <c r="K1877" t="s">
        <v>60</v>
      </c>
      <c r="L1877" t="s">
        <v>85</v>
      </c>
      <c r="M1877" t="s">
        <v>61</v>
      </c>
      <c r="N1877" s="4" t="s">
        <v>1290</v>
      </c>
      <c r="O1877" t="s">
        <v>88</v>
      </c>
      <c r="P1877" t="s">
        <v>34</v>
      </c>
      <c r="Q1877" t="s">
        <v>35</v>
      </c>
      <c r="R1877" t="s">
        <v>35</v>
      </c>
      <c r="S1877" t="s">
        <v>34</v>
      </c>
      <c r="T1877" t="s">
        <v>34</v>
      </c>
      <c r="U1877" t="s">
        <v>73</v>
      </c>
      <c r="V1877" t="s">
        <v>86</v>
      </c>
      <c r="W1877" t="s">
        <v>33</v>
      </c>
      <c r="X1877" t="s">
        <v>35</v>
      </c>
      <c r="Y1877" t="s">
        <v>34</v>
      </c>
      <c r="Z1877" t="s">
        <v>33</v>
      </c>
      <c r="AA1877" t="s">
        <v>33</v>
      </c>
      <c r="AB1877" t="s">
        <v>33</v>
      </c>
      <c r="AC1877" t="s">
        <v>87</v>
      </c>
      <c r="AD1877" t="s">
        <v>87</v>
      </c>
      <c r="AE1877" t="s">
        <v>34</v>
      </c>
      <c r="AF1877" t="s">
        <v>33</v>
      </c>
      <c r="AG1877" t="s">
        <v>34</v>
      </c>
      <c r="AH1877" t="s">
        <v>88</v>
      </c>
      <c r="AI1877">
        <v>-131.73333333333301</v>
      </c>
      <c r="AJ1877">
        <v>120.133333333333</v>
      </c>
      <c r="AK1877">
        <v>262</v>
      </c>
      <c r="AL1877">
        <v>-59.133333333333297</v>
      </c>
      <c r="AM1877">
        <v>-76.3333333333334</v>
      </c>
      <c r="AN1877">
        <v>-3.80000000000003</v>
      </c>
      <c r="AO1877">
        <v>309.60000000000002</v>
      </c>
      <c r="AP1877">
        <v>3.3333333333333401</v>
      </c>
      <c r="AQ1877" t="s">
        <v>64</v>
      </c>
      <c r="AR1877" t="s">
        <v>38</v>
      </c>
      <c r="AS1877" t="s">
        <v>40</v>
      </c>
      <c r="AT1877" t="s">
        <v>44</v>
      </c>
      <c r="AU1877" t="s">
        <v>42</v>
      </c>
      <c r="AV1877" t="s">
        <v>77</v>
      </c>
      <c r="AW1877" t="s">
        <v>64</v>
      </c>
      <c r="AX1877" t="s">
        <v>43</v>
      </c>
      <c r="AY1877" s="4" t="s">
        <v>44</v>
      </c>
      <c r="AZ1877" s="4" t="s">
        <v>44</v>
      </c>
      <c r="BA1877" s="4" t="s">
        <v>42</v>
      </c>
      <c r="BB1877" s="4" t="s">
        <v>38</v>
      </c>
      <c r="BC1877" s="4" t="s">
        <v>63</v>
      </c>
      <c r="BD1877" s="4" t="s">
        <v>78</v>
      </c>
      <c r="BE1877" s="4" t="s">
        <v>43</v>
      </c>
      <c r="BF1877" s="4" t="s">
        <v>44</v>
      </c>
      <c r="BG1877" s="4" t="s">
        <v>44</v>
      </c>
      <c r="BH1877" s="4" t="s">
        <v>78</v>
      </c>
      <c r="BI1877" s="4" t="s">
        <v>44</v>
      </c>
      <c r="BJ1877" s="4" t="s">
        <v>78</v>
      </c>
      <c r="BK1877" s="4" t="s">
        <v>65</v>
      </c>
      <c r="BL1877" s="4" t="s">
        <v>79</v>
      </c>
      <c r="BM1877" s="4" t="s">
        <v>47</v>
      </c>
      <c r="BN1877" s="4" t="s">
        <v>50</v>
      </c>
      <c r="BP1877" s="4" t="s">
        <v>67</v>
      </c>
      <c r="BQ1877" t="s">
        <v>48</v>
      </c>
      <c r="BR1877" t="s">
        <v>65</v>
      </c>
      <c r="BS1877" t="s">
        <v>66</v>
      </c>
      <c r="BT1877" t="s">
        <v>65</v>
      </c>
      <c r="BU1877" t="s">
        <v>66</v>
      </c>
      <c r="BV1877" t="s">
        <v>67</v>
      </c>
      <c r="BW1877" t="s">
        <v>52</v>
      </c>
      <c r="DD1877" t="s">
        <v>88</v>
      </c>
      <c r="DE1877" t="s">
        <v>88</v>
      </c>
      <c r="DF1877" t="s">
        <v>88</v>
      </c>
      <c r="DH1877">
        <v>1</v>
      </c>
      <c r="DI1877">
        <v>1</v>
      </c>
      <c r="DJ1877">
        <v>4</v>
      </c>
      <c r="DK1877">
        <v>4</v>
      </c>
      <c r="DL1877">
        <v>6</v>
      </c>
      <c r="DM1877">
        <v>5</v>
      </c>
      <c r="DN1877">
        <v>7</v>
      </c>
      <c r="DO1877" t="str">
        <f t="shared" si="197"/>
        <v>N/A</v>
      </c>
    </row>
    <row r="1878" spans="1:119" x14ac:dyDescent="0.35">
      <c r="A1878" s="4">
        <v>2020</v>
      </c>
      <c r="B1878">
        <v>365</v>
      </c>
      <c r="C1878">
        <v>3500.4666666666699</v>
      </c>
      <c r="D1878" t="s">
        <v>53</v>
      </c>
      <c r="E1878" t="s">
        <v>89</v>
      </c>
      <c r="F1878" t="s">
        <v>90</v>
      </c>
      <c r="G1878" t="s">
        <v>56</v>
      </c>
      <c r="H1878" t="s">
        <v>91</v>
      </c>
      <c r="I1878" t="s">
        <v>501</v>
      </c>
      <c r="J1878" t="s">
        <v>59</v>
      </c>
      <c r="K1878" t="s">
        <v>28</v>
      </c>
      <c r="L1878" t="s">
        <v>29</v>
      </c>
      <c r="M1878" t="s">
        <v>61</v>
      </c>
      <c r="N1878" s="4" t="s">
        <v>93</v>
      </c>
      <c r="O1878" t="s">
        <v>94</v>
      </c>
      <c r="P1878" t="s">
        <v>34</v>
      </c>
      <c r="Q1878" t="s">
        <v>35</v>
      </c>
      <c r="R1878" t="s">
        <v>36</v>
      </c>
      <c r="S1878" t="s">
        <v>33</v>
      </c>
      <c r="T1878" t="s">
        <v>34</v>
      </c>
      <c r="U1878" s="1">
        <v>-23.4</v>
      </c>
      <c r="V1878" s="1">
        <v>-23.1</v>
      </c>
      <c r="W1878" t="s">
        <v>35</v>
      </c>
      <c r="X1878" t="s">
        <v>34</v>
      </c>
      <c r="Y1878" t="s">
        <v>33</v>
      </c>
      <c r="Z1878" t="s">
        <v>35</v>
      </c>
      <c r="AA1878" t="s">
        <v>34</v>
      </c>
      <c r="AB1878" t="s">
        <v>33</v>
      </c>
      <c r="AC1878" t="s">
        <v>87</v>
      </c>
      <c r="AD1878" s="1">
        <v>60.6</v>
      </c>
      <c r="AE1878" t="s">
        <v>36</v>
      </c>
      <c r="AF1878" t="s">
        <v>36</v>
      </c>
      <c r="AG1878" t="s">
        <v>36</v>
      </c>
      <c r="AH1878" t="s">
        <v>94</v>
      </c>
      <c r="AI1878">
        <v>-132.104761904762</v>
      </c>
      <c r="AJ1878">
        <v>120.447619047619</v>
      </c>
      <c r="AK1878">
        <v>262.71428571428601</v>
      </c>
      <c r="AL1878">
        <v>-59.304761904761897</v>
      </c>
      <c r="AM1878">
        <v>-76.547619047619094</v>
      </c>
      <c r="AN1878">
        <v>-3.8285714285714301</v>
      </c>
      <c r="AO1878">
        <v>310.44285714285701</v>
      </c>
      <c r="AP1878">
        <v>3.3333333333333401</v>
      </c>
      <c r="AQ1878" t="s">
        <v>76</v>
      </c>
      <c r="AR1878" t="s">
        <v>38</v>
      </c>
      <c r="AS1878" t="s">
        <v>76</v>
      </c>
      <c r="AT1878" t="s">
        <v>39</v>
      </c>
      <c r="AU1878" t="s">
        <v>76</v>
      </c>
      <c r="AV1878" t="s">
        <v>39</v>
      </c>
      <c r="AW1878" t="s">
        <v>76</v>
      </c>
      <c r="AX1878" t="s">
        <v>39</v>
      </c>
      <c r="AY1878" s="4" t="s">
        <v>45</v>
      </c>
      <c r="AZ1878" s="4" t="s">
        <v>44</v>
      </c>
      <c r="BA1878" s="4" t="s">
        <v>63</v>
      </c>
      <c r="BB1878" s="4" t="s">
        <v>45</v>
      </c>
      <c r="BC1878" s="4" t="s">
        <v>46</v>
      </c>
      <c r="BD1878" s="4" t="s">
        <v>38</v>
      </c>
      <c r="BE1878" s="4" t="s">
        <v>78</v>
      </c>
      <c r="BF1878" s="4" t="s">
        <v>44</v>
      </c>
      <c r="BG1878" s="4" t="s">
        <v>41</v>
      </c>
      <c r="BH1878" s="4" t="s">
        <v>44</v>
      </c>
      <c r="BI1878" s="4" t="s">
        <v>46</v>
      </c>
      <c r="BJ1878" s="4" t="s">
        <v>43</v>
      </c>
      <c r="BK1878" s="4" t="s">
        <v>47</v>
      </c>
      <c r="BL1878" s="4" t="s">
        <v>66</v>
      </c>
      <c r="BM1878" s="4" t="s">
        <v>49</v>
      </c>
      <c r="BN1878" s="4" t="s">
        <v>48</v>
      </c>
      <c r="BP1878" s="4" t="s">
        <v>47</v>
      </c>
      <c r="BQ1878" t="s">
        <v>81</v>
      </c>
      <c r="BR1878" t="s">
        <v>65</v>
      </c>
      <c r="BS1878" t="s">
        <v>66</v>
      </c>
      <c r="BT1878" t="s">
        <v>65</v>
      </c>
      <c r="BU1878" t="s">
        <v>66</v>
      </c>
      <c r="BV1878" t="s">
        <v>50</v>
      </c>
      <c r="BW1878" t="s">
        <v>52</v>
      </c>
      <c r="DD1878" t="s">
        <v>94</v>
      </c>
      <c r="DE1878" t="s">
        <v>94</v>
      </c>
      <c r="DF1878" t="s">
        <v>94</v>
      </c>
      <c r="DH1878">
        <v>7</v>
      </c>
      <c r="DI1878">
        <v>3</v>
      </c>
      <c r="DJ1878">
        <v>1</v>
      </c>
      <c r="DK1878">
        <v>0</v>
      </c>
      <c r="DL1878">
        <v>4</v>
      </c>
      <c r="DM1878">
        <v>4</v>
      </c>
      <c r="DN1878">
        <v>4</v>
      </c>
      <c r="DO1878" t="str">
        <f t="shared" si="197"/>
        <v>N/A</v>
      </c>
    </row>
    <row r="1879" spans="1:119" x14ac:dyDescent="0.35">
      <c r="A1879" s="4">
        <v>2020</v>
      </c>
      <c r="B1879">
        <v>366</v>
      </c>
      <c r="C1879">
        <v>3504.6666666666702</v>
      </c>
      <c r="D1879" t="s">
        <v>53</v>
      </c>
      <c r="E1879" t="s">
        <v>95</v>
      </c>
      <c r="F1879" t="s">
        <v>96</v>
      </c>
      <c r="G1879" t="s">
        <v>97</v>
      </c>
      <c r="H1879" t="s">
        <v>98</v>
      </c>
      <c r="I1879" t="s">
        <v>498</v>
      </c>
      <c r="J1879" t="s">
        <v>27</v>
      </c>
      <c r="K1879" t="s">
        <v>99</v>
      </c>
      <c r="L1879" t="s">
        <v>85</v>
      </c>
      <c r="M1879" t="s">
        <v>61</v>
      </c>
      <c r="N1879" s="4" t="s">
        <v>93</v>
      </c>
      <c r="O1879" t="s">
        <v>88</v>
      </c>
      <c r="P1879" t="s">
        <v>33</v>
      </c>
      <c r="Q1879" t="s">
        <v>34</v>
      </c>
      <c r="R1879" t="s">
        <v>33</v>
      </c>
      <c r="S1879" t="s">
        <v>33</v>
      </c>
      <c r="T1879" t="s">
        <v>33</v>
      </c>
      <c r="U1879" s="1">
        <v>-23.6</v>
      </c>
      <c r="V1879" s="1">
        <v>-23.3</v>
      </c>
      <c r="W1879" t="s">
        <v>33</v>
      </c>
      <c r="X1879" t="s">
        <v>33</v>
      </c>
      <c r="Y1879" t="s">
        <v>33</v>
      </c>
      <c r="Z1879" t="s">
        <v>33</v>
      </c>
      <c r="AA1879" t="s">
        <v>33</v>
      </c>
      <c r="AB1879" t="s">
        <v>33</v>
      </c>
      <c r="AC1879" t="s">
        <v>73</v>
      </c>
      <c r="AD1879" t="s">
        <v>73</v>
      </c>
      <c r="AE1879" t="s">
        <v>34</v>
      </c>
      <c r="AF1879" t="s">
        <v>34</v>
      </c>
      <c r="AG1879" t="s">
        <v>34</v>
      </c>
      <c r="AH1879" t="s">
        <v>88</v>
      </c>
      <c r="AI1879">
        <v>-132.47619047619099</v>
      </c>
      <c r="AJ1879">
        <v>120.761904761905</v>
      </c>
      <c r="AK1879">
        <v>263.42857142857201</v>
      </c>
      <c r="AL1879">
        <v>-59.476190476190503</v>
      </c>
      <c r="AM1879">
        <v>-76.761904761904702</v>
      </c>
      <c r="AN1879">
        <v>-3.8571428571428301</v>
      </c>
      <c r="AO1879">
        <v>311.28571428571399</v>
      </c>
      <c r="AP1879">
        <v>3.3333333333333401</v>
      </c>
      <c r="AQ1879" t="s">
        <v>64</v>
      </c>
      <c r="AR1879" t="s">
        <v>45</v>
      </c>
      <c r="AS1879" t="s">
        <v>64</v>
      </c>
      <c r="AT1879" t="s">
        <v>39</v>
      </c>
      <c r="AU1879" t="s">
        <v>76</v>
      </c>
      <c r="AV1879" t="s">
        <v>41</v>
      </c>
      <c r="AW1879" t="s">
        <v>76</v>
      </c>
      <c r="AX1879" t="s">
        <v>43</v>
      </c>
      <c r="AY1879" s="4" t="s">
        <v>44</v>
      </c>
      <c r="AZ1879" s="4" t="s">
        <v>63</v>
      </c>
      <c r="BA1879" s="4" t="s">
        <v>38</v>
      </c>
      <c r="BB1879" s="4" t="s">
        <v>42</v>
      </c>
      <c r="BC1879" s="4" t="s">
        <v>38</v>
      </c>
      <c r="BD1879" s="4" t="s">
        <v>43</v>
      </c>
      <c r="BE1879" s="4" t="s">
        <v>38</v>
      </c>
      <c r="BF1879" s="4" t="s">
        <v>44</v>
      </c>
      <c r="BG1879" s="4" t="s">
        <v>44</v>
      </c>
      <c r="BH1879" s="4" t="s">
        <v>43</v>
      </c>
      <c r="BI1879" s="4" t="s">
        <v>46</v>
      </c>
      <c r="BJ1879" s="4" t="s">
        <v>43</v>
      </c>
      <c r="BK1879" s="4" t="s">
        <v>47</v>
      </c>
      <c r="BL1879" s="4" t="s">
        <v>66</v>
      </c>
      <c r="BM1879" s="4" t="s">
        <v>47</v>
      </c>
      <c r="BN1879" s="4" t="s">
        <v>48</v>
      </c>
      <c r="BP1879" s="4" t="s">
        <v>47</v>
      </c>
      <c r="BQ1879" t="s">
        <v>52</v>
      </c>
      <c r="BR1879" t="s">
        <v>65</v>
      </c>
      <c r="BS1879" t="s">
        <v>66</v>
      </c>
      <c r="BT1879" t="s">
        <v>65</v>
      </c>
      <c r="BU1879" t="s">
        <v>66</v>
      </c>
      <c r="BV1879" t="s">
        <v>80</v>
      </c>
      <c r="BW1879" t="s">
        <v>52</v>
      </c>
      <c r="DD1879" t="s">
        <v>88</v>
      </c>
      <c r="DE1879" t="s">
        <v>88</v>
      </c>
      <c r="DF1879" t="s">
        <v>88</v>
      </c>
      <c r="DH1879">
        <v>8</v>
      </c>
      <c r="DI1879">
        <v>3</v>
      </c>
      <c r="DJ1879">
        <v>2</v>
      </c>
      <c r="DK1879">
        <v>0</v>
      </c>
      <c r="DL1879">
        <v>10</v>
      </c>
      <c r="DM1879">
        <v>2</v>
      </c>
      <c r="DN1879">
        <v>2</v>
      </c>
      <c r="DO1879" t="str">
        <f t="shared" si="197"/>
        <v>N/A</v>
      </c>
    </row>
    <row r="1880" spans="1:119" x14ac:dyDescent="0.35">
      <c r="A1880" s="4">
        <v>2020</v>
      </c>
      <c r="B1880">
        <v>367</v>
      </c>
      <c r="C1880">
        <v>3508.86666666667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502</v>
      </c>
      <c r="J1880" t="s">
        <v>27</v>
      </c>
      <c r="K1880" t="s">
        <v>28</v>
      </c>
      <c r="L1880" t="s">
        <v>29</v>
      </c>
      <c r="M1880" t="s">
        <v>30</v>
      </c>
      <c r="N1880" s="4" t="s">
        <v>104</v>
      </c>
      <c r="O1880" t="s">
        <v>37</v>
      </c>
      <c r="P1880" t="s">
        <v>31</v>
      </c>
      <c r="Q1880" t="s">
        <v>31</v>
      </c>
      <c r="R1880" t="s">
        <v>31</v>
      </c>
      <c r="S1880" t="s">
        <v>31</v>
      </c>
      <c r="T1880" t="s">
        <v>31</v>
      </c>
      <c r="U1880" t="s">
        <v>32</v>
      </c>
      <c r="V1880" s="1">
        <v>-84.5</v>
      </c>
      <c r="W1880" t="s">
        <v>33</v>
      </c>
      <c r="X1880" t="s">
        <v>34</v>
      </c>
      <c r="Y1880" t="s">
        <v>34</v>
      </c>
      <c r="Z1880" t="s">
        <v>33</v>
      </c>
      <c r="AA1880" t="s">
        <v>34</v>
      </c>
      <c r="AB1880" t="s">
        <v>33</v>
      </c>
      <c r="AC1880" s="1">
        <v>-17.6666666666667</v>
      </c>
      <c r="AD1880" s="1">
        <v>-26.733333333333299</v>
      </c>
      <c r="AE1880" t="s">
        <v>35</v>
      </c>
      <c r="AF1880" t="s">
        <v>35</v>
      </c>
      <c r="AG1880" t="s">
        <v>36</v>
      </c>
      <c r="AH1880" t="s">
        <v>37</v>
      </c>
      <c r="AI1880">
        <v>-132.84761904761899</v>
      </c>
      <c r="AJ1880">
        <v>121.07619047619001</v>
      </c>
      <c r="AK1880">
        <v>264.14285714285802</v>
      </c>
      <c r="AL1880">
        <v>-59.647619047619003</v>
      </c>
      <c r="AM1880">
        <v>-76.976190476190496</v>
      </c>
      <c r="AN1880">
        <v>-3.8857142857143301</v>
      </c>
      <c r="AO1880">
        <v>312.12857142857098</v>
      </c>
      <c r="AP1880">
        <v>3.3333333333333401</v>
      </c>
      <c r="AQ1880" t="s">
        <v>38</v>
      </c>
      <c r="AR1880" t="s">
        <v>39</v>
      </c>
      <c r="AS1880" t="s">
        <v>39</v>
      </c>
      <c r="AT1880" t="s">
        <v>40</v>
      </c>
      <c r="AU1880" t="s">
        <v>41</v>
      </c>
      <c r="AV1880" t="s">
        <v>42</v>
      </c>
      <c r="AW1880" t="s">
        <v>39</v>
      </c>
      <c r="AX1880" t="s">
        <v>43</v>
      </c>
      <c r="AY1880" s="4" t="s">
        <v>44</v>
      </c>
      <c r="AZ1880" s="4" t="s">
        <v>40</v>
      </c>
      <c r="BA1880" s="4" t="s">
        <v>41</v>
      </c>
      <c r="BB1880" s="4" t="s">
        <v>45</v>
      </c>
      <c r="BC1880" s="4" t="s">
        <v>38</v>
      </c>
      <c r="BD1880" s="4" t="s">
        <v>43</v>
      </c>
      <c r="BE1880" s="4" t="s">
        <v>46</v>
      </c>
      <c r="BF1880" s="4" t="s">
        <v>40</v>
      </c>
      <c r="BG1880" s="4" t="s">
        <v>44</v>
      </c>
      <c r="BH1880" s="4" t="s">
        <v>43</v>
      </c>
      <c r="BI1880" s="4" t="s">
        <v>40</v>
      </c>
      <c r="BJ1880" s="4" t="s">
        <v>42</v>
      </c>
      <c r="BK1880" s="4" t="s">
        <v>47</v>
      </c>
      <c r="BL1880" s="4" t="s">
        <v>48</v>
      </c>
      <c r="BM1880" s="4" t="s">
        <v>49</v>
      </c>
      <c r="BN1880" s="4" t="s">
        <v>50</v>
      </c>
      <c r="BP1880" s="4" t="s">
        <v>47</v>
      </c>
      <c r="BQ1880" t="s">
        <v>48</v>
      </c>
      <c r="BR1880" t="s">
        <v>49</v>
      </c>
      <c r="BS1880" t="s">
        <v>51</v>
      </c>
      <c r="BT1880" t="s">
        <v>52</v>
      </c>
      <c r="BU1880" t="s">
        <v>51</v>
      </c>
      <c r="BV1880" t="s">
        <v>49</v>
      </c>
      <c r="BW1880" t="s">
        <v>50</v>
      </c>
      <c r="DD1880" t="s">
        <v>37</v>
      </c>
      <c r="DE1880" t="s">
        <v>37</v>
      </c>
      <c r="DF1880" t="s">
        <v>37</v>
      </c>
      <c r="DH1880">
        <v>9</v>
      </c>
      <c r="DI1880">
        <v>3</v>
      </c>
      <c r="DJ1880">
        <v>2.5</v>
      </c>
      <c r="DK1880">
        <v>0</v>
      </c>
      <c r="DL1880">
        <v>8</v>
      </c>
      <c r="DM1880">
        <v>4</v>
      </c>
      <c r="DN1880">
        <v>2</v>
      </c>
      <c r="DO1880" t="str">
        <f t="shared" si="197"/>
        <v>N/A</v>
      </c>
    </row>
    <row r="1881" spans="1:119" x14ac:dyDescent="0.35">
      <c r="A1881" s="4">
        <v>2020</v>
      </c>
      <c r="B1881">
        <v>368</v>
      </c>
      <c r="C1881">
        <v>3513.0666666666698</v>
      </c>
      <c r="D1881" t="s">
        <v>53</v>
      </c>
      <c r="E1881" t="s">
        <v>54</v>
      </c>
      <c r="F1881" t="s">
        <v>55</v>
      </c>
      <c r="G1881" t="s">
        <v>56</v>
      </c>
      <c r="H1881" t="s">
        <v>57</v>
      </c>
      <c r="I1881" t="s">
        <v>503</v>
      </c>
      <c r="J1881" t="s">
        <v>59</v>
      </c>
      <c r="K1881" t="s">
        <v>60</v>
      </c>
      <c r="L1881" t="s">
        <v>29</v>
      </c>
      <c r="M1881" t="s">
        <v>61</v>
      </c>
      <c r="N1881" s="4" t="s">
        <v>1290</v>
      </c>
      <c r="O1881" t="s">
        <v>62</v>
      </c>
      <c r="P1881" t="s">
        <v>34</v>
      </c>
      <c r="Q1881" t="s">
        <v>34</v>
      </c>
      <c r="R1881" t="s">
        <v>34</v>
      </c>
      <c r="S1881" t="s">
        <v>34</v>
      </c>
      <c r="T1881" t="s">
        <v>34</v>
      </c>
      <c r="U1881" s="1">
        <v>0.2</v>
      </c>
      <c r="V1881" s="1">
        <v>-85.2</v>
      </c>
      <c r="W1881" t="s">
        <v>34</v>
      </c>
      <c r="X1881" t="s">
        <v>34</v>
      </c>
      <c r="Y1881" t="s">
        <v>34</v>
      </c>
      <c r="Z1881" t="s">
        <v>34</v>
      </c>
      <c r="AA1881" t="s">
        <v>34</v>
      </c>
      <c r="AB1881" t="s">
        <v>34</v>
      </c>
      <c r="AC1881" s="1">
        <v>-17.766666666666701</v>
      </c>
      <c r="AD1881" s="1">
        <v>-26.883333333333301</v>
      </c>
      <c r="AE1881" t="s">
        <v>34</v>
      </c>
      <c r="AF1881" t="s">
        <v>34</v>
      </c>
      <c r="AG1881" t="s">
        <v>34</v>
      </c>
      <c r="AH1881" t="s">
        <v>62</v>
      </c>
      <c r="AI1881">
        <v>-133.21904761904801</v>
      </c>
      <c r="AJ1881">
        <v>121.39047619047599</v>
      </c>
      <c r="AK1881">
        <v>264.857142857143</v>
      </c>
      <c r="AL1881">
        <v>-59.819047619047602</v>
      </c>
      <c r="AM1881">
        <v>-77.190476190476105</v>
      </c>
      <c r="AN1881">
        <v>-3.9142857142857301</v>
      </c>
      <c r="AO1881">
        <v>312.97142857142899</v>
      </c>
      <c r="AP1881">
        <v>3.3333333333333401</v>
      </c>
      <c r="AQ1881" t="s">
        <v>63</v>
      </c>
      <c r="AR1881" t="s">
        <v>64</v>
      </c>
      <c r="AS1881" t="s">
        <v>39</v>
      </c>
      <c r="AT1881" t="s">
        <v>64</v>
      </c>
      <c r="AU1881" t="s">
        <v>41</v>
      </c>
      <c r="AV1881" t="s">
        <v>64</v>
      </c>
      <c r="AW1881" t="s">
        <v>39</v>
      </c>
      <c r="AX1881" t="s">
        <v>64</v>
      </c>
      <c r="AY1881" s="4" t="s">
        <v>63</v>
      </c>
      <c r="AZ1881" s="4" t="s">
        <v>38</v>
      </c>
      <c r="BA1881" s="4" t="s">
        <v>45</v>
      </c>
      <c r="BB1881" s="4" t="s">
        <v>63</v>
      </c>
      <c r="BC1881" s="4" t="s">
        <v>63</v>
      </c>
      <c r="BD1881" s="4" t="s">
        <v>38</v>
      </c>
      <c r="BE1881" s="4" t="s">
        <v>46</v>
      </c>
      <c r="BF1881" s="4" t="s">
        <v>44</v>
      </c>
      <c r="BG1881" s="4" t="s">
        <v>42</v>
      </c>
      <c r="BH1881" s="4" t="s">
        <v>44</v>
      </c>
      <c r="BI1881" s="4" t="s">
        <v>44</v>
      </c>
      <c r="BJ1881" s="4" t="s">
        <v>46</v>
      </c>
      <c r="BK1881" s="4" t="s">
        <v>65</v>
      </c>
      <c r="BL1881" s="4" t="s">
        <v>66</v>
      </c>
      <c r="BM1881" s="4" t="s">
        <v>47</v>
      </c>
      <c r="BN1881" s="4" t="s">
        <v>48</v>
      </c>
      <c r="BP1881" s="4" t="s">
        <v>47</v>
      </c>
      <c r="BQ1881" t="s">
        <v>48</v>
      </c>
      <c r="BR1881" t="s">
        <v>65</v>
      </c>
      <c r="BS1881" t="s">
        <v>66</v>
      </c>
      <c r="BT1881" t="s">
        <v>65</v>
      </c>
      <c r="BU1881" t="s">
        <v>66</v>
      </c>
      <c r="BV1881" t="s">
        <v>67</v>
      </c>
      <c r="BW1881" t="s">
        <v>50</v>
      </c>
      <c r="DD1881" t="s">
        <v>62</v>
      </c>
      <c r="DE1881" t="s">
        <v>62</v>
      </c>
      <c r="DF1881" t="s">
        <v>62</v>
      </c>
      <c r="DH1881">
        <v>9</v>
      </c>
      <c r="DI1881">
        <v>10</v>
      </c>
      <c r="DJ1881">
        <v>3.5</v>
      </c>
      <c r="DK1881">
        <v>0</v>
      </c>
      <c r="DL1881">
        <v>10</v>
      </c>
      <c r="DM1881">
        <v>5</v>
      </c>
      <c r="DN1881">
        <v>3</v>
      </c>
      <c r="DO1881" t="str">
        <f t="shared" si="197"/>
        <v>N/A</v>
      </c>
    </row>
    <row r="1882" spans="1:119" x14ac:dyDescent="0.35">
      <c r="A1882" s="4">
        <v>2020</v>
      </c>
      <c r="B1882">
        <v>369</v>
      </c>
      <c r="C1882">
        <v>3517.2666666666701</v>
      </c>
      <c r="D1882" t="s">
        <v>53</v>
      </c>
      <c r="E1882" t="s">
        <v>68</v>
      </c>
      <c r="F1882" t="s">
        <v>69</v>
      </c>
      <c r="G1882" t="s">
        <v>56</v>
      </c>
      <c r="H1882" t="s">
        <v>57</v>
      </c>
      <c r="I1882" t="s">
        <v>504</v>
      </c>
      <c r="J1882" t="s">
        <v>59</v>
      </c>
      <c r="K1882" t="s">
        <v>71</v>
      </c>
      <c r="L1882" t="s">
        <v>29</v>
      </c>
      <c r="M1882" t="s">
        <v>61</v>
      </c>
      <c r="N1882" s="4" t="s">
        <v>1290</v>
      </c>
      <c r="O1882" t="s">
        <v>75</v>
      </c>
      <c r="P1882" t="s">
        <v>34</v>
      </c>
      <c r="Q1882" t="s">
        <v>72</v>
      </c>
      <c r="R1882" t="s">
        <v>34</v>
      </c>
      <c r="S1882" t="s">
        <v>72</v>
      </c>
      <c r="T1882" t="s">
        <v>72</v>
      </c>
      <c r="U1882" t="s">
        <v>73</v>
      </c>
      <c r="V1882" t="s">
        <v>74</v>
      </c>
      <c r="W1882" t="s">
        <v>72</v>
      </c>
      <c r="X1882" t="s">
        <v>34</v>
      </c>
      <c r="Y1882" t="s">
        <v>34</v>
      </c>
      <c r="Z1882" t="s">
        <v>72</v>
      </c>
      <c r="AA1882" t="s">
        <v>34</v>
      </c>
      <c r="AB1882" t="s">
        <v>72</v>
      </c>
      <c r="AC1882" s="1">
        <v>-17.866666666666699</v>
      </c>
      <c r="AD1882" s="1">
        <v>-27.033333333333299</v>
      </c>
      <c r="AE1882" t="s">
        <v>34</v>
      </c>
      <c r="AF1882" t="s">
        <v>34</v>
      </c>
      <c r="AG1882" t="s">
        <v>34</v>
      </c>
      <c r="AH1882" t="s">
        <v>75</v>
      </c>
      <c r="AI1882">
        <v>-133.59047619047601</v>
      </c>
      <c r="AJ1882">
        <v>121.70476190476199</v>
      </c>
      <c r="AK1882">
        <v>265.57142857142901</v>
      </c>
      <c r="AL1882">
        <v>-59.990476190476201</v>
      </c>
      <c r="AM1882">
        <v>-77.404761904761898</v>
      </c>
      <c r="AN1882">
        <v>-3.9428571428571302</v>
      </c>
      <c r="AO1882">
        <v>313.81428571428597</v>
      </c>
      <c r="AP1882">
        <v>3.3333333333333401</v>
      </c>
      <c r="AQ1882" t="s">
        <v>38</v>
      </c>
      <c r="AR1882" t="s">
        <v>45</v>
      </c>
      <c r="AS1882" t="s">
        <v>76</v>
      </c>
      <c r="AT1882" t="s">
        <v>44</v>
      </c>
      <c r="AU1882" t="s">
        <v>76</v>
      </c>
      <c r="AV1882" t="s">
        <v>39</v>
      </c>
      <c r="AW1882" t="s">
        <v>76</v>
      </c>
      <c r="AX1882" t="s">
        <v>43</v>
      </c>
      <c r="AY1882" s="4" t="s">
        <v>45</v>
      </c>
      <c r="AZ1882" s="4" t="s">
        <v>44</v>
      </c>
      <c r="BA1882" s="4" t="s">
        <v>77</v>
      </c>
      <c r="BB1882" s="4" t="s">
        <v>41</v>
      </c>
      <c r="BC1882" s="4" t="s">
        <v>78</v>
      </c>
      <c r="BD1882" s="4" t="s">
        <v>45</v>
      </c>
      <c r="BE1882" s="4" t="s">
        <v>78</v>
      </c>
      <c r="BF1882" s="4" t="s">
        <v>41</v>
      </c>
      <c r="BG1882" s="4" t="s">
        <v>77</v>
      </c>
      <c r="BH1882" s="4" t="s">
        <v>44</v>
      </c>
      <c r="BI1882" s="4" t="s">
        <v>78</v>
      </c>
      <c r="BJ1882" s="4" t="s">
        <v>77</v>
      </c>
      <c r="BK1882" s="4" t="s">
        <v>51</v>
      </c>
      <c r="BL1882" s="4" t="s">
        <v>47</v>
      </c>
      <c r="BM1882" s="4" t="s">
        <v>49</v>
      </c>
      <c r="BN1882" s="4" t="s">
        <v>47</v>
      </c>
      <c r="BP1882" s="4" t="s">
        <v>47</v>
      </c>
      <c r="BQ1882" t="s">
        <v>79</v>
      </c>
      <c r="BR1882" t="s">
        <v>51</v>
      </c>
      <c r="BS1882" t="s">
        <v>80</v>
      </c>
      <c r="BT1882" t="s">
        <v>51</v>
      </c>
      <c r="BU1882" t="s">
        <v>81</v>
      </c>
      <c r="BV1882" t="s">
        <v>80</v>
      </c>
      <c r="BW1882" t="s">
        <v>81</v>
      </c>
      <c r="DD1882" t="s">
        <v>75</v>
      </c>
      <c r="DE1882" t="s">
        <v>75</v>
      </c>
      <c r="DF1882" t="s">
        <v>75</v>
      </c>
      <c r="DH1882">
        <v>11</v>
      </c>
      <c r="DI1882">
        <v>8</v>
      </c>
      <c r="DJ1882">
        <v>3</v>
      </c>
      <c r="DK1882">
        <v>0</v>
      </c>
      <c r="DL1882">
        <v>14</v>
      </c>
      <c r="DM1882">
        <v>5</v>
      </c>
      <c r="DN1882">
        <v>5</v>
      </c>
      <c r="DO1882" t="str">
        <f t="shared" si="197"/>
        <v>N/A</v>
      </c>
    </row>
    <row r="1883" spans="1:119" x14ac:dyDescent="0.35">
      <c r="A1883" s="4">
        <v>2020</v>
      </c>
      <c r="B1883">
        <v>370</v>
      </c>
      <c r="C1883">
        <v>3521.4666666666699</v>
      </c>
      <c r="D1883" t="s">
        <v>21</v>
      </c>
      <c r="E1883" t="s">
        <v>82</v>
      </c>
      <c r="F1883" t="s">
        <v>82</v>
      </c>
      <c r="G1883" t="s">
        <v>83</v>
      </c>
      <c r="H1883" t="s">
        <v>84</v>
      </c>
      <c r="I1883" t="s">
        <v>502</v>
      </c>
      <c r="J1883" t="s">
        <v>27</v>
      </c>
      <c r="K1883" t="s">
        <v>60</v>
      </c>
      <c r="L1883" t="s">
        <v>85</v>
      </c>
      <c r="M1883" t="s">
        <v>61</v>
      </c>
      <c r="N1883" s="4" t="s">
        <v>1290</v>
      </c>
      <c r="O1883" t="s">
        <v>88</v>
      </c>
      <c r="P1883" t="s">
        <v>34</v>
      </c>
      <c r="Q1883" t="s">
        <v>35</v>
      </c>
      <c r="R1883" t="s">
        <v>35</v>
      </c>
      <c r="S1883" t="s">
        <v>34</v>
      </c>
      <c r="T1883" t="s">
        <v>34</v>
      </c>
      <c r="U1883" t="s">
        <v>73</v>
      </c>
      <c r="V1883" t="s">
        <v>86</v>
      </c>
      <c r="W1883" t="s">
        <v>33</v>
      </c>
      <c r="X1883" t="s">
        <v>35</v>
      </c>
      <c r="Y1883" t="s">
        <v>34</v>
      </c>
      <c r="Z1883" t="s">
        <v>33</v>
      </c>
      <c r="AA1883" t="s">
        <v>33</v>
      </c>
      <c r="AB1883" t="s">
        <v>33</v>
      </c>
      <c r="AC1883" t="s">
        <v>87</v>
      </c>
      <c r="AD1883" t="s">
        <v>87</v>
      </c>
      <c r="AE1883" t="s">
        <v>34</v>
      </c>
      <c r="AF1883" t="s">
        <v>33</v>
      </c>
      <c r="AG1883" t="s">
        <v>34</v>
      </c>
      <c r="AH1883" t="s">
        <v>88</v>
      </c>
      <c r="AI1883">
        <v>-133.961904761905</v>
      </c>
      <c r="AJ1883">
        <v>122.019047619048</v>
      </c>
      <c r="AK1883">
        <v>266.28571428571502</v>
      </c>
      <c r="AL1883">
        <v>-60.161904761904701</v>
      </c>
      <c r="AM1883">
        <v>-77.619047619047507</v>
      </c>
      <c r="AN1883">
        <v>-3.9714285714286301</v>
      </c>
      <c r="AO1883">
        <v>314.65714285714301</v>
      </c>
      <c r="AP1883">
        <v>3.3333333333333401</v>
      </c>
      <c r="AQ1883" t="s">
        <v>64</v>
      </c>
      <c r="AR1883" t="s">
        <v>38</v>
      </c>
      <c r="AS1883" t="s">
        <v>40</v>
      </c>
      <c r="AT1883" t="s">
        <v>44</v>
      </c>
      <c r="AU1883" t="s">
        <v>42</v>
      </c>
      <c r="AV1883" t="s">
        <v>77</v>
      </c>
      <c r="AW1883" t="s">
        <v>64</v>
      </c>
      <c r="AX1883" t="s">
        <v>43</v>
      </c>
      <c r="AY1883" s="4" t="s">
        <v>44</v>
      </c>
      <c r="AZ1883" s="4" t="s">
        <v>44</v>
      </c>
      <c r="BA1883" s="4" t="s">
        <v>42</v>
      </c>
      <c r="BB1883" s="4" t="s">
        <v>38</v>
      </c>
      <c r="BC1883" s="4" t="s">
        <v>63</v>
      </c>
      <c r="BD1883" s="4" t="s">
        <v>78</v>
      </c>
      <c r="BE1883" s="4" t="s">
        <v>43</v>
      </c>
      <c r="BF1883" s="4" t="s">
        <v>44</v>
      </c>
      <c r="BG1883" s="4" t="s">
        <v>44</v>
      </c>
      <c r="BH1883" s="4" t="s">
        <v>78</v>
      </c>
      <c r="BI1883" s="4" t="s">
        <v>44</v>
      </c>
      <c r="BJ1883" s="4" t="s">
        <v>78</v>
      </c>
      <c r="BK1883" s="4" t="s">
        <v>65</v>
      </c>
      <c r="BL1883" s="4" t="s">
        <v>79</v>
      </c>
      <c r="BM1883" s="4" t="s">
        <v>47</v>
      </c>
      <c r="BN1883" s="4" t="s">
        <v>50</v>
      </c>
      <c r="BP1883" s="4" t="s">
        <v>67</v>
      </c>
      <c r="BQ1883" t="s">
        <v>48</v>
      </c>
      <c r="BR1883" t="s">
        <v>65</v>
      </c>
      <c r="BS1883" t="s">
        <v>66</v>
      </c>
      <c r="BT1883" t="s">
        <v>65</v>
      </c>
      <c r="BU1883" t="s">
        <v>66</v>
      </c>
      <c r="BV1883" t="s">
        <v>67</v>
      </c>
      <c r="BW1883" t="s">
        <v>52</v>
      </c>
      <c r="DD1883" t="s">
        <v>88</v>
      </c>
      <c r="DE1883" t="s">
        <v>88</v>
      </c>
      <c r="DF1883" t="s">
        <v>88</v>
      </c>
      <c r="DH1883">
        <v>4</v>
      </c>
      <c r="DI1883">
        <v>2</v>
      </c>
      <c r="DJ1883">
        <v>3</v>
      </c>
      <c r="DK1883">
        <v>0</v>
      </c>
      <c r="DL1883">
        <v>4</v>
      </c>
      <c r="DM1883">
        <v>3</v>
      </c>
      <c r="DN1883">
        <v>3</v>
      </c>
      <c r="DO1883" t="str">
        <f t="shared" si="197"/>
        <v>N/A</v>
      </c>
    </row>
    <row r="1884" spans="1:119" x14ac:dyDescent="0.35">
      <c r="A1884" s="4">
        <v>2020</v>
      </c>
      <c r="B1884">
        <v>371</v>
      </c>
      <c r="C1884">
        <v>3525.6666666666702</v>
      </c>
      <c r="D1884" t="s">
        <v>53</v>
      </c>
      <c r="E1884" t="s">
        <v>89</v>
      </c>
      <c r="F1884" t="s">
        <v>90</v>
      </c>
      <c r="G1884" t="s">
        <v>56</v>
      </c>
      <c r="H1884" t="s">
        <v>91</v>
      </c>
      <c r="I1884" t="s">
        <v>505</v>
      </c>
      <c r="J1884" t="s">
        <v>59</v>
      </c>
      <c r="K1884" t="s">
        <v>28</v>
      </c>
      <c r="L1884" t="s">
        <v>29</v>
      </c>
      <c r="M1884" t="s">
        <v>61</v>
      </c>
      <c r="N1884" s="4" t="s">
        <v>93</v>
      </c>
      <c r="O1884" t="s">
        <v>94</v>
      </c>
      <c r="P1884" t="s">
        <v>34</v>
      </c>
      <c r="Q1884" t="s">
        <v>35</v>
      </c>
      <c r="R1884" t="s">
        <v>36</v>
      </c>
      <c r="S1884" t="s">
        <v>33</v>
      </c>
      <c r="T1884" t="s">
        <v>34</v>
      </c>
      <c r="U1884" s="1">
        <v>-23.8</v>
      </c>
      <c r="V1884" s="1">
        <v>-23.5</v>
      </c>
      <c r="W1884" t="s">
        <v>35</v>
      </c>
      <c r="X1884" t="s">
        <v>34</v>
      </c>
      <c r="Y1884" t="s">
        <v>33</v>
      </c>
      <c r="Z1884" t="s">
        <v>35</v>
      </c>
      <c r="AA1884" t="s">
        <v>34</v>
      </c>
      <c r="AB1884" t="s">
        <v>33</v>
      </c>
      <c r="AC1884" t="s">
        <v>87</v>
      </c>
      <c r="AD1884" s="1">
        <v>61.6</v>
      </c>
      <c r="AE1884" t="s">
        <v>36</v>
      </c>
      <c r="AF1884" t="s">
        <v>36</v>
      </c>
      <c r="AG1884" t="s">
        <v>36</v>
      </c>
      <c r="AH1884" t="s">
        <v>94</v>
      </c>
      <c r="AI1884">
        <v>-134.333333333333</v>
      </c>
      <c r="AJ1884">
        <v>122.333333333333</v>
      </c>
      <c r="AK1884">
        <v>267</v>
      </c>
      <c r="AL1884">
        <v>-60.3333333333333</v>
      </c>
      <c r="AM1884">
        <v>-77.8333333333334</v>
      </c>
      <c r="AN1884">
        <v>-4.0000000000000302</v>
      </c>
      <c r="AO1884">
        <v>315.5</v>
      </c>
      <c r="AP1884">
        <v>3.3333333333333401</v>
      </c>
      <c r="AQ1884" t="s">
        <v>76</v>
      </c>
      <c r="AR1884" t="s">
        <v>38</v>
      </c>
      <c r="AS1884" t="s">
        <v>76</v>
      </c>
      <c r="AT1884" t="s">
        <v>39</v>
      </c>
      <c r="AU1884" t="s">
        <v>76</v>
      </c>
      <c r="AV1884" t="s">
        <v>39</v>
      </c>
      <c r="AW1884" t="s">
        <v>76</v>
      </c>
      <c r="AX1884" t="s">
        <v>39</v>
      </c>
      <c r="AY1884" s="4" t="s">
        <v>45</v>
      </c>
      <c r="AZ1884" s="4" t="s">
        <v>44</v>
      </c>
      <c r="BA1884" s="4" t="s">
        <v>63</v>
      </c>
      <c r="BB1884" s="4" t="s">
        <v>45</v>
      </c>
      <c r="BC1884" s="4" t="s">
        <v>46</v>
      </c>
      <c r="BD1884" s="4" t="s">
        <v>38</v>
      </c>
      <c r="BE1884" s="4" t="s">
        <v>78</v>
      </c>
      <c r="BF1884" s="4" t="s">
        <v>44</v>
      </c>
      <c r="BG1884" s="4" t="s">
        <v>41</v>
      </c>
      <c r="BH1884" s="4" t="s">
        <v>44</v>
      </c>
      <c r="BI1884" s="4" t="s">
        <v>46</v>
      </c>
      <c r="BJ1884" s="4" t="s">
        <v>43</v>
      </c>
      <c r="BK1884" s="4" t="s">
        <v>47</v>
      </c>
      <c r="BL1884" s="4" t="s">
        <v>66</v>
      </c>
      <c r="BM1884" s="4" t="s">
        <v>49</v>
      </c>
      <c r="BN1884" s="4" t="s">
        <v>48</v>
      </c>
      <c r="BP1884" s="4" t="s">
        <v>47</v>
      </c>
      <c r="BQ1884" t="s">
        <v>81</v>
      </c>
      <c r="BR1884" t="s">
        <v>65</v>
      </c>
      <c r="BS1884" t="s">
        <v>66</v>
      </c>
      <c r="BT1884" t="s">
        <v>65</v>
      </c>
      <c r="BU1884" t="s">
        <v>66</v>
      </c>
      <c r="BV1884" t="s">
        <v>50</v>
      </c>
      <c r="BW1884" t="s">
        <v>52</v>
      </c>
      <c r="DD1884" t="s">
        <v>94</v>
      </c>
      <c r="DE1884" t="s">
        <v>94</v>
      </c>
      <c r="DF1884" t="s">
        <v>94</v>
      </c>
      <c r="DH1884">
        <v>8.5</v>
      </c>
      <c r="DI1884">
        <v>3</v>
      </c>
      <c r="DJ1884">
        <v>1</v>
      </c>
      <c r="DK1884">
        <v>0.5</v>
      </c>
      <c r="DL1884">
        <v>9.5</v>
      </c>
      <c r="DM1884">
        <v>4</v>
      </c>
      <c r="DN1884">
        <v>2</v>
      </c>
      <c r="DO1884" t="str">
        <f t="shared" si="197"/>
        <v>N/A</v>
      </c>
    </row>
    <row r="1885" spans="1:119" x14ac:dyDescent="0.35">
      <c r="A1885" s="4">
        <v>2020</v>
      </c>
      <c r="B1885">
        <v>372</v>
      </c>
      <c r="C1885">
        <v>3529.86666666667</v>
      </c>
      <c r="D1885" t="s">
        <v>53</v>
      </c>
      <c r="E1885" t="s">
        <v>95</v>
      </c>
      <c r="F1885" t="s">
        <v>96</v>
      </c>
      <c r="G1885" t="s">
        <v>97</v>
      </c>
      <c r="H1885" t="s">
        <v>98</v>
      </c>
      <c r="I1885" t="s">
        <v>502</v>
      </c>
      <c r="J1885" t="s">
        <v>27</v>
      </c>
      <c r="K1885" t="s">
        <v>99</v>
      </c>
      <c r="L1885" t="s">
        <v>85</v>
      </c>
      <c r="M1885" t="s">
        <v>61</v>
      </c>
      <c r="N1885" s="4" t="s">
        <v>93</v>
      </c>
      <c r="O1885" t="s">
        <v>88</v>
      </c>
      <c r="P1885" t="s">
        <v>33</v>
      </c>
      <c r="Q1885" t="s">
        <v>34</v>
      </c>
      <c r="R1885" t="s">
        <v>33</v>
      </c>
      <c r="S1885" t="s">
        <v>33</v>
      </c>
      <c r="T1885" t="s">
        <v>33</v>
      </c>
      <c r="U1885" s="1">
        <v>-24</v>
      </c>
      <c r="V1885" s="1">
        <v>-23.7</v>
      </c>
      <c r="W1885" t="s">
        <v>33</v>
      </c>
      <c r="X1885" t="s">
        <v>33</v>
      </c>
      <c r="Y1885" t="s">
        <v>33</v>
      </c>
      <c r="Z1885" t="s">
        <v>33</v>
      </c>
      <c r="AA1885" t="s">
        <v>33</v>
      </c>
      <c r="AB1885" t="s">
        <v>33</v>
      </c>
      <c r="AC1885" t="s">
        <v>73</v>
      </c>
      <c r="AD1885" t="s">
        <v>73</v>
      </c>
      <c r="AE1885" t="s">
        <v>34</v>
      </c>
      <c r="AF1885" t="s">
        <v>34</v>
      </c>
      <c r="AG1885" t="s">
        <v>34</v>
      </c>
      <c r="AH1885" t="s">
        <v>88</v>
      </c>
      <c r="AI1885">
        <v>-134.70476190476199</v>
      </c>
      <c r="AJ1885">
        <v>122.647619047619</v>
      </c>
      <c r="AK1885">
        <v>267.71428571428601</v>
      </c>
      <c r="AL1885">
        <v>-60.504761904761899</v>
      </c>
      <c r="AM1885">
        <v>-78.047619047619094</v>
      </c>
      <c r="AN1885">
        <v>-4.0285714285714302</v>
      </c>
      <c r="AO1885">
        <v>316.34285714285699</v>
      </c>
      <c r="AP1885">
        <v>3.3333333333333401</v>
      </c>
      <c r="AQ1885" t="s">
        <v>64</v>
      </c>
      <c r="AR1885" t="s">
        <v>45</v>
      </c>
      <c r="AS1885" t="s">
        <v>64</v>
      </c>
      <c r="AT1885" t="s">
        <v>39</v>
      </c>
      <c r="AU1885" t="s">
        <v>76</v>
      </c>
      <c r="AV1885" t="s">
        <v>41</v>
      </c>
      <c r="AW1885" t="s">
        <v>76</v>
      </c>
      <c r="AX1885" t="s">
        <v>43</v>
      </c>
      <c r="AY1885" s="4" t="s">
        <v>44</v>
      </c>
      <c r="AZ1885" s="4" t="s">
        <v>63</v>
      </c>
      <c r="BA1885" s="4" t="s">
        <v>38</v>
      </c>
      <c r="BB1885" s="4" t="s">
        <v>42</v>
      </c>
      <c r="BC1885" s="4" t="s">
        <v>38</v>
      </c>
      <c r="BD1885" s="4" t="s">
        <v>43</v>
      </c>
      <c r="BE1885" s="4" t="s">
        <v>38</v>
      </c>
      <c r="BF1885" s="4" t="s">
        <v>44</v>
      </c>
      <c r="BG1885" s="4" t="s">
        <v>44</v>
      </c>
      <c r="BH1885" s="4" t="s">
        <v>43</v>
      </c>
      <c r="BI1885" s="4" t="s">
        <v>46</v>
      </c>
      <c r="BJ1885" s="4" t="s">
        <v>43</v>
      </c>
      <c r="BK1885" s="4" t="s">
        <v>47</v>
      </c>
      <c r="BL1885" s="4" t="s">
        <v>66</v>
      </c>
      <c r="BM1885" s="4" t="s">
        <v>47</v>
      </c>
      <c r="BN1885" s="4" t="s">
        <v>48</v>
      </c>
      <c r="BP1885" s="4" t="s">
        <v>47</v>
      </c>
      <c r="BQ1885" t="s">
        <v>52</v>
      </c>
      <c r="BR1885" t="s">
        <v>65</v>
      </c>
      <c r="BS1885" t="s">
        <v>66</v>
      </c>
      <c r="BT1885" t="s">
        <v>65</v>
      </c>
      <c r="BU1885" t="s">
        <v>66</v>
      </c>
      <c r="BV1885" t="s">
        <v>80</v>
      </c>
      <c r="BW1885" t="s">
        <v>52</v>
      </c>
      <c r="DD1885" t="s">
        <v>88</v>
      </c>
      <c r="DE1885" t="s">
        <v>88</v>
      </c>
      <c r="DF1885" t="s">
        <v>88</v>
      </c>
      <c r="DH1885">
        <v>8</v>
      </c>
      <c r="DI1885">
        <v>2</v>
      </c>
      <c r="DJ1885">
        <v>2</v>
      </c>
      <c r="DK1885">
        <v>1</v>
      </c>
      <c r="DL1885">
        <v>8</v>
      </c>
      <c r="DM1885">
        <v>2</v>
      </c>
      <c r="DN1885">
        <v>2</v>
      </c>
      <c r="DO1885" t="str">
        <f t="shared" si="197"/>
        <v>N/A</v>
      </c>
    </row>
    <row r="1886" spans="1:119" x14ac:dyDescent="0.35">
      <c r="A1886" s="4">
        <v>2020</v>
      </c>
      <c r="B1886">
        <v>373</v>
      </c>
      <c r="C1886">
        <v>3534.0666666666698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506</v>
      </c>
      <c r="J1886" t="s">
        <v>27</v>
      </c>
      <c r="K1886" t="s">
        <v>28</v>
      </c>
      <c r="L1886" t="s">
        <v>29</v>
      </c>
      <c r="M1886" t="s">
        <v>30</v>
      </c>
      <c r="N1886" s="4" t="s">
        <v>104</v>
      </c>
      <c r="O1886" t="s">
        <v>37</v>
      </c>
      <c r="P1886" t="s">
        <v>31</v>
      </c>
      <c r="Q1886" t="s">
        <v>31</v>
      </c>
      <c r="R1886" t="s">
        <v>31</v>
      </c>
      <c r="S1886" t="s">
        <v>31</v>
      </c>
      <c r="T1886" t="s">
        <v>31</v>
      </c>
      <c r="U1886" t="s">
        <v>32</v>
      </c>
      <c r="V1886" s="1">
        <v>-85.9</v>
      </c>
      <c r="W1886" t="s">
        <v>33</v>
      </c>
      <c r="X1886" t="s">
        <v>34</v>
      </c>
      <c r="Y1886" t="s">
        <v>34</v>
      </c>
      <c r="Z1886" t="s">
        <v>33</v>
      </c>
      <c r="AA1886" t="s">
        <v>34</v>
      </c>
      <c r="AB1886" t="s">
        <v>33</v>
      </c>
      <c r="AC1886" s="1">
        <v>-17.966666666666701</v>
      </c>
      <c r="AD1886" s="1">
        <v>-27.183333333333302</v>
      </c>
      <c r="AE1886" t="s">
        <v>35</v>
      </c>
      <c r="AF1886" t="s">
        <v>35</v>
      </c>
      <c r="AG1886" t="s">
        <v>36</v>
      </c>
      <c r="AH1886" t="s">
        <v>37</v>
      </c>
      <c r="AI1886">
        <v>-135.07619047619099</v>
      </c>
      <c r="AJ1886">
        <v>122.961904761905</v>
      </c>
      <c r="AK1886">
        <v>268.42857142857201</v>
      </c>
      <c r="AL1886">
        <v>-60.676190476190499</v>
      </c>
      <c r="AM1886">
        <v>-78.261904761904702</v>
      </c>
      <c r="AN1886">
        <v>-4.0571428571428303</v>
      </c>
      <c r="AO1886">
        <v>317.18571428571403</v>
      </c>
      <c r="AP1886">
        <v>3.3333333333333401</v>
      </c>
      <c r="AQ1886" t="s">
        <v>38</v>
      </c>
      <c r="AR1886" t="s">
        <v>39</v>
      </c>
      <c r="AS1886" t="s">
        <v>39</v>
      </c>
      <c r="AT1886" t="s">
        <v>40</v>
      </c>
      <c r="AU1886" t="s">
        <v>41</v>
      </c>
      <c r="AV1886" t="s">
        <v>42</v>
      </c>
      <c r="AW1886" t="s">
        <v>39</v>
      </c>
      <c r="AX1886" t="s">
        <v>43</v>
      </c>
      <c r="AY1886" s="4" t="s">
        <v>44</v>
      </c>
      <c r="AZ1886" s="4" t="s">
        <v>40</v>
      </c>
      <c r="BA1886" s="4" t="s">
        <v>41</v>
      </c>
      <c r="BB1886" s="4" t="s">
        <v>45</v>
      </c>
      <c r="BC1886" s="4" t="s">
        <v>38</v>
      </c>
      <c r="BD1886" s="4" t="s">
        <v>43</v>
      </c>
      <c r="BE1886" s="4" t="s">
        <v>46</v>
      </c>
      <c r="BF1886" s="4" t="s">
        <v>40</v>
      </c>
      <c r="BG1886" s="4" t="s">
        <v>44</v>
      </c>
      <c r="BH1886" s="4" t="s">
        <v>43</v>
      </c>
      <c r="BI1886" s="4" t="s">
        <v>40</v>
      </c>
      <c r="BJ1886" s="4" t="s">
        <v>42</v>
      </c>
      <c r="BK1886" s="4" t="s">
        <v>47</v>
      </c>
      <c r="BL1886" s="4" t="s">
        <v>48</v>
      </c>
      <c r="BM1886" s="4" t="s">
        <v>49</v>
      </c>
      <c r="BN1886" s="4" t="s">
        <v>50</v>
      </c>
      <c r="BP1886" s="4" t="s">
        <v>47</v>
      </c>
      <c r="BQ1886" t="s">
        <v>48</v>
      </c>
      <c r="BR1886" t="s">
        <v>49</v>
      </c>
      <c r="BS1886" t="s">
        <v>51</v>
      </c>
      <c r="BT1886" t="s">
        <v>52</v>
      </c>
      <c r="BU1886" t="s">
        <v>51</v>
      </c>
      <c r="BV1886" t="s">
        <v>49</v>
      </c>
      <c r="BW1886" t="s">
        <v>50</v>
      </c>
      <c r="DD1886" t="s">
        <v>37</v>
      </c>
      <c r="DE1886" t="s">
        <v>37</v>
      </c>
      <c r="DF1886" t="s">
        <v>37</v>
      </c>
      <c r="DH1886">
        <v>7</v>
      </c>
      <c r="DI1886">
        <v>4</v>
      </c>
      <c r="DJ1886">
        <v>0</v>
      </c>
      <c r="DK1886">
        <v>0</v>
      </c>
      <c r="DL1886">
        <v>8</v>
      </c>
      <c r="DM1886">
        <v>8</v>
      </c>
      <c r="DN1886">
        <v>0</v>
      </c>
      <c r="DO1886" t="str">
        <f t="shared" si="197"/>
        <v>N/A</v>
      </c>
    </row>
    <row r="1887" spans="1:119" x14ac:dyDescent="0.35">
      <c r="A1887" s="4">
        <v>2020</v>
      </c>
      <c r="B1887">
        <v>374</v>
      </c>
      <c r="C1887">
        <v>3538.2666666666701</v>
      </c>
      <c r="D1887" t="s">
        <v>53</v>
      </c>
      <c r="E1887" t="s">
        <v>54</v>
      </c>
      <c r="F1887" t="s">
        <v>55</v>
      </c>
      <c r="G1887" t="s">
        <v>56</v>
      </c>
      <c r="H1887" t="s">
        <v>57</v>
      </c>
      <c r="I1887" t="s">
        <v>507</v>
      </c>
      <c r="J1887" t="s">
        <v>59</v>
      </c>
      <c r="K1887" t="s">
        <v>60</v>
      </c>
      <c r="L1887" t="s">
        <v>29</v>
      </c>
      <c r="M1887" t="s">
        <v>61</v>
      </c>
      <c r="N1887" s="4" t="s">
        <v>1290</v>
      </c>
      <c r="O1887" t="s">
        <v>62</v>
      </c>
      <c r="P1887" t="s">
        <v>34</v>
      </c>
      <c r="Q1887" t="s">
        <v>34</v>
      </c>
      <c r="R1887" t="s">
        <v>34</v>
      </c>
      <c r="S1887" t="s">
        <v>34</v>
      </c>
      <c r="T1887" t="s">
        <v>34</v>
      </c>
      <c r="U1887" s="1">
        <v>0.2</v>
      </c>
      <c r="V1887" s="1">
        <v>-86.6</v>
      </c>
      <c r="W1887" t="s">
        <v>34</v>
      </c>
      <c r="X1887" t="s">
        <v>34</v>
      </c>
      <c r="Y1887" t="s">
        <v>34</v>
      </c>
      <c r="Z1887" t="s">
        <v>34</v>
      </c>
      <c r="AA1887" t="s">
        <v>34</v>
      </c>
      <c r="AB1887" t="s">
        <v>34</v>
      </c>
      <c r="AC1887" s="1">
        <v>-18.066666666666698</v>
      </c>
      <c r="AD1887" s="1">
        <v>-27.3333333333333</v>
      </c>
      <c r="AE1887" t="s">
        <v>34</v>
      </c>
      <c r="AF1887" t="s">
        <v>34</v>
      </c>
      <c r="AG1887" t="s">
        <v>34</v>
      </c>
      <c r="AH1887" t="s">
        <v>62</v>
      </c>
      <c r="AI1887">
        <v>-135.44761904761901</v>
      </c>
      <c r="AJ1887">
        <v>123.27619047619</v>
      </c>
      <c r="AK1887">
        <v>269.14285714285802</v>
      </c>
      <c r="AL1887">
        <v>-60.847619047618998</v>
      </c>
      <c r="AM1887">
        <v>-78.476190476190496</v>
      </c>
      <c r="AN1887">
        <v>-4.0857142857143298</v>
      </c>
      <c r="AO1887">
        <v>318.02857142857101</v>
      </c>
      <c r="AP1887">
        <v>3.3333333333333401</v>
      </c>
      <c r="AQ1887" t="s">
        <v>63</v>
      </c>
      <c r="AR1887" t="s">
        <v>64</v>
      </c>
      <c r="AS1887" t="s">
        <v>39</v>
      </c>
      <c r="AT1887" t="s">
        <v>64</v>
      </c>
      <c r="AU1887" t="s">
        <v>41</v>
      </c>
      <c r="AV1887" t="s">
        <v>64</v>
      </c>
      <c r="AW1887" t="s">
        <v>39</v>
      </c>
      <c r="AX1887" t="s">
        <v>64</v>
      </c>
      <c r="AY1887" s="4" t="s">
        <v>63</v>
      </c>
      <c r="AZ1887" s="4" t="s">
        <v>38</v>
      </c>
      <c r="BA1887" s="4" t="s">
        <v>45</v>
      </c>
      <c r="BB1887" s="4" t="s">
        <v>63</v>
      </c>
      <c r="BC1887" s="4" t="s">
        <v>63</v>
      </c>
      <c r="BD1887" s="4" t="s">
        <v>38</v>
      </c>
      <c r="BE1887" s="4" t="s">
        <v>46</v>
      </c>
      <c r="BF1887" s="4" t="s">
        <v>44</v>
      </c>
      <c r="BG1887" s="4" t="s">
        <v>42</v>
      </c>
      <c r="BH1887" s="4" t="s">
        <v>44</v>
      </c>
      <c r="BI1887" s="4" t="s">
        <v>44</v>
      </c>
      <c r="BJ1887" s="4" t="s">
        <v>46</v>
      </c>
      <c r="BK1887" s="4" t="s">
        <v>65</v>
      </c>
      <c r="BL1887" s="4" t="s">
        <v>66</v>
      </c>
      <c r="BM1887" s="4" t="s">
        <v>47</v>
      </c>
      <c r="BN1887" s="4" t="s">
        <v>48</v>
      </c>
      <c r="BP1887" s="4" t="s">
        <v>47</v>
      </c>
      <c r="BQ1887" t="s">
        <v>48</v>
      </c>
      <c r="BR1887" t="s">
        <v>65</v>
      </c>
      <c r="BS1887" t="s">
        <v>66</v>
      </c>
      <c r="BT1887" t="s">
        <v>65</v>
      </c>
      <c r="BU1887" t="s">
        <v>66</v>
      </c>
      <c r="BV1887" t="s">
        <v>67</v>
      </c>
      <c r="BW1887" t="s">
        <v>50</v>
      </c>
      <c r="DD1887" t="s">
        <v>62</v>
      </c>
      <c r="DE1887" t="s">
        <v>62</v>
      </c>
      <c r="DF1887" t="s">
        <v>62</v>
      </c>
      <c r="DH1887">
        <v>7</v>
      </c>
      <c r="DI1887">
        <v>14</v>
      </c>
      <c r="DJ1887">
        <v>1</v>
      </c>
      <c r="DK1887">
        <v>0</v>
      </c>
      <c r="DL1887">
        <v>8</v>
      </c>
      <c r="DM1887">
        <v>15</v>
      </c>
      <c r="DN1887">
        <v>1</v>
      </c>
      <c r="DO1887" t="str">
        <f t="shared" si="197"/>
        <v>N/A</v>
      </c>
    </row>
    <row r="1888" spans="1:119" x14ac:dyDescent="0.35">
      <c r="A1888" s="4">
        <v>2020</v>
      </c>
      <c r="B1888">
        <v>375</v>
      </c>
      <c r="C1888">
        <v>3542.4666666666699</v>
      </c>
      <c r="D1888" t="s">
        <v>53</v>
      </c>
      <c r="E1888" t="s">
        <v>68</v>
      </c>
      <c r="F1888" t="s">
        <v>69</v>
      </c>
      <c r="G1888" t="s">
        <v>56</v>
      </c>
      <c r="H1888" t="s">
        <v>57</v>
      </c>
      <c r="I1888" t="s">
        <v>508</v>
      </c>
      <c r="J1888" t="s">
        <v>59</v>
      </c>
      <c r="K1888" t="s">
        <v>71</v>
      </c>
      <c r="L1888" t="s">
        <v>29</v>
      </c>
      <c r="M1888" t="s">
        <v>61</v>
      </c>
      <c r="N1888" s="4" t="s">
        <v>1290</v>
      </c>
      <c r="O1888" t="s">
        <v>75</v>
      </c>
      <c r="P1888" t="s">
        <v>34</v>
      </c>
      <c r="Q1888" t="s">
        <v>72</v>
      </c>
      <c r="R1888" t="s">
        <v>34</v>
      </c>
      <c r="S1888" t="s">
        <v>72</v>
      </c>
      <c r="T1888" t="s">
        <v>72</v>
      </c>
      <c r="U1888" t="s">
        <v>73</v>
      </c>
      <c r="V1888" t="s">
        <v>74</v>
      </c>
      <c r="W1888" t="s">
        <v>72</v>
      </c>
      <c r="X1888" t="s">
        <v>34</v>
      </c>
      <c r="Y1888" t="s">
        <v>34</v>
      </c>
      <c r="Z1888" t="s">
        <v>72</v>
      </c>
      <c r="AA1888" t="s">
        <v>34</v>
      </c>
      <c r="AB1888" t="s">
        <v>72</v>
      </c>
      <c r="AC1888" s="1">
        <v>-18.1666666666667</v>
      </c>
      <c r="AD1888" s="1">
        <v>-27.483333333333299</v>
      </c>
      <c r="AE1888" t="s">
        <v>34</v>
      </c>
      <c r="AF1888" t="s">
        <v>34</v>
      </c>
      <c r="AG1888" t="s">
        <v>34</v>
      </c>
      <c r="AH1888" t="s">
        <v>75</v>
      </c>
      <c r="AI1888">
        <v>-135.81904761904801</v>
      </c>
      <c r="AJ1888">
        <v>123.590476190476</v>
      </c>
      <c r="AK1888">
        <v>269.857142857143</v>
      </c>
      <c r="AL1888">
        <v>-61.019047619047598</v>
      </c>
      <c r="AM1888">
        <v>-78.690476190476105</v>
      </c>
      <c r="AN1888">
        <v>-4.1142857142857299</v>
      </c>
      <c r="AO1888">
        <v>318.87142857142902</v>
      </c>
      <c r="AP1888">
        <v>3.3333333333333401</v>
      </c>
      <c r="AQ1888" t="s">
        <v>38</v>
      </c>
      <c r="AR1888" t="s">
        <v>45</v>
      </c>
      <c r="AS1888" t="s">
        <v>76</v>
      </c>
      <c r="AT1888" t="s">
        <v>44</v>
      </c>
      <c r="AU1888" t="s">
        <v>76</v>
      </c>
      <c r="AV1888" t="s">
        <v>39</v>
      </c>
      <c r="AW1888" t="s">
        <v>76</v>
      </c>
      <c r="AX1888" t="s">
        <v>43</v>
      </c>
      <c r="AY1888" s="4" t="s">
        <v>45</v>
      </c>
      <c r="AZ1888" s="4" t="s">
        <v>44</v>
      </c>
      <c r="BA1888" s="4" t="s">
        <v>77</v>
      </c>
      <c r="BB1888" s="4" t="s">
        <v>41</v>
      </c>
      <c r="BC1888" s="4" t="s">
        <v>78</v>
      </c>
      <c r="BD1888" s="4" t="s">
        <v>45</v>
      </c>
      <c r="BE1888" s="4" t="s">
        <v>78</v>
      </c>
      <c r="BF1888" s="4" t="s">
        <v>41</v>
      </c>
      <c r="BG1888" s="4" t="s">
        <v>77</v>
      </c>
      <c r="BH1888" s="4" t="s">
        <v>44</v>
      </c>
      <c r="BI1888" s="4" t="s">
        <v>78</v>
      </c>
      <c r="BJ1888" s="4" t="s">
        <v>77</v>
      </c>
      <c r="BK1888" s="4" t="s">
        <v>51</v>
      </c>
      <c r="BL1888" s="4" t="s">
        <v>47</v>
      </c>
      <c r="BM1888" s="4" t="s">
        <v>49</v>
      </c>
      <c r="BN1888" s="4" t="s">
        <v>47</v>
      </c>
      <c r="BP1888" s="4" t="s">
        <v>47</v>
      </c>
      <c r="BQ1888" t="s">
        <v>79</v>
      </c>
      <c r="BR1888" t="s">
        <v>51</v>
      </c>
      <c r="BS1888" t="s">
        <v>80</v>
      </c>
      <c r="BT1888" t="s">
        <v>51</v>
      </c>
      <c r="BU1888" t="s">
        <v>81</v>
      </c>
      <c r="BV1888" t="s">
        <v>80</v>
      </c>
      <c r="BW1888" t="s">
        <v>81</v>
      </c>
      <c r="DD1888" t="s">
        <v>75</v>
      </c>
      <c r="DE1888" t="s">
        <v>75</v>
      </c>
      <c r="DF1888" t="s">
        <v>75</v>
      </c>
      <c r="DH1888">
        <v>8</v>
      </c>
      <c r="DI1888">
        <v>6</v>
      </c>
      <c r="DJ1888">
        <v>2</v>
      </c>
      <c r="DK1888">
        <v>0</v>
      </c>
      <c r="DL1888">
        <v>8</v>
      </c>
      <c r="DM1888">
        <v>6</v>
      </c>
      <c r="DN1888">
        <v>2</v>
      </c>
      <c r="DO1888" t="str">
        <f t="shared" si="197"/>
        <v>N/A</v>
      </c>
    </row>
    <row r="1889" spans="1:119" x14ac:dyDescent="0.35">
      <c r="A1889" s="4">
        <v>2020</v>
      </c>
      <c r="B1889">
        <v>376</v>
      </c>
      <c r="C1889">
        <v>3546.6666666666702</v>
      </c>
      <c r="D1889" t="s">
        <v>21</v>
      </c>
      <c r="E1889" t="s">
        <v>82</v>
      </c>
      <c r="F1889" t="s">
        <v>82</v>
      </c>
      <c r="G1889" t="s">
        <v>83</v>
      </c>
      <c r="H1889" t="s">
        <v>84</v>
      </c>
      <c r="I1889" t="s">
        <v>506</v>
      </c>
      <c r="J1889" t="s">
        <v>27</v>
      </c>
      <c r="K1889" t="s">
        <v>60</v>
      </c>
      <c r="L1889" t="s">
        <v>85</v>
      </c>
      <c r="M1889" t="s">
        <v>61</v>
      </c>
      <c r="N1889" s="4" t="s">
        <v>1290</v>
      </c>
      <c r="O1889" t="s">
        <v>88</v>
      </c>
      <c r="P1889" t="s">
        <v>34</v>
      </c>
      <c r="Q1889" t="s">
        <v>35</v>
      </c>
      <c r="R1889" t="s">
        <v>35</v>
      </c>
      <c r="S1889" t="s">
        <v>34</v>
      </c>
      <c r="T1889" t="s">
        <v>34</v>
      </c>
      <c r="U1889" t="s">
        <v>73</v>
      </c>
      <c r="V1889" t="s">
        <v>86</v>
      </c>
      <c r="W1889" t="s">
        <v>33</v>
      </c>
      <c r="X1889" t="s">
        <v>35</v>
      </c>
      <c r="Y1889" t="s">
        <v>34</v>
      </c>
      <c r="Z1889" t="s">
        <v>33</v>
      </c>
      <c r="AA1889" t="s">
        <v>33</v>
      </c>
      <c r="AB1889" t="s">
        <v>33</v>
      </c>
      <c r="AC1889" t="s">
        <v>87</v>
      </c>
      <c r="AD1889" t="s">
        <v>87</v>
      </c>
      <c r="AE1889" t="s">
        <v>34</v>
      </c>
      <c r="AF1889" t="s">
        <v>33</v>
      </c>
      <c r="AG1889" t="s">
        <v>34</v>
      </c>
      <c r="AH1889" t="s">
        <v>88</v>
      </c>
      <c r="AI1889">
        <v>-136.19047619047601</v>
      </c>
      <c r="AJ1889">
        <v>123.904761904762</v>
      </c>
      <c r="AK1889">
        <v>270.57142857142901</v>
      </c>
      <c r="AL1889">
        <v>-61.190476190476197</v>
      </c>
      <c r="AM1889">
        <v>-78.904761904761898</v>
      </c>
      <c r="AN1889">
        <v>-4.1428571428571299</v>
      </c>
      <c r="AO1889">
        <v>319.71428571428601</v>
      </c>
      <c r="AP1889">
        <v>3.3333333333333401</v>
      </c>
      <c r="AQ1889" t="s">
        <v>64</v>
      </c>
      <c r="AR1889" t="s">
        <v>38</v>
      </c>
      <c r="AS1889" t="s">
        <v>40</v>
      </c>
      <c r="AT1889" t="s">
        <v>44</v>
      </c>
      <c r="AU1889" t="s">
        <v>42</v>
      </c>
      <c r="AV1889" t="s">
        <v>77</v>
      </c>
      <c r="AW1889" t="s">
        <v>64</v>
      </c>
      <c r="AX1889" t="s">
        <v>43</v>
      </c>
      <c r="AY1889" s="4" t="s">
        <v>44</v>
      </c>
      <c r="AZ1889" s="4" t="s">
        <v>44</v>
      </c>
      <c r="BA1889" s="4" t="s">
        <v>42</v>
      </c>
      <c r="BB1889" s="4" t="s">
        <v>38</v>
      </c>
      <c r="BC1889" s="4" t="s">
        <v>63</v>
      </c>
      <c r="BD1889" s="4" t="s">
        <v>78</v>
      </c>
      <c r="BE1889" s="4" t="s">
        <v>43</v>
      </c>
      <c r="BF1889" s="4" t="s">
        <v>44</v>
      </c>
      <c r="BG1889" s="4" t="s">
        <v>44</v>
      </c>
      <c r="BH1889" s="4" t="s">
        <v>78</v>
      </c>
      <c r="BI1889" s="4" t="s">
        <v>44</v>
      </c>
      <c r="BJ1889" s="4" t="s">
        <v>78</v>
      </c>
      <c r="BK1889" s="4" t="s">
        <v>65</v>
      </c>
      <c r="BL1889" s="4" t="s">
        <v>79</v>
      </c>
      <c r="BM1889" s="4" t="s">
        <v>47</v>
      </c>
      <c r="BN1889" s="4" t="s">
        <v>50</v>
      </c>
      <c r="BP1889" s="4" t="s">
        <v>67</v>
      </c>
      <c r="BQ1889" t="s">
        <v>48</v>
      </c>
      <c r="BR1889" t="s">
        <v>65</v>
      </c>
      <c r="BS1889" t="s">
        <v>66</v>
      </c>
      <c r="BT1889" t="s">
        <v>65</v>
      </c>
      <c r="BU1889" t="s">
        <v>66</v>
      </c>
      <c r="BV1889" t="s">
        <v>67</v>
      </c>
      <c r="BW1889" t="s">
        <v>52</v>
      </c>
      <c r="DD1889" t="s">
        <v>88</v>
      </c>
      <c r="DE1889" t="s">
        <v>88</v>
      </c>
      <c r="DF1889" t="s">
        <v>88</v>
      </c>
      <c r="DH1889">
        <v>6</v>
      </c>
      <c r="DI1889">
        <v>1</v>
      </c>
      <c r="DJ1889">
        <v>0</v>
      </c>
      <c r="DK1889">
        <v>0.5</v>
      </c>
      <c r="DL1889">
        <v>5</v>
      </c>
      <c r="DM1889">
        <v>1</v>
      </c>
      <c r="DN1889">
        <v>1</v>
      </c>
      <c r="DO1889" t="str">
        <f t="shared" si="197"/>
        <v>N/A</v>
      </c>
    </row>
    <row r="1890" spans="1:119" x14ac:dyDescent="0.35">
      <c r="A1890" s="4">
        <v>2020</v>
      </c>
      <c r="B1890">
        <v>377</v>
      </c>
      <c r="C1890">
        <v>3550.86666666667</v>
      </c>
      <c r="D1890" t="s">
        <v>53</v>
      </c>
      <c r="E1890" t="s">
        <v>89</v>
      </c>
      <c r="F1890" t="s">
        <v>90</v>
      </c>
      <c r="G1890" t="s">
        <v>56</v>
      </c>
      <c r="H1890" t="s">
        <v>91</v>
      </c>
      <c r="I1890" t="s">
        <v>509</v>
      </c>
      <c r="J1890" t="s">
        <v>59</v>
      </c>
      <c r="K1890" t="s">
        <v>28</v>
      </c>
      <c r="L1890" t="s">
        <v>29</v>
      </c>
      <c r="M1890" t="s">
        <v>61</v>
      </c>
      <c r="N1890" s="4" t="s">
        <v>93</v>
      </c>
      <c r="O1890" t="s">
        <v>94</v>
      </c>
      <c r="P1890" t="s">
        <v>34</v>
      </c>
      <c r="Q1890" t="s">
        <v>35</v>
      </c>
      <c r="R1890" t="s">
        <v>36</v>
      </c>
      <c r="S1890" t="s">
        <v>33</v>
      </c>
      <c r="T1890" t="s">
        <v>34</v>
      </c>
      <c r="U1890" s="1">
        <v>-24.2</v>
      </c>
      <c r="V1890" s="1">
        <v>-23.9</v>
      </c>
      <c r="W1890" t="s">
        <v>35</v>
      </c>
      <c r="X1890" t="s">
        <v>34</v>
      </c>
      <c r="Y1890" t="s">
        <v>33</v>
      </c>
      <c r="Z1890" t="s">
        <v>35</v>
      </c>
      <c r="AA1890" t="s">
        <v>34</v>
      </c>
      <c r="AB1890" t="s">
        <v>33</v>
      </c>
      <c r="AC1890" t="s">
        <v>87</v>
      </c>
      <c r="AD1890" s="1">
        <v>62.6</v>
      </c>
      <c r="AE1890" t="s">
        <v>36</v>
      </c>
      <c r="AF1890" t="s">
        <v>36</v>
      </c>
      <c r="AG1890" t="s">
        <v>36</v>
      </c>
      <c r="AH1890" t="s">
        <v>94</v>
      </c>
      <c r="AI1890">
        <v>-136.561904761905</v>
      </c>
      <c r="AJ1890">
        <v>124.219047619048</v>
      </c>
      <c r="AK1890">
        <v>271.28571428571502</v>
      </c>
      <c r="AL1890">
        <v>-61.361904761904697</v>
      </c>
      <c r="AM1890">
        <v>-79.119047619047507</v>
      </c>
      <c r="AN1890">
        <v>-4.1714285714286303</v>
      </c>
      <c r="AO1890">
        <v>320.55714285714299</v>
      </c>
      <c r="AP1890">
        <v>3.3333333333333401</v>
      </c>
      <c r="AQ1890" t="s">
        <v>76</v>
      </c>
      <c r="AR1890" t="s">
        <v>38</v>
      </c>
      <c r="AS1890" t="s">
        <v>76</v>
      </c>
      <c r="AT1890" t="s">
        <v>39</v>
      </c>
      <c r="AU1890" t="s">
        <v>76</v>
      </c>
      <c r="AV1890" t="s">
        <v>39</v>
      </c>
      <c r="AW1890" t="s">
        <v>76</v>
      </c>
      <c r="AX1890" t="s">
        <v>39</v>
      </c>
      <c r="AY1890" s="4" t="s">
        <v>45</v>
      </c>
      <c r="AZ1890" s="4" t="s">
        <v>44</v>
      </c>
      <c r="BA1890" s="4" t="s">
        <v>63</v>
      </c>
      <c r="BB1890" s="4" t="s">
        <v>45</v>
      </c>
      <c r="BC1890" s="4" t="s">
        <v>46</v>
      </c>
      <c r="BD1890" s="4" t="s">
        <v>38</v>
      </c>
      <c r="BE1890" s="4" t="s">
        <v>78</v>
      </c>
      <c r="BF1890" s="4" t="s">
        <v>44</v>
      </c>
      <c r="BG1890" s="4" t="s">
        <v>41</v>
      </c>
      <c r="BH1890" s="4" t="s">
        <v>44</v>
      </c>
      <c r="BI1890" s="4" t="s">
        <v>46</v>
      </c>
      <c r="BJ1890" s="4" t="s">
        <v>43</v>
      </c>
      <c r="BK1890" s="4" t="s">
        <v>47</v>
      </c>
      <c r="BL1890" s="4" t="s">
        <v>66</v>
      </c>
      <c r="BM1890" s="4" t="s">
        <v>49</v>
      </c>
      <c r="BN1890" s="4" t="s">
        <v>48</v>
      </c>
      <c r="BP1890" s="4" t="s">
        <v>47</v>
      </c>
      <c r="BQ1890" t="s">
        <v>81</v>
      </c>
      <c r="BR1890" t="s">
        <v>65</v>
      </c>
      <c r="BS1890" t="s">
        <v>66</v>
      </c>
      <c r="BT1890" t="s">
        <v>65</v>
      </c>
      <c r="BU1890" t="s">
        <v>66</v>
      </c>
      <c r="BV1890" t="s">
        <v>50</v>
      </c>
      <c r="BW1890" t="s">
        <v>52</v>
      </c>
      <c r="DD1890" t="s">
        <v>94</v>
      </c>
      <c r="DE1890" t="s">
        <v>94</v>
      </c>
      <c r="DF1890" t="s">
        <v>94</v>
      </c>
      <c r="DH1890">
        <v>8</v>
      </c>
      <c r="DI1890">
        <v>2</v>
      </c>
      <c r="DJ1890">
        <v>1</v>
      </c>
      <c r="DK1890">
        <v>0</v>
      </c>
      <c r="DL1890">
        <v>8.5</v>
      </c>
      <c r="DM1890">
        <v>2</v>
      </c>
      <c r="DN1890">
        <v>1</v>
      </c>
      <c r="DO1890" t="str">
        <f t="shared" si="197"/>
        <v>N/A</v>
      </c>
    </row>
    <row r="1891" spans="1:119" x14ac:dyDescent="0.35">
      <c r="A1891" s="4">
        <v>2020</v>
      </c>
      <c r="B1891">
        <v>378</v>
      </c>
      <c r="C1891">
        <v>3555.0666666666698</v>
      </c>
      <c r="D1891" t="s">
        <v>53</v>
      </c>
      <c r="E1891" t="s">
        <v>95</v>
      </c>
      <c r="F1891" t="s">
        <v>96</v>
      </c>
      <c r="G1891" t="s">
        <v>97</v>
      </c>
      <c r="H1891" t="s">
        <v>98</v>
      </c>
      <c r="I1891" t="s">
        <v>506</v>
      </c>
      <c r="J1891" t="s">
        <v>27</v>
      </c>
      <c r="K1891" t="s">
        <v>99</v>
      </c>
      <c r="L1891" t="s">
        <v>85</v>
      </c>
      <c r="M1891" t="s">
        <v>61</v>
      </c>
      <c r="N1891" s="4" t="s">
        <v>93</v>
      </c>
      <c r="O1891" t="s">
        <v>88</v>
      </c>
      <c r="P1891" t="s">
        <v>33</v>
      </c>
      <c r="Q1891" t="s">
        <v>34</v>
      </c>
      <c r="R1891" t="s">
        <v>33</v>
      </c>
      <c r="S1891" t="s">
        <v>33</v>
      </c>
      <c r="T1891" t="s">
        <v>33</v>
      </c>
      <c r="U1891" s="1">
        <v>-24.4</v>
      </c>
      <c r="V1891" s="1">
        <v>-24.1</v>
      </c>
      <c r="W1891" t="s">
        <v>33</v>
      </c>
      <c r="X1891" t="s">
        <v>33</v>
      </c>
      <c r="Y1891" t="s">
        <v>33</v>
      </c>
      <c r="Z1891" t="s">
        <v>33</v>
      </c>
      <c r="AA1891" t="s">
        <v>33</v>
      </c>
      <c r="AB1891" t="s">
        <v>33</v>
      </c>
      <c r="AC1891" t="s">
        <v>73</v>
      </c>
      <c r="AD1891" t="s">
        <v>73</v>
      </c>
      <c r="AE1891" t="s">
        <v>34</v>
      </c>
      <c r="AF1891" t="s">
        <v>34</v>
      </c>
      <c r="AG1891" t="s">
        <v>34</v>
      </c>
      <c r="AH1891" t="s">
        <v>88</v>
      </c>
      <c r="AI1891">
        <v>-136.933333333333</v>
      </c>
      <c r="AJ1891">
        <v>124.533333333333</v>
      </c>
      <c r="AK1891">
        <v>272</v>
      </c>
      <c r="AL1891">
        <v>-61.533333333333303</v>
      </c>
      <c r="AM1891">
        <v>-79.3333333333334</v>
      </c>
      <c r="AN1891">
        <v>-4.2000000000000304</v>
      </c>
      <c r="AO1891">
        <v>321.39999999999998</v>
      </c>
      <c r="AP1891">
        <v>3.3333333333333401</v>
      </c>
      <c r="AQ1891" t="s">
        <v>64</v>
      </c>
      <c r="AR1891" t="s">
        <v>45</v>
      </c>
      <c r="AS1891" t="s">
        <v>64</v>
      </c>
      <c r="AT1891" t="s">
        <v>39</v>
      </c>
      <c r="AU1891" t="s">
        <v>76</v>
      </c>
      <c r="AV1891" t="s">
        <v>41</v>
      </c>
      <c r="AW1891" t="s">
        <v>76</v>
      </c>
      <c r="AX1891" t="s">
        <v>43</v>
      </c>
      <c r="AY1891" s="4" t="s">
        <v>44</v>
      </c>
      <c r="AZ1891" s="4" t="s">
        <v>63</v>
      </c>
      <c r="BA1891" s="4" t="s">
        <v>38</v>
      </c>
      <c r="BB1891" s="4" t="s">
        <v>42</v>
      </c>
      <c r="BC1891" s="4" t="s">
        <v>38</v>
      </c>
      <c r="BD1891" s="4" t="s">
        <v>43</v>
      </c>
      <c r="BE1891" s="4" t="s">
        <v>38</v>
      </c>
      <c r="BF1891" s="4" t="s">
        <v>44</v>
      </c>
      <c r="BG1891" s="4" t="s">
        <v>44</v>
      </c>
      <c r="BH1891" s="4" t="s">
        <v>43</v>
      </c>
      <c r="BI1891" s="4" t="s">
        <v>46</v>
      </c>
      <c r="BJ1891" s="4" t="s">
        <v>43</v>
      </c>
      <c r="BK1891" s="4" t="s">
        <v>47</v>
      </c>
      <c r="BL1891" s="4" t="s">
        <v>66</v>
      </c>
      <c r="BM1891" s="4" t="s">
        <v>47</v>
      </c>
      <c r="BN1891" s="4" t="s">
        <v>48</v>
      </c>
      <c r="BP1891" s="4" t="s">
        <v>47</v>
      </c>
      <c r="BQ1891" t="s">
        <v>52</v>
      </c>
      <c r="BR1891" t="s">
        <v>65</v>
      </c>
      <c r="BS1891" t="s">
        <v>66</v>
      </c>
      <c r="BT1891" t="s">
        <v>65</v>
      </c>
      <c r="BU1891" t="s">
        <v>66</v>
      </c>
      <c r="BV1891" t="s">
        <v>80</v>
      </c>
      <c r="BW1891" t="s">
        <v>52</v>
      </c>
      <c r="DD1891" t="s">
        <v>88</v>
      </c>
      <c r="DE1891" t="s">
        <v>88</v>
      </c>
      <c r="DF1891" t="s">
        <v>88</v>
      </c>
      <c r="DH1891">
        <v>7</v>
      </c>
      <c r="DI1891">
        <v>2</v>
      </c>
      <c r="DJ1891">
        <v>0</v>
      </c>
      <c r="DK1891">
        <v>0.25</v>
      </c>
      <c r="DL1891">
        <v>8</v>
      </c>
      <c r="DM1891">
        <v>3</v>
      </c>
      <c r="DN1891">
        <v>0</v>
      </c>
      <c r="DO1891" t="str">
        <f t="shared" si="197"/>
        <v>N/A</v>
      </c>
    </row>
    <row r="1892" spans="1:119" x14ac:dyDescent="0.35">
      <c r="A1892" s="4">
        <v>2020</v>
      </c>
      <c r="B1892">
        <v>379</v>
      </c>
      <c r="C1892">
        <v>3559.2666666666701</v>
      </c>
      <c r="D1892" t="s">
        <v>21</v>
      </c>
      <c r="E1892" t="s">
        <v>22</v>
      </c>
      <c r="F1892" t="s">
        <v>23</v>
      </c>
      <c r="G1892" t="s">
        <v>24</v>
      </c>
      <c r="H1892" t="s">
        <v>25</v>
      </c>
      <c r="I1892" t="s">
        <v>510</v>
      </c>
      <c r="J1892" t="s">
        <v>27</v>
      </c>
      <c r="K1892" t="s">
        <v>28</v>
      </c>
      <c r="L1892" t="s">
        <v>29</v>
      </c>
      <c r="M1892" t="s">
        <v>30</v>
      </c>
      <c r="N1892" s="4" t="s">
        <v>104</v>
      </c>
      <c r="O1892" t="s">
        <v>37</v>
      </c>
      <c r="P1892" t="s">
        <v>31</v>
      </c>
      <c r="Q1892" t="s">
        <v>31</v>
      </c>
      <c r="R1892" t="s">
        <v>31</v>
      </c>
      <c r="S1892" t="s">
        <v>31</v>
      </c>
      <c r="T1892" t="s">
        <v>31</v>
      </c>
      <c r="U1892" t="s">
        <v>32</v>
      </c>
      <c r="V1892" s="1">
        <v>-87.3</v>
      </c>
      <c r="W1892" t="s">
        <v>33</v>
      </c>
      <c r="X1892" t="s">
        <v>34</v>
      </c>
      <c r="Y1892" t="s">
        <v>34</v>
      </c>
      <c r="Z1892" t="s">
        <v>33</v>
      </c>
      <c r="AA1892" t="s">
        <v>34</v>
      </c>
      <c r="AB1892" t="s">
        <v>33</v>
      </c>
      <c r="AC1892" s="1">
        <v>-18.266666666666701</v>
      </c>
      <c r="AD1892" s="1">
        <v>-27.633333333333301</v>
      </c>
      <c r="AE1892" t="s">
        <v>35</v>
      </c>
      <c r="AF1892" t="s">
        <v>35</v>
      </c>
      <c r="AG1892" t="s">
        <v>36</v>
      </c>
      <c r="AH1892" t="s">
        <v>37</v>
      </c>
      <c r="AI1892">
        <v>-137.30476190476199</v>
      </c>
      <c r="AJ1892">
        <v>124.84761904761901</v>
      </c>
      <c r="AK1892">
        <v>272.71428571428601</v>
      </c>
      <c r="AL1892">
        <v>-61.704761904761902</v>
      </c>
      <c r="AM1892">
        <v>-79.547619047619094</v>
      </c>
      <c r="AN1892">
        <v>-4.2285714285714304</v>
      </c>
      <c r="AO1892">
        <v>322.24285714285702</v>
      </c>
      <c r="AP1892">
        <v>3.3333333333333401</v>
      </c>
      <c r="AQ1892" t="s">
        <v>38</v>
      </c>
      <c r="AR1892" t="s">
        <v>39</v>
      </c>
      <c r="AS1892" t="s">
        <v>39</v>
      </c>
      <c r="AT1892" t="s">
        <v>40</v>
      </c>
      <c r="AU1892" t="s">
        <v>41</v>
      </c>
      <c r="AV1892" t="s">
        <v>42</v>
      </c>
      <c r="AW1892" t="s">
        <v>39</v>
      </c>
      <c r="AX1892" t="s">
        <v>43</v>
      </c>
      <c r="AY1892" s="4" t="s">
        <v>44</v>
      </c>
      <c r="AZ1892" s="4" t="s">
        <v>40</v>
      </c>
      <c r="BA1892" s="4" t="s">
        <v>41</v>
      </c>
      <c r="BB1892" s="4" t="s">
        <v>45</v>
      </c>
      <c r="BC1892" s="4" t="s">
        <v>38</v>
      </c>
      <c r="BD1892" s="4" t="s">
        <v>43</v>
      </c>
      <c r="BE1892" s="4" t="s">
        <v>46</v>
      </c>
      <c r="BF1892" s="4" t="s">
        <v>40</v>
      </c>
      <c r="BG1892" s="4" t="s">
        <v>44</v>
      </c>
      <c r="BH1892" s="4" t="s">
        <v>43</v>
      </c>
      <c r="BI1892" s="4" t="s">
        <v>40</v>
      </c>
      <c r="BJ1892" s="4" t="s">
        <v>42</v>
      </c>
      <c r="BK1892" s="4" t="s">
        <v>47</v>
      </c>
      <c r="BL1892" s="4" t="s">
        <v>48</v>
      </c>
      <c r="BM1892" s="4" t="s">
        <v>49</v>
      </c>
      <c r="BN1892" s="4" t="s">
        <v>50</v>
      </c>
      <c r="BP1892" s="4" t="s">
        <v>47</v>
      </c>
      <c r="BQ1892" t="s">
        <v>48</v>
      </c>
      <c r="BR1892" t="s">
        <v>49</v>
      </c>
      <c r="BS1892" t="s">
        <v>51</v>
      </c>
      <c r="BT1892" t="s">
        <v>52</v>
      </c>
      <c r="BU1892" t="s">
        <v>51</v>
      </c>
      <c r="BV1892" t="s">
        <v>49</v>
      </c>
      <c r="BW1892" t="s">
        <v>50</v>
      </c>
      <c r="DD1892" t="s">
        <v>37</v>
      </c>
      <c r="DE1892" t="s">
        <v>37</v>
      </c>
      <c r="DF1892" t="s">
        <v>37</v>
      </c>
      <c r="DH1892">
        <v>8</v>
      </c>
      <c r="DI1892">
        <v>10</v>
      </c>
      <c r="DJ1892">
        <v>4</v>
      </c>
      <c r="DK1892">
        <v>0</v>
      </c>
      <c r="DL1892">
        <v>8</v>
      </c>
      <c r="DM1892">
        <v>10</v>
      </c>
      <c r="DN1892">
        <v>6</v>
      </c>
      <c r="DO1892" t="str">
        <f t="shared" si="197"/>
        <v>N/A</v>
      </c>
    </row>
    <row r="1893" spans="1:119" x14ac:dyDescent="0.35">
      <c r="A1893" s="4">
        <v>2020</v>
      </c>
      <c r="B1893">
        <v>380</v>
      </c>
      <c r="C1893">
        <v>3563.4666666666699</v>
      </c>
      <c r="D1893" t="s">
        <v>53</v>
      </c>
      <c r="E1893" t="s">
        <v>54</v>
      </c>
      <c r="F1893" t="s">
        <v>55</v>
      </c>
      <c r="G1893" t="s">
        <v>56</v>
      </c>
      <c r="H1893" t="s">
        <v>57</v>
      </c>
      <c r="I1893" t="s">
        <v>511</v>
      </c>
      <c r="J1893" t="s">
        <v>59</v>
      </c>
      <c r="K1893" t="s">
        <v>60</v>
      </c>
      <c r="L1893" t="s">
        <v>29</v>
      </c>
      <c r="M1893" t="s">
        <v>61</v>
      </c>
      <c r="N1893" s="4" t="s">
        <v>1290</v>
      </c>
      <c r="O1893" t="s">
        <v>62</v>
      </c>
      <c r="P1893" t="s">
        <v>34</v>
      </c>
      <c r="Q1893" t="s">
        <v>34</v>
      </c>
      <c r="R1893" t="s">
        <v>34</v>
      </c>
      <c r="S1893" t="s">
        <v>34</v>
      </c>
      <c r="T1893" t="s">
        <v>34</v>
      </c>
      <c r="U1893" s="1">
        <v>0.2</v>
      </c>
      <c r="V1893" s="1">
        <v>-88</v>
      </c>
      <c r="W1893" t="s">
        <v>34</v>
      </c>
      <c r="X1893" t="s">
        <v>34</v>
      </c>
      <c r="Y1893" t="s">
        <v>34</v>
      </c>
      <c r="Z1893" t="s">
        <v>34</v>
      </c>
      <c r="AA1893" t="s">
        <v>34</v>
      </c>
      <c r="AB1893" t="s">
        <v>34</v>
      </c>
      <c r="AC1893" s="1">
        <v>-18.366666666666699</v>
      </c>
      <c r="AD1893" s="1">
        <v>-27.783333333333299</v>
      </c>
      <c r="AE1893" t="s">
        <v>34</v>
      </c>
      <c r="AF1893" t="s">
        <v>34</v>
      </c>
      <c r="AG1893" t="s">
        <v>34</v>
      </c>
      <c r="AH1893" t="s">
        <v>62</v>
      </c>
      <c r="AI1893">
        <v>-137.67619047619101</v>
      </c>
      <c r="AJ1893">
        <v>125.16190476190501</v>
      </c>
      <c r="AK1893">
        <v>273.42857142857201</v>
      </c>
      <c r="AL1893">
        <v>-61.876190476190501</v>
      </c>
      <c r="AM1893">
        <v>-79.761904761904702</v>
      </c>
      <c r="AN1893">
        <v>-4.2571428571428296</v>
      </c>
      <c r="AO1893">
        <v>323.085714285714</v>
      </c>
      <c r="AP1893">
        <v>3.3333333333333401</v>
      </c>
      <c r="AQ1893" t="s">
        <v>63</v>
      </c>
      <c r="AR1893" t="s">
        <v>64</v>
      </c>
      <c r="AS1893" t="s">
        <v>39</v>
      </c>
      <c r="AT1893" t="s">
        <v>64</v>
      </c>
      <c r="AU1893" t="s">
        <v>41</v>
      </c>
      <c r="AV1893" t="s">
        <v>64</v>
      </c>
      <c r="AW1893" t="s">
        <v>39</v>
      </c>
      <c r="AX1893" t="s">
        <v>64</v>
      </c>
      <c r="AY1893" s="4" t="s">
        <v>63</v>
      </c>
      <c r="AZ1893" s="4" t="s">
        <v>38</v>
      </c>
      <c r="BA1893" s="4" t="s">
        <v>45</v>
      </c>
      <c r="BB1893" s="4" t="s">
        <v>63</v>
      </c>
      <c r="BC1893" s="4" t="s">
        <v>63</v>
      </c>
      <c r="BD1893" s="4" t="s">
        <v>38</v>
      </c>
      <c r="BE1893" s="4" t="s">
        <v>46</v>
      </c>
      <c r="BF1893" s="4" t="s">
        <v>44</v>
      </c>
      <c r="BG1893" s="4" t="s">
        <v>42</v>
      </c>
      <c r="BH1893" s="4" t="s">
        <v>44</v>
      </c>
      <c r="BI1893" s="4" t="s">
        <v>44</v>
      </c>
      <c r="BJ1893" s="4" t="s">
        <v>46</v>
      </c>
      <c r="BK1893" s="4" t="s">
        <v>65</v>
      </c>
      <c r="BL1893" s="4" t="s">
        <v>66</v>
      </c>
      <c r="BM1893" s="4" t="s">
        <v>47</v>
      </c>
      <c r="BN1893" s="4" t="s">
        <v>48</v>
      </c>
      <c r="BP1893" s="4" t="s">
        <v>47</v>
      </c>
      <c r="BQ1893" t="s">
        <v>48</v>
      </c>
      <c r="BR1893" t="s">
        <v>65</v>
      </c>
      <c r="BS1893" t="s">
        <v>66</v>
      </c>
      <c r="BT1893" t="s">
        <v>65</v>
      </c>
      <c r="BU1893" t="s">
        <v>66</v>
      </c>
      <c r="BV1893" t="s">
        <v>67</v>
      </c>
      <c r="BW1893" t="s">
        <v>50</v>
      </c>
      <c r="DD1893" t="s">
        <v>62</v>
      </c>
      <c r="DE1893" t="s">
        <v>62</v>
      </c>
      <c r="DF1893" t="s">
        <v>62</v>
      </c>
      <c r="DH1893">
        <v>10</v>
      </c>
      <c r="DI1893">
        <v>1</v>
      </c>
      <c r="DJ1893">
        <v>1</v>
      </c>
      <c r="DK1893">
        <v>0</v>
      </c>
      <c r="DL1893">
        <v>10</v>
      </c>
      <c r="DM1893">
        <v>4</v>
      </c>
      <c r="DN1893">
        <v>2</v>
      </c>
      <c r="DO1893" t="str">
        <f t="shared" si="197"/>
        <v>N/A</v>
      </c>
    </row>
    <row r="1894" spans="1:119" x14ac:dyDescent="0.35">
      <c r="A1894" s="4">
        <v>2020</v>
      </c>
      <c r="B1894">
        <v>381</v>
      </c>
      <c r="C1894">
        <v>3567.6666666666702</v>
      </c>
      <c r="D1894" t="s">
        <v>53</v>
      </c>
      <c r="E1894" t="s">
        <v>68</v>
      </c>
      <c r="F1894" t="s">
        <v>69</v>
      </c>
      <c r="G1894" t="s">
        <v>56</v>
      </c>
      <c r="H1894" t="s">
        <v>57</v>
      </c>
      <c r="I1894" t="s">
        <v>512</v>
      </c>
      <c r="J1894" t="s">
        <v>59</v>
      </c>
      <c r="K1894" t="s">
        <v>71</v>
      </c>
      <c r="L1894" t="s">
        <v>29</v>
      </c>
      <c r="M1894" t="s">
        <v>61</v>
      </c>
      <c r="N1894" s="4" t="s">
        <v>1290</v>
      </c>
      <c r="O1894" t="s">
        <v>75</v>
      </c>
      <c r="P1894" t="s">
        <v>34</v>
      </c>
      <c r="Q1894" t="s">
        <v>72</v>
      </c>
      <c r="R1894" t="s">
        <v>34</v>
      </c>
      <c r="S1894" t="s">
        <v>72</v>
      </c>
      <c r="T1894" t="s">
        <v>72</v>
      </c>
      <c r="U1894" t="s">
        <v>73</v>
      </c>
      <c r="V1894" t="s">
        <v>74</v>
      </c>
      <c r="W1894" t="s">
        <v>72</v>
      </c>
      <c r="X1894" t="s">
        <v>34</v>
      </c>
      <c r="Y1894" t="s">
        <v>34</v>
      </c>
      <c r="Z1894" t="s">
        <v>72</v>
      </c>
      <c r="AA1894" t="s">
        <v>34</v>
      </c>
      <c r="AB1894" t="s">
        <v>72</v>
      </c>
      <c r="AC1894" s="1">
        <v>-18.466666666666701</v>
      </c>
      <c r="AD1894" s="1">
        <v>-27.933333333333302</v>
      </c>
      <c r="AE1894" t="s">
        <v>34</v>
      </c>
      <c r="AF1894" t="s">
        <v>34</v>
      </c>
      <c r="AG1894" t="s">
        <v>34</v>
      </c>
      <c r="AH1894" t="s">
        <v>75</v>
      </c>
      <c r="AI1894">
        <v>-138.04761904761901</v>
      </c>
      <c r="AJ1894">
        <v>125.47619047619</v>
      </c>
      <c r="AK1894">
        <v>274.14285714285802</v>
      </c>
      <c r="AL1894">
        <v>-62.047619047619001</v>
      </c>
      <c r="AM1894">
        <v>-79.976190476190496</v>
      </c>
      <c r="AN1894">
        <v>-4.28571428571433</v>
      </c>
      <c r="AO1894">
        <v>323.92857142857099</v>
      </c>
      <c r="AP1894">
        <v>3.3333333333333401</v>
      </c>
      <c r="AQ1894" t="s">
        <v>38</v>
      </c>
      <c r="AR1894" t="s">
        <v>45</v>
      </c>
      <c r="AS1894" t="s">
        <v>76</v>
      </c>
      <c r="AT1894" t="s">
        <v>44</v>
      </c>
      <c r="AU1894" t="s">
        <v>76</v>
      </c>
      <c r="AV1894" t="s">
        <v>39</v>
      </c>
      <c r="AW1894" t="s">
        <v>76</v>
      </c>
      <c r="AX1894" t="s">
        <v>43</v>
      </c>
      <c r="AY1894" s="4" t="s">
        <v>45</v>
      </c>
      <c r="AZ1894" s="4" t="s">
        <v>44</v>
      </c>
      <c r="BA1894" s="4" t="s">
        <v>77</v>
      </c>
      <c r="BB1894" s="4" t="s">
        <v>41</v>
      </c>
      <c r="BC1894" s="4" t="s">
        <v>78</v>
      </c>
      <c r="BD1894" s="4" t="s">
        <v>45</v>
      </c>
      <c r="BE1894" s="4" t="s">
        <v>78</v>
      </c>
      <c r="BF1894" s="4" t="s">
        <v>41</v>
      </c>
      <c r="BG1894" s="4" t="s">
        <v>77</v>
      </c>
      <c r="BH1894" s="4" t="s">
        <v>44</v>
      </c>
      <c r="BI1894" s="4" t="s">
        <v>78</v>
      </c>
      <c r="BJ1894" s="4" t="s">
        <v>77</v>
      </c>
      <c r="BK1894" s="4" t="s">
        <v>51</v>
      </c>
      <c r="BL1894" s="4" t="s">
        <v>47</v>
      </c>
      <c r="BM1894" s="4" t="s">
        <v>49</v>
      </c>
      <c r="BN1894" s="4" t="s">
        <v>47</v>
      </c>
      <c r="BP1894" s="4" t="s">
        <v>47</v>
      </c>
      <c r="BQ1894" t="s">
        <v>79</v>
      </c>
      <c r="BR1894" t="s">
        <v>51</v>
      </c>
      <c r="BS1894" t="s">
        <v>80</v>
      </c>
      <c r="BT1894" t="s">
        <v>51</v>
      </c>
      <c r="BU1894" t="s">
        <v>81</v>
      </c>
      <c r="BV1894" t="s">
        <v>80</v>
      </c>
      <c r="BW1894" t="s">
        <v>81</v>
      </c>
      <c r="DD1894" t="s">
        <v>75</v>
      </c>
      <c r="DE1894" t="s">
        <v>75</v>
      </c>
      <c r="DF1894" t="s">
        <v>75</v>
      </c>
      <c r="DH1894">
        <v>9</v>
      </c>
      <c r="DI1894">
        <v>3</v>
      </c>
      <c r="DJ1894">
        <v>1</v>
      </c>
      <c r="DK1894">
        <v>0.5</v>
      </c>
      <c r="DL1894">
        <v>7</v>
      </c>
      <c r="DM1894">
        <v>4</v>
      </c>
      <c r="DN1894">
        <v>2</v>
      </c>
      <c r="DO1894" t="str">
        <f t="shared" si="197"/>
        <v>N/A</v>
      </c>
    </row>
    <row r="1895" spans="1:119" x14ac:dyDescent="0.35">
      <c r="A1895" s="4">
        <v>2020</v>
      </c>
      <c r="B1895">
        <v>382</v>
      </c>
      <c r="C1895">
        <v>3571.86666666667</v>
      </c>
      <c r="D1895" t="s">
        <v>21</v>
      </c>
      <c r="E1895" t="s">
        <v>82</v>
      </c>
      <c r="F1895" t="s">
        <v>82</v>
      </c>
      <c r="G1895" t="s">
        <v>83</v>
      </c>
      <c r="H1895" t="s">
        <v>84</v>
      </c>
      <c r="I1895" t="s">
        <v>510</v>
      </c>
      <c r="J1895" t="s">
        <v>27</v>
      </c>
      <c r="K1895" t="s">
        <v>60</v>
      </c>
      <c r="L1895" t="s">
        <v>85</v>
      </c>
      <c r="M1895" t="s">
        <v>61</v>
      </c>
      <c r="N1895" s="4" t="s">
        <v>1290</v>
      </c>
      <c r="O1895" t="s">
        <v>88</v>
      </c>
      <c r="P1895" t="s">
        <v>34</v>
      </c>
      <c r="Q1895" t="s">
        <v>35</v>
      </c>
      <c r="R1895" t="s">
        <v>35</v>
      </c>
      <c r="S1895" t="s">
        <v>34</v>
      </c>
      <c r="T1895" t="s">
        <v>34</v>
      </c>
      <c r="U1895" t="s">
        <v>73</v>
      </c>
      <c r="V1895" t="s">
        <v>86</v>
      </c>
      <c r="W1895" t="s">
        <v>33</v>
      </c>
      <c r="X1895" t="s">
        <v>35</v>
      </c>
      <c r="Y1895" t="s">
        <v>34</v>
      </c>
      <c r="Z1895" t="s">
        <v>33</v>
      </c>
      <c r="AA1895" t="s">
        <v>33</v>
      </c>
      <c r="AB1895" t="s">
        <v>33</v>
      </c>
      <c r="AC1895" t="s">
        <v>87</v>
      </c>
      <c r="AD1895" t="s">
        <v>87</v>
      </c>
      <c r="AE1895" t="s">
        <v>34</v>
      </c>
      <c r="AF1895" t="s">
        <v>33</v>
      </c>
      <c r="AG1895" t="s">
        <v>34</v>
      </c>
      <c r="AH1895" t="s">
        <v>88</v>
      </c>
      <c r="AI1895">
        <v>-138.419047619048</v>
      </c>
      <c r="AJ1895">
        <v>125.790476190476</v>
      </c>
      <c r="AK1895">
        <v>274.857142857143</v>
      </c>
      <c r="AL1895">
        <v>-62.219047619047601</v>
      </c>
      <c r="AM1895">
        <v>-80.190476190476105</v>
      </c>
      <c r="AN1895">
        <v>-4.31428571428573</v>
      </c>
      <c r="AO1895">
        <v>324.771428571429</v>
      </c>
      <c r="AP1895">
        <v>3.3333333333333401</v>
      </c>
      <c r="AQ1895" t="s">
        <v>64</v>
      </c>
      <c r="AR1895" t="s">
        <v>38</v>
      </c>
      <c r="AS1895" t="s">
        <v>40</v>
      </c>
      <c r="AT1895" t="s">
        <v>44</v>
      </c>
      <c r="AU1895" t="s">
        <v>42</v>
      </c>
      <c r="AV1895" t="s">
        <v>77</v>
      </c>
      <c r="AW1895" t="s">
        <v>64</v>
      </c>
      <c r="AX1895" t="s">
        <v>43</v>
      </c>
      <c r="AY1895" s="4" t="s">
        <v>44</v>
      </c>
      <c r="AZ1895" s="4" t="s">
        <v>44</v>
      </c>
      <c r="BA1895" s="4" t="s">
        <v>42</v>
      </c>
      <c r="BB1895" s="4" t="s">
        <v>38</v>
      </c>
      <c r="BC1895" s="4" t="s">
        <v>63</v>
      </c>
      <c r="BD1895" s="4" t="s">
        <v>78</v>
      </c>
      <c r="BE1895" s="4" t="s">
        <v>43</v>
      </c>
      <c r="BF1895" s="4" t="s">
        <v>44</v>
      </c>
      <c r="BG1895" s="4" t="s">
        <v>44</v>
      </c>
      <c r="BH1895" s="4" t="s">
        <v>78</v>
      </c>
      <c r="BI1895" s="4" t="s">
        <v>44</v>
      </c>
      <c r="BJ1895" s="4" t="s">
        <v>78</v>
      </c>
      <c r="BK1895" s="4" t="s">
        <v>65</v>
      </c>
      <c r="BL1895" s="4" t="s">
        <v>79</v>
      </c>
      <c r="BM1895" s="4" t="s">
        <v>47</v>
      </c>
      <c r="BN1895" s="4" t="s">
        <v>50</v>
      </c>
      <c r="BP1895" s="4" t="s">
        <v>67</v>
      </c>
      <c r="BQ1895" t="s">
        <v>48</v>
      </c>
      <c r="BR1895" t="s">
        <v>65</v>
      </c>
      <c r="BS1895" t="s">
        <v>66</v>
      </c>
      <c r="BT1895" t="s">
        <v>65</v>
      </c>
      <c r="BU1895" t="s">
        <v>66</v>
      </c>
      <c r="BV1895" t="s">
        <v>67</v>
      </c>
      <c r="BW1895" t="s">
        <v>52</v>
      </c>
      <c r="DD1895" t="s">
        <v>88</v>
      </c>
      <c r="DE1895" t="s">
        <v>88</v>
      </c>
      <c r="DF1895" t="s">
        <v>88</v>
      </c>
      <c r="DH1895">
        <v>7.5</v>
      </c>
      <c r="DI1895">
        <v>2</v>
      </c>
      <c r="DJ1895">
        <v>0.5</v>
      </c>
      <c r="DK1895">
        <v>0</v>
      </c>
      <c r="DL1895">
        <v>7.5</v>
      </c>
      <c r="DM1895">
        <v>4</v>
      </c>
      <c r="DN1895">
        <v>2</v>
      </c>
      <c r="DO1895" t="str">
        <f t="shared" si="197"/>
        <v>N/A</v>
      </c>
    </row>
    <row r="1896" spans="1:119" x14ac:dyDescent="0.35">
      <c r="A1896" s="4">
        <v>2020</v>
      </c>
      <c r="B1896">
        <v>383</v>
      </c>
      <c r="C1896">
        <v>3576.0666666666698</v>
      </c>
      <c r="D1896" t="s">
        <v>53</v>
      </c>
      <c r="E1896" t="s">
        <v>89</v>
      </c>
      <c r="F1896" t="s">
        <v>90</v>
      </c>
      <c r="G1896" t="s">
        <v>56</v>
      </c>
      <c r="H1896" t="s">
        <v>91</v>
      </c>
      <c r="I1896" t="s">
        <v>513</v>
      </c>
      <c r="J1896" t="s">
        <v>59</v>
      </c>
      <c r="K1896" t="s">
        <v>28</v>
      </c>
      <c r="L1896" t="s">
        <v>29</v>
      </c>
      <c r="M1896" t="s">
        <v>61</v>
      </c>
      <c r="N1896" s="4" t="s">
        <v>93</v>
      </c>
      <c r="O1896" t="s">
        <v>94</v>
      </c>
      <c r="P1896" t="s">
        <v>34</v>
      </c>
      <c r="Q1896" t="s">
        <v>35</v>
      </c>
      <c r="R1896" t="s">
        <v>36</v>
      </c>
      <c r="S1896" t="s">
        <v>33</v>
      </c>
      <c r="T1896" t="s">
        <v>34</v>
      </c>
      <c r="U1896" s="1">
        <v>-24.6</v>
      </c>
      <c r="V1896" s="1">
        <v>-24.3</v>
      </c>
      <c r="W1896" t="s">
        <v>35</v>
      </c>
      <c r="X1896" t="s">
        <v>34</v>
      </c>
      <c r="Y1896" t="s">
        <v>33</v>
      </c>
      <c r="Z1896" t="s">
        <v>35</v>
      </c>
      <c r="AA1896" t="s">
        <v>34</v>
      </c>
      <c r="AB1896" t="s">
        <v>33</v>
      </c>
      <c r="AC1896" t="s">
        <v>87</v>
      </c>
      <c r="AD1896" s="1">
        <v>63.6</v>
      </c>
      <c r="AE1896" t="s">
        <v>36</v>
      </c>
      <c r="AF1896" t="s">
        <v>36</v>
      </c>
      <c r="AG1896" t="s">
        <v>36</v>
      </c>
      <c r="AH1896" t="s">
        <v>94</v>
      </c>
      <c r="AI1896">
        <v>-138.790476190476</v>
      </c>
      <c r="AJ1896">
        <v>126.104761904762</v>
      </c>
      <c r="AK1896">
        <v>275.57142857142901</v>
      </c>
      <c r="AL1896">
        <v>-62.3904761904762</v>
      </c>
      <c r="AM1896">
        <v>-80.404761904761898</v>
      </c>
      <c r="AN1896">
        <v>-4.3428571428571301</v>
      </c>
      <c r="AO1896">
        <v>325.61428571428598</v>
      </c>
      <c r="AP1896">
        <v>3.3333333333333401</v>
      </c>
      <c r="AQ1896" t="s">
        <v>76</v>
      </c>
      <c r="AR1896" t="s">
        <v>38</v>
      </c>
      <c r="AS1896" t="s">
        <v>76</v>
      </c>
      <c r="AT1896" t="s">
        <v>39</v>
      </c>
      <c r="AU1896" t="s">
        <v>76</v>
      </c>
      <c r="AV1896" t="s">
        <v>39</v>
      </c>
      <c r="AW1896" t="s">
        <v>76</v>
      </c>
      <c r="AX1896" t="s">
        <v>39</v>
      </c>
      <c r="AY1896" s="4" t="s">
        <v>45</v>
      </c>
      <c r="AZ1896" s="4" t="s">
        <v>44</v>
      </c>
      <c r="BA1896" s="4" t="s">
        <v>63</v>
      </c>
      <c r="BB1896" s="4" t="s">
        <v>45</v>
      </c>
      <c r="BC1896" s="4" t="s">
        <v>46</v>
      </c>
      <c r="BD1896" s="4" t="s">
        <v>38</v>
      </c>
      <c r="BE1896" s="4" t="s">
        <v>78</v>
      </c>
      <c r="BF1896" s="4" t="s">
        <v>44</v>
      </c>
      <c r="BG1896" s="4" t="s">
        <v>41</v>
      </c>
      <c r="BH1896" s="4" t="s">
        <v>44</v>
      </c>
      <c r="BI1896" s="4" t="s">
        <v>46</v>
      </c>
      <c r="BJ1896" s="4" t="s">
        <v>43</v>
      </c>
      <c r="BK1896" s="4" t="s">
        <v>47</v>
      </c>
      <c r="BL1896" s="4" t="s">
        <v>66</v>
      </c>
      <c r="BM1896" s="4" t="s">
        <v>49</v>
      </c>
      <c r="BN1896" s="4" t="s">
        <v>48</v>
      </c>
      <c r="BP1896" s="4" t="s">
        <v>47</v>
      </c>
      <c r="BQ1896" t="s">
        <v>81</v>
      </c>
      <c r="BR1896" t="s">
        <v>65</v>
      </c>
      <c r="BS1896" t="s">
        <v>66</v>
      </c>
      <c r="BT1896" t="s">
        <v>65</v>
      </c>
      <c r="BU1896" t="s">
        <v>66</v>
      </c>
      <c r="BV1896" t="s">
        <v>50</v>
      </c>
      <c r="BW1896" t="s">
        <v>52</v>
      </c>
      <c r="DD1896" t="s">
        <v>94</v>
      </c>
      <c r="DE1896" t="s">
        <v>94</v>
      </c>
      <c r="DF1896" t="s">
        <v>94</v>
      </c>
      <c r="DH1896">
        <v>7</v>
      </c>
      <c r="DI1896">
        <v>2</v>
      </c>
      <c r="DJ1896">
        <v>1</v>
      </c>
      <c r="DK1896">
        <v>0</v>
      </c>
      <c r="DL1896">
        <v>7</v>
      </c>
      <c r="DM1896">
        <v>2</v>
      </c>
      <c r="DN1896">
        <v>1</v>
      </c>
      <c r="DO1896" t="str">
        <f t="shared" si="197"/>
        <v>N/A</v>
      </c>
    </row>
    <row r="1897" spans="1:119" x14ac:dyDescent="0.35">
      <c r="A1897" s="4">
        <v>2020</v>
      </c>
      <c r="B1897">
        <v>384</v>
      </c>
      <c r="C1897">
        <v>3580.2666666666701</v>
      </c>
      <c r="D1897" t="s">
        <v>53</v>
      </c>
      <c r="E1897" t="s">
        <v>95</v>
      </c>
      <c r="F1897" t="s">
        <v>96</v>
      </c>
      <c r="G1897" t="s">
        <v>97</v>
      </c>
      <c r="H1897" t="s">
        <v>98</v>
      </c>
      <c r="I1897" t="s">
        <v>510</v>
      </c>
      <c r="J1897" t="s">
        <v>27</v>
      </c>
      <c r="K1897" t="s">
        <v>99</v>
      </c>
      <c r="L1897" t="s">
        <v>85</v>
      </c>
      <c r="M1897" t="s">
        <v>61</v>
      </c>
      <c r="N1897" s="4" t="s">
        <v>93</v>
      </c>
      <c r="O1897" t="s">
        <v>88</v>
      </c>
      <c r="P1897" t="s">
        <v>33</v>
      </c>
      <c r="Q1897" t="s">
        <v>34</v>
      </c>
      <c r="R1897" t="s">
        <v>33</v>
      </c>
      <c r="S1897" t="s">
        <v>33</v>
      </c>
      <c r="T1897" t="s">
        <v>33</v>
      </c>
      <c r="U1897" s="1">
        <v>-24.8</v>
      </c>
      <c r="V1897" s="1">
        <v>-24.5</v>
      </c>
      <c r="W1897" t="s">
        <v>33</v>
      </c>
      <c r="X1897" t="s">
        <v>33</v>
      </c>
      <c r="Y1897" t="s">
        <v>33</v>
      </c>
      <c r="Z1897" t="s">
        <v>33</v>
      </c>
      <c r="AA1897" t="s">
        <v>33</v>
      </c>
      <c r="AB1897" t="s">
        <v>33</v>
      </c>
      <c r="AC1897" t="s">
        <v>73</v>
      </c>
      <c r="AD1897" t="s">
        <v>73</v>
      </c>
      <c r="AE1897" t="s">
        <v>34</v>
      </c>
      <c r="AF1897" t="s">
        <v>34</v>
      </c>
      <c r="AG1897" t="s">
        <v>34</v>
      </c>
      <c r="AH1897" t="s">
        <v>88</v>
      </c>
      <c r="AI1897">
        <v>-139.16190476190499</v>
      </c>
      <c r="AJ1897">
        <v>126.419047619048</v>
      </c>
      <c r="AK1897">
        <v>276.28571428571502</v>
      </c>
      <c r="AL1897">
        <v>-62.5619047619047</v>
      </c>
      <c r="AM1897">
        <v>-80.619047619047507</v>
      </c>
      <c r="AN1897">
        <v>-4.3714285714286296</v>
      </c>
      <c r="AO1897">
        <v>326.45714285714303</v>
      </c>
      <c r="AP1897">
        <v>3.3333333333333401</v>
      </c>
      <c r="AQ1897" t="s">
        <v>64</v>
      </c>
      <c r="AR1897" t="s">
        <v>45</v>
      </c>
      <c r="AS1897" t="s">
        <v>64</v>
      </c>
      <c r="AT1897" t="s">
        <v>39</v>
      </c>
      <c r="AU1897" t="s">
        <v>76</v>
      </c>
      <c r="AV1897" t="s">
        <v>41</v>
      </c>
      <c r="AW1897" t="s">
        <v>76</v>
      </c>
      <c r="AX1897" t="s">
        <v>43</v>
      </c>
      <c r="AY1897" s="4" t="s">
        <v>44</v>
      </c>
      <c r="AZ1897" s="4" t="s">
        <v>63</v>
      </c>
      <c r="BA1897" s="4" t="s">
        <v>38</v>
      </c>
      <c r="BB1897" s="4" t="s">
        <v>42</v>
      </c>
      <c r="BC1897" s="4" t="s">
        <v>38</v>
      </c>
      <c r="BD1897" s="4" t="s">
        <v>43</v>
      </c>
      <c r="BE1897" s="4" t="s">
        <v>38</v>
      </c>
      <c r="BF1897" s="4" t="s">
        <v>44</v>
      </c>
      <c r="BG1897" s="4" t="s">
        <v>44</v>
      </c>
      <c r="BH1897" s="4" t="s">
        <v>43</v>
      </c>
      <c r="BI1897" s="4" t="s">
        <v>46</v>
      </c>
      <c r="BJ1897" s="4" t="s">
        <v>43</v>
      </c>
      <c r="BK1897" s="4" t="s">
        <v>47</v>
      </c>
      <c r="BL1897" s="4" t="s">
        <v>66</v>
      </c>
      <c r="BM1897" s="4" t="s">
        <v>47</v>
      </c>
      <c r="BN1897" s="4" t="s">
        <v>48</v>
      </c>
      <c r="BP1897" s="4" t="s">
        <v>47</v>
      </c>
      <c r="BQ1897" t="s">
        <v>52</v>
      </c>
      <c r="BR1897" t="s">
        <v>65</v>
      </c>
      <c r="BS1897" t="s">
        <v>66</v>
      </c>
      <c r="BT1897" t="s">
        <v>65</v>
      </c>
      <c r="BU1897" t="s">
        <v>66</v>
      </c>
      <c r="BV1897" t="s">
        <v>80</v>
      </c>
      <c r="BW1897" t="s">
        <v>52</v>
      </c>
      <c r="DD1897" t="s">
        <v>88</v>
      </c>
      <c r="DE1897" t="s">
        <v>88</v>
      </c>
      <c r="DF1897" t="s">
        <v>88</v>
      </c>
      <c r="DH1897">
        <v>9</v>
      </c>
      <c r="DI1897">
        <v>10</v>
      </c>
      <c r="DJ1897">
        <v>3.5</v>
      </c>
      <c r="DK1897">
        <v>0</v>
      </c>
      <c r="DL1897">
        <v>10</v>
      </c>
      <c r="DM1897">
        <v>10</v>
      </c>
      <c r="DN1897">
        <v>4</v>
      </c>
      <c r="DO1897" t="str">
        <f t="shared" si="197"/>
        <v>N/A</v>
      </c>
    </row>
    <row r="1898" spans="1:119" x14ac:dyDescent="0.35">
      <c r="A1898" s="4">
        <v>2020</v>
      </c>
      <c r="B1898">
        <v>385</v>
      </c>
      <c r="C1898">
        <v>3584.4666666666699</v>
      </c>
      <c r="D1898" t="s">
        <v>21</v>
      </c>
      <c r="E1898" t="s">
        <v>22</v>
      </c>
      <c r="F1898" t="s">
        <v>23</v>
      </c>
      <c r="G1898" t="s">
        <v>24</v>
      </c>
      <c r="H1898" t="s">
        <v>25</v>
      </c>
      <c r="I1898" t="s">
        <v>514</v>
      </c>
      <c r="J1898" t="s">
        <v>27</v>
      </c>
      <c r="K1898" t="s">
        <v>28</v>
      </c>
      <c r="L1898" t="s">
        <v>29</v>
      </c>
      <c r="M1898" t="s">
        <v>30</v>
      </c>
      <c r="N1898" s="4" t="s">
        <v>104</v>
      </c>
      <c r="O1898" t="s">
        <v>37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32</v>
      </c>
      <c r="V1898" s="1">
        <v>-88.7</v>
      </c>
      <c r="W1898" t="s">
        <v>33</v>
      </c>
      <c r="X1898" t="s">
        <v>34</v>
      </c>
      <c r="Y1898" t="s">
        <v>34</v>
      </c>
      <c r="Z1898" t="s">
        <v>33</v>
      </c>
      <c r="AA1898" t="s">
        <v>34</v>
      </c>
      <c r="AB1898" t="s">
        <v>33</v>
      </c>
      <c r="AC1898" s="1">
        <v>-18.566666666666698</v>
      </c>
      <c r="AD1898" s="1">
        <v>-28.0833333333333</v>
      </c>
      <c r="AE1898" t="s">
        <v>35</v>
      </c>
      <c r="AF1898" t="s">
        <v>35</v>
      </c>
      <c r="AG1898" t="s">
        <v>36</v>
      </c>
      <c r="AH1898" t="s">
        <v>37</v>
      </c>
      <c r="AI1898">
        <v>-139.53333333333299</v>
      </c>
      <c r="AJ1898">
        <v>126.73333333333299</v>
      </c>
      <c r="AK1898">
        <v>277</v>
      </c>
      <c r="AL1898">
        <v>-62.733333333333299</v>
      </c>
      <c r="AM1898">
        <v>-80.8333333333334</v>
      </c>
      <c r="AN1898">
        <v>-4.4000000000000297</v>
      </c>
      <c r="AO1898">
        <v>327.3</v>
      </c>
      <c r="AP1898">
        <v>3.3333333333333401</v>
      </c>
      <c r="AQ1898" t="s">
        <v>38</v>
      </c>
      <c r="AR1898" t="s">
        <v>39</v>
      </c>
      <c r="AS1898" t="s">
        <v>39</v>
      </c>
      <c r="AT1898" t="s">
        <v>40</v>
      </c>
      <c r="AU1898" t="s">
        <v>41</v>
      </c>
      <c r="AV1898" t="s">
        <v>42</v>
      </c>
      <c r="AW1898" t="s">
        <v>39</v>
      </c>
      <c r="AX1898" t="s">
        <v>43</v>
      </c>
      <c r="AY1898" s="4" t="s">
        <v>44</v>
      </c>
      <c r="AZ1898" s="4" t="s">
        <v>40</v>
      </c>
      <c r="BA1898" s="4" t="s">
        <v>41</v>
      </c>
      <c r="BB1898" s="4" t="s">
        <v>45</v>
      </c>
      <c r="BC1898" s="4" t="s">
        <v>38</v>
      </c>
      <c r="BD1898" s="4" t="s">
        <v>43</v>
      </c>
      <c r="BE1898" s="4" t="s">
        <v>46</v>
      </c>
      <c r="BF1898" s="4" t="s">
        <v>40</v>
      </c>
      <c r="BG1898" s="4" t="s">
        <v>44</v>
      </c>
      <c r="BH1898" s="4" t="s">
        <v>43</v>
      </c>
      <c r="BI1898" s="4" t="s">
        <v>40</v>
      </c>
      <c r="BJ1898" s="4" t="s">
        <v>42</v>
      </c>
      <c r="BK1898" s="4" t="s">
        <v>47</v>
      </c>
      <c r="BL1898" s="4" t="s">
        <v>48</v>
      </c>
      <c r="BM1898" s="4" t="s">
        <v>49</v>
      </c>
      <c r="BN1898" s="4" t="s">
        <v>50</v>
      </c>
      <c r="BP1898" s="4" t="s">
        <v>47</v>
      </c>
      <c r="BQ1898" t="s">
        <v>48</v>
      </c>
      <c r="BR1898" t="s">
        <v>49</v>
      </c>
      <c r="BS1898" t="s">
        <v>51</v>
      </c>
      <c r="BT1898" t="s">
        <v>52</v>
      </c>
      <c r="BU1898" t="s">
        <v>51</v>
      </c>
      <c r="BV1898" t="s">
        <v>49</v>
      </c>
      <c r="BW1898" t="s">
        <v>50</v>
      </c>
      <c r="DD1898" t="s">
        <v>37</v>
      </c>
      <c r="DE1898" t="s">
        <v>37</v>
      </c>
      <c r="DF1898" t="s">
        <v>37</v>
      </c>
      <c r="DH1898">
        <v>8.5</v>
      </c>
      <c r="DI1898">
        <v>6</v>
      </c>
      <c r="DJ1898">
        <v>1</v>
      </c>
      <c r="DK1898">
        <v>0</v>
      </c>
      <c r="DL1898">
        <v>8.5</v>
      </c>
      <c r="DM1898">
        <v>6</v>
      </c>
      <c r="DN1898">
        <v>1</v>
      </c>
      <c r="DO1898" t="str">
        <f t="shared" si="197"/>
        <v>N/A</v>
      </c>
    </row>
    <row r="1899" spans="1:119" x14ac:dyDescent="0.35">
      <c r="A1899" s="4">
        <v>2020</v>
      </c>
      <c r="B1899">
        <v>386</v>
      </c>
      <c r="C1899">
        <v>3588.6666666666702</v>
      </c>
      <c r="D1899" t="s">
        <v>53</v>
      </c>
      <c r="E1899" t="s">
        <v>54</v>
      </c>
      <c r="F1899" t="s">
        <v>55</v>
      </c>
      <c r="G1899" t="s">
        <v>56</v>
      </c>
      <c r="H1899" t="s">
        <v>57</v>
      </c>
      <c r="I1899" t="s">
        <v>515</v>
      </c>
      <c r="J1899" t="s">
        <v>59</v>
      </c>
      <c r="K1899" t="s">
        <v>60</v>
      </c>
      <c r="L1899" t="s">
        <v>29</v>
      </c>
      <c r="M1899" t="s">
        <v>61</v>
      </c>
      <c r="N1899" s="4" t="s">
        <v>1290</v>
      </c>
      <c r="O1899" t="s">
        <v>62</v>
      </c>
      <c r="P1899" t="s">
        <v>34</v>
      </c>
      <c r="Q1899" t="s">
        <v>34</v>
      </c>
      <c r="R1899" t="s">
        <v>34</v>
      </c>
      <c r="S1899" t="s">
        <v>34</v>
      </c>
      <c r="T1899" t="s">
        <v>34</v>
      </c>
      <c r="U1899" s="1">
        <v>0.2</v>
      </c>
      <c r="V1899" s="1">
        <v>-89.4</v>
      </c>
      <c r="W1899" t="s">
        <v>34</v>
      </c>
      <c r="X1899" t="s">
        <v>34</v>
      </c>
      <c r="Y1899" t="s">
        <v>34</v>
      </c>
      <c r="Z1899" t="s">
        <v>34</v>
      </c>
      <c r="AA1899" t="s">
        <v>34</v>
      </c>
      <c r="AB1899" t="s">
        <v>34</v>
      </c>
      <c r="AC1899" s="1">
        <v>-18.6666666666667</v>
      </c>
      <c r="AD1899" s="1">
        <v>-28.233333333333299</v>
      </c>
      <c r="AE1899" t="s">
        <v>34</v>
      </c>
      <c r="AF1899" t="s">
        <v>34</v>
      </c>
      <c r="AG1899" t="s">
        <v>34</v>
      </c>
      <c r="AH1899" t="s">
        <v>62</v>
      </c>
      <c r="AI1899">
        <v>-139.90476190476201</v>
      </c>
      <c r="AJ1899">
        <v>127.04761904761899</v>
      </c>
      <c r="AK1899">
        <v>277.71428571428601</v>
      </c>
      <c r="AL1899">
        <v>-62.904761904761898</v>
      </c>
      <c r="AM1899">
        <v>-81.047619047619094</v>
      </c>
      <c r="AN1899">
        <v>-4.4285714285714297</v>
      </c>
      <c r="AO1899">
        <v>328.142857142857</v>
      </c>
      <c r="AP1899">
        <v>3.3333333333333401</v>
      </c>
      <c r="AQ1899" t="s">
        <v>63</v>
      </c>
      <c r="AR1899" t="s">
        <v>64</v>
      </c>
      <c r="AS1899" t="s">
        <v>39</v>
      </c>
      <c r="AT1899" t="s">
        <v>64</v>
      </c>
      <c r="AU1899" t="s">
        <v>41</v>
      </c>
      <c r="AV1899" t="s">
        <v>64</v>
      </c>
      <c r="AW1899" t="s">
        <v>39</v>
      </c>
      <c r="AX1899" t="s">
        <v>64</v>
      </c>
      <c r="AY1899" s="4" t="s">
        <v>63</v>
      </c>
      <c r="AZ1899" s="4" t="s">
        <v>38</v>
      </c>
      <c r="BA1899" s="4" t="s">
        <v>45</v>
      </c>
      <c r="BB1899" s="4" t="s">
        <v>63</v>
      </c>
      <c r="BC1899" s="4" t="s">
        <v>63</v>
      </c>
      <c r="BD1899" s="4" t="s">
        <v>38</v>
      </c>
      <c r="BE1899" s="4" t="s">
        <v>46</v>
      </c>
      <c r="BF1899" s="4" t="s">
        <v>44</v>
      </c>
      <c r="BG1899" s="4" t="s">
        <v>42</v>
      </c>
      <c r="BH1899" s="4" t="s">
        <v>44</v>
      </c>
      <c r="BI1899" s="4" t="s">
        <v>44</v>
      </c>
      <c r="BJ1899" s="4" t="s">
        <v>46</v>
      </c>
      <c r="BK1899" s="4" t="s">
        <v>65</v>
      </c>
      <c r="BL1899" s="4" t="s">
        <v>66</v>
      </c>
      <c r="BM1899" s="4" t="s">
        <v>47</v>
      </c>
      <c r="BN1899" s="4" t="s">
        <v>48</v>
      </c>
      <c r="BP1899" s="4" t="s">
        <v>47</v>
      </c>
      <c r="BQ1899" t="s">
        <v>48</v>
      </c>
      <c r="BR1899" t="s">
        <v>65</v>
      </c>
      <c r="BS1899" t="s">
        <v>66</v>
      </c>
      <c r="BT1899" t="s">
        <v>65</v>
      </c>
      <c r="BU1899" t="s">
        <v>66</v>
      </c>
      <c r="BV1899" t="s">
        <v>67</v>
      </c>
      <c r="BW1899" t="s">
        <v>50</v>
      </c>
      <c r="DD1899" t="s">
        <v>62</v>
      </c>
      <c r="DE1899" t="s">
        <v>62</v>
      </c>
      <c r="DF1899" t="s">
        <v>62</v>
      </c>
      <c r="DH1899">
        <v>9</v>
      </c>
      <c r="DI1899">
        <v>3</v>
      </c>
      <c r="DJ1899">
        <v>1</v>
      </c>
      <c r="DK1899">
        <v>0</v>
      </c>
      <c r="DL1899">
        <v>10</v>
      </c>
      <c r="DM1899">
        <v>4</v>
      </c>
      <c r="DN1899">
        <v>1</v>
      </c>
      <c r="DO1899" t="str">
        <f t="shared" si="197"/>
        <v>N/A</v>
      </c>
    </row>
    <row r="1900" spans="1:119" x14ac:dyDescent="0.35">
      <c r="A1900" s="4">
        <v>2020</v>
      </c>
      <c r="B1900">
        <v>387</v>
      </c>
      <c r="C1900">
        <v>3592.86666666667</v>
      </c>
      <c r="D1900" t="s">
        <v>53</v>
      </c>
      <c r="E1900" t="s">
        <v>68</v>
      </c>
      <c r="F1900" t="s">
        <v>69</v>
      </c>
      <c r="G1900" t="s">
        <v>56</v>
      </c>
      <c r="H1900" t="s">
        <v>57</v>
      </c>
      <c r="I1900" t="s">
        <v>516</v>
      </c>
      <c r="J1900" t="s">
        <v>59</v>
      </c>
      <c r="K1900" t="s">
        <v>71</v>
      </c>
      <c r="L1900" t="s">
        <v>29</v>
      </c>
      <c r="M1900" t="s">
        <v>61</v>
      </c>
      <c r="N1900" s="4" t="s">
        <v>1290</v>
      </c>
      <c r="O1900" t="s">
        <v>75</v>
      </c>
      <c r="P1900" t="s">
        <v>34</v>
      </c>
      <c r="Q1900" t="s">
        <v>72</v>
      </c>
      <c r="R1900" t="s">
        <v>34</v>
      </c>
      <c r="S1900" t="s">
        <v>72</v>
      </c>
      <c r="T1900" t="s">
        <v>72</v>
      </c>
      <c r="U1900" t="s">
        <v>73</v>
      </c>
      <c r="V1900" t="s">
        <v>74</v>
      </c>
      <c r="W1900" t="s">
        <v>72</v>
      </c>
      <c r="X1900" t="s">
        <v>34</v>
      </c>
      <c r="Y1900" t="s">
        <v>34</v>
      </c>
      <c r="Z1900" t="s">
        <v>72</v>
      </c>
      <c r="AA1900" t="s">
        <v>34</v>
      </c>
      <c r="AB1900" t="s">
        <v>72</v>
      </c>
      <c r="AC1900" s="1">
        <v>-18.766666666666701</v>
      </c>
      <c r="AD1900" s="1">
        <v>-28.383333333333301</v>
      </c>
      <c r="AE1900" t="s">
        <v>34</v>
      </c>
      <c r="AF1900" t="s">
        <v>34</v>
      </c>
      <c r="AG1900" t="s">
        <v>34</v>
      </c>
      <c r="AH1900" t="s">
        <v>75</v>
      </c>
      <c r="AI1900">
        <v>-140.276190476191</v>
      </c>
      <c r="AJ1900">
        <v>127.361904761905</v>
      </c>
      <c r="AK1900">
        <v>278.42857142857201</v>
      </c>
      <c r="AL1900">
        <v>-63.076190476190497</v>
      </c>
      <c r="AM1900">
        <v>-81.261904761904702</v>
      </c>
      <c r="AN1900">
        <v>-4.4571428571428298</v>
      </c>
      <c r="AO1900">
        <v>328.98571428571398</v>
      </c>
      <c r="AP1900">
        <v>3.3333333333333401</v>
      </c>
      <c r="AQ1900" t="s">
        <v>38</v>
      </c>
      <c r="AR1900" t="s">
        <v>45</v>
      </c>
      <c r="AS1900" t="s">
        <v>76</v>
      </c>
      <c r="AT1900" t="s">
        <v>44</v>
      </c>
      <c r="AU1900" t="s">
        <v>76</v>
      </c>
      <c r="AV1900" t="s">
        <v>39</v>
      </c>
      <c r="AW1900" t="s">
        <v>76</v>
      </c>
      <c r="AX1900" t="s">
        <v>43</v>
      </c>
      <c r="AY1900" s="4" t="s">
        <v>45</v>
      </c>
      <c r="AZ1900" s="4" t="s">
        <v>44</v>
      </c>
      <c r="BA1900" s="4" t="s">
        <v>77</v>
      </c>
      <c r="BB1900" s="4" t="s">
        <v>41</v>
      </c>
      <c r="BC1900" s="4" t="s">
        <v>78</v>
      </c>
      <c r="BD1900" s="4" t="s">
        <v>45</v>
      </c>
      <c r="BE1900" s="4" t="s">
        <v>78</v>
      </c>
      <c r="BF1900" s="4" t="s">
        <v>41</v>
      </c>
      <c r="BG1900" s="4" t="s">
        <v>77</v>
      </c>
      <c r="BH1900" s="4" t="s">
        <v>44</v>
      </c>
      <c r="BI1900" s="4" t="s">
        <v>78</v>
      </c>
      <c r="BJ1900" s="4" t="s">
        <v>77</v>
      </c>
      <c r="BK1900" s="4" t="s">
        <v>51</v>
      </c>
      <c r="BL1900" s="4" t="s">
        <v>47</v>
      </c>
      <c r="BM1900" s="4" t="s">
        <v>49</v>
      </c>
      <c r="BN1900" s="4" t="s">
        <v>47</v>
      </c>
      <c r="BP1900" s="4" t="s">
        <v>47</v>
      </c>
      <c r="BQ1900" t="s">
        <v>79</v>
      </c>
      <c r="BR1900" t="s">
        <v>51</v>
      </c>
      <c r="BS1900" t="s">
        <v>80</v>
      </c>
      <c r="BT1900" t="s">
        <v>51</v>
      </c>
      <c r="BU1900" t="s">
        <v>81</v>
      </c>
      <c r="BV1900" t="s">
        <v>80</v>
      </c>
      <c r="BW1900" t="s">
        <v>81</v>
      </c>
      <c r="DD1900" t="s">
        <v>75</v>
      </c>
      <c r="DE1900" t="s">
        <v>75</v>
      </c>
      <c r="DF1900" t="s">
        <v>75</v>
      </c>
      <c r="DH1900">
        <v>9</v>
      </c>
      <c r="DI1900">
        <v>2</v>
      </c>
      <c r="DJ1900">
        <v>1</v>
      </c>
      <c r="DK1900">
        <v>0</v>
      </c>
      <c r="DL1900">
        <v>9</v>
      </c>
      <c r="DM1900">
        <v>2</v>
      </c>
      <c r="DN1900">
        <v>2</v>
      </c>
      <c r="DO1900" t="str">
        <f t="shared" si="197"/>
        <v>N/A</v>
      </c>
    </row>
    <row r="1901" spans="1:119" x14ac:dyDescent="0.35">
      <c r="A1901" s="4">
        <v>2020</v>
      </c>
      <c r="B1901">
        <v>388</v>
      </c>
      <c r="C1901">
        <v>3597.0666666666698</v>
      </c>
      <c r="D1901" t="s">
        <v>21</v>
      </c>
      <c r="E1901" t="s">
        <v>82</v>
      </c>
      <c r="F1901" t="s">
        <v>82</v>
      </c>
      <c r="G1901" t="s">
        <v>83</v>
      </c>
      <c r="H1901" t="s">
        <v>84</v>
      </c>
      <c r="I1901" t="s">
        <v>514</v>
      </c>
      <c r="J1901" t="s">
        <v>27</v>
      </c>
      <c r="K1901" t="s">
        <v>60</v>
      </c>
      <c r="L1901" t="s">
        <v>85</v>
      </c>
      <c r="M1901" t="s">
        <v>61</v>
      </c>
      <c r="N1901" s="4" t="s">
        <v>1290</v>
      </c>
      <c r="O1901" t="s">
        <v>88</v>
      </c>
      <c r="P1901" t="s">
        <v>34</v>
      </c>
      <c r="Q1901" t="s">
        <v>35</v>
      </c>
      <c r="R1901" t="s">
        <v>35</v>
      </c>
      <c r="S1901" t="s">
        <v>34</v>
      </c>
      <c r="T1901" t="s">
        <v>34</v>
      </c>
      <c r="U1901" t="s">
        <v>73</v>
      </c>
      <c r="V1901" t="s">
        <v>86</v>
      </c>
      <c r="W1901" t="s">
        <v>33</v>
      </c>
      <c r="X1901" t="s">
        <v>35</v>
      </c>
      <c r="Y1901" t="s">
        <v>34</v>
      </c>
      <c r="Z1901" t="s">
        <v>33</v>
      </c>
      <c r="AA1901" t="s">
        <v>33</v>
      </c>
      <c r="AB1901" t="s">
        <v>33</v>
      </c>
      <c r="AC1901" t="s">
        <v>87</v>
      </c>
      <c r="AD1901" t="s">
        <v>87</v>
      </c>
      <c r="AE1901" t="s">
        <v>34</v>
      </c>
      <c r="AF1901" t="s">
        <v>33</v>
      </c>
      <c r="AG1901" t="s">
        <v>34</v>
      </c>
      <c r="AH1901" t="s">
        <v>88</v>
      </c>
      <c r="AI1901">
        <v>-140.647619047619</v>
      </c>
      <c r="AJ1901">
        <v>127.67619047619</v>
      </c>
      <c r="AK1901">
        <v>279.14285714285802</v>
      </c>
      <c r="AL1901">
        <v>-63.247619047618997</v>
      </c>
      <c r="AM1901">
        <v>-81.476190476190496</v>
      </c>
      <c r="AN1901">
        <v>-4.4857142857143302</v>
      </c>
      <c r="AO1901">
        <v>329.82857142857102</v>
      </c>
      <c r="AP1901">
        <v>3.3333333333333401</v>
      </c>
      <c r="AQ1901" t="s">
        <v>64</v>
      </c>
      <c r="AR1901" t="s">
        <v>38</v>
      </c>
      <c r="AS1901" t="s">
        <v>40</v>
      </c>
      <c r="AT1901" t="s">
        <v>44</v>
      </c>
      <c r="AU1901" t="s">
        <v>42</v>
      </c>
      <c r="AV1901" t="s">
        <v>77</v>
      </c>
      <c r="AW1901" t="s">
        <v>64</v>
      </c>
      <c r="AX1901" t="s">
        <v>43</v>
      </c>
      <c r="AY1901" s="4" t="s">
        <v>44</v>
      </c>
      <c r="AZ1901" s="4" t="s">
        <v>44</v>
      </c>
      <c r="BA1901" s="4" t="s">
        <v>42</v>
      </c>
      <c r="BB1901" s="4" t="s">
        <v>38</v>
      </c>
      <c r="BC1901" s="4" t="s">
        <v>63</v>
      </c>
      <c r="BD1901" s="4" t="s">
        <v>78</v>
      </c>
      <c r="BE1901" s="4" t="s">
        <v>43</v>
      </c>
      <c r="BF1901" s="4" t="s">
        <v>44</v>
      </c>
      <c r="BG1901" s="4" t="s">
        <v>44</v>
      </c>
      <c r="BH1901" s="4" t="s">
        <v>78</v>
      </c>
      <c r="BI1901" s="4" t="s">
        <v>44</v>
      </c>
      <c r="BJ1901" s="4" t="s">
        <v>78</v>
      </c>
      <c r="BK1901" s="4" t="s">
        <v>65</v>
      </c>
      <c r="BL1901" s="4" t="s">
        <v>79</v>
      </c>
      <c r="BM1901" s="4" t="s">
        <v>47</v>
      </c>
      <c r="BN1901" s="4" t="s">
        <v>50</v>
      </c>
      <c r="BP1901" s="4" t="s">
        <v>67</v>
      </c>
      <c r="BQ1901" t="s">
        <v>48</v>
      </c>
      <c r="BR1901" t="s">
        <v>65</v>
      </c>
      <c r="BS1901" t="s">
        <v>66</v>
      </c>
      <c r="BT1901" t="s">
        <v>65</v>
      </c>
      <c r="BU1901" t="s">
        <v>66</v>
      </c>
      <c r="BV1901" t="s">
        <v>67</v>
      </c>
      <c r="BW1901" t="s">
        <v>52</v>
      </c>
      <c r="DD1901" t="s">
        <v>88</v>
      </c>
      <c r="DE1901" t="s">
        <v>88</v>
      </c>
      <c r="DF1901" t="s">
        <v>88</v>
      </c>
      <c r="DH1901">
        <v>9</v>
      </c>
      <c r="DI1901">
        <v>3</v>
      </c>
      <c r="DJ1901">
        <v>3</v>
      </c>
      <c r="DK1901">
        <v>0.5</v>
      </c>
      <c r="DL1901">
        <v>11</v>
      </c>
      <c r="DM1901">
        <v>3</v>
      </c>
      <c r="DN1901">
        <v>2.5</v>
      </c>
      <c r="DO1901" t="str">
        <f t="shared" si="197"/>
        <v>N/A</v>
      </c>
    </row>
    <row r="1902" spans="1:119" x14ac:dyDescent="0.35">
      <c r="A1902" s="4">
        <v>2020</v>
      </c>
      <c r="B1902">
        <v>389</v>
      </c>
      <c r="C1902">
        <v>3601.2666666666701</v>
      </c>
      <c r="D1902" t="s">
        <v>53</v>
      </c>
      <c r="E1902" t="s">
        <v>89</v>
      </c>
      <c r="F1902" t="s">
        <v>90</v>
      </c>
      <c r="G1902" t="s">
        <v>56</v>
      </c>
      <c r="H1902" t="s">
        <v>91</v>
      </c>
      <c r="I1902" t="s">
        <v>517</v>
      </c>
      <c r="J1902" t="s">
        <v>59</v>
      </c>
      <c r="K1902" t="s">
        <v>28</v>
      </c>
      <c r="L1902" t="s">
        <v>29</v>
      </c>
      <c r="M1902" t="s">
        <v>61</v>
      </c>
      <c r="N1902" s="4" t="s">
        <v>93</v>
      </c>
      <c r="O1902" t="s">
        <v>94</v>
      </c>
      <c r="P1902" t="s">
        <v>34</v>
      </c>
      <c r="Q1902" t="s">
        <v>35</v>
      </c>
      <c r="R1902" t="s">
        <v>36</v>
      </c>
      <c r="S1902" t="s">
        <v>33</v>
      </c>
      <c r="T1902" t="s">
        <v>34</v>
      </c>
      <c r="U1902" s="1">
        <v>-25</v>
      </c>
      <c r="V1902" s="1">
        <v>-24.7</v>
      </c>
      <c r="W1902" t="s">
        <v>35</v>
      </c>
      <c r="X1902" t="s">
        <v>34</v>
      </c>
      <c r="Y1902" t="s">
        <v>33</v>
      </c>
      <c r="Z1902" t="s">
        <v>35</v>
      </c>
      <c r="AA1902" t="s">
        <v>34</v>
      </c>
      <c r="AB1902" t="s">
        <v>33</v>
      </c>
      <c r="AC1902" t="s">
        <v>87</v>
      </c>
      <c r="AD1902" s="1">
        <v>64.599999999999994</v>
      </c>
      <c r="AE1902" t="s">
        <v>36</v>
      </c>
      <c r="AF1902" t="s">
        <v>36</v>
      </c>
      <c r="AG1902" t="s">
        <v>36</v>
      </c>
      <c r="AH1902" t="s">
        <v>94</v>
      </c>
      <c r="AI1902">
        <v>-141.019047619048</v>
      </c>
      <c r="AJ1902">
        <v>127.990476190476</v>
      </c>
      <c r="AK1902">
        <v>279.857142857143</v>
      </c>
      <c r="AL1902">
        <v>-63.419047619047603</v>
      </c>
      <c r="AM1902">
        <v>-81.690476190476105</v>
      </c>
      <c r="AN1902">
        <v>-4.5142857142857302</v>
      </c>
      <c r="AO1902">
        <v>330.67142857142898</v>
      </c>
      <c r="AP1902">
        <v>3.3333333333333401</v>
      </c>
      <c r="AQ1902" t="s">
        <v>76</v>
      </c>
      <c r="AR1902" t="s">
        <v>38</v>
      </c>
      <c r="AS1902" t="s">
        <v>76</v>
      </c>
      <c r="AT1902" t="s">
        <v>39</v>
      </c>
      <c r="AU1902" t="s">
        <v>76</v>
      </c>
      <c r="AV1902" t="s">
        <v>39</v>
      </c>
      <c r="AW1902" t="s">
        <v>76</v>
      </c>
      <c r="AX1902" t="s">
        <v>39</v>
      </c>
      <c r="AY1902" s="4" t="s">
        <v>45</v>
      </c>
      <c r="AZ1902" s="4" t="s">
        <v>44</v>
      </c>
      <c r="BA1902" s="4" t="s">
        <v>63</v>
      </c>
      <c r="BB1902" s="4" t="s">
        <v>45</v>
      </c>
      <c r="BC1902" s="4" t="s">
        <v>46</v>
      </c>
      <c r="BD1902" s="4" t="s">
        <v>38</v>
      </c>
      <c r="BE1902" s="4" t="s">
        <v>78</v>
      </c>
      <c r="BF1902" s="4" t="s">
        <v>44</v>
      </c>
      <c r="BG1902" s="4" t="s">
        <v>41</v>
      </c>
      <c r="BH1902" s="4" t="s">
        <v>44</v>
      </c>
      <c r="BI1902" s="4" t="s">
        <v>46</v>
      </c>
      <c r="BJ1902" s="4" t="s">
        <v>43</v>
      </c>
      <c r="BK1902" s="4" t="s">
        <v>47</v>
      </c>
      <c r="BL1902" s="4" t="s">
        <v>66</v>
      </c>
      <c r="BM1902" s="4" t="s">
        <v>49</v>
      </c>
      <c r="BN1902" s="4" t="s">
        <v>48</v>
      </c>
      <c r="BP1902" s="4" t="s">
        <v>47</v>
      </c>
      <c r="BQ1902" t="s">
        <v>81</v>
      </c>
      <c r="BR1902" t="s">
        <v>65</v>
      </c>
      <c r="BS1902" t="s">
        <v>66</v>
      </c>
      <c r="BT1902" t="s">
        <v>65</v>
      </c>
      <c r="BU1902" t="s">
        <v>66</v>
      </c>
      <c r="BV1902" t="s">
        <v>50</v>
      </c>
      <c r="BW1902" t="s">
        <v>52</v>
      </c>
      <c r="DD1902" t="s">
        <v>94</v>
      </c>
      <c r="DE1902" t="s">
        <v>94</v>
      </c>
      <c r="DF1902" t="s">
        <v>94</v>
      </c>
      <c r="DH1902">
        <v>7</v>
      </c>
      <c r="DI1902">
        <v>5</v>
      </c>
      <c r="DJ1902">
        <v>3</v>
      </c>
      <c r="DK1902">
        <v>0</v>
      </c>
      <c r="DL1902">
        <v>7</v>
      </c>
      <c r="DM1902">
        <v>5</v>
      </c>
      <c r="DN1902">
        <v>4</v>
      </c>
      <c r="DO1902" t="str">
        <f t="shared" si="197"/>
        <v>N/A</v>
      </c>
    </row>
    <row r="1903" spans="1:119" x14ac:dyDescent="0.35">
      <c r="A1903" s="4">
        <v>2020</v>
      </c>
      <c r="B1903">
        <v>390</v>
      </c>
      <c r="C1903">
        <v>3605.4666666666699</v>
      </c>
      <c r="D1903" t="s">
        <v>53</v>
      </c>
      <c r="E1903" t="s">
        <v>95</v>
      </c>
      <c r="F1903" t="s">
        <v>96</v>
      </c>
      <c r="G1903" t="s">
        <v>97</v>
      </c>
      <c r="H1903" t="s">
        <v>98</v>
      </c>
      <c r="I1903" t="s">
        <v>514</v>
      </c>
      <c r="J1903" t="s">
        <v>27</v>
      </c>
      <c r="K1903" t="s">
        <v>99</v>
      </c>
      <c r="L1903" t="s">
        <v>85</v>
      </c>
      <c r="M1903" t="s">
        <v>61</v>
      </c>
      <c r="N1903" s="4" t="s">
        <v>93</v>
      </c>
      <c r="O1903" t="s">
        <v>88</v>
      </c>
      <c r="P1903" t="s">
        <v>33</v>
      </c>
      <c r="Q1903" t="s">
        <v>34</v>
      </c>
      <c r="R1903" t="s">
        <v>33</v>
      </c>
      <c r="S1903" t="s">
        <v>33</v>
      </c>
      <c r="T1903" t="s">
        <v>33</v>
      </c>
      <c r="U1903" s="1">
        <v>-25.2</v>
      </c>
      <c r="V1903" s="1">
        <v>-24.9</v>
      </c>
      <c r="W1903" t="s">
        <v>33</v>
      </c>
      <c r="X1903" t="s">
        <v>33</v>
      </c>
      <c r="Y1903" t="s">
        <v>33</v>
      </c>
      <c r="Z1903" t="s">
        <v>33</v>
      </c>
      <c r="AA1903" t="s">
        <v>33</v>
      </c>
      <c r="AB1903" t="s">
        <v>33</v>
      </c>
      <c r="AC1903" t="s">
        <v>73</v>
      </c>
      <c r="AD1903" t="s">
        <v>73</v>
      </c>
      <c r="AE1903" t="s">
        <v>34</v>
      </c>
      <c r="AF1903" t="s">
        <v>34</v>
      </c>
      <c r="AG1903" t="s">
        <v>34</v>
      </c>
      <c r="AH1903" t="s">
        <v>88</v>
      </c>
      <c r="AI1903">
        <v>-141.39047619047599</v>
      </c>
      <c r="AJ1903">
        <v>128.30476190476199</v>
      </c>
      <c r="AK1903">
        <v>280.57142857142901</v>
      </c>
      <c r="AL1903">
        <v>-63.590476190476203</v>
      </c>
      <c r="AM1903">
        <v>-81.904761904761898</v>
      </c>
      <c r="AN1903">
        <v>-4.5428571428571303</v>
      </c>
      <c r="AO1903">
        <v>331.51428571428602</v>
      </c>
      <c r="AP1903">
        <v>3.3333333333333401</v>
      </c>
      <c r="AQ1903" t="s">
        <v>64</v>
      </c>
      <c r="AR1903" t="s">
        <v>45</v>
      </c>
      <c r="AS1903" t="s">
        <v>64</v>
      </c>
      <c r="AT1903" t="s">
        <v>39</v>
      </c>
      <c r="AU1903" t="s">
        <v>76</v>
      </c>
      <c r="AV1903" t="s">
        <v>41</v>
      </c>
      <c r="AW1903" t="s">
        <v>76</v>
      </c>
      <c r="AX1903" t="s">
        <v>43</v>
      </c>
      <c r="AY1903" s="4" t="s">
        <v>44</v>
      </c>
      <c r="AZ1903" s="4" t="s">
        <v>63</v>
      </c>
      <c r="BA1903" s="4" t="s">
        <v>38</v>
      </c>
      <c r="BB1903" s="4" t="s">
        <v>42</v>
      </c>
      <c r="BC1903" s="4" t="s">
        <v>38</v>
      </c>
      <c r="BD1903" s="4" t="s">
        <v>43</v>
      </c>
      <c r="BE1903" s="4" t="s">
        <v>38</v>
      </c>
      <c r="BF1903" s="4" t="s">
        <v>44</v>
      </c>
      <c r="BG1903" s="4" t="s">
        <v>44</v>
      </c>
      <c r="BH1903" s="4" t="s">
        <v>43</v>
      </c>
      <c r="BI1903" s="4" t="s">
        <v>46</v>
      </c>
      <c r="BJ1903" s="4" t="s">
        <v>43</v>
      </c>
      <c r="BK1903" s="4" t="s">
        <v>47</v>
      </c>
      <c r="BL1903" s="4" t="s">
        <v>66</v>
      </c>
      <c r="BM1903" s="4" t="s">
        <v>47</v>
      </c>
      <c r="BN1903" s="4" t="s">
        <v>48</v>
      </c>
      <c r="BP1903" s="4" t="s">
        <v>47</v>
      </c>
      <c r="BQ1903" t="s">
        <v>52</v>
      </c>
      <c r="BR1903" t="s">
        <v>65</v>
      </c>
      <c r="BS1903" t="s">
        <v>66</v>
      </c>
      <c r="BT1903" t="s">
        <v>65</v>
      </c>
      <c r="BU1903" t="s">
        <v>66</v>
      </c>
      <c r="BV1903" t="s">
        <v>80</v>
      </c>
      <c r="BW1903" t="s">
        <v>52</v>
      </c>
      <c r="DD1903" t="s">
        <v>88</v>
      </c>
      <c r="DE1903" t="s">
        <v>88</v>
      </c>
      <c r="DF1903" t="s">
        <v>88</v>
      </c>
      <c r="DH1903">
        <v>7.5</v>
      </c>
      <c r="DI1903">
        <v>4</v>
      </c>
      <c r="DJ1903">
        <v>2</v>
      </c>
      <c r="DK1903">
        <v>0</v>
      </c>
      <c r="DL1903">
        <v>8.5</v>
      </c>
      <c r="DM1903">
        <v>5</v>
      </c>
      <c r="DN1903">
        <v>3</v>
      </c>
      <c r="DO1903" t="str">
        <f t="shared" si="197"/>
        <v>N/A</v>
      </c>
    </row>
    <row r="1904" spans="1:119" x14ac:dyDescent="0.35">
      <c r="A1904" s="4">
        <v>2020</v>
      </c>
      <c r="B1904">
        <v>391</v>
      </c>
      <c r="C1904">
        <v>3609.6666666666702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518</v>
      </c>
      <c r="J1904" t="s">
        <v>27</v>
      </c>
      <c r="K1904" t="s">
        <v>28</v>
      </c>
      <c r="L1904" t="s">
        <v>29</v>
      </c>
      <c r="M1904" t="s">
        <v>30</v>
      </c>
      <c r="N1904" s="4" t="s">
        <v>104</v>
      </c>
      <c r="O1904" t="s">
        <v>37</v>
      </c>
      <c r="P1904" t="s">
        <v>31</v>
      </c>
      <c r="Q1904" t="s">
        <v>31</v>
      </c>
      <c r="R1904" t="s">
        <v>31</v>
      </c>
      <c r="S1904" t="s">
        <v>31</v>
      </c>
      <c r="T1904" t="s">
        <v>31</v>
      </c>
      <c r="U1904" t="s">
        <v>32</v>
      </c>
      <c r="V1904" s="1">
        <v>-90.1</v>
      </c>
      <c r="W1904" t="s">
        <v>33</v>
      </c>
      <c r="X1904" t="s">
        <v>34</v>
      </c>
      <c r="Y1904" t="s">
        <v>34</v>
      </c>
      <c r="Z1904" t="s">
        <v>33</v>
      </c>
      <c r="AA1904" t="s">
        <v>34</v>
      </c>
      <c r="AB1904" t="s">
        <v>33</v>
      </c>
      <c r="AC1904" s="1">
        <v>-18.866666666666699</v>
      </c>
      <c r="AD1904" s="1">
        <v>-28.533333333333299</v>
      </c>
      <c r="AE1904" t="s">
        <v>35</v>
      </c>
      <c r="AF1904" t="s">
        <v>35</v>
      </c>
      <c r="AG1904" t="s">
        <v>36</v>
      </c>
      <c r="AH1904" t="s">
        <v>37</v>
      </c>
      <c r="AI1904">
        <v>-141.76190476190499</v>
      </c>
      <c r="AJ1904">
        <v>128.61904761904799</v>
      </c>
      <c r="AK1904">
        <v>281.28571428571502</v>
      </c>
      <c r="AL1904">
        <v>-63.761904761904702</v>
      </c>
      <c r="AM1904">
        <v>-82.119047619047507</v>
      </c>
      <c r="AN1904">
        <v>-4.5714285714286298</v>
      </c>
      <c r="AO1904">
        <v>332.357142857143</v>
      </c>
      <c r="AP1904">
        <v>3.3333333333333401</v>
      </c>
      <c r="AQ1904" t="s">
        <v>38</v>
      </c>
      <c r="AR1904" t="s">
        <v>39</v>
      </c>
      <c r="AS1904" t="s">
        <v>39</v>
      </c>
      <c r="AT1904" t="s">
        <v>40</v>
      </c>
      <c r="AU1904" t="s">
        <v>41</v>
      </c>
      <c r="AV1904" t="s">
        <v>42</v>
      </c>
      <c r="AW1904" t="s">
        <v>39</v>
      </c>
      <c r="AX1904" t="s">
        <v>43</v>
      </c>
      <c r="AY1904" s="4" t="s">
        <v>44</v>
      </c>
      <c r="AZ1904" s="4" t="s">
        <v>40</v>
      </c>
      <c r="BA1904" s="4" t="s">
        <v>41</v>
      </c>
      <c r="BB1904" s="4" t="s">
        <v>45</v>
      </c>
      <c r="BC1904" s="4" t="s">
        <v>38</v>
      </c>
      <c r="BD1904" s="4" t="s">
        <v>43</v>
      </c>
      <c r="BE1904" s="4" t="s">
        <v>46</v>
      </c>
      <c r="BF1904" s="4" t="s">
        <v>40</v>
      </c>
      <c r="BG1904" s="4" t="s">
        <v>44</v>
      </c>
      <c r="BH1904" s="4" t="s">
        <v>43</v>
      </c>
      <c r="BI1904" s="4" t="s">
        <v>40</v>
      </c>
      <c r="BJ1904" s="4" t="s">
        <v>42</v>
      </c>
      <c r="BK1904" s="4" t="s">
        <v>47</v>
      </c>
      <c r="BL1904" s="4" t="s">
        <v>48</v>
      </c>
      <c r="BM1904" s="4" t="s">
        <v>49</v>
      </c>
      <c r="BN1904" s="4" t="s">
        <v>50</v>
      </c>
      <c r="BP1904" s="4" t="s">
        <v>47</v>
      </c>
      <c r="BQ1904" t="s">
        <v>48</v>
      </c>
      <c r="BR1904" t="s">
        <v>49</v>
      </c>
      <c r="BS1904" t="s">
        <v>51</v>
      </c>
      <c r="BT1904" t="s">
        <v>52</v>
      </c>
      <c r="BU1904" t="s">
        <v>51</v>
      </c>
      <c r="BV1904" t="s">
        <v>49</v>
      </c>
      <c r="BW1904" t="s">
        <v>50</v>
      </c>
      <c r="DD1904" t="s">
        <v>37</v>
      </c>
      <c r="DE1904" t="s">
        <v>37</v>
      </c>
      <c r="DF1904" t="s">
        <v>37</v>
      </c>
      <c r="DH1904">
        <v>8</v>
      </c>
      <c r="DI1904">
        <v>3</v>
      </c>
      <c r="DJ1904">
        <v>2</v>
      </c>
      <c r="DK1904">
        <v>0</v>
      </c>
      <c r="DL1904">
        <v>7</v>
      </c>
      <c r="DM1904">
        <v>5</v>
      </c>
      <c r="DN1904">
        <v>2</v>
      </c>
      <c r="DO1904" t="str">
        <f t="shared" si="197"/>
        <v>N/A</v>
      </c>
    </row>
    <row r="1905" spans="1:119" x14ac:dyDescent="0.35">
      <c r="A1905" s="4">
        <v>2020</v>
      </c>
      <c r="B1905">
        <v>392</v>
      </c>
      <c r="C1905">
        <v>3613.86666666667</v>
      </c>
      <c r="D1905" t="s">
        <v>53</v>
      </c>
      <c r="E1905" t="s">
        <v>54</v>
      </c>
      <c r="F1905" t="s">
        <v>55</v>
      </c>
      <c r="G1905" t="s">
        <v>56</v>
      </c>
      <c r="H1905" t="s">
        <v>57</v>
      </c>
      <c r="I1905" t="s">
        <v>519</v>
      </c>
      <c r="J1905" t="s">
        <v>59</v>
      </c>
      <c r="K1905" t="s">
        <v>60</v>
      </c>
      <c r="L1905" t="s">
        <v>29</v>
      </c>
      <c r="M1905" t="s">
        <v>61</v>
      </c>
      <c r="N1905" s="4" t="s">
        <v>1290</v>
      </c>
      <c r="O1905" t="s">
        <v>62</v>
      </c>
      <c r="P1905" t="s">
        <v>34</v>
      </c>
      <c r="Q1905" t="s">
        <v>34</v>
      </c>
      <c r="R1905" t="s">
        <v>34</v>
      </c>
      <c r="S1905" t="s">
        <v>34</v>
      </c>
      <c r="T1905" t="s">
        <v>34</v>
      </c>
      <c r="U1905" s="1">
        <v>0.2</v>
      </c>
      <c r="V1905" s="1">
        <v>-90.8</v>
      </c>
      <c r="W1905" t="s">
        <v>34</v>
      </c>
      <c r="X1905" t="s">
        <v>34</v>
      </c>
      <c r="Y1905" t="s">
        <v>34</v>
      </c>
      <c r="Z1905" t="s">
        <v>34</v>
      </c>
      <c r="AA1905" t="s">
        <v>34</v>
      </c>
      <c r="AB1905" t="s">
        <v>34</v>
      </c>
      <c r="AC1905" s="1">
        <v>-18.966666666666701</v>
      </c>
      <c r="AD1905" s="1">
        <v>-28.683333333333302</v>
      </c>
      <c r="AE1905" t="s">
        <v>34</v>
      </c>
      <c r="AF1905" t="s">
        <v>34</v>
      </c>
      <c r="AG1905" t="s">
        <v>34</v>
      </c>
      <c r="AH1905" t="s">
        <v>62</v>
      </c>
      <c r="AI1905">
        <v>-142.13333333333301</v>
      </c>
      <c r="AJ1905">
        <v>128.933333333333</v>
      </c>
      <c r="AK1905">
        <v>282</v>
      </c>
      <c r="AL1905">
        <v>-63.933333333333302</v>
      </c>
      <c r="AM1905">
        <v>-82.3333333333334</v>
      </c>
      <c r="AN1905">
        <v>-4.6000000000000298</v>
      </c>
      <c r="AO1905">
        <v>333.2</v>
      </c>
      <c r="AP1905">
        <v>3.3333333333333401</v>
      </c>
      <c r="AQ1905" t="s">
        <v>63</v>
      </c>
      <c r="AR1905" t="s">
        <v>64</v>
      </c>
      <c r="AS1905" t="s">
        <v>39</v>
      </c>
      <c r="AT1905" t="s">
        <v>64</v>
      </c>
      <c r="AU1905" t="s">
        <v>41</v>
      </c>
      <c r="AV1905" t="s">
        <v>64</v>
      </c>
      <c r="AW1905" t="s">
        <v>39</v>
      </c>
      <c r="AX1905" t="s">
        <v>64</v>
      </c>
      <c r="AY1905" s="4" t="s">
        <v>63</v>
      </c>
      <c r="AZ1905" s="4" t="s">
        <v>38</v>
      </c>
      <c r="BA1905" s="4" t="s">
        <v>45</v>
      </c>
      <c r="BB1905" s="4" t="s">
        <v>63</v>
      </c>
      <c r="BC1905" s="4" t="s">
        <v>63</v>
      </c>
      <c r="BD1905" s="4" t="s">
        <v>38</v>
      </c>
      <c r="BE1905" s="4" t="s">
        <v>46</v>
      </c>
      <c r="BF1905" s="4" t="s">
        <v>44</v>
      </c>
      <c r="BG1905" s="4" t="s">
        <v>42</v>
      </c>
      <c r="BH1905" s="4" t="s">
        <v>44</v>
      </c>
      <c r="BI1905" s="4" t="s">
        <v>44</v>
      </c>
      <c r="BJ1905" s="4" t="s">
        <v>46</v>
      </c>
      <c r="BK1905" s="4" t="s">
        <v>65</v>
      </c>
      <c r="BL1905" s="4" t="s">
        <v>66</v>
      </c>
      <c r="BM1905" s="4" t="s">
        <v>47</v>
      </c>
      <c r="BN1905" s="4" t="s">
        <v>48</v>
      </c>
      <c r="BP1905" s="4" t="s">
        <v>47</v>
      </c>
      <c r="BQ1905" t="s">
        <v>48</v>
      </c>
      <c r="BR1905" t="s">
        <v>65</v>
      </c>
      <c r="BS1905" t="s">
        <v>66</v>
      </c>
      <c r="BT1905" t="s">
        <v>65</v>
      </c>
      <c r="BU1905" t="s">
        <v>66</v>
      </c>
      <c r="BV1905" t="s">
        <v>67</v>
      </c>
      <c r="BW1905" t="s">
        <v>50</v>
      </c>
      <c r="DD1905" t="s">
        <v>62</v>
      </c>
      <c r="DE1905" t="s">
        <v>62</v>
      </c>
      <c r="DF1905" t="s">
        <v>62</v>
      </c>
      <c r="DH1905">
        <v>7</v>
      </c>
      <c r="DI1905">
        <v>3</v>
      </c>
      <c r="DJ1905">
        <v>2</v>
      </c>
      <c r="DK1905">
        <v>0</v>
      </c>
      <c r="DL1905">
        <v>7.5</v>
      </c>
      <c r="DM1905">
        <v>5</v>
      </c>
      <c r="DN1905">
        <v>2</v>
      </c>
      <c r="DO1905" t="str">
        <f t="shared" si="197"/>
        <v>N/A</v>
      </c>
    </row>
    <row r="1906" spans="1:119" x14ac:dyDescent="0.35">
      <c r="A1906" s="4">
        <v>2020</v>
      </c>
      <c r="B1906">
        <v>393</v>
      </c>
      <c r="C1906">
        <v>3618.0666666666698</v>
      </c>
      <c r="D1906" t="s">
        <v>53</v>
      </c>
      <c r="E1906" t="s">
        <v>68</v>
      </c>
      <c r="F1906" t="s">
        <v>69</v>
      </c>
      <c r="G1906" t="s">
        <v>56</v>
      </c>
      <c r="H1906" t="s">
        <v>57</v>
      </c>
      <c r="I1906" t="s">
        <v>520</v>
      </c>
      <c r="J1906" t="s">
        <v>59</v>
      </c>
      <c r="K1906" t="s">
        <v>71</v>
      </c>
      <c r="L1906" t="s">
        <v>29</v>
      </c>
      <c r="M1906" t="s">
        <v>61</v>
      </c>
      <c r="N1906" s="4" t="s">
        <v>1290</v>
      </c>
      <c r="O1906" t="s">
        <v>75</v>
      </c>
      <c r="P1906" t="s">
        <v>34</v>
      </c>
      <c r="Q1906" t="s">
        <v>72</v>
      </c>
      <c r="R1906" t="s">
        <v>34</v>
      </c>
      <c r="S1906" t="s">
        <v>72</v>
      </c>
      <c r="T1906" t="s">
        <v>72</v>
      </c>
      <c r="U1906" t="s">
        <v>73</v>
      </c>
      <c r="V1906" t="s">
        <v>74</v>
      </c>
      <c r="W1906" t="s">
        <v>72</v>
      </c>
      <c r="X1906" t="s">
        <v>34</v>
      </c>
      <c r="Y1906" t="s">
        <v>34</v>
      </c>
      <c r="Z1906" t="s">
        <v>72</v>
      </c>
      <c r="AA1906" t="s">
        <v>34</v>
      </c>
      <c r="AB1906" t="s">
        <v>72</v>
      </c>
      <c r="AC1906" s="1">
        <v>-19.066666666666698</v>
      </c>
      <c r="AD1906" s="1">
        <v>-28.8333333333333</v>
      </c>
      <c r="AE1906" t="s">
        <v>34</v>
      </c>
      <c r="AF1906" t="s">
        <v>34</v>
      </c>
      <c r="AG1906" t="s">
        <v>34</v>
      </c>
      <c r="AH1906" t="s">
        <v>75</v>
      </c>
      <c r="AI1906">
        <v>-142.50476190476201</v>
      </c>
      <c r="AJ1906">
        <v>129.247619047619</v>
      </c>
      <c r="AK1906">
        <v>282.71428571428601</v>
      </c>
      <c r="AL1906">
        <v>-64.104761904761901</v>
      </c>
      <c r="AM1906">
        <v>-82.547619047619094</v>
      </c>
      <c r="AN1906">
        <v>-4.6285714285714299</v>
      </c>
      <c r="AO1906">
        <v>334.04285714285697</v>
      </c>
      <c r="AP1906">
        <v>3.3333333333333401</v>
      </c>
      <c r="AQ1906" t="s">
        <v>38</v>
      </c>
      <c r="AR1906" t="s">
        <v>45</v>
      </c>
      <c r="AS1906" t="s">
        <v>76</v>
      </c>
      <c r="AT1906" t="s">
        <v>44</v>
      </c>
      <c r="AU1906" t="s">
        <v>76</v>
      </c>
      <c r="AV1906" t="s">
        <v>39</v>
      </c>
      <c r="AW1906" t="s">
        <v>76</v>
      </c>
      <c r="AX1906" t="s">
        <v>43</v>
      </c>
      <c r="AY1906" s="4" t="s">
        <v>45</v>
      </c>
      <c r="AZ1906" s="4" t="s">
        <v>44</v>
      </c>
      <c r="BA1906" s="4" t="s">
        <v>77</v>
      </c>
      <c r="BB1906" s="4" t="s">
        <v>41</v>
      </c>
      <c r="BC1906" s="4" t="s">
        <v>78</v>
      </c>
      <c r="BD1906" s="4" t="s">
        <v>45</v>
      </c>
      <c r="BE1906" s="4" t="s">
        <v>78</v>
      </c>
      <c r="BF1906" s="4" t="s">
        <v>41</v>
      </c>
      <c r="BG1906" s="4" t="s">
        <v>77</v>
      </c>
      <c r="BH1906" s="4" t="s">
        <v>44</v>
      </c>
      <c r="BI1906" s="4" t="s">
        <v>78</v>
      </c>
      <c r="BJ1906" s="4" t="s">
        <v>77</v>
      </c>
      <c r="BK1906" s="4" t="s">
        <v>51</v>
      </c>
      <c r="BL1906" s="4" t="s">
        <v>47</v>
      </c>
      <c r="BM1906" s="4" t="s">
        <v>49</v>
      </c>
      <c r="BN1906" s="4" t="s">
        <v>47</v>
      </c>
      <c r="BP1906" s="4" t="s">
        <v>47</v>
      </c>
      <c r="BQ1906" t="s">
        <v>79</v>
      </c>
      <c r="BR1906" t="s">
        <v>51</v>
      </c>
      <c r="BS1906" t="s">
        <v>80</v>
      </c>
      <c r="BT1906" t="s">
        <v>51</v>
      </c>
      <c r="BU1906" t="s">
        <v>81</v>
      </c>
      <c r="BV1906" t="s">
        <v>80</v>
      </c>
      <c r="BW1906" t="s">
        <v>81</v>
      </c>
      <c r="DD1906" t="s">
        <v>75</v>
      </c>
      <c r="DE1906" t="s">
        <v>75</v>
      </c>
      <c r="DF1906" t="s">
        <v>75</v>
      </c>
      <c r="DH1906">
        <v>8</v>
      </c>
      <c r="DI1906">
        <v>4</v>
      </c>
      <c r="DJ1906">
        <v>2</v>
      </c>
      <c r="DK1906">
        <v>0.5</v>
      </c>
      <c r="DL1906">
        <v>8</v>
      </c>
      <c r="DM1906">
        <v>6</v>
      </c>
      <c r="DN1906">
        <v>2</v>
      </c>
      <c r="DO1906" t="str">
        <f t="shared" si="197"/>
        <v>N/A</v>
      </c>
    </row>
    <row r="1907" spans="1:119" x14ac:dyDescent="0.35">
      <c r="A1907" s="4">
        <v>2020</v>
      </c>
      <c r="B1907">
        <v>394</v>
      </c>
      <c r="C1907">
        <v>3622.2666666666701</v>
      </c>
      <c r="D1907" t="s">
        <v>21</v>
      </c>
      <c r="E1907" t="s">
        <v>82</v>
      </c>
      <c r="F1907" t="s">
        <v>82</v>
      </c>
      <c r="G1907" t="s">
        <v>83</v>
      </c>
      <c r="H1907" t="s">
        <v>84</v>
      </c>
      <c r="I1907" t="s">
        <v>518</v>
      </c>
      <c r="J1907" t="s">
        <v>27</v>
      </c>
      <c r="K1907" t="s">
        <v>60</v>
      </c>
      <c r="L1907" t="s">
        <v>85</v>
      </c>
      <c r="M1907" t="s">
        <v>61</v>
      </c>
      <c r="N1907" s="4" t="s">
        <v>1290</v>
      </c>
      <c r="O1907" t="s">
        <v>88</v>
      </c>
      <c r="P1907" t="s">
        <v>34</v>
      </c>
      <c r="Q1907" t="s">
        <v>35</v>
      </c>
      <c r="R1907" t="s">
        <v>35</v>
      </c>
      <c r="S1907" t="s">
        <v>34</v>
      </c>
      <c r="T1907" t="s">
        <v>34</v>
      </c>
      <c r="U1907" t="s">
        <v>73</v>
      </c>
      <c r="V1907" t="s">
        <v>86</v>
      </c>
      <c r="W1907" t="s">
        <v>33</v>
      </c>
      <c r="X1907" t="s">
        <v>35</v>
      </c>
      <c r="Y1907" t="s">
        <v>34</v>
      </c>
      <c r="Z1907" t="s">
        <v>33</v>
      </c>
      <c r="AA1907" t="s">
        <v>33</v>
      </c>
      <c r="AB1907" t="s">
        <v>33</v>
      </c>
      <c r="AC1907" t="s">
        <v>87</v>
      </c>
      <c r="AD1907" t="s">
        <v>87</v>
      </c>
      <c r="AE1907" t="s">
        <v>34</v>
      </c>
      <c r="AF1907" t="s">
        <v>33</v>
      </c>
      <c r="AG1907" t="s">
        <v>34</v>
      </c>
      <c r="AH1907" t="s">
        <v>88</v>
      </c>
      <c r="AI1907">
        <v>-142.876190476191</v>
      </c>
      <c r="AJ1907">
        <v>129.561904761905</v>
      </c>
      <c r="AK1907">
        <v>283.42857142857201</v>
      </c>
      <c r="AL1907">
        <v>-64.276190476190493</v>
      </c>
      <c r="AM1907">
        <v>-82.761904761904702</v>
      </c>
      <c r="AN1907">
        <v>-4.6571428571428299</v>
      </c>
      <c r="AO1907">
        <v>334.88571428571402</v>
      </c>
      <c r="AP1907">
        <v>3.3333333333333401</v>
      </c>
      <c r="AQ1907" t="s">
        <v>64</v>
      </c>
      <c r="AR1907" t="s">
        <v>38</v>
      </c>
      <c r="AS1907" t="s">
        <v>40</v>
      </c>
      <c r="AT1907" t="s">
        <v>44</v>
      </c>
      <c r="AU1907" t="s">
        <v>42</v>
      </c>
      <c r="AV1907" t="s">
        <v>77</v>
      </c>
      <c r="AW1907" t="s">
        <v>64</v>
      </c>
      <c r="AX1907" t="s">
        <v>43</v>
      </c>
      <c r="AY1907" s="4" t="s">
        <v>44</v>
      </c>
      <c r="AZ1907" s="4" t="s">
        <v>44</v>
      </c>
      <c r="BA1907" s="4" t="s">
        <v>42</v>
      </c>
      <c r="BB1907" s="4" t="s">
        <v>38</v>
      </c>
      <c r="BC1907" s="4" t="s">
        <v>63</v>
      </c>
      <c r="BD1907" s="4" t="s">
        <v>78</v>
      </c>
      <c r="BE1907" s="4" t="s">
        <v>43</v>
      </c>
      <c r="BF1907" s="4" t="s">
        <v>44</v>
      </c>
      <c r="BG1907" s="4" t="s">
        <v>44</v>
      </c>
      <c r="BH1907" s="4" t="s">
        <v>78</v>
      </c>
      <c r="BI1907" s="4" t="s">
        <v>44</v>
      </c>
      <c r="BJ1907" s="4" t="s">
        <v>78</v>
      </c>
      <c r="BK1907" s="4" t="s">
        <v>65</v>
      </c>
      <c r="BL1907" s="4" t="s">
        <v>79</v>
      </c>
      <c r="BM1907" s="4" t="s">
        <v>47</v>
      </c>
      <c r="BN1907" s="4" t="s">
        <v>50</v>
      </c>
      <c r="BP1907" s="4" t="s">
        <v>67</v>
      </c>
      <c r="BQ1907" t="s">
        <v>48</v>
      </c>
      <c r="BR1907" t="s">
        <v>65</v>
      </c>
      <c r="BS1907" t="s">
        <v>66</v>
      </c>
      <c r="BT1907" t="s">
        <v>65</v>
      </c>
      <c r="BU1907" t="s">
        <v>66</v>
      </c>
      <c r="BV1907" t="s">
        <v>67</v>
      </c>
      <c r="BW1907" t="s">
        <v>52</v>
      </c>
      <c r="DD1907" t="s">
        <v>88</v>
      </c>
      <c r="DE1907" t="s">
        <v>88</v>
      </c>
      <c r="DF1907" t="s">
        <v>88</v>
      </c>
      <c r="DH1907">
        <v>6</v>
      </c>
      <c r="DI1907">
        <v>2</v>
      </c>
      <c r="DJ1907">
        <v>2</v>
      </c>
      <c r="DK1907">
        <v>0.5</v>
      </c>
      <c r="DL1907">
        <v>8</v>
      </c>
      <c r="DM1907">
        <v>2</v>
      </c>
      <c r="DN1907">
        <v>2</v>
      </c>
      <c r="DO1907" t="str">
        <f t="shared" si="197"/>
        <v>N/A</v>
      </c>
    </row>
    <row r="1908" spans="1:119" x14ac:dyDescent="0.35">
      <c r="A1908" s="4">
        <v>2020</v>
      </c>
      <c r="B1908">
        <v>395</v>
      </c>
      <c r="C1908">
        <v>3626.4666666666699</v>
      </c>
      <c r="D1908" t="s">
        <v>53</v>
      </c>
      <c r="E1908" t="s">
        <v>89</v>
      </c>
      <c r="F1908" t="s">
        <v>90</v>
      </c>
      <c r="G1908" t="s">
        <v>56</v>
      </c>
      <c r="H1908" t="s">
        <v>91</v>
      </c>
      <c r="I1908" t="s">
        <v>521</v>
      </c>
      <c r="J1908" t="s">
        <v>59</v>
      </c>
      <c r="K1908" t="s">
        <v>28</v>
      </c>
      <c r="L1908" t="s">
        <v>29</v>
      </c>
      <c r="M1908" t="s">
        <v>61</v>
      </c>
      <c r="N1908" s="4" t="s">
        <v>93</v>
      </c>
      <c r="O1908" t="s">
        <v>94</v>
      </c>
      <c r="P1908" t="s">
        <v>34</v>
      </c>
      <c r="Q1908" t="s">
        <v>35</v>
      </c>
      <c r="R1908" t="s">
        <v>36</v>
      </c>
      <c r="S1908" t="s">
        <v>33</v>
      </c>
      <c r="T1908" t="s">
        <v>34</v>
      </c>
      <c r="U1908" s="1">
        <v>-25.4</v>
      </c>
      <c r="V1908" s="1">
        <v>-25.1</v>
      </c>
      <c r="W1908" t="s">
        <v>35</v>
      </c>
      <c r="X1908" t="s">
        <v>34</v>
      </c>
      <c r="Y1908" t="s">
        <v>33</v>
      </c>
      <c r="Z1908" t="s">
        <v>35</v>
      </c>
      <c r="AA1908" t="s">
        <v>34</v>
      </c>
      <c r="AB1908" t="s">
        <v>33</v>
      </c>
      <c r="AC1908" t="s">
        <v>87</v>
      </c>
      <c r="AD1908" s="1">
        <v>65.599999999999994</v>
      </c>
      <c r="AE1908" t="s">
        <v>36</v>
      </c>
      <c r="AF1908" t="s">
        <v>36</v>
      </c>
      <c r="AG1908" t="s">
        <v>36</v>
      </c>
      <c r="AH1908" t="s">
        <v>94</v>
      </c>
      <c r="AI1908">
        <v>-143.247619047619</v>
      </c>
      <c r="AJ1908">
        <v>129.87619047619</v>
      </c>
      <c r="AK1908">
        <v>284.14285714285802</v>
      </c>
      <c r="AL1908">
        <v>-64.447619047619</v>
      </c>
      <c r="AM1908">
        <v>-82.976190476190496</v>
      </c>
      <c r="AN1908">
        <v>-4.6857142857143304</v>
      </c>
      <c r="AO1908">
        <v>335.728571428571</v>
      </c>
      <c r="AP1908">
        <v>3.3333333333333401</v>
      </c>
      <c r="AQ1908" t="s">
        <v>76</v>
      </c>
      <c r="AR1908" t="s">
        <v>38</v>
      </c>
      <c r="AS1908" t="s">
        <v>76</v>
      </c>
      <c r="AT1908" t="s">
        <v>39</v>
      </c>
      <c r="AU1908" t="s">
        <v>76</v>
      </c>
      <c r="AV1908" t="s">
        <v>39</v>
      </c>
      <c r="AW1908" t="s">
        <v>76</v>
      </c>
      <c r="AX1908" t="s">
        <v>39</v>
      </c>
      <c r="AY1908" s="4" t="s">
        <v>45</v>
      </c>
      <c r="AZ1908" s="4" t="s">
        <v>44</v>
      </c>
      <c r="BA1908" s="4" t="s">
        <v>63</v>
      </c>
      <c r="BB1908" s="4" t="s">
        <v>45</v>
      </c>
      <c r="BC1908" s="4" t="s">
        <v>46</v>
      </c>
      <c r="BD1908" s="4" t="s">
        <v>38</v>
      </c>
      <c r="BE1908" s="4" t="s">
        <v>78</v>
      </c>
      <c r="BF1908" s="4" t="s">
        <v>44</v>
      </c>
      <c r="BG1908" s="4" t="s">
        <v>41</v>
      </c>
      <c r="BH1908" s="4" t="s">
        <v>44</v>
      </c>
      <c r="BI1908" s="4" t="s">
        <v>46</v>
      </c>
      <c r="BJ1908" s="4" t="s">
        <v>43</v>
      </c>
      <c r="BK1908" s="4" t="s">
        <v>47</v>
      </c>
      <c r="BL1908" s="4" t="s">
        <v>66</v>
      </c>
      <c r="BM1908" s="4" t="s">
        <v>49</v>
      </c>
      <c r="BN1908" s="4" t="s">
        <v>48</v>
      </c>
      <c r="BP1908" s="4" t="s">
        <v>47</v>
      </c>
      <c r="BQ1908" t="s">
        <v>81</v>
      </c>
      <c r="BR1908" t="s">
        <v>65</v>
      </c>
      <c r="BS1908" t="s">
        <v>66</v>
      </c>
      <c r="BT1908" t="s">
        <v>65</v>
      </c>
      <c r="BU1908" t="s">
        <v>66</v>
      </c>
      <c r="BV1908" t="s">
        <v>50</v>
      </c>
      <c r="BW1908" t="s">
        <v>52</v>
      </c>
      <c r="DD1908" t="s">
        <v>94</v>
      </c>
      <c r="DE1908" t="s">
        <v>94</v>
      </c>
      <c r="DF1908" t="s">
        <v>94</v>
      </c>
      <c r="DH1908">
        <v>8</v>
      </c>
      <c r="DI1908">
        <v>0.5</v>
      </c>
      <c r="DJ1908">
        <v>0</v>
      </c>
      <c r="DK1908">
        <v>0</v>
      </c>
      <c r="DL1908">
        <v>8</v>
      </c>
      <c r="DM1908">
        <v>3</v>
      </c>
      <c r="DN1908">
        <v>1</v>
      </c>
      <c r="DO1908" t="str">
        <f t="shared" si="197"/>
        <v>N/A</v>
      </c>
    </row>
    <row r="1909" spans="1:119" x14ac:dyDescent="0.35">
      <c r="A1909" s="4">
        <v>2020</v>
      </c>
      <c r="B1909">
        <v>396</v>
      </c>
      <c r="C1909">
        <v>3630.6666666666702</v>
      </c>
      <c r="D1909" t="s">
        <v>53</v>
      </c>
      <c r="E1909" t="s">
        <v>95</v>
      </c>
      <c r="F1909" t="s">
        <v>96</v>
      </c>
      <c r="G1909" t="s">
        <v>97</v>
      </c>
      <c r="H1909" t="s">
        <v>98</v>
      </c>
      <c r="I1909" t="s">
        <v>518</v>
      </c>
      <c r="J1909" t="s">
        <v>27</v>
      </c>
      <c r="K1909" t="s">
        <v>99</v>
      </c>
      <c r="L1909" t="s">
        <v>85</v>
      </c>
      <c r="M1909" t="s">
        <v>61</v>
      </c>
      <c r="N1909" s="4" t="s">
        <v>93</v>
      </c>
      <c r="O1909" t="s">
        <v>88</v>
      </c>
      <c r="P1909" t="s">
        <v>33</v>
      </c>
      <c r="Q1909" t="s">
        <v>34</v>
      </c>
      <c r="R1909" t="s">
        <v>33</v>
      </c>
      <c r="S1909" t="s">
        <v>33</v>
      </c>
      <c r="T1909" t="s">
        <v>33</v>
      </c>
      <c r="U1909" s="1">
        <v>-25.6</v>
      </c>
      <c r="V1909" s="1">
        <v>-25.3</v>
      </c>
      <c r="W1909" t="s">
        <v>33</v>
      </c>
      <c r="X1909" t="s">
        <v>33</v>
      </c>
      <c r="Y1909" t="s">
        <v>33</v>
      </c>
      <c r="Z1909" t="s">
        <v>33</v>
      </c>
      <c r="AA1909" t="s">
        <v>33</v>
      </c>
      <c r="AB1909" t="s">
        <v>33</v>
      </c>
      <c r="AC1909" t="s">
        <v>73</v>
      </c>
      <c r="AD1909" t="s">
        <v>73</v>
      </c>
      <c r="AE1909" t="s">
        <v>34</v>
      </c>
      <c r="AF1909" t="s">
        <v>34</v>
      </c>
      <c r="AG1909" t="s">
        <v>34</v>
      </c>
      <c r="AH1909" t="s">
        <v>88</v>
      </c>
      <c r="AI1909">
        <v>-143.61904761904799</v>
      </c>
      <c r="AJ1909">
        <v>130.19047619047601</v>
      </c>
      <c r="AK1909">
        <v>284.857142857143</v>
      </c>
      <c r="AL1909">
        <v>-64.619047619047606</v>
      </c>
      <c r="AM1909">
        <v>-83.190476190476105</v>
      </c>
      <c r="AN1909">
        <v>-4.7142857142857304</v>
      </c>
      <c r="AO1909">
        <v>336.57142857142901</v>
      </c>
      <c r="AP1909">
        <v>3.3333333333333401</v>
      </c>
      <c r="AQ1909" t="s">
        <v>64</v>
      </c>
      <c r="AR1909" t="s">
        <v>45</v>
      </c>
      <c r="AS1909" t="s">
        <v>64</v>
      </c>
      <c r="AT1909" t="s">
        <v>39</v>
      </c>
      <c r="AU1909" t="s">
        <v>76</v>
      </c>
      <c r="AV1909" t="s">
        <v>41</v>
      </c>
      <c r="AW1909" t="s">
        <v>76</v>
      </c>
      <c r="AX1909" t="s">
        <v>43</v>
      </c>
      <c r="AY1909" s="4" t="s">
        <v>44</v>
      </c>
      <c r="AZ1909" s="4" t="s">
        <v>63</v>
      </c>
      <c r="BA1909" s="4" t="s">
        <v>38</v>
      </c>
      <c r="BB1909" s="4" t="s">
        <v>42</v>
      </c>
      <c r="BC1909" s="4" t="s">
        <v>38</v>
      </c>
      <c r="BD1909" s="4" t="s">
        <v>43</v>
      </c>
      <c r="BE1909" s="4" t="s">
        <v>38</v>
      </c>
      <c r="BF1909" s="4" t="s">
        <v>44</v>
      </c>
      <c r="BG1909" s="4" t="s">
        <v>44</v>
      </c>
      <c r="BH1909" s="4" t="s">
        <v>43</v>
      </c>
      <c r="BI1909" s="4" t="s">
        <v>46</v>
      </c>
      <c r="BJ1909" s="4" t="s">
        <v>43</v>
      </c>
      <c r="BK1909" s="4" t="s">
        <v>47</v>
      </c>
      <c r="BL1909" s="4" t="s">
        <v>66</v>
      </c>
      <c r="BM1909" s="4" t="s">
        <v>47</v>
      </c>
      <c r="BN1909" s="4" t="s">
        <v>48</v>
      </c>
      <c r="BP1909" s="4" t="s">
        <v>47</v>
      </c>
      <c r="BQ1909" t="s">
        <v>52</v>
      </c>
      <c r="BR1909" t="s">
        <v>65</v>
      </c>
      <c r="BS1909" t="s">
        <v>66</v>
      </c>
      <c r="BT1909" t="s">
        <v>65</v>
      </c>
      <c r="BU1909" t="s">
        <v>66</v>
      </c>
      <c r="BV1909" t="s">
        <v>80</v>
      </c>
      <c r="BW1909" t="s">
        <v>52</v>
      </c>
      <c r="DD1909" t="s">
        <v>88</v>
      </c>
      <c r="DE1909" t="s">
        <v>88</v>
      </c>
      <c r="DF1909" t="s">
        <v>88</v>
      </c>
      <c r="DH1909">
        <v>8</v>
      </c>
      <c r="DI1909">
        <v>0</v>
      </c>
      <c r="DJ1909">
        <v>0</v>
      </c>
      <c r="DK1909">
        <v>0</v>
      </c>
      <c r="DL1909">
        <v>9</v>
      </c>
      <c r="DM1909">
        <v>1</v>
      </c>
      <c r="DN1909">
        <v>0</v>
      </c>
      <c r="DO1909" t="str">
        <f t="shared" si="197"/>
        <v>N/A</v>
      </c>
    </row>
    <row r="1910" spans="1:119" x14ac:dyDescent="0.35">
      <c r="A1910" s="4">
        <v>2020</v>
      </c>
      <c r="B1910">
        <v>397</v>
      </c>
      <c r="C1910">
        <v>3634.86666666667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522</v>
      </c>
      <c r="J1910" t="s">
        <v>27</v>
      </c>
      <c r="K1910" t="s">
        <v>28</v>
      </c>
      <c r="L1910" t="s">
        <v>29</v>
      </c>
      <c r="M1910" t="s">
        <v>30</v>
      </c>
      <c r="N1910" s="4" t="s">
        <v>104</v>
      </c>
      <c r="O1910" t="s">
        <v>37</v>
      </c>
      <c r="P1910" t="s">
        <v>31</v>
      </c>
      <c r="Q1910" t="s">
        <v>31</v>
      </c>
      <c r="R1910" t="s">
        <v>31</v>
      </c>
      <c r="S1910" t="s">
        <v>31</v>
      </c>
      <c r="T1910" t="s">
        <v>31</v>
      </c>
      <c r="U1910" t="s">
        <v>32</v>
      </c>
      <c r="V1910" s="1">
        <v>-91.5</v>
      </c>
      <c r="W1910" t="s">
        <v>33</v>
      </c>
      <c r="X1910" t="s">
        <v>34</v>
      </c>
      <c r="Y1910" t="s">
        <v>34</v>
      </c>
      <c r="Z1910" t="s">
        <v>33</v>
      </c>
      <c r="AA1910" t="s">
        <v>34</v>
      </c>
      <c r="AB1910" t="s">
        <v>33</v>
      </c>
      <c r="AC1910" s="1">
        <v>-19.1666666666667</v>
      </c>
      <c r="AD1910" s="1">
        <v>-28.983333333333299</v>
      </c>
      <c r="AE1910" t="s">
        <v>35</v>
      </c>
      <c r="AF1910" t="s">
        <v>35</v>
      </c>
      <c r="AG1910" t="s">
        <v>36</v>
      </c>
      <c r="AH1910" t="s">
        <v>37</v>
      </c>
      <c r="AI1910">
        <v>-143.99047619047599</v>
      </c>
      <c r="AJ1910">
        <v>130.50476190476201</v>
      </c>
      <c r="AK1910">
        <v>285.57142857142901</v>
      </c>
      <c r="AL1910">
        <v>-64.790476190476198</v>
      </c>
      <c r="AM1910">
        <v>-83.404761904761898</v>
      </c>
      <c r="AN1910">
        <v>-4.7428571428571296</v>
      </c>
      <c r="AO1910">
        <v>337.414285714286</v>
      </c>
      <c r="AP1910">
        <v>3.3333333333333401</v>
      </c>
      <c r="AQ1910" t="s">
        <v>38</v>
      </c>
      <c r="AR1910" t="s">
        <v>39</v>
      </c>
      <c r="AS1910" t="s">
        <v>39</v>
      </c>
      <c r="AT1910" t="s">
        <v>40</v>
      </c>
      <c r="AU1910" t="s">
        <v>41</v>
      </c>
      <c r="AV1910" t="s">
        <v>42</v>
      </c>
      <c r="AW1910" t="s">
        <v>39</v>
      </c>
      <c r="AX1910" t="s">
        <v>43</v>
      </c>
      <c r="AY1910" s="4" t="s">
        <v>44</v>
      </c>
      <c r="AZ1910" s="4" t="s">
        <v>40</v>
      </c>
      <c r="BA1910" s="4" t="s">
        <v>41</v>
      </c>
      <c r="BB1910" s="4" t="s">
        <v>45</v>
      </c>
      <c r="BC1910" s="4" t="s">
        <v>38</v>
      </c>
      <c r="BD1910" s="4" t="s">
        <v>43</v>
      </c>
      <c r="BE1910" s="4" t="s">
        <v>46</v>
      </c>
      <c r="BF1910" s="4" t="s">
        <v>40</v>
      </c>
      <c r="BG1910" s="4" t="s">
        <v>44</v>
      </c>
      <c r="BH1910" s="4" t="s">
        <v>43</v>
      </c>
      <c r="BI1910" s="4" t="s">
        <v>40</v>
      </c>
      <c r="BJ1910" s="4" t="s">
        <v>42</v>
      </c>
      <c r="BK1910" s="4" t="s">
        <v>47</v>
      </c>
      <c r="BL1910" s="4" t="s">
        <v>48</v>
      </c>
      <c r="BM1910" s="4" t="s">
        <v>49</v>
      </c>
      <c r="BN1910" s="4" t="s">
        <v>50</v>
      </c>
      <c r="BP1910" s="4" t="s">
        <v>47</v>
      </c>
      <c r="BQ1910" t="s">
        <v>48</v>
      </c>
      <c r="BR1910" t="s">
        <v>49</v>
      </c>
      <c r="BS1910" t="s">
        <v>51</v>
      </c>
      <c r="BT1910" t="s">
        <v>52</v>
      </c>
      <c r="BU1910" t="s">
        <v>51</v>
      </c>
      <c r="BV1910" t="s">
        <v>49</v>
      </c>
      <c r="BW1910" t="s">
        <v>50</v>
      </c>
      <c r="DD1910" t="s">
        <v>37</v>
      </c>
      <c r="DE1910" t="s">
        <v>37</v>
      </c>
      <c r="DF1910" t="s">
        <v>37</v>
      </c>
      <c r="DH1910">
        <v>8</v>
      </c>
      <c r="DI1910">
        <v>3</v>
      </c>
      <c r="DJ1910">
        <v>2</v>
      </c>
      <c r="DK1910">
        <v>0</v>
      </c>
      <c r="DL1910">
        <v>9</v>
      </c>
      <c r="DM1910">
        <v>4</v>
      </c>
      <c r="DN1910">
        <v>2</v>
      </c>
      <c r="DO1910" t="str">
        <f t="shared" si="197"/>
        <v>N/A</v>
      </c>
    </row>
    <row r="1911" spans="1:119" x14ac:dyDescent="0.35">
      <c r="A1911" s="4">
        <v>2020</v>
      </c>
      <c r="B1911">
        <v>398</v>
      </c>
      <c r="C1911">
        <v>3639.0666666666698</v>
      </c>
      <c r="D1911" t="s">
        <v>53</v>
      </c>
      <c r="E1911" t="s">
        <v>54</v>
      </c>
      <c r="F1911" t="s">
        <v>55</v>
      </c>
      <c r="G1911" t="s">
        <v>56</v>
      </c>
      <c r="H1911" t="s">
        <v>57</v>
      </c>
      <c r="I1911" t="s">
        <v>523</v>
      </c>
      <c r="J1911" t="s">
        <v>59</v>
      </c>
      <c r="K1911" t="s">
        <v>60</v>
      </c>
      <c r="L1911" t="s">
        <v>29</v>
      </c>
      <c r="M1911" t="s">
        <v>61</v>
      </c>
      <c r="N1911" s="4" t="s">
        <v>1290</v>
      </c>
      <c r="O1911" t="s">
        <v>62</v>
      </c>
      <c r="P1911" t="s">
        <v>34</v>
      </c>
      <c r="Q1911" t="s">
        <v>34</v>
      </c>
      <c r="R1911" t="s">
        <v>34</v>
      </c>
      <c r="S1911" t="s">
        <v>34</v>
      </c>
      <c r="T1911" t="s">
        <v>34</v>
      </c>
      <c r="U1911" s="1">
        <v>0.2</v>
      </c>
      <c r="V1911" s="1">
        <v>-92.2</v>
      </c>
      <c r="W1911" t="s">
        <v>34</v>
      </c>
      <c r="X1911" t="s">
        <v>34</v>
      </c>
      <c r="Y1911" t="s">
        <v>34</v>
      </c>
      <c r="Z1911" t="s">
        <v>34</v>
      </c>
      <c r="AA1911" t="s">
        <v>34</v>
      </c>
      <c r="AB1911" t="s">
        <v>34</v>
      </c>
      <c r="AC1911" s="1">
        <v>-19.266666666666701</v>
      </c>
      <c r="AD1911" s="1">
        <v>-29.133333333333301</v>
      </c>
      <c r="AE1911" t="s">
        <v>34</v>
      </c>
      <c r="AF1911" t="s">
        <v>34</v>
      </c>
      <c r="AG1911" t="s">
        <v>34</v>
      </c>
      <c r="AH1911" t="s">
        <v>62</v>
      </c>
      <c r="AI1911">
        <v>-144.36190476190501</v>
      </c>
      <c r="AJ1911">
        <v>130.81904761904801</v>
      </c>
      <c r="AK1911">
        <v>286.28571428571502</v>
      </c>
      <c r="AL1911">
        <v>-64.961904761904705</v>
      </c>
      <c r="AM1911">
        <v>-83.619047619047507</v>
      </c>
      <c r="AN1911">
        <v>-4.77142857142863</v>
      </c>
      <c r="AO1911">
        <v>338.25714285714298</v>
      </c>
      <c r="AP1911">
        <v>3.3333333333333401</v>
      </c>
      <c r="AQ1911" t="s">
        <v>63</v>
      </c>
      <c r="AR1911" t="s">
        <v>64</v>
      </c>
      <c r="AS1911" t="s">
        <v>39</v>
      </c>
      <c r="AT1911" t="s">
        <v>64</v>
      </c>
      <c r="AU1911" t="s">
        <v>41</v>
      </c>
      <c r="AV1911" t="s">
        <v>64</v>
      </c>
      <c r="AW1911" t="s">
        <v>39</v>
      </c>
      <c r="AX1911" t="s">
        <v>64</v>
      </c>
      <c r="AY1911" s="4" t="s">
        <v>63</v>
      </c>
      <c r="AZ1911" s="4" t="s">
        <v>38</v>
      </c>
      <c r="BA1911" s="4" t="s">
        <v>45</v>
      </c>
      <c r="BB1911" s="4" t="s">
        <v>63</v>
      </c>
      <c r="BC1911" s="4" t="s">
        <v>63</v>
      </c>
      <c r="BD1911" s="4" t="s">
        <v>38</v>
      </c>
      <c r="BE1911" s="4" t="s">
        <v>46</v>
      </c>
      <c r="BF1911" s="4" t="s">
        <v>44</v>
      </c>
      <c r="BG1911" s="4" t="s">
        <v>42</v>
      </c>
      <c r="BH1911" s="4" t="s">
        <v>44</v>
      </c>
      <c r="BI1911" s="4" t="s">
        <v>44</v>
      </c>
      <c r="BJ1911" s="4" t="s">
        <v>46</v>
      </c>
      <c r="BK1911" s="4" t="s">
        <v>65</v>
      </c>
      <c r="BL1911" s="4" t="s">
        <v>66</v>
      </c>
      <c r="BM1911" s="4" t="s">
        <v>47</v>
      </c>
      <c r="BN1911" s="4" t="s">
        <v>48</v>
      </c>
      <c r="BP1911" s="4" t="s">
        <v>47</v>
      </c>
      <c r="BQ1911" t="s">
        <v>48</v>
      </c>
      <c r="BR1911" t="s">
        <v>65</v>
      </c>
      <c r="BS1911" t="s">
        <v>66</v>
      </c>
      <c r="BT1911" t="s">
        <v>65</v>
      </c>
      <c r="BU1911" t="s">
        <v>66</v>
      </c>
      <c r="BV1911" t="s">
        <v>67</v>
      </c>
      <c r="BW1911" t="s">
        <v>50</v>
      </c>
      <c r="DD1911" t="s">
        <v>62</v>
      </c>
      <c r="DE1911" t="s">
        <v>62</v>
      </c>
      <c r="DF1911" t="s">
        <v>62</v>
      </c>
      <c r="DH1911">
        <v>7.5</v>
      </c>
      <c r="DI1911">
        <v>4</v>
      </c>
      <c r="DJ1911">
        <v>0.5</v>
      </c>
      <c r="DK1911">
        <v>0.25</v>
      </c>
      <c r="DL1911">
        <v>7.5</v>
      </c>
      <c r="DM1911">
        <v>5.5</v>
      </c>
      <c r="DN1911">
        <v>1</v>
      </c>
      <c r="DO1911" t="str">
        <f t="shared" si="197"/>
        <v>N/A</v>
      </c>
    </row>
    <row r="1912" spans="1:119" x14ac:dyDescent="0.35">
      <c r="A1912" s="4">
        <v>2020</v>
      </c>
      <c r="B1912">
        <v>399</v>
      </c>
      <c r="C1912">
        <v>3643.2666666666701</v>
      </c>
      <c r="D1912" t="s">
        <v>53</v>
      </c>
      <c r="E1912" t="s">
        <v>68</v>
      </c>
      <c r="F1912" t="s">
        <v>69</v>
      </c>
      <c r="G1912" t="s">
        <v>56</v>
      </c>
      <c r="H1912" t="s">
        <v>57</v>
      </c>
      <c r="I1912" t="s">
        <v>524</v>
      </c>
      <c r="J1912" t="s">
        <v>59</v>
      </c>
      <c r="K1912" t="s">
        <v>71</v>
      </c>
      <c r="L1912" t="s">
        <v>29</v>
      </c>
      <c r="M1912" t="s">
        <v>61</v>
      </c>
      <c r="N1912" s="4" t="s">
        <v>1290</v>
      </c>
      <c r="O1912" t="s">
        <v>75</v>
      </c>
      <c r="P1912" t="s">
        <v>34</v>
      </c>
      <c r="Q1912" t="s">
        <v>72</v>
      </c>
      <c r="R1912" t="s">
        <v>34</v>
      </c>
      <c r="S1912" t="s">
        <v>72</v>
      </c>
      <c r="T1912" t="s">
        <v>72</v>
      </c>
      <c r="U1912" t="s">
        <v>73</v>
      </c>
      <c r="V1912" t="s">
        <v>74</v>
      </c>
      <c r="W1912" t="s">
        <v>72</v>
      </c>
      <c r="X1912" t="s">
        <v>34</v>
      </c>
      <c r="Y1912" t="s">
        <v>34</v>
      </c>
      <c r="Z1912" t="s">
        <v>72</v>
      </c>
      <c r="AA1912" t="s">
        <v>34</v>
      </c>
      <c r="AB1912" t="s">
        <v>72</v>
      </c>
      <c r="AC1912" s="1">
        <v>-19.366666666666699</v>
      </c>
      <c r="AD1912" s="1">
        <v>-29.283333333333299</v>
      </c>
      <c r="AE1912" t="s">
        <v>34</v>
      </c>
      <c r="AF1912" t="s">
        <v>34</v>
      </c>
      <c r="AG1912" t="s">
        <v>34</v>
      </c>
      <c r="AH1912" t="s">
        <v>75</v>
      </c>
      <c r="AI1912">
        <v>-144.73333333333301</v>
      </c>
      <c r="AJ1912">
        <v>131.13333333333301</v>
      </c>
      <c r="AK1912">
        <v>287</v>
      </c>
      <c r="AL1912">
        <v>-65.133333333333297</v>
      </c>
      <c r="AM1912">
        <v>-83.8333333333334</v>
      </c>
      <c r="AN1912">
        <v>-4.80000000000003</v>
      </c>
      <c r="AO1912">
        <v>339.1</v>
      </c>
      <c r="AP1912">
        <v>3.3333333333333401</v>
      </c>
      <c r="AQ1912" t="s">
        <v>38</v>
      </c>
      <c r="AR1912" t="s">
        <v>45</v>
      </c>
      <c r="AS1912" t="s">
        <v>76</v>
      </c>
      <c r="AT1912" t="s">
        <v>44</v>
      </c>
      <c r="AU1912" t="s">
        <v>76</v>
      </c>
      <c r="AV1912" t="s">
        <v>39</v>
      </c>
      <c r="AW1912" t="s">
        <v>76</v>
      </c>
      <c r="AX1912" t="s">
        <v>43</v>
      </c>
      <c r="AY1912" s="4" t="s">
        <v>45</v>
      </c>
      <c r="AZ1912" s="4" t="s">
        <v>44</v>
      </c>
      <c r="BA1912" s="4" t="s">
        <v>77</v>
      </c>
      <c r="BB1912" s="4" t="s">
        <v>41</v>
      </c>
      <c r="BC1912" s="4" t="s">
        <v>78</v>
      </c>
      <c r="BD1912" s="4" t="s">
        <v>45</v>
      </c>
      <c r="BE1912" s="4" t="s">
        <v>78</v>
      </c>
      <c r="BF1912" s="4" t="s">
        <v>41</v>
      </c>
      <c r="BG1912" s="4" t="s">
        <v>77</v>
      </c>
      <c r="BH1912" s="4" t="s">
        <v>44</v>
      </c>
      <c r="BI1912" s="4" t="s">
        <v>78</v>
      </c>
      <c r="BJ1912" s="4" t="s">
        <v>77</v>
      </c>
      <c r="BK1912" s="4" t="s">
        <v>51</v>
      </c>
      <c r="BL1912" s="4" t="s">
        <v>47</v>
      </c>
      <c r="BM1912" s="4" t="s">
        <v>49</v>
      </c>
      <c r="BN1912" s="4" t="s">
        <v>47</v>
      </c>
      <c r="BP1912" s="4" t="s">
        <v>47</v>
      </c>
      <c r="BQ1912" t="s">
        <v>79</v>
      </c>
      <c r="BR1912" t="s">
        <v>51</v>
      </c>
      <c r="BS1912" t="s">
        <v>80</v>
      </c>
      <c r="BT1912" t="s">
        <v>51</v>
      </c>
      <c r="BU1912" t="s">
        <v>81</v>
      </c>
      <c r="BV1912" t="s">
        <v>80</v>
      </c>
      <c r="BW1912" t="s">
        <v>81</v>
      </c>
      <c r="DD1912" t="s">
        <v>75</v>
      </c>
      <c r="DE1912" t="s">
        <v>75</v>
      </c>
      <c r="DF1912" t="s">
        <v>75</v>
      </c>
      <c r="DH1912">
        <v>8</v>
      </c>
      <c r="DI1912">
        <v>2</v>
      </c>
      <c r="DJ1912">
        <v>2</v>
      </c>
      <c r="DK1912">
        <v>0.5</v>
      </c>
      <c r="DL1912">
        <v>8</v>
      </c>
      <c r="DM1912">
        <v>2</v>
      </c>
      <c r="DN1912">
        <v>1</v>
      </c>
      <c r="DO1912" t="str">
        <f t="shared" si="197"/>
        <v>N/A</v>
      </c>
    </row>
    <row r="1913" spans="1:119" x14ac:dyDescent="0.35">
      <c r="A1913" s="4">
        <v>2020</v>
      </c>
      <c r="B1913">
        <v>400</v>
      </c>
      <c r="C1913">
        <v>3647.4666666666699</v>
      </c>
      <c r="D1913" t="s">
        <v>21</v>
      </c>
      <c r="E1913" t="s">
        <v>82</v>
      </c>
      <c r="F1913" t="s">
        <v>82</v>
      </c>
      <c r="G1913" t="s">
        <v>83</v>
      </c>
      <c r="H1913" t="s">
        <v>84</v>
      </c>
      <c r="I1913" t="s">
        <v>522</v>
      </c>
      <c r="J1913" t="s">
        <v>27</v>
      </c>
      <c r="K1913" t="s">
        <v>60</v>
      </c>
      <c r="L1913" t="s">
        <v>85</v>
      </c>
      <c r="M1913" t="s">
        <v>61</v>
      </c>
      <c r="N1913" s="4" t="s">
        <v>1290</v>
      </c>
      <c r="O1913" t="s">
        <v>88</v>
      </c>
      <c r="P1913" t="s">
        <v>34</v>
      </c>
      <c r="Q1913" t="s">
        <v>35</v>
      </c>
      <c r="R1913" t="s">
        <v>35</v>
      </c>
      <c r="S1913" t="s">
        <v>34</v>
      </c>
      <c r="T1913" t="s">
        <v>34</v>
      </c>
      <c r="U1913" t="s">
        <v>73</v>
      </c>
      <c r="V1913" t="s">
        <v>86</v>
      </c>
      <c r="W1913" t="s">
        <v>33</v>
      </c>
      <c r="X1913" t="s">
        <v>35</v>
      </c>
      <c r="Y1913" t="s">
        <v>34</v>
      </c>
      <c r="Z1913" t="s">
        <v>33</v>
      </c>
      <c r="AA1913" t="s">
        <v>33</v>
      </c>
      <c r="AB1913" t="s">
        <v>33</v>
      </c>
      <c r="AC1913" t="s">
        <v>87</v>
      </c>
      <c r="AD1913" t="s">
        <v>87</v>
      </c>
      <c r="AE1913" t="s">
        <v>34</v>
      </c>
      <c r="AF1913" t="s">
        <v>33</v>
      </c>
      <c r="AG1913" t="s">
        <v>34</v>
      </c>
      <c r="AH1913" t="s">
        <v>88</v>
      </c>
      <c r="AI1913">
        <v>-145.104761904762</v>
      </c>
      <c r="AJ1913">
        <v>131.44761904761901</v>
      </c>
      <c r="AK1913">
        <v>287.71428571428601</v>
      </c>
      <c r="AL1913">
        <v>-65.304761904761904</v>
      </c>
      <c r="AM1913">
        <v>-84.047619047619094</v>
      </c>
      <c r="AN1913">
        <v>-4.8285714285714301</v>
      </c>
      <c r="AO1913">
        <v>339.94285714285701</v>
      </c>
      <c r="AP1913">
        <v>3.3333333333333401</v>
      </c>
      <c r="AQ1913" t="s">
        <v>64</v>
      </c>
      <c r="AR1913" t="s">
        <v>38</v>
      </c>
      <c r="AS1913" t="s">
        <v>40</v>
      </c>
      <c r="AT1913" t="s">
        <v>44</v>
      </c>
      <c r="AU1913" t="s">
        <v>42</v>
      </c>
      <c r="AV1913" t="s">
        <v>77</v>
      </c>
      <c r="AW1913" t="s">
        <v>64</v>
      </c>
      <c r="AX1913" t="s">
        <v>43</v>
      </c>
      <c r="AY1913" s="4" t="s">
        <v>44</v>
      </c>
      <c r="AZ1913" s="4" t="s">
        <v>44</v>
      </c>
      <c r="BA1913" s="4" t="s">
        <v>42</v>
      </c>
      <c r="BB1913" s="4" t="s">
        <v>38</v>
      </c>
      <c r="BC1913" s="4" t="s">
        <v>63</v>
      </c>
      <c r="BD1913" s="4" t="s">
        <v>78</v>
      </c>
      <c r="BE1913" s="4" t="s">
        <v>43</v>
      </c>
      <c r="BF1913" s="4" t="s">
        <v>44</v>
      </c>
      <c r="BG1913" s="4" t="s">
        <v>44</v>
      </c>
      <c r="BH1913" s="4" t="s">
        <v>78</v>
      </c>
      <c r="BI1913" s="4" t="s">
        <v>44</v>
      </c>
      <c r="BJ1913" s="4" t="s">
        <v>78</v>
      </c>
      <c r="BK1913" s="4" t="s">
        <v>65</v>
      </c>
      <c r="BL1913" s="4" t="s">
        <v>79</v>
      </c>
      <c r="BM1913" s="4" t="s">
        <v>47</v>
      </c>
      <c r="BN1913" s="4" t="s">
        <v>50</v>
      </c>
      <c r="BP1913" s="4" t="s">
        <v>67</v>
      </c>
      <c r="BQ1913" t="s">
        <v>48</v>
      </c>
      <c r="BR1913" t="s">
        <v>65</v>
      </c>
      <c r="BS1913" t="s">
        <v>66</v>
      </c>
      <c r="BT1913" t="s">
        <v>65</v>
      </c>
      <c r="BU1913" t="s">
        <v>66</v>
      </c>
      <c r="BV1913" t="s">
        <v>67</v>
      </c>
      <c r="BW1913" t="s">
        <v>52</v>
      </c>
      <c r="DD1913" t="s">
        <v>88</v>
      </c>
      <c r="DE1913" t="s">
        <v>88</v>
      </c>
      <c r="DF1913" t="s">
        <v>88</v>
      </c>
      <c r="DH1913">
        <v>6</v>
      </c>
      <c r="DI1913">
        <v>2</v>
      </c>
      <c r="DJ1913">
        <v>3</v>
      </c>
      <c r="DK1913">
        <v>0</v>
      </c>
      <c r="DL1913">
        <v>6</v>
      </c>
      <c r="DM1913">
        <v>2</v>
      </c>
      <c r="DN1913">
        <v>3</v>
      </c>
      <c r="DO1913" t="str">
        <f t="shared" si="197"/>
        <v>N/A</v>
      </c>
    </row>
    <row r="1914" spans="1:119" x14ac:dyDescent="0.35">
      <c r="A1914" s="4">
        <v>2020</v>
      </c>
      <c r="B1914">
        <v>401</v>
      </c>
      <c r="C1914">
        <v>3651.6666666666702</v>
      </c>
      <c r="D1914" t="s">
        <v>53</v>
      </c>
      <c r="E1914" t="s">
        <v>89</v>
      </c>
      <c r="F1914" t="s">
        <v>90</v>
      </c>
      <c r="G1914" t="s">
        <v>56</v>
      </c>
      <c r="H1914" t="s">
        <v>91</v>
      </c>
      <c r="I1914" t="s">
        <v>525</v>
      </c>
      <c r="J1914" t="s">
        <v>59</v>
      </c>
      <c r="K1914" t="s">
        <v>28</v>
      </c>
      <c r="L1914" t="s">
        <v>29</v>
      </c>
      <c r="M1914" t="s">
        <v>61</v>
      </c>
      <c r="N1914" s="4" t="s">
        <v>93</v>
      </c>
      <c r="O1914" t="s">
        <v>94</v>
      </c>
      <c r="P1914" t="s">
        <v>34</v>
      </c>
      <c r="Q1914" t="s">
        <v>35</v>
      </c>
      <c r="R1914" t="s">
        <v>36</v>
      </c>
      <c r="S1914" t="s">
        <v>33</v>
      </c>
      <c r="T1914" t="s">
        <v>34</v>
      </c>
      <c r="U1914" s="1">
        <v>-25.8</v>
      </c>
      <c r="V1914" s="1">
        <v>-25.5</v>
      </c>
      <c r="W1914" t="s">
        <v>35</v>
      </c>
      <c r="X1914" t="s">
        <v>34</v>
      </c>
      <c r="Y1914" t="s">
        <v>33</v>
      </c>
      <c r="Z1914" t="s">
        <v>35</v>
      </c>
      <c r="AA1914" t="s">
        <v>34</v>
      </c>
      <c r="AB1914" t="s">
        <v>33</v>
      </c>
      <c r="AC1914" t="s">
        <v>87</v>
      </c>
      <c r="AD1914" s="1">
        <v>66.599999999999994</v>
      </c>
      <c r="AE1914" t="s">
        <v>36</v>
      </c>
      <c r="AF1914" t="s">
        <v>36</v>
      </c>
      <c r="AG1914" t="s">
        <v>36</v>
      </c>
      <c r="AH1914" t="s">
        <v>94</v>
      </c>
      <c r="AI1914">
        <v>-145.47619047619099</v>
      </c>
      <c r="AJ1914">
        <v>131.76190476190499</v>
      </c>
      <c r="AK1914">
        <v>288.42857142857201</v>
      </c>
      <c r="AL1914">
        <v>-65.476190476190496</v>
      </c>
      <c r="AM1914">
        <v>-84.261904761904702</v>
      </c>
      <c r="AN1914">
        <v>-4.8571428571428301</v>
      </c>
      <c r="AO1914">
        <v>340.78571428571399</v>
      </c>
      <c r="AP1914">
        <v>3.3333333333333401</v>
      </c>
      <c r="AQ1914" t="s">
        <v>76</v>
      </c>
      <c r="AR1914" t="s">
        <v>38</v>
      </c>
      <c r="AS1914" t="s">
        <v>76</v>
      </c>
      <c r="AT1914" t="s">
        <v>39</v>
      </c>
      <c r="AU1914" t="s">
        <v>76</v>
      </c>
      <c r="AV1914" t="s">
        <v>39</v>
      </c>
      <c r="AW1914" t="s">
        <v>76</v>
      </c>
      <c r="AX1914" t="s">
        <v>39</v>
      </c>
      <c r="AY1914" s="4" t="s">
        <v>45</v>
      </c>
      <c r="AZ1914" s="4" t="s">
        <v>44</v>
      </c>
      <c r="BA1914" s="4" t="s">
        <v>63</v>
      </c>
      <c r="BB1914" s="4" t="s">
        <v>45</v>
      </c>
      <c r="BC1914" s="4" t="s">
        <v>46</v>
      </c>
      <c r="BD1914" s="4" t="s">
        <v>38</v>
      </c>
      <c r="BE1914" s="4" t="s">
        <v>78</v>
      </c>
      <c r="BF1914" s="4" t="s">
        <v>44</v>
      </c>
      <c r="BG1914" s="4" t="s">
        <v>41</v>
      </c>
      <c r="BH1914" s="4" t="s">
        <v>44</v>
      </c>
      <c r="BI1914" s="4" t="s">
        <v>46</v>
      </c>
      <c r="BJ1914" s="4" t="s">
        <v>43</v>
      </c>
      <c r="BK1914" s="4" t="s">
        <v>47</v>
      </c>
      <c r="BL1914" s="4" t="s">
        <v>66</v>
      </c>
      <c r="BM1914" s="4" t="s">
        <v>49</v>
      </c>
      <c r="BN1914" s="4" t="s">
        <v>48</v>
      </c>
      <c r="BP1914" s="4" t="s">
        <v>47</v>
      </c>
      <c r="BQ1914" t="s">
        <v>81</v>
      </c>
      <c r="BR1914" t="s">
        <v>65</v>
      </c>
      <c r="BS1914" t="s">
        <v>66</v>
      </c>
      <c r="BT1914" t="s">
        <v>65</v>
      </c>
      <c r="BU1914" t="s">
        <v>66</v>
      </c>
      <c r="BV1914" t="s">
        <v>50</v>
      </c>
      <c r="BW1914" t="s">
        <v>52</v>
      </c>
      <c r="DD1914" t="s">
        <v>94</v>
      </c>
      <c r="DE1914" t="s">
        <v>94</v>
      </c>
      <c r="DF1914" t="s">
        <v>94</v>
      </c>
      <c r="DH1914">
        <v>4</v>
      </c>
      <c r="DI1914">
        <v>3</v>
      </c>
      <c r="DJ1914">
        <v>12</v>
      </c>
      <c r="DK1914">
        <v>4</v>
      </c>
      <c r="DL1914">
        <v>4</v>
      </c>
      <c r="DM1914">
        <v>4</v>
      </c>
      <c r="DN1914">
        <v>12</v>
      </c>
      <c r="DO1914" t="str">
        <f t="shared" si="197"/>
        <v>N/A</v>
      </c>
    </row>
    <row r="1915" spans="1:119" x14ac:dyDescent="0.35">
      <c r="A1915" s="4">
        <v>2020</v>
      </c>
      <c r="B1915">
        <v>402</v>
      </c>
      <c r="C1915">
        <v>3655.86666666667</v>
      </c>
      <c r="D1915" t="s">
        <v>53</v>
      </c>
      <c r="E1915" t="s">
        <v>95</v>
      </c>
      <c r="F1915" t="s">
        <v>96</v>
      </c>
      <c r="G1915" t="s">
        <v>97</v>
      </c>
      <c r="H1915" t="s">
        <v>98</v>
      </c>
      <c r="I1915" t="s">
        <v>522</v>
      </c>
      <c r="J1915" t="s">
        <v>27</v>
      </c>
      <c r="K1915" t="s">
        <v>99</v>
      </c>
      <c r="L1915" t="s">
        <v>85</v>
      </c>
      <c r="M1915" t="s">
        <v>61</v>
      </c>
      <c r="N1915" s="4" t="s">
        <v>93</v>
      </c>
      <c r="O1915" t="s">
        <v>88</v>
      </c>
      <c r="P1915" t="s">
        <v>33</v>
      </c>
      <c r="Q1915" t="s">
        <v>34</v>
      </c>
      <c r="R1915" t="s">
        <v>33</v>
      </c>
      <c r="S1915" t="s">
        <v>33</v>
      </c>
      <c r="T1915" t="s">
        <v>33</v>
      </c>
      <c r="U1915" s="1">
        <v>-26</v>
      </c>
      <c r="V1915" s="1">
        <v>-25.7</v>
      </c>
      <c r="W1915" t="s">
        <v>33</v>
      </c>
      <c r="X1915" t="s">
        <v>33</v>
      </c>
      <c r="Y1915" t="s">
        <v>33</v>
      </c>
      <c r="Z1915" t="s">
        <v>33</v>
      </c>
      <c r="AA1915" t="s">
        <v>33</v>
      </c>
      <c r="AB1915" t="s">
        <v>33</v>
      </c>
      <c r="AC1915" t="s">
        <v>73</v>
      </c>
      <c r="AD1915" t="s">
        <v>73</v>
      </c>
      <c r="AE1915" t="s">
        <v>34</v>
      </c>
      <c r="AF1915" t="s">
        <v>34</v>
      </c>
      <c r="AG1915" t="s">
        <v>34</v>
      </c>
      <c r="AH1915" t="s">
        <v>88</v>
      </c>
      <c r="AI1915">
        <v>-145.84761904761899</v>
      </c>
      <c r="AJ1915">
        <v>132.07619047618999</v>
      </c>
      <c r="AK1915">
        <v>289.14285714285802</v>
      </c>
      <c r="AL1915">
        <v>-65.647619047619003</v>
      </c>
      <c r="AM1915">
        <v>-84.476190476190496</v>
      </c>
      <c r="AN1915">
        <v>-4.8857142857143296</v>
      </c>
      <c r="AO1915">
        <v>341.62857142857098</v>
      </c>
      <c r="AP1915">
        <v>3.3333333333333401</v>
      </c>
      <c r="AQ1915" t="s">
        <v>64</v>
      </c>
      <c r="AR1915" t="s">
        <v>45</v>
      </c>
      <c r="AS1915" t="s">
        <v>64</v>
      </c>
      <c r="AT1915" t="s">
        <v>39</v>
      </c>
      <c r="AU1915" t="s">
        <v>76</v>
      </c>
      <c r="AV1915" t="s">
        <v>41</v>
      </c>
      <c r="AW1915" t="s">
        <v>76</v>
      </c>
      <c r="AX1915" t="s">
        <v>43</v>
      </c>
      <c r="AY1915" s="4" t="s">
        <v>44</v>
      </c>
      <c r="AZ1915" s="4" t="s">
        <v>63</v>
      </c>
      <c r="BA1915" s="4" t="s">
        <v>38</v>
      </c>
      <c r="BB1915" s="4" t="s">
        <v>42</v>
      </c>
      <c r="BC1915" s="4" t="s">
        <v>38</v>
      </c>
      <c r="BD1915" s="4" t="s">
        <v>43</v>
      </c>
      <c r="BE1915" s="4" t="s">
        <v>38</v>
      </c>
      <c r="BF1915" s="4" t="s">
        <v>44</v>
      </c>
      <c r="BG1915" s="4" t="s">
        <v>44</v>
      </c>
      <c r="BH1915" s="4" t="s">
        <v>43</v>
      </c>
      <c r="BI1915" s="4" t="s">
        <v>46</v>
      </c>
      <c r="BJ1915" s="4" t="s">
        <v>43</v>
      </c>
      <c r="BK1915" s="4" t="s">
        <v>47</v>
      </c>
      <c r="BL1915" s="4" t="s">
        <v>66</v>
      </c>
      <c r="BM1915" s="4" t="s">
        <v>47</v>
      </c>
      <c r="BN1915" s="4" t="s">
        <v>48</v>
      </c>
      <c r="BP1915" s="4" t="s">
        <v>47</v>
      </c>
      <c r="BQ1915" t="s">
        <v>52</v>
      </c>
      <c r="BR1915" t="s">
        <v>65</v>
      </c>
      <c r="BS1915" t="s">
        <v>66</v>
      </c>
      <c r="BT1915" t="s">
        <v>65</v>
      </c>
      <c r="BU1915" t="s">
        <v>66</v>
      </c>
      <c r="BV1915" t="s">
        <v>80</v>
      </c>
      <c r="BW1915" t="s">
        <v>52</v>
      </c>
      <c r="DD1915" t="s">
        <v>88</v>
      </c>
      <c r="DE1915" t="s">
        <v>88</v>
      </c>
      <c r="DF1915" t="s">
        <v>88</v>
      </c>
      <c r="DH1915">
        <v>7</v>
      </c>
      <c r="DI1915">
        <v>5</v>
      </c>
      <c r="DJ1915">
        <v>2</v>
      </c>
      <c r="DK1915">
        <v>0.3</v>
      </c>
      <c r="DL1915">
        <v>7</v>
      </c>
      <c r="DM1915">
        <v>6</v>
      </c>
      <c r="DN1915">
        <v>2</v>
      </c>
      <c r="DO1915" t="str">
        <f t="shared" si="197"/>
        <v>N/A</v>
      </c>
    </row>
    <row r="1916" spans="1:119" x14ac:dyDescent="0.35">
      <c r="A1916" s="4">
        <v>2020</v>
      </c>
      <c r="B1916">
        <v>403</v>
      </c>
      <c r="C1916">
        <v>3660.0666666666698</v>
      </c>
      <c r="D1916" t="s">
        <v>21</v>
      </c>
      <c r="E1916" t="s">
        <v>22</v>
      </c>
      <c r="F1916" t="s">
        <v>23</v>
      </c>
      <c r="G1916" t="s">
        <v>24</v>
      </c>
      <c r="H1916" t="s">
        <v>25</v>
      </c>
      <c r="I1916" t="s">
        <v>526</v>
      </c>
      <c r="J1916" t="s">
        <v>27</v>
      </c>
      <c r="K1916" t="s">
        <v>28</v>
      </c>
      <c r="L1916" t="s">
        <v>29</v>
      </c>
      <c r="M1916" t="s">
        <v>30</v>
      </c>
      <c r="N1916" s="4" t="s">
        <v>104</v>
      </c>
      <c r="O1916" t="s">
        <v>37</v>
      </c>
      <c r="P1916" t="s">
        <v>31</v>
      </c>
      <c r="Q1916" t="s">
        <v>31</v>
      </c>
      <c r="R1916" t="s">
        <v>31</v>
      </c>
      <c r="S1916" t="s">
        <v>31</v>
      </c>
      <c r="T1916" t="s">
        <v>31</v>
      </c>
      <c r="U1916" t="s">
        <v>32</v>
      </c>
      <c r="V1916" s="1">
        <v>-92.9</v>
      </c>
      <c r="W1916" t="s">
        <v>33</v>
      </c>
      <c r="X1916" t="s">
        <v>34</v>
      </c>
      <c r="Y1916" t="s">
        <v>34</v>
      </c>
      <c r="Z1916" t="s">
        <v>33</v>
      </c>
      <c r="AA1916" t="s">
        <v>34</v>
      </c>
      <c r="AB1916" t="s">
        <v>33</v>
      </c>
      <c r="AC1916" s="1">
        <v>-19.466666666666701</v>
      </c>
      <c r="AD1916" s="1">
        <v>-29.433333333333302</v>
      </c>
      <c r="AE1916" t="s">
        <v>35</v>
      </c>
      <c r="AF1916" t="s">
        <v>35</v>
      </c>
      <c r="AG1916" t="s">
        <v>36</v>
      </c>
      <c r="AH1916" t="s">
        <v>37</v>
      </c>
      <c r="AI1916">
        <v>-146.21904761904801</v>
      </c>
      <c r="AJ1916">
        <v>132.39047619047599</v>
      </c>
      <c r="AK1916">
        <v>289.857142857143</v>
      </c>
      <c r="AL1916">
        <v>-65.819047619047595</v>
      </c>
      <c r="AM1916">
        <v>-84.690476190476105</v>
      </c>
      <c r="AN1916">
        <v>-4.9142857142857297</v>
      </c>
      <c r="AO1916">
        <v>342.47142857142899</v>
      </c>
      <c r="AP1916">
        <v>3.3333333333333401</v>
      </c>
      <c r="AQ1916" t="s">
        <v>38</v>
      </c>
      <c r="AR1916" t="s">
        <v>39</v>
      </c>
      <c r="AS1916" t="s">
        <v>39</v>
      </c>
      <c r="AT1916" t="s">
        <v>40</v>
      </c>
      <c r="AU1916" t="s">
        <v>41</v>
      </c>
      <c r="AV1916" t="s">
        <v>42</v>
      </c>
      <c r="AW1916" t="s">
        <v>39</v>
      </c>
      <c r="AX1916" t="s">
        <v>43</v>
      </c>
      <c r="AY1916" s="4" t="s">
        <v>44</v>
      </c>
      <c r="AZ1916" s="4" t="s">
        <v>40</v>
      </c>
      <c r="BA1916" s="4" t="s">
        <v>41</v>
      </c>
      <c r="BB1916" s="4" t="s">
        <v>45</v>
      </c>
      <c r="BC1916" s="4" t="s">
        <v>38</v>
      </c>
      <c r="BD1916" s="4" t="s">
        <v>43</v>
      </c>
      <c r="BE1916" s="4" t="s">
        <v>46</v>
      </c>
      <c r="BF1916" s="4" t="s">
        <v>40</v>
      </c>
      <c r="BG1916" s="4" t="s">
        <v>44</v>
      </c>
      <c r="BH1916" s="4" t="s">
        <v>43</v>
      </c>
      <c r="BI1916" s="4" t="s">
        <v>40</v>
      </c>
      <c r="BJ1916" s="4" t="s">
        <v>42</v>
      </c>
      <c r="BK1916" s="4" t="s">
        <v>47</v>
      </c>
      <c r="BL1916" s="4" t="s">
        <v>48</v>
      </c>
      <c r="BM1916" s="4" t="s">
        <v>49</v>
      </c>
      <c r="BN1916" s="4" t="s">
        <v>50</v>
      </c>
      <c r="BP1916" s="4" t="s">
        <v>47</v>
      </c>
      <c r="BQ1916" t="s">
        <v>48</v>
      </c>
      <c r="BR1916" t="s">
        <v>49</v>
      </c>
      <c r="BS1916" t="s">
        <v>51</v>
      </c>
      <c r="BT1916" t="s">
        <v>52</v>
      </c>
      <c r="BU1916" t="s">
        <v>51</v>
      </c>
      <c r="BV1916" t="s">
        <v>49</v>
      </c>
      <c r="BW1916" t="s">
        <v>50</v>
      </c>
      <c r="DD1916" t="s">
        <v>37</v>
      </c>
      <c r="DE1916" t="s">
        <v>37</v>
      </c>
      <c r="DF1916" t="s">
        <v>37</v>
      </c>
      <c r="DH1916">
        <v>8</v>
      </c>
      <c r="DI1916">
        <v>4</v>
      </c>
      <c r="DJ1916">
        <v>1</v>
      </c>
      <c r="DK1916">
        <v>0.5</v>
      </c>
      <c r="DL1916">
        <v>8</v>
      </c>
      <c r="DM1916">
        <v>2</v>
      </c>
      <c r="DN1916">
        <v>1.5</v>
      </c>
      <c r="DO1916" t="str">
        <f t="shared" si="197"/>
        <v>N/A</v>
      </c>
    </row>
    <row r="1917" spans="1:119" x14ac:dyDescent="0.35">
      <c r="A1917" s="4">
        <v>2020</v>
      </c>
      <c r="B1917">
        <v>404</v>
      </c>
      <c r="C1917">
        <v>3664.2666666666701</v>
      </c>
      <c r="D1917" t="s">
        <v>53</v>
      </c>
      <c r="E1917" t="s">
        <v>54</v>
      </c>
      <c r="F1917" t="s">
        <v>55</v>
      </c>
      <c r="G1917" t="s">
        <v>56</v>
      </c>
      <c r="H1917" t="s">
        <v>57</v>
      </c>
      <c r="I1917" t="s">
        <v>527</v>
      </c>
      <c r="J1917" t="s">
        <v>59</v>
      </c>
      <c r="K1917" t="s">
        <v>60</v>
      </c>
      <c r="L1917" t="s">
        <v>29</v>
      </c>
      <c r="M1917" t="s">
        <v>61</v>
      </c>
      <c r="N1917" s="4" t="s">
        <v>1290</v>
      </c>
      <c r="O1917" t="s">
        <v>62</v>
      </c>
      <c r="P1917" t="s">
        <v>34</v>
      </c>
      <c r="Q1917" t="s">
        <v>34</v>
      </c>
      <c r="R1917" t="s">
        <v>34</v>
      </c>
      <c r="S1917" t="s">
        <v>34</v>
      </c>
      <c r="T1917" t="s">
        <v>34</v>
      </c>
      <c r="U1917" s="1">
        <v>0.2</v>
      </c>
      <c r="V1917" s="1">
        <v>-93.6</v>
      </c>
      <c r="W1917" t="s">
        <v>34</v>
      </c>
      <c r="X1917" t="s">
        <v>34</v>
      </c>
      <c r="Y1917" t="s">
        <v>34</v>
      </c>
      <c r="Z1917" t="s">
        <v>34</v>
      </c>
      <c r="AA1917" t="s">
        <v>34</v>
      </c>
      <c r="AB1917" t="s">
        <v>34</v>
      </c>
      <c r="AC1917" s="1">
        <v>-19.566666666666698</v>
      </c>
      <c r="AD1917" s="1">
        <v>-29.5833333333333</v>
      </c>
      <c r="AE1917" t="s">
        <v>34</v>
      </c>
      <c r="AF1917" t="s">
        <v>34</v>
      </c>
      <c r="AG1917" t="s">
        <v>34</v>
      </c>
      <c r="AH1917" t="s">
        <v>62</v>
      </c>
      <c r="AI1917">
        <v>-146.59047619047601</v>
      </c>
      <c r="AJ1917">
        <v>132.70476190476199</v>
      </c>
      <c r="AK1917">
        <v>290.57142857142901</v>
      </c>
      <c r="AL1917">
        <v>-65.990476190476201</v>
      </c>
      <c r="AM1917">
        <v>-84.904761904761898</v>
      </c>
      <c r="AN1917">
        <v>-4.9428571428571297</v>
      </c>
      <c r="AO1917">
        <v>343.31428571428597</v>
      </c>
      <c r="AP1917">
        <v>3.3333333333333401</v>
      </c>
      <c r="AQ1917" t="s">
        <v>63</v>
      </c>
      <c r="AR1917" t="s">
        <v>64</v>
      </c>
      <c r="AS1917" t="s">
        <v>39</v>
      </c>
      <c r="AT1917" t="s">
        <v>64</v>
      </c>
      <c r="AU1917" t="s">
        <v>41</v>
      </c>
      <c r="AV1917" t="s">
        <v>64</v>
      </c>
      <c r="AW1917" t="s">
        <v>39</v>
      </c>
      <c r="AX1917" t="s">
        <v>64</v>
      </c>
      <c r="AY1917" s="4" t="s">
        <v>63</v>
      </c>
      <c r="AZ1917" s="4" t="s">
        <v>38</v>
      </c>
      <c r="BA1917" s="4" t="s">
        <v>45</v>
      </c>
      <c r="BB1917" s="4" t="s">
        <v>63</v>
      </c>
      <c r="BC1917" s="4" t="s">
        <v>63</v>
      </c>
      <c r="BD1917" s="4" t="s">
        <v>38</v>
      </c>
      <c r="BE1917" s="4" t="s">
        <v>46</v>
      </c>
      <c r="BF1917" s="4" t="s">
        <v>44</v>
      </c>
      <c r="BG1917" s="4" t="s">
        <v>42</v>
      </c>
      <c r="BH1917" s="4" t="s">
        <v>44</v>
      </c>
      <c r="BI1917" s="4" t="s">
        <v>44</v>
      </c>
      <c r="BJ1917" s="4" t="s">
        <v>46</v>
      </c>
      <c r="BK1917" s="4" t="s">
        <v>65</v>
      </c>
      <c r="BL1917" s="4" t="s">
        <v>66</v>
      </c>
      <c r="BM1917" s="4" t="s">
        <v>47</v>
      </c>
      <c r="BN1917" s="4" t="s">
        <v>48</v>
      </c>
      <c r="BP1917" s="4" t="s">
        <v>47</v>
      </c>
      <c r="BQ1917" t="s">
        <v>48</v>
      </c>
      <c r="BR1917" t="s">
        <v>65</v>
      </c>
      <c r="BS1917" t="s">
        <v>66</v>
      </c>
      <c r="BT1917" t="s">
        <v>65</v>
      </c>
      <c r="BU1917" t="s">
        <v>66</v>
      </c>
      <c r="BV1917" t="s">
        <v>67</v>
      </c>
      <c r="BW1917" t="s">
        <v>50</v>
      </c>
      <c r="DD1917" t="s">
        <v>62</v>
      </c>
      <c r="DE1917" t="s">
        <v>62</v>
      </c>
      <c r="DF1917" t="s">
        <v>62</v>
      </c>
      <c r="DH1917">
        <v>7</v>
      </c>
      <c r="DI1917">
        <v>3</v>
      </c>
      <c r="DJ1917">
        <v>3</v>
      </c>
      <c r="DK1917">
        <v>0</v>
      </c>
      <c r="DL1917">
        <v>5</v>
      </c>
      <c r="DM1917">
        <v>5</v>
      </c>
      <c r="DN1917">
        <v>3</v>
      </c>
      <c r="DO1917" t="str">
        <f t="shared" si="197"/>
        <v>N/A</v>
      </c>
    </row>
    <row r="1918" spans="1:119" x14ac:dyDescent="0.35">
      <c r="A1918" s="4">
        <v>2020</v>
      </c>
      <c r="B1918">
        <v>405</v>
      </c>
      <c r="C1918">
        <v>3668.4666666666699</v>
      </c>
      <c r="D1918" t="s">
        <v>53</v>
      </c>
      <c r="E1918" t="s">
        <v>68</v>
      </c>
      <c r="F1918" t="s">
        <v>69</v>
      </c>
      <c r="G1918" t="s">
        <v>56</v>
      </c>
      <c r="H1918" t="s">
        <v>57</v>
      </c>
      <c r="I1918" t="s">
        <v>528</v>
      </c>
      <c r="J1918" t="s">
        <v>59</v>
      </c>
      <c r="K1918" t="s">
        <v>71</v>
      </c>
      <c r="L1918" t="s">
        <v>29</v>
      </c>
      <c r="M1918" t="s">
        <v>61</v>
      </c>
      <c r="N1918" s="4" t="s">
        <v>1290</v>
      </c>
      <c r="O1918" t="s">
        <v>75</v>
      </c>
      <c r="P1918" t="s">
        <v>34</v>
      </c>
      <c r="Q1918" t="s">
        <v>72</v>
      </c>
      <c r="R1918" t="s">
        <v>34</v>
      </c>
      <c r="S1918" t="s">
        <v>72</v>
      </c>
      <c r="T1918" t="s">
        <v>72</v>
      </c>
      <c r="U1918" t="s">
        <v>73</v>
      </c>
      <c r="V1918" t="s">
        <v>74</v>
      </c>
      <c r="W1918" t="s">
        <v>72</v>
      </c>
      <c r="X1918" t="s">
        <v>34</v>
      </c>
      <c r="Y1918" t="s">
        <v>34</v>
      </c>
      <c r="Z1918" t="s">
        <v>72</v>
      </c>
      <c r="AA1918" t="s">
        <v>34</v>
      </c>
      <c r="AB1918" t="s">
        <v>72</v>
      </c>
      <c r="AC1918" s="1">
        <v>-19.6666666666667</v>
      </c>
      <c r="AD1918" s="1">
        <v>-29.733333333333299</v>
      </c>
      <c r="AE1918" t="s">
        <v>34</v>
      </c>
      <c r="AF1918" t="s">
        <v>34</v>
      </c>
      <c r="AG1918" t="s">
        <v>34</v>
      </c>
      <c r="AH1918" t="s">
        <v>75</v>
      </c>
      <c r="AI1918">
        <v>-146.961904761905</v>
      </c>
      <c r="AJ1918">
        <v>133.019047619048</v>
      </c>
      <c r="AK1918">
        <v>291.28571428571502</v>
      </c>
      <c r="AL1918">
        <v>-66.161904761904793</v>
      </c>
      <c r="AM1918">
        <v>-85.119047619047507</v>
      </c>
      <c r="AN1918">
        <v>-4.9714285714286301</v>
      </c>
      <c r="AO1918">
        <v>344.15714285714301</v>
      </c>
      <c r="AP1918">
        <v>3.3333333333333401</v>
      </c>
      <c r="AQ1918" t="s">
        <v>38</v>
      </c>
      <c r="AR1918" t="s">
        <v>45</v>
      </c>
      <c r="AS1918" t="s">
        <v>76</v>
      </c>
      <c r="AT1918" t="s">
        <v>44</v>
      </c>
      <c r="AU1918" t="s">
        <v>76</v>
      </c>
      <c r="AV1918" t="s">
        <v>39</v>
      </c>
      <c r="AW1918" t="s">
        <v>76</v>
      </c>
      <c r="AX1918" t="s">
        <v>43</v>
      </c>
      <c r="AY1918" s="4" t="s">
        <v>45</v>
      </c>
      <c r="AZ1918" s="4" t="s">
        <v>44</v>
      </c>
      <c r="BA1918" s="4" t="s">
        <v>77</v>
      </c>
      <c r="BB1918" s="4" t="s">
        <v>41</v>
      </c>
      <c r="BC1918" s="4" t="s">
        <v>78</v>
      </c>
      <c r="BD1918" s="4" t="s">
        <v>45</v>
      </c>
      <c r="BE1918" s="4" t="s">
        <v>78</v>
      </c>
      <c r="BF1918" s="4" t="s">
        <v>41</v>
      </c>
      <c r="BG1918" s="4" t="s">
        <v>77</v>
      </c>
      <c r="BH1918" s="4" t="s">
        <v>44</v>
      </c>
      <c r="BI1918" s="4" t="s">
        <v>78</v>
      </c>
      <c r="BJ1918" s="4" t="s">
        <v>77</v>
      </c>
      <c r="BK1918" s="4" t="s">
        <v>51</v>
      </c>
      <c r="BL1918" s="4" t="s">
        <v>47</v>
      </c>
      <c r="BM1918" s="4" t="s">
        <v>49</v>
      </c>
      <c r="BN1918" s="4" t="s">
        <v>47</v>
      </c>
      <c r="BP1918" s="4" t="s">
        <v>47</v>
      </c>
      <c r="BQ1918" t="s">
        <v>79</v>
      </c>
      <c r="BR1918" t="s">
        <v>51</v>
      </c>
      <c r="BS1918" t="s">
        <v>80</v>
      </c>
      <c r="BT1918" t="s">
        <v>51</v>
      </c>
      <c r="BU1918" t="s">
        <v>81</v>
      </c>
      <c r="BV1918" t="s">
        <v>80</v>
      </c>
      <c r="BW1918" t="s">
        <v>81</v>
      </c>
      <c r="DD1918" t="s">
        <v>75</v>
      </c>
      <c r="DE1918" t="s">
        <v>75</v>
      </c>
      <c r="DF1918" t="s">
        <v>75</v>
      </c>
      <c r="DH1918">
        <v>8</v>
      </c>
      <c r="DI1918">
        <v>6</v>
      </c>
      <c r="DJ1918">
        <v>8</v>
      </c>
      <c r="DK1918">
        <v>0</v>
      </c>
      <c r="DL1918">
        <v>9</v>
      </c>
      <c r="DM1918">
        <v>7</v>
      </c>
      <c r="DN1918">
        <v>8</v>
      </c>
      <c r="DO1918" t="str">
        <f t="shared" si="197"/>
        <v>N/A</v>
      </c>
    </row>
    <row r="1919" spans="1:119" x14ac:dyDescent="0.35">
      <c r="A1919" s="4">
        <v>2020</v>
      </c>
      <c r="B1919">
        <v>406</v>
      </c>
      <c r="C1919">
        <v>3672.6666666666702</v>
      </c>
      <c r="D1919" t="s">
        <v>21</v>
      </c>
      <c r="E1919" t="s">
        <v>82</v>
      </c>
      <c r="F1919" t="s">
        <v>82</v>
      </c>
      <c r="G1919" t="s">
        <v>83</v>
      </c>
      <c r="H1919" t="s">
        <v>84</v>
      </c>
      <c r="I1919" t="s">
        <v>526</v>
      </c>
      <c r="J1919" t="s">
        <v>27</v>
      </c>
      <c r="K1919" t="s">
        <v>60</v>
      </c>
      <c r="L1919" t="s">
        <v>85</v>
      </c>
      <c r="M1919" t="s">
        <v>61</v>
      </c>
      <c r="N1919" s="4" t="s">
        <v>1290</v>
      </c>
      <c r="O1919" t="s">
        <v>88</v>
      </c>
      <c r="P1919" t="s">
        <v>34</v>
      </c>
      <c r="Q1919" t="s">
        <v>35</v>
      </c>
      <c r="R1919" t="s">
        <v>35</v>
      </c>
      <c r="S1919" t="s">
        <v>34</v>
      </c>
      <c r="T1919" t="s">
        <v>34</v>
      </c>
      <c r="U1919" t="s">
        <v>73</v>
      </c>
      <c r="V1919" t="s">
        <v>86</v>
      </c>
      <c r="W1919" t="s">
        <v>33</v>
      </c>
      <c r="X1919" t="s">
        <v>35</v>
      </c>
      <c r="Y1919" t="s">
        <v>34</v>
      </c>
      <c r="Z1919" t="s">
        <v>33</v>
      </c>
      <c r="AA1919" t="s">
        <v>33</v>
      </c>
      <c r="AB1919" t="s">
        <v>33</v>
      </c>
      <c r="AC1919" t="s">
        <v>87</v>
      </c>
      <c r="AD1919" t="s">
        <v>87</v>
      </c>
      <c r="AE1919" t="s">
        <v>34</v>
      </c>
      <c r="AF1919" t="s">
        <v>33</v>
      </c>
      <c r="AG1919" t="s">
        <v>34</v>
      </c>
      <c r="AH1919" t="s">
        <v>88</v>
      </c>
      <c r="AI1919">
        <v>-147.333333333333</v>
      </c>
      <c r="AJ1919">
        <v>133.333333333333</v>
      </c>
      <c r="AK1919">
        <v>292</v>
      </c>
      <c r="AL1919">
        <v>-66.3333333333333</v>
      </c>
      <c r="AM1919">
        <v>-85.3333333333334</v>
      </c>
      <c r="AN1919">
        <v>-5.0000000000000302</v>
      </c>
      <c r="AO1919">
        <v>345</v>
      </c>
      <c r="AP1919">
        <v>3.3333333333333401</v>
      </c>
      <c r="AQ1919" t="s">
        <v>64</v>
      </c>
      <c r="AR1919" t="s">
        <v>38</v>
      </c>
      <c r="AS1919" t="s">
        <v>40</v>
      </c>
      <c r="AT1919" t="s">
        <v>44</v>
      </c>
      <c r="AU1919" t="s">
        <v>42</v>
      </c>
      <c r="AV1919" t="s">
        <v>77</v>
      </c>
      <c r="AW1919" t="s">
        <v>64</v>
      </c>
      <c r="AX1919" t="s">
        <v>43</v>
      </c>
      <c r="AY1919" s="4" t="s">
        <v>44</v>
      </c>
      <c r="AZ1919" s="4" t="s">
        <v>44</v>
      </c>
      <c r="BA1919" s="4" t="s">
        <v>42</v>
      </c>
      <c r="BB1919" s="4" t="s">
        <v>38</v>
      </c>
      <c r="BC1919" s="4" t="s">
        <v>63</v>
      </c>
      <c r="BD1919" s="4" t="s">
        <v>78</v>
      </c>
      <c r="BE1919" s="4" t="s">
        <v>43</v>
      </c>
      <c r="BF1919" s="4" t="s">
        <v>44</v>
      </c>
      <c r="BG1919" s="4" t="s">
        <v>44</v>
      </c>
      <c r="BH1919" s="4" t="s">
        <v>78</v>
      </c>
      <c r="BI1919" s="4" t="s">
        <v>44</v>
      </c>
      <c r="BJ1919" s="4" t="s">
        <v>78</v>
      </c>
      <c r="BK1919" s="4" t="s">
        <v>65</v>
      </c>
      <c r="BL1919" s="4" t="s">
        <v>79</v>
      </c>
      <c r="BM1919" s="4" t="s">
        <v>47</v>
      </c>
      <c r="BN1919" s="4" t="s">
        <v>50</v>
      </c>
      <c r="BP1919" s="4" t="s">
        <v>67</v>
      </c>
      <c r="BQ1919" t="s">
        <v>48</v>
      </c>
      <c r="BR1919" t="s">
        <v>65</v>
      </c>
      <c r="BS1919" t="s">
        <v>66</v>
      </c>
      <c r="BT1919" t="s">
        <v>65</v>
      </c>
      <c r="BU1919" t="s">
        <v>66</v>
      </c>
      <c r="BV1919" t="s">
        <v>67</v>
      </c>
      <c r="BW1919" t="s">
        <v>52</v>
      </c>
      <c r="DD1919" t="s">
        <v>88</v>
      </c>
      <c r="DE1919" t="s">
        <v>88</v>
      </c>
      <c r="DF1919" t="s">
        <v>88</v>
      </c>
      <c r="DH1919">
        <v>5</v>
      </c>
      <c r="DI1919">
        <v>4</v>
      </c>
      <c r="DJ1919">
        <v>0</v>
      </c>
      <c r="DK1919">
        <v>0.5</v>
      </c>
      <c r="DL1919">
        <v>5</v>
      </c>
      <c r="DM1919">
        <v>6</v>
      </c>
      <c r="DN1919">
        <v>0</v>
      </c>
      <c r="DO1919" t="str">
        <f t="shared" si="197"/>
        <v>N/A</v>
      </c>
    </row>
    <row r="1920" spans="1:119" x14ac:dyDescent="0.35">
      <c r="A1920" s="4">
        <v>2020</v>
      </c>
      <c r="B1920">
        <v>407</v>
      </c>
      <c r="C1920">
        <v>3676.86666666667</v>
      </c>
      <c r="D1920" t="s">
        <v>53</v>
      </c>
      <c r="E1920" t="s">
        <v>89</v>
      </c>
      <c r="F1920" t="s">
        <v>90</v>
      </c>
      <c r="G1920" t="s">
        <v>56</v>
      </c>
      <c r="H1920" t="s">
        <v>91</v>
      </c>
      <c r="I1920" t="s">
        <v>529</v>
      </c>
      <c r="J1920" t="s">
        <v>59</v>
      </c>
      <c r="K1920" t="s">
        <v>28</v>
      </c>
      <c r="L1920" t="s">
        <v>29</v>
      </c>
      <c r="M1920" t="s">
        <v>61</v>
      </c>
      <c r="N1920" s="4" t="s">
        <v>93</v>
      </c>
      <c r="O1920" t="s">
        <v>94</v>
      </c>
      <c r="P1920" t="s">
        <v>34</v>
      </c>
      <c r="Q1920" t="s">
        <v>35</v>
      </c>
      <c r="R1920" t="s">
        <v>36</v>
      </c>
      <c r="S1920" t="s">
        <v>33</v>
      </c>
      <c r="T1920" t="s">
        <v>34</v>
      </c>
      <c r="U1920" s="1">
        <v>-26.2</v>
      </c>
      <c r="V1920" s="1">
        <v>-25.9</v>
      </c>
      <c r="W1920" t="s">
        <v>35</v>
      </c>
      <c r="X1920" t="s">
        <v>34</v>
      </c>
      <c r="Y1920" t="s">
        <v>33</v>
      </c>
      <c r="Z1920" t="s">
        <v>35</v>
      </c>
      <c r="AA1920" t="s">
        <v>34</v>
      </c>
      <c r="AB1920" t="s">
        <v>33</v>
      </c>
      <c r="AC1920" t="s">
        <v>87</v>
      </c>
      <c r="AD1920" s="1">
        <v>67.599999999999994</v>
      </c>
      <c r="AE1920" t="s">
        <v>36</v>
      </c>
      <c r="AF1920" t="s">
        <v>36</v>
      </c>
      <c r="AG1920" t="s">
        <v>36</v>
      </c>
      <c r="AH1920" t="s">
        <v>94</v>
      </c>
      <c r="AI1920">
        <v>-147.70476190476199</v>
      </c>
      <c r="AJ1920">
        <v>133.647619047619</v>
      </c>
      <c r="AK1920">
        <v>292.71428571428601</v>
      </c>
      <c r="AL1920">
        <v>-66.504761904761907</v>
      </c>
      <c r="AM1920">
        <v>-85.547619047619094</v>
      </c>
      <c r="AN1920">
        <v>-5.0285714285714302</v>
      </c>
      <c r="AO1920">
        <v>345.84285714285699</v>
      </c>
      <c r="AP1920">
        <v>3.3333333333333401</v>
      </c>
      <c r="AQ1920" t="s">
        <v>76</v>
      </c>
      <c r="AR1920" t="s">
        <v>38</v>
      </c>
      <c r="AS1920" t="s">
        <v>76</v>
      </c>
      <c r="AT1920" t="s">
        <v>39</v>
      </c>
      <c r="AU1920" t="s">
        <v>76</v>
      </c>
      <c r="AV1920" t="s">
        <v>39</v>
      </c>
      <c r="AW1920" t="s">
        <v>76</v>
      </c>
      <c r="AX1920" t="s">
        <v>39</v>
      </c>
      <c r="AY1920" s="4" t="s">
        <v>45</v>
      </c>
      <c r="AZ1920" s="4" t="s">
        <v>44</v>
      </c>
      <c r="BA1920" s="4" t="s">
        <v>63</v>
      </c>
      <c r="BB1920" s="4" t="s">
        <v>45</v>
      </c>
      <c r="BC1920" s="4" t="s">
        <v>46</v>
      </c>
      <c r="BD1920" s="4" t="s">
        <v>38</v>
      </c>
      <c r="BE1920" s="4" t="s">
        <v>78</v>
      </c>
      <c r="BF1920" s="4" t="s">
        <v>44</v>
      </c>
      <c r="BG1920" s="4" t="s">
        <v>41</v>
      </c>
      <c r="BH1920" s="4" t="s">
        <v>44</v>
      </c>
      <c r="BI1920" s="4" t="s">
        <v>46</v>
      </c>
      <c r="BJ1920" s="4" t="s">
        <v>43</v>
      </c>
      <c r="BK1920" s="4" t="s">
        <v>47</v>
      </c>
      <c r="BL1920" s="4" t="s">
        <v>66</v>
      </c>
      <c r="BM1920" s="4" t="s">
        <v>49</v>
      </c>
      <c r="BN1920" s="4" t="s">
        <v>48</v>
      </c>
      <c r="BP1920" s="4" t="s">
        <v>47</v>
      </c>
      <c r="BQ1920" t="s">
        <v>81</v>
      </c>
      <c r="BR1920" t="s">
        <v>65</v>
      </c>
      <c r="BS1920" t="s">
        <v>66</v>
      </c>
      <c r="BT1920" t="s">
        <v>65</v>
      </c>
      <c r="BU1920" t="s">
        <v>66</v>
      </c>
      <c r="BV1920" t="s">
        <v>50</v>
      </c>
      <c r="BW1920" t="s">
        <v>52</v>
      </c>
      <c r="DD1920" t="s">
        <v>94</v>
      </c>
      <c r="DE1920" t="s">
        <v>94</v>
      </c>
      <c r="DF1920" t="s">
        <v>94</v>
      </c>
      <c r="DH1920">
        <v>7.5</v>
      </c>
      <c r="DI1920">
        <v>2.5</v>
      </c>
      <c r="DJ1920">
        <v>1</v>
      </c>
      <c r="DK1920">
        <v>0</v>
      </c>
      <c r="DL1920">
        <v>7.5</v>
      </c>
      <c r="DM1920">
        <v>3</v>
      </c>
      <c r="DN1920">
        <v>2</v>
      </c>
      <c r="DO1920" t="str">
        <f t="shared" si="197"/>
        <v>N/A</v>
      </c>
    </row>
    <row r="1921" spans="1:119" x14ac:dyDescent="0.35">
      <c r="A1921" s="4">
        <v>2020</v>
      </c>
      <c r="B1921">
        <v>408</v>
      </c>
      <c r="C1921">
        <v>3681.0666666666698</v>
      </c>
      <c r="D1921" t="s">
        <v>53</v>
      </c>
      <c r="E1921" t="s">
        <v>95</v>
      </c>
      <c r="F1921" t="s">
        <v>96</v>
      </c>
      <c r="G1921" t="s">
        <v>97</v>
      </c>
      <c r="H1921" t="s">
        <v>98</v>
      </c>
      <c r="I1921" t="s">
        <v>526</v>
      </c>
      <c r="J1921" t="s">
        <v>27</v>
      </c>
      <c r="K1921" t="s">
        <v>99</v>
      </c>
      <c r="L1921" t="s">
        <v>85</v>
      </c>
      <c r="M1921" t="s">
        <v>61</v>
      </c>
      <c r="N1921" s="4" t="s">
        <v>93</v>
      </c>
      <c r="O1921" t="s">
        <v>88</v>
      </c>
      <c r="P1921" t="s">
        <v>33</v>
      </c>
      <c r="Q1921" t="s">
        <v>34</v>
      </c>
      <c r="R1921" t="s">
        <v>33</v>
      </c>
      <c r="S1921" t="s">
        <v>33</v>
      </c>
      <c r="T1921" t="s">
        <v>33</v>
      </c>
      <c r="U1921" s="1">
        <v>-26.4</v>
      </c>
      <c r="V1921" s="1">
        <v>-26.1</v>
      </c>
      <c r="W1921" t="s">
        <v>33</v>
      </c>
      <c r="X1921" t="s">
        <v>33</v>
      </c>
      <c r="Y1921" t="s">
        <v>33</v>
      </c>
      <c r="Z1921" t="s">
        <v>33</v>
      </c>
      <c r="AA1921" t="s">
        <v>33</v>
      </c>
      <c r="AB1921" t="s">
        <v>33</v>
      </c>
      <c r="AC1921" t="s">
        <v>73</v>
      </c>
      <c r="AD1921" t="s">
        <v>73</v>
      </c>
      <c r="AE1921" t="s">
        <v>34</v>
      </c>
      <c r="AF1921" t="s">
        <v>34</v>
      </c>
      <c r="AG1921" t="s">
        <v>34</v>
      </c>
      <c r="AH1921" t="s">
        <v>88</v>
      </c>
      <c r="AI1921">
        <v>-148.07619047619099</v>
      </c>
      <c r="AJ1921">
        <v>133.961904761905</v>
      </c>
      <c r="AK1921">
        <v>293.42857142857201</v>
      </c>
      <c r="AL1921">
        <v>-66.676190476190499</v>
      </c>
      <c r="AM1921">
        <v>-85.761904761904702</v>
      </c>
      <c r="AN1921">
        <v>-5.0571428571428303</v>
      </c>
      <c r="AO1921">
        <v>346.68571428571403</v>
      </c>
      <c r="AP1921">
        <v>3.3333333333333401</v>
      </c>
      <c r="AQ1921" t="s">
        <v>64</v>
      </c>
      <c r="AR1921" t="s">
        <v>45</v>
      </c>
      <c r="AS1921" t="s">
        <v>64</v>
      </c>
      <c r="AT1921" t="s">
        <v>39</v>
      </c>
      <c r="AU1921" t="s">
        <v>76</v>
      </c>
      <c r="AV1921" t="s">
        <v>41</v>
      </c>
      <c r="AW1921" t="s">
        <v>76</v>
      </c>
      <c r="AX1921" t="s">
        <v>43</v>
      </c>
      <c r="AY1921" s="4" t="s">
        <v>44</v>
      </c>
      <c r="AZ1921" s="4" t="s">
        <v>63</v>
      </c>
      <c r="BA1921" s="4" t="s">
        <v>38</v>
      </c>
      <c r="BB1921" s="4" t="s">
        <v>42</v>
      </c>
      <c r="BC1921" s="4" t="s">
        <v>38</v>
      </c>
      <c r="BD1921" s="4" t="s">
        <v>43</v>
      </c>
      <c r="BE1921" s="4" t="s">
        <v>38</v>
      </c>
      <c r="BF1921" s="4" t="s">
        <v>44</v>
      </c>
      <c r="BG1921" s="4" t="s">
        <v>44</v>
      </c>
      <c r="BH1921" s="4" t="s">
        <v>43</v>
      </c>
      <c r="BI1921" s="4" t="s">
        <v>46</v>
      </c>
      <c r="BJ1921" s="4" t="s">
        <v>43</v>
      </c>
      <c r="BK1921" s="4" t="s">
        <v>47</v>
      </c>
      <c r="BL1921" s="4" t="s">
        <v>66</v>
      </c>
      <c r="BM1921" s="4" t="s">
        <v>47</v>
      </c>
      <c r="BN1921" s="4" t="s">
        <v>48</v>
      </c>
      <c r="BP1921" s="4" t="s">
        <v>47</v>
      </c>
      <c r="BQ1921" t="s">
        <v>52</v>
      </c>
      <c r="BR1921" t="s">
        <v>65</v>
      </c>
      <c r="BS1921" t="s">
        <v>66</v>
      </c>
      <c r="BT1921" t="s">
        <v>65</v>
      </c>
      <c r="BU1921" t="s">
        <v>66</v>
      </c>
      <c r="BV1921" t="s">
        <v>80</v>
      </c>
      <c r="BW1921" t="s">
        <v>52</v>
      </c>
      <c r="DD1921" t="s">
        <v>88</v>
      </c>
      <c r="DE1921" t="s">
        <v>88</v>
      </c>
      <c r="DF1921" t="s">
        <v>88</v>
      </c>
      <c r="DH1921">
        <v>10</v>
      </c>
      <c r="DI1921">
        <v>4</v>
      </c>
      <c r="DJ1921">
        <v>2</v>
      </c>
      <c r="DK1921">
        <v>0</v>
      </c>
      <c r="DL1921">
        <v>10</v>
      </c>
      <c r="DM1921">
        <v>6</v>
      </c>
      <c r="DN1921">
        <v>2</v>
      </c>
      <c r="DO1921" t="str">
        <f t="shared" si="197"/>
        <v>N/A</v>
      </c>
    </row>
    <row r="1922" spans="1:119" x14ac:dyDescent="0.35">
      <c r="A1922" s="4">
        <v>2020</v>
      </c>
      <c r="B1922">
        <v>409</v>
      </c>
      <c r="C1922">
        <v>3685.2666666666701</v>
      </c>
      <c r="D1922" t="s">
        <v>21</v>
      </c>
      <c r="E1922" t="s">
        <v>22</v>
      </c>
      <c r="F1922" t="s">
        <v>23</v>
      </c>
      <c r="G1922" t="s">
        <v>24</v>
      </c>
      <c r="H1922" t="s">
        <v>25</v>
      </c>
      <c r="I1922" t="s">
        <v>530</v>
      </c>
      <c r="J1922" t="s">
        <v>27</v>
      </c>
      <c r="K1922" t="s">
        <v>28</v>
      </c>
      <c r="L1922" t="s">
        <v>29</v>
      </c>
      <c r="M1922" t="s">
        <v>30</v>
      </c>
      <c r="N1922" s="4" t="s">
        <v>104</v>
      </c>
      <c r="O1922" t="s">
        <v>37</v>
      </c>
      <c r="P1922" t="s">
        <v>31</v>
      </c>
      <c r="Q1922" t="s">
        <v>31</v>
      </c>
      <c r="R1922" t="s">
        <v>31</v>
      </c>
      <c r="S1922" t="s">
        <v>31</v>
      </c>
      <c r="T1922" t="s">
        <v>31</v>
      </c>
      <c r="U1922" t="s">
        <v>32</v>
      </c>
      <c r="V1922" s="1">
        <v>-94.3</v>
      </c>
      <c r="W1922" t="s">
        <v>33</v>
      </c>
      <c r="X1922" t="s">
        <v>34</v>
      </c>
      <c r="Y1922" t="s">
        <v>34</v>
      </c>
      <c r="Z1922" t="s">
        <v>33</v>
      </c>
      <c r="AA1922" t="s">
        <v>34</v>
      </c>
      <c r="AB1922" t="s">
        <v>33</v>
      </c>
      <c r="AC1922" s="1">
        <v>-19.766666666666701</v>
      </c>
      <c r="AD1922" s="1">
        <v>-29.883333333333301</v>
      </c>
      <c r="AE1922" t="s">
        <v>35</v>
      </c>
      <c r="AF1922" t="s">
        <v>35</v>
      </c>
      <c r="AG1922" t="s">
        <v>36</v>
      </c>
      <c r="AH1922" t="s">
        <v>37</v>
      </c>
      <c r="AI1922">
        <v>-148.44761904761901</v>
      </c>
      <c r="AJ1922">
        <v>134.27619047619001</v>
      </c>
      <c r="AK1922">
        <v>294.14285714285802</v>
      </c>
      <c r="AL1922">
        <v>-66.847619047619006</v>
      </c>
      <c r="AM1922">
        <v>-85.976190476190496</v>
      </c>
      <c r="AN1922">
        <v>-5.0857142857143298</v>
      </c>
      <c r="AO1922">
        <v>347.52857142857101</v>
      </c>
      <c r="AP1922">
        <v>3.3333333333333401</v>
      </c>
      <c r="AQ1922" t="s">
        <v>38</v>
      </c>
      <c r="AR1922" t="s">
        <v>39</v>
      </c>
      <c r="AS1922" t="s">
        <v>39</v>
      </c>
      <c r="AT1922" t="s">
        <v>40</v>
      </c>
      <c r="AU1922" t="s">
        <v>41</v>
      </c>
      <c r="AV1922" t="s">
        <v>42</v>
      </c>
      <c r="AW1922" t="s">
        <v>39</v>
      </c>
      <c r="AX1922" t="s">
        <v>43</v>
      </c>
      <c r="AY1922" s="4" t="s">
        <v>44</v>
      </c>
      <c r="AZ1922" s="4" t="s">
        <v>40</v>
      </c>
      <c r="BA1922" s="4" t="s">
        <v>41</v>
      </c>
      <c r="BB1922" s="4" t="s">
        <v>45</v>
      </c>
      <c r="BC1922" s="4" t="s">
        <v>38</v>
      </c>
      <c r="BD1922" s="4" t="s">
        <v>43</v>
      </c>
      <c r="BE1922" s="4" t="s">
        <v>46</v>
      </c>
      <c r="BF1922" s="4" t="s">
        <v>40</v>
      </c>
      <c r="BG1922" s="4" t="s">
        <v>44</v>
      </c>
      <c r="BH1922" s="4" t="s">
        <v>43</v>
      </c>
      <c r="BI1922" s="4" t="s">
        <v>40</v>
      </c>
      <c r="BJ1922" s="4" t="s">
        <v>42</v>
      </c>
      <c r="BK1922" s="4" t="s">
        <v>47</v>
      </c>
      <c r="BL1922" s="4" t="s">
        <v>48</v>
      </c>
      <c r="BM1922" s="4" t="s">
        <v>49</v>
      </c>
      <c r="BN1922" s="4" t="s">
        <v>50</v>
      </c>
      <c r="BP1922" s="4" t="s">
        <v>47</v>
      </c>
      <c r="BQ1922" t="s">
        <v>48</v>
      </c>
      <c r="BR1922" t="s">
        <v>49</v>
      </c>
      <c r="BS1922" t="s">
        <v>51</v>
      </c>
      <c r="BT1922" t="s">
        <v>52</v>
      </c>
      <c r="BU1922" t="s">
        <v>51</v>
      </c>
      <c r="BV1922" t="s">
        <v>49</v>
      </c>
      <c r="BW1922" t="s">
        <v>50</v>
      </c>
      <c r="DD1922" t="s">
        <v>37</v>
      </c>
      <c r="DE1922" t="s">
        <v>37</v>
      </c>
      <c r="DF1922" t="s">
        <v>37</v>
      </c>
      <c r="DH1922">
        <v>8</v>
      </c>
      <c r="DI1922">
        <v>2</v>
      </c>
      <c r="DJ1922">
        <v>3</v>
      </c>
      <c r="DK1922">
        <v>2</v>
      </c>
      <c r="DL1922">
        <v>8</v>
      </c>
      <c r="DM1922">
        <v>2</v>
      </c>
      <c r="DN1922">
        <v>3</v>
      </c>
      <c r="DO1922" t="str">
        <f t="shared" ref="DO1922:DO1985" si="198">IF(A1922=2021,AM1922,"N/A")</f>
        <v>N/A</v>
      </c>
    </row>
    <row r="1923" spans="1:119" x14ac:dyDescent="0.35">
      <c r="A1923" s="4">
        <v>2020</v>
      </c>
      <c r="B1923">
        <v>410</v>
      </c>
      <c r="C1923">
        <v>3689.4666666666699</v>
      </c>
      <c r="D1923" t="s">
        <v>53</v>
      </c>
      <c r="E1923" t="s">
        <v>54</v>
      </c>
      <c r="F1923" t="s">
        <v>55</v>
      </c>
      <c r="G1923" t="s">
        <v>56</v>
      </c>
      <c r="H1923" t="s">
        <v>57</v>
      </c>
      <c r="I1923" t="s">
        <v>531</v>
      </c>
      <c r="J1923" t="s">
        <v>59</v>
      </c>
      <c r="K1923" t="s">
        <v>60</v>
      </c>
      <c r="L1923" t="s">
        <v>29</v>
      </c>
      <c r="M1923" t="s">
        <v>61</v>
      </c>
      <c r="N1923" s="4" t="s">
        <v>1290</v>
      </c>
      <c r="O1923" t="s">
        <v>62</v>
      </c>
      <c r="P1923" t="s">
        <v>34</v>
      </c>
      <c r="Q1923" t="s">
        <v>34</v>
      </c>
      <c r="R1923" t="s">
        <v>34</v>
      </c>
      <c r="S1923" t="s">
        <v>34</v>
      </c>
      <c r="T1923" t="s">
        <v>34</v>
      </c>
      <c r="U1923" s="1">
        <v>0.2</v>
      </c>
      <c r="V1923" s="1">
        <v>-95</v>
      </c>
      <c r="W1923" t="s">
        <v>34</v>
      </c>
      <c r="X1923" t="s">
        <v>34</v>
      </c>
      <c r="Y1923" t="s">
        <v>34</v>
      </c>
      <c r="Z1923" t="s">
        <v>34</v>
      </c>
      <c r="AA1923" t="s">
        <v>34</v>
      </c>
      <c r="AB1923" t="s">
        <v>34</v>
      </c>
      <c r="AC1923" s="1">
        <v>-19.866666666666699</v>
      </c>
      <c r="AD1923" s="1">
        <v>-30.033333333333299</v>
      </c>
      <c r="AE1923" t="s">
        <v>34</v>
      </c>
      <c r="AF1923" t="s">
        <v>34</v>
      </c>
      <c r="AG1923" t="s">
        <v>34</v>
      </c>
      <c r="AH1923" t="s">
        <v>62</v>
      </c>
      <c r="AI1923">
        <v>-148.81904761904801</v>
      </c>
      <c r="AJ1923">
        <v>134.59047619047601</v>
      </c>
      <c r="AK1923">
        <v>294.857142857143</v>
      </c>
      <c r="AL1923">
        <v>-67.019047619047598</v>
      </c>
      <c r="AM1923">
        <v>-86.190476190476105</v>
      </c>
      <c r="AN1923">
        <v>-5.1142857142857299</v>
      </c>
      <c r="AO1923">
        <v>348.37142857142902</v>
      </c>
      <c r="AP1923">
        <v>3.3333333333333401</v>
      </c>
      <c r="AQ1923" t="s">
        <v>63</v>
      </c>
      <c r="AR1923" t="s">
        <v>64</v>
      </c>
      <c r="AS1923" t="s">
        <v>39</v>
      </c>
      <c r="AT1923" t="s">
        <v>64</v>
      </c>
      <c r="AU1923" t="s">
        <v>41</v>
      </c>
      <c r="AV1923" t="s">
        <v>64</v>
      </c>
      <c r="AW1923" t="s">
        <v>39</v>
      </c>
      <c r="AX1923" t="s">
        <v>64</v>
      </c>
      <c r="AY1923" s="4" t="s">
        <v>63</v>
      </c>
      <c r="AZ1923" s="4" t="s">
        <v>38</v>
      </c>
      <c r="BA1923" s="4" t="s">
        <v>45</v>
      </c>
      <c r="BB1923" s="4" t="s">
        <v>63</v>
      </c>
      <c r="BC1923" s="4" t="s">
        <v>63</v>
      </c>
      <c r="BD1923" s="4" t="s">
        <v>38</v>
      </c>
      <c r="BE1923" s="4" t="s">
        <v>46</v>
      </c>
      <c r="BF1923" s="4" t="s">
        <v>44</v>
      </c>
      <c r="BG1923" s="4" t="s">
        <v>42</v>
      </c>
      <c r="BH1923" s="4" t="s">
        <v>44</v>
      </c>
      <c r="BI1923" s="4" t="s">
        <v>44</v>
      </c>
      <c r="BJ1923" s="4" t="s">
        <v>46</v>
      </c>
      <c r="BK1923" s="4" t="s">
        <v>65</v>
      </c>
      <c r="BL1923" s="4" t="s">
        <v>66</v>
      </c>
      <c r="BM1923" s="4" t="s">
        <v>47</v>
      </c>
      <c r="BN1923" s="4" t="s">
        <v>48</v>
      </c>
      <c r="BP1923" s="4" t="s">
        <v>47</v>
      </c>
      <c r="BQ1923" t="s">
        <v>48</v>
      </c>
      <c r="BR1923" t="s">
        <v>65</v>
      </c>
      <c r="BS1923" t="s">
        <v>66</v>
      </c>
      <c r="BT1923" t="s">
        <v>65</v>
      </c>
      <c r="BU1923" t="s">
        <v>66</v>
      </c>
      <c r="BV1923" t="s">
        <v>67</v>
      </c>
      <c r="BW1923" t="s">
        <v>50</v>
      </c>
      <c r="DD1923" t="s">
        <v>62</v>
      </c>
      <c r="DE1923" t="s">
        <v>62</v>
      </c>
      <c r="DF1923" t="s">
        <v>62</v>
      </c>
      <c r="DH1923">
        <v>6</v>
      </c>
      <c r="DI1923">
        <v>1</v>
      </c>
      <c r="DJ1923">
        <v>6</v>
      </c>
      <c r="DK1923">
        <v>0.5</v>
      </c>
      <c r="DL1923">
        <v>8</v>
      </c>
      <c r="DM1923">
        <v>2</v>
      </c>
      <c r="DN1923">
        <v>8</v>
      </c>
      <c r="DO1923" t="str">
        <f t="shared" si="198"/>
        <v>N/A</v>
      </c>
    </row>
    <row r="1924" spans="1:119" x14ac:dyDescent="0.35">
      <c r="A1924" s="4">
        <v>2020</v>
      </c>
      <c r="B1924">
        <v>411</v>
      </c>
      <c r="C1924">
        <v>3693.6666666666702</v>
      </c>
      <c r="D1924" t="s">
        <v>53</v>
      </c>
      <c r="E1924" t="s">
        <v>68</v>
      </c>
      <c r="F1924" t="s">
        <v>69</v>
      </c>
      <c r="G1924" t="s">
        <v>56</v>
      </c>
      <c r="H1924" t="s">
        <v>57</v>
      </c>
      <c r="I1924" t="s">
        <v>532</v>
      </c>
      <c r="J1924" t="s">
        <v>59</v>
      </c>
      <c r="K1924" t="s">
        <v>71</v>
      </c>
      <c r="L1924" t="s">
        <v>29</v>
      </c>
      <c r="M1924" t="s">
        <v>61</v>
      </c>
      <c r="N1924" s="4" t="s">
        <v>1290</v>
      </c>
      <c r="O1924" t="s">
        <v>75</v>
      </c>
      <c r="P1924" t="s">
        <v>34</v>
      </c>
      <c r="Q1924" t="s">
        <v>72</v>
      </c>
      <c r="R1924" t="s">
        <v>34</v>
      </c>
      <c r="S1924" t="s">
        <v>72</v>
      </c>
      <c r="T1924" t="s">
        <v>72</v>
      </c>
      <c r="U1924" t="s">
        <v>73</v>
      </c>
      <c r="V1924" t="s">
        <v>74</v>
      </c>
      <c r="W1924" t="s">
        <v>72</v>
      </c>
      <c r="X1924" t="s">
        <v>34</v>
      </c>
      <c r="Y1924" t="s">
        <v>34</v>
      </c>
      <c r="Z1924" t="s">
        <v>72</v>
      </c>
      <c r="AA1924" t="s">
        <v>34</v>
      </c>
      <c r="AB1924" t="s">
        <v>72</v>
      </c>
      <c r="AC1924" s="1">
        <v>-19.966666666666701</v>
      </c>
      <c r="AD1924" s="1">
        <v>-30.183333333333302</v>
      </c>
      <c r="AE1924" t="s">
        <v>34</v>
      </c>
      <c r="AF1924" t="s">
        <v>34</v>
      </c>
      <c r="AG1924" t="s">
        <v>34</v>
      </c>
      <c r="AH1924" t="s">
        <v>75</v>
      </c>
      <c r="AI1924">
        <v>-149.19047619047601</v>
      </c>
      <c r="AJ1924">
        <v>134.90476190476201</v>
      </c>
      <c r="AK1924">
        <v>295.57142857142901</v>
      </c>
      <c r="AL1924">
        <v>-67.190476190476204</v>
      </c>
      <c r="AM1924">
        <v>-86.404761904761898</v>
      </c>
      <c r="AN1924">
        <v>-5.1428571428571299</v>
      </c>
      <c r="AO1924">
        <v>349.21428571428601</v>
      </c>
      <c r="AP1924">
        <v>3.3333333333333401</v>
      </c>
      <c r="AQ1924" t="s">
        <v>38</v>
      </c>
      <c r="AR1924" t="s">
        <v>45</v>
      </c>
      <c r="AS1924" t="s">
        <v>76</v>
      </c>
      <c r="AT1924" t="s">
        <v>44</v>
      </c>
      <c r="AU1924" t="s">
        <v>76</v>
      </c>
      <c r="AV1924" t="s">
        <v>39</v>
      </c>
      <c r="AW1924" t="s">
        <v>76</v>
      </c>
      <c r="AX1924" t="s">
        <v>43</v>
      </c>
      <c r="AY1924" s="4" t="s">
        <v>45</v>
      </c>
      <c r="AZ1924" s="4" t="s">
        <v>44</v>
      </c>
      <c r="BA1924" s="4" t="s">
        <v>77</v>
      </c>
      <c r="BB1924" s="4" t="s">
        <v>41</v>
      </c>
      <c r="BC1924" s="4" t="s">
        <v>78</v>
      </c>
      <c r="BD1924" s="4" t="s">
        <v>45</v>
      </c>
      <c r="BE1924" s="4" t="s">
        <v>78</v>
      </c>
      <c r="BF1924" s="4" t="s">
        <v>41</v>
      </c>
      <c r="BG1924" s="4" t="s">
        <v>77</v>
      </c>
      <c r="BH1924" s="4" t="s">
        <v>44</v>
      </c>
      <c r="BI1924" s="4" t="s">
        <v>78</v>
      </c>
      <c r="BJ1924" s="4" t="s">
        <v>77</v>
      </c>
      <c r="BK1924" s="4" t="s">
        <v>51</v>
      </c>
      <c r="BL1924" s="4" t="s">
        <v>47</v>
      </c>
      <c r="BM1924" s="4" t="s">
        <v>49</v>
      </c>
      <c r="BN1924" s="4" t="s">
        <v>47</v>
      </c>
      <c r="BP1924" s="4" t="s">
        <v>47</v>
      </c>
      <c r="BQ1924" t="s">
        <v>79</v>
      </c>
      <c r="BR1924" t="s">
        <v>51</v>
      </c>
      <c r="BS1924" t="s">
        <v>80</v>
      </c>
      <c r="BT1924" t="s">
        <v>51</v>
      </c>
      <c r="BU1924" t="s">
        <v>81</v>
      </c>
      <c r="BV1924" t="s">
        <v>80</v>
      </c>
      <c r="BW1924" t="s">
        <v>81</v>
      </c>
      <c r="DD1924" t="s">
        <v>75</v>
      </c>
      <c r="DE1924" t="s">
        <v>75</v>
      </c>
      <c r="DF1924" t="s">
        <v>75</v>
      </c>
      <c r="DH1924">
        <v>9</v>
      </c>
      <c r="DI1924">
        <v>12</v>
      </c>
      <c r="DJ1924">
        <v>2</v>
      </c>
      <c r="DK1924">
        <v>0</v>
      </c>
      <c r="DL1924">
        <v>8</v>
      </c>
      <c r="DM1924">
        <v>10</v>
      </c>
      <c r="DN1924">
        <v>2</v>
      </c>
      <c r="DO1924" t="str">
        <f t="shared" si="198"/>
        <v>N/A</v>
      </c>
    </row>
    <row r="1925" spans="1:119" x14ac:dyDescent="0.35">
      <c r="A1925" s="4">
        <v>2020</v>
      </c>
      <c r="B1925">
        <v>412</v>
      </c>
      <c r="C1925">
        <v>3697.86666666667</v>
      </c>
      <c r="D1925" t="s">
        <v>21</v>
      </c>
      <c r="E1925" t="s">
        <v>82</v>
      </c>
      <c r="F1925" t="s">
        <v>82</v>
      </c>
      <c r="G1925" t="s">
        <v>83</v>
      </c>
      <c r="H1925" t="s">
        <v>84</v>
      </c>
      <c r="I1925" t="s">
        <v>530</v>
      </c>
      <c r="J1925" t="s">
        <v>27</v>
      </c>
      <c r="K1925" t="s">
        <v>60</v>
      </c>
      <c r="L1925" t="s">
        <v>85</v>
      </c>
      <c r="M1925" t="s">
        <v>61</v>
      </c>
      <c r="N1925" s="4" t="s">
        <v>1290</v>
      </c>
      <c r="O1925" t="s">
        <v>88</v>
      </c>
      <c r="P1925" t="s">
        <v>34</v>
      </c>
      <c r="Q1925" t="s">
        <v>35</v>
      </c>
      <c r="R1925" t="s">
        <v>35</v>
      </c>
      <c r="S1925" t="s">
        <v>34</v>
      </c>
      <c r="T1925" t="s">
        <v>34</v>
      </c>
      <c r="U1925" t="s">
        <v>73</v>
      </c>
      <c r="V1925" t="s">
        <v>86</v>
      </c>
      <c r="W1925" t="s">
        <v>33</v>
      </c>
      <c r="X1925" t="s">
        <v>35</v>
      </c>
      <c r="Y1925" t="s">
        <v>34</v>
      </c>
      <c r="Z1925" t="s">
        <v>33</v>
      </c>
      <c r="AA1925" t="s">
        <v>33</v>
      </c>
      <c r="AB1925" t="s">
        <v>33</v>
      </c>
      <c r="AC1925" t="s">
        <v>87</v>
      </c>
      <c r="AD1925" t="s">
        <v>87</v>
      </c>
      <c r="AE1925" t="s">
        <v>34</v>
      </c>
      <c r="AF1925" t="s">
        <v>33</v>
      </c>
      <c r="AG1925" t="s">
        <v>34</v>
      </c>
      <c r="AH1925" t="s">
        <v>88</v>
      </c>
      <c r="AI1925">
        <v>-149.561904761905</v>
      </c>
      <c r="AJ1925">
        <v>135.21904761904801</v>
      </c>
      <c r="AK1925">
        <v>296.28571428571502</v>
      </c>
      <c r="AL1925">
        <v>-67.361904761904697</v>
      </c>
      <c r="AM1925">
        <v>-86.619047619047507</v>
      </c>
      <c r="AN1925">
        <v>-5.1714285714286303</v>
      </c>
      <c r="AO1925">
        <v>350.05714285714299</v>
      </c>
      <c r="AP1925">
        <v>3.3333333333333401</v>
      </c>
      <c r="AQ1925" t="s">
        <v>64</v>
      </c>
      <c r="AR1925" t="s">
        <v>38</v>
      </c>
      <c r="AS1925" t="s">
        <v>40</v>
      </c>
      <c r="AT1925" t="s">
        <v>44</v>
      </c>
      <c r="AU1925" t="s">
        <v>42</v>
      </c>
      <c r="AV1925" t="s">
        <v>77</v>
      </c>
      <c r="AW1925" t="s">
        <v>64</v>
      </c>
      <c r="AX1925" t="s">
        <v>43</v>
      </c>
      <c r="AY1925" s="4" t="s">
        <v>44</v>
      </c>
      <c r="AZ1925" s="4" t="s">
        <v>44</v>
      </c>
      <c r="BA1925" s="4" t="s">
        <v>42</v>
      </c>
      <c r="BB1925" s="4" t="s">
        <v>38</v>
      </c>
      <c r="BC1925" s="4" t="s">
        <v>63</v>
      </c>
      <c r="BD1925" s="4" t="s">
        <v>78</v>
      </c>
      <c r="BE1925" s="4" t="s">
        <v>43</v>
      </c>
      <c r="BF1925" s="4" t="s">
        <v>44</v>
      </c>
      <c r="BG1925" s="4" t="s">
        <v>44</v>
      </c>
      <c r="BH1925" s="4" t="s">
        <v>78</v>
      </c>
      <c r="BI1925" s="4" t="s">
        <v>44</v>
      </c>
      <c r="BJ1925" s="4" t="s">
        <v>78</v>
      </c>
      <c r="BK1925" s="4" t="s">
        <v>65</v>
      </c>
      <c r="BL1925" s="4" t="s">
        <v>79</v>
      </c>
      <c r="BM1925" s="4" t="s">
        <v>47</v>
      </c>
      <c r="BN1925" s="4" t="s">
        <v>50</v>
      </c>
      <c r="BP1925" s="4" t="s">
        <v>67</v>
      </c>
      <c r="BQ1925" t="s">
        <v>48</v>
      </c>
      <c r="BR1925" t="s">
        <v>65</v>
      </c>
      <c r="BS1925" t="s">
        <v>66</v>
      </c>
      <c r="BT1925" t="s">
        <v>65</v>
      </c>
      <c r="BU1925" t="s">
        <v>66</v>
      </c>
      <c r="BV1925" t="s">
        <v>67</v>
      </c>
      <c r="BW1925" t="s">
        <v>52</v>
      </c>
      <c r="DD1925" t="s">
        <v>88</v>
      </c>
      <c r="DE1925" t="s">
        <v>88</v>
      </c>
      <c r="DF1925" t="s">
        <v>88</v>
      </c>
      <c r="DH1925">
        <v>9</v>
      </c>
      <c r="DI1925">
        <v>5</v>
      </c>
      <c r="DJ1925">
        <v>1</v>
      </c>
      <c r="DK1925">
        <v>0.2</v>
      </c>
      <c r="DL1925">
        <v>9.5</v>
      </c>
      <c r="DM1925">
        <v>5.5</v>
      </c>
      <c r="DN1925">
        <v>1.2</v>
      </c>
      <c r="DO1925" t="str">
        <f t="shared" si="198"/>
        <v>N/A</v>
      </c>
    </row>
    <row r="1926" spans="1:119" x14ac:dyDescent="0.35">
      <c r="A1926" s="4">
        <v>2020</v>
      </c>
      <c r="B1926">
        <v>413</v>
      </c>
      <c r="C1926">
        <v>3702.0666666666698</v>
      </c>
      <c r="D1926" t="s">
        <v>53</v>
      </c>
      <c r="E1926" t="s">
        <v>89</v>
      </c>
      <c r="F1926" t="s">
        <v>90</v>
      </c>
      <c r="G1926" t="s">
        <v>56</v>
      </c>
      <c r="H1926" t="s">
        <v>91</v>
      </c>
      <c r="I1926" t="s">
        <v>533</v>
      </c>
      <c r="J1926" t="s">
        <v>59</v>
      </c>
      <c r="K1926" t="s">
        <v>28</v>
      </c>
      <c r="L1926" t="s">
        <v>29</v>
      </c>
      <c r="M1926" t="s">
        <v>61</v>
      </c>
      <c r="N1926" s="4" t="s">
        <v>93</v>
      </c>
      <c r="O1926" t="s">
        <v>94</v>
      </c>
      <c r="P1926" t="s">
        <v>34</v>
      </c>
      <c r="Q1926" t="s">
        <v>35</v>
      </c>
      <c r="R1926" t="s">
        <v>36</v>
      </c>
      <c r="S1926" t="s">
        <v>33</v>
      </c>
      <c r="T1926" t="s">
        <v>34</v>
      </c>
      <c r="U1926" s="1">
        <v>-26.6</v>
      </c>
      <c r="V1926" s="1">
        <v>-26.3</v>
      </c>
      <c r="W1926" t="s">
        <v>35</v>
      </c>
      <c r="X1926" t="s">
        <v>34</v>
      </c>
      <c r="Y1926" t="s">
        <v>33</v>
      </c>
      <c r="Z1926" t="s">
        <v>35</v>
      </c>
      <c r="AA1926" t="s">
        <v>34</v>
      </c>
      <c r="AB1926" t="s">
        <v>33</v>
      </c>
      <c r="AC1926" t="s">
        <v>87</v>
      </c>
      <c r="AD1926" s="1">
        <v>68.599999999999994</v>
      </c>
      <c r="AE1926" t="s">
        <v>36</v>
      </c>
      <c r="AF1926" t="s">
        <v>36</v>
      </c>
      <c r="AG1926" t="s">
        <v>36</v>
      </c>
      <c r="AH1926" t="s">
        <v>94</v>
      </c>
      <c r="AI1926">
        <v>-149.933333333333</v>
      </c>
      <c r="AJ1926">
        <v>135.53333333333299</v>
      </c>
      <c r="AK1926">
        <v>297</v>
      </c>
      <c r="AL1926">
        <v>-67.533333333333303</v>
      </c>
      <c r="AM1926">
        <v>-86.8333333333334</v>
      </c>
      <c r="AN1926">
        <v>-5.2000000000000304</v>
      </c>
      <c r="AO1926">
        <v>350.9</v>
      </c>
      <c r="AP1926">
        <v>3.3333333333333401</v>
      </c>
      <c r="AQ1926" t="s">
        <v>76</v>
      </c>
      <c r="AR1926" t="s">
        <v>38</v>
      </c>
      <c r="AS1926" t="s">
        <v>76</v>
      </c>
      <c r="AT1926" t="s">
        <v>39</v>
      </c>
      <c r="AU1926" t="s">
        <v>76</v>
      </c>
      <c r="AV1926" t="s">
        <v>39</v>
      </c>
      <c r="AW1926" t="s">
        <v>76</v>
      </c>
      <c r="AX1926" t="s">
        <v>39</v>
      </c>
      <c r="AY1926" s="4" t="s">
        <v>45</v>
      </c>
      <c r="AZ1926" s="4" t="s">
        <v>44</v>
      </c>
      <c r="BA1926" s="4" t="s">
        <v>63</v>
      </c>
      <c r="BB1926" s="4" t="s">
        <v>45</v>
      </c>
      <c r="BC1926" s="4" t="s">
        <v>46</v>
      </c>
      <c r="BD1926" s="4" t="s">
        <v>38</v>
      </c>
      <c r="BE1926" s="4" t="s">
        <v>78</v>
      </c>
      <c r="BF1926" s="4" t="s">
        <v>44</v>
      </c>
      <c r="BG1926" s="4" t="s">
        <v>41</v>
      </c>
      <c r="BH1926" s="4" t="s">
        <v>44</v>
      </c>
      <c r="BI1926" s="4" t="s">
        <v>46</v>
      </c>
      <c r="BJ1926" s="4" t="s">
        <v>43</v>
      </c>
      <c r="BK1926" s="4" t="s">
        <v>47</v>
      </c>
      <c r="BL1926" s="4" t="s">
        <v>66</v>
      </c>
      <c r="BM1926" s="4" t="s">
        <v>49</v>
      </c>
      <c r="BN1926" s="4" t="s">
        <v>48</v>
      </c>
      <c r="BP1926" s="4" t="s">
        <v>47</v>
      </c>
      <c r="BQ1926" t="s">
        <v>81</v>
      </c>
      <c r="BR1926" t="s">
        <v>65</v>
      </c>
      <c r="BS1926" t="s">
        <v>66</v>
      </c>
      <c r="BT1926" t="s">
        <v>65</v>
      </c>
      <c r="BU1926" t="s">
        <v>66</v>
      </c>
      <c r="BV1926" t="s">
        <v>50</v>
      </c>
      <c r="BW1926" t="s">
        <v>52</v>
      </c>
      <c r="DD1926" t="s">
        <v>94</v>
      </c>
      <c r="DE1926" t="s">
        <v>94</v>
      </c>
      <c r="DF1926" t="s">
        <v>94</v>
      </c>
      <c r="DH1926">
        <v>7.5</v>
      </c>
      <c r="DI1926">
        <v>4.5</v>
      </c>
      <c r="DJ1926">
        <v>0.5</v>
      </c>
      <c r="DK1926">
        <v>0.5</v>
      </c>
      <c r="DL1926">
        <v>7.5</v>
      </c>
      <c r="DM1926">
        <v>6</v>
      </c>
      <c r="DN1926">
        <v>0.5</v>
      </c>
      <c r="DO1926" t="str">
        <f t="shared" si="198"/>
        <v>N/A</v>
      </c>
    </row>
    <row r="1927" spans="1:119" x14ac:dyDescent="0.35">
      <c r="A1927" s="4">
        <v>2020</v>
      </c>
      <c r="B1927">
        <v>414</v>
      </c>
      <c r="C1927">
        <v>3706.2666666666701</v>
      </c>
      <c r="D1927" t="s">
        <v>53</v>
      </c>
      <c r="E1927" t="s">
        <v>95</v>
      </c>
      <c r="F1927" t="s">
        <v>96</v>
      </c>
      <c r="G1927" t="s">
        <v>97</v>
      </c>
      <c r="H1927" t="s">
        <v>98</v>
      </c>
      <c r="I1927" t="s">
        <v>530</v>
      </c>
      <c r="J1927" t="s">
        <v>27</v>
      </c>
      <c r="K1927" t="s">
        <v>99</v>
      </c>
      <c r="L1927" t="s">
        <v>85</v>
      </c>
      <c r="M1927" t="s">
        <v>61</v>
      </c>
      <c r="N1927" s="4" t="s">
        <v>93</v>
      </c>
      <c r="O1927" t="s">
        <v>88</v>
      </c>
      <c r="P1927" t="s">
        <v>33</v>
      </c>
      <c r="Q1927" t="s">
        <v>34</v>
      </c>
      <c r="R1927" t="s">
        <v>33</v>
      </c>
      <c r="S1927" t="s">
        <v>33</v>
      </c>
      <c r="T1927" t="s">
        <v>33</v>
      </c>
      <c r="U1927" s="1">
        <v>-26.8</v>
      </c>
      <c r="V1927" s="1">
        <v>-26.5</v>
      </c>
      <c r="W1927" t="s">
        <v>33</v>
      </c>
      <c r="X1927" t="s">
        <v>33</v>
      </c>
      <c r="Y1927" t="s">
        <v>33</v>
      </c>
      <c r="Z1927" t="s">
        <v>33</v>
      </c>
      <c r="AA1927" t="s">
        <v>33</v>
      </c>
      <c r="AB1927" t="s">
        <v>33</v>
      </c>
      <c r="AC1927" t="s">
        <v>73</v>
      </c>
      <c r="AD1927" t="s">
        <v>73</v>
      </c>
      <c r="AE1927" t="s">
        <v>34</v>
      </c>
      <c r="AF1927" t="s">
        <v>34</v>
      </c>
      <c r="AG1927" t="s">
        <v>34</v>
      </c>
      <c r="AH1927" t="s">
        <v>88</v>
      </c>
      <c r="AI1927">
        <v>-150.30476190476199</v>
      </c>
      <c r="AJ1927">
        <v>135.84761904761899</v>
      </c>
      <c r="AK1927">
        <v>297.71428571428601</v>
      </c>
      <c r="AL1927">
        <v>-67.704761904761895</v>
      </c>
      <c r="AM1927">
        <v>-87.047619047619094</v>
      </c>
      <c r="AN1927">
        <v>-5.2285714285714304</v>
      </c>
      <c r="AO1927">
        <v>351.74285714285702</v>
      </c>
      <c r="AP1927">
        <v>3.3333333333333401</v>
      </c>
      <c r="AQ1927" t="s">
        <v>64</v>
      </c>
      <c r="AR1927" t="s">
        <v>45</v>
      </c>
      <c r="AS1927" t="s">
        <v>64</v>
      </c>
      <c r="AT1927" t="s">
        <v>39</v>
      </c>
      <c r="AU1927" t="s">
        <v>76</v>
      </c>
      <c r="AV1927" t="s">
        <v>41</v>
      </c>
      <c r="AW1927" t="s">
        <v>76</v>
      </c>
      <c r="AX1927" t="s">
        <v>43</v>
      </c>
      <c r="AY1927" s="4" t="s">
        <v>44</v>
      </c>
      <c r="AZ1927" s="4" t="s">
        <v>63</v>
      </c>
      <c r="BA1927" s="4" t="s">
        <v>38</v>
      </c>
      <c r="BB1927" s="4" t="s">
        <v>42</v>
      </c>
      <c r="BC1927" s="4" t="s">
        <v>38</v>
      </c>
      <c r="BD1927" s="4" t="s">
        <v>43</v>
      </c>
      <c r="BE1927" s="4" t="s">
        <v>38</v>
      </c>
      <c r="BF1927" s="4" t="s">
        <v>44</v>
      </c>
      <c r="BG1927" s="4" t="s">
        <v>44</v>
      </c>
      <c r="BH1927" s="4" t="s">
        <v>43</v>
      </c>
      <c r="BI1927" s="4" t="s">
        <v>46</v>
      </c>
      <c r="BJ1927" s="4" t="s">
        <v>43</v>
      </c>
      <c r="BK1927" s="4" t="s">
        <v>47</v>
      </c>
      <c r="BL1927" s="4" t="s">
        <v>66</v>
      </c>
      <c r="BM1927" s="4" t="s">
        <v>47</v>
      </c>
      <c r="BN1927" s="4" t="s">
        <v>48</v>
      </c>
      <c r="BP1927" s="4" t="s">
        <v>47</v>
      </c>
      <c r="BQ1927" t="s">
        <v>52</v>
      </c>
      <c r="BR1927" t="s">
        <v>65</v>
      </c>
      <c r="BS1927" t="s">
        <v>66</v>
      </c>
      <c r="BT1927" t="s">
        <v>65</v>
      </c>
      <c r="BU1927" t="s">
        <v>66</v>
      </c>
      <c r="BV1927" t="s">
        <v>80</v>
      </c>
      <c r="BW1927" t="s">
        <v>52</v>
      </c>
      <c r="DD1927" t="s">
        <v>88</v>
      </c>
      <c r="DE1927" t="s">
        <v>88</v>
      </c>
      <c r="DF1927" t="s">
        <v>88</v>
      </c>
      <c r="DH1927">
        <v>8</v>
      </c>
      <c r="DI1927">
        <v>5</v>
      </c>
      <c r="DJ1927">
        <v>4</v>
      </c>
      <c r="DK1927">
        <v>0</v>
      </c>
      <c r="DL1927">
        <v>9</v>
      </c>
      <c r="DM1927">
        <v>5</v>
      </c>
      <c r="DN1927">
        <v>5</v>
      </c>
      <c r="DO1927" t="str">
        <f t="shared" si="198"/>
        <v>N/A</v>
      </c>
    </row>
    <row r="1928" spans="1:119" x14ac:dyDescent="0.35">
      <c r="A1928" s="4">
        <v>2020</v>
      </c>
      <c r="B1928">
        <v>415</v>
      </c>
      <c r="C1928">
        <v>3710.4666666666699</v>
      </c>
      <c r="D1928" t="s">
        <v>21</v>
      </c>
      <c r="E1928" t="s">
        <v>22</v>
      </c>
      <c r="F1928" t="s">
        <v>23</v>
      </c>
      <c r="G1928" t="s">
        <v>24</v>
      </c>
      <c r="H1928" t="s">
        <v>25</v>
      </c>
      <c r="I1928" t="s">
        <v>534</v>
      </c>
      <c r="J1928" t="s">
        <v>27</v>
      </c>
      <c r="K1928" t="s">
        <v>28</v>
      </c>
      <c r="L1928" t="s">
        <v>29</v>
      </c>
      <c r="M1928" t="s">
        <v>30</v>
      </c>
      <c r="N1928" s="4" t="s">
        <v>104</v>
      </c>
      <c r="O1928" t="s">
        <v>37</v>
      </c>
      <c r="P1928" t="s">
        <v>31</v>
      </c>
      <c r="Q1928" t="s">
        <v>31</v>
      </c>
      <c r="R1928" t="s">
        <v>31</v>
      </c>
      <c r="S1928" t="s">
        <v>31</v>
      </c>
      <c r="T1928" t="s">
        <v>31</v>
      </c>
      <c r="U1928" t="s">
        <v>32</v>
      </c>
      <c r="V1928" s="1">
        <v>-95.7</v>
      </c>
      <c r="W1928" t="s">
        <v>33</v>
      </c>
      <c r="X1928" t="s">
        <v>34</v>
      </c>
      <c r="Y1928" t="s">
        <v>34</v>
      </c>
      <c r="Z1928" t="s">
        <v>33</v>
      </c>
      <c r="AA1928" t="s">
        <v>34</v>
      </c>
      <c r="AB1928" t="s">
        <v>33</v>
      </c>
      <c r="AC1928" s="1">
        <v>-20.066666666666698</v>
      </c>
      <c r="AD1928" s="1">
        <v>-30.3333333333333</v>
      </c>
      <c r="AE1928" t="s">
        <v>35</v>
      </c>
      <c r="AF1928" t="s">
        <v>35</v>
      </c>
      <c r="AG1928" t="s">
        <v>36</v>
      </c>
      <c r="AH1928" t="s">
        <v>37</v>
      </c>
      <c r="AI1928">
        <v>-150.67619047619101</v>
      </c>
      <c r="AJ1928">
        <v>136.16190476190499</v>
      </c>
      <c r="AK1928">
        <v>298.42857142857201</v>
      </c>
      <c r="AL1928">
        <v>-67.876190476190501</v>
      </c>
      <c r="AM1928">
        <v>-87.261904761904702</v>
      </c>
      <c r="AN1928">
        <v>-5.2571428571428296</v>
      </c>
      <c r="AO1928">
        <v>352.585714285714</v>
      </c>
      <c r="AP1928">
        <v>3.3333333333333401</v>
      </c>
      <c r="AQ1928" t="s">
        <v>38</v>
      </c>
      <c r="AR1928" t="s">
        <v>39</v>
      </c>
      <c r="AS1928" t="s">
        <v>39</v>
      </c>
      <c r="AT1928" t="s">
        <v>40</v>
      </c>
      <c r="AU1928" t="s">
        <v>41</v>
      </c>
      <c r="AV1928" t="s">
        <v>42</v>
      </c>
      <c r="AW1928" t="s">
        <v>39</v>
      </c>
      <c r="AX1928" t="s">
        <v>43</v>
      </c>
      <c r="AY1928" s="4" t="s">
        <v>44</v>
      </c>
      <c r="AZ1928" s="4" t="s">
        <v>40</v>
      </c>
      <c r="BA1928" s="4" t="s">
        <v>41</v>
      </c>
      <c r="BB1928" s="4" t="s">
        <v>45</v>
      </c>
      <c r="BC1928" s="4" t="s">
        <v>38</v>
      </c>
      <c r="BD1928" s="4" t="s">
        <v>43</v>
      </c>
      <c r="BE1928" s="4" t="s">
        <v>46</v>
      </c>
      <c r="BF1928" s="4" t="s">
        <v>40</v>
      </c>
      <c r="BG1928" s="4" t="s">
        <v>44</v>
      </c>
      <c r="BH1928" s="4" t="s">
        <v>43</v>
      </c>
      <c r="BI1928" s="4" t="s">
        <v>40</v>
      </c>
      <c r="BJ1928" s="4" t="s">
        <v>42</v>
      </c>
      <c r="BK1928" s="4" t="s">
        <v>47</v>
      </c>
      <c r="BL1928" s="4" t="s">
        <v>48</v>
      </c>
      <c r="BM1928" s="4" t="s">
        <v>49</v>
      </c>
      <c r="BN1928" s="4" t="s">
        <v>50</v>
      </c>
      <c r="BP1928" s="4" t="s">
        <v>47</v>
      </c>
      <c r="BQ1928" t="s">
        <v>48</v>
      </c>
      <c r="BR1928" t="s">
        <v>49</v>
      </c>
      <c r="BS1928" t="s">
        <v>51</v>
      </c>
      <c r="BT1928" t="s">
        <v>52</v>
      </c>
      <c r="BU1928" t="s">
        <v>51</v>
      </c>
      <c r="BV1928" t="s">
        <v>49</v>
      </c>
      <c r="BW1928" t="s">
        <v>50</v>
      </c>
      <c r="DD1928" t="s">
        <v>37</v>
      </c>
      <c r="DE1928" t="s">
        <v>37</v>
      </c>
      <c r="DF1928" t="s">
        <v>37</v>
      </c>
      <c r="DH1928">
        <v>5</v>
      </c>
      <c r="DI1928">
        <v>8</v>
      </c>
      <c r="DJ1928">
        <v>8</v>
      </c>
      <c r="DK1928">
        <v>2</v>
      </c>
      <c r="DL1928">
        <v>6</v>
      </c>
      <c r="DM1928">
        <v>8</v>
      </c>
      <c r="DN1928">
        <v>8</v>
      </c>
      <c r="DO1928" t="str">
        <f t="shared" si="198"/>
        <v>N/A</v>
      </c>
    </row>
    <row r="1929" spans="1:119" x14ac:dyDescent="0.35">
      <c r="A1929" s="4">
        <v>2020</v>
      </c>
      <c r="B1929">
        <v>416</v>
      </c>
      <c r="C1929">
        <v>3714.6666666666702</v>
      </c>
      <c r="D1929" t="s">
        <v>53</v>
      </c>
      <c r="E1929" t="s">
        <v>54</v>
      </c>
      <c r="F1929" t="s">
        <v>55</v>
      </c>
      <c r="G1929" t="s">
        <v>56</v>
      </c>
      <c r="H1929" t="s">
        <v>57</v>
      </c>
      <c r="I1929" t="s">
        <v>535</v>
      </c>
      <c r="J1929" t="s">
        <v>59</v>
      </c>
      <c r="K1929" t="s">
        <v>60</v>
      </c>
      <c r="L1929" t="s">
        <v>29</v>
      </c>
      <c r="M1929" t="s">
        <v>61</v>
      </c>
      <c r="N1929" s="4" t="s">
        <v>1290</v>
      </c>
      <c r="O1929" t="s">
        <v>62</v>
      </c>
      <c r="P1929" t="s">
        <v>34</v>
      </c>
      <c r="Q1929" t="s">
        <v>34</v>
      </c>
      <c r="R1929" t="s">
        <v>34</v>
      </c>
      <c r="S1929" t="s">
        <v>34</v>
      </c>
      <c r="T1929" t="s">
        <v>34</v>
      </c>
      <c r="U1929" s="1">
        <v>0.2</v>
      </c>
      <c r="V1929" s="1">
        <v>-96.4</v>
      </c>
      <c r="W1929" t="s">
        <v>34</v>
      </c>
      <c r="X1929" t="s">
        <v>34</v>
      </c>
      <c r="Y1929" t="s">
        <v>34</v>
      </c>
      <c r="Z1929" t="s">
        <v>34</v>
      </c>
      <c r="AA1929" t="s">
        <v>34</v>
      </c>
      <c r="AB1929" t="s">
        <v>34</v>
      </c>
      <c r="AC1929" s="1">
        <v>-20.1666666666667</v>
      </c>
      <c r="AD1929" s="1">
        <v>-30.483333333333299</v>
      </c>
      <c r="AE1929" t="s">
        <v>34</v>
      </c>
      <c r="AF1929" t="s">
        <v>34</v>
      </c>
      <c r="AG1929" t="s">
        <v>34</v>
      </c>
      <c r="AH1929" t="s">
        <v>62</v>
      </c>
      <c r="AI1929">
        <v>-151.04761904761901</v>
      </c>
      <c r="AJ1929">
        <v>136.47619047619</v>
      </c>
      <c r="AK1929">
        <v>299.14285714285802</v>
      </c>
      <c r="AL1929">
        <v>-68.047619047618994</v>
      </c>
      <c r="AM1929">
        <v>-87.476190476190496</v>
      </c>
      <c r="AN1929">
        <v>-5.28571428571433</v>
      </c>
      <c r="AO1929">
        <v>353.42857142857099</v>
      </c>
      <c r="AP1929">
        <v>3.3333333333333401</v>
      </c>
      <c r="AQ1929" t="s">
        <v>63</v>
      </c>
      <c r="AR1929" t="s">
        <v>64</v>
      </c>
      <c r="AS1929" t="s">
        <v>39</v>
      </c>
      <c r="AT1929" t="s">
        <v>64</v>
      </c>
      <c r="AU1929" t="s">
        <v>41</v>
      </c>
      <c r="AV1929" t="s">
        <v>64</v>
      </c>
      <c r="AW1929" t="s">
        <v>39</v>
      </c>
      <c r="AX1929" t="s">
        <v>64</v>
      </c>
      <c r="AY1929" s="4" t="s">
        <v>63</v>
      </c>
      <c r="AZ1929" s="4" t="s">
        <v>38</v>
      </c>
      <c r="BA1929" s="4" t="s">
        <v>45</v>
      </c>
      <c r="BB1929" s="4" t="s">
        <v>63</v>
      </c>
      <c r="BC1929" s="4" t="s">
        <v>63</v>
      </c>
      <c r="BD1929" s="4" t="s">
        <v>38</v>
      </c>
      <c r="BE1929" s="4" t="s">
        <v>46</v>
      </c>
      <c r="BF1929" s="4" t="s">
        <v>44</v>
      </c>
      <c r="BG1929" s="4" t="s">
        <v>42</v>
      </c>
      <c r="BH1929" s="4" t="s">
        <v>44</v>
      </c>
      <c r="BI1929" s="4" t="s">
        <v>44</v>
      </c>
      <c r="BJ1929" s="4" t="s">
        <v>46</v>
      </c>
      <c r="BK1929" s="4" t="s">
        <v>65</v>
      </c>
      <c r="BL1929" s="4" t="s">
        <v>66</v>
      </c>
      <c r="BM1929" s="4" t="s">
        <v>47</v>
      </c>
      <c r="BN1929" s="4" t="s">
        <v>48</v>
      </c>
      <c r="BP1929" s="4" t="s">
        <v>47</v>
      </c>
      <c r="BQ1929" t="s">
        <v>48</v>
      </c>
      <c r="BR1929" t="s">
        <v>65</v>
      </c>
      <c r="BS1929" t="s">
        <v>66</v>
      </c>
      <c r="BT1929" t="s">
        <v>65</v>
      </c>
      <c r="BU1929" t="s">
        <v>66</v>
      </c>
      <c r="BV1929" t="s">
        <v>67</v>
      </c>
      <c r="BW1929" t="s">
        <v>50</v>
      </c>
      <c r="DD1929" t="s">
        <v>62</v>
      </c>
      <c r="DE1929" t="s">
        <v>62</v>
      </c>
      <c r="DF1929" t="s">
        <v>62</v>
      </c>
      <c r="DH1929">
        <v>5</v>
      </c>
      <c r="DI1929">
        <v>7</v>
      </c>
      <c r="DJ1929">
        <v>2</v>
      </c>
      <c r="DK1929">
        <v>0</v>
      </c>
      <c r="DL1929">
        <v>7</v>
      </c>
      <c r="DM1929">
        <v>5</v>
      </c>
      <c r="DN1929">
        <v>2</v>
      </c>
      <c r="DO1929" t="str">
        <f t="shared" si="198"/>
        <v>N/A</v>
      </c>
    </row>
    <row r="1930" spans="1:119" x14ac:dyDescent="0.35">
      <c r="A1930" s="4">
        <v>2020</v>
      </c>
      <c r="B1930">
        <v>417</v>
      </c>
      <c r="C1930">
        <v>3718.86666666667</v>
      </c>
      <c r="D1930" t="s">
        <v>53</v>
      </c>
      <c r="E1930" t="s">
        <v>68</v>
      </c>
      <c r="F1930" t="s">
        <v>69</v>
      </c>
      <c r="G1930" t="s">
        <v>56</v>
      </c>
      <c r="H1930" t="s">
        <v>57</v>
      </c>
      <c r="I1930" t="s">
        <v>536</v>
      </c>
      <c r="J1930" t="s">
        <v>59</v>
      </c>
      <c r="K1930" t="s">
        <v>71</v>
      </c>
      <c r="L1930" t="s">
        <v>29</v>
      </c>
      <c r="M1930" t="s">
        <v>61</v>
      </c>
      <c r="N1930" s="4" t="s">
        <v>1290</v>
      </c>
      <c r="O1930" t="s">
        <v>75</v>
      </c>
      <c r="P1930" t="s">
        <v>34</v>
      </c>
      <c r="Q1930" t="s">
        <v>72</v>
      </c>
      <c r="R1930" t="s">
        <v>34</v>
      </c>
      <c r="S1930" t="s">
        <v>72</v>
      </c>
      <c r="T1930" t="s">
        <v>72</v>
      </c>
      <c r="U1930" t="s">
        <v>73</v>
      </c>
      <c r="V1930" t="s">
        <v>74</v>
      </c>
      <c r="W1930" t="s">
        <v>72</v>
      </c>
      <c r="X1930" t="s">
        <v>34</v>
      </c>
      <c r="Y1930" t="s">
        <v>34</v>
      </c>
      <c r="Z1930" t="s">
        <v>72</v>
      </c>
      <c r="AA1930" t="s">
        <v>34</v>
      </c>
      <c r="AB1930" t="s">
        <v>72</v>
      </c>
      <c r="AC1930" s="1">
        <v>-20.266666666666701</v>
      </c>
      <c r="AD1930" s="1">
        <v>-30.633333333333301</v>
      </c>
      <c r="AE1930" t="s">
        <v>34</v>
      </c>
      <c r="AF1930" t="s">
        <v>34</v>
      </c>
      <c r="AG1930" t="s">
        <v>34</v>
      </c>
      <c r="AH1930" t="s">
        <v>75</v>
      </c>
      <c r="AI1930">
        <v>-151.419047619048</v>
      </c>
      <c r="AJ1930">
        <v>136.790476190476</v>
      </c>
      <c r="AK1930">
        <v>299.857142857143</v>
      </c>
      <c r="AL1930">
        <v>-68.219047619047601</v>
      </c>
      <c r="AM1930">
        <v>-87.690476190476105</v>
      </c>
      <c r="AN1930">
        <v>-5.31428571428573</v>
      </c>
      <c r="AO1930">
        <v>354.271428571429</v>
      </c>
      <c r="AP1930">
        <v>3.3333333333333401</v>
      </c>
      <c r="AQ1930" t="s">
        <v>38</v>
      </c>
      <c r="AR1930" t="s">
        <v>45</v>
      </c>
      <c r="AS1930" t="s">
        <v>76</v>
      </c>
      <c r="AT1930" t="s">
        <v>44</v>
      </c>
      <c r="AU1930" t="s">
        <v>76</v>
      </c>
      <c r="AV1930" t="s">
        <v>39</v>
      </c>
      <c r="AW1930" t="s">
        <v>76</v>
      </c>
      <c r="AX1930" t="s">
        <v>43</v>
      </c>
      <c r="AY1930" s="4" t="s">
        <v>45</v>
      </c>
      <c r="AZ1930" s="4" t="s">
        <v>44</v>
      </c>
      <c r="BA1930" s="4" t="s">
        <v>77</v>
      </c>
      <c r="BB1930" s="4" t="s">
        <v>41</v>
      </c>
      <c r="BC1930" s="4" t="s">
        <v>78</v>
      </c>
      <c r="BD1930" s="4" t="s">
        <v>45</v>
      </c>
      <c r="BE1930" s="4" t="s">
        <v>78</v>
      </c>
      <c r="BF1930" s="4" t="s">
        <v>41</v>
      </c>
      <c r="BG1930" s="4" t="s">
        <v>77</v>
      </c>
      <c r="BH1930" s="4" t="s">
        <v>44</v>
      </c>
      <c r="BI1930" s="4" t="s">
        <v>78</v>
      </c>
      <c r="BJ1930" s="4" t="s">
        <v>77</v>
      </c>
      <c r="BK1930" s="4" t="s">
        <v>51</v>
      </c>
      <c r="BL1930" s="4" t="s">
        <v>47</v>
      </c>
      <c r="BM1930" s="4" t="s">
        <v>49</v>
      </c>
      <c r="BN1930" s="4" t="s">
        <v>47</v>
      </c>
      <c r="BP1930" s="4" t="s">
        <v>47</v>
      </c>
      <c r="BQ1930" t="s">
        <v>79</v>
      </c>
      <c r="BR1930" t="s">
        <v>51</v>
      </c>
      <c r="BS1930" t="s">
        <v>80</v>
      </c>
      <c r="BT1930" t="s">
        <v>51</v>
      </c>
      <c r="BU1930" t="s">
        <v>81</v>
      </c>
      <c r="BV1930" t="s">
        <v>80</v>
      </c>
      <c r="BW1930" t="s">
        <v>81</v>
      </c>
      <c r="DD1930" t="s">
        <v>75</v>
      </c>
      <c r="DE1930" t="s">
        <v>75</v>
      </c>
      <c r="DF1930" t="s">
        <v>75</v>
      </c>
      <c r="DH1930">
        <v>8</v>
      </c>
      <c r="DI1930">
        <v>3</v>
      </c>
      <c r="DJ1930">
        <v>2</v>
      </c>
      <c r="DK1930">
        <v>0</v>
      </c>
      <c r="DL1930">
        <v>9</v>
      </c>
      <c r="DM1930">
        <v>4</v>
      </c>
      <c r="DN1930">
        <v>4</v>
      </c>
      <c r="DO1930" t="str">
        <f t="shared" si="198"/>
        <v>N/A</v>
      </c>
    </row>
    <row r="1931" spans="1:119" x14ac:dyDescent="0.35">
      <c r="A1931" s="4">
        <v>2020</v>
      </c>
      <c r="B1931">
        <v>418</v>
      </c>
      <c r="C1931">
        <v>3723.0666666666698</v>
      </c>
      <c r="D1931" t="s">
        <v>21</v>
      </c>
      <c r="E1931" t="s">
        <v>82</v>
      </c>
      <c r="F1931" t="s">
        <v>82</v>
      </c>
      <c r="G1931" t="s">
        <v>83</v>
      </c>
      <c r="H1931" t="s">
        <v>84</v>
      </c>
      <c r="I1931" t="s">
        <v>534</v>
      </c>
      <c r="J1931" t="s">
        <v>27</v>
      </c>
      <c r="K1931" t="s">
        <v>60</v>
      </c>
      <c r="L1931" t="s">
        <v>85</v>
      </c>
      <c r="M1931" t="s">
        <v>61</v>
      </c>
      <c r="N1931" s="4" t="s">
        <v>1290</v>
      </c>
      <c r="O1931" t="s">
        <v>88</v>
      </c>
      <c r="P1931" t="s">
        <v>34</v>
      </c>
      <c r="Q1931" t="s">
        <v>35</v>
      </c>
      <c r="R1931" t="s">
        <v>35</v>
      </c>
      <c r="S1931" t="s">
        <v>34</v>
      </c>
      <c r="T1931" t="s">
        <v>34</v>
      </c>
      <c r="U1931" t="s">
        <v>73</v>
      </c>
      <c r="V1931" t="s">
        <v>86</v>
      </c>
      <c r="W1931" t="s">
        <v>33</v>
      </c>
      <c r="X1931" t="s">
        <v>35</v>
      </c>
      <c r="Y1931" t="s">
        <v>34</v>
      </c>
      <c r="Z1931" t="s">
        <v>33</v>
      </c>
      <c r="AA1931" t="s">
        <v>33</v>
      </c>
      <c r="AB1931" t="s">
        <v>33</v>
      </c>
      <c r="AC1931" t="s">
        <v>87</v>
      </c>
      <c r="AD1931" t="s">
        <v>87</v>
      </c>
      <c r="AE1931" t="s">
        <v>34</v>
      </c>
      <c r="AF1931" t="s">
        <v>33</v>
      </c>
      <c r="AG1931" t="s">
        <v>34</v>
      </c>
      <c r="AH1931" t="s">
        <v>88</v>
      </c>
      <c r="AI1931">
        <v>-151.790476190476</v>
      </c>
      <c r="AJ1931">
        <v>137.104761904762</v>
      </c>
      <c r="AK1931">
        <v>300.57142857142901</v>
      </c>
      <c r="AL1931">
        <v>-68.390476190476207</v>
      </c>
      <c r="AM1931">
        <v>-87.904761904761898</v>
      </c>
      <c r="AN1931">
        <v>-5.3428571428571301</v>
      </c>
      <c r="AO1931">
        <v>355.11428571428598</v>
      </c>
      <c r="AP1931">
        <v>3.3333333333333401</v>
      </c>
      <c r="AQ1931" t="s">
        <v>64</v>
      </c>
      <c r="AR1931" t="s">
        <v>38</v>
      </c>
      <c r="AS1931" t="s">
        <v>40</v>
      </c>
      <c r="AT1931" t="s">
        <v>44</v>
      </c>
      <c r="AU1931" t="s">
        <v>42</v>
      </c>
      <c r="AV1931" t="s">
        <v>77</v>
      </c>
      <c r="AW1931" t="s">
        <v>64</v>
      </c>
      <c r="AX1931" t="s">
        <v>43</v>
      </c>
      <c r="AY1931" s="4" t="s">
        <v>44</v>
      </c>
      <c r="AZ1931" s="4" t="s">
        <v>44</v>
      </c>
      <c r="BA1931" s="4" t="s">
        <v>42</v>
      </c>
      <c r="BB1931" s="4" t="s">
        <v>38</v>
      </c>
      <c r="BC1931" s="4" t="s">
        <v>63</v>
      </c>
      <c r="BD1931" s="4" t="s">
        <v>78</v>
      </c>
      <c r="BE1931" s="4" t="s">
        <v>43</v>
      </c>
      <c r="BF1931" s="4" t="s">
        <v>44</v>
      </c>
      <c r="BG1931" s="4" t="s">
        <v>44</v>
      </c>
      <c r="BH1931" s="4" t="s">
        <v>78</v>
      </c>
      <c r="BI1931" s="4" t="s">
        <v>44</v>
      </c>
      <c r="BJ1931" s="4" t="s">
        <v>78</v>
      </c>
      <c r="BK1931" s="4" t="s">
        <v>65</v>
      </c>
      <c r="BL1931" s="4" t="s">
        <v>79</v>
      </c>
      <c r="BM1931" s="4" t="s">
        <v>47</v>
      </c>
      <c r="BN1931" s="4" t="s">
        <v>50</v>
      </c>
      <c r="BP1931" s="4" t="s">
        <v>67</v>
      </c>
      <c r="BQ1931" t="s">
        <v>48</v>
      </c>
      <c r="BR1931" t="s">
        <v>65</v>
      </c>
      <c r="BS1931" t="s">
        <v>66</v>
      </c>
      <c r="BT1931" t="s">
        <v>65</v>
      </c>
      <c r="BU1931" t="s">
        <v>66</v>
      </c>
      <c r="BV1931" t="s">
        <v>67</v>
      </c>
      <c r="BW1931" t="s">
        <v>52</v>
      </c>
      <c r="DD1931" t="s">
        <v>88</v>
      </c>
      <c r="DE1931" t="s">
        <v>88</v>
      </c>
      <c r="DF1931" t="s">
        <v>88</v>
      </c>
      <c r="DH1931">
        <v>3</v>
      </c>
      <c r="DI1931">
        <v>8</v>
      </c>
      <c r="DJ1931">
        <v>1</v>
      </c>
      <c r="DK1931">
        <v>0.5</v>
      </c>
      <c r="DL1931">
        <v>3</v>
      </c>
      <c r="DM1931">
        <v>10</v>
      </c>
      <c r="DN1931">
        <v>1</v>
      </c>
      <c r="DO1931" t="str">
        <f t="shared" si="198"/>
        <v>N/A</v>
      </c>
    </row>
    <row r="1932" spans="1:119" x14ac:dyDescent="0.35">
      <c r="A1932" s="4">
        <v>2020</v>
      </c>
      <c r="B1932">
        <v>419</v>
      </c>
      <c r="C1932">
        <v>3727.2666666666701</v>
      </c>
      <c r="D1932" t="s">
        <v>53</v>
      </c>
      <c r="E1932" t="s">
        <v>89</v>
      </c>
      <c r="F1932" t="s">
        <v>90</v>
      </c>
      <c r="G1932" t="s">
        <v>56</v>
      </c>
      <c r="H1932" t="s">
        <v>91</v>
      </c>
      <c r="I1932" t="s">
        <v>537</v>
      </c>
      <c r="J1932" t="s">
        <v>59</v>
      </c>
      <c r="K1932" t="s">
        <v>28</v>
      </c>
      <c r="L1932" t="s">
        <v>29</v>
      </c>
      <c r="M1932" t="s">
        <v>61</v>
      </c>
      <c r="N1932" s="4" t="s">
        <v>93</v>
      </c>
      <c r="O1932" t="s">
        <v>94</v>
      </c>
      <c r="P1932" t="s">
        <v>34</v>
      </c>
      <c r="Q1932" t="s">
        <v>35</v>
      </c>
      <c r="R1932" t="s">
        <v>36</v>
      </c>
      <c r="S1932" t="s">
        <v>33</v>
      </c>
      <c r="T1932" t="s">
        <v>34</v>
      </c>
      <c r="U1932" s="1">
        <v>-27</v>
      </c>
      <c r="V1932" s="1">
        <v>-26.7</v>
      </c>
      <c r="W1932" t="s">
        <v>35</v>
      </c>
      <c r="X1932" t="s">
        <v>34</v>
      </c>
      <c r="Y1932" t="s">
        <v>33</v>
      </c>
      <c r="Z1932" t="s">
        <v>35</v>
      </c>
      <c r="AA1932" t="s">
        <v>34</v>
      </c>
      <c r="AB1932" t="s">
        <v>33</v>
      </c>
      <c r="AC1932" t="s">
        <v>87</v>
      </c>
      <c r="AD1932" s="1">
        <v>69.599999999999994</v>
      </c>
      <c r="AE1932" t="s">
        <v>36</v>
      </c>
      <c r="AF1932" t="s">
        <v>36</v>
      </c>
      <c r="AG1932" t="s">
        <v>36</v>
      </c>
      <c r="AH1932" t="s">
        <v>94</v>
      </c>
      <c r="AI1932">
        <v>-152.16190476190499</v>
      </c>
      <c r="AJ1932">
        <v>137.419047619048</v>
      </c>
      <c r="AK1932">
        <v>301.28571428571502</v>
      </c>
      <c r="AL1932">
        <v>-68.5619047619047</v>
      </c>
      <c r="AM1932">
        <v>-88.119047619047507</v>
      </c>
      <c r="AN1932">
        <v>-5.3714285714286296</v>
      </c>
      <c r="AO1932">
        <v>355.95714285714303</v>
      </c>
      <c r="AP1932">
        <v>3.3333333333333401</v>
      </c>
      <c r="AQ1932" t="s">
        <v>76</v>
      </c>
      <c r="AR1932" t="s">
        <v>38</v>
      </c>
      <c r="AS1932" t="s">
        <v>76</v>
      </c>
      <c r="AT1932" t="s">
        <v>39</v>
      </c>
      <c r="AU1932" t="s">
        <v>76</v>
      </c>
      <c r="AV1932" t="s">
        <v>39</v>
      </c>
      <c r="AW1932" t="s">
        <v>76</v>
      </c>
      <c r="AX1932" t="s">
        <v>39</v>
      </c>
      <c r="AY1932" s="4" t="s">
        <v>45</v>
      </c>
      <c r="AZ1932" s="4" t="s">
        <v>44</v>
      </c>
      <c r="BA1932" s="4" t="s">
        <v>63</v>
      </c>
      <c r="BB1932" s="4" t="s">
        <v>45</v>
      </c>
      <c r="BC1932" s="4" t="s">
        <v>46</v>
      </c>
      <c r="BD1932" s="4" t="s">
        <v>38</v>
      </c>
      <c r="BE1932" s="4" t="s">
        <v>78</v>
      </c>
      <c r="BF1932" s="4" t="s">
        <v>44</v>
      </c>
      <c r="BG1932" s="4" t="s">
        <v>41</v>
      </c>
      <c r="BH1932" s="4" t="s">
        <v>44</v>
      </c>
      <c r="BI1932" s="4" t="s">
        <v>46</v>
      </c>
      <c r="BJ1932" s="4" t="s">
        <v>43</v>
      </c>
      <c r="BK1932" s="4" t="s">
        <v>47</v>
      </c>
      <c r="BL1932" s="4" t="s">
        <v>66</v>
      </c>
      <c r="BM1932" s="4" t="s">
        <v>49</v>
      </c>
      <c r="BN1932" s="4" t="s">
        <v>48</v>
      </c>
      <c r="BP1932" s="4" t="s">
        <v>47</v>
      </c>
      <c r="BQ1932" t="s">
        <v>81</v>
      </c>
      <c r="BR1932" t="s">
        <v>65</v>
      </c>
      <c r="BS1932" t="s">
        <v>66</v>
      </c>
      <c r="BT1932" t="s">
        <v>65</v>
      </c>
      <c r="BU1932" t="s">
        <v>66</v>
      </c>
      <c r="BV1932" t="s">
        <v>50</v>
      </c>
      <c r="BW1932" t="s">
        <v>52</v>
      </c>
      <c r="DD1932" t="s">
        <v>94</v>
      </c>
      <c r="DE1932" t="s">
        <v>94</v>
      </c>
      <c r="DF1932" t="s">
        <v>94</v>
      </c>
      <c r="DH1932">
        <v>4</v>
      </c>
      <c r="DI1932">
        <v>4</v>
      </c>
      <c r="DJ1932">
        <v>4</v>
      </c>
      <c r="DK1932">
        <v>0</v>
      </c>
      <c r="DL1932">
        <v>4</v>
      </c>
      <c r="DM1932">
        <v>4</v>
      </c>
      <c r="DN1932">
        <v>4</v>
      </c>
      <c r="DO1932" t="str">
        <f t="shared" si="198"/>
        <v>N/A</v>
      </c>
    </row>
    <row r="1933" spans="1:119" x14ac:dyDescent="0.35">
      <c r="A1933" s="4">
        <v>2020</v>
      </c>
      <c r="B1933">
        <v>420</v>
      </c>
      <c r="C1933">
        <v>3731.4666666666699</v>
      </c>
      <c r="D1933" t="s">
        <v>53</v>
      </c>
      <c r="E1933" t="s">
        <v>95</v>
      </c>
      <c r="F1933" t="s">
        <v>96</v>
      </c>
      <c r="G1933" t="s">
        <v>97</v>
      </c>
      <c r="H1933" t="s">
        <v>98</v>
      </c>
      <c r="I1933" t="s">
        <v>534</v>
      </c>
      <c r="J1933" t="s">
        <v>27</v>
      </c>
      <c r="K1933" t="s">
        <v>99</v>
      </c>
      <c r="L1933" t="s">
        <v>85</v>
      </c>
      <c r="M1933" t="s">
        <v>61</v>
      </c>
      <c r="N1933" s="4" t="s">
        <v>93</v>
      </c>
      <c r="O1933" t="s">
        <v>88</v>
      </c>
      <c r="P1933" t="s">
        <v>33</v>
      </c>
      <c r="Q1933" t="s">
        <v>34</v>
      </c>
      <c r="R1933" t="s">
        <v>33</v>
      </c>
      <c r="S1933" t="s">
        <v>33</v>
      </c>
      <c r="T1933" t="s">
        <v>33</v>
      </c>
      <c r="U1933" s="1">
        <v>-27.2</v>
      </c>
      <c r="V1933" s="1">
        <v>-26.9</v>
      </c>
      <c r="W1933" t="s">
        <v>33</v>
      </c>
      <c r="X1933" t="s">
        <v>33</v>
      </c>
      <c r="Y1933" t="s">
        <v>33</v>
      </c>
      <c r="Z1933" t="s">
        <v>33</v>
      </c>
      <c r="AA1933" t="s">
        <v>33</v>
      </c>
      <c r="AB1933" t="s">
        <v>33</v>
      </c>
      <c r="AC1933" t="s">
        <v>73</v>
      </c>
      <c r="AD1933" t="s">
        <v>73</v>
      </c>
      <c r="AE1933" t="s">
        <v>34</v>
      </c>
      <c r="AF1933" t="s">
        <v>34</v>
      </c>
      <c r="AG1933" t="s">
        <v>34</v>
      </c>
      <c r="AH1933" t="s">
        <v>88</v>
      </c>
      <c r="AI1933">
        <v>-152.53333333333299</v>
      </c>
      <c r="AJ1933">
        <v>137.73333333333301</v>
      </c>
      <c r="AK1933">
        <v>302</v>
      </c>
      <c r="AL1933">
        <v>-68.733333333333306</v>
      </c>
      <c r="AM1933">
        <v>-88.3333333333334</v>
      </c>
      <c r="AN1933">
        <v>-5.4000000000000297</v>
      </c>
      <c r="AO1933">
        <v>356.8</v>
      </c>
      <c r="AP1933">
        <v>3.3333333333333401</v>
      </c>
      <c r="AQ1933" t="s">
        <v>64</v>
      </c>
      <c r="AR1933" t="s">
        <v>45</v>
      </c>
      <c r="AS1933" t="s">
        <v>64</v>
      </c>
      <c r="AT1933" t="s">
        <v>39</v>
      </c>
      <c r="AU1933" t="s">
        <v>76</v>
      </c>
      <c r="AV1933" t="s">
        <v>41</v>
      </c>
      <c r="AW1933" t="s">
        <v>76</v>
      </c>
      <c r="AX1933" t="s">
        <v>43</v>
      </c>
      <c r="AY1933" s="4" t="s">
        <v>44</v>
      </c>
      <c r="AZ1933" s="4" t="s">
        <v>63</v>
      </c>
      <c r="BA1933" s="4" t="s">
        <v>38</v>
      </c>
      <c r="BB1933" s="4" t="s">
        <v>42</v>
      </c>
      <c r="BC1933" s="4" t="s">
        <v>38</v>
      </c>
      <c r="BD1933" s="4" t="s">
        <v>43</v>
      </c>
      <c r="BE1933" s="4" t="s">
        <v>38</v>
      </c>
      <c r="BF1933" s="4" t="s">
        <v>44</v>
      </c>
      <c r="BG1933" s="4" t="s">
        <v>44</v>
      </c>
      <c r="BH1933" s="4" t="s">
        <v>43</v>
      </c>
      <c r="BI1933" s="4" t="s">
        <v>46</v>
      </c>
      <c r="BJ1933" s="4" t="s">
        <v>43</v>
      </c>
      <c r="BK1933" s="4" t="s">
        <v>47</v>
      </c>
      <c r="BL1933" s="4" t="s">
        <v>66</v>
      </c>
      <c r="BM1933" s="4" t="s">
        <v>47</v>
      </c>
      <c r="BN1933" s="4" t="s">
        <v>48</v>
      </c>
      <c r="BP1933" s="4" t="s">
        <v>47</v>
      </c>
      <c r="BQ1933" t="s">
        <v>52</v>
      </c>
      <c r="BR1933" t="s">
        <v>65</v>
      </c>
      <c r="BS1933" t="s">
        <v>66</v>
      </c>
      <c r="BT1933" t="s">
        <v>65</v>
      </c>
      <c r="BU1933" t="s">
        <v>66</v>
      </c>
      <c r="BV1933" t="s">
        <v>80</v>
      </c>
      <c r="BW1933" t="s">
        <v>52</v>
      </c>
      <c r="DD1933" t="s">
        <v>88</v>
      </c>
      <c r="DE1933" t="s">
        <v>88</v>
      </c>
      <c r="DF1933" t="s">
        <v>88</v>
      </c>
      <c r="DH1933">
        <v>9</v>
      </c>
      <c r="DI1933">
        <v>0</v>
      </c>
      <c r="DJ1933">
        <v>0</v>
      </c>
      <c r="DK1933">
        <v>0.25</v>
      </c>
      <c r="DL1933">
        <v>12</v>
      </c>
      <c r="DM1933">
        <v>0</v>
      </c>
      <c r="DN1933">
        <v>0</v>
      </c>
      <c r="DO1933" t="str">
        <f t="shared" si="198"/>
        <v>N/A</v>
      </c>
    </row>
    <row r="1934" spans="1:119" x14ac:dyDescent="0.35">
      <c r="A1934" s="4">
        <v>2020</v>
      </c>
      <c r="B1934">
        <v>421</v>
      </c>
      <c r="C1934">
        <v>3735.6666666666702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538</v>
      </c>
      <c r="J1934" t="s">
        <v>27</v>
      </c>
      <c r="K1934" t="s">
        <v>28</v>
      </c>
      <c r="L1934" t="s">
        <v>29</v>
      </c>
      <c r="M1934" t="s">
        <v>30</v>
      </c>
      <c r="N1934" s="4" t="s">
        <v>104</v>
      </c>
      <c r="O1934" t="s">
        <v>37</v>
      </c>
      <c r="P1934" t="s">
        <v>31</v>
      </c>
      <c r="Q1934" t="s">
        <v>31</v>
      </c>
      <c r="R1934" t="s">
        <v>31</v>
      </c>
      <c r="S1934" t="s">
        <v>31</v>
      </c>
      <c r="T1934" t="s">
        <v>31</v>
      </c>
      <c r="U1934" t="s">
        <v>32</v>
      </c>
      <c r="V1934" s="1">
        <v>-97.1</v>
      </c>
      <c r="W1934" t="s">
        <v>33</v>
      </c>
      <c r="X1934" t="s">
        <v>34</v>
      </c>
      <c r="Y1934" t="s">
        <v>34</v>
      </c>
      <c r="Z1934" t="s">
        <v>33</v>
      </c>
      <c r="AA1934" t="s">
        <v>34</v>
      </c>
      <c r="AB1934" t="s">
        <v>33</v>
      </c>
      <c r="AC1934" s="1">
        <v>-20.366666666666699</v>
      </c>
      <c r="AD1934" s="1">
        <v>-30.783333333333299</v>
      </c>
      <c r="AE1934" t="s">
        <v>35</v>
      </c>
      <c r="AF1934" t="s">
        <v>35</v>
      </c>
      <c r="AG1934" t="s">
        <v>36</v>
      </c>
      <c r="AH1934" t="s">
        <v>37</v>
      </c>
      <c r="AI1934">
        <v>-152.90476190476201</v>
      </c>
      <c r="AJ1934">
        <v>138.04761904761901</v>
      </c>
      <c r="AK1934">
        <v>302.71428571428601</v>
      </c>
      <c r="AL1934">
        <v>-68.904761904761898</v>
      </c>
      <c r="AM1934">
        <v>-88.547619047619094</v>
      </c>
      <c r="AN1934">
        <v>-5.4285714285714297</v>
      </c>
      <c r="AO1934">
        <v>357.642857142857</v>
      </c>
      <c r="AP1934">
        <v>3.3333333333333401</v>
      </c>
      <c r="AQ1934" t="s">
        <v>38</v>
      </c>
      <c r="AR1934" t="s">
        <v>39</v>
      </c>
      <c r="AS1934" t="s">
        <v>39</v>
      </c>
      <c r="AT1934" t="s">
        <v>40</v>
      </c>
      <c r="AU1934" t="s">
        <v>41</v>
      </c>
      <c r="AV1934" t="s">
        <v>42</v>
      </c>
      <c r="AW1934" t="s">
        <v>39</v>
      </c>
      <c r="AX1934" t="s">
        <v>43</v>
      </c>
      <c r="AY1934" s="4" t="s">
        <v>44</v>
      </c>
      <c r="AZ1934" s="4" t="s">
        <v>40</v>
      </c>
      <c r="BA1934" s="4" t="s">
        <v>41</v>
      </c>
      <c r="BB1934" s="4" t="s">
        <v>45</v>
      </c>
      <c r="BC1934" s="4" t="s">
        <v>38</v>
      </c>
      <c r="BD1934" s="4" t="s">
        <v>43</v>
      </c>
      <c r="BE1934" s="4" t="s">
        <v>46</v>
      </c>
      <c r="BF1934" s="4" t="s">
        <v>40</v>
      </c>
      <c r="BG1934" s="4" t="s">
        <v>44</v>
      </c>
      <c r="BH1934" s="4" t="s">
        <v>43</v>
      </c>
      <c r="BI1934" s="4" t="s">
        <v>40</v>
      </c>
      <c r="BJ1934" s="4" t="s">
        <v>42</v>
      </c>
      <c r="BK1934" s="4" t="s">
        <v>47</v>
      </c>
      <c r="BL1934" s="4" t="s">
        <v>48</v>
      </c>
      <c r="BM1934" s="4" t="s">
        <v>49</v>
      </c>
      <c r="BN1934" s="4" t="s">
        <v>50</v>
      </c>
      <c r="BP1934" s="4" t="s">
        <v>47</v>
      </c>
      <c r="BQ1934" t="s">
        <v>48</v>
      </c>
      <c r="BR1934" t="s">
        <v>49</v>
      </c>
      <c r="BS1934" t="s">
        <v>51</v>
      </c>
      <c r="BT1934" t="s">
        <v>52</v>
      </c>
      <c r="BU1934" t="s">
        <v>51</v>
      </c>
      <c r="BV1934" t="s">
        <v>49</v>
      </c>
      <c r="BW1934" t="s">
        <v>50</v>
      </c>
      <c r="DD1934" t="s">
        <v>37</v>
      </c>
      <c r="DE1934" t="s">
        <v>37</v>
      </c>
      <c r="DF1934" t="s">
        <v>37</v>
      </c>
      <c r="DH1934">
        <v>8</v>
      </c>
      <c r="DI1934">
        <v>3</v>
      </c>
      <c r="DJ1934">
        <v>3</v>
      </c>
      <c r="DK1934">
        <v>0.5</v>
      </c>
      <c r="DL1934">
        <v>8</v>
      </c>
      <c r="DM1934">
        <v>3</v>
      </c>
      <c r="DN1934">
        <v>3</v>
      </c>
      <c r="DO1934" t="str">
        <f t="shared" si="198"/>
        <v>N/A</v>
      </c>
    </row>
    <row r="1935" spans="1:119" x14ac:dyDescent="0.35">
      <c r="A1935" s="4">
        <v>2020</v>
      </c>
      <c r="B1935">
        <v>422</v>
      </c>
      <c r="C1935">
        <v>3739.86666666667</v>
      </c>
      <c r="D1935" t="s">
        <v>53</v>
      </c>
      <c r="E1935" t="s">
        <v>54</v>
      </c>
      <c r="F1935" t="s">
        <v>55</v>
      </c>
      <c r="G1935" t="s">
        <v>56</v>
      </c>
      <c r="H1935" t="s">
        <v>57</v>
      </c>
      <c r="I1935" t="s">
        <v>539</v>
      </c>
      <c r="J1935" t="s">
        <v>59</v>
      </c>
      <c r="K1935" t="s">
        <v>60</v>
      </c>
      <c r="L1935" t="s">
        <v>29</v>
      </c>
      <c r="M1935" t="s">
        <v>61</v>
      </c>
      <c r="N1935" s="4" t="s">
        <v>1290</v>
      </c>
      <c r="O1935" t="s">
        <v>62</v>
      </c>
      <c r="P1935" t="s">
        <v>34</v>
      </c>
      <c r="Q1935" t="s">
        <v>34</v>
      </c>
      <c r="R1935" t="s">
        <v>34</v>
      </c>
      <c r="S1935" t="s">
        <v>34</v>
      </c>
      <c r="T1935" t="s">
        <v>34</v>
      </c>
      <c r="U1935" s="1">
        <v>0.2</v>
      </c>
      <c r="V1935" s="1">
        <v>-97.8</v>
      </c>
      <c r="W1935" t="s">
        <v>34</v>
      </c>
      <c r="X1935" t="s">
        <v>34</v>
      </c>
      <c r="Y1935" t="s">
        <v>34</v>
      </c>
      <c r="Z1935" t="s">
        <v>34</v>
      </c>
      <c r="AA1935" t="s">
        <v>34</v>
      </c>
      <c r="AB1935" t="s">
        <v>34</v>
      </c>
      <c r="AC1935" s="1">
        <v>-20.466666666666701</v>
      </c>
      <c r="AD1935" s="1">
        <v>-30.933333333333302</v>
      </c>
      <c r="AE1935" t="s">
        <v>34</v>
      </c>
      <c r="AF1935" t="s">
        <v>34</v>
      </c>
      <c r="AG1935" t="s">
        <v>34</v>
      </c>
      <c r="AH1935" t="s">
        <v>62</v>
      </c>
      <c r="AI1935">
        <v>-153.276190476191</v>
      </c>
      <c r="AJ1935">
        <v>138.36190476190501</v>
      </c>
      <c r="AK1935">
        <v>303.42857142857201</v>
      </c>
      <c r="AL1935">
        <v>-69.076190476190504</v>
      </c>
      <c r="AM1935">
        <v>-88.761904761904702</v>
      </c>
      <c r="AN1935">
        <v>-5.4571428571428298</v>
      </c>
      <c r="AO1935">
        <v>358.48571428571398</v>
      </c>
      <c r="AP1935">
        <v>3.3333333333333401</v>
      </c>
      <c r="AQ1935" t="s">
        <v>63</v>
      </c>
      <c r="AR1935" t="s">
        <v>64</v>
      </c>
      <c r="AS1935" t="s">
        <v>39</v>
      </c>
      <c r="AT1935" t="s">
        <v>64</v>
      </c>
      <c r="AU1935" t="s">
        <v>41</v>
      </c>
      <c r="AV1935" t="s">
        <v>64</v>
      </c>
      <c r="AW1935" t="s">
        <v>39</v>
      </c>
      <c r="AX1935" t="s">
        <v>64</v>
      </c>
      <c r="AY1935" s="4" t="s">
        <v>63</v>
      </c>
      <c r="AZ1935" s="4" t="s">
        <v>38</v>
      </c>
      <c r="BA1935" s="4" t="s">
        <v>45</v>
      </c>
      <c r="BB1935" s="4" t="s">
        <v>63</v>
      </c>
      <c r="BC1935" s="4" t="s">
        <v>63</v>
      </c>
      <c r="BD1935" s="4" t="s">
        <v>38</v>
      </c>
      <c r="BE1935" s="4" t="s">
        <v>46</v>
      </c>
      <c r="BF1935" s="4" t="s">
        <v>44</v>
      </c>
      <c r="BG1935" s="4" t="s">
        <v>42</v>
      </c>
      <c r="BH1935" s="4" t="s">
        <v>44</v>
      </c>
      <c r="BI1935" s="4" t="s">
        <v>44</v>
      </c>
      <c r="BJ1935" s="4" t="s">
        <v>46</v>
      </c>
      <c r="BK1935" s="4" t="s">
        <v>65</v>
      </c>
      <c r="BL1935" s="4" t="s">
        <v>66</v>
      </c>
      <c r="BM1935" s="4" t="s">
        <v>47</v>
      </c>
      <c r="BN1935" s="4" t="s">
        <v>48</v>
      </c>
      <c r="BP1935" s="4" t="s">
        <v>47</v>
      </c>
      <c r="BQ1935" t="s">
        <v>48</v>
      </c>
      <c r="BR1935" t="s">
        <v>65</v>
      </c>
      <c r="BS1935" t="s">
        <v>66</v>
      </c>
      <c r="BT1935" t="s">
        <v>65</v>
      </c>
      <c r="BU1935" t="s">
        <v>66</v>
      </c>
      <c r="BV1935" t="s">
        <v>67</v>
      </c>
      <c r="BW1935" t="s">
        <v>50</v>
      </c>
      <c r="DD1935" t="s">
        <v>62</v>
      </c>
      <c r="DE1935" t="s">
        <v>62</v>
      </c>
      <c r="DF1935" t="s">
        <v>62</v>
      </c>
      <c r="DH1935">
        <v>8</v>
      </c>
      <c r="DI1935">
        <v>2</v>
      </c>
      <c r="DJ1935">
        <v>4</v>
      </c>
      <c r="DK1935">
        <v>0.25</v>
      </c>
      <c r="DL1935">
        <v>8</v>
      </c>
      <c r="DM1935">
        <v>2</v>
      </c>
      <c r="DN1935">
        <v>4</v>
      </c>
      <c r="DO1935" t="str">
        <f t="shared" si="198"/>
        <v>N/A</v>
      </c>
    </row>
    <row r="1936" spans="1:119" x14ac:dyDescent="0.35">
      <c r="A1936" s="4">
        <v>2020</v>
      </c>
      <c r="B1936">
        <v>423</v>
      </c>
      <c r="C1936">
        <v>3744.0666666666698</v>
      </c>
      <c r="D1936" t="s">
        <v>53</v>
      </c>
      <c r="E1936" t="s">
        <v>68</v>
      </c>
      <c r="F1936" t="s">
        <v>69</v>
      </c>
      <c r="G1936" t="s">
        <v>56</v>
      </c>
      <c r="H1936" t="s">
        <v>57</v>
      </c>
      <c r="I1936" t="s">
        <v>540</v>
      </c>
      <c r="J1936" t="s">
        <v>59</v>
      </c>
      <c r="K1936" t="s">
        <v>71</v>
      </c>
      <c r="L1936" t="s">
        <v>29</v>
      </c>
      <c r="M1936" t="s">
        <v>61</v>
      </c>
      <c r="N1936" s="4" t="s">
        <v>1290</v>
      </c>
      <c r="O1936" t="s">
        <v>75</v>
      </c>
      <c r="P1936" t="s">
        <v>34</v>
      </c>
      <c r="Q1936" t="s">
        <v>72</v>
      </c>
      <c r="R1936" t="s">
        <v>34</v>
      </c>
      <c r="S1936" t="s">
        <v>72</v>
      </c>
      <c r="T1936" t="s">
        <v>72</v>
      </c>
      <c r="U1936" t="s">
        <v>73</v>
      </c>
      <c r="V1936" t="s">
        <v>74</v>
      </c>
      <c r="W1936" t="s">
        <v>72</v>
      </c>
      <c r="X1936" t="s">
        <v>34</v>
      </c>
      <c r="Y1936" t="s">
        <v>34</v>
      </c>
      <c r="Z1936" t="s">
        <v>72</v>
      </c>
      <c r="AA1936" t="s">
        <v>34</v>
      </c>
      <c r="AB1936" t="s">
        <v>72</v>
      </c>
      <c r="AC1936" s="1">
        <v>-20.566666666666698</v>
      </c>
      <c r="AD1936" s="1">
        <v>-31.0833333333333</v>
      </c>
      <c r="AE1936" t="s">
        <v>34</v>
      </c>
      <c r="AF1936" t="s">
        <v>34</v>
      </c>
      <c r="AG1936" t="s">
        <v>34</v>
      </c>
      <c r="AH1936" t="s">
        <v>75</v>
      </c>
      <c r="AI1936">
        <v>-153.647619047619</v>
      </c>
      <c r="AJ1936">
        <v>138.67619047618999</v>
      </c>
      <c r="AK1936">
        <v>304.14285714285802</v>
      </c>
      <c r="AL1936">
        <v>-69.247619047618997</v>
      </c>
      <c r="AM1936">
        <v>-88.976190476190496</v>
      </c>
      <c r="AN1936">
        <v>-5.4857142857143302</v>
      </c>
      <c r="AO1936">
        <v>359.32857142857102</v>
      </c>
      <c r="AP1936">
        <v>3.3333333333333401</v>
      </c>
      <c r="AQ1936" t="s">
        <v>38</v>
      </c>
      <c r="AR1936" t="s">
        <v>45</v>
      </c>
      <c r="AS1936" t="s">
        <v>76</v>
      </c>
      <c r="AT1936" t="s">
        <v>44</v>
      </c>
      <c r="AU1936" t="s">
        <v>76</v>
      </c>
      <c r="AV1936" t="s">
        <v>39</v>
      </c>
      <c r="AW1936" t="s">
        <v>76</v>
      </c>
      <c r="AX1936" t="s">
        <v>43</v>
      </c>
      <c r="AY1936" s="4" t="s">
        <v>45</v>
      </c>
      <c r="AZ1936" s="4" t="s">
        <v>44</v>
      </c>
      <c r="BA1936" s="4" t="s">
        <v>77</v>
      </c>
      <c r="BB1936" s="4" t="s">
        <v>41</v>
      </c>
      <c r="BC1936" s="4" t="s">
        <v>78</v>
      </c>
      <c r="BD1936" s="4" t="s">
        <v>45</v>
      </c>
      <c r="BE1936" s="4" t="s">
        <v>78</v>
      </c>
      <c r="BF1936" s="4" t="s">
        <v>41</v>
      </c>
      <c r="BG1936" s="4" t="s">
        <v>77</v>
      </c>
      <c r="BH1936" s="4" t="s">
        <v>44</v>
      </c>
      <c r="BI1936" s="4" t="s">
        <v>78</v>
      </c>
      <c r="BJ1936" s="4" t="s">
        <v>77</v>
      </c>
      <c r="BK1936" s="4" t="s">
        <v>51</v>
      </c>
      <c r="BL1936" s="4" t="s">
        <v>47</v>
      </c>
      <c r="BM1936" s="4" t="s">
        <v>49</v>
      </c>
      <c r="BN1936" s="4" t="s">
        <v>47</v>
      </c>
      <c r="BP1936" s="4" t="s">
        <v>47</v>
      </c>
      <c r="BQ1936" t="s">
        <v>79</v>
      </c>
      <c r="BR1936" t="s">
        <v>51</v>
      </c>
      <c r="BS1936" t="s">
        <v>80</v>
      </c>
      <c r="BT1936" t="s">
        <v>51</v>
      </c>
      <c r="BU1936" t="s">
        <v>81</v>
      </c>
      <c r="BV1936" t="s">
        <v>80</v>
      </c>
      <c r="BW1936" t="s">
        <v>81</v>
      </c>
      <c r="DD1936" t="s">
        <v>75</v>
      </c>
      <c r="DE1936" t="s">
        <v>75</v>
      </c>
      <c r="DF1936" t="s">
        <v>75</v>
      </c>
      <c r="DH1936">
        <v>8</v>
      </c>
      <c r="DI1936">
        <v>14</v>
      </c>
      <c r="DJ1936">
        <v>0.5</v>
      </c>
      <c r="DK1936">
        <v>0</v>
      </c>
      <c r="DL1936">
        <v>8</v>
      </c>
      <c r="DM1936">
        <v>15.5</v>
      </c>
      <c r="DN1936">
        <v>0.5</v>
      </c>
      <c r="DO1936" t="str">
        <f t="shared" si="198"/>
        <v>N/A</v>
      </c>
    </row>
    <row r="1937" spans="1:119" x14ac:dyDescent="0.35">
      <c r="A1937" s="4">
        <v>2020</v>
      </c>
      <c r="B1937">
        <v>424</v>
      </c>
      <c r="C1937">
        <v>3748.2666666666701</v>
      </c>
      <c r="D1937" t="s">
        <v>21</v>
      </c>
      <c r="E1937" t="s">
        <v>82</v>
      </c>
      <c r="F1937" t="s">
        <v>82</v>
      </c>
      <c r="G1937" t="s">
        <v>83</v>
      </c>
      <c r="H1937" t="s">
        <v>84</v>
      </c>
      <c r="I1937" t="s">
        <v>538</v>
      </c>
      <c r="J1937" t="s">
        <v>27</v>
      </c>
      <c r="K1937" t="s">
        <v>60</v>
      </c>
      <c r="L1937" t="s">
        <v>85</v>
      </c>
      <c r="M1937" t="s">
        <v>61</v>
      </c>
      <c r="N1937" s="4" t="s">
        <v>1290</v>
      </c>
      <c r="O1937" t="s">
        <v>88</v>
      </c>
      <c r="P1937" t="s">
        <v>34</v>
      </c>
      <c r="Q1937" t="s">
        <v>35</v>
      </c>
      <c r="R1937" t="s">
        <v>35</v>
      </c>
      <c r="S1937" t="s">
        <v>34</v>
      </c>
      <c r="T1937" t="s">
        <v>34</v>
      </c>
      <c r="U1937" t="s">
        <v>73</v>
      </c>
      <c r="V1937" t="s">
        <v>86</v>
      </c>
      <c r="W1937" t="s">
        <v>33</v>
      </c>
      <c r="X1937" t="s">
        <v>35</v>
      </c>
      <c r="Y1937" t="s">
        <v>34</v>
      </c>
      <c r="Z1937" t="s">
        <v>33</v>
      </c>
      <c r="AA1937" t="s">
        <v>33</v>
      </c>
      <c r="AB1937" t="s">
        <v>33</v>
      </c>
      <c r="AC1937" t="s">
        <v>87</v>
      </c>
      <c r="AD1937" t="s">
        <v>87</v>
      </c>
      <c r="AE1937" t="s">
        <v>34</v>
      </c>
      <c r="AF1937" t="s">
        <v>33</v>
      </c>
      <c r="AG1937" t="s">
        <v>34</v>
      </c>
      <c r="AH1937" t="s">
        <v>88</v>
      </c>
      <c r="AI1937">
        <v>-154.019047619048</v>
      </c>
      <c r="AJ1937">
        <v>138.99047619047599</v>
      </c>
      <c r="AK1937">
        <v>304.857142857143</v>
      </c>
      <c r="AL1937">
        <v>-69.419047619047603</v>
      </c>
      <c r="AM1937">
        <v>-89.190476190476105</v>
      </c>
      <c r="AN1937">
        <v>-5.5142857142857302</v>
      </c>
      <c r="AO1937">
        <v>360.17142857142898</v>
      </c>
      <c r="AP1937">
        <v>3.3333333333333401</v>
      </c>
      <c r="AQ1937" t="s">
        <v>64</v>
      </c>
      <c r="AR1937" t="s">
        <v>38</v>
      </c>
      <c r="AS1937" t="s">
        <v>40</v>
      </c>
      <c r="AT1937" t="s">
        <v>44</v>
      </c>
      <c r="AU1937" t="s">
        <v>42</v>
      </c>
      <c r="AV1937" t="s">
        <v>77</v>
      </c>
      <c r="AW1937" t="s">
        <v>64</v>
      </c>
      <c r="AX1937" t="s">
        <v>43</v>
      </c>
      <c r="AY1937" s="4" t="s">
        <v>44</v>
      </c>
      <c r="AZ1937" s="4" t="s">
        <v>44</v>
      </c>
      <c r="BA1937" s="4" t="s">
        <v>42</v>
      </c>
      <c r="BB1937" s="4" t="s">
        <v>38</v>
      </c>
      <c r="BC1937" s="4" t="s">
        <v>63</v>
      </c>
      <c r="BD1937" s="4" t="s">
        <v>78</v>
      </c>
      <c r="BE1937" s="4" t="s">
        <v>43</v>
      </c>
      <c r="BF1937" s="4" t="s">
        <v>44</v>
      </c>
      <c r="BG1937" s="4" t="s">
        <v>44</v>
      </c>
      <c r="BH1937" s="4" t="s">
        <v>78</v>
      </c>
      <c r="BI1937" s="4" t="s">
        <v>44</v>
      </c>
      <c r="BJ1937" s="4" t="s">
        <v>78</v>
      </c>
      <c r="BK1937" s="4" t="s">
        <v>65</v>
      </c>
      <c r="BL1937" s="4" t="s">
        <v>79</v>
      </c>
      <c r="BM1937" s="4" t="s">
        <v>47</v>
      </c>
      <c r="BN1937" s="4" t="s">
        <v>50</v>
      </c>
      <c r="BP1937" s="4" t="s">
        <v>67</v>
      </c>
      <c r="BQ1937" t="s">
        <v>48</v>
      </c>
      <c r="BR1937" t="s">
        <v>65</v>
      </c>
      <c r="BS1937" t="s">
        <v>66</v>
      </c>
      <c r="BT1937" t="s">
        <v>65</v>
      </c>
      <c r="BU1937" t="s">
        <v>66</v>
      </c>
      <c r="BV1937" t="s">
        <v>67</v>
      </c>
      <c r="BW1937" t="s">
        <v>52</v>
      </c>
      <c r="DD1937" t="s">
        <v>88</v>
      </c>
      <c r="DE1937" t="s">
        <v>88</v>
      </c>
      <c r="DF1937" t="s">
        <v>88</v>
      </c>
      <c r="DH1937">
        <v>7.5</v>
      </c>
      <c r="DI1937">
        <v>3</v>
      </c>
      <c r="DJ1937">
        <v>1</v>
      </c>
      <c r="DK1937">
        <v>1</v>
      </c>
      <c r="DL1937">
        <v>7</v>
      </c>
      <c r="DM1937">
        <v>5</v>
      </c>
      <c r="DN1937">
        <v>1</v>
      </c>
      <c r="DO1937" t="str">
        <f t="shared" si="198"/>
        <v>N/A</v>
      </c>
    </row>
    <row r="1938" spans="1:119" x14ac:dyDescent="0.35">
      <c r="A1938" s="4">
        <v>2020</v>
      </c>
      <c r="B1938">
        <v>425</v>
      </c>
      <c r="C1938">
        <v>3752.4666666666699</v>
      </c>
      <c r="D1938" t="s">
        <v>53</v>
      </c>
      <c r="E1938" t="s">
        <v>89</v>
      </c>
      <c r="F1938" t="s">
        <v>90</v>
      </c>
      <c r="G1938" t="s">
        <v>56</v>
      </c>
      <c r="H1938" t="s">
        <v>91</v>
      </c>
      <c r="I1938" t="s">
        <v>541</v>
      </c>
      <c r="J1938" t="s">
        <v>59</v>
      </c>
      <c r="K1938" t="s">
        <v>28</v>
      </c>
      <c r="L1938" t="s">
        <v>29</v>
      </c>
      <c r="M1938" t="s">
        <v>61</v>
      </c>
      <c r="N1938" s="4" t="s">
        <v>93</v>
      </c>
      <c r="O1938" t="s">
        <v>94</v>
      </c>
      <c r="P1938" t="s">
        <v>34</v>
      </c>
      <c r="Q1938" t="s">
        <v>35</v>
      </c>
      <c r="R1938" t="s">
        <v>36</v>
      </c>
      <c r="S1938" t="s">
        <v>33</v>
      </c>
      <c r="T1938" t="s">
        <v>34</v>
      </c>
      <c r="U1938" s="1">
        <v>-27.4</v>
      </c>
      <c r="V1938" s="1">
        <v>-27.1</v>
      </c>
      <c r="W1938" t="s">
        <v>35</v>
      </c>
      <c r="X1938" t="s">
        <v>34</v>
      </c>
      <c r="Y1938" t="s">
        <v>33</v>
      </c>
      <c r="Z1938" t="s">
        <v>35</v>
      </c>
      <c r="AA1938" t="s">
        <v>34</v>
      </c>
      <c r="AB1938" t="s">
        <v>33</v>
      </c>
      <c r="AC1938" t="s">
        <v>87</v>
      </c>
      <c r="AD1938" s="1">
        <v>70.599999999999994</v>
      </c>
      <c r="AE1938" t="s">
        <v>36</v>
      </c>
      <c r="AF1938" t="s">
        <v>36</v>
      </c>
      <c r="AG1938" t="s">
        <v>36</v>
      </c>
      <c r="AH1938" t="s">
        <v>94</v>
      </c>
      <c r="AI1938">
        <v>-154.39047619047599</v>
      </c>
      <c r="AJ1938">
        <v>139.30476190476199</v>
      </c>
      <c r="AK1938">
        <v>305.57142857142901</v>
      </c>
      <c r="AL1938">
        <v>-69.590476190476195</v>
      </c>
      <c r="AM1938">
        <v>-89.404761904761898</v>
      </c>
      <c r="AN1938">
        <v>-5.5428571428571303</v>
      </c>
      <c r="AO1938">
        <v>361.01428571428602</v>
      </c>
      <c r="AP1938">
        <v>3.3333333333333401</v>
      </c>
      <c r="AQ1938" t="s">
        <v>76</v>
      </c>
      <c r="AR1938" t="s">
        <v>38</v>
      </c>
      <c r="AS1938" t="s">
        <v>76</v>
      </c>
      <c r="AT1938" t="s">
        <v>39</v>
      </c>
      <c r="AU1938" t="s">
        <v>76</v>
      </c>
      <c r="AV1938" t="s">
        <v>39</v>
      </c>
      <c r="AW1938" t="s">
        <v>76</v>
      </c>
      <c r="AX1938" t="s">
        <v>39</v>
      </c>
      <c r="AY1938" s="4" t="s">
        <v>45</v>
      </c>
      <c r="AZ1938" s="4" t="s">
        <v>44</v>
      </c>
      <c r="BA1938" s="4" t="s">
        <v>63</v>
      </c>
      <c r="BB1938" s="4" t="s">
        <v>45</v>
      </c>
      <c r="BC1938" s="4" t="s">
        <v>46</v>
      </c>
      <c r="BD1938" s="4" t="s">
        <v>38</v>
      </c>
      <c r="BE1938" s="4" t="s">
        <v>78</v>
      </c>
      <c r="BF1938" s="4" t="s">
        <v>44</v>
      </c>
      <c r="BG1938" s="4" t="s">
        <v>41</v>
      </c>
      <c r="BH1938" s="4" t="s">
        <v>44</v>
      </c>
      <c r="BI1938" s="4" t="s">
        <v>46</v>
      </c>
      <c r="BJ1938" s="4" t="s">
        <v>43</v>
      </c>
      <c r="BK1938" s="4" t="s">
        <v>47</v>
      </c>
      <c r="BL1938" s="4" t="s">
        <v>66</v>
      </c>
      <c r="BM1938" s="4" t="s">
        <v>49</v>
      </c>
      <c r="BN1938" s="4" t="s">
        <v>48</v>
      </c>
      <c r="BP1938" s="4" t="s">
        <v>47</v>
      </c>
      <c r="BQ1938" t="s">
        <v>81</v>
      </c>
      <c r="BR1938" t="s">
        <v>65</v>
      </c>
      <c r="BS1938" t="s">
        <v>66</v>
      </c>
      <c r="BT1938" t="s">
        <v>65</v>
      </c>
      <c r="BU1938" t="s">
        <v>66</v>
      </c>
      <c r="BV1938" t="s">
        <v>50</v>
      </c>
      <c r="BW1938" t="s">
        <v>52</v>
      </c>
      <c r="DD1938" t="s">
        <v>94</v>
      </c>
      <c r="DE1938" t="s">
        <v>94</v>
      </c>
      <c r="DF1938" t="s">
        <v>94</v>
      </c>
      <c r="DH1938">
        <v>7</v>
      </c>
      <c r="DI1938">
        <v>1</v>
      </c>
      <c r="DJ1938">
        <v>1</v>
      </c>
      <c r="DK1938">
        <v>0</v>
      </c>
      <c r="DL1938">
        <v>7</v>
      </c>
      <c r="DM1938">
        <v>3</v>
      </c>
      <c r="DN1938">
        <v>1</v>
      </c>
      <c r="DO1938" t="str">
        <f t="shared" si="198"/>
        <v>N/A</v>
      </c>
    </row>
    <row r="1939" spans="1:119" x14ac:dyDescent="0.35">
      <c r="A1939" s="4">
        <v>2020</v>
      </c>
      <c r="B1939">
        <v>426</v>
      </c>
      <c r="C1939">
        <v>3756.6666666666702</v>
      </c>
      <c r="D1939" t="s">
        <v>53</v>
      </c>
      <c r="E1939" t="s">
        <v>95</v>
      </c>
      <c r="F1939" t="s">
        <v>96</v>
      </c>
      <c r="G1939" t="s">
        <v>97</v>
      </c>
      <c r="H1939" t="s">
        <v>98</v>
      </c>
      <c r="I1939" t="s">
        <v>538</v>
      </c>
      <c r="J1939" t="s">
        <v>27</v>
      </c>
      <c r="K1939" t="s">
        <v>99</v>
      </c>
      <c r="L1939" t="s">
        <v>85</v>
      </c>
      <c r="M1939" t="s">
        <v>61</v>
      </c>
      <c r="N1939" s="4" t="s">
        <v>93</v>
      </c>
      <c r="O1939" t="s">
        <v>88</v>
      </c>
      <c r="P1939" t="s">
        <v>33</v>
      </c>
      <c r="Q1939" t="s">
        <v>34</v>
      </c>
      <c r="R1939" t="s">
        <v>33</v>
      </c>
      <c r="S1939" t="s">
        <v>33</v>
      </c>
      <c r="T1939" t="s">
        <v>33</v>
      </c>
      <c r="U1939" s="1">
        <v>-27.6</v>
      </c>
      <c r="V1939" s="1">
        <v>-27.3</v>
      </c>
      <c r="W1939" t="s">
        <v>33</v>
      </c>
      <c r="X1939" t="s">
        <v>33</v>
      </c>
      <c r="Y1939" t="s">
        <v>33</v>
      </c>
      <c r="Z1939" t="s">
        <v>33</v>
      </c>
      <c r="AA1939" t="s">
        <v>33</v>
      </c>
      <c r="AB1939" t="s">
        <v>33</v>
      </c>
      <c r="AC1939" t="s">
        <v>73</v>
      </c>
      <c r="AD1939" t="s">
        <v>73</v>
      </c>
      <c r="AE1939" t="s">
        <v>34</v>
      </c>
      <c r="AF1939" t="s">
        <v>34</v>
      </c>
      <c r="AG1939" t="s">
        <v>34</v>
      </c>
      <c r="AH1939" t="s">
        <v>88</v>
      </c>
      <c r="AI1939">
        <v>-154.76190476190499</v>
      </c>
      <c r="AJ1939">
        <v>139.61904761904799</v>
      </c>
      <c r="AK1939">
        <v>306.28571428571502</v>
      </c>
      <c r="AL1939">
        <v>-69.761904761904702</v>
      </c>
      <c r="AM1939">
        <v>-89.619047619047507</v>
      </c>
      <c r="AN1939">
        <v>-5.5714285714286298</v>
      </c>
      <c r="AO1939">
        <v>361.857142857143</v>
      </c>
      <c r="AP1939">
        <v>3.3333333333333401</v>
      </c>
      <c r="AQ1939" t="s">
        <v>64</v>
      </c>
      <c r="AR1939" t="s">
        <v>45</v>
      </c>
      <c r="AS1939" t="s">
        <v>64</v>
      </c>
      <c r="AT1939" t="s">
        <v>39</v>
      </c>
      <c r="AU1939" t="s">
        <v>76</v>
      </c>
      <c r="AV1939" t="s">
        <v>41</v>
      </c>
      <c r="AW1939" t="s">
        <v>76</v>
      </c>
      <c r="AX1939" t="s">
        <v>43</v>
      </c>
      <c r="AY1939" s="4" t="s">
        <v>44</v>
      </c>
      <c r="AZ1939" s="4" t="s">
        <v>63</v>
      </c>
      <c r="BA1939" s="4" t="s">
        <v>38</v>
      </c>
      <c r="BB1939" s="4" t="s">
        <v>42</v>
      </c>
      <c r="BC1939" s="4" t="s">
        <v>38</v>
      </c>
      <c r="BD1939" s="4" t="s">
        <v>43</v>
      </c>
      <c r="BE1939" s="4" t="s">
        <v>38</v>
      </c>
      <c r="BF1939" s="4" t="s">
        <v>44</v>
      </c>
      <c r="BG1939" s="4" t="s">
        <v>44</v>
      </c>
      <c r="BH1939" s="4" t="s">
        <v>43</v>
      </c>
      <c r="BI1939" s="4" t="s">
        <v>46</v>
      </c>
      <c r="BJ1939" s="4" t="s">
        <v>43</v>
      </c>
      <c r="BK1939" s="4" t="s">
        <v>47</v>
      </c>
      <c r="BL1939" s="4" t="s">
        <v>66</v>
      </c>
      <c r="BM1939" s="4" t="s">
        <v>47</v>
      </c>
      <c r="BN1939" s="4" t="s">
        <v>48</v>
      </c>
      <c r="BP1939" s="4" t="s">
        <v>47</v>
      </c>
      <c r="BQ1939" t="s">
        <v>52</v>
      </c>
      <c r="BR1939" t="s">
        <v>65</v>
      </c>
      <c r="BS1939" t="s">
        <v>66</v>
      </c>
      <c r="BT1939" t="s">
        <v>65</v>
      </c>
      <c r="BU1939" t="s">
        <v>66</v>
      </c>
      <c r="BV1939" t="s">
        <v>80</v>
      </c>
      <c r="BW1939" t="s">
        <v>52</v>
      </c>
      <c r="DD1939" t="s">
        <v>88</v>
      </c>
      <c r="DE1939" t="s">
        <v>88</v>
      </c>
      <c r="DF1939" t="s">
        <v>88</v>
      </c>
      <c r="DH1939">
        <v>8</v>
      </c>
      <c r="DI1939">
        <v>5</v>
      </c>
      <c r="DJ1939">
        <v>1</v>
      </c>
      <c r="DK1939">
        <v>1</v>
      </c>
      <c r="DL1939">
        <v>8</v>
      </c>
      <c r="DM1939">
        <v>6</v>
      </c>
      <c r="DN1939">
        <v>1</v>
      </c>
      <c r="DO1939" t="str">
        <f t="shared" si="198"/>
        <v>N/A</v>
      </c>
    </row>
    <row r="1940" spans="1:119" x14ac:dyDescent="0.35">
      <c r="A1940" s="4">
        <v>2020</v>
      </c>
      <c r="B1940">
        <v>427</v>
      </c>
      <c r="C1940">
        <v>3760.86666666667</v>
      </c>
      <c r="D1940" t="s">
        <v>21</v>
      </c>
      <c r="E1940" t="s">
        <v>22</v>
      </c>
      <c r="F1940" t="s">
        <v>23</v>
      </c>
      <c r="G1940" t="s">
        <v>24</v>
      </c>
      <c r="H1940" t="s">
        <v>25</v>
      </c>
      <c r="I1940" t="s">
        <v>542</v>
      </c>
      <c r="J1940" t="s">
        <v>27</v>
      </c>
      <c r="K1940" t="s">
        <v>28</v>
      </c>
      <c r="L1940" t="s">
        <v>29</v>
      </c>
      <c r="M1940" t="s">
        <v>30</v>
      </c>
      <c r="N1940" s="4" t="s">
        <v>104</v>
      </c>
      <c r="O1940" t="s">
        <v>37</v>
      </c>
      <c r="P1940" t="s">
        <v>31</v>
      </c>
      <c r="Q1940" t="s">
        <v>31</v>
      </c>
      <c r="R1940" t="s">
        <v>31</v>
      </c>
      <c r="S1940" t="s">
        <v>31</v>
      </c>
      <c r="T1940" t="s">
        <v>31</v>
      </c>
      <c r="U1940" t="s">
        <v>32</v>
      </c>
      <c r="V1940" s="1">
        <v>-98.5</v>
      </c>
      <c r="W1940" t="s">
        <v>33</v>
      </c>
      <c r="X1940" t="s">
        <v>34</v>
      </c>
      <c r="Y1940" t="s">
        <v>34</v>
      </c>
      <c r="Z1940" t="s">
        <v>33</v>
      </c>
      <c r="AA1940" t="s">
        <v>34</v>
      </c>
      <c r="AB1940" t="s">
        <v>33</v>
      </c>
      <c r="AC1940" s="1">
        <v>-20.6666666666667</v>
      </c>
      <c r="AD1940" s="1">
        <v>-31.233333333333299</v>
      </c>
      <c r="AE1940" t="s">
        <v>35</v>
      </c>
      <c r="AF1940" t="s">
        <v>35</v>
      </c>
      <c r="AG1940" t="s">
        <v>36</v>
      </c>
      <c r="AH1940" t="s">
        <v>37</v>
      </c>
      <c r="AI1940">
        <v>-155.13333333333301</v>
      </c>
      <c r="AJ1940">
        <v>139.933333333333</v>
      </c>
      <c r="AK1940">
        <v>307</v>
      </c>
      <c r="AL1940">
        <v>-69.933333333333294</v>
      </c>
      <c r="AM1940">
        <v>-89.8333333333334</v>
      </c>
      <c r="AN1940">
        <v>-5.6000000000000298</v>
      </c>
      <c r="AO1940">
        <v>362.7</v>
      </c>
      <c r="AP1940">
        <v>3.3333333333333401</v>
      </c>
      <c r="AQ1940" t="s">
        <v>38</v>
      </c>
      <c r="AR1940" t="s">
        <v>39</v>
      </c>
      <c r="AS1940" t="s">
        <v>39</v>
      </c>
      <c r="AT1940" t="s">
        <v>40</v>
      </c>
      <c r="AU1940" t="s">
        <v>41</v>
      </c>
      <c r="AV1940" t="s">
        <v>42</v>
      </c>
      <c r="AW1940" t="s">
        <v>39</v>
      </c>
      <c r="AX1940" t="s">
        <v>43</v>
      </c>
      <c r="AY1940" s="4" t="s">
        <v>44</v>
      </c>
      <c r="AZ1940" s="4" t="s">
        <v>40</v>
      </c>
      <c r="BA1940" s="4" t="s">
        <v>41</v>
      </c>
      <c r="BB1940" s="4" t="s">
        <v>45</v>
      </c>
      <c r="BC1940" s="4" t="s">
        <v>38</v>
      </c>
      <c r="BD1940" s="4" t="s">
        <v>43</v>
      </c>
      <c r="BE1940" s="4" t="s">
        <v>46</v>
      </c>
      <c r="BF1940" s="4" t="s">
        <v>40</v>
      </c>
      <c r="BG1940" s="4" t="s">
        <v>44</v>
      </c>
      <c r="BH1940" s="4" t="s">
        <v>43</v>
      </c>
      <c r="BI1940" s="4" t="s">
        <v>40</v>
      </c>
      <c r="BJ1940" s="4" t="s">
        <v>42</v>
      </c>
      <c r="BK1940" s="4" t="s">
        <v>47</v>
      </c>
      <c r="BL1940" s="4" t="s">
        <v>48</v>
      </c>
      <c r="BM1940" s="4" t="s">
        <v>49</v>
      </c>
      <c r="BN1940" s="4" t="s">
        <v>50</v>
      </c>
      <c r="BP1940" s="4" t="s">
        <v>47</v>
      </c>
      <c r="BQ1940" t="s">
        <v>48</v>
      </c>
      <c r="BR1940" t="s">
        <v>49</v>
      </c>
      <c r="BS1940" t="s">
        <v>51</v>
      </c>
      <c r="BT1940" t="s">
        <v>52</v>
      </c>
      <c r="BU1940" t="s">
        <v>51</v>
      </c>
      <c r="BV1940" t="s">
        <v>49</v>
      </c>
      <c r="BW1940" t="s">
        <v>50</v>
      </c>
      <c r="DD1940" t="s">
        <v>37</v>
      </c>
      <c r="DE1940" t="s">
        <v>37</v>
      </c>
      <c r="DF1940" t="s">
        <v>37</v>
      </c>
      <c r="DH1940">
        <v>8</v>
      </c>
      <c r="DI1940">
        <v>8</v>
      </c>
      <c r="DJ1940">
        <v>5.5</v>
      </c>
      <c r="DK1940">
        <v>0.5</v>
      </c>
      <c r="DL1940">
        <v>9</v>
      </c>
      <c r="DM1940">
        <v>7.5</v>
      </c>
      <c r="DN1940">
        <v>7</v>
      </c>
      <c r="DO1940" t="str">
        <f t="shared" si="198"/>
        <v>N/A</v>
      </c>
    </row>
    <row r="1941" spans="1:119" x14ac:dyDescent="0.35">
      <c r="A1941" s="4">
        <v>2020</v>
      </c>
      <c r="B1941">
        <v>428</v>
      </c>
      <c r="C1941">
        <v>3765.0666666666698</v>
      </c>
      <c r="D1941" t="s">
        <v>53</v>
      </c>
      <c r="E1941" t="s">
        <v>54</v>
      </c>
      <c r="F1941" t="s">
        <v>55</v>
      </c>
      <c r="G1941" t="s">
        <v>56</v>
      </c>
      <c r="H1941" t="s">
        <v>57</v>
      </c>
      <c r="I1941" t="s">
        <v>543</v>
      </c>
      <c r="J1941" t="s">
        <v>59</v>
      </c>
      <c r="K1941" t="s">
        <v>60</v>
      </c>
      <c r="L1941" t="s">
        <v>29</v>
      </c>
      <c r="M1941" t="s">
        <v>61</v>
      </c>
      <c r="N1941" s="4" t="s">
        <v>1290</v>
      </c>
      <c r="O1941" t="s">
        <v>62</v>
      </c>
      <c r="P1941" t="s">
        <v>34</v>
      </c>
      <c r="Q1941" t="s">
        <v>34</v>
      </c>
      <c r="R1941" t="s">
        <v>34</v>
      </c>
      <c r="S1941" t="s">
        <v>34</v>
      </c>
      <c r="T1941" t="s">
        <v>34</v>
      </c>
      <c r="U1941" s="1">
        <v>0.2</v>
      </c>
      <c r="V1941" s="1">
        <v>-99.2</v>
      </c>
      <c r="W1941" t="s">
        <v>34</v>
      </c>
      <c r="X1941" t="s">
        <v>34</v>
      </c>
      <c r="Y1941" t="s">
        <v>34</v>
      </c>
      <c r="Z1941" t="s">
        <v>34</v>
      </c>
      <c r="AA1941" t="s">
        <v>34</v>
      </c>
      <c r="AB1941" t="s">
        <v>34</v>
      </c>
      <c r="AC1941" s="1">
        <v>-20.766666666666701</v>
      </c>
      <c r="AD1941" s="1">
        <v>-31.383333333333301</v>
      </c>
      <c r="AE1941" t="s">
        <v>34</v>
      </c>
      <c r="AF1941" t="s">
        <v>34</v>
      </c>
      <c r="AG1941" t="s">
        <v>34</v>
      </c>
      <c r="AH1941" t="s">
        <v>62</v>
      </c>
      <c r="AI1941">
        <v>-155.50476190476201</v>
      </c>
      <c r="AJ1941">
        <v>140.247619047619</v>
      </c>
      <c r="AK1941">
        <v>307.71428571428601</v>
      </c>
      <c r="AL1941">
        <v>-70.104761904761901</v>
      </c>
      <c r="AM1941">
        <v>-90.047619047619094</v>
      </c>
      <c r="AN1941">
        <v>-5.6285714285714299</v>
      </c>
      <c r="AO1941">
        <v>363.54285714285697</v>
      </c>
      <c r="AP1941">
        <v>3.3333333333333499</v>
      </c>
      <c r="AQ1941" t="s">
        <v>63</v>
      </c>
      <c r="AR1941" t="s">
        <v>64</v>
      </c>
      <c r="AS1941" t="s">
        <v>39</v>
      </c>
      <c r="AT1941" t="s">
        <v>64</v>
      </c>
      <c r="AU1941" t="s">
        <v>41</v>
      </c>
      <c r="AV1941" t="s">
        <v>64</v>
      </c>
      <c r="AW1941" t="s">
        <v>39</v>
      </c>
      <c r="AX1941" t="s">
        <v>64</v>
      </c>
      <c r="AY1941" s="4" t="s">
        <v>63</v>
      </c>
      <c r="AZ1941" s="4" t="s">
        <v>38</v>
      </c>
      <c r="BA1941" s="4" t="s">
        <v>45</v>
      </c>
      <c r="BB1941" s="4" t="s">
        <v>63</v>
      </c>
      <c r="BC1941" s="4" t="s">
        <v>63</v>
      </c>
      <c r="BD1941" s="4" t="s">
        <v>38</v>
      </c>
      <c r="BE1941" s="4" t="s">
        <v>46</v>
      </c>
      <c r="BF1941" s="4" t="s">
        <v>44</v>
      </c>
      <c r="BG1941" s="4" t="s">
        <v>42</v>
      </c>
      <c r="BH1941" s="4" t="s">
        <v>44</v>
      </c>
      <c r="BI1941" s="4" t="s">
        <v>44</v>
      </c>
      <c r="BJ1941" s="4" t="s">
        <v>46</v>
      </c>
      <c r="BK1941" s="4" t="s">
        <v>65</v>
      </c>
      <c r="BL1941" s="4" t="s">
        <v>66</v>
      </c>
      <c r="BM1941" s="4" t="s">
        <v>47</v>
      </c>
      <c r="BN1941" s="4" t="s">
        <v>48</v>
      </c>
      <c r="BP1941" s="4" t="s">
        <v>47</v>
      </c>
      <c r="BQ1941" t="s">
        <v>48</v>
      </c>
      <c r="BR1941" t="s">
        <v>65</v>
      </c>
      <c r="BS1941" t="s">
        <v>66</v>
      </c>
      <c r="BT1941" t="s">
        <v>65</v>
      </c>
      <c r="BU1941" t="s">
        <v>66</v>
      </c>
      <c r="BV1941" t="s">
        <v>67</v>
      </c>
      <c r="BW1941" t="s">
        <v>50</v>
      </c>
      <c r="DD1941" t="s">
        <v>62</v>
      </c>
      <c r="DE1941" t="s">
        <v>62</v>
      </c>
      <c r="DF1941" t="s">
        <v>62</v>
      </c>
      <c r="DH1941">
        <v>8</v>
      </c>
      <c r="DI1941">
        <v>3</v>
      </c>
      <c r="DJ1941">
        <v>1</v>
      </c>
      <c r="DK1941">
        <v>0</v>
      </c>
      <c r="DL1941">
        <v>6</v>
      </c>
      <c r="DM1941">
        <v>5</v>
      </c>
      <c r="DN1941">
        <v>1</v>
      </c>
      <c r="DO1941" t="str">
        <f t="shared" si="198"/>
        <v>N/A</v>
      </c>
    </row>
    <row r="1942" spans="1:119" x14ac:dyDescent="0.35">
      <c r="A1942" s="4">
        <v>2020</v>
      </c>
      <c r="B1942">
        <v>429</v>
      </c>
      <c r="C1942">
        <v>3769.2666666666701</v>
      </c>
      <c r="D1942" t="s">
        <v>53</v>
      </c>
      <c r="E1942" t="s">
        <v>68</v>
      </c>
      <c r="F1942" t="s">
        <v>69</v>
      </c>
      <c r="G1942" t="s">
        <v>56</v>
      </c>
      <c r="H1942" t="s">
        <v>57</v>
      </c>
      <c r="I1942" t="s">
        <v>544</v>
      </c>
      <c r="J1942" t="s">
        <v>59</v>
      </c>
      <c r="K1942" t="s">
        <v>71</v>
      </c>
      <c r="L1942" t="s">
        <v>29</v>
      </c>
      <c r="M1942" t="s">
        <v>61</v>
      </c>
      <c r="N1942" s="4" t="s">
        <v>1290</v>
      </c>
      <c r="O1942" t="s">
        <v>75</v>
      </c>
      <c r="P1942" t="s">
        <v>34</v>
      </c>
      <c r="Q1942" t="s">
        <v>72</v>
      </c>
      <c r="R1942" t="s">
        <v>34</v>
      </c>
      <c r="S1942" t="s">
        <v>72</v>
      </c>
      <c r="T1942" t="s">
        <v>72</v>
      </c>
      <c r="U1942" t="s">
        <v>73</v>
      </c>
      <c r="V1942" t="s">
        <v>74</v>
      </c>
      <c r="W1942" t="s">
        <v>72</v>
      </c>
      <c r="X1942" t="s">
        <v>34</v>
      </c>
      <c r="Y1942" t="s">
        <v>34</v>
      </c>
      <c r="Z1942" t="s">
        <v>72</v>
      </c>
      <c r="AA1942" t="s">
        <v>34</v>
      </c>
      <c r="AB1942" t="s">
        <v>72</v>
      </c>
      <c r="AC1942" s="1">
        <v>-20.866666666666699</v>
      </c>
      <c r="AD1942" s="1">
        <v>-31.533333333333299</v>
      </c>
      <c r="AE1942" t="s">
        <v>34</v>
      </c>
      <c r="AF1942" t="s">
        <v>34</v>
      </c>
      <c r="AG1942" t="s">
        <v>34</v>
      </c>
      <c r="AH1942" t="s">
        <v>75</v>
      </c>
      <c r="AI1942">
        <v>-155.876190476191</v>
      </c>
      <c r="AJ1942">
        <v>140.561904761905</v>
      </c>
      <c r="AK1942">
        <v>308.42857142857201</v>
      </c>
      <c r="AL1942">
        <v>-70.276190476190493</v>
      </c>
      <c r="AM1942">
        <v>-90.261904761904702</v>
      </c>
      <c r="AN1942">
        <v>-5.6571428571428299</v>
      </c>
      <c r="AO1942">
        <v>364.38571428571402</v>
      </c>
      <c r="AP1942">
        <v>3.3333333333333499</v>
      </c>
      <c r="AQ1942" t="s">
        <v>38</v>
      </c>
      <c r="AR1942" t="s">
        <v>45</v>
      </c>
      <c r="AS1942" t="s">
        <v>76</v>
      </c>
      <c r="AT1942" t="s">
        <v>44</v>
      </c>
      <c r="AU1942" t="s">
        <v>76</v>
      </c>
      <c r="AV1942" t="s">
        <v>39</v>
      </c>
      <c r="AW1942" t="s">
        <v>76</v>
      </c>
      <c r="AX1942" t="s">
        <v>43</v>
      </c>
      <c r="AY1942" s="4" t="s">
        <v>45</v>
      </c>
      <c r="AZ1942" s="4" t="s">
        <v>44</v>
      </c>
      <c r="BA1942" s="4" t="s">
        <v>77</v>
      </c>
      <c r="BB1942" s="4" t="s">
        <v>41</v>
      </c>
      <c r="BC1942" s="4" t="s">
        <v>78</v>
      </c>
      <c r="BD1942" s="4" t="s">
        <v>45</v>
      </c>
      <c r="BE1942" s="4" t="s">
        <v>78</v>
      </c>
      <c r="BF1942" s="4" t="s">
        <v>41</v>
      </c>
      <c r="BG1942" s="4" t="s">
        <v>77</v>
      </c>
      <c r="BH1942" s="4" t="s">
        <v>44</v>
      </c>
      <c r="BI1942" s="4" t="s">
        <v>78</v>
      </c>
      <c r="BJ1942" s="4" t="s">
        <v>77</v>
      </c>
      <c r="BK1942" s="4" t="s">
        <v>51</v>
      </c>
      <c r="BL1942" s="4" t="s">
        <v>47</v>
      </c>
      <c r="BM1942" s="4" t="s">
        <v>49</v>
      </c>
      <c r="BN1942" s="4" t="s">
        <v>47</v>
      </c>
      <c r="BP1942" s="4" t="s">
        <v>47</v>
      </c>
      <c r="BQ1942" t="s">
        <v>79</v>
      </c>
      <c r="BR1942" t="s">
        <v>51</v>
      </c>
      <c r="BS1942" t="s">
        <v>80</v>
      </c>
      <c r="BT1942" t="s">
        <v>51</v>
      </c>
      <c r="BU1942" t="s">
        <v>81</v>
      </c>
      <c r="BV1942" t="s">
        <v>80</v>
      </c>
      <c r="BW1942" t="s">
        <v>81</v>
      </c>
      <c r="DD1942" t="s">
        <v>75</v>
      </c>
      <c r="DE1942" t="s">
        <v>75</v>
      </c>
      <c r="DF1942" t="s">
        <v>75</v>
      </c>
      <c r="DH1942">
        <v>7</v>
      </c>
      <c r="DI1942">
        <v>4</v>
      </c>
      <c r="DJ1942">
        <v>4</v>
      </c>
      <c r="DK1942">
        <v>1</v>
      </c>
      <c r="DL1942">
        <v>8</v>
      </c>
      <c r="DM1942">
        <v>4</v>
      </c>
      <c r="DN1942">
        <v>4</v>
      </c>
      <c r="DO1942" t="str">
        <f t="shared" si="198"/>
        <v>N/A</v>
      </c>
    </row>
    <row r="1943" spans="1:119" x14ac:dyDescent="0.35">
      <c r="A1943" s="4">
        <v>2020</v>
      </c>
      <c r="B1943">
        <v>430</v>
      </c>
      <c r="C1943">
        <v>3773.4666666666699</v>
      </c>
      <c r="D1943" t="s">
        <v>21</v>
      </c>
      <c r="E1943" t="s">
        <v>82</v>
      </c>
      <c r="F1943" t="s">
        <v>82</v>
      </c>
      <c r="G1943" t="s">
        <v>83</v>
      </c>
      <c r="H1943" t="s">
        <v>84</v>
      </c>
      <c r="I1943" t="s">
        <v>542</v>
      </c>
      <c r="J1943" t="s">
        <v>27</v>
      </c>
      <c r="K1943" t="s">
        <v>60</v>
      </c>
      <c r="L1943" t="s">
        <v>85</v>
      </c>
      <c r="M1943" t="s">
        <v>61</v>
      </c>
      <c r="N1943" s="4" t="s">
        <v>1290</v>
      </c>
      <c r="O1943" t="s">
        <v>88</v>
      </c>
      <c r="P1943" t="s">
        <v>34</v>
      </c>
      <c r="Q1943" t="s">
        <v>35</v>
      </c>
      <c r="R1943" t="s">
        <v>35</v>
      </c>
      <c r="S1943" t="s">
        <v>34</v>
      </c>
      <c r="T1943" t="s">
        <v>34</v>
      </c>
      <c r="U1943" t="s">
        <v>73</v>
      </c>
      <c r="V1943" t="s">
        <v>86</v>
      </c>
      <c r="W1943" t="s">
        <v>33</v>
      </c>
      <c r="X1943" t="s">
        <v>35</v>
      </c>
      <c r="Y1943" t="s">
        <v>34</v>
      </c>
      <c r="Z1943" t="s">
        <v>33</v>
      </c>
      <c r="AA1943" t="s">
        <v>33</v>
      </c>
      <c r="AB1943" t="s">
        <v>33</v>
      </c>
      <c r="AC1943" t="s">
        <v>87</v>
      </c>
      <c r="AD1943" t="s">
        <v>87</v>
      </c>
      <c r="AE1943" t="s">
        <v>34</v>
      </c>
      <c r="AF1943" t="s">
        <v>33</v>
      </c>
      <c r="AG1943" t="s">
        <v>34</v>
      </c>
      <c r="AH1943" t="s">
        <v>88</v>
      </c>
      <c r="AI1943">
        <v>-156.247619047619</v>
      </c>
      <c r="AJ1943">
        <v>140.87619047619</v>
      </c>
      <c r="AK1943">
        <v>309.14285714285802</v>
      </c>
      <c r="AL1943">
        <v>-70.447619047619</v>
      </c>
      <c r="AM1943">
        <v>-90.476190476190496</v>
      </c>
      <c r="AN1943">
        <v>-5.6857142857143304</v>
      </c>
      <c r="AO1943">
        <v>365.228571428571</v>
      </c>
      <c r="AP1943">
        <v>3.3333333333333499</v>
      </c>
      <c r="AQ1943" t="s">
        <v>64</v>
      </c>
      <c r="AR1943" t="s">
        <v>38</v>
      </c>
      <c r="AS1943" t="s">
        <v>40</v>
      </c>
      <c r="AT1943" t="s">
        <v>44</v>
      </c>
      <c r="AU1943" t="s">
        <v>42</v>
      </c>
      <c r="AV1943" t="s">
        <v>77</v>
      </c>
      <c r="AW1943" t="s">
        <v>64</v>
      </c>
      <c r="AX1943" t="s">
        <v>43</v>
      </c>
      <c r="AY1943" s="4" t="s">
        <v>44</v>
      </c>
      <c r="AZ1943" s="4" t="s">
        <v>44</v>
      </c>
      <c r="BA1943" s="4" t="s">
        <v>42</v>
      </c>
      <c r="BB1943" s="4" t="s">
        <v>38</v>
      </c>
      <c r="BC1943" s="4" t="s">
        <v>63</v>
      </c>
      <c r="BD1943" s="4" t="s">
        <v>78</v>
      </c>
      <c r="BE1943" s="4" t="s">
        <v>43</v>
      </c>
      <c r="BF1943" s="4" t="s">
        <v>44</v>
      </c>
      <c r="BG1943" s="4" t="s">
        <v>44</v>
      </c>
      <c r="BH1943" s="4" t="s">
        <v>78</v>
      </c>
      <c r="BI1943" s="4" t="s">
        <v>44</v>
      </c>
      <c r="BJ1943" s="4" t="s">
        <v>78</v>
      </c>
      <c r="BK1943" s="4" t="s">
        <v>65</v>
      </c>
      <c r="BL1943" s="4" t="s">
        <v>79</v>
      </c>
      <c r="BM1943" s="4" t="s">
        <v>47</v>
      </c>
      <c r="BN1943" s="4" t="s">
        <v>50</v>
      </c>
      <c r="BP1943" s="4" t="s">
        <v>67</v>
      </c>
      <c r="BQ1943" t="s">
        <v>48</v>
      </c>
      <c r="BR1943" t="s">
        <v>65</v>
      </c>
      <c r="BS1943" t="s">
        <v>66</v>
      </c>
      <c r="BT1943" t="s">
        <v>65</v>
      </c>
      <c r="BU1943" t="s">
        <v>66</v>
      </c>
      <c r="BV1943" t="s">
        <v>67</v>
      </c>
      <c r="BW1943" t="s">
        <v>52</v>
      </c>
      <c r="DD1943" t="s">
        <v>88</v>
      </c>
      <c r="DE1943" t="s">
        <v>88</v>
      </c>
      <c r="DF1943" t="s">
        <v>88</v>
      </c>
      <c r="DH1943">
        <v>10</v>
      </c>
      <c r="DI1943">
        <v>4.5</v>
      </c>
      <c r="DJ1943">
        <v>-1</v>
      </c>
      <c r="DK1943">
        <v>0.5</v>
      </c>
      <c r="DL1943">
        <v>11</v>
      </c>
      <c r="DM1943">
        <v>3.5</v>
      </c>
      <c r="DN1943">
        <v>1</v>
      </c>
      <c r="DO1943" t="str">
        <f t="shared" si="198"/>
        <v>N/A</v>
      </c>
    </row>
    <row r="1944" spans="1:119" x14ac:dyDescent="0.35">
      <c r="A1944" s="4">
        <v>2020</v>
      </c>
      <c r="B1944">
        <v>431</v>
      </c>
      <c r="C1944">
        <v>3777.6666666666702</v>
      </c>
      <c r="D1944" t="s">
        <v>53</v>
      </c>
      <c r="E1944" t="s">
        <v>89</v>
      </c>
      <c r="F1944" t="s">
        <v>90</v>
      </c>
      <c r="G1944" t="s">
        <v>56</v>
      </c>
      <c r="H1944" t="s">
        <v>91</v>
      </c>
      <c r="I1944" t="s">
        <v>545</v>
      </c>
      <c r="J1944" t="s">
        <v>59</v>
      </c>
      <c r="K1944" t="s">
        <v>28</v>
      </c>
      <c r="L1944" t="s">
        <v>29</v>
      </c>
      <c r="M1944" t="s">
        <v>61</v>
      </c>
      <c r="N1944" s="4" t="s">
        <v>93</v>
      </c>
      <c r="O1944" t="s">
        <v>94</v>
      </c>
      <c r="P1944" t="s">
        <v>34</v>
      </c>
      <c r="Q1944" t="s">
        <v>35</v>
      </c>
      <c r="R1944" t="s">
        <v>36</v>
      </c>
      <c r="S1944" t="s">
        <v>33</v>
      </c>
      <c r="T1944" t="s">
        <v>34</v>
      </c>
      <c r="U1944" s="1">
        <v>-27.8</v>
      </c>
      <c r="V1944" s="1">
        <v>-27.5</v>
      </c>
      <c r="W1944" t="s">
        <v>35</v>
      </c>
      <c r="X1944" t="s">
        <v>34</v>
      </c>
      <c r="Y1944" t="s">
        <v>33</v>
      </c>
      <c r="Z1944" t="s">
        <v>35</v>
      </c>
      <c r="AA1944" t="s">
        <v>34</v>
      </c>
      <c r="AB1944" t="s">
        <v>33</v>
      </c>
      <c r="AC1944" t="s">
        <v>87</v>
      </c>
      <c r="AD1944" s="1">
        <v>71.599999999999994</v>
      </c>
      <c r="AE1944" t="s">
        <v>36</v>
      </c>
      <c r="AF1944" t="s">
        <v>36</v>
      </c>
      <c r="AG1944" t="s">
        <v>36</v>
      </c>
      <c r="AH1944" t="s">
        <v>94</v>
      </c>
      <c r="AI1944">
        <v>-156.61904761904799</v>
      </c>
      <c r="AJ1944">
        <v>141.19047619047601</v>
      </c>
      <c r="AK1944">
        <v>309.857142857143</v>
      </c>
      <c r="AL1944">
        <v>-70.619047619047606</v>
      </c>
      <c r="AM1944">
        <v>-90.690476190476105</v>
      </c>
      <c r="AN1944">
        <v>-5.7142857142857304</v>
      </c>
      <c r="AO1944">
        <v>366.07142857142901</v>
      </c>
      <c r="AP1944">
        <v>3.3333333333333499</v>
      </c>
      <c r="AQ1944" t="s">
        <v>76</v>
      </c>
      <c r="AR1944" t="s">
        <v>38</v>
      </c>
      <c r="AS1944" t="s">
        <v>76</v>
      </c>
      <c r="AT1944" t="s">
        <v>39</v>
      </c>
      <c r="AU1944" t="s">
        <v>76</v>
      </c>
      <c r="AV1944" t="s">
        <v>39</v>
      </c>
      <c r="AW1944" t="s">
        <v>76</v>
      </c>
      <c r="AX1944" t="s">
        <v>39</v>
      </c>
      <c r="AY1944" s="4" t="s">
        <v>45</v>
      </c>
      <c r="AZ1944" s="4" t="s">
        <v>44</v>
      </c>
      <c r="BA1944" s="4" t="s">
        <v>63</v>
      </c>
      <c r="BB1944" s="4" t="s">
        <v>45</v>
      </c>
      <c r="BC1944" s="4" t="s">
        <v>46</v>
      </c>
      <c r="BD1944" s="4" t="s">
        <v>38</v>
      </c>
      <c r="BE1944" s="4" t="s">
        <v>78</v>
      </c>
      <c r="BF1944" s="4" t="s">
        <v>44</v>
      </c>
      <c r="BG1944" s="4" t="s">
        <v>41</v>
      </c>
      <c r="BH1944" s="4" t="s">
        <v>44</v>
      </c>
      <c r="BI1944" s="4" t="s">
        <v>46</v>
      </c>
      <c r="BJ1944" s="4" t="s">
        <v>43</v>
      </c>
      <c r="BK1944" s="4" t="s">
        <v>47</v>
      </c>
      <c r="BL1944" s="4" t="s">
        <v>66</v>
      </c>
      <c r="BM1944" s="4" t="s">
        <v>49</v>
      </c>
      <c r="BN1944" s="4" t="s">
        <v>48</v>
      </c>
      <c r="BP1944" s="4" t="s">
        <v>47</v>
      </c>
      <c r="BQ1944" t="s">
        <v>81</v>
      </c>
      <c r="BR1944" t="s">
        <v>65</v>
      </c>
      <c r="BS1944" t="s">
        <v>66</v>
      </c>
      <c r="BT1944" t="s">
        <v>65</v>
      </c>
      <c r="BU1944" t="s">
        <v>66</v>
      </c>
      <c r="BV1944" t="s">
        <v>50</v>
      </c>
      <c r="BW1944" t="s">
        <v>52</v>
      </c>
      <c r="DD1944" t="s">
        <v>94</v>
      </c>
      <c r="DE1944" t="s">
        <v>94</v>
      </c>
      <c r="DF1944" t="s">
        <v>94</v>
      </c>
      <c r="DH1944">
        <v>8</v>
      </c>
      <c r="DI1944">
        <v>5</v>
      </c>
      <c r="DJ1944">
        <v>2</v>
      </c>
      <c r="DK1944">
        <v>0</v>
      </c>
      <c r="DL1944">
        <v>8</v>
      </c>
      <c r="DM1944">
        <v>6</v>
      </c>
      <c r="DN1944">
        <v>2</v>
      </c>
      <c r="DO1944" t="str">
        <f t="shared" si="198"/>
        <v>N/A</v>
      </c>
    </row>
    <row r="1945" spans="1:119" x14ac:dyDescent="0.35">
      <c r="A1945" s="4">
        <v>2020</v>
      </c>
      <c r="B1945">
        <v>432</v>
      </c>
      <c r="C1945">
        <v>3781.86666666667</v>
      </c>
      <c r="D1945" t="s">
        <v>53</v>
      </c>
      <c r="E1945" t="s">
        <v>95</v>
      </c>
      <c r="F1945" t="s">
        <v>96</v>
      </c>
      <c r="G1945" t="s">
        <v>97</v>
      </c>
      <c r="H1945" t="s">
        <v>98</v>
      </c>
      <c r="I1945" t="s">
        <v>542</v>
      </c>
      <c r="J1945" t="s">
        <v>27</v>
      </c>
      <c r="K1945" t="s">
        <v>99</v>
      </c>
      <c r="L1945" t="s">
        <v>85</v>
      </c>
      <c r="M1945" t="s">
        <v>61</v>
      </c>
      <c r="N1945" s="4" t="s">
        <v>93</v>
      </c>
      <c r="O1945" t="s">
        <v>88</v>
      </c>
      <c r="P1945" t="s">
        <v>33</v>
      </c>
      <c r="Q1945" t="s">
        <v>34</v>
      </c>
      <c r="R1945" t="s">
        <v>33</v>
      </c>
      <c r="S1945" t="s">
        <v>33</v>
      </c>
      <c r="T1945" t="s">
        <v>33</v>
      </c>
      <c r="U1945" s="1">
        <v>-28</v>
      </c>
      <c r="V1945" s="1">
        <v>-27.7</v>
      </c>
      <c r="W1945" t="s">
        <v>33</v>
      </c>
      <c r="X1945" t="s">
        <v>33</v>
      </c>
      <c r="Y1945" t="s">
        <v>33</v>
      </c>
      <c r="Z1945" t="s">
        <v>33</v>
      </c>
      <c r="AA1945" t="s">
        <v>33</v>
      </c>
      <c r="AB1945" t="s">
        <v>33</v>
      </c>
      <c r="AC1945" t="s">
        <v>73</v>
      </c>
      <c r="AD1945" t="s">
        <v>73</v>
      </c>
      <c r="AE1945" t="s">
        <v>34</v>
      </c>
      <c r="AF1945" t="s">
        <v>34</v>
      </c>
      <c r="AG1945" t="s">
        <v>34</v>
      </c>
      <c r="AH1945" t="s">
        <v>88</v>
      </c>
      <c r="AI1945">
        <v>-156.99047619047599</v>
      </c>
      <c r="AJ1945">
        <v>141.50476190476201</v>
      </c>
      <c r="AK1945">
        <v>310.57142857142901</v>
      </c>
      <c r="AL1945">
        <v>-70.790476190476198</v>
      </c>
      <c r="AM1945">
        <v>-90.904761904761898</v>
      </c>
      <c r="AN1945">
        <v>-5.7428571428571296</v>
      </c>
      <c r="AO1945">
        <v>366.914285714286</v>
      </c>
      <c r="AP1945">
        <v>3.3333333333333499</v>
      </c>
      <c r="AQ1945" t="s">
        <v>64</v>
      </c>
      <c r="AR1945" t="s">
        <v>45</v>
      </c>
      <c r="AS1945" t="s">
        <v>64</v>
      </c>
      <c r="AT1945" t="s">
        <v>39</v>
      </c>
      <c r="AU1945" t="s">
        <v>76</v>
      </c>
      <c r="AV1945" t="s">
        <v>41</v>
      </c>
      <c r="AW1945" t="s">
        <v>76</v>
      </c>
      <c r="AX1945" t="s">
        <v>43</v>
      </c>
      <c r="AY1945" s="4" t="s">
        <v>44</v>
      </c>
      <c r="AZ1945" s="4" t="s">
        <v>63</v>
      </c>
      <c r="BA1945" s="4" t="s">
        <v>38</v>
      </c>
      <c r="BB1945" s="4" t="s">
        <v>42</v>
      </c>
      <c r="BC1945" s="4" t="s">
        <v>38</v>
      </c>
      <c r="BD1945" s="4" t="s">
        <v>43</v>
      </c>
      <c r="BE1945" s="4" t="s">
        <v>38</v>
      </c>
      <c r="BF1945" s="4" t="s">
        <v>44</v>
      </c>
      <c r="BG1945" s="4" t="s">
        <v>44</v>
      </c>
      <c r="BH1945" s="4" t="s">
        <v>43</v>
      </c>
      <c r="BI1945" s="4" t="s">
        <v>46</v>
      </c>
      <c r="BJ1945" s="4" t="s">
        <v>43</v>
      </c>
      <c r="BK1945" s="4" t="s">
        <v>47</v>
      </c>
      <c r="BL1945" s="4" t="s">
        <v>66</v>
      </c>
      <c r="BM1945" s="4" t="s">
        <v>47</v>
      </c>
      <c r="BN1945" s="4" t="s">
        <v>48</v>
      </c>
      <c r="BP1945" s="4" t="s">
        <v>47</v>
      </c>
      <c r="BQ1945" t="s">
        <v>52</v>
      </c>
      <c r="BR1945" t="s">
        <v>65</v>
      </c>
      <c r="BS1945" t="s">
        <v>66</v>
      </c>
      <c r="BT1945" t="s">
        <v>65</v>
      </c>
      <c r="BU1945" t="s">
        <v>66</v>
      </c>
      <c r="BV1945" t="s">
        <v>80</v>
      </c>
      <c r="BW1945" t="s">
        <v>52</v>
      </c>
      <c r="DD1945" t="s">
        <v>88</v>
      </c>
      <c r="DE1945" t="s">
        <v>88</v>
      </c>
      <c r="DF1945" t="s">
        <v>88</v>
      </c>
      <c r="DH1945">
        <v>8</v>
      </c>
      <c r="DI1945">
        <v>4</v>
      </c>
      <c r="DJ1945">
        <v>2</v>
      </c>
      <c r="DK1945">
        <v>0.1</v>
      </c>
      <c r="DL1945">
        <v>8</v>
      </c>
      <c r="DM1945">
        <v>6</v>
      </c>
      <c r="DN1945">
        <v>2</v>
      </c>
      <c r="DO1945" t="str">
        <f t="shared" si="198"/>
        <v>N/A</v>
      </c>
    </row>
    <row r="1946" spans="1:119" x14ac:dyDescent="0.35">
      <c r="A1946" s="4">
        <v>2020</v>
      </c>
      <c r="B1946">
        <v>433</v>
      </c>
      <c r="C1946">
        <v>3786.0666666666698</v>
      </c>
      <c r="D1946" t="s">
        <v>21</v>
      </c>
      <c r="E1946" t="s">
        <v>22</v>
      </c>
      <c r="F1946" t="s">
        <v>23</v>
      </c>
      <c r="G1946" t="s">
        <v>24</v>
      </c>
      <c r="H1946" t="s">
        <v>25</v>
      </c>
      <c r="I1946" t="s">
        <v>546</v>
      </c>
      <c r="J1946" t="s">
        <v>27</v>
      </c>
      <c r="K1946" t="s">
        <v>28</v>
      </c>
      <c r="L1946" t="s">
        <v>29</v>
      </c>
      <c r="M1946" t="s">
        <v>30</v>
      </c>
      <c r="N1946" s="4" t="s">
        <v>104</v>
      </c>
      <c r="O1946" t="s">
        <v>37</v>
      </c>
      <c r="P1946" t="s">
        <v>31</v>
      </c>
      <c r="Q1946" t="s">
        <v>31</v>
      </c>
      <c r="R1946" t="s">
        <v>31</v>
      </c>
      <c r="S1946" t="s">
        <v>31</v>
      </c>
      <c r="T1946" t="s">
        <v>31</v>
      </c>
      <c r="U1946" t="s">
        <v>32</v>
      </c>
      <c r="V1946" s="1">
        <v>-99.9</v>
      </c>
      <c r="W1946" t="s">
        <v>33</v>
      </c>
      <c r="X1946" t="s">
        <v>34</v>
      </c>
      <c r="Y1946" t="s">
        <v>34</v>
      </c>
      <c r="Z1946" t="s">
        <v>33</v>
      </c>
      <c r="AA1946" t="s">
        <v>34</v>
      </c>
      <c r="AB1946" t="s">
        <v>33</v>
      </c>
      <c r="AC1946" s="1">
        <v>-20.966666666666701</v>
      </c>
      <c r="AD1946" s="1">
        <v>-31.683333333333302</v>
      </c>
      <c r="AE1946" t="s">
        <v>35</v>
      </c>
      <c r="AF1946" t="s">
        <v>35</v>
      </c>
      <c r="AG1946" t="s">
        <v>36</v>
      </c>
      <c r="AH1946" t="s">
        <v>37</v>
      </c>
      <c r="AI1946">
        <v>-157.36190476190501</v>
      </c>
      <c r="AJ1946">
        <v>141.81904761904801</v>
      </c>
      <c r="AK1946">
        <v>311.28571428571502</v>
      </c>
      <c r="AL1946">
        <v>-70.961904761904705</v>
      </c>
      <c r="AM1946">
        <v>-91.119047619047507</v>
      </c>
      <c r="AN1946">
        <v>-5.77142857142863</v>
      </c>
      <c r="AO1946">
        <v>367.75714285714298</v>
      </c>
      <c r="AP1946">
        <v>3.3333333333333499</v>
      </c>
      <c r="AQ1946" t="s">
        <v>38</v>
      </c>
      <c r="AR1946" t="s">
        <v>39</v>
      </c>
      <c r="AS1946" t="s">
        <v>39</v>
      </c>
      <c r="AT1946" t="s">
        <v>40</v>
      </c>
      <c r="AU1946" t="s">
        <v>41</v>
      </c>
      <c r="AV1946" t="s">
        <v>42</v>
      </c>
      <c r="AW1946" t="s">
        <v>39</v>
      </c>
      <c r="AX1946" t="s">
        <v>43</v>
      </c>
      <c r="AY1946" s="4" t="s">
        <v>44</v>
      </c>
      <c r="AZ1946" s="4" t="s">
        <v>40</v>
      </c>
      <c r="BA1946" s="4" t="s">
        <v>41</v>
      </c>
      <c r="BB1946" s="4" t="s">
        <v>45</v>
      </c>
      <c r="BC1946" s="4" t="s">
        <v>38</v>
      </c>
      <c r="BD1946" s="4" t="s">
        <v>43</v>
      </c>
      <c r="BE1946" s="4" t="s">
        <v>46</v>
      </c>
      <c r="BF1946" s="4" t="s">
        <v>40</v>
      </c>
      <c r="BG1946" s="4" t="s">
        <v>44</v>
      </c>
      <c r="BH1946" s="4" t="s">
        <v>43</v>
      </c>
      <c r="BI1946" s="4" t="s">
        <v>40</v>
      </c>
      <c r="BJ1946" s="4" t="s">
        <v>42</v>
      </c>
      <c r="BK1946" s="4" t="s">
        <v>47</v>
      </c>
      <c r="BL1946" s="4" t="s">
        <v>48</v>
      </c>
      <c r="BM1946" s="4" t="s">
        <v>49</v>
      </c>
      <c r="BN1946" s="4" t="s">
        <v>50</v>
      </c>
      <c r="BP1946" s="4" t="s">
        <v>47</v>
      </c>
      <c r="BQ1946" t="s">
        <v>48</v>
      </c>
      <c r="BR1946" t="s">
        <v>49</v>
      </c>
      <c r="BS1946" t="s">
        <v>51</v>
      </c>
      <c r="BT1946" t="s">
        <v>52</v>
      </c>
      <c r="BU1946" t="s">
        <v>51</v>
      </c>
      <c r="BV1946" t="s">
        <v>49</v>
      </c>
      <c r="BW1946" t="s">
        <v>50</v>
      </c>
      <c r="DD1946" t="s">
        <v>37</v>
      </c>
      <c r="DE1946" t="s">
        <v>37</v>
      </c>
      <c r="DF1946" t="s">
        <v>37</v>
      </c>
      <c r="DH1946">
        <v>9.5</v>
      </c>
      <c r="DI1946">
        <v>4</v>
      </c>
      <c r="DJ1946">
        <v>2</v>
      </c>
      <c r="DK1946">
        <v>0</v>
      </c>
      <c r="DL1946">
        <v>9</v>
      </c>
      <c r="DM1946">
        <v>5</v>
      </c>
      <c r="DN1946">
        <v>2</v>
      </c>
      <c r="DO1946" t="str">
        <f t="shared" si="198"/>
        <v>N/A</v>
      </c>
    </row>
    <row r="1947" spans="1:119" x14ac:dyDescent="0.35">
      <c r="A1947" s="4">
        <v>2020</v>
      </c>
      <c r="B1947">
        <v>434</v>
      </c>
      <c r="C1947">
        <v>3790.2666666666701</v>
      </c>
      <c r="D1947" t="s">
        <v>53</v>
      </c>
      <c r="E1947" t="s">
        <v>54</v>
      </c>
      <c r="F1947" t="s">
        <v>55</v>
      </c>
      <c r="G1947" t="s">
        <v>56</v>
      </c>
      <c r="H1947" t="s">
        <v>57</v>
      </c>
      <c r="I1947" t="s">
        <v>547</v>
      </c>
      <c r="J1947" t="s">
        <v>59</v>
      </c>
      <c r="K1947" t="s">
        <v>60</v>
      </c>
      <c r="L1947" t="s">
        <v>29</v>
      </c>
      <c r="M1947" t="s">
        <v>61</v>
      </c>
      <c r="N1947" s="4" t="s">
        <v>1290</v>
      </c>
      <c r="O1947" t="s">
        <v>62</v>
      </c>
      <c r="P1947" t="s">
        <v>34</v>
      </c>
      <c r="Q1947" t="s">
        <v>34</v>
      </c>
      <c r="R1947" t="s">
        <v>34</v>
      </c>
      <c r="S1947" t="s">
        <v>34</v>
      </c>
      <c r="T1947" t="s">
        <v>34</v>
      </c>
      <c r="U1947" s="1">
        <v>0.2</v>
      </c>
      <c r="V1947" s="1">
        <v>-100.6</v>
      </c>
      <c r="W1947" t="s">
        <v>34</v>
      </c>
      <c r="X1947" t="s">
        <v>34</v>
      </c>
      <c r="Y1947" t="s">
        <v>34</v>
      </c>
      <c r="Z1947" t="s">
        <v>34</v>
      </c>
      <c r="AA1947" t="s">
        <v>34</v>
      </c>
      <c r="AB1947" t="s">
        <v>34</v>
      </c>
      <c r="AC1947" s="1">
        <v>-21.066666666666698</v>
      </c>
      <c r="AD1947" s="1">
        <v>-31.8333333333333</v>
      </c>
      <c r="AE1947" t="s">
        <v>34</v>
      </c>
      <c r="AF1947" t="s">
        <v>34</v>
      </c>
      <c r="AG1947" t="s">
        <v>34</v>
      </c>
      <c r="AH1947" t="s">
        <v>62</v>
      </c>
      <c r="AI1947">
        <v>-157.73333333333301</v>
      </c>
      <c r="AJ1947">
        <v>142.13333333333301</v>
      </c>
      <c r="AK1947">
        <v>312</v>
      </c>
      <c r="AL1947">
        <v>-71.133333333333297</v>
      </c>
      <c r="AM1947">
        <v>-91.3333333333334</v>
      </c>
      <c r="AN1947">
        <v>-5.80000000000003</v>
      </c>
      <c r="AO1947">
        <v>368.6</v>
      </c>
      <c r="AP1947">
        <v>3.3333333333333499</v>
      </c>
      <c r="AQ1947" t="s">
        <v>63</v>
      </c>
      <c r="AR1947" t="s">
        <v>64</v>
      </c>
      <c r="AS1947" t="s">
        <v>39</v>
      </c>
      <c r="AT1947" t="s">
        <v>64</v>
      </c>
      <c r="AU1947" t="s">
        <v>41</v>
      </c>
      <c r="AV1947" t="s">
        <v>64</v>
      </c>
      <c r="AW1947" t="s">
        <v>39</v>
      </c>
      <c r="AX1947" t="s">
        <v>64</v>
      </c>
      <c r="AY1947" s="4" t="s">
        <v>63</v>
      </c>
      <c r="AZ1947" s="4" t="s">
        <v>38</v>
      </c>
      <c r="BA1947" s="4" t="s">
        <v>45</v>
      </c>
      <c r="BB1947" s="4" t="s">
        <v>63</v>
      </c>
      <c r="BC1947" s="4" t="s">
        <v>63</v>
      </c>
      <c r="BD1947" s="4" t="s">
        <v>38</v>
      </c>
      <c r="BE1947" s="4" t="s">
        <v>46</v>
      </c>
      <c r="BF1947" s="4" t="s">
        <v>44</v>
      </c>
      <c r="BG1947" s="4" t="s">
        <v>42</v>
      </c>
      <c r="BH1947" s="4" t="s">
        <v>44</v>
      </c>
      <c r="BI1947" s="4" t="s">
        <v>44</v>
      </c>
      <c r="BJ1947" s="4" t="s">
        <v>46</v>
      </c>
      <c r="BK1947" s="4" t="s">
        <v>65</v>
      </c>
      <c r="BL1947" s="4" t="s">
        <v>66</v>
      </c>
      <c r="BM1947" s="4" t="s">
        <v>47</v>
      </c>
      <c r="BN1947" s="4" t="s">
        <v>48</v>
      </c>
      <c r="BP1947" s="4" t="s">
        <v>47</v>
      </c>
      <c r="BQ1947" t="s">
        <v>48</v>
      </c>
      <c r="BR1947" t="s">
        <v>65</v>
      </c>
      <c r="BS1947" t="s">
        <v>66</v>
      </c>
      <c r="BT1947" t="s">
        <v>65</v>
      </c>
      <c r="BU1947" t="s">
        <v>66</v>
      </c>
      <c r="BV1947" t="s">
        <v>67</v>
      </c>
      <c r="BW1947" t="s">
        <v>50</v>
      </c>
      <c r="DD1947" t="s">
        <v>62</v>
      </c>
      <c r="DE1947" t="s">
        <v>62</v>
      </c>
      <c r="DF1947" t="s">
        <v>62</v>
      </c>
      <c r="DH1947">
        <v>8</v>
      </c>
      <c r="DI1947">
        <v>4</v>
      </c>
      <c r="DJ1947">
        <v>2</v>
      </c>
      <c r="DK1947">
        <v>0.5</v>
      </c>
      <c r="DL1947">
        <v>8</v>
      </c>
      <c r="DM1947">
        <v>4</v>
      </c>
      <c r="DN1947">
        <v>2</v>
      </c>
      <c r="DO1947" t="str">
        <f t="shared" si="198"/>
        <v>N/A</v>
      </c>
    </row>
    <row r="1948" spans="1:119" x14ac:dyDescent="0.35">
      <c r="A1948" s="4">
        <v>2020</v>
      </c>
      <c r="B1948">
        <v>435</v>
      </c>
      <c r="C1948">
        <v>3794.4666666666699</v>
      </c>
      <c r="D1948" t="s">
        <v>53</v>
      </c>
      <c r="E1948" t="s">
        <v>68</v>
      </c>
      <c r="F1948" t="s">
        <v>69</v>
      </c>
      <c r="G1948" t="s">
        <v>56</v>
      </c>
      <c r="H1948" t="s">
        <v>57</v>
      </c>
      <c r="I1948" t="s">
        <v>548</v>
      </c>
      <c r="J1948" t="s">
        <v>59</v>
      </c>
      <c r="K1948" t="s">
        <v>71</v>
      </c>
      <c r="L1948" t="s">
        <v>29</v>
      </c>
      <c r="M1948" t="s">
        <v>61</v>
      </c>
      <c r="N1948" s="4" t="s">
        <v>1290</v>
      </c>
      <c r="O1948" t="s">
        <v>75</v>
      </c>
      <c r="P1948" t="s">
        <v>34</v>
      </c>
      <c r="Q1948" t="s">
        <v>72</v>
      </c>
      <c r="R1948" t="s">
        <v>34</v>
      </c>
      <c r="S1948" t="s">
        <v>72</v>
      </c>
      <c r="T1948" t="s">
        <v>72</v>
      </c>
      <c r="U1948" t="s">
        <v>73</v>
      </c>
      <c r="V1948" t="s">
        <v>74</v>
      </c>
      <c r="W1948" t="s">
        <v>72</v>
      </c>
      <c r="X1948" t="s">
        <v>34</v>
      </c>
      <c r="Y1948" t="s">
        <v>34</v>
      </c>
      <c r="Z1948" t="s">
        <v>72</v>
      </c>
      <c r="AA1948" t="s">
        <v>34</v>
      </c>
      <c r="AB1948" t="s">
        <v>72</v>
      </c>
      <c r="AC1948" s="1">
        <v>-21.1666666666667</v>
      </c>
      <c r="AD1948" s="1">
        <v>-31.983333333333299</v>
      </c>
      <c r="AE1948" t="s">
        <v>34</v>
      </c>
      <c r="AF1948" t="s">
        <v>34</v>
      </c>
      <c r="AG1948" t="s">
        <v>34</v>
      </c>
      <c r="AH1948" t="s">
        <v>75</v>
      </c>
      <c r="AI1948">
        <v>-158.104761904762</v>
      </c>
      <c r="AJ1948">
        <v>142.44761904761901</v>
      </c>
      <c r="AK1948">
        <v>312.71428571428601</v>
      </c>
      <c r="AL1948">
        <v>-71.304761904761904</v>
      </c>
      <c r="AM1948">
        <v>-91.547619047619094</v>
      </c>
      <c r="AN1948">
        <v>-5.8285714285714301</v>
      </c>
      <c r="AO1948">
        <v>369.44285714285701</v>
      </c>
      <c r="AP1948">
        <v>3.3333333333333499</v>
      </c>
      <c r="AQ1948" t="s">
        <v>38</v>
      </c>
      <c r="AR1948" t="s">
        <v>45</v>
      </c>
      <c r="AS1948" t="s">
        <v>76</v>
      </c>
      <c r="AT1948" t="s">
        <v>44</v>
      </c>
      <c r="AU1948" t="s">
        <v>76</v>
      </c>
      <c r="AV1948" t="s">
        <v>39</v>
      </c>
      <c r="AW1948" t="s">
        <v>76</v>
      </c>
      <c r="AX1948" t="s">
        <v>43</v>
      </c>
      <c r="AY1948" s="4" t="s">
        <v>45</v>
      </c>
      <c r="AZ1948" s="4" t="s">
        <v>44</v>
      </c>
      <c r="BA1948" s="4" t="s">
        <v>77</v>
      </c>
      <c r="BB1948" s="4" t="s">
        <v>41</v>
      </c>
      <c r="BC1948" s="4" t="s">
        <v>78</v>
      </c>
      <c r="BD1948" s="4" t="s">
        <v>45</v>
      </c>
      <c r="BE1948" s="4" t="s">
        <v>78</v>
      </c>
      <c r="BF1948" s="4" t="s">
        <v>41</v>
      </c>
      <c r="BG1948" s="4" t="s">
        <v>77</v>
      </c>
      <c r="BH1948" s="4" t="s">
        <v>44</v>
      </c>
      <c r="BI1948" s="4" t="s">
        <v>78</v>
      </c>
      <c r="BJ1948" s="4" t="s">
        <v>77</v>
      </c>
      <c r="BK1948" s="4" t="s">
        <v>51</v>
      </c>
      <c r="BL1948" s="4" t="s">
        <v>47</v>
      </c>
      <c r="BM1948" s="4" t="s">
        <v>49</v>
      </c>
      <c r="BN1948" s="4" t="s">
        <v>47</v>
      </c>
      <c r="BP1948" s="4" t="s">
        <v>47</v>
      </c>
      <c r="BQ1948" t="s">
        <v>79</v>
      </c>
      <c r="BR1948" t="s">
        <v>51</v>
      </c>
      <c r="BS1948" t="s">
        <v>80</v>
      </c>
      <c r="BT1948" t="s">
        <v>51</v>
      </c>
      <c r="BU1948" t="s">
        <v>81</v>
      </c>
      <c r="BV1948" t="s">
        <v>80</v>
      </c>
      <c r="BW1948" t="s">
        <v>81</v>
      </c>
      <c r="DD1948" t="s">
        <v>75</v>
      </c>
      <c r="DE1948" t="s">
        <v>75</v>
      </c>
      <c r="DF1948" t="s">
        <v>75</v>
      </c>
      <c r="DH1948">
        <v>10</v>
      </c>
      <c r="DI1948">
        <v>14</v>
      </c>
      <c r="DJ1948">
        <v>0</v>
      </c>
      <c r="DK1948">
        <v>0</v>
      </c>
      <c r="DL1948">
        <v>3</v>
      </c>
      <c r="DM1948">
        <v>17</v>
      </c>
      <c r="DN1948">
        <v>4</v>
      </c>
      <c r="DO1948" t="str">
        <f t="shared" si="198"/>
        <v>N/A</v>
      </c>
    </row>
    <row r="1949" spans="1:119" x14ac:dyDescent="0.35">
      <c r="A1949" s="4">
        <v>2020</v>
      </c>
      <c r="B1949">
        <v>436</v>
      </c>
      <c r="C1949">
        <v>3798.6666666666702</v>
      </c>
      <c r="D1949" t="s">
        <v>21</v>
      </c>
      <c r="E1949" t="s">
        <v>82</v>
      </c>
      <c r="F1949" t="s">
        <v>82</v>
      </c>
      <c r="G1949" t="s">
        <v>83</v>
      </c>
      <c r="H1949" t="s">
        <v>84</v>
      </c>
      <c r="I1949" t="s">
        <v>546</v>
      </c>
      <c r="J1949" t="s">
        <v>27</v>
      </c>
      <c r="K1949" t="s">
        <v>60</v>
      </c>
      <c r="L1949" t="s">
        <v>85</v>
      </c>
      <c r="M1949" t="s">
        <v>61</v>
      </c>
      <c r="N1949" s="4" t="s">
        <v>1290</v>
      </c>
      <c r="O1949" t="s">
        <v>88</v>
      </c>
      <c r="P1949" t="s">
        <v>34</v>
      </c>
      <c r="Q1949" t="s">
        <v>35</v>
      </c>
      <c r="R1949" t="s">
        <v>35</v>
      </c>
      <c r="S1949" t="s">
        <v>34</v>
      </c>
      <c r="T1949" t="s">
        <v>34</v>
      </c>
      <c r="U1949" t="s">
        <v>73</v>
      </c>
      <c r="V1949" t="s">
        <v>86</v>
      </c>
      <c r="W1949" t="s">
        <v>33</v>
      </c>
      <c r="X1949" t="s">
        <v>35</v>
      </c>
      <c r="Y1949" t="s">
        <v>34</v>
      </c>
      <c r="Z1949" t="s">
        <v>33</v>
      </c>
      <c r="AA1949" t="s">
        <v>33</v>
      </c>
      <c r="AB1949" t="s">
        <v>33</v>
      </c>
      <c r="AC1949" t="s">
        <v>87</v>
      </c>
      <c r="AD1949" t="s">
        <v>87</v>
      </c>
      <c r="AE1949" t="s">
        <v>34</v>
      </c>
      <c r="AF1949" t="s">
        <v>33</v>
      </c>
      <c r="AG1949" t="s">
        <v>34</v>
      </c>
      <c r="AH1949" t="s">
        <v>88</v>
      </c>
      <c r="AI1949">
        <v>-158.47619047619099</v>
      </c>
      <c r="AJ1949">
        <v>142.76190476190499</v>
      </c>
      <c r="AK1949">
        <v>313.42857142857201</v>
      </c>
      <c r="AL1949">
        <v>-71.476190476190496</v>
      </c>
      <c r="AM1949">
        <v>-91.761904761904702</v>
      </c>
      <c r="AN1949">
        <v>-5.8571428571428301</v>
      </c>
      <c r="AO1949">
        <v>370.28571428571399</v>
      </c>
      <c r="AP1949">
        <v>3.3333333333333499</v>
      </c>
      <c r="AQ1949" t="s">
        <v>64</v>
      </c>
      <c r="AR1949" t="s">
        <v>38</v>
      </c>
      <c r="AS1949" t="s">
        <v>40</v>
      </c>
      <c r="AT1949" t="s">
        <v>44</v>
      </c>
      <c r="AU1949" t="s">
        <v>42</v>
      </c>
      <c r="AV1949" t="s">
        <v>77</v>
      </c>
      <c r="AW1949" t="s">
        <v>64</v>
      </c>
      <c r="AX1949" t="s">
        <v>43</v>
      </c>
      <c r="AY1949" s="4" t="s">
        <v>44</v>
      </c>
      <c r="AZ1949" s="4" t="s">
        <v>44</v>
      </c>
      <c r="BA1949" s="4" t="s">
        <v>42</v>
      </c>
      <c r="BB1949" s="4" t="s">
        <v>38</v>
      </c>
      <c r="BC1949" s="4" t="s">
        <v>63</v>
      </c>
      <c r="BD1949" s="4" t="s">
        <v>78</v>
      </c>
      <c r="BE1949" s="4" t="s">
        <v>43</v>
      </c>
      <c r="BF1949" s="4" t="s">
        <v>44</v>
      </c>
      <c r="BG1949" s="4" t="s">
        <v>44</v>
      </c>
      <c r="BH1949" s="4" t="s">
        <v>78</v>
      </c>
      <c r="BI1949" s="4" t="s">
        <v>44</v>
      </c>
      <c r="BJ1949" s="4" t="s">
        <v>78</v>
      </c>
      <c r="BK1949" s="4" t="s">
        <v>65</v>
      </c>
      <c r="BL1949" s="4" t="s">
        <v>79</v>
      </c>
      <c r="BM1949" s="4" t="s">
        <v>47</v>
      </c>
      <c r="BN1949" s="4" t="s">
        <v>50</v>
      </c>
      <c r="BP1949" s="4" t="s">
        <v>67</v>
      </c>
      <c r="BQ1949" t="s">
        <v>48</v>
      </c>
      <c r="BR1949" t="s">
        <v>65</v>
      </c>
      <c r="BS1949" t="s">
        <v>66</v>
      </c>
      <c r="BT1949" t="s">
        <v>65</v>
      </c>
      <c r="BU1949" t="s">
        <v>66</v>
      </c>
      <c r="BV1949" t="s">
        <v>67</v>
      </c>
      <c r="BW1949" t="s">
        <v>52</v>
      </c>
      <c r="DD1949" t="s">
        <v>88</v>
      </c>
      <c r="DE1949" t="s">
        <v>88</v>
      </c>
      <c r="DF1949" t="s">
        <v>88</v>
      </c>
      <c r="DH1949">
        <v>8</v>
      </c>
      <c r="DI1949">
        <v>3</v>
      </c>
      <c r="DJ1949">
        <v>3</v>
      </c>
      <c r="DK1949">
        <v>0.5</v>
      </c>
      <c r="DL1949">
        <v>10</v>
      </c>
      <c r="DM1949">
        <v>2</v>
      </c>
      <c r="DN1949">
        <v>3</v>
      </c>
      <c r="DO1949" t="str">
        <f t="shared" si="198"/>
        <v>N/A</v>
      </c>
    </row>
    <row r="1950" spans="1:119" x14ac:dyDescent="0.35">
      <c r="A1950" s="4">
        <v>2020</v>
      </c>
      <c r="B1950">
        <v>437</v>
      </c>
      <c r="C1950">
        <v>3802.86666666667</v>
      </c>
      <c r="D1950" t="s">
        <v>53</v>
      </c>
      <c r="E1950" t="s">
        <v>89</v>
      </c>
      <c r="F1950" t="s">
        <v>90</v>
      </c>
      <c r="G1950" t="s">
        <v>56</v>
      </c>
      <c r="H1950" t="s">
        <v>91</v>
      </c>
      <c r="I1950" t="s">
        <v>549</v>
      </c>
      <c r="J1950" t="s">
        <v>59</v>
      </c>
      <c r="K1950" t="s">
        <v>28</v>
      </c>
      <c r="L1950" t="s">
        <v>29</v>
      </c>
      <c r="M1950" t="s">
        <v>61</v>
      </c>
      <c r="N1950" s="4" t="s">
        <v>93</v>
      </c>
      <c r="O1950" t="s">
        <v>94</v>
      </c>
      <c r="P1950" t="s">
        <v>34</v>
      </c>
      <c r="Q1950" t="s">
        <v>35</v>
      </c>
      <c r="R1950" t="s">
        <v>36</v>
      </c>
      <c r="S1950" t="s">
        <v>33</v>
      </c>
      <c r="T1950" t="s">
        <v>34</v>
      </c>
      <c r="U1950" s="1">
        <v>-28.2</v>
      </c>
      <c r="V1950" s="1">
        <v>-27.9</v>
      </c>
      <c r="W1950" t="s">
        <v>35</v>
      </c>
      <c r="X1950" t="s">
        <v>34</v>
      </c>
      <c r="Y1950" t="s">
        <v>33</v>
      </c>
      <c r="Z1950" t="s">
        <v>35</v>
      </c>
      <c r="AA1950" t="s">
        <v>34</v>
      </c>
      <c r="AB1950" t="s">
        <v>33</v>
      </c>
      <c r="AC1950" t="s">
        <v>87</v>
      </c>
      <c r="AD1950" s="1">
        <v>72.599999999999994</v>
      </c>
      <c r="AE1950" t="s">
        <v>36</v>
      </c>
      <c r="AF1950" t="s">
        <v>36</v>
      </c>
      <c r="AG1950" t="s">
        <v>36</v>
      </c>
      <c r="AH1950" t="s">
        <v>94</v>
      </c>
      <c r="AI1950">
        <v>-158.84761904761899</v>
      </c>
      <c r="AJ1950">
        <v>143.07619047618999</v>
      </c>
      <c r="AK1950">
        <v>314.14285714285802</v>
      </c>
      <c r="AL1950">
        <v>-71.647619047619003</v>
      </c>
      <c r="AM1950">
        <v>-91.976190476190496</v>
      </c>
      <c r="AN1950">
        <v>-5.8857142857143296</v>
      </c>
      <c r="AO1950">
        <v>371.12857142857098</v>
      </c>
      <c r="AP1950">
        <v>3.3333333333333499</v>
      </c>
      <c r="AQ1950" t="s">
        <v>76</v>
      </c>
      <c r="AR1950" t="s">
        <v>38</v>
      </c>
      <c r="AS1950" t="s">
        <v>76</v>
      </c>
      <c r="AT1950" t="s">
        <v>39</v>
      </c>
      <c r="AU1950" t="s">
        <v>76</v>
      </c>
      <c r="AV1950" t="s">
        <v>39</v>
      </c>
      <c r="AW1950" t="s">
        <v>76</v>
      </c>
      <c r="AX1950" t="s">
        <v>39</v>
      </c>
      <c r="AY1950" s="4" t="s">
        <v>45</v>
      </c>
      <c r="AZ1950" s="4" t="s">
        <v>44</v>
      </c>
      <c r="BA1950" s="4" t="s">
        <v>63</v>
      </c>
      <c r="BB1950" s="4" t="s">
        <v>45</v>
      </c>
      <c r="BC1950" s="4" t="s">
        <v>46</v>
      </c>
      <c r="BD1950" s="4" t="s">
        <v>38</v>
      </c>
      <c r="BE1950" s="4" t="s">
        <v>78</v>
      </c>
      <c r="BF1950" s="4" t="s">
        <v>44</v>
      </c>
      <c r="BG1950" s="4" t="s">
        <v>41</v>
      </c>
      <c r="BH1950" s="4" t="s">
        <v>44</v>
      </c>
      <c r="BI1950" s="4" t="s">
        <v>46</v>
      </c>
      <c r="BJ1950" s="4" t="s">
        <v>43</v>
      </c>
      <c r="BK1950" s="4" t="s">
        <v>47</v>
      </c>
      <c r="BL1950" s="4" t="s">
        <v>66</v>
      </c>
      <c r="BM1950" s="4" t="s">
        <v>49</v>
      </c>
      <c r="BN1950" s="4" t="s">
        <v>48</v>
      </c>
      <c r="BP1950" s="4" t="s">
        <v>47</v>
      </c>
      <c r="BQ1950" t="s">
        <v>81</v>
      </c>
      <c r="BR1950" t="s">
        <v>65</v>
      </c>
      <c r="BS1950" t="s">
        <v>66</v>
      </c>
      <c r="BT1950" t="s">
        <v>65</v>
      </c>
      <c r="BU1950" t="s">
        <v>66</v>
      </c>
      <c r="BV1950" t="s">
        <v>50</v>
      </c>
      <c r="BW1950" t="s">
        <v>52</v>
      </c>
      <c r="DD1950" t="s">
        <v>94</v>
      </c>
      <c r="DE1950" t="s">
        <v>94</v>
      </c>
      <c r="DF1950" t="s">
        <v>94</v>
      </c>
      <c r="DH1950">
        <v>7</v>
      </c>
      <c r="DI1950">
        <v>3</v>
      </c>
      <c r="DJ1950">
        <v>1</v>
      </c>
      <c r="DK1950">
        <v>0</v>
      </c>
      <c r="DL1950">
        <v>8</v>
      </c>
      <c r="DM1950">
        <v>3</v>
      </c>
      <c r="DN1950">
        <v>1</v>
      </c>
      <c r="DO1950" t="str">
        <f t="shared" si="198"/>
        <v>N/A</v>
      </c>
    </row>
    <row r="1951" spans="1:119" x14ac:dyDescent="0.35">
      <c r="A1951" s="4">
        <v>2020</v>
      </c>
      <c r="B1951">
        <v>438</v>
      </c>
      <c r="C1951">
        <v>3807.0666666666698</v>
      </c>
      <c r="D1951" t="s">
        <v>53</v>
      </c>
      <c r="E1951" t="s">
        <v>95</v>
      </c>
      <c r="F1951" t="s">
        <v>96</v>
      </c>
      <c r="G1951" t="s">
        <v>97</v>
      </c>
      <c r="H1951" t="s">
        <v>98</v>
      </c>
      <c r="I1951" t="s">
        <v>546</v>
      </c>
      <c r="J1951" t="s">
        <v>27</v>
      </c>
      <c r="K1951" t="s">
        <v>99</v>
      </c>
      <c r="L1951" t="s">
        <v>85</v>
      </c>
      <c r="M1951" t="s">
        <v>61</v>
      </c>
      <c r="N1951" s="4" t="s">
        <v>93</v>
      </c>
      <c r="O1951" t="s">
        <v>88</v>
      </c>
      <c r="P1951" t="s">
        <v>33</v>
      </c>
      <c r="Q1951" t="s">
        <v>34</v>
      </c>
      <c r="R1951" t="s">
        <v>33</v>
      </c>
      <c r="S1951" t="s">
        <v>33</v>
      </c>
      <c r="T1951" t="s">
        <v>33</v>
      </c>
      <c r="U1951" s="1">
        <v>-28.4</v>
      </c>
      <c r="V1951" s="1">
        <v>-28.1</v>
      </c>
      <c r="W1951" t="s">
        <v>33</v>
      </c>
      <c r="X1951" t="s">
        <v>33</v>
      </c>
      <c r="Y1951" t="s">
        <v>33</v>
      </c>
      <c r="Z1951" t="s">
        <v>33</v>
      </c>
      <c r="AA1951" t="s">
        <v>33</v>
      </c>
      <c r="AB1951" t="s">
        <v>33</v>
      </c>
      <c r="AC1951" t="s">
        <v>73</v>
      </c>
      <c r="AD1951" t="s">
        <v>73</v>
      </c>
      <c r="AE1951" t="s">
        <v>34</v>
      </c>
      <c r="AF1951" t="s">
        <v>34</v>
      </c>
      <c r="AG1951" t="s">
        <v>34</v>
      </c>
      <c r="AH1951" t="s">
        <v>88</v>
      </c>
      <c r="AI1951">
        <v>-159.21904761904801</v>
      </c>
      <c r="AJ1951">
        <v>143.39047619047599</v>
      </c>
      <c r="AK1951">
        <v>314.857142857143</v>
      </c>
      <c r="AL1951">
        <v>-71.819047619047595</v>
      </c>
      <c r="AM1951">
        <v>-92.190476190476105</v>
      </c>
      <c r="AN1951">
        <v>-5.9142857142857297</v>
      </c>
      <c r="AO1951">
        <v>371.97142857142899</v>
      </c>
      <c r="AP1951">
        <v>3.3333333333333499</v>
      </c>
      <c r="AQ1951" t="s">
        <v>64</v>
      </c>
      <c r="AR1951" t="s">
        <v>45</v>
      </c>
      <c r="AS1951" t="s">
        <v>64</v>
      </c>
      <c r="AT1951" t="s">
        <v>39</v>
      </c>
      <c r="AU1951" t="s">
        <v>76</v>
      </c>
      <c r="AV1951" t="s">
        <v>41</v>
      </c>
      <c r="AW1951" t="s">
        <v>76</v>
      </c>
      <c r="AX1951" t="s">
        <v>43</v>
      </c>
      <c r="AY1951" s="4" t="s">
        <v>44</v>
      </c>
      <c r="AZ1951" s="4" t="s">
        <v>63</v>
      </c>
      <c r="BA1951" s="4" t="s">
        <v>38</v>
      </c>
      <c r="BB1951" s="4" t="s">
        <v>42</v>
      </c>
      <c r="BC1951" s="4" t="s">
        <v>38</v>
      </c>
      <c r="BD1951" s="4" t="s">
        <v>43</v>
      </c>
      <c r="BE1951" s="4" t="s">
        <v>38</v>
      </c>
      <c r="BF1951" s="4" t="s">
        <v>44</v>
      </c>
      <c r="BG1951" s="4" t="s">
        <v>44</v>
      </c>
      <c r="BH1951" s="4" t="s">
        <v>43</v>
      </c>
      <c r="BI1951" s="4" t="s">
        <v>46</v>
      </c>
      <c r="BJ1951" s="4" t="s">
        <v>43</v>
      </c>
      <c r="BK1951" s="4" t="s">
        <v>47</v>
      </c>
      <c r="BL1951" s="4" t="s">
        <v>66</v>
      </c>
      <c r="BM1951" s="4" t="s">
        <v>47</v>
      </c>
      <c r="BN1951" s="4" t="s">
        <v>48</v>
      </c>
      <c r="BP1951" s="4" t="s">
        <v>47</v>
      </c>
      <c r="BQ1951" t="s">
        <v>52</v>
      </c>
      <c r="BR1951" t="s">
        <v>65</v>
      </c>
      <c r="BS1951" t="s">
        <v>66</v>
      </c>
      <c r="BT1951" t="s">
        <v>65</v>
      </c>
      <c r="BU1951" t="s">
        <v>66</v>
      </c>
      <c r="BV1951" t="s">
        <v>80</v>
      </c>
      <c r="BW1951" t="s">
        <v>52</v>
      </c>
      <c r="DD1951" t="s">
        <v>88</v>
      </c>
      <c r="DE1951" t="s">
        <v>88</v>
      </c>
      <c r="DF1951" t="s">
        <v>88</v>
      </c>
      <c r="DH1951">
        <v>7</v>
      </c>
      <c r="DI1951">
        <v>4</v>
      </c>
      <c r="DJ1951">
        <v>0</v>
      </c>
      <c r="DK1951">
        <v>0</v>
      </c>
      <c r="DL1951">
        <v>8</v>
      </c>
      <c r="DM1951">
        <v>7</v>
      </c>
      <c r="DN1951">
        <v>0</v>
      </c>
      <c r="DO1951" t="str">
        <f t="shared" si="198"/>
        <v>N/A</v>
      </c>
    </row>
    <row r="1952" spans="1:119" x14ac:dyDescent="0.35">
      <c r="A1952" s="4">
        <v>2020</v>
      </c>
      <c r="B1952">
        <v>439</v>
      </c>
      <c r="C1952">
        <v>3811.2666666666701</v>
      </c>
      <c r="D1952" t="s">
        <v>21</v>
      </c>
      <c r="E1952" t="s">
        <v>22</v>
      </c>
      <c r="F1952" t="s">
        <v>23</v>
      </c>
      <c r="G1952" t="s">
        <v>24</v>
      </c>
      <c r="H1952" t="s">
        <v>25</v>
      </c>
      <c r="I1952" t="s">
        <v>550</v>
      </c>
      <c r="J1952" t="s">
        <v>27</v>
      </c>
      <c r="K1952" t="s">
        <v>28</v>
      </c>
      <c r="L1952" t="s">
        <v>29</v>
      </c>
      <c r="M1952" t="s">
        <v>30</v>
      </c>
      <c r="N1952" s="4" t="s">
        <v>104</v>
      </c>
      <c r="O1952" t="s">
        <v>37</v>
      </c>
      <c r="P1952" t="s">
        <v>31</v>
      </c>
      <c r="Q1952" t="s">
        <v>31</v>
      </c>
      <c r="R1952" t="s">
        <v>31</v>
      </c>
      <c r="S1952" t="s">
        <v>31</v>
      </c>
      <c r="T1952" t="s">
        <v>31</v>
      </c>
      <c r="U1952" t="s">
        <v>32</v>
      </c>
      <c r="V1952" s="1">
        <v>-101.3</v>
      </c>
      <c r="W1952" t="s">
        <v>33</v>
      </c>
      <c r="X1952" t="s">
        <v>34</v>
      </c>
      <c r="Y1952" t="s">
        <v>34</v>
      </c>
      <c r="Z1952" t="s">
        <v>33</v>
      </c>
      <c r="AA1952" t="s">
        <v>34</v>
      </c>
      <c r="AB1952" t="s">
        <v>33</v>
      </c>
      <c r="AC1952" s="1">
        <v>-21.266666666666701</v>
      </c>
      <c r="AD1952" s="1">
        <v>-32.133333333333297</v>
      </c>
      <c r="AE1952" t="s">
        <v>35</v>
      </c>
      <c r="AF1952" t="s">
        <v>35</v>
      </c>
      <c r="AG1952" t="s">
        <v>36</v>
      </c>
      <c r="AH1952" t="s">
        <v>37</v>
      </c>
      <c r="AI1952">
        <v>-159.59047619047601</v>
      </c>
      <c r="AJ1952">
        <v>143.70476190476199</v>
      </c>
      <c r="AK1952">
        <v>315.57142857142901</v>
      </c>
      <c r="AL1952">
        <v>-71.990476190476201</v>
      </c>
      <c r="AM1952">
        <v>-92.404761904761898</v>
      </c>
      <c r="AN1952">
        <v>-5.9428571428571297</v>
      </c>
      <c r="AO1952">
        <v>372.81428571428597</v>
      </c>
      <c r="AP1952">
        <v>3.3333333333333499</v>
      </c>
      <c r="AQ1952" t="s">
        <v>38</v>
      </c>
      <c r="AR1952" t="s">
        <v>39</v>
      </c>
      <c r="AS1952" t="s">
        <v>39</v>
      </c>
      <c r="AT1952" t="s">
        <v>40</v>
      </c>
      <c r="AU1952" t="s">
        <v>41</v>
      </c>
      <c r="AV1952" t="s">
        <v>42</v>
      </c>
      <c r="AW1952" t="s">
        <v>39</v>
      </c>
      <c r="AX1952" t="s">
        <v>43</v>
      </c>
      <c r="AY1952" s="4" t="s">
        <v>44</v>
      </c>
      <c r="AZ1952" s="4" t="s">
        <v>40</v>
      </c>
      <c r="BA1952" s="4" t="s">
        <v>41</v>
      </c>
      <c r="BB1952" s="4" t="s">
        <v>45</v>
      </c>
      <c r="BC1952" s="4" t="s">
        <v>38</v>
      </c>
      <c r="BD1952" s="4" t="s">
        <v>43</v>
      </c>
      <c r="BE1952" s="4" t="s">
        <v>46</v>
      </c>
      <c r="BF1952" s="4" t="s">
        <v>40</v>
      </c>
      <c r="BG1952" s="4" t="s">
        <v>44</v>
      </c>
      <c r="BH1952" s="4" t="s">
        <v>43</v>
      </c>
      <c r="BI1952" s="4" t="s">
        <v>40</v>
      </c>
      <c r="BJ1952" s="4" t="s">
        <v>42</v>
      </c>
      <c r="BK1952" s="4" t="s">
        <v>47</v>
      </c>
      <c r="BL1952" s="4" t="s">
        <v>48</v>
      </c>
      <c r="BM1952" s="4" t="s">
        <v>49</v>
      </c>
      <c r="BN1952" s="4" t="s">
        <v>50</v>
      </c>
      <c r="BP1952" s="4" t="s">
        <v>47</v>
      </c>
      <c r="BQ1952" t="s">
        <v>48</v>
      </c>
      <c r="BR1952" t="s">
        <v>49</v>
      </c>
      <c r="BS1952" t="s">
        <v>51</v>
      </c>
      <c r="BT1952" t="s">
        <v>52</v>
      </c>
      <c r="BU1952" t="s">
        <v>51</v>
      </c>
      <c r="BV1952" t="s">
        <v>49</v>
      </c>
      <c r="BW1952" t="s">
        <v>50</v>
      </c>
      <c r="DD1952" t="s">
        <v>37</v>
      </c>
      <c r="DE1952" t="s">
        <v>37</v>
      </c>
      <c r="DF1952" t="s">
        <v>37</v>
      </c>
      <c r="DH1952">
        <v>9</v>
      </c>
      <c r="DI1952">
        <v>5</v>
      </c>
      <c r="DJ1952">
        <v>7</v>
      </c>
      <c r="DK1952">
        <v>2</v>
      </c>
      <c r="DL1952">
        <v>10</v>
      </c>
      <c r="DM1952">
        <v>4</v>
      </c>
      <c r="DN1952">
        <v>5</v>
      </c>
      <c r="DO1952" t="str">
        <f t="shared" si="198"/>
        <v>N/A</v>
      </c>
    </row>
    <row r="1953" spans="1:119" x14ac:dyDescent="0.35">
      <c r="A1953" s="4">
        <v>2020</v>
      </c>
      <c r="B1953">
        <v>440</v>
      </c>
      <c r="C1953">
        <v>3815.4666666666699</v>
      </c>
      <c r="D1953" t="s">
        <v>53</v>
      </c>
      <c r="E1953" t="s">
        <v>54</v>
      </c>
      <c r="F1953" t="s">
        <v>55</v>
      </c>
      <c r="G1953" t="s">
        <v>56</v>
      </c>
      <c r="H1953" t="s">
        <v>57</v>
      </c>
      <c r="I1953" t="s">
        <v>551</v>
      </c>
      <c r="J1953" t="s">
        <v>59</v>
      </c>
      <c r="K1953" t="s">
        <v>60</v>
      </c>
      <c r="L1953" t="s">
        <v>29</v>
      </c>
      <c r="M1953" t="s">
        <v>61</v>
      </c>
      <c r="N1953" s="4" t="s">
        <v>1290</v>
      </c>
      <c r="O1953" t="s">
        <v>62</v>
      </c>
      <c r="P1953" t="s">
        <v>34</v>
      </c>
      <c r="Q1953" t="s">
        <v>34</v>
      </c>
      <c r="R1953" t="s">
        <v>34</v>
      </c>
      <c r="S1953" t="s">
        <v>34</v>
      </c>
      <c r="T1953" t="s">
        <v>34</v>
      </c>
      <c r="U1953" s="1">
        <v>0.2</v>
      </c>
      <c r="V1953" s="1">
        <v>-102</v>
      </c>
      <c r="W1953" t="s">
        <v>34</v>
      </c>
      <c r="X1953" t="s">
        <v>34</v>
      </c>
      <c r="Y1953" t="s">
        <v>34</v>
      </c>
      <c r="Z1953" t="s">
        <v>34</v>
      </c>
      <c r="AA1953" t="s">
        <v>34</v>
      </c>
      <c r="AB1953" t="s">
        <v>34</v>
      </c>
      <c r="AC1953" s="1">
        <v>-21.366666666666699</v>
      </c>
      <c r="AD1953" s="1">
        <v>-32.283333333333303</v>
      </c>
      <c r="AE1953" t="s">
        <v>34</v>
      </c>
      <c r="AF1953" t="s">
        <v>34</v>
      </c>
      <c r="AG1953" t="s">
        <v>34</v>
      </c>
      <c r="AH1953" t="s">
        <v>62</v>
      </c>
      <c r="AI1953">
        <v>-159.961904761905</v>
      </c>
      <c r="AJ1953">
        <v>144.019047619048</v>
      </c>
      <c r="AK1953">
        <v>316.28571428571502</v>
      </c>
      <c r="AL1953">
        <v>-72.161904761904793</v>
      </c>
      <c r="AM1953">
        <v>-92.619047619047507</v>
      </c>
      <c r="AN1953">
        <v>-5.9714285714286301</v>
      </c>
      <c r="AO1953">
        <v>373.65714285714301</v>
      </c>
      <c r="AP1953">
        <v>3.3333333333333499</v>
      </c>
      <c r="AQ1953" t="s">
        <v>63</v>
      </c>
      <c r="AR1953" t="s">
        <v>64</v>
      </c>
      <c r="AS1953" t="s">
        <v>39</v>
      </c>
      <c r="AT1953" t="s">
        <v>64</v>
      </c>
      <c r="AU1953" t="s">
        <v>41</v>
      </c>
      <c r="AV1953" t="s">
        <v>64</v>
      </c>
      <c r="AW1953" t="s">
        <v>39</v>
      </c>
      <c r="AX1953" t="s">
        <v>64</v>
      </c>
      <c r="AY1953" s="4" t="s">
        <v>63</v>
      </c>
      <c r="AZ1953" s="4" t="s">
        <v>38</v>
      </c>
      <c r="BA1953" s="4" t="s">
        <v>45</v>
      </c>
      <c r="BB1953" s="4" t="s">
        <v>63</v>
      </c>
      <c r="BC1953" s="4" t="s">
        <v>63</v>
      </c>
      <c r="BD1953" s="4" t="s">
        <v>38</v>
      </c>
      <c r="BE1953" s="4" t="s">
        <v>46</v>
      </c>
      <c r="BF1953" s="4" t="s">
        <v>44</v>
      </c>
      <c r="BG1953" s="4" t="s">
        <v>42</v>
      </c>
      <c r="BH1953" s="4" t="s">
        <v>44</v>
      </c>
      <c r="BI1953" s="4" t="s">
        <v>44</v>
      </c>
      <c r="BJ1953" s="4" t="s">
        <v>46</v>
      </c>
      <c r="BK1953" s="4" t="s">
        <v>65</v>
      </c>
      <c r="BL1953" s="4" t="s">
        <v>66</v>
      </c>
      <c r="BM1953" s="4" t="s">
        <v>47</v>
      </c>
      <c r="BN1953" s="4" t="s">
        <v>48</v>
      </c>
      <c r="BP1953" s="4" t="s">
        <v>47</v>
      </c>
      <c r="BQ1953" t="s">
        <v>48</v>
      </c>
      <c r="BR1953" t="s">
        <v>65</v>
      </c>
      <c r="BS1953" t="s">
        <v>66</v>
      </c>
      <c r="BT1953" t="s">
        <v>65</v>
      </c>
      <c r="BU1953" t="s">
        <v>66</v>
      </c>
      <c r="BV1953" t="s">
        <v>67</v>
      </c>
      <c r="BW1953" t="s">
        <v>50</v>
      </c>
      <c r="DD1953" t="s">
        <v>62</v>
      </c>
      <c r="DE1953" t="s">
        <v>62</v>
      </c>
      <c r="DF1953" t="s">
        <v>62</v>
      </c>
      <c r="DH1953">
        <v>7</v>
      </c>
      <c r="DI1953">
        <v>3</v>
      </c>
      <c r="DJ1953">
        <v>1</v>
      </c>
      <c r="DK1953">
        <v>0.5</v>
      </c>
      <c r="DL1953">
        <v>7</v>
      </c>
      <c r="DM1953">
        <v>3</v>
      </c>
      <c r="DN1953">
        <v>1</v>
      </c>
      <c r="DO1953" t="str">
        <f t="shared" si="198"/>
        <v>N/A</v>
      </c>
    </row>
    <row r="1954" spans="1:119" x14ac:dyDescent="0.35">
      <c r="A1954" s="4">
        <v>2020</v>
      </c>
      <c r="B1954">
        <v>441</v>
      </c>
      <c r="C1954">
        <v>3819.6666666666702</v>
      </c>
      <c r="D1954" t="s">
        <v>53</v>
      </c>
      <c r="E1954" t="s">
        <v>68</v>
      </c>
      <c r="F1954" t="s">
        <v>69</v>
      </c>
      <c r="G1954" t="s">
        <v>56</v>
      </c>
      <c r="H1954" t="s">
        <v>57</v>
      </c>
      <c r="I1954" t="s">
        <v>552</v>
      </c>
      <c r="J1954" t="s">
        <v>59</v>
      </c>
      <c r="K1954" t="s">
        <v>71</v>
      </c>
      <c r="L1954" t="s">
        <v>29</v>
      </c>
      <c r="M1954" t="s">
        <v>61</v>
      </c>
      <c r="N1954" s="4" t="s">
        <v>1290</v>
      </c>
      <c r="O1954" t="s">
        <v>75</v>
      </c>
      <c r="P1954" t="s">
        <v>34</v>
      </c>
      <c r="Q1954" t="s">
        <v>72</v>
      </c>
      <c r="R1954" t="s">
        <v>34</v>
      </c>
      <c r="S1954" t="s">
        <v>72</v>
      </c>
      <c r="T1954" t="s">
        <v>72</v>
      </c>
      <c r="U1954" t="s">
        <v>73</v>
      </c>
      <c r="V1954" t="s">
        <v>74</v>
      </c>
      <c r="W1954" t="s">
        <v>72</v>
      </c>
      <c r="X1954" t="s">
        <v>34</v>
      </c>
      <c r="Y1954" t="s">
        <v>34</v>
      </c>
      <c r="Z1954" t="s">
        <v>72</v>
      </c>
      <c r="AA1954" t="s">
        <v>34</v>
      </c>
      <c r="AB1954" t="s">
        <v>72</v>
      </c>
      <c r="AC1954" s="1">
        <v>-21.466666666666701</v>
      </c>
      <c r="AD1954" s="1">
        <v>-32.433333333333302</v>
      </c>
      <c r="AE1954" t="s">
        <v>34</v>
      </c>
      <c r="AF1954" t="s">
        <v>34</v>
      </c>
      <c r="AG1954" t="s">
        <v>34</v>
      </c>
      <c r="AH1954" t="s">
        <v>75</v>
      </c>
      <c r="AI1954">
        <v>-160.333333333333</v>
      </c>
      <c r="AJ1954">
        <v>144.333333333333</v>
      </c>
      <c r="AK1954">
        <v>317</v>
      </c>
      <c r="AL1954">
        <v>-72.3333333333333</v>
      </c>
      <c r="AM1954">
        <v>-92.8333333333333</v>
      </c>
      <c r="AN1954">
        <v>-6.0000000000000302</v>
      </c>
      <c r="AO1954">
        <v>374.5</v>
      </c>
      <c r="AP1954">
        <v>3.3333333333333499</v>
      </c>
      <c r="AQ1954" t="s">
        <v>38</v>
      </c>
      <c r="AR1954" t="s">
        <v>45</v>
      </c>
      <c r="AS1954" t="s">
        <v>76</v>
      </c>
      <c r="AT1954" t="s">
        <v>44</v>
      </c>
      <c r="AU1954" t="s">
        <v>76</v>
      </c>
      <c r="AV1954" t="s">
        <v>39</v>
      </c>
      <c r="AW1954" t="s">
        <v>76</v>
      </c>
      <c r="AX1954" t="s">
        <v>43</v>
      </c>
      <c r="AY1954" s="4" t="s">
        <v>45</v>
      </c>
      <c r="AZ1954" s="4" t="s">
        <v>44</v>
      </c>
      <c r="BA1954" s="4" t="s">
        <v>77</v>
      </c>
      <c r="BB1954" s="4" t="s">
        <v>41</v>
      </c>
      <c r="BC1954" s="4" t="s">
        <v>78</v>
      </c>
      <c r="BD1954" s="4" t="s">
        <v>45</v>
      </c>
      <c r="BE1954" s="4" t="s">
        <v>78</v>
      </c>
      <c r="BF1954" s="4" t="s">
        <v>41</v>
      </c>
      <c r="BG1954" s="4" t="s">
        <v>77</v>
      </c>
      <c r="BH1954" s="4" t="s">
        <v>44</v>
      </c>
      <c r="BI1954" s="4" t="s">
        <v>78</v>
      </c>
      <c r="BJ1954" s="4" t="s">
        <v>77</v>
      </c>
      <c r="BK1954" s="4" t="s">
        <v>51</v>
      </c>
      <c r="BL1954" s="4" t="s">
        <v>47</v>
      </c>
      <c r="BM1954" s="4" t="s">
        <v>49</v>
      </c>
      <c r="BN1954" s="4" t="s">
        <v>47</v>
      </c>
      <c r="BP1954" s="4" t="s">
        <v>47</v>
      </c>
      <c r="BQ1954" t="s">
        <v>79</v>
      </c>
      <c r="BR1954" t="s">
        <v>51</v>
      </c>
      <c r="BS1954" t="s">
        <v>80</v>
      </c>
      <c r="BT1954" t="s">
        <v>51</v>
      </c>
      <c r="BU1954" t="s">
        <v>81</v>
      </c>
      <c r="BV1954" t="s">
        <v>80</v>
      </c>
      <c r="BW1954" t="s">
        <v>81</v>
      </c>
      <c r="DD1954" t="s">
        <v>75</v>
      </c>
      <c r="DE1954" t="s">
        <v>75</v>
      </c>
      <c r="DF1954" t="s">
        <v>75</v>
      </c>
      <c r="DH1954">
        <v>9</v>
      </c>
      <c r="DI1954">
        <v>4</v>
      </c>
      <c r="DJ1954">
        <v>0</v>
      </c>
      <c r="DK1954">
        <v>0</v>
      </c>
      <c r="DL1954">
        <v>9</v>
      </c>
      <c r="DM1954">
        <v>5</v>
      </c>
      <c r="DN1954">
        <v>0</v>
      </c>
      <c r="DO1954" t="str">
        <f t="shared" si="198"/>
        <v>N/A</v>
      </c>
    </row>
    <row r="1955" spans="1:119" x14ac:dyDescent="0.35">
      <c r="A1955" s="4">
        <v>2020</v>
      </c>
      <c r="B1955">
        <v>442</v>
      </c>
      <c r="C1955">
        <v>3823.86666666667</v>
      </c>
      <c r="D1955" t="s">
        <v>21</v>
      </c>
      <c r="E1955" t="s">
        <v>82</v>
      </c>
      <c r="F1955" t="s">
        <v>82</v>
      </c>
      <c r="G1955" t="s">
        <v>83</v>
      </c>
      <c r="H1955" t="s">
        <v>84</v>
      </c>
      <c r="I1955" t="s">
        <v>550</v>
      </c>
      <c r="J1955" t="s">
        <v>27</v>
      </c>
      <c r="K1955" t="s">
        <v>60</v>
      </c>
      <c r="L1955" t="s">
        <v>85</v>
      </c>
      <c r="M1955" t="s">
        <v>61</v>
      </c>
      <c r="N1955" s="4" t="s">
        <v>1290</v>
      </c>
      <c r="O1955" t="s">
        <v>88</v>
      </c>
      <c r="P1955" t="s">
        <v>34</v>
      </c>
      <c r="Q1955" t="s">
        <v>35</v>
      </c>
      <c r="R1955" t="s">
        <v>35</v>
      </c>
      <c r="S1955" t="s">
        <v>34</v>
      </c>
      <c r="T1955" t="s">
        <v>34</v>
      </c>
      <c r="U1955" t="s">
        <v>73</v>
      </c>
      <c r="V1955" t="s">
        <v>86</v>
      </c>
      <c r="W1955" t="s">
        <v>33</v>
      </c>
      <c r="X1955" t="s">
        <v>35</v>
      </c>
      <c r="Y1955" t="s">
        <v>34</v>
      </c>
      <c r="Z1955" t="s">
        <v>33</v>
      </c>
      <c r="AA1955" t="s">
        <v>33</v>
      </c>
      <c r="AB1955" t="s">
        <v>33</v>
      </c>
      <c r="AC1955" t="s">
        <v>87</v>
      </c>
      <c r="AD1955" t="s">
        <v>87</v>
      </c>
      <c r="AE1955" t="s">
        <v>34</v>
      </c>
      <c r="AF1955" t="s">
        <v>33</v>
      </c>
      <c r="AG1955" t="s">
        <v>34</v>
      </c>
      <c r="AH1955" t="s">
        <v>88</v>
      </c>
      <c r="AI1955">
        <v>-160.70476190476199</v>
      </c>
      <c r="AJ1955">
        <v>144.647619047619</v>
      </c>
      <c r="AK1955">
        <v>317.71428571428601</v>
      </c>
      <c r="AL1955">
        <v>-72.504761904761907</v>
      </c>
      <c r="AM1955">
        <v>-93.047619047619094</v>
      </c>
      <c r="AN1955">
        <v>-6.0285714285714302</v>
      </c>
      <c r="AO1955">
        <v>375.34285714285699</v>
      </c>
      <c r="AP1955">
        <v>3.3333333333333499</v>
      </c>
      <c r="AQ1955" t="s">
        <v>64</v>
      </c>
      <c r="AR1955" t="s">
        <v>38</v>
      </c>
      <c r="AS1955" t="s">
        <v>40</v>
      </c>
      <c r="AT1955" t="s">
        <v>44</v>
      </c>
      <c r="AU1955" t="s">
        <v>42</v>
      </c>
      <c r="AV1955" t="s">
        <v>77</v>
      </c>
      <c r="AW1955" t="s">
        <v>64</v>
      </c>
      <c r="AX1955" t="s">
        <v>43</v>
      </c>
      <c r="AY1955" s="4" t="s">
        <v>44</v>
      </c>
      <c r="AZ1955" s="4" t="s">
        <v>44</v>
      </c>
      <c r="BA1955" s="4" t="s">
        <v>42</v>
      </c>
      <c r="BB1955" s="4" t="s">
        <v>38</v>
      </c>
      <c r="BC1955" s="4" t="s">
        <v>63</v>
      </c>
      <c r="BD1955" s="4" t="s">
        <v>78</v>
      </c>
      <c r="BE1955" s="4" t="s">
        <v>43</v>
      </c>
      <c r="BF1955" s="4" t="s">
        <v>44</v>
      </c>
      <c r="BG1955" s="4" t="s">
        <v>44</v>
      </c>
      <c r="BH1955" s="4" t="s">
        <v>78</v>
      </c>
      <c r="BI1955" s="4" t="s">
        <v>44</v>
      </c>
      <c r="BJ1955" s="4" t="s">
        <v>78</v>
      </c>
      <c r="BK1955" s="4" t="s">
        <v>65</v>
      </c>
      <c r="BL1955" s="4" t="s">
        <v>79</v>
      </c>
      <c r="BM1955" s="4" t="s">
        <v>47</v>
      </c>
      <c r="BN1955" s="4" t="s">
        <v>50</v>
      </c>
      <c r="BP1955" s="4" t="s">
        <v>67</v>
      </c>
      <c r="BQ1955" t="s">
        <v>48</v>
      </c>
      <c r="BR1955" t="s">
        <v>65</v>
      </c>
      <c r="BS1955" t="s">
        <v>66</v>
      </c>
      <c r="BT1955" t="s">
        <v>65</v>
      </c>
      <c r="BU1955" t="s">
        <v>66</v>
      </c>
      <c r="BV1955" t="s">
        <v>67</v>
      </c>
      <c r="BW1955" t="s">
        <v>52</v>
      </c>
      <c r="DD1955" t="s">
        <v>88</v>
      </c>
      <c r="DE1955" t="s">
        <v>88</v>
      </c>
      <c r="DF1955" t="s">
        <v>88</v>
      </c>
      <c r="DH1955">
        <v>8</v>
      </c>
      <c r="DI1955">
        <v>2</v>
      </c>
      <c r="DJ1955">
        <v>1</v>
      </c>
      <c r="DK1955">
        <v>0.5</v>
      </c>
      <c r="DL1955">
        <v>9</v>
      </c>
      <c r="DM1955">
        <v>3</v>
      </c>
      <c r="DN1955">
        <v>2</v>
      </c>
      <c r="DO1955" t="str">
        <f t="shared" si="198"/>
        <v>N/A</v>
      </c>
    </row>
    <row r="1956" spans="1:119" x14ac:dyDescent="0.35">
      <c r="A1956" s="4">
        <v>2020</v>
      </c>
      <c r="B1956">
        <v>443</v>
      </c>
      <c r="C1956">
        <v>3828.0666666666698</v>
      </c>
      <c r="D1956" t="s">
        <v>53</v>
      </c>
      <c r="E1956" t="s">
        <v>89</v>
      </c>
      <c r="F1956" t="s">
        <v>90</v>
      </c>
      <c r="G1956" t="s">
        <v>56</v>
      </c>
      <c r="H1956" t="s">
        <v>91</v>
      </c>
      <c r="I1956" t="s">
        <v>553</v>
      </c>
      <c r="J1956" t="s">
        <v>59</v>
      </c>
      <c r="K1956" t="s">
        <v>28</v>
      </c>
      <c r="L1956" t="s">
        <v>29</v>
      </c>
      <c r="M1956" t="s">
        <v>61</v>
      </c>
      <c r="N1956" s="4" t="s">
        <v>93</v>
      </c>
      <c r="O1956" t="s">
        <v>94</v>
      </c>
      <c r="P1956" t="s">
        <v>34</v>
      </c>
      <c r="Q1956" t="s">
        <v>35</v>
      </c>
      <c r="R1956" t="s">
        <v>36</v>
      </c>
      <c r="S1956" t="s">
        <v>33</v>
      </c>
      <c r="T1956" t="s">
        <v>34</v>
      </c>
      <c r="U1956" s="1">
        <v>-28.6</v>
      </c>
      <c r="V1956" s="1">
        <v>-28.3</v>
      </c>
      <c r="W1956" t="s">
        <v>35</v>
      </c>
      <c r="X1956" t="s">
        <v>34</v>
      </c>
      <c r="Y1956" t="s">
        <v>33</v>
      </c>
      <c r="Z1956" t="s">
        <v>35</v>
      </c>
      <c r="AA1956" t="s">
        <v>34</v>
      </c>
      <c r="AB1956" t="s">
        <v>33</v>
      </c>
      <c r="AC1956" t="s">
        <v>87</v>
      </c>
      <c r="AD1956" s="1">
        <v>73.599999999999994</v>
      </c>
      <c r="AE1956" t="s">
        <v>36</v>
      </c>
      <c r="AF1956" t="s">
        <v>36</v>
      </c>
      <c r="AG1956" t="s">
        <v>36</v>
      </c>
      <c r="AH1956" t="s">
        <v>94</v>
      </c>
      <c r="AI1956">
        <v>-161.07619047619099</v>
      </c>
      <c r="AJ1956">
        <v>144.961904761905</v>
      </c>
      <c r="AK1956">
        <v>318.42857142857201</v>
      </c>
      <c r="AL1956">
        <v>-72.676190476190499</v>
      </c>
      <c r="AM1956">
        <v>-93.261904761904702</v>
      </c>
      <c r="AN1956">
        <v>-6.0571428571428303</v>
      </c>
      <c r="AO1956">
        <v>376.18571428571403</v>
      </c>
      <c r="AP1956">
        <v>3.3333333333333499</v>
      </c>
      <c r="AQ1956" t="s">
        <v>76</v>
      </c>
      <c r="AR1956" t="s">
        <v>38</v>
      </c>
      <c r="AS1956" t="s">
        <v>76</v>
      </c>
      <c r="AT1956" t="s">
        <v>39</v>
      </c>
      <c r="AU1956" t="s">
        <v>76</v>
      </c>
      <c r="AV1956" t="s">
        <v>39</v>
      </c>
      <c r="AW1956" t="s">
        <v>76</v>
      </c>
      <c r="AX1956" t="s">
        <v>39</v>
      </c>
      <c r="AY1956" s="4" t="s">
        <v>45</v>
      </c>
      <c r="AZ1956" s="4" t="s">
        <v>44</v>
      </c>
      <c r="BA1956" s="4" t="s">
        <v>63</v>
      </c>
      <c r="BB1956" s="4" t="s">
        <v>45</v>
      </c>
      <c r="BC1956" s="4" t="s">
        <v>46</v>
      </c>
      <c r="BD1956" s="4" t="s">
        <v>38</v>
      </c>
      <c r="BE1956" s="4" t="s">
        <v>78</v>
      </c>
      <c r="BF1956" s="4" t="s">
        <v>44</v>
      </c>
      <c r="BG1956" s="4" t="s">
        <v>41</v>
      </c>
      <c r="BH1956" s="4" t="s">
        <v>44</v>
      </c>
      <c r="BI1956" s="4" t="s">
        <v>46</v>
      </c>
      <c r="BJ1956" s="4" t="s">
        <v>43</v>
      </c>
      <c r="BK1956" s="4" t="s">
        <v>47</v>
      </c>
      <c r="BL1956" s="4" t="s">
        <v>66</v>
      </c>
      <c r="BM1956" s="4" t="s">
        <v>49</v>
      </c>
      <c r="BN1956" s="4" t="s">
        <v>48</v>
      </c>
      <c r="BP1956" s="4" t="s">
        <v>47</v>
      </c>
      <c r="BQ1956" t="s">
        <v>81</v>
      </c>
      <c r="BR1956" t="s">
        <v>65</v>
      </c>
      <c r="BS1956" t="s">
        <v>66</v>
      </c>
      <c r="BT1956" t="s">
        <v>65</v>
      </c>
      <c r="BU1956" t="s">
        <v>66</v>
      </c>
      <c r="BV1956" t="s">
        <v>50</v>
      </c>
      <c r="BW1956" t="s">
        <v>52</v>
      </c>
      <c r="DD1956" t="s">
        <v>94</v>
      </c>
      <c r="DE1956" t="s">
        <v>94</v>
      </c>
      <c r="DF1956" t="s">
        <v>94</v>
      </c>
      <c r="DH1956">
        <v>7</v>
      </c>
      <c r="DI1956">
        <v>0.5</v>
      </c>
      <c r="DJ1956">
        <v>0</v>
      </c>
      <c r="DK1956">
        <v>0</v>
      </c>
      <c r="DL1956">
        <v>8</v>
      </c>
      <c r="DM1956">
        <v>0.5</v>
      </c>
      <c r="DN1956">
        <v>0.5</v>
      </c>
      <c r="DO1956" t="str">
        <f t="shared" si="198"/>
        <v>N/A</v>
      </c>
    </row>
    <row r="1957" spans="1:119" x14ac:dyDescent="0.35">
      <c r="A1957" s="4">
        <v>2020</v>
      </c>
      <c r="B1957">
        <v>444</v>
      </c>
      <c r="C1957">
        <v>3832.2666666666701</v>
      </c>
      <c r="D1957" t="s">
        <v>53</v>
      </c>
      <c r="E1957" t="s">
        <v>95</v>
      </c>
      <c r="F1957" t="s">
        <v>96</v>
      </c>
      <c r="G1957" t="s">
        <v>97</v>
      </c>
      <c r="H1957" t="s">
        <v>98</v>
      </c>
      <c r="I1957" t="s">
        <v>550</v>
      </c>
      <c r="J1957" t="s">
        <v>27</v>
      </c>
      <c r="K1957" t="s">
        <v>99</v>
      </c>
      <c r="L1957" t="s">
        <v>85</v>
      </c>
      <c r="M1957" t="s">
        <v>61</v>
      </c>
      <c r="N1957" s="4" t="s">
        <v>93</v>
      </c>
      <c r="O1957" t="s">
        <v>88</v>
      </c>
      <c r="P1957" t="s">
        <v>33</v>
      </c>
      <c r="Q1957" t="s">
        <v>34</v>
      </c>
      <c r="R1957" t="s">
        <v>33</v>
      </c>
      <c r="S1957" t="s">
        <v>33</v>
      </c>
      <c r="T1957" t="s">
        <v>33</v>
      </c>
      <c r="U1957" s="1">
        <v>-28.8</v>
      </c>
      <c r="V1957" s="1">
        <v>-28.5</v>
      </c>
      <c r="W1957" t="s">
        <v>33</v>
      </c>
      <c r="X1957" t="s">
        <v>33</v>
      </c>
      <c r="Y1957" t="s">
        <v>33</v>
      </c>
      <c r="Z1957" t="s">
        <v>33</v>
      </c>
      <c r="AA1957" t="s">
        <v>33</v>
      </c>
      <c r="AB1957" t="s">
        <v>33</v>
      </c>
      <c r="AC1957" t="s">
        <v>73</v>
      </c>
      <c r="AD1957" t="s">
        <v>73</v>
      </c>
      <c r="AE1957" t="s">
        <v>34</v>
      </c>
      <c r="AF1957" t="s">
        <v>34</v>
      </c>
      <c r="AG1957" t="s">
        <v>34</v>
      </c>
      <c r="AH1957" t="s">
        <v>88</v>
      </c>
      <c r="AI1957">
        <v>-161.44761904761901</v>
      </c>
      <c r="AJ1957">
        <v>145.27619047619001</v>
      </c>
      <c r="AK1957">
        <v>319.14285714285802</v>
      </c>
      <c r="AL1957">
        <v>-72.847619047619006</v>
      </c>
      <c r="AM1957">
        <v>-93.476190476190496</v>
      </c>
      <c r="AN1957">
        <v>-6.0857142857143298</v>
      </c>
      <c r="AO1957">
        <v>377.02857142857101</v>
      </c>
      <c r="AP1957">
        <v>3.3333333333333499</v>
      </c>
      <c r="AQ1957" t="s">
        <v>64</v>
      </c>
      <c r="AR1957" t="s">
        <v>45</v>
      </c>
      <c r="AS1957" t="s">
        <v>64</v>
      </c>
      <c r="AT1957" t="s">
        <v>39</v>
      </c>
      <c r="AU1957" t="s">
        <v>76</v>
      </c>
      <c r="AV1957" t="s">
        <v>41</v>
      </c>
      <c r="AW1957" t="s">
        <v>76</v>
      </c>
      <c r="AX1957" t="s">
        <v>43</v>
      </c>
      <c r="AY1957" s="4" t="s">
        <v>44</v>
      </c>
      <c r="AZ1957" s="4" t="s">
        <v>63</v>
      </c>
      <c r="BA1957" s="4" t="s">
        <v>38</v>
      </c>
      <c r="BB1957" s="4" t="s">
        <v>42</v>
      </c>
      <c r="BC1957" s="4" t="s">
        <v>38</v>
      </c>
      <c r="BD1957" s="4" t="s">
        <v>43</v>
      </c>
      <c r="BE1957" s="4" t="s">
        <v>38</v>
      </c>
      <c r="BF1957" s="4" t="s">
        <v>44</v>
      </c>
      <c r="BG1957" s="4" t="s">
        <v>44</v>
      </c>
      <c r="BH1957" s="4" t="s">
        <v>43</v>
      </c>
      <c r="BI1957" s="4" t="s">
        <v>46</v>
      </c>
      <c r="BJ1957" s="4" t="s">
        <v>43</v>
      </c>
      <c r="BK1957" s="4" t="s">
        <v>47</v>
      </c>
      <c r="BL1957" s="4" t="s">
        <v>66</v>
      </c>
      <c r="BM1957" s="4" t="s">
        <v>47</v>
      </c>
      <c r="BN1957" s="4" t="s">
        <v>48</v>
      </c>
      <c r="BP1957" s="4" t="s">
        <v>47</v>
      </c>
      <c r="BQ1957" t="s">
        <v>52</v>
      </c>
      <c r="BR1957" t="s">
        <v>65</v>
      </c>
      <c r="BS1957" t="s">
        <v>66</v>
      </c>
      <c r="BT1957" t="s">
        <v>65</v>
      </c>
      <c r="BU1957" t="s">
        <v>66</v>
      </c>
      <c r="BV1957" t="s">
        <v>80</v>
      </c>
      <c r="BW1957" t="s">
        <v>52</v>
      </c>
      <c r="DD1957" t="s">
        <v>88</v>
      </c>
      <c r="DE1957" t="s">
        <v>88</v>
      </c>
      <c r="DF1957" t="s">
        <v>88</v>
      </c>
      <c r="DH1957">
        <v>8</v>
      </c>
      <c r="DI1957">
        <v>3</v>
      </c>
      <c r="DJ1957">
        <v>1.5</v>
      </c>
      <c r="DK1957">
        <v>0.5</v>
      </c>
      <c r="DL1957">
        <v>9</v>
      </c>
      <c r="DM1957">
        <v>5</v>
      </c>
      <c r="DN1957">
        <v>1.5</v>
      </c>
      <c r="DO1957" t="str">
        <f t="shared" si="198"/>
        <v>N/A</v>
      </c>
    </row>
    <row r="1958" spans="1:119" x14ac:dyDescent="0.35">
      <c r="A1958" s="4">
        <v>2020</v>
      </c>
      <c r="B1958">
        <v>445</v>
      </c>
      <c r="C1958">
        <v>3836.4666666666699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554</v>
      </c>
      <c r="J1958" t="s">
        <v>27</v>
      </c>
      <c r="K1958" t="s">
        <v>28</v>
      </c>
      <c r="L1958" t="s">
        <v>29</v>
      </c>
      <c r="M1958" t="s">
        <v>30</v>
      </c>
      <c r="N1958" s="4" t="s">
        <v>104</v>
      </c>
      <c r="O1958" t="s">
        <v>37</v>
      </c>
      <c r="P1958" t="s">
        <v>31</v>
      </c>
      <c r="Q1958" t="s">
        <v>31</v>
      </c>
      <c r="R1958" t="s">
        <v>31</v>
      </c>
      <c r="S1958" t="s">
        <v>31</v>
      </c>
      <c r="T1958" t="s">
        <v>31</v>
      </c>
      <c r="U1958" t="s">
        <v>32</v>
      </c>
      <c r="V1958" s="1">
        <v>-102.7</v>
      </c>
      <c r="W1958" t="s">
        <v>33</v>
      </c>
      <c r="X1958" t="s">
        <v>34</v>
      </c>
      <c r="Y1958" t="s">
        <v>34</v>
      </c>
      <c r="Z1958" t="s">
        <v>33</v>
      </c>
      <c r="AA1958" t="s">
        <v>34</v>
      </c>
      <c r="AB1958" t="s">
        <v>33</v>
      </c>
      <c r="AC1958" s="1">
        <v>-21.566666666666698</v>
      </c>
      <c r="AD1958" s="1">
        <v>-32.5833333333333</v>
      </c>
      <c r="AE1958" t="s">
        <v>35</v>
      </c>
      <c r="AF1958" t="s">
        <v>35</v>
      </c>
      <c r="AG1958" t="s">
        <v>36</v>
      </c>
      <c r="AH1958" t="s">
        <v>37</v>
      </c>
      <c r="AI1958">
        <v>-161.81904761904801</v>
      </c>
      <c r="AJ1958">
        <v>145.59047619047601</v>
      </c>
      <c r="AK1958">
        <v>319.857142857143</v>
      </c>
      <c r="AL1958">
        <v>-73.019047619047598</v>
      </c>
      <c r="AM1958">
        <v>-93.690476190476105</v>
      </c>
      <c r="AN1958">
        <v>-6.1142857142857299</v>
      </c>
      <c r="AO1958">
        <v>377.87142857142902</v>
      </c>
      <c r="AP1958">
        <v>3.3333333333333499</v>
      </c>
      <c r="AQ1958" t="s">
        <v>38</v>
      </c>
      <c r="AR1958" t="s">
        <v>39</v>
      </c>
      <c r="AS1958" t="s">
        <v>39</v>
      </c>
      <c r="AT1958" t="s">
        <v>40</v>
      </c>
      <c r="AU1958" t="s">
        <v>41</v>
      </c>
      <c r="AV1958" t="s">
        <v>42</v>
      </c>
      <c r="AW1958" t="s">
        <v>39</v>
      </c>
      <c r="AX1958" t="s">
        <v>43</v>
      </c>
      <c r="AY1958" s="4" t="s">
        <v>44</v>
      </c>
      <c r="AZ1958" s="4" t="s">
        <v>40</v>
      </c>
      <c r="BA1958" s="4" t="s">
        <v>41</v>
      </c>
      <c r="BB1958" s="4" t="s">
        <v>45</v>
      </c>
      <c r="BC1958" s="4" t="s">
        <v>38</v>
      </c>
      <c r="BD1958" s="4" t="s">
        <v>43</v>
      </c>
      <c r="BE1958" s="4" t="s">
        <v>46</v>
      </c>
      <c r="BF1958" s="4" t="s">
        <v>40</v>
      </c>
      <c r="BG1958" s="4" t="s">
        <v>44</v>
      </c>
      <c r="BH1958" s="4" t="s">
        <v>43</v>
      </c>
      <c r="BI1958" s="4" t="s">
        <v>40</v>
      </c>
      <c r="BJ1958" s="4" t="s">
        <v>42</v>
      </c>
      <c r="BK1958" s="4" t="s">
        <v>47</v>
      </c>
      <c r="BL1958" s="4" t="s">
        <v>48</v>
      </c>
      <c r="BM1958" s="4" t="s">
        <v>49</v>
      </c>
      <c r="BN1958" s="4" t="s">
        <v>50</v>
      </c>
      <c r="BP1958" s="4" t="s">
        <v>47</v>
      </c>
      <c r="BQ1958" t="s">
        <v>48</v>
      </c>
      <c r="BR1958" t="s">
        <v>49</v>
      </c>
      <c r="BS1958" t="s">
        <v>51</v>
      </c>
      <c r="BT1958" t="s">
        <v>52</v>
      </c>
      <c r="BU1958" t="s">
        <v>51</v>
      </c>
      <c r="BV1958" t="s">
        <v>49</v>
      </c>
      <c r="BW1958" t="s">
        <v>50</v>
      </c>
      <c r="DD1958" t="s">
        <v>37</v>
      </c>
      <c r="DE1958" t="s">
        <v>37</v>
      </c>
      <c r="DF1958" t="s">
        <v>37</v>
      </c>
      <c r="DH1958">
        <v>10</v>
      </c>
      <c r="DI1958">
        <v>4</v>
      </c>
      <c r="DJ1958">
        <v>1</v>
      </c>
      <c r="DK1958">
        <v>0</v>
      </c>
      <c r="DL1958">
        <v>7</v>
      </c>
      <c r="DM1958">
        <v>5</v>
      </c>
      <c r="DN1958">
        <v>2</v>
      </c>
      <c r="DO1958" t="str">
        <f t="shared" si="198"/>
        <v>N/A</v>
      </c>
    </row>
    <row r="1959" spans="1:119" x14ac:dyDescent="0.35">
      <c r="A1959" s="4">
        <v>2020</v>
      </c>
      <c r="B1959">
        <v>446</v>
      </c>
      <c r="C1959">
        <v>3840.6666666666702</v>
      </c>
      <c r="D1959" t="s">
        <v>53</v>
      </c>
      <c r="E1959" t="s">
        <v>54</v>
      </c>
      <c r="F1959" t="s">
        <v>55</v>
      </c>
      <c r="G1959" t="s">
        <v>56</v>
      </c>
      <c r="H1959" t="s">
        <v>57</v>
      </c>
      <c r="I1959" t="s">
        <v>555</v>
      </c>
      <c r="J1959" t="s">
        <v>59</v>
      </c>
      <c r="K1959" t="s">
        <v>60</v>
      </c>
      <c r="L1959" t="s">
        <v>29</v>
      </c>
      <c r="M1959" t="s">
        <v>61</v>
      </c>
      <c r="N1959" s="4" t="s">
        <v>1290</v>
      </c>
      <c r="O1959" t="s">
        <v>62</v>
      </c>
      <c r="P1959" t="s">
        <v>34</v>
      </c>
      <c r="Q1959" t="s">
        <v>34</v>
      </c>
      <c r="R1959" t="s">
        <v>34</v>
      </c>
      <c r="S1959" t="s">
        <v>34</v>
      </c>
      <c r="T1959" t="s">
        <v>34</v>
      </c>
      <c r="U1959" s="1">
        <v>0.2</v>
      </c>
      <c r="V1959" s="1">
        <v>-103.4</v>
      </c>
      <c r="W1959" t="s">
        <v>34</v>
      </c>
      <c r="X1959" t="s">
        <v>34</v>
      </c>
      <c r="Y1959" t="s">
        <v>34</v>
      </c>
      <c r="Z1959" t="s">
        <v>34</v>
      </c>
      <c r="AA1959" t="s">
        <v>34</v>
      </c>
      <c r="AB1959" t="s">
        <v>34</v>
      </c>
      <c r="AC1959" s="1">
        <v>-21.6666666666667</v>
      </c>
      <c r="AD1959" s="1">
        <v>-32.733333333333299</v>
      </c>
      <c r="AE1959" t="s">
        <v>34</v>
      </c>
      <c r="AF1959" t="s">
        <v>34</v>
      </c>
      <c r="AG1959" t="s">
        <v>34</v>
      </c>
      <c r="AH1959" t="s">
        <v>62</v>
      </c>
      <c r="AI1959">
        <v>-162.19047619047601</v>
      </c>
      <c r="AJ1959">
        <v>145.90476190476201</v>
      </c>
      <c r="AK1959">
        <v>320.57142857142901</v>
      </c>
      <c r="AL1959">
        <v>-73.190476190476204</v>
      </c>
      <c r="AM1959">
        <v>-93.904761904761898</v>
      </c>
      <c r="AN1959">
        <v>-6.1428571428571299</v>
      </c>
      <c r="AO1959">
        <v>378.71428571428601</v>
      </c>
      <c r="AP1959">
        <v>3.3333333333333499</v>
      </c>
      <c r="AQ1959" t="s">
        <v>63</v>
      </c>
      <c r="AR1959" t="s">
        <v>64</v>
      </c>
      <c r="AS1959" t="s">
        <v>39</v>
      </c>
      <c r="AT1959" t="s">
        <v>64</v>
      </c>
      <c r="AU1959" t="s">
        <v>41</v>
      </c>
      <c r="AV1959" t="s">
        <v>64</v>
      </c>
      <c r="AW1959" t="s">
        <v>39</v>
      </c>
      <c r="AX1959" t="s">
        <v>64</v>
      </c>
      <c r="AY1959" s="4" t="s">
        <v>63</v>
      </c>
      <c r="AZ1959" s="4" t="s">
        <v>38</v>
      </c>
      <c r="BA1959" s="4" t="s">
        <v>45</v>
      </c>
      <c r="BB1959" s="4" t="s">
        <v>63</v>
      </c>
      <c r="BC1959" s="4" t="s">
        <v>63</v>
      </c>
      <c r="BD1959" s="4" t="s">
        <v>38</v>
      </c>
      <c r="BE1959" s="4" t="s">
        <v>46</v>
      </c>
      <c r="BF1959" s="4" t="s">
        <v>44</v>
      </c>
      <c r="BG1959" s="4" t="s">
        <v>42</v>
      </c>
      <c r="BH1959" s="4" t="s">
        <v>44</v>
      </c>
      <c r="BI1959" s="4" t="s">
        <v>44</v>
      </c>
      <c r="BJ1959" s="4" t="s">
        <v>46</v>
      </c>
      <c r="BK1959" s="4" t="s">
        <v>65</v>
      </c>
      <c r="BL1959" s="4" t="s">
        <v>66</v>
      </c>
      <c r="BM1959" s="4" t="s">
        <v>47</v>
      </c>
      <c r="BN1959" s="4" t="s">
        <v>48</v>
      </c>
      <c r="BP1959" s="4" t="s">
        <v>47</v>
      </c>
      <c r="BQ1959" t="s">
        <v>48</v>
      </c>
      <c r="BR1959" t="s">
        <v>65</v>
      </c>
      <c r="BS1959" t="s">
        <v>66</v>
      </c>
      <c r="BT1959" t="s">
        <v>65</v>
      </c>
      <c r="BU1959" t="s">
        <v>66</v>
      </c>
      <c r="BV1959" t="s">
        <v>67</v>
      </c>
      <c r="BW1959" t="s">
        <v>50</v>
      </c>
      <c r="DD1959" t="s">
        <v>62</v>
      </c>
      <c r="DE1959" t="s">
        <v>62</v>
      </c>
      <c r="DF1959" t="s">
        <v>62</v>
      </c>
      <c r="DH1959">
        <v>8</v>
      </c>
      <c r="DI1959">
        <v>2</v>
      </c>
      <c r="DJ1959">
        <v>2</v>
      </c>
      <c r="DK1959">
        <v>0</v>
      </c>
      <c r="DL1959">
        <v>8</v>
      </c>
      <c r="DM1959">
        <v>2</v>
      </c>
      <c r="DN1959">
        <v>2</v>
      </c>
      <c r="DO1959" t="str">
        <f t="shared" si="198"/>
        <v>N/A</v>
      </c>
    </row>
    <row r="1960" spans="1:119" x14ac:dyDescent="0.35">
      <c r="A1960" s="4">
        <v>2020</v>
      </c>
      <c r="B1960">
        <v>447</v>
      </c>
      <c r="C1960">
        <v>3844.86666666667</v>
      </c>
      <c r="D1960" t="s">
        <v>53</v>
      </c>
      <c r="E1960" t="s">
        <v>68</v>
      </c>
      <c r="F1960" t="s">
        <v>69</v>
      </c>
      <c r="G1960" t="s">
        <v>56</v>
      </c>
      <c r="H1960" t="s">
        <v>57</v>
      </c>
      <c r="I1960" t="s">
        <v>556</v>
      </c>
      <c r="J1960" t="s">
        <v>59</v>
      </c>
      <c r="K1960" t="s">
        <v>71</v>
      </c>
      <c r="L1960" t="s">
        <v>29</v>
      </c>
      <c r="M1960" t="s">
        <v>61</v>
      </c>
      <c r="N1960" s="4" t="s">
        <v>1290</v>
      </c>
      <c r="O1960" t="s">
        <v>75</v>
      </c>
      <c r="P1960" t="s">
        <v>34</v>
      </c>
      <c r="Q1960" t="s">
        <v>72</v>
      </c>
      <c r="R1960" t="s">
        <v>34</v>
      </c>
      <c r="S1960" t="s">
        <v>72</v>
      </c>
      <c r="T1960" t="s">
        <v>72</v>
      </c>
      <c r="U1960" t="s">
        <v>73</v>
      </c>
      <c r="V1960" t="s">
        <v>74</v>
      </c>
      <c r="W1960" t="s">
        <v>72</v>
      </c>
      <c r="X1960" t="s">
        <v>34</v>
      </c>
      <c r="Y1960" t="s">
        <v>34</v>
      </c>
      <c r="Z1960" t="s">
        <v>72</v>
      </c>
      <c r="AA1960" t="s">
        <v>34</v>
      </c>
      <c r="AB1960" t="s">
        <v>72</v>
      </c>
      <c r="AC1960" s="1">
        <v>-21.766666666666701</v>
      </c>
      <c r="AD1960" s="1">
        <v>-32.883333333333297</v>
      </c>
      <c r="AE1960" t="s">
        <v>34</v>
      </c>
      <c r="AF1960" t="s">
        <v>34</v>
      </c>
      <c r="AG1960" t="s">
        <v>34</v>
      </c>
      <c r="AH1960" t="s">
        <v>75</v>
      </c>
      <c r="AI1960">
        <v>-162.561904761905</v>
      </c>
      <c r="AJ1960">
        <v>146.21904761904801</v>
      </c>
      <c r="AK1960">
        <v>321.28571428571502</v>
      </c>
      <c r="AL1960">
        <v>-73.361904761904697</v>
      </c>
      <c r="AM1960">
        <v>-94.119047619047507</v>
      </c>
      <c r="AN1960">
        <v>-6.1714285714286303</v>
      </c>
      <c r="AO1960">
        <v>379.55714285714299</v>
      </c>
      <c r="AP1960">
        <v>3.3333333333333499</v>
      </c>
      <c r="AQ1960" t="s">
        <v>38</v>
      </c>
      <c r="AR1960" t="s">
        <v>45</v>
      </c>
      <c r="AS1960" t="s">
        <v>76</v>
      </c>
      <c r="AT1960" t="s">
        <v>44</v>
      </c>
      <c r="AU1960" t="s">
        <v>76</v>
      </c>
      <c r="AV1960" t="s">
        <v>39</v>
      </c>
      <c r="AW1960" t="s">
        <v>76</v>
      </c>
      <c r="AX1960" t="s">
        <v>43</v>
      </c>
      <c r="AY1960" s="4" t="s">
        <v>45</v>
      </c>
      <c r="AZ1960" s="4" t="s">
        <v>44</v>
      </c>
      <c r="BA1960" s="4" t="s">
        <v>77</v>
      </c>
      <c r="BB1960" s="4" t="s">
        <v>41</v>
      </c>
      <c r="BC1960" s="4" t="s">
        <v>78</v>
      </c>
      <c r="BD1960" s="4" t="s">
        <v>45</v>
      </c>
      <c r="BE1960" s="4" t="s">
        <v>78</v>
      </c>
      <c r="BF1960" s="4" t="s">
        <v>41</v>
      </c>
      <c r="BG1960" s="4" t="s">
        <v>77</v>
      </c>
      <c r="BH1960" s="4" t="s">
        <v>44</v>
      </c>
      <c r="BI1960" s="4" t="s">
        <v>78</v>
      </c>
      <c r="BJ1960" s="4" t="s">
        <v>77</v>
      </c>
      <c r="BK1960" s="4" t="s">
        <v>51</v>
      </c>
      <c r="BL1960" s="4" t="s">
        <v>47</v>
      </c>
      <c r="BM1960" s="4" t="s">
        <v>49</v>
      </c>
      <c r="BN1960" s="4" t="s">
        <v>47</v>
      </c>
      <c r="BP1960" s="4" t="s">
        <v>47</v>
      </c>
      <c r="BQ1960" t="s">
        <v>79</v>
      </c>
      <c r="BR1960" t="s">
        <v>51</v>
      </c>
      <c r="BS1960" t="s">
        <v>80</v>
      </c>
      <c r="BT1960" t="s">
        <v>51</v>
      </c>
      <c r="BU1960" t="s">
        <v>81</v>
      </c>
      <c r="BV1960" t="s">
        <v>80</v>
      </c>
      <c r="BW1960" t="s">
        <v>81</v>
      </c>
      <c r="DD1960" t="s">
        <v>75</v>
      </c>
      <c r="DE1960" t="s">
        <v>75</v>
      </c>
      <c r="DF1960" t="s">
        <v>75</v>
      </c>
      <c r="DH1960">
        <v>9</v>
      </c>
      <c r="DI1960">
        <v>3.5</v>
      </c>
      <c r="DJ1960">
        <v>2</v>
      </c>
      <c r="DK1960">
        <v>0.5</v>
      </c>
      <c r="DL1960">
        <v>9</v>
      </c>
      <c r="DM1960">
        <v>4.5</v>
      </c>
      <c r="DN1960">
        <v>2.5</v>
      </c>
      <c r="DO1960" t="str">
        <f t="shared" si="198"/>
        <v>N/A</v>
      </c>
    </row>
    <row r="1961" spans="1:119" x14ac:dyDescent="0.35">
      <c r="A1961" s="4">
        <v>2020</v>
      </c>
      <c r="B1961">
        <v>448</v>
      </c>
      <c r="C1961">
        <v>3849.0666666666698</v>
      </c>
      <c r="D1961" t="s">
        <v>21</v>
      </c>
      <c r="E1961" t="s">
        <v>82</v>
      </c>
      <c r="F1961" t="s">
        <v>82</v>
      </c>
      <c r="G1961" t="s">
        <v>83</v>
      </c>
      <c r="H1961" t="s">
        <v>84</v>
      </c>
      <c r="I1961" t="s">
        <v>554</v>
      </c>
      <c r="J1961" t="s">
        <v>27</v>
      </c>
      <c r="K1961" t="s">
        <v>60</v>
      </c>
      <c r="L1961" t="s">
        <v>85</v>
      </c>
      <c r="M1961" t="s">
        <v>61</v>
      </c>
      <c r="N1961" s="4" t="s">
        <v>1290</v>
      </c>
      <c r="O1961" t="s">
        <v>88</v>
      </c>
      <c r="P1961" t="s">
        <v>34</v>
      </c>
      <c r="Q1961" t="s">
        <v>35</v>
      </c>
      <c r="R1961" t="s">
        <v>35</v>
      </c>
      <c r="S1961" t="s">
        <v>34</v>
      </c>
      <c r="T1961" t="s">
        <v>34</v>
      </c>
      <c r="U1961" t="s">
        <v>73</v>
      </c>
      <c r="V1961" t="s">
        <v>86</v>
      </c>
      <c r="W1961" t="s">
        <v>33</v>
      </c>
      <c r="X1961" t="s">
        <v>35</v>
      </c>
      <c r="Y1961" t="s">
        <v>34</v>
      </c>
      <c r="Z1961" t="s">
        <v>33</v>
      </c>
      <c r="AA1961" t="s">
        <v>33</v>
      </c>
      <c r="AB1961" t="s">
        <v>33</v>
      </c>
      <c r="AC1961" t="s">
        <v>87</v>
      </c>
      <c r="AD1961" t="s">
        <v>87</v>
      </c>
      <c r="AE1961" t="s">
        <v>34</v>
      </c>
      <c r="AF1961" t="s">
        <v>33</v>
      </c>
      <c r="AG1961" t="s">
        <v>34</v>
      </c>
      <c r="AH1961" t="s">
        <v>88</v>
      </c>
      <c r="AI1961">
        <v>-162.933333333333</v>
      </c>
      <c r="AJ1961">
        <v>146.53333333333299</v>
      </c>
      <c r="AK1961">
        <v>322</v>
      </c>
      <c r="AL1961">
        <v>-73.533333333333303</v>
      </c>
      <c r="AM1961">
        <v>-94.3333333333333</v>
      </c>
      <c r="AN1961">
        <v>-6.2000000000000304</v>
      </c>
      <c r="AO1961">
        <v>380.4</v>
      </c>
      <c r="AP1961">
        <v>3.3333333333333499</v>
      </c>
      <c r="AQ1961" t="s">
        <v>64</v>
      </c>
      <c r="AR1961" t="s">
        <v>38</v>
      </c>
      <c r="AS1961" t="s">
        <v>40</v>
      </c>
      <c r="AT1961" t="s">
        <v>44</v>
      </c>
      <c r="AU1961" t="s">
        <v>42</v>
      </c>
      <c r="AV1961" t="s">
        <v>77</v>
      </c>
      <c r="AW1961" t="s">
        <v>64</v>
      </c>
      <c r="AX1961" t="s">
        <v>43</v>
      </c>
      <c r="AY1961" s="4" t="s">
        <v>44</v>
      </c>
      <c r="AZ1961" s="4" t="s">
        <v>44</v>
      </c>
      <c r="BA1961" s="4" t="s">
        <v>42</v>
      </c>
      <c r="BB1961" s="4" t="s">
        <v>38</v>
      </c>
      <c r="BC1961" s="4" t="s">
        <v>63</v>
      </c>
      <c r="BD1961" s="4" t="s">
        <v>78</v>
      </c>
      <c r="BE1961" s="4" t="s">
        <v>43</v>
      </c>
      <c r="BF1961" s="4" t="s">
        <v>44</v>
      </c>
      <c r="BG1961" s="4" t="s">
        <v>44</v>
      </c>
      <c r="BH1961" s="4" t="s">
        <v>78</v>
      </c>
      <c r="BI1961" s="4" t="s">
        <v>44</v>
      </c>
      <c r="BJ1961" s="4" t="s">
        <v>78</v>
      </c>
      <c r="BK1961" s="4" t="s">
        <v>65</v>
      </c>
      <c r="BL1961" s="4" t="s">
        <v>79</v>
      </c>
      <c r="BM1961" s="4" t="s">
        <v>47</v>
      </c>
      <c r="BN1961" s="4" t="s">
        <v>50</v>
      </c>
      <c r="BP1961" s="4" t="s">
        <v>67</v>
      </c>
      <c r="BQ1961" t="s">
        <v>48</v>
      </c>
      <c r="BR1961" t="s">
        <v>65</v>
      </c>
      <c r="BS1961" t="s">
        <v>66</v>
      </c>
      <c r="BT1961" t="s">
        <v>65</v>
      </c>
      <c r="BU1961" t="s">
        <v>66</v>
      </c>
      <c r="BV1961" t="s">
        <v>67</v>
      </c>
      <c r="BW1961" t="s">
        <v>52</v>
      </c>
      <c r="DD1961" t="s">
        <v>88</v>
      </c>
      <c r="DE1961" t="s">
        <v>88</v>
      </c>
      <c r="DF1961" t="s">
        <v>88</v>
      </c>
      <c r="DH1961">
        <v>8</v>
      </c>
      <c r="DI1961">
        <v>3</v>
      </c>
      <c r="DJ1961">
        <v>1</v>
      </c>
      <c r="DK1961">
        <v>0.45</v>
      </c>
      <c r="DL1961">
        <v>9</v>
      </c>
      <c r="DM1961">
        <v>3</v>
      </c>
      <c r="DN1961">
        <v>1</v>
      </c>
      <c r="DO1961" t="str">
        <f t="shared" si="198"/>
        <v>N/A</v>
      </c>
    </row>
    <row r="1962" spans="1:119" x14ac:dyDescent="0.35">
      <c r="A1962" s="4">
        <v>2020</v>
      </c>
      <c r="B1962">
        <v>449</v>
      </c>
      <c r="C1962">
        <v>3853.2666666666701</v>
      </c>
      <c r="D1962" t="s">
        <v>53</v>
      </c>
      <c r="E1962" t="s">
        <v>89</v>
      </c>
      <c r="F1962" t="s">
        <v>90</v>
      </c>
      <c r="G1962" t="s">
        <v>56</v>
      </c>
      <c r="H1962" t="s">
        <v>91</v>
      </c>
      <c r="I1962" t="s">
        <v>557</v>
      </c>
      <c r="J1962" t="s">
        <v>59</v>
      </c>
      <c r="K1962" t="s">
        <v>28</v>
      </c>
      <c r="L1962" t="s">
        <v>29</v>
      </c>
      <c r="M1962" t="s">
        <v>61</v>
      </c>
      <c r="N1962" s="4" t="s">
        <v>93</v>
      </c>
      <c r="O1962" t="s">
        <v>94</v>
      </c>
      <c r="P1962" t="s">
        <v>34</v>
      </c>
      <c r="Q1962" t="s">
        <v>35</v>
      </c>
      <c r="R1962" t="s">
        <v>36</v>
      </c>
      <c r="S1962" t="s">
        <v>33</v>
      </c>
      <c r="T1962" t="s">
        <v>34</v>
      </c>
      <c r="U1962" s="1">
        <v>-29</v>
      </c>
      <c r="V1962" s="1">
        <v>-28.7</v>
      </c>
      <c r="W1962" t="s">
        <v>35</v>
      </c>
      <c r="X1962" t="s">
        <v>34</v>
      </c>
      <c r="Y1962" t="s">
        <v>33</v>
      </c>
      <c r="Z1962" t="s">
        <v>35</v>
      </c>
      <c r="AA1962" t="s">
        <v>34</v>
      </c>
      <c r="AB1962" t="s">
        <v>33</v>
      </c>
      <c r="AC1962" t="s">
        <v>87</v>
      </c>
      <c r="AD1962" s="1">
        <v>74.599999999999994</v>
      </c>
      <c r="AE1962" t="s">
        <v>36</v>
      </c>
      <c r="AF1962" t="s">
        <v>36</v>
      </c>
      <c r="AG1962" t="s">
        <v>36</v>
      </c>
      <c r="AH1962" t="s">
        <v>94</v>
      </c>
      <c r="AI1962">
        <v>-163.30476190476199</v>
      </c>
      <c r="AJ1962">
        <v>146.84761904761899</v>
      </c>
      <c r="AK1962">
        <v>322.71428571428601</v>
      </c>
      <c r="AL1962">
        <v>-73.704761904761895</v>
      </c>
      <c r="AM1962">
        <v>-94.547619047619094</v>
      </c>
      <c r="AN1962">
        <v>-6.2285714285714304</v>
      </c>
      <c r="AO1962">
        <v>381.24285714285702</v>
      </c>
      <c r="AP1962">
        <v>3.3333333333333499</v>
      </c>
      <c r="AQ1962" t="s">
        <v>76</v>
      </c>
      <c r="AR1962" t="s">
        <v>38</v>
      </c>
      <c r="AS1962" t="s">
        <v>76</v>
      </c>
      <c r="AT1962" t="s">
        <v>39</v>
      </c>
      <c r="AU1962" t="s">
        <v>76</v>
      </c>
      <c r="AV1962" t="s">
        <v>39</v>
      </c>
      <c r="AW1962" t="s">
        <v>76</v>
      </c>
      <c r="AX1962" t="s">
        <v>39</v>
      </c>
      <c r="AY1962" s="4" t="s">
        <v>45</v>
      </c>
      <c r="AZ1962" s="4" t="s">
        <v>44</v>
      </c>
      <c r="BA1962" s="4" t="s">
        <v>63</v>
      </c>
      <c r="BB1962" s="4" t="s">
        <v>45</v>
      </c>
      <c r="BC1962" s="4" t="s">
        <v>46</v>
      </c>
      <c r="BD1962" s="4" t="s">
        <v>38</v>
      </c>
      <c r="BE1962" s="4" t="s">
        <v>78</v>
      </c>
      <c r="BF1962" s="4" t="s">
        <v>44</v>
      </c>
      <c r="BG1962" s="4" t="s">
        <v>41</v>
      </c>
      <c r="BH1962" s="4" t="s">
        <v>44</v>
      </c>
      <c r="BI1962" s="4" t="s">
        <v>46</v>
      </c>
      <c r="BJ1962" s="4" t="s">
        <v>43</v>
      </c>
      <c r="BK1962" s="4" t="s">
        <v>47</v>
      </c>
      <c r="BL1962" s="4" t="s">
        <v>66</v>
      </c>
      <c r="BM1962" s="4" t="s">
        <v>49</v>
      </c>
      <c r="BN1962" s="4" t="s">
        <v>48</v>
      </c>
      <c r="BP1962" s="4" t="s">
        <v>47</v>
      </c>
      <c r="BQ1962" t="s">
        <v>81</v>
      </c>
      <c r="BR1962" t="s">
        <v>65</v>
      </c>
      <c r="BS1962" t="s">
        <v>66</v>
      </c>
      <c r="BT1962" t="s">
        <v>65</v>
      </c>
      <c r="BU1962" t="s">
        <v>66</v>
      </c>
      <c r="BV1962" t="s">
        <v>50</v>
      </c>
      <c r="BW1962" t="s">
        <v>52</v>
      </c>
      <c r="DD1962" t="s">
        <v>94</v>
      </c>
      <c r="DE1962" t="s">
        <v>94</v>
      </c>
      <c r="DF1962" t="s">
        <v>94</v>
      </c>
      <c r="DH1962">
        <v>9</v>
      </c>
      <c r="DI1962">
        <v>2</v>
      </c>
      <c r="DJ1962">
        <v>2</v>
      </c>
      <c r="DK1962">
        <v>2</v>
      </c>
      <c r="DL1962">
        <v>12</v>
      </c>
      <c r="DM1962">
        <v>5</v>
      </c>
      <c r="DN1962">
        <v>5</v>
      </c>
      <c r="DO1962" t="str">
        <f t="shared" si="198"/>
        <v>N/A</v>
      </c>
    </row>
    <row r="1963" spans="1:119" x14ac:dyDescent="0.35">
      <c r="A1963" s="4">
        <v>2020</v>
      </c>
      <c r="B1963">
        <v>450</v>
      </c>
      <c r="C1963">
        <v>3857.4666666666699</v>
      </c>
      <c r="D1963" t="s">
        <v>53</v>
      </c>
      <c r="E1963" t="s">
        <v>95</v>
      </c>
      <c r="F1963" t="s">
        <v>96</v>
      </c>
      <c r="G1963" t="s">
        <v>97</v>
      </c>
      <c r="H1963" t="s">
        <v>98</v>
      </c>
      <c r="I1963" t="s">
        <v>554</v>
      </c>
      <c r="J1963" t="s">
        <v>27</v>
      </c>
      <c r="K1963" t="s">
        <v>99</v>
      </c>
      <c r="L1963" t="s">
        <v>85</v>
      </c>
      <c r="M1963" t="s">
        <v>61</v>
      </c>
      <c r="N1963" s="4" t="s">
        <v>93</v>
      </c>
      <c r="O1963" t="s">
        <v>88</v>
      </c>
      <c r="P1963" t="s">
        <v>33</v>
      </c>
      <c r="Q1963" t="s">
        <v>34</v>
      </c>
      <c r="R1963" t="s">
        <v>33</v>
      </c>
      <c r="S1963" t="s">
        <v>33</v>
      </c>
      <c r="T1963" t="s">
        <v>33</v>
      </c>
      <c r="U1963" s="1">
        <v>-29.2</v>
      </c>
      <c r="V1963" s="1">
        <v>-28.9</v>
      </c>
      <c r="W1963" t="s">
        <v>33</v>
      </c>
      <c r="X1963" t="s">
        <v>33</v>
      </c>
      <c r="Y1963" t="s">
        <v>33</v>
      </c>
      <c r="Z1963" t="s">
        <v>33</v>
      </c>
      <c r="AA1963" t="s">
        <v>33</v>
      </c>
      <c r="AB1963" t="s">
        <v>33</v>
      </c>
      <c r="AC1963" t="s">
        <v>73</v>
      </c>
      <c r="AD1963" t="s">
        <v>73</v>
      </c>
      <c r="AE1963" t="s">
        <v>34</v>
      </c>
      <c r="AF1963" t="s">
        <v>34</v>
      </c>
      <c r="AG1963" t="s">
        <v>34</v>
      </c>
      <c r="AH1963" t="s">
        <v>88</v>
      </c>
      <c r="AI1963">
        <v>-163.67619047619101</v>
      </c>
      <c r="AJ1963">
        <v>147.16190476190499</v>
      </c>
      <c r="AK1963">
        <v>323.42857142857201</v>
      </c>
      <c r="AL1963">
        <v>-73.876190476190501</v>
      </c>
      <c r="AM1963">
        <v>-94.761904761904702</v>
      </c>
      <c r="AN1963">
        <v>-6.2571428571428296</v>
      </c>
      <c r="AO1963">
        <v>382.085714285714</v>
      </c>
      <c r="AP1963">
        <v>3.3333333333333499</v>
      </c>
      <c r="AQ1963" t="s">
        <v>64</v>
      </c>
      <c r="AR1963" t="s">
        <v>45</v>
      </c>
      <c r="AS1963" t="s">
        <v>64</v>
      </c>
      <c r="AT1963" t="s">
        <v>39</v>
      </c>
      <c r="AU1963" t="s">
        <v>76</v>
      </c>
      <c r="AV1963" t="s">
        <v>41</v>
      </c>
      <c r="AW1963" t="s">
        <v>76</v>
      </c>
      <c r="AX1963" t="s">
        <v>43</v>
      </c>
      <c r="AY1963" s="4" t="s">
        <v>44</v>
      </c>
      <c r="AZ1963" s="4" t="s">
        <v>63</v>
      </c>
      <c r="BA1963" s="4" t="s">
        <v>38</v>
      </c>
      <c r="BB1963" s="4" t="s">
        <v>42</v>
      </c>
      <c r="BC1963" s="4" t="s">
        <v>38</v>
      </c>
      <c r="BD1963" s="4" t="s">
        <v>43</v>
      </c>
      <c r="BE1963" s="4" t="s">
        <v>38</v>
      </c>
      <c r="BF1963" s="4" t="s">
        <v>44</v>
      </c>
      <c r="BG1963" s="4" t="s">
        <v>44</v>
      </c>
      <c r="BH1963" s="4" t="s">
        <v>43</v>
      </c>
      <c r="BI1963" s="4" t="s">
        <v>46</v>
      </c>
      <c r="BJ1963" s="4" t="s">
        <v>43</v>
      </c>
      <c r="BK1963" s="4" t="s">
        <v>47</v>
      </c>
      <c r="BL1963" s="4" t="s">
        <v>66</v>
      </c>
      <c r="BM1963" s="4" t="s">
        <v>47</v>
      </c>
      <c r="BN1963" s="4" t="s">
        <v>48</v>
      </c>
      <c r="BP1963" s="4" t="s">
        <v>47</v>
      </c>
      <c r="BQ1963" t="s">
        <v>52</v>
      </c>
      <c r="BR1963" t="s">
        <v>65</v>
      </c>
      <c r="BS1963" t="s">
        <v>66</v>
      </c>
      <c r="BT1963" t="s">
        <v>65</v>
      </c>
      <c r="BU1963" t="s">
        <v>66</v>
      </c>
      <c r="BV1963" t="s">
        <v>80</v>
      </c>
      <c r="BW1963" t="s">
        <v>52</v>
      </c>
      <c r="DD1963" t="s">
        <v>88</v>
      </c>
      <c r="DE1963" t="s">
        <v>88</v>
      </c>
      <c r="DF1963" t="s">
        <v>88</v>
      </c>
      <c r="DH1963">
        <v>6</v>
      </c>
      <c r="DI1963">
        <v>4</v>
      </c>
      <c r="DJ1963">
        <v>6</v>
      </c>
      <c r="DK1963">
        <v>1</v>
      </c>
      <c r="DL1963">
        <v>8</v>
      </c>
      <c r="DM1963">
        <v>2</v>
      </c>
      <c r="DN1963">
        <v>4</v>
      </c>
      <c r="DO1963" t="str">
        <f t="shared" si="198"/>
        <v>N/A</v>
      </c>
    </row>
    <row r="1964" spans="1:119" x14ac:dyDescent="0.35">
      <c r="A1964" s="4">
        <v>2020</v>
      </c>
      <c r="B1964">
        <v>451</v>
      </c>
      <c r="C1964">
        <v>3861.6666666666702</v>
      </c>
      <c r="D1964" t="s">
        <v>21</v>
      </c>
      <c r="E1964" t="s">
        <v>22</v>
      </c>
      <c r="F1964" t="s">
        <v>23</v>
      </c>
      <c r="G1964" t="s">
        <v>24</v>
      </c>
      <c r="H1964" t="s">
        <v>25</v>
      </c>
      <c r="I1964" t="s">
        <v>558</v>
      </c>
      <c r="J1964" t="s">
        <v>27</v>
      </c>
      <c r="K1964" t="s">
        <v>28</v>
      </c>
      <c r="L1964" t="s">
        <v>29</v>
      </c>
      <c r="M1964" t="s">
        <v>30</v>
      </c>
      <c r="N1964" s="4" t="s">
        <v>104</v>
      </c>
      <c r="O1964" t="s">
        <v>37</v>
      </c>
      <c r="P1964" t="s">
        <v>31</v>
      </c>
      <c r="Q1964" t="s">
        <v>31</v>
      </c>
      <c r="R1964" t="s">
        <v>31</v>
      </c>
      <c r="S1964" t="s">
        <v>31</v>
      </c>
      <c r="T1964" t="s">
        <v>31</v>
      </c>
      <c r="U1964" t="s">
        <v>32</v>
      </c>
      <c r="V1964" s="1">
        <v>-104.1</v>
      </c>
      <c r="W1964" t="s">
        <v>33</v>
      </c>
      <c r="X1964" t="s">
        <v>34</v>
      </c>
      <c r="Y1964" t="s">
        <v>34</v>
      </c>
      <c r="Z1964" t="s">
        <v>33</v>
      </c>
      <c r="AA1964" t="s">
        <v>34</v>
      </c>
      <c r="AB1964" t="s">
        <v>33</v>
      </c>
      <c r="AC1964" s="1">
        <v>-21.866666666666699</v>
      </c>
      <c r="AD1964" s="1">
        <v>-33.033333333333303</v>
      </c>
      <c r="AE1964" t="s">
        <v>35</v>
      </c>
      <c r="AF1964" t="s">
        <v>35</v>
      </c>
      <c r="AG1964" t="s">
        <v>36</v>
      </c>
      <c r="AH1964" t="s">
        <v>37</v>
      </c>
      <c r="AI1964">
        <v>-164.04761904761901</v>
      </c>
      <c r="AJ1964">
        <v>147.47619047619</v>
      </c>
      <c r="AK1964">
        <v>324.14285714285802</v>
      </c>
      <c r="AL1964">
        <v>-74.047619047618994</v>
      </c>
      <c r="AM1964">
        <v>-94.976190476190496</v>
      </c>
      <c r="AN1964">
        <v>-6.28571428571433</v>
      </c>
      <c r="AO1964">
        <v>382.92857142857201</v>
      </c>
      <c r="AP1964">
        <v>3.3333333333333499</v>
      </c>
      <c r="AQ1964" t="s">
        <v>38</v>
      </c>
      <c r="AR1964" t="s">
        <v>39</v>
      </c>
      <c r="AS1964" t="s">
        <v>39</v>
      </c>
      <c r="AT1964" t="s">
        <v>40</v>
      </c>
      <c r="AU1964" t="s">
        <v>41</v>
      </c>
      <c r="AV1964" t="s">
        <v>42</v>
      </c>
      <c r="AW1964" t="s">
        <v>39</v>
      </c>
      <c r="AX1964" t="s">
        <v>43</v>
      </c>
      <c r="AY1964" s="4" t="s">
        <v>44</v>
      </c>
      <c r="AZ1964" s="4" t="s">
        <v>40</v>
      </c>
      <c r="BA1964" s="4" t="s">
        <v>41</v>
      </c>
      <c r="BB1964" s="4" t="s">
        <v>45</v>
      </c>
      <c r="BC1964" s="4" t="s">
        <v>38</v>
      </c>
      <c r="BD1964" s="4" t="s">
        <v>43</v>
      </c>
      <c r="BE1964" s="4" t="s">
        <v>46</v>
      </c>
      <c r="BF1964" s="4" t="s">
        <v>40</v>
      </c>
      <c r="BG1964" s="4" t="s">
        <v>44</v>
      </c>
      <c r="BH1964" s="4" t="s">
        <v>43</v>
      </c>
      <c r="BI1964" s="4" t="s">
        <v>40</v>
      </c>
      <c r="BJ1964" s="4" t="s">
        <v>42</v>
      </c>
      <c r="BK1964" s="4" t="s">
        <v>47</v>
      </c>
      <c r="BL1964" s="4" t="s">
        <v>48</v>
      </c>
      <c r="BM1964" s="4" t="s">
        <v>49</v>
      </c>
      <c r="BN1964" s="4" t="s">
        <v>50</v>
      </c>
      <c r="BP1964" s="4" t="s">
        <v>47</v>
      </c>
      <c r="BQ1964" t="s">
        <v>48</v>
      </c>
      <c r="BR1964" t="s">
        <v>49</v>
      </c>
      <c r="BS1964" t="s">
        <v>51</v>
      </c>
      <c r="BT1964" t="s">
        <v>52</v>
      </c>
      <c r="BU1964" t="s">
        <v>51</v>
      </c>
      <c r="BV1964" t="s">
        <v>49</v>
      </c>
      <c r="BW1964" t="s">
        <v>50</v>
      </c>
      <c r="DD1964" t="s">
        <v>37</v>
      </c>
      <c r="DE1964" t="s">
        <v>37</v>
      </c>
      <c r="DF1964" t="s">
        <v>37</v>
      </c>
      <c r="DH1964">
        <v>7</v>
      </c>
      <c r="DI1964">
        <v>4</v>
      </c>
      <c r="DJ1964">
        <v>2</v>
      </c>
      <c r="DK1964">
        <v>0</v>
      </c>
      <c r="DL1964">
        <v>8</v>
      </c>
      <c r="DM1964">
        <v>4</v>
      </c>
      <c r="DN1964">
        <v>2</v>
      </c>
      <c r="DO1964" t="str">
        <f t="shared" si="198"/>
        <v>N/A</v>
      </c>
    </row>
    <row r="1965" spans="1:119" x14ac:dyDescent="0.35">
      <c r="A1965" s="4">
        <v>2020</v>
      </c>
      <c r="B1965">
        <v>452</v>
      </c>
      <c r="C1965">
        <v>3865.86666666667</v>
      </c>
      <c r="D1965" t="s">
        <v>53</v>
      </c>
      <c r="E1965" t="s">
        <v>54</v>
      </c>
      <c r="F1965" t="s">
        <v>55</v>
      </c>
      <c r="G1965" t="s">
        <v>56</v>
      </c>
      <c r="H1965" t="s">
        <v>57</v>
      </c>
      <c r="I1965" t="s">
        <v>559</v>
      </c>
      <c r="J1965" t="s">
        <v>59</v>
      </c>
      <c r="K1965" t="s">
        <v>60</v>
      </c>
      <c r="L1965" t="s">
        <v>29</v>
      </c>
      <c r="M1965" t="s">
        <v>61</v>
      </c>
      <c r="N1965" s="4" t="s">
        <v>1290</v>
      </c>
      <c r="O1965" t="s">
        <v>62</v>
      </c>
      <c r="P1965" t="s">
        <v>34</v>
      </c>
      <c r="Q1965" t="s">
        <v>34</v>
      </c>
      <c r="R1965" t="s">
        <v>34</v>
      </c>
      <c r="S1965" t="s">
        <v>34</v>
      </c>
      <c r="T1965" t="s">
        <v>34</v>
      </c>
      <c r="U1965" s="1">
        <v>0.2</v>
      </c>
      <c r="V1965" s="1">
        <v>-104.8</v>
      </c>
      <c r="W1965" t="s">
        <v>34</v>
      </c>
      <c r="X1965" t="s">
        <v>34</v>
      </c>
      <c r="Y1965" t="s">
        <v>34</v>
      </c>
      <c r="Z1965" t="s">
        <v>34</v>
      </c>
      <c r="AA1965" t="s">
        <v>34</v>
      </c>
      <c r="AB1965" t="s">
        <v>34</v>
      </c>
      <c r="AC1965" s="1">
        <v>-21.966666666666701</v>
      </c>
      <c r="AD1965" s="1">
        <v>-33.183333333333302</v>
      </c>
      <c r="AE1965" t="s">
        <v>34</v>
      </c>
      <c r="AF1965" t="s">
        <v>34</v>
      </c>
      <c r="AG1965" t="s">
        <v>34</v>
      </c>
      <c r="AH1965" t="s">
        <v>62</v>
      </c>
      <c r="AI1965">
        <v>-164.419047619048</v>
      </c>
      <c r="AJ1965">
        <v>147.790476190476</v>
      </c>
      <c r="AK1965">
        <v>324.857142857143</v>
      </c>
      <c r="AL1965">
        <v>-74.219047619047601</v>
      </c>
      <c r="AM1965">
        <v>-95.190476190476105</v>
      </c>
      <c r="AN1965">
        <v>-6.31428571428573</v>
      </c>
      <c r="AO1965">
        <v>383.771428571429</v>
      </c>
      <c r="AP1965">
        <v>3.3333333333333499</v>
      </c>
      <c r="AQ1965" t="s">
        <v>63</v>
      </c>
      <c r="AR1965" t="s">
        <v>64</v>
      </c>
      <c r="AS1965" t="s">
        <v>39</v>
      </c>
      <c r="AT1965" t="s">
        <v>64</v>
      </c>
      <c r="AU1965" t="s">
        <v>41</v>
      </c>
      <c r="AV1965" t="s">
        <v>64</v>
      </c>
      <c r="AW1965" t="s">
        <v>39</v>
      </c>
      <c r="AX1965" t="s">
        <v>64</v>
      </c>
      <c r="AY1965" s="4" t="s">
        <v>63</v>
      </c>
      <c r="AZ1965" s="4" t="s">
        <v>38</v>
      </c>
      <c r="BA1965" s="4" t="s">
        <v>45</v>
      </c>
      <c r="BB1965" s="4" t="s">
        <v>63</v>
      </c>
      <c r="BC1965" s="4" t="s">
        <v>63</v>
      </c>
      <c r="BD1965" s="4" t="s">
        <v>38</v>
      </c>
      <c r="BE1965" s="4" t="s">
        <v>46</v>
      </c>
      <c r="BF1965" s="4" t="s">
        <v>44</v>
      </c>
      <c r="BG1965" s="4" t="s">
        <v>42</v>
      </c>
      <c r="BH1965" s="4" t="s">
        <v>44</v>
      </c>
      <c r="BI1965" s="4" t="s">
        <v>44</v>
      </c>
      <c r="BJ1965" s="4" t="s">
        <v>46</v>
      </c>
      <c r="BK1965" s="4" t="s">
        <v>65</v>
      </c>
      <c r="BL1965" s="4" t="s">
        <v>66</v>
      </c>
      <c r="BM1965" s="4" t="s">
        <v>47</v>
      </c>
      <c r="BN1965" s="4" t="s">
        <v>48</v>
      </c>
      <c r="BP1965" s="4" t="s">
        <v>47</v>
      </c>
      <c r="BQ1965" t="s">
        <v>48</v>
      </c>
      <c r="BR1965" t="s">
        <v>65</v>
      </c>
      <c r="BS1965" t="s">
        <v>66</v>
      </c>
      <c r="BT1965" t="s">
        <v>65</v>
      </c>
      <c r="BU1965" t="s">
        <v>66</v>
      </c>
      <c r="BV1965" t="s">
        <v>67</v>
      </c>
      <c r="BW1965" t="s">
        <v>50</v>
      </c>
      <c r="DD1965" t="s">
        <v>62</v>
      </c>
      <c r="DE1965" t="s">
        <v>62</v>
      </c>
      <c r="DF1965" t="s">
        <v>62</v>
      </c>
      <c r="DH1965">
        <v>10</v>
      </c>
      <c r="DI1965">
        <v>4</v>
      </c>
      <c r="DJ1965">
        <v>1</v>
      </c>
      <c r="DK1965">
        <v>0.5</v>
      </c>
      <c r="DL1965">
        <v>10</v>
      </c>
      <c r="DM1965">
        <v>5</v>
      </c>
      <c r="DN1965">
        <v>2</v>
      </c>
      <c r="DO1965" t="str">
        <f t="shared" si="198"/>
        <v>N/A</v>
      </c>
    </row>
    <row r="1966" spans="1:119" x14ac:dyDescent="0.35">
      <c r="A1966" s="4">
        <v>2020</v>
      </c>
      <c r="B1966">
        <v>453</v>
      </c>
      <c r="C1966">
        <v>3870.0666666666698</v>
      </c>
      <c r="D1966" t="s">
        <v>53</v>
      </c>
      <c r="E1966" t="s">
        <v>68</v>
      </c>
      <c r="F1966" t="s">
        <v>69</v>
      </c>
      <c r="G1966" t="s">
        <v>56</v>
      </c>
      <c r="H1966" t="s">
        <v>57</v>
      </c>
      <c r="I1966" t="s">
        <v>560</v>
      </c>
      <c r="J1966" t="s">
        <v>59</v>
      </c>
      <c r="K1966" t="s">
        <v>71</v>
      </c>
      <c r="L1966" t="s">
        <v>29</v>
      </c>
      <c r="M1966" t="s">
        <v>61</v>
      </c>
      <c r="N1966" s="4" t="s">
        <v>1290</v>
      </c>
      <c r="O1966" t="s">
        <v>75</v>
      </c>
      <c r="P1966" t="s">
        <v>34</v>
      </c>
      <c r="Q1966" t="s">
        <v>72</v>
      </c>
      <c r="R1966" t="s">
        <v>34</v>
      </c>
      <c r="S1966" t="s">
        <v>72</v>
      </c>
      <c r="T1966" t="s">
        <v>72</v>
      </c>
      <c r="U1966" t="s">
        <v>73</v>
      </c>
      <c r="V1966" t="s">
        <v>74</v>
      </c>
      <c r="W1966" t="s">
        <v>72</v>
      </c>
      <c r="X1966" t="s">
        <v>34</v>
      </c>
      <c r="Y1966" t="s">
        <v>34</v>
      </c>
      <c r="Z1966" t="s">
        <v>72</v>
      </c>
      <c r="AA1966" t="s">
        <v>34</v>
      </c>
      <c r="AB1966" t="s">
        <v>72</v>
      </c>
      <c r="AC1966" s="1">
        <v>-22.066666666666698</v>
      </c>
      <c r="AD1966" s="1">
        <v>-33.3333333333333</v>
      </c>
      <c r="AE1966" t="s">
        <v>34</v>
      </c>
      <c r="AF1966" t="s">
        <v>34</v>
      </c>
      <c r="AG1966" t="s">
        <v>34</v>
      </c>
      <c r="AH1966" t="s">
        <v>75</v>
      </c>
      <c r="AI1966">
        <v>-164.790476190476</v>
      </c>
      <c r="AJ1966">
        <v>148.104761904762</v>
      </c>
      <c r="AK1966">
        <v>325.57142857142901</v>
      </c>
      <c r="AL1966">
        <v>-74.390476190476207</v>
      </c>
      <c r="AM1966">
        <v>-95.404761904761898</v>
      </c>
      <c r="AN1966">
        <v>-6.3428571428571301</v>
      </c>
      <c r="AO1966">
        <v>384.61428571428598</v>
      </c>
      <c r="AP1966">
        <v>3.3333333333333499</v>
      </c>
      <c r="AQ1966" t="s">
        <v>38</v>
      </c>
      <c r="AR1966" t="s">
        <v>45</v>
      </c>
      <c r="AS1966" t="s">
        <v>76</v>
      </c>
      <c r="AT1966" t="s">
        <v>44</v>
      </c>
      <c r="AU1966" t="s">
        <v>76</v>
      </c>
      <c r="AV1966" t="s">
        <v>39</v>
      </c>
      <c r="AW1966" t="s">
        <v>76</v>
      </c>
      <c r="AX1966" t="s">
        <v>43</v>
      </c>
      <c r="AY1966" s="4" t="s">
        <v>45</v>
      </c>
      <c r="AZ1966" s="4" t="s">
        <v>44</v>
      </c>
      <c r="BA1966" s="4" t="s">
        <v>77</v>
      </c>
      <c r="BB1966" s="4" t="s">
        <v>41</v>
      </c>
      <c r="BC1966" s="4" t="s">
        <v>78</v>
      </c>
      <c r="BD1966" s="4" t="s">
        <v>45</v>
      </c>
      <c r="BE1966" s="4" t="s">
        <v>78</v>
      </c>
      <c r="BF1966" s="4" t="s">
        <v>41</v>
      </c>
      <c r="BG1966" s="4" t="s">
        <v>77</v>
      </c>
      <c r="BH1966" s="4" t="s">
        <v>44</v>
      </c>
      <c r="BI1966" s="4" t="s">
        <v>78</v>
      </c>
      <c r="BJ1966" s="4" t="s">
        <v>77</v>
      </c>
      <c r="BK1966" s="4" t="s">
        <v>51</v>
      </c>
      <c r="BL1966" s="4" t="s">
        <v>47</v>
      </c>
      <c r="BM1966" s="4" t="s">
        <v>49</v>
      </c>
      <c r="BN1966" s="4" t="s">
        <v>47</v>
      </c>
      <c r="BP1966" s="4" t="s">
        <v>47</v>
      </c>
      <c r="BQ1966" t="s">
        <v>79</v>
      </c>
      <c r="BR1966" t="s">
        <v>51</v>
      </c>
      <c r="BS1966" t="s">
        <v>80</v>
      </c>
      <c r="BT1966" t="s">
        <v>51</v>
      </c>
      <c r="BU1966" t="s">
        <v>81</v>
      </c>
      <c r="BV1966" t="s">
        <v>80</v>
      </c>
      <c r="BW1966" t="s">
        <v>81</v>
      </c>
      <c r="DD1966" t="s">
        <v>75</v>
      </c>
      <c r="DE1966" t="s">
        <v>75</v>
      </c>
      <c r="DF1966" t="s">
        <v>75</v>
      </c>
      <c r="DH1966">
        <v>9</v>
      </c>
      <c r="DI1966">
        <v>2</v>
      </c>
      <c r="DJ1966">
        <v>2</v>
      </c>
      <c r="DK1966">
        <v>0.5</v>
      </c>
      <c r="DL1966">
        <v>10</v>
      </c>
      <c r="DM1966">
        <v>2</v>
      </c>
      <c r="DN1966">
        <v>2</v>
      </c>
      <c r="DO1966" t="str">
        <f t="shared" si="198"/>
        <v>N/A</v>
      </c>
    </row>
    <row r="1967" spans="1:119" x14ac:dyDescent="0.35">
      <c r="A1967" s="4">
        <v>2020</v>
      </c>
      <c r="B1967">
        <v>454</v>
      </c>
      <c r="C1967">
        <v>3874.2666666666701</v>
      </c>
      <c r="D1967" t="s">
        <v>21</v>
      </c>
      <c r="E1967" t="s">
        <v>82</v>
      </c>
      <c r="F1967" t="s">
        <v>82</v>
      </c>
      <c r="G1967" t="s">
        <v>83</v>
      </c>
      <c r="H1967" t="s">
        <v>84</v>
      </c>
      <c r="I1967" t="s">
        <v>558</v>
      </c>
      <c r="J1967" t="s">
        <v>27</v>
      </c>
      <c r="K1967" t="s">
        <v>60</v>
      </c>
      <c r="L1967" t="s">
        <v>85</v>
      </c>
      <c r="M1967" t="s">
        <v>61</v>
      </c>
      <c r="N1967" s="4" t="s">
        <v>1290</v>
      </c>
      <c r="O1967" t="s">
        <v>88</v>
      </c>
      <c r="P1967" t="s">
        <v>34</v>
      </c>
      <c r="Q1967" t="s">
        <v>35</v>
      </c>
      <c r="R1967" t="s">
        <v>35</v>
      </c>
      <c r="S1967" t="s">
        <v>34</v>
      </c>
      <c r="T1967" t="s">
        <v>34</v>
      </c>
      <c r="U1967" t="s">
        <v>73</v>
      </c>
      <c r="V1967" t="s">
        <v>86</v>
      </c>
      <c r="W1967" t="s">
        <v>33</v>
      </c>
      <c r="X1967" t="s">
        <v>35</v>
      </c>
      <c r="Y1967" t="s">
        <v>34</v>
      </c>
      <c r="Z1967" t="s">
        <v>33</v>
      </c>
      <c r="AA1967" t="s">
        <v>33</v>
      </c>
      <c r="AB1967" t="s">
        <v>33</v>
      </c>
      <c r="AC1967" t="s">
        <v>87</v>
      </c>
      <c r="AD1967" t="s">
        <v>87</v>
      </c>
      <c r="AE1967" t="s">
        <v>34</v>
      </c>
      <c r="AF1967" t="s">
        <v>33</v>
      </c>
      <c r="AG1967" t="s">
        <v>34</v>
      </c>
      <c r="AH1967" t="s">
        <v>88</v>
      </c>
      <c r="AI1967">
        <v>-165.16190476190499</v>
      </c>
      <c r="AJ1967">
        <v>148.419047619048</v>
      </c>
      <c r="AK1967">
        <v>326.28571428571502</v>
      </c>
      <c r="AL1967">
        <v>-74.5619047619047</v>
      </c>
      <c r="AM1967">
        <v>-95.619047619047507</v>
      </c>
      <c r="AN1967">
        <v>-6.3714285714286296</v>
      </c>
      <c r="AO1967">
        <v>385.45714285714303</v>
      </c>
      <c r="AP1967">
        <v>3.3333333333333499</v>
      </c>
      <c r="AQ1967" t="s">
        <v>64</v>
      </c>
      <c r="AR1967" t="s">
        <v>38</v>
      </c>
      <c r="AS1967" t="s">
        <v>40</v>
      </c>
      <c r="AT1967" t="s">
        <v>44</v>
      </c>
      <c r="AU1967" t="s">
        <v>42</v>
      </c>
      <c r="AV1967" t="s">
        <v>77</v>
      </c>
      <c r="AW1967" t="s">
        <v>64</v>
      </c>
      <c r="AX1967" t="s">
        <v>43</v>
      </c>
      <c r="AY1967" s="4" t="s">
        <v>44</v>
      </c>
      <c r="AZ1967" s="4" t="s">
        <v>44</v>
      </c>
      <c r="BA1967" s="4" t="s">
        <v>42</v>
      </c>
      <c r="BB1967" s="4" t="s">
        <v>38</v>
      </c>
      <c r="BC1967" s="4" t="s">
        <v>63</v>
      </c>
      <c r="BD1967" s="4" t="s">
        <v>78</v>
      </c>
      <c r="BE1967" s="4" t="s">
        <v>43</v>
      </c>
      <c r="BF1967" s="4" t="s">
        <v>44</v>
      </c>
      <c r="BG1967" s="4" t="s">
        <v>44</v>
      </c>
      <c r="BH1967" s="4" t="s">
        <v>78</v>
      </c>
      <c r="BI1967" s="4" t="s">
        <v>44</v>
      </c>
      <c r="BJ1967" s="4" t="s">
        <v>78</v>
      </c>
      <c r="BK1967" s="4" t="s">
        <v>65</v>
      </c>
      <c r="BL1967" s="4" t="s">
        <v>79</v>
      </c>
      <c r="BM1967" s="4" t="s">
        <v>47</v>
      </c>
      <c r="BN1967" s="4" t="s">
        <v>50</v>
      </c>
      <c r="BP1967" s="4" t="s">
        <v>67</v>
      </c>
      <c r="BQ1967" t="s">
        <v>48</v>
      </c>
      <c r="BR1967" t="s">
        <v>65</v>
      </c>
      <c r="BS1967" t="s">
        <v>66</v>
      </c>
      <c r="BT1967" t="s">
        <v>65</v>
      </c>
      <c r="BU1967" t="s">
        <v>66</v>
      </c>
      <c r="BV1967" t="s">
        <v>67</v>
      </c>
      <c r="BW1967" t="s">
        <v>52</v>
      </c>
      <c r="DD1967" t="s">
        <v>88</v>
      </c>
      <c r="DE1967" t="s">
        <v>88</v>
      </c>
      <c r="DF1967" t="s">
        <v>88</v>
      </c>
      <c r="DH1967">
        <v>7</v>
      </c>
      <c r="DI1967">
        <v>2</v>
      </c>
      <c r="DJ1967">
        <v>1.5</v>
      </c>
      <c r="DK1967">
        <v>0.5</v>
      </c>
      <c r="DL1967">
        <v>7</v>
      </c>
      <c r="DM1967">
        <v>2</v>
      </c>
      <c r="DN1967">
        <v>2</v>
      </c>
      <c r="DO1967" t="str">
        <f t="shared" si="198"/>
        <v>N/A</v>
      </c>
    </row>
    <row r="1968" spans="1:119" x14ac:dyDescent="0.35">
      <c r="A1968" s="4">
        <v>2020</v>
      </c>
      <c r="B1968">
        <v>455</v>
      </c>
      <c r="C1968">
        <v>3878.4666666666699</v>
      </c>
      <c r="D1968" t="s">
        <v>53</v>
      </c>
      <c r="E1968" t="s">
        <v>89</v>
      </c>
      <c r="F1968" t="s">
        <v>90</v>
      </c>
      <c r="G1968" t="s">
        <v>56</v>
      </c>
      <c r="H1968" t="s">
        <v>91</v>
      </c>
      <c r="I1968" t="s">
        <v>561</v>
      </c>
      <c r="J1968" t="s">
        <v>59</v>
      </c>
      <c r="K1968" t="s">
        <v>28</v>
      </c>
      <c r="L1968" t="s">
        <v>29</v>
      </c>
      <c r="M1968" t="s">
        <v>61</v>
      </c>
      <c r="N1968" s="4" t="s">
        <v>93</v>
      </c>
      <c r="O1968" t="s">
        <v>94</v>
      </c>
      <c r="P1968" t="s">
        <v>34</v>
      </c>
      <c r="Q1968" t="s">
        <v>35</v>
      </c>
      <c r="R1968" t="s">
        <v>36</v>
      </c>
      <c r="S1968" t="s">
        <v>33</v>
      </c>
      <c r="T1968" t="s">
        <v>34</v>
      </c>
      <c r="U1968" s="1">
        <v>-29.4</v>
      </c>
      <c r="V1968" s="1">
        <v>-29.1</v>
      </c>
      <c r="W1968" t="s">
        <v>35</v>
      </c>
      <c r="X1968" t="s">
        <v>34</v>
      </c>
      <c r="Y1968" t="s">
        <v>33</v>
      </c>
      <c r="Z1968" t="s">
        <v>35</v>
      </c>
      <c r="AA1968" t="s">
        <v>34</v>
      </c>
      <c r="AB1968" t="s">
        <v>33</v>
      </c>
      <c r="AC1968" t="s">
        <v>87</v>
      </c>
      <c r="AD1968" s="1">
        <v>75.599999999999994</v>
      </c>
      <c r="AE1968" t="s">
        <v>36</v>
      </c>
      <c r="AF1968" t="s">
        <v>36</v>
      </c>
      <c r="AG1968" t="s">
        <v>36</v>
      </c>
      <c r="AH1968" t="s">
        <v>94</v>
      </c>
      <c r="AI1968">
        <v>-165.53333333333299</v>
      </c>
      <c r="AJ1968">
        <v>148.73333333333301</v>
      </c>
      <c r="AK1968">
        <v>327</v>
      </c>
      <c r="AL1968">
        <v>-74.733333333333306</v>
      </c>
      <c r="AM1968">
        <v>-95.8333333333333</v>
      </c>
      <c r="AN1968">
        <v>-6.4000000000000297</v>
      </c>
      <c r="AO1968">
        <v>386.3</v>
      </c>
      <c r="AP1968">
        <v>3.3333333333333499</v>
      </c>
      <c r="AQ1968" t="s">
        <v>76</v>
      </c>
      <c r="AR1968" t="s">
        <v>38</v>
      </c>
      <c r="AS1968" t="s">
        <v>76</v>
      </c>
      <c r="AT1968" t="s">
        <v>39</v>
      </c>
      <c r="AU1968" t="s">
        <v>76</v>
      </c>
      <c r="AV1968" t="s">
        <v>39</v>
      </c>
      <c r="AW1968" t="s">
        <v>76</v>
      </c>
      <c r="AX1968" t="s">
        <v>39</v>
      </c>
      <c r="AY1968" s="4" t="s">
        <v>45</v>
      </c>
      <c r="AZ1968" s="4" t="s">
        <v>44</v>
      </c>
      <c r="BA1968" s="4" t="s">
        <v>63</v>
      </c>
      <c r="BB1968" s="4" t="s">
        <v>45</v>
      </c>
      <c r="BC1968" s="4" t="s">
        <v>46</v>
      </c>
      <c r="BD1968" s="4" t="s">
        <v>38</v>
      </c>
      <c r="BE1968" s="4" t="s">
        <v>78</v>
      </c>
      <c r="BF1968" s="4" t="s">
        <v>44</v>
      </c>
      <c r="BG1968" s="4" t="s">
        <v>41</v>
      </c>
      <c r="BH1968" s="4" t="s">
        <v>44</v>
      </c>
      <c r="BI1968" s="4" t="s">
        <v>46</v>
      </c>
      <c r="BJ1968" s="4" t="s">
        <v>43</v>
      </c>
      <c r="BK1968" s="4" t="s">
        <v>47</v>
      </c>
      <c r="BL1968" s="4" t="s">
        <v>66</v>
      </c>
      <c r="BM1968" s="4" t="s">
        <v>49</v>
      </c>
      <c r="BN1968" s="4" t="s">
        <v>48</v>
      </c>
      <c r="BP1968" s="4" t="s">
        <v>47</v>
      </c>
      <c r="BQ1968" t="s">
        <v>81</v>
      </c>
      <c r="BR1968" t="s">
        <v>65</v>
      </c>
      <c r="BS1968" t="s">
        <v>66</v>
      </c>
      <c r="BT1968" t="s">
        <v>65</v>
      </c>
      <c r="BU1968" t="s">
        <v>66</v>
      </c>
      <c r="BV1968" t="s">
        <v>50</v>
      </c>
      <c r="BW1968" t="s">
        <v>52</v>
      </c>
      <c r="DD1968" t="s">
        <v>94</v>
      </c>
      <c r="DE1968" t="s">
        <v>94</v>
      </c>
      <c r="DF1968" t="s">
        <v>94</v>
      </c>
      <c r="DH1968">
        <v>9</v>
      </c>
      <c r="DI1968">
        <v>2</v>
      </c>
      <c r="DJ1968">
        <v>1</v>
      </c>
      <c r="DK1968">
        <v>0.5</v>
      </c>
      <c r="DL1968">
        <v>9</v>
      </c>
      <c r="DM1968">
        <v>3.5</v>
      </c>
      <c r="DN1968">
        <v>1</v>
      </c>
      <c r="DO1968" t="str">
        <f t="shared" si="198"/>
        <v>N/A</v>
      </c>
    </row>
    <row r="1969" spans="1:119" x14ac:dyDescent="0.35">
      <c r="A1969" s="4">
        <v>2020</v>
      </c>
      <c r="B1969">
        <v>456</v>
      </c>
      <c r="C1969">
        <v>3882.6666666666702</v>
      </c>
      <c r="D1969" t="s">
        <v>53</v>
      </c>
      <c r="E1969" t="s">
        <v>95</v>
      </c>
      <c r="F1969" t="s">
        <v>96</v>
      </c>
      <c r="G1969" t="s">
        <v>97</v>
      </c>
      <c r="H1969" t="s">
        <v>98</v>
      </c>
      <c r="I1969" t="s">
        <v>558</v>
      </c>
      <c r="J1969" t="s">
        <v>27</v>
      </c>
      <c r="K1969" t="s">
        <v>99</v>
      </c>
      <c r="L1969" t="s">
        <v>85</v>
      </c>
      <c r="M1969" t="s">
        <v>61</v>
      </c>
      <c r="N1969" s="4" t="s">
        <v>93</v>
      </c>
      <c r="O1969" t="s">
        <v>88</v>
      </c>
      <c r="P1969" t="s">
        <v>33</v>
      </c>
      <c r="Q1969" t="s">
        <v>34</v>
      </c>
      <c r="R1969" t="s">
        <v>33</v>
      </c>
      <c r="S1969" t="s">
        <v>33</v>
      </c>
      <c r="T1969" t="s">
        <v>33</v>
      </c>
      <c r="U1969" s="1">
        <v>-29.6</v>
      </c>
      <c r="V1969" s="1">
        <v>-29.3</v>
      </c>
      <c r="W1969" t="s">
        <v>33</v>
      </c>
      <c r="X1969" t="s">
        <v>33</v>
      </c>
      <c r="Y1969" t="s">
        <v>33</v>
      </c>
      <c r="Z1969" t="s">
        <v>33</v>
      </c>
      <c r="AA1969" t="s">
        <v>33</v>
      </c>
      <c r="AB1969" t="s">
        <v>33</v>
      </c>
      <c r="AC1969" t="s">
        <v>73</v>
      </c>
      <c r="AD1969" t="s">
        <v>73</v>
      </c>
      <c r="AE1969" t="s">
        <v>34</v>
      </c>
      <c r="AF1969" t="s">
        <v>34</v>
      </c>
      <c r="AG1969" t="s">
        <v>34</v>
      </c>
      <c r="AH1969" t="s">
        <v>88</v>
      </c>
      <c r="AI1969">
        <v>-165.90476190476201</v>
      </c>
      <c r="AJ1969">
        <v>149.04761904761901</v>
      </c>
      <c r="AK1969">
        <v>327.71428571428601</v>
      </c>
      <c r="AL1969">
        <v>-74.904761904761898</v>
      </c>
      <c r="AM1969">
        <v>-96.047619047619094</v>
      </c>
      <c r="AN1969">
        <v>-6.4285714285714297</v>
      </c>
      <c r="AO1969">
        <v>387.142857142857</v>
      </c>
      <c r="AP1969">
        <v>3.3333333333333499</v>
      </c>
      <c r="AQ1969" t="s">
        <v>64</v>
      </c>
      <c r="AR1969" t="s">
        <v>45</v>
      </c>
      <c r="AS1969" t="s">
        <v>64</v>
      </c>
      <c r="AT1969" t="s">
        <v>39</v>
      </c>
      <c r="AU1969" t="s">
        <v>76</v>
      </c>
      <c r="AV1969" t="s">
        <v>41</v>
      </c>
      <c r="AW1969" t="s">
        <v>76</v>
      </c>
      <c r="AX1969" t="s">
        <v>43</v>
      </c>
      <c r="AY1969" s="4" t="s">
        <v>44</v>
      </c>
      <c r="AZ1969" s="4" t="s">
        <v>63</v>
      </c>
      <c r="BA1969" s="4" t="s">
        <v>38</v>
      </c>
      <c r="BB1969" s="4" t="s">
        <v>42</v>
      </c>
      <c r="BC1969" s="4" t="s">
        <v>38</v>
      </c>
      <c r="BD1969" s="4" t="s">
        <v>43</v>
      </c>
      <c r="BE1969" s="4" t="s">
        <v>38</v>
      </c>
      <c r="BF1969" s="4" t="s">
        <v>44</v>
      </c>
      <c r="BG1969" s="4" t="s">
        <v>44</v>
      </c>
      <c r="BH1969" s="4" t="s">
        <v>43</v>
      </c>
      <c r="BI1969" s="4" t="s">
        <v>46</v>
      </c>
      <c r="BJ1969" s="4" t="s">
        <v>43</v>
      </c>
      <c r="BK1969" s="4" t="s">
        <v>47</v>
      </c>
      <c r="BL1969" s="4" t="s">
        <v>66</v>
      </c>
      <c r="BM1969" s="4" t="s">
        <v>47</v>
      </c>
      <c r="BN1969" s="4" t="s">
        <v>48</v>
      </c>
      <c r="BP1969" s="4" t="s">
        <v>47</v>
      </c>
      <c r="BQ1969" t="s">
        <v>52</v>
      </c>
      <c r="BR1969" t="s">
        <v>65</v>
      </c>
      <c r="BS1969" t="s">
        <v>66</v>
      </c>
      <c r="BT1969" t="s">
        <v>65</v>
      </c>
      <c r="BU1969" t="s">
        <v>66</v>
      </c>
      <c r="BV1969" t="s">
        <v>80</v>
      </c>
      <c r="BW1969" t="s">
        <v>52</v>
      </c>
      <c r="DD1969" t="s">
        <v>88</v>
      </c>
      <c r="DE1969" t="s">
        <v>88</v>
      </c>
      <c r="DF1969" t="s">
        <v>88</v>
      </c>
      <c r="DH1969">
        <v>7</v>
      </c>
      <c r="DI1969">
        <v>2</v>
      </c>
      <c r="DJ1969">
        <v>3</v>
      </c>
      <c r="DK1969">
        <v>1</v>
      </c>
      <c r="DL1969">
        <v>8</v>
      </c>
      <c r="DM1969">
        <v>5</v>
      </c>
      <c r="DN1969">
        <v>1</v>
      </c>
      <c r="DO1969" t="str">
        <f t="shared" si="198"/>
        <v>N/A</v>
      </c>
    </row>
    <row r="1970" spans="1:119" x14ac:dyDescent="0.35">
      <c r="A1970" s="4">
        <v>2020</v>
      </c>
      <c r="B1970">
        <v>457</v>
      </c>
      <c r="C1970">
        <v>3886.86666666667</v>
      </c>
      <c r="D1970" t="s">
        <v>21</v>
      </c>
      <c r="E1970" t="s">
        <v>22</v>
      </c>
      <c r="F1970" t="s">
        <v>23</v>
      </c>
      <c r="G1970" t="s">
        <v>24</v>
      </c>
      <c r="H1970" t="s">
        <v>25</v>
      </c>
      <c r="I1970" t="s">
        <v>562</v>
      </c>
      <c r="J1970" t="s">
        <v>27</v>
      </c>
      <c r="K1970" t="s">
        <v>28</v>
      </c>
      <c r="L1970" t="s">
        <v>29</v>
      </c>
      <c r="M1970" t="s">
        <v>30</v>
      </c>
      <c r="N1970" s="4" t="s">
        <v>104</v>
      </c>
      <c r="O1970" t="s">
        <v>37</v>
      </c>
      <c r="P1970" t="s">
        <v>31</v>
      </c>
      <c r="Q1970" t="s">
        <v>31</v>
      </c>
      <c r="R1970" t="s">
        <v>31</v>
      </c>
      <c r="S1970" t="s">
        <v>31</v>
      </c>
      <c r="T1970" t="s">
        <v>31</v>
      </c>
      <c r="U1970" t="s">
        <v>32</v>
      </c>
      <c r="V1970" s="1">
        <v>-105.5</v>
      </c>
      <c r="W1970" t="s">
        <v>33</v>
      </c>
      <c r="X1970" t="s">
        <v>34</v>
      </c>
      <c r="Y1970" t="s">
        <v>34</v>
      </c>
      <c r="Z1970" t="s">
        <v>33</v>
      </c>
      <c r="AA1970" t="s">
        <v>34</v>
      </c>
      <c r="AB1970" t="s">
        <v>33</v>
      </c>
      <c r="AC1970" s="1">
        <v>-22.1666666666667</v>
      </c>
      <c r="AD1970" s="1">
        <v>-33.483333333333299</v>
      </c>
      <c r="AE1970" t="s">
        <v>35</v>
      </c>
      <c r="AF1970" t="s">
        <v>35</v>
      </c>
      <c r="AG1970" t="s">
        <v>36</v>
      </c>
      <c r="AH1970" t="s">
        <v>37</v>
      </c>
      <c r="AI1970">
        <v>-166.276190476191</v>
      </c>
      <c r="AJ1970">
        <v>149.36190476190501</v>
      </c>
      <c r="AK1970">
        <v>328.42857142857201</v>
      </c>
      <c r="AL1970">
        <v>-75.076190476190504</v>
      </c>
      <c r="AM1970">
        <v>-96.261904761904702</v>
      </c>
      <c r="AN1970">
        <v>-6.4571428571428298</v>
      </c>
      <c r="AO1970">
        <v>387.98571428571398</v>
      </c>
      <c r="AP1970">
        <v>3.3333333333333499</v>
      </c>
      <c r="AQ1970" t="s">
        <v>38</v>
      </c>
      <c r="AR1970" t="s">
        <v>39</v>
      </c>
      <c r="AS1970" t="s">
        <v>39</v>
      </c>
      <c r="AT1970" t="s">
        <v>40</v>
      </c>
      <c r="AU1970" t="s">
        <v>41</v>
      </c>
      <c r="AV1970" t="s">
        <v>42</v>
      </c>
      <c r="AW1970" t="s">
        <v>39</v>
      </c>
      <c r="AX1970" t="s">
        <v>43</v>
      </c>
      <c r="AY1970" s="4" t="s">
        <v>44</v>
      </c>
      <c r="AZ1970" s="4" t="s">
        <v>40</v>
      </c>
      <c r="BA1970" s="4" t="s">
        <v>41</v>
      </c>
      <c r="BB1970" s="4" t="s">
        <v>45</v>
      </c>
      <c r="BC1970" s="4" t="s">
        <v>38</v>
      </c>
      <c r="BD1970" s="4" t="s">
        <v>43</v>
      </c>
      <c r="BE1970" s="4" t="s">
        <v>46</v>
      </c>
      <c r="BF1970" s="4" t="s">
        <v>40</v>
      </c>
      <c r="BG1970" s="4" t="s">
        <v>44</v>
      </c>
      <c r="BH1970" s="4" t="s">
        <v>43</v>
      </c>
      <c r="BI1970" s="4" t="s">
        <v>40</v>
      </c>
      <c r="BJ1970" s="4" t="s">
        <v>42</v>
      </c>
      <c r="BK1970" s="4" t="s">
        <v>47</v>
      </c>
      <c r="BL1970" s="4" t="s">
        <v>48</v>
      </c>
      <c r="BM1970" s="4" t="s">
        <v>49</v>
      </c>
      <c r="BN1970" s="4" t="s">
        <v>50</v>
      </c>
      <c r="BP1970" s="4" t="s">
        <v>47</v>
      </c>
      <c r="BQ1970" t="s">
        <v>48</v>
      </c>
      <c r="BR1970" t="s">
        <v>49</v>
      </c>
      <c r="BS1970" t="s">
        <v>51</v>
      </c>
      <c r="BT1970" t="s">
        <v>52</v>
      </c>
      <c r="BU1970" t="s">
        <v>51</v>
      </c>
      <c r="BV1970" t="s">
        <v>49</v>
      </c>
      <c r="BW1970" t="s">
        <v>50</v>
      </c>
      <c r="DD1970" t="s">
        <v>37</v>
      </c>
      <c r="DE1970" t="s">
        <v>37</v>
      </c>
      <c r="DF1970" t="s">
        <v>37</v>
      </c>
      <c r="DH1970">
        <v>14</v>
      </c>
      <c r="DI1970">
        <v>4</v>
      </c>
      <c r="DJ1970">
        <v>2</v>
      </c>
      <c r="DK1970">
        <v>0.5</v>
      </c>
      <c r="DL1970">
        <v>14</v>
      </c>
      <c r="DM1970">
        <v>4</v>
      </c>
      <c r="DN1970">
        <v>2</v>
      </c>
      <c r="DO1970" t="str">
        <f t="shared" si="198"/>
        <v>N/A</v>
      </c>
    </row>
    <row r="1971" spans="1:119" x14ac:dyDescent="0.35">
      <c r="A1971" s="4">
        <v>2020</v>
      </c>
      <c r="B1971">
        <v>458</v>
      </c>
      <c r="C1971">
        <v>3891.0666666666698</v>
      </c>
      <c r="D1971" t="s">
        <v>53</v>
      </c>
      <c r="E1971" t="s">
        <v>54</v>
      </c>
      <c r="F1971" t="s">
        <v>55</v>
      </c>
      <c r="G1971" t="s">
        <v>56</v>
      </c>
      <c r="H1971" t="s">
        <v>57</v>
      </c>
      <c r="I1971" t="s">
        <v>563</v>
      </c>
      <c r="J1971" t="s">
        <v>59</v>
      </c>
      <c r="K1971" t="s">
        <v>60</v>
      </c>
      <c r="L1971" t="s">
        <v>29</v>
      </c>
      <c r="M1971" t="s">
        <v>61</v>
      </c>
      <c r="N1971" s="4" t="s">
        <v>1290</v>
      </c>
      <c r="O1971" t="s">
        <v>62</v>
      </c>
      <c r="P1971" t="s">
        <v>34</v>
      </c>
      <c r="Q1971" t="s">
        <v>34</v>
      </c>
      <c r="R1971" t="s">
        <v>34</v>
      </c>
      <c r="S1971" t="s">
        <v>34</v>
      </c>
      <c r="T1971" t="s">
        <v>34</v>
      </c>
      <c r="U1971" s="1">
        <v>0.2</v>
      </c>
      <c r="V1971" s="1">
        <v>-106.2</v>
      </c>
      <c r="W1971" t="s">
        <v>34</v>
      </c>
      <c r="X1971" t="s">
        <v>34</v>
      </c>
      <c r="Y1971" t="s">
        <v>34</v>
      </c>
      <c r="Z1971" t="s">
        <v>34</v>
      </c>
      <c r="AA1971" t="s">
        <v>34</v>
      </c>
      <c r="AB1971" t="s">
        <v>34</v>
      </c>
      <c r="AC1971" s="1">
        <v>-22.266666666666701</v>
      </c>
      <c r="AD1971" s="1">
        <v>-33.633333333333297</v>
      </c>
      <c r="AE1971" t="s">
        <v>34</v>
      </c>
      <c r="AF1971" t="s">
        <v>34</v>
      </c>
      <c r="AG1971" t="s">
        <v>34</v>
      </c>
      <c r="AH1971" t="s">
        <v>62</v>
      </c>
      <c r="AI1971">
        <v>-166.647619047619</v>
      </c>
      <c r="AJ1971">
        <v>149.67619047618999</v>
      </c>
      <c r="AK1971">
        <v>329.14285714285802</v>
      </c>
      <c r="AL1971">
        <v>-75.247619047618997</v>
      </c>
      <c r="AM1971">
        <v>-96.476190476190496</v>
      </c>
      <c r="AN1971">
        <v>-6.4857142857143302</v>
      </c>
      <c r="AO1971">
        <v>388.82857142857102</v>
      </c>
      <c r="AP1971">
        <v>3.3333333333333499</v>
      </c>
      <c r="AQ1971" t="s">
        <v>63</v>
      </c>
      <c r="AR1971" t="s">
        <v>64</v>
      </c>
      <c r="AS1971" t="s">
        <v>39</v>
      </c>
      <c r="AT1971" t="s">
        <v>64</v>
      </c>
      <c r="AU1971" t="s">
        <v>41</v>
      </c>
      <c r="AV1971" t="s">
        <v>64</v>
      </c>
      <c r="AW1971" t="s">
        <v>39</v>
      </c>
      <c r="AX1971" t="s">
        <v>64</v>
      </c>
      <c r="AY1971" s="4" t="s">
        <v>63</v>
      </c>
      <c r="AZ1971" s="4" t="s">
        <v>38</v>
      </c>
      <c r="BA1971" s="4" t="s">
        <v>45</v>
      </c>
      <c r="BB1971" s="4" t="s">
        <v>63</v>
      </c>
      <c r="BC1971" s="4" t="s">
        <v>63</v>
      </c>
      <c r="BD1971" s="4" t="s">
        <v>38</v>
      </c>
      <c r="BE1971" s="4" t="s">
        <v>46</v>
      </c>
      <c r="BF1971" s="4" t="s">
        <v>44</v>
      </c>
      <c r="BG1971" s="4" t="s">
        <v>42</v>
      </c>
      <c r="BH1971" s="4" t="s">
        <v>44</v>
      </c>
      <c r="BI1971" s="4" t="s">
        <v>44</v>
      </c>
      <c r="BJ1971" s="4" t="s">
        <v>46</v>
      </c>
      <c r="BK1971" s="4" t="s">
        <v>65</v>
      </c>
      <c r="BL1971" s="4" t="s">
        <v>66</v>
      </c>
      <c r="BM1971" s="4" t="s">
        <v>47</v>
      </c>
      <c r="BN1971" s="4" t="s">
        <v>48</v>
      </c>
      <c r="BP1971" s="4" t="s">
        <v>47</v>
      </c>
      <c r="BQ1971" t="s">
        <v>48</v>
      </c>
      <c r="BR1971" t="s">
        <v>65</v>
      </c>
      <c r="BS1971" t="s">
        <v>66</v>
      </c>
      <c r="BT1971" t="s">
        <v>65</v>
      </c>
      <c r="BU1971" t="s">
        <v>66</v>
      </c>
      <c r="BV1971" t="s">
        <v>67</v>
      </c>
      <c r="BW1971" t="s">
        <v>50</v>
      </c>
      <c r="DD1971" t="s">
        <v>62</v>
      </c>
      <c r="DE1971" t="s">
        <v>62</v>
      </c>
      <c r="DF1971" t="s">
        <v>62</v>
      </c>
      <c r="DH1971">
        <v>8</v>
      </c>
      <c r="DI1971">
        <v>3</v>
      </c>
      <c r="DJ1971">
        <v>2</v>
      </c>
      <c r="DK1971">
        <v>0</v>
      </c>
      <c r="DL1971">
        <v>9</v>
      </c>
      <c r="DM1971">
        <v>4</v>
      </c>
      <c r="DN1971">
        <v>3</v>
      </c>
      <c r="DO1971" t="str">
        <f t="shared" si="198"/>
        <v>N/A</v>
      </c>
    </row>
    <row r="1972" spans="1:119" x14ac:dyDescent="0.35">
      <c r="A1972" s="4">
        <v>2020</v>
      </c>
      <c r="B1972">
        <v>459</v>
      </c>
      <c r="C1972">
        <v>3895.2666666666701</v>
      </c>
      <c r="D1972" t="s">
        <v>53</v>
      </c>
      <c r="E1972" t="s">
        <v>68</v>
      </c>
      <c r="F1972" t="s">
        <v>69</v>
      </c>
      <c r="G1972" t="s">
        <v>56</v>
      </c>
      <c r="H1972" t="s">
        <v>57</v>
      </c>
      <c r="I1972" t="s">
        <v>564</v>
      </c>
      <c r="J1972" t="s">
        <v>59</v>
      </c>
      <c r="K1972" t="s">
        <v>71</v>
      </c>
      <c r="L1972" t="s">
        <v>29</v>
      </c>
      <c r="M1972" t="s">
        <v>61</v>
      </c>
      <c r="N1972" s="4" t="s">
        <v>1290</v>
      </c>
      <c r="O1972" t="s">
        <v>75</v>
      </c>
      <c r="P1972" t="s">
        <v>34</v>
      </c>
      <c r="Q1972" t="s">
        <v>72</v>
      </c>
      <c r="R1972" t="s">
        <v>34</v>
      </c>
      <c r="S1972" t="s">
        <v>72</v>
      </c>
      <c r="T1972" t="s">
        <v>72</v>
      </c>
      <c r="U1972" t="s">
        <v>73</v>
      </c>
      <c r="V1972" t="s">
        <v>74</v>
      </c>
      <c r="W1972" t="s">
        <v>72</v>
      </c>
      <c r="X1972" t="s">
        <v>34</v>
      </c>
      <c r="Y1972" t="s">
        <v>34</v>
      </c>
      <c r="Z1972" t="s">
        <v>72</v>
      </c>
      <c r="AA1972" t="s">
        <v>34</v>
      </c>
      <c r="AB1972" t="s">
        <v>72</v>
      </c>
      <c r="AC1972" s="1">
        <v>-22.366666666666699</v>
      </c>
      <c r="AD1972" s="1">
        <v>-33.783333333333303</v>
      </c>
      <c r="AE1972" t="s">
        <v>34</v>
      </c>
      <c r="AF1972" t="s">
        <v>34</v>
      </c>
      <c r="AG1972" t="s">
        <v>34</v>
      </c>
      <c r="AH1972" t="s">
        <v>75</v>
      </c>
      <c r="AI1972">
        <v>-167.019047619048</v>
      </c>
      <c r="AJ1972">
        <v>149.99047619047599</v>
      </c>
      <c r="AK1972">
        <v>329.857142857143</v>
      </c>
      <c r="AL1972">
        <v>-75.419047619047603</v>
      </c>
      <c r="AM1972">
        <v>-96.690476190476105</v>
      </c>
      <c r="AN1972">
        <v>-6.5142857142857302</v>
      </c>
      <c r="AO1972">
        <v>389.67142857142898</v>
      </c>
      <c r="AP1972">
        <v>3.3333333333333499</v>
      </c>
      <c r="AQ1972" t="s">
        <v>38</v>
      </c>
      <c r="AR1972" t="s">
        <v>45</v>
      </c>
      <c r="AS1972" t="s">
        <v>76</v>
      </c>
      <c r="AT1972" t="s">
        <v>44</v>
      </c>
      <c r="AU1972" t="s">
        <v>76</v>
      </c>
      <c r="AV1972" t="s">
        <v>39</v>
      </c>
      <c r="AW1972" t="s">
        <v>76</v>
      </c>
      <c r="AX1972" t="s">
        <v>43</v>
      </c>
      <c r="AY1972" s="4" t="s">
        <v>45</v>
      </c>
      <c r="AZ1972" s="4" t="s">
        <v>44</v>
      </c>
      <c r="BA1972" s="4" t="s">
        <v>77</v>
      </c>
      <c r="BB1972" s="4" t="s">
        <v>41</v>
      </c>
      <c r="BC1972" s="4" t="s">
        <v>78</v>
      </c>
      <c r="BD1972" s="4" t="s">
        <v>45</v>
      </c>
      <c r="BE1972" s="4" t="s">
        <v>78</v>
      </c>
      <c r="BF1972" s="4" t="s">
        <v>41</v>
      </c>
      <c r="BG1972" s="4" t="s">
        <v>77</v>
      </c>
      <c r="BH1972" s="4" t="s">
        <v>44</v>
      </c>
      <c r="BI1972" s="4" t="s">
        <v>78</v>
      </c>
      <c r="BJ1972" s="4" t="s">
        <v>77</v>
      </c>
      <c r="BK1972" s="4" t="s">
        <v>51</v>
      </c>
      <c r="BL1972" s="4" t="s">
        <v>47</v>
      </c>
      <c r="BM1972" s="4" t="s">
        <v>49</v>
      </c>
      <c r="BN1972" s="4" t="s">
        <v>47</v>
      </c>
      <c r="BP1972" s="4" t="s">
        <v>47</v>
      </c>
      <c r="BQ1972" t="s">
        <v>79</v>
      </c>
      <c r="BR1972" t="s">
        <v>51</v>
      </c>
      <c r="BS1972" t="s">
        <v>80</v>
      </c>
      <c r="BT1972" t="s">
        <v>51</v>
      </c>
      <c r="BU1972" t="s">
        <v>81</v>
      </c>
      <c r="BV1972" t="s">
        <v>80</v>
      </c>
      <c r="BW1972" t="s">
        <v>81</v>
      </c>
      <c r="DD1972" t="s">
        <v>75</v>
      </c>
      <c r="DE1972" t="s">
        <v>75</v>
      </c>
      <c r="DF1972" t="s">
        <v>75</v>
      </c>
      <c r="DH1972">
        <v>9</v>
      </c>
      <c r="DI1972">
        <v>4</v>
      </c>
      <c r="DJ1972">
        <v>1</v>
      </c>
      <c r="DK1972">
        <v>0</v>
      </c>
      <c r="DL1972">
        <v>10</v>
      </c>
      <c r="DM1972">
        <v>6</v>
      </c>
      <c r="DN1972">
        <v>2</v>
      </c>
      <c r="DO1972" t="str">
        <f t="shared" si="198"/>
        <v>N/A</v>
      </c>
    </row>
    <row r="1973" spans="1:119" x14ac:dyDescent="0.35">
      <c r="A1973" s="4">
        <v>2020</v>
      </c>
      <c r="B1973">
        <v>460</v>
      </c>
      <c r="C1973">
        <v>3899.4666666666699</v>
      </c>
      <c r="D1973" t="s">
        <v>21</v>
      </c>
      <c r="E1973" t="s">
        <v>82</v>
      </c>
      <c r="F1973" t="s">
        <v>82</v>
      </c>
      <c r="G1973" t="s">
        <v>83</v>
      </c>
      <c r="H1973" t="s">
        <v>84</v>
      </c>
      <c r="I1973" t="s">
        <v>562</v>
      </c>
      <c r="J1973" t="s">
        <v>27</v>
      </c>
      <c r="K1973" t="s">
        <v>60</v>
      </c>
      <c r="L1973" t="s">
        <v>85</v>
      </c>
      <c r="M1973" t="s">
        <v>61</v>
      </c>
      <c r="N1973" s="4" t="s">
        <v>1290</v>
      </c>
      <c r="O1973" t="s">
        <v>88</v>
      </c>
      <c r="P1973" t="s">
        <v>34</v>
      </c>
      <c r="Q1973" t="s">
        <v>35</v>
      </c>
      <c r="R1973" t="s">
        <v>35</v>
      </c>
      <c r="S1973" t="s">
        <v>34</v>
      </c>
      <c r="T1973" t="s">
        <v>34</v>
      </c>
      <c r="U1973" t="s">
        <v>73</v>
      </c>
      <c r="V1973" t="s">
        <v>86</v>
      </c>
      <c r="W1973" t="s">
        <v>33</v>
      </c>
      <c r="X1973" t="s">
        <v>35</v>
      </c>
      <c r="Y1973" t="s">
        <v>34</v>
      </c>
      <c r="Z1973" t="s">
        <v>33</v>
      </c>
      <c r="AA1973" t="s">
        <v>33</v>
      </c>
      <c r="AB1973" t="s">
        <v>33</v>
      </c>
      <c r="AC1973" t="s">
        <v>87</v>
      </c>
      <c r="AD1973" t="s">
        <v>87</v>
      </c>
      <c r="AE1973" t="s">
        <v>34</v>
      </c>
      <c r="AF1973" t="s">
        <v>33</v>
      </c>
      <c r="AG1973" t="s">
        <v>34</v>
      </c>
      <c r="AH1973" t="s">
        <v>88</v>
      </c>
      <c r="AI1973">
        <v>-167.39047619047599</v>
      </c>
      <c r="AJ1973">
        <v>150.30476190476199</v>
      </c>
      <c r="AK1973">
        <v>330.57142857142901</v>
      </c>
      <c r="AL1973">
        <v>-75.590476190476195</v>
      </c>
      <c r="AM1973">
        <v>-96.904761904761898</v>
      </c>
      <c r="AN1973">
        <v>-6.5428571428571303</v>
      </c>
      <c r="AO1973">
        <v>390.51428571428602</v>
      </c>
      <c r="AP1973">
        <v>3.3333333333333499</v>
      </c>
      <c r="AQ1973" t="s">
        <v>64</v>
      </c>
      <c r="AR1973" t="s">
        <v>38</v>
      </c>
      <c r="AS1973" t="s">
        <v>40</v>
      </c>
      <c r="AT1973" t="s">
        <v>44</v>
      </c>
      <c r="AU1973" t="s">
        <v>42</v>
      </c>
      <c r="AV1973" t="s">
        <v>77</v>
      </c>
      <c r="AW1973" t="s">
        <v>64</v>
      </c>
      <c r="AX1973" t="s">
        <v>43</v>
      </c>
      <c r="AY1973" s="4" t="s">
        <v>44</v>
      </c>
      <c r="AZ1973" s="4" t="s">
        <v>44</v>
      </c>
      <c r="BA1973" s="4" t="s">
        <v>42</v>
      </c>
      <c r="BB1973" s="4" t="s">
        <v>38</v>
      </c>
      <c r="BC1973" s="4" t="s">
        <v>63</v>
      </c>
      <c r="BD1973" s="4" t="s">
        <v>78</v>
      </c>
      <c r="BE1973" s="4" t="s">
        <v>43</v>
      </c>
      <c r="BF1973" s="4" t="s">
        <v>44</v>
      </c>
      <c r="BG1973" s="4" t="s">
        <v>44</v>
      </c>
      <c r="BH1973" s="4" t="s">
        <v>78</v>
      </c>
      <c r="BI1973" s="4" t="s">
        <v>44</v>
      </c>
      <c r="BJ1973" s="4" t="s">
        <v>78</v>
      </c>
      <c r="BK1973" s="4" t="s">
        <v>65</v>
      </c>
      <c r="BL1973" s="4" t="s">
        <v>79</v>
      </c>
      <c r="BM1973" s="4" t="s">
        <v>47</v>
      </c>
      <c r="BN1973" s="4" t="s">
        <v>50</v>
      </c>
      <c r="BP1973" s="4" t="s">
        <v>67</v>
      </c>
      <c r="BQ1973" t="s">
        <v>48</v>
      </c>
      <c r="BR1973" t="s">
        <v>65</v>
      </c>
      <c r="BS1973" t="s">
        <v>66</v>
      </c>
      <c r="BT1973" t="s">
        <v>65</v>
      </c>
      <c r="BU1973" t="s">
        <v>66</v>
      </c>
      <c r="BV1973" t="s">
        <v>67</v>
      </c>
      <c r="BW1973" t="s">
        <v>52</v>
      </c>
      <c r="DD1973" t="s">
        <v>88</v>
      </c>
      <c r="DE1973" t="s">
        <v>88</v>
      </c>
      <c r="DF1973" t="s">
        <v>88</v>
      </c>
      <c r="DH1973">
        <v>7.5</v>
      </c>
      <c r="DI1973">
        <v>4</v>
      </c>
      <c r="DJ1973">
        <v>2</v>
      </c>
      <c r="DK1973">
        <v>0.5</v>
      </c>
      <c r="DL1973">
        <v>8</v>
      </c>
      <c r="DM1973">
        <v>6</v>
      </c>
      <c r="DN1973">
        <v>3</v>
      </c>
      <c r="DO1973" t="str">
        <f t="shared" si="198"/>
        <v>N/A</v>
      </c>
    </row>
    <row r="1974" spans="1:119" x14ac:dyDescent="0.35">
      <c r="A1974" s="4">
        <v>2020</v>
      </c>
      <c r="B1974">
        <v>461</v>
      </c>
      <c r="C1974">
        <v>3903.6666666666702</v>
      </c>
      <c r="D1974" t="s">
        <v>53</v>
      </c>
      <c r="E1974" t="s">
        <v>89</v>
      </c>
      <c r="F1974" t="s">
        <v>90</v>
      </c>
      <c r="G1974" t="s">
        <v>56</v>
      </c>
      <c r="H1974" t="s">
        <v>91</v>
      </c>
      <c r="I1974" t="s">
        <v>565</v>
      </c>
      <c r="J1974" t="s">
        <v>59</v>
      </c>
      <c r="K1974" t="s">
        <v>28</v>
      </c>
      <c r="L1974" t="s">
        <v>29</v>
      </c>
      <c r="M1974" t="s">
        <v>61</v>
      </c>
      <c r="N1974" s="4" t="s">
        <v>93</v>
      </c>
      <c r="O1974" t="s">
        <v>94</v>
      </c>
      <c r="P1974" t="s">
        <v>34</v>
      </c>
      <c r="Q1974" t="s">
        <v>35</v>
      </c>
      <c r="R1974" t="s">
        <v>36</v>
      </c>
      <c r="S1974" t="s">
        <v>33</v>
      </c>
      <c r="T1974" t="s">
        <v>34</v>
      </c>
      <c r="U1974" s="1">
        <v>-29.8</v>
      </c>
      <c r="V1974" s="1">
        <v>-29.5</v>
      </c>
      <c r="W1974" t="s">
        <v>35</v>
      </c>
      <c r="X1974" t="s">
        <v>34</v>
      </c>
      <c r="Y1974" t="s">
        <v>33</v>
      </c>
      <c r="Z1974" t="s">
        <v>35</v>
      </c>
      <c r="AA1974" t="s">
        <v>34</v>
      </c>
      <c r="AB1974" t="s">
        <v>33</v>
      </c>
      <c r="AC1974" t="s">
        <v>87</v>
      </c>
      <c r="AD1974" s="1">
        <v>76.599999999999994</v>
      </c>
      <c r="AE1974" t="s">
        <v>36</v>
      </c>
      <c r="AF1974" t="s">
        <v>36</v>
      </c>
      <c r="AG1974" t="s">
        <v>36</v>
      </c>
      <c r="AH1974" t="s">
        <v>94</v>
      </c>
      <c r="AI1974">
        <v>-167.76190476190499</v>
      </c>
      <c r="AJ1974">
        <v>150.61904761904799</v>
      </c>
      <c r="AK1974">
        <v>331.28571428571502</v>
      </c>
      <c r="AL1974">
        <v>-75.761904761904702</v>
      </c>
      <c r="AM1974">
        <v>-97.119047619047507</v>
      </c>
      <c r="AN1974">
        <v>-6.5714285714286298</v>
      </c>
      <c r="AO1974">
        <v>391.357142857143</v>
      </c>
      <c r="AP1974">
        <v>3.3333333333333499</v>
      </c>
      <c r="AQ1974" t="s">
        <v>76</v>
      </c>
      <c r="AR1974" t="s">
        <v>38</v>
      </c>
      <c r="AS1974" t="s">
        <v>76</v>
      </c>
      <c r="AT1974" t="s">
        <v>39</v>
      </c>
      <c r="AU1974" t="s">
        <v>76</v>
      </c>
      <c r="AV1974" t="s">
        <v>39</v>
      </c>
      <c r="AW1974" t="s">
        <v>76</v>
      </c>
      <c r="AX1974" t="s">
        <v>39</v>
      </c>
      <c r="AY1974" s="4" t="s">
        <v>45</v>
      </c>
      <c r="AZ1974" s="4" t="s">
        <v>44</v>
      </c>
      <c r="BA1974" s="4" t="s">
        <v>63</v>
      </c>
      <c r="BB1974" s="4" t="s">
        <v>45</v>
      </c>
      <c r="BC1974" s="4" t="s">
        <v>46</v>
      </c>
      <c r="BD1974" s="4" t="s">
        <v>38</v>
      </c>
      <c r="BE1974" s="4" t="s">
        <v>78</v>
      </c>
      <c r="BF1974" s="4" t="s">
        <v>44</v>
      </c>
      <c r="BG1974" s="4" t="s">
        <v>41</v>
      </c>
      <c r="BH1974" s="4" t="s">
        <v>44</v>
      </c>
      <c r="BI1974" s="4" t="s">
        <v>46</v>
      </c>
      <c r="BJ1974" s="4" t="s">
        <v>43</v>
      </c>
      <c r="BK1974" s="4" t="s">
        <v>47</v>
      </c>
      <c r="BL1974" s="4" t="s">
        <v>66</v>
      </c>
      <c r="BM1974" s="4" t="s">
        <v>49</v>
      </c>
      <c r="BN1974" s="4" t="s">
        <v>48</v>
      </c>
      <c r="BP1974" s="4" t="s">
        <v>47</v>
      </c>
      <c r="BQ1974" t="s">
        <v>81</v>
      </c>
      <c r="BR1974" t="s">
        <v>65</v>
      </c>
      <c r="BS1974" t="s">
        <v>66</v>
      </c>
      <c r="BT1974" t="s">
        <v>65</v>
      </c>
      <c r="BU1974" t="s">
        <v>66</v>
      </c>
      <c r="BV1974" t="s">
        <v>50</v>
      </c>
      <c r="BW1974" t="s">
        <v>52</v>
      </c>
      <c r="DD1974" t="s">
        <v>94</v>
      </c>
      <c r="DE1974" t="s">
        <v>94</v>
      </c>
      <c r="DF1974" t="s">
        <v>94</v>
      </c>
      <c r="DH1974">
        <v>8</v>
      </c>
      <c r="DI1974">
        <v>3</v>
      </c>
      <c r="DJ1974">
        <v>1</v>
      </c>
      <c r="DK1974">
        <v>0.5</v>
      </c>
      <c r="DL1974">
        <v>8</v>
      </c>
      <c r="DM1974">
        <v>4</v>
      </c>
      <c r="DN1974">
        <v>1</v>
      </c>
      <c r="DO1974" t="str">
        <f t="shared" si="198"/>
        <v>N/A</v>
      </c>
    </row>
    <row r="1975" spans="1:119" x14ac:dyDescent="0.35">
      <c r="A1975" s="4">
        <v>2020</v>
      </c>
      <c r="B1975">
        <v>462</v>
      </c>
      <c r="C1975">
        <v>3907.86666666667</v>
      </c>
      <c r="D1975" t="s">
        <v>53</v>
      </c>
      <c r="E1975" t="s">
        <v>95</v>
      </c>
      <c r="F1975" t="s">
        <v>96</v>
      </c>
      <c r="G1975" t="s">
        <v>97</v>
      </c>
      <c r="H1975" t="s">
        <v>98</v>
      </c>
      <c r="I1975" t="s">
        <v>562</v>
      </c>
      <c r="J1975" t="s">
        <v>27</v>
      </c>
      <c r="K1975" t="s">
        <v>99</v>
      </c>
      <c r="L1975" t="s">
        <v>85</v>
      </c>
      <c r="M1975" t="s">
        <v>61</v>
      </c>
      <c r="N1975" s="4" t="s">
        <v>93</v>
      </c>
      <c r="O1975" t="s">
        <v>88</v>
      </c>
      <c r="P1975" t="s">
        <v>33</v>
      </c>
      <c r="Q1975" t="s">
        <v>34</v>
      </c>
      <c r="R1975" t="s">
        <v>33</v>
      </c>
      <c r="S1975" t="s">
        <v>33</v>
      </c>
      <c r="T1975" t="s">
        <v>33</v>
      </c>
      <c r="U1975" s="1">
        <v>-30</v>
      </c>
      <c r="V1975" s="1">
        <v>-29.7</v>
      </c>
      <c r="W1975" t="s">
        <v>33</v>
      </c>
      <c r="X1975" t="s">
        <v>33</v>
      </c>
      <c r="Y1975" t="s">
        <v>33</v>
      </c>
      <c r="Z1975" t="s">
        <v>33</v>
      </c>
      <c r="AA1975" t="s">
        <v>33</v>
      </c>
      <c r="AB1975" t="s">
        <v>33</v>
      </c>
      <c r="AC1975" t="s">
        <v>73</v>
      </c>
      <c r="AD1975" t="s">
        <v>73</v>
      </c>
      <c r="AE1975" t="s">
        <v>34</v>
      </c>
      <c r="AF1975" t="s">
        <v>34</v>
      </c>
      <c r="AG1975" t="s">
        <v>34</v>
      </c>
      <c r="AH1975" t="s">
        <v>88</v>
      </c>
      <c r="AI1975">
        <v>-168.13333333333301</v>
      </c>
      <c r="AJ1975">
        <v>150.933333333333</v>
      </c>
      <c r="AK1975">
        <v>332</v>
      </c>
      <c r="AL1975">
        <v>-75.933333333333294</v>
      </c>
      <c r="AM1975">
        <v>-97.3333333333333</v>
      </c>
      <c r="AN1975">
        <v>-6.6000000000000298</v>
      </c>
      <c r="AO1975">
        <v>392.2</v>
      </c>
      <c r="AP1975">
        <v>3.3333333333333499</v>
      </c>
      <c r="AQ1975" t="s">
        <v>64</v>
      </c>
      <c r="AR1975" t="s">
        <v>45</v>
      </c>
      <c r="AS1975" t="s">
        <v>64</v>
      </c>
      <c r="AT1975" t="s">
        <v>39</v>
      </c>
      <c r="AU1975" t="s">
        <v>76</v>
      </c>
      <c r="AV1975" t="s">
        <v>41</v>
      </c>
      <c r="AW1975" t="s">
        <v>76</v>
      </c>
      <c r="AX1975" t="s">
        <v>43</v>
      </c>
      <c r="AY1975" s="4" t="s">
        <v>44</v>
      </c>
      <c r="AZ1975" s="4" t="s">
        <v>63</v>
      </c>
      <c r="BA1975" s="4" t="s">
        <v>38</v>
      </c>
      <c r="BB1975" s="4" t="s">
        <v>42</v>
      </c>
      <c r="BC1975" s="4" t="s">
        <v>38</v>
      </c>
      <c r="BD1975" s="4" t="s">
        <v>43</v>
      </c>
      <c r="BE1975" s="4" t="s">
        <v>38</v>
      </c>
      <c r="BF1975" s="4" t="s">
        <v>44</v>
      </c>
      <c r="BG1975" s="4" t="s">
        <v>44</v>
      </c>
      <c r="BH1975" s="4" t="s">
        <v>43</v>
      </c>
      <c r="BI1975" s="4" t="s">
        <v>46</v>
      </c>
      <c r="BJ1975" s="4" t="s">
        <v>43</v>
      </c>
      <c r="BK1975" s="4" t="s">
        <v>47</v>
      </c>
      <c r="BL1975" s="4" t="s">
        <v>66</v>
      </c>
      <c r="BM1975" s="4" t="s">
        <v>47</v>
      </c>
      <c r="BN1975" s="4" t="s">
        <v>48</v>
      </c>
      <c r="BP1975" s="4" t="s">
        <v>47</v>
      </c>
      <c r="BQ1975" t="s">
        <v>52</v>
      </c>
      <c r="BR1975" t="s">
        <v>65</v>
      </c>
      <c r="BS1975" t="s">
        <v>66</v>
      </c>
      <c r="BT1975" t="s">
        <v>65</v>
      </c>
      <c r="BU1975" t="s">
        <v>66</v>
      </c>
      <c r="BV1975" t="s">
        <v>80</v>
      </c>
      <c r="BW1975" t="s">
        <v>52</v>
      </c>
      <c r="DD1975" t="s">
        <v>88</v>
      </c>
      <c r="DE1975" t="s">
        <v>88</v>
      </c>
      <c r="DF1975" t="s">
        <v>88</v>
      </c>
      <c r="DH1975">
        <v>8</v>
      </c>
      <c r="DI1975">
        <v>2</v>
      </c>
      <c r="DJ1975">
        <v>5</v>
      </c>
      <c r="DK1975">
        <v>0</v>
      </c>
      <c r="DL1975">
        <v>7</v>
      </c>
      <c r="DM1975">
        <v>4</v>
      </c>
      <c r="DN1975">
        <v>7</v>
      </c>
      <c r="DO1975" t="str">
        <f t="shared" si="198"/>
        <v>N/A</v>
      </c>
    </row>
    <row r="1976" spans="1:119" x14ac:dyDescent="0.35">
      <c r="A1976" s="4">
        <v>2020</v>
      </c>
      <c r="B1976">
        <v>463</v>
      </c>
      <c r="C1976">
        <v>3912.0666666666698</v>
      </c>
      <c r="D1976" t="s">
        <v>21</v>
      </c>
      <c r="E1976" t="s">
        <v>22</v>
      </c>
      <c r="F1976" t="s">
        <v>23</v>
      </c>
      <c r="G1976" t="s">
        <v>24</v>
      </c>
      <c r="H1976" t="s">
        <v>25</v>
      </c>
      <c r="I1976" t="s">
        <v>566</v>
      </c>
      <c r="J1976" t="s">
        <v>27</v>
      </c>
      <c r="K1976" t="s">
        <v>28</v>
      </c>
      <c r="L1976" t="s">
        <v>29</v>
      </c>
      <c r="M1976" t="s">
        <v>30</v>
      </c>
      <c r="N1976" s="4" t="s">
        <v>104</v>
      </c>
      <c r="O1976" t="s">
        <v>37</v>
      </c>
      <c r="P1976" t="s">
        <v>31</v>
      </c>
      <c r="Q1976" t="s">
        <v>31</v>
      </c>
      <c r="R1976" t="s">
        <v>31</v>
      </c>
      <c r="S1976" t="s">
        <v>31</v>
      </c>
      <c r="T1976" t="s">
        <v>31</v>
      </c>
      <c r="U1976" t="s">
        <v>32</v>
      </c>
      <c r="V1976" s="1">
        <v>-106.9</v>
      </c>
      <c r="W1976" t="s">
        <v>33</v>
      </c>
      <c r="X1976" t="s">
        <v>34</v>
      </c>
      <c r="Y1976" t="s">
        <v>34</v>
      </c>
      <c r="Z1976" t="s">
        <v>33</v>
      </c>
      <c r="AA1976" t="s">
        <v>34</v>
      </c>
      <c r="AB1976" t="s">
        <v>33</v>
      </c>
      <c r="AC1976" s="1">
        <v>-22.466666666666701</v>
      </c>
      <c r="AD1976" s="1">
        <v>-33.933333333333302</v>
      </c>
      <c r="AE1976" t="s">
        <v>35</v>
      </c>
      <c r="AF1976" t="s">
        <v>35</v>
      </c>
      <c r="AG1976" t="s">
        <v>36</v>
      </c>
      <c r="AH1976" t="s">
        <v>37</v>
      </c>
      <c r="AI1976">
        <v>-168.50476190476201</v>
      </c>
      <c r="AJ1976">
        <v>151.247619047619</v>
      </c>
      <c r="AK1976">
        <v>332.71428571428601</v>
      </c>
      <c r="AL1976">
        <v>-76.104761904761901</v>
      </c>
      <c r="AM1976">
        <v>-97.547619047619094</v>
      </c>
      <c r="AN1976">
        <v>-6.6285714285714299</v>
      </c>
      <c r="AO1976">
        <v>393.04285714285697</v>
      </c>
      <c r="AP1976">
        <v>3.3333333333333499</v>
      </c>
      <c r="AQ1976" t="s">
        <v>38</v>
      </c>
      <c r="AR1976" t="s">
        <v>39</v>
      </c>
      <c r="AS1976" t="s">
        <v>39</v>
      </c>
      <c r="AT1976" t="s">
        <v>40</v>
      </c>
      <c r="AU1976" t="s">
        <v>41</v>
      </c>
      <c r="AV1976" t="s">
        <v>42</v>
      </c>
      <c r="AW1976" t="s">
        <v>39</v>
      </c>
      <c r="AX1976" t="s">
        <v>43</v>
      </c>
      <c r="AY1976" s="4" t="s">
        <v>44</v>
      </c>
      <c r="AZ1976" s="4" t="s">
        <v>40</v>
      </c>
      <c r="BA1976" s="4" t="s">
        <v>41</v>
      </c>
      <c r="BB1976" s="4" t="s">
        <v>45</v>
      </c>
      <c r="BC1976" s="4" t="s">
        <v>38</v>
      </c>
      <c r="BD1976" s="4" t="s">
        <v>43</v>
      </c>
      <c r="BE1976" s="4" t="s">
        <v>46</v>
      </c>
      <c r="BF1976" s="4" t="s">
        <v>40</v>
      </c>
      <c r="BG1976" s="4" t="s">
        <v>44</v>
      </c>
      <c r="BH1976" s="4" t="s">
        <v>43</v>
      </c>
      <c r="BI1976" s="4" t="s">
        <v>40</v>
      </c>
      <c r="BJ1976" s="4" t="s">
        <v>42</v>
      </c>
      <c r="BK1976" s="4" t="s">
        <v>47</v>
      </c>
      <c r="BL1976" s="4" t="s">
        <v>48</v>
      </c>
      <c r="BM1976" s="4" t="s">
        <v>49</v>
      </c>
      <c r="BN1976" s="4" t="s">
        <v>50</v>
      </c>
      <c r="BP1976" s="4" t="s">
        <v>47</v>
      </c>
      <c r="BQ1976" t="s">
        <v>48</v>
      </c>
      <c r="BR1976" t="s">
        <v>49</v>
      </c>
      <c r="BS1976" t="s">
        <v>51</v>
      </c>
      <c r="BT1976" t="s">
        <v>52</v>
      </c>
      <c r="BU1976" t="s">
        <v>51</v>
      </c>
      <c r="BV1976" t="s">
        <v>49</v>
      </c>
      <c r="BW1976" t="s">
        <v>50</v>
      </c>
      <c r="DD1976" t="s">
        <v>37</v>
      </c>
      <c r="DE1976" t="s">
        <v>37</v>
      </c>
      <c r="DF1976" t="s">
        <v>37</v>
      </c>
      <c r="DH1976">
        <v>8</v>
      </c>
      <c r="DI1976">
        <v>3</v>
      </c>
      <c r="DJ1976">
        <v>2</v>
      </c>
      <c r="DK1976">
        <v>1</v>
      </c>
      <c r="DL1976">
        <v>9</v>
      </c>
      <c r="DM1976">
        <v>2</v>
      </c>
      <c r="DN1976">
        <v>2</v>
      </c>
      <c r="DO1976" t="str">
        <f t="shared" si="198"/>
        <v>N/A</v>
      </c>
    </row>
    <row r="1977" spans="1:119" x14ac:dyDescent="0.35">
      <c r="A1977" s="4">
        <v>2020</v>
      </c>
      <c r="B1977">
        <v>464</v>
      </c>
      <c r="C1977">
        <v>3916.2666666666701</v>
      </c>
      <c r="D1977" t="s">
        <v>53</v>
      </c>
      <c r="E1977" t="s">
        <v>54</v>
      </c>
      <c r="F1977" t="s">
        <v>55</v>
      </c>
      <c r="G1977" t="s">
        <v>56</v>
      </c>
      <c r="H1977" t="s">
        <v>57</v>
      </c>
      <c r="I1977" t="s">
        <v>567</v>
      </c>
      <c r="J1977" t="s">
        <v>59</v>
      </c>
      <c r="K1977" t="s">
        <v>60</v>
      </c>
      <c r="L1977" t="s">
        <v>29</v>
      </c>
      <c r="M1977" t="s">
        <v>61</v>
      </c>
      <c r="N1977" s="4" t="s">
        <v>1290</v>
      </c>
      <c r="O1977" t="s">
        <v>62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  <c r="U1977" s="1">
        <v>0.2</v>
      </c>
      <c r="V1977" s="1">
        <v>-107.6</v>
      </c>
      <c r="W1977" t="s">
        <v>34</v>
      </c>
      <c r="X1977" t="s">
        <v>34</v>
      </c>
      <c r="Y1977" t="s">
        <v>34</v>
      </c>
      <c r="Z1977" t="s">
        <v>34</v>
      </c>
      <c r="AA1977" t="s">
        <v>34</v>
      </c>
      <c r="AB1977" t="s">
        <v>34</v>
      </c>
      <c r="AC1977" s="1">
        <v>-22.566666666666698</v>
      </c>
      <c r="AD1977" s="1">
        <v>-34.0833333333333</v>
      </c>
      <c r="AE1977" t="s">
        <v>34</v>
      </c>
      <c r="AF1977" t="s">
        <v>34</v>
      </c>
      <c r="AG1977" t="s">
        <v>34</v>
      </c>
      <c r="AH1977" t="s">
        <v>62</v>
      </c>
      <c r="AI1977">
        <v>-168.876190476191</v>
      </c>
      <c r="AJ1977">
        <v>151.561904761905</v>
      </c>
      <c r="AK1977">
        <v>333.42857142857201</v>
      </c>
      <c r="AL1977">
        <v>-76.276190476190493</v>
      </c>
      <c r="AM1977">
        <v>-97.761904761904702</v>
      </c>
      <c r="AN1977">
        <v>-6.6571428571428299</v>
      </c>
      <c r="AO1977">
        <v>393.88571428571402</v>
      </c>
      <c r="AP1977">
        <v>3.3333333333333499</v>
      </c>
      <c r="AQ1977" t="s">
        <v>63</v>
      </c>
      <c r="AR1977" t="s">
        <v>64</v>
      </c>
      <c r="AS1977" t="s">
        <v>39</v>
      </c>
      <c r="AT1977" t="s">
        <v>64</v>
      </c>
      <c r="AU1977" t="s">
        <v>41</v>
      </c>
      <c r="AV1977" t="s">
        <v>64</v>
      </c>
      <c r="AW1977" t="s">
        <v>39</v>
      </c>
      <c r="AX1977" t="s">
        <v>64</v>
      </c>
      <c r="AY1977" s="4" t="s">
        <v>63</v>
      </c>
      <c r="AZ1977" s="4" t="s">
        <v>38</v>
      </c>
      <c r="BA1977" s="4" t="s">
        <v>45</v>
      </c>
      <c r="BB1977" s="4" t="s">
        <v>63</v>
      </c>
      <c r="BC1977" s="4" t="s">
        <v>63</v>
      </c>
      <c r="BD1977" s="4" t="s">
        <v>38</v>
      </c>
      <c r="BE1977" s="4" t="s">
        <v>46</v>
      </c>
      <c r="BF1977" s="4" t="s">
        <v>44</v>
      </c>
      <c r="BG1977" s="4" t="s">
        <v>42</v>
      </c>
      <c r="BH1977" s="4" t="s">
        <v>44</v>
      </c>
      <c r="BI1977" s="4" t="s">
        <v>44</v>
      </c>
      <c r="BJ1977" s="4" t="s">
        <v>46</v>
      </c>
      <c r="BK1977" s="4" t="s">
        <v>65</v>
      </c>
      <c r="BL1977" s="4" t="s">
        <v>66</v>
      </c>
      <c r="BM1977" s="4" t="s">
        <v>47</v>
      </c>
      <c r="BN1977" s="4" t="s">
        <v>48</v>
      </c>
      <c r="BP1977" s="4" t="s">
        <v>47</v>
      </c>
      <c r="BQ1977" t="s">
        <v>48</v>
      </c>
      <c r="BR1977" t="s">
        <v>65</v>
      </c>
      <c r="BS1977" t="s">
        <v>66</v>
      </c>
      <c r="BT1977" t="s">
        <v>65</v>
      </c>
      <c r="BU1977" t="s">
        <v>66</v>
      </c>
      <c r="BV1977" t="s">
        <v>67</v>
      </c>
      <c r="BW1977" t="s">
        <v>50</v>
      </c>
      <c r="DD1977" t="s">
        <v>62</v>
      </c>
      <c r="DE1977" t="s">
        <v>62</v>
      </c>
      <c r="DF1977" t="s">
        <v>62</v>
      </c>
      <c r="DH1977">
        <v>9</v>
      </c>
      <c r="DI1977">
        <v>2</v>
      </c>
      <c r="DJ1977">
        <v>5</v>
      </c>
      <c r="DK1977">
        <v>0</v>
      </c>
      <c r="DL1977">
        <v>10</v>
      </c>
      <c r="DM1977">
        <v>1</v>
      </c>
      <c r="DN1977">
        <v>1</v>
      </c>
      <c r="DO1977" t="str">
        <f t="shared" si="198"/>
        <v>N/A</v>
      </c>
    </row>
    <row r="1978" spans="1:119" x14ac:dyDescent="0.35">
      <c r="A1978" s="4">
        <v>2020</v>
      </c>
      <c r="B1978">
        <v>465</v>
      </c>
      <c r="C1978">
        <v>3920.4666666666699</v>
      </c>
      <c r="D1978" t="s">
        <v>53</v>
      </c>
      <c r="E1978" t="s">
        <v>68</v>
      </c>
      <c r="F1978" t="s">
        <v>69</v>
      </c>
      <c r="G1978" t="s">
        <v>56</v>
      </c>
      <c r="H1978" t="s">
        <v>57</v>
      </c>
      <c r="I1978" t="s">
        <v>568</v>
      </c>
      <c r="J1978" t="s">
        <v>59</v>
      </c>
      <c r="K1978" t="s">
        <v>71</v>
      </c>
      <c r="L1978" t="s">
        <v>29</v>
      </c>
      <c r="M1978" t="s">
        <v>61</v>
      </c>
      <c r="N1978" s="4" t="s">
        <v>1290</v>
      </c>
      <c r="O1978" t="s">
        <v>75</v>
      </c>
      <c r="P1978" t="s">
        <v>34</v>
      </c>
      <c r="Q1978" t="s">
        <v>72</v>
      </c>
      <c r="R1978" t="s">
        <v>34</v>
      </c>
      <c r="S1978" t="s">
        <v>72</v>
      </c>
      <c r="T1978" t="s">
        <v>72</v>
      </c>
      <c r="U1978" t="s">
        <v>73</v>
      </c>
      <c r="V1978" t="s">
        <v>74</v>
      </c>
      <c r="W1978" t="s">
        <v>72</v>
      </c>
      <c r="X1978" t="s">
        <v>34</v>
      </c>
      <c r="Y1978" t="s">
        <v>34</v>
      </c>
      <c r="Z1978" t="s">
        <v>72</v>
      </c>
      <c r="AA1978" t="s">
        <v>34</v>
      </c>
      <c r="AB1978" t="s">
        <v>72</v>
      </c>
      <c r="AC1978" s="1">
        <v>-22.6666666666667</v>
      </c>
      <c r="AD1978" s="1">
        <v>-34.233333333333299</v>
      </c>
      <c r="AE1978" t="s">
        <v>34</v>
      </c>
      <c r="AF1978" t="s">
        <v>34</v>
      </c>
      <c r="AG1978" t="s">
        <v>34</v>
      </c>
      <c r="AH1978" t="s">
        <v>75</v>
      </c>
      <c r="AI1978">
        <v>-169.247619047619</v>
      </c>
      <c r="AJ1978">
        <v>151.87619047619</v>
      </c>
      <c r="AK1978">
        <v>334.14285714285802</v>
      </c>
      <c r="AL1978">
        <v>-76.447619047619</v>
      </c>
      <c r="AM1978">
        <v>-97.976190476190496</v>
      </c>
      <c r="AN1978">
        <v>-6.6857142857143304</v>
      </c>
      <c r="AO1978">
        <v>394.72857142857202</v>
      </c>
      <c r="AP1978">
        <v>3.3333333333333499</v>
      </c>
      <c r="AQ1978" t="s">
        <v>38</v>
      </c>
      <c r="AR1978" t="s">
        <v>45</v>
      </c>
      <c r="AS1978" t="s">
        <v>76</v>
      </c>
      <c r="AT1978" t="s">
        <v>44</v>
      </c>
      <c r="AU1978" t="s">
        <v>76</v>
      </c>
      <c r="AV1978" t="s">
        <v>39</v>
      </c>
      <c r="AW1978" t="s">
        <v>76</v>
      </c>
      <c r="AX1978" t="s">
        <v>43</v>
      </c>
      <c r="AY1978" s="4" t="s">
        <v>45</v>
      </c>
      <c r="AZ1978" s="4" t="s">
        <v>44</v>
      </c>
      <c r="BA1978" s="4" t="s">
        <v>77</v>
      </c>
      <c r="BB1978" s="4" t="s">
        <v>41</v>
      </c>
      <c r="BC1978" s="4" t="s">
        <v>78</v>
      </c>
      <c r="BD1978" s="4" t="s">
        <v>45</v>
      </c>
      <c r="BE1978" s="4" t="s">
        <v>78</v>
      </c>
      <c r="BF1978" s="4" t="s">
        <v>41</v>
      </c>
      <c r="BG1978" s="4" t="s">
        <v>77</v>
      </c>
      <c r="BH1978" s="4" t="s">
        <v>44</v>
      </c>
      <c r="BI1978" s="4" t="s">
        <v>78</v>
      </c>
      <c r="BJ1978" s="4" t="s">
        <v>77</v>
      </c>
      <c r="BK1978" s="4" t="s">
        <v>51</v>
      </c>
      <c r="BL1978" s="4" t="s">
        <v>47</v>
      </c>
      <c r="BM1978" s="4" t="s">
        <v>49</v>
      </c>
      <c r="BN1978" s="4" t="s">
        <v>47</v>
      </c>
      <c r="BP1978" s="4" t="s">
        <v>47</v>
      </c>
      <c r="BQ1978" t="s">
        <v>79</v>
      </c>
      <c r="BR1978" t="s">
        <v>51</v>
      </c>
      <c r="BS1978" t="s">
        <v>80</v>
      </c>
      <c r="BT1978" t="s">
        <v>51</v>
      </c>
      <c r="BU1978" t="s">
        <v>81</v>
      </c>
      <c r="BV1978" t="s">
        <v>80</v>
      </c>
      <c r="BW1978" t="s">
        <v>81</v>
      </c>
      <c r="DD1978" t="s">
        <v>75</v>
      </c>
      <c r="DE1978" t="s">
        <v>75</v>
      </c>
      <c r="DF1978" t="s">
        <v>75</v>
      </c>
      <c r="DH1978">
        <v>6</v>
      </c>
      <c r="DI1978">
        <v>2</v>
      </c>
      <c r="DJ1978">
        <v>1</v>
      </c>
      <c r="DK1978">
        <v>0</v>
      </c>
      <c r="DL1978">
        <v>6</v>
      </c>
      <c r="DM1978">
        <v>2</v>
      </c>
      <c r="DN1978">
        <v>1</v>
      </c>
      <c r="DO1978" t="str">
        <f t="shared" si="198"/>
        <v>N/A</v>
      </c>
    </row>
    <row r="1979" spans="1:119" x14ac:dyDescent="0.35">
      <c r="A1979" s="4">
        <v>2020</v>
      </c>
      <c r="B1979">
        <v>466</v>
      </c>
      <c r="C1979">
        <v>3924.6666666666702</v>
      </c>
      <c r="D1979" t="s">
        <v>21</v>
      </c>
      <c r="E1979" t="s">
        <v>82</v>
      </c>
      <c r="F1979" t="s">
        <v>82</v>
      </c>
      <c r="G1979" t="s">
        <v>83</v>
      </c>
      <c r="H1979" t="s">
        <v>84</v>
      </c>
      <c r="I1979" t="s">
        <v>566</v>
      </c>
      <c r="J1979" t="s">
        <v>27</v>
      </c>
      <c r="K1979" t="s">
        <v>60</v>
      </c>
      <c r="L1979" t="s">
        <v>85</v>
      </c>
      <c r="M1979" t="s">
        <v>61</v>
      </c>
      <c r="N1979" s="4" t="s">
        <v>1290</v>
      </c>
      <c r="O1979" t="s">
        <v>88</v>
      </c>
      <c r="P1979" t="s">
        <v>34</v>
      </c>
      <c r="Q1979" t="s">
        <v>35</v>
      </c>
      <c r="R1979" t="s">
        <v>35</v>
      </c>
      <c r="S1979" t="s">
        <v>34</v>
      </c>
      <c r="T1979" t="s">
        <v>34</v>
      </c>
      <c r="U1979" t="s">
        <v>73</v>
      </c>
      <c r="V1979" t="s">
        <v>86</v>
      </c>
      <c r="W1979" t="s">
        <v>33</v>
      </c>
      <c r="X1979" t="s">
        <v>35</v>
      </c>
      <c r="Y1979" t="s">
        <v>34</v>
      </c>
      <c r="Z1979" t="s">
        <v>33</v>
      </c>
      <c r="AA1979" t="s">
        <v>33</v>
      </c>
      <c r="AB1979" t="s">
        <v>33</v>
      </c>
      <c r="AC1979" t="s">
        <v>87</v>
      </c>
      <c r="AD1979" t="s">
        <v>87</v>
      </c>
      <c r="AE1979" t="s">
        <v>34</v>
      </c>
      <c r="AF1979" t="s">
        <v>33</v>
      </c>
      <c r="AG1979" t="s">
        <v>34</v>
      </c>
      <c r="AH1979" t="s">
        <v>88</v>
      </c>
      <c r="AI1979">
        <v>-169.61904761904799</v>
      </c>
      <c r="AJ1979">
        <v>152.19047619047601</v>
      </c>
      <c r="AK1979">
        <v>334.857142857143</v>
      </c>
      <c r="AL1979">
        <v>-76.619047619047606</v>
      </c>
      <c r="AM1979">
        <v>-98.190476190476105</v>
      </c>
      <c r="AN1979">
        <v>-6.7142857142857304</v>
      </c>
      <c r="AO1979">
        <v>395.57142857142901</v>
      </c>
      <c r="AP1979">
        <v>3.3333333333333499</v>
      </c>
      <c r="AQ1979" t="s">
        <v>64</v>
      </c>
      <c r="AR1979" t="s">
        <v>38</v>
      </c>
      <c r="AS1979" t="s">
        <v>40</v>
      </c>
      <c r="AT1979" t="s">
        <v>44</v>
      </c>
      <c r="AU1979" t="s">
        <v>42</v>
      </c>
      <c r="AV1979" t="s">
        <v>77</v>
      </c>
      <c r="AW1979" t="s">
        <v>64</v>
      </c>
      <c r="AX1979" t="s">
        <v>43</v>
      </c>
      <c r="AY1979" s="4" t="s">
        <v>44</v>
      </c>
      <c r="AZ1979" s="4" t="s">
        <v>44</v>
      </c>
      <c r="BA1979" s="4" t="s">
        <v>42</v>
      </c>
      <c r="BB1979" s="4" t="s">
        <v>38</v>
      </c>
      <c r="BC1979" s="4" t="s">
        <v>63</v>
      </c>
      <c r="BD1979" s="4" t="s">
        <v>78</v>
      </c>
      <c r="BE1979" s="4" t="s">
        <v>43</v>
      </c>
      <c r="BF1979" s="4" t="s">
        <v>44</v>
      </c>
      <c r="BG1979" s="4" t="s">
        <v>44</v>
      </c>
      <c r="BH1979" s="4" t="s">
        <v>78</v>
      </c>
      <c r="BI1979" s="4" t="s">
        <v>44</v>
      </c>
      <c r="BJ1979" s="4" t="s">
        <v>78</v>
      </c>
      <c r="BK1979" s="4" t="s">
        <v>65</v>
      </c>
      <c r="BL1979" s="4" t="s">
        <v>79</v>
      </c>
      <c r="BM1979" s="4" t="s">
        <v>47</v>
      </c>
      <c r="BN1979" s="4" t="s">
        <v>50</v>
      </c>
      <c r="BP1979" s="4" t="s">
        <v>67</v>
      </c>
      <c r="BQ1979" t="s">
        <v>48</v>
      </c>
      <c r="BR1979" t="s">
        <v>65</v>
      </c>
      <c r="BS1979" t="s">
        <v>66</v>
      </c>
      <c r="BT1979" t="s">
        <v>65</v>
      </c>
      <c r="BU1979" t="s">
        <v>66</v>
      </c>
      <c r="BV1979" t="s">
        <v>67</v>
      </c>
      <c r="BW1979" t="s">
        <v>52</v>
      </c>
      <c r="DD1979" t="s">
        <v>88</v>
      </c>
      <c r="DE1979" t="s">
        <v>88</v>
      </c>
      <c r="DF1979" t="s">
        <v>88</v>
      </c>
      <c r="DH1979">
        <v>8.5</v>
      </c>
      <c r="DI1979">
        <v>5</v>
      </c>
      <c r="DJ1979">
        <v>1</v>
      </c>
      <c r="DK1979">
        <v>0</v>
      </c>
      <c r="DL1979">
        <v>10</v>
      </c>
      <c r="DM1979">
        <v>5</v>
      </c>
      <c r="DN1979">
        <v>1</v>
      </c>
      <c r="DO1979" t="str">
        <f t="shared" si="198"/>
        <v>N/A</v>
      </c>
    </row>
    <row r="1980" spans="1:119" x14ac:dyDescent="0.35">
      <c r="A1980" s="4">
        <v>2020</v>
      </c>
      <c r="B1980">
        <v>467</v>
      </c>
      <c r="C1980">
        <v>3928.86666666667</v>
      </c>
      <c r="D1980" t="s">
        <v>53</v>
      </c>
      <c r="E1980" t="s">
        <v>89</v>
      </c>
      <c r="F1980" t="s">
        <v>90</v>
      </c>
      <c r="G1980" t="s">
        <v>56</v>
      </c>
      <c r="H1980" t="s">
        <v>91</v>
      </c>
      <c r="I1980" t="s">
        <v>569</v>
      </c>
      <c r="J1980" t="s">
        <v>59</v>
      </c>
      <c r="K1980" t="s">
        <v>28</v>
      </c>
      <c r="L1980" t="s">
        <v>29</v>
      </c>
      <c r="M1980" t="s">
        <v>61</v>
      </c>
      <c r="N1980" s="4" t="s">
        <v>93</v>
      </c>
      <c r="O1980" t="s">
        <v>94</v>
      </c>
      <c r="P1980" t="s">
        <v>34</v>
      </c>
      <c r="Q1980" t="s">
        <v>35</v>
      </c>
      <c r="R1980" t="s">
        <v>36</v>
      </c>
      <c r="S1980" t="s">
        <v>33</v>
      </c>
      <c r="T1980" t="s">
        <v>34</v>
      </c>
      <c r="U1980" s="1">
        <v>-30.2</v>
      </c>
      <c r="V1980" s="1">
        <v>-29.9</v>
      </c>
      <c r="W1980" t="s">
        <v>35</v>
      </c>
      <c r="X1980" t="s">
        <v>34</v>
      </c>
      <c r="Y1980" t="s">
        <v>33</v>
      </c>
      <c r="Z1980" t="s">
        <v>35</v>
      </c>
      <c r="AA1980" t="s">
        <v>34</v>
      </c>
      <c r="AB1980" t="s">
        <v>33</v>
      </c>
      <c r="AC1980" t="s">
        <v>87</v>
      </c>
      <c r="AD1980" s="1">
        <v>77.599999999999994</v>
      </c>
      <c r="AE1980" t="s">
        <v>36</v>
      </c>
      <c r="AF1980" t="s">
        <v>36</v>
      </c>
      <c r="AG1980" t="s">
        <v>36</v>
      </c>
      <c r="AH1980" t="s">
        <v>94</v>
      </c>
      <c r="AI1980">
        <v>-169.99047619047599</v>
      </c>
      <c r="AJ1980">
        <v>152.50476190476201</v>
      </c>
      <c r="AK1980">
        <v>335.57142857142901</v>
      </c>
      <c r="AL1980">
        <v>-76.790476190476198</v>
      </c>
      <c r="AM1980">
        <v>-98.404761904761898</v>
      </c>
      <c r="AN1980">
        <v>-6.7428571428571296</v>
      </c>
      <c r="AO1980">
        <v>396.414285714286</v>
      </c>
      <c r="AP1980">
        <v>3.3333333333333499</v>
      </c>
      <c r="AQ1980" t="s">
        <v>76</v>
      </c>
      <c r="AR1980" t="s">
        <v>38</v>
      </c>
      <c r="AS1980" t="s">
        <v>76</v>
      </c>
      <c r="AT1980" t="s">
        <v>39</v>
      </c>
      <c r="AU1980" t="s">
        <v>76</v>
      </c>
      <c r="AV1980" t="s">
        <v>39</v>
      </c>
      <c r="AW1980" t="s">
        <v>76</v>
      </c>
      <c r="AX1980" t="s">
        <v>39</v>
      </c>
      <c r="AY1980" s="4" t="s">
        <v>45</v>
      </c>
      <c r="AZ1980" s="4" t="s">
        <v>44</v>
      </c>
      <c r="BA1980" s="4" t="s">
        <v>63</v>
      </c>
      <c r="BB1980" s="4" t="s">
        <v>45</v>
      </c>
      <c r="BC1980" s="4" t="s">
        <v>46</v>
      </c>
      <c r="BD1980" s="4" t="s">
        <v>38</v>
      </c>
      <c r="BE1980" s="4" t="s">
        <v>78</v>
      </c>
      <c r="BF1980" s="4" t="s">
        <v>44</v>
      </c>
      <c r="BG1980" s="4" t="s">
        <v>41</v>
      </c>
      <c r="BH1980" s="4" t="s">
        <v>44</v>
      </c>
      <c r="BI1980" s="4" t="s">
        <v>46</v>
      </c>
      <c r="BJ1980" s="4" t="s">
        <v>43</v>
      </c>
      <c r="BK1980" s="4" t="s">
        <v>47</v>
      </c>
      <c r="BL1980" s="4" t="s">
        <v>66</v>
      </c>
      <c r="BM1980" s="4" t="s">
        <v>49</v>
      </c>
      <c r="BN1980" s="4" t="s">
        <v>48</v>
      </c>
      <c r="BP1980" s="4" t="s">
        <v>47</v>
      </c>
      <c r="BQ1980" t="s">
        <v>81</v>
      </c>
      <c r="BR1980" t="s">
        <v>65</v>
      </c>
      <c r="BS1980" t="s">
        <v>66</v>
      </c>
      <c r="BT1980" t="s">
        <v>65</v>
      </c>
      <c r="BU1980" t="s">
        <v>66</v>
      </c>
      <c r="BV1980" t="s">
        <v>50</v>
      </c>
      <c r="BW1980" t="s">
        <v>52</v>
      </c>
      <c r="DD1980" t="s">
        <v>94</v>
      </c>
      <c r="DE1980" t="s">
        <v>94</v>
      </c>
      <c r="DF1980" t="s">
        <v>94</v>
      </c>
      <c r="DH1980">
        <v>7.5</v>
      </c>
      <c r="DI1980">
        <v>4</v>
      </c>
      <c r="DJ1980">
        <v>4</v>
      </c>
      <c r="DK1980">
        <v>0.5</v>
      </c>
      <c r="DL1980">
        <v>8</v>
      </c>
      <c r="DM1980">
        <v>8</v>
      </c>
      <c r="DN1980">
        <v>4</v>
      </c>
      <c r="DO1980" t="str">
        <f t="shared" si="198"/>
        <v>N/A</v>
      </c>
    </row>
    <row r="1981" spans="1:119" x14ac:dyDescent="0.35">
      <c r="A1981" s="4">
        <v>2020</v>
      </c>
      <c r="B1981">
        <v>468</v>
      </c>
      <c r="C1981">
        <v>3933.0666666666698</v>
      </c>
      <c r="D1981" t="s">
        <v>53</v>
      </c>
      <c r="E1981" t="s">
        <v>95</v>
      </c>
      <c r="F1981" t="s">
        <v>96</v>
      </c>
      <c r="G1981" t="s">
        <v>97</v>
      </c>
      <c r="H1981" t="s">
        <v>98</v>
      </c>
      <c r="I1981" t="s">
        <v>566</v>
      </c>
      <c r="J1981" t="s">
        <v>27</v>
      </c>
      <c r="K1981" t="s">
        <v>99</v>
      </c>
      <c r="L1981" t="s">
        <v>85</v>
      </c>
      <c r="M1981" t="s">
        <v>61</v>
      </c>
      <c r="N1981" s="4" t="s">
        <v>93</v>
      </c>
      <c r="O1981" t="s">
        <v>88</v>
      </c>
      <c r="P1981" t="s">
        <v>33</v>
      </c>
      <c r="Q1981" t="s">
        <v>34</v>
      </c>
      <c r="R1981" t="s">
        <v>33</v>
      </c>
      <c r="S1981" t="s">
        <v>33</v>
      </c>
      <c r="T1981" t="s">
        <v>33</v>
      </c>
      <c r="U1981" s="1">
        <v>-30.4</v>
      </c>
      <c r="V1981" s="1">
        <v>-30.1</v>
      </c>
      <c r="W1981" t="s">
        <v>33</v>
      </c>
      <c r="X1981" t="s">
        <v>33</v>
      </c>
      <c r="Y1981" t="s">
        <v>33</v>
      </c>
      <c r="Z1981" t="s">
        <v>33</v>
      </c>
      <c r="AA1981" t="s">
        <v>33</v>
      </c>
      <c r="AB1981" t="s">
        <v>33</v>
      </c>
      <c r="AC1981" t="s">
        <v>73</v>
      </c>
      <c r="AD1981" t="s">
        <v>73</v>
      </c>
      <c r="AE1981" t="s">
        <v>34</v>
      </c>
      <c r="AF1981" t="s">
        <v>34</v>
      </c>
      <c r="AG1981" t="s">
        <v>34</v>
      </c>
      <c r="AH1981" t="s">
        <v>88</v>
      </c>
      <c r="AI1981">
        <v>-170.36190476190501</v>
      </c>
      <c r="AJ1981">
        <v>152.81904761904801</v>
      </c>
      <c r="AK1981">
        <v>336.28571428571502</v>
      </c>
      <c r="AL1981">
        <v>-76.961904761904705</v>
      </c>
      <c r="AM1981">
        <v>-98.619047619048004</v>
      </c>
      <c r="AN1981">
        <v>-6.77142857142863</v>
      </c>
      <c r="AO1981">
        <v>397.25714285714298</v>
      </c>
      <c r="AP1981">
        <v>3.3333333333333499</v>
      </c>
      <c r="AQ1981" t="s">
        <v>64</v>
      </c>
      <c r="AR1981" t="s">
        <v>45</v>
      </c>
      <c r="AS1981" t="s">
        <v>64</v>
      </c>
      <c r="AT1981" t="s">
        <v>39</v>
      </c>
      <c r="AU1981" t="s">
        <v>76</v>
      </c>
      <c r="AV1981" t="s">
        <v>41</v>
      </c>
      <c r="AW1981" t="s">
        <v>76</v>
      </c>
      <c r="AX1981" t="s">
        <v>43</v>
      </c>
      <c r="AY1981" s="4" t="s">
        <v>44</v>
      </c>
      <c r="AZ1981" s="4" t="s">
        <v>63</v>
      </c>
      <c r="BA1981" s="4" t="s">
        <v>38</v>
      </c>
      <c r="BB1981" s="4" t="s">
        <v>42</v>
      </c>
      <c r="BC1981" s="4" t="s">
        <v>38</v>
      </c>
      <c r="BD1981" s="4" t="s">
        <v>43</v>
      </c>
      <c r="BE1981" s="4" t="s">
        <v>38</v>
      </c>
      <c r="BF1981" s="4" t="s">
        <v>44</v>
      </c>
      <c r="BG1981" s="4" t="s">
        <v>44</v>
      </c>
      <c r="BH1981" s="4" t="s">
        <v>43</v>
      </c>
      <c r="BI1981" s="4" t="s">
        <v>46</v>
      </c>
      <c r="BJ1981" s="4" t="s">
        <v>43</v>
      </c>
      <c r="BK1981" s="4" t="s">
        <v>47</v>
      </c>
      <c r="BL1981" s="4" t="s">
        <v>66</v>
      </c>
      <c r="BM1981" s="4" t="s">
        <v>47</v>
      </c>
      <c r="BN1981" s="4" t="s">
        <v>48</v>
      </c>
      <c r="BP1981" s="4" t="s">
        <v>47</v>
      </c>
      <c r="BQ1981" t="s">
        <v>52</v>
      </c>
      <c r="BR1981" t="s">
        <v>65</v>
      </c>
      <c r="BS1981" t="s">
        <v>66</v>
      </c>
      <c r="BT1981" t="s">
        <v>65</v>
      </c>
      <c r="BU1981" t="s">
        <v>66</v>
      </c>
      <c r="BV1981" t="s">
        <v>80</v>
      </c>
      <c r="BW1981" t="s">
        <v>52</v>
      </c>
      <c r="DD1981" t="s">
        <v>88</v>
      </c>
      <c r="DE1981" t="s">
        <v>88</v>
      </c>
      <c r="DF1981" t="s">
        <v>88</v>
      </c>
      <c r="DH1981">
        <v>9</v>
      </c>
      <c r="DI1981">
        <v>0.5</v>
      </c>
      <c r="DJ1981">
        <v>4</v>
      </c>
      <c r="DK1981">
        <v>0.5</v>
      </c>
      <c r="DL1981">
        <v>11</v>
      </c>
      <c r="DM1981">
        <v>1</v>
      </c>
      <c r="DN1981">
        <v>4</v>
      </c>
      <c r="DO1981" t="str">
        <f t="shared" si="198"/>
        <v>N/A</v>
      </c>
    </row>
    <row r="1982" spans="1:119" x14ac:dyDescent="0.35">
      <c r="A1982" s="4">
        <v>2020</v>
      </c>
      <c r="B1982">
        <v>469</v>
      </c>
      <c r="C1982">
        <v>3937.2666666666701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 t="s">
        <v>570</v>
      </c>
      <c r="J1982" t="s">
        <v>27</v>
      </c>
      <c r="K1982" t="s">
        <v>28</v>
      </c>
      <c r="L1982" t="s">
        <v>29</v>
      </c>
      <c r="M1982" t="s">
        <v>30</v>
      </c>
      <c r="N1982" s="4" t="s">
        <v>104</v>
      </c>
      <c r="O1982" t="s">
        <v>37</v>
      </c>
      <c r="P1982" t="s">
        <v>31</v>
      </c>
      <c r="Q1982" t="s">
        <v>31</v>
      </c>
      <c r="R1982" t="s">
        <v>31</v>
      </c>
      <c r="S1982" t="s">
        <v>31</v>
      </c>
      <c r="T1982" t="s">
        <v>31</v>
      </c>
      <c r="U1982" t="s">
        <v>32</v>
      </c>
      <c r="V1982" s="1">
        <v>-108.3</v>
      </c>
      <c r="W1982" t="s">
        <v>33</v>
      </c>
      <c r="X1982" t="s">
        <v>34</v>
      </c>
      <c r="Y1982" t="s">
        <v>34</v>
      </c>
      <c r="Z1982" t="s">
        <v>33</v>
      </c>
      <c r="AA1982" t="s">
        <v>34</v>
      </c>
      <c r="AB1982" t="s">
        <v>33</v>
      </c>
      <c r="AC1982" s="1">
        <v>-22.766666666666701</v>
      </c>
      <c r="AD1982" s="1">
        <v>-34.383333333333297</v>
      </c>
      <c r="AE1982" t="s">
        <v>35</v>
      </c>
      <c r="AF1982" t="s">
        <v>35</v>
      </c>
      <c r="AG1982" t="s">
        <v>36</v>
      </c>
      <c r="AH1982" t="s">
        <v>37</v>
      </c>
      <c r="AI1982">
        <v>-170.73333333333301</v>
      </c>
      <c r="AJ1982">
        <v>153.13333333333301</v>
      </c>
      <c r="AK1982">
        <v>337</v>
      </c>
      <c r="AL1982">
        <v>-77.133333333333297</v>
      </c>
      <c r="AM1982">
        <v>-98.833333333333002</v>
      </c>
      <c r="AN1982">
        <v>-6.80000000000003</v>
      </c>
      <c r="AO1982">
        <v>398.1</v>
      </c>
      <c r="AP1982">
        <v>3.3333333333333499</v>
      </c>
      <c r="AQ1982" t="s">
        <v>38</v>
      </c>
      <c r="AR1982" t="s">
        <v>39</v>
      </c>
      <c r="AS1982" t="s">
        <v>39</v>
      </c>
      <c r="AT1982" t="s">
        <v>40</v>
      </c>
      <c r="AU1982" t="s">
        <v>41</v>
      </c>
      <c r="AV1982" t="s">
        <v>42</v>
      </c>
      <c r="AW1982" t="s">
        <v>39</v>
      </c>
      <c r="AX1982" t="s">
        <v>43</v>
      </c>
      <c r="AY1982" s="4" t="s">
        <v>44</v>
      </c>
      <c r="AZ1982" s="4" t="s">
        <v>40</v>
      </c>
      <c r="BA1982" s="4" t="s">
        <v>41</v>
      </c>
      <c r="BB1982" s="4" t="s">
        <v>45</v>
      </c>
      <c r="BC1982" s="4" t="s">
        <v>38</v>
      </c>
      <c r="BD1982" s="4" t="s">
        <v>43</v>
      </c>
      <c r="BE1982" s="4" t="s">
        <v>46</v>
      </c>
      <c r="BF1982" s="4" t="s">
        <v>40</v>
      </c>
      <c r="BG1982" s="4" t="s">
        <v>44</v>
      </c>
      <c r="BH1982" s="4" t="s">
        <v>43</v>
      </c>
      <c r="BI1982" s="4" t="s">
        <v>40</v>
      </c>
      <c r="BJ1982" s="4" t="s">
        <v>42</v>
      </c>
      <c r="BK1982" s="4" t="s">
        <v>47</v>
      </c>
      <c r="BL1982" s="4" t="s">
        <v>48</v>
      </c>
      <c r="BM1982" s="4" t="s">
        <v>49</v>
      </c>
      <c r="BN1982" s="4" t="s">
        <v>50</v>
      </c>
      <c r="BP1982" s="4" t="s">
        <v>47</v>
      </c>
      <c r="BQ1982" t="s">
        <v>48</v>
      </c>
      <c r="BR1982" t="s">
        <v>49</v>
      </c>
      <c r="BS1982" t="s">
        <v>51</v>
      </c>
      <c r="BT1982" t="s">
        <v>52</v>
      </c>
      <c r="BU1982" t="s">
        <v>51</v>
      </c>
      <c r="BV1982" t="s">
        <v>49</v>
      </c>
      <c r="BW1982" t="s">
        <v>50</v>
      </c>
      <c r="DD1982" t="s">
        <v>37</v>
      </c>
      <c r="DE1982" t="s">
        <v>37</v>
      </c>
      <c r="DF1982" t="s">
        <v>37</v>
      </c>
      <c r="DH1982">
        <v>9</v>
      </c>
      <c r="DI1982">
        <v>13.5</v>
      </c>
      <c r="DJ1982">
        <v>1</v>
      </c>
      <c r="DK1982">
        <v>0</v>
      </c>
      <c r="DL1982">
        <v>9</v>
      </c>
      <c r="DM1982">
        <v>14</v>
      </c>
      <c r="DN1982">
        <v>1</v>
      </c>
      <c r="DO1982" t="str">
        <f t="shared" si="198"/>
        <v>N/A</v>
      </c>
    </row>
    <row r="1983" spans="1:119" x14ac:dyDescent="0.35">
      <c r="A1983" s="4">
        <v>2020</v>
      </c>
      <c r="B1983">
        <v>470</v>
      </c>
      <c r="C1983">
        <v>3941.4666666666699</v>
      </c>
      <c r="D1983" t="s">
        <v>53</v>
      </c>
      <c r="E1983" t="s">
        <v>54</v>
      </c>
      <c r="F1983" t="s">
        <v>55</v>
      </c>
      <c r="G1983" t="s">
        <v>56</v>
      </c>
      <c r="H1983" t="s">
        <v>57</v>
      </c>
      <c r="I1983" t="s">
        <v>571</v>
      </c>
      <c r="J1983" t="s">
        <v>59</v>
      </c>
      <c r="K1983" t="s">
        <v>60</v>
      </c>
      <c r="L1983" t="s">
        <v>29</v>
      </c>
      <c r="M1983" t="s">
        <v>61</v>
      </c>
      <c r="N1983" s="4" t="s">
        <v>1290</v>
      </c>
      <c r="O1983" t="s">
        <v>62</v>
      </c>
      <c r="P1983" t="s">
        <v>34</v>
      </c>
      <c r="Q1983" t="s">
        <v>34</v>
      </c>
      <c r="R1983" t="s">
        <v>34</v>
      </c>
      <c r="S1983" t="s">
        <v>34</v>
      </c>
      <c r="T1983" t="s">
        <v>34</v>
      </c>
      <c r="U1983" s="1">
        <v>0.2</v>
      </c>
      <c r="V1983" s="1">
        <v>-109</v>
      </c>
      <c r="W1983" t="s">
        <v>34</v>
      </c>
      <c r="X1983" t="s">
        <v>34</v>
      </c>
      <c r="Y1983" t="s">
        <v>34</v>
      </c>
      <c r="Z1983" t="s">
        <v>34</v>
      </c>
      <c r="AA1983" t="s">
        <v>34</v>
      </c>
      <c r="AB1983" t="s">
        <v>34</v>
      </c>
      <c r="AC1983" s="1">
        <v>-22.866666666666699</v>
      </c>
      <c r="AD1983" s="1">
        <v>-34.533333333333303</v>
      </c>
      <c r="AE1983" t="s">
        <v>34</v>
      </c>
      <c r="AF1983" t="s">
        <v>34</v>
      </c>
      <c r="AG1983" t="s">
        <v>34</v>
      </c>
      <c r="AH1983" t="s">
        <v>62</v>
      </c>
      <c r="AI1983">
        <v>-171.104761904762</v>
      </c>
      <c r="AJ1983">
        <v>153.44761904761901</v>
      </c>
      <c r="AK1983">
        <v>337.71428571428601</v>
      </c>
      <c r="AL1983">
        <v>-77.304761904761904</v>
      </c>
      <c r="AM1983">
        <v>-99.047619047619094</v>
      </c>
      <c r="AN1983">
        <v>-6.8285714285714301</v>
      </c>
      <c r="AO1983">
        <v>398.94285714285701</v>
      </c>
      <c r="AP1983">
        <v>3.3333333333333499</v>
      </c>
      <c r="AQ1983" t="s">
        <v>63</v>
      </c>
      <c r="AR1983" t="s">
        <v>64</v>
      </c>
      <c r="AS1983" t="s">
        <v>39</v>
      </c>
      <c r="AT1983" t="s">
        <v>64</v>
      </c>
      <c r="AU1983" t="s">
        <v>41</v>
      </c>
      <c r="AV1983" t="s">
        <v>64</v>
      </c>
      <c r="AW1983" t="s">
        <v>39</v>
      </c>
      <c r="AX1983" t="s">
        <v>64</v>
      </c>
      <c r="AY1983" s="4" t="s">
        <v>63</v>
      </c>
      <c r="AZ1983" s="4" t="s">
        <v>38</v>
      </c>
      <c r="BA1983" s="4" t="s">
        <v>45</v>
      </c>
      <c r="BB1983" s="4" t="s">
        <v>63</v>
      </c>
      <c r="BC1983" s="4" t="s">
        <v>63</v>
      </c>
      <c r="BD1983" s="4" t="s">
        <v>38</v>
      </c>
      <c r="BE1983" s="4" t="s">
        <v>46</v>
      </c>
      <c r="BF1983" s="4" t="s">
        <v>44</v>
      </c>
      <c r="BG1983" s="4" t="s">
        <v>42</v>
      </c>
      <c r="BH1983" s="4" t="s">
        <v>44</v>
      </c>
      <c r="BI1983" s="4" t="s">
        <v>44</v>
      </c>
      <c r="BJ1983" s="4" t="s">
        <v>46</v>
      </c>
      <c r="BK1983" s="4" t="s">
        <v>65</v>
      </c>
      <c r="BL1983" s="4" t="s">
        <v>66</v>
      </c>
      <c r="BM1983" s="4" t="s">
        <v>47</v>
      </c>
      <c r="BN1983" s="4" t="s">
        <v>48</v>
      </c>
      <c r="BP1983" s="4" t="s">
        <v>47</v>
      </c>
      <c r="BQ1983" t="s">
        <v>48</v>
      </c>
      <c r="BR1983" t="s">
        <v>65</v>
      </c>
      <c r="BS1983" t="s">
        <v>66</v>
      </c>
      <c r="BT1983" t="s">
        <v>65</v>
      </c>
      <c r="BU1983" t="s">
        <v>66</v>
      </c>
      <c r="BV1983" t="s">
        <v>67</v>
      </c>
      <c r="BW1983" t="s">
        <v>50</v>
      </c>
      <c r="DD1983" t="s">
        <v>62</v>
      </c>
      <c r="DE1983" t="s">
        <v>62</v>
      </c>
      <c r="DF1983" t="s">
        <v>62</v>
      </c>
      <c r="DH1983">
        <v>8</v>
      </c>
      <c r="DI1983">
        <v>3</v>
      </c>
      <c r="DJ1983">
        <v>1</v>
      </c>
      <c r="DK1983">
        <v>0.5</v>
      </c>
      <c r="DL1983">
        <v>8</v>
      </c>
      <c r="DM1983">
        <v>4</v>
      </c>
      <c r="DN1983">
        <v>1</v>
      </c>
      <c r="DO1983" t="str">
        <f t="shared" si="198"/>
        <v>N/A</v>
      </c>
    </row>
    <row r="1984" spans="1:119" x14ac:dyDescent="0.35">
      <c r="A1984" s="4">
        <v>2020</v>
      </c>
      <c r="B1984">
        <v>471</v>
      </c>
      <c r="C1984">
        <v>3945.6666666666702</v>
      </c>
      <c r="D1984" t="s">
        <v>53</v>
      </c>
      <c r="E1984" t="s">
        <v>68</v>
      </c>
      <c r="F1984" t="s">
        <v>69</v>
      </c>
      <c r="G1984" t="s">
        <v>56</v>
      </c>
      <c r="H1984" t="s">
        <v>57</v>
      </c>
      <c r="I1984" t="s">
        <v>572</v>
      </c>
      <c r="J1984" t="s">
        <v>59</v>
      </c>
      <c r="K1984" t="s">
        <v>71</v>
      </c>
      <c r="L1984" t="s">
        <v>29</v>
      </c>
      <c r="M1984" t="s">
        <v>61</v>
      </c>
      <c r="N1984" s="4" t="s">
        <v>1290</v>
      </c>
      <c r="O1984" t="s">
        <v>75</v>
      </c>
      <c r="P1984" t="s">
        <v>34</v>
      </c>
      <c r="Q1984" t="s">
        <v>72</v>
      </c>
      <c r="R1984" t="s">
        <v>34</v>
      </c>
      <c r="S1984" t="s">
        <v>72</v>
      </c>
      <c r="T1984" t="s">
        <v>72</v>
      </c>
      <c r="U1984" t="s">
        <v>73</v>
      </c>
      <c r="V1984" t="s">
        <v>74</v>
      </c>
      <c r="W1984" t="s">
        <v>72</v>
      </c>
      <c r="X1984" t="s">
        <v>34</v>
      </c>
      <c r="Y1984" t="s">
        <v>34</v>
      </c>
      <c r="Z1984" t="s">
        <v>72</v>
      </c>
      <c r="AA1984" t="s">
        <v>34</v>
      </c>
      <c r="AB1984" t="s">
        <v>72</v>
      </c>
      <c r="AC1984" s="1">
        <v>-22.966666666666701</v>
      </c>
      <c r="AD1984" s="1">
        <v>-34.683333333333302</v>
      </c>
      <c r="AE1984" t="s">
        <v>34</v>
      </c>
      <c r="AF1984" t="s">
        <v>34</v>
      </c>
      <c r="AG1984" t="s">
        <v>34</v>
      </c>
      <c r="AH1984" t="s">
        <v>75</v>
      </c>
      <c r="AI1984">
        <v>-171.47619047619099</v>
      </c>
      <c r="AJ1984">
        <v>153.76190476190499</v>
      </c>
      <c r="AK1984">
        <v>338.42857142857201</v>
      </c>
      <c r="AL1984">
        <v>-77.476190476190496</v>
      </c>
      <c r="AM1984">
        <v>-99.2619047619051</v>
      </c>
      <c r="AN1984">
        <v>-6.8571428571428301</v>
      </c>
      <c r="AO1984">
        <v>399.78571428571399</v>
      </c>
      <c r="AP1984">
        <v>3.3333333333333499</v>
      </c>
      <c r="AQ1984" t="s">
        <v>38</v>
      </c>
      <c r="AR1984" t="s">
        <v>45</v>
      </c>
      <c r="AS1984" t="s">
        <v>76</v>
      </c>
      <c r="AT1984" t="s">
        <v>44</v>
      </c>
      <c r="AU1984" t="s">
        <v>76</v>
      </c>
      <c r="AV1984" t="s">
        <v>39</v>
      </c>
      <c r="AW1984" t="s">
        <v>76</v>
      </c>
      <c r="AX1984" t="s">
        <v>43</v>
      </c>
      <c r="AY1984" s="4" t="s">
        <v>45</v>
      </c>
      <c r="AZ1984" s="4" t="s">
        <v>44</v>
      </c>
      <c r="BA1984" s="4" t="s">
        <v>77</v>
      </c>
      <c r="BB1984" s="4" t="s">
        <v>41</v>
      </c>
      <c r="BC1984" s="4" t="s">
        <v>78</v>
      </c>
      <c r="BD1984" s="4" t="s">
        <v>45</v>
      </c>
      <c r="BE1984" s="4" t="s">
        <v>78</v>
      </c>
      <c r="BF1984" s="4" t="s">
        <v>41</v>
      </c>
      <c r="BG1984" s="4" t="s">
        <v>77</v>
      </c>
      <c r="BH1984" s="4" t="s">
        <v>44</v>
      </c>
      <c r="BI1984" s="4" t="s">
        <v>78</v>
      </c>
      <c r="BJ1984" s="4" t="s">
        <v>77</v>
      </c>
      <c r="BK1984" s="4" t="s">
        <v>51</v>
      </c>
      <c r="BL1984" s="4" t="s">
        <v>47</v>
      </c>
      <c r="BM1984" s="4" t="s">
        <v>49</v>
      </c>
      <c r="BN1984" s="4" t="s">
        <v>47</v>
      </c>
      <c r="BP1984" s="4" t="s">
        <v>47</v>
      </c>
      <c r="BQ1984" t="s">
        <v>79</v>
      </c>
      <c r="BR1984" t="s">
        <v>51</v>
      </c>
      <c r="BS1984" t="s">
        <v>80</v>
      </c>
      <c r="BT1984" t="s">
        <v>51</v>
      </c>
      <c r="BU1984" t="s">
        <v>81</v>
      </c>
      <c r="BV1984" t="s">
        <v>80</v>
      </c>
      <c r="BW1984" t="s">
        <v>81</v>
      </c>
      <c r="DD1984" t="s">
        <v>75</v>
      </c>
      <c r="DE1984" t="s">
        <v>75</v>
      </c>
      <c r="DF1984" t="s">
        <v>75</v>
      </c>
      <c r="DH1984">
        <v>8</v>
      </c>
      <c r="DI1984">
        <v>4</v>
      </c>
      <c r="DJ1984">
        <v>10</v>
      </c>
      <c r="DK1984">
        <v>0.1</v>
      </c>
      <c r="DL1984">
        <v>7.9</v>
      </c>
      <c r="DM1984">
        <v>10</v>
      </c>
      <c r="DN1984">
        <v>6</v>
      </c>
      <c r="DO1984" t="str">
        <f t="shared" si="198"/>
        <v>N/A</v>
      </c>
    </row>
    <row r="1985" spans="1:119" x14ac:dyDescent="0.35">
      <c r="A1985" s="4">
        <v>2020</v>
      </c>
      <c r="B1985">
        <v>472</v>
      </c>
      <c r="C1985">
        <v>3949.86666666667</v>
      </c>
      <c r="D1985" t="s">
        <v>21</v>
      </c>
      <c r="E1985" t="s">
        <v>82</v>
      </c>
      <c r="F1985" t="s">
        <v>82</v>
      </c>
      <c r="G1985" t="s">
        <v>83</v>
      </c>
      <c r="H1985" t="s">
        <v>84</v>
      </c>
      <c r="I1985" t="s">
        <v>570</v>
      </c>
      <c r="J1985" t="s">
        <v>27</v>
      </c>
      <c r="K1985" t="s">
        <v>60</v>
      </c>
      <c r="L1985" t="s">
        <v>85</v>
      </c>
      <c r="M1985" t="s">
        <v>61</v>
      </c>
      <c r="N1985" s="4" t="s">
        <v>1290</v>
      </c>
      <c r="O1985" t="s">
        <v>88</v>
      </c>
      <c r="P1985" t="s">
        <v>34</v>
      </c>
      <c r="Q1985" t="s">
        <v>35</v>
      </c>
      <c r="R1985" t="s">
        <v>35</v>
      </c>
      <c r="S1985" t="s">
        <v>34</v>
      </c>
      <c r="T1985" t="s">
        <v>34</v>
      </c>
      <c r="U1985" t="s">
        <v>73</v>
      </c>
      <c r="V1985" t="s">
        <v>86</v>
      </c>
      <c r="W1985" t="s">
        <v>33</v>
      </c>
      <c r="X1985" t="s">
        <v>35</v>
      </c>
      <c r="Y1985" t="s">
        <v>34</v>
      </c>
      <c r="Z1985" t="s">
        <v>33</v>
      </c>
      <c r="AA1985" t="s">
        <v>33</v>
      </c>
      <c r="AB1985" t="s">
        <v>33</v>
      </c>
      <c r="AC1985" t="s">
        <v>87</v>
      </c>
      <c r="AD1985" t="s">
        <v>87</v>
      </c>
      <c r="AE1985" t="s">
        <v>34</v>
      </c>
      <c r="AF1985" t="s">
        <v>33</v>
      </c>
      <c r="AG1985" t="s">
        <v>34</v>
      </c>
      <c r="AH1985" t="s">
        <v>88</v>
      </c>
      <c r="AI1985">
        <v>-171.84761904761899</v>
      </c>
      <c r="AJ1985">
        <v>154.07619047618999</v>
      </c>
      <c r="AK1985">
        <v>339.14285714285802</v>
      </c>
      <c r="AL1985">
        <v>-77.647619047619003</v>
      </c>
      <c r="AM1985">
        <v>-99.476190476190098</v>
      </c>
      <c r="AN1985">
        <v>-6.8857142857143296</v>
      </c>
      <c r="AO1985">
        <v>400.62857142857098</v>
      </c>
      <c r="AP1985">
        <v>3.3333333333333499</v>
      </c>
      <c r="AQ1985" t="s">
        <v>64</v>
      </c>
      <c r="AR1985" t="s">
        <v>38</v>
      </c>
      <c r="AS1985" t="s">
        <v>40</v>
      </c>
      <c r="AT1985" t="s">
        <v>44</v>
      </c>
      <c r="AU1985" t="s">
        <v>42</v>
      </c>
      <c r="AV1985" t="s">
        <v>77</v>
      </c>
      <c r="AW1985" t="s">
        <v>64</v>
      </c>
      <c r="AX1985" t="s">
        <v>43</v>
      </c>
      <c r="AY1985" s="4" t="s">
        <v>44</v>
      </c>
      <c r="AZ1985" s="4" t="s">
        <v>44</v>
      </c>
      <c r="BA1985" s="4" t="s">
        <v>42</v>
      </c>
      <c r="BB1985" s="4" t="s">
        <v>38</v>
      </c>
      <c r="BC1985" s="4" t="s">
        <v>63</v>
      </c>
      <c r="BD1985" s="4" t="s">
        <v>78</v>
      </c>
      <c r="BE1985" s="4" t="s">
        <v>43</v>
      </c>
      <c r="BF1985" s="4" t="s">
        <v>44</v>
      </c>
      <c r="BG1985" s="4" t="s">
        <v>44</v>
      </c>
      <c r="BH1985" s="4" t="s">
        <v>78</v>
      </c>
      <c r="BI1985" s="4" t="s">
        <v>44</v>
      </c>
      <c r="BJ1985" s="4" t="s">
        <v>78</v>
      </c>
      <c r="BK1985" s="4" t="s">
        <v>65</v>
      </c>
      <c r="BL1985" s="4" t="s">
        <v>79</v>
      </c>
      <c r="BM1985" s="4" t="s">
        <v>47</v>
      </c>
      <c r="BN1985" s="4" t="s">
        <v>50</v>
      </c>
      <c r="BP1985" s="4" t="s">
        <v>67</v>
      </c>
      <c r="BQ1985" t="s">
        <v>48</v>
      </c>
      <c r="BR1985" t="s">
        <v>65</v>
      </c>
      <c r="BS1985" t="s">
        <v>66</v>
      </c>
      <c r="BT1985" t="s">
        <v>65</v>
      </c>
      <c r="BU1985" t="s">
        <v>66</v>
      </c>
      <c r="BV1985" t="s">
        <v>67</v>
      </c>
      <c r="BW1985" t="s">
        <v>52</v>
      </c>
      <c r="DD1985" t="s">
        <v>88</v>
      </c>
      <c r="DE1985" t="s">
        <v>88</v>
      </c>
      <c r="DF1985" t="s">
        <v>88</v>
      </c>
      <c r="DH1985">
        <v>1</v>
      </c>
      <c r="DI1985">
        <v>2</v>
      </c>
      <c r="DJ1985">
        <v>8</v>
      </c>
      <c r="DK1985">
        <v>1</v>
      </c>
      <c r="DL1985">
        <v>6</v>
      </c>
      <c r="DM1985">
        <v>2</v>
      </c>
      <c r="DN1985">
        <v>7</v>
      </c>
      <c r="DO1985" t="str">
        <f t="shared" si="198"/>
        <v>N/A</v>
      </c>
    </row>
    <row r="1986" spans="1:119" x14ac:dyDescent="0.35">
      <c r="A1986" s="4">
        <v>2020</v>
      </c>
      <c r="B1986">
        <v>473</v>
      </c>
      <c r="C1986">
        <v>3954.0666666666698</v>
      </c>
      <c r="D1986" t="s">
        <v>53</v>
      </c>
      <c r="E1986" t="s">
        <v>89</v>
      </c>
      <c r="F1986" t="s">
        <v>90</v>
      </c>
      <c r="G1986" t="s">
        <v>56</v>
      </c>
      <c r="H1986" t="s">
        <v>91</v>
      </c>
      <c r="I1986" t="s">
        <v>573</v>
      </c>
      <c r="J1986" t="s">
        <v>59</v>
      </c>
      <c r="K1986" t="s">
        <v>28</v>
      </c>
      <c r="L1986" t="s">
        <v>29</v>
      </c>
      <c r="M1986" t="s">
        <v>61</v>
      </c>
      <c r="N1986" s="4" t="s">
        <v>93</v>
      </c>
      <c r="O1986" t="s">
        <v>94</v>
      </c>
      <c r="P1986" t="s">
        <v>34</v>
      </c>
      <c r="Q1986" t="s">
        <v>35</v>
      </c>
      <c r="R1986" t="s">
        <v>36</v>
      </c>
      <c r="S1986" t="s">
        <v>33</v>
      </c>
      <c r="T1986" t="s">
        <v>34</v>
      </c>
      <c r="U1986" s="1">
        <v>-30.6</v>
      </c>
      <c r="V1986" s="1">
        <v>-30.3</v>
      </c>
      <c r="W1986" t="s">
        <v>35</v>
      </c>
      <c r="X1986" t="s">
        <v>34</v>
      </c>
      <c r="Y1986" t="s">
        <v>33</v>
      </c>
      <c r="Z1986" t="s">
        <v>35</v>
      </c>
      <c r="AA1986" t="s">
        <v>34</v>
      </c>
      <c r="AB1986" t="s">
        <v>33</v>
      </c>
      <c r="AC1986" t="s">
        <v>87</v>
      </c>
      <c r="AD1986" s="1">
        <v>78.599999999999994</v>
      </c>
      <c r="AE1986" t="s">
        <v>36</v>
      </c>
      <c r="AF1986" t="s">
        <v>36</v>
      </c>
      <c r="AG1986" t="s">
        <v>36</v>
      </c>
      <c r="AH1986" t="s">
        <v>94</v>
      </c>
      <c r="AI1986">
        <v>-172.21904761904801</v>
      </c>
      <c r="AJ1986">
        <v>154.39047619047599</v>
      </c>
      <c r="AK1986">
        <v>339.857142857143</v>
      </c>
      <c r="AL1986">
        <v>-77.819047619047595</v>
      </c>
      <c r="AM1986">
        <v>-99.690476190476005</v>
      </c>
      <c r="AN1986">
        <v>-6.9142857142857297</v>
      </c>
      <c r="AO1986">
        <v>401.47142857142899</v>
      </c>
      <c r="AP1986">
        <v>3.3333333333333499</v>
      </c>
      <c r="AQ1986" t="s">
        <v>76</v>
      </c>
      <c r="AR1986" t="s">
        <v>38</v>
      </c>
      <c r="AS1986" t="s">
        <v>76</v>
      </c>
      <c r="AT1986" t="s">
        <v>39</v>
      </c>
      <c r="AU1986" t="s">
        <v>76</v>
      </c>
      <c r="AV1986" t="s">
        <v>39</v>
      </c>
      <c r="AW1986" t="s">
        <v>76</v>
      </c>
      <c r="AX1986" t="s">
        <v>39</v>
      </c>
      <c r="AY1986" s="4" t="s">
        <v>45</v>
      </c>
      <c r="AZ1986" s="4" t="s">
        <v>44</v>
      </c>
      <c r="BA1986" s="4" t="s">
        <v>63</v>
      </c>
      <c r="BB1986" s="4" t="s">
        <v>45</v>
      </c>
      <c r="BC1986" s="4" t="s">
        <v>46</v>
      </c>
      <c r="BD1986" s="4" t="s">
        <v>38</v>
      </c>
      <c r="BE1986" s="4" t="s">
        <v>78</v>
      </c>
      <c r="BF1986" s="4" t="s">
        <v>44</v>
      </c>
      <c r="BG1986" s="4" t="s">
        <v>41</v>
      </c>
      <c r="BH1986" s="4" t="s">
        <v>44</v>
      </c>
      <c r="BI1986" s="4" t="s">
        <v>46</v>
      </c>
      <c r="BJ1986" s="4" t="s">
        <v>43</v>
      </c>
      <c r="BK1986" s="4" t="s">
        <v>47</v>
      </c>
      <c r="BL1986" s="4" t="s">
        <v>66</v>
      </c>
      <c r="BM1986" s="4" t="s">
        <v>49</v>
      </c>
      <c r="BN1986" s="4" t="s">
        <v>48</v>
      </c>
      <c r="BP1986" s="4" t="s">
        <v>47</v>
      </c>
      <c r="BQ1986" t="s">
        <v>81</v>
      </c>
      <c r="BR1986" t="s">
        <v>65</v>
      </c>
      <c r="BS1986" t="s">
        <v>66</v>
      </c>
      <c r="BT1986" t="s">
        <v>65</v>
      </c>
      <c r="BU1986" t="s">
        <v>66</v>
      </c>
      <c r="BV1986" t="s">
        <v>50</v>
      </c>
      <c r="BW1986" t="s">
        <v>52</v>
      </c>
      <c r="DD1986" t="s">
        <v>94</v>
      </c>
      <c r="DE1986" t="s">
        <v>94</v>
      </c>
      <c r="DF1986" t="s">
        <v>94</v>
      </c>
      <c r="DH1986">
        <v>11</v>
      </c>
      <c r="DI1986">
        <v>3</v>
      </c>
      <c r="DJ1986">
        <v>1</v>
      </c>
      <c r="DK1986">
        <v>0</v>
      </c>
      <c r="DL1986">
        <v>11</v>
      </c>
      <c r="DM1986">
        <v>3.5</v>
      </c>
      <c r="DN1986">
        <v>1</v>
      </c>
      <c r="DO1986" t="str">
        <f t="shared" ref="DO1986:DO2049" si="199">IF(A1986=2021,AM1986,"N/A")</f>
        <v>N/A</v>
      </c>
    </row>
    <row r="1987" spans="1:119" x14ac:dyDescent="0.35">
      <c r="A1987" s="4">
        <v>2020</v>
      </c>
      <c r="B1987">
        <v>474</v>
      </c>
      <c r="C1987">
        <v>3958.2666666666701</v>
      </c>
      <c r="D1987" t="s">
        <v>53</v>
      </c>
      <c r="E1987" t="s">
        <v>95</v>
      </c>
      <c r="F1987" t="s">
        <v>96</v>
      </c>
      <c r="G1987" t="s">
        <v>97</v>
      </c>
      <c r="H1987" t="s">
        <v>98</v>
      </c>
      <c r="I1987" t="s">
        <v>570</v>
      </c>
      <c r="J1987" t="s">
        <v>27</v>
      </c>
      <c r="K1987" t="s">
        <v>99</v>
      </c>
      <c r="L1987" t="s">
        <v>85</v>
      </c>
      <c r="M1987" t="s">
        <v>61</v>
      </c>
      <c r="N1987" s="4" t="s">
        <v>93</v>
      </c>
      <c r="O1987" t="s">
        <v>88</v>
      </c>
      <c r="P1987" t="s">
        <v>33</v>
      </c>
      <c r="Q1987" t="s">
        <v>34</v>
      </c>
      <c r="R1987" t="s">
        <v>33</v>
      </c>
      <c r="S1987" t="s">
        <v>33</v>
      </c>
      <c r="T1987" t="s">
        <v>33</v>
      </c>
      <c r="U1987" s="1">
        <v>-30.8</v>
      </c>
      <c r="V1987" s="1">
        <v>-30.5</v>
      </c>
      <c r="W1987" t="s">
        <v>33</v>
      </c>
      <c r="X1987" t="s">
        <v>33</v>
      </c>
      <c r="Y1987" t="s">
        <v>33</v>
      </c>
      <c r="Z1987" t="s">
        <v>33</v>
      </c>
      <c r="AA1987" t="s">
        <v>33</v>
      </c>
      <c r="AB1987" t="s">
        <v>33</v>
      </c>
      <c r="AC1987" t="s">
        <v>73</v>
      </c>
      <c r="AD1987" t="s">
        <v>73</v>
      </c>
      <c r="AE1987" t="s">
        <v>34</v>
      </c>
      <c r="AF1987" t="s">
        <v>34</v>
      </c>
      <c r="AG1987" t="s">
        <v>34</v>
      </c>
      <c r="AH1987" t="s">
        <v>88</v>
      </c>
      <c r="AI1987">
        <v>-172.59047619047601</v>
      </c>
      <c r="AJ1987">
        <v>154.70476190476199</v>
      </c>
      <c r="AK1987">
        <v>340.57142857142901</v>
      </c>
      <c r="AL1987">
        <v>-77.990476190476201</v>
      </c>
      <c r="AM1987">
        <v>-99.904761904762097</v>
      </c>
      <c r="AN1987">
        <v>-6.9428571428571297</v>
      </c>
      <c r="AO1987">
        <v>402.31428571428597</v>
      </c>
      <c r="AP1987">
        <v>3.3333333333333499</v>
      </c>
      <c r="AQ1987" t="s">
        <v>64</v>
      </c>
      <c r="AR1987" t="s">
        <v>45</v>
      </c>
      <c r="AS1987" t="s">
        <v>64</v>
      </c>
      <c r="AT1987" t="s">
        <v>39</v>
      </c>
      <c r="AU1987" t="s">
        <v>76</v>
      </c>
      <c r="AV1987" t="s">
        <v>41</v>
      </c>
      <c r="AW1987" t="s">
        <v>76</v>
      </c>
      <c r="AX1987" t="s">
        <v>43</v>
      </c>
      <c r="AY1987" s="4" t="s">
        <v>44</v>
      </c>
      <c r="AZ1987" s="4" t="s">
        <v>63</v>
      </c>
      <c r="BA1987" s="4" t="s">
        <v>38</v>
      </c>
      <c r="BB1987" s="4" t="s">
        <v>42</v>
      </c>
      <c r="BC1987" s="4" t="s">
        <v>38</v>
      </c>
      <c r="BD1987" s="4" t="s">
        <v>43</v>
      </c>
      <c r="BE1987" s="4" t="s">
        <v>38</v>
      </c>
      <c r="BF1987" s="4" t="s">
        <v>44</v>
      </c>
      <c r="BG1987" s="4" t="s">
        <v>44</v>
      </c>
      <c r="BH1987" s="4" t="s">
        <v>43</v>
      </c>
      <c r="BI1987" s="4" t="s">
        <v>46</v>
      </c>
      <c r="BJ1987" s="4" t="s">
        <v>43</v>
      </c>
      <c r="BK1987" s="4" t="s">
        <v>47</v>
      </c>
      <c r="BL1987" s="4" t="s">
        <v>66</v>
      </c>
      <c r="BM1987" s="4" t="s">
        <v>47</v>
      </c>
      <c r="BN1987" s="4" t="s">
        <v>48</v>
      </c>
      <c r="BP1987" s="4" t="s">
        <v>47</v>
      </c>
      <c r="BQ1987" t="s">
        <v>52</v>
      </c>
      <c r="BR1987" t="s">
        <v>65</v>
      </c>
      <c r="BS1987" t="s">
        <v>66</v>
      </c>
      <c r="BT1987" t="s">
        <v>65</v>
      </c>
      <c r="BU1987" t="s">
        <v>66</v>
      </c>
      <c r="BV1987" t="s">
        <v>80</v>
      </c>
      <c r="BW1987" t="s">
        <v>52</v>
      </c>
      <c r="DD1987" t="s">
        <v>88</v>
      </c>
      <c r="DE1987" t="s">
        <v>88</v>
      </c>
      <c r="DF1987" t="s">
        <v>88</v>
      </c>
      <c r="DH1987">
        <v>9</v>
      </c>
      <c r="DI1987">
        <v>2</v>
      </c>
      <c r="DJ1987">
        <v>2</v>
      </c>
      <c r="DK1987">
        <v>4</v>
      </c>
      <c r="DL1987">
        <v>8</v>
      </c>
      <c r="DM1987">
        <v>2</v>
      </c>
      <c r="DN1987">
        <v>2</v>
      </c>
      <c r="DO1987" t="str">
        <f t="shared" si="199"/>
        <v>N/A</v>
      </c>
    </row>
    <row r="1988" spans="1:119" x14ac:dyDescent="0.35">
      <c r="A1988" s="4">
        <v>2020</v>
      </c>
      <c r="B1988">
        <v>475</v>
      </c>
      <c r="C1988">
        <v>3962.4666666666699</v>
      </c>
      <c r="D1988" t="s">
        <v>21</v>
      </c>
      <c r="E1988" t="s">
        <v>22</v>
      </c>
      <c r="F1988" t="s">
        <v>23</v>
      </c>
      <c r="G1988" t="s">
        <v>24</v>
      </c>
      <c r="H1988" t="s">
        <v>25</v>
      </c>
      <c r="I1988" t="s">
        <v>574</v>
      </c>
      <c r="J1988" t="s">
        <v>27</v>
      </c>
      <c r="K1988" t="s">
        <v>28</v>
      </c>
      <c r="L1988" t="s">
        <v>29</v>
      </c>
      <c r="M1988" t="s">
        <v>30</v>
      </c>
      <c r="N1988" s="4" t="s">
        <v>104</v>
      </c>
      <c r="O1988" t="s">
        <v>37</v>
      </c>
      <c r="P1988" t="s">
        <v>31</v>
      </c>
      <c r="Q1988" t="s">
        <v>31</v>
      </c>
      <c r="R1988" t="s">
        <v>31</v>
      </c>
      <c r="S1988" t="s">
        <v>31</v>
      </c>
      <c r="T1988" t="s">
        <v>31</v>
      </c>
      <c r="U1988" t="s">
        <v>32</v>
      </c>
      <c r="V1988" s="1">
        <v>-109.7</v>
      </c>
      <c r="W1988" t="s">
        <v>33</v>
      </c>
      <c r="X1988" t="s">
        <v>34</v>
      </c>
      <c r="Y1988" t="s">
        <v>34</v>
      </c>
      <c r="Z1988" t="s">
        <v>33</v>
      </c>
      <c r="AA1988" t="s">
        <v>34</v>
      </c>
      <c r="AB1988" t="s">
        <v>33</v>
      </c>
      <c r="AC1988" s="1">
        <v>-23.066666666666698</v>
      </c>
      <c r="AD1988" s="1">
        <v>-34.8333333333333</v>
      </c>
      <c r="AE1988" t="s">
        <v>35</v>
      </c>
      <c r="AF1988" t="s">
        <v>35</v>
      </c>
      <c r="AG1988" t="s">
        <v>36</v>
      </c>
      <c r="AH1988" t="s">
        <v>37</v>
      </c>
      <c r="AI1988">
        <v>-172.961904761905</v>
      </c>
      <c r="AJ1988">
        <v>155.019047619048</v>
      </c>
      <c r="AK1988">
        <v>341.28571428571502</v>
      </c>
      <c r="AL1988">
        <v>-78.161904761904694</v>
      </c>
      <c r="AM1988">
        <v>-100.119047619048</v>
      </c>
      <c r="AN1988">
        <v>-6.9714285714286301</v>
      </c>
      <c r="AO1988">
        <v>403.15714285714301</v>
      </c>
      <c r="AP1988">
        <v>3.3333333333333499</v>
      </c>
      <c r="AQ1988" t="s">
        <v>38</v>
      </c>
      <c r="AR1988" t="s">
        <v>39</v>
      </c>
      <c r="AS1988" t="s">
        <v>39</v>
      </c>
      <c r="AT1988" t="s">
        <v>40</v>
      </c>
      <c r="AU1988" t="s">
        <v>41</v>
      </c>
      <c r="AV1988" t="s">
        <v>42</v>
      </c>
      <c r="AW1988" t="s">
        <v>39</v>
      </c>
      <c r="AX1988" t="s">
        <v>43</v>
      </c>
      <c r="AY1988" s="4" t="s">
        <v>44</v>
      </c>
      <c r="AZ1988" s="4" t="s">
        <v>40</v>
      </c>
      <c r="BA1988" s="4" t="s">
        <v>41</v>
      </c>
      <c r="BB1988" s="4" t="s">
        <v>45</v>
      </c>
      <c r="BC1988" s="4" t="s">
        <v>38</v>
      </c>
      <c r="BD1988" s="4" t="s">
        <v>43</v>
      </c>
      <c r="BE1988" s="4" t="s">
        <v>46</v>
      </c>
      <c r="BF1988" s="4" t="s">
        <v>40</v>
      </c>
      <c r="BG1988" s="4" t="s">
        <v>44</v>
      </c>
      <c r="BH1988" s="4" t="s">
        <v>43</v>
      </c>
      <c r="BI1988" s="4" t="s">
        <v>40</v>
      </c>
      <c r="BJ1988" s="4" t="s">
        <v>42</v>
      </c>
      <c r="BK1988" s="4" t="s">
        <v>47</v>
      </c>
      <c r="BL1988" s="4" t="s">
        <v>48</v>
      </c>
      <c r="BM1988" s="4" t="s">
        <v>49</v>
      </c>
      <c r="BN1988" s="4" t="s">
        <v>50</v>
      </c>
      <c r="BP1988" s="4" t="s">
        <v>47</v>
      </c>
      <c r="BQ1988" t="s">
        <v>48</v>
      </c>
      <c r="BR1988" t="s">
        <v>49</v>
      </c>
      <c r="BS1988" t="s">
        <v>51</v>
      </c>
      <c r="BT1988" t="s">
        <v>52</v>
      </c>
      <c r="BU1988" t="s">
        <v>51</v>
      </c>
      <c r="BV1988" t="s">
        <v>49</v>
      </c>
      <c r="BW1988" t="s">
        <v>50</v>
      </c>
      <c r="DD1988" t="s">
        <v>37</v>
      </c>
      <c r="DE1988" t="s">
        <v>37</v>
      </c>
      <c r="DF1988" t="s">
        <v>37</v>
      </c>
      <c r="DH1988">
        <v>8</v>
      </c>
      <c r="DI1988">
        <v>1</v>
      </c>
      <c r="DJ1988">
        <v>1</v>
      </c>
      <c r="DK1988">
        <v>0</v>
      </c>
      <c r="DL1988">
        <v>8</v>
      </c>
      <c r="DM1988">
        <v>3</v>
      </c>
      <c r="DN1988">
        <v>1</v>
      </c>
      <c r="DO1988" t="str">
        <f t="shared" si="199"/>
        <v>N/A</v>
      </c>
    </row>
    <row r="1989" spans="1:119" x14ac:dyDescent="0.35">
      <c r="A1989" s="4">
        <v>2020</v>
      </c>
      <c r="B1989">
        <v>476</v>
      </c>
      <c r="C1989">
        <v>3966.6666666666702</v>
      </c>
      <c r="D1989" t="s">
        <v>53</v>
      </c>
      <c r="E1989" t="s">
        <v>54</v>
      </c>
      <c r="F1989" t="s">
        <v>55</v>
      </c>
      <c r="G1989" t="s">
        <v>56</v>
      </c>
      <c r="H1989" t="s">
        <v>57</v>
      </c>
      <c r="I1989" t="s">
        <v>575</v>
      </c>
      <c r="J1989" t="s">
        <v>59</v>
      </c>
      <c r="K1989" t="s">
        <v>60</v>
      </c>
      <c r="L1989" t="s">
        <v>29</v>
      </c>
      <c r="M1989" t="s">
        <v>61</v>
      </c>
      <c r="N1989" s="4" t="s">
        <v>1290</v>
      </c>
      <c r="O1989" t="s">
        <v>62</v>
      </c>
      <c r="P1989" t="s">
        <v>34</v>
      </c>
      <c r="Q1989" t="s">
        <v>34</v>
      </c>
      <c r="R1989" t="s">
        <v>34</v>
      </c>
      <c r="S1989" t="s">
        <v>34</v>
      </c>
      <c r="T1989" t="s">
        <v>34</v>
      </c>
      <c r="U1989" s="1">
        <v>0.2</v>
      </c>
      <c r="V1989" s="1">
        <v>-110.4</v>
      </c>
      <c r="W1989" t="s">
        <v>34</v>
      </c>
      <c r="X1989" t="s">
        <v>34</v>
      </c>
      <c r="Y1989" t="s">
        <v>34</v>
      </c>
      <c r="Z1989" t="s">
        <v>34</v>
      </c>
      <c r="AA1989" t="s">
        <v>34</v>
      </c>
      <c r="AB1989" t="s">
        <v>34</v>
      </c>
      <c r="AC1989" s="1">
        <v>-23.1666666666667</v>
      </c>
      <c r="AD1989" s="1">
        <v>-34.983333333333299</v>
      </c>
      <c r="AE1989" t="s">
        <v>34</v>
      </c>
      <c r="AF1989" t="s">
        <v>34</v>
      </c>
      <c r="AG1989" t="s">
        <v>34</v>
      </c>
      <c r="AH1989" t="s">
        <v>62</v>
      </c>
      <c r="AI1989">
        <v>-173.333333333333</v>
      </c>
      <c r="AJ1989">
        <v>155.333333333333</v>
      </c>
      <c r="AK1989">
        <v>342</v>
      </c>
      <c r="AL1989">
        <v>-78.3333333333333</v>
      </c>
      <c r="AM1989">
        <v>-100.333333333333</v>
      </c>
      <c r="AN1989">
        <v>-7.0000000000000302</v>
      </c>
      <c r="AO1989">
        <v>404</v>
      </c>
      <c r="AP1989">
        <v>3.3333333333333499</v>
      </c>
      <c r="AQ1989" t="s">
        <v>63</v>
      </c>
      <c r="AR1989" t="s">
        <v>64</v>
      </c>
      <c r="AS1989" t="s">
        <v>39</v>
      </c>
      <c r="AT1989" t="s">
        <v>64</v>
      </c>
      <c r="AU1989" t="s">
        <v>41</v>
      </c>
      <c r="AV1989" t="s">
        <v>64</v>
      </c>
      <c r="AW1989" t="s">
        <v>39</v>
      </c>
      <c r="AX1989" t="s">
        <v>64</v>
      </c>
      <c r="AY1989" s="4" t="s">
        <v>63</v>
      </c>
      <c r="AZ1989" s="4" t="s">
        <v>38</v>
      </c>
      <c r="BA1989" s="4" t="s">
        <v>45</v>
      </c>
      <c r="BB1989" s="4" t="s">
        <v>63</v>
      </c>
      <c r="BC1989" s="4" t="s">
        <v>63</v>
      </c>
      <c r="BD1989" s="4" t="s">
        <v>38</v>
      </c>
      <c r="BE1989" s="4" t="s">
        <v>46</v>
      </c>
      <c r="BF1989" s="4" t="s">
        <v>44</v>
      </c>
      <c r="BG1989" s="4" t="s">
        <v>42</v>
      </c>
      <c r="BH1989" s="4" t="s">
        <v>44</v>
      </c>
      <c r="BI1989" s="4" t="s">
        <v>44</v>
      </c>
      <c r="BJ1989" s="4" t="s">
        <v>46</v>
      </c>
      <c r="BK1989" s="4" t="s">
        <v>65</v>
      </c>
      <c r="BL1989" s="4" t="s">
        <v>66</v>
      </c>
      <c r="BM1989" s="4" t="s">
        <v>47</v>
      </c>
      <c r="BN1989" s="4" t="s">
        <v>48</v>
      </c>
      <c r="BP1989" s="4" t="s">
        <v>47</v>
      </c>
      <c r="BQ1989" t="s">
        <v>48</v>
      </c>
      <c r="BR1989" t="s">
        <v>65</v>
      </c>
      <c r="BS1989" t="s">
        <v>66</v>
      </c>
      <c r="BT1989" t="s">
        <v>65</v>
      </c>
      <c r="BU1989" t="s">
        <v>66</v>
      </c>
      <c r="BV1989" t="s">
        <v>67</v>
      </c>
      <c r="BW1989" t="s">
        <v>50</v>
      </c>
      <c r="DD1989" t="s">
        <v>62</v>
      </c>
      <c r="DE1989" t="s">
        <v>62</v>
      </c>
      <c r="DF1989" t="s">
        <v>62</v>
      </c>
      <c r="DH1989">
        <v>9</v>
      </c>
      <c r="DI1989">
        <v>3</v>
      </c>
      <c r="DJ1989">
        <v>2</v>
      </c>
      <c r="DK1989">
        <v>0.5</v>
      </c>
      <c r="DL1989">
        <v>8</v>
      </c>
      <c r="DM1989">
        <v>5</v>
      </c>
      <c r="DN1989">
        <v>3</v>
      </c>
      <c r="DO1989" t="str">
        <f t="shared" si="199"/>
        <v>N/A</v>
      </c>
    </row>
    <row r="1990" spans="1:119" x14ac:dyDescent="0.35">
      <c r="A1990" s="4">
        <v>2020</v>
      </c>
      <c r="B1990">
        <v>477</v>
      </c>
      <c r="C1990">
        <v>3970.86666666667</v>
      </c>
      <c r="D1990" t="s">
        <v>53</v>
      </c>
      <c r="E1990" t="s">
        <v>68</v>
      </c>
      <c r="F1990" t="s">
        <v>69</v>
      </c>
      <c r="G1990" t="s">
        <v>56</v>
      </c>
      <c r="H1990" t="s">
        <v>57</v>
      </c>
      <c r="I1990" t="s">
        <v>576</v>
      </c>
      <c r="J1990" t="s">
        <v>59</v>
      </c>
      <c r="K1990" t="s">
        <v>71</v>
      </c>
      <c r="L1990" t="s">
        <v>29</v>
      </c>
      <c r="M1990" t="s">
        <v>61</v>
      </c>
      <c r="N1990" s="4" t="s">
        <v>1290</v>
      </c>
      <c r="O1990" t="s">
        <v>75</v>
      </c>
      <c r="P1990" t="s">
        <v>34</v>
      </c>
      <c r="Q1990" t="s">
        <v>72</v>
      </c>
      <c r="R1990" t="s">
        <v>34</v>
      </c>
      <c r="S1990" t="s">
        <v>72</v>
      </c>
      <c r="T1990" t="s">
        <v>72</v>
      </c>
      <c r="U1990" t="s">
        <v>73</v>
      </c>
      <c r="V1990" t="s">
        <v>74</v>
      </c>
      <c r="W1990" t="s">
        <v>72</v>
      </c>
      <c r="X1990" t="s">
        <v>34</v>
      </c>
      <c r="Y1990" t="s">
        <v>34</v>
      </c>
      <c r="Z1990" t="s">
        <v>72</v>
      </c>
      <c r="AA1990" t="s">
        <v>34</v>
      </c>
      <c r="AB1990" t="s">
        <v>72</v>
      </c>
      <c r="AC1990" s="1">
        <v>-23.266666666666701</v>
      </c>
      <c r="AD1990" s="1">
        <v>-35.133333333333297</v>
      </c>
      <c r="AE1990" t="s">
        <v>34</v>
      </c>
      <c r="AF1990" t="s">
        <v>34</v>
      </c>
      <c r="AG1990" t="s">
        <v>34</v>
      </c>
      <c r="AH1990" t="s">
        <v>75</v>
      </c>
      <c r="AI1990">
        <v>-173.70476190476199</v>
      </c>
      <c r="AJ1990">
        <v>155.647619047619</v>
      </c>
      <c r="AK1990">
        <v>342.71428571428601</v>
      </c>
      <c r="AL1990">
        <v>-78.504761904761907</v>
      </c>
      <c r="AM1990">
        <v>-100.54761904761899</v>
      </c>
      <c r="AN1990">
        <v>-7.0285714285714302</v>
      </c>
      <c r="AO1990">
        <v>404.84285714285699</v>
      </c>
      <c r="AP1990">
        <v>3.3333333333333499</v>
      </c>
      <c r="AQ1990" t="s">
        <v>38</v>
      </c>
      <c r="AR1990" t="s">
        <v>45</v>
      </c>
      <c r="AS1990" t="s">
        <v>76</v>
      </c>
      <c r="AT1990" t="s">
        <v>44</v>
      </c>
      <c r="AU1990" t="s">
        <v>76</v>
      </c>
      <c r="AV1990" t="s">
        <v>39</v>
      </c>
      <c r="AW1990" t="s">
        <v>76</v>
      </c>
      <c r="AX1990" t="s">
        <v>43</v>
      </c>
      <c r="AY1990" s="4" t="s">
        <v>45</v>
      </c>
      <c r="AZ1990" s="4" t="s">
        <v>44</v>
      </c>
      <c r="BA1990" s="4" t="s">
        <v>77</v>
      </c>
      <c r="BB1990" s="4" t="s">
        <v>41</v>
      </c>
      <c r="BC1990" s="4" t="s">
        <v>78</v>
      </c>
      <c r="BD1990" s="4" t="s">
        <v>45</v>
      </c>
      <c r="BE1990" s="4" t="s">
        <v>78</v>
      </c>
      <c r="BF1990" s="4" t="s">
        <v>41</v>
      </c>
      <c r="BG1990" s="4" t="s">
        <v>77</v>
      </c>
      <c r="BH1990" s="4" t="s">
        <v>44</v>
      </c>
      <c r="BI1990" s="4" t="s">
        <v>78</v>
      </c>
      <c r="BJ1990" s="4" t="s">
        <v>77</v>
      </c>
      <c r="BK1990" s="4" t="s">
        <v>51</v>
      </c>
      <c r="BL1990" s="4" t="s">
        <v>47</v>
      </c>
      <c r="BM1990" s="4" t="s">
        <v>49</v>
      </c>
      <c r="BN1990" s="4" t="s">
        <v>47</v>
      </c>
      <c r="BP1990" s="4" t="s">
        <v>47</v>
      </c>
      <c r="BQ1990" t="s">
        <v>79</v>
      </c>
      <c r="BR1990" t="s">
        <v>51</v>
      </c>
      <c r="BS1990" t="s">
        <v>80</v>
      </c>
      <c r="BT1990" t="s">
        <v>51</v>
      </c>
      <c r="BU1990" t="s">
        <v>81</v>
      </c>
      <c r="BV1990" t="s">
        <v>80</v>
      </c>
      <c r="BW1990" t="s">
        <v>81</v>
      </c>
      <c r="DD1990" t="s">
        <v>75</v>
      </c>
      <c r="DE1990" t="s">
        <v>75</v>
      </c>
      <c r="DF1990" t="s">
        <v>75</v>
      </c>
      <c r="DH1990">
        <v>7</v>
      </c>
      <c r="DI1990">
        <v>4</v>
      </c>
      <c r="DJ1990">
        <v>4</v>
      </c>
      <c r="DK1990">
        <v>1</v>
      </c>
      <c r="DL1990">
        <v>8</v>
      </c>
      <c r="DM1990">
        <v>3</v>
      </c>
      <c r="DN1990">
        <v>4</v>
      </c>
      <c r="DO1990" t="str">
        <f t="shared" si="199"/>
        <v>N/A</v>
      </c>
    </row>
    <row r="1991" spans="1:119" x14ac:dyDescent="0.35">
      <c r="A1991" s="4">
        <v>2020</v>
      </c>
      <c r="B1991">
        <v>478</v>
      </c>
      <c r="C1991">
        <v>3975.0666666666698</v>
      </c>
      <c r="D1991" t="s">
        <v>21</v>
      </c>
      <c r="E1991" t="s">
        <v>82</v>
      </c>
      <c r="F1991" t="s">
        <v>82</v>
      </c>
      <c r="G1991" t="s">
        <v>83</v>
      </c>
      <c r="H1991" t="s">
        <v>84</v>
      </c>
      <c r="I1991" t="s">
        <v>574</v>
      </c>
      <c r="J1991" t="s">
        <v>27</v>
      </c>
      <c r="K1991" t="s">
        <v>60</v>
      </c>
      <c r="L1991" t="s">
        <v>85</v>
      </c>
      <c r="M1991" t="s">
        <v>61</v>
      </c>
      <c r="N1991" s="4" t="s">
        <v>1290</v>
      </c>
      <c r="O1991" t="s">
        <v>88</v>
      </c>
      <c r="P1991" t="s">
        <v>34</v>
      </c>
      <c r="Q1991" t="s">
        <v>35</v>
      </c>
      <c r="R1991" t="s">
        <v>35</v>
      </c>
      <c r="S1991" t="s">
        <v>34</v>
      </c>
      <c r="T1991" t="s">
        <v>34</v>
      </c>
      <c r="U1991" t="s">
        <v>73</v>
      </c>
      <c r="V1991" t="s">
        <v>86</v>
      </c>
      <c r="W1991" t="s">
        <v>33</v>
      </c>
      <c r="X1991" t="s">
        <v>35</v>
      </c>
      <c r="Y1991" t="s">
        <v>34</v>
      </c>
      <c r="Z1991" t="s">
        <v>33</v>
      </c>
      <c r="AA1991" t="s">
        <v>33</v>
      </c>
      <c r="AB1991" t="s">
        <v>33</v>
      </c>
      <c r="AC1991" t="s">
        <v>87</v>
      </c>
      <c r="AD1991" t="s">
        <v>87</v>
      </c>
      <c r="AE1991" t="s">
        <v>34</v>
      </c>
      <c r="AF1991" t="s">
        <v>33</v>
      </c>
      <c r="AG1991" t="s">
        <v>34</v>
      </c>
      <c r="AH1991" t="s">
        <v>88</v>
      </c>
      <c r="AI1991">
        <v>-174.07619047619099</v>
      </c>
      <c r="AJ1991">
        <v>155.961904761905</v>
      </c>
      <c r="AK1991">
        <v>343.42857142857201</v>
      </c>
      <c r="AL1991">
        <v>-78.676190476190499</v>
      </c>
      <c r="AM1991">
        <v>-100.761904761905</v>
      </c>
      <c r="AN1991">
        <v>-7.0571428571428303</v>
      </c>
      <c r="AO1991">
        <v>405.68571428571403</v>
      </c>
      <c r="AP1991">
        <v>3.3333333333333499</v>
      </c>
      <c r="AQ1991" t="s">
        <v>64</v>
      </c>
      <c r="AR1991" t="s">
        <v>38</v>
      </c>
      <c r="AS1991" t="s">
        <v>40</v>
      </c>
      <c r="AT1991" t="s">
        <v>44</v>
      </c>
      <c r="AU1991" t="s">
        <v>42</v>
      </c>
      <c r="AV1991" t="s">
        <v>77</v>
      </c>
      <c r="AW1991" t="s">
        <v>64</v>
      </c>
      <c r="AX1991" t="s">
        <v>43</v>
      </c>
      <c r="AY1991" s="4" t="s">
        <v>44</v>
      </c>
      <c r="AZ1991" s="4" t="s">
        <v>44</v>
      </c>
      <c r="BA1991" s="4" t="s">
        <v>42</v>
      </c>
      <c r="BB1991" s="4" t="s">
        <v>38</v>
      </c>
      <c r="BC1991" s="4" t="s">
        <v>63</v>
      </c>
      <c r="BD1991" s="4" t="s">
        <v>78</v>
      </c>
      <c r="BE1991" s="4" t="s">
        <v>43</v>
      </c>
      <c r="BF1991" s="4" t="s">
        <v>44</v>
      </c>
      <c r="BG1991" s="4" t="s">
        <v>44</v>
      </c>
      <c r="BH1991" s="4" t="s">
        <v>78</v>
      </c>
      <c r="BI1991" s="4" t="s">
        <v>44</v>
      </c>
      <c r="BJ1991" s="4" t="s">
        <v>78</v>
      </c>
      <c r="BK1991" s="4" t="s">
        <v>65</v>
      </c>
      <c r="BL1991" s="4" t="s">
        <v>79</v>
      </c>
      <c r="BM1991" s="4" t="s">
        <v>47</v>
      </c>
      <c r="BN1991" s="4" t="s">
        <v>50</v>
      </c>
      <c r="BP1991" s="4" t="s">
        <v>67</v>
      </c>
      <c r="BQ1991" t="s">
        <v>48</v>
      </c>
      <c r="BR1991" t="s">
        <v>65</v>
      </c>
      <c r="BS1991" t="s">
        <v>66</v>
      </c>
      <c r="BT1991" t="s">
        <v>65</v>
      </c>
      <c r="BU1991" t="s">
        <v>66</v>
      </c>
      <c r="BV1991" t="s">
        <v>67</v>
      </c>
      <c r="BW1991" t="s">
        <v>52</v>
      </c>
      <c r="DD1991" t="s">
        <v>88</v>
      </c>
      <c r="DE1991" t="s">
        <v>88</v>
      </c>
      <c r="DF1991" t="s">
        <v>88</v>
      </c>
      <c r="DH1991">
        <v>7</v>
      </c>
      <c r="DI1991">
        <v>3</v>
      </c>
      <c r="DJ1991">
        <v>3</v>
      </c>
      <c r="DK1991">
        <v>0.5</v>
      </c>
      <c r="DL1991">
        <v>8</v>
      </c>
      <c r="DM1991">
        <v>4.5</v>
      </c>
      <c r="DN1991">
        <v>4</v>
      </c>
      <c r="DO1991" t="str">
        <f t="shared" si="199"/>
        <v>N/A</v>
      </c>
    </row>
    <row r="1992" spans="1:119" x14ac:dyDescent="0.35">
      <c r="A1992" s="4">
        <v>2020</v>
      </c>
      <c r="B1992">
        <v>479</v>
      </c>
      <c r="C1992">
        <v>3979.2666666666701</v>
      </c>
      <c r="D1992" t="s">
        <v>53</v>
      </c>
      <c r="E1992" t="s">
        <v>89</v>
      </c>
      <c r="F1992" t="s">
        <v>90</v>
      </c>
      <c r="G1992" t="s">
        <v>56</v>
      </c>
      <c r="H1992" t="s">
        <v>91</v>
      </c>
      <c r="I1992" t="s">
        <v>577</v>
      </c>
      <c r="J1992" t="s">
        <v>59</v>
      </c>
      <c r="K1992" t="s">
        <v>28</v>
      </c>
      <c r="L1992" t="s">
        <v>29</v>
      </c>
      <c r="M1992" t="s">
        <v>61</v>
      </c>
      <c r="N1992" s="4" t="s">
        <v>93</v>
      </c>
      <c r="O1992" t="s">
        <v>94</v>
      </c>
      <c r="P1992" t="s">
        <v>34</v>
      </c>
      <c r="Q1992" t="s">
        <v>35</v>
      </c>
      <c r="R1992" t="s">
        <v>36</v>
      </c>
      <c r="S1992" t="s">
        <v>33</v>
      </c>
      <c r="T1992" t="s">
        <v>34</v>
      </c>
      <c r="U1992" s="1">
        <v>-31</v>
      </c>
      <c r="V1992" s="1">
        <v>-30.7</v>
      </c>
      <c r="W1992" t="s">
        <v>35</v>
      </c>
      <c r="X1992" t="s">
        <v>34</v>
      </c>
      <c r="Y1992" t="s">
        <v>33</v>
      </c>
      <c r="Z1992" t="s">
        <v>35</v>
      </c>
      <c r="AA1992" t="s">
        <v>34</v>
      </c>
      <c r="AB1992" t="s">
        <v>33</v>
      </c>
      <c r="AC1992" t="s">
        <v>87</v>
      </c>
      <c r="AD1992" s="1">
        <v>79.599999999999994</v>
      </c>
      <c r="AE1992" t="s">
        <v>36</v>
      </c>
      <c r="AF1992" t="s">
        <v>36</v>
      </c>
      <c r="AG1992" t="s">
        <v>36</v>
      </c>
      <c r="AH1992" t="s">
        <v>94</v>
      </c>
      <c r="AI1992">
        <v>-174.44761904761901</v>
      </c>
      <c r="AJ1992">
        <v>156.27619047619001</v>
      </c>
      <c r="AK1992">
        <v>344.14285714285802</v>
      </c>
      <c r="AL1992">
        <v>-78.847619047619006</v>
      </c>
      <c r="AM1992">
        <v>-100.97619047619</v>
      </c>
      <c r="AN1992">
        <v>-7.0857142857143298</v>
      </c>
      <c r="AO1992">
        <v>406.52857142857198</v>
      </c>
      <c r="AP1992">
        <v>3.3333333333333499</v>
      </c>
      <c r="AQ1992" t="s">
        <v>76</v>
      </c>
      <c r="AR1992" t="s">
        <v>38</v>
      </c>
      <c r="AS1992" t="s">
        <v>76</v>
      </c>
      <c r="AT1992" t="s">
        <v>39</v>
      </c>
      <c r="AU1992" t="s">
        <v>76</v>
      </c>
      <c r="AV1992" t="s">
        <v>39</v>
      </c>
      <c r="AW1992" t="s">
        <v>76</v>
      </c>
      <c r="AX1992" t="s">
        <v>39</v>
      </c>
      <c r="AY1992" s="4" t="s">
        <v>45</v>
      </c>
      <c r="AZ1992" s="4" t="s">
        <v>44</v>
      </c>
      <c r="BA1992" s="4" t="s">
        <v>63</v>
      </c>
      <c r="BB1992" s="4" t="s">
        <v>45</v>
      </c>
      <c r="BC1992" s="4" t="s">
        <v>46</v>
      </c>
      <c r="BD1992" s="4" t="s">
        <v>38</v>
      </c>
      <c r="BE1992" s="4" t="s">
        <v>78</v>
      </c>
      <c r="BF1992" s="4" t="s">
        <v>44</v>
      </c>
      <c r="BG1992" s="4" t="s">
        <v>41</v>
      </c>
      <c r="BH1992" s="4" t="s">
        <v>44</v>
      </c>
      <c r="BI1992" s="4" t="s">
        <v>46</v>
      </c>
      <c r="BJ1992" s="4" t="s">
        <v>43</v>
      </c>
      <c r="BK1992" s="4" t="s">
        <v>47</v>
      </c>
      <c r="BL1992" s="4" t="s">
        <v>66</v>
      </c>
      <c r="BM1992" s="4" t="s">
        <v>49</v>
      </c>
      <c r="BN1992" s="4" t="s">
        <v>48</v>
      </c>
      <c r="BP1992" s="4" t="s">
        <v>47</v>
      </c>
      <c r="BQ1992" t="s">
        <v>81</v>
      </c>
      <c r="BR1992" t="s">
        <v>65</v>
      </c>
      <c r="BS1992" t="s">
        <v>66</v>
      </c>
      <c r="BT1992" t="s">
        <v>65</v>
      </c>
      <c r="BU1992" t="s">
        <v>66</v>
      </c>
      <c r="BV1992" t="s">
        <v>50</v>
      </c>
      <c r="BW1992" t="s">
        <v>52</v>
      </c>
      <c r="DD1992" t="s">
        <v>94</v>
      </c>
      <c r="DE1992" t="s">
        <v>94</v>
      </c>
      <c r="DF1992" t="s">
        <v>94</v>
      </c>
      <c r="DH1992">
        <v>12</v>
      </c>
      <c r="DI1992">
        <v>3</v>
      </c>
      <c r="DJ1992">
        <v>1</v>
      </c>
      <c r="DK1992">
        <v>0</v>
      </c>
      <c r="DL1992">
        <v>8</v>
      </c>
      <c r="DM1992">
        <v>3</v>
      </c>
      <c r="DN1992">
        <v>2</v>
      </c>
      <c r="DO1992" t="str">
        <f t="shared" si="199"/>
        <v>N/A</v>
      </c>
    </row>
    <row r="1993" spans="1:119" x14ac:dyDescent="0.35">
      <c r="A1993" s="4">
        <v>2020</v>
      </c>
      <c r="B1993">
        <v>480</v>
      </c>
      <c r="C1993">
        <v>3983.4666666666699</v>
      </c>
      <c r="D1993" t="s">
        <v>53</v>
      </c>
      <c r="E1993" t="s">
        <v>95</v>
      </c>
      <c r="F1993" t="s">
        <v>96</v>
      </c>
      <c r="G1993" t="s">
        <v>97</v>
      </c>
      <c r="H1993" t="s">
        <v>98</v>
      </c>
      <c r="I1993" t="s">
        <v>574</v>
      </c>
      <c r="J1993" t="s">
        <v>27</v>
      </c>
      <c r="K1993" t="s">
        <v>99</v>
      </c>
      <c r="L1993" t="s">
        <v>85</v>
      </c>
      <c r="M1993" t="s">
        <v>61</v>
      </c>
      <c r="N1993" s="4" t="s">
        <v>93</v>
      </c>
      <c r="O1993" t="s">
        <v>88</v>
      </c>
      <c r="P1993" t="s">
        <v>33</v>
      </c>
      <c r="Q1993" t="s">
        <v>34</v>
      </c>
      <c r="R1993" t="s">
        <v>33</v>
      </c>
      <c r="S1993" t="s">
        <v>33</v>
      </c>
      <c r="T1993" t="s">
        <v>33</v>
      </c>
      <c r="U1993" s="1">
        <v>-31.2</v>
      </c>
      <c r="V1993" s="1">
        <v>-30.9</v>
      </c>
      <c r="W1993" t="s">
        <v>33</v>
      </c>
      <c r="X1993" t="s">
        <v>33</v>
      </c>
      <c r="Y1993" t="s">
        <v>33</v>
      </c>
      <c r="Z1993" t="s">
        <v>33</v>
      </c>
      <c r="AA1993" t="s">
        <v>33</v>
      </c>
      <c r="AB1993" t="s">
        <v>33</v>
      </c>
      <c r="AC1993" t="s">
        <v>73</v>
      </c>
      <c r="AD1993" t="s">
        <v>73</v>
      </c>
      <c r="AE1993" t="s">
        <v>34</v>
      </c>
      <c r="AF1993" t="s">
        <v>34</v>
      </c>
      <c r="AG1993" t="s">
        <v>34</v>
      </c>
      <c r="AH1993" t="s">
        <v>88</v>
      </c>
      <c r="AI1993">
        <v>-174.81904761904801</v>
      </c>
      <c r="AJ1993">
        <v>156.59047619047601</v>
      </c>
      <c r="AK1993">
        <v>344.857142857143</v>
      </c>
      <c r="AL1993">
        <v>-79.019047619047598</v>
      </c>
      <c r="AM1993">
        <v>-101.19047619047601</v>
      </c>
      <c r="AN1993">
        <v>-7.1142857142857299</v>
      </c>
      <c r="AO1993">
        <v>407.37142857142902</v>
      </c>
      <c r="AP1993">
        <v>3.3333333333333499</v>
      </c>
      <c r="AQ1993" t="s">
        <v>64</v>
      </c>
      <c r="AR1993" t="s">
        <v>45</v>
      </c>
      <c r="AS1993" t="s">
        <v>64</v>
      </c>
      <c r="AT1993" t="s">
        <v>39</v>
      </c>
      <c r="AU1993" t="s">
        <v>76</v>
      </c>
      <c r="AV1993" t="s">
        <v>41</v>
      </c>
      <c r="AW1993" t="s">
        <v>76</v>
      </c>
      <c r="AX1993" t="s">
        <v>43</v>
      </c>
      <c r="AY1993" s="4" t="s">
        <v>44</v>
      </c>
      <c r="AZ1993" s="4" t="s">
        <v>63</v>
      </c>
      <c r="BA1993" s="4" t="s">
        <v>38</v>
      </c>
      <c r="BB1993" s="4" t="s">
        <v>42</v>
      </c>
      <c r="BC1993" s="4" t="s">
        <v>38</v>
      </c>
      <c r="BD1993" s="4" t="s">
        <v>43</v>
      </c>
      <c r="BE1993" s="4" t="s">
        <v>38</v>
      </c>
      <c r="BF1993" s="4" t="s">
        <v>44</v>
      </c>
      <c r="BG1993" s="4" t="s">
        <v>44</v>
      </c>
      <c r="BH1993" s="4" t="s">
        <v>43</v>
      </c>
      <c r="BI1993" s="4" t="s">
        <v>46</v>
      </c>
      <c r="BJ1993" s="4" t="s">
        <v>43</v>
      </c>
      <c r="BK1993" s="4" t="s">
        <v>47</v>
      </c>
      <c r="BL1993" s="4" t="s">
        <v>66</v>
      </c>
      <c r="BM1993" s="4" t="s">
        <v>47</v>
      </c>
      <c r="BN1993" s="4" t="s">
        <v>48</v>
      </c>
      <c r="BP1993" s="4" t="s">
        <v>47</v>
      </c>
      <c r="BQ1993" t="s">
        <v>52</v>
      </c>
      <c r="BR1993" t="s">
        <v>65</v>
      </c>
      <c r="BS1993" t="s">
        <v>66</v>
      </c>
      <c r="BT1993" t="s">
        <v>65</v>
      </c>
      <c r="BU1993" t="s">
        <v>66</v>
      </c>
      <c r="BV1993" t="s">
        <v>80</v>
      </c>
      <c r="BW1993" t="s">
        <v>52</v>
      </c>
      <c r="DD1993" t="s">
        <v>88</v>
      </c>
      <c r="DE1993" t="s">
        <v>88</v>
      </c>
      <c r="DF1993" t="s">
        <v>88</v>
      </c>
      <c r="DH1993">
        <v>9</v>
      </c>
      <c r="DI1993">
        <v>3</v>
      </c>
      <c r="DJ1993">
        <v>2</v>
      </c>
      <c r="DK1993">
        <v>0.5</v>
      </c>
      <c r="DL1993">
        <v>6</v>
      </c>
      <c r="DM1993">
        <v>3</v>
      </c>
      <c r="DN1993">
        <v>2</v>
      </c>
      <c r="DO1993" t="str">
        <f t="shared" si="199"/>
        <v>N/A</v>
      </c>
    </row>
    <row r="1994" spans="1:119" x14ac:dyDescent="0.35">
      <c r="A1994" s="4">
        <v>2020</v>
      </c>
      <c r="B1994">
        <v>481</v>
      </c>
      <c r="C1994">
        <v>3987.6666666666702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578</v>
      </c>
      <c r="J1994" t="s">
        <v>27</v>
      </c>
      <c r="K1994" t="s">
        <v>28</v>
      </c>
      <c r="L1994" t="s">
        <v>29</v>
      </c>
      <c r="M1994" t="s">
        <v>30</v>
      </c>
      <c r="N1994" s="4" t="s">
        <v>104</v>
      </c>
      <c r="O1994" t="s">
        <v>37</v>
      </c>
      <c r="P1994" t="s">
        <v>31</v>
      </c>
      <c r="Q1994" t="s">
        <v>31</v>
      </c>
      <c r="R1994" t="s">
        <v>31</v>
      </c>
      <c r="S1994" t="s">
        <v>31</v>
      </c>
      <c r="T1994" t="s">
        <v>31</v>
      </c>
      <c r="U1994" t="s">
        <v>32</v>
      </c>
      <c r="V1994" s="1">
        <v>-111.1</v>
      </c>
      <c r="W1994" t="s">
        <v>33</v>
      </c>
      <c r="X1994" t="s">
        <v>34</v>
      </c>
      <c r="Y1994" t="s">
        <v>34</v>
      </c>
      <c r="Z1994" t="s">
        <v>33</v>
      </c>
      <c r="AA1994" t="s">
        <v>34</v>
      </c>
      <c r="AB1994" t="s">
        <v>33</v>
      </c>
      <c r="AC1994" s="1">
        <v>-23.366666666666699</v>
      </c>
      <c r="AD1994" s="1">
        <v>-35.283333333333303</v>
      </c>
      <c r="AE1994" t="s">
        <v>35</v>
      </c>
      <c r="AF1994" t="s">
        <v>35</v>
      </c>
      <c r="AG1994" t="s">
        <v>36</v>
      </c>
      <c r="AH1994" t="s">
        <v>37</v>
      </c>
      <c r="AI1994">
        <v>-175.19047619047601</v>
      </c>
      <c r="AJ1994">
        <v>156.90476190476201</v>
      </c>
      <c r="AK1994">
        <v>345.57142857142901</v>
      </c>
      <c r="AL1994">
        <v>-79.190476190476204</v>
      </c>
      <c r="AM1994">
        <v>-101.404761904762</v>
      </c>
      <c r="AN1994">
        <v>-7.1428571428571299</v>
      </c>
      <c r="AO1994">
        <v>408.21428571428601</v>
      </c>
      <c r="AP1994">
        <v>3.3333333333333499</v>
      </c>
      <c r="AQ1994" t="s">
        <v>38</v>
      </c>
      <c r="AR1994" t="s">
        <v>39</v>
      </c>
      <c r="AS1994" t="s">
        <v>39</v>
      </c>
      <c r="AT1994" t="s">
        <v>40</v>
      </c>
      <c r="AU1994" t="s">
        <v>41</v>
      </c>
      <c r="AV1994" t="s">
        <v>42</v>
      </c>
      <c r="AW1994" t="s">
        <v>39</v>
      </c>
      <c r="AX1994" t="s">
        <v>43</v>
      </c>
      <c r="AY1994" s="4" t="s">
        <v>44</v>
      </c>
      <c r="AZ1994" s="4" t="s">
        <v>40</v>
      </c>
      <c r="BA1994" s="4" t="s">
        <v>41</v>
      </c>
      <c r="BB1994" s="4" t="s">
        <v>45</v>
      </c>
      <c r="BC1994" s="4" t="s">
        <v>38</v>
      </c>
      <c r="BD1994" s="4" t="s">
        <v>43</v>
      </c>
      <c r="BE1994" s="4" t="s">
        <v>46</v>
      </c>
      <c r="BF1994" s="4" t="s">
        <v>40</v>
      </c>
      <c r="BG1994" s="4" t="s">
        <v>44</v>
      </c>
      <c r="BH1994" s="4" t="s">
        <v>43</v>
      </c>
      <c r="BI1994" s="4" t="s">
        <v>40</v>
      </c>
      <c r="BJ1994" s="4" t="s">
        <v>42</v>
      </c>
      <c r="BK1994" s="4" t="s">
        <v>47</v>
      </c>
      <c r="BL1994" s="4" t="s">
        <v>48</v>
      </c>
      <c r="BM1994" s="4" t="s">
        <v>49</v>
      </c>
      <c r="BN1994" s="4" t="s">
        <v>50</v>
      </c>
      <c r="BP1994" s="4" t="s">
        <v>47</v>
      </c>
      <c r="BQ1994" t="s">
        <v>48</v>
      </c>
      <c r="BR1994" t="s">
        <v>49</v>
      </c>
      <c r="BS1994" t="s">
        <v>51</v>
      </c>
      <c r="BT1994" t="s">
        <v>52</v>
      </c>
      <c r="BU1994" t="s">
        <v>51</v>
      </c>
      <c r="BV1994" t="s">
        <v>49</v>
      </c>
      <c r="BW1994" t="s">
        <v>50</v>
      </c>
      <c r="DD1994" t="s">
        <v>37</v>
      </c>
      <c r="DE1994" t="s">
        <v>37</v>
      </c>
      <c r="DF1994" t="s">
        <v>37</v>
      </c>
      <c r="DH1994">
        <v>8</v>
      </c>
      <c r="DI1994">
        <v>4</v>
      </c>
      <c r="DJ1994">
        <v>1</v>
      </c>
      <c r="DK1994">
        <v>3</v>
      </c>
      <c r="DL1994">
        <v>8</v>
      </c>
      <c r="DM1994">
        <v>9</v>
      </c>
      <c r="DN1994">
        <v>4</v>
      </c>
      <c r="DO1994" t="str">
        <f t="shared" si="199"/>
        <v>N/A</v>
      </c>
    </row>
    <row r="1995" spans="1:119" x14ac:dyDescent="0.35">
      <c r="A1995" s="4">
        <v>2020</v>
      </c>
      <c r="B1995">
        <v>482</v>
      </c>
      <c r="C1995">
        <v>3991.86666666667</v>
      </c>
      <c r="D1995" t="s">
        <v>53</v>
      </c>
      <c r="E1995" t="s">
        <v>54</v>
      </c>
      <c r="F1995" t="s">
        <v>55</v>
      </c>
      <c r="G1995" t="s">
        <v>56</v>
      </c>
      <c r="H1995" t="s">
        <v>57</v>
      </c>
      <c r="I1995" t="s">
        <v>579</v>
      </c>
      <c r="J1995" t="s">
        <v>59</v>
      </c>
      <c r="K1995" t="s">
        <v>60</v>
      </c>
      <c r="L1995" t="s">
        <v>29</v>
      </c>
      <c r="M1995" t="s">
        <v>61</v>
      </c>
      <c r="N1995" s="4" t="s">
        <v>1290</v>
      </c>
      <c r="O1995" t="s">
        <v>62</v>
      </c>
      <c r="P1995" t="s">
        <v>34</v>
      </c>
      <c r="Q1995" t="s">
        <v>34</v>
      </c>
      <c r="R1995" t="s">
        <v>34</v>
      </c>
      <c r="S1995" t="s">
        <v>34</v>
      </c>
      <c r="T1995" t="s">
        <v>34</v>
      </c>
      <c r="U1995" s="1">
        <v>0.2</v>
      </c>
      <c r="V1995" s="1">
        <v>-111.8</v>
      </c>
      <c r="W1995" t="s">
        <v>34</v>
      </c>
      <c r="X1995" t="s">
        <v>34</v>
      </c>
      <c r="Y1995" t="s">
        <v>34</v>
      </c>
      <c r="Z1995" t="s">
        <v>34</v>
      </c>
      <c r="AA1995" t="s">
        <v>34</v>
      </c>
      <c r="AB1995" t="s">
        <v>34</v>
      </c>
      <c r="AC1995" s="1">
        <v>-23.466666666666701</v>
      </c>
      <c r="AD1995" s="1">
        <v>-35.433333333333302</v>
      </c>
      <c r="AE1995" t="s">
        <v>34</v>
      </c>
      <c r="AF1995" t="s">
        <v>34</v>
      </c>
      <c r="AG1995" t="s">
        <v>34</v>
      </c>
      <c r="AH1995" t="s">
        <v>62</v>
      </c>
      <c r="AI1995">
        <v>-175.561904761905</v>
      </c>
      <c r="AJ1995">
        <v>157.21904761904801</v>
      </c>
      <c r="AK1995">
        <v>346.28571428571502</v>
      </c>
      <c r="AL1995">
        <v>-79.361904761904697</v>
      </c>
      <c r="AM1995">
        <v>-101.619047619048</v>
      </c>
      <c r="AN1995">
        <v>-7.1714285714286303</v>
      </c>
      <c r="AO1995">
        <v>409.05714285714299</v>
      </c>
      <c r="AP1995">
        <v>3.3333333333333499</v>
      </c>
      <c r="AQ1995" t="s">
        <v>63</v>
      </c>
      <c r="AR1995" t="s">
        <v>64</v>
      </c>
      <c r="AS1995" t="s">
        <v>39</v>
      </c>
      <c r="AT1995" t="s">
        <v>64</v>
      </c>
      <c r="AU1995" t="s">
        <v>41</v>
      </c>
      <c r="AV1995" t="s">
        <v>64</v>
      </c>
      <c r="AW1995" t="s">
        <v>39</v>
      </c>
      <c r="AX1995" t="s">
        <v>64</v>
      </c>
      <c r="AY1995" s="4" t="s">
        <v>63</v>
      </c>
      <c r="AZ1995" s="4" t="s">
        <v>38</v>
      </c>
      <c r="BA1995" s="4" t="s">
        <v>45</v>
      </c>
      <c r="BB1995" s="4" t="s">
        <v>63</v>
      </c>
      <c r="BC1995" s="4" t="s">
        <v>63</v>
      </c>
      <c r="BD1995" s="4" t="s">
        <v>38</v>
      </c>
      <c r="BE1995" s="4" t="s">
        <v>46</v>
      </c>
      <c r="BF1995" s="4" t="s">
        <v>44</v>
      </c>
      <c r="BG1995" s="4" t="s">
        <v>42</v>
      </c>
      <c r="BH1995" s="4" t="s">
        <v>44</v>
      </c>
      <c r="BI1995" s="4" t="s">
        <v>44</v>
      </c>
      <c r="BJ1995" s="4" t="s">
        <v>46</v>
      </c>
      <c r="BK1995" s="4" t="s">
        <v>65</v>
      </c>
      <c r="BL1995" s="4" t="s">
        <v>66</v>
      </c>
      <c r="BM1995" s="4" t="s">
        <v>47</v>
      </c>
      <c r="BN1995" s="4" t="s">
        <v>48</v>
      </c>
      <c r="BP1995" s="4" t="s">
        <v>47</v>
      </c>
      <c r="BQ1995" t="s">
        <v>48</v>
      </c>
      <c r="BR1995" t="s">
        <v>65</v>
      </c>
      <c r="BS1995" t="s">
        <v>66</v>
      </c>
      <c r="BT1995" t="s">
        <v>65</v>
      </c>
      <c r="BU1995" t="s">
        <v>66</v>
      </c>
      <c r="BV1995" t="s">
        <v>67</v>
      </c>
      <c r="BW1995" t="s">
        <v>50</v>
      </c>
      <c r="DD1995" t="s">
        <v>62</v>
      </c>
      <c r="DE1995" t="s">
        <v>62</v>
      </c>
      <c r="DF1995" t="s">
        <v>62</v>
      </c>
      <c r="DH1995">
        <v>9</v>
      </c>
      <c r="DI1995">
        <v>3</v>
      </c>
      <c r="DJ1995">
        <v>0.5</v>
      </c>
      <c r="DK1995">
        <v>0.5</v>
      </c>
      <c r="DL1995">
        <v>9</v>
      </c>
      <c r="DM1995">
        <v>4</v>
      </c>
      <c r="DN1995">
        <v>0.5</v>
      </c>
      <c r="DO1995" t="str">
        <f t="shared" si="199"/>
        <v>N/A</v>
      </c>
    </row>
    <row r="1996" spans="1:119" x14ac:dyDescent="0.35">
      <c r="A1996" s="4">
        <v>2020</v>
      </c>
      <c r="B1996">
        <v>483</v>
      </c>
      <c r="C1996">
        <v>3996.0666666666698</v>
      </c>
      <c r="D1996" t="s">
        <v>53</v>
      </c>
      <c r="E1996" t="s">
        <v>68</v>
      </c>
      <c r="F1996" t="s">
        <v>69</v>
      </c>
      <c r="G1996" t="s">
        <v>56</v>
      </c>
      <c r="H1996" t="s">
        <v>57</v>
      </c>
      <c r="I1996" t="s">
        <v>580</v>
      </c>
      <c r="J1996" t="s">
        <v>59</v>
      </c>
      <c r="K1996" t="s">
        <v>71</v>
      </c>
      <c r="L1996" t="s">
        <v>29</v>
      </c>
      <c r="M1996" t="s">
        <v>61</v>
      </c>
      <c r="N1996" s="4" t="s">
        <v>1290</v>
      </c>
      <c r="O1996" t="s">
        <v>75</v>
      </c>
      <c r="P1996" t="s">
        <v>34</v>
      </c>
      <c r="Q1996" t="s">
        <v>72</v>
      </c>
      <c r="R1996" t="s">
        <v>34</v>
      </c>
      <c r="S1996" t="s">
        <v>72</v>
      </c>
      <c r="T1996" t="s">
        <v>72</v>
      </c>
      <c r="U1996" t="s">
        <v>73</v>
      </c>
      <c r="V1996" t="s">
        <v>74</v>
      </c>
      <c r="W1996" t="s">
        <v>72</v>
      </c>
      <c r="X1996" t="s">
        <v>34</v>
      </c>
      <c r="Y1996" t="s">
        <v>34</v>
      </c>
      <c r="Z1996" t="s">
        <v>72</v>
      </c>
      <c r="AA1996" t="s">
        <v>34</v>
      </c>
      <c r="AB1996" t="s">
        <v>72</v>
      </c>
      <c r="AC1996" s="1">
        <v>-23.566666666666698</v>
      </c>
      <c r="AD1996" s="1">
        <v>-35.5833333333333</v>
      </c>
      <c r="AE1996" t="s">
        <v>34</v>
      </c>
      <c r="AF1996" t="s">
        <v>34</v>
      </c>
      <c r="AG1996" t="s">
        <v>34</v>
      </c>
      <c r="AH1996" t="s">
        <v>75</v>
      </c>
      <c r="AI1996">
        <v>-175.933333333333</v>
      </c>
      <c r="AJ1996">
        <v>157.53333333333299</v>
      </c>
      <c r="AK1996">
        <v>347</v>
      </c>
      <c r="AL1996">
        <v>-79.533333333333303</v>
      </c>
      <c r="AM1996">
        <v>-101.833333333333</v>
      </c>
      <c r="AN1996">
        <v>-7.2000000000000304</v>
      </c>
      <c r="AO1996">
        <v>409.9</v>
      </c>
      <c r="AP1996">
        <v>3.3333333333333499</v>
      </c>
      <c r="AQ1996" t="s">
        <v>38</v>
      </c>
      <c r="AR1996" t="s">
        <v>45</v>
      </c>
      <c r="AS1996" t="s">
        <v>76</v>
      </c>
      <c r="AT1996" t="s">
        <v>44</v>
      </c>
      <c r="AU1996" t="s">
        <v>76</v>
      </c>
      <c r="AV1996" t="s">
        <v>39</v>
      </c>
      <c r="AW1996" t="s">
        <v>76</v>
      </c>
      <c r="AX1996" t="s">
        <v>43</v>
      </c>
      <c r="AY1996" s="4" t="s">
        <v>45</v>
      </c>
      <c r="AZ1996" s="4" t="s">
        <v>44</v>
      </c>
      <c r="BA1996" s="4" t="s">
        <v>77</v>
      </c>
      <c r="BB1996" s="4" t="s">
        <v>41</v>
      </c>
      <c r="BC1996" s="4" t="s">
        <v>78</v>
      </c>
      <c r="BD1996" s="4" t="s">
        <v>45</v>
      </c>
      <c r="BE1996" s="4" t="s">
        <v>78</v>
      </c>
      <c r="BF1996" s="4" t="s">
        <v>41</v>
      </c>
      <c r="BG1996" s="4" t="s">
        <v>77</v>
      </c>
      <c r="BH1996" s="4" t="s">
        <v>44</v>
      </c>
      <c r="BI1996" s="4" t="s">
        <v>78</v>
      </c>
      <c r="BJ1996" s="4" t="s">
        <v>77</v>
      </c>
      <c r="BK1996" s="4" t="s">
        <v>51</v>
      </c>
      <c r="BL1996" s="4" t="s">
        <v>47</v>
      </c>
      <c r="BM1996" s="4" t="s">
        <v>49</v>
      </c>
      <c r="BN1996" s="4" t="s">
        <v>47</v>
      </c>
      <c r="BP1996" s="4" t="s">
        <v>47</v>
      </c>
      <c r="BQ1996" t="s">
        <v>79</v>
      </c>
      <c r="BR1996" t="s">
        <v>51</v>
      </c>
      <c r="BS1996" t="s">
        <v>80</v>
      </c>
      <c r="BT1996" t="s">
        <v>51</v>
      </c>
      <c r="BU1996" t="s">
        <v>81</v>
      </c>
      <c r="BV1996" t="s">
        <v>80</v>
      </c>
      <c r="BW1996" t="s">
        <v>81</v>
      </c>
      <c r="DD1996" t="s">
        <v>75</v>
      </c>
      <c r="DE1996" t="s">
        <v>75</v>
      </c>
      <c r="DF1996" t="s">
        <v>75</v>
      </c>
      <c r="DH1996">
        <v>10</v>
      </c>
      <c r="DI1996">
        <v>8</v>
      </c>
      <c r="DJ1996">
        <v>3</v>
      </c>
      <c r="DK1996">
        <v>1</v>
      </c>
      <c r="DL1996">
        <v>10</v>
      </c>
      <c r="DM1996">
        <v>10</v>
      </c>
      <c r="DN1996">
        <v>3</v>
      </c>
      <c r="DO1996" t="str">
        <f t="shared" si="199"/>
        <v>N/A</v>
      </c>
    </row>
    <row r="1997" spans="1:119" x14ac:dyDescent="0.35">
      <c r="A1997" s="4">
        <v>2020</v>
      </c>
      <c r="B1997">
        <v>484</v>
      </c>
      <c r="C1997">
        <v>4000.2666666666701</v>
      </c>
      <c r="D1997" t="s">
        <v>21</v>
      </c>
      <c r="E1997" t="s">
        <v>82</v>
      </c>
      <c r="F1997" t="s">
        <v>82</v>
      </c>
      <c r="G1997" t="s">
        <v>83</v>
      </c>
      <c r="H1997" t="s">
        <v>84</v>
      </c>
      <c r="I1997" t="s">
        <v>578</v>
      </c>
      <c r="J1997" t="s">
        <v>27</v>
      </c>
      <c r="K1997" t="s">
        <v>60</v>
      </c>
      <c r="L1997" t="s">
        <v>85</v>
      </c>
      <c r="M1997" t="s">
        <v>61</v>
      </c>
      <c r="N1997" s="4" t="s">
        <v>1290</v>
      </c>
      <c r="O1997" t="s">
        <v>88</v>
      </c>
      <c r="P1997" t="s">
        <v>34</v>
      </c>
      <c r="Q1997" t="s">
        <v>35</v>
      </c>
      <c r="R1997" t="s">
        <v>35</v>
      </c>
      <c r="S1997" t="s">
        <v>34</v>
      </c>
      <c r="T1997" t="s">
        <v>34</v>
      </c>
      <c r="U1997" t="s">
        <v>73</v>
      </c>
      <c r="V1997" t="s">
        <v>86</v>
      </c>
      <c r="W1997" t="s">
        <v>33</v>
      </c>
      <c r="X1997" t="s">
        <v>35</v>
      </c>
      <c r="Y1997" t="s">
        <v>34</v>
      </c>
      <c r="Z1997" t="s">
        <v>33</v>
      </c>
      <c r="AA1997" t="s">
        <v>33</v>
      </c>
      <c r="AB1997" t="s">
        <v>33</v>
      </c>
      <c r="AC1997" t="s">
        <v>87</v>
      </c>
      <c r="AD1997" t="s">
        <v>87</v>
      </c>
      <c r="AE1997" t="s">
        <v>34</v>
      </c>
      <c r="AF1997" t="s">
        <v>33</v>
      </c>
      <c r="AG1997" t="s">
        <v>34</v>
      </c>
      <c r="AH1997" t="s">
        <v>88</v>
      </c>
      <c r="AI1997">
        <v>-176.30476190476199</v>
      </c>
      <c r="AJ1997">
        <v>157.84761904761899</v>
      </c>
      <c r="AK1997">
        <v>347.71428571428601</v>
      </c>
      <c r="AL1997">
        <v>-79.704761904761895</v>
      </c>
      <c r="AM1997">
        <v>-102.04761904761899</v>
      </c>
      <c r="AN1997">
        <v>-7.2285714285714304</v>
      </c>
      <c r="AO1997">
        <v>410.74285714285702</v>
      </c>
      <c r="AP1997">
        <v>3.3333333333333499</v>
      </c>
      <c r="AQ1997" t="s">
        <v>64</v>
      </c>
      <c r="AR1997" t="s">
        <v>38</v>
      </c>
      <c r="AS1997" t="s">
        <v>40</v>
      </c>
      <c r="AT1997" t="s">
        <v>44</v>
      </c>
      <c r="AU1997" t="s">
        <v>42</v>
      </c>
      <c r="AV1997" t="s">
        <v>77</v>
      </c>
      <c r="AW1997" t="s">
        <v>64</v>
      </c>
      <c r="AX1997" t="s">
        <v>43</v>
      </c>
      <c r="AY1997" s="4" t="s">
        <v>44</v>
      </c>
      <c r="AZ1997" s="4" t="s">
        <v>44</v>
      </c>
      <c r="BA1997" s="4" t="s">
        <v>42</v>
      </c>
      <c r="BB1997" s="4" t="s">
        <v>38</v>
      </c>
      <c r="BC1997" s="4" t="s">
        <v>63</v>
      </c>
      <c r="BD1997" s="4" t="s">
        <v>78</v>
      </c>
      <c r="BE1997" s="4" t="s">
        <v>43</v>
      </c>
      <c r="BF1997" s="4" t="s">
        <v>44</v>
      </c>
      <c r="BG1997" s="4" t="s">
        <v>44</v>
      </c>
      <c r="BH1997" s="4" t="s">
        <v>78</v>
      </c>
      <c r="BI1997" s="4" t="s">
        <v>44</v>
      </c>
      <c r="BJ1997" s="4" t="s">
        <v>78</v>
      </c>
      <c r="BK1997" s="4" t="s">
        <v>65</v>
      </c>
      <c r="BL1997" s="4" t="s">
        <v>79</v>
      </c>
      <c r="BM1997" s="4" t="s">
        <v>47</v>
      </c>
      <c r="BN1997" s="4" t="s">
        <v>50</v>
      </c>
      <c r="BP1997" s="4" t="s">
        <v>67</v>
      </c>
      <c r="BQ1997" t="s">
        <v>48</v>
      </c>
      <c r="BR1997" t="s">
        <v>65</v>
      </c>
      <c r="BS1997" t="s">
        <v>66</v>
      </c>
      <c r="BT1997" t="s">
        <v>65</v>
      </c>
      <c r="BU1997" t="s">
        <v>66</v>
      </c>
      <c r="BV1997" t="s">
        <v>67</v>
      </c>
      <c r="BW1997" t="s">
        <v>52</v>
      </c>
      <c r="DD1997" t="s">
        <v>88</v>
      </c>
      <c r="DE1997" t="s">
        <v>88</v>
      </c>
      <c r="DF1997" t="s">
        <v>88</v>
      </c>
      <c r="DH1997">
        <v>8</v>
      </c>
      <c r="DI1997">
        <v>4</v>
      </c>
      <c r="DJ1997">
        <v>2</v>
      </c>
      <c r="DK1997">
        <v>0</v>
      </c>
      <c r="DL1997">
        <v>8</v>
      </c>
      <c r="DM1997">
        <v>6</v>
      </c>
      <c r="DN1997">
        <v>2</v>
      </c>
      <c r="DO1997" t="str">
        <f t="shared" si="199"/>
        <v>N/A</v>
      </c>
    </row>
    <row r="1998" spans="1:119" x14ac:dyDescent="0.35">
      <c r="A1998" s="4">
        <v>2020</v>
      </c>
      <c r="B1998">
        <v>485</v>
      </c>
      <c r="C1998">
        <v>4004.4666666666699</v>
      </c>
      <c r="D1998" t="s">
        <v>53</v>
      </c>
      <c r="E1998" t="s">
        <v>89</v>
      </c>
      <c r="F1998" t="s">
        <v>90</v>
      </c>
      <c r="G1998" t="s">
        <v>56</v>
      </c>
      <c r="H1998" t="s">
        <v>91</v>
      </c>
      <c r="I1998" t="s">
        <v>581</v>
      </c>
      <c r="J1998" t="s">
        <v>59</v>
      </c>
      <c r="K1998" t="s">
        <v>28</v>
      </c>
      <c r="L1998" t="s">
        <v>29</v>
      </c>
      <c r="M1998" t="s">
        <v>61</v>
      </c>
      <c r="N1998" s="4" t="s">
        <v>93</v>
      </c>
      <c r="O1998" t="s">
        <v>94</v>
      </c>
      <c r="P1998" t="s">
        <v>34</v>
      </c>
      <c r="Q1998" t="s">
        <v>35</v>
      </c>
      <c r="R1998" t="s">
        <v>36</v>
      </c>
      <c r="S1998" t="s">
        <v>33</v>
      </c>
      <c r="T1998" t="s">
        <v>34</v>
      </c>
      <c r="U1998" s="1">
        <v>-31.4</v>
      </c>
      <c r="V1998" s="1">
        <v>-31.1</v>
      </c>
      <c r="W1998" t="s">
        <v>35</v>
      </c>
      <c r="X1998" t="s">
        <v>34</v>
      </c>
      <c r="Y1998" t="s">
        <v>33</v>
      </c>
      <c r="Z1998" t="s">
        <v>35</v>
      </c>
      <c r="AA1998" t="s">
        <v>34</v>
      </c>
      <c r="AB1998" t="s">
        <v>33</v>
      </c>
      <c r="AC1998" t="s">
        <v>87</v>
      </c>
      <c r="AD1998" s="1">
        <v>80.599999999999994</v>
      </c>
      <c r="AE1998" t="s">
        <v>36</v>
      </c>
      <c r="AF1998" t="s">
        <v>36</v>
      </c>
      <c r="AG1998" t="s">
        <v>36</v>
      </c>
      <c r="AH1998" t="s">
        <v>94</v>
      </c>
      <c r="AI1998">
        <v>-176.67619047619101</v>
      </c>
      <c r="AJ1998">
        <v>158.16190476190499</v>
      </c>
      <c r="AK1998">
        <v>348.42857142857201</v>
      </c>
      <c r="AL1998">
        <v>-79.876190476190501</v>
      </c>
      <c r="AM1998">
        <v>-102.261904761905</v>
      </c>
      <c r="AN1998">
        <v>-7.2571428571428296</v>
      </c>
      <c r="AO1998">
        <v>411.585714285714</v>
      </c>
      <c r="AP1998">
        <v>3.3333333333333499</v>
      </c>
      <c r="AQ1998" t="s">
        <v>76</v>
      </c>
      <c r="AR1998" t="s">
        <v>38</v>
      </c>
      <c r="AS1998" t="s">
        <v>76</v>
      </c>
      <c r="AT1998" t="s">
        <v>39</v>
      </c>
      <c r="AU1998" t="s">
        <v>76</v>
      </c>
      <c r="AV1998" t="s">
        <v>39</v>
      </c>
      <c r="AW1998" t="s">
        <v>76</v>
      </c>
      <c r="AX1998" t="s">
        <v>39</v>
      </c>
      <c r="AY1998" s="4" t="s">
        <v>45</v>
      </c>
      <c r="AZ1998" s="4" t="s">
        <v>44</v>
      </c>
      <c r="BA1998" s="4" t="s">
        <v>63</v>
      </c>
      <c r="BB1998" s="4" t="s">
        <v>45</v>
      </c>
      <c r="BC1998" s="4" t="s">
        <v>46</v>
      </c>
      <c r="BD1998" s="4" t="s">
        <v>38</v>
      </c>
      <c r="BE1998" s="4" t="s">
        <v>78</v>
      </c>
      <c r="BF1998" s="4" t="s">
        <v>44</v>
      </c>
      <c r="BG1998" s="4" t="s">
        <v>41</v>
      </c>
      <c r="BH1998" s="4" t="s">
        <v>44</v>
      </c>
      <c r="BI1998" s="4" t="s">
        <v>46</v>
      </c>
      <c r="BJ1998" s="4" t="s">
        <v>43</v>
      </c>
      <c r="BK1998" s="4" t="s">
        <v>47</v>
      </c>
      <c r="BL1998" s="4" t="s">
        <v>66</v>
      </c>
      <c r="BM1998" s="4" t="s">
        <v>49</v>
      </c>
      <c r="BN1998" s="4" t="s">
        <v>48</v>
      </c>
      <c r="BP1998" s="4" t="s">
        <v>47</v>
      </c>
      <c r="BQ1998" t="s">
        <v>81</v>
      </c>
      <c r="BR1998" t="s">
        <v>65</v>
      </c>
      <c r="BS1998" t="s">
        <v>66</v>
      </c>
      <c r="BT1998" t="s">
        <v>65</v>
      </c>
      <c r="BU1998" t="s">
        <v>66</v>
      </c>
      <c r="BV1998" t="s">
        <v>50</v>
      </c>
      <c r="BW1998" t="s">
        <v>52</v>
      </c>
      <c r="DD1998" t="s">
        <v>94</v>
      </c>
      <c r="DE1998" t="s">
        <v>94</v>
      </c>
      <c r="DF1998" t="s">
        <v>94</v>
      </c>
      <c r="DH1998">
        <v>8</v>
      </c>
      <c r="DI1998">
        <v>2</v>
      </c>
      <c r="DJ1998">
        <v>0</v>
      </c>
      <c r="DK1998">
        <v>0</v>
      </c>
      <c r="DL1998">
        <v>9</v>
      </c>
      <c r="DM1998">
        <v>3</v>
      </c>
      <c r="DN1998">
        <v>1</v>
      </c>
      <c r="DO1998" t="str">
        <f t="shared" si="199"/>
        <v>N/A</v>
      </c>
    </row>
    <row r="1999" spans="1:119" x14ac:dyDescent="0.35">
      <c r="A1999" s="4">
        <v>2020</v>
      </c>
      <c r="B1999">
        <v>486</v>
      </c>
      <c r="C1999">
        <v>4008.6666666666702</v>
      </c>
      <c r="D1999" t="s">
        <v>53</v>
      </c>
      <c r="E1999" t="s">
        <v>95</v>
      </c>
      <c r="F1999" t="s">
        <v>96</v>
      </c>
      <c r="G1999" t="s">
        <v>97</v>
      </c>
      <c r="H1999" t="s">
        <v>98</v>
      </c>
      <c r="I1999" t="s">
        <v>578</v>
      </c>
      <c r="J1999" t="s">
        <v>27</v>
      </c>
      <c r="K1999" t="s">
        <v>99</v>
      </c>
      <c r="L1999" t="s">
        <v>85</v>
      </c>
      <c r="M1999" t="s">
        <v>61</v>
      </c>
      <c r="N1999" s="4" t="s">
        <v>93</v>
      </c>
      <c r="O1999" t="s">
        <v>88</v>
      </c>
      <c r="P1999" t="s">
        <v>33</v>
      </c>
      <c r="Q1999" t="s">
        <v>34</v>
      </c>
      <c r="R1999" t="s">
        <v>33</v>
      </c>
      <c r="S1999" t="s">
        <v>33</v>
      </c>
      <c r="T1999" t="s">
        <v>33</v>
      </c>
      <c r="U1999" s="1">
        <v>-31.6</v>
      </c>
      <c r="V1999" s="1">
        <v>-31.3</v>
      </c>
      <c r="W1999" t="s">
        <v>33</v>
      </c>
      <c r="X1999" t="s">
        <v>33</v>
      </c>
      <c r="Y1999" t="s">
        <v>33</v>
      </c>
      <c r="Z1999" t="s">
        <v>33</v>
      </c>
      <c r="AA1999" t="s">
        <v>33</v>
      </c>
      <c r="AB1999" t="s">
        <v>33</v>
      </c>
      <c r="AC1999" t="s">
        <v>73</v>
      </c>
      <c r="AD1999" t="s">
        <v>73</v>
      </c>
      <c r="AE1999" t="s">
        <v>34</v>
      </c>
      <c r="AF1999" t="s">
        <v>34</v>
      </c>
      <c r="AG1999" t="s">
        <v>34</v>
      </c>
      <c r="AH1999" t="s">
        <v>88</v>
      </c>
      <c r="AI1999">
        <v>-177.04761904761901</v>
      </c>
      <c r="AJ1999">
        <v>158.47619047619</v>
      </c>
      <c r="AK1999">
        <v>349.14285714285802</v>
      </c>
      <c r="AL1999">
        <v>-80.047619047618994</v>
      </c>
      <c r="AM1999">
        <v>-102.47619047619</v>
      </c>
      <c r="AN1999">
        <v>-7.28571428571433</v>
      </c>
      <c r="AO1999">
        <v>412.42857142857201</v>
      </c>
      <c r="AP1999">
        <v>3.3333333333333499</v>
      </c>
      <c r="AQ1999" t="s">
        <v>64</v>
      </c>
      <c r="AR1999" t="s">
        <v>45</v>
      </c>
      <c r="AS1999" t="s">
        <v>64</v>
      </c>
      <c r="AT1999" t="s">
        <v>39</v>
      </c>
      <c r="AU1999" t="s">
        <v>76</v>
      </c>
      <c r="AV1999" t="s">
        <v>41</v>
      </c>
      <c r="AW1999" t="s">
        <v>76</v>
      </c>
      <c r="AX1999" t="s">
        <v>43</v>
      </c>
      <c r="AY1999" s="4" t="s">
        <v>44</v>
      </c>
      <c r="AZ1999" s="4" t="s">
        <v>63</v>
      </c>
      <c r="BA1999" s="4" t="s">
        <v>38</v>
      </c>
      <c r="BB1999" s="4" t="s">
        <v>42</v>
      </c>
      <c r="BC1999" s="4" t="s">
        <v>38</v>
      </c>
      <c r="BD1999" s="4" t="s">
        <v>43</v>
      </c>
      <c r="BE1999" s="4" t="s">
        <v>38</v>
      </c>
      <c r="BF1999" s="4" t="s">
        <v>44</v>
      </c>
      <c r="BG1999" s="4" t="s">
        <v>44</v>
      </c>
      <c r="BH1999" s="4" t="s">
        <v>43</v>
      </c>
      <c r="BI1999" s="4" t="s">
        <v>46</v>
      </c>
      <c r="BJ1999" s="4" t="s">
        <v>43</v>
      </c>
      <c r="BK1999" s="4" t="s">
        <v>47</v>
      </c>
      <c r="BL1999" s="4" t="s">
        <v>66</v>
      </c>
      <c r="BM1999" s="4" t="s">
        <v>47</v>
      </c>
      <c r="BN1999" s="4" t="s">
        <v>48</v>
      </c>
      <c r="BP1999" s="4" t="s">
        <v>47</v>
      </c>
      <c r="BQ1999" t="s">
        <v>52</v>
      </c>
      <c r="BR1999" t="s">
        <v>65</v>
      </c>
      <c r="BS1999" t="s">
        <v>66</v>
      </c>
      <c r="BT1999" t="s">
        <v>65</v>
      </c>
      <c r="BU1999" t="s">
        <v>66</v>
      </c>
      <c r="BV1999" t="s">
        <v>80</v>
      </c>
      <c r="BW1999" t="s">
        <v>52</v>
      </c>
      <c r="DD1999" t="s">
        <v>88</v>
      </c>
      <c r="DE1999" t="s">
        <v>88</v>
      </c>
      <c r="DF1999" t="s">
        <v>88</v>
      </c>
      <c r="DH1999">
        <v>8</v>
      </c>
      <c r="DI1999">
        <v>3</v>
      </c>
      <c r="DJ1999">
        <v>3</v>
      </c>
      <c r="DK1999">
        <v>0.5</v>
      </c>
      <c r="DL1999">
        <v>9</v>
      </c>
      <c r="DM1999">
        <v>4</v>
      </c>
      <c r="DN1999">
        <v>4</v>
      </c>
      <c r="DO1999" t="str">
        <f t="shared" si="199"/>
        <v>N/A</v>
      </c>
    </row>
    <row r="2000" spans="1:119" x14ac:dyDescent="0.35">
      <c r="A2000" s="4">
        <v>2020</v>
      </c>
      <c r="B2000">
        <v>487</v>
      </c>
      <c r="C2000">
        <v>4012.86666666667</v>
      </c>
      <c r="D2000" t="s">
        <v>21</v>
      </c>
      <c r="E2000" t="s">
        <v>22</v>
      </c>
      <c r="F2000" t="s">
        <v>23</v>
      </c>
      <c r="G2000" t="s">
        <v>24</v>
      </c>
      <c r="H2000" t="s">
        <v>25</v>
      </c>
      <c r="I2000" t="s">
        <v>582</v>
      </c>
      <c r="J2000" t="s">
        <v>27</v>
      </c>
      <c r="K2000" t="s">
        <v>28</v>
      </c>
      <c r="L2000" t="s">
        <v>29</v>
      </c>
      <c r="M2000" t="s">
        <v>30</v>
      </c>
      <c r="N2000" s="4" t="s">
        <v>104</v>
      </c>
      <c r="O2000" t="s">
        <v>37</v>
      </c>
      <c r="P2000" t="s">
        <v>31</v>
      </c>
      <c r="Q2000" t="s">
        <v>31</v>
      </c>
      <c r="R2000" t="s">
        <v>31</v>
      </c>
      <c r="S2000" t="s">
        <v>31</v>
      </c>
      <c r="T2000" t="s">
        <v>31</v>
      </c>
      <c r="U2000" t="s">
        <v>32</v>
      </c>
      <c r="V2000" s="1">
        <v>-112.5</v>
      </c>
      <c r="W2000" t="s">
        <v>33</v>
      </c>
      <c r="X2000" t="s">
        <v>34</v>
      </c>
      <c r="Y2000" t="s">
        <v>34</v>
      </c>
      <c r="Z2000" t="s">
        <v>33</v>
      </c>
      <c r="AA2000" t="s">
        <v>34</v>
      </c>
      <c r="AB2000" t="s">
        <v>33</v>
      </c>
      <c r="AC2000" s="1">
        <v>-23.6666666666667</v>
      </c>
      <c r="AD2000" s="1">
        <v>-35.733333333333299</v>
      </c>
      <c r="AE2000" t="s">
        <v>35</v>
      </c>
      <c r="AF2000" t="s">
        <v>35</v>
      </c>
      <c r="AG2000" t="s">
        <v>36</v>
      </c>
      <c r="AH2000" t="s">
        <v>37</v>
      </c>
      <c r="AI2000">
        <v>-177.419047619048</v>
      </c>
      <c r="AJ2000">
        <v>158.790476190476</v>
      </c>
      <c r="AK2000">
        <v>349.857142857143</v>
      </c>
      <c r="AL2000">
        <v>-80.219047619047601</v>
      </c>
      <c r="AM2000">
        <v>-102.69047619047601</v>
      </c>
      <c r="AN2000">
        <v>-7.31428571428573</v>
      </c>
      <c r="AO2000">
        <v>413.271428571429</v>
      </c>
      <c r="AP2000">
        <v>3.3333333333333499</v>
      </c>
      <c r="AQ2000" t="s">
        <v>38</v>
      </c>
      <c r="AR2000" t="s">
        <v>39</v>
      </c>
      <c r="AS2000" t="s">
        <v>39</v>
      </c>
      <c r="AT2000" t="s">
        <v>40</v>
      </c>
      <c r="AU2000" t="s">
        <v>41</v>
      </c>
      <c r="AV2000" t="s">
        <v>42</v>
      </c>
      <c r="AW2000" t="s">
        <v>39</v>
      </c>
      <c r="AX2000" t="s">
        <v>43</v>
      </c>
      <c r="AY2000" s="4" t="s">
        <v>44</v>
      </c>
      <c r="AZ2000" s="4" t="s">
        <v>40</v>
      </c>
      <c r="BA2000" s="4" t="s">
        <v>41</v>
      </c>
      <c r="BB2000" s="4" t="s">
        <v>45</v>
      </c>
      <c r="BC2000" s="4" t="s">
        <v>38</v>
      </c>
      <c r="BD2000" s="4" t="s">
        <v>43</v>
      </c>
      <c r="BE2000" s="4" t="s">
        <v>46</v>
      </c>
      <c r="BF2000" s="4" t="s">
        <v>40</v>
      </c>
      <c r="BG2000" s="4" t="s">
        <v>44</v>
      </c>
      <c r="BH2000" s="4" t="s">
        <v>43</v>
      </c>
      <c r="BI2000" s="4" t="s">
        <v>40</v>
      </c>
      <c r="BJ2000" s="4" t="s">
        <v>42</v>
      </c>
      <c r="BK2000" s="4" t="s">
        <v>47</v>
      </c>
      <c r="BL2000" s="4" t="s">
        <v>48</v>
      </c>
      <c r="BM2000" s="4" t="s">
        <v>49</v>
      </c>
      <c r="BN2000" s="4" t="s">
        <v>50</v>
      </c>
      <c r="BP2000" s="4" t="s">
        <v>47</v>
      </c>
      <c r="BQ2000" t="s">
        <v>48</v>
      </c>
      <c r="BR2000" t="s">
        <v>49</v>
      </c>
      <c r="BS2000" t="s">
        <v>51</v>
      </c>
      <c r="BT2000" t="s">
        <v>52</v>
      </c>
      <c r="BU2000" t="s">
        <v>51</v>
      </c>
      <c r="BV2000" t="s">
        <v>49</v>
      </c>
      <c r="BW2000" t="s">
        <v>50</v>
      </c>
      <c r="DD2000" t="s">
        <v>37</v>
      </c>
      <c r="DE2000" t="s">
        <v>37</v>
      </c>
      <c r="DF2000" t="s">
        <v>37</v>
      </c>
      <c r="DH2000">
        <v>7</v>
      </c>
      <c r="DI2000">
        <v>4</v>
      </c>
      <c r="DJ2000">
        <v>2</v>
      </c>
      <c r="DK2000">
        <v>0</v>
      </c>
      <c r="DL2000">
        <v>7</v>
      </c>
      <c r="DM2000">
        <v>5</v>
      </c>
      <c r="DN2000">
        <v>4</v>
      </c>
      <c r="DO2000" t="str">
        <f t="shared" si="199"/>
        <v>N/A</v>
      </c>
    </row>
    <row r="2001" spans="1:119" x14ac:dyDescent="0.35">
      <c r="A2001" s="4">
        <v>2020</v>
      </c>
      <c r="B2001">
        <v>488</v>
      </c>
      <c r="C2001">
        <v>4017.0666666666698</v>
      </c>
      <c r="D2001" t="s">
        <v>53</v>
      </c>
      <c r="E2001" t="s">
        <v>54</v>
      </c>
      <c r="F2001" t="s">
        <v>55</v>
      </c>
      <c r="G2001" t="s">
        <v>56</v>
      </c>
      <c r="H2001" t="s">
        <v>57</v>
      </c>
      <c r="I2001" t="s">
        <v>583</v>
      </c>
      <c r="J2001" t="s">
        <v>59</v>
      </c>
      <c r="K2001" t="s">
        <v>60</v>
      </c>
      <c r="L2001" t="s">
        <v>29</v>
      </c>
      <c r="M2001" t="s">
        <v>61</v>
      </c>
      <c r="N2001" s="4" t="s">
        <v>1290</v>
      </c>
      <c r="O2001" t="s">
        <v>62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  <c r="U2001" s="1">
        <v>0.2</v>
      </c>
      <c r="V2001" s="1">
        <v>-113.2</v>
      </c>
      <c r="W2001" t="s">
        <v>34</v>
      </c>
      <c r="X2001" t="s">
        <v>34</v>
      </c>
      <c r="Y2001" t="s">
        <v>34</v>
      </c>
      <c r="Z2001" t="s">
        <v>34</v>
      </c>
      <c r="AA2001" t="s">
        <v>34</v>
      </c>
      <c r="AB2001" t="s">
        <v>34</v>
      </c>
      <c r="AC2001" s="1">
        <v>-23.766666666666701</v>
      </c>
      <c r="AD2001" s="1">
        <v>-35.883333333333297</v>
      </c>
      <c r="AE2001" t="s">
        <v>34</v>
      </c>
      <c r="AF2001" t="s">
        <v>34</v>
      </c>
      <c r="AG2001" t="s">
        <v>34</v>
      </c>
      <c r="AH2001" t="s">
        <v>62</v>
      </c>
      <c r="AI2001">
        <v>-177.790476190476</v>
      </c>
      <c r="AJ2001">
        <v>159.104761904762</v>
      </c>
      <c r="AK2001">
        <v>350.57142857142901</v>
      </c>
      <c r="AL2001">
        <v>-80.390476190476207</v>
      </c>
      <c r="AM2001">
        <v>-102.904761904762</v>
      </c>
      <c r="AN2001">
        <v>-7.3428571428571301</v>
      </c>
      <c r="AO2001">
        <v>414.11428571428598</v>
      </c>
      <c r="AP2001">
        <v>3.3333333333333499</v>
      </c>
      <c r="AQ2001" t="s">
        <v>63</v>
      </c>
      <c r="AR2001" t="s">
        <v>64</v>
      </c>
      <c r="AS2001" t="s">
        <v>39</v>
      </c>
      <c r="AT2001" t="s">
        <v>64</v>
      </c>
      <c r="AU2001" t="s">
        <v>41</v>
      </c>
      <c r="AV2001" t="s">
        <v>64</v>
      </c>
      <c r="AW2001" t="s">
        <v>39</v>
      </c>
      <c r="AX2001" t="s">
        <v>64</v>
      </c>
      <c r="AY2001" s="4" t="s">
        <v>63</v>
      </c>
      <c r="AZ2001" s="4" t="s">
        <v>38</v>
      </c>
      <c r="BA2001" s="4" t="s">
        <v>45</v>
      </c>
      <c r="BB2001" s="4" t="s">
        <v>63</v>
      </c>
      <c r="BC2001" s="4" t="s">
        <v>63</v>
      </c>
      <c r="BD2001" s="4" t="s">
        <v>38</v>
      </c>
      <c r="BE2001" s="4" t="s">
        <v>46</v>
      </c>
      <c r="BF2001" s="4" t="s">
        <v>44</v>
      </c>
      <c r="BG2001" s="4" t="s">
        <v>42</v>
      </c>
      <c r="BH2001" s="4" t="s">
        <v>44</v>
      </c>
      <c r="BI2001" s="4" t="s">
        <v>44</v>
      </c>
      <c r="BJ2001" s="4" t="s">
        <v>46</v>
      </c>
      <c r="BK2001" s="4" t="s">
        <v>65</v>
      </c>
      <c r="BL2001" s="4" t="s">
        <v>66</v>
      </c>
      <c r="BM2001" s="4" t="s">
        <v>47</v>
      </c>
      <c r="BN2001" s="4" t="s">
        <v>48</v>
      </c>
      <c r="BP2001" s="4" t="s">
        <v>47</v>
      </c>
      <c r="BQ2001" t="s">
        <v>48</v>
      </c>
      <c r="BR2001" t="s">
        <v>65</v>
      </c>
      <c r="BS2001" t="s">
        <v>66</v>
      </c>
      <c r="BT2001" t="s">
        <v>65</v>
      </c>
      <c r="BU2001" t="s">
        <v>66</v>
      </c>
      <c r="BV2001" t="s">
        <v>67</v>
      </c>
      <c r="BW2001" t="s">
        <v>50</v>
      </c>
      <c r="DD2001" t="s">
        <v>62</v>
      </c>
      <c r="DE2001" t="s">
        <v>62</v>
      </c>
      <c r="DF2001" t="s">
        <v>62</v>
      </c>
      <c r="DH2001">
        <v>9</v>
      </c>
      <c r="DI2001">
        <v>4</v>
      </c>
      <c r="DJ2001">
        <v>4</v>
      </c>
      <c r="DK2001">
        <v>0</v>
      </c>
      <c r="DL2001">
        <v>9</v>
      </c>
      <c r="DM2001">
        <v>4</v>
      </c>
      <c r="DN2001">
        <v>4</v>
      </c>
      <c r="DO2001" t="str">
        <f t="shared" si="199"/>
        <v>N/A</v>
      </c>
    </row>
    <row r="2002" spans="1:119" x14ac:dyDescent="0.35">
      <c r="A2002" s="4">
        <v>2020</v>
      </c>
      <c r="B2002">
        <v>489</v>
      </c>
      <c r="C2002">
        <v>4021.2666666666701</v>
      </c>
      <c r="D2002" t="s">
        <v>53</v>
      </c>
      <c r="E2002" t="s">
        <v>68</v>
      </c>
      <c r="F2002" t="s">
        <v>69</v>
      </c>
      <c r="G2002" t="s">
        <v>56</v>
      </c>
      <c r="H2002" t="s">
        <v>57</v>
      </c>
      <c r="I2002" t="s">
        <v>584</v>
      </c>
      <c r="J2002" t="s">
        <v>59</v>
      </c>
      <c r="K2002" t="s">
        <v>71</v>
      </c>
      <c r="L2002" t="s">
        <v>29</v>
      </c>
      <c r="M2002" t="s">
        <v>61</v>
      </c>
      <c r="N2002" s="4" t="s">
        <v>1290</v>
      </c>
      <c r="O2002" t="s">
        <v>75</v>
      </c>
      <c r="P2002" t="s">
        <v>34</v>
      </c>
      <c r="Q2002" t="s">
        <v>72</v>
      </c>
      <c r="R2002" t="s">
        <v>34</v>
      </c>
      <c r="S2002" t="s">
        <v>72</v>
      </c>
      <c r="T2002" t="s">
        <v>72</v>
      </c>
      <c r="U2002" t="s">
        <v>73</v>
      </c>
      <c r="V2002" t="s">
        <v>74</v>
      </c>
      <c r="W2002" t="s">
        <v>72</v>
      </c>
      <c r="X2002" t="s">
        <v>34</v>
      </c>
      <c r="Y2002" t="s">
        <v>34</v>
      </c>
      <c r="Z2002" t="s">
        <v>72</v>
      </c>
      <c r="AA2002" t="s">
        <v>34</v>
      </c>
      <c r="AB2002" t="s">
        <v>72</v>
      </c>
      <c r="AC2002" s="1">
        <v>-23.866666666666699</v>
      </c>
      <c r="AD2002" s="1">
        <v>-36.033333333333303</v>
      </c>
      <c r="AE2002" t="s">
        <v>34</v>
      </c>
      <c r="AF2002" t="s">
        <v>34</v>
      </c>
      <c r="AG2002" t="s">
        <v>34</v>
      </c>
      <c r="AH2002" t="s">
        <v>75</v>
      </c>
      <c r="AI2002">
        <v>-178.16190476190499</v>
      </c>
      <c r="AJ2002">
        <v>159.419047619048</v>
      </c>
      <c r="AK2002">
        <v>351.28571428571502</v>
      </c>
      <c r="AL2002">
        <v>-80.5619047619047</v>
      </c>
      <c r="AM2002">
        <v>-103.119047619048</v>
      </c>
      <c r="AN2002">
        <v>-7.3714285714286296</v>
      </c>
      <c r="AO2002">
        <v>414.95714285714303</v>
      </c>
      <c r="AP2002">
        <v>3.3333333333333499</v>
      </c>
      <c r="AQ2002" t="s">
        <v>38</v>
      </c>
      <c r="AR2002" t="s">
        <v>45</v>
      </c>
      <c r="AS2002" t="s">
        <v>76</v>
      </c>
      <c r="AT2002" t="s">
        <v>44</v>
      </c>
      <c r="AU2002" t="s">
        <v>76</v>
      </c>
      <c r="AV2002" t="s">
        <v>39</v>
      </c>
      <c r="AW2002" t="s">
        <v>76</v>
      </c>
      <c r="AX2002" t="s">
        <v>43</v>
      </c>
      <c r="AY2002" s="4" t="s">
        <v>45</v>
      </c>
      <c r="AZ2002" s="4" t="s">
        <v>44</v>
      </c>
      <c r="BA2002" s="4" t="s">
        <v>77</v>
      </c>
      <c r="BB2002" s="4" t="s">
        <v>41</v>
      </c>
      <c r="BC2002" s="4" t="s">
        <v>78</v>
      </c>
      <c r="BD2002" s="4" t="s">
        <v>45</v>
      </c>
      <c r="BE2002" s="4" t="s">
        <v>78</v>
      </c>
      <c r="BF2002" s="4" t="s">
        <v>41</v>
      </c>
      <c r="BG2002" s="4" t="s">
        <v>77</v>
      </c>
      <c r="BH2002" s="4" t="s">
        <v>44</v>
      </c>
      <c r="BI2002" s="4" t="s">
        <v>78</v>
      </c>
      <c r="BJ2002" s="4" t="s">
        <v>77</v>
      </c>
      <c r="BK2002" s="4" t="s">
        <v>51</v>
      </c>
      <c r="BL2002" s="4" t="s">
        <v>47</v>
      </c>
      <c r="BM2002" s="4" t="s">
        <v>49</v>
      </c>
      <c r="BN2002" s="4" t="s">
        <v>47</v>
      </c>
      <c r="BP2002" s="4" t="s">
        <v>47</v>
      </c>
      <c r="BQ2002" t="s">
        <v>79</v>
      </c>
      <c r="BR2002" t="s">
        <v>51</v>
      </c>
      <c r="BS2002" t="s">
        <v>80</v>
      </c>
      <c r="BT2002" t="s">
        <v>51</v>
      </c>
      <c r="BU2002" t="s">
        <v>81</v>
      </c>
      <c r="BV2002" t="s">
        <v>80</v>
      </c>
      <c r="BW2002" t="s">
        <v>81</v>
      </c>
      <c r="DD2002" t="s">
        <v>75</v>
      </c>
      <c r="DE2002" t="s">
        <v>75</v>
      </c>
      <c r="DF2002" t="s">
        <v>75</v>
      </c>
      <c r="DH2002">
        <v>8</v>
      </c>
      <c r="DI2002">
        <v>8</v>
      </c>
      <c r="DJ2002">
        <v>3</v>
      </c>
      <c r="DK2002">
        <v>0</v>
      </c>
      <c r="DL2002">
        <v>8</v>
      </c>
      <c r="DM2002">
        <v>3</v>
      </c>
      <c r="DN2002">
        <v>3</v>
      </c>
      <c r="DO2002" t="str">
        <f t="shared" si="199"/>
        <v>N/A</v>
      </c>
    </row>
    <row r="2003" spans="1:119" x14ac:dyDescent="0.35">
      <c r="A2003" s="4">
        <v>2020</v>
      </c>
      <c r="B2003">
        <v>490</v>
      </c>
      <c r="C2003">
        <v>4025.4666666666699</v>
      </c>
      <c r="D2003" t="s">
        <v>21</v>
      </c>
      <c r="E2003" t="s">
        <v>82</v>
      </c>
      <c r="F2003" t="s">
        <v>82</v>
      </c>
      <c r="G2003" t="s">
        <v>83</v>
      </c>
      <c r="H2003" t="s">
        <v>84</v>
      </c>
      <c r="I2003" t="s">
        <v>582</v>
      </c>
      <c r="J2003" t="s">
        <v>27</v>
      </c>
      <c r="K2003" t="s">
        <v>60</v>
      </c>
      <c r="L2003" t="s">
        <v>85</v>
      </c>
      <c r="M2003" t="s">
        <v>61</v>
      </c>
      <c r="N2003" s="4" t="s">
        <v>1290</v>
      </c>
      <c r="O2003" t="s">
        <v>88</v>
      </c>
      <c r="P2003" t="s">
        <v>34</v>
      </c>
      <c r="Q2003" t="s">
        <v>35</v>
      </c>
      <c r="R2003" t="s">
        <v>35</v>
      </c>
      <c r="S2003" t="s">
        <v>34</v>
      </c>
      <c r="T2003" t="s">
        <v>34</v>
      </c>
      <c r="U2003" t="s">
        <v>73</v>
      </c>
      <c r="V2003" t="s">
        <v>86</v>
      </c>
      <c r="W2003" t="s">
        <v>33</v>
      </c>
      <c r="X2003" t="s">
        <v>35</v>
      </c>
      <c r="Y2003" t="s">
        <v>34</v>
      </c>
      <c r="Z2003" t="s">
        <v>33</v>
      </c>
      <c r="AA2003" t="s">
        <v>33</v>
      </c>
      <c r="AB2003" t="s">
        <v>33</v>
      </c>
      <c r="AC2003" t="s">
        <v>87</v>
      </c>
      <c r="AD2003" t="s">
        <v>87</v>
      </c>
      <c r="AE2003" t="s">
        <v>34</v>
      </c>
      <c r="AF2003" t="s">
        <v>33</v>
      </c>
      <c r="AG2003" t="s">
        <v>34</v>
      </c>
      <c r="AH2003" t="s">
        <v>88</v>
      </c>
      <c r="AI2003">
        <v>-178.53333333333299</v>
      </c>
      <c r="AJ2003">
        <v>159.73333333333301</v>
      </c>
      <c r="AK2003">
        <v>352</v>
      </c>
      <c r="AL2003">
        <v>-80.733333333333306</v>
      </c>
      <c r="AM2003">
        <v>-103.333333333333</v>
      </c>
      <c r="AN2003">
        <v>-7.4000000000000297</v>
      </c>
      <c r="AO2003">
        <v>415.8</v>
      </c>
      <c r="AP2003">
        <v>3.3333333333333499</v>
      </c>
      <c r="AQ2003" t="s">
        <v>64</v>
      </c>
      <c r="AR2003" t="s">
        <v>38</v>
      </c>
      <c r="AS2003" t="s">
        <v>40</v>
      </c>
      <c r="AT2003" t="s">
        <v>44</v>
      </c>
      <c r="AU2003" t="s">
        <v>42</v>
      </c>
      <c r="AV2003" t="s">
        <v>77</v>
      </c>
      <c r="AW2003" t="s">
        <v>64</v>
      </c>
      <c r="AX2003" t="s">
        <v>43</v>
      </c>
      <c r="AY2003" s="4" t="s">
        <v>44</v>
      </c>
      <c r="AZ2003" s="4" t="s">
        <v>44</v>
      </c>
      <c r="BA2003" s="4" t="s">
        <v>42</v>
      </c>
      <c r="BB2003" s="4" t="s">
        <v>38</v>
      </c>
      <c r="BC2003" s="4" t="s">
        <v>63</v>
      </c>
      <c r="BD2003" s="4" t="s">
        <v>78</v>
      </c>
      <c r="BE2003" s="4" t="s">
        <v>43</v>
      </c>
      <c r="BF2003" s="4" t="s">
        <v>44</v>
      </c>
      <c r="BG2003" s="4" t="s">
        <v>44</v>
      </c>
      <c r="BH2003" s="4" t="s">
        <v>78</v>
      </c>
      <c r="BI2003" s="4" t="s">
        <v>44</v>
      </c>
      <c r="BJ2003" s="4" t="s">
        <v>78</v>
      </c>
      <c r="BK2003" s="4" t="s">
        <v>65</v>
      </c>
      <c r="BL2003" s="4" t="s">
        <v>79</v>
      </c>
      <c r="BM2003" s="4" t="s">
        <v>47</v>
      </c>
      <c r="BN2003" s="4" t="s">
        <v>50</v>
      </c>
      <c r="BP2003" s="4" t="s">
        <v>67</v>
      </c>
      <c r="BQ2003" t="s">
        <v>48</v>
      </c>
      <c r="BR2003" t="s">
        <v>65</v>
      </c>
      <c r="BS2003" t="s">
        <v>66</v>
      </c>
      <c r="BT2003" t="s">
        <v>65</v>
      </c>
      <c r="BU2003" t="s">
        <v>66</v>
      </c>
      <c r="BV2003" t="s">
        <v>67</v>
      </c>
      <c r="BW2003" t="s">
        <v>52</v>
      </c>
      <c r="DD2003" t="s">
        <v>88</v>
      </c>
      <c r="DE2003" t="s">
        <v>88</v>
      </c>
      <c r="DF2003" t="s">
        <v>88</v>
      </c>
      <c r="DH2003">
        <v>8</v>
      </c>
      <c r="DI2003">
        <v>2</v>
      </c>
      <c r="DJ2003">
        <v>1</v>
      </c>
      <c r="DK2003">
        <v>0.5</v>
      </c>
      <c r="DL2003">
        <v>9.5</v>
      </c>
      <c r="DM2003">
        <v>2</v>
      </c>
      <c r="DN2003">
        <v>1</v>
      </c>
      <c r="DO2003" t="str">
        <f t="shared" si="199"/>
        <v>N/A</v>
      </c>
    </row>
    <row r="2004" spans="1:119" x14ac:dyDescent="0.35">
      <c r="A2004" s="4">
        <v>2020</v>
      </c>
      <c r="B2004">
        <v>491</v>
      </c>
      <c r="C2004">
        <v>4029.6666666666702</v>
      </c>
      <c r="D2004" t="s">
        <v>53</v>
      </c>
      <c r="E2004" t="s">
        <v>89</v>
      </c>
      <c r="F2004" t="s">
        <v>90</v>
      </c>
      <c r="G2004" t="s">
        <v>56</v>
      </c>
      <c r="H2004" t="s">
        <v>91</v>
      </c>
      <c r="I2004" t="s">
        <v>585</v>
      </c>
      <c r="J2004" t="s">
        <v>59</v>
      </c>
      <c r="K2004" t="s">
        <v>28</v>
      </c>
      <c r="L2004" t="s">
        <v>29</v>
      </c>
      <c r="M2004" t="s">
        <v>61</v>
      </c>
      <c r="N2004" s="4" t="s">
        <v>93</v>
      </c>
      <c r="O2004" t="s">
        <v>94</v>
      </c>
      <c r="P2004" t="s">
        <v>34</v>
      </c>
      <c r="Q2004" t="s">
        <v>35</v>
      </c>
      <c r="R2004" t="s">
        <v>36</v>
      </c>
      <c r="S2004" t="s">
        <v>33</v>
      </c>
      <c r="T2004" t="s">
        <v>34</v>
      </c>
      <c r="U2004" s="1">
        <v>-31.8</v>
      </c>
      <c r="V2004" s="1">
        <v>-31.5</v>
      </c>
      <c r="W2004" t="s">
        <v>35</v>
      </c>
      <c r="X2004" t="s">
        <v>34</v>
      </c>
      <c r="Y2004" t="s">
        <v>33</v>
      </c>
      <c r="Z2004" t="s">
        <v>35</v>
      </c>
      <c r="AA2004" t="s">
        <v>34</v>
      </c>
      <c r="AB2004" t="s">
        <v>33</v>
      </c>
      <c r="AC2004" t="s">
        <v>87</v>
      </c>
      <c r="AD2004" s="1">
        <v>81.599999999999994</v>
      </c>
      <c r="AE2004" t="s">
        <v>36</v>
      </c>
      <c r="AF2004" t="s">
        <v>36</v>
      </c>
      <c r="AG2004" t="s">
        <v>36</v>
      </c>
      <c r="AH2004" t="s">
        <v>94</v>
      </c>
      <c r="AI2004">
        <v>-178.90476190476201</v>
      </c>
      <c r="AJ2004">
        <v>160.04761904761901</v>
      </c>
      <c r="AK2004">
        <v>352.71428571428601</v>
      </c>
      <c r="AL2004">
        <v>-80.904761904761898</v>
      </c>
      <c r="AM2004">
        <v>-103.54761904761899</v>
      </c>
      <c r="AN2004">
        <v>-7.4285714285714297</v>
      </c>
      <c r="AO2004">
        <v>416.642857142857</v>
      </c>
      <c r="AP2004">
        <v>3.3333333333333499</v>
      </c>
      <c r="AQ2004" t="s">
        <v>76</v>
      </c>
      <c r="AR2004" t="s">
        <v>38</v>
      </c>
      <c r="AS2004" t="s">
        <v>76</v>
      </c>
      <c r="AT2004" t="s">
        <v>39</v>
      </c>
      <c r="AU2004" t="s">
        <v>76</v>
      </c>
      <c r="AV2004" t="s">
        <v>39</v>
      </c>
      <c r="AW2004" t="s">
        <v>76</v>
      </c>
      <c r="AX2004" t="s">
        <v>39</v>
      </c>
      <c r="AY2004" s="4" t="s">
        <v>45</v>
      </c>
      <c r="AZ2004" s="4" t="s">
        <v>44</v>
      </c>
      <c r="BA2004" s="4" t="s">
        <v>63</v>
      </c>
      <c r="BB2004" s="4" t="s">
        <v>45</v>
      </c>
      <c r="BC2004" s="4" t="s">
        <v>46</v>
      </c>
      <c r="BD2004" s="4" t="s">
        <v>38</v>
      </c>
      <c r="BE2004" s="4" t="s">
        <v>78</v>
      </c>
      <c r="BF2004" s="4" t="s">
        <v>44</v>
      </c>
      <c r="BG2004" s="4" t="s">
        <v>41</v>
      </c>
      <c r="BH2004" s="4" t="s">
        <v>44</v>
      </c>
      <c r="BI2004" s="4" t="s">
        <v>46</v>
      </c>
      <c r="BJ2004" s="4" t="s">
        <v>43</v>
      </c>
      <c r="BK2004" s="4" t="s">
        <v>47</v>
      </c>
      <c r="BL2004" s="4" t="s">
        <v>66</v>
      </c>
      <c r="BM2004" s="4" t="s">
        <v>49</v>
      </c>
      <c r="BN2004" s="4" t="s">
        <v>48</v>
      </c>
      <c r="BP2004" s="4" t="s">
        <v>47</v>
      </c>
      <c r="BQ2004" t="s">
        <v>81</v>
      </c>
      <c r="BR2004" t="s">
        <v>65</v>
      </c>
      <c r="BS2004" t="s">
        <v>66</v>
      </c>
      <c r="BT2004" t="s">
        <v>65</v>
      </c>
      <c r="BU2004" t="s">
        <v>66</v>
      </c>
      <c r="BV2004" t="s">
        <v>50</v>
      </c>
      <c r="BW2004" t="s">
        <v>52</v>
      </c>
      <c r="DD2004" t="s">
        <v>94</v>
      </c>
      <c r="DE2004" t="s">
        <v>94</v>
      </c>
      <c r="DF2004" t="s">
        <v>94</v>
      </c>
      <c r="DH2004">
        <v>8</v>
      </c>
      <c r="DI2004">
        <v>1.5</v>
      </c>
      <c r="DJ2004">
        <v>0</v>
      </c>
      <c r="DK2004">
        <v>1</v>
      </c>
      <c r="DL2004">
        <v>8</v>
      </c>
      <c r="DM2004">
        <v>2.5</v>
      </c>
      <c r="DN2004">
        <v>0</v>
      </c>
      <c r="DO2004" t="str">
        <f t="shared" si="199"/>
        <v>N/A</v>
      </c>
    </row>
    <row r="2005" spans="1:119" x14ac:dyDescent="0.35">
      <c r="A2005" s="4">
        <v>2020</v>
      </c>
      <c r="B2005">
        <v>492</v>
      </c>
      <c r="C2005">
        <v>4033.86666666667</v>
      </c>
      <c r="D2005" t="s">
        <v>53</v>
      </c>
      <c r="E2005" t="s">
        <v>95</v>
      </c>
      <c r="F2005" t="s">
        <v>96</v>
      </c>
      <c r="G2005" t="s">
        <v>97</v>
      </c>
      <c r="H2005" t="s">
        <v>98</v>
      </c>
      <c r="I2005" t="s">
        <v>582</v>
      </c>
      <c r="J2005" t="s">
        <v>27</v>
      </c>
      <c r="K2005" t="s">
        <v>99</v>
      </c>
      <c r="L2005" t="s">
        <v>85</v>
      </c>
      <c r="M2005" t="s">
        <v>61</v>
      </c>
      <c r="N2005" s="4" t="s">
        <v>93</v>
      </c>
      <c r="O2005" t="s">
        <v>88</v>
      </c>
      <c r="P2005" t="s">
        <v>33</v>
      </c>
      <c r="Q2005" t="s">
        <v>34</v>
      </c>
      <c r="R2005" t="s">
        <v>33</v>
      </c>
      <c r="S2005" t="s">
        <v>33</v>
      </c>
      <c r="T2005" t="s">
        <v>33</v>
      </c>
      <c r="U2005" s="1">
        <v>-32</v>
      </c>
      <c r="V2005" s="1">
        <v>-31.7</v>
      </c>
      <c r="W2005" t="s">
        <v>33</v>
      </c>
      <c r="X2005" t="s">
        <v>33</v>
      </c>
      <c r="Y2005" t="s">
        <v>33</v>
      </c>
      <c r="Z2005" t="s">
        <v>33</v>
      </c>
      <c r="AA2005" t="s">
        <v>33</v>
      </c>
      <c r="AB2005" t="s">
        <v>33</v>
      </c>
      <c r="AC2005" t="s">
        <v>73</v>
      </c>
      <c r="AD2005" t="s">
        <v>73</v>
      </c>
      <c r="AE2005" t="s">
        <v>34</v>
      </c>
      <c r="AF2005" t="s">
        <v>34</v>
      </c>
      <c r="AG2005" t="s">
        <v>34</v>
      </c>
      <c r="AH2005" t="s">
        <v>88</v>
      </c>
      <c r="AI2005">
        <v>-179.276190476191</v>
      </c>
      <c r="AJ2005">
        <v>160.36190476190501</v>
      </c>
      <c r="AK2005">
        <v>353.42857142857201</v>
      </c>
      <c r="AL2005">
        <v>-81.076190476190504</v>
      </c>
      <c r="AM2005">
        <v>-103.761904761905</v>
      </c>
      <c r="AN2005">
        <v>-7.4571428571428298</v>
      </c>
      <c r="AO2005">
        <v>417.48571428571398</v>
      </c>
      <c r="AP2005">
        <v>3.3333333333333499</v>
      </c>
      <c r="AQ2005" t="s">
        <v>64</v>
      </c>
      <c r="AR2005" t="s">
        <v>45</v>
      </c>
      <c r="AS2005" t="s">
        <v>64</v>
      </c>
      <c r="AT2005" t="s">
        <v>39</v>
      </c>
      <c r="AU2005" t="s">
        <v>76</v>
      </c>
      <c r="AV2005" t="s">
        <v>41</v>
      </c>
      <c r="AW2005" t="s">
        <v>76</v>
      </c>
      <c r="AX2005" t="s">
        <v>43</v>
      </c>
      <c r="AY2005" s="4" t="s">
        <v>44</v>
      </c>
      <c r="AZ2005" s="4" t="s">
        <v>63</v>
      </c>
      <c r="BA2005" s="4" t="s">
        <v>38</v>
      </c>
      <c r="BB2005" s="4" t="s">
        <v>42</v>
      </c>
      <c r="BC2005" s="4" t="s">
        <v>38</v>
      </c>
      <c r="BD2005" s="4" t="s">
        <v>43</v>
      </c>
      <c r="BE2005" s="4" t="s">
        <v>38</v>
      </c>
      <c r="BF2005" s="4" t="s">
        <v>44</v>
      </c>
      <c r="BG2005" s="4" t="s">
        <v>44</v>
      </c>
      <c r="BH2005" s="4" t="s">
        <v>43</v>
      </c>
      <c r="BI2005" s="4" t="s">
        <v>46</v>
      </c>
      <c r="BJ2005" s="4" t="s">
        <v>43</v>
      </c>
      <c r="BK2005" s="4" t="s">
        <v>47</v>
      </c>
      <c r="BL2005" s="4" t="s">
        <v>66</v>
      </c>
      <c r="BM2005" s="4" t="s">
        <v>47</v>
      </c>
      <c r="BN2005" s="4" t="s">
        <v>48</v>
      </c>
      <c r="BP2005" s="4" t="s">
        <v>47</v>
      </c>
      <c r="BQ2005" t="s">
        <v>52</v>
      </c>
      <c r="BR2005" t="s">
        <v>65</v>
      </c>
      <c r="BS2005" t="s">
        <v>66</v>
      </c>
      <c r="BT2005" t="s">
        <v>65</v>
      </c>
      <c r="BU2005" t="s">
        <v>66</v>
      </c>
      <c r="BV2005" t="s">
        <v>80</v>
      </c>
      <c r="BW2005" t="s">
        <v>52</v>
      </c>
      <c r="DD2005" t="s">
        <v>88</v>
      </c>
      <c r="DE2005" t="s">
        <v>88</v>
      </c>
      <c r="DF2005" t="s">
        <v>88</v>
      </c>
      <c r="DH2005">
        <v>7</v>
      </c>
      <c r="DI2005">
        <v>7</v>
      </c>
      <c r="DJ2005">
        <v>8</v>
      </c>
      <c r="DK2005">
        <v>1</v>
      </c>
      <c r="DL2005">
        <v>7</v>
      </c>
      <c r="DM2005">
        <v>9</v>
      </c>
      <c r="DN2005">
        <v>7</v>
      </c>
      <c r="DO2005" t="str">
        <f t="shared" si="199"/>
        <v>N/A</v>
      </c>
    </row>
    <row r="2006" spans="1:119" x14ac:dyDescent="0.35">
      <c r="A2006" s="4">
        <v>2020</v>
      </c>
      <c r="B2006">
        <v>493</v>
      </c>
      <c r="C2006">
        <v>4038.0666666666698</v>
      </c>
      <c r="D2006" t="s">
        <v>21</v>
      </c>
      <c r="E2006" t="s">
        <v>22</v>
      </c>
      <c r="F2006" t="s">
        <v>23</v>
      </c>
      <c r="G2006" t="s">
        <v>24</v>
      </c>
      <c r="H2006" t="s">
        <v>25</v>
      </c>
      <c r="I2006" t="s">
        <v>586</v>
      </c>
      <c r="J2006" t="s">
        <v>27</v>
      </c>
      <c r="K2006" t="s">
        <v>28</v>
      </c>
      <c r="L2006" t="s">
        <v>29</v>
      </c>
      <c r="M2006" t="s">
        <v>30</v>
      </c>
      <c r="N2006" s="4" t="s">
        <v>104</v>
      </c>
      <c r="O2006" t="s">
        <v>37</v>
      </c>
      <c r="P2006" t="s">
        <v>31</v>
      </c>
      <c r="Q2006" t="s">
        <v>31</v>
      </c>
      <c r="R2006" t="s">
        <v>31</v>
      </c>
      <c r="S2006" t="s">
        <v>31</v>
      </c>
      <c r="T2006" t="s">
        <v>31</v>
      </c>
      <c r="U2006" t="s">
        <v>32</v>
      </c>
      <c r="V2006" s="1">
        <v>-113.9</v>
      </c>
      <c r="W2006" t="s">
        <v>33</v>
      </c>
      <c r="X2006" t="s">
        <v>34</v>
      </c>
      <c r="Y2006" t="s">
        <v>34</v>
      </c>
      <c r="Z2006" t="s">
        <v>33</v>
      </c>
      <c r="AA2006" t="s">
        <v>34</v>
      </c>
      <c r="AB2006" t="s">
        <v>33</v>
      </c>
      <c r="AC2006" s="1">
        <v>-23.966666666666701</v>
      </c>
      <c r="AD2006" s="1">
        <v>-36.183333333333302</v>
      </c>
      <c r="AE2006" t="s">
        <v>35</v>
      </c>
      <c r="AF2006" t="s">
        <v>35</v>
      </c>
      <c r="AG2006" t="s">
        <v>36</v>
      </c>
      <c r="AH2006" t="s">
        <v>37</v>
      </c>
      <c r="AI2006">
        <v>-179.647619047619</v>
      </c>
      <c r="AJ2006">
        <v>160.67619047618999</v>
      </c>
      <c r="AK2006">
        <v>354.14285714285802</v>
      </c>
      <c r="AL2006">
        <v>-81.247619047618997</v>
      </c>
      <c r="AM2006">
        <v>-103.97619047619</v>
      </c>
      <c r="AN2006">
        <v>-7.4857142857143302</v>
      </c>
      <c r="AO2006">
        <v>418.32857142857102</v>
      </c>
      <c r="AP2006">
        <v>3.3333333333333499</v>
      </c>
      <c r="AQ2006" t="s">
        <v>38</v>
      </c>
      <c r="AR2006" t="s">
        <v>39</v>
      </c>
      <c r="AS2006" t="s">
        <v>39</v>
      </c>
      <c r="AT2006" t="s">
        <v>40</v>
      </c>
      <c r="AU2006" t="s">
        <v>41</v>
      </c>
      <c r="AV2006" t="s">
        <v>42</v>
      </c>
      <c r="AW2006" t="s">
        <v>39</v>
      </c>
      <c r="AX2006" t="s">
        <v>43</v>
      </c>
      <c r="AY2006" s="4" t="s">
        <v>44</v>
      </c>
      <c r="AZ2006" s="4" t="s">
        <v>40</v>
      </c>
      <c r="BA2006" s="4" t="s">
        <v>41</v>
      </c>
      <c r="BB2006" s="4" t="s">
        <v>45</v>
      </c>
      <c r="BC2006" s="4" t="s">
        <v>38</v>
      </c>
      <c r="BD2006" s="4" t="s">
        <v>43</v>
      </c>
      <c r="BE2006" s="4" t="s">
        <v>46</v>
      </c>
      <c r="BF2006" s="4" t="s">
        <v>40</v>
      </c>
      <c r="BG2006" s="4" t="s">
        <v>44</v>
      </c>
      <c r="BH2006" s="4" t="s">
        <v>43</v>
      </c>
      <c r="BI2006" s="4" t="s">
        <v>40</v>
      </c>
      <c r="BJ2006" s="4" t="s">
        <v>42</v>
      </c>
      <c r="BK2006" s="4" t="s">
        <v>47</v>
      </c>
      <c r="BL2006" s="4" t="s">
        <v>48</v>
      </c>
      <c r="BM2006" s="4" t="s">
        <v>49</v>
      </c>
      <c r="BN2006" s="4" t="s">
        <v>50</v>
      </c>
      <c r="BP2006" s="4" t="s">
        <v>47</v>
      </c>
      <c r="BQ2006" t="s">
        <v>48</v>
      </c>
      <c r="BR2006" t="s">
        <v>49</v>
      </c>
      <c r="BS2006" t="s">
        <v>51</v>
      </c>
      <c r="BT2006" t="s">
        <v>52</v>
      </c>
      <c r="BU2006" t="s">
        <v>51</v>
      </c>
      <c r="BV2006" t="s">
        <v>49</v>
      </c>
      <c r="BW2006" t="s">
        <v>50</v>
      </c>
      <c r="DD2006" t="s">
        <v>37</v>
      </c>
      <c r="DE2006" t="s">
        <v>37</v>
      </c>
      <c r="DF2006" t="s">
        <v>37</v>
      </c>
      <c r="DH2006">
        <v>8</v>
      </c>
      <c r="DI2006">
        <v>1</v>
      </c>
      <c r="DJ2006">
        <v>1</v>
      </c>
      <c r="DK2006">
        <v>0</v>
      </c>
      <c r="DL2006">
        <v>10</v>
      </c>
      <c r="DM2006">
        <v>2</v>
      </c>
      <c r="DN2006">
        <v>1</v>
      </c>
      <c r="DO2006" t="str">
        <f t="shared" si="199"/>
        <v>N/A</v>
      </c>
    </row>
    <row r="2007" spans="1:119" x14ac:dyDescent="0.35">
      <c r="A2007" s="4">
        <v>2020</v>
      </c>
      <c r="B2007">
        <v>494</v>
      </c>
      <c r="C2007">
        <v>4042.2666666666701</v>
      </c>
      <c r="D2007" t="s">
        <v>53</v>
      </c>
      <c r="E2007" t="s">
        <v>54</v>
      </c>
      <c r="F2007" t="s">
        <v>55</v>
      </c>
      <c r="G2007" t="s">
        <v>56</v>
      </c>
      <c r="H2007" t="s">
        <v>57</v>
      </c>
      <c r="I2007" t="s">
        <v>587</v>
      </c>
      <c r="J2007" t="s">
        <v>59</v>
      </c>
      <c r="K2007" t="s">
        <v>60</v>
      </c>
      <c r="L2007" t="s">
        <v>29</v>
      </c>
      <c r="M2007" t="s">
        <v>61</v>
      </c>
      <c r="N2007" s="4" t="s">
        <v>1290</v>
      </c>
      <c r="O2007" t="s">
        <v>62</v>
      </c>
      <c r="P2007" t="s">
        <v>34</v>
      </c>
      <c r="Q2007" t="s">
        <v>34</v>
      </c>
      <c r="R2007" t="s">
        <v>34</v>
      </c>
      <c r="S2007" t="s">
        <v>34</v>
      </c>
      <c r="T2007" t="s">
        <v>34</v>
      </c>
      <c r="U2007" s="1">
        <v>0.2</v>
      </c>
      <c r="V2007" s="1">
        <v>-114.6</v>
      </c>
      <c r="W2007" t="s">
        <v>34</v>
      </c>
      <c r="X2007" t="s">
        <v>34</v>
      </c>
      <c r="Y2007" t="s">
        <v>34</v>
      </c>
      <c r="Z2007" t="s">
        <v>34</v>
      </c>
      <c r="AA2007" t="s">
        <v>34</v>
      </c>
      <c r="AB2007" t="s">
        <v>34</v>
      </c>
      <c r="AC2007" s="1">
        <v>-24.066666666666698</v>
      </c>
      <c r="AD2007" s="1">
        <v>-36.3333333333333</v>
      </c>
      <c r="AE2007" t="s">
        <v>34</v>
      </c>
      <c r="AF2007" t="s">
        <v>34</v>
      </c>
      <c r="AG2007" t="s">
        <v>34</v>
      </c>
      <c r="AH2007" t="s">
        <v>62</v>
      </c>
      <c r="AI2007">
        <v>-180.019047619048</v>
      </c>
      <c r="AJ2007">
        <v>160.99047619047599</v>
      </c>
      <c r="AK2007">
        <v>354.857142857143</v>
      </c>
      <c r="AL2007">
        <v>-81.419047619047603</v>
      </c>
      <c r="AM2007">
        <v>-104.19047619047601</v>
      </c>
      <c r="AN2007">
        <v>-7.5142857142857302</v>
      </c>
      <c r="AO2007">
        <v>419.17142857142898</v>
      </c>
      <c r="AP2007">
        <v>3.3333333333333499</v>
      </c>
      <c r="AQ2007" t="s">
        <v>63</v>
      </c>
      <c r="AR2007" t="s">
        <v>64</v>
      </c>
      <c r="AS2007" t="s">
        <v>39</v>
      </c>
      <c r="AT2007" t="s">
        <v>64</v>
      </c>
      <c r="AU2007" t="s">
        <v>41</v>
      </c>
      <c r="AV2007" t="s">
        <v>64</v>
      </c>
      <c r="AW2007" t="s">
        <v>39</v>
      </c>
      <c r="AX2007" t="s">
        <v>64</v>
      </c>
      <c r="AY2007" s="4" t="s">
        <v>63</v>
      </c>
      <c r="AZ2007" s="4" t="s">
        <v>38</v>
      </c>
      <c r="BA2007" s="4" t="s">
        <v>45</v>
      </c>
      <c r="BB2007" s="4" t="s">
        <v>63</v>
      </c>
      <c r="BC2007" s="4" t="s">
        <v>63</v>
      </c>
      <c r="BD2007" s="4" t="s">
        <v>38</v>
      </c>
      <c r="BE2007" s="4" t="s">
        <v>46</v>
      </c>
      <c r="BF2007" s="4" t="s">
        <v>44</v>
      </c>
      <c r="BG2007" s="4" t="s">
        <v>42</v>
      </c>
      <c r="BH2007" s="4" t="s">
        <v>44</v>
      </c>
      <c r="BI2007" s="4" t="s">
        <v>44</v>
      </c>
      <c r="BJ2007" s="4" t="s">
        <v>46</v>
      </c>
      <c r="BK2007" s="4" t="s">
        <v>65</v>
      </c>
      <c r="BL2007" s="4" t="s">
        <v>66</v>
      </c>
      <c r="BM2007" s="4" t="s">
        <v>47</v>
      </c>
      <c r="BN2007" s="4" t="s">
        <v>48</v>
      </c>
      <c r="BP2007" s="4" t="s">
        <v>47</v>
      </c>
      <c r="BQ2007" t="s">
        <v>48</v>
      </c>
      <c r="BR2007" t="s">
        <v>65</v>
      </c>
      <c r="BS2007" t="s">
        <v>66</v>
      </c>
      <c r="BT2007" t="s">
        <v>65</v>
      </c>
      <c r="BU2007" t="s">
        <v>66</v>
      </c>
      <c r="BV2007" t="s">
        <v>67</v>
      </c>
      <c r="BW2007" t="s">
        <v>50</v>
      </c>
      <c r="DD2007" t="s">
        <v>62</v>
      </c>
      <c r="DE2007" t="s">
        <v>62</v>
      </c>
      <c r="DF2007" t="s">
        <v>62</v>
      </c>
      <c r="DH2007">
        <v>8</v>
      </c>
      <c r="DI2007">
        <v>2</v>
      </c>
      <c r="DJ2007">
        <v>1</v>
      </c>
      <c r="DK2007">
        <v>0</v>
      </c>
      <c r="DL2007">
        <v>9</v>
      </c>
      <c r="DM2007">
        <v>3</v>
      </c>
      <c r="DN2007">
        <v>2</v>
      </c>
      <c r="DO2007" t="str">
        <f t="shared" si="199"/>
        <v>N/A</v>
      </c>
    </row>
    <row r="2008" spans="1:119" x14ac:dyDescent="0.35">
      <c r="A2008" s="4">
        <v>2020</v>
      </c>
      <c r="B2008">
        <v>495</v>
      </c>
      <c r="C2008">
        <v>4046.4666666666699</v>
      </c>
      <c r="D2008" t="s">
        <v>53</v>
      </c>
      <c r="E2008" t="s">
        <v>68</v>
      </c>
      <c r="F2008" t="s">
        <v>69</v>
      </c>
      <c r="G2008" t="s">
        <v>56</v>
      </c>
      <c r="H2008" t="s">
        <v>57</v>
      </c>
      <c r="I2008" t="s">
        <v>588</v>
      </c>
      <c r="J2008" t="s">
        <v>59</v>
      </c>
      <c r="K2008" t="s">
        <v>71</v>
      </c>
      <c r="L2008" t="s">
        <v>29</v>
      </c>
      <c r="M2008" t="s">
        <v>61</v>
      </c>
      <c r="N2008" s="4" t="s">
        <v>1290</v>
      </c>
      <c r="O2008" t="s">
        <v>75</v>
      </c>
      <c r="P2008" t="s">
        <v>34</v>
      </c>
      <c r="Q2008" t="s">
        <v>72</v>
      </c>
      <c r="R2008" t="s">
        <v>34</v>
      </c>
      <c r="S2008" t="s">
        <v>72</v>
      </c>
      <c r="T2008" t="s">
        <v>72</v>
      </c>
      <c r="U2008" t="s">
        <v>73</v>
      </c>
      <c r="V2008" t="s">
        <v>74</v>
      </c>
      <c r="W2008" t="s">
        <v>72</v>
      </c>
      <c r="X2008" t="s">
        <v>34</v>
      </c>
      <c r="Y2008" t="s">
        <v>34</v>
      </c>
      <c r="Z2008" t="s">
        <v>72</v>
      </c>
      <c r="AA2008" t="s">
        <v>34</v>
      </c>
      <c r="AB2008" t="s">
        <v>72</v>
      </c>
      <c r="AC2008" s="1">
        <v>-24.1666666666667</v>
      </c>
      <c r="AD2008" s="1">
        <v>-36.483333333333299</v>
      </c>
      <c r="AE2008" t="s">
        <v>34</v>
      </c>
      <c r="AF2008" t="s">
        <v>34</v>
      </c>
      <c r="AG2008" t="s">
        <v>34</v>
      </c>
      <c r="AH2008" t="s">
        <v>75</v>
      </c>
      <c r="AI2008">
        <v>-180.39047619047599</v>
      </c>
      <c r="AJ2008">
        <v>161.30476190476199</v>
      </c>
      <c r="AK2008">
        <v>355.57142857142901</v>
      </c>
      <c r="AL2008">
        <v>-81.590476190476195</v>
      </c>
      <c r="AM2008">
        <v>-104.404761904762</v>
      </c>
      <c r="AN2008">
        <v>-7.5428571428571303</v>
      </c>
      <c r="AO2008">
        <v>420.01428571428602</v>
      </c>
      <c r="AP2008">
        <v>3.3333333333333499</v>
      </c>
      <c r="AQ2008" t="s">
        <v>38</v>
      </c>
      <c r="AR2008" t="s">
        <v>45</v>
      </c>
      <c r="AS2008" t="s">
        <v>76</v>
      </c>
      <c r="AT2008" t="s">
        <v>44</v>
      </c>
      <c r="AU2008" t="s">
        <v>76</v>
      </c>
      <c r="AV2008" t="s">
        <v>39</v>
      </c>
      <c r="AW2008" t="s">
        <v>76</v>
      </c>
      <c r="AX2008" t="s">
        <v>43</v>
      </c>
      <c r="AY2008" s="4" t="s">
        <v>45</v>
      </c>
      <c r="AZ2008" s="4" t="s">
        <v>44</v>
      </c>
      <c r="BA2008" s="4" t="s">
        <v>77</v>
      </c>
      <c r="BB2008" s="4" t="s">
        <v>41</v>
      </c>
      <c r="BC2008" s="4" t="s">
        <v>78</v>
      </c>
      <c r="BD2008" s="4" t="s">
        <v>45</v>
      </c>
      <c r="BE2008" s="4" t="s">
        <v>78</v>
      </c>
      <c r="BF2008" s="4" t="s">
        <v>41</v>
      </c>
      <c r="BG2008" s="4" t="s">
        <v>77</v>
      </c>
      <c r="BH2008" s="4" t="s">
        <v>44</v>
      </c>
      <c r="BI2008" s="4" t="s">
        <v>78</v>
      </c>
      <c r="BJ2008" s="4" t="s">
        <v>77</v>
      </c>
      <c r="BK2008" s="4" t="s">
        <v>51</v>
      </c>
      <c r="BL2008" s="4" t="s">
        <v>47</v>
      </c>
      <c r="BM2008" s="4" t="s">
        <v>49</v>
      </c>
      <c r="BN2008" s="4" t="s">
        <v>47</v>
      </c>
      <c r="BP2008" s="4" t="s">
        <v>47</v>
      </c>
      <c r="BQ2008" t="s">
        <v>79</v>
      </c>
      <c r="BR2008" t="s">
        <v>51</v>
      </c>
      <c r="BS2008" t="s">
        <v>80</v>
      </c>
      <c r="BT2008" t="s">
        <v>51</v>
      </c>
      <c r="BU2008" t="s">
        <v>81</v>
      </c>
      <c r="BV2008" t="s">
        <v>80</v>
      </c>
      <c r="BW2008" t="s">
        <v>81</v>
      </c>
      <c r="DD2008" t="s">
        <v>75</v>
      </c>
      <c r="DE2008" t="s">
        <v>75</v>
      </c>
      <c r="DF2008" t="s">
        <v>75</v>
      </c>
      <c r="DH2008">
        <v>7.5</v>
      </c>
      <c r="DI2008">
        <v>1</v>
      </c>
      <c r="DJ2008">
        <v>2</v>
      </c>
      <c r="DK2008">
        <v>0</v>
      </c>
      <c r="DL2008">
        <v>9</v>
      </c>
      <c r="DM2008">
        <v>2</v>
      </c>
      <c r="DN2008">
        <v>3</v>
      </c>
      <c r="DO2008" t="str">
        <f t="shared" si="199"/>
        <v>N/A</v>
      </c>
    </row>
    <row r="2009" spans="1:119" x14ac:dyDescent="0.35">
      <c r="A2009" s="4">
        <v>2020</v>
      </c>
      <c r="B2009">
        <v>496</v>
      </c>
      <c r="C2009">
        <v>4050.6666666666702</v>
      </c>
      <c r="D2009" t="s">
        <v>21</v>
      </c>
      <c r="E2009" t="s">
        <v>82</v>
      </c>
      <c r="F2009" t="s">
        <v>82</v>
      </c>
      <c r="G2009" t="s">
        <v>83</v>
      </c>
      <c r="H2009" t="s">
        <v>84</v>
      </c>
      <c r="I2009" t="s">
        <v>586</v>
      </c>
      <c r="J2009" t="s">
        <v>27</v>
      </c>
      <c r="K2009" t="s">
        <v>60</v>
      </c>
      <c r="L2009" t="s">
        <v>85</v>
      </c>
      <c r="M2009" t="s">
        <v>61</v>
      </c>
      <c r="N2009" s="4" t="s">
        <v>1290</v>
      </c>
      <c r="O2009" t="s">
        <v>88</v>
      </c>
      <c r="P2009" t="s">
        <v>34</v>
      </c>
      <c r="Q2009" t="s">
        <v>35</v>
      </c>
      <c r="R2009" t="s">
        <v>35</v>
      </c>
      <c r="S2009" t="s">
        <v>34</v>
      </c>
      <c r="T2009" t="s">
        <v>34</v>
      </c>
      <c r="U2009" t="s">
        <v>73</v>
      </c>
      <c r="V2009" t="s">
        <v>86</v>
      </c>
      <c r="W2009" t="s">
        <v>33</v>
      </c>
      <c r="X2009" t="s">
        <v>35</v>
      </c>
      <c r="Y2009" t="s">
        <v>34</v>
      </c>
      <c r="Z2009" t="s">
        <v>33</v>
      </c>
      <c r="AA2009" t="s">
        <v>33</v>
      </c>
      <c r="AB2009" t="s">
        <v>33</v>
      </c>
      <c r="AC2009" t="s">
        <v>87</v>
      </c>
      <c r="AD2009" t="s">
        <v>87</v>
      </c>
      <c r="AE2009" t="s">
        <v>34</v>
      </c>
      <c r="AF2009" t="s">
        <v>33</v>
      </c>
      <c r="AG2009" t="s">
        <v>34</v>
      </c>
      <c r="AH2009" t="s">
        <v>88</v>
      </c>
      <c r="AI2009">
        <v>-180.76190476190499</v>
      </c>
      <c r="AJ2009">
        <v>161.61904761904799</v>
      </c>
      <c r="AK2009">
        <v>356.28571428571502</v>
      </c>
      <c r="AL2009">
        <v>-81.761904761904702</v>
      </c>
      <c r="AM2009">
        <v>-104.619047619048</v>
      </c>
      <c r="AN2009">
        <v>-7.5714285714286298</v>
      </c>
      <c r="AO2009">
        <v>420.857142857143</v>
      </c>
      <c r="AP2009">
        <v>3.3333333333333499</v>
      </c>
      <c r="AQ2009" t="s">
        <v>64</v>
      </c>
      <c r="AR2009" t="s">
        <v>38</v>
      </c>
      <c r="AS2009" t="s">
        <v>40</v>
      </c>
      <c r="AT2009" t="s">
        <v>44</v>
      </c>
      <c r="AU2009" t="s">
        <v>42</v>
      </c>
      <c r="AV2009" t="s">
        <v>77</v>
      </c>
      <c r="AW2009" t="s">
        <v>64</v>
      </c>
      <c r="AX2009" t="s">
        <v>43</v>
      </c>
      <c r="AY2009" s="4" t="s">
        <v>44</v>
      </c>
      <c r="AZ2009" s="4" t="s">
        <v>44</v>
      </c>
      <c r="BA2009" s="4" t="s">
        <v>42</v>
      </c>
      <c r="BB2009" s="4" t="s">
        <v>38</v>
      </c>
      <c r="BC2009" s="4" t="s">
        <v>63</v>
      </c>
      <c r="BD2009" s="4" t="s">
        <v>78</v>
      </c>
      <c r="BE2009" s="4" t="s">
        <v>43</v>
      </c>
      <c r="BF2009" s="4" t="s">
        <v>44</v>
      </c>
      <c r="BG2009" s="4" t="s">
        <v>44</v>
      </c>
      <c r="BH2009" s="4" t="s">
        <v>78</v>
      </c>
      <c r="BI2009" s="4" t="s">
        <v>44</v>
      </c>
      <c r="BJ2009" s="4" t="s">
        <v>78</v>
      </c>
      <c r="BK2009" s="4" t="s">
        <v>65</v>
      </c>
      <c r="BL2009" s="4" t="s">
        <v>79</v>
      </c>
      <c r="BM2009" s="4" t="s">
        <v>47</v>
      </c>
      <c r="BN2009" s="4" t="s">
        <v>50</v>
      </c>
      <c r="BP2009" s="4" t="s">
        <v>67</v>
      </c>
      <c r="BQ2009" t="s">
        <v>48</v>
      </c>
      <c r="BR2009" t="s">
        <v>65</v>
      </c>
      <c r="BS2009" t="s">
        <v>66</v>
      </c>
      <c r="BT2009" t="s">
        <v>65</v>
      </c>
      <c r="BU2009" t="s">
        <v>66</v>
      </c>
      <c r="BV2009" t="s">
        <v>67</v>
      </c>
      <c r="BW2009" t="s">
        <v>52</v>
      </c>
      <c r="DD2009" t="s">
        <v>88</v>
      </c>
      <c r="DE2009" t="s">
        <v>88</v>
      </c>
      <c r="DF2009" t="s">
        <v>88</v>
      </c>
      <c r="DH2009">
        <v>8</v>
      </c>
      <c r="DI2009">
        <v>2</v>
      </c>
      <c r="DJ2009">
        <v>2</v>
      </c>
      <c r="DK2009">
        <v>1</v>
      </c>
      <c r="DL2009">
        <v>10</v>
      </c>
      <c r="DM2009">
        <v>5</v>
      </c>
      <c r="DN2009">
        <v>2</v>
      </c>
      <c r="DO2009" t="str">
        <f t="shared" si="199"/>
        <v>N/A</v>
      </c>
    </row>
    <row r="2010" spans="1:119" x14ac:dyDescent="0.35">
      <c r="A2010" s="4">
        <v>2020</v>
      </c>
      <c r="B2010">
        <v>497</v>
      </c>
      <c r="C2010">
        <v>4054.86666666667</v>
      </c>
      <c r="D2010" t="s">
        <v>53</v>
      </c>
      <c r="E2010" t="s">
        <v>89</v>
      </c>
      <c r="F2010" t="s">
        <v>90</v>
      </c>
      <c r="G2010" t="s">
        <v>56</v>
      </c>
      <c r="H2010" t="s">
        <v>91</v>
      </c>
      <c r="I2010" t="s">
        <v>589</v>
      </c>
      <c r="J2010" t="s">
        <v>59</v>
      </c>
      <c r="K2010" t="s">
        <v>28</v>
      </c>
      <c r="L2010" t="s">
        <v>29</v>
      </c>
      <c r="M2010" t="s">
        <v>61</v>
      </c>
      <c r="N2010" s="4" t="s">
        <v>93</v>
      </c>
      <c r="O2010" t="s">
        <v>94</v>
      </c>
      <c r="P2010" t="s">
        <v>34</v>
      </c>
      <c r="Q2010" t="s">
        <v>35</v>
      </c>
      <c r="R2010" t="s">
        <v>36</v>
      </c>
      <c r="S2010" t="s">
        <v>33</v>
      </c>
      <c r="T2010" t="s">
        <v>34</v>
      </c>
      <c r="U2010" s="1">
        <v>-32.200000000000003</v>
      </c>
      <c r="V2010" s="1">
        <v>-31.9</v>
      </c>
      <c r="W2010" t="s">
        <v>35</v>
      </c>
      <c r="X2010" t="s">
        <v>34</v>
      </c>
      <c r="Y2010" t="s">
        <v>33</v>
      </c>
      <c r="Z2010" t="s">
        <v>35</v>
      </c>
      <c r="AA2010" t="s">
        <v>34</v>
      </c>
      <c r="AB2010" t="s">
        <v>33</v>
      </c>
      <c r="AC2010" t="s">
        <v>87</v>
      </c>
      <c r="AD2010" s="1">
        <v>82.6</v>
      </c>
      <c r="AE2010" t="s">
        <v>36</v>
      </c>
      <c r="AF2010" t="s">
        <v>36</v>
      </c>
      <c r="AG2010" t="s">
        <v>36</v>
      </c>
      <c r="AH2010" t="s">
        <v>94</v>
      </c>
      <c r="AI2010">
        <v>-181.13333333333301</v>
      </c>
      <c r="AJ2010">
        <v>161.933333333333</v>
      </c>
      <c r="AK2010">
        <v>357</v>
      </c>
      <c r="AL2010">
        <v>-81.933333333333294</v>
      </c>
      <c r="AM2010">
        <v>-104.833333333333</v>
      </c>
      <c r="AN2010">
        <v>-7.6000000000000298</v>
      </c>
      <c r="AO2010">
        <v>421.7</v>
      </c>
      <c r="AP2010">
        <v>3.3333333333333499</v>
      </c>
      <c r="AQ2010" t="s">
        <v>76</v>
      </c>
      <c r="AR2010" t="s">
        <v>38</v>
      </c>
      <c r="AS2010" t="s">
        <v>76</v>
      </c>
      <c r="AT2010" t="s">
        <v>39</v>
      </c>
      <c r="AU2010" t="s">
        <v>76</v>
      </c>
      <c r="AV2010" t="s">
        <v>39</v>
      </c>
      <c r="AW2010" t="s">
        <v>76</v>
      </c>
      <c r="AX2010" t="s">
        <v>39</v>
      </c>
      <c r="AY2010" s="4" t="s">
        <v>45</v>
      </c>
      <c r="AZ2010" s="4" t="s">
        <v>44</v>
      </c>
      <c r="BA2010" s="4" t="s">
        <v>63</v>
      </c>
      <c r="BB2010" s="4" t="s">
        <v>45</v>
      </c>
      <c r="BC2010" s="4" t="s">
        <v>46</v>
      </c>
      <c r="BD2010" s="4" t="s">
        <v>38</v>
      </c>
      <c r="BE2010" s="4" t="s">
        <v>78</v>
      </c>
      <c r="BF2010" s="4" t="s">
        <v>44</v>
      </c>
      <c r="BG2010" s="4" t="s">
        <v>41</v>
      </c>
      <c r="BH2010" s="4" t="s">
        <v>44</v>
      </c>
      <c r="BI2010" s="4" t="s">
        <v>46</v>
      </c>
      <c r="BJ2010" s="4" t="s">
        <v>43</v>
      </c>
      <c r="BK2010" s="4" t="s">
        <v>47</v>
      </c>
      <c r="BL2010" s="4" t="s">
        <v>66</v>
      </c>
      <c r="BM2010" s="4" t="s">
        <v>49</v>
      </c>
      <c r="BN2010" s="4" t="s">
        <v>48</v>
      </c>
      <c r="BP2010" s="4" t="s">
        <v>47</v>
      </c>
      <c r="BQ2010" t="s">
        <v>81</v>
      </c>
      <c r="BR2010" t="s">
        <v>65</v>
      </c>
      <c r="BS2010" t="s">
        <v>66</v>
      </c>
      <c r="BT2010" t="s">
        <v>65</v>
      </c>
      <c r="BU2010" t="s">
        <v>66</v>
      </c>
      <c r="BV2010" t="s">
        <v>50</v>
      </c>
      <c r="BW2010" t="s">
        <v>52</v>
      </c>
      <c r="DD2010" t="s">
        <v>94</v>
      </c>
      <c r="DE2010" t="s">
        <v>94</v>
      </c>
      <c r="DF2010" t="s">
        <v>94</v>
      </c>
      <c r="DH2010">
        <v>6</v>
      </c>
      <c r="DI2010">
        <v>5</v>
      </c>
      <c r="DJ2010">
        <v>2</v>
      </c>
      <c r="DK2010">
        <v>0</v>
      </c>
      <c r="DL2010">
        <v>6</v>
      </c>
      <c r="DM2010">
        <v>5</v>
      </c>
      <c r="DN2010">
        <v>3</v>
      </c>
      <c r="DO2010" t="str">
        <f t="shared" si="199"/>
        <v>N/A</v>
      </c>
    </row>
    <row r="2011" spans="1:119" x14ac:dyDescent="0.35">
      <c r="A2011" s="4">
        <v>2020</v>
      </c>
      <c r="B2011">
        <v>498</v>
      </c>
      <c r="C2011">
        <v>4059.0666666666698</v>
      </c>
      <c r="D2011" t="s">
        <v>53</v>
      </c>
      <c r="E2011" t="s">
        <v>95</v>
      </c>
      <c r="F2011" t="s">
        <v>96</v>
      </c>
      <c r="G2011" t="s">
        <v>97</v>
      </c>
      <c r="H2011" t="s">
        <v>98</v>
      </c>
      <c r="I2011" t="s">
        <v>586</v>
      </c>
      <c r="J2011" t="s">
        <v>27</v>
      </c>
      <c r="K2011" t="s">
        <v>99</v>
      </c>
      <c r="L2011" t="s">
        <v>85</v>
      </c>
      <c r="M2011" t="s">
        <v>61</v>
      </c>
      <c r="N2011" s="4" t="s">
        <v>93</v>
      </c>
      <c r="O2011" t="s">
        <v>88</v>
      </c>
      <c r="P2011" t="s">
        <v>33</v>
      </c>
      <c r="Q2011" t="s">
        <v>34</v>
      </c>
      <c r="R2011" t="s">
        <v>33</v>
      </c>
      <c r="S2011" t="s">
        <v>33</v>
      </c>
      <c r="T2011" t="s">
        <v>33</v>
      </c>
      <c r="U2011" s="1">
        <v>-32.4</v>
      </c>
      <c r="V2011" s="1">
        <v>-32.1</v>
      </c>
      <c r="W2011" t="s">
        <v>33</v>
      </c>
      <c r="X2011" t="s">
        <v>33</v>
      </c>
      <c r="Y2011" t="s">
        <v>33</v>
      </c>
      <c r="Z2011" t="s">
        <v>33</v>
      </c>
      <c r="AA2011" t="s">
        <v>33</v>
      </c>
      <c r="AB2011" t="s">
        <v>33</v>
      </c>
      <c r="AC2011" t="s">
        <v>73</v>
      </c>
      <c r="AD2011" t="s">
        <v>73</v>
      </c>
      <c r="AE2011" t="s">
        <v>34</v>
      </c>
      <c r="AF2011" t="s">
        <v>34</v>
      </c>
      <c r="AG2011" t="s">
        <v>34</v>
      </c>
      <c r="AH2011" t="s">
        <v>88</v>
      </c>
      <c r="AI2011">
        <v>-181.50476190476201</v>
      </c>
      <c r="AJ2011">
        <v>162.247619047619</v>
      </c>
      <c r="AK2011">
        <v>357.71428571428601</v>
      </c>
      <c r="AL2011">
        <v>-82.104761904761901</v>
      </c>
      <c r="AM2011">
        <v>-105.04761904761899</v>
      </c>
      <c r="AN2011">
        <v>-7.6285714285714299</v>
      </c>
      <c r="AO2011">
        <v>422.54285714285697</v>
      </c>
      <c r="AP2011">
        <v>3.3333333333333499</v>
      </c>
      <c r="AQ2011" t="s">
        <v>64</v>
      </c>
      <c r="AR2011" t="s">
        <v>45</v>
      </c>
      <c r="AS2011" t="s">
        <v>64</v>
      </c>
      <c r="AT2011" t="s">
        <v>39</v>
      </c>
      <c r="AU2011" t="s">
        <v>76</v>
      </c>
      <c r="AV2011" t="s">
        <v>41</v>
      </c>
      <c r="AW2011" t="s">
        <v>76</v>
      </c>
      <c r="AX2011" t="s">
        <v>43</v>
      </c>
      <c r="AY2011" s="4" t="s">
        <v>44</v>
      </c>
      <c r="AZ2011" s="4" t="s">
        <v>63</v>
      </c>
      <c r="BA2011" s="4" t="s">
        <v>38</v>
      </c>
      <c r="BB2011" s="4" t="s">
        <v>42</v>
      </c>
      <c r="BC2011" s="4" t="s">
        <v>38</v>
      </c>
      <c r="BD2011" s="4" t="s">
        <v>43</v>
      </c>
      <c r="BE2011" s="4" t="s">
        <v>38</v>
      </c>
      <c r="BF2011" s="4" t="s">
        <v>44</v>
      </c>
      <c r="BG2011" s="4" t="s">
        <v>44</v>
      </c>
      <c r="BH2011" s="4" t="s">
        <v>43</v>
      </c>
      <c r="BI2011" s="4" t="s">
        <v>46</v>
      </c>
      <c r="BJ2011" s="4" t="s">
        <v>43</v>
      </c>
      <c r="BK2011" s="4" t="s">
        <v>47</v>
      </c>
      <c r="BL2011" s="4" t="s">
        <v>66</v>
      </c>
      <c r="BM2011" s="4" t="s">
        <v>47</v>
      </c>
      <c r="BN2011" s="4" t="s">
        <v>48</v>
      </c>
      <c r="BP2011" s="4" t="s">
        <v>47</v>
      </c>
      <c r="BQ2011" t="s">
        <v>52</v>
      </c>
      <c r="BR2011" t="s">
        <v>65</v>
      </c>
      <c r="BS2011" t="s">
        <v>66</v>
      </c>
      <c r="BT2011" t="s">
        <v>65</v>
      </c>
      <c r="BU2011" t="s">
        <v>66</v>
      </c>
      <c r="BV2011" t="s">
        <v>80</v>
      </c>
      <c r="BW2011" t="s">
        <v>52</v>
      </c>
      <c r="DD2011" t="s">
        <v>88</v>
      </c>
      <c r="DE2011" t="s">
        <v>88</v>
      </c>
      <c r="DF2011" t="s">
        <v>88</v>
      </c>
      <c r="DH2011">
        <v>8</v>
      </c>
      <c r="DI2011">
        <v>8</v>
      </c>
      <c r="DJ2011">
        <v>2</v>
      </c>
      <c r="DK2011">
        <v>0.2</v>
      </c>
      <c r="DL2011">
        <v>9</v>
      </c>
      <c r="DM2011">
        <v>8</v>
      </c>
      <c r="DN2011">
        <v>2</v>
      </c>
      <c r="DO2011" t="str">
        <f t="shared" si="199"/>
        <v>N/A</v>
      </c>
    </row>
    <row r="2012" spans="1:119" x14ac:dyDescent="0.35">
      <c r="A2012" s="4">
        <v>2020</v>
      </c>
      <c r="B2012">
        <v>499</v>
      </c>
      <c r="C2012">
        <v>4063.2666666666701</v>
      </c>
      <c r="D2012" t="s">
        <v>21</v>
      </c>
      <c r="E2012" t="s">
        <v>22</v>
      </c>
      <c r="F2012" t="s">
        <v>23</v>
      </c>
      <c r="G2012" t="s">
        <v>24</v>
      </c>
      <c r="H2012" t="s">
        <v>25</v>
      </c>
      <c r="I2012" t="s">
        <v>590</v>
      </c>
      <c r="J2012" t="s">
        <v>27</v>
      </c>
      <c r="K2012" t="s">
        <v>28</v>
      </c>
      <c r="L2012" t="s">
        <v>29</v>
      </c>
      <c r="M2012" t="s">
        <v>30</v>
      </c>
      <c r="N2012" s="4" t="s">
        <v>104</v>
      </c>
      <c r="O2012" t="s">
        <v>37</v>
      </c>
      <c r="P2012" t="s">
        <v>31</v>
      </c>
      <c r="Q2012" t="s">
        <v>31</v>
      </c>
      <c r="R2012" t="s">
        <v>31</v>
      </c>
      <c r="S2012" t="s">
        <v>31</v>
      </c>
      <c r="T2012" t="s">
        <v>31</v>
      </c>
      <c r="U2012" t="s">
        <v>32</v>
      </c>
      <c r="V2012" s="1">
        <v>-115.3</v>
      </c>
      <c r="W2012" t="s">
        <v>33</v>
      </c>
      <c r="X2012" t="s">
        <v>34</v>
      </c>
      <c r="Y2012" t="s">
        <v>34</v>
      </c>
      <c r="Z2012" t="s">
        <v>33</v>
      </c>
      <c r="AA2012" t="s">
        <v>34</v>
      </c>
      <c r="AB2012" t="s">
        <v>33</v>
      </c>
      <c r="AC2012" s="1">
        <v>-24.266666666666701</v>
      </c>
      <c r="AD2012" s="1">
        <v>-36.633333333333297</v>
      </c>
      <c r="AE2012" t="s">
        <v>35</v>
      </c>
      <c r="AF2012" t="s">
        <v>35</v>
      </c>
      <c r="AG2012" t="s">
        <v>36</v>
      </c>
      <c r="AH2012" t="s">
        <v>37</v>
      </c>
      <c r="AI2012">
        <v>-181.876190476191</v>
      </c>
      <c r="AJ2012">
        <v>162.561904761905</v>
      </c>
      <c r="AK2012">
        <v>358.42857142857201</v>
      </c>
      <c r="AL2012">
        <v>-82.276190476190493</v>
      </c>
      <c r="AM2012">
        <v>-105.261904761905</v>
      </c>
      <c r="AN2012">
        <v>-7.6571428571428299</v>
      </c>
      <c r="AO2012">
        <v>423.38571428571402</v>
      </c>
      <c r="AP2012">
        <v>3.3333333333333499</v>
      </c>
      <c r="AQ2012" t="s">
        <v>38</v>
      </c>
      <c r="AR2012" t="s">
        <v>39</v>
      </c>
      <c r="AS2012" t="s">
        <v>39</v>
      </c>
      <c r="AT2012" t="s">
        <v>40</v>
      </c>
      <c r="AU2012" t="s">
        <v>41</v>
      </c>
      <c r="AV2012" t="s">
        <v>42</v>
      </c>
      <c r="AW2012" t="s">
        <v>39</v>
      </c>
      <c r="AX2012" t="s">
        <v>43</v>
      </c>
      <c r="AY2012" s="4" t="s">
        <v>44</v>
      </c>
      <c r="AZ2012" s="4" t="s">
        <v>40</v>
      </c>
      <c r="BA2012" s="4" t="s">
        <v>41</v>
      </c>
      <c r="BB2012" s="4" t="s">
        <v>45</v>
      </c>
      <c r="BC2012" s="4" t="s">
        <v>38</v>
      </c>
      <c r="BD2012" s="4" t="s">
        <v>43</v>
      </c>
      <c r="BE2012" s="4" t="s">
        <v>46</v>
      </c>
      <c r="BF2012" s="4" t="s">
        <v>40</v>
      </c>
      <c r="BG2012" s="4" t="s">
        <v>44</v>
      </c>
      <c r="BH2012" s="4" t="s">
        <v>43</v>
      </c>
      <c r="BI2012" s="4" t="s">
        <v>40</v>
      </c>
      <c r="BJ2012" s="4" t="s">
        <v>42</v>
      </c>
      <c r="BK2012" s="4" t="s">
        <v>47</v>
      </c>
      <c r="BL2012" s="4" t="s">
        <v>48</v>
      </c>
      <c r="BM2012" s="4" t="s">
        <v>49</v>
      </c>
      <c r="BN2012" s="4" t="s">
        <v>50</v>
      </c>
      <c r="BP2012" s="4" t="s">
        <v>47</v>
      </c>
      <c r="BQ2012" t="s">
        <v>48</v>
      </c>
      <c r="BR2012" t="s">
        <v>49</v>
      </c>
      <c r="BS2012" t="s">
        <v>51</v>
      </c>
      <c r="BT2012" t="s">
        <v>52</v>
      </c>
      <c r="BU2012" t="s">
        <v>51</v>
      </c>
      <c r="BV2012" t="s">
        <v>49</v>
      </c>
      <c r="BW2012" t="s">
        <v>50</v>
      </c>
      <c r="DD2012" t="s">
        <v>37</v>
      </c>
      <c r="DE2012" t="s">
        <v>37</v>
      </c>
      <c r="DF2012" t="s">
        <v>37</v>
      </c>
      <c r="DH2012">
        <v>7.5</v>
      </c>
      <c r="DI2012">
        <v>4</v>
      </c>
      <c r="DJ2012">
        <v>1</v>
      </c>
      <c r="DK2012">
        <v>0.5</v>
      </c>
      <c r="DL2012">
        <v>7.5</v>
      </c>
      <c r="DM2012">
        <v>6</v>
      </c>
      <c r="DN2012">
        <v>1</v>
      </c>
      <c r="DO2012" t="str">
        <f t="shared" si="199"/>
        <v>N/A</v>
      </c>
    </row>
    <row r="2013" spans="1:119" x14ac:dyDescent="0.35">
      <c r="A2013" s="4">
        <v>2020</v>
      </c>
      <c r="B2013">
        <v>500</v>
      </c>
      <c r="C2013">
        <v>4067.4666666666699</v>
      </c>
      <c r="D2013" t="s">
        <v>53</v>
      </c>
      <c r="E2013" t="s">
        <v>54</v>
      </c>
      <c r="F2013" t="s">
        <v>55</v>
      </c>
      <c r="G2013" t="s">
        <v>56</v>
      </c>
      <c r="H2013" t="s">
        <v>57</v>
      </c>
      <c r="I2013" t="s">
        <v>591</v>
      </c>
      <c r="J2013" t="s">
        <v>59</v>
      </c>
      <c r="K2013" t="s">
        <v>60</v>
      </c>
      <c r="L2013" t="s">
        <v>29</v>
      </c>
      <c r="M2013" t="s">
        <v>61</v>
      </c>
      <c r="N2013" s="4" t="s">
        <v>1290</v>
      </c>
      <c r="O2013" t="s">
        <v>62</v>
      </c>
      <c r="P2013" t="s">
        <v>34</v>
      </c>
      <c r="Q2013" t="s">
        <v>34</v>
      </c>
      <c r="R2013" t="s">
        <v>34</v>
      </c>
      <c r="S2013" t="s">
        <v>34</v>
      </c>
      <c r="T2013" t="s">
        <v>34</v>
      </c>
      <c r="U2013" s="1">
        <v>0.2</v>
      </c>
      <c r="V2013" s="1">
        <v>-116</v>
      </c>
      <c r="W2013" t="s">
        <v>34</v>
      </c>
      <c r="X2013" t="s">
        <v>34</v>
      </c>
      <c r="Y2013" t="s">
        <v>34</v>
      </c>
      <c r="Z2013" t="s">
        <v>34</v>
      </c>
      <c r="AA2013" t="s">
        <v>34</v>
      </c>
      <c r="AB2013" t="s">
        <v>34</v>
      </c>
      <c r="AC2013" s="1">
        <v>-24.366666666666699</v>
      </c>
      <c r="AD2013" s="1">
        <v>-36.783333333333303</v>
      </c>
      <c r="AE2013" t="s">
        <v>34</v>
      </c>
      <c r="AF2013" t="s">
        <v>34</v>
      </c>
      <c r="AG2013" t="s">
        <v>34</v>
      </c>
      <c r="AH2013" t="s">
        <v>62</v>
      </c>
      <c r="AI2013">
        <v>-182.247619047619</v>
      </c>
      <c r="AJ2013">
        <v>162.87619047619</v>
      </c>
      <c r="AK2013">
        <v>359.14285714285802</v>
      </c>
      <c r="AL2013">
        <v>-82.447619047619</v>
      </c>
      <c r="AM2013">
        <v>-105.47619047619</v>
      </c>
      <c r="AN2013">
        <v>-7.6857142857143304</v>
      </c>
      <c r="AO2013">
        <v>424.22857142857202</v>
      </c>
      <c r="AP2013">
        <v>3.3333333333333499</v>
      </c>
      <c r="AQ2013" t="s">
        <v>63</v>
      </c>
      <c r="AR2013" t="s">
        <v>64</v>
      </c>
      <c r="AS2013" t="s">
        <v>39</v>
      </c>
      <c r="AT2013" t="s">
        <v>64</v>
      </c>
      <c r="AU2013" t="s">
        <v>41</v>
      </c>
      <c r="AV2013" t="s">
        <v>64</v>
      </c>
      <c r="AW2013" t="s">
        <v>39</v>
      </c>
      <c r="AX2013" t="s">
        <v>64</v>
      </c>
      <c r="AY2013" s="4" t="s">
        <v>63</v>
      </c>
      <c r="AZ2013" s="4" t="s">
        <v>38</v>
      </c>
      <c r="BA2013" s="4" t="s">
        <v>45</v>
      </c>
      <c r="BB2013" s="4" t="s">
        <v>63</v>
      </c>
      <c r="BC2013" s="4" t="s">
        <v>63</v>
      </c>
      <c r="BD2013" s="4" t="s">
        <v>38</v>
      </c>
      <c r="BE2013" s="4" t="s">
        <v>46</v>
      </c>
      <c r="BF2013" s="4" t="s">
        <v>44</v>
      </c>
      <c r="BG2013" s="4" t="s">
        <v>42</v>
      </c>
      <c r="BH2013" s="4" t="s">
        <v>44</v>
      </c>
      <c r="BI2013" s="4" t="s">
        <v>44</v>
      </c>
      <c r="BJ2013" s="4" t="s">
        <v>46</v>
      </c>
      <c r="BK2013" s="4" t="s">
        <v>65</v>
      </c>
      <c r="BL2013" s="4" t="s">
        <v>66</v>
      </c>
      <c r="BM2013" s="4" t="s">
        <v>47</v>
      </c>
      <c r="BN2013" s="4" t="s">
        <v>48</v>
      </c>
      <c r="BP2013" s="4" t="s">
        <v>47</v>
      </c>
      <c r="BQ2013" t="s">
        <v>48</v>
      </c>
      <c r="BR2013" t="s">
        <v>65</v>
      </c>
      <c r="BS2013" t="s">
        <v>66</v>
      </c>
      <c r="BT2013" t="s">
        <v>65</v>
      </c>
      <c r="BU2013" t="s">
        <v>66</v>
      </c>
      <c r="BV2013" t="s">
        <v>67</v>
      </c>
      <c r="BW2013" t="s">
        <v>50</v>
      </c>
      <c r="DD2013" t="s">
        <v>62</v>
      </c>
      <c r="DE2013" t="s">
        <v>62</v>
      </c>
      <c r="DF2013" t="s">
        <v>62</v>
      </c>
      <c r="DH2013">
        <v>8</v>
      </c>
      <c r="DI2013">
        <v>5</v>
      </c>
      <c r="DJ2013">
        <v>2</v>
      </c>
      <c r="DK2013">
        <v>0.25</v>
      </c>
      <c r="DL2013">
        <v>8</v>
      </c>
      <c r="DM2013">
        <v>6</v>
      </c>
      <c r="DN2013">
        <v>2</v>
      </c>
      <c r="DO2013" t="str">
        <f t="shared" si="199"/>
        <v>N/A</v>
      </c>
    </row>
    <row r="2014" spans="1:119" x14ac:dyDescent="0.35">
      <c r="A2014" s="4">
        <v>2020</v>
      </c>
      <c r="B2014">
        <v>501</v>
      </c>
      <c r="C2014">
        <v>4071.6666666666702</v>
      </c>
      <c r="D2014" t="s">
        <v>53</v>
      </c>
      <c r="E2014" t="s">
        <v>68</v>
      </c>
      <c r="F2014" t="s">
        <v>69</v>
      </c>
      <c r="G2014" t="s">
        <v>56</v>
      </c>
      <c r="H2014" t="s">
        <v>57</v>
      </c>
      <c r="I2014" t="s">
        <v>592</v>
      </c>
      <c r="J2014" t="s">
        <v>59</v>
      </c>
      <c r="K2014" t="s">
        <v>71</v>
      </c>
      <c r="L2014" t="s">
        <v>29</v>
      </c>
      <c r="M2014" t="s">
        <v>61</v>
      </c>
      <c r="N2014" s="4" t="s">
        <v>1290</v>
      </c>
      <c r="O2014" t="s">
        <v>75</v>
      </c>
      <c r="P2014" t="s">
        <v>34</v>
      </c>
      <c r="Q2014" t="s">
        <v>72</v>
      </c>
      <c r="R2014" t="s">
        <v>34</v>
      </c>
      <c r="S2014" t="s">
        <v>72</v>
      </c>
      <c r="T2014" t="s">
        <v>72</v>
      </c>
      <c r="U2014" t="s">
        <v>73</v>
      </c>
      <c r="V2014" t="s">
        <v>74</v>
      </c>
      <c r="W2014" t="s">
        <v>72</v>
      </c>
      <c r="X2014" t="s">
        <v>34</v>
      </c>
      <c r="Y2014" t="s">
        <v>34</v>
      </c>
      <c r="Z2014" t="s">
        <v>72</v>
      </c>
      <c r="AA2014" t="s">
        <v>34</v>
      </c>
      <c r="AB2014" t="s">
        <v>72</v>
      </c>
      <c r="AC2014" s="1">
        <v>-24.466666666666701</v>
      </c>
      <c r="AD2014" s="1">
        <v>-36.933333333333302</v>
      </c>
      <c r="AE2014" t="s">
        <v>34</v>
      </c>
      <c r="AF2014" t="s">
        <v>34</v>
      </c>
      <c r="AG2014" t="s">
        <v>34</v>
      </c>
      <c r="AH2014" t="s">
        <v>75</v>
      </c>
      <c r="AI2014">
        <v>-182.61904761904799</v>
      </c>
      <c r="AJ2014">
        <v>163.19047619047601</v>
      </c>
      <c r="AK2014">
        <v>359.857142857143</v>
      </c>
      <c r="AL2014">
        <v>-82.619047619047606</v>
      </c>
      <c r="AM2014">
        <v>-105.69047619047601</v>
      </c>
      <c r="AN2014">
        <v>-7.7142857142857304</v>
      </c>
      <c r="AO2014">
        <v>425.07142857142901</v>
      </c>
      <c r="AP2014">
        <v>3.3333333333333499</v>
      </c>
      <c r="AQ2014" t="s">
        <v>38</v>
      </c>
      <c r="AR2014" t="s">
        <v>45</v>
      </c>
      <c r="AS2014" t="s">
        <v>76</v>
      </c>
      <c r="AT2014" t="s">
        <v>44</v>
      </c>
      <c r="AU2014" t="s">
        <v>76</v>
      </c>
      <c r="AV2014" t="s">
        <v>39</v>
      </c>
      <c r="AW2014" t="s">
        <v>76</v>
      </c>
      <c r="AX2014" t="s">
        <v>43</v>
      </c>
      <c r="AY2014" s="4" t="s">
        <v>45</v>
      </c>
      <c r="AZ2014" s="4" t="s">
        <v>44</v>
      </c>
      <c r="BA2014" s="4" t="s">
        <v>77</v>
      </c>
      <c r="BB2014" s="4" t="s">
        <v>41</v>
      </c>
      <c r="BC2014" s="4" t="s">
        <v>78</v>
      </c>
      <c r="BD2014" s="4" t="s">
        <v>45</v>
      </c>
      <c r="BE2014" s="4" t="s">
        <v>78</v>
      </c>
      <c r="BF2014" s="4" t="s">
        <v>41</v>
      </c>
      <c r="BG2014" s="4" t="s">
        <v>77</v>
      </c>
      <c r="BH2014" s="4" t="s">
        <v>44</v>
      </c>
      <c r="BI2014" s="4" t="s">
        <v>78</v>
      </c>
      <c r="BJ2014" s="4" t="s">
        <v>77</v>
      </c>
      <c r="BK2014" s="4" t="s">
        <v>51</v>
      </c>
      <c r="BL2014" s="4" t="s">
        <v>47</v>
      </c>
      <c r="BM2014" s="4" t="s">
        <v>49</v>
      </c>
      <c r="BN2014" s="4" t="s">
        <v>47</v>
      </c>
      <c r="BP2014" s="4" t="s">
        <v>47</v>
      </c>
      <c r="BQ2014" t="s">
        <v>79</v>
      </c>
      <c r="BR2014" t="s">
        <v>51</v>
      </c>
      <c r="BS2014" t="s">
        <v>80</v>
      </c>
      <c r="BT2014" t="s">
        <v>51</v>
      </c>
      <c r="BU2014" t="s">
        <v>81</v>
      </c>
      <c r="BV2014" t="s">
        <v>80</v>
      </c>
      <c r="BW2014" t="s">
        <v>81</v>
      </c>
      <c r="DD2014" t="s">
        <v>75</v>
      </c>
      <c r="DE2014" t="s">
        <v>75</v>
      </c>
      <c r="DF2014" t="s">
        <v>75</v>
      </c>
      <c r="DH2014">
        <v>6</v>
      </c>
      <c r="DI2014">
        <v>4</v>
      </c>
      <c r="DJ2014">
        <v>5</v>
      </c>
      <c r="DK2014">
        <v>2</v>
      </c>
      <c r="DL2014">
        <v>3</v>
      </c>
      <c r="DM2014">
        <v>6</v>
      </c>
      <c r="DN2014">
        <v>4</v>
      </c>
      <c r="DO2014" t="str">
        <f t="shared" si="199"/>
        <v>N/A</v>
      </c>
    </row>
    <row r="2015" spans="1:119" x14ac:dyDescent="0.35">
      <c r="A2015" s="4">
        <v>2020</v>
      </c>
      <c r="B2015">
        <v>502</v>
      </c>
      <c r="C2015">
        <v>4075.86666666667</v>
      </c>
      <c r="D2015" t="s">
        <v>21</v>
      </c>
      <c r="E2015" t="s">
        <v>82</v>
      </c>
      <c r="F2015" t="s">
        <v>82</v>
      </c>
      <c r="G2015" t="s">
        <v>83</v>
      </c>
      <c r="H2015" t="s">
        <v>84</v>
      </c>
      <c r="I2015" t="s">
        <v>590</v>
      </c>
      <c r="J2015" t="s">
        <v>27</v>
      </c>
      <c r="K2015" t="s">
        <v>60</v>
      </c>
      <c r="L2015" t="s">
        <v>85</v>
      </c>
      <c r="M2015" t="s">
        <v>61</v>
      </c>
      <c r="N2015" s="4" t="s">
        <v>1290</v>
      </c>
      <c r="O2015" t="s">
        <v>88</v>
      </c>
      <c r="P2015" t="s">
        <v>34</v>
      </c>
      <c r="Q2015" t="s">
        <v>35</v>
      </c>
      <c r="R2015" t="s">
        <v>35</v>
      </c>
      <c r="S2015" t="s">
        <v>34</v>
      </c>
      <c r="T2015" t="s">
        <v>34</v>
      </c>
      <c r="U2015" t="s">
        <v>73</v>
      </c>
      <c r="V2015" t="s">
        <v>86</v>
      </c>
      <c r="W2015" t="s">
        <v>33</v>
      </c>
      <c r="X2015" t="s">
        <v>35</v>
      </c>
      <c r="Y2015" t="s">
        <v>34</v>
      </c>
      <c r="Z2015" t="s">
        <v>33</v>
      </c>
      <c r="AA2015" t="s">
        <v>33</v>
      </c>
      <c r="AB2015" t="s">
        <v>33</v>
      </c>
      <c r="AC2015" t="s">
        <v>87</v>
      </c>
      <c r="AD2015" t="s">
        <v>87</v>
      </c>
      <c r="AE2015" t="s">
        <v>34</v>
      </c>
      <c r="AF2015" t="s">
        <v>33</v>
      </c>
      <c r="AG2015" t="s">
        <v>34</v>
      </c>
      <c r="AH2015" t="s">
        <v>88</v>
      </c>
      <c r="AI2015">
        <v>-182.99047619047599</v>
      </c>
      <c r="AJ2015">
        <v>163.50476190476201</v>
      </c>
      <c r="AK2015">
        <v>360.57142857142901</v>
      </c>
      <c r="AL2015">
        <v>-82.790476190476198</v>
      </c>
      <c r="AM2015">
        <v>-105.904761904762</v>
      </c>
      <c r="AN2015">
        <v>-7.7428571428571296</v>
      </c>
      <c r="AO2015">
        <v>425.914285714286</v>
      </c>
      <c r="AP2015">
        <v>3.3333333333333499</v>
      </c>
      <c r="AQ2015" t="s">
        <v>64</v>
      </c>
      <c r="AR2015" t="s">
        <v>38</v>
      </c>
      <c r="AS2015" t="s">
        <v>40</v>
      </c>
      <c r="AT2015" t="s">
        <v>44</v>
      </c>
      <c r="AU2015" t="s">
        <v>42</v>
      </c>
      <c r="AV2015" t="s">
        <v>77</v>
      </c>
      <c r="AW2015" t="s">
        <v>64</v>
      </c>
      <c r="AX2015" t="s">
        <v>43</v>
      </c>
      <c r="AY2015" s="4" t="s">
        <v>44</v>
      </c>
      <c r="AZ2015" s="4" t="s">
        <v>44</v>
      </c>
      <c r="BA2015" s="4" t="s">
        <v>42</v>
      </c>
      <c r="BB2015" s="4" t="s">
        <v>38</v>
      </c>
      <c r="BC2015" s="4" t="s">
        <v>63</v>
      </c>
      <c r="BD2015" s="4" t="s">
        <v>78</v>
      </c>
      <c r="BE2015" s="4" t="s">
        <v>43</v>
      </c>
      <c r="BF2015" s="4" t="s">
        <v>44</v>
      </c>
      <c r="BG2015" s="4" t="s">
        <v>44</v>
      </c>
      <c r="BH2015" s="4" t="s">
        <v>78</v>
      </c>
      <c r="BI2015" s="4" t="s">
        <v>44</v>
      </c>
      <c r="BJ2015" s="4" t="s">
        <v>78</v>
      </c>
      <c r="BK2015" s="4" t="s">
        <v>65</v>
      </c>
      <c r="BL2015" s="4" t="s">
        <v>79</v>
      </c>
      <c r="BM2015" s="4" t="s">
        <v>47</v>
      </c>
      <c r="BN2015" s="4" t="s">
        <v>50</v>
      </c>
      <c r="BP2015" s="4" t="s">
        <v>67</v>
      </c>
      <c r="BQ2015" t="s">
        <v>48</v>
      </c>
      <c r="BR2015" t="s">
        <v>65</v>
      </c>
      <c r="BS2015" t="s">
        <v>66</v>
      </c>
      <c r="BT2015" t="s">
        <v>65</v>
      </c>
      <c r="BU2015" t="s">
        <v>66</v>
      </c>
      <c r="BV2015" t="s">
        <v>67</v>
      </c>
      <c r="BW2015" t="s">
        <v>52</v>
      </c>
      <c r="DD2015" t="s">
        <v>88</v>
      </c>
      <c r="DE2015" t="s">
        <v>88</v>
      </c>
      <c r="DF2015" t="s">
        <v>88</v>
      </c>
      <c r="DH2015">
        <v>8</v>
      </c>
      <c r="DI2015">
        <v>4</v>
      </c>
      <c r="DJ2015">
        <v>2</v>
      </c>
      <c r="DK2015">
        <v>0</v>
      </c>
      <c r="DL2015">
        <v>5</v>
      </c>
      <c r="DM2015">
        <v>5</v>
      </c>
      <c r="DN2015">
        <v>5</v>
      </c>
      <c r="DO2015" t="str">
        <f t="shared" si="199"/>
        <v>N/A</v>
      </c>
    </row>
    <row r="2016" spans="1:119" x14ac:dyDescent="0.35">
      <c r="A2016" s="4">
        <v>2020</v>
      </c>
      <c r="B2016">
        <v>503</v>
      </c>
      <c r="C2016">
        <v>4080.0666666666698</v>
      </c>
      <c r="D2016" t="s">
        <v>53</v>
      </c>
      <c r="E2016" t="s">
        <v>89</v>
      </c>
      <c r="F2016" t="s">
        <v>90</v>
      </c>
      <c r="G2016" t="s">
        <v>56</v>
      </c>
      <c r="H2016" t="s">
        <v>91</v>
      </c>
      <c r="I2016" t="s">
        <v>593</v>
      </c>
      <c r="J2016" t="s">
        <v>59</v>
      </c>
      <c r="K2016" t="s">
        <v>28</v>
      </c>
      <c r="L2016" t="s">
        <v>29</v>
      </c>
      <c r="M2016" t="s">
        <v>61</v>
      </c>
      <c r="N2016" s="4" t="s">
        <v>93</v>
      </c>
      <c r="O2016" t="s">
        <v>94</v>
      </c>
      <c r="P2016" t="s">
        <v>34</v>
      </c>
      <c r="Q2016" t="s">
        <v>35</v>
      </c>
      <c r="R2016" t="s">
        <v>36</v>
      </c>
      <c r="S2016" t="s">
        <v>33</v>
      </c>
      <c r="T2016" t="s">
        <v>34</v>
      </c>
      <c r="U2016" s="1">
        <v>-32.6</v>
      </c>
      <c r="V2016" s="1">
        <v>-32.299999999999997</v>
      </c>
      <c r="W2016" t="s">
        <v>35</v>
      </c>
      <c r="X2016" t="s">
        <v>34</v>
      </c>
      <c r="Y2016" t="s">
        <v>33</v>
      </c>
      <c r="Z2016" t="s">
        <v>35</v>
      </c>
      <c r="AA2016" t="s">
        <v>34</v>
      </c>
      <c r="AB2016" t="s">
        <v>33</v>
      </c>
      <c r="AC2016" t="s">
        <v>87</v>
      </c>
      <c r="AD2016" s="1">
        <v>83.6</v>
      </c>
      <c r="AE2016" t="s">
        <v>36</v>
      </c>
      <c r="AF2016" t="s">
        <v>36</v>
      </c>
      <c r="AG2016" t="s">
        <v>36</v>
      </c>
      <c r="AH2016" t="s">
        <v>94</v>
      </c>
      <c r="AI2016">
        <v>-183.36190476190501</v>
      </c>
      <c r="AJ2016">
        <v>163.81904761904801</v>
      </c>
      <c r="AK2016">
        <v>361.28571428571502</v>
      </c>
      <c r="AL2016">
        <v>-82.961904761904705</v>
      </c>
      <c r="AM2016">
        <v>-106.119047619048</v>
      </c>
      <c r="AN2016">
        <v>-7.77142857142863</v>
      </c>
      <c r="AO2016">
        <v>426.75714285714298</v>
      </c>
      <c r="AP2016">
        <v>3.3333333333333499</v>
      </c>
      <c r="AQ2016" t="s">
        <v>76</v>
      </c>
      <c r="AR2016" t="s">
        <v>38</v>
      </c>
      <c r="AS2016" t="s">
        <v>76</v>
      </c>
      <c r="AT2016" t="s">
        <v>39</v>
      </c>
      <c r="AU2016" t="s">
        <v>76</v>
      </c>
      <c r="AV2016" t="s">
        <v>39</v>
      </c>
      <c r="AW2016" t="s">
        <v>76</v>
      </c>
      <c r="AX2016" t="s">
        <v>39</v>
      </c>
      <c r="AY2016" s="4" t="s">
        <v>45</v>
      </c>
      <c r="AZ2016" s="4" t="s">
        <v>44</v>
      </c>
      <c r="BA2016" s="4" t="s">
        <v>63</v>
      </c>
      <c r="BB2016" s="4" t="s">
        <v>45</v>
      </c>
      <c r="BC2016" s="4" t="s">
        <v>46</v>
      </c>
      <c r="BD2016" s="4" t="s">
        <v>38</v>
      </c>
      <c r="BE2016" s="4" t="s">
        <v>78</v>
      </c>
      <c r="BF2016" s="4" t="s">
        <v>44</v>
      </c>
      <c r="BG2016" s="4" t="s">
        <v>41</v>
      </c>
      <c r="BH2016" s="4" t="s">
        <v>44</v>
      </c>
      <c r="BI2016" s="4" t="s">
        <v>46</v>
      </c>
      <c r="BJ2016" s="4" t="s">
        <v>43</v>
      </c>
      <c r="BK2016" s="4" t="s">
        <v>47</v>
      </c>
      <c r="BL2016" s="4" t="s">
        <v>66</v>
      </c>
      <c r="BM2016" s="4" t="s">
        <v>49</v>
      </c>
      <c r="BN2016" s="4" t="s">
        <v>48</v>
      </c>
      <c r="BP2016" s="4" t="s">
        <v>47</v>
      </c>
      <c r="BQ2016" t="s">
        <v>81</v>
      </c>
      <c r="BR2016" t="s">
        <v>65</v>
      </c>
      <c r="BS2016" t="s">
        <v>66</v>
      </c>
      <c r="BT2016" t="s">
        <v>65</v>
      </c>
      <c r="BU2016" t="s">
        <v>66</v>
      </c>
      <c r="BV2016" t="s">
        <v>50</v>
      </c>
      <c r="BW2016" t="s">
        <v>52</v>
      </c>
      <c r="DD2016" t="s">
        <v>94</v>
      </c>
      <c r="DE2016" t="s">
        <v>94</v>
      </c>
      <c r="DF2016" t="s">
        <v>94</v>
      </c>
      <c r="DH2016">
        <v>8</v>
      </c>
      <c r="DI2016">
        <v>2</v>
      </c>
      <c r="DJ2016">
        <v>2</v>
      </c>
      <c r="DK2016">
        <v>2</v>
      </c>
      <c r="DL2016">
        <v>6</v>
      </c>
      <c r="DM2016">
        <v>4</v>
      </c>
      <c r="DN2016">
        <v>2</v>
      </c>
      <c r="DO2016" t="str">
        <f t="shared" si="199"/>
        <v>N/A</v>
      </c>
    </row>
    <row r="2017" spans="1:119" x14ac:dyDescent="0.35">
      <c r="A2017" s="4">
        <v>2020</v>
      </c>
      <c r="B2017">
        <v>504</v>
      </c>
      <c r="C2017">
        <v>4084.2666666666701</v>
      </c>
      <c r="D2017" t="s">
        <v>53</v>
      </c>
      <c r="E2017" t="s">
        <v>95</v>
      </c>
      <c r="F2017" t="s">
        <v>96</v>
      </c>
      <c r="G2017" t="s">
        <v>97</v>
      </c>
      <c r="H2017" t="s">
        <v>98</v>
      </c>
      <c r="I2017" t="s">
        <v>590</v>
      </c>
      <c r="J2017" t="s">
        <v>27</v>
      </c>
      <c r="K2017" t="s">
        <v>99</v>
      </c>
      <c r="L2017" t="s">
        <v>85</v>
      </c>
      <c r="M2017" t="s">
        <v>61</v>
      </c>
      <c r="N2017" s="4" t="s">
        <v>93</v>
      </c>
      <c r="O2017" t="s">
        <v>88</v>
      </c>
      <c r="P2017" t="s">
        <v>33</v>
      </c>
      <c r="Q2017" t="s">
        <v>34</v>
      </c>
      <c r="R2017" t="s">
        <v>33</v>
      </c>
      <c r="S2017" t="s">
        <v>33</v>
      </c>
      <c r="T2017" t="s">
        <v>33</v>
      </c>
      <c r="U2017" s="1">
        <v>-32.799999999999997</v>
      </c>
      <c r="V2017" s="1">
        <v>-32.5</v>
      </c>
      <c r="W2017" t="s">
        <v>33</v>
      </c>
      <c r="X2017" t="s">
        <v>33</v>
      </c>
      <c r="Y2017" t="s">
        <v>33</v>
      </c>
      <c r="Z2017" t="s">
        <v>33</v>
      </c>
      <c r="AA2017" t="s">
        <v>33</v>
      </c>
      <c r="AB2017" t="s">
        <v>33</v>
      </c>
      <c r="AC2017" t="s">
        <v>73</v>
      </c>
      <c r="AD2017" t="s">
        <v>73</v>
      </c>
      <c r="AE2017" t="s">
        <v>34</v>
      </c>
      <c r="AF2017" t="s">
        <v>34</v>
      </c>
      <c r="AG2017" t="s">
        <v>34</v>
      </c>
      <c r="AH2017" t="s">
        <v>88</v>
      </c>
      <c r="AI2017">
        <v>-183.73333333333301</v>
      </c>
      <c r="AJ2017">
        <v>164.13333333333301</v>
      </c>
      <c r="AK2017">
        <v>362</v>
      </c>
      <c r="AL2017">
        <v>-83.133333333333297</v>
      </c>
      <c r="AM2017">
        <v>-106.333333333333</v>
      </c>
      <c r="AN2017">
        <v>-7.80000000000003</v>
      </c>
      <c r="AO2017">
        <v>427.6</v>
      </c>
      <c r="AP2017">
        <v>3.3333333333333499</v>
      </c>
      <c r="AQ2017" t="s">
        <v>64</v>
      </c>
      <c r="AR2017" t="s">
        <v>45</v>
      </c>
      <c r="AS2017" t="s">
        <v>64</v>
      </c>
      <c r="AT2017" t="s">
        <v>39</v>
      </c>
      <c r="AU2017" t="s">
        <v>76</v>
      </c>
      <c r="AV2017" t="s">
        <v>41</v>
      </c>
      <c r="AW2017" t="s">
        <v>76</v>
      </c>
      <c r="AX2017" t="s">
        <v>43</v>
      </c>
      <c r="AY2017" s="4" t="s">
        <v>44</v>
      </c>
      <c r="AZ2017" s="4" t="s">
        <v>63</v>
      </c>
      <c r="BA2017" s="4" t="s">
        <v>38</v>
      </c>
      <c r="BB2017" s="4" t="s">
        <v>42</v>
      </c>
      <c r="BC2017" s="4" t="s">
        <v>38</v>
      </c>
      <c r="BD2017" s="4" t="s">
        <v>43</v>
      </c>
      <c r="BE2017" s="4" t="s">
        <v>38</v>
      </c>
      <c r="BF2017" s="4" t="s">
        <v>44</v>
      </c>
      <c r="BG2017" s="4" t="s">
        <v>44</v>
      </c>
      <c r="BH2017" s="4" t="s">
        <v>43</v>
      </c>
      <c r="BI2017" s="4" t="s">
        <v>46</v>
      </c>
      <c r="BJ2017" s="4" t="s">
        <v>43</v>
      </c>
      <c r="BK2017" s="4" t="s">
        <v>47</v>
      </c>
      <c r="BL2017" s="4" t="s">
        <v>66</v>
      </c>
      <c r="BM2017" s="4" t="s">
        <v>47</v>
      </c>
      <c r="BN2017" s="4" t="s">
        <v>48</v>
      </c>
      <c r="BP2017" s="4" t="s">
        <v>47</v>
      </c>
      <c r="BQ2017" t="s">
        <v>52</v>
      </c>
      <c r="BR2017" t="s">
        <v>65</v>
      </c>
      <c r="BS2017" t="s">
        <v>66</v>
      </c>
      <c r="BT2017" t="s">
        <v>65</v>
      </c>
      <c r="BU2017" t="s">
        <v>66</v>
      </c>
      <c r="BV2017" t="s">
        <v>80</v>
      </c>
      <c r="BW2017" t="s">
        <v>52</v>
      </c>
      <c r="DD2017" t="s">
        <v>88</v>
      </c>
      <c r="DE2017" t="s">
        <v>88</v>
      </c>
      <c r="DF2017" t="s">
        <v>88</v>
      </c>
      <c r="DH2017">
        <v>8</v>
      </c>
      <c r="DI2017">
        <v>3</v>
      </c>
      <c r="DJ2017">
        <v>1</v>
      </c>
      <c r="DK2017">
        <v>1</v>
      </c>
      <c r="DL2017">
        <v>8</v>
      </c>
      <c r="DM2017">
        <v>3</v>
      </c>
      <c r="DN2017">
        <v>1</v>
      </c>
      <c r="DO2017" t="str">
        <f t="shared" si="199"/>
        <v>N/A</v>
      </c>
    </row>
    <row r="2018" spans="1:119" x14ac:dyDescent="0.35">
      <c r="A2018" s="4">
        <v>2020</v>
      </c>
      <c r="B2018">
        <v>505</v>
      </c>
      <c r="C2018">
        <v>4088.4666666666699</v>
      </c>
      <c r="D2018" t="s">
        <v>21</v>
      </c>
      <c r="E2018" t="s">
        <v>22</v>
      </c>
      <c r="F2018" t="s">
        <v>23</v>
      </c>
      <c r="G2018" t="s">
        <v>24</v>
      </c>
      <c r="H2018" t="s">
        <v>25</v>
      </c>
      <c r="I2018" t="s">
        <v>594</v>
      </c>
      <c r="J2018" t="s">
        <v>27</v>
      </c>
      <c r="K2018" t="s">
        <v>28</v>
      </c>
      <c r="L2018" t="s">
        <v>29</v>
      </c>
      <c r="M2018" t="s">
        <v>30</v>
      </c>
      <c r="N2018" s="4" t="s">
        <v>104</v>
      </c>
      <c r="O2018" t="s">
        <v>37</v>
      </c>
      <c r="P2018" t="s">
        <v>31</v>
      </c>
      <c r="Q2018" t="s">
        <v>31</v>
      </c>
      <c r="R2018" t="s">
        <v>31</v>
      </c>
      <c r="S2018" t="s">
        <v>31</v>
      </c>
      <c r="T2018" t="s">
        <v>31</v>
      </c>
      <c r="U2018" t="s">
        <v>32</v>
      </c>
      <c r="V2018" s="1">
        <v>-116.7</v>
      </c>
      <c r="W2018" t="s">
        <v>33</v>
      </c>
      <c r="X2018" t="s">
        <v>34</v>
      </c>
      <c r="Y2018" t="s">
        <v>34</v>
      </c>
      <c r="Z2018" t="s">
        <v>33</v>
      </c>
      <c r="AA2018" t="s">
        <v>34</v>
      </c>
      <c r="AB2018" t="s">
        <v>33</v>
      </c>
      <c r="AC2018" s="1">
        <v>-24.566666666666698</v>
      </c>
      <c r="AD2018" s="1">
        <v>-37.0833333333333</v>
      </c>
      <c r="AE2018" t="s">
        <v>35</v>
      </c>
      <c r="AF2018" t="s">
        <v>35</v>
      </c>
      <c r="AG2018" t="s">
        <v>36</v>
      </c>
      <c r="AH2018" t="s">
        <v>37</v>
      </c>
      <c r="AI2018">
        <v>-184.104761904762</v>
      </c>
      <c r="AJ2018">
        <v>164.44761904761901</v>
      </c>
      <c r="AK2018">
        <v>362.71428571428601</v>
      </c>
      <c r="AL2018">
        <v>-83.304761904761904</v>
      </c>
      <c r="AM2018">
        <v>-106.54761904761899</v>
      </c>
      <c r="AN2018">
        <v>-7.8285714285714301</v>
      </c>
      <c r="AO2018">
        <v>428.44285714285701</v>
      </c>
      <c r="AP2018">
        <v>3.3333333333333499</v>
      </c>
      <c r="AQ2018" t="s">
        <v>38</v>
      </c>
      <c r="AR2018" t="s">
        <v>39</v>
      </c>
      <c r="AS2018" t="s">
        <v>39</v>
      </c>
      <c r="AT2018" t="s">
        <v>40</v>
      </c>
      <c r="AU2018" t="s">
        <v>41</v>
      </c>
      <c r="AV2018" t="s">
        <v>42</v>
      </c>
      <c r="AW2018" t="s">
        <v>39</v>
      </c>
      <c r="AX2018" t="s">
        <v>43</v>
      </c>
      <c r="AY2018" s="4" t="s">
        <v>44</v>
      </c>
      <c r="AZ2018" s="4" t="s">
        <v>40</v>
      </c>
      <c r="BA2018" s="4" t="s">
        <v>41</v>
      </c>
      <c r="BB2018" s="4" t="s">
        <v>45</v>
      </c>
      <c r="BC2018" s="4" t="s">
        <v>38</v>
      </c>
      <c r="BD2018" s="4" t="s">
        <v>43</v>
      </c>
      <c r="BE2018" s="4" t="s">
        <v>46</v>
      </c>
      <c r="BF2018" s="4" t="s">
        <v>40</v>
      </c>
      <c r="BG2018" s="4" t="s">
        <v>44</v>
      </c>
      <c r="BH2018" s="4" t="s">
        <v>43</v>
      </c>
      <c r="BI2018" s="4" t="s">
        <v>40</v>
      </c>
      <c r="BJ2018" s="4" t="s">
        <v>42</v>
      </c>
      <c r="BK2018" s="4" t="s">
        <v>47</v>
      </c>
      <c r="BL2018" s="4" t="s">
        <v>48</v>
      </c>
      <c r="BM2018" s="4" t="s">
        <v>49</v>
      </c>
      <c r="BN2018" s="4" t="s">
        <v>50</v>
      </c>
      <c r="BP2018" s="4" t="s">
        <v>47</v>
      </c>
      <c r="BQ2018" t="s">
        <v>48</v>
      </c>
      <c r="BR2018" t="s">
        <v>49</v>
      </c>
      <c r="BS2018" t="s">
        <v>51</v>
      </c>
      <c r="BT2018" t="s">
        <v>52</v>
      </c>
      <c r="BU2018" t="s">
        <v>51</v>
      </c>
      <c r="BV2018" t="s">
        <v>49</v>
      </c>
      <c r="BW2018" t="s">
        <v>50</v>
      </c>
      <c r="DD2018" t="s">
        <v>37</v>
      </c>
      <c r="DE2018" t="s">
        <v>37</v>
      </c>
      <c r="DF2018" t="s">
        <v>37</v>
      </c>
      <c r="DH2018">
        <v>8</v>
      </c>
      <c r="DI2018">
        <v>5</v>
      </c>
      <c r="DJ2018">
        <v>3</v>
      </c>
      <c r="DK2018">
        <v>0</v>
      </c>
      <c r="DL2018">
        <v>8</v>
      </c>
      <c r="DM2018">
        <v>5</v>
      </c>
      <c r="DN2018">
        <v>3</v>
      </c>
      <c r="DO2018" t="str">
        <f t="shared" si="199"/>
        <v>N/A</v>
      </c>
    </row>
    <row r="2019" spans="1:119" x14ac:dyDescent="0.35">
      <c r="A2019" s="4">
        <v>2020</v>
      </c>
      <c r="B2019">
        <v>506</v>
      </c>
      <c r="C2019">
        <v>4092.6666666666702</v>
      </c>
      <c r="D2019" t="s">
        <v>53</v>
      </c>
      <c r="E2019" t="s">
        <v>54</v>
      </c>
      <c r="F2019" t="s">
        <v>55</v>
      </c>
      <c r="G2019" t="s">
        <v>56</v>
      </c>
      <c r="H2019" t="s">
        <v>57</v>
      </c>
      <c r="I2019" t="s">
        <v>595</v>
      </c>
      <c r="J2019" t="s">
        <v>59</v>
      </c>
      <c r="K2019" t="s">
        <v>60</v>
      </c>
      <c r="L2019" t="s">
        <v>29</v>
      </c>
      <c r="M2019" t="s">
        <v>61</v>
      </c>
      <c r="N2019" s="4" t="s">
        <v>1290</v>
      </c>
      <c r="O2019" t="s">
        <v>62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  <c r="U2019" s="1">
        <v>0.2</v>
      </c>
      <c r="V2019" s="1">
        <v>-117.4</v>
      </c>
      <c r="W2019" t="s">
        <v>34</v>
      </c>
      <c r="X2019" t="s">
        <v>34</v>
      </c>
      <c r="Y2019" t="s">
        <v>34</v>
      </c>
      <c r="Z2019" t="s">
        <v>34</v>
      </c>
      <c r="AA2019" t="s">
        <v>34</v>
      </c>
      <c r="AB2019" t="s">
        <v>34</v>
      </c>
      <c r="AC2019" s="1">
        <v>-24.6666666666667</v>
      </c>
      <c r="AD2019" s="1">
        <v>-37.233333333333299</v>
      </c>
      <c r="AE2019" t="s">
        <v>34</v>
      </c>
      <c r="AF2019" t="s">
        <v>34</v>
      </c>
      <c r="AG2019" t="s">
        <v>34</v>
      </c>
      <c r="AH2019" t="s">
        <v>62</v>
      </c>
      <c r="AI2019">
        <v>-184.47619047619099</v>
      </c>
      <c r="AJ2019">
        <v>164.76190476190499</v>
      </c>
      <c r="AK2019">
        <v>363.42857142857201</v>
      </c>
      <c r="AL2019">
        <v>-83.476190476190496</v>
      </c>
      <c r="AM2019">
        <v>-106.761904761905</v>
      </c>
      <c r="AN2019">
        <v>-7.8571428571428301</v>
      </c>
      <c r="AO2019">
        <v>429.28571428571399</v>
      </c>
      <c r="AP2019">
        <v>3.3333333333333499</v>
      </c>
      <c r="AQ2019" t="s">
        <v>63</v>
      </c>
      <c r="AR2019" t="s">
        <v>64</v>
      </c>
      <c r="AS2019" t="s">
        <v>39</v>
      </c>
      <c r="AT2019" t="s">
        <v>64</v>
      </c>
      <c r="AU2019" t="s">
        <v>41</v>
      </c>
      <c r="AV2019" t="s">
        <v>64</v>
      </c>
      <c r="AW2019" t="s">
        <v>39</v>
      </c>
      <c r="AX2019" t="s">
        <v>64</v>
      </c>
      <c r="AY2019" s="4" t="s">
        <v>63</v>
      </c>
      <c r="AZ2019" s="4" t="s">
        <v>38</v>
      </c>
      <c r="BA2019" s="4" t="s">
        <v>45</v>
      </c>
      <c r="BB2019" s="4" t="s">
        <v>63</v>
      </c>
      <c r="BC2019" s="4" t="s">
        <v>63</v>
      </c>
      <c r="BD2019" s="4" t="s">
        <v>38</v>
      </c>
      <c r="BE2019" s="4" t="s">
        <v>46</v>
      </c>
      <c r="BF2019" s="4" t="s">
        <v>44</v>
      </c>
      <c r="BG2019" s="4" t="s">
        <v>42</v>
      </c>
      <c r="BH2019" s="4" t="s">
        <v>44</v>
      </c>
      <c r="BI2019" s="4" t="s">
        <v>44</v>
      </c>
      <c r="BJ2019" s="4" t="s">
        <v>46</v>
      </c>
      <c r="BK2019" s="4" t="s">
        <v>65</v>
      </c>
      <c r="BL2019" s="4" t="s">
        <v>66</v>
      </c>
      <c r="BM2019" s="4" t="s">
        <v>47</v>
      </c>
      <c r="BN2019" s="4" t="s">
        <v>48</v>
      </c>
      <c r="BP2019" s="4" t="s">
        <v>47</v>
      </c>
      <c r="BQ2019" t="s">
        <v>48</v>
      </c>
      <c r="BR2019" t="s">
        <v>65</v>
      </c>
      <c r="BS2019" t="s">
        <v>66</v>
      </c>
      <c r="BT2019" t="s">
        <v>65</v>
      </c>
      <c r="BU2019" t="s">
        <v>66</v>
      </c>
      <c r="BV2019" t="s">
        <v>67</v>
      </c>
      <c r="BW2019" t="s">
        <v>50</v>
      </c>
      <c r="DD2019" t="s">
        <v>62</v>
      </c>
      <c r="DE2019" t="s">
        <v>62</v>
      </c>
      <c r="DF2019" t="s">
        <v>62</v>
      </c>
      <c r="DH2019">
        <v>3</v>
      </c>
      <c r="DI2019">
        <v>0.5</v>
      </c>
      <c r="DJ2019">
        <v>0.5</v>
      </c>
      <c r="DK2019">
        <v>0.5</v>
      </c>
      <c r="DL2019">
        <v>4</v>
      </c>
      <c r="DM2019">
        <v>1</v>
      </c>
      <c r="DN2019">
        <v>0.5</v>
      </c>
      <c r="DO2019" t="str">
        <f t="shared" si="199"/>
        <v>N/A</v>
      </c>
    </row>
    <row r="2020" spans="1:119" x14ac:dyDescent="0.35">
      <c r="A2020" s="4">
        <v>2020</v>
      </c>
      <c r="B2020">
        <v>507</v>
      </c>
      <c r="C2020">
        <v>4096.8666666666704</v>
      </c>
      <c r="D2020" t="s">
        <v>53</v>
      </c>
      <c r="E2020" t="s">
        <v>68</v>
      </c>
      <c r="F2020" t="s">
        <v>69</v>
      </c>
      <c r="G2020" t="s">
        <v>56</v>
      </c>
      <c r="H2020" t="s">
        <v>57</v>
      </c>
      <c r="I2020" t="s">
        <v>596</v>
      </c>
      <c r="J2020" t="s">
        <v>59</v>
      </c>
      <c r="K2020" t="s">
        <v>71</v>
      </c>
      <c r="L2020" t="s">
        <v>29</v>
      </c>
      <c r="M2020" t="s">
        <v>61</v>
      </c>
      <c r="N2020" s="4" t="s">
        <v>1290</v>
      </c>
      <c r="O2020" t="s">
        <v>75</v>
      </c>
      <c r="P2020" t="s">
        <v>34</v>
      </c>
      <c r="Q2020" t="s">
        <v>72</v>
      </c>
      <c r="R2020" t="s">
        <v>34</v>
      </c>
      <c r="S2020" t="s">
        <v>72</v>
      </c>
      <c r="T2020" t="s">
        <v>72</v>
      </c>
      <c r="U2020" t="s">
        <v>73</v>
      </c>
      <c r="V2020" t="s">
        <v>74</v>
      </c>
      <c r="W2020" t="s">
        <v>72</v>
      </c>
      <c r="X2020" t="s">
        <v>34</v>
      </c>
      <c r="Y2020" t="s">
        <v>34</v>
      </c>
      <c r="Z2020" t="s">
        <v>72</v>
      </c>
      <c r="AA2020" t="s">
        <v>34</v>
      </c>
      <c r="AB2020" t="s">
        <v>72</v>
      </c>
      <c r="AC2020" s="1">
        <v>-24.766666666666701</v>
      </c>
      <c r="AD2020" s="1">
        <v>-37.383333333333297</v>
      </c>
      <c r="AE2020" t="s">
        <v>34</v>
      </c>
      <c r="AF2020" t="s">
        <v>34</v>
      </c>
      <c r="AG2020" t="s">
        <v>34</v>
      </c>
      <c r="AH2020" t="s">
        <v>75</v>
      </c>
      <c r="AI2020">
        <v>-184.84761904761899</v>
      </c>
      <c r="AJ2020">
        <v>165.07619047618999</v>
      </c>
      <c r="AK2020">
        <v>364.14285714285802</v>
      </c>
      <c r="AL2020">
        <v>-83.647619047619003</v>
      </c>
      <c r="AM2020">
        <v>-106.97619047619</v>
      </c>
      <c r="AN2020">
        <v>-7.8857142857143296</v>
      </c>
      <c r="AO2020">
        <v>430.12857142857098</v>
      </c>
      <c r="AP2020">
        <v>3.3333333333333499</v>
      </c>
      <c r="AQ2020" t="s">
        <v>38</v>
      </c>
      <c r="AR2020" t="s">
        <v>45</v>
      </c>
      <c r="AS2020" t="s">
        <v>76</v>
      </c>
      <c r="AT2020" t="s">
        <v>44</v>
      </c>
      <c r="AU2020" t="s">
        <v>76</v>
      </c>
      <c r="AV2020" t="s">
        <v>39</v>
      </c>
      <c r="AW2020" t="s">
        <v>76</v>
      </c>
      <c r="AX2020" t="s">
        <v>43</v>
      </c>
      <c r="AY2020" s="4" t="s">
        <v>45</v>
      </c>
      <c r="AZ2020" s="4" t="s">
        <v>44</v>
      </c>
      <c r="BA2020" s="4" t="s">
        <v>77</v>
      </c>
      <c r="BB2020" s="4" t="s">
        <v>41</v>
      </c>
      <c r="BC2020" s="4" t="s">
        <v>78</v>
      </c>
      <c r="BD2020" s="4" t="s">
        <v>45</v>
      </c>
      <c r="BE2020" s="4" t="s">
        <v>78</v>
      </c>
      <c r="BF2020" s="4" t="s">
        <v>41</v>
      </c>
      <c r="BG2020" s="4" t="s">
        <v>77</v>
      </c>
      <c r="BH2020" s="4" t="s">
        <v>44</v>
      </c>
      <c r="BI2020" s="4" t="s">
        <v>78</v>
      </c>
      <c r="BJ2020" s="4" t="s">
        <v>77</v>
      </c>
      <c r="BK2020" s="4" t="s">
        <v>51</v>
      </c>
      <c r="BL2020" s="4" t="s">
        <v>47</v>
      </c>
      <c r="BM2020" s="4" t="s">
        <v>49</v>
      </c>
      <c r="BN2020" s="4" t="s">
        <v>47</v>
      </c>
      <c r="BP2020" s="4" t="s">
        <v>47</v>
      </c>
      <c r="BQ2020" t="s">
        <v>79</v>
      </c>
      <c r="BR2020" t="s">
        <v>51</v>
      </c>
      <c r="BS2020" t="s">
        <v>80</v>
      </c>
      <c r="BT2020" t="s">
        <v>51</v>
      </c>
      <c r="BU2020" t="s">
        <v>81</v>
      </c>
      <c r="BV2020" t="s">
        <v>80</v>
      </c>
      <c r="BW2020" t="s">
        <v>81</v>
      </c>
      <c r="DD2020" t="s">
        <v>75</v>
      </c>
      <c r="DE2020" t="s">
        <v>75</v>
      </c>
      <c r="DF2020" t="s">
        <v>75</v>
      </c>
      <c r="DH2020">
        <v>9</v>
      </c>
      <c r="DI2020">
        <v>6</v>
      </c>
      <c r="DJ2020">
        <v>1</v>
      </c>
      <c r="DK2020">
        <v>0</v>
      </c>
      <c r="DL2020">
        <v>12</v>
      </c>
      <c r="DM2020">
        <v>5</v>
      </c>
      <c r="DN2020">
        <v>1</v>
      </c>
      <c r="DO2020" t="str">
        <f t="shared" si="199"/>
        <v>N/A</v>
      </c>
    </row>
    <row r="2021" spans="1:119" x14ac:dyDescent="0.35">
      <c r="A2021" s="4">
        <v>2020</v>
      </c>
      <c r="B2021">
        <v>508</v>
      </c>
      <c r="C2021">
        <v>4101.0666666666702</v>
      </c>
      <c r="D2021" t="s">
        <v>21</v>
      </c>
      <c r="E2021" t="s">
        <v>82</v>
      </c>
      <c r="F2021" t="s">
        <v>82</v>
      </c>
      <c r="G2021" t="s">
        <v>83</v>
      </c>
      <c r="H2021" t="s">
        <v>84</v>
      </c>
      <c r="I2021" t="s">
        <v>594</v>
      </c>
      <c r="J2021" t="s">
        <v>27</v>
      </c>
      <c r="K2021" t="s">
        <v>60</v>
      </c>
      <c r="L2021" t="s">
        <v>85</v>
      </c>
      <c r="M2021" t="s">
        <v>61</v>
      </c>
      <c r="N2021" s="4" t="s">
        <v>1290</v>
      </c>
      <c r="O2021" t="s">
        <v>88</v>
      </c>
      <c r="P2021" t="s">
        <v>34</v>
      </c>
      <c r="Q2021" t="s">
        <v>35</v>
      </c>
      <c r="R2021" t="s">
        <v>35</v>
      </c>
      <c r="S2021" t="s">
        <v>34</v>
      </c>
      <c r="T2021" t="s">
        <v>34</v>
      </c>
      <c r="U2021" t="s">
        <v>73</v>
      </c>
      <c r="V2021" t="s">
        <v>86</v>
      </c>
      <c r="W2021" t="s">
        <v>33</v>
      </c>
      <c r="X2021" t="s">
        <v>35</v>
      </c>
      <c r="Y2021" t="s">
        <v>34</v>
      </c>
      <c r="Z2021" t="s">
        <v>33</v>
      </c>
      <c r="AA2021" t="s">
        <v>33</v>
      </c>
      <c r="AB2021" t="s">
        <v>33</v>
      </c>
      <c r="AC2021" t="s">
        <v>87</v>
      </c>
      <c r="AD2021" t="s">
        <v>87</v>
      </c>
      <c r="AE2021" t="s">
        <v>34</v>
      </c>
      <c r="AF2021" t="s">
        <v>33</v>
      </c>
      <c r="AG2021" t="s">
        <v>34</v>
      </c>
      <c r="AH2021" t="s">
        <v>88</v>
      </c>
      <c r="AI2021">
        <v>-185.21904761904801</v>
      </c>
      <c r="AJ2021">
        <v>165.39047619047599</v>
      </c>
      <c r="AK2021">
        <v>364.857142857143</v>
      </c>
      <c r="AL2021">
        <v>-83.819047619047595</v>
      </c>
      <c r="AM2021">
        <v>-107.19047619047601</v>
      </c>
      <c r="AN2021">
        <v>-7.9142857142857297</v>
      </c>
      <c r="AO2021">
        <v>430.97142857142899</v>
      </c>
      <c r="AP2021">
        <v>3.3333333333333499</v>
      </c>
      <c r="AQ2021" t="s">
        <v>64</v>
      </c>
      <c r="AR2021" t="s">
        <v>38</v>
      </c>
      <c r="AS2021" t="s">
        <v>40</v>
      </c>
      <c r="AT2021" t="s">
        <v>44</v>
      </c>
      <c r="AU2021" t="s">
        <v>42</v>
      </c>
      <c r="AV2021" t="s">
        <v>77</v>
      </c>
      <c r="AW2021" t="s">
        <v>64</v>
      </c>
      <c r="AX2021" t="s">
        <v>43</v>
      </c>
      <c r="AY2021" s="4" t="s">
        <v>44</v>
      </c>
      <c r="AZ2021" s="4" t="s">
        <v>44</v>
      </c>
      <c r="BA2021" s="4" t="s">
        <v>42</v>
      </c>
      <c r="BB2021" s="4" t="s">
        <v>38</v>
      </c>
      <c r="BC2021" s="4" t="s">
        <v>63</v>
      </c>
      <c r="BD2021" s="4" t="s">
        <v>78</v>
      </c>
      <c r="BE2021" s="4" t="s">
        <v>43</v>
      </c>
      <c r="BF2021" s="4" t="s">
        <v>44</v>
      </c>
      <c r="BG2021" s="4" t="s">
        <v>44</v>
      </c>
      <c r="BH2021" s="4" t="s">
        <v>78</v>
      </c>
      <c r="BI2021" s="4" t="s">
        <v>44</v>
      </c>
      <c r="BJ2021" s="4" t="s">
        <v>78</v>
      </c>
      <c r="BK2021" s="4" t="s">
        <v>65</v>
      </c>
      <c r="BL2021" s="4" t="s">
        <v>79</v>
      </c>
      <c r="BM2021" s="4" t="s">
        <v>47</v>
      </c>
      <c r="BN2021" s="4" t="s">
        <v>50</v>
      </c>
      <c r="BP2021" s="4" t="s">
        <v>67</v>
      </c>
      <c r="BQ2021" t="s">
        <v>48</v>
      </c>
      <c r="BR2021" t="s">
        <v>65</v>
      </c>
      <c r="BS2021" t="s">
        <v>66</v>
      </c>
      <c r="BT2021" t="s">
        <v>65</v>
      </c>
      <c r="BU2021" t="s">
        <v>66</v>
      </c>
      <c r="BV2021" t="s">
        <v>67</v>
      </c>
      <c r="BW2021" t="s">
        <v>52</v>
      </c>
      <c r="DD2021" t="s">
        <v>88</v>
      </c>
      <c r="DE2021" t="s">
        <v>88</v>
      </c>
      <c r="DF2021" t="s">
        <v>88</v>
      </c>
      <c r="DH2021">
        <v>8</v>
      </c>
      <c r="DI2021">
        <v>2</v>
      </c>
      <c r="DJ2021">
        <v>1</v>
      </c>
      <c r="DK2021">
        <v>0.5</v>
      </c>
      <c r="DL2021">
        <v>10</v>
      </c>
      <c r="DM2021">
        <v>5</v>
      </c>
      <c r="DN2021">
        <v>1</v>
      </c>
      <c r="DO2021" t="str">
        <f t="shared" si="199"/>
        <v>N/A</v>
      </c>
    </row>
    <row r="2022" spans="1:119" x14ac:dyDescent="0.35">
      <c r="A2022" s="4">
        <v>2020</v>
      </c>
      <c r="B2022">
        <v>509</v>
      </c>
      <c r="C2022">
        <v>4105.2666666666701</v>
      </c>
      <c r="D2022" t="s">
        <v>53</v>
      </c>
      <c r="E2022" t="s">
        <v>89</v>
      </c>
      <c r="F2022" t="s">
        <v>90</v>
      </c>
      <c r="G2022" t="s">
        <v>56</v>
      </c>
      <c r="H2022" t="s">
        <v>91</v>
      </c>
      <c r="I2022" t="s">
        <v>597</v>
      </c>
      <c r="J2022" t="s">
        <v>59</v>
      </c>
      <c r="K2022" t="s">
        <v>28</v>
      </c>
      <c r="L2022" t="s">
        <v>29</v>
      </c>
      <c r="M2022" t="s">
        <v>61</v>
      </c>
      <c r="N2022" s="4" t="s">
        <v>93</v>
      </c>
      <c r="O2022" t="s">
        <v>94</v>
      </c>
      <c r="P2022" t="s">
        <v>34</v>
      </c>
      <c r="Q2022" t="s">
        <v>35</v>
      </c>
      <c r="R2022" t="s">
        <v>36</v>
      </c>
      <c r="S2022" t="s">
        <v>33</v>
      </c>
      <c r="T2022" t="s">
        <v>34</v>
      </c>
      <c r="U2022" s="1">
        <v>-33</v>
      </c>
      <c r="V2022" s="1">
        <v>-32.700000000000003</v>
      </c>
      <c r="W2022" t="s">
        <v>35</v>
      </c>
      <c r="X2022" t="s">
        <v>34</v>
      </c>
      <c r="Y2022" t="s">
        <v>33</v>
      </c>
      <c r="Z2022" t="s">
        <v>35</v>
      </c>
      <c r="AA2022" t="s">
        <v>34</v>
      </c>
      <c r="AB2022" t="s">
        <v>33</v>
      </c>
      <c r="AC2022" t="s">
        <v>87</v>
      </c>
      <c r="AD2022" s="1">
        <v>84.6</v>
      </c>
      <c r="AE2022" t="s">
        <v>36</v>
      </c>
      <c r="AF2022" t="s">
        <v>36</v>
      </c>
      <c r="AG2022" t="s">
        <v>36</v>
      </c>
      <c r="AH2022" t="s">
        <v>94</v>
      </c>
      <c r="AI2022">
        <v>-185.59047619047601</v>
      </c>
      <c r="AJ2022">
        <v>165.70476190476199</v>
      </c>
      <c r="AK2022">
        <v>365.57142857142901</v>
      </c>
      <c r="AL2022">
        <v>-83.990476190476201</v>
      </c>
      <c r="AM2022">
        <v>-107.404761904762</v>
      </c>
      <c r="AN2022">
        <v>-7.9428571428571297</v>
      </c>
      <c r="AO2022">
        <v>431.81428571428597</v>
      </c>
      <c r="AP2022">
        <v>3.3333333333333499</v>
      </c>
      <c r="AQ2022" t="s">
        <v>76</v>
      </c>
      <c r="AR2022" t="s">
        <v>38</v>
      </c>
      <c r="AS2022" t="s">
        <v>76</v>
      </c>
      <c r="AT2022" t="s">
        <v>39</v>
      </c>
      <c r="AU2022" t="s">
        <v>76</v>
      </c>
      <c r="AV2022" t="s">
        <v>39</v>
      </c>
      <c r="AW2022" t="s">
        <v>76</v>
      </c>
      <c r="AX2022" t="s">
        <v>39</v>
      </c>
      <c r="AY2022" s="4" t="s">
        <v>45</v>
      </c>
      <c r="AZ2022" s="4" t="s">
        <v>44</v>
      </c>
      <c r="BA2022" s="4" t="s">
        <v>63</v>
      </c>
      <c r="BB2022" s="4" t="s">
        <v>45</v>
      </c>
      <c r="BC2022" s="4" t="s">
        <v>46</v>
      </c>
      <c r="BD2022" s="4" t="s">
        <v>38</v>
      </c>
      <c r="BE2022" s="4" t="s">
        <v>78</v>
      </c>
      <c r="BF2022" s="4" t="s">
        <v>44</v>
      </c>
      <c r="BG2022" s="4" t="s">
        <v>41</v>
      </c>
      <c r="BH2022" s="4" t="s">
        <v>44</v>
      </c>
      <c r="BI2022" s="4" t="s">
        <v>46</v>
      </c>
      <c r="BJ2022" s="4" t="s">
        <v>43</v>
      </c>
      <c r="BK2022" s="4" t="s">
        <v>47</v>
      </c>
      <c r="BL2022" s="4" t="s">
        <v>66</v>
      </c>
      <c r="BM2022" s="4" t="s">
        <v>49</v>
      </c>
      <c r="BN2022" s="4" t="s">
        <v>48</v>
      </c>
      <c r="BP2022" s="4" t="s">
        <v>47</v>
      </c>
      <c r="BQ2022" t="s">
        <v>81</v>
      </c>
      <c r="BR2022" t="s">
        <v>65</v>
      </c>
      <c r="BS2022" t="s">
        <v>66</v>
      </c>
      <c r="BT2022" t="s">
        <v>65</v>
      </c>
      <c r="BU2022" t="s">
        <v>66</v>
      </c>
      <c r="BV2022" t="s">
        <v>50</v>
      </c>
      <c r="BW2022" t="s">
        <v>52</v>
      </c>
      <c r="DD2022" t="s">
        <v>94</v>
      </c>
      <c r="DE2022" t="s">
        <v>94</v>
      </c>
      <c r="DF2022" t="s">
        <v>94</v>
      </c>
      <c r="DH2022">
        <v>10</v>
      </c>
      <c r="DI2022">
        <v>4</v>
      </c>
      <c r="DJ2022">
        <v>1</v>
      </c>
      <c r="DK2022">
        <v>0</v>
      </c>
      <c r="DL2022">
        <v>10.5</v>
      </c>
      <c r="DM2022">
        <v>4</v>
      </c>
      <c r="DN2022">
        <v>0.5</v>
      </c>
      <c r="DO2022" t="str">
        <f t="shared" si="199"/>
        <v>N/A</v>
      </c>
    </row>
    <row r="2023" spans="1:119" x14ac:dyDescent="0.35">
      <c r="A2023" s="4">
        <v>2020</v>
      </c>
      <c r="B2023">
        <v>510</v>
      </c>
      <c r="C2023">
        <v>4109.4666666666699</v>
      </c>
      <c r="D2023" t="s">
        <v>53</v>
      </c>
      <c r="E2023" t="s">
        <v>95</v>
      </c>
      <c r="F2023" t="s">
        <v>96</v>
      </c>
      <c r="G2023" t="s">
        <v>97</v>
      </c>
      <c r="H2023" t="s">
        <v>98</v>
      </c>
      <c r="I2023" t="s">
        <v>594</v>
      </c>
      <c r="J2023" t="s">
        <v>27</v>
      </c>
      <c r="K2023" t="s">
        <v>99</v>
      </c>
      <c r="L2023" t="s">
        <v>85</v>
      </c>
      <c r="M2023" t="s">
        <v>61</v>
      </c>
      <c r="N2023" s="4" t="s">
        <v>93</v>
      </c>
      <c r="O2023" t="s">
        <v>88</v>
      </c>
      <c r="P2023" t="s">
        <v>33</v>
      </c>
      <c r="Q2023" t="s">
        <v>34</v>
      </c>
      <c r="R2023" t="s">
        <v>33</v>
      </c>
      <c r="S2023" t="s">
        <v>33</v>
      </c>
      <c r="T2023" t="s">
        <v>33</v>
      </c>
      <c r="U2023" s="1">
        <v>-33.200000000000003</v>
      </c>
      <c r="V2023" s="1">
        <v>-32.9</v>
      </c>
      <c r="W2023" t="s">
        <v>33</v>
      </c>
      <c r="X2023" t="s">
        <v>33</v>
      </c>
      <c r="Y2023" t="s">
        <v>33</v>
      </c>
      <c r="Z2023" t="s">
        <v>33</v>
      </c>
      <c r="AA2023" t="s">
        <v>33</v>
      </c>
      <c r="AB2023" t="s">
        <v>33</v>
      </c>
      <c r="AC2023" t="s">
        <v>73</v>
      </c>
      <c r="AD2023" t="s">
        <v>73</v>
      </c>
      <c r="AE2023" t="s">
        <v>34</v>
      </c>
      <c r="AF2023" t="s">
        <v>34</v>
      </c>
      <c r="AG2023" t="s">
        <v>34</v>
      </c>
      <c r="AH2023" t="s">
        <v>88</v>
      </c>
      <c r="AI2023">
        <v>-185.961904761905</v>
      </c>
      <c r="AJ2023">
        <v>166.019047619048</v>
      </c>
      <c r="AK2023">
        <v>366.28571428571502</v>
      </c>
      <c r="AL2023">
        <v>-84.161904761904694</v>
      </c>
      <c r="AM2023">
        <v>-107.619047619048</v>
      </c>
      <c r="AN2023">
        <v>-7.9714285714286301</v>
      </c>
      <c r="AO2023">
        <v>432.65714285714301</v>
      </c>
      <c r="AP2023">
        <v>3.3333333333333499</v>
      </c>
      <c r="AQ2023" t="s">
        <v>64</v>
      </c>
      <c r="AR2023" t="s">
        <v>45</v>
      </c>
      <c r="AS2023" t="s">
        <v>64</v>
      </c>
      <c r="AT2023" t="s">
        <v>39</v>
      </c>
      <c r="AU2023" t="s">
        <v>76</v>
      </c>
      <c r="AV2023" t="s">
        <v>41</v>
      </c>
      <c r="AW2023" t="s">
        <v>76</v>
      </c>
      <c r="AX2023" t="s">
        <v>43</v>
      </c>
      <c r="AY2023" s="4" t="s">
        <v>44</v>
      </c>
      <c r="AZ2023" s="4" t="s">
        <v>63</v>
      </c>
      <c r="BA2023" s="4" t="s">
        <v>38</v>
      </c>
      <c r="BB2023" s="4" t="s">
        <v>42</v>
      </c>
      <c r="BC2023" s="4" t="s">
        <v>38</v>
      </c>
      <c r="BD2023" s="4" t="s">
        <v>43</v>
      </c>
      <c r="BE2023" s="4" t="s">
        <v>38</v>
      </c>
      <c r="BF2023" s="4" t="s">
        <v>44</v>
      </c>
      <c r="BG2023" s="4" t="s">
        <v>44</v>
      </c>
      <c r="BH2023" s="4" t="s">
        <v>43</v>
      </c>
      <c r="BI2023" s="4" t="s">
        <v>46</v>
      </c>
      <c r="BJ2023" s="4" t="s">
        <v>43</v>
      </c>
      <c r="BK2023" s="4" t="s">
        <v>47</v>
      </c>
      <c r="BL2023" s="4" t="s">
        <v>66</v>
      </c>
      <c r="BM2023" s="4" t="s">
        <v>47</v>
      </c>
      <c r="BN2023" s="4" t="s">
        <v>48</v>
      </c>
      <c r="BP2023" s="4" t="s">
        <v>47</v>
      </c>
      <c r="BQ2023" t="s">
        <v>52</v>
      </c>
      <c r="BR2023" t="s">
        <v>65</v>
      </c>
      <c r="BS2023" t="s">
        <v>66</v>
      </c>
      <c r="BT2023" t="s">
        <v>65</v>
      </c>
      <c r="BU2023" t="s">
        <v>66</v>
      </c>
      <c r="BV2023" t="s">
        <v>80</v>
      </c>
      <c r="BW2023" t="s">
        <v>52</v>
      </c>
      <c r="DD2023" t="s">
        <v>88</v>
      </c>
      <c r="DE2023" t="s">
        <v>88</v>
      </c>
      <c r="DF2023" t="s">
        <v>88</v>
      </c>
      <c r="DH2023">
        <v>9</v>
      </c>
      <c r="DI2023">
        <v>3</v>
      </c>
      <c r="DJ2023">
        <v>2</v>
      </c>
      <c r="DK2023">
        <v>0</v>
      </c>
      <c r="DL2023">
        <v>13</v>
      </c>
      <c r="DM2023">
        <v>2</v>
      </c>
      <c r="DN2023">
        <v>2</v>
      </c>
      <c r="DO2023" t="str">
        <f t="shared" si="199"/>
        <v>N/A</v>
      </c>
    </row>
    <row r="2024" spans="1:119" x14ac:dyDescent="0.35">
      <c r="A2024" s="4">
        <v>2020</v>
      </c>
      <c r="B2024">
        <v>511</v>
      </c>
      <c r="C2024">
        <v>4113.6666666666697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598</v>
      </c>
      <c r="J2024" t="s">
        <v>27</v>
      </c>
      <c r="K2024" t="s">
        <v>28</v>
      </c>
      <c r="L2024" t="s">
        <v>29</v>
      </c>
      <c r="M2024" t="s">
        <v>30</v>
      </c>
      <c r="N2024" s="4" t="s">
        <v>104</v>
      </c>
      <c r="O2024" t="s">
        <v>37</v>
      </c>
      <c r="P2024" t="s">
        <v>31</v>
      </c>
      <c r="Q2024" t="s">
        <v>31</v>
      </c>
      <c r="R2024" t="s">
        <v>31</v>
      </c>
      <c r="S2024" t="s">
        <v>31</v>
      </c>
      <c r="T2024" t="s">
        <v>31</v>
      </c>
      <c r="U2024" t="s">
        <v>32</v>
      </c>
      <c r="V2024" s="1">
        <v>-118.1</v>
      </c>
      <c r="W2024" t="s">
        <v>33</v>
      </c>
      <c r="X2024" t="s">
        <v>34</v>
      </c>
      <c r="Y2024" t="s">
        <v>34</v>
      </c>
      <c r="Z2024" t="s">
        <v>33</v>
      </c>
      <c r="AA2024" t="s">
        <v>34</v>
      </c>
      <c r="AB2024" t="s">
        <v>33</v>
      </c>
      <c r="AC2024" s="1">
        <v>-24.866666666666699</v>
      </c>
      <c r="AD2024" s="1">
        <v>-37.533333333333303</v>
      </c>
      <c r="AE2024" t="s">
        <v>35</v>
      </c>
      <c r="AF2024" t="s">
        <v>35</v>
      </c>
      <c r="AG2024" t="s">
        <v>36</v>
      </c>
      <c r="AH2024" t="s">
        <v>37</v>
      </c>
      <c r="AI2024">
        <v>-186.333333333333</v>
      </c>
      <c r="AJ2024">
        <v>166.333333333333</v>
      </c>
      <c r="AK2024">
        <v>367</v>
      </c>
      <c r="AL2024">
        <v>-84.3333333333333</v>
      </c>
      <c r="AM2024">
        <v>-107.833333333333</v>
      </c>
      <c r="AN2024">
        <v>-8.0000000000000302</v>
      </c>
      <c r="AO2024">
        <v>433.5</v>
      </c>
      <c r="AP2024">
        <v>3.3333333333333499</v>
      </c>
      <c r="AQ2024" t="s">
        <v>38</v>
      </c>
      <c r="AR2024" t="s">
        <v>39</v>
      </c>
      <c r="AS2024" t="s">
        <v>39</v>
      </c>
      <c r="AT2024" t="s">
        <v>40</v>
      </c>
      <c r="AU2024" t="s">
        <v>41</v>
      </c>
      <c r="AV2024" t="s">
        <v>42</v>
      </c>
      <c r="AW2024" t="s">
        <v>39</v>
      </c>
      <c r="AX2024" t="s">
        <v>43</v>
      </c>
      <c r="AY2024" s="4" t="s">
        <v>44</v>
      </c>
      <c r="AZ2024" s="4" t="s">
        <v>40</v>
      </c>
      <c r="BA2024" s="4" t="s">
        <v>41</v>
      </c>
      <c r="BB2024" s="4" t="s">
        <v>45</v>
      </c>
      <c r="BC2024" s="4" t="s">
        <v>38</v>
      </c>
      <c r="BD2024" s="4" t="s">
        <v>43</v>
      </c>
      <c r="BE2024" s="4" t="s">
        <v>46</v>
      </c>
      <c r="BF2024" s="4" t="s">
        <v>40</v>
      </c>
      <c r="BG2024" s="4" t="s">
        <v>44</v>
      </c>
      <c r="BH2024" s="4" t="s">
        <v>43</v>
      </c>
      <c r="BI2024" s="4" t="s">
        <v>40</v>
      </c>
      <c r="BJ2024" s="4" t="s">
        <v>42</v>
      </c>
      <c r="BK2024" s="4" t="s">
        <v>47</v>
      </c>
      <c r="BL2024" s="4" t="s">
        <v>48</v>
      </c>
      <c r="BM2024" s="4" t="s">
        <v>49</v>
      </c>
      <c r="BN2024" s="4" t="s">
        <v>50</v>
      </c>
      <c r="BP2024" s="4" t="s">
        <v>47</v>
      </c>
      <c r="BQ2024" t="s">
        <v>48</v>
      </c>
      <c r="BR2024" t="s">
        <v>49</v>
      </c>
      <c r="BS2024" t="s">
        <v>51</v>
      </c>
      <c r="BT2024" t="s">
        <v>52</v>
      </c>
      <c r="BU2024" t="s">
        <v>51</v>
      </c>
      <c r="BV2024" t="s">
        <v>49</v>
      </c>
      <c r="BW2024" t="s">
        <v>50</v>
      </c>
      <c r="DD2024" t="s">
        <v>37</v>
      </c>
      <c r="DE2024" t="s">
        <v>37</v>
      </c>
      <c r="DF2024" t="s">
        <v>37</v>
      </c>
      <c r="DH2024">
        <v>8</v>
      </c>
      <c r="DI2024">
        <v>3</v>
      </c>
      <c r="DJ2024">
        <v>0</v>
      </c>
      <c r="DK2024">
        <v>0</v>
      </c>
      <c r="DL2024">
        <v>8</v>
      </c>
      <c r="DM2024">
        <v>5</v>
      </c>
      <c r="DN2024">
        <v>1</v>
      </c>
      <c r="DO2024" t="str">
        <f t="shared" si="199"/>
        <v>N/A</v>
      </c>
    </row>
    <row r="2025" spans="1:119" x14ac:dyDescent="0.35">
      <c r="A2025" s="4">
        <v>2020</v>
      </c>
      <c r="B2025">
        <v>512</v>
      </c>
      <c r="C2025">
        <v>4117.8666666666704</v>
      </c>
      <c r="D2025" t="s">
        <v>53</v>
      </c>
      <c r="E2025" t="s">
        <v>54</v>
      </c>
      <c r="F2025" t="s">
        <v>55</v>
      </c>
      <c r="G2025" t="s">
        <v>56</v>
      </c>
      <c r="H2025" t="s">
        <v>57</v>
      </c>
      <c r="I2025" t="s">
        <v>599</v>
      </c>
      <c r="J2025" t="s">
        <v>59</v>
      </c>
      <c r="K2025" t="s">
        <v>60</v>
      </c>
      <c r="L2025" t="s">
        <v>29</v>
      </c>
      <c r="M2025" t="s">
        <v>61</v>
      </c>
      <c r="N2025" s="4" t="s">
        <v>1290</v>
      </c>
      <c r="O2025" t="s">
        <v>62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  <c r="U2025" s="1">
        <v>0.2</v>
      </c>
      <c r="V2025" s="1">
        <v>-118.8</v>
      </c>
      <c r="W2025" t="s">
        <v>34</v>
      </c>
      <c r="X2025" t="s">
        <v>34</v>
      </c>
      <c r="Y2025" t="s">
        <v>34</v>
      </c>
      <c r="Z2025" t="s">
        <v>34</v>
      </c>
      <c r="AA2025" t="s">
        <v>34</v>
      </c>
      <c r="AB2025" t="s">
        <v>34</v>
      </c>
      <c r="AC2025" s="1">
        <v>-24.966666666666701</v>
      </c>
      <c r="AD2025" s="1">
        <v>-37.683333333333302</v>
      </c>
      <c r="AE2025" t="s">
        <v>34</v>
      </c>
      <c r="AF2025" t="s">
        <v>34</v>
      </c>
      <c r="AG2025" t="s">
        <v>34</v>
      </c>
      <c r="AH2025" t="s">
        <v>62</v>
      </c>
      <c r="AI2025">
        <v>-186.70476190476199</v>
      </c>
      <c r="AJ2025">
        <v>166.647619047619</v>
      </c>
      <c r="AK2025">
        <v>367.71428571428601</v>
      </c>
      <c r="AL2025">
        <v>-84.504761904761907</v>
      </c>
      <c r="AM2025">
        <v>-108.04761904761899</v>
      </c>
      <c r="AN2025">
        <v>-8.0285714285714302</v>
      </c>
      <c r="AO2025">
        <v>434.34285714285699</v>
      </c>
      <c r="AP2025">
        <v>3.3333333333333499</v>
      </c>
      <c r="AQ2025" t="s">
        <v>63</v>
      </c>
      <c r="AR2025" t="s">
        <v>64</v>
      </c>
      <c r="AS2025" t="s">
        <v>39</v>
      </c>
      <c r="AT2025" t="s">
        <v>64</v>
      </c>
      <c r="AU2025" t="s">
        <v>41</v>
      </c>
      <c r="AV2025" t="s">
        <v>64</v>
      </c>
      <c r="AW2025" t="s">
        <v>39</v>
      </c>
      <c r="AX2025" t="s">
        <v>64</v>
      </c>
      <c r="AY2025" s="4" t="s">
        <v>63</v>
      </c>
      <c r="AZ2025" s="4" t="s">
        <v>38</v>
      </c>
      <c r="BA2025" s="4" t="s">
        <v>45</v>
      </c>
      <c r="BB2025" s="4" t="s">
        <v>63</v>
      </c>
      <c r="BC2025" s="4" t="s">
        <v>63</v>
      </c>
      <c r="BD2025" s="4" t="s">
        <v>38</v>
      </c>
      <c r="BE2025" s="4" t="s">
        <v>46</v>
      </c>
      <c r="BF2025" s="4" t="s">
        <v>44</v>
      </c>
      <c r="BG2025" s="4" t="s">
        <v>42</v>
      </c>
      <c r="BH2025" s="4" t="s">
        <v>44</v>
      </c>
      <c r="BI2025" s="4" t="s">
        <v>44</v>
      </c>
      <c r="BJ2025" s="4" t="s">
        <v>46</v>
      </c>
      <c r="BK2025" s="4" t="s">
        <v>65</v>
      </c>
      <c r="BL2025" s="4" t="s">
        <v>66</v>
      </c>
      <c r="BM2025" s="4" t="s">
        <v>47</v>
      </c>
      <c r="BN2025" s="4" t="s">
        <v>48</v>
      </c>
      <c r="BP2025" s="4" t="s">
        <v>47</v>
      </c>
      <c r="BQ2025" t="s">
        <v>48</v>
      </c>
      <c r="BR2025" t="s">
        <v>65</v>
      </c>
      <c r="BS2025" t="s">
        <v>66</v>
      </c>
      <c r="BT2025" t="s">
        <v>65</v>
      </c>
      <c r="BU2025" t="s">
        <v>66</v>
      </c>
      <c r="BV2025" t="s">
        <v>67</v>
      </c>
      <c r="BW2025" t="s">
        <v>50</v>
      </c>
      <c r="DD2025" t="s">
        <v>62</v>
      </c>
      <c r="DE2025" t="s">
        <v>62</v>
      </c>
      <c r="DF2025" t="s">
        <v>62</v>
      </c>
      <c r="DH2025">
        <v>8.5</v>
      </c>
      <c r="DI2025">
        <v>3</v>
      </c>
      <c r="DJ2025">
        <v>3</v>
      </c>
      <c r="DK2025">
        <v>0</v>
      </c>
      <c r="DL2025">
        <v>8</v>
      </c>
      <c r="DM2025">
        <v>3</v>
      </c>
      <c r="DN2025">
        <v>3</v>
      </c>
      <c r="DO2025" t="str">
        <f t="shared" si="199"/>
        <v>N/A</v>
      </c>
    </row>
    <row r="2026" spans="1:119" x14ac:dyDescent="0.35">
      <c r="A2026" s="4">
        <v>2020</v>
      </c>
      <c r="B2026">
        <v>513</v>
      </c>
      <c r="C2026">
        <v>4122.0666666666702</v>
      </c>
      <c r="D2026" t="s">
        <v>53</v>
      </c>
      <c r="E2026" t="s">
        <v>68</v>
      </c>
      <c r="F2026" t="s">
        <v>69</v>
      </c>
      <c r="G2026" t="s">
        <v>56</v>
      </c>
      <c r="H2026" t="s">
        <v>57</v>
      </c>
      <c r="I2026" t="s">
        <v>600</v>
      </c>
      <c r="J2026" t="s">
        <v>59</v>
      </c>
      <c r="K2026" t="s">
        <v>71</v>
      </c>
      <c r="L2026" t="s">
        <v>29</v>
      </c>
      <c r="M2026" t="s">
        <v>61</v>
      </c>
      <c r="N2026" s="4" t="s">
        <v>1290</v>
      </c>
      <c r="O2026" t="s">
        <v>75</v>
      </c>
      <c r="P2026" t="s">
        <v>34</v>
      </c>
      <c r="Q2026" t="s">
        <v>72</v>
      </c>
      <c r="R2026" t="s">
        <v>34</v>
      </c>
      <c r="S2026" t="s">
        <v>72</v>
      </c>
      <c r="T2026" t="s">
        <v>72</v>
      </c>
      <c r="U2026" t="s">
        <v>73</v>
      </c>
      <c r="V2026" t="s">
        <v>74</v>
      </c>
      <c r="W2026" t="s">
        <v>72</v>
      </c>
      <c r="X2026" t="s">
        <v>34</v>
      </c>
      <c r="Y2026" t="s">
        <v>34</v>
      </c>
      <c r="Z2026" t="s">
        <v>72</v>
      </c>
      <c r="AA2026" t="s">
        <v>34</v>
      </c>
      <c r="AB2026" t="s">
        <v>72</v>
      </c>
      <c r="AC2026" s="1">
        <v>-25.066666666666698</v>
      </c>
      <c r="AD2026" s="1">
        <v>-37.8333333333333</v>
      </c>
      <c r="AE2026" t="s">
        <v>34</v>
      </c>
      <c r="AF2026" t="s">
        <v>34</v>
      </c>
      <c r="AG2026" t="s">
        <v>34</v>
      </c>
      <c r="AH2026" t="s">
        <v>75</v>
      </c>
      <c r="AI2026">
        <v>-187.07619047619099</v>
      </c>
      <c r="AJ2026">
        <v>166.961904761905</v>
      </c>
      <c r="AK2026">
        <v>368.42857142857201</v>
      </c>
      <c r="AL2026">
        <v>-84.676190476190499</v>
      </c>
      <c r="AM2026">
        <v>-108.261904761905</v>
      </c>
      <c r="AN2026">
        <v>-8.0571428571428303</v>
      </c>
      <c r="AO2026">
        <v>435.18571428571403</v>
      </c>
      <c r="AP2026">
        <v>3.3333333333333499</v>
      </c>
      <c r="AQ2026" t="s">
        <v>38</v>
      </c>
      <c r="AR2026" t="s">
        <v>45</v>
      </c>
      <c r="AS2026" t="s">
        <v>76</v>
      </c>
      <c r="AT2026" t="s">
        <v>44</v>
      </c>
      <c r="AU2026" t="s">
        <v>76</v>
      </c>
      <c r="AV2026" t="s">
        <v>39</v>
      </c>
      <c r="AW2026" t="s">
        <v>76</v>
      </c>
      <c r="AX2026" t="s">
        <v>43</v>
      </c>
      <c r="AY2026" s="4" t="s">
        <v>45</v>
      </c>
      <c r="AZ2026" s="4" t="s">
        <v>44</v>
      </c>
      <c r="BA2026" s="4" t="s">
        <v>77</v>
      </c>
      <c r="BB2026" s="4" t="s">
        <v>41</v>
      </c>
      <c r="BC2026" s="4" t="s">
        <v>78</v>
      </c>
      <c r="BD2026" s="4" t="s">
        <v>45</v>
      </c>
      <c r="BE2026" s="4" t="s">
        <v>78</v>
      </c>
      <c r="BF2026" s="4" t="s">
        <v>41</v>
      </c>
      <c r="BG2026" s="4" t="s">
        <v>77</v>
      </c>
      <c r="BH2026" s="4" t="s">
        <v>44</v>
      </c>
      <c r="BI2026" s="4" t="s">
        <v>78</v>
      </c>
      <c r="BJ2026" s="4" t="s">
        <v>77</v>
      </c>
      <c r="BK2026" s="4" t="s">
        <v>51</v>
      </c>
      <c r="BL2026" s="4" t="s">
        <v>47</v>
      </c>
      <c r="BM2026" s="4" t="s">
        <v>49</v>
      </c>
      <c r="BN2026" s="4" t="s">
        <v>47</v>
      </c>
      <c r="BP2026" s="4" t="s">
        <v>47</v>
      </c>
      <c r="BQ2026" t="s">
        <v>79</v>
      </c>
      <c r="BR2026" t="s">
        <v>51</v>
      </c>
      <c r="BS2026" t="s">
        <v>80</v>
      </c>
      <c r="BT2026" t="s">
        <v>51</v>
      </c>
      <c r="BU2026" t="s">
        <v>81</v>
      </c>
      <c r="BV2026" t="s">
        <v>80</v>
      </c>
      <c r="BW2026" t="s">
        <v>81</v>
      </c>
      <c r="DD2026" t="s">
        <v>75</v>
      </c>
      <c r="DE2026" t="s">
        <v>75</v>
      </c>
      <c r="DF2026" t="s">
        <v>75</v>
      </c>
      <c r="DH2026">
        <v>8</v>
      </c>
      <c r="DI2026">
        <v>4</v>
      </c>
      <c r="DJ2026">
        <v>1</v>
      </c>
      <c r="DK2026">
        <v>0</v>
      </c>
      <c r="DL2026">
        <v>9</v>
      </c>
      <c r="DM2026">
        <v>7</v>
      </c>
      <c r="DN2026">
        <v>1</v>
      </c>
      <c r="DO2026" t="str">
        <f t="shared" si="199"/>
        <v>N/A</v>
      </c>
    </row>
    <row r="2027" spans="1:119" x14ac:dyDescent="0.35">
      <c r="A2027" s="4">
        <v>2020</v>
      </c>
      <c r="B2027">
        <v>514</v>
      </c>
      <c r="C2027">
        <v>4126.2666666666701</v>
      </c>
      <c r="D2027" t="s">
        <v>21</v>
      </c>
      <c r="E2027" t="s">
        <v>82</v>
      </c>
      <c r="F2027" t="s">
        <v>82</v>
      </c>
      <c r="G2027" t="s">
        <v>83</v>
      </c>
      <c r="H2027" t="s">
        <v>84</v>
      </c>
      <c r="I2027" t="s">
        <v>598</v>
      </c>
      <c r="J2027" t="s">
        <v>27</v>
      </c>
      <c r="K2027" t="s">
        <v>60</v>
      </c>
      <c r="L2027" t="s">
        <v>85</v>
      </c>
      <c r="M2027" t="s">
        <v>61</v>
      </c>
      <c r="N2027" s="4" t="s">
        <v>1290</v>
      </c>
      <c r="O2027" t="s">
        <v>88</v>
      </c>
      <c r="P2027" t="s">
        <v>34</v>
      </c>
      <c r="Q2027" t="s">
        <v>35</v>
      </c>
      <c r="R2027" t="s">
        <v>35</v>
      </c>
      <c r="S2027" t="s">
        <v>34</v>
      </c>
      <c r="T2027" t="s">
        <v>34</v>
      </c>
      <c r="U2027" t="s">
        <v>73</v>
      </c>
      <c r="V2027" t="s">
        <v>86</v>
      </c>
      <c r="W2027" t="s">
        <v>33</v>
      </c>
      <c r="X2027" t="s">
        <v>35</v>
      </c>
      <c r="Y2027" t="s">
        <v>34</v>
      </c>
      <c r="Z2027" t="s">
        <v>33</v>
      </c>
      <c r="AA2027" t="s">
        <v>33</v>
      </c>
      <c r="AB2027" t="s">
        <v>33</v>
      </c>
      <c r="AC2027" t="s">
        <v>87</v>
      </c>
      <c r="AD2027" t="s">
        <v>87</v>
      </c>
      <c r="AE2027" t="s">
        <v>34</v>
      </c>
      <c r="AF2027" t="s">
        <v>33</v>
      </c>
      <c r="AG2027" t="s">
        <v>34</v>
      </c>
      <c r="AH2027" t="s">
        <v>88</v>
      </c>
      <c r="AI2027">
        <v>-187.44761904761901</v>
      </c>
      <c r="AJ2027">
        <v>167.27619047619001</v>
      </c>
      <c r="AK2027">
        <v>369.14285714285802</v>
      </c>
      <c r="AL2027">
        <v>-84.847619047619006</v>
      </c>
      <c r="AM2027">
        <v>-108.47619047619</v>
      </c>
      <c r="AN2027">
        <v>-8.0857142857143298</v>
      </c>
      <c r="AO2027">
        <v>436.02857142857198</v>
      </c>
      <c r="AP2027">
        <v>3.3333333333333499</v>
      </c>
      <c r="AQ2027" t="s">
        <v>64</v>
      </c>
      <c r="AR2027" t="s">
        <v>38</v>
      </c>
      <c r="AS2027" t="s">
        <v>40</v>
      </c>
      <c r="AT2027" t="s">
        <v>44</v>
      </c>
      <c r="AU2027" t="s">
        <v>42</v>
      </c>
      <c r="AV2027" t="s">
        <v>77</v>
      </c>
      <c r="AW2027" t="s">
        <v>64</v>
      </c>
      <c r="AX2027" t="s">
        <v>43</v>
      </c>
      <c r="AY2027" s="4" t="s">
        <v>44</v>
      </c>
      <c r="AZ2027" s="4" t="s">
        <v>44</v>
      </c>
      <c r="BA2027" s="4" t="s">
        <v>42</v>
      </c>
      <c r="BB2027" s="4" t="s">
        <v>38</v>
      </c>
      <c r="BC2027" s="4" t="s">
        <v>63</v>
      </c>
      <c r="BD2027" s="4" t="s">
        <v>78</v>
      </c>
      <c r="BE2027" s="4" t="s">
        <v>43</v>
      </c>
      <c r="BF2027" s="4" t="s">
        <v>44</v>
      </c>
      <c r="BG2027" s="4" t="s">
        <v>44</v>
      </c>
      <c r="BH2027" s="4" t="s">
        <v>78</v>
      </c>
      <c r="BI2027" s="4" t="s">
        <v>44</v>
      </c>
      <c r="BJ2027" s="4" t="s">
        <v>78</v>
      </c>
      <c r="BK2027" s="4" t="s">
        <v>65</v>
      </c>
      <c r="BL2027" s="4" t="s">
        <v>79</v>
      </c>
      <c r="BM2027" s="4" t="s">
        <v>47</v>
      </c>
      <c r="BN2027" s="4" t="s">
        <v>50</v>
      </c>
      <c r="BP2027" s="4" t="s">
        <v>67</v>
      </c>
      <c r="BQ2027" t="s">
        <v>48</v>
      </c>
      <c r="BR2027" t="s">
        <v>65</v>
      </c>
      <c r="BS2027" t="s">
        <v>66</v>
      </c>
      <c r="BT2027" t="s">
        <v>65</v>
      </c>
      <c r="BU2027" t="s">
        <v>66</v>
      </c>
      <c r="BV2027" t="s">
        <v>67</v>
      </c>
      <c r="BW2027" t="s">
        <v>52</v>
      </c>
      <c r="DD2027" t="s">
        <v>88</v>
      </c>
      <c r="DE2027" t="s">
        <v>88</v>
      </c>
      <c r="DF2027" t="s">
        <v>88</v>
      </c>
      <c r="DH2027">
        <v>6</v>
      </c>
      <c r="DI2027">
        <v>1</v>
      </c>
      <c r="DJ2027">
        <v>0</v>
      </c>
      <c r="DK2027">
        <v>0.5</v>
      </c>
      <c r="DL2027">
        <v>7.5</v>
      </c>
      <c r="DM2027">
        <v>0.5</v>
      </c>
      <c r="DN2027">
        <v>0</v>
      </c>
      <c r="DO2027" t="str">
        <f t="shared" si="199"/>
        <v>N/A</v>
      </c>
    </row>
    <row r="2028" spans="1:119" x14ac:dyDescent="0.35">
      <c r="A2028" s="4">
        <v>2020</v>
      </c>
      <c r="B2028">
        <v>515</v>
      </c>
      <c r="C2028">
        <v>4130.4666666666699</v>
      </c>
      <c r="D2028" t="s">
        <v>53</v>
      </c>
      <c r="E2028" t="s">
        <v>89</v>
      </c>
      <c r="F2028" t="s">
        <v>90</v>
      </c>
      <c r="G2028" t="s">
        <v>56</v>
      </c>
      <c r="H2028" t="s">
        <v>91</v>
      </c>
      <c r="I2028" t="s">
        <v>601</v>
      </c>
      <c r="J2028" t="s">
        <v>59</v>
      </c>
      <c r="K2028" t="s">
        <v>28</v>
      </c>
      <c r="L2028" t="s">
        <v>29</v>
      </c>
      <c r="M2028" t="s">
        <v>61</v>
      </c>
      <c r="N2028" s="4" t="s">
        <v>93</v>
      </c>
      <c r="O2028" t="s">
        <v>94</v>
      </c>
      <c r="P2028" t="s">
        <v>34</v>
      </c>
      <c r="Q2028" t="s">
        <v>35</v>
      </c>
      <c r="R2028" t="s">
        <v>36</v>
      </c>
      <c r="S2028" t="s">
        <v>33</v>
      </c>
      <c r="T2028" t="s">
        <v>34</v>
      </c>
      <c r="U2028" s="1">
        <v>-33.4</v>
      </c>
      <c r="V2028" s="1">
        <v>-33.1</v>
      </c>
      <c r="W2028" t="s">
        <v>35</v>
      </c>
      <c r="X2028" t="s">
        <v>34</v>
      </c>
      <c r="Y2028" t="s">
        <v>33</v>
      </c>
      <c r="Z2028" t="s">
        <v>35</v>
      </c>
      <c r="AA2028" t="s">
        <v>34</v>
      </c>
      <c r="AB2028" t="s">
        <v>33</v>
      </c>
      <c r="AC2028" t="s">
        <v>87</v>
      </c>
      <c r="AD2028" s="1">
        <v>85.6</v>
      </c>
      <c r="AE2028" t="s">
        <v>36</v>
      </c>
      <c r="AF2028" t="s">
        <v>36</v>
      </c>
      <c r="AG2028" t="s">
        <v>36</v>
      </c>
      <c r="AH2028" t="s">
        <v>94</v>
      </c>
      <c r="AI2028">
        <v>-187.81904761904801</v>
      </c>
      <c r="AJ2028">
        <v>167.59047619047601</v>
      </c>
      <c r="AK2028">
        <v>369.857142857143</v>
      </c>
      <c r="AL2028">
        <v>-85.019047619047598</v>
      </c>
      <c r="AM2028">
        <v>-108.69047619047601</v>
      </c>
      <c r="AN2028">
        <v>-8.1142857142857299</v>
      </c>
      <c r="AO2028">
        <v>436.87142857142902</v>
      </c>
      <c r="AP2028">
        <v>3.3333333333333499</v>
      </c>
      <c r="AQ2028" t="s">
        <v>76</v>
      </c>
      <c r="AR2028" t="s">
        <v>38</v>
      </c>
      <c r="AS2028" t="s">
        <v>76</v>
      </c>
      <c r="AT2028" t="s">
        <v>39</v>
      </c>
      <c r="AU2028" t="s">
        <v>76</v>
      </c>
      <c r="AV2028" t="s">
        <v>39</v>
      </c>
      <c r="AW2028" t="s">
        <v>76</v>
      </c>
      <c r="AX2028" t="s">
        <v>39</v>
      </c>
      <c r="AY2028" s="4" t="s">
        <v>45</v>
      </c>
      <c r="AZ2028" s="4" t="s">
        <v>44</v>
      </c>
      <c r="BA2028" s="4" t="s">
        <v>63</v>
      </c>
      <c r="BB2028" s="4" t="s">
        <v>45</v>
      </c>
      <c r="BC2028" s="4" t="s">
        <v>46</v>
      </c>
      <c r="BD2028" s="4" t="s">
        <v>38</v>
      </c>
      <c r="BE2028" s="4" t="s">
        <v>78</v>
      </c>
      <c r="BF2028" s="4" t="s">
        <v>44</v>
      </c>
      <c r="BG2028" s="4" t="s">
        <v>41</v>
      </c>
      <c r="BH2028" s="4" t="s">
        <v>44</v>
      </c>
      <c r="BI2028" s="4" t="s">
        <v>46</v>
      </c>
      <c r="BJ2028" s="4" t="s">
        <v>43</v>
      </c>
      <c r="BK2028" s="4" t="s">
        <v>47</v>
      </c>
      <c r="BL2028" s="4" t="s">
        <v>66</v>
      </c>
      <c r="BM2028" s="4" t="s">
        <v>49</v>
      </c>
      <c r="BN2028" s="4" t="s">
        <v>48</v>
      </c>
      <c r="BP2028" s="4" t="s">
        <v>47</v>
      </c>
      <c r="BQ2028" t="s">
        <v>81</v>
      </c>
      <c r="BR2028" t="s">
        <v>65</v>
      </c>
      <c r="BS2028" t="s">
        <v>66</v>
      </c>
      <c r="BT2028" t="s">
        <v>65</v>
      </c>
      <c r="BU2028" t="s">
        <v>66</v>
      </c>
      <c r="BV2028" t="s">
        <v>50</v>
      </c>
      <c r="BW2028" t="s">
        <v>52</v>
      </c>
      <c r="DD2028" t="s">
        <v>94</v>
      </c>
      <c r="DE2028" t="s">
        <v>94</v>
      </c>
      <c r="DF2028" t="s">
        <v>94</v>
      </c>
      <c r="DH2028">
        <v>9</v>
      </c>
      <c r="DI2028">
        <v>2</v>
      </c>
      <c r="DJ2028">
        <v>1</v>
      </c>
      <c r="DK2028">
        <v>0</v>
      </c>
      <c r="DL2028">
        <v>5</v>
      </c>
      <c r="DM2028">
        <v>3</v>
      </c>
      <c r="DN2028">
        <v>3</v>
      </c>
      <c r="DO2028" t="str">
        <f t="shared" si="199"/>
        <v>N/A</v>
      </c>
    </row>
    <row r="2029" spans="1:119" x14ac:dyDescent="0.35">
      <c r="A2029" s="4">
        <v>2020</v>
      </c>
      <c r="B2029">
        <v>516</v>
      </c>
      <c r="C2029">
        <v>4134.6666666666697</v>
      </c>
      <c r="D2029" t="s">
        <v>53</v>
      </c>
      <c r="E2029" t="s">
        <v>95</v>
      </c>
      <c r="F2029" t="s">
        <v>96</v>
      </c>
      <c r="G2029" t="s">
        <v>97</v>
      </c>
      <c r="H2029" t="s">
        <v>98</v>
      </c>
      <c r="I2029" t="s">
        <v>598</v>
      </c>
      <c r="J2029" t="s">
        <v>27</v>
      </c>
      <c r="K2029" t="s">
        <v>99</v>
      </c>
      <c r="L2029" t="s">
        <v>85</v>
      </c>
      <c r="M2029" t="s">
        <v>61</v>
      </c>
      <c r="N2029" s="4" t="s">
        <v>93</v>
      </c>
      <c r="O2029" t="s">
        <v>88</v>
      </c>
      <c r="P2029" t="s">
        <v>33</v>
      </c>
      <c r="Q2029" t="s">
        <v>34</v>
      </c>
      <c r="R2029" t="s">
        <v>33</v>
      </c>
      <c r="S2029" t="s">
        <v>33</v>
      </c>
      <c r="T2029" t="s">
        <v>33</v>
      </c>
      <c r="U2029" s="1">
        <v>-33.6</v>
      </c>
      <c r="V2029" s="1">
        <v>-33.299999999999997</v>
      </c>
      <c r="W2029" t="s">
        <v>33</v>
      </c>
      <c r="X2029" t="s">
        <v>33</v>
      </c>
      <c r="Y2029" t="s">
        <v>33</v>
      </c>
      <c r="Z2029" t="s">
        <v>33</v>
      </c>
      <c r="AA2029" t="s">
        <v>33</v>
      </c>
      <c r="AB2029" t="s">
        <v>33</v>
      </c>
      <c r="AC2029" t="s">
        <v>73</v>
      </c>
      <c r="AD2029" t="s">
        <v>73</v>
      </c>
      <c r="AE2029" t="s">
        <v>34</v>
      </c>
      <c r="AF2029" t="s">
        <v>34</v>
      </c>
      <c r="AG2029" t="s">
        <v>34</v>
      </c>
      <c r="AH2029" t="s">
        <v>88</v>
      </c>
      <c r="AI2029">
        <v>-188.19047619047601</v>
      </c>
      <c r="AJ2029">
        <v>167.90476190476201</v>
      </c>
      <c r="AK2029">
        <v>370.57142857142901</v>
      </c>
      <c r="AL2029">
        <v>-85.190476190476204</v>
      </c>
      <c r="AM2029">
        <v>-108.904761904762</v>
      </c>
      <c r="AN2029">
        <v>-8.1428571428571299</v>
      </c>
      <c r="AO2029">
        <v>437.71428571428601</v>
      </c>
      <c r="AP2029">
        <v>3.3333333333333499</v>
      </c>
      <c r="AQ2029" t="s">
        <v>64</v>
      </c>
      <c r="AR2029" t="s">
        <v>45</v>
      </c>
      <c r="AS2029" t="s">
        <v>64</v>
      </c>
      <c r="AT2029" t="s">
        <v>39</v>
      </c>
      <c r="AU2029" t="s">
        <v>76</v>
      </c>
      <c r="AV2029" t="s">
        <v>41</v>
      </c>
      <c r="AW2029" t="s">
        <v>76</v>
      </c>
      <c r="AX2029" t="s">
        <v>43</v>
      </c>
      <c r="AY2029" s="4" t="s">
        <v>44</v>
      </c>
      <c r="AZ2029" s="4" t="s">
        <v>63</v>
      </c>
      <c r="BA2029" s="4" t="s">
        <v>38</v>
      </c>
      <c r="BB2029" s="4" t="s">
        <v>42</v>
      </c>
      <c r="BC2029" s="4" t="s">
        <v>38</v>
      </c>
      <c r="BD2029" s="4" t="s">
        <v>43</v>
      </c>
      <c r="BE2029" s="4" t="s">
        <v>38</v>
      </c>
      <c r="BF2029" s="4" t="s">
        <v>44</v>
      </c>
      <c r="BG2029" s="4" t="s">
        <v>44</v>
      </c>
      <c r="BH2029" s="4" t="s">
        <v>43</v>
      </c>
      <c r="BI2029" s="4" t="s">
        <v>46</v>
      </c>
      <c r="BJ2029" s="4" t="s">
        <v>43</v>
      </c>
      <c r="BK2029" s="4" t="s">
        <v>47</v>
      </c>
      <c r="BL2029" s="4" t="s">
        <v>66</v>
      </c>
      <c r="BM2029" s="4" t="s">
        <v>47</v>
      </c>
      <c r="BN2029" s="4" t="s">
        <v>48</v>
      </c>
      <c r="BP2029" s="4" t="s">
        <v>47</v>
      </c>
      <c r="BQ2029" t="s">
        <v>52</v>
      </c>
      <c r="BR2029" t="s">
        <v>65</v>
      </c>
      <c r="BS2029" t="s">
        <v>66</v>
      </c>
      <c r="BT2029" t="s">
        <v>65</v>
      </c>
      <c r="BU2029" t="s">
        <v>66</v>
      </c>
      <c r="BV2029" t="s">
        <v>80</v>
      </c>
      <c r="BW2029" t="s">
        <v>52</v>
      </c>
      <c r="DD2029" t="s">
        <v>88</v>
      </c>
      <c r="DE2029" t="s">
        <v>88</v>
      </c>
      <c r="DF2029" t="s">
        <v>88</v>
      </c>
      <c r="DH2029">
        <v>8.5</v>
      </c>
      <c r="DI2029">
        <v>1.5</v>
      </c>
      <c r="DJ2029">
        <v>1</v>
      </c>
      <c r="DK2029">
        <v>0</v>
      </c>
      <c r="DL2029">
        <v>7</v>
      </c>
      <c r="DM2029">
        <v>1.5</v>
      </c>
      <c r="DN2029">
        <v>1</v>
      </c>
      <c r="DO2029" t="str">
        <f t="shared" si="199"/>
        <v>N/A</v>
      </c>
    </row>
    <row r="2030" spans="1:119" x14ac:dyDescent="0.35">
      <c r="A2030" s="4">
        <v>2020</v>
      </c>
      <c r="B2030">
        <v>517</v>
      </c>
      <c r="C2030">
        <v>4138.8666666666704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602</v>
      </c>
      <c r="J2030" t="s">
        <v>27</v>
      </c>
      <c r="K2030" t="s">
        <v>28</v>
      </c>
      <c r="L2030" t="s">
        <v>29</v>
      </c>
      <c r="M2030" t="s">
        <v>30</v>
      </c>
      <c r="N2030" s="4" t="s">
        <v>104</v>
      </c>
      <c r="O2030" t="s">
        <v>37</v>
      </c>
      <c r="P2030" t="s">
        <v>31</v>
      </c>
      <c r="Q2030" t="s">
        <v>31</v>
      </c>
      <c r="R2030" t="s">
        <v>31</v>
      </c>
      <c r="S2030" t="s">
        <v>31</v>
      </c>
      <c r="T2030" t="s">
        <v>31</v>
      </c>
      <c r="U2030" t="s">
        <v>32</v>
      </c>
      <c r="V2030" s="1">
        <v>-119.5</v>
      </c>
      <c r="W2030" t="s">
        <v>33</v>
      </c>
      <c r="X2030" t="s">
        <v>34</v>
      </c>
      <c r="Y2030" t="s">
        <v>34</v>
      </c>
      <c r="Z2030" t="s">
        <v>33</v>
      </c>
      <c r="AA2030" t="s">
        <v>34</v>
      </c>
      <c r="AB2030" t="s">
        <v>33</v>
      </c>
      <c r="AC2030" s="1">
        <v>-25.1666666666667</v>
      </c>
      <c r="AD2030" s="1">
        <v>-37.983333333333299</v>
      </c>
      <c r="AE2030" t="s">
        <v>35</v>
      </c>
      <c r="AF2030" t="s">
        <v>35</v>
      </c>
      <c r="AG2030" t="s">
        <v>36</v>
      </c>
      <c r="AH2030" t="s">
        <v>37</v>
      </c>
      <c r="AI2030">
        <v>-188.561904761905</v>
      </c>
      <c r="AJ2030">
        <v>168.21904761904801</v>
      </c>
      <c r="AK2030">
        <v>371.28571428571502</v>
      </c>
      <c r="AL2030">
        <v>-85.361904761904697</v>
      </c>
      <c r="AM2030">
        <v>-109.119047619048</v>
      </c>
      <c r="AN2030">
        <v>-8.1714285714286294</v>
      </c>
      <c r="AO2030">
        <v>438.55714285714299</v>
      </c>
      <c r="AP2030">
        <v>3.3333333333333499</v>
      </c>
      <c r="AQ2030" t="s">
        <v>38</v>
      </c>
      <c r="AR2030" t="s">
        <v>39</v>
      </c>
      <c r="AS2030" t="s">
        <v>39</v>
      </c>
      <c r="AT2030" t="s">
        <v>40</v>
      </c>
      <c r="AU2030" t="s">
        <v>41</v>
      </c>
      <c r="AV2030" t="s">
        <v>42</v>
      </c>
      <c r="AW2030" t="s">
        <v>39</v>
      </c>
      <c r="AX2030" t="s">
        <v>43</v>
      </c>
      <c r="AY2030" s="4" t="s">
        <v>44</v>
      </c>
      <c r="AZ2030" s="4" t="s">
        <v>40</v>
      </c>
      <c r="BA2030" s="4" t="s">
        <v>41</v>
      </c>
      <c r="BB2030" s="4" t="s">
        <v>45</v>
      </c>
      <c r="BC2030" s="4" t="s">
        <v>38</v>
      </c>
      <c r="BD2030" s="4" t="s">
        <v>43</v>
      </c>
      <c r="BE2030" s="4" t="s">
        <v>46</v>
      </c>
      <c r="BF2030" s="4" t="s">
        <v>40</v>
      </c>
      <c r="BG2030" s="4" t="s">
        <v>44</v>
      </c>
      <c r="BH2030" s="4" t="s">
        <v>43</v>
      </c>
      <c r="BI2030" s="4" t="s">
        <v>40</v>
      </c>
      <c r="BJ2030" s="4" t="s">
        <v>42</v>
      </c>
      <c r="BK2030" s="4" t="s">
        <v>47</v>
      </c>
      <c r="BL2030" s="4" t="s">
        <v>48</v>
      </c>
      <c r="BM2030" s="4" t="s">
        <v>49</v>
      </c>
      <c r="BN2030" s="4" t="s">
        <v>50</v>
      </c>
      <c r="BP2030" s="4" t="s">
        <v>47</v>
      </c>
      <c r="BQ2030" t="s">
        <v>48</v>
      </c>
      <c r="BR2030" t="s">
        <v>49</v>
      </c>
      <c r="BS2030" t="s">
        <v>51</v>
      </c>
      <c r="BT2030" t="s">
        <v>52</v>
      </c>
      <c r="BU2030" t="s">
        <v>51</v>
      </c>
      <c r="BV2030" t="s">
        <v>49</v>
      </c>
      <c r="BW2030" t="s">
        <v>50</v>
      </c>
      <c r="DD2030" t="s">
        <v>37</v>
      </c>
      <c r="DE2030" t="s">
        <v>37</v>
      </c>
      <c r="DF2030" t="s">
        <v>37</v>
      </c>
      <c r="DH2030">
        <v>7</v>
      </c>
      <c r="DI2030">
        <v>5</v>
      </c>
      <c r="DJ2030">
        <v>3</v>
      </c>
      <c r="DK2030">
        <v>0</v>
      </c>
      <c r="DL2030">
        <v>9</v>
      </c>
      <c r="DM2030">
        <v>10</v>
      </c>
      <c r="DN2030">
        <v>3</v>
      </c>
      <c r="DO2030" t="str">
        <f t="shared" si="199"/>
        <v>N/A</v>
      </c>
    </row>
    <row r="2031" spans="1:119" x14ac:dyDescent="0.35">
      <c r="A2031" s="4">
        <v>2020</v>
      </c>
      <c r="B2031">
        <v>518</v>
      </c>
      <c r="C2031">
        <v>4143.0666666666702</v>
      </c>
      <c r="D2031" t="s">
        <v>53</v>
      </c>
      <c r="E2031" t="s">
        <v>54</v>
      </c>
      <c r="F2031" t="s">
        <v>55</v>
      </c>
      <c r="G2031" t="s">
        <v>56</v>
      </c>
      <c r="H2031" t="s">
        <v>57</v>
      </c>
      <c r="I2031" t="s">
        <v>603</v>
      </c>
      <c r="J2031" t="s">
        <v>59</v>
      </c>
      <c r="K2031" t="s">
        <v>60</v>
      </c>
      <c r="L2031" t="s">
        <v>29</v>
      </c>
      <c r="M2031" t="s">
        <v>61</v>
      </c>
      <c r="N2031" s="4" t="s">
        <v>1290</v>
      </c>
      <c r="O2031" t="s">
        <v>62</v>
      </c>
      <c r="P2031" t="s">
        <v>34</v>
      </c>
      <c r="Q2031" t="s">
        <v>34</v>
      </c>
      <c r="R2031" t="s">
        <v>34</v>
      </c>
      <c r="S2031" t="s">
        <v>34</v>
      </c>
      <c r="T2031" t="s">
        <v>34</v>
      </c>
      <c r="U2031" s="1">
        <v>0.2</v>
      </c>
      <c r="V2031" s="1">
        <v>-120.2</v>
      </c>
      <c r="W2031" t="s">
        <v>34</v>
      </c>
      <c r="X2031" t="s">
        <v>34</v>
      </c>
      <c r="Y2031" t="s">
        <v>34</v>
      </c>
      <c r="Z2031" t="s">
        <v>34</v>
      </c>
      <c r="AA2031" t="s">
        <v>34</v>
      </c>
      <c r="AB2031" t="s">
        <v>34</v>
      </c>
      <c r="AC2031" s="1">
        <v>-25.266666666666701</v>
      </c>
      <c r="AD2031" s="1">
        <v>-38.133333333333297</v>
      </c>
      <c r="AE2031" t="s">
        <v>34</v>
      </c>
      <c r="AF2031" t="s">
        <v>34</v>
      </c>
      <c r="AG2031" t="s">
        <v>34</v>
      </c>
      <c r="AH2031" t="s">
        <v>62</v>
      </c>
      <c r="AI2031">
        <v>-188.933333333333</v>
      </c>
      <c r="AJ2031">
        <v>168.53333333333299</v>
      </c>
      <c r="AK2031">
        <v>372</v>
      </c>
      <c r="AL2031">
        <v>-85.533333333333303</v>
      </c>
      <c r="AM2031">
        <v>-109.333333333333</v>
      </c>
      <c r="AN2031">
        <v>-8.2000000000000295</v>
      </c>
      <c r="AO2031">
        <v>439.4</v>
      </c>
      <c r="AP2031">
        <v>3.3333333333333499</v>
      </c>
      <c r="AQ2031" t="s">
        <v>63</v>
      </c>
      <c r="AR2031" t="s">
        <v>64</v>
      </c>
      <c r="AS2031" t="s">
        <v>39</v>
      </c>
      <c r="AT2031" t="s">
        <v>64</v>
      </c>
      <c r="AU2031" t="s">
        <v>41</v>
      </c>
      <c r="AV2031" t="s">
        <v>64</v>
      </c>
      <c r="AW2031" t="s">
        <v>39</v>
      </c>
      <c r="AX2031" t="s">
        <v>64</v>
      </c>
      <c r="AY2031" s="4" t="s">
        <v>63</v>
      </c>
      <c r="AZ2031" s="4" t="s">
        <v>38</v>
      </c>
      <c r="BA2031" s="4" t="s">
        <v>45</v>
      </c>
      <c r="BB2031" s="4" t="s">
        <v>63</v>
      </c>
      <c r="BC2031" s="4" t="s">
        <v>63</v>
      </c>
      <c r="BD2031" s="4" t="s">
        <v>38</v>
      </c>
      <c r="BE2031" s="4" t="s">
        <v>46</v>
      </c>
      <c r="BF2031" s="4" t="s">
        <v>44</v>
      </c>
      <c r="BG2031" s="4" t="s">
        <v>42</v>
      </c>
      <c r="BH2031" s="4" t="s">
        <v>44</v>
      </c>
      <c r="BI2031" s="4" t="s">
        <v>44</v>
      </c>
      <c r="BJ2031" s="4" t="s">
        <v>46</v>
      </c>
      <c r="BK2031" s="4" t="s">
        <v>65</v>
      </c>
      <c r="BL2031" s="4" t="s">
        <v>66</v>
      </c>
      <c r="BM2031" s="4" t="s">
        <v>47</v>
      </c>
      <c r="BN2031" s="4" t="s">
        <v>48</v>
      </c>
      <c r="BP2031" s="4" t="s">
        <v>47</v>
      </c>
      <c r="BQ2031" t="s">
        <v>48</v>
      </c>
      <c r="BR2031" t="s">
        <v>65</v>
      </c>
      <c r="BS2031" t="s">
        <v>66</v>
      </c>
      <c r="BT2031" t="s">
        <v>65</v>
      </c>
      <c r="BU2031" t="s">
        <v>66</v>
      </c>
      <c r="BV2031" t="s">
        <v>67</v>
      </c>
      <c r="BW2031" t="s">
        <v>50</v>
      </c>
      <c r="DD2031" t="s">
        <v>62</v>
      </c>
      <c r="DE2031" t="s">
        <v>62</v>
      </c>
      <c r="DF2031" t="s">
        <v>62</v>
      </c>
      <c r="DH2031">
        <v>10</v>
      </c>
      <c r="DI2031">
        <v>7</v>
      </c>
      <c r="DJ2031">
        <v>3</v>
      </c>
      <c r="DK2031">
        <v>0.75</v>
      </c>
      <c r="DL2031">
        <v>9</v>
      </c>
      <c r="DM2031">
        <v>11.25</v>
      </c>
      <c r="DN2031">
        <v>3</v>
      </c>
      <c r="DO2031" t="str">
        <f t="shared" si="199"/>
        <v>N/A</v>
      </c>
    </row>
    <row r="2032" spans="1:119" x14ac:dyDescent="0.35">
      <c r="A2032" s="4">
        <v>2020</v>
      </c>
      <c r="B2032">
        <v>519</v>
      </c>
      <c r="C2032">
        <v>4147.2666666666701</v>
      </c>
      <c r="D2032" t="s">
        <v>53</v>
      </c>
      <c r="E2032" t="s">
        <v>68</v>
      </c>
      <c r="F2032" t="s">
        <v>69</v>
      </c>
      <c r="G2032" t="s">
        <v>56</v>
      </c>
      <c r="H2032" t="s">
        <v>57</v>
      </c>
      <c r="I2032" t="s">
        <v>604</v>
      </c>
      <c r="J2032" t="s">
        <v>59</v>
      </c>
      <c r="K2032" t="s">
        <v>71</v>
      </c>
      <c r="L2032" t="s">
        <v>29</v>
      </c>
      <c r="M2032" t="s">
        <v>61</v>
      </c>
      <c r="N2032" s="4" t="s">
        <v>1290</v>
      </c>
      <c r="O2032" t="s">
        <v>75</v>
      </c>
      <c r="P2032" t="s">
        <v>34</v>
      </c>
      <c r="Q2032" t="s">
        <v>72</v>
      </c>
      <c r="R2032" t="s">
        <v>34</v>
      </c>
      <c r="S2032" t="s">
        <v>72</v>
      </c>
      <c r="T2032" t="s">
        <v>72</v>
      </c>
      <c r="U2032" t="s">
        <v>73</v>
      </c>
      <c r="V2032" t="s">
        <v>74</v>
      </c>
      <c r="W2032" t="s">
        <v>72</v>
      </c>
      <c r="X2032" t="s">
        <v>34</v>
      </c>
      <c r="Y2032" t="s">
        <v>34</v>
      </c>
      <c r="Z2032" t="s">
        <v>72</v>
      </c>
      <c r="AA2032" t="s">
        <v>34</v>
      </c>
      <c r="AB2032" t="s">
        <v>72</v>
      </c>
      <c r="AC2032" s="1">
        <v>-25.366666666666699</v>
      </c>
      <c r="AD2032" s="1">
        <v>-38.283333333333303</v>
      </c>
      <c r="AE2032" t="s">
        <v>34</v>
      </c>
      <c r="AF2032" t="s">
        <v>34</v>
      </c>
      <c r="AG2032" t="s">
        <v>34</v>
      </c>
      <c r="AH2032" t="s">
        <v>75</v>
      </c>
      <c r="AI2032">
        <v>-189.30476190476199</v>
      </c>
      <c r="AJ2032">
        <v>168.84761904761899</v>
      </c>
      <c r="AK2032">
        <v>372.71428571428601</v>
      </c>
      <c r="AL2032">
        <v>-85.704761904761895</v>
      </c>
      <c r="AM2032">
        <v>-109.54761904761899</v>
      </c>
      <c r="AN2032">
        <v>-8.2285714285714295</v>
      </c>
      <c r="AO2032">
        <v>440.24285714285702</v>
      </c>
      <c r="AP2032">
        <v>3.3333333333333499</v>
      </c>
      <c r="AQ2032" t="s">
        <v>38</v>
      </c>
      <c r="AR2032" t="s">
        <v>45</v>
      </c>
      <c r="AS2032" t="s">
        <v>76</v>
      </c>
      <c r="AT2032" t="s">
        <v>44</v>
      </c>
      <c r="AU2032" t="s">
        <v>76</v>
      </c>
      <c r="AV2032" t="s">
        <v>39</v>
      </c>
      <c r="AW2032" t="s">
        <v>76</v>
      </c>
      <c r="AX2032" t="s">
        <v>43</v>
      </c>
      <c r="AY2032" s="4" t="s">
        <v>45</v>
      </c>
      <c r="AZ2032" s="4" t="s">
        <v>44</v>
      </c>
      <c r="BA2032" s="4" t="s">
        <v>77</v>
      </c>
      <c r="BB2032" s="4" t="s">
        <v>41</v>
      </c>
      <c r="BC2032" s="4" t="s">
        <v>78</v>
      </c>
      <c r="BD2032" s="4" t="s">
        <v>45</v>
      </c>
      <c r="BE2032" s="4" t="s">
        <v>78</v>
      </c>
      <c r="BF2032" s="4" t="s">
        <v>41</v>
      </c>
      <c r="BG2032" s="4" t="s">
        <v>77</v>
      </c>
      <c r="BH2032" s="4" t="s">
        <v>44</v>
      </c>
      <c r="BI2032" s="4" t="s">
        <v>78</v>
      </c>
      <c r="BJ2032" s="4" t="s">
        <v>77</v>
      </c>
      <c r="BK2032" s="4" t="s">
        <v>51</v>
      </c>
      <c r="BL2032" s="4" t="s">
        <v>47</v>
      </c>
      <c r="BM2032" s="4" t="s">
        <v>49</v>
      </c>
      <c r="BN2032" s="4" t="s">
        <v>47</v>
      </c>
      <c r="BP2032" s="4" t="s">
        <v>47</v>
      </c>
      <c r="BQ2032" t="s">
        <v>79</v>
      </c>
      <c r="BR2032" t="s">
        <v>51</v>
      </c>
      <c r="BS2032" t="s">
        <v>80</v>
      </c>
      <c r="BT2032" t="s">
        <v>51</v>
      </c>
      <c r="BU2032" t="s">
        <v>81</v>
      </c>
      <c r="BV2032" t="s">
        <v>80</v>
      </c>
      <c r="BW2032" t="s">
        <v>81</v>
      </c>
      <c r="DD2032" t="s">
        <v>75</v>
      </c>
      <c r="DE2032" t="s">
        <v>75</v>
      </c>
      <c r="DF2032" t="s">
        <v>75</v>
      </c>
      <c r="DH2032">
        <v>8</v>
      </c>
      <c r="DI2032">
        <v>2</v>
      </c>
      <c r="DJ2032">
        <v>2</v>
      </c>
      <c r="DK2032">
        <v>3</v>
      </c>
      <c r="DL2032">
        <v>8</v>
      </c>
      <c r="DM2032">
        <v>1</v>
      </c>
      <c r="DN2032">
        <v>2</v>
      </c>
      <c r="DO2032" t="str">
        <f t="shared" si="199"/>
        <v>N/A</v>
      </c>
    </row>
    <row r="2033" spans="1:119" x14ac:dyDescent="0.35">
      <c r="A2033" s="4">
        <v>2020</v>
      </c>
      <c r="B2033">
        <v>520</v>
      </c>
      <c r="C2033">
        <v>4151.4666666666699</v>
      </c>
      <c r="D2033" t="s">
        <v>21</v>
      </c>
      <c r="E2033" t="s">
        <v>82</v>
      </c>
      <c r="F2033" t="s">
        <v>82</v>
      </c>
      <c r="G2033" t="s">
        <v>83</v>
      </c>
      <c r="H2033" t="s">
        <v>84</v>
      </c>
      <c r="I2033" t="s">
        <v>602</v>
      </c>
      <c r="J2033" t="s">
        <v>27</v>
      </c>
      <c r="K2033" t="s">
        <v>60</v>
      </c>
      <c r="L2033" t="s">
        <v>85</v>
      </c>
      <c r="M2033" t="s">
        <v>61</v>
      </c>
      <c r="N2033" s="4" t="s">
        <v>1290</v>
      </c>
      <c r="O2033" t="s">
        <v>88</v>
      </c>
      <c r="P2033" t="s">
        <v>34</v>
      </c>
      <c r="Q2033" t="s">
        <v>35</v>
      </c>
      <c r="R2033" t="s">
        <v>35</v>
      </c>
      <c r="S2033" t="s">
        <v>34</v>
      </c>
      <c r="T2033" t="s">
        <v>34</v>
      </c>
      <c r="U2033" t="s">
        <v>73</v>
      </c>
      <c r="V2033" t="s">
        <v>86</v>
      </c>
      <c r="W2033" t="s">
        <v>33</v>
      </c>
      <c r="X2033" t="s">
        <v>35</v>
      </c>
      <c r="Y2033" t="s">
        <v>34</v>
      </c>
      <c r="Z2033" t="s">
        <v>33</v>
      </c>
      <c r="AA2033" t="s">
        <v>33</v>
      </c>
      <c r="AB2033" t="s">
        <v>33</v>
      </c>
      <c r="AC2033" t="s">
        <v>87</v>
      </c>
      <c r="AD2033" t="s">
        <v>87</v>
      </c>
      <c r="AE2033" t="s">
        <v>34</v>
      </c>
      <c r="AF2033" t="s">
        <v>33</v>
      </c>
      <c r="AG2033" t="s">
        <v>34</v>
      </c>
      <c r="AH2033" t="s">
        <v>88</v>
      </c>
      <c r="AI2033">
        <v>-189.67619047619101</v>
      </c>
      <c r="AJ2033">
        <v>169.16190476190499</v>
      </c>
      <c r="AK2033">
        <v>373.42857142857201</v>
      </c>
      <c r="AL2033">
        <v>-85.876190476190501</v>
      </c>
      <c r="AM2033">
        <v>-109.761904761905</v>
      </c>
      <c r="AN2033">
        <v>-8.2571428571428296</v>
      </c>
      <c r="AO2033">
        <v>441.085714285714</v>
      </c>
      <c r="AP2033">
        <v>3.3333333333333499</v>
      </c>
      <c r="AQ2033" t="s">
        <v>64</v>
      </c>
      <c r="AR2033" t="s">
        <v>38</v>
      </c>
      <c r="AS2033" t="s">
        <v>40</v>
      </c>
      <c r="AT2033" t="s">
        <v>44</v>
      </c>
      <c r="AU2033" t="s">
        <v>42</v>
      </c>
      <c r="AV2033" t="s">
        <v>77</v>
      </c>
      <c r="AW2033" t="s">
        <v>64</v>
      </c>
      <c r="AX2033" t="s">
        <v>43</v>
      </c>
      <c r="AY2033" s="4" t="s">
        <v>44</v>
      </c>
      <c r="AZ2033" s="4" t="s">
        <v>44</v>
      </c>
      <c r="BA2033" s="4" t="s">
        <v>42</v>
      </c>
      <c r="BB2033" s="4" t="s">
        <v>38</v>
      </c>
      <c r="BC2033" s="4" t="s">
        <v>63</v>
      </c>
      <c r="BD2033" s="4" t="s">
        <v>78</v>
      </c>
      <c r="BE2033" s="4" t="s">
        <v>43</v>
      </c>
      <c r="BF2033" s="4" t="s">
        <v>44</v>
      </c>
      <c r="BG2033" s="4" t="s">
        <v>44</v>
      </c>
      <c r="BH2033" s="4" t="s">
        <v>78</v>
      </c>
      <c r="BI2033" s="4" t="s">
        <v>44</v>
      </c>
      <c r="BJ2033" s="4" t="s">
        <v>78</v>
      </c>
      <c r="BK2033" s="4" t="s">
        <v>65</v>
      </c>
      <c r="BL2033" s="4" t="s">
        <v>79</v>
      </c>
      <c r="BM2033" s="4" t="s">
        <v>47</v>
      </c>
      <c r="BN2033" s="4" t="s">
        <v>50</v>
      </c>
      <c r="BP2033" s="4" t="s">
        <v>67</v>
      </c>
      <c r="BQ2033" t="s">
        <v>48</v>
      </c>
      <c r="BR2033" t="s">
        <v>65</v>
      </c>
      <c r="BS2033" t="s">
        <v>66</v>
      </c>
      <c r="BT2033" t="s">
        <v>65</v>
      </c>
      <c r="BU2033" t="s">
        <v>66</v>
      </c>
      <c r="BV2033" t="s">
        <v>67</v>
      </c>
      <c r="BW2033" t="s">
        <v>52</v>
      </c>
      <c r="DD2033" t="s">
        <v>88</v>
      </c>
      <c r="DE2033" t="s">
        <v>88</v>
      </c>
      <c r="DF2033" t="s">
        <v>88</v>
      </c>
      <c r="DH2033">
        <v>9</v>
      </c>
      <c r="DI2033">
        <v>2</v>
      </c>
      <c r="DJ2033">
        <v>2</v>
      </c>
      <c r="DK2033">
        <v>0.5</v>
      </c>
      <c r="DL2033">
        <v>9</v>
      </c>
      <c r="DM2033">
        <v>3</v>
      </c>
      <c r="DN2033">
        <v>3</v>
      </c>
      <c r="DO2033" t="str">
        <f t="shared" si="199"/>
        <v>N/A</v>
      </c>
    </row>
    <row r="2034" spans="1:119" x14ac:dyDescent="0.35">
      <c r="A2034" s="4">
        <v>2020</v>
      </c>
      <c r="B2034">
        <v>521</v>
      </c>
      <c r="C2034">
        <v>4155.6666666666697</v>
      </c>
      <c r="D2034" t="s">
        <v>53</v>
      </c>
      <c r="E2034" t="s">
        <v>89</v>
      </c>
      <c r="F2034" t="s">
        <v>90</v>
      </c>
      <c r="G2034" t="s">
        <v>56</v>
      </c>
      <c r="H2034" t="s">
        <v>91</v>
      </c>
      <c r="I2034" t="s">
        <v>605</v>
      </c>
      <c r="J2034" t="s">
        <v>59</v>
      </c>
      <c r="K2034" t="s">
        <v>28</v>
      </c>
      <c r="L2034" t="s">
        <v>29</v>
      </c>
      <c r="M2034" t="s">
        <v>61</v>
      </c>
      <c r="N2034" s="4" t="s">
        <v>93</v>
      </c>
      <c r="O2034" t="s">
        <v>94</v>
      </c>
      <c r="P2034" t="s">
        <v>34</v>
      </c>
      <c r="Q2034" t="s">
        <v>35</v>
      </c>
      <c r="R2034" t="s">
        <v>36</v>
      </c>
      <c r="S2034" t="s">
        <v>33</v>
      </c>
      <c r="T2034" t="s">
        <v>34</v>
      </c>
      <c r="U2034" s="1">
        <v>-33.799999999999997</v>
      </c>
      <c r="V2034" s="1">
        <v>-33.5</v>
      </c>
      <c r="W2034" t="s">
        <v>35</v>
      </c>
      <c r="X2034" t="s">
        <v>34</v>
      </c>
      <c r="Y2034" t="s">
        <v>33</v>
      </c>
      <c r="Z2034" t="s">
        <v>35</v>
      </c>
      <c r="AA2034" t="s">
        <v>34</v>
      </c>
      <c r="AB2034" t="s">
        <v>33</v>
      </c>
      <c r="AC2034" t="s">
        <v>87</v>
      </c>
      <c r="AD2034" s="1">
        <v>86.6</v>
      </c>
      <c r="AE2034" t="s">
        <v>36</v>
      </c>
      <c r="AF2034" t="s">
        <v>36</v>
      </c>
      <c r="AG2034" t="s">
        <v>36</v>
      </c>
      <c r="AH2034" t="s">
        <v>94</v>
      </c>
      <c r="AI2034">
        <v>-190.04761904761901</v>
      </c>
      <c r="AJ2034">
        <v>169.47619047619</v>
      </c>
      <c r="AK2034">
        <v>374.14285714285802</v>
      </c>
      <c r="AL2034">
        <v>-86.047619047618994</v>
      </c>
      <c r="AM2034">
        <v>-109.97619047619</v>
      </c>
      <c r="AN2034">
        <v>-8.2857142857143309</v>
      </c>
      <c r="AO2034">
        <v>441.92857142857201</v>
      </c>
      <c r="AP2034">
        <v>3.3333333333333499</v>
      </c>
      <c r="AQ2034" t="s">
        <v>76</v>
      </c>
      <c r="AR2034" t="s">
        <v>38</v>
      </c>
      <c r="AS2034" t="s">
        <v>76</v>
      </c>
      <c r="AT2034" t="s">
        <v>39</v>
      </c>
      <c r="AU2034" t="s">
        <v>76</v>
      </c>
      <c r="AV2034" t="s">
        <v>39</v>
      </c>
      <c r="AW2034" t="s">
        <v>76</v>
      </c>
      <c r="AX2034" t="s">
        <v>39</v>
      </c>
      <c r="AY2034" s="4" t="s">
        <v>45</v>
      </c>
      <c r="AZ2034" s="4" t="s">
        <v>44</v>
      </c>
      <c r="BA2034" s="4" t="s">
        <v>63</v>
      </c>
      <c r="BB2034" s="4" t="s">
        <v>45</v>
      </c>
      <c r="BC2034" s="4" t="s">
        <v>46</v>
      </c>
      <c r="BD2034" s="4" t="s">
        <v>38</v>
      </c>
      <c r="BE2034" s="4" t="s">
        <v>78</v>
      </c>
      <c r="BF2034" s="4" t="s">
        <v>44</v>
      </c>
      <c r="BG2034" s="4" t="s">
        <v>41</v>
      </c>
      <c r="BH2034" s="4" t="s">
        <v>44</v>
      </c>
      <c r="BI2034" s="4" t="s">
        <v>46</v>
      </c>
      <c r="BJ2034" s="4" t="s">
        <v>43</v>
      </c>
      <c r="BK2034" s="4" t="s">
        <v>47</v>
      </c>
      <c r="BL2034" s="4" t="s">
        <v>66</v>
      </c>
      <c r="BM2034" s="4" t="s">
        <v>49</v>
      </c>
      <c r="BN2034" s="4" t="s">
        <v>48</v>
      </c>
      <c r="BP2034" s="4" t="s">
        <v>47</v>
      </c>
      <c r="BQ2034" t="s">
        <v>81</v>
      </c>
      <c r="BR2034" t="s">
        <v>65</v>
      </c>
      <c r="BS2034" t="s">
        <v>66</v>
      </c>
      <c r="BT2034" t="s">
        <v>65</v>
      </c>
      <c r="BU2034" t="s">
        <v>66</v>
      </c>
      <c r="BV2034" t="s">
        <v>50</v>
      </c>
      <c r="BW2034" t="s">
        <v>52</v>
      </c>
      <c r="DD2034" t="s">
        <v>94</v>
      </c>
      <c r="DE2034" t="s">
        <v>94</v>
      </c>
      <c r="DF2034" t="s">
        <v>94</v>
      </c>
      <c r="DH2034">
        <v>7</v>
      </c>
      <c r="DI2034">
        <v>2</v>
      </c>
      <c r="DJ2034">
        <v>1</v>
      </c>
      <c r="DK2034">
        <v>0.25</v>
      </c>
      <c r="DL2034">
        <v>7</v>
      </c>
      <c r="DM2034">
        <v>2</v>
      </c>
      <c r="DN2034">
        <v>1.5</v>
      </c>
      <c r="DO2034" t="str">
        <f t="shared" si="199"/>
        <v>N/A</v>
      </c>
    </row>
    <row r="2035" spans="1:119" x14ac:dyDescent="0.35">
      <c r="A2035" s="4">
        <v>2020</v>
      </c>
      <c r="B2035">
        <v>522</v>
      </c>
      <c r="C2035">
        <v>4159.8666666666704</v>
      </c>
      <c r="D2035" t="s">
        <v>53</v>
      </c>
      <c r="E2035" t="s">
        <v>95</v>
      </c>
      <c r="F2035" t="s">
        <v>96</v>
      </c>
      <c r="G2035" t="s">
        <v>97</v>
      </c>
      <c r="H2035" t="s">
        <v>98</v>
      </c>
      <c r="I2035" t="s">
        <v>602</v>
      </c>
      <c r="J2035" t="s">
        <v>27</v>
      </c>
      <c r="K2035" t="s">
        <v>99</v>
      </c>
      <c r="L2035" t="s">
        <v>85</v>
      </c>
      <c r="M2035" t="s">
        <v>61</v>
      </c>
      <c r="N2035" s="4" t="s">
        <v>93</v>
      </c>
      <c r="O2035" t="s">
        <v>88</v>
      </c>
      <c r="P2035" t="s">
        <v>33</v>
      </c>
      <c r="Q2035" t="s">
        <v>34</v>
      </c>
      <c r="R2035" t="s">
        <v>33</v>
      </c>
      <c r="S2035" t="s">
        <v>33</v>
      </c>
      <c r="T2035" t="s">
        <v>33</v>
      </c>
      <c r="U2035" s="1">
        <v>-34</v>
      </c>
      <c r="V2035" s="1">
        <v>-33.700000000000003</v>
      </c>
      <c r="W2035" t="s">
        <v>33</v>
      </c>
      <c r="X2035" t="s">
        <v>33</v>
      </c>
      <c r="Y2035" t="s">
        <v>33</v>
      </c>
      <c r="Z2035" t="s">
        <v>33</v>
      </c>
      <c r="AA2035" t="s">
        <v>33</v>
      </c>
      <c r="AB2035" t="s">
        <v>33</v>
      </c>
      <c r="AC2035" t="s">
        <v>73</v>
      </c>
      <c r="AD2035" t="s">
        <v>73</v>
      </c>
      <c r="AE2035" t="s">
        <v>34</v>
      </c>
      <c r="AF2035" t="s">
        <v>34</v>
      </c>
      <c r="AG2035" t="s">
        <v>34</v>
      </c>
      <c r="AH2035" t="s">
        <v>88</v>
      </c>
      <c r="AI2035">
        <v>-190.419047619048</v>
      </c>
      <c r="AJ2035">
        <v>169.790476190476</v>
      </c>
      <c r="AK2035">
        <v>374.857142857143</v>
      </c>
      <c r="AL2035">
        <v>-86.219047619047601</v>
      </c>
      <c r="AM2035">
        <v>-110.19047619047601</v>
      </c>
      <c r="AN2035">
        <v>-8.3142857142857292</v>
      </c>
      <c r="AO2035">
        <v>442.771428571429</v>
      </c>
      <c r="AP2035">
        <v>3.3333333333333499</v>
      </c>
      <c r="AQ2035" t="s">
        <v>64</v>
      </c>
      <c r="AR2035" t="s">
        <v>45</v>
      </c>
      <c r="AS2035" t="s">
        <v>64</v>
      </c>
      <c r="AT2035" t="s">
        <v>39</v>
      </c>
      <c r="AU2035" t="s">
        <v>76</v>
      </c>
      <c r="AV2035" t="s">
        <v>41</v>
      </c>
      <c r="AW2035" t="s">
        <v>76</v>
      </c>
      <c r="AX2035" t="s">
        <v>43</v>
      </c>
      <c r="AY2035" s="4" t="s">
        <v>44</v>
      </c>
      <c r="AZ2035" s="4" t="s">
        <v>63</v>
      </c>
      <c r="BA2035" s="4" t="s">
        <v>38</v>
      </c>
      <c r="BB2035" s="4" t="s">
        <v>42</v>
      </c>
      <c r="BC2035" s="4" t="s">
        <v>38</v>
      </c>
      <c r="BD2035" s="4" t="s">
        <v>43</v>
      </c>
      <c r="BE2035" s="4" t="s">
        <v>38</v>
      </c>
      <c r="BF2035" s="4" t="s">
        <v>44</v>
      </c>
      <c r="BG2035" s="4" t="s">
        <v>44</v>
      </c>
      <c r="BH2035" s="4" t="s">
        <v>43</v>
      </c>
      <c r="BI2035" s="4" t="s">
        <v>46</v>
      </c>
      <c r="BJ2035" s="4" t="s">
        <v>43</v>
      </c>
      <c r="BK2035" s="4" t="s">
        <v>47</v>
      </c>
      <c r="BL2035" s="4" t="s">
        <v>66</v>
      </c>
      <c r="BM2035" s="4" t="s">
        <v>47</v>
      </c>
      <c r="BN2035" s="4" t="s">
        <v>48</v>
      </c>
      <c r="BP2035" s="4" t="s">
        <v>47</v>
      </c>
      <c r="BQ2035" t="s">
        <v>52</v>
      </c>
      <c r="BR2035" t="s">
        <v>65</v>
      </c>
      <c r="BS2035" t="s">
        <v>66</v>
      </c>
      <c r="BT2035" t="s">
        <v>65</v>
      </c>
      <c r="BU2035" t="s">
        <v>66</v>
      </c>
      <c r="BV2035" t="s">
        <v>80</v>
      </c>
      <c r="BW2035" t="s">
        <v>52</v>
      </c>
      <c r="DD2035" t="s">
        <v>88</v>
      </c>
      <c r="DE2035" t="s">
        <v>88</v>
      </c>
      <c r="DF2035" t="s">
        <v>88</v>
      </c>
      <c r="DH2035">
        <v>10</v>
      </c>
      <c r="DI2035">
        <v>2</v>
      </c>
      <c r="DJ2035">
        <v>2</v>
      </c>
      <c r="DK2035">
        <v>0.25</v>
      </c>
      <c r="DL2035">
        <v>9</v>
      </c>
      <c r="DM2035">
        <v>3</v>
      </c>
      <c r="DN2035">
        <v>2</v>
      </c>
      <c r="DO2035" t="str">
        <f t="shared" si="199"/>
        <v>N/A</v>
      </c>
    </row>
    <row r="2036" spans="1:119" x14ac:dyDescent="0.35">
      <c r="A2036" s="4">
        <v>2020</v>
      </c>
      <c r="B2036">
        <v>523</v>
      </c>
      <c r="C2036">
        <v>4164.0666666666702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606</v>
      </c>
      <c r="J2036" t="s">
        <v>27</v>
      </c>
      <c r="K2036" t="s">
        <v>28</v>
      </c>
      <c r="L2036" t="s">
        <v>29</v>
      </c>
      <c r="M2036" t="s">
        <v>30</v>
      </c>
      <c r="N2036" s="4" t="s">
        <v>104</v>
      </c>
      <c r="O2036" t="s">
        <v>37</v>
      </c>
      <c r="P2036" t="s">
        <v>31</v>
      </c>
      <c r="Q2036" t="s">
        <v>31</v>
      </c>
      <c r="R2036" t="s">
        <v>31</v>
      </c>
      <c r="S2036" t="s">
        <v>31</v>
      </c>
      <c r="T2036" t="s">
        <v>31</v>
      </c>
      <c r="U2036" t="s">
        <v>32</v>
      </c>
      <c r="V2036" s="1">
        <v>-120.9</v>
      </c>
      <c r="W2036" t="s">
        <v>33</v>
      </c>
      <c r="X2036" t="s">
        <v>34</v>
      </c>
      <c r="Y2036" t="s">
        <v>34</v>
      </c>
      <c r="Z2036" t="s">
        <v>33</v>
      </c>
      <c r="AA2036" t="s">
        <v>34</v>
      </c>
      <c r="AB2036" t="s">
        <v>33</v>
      </c>
      <c r="AC2036" s="1">
        <v>-25.466666666666701</v>
      </c>
      <c r="AD2036" s="1">
        <v>-38.433333333333302</v>
      </c>
      <c r="AE2036" t="s">
        <v>35</v>
      </c>
      <c r="AF2036" t="s">
        <v>35</v>
      </c>
      <c r="AG2036" t="s">
        <v>36</v>
      </c>
      <c r="AH2036" t="s">
        <v>37</v>
      </c>
      <c r="AI2036">
        <v>-190.790476190476</v>
      </c>
      <c r="AJ2036">
        <v>170.104761904762</v>
      </c>
      <c r="AK2036">
        <v>375.57142857142901</v>
      </c>
      <c r="AL2036">
        <v>-86.390476190476207</v>
      </c>
      <c r="AM2036">
        <v>-110.404761904762</v>
      </c>
      <c r="AN2036">
        <v>-8.3428571428571292</v>
      </c>
      <c r="AO2036">
        <v>443.61428571428598</v>
      </c>
      <c r="AP2036">
        <v>3.3333333333333499</v>
      </c>
      <c r="AQ2036" t="s">
        <v>38</v>
      </c>
      <c r="AR2036" t="s">
        <v>39</v>
      </c>
      <c r="AS2036" t="s">
        <v>39</v>
      </c>
      <c r="AT2036" t="s">
        <v>40</v>
      </c>
      <c r="AU2036" t="s">
        <v>41</v>
      </c>
      <c r="AV2036" t="s">
        <v>42</v>
      </c>
      <c r="AW2036" t="s">
        <v>39</v>
      </c>
      <c r="AX2036" t="s">
        <v>43</v>
      </c>
      <c r="AY2036" s="4" t="s">
        <v>44</v>
      </c>
      <c r="AZ2036" s="4" t="s">
        <v>40</v>
      </c>
      <c r="BA2036" s="4" t="s">
        <v>41</v>
      </c>
      <c r="BB2036" s="4" t="s">
        <v>45</v>
      </c>
      <c r="BC2036" s="4" t="s">
        <v>38</v>
      </c>
      <c r="BD2036" s="4" t="s">
        <v>43</v>
      </c>
      <c r="BE2036" s="4" t="s">
        <v>46</v>
      </c>
      <c r="BF2036" s="4" t="s">
        <v>40</v>
      </c>
      <c r="BG2036" s="4" t="s">
        <v>44</v>
      </c>
      <c r="BH2036" s="4" t="s">
        <v>43</v>
      </c>
      <c r="BI2036" s="4" t="s">
        <v>40</v>
      </c>
      <c r="BJ2036" s="4" t="s">
        <v>42</v>
      </c>
      <c r="BK2036" s="4" t="s">
        <v>47</v>
      </c>
      <c r="BL2036" s="4" t="s">
        <v>48</v>
      </c>
      <c r="BM2036" s="4" t="s">
        <v>49</v>
      </c>
      <c r="BN2036" s="4" t="s">
        <v>50</v>
      </c>
      <c r="BP2036" s="4" t="s">
        <v>47</v>
      </c>
      <c r="BQ2036" t="s">
        <v>48</v>
      </c>
      <c r="BR2036" t="s">
        <v>49</v>
      </c>
      <c r="BS2036" t="s">
        <v>51</v>
      </c>
      <c r="BT2036" t="s">
        <v>52</v>
      </c>
      <c r="BU2036" t="s">
        <v>51</v>
      </c>
      <c r="BV2036" t="s">
        <v>49</v>
      </c>
      <c r="BW2036" t="s">
        <v>50</v>
      </c>
      <c r="DD2036" t="s">
        <v>37</v>
      </c>
      <c r="DE2036" t="s">
        <v>37</v>
      </c>
      <c r="DF2036" t="s">
        <v>37</v>
      </c>
      <c r="DH2036">
        <v>9</v>
      </c>
      <c r="DI2036">
        <v>6</v>
      </c>
      <c r="DJ2036">
        <v>0</v>
      </c>
      <c r="DK2036">
        <v>0</v>
      </c>
      <c r="DL2036">
        <v>7</v>
      </c>
      <c r="DM2036">
        <v>7</v>
      </c>
      <c r="DN2036">
        <v>0</v>
      </c>
      <c r="DO2036" t="str">
        <f t="shared" si="199"/>
        <v>N/A</v>
      </c>
    </row>
    <row r="2037" spans="1:119" x14ac:dyDescent="0.35">
      <c r="A2037" s="4">
        <v>2020</v>
      </c>
      <c r="B2037">
        <v>524</v>
      </c>
      <c r="C2037">
        <v>4168.2666666666701</v>
      </c>
      <c r="D2037" t="s">
        <v>53</v>
      </c>
      <c r="E2037" t="s">
        <v>54</v>
      </c>
      <c r="F2037" t="s">
        <v>55</v>
      </c>
      <c r="G2037" t="s">
        <v>56</v>
      </c>
      <c r="H2037" t="s">
        <v>57</v>
      </c>
      <c r="I2037" t="s">
        <v>607</v>
      </c>
      <c r="J2037" t="s">
        <v>59</v>
      </c>
      <c r="K2037" t="s">
        <v>60</v>
      </c>
      <c r="L2037" t="s">
        <v>29</v>
      </c>
      <c r="M2037" t="s">
        <v>61</v>
      </c>
      <c r="N2037" s="4" t="s">
        <v>1290</v>
      </c>
      <c r="O2037" t="s">
        <v>62</v>
      </c>
      <c r="P2037" t="s">
        <v>34</v>
      </c>
      <c r="Q2037" t="s">
        <v>34</v>
      </c>
      <c r="R2037" t="s">
        <v>34</v>
      </c>
      <c r="S2037" t="s">
        <v>34</v>
      </c>
      <c r="T2037" t="s">
        <v>34</v>
      </c>
      <c r="U2037" s="1">
        <v>0.2</v>
      </c>
      <c r="V2037" s="1">
        <v>-121.6</v>
      </c>
      <c r="W2037" t="s">
        <v>34</v>
      </c>
      <c r="X2037" t="s">
        <v>34</v>
      </c>
      <c r="Y2037" t="s">
        <v>34</v>
      </c>
      <c r="Z2037" t="s">
        <v>34</v>
      </c>
      <c r="AA2037" t="s">
        <v>34</v>
      </c>
      <c r="AB2037" t="s">
        <v>34</v>
      </c>
      <c r="AC2037" s="1">
        <v>-25.566666666666698</v>
      </c>
      <c r="AD2037" s="1">
        <v>-38.5833333333333</v>
      </c>
      <c r="AE2037" t="s">
        <v>34</v>
      </c>
      <c r="AF2037" t="s">
        <v>34</v>
      </c>
      <c r="AG2037" t="s">
        <v>34</v>
      </c>
      <c r="AH2037" t="s">
        <v>62</v>
      </c>
      <c r="AI2037">
        <v>-191.16190476190499</v>
      </c>
      <c r="AJ2037">
        <v>170.419047619048</v>
      </c>
      <c r="AK2037">
        <v>376.28571428571502</v>
      </c>
      <c r="AL2037">
        <v>-86.5619047619047</v>
      </c>
      <c r="AM2037">
        <v>-110.619047619048</v>
      </c>
      <c r="AN2037">
        <v>-8.3714285714286305</v>
      </c>
      <c r="AO2037">
        <v>444.45714285714303</v>
      </c>
      <c r="AP2037">
        <v>3.3333333333333499</v>
      </c>
      <c r="AQ2037" t="s">
        <v>63</v>
      </c>
      <c r="AR2037" t="s">
        <v>64</v>
      </c>
      <c r="AS2037" t="s">
        <v>39</v>
      </c>
      <c r="AT2037" t="s">
        <v>64</v>
      </c>
      <c r="AU2037" t="s">
        <v>41</v>
      </c>
      <c r="AV2037" t="s">
        <v>64</v>
      </c>
      <c r="AW2037" t="s">
        <v>39</v>
      </c>
      <c r="AX2037" t="s">
        <v>64</v>
      </c>
      <c r="AY2037" s="4" t="s">
        <v>63</v>
      </c>
      <c r="AZ2037" s="4" t="s">
        <v>38</v>
      </c>
      <c r="BA2037" s="4" t="s">
        <v>45</v>
      </c>
      <c r="BB2037" s="4" t="s">
        <v>63</v>
      </c>
      <c r="BC2037" s="4" t="s">
        <v>63</v>
      </c>
      <c r="BD2037" s="4" t="s">
        <v>38</v>
      </c>
      <c r="BE2037" s="4" t="s">
        <v>46</v>
      </c>
      <c r="BF2037" s="4" t="s">
        <v>44</v>
      </c>
      <c r="BG2037" s="4" t="s">
        <v>42</v>
      </c>
      <c r="BH2037" s="4" t="s">
        <v>44</v>
      </c>
      <c r="BI2037" s="4" t="s">
        <v>44</v>
      </c>
      <c r="BJ2037" s="4" t="s">
        <v>46</v>
      </c>
      <c r="BK2037" s="4" t="s">
        <v>65</v>
      </c>
      <c r="BL2037" s="4" t="s">
        <v>66</v>
      </c>
      <c r="BM2037" s="4" t="s">
        <v>47</v>
      </c>
      <c r="BN2037" s="4" t="s">
        <v>48</v>
      </c>
      <c r="BP2037" s="4" t="s">
        <v>47</v>
      </c>
      <c r="BQ2037" t="s">
        <v>48</v>
      </c>
      <c r="BR2037" t="s">
        <v>65</v>
      </c>
      <c r="BS2037" t="s">
        <v>66</v>
      </c>
      <c r="BT2037" t="s">
        <v>65</v>
      </c>
      <c r="BU2037" t="s">
        <v>66</v>
      </c>
      <c r="BV2037" t="s">
        <v>67</v>
      </c>
      <c r="BW2037" t="s">
        <v>50</v>
      </c>
      <c r="DD2037" t="s">
        <v>62</v>
      </c>
      <c r="DE2037" t="s">
        <v>62</v>
      </c>
      <c r="DF2037" t="s">
        <v>62</v>
      </c>
      <c r="DH2037">
        <v>9</v>
      </c>
      <c r="DI2037">
        <v>6</v>
      </c>
      <c r="DJ2037">
        <v>0.5</v>
      </c>
      <c r="DK2037">
        <v>0.25</v>
      </c>
      <c r="DL2037">
        <v>9</v>
      </c>
      <c r="DM2037">
        <v>6</v>
      </c>
      <c r="DN2037">
        <v>1</v>
      </c>
      <c r="DO2037" t="str">
        <f t="shared" si="199"/>
        <v>N/A</v>
      </c>
    </row>
    <row r="2038" spans="1:119" x14ac:dyDescent="0.35">
      <c r="A2038" s="4">
        <v>2020</v>
      </c>
      <c r="B2038">
        <v>525</v>
      </c>
      <c r="C2038">
        <v>4172.4666666666699</v>
      </c>
      <c r="D2038" t="s">
        <v>53</v>
      </c>
      <c r="E2038" t="s">
        <v>68</v>
      </c>
      <c r="F2038" t="s">
        <v>69</v>
      </c>
      <c r="G2038" t="s">
        <v>56</v>
      </c>
      <c r="H2038" t="s">
        <v>57</v>
      </c>
      <c r="I2038" t="s">
        <v>608</v>
      </c>
      <c r="J2038" t="s">
        <v>59</v>
      </c>
      <c r="K2038" t="s">
        <v>71</v>
      </c>
      <c r="L2038" t="s">
        <v>29</v>
      </c>
      <c r="M2038" t="s">
        <v>61</v>
      </c>
      <c r="N2038" s="4" t="s">
        <v>1290</v>
      </c>
      <c r="O2038" t="s">
        <v>75</v>
      </c>
      <c r="P2038" t="s">
        <v>34</v>
      </c>
      <c r="Q2038" t="s">
        <v>72</v>
      </c>
      <c r="R2038" t="s">
        <v>34</v>
      </c>
      <c r="S2038" t="s">
        <v>72</v>
      </c>
      <c r="T2038" t="s">
        <v>72</v>
      </c>
      <c r="U2038" t="s">
        <v>73</v>
      </c>
      <c r="V2038" t="s">
        <v>74</v>
      </c>
      <c r="W2038" t="s">
        <v>72</v>
      </c>
      <c r="X2038" t="s">
        <v>34</v>
      </c>
      <c r="Y2038" t="s">
        <v>34</v>
      </c>
      <c r="Z2038" t="s">
        <v>72</v>
      </c>
      <c r="AA2038" t="s">
        <v>34</v>
      </c>
      <c r="AB2038" t="s">
        <v>72</v>
      </c>
      <c r="AC2038" s="1">
        <v>-25.6666666666667</v>
      </c>
      <c r="AD2038" s="1">
        <v>-38.733333333333299</v>
      </c>
      <c r="AE2038" t="s">
        <v>34</v>
      </c>
      <c r="AF2038" t="s">
        <v>34</v>
      </c>
      <c r="AG2038" t="s">
        <v>34</v>
      </c>
      <c r="AH2038" t="s">
        <v>75</v>
      </c>
      <c r="AI2038">
        <v>-191.53333333333299</v>
      </c>
      <c r="AJ2038">
        <v>170.73333333333301</v>
      </c>
      <c r="AK2038">
        <v>377</v>
      </c>
      <c r="AL2038">
        <v>-86.733333333333306</v>
      </c>
      <c r="AM2038">
        <v>-110.833333333333</v>
      </c>
      <c r="AN2038">
        <v>-8.4000000000000306</v>
      </c>
      <c r="AO2038">
        <v>445.3</v>
      </c>
      <c r="AP2038">
        <v>3.3333333333333499</v>
      </c>
      <c r="AQ2038" t="s">
        <v>38</v>
      </c>
      <c r="AR2038" t="s">
        <v>45</v>
      </c>
      <c r="AS2038" t="s">
        <v>76</v>
      </c>
      <c r="AT2038" t="s">
        <v>44</v>
      </c>
      <c r="AU2038" t="s">
        <v>76</v>
      </c>
      <c r="AV2038" t="s">
        <v>39</v>
      </c>
      <c r="AW2038" t="s">
        <v>76</v>
      </c>
      <c r="AX2038" t="s">
        <v>43</v>
      </c>
      <c r="AY2038" s="4" t="s">
        <v>45</v>
      </c>
      <c r="AZ2038" s="4" t="s">
        <v>44</v>
      </c>
      <c r="BA2038" s="4" t="s">
        <v>77</v>
      </c>
      <c r="BB2038" s="4" t="s">
        <v>41</v>
      </c>
      <c r="BC2038" s="4" t="s">
        <v>78</v>
      </c>
      <c r="BD2038" s="4" t="s">
        <v>45</v>
      </c>
      <c r="BE2038" s="4" t="s">
        <v>78</v>
      </c>
      <c r="BF2038" s="4" t="s">
        <v>41</v>
      </c>
      <c r="BG2038" s="4" t="s">
        <v>77</v>
      </c>
      <c r="BH2038" s="4" t="s">
        <v>44</v>
      </c>
      <c r="BI2038" s="4" t="s">
        <v>78</v>
      </c>
      <c r="BJ2038" s="4" t="s">
        <v>77</v>
      </c>
      <c r="BK2038" s="4" t="s">
        <v>51</v>
      </c>
      <c r="BL2038" s="4" t="s">
        <v>47</v>
      </c>
      <c r="BM2038" s="4" t="s">
        <v>49</v>
      </c>
      <c r="BN2038" s="4" t="s">
        <v>47</v>
      </c>
      <c r="BP2038" s="4" t="s">
        <v>47</v>
      </c>
      <c r="BQ2038" t="s">
        <v>79</v>
      </c>
      <c r="BR2038" t="s">
        <v>51</v>
      </c>
      <c r="BS2038" t="s">
        <v>80</v>
      </c>
      <c r="BT2038" t="s">
        <v>51</v>
      </c>
      <c r="BU2038" t="s">
        <v>81</v>
      </c>
      <c r="BV2038" t="s">
        <v>80</v>
      </c>
      <c r="BW2038" t="s">
        <v>81</v>
      </c>
      <c r="DD2038" t="s">
        <v>75</v>
      </c>
      <c r="DE2038" t="s">
        <v>75</v>
      </c>
      <c r="DF2038" t="s">
        <v>75</v>
      </c>
      <c r="DH2038">
        <v>9</v>
      </c>
      <c r="DI2038">
        <v>4</v>
      </c>
      <c r="DJ2038">
        <v>1</v>
      </c>
      <c r="DK2038">
        <v>0</v>
      </c>
      <c r="DL2038">
        <v>10</v>
      </c>
      <c r="DM2038">
        <v>5</v>
      </c>
      <c r="DN2038">
        <v>1</v>
      </c>
      <c r="DO2038" t="str">
        <f t="shared" si="199"/>
        <v>N/A</v>
      </c>
    </row>
    <row r="2039" spans="1:119" x14ac:dyDescent="0.35">
      <c r="A2039" s="4">
        <v>2020</v>
      </c>
      <c r="B2039">
        <v>526</v>
      </c>
      <c r="C2039">
        <v>4176.6666666666697</v>
      </c>
      <c r="D2039" t="s">
        <v>21</v>
      </c>
      <c r="E2039" t="s">
        <v>82</v>
      </c>
      <c r="F2039" t="s">
        <v>82</v>
      </c>
      <c r="G2039" t="s">
        <v>83</v>
      </c>
      <c r="H2039" t="s">
        <v>84</v>
      </c>
      <c r="I2039" t="s">
        <v>606</v>
      </c>
      <c r="J2039" t="s">
        <v>27</v>
      </c>
      <c r="K2039" t="s">
        <v>60</v>
      </c>
      <c r="L2039" t="s">
        <v>85</v>
      </c>
      <c r="M2039" t="s">
        <v>61</v>
      </c>
      <c r="N2039" s="4" t="s">
        <v>1290</v>
      </c>
      <c r="O2039" t="s">
        <v>88</v>
      </c>
      <c r="P2039" t="s">
        <v>34</v>
      </c>
      <c r="Q2039" t="s">
        <v>35</v>
      </c>
      <c r="R2039" t="s">
        <v>35</v>
      </c>
      <c r="S2039" t="s">
        <v>34</v>
      </c>
      <c r="T2039" t="s">
        <v>34</v>
      </c>
      <c r="U2039" t="s">
        <v>73</v>
      </c>
      <c r="V2039" t="s">
        <v>86</v>
      </c>
      <c r="W2039" t="s">
        <v>33</v>
      </c>
      <c r="X2039" t="s">
        <v>35</v>
      </c>
      <c r="Y2039" t="s">
        <v>34</v>
      </c>
      <c r="Z2039" t="s">
        <v>33</v>
      </c>
      <c r="AA2039" t="s">
        <v>33</v>
      </c>
      <c r="AB2039" t="s">
        <v>33</v>
      </c>
      <c r="AC2039" t="s">
        <v>87</v>
      </c>
      <c r="AD2039" t="s">
        <v>87</v>
      </c>
      <c r="AE2039" t="s">
        <v>34</v>
      </c>
      <c r="AF2039" t="s">
        <v>33</v>
      </c>
      <c r="AG2039" t="s">
        <v>34</v>
      </c>
      <c r="AH2039" t="s">
        <v>88</v>
      </c>
      <c r="AI2039">
        <v>-191.90476190476201</v>
      </c>
      <c r="AJ2039">
        <v>171.04761904761901</v>
      </c>
      <c r="AK2039">
        <v>377.71428571428601</v>
      </c>
      <c r="AL2039">
        <v>-86.904761904761898</v>
      </c>
      <c r="AM2039">
        <v>-111.04761904761899</v>
      </c>
      <c r="AN2039">
        <v>-8.4285714285714306</v>
      </c>
      <c r="AO2039">
        <v>446.142857142857</v>
      </c>
      <c r="AP2039">
        <v>3.3333333333333499</v>
      </c>
      <c r="AQ2039" t="s">
        <v>64</v>
      </c>
      <c r="AR2039" t="s">
        <v>38</v>
      </c>
      <c r="AS2039" t="s">
        <v>40</v>
      </c>
      <c r="AT2039" t="s">
        <v>44</v>
      </c>
      <c r="AU2039" t="s">
        <v>42</v>
      </c>
      <c r="AV2039" t="s">
        <v>77</v>
      </c>
      <c r="AW2039" t="s">
        <v>64</v>
      </c>
      <c r="AX2039" t="s">
        <v>43</v>
      </c>
      <c r="AY2039" s="4" t="s">
        <v>44</v>
      </c>
      <c r="AZ2039" s="4" t="s">
        <v>44</v>
      </c>
      <c r="BA2039" s="4" t="s">
        <v>42</v>
      </c>
      <c r="BB2039" s="4" t="s">
        <v>38</v>
      </c>
      <c r="BC2039" s="4" t="s">
        <v>63</v>
      </c>
      <c r="BD2039" s="4" t="s">
        <v>78</v>
      </c>
      <c r="BE2039" s="4" t="s">
        <v>43</v>
      </c>
      <c r="BF2039" s="4" t="s">
        <v>44</v>
      </c>
      <c r="BG2039" s="4" t="s">
        <v>44</v>
      </c>
      <c r="BH2039" s="4" t="s">
        <v>78</v>
      </c>
      <c r="BI2039" s="4" t="s">
        <v>44</v>
      </c>
      <c r="BJ2039" s="4" t="s">
        <v>78</v>
      </c>
      <c r="BK2039" s="4" t="s">
        <v>65</v>
      </c>
      <c r="BL2039" s="4" t="s">
        <v>79</v>
      </c>
      <c r="BM2039" s="4" t="s">
        <v>47</v>
      </c>
      <c r="BN2039" s="4" t="s">
        <v>50</v>
      </c>
      <c r="BP2039" s="4" t="s">
        <v>67</v>
      </c>
      <c r="BQ2039" t="s">
        <v>48</v>
      </c>
      <c r="BR2039" t="s">
        <v>65</v>
      </c>
      <c r="BS2039" t="s">
        <v>66</v>
      </c>
      <c r="BT2039" t="s">
        <v>65</v>
      </c>
      <c r="BU2039" t="s">
        <v>66</v>
      </c>
      <c r="BV2039" t="s">
        <v>67</v>
      </c>
      <c r="BW2039" t="s">
        <v>52</v>
      </c>
      <c r="DD2039" t="s">
        <v>88</v>
      </c>
      <c r="DE2039" t="s">
        <v>88</v>
      </c>
      <c r="DF2039" t="s">
        <v>88</v>
      </c>
      <c r="DH2039">
        <v>8</v>
      </c>
      <c r="DI2039">
        <v>4</v>
      </c>
      <c r="DJ2039">
        <v>2</v>
      </c>
      <c r="DK2039">
        <v>0.5</v>
      </c>
      <c r="DL2039">
        <v>7</v>
      </c>
      <c r="DM2039">
        <v>5</v>
      </c>
      <c r="DN2039">
        <v>2</v>
      </c>
      <c r="DO2039" t="str">
        <f t="shared" si="199"/>
        <v>N/A</v>
      </c>
    </row>
    <row r="2040" spans="1:119" x14ac:dyDescent="0.35">
      <c r="A2040" s="4">
        <v>2020</v>
      </c>
      <c r="B2040">
        <v>527</v>
      </c>
      <c r="C2040">
        <v>4180.8666666666704</v>
      </c>
      <c r="D2040" t="s">
        <v>53</v>
      </c>
      <c r="E2040" t="s">
        <v>89</v>
      </c>
      <c r="F2040" t="s">
        <v>90</v>
      </c>
      <c r="G2040" t="s">
        <v>56</v>
      </c>
      <c r="H2040" t="s">
        <v>91</v>
      </c>
      <c r="I2040" t="s">
        <v>609</v>
      </c>
      <c r="J2040" t="s">
        <v>59</v>
      </c>
      <c r="K2040" t="s">
        <v>28</v>
      </c>
      <c r="L2040" t="s">
        <v>29</v>
      </c>
      <c r="M2040" t="s">
        <v>61</v>
      </c>
      <c r="N2040" s="4" t="s">
        <v>93</v>
      </c>
      <c r="O2040" t="s">
        <v>94</v>
      </c>
      <c r="P2040" t="s">
        <v>34</v>
      </c>
      <c r="Q2040" t="s">
        <v>35</v>
      </c>
      <c r="R2040" t="s">
        <v>36</v>
      </c>
      <c r="S2040" t="s">
        <v>33</v>
      </c>
      <c r="T2040" t="s">
        <v>34</v>
      </c>
      <c r="U2040" s="1">
        <v>-34.200000000000003</v>
      </c>
      <c r="V2040" s="1">
        <v>-33.9</v>
      </c>
      <c r="W2040" t="s">
        <v>35</v>
      </c>
      <c r="X2040" t="s">
        <v>34</v>
      </c>
      <c r="Y2040" t="s">
        <v>33</v>
      </c>
      <c r="Z2040" t="s">
        <v>35</v>
      </c>
      <c r="AA2040" t="s">
        <v>34</v>
      </c>
      <c r="AB2040" t="s">
        <v>33</v>
      </c>
      <c r="AC2040" t="s">
        <v>87</v>
      </c>
      <c r="AD2040" s="1">
        <v>87.6</v>
      </c>
      <c r="AE2040" t="s">
        <v>36</v>
      </c>
      <c r="AF2040" t="s">
        <v>36</v>
      </c>
      <c r="AG2040" t="s">
        <v>36</v>
      </c>
      <c r="AH2040" t="s">
        <v>94</v>
      </c>
      <c r="AI2040">
        <v>-192.276190476191</v>
      </c>
      <c r="AJ2040">
        <v>171.36190476190501</v>
      </c>
      <c r="AK2040">
        <v>378.42857142857201</v>
      </c>
      <c r="AL2040">
        <v>-87.076190476190504</v>
      </c>
      <c r="AM2040">
        <v>-111.261904761905</v>
      </c>
      <c r="AN2040">
        <v>-8.4571428571428306</v>
      </c>
      <c r="AO2040">
        <v>446.98571428571398</v>
      </c>
      <c r="AP2040">
        <v>3.3333333333333499</v>
      </c>
      <c r="AQ2040" t="s">
        <v>76</v>
      </c>
      <c r="AR2040" t="s">
        <v>38</v>
      </c>
      <c r="AS2040" t="s">
        <v>76</v>
      </c>
      <c r="AT2040" t="s">
        <v>39</v>
      </c>
      <c r="AU2040" t="s">
        <v>76</v>
      </c>
      <c r="AV2040" t="s">
        <v>39</v>
      </c>
      <c r="AW2040" t="s">
        <v>76</v>
      </c>
      <c r="AX2040" t="s">
        <v>39</v>
      </c>
      <c r="AY2040" s="4" t="s">
        <v>45</v>
      </c>
      <c r="AZ2040" s="4" t="s">
        <v>44</v>
      </c>
      <c r="BA2040" s="4" t="s">
        <v>63</v>
      </c>
      <c r="BB2040" s="4" t="s">
        <v>45</v>
      </c>
      <c r="BC2040" s="4" t="s">
        <v>46</v>
      </c>
      <c r="BD2040" s="4" t="s">
        <v>38</v>
      </c>
      <c r="BE2040" s="4" t="s">
        <v>78</v>
      </c>
      <c r="BF2040" s="4" t="s">
        <v>44</v>
      </c>
      <c r="BG2040" s="4" t="s">
        <v>41</v>
      </c>
      <c r="BH2040" s="4" t="s">
        <v>44</v>
      </c>
      <c r="BI2040" s="4" t="s">
        <v>46</v>
      </c>
      <c r="BJ2040" s="4" t="s">
        <v>43</v>
      </c>
      <c r="BK2040" s="4" t="s">
        <v>47</v>
      </c>
      <c r="BL2040" s="4" t="s">
        <v>66</v>
      </c>
      <c r="BM2040" s="4" t="s">
        <v>49</v>
      </c>
      <c r="BN2040" s="4" t="s">
        <v>48</v>
      </c>
      <c r="BP2040" s="4" t="s">
        <v>47</v>
      </c>
      <c r="BQ2040" t="s">
        <v>81</v>
      </c>
      <c r="BR2040" t="s">
        <v>65</v>
      </c>
      <c r="BS2040" t="s">
        <v>66</v>
      </c>
      <c r="BT2040" t="s">
        <v>65</v>
      </c>
      <c r="BU2040" t="s">
        <v>66</v>
      </c>
      <c r="BV2040" t="s">
        <v>50</v>
      </c>
      <c r="BW2040" t="s">
        <v>52</v>
      </c>
      <c r="DD2040" t="s">
        <v>94</v>
      </c>
      <c r="DE2040" t="s">
        <v>94</v>
      </c>
      <c r="DF2040" t="s">
        <v>94</v>
      </c>
      <c r="DH2040">
        <v>8</v>
      </c>
      <c r="DI2040">
        <v>2</v>
      </c>
      <c r="DJ2040">
        <v>2</v>
      </c>
      <c r="DK2040">
        <v>1</v>
      </c>
      <c r="DL2040">
        <v>8</v>
      </c>
      <c r="DM2040">
        <v>3</v>
      </c>
      <c r="DN2040">
        <v>2</v>
      </c>
      <c r="DO2040" t="str">
        <f t="shared" si="199"/>
        <v>N/A</v>
      </c>
    </row>
    <row r="2041" spans="1:119" x14ac:dyDescent="0.35">
      <c r="A2041" s="4">
        <v>2020</v>
      </c>
      <c r="B2041">
        <v>528</v>
      </c>
      <c r="C2041">
        <v>4185.0666666666702</v>
      </c>
      <c r="D2041" t="s">
        <v>53</v>
      </c>
      <c r="E2041" t="s">
        <v>95</v>
      </c>
      <c r="F2041" t="s">
        <v>96</v>
      </c>
      <c r="G2041" t="s">
        <v>97</v>
      </c>
      <c r="H2041" t="s">
        <v>98</v>
      </c>
      <c r="I2041" t="s">
        <v>606</v>
      </c>
      <c r="J2041" t="s">
        <v>27</v>
      </c>
      <c r="K2041" t="s">
        <v>99</v>
      </c>
      <c r="L2041" t="s">
        <v>85</v>
      </c>
      <c r="M2041" t="s">
        <v>61</v>
      </c>
      <c r="N2041" s="4" t="s">
        <v>93</v>
      </c>
      <c r="O2041" t="s">
        <v>88</v>
      </c>
      <c r="P2041" t="s">
        <v>33</v>
      </c>
      <c r="Q2041" t="s">
        <v>34</v>
      </c>
      <c r="R2041" t="s">
        <v>33</v>
      </c>
      <c r="S2041" t="s">
        <v>33</v>
      </c>
      <c r="T2041" t="s">
        <v>33</v>
      </c>
      <c r="U2041" s="1">
        <v>-34.4</v>
      </c>
      <c r="V2041" s="1">
        <v>-34.1</v>
      </c>
      <c r="W2041" t="s">
        <v>33</v>
      </c>
      <c r="X2041" t="s">
        <v>33</v>
      </c>
      <c r="Y2041" t="s">
        <v>33</v>
      </c>
      <c r="Z2041" t="s">
        <v>33</v>
      </c>
      <c r="AA2041" t="s">
        <v>33</v>
      </c>
      <c r="AB2041" t="s">
        <v>33</v>
      </c>
      <c r="AC2041" t="s">
        <v>73</v>
      </c>
      <c r="AD2041" t="s">
        <v>73</v>
      </c>
      <c r="AE2041" t="s">
        <v>34</v>
      </c>
      <c r="AF2041" t="s">
        <v>34</v>
      </c>
      <c r="AG2041" t="s">
        <v>34</v>
      </c>
      <c r="AH2041" t="s">
        <v>88</v>
      </c>
      <c r="AI2041">
        <v>-192.647619047619</v>
      </c>
      <c r="AJ2041">
        <v>171.67619047618999</v>
      </c>
      <c r="AK2041">
        <v>379.14285714285802</v>
      </c>
      <c r="AL2041">
        <v>-87.247619047618997</v>
      </c>
      <c r="AM2041">
        <v>-111.47619047619</v>
      </c>
      <c r="AN2041">
        <v>-8.4857142857143302</v>
      </c>
      <c r="AO2041">
        <v>447.82857142857199</v>
      </c>
      <c r="AP2041">
        <v>3.3333333333333499</v>
      </c>
      <c r="AQ2041" t="s">
        <v>64</v>
      </c>
      <c r="AR2041" t="s">
        <v>45</v>
      </c>
      <c r="AS2041" t="s">
        <v>64</v>
      </c>
      <c r="AT2041" t="s">
        <v>39</v>
      </c>
      <c r="AU2041" t="s">
        <v>76</v>
      </c>
      <c r="AV2041" t="s">
        <v>41</v>
      </c>
      <c r="AW2041" t="s">
        <v>76</v>
      </c>
      <c r="AX2041" t="s">
        <v>43</v>
      </c>
      <c r="AY2041" s="4" t="s">
        <v>44</v>
      </c>
      <c r="AZ2041" s="4" t="s">
        <v>63</v>
      </c>
      <c r="BA2041" s="4" t="s">
        <v>38</v>
      </c>
      <c r="BB2041" s="4" t="s">
        <v>42</v>
      </c>
      <c r="BC2041" s="4" t="s">
        <v>38</v>
      </c>
      <c r="BD2041" s="4" t="s">
        <v>43</v>
      </c>
      <c r="BE2041" s="4" t="s">
        <v>38</v>
      </c>
      <c r="BF2041" s="4" t="s">
        <v>44</v>
      </c>
      <c r="BG2041" s="4" t="s">
        <v>44</v>
      </c>
      <c r="BH2041" s="4" t="s">
        <v>43</v>
      </c>
      <c r="BI2041" s="4" t="s">
        <v>46</v>
      </c>
      <c r="BJ2041" s="4" t="s">
        <v>43</v>
      </c>
      <c r="BK2041" s="4" t="s">
        <v>47</v>
      </c>
      <c r="BL2041" s="4" t="s">
        <v>66</v>
      </c>
      <c r="BM2041" s="4" t="s">
        <v>47</v>
      </c>
      <c r="BN2041" s="4" t="s">
        <v>48</v>
      </c>
      <c r="BP2041" s="4" t="s">
        <v>47</v>
      </c>
      <c r="BQ2041" t="s">
        <v>52</v>
      </c>
      <c r="BR2041" t="s">
        <v>65</v>
      </c>
      <c r="BS2041" t="s">
        <v>66</v>
      </c>
      <c r="BT2041" t="s">
        <v>65</v>
      </c>
      <c r="BU2041" t="s">
        <v>66</v>
      </c>
      <c r="BV2041" t="s">
        <v>80</v>
      </c>
      <c r="BW2041" t="s">
        <v>52</v>
      </c>
      <c r="DD2041" t="s">
        <v>88</v>
      </c>
      <c r="DE2041" t="s">
        <v>88</v>
      </c>
      <c r="DF2041" t="s">
        <v>88</v>
      </c>
      <c r="DH2041">
        <v>8</v>
      </c>
      <c r="DI2041">
        <v>4</v>
      </c>
      <c r="DJ2041">
        <v>2</v>
      </c>
      <c r="DK2041">
        <v>0</v>
      </c>
      <c r="DL2041">
        <v>8</v>
      </c>
      <c r="DM2041">
        <v>6</v>
      </c>
      <c r="DN2041">
        <v>2</v>
      </c>
      <c r="DO2041" t="str">
        <f t="shared" si="199"/>
        <v>N/A</v>
      </c>
    </row>
    <row r="2042" spans="1:119" x14ac:dyDescent="0.35">
      <c r="A2042" s="4">
        <v>2020</v>
      </c>
      <c r="B2042">
        <v>529</v>
      </c>
      <c r="C2042">
        <v>4189.2666666666701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610</v>
      </c>
      <c r="J2042" t="s">
        <v>27</v>
      </c>
      <c r="K2042" t="s">
        <v>28</v>
      </c>
      <c r="L2042" t="s">
        <v>29</v>
      </c>
      <c r="M2042" t="s">
        <v>30</v>
      </c>
      <c r="N2042" s="4" t="s">
        <v>104</v>
      </c>
      <c r="O2042" t="s">
        <v>37</v>
      </c>
      <c r="P2042" t="s">
        <v>31</v>
      </c>
      <c r="Q2042" t="s">
        <v>31</v>
      </c>
      <c r="R2042" t="s">
        <v>31</v>
      </c>
      <c r="S2042" t="s">
        <v>31</v>
      </c>
      <c r="T2042" t="s">
        <v>31</v>
      </c>
      <c r="U2042" t="s">
        <v>32</v>
      </c>
      <c r="V2042" s="1">
        <v>-122.3</v>
      </c>
      <c r="W2042" t="s">
        <v>33</v>
      </c>
      <c r="X2042" t="s">
        <v>34</v>
      </c>
      <c r="Y2042" t="s">
        <v>34</v>
      </c>
      <c r="Z2042" t="s">
        <v>33</v>
      </c>
      <c r="AA2042" t="s">
        <v>34</v>
      </c>
      <c r="AB2042" t="s">
        <v>33</v>
      </c>
      <c r="AC2042" s="1">
        <v>-25.766666666666701</v>
      </c>
      <c r="AD2042" s="1">
        <v>-38.883333333333297</v>
      </c>
      <c r="AE2042" t="s">
        <v>35</v>
      </c>
      <c r="AF2042" t="s">
        <v>35</v>
      </c>
      <c r="AG2042" t="s">
        <v>36</v>
      </c>
      <c r="AH2042" t="s">
        <v>37</v>
      </c>
      <c r="AI2042">
        <v>-193.019047619048</v>
      </c>
      <c r="AJ2042">
        <v>171.99047619047599</v>
      </c>
      <c r="AK2042">
        <v>379.857142857143</v>
      </c>
      <c r="AL2042">
        <v>-87.419047619047603</v>
      </c>
      <c r="AM2042">
        <v>-111.69047619047601</v>
      </c>
      <c r="AN2042">
        <v>-8.5142857142857302</v>
      </c>
      <c r="AO2042">
        <v>448.67142857142898</v>
      </c>
      <c r="AP2042">
        <v>3.3333333333333499</v>
      </c>
      <c r="AQ2042" t="s">
        <v>38</v>
      </c>
      <c r="AR2042" t="s">
        <v>39</v>
      </c>
      <c r="AS2042" t="s">
        <v>39</v>
      </c>
      <c r="AT2042" t="s">
        <v>40</v>
      </c>
      <c r="AU2042" t="s">
        <v>41</v>
      </c>
      <c r="AV2042" t="s">
        <v>42</v>
      </c>
      <c r="AW2042" t="s">
        <v>39</v>
      </c>
      <c r="AX2042" t="s">
        <v>43</v>
      </c>
      <c r="AY2042" s="4" t="s">
        <v>44</v>
      </c>
      <c r="AZ2042" s="4" t="s">
        <v>40</v>
      </c>
      <c r="BA2042" s="4" t="s">
        <v>41</v>
      </c>
      <c r="BB2042" s="4" t="s">
        <v>45</v>
      </c>
      <c r="BC2042" s="4" t="s">
        <v>38</v>
      </c>
      <c r="BD2042" s="4" t="s">
        <v>43</v>
      </c>
      <c r="BE2042" s="4" t="s">
        <v>46</v>
      </c>
      <c r="BF2042" s="4" t="s">
        <v>40</v>
      </c>
      <c r="BG2042" s="4" t="s">
        <v>44</v>
      </c>
      <c r="BH2042" s="4" t="s">
        <v>43</v>
      </c>
      <c r="BI2042" s="4" t="s">
        <v>40</v>
      </c>
      <c r="BJ2042" s="4" t="s">
        <v>42</v>
      </c>
      <c r="BK2042" s="4" t="s">
        <v>47</v>
      </c>
      <c r="BL2042" s="4" t="s">
        <v>48</v>
      </c>
      <c r="BM2042" s="4" t="s">
        <v>49</v>
      </c>
      <c r="BN2042" s="4" t="s">
        <v>50</v>
      </c>
      <c r="BP2042" s="4" t="s">
        <v>47</v>
      </c>
      <c r="BQ2042" t="s">
        <v>48</v>
      </c>
      <c r="BR2042" t="s">
        <v>49</v>
      </c>
      <c r="BS2042" t="s">
        <v>51</v>
      </c>
      <c r="BT2042" t="s">
        <v>52</v>
      </c>
      <c r="BU2042" t="s">
        <v>51</v>
      </c>
      <c r="BV2042" t="s">
        <v>49</v>
      </c>
      <c r="BW2042" t="s">
        <v>50</v>
      </c>
      <c r="DD2042" t="s">
        <v>37</v>
      </c>
      <c r="DE2042" t="s">
        <v>37</v>
      </c>
      <c r="DF2042" t="s">
        <v>37</v>
      </c>
      <c r="DH2042">
        <v>7.35</v>
      </c>
      <c r="DI2042">
        <v>4</v>
      </c>
      <c r="DJ2042">
        <v>0</v>
      </c>
      <c r="DK2042">
        <v>0</v>
      </c>
      <c r="DL2042">
        <v>7.35</v>
      </c>
      <c r="DM2042">
        <v>4</v>
      </c>
      <c r="DN2042">
        <v>0.5</v>
      </c>
      <c r="DO2042" t="str">
        <f t="shared" si="199"/>
        <v>N/A</v>
      </c>
    </row>
    <row r="2043" spans="1:119" x14ac:dyDescent="0.35">
      <c r="A2043" s="4">
        <v>2020</v>
      </c>
      <c r="B2043">
        <v>530</v>
      </c>
      <c r="C2043">
        <v>4193.4666666666699</v>
      </c>
      <c r="D2043" t="s">
        <v>53</v>
      </c>
      <c r="E2043" t="s">
        <v>54</v>
      </c>
      <c r="F2043" t="s">
        <v>55</v>
      </c>
      <c r="G2043" t="s">
        <v>56</v>
      </c>
      <c r="H2043" t="s">
        <v>57</v>
      </c>
      <c r="I2043" t="s">
        <v>611</v>
      </c>
      <c r="J2043" t="s">
        <v>59</v>
      </c>
      <c r="K2043" t="s">
        <v>60</v>
      </c>
      <c r="L2043" t="s">
        <v>29</v>
      </c>
      <c r="M2043" t="s">
        <v>61</v>
      </c>
      <c r="N2043" s="4" t="s">
        <v>1290</v>
      </c>
      <c r="O2043" t="s">
        <v>62</v>
      </c>
      <c r="P2043" t="s">
        <v>34</v>
      </c>
      <c r="Q2043" t="s">
        <v>34</v>
      </c>
      <c r="R2043" t="s">
        <v>34</v>
      </c>
      <c r="S2043" t="s">
        <v>34</v>
      </c>
      <c r="T2043" t="s">
        <v>34</v>
      </c>
      <c r="U2043" s="1">
        <v>0.2</v>
      </c>
      <c r="V2043" s="1">
        <v>-123</v>
      </c>
      <c r="W2043" t="s">
        <v>34</v>
      </c>
      <c r="X2043" t="s">
        <v>34</v>
      </c>
      <c r="Y2043" t="s">
        <v>34</v>
      </c>
      <c r="Z2043" t="s">
        <v>34</v>
      </c>
      <c r="AA2043" t="s">
        <v>34</v>
      </c>
      <c r="AB2043" t="s">
        <v>34</v>
      </c>
      <c r="AC2043" s="1">
        <v>-25.866666666666699</v>
      </c>
      <c r="AD2043" s="1">
        <v>-39.033333333333303</v>
      </c>
      <c r="AE2043" t="s">
        <v>34</v>
      </c>
      <c r="AF2043" t="s">
        <v>34</v>
      </c>
      <c r="AG2043" t="s">
        <v>34</v>
      </c>
      <c r="AH2043" t="s">
        <v>62</v>
      </c>
      <c r="AI2043">
        <v>-193.39047619047599</v>
      </c>
      <c r="AJ2043">
        <v>172.30476190476199</v>
      </c>
      <c r="AK2043">
        <v>380.57142857142901</v>
      </c>
      <c r="AL2043">
        <v>-87.590476190476195</v>
      </c>
      <c r="AM2043">
        <v>-111.904761904762</v>
      </c>
      <c r="AN2043">
        <v>-8.5428571428571303</v>
      </c>
      <c r="AO2043">
        <v>449.51428571428602</v>
      </c>
      <c r="AP2043">
        <v>3.3333333333333499</v>
      </c>
      <c r="AQ2043" t="s">
        <v>63</v>
      </c>
      <c r="AR2043" t="s">
        <v>64</v>
      </c>
      <c r="AS2043" t="s">
        <v>39</v>
      </c>
      <c r="AT2043" t="s">
        <v>64</v>
      </c>
      <c r="AU2043" t="s">
        <v>41</v>
      </c>
      <c r="AV2043" t="s">
        <v>64</v>
      </c>
      <c r="AW2043" t="s">
        <v>39</v>
      </c>
      <c r="AX2043" t="s">
        <v>64</v>
      </c>
      <c r="AY2043" s="4" t="s">
        <v>63</v>
      </c>
      <c r="AZ2043" s="4" t="s">
        <v>38</v>
      </c>
      <c r="BA2043" s="4" t="s">
        <v>45</v>
      </c>
      <c r="BB2043" s="4" t="s">
        <v>63</v>
      </c>
      <c r="BC2043" s="4" t="s">
        <v>63</v>
      </c>
      <c r="BD2043" s="4" t="s">
        <v>38</v>
      </c>
      <c r="BE2043" s="4" t="s">
        <v>46</v>
      </c>
      <c r="BF2043" s="4" t="s">
        <v>44</v>
      </c>
      <c r="BG2043" s="4" t="s">
        <v>42</v>
      </c>
      <c r="BH2043" s="4" t="s">
        <v>44</v>
      </c>
      <c r="BI2043" s="4" t="s">
        <v>44</v>
      </c>
      <c r="BJ2043" s="4" t="s">
        <v>46</v>
      </c>
      <c r="BK2043" s="4" t="s">
        <v>65</v>
      </c>
      <c r="BL2043" s="4" t="s">
        <v>66</v>
      </c>
      <c r="BM2043" s="4" t="s">
        <v>47</v>
      </c>
      <c r="BN2043" s="4" t="s">
        <v>48</v>
      </c>
      <c r="BP2043" s="4" t="s">
        <v>47</v>
      </c>
      <c r="BQ2043" t="s">
        <v>48</v>
      </c>
      <c r="BR2043" t="s">
        <v>65</v>
      </c>
      <c r="BS2043" t="s">
        <v>66</v>
      </c>
      <c r="BT2043" t="s">
        <v>65</v>
      </c>
      <c r="BU2043" t="s">
        <v>66</v>
      </c>
      <c r="BV2043" t="s">
        <v>67</v>
      </c>
      <c r="BW2043" t="s">
        <v>50</v>
      </c>
      <c r="DD2043" t="s">
        <v>62</v>
      </c>
      <c r="DE2043" t="s">
        <v>62</v>
      </c>
      <c r="DF2043" t="s">
        <v>62</v>
      </c>
      <c r="DH2043">
        <v>8</v>
      </c>
      <c r="DI2043">
        <v>3</v>
      </c>
      <c r="DJ2043">
        <v>2</v>
      </c>
      <c r="DK2043">
        <v>0</v>
      </c>
      <c r="DL2043">
        <v>10</v>
      </c>
      <c r="DM2043">
        <v>4</v>
      </c>
      <c r="DN2043">
        <v>3</v>
      </c>
      <c r="DO2043" t="str">
        <f t="shared" si="199"/>
        <v>N/A</v>
      </c>
    </row>
    <row r="2044" spans="1:119" x14ac:dyDescent="0.35">
      <c r="A2044" s="4">
        <v>2020</v>
      </c>
      <c r="B2044">
        <v>531</v>
      </c>
      <c r="C2044">
        <v>4197.6666666666697</v>
      </c>
      <c r="D2044" t="s">
        <v>53</v>
      </c>
      <c r="E2044" t="s">
        <v>68</v>
      </c>
      <c r="F2044" t="s">
        <v>69</v>
      </c>
      <c r="G2044" t="s">
        <v>56</v>
      </c>
      <c r="H2044" t="s">
        <v>57</v>
      </c>
      <c r="I2044" t="s">
        <v>612</v>
      </c>
      <c r="J2044" t="s">
        <v>59</v>
      </c>
      <c r="K2044" t="s">
        <v>71</v>
      </c>
      <c r="L2044" t="s">
        <v>29</v>
      </c>
      <c r="M2044" t="s">
        <v>61</v>
      </c>
      <c r="N2044" s="4" t="s">
        <v>1290</v>
      </c>
      <c r="O2044" t="s">
        <v>75</v>
      </c>
      <c r="P2044" t="s">
        <v>34</v>
      </c>
      <c r="Q2044" t="s">
        <v>72</v>
      </c>
      <c r="R2044" t="s">
        <v>34</v>
      </c>
      <c r="S2044" t="s">
        <v>72</v>
      </c>
      <c r="T2044" t="s">
        <v>72</v>
      </c>
      <c r="U2044" t="s">
        <v>73</v>
      </c>
      <c r="V2044" t="s">
        <v>74</v>
      </c>
      <c r="W2044" t="s">
        <v>72</v>
      </c>
      <c r="X2044" t="s">
        <v>34</v>
      </c>
      <c r="Y2044" t="s">
        <v>34</v>
      </c>
      <c r="Z2044" t="s">
        <v>72</v>
      </c>
      <c r="AA2044" t="s">
        <v>34</v>
      </c>
      <c r="AB2044" t="s">
        <v>72</v>
      </c>
      <c r="AC2044" s="1">
        <v>-25.966666666666701</v>
      </c>
      <c r="AD2044" s="1">
        <v>-39.183333333333302</v>
      </c>
      <c r="AE2044" t="s">
        <v>34</v>
      </c>
      <c r="AF2044" t="s">
        <v>34</v>
      </c>
      <c r="AG2044" t="s">
        <v>34</v>
      </c>
      <c r="AH2044" t="s">
        <v>75</v>
      </c>
      <c r="AI2044">
        <v>-193.76190476190499</v>
      </c>
      <c r="AJ2044">
        <v>172.61904761904799</v>
      </c>
      <c r="AK2044">
        <v>381.28571428571502</v>
      </c>
      <c r="AL2044">
        <v>-87.761904761904702</v>
      </c>
      <c r="AM2044">
        <v>-112.119047619048</v>
      </c>
      <c r="AN2044">
        <v>-8.5714285714286298</v>
      </c>
      <c r="AO2044">
        <v>450.357142857143</v>
      </c>
      <c r="AP2044">
        <v>3.3333333333333499</v>
      </c>
      <c r="AQ2044" t="s">
        <v>38</v>
      </c>
      <c r="AR2044" t="s">
        <v>45</v>
      </c>
      <c r="AS2044" t="s">
        <v>76</v>
      </c>
      <c r="AT2044" t="s">
        <v>44</v>
      </c>
      <c r="AU2044" t="s">
        <v>76</v>
      </c>
      <c r="AV2044" t="s">
        <v>39</v>
      </c>
      <c r="AW2044" t="s">
        <v>76</v>
      </c>
      <c r="AX2044" t="s">
        <v>43</v>
      </c>
      <c r="AY2044" s="4" t="s">
        <v>45</v>
      </c>
      <c r="AZ2044" s="4" t="s">
        <v>44</v>
      </c>
      <c r="BA2044" s="4" t="s">
        <v>77</v>
      </c>
      <c r="BB2044" s="4" t="s">
        <v>41</v>
      </c>
      <c r="BC2044" s="4" t="s">
        <v>78</v>
      </c>
      <c r="BD2044" s="4" t="s">
        <v>45</v>
      </c>
      <c r="BE2044" s="4" t="s">
        <v>78</v>
      </c>
      <c r="BF2044" s="4" t="s">
        <v>41</v>
      </c>
      <c r="BG2044" s="4" t="s">
        <v>77</v>
      </c>
      <c r="BH2044" s="4" t="s">
        <v>44</v>
      </c>
      <c r="BI2044" s="4" t="s">
        <v>78</v>
      </c>
      <c r="BJ2044" s="4" t="s">
        <v>77</v>
      </c>
      <c r="BK2044" s="4" t="s">
        <v>51</v>
      </c>
      <c r="BL2044" s="4" t="s">
        <v>47</v>
      </c>
      <c r="BM2044" s="4" t="s">
        <v>49</v>
      </c>
      <c r="BN2044" s="4" t="s">
        <v>47</v>
      </c>
      <c r="BP2044" s="4" t="s">
        <v>47</v>
      </c>
      <c r="BQ2044" t="s">
        <v>79</v>
      </c>
      <c r="BR2044" t="s">
        <v>51</v>
      </c>
      <c r="BS2044" t="s">
        <v>80</v>
      </c>
      <c r="BT2044" t="s">
        <v>51</v>
      </c>
      <c r="BU2044" t="s">
        <v>81</v>
      </c>
      <c r="BV2044" t="s">
        <v>80</v>
      </c>
      <c r="BW2044" t="s">
        <v>81</v>
      </c>
      <c r="DD2044" t="s">
        <v>75</v>
      </c>
      <c r="DE2044" t="s">
        <v>75</v>
      </c>
      <c r="DF2044" t="s">
        <v>75</v>
      </c>
      <c r="DH2044">
        <v>8</v>
      </c>
      <c r="DI2044">
        <v>6</v>
      </c>
      <c r="DJ2044">
        <v>2</v>
      </c>
      <c r="DK2044">
        <v>1</v>
      </c>
      <c r="DL2044">
        <v>8</v>
      </c>
      <c r="DM2044">
        <v>4</v>
      </c>
      <c r="DN2044">
        <v>2</v>
      </c>
      <c r="DO2044" t="str">
        <f t="shared" si="199"/>
        <v>N/A</v>
      </c>
    </row>
    <row r="2045" spans="1:119" x14ac:dyDescent="0.35">
      <c r="A2045" s="4">
        <v>2020</v>
      </c>
      <c r="B2045">
        <v>532</v>
      </c>
      <c r="C2045">
        <v>4201.8666666666704</v>
      </c>
      <c r="D2045" t="s">
        <v>21</v>
      </c>
      <c r="E2045" t="s">
        <v>82</v>
      </c>
      <c r="F2045" t="s">
        <v>82</v>
      </c>
      <c r="G2045" t="s">
        <v>83</v>
      </c>
      <c r="H2045" t="s">
        <v>84</v>
      </c>
      <c r="I2045" t="s">
        <v>610</v>
      </c>
      <c r="J2045" t="s">
        <v>27</v>
      </c>
      <c r="K2045" t="s">
        <v>60</v>
      </c>
      <c r="L2045" t="s">
        <v>85</v>
      </c>
      <c r="M2045" t="s">
        <v>61</v>
      </c>
      <c r="N2045" s="4" t="s">
        <v>1290</v>
      </c>
      <c r="O2045" t="s">
        <v>88</v>
      </c>
      <c r="P2045" t="s">
        <v>34</v>
      </c>
      <c r="Q2045" t="s">
        <v>35</v>
      </c>
      <c r="R2045" t="s">
        <v>35</v>
      </c>
      <c r="S2045" t="s">
        <v>34</v>
      </c>
      <c r="T2045" t="s">
        <v>34</v>
      </c>
      <c r="U2045" t="s">
        <v>73</v>
      </c>
      <c r="V2045" t="s">
        <v>86</v>
      </c>
      <c r="W2045" t="s">
        <v>33</v>
      </c>
      <c r="X2045" t="s">
        <v>35</v>
      </c>
      <c r="Y2045" t="s">
        <v>34</v>
      </c>
      <c r="Z2045" t="s">
        <v>33</v>
      </c>
      <c r="AA2045" t="s">
        <v>33</v>
      </c>
      <c r="AB2045" t="s">
        <v>33</v>
      </c>
      <c r="AC2045" t="s">
        <v>87</v>
      </c>
      <c r="AD2045" t="s">
        <v>87</v>
      </c>
      <c r="AE2045" t="s">
        <v>34</v>
      </c>
      <c r="AF2045" t="s">
        <v>33</v>
      </c>
      <c r="AG2045" t="s">
        <v>34</v>
      </c>
      <c r="AH2045" t="s">
        <v>88</v>
      </c>
      <c r="AI2045">
        <v>-194.13333333333301</v>
      </c>
      <c r="AJ2045">
        <v>172.933333333333</v>
      </c>
      <c r="AK2045">
        <v>382</v>
      </c>
      <c r="AL2045">
        <v>-87.933333333333294</v>
      </c>
      <c r="AM2045">
        <v>-112.333333333333</v>
      </c>
      <c r="AN2045">
        <v>-8.6000000000000298</v>
      </c>
      <c r="AO2045">
        <v>451.2</v>
      </c>
      <c r="AP2045">
        <v>3.3333333333333499</v>
      </c>
      <c r="AQ2045" t="s">
        <v>64</v>
      </c>
      <c r="AR2045" t="s">
        <v>38</v>
      </c>
      <c r="AS2045" t="s">
        <v>40</v>
      </c>
      <c r="AT2045" t="s">
        <v>44</v>
      </c>
      <c r="AU2045" t="s">
        <v>42</v>
      </c>
      <c r="AV2045" t="s">
        <v>77</v>
      </c>
      <c r="AW2045" t="s">
        <v>64</v>
      </c>
      <c r="AX2045" t="s">
        <v>43</v>
      </c>
      <c r="AY2045" s="4" t="s">
        <v>44</v>
      </c>
      <c r="AZ2045" s="4" t="s">
        <v>44</v>
      </c>
      <c r="BA2045" s="4" t="s">
        <v>42</v>
      </c>
      <c r="BB2045" s="4" t="s">
        <v>38</v>
      </c>
      <c r="BC2045" s="4" t="s">
        <v>63</v>
      </c>
      <c r="BD2045" s="4" t="s">
        <v>78</v>
      </c>
      <c r="BE2045" s="4" t="s">
        <v>43</v>
      </c>
      <c r="BF2045" s="4" t="s">
        <v>44</v>
      </c>
      <c r="BG2045" s="4" t="s">
        <v>44</v>
      </c>
      <c r="BH2045" s="4" t="s">
        <v>78</v>
      </c>
      <c r="BI2045" s="4" t="s">
        <v>44</v>
      </c>
      <c r="BJ2045" s="4" t="s">
        <v>78</v>
      </c>
      <c r="BK2045" s="4" t="s">
        <v>65</v>
      </c>
      <c r="BL2045" s="4" t="s">
        <v>79</v>
      </c>
      <c r="BM2045" s="4" t="s">
        <v>47</v>
      </c>
      <c r="BN2045" s="4" t="s">
        <v>50</v>
      </c>
      <c r="BP2045" s="4" t="s">
        <v>67</v>
      </c>
      <c r="BQ2045" t="s">
        <v>48</v>
      </c>
      <c r="BR2045" t="s">
        <v>65</v>
      </c>
      <c r="BS2045" t="s">
        <v>66</v>
      </c>
      <c r="BT2045" t="s">
        <v>65</v>
      </c>
      <c r="BU2045" t="s">
        <v>66</v>
      </c>
      <c r="BV2045" t="s">
        <v>67</v>
      </c>
      <c r="BW2045" t="s">
        <v>52</v>
      </c>
      <c r="DD2045" t="s">
        <v>88</v>
      </c>
      <c r="DE2045" t="s">
        <v>88</v>
      </c>
      <c r="DF2045" t="s">
        <v>88</v>
      </c>
      <c r="DH2045">
        <v>10</v>
      </c>
      <c r="DI2045">
        <v>7.5</v>
      </c>
      <c r="DJ2045">
        <v>5</v>
      </c>
      <c r="DK2045">
        <v>0.5</v>
      </c>
      <c r="DL2045">
        <v>12</v>
      </c>
      <c r="DM2045">
        <v>8</v>
      </c>
      <c r="DN2045">
        <v>3.5</v>
      </c>
      <c r="DO2045" t="str">
        <f t="shared" si="199"/>
        <v>N/A</v>
      </c>
    </row>
    <row r="2046" spans="1:119" x14ac:dyDescent="0.35">
      <c r="A2046" s="4">
        <v>2020</v>
      </c>
      <c r="B2046">
        <v>533</v>
      </c>
      <c r="C2046">
        <v>4206.0666666666702</v>
      </c>
      <c r="D2046" t="s">
        <v>53</v>
      </c>
      <c r="E2046" t="s">
        <v>89</v>
      </c>
      <c r="F2046" t="s">
        <v>90</v>
      </c>
      <c r="G2046" t="s">
        <v>56</v>
      </c>
      <c r="H2046" t="s">
        <v>91</v>
      </c>
      <c r="I2046" t="s">
        <v>613</v>
      </c>
      <c r="J2046" t="s">
        <v>59</v>
      </c>
      <c r="K2046" t="s">
        <v>28</v>
      </c>
      <c r="L2046" t="s">
        <v>29</v>
      </c>
      <c r="M2046" t="s">
        <v>61</v>
      </c>
      <c r="N2046" s="4" t="s">
        <v>93</v>
      </c>
      <c r="O2046" t="s">
        <v>94</v>
      </c>
      <c r="P2046" t="s">
        <v>34</v>
      </c>
      <c r="Q2046" t="s">
        <v>35</v>
      </c>
      <c r="R2046" t="s">
        <v>36</v>
      </c>
      <c r="S2046" t="s">
        <v>33</v>
      </c>
      <c r="T2046" t="s">
        <v>34</v>
      </c>
      <c r="U2046" s="1">
        <v>-34.6</v>
      </c>
      <c r="V2046" s="1">
        <v>-34.299999999999997</v>
      </c>
      <c r="W2046" t="s">
        <v>35</v>
      </c>
      <c r="X2046" t="s">
        <v>34</v>
      </c>
      <c r="Y2046" t="s">
        <v>33</v>
      </c>
      <c r="Z2046" t="s">
        <v>35</v>
      </c>
      <c r="AA2046" t="s">
        <v>34</v>
      </c>
      <c r="AB2046" t="s">
        <v>33</v>
      </c>
      <c r="AC2046" t="s">
        <v>87</v>
      </c>
      <c r="AD2046" s="1">
        <v>88.6</v>
      </c>
      <c r="AE2046" t="s">
        <v>36</v>
      </c>
      <c r="AF2046" t="s">
        <v>36</v>
      </c>
      <c r="AG2046" t="s">
        <v>36</v>
      </c>
      <c r="AH2046" t="s">
        <v>94</v>
      </c>
      <c r="AI2046">
        <v>-194.50476190476201</v>
      </c>
      <c r="AJ2046">
        <v>173.247619047619</v>
      </c>
      <c r="AK2046">
        <v>382.71428571428601</v>
      </c>
      <c r="AL2046">
        <v>-88.104761904761901</v>
      </c>
      <c r="AM2046">
        <v>-112.54761904761899</v>
      </c>
      <c r="AN2046">
        <v>-8.6285714285714299</v>
      </c>
      <c r="AO2046">
        <v>452.04285714285697</v>
      </c>
      <c r="AP2046">
        <v>3.3333333333333499</v>
      </c>
      <c r="AQ2046" t="s">
        <v>76</v>
      </c>
      <c r="AR2046" t="s">
        <v>38</v>
      </c>
      <c r="AS2046" t="s">
        <v>76</v>
      </c>
      <c r="AT2046" t="s">
        <v>39</v>
      </c>
      <c r="AU2046" t="s">
        <v>76</v>
      </c>
      <c r="AV2046" t="s">
        <v>39</v>
      </c>
      <c r="AW2046" t="s">
        <v>76</v>
      </c>
      <c r="AX2046" t="s">
        <v>39</v>
      </c>
      <c r="AY2046" s="4" t="s">
        <v>45</v>
      </c>
      <c r="AZ2046" s="4" t="s">
        <v>44</v>
      </c>
      <c r="BA2046" s="4" t="s">
        <v>63</v>
      </c>
      <c r="BB2046" s="4" t="s">
        <v>45</v>
      </c>
      <c r="BC2046" s="4" t="s">
        <v>46</v>
      </c>
      <c r="BD2046" s="4" t="s">
        <v>38</v>
      </c>
      <c r="BE2046" s="4" t="s">
        <v>78</v>
      </c>
      <c r="BF2046" s="4" t="s">
        <v>44</v>
      </c>
      <c r="BG2046" s="4" t="s">
        <v>41</v>
      </c>
      <c r="BH2046" s="4" t="s">
        <v>44</v>
      </c>
      <c r="BI2046" s="4" t="s">
        <v>46</v>
      </c>
      <c r="BJ2046" s="4" t="s">
        <v>43</v>
      </c>
      <c r="BK2046" s="4" t="s">
        <v>47</v>
      </c>
      <c r="BL2046" s="4" t="s">
        <v>66</v>
      </c>
      <c r="BM2046" s="4" t="s">
        <v>49</v>
      </c>
      <c r="BN2046" s="4" t="s">
        <v>48</v>
      </c>
      <c r="BP2046" s="4" t="s">
        <v>47</v>
      </c>
      <c r="BQ2046" t="s">
        <v>81</v>
      </c>
      <c r="BR2046" t="s">
        <v>65</v>
      </c>
      <c r="BS2046" t="s">
        <v>66</v>
      </c>
      <c r="BT2046" t="s">
        <v>65</v>
      </c>
      <c r="BU2046" t="s">
        <v>66</v>
      </c>
      <c r="BV2046" t="s">
        <v>50</v>
      </c>
      <c r="BW2046" t="s">
        <v>52</v>
      </c>
      <c r="DD2046" t="s">
        <v>94</v>
      </c>
      <c r="DE2046" t="s">
        <v>94</v>
      </c>
      <c r="DF2046" t="s">
        <v>94</v>
      </c>
      <c r="DH2046">
        <v>6</v>
      </c>
      <c r="DI2046">
        <v>6</v>
      </c>
      <c r="DJ2046">
        <v>2</v>
      </c>
      <c r="DK2046">
        <v>0.5</v>
      </c>
      <c r="DL2046">
        <v>4</v>
      </c>
      <c r="DM2046">
        <v>8</v>
      </c>
      <c r="DN2046">
        <v>2</v>
      </c>
      <c r="DO2046" t="str">
        <f t="shared" si="199"/>
        <v>N/A</v>
      </c>
    </row>
    <row r="2047" spans="1:119" x14ac:dyDescent="0.35">
      <c r="A2047" s="4">
        <v>2020</v>
      </c>
      <c r="B2047">
        <v>534</v>
      </c>
      <c r="C2047">
        <v>4210.2666666666701</v>
      </c>
      <c r="D2047" t="s">
        <v>53</v>
      </c>
      <c r="E2047" t="s">
        <v>95</v>
      </c>
      <c r="F2047" t="s">
        <v>96</v>
      </c>
      <c r="G2047" t="s">
        <v>97</v>
      </c>
      <c r="H2047" t="s">
        <v>98</v>
      </c>
      <c r="I2047" t="s">
        <v>610</v>
      </c>
      <c r="J2047" t="s">
        <v>27</v>
      </c>
      <c r="K2047" t="s">
        <v>99</v>
      </c>
      <c r="L2047" t="s">
        <v>85</v>
      </c>
      <c r="M2047" t="s">
        <v>61</v>
      </c>
      <c r="N2047" s="4" t="s">
        <v>93</v>
      </c>
      <c r="O2047" t="s">
        <v>88</v>
      </c>
      <c r="P2047" t="s">
        <v>33</v>
      </c>
      <c r="Q2047" t="s">
        <v>34</v>
      </c>
      <c r="R2047" t="s">
        <v>33</v>
      </c>
      <c r="S2047" t="s">
        <v>33</v>
      </c>
      <c r="T2047" t="s">
        <v>33</v>
      </c>
      <c r="U2047" s="1">
        <v>-34.799999999999997</v>
      </c>
      <c r="V2047" s="1">
        <v>-34.5</v>
      </c>
      <c r="W2047" t="s">
        <v>33</v>
      </c>
      <c r="X2047" t="s">
        <v>33</v>
      </c>
      <c r="Y2047" t="s">
        <v>33</v>
      </c>
      <c r="Z2047" t="s">
        <v>33</v>
      </c>
      <c r="AA2047" t="s">
        <v>33</v>
      </c>
      <c r="AB2047" t="s">
        <v>33</v>
      </c>
      <c r="AC2047" t="s">
        <v>73</v>
      </c>
      <c r="AD2047" t="s">
        <v>73</v>
      </c>
      <c r="AE2047" t="s">
        <v>34</v>
      </c>
      <c r="AF2047" t="s">
        <v>34</v>
      </c>
      <c r="AG2047" t="s">
        <v>34</v>
      </c>
      <c r="AH2047" t="s">
        <v>88</v>
      </c>
      <c r="AI2047">
        <v>-194.876190476191</v>
      </c>
      <c r="AJ2047">
        <v>173.561904761905</v>
      </c>
      <c r="AK2047">
        <v>383.42857142857201</v>
      </c>
      <c r="AL2047">
        <v>-88.276190476190493</v>
      </c>
      <c r="AM2047">
        <v>-112.761904761905</v>
      </c>
      <c r="AN2047">
        <v>-8.6571428571428299</v>
      </c>
      <c r="AO2047">
        <v>452.88571428571402</v>
      </c>
      <c r="AP2047">
        <v>3.3333333333333499</v>
      </c>
      <c r="AQ2047" t="s">
        <v>64</v>
      </c>
      <c r="AR2047" t="s">
        <v>45</v>
      </c>
      <c r="AS2047" t="s">
        <v>64</v>
      </c>
      <c r="AT2047" t="s">
        <v>39</v>
      </c>
      <c r="AU2047" t="s">
        <v>76</v>
      </c>
      <c r="AV2047" t="s">
        <v>41</v>
      </c>
      <c r="AW2047" t="s">
        <v>76</v>
      </c>
      <c r="AX2047" t="s">
        <v>43</v>
      </c>
      <c r="AY2047" s="4" t="s">
        <v>44</v>
      </c>
      <c r="AZ2047" s="4" t="s">
        <v>63</v>
      </c>
      <c r="BA2047" s="4" t="s">
        <v>38</v>
      </c>
      <c r="BB2047" s="4" t="s">
        <v>42</v>
      </c>
      <c r="BC2047" s="4" t="s">
        <v>38</v>
      </c>
      <c r="BD2047" s="4" t="s">
        <v>43</v>
      </c>
      <c r="BE2047" s="4" t="s">
        <v>38</v>
      </c>
      <c r="BF2047" s="4" t="s">
        <v>44</v>
      </c>
      <c r="BG2047" s="4" t="s">
        <v>44</v>
      </c>
      <c r="BH2047" s="4" t="s">
        <v>43</v>
      </c>
      <c r="BI2047" s="4" t="s">
        <v>46</v>
      </c>
      <c r="BJ2047" s="4" t="s">
        <v>43</v>
      </c>
      <c r="BK2047" s="4" t="s">
        <v>47</v>
      </c>
      <c r="BL2047" s="4" t="s">
        <v>66</v>
      </c>
      <c r="BM2047" s="4" t="s">
        <v>47</v>
      </c>
      <c r="BN2047" s="4" t="s">
        <v>48</v>
      </c>
      <c r="BP2047" s="4" t="s">
        <v>47</v>
      </c>
      <c r="BQ2047" t="s">
        <v>52</v>
      </c>
      <c r="BR2047" t="s">
        <v>65</v>
      </c>
      <c r="BS2047" t="s">
        <v>66</v>
      </c>
      <c r="BT2047" t="s">
        <v>65</v>
      </c>
      <c r="BU2047" t="s">
        <v>66</v>
      </c>
      <c r="BV2047" t="s">
        <v>80</v>
      </c>
      <c r="BW2047" t="s">
        <v>52</v>
      </c>
      <c r="DD2047" t="s">
        <v>88</v>
      </c>
      <c r="DE2047" t="s">
        <v>88</v>
      </c>
      <c r="DF2047" t="s">
        <v>88</v>
      </c>
      <c r="DH2047">
        <v>6</v>
      </c>
      <c r="DI2047">
        <v>1</v>
      </c>
      <c r="DJ2047">
        <v>0</v>
      </c>
      <c r="DK2047">
        <v>0</v>
      </c>
      <c r="DL2047">
        <v>7</v>
      </c>
      <c r="DM2047">
        <v>1</v>
      </c>
      <c r="DN2047">
        <v>0</v>
      </c>
      <c r="DO2047" t="str">
        <f t="shared" si="199"/>
        <v>N/A</v>
      </c>
    </row>
    <row r="2048" spans="1:119" x14ac:dyDescent="0.35">
      <c r="A2048" s="4">
        <v>2020</v>
      </c>
      <c r="B2048">
        <v>535</v>
      </c>
      <c r="C2048">
        <v>4214.4666666666699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614</v>
      </c>
      <c r="J2048" t="s">
        <v>27</v>
      </c>
      <c r="K2048" t="s">
        <v>28</v>
      </c>
      <c r="L2048" t="s">
        <v>29</v>
      </c>
      <c r="M2048" t="s">
        <v>30</v>
      </c>
      <c r="N2048" s="4" t="s">
        <v>104</v>
      </c>
      <c r="O2048" t="s">
        <v>37</v>
      </c>
      <c r="P2048" t="s">
        <v>31</v>
      </c>
      <c r="Q2048" t="s">
        <v>31</v>
      </c>
      <c r="R2048" t="s">
        <v>31</v>
      </c>
      <c r="S2048" t="s">
        <v>31</v>
      </c>
      <c r="T2048" t="s">
        <v>31</v>
      </c>
      <c r="U2048" t="s">
        <v>32</v>
      </c>
      <c r="V2048" s="1">
        <v>-123.7</v>
      </c>
      <c r="W2048" t="s">
        <v>33</v>
      </c>
      <c r="X2048" t="s">
        <v>34</v>
      </c>
      <c r="Y2048" t="s">
        <v>34</v>
      </c>
      <c r="Z2048" t="s">
        <v>33</v>
      </c>
      <c r="AA2048" t="s">
        <v>34</v>
      </c>
      <c r="AB2048" t="s">
        <v>33</v>
      </c>
      <c r="AC2048" s="1">
        <v>-26.066666666666698</v>
      </c>
      <c r="AD2048" s="1">
        <v>-39.3333333333333</v>
      </c>
      <c r="AE2048" t="s">
        <v>35</v>
      </c>
      <c r="AF2048" t="s">
        <v>35</v>
      </c>
      <c r="AG2048" t="s">
        <v>36</v>
      </c>
      <c r="AH2048" t="s">
        <v>37</v>
      </c>
      <c r="AI2048">
        <v>-195.247619047619</v>
      </c>
      <c r="AJ2048">
        <v>173.87619047619</v>
      </c>
      <c r="AK2048">
        <v>384.14285714285802</v>
      </c>
      <c r="AL2048">
        <v>-88.447619047619</v>
      </c>
      <c r="AM2048">
        <v>-112.97619047619</v>
      </c>
      <c r="AN2048">
        <v>-8.6857142857143295</v>
      </c>
      <c r="AO2048">
        <v>453.72857142857202</v>
      </c>
      <c r="AP2048">
        <v>3.3333333333333499</v>
      </c>
      <c r="AQ2048" t="s">
        <v>38</v>
      </c>
      <c r="AR2048" t="s">
        <v>39</v>
      </c>
      <c r="AS2048" t="s">
        <v>39</v>
      </c>
      <c r="AT2048" t="s">
        <v>40</v>
      </c>
      <c r="AU2048" t="s">
        <v>41</v>
      </c>
      <c r="AV2048" t="s">
        <v>42</v>
      </c>
      <c r="AW2048" t="s">
        <v>39</v>
      </c>
      <c r="AX2048" t="s">
        <v>43</v>
      </c>
      <c r="AY2048" s="4" t="s">
        <v>44</v>
      </c>
      <c r="AZ2048" s="4" t="s">
        <v>40</v>
      </c>
      <c r="BA2048" s="4" t="s">
        <v>41</v>
      </c>
      <c r="BB2048" s="4" t="s">
        <v>45</v>
      </c>
      <c r="BC2048" s="4" t="s">
        <v>38</v>
      </c>
      <c r="BD2048" s="4" t="s">
        <v>43</v>
      </c>
      <c r="BE2048" s="4" t="s">
        <v>46</v>
      </c>
      <c r="BF2048" s="4" t="s">
        <v>40</v>
      </c>
      <c r="BG2048" s="4" t="s">
        <v>44</v>
      </c>
      <c r="BH2048" s="4" t="s">
        <v>43</v>
      </c>
      <c r="BI2048" s="4" t="s">
        <v>40</v>
      </c>
      <c r="BJ2048" s="4" t="s">
        <v>42</v>
      </c>
      <c r="BK2048" s="4" t="s">
        <v>47</v>
      </c>
      <c r="BL2048" s="4" t="s">
        <v>48</v>
      </c>
      <c r="BM2048" s="4" t="s">
        <v>49</v>
      </c>
      <c r="BN2048" s="4" t="s">
        <v>50</v>
      </c>
      <c r="BP2048" s="4" t="s">
        <v>47</v>
      </c>
      <c r="BQ2048" t="s">
        <v>48</v>
      </c>
      <c r="BR2048" t="s">
        <v>49</v>
      </c>
      <c r="BS2048" t="s">
        <v>51</v>
      </c>
      <c r="BT2048" t="s">
        <v>52</v>
      </c>
      <c r="BU2048" t="s">
        <v>51</v>
      </c>
      <c r="BV2048" t="s">
        <v>49</v>
      </c>
      <c r="BW2048" t="s">
        <v>50</v>
      </c>
      <c r="DD2048" t="s">
        <v>37</v>
      </c>
      <c r="DE2048" t="s">
        <v>37</v>
      </c>
      <c r="DF2048" t="s">
        <v>37</v>
      </c>
      <c r="DH2048">
        <v>9</v>
      </c>
      <c r="DI2048">
        <v>3</v>
      </c>
      <c r="DJ2048">
        <v>2</v>
      </c>
      <c r="DK2048">
        <v>0</v>
      </c>
      <c r="DL2048">
        <v>10</v>
      </c>
      <c r="DM2048">
        <v>3</v>
      </c>
      <c r="DN2048">
        <v>2</v>
      </c>
      <c r="DO2048" t="str">
        <f t="shared" si="199"/>
        <v>N/A</v>
      </c>
    </row>
    <row r="2049" spans="1:119" x14ac:dyDescent="0.35">
      <c r="A2049" s="4">
        <v>2020</v>
      </c>
      <c r="B2049">
        <v>536</v>
      </c>
      <c r="C2049">
        <v>4218.6666666666697</v>
      </c>
      <c r="D2049" t="s">
        <v>53</v>
      </c>
      <c r="E2049" t="s">
        <v>54</v>
      </c>
      <c r="F2049" t="s">
        <v>55</v>
      </c>
      <c r="G2049" t="s">
        <v>56</v>
      </c>
      <c r="H2049" t="s">
        <v>57</v>
      </c>
      <c r="I2049" t="s">
        <v>615</v>
      </c>
      <c r="J2049" t="s">
        <v>59</v>
      </c>
      <c r="K2049" t="s">
        <v>60</v>
      </c>
      <c r="L2049" t="s">
        <v>29</v>
      </c>
      <c r="M2049" t="s">
        <v>61</v>
      </c>
      <c r="N2049" s="4" t="s">
        <v>1290</v>
      </c>
      <c r="O2049" t="s">
        <v>62</v>
      </c>
      <c r="P2049" t="s">
        <v>34</v>
      </c>
      <c r="Q2049" t="s">
        <v>34</v>
      </c>
      <c r="R2049" t="s">
        <v>34</v>
      </c>
      <c r="S2049" t="s">
        <v>34</v>
      </c>
      <c r="T2049" t="s">
        <v>34</v>
      </c>
      <c r="U2049" s="1">
        <v>0.2</v>
      </c>
      <c r="V2049" s="1">
        <v>-124.4</v>
      </c>
      <c r="W2049" t="s">
        <v>34</v>
      </c>
      <c r="X2049" t="s">
        <v>34</v>
      </c>
      <c r="Y2049" t="s">
        <v>34</v>
      </c>
      <c r="Z2049" t="s">
        <v>34</v>
      </c>
      <c r="AA2049" t="s">
        <v>34</v>
      </c>
      <c r="AB2049" t="s">
        <v>34</v>
      </c>
      <c r="AC2049" s="1">
        <v>-26.1666666666667</v>
      </c>
      <c r="AD2049" s="1">
        <v>-39.483333333333299</v>
      </c>
      <c r="AE2049" t="s">
        <v>34</v>
      </c>
      <c r="AF2049" t="s">
        <v>34</v>
      </c>
      <c r="AG2049" t="s">
        <v>34</v>
      </c>
      <c r="AH2049" t="s">
        <v>62</v>
      </c>
      <c r="AI2049">
        <v>-195.61904761904799</v>
      </c>
      <c r="AJ2049">
        <v>174.19047619047601</v>
      </c>
      <c r="AK2049">
        <v>384.857142857143</v>
      </c>
      <c r="AL2049">
        <v>-88.619047619047606</v>
      </c>
      <c r="AM2049">
        <v>-113.19047619047601</v>
      </c>
      <c r="AN2049">
        <v>-8.7142857142857295</v>
      </c>
      <c r="AO2049">
        <v>454.57142857142901</v>
      </c>
      <c r="AP2049">
        <v>3.3333333333333499</v>
      </c>
      <c r="AQ2049" t="s">
        <v>63</v>
      </c>
      <c r="AR2049" t="s">
        <v>64</v>
      </c>
      <c r="AS2049" t="s">
        <v>39</v>
      </c>
      <c r="AT2049" t="s">
        <v>64</v>
      </c>
      <c r="AU2049" t="s">
        <v>41</v>
      </c>
      <c r="AV2049" t="s">
        <v>64</v>
      </c>
      <c r="AW2049" t="s">
        <v>39</v>
      </c>
      <c r="AX2049" t="s">
        <v>64</v>
      </c>
      <c r="AY2049" s="4" t="s">
        <v>63</v>
      </c>
      <c r="AZ2049" s="4" t="s">
        <v>38</v>
      </c>
      <c r="BA2049" s="4" t="s">
        <v>45</v>
      </c>
      <c r="BB2049" s="4" t="s">
        <v>63</v>
      </c>
      <c r="BC2049" s="4" t="s">
        <v>63</v>
      </c>
      <c r="BD2049" s="4" t="s">
        <v>38</v>
      </c>
      <c r="BE2049" s="4" t="s">
        <v>46</v>
      </c>
      <c r="BF2049" s="4" t="s">
        <v>44</v>
      </c>
      <c r="BG2049" s="4" t="s">
        <v>42</v>
      </c>
      <c r="BH2049" s="4" t="s">
        <v>44</v>
      </c>
      <c r="BI2049" s="4" t="s">
        <v>44</v>
      </c>
      <c r="BJ2049" s="4" t="s">
        <v>46</v>
      </c>
      <c r="BK2049" s="4" t="s">
        <v>65</v>
      </c>
      <c r="BL2049" s="4" t="s">
        <v>66</v>
      </c>
      <c r="BM2049" s="4" t="s">
        <v>47</v>
      </c>
      <c r="BN2049" s="4" t="s">
        <v>48</v>
      </c>
      <c r="BP2049" s="4" t="s">
        <v>47</v>
      </c>
      <c r="BQ2049" t="s">
        <v>48</v>
      </c>
      <c r="BR2049" t="s">
        <v>65</v>
      </c>
      <c r="BS2049" t="s">
        <v>66</v>
      </c>
      <c r="BT2049" t="s">
        <v>65</v>
      </c>
      <c r="BU2049" t="s">
        <v>66</v>
      </c>
      <c r="BV2049" t="s">
        <v>67</v>
      </c>
      <c r="BW2049" t="s">
        <v>50</v>
      </c>
      <c r="DD2049" t="s">
        <v>62</v>
      </c>
      <c r="DE2049" t="s">
        <v>62</v>
      </c>
      <c r="DF2049" t="s">
        <v>62</v>
      </c>
      <c r="DH2049">
        <v>4</v>
      </c>
      <c r="DI2049">
        <v>8</v>
      </c>
      <c r="DJ2049">
        <v>3</v>
      </c>
      <c r="DK2049">
        <v>1</v>
      </c>
      <c r="DL2049">
        <v>0.5</v>
      </c>
      <c r="DM2049">
        <v>0.5</v>
      </c>
      <c r="DN2049">
        <v>0.5</v>
      </c>
      <c r="DO2049" t="str">
        <f t="shared" si="199"/>
        <v>N/A</v>
      </c>
    </row>
    <row r="2050" spans="1:119" x14ac:dyDescent="0.35">
      <c r="A2050" s="4">
        <v>2020</v>
      </c>
      <c r="B2050">
        <v>537</v>
      </c>
      <c r="C2050">
        <v>4222.8666666666704</v>
      </c>
      <c r="D2050" t="s">
        <v>53</v>
      </c>
      <c r="E2050" t="s">
        <v>68</v>
      </c>
      <c r="F2050" t="s">
        <v>69</v>
      </c>
      <c r="G2050" t="s">
        <v>56</v>
      </c>
      <c r="H2050" t="s">
        <v>57</v>
      </c>
      <c r="I2050" t="s">
        <v>616</v>
      </c>
      <c r="J2050" t="s">
        <v>59</v>
      </c>
      <c r="K2050" t="s">
        <v>71</v>
      </c>
      <c r="L2050" t="s">
        <v>29</v>
      </c>
      <c r="M2050" t="s">
        <v>61</v>
      </c>
      <c r="N2050" s="4" t="s">
        <v>1290</v>
      </c>
      <c r="O2050" t="s">
        <v>75</v>
      </c>
      <c r="P2050" t="s">
        <v>34</v>
      </c>
      <c r="Q2050" t="s">
        <v>72</v>
      </c>
      <c r="R2050" t="s">
        <v>34</v>
      </c>
      <c r="S2050" t="s">
        <v>72</v>
      </c>
      <c r="T2050" t="s">
        <v>72</v>
      </c>
      <c r="U2050" t="s">
        <v>73</v>
      </c>
      <c r="V2050" t="s">
        <v>74</v>
      </c>
      <c r="W2050" t="s">
        <v>72</v>
      </c>
      <c r="X2050" t="s">
        <v>34</v>
      </c>
      <c r="Y2050" t="s">
        <v>34</v>
      </c>
      <c r="Z2050" t="s">
        <v>72</v>
      </c>
      <c r="AA2050" t="s">
        <v>34</v>
      </c>
      <c r="AB2050" t="s">
        <v>72</v>
      </c>
      <c r="AC2050" s="1">
        <v>-26.266666666666701</v>
      </c>
      <c r="AD2050" s="1">
        <v>-39.633333333333297</v>
      </c>
      <c r="AE2050" t="s">
        <v>34</v>
      </c>
      <c r="AF2050" t="s">
        <v>34</v>
      </c>
      <c r="AG2050" t="s">
        <v>34</v>
      </c>
      <c r="AH2050" t="s">
        <v>75</v>
      </c>
      <c r="AI2050">
        <v>-195.99047619047599</v>
      </c>
      <c r="AJ2050">
        <v>174.50476190476201</v>
      </c>
      <c r="AK2050">
        <v>385.57142857142901</v>
      </c>
      <c r="AL2050">
        <v>-88.790476190476198</v>
      </c>
      <c r="AM2050">
        <v>-113.404761904762</v>
      </c>
      <c r="AN2050">
        <v>-8.7428571428571296</v>
      </c>
      <c r="AO2050">
        <v>455.414285714286</v>
      </c>
      <c r="AP2050">
        <v>3.3333333333333499</v>
      </c>
      <c r="AQ2050" t="s">
        <v>38</v>
      </c>
      <c r="AR2050" t="s">
        <v>45</v>
      </c>
      <c r="AS2050" t="s">
        <v>76</v>
      </c>
      <c r="AT2050" t="s">
        <v>44</v>
      </c>
      <c r="AU2050" t="s">
        <v>76</v>
      </c>
      <c r="AV2050" t="s">
        <v>39</v>
      </c>
      <c r="AW2050" t="s">
        <v>76</v>
      </c>
      <c r="AX2050" t="s">
        <v>43</v>
      </c>
      <c r="AY2050" s="4" t="s">
        <v>45</v>
      </c>
      <c r="AZ2050" s="4" t="s">
        <v>44</v>
      </c>
      <c r="BA2050" s="4" t="s">
        <v>77</v>
      </c>
      <c r="BB2050" s="4" t="s">
        <v>41</v>
      </c>
      <c r="BC2050" s="4" t="s">
        <v>78</v>
      </c>
      <c r="BD2050" s="4" t="s">
        <v>45</v>
      </c>
      <c r="BE2050" s="4" t="s">
        <v>78</v>
      </c>
      <c r="BF2050" s="4" t="s">
        <v>41</v>
      </c>
      <c r="BG2050" s="4" t="s">
        <v>77</v>
      </c>
      <c r="BH2050" s="4" t="s">
        <v>44</v>
      </c>
      <c r="BI2050" s="4" t="s">
        <v>78</v>
      </c>
      <c r="BJ2050" s="4" t="s">
        <v>77</v>
      </c>
      <c r="BK2050" s="4" t="s">
        <v>51</v>
      </c>
      <c r="BL2050" s="4" t="s">
        <v>47</v>
      </c>
      <c r="BM2050" s="4" t="s">
        <v>49</v>
      </c>
      <c r="BN2050" s="4" t="s">
        <v>47</v>
      </c>
      <c r="BP2050" s="4" t="s">
        <v>47</v>
      </c>
      <c r="BQ2050" t="s">
        <v>79</v>
      </c>
      <c r="BR2050" t="s">
        <v>51</v>
      </c>
      <c r="BS2050" t="s">
        <v>80</v>
      </c>
      <c r="BT2050" t="s">
        <v>51</v>
      </c>
      <c r="BU2050" t="s">
        <v>81</v>
      </c>
      <c r="BV2050" t="s">
        <v>80</v>
      </c>
      <c r="BW2050" t="s">
        <v>81</v>
      </c>
      <c r="DD2050" t="s">
        <v>75</v>
      </c>
      <c r="DE2050" t="s">
        <v>75</v>
      </c>
      <c r="DF2050" t="s">
        <v>75</v>
      </c>
      <c r="DH2050">
        <v>8</v>
      </c>
      <c r="DI2050">
        <v>6</v>
      </c>
      <c r="DJ2050">
        <v>1</v>
      </c>
      <c r="DK2050">
        <v>0</v>
      </c>
      <c r="DL2050">
        <v>4</v>
      </c>
      <c r="DM2050">
        <v>10</v>
      </c>
      <c r="DN2050">
        <v>1</v>
      </c>
      <c r="DO2050" t="str">
        <f t="shared" ref="DO2050:DO2113" si="200">IF(A2050=2021,AM2050,"N/A")</f>
        <v>N/A</v>
      </c>
    </row>
    <row r="2051" spans="1:119" x14ac:dyDescent="0.35">
      <c r="A2051" s="4">
        <v>2020</v>
      </c>
      <c r="B2051">
        <v>538</v>
      </c>
      <c r="C2051">
        <v>4227.0666666666702</v>
      </c>
      <c r="D2051" t="s">
        <v>21</v>
      </c>
      <c r="E2051" t="s">
        <v>82</v>
      </c>
      <c r="F2051" t="s">
        <v>82</v>
      </c>
      <c r="G2051" t="s">
        <v>83</v>
      </c>
      <c r="H2051" t="s">
        <v>84</v>
      </c>
      <c r="I2051" t="s">
        <v>614</v>
      </c>
      <c r="J2051" t="s">
        <v>27</v>
      </c>
      <c r="K2051" t="s">
        <v>60</v>
      </c>
      <c r="L2051" t="s">
        <v>85</v>
      </c>
      <c r="M2051" t="s">
        <v>61</v>
      </c>
      <c r="N2051" s="4" t="s">
        <v>1290</v>
      </c>
      <c r="O2051" t="s">
        <v>88</v>
      </c>
      <c r="P2051" t="s">
        <v>34</v>
      </c>
      <c r="Q2051" t="s">
        <v>35</v>
      </c>
      <c r="R2051" t="s">
        <v>35</v>
      </c>
      <c r="S2051" t="s">
        <v>34</v>
      </c>
      <c r="T2051" t="s">
        <v>34</v>
      </c>
      <c r="U2051" t="s">
        <v>73</v>
      </c>
      <c r="V2051" t="s">
        <v>86</v>
      </c>
      <c r="W2051" t="s">
        <v>33</v>
      </c>
      <c r="X2051" t="s">
        <v>35</v>
      </c>
      <c r="Y2051" t="s">
        <v>34</v>
      </c>
      <c r="Z2051" t="s">
        <v>33</v>
      </c>
      <c r="AA2051" t="s">
        <v>33</v>
      </c>
      <c r="AB2051" t="s">
        <v>33</v>
      </c>
      <c r="AC2051" t="s">
        <v>87</v>
      </c>
      <c r="AD2051" t="s">
        <v>87</v>
      </c>
      <c r="AE2051" t="s">
        <v>34</v>
      </c>
      <c r="AF2051" t="s">
        <v>33</v>
      </c>
      <c r="AG2051" t="s">
        <v>34</v>
      </c>
      <c r="AH2051" t="s">
        <v>88</v>
      </c>
      <c r="AI2051">
        <v>-196.36190476190501</v>
      </c>
      <c r="AJ2051">
        <v>174.81904761904801</v>
      </c>
      <c r="AK2051">
        <v>386.28571428571502</v>
      </c>
      <c r="AL2051">
        <v>-88.961904761904705</v>
      </c>
      <c r="AM2051">
        <v>-113.619047619048</v>
      </c>
      <c r="AN2051">
        <v>-8.7714285714286309</v>
      </c>
      <c r="AO2051">
        <v>456.25714285714298</v>
      </c>
      <c r="AP2051">
        <v>3.3333333333333499</v>
      </c>
      <c r="AQ2051" t="s">
        <v>64</v>
      </c>
      <c r="AR2051" t="s">
        <v>38</v>
      </c>
      <c r="AS2051" t="s">
        <v>40</v>
      </c>
      <c r="AT2051" t="s">
        <v>44</v>
      </c>
      <c r="AU2051" t="s">
        <v>42</v>
      </c>
      <c r="AV2051" t="s">
        <v>77</v>
      </c>
      <c r="AW2051" t="s">
        <v>64</v>
      </c>
      <c r="AX2051" t="s">
        <v>43</v>
      </c>
      <c r="AY2051" s="4" t="s">
        <v>44</v>
      </c>
      <c r="AZ2051" s="4" t="s">
        <v>44</v>
      </c>
      <c r="BA2051" s="4" t="s">
        <v>42</v>
      </c>
      <c r="BB2051" s="4" t="s">
        <v>38</v>
      </c>
      <c r="BC2051" s="4" t="s">
        <v>63</v>
      </c>
      <c r="BD2051" s="4" t="s">
        <v>78</v>
      </c>
      <c r="BE2051" s="4" t="s">
        <v>43</v>
      </c>
      <c r="BF2051" s="4" t="s">
        <v>44</v>
      </c>
      <c r="BG2051" s="4" t="s">
        <v>44</v>
      </c>
      <c r="BH2051" s="4" t="s">
        <v>78</v>
      </c>
      <c r="BI2051" s="4" t="s">
        <v>44</v>
      </c>
      <c r="BJ2051" s="4" t="s">
        <v>78</v>
      </c>
      <c r="BK2051" s="4" t="s">
        <v>65</v>
      </c>
      <c r="BL2051" s="4" t="s">
        <v>79</v>
      </c>
      <c r="BM2051" s="4" t="s">
        <v>47</v>
      </c>
      <c r="BN2051" s="4" t="s">
        <v>50</v>
      </c>
      <c r="BP2051" s="4" t="s">
        <v>67</v>
      </c>
      <c r="BQ2051" t="s">
        <v>48</v>
      </c>
      <c r="BR2051" t="s">
        <v>65</v>
      </c>
      <c r="BS2051" t="s">
        <v>66</v>
      </c>
      <c r="BT2051" t="s">
        <v>65</v>
      </c>
      <c r="BU2051" t="s">
        <v>66</v>
      </c>
      <c r="BV2051" t="s">
        <v>67</v>
      </c>
      <c r="BW2051" t="s">
        <v>52</v>
      </c>
      <c r="DD2051" t="s">
        <v>88</v>
      </c>
      <c r="DE2051" t="s">
        <v>88</v>
      </c>
      <c r="DF2051" t="s">
        <v>88</v>
      </c>
      <c r="DH2051">
        <v>8</v>
      </c>
      <c r="DI2051">
        <v>4</v>
      </c>
      <c r="DJ2051">
        <v>4</v>
      </c>
      <c r="DK2051">
        <v>1</v>
      </c>
      <c r="DL2051">
        <v>8</v>
      </c>
      <c r="DM2051">
        <v>1</v>
      </c>
      <c r="DN2051">
        <v>0</v>
      </c>
      <c r="DO2051" t="str">
        <f t="shared" si="200"/>
        <v>N/A</v>
      </c>
    </row>
    <row r="2052" spans="1:119" x14ac:dyDescent="0.35">
      <c r="A2052" s="4">
        <v>2020</v>
      </c>
      <c r="B2052">
        <v>539</v>
      </c>
      <c r="C2052">
        <v>4231.2666666666701</v>
      </c>
      <c r="D2052" t="s">
        <v>53</v>
      </c>
      <c r="E2052" t="s">
        <v>89</v>
      </c>
      <c r="F2052" t="s">
        <v>90</v>
      </c>
      <c r="G2052" t="s">
        <v>56</v>
      </c>
      <c r="H2052" t="s">
        <v>91</v>
      </c>
      <c r="I2052" t="s">
        <v>617</v>
      </c>
      <c r="J2052" t="s">
        <v>59</v>
      </c>
      <c r="K2052" t="s">
        <v>28</v>
      </c>
      <c r="L2052" t="s">
        <v>29</v>
      </c>
      <c r="M2052" t="s">
        <v>61</v>
      </c>
      <c r="N2052" s="4" t="s">
        <v>93</v>
      </c>
      <c r="O2052" t="s">
        <v>94</v>
      </c>
      <c r="P2052" t="s">
        <v>34</v>
      </c>
      <c r="Q2052" t="s">
        <v>35</v>
      </c>
      <c r="R2052" t="s">
        <v>36</v>
      </c>
      <c r="S2052" t="s">
        <v>33</v>
      </c>
      <c r="T2052" t="s">
        <v>34</v>
      </c>
      <c r="U2052" s="1">
        <v>-35</v>
      </c>
      <c r="V2052" s="1">
        <v>-34.700000000000003</v>
      </c>
      <c r="W2052" t="s">
        <v>35</v>
      </c>
      <c r="X2052" t="s">
        <v>34</v>
      </c>
      <c r="Y2052" t="s">
        <v>33</v>
      </c>
      <c r="Z2052" t="s">
        <v>35</v>
      </c>
      <c r="AA2052" t="s">
        <v>34</v>
      </c>
      <c r="AB2052" t="s">
        <v>33</v>
      </c>
      <c r="AC2052" t="s">
        <v>87</v>
      </c>
      <c r="AD2052" s="1">
        <v>89.6</v>
      </c>
      <c r="AE2052" t="s">
        <v>36</v>
      </c>
      <c r="AF2052" t="s">
        <v>36</v>
      </c>
      <c r="AG2052" t="s">
        <v>36</v>
      </c>
      <c r="AH2052" t="s">
        <v>94</v>
      </c>
      <c r="AI2052">
        <v>-196.73333333333301</v>
      </c>
      <c r="AJ2052">
        <v>175.13333333333301</v>
      </c>
      <c r="AK2052">
        <v>387</v>
      </c>
      <c r="AL2052">
        <v>-89.133333333333297</v>
      </c>
      <c r="AM2052">
        <v>-113.833333333333</v>
      </c>
      <c r="AN2052">
        <v>-8.8000000000000291</v>
      </c>
      <c r="AO2052">
        <v>457.1</v>
      </c>
      <c r="AP2052">
        <v>3.3333333333333499</v>
      </c>
      <c r="AQ2052" t="s">
        <v>76</v>
      </c>
      <c r="AR2052" t="s">
        <v>38</v>
      </c>
      <c r="AS2052" t="s">
        <v>76</v>
      </c>
      <c r="AT2052" t="s">
        <v>39</v>
      </c>
      <c r="AU2052" t="s">
        <v>76</v>
      </c>
      <c r="AV2052" t="s">
        <v>39</v>
      </c>
      <c r="AW2052" t="s">
        <v>76</v>
      </c>
      <c r="AX2052" t="s">
        <v>39</v>
      </c>
      <c r="AY2052" s="4" t="s">
        <v>45</v>
      </c>
      <c r="AZ2052" s="4" t="s">
        <v>44</v>
      </c>
      <c r="BA2052" s="4" t="s">
        <v>63</v>
      </c>
      <c r="BB2052" s="4" t="s">
        <v>45</v>
      </c>
      <c r="BC2052" s="4" t="s">
        <v>46</v>
      </c>
      <c r="BD2052" s="4" t="s">
        <v>38</v>
      </c>
      <c r="BE2052" s="4" t="s">
        <v>78</v>
      </c>
      <c r="BF2052" s="4" t="s">
        <v>44</v>
      </c>
      <c r="BG2052" s="4" t="s">
        <v>41</v>
      </c>
      <c r="BH2052" s="4" t="s">
        <v>44</v>
      </c>
      <c r="BI2052" s="4" t="s">
        <v>46</v>
      </c>
      <c r="BJ2052" s="4" t="s">
        <v>43</v>
      </c>
      <c r="BK2052" s="4" t="s">
        <v>47</v>
      </c>
      <c r="BL2052" s="4" t="s">
        <v>66</v>
      </c>
      <c r="BM2052" s="4" t="s">
        <v>49</v>
      </c>
      <c r="BN2052" s="4" t="s">
        <v>48</v>
      </c>
      <c r="BP2052" s="4" t="s">
        <v>47</v>
      </c>
      <c r="BQ2052" t="s">
        <v>81</v>
      </c>
      <c r="BR2052" t="s">
        <v>65</v>
      </c>
      <c r="BS2052" t="s">
        <v>66</v>
      </c>
      <c r="BT2052" t="s">
        <v>65</v>
      </c>
      <c r="BU2052" t="s">
        <v>66</v>
      </c>
      <c r="BV2052" t="s">
        <v>50</v>
      </c>
      <c r="BW2052" t="s">
        <v>52</v>
      </c>
      <c r="DD2052" t="s">
        <v>94</v>
      </c>
      <c r="DE2052" t="s">
        <v>94</v>
      </c>
      <c r="DF2052" t="s">
        <v>94</v>
      </c>
      <c r="DH2052">
        <v>7</v>
      </c>
      <c r="DI2052">
        <v>0</v>
      </c>
      <c r="DJ2052">
        <v>0</v>
      </c>
      <c r="DK2052">
        <v>0</v>
      </c>
      <c r="DL2052">
        <v>7</v>
      </c>
      <c r="DM2052">
        <v>0</v>
      </c>
      <c r="DN2052">
        <v>0</v>
      </c>
      <c r="DO2052" t="str">
        <f t="shared" si="200"/>
        <v>N/A</v>
      </c>
    </row>
    <row r="2053" spans="1:119" x14ac:dyDescent="0.35">
      <c r="A2053" s="4">
        <v>2020</v>
      </c>
      <c r="B2053">
        <v>540</v>
      </c>
      <c r="C2053">
        <v>4235.4666666666699</v>
      </c>
      <c r="D2053" t="s">
        <v>53</v>
      </c>
      <c r="E2053" t="s">
        <v>95</v>
      </c>
      <c r="F2053" t="s">
        <v>96</v>
      </c>
      <c r="G2053" t="s">
        <v>97</v>
      </c>
      <c r="H2053" t="s">
        <v>98</v>
      </c>
      <c r="I2053" t="s">
        <v>614</v>
      </c>
      <c r="J2053" t="s">
        <v>27</v>
      </c>
      <c r="K2053" t="s">
        <v>99</v>
      </c>
      <c r="L2053" t="s">
        <v>85</v>
      </c>
      <c r="M2053" t="s">
        <v>61</v>
      </c>
      <c r="N2053" s="4" t="s">
        <v>93</v>
      </c>
      <c r="O2053" t="s">
        <v>88</v>
      </c>
      <c r="P2053" t="s">
        <v>33</v>
      </c>
      <c r="Q2053" t="s">
        <v>34</v>
      </c>
      <c r="R2053" t="s">
        <v>33</v>
      </c>
      <c r="S2053" t="s">
        <v>33</v>
      </c>
      <c r="T2053" t="s">
        <v>33</v>
      </c>
      <c r="U2053" s="1">
        <v>-35.200000000000003</v>
      </c>
      <c r="V2053" s="1">
        <v>-34.9</v>
      </c>
      <c r="W2053" t="s">
        <v>33</v>
      </c>
      <c r="X2053" t="s">
        <v>33</v>
      </c>
      <c r="Y2053" t="s">
        <v>33</v>
      </c>
      <c r="Z2053" t="s">
        <v>33</v>
      </c>
      <c r="AA2053" t="s">
        <v>33</v>
      </c>
      <c r="AB2053" t="s">
        <v>33</v>
      </c>
      <c r="AC2053" t="s">
        <v>73</v>
      </c>
      <c r="AD2053" t="s">
        <v>73</v>
      </c>
      <c r="AE2053" t="s">
        <v>34</v>
      </c>
      <c r="AF2053" t="s">
        <v>34</v>
      </c>
      <c r="AG2053" t="s">
        <v>34</v>
      </c>
      <c r="AH2053" t="s">
        <v>88</v>
      </c>
      <c r="AI2053">
        <v>-197.104761904762</v>
      </c>
      <c r="AJ2053">
        <v>175.44761904761901</v>
      </c>
      <c r="AK2053">
        <v>387.71428571428601</v>
      </c>
      <c r="AL2053">
        <v>-89.304761904761904</v>
      </c>
      <c r="AM2053">
        <v>-114.04761904761899</v>
      </c>
      <c r="AN2053">
        <v>-8.8285714285714292</v>
      </c>
      <c r="AO2053">
        <v>457.94285714285701</v>
      </c>
      <c r="AP2053">
        <v>3.3333333333333499</v>
      </c>
      <c r="AQ2053" t="s">
        <v>64</v>
      </c>
      <c r="AR2053" t="s">
        <v>45</v>
      </c>
      <c r="AS2053" t="s">
        <v>64</v>
      </c>
      <c r="AT2053" t="s">
        <v>39</v>
      </c>
      <c r="AU2053" t="s">
        <v>76</v>
      </c>
      <c r="AV2053" t="s">
        <v>41</v>
      </c>
      <c r="AW2053" t="s">
        <v>76</v>
      </c>
      <c r="AX2053" t="s">
        <v>43</v>
      </c>
      <c r="AY2053" s="4" t="s">
        <v>44</v>
      </c>
      <c r="AZ2053" s="4" t="s">
        <v>63</v>
      </c>
      <c r="BA2053" s="4" t="s">
        <v>38</v>
      </c>
      <c r="BB2053" s="4" t="s">
        <v>42</v>
      </c>
      <c r="BC2053" s="4" t="s">
        <v>38</v>
      </c>
      <c r="BD2053" s="4" t="s">
        <v>43</v>
      </c>
      <c r="BE2053" s="4" t="s">
        <v>38</v>
      </c>
      <c r="BF2053" s="4" t="s">
        <v>44</v>
      </c>
      <c r="BG2053" s="4" t="s">
        <v>44</v>
      </c>
      <c r="BH2053" s="4" t="s">
        <v>43</v>
      </c>
      <c r="BI2053" s="4" t="s">
        <v>46</v>
      </c>
      <c r="BJ2053" s="4" t="s">
        <v>43</v>
      </c>
      <c r="BK2053" s="4" t="s">
        <v>47</v>
      </c>
      <c r="BL2053" s="4" t="s">
        <v>66</v>
      </c>
      <c r="BM2053" s="4" t="s">
        <v>47</v>
      </c>
      <c r="BN2053" s="4" t="s">
        <v>48</v>
      </c>
      <c r="BP2053" s="4" t="s">
        <v>47</v>
      </c>
      <c r="BQ2053" t="s">
        <v>52</v>
      </c>
      <c r="BR2053" t="s">
        <v>65</v>
      </c>
      <c r="BS2053" t="s">
        <v>66</v>
      </c>
      <c r="BT2053" t="s">
        <v>65</v>
      </c>
      <c r="BU2053" t="s">
        <v>66</v>
      </c>
      <c r="BV2053" t="s">
        <v>80</v>
      </c>
      <c r="BW2053" t="s">
        <v>52</v>
      </c>
      <c r="DD2053" t="s">
        <v>88</v>
      </c>
      <c r="DE2053" t="s">
        <v>88</v>
      </c>
      <c r="DF2053" t="s">
        <v>88</v>
      </c>
      <c r="DH2053">
        <v>8</v>
      </c>
      <c r="DI2053">
        <v>10</v>
      </c>
      <c r="DJ2053">
        <v>3.5</v>
      </c>
      <c r="DK2053">
        <v>0</v>
      </c>
      <c r="DL2053">
        <v>8</v>
      </c>
      <c r="DM2053">
        <v>10</v>
      </c>
      <c r="DN2053">
        <v>6</v>
      </c>
      <c r="DO2053" t="str">
        <f t="shared" si="200"/>
        <v>N/A</v>
      </c>
    </row>
    <row r="2054" spans="1:119" x14ac:dyDescent="0.35">
      <c r="A2054" s="4">
        <v>2020</v>
      </c>
      <c r="B2054">
        <v>541</v>
      </c>
      <c r="C2054">
        <v>4239.6666666666697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618</v>
      </c>
      <c r="J2054" t="s">
        <v>27</v>
      </c>
      <c r="K2054" t="s">
        <v>28</v>
      </c>
      <c r="L2054" t="s">
        <v>29</v>
      </c>
      <c r="M2054" t="s">
        <v>30</v>
      </c>
      <c r="N2054" s="4" t="s">
        <v>104</v>
      </c>
      <c r="O2054" t="s">
        <v>37</v>
      </c>
      <c r="P2054" t="s">
        <v>31</v>
      </c>
      <c r="Q2054" t="s">
        <v>31</v>
      </c>
      <c r="R2054" t="s">
        <v>31</v>
      </c>
      <c r="S2054" t="s">
        <v>31</v>
      </c>
      <c r="T2054" t="s">
        <v>31</v>
      </c>
      <c r="U2054" t="s">
        <v>32</v>
      </c>
      <c r="V2054" s="1">
        <v>-125.1</v>
      </c>
      <c r="W2054" t="s">
        <v>33</v>
      </c>
      <c r="X2054" t="s">
        <v>34</v>
      </c>
      <c r="Y2054" t="s">
        <v>34</v>
      </c>
      <c r="Z2054" t="s">
        <v>33</v>
      </c>
      <c r="AA2054" t="s">
        <v>34</v>
      </c>
      <c r="AB2054" t="s">
        <v>33</v>
      </c>
      <c r="AC2054" s="1">
        <v>-26.366666666666699</v>
      </c>
      <c r="AD2054" s="1">
        <v>-39.783333333333303</v>
      </c>
      <c r="AE2054" t="s">
        <v>35</v>
      </c>
      <c r="AF2054" t="s">
        <v>35</v>
      </c>
      <c r="AG2054" t="s">
        <v>36</v>
      </c>
      <c r="AH2054" t="s">
        <v>37</v>
      </c>
      <c r="AI2054">
        <v>-197.47619047619099</v>
      </c>
      <c r="AJ2054">
        <v>175.76190476190499</v>
      </c>
      <c r="AK2054">
        <v>388.42857142857201</v>
      </c>
      <c r="AL2054">
        <v>-89.476190476190496</v>
      </c>
      <c r="AM2054">
        <v>-114.261904761905</v>
      </c>
      <c r="AN2054">
        <v>-8.8571428571428292</v>
      </c>
      <c r="AO2054">
        <v>458.78571428571399</v>
      </c>
      <c r="AP2054">
        <v>3.3333333333333499</v>
      </c>
      <c r="AQ2054" t="s">
        <v>38</v>
      </c>
      <c r="AR2054" t="s">
        <v>39</v>
      </c>
      <c r="AS2054" t="s">
        <v>39</v>
      </c>
      <c r="AT2054" t="s">
        <v>40</v>
      </c>
      <c r="AU2054" t="s">
        <v>41</v>
      </c>
      <c r="AV2054" t="s">
        <v>42</v>
      </c>
      <c r="AW2054" t="s">
        <v>39</v>
      </c>
      <c r="AX2054" t="s">
        <v>43</v>
      </c>
      <c r="AY2054" s="4" t="s">
        <v>44</v>
      </c>
      <c r="AZ2054" s="4" t="s">
        <v>40</v>
      </c>
      <c r="BA2054" s="4" t="s">
        <v>41</v>
      </c>
      <c r="BB2054" s="4" t="s">
        <v>45</v>
      </c>
      <c r="BC2054" s="4" t="s">
        <v>38</v>
      </c>
      <c r="BD2054" s="4" t="s">
        <v>43</v>
      </c>
      <c r="BE2054" s="4" t="s">
        <v>46</v>
      </c>
      <c r="BF2054" s="4" t="s">
        <v>40</v>
      </c>
      <c r="BG2054" s="4" t="s">
        <v>44</v>
      </c>
      <c r="BH2054" s="4" t="s">
        <v>43</v>
      </c>
      <c r="BI2054" s="4" t="s">
        <v>40</v>
      </c>
      <c r="BJ2054" s="4" t="s">
        <v>42</v>
      </c>
      <c r="BK2054" s="4" t="s">
        <v>47</v>
      </c>
      <c r="BL2054" s="4" t="s">
        <v>48</v>
      </c>
      <c r="BM2054" s="4" t="s">
        <v>49</v>
      </c>
      <c r="BN2054" s="4" t="s">
        <v>50</v>
      </c>
      <c r="BP2054" s="4" t="s">
        <v>47</v>
      </c>
      <c r="BQ2054" t="s">
        <v>48</v>
      </c>
      <c r="BR2054" t="s">
        <v>49</v>
      </c>
      <c r="BS2054" t="s">
        <v>51</v>
      </c>
      <c r="BT2054" t="s">
        <v>52</v>
      </c>
      <c r="BU2054" t="s">
        <v>51</v>
      </c>
      <c r="BV2054" t="s">
        <v>49</v>
      </c>
      <c r="BW2054" t="s">
        <v>50</v>
      </c>
      <c r="DD2054" t="s">
        <v>37</v>
      </c>
      <c r="DE2054" t="s">
        <v>37</v>
      </c>
      <c r="DF2054" t="s">
        <v>37</v>
      </c>
      <c r="DH2054">
        <v>8.5</v>
      </c>
      <c r="DI2054">
        <v>2</v>
      </c>
      <c r="DJ2054">
        <v>2</v>
      </c>
      <c r="DK2054">
        <v>0</v>
      </c>
      <c r="DL2054">
        <v>9</v>
      </c>
      <c r="DM2054">
        <v>2</v>
      </c>
      <c r="DN2054">
        <v>2</v>
      </c>
      <c r="DO2054" t="str">
        <f t="shared" si="200"/>
        <v>N/A</v>
      </c>
    </row>
    <row r="2055" spans="1:119" x14ac:dyDescent="0.35">
      <c r="A2055" s="4">
        <v>2020</v>
      </c>
      <c r="B2055">
        <v>542</v>
      </c>
      <c r="C2055">
        <v>4243.8666666666704</v>
      </c>
      <c r="D2055" t="s">
        <v>53</v>
      </c>
      <c r="E2055" t="s">
        <v>54</v>
      </c>
      <c r="F2055" t="s">
        <v>55</v>
      </c>
      <c r="G2055" t="s">
        <v>56</v>
      </c>
      <c r="H2055" t="s">
        <v>57</v>
      </c>
      <c r="I2055" t="s">
        <v>619</v>
      </c>
      <c r="J2055" t="s">
        <v>59</v>
      </c>
      <c r="K2055" t="s">
        <v>60</v>
      </c>
      <c r="L2055" t="s">
        <v>29</v>
      </c>
      <c r="M2055" t="s">
        <v>61</v>
      </c>
      <c r="N2055" s="4" t="s">
        <v>1290</v>
      </c>
      <c r="O2055" t="s">
        <v>62</v>
      </c>
      <c r="P2055" t="s">
        <v>34</v>
      </c>
      <c r="Q2055" t="s">
        <v>34</v>
      </c>
      <c r="R2055" t="s">
        <v>34</v>
      </c>
      <c r="S2055" t="s">
        <v>34</v>
      </c>
      <c r="T2055" t="s">
        <v>34</v>
      </c>
      <c r="U2055" s="1">
        <v>0.2</v>
      </c>
      <c r="V2055" s="1">
        <v>-125.8</v>
      </c>
      <c r="W2055" t="s">
        <v>34</v>
      </c>
      <c r="X2055" t="s">
        <v>34</v>
      </c>
      <c r="Y2055" t="s">
        <v>34</v>
      </c>
      <c r="Z2055" t="s">
        <v>34</v>
      </c>
      <c r="AA2055" t="s">
        <v>34</v>
      </c>
      <c r="AB2055" t="s">
        <v>34</v>
      </c>
      <c r="AC2055" s="1">
        <v>-26.466666666666701</v>
      </c>
      <c r="AD2055" s="1">
        <v>-39.933333333333302</v>
      </c>
      <c r="AE2055" t="s">
        <v>34</v>
      </c>
      <c r="AF2055" t="s">
        <v>34</v>
      </c>
      <c r="AG2055" t="s">
        <v>34</v>
      </c>
      <c r="AH2055" t="s">
        <v>62</v>
      </c>
      <c r="AI2055">
        <v>-197.84761904761899</v>
      </c>
      <c r="AJ2055">
        <v>176.07619047618999</v>
      </c>
      <c r="AK2055">
        <v>389.14285714285802</v>
      </c>
      <c r="AL2055">
        <v>-89.647619047619003</v>
      </c>
      <c r="AM2055">
        <v>-114.47619047619</v>
      </c>
      <c r="AN2055">
        <v>-8.8857142857143305</v>
      </c>
      <c r="AO2055">
        <v>459.628571428572</v>
      </c>
      <c r="AP2055">
        <v>3.3333333333333499</v>
      </c>
      <c r="AQ2055" t="s">
        <v>63</v>
      </c>
      <c r="AR2055" t="s">
        <v>64</v>
      </c>
      <c r="AS2055" t="s">
        <v>39</v>
      </c>
      <c r="AT2055" t="s">
        <v>64</v>
      </c>
      <c r="AU2055" t="s">
        <v>41</v>
      </c>
      <c r="AV2055" t="s">
        <v>64</v>
      </c>
      <c r="AW2055" t="s">
        <v>39</v>
      </c>
      <c r="AX2055" t="s">
        <v>64</v>
      </c>
      <c r="AY2055" s="4" t="s">
        <v>63</v>
      </c>
      <c r="AZ2055" s="4" t="s">
        <v>38</v>
      </c>
      <c r="BA2055" s="4" t="s">
        <v>45</v>
      </c>
      <c r="BB2055" s="4" t="s">
        <v>63</v>
      </c>
      <c r="BC2055" s="4" t="s">
        <v>63</v>
      </c>
      <c r="BD2055" s="4" t="s">
        <v>38</v>
      </c>
      <c r="BE2055" s="4" t="s">
        <v>46</v>
      </c>
      <c r="BF2055" s="4" t="s">
        <v>44</v>
      </c>
      <c r="BG2055" s="4" t="s">
        <v>42</v>
      </c>
      <c r="BH2055" s="4" t="s">
        <v>44</v>
      </c>
      <c r="BI2055" s="4" t="s">
        <v>44</v>
      </c>
      <c r="BJ2055" s="4" t="s">
        <v>46</v>
      </c>
      <c r="BK2055" s="4" t="s">
        <v>65</v>
      </c>
      <c r="BL2055" s="4" t="s">
        <v>66</v>
      </c>
      <c r="BM2055" s="4" t="s">
        <v>47</v>
      </c>
      <c r="BN2055" s="4" t="s">
        <v>48</v>
      </c>
      <c r="BP2055" s="4" t="s">
        <v>47</v>
      </c>
      <c r="BQ2055" t="s">
        <v>48</v>
      </c>
      <c r="BR2055" t="s">
        <v>65</v>
      </c>
      <c r="BS2055" t="s">
        <v>66</v>
      </c>
      <c r="BT2055" t="s">
        <v>65</v>
      </c>
      <c r="BU2055" t="s">
        <v>66</v>
      </c>
      <c r="BV2055" t="s">
        <v>67</v>
      </c>
      <c r="BW2055" t="s">
        <v>50</v>
      </c>
      <c r="DD2055" t="s">
        <v>62</v>
      </c>
      <c r="DE2055" t="s">
        <v>62</v>
      </c>
      <c r="DF2055" t="s">
        <v>62</v>
      </c>
      <c r="DH2055">
        <v>6</v>
      </c>
      <c r="DI2055">
        <v>2</v>
      </c>
      <c r="DJ2055">
        <v>3</v>
      </c>
      <c r="DK2055">
        <v>1</v>
      </c>
      <c r="DL2055">
        <v>2</v>
      </c>
      <c r="DM2055">
        <v>9</v>
      </c>
      <c r="DN2055">
        <v>2</v>
      </c>
      <c r="DO2055" t="str">
        <f t="shared" si="200"/>
        <v>N/A</v>
      </c>
    </row>
    <row r="2056" spans="1:119" x14ac:dyDescent="0.35">
      <c r="A2056" s="4">
        <v>2020</v>
      </c>
      <c r="B2056">
        <v>543</v>
      </c>
      <c r="C2056">
        <v>4248.0666666666702</v>
      </c>
      <c r="D2056" t="s">
        <v>53</v>
      </c>
      <c r="E2056" t="s">
        <v>68</v>
      </c>
      <c r="F2056" t="s">
        <v>69</v>
      </c>
      <c r="G2056" t="s">
        <v>56</v>
      </c>
      <c r="H2056" t="s">
        <v>57</v>
      </c>
      <c r="I2056" t="s">
        <v>620</v>
      </c>
      <c r="J2056" t="s">
        <v>59</v>
      </c>
      <c r="K2056" t="s">
        <v>71</v>
      </c>
      <c r="L2056" t="s">
        <v>29</v>
      </c>
      <c r="M2056" t="s">
        <v>61</v>
      </c>
      <c r="N2056" s="4" t="s">
        <v>1290</v>
      </c>
      <c r="O2056" t="s">
        <v>75</v>
      </c>
      <c r="P2056" t="s">
        <v>34</v>
      </c>
      <c r="Q2056" t="s">
        <v>72</v>
      </c>
      <c r="R2056" t="s">
        <v>34</v>
      </c>
      <c r="S2056" t="s">
        <v>72</v>
      </c>
      <c r="T2056" t="s">
        <v>72</v>
      </c>
      <c r="U2056" t="s">
        <v>73</v>
      </c>
      <c r="V2056" t="s">
        <v>74</v>
      </c>
      <c r="W2056" t="s">
        <v>72</v>
      </c>
      <c r="X2056" t="s">
        <v>34</v>
      </c>
      <c r="Y2056" t="s">
        <v>34</v>
      </c>
      <c r="Z2056" t="s">
        <v>72</v>
      </c>
      <c r="AA2056" t="s">
        <v>34</v>
      </c>
      <c r="AB2056" t="s">
        <v>72</v>
      </c>
      <c r="AC2056" s="1">
        <v>-26.566666666666698</v>
      </c>
      <c r="AD2056" s="1">
        <v>-40.0833333333333</v>
      </c>
      <c r="AE2056" t="s">
        <v>34</v>
      </c>
      <c r="AF2056" t="s">
        <v>34</v>
      </c>
      <c r="AG2056" t="s">
        <v>34</v>
      </c>
      <c r="AH2056" t="s">
        <v>75</v>
      </c>
      <c r="AI2056">
        <v>-198.21904761904801</v>
      </c>
      <c r="AJ2056">
        <v>176.39047619047599</v>
      </c>
      <c r="AK2056">
        <v>389.857142857143</v>
      </c>
      <c r="AL2056">
        <v>-89.819047619047595</v>
      </c>
      <c r="AM2056">
        <v>-114.69047619047601</v>
      </c>
      <c r="AN2056">
        <v>-8.9142857142857306</v>
      </c>
      <c r="AO2056">
        <v>460.47142857142899</v>
      </c>
      <c r="AP2056">
        <v>3.3333333333333499</v>
      </c>
      <c r="AQ2056" t="s">
        <v>38</v>
      </c>
      <c r="AR2056" t="s">
        <v>45</v>
      </c>
      <c r="AS2056" t="s">
        <v>76</v>
      </c>
      <c r="AT2056" t="s">
        <v>44</v>
      </c>
      <c r="AU2056" t="s">
        <v>76</v>
      </c>
      <c r="AV2056" t="s">
        <v>39</v>
      </c>
      <c r="AW2056" t="s">
        <v>76</v>
      </c>
      <c r="AX2056" t="s">
        <v>43</v>
      </c>
      <c r="AY2056" s="4" t="s">
        <v>45</v>
      </c>
      <c r="AZ2056" s="4" t="s">
        <v>44</v>
      </c>
      <c r="BA2056" s="4" t="s">
        <v>77</v>
      </c>
      <c r="BB2056" s="4" t="s">
        <v>41</v>
      </c>
      <c r="BC2056" s="4" t="s">
        <v>78</v>
      </c>
      <c r="BD2056" s="4" t="s">
        <v>45</v>
      </c>
      <c r="BE2056" s="4" t="s">
        <v>78</v>
      </c>
      <c r="BF2056" s="4" t="s">
        <v>41</v>
      </c>
      <c r="BG2056" s="4" t="s">
        <v>77</v>
      </c>
      <c r="BH2056" s="4" t="s">
        <v>44</v>
      </c>
      <c r="BI2056" s="4" t="s">
        <v>78</v>
      </c>
      <c r="BJ2056" s="4" t="s">
        <v>77</v>
      </c>
      <c r="BK2056" s="4" t="s">
        <v>51</v>
      </c>
      <c r="BL2056" s="4" t="s">
        <v>47</v>
      </c>
      <c r="BM2056" s="4" t="s">
        <v>49</v>
      </c>
      <c r="BN2056" s="4" t="s">
        <v>47</v>
      </c>
      <c r="BP2056" s="4" t="s">
        <v>47</v>
      </c>
      <c r="BQ2056" t="s">
        <v>79</v>
      </c>
      <c r="BR2056" t="s">
        <v>51</v>
      </c>
      <c r="BS2056" t="s">
        <v>80</v>
      </c>
      <c r="BT2056" t="s">
        <v>51</v>
      </c>
      <c r="BU2056" t="s">
        <v>81</v>
      </c>
      <c r="BV2056" t="s">
        <v>80</v>
      </c>
      <c r="BW2056" t="s">
        <v>81</v>
      </c>
      <c r="DD2056" t="s">
        <v>75</v>
      </c>
      <c r="DE2056" t="s">
        <v>75</v>
      </c>
      <c r="DF2056" t="s">
        <v>75</v>
      </c>
      <c r="DH2056">
        <v>12</v>
      </c>
      <c r="DI2056">
        <v>1</v>
      </c>
      <c r="DJ2056">
        <v>0</v>
      </c>
      <c r="DK2056">
        <v>0</v>
      </c>
      <c r="DL2056">
        <v>4</v>
      </c>
      <c r="DM2056">
        <v>10</v>
      </c>
      <c r="DN2056">
        <v>1</v>
      </c>
      <c r="DO2056" t="str">
        <f t="shared" si="200"/>
        <v>N/A</v>
      </c>
    </row>
    <row r="2057" spans="1:119" x14ac:dyDescent="0.35">
      <c r="A2057" s="4">
        <v>2020</v>
      </c>
      <c r="B2057">
        <v>544</v>
      </c>
      <c r="C2057">
        <v>4252.2666666666701</v>
      </c>
      <c r="D2057" t="s">
        <v>21</v>
      </c>
      <c r="E2057" t="s">
        <v>82</v>
      </c>
      <c r="F2057" t="s">
        <v>82</v>
      </c>
      <c r="G2057" t="s">
        <v>83</v>
      </c>
      <c r="H2057" t="s">
        <v>84</v>
      </c>
      <c r="I2057" t="s">
        <v>618</v>
      </c>
      <c r="J2057" t="s">
        <v>27</v>
      </c>
      <c r="K2057" t="s">
        <v>60</v>
      </c>
      <c r="L2057" t="s">
        <v>85</v>
      </c>
      <c r="M2057" t="s">
        <v>61</v>
      </c>
      <c r="N2057" s="4" t="s">
        <v>1290</v>
      </c>
      <c r="O2057" t="s">
        <v>88</v>
      </c>
      <c r="P2057" t="s">
        <v>34</v>
      </c>
      <c r="Q2057" t="s">
        <v>35</v>
      </c>
      <c r="R2057" t="s">
        <v>35</v>
      </c>
      <c r="S2057" t="s">
        <v>34</v>
      </c>
      <c r="T2057" t="s">
        <v>34</v>
      </c>
      <c r="U2057" t="s">
        <v>73</v>
      </c>
      <c r="V2057" t="s">
        <v>86</v>
      </c>
      <c r="W2057" t="s">
        <v>33</v>
      </c>
      <c r="X2057" t="s">
        <v>35</v>
      </c>
      <c r="Y2057" t="s">
        <v>34</v>
      </c>
      <c r="Z2057" t="s">
        <v>33</v>
      </c>
      <c r="AA2057" t="s">
        <v>33</v>
      </c>
      <c r="AB2057" t="s">
        <v>33</v>
      </c>
      <c r="AC2057" t="s">
        <v>87</v>
      </c>
      <c r="AD2057" t="s">
        <v>87</v>
      </c>
      <c r="AE2057" t="s">
        <v>34</v>
      </c>
      <c r="AF2057" t="s">
        <v>33</v>
      </c>
      <c r="AG2057" t="s">
        <v>34</v>
      </c>
      <c r="AH2057" t="s">
        <v>88</v>
      </c>
      <c r="AI2057">
        <v>-198.59047619047601</v>
      </c>
      <c r="AJ2057">
        <v>176.70476190476199</v>
      </c>
      <c r="AK2057">
        <v>390.57142857142901</v>
      </c>
      <c r="AL2057">
        <v>-89.990476190476201</v>
      </c>
      <c r="AM2057">
        <v>-114.904761904762</v>
      </c>
      <c r="AN2057">
        <v>-8.9428571428571306</v>
      </c>
      <c r="AO2057">
        <v>461.31428571428597</v>
      </c>
      <c r="AP2057">
        <v>3.3333333333333499</v>
      </c>
      <c r="AQ2057" t="s">
        <v>64</v>
      </c>
      <c r="AR2057" t="s">
        <v>38</v>
      </c>
      <c r="AS2057" t="s">
        <v>40</v>
      </c>
      <c r="AT2057" t="s">
        <v>44</v>
      </c>
      <c r="AU2057" t="s">
        <v>42</v>
      </c>
      <c r="AV2057" t="s">
        <v>77</v>
      </c>
      <c r="AW2057" t="s">
        <v>64</v>
      </c>
      <c r="AX2057" t="s">
        <v>43</v>
      </c>
      <c r="AY2057" s="4" t="s">
        <v>44</v>
      </c>
      <c r="AZ2057" s="4" t="s">
        <v>44</v>
      </c>
      <c r="BA2057" s="4" t="s">
        <v>42</v>
      </c>
      <c r="BB2057" s="4" t="s">
        <v>38</v>
      </c>
      <c r="BC2057" s="4" t="s">
        <v>63</v>
      </c>
      <c r="BD2057" s="4" t="s">
        <v>78</v>
      </c>
      <c r="BE2057" s="4" t="s">
        <v>43</v>
      </c>
      <c r="BF2057" s="4" t="s">
        <v>44</v>
      </c>
      <c r="BG2057" s="4" t="s">
        <v>44</v>
      </c>
      <c r="BH2057" s="4" t="s">
        <v>78</v>
      </c>
      <c r="BI2057" s="4" t="s">
        <v>44</v>
      </c>
      <c r="BJ2057" s="4" t="s">
        <v>78</v>
      </c>
      <c r="BK2057" s="4" t="s">
        <v>65</v>
      </c>
      <c r="BL2057" s="4" t="s">
        <v>79</v>
      </c>
      <c r="BM2057" s="4" t="s">
        <v>47</v>
      </c>
      <c r="BN2057" s="4" t="s">
        <v>50</v>
      </c>
      <c r="BP2057" s="4" t="s">
        <v>67</v>
      </c>
      <c r="BQ2057" t="s">
        <v>48</v>
      </c>
      <c r="BR2057" t="s">
        <v>65</v>
      </c>
      <c r="BS2057" t="s">
        <v>66</v>
      </c>
      <c r="BT2057" t="s">
        <v>65</v>
      </c>
      <c r="BU2057" t="s">
        <v>66</v>
      </c>
      <c r="BV2057" t="s">
        <v>67</v>
      </c>
      <c r="BW2057" t="s">
        <v>52</v>
      </c>
      <c r="DD2057" t="s">
        <v>88</v>
      </c>
      <c r="DE2057" t="s">
        <v>88</v>
      </c>
      <c r="DF2057" t="s">
        <v>88</v>
      </c>
      <c r="DH2057">
        <v>8</v>
      </c>
      <c r="DI2057">
        <v>8</v>
      </c>
      <c r="DJ2057">
        <v>3</v>
      </c>
      <c r="DK2057">
        <v>0</v>
      </c>
      <c r="DL2057">
        <v>8</v>
      </c>
      <c r="DM2057">
        <v>8</v>
      </c>
      <c r="DN2057">
        <v>3</v>
      </c>
      <c r="DO2057" t="str">
        <f t="shared" si="200"/>
        <v>N/A</v>
      </c>
    </row>
    <row r="2058" spans="1:119" x14ac:dyDescent="0.35">
      <c r="A2058" s="4">
        <v>2020</v>
      </c>
      <c r="B2058">
        <v>545</v>
      </c>
      <c r="C2058">
        <v>4256.4666666666699</v>
      </c>
      <c r="D2058" t="s">
        <v>53</v>
      </c>
      <c r="E2058" t="s">
        <v>89</v>
      </c>
      <c r="F2058" t="s">
        <v>90</v>
      </c>
      <c r="G2058" t="s">
        <v>56</v>
      </c>
      <c r="H2058" t="s">
        <v>91</v>
      </c>
      <c r="I2058" t="s">
        <v>621</v>
      </c>
      <c r="J2058" t="s">
        <v>59</v>
      </c>
      <c r="K2058" t="s">
        <v>28</v>
      </c>
      <c r="L2058" t="s">
        <v>29</v>
      </c>
      <c r="M2058" t="s">
        <v>61</v>
      </c>
      <c r="N2058" s="4" t="s">
        <v>93</v>
      </c>
      <c r="O2058" t="s">
        <v>94</v>
      </c>
      <c r="P2058" t="s">
        <v>34</v>
      </c>
      <c r="Q2058" t="s">
        <v>35</v>
      </c>
      <c r="R2058" t="s">
        <v>36</v>
      </c>
      <c r="S2058" t="s">
        <v>33</v>
      </c>
      <c r="T2058" t="s">
        <v>34</v>
      </c>
      <c r="U2058" s="1">
        <v>-35.4</v>
      </c>
      <c r="V2058" s="1">
        <v>-35.1</v>
      </c>
      <c r="W2058" t="s">
        <v>35</v>
      </c>
      <c r="X2058" t="s">
        <v>34</v>
      </c>
      <c r="Y2058" t="s">
        <v>33</v>
      </c>
      <c r="Z2058" t="s">
        <v>35</v>
      </c>
      <c r="AA2058" t="s">
        <v>34</v>
      </c>
      <c r="AB2058" t="s">
        <v>33</v>
      </c>
      <c r="AC2058" t="s">
        <v>87</v>
      </c>
      <c r="AD2058" s="1">
        <v>90.6</v>
      </c>
      <c r="AE2058" t="s">
        <v>36</v>
      </c>
      <c r="AF2058" t="s">
        <v>36</v>
      </c>
      <c r="AG2058" t="s">
        <v>36</v>
      </c>
      <c r="AH2058" t="s">
        <v>94</v>
      </c>
      <c r="AI2058">
        <v>-198.961904761905</v>
      </c>
      <c r="AJ2058">
        <v>177.019047619048</v>
      </c>
      <c r="AK2058">
        <v>391.28571428571502</v>
      </c>
      <c r="AL2058">
        <v>-90.161904761904694</v>
      </c>
      <c r="AM2058">
        <v>-115.119047619048</v>
      </c>
      <c r="AN2058">
        <v>-8.9714285714286301</v>
      </c>
      <c r="AO2058">
        <v>462.15714285714301</v>
      </c>
      <c r="AP2058">
        <v>3.3333333333333499</v>
      </c>
      <c r="AQ2058" t="s">
        <v>76</v>
      </c>
      <c r="AR2058" t="s">
        <v>38</v>
      </c>
      <c r="AS2058" t="s">
        <v>76</v>
      </c>
      <c r="AT2058" t="s">
        <v>39</v>
      </c>
      <c r="AU2058" t="s">
        <v>76</v>
      </c>
      <c r="AV2058" t="s">
        <v>39</v>
      </c>
      <c r="AW2058" t="s">
        <v>76</v>
      </c>
      <c r="AX2058" t="s">
        <v>39</v>
      </c>
      <c r="AY2058" s="4" t="s">
        <v>45</v>
      </c>
      <c r="AZ2058" s="4" t="s">
        <v>44</v>
      </c>
      <c r="BA2058" s="4" t="s">
        <v>63</v>
      </c>
      <c r="BB2058" s="4" t="s">
        <v>45</v>
      </c>
      <c r="BC2058" s="4" t="s">
        <v>46</v>
      </c>
      <c r="BD2058" s="4" t="s">
        <v>38</v>
      </c>
      <c r="BE2058" s="4" t="s">
        <v>78</v>
      </c>
      <c r="BF2058" s="4" t="s">
        <v>44</v>
      </c>
      <c r="BG2058" s="4" t="s">
        <v>41</v>
      </c>
      <c r="BH2058" s="4" t="s">
        <v>44</v>
      </c>
      <c r="BI2058" s="4" t="s">
        <v>46</v>
      </c>
      <c r="BJ2058" s="4" t="s">
        <v>43</v>
      </c>
      <c r="BK2058" s="4" t="s">
        <v>47</v>
      </c>
      <c r="BL2058" s="4" t="s">
        <v>66</v>
      </c>
      <c r="BM2058" s="4" t="s">
        <v>49</v>
      </c>
      <c r="BN2058" s="4" t="s">
        <v>48</v>
      </c>
      <c r="BP2058" s="4" t="s">
        <v>47</v>
      </c>
      <c r="BQ2058" t="s">
        <v>81</v>
      </c>
      <c r="BR2058" t="s">
        <v>65</v>
      </c>
      <c r="BS2058" t="s">
        <v>66</v>
      </c>
      <c r="BT2058" t="s">
        <v>65</v>
      </c>
      <c r="BU2058" t="s">
        <v>66</v>
      </c>
      <c r="BV2058" t="s">
        <v>50</v>
      </c>
      <c r="BW2058" t="s">
        <v>52</v>
      </c>
      <c r="DD2058" t="s">
        <v>94</v>
      </c>
      <c r="DE2058" t="s">
        <v>94</v>
      </c>
      <c r="DF2058" t="s">
        <v>94</v>
      </c>
      <c r="DH2058">
        <v>9.5</v>
      </c>
      <c r="DI2058">
        <v>1</v>
      </c>
      <c r="DJ2058">
        <v>0.5</v>
      </c>
      <c r="DK2058">
        <v>0.5</v>
      </c>
      <c r="DL2058">
        <v>10</v>
      </c>
      <c r="DM2058">
        <v>2.5</v>
      </c>
      <c r="DN2058">
        <v>1</v>
      </c>
      <c r="DO2058" t="str">
        <f t="shared" si="200"/>
        <v>N/A</v>
      </c>
    </row>
    <row r="2059" spans="1:119" x14ac:dyDescent="0.35">
      <c r="A2059" s="4">
        <v>2020</v>
      </c>
      <c r="B2059">
        <v>546</v>
      </c>
      <c r="C2059">
        <v>4260.6666666666697</v>
      </c>
      <c r="D2059" t="s">
        <v>53</v>
      </c>
      <c r="E2059" t="s">
        <v>95</v>
      </c>
      <c r="F2059" t="s">
        <v>96</v>
      </c>
      <c r="G2059" t="s">
        <v>97</v>
      </c>
      <c r="H2059" t="s">
        <v>98</v>
      </c>
      <c r="I2059" t="s">
        <v>618</v>
      </c>
      <c r="J2059" t="s">
        <v>27</v>
      </c>
      <c r="K2059" t="s">
        <v>99</v>
      </c>
      <c r="L2059" t="s">
        <v>85</v>
      </c>
      <c r="M2059" t="s">
        <v>61</v>
      </c>
      <c r="N2059" s="4" t="s">
        <v>93</v>
      </c>
      <c r="O2059" t="s">
        <v>88</v>
      </c>
      <c r="P2059" t="s">
        <v>33</v>
      </c>
      <c r="Q2059" t="s">
        <v>34</v>
      </c>
      <c r="R2059" t="s">
        <v>33</v>
      </c>
      <c r="S2059" t="s">
        <v>33</v>
      </c>
      <c r="T2059" t="s">
        <v>33</v>
      </c>
      <c r="U2059" s="1">
        <v>-35.6</v>
      </c>
      <c r="V2059" s="1">
        <v>-35.299999999999997</v>
      </c>
      <c r="W2059" t="s">
        <v>33</v>
      </c>
      <c r="X2059" t="s">
        <v>33</v>
      </c>
      <c r="Y2059" t="s">
        <v>33</v>
      </c>
      <c r="Z2059" t="s">
        <v>33</v>
      </c>
      <c r="AA2059" t="s">
        <v>33</v>
      </c>
      <c r="AB2059" t="s">
        <v>33</v>
      </c>
      <c r="AC2059" t="s">
        <v>73</v>
      </c>
      <c r="AD2059" t="s">
        <v>73</v>
      </c>
      <c r="AE2059" t="s">
        <v>34</v>
      </c>
      <c r="AF2059" t="s">
        <v>34</v>
      </c>
      <c r="AG2059" t="s">
        <v>34</v>
      </c>
      <c r="AH2059" t="s">
        <v>88</v>
      </c>
      <c r="AI2059">
        <v>-199.333333333333</v>
      </c>
      <c r="AJ2059">
        <v>177.333333333333</v>
      </c>
      <c r="AK2059">
        <v>392</v>
      </c>
      <c r="AL2059">
        <v>-90.3333333333333</v>
      </c>
      <c r="AM2059">
        <v>-115.333333333333</v>
      </c>
      <c r="AN2059">
        <v>-9.0000000000000302</v>
      </c>
      <c r="AO2059">
        <v>463</v>
      </c>
      <c r="AP2059">
        <v>3.3333333333333499</v>
      </c>
      <c r="AQ2059" t="s">
        <v>64</v>
      </c>
      <c r="AR2059" t="s">
        <v>45</v>
      </c>
      <c r="AS2059" t="s">
        <v>64</v>
      </c>
      <c r="AT2059" t="s">
        <v>39</v>
      </c>
      <c r="AU2059" t="s">
        <v>76</v>
      </c>
      <c r="AV2059" t="s">
        <v>41</v>
      </c>
      <c r="AW2059" t="s">
        <v>76</v>
      </c>
      <c r="AX2059" t="s">
        <v>43</v>
      </c>
      <c r="AY2059" s="4" t="s">
        <v>44</v>
      </c>
      <c r="AZ2059" s="4" t="s">
        <v>63</v>
      </c>
      <c r="BA2059" s="4" t="s">
        <v>38</v>
      </c>
      <c r="BB2059" s="4" t="s">
        <v>42</v>
      </c>
      <c r="BC2059" s="4" t="s">
        <v>38</v>
      </c>
      <c r="BD2059" s="4" t="s">
        <v>43</v>
      </c>
      <c r="BE2059" s="4" t="s">
        <v>38</v>
      </c>
      <c r="BF2059" s="4" t="s">
        <v>44</v>
      </c>
      <c r="BG2059" s="4" t="s">
        <v>44</v>
      </c>
      <c r="BH2059" s="4" t="s">
        <v>43</v>
      </c>
      <c r="BI2059" s="4" t="s">
        <v>46</v>
      </c>
      <c r="BJ2059" s="4" t="s">
        <v>43</v>
      </c>
      <c r="BK2059" s="4" t="s">
        <v>47</v>
      </c>
      <c r="BL2059" s="4" t="s">
        <v>66</v>
      </c>
      <c r="BM2059" s="4" t="s">
        <v>47</v>
      </c>
      <c r="BN2059" s="4" t="s">
        <v>48</v>
      </c>
      <c r="BP2059" s="4" t="s">
        <v>47</v>
      </c>
      <c r="BQ2059" t="s">
        <v>52</v>
      </c>
      <c r="BR2059" t="s">
        <v>65</v>
      </c>
      <c r="BS2059" t="s">
        <v>66</v>
      </c>
      <c r="BT2059" t="s">
        <v>65</v>
      </c>
      <c r="BU2059" t="s">
        <v>66</v>
      </c>
      <c r="BV2059" t="s">
        <v>80</v>
      </c>
      <c r="BW2059" t="s">
        <v>52</v>
      </c>
      <c r="DD2059" t="s">
        <v>88</v>
      </c>
      <c r="DE2059" t="s">
        <v>88</v>
      </c>
      <c r="DF2059" t="s">
        <v>88</v>
      </c>
      <c r="DH2059">
        <v>8</v>
      </c>
      <c r="DI2059">
        <v>4</v>
      </c>
      <c r="DJ2059">
        <v>2</v>
      </c>
      <c r="DK2059">
        <v>0</v>
      </c>
      <c r="DL2059">
        <v>8</v>
      </c>
      <c r="DM2059">
        <v>8</v>
      </c>
      <c r="DN2059">
        <v>2</v>
      </c>
      <c r="DO2059" t="str">
        <f t="shared" si="200"/>
        <v>N/A</v>
      </c>
    </row>
    <row r="2060" spans="1:119" x14ac:dyDescent="0.35">
      <c r="A2060" s="4">
        <v>2020</v>
      </c>
      <c r="B2060">
        <v>547</v>
      </c>
      <c r="C2060">
        <v>4264.8666666666704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622</v>
      </c>
      <c r="J2060" t="s">
        <v>27</v>
      </c>
      <c r="K2060" t="s">
        <v>28</v>
      </c>
      <c r="L2060" t="s">
        <v>29</v>
      </c>
      <c r="M2060" t="s">
        <v>30</v>
      </c>
      <c r="N2060" s="4" t="s">
        <v>104</v>
      </c>
      <c r="O2060" t="s">
        <v>37</v>
      </c>
      <c r="P2060" t="s">
        <v>31</v>
      </c>
      <c r="Q2060" t="s">
        <v>31</v>
      </c>
      <c r="R2060" t="s">
        <v>31</v>
      </c>
      <c r="S2060" t="s">
        <v>31</v>
      </c>
      <c r="T2060" t="s">
        <v>31</v>
      </c>
      <c r="U2060" t="s">
        <v>32</v>
      </c>
      <c r="V2060" s="1">
        <v>-126.5</v>
      </c>
      <c r="W2060" t="s">
        <v>33</v>
      </c>
      <c r="X2060" t="s">
        <v>34</v>
      </c>
      <c r="Y2060" t="s">
        <v>34</v>
      </c>
      <c r="Z2060" t="s">
        <v>33</v>
      </c>
      <c r="AA2060" t="s">
        <v>34</v>
      </c>
      <c r="AB2060" t="s">
        <v>33</v>
      </c>
      <c r="AC2060" s="1">
        <v>-26.6666666666667</v>
      </c>
      <c r="AD2060" s="1">
        <v>-40.233333333333299</v>
      </c>
      <c r="AE2060" t="s">
        <v>35</v>
      </c>
      <c r="AF2060" t="s">
        <v>35</v>
      </c>
      <c r="AG2060" t="s">
        <v>36</v>
      </c>
      <c r="AH2060" t="s">
        <v>37</v>
      </c>
      <c r="AI2060">
        <v>-199.70476190476199</v>
      </c>
      <c r="AJ2060">
        <v>177.647619047619</v>
      </c>
      <c r="AK2060">
        <v>392.71428571428601</v>
      </c>
      <c r="AL2060">
        <v>-90.504761904761907</v>
      </c>
      <c r="AM2060">
        <v>-115.54761904761899</v>
      </c>
      <c r="AN2060">
        <v>-9.0285714285714302</v>
      </c>
      <c r="AO2060">
        <v>463.84285714285699</v>
      </c>
      <c r="AP2060">
        <v>3.3333333333333499</v>
      </c>
      <c r="AQ2060" t="s">
        <v>38</v>
      </c>
      <c r="AR2060" t="s">
        <v>39</v>
      </c>
      <c r="AS2060" t="s">
        <v>39</v>
      </c>
      <c r="AT2060" t="s">
        <v>40</v>
      </c>
      <c r="AU2060" t="s">
        <v>41</v>
      </c>
      <c r="AV2060" t="s">
        <v>42</v>
      </c>
      <c r="AW2060" t="s">
        <v>39</v>
      </c>
      <c r="AX2060" t="s">
        <v>43</v>
      </c>
      <c r="AY2060" s="4" t="s">
        <v>44</v>
      </c>
      <c r="AZ2060" s="4" t="s">
        <v>40</v>
      </c>
      <c r="BA2060" s="4" t="s">
        <v>41</v>
      </c>
      <c r="BB2060" s="4" t="s">
        <v>45</v>
      </c>
      <c r="BC2060" s="4" t="s">
        <v>38</v>
      </c>
      <c r="BD2060" s="4" t="s">
        <v>43</v>
      </c>
      <c r="BE2060" s="4" t="s">
        <v>46</v>
      </c>
      <c r="BF2060" s="4" t="s">
        <v>40</v>
      </c>
      <c r="BG2060" s="4" t="s">
        <v>44</v>
      </c>
      <c r="BH2060" s="4" t="s">
        <v>43</v>
      </c>
      <c r="BI2060" s="4" t="s">
        <v>40</v>
      </c>
      <c r="BJ2060" s="4" t="s">
        <v>42</v>
      </c>
      <c r="BK2060" s="4" t="s">
        <v>47</v>
      </c>
      <c r="BL2060" s="4" t="s">
        <v>48</v>
      </c>
      <c r="BM2060" s="4" t="s">
        <v>49</v>
      </c>
      <c r="BN2060" s="4" t="s">
        <v>50</v>
      </c>
      <c r="BP2060" s="4" t="s">
        <v>47</v>
      </c>
      <c r="BQ2060" t="s">
        <v>48</v>
      </c>
      <c r="BR2060" t="s">
        <v>49</v>
      </c>
      <c r="BS2060" t="s">
        <v>51</v>
      </c>
      <c r="BT2060" t="s">
        <v>52</v>
      </c>
      <c r="BU2060" t="s">
        <v>51</v>
      </c>
      <c r="BV2060" t="s">
        <v>49</v>
      </c>
      <c r="BW2060" t="s">
        <v>50</v>
      </c>
      <c r="DD2060" t="s">
        <v>37</v>
      </c>
      <c r="DE2060" t="s">
        <v>37</v>
      </c>
      <c r="DF2060" t="s">
        <v>37</v>
      </c>
      <c r="DH2060">
        <v>8.5</v>
      </c>
      <c r="DI2060">
        <v>3</v>
      </c>
      <c r="DJ2060">
        <v>4</v>
      </c>
      <c r="DK2060">
        <v>0.25</v>
      </c>
      <c r="DL2060">
        <v>10</v>
      </c>
      <c r="DM2060">
        <v>2</v>
      </c>
      <c r="DN2060">
        <v>5</v>
      </c>
      <c r="DO2060" t="str">
        <f t="shared" si="200"/>
        <v>N/A</v>
      </c>
    </row>
    <row r="2061" spans="1:119" x14ac:dyDescent="0.35">
      <c r="A2061" s="4">
        <v>2020</v>
      </c>
      <c r="B2061">
        <v>548</v>
      </c>
      <c r="C2061">
        <v>4269.0666666666702</v>
      </c>
      <c r="D2061" t="s">
        <v>53</v>
      </c>
      <c r="E2061" t="s">
        <v>54</v>
      </c>
      <c r="F2061" t="s">
        <v>55</v>
      </c>
      <c r="G2061" t="s">
        <v>56</v>
      </c>
      <c r="H2061" t="s">
        <v>57</v>
      </c>
      <c r="I2061" t="s">
        <v>623</v>
      </c>
      <c r="J2061" t="s">
        <v>59</v>
      </c>
      <c r="K2061" t="s">
        <v>60</v>
      </c>
      <c r="L2061" t="s">
        <v>29</v>
      </c>
      <c r="M2061" t="s">
        <v>61</v>
      </c>
      <c r="N2061" s="4" t="s">
        <v>1290</v>
      </c>
      <c r="O2061" t="s">
        <v>62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  <c r="U2061" s="1">
        <v>0.2</v>
      </c>
      <c r="V2061" s="1">
        <v>-127.2</v>
      </c>
      <c r="W2061" t="s">
        <v>34</v>
      </c>
      <c r="X2061" t="s">
        <v>34</v>
      </c>
      <c r="Y2061" t="s">
        <v>34</v>
      </c>
      <c r="Z2061" t="s">
        <v>34</v>
      </c>
      <c r="AA2061" t="s">
        <v>34</v>
      </c>
      <c r="AB2061" t="s">
        <v>34</v>
      </c>
      <c r="AC2061" s="1">
        <v>-26.766666666666701</v>
      </c>
      <c r="AD2061" s="1">
        <v>-40.383333333333297</v>
      </c>
      <c r="AE2061" t="s">
        <v>34</v>
      </c>
      <c r="AF2061" t="s">
        <v>34</v>
      </c>
      <c r="AG2061" t="s">
        <v>34</v>
      </c>
      <c r="AH2061" t="s">
        <v>62</v>
      </c>
      <c r="AI2061">
        <v>-200.07619047619099</v>
      </c>
      <c r="AJ2061">
        <v>177.961904761905</v>
      </c>
      <c r="AK2061">
        <v>393.42857142857201</v>
      </c>
      <c r="AL2061">
        <v>-90.676190476190499</v>
      </c>
      <c r="AM2061">
        <v>-115.761904761905</v>
      </c>
      <c r="AN2061">
        <v>-9.0571428571428303</v>
      </c>
      <c r="AO2061">
        <v>464.68571428571403</v>
      </c>
      <c r="AP2061">
        <v>3.3333333333333499</v>
      </c>
      <c r="AQ2061" t="s">
        <v>63</v>
      </c>
      <c r="AR2061" t="s">
        <v>64</v>
      </c>
      <c r="AS2061" t="s">
        <v>39</v>
      </c>
      <c r="AT2061" t="s">
        <v>64</v>
      </c>
      <c r="AU2061" t="s">
        <v>41</v>
      </c>
      <c r="AV2061" t="s">
        <v>64</v>
      </c>
      <c r="AW2061" t="s">
        <v>39</v>
      </c>
      <c r="AX2061" t="s">
        <v>64</v>
      </c>
      <c r="AY2061" s="4" t="s">
        <v>63</v>
      </c>
      <c r="AZ2061" s="4" t="s">
        <v>38</v>
      </c>
      <c r="BA2061" s="4" t="s">
        <v>45</v>
      </c>
      <c r="BB2061" s="4" t="s">
        <v>63</v>
      </c>
      <c r="BC2061" s="4" t="s">
        <v>63</v>
      </c>
      <c r="BD2061" s="4" t="s">
        <v>38</v>
      </c>
      <c r="BE2061" s="4" t="s">
        <v>46</v>
      </c>
      <c r="BF2061" s="4" t="s">
        <v>44</v>
      </c>
      <c r="BG2061" s="4" t="s">
        <v>42</v>
      </c>
      <c r="BH2061" s="4" t="s">
        <v>44</v>
      </c>
      <c r="BI2061" s="4" t="s">
        <v>44</v>
      </c>
      <c r="BJ2061" s="4" t="s">
        <v>46</v>
      </c>
      <c r="BK2061" s="4" t="s">
        <v>65</v>
      </c>
      <c r="BL2061" s="4" t="s">
        <v>66</v>
      </c>
      <c r="BM2061" s="4" t="s">
        <v>47</v>
      </c>
      <c r="BN2061" s="4" t="s">
        <v>48</v>
      </c>
      <c r="BP2061" s="4" t="s">
        <v>47</v>
      </c>
      <c r="BQ2061" t="s">
        <v>48</v>
      </c>
      <c r="BR2061" t="s">
        <v>65</v>
      </c>
      <c r="BS2061" t="s">
        <v>66</v>
      </c>
      <c r="BT2061" t="s">
        <v>65</v>
      </c>
      <c r="BU2061" t="s">
        <v>66</v>
      </c>
      <c r="BV2061" t="s">
        <v>67</v>
      </c>
      <c r="BW2061" t="s">
        <v>50</v>
      </c>
      <c r="DD2061" t="s">
        <v>62</v>
      </c>
      <c r="DE2061" t="s">
        <v>62</v>
      </c>
      <c r="DF2061" t="s">
        <v>62</v>
      </c>
      <c r="DH2061">
        <v>7</v>
      </c>
      <c r="DI2061">
        <v>2</v>
      </c>
      <c r="DJ2061">
        <v>0</v>
      </c>
      <c r="DK2061">
        <v>0.5</v>
      </c>
      <c r="DL2061">
        <v>9</v>
      </c>
      <c r="DM2061">
        <v>2</v>
      </c>
      <c r="DN2061">
        <v>0</v>
      </c>
      <c r="DO2061" t="str">
        <f t="shared" si="200"/>
        <v>N/A</v>
      </c>
    </row>
    <row r="2062" spans="1:119" x14ac:dyDescent="0.35">
      <c r="A2062" s="4">
        <v>2020</v>
      </c>
      <c r="B2062">
        <v>549</v>
      </c>
      <c r="C2062">
        <v>4273.2666666666701</v>
      </c>
      <c r="D2062" t="s">
        <v>53</v>
      </c>
      <c r="E2062" t="s">
        <v>68</v>
      </c>
      <c r="F2062" t="s">
        <v>69</v>
      </c>
      <c r="G2062" t="s">
        <v>56</v>
      </c>
      <c r="H2062" t="s">
        <v>57</v>
      </c>
      <c r="I2062" t="s">
        <v>624</v>
      </c>
      <c r="J2062" t="s">
        <v>59</v>
      </c>
      <c r="K2062" t="s">
        <v>71</v>
      </c>
      <c r="L2062" t="s">
        <v>29</v>
      </c>
      <c r="M2062" t="s">
        <v>61</v>
      </c>
      <c r="N2062" s="4" t="s">
        <v>1290</v>
      </c>
      <c r="O2062" t="s">
        <v>75</v>
      </c>
      <c r="P2062" t="s">
        <v>34</v>
      </c>
      <c r="Q2062" t="s">
        <v>72</v>
      </c>
      <c r="R2062" t="s">
        <v>34</v>
      </c>
      <c r="S2062" t="s">
        <v>72</v>
      </c>
      <c r="T2062" t="s">
        <v>72</v>
      </c>
      <c r="U2062" t="s">
        <v>73</v>
      </c>
      <c r="V2062" t="s">
        <v>74</v>
      </c>
      <c r="W2062" t="s">
        <v>72</v>
      </c>
      <c r="X2062" t="s">
        <v>34</v>
      </c>
      <c r="Y2062" t="s">
        <v>34</v>
      </c>
      <c r="Z2062" t="s">
        <v>72</v>
      </c>
      <c r="AA2062" t="s">
        <v>34</v>
      </c>
      <c r="AB2062" t="s">
        <v>72</v>
      </c>
      <c r="AC2062" s="1">
        <v>-26.866666666666699</v>
      </c>
      <c r="AD2062" s="1">
        <v>-40.533333333333303</v>
      </c>
      <c r="AE2062" t="s">
        <v>34</v>
      </c>
      <c r="AF2062" t="s">
        <v>34</v>
      </c>
      <c r="AG2062" t="s">
        <v>34</v>
      </c>
      <c r="AH2062" t="s">
        <v>75</v>
      </c>
      <c r="AI2062">
        <v>-200.44761904761901</v>
      </c>
      <c r="AJ2062">
        <v>178.27619047619001</v>
      </c>
      <c r="AK2062">
        <v>394.14285714285802</v>
      </c>
      <c r="AL2062">
        <v>-90.847619047619006</v>
      </c>
      <c r="AM2062">
        <v>-115.97619047619</v>
      </c>
      <c r="AN2062">
        <v>-9.0857142857143298</v>
      </c>
      <c r="AO2062">
        <v>465.52857142857198</v>
      </c>
      <c r="AP2062">
        <v>3.3333333333333499</v>
      </c>
      <c r="AQ2062" t="s">
        <v>38</v>
      </c>
      <c r="AR2062" t="s">
        <v>45</v>
      </c>
      <c r="AS2062" t="s">
        <v>76</v>
      </c>
      <c r="AT2062" t="s">
        <v>44</v>
      </c>
      <c r="AU2062" t="s">
        <v>76</v>
      </c>
      <c r="AV2062" t="s">
        <v>39</v>
      </c>
      <c r="AW2062" t="s">
        <v>76</v>
      </c>
      <c r="AX2062" t="s">
        <v>43</v>
      </c>
      <c r="AY2062" s="4" t="s">
        <v>45</v>
      </c>
      <c r="AZ2062" s="4" t="s">
        <v>44</v>
      </c>
      <c r="BA2062" s="4" t="s">
        <v>77</v>
      </c>
      <c r="BB2062" s="4" t="s">
        <v>41</v>
      </c>
      <c r="BC2062" s="4" t="s">
        <v>78</v>
      </c>
      <c r="BD2062" s="4" t="s">
        <v>45</v>
      </c>
      <c r="BE2062" s="4" t="s">
        <v>78</v>
      </c>
      <c r="BF2062" s="4" t="s">
        <v>41</v>
      </c>
      <c r="BG2062" s="4" t="s">
        <v>77</v>
      </c>
      <c r="BH2062" s="4" t="s">
        <v>44</v>
      </c>
      <c r="BI2062" s="4" t="s">
        <v>78</v>
      </c>
      <c r="BJ2062" s="4" t="s">
        <v>77</v>
      </c>
      <c r="BK2062" s="4" t="s">
        <v>51</v>
      </c>
      <c r="BL2062" s="4" t="s">
        <v>47</v>
      </c>
      <c r="BM2062" s="4" t="s">
        <v>49</v>
      </c>
      <c r="BN2062" s="4" t="s">
        <v>47</v>
      </c>
      <c r="BP2062" s="4" t="s">
        <v>47</v>
      </c>
      <c r="BQ2062" t="s">
        <v>79</v>
      </c>
      <c r="BR2062" t="s">
        <v>51</v>
      </c>
      <c r="BS2062" t="s">
        <v>80</v>
      </c>
      <c r="BT2062" t="s">
        <v>51</v>
      </c>
      <c r="BU2062" t="s">
        <v>81</v>
      </c>
      <c r="BV2062" t="s">
        <v>80</v>
      </c>
      <c r="BW2062" t="s">
        <v>81</v>
      </c>
      <c r="DD2062" t="s">
        <v>75</v>
      </c>
      <c r="DE2062" t="s">
        <v>75</v>
      </c>
      <c r="DF2062" t="s">
        <v>75</v>
      </c>
      <c r="DH2062">
        <v>8</v>
      </c>
      <c r="DI2062">
        <v>2</v>
      </c>
      <c r="DJ2062">
        <v>2</v>
      </c>
      <c r="DK2062">
        <v>0.3</v>
      </c>
      <c r="DL2062">
        <v>8</v>
      </c>
      <c r="DM2062">
        <v>2</v>
      </c>
      <c r="DN2062">
        <v>2</v>
      </c>
      <c r="DO2062" t="str">
        <f t="shared" si="200"/>
        <v>N/A</v>
      </c>
    </row>
    <row r="2063" spans="1:119" x14ac:dyDescent="0.35">
      <c r="A2063" s="4">
        <v>2020</v>
      </c>
      <c r="B2063">
        <v>550</v>
      </c>
      <c r="C2063">
        <v>4277.4666666666699</v>
      </c>
      <c r="D2063" t="s">
        <v>21</v>
      </c>
      <c r="E2063" t="s">
        <v>82</v>
      </c>
      <c r="F2063" t="s">
        <v>82</v>
      </c>
      <c r="G2063" t="s">
        <v>83</v>
      </c>
      <c r="H2063" t="s">
        <v>84</v>
      </c>
      <c r="I2063" t="s">
        <v>622</v>
      </c>
      <c r="J2063" t="s">
        <v>27</v>
      </c>
      <c r="K2063" t="s">
        <v>60</v>
      </c>
      <c r="L2063" t="s">
        <v>85</v>
      </c>
      <c r="M2063" t="s">
        <v>61</v>
      </c>
      <c r="N2063" s="4" t="s">
        <v>1290</v>
      </c>
      <c r="O2063" t="s">
        <v>88</v>
      </c>
      <c r="P2063" t="s">
        <v>34</v>
      </c>
      <c r="Q2063" t="s">
        <v>35</v>
      </c>
      <c r="R2063" t="s">
        <v>35</v>
      </c>
      <c r="S2063" t="s">
        <v>34</v>
      </c>
      <c r="T2063" t="s">
        <v>34</v>
      </c>
      <c r="U2063" t="s">
        <v>73</v>
      </c>
      <c r="V2063" t="s">
        <v>86</v>
      </c>
      <c r="W2063" t="s">
        <v>33</v>
      </c>
      <c r="X2063" t="s">
        <v>35</v>
      </c>
      <c r="Y2063" t="s">
        <v>34</v>
      </c>
      <c r="Z2063" t="s">
        <v>33</v>
      </c>
      <c r="AA2063" t="s">
        <v>33</v>
      </c>
      <c r="AB2063" t="s">
        <v>33</v>
      </c>
      <c r="AC2063" t="s">
        <v>87</v>
      </c>
      <c r="AD2063" t="s">
        <v>87</v>
      </c>
      <c r="AE2063" t="s">
        <v>34</v>
      </c>
      <c r="AF2063" t="s">
        <v>33</v>
      </c>
      <c r="AG2063" t="s">
        <v>34</v>
      </c>
      <c r="AH2063" t="s">
        <v>88</v>
      </c>
      <c r="AI2063">
        <v>-200.81904761904801</v>
      </c>
      <c r="AJ2063">
        <v>178.59047619047601</v>
      </c>
      <c r="AK2063">
        <v>394.857142857143</v>
      </c>
      <c r="AL2063">
        <v>-91.019047619047598</v>
      </c>
      <c r="AM2063">
        <v>-116.19047619047601</v>
      </c>
      <c r="AN2063">
        <v>-9.1142857142857299</v>
      </c>
      <c r="AO2063">
        <v>466.37142857142902</v>
      </c>
      <c r="AP2063">
        <v>3.3333333333333499</v>
      </c>
      <c r="AQ2063" t="s">
        <v>64</v>
      </c>
      <c r="AR2063" t="s">
        <v>38</v>
      </c>
      <c r="AS2063" t="s">
        <v>40</v>
      </c>
      <c r="AT2063" t="s">
        <v>44</v>
      </c>
      <c r="AU2063" t="s">
        <v>42</v>
      </c>
      <c r="AV2063" t="s">
        <v>77</v>
      </c>
      <c r="AW2063" t="s">
        <v>64</v>
      </c>
      <c r="AX2063" t="s">
        <v>43</v>
      </c>
      <c r="AY2063" s="4" t="s">
        <v>44</v>
      </c>
      <c r="AZ2063" s="4" t="s">
        <v>44</v>
      </c>
      <c r="BA2063" s="4" t="s">
        <v>42</v>
      </c>
      <c r="BB2063" s="4" t="s">
        <v>38</v>
      </c>
      <c r="BC2063" s="4" t="s">
        <v>63</v>
      </c>
      <c r="BD2063" s="4" t="s">
        <v>78</v>
      </c>
      <c r="BE2063" s="4" t="s">
        <v>43</v>
      </c>
      <c r="BF2063" s="4" t="s">
        <v>44</v>
      </c>
      <c r="BG2063" s="4" t="s">
        <v>44</v>
      </c>
      <c r="BH2063" s="4" t="s">
        <v>78</v>
      </c>
      <c r="BI2063" s="4" t="s">
        <v>44</v>
      </c>
      <c r="BJ2063" s="4" t="s">
        <v>78</v>
      </c>
      <c r="BK2063" s="4" t="s">
        <v>65</v>
      </c>
      <c r="BL2063" s="4" t="s">
        <v>79</v>
      </c>
      <c r="BM2063" s="4" t="s">
        <v>47</v>
      </c>
      <c r="BN2063" s="4" t="s">
        <v>50</v>
      </c>
      <c r="BP2063" s="4" t="s">
        <v>67</v>
      </c>
      <c r="BQ2063" t="s">
        <v>48</v>
      </c>
      <c r="BR2063" t="s">
        <v>65</v>
      </c>
      <c r="BS2063" t="s">
        <v>66</v>
      </c>
      <c r="BT2063" t="s">
        <v>65</v>
      </c>
      <c r="BU2063" t="s">
        <v>66</v>
      </c>
      <c r="BV2063" t="s">
        <v>67</v>
      </c>
      <c r="BW2063" t="s">
        <v>52</v>
      </c>
      <c r="DD2063" t="s">
        <v>88</v>
      </c>
      <c r="DE2063" t="s">
        <v>88</v>
      </c>
      <c r="DF2063" t="s">
        <v>88</v>
      </c>
      <c r="DH2063">
        <v>8</v>
      </c>
      <c r="DI2063">
        <v>3</v>
      </c>
      <c r="DJ2063">
        <v>1</v>
      </c>
      <c r="DK2063">
        <v>0</v>
      </c>
      <c r="DL2063">
        <v>8</v>
      </c>
      <c r="DM2063">
        <v>4</v>
      </c>
      <c r="DN2063">
        <v>0.5</v>
      </c>
      <c r="DO2063" t="str">
        <f t="shared" si="200"/>
        <v>N/A</v>
      </c>
    </row>
    <row r="2064" spans="1:119" x14ac:dyDescent="0.35">
      <c r="A2064" s="4">
        <v>2020</v>
      </c>
      <c r="B2064">
        <v>551</v>
      </c>
      <c r="C2064">
        <v>4281.6666666666697</v>
      </c>
      <c r="D2064" t="s">
        <v>53</v>
      </c>
      <c r="E2064" t="s">
        <v>89</v>
      </c>
      <c r="F2064" t="s">
        <v>90</v>
      </c>
      <c r="G2064" t="s">
        <v>56</v>
      </c>
      <c r="H2064" t="s">
        <v>91</v>
      </c>
      <c r="I2064" t="s">
        <v>625</v>
      </c>
      <c r="J2064" t="s">
        <v>59</v>
      </c>
      <c r="K2064" t="s">
        <v>28</v>
      </c>
      <c r="L2064" t="s">
        <v>29</v>
      </c>
      <c r="M2064" t="s">
        <v>61</v>
      </c>
      <c r="N2064" s="4" t="s">
        <v>93</v>
      </c>
      <c r="O2064" t="s">
        <v>94</v>
      </c>
      <c r="P2064" t="s">
        <v>34</v>
      </c>
      <c r="Q2064" t="s">
        <v>35</v>
      </c>
      <c r="R2064" t="s">
        <v>36</v>
      </c>
      <c r="S2064" t="s">
        <v>33</v>
      </c>
      <c r="T2064" t="s">
        <v>34</v>
      </c>
      <c r="U2064" s="1">
        <v>-35.799999999999997</v>
      </c>
      <c r="V2064" s="1">
        <v>-35.5</v>
      </c>
      <c r="W2064" t="s">
        <v>35</v>
      </c>
      <c r="X2064" t="s">
        <v>34</v>
      </c>
      <c r="Y2064" t="s">
        <v>33</v>
      </c>
      <c r="Z2064" t="s">
        <v>35</v>
      </c>
      <c r="AA2064" t="s">
        <v>34</v>
      </c>
      <c r="AB2064" t="s">
        <v>33</v>
      </c>
      <c r="AC2064" t="s">
        <v>87</v>
      </c>
      <c r="AD2064" s="1">
        <v>91.6</v>
      </c>
      <c r="AE2064" t="s">
        <v>36</v>
      </c>
      <c r="AF2064" t="s">
        <v>36</v>
      </c>
      <c r="AG2064" t="s">
        <v>36</v>
      </c>
      <c r="AH2064" t="s">
        <v>94</v>
      </c>
      <c r="AI2064">
        <v>-201.19047619047601</v>
      </c>
      <c r="AJ2064">
        <v>178.90476190476201</v>
      </c>
      <c r="AK2064">
        <v>395.57142857142901</v>
      </c>
      <c r="AL2064">
        <v>-91.190476190476204</v>
      </c>
      <c r="AM2064">
        <v>-116.404761904762</v>
      </c>
      <c r="AN2064">
        <v>-9.1428571428571299</v>
      </c>
      <c r="AO2064">
        <v>467.21428571428601</v>
      </c>
      <c r="AP2064">
        <v>3.3333333333333499</v>
      </c>
      <c r="AQ2064" t="s">
        <v>76</v>
      </c>
      <c r="AR2064" t="s">
        <v>38</v>
      </c>
      <c r="AS2064" t="s">
        <v>76</v>
      </c>
      <c r="AT2064" t="s">
        <v>39</v>
      </c>
      <c r="AU2064" t="s">
        <v>76</v>
      </c>
      <c r="AV2064" t="s">
        <v>39</v>
      </c>
      <c r="AW2064" t="s">
        <v>76</v>
      </c>
      <c r="AX2064" t="s">
        <v>39</v>
      </c>
      <c r="AY2064" s="4" t="s">
        <v>45</v>
      </c>
      <c r="AZ2064" s="4" t="s">
        <v>44</v>
      </c>
      <c r="BA2064" s="4" t="s">
        <v>63</v>
      </c>
      <c r="BB2064" s="4" t="s">
        <v>45</v>
      </c>
      <c r="BC2064" s="4" t="s">
        <v>46</v>
      </c>
      <c r="BD2064" s="4" t="s">
        <v>38</v>
      </c>
      <c r="BE2064" s="4" t="s">
        <v>78</v>
      </c>
      <c r="BF2064" s="4" t="s">
        <v>44</v>
      </c>
      <c r="BG2064" s="4" t="s">
        <v>41</v>
      </c>
      <c r="BH2064" s="4" t="s">
        <v>44</v>
      </c>
      <c r="BI2064" s="4" t="s">
        <v>46</v>
      </c>
      <c r="BJ2064" s="4" t="s">
        <v>43</v>
      </c>
      <c r="BK2064" s="4" t="s">
        <v>47</v>
      </c>
      <c r="BL2064" s="4" t="s">
        <v>66</v>
      </c>
      <c r="BM2064" s="4" t="s">
        <v>49</v>
      </c>
      <c r="BN2064" s="4" t="s">
        <v>48</v>
      </c>
      <c r="BP2064" s="4" t="s">
        <v>47</v>
      </c>
      <c r="BQ2064" t="s">
        <v>81</v>
      </c>
      <c r="BR2064" t="s">
        <v>65</v>
      </c>
      <c r="BS2064" t="s">
        <v>66</v>
      </c>
      <c r="BT2064" t="s">
        <v>65</v>
      </c>
      <c r="BU2064" t="s">
        <v>66</v>
      </c>
      <c r="BV2064" t="s">
        <v>50</v>
      </c>
      <c r="BW2064" t="s">
        <v>52</v>
      </c>
      <c r="DD2064" t="s">
        <v>94</v>
      </c>
      <c r="DE2064" t="s">
        <v>94</v>
      </c>
      <c r="DF2064" t="s">
        <v>94</v>
      </c>
      <c r="DH2064">
        <v>7.5</v>
      </c>
      <c r="DI2064">
        <v>3</v>
      </c>
      <c r="DJ2064">
        <v>1</v>
      </c>
      <c r="DK2064">
        <v>0</v>
      </c>
      <c r="DL2064">
        <v>8</v>
      </c>
      <c r="DM2064">
        <v>3</v>
      </c>
      <c r="DN2064">
        <v>1</v>
      </c>
      <c r="DO2064" t="str">
        <f t="shared" si="200"/>
        <v>N/A</v>
      </c>
    </row>
    <row r="2065" spans="1:119" x14ac:dyDescent="0.35">
      <c r="A2065" s="4">
        <v>2020</v>
      </c>
      <c r="B2065">
        <v>552</v>
      </c>
      <c r="C2065">
        <v>4285.8666666666704</v>
      </c>
      <c r="D2065" t="s">
        <v>53</v>
      </c>
      <c r="E2065" t="s">
        <v>95</v>
      </c>
      <c r="F2065" t="s">
        <v>96</v>
      </c>
      <c r="G2065" t="s">
        <v>97</v>
      </c>
      <c r="H2065" t="s">
        <v>98</v>
      </c>
      <c r="I2065" t="s">
        <v>622</v>
      </c>
      <c r="J2065" t="s">
        <v>27</v>
      </c>
      <c r="K2065" t="s">
        <v>99</v>
      </c>
      <c r="L2065" t="s">
        <v>85</v>
      </c>
      <c r="M2065" t="s">
        <v>61</v>
      </c>
      <c r="N2065" s="4" t="s">
        <v>93</v>
      </c>
      <c r="O2065" t="s">
        <v>88</v>
      </c>
      <c r="P2065" t="s">
        <v>33</v>
      </c>
      <c r="Q2065" t="s">
        <v>34</v>
      </c>
      <c r="R2065" t="s">
        <v>33</v>
      </c>
      <c r="S2065" t="s">
        <v>33</v>
      </c>
      <c r="T2065" t="s">
        <v>33</v>
      </c>
      <c r="U2065" s="1">
        <v>-36</v>
      </c>
      <c r="V2065" s="1">
        <v>-35.700000000000003</v>
      </c>
      <c r="W2065" t="s">
        <v>33</v>
      </c>
      <c r="X2065" t="s">
        <v>33</v>
      </c>
      <c r="Y2065" t="s">
        <v>33</v>
      </c>
      <c r="Z2065" t="s">
        <v>33</v>
      </c>
      <c r="AA2065" t="s">
        <v>33</v>
      </c>
      <c r="AB2065" t="s">
        <v>33</v>
      </c>
      <c r="AC2065" t="s">
        <v>73</v>
      </c>
      <c r="AD2065" t="s">
        <v>73</v>
      </c>
      <c r="AE2065" t="s">
        <v>34</v>
      </c>
      <c r="AF2065" t="s">
        <v>34</v>
      </c>
      <c r="AG2065" t="s">
        <v>34</v>
      </c>
      <c r="AH2065" t="s">
        <v>88</v>
      </c>
      <c r="AI2065">
        <v>-201.561904761905</v>
      </c>
      <c r="AJ2065">
        <v>179.21904761904801</v>
      </c>
      <c r="AK2065">
        <v>396.28571428571502</v>
      </c>
      <c r="AL2065">
        <v>-91.361904761904697</v>
      </c>
      <c r="AM2065">
        <v>-116.619047619048</v>
      </c>
      <c r="AN2065">
        <v>-9.1714285714286294</v>
      </c>
      <c r="AO2065">
        <v>468.05714285714299</v>
      </c>
      <c r="AP2065">
        <v>3.3333333333333499</v>
      </c>
      <c r="AQ2065" t="s">
        <v>64</v>
      </c>
      <c r="AR2065" t="s">
        <v>45</v>
      </c>
      <c r="AS2065" t="s">
        <v>64</v>
      </c>
      <c r="AT2065" t="s">
        <v>39</v>
      </c>
      <c r="AU2065" t="s">
        <v>76</v>
      </c>
      <c r="AV2065" t="s">
        <v>41</v>
      </c>
      <c r="AW2065" t="s">
        <v>76</v>
      </c>
      <c r="AX2065" t="s">
        <v>43</v>
      </c>
      <c r="AY2065" s="4" t="s">
        <v>44</v>
      </c>
      <c r="AZ2065" s="4" t="s">
        <v>63</v>
      </c>
      <c r="BA2065" s="4" t="s">
        <v>38</v>
      </c>
      <c r="BB2065" s="4" t="s">
        <v>42</v>
      </c>
      <c r="BC2065" s="4" t="s">
        <v>38</v>
      </c>
      <c r="BD2065" s="4" t="s">
        <v>43</v>
      </c>
      <c r="BE2065" s="4" t="s">
        <v>38</v>
      </c>
      <c r="BF2065" s="4" t="s">
        <v>44</v>
      </c>
      <c r="BG2065" s="4" t="s">
        <v>44</v>
      </c>
      <c r="BH2065" s="4" t="s">
        <v>43</v>
      </c>
      <c r="BI2065" s="4" t="s">
        <v>46</v>
      </c>
      <c r="BJ2065" s="4" t="s">
        <v>43</v>
      </c>
      <c r="BK2065" s="4" t="s">
        <v>47</v>
      </c>
      <c r="BL2065" s="4" t="s">
        <v>66</v>
      </c>
      <c r="BM2065" s="4" t="s">
        <v>47</v>
      </c>
      <c r="BN2065" s="4" t="s">
        <v>48</v>
      </c>
      <c r="BP2065" s="4" t="s">
        <v>47</v>
      </c>
      <c r="BQ2065" t="s">
        <v>52</v>
      </c>
      <c r="BR2065" t="s">
        <v>65</v>
      </c>
      <c r="BS2065" t="s">
        <v>66</v>
      </c>
      <c r="BT2065" t="s">
        <v>65</v>
      </c>
      <c r="BU2065" t="s">
        <v>66</v>
      </c>
      <c r="BV2065" t="s">
        <v>80</v>
      </c>
      <c r="BW2065" t="s">
        <v>52</v>
      </c>
      <c r="DD2065" t="s">
        <v>88</v>
      </c>
      <c r="DE2065" t="s">
        <v>88</v>
      </c>
      <c r="DF2065" t="s">
        <v>88</v>
      </c>
      <c r="DH2065">
        <v>8</v>
      </c>
      <c r="DI2065">
        <v>2</v>
      </c>
      <c r="DJ2065">
        <v>2</v>
      </c>
      <c r="DK2065">
        <v>0.5</v>
      </c>
      <c r="DL2065">
        <v>8</v>
      </c>
      <c r="DM2065">
        <v>4</v>
      </c>
      <c r="DN2065">
        <v>2</v>
      </c>
      <c r="DO2065" t="str">
        <f t="shared" si="200"/>
        <v>N/A</v>
      </c>
    </row>
    <row r="2066" spans="1:119" x14ac:dyDescent="0.35">
      <c r="A2066" s="4">
        <v>2020</v>
      </c>
      <c r="B2066">
        <v>553</v>
      </c>
      <c r="C2066">
        <v>4290.0666666666702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626</v>
      </c>
      <c r="J2066" t="s">
        <v>27</v>
      </c>
      <c r="K2066" t="s">
        <v>28</v>
      </c>
      <c r="L2066" t="s">
        <v>29</v>
      </c>
      <c r="M2066" t="s">
        <v>30</v>
      </c>
      <c r="N2066" s="4" t="s">
        <v>104</v>
      </c>
      <c r="O2066" t="s">
        <v>37</v>
      </c>
      <c r="P2066" t="s">
        <v>31</v>
      </c>
      <c r="Q2066" t="s">
        <v>31</v>
      </c>
      <c r="R2066" t="s">
        <v>31</v>
      </c>
      <c r="S2066" t="s">
        <v>31</v>
      </c>
      <c r="T2066" t="s">
        <v>31</v>
      </c>
      <c r="U2066" t="s">
        <v>32</v>
      </c>
      <c r="V2066" s="1">
        <v>-127.9</v>
      </c>
      <c r="W2066" t="s">
        <v>33</v>
      </c>
      <c r="X2066" t="s">
        <v>34</v>
      </c>
      <c r="Y2066" t="s">
        <v>34</v>
      </c>
      <c r="Z2066" t="s">
        <v>33</v>
      </c>
      <c r="AA2066" t="s">
        <v>34</v>
      </c>
      <c r="AB2066" t="s">
        <v>33</v>
      </c>
      <c r="AC2066" s="1">
        <v>-26.966666666666701</v>
      </c>
      <c r="AD2066" s="1">
        <v>-40.683333333333302</v>
      </c>
      <c r="AE2066" t="s">
        <v>35</v>
      </c>
      <c r="AF2066" t="s">
        <v>35</v>
      </c>
      <c r="AG2066" t="s">
        <v>36</v>
      </c>
      <c r="AH2066" t="s">
        <v>37</v>
      </c>
      <c r="AI2066">
        <v>-201.933333333333</v>
      </c>
      <c r="AJ2066">
        <v>179.53333333333299</v>
      </c>
      <c r="AK2066">
        <v>397</v>
      </c>
      <c r="AL2066">
        <v>-91.533333333333303</v>
      </c>
      <c r="AM2066">
        <v>-116.833333333333</v>
      </c>
      <c r="AN2066">
        <v>-9.2000000000000295</v>
      </c>
      <c r="AO2066">
        <v>468.9</v>
      </c>
      <c r="AP2066">
        <v>3.3333333333333499</v>
      </c>
      <c r="AQ2066" t="s">
        <v>38</v>
      </c>
      <c r="AR2066" t="s">
        <v>39</v>
      </c>
      <c r="AS2066" t="s">
        <v>39</v>
      </c>
      <c r="AT2066" t="s">
        <v>40</v>
      </c>
      <c r="AU2066" t="s">
        <v>41</v>
      </c>
      <c r="AV2066" t="s">
        <v>42</v>
      </c>
      <c r="AW2066" t="s">
        <v>39</v>
      </c>
      <c r="AX2066" t="s">
        <v>43</v>
      </c>
      <c r="AY2066" s="4" t="s">
        <v>44</v>
      </c>
      <c r="AZ2066" s="4" t="s">
        <v>40</v>
      </c>
      <c r="BA2066" s="4" t="s">
        <v>41</v>
      </c>
      <c r="BB2066" s="4" t="s">
        <v>45</v>
      </c>
      <c r="BC2066" s="4" t="s">
        <v>38</v>
      </c>
      <c r="BD2066" s="4" t="s">
        <v>43</v>
      </c>
      <c r="BE2066" s="4" t="s">
        <v>46</v>
      </c>
      <c r="BF2066" s="4" t="s">
        <v>40</v>
      </c>
      <c r="BG2066" s="4" t="s">
        <v>44</v>
      </c>
      <c r="BH2066" s="4" t="s">
        <v>43</v>
      </c>
      <c r="BI2066" s="4" t="s">
        <v>40</v>
      </c>
      <c r="BJ2066" s="4" t="s">
        <v>42</v>
      </c>
      <c r="BK2066" s="4" t="s">
        <v>47</v>
      </c>
      <c r="BL2066" s="4" t="s">
        <v>48</v>
      </c>
      <c r="BM2066" s="4" t="s">
        <v>49</v>
      </c>
      <c r="BN2066" s="4" t="s">
        <v>50</v>
      </c>
      <c r="BP2066" s="4" t="s">
        <v>47</v>
      </c>
      <c r="BQ2066" t="s">
        <v>48</v>
      </c>
      <c r="BR2066" t="s">
        <v>49</v>
      </c>
      <c r="BS2066" t="s">
        <v>51</v>
      </c>
      <c r="BT2066" t="s">
        <v>52</v>
      </c>
      <c r="BU2066" t="s">
        <v>51</v>
      </c>
      <c r="BV2066" t="s">
        <v>49</v>
      </c>
      <c r="BW2066" t="s">
        <v>50</v>
      </c>
      <c r="DD2066" t="s">
        <v>37</v>
      </c>
      <c r="DE2066" t="s">
        <v>37</v>
      </c>
      <c r="DF2066" t="s">
        <v>37</v>
      </c>
      <c r="DH2066">
        <v>8</v>
      </c>
      <c r="DI2066">
        <v>4</v>
      </c>
      <c r="DJ2066">
        <v>3</v>
      </c>
      <c r="DK2066">
        <v>0</v>
      </c>
      <c r="DL2066">
        <v>8</v>
      </c>
      <c r="DM2066">
        <v>5</v>
      </c>
      <c r="DN2066">
        <v>3</v>
      </c>
      <c r="DO2066" t="str">
        <f t="shared" si="200"/>
        <v>N/A</v>
      </c>
    </row>
    <row r="2067" spans="1:119" x14ac:dyDescent="0.35">
      <c r="A2067" s="4">
        <v>2020</v>
      </c>
      <c r="B2067">
        <v>554</v>
      </c>
      <c r="C2067">
        <v>4294.2666666666701</v>
      </c>
      <c r="D2067" t="s">
        <v>53</v>
      </c>
      <c r="E2067" t="s">
        <v>54</v>
      </c>
      <c r="F2067" t="s">
        <v>55</v>
      </c>
      <c r="G2067" t="s">
        <v>56</v>
      </c>
      <c r="H2067" t="s">
        <v>57</v>
      </c>
      <c r="I2067" t="s">
        <v>627</v>
      </c>
      <c r="J2067" t="s">
        <v>59</v>
      </c>
      <c r="K2067" t="s">
        <v>60</v>
      </c>
      <c r="L2067" t="s">
        <v>29</v>
      </c>
      <c r="M2067" t="s">
        <v>61</v>
      </c>
      <c r="N2067" s="4" t="s">
        <v>1290</v>
      </c>
      <c r="O2067" t="s">
        <v>62</v>
      </c>
      <c r="P2067" t="s">
        <v>34</v>
      </c>
      <c r="Q2067" t="s">
        <v>34</v>
      </c>
      <c r="R2067" t="s">
        <v>34</v>
      </c>
      <c r="S2067" t="s">
        <v>34</v>
      </c>
      <c r="T2067" t="s">
        <v>34</v>
      </c>
      <c r="U2067" s="1">
        <v>0.2</v>
      </c>
      <c r="V2067" s="1">
        <v>-128.6</v>
      </c>
      <c r="W2067" t="s">
        <v>34</v>
      </c>
      <c r="X2067" t="s">
        <v>34</v>
      </c>
      <c r="Y2067" t="s">
        <v>34</v>
      </c>
      <c r="Z2067" t="s">
        <v>34</v>
      </c>
      <c r="AA2067" t="s">
        <v>34</v>
      </c>
      <c r="AB2067" t="s">
        <v>34</v>
      </c>
      <c r="AC2067" s="1">
        <v>-27.066666666666698</v>
      </c>
      <c r="AD2067" s="1">
        <v>-40.8333333333333</v>
      </c>
      <c r="AE2067" t="s">
        <v>34</v>
      </c>
      <c r="AF2067" t="s">
        <v>34</v>
      </c>
      <c r="AG2067" t="s">
        <v>34</v>
      </c>
      <c r="AH2067" t="s">
        <v>62</v>
      </c>
      <c r="AI2067">
        <v>-202.30476190476199</v>
      </c>
      <c r="AJ2067">
        <v>179.84761904761899</v>
      </c>
      <c r="AK2067">
        <v>397.71428571428601</v>
      </c>
      <c r="AL2067">
        <v>-91.704761904761895</v>
      </c>
      <c r="AM2067">
        <v>-117.04761904761899</v>
      </c>
      <c r="AN2067">
        <v>-9.2285714285714295</v>
      </c>
      <c r="AO2067">
        <v>469.74285714285702</v>
      </c>
      <c r="AP2067">
        <v>3.3333333333333499</v>
      </c>
      <c r="AQ2067" t="s">
        <v>63</v>
      </c>
      <c r="AR2067" t="s">
        <v>64</v>
      </c>
      <c r="AS2067" t="s">
        <v>39</v>
      </c>
      <c r="AT2067" t="s">
        <v>64</v>
      </c>
      <c r="AU2067" t="s">
        <v>41</v>
      </c>
      <c r="AV2067" t="s">
        <v>64</v>
      </c>
      <c r="AW2067" t="s">
        <v>39</v>
      </c>
      <c r="AX2067" t="s">
        <v>64</v>
      </c>
      <c r="AY2067" s="4" t="s">
        <v>63</v>
      </c>
      <c r="AZ2067" s="4" t="s">
        <v>38</v>
      </c>
      <c r="BA2067" s="4" t="s">
        <v>45</v>
      </c>
      <c r="BB2067" s="4" t="s">
        <v>63</v>
      </c>
      <c r="BC2067" s="4" t="s">
        <v>63</v>
      </c>
      <c r="BD2067" s="4" t="s">
        <v>38</v>
      </c>
      <c r="BE2067" s="4" t="s">
        <v>46</v>
      </c>
      <c r="BF2067" s="4" t="s">
        <v>44</v>
      </c>
      <c r="BG2067" s="4" t="s">
        <v>42</v>
      </c>
      <c r="BH2067" s="4" t="s">
        <v>44</v>
      </c>
      <c r="BI2067" s="4" t="s">
        <v>44</v>
      </c>
      <c r="BJ2067" s="4" t="s">
        <v>46</v>
      </c>
      <c r="BK2067" s="4" t="s">
        <v>65</v>
      </c>
      <c r="BL2067" s="4" t="s">
        <v>66</v>
      </c>
      <c r="BM2067" s="4" t="s">
        <v>47</v>
      </c>
      <c r="BN2067" s="4" t="s">
        <v>48</v>
      </c>
      <c r="BP2067" s="4" t="s">
        <v>47</v>
      </c>
      <c r="BQ2067" t="s">
        <v>48</v>
      </c>
      <c r="BR2067" t="s">
        <v>65</v>
      </c>
      <c r="BS2067" t="s">
        <v>66</v>
      </c>
      <c r="BT2067" t="s">
        <v>65</v>
      </c>
      <c r="BU2067" t="s">
        <v>66</v>
      </c>
      <c r="BV2067" t="s">
        <v>67</v>
      </c>
      <c r="BW2067" t="s">
        <v>50</v>
      </c>
      <c r="DD2067" t="s">
        <v>62</v>
      </c>
      <c r="DE2067" t="s">
        <v>62</v>
      </c>
      <c r="DF2067" t="s">
        <v>62</v>
      </c>
      <c r="DH2067">
        <v>4</v>
      </c>
      <c r="DI2067">
        <v>3</v>
      </c>
      <c r="DJ2067">
        <v>2</v>
      </c>
      <c r="DK2067">
        <v>0</v>
      </c>
      <c r="DL2067">
        <v>1</v>
      </c>
      <c r="DM2067">
        <v>5</v>
      </c>
      <c r="DN2067">
        <v>2</v>
      </c>
      <c r="DO2067" t="str">
        <f t="shared" si="200"/>
        <v>N/A</v>
      </c>
    </row>
    <row r="2068" spans="1:119" x14ac:dyDescent="0.35">
      <c r="A2068" s="4">
        <v>2020</v>
      </c>
      <c r="B2068">
        <v>555</v>
      </c>
      <c r="C2068">
        <v>4298.4666666666699</v>
      </c>
      <c r="D2068" t="s">
        <v>53</v>
      </c>
      <c r="E2068" t="s">
        <v>68</v>
      </c>
      <c r="F2068" t="s">
        <v>69</v>
      </c>
      <c r="G2068" t="s">
        <v>56</v>
      </c>
      <c r="H2068" t="s">
        <v>57</v>
      </c>
      <c r="I2068" t="s">
        <v>628</v>
      </c>
      <c r="J2068" t="s">
        <v>59</v>
      </c>
      <c r="K2068" t="s">
        <v>71</v>
      </c>
      <c r="L2068" t="s">
        <v>29</v>
      </c>
      <c r="M2068" t="s">
        <v>61</v>
      </c>
      <c r="N2068" s="4" t="s">
        <v>1290</v>
      </c>
      <c r="O2068" t="s">
        <v>75</v>
      </c>
      <c r="P2068" t="s">
        <v>34</v>
      </c>
      <c r="Q2068" t="s">
        <v>72</v>
      </c>
      <c r="R2068" t="s">
        <v>34</v>
      </c>
      <c r="S2068" t="s">
        <v>72</v>
      </c>
      <c r="T2068" t="s">
        <v>72</v>
      </c>
      <c r="U2068" t="s">
        <v>73</v>
      </c>
      <c r="V2068" t="s">
        <v>74</v>
      </c>
      <c r="W2068" t="s">
        <v>72</v>
      </c>
      <c r="X2068" t="s">
        <v>34</v>
      </c>
      <c r="Y2068" t="s">
        <v>34</v>
      </c>
      <c r="Z2068" t="s">
        <v>72</v>
      </c>
      <c r="AA2068" t="s">
        <v>34</v>
      </c>
      <c r="AB2068" t="s">
        <v>72</v>
      </c>
      <c r="AC2068" s="1">
        <v>-27.1666666666667</v>
      </c>
      <c r="AD2068" s="1">
        <v>-40.983333333333299</v>
      </c>
      <c r="AE2068" t="s">
        <v>34</v>
      </c>
      <c r="AF2068" t="s">
        <v>34</v>
      </c>
      <c r="AG2068" t="s">
        <v>34</v>
      </c>
      <c r="AH2068" t="s">
        <v>75</v>
      </c>
      <c r="AI2068">
        <v>-202.67619047619101</v>
      </c>
      <c r="AJ2068">
        <v>180.16190476190499</v>
      </c>
      <c r="AK2068">
        <v>398.42857142857201</v>
      </c>
      <c r="AL2068">
        <v>-91.876190476190501</v>
      </c>
      <c r="AM2068">
        <v>-117.261904761905</v>
      </c>
      <c r="AN2068">
        <v>-9.2571428571428296</v>
      </c>
      <c r="AO2068">
        <v>470.585714285714</v>
      </c>
      <c r="AP2068">
        <v>3.3333333333333499</v>
      </c>
      <c r="AQ2068" t="s">
        <v>38</v>
      </c>
      <c r="AR2068" t="s">
        <v>45</v>
      </c>
      <c r="AS2068" t="s">
        <v>76</v>
      </c>
      <c r="AT2068" t="s">
        <v>44</v>
      </c>
      <c r="AU2068" t="s">
        <v>76</v>
      </c>
      <c r="AV2068" t="s">
        <v>39</v>
      </c>
      <c r="AW2068" t="s">
        <v>76</v>
      </c>
      <c r="AX2068" t="s">
        <v>43</v>
      </c>
      <c r="AY2068" s="4" t="s">
        <v>45</v>
      </c>
      <c r="AZ2068" s="4" t="s">
        <v>44</v>
      </c>
      <c r="BA2068" s="4" t="s">
        <v>77</v>
      </c>
      <c r="BB2068" s="4" t="s">
        <v>41</v>
      </c>
      <c r="BC2068" s="4" t="s">
        <v>78</v>
      </c>
      <c r="BD2068" s="4" t="s">
        <v>45</v>
      </c>
      <c r="BE2068" s="4" t="s">
        <v>78</v>
      </c>
      <c r="BF2068" s="4" t="s">
        <v>41</v>
      </c>
      <c r="BG2068" s="4" t="s">
        <v>77</v>
      </c>
      <c r="BH2068" s="4" t="s">
        <v>44</v>
      </c>
      <c r="BI2068" s="4" t="s">
        <v>78</v>
      </c>
      <c r="BJ2068" s="4" t="s">
        <v>77</v>
      </c>
      <c r="BK2068" s="4" t="s">
        <v>51</v>
      </c>
      <c r="BL2068" s="4" t="s">
        <v>47</v>
      </c>
      <c r="BM2068" s="4" t="s">
        <v>49</v>
      </c>
      <c r="BN2068" s="4" t="s">
        <v>47</v>
      </c>
      <c r="BP2068" s="4" t="s">
        <v>47</v>
      </c>
      <c r="BQ2068" t="s">
        <v>79</v>
      </c>
      <c r="BR2068" t="s">
        <v>51</v>
      </c>
      <c r="BS2068" t="s">
        <v>80</v>
      </c>
      <c r="BT2068" t="s">
        <v>51</v>
      </c>
      <c r="BU2068" t="s">
        <v>81</v>
      </c>
      <c r="BV2068" t="s">
        <v>80</v>
      </c>
      <c r="BW2068" t="s">
        <v>81</v>
      </c>
      <c r="DD2068" t="s">
        <v>75</v>
      </c>
      <c r="DE2068" t="s">
        <v>75</v>
      </c>
      <c r="DF2068" t="s">
        <v>75</v>
      </c>
      <c r="DH2068">
        <v>10</v>
      </c>
      <c r="DI2068">
        <v>6</v>
      </c>
      <c r="DJ2068">
        <v>2</v>
      </c>
      <c r="DK2068">
        <v>0</v>
      </c>
      <c r="DL2068">
        <v>6</v>
      </c>
      <c r="DM2068">
        <v>7</v>
      </c>
      <c r="DN2068">
        <v>2</v>
      </c>
      <c r="DO2068" t="str">
        <f t="shared" si="200"/>
        <v>N/A</v>
      </c>
    </row>
    <row r="2069" spans="1:119" x14ac:dyDescent="0.35">
      <c r="A2069" s="4">
        <v>2020</v>
      </c>
      <c r="B2069">
        <v>556</v>
      </c>
      <c r="C2069">
        <v>4302.6666666666697</v>
      </c>
      <c r="D2069" t="s">
        <v>21</v>
      </c>
      <c r="E2069" t="s">
        <v>82</v>
      </c>
      <c r="F2069" t="s">
        <v>82</v>
      </c>
      <c r="G2069" t="s">
        <v>83</v>
      </c>
      <c r="H2069" t="s">
        <v>84</v>
      </c>
      <c r="I2069" t="s">
        <v>626</v>
      </c>
      <c r="J2069" t="s">
        <v>27</v>
      </c>
      <c r="K2069" t="s">
        <v>60</v>
      </c>
      <c r="L2069" t="s">
        <v>85</v>
      </c>
      <c r="M2069" t="s">
        <v>61</v>
      </c>
      <c r="N2069" s="4" t="s">
        <v>1290</v>
      </c>
      <c r="O2069" t="s">
        <v>88</v>
      </c>
      <c r="P2069" t="s">
        <v>34</v>
      </c>
      <c r="Q2069" t="s">
        <v>35</v>
      </c>
      <c r="R2069" t="s">
        <v>35</v>
      </c>
      <c r="S2069" t="s">
        <v>34</v>
      </c>
      <c r="T2069" t="s">
        <v>34</v>
      </c>
      <c r="U2069" t="s">
        <v>73</v>
      </c>
      <c r="V2069" t="s">
        <v>86</v>
      </c>
      <c r="W2069" t="s">
        <v>33</v>
      </c>
      <c r="X2069" t="s">
        <v>35</v>
      </c>
      <c r="Y2069" t="s">
        <v>34</v>
      </c>
      <c r="Z2069" t="s">
        <v>33</v>
      </c>
      <c r="AA2069" t="s">
        <v>33</v>
      </c>
      <c r="AB2069" t="s">
        <v>33</v>
      </c>
      <c r="AC2069" t="s">
        <v>87</v>
      </c>
      <c r="AD2069" t="s">
        <v>87</v>
      </c>
      <c r="AE2069" t="s">
        <v>34</v>
      </c>
      <c r="AF2069" t="s">
        <v>33</v>
      </c>
      <c r="AG2069" t="s">
        <v>34</v>
      </c>
      <c r="AH2069" t="s">
        <v>88</v>
      </c>
      <c r="AI2069">
        <v>-203.04761904761901</v>
      </c>
      <c r="AJ2069">
        <v>180.47619047619</v>
      </c>
      <c r="AK2069">
        <v>399.14285714285802</v>
      </c>
      <c r="AL2069">
        <v>-92.047619047618994</v>
      </c>
      <c r="AM2069">
        <v>-117.47619047619</v>
      </c>
      <c r="AN2069">
        <v>-9.2857142857143309</v>
      </c>
      <c r="AO2069">
        <v>471.42857142857201</v>
      </c>
      <c r="AP2069">
        <v>3.3333333333333499</v>
      </c>
      <c r="AQ2069" t="s">
        <v>64</v>
      </c>
      <c r="AR2069" t="s">
        <v>38</v>
      </c>
      <c r="AS2069" t="s">
        <v>40</v>
      </c>
      <c r="AT2069" t="s">
        <v>44</v>
      </c>
      <c r="AU2069" t="s">
        <v>42</v>
      </c>
      <c r="AV2069" t="s">
        <v>77</v>
      </c>
      <c r="AW2069" t="s">
        <v>64</v>
      </c>
      <c r="AX2069" t="s">
        <v>43</v>
      </c>
      <c r="AY2069" s="4" t="s">
        <v>44</v>
      </c>
      <c r="AZ2069" s="4" t="s">
        <v>44</v>
      </c>
      <c r="BA2069" s="4" t="s">
        <v>42</v>
      </c>
      <c r="BB2069" s="4" t="s">
        <v>38</v>
      </c>
      <c r="BC2069" s="4" t="s">
        <v>63</v>
      </c>
      <c r="BD2069" s="4" t="s">
        <v>78</v>
      </c>
      <c r="BE2069" s="4" t="s">
        <v>43</v>
      </c>
      <c r="BF2069" s="4" t="s">
        <v>44</v>
      </c>
      <c r="BG2069" s="4" t="s">
        <v>44</v>
      </c>
      <c r="BH2069" s="4" t="s">
        <v>78</v>
      </c>
      <c r="BI2069" s="4" t="s">
        <v>44</v>
      </c>
      <c r="BJ2069" s="4" t="s">
        <v>78</v>
      </c>
      <c r="BK2069" s="4" t="s">
        <v>65</v>
      </c>
      <c r="BL2069" s="4" t="s">
        <v>79</v>
      </c>
      <c r="BM2069" s="4" t="s">
        <v>47</v>
      </c>
      <c r="BN2069" s="4" t="s">
        <v>50</v>
      </c>
      <c r="BP2069" s="4" t="s">
        <v>67</v>
      </c>
      <c r="BQ2069" t="s">
        <v>48</v>
      </c>
      <c r="BR2069" t="s">
        <v>65</v>
      </c>
      <c r="BS2069" t="s">
        <v>66</v>
      </c>
      <c r="BT2069" t="s">
        <v>65</v>
      </c>
      <c r="BU2069" t="s">
        <v>66</v>
      </c>
      <c r="BV2069" t="s">
        <v>67</v>
      </c>
      <c r="BW2069" t="s">
        <v>52</v>
      </c>
      <c r="DD2069" t="s">
        <v>88</v>
      </c>
      <c r="DE2069" t="s">
        <v>88</v>
      </c>
      <c r="DF2069" t="s">
        <v>88</v>
      </c>
      <c r="DH2069">
        <v>1</v>
      </c>
      <c r="DI2069">
        <v>1</v>
      </c>
      <c r="DJ2069">
        <v>1</v>
      </c>
      <c r="DK2069">
        <v>1</v>
      </c>
      <c r="DL2069">
        <v>6</v>
      </c>
      <c r="DM2069">
        <v>2</v>
      </c>
      <c r="DN2069">
        <v>3</v>
      </c>
      <c r="DO2069" t="str">
        <f t="shared" si="200"/>
        <v>N/A</v>
      </c>
    </row>
    <row r="2070" spans="1:119" x14ac:dyDescent="0.35">
      <c r="A2070" s="4">
        <v>2020</v>
      </c>
      <c r="B2070">
        <v>557</v>
      </c>
      <c r="C2070">
        <v>4306.8666666666704</v>
      </c>
      <c r="D2070" t="s">
        <v>53</v>
      </c>
      <c r="E2070" t="s">
        <v>89</v>
      </c>
      <c r="F2070" t="s">
        <v>90</v>
      </c>
      <c r="G2070" t="s">
        <v>56</v>
      </c>
      <c r="H2070" t="s">
        <v>91</v>
      </c>
      <c r="I2070" t="s">
        <v>629</v>
      </c>
      <c r="J2070" t="s">
        <v>59</v>
      </c>
      <c r="K2070" t="s">
        <v>28</v>
      </c>
      <c r="L2070" t="s">
        <v>29</v>
      </c>
      <c r="M2070" t="s">
        <v>61</v>
      </c>
      <c r="N2070" s="4" t="s">
        <v>93</v>
      </c>
      <c r="O2070" t="s">
        <v>94</v>
      </c>
      <c r="P2070" t="s">
        <v>34</v>
      </c>
      <c r="Q2070" t="s">
        <v>35</v>
      </c>
      <c r="R2070" t="s">
        <v>36</v>
      </c>
      <c r="S2070" t="s">
        <v>33</v>
      </c>
      <c r="T2070" t="s">
        <v>34</v>
      </c>
      <c r="U2070" s="1">
        <v>-36.200000000000003</v>
      </c>
      <c r="V2070" s="1">
        <v>-35.9</v>
      </c>
      <c r="W2070" t="s">
        <v>35</v>
      </c>
      <c r="X2070" t="s">
        <v>34</v>
      </c>
      <c r="Y2070" t="s">
        <v>33</v>
      </c>
      <c r="Z2070" t="s">
        <v>35</v>
      </c>
      <c r="AA2070" t="s">
        <v>34</v>
      </c>
      <c r="AB2070" t="s">
        <v>33</v>
      </c>
      <c r="AC2070" t="s">
        <v>87</v>
      </c>
      <c r="AD2070" s="1">
        <v>92.6</v>
      </c>
      <c r="AE2070" t="s">
        <v>36</v>
      </c>
      <c r="AF2070" t="s">
        <v>36</v>
      </c>
      <c r="AG2070" t="s">
        <v>36</v>
      </c>
      <c r="AH2070" t="s">
        <v>94</v>
      </c>
      <c r="AI2070">
        <v>-203.419047619048</v>
      </c>
      <c r="AJ2070">
        <v>180.790476190476</v>
      </c>
      <c r="AK2070">
        <v>399.857142857143</v>
      </c>
      <c r="AL2070">
        <v>-92.219047619047601</v>
      </c>
      <c r="AM2070">
        <v>-117.69047619047601</v>
      </c>
      <c r="AN2070">
        <v>-9.3142857142857292</v>
      </c>
      <c r="AO2070">
        <v>472.271428571429</v>
      </c>
      <c r="AP2070">
        <v>3.3333333333333499</v>
      </c>
      <c r="AQ2070" t="s">
        <v>76</v>
      </c>
      <c r="AR2070" t="s">
        <v>38</v>
      </c>
      <c r="AS2070" t="s">
        <v>76</v>
      </c>
      <c r="AT2070" t="s">
        <v>39</v>
      </c>
      <c r="AU2070" t="s">
        <v>76</v>
      </c>
      <c r="AV2070" t="s">
        <v>39</v>
      </c>
      <c r="AW2070" t="s">
        <v>76</v>
      </c>
      <c r="AX2070" t="s">
        <v>39</v>
      </c>
      <c r="AY2070" s="4" t="s">
        <v>45</v>
      </c>
      <c r="AZ2070" s="4" t="s">
        <v>44</v>
      </c>
      <c r="BA2070" s="4" t="s">
        <v>63</v>
      </c>
      <c r="BB2070" s="4" t="s">
        <v>45</v>
      </c>
      <c r="BC2070" s="4" t="s">
        <v>46</v>
      </c>
      <c r="BD2070" s="4" t="s">
        <v>38</v>
      </c>
      <c r="BE2070" s="4" t="s">
        <v>78</v>
      </c>
      <c r="BF2070" s="4" t="s">
        <v>44</v>
      </c>
      <c r="BG2070" s="4" t="s">
        <v>41</v>
      </c>
      <c r="BH2070" s="4" t="s">
        <v>44</v>
      </c>
      <c r="BI2070" s="4" t="s">
        <v>46</v>
      </c>
      <c r="BJ2070" s="4" t="s">
        <v>43</v>
      </c>
      <c r="BK2070" s="4" t="s">
        <v>47</v>
      </c>
      <c r="BL2070" s="4" t="s">
        <v>66</v>
      </c>
      <c r="BM2070" s="4" t="s">
        <v>49</v>
      </c>
      <c r="BN2070" s="4" t="s">
        <v>48</v>
      </c>
      <c r="BP2070" s="4" t="s">
        <v>47</v>
      </c>
      <c r="BQ2070" t="s">
        <v>81</v>
      </c>
      <c r="BR2070" t="s">
        <v>65</v>
      </c>
      <c r="BS2070" t="s">
        <v>66</v>
      </c>
      <c r="BT2070" t="s">
        <v>65</v>
      </c>
      <c r="BU2070" t="s">
        <v>66</v>
      </c>
      <c r="BV2070" t="s">
        <v>50</v>
      </c>
      <c r="BW2070" t="s">
        <v>52</v>
      </c>
      <c r="DD2070" t="s">
        <v>94</v>
      </c>
      <c r="DE2070" t="s">
        <v>94</v>
      </c>
      <c r="DF2070" t="s">
        <v>94</v>
      </c>
      <c r="DH2070">
        <v>8</v>
      </c>
      <c r="DI2070">
        <v>4</v>
      </c>
      <c r="DJ2070">
        <v>2</v>
      </c>
      <c r="DK2070">
        <v>0</v>
      </c>
      <c r="DL2070">
        <v>10</v>
      </c>
      <c r="DM2070">
        <v>4</v>
      </c>
      <c r="DN2070">
        <v>2</v>
      </c>
      <c r="DO2070" t="str">
        <f t="shared" si="200"/>
        <v>N/A</v>
      </c>
    </row>
    <row r="2071" spans="1:119" x14ac:dyDescent="0.35">
      <c r="A2071" s="4">
        <v>2020</v>
      </c>
      <c r="B2071">
        <v>558</v>
      </c>
      <c r="C2071">
        <v>4311.0666666666702</v>
      </c>
      <c r="D2071" t="s">
        <v>53</v>
      </c>
      <c r="E2071" t="s">
        <v>95</v>
      </c>
      <c r="F2071" t="s">
        <v>96</v>
      </c>
      <c r="G2071" t="s">
        <v>97</v>
      </c>
      <c r="H2071" t="s">
        <v>98</v>
      </c>
      <c r="I2071" t="s">
        <v>626</v>
      </c>
      <c r="J2071" t="s">
        <v>27</v>
      </c>
      <c r="K2071" t="s">
        <v>99</v>
      </c>
      <c r="L2071" t="s">
        <v>85</v>
      </c>
      <c r="M2071" t="s">
        <v>61</v>
      </c>
      <c r="N2071" s="4" t="s">
        <v>93</v>
      </c>
      <c r="O2071" t="s">
        <v>88</v>
      </c>
      <c r="P2071" t="s">
        <v>33</v>
      </c>
      <c r="Q2071" t="s">
        <v>34</v>
      </c>
      <c r="R2071" t="s">
        <v>33</v>
      </c>
      <c r="S2071" t="s">
        <v>33</v>
      </c>
      <c r="T2071" t="s">
        <v>33</v>
      </c>
      <c r="U2071" s="1">
        <v>-36.4</v>
      </c>
      <c r="V2071" s="1">
        <v>-36.1</v>
      </c>
      <c r="W2071" t="s">
        <v>33</v>
      </c>
      <c r="X2071" t="s">
        <v>33</v>
      </c>
      <c r="Y2071" t="s">
        <v>33</v>
      </c>
      <c r="Z2071" t="s">
        <v>33</v>
      </c>
      <c r="AA2071" t="s">
        <v>33</v>
      </c>
      <c r="AB2071" t="s">
        <v>33</v>
      </c>
      <c r="AC2071" t="s">
        <v>73</v>
      </c>
      <c r="AD2071" t="s">
        <v>73</v>
      </c>
      <c r="AE2071" t="s">
        <v>34</v>
      </c>
      <c r="AF2071" t="s">
        <v>34</v>
      </c>
      <c r="AG2071" t="s">
        <v>34</v>
      </c>
      <c r="AH2071" t="s">
        <v>88</v>
      </c>
      <c r="AI2071">
        <v>-203.790476190476</v>
      </c>
      <c r="AJ2071">
        <v>181.104761904762</v>
      </c>
      <c r="AK2071">
        <v>400.57142857142901</v>
      </c>
      <c r="AL2071">
        <v>-92.390476190476207</v>
      </c>
      <c r="AM2071">
        <v>-117.904761904762</v>
      </c>
      <c r="AN2071">
        <v>-9.3428571428571292</v>
      </c>
      <c r="AO2071">
        <v>473.11428571428598</v>
      </c>
      <c r="AP2071">
        <v>3.3333333333333499</v>
      </c>
      <c r="AQ2071" t="s">
        <v>64</v>
      </c>
      <c r="AR2071" t="s">
        <v>45</v>
      </c>
      <c r="AS2071" t="s">
        <v>64</v>
      </c>
      <c r="AT2071" t="s">
        <v>39</v>
      </c>
      <c r="AU2071" t="s">
        <v>76</v>
      </c>
      <c r="AV2071" t="s">
        <v>41</v>
      </c>
      <c r="AW2071" t="s">
        <v>76</v>
      </c>
      <c r="AX2071" t="s">
        <v>43</v>
      </c>
      <c r="AY2071" s="4" t="s">
        <v>44</v>
      </c>
      <c r="AZ2071" s="4" t="s">
        <v>63</v>
      </c>
      <c r="BA2071" s="4" t="s">
        <v>38</v>
      </c>
      <c r="BB2071" s="4" t="s">
        <v>42</v>
      </c>
      <c r="BC2071" s="4" t="s">
        <v>38</v>
      </c>
      <c r="BD2071" s="4" t="s">
        <v>43</v>
      </c>
      <c r="BE2071" s="4" t="s">
        <v>38</v>
      </c>
      <c r="BF2071" s="4" t="s">
        <v>44</v>
      </c>
      <c r="BG2071" s="4" t="s">
        <v>44</v>
      </c>
      <c r="BH2071" s="4" t="s">
        <v>43</v>
      </c>
      <c r="BI2071" s="4" t="s">
        <v>46</v>
      </c>
      <c r="BJ2071" s="4" t="s">
        <v>43</v>
      </c>
      <c r="BK2071" s="4" t="s">
        <v>47</v>
      </c>
      <c r="BL2071" s="4" t="s">
        <v>66</v>
      </c>
      <c r="BM2071" s="4" t="s">
        <v>47</v>
      </c>
      <c r="BN2071" s="4" t="s">
        <v>48</v>
      </c>
      <c r="BP2071" s="4" t="s">
        <v>47</v>
      </c>
      <c r="BQ2071" t="s">
        <v>52</v>
      </c>
      <c r="BR2071" t="s">
        <v>65</v>
      </c>
      <c r="BS2071" t="s">
        <v>66</v>
      </c>
      <c r="BT2071" t="s">
        <v>65</v>
      </c>
      <c r="BU2071" t="s">
        <v>66</v>
      </c>
      <c r="BV2071" t="s">
        <v>80</v>
      </c>
      <c r="BW2071" t="s">
        <v>52</v>
      </c>
      <c r="DD2071" t="s">
        <v>88</v>
      </c>
      <c r="DE2071" t="s">
        <v>88</v>
      </c>
      <c r="DF2071" t="s">
        <v>88</v>
      </c>
      <c r="DH2071">
        <v>9</v>
      </c>
      <c r="DI2071">
        <v>1</v>
      </c>
      <c r="DJ2071">
        <v>0</v>
      </c>
      <c r="DK2071">
        <v>0.5</v>
      </c>
      <c r="DL2071">
        <v>9</v>
      </c>
      <c r="DM2071">
        <v>1</v>
      </c>
      <c r="DN2071">
        <v>1</v>
      </c>
      <c r="DO2071" t="str">
        <f t="shared" si="200"/>
        <v>N/A</v>
      </c>
    </row>
    <row r="2072" spans="1:119" x14ac:dyDescent="0.35">
      <c r="A2072" s="4">
        <v>2020</v>
      </c>
      <c r="B2072">
        <v>559</v>
      </c>
      <c r="C2072">
        <v>4315.2666666666701</v>
      </c>
      <c r="D2072" t="s">
        <v>21</v>
      </c>
      <c r="E2072" t="s">
        <v>22</v>
      </c>
      <c r="F2072" t="s">
        <v>23</v>
      </c>
      <c r="G2072" t="s">
        <v>24</v>
      </c>
      <c r="H2072" t="s">
        <v>25</v>
      </c>
      <c r="I2072" t="s">
        <v>630</v>
      </c>
      <c r="J2072" t="s">
        <v>27</v>
      </c>
      <c r="K2072" t="s">
        <v>28</v>
      </c>
      <c r="L2072" t="s">
        <v>29</v>
      </c>
      <c r="M2072" t="s">
        <v>30</v>
      </c>
      <c r="N2072" s="4" t="s">
        <v>104</v>
      </c>
      <c r="O2072" t="s">
        <v>37</v>
      </c>
      <c r="P2072" t="s">
        <v>31</v>
      </c>
      <c r="Q2072" t="s">
        <v>31</v>
      </c>
      <c r="R2072" t="s">
        <v>31</v>
      </c>
      <c r="S2072" t="s">
        <v>31</v>
      </c>
      <c r="T2072" t="s">
        <v>31</v>
      </c>
      <c r="U2072" t="s">
        <v>32</v>
      </c>
      <c r="V2072" s="1">
        <v>-129.30000000000001</v>
      </c>
      <c r="W2072" t="s">
        <v>33</v>
      </c>
      <c r="X2072" t="s">
        <v>34</v>
      </c>
      <c r="Y2072" t="s">
        <v>34</v>
      </c>
      <c r="Z2072" t="s">
        <v>33</v>
      </c>
      <c r="AA2072" t="s">
        <v>34</v>
      </c>
      <c r="AB2072" t="s">
        <v>33</v>
      </c>
      <c r="AC2072" s="1">
        <v>-27.266666666666701</v>
      </c>
      <c r="AD2072" s="1">
        <v>-41.133333333333297</v>
      </c>
      <c r="AE2072" t="s">
        <v>35</v>
      </c>
      <c r="AF2072" t="s">
        <v>35</v>
      </c>
      <c r="AG2072" t="s">
        <v>36</v>
      </c>
      <c r="AH2072" t="s">
        <v>37</v>
      </c>
      <c r="AI2072">
        <v>-204.16190476190499</v>
      </c>
      <c r="AJ2072">
        <v>181.419047619048</v>
      </c>
      <c r="AK2072">
        <v>401.28571428571502</v>
      </c>
      <c r="AL2072">
        <v>-92.5619047619047</v>
      </c>
      <c r="AM2072">
        <v>-118.119047619048</v>
      </c>
      <c r="AN2072">
        <v>-9.3714285714286305</v>
      </c>
      <c r="AO2072">
        <v>473.95714285714303</v>
      </c>
      <c r="AP2072">
        <v>3.3333333333333499</v>
      </c>
      <c r="AQ2072" t="s">
        <v>38</v>
      </c>
      <c r="AR2072" t="s">
        <v>39</v>
      </c>
      <c r="AS2072" t="s">
        <v>39</v>
      </c>
      <c r="AT2072" t="s">
        <v>40</v>
      </c>
      <c r="AU2072" t="s">
        <v>41</v>
      </c>
      <c r="AV2072" t="s">
        <v>42</v>
      </c>
      <c r="AW2072" t="s">
        <v>39</v>
      </c>
      <c r="AX2072" t="s">
        <v>43</v>
      </c>
      <c r="AY2072" s="4" t="s">
        <v>44</v>
      </c>
      <c r="AZ2072" s="4" t="s">
        <v>40</v>
      </c>
      <c r="BA2072" s="4" t="s">
        <v>41</v>
      </c>
      <c r="BB2072" s="4" t="s">
        <v>45</v>
      </c>
      <c r="BC2072" s="4" t="s">
        <v>38</v>
      </c>
      <c r="BD2072" s="4" t="s">
        <v>43</v>
      </c>
      <c r="BE2072" s="4" t="s">
        <v>46</v>
      </c>
      <c r="BF2072" s="4" t="s">
        <v>40</v>
      </c>
      <c r="BG2072" s="4" t="s">
        <v>44</v>
      </c>
      <c r="BH2072" s="4" t="s">
        <v>43</v>
      </c>
      <c r="BI2072" s="4" t="s">
        <v>40</v>
      </c>
      <c r="BJ2072" s="4" t="s">
        <v>42</v>
      </c>
      <c r="BK2072" s="4" t="s">
        <v>47</v>
      </c>
      <c r="BL2072" s="4" t="s">
        <v>48</v>
      </c>
      <c r="BM2072" s="4" t="s">
        <v>49</v>
      </c>
      <c r="BN2072" s="4" t="s">
        <v>50</v>
      </c>
      <c r="BP2072" s="4" t="s">
        <v>47</v>
      </c>
      <c r="BQ2072" t="s">
        <v>48</v>
      </c>
      <c r="BR2072" t="s">
        <v>49</v>
      </c>
      <c r="BS2072" t="s">
        <v>51</v>
      </c>
      <c r="BT2072" t="s">
        <v>52</v>
      </c>
      <c r="BU2072" t="s">
        <v>51</v>
      </c>
      <c r="BV2072" t="s">
        <v>49</v>
      </c>
      <c r="BW2072" t="s">
        <v>50</v>
      </c>
      <c r="DD2072" t="s">
        <v>37</v>
      </c>
      <c r="DE2072" t="s">
        <v>37</v>
      </c>
      <c r="DF2072" t="s">
        <v>37</v>
      </c>
      <c r="DH2072">
        <v>7.6</v>
      </c>
      <c r="DI2072">
        <v>3</v>
      </c>
      <c r="DJ2072">
        <v>1</v>
      </c>
      <c r="DK2072">
        <v>0</v>
      </c>
      <c r="DL2072">
        <v>7.6</v>
      </c>
      <c r="DM2072">
        <v>6</v>
      </c>
      <c r="DN2072">
        <v>1</v>
      </c>
      <c r="DO2072" t="str">
        <f t="shared" si="200"/>
        <v>N/A</v>
      </c>
    </row>
    <row r="2073" spans="1:119" x14ac:dyDescent="0.35">
      <c r="A2073" s="4">
        <v>2020</v>
      </c>
      <c r="B2073">
        <v>560</v>
      </c>
      <c r="C2073">
        <v>4319.4666666666699</v>
      </c>
      <c r="D2073" t="s">
        <v>53</v>
      </c>
      <c r="E2073" t="s">
        <v>54</v>
      </c>
      <c r="F2073" t="s">
        <v>55</v>
      </c>
      <c r="G2073" t="s">
        <v>56</v>
      </c>
      <c r="H2073" t="s">
        <v>57</v>
      </c>
      <c r="I2073" t="s">
        <v>631</v>
      </c>
      <c r="J2073" t="s">
        <v>59</v>
      </c>
      <c r="K2073" t="s">
        <v>60</v>
      </c>
      <c r="L2073" t="s">
        <v>29</v>
      </c>
      <c r="M2073" t="s">
        <v>61</v>
      </c>
      <c r="N2073" s="4" t="s">
        <v>1290</v>
      </c>
      <c r="O2073" t="s">
        <v>62</v>
      </c>
      <c r="P2073" t="s">
        <v>34</v>
      </c>
      <c r="Q2073" t="s">
        <v>34</v>
      </c>
      <c r="R2073" t="s">
        <v>34</v>
      </c>
      <c r="S2073" t="s">
        <v>34</v>
      </c>
      <c r="T2073" t="s">
        <v>34</v>
      </c>
      <c r="U2073" s="1">
        <v>0.2</v>
      </c>
      <c r="V2073" s="1">
        <v>-130</v>
      </c>
      <c r="W2073" t="s">
        <v>34</v>
      </c>
      <c r="X2073" t="s">
        <v>34</v>
      </c>
      <c r="Y2073" t="s">
        <v>34</v>
      </c>
      <c r="Z2073" t="s">
        <v>34</v>
      </c>
      <c r="AA2073" t="s">
        <v>34</v>
      </c>
      <c r="AB2073" t="s">
        <v>34</v>
      </c>
      <c r="AC2073" s="1">
        <v>-27.366666666666699</v>
      </c>
      <c r="AD2073" s="1">
        <v>-41.283333333333303</v>
      </c>
      <c r="AE2073" t="s">
        <v>34</v>
      </c>
      <c r="AF2073" t="s">
        <v>34</v>
      </c>
      <c r="AG2073" t="s">
        <v>34</v>
      </c>
      <c r="AH2073" t="s">
        <v>62</v>
      </c>
      <c r="AI2073">
        <v>-204.53333333333299</v>
      </c>
      <c r="AJ2073">
        <v>181.73333333333301</v>
      </c>
      <c r="AK2073">
        <v>402</v>
      </c>
      <c r="AL2073">
        <v>-92.733333333333306</v>
      </c>
      <c r="AM2073">
        <v>-118.333333333333</v>
      </c>
      <c r="AN2073">
        <v>-9.4000000000000306</v>
      </c>
      <c r="AO2073">
        <v>474.8</v>
      </c>
      <c r="AP2073">
        <v>3.3333333333333499</v>
      </c>
      <c r="AQ2073" t="s">
        <v>63</v>
      </c>
      <c r="AR2073" t="s">
        <v>64</v>
      </c>
      <c r="AS2073" t="s">
        <v>39</v>
      </c>
      <c r="AT2073" t="s">
        <v>64</v>
      </c>
      <c r="AU2073" t="s">
        <v>41</v>
      </c>
      <c r="AV2073" t="s">
        <v>64</v>
      </c>
      <c r="AW2073" t="s">
        <v>39</v>
      </c>
      <c r="AX2073" t="s">
        <v>64</v>
      </c>
      <c r="AY2073" s="4" t="s">
        <v>63</v>
      </c>
      <c r="AZ2073" s="4" t="s">
        <v>38</v>
      </c>
      <c r="BA2073" s="4" t="s">
        <v>45</v>
      </c>
      <c r="BB2073" s="4" t="s">
        <v>63</v>
      </c>
      <c r="BC2073" s="4" t="s">
        <v>63</v>
      </c>
      <c r="BD2073" s="4" t="s">
        <v>38</v>
      </c>
      <c r="BE2073" s="4" t="s">
        <v>46</v>
      </c>
      <c r="BF2073" s="4" t="s">
        <v>44</v>
      </c>
      <c r="BG2073" s="4" t="s">
        <v>42</v>
      </c>
      <c r="BH2073" s="4" t="s">
        <v>44</v>
      </c>
      <c r="BI2073" s="4" t="s">
        <v>44</v>
      </c>
      <c r="BJ2073" s="4" t="s">
        <v>46</v>
      </c>
      <c r="BK2073" s="4" t="s">
        <v>65</v>
      </c>
      <c r="BL2073" s="4" t="s">
        <v>66</v>
      </c>
      <c r="BM2073" s="4" t="s">
        <v>47</v>
      </c>
      <c r="BN2073" s="4" t="s">
        <v>48</v>
      </c>
      <c r="BP2073" s="4" t="s">
        <v>47</v>
      </c>
      <c r="BQ2073" t="s">
        <v>48</v>
      </c>
      <c r="BR2073" t="s">
        <v>65</v>
      </c>
      <c r="BS2073" t="s">
        <v>66</v>
      </c>
      <c r="BT2073" t="s">
        <v>65</v>
      </c>
      <c r="BU2073" t="s">
        <v>66</v>
      </c>
      <c r="BV2073" t="s">
        <v>67</v>
      </c>
      <c r="BW2073" t="s">
        <v>50</v>
      </c>
      <c r="DD2073" t="s">
        <v>62</v>
      </c>
      <c r="DE2073" t="s">
        <v>62</v>
      </c>
      <c r="DF2073" t="s">
        <v>62</v>
      </c>
      <c r="DH2073">
        <v>5</v>
      </c>
      <c r="DI2073">
        <v>6</v>
      </c>
      <c r="DJ2073">
        <v>2</v>
      </c>
      <c r="DK2073">
        <v>0.5</v>
      </c>
      <c r="DL2073">
        <v>5</v>
      </c>
      <c r="DM2073">
        <v>8</v>
      </c>
      <c r="DN2073">
        <v>3</v>
      </c>
      <c r="DO2073" t="str">
        <f t="shared" si="200"/>
        <v>N/A</v>
      </c>
    </row>
    <row r="2074" spans="1:119" x14ac:dyDescent="0.35">
      <c r="A2074" s="4">
        <v>2020</v>
      </c>
      <c r="B2074">
        <v>561</v>
      </c>
      <c r="C2074">
        <v>4323.6666666666697</v>
      </c>
      <c r="D2074" t="s">
        <v>53</v>
      </c>
      <c r="E2074" t="s">
        <v>68</v>
      </c>
      <c r="F2074" t="s">
        <v>69</v>
      </c>
      <c r="G2074" t="s">
        <v>56</v>
      </c>
      <c r="H2074" t="s">
        <v>57</v>
      </c>
      <c r="I2074" t="s">
        <v>632</v>
      </c>
      <c r="J2074" t="s">
        <v>59</v>
      </c>
      <c r="K2074" t="s">
        <v>71</v>
      </c>
      <c r="L2074" t="s">
        <v>29</v>
      </c>
      <c r="M2074" t="s">
        <v>61</v>
      </c>
      <c r="N2074" s="4" t="s">
        <v>1290</v>
      </c>
      <c r="O2074" t="s">
        <v>75</v>
      </c>
      <c r="P2074" t="s">
        <v>34</v>
      </c>
      <c r="Q2074" t="s">
        <v>72</v>
      </c>
      <c r="R2074" t="s">
        <v>34</v>
      </c>
      <c r="S2074" t="s">
        <v>72</v>
      </c>
      <c r="T2074" t="s">
        <v>72</v>
      </c>
      <c r="U2074" t="s">
        <v>73</v>
      </c>
      <c r="V2074" t="s">
        <v>74</v>
      </c>
      <c r="W2074" t="s">
        <v>72</v>
      </c>
      <c r="X2074" t="s">
        <v>34</v>
      </c>
      <c r="Y2074" t="s">
        <v>34</v>
      </c>
      <c r="Z2074" t="s">
        <v>72</v>
      </c>
      <c r="AA2074" t="s">
        <v>34</v>
      </c>
      <c r="AB2074" t="s">
        <v>72</v>
      </c>
      <c r="AC2074" s="1">
        <v>-27.466666666666701</v>
      </c>
      <c r="AD2074" s="1">
        <v>-41.433333333333302</v>
      </c>
      <c r="AE2074" t="s">
        <v>34</v>
      </c>
      <c r="AF2074" t="s">
        <v>34</v>
      </c>
      <c r="AG2074" t="s">
        <v>34</v>
      </c>
      <c r="AH2074" t="s">
        <v>75</v>
      </c>
      <c r="AI2074">
        <v>-204.90476190476201</v>
      </c>
      <c r="AJ2074">
        <v>182.04761904761901</v>
      </c>
      <c r="AK2074">
        <v>402.71428571428601</v>
      </c>
      <c r="AL2074">
        <v>-92.904761904761898</v>
      </c>
      <c r="AM2074">
        <v>-118.54761904761899</v>
      </c>
      <c r="AN2074">
        <v>-9.4285714285714306</v>
      </c>
      <c r="AO2074">
        <v>475.642857142857</v>
      </c>
      <c r="AP2074">
        <v>3.3333333333333499</v>
      </c>
      <c r="AQ2074" t="s">
        <v>38</v>
      </c>
      <c r="AR2074" t="s">
        <v>45</v>
      </c>
      <c r="AS2074" t="s">
        <v>76</v>
      </c>
      <c r="AT2074" t="s">
        <v>44</v>
      </c>
      <c r="AU2074" t="s">
        <v>76</v>
      </c>
      <c r="AV2074" t="s">
        <v>39</v>
      </c>
      <c r="AW2074" t="s">
        <v>76</v>
      </c>
      <c r="AX2074" t="s">
        <v>43</v>
      </c>
      <c r="AY2074" s="4" t="s">
        <v>45</v>
      </c>
      <c r="AZ2074" s="4" t="s">
        <v>44</v>
      </c>
      <c r="BA2074" s="4" t="s">
        <v>77</v>
      </c>
      <c r="BB2074" s="4" t="s">
        <v>41</v>
      </c>
      <c r="BC2074" s="4" t="s">
        <v>78</v>
      </c>
      <c r="BD2074" s="4" t="s">
        <v>45</v>
      </c>
      <c r="BE2074" s="4" t="s">
        <v>78</v>
      </c>
      <c r="BF2074" s="4" t="s">
        <v>41</v>
      </c>
      <c r="BG2074" s="4" t="s">
        <v>77</v>
      </c>
      <c r="BH2074" s="4" t="s">
        <v>44</v>
      </c>
      <c r="BI2074" s="4" t="s">
        <v>78</v>
      </c>
      <c r="BJ2074" s="4" t="s">
        <v>77</v>
      </c>
      <c r="BK2074" s="4" t="s">
        <v>51</v>
      </c>
      <c r="BL2074" s="4" t="s">
        <v>47</v>
      </c>
      <c r="BM2074" s="4" t="s">
        <v>49</v>
      </c>
      <c r="BN2074" s="4" t="s">
        <v>47</v>
      </c>
      <c r="BP2074" s="4" t="s">
        <v>47</v>
      </c>
      <c r="BQ2074" t="s">
        <v>79</v>
      </c>
      <c r="BR2074" t="s">
        <v>51</v>
      </c>
      <c r="BS2074" t="s">
        <v>80</v>
      </c>
      <c r="BT2074" t="s">
        <v>51</v>
      </c>
      <c r="BU2074" t="s">
        <v>81</v>
      </c>
      <c r="BV2074" t="s">
        <v>80</v>
      </c>
      <c r="BW2074" t="s">
        <v>81</v>
      </c>
      <c r="DD2074" t="s">
        <v>75</v>
      </c>
      <c r="DE2074" t="s">
        <v>75</v>
      </c>
      <c r="DF2074" t="s">
        <v>75</v>
      </c>
      <c r="DH2074">
        <v>8</v>
      </c>
      <c r="DI2074">
        <v>2</v>
      </c>
      <c r="DJ2074">
        <v>1</v>
      </c>
      <c r="DK2074">
        <v>0</v>
      </c>
      <c r="DL2074">
        <v>8</v>
      </c>
      <c r="DM2074">
        <v>3</v>
      </c>
      <c r="DN2074">
        <v>1</v>
      </c>
      <c r="DO2074" t="str">
        <f t="shared" si="200"/>
        <v>N/A</v>
      </c>
    </row>
    <row r="2075" spans="1:119" x14ac:dyDescent="0.35">
      <c r="A2075" s="4">
        <v>2020</v>
      </c>
      <c r="B2075">
        <v>562</v>
      </c>
      <c r="C2075">
        <v>4327.8666666666704</v>
      </c>
      <c r="D2075" t="s">
        <v>21</v>
      </c>
      <c r="E2075" t="s">
        <v>82</v>
      </c>
      <c r="F2075" t="s">
        <v>82</v>
      </c>
      <c r="G2075" t="s">
        <v>83</v>
      </c>
      <c r="H2075" t="s">
        <v>84</v>
      </c>
      <c r="I2075" t="s">
        <v>630</v>
      </c>
      <c r="J2075" t="s">
        <v>27</v>
      </c>
      <c r="K2075" t="s">
        <v>60</v>
      </c>
      <c r="L2075" t="s">
        <v>85</v>
      </c>
      <c r="M2075" t="s">
        <v>61</v>
      </c>
      <c r="N2075" s="4" t="s">
        <v>1290</v>
      </c>
      <c r="O2075" t="s">
        <v>88</v>
      </c>
      <c r="P2075" t="s">
        <v>34</v>
      </c>
      <c r="Q2075" t="s">
        <v>35</v>
      </c>
      <c r="R2075" t="s">
        <v>35</v>
      </c>
      <c r="S2075" t="s">
        <v>34</v>
      </c>
      <c r="T2075" t="s">
        <v>34</v>
      </c>
      <c r="U2075" t="s">
        <v>73</v>
      </c>
      <c r="V2075" t="s">
        <v>86</v>
      </c>
      <c r="W2075" t="s">
        <v>33</v>
      </c>
      <c r="X2075" t="s">
        <v>35</v>
      </c>
      <c r="Y2075" t="s">
        <v>34</v>
      </c>
      <c r="Z2075" t="s">
        <v>33</v>
      </c>
      <c r="AA2075" t="s">
        <v>33</v>
      </c>
      <c r="AB2075" t="s">
        <v>33</v>
      </c>
      <c r="AC2075" t="s">
        <v>87</v>
      </c>
      <c r="AD2075" t="s">
        <v>87</v>
      </c>
      <c r="AE2075" t="s">
        <v>34</v>
      </c>
      <c r="AF2075" t="s">
        <v>33</v>
      </c>
      <c r="AG2075" t="s">
        <v>34</v>
      </c>
      <c r="AH2075" t="s">
        <v>88</v>
      </c>
      <c r="AI2075">
        <v>-205.276190476191</v>
      </c>
      <c r="AJ2075">
        <v>182.36190476190501</v>
      </c>
      <c r="AK2075">
        <v>403.42857142857201</v>
      </c>
      <c r="AL2075">
        <v>-93.076190476190504</v>
      </c>
      <c r="AM2075">
        <v>-118.761904761905</v>
      </c>
      <c r="AN2075">
        <v>-9.4571428571428306</v>
      </c>
      <c r="AO2075">
        <v>476.48571428571398</v>
      </c>
      <c r="AP2075">
        <v>3.3333333333333499</v>
      </c>
      <c r="AQ2075" t="s">
        <v>64</v>
      </c>
      <c r="AR2075" t="s">
        <v>38</v>
      </c>
      <c r="AS2075" t="s">
        <v>40</v>
      </c>
      <c r="AT2075" t="s">
        <v>44</v>
      </c>
      <c r="AU2075" t="s">
        <v>42</v>
      </c>
      <c r="AV2075" t="s">
        <v>77</v>
      </c>
      <c r="AW2075" t="s">
        <v>64</v>
      </c>
      <c r="AX2075" t="s">
        <v>43</v>
      </c>
      <c r="AY2075" s="4" t="s">
        <v>44</v>
      </c>
      <c r="AZ2075" s="4" t="s">
        <v>44</v>
      </c>
      <c r="BA2075" s="4" t="s">
        <v>42</v>
      </c>
      <c r="BB2075" s="4" t="s">
        <v>38</v>
      </c>
      <c r="BC2075" s="4" t="s">
        <v>63</v>
      </c>
      <c r="BD2075" s="4" t="s">
        <v>78</v>
      </c>
      <c r="BE2075" s="4" t="s">
        <v>43</v>
      </c>
      <c r="BF2075" s="4" t="s">
        <v>44</v>
      </c>
      <c r="BG2075" s="4" t="s">
        <v>44</v>
      </c>
      <c r="BH2075" s="4" t="s">
        <v>78</v>
      </c>
      <c r="BI2075" s="4" t="s">
        <v>44</v>
      </c>
      <c r="BJ2075" s="4" t="s">
        <v>78</v>
      </c>
      <c r="BK2075" s="4" t="s">
        <v>65</v>
      </c>
      <c r="BL2075" s="4" t="s">
        <v>79</v>
      </c>
      <c r="BM2075" s="4" t="s">
        <v>47</v>
      </c>
      <c r="BN2075" s="4" t="s">
        <v>50</v>
      </c>
      <c r="BP2075" s="4" t="s">
        <v>67</v>
      </c>
      <c r="BQ2075" t="s">
        <v>48</v>
      </c>
      <c r="BR2075" t="s">
        <v>65</v>
      </c>
      <c r="BS2075" t="s">
        <v>66</v>
      </c>
      <c r="BT2075" t="s">
        <v>65</v>
      </c>
      <c r="BU2075" t="s">
        <v>66</v>
      </c>
      <c r="BV2075" t="s">
        <v>67</v>
      </c>
      <c r="BW2075" t="s">
        <v>52</v>
      </c>
      <c r="DD2075" t="s">
        <v>88</v>
      </c>
      <c r="DE2075" t="s">
        <v>88</v>
      </c>
      <c r="DF2075" t="s">
        <v>88</v>
      </c>
      <c r="DH2075">
        <v>8.5</v>
      </c>
      <c r="DI2075">
        <v>3</v>
      </c>
      <c r="DJ2075">
        <v>2</v>
      </c>
      <c r="DK2075">
        <v>1</v>
      </c>
      <c r="DL2075">
        <v>8</v>
      </c>
      <c r="DM2075">
        <v>4</v>
      </c>
      <c r="DN2075">
        <v>2</v>
      </c>
      <c r="DO2075" t="str">
        <f t="shared" si="200"/>
        <v>N/A</v>
      </c>
    </row>
    <row r="2076" spans="1:119" x14ac:dyDescent="0.35">
      <c r="A2076" s="4">
        <v>2020</v>
      </c>
      <c r="B2076">
        <v>563</v>
      </c>
      <c r="C2076">
        <v>4332.0666666666702</v>
      </c>
      <c r="D2076" t="s">
        <v>53</v>
      </c>
      <c r="E2076" t="s">
        <v>89</v>
      </c>
      <c r="F2076" t="s">
        <v>90</v>
      </c>
      <c r="G2076" t="s">
        <v>56</v>
      </c>
      <c r="H2076" t="s">
        <v>91</v>
      </c>
      <c r="I2076" t="s">
        <v>633</v>
      </c>
      <c r="J2076" t="s">
        <v>59</v>
      </c>
      <c r="K2076" t="s">
        <v>28</v>
      </c>
      <c r="L2076" t="s">
        <v>29</v>
      </c>
      <c r="M2076" t="s">
        <v>61</v>
      </c>
      <c r="N2076" s="4" t="s">
        <v>93</v>
      </c>
      <c r="O2076" t="s">
        <v>94</v>
      </c>
      <c r="P2076" t="s">
        <v>34</v>
      </c>
      <c r="Q2076" t="s">
        <v>35</v>
      </c>
      <c r="R2076" t="s">
        <v>36</v>
      </c>
      <c r="S2076" t="s">
        <v>33</v>
      </c>
      <c r="T2076" t="s">
        <v>34</v>
      </c>
      <c r="U2076" s="1">
        <v>-36.6</v>
      </c>
      <c r="V2076" s="1">
        <v>-36.299999999999997</v>
      </c>
      <c r="W2076" t="s">
        <v>35</v>
      </c>
      <c r="X2076" t="s">
        <v>34</v>
      </c>
      <c r="Y2076" t="s">
        <v>33</v>
      </c>
      <c r="Z2076" t="s">
        <v>35</v>
      </c>
      <c r="AA2076" t="s">
        <v>34</v>
      </c>
      <c r="AB2076" t="s">
        <v>33</v>
      </c>
      <c r="AC2076" t="s">
        <v>87</v>
      </c>
      <c r="AD2076" s="1">
        <v>93.6</v>
      </c>
      <c r="AE2076" t="s">
        <v>36</v>
      </c>
      <c r="AF2076" t="s">
        <v>36</v>
      </c>
      <c r="AG2076" t="s">
        <v>36</v>
      </c>
      <c r="AH2076" t="s">
        <v>94</v>
      </c>
      <c r="AI2076">
        <v>-205.647619047619</v>
      </c>
      <c r="AJ2076">
        <v>182.67619047618999</v>
      </c>
      <c r="AK2076">
        <v>404.14285714285802</v>
      </c>
      <c r="AL2076">
        <v>-93.247619047618997</v>
      </c>
      <c r="AM2076">
        <v>-118.97619047619</v>
      </c>
      <c r="AN2076">
        <v>-9.4857142857143302</v>
      </c>
      <c r="AO2076">
        <v>477.32857142857199</v>
      </c>
      <c r="AP2076">
        <v>3.3333333333333499</v>
      </c>
      <c r="AQ2076" t="s">
        <v>76</v>
      </c>
      <c r="AR2076" t="s">
        <v>38</v>
      </c>
      <c r="AS2076" t="s">
        <v>76</v>
      </c>
      <c r="AT2076" t="s">
        <v>39</v>
      </c>
      <c r="AU2076" t="s">
        <v>76</v>
      </c>
      <c r="AV2076" t="s">
        <v>39</v>
      </c>
      <c r="AW2076" t="s">
        <v>76</v>
      </c>
      <c r="AX2076" t="s">
        <v>39</v>
      </c>
      <c r="AY2076" s="4" t="s">
        <v>45</v>
      </c>
      <c r="AZ2076" s="4" t="s">
        <v>44</v>
      </c>
      <c r="BA2076" s="4" t="s">
        <v>63</v>
      </c>
      <c r="BB2076" s="4" t="s">
        <v>45</v>
      </c>
      <c r="BC2076" s="4" t="s">
        <v>46</v>
      </c>
      <c r="BD2076" s="4" t="s">
        <v>38</v>
      </c>
      <c r="BE2076" s="4" t="s">
        <v>78</v>
      </c>
      <c r="BF2076" s="4" t="s">
        <v>44</v>
      </c>
      <c r="BG2076" s="4" t="s">
        <v>41</v>
      </c>
      <c r="BH2076" s="4" t="s">
        <v>44</v>
      </c>
      <c r="BI2076" s="4" t="s">
        <v>46</v>
      </c>
      <c r="BJ2076" s="4" t="s">
        <v>43</v>
      </c>
      <c r="BK2076" s="4" t="s">
        <v>47</v>
      </c>
      <c r="BL2076" s="4" t="s">
        <v>66</v>
      </c>
      <c r="BM2076" s="4" t="s">
        <v>49</v>
      </c>
      <c r="BN2076" s="4" t="s">
        <v>48</v>
      </c>
      <c r="BP2076" s="4" t="s">
        <v>47</v>
      </c>
      <c r="BQ2076" t="s">
        <v>81</v>
      </c>
      <c r="BR2076" t="s">
        <v>65</v>
      </c>
      <c r="BS2076" t="s">
        <v>66</v>
      </c>
      <c r="BT2076" t="s">
        <v>65</v>
      </c>
      <c r="BU2076" t="s">
        <v>66</v>
      </c>
      <c r="BV2076" t="s">
        <v>50</v>
      </c>
      <c r="BW2076" t="s">
        <v>52</v>
      </c>
      <c r="DD2076" t="s">
        <v>94</v>
      </c>
      <c r="DE2076" t="s">
        <v>94</v>
      </c>
      <c r="DF2076" t="s">
        <v>94</v>
      </c>
      <c r="DH2076">
        <v>8</v>
      </c>
      <c r="DI2076">
        <v>8</v>
      </c>
      <c r="DJ2076">
        <v>7</v>
      </c>
      <c r="DK2076">
        <v>0</v>
      </c>
      <c r="DL2076">
        <v>8</v>
      </c>
      <c r="DM2076">
        <v>8</v>
      </c>
      <c r="DN2076">
        <v>8</v>
      </c>
      <c r="DO2076" t="str">
        <f t="shared" si="200"/>
        <v>N/A</v>
      </c>
    </row>
    <row r="2077" spans="1:119" x14ac:dyDescent="0.35">
      <c r="A2077" s="4">
        <v>2020</v>
      </c>
      <c r="B2077">
        <v>564</v>
      </c>
      <c r="C2077">
        <v>4336.2666666666701</v>
      </c>
      <c r="D2077" t="s">
        <v>53</v>
      </c>
      <c r="E2077" t="s">
        <v>95</v>
      </c>
      <c r="F2077" t="s">
        <v>96</v>
      </c>
      <c r="G2077" t="s">
        <v>97</v>
      </c>
      <c r="H2077" t="s">
        <v>98</v>
      </c>
      <c r="I2077" t="s">
        <v>630</v>
      </c>
      <c r="J2077" t="s">
        <v>27</v>
      </c>
      <c r="K2077" t="s">
        <v>99</v>
      </c>
      <c r="L2077" t="s">
        <v>85</v>
      </c>
      <c r="M2077" t="s">
        <v>61</v>
      </c>
      <c r="N2077" s="4" t="s">
        <v>93</v>
      </c>
      <c r="O2077" t="s">
        <v>88</v>
      </c>
      <c r="P2077" t="s">
        <v>33</v>
      </c>
      <c r="Q2077" t="s">
        <v>34</v>
      </c>
      <c r="R2077" t="s">
        <v>33</v>
      </c>
      <c r="S2077" t="s">
        <v>33</v>
      </c>
      <c r="T2077" t="s">
        <v>33</v>
      </c>
      <c r="U2077" s="1">
        <v>-36.799999999999997</v>
      </c>
      <c r="V2077" s="1">
        <v>-36.5</v>
      </c>
      <c r="W2077" t="s">
        <v>33</v>
      </c>
      <c r="X2077" t="s">
        <v>33</v>
      </c>
      <c r="Y2077" t="s">
        <v>33</v>
      </c>
      <c r="Z2077" t="s">
        <v>33</v>
      </c>
      <c r="AA2077" t="s">
        <v>33</v>
      </c>
      <c r="AB2077" t="s">
        <v>33</v>
      </c>
      <c r="AC2077" t="s">
        <v>73</v>
      </c>
      <c r="AD2077" t="s">
        <v>73</v>
      </c>
      <c r="AE2077" t="s">
        <v>34</v>
      </c>
      <c r="AF2077" t="s">
        <v>34</v>
      </c>
      <c r="AG2077" t="s">
        <v>34</v>
      </c>
      <c r="AH2077" t="s">
        <v>88</v>
      </c>
      <c r="AI2077">
        <v>-206.019047619048</v>
      </c>
      <c r="AJ2077">
        <v>182.99047619047599</v>
      </c>
      <c r="AK2077">
        <v>404.857142857143</v>
      </c>
      <c r="AL2077">
        <v>-93.419047619047603</v>
      </c>
      <c r="AM2077">
        <v>-119.19047619047601</v>
      </c>
      <c r="AN2077">
        <v>-9.5142857142857302</v>
      </c>
      <c r="AO2077">
        <v>478.17142857142898</v>
      </c>
      <c r="AP2077">
        <v>3.3333333333333499</v>
      </c>
      <c r="AQ2077" t="s">
        <v>64</v>
      </c>
      <c r="AR2077" t="s">
        <v>45</v>
      </c>
      <c r="AS2077" t="s">
        <v>64</v>
      </c>
      <c r="AT2077" t="s">
        <v>39</v>
      </c>
      <c r="AU2077" t="s">
        <v>76</v>
      </c>
      <c r="AV2077" t="s">
        <v>41</v>
      </c>
      <c r="AW2077" t="s">
        <v>76</v>
      </c>
      <c r="AX2077" t="s">
        <v>43</v>
      </c>
      <c r="AY2077" s="4" t="s">
        <v>44</v>
      </c>
      <c r="AZ2077" s="4" t="s">
        <v>63</v>
      </c>
      <c r="BA2077" s="4" t="s">
        <v>38</v>
      </c>
      <c r="BB2077" s="4" t="s">
        <v>42</v>
      </c>
      <c r="BC2077" s="4" t="s">
        <v>38</v>
      </c>
      <c r="BD2077" s="4" t="s">
        <v>43</v>
      </c>
      <c r="BE2077" s="4" t="s">
        <v>38</v>
      </c>
      <c r="BF2077" s="4" t="s">
        <v>44</v>
      </c>
      <c r="BG2077" s="4" t="s">
        <v>44</v>
      </c>
      <c r="BH2077" s="4" t="s">
        <v>43</v>
      </c>
      <c r="BI2077" s="4" t="s">
        <v>46</v>
      </c>
      <c r="BJ2077" s="4" t="s">
        <v>43</v>
      </c>
      <c r="BK2077" s="4" t="s">
        <v>47</v>
      </c>
      <c r="BL2077" s="4" t="s">
        <v>66</v>
      </c>
      <c r="BM2077" s="4" t="s">
        <v>47</v>
      </c>
      <c r="BN2077" s="4" t="s">
        <v>48</v>
      </c>
      <c r="BP2077" s="4" t="s">
        <v>47</v>
      </c>
      <c r="BQ2077" t="s">
        <v>52</v>
      </c>
      <c r="BR2077" t="s">
        <v>65</v>
      </c>
      <c r="BS2077" t="s">
        <v>66</v>
      </c>
      <c r="BT2077" t="s">
        <v>65</v>
      </c>
      <c r="BU2077" t="s">
        <v>66</v>
      </c>
      <c r="BV2077" t="s">
        <v>80</v>
      </c>
      <c r="BW2077" t="s">
        <v>52</v>
      </c>
      <c r="DD2077" t="s">
        <v>88</v>
      </c>
      <c r="DE2077" t="s">
        <v>88</v>
      </c>
      <c r="DF2077" t="s">
        <v>88</v>
      </c>
      <c r="DH2077">
        <v>8</v>
      </c>
      <c r="DI2077">
        <v>5</v>
      </c>
      <c r="DJ2077">
        <v>5</v>
      </c>
      <c r="DK2077">
        <v>0.5</v>
      </c>
      <c r="DL2077">
        <v>8</v>
      </c>
      <c r="DM2077">
        <v>6</v>
      </c>
      <c r="DN2077">
        <v>5.5</v>
      </c>
      <c r="DO2077" t="str">
        <f t="shared" si="200"/>
        <v>N/A</v>
      </c>
    </row>
    <row r="2078" spans="1:119" x14ac:dyDescent="0.35">
      <c r="A2078" s="4">
        <v>2020</v>
      </c>
      <c r="B2078">
        <v>565</v>
      </c>
      <c r="C2078">
        <v>4340.4666666666699</v>
      </c>
      <c r="D2078" t="s">
        <v>21</v>
      </c>
      <c r="E2078" t="s">
        <v>22</v>
      </c>
      <c r="F2078" t="s">
        <v>23</v>
      </c>
      <c r="G2078" t="s">
        <v>24</v>
      </c>
      <c r="H2078" t="s">
        <v>25</v>
      </c>
      <c r="I2078" t="s">
        <v>634</v>
      </c>
      <c r="J2078" t="s">
        <v>27</v>
      </c>
      <c r="K2078" t="s">
        <v>28</v>
      </c>
      <c r="L2078" t="s">
        <v>29</v>
      </c>
      <c r="M2078" t="s">
        <v>30</v>
      </c>
      <c r="N2078" s="4" t="s">
        <v>104</v>
      </c>
      <c r="O2078" t="s">
        <v>37</v>
      </c>
      <c r="P2078" t="s">
        <v>31</v>
      </c>
      <c r="Q2078" t="s">
        <v>31</v>
      </c>
      <c r="R2078" t="s">
        <v>31</v>
      </c>
      <c r="S2078" t="s">
        <v>31</v>
      </c>
      <c r="T2078" t="s">
        <v>31</v>
      </c>
      <c r="U2078" t="s">
        <v>32</v>
      </c>
      <c r="V2078" s="1">
        <v>-130.69999999999999</v>
      </c>
      <c r="W2078" t="s">
        <v>33</v>
      </c>
      <c r="X2078" t="s">
        <v>34</v>
      </c>
      <c r="Y2078" t="s">
        <v>34</v>
      </c>
      <c r="Z2078" t="s">
        <v>33</v>
      </c>
      <c r="AA2078" t="s">
        <v>34</v>
      </c>
      <c r="AB2078" t="s">
        <v>33</v>
      </c>
      <c r="AC2078" s="1">
        <v>-27.566666666666698</v>
      </c>
      <c r="AD2078" s="1">
        <v>-41.5833333333333</v>
      </c>
      <c r="AE2078" t="s">
        <v>35</v>
      </c>
      <c r="AF2078" t="s">
        <v>35</v>
      </c>
      <c r="AG2078" t="s">
        <v>36</v>
      </c>
      <c r="AH2078" t="s">
        <v>37</v>
      </c>
      <c r="AI2078">
        <v>-206.39047619047599</v>
      </c>
      <c r="AJ2078">
        <v>183.30476190476199</v>
      </c>
      <c r="AK2078">
        <v>405.57142857142901</v>
      </c>
      <c r="AL2078">
        <v>-93.590476190476195</v>
      </c>
      <c r="AM2078">
        <v>-119.404761904762</v>
      </c>
      <c r="AN2078">
        <v>-9.5428571428571303</v>
      </c>
      <c r="AO2078">
        <v>479.01428571428602</v>
      </c>
      <c r="AP2078">
        <v>3.3333333333333499</v>
      </c>
      <c r="AQ2078" t="s">
        <v>38</v>
      </c>
      <c r="AR2078" t="s">
        <v>39</v>
      </c>
      <c r="AS2078" t="s">
        <v>39</v>
      </c>
      <c r="AT2078" t="s">
        <v>40</v>
      </c>
      <c r="AU2078" t="s">
        <v>41</v>
      </c>
      <c r="AV2078" t="s">
        <v>42</v>
      </c>
      <c r="AW2078" t="s">
        <v>39</v>
      </c>
      <c r="AX2078" t="s">
        <v>43</v>
      </c>
      <c r="AY2078" s="4" t="s">
        <v>44</v>
      </c>
      <c r="AZ2078" s="4" t="s">
        <v>40</v>
      </c>
      <c r="BA2078" s="4" t="s">
        <v>41</v>
      </c>
      <c r="BB2078" s="4" t="s">
        <v>45</v>
      </c>
      <c r="BC2078" s="4" t="s">
        <v>38</v>
      </c>
      <c r="BD2078" s="4" t="s">
        <v>43</v>
      </c>
      <c r="BE2078" s="4" t="s">
        <v>46</v>
      </c>
      <c r="BF2078" s="4" t="s">
        <v>40</v>
      </c>
      <c r="BG2078" s="4" t="s">
        <v>44</v>
      </c>
      <c r="BH2078" s="4" t="s">
        <v>43</v>
      </c>
      <c r="BI2078" s="4" t="s">
        <v>40</v>
      </c>
      <c r="BJ2078" s="4" t="s">
        <v>42</v>
      </c>
      <c r="BK2078" s="4" t="s">
        <v>47</v>
      </c>
      <c r="BL2078" s="4" t="s">
        <v>48</v>
      </c>
      <c r="BM2078" s="4" t="s">
        <v>49</v>
      </c>
      <c r="BN2078" s="4" t="s">
        <v>50</v>
      </c>
      <c r="BP2078" s="4" t="s">
        <v>47</v>
      </c>
      <c r="BQ2078" t="s">
        <v>48</v>
      </c>
      <c r="BR2078" t="s">
        <v>49</v>
      </c>
      <c r="BS2078" t="s">
        <v>51</v>
      </c>
      <c r="BT2078" t="s">
        <v>52</v>
      </c>
      <c r="BU2078" t="s">
        <v>51</v>
      </c>
      <c r="BV2078" t="s">
        <v>49</v>
      </c>
      <c r="BW2078" t="s">
        <v>50</v>
      </c>
      <c r="DD2078" t="s">
        <v>37</v>
      </c>
      <c r="DE2078" t="s">
        <v>37</v>
      </c>
      <c r="DF2078" t="s">
        <v>37</v>
      </c>
      <c r="DH2078">
        <v>8</v>
      </c>
      <c r="DI2078">
        <v>3</v>
      </c>
      <c r="DJ2078">
        <v>0</v>
      </c>
      <c r="DK2078">
        <v>1</v>
      </c>
      <c r="DL2078">
        <v>8</v>
      </c>
      <c r="DM2078">
        <v>5</v>
      </c>
      <c r="DN2078">
        <v>0</v>
      </c>
      <c r="DO2078" t="str">
        <f t="shared" si="200"/>
        <v>N/A</v>
      </c>
    </row>
    <row r="2079" spans="1:119" x14ac:dyDescent="0.35">
      <c r="A2079" s="4">
        <v>2020</v>
      </c>
      <c r="B2079">
        <v>566</v>
      </c>
      <c r="C2079">
        <v>4344.6666666666697</v>
      </c>
      <c r="D2079" t="s">
        <v>53</v>
      </c>
      <c r="E2079" t="s">
        <v>54</v>
      </c>
      <c r="F2079" t="s">
        <v>55</v>
      </c>
      <c r="G2079" t="s">
        <v>56</v>
      </c>
      <c r="H2079" t="s">
        <v>57</v>
      </c>
      <c r="I2079" t="s">
        <v>635</v>
      </c>
      <c r="J2079" t="s">
        <v>59</v>
      </c>
      <c r="K2079" t="s">
        <v>60</v>
      </c>
      <c r="L2079" t="s">
        <v>29</v>
      </c>
      <c r="M2079" t="s">
        <v>61</v>
      </c>
      <c r="N2079" s="4" t="s">
        <v>1290</v>
      </c>
      <c r="O2079" t="s">
        <v>62</v>
      </c>
      <c r="P2079" t="s">
        <v>34</v>
      </c>
      <c r="Q2079" t="s">
        <v>34</v>
      </c>
      <c r="R2079" t="s">
        <v>34</v>
      </c>
      <c r="S2079" t="s">
        <v>34</v>
      </c>
      <c r="T2079" t="s">
        <v>34</v>
      </c>
      <c r="U2079" s="1">
        <v>0.2</v>
      </c>
      <c r="V2079" s="1">
        <v>-131.4</v>
      </c>
      <c r="W2079" t="s">
        <v>34</v>
      </c>
      <c r="X2079" t="s">
        <v>34</v>
      </c>
      <c r="Y2079" t="s">
        <v>34</v>
      </c>
      <c r="Z2079" t="s">
        <v>34</v>
      </c>
      <c r="AA2079" t="s">
        <v>34</v>
      </c>
      <c r="AB2079" t="s">
        <v>34</v>
      </c>
      <c r="AC2079" s="1">
        <v>-27.6666666666667</v>
      </c>
      <c r="AD2079" s="1">
        <v>-41.733333333333299</v>
      </c>
      <c r="AE2079" t="s">
        <v>34</v>
      </c>
      <c r="AF2079" t="s">
        <v>34</v>
      </c>
      <c r="AG2079" t="s">
        <v>34</v>
      </c>
      <c r="AH2079" t="s">
        <v>62</v>
      </c>
      <c r="AI2079">
        <v>-206.76190476190499</v>
      </c>
      <c r="AJ2079">
        <v>183.61904761904799</v>
      </c>
      <c r="AK2079">
        <v>406.28571428571502</v>
      </c>
      <c r="AL2079">
        <v>-93.761904761904702</v>
      </c>
      <c r="AM2079">
        <v>-119.619047619048</v>
      </c>
      <c r="AN2079">
        <v>-9.5714285714286298</v>
      </c>
      <c r="AO2079">
        <v>479.857142857143</v>
      </c>
      <c r="AP2079">
        <v>3.3333333333333499</v>
      </c>
      <c r="AQ2079" t="s">
        <v>63</v>
      </c>
      <c r="AR2079" t="s">
        <v>64</v>
      </c>
      <c r="AS2079" t="s">
        <v>39</v>
      </c>
      <c r="AT2079" t="s">
        <v>64</v>
      </c>
      <c r="AU2079" t="s">
        <v>41</v>
      </c>
      <c r="AV2079" t="s">
        <v>64</v>
      </c>
      <c r="AW2079" t="s">
        <v>39</v>
      </c>
      <c r="AX2079" t="s">
        <v>64</v>
      </c>
      <c r="AY2079" s="4" t="s">
        <v>63</v>
      </c>
      <c r="AZ2079" s="4" t="s">
        <v>38</v>
      </c>
      <c r="BA2079" s="4" t="s">
        <v>45</v>
      </c>
      <c r="BB2079" s="4" t="s">
        <v>63</v>
      </c>
      <c r="BC2079" s="4" t="s">
        <v>63</v>
      </c>
      <c r="BD2079" s="4" t="s">
        <v>38</v>
      </c>
      <c r="BE2079" s="4" t="s">
        <v>46</v>
      </c>
      <c r="BF2079" s="4" t="s">
        <v>44</v>
      </c>
      <c r="BG2079" s="4" t="s">
        <v>42</v>
      </c>
      <c r="BH2079" s="4" t="s">
        <v>44</v>
      </c>
      <c r="BI2079" s="4" t="s">
        <v>44</v>
      </c>
      <c r="BJ2079" s="4" t="s">
        <v>46</v>
      </c>
      <c r="BK2079" s="4" t="s">
        <v>65</v>
      </c>
      <c r="BL2079" s="4" t="s">
        <v>66</v>
      </c>
      <c r="BM2079" s="4" t="s">
        <v>47</v>
      </c>
      <c r="BN2079" s="4" t="s">
        <v>48</v>
      </c>
      <c r="BP2079" s="4" t="s">
        <v>47</v>
      </c>
      <c r="BQ2079" t="s">
        <v>48</v>
      </c>
      <c r="BR2079" t="s">
        <v>65</v>
      </c>
      <c r="BS2079" t="s">
        <v>66</v>
      </c>
      <c r="BT2079" t="s">
        <v>65</v>
      </c>
      <c r="BU2079" t="s">
        <v>66</v>
      </c>
      <c r="BV2079" t="s">
        <v>67</v>
      </c>
      <c r="BW2079" t="s">
        <v>50</v>
      </c>
      <c r="DD2079" t="s">
        <v>62</v>
      </c>
      <c r="DE2079" t="s">
        <v>62</v>
      </c>
      <c r="DF2079" t="s">
        <v>62</v>
      </c>
      <c r="DH2079">
        <v>7</v>
      </c>
      <c r="DI2079">
        <v>3</v>
      </c>
      <c r="DJ2079">
        <v>0</v>
      </c>
      <c r="DK2079">
        <v>0.5</v>
      </c>
      <c r="DL2079">
        <v>8</v>
      </c>
      <c r="DM2079">
        <v>3</v>
      </c>
      <c r="DN2079">
        <v>0</v>
      </c>
      <c r="DO2079" t="str">
        <f t="shared" si="200"/>
        <v>N/A</v>
      </c>
    </row>
    <row r="2080" spans="1:119" x14ac:dyDescent="0.35">
      <c r="A2080" s="4">
        <v>2020</v>
      </c>
      <c r="B2080">
        <v>567</v>
      </c>
      <c r="C2080">
        <v>4348.8666666666704</v>
      </c>
      <c r="D2080" t="s">
        <v>53</v>
      </c>
      <c r="E2080" t="s">
        <v>68</v>
      </c>
      <c r="F2080" t="s">
        <v>69</v>
      </c>
      <c r="G2080" t="s">
        <v>56</v>
      </c>
      <c r="H2080" t="s">
        <v>57</v>
      </c>
      <c r="I2080" t="s">
        <v>636</v>
      </c>
      <c r="J2080" t="s">
        <v>59</v>
      </c>
      <c r="K2080" t="s">
        <v>71</v>
      </c>
      <c r="L2080" t="s">
        <v>29</v>
      </c>
      <c r="M2080" t="s">
        <v>61</v>
      </c>
      <c r="N2080" s="4" t="s">
        <v>1290</v>
      </c>
      <c r="O2080" t="s">
        <v>75</v>
      </c>
      <c r="P2080" t="s">
        <v>34</v>
      </c>
      <c r="Q2080" t="s">
        <v>72</v>
      </c>
      <c r="R2080" t="s">
        <v>34</v>
      </c>
      <c r="S2080" t="s">
        <v>72</v>
      </c>
      <c r="T2080" t="s">
        <v>72</v>
      </c>
      <c r="U2080" t="s">
        <v>73</v>
      </c>
      <c r="V2080" t="s">
        <v>74</v>
      </c>
      <c r="W2080" t="s">
        <v>72</v>
      </c>
      <c r="X2080" t="s">
        <v>34</v>
      </c>
      <c r="Y2080" t="s">
        <v>34</v>
      </c>
      <c r="Z2080" t="s">
        <v>72</v>
      </c>
      <c r="AA2080" t="s">
        <v>34</v>
      </c>
      <c r="AB2080" t="s">
        <v>72</v>
      </c>
      <c r="AC2080" s="1">
        <v>-27.766666666666701</v>
      </c>
      <c r="AD2080" s="1">
        <v>-41.883333333333297</v>
      </c>
      <c r="AE2080" t="s">
        <v>34</v>
      </c>
      <c r="AF2080" t="s">
        <v>34</v>
      </c>
      <c r="AG2080" t="s">
        <v>34</v>
      </c>
      <c r="AH2080" t="s">
        <v>75</v>
      </c>
      <c r="AI2080">
        <v>-207.13333333333301</v>
      </c>
      <c r="AJ2080">
        <v>183.933333333333</v>
      </c>
      <c r="AK2080">
        <v>407</v>
      </c>
      <c r="AL2080">
        <v>-93.933333333333294</v>
      </c>
      <c r="AM2080">
        <v>-119.833333333333</v>
      </c>
      <c r="AN2080">
        <v>-9.6000000000000298</v>
      </c>
      <c r="AO2080">
        <v>480.7</v>
      </c>
      <c r="AP2080">
        <v>3.3333333333333499</v>
      </c>
      <c r="AQ2080" t="s">
        <v>38</v>
      </c>
      <c r="AR2080" t="s">
        <v>45</v>
      </c>
      <c r="AS2080" t="s">
        <v>76</v>
      </c>
      <c r="AT2080" t="s">
        <v>44</v>
      </c>
      <c r="AU2080" t="s">
        <v>76</v>
      </c>
      <c r="AV2080" t="s">
        <v>39</v>
      </c>
      <c r="AW2080" t="s">
        <v>76</v>
      </c>
      <c r="AX2080" t="s">
        <v>43</v>
      </c>
      <c r="AY2080" s="4" t="s">
        <v>45</v>
      </c>
      <c r="AZ2080" s="4" t="s">
        <v>44</v>
      </c>
      <c r="BA2080" s="4" t="s">
        <v>77</v>
      </c>
      <c r="BB2080" s="4" t="s">
        <v>41</v>
      </c>
      <c r="BC2080" s="4" t="s">
        <v>78</v>
      </c>
      <c r="BD2080" s="4" t="s">
        <v>45</v>
      </c>
      <c r="BE2080" s="4" t="s">
        <v>78</v>
      </c>
      <c r="BF2080" s="4" t="s">
        <v>41</v>
      </c>
      <c r="BG2080" s="4" t="s">
        <v>77</v>
      </c>
      <c r="BH2080" s="4" t="s">
        <v>44</v>
      </c>
      <c r="BI2080" s="4" t="s">
        <v>78</v>
      </c>
      <c r="BJ2080" s="4" t="s">
        <v>77</v>
      </c>
      <c r="BK2080" s="4" t="s">
        <v>51</v>
      </c>
      <c r="BL2080" s="4" t="s">
        <v>47</v>
      </c>
      <c r="BM2080" s="4" t="s">
        <v>49</v>
      </c>
      <c r="BN2080" s="4" t="s">
        <v>47</v>
      </c>
      <c r="BP2080" s="4" t="s">
        <v>47</v>
      </c>
      <c r="BQ2080" t="s">
        <v>79</v>
      </c>
      <c r="BR2080" t="s">
        <v>51</v>
      </c>
      <c r="BS2080" t="s">
        <v>80</v>
      </c>
      <c r="BT2080" t="s">
        <v>51</v>
      </c>
      <c r="BU2080" t="s">
        <v>81</v>
      </c>
      <c r="BV2080" t="s">
        <v>80</v>
      </c>
      <c r="BW2080" t="s">
        <v>81</v>
      </c>
      <c r="DD2080" t="s">
        <v>75</v>
      </c>
      <c r="DE2080" t="s">
        <v>75</v>
      </c>
      <c r="DF2080" t="s">
        <v>75</v>
      </c>
      <c r="DH2080">
        <v>7</v>
      </c>
      <c r="DI2080">
        <v>3</v>
      </c>
      <c r="DJ2080">
        <v>2</v>
      </c>
      <c r="DK2080">
        <v>0</v>
      </c>
      <c r="DL2080">
        <v>10</v>
      </c>
      <c r="DM2080">
        <v>3</v>
      </c>
      <c r="DN2080">
        <v>1</v>
      </c>
      <c r="DO2080" t="str">
        <f t="shared" si="200"/>
        <v>N/A</v>
      </c>
    </row>
    <row r="2081" spans="1:119" x14ac:dyDescent="0.35">
      <c r="A2081" s="4">
        <v>2020</v>
      </c>
      <c r="B2081">
        <v>568</v>
      </c>
      <c r="C2081">
        <v>4353.0666666666702</v>
      </c>
      <c r="D2081" t="s">
        <v>21</v>
      </c>
      <c r="E2081" t="s">
        <v>82</v>
      </c>
      <c r="F2081" t="s">
        <v>82</v>
      </c>
      <c r="G2081" t="s">
        <v>83</v>
      </c>
      <c r="H2081" t="s">
        <v>84</v>
      </c>
      <c r="I2081" t="s">
        <v>634</v>
      </c>
      <c r="J2081" t="s">
        <v>27</v>
      </c>
      <c r="K2081" t="s">
        <v>60</v>
      </c>
      <c r="L2081" t="s">
        <v>85</v>
      </c>
      <c r="M2081" t="s">
        <v>61</v>
      </c>
      <c r="N2081" s="4" t="s">
        <v>1290</v>
      </c>
      <c r="O2081" t="s">
        <v>88</v>
      </c>
      <c r="P2081" t="s">
        <v>34</v>
      </c>
      <c r="Q2081" t="s">
        <v>35</v>
      </c>
      <c r="R2081" t="s">
        <v>35</v>
      </c>
      <c r="S2081" t="s">
        <v>34</v>
      </c>
      <c r="T2081" t="s">
        <v>34</v>
      </c>
      <c r="U2081" t="s">
        <v>73</v>
      </c>
      <c r="V2081" t="s">
        <v>86</v>
      </c>
      <c r="W2081" t="s">
        <v>33</v>
      </c>
      <c r="X2081" t="s">
        <v>35</v>
      </c>
      <c r="Y2081" t="s">
        <v>34</v>
      </c>
      <c r="Z2081" t="s">
        <v>33</v>
      </c>
      <c r="AA2081" t="s">
        <v>33</v>
      </c>
      <c r="AB2081" t="s">
        <v>33</v>
      </c>
      <c r="AC2081" t="s">
        <v>87</v>
      </c>
      <c r="AD2081" t="s">
        <v>87</v>
      </c>
      <c r="AE2081" t="s">
        <v>34</v>
      </c>
      <c r="AF2081" t="s">
        <v>33</v>
      </c>
      <c r="AG2081" t="s">
        <v>34</v>
      </c>
      <c r="AH2081" t="s">
        <v>88</v>
      </c>
      <c r="AI2081">
        <v>-207.50476190476201</v>
      </c>
      <c r="AJ2081">
        <v>184.247619047619</v>
      </c>
      <c r="AK2081">
        <v>407.71428571428601</v>
      </c>
      <c r="AL2081">
        <v>-94.104761904761901</v>
      </c>
      <c r="AM2081">
        <v>-120.04761904761899</v>
      </c>
      <c r="AN2081">
        <v>-9.6285714285714299</v>
      </c>
      <c r="AO2081">
        <v>481.54285714285697</v>
      </c>
      <c r="AP2081">
        <v>3.3333333333333499</v>
      </c>
      <c r="AQ2081" t="s">
        <v>64</v>
      </c>
      <c r="AR2081" t="s">
        <v>38</v>
      </c>
      <c r="AS2081" t="s">
        <v>40</v>
      </c>
      <c r="AT2081" t="s">
        <v>44</v>
      </c>
      <c r="AU2081" t="s">
        <v>42</v>
      </c>
      <c r="AV2081" t="s">
        <v>77</v>
      </c>
      <c r="AW2081" t="s">
        <v>64</v>
      </c>
      <c r="AX2081" t="s">
        <v>43</v>
      </c>
      <c r="AY2081" s="4" t="s">
        <v>44</v>
      </c>
      <c r="AZ2081" s="4" t="s">
        <v>44</v>
      </c>
      <c r="BA2081" s="4" t="s">
        <v>42</v>
      </c>
      <c r="BB2081" s="4" t="s">
        <v>38</v>
      </c>
      <c r="BC2081" s="4" t="s">
        <v>63</v>
      </c>
      <c r="BD2081" s="4" t="s">
        <v>78</v>
      </c>
      <c r="BE2081" s="4" t="s">
        <v>43</v>
      </c>
      <c r="BF2081" s="4" t="s">
        <v>44</v>
      </c>
      <c r="BG2081" s="4" t="s">
        <v>44</v>
      </c>
      <c r="BH2081" s="4" t="s">
        <v>78</v>
      </c>
      <c r="BI2081" s="4" t="s">
        <v>44</v>
      </c>
      <c r="BJ2081" s="4" t="s">
        <v>78</v>
      </c>
      <c r="BK2081" s="4" t="s">
        <v>65</v>
      </c>
      <c r="BL2081" s="4" t="s">
        <v>79</v>
      </c>
      <c r="BM2081" s="4" t="s">
        <v>47</v>
      </c>
      <c r="BN2081" s="4" t="s">
        <v>50</v>
      </c>
      <c r="BP2081" s="4" t="s">
        <v>67</v>
      </c>
      <c r="BQ2081" t="s">
        <v>48</v>
      </c>
      <c r="BR2081" t="s">
        <v>65</v>
      </c>
      <c r="BS2081" t="s">
        <v>66</v>
      </c>
      <c r="BT2081" t="s">
        <v>65</v>
      </c>
      <c r="BU2081" t="s">
        <v>66</v>
      </c>
      <c r="BV2081" t="s">
        <v>67</v>
      </c>
      <c r="BW2081" t="s">
        <v>52</v>
      </c>
      <c r="DD2081" t="s">
        <v>88</v>
      </c>
      <c r="DE2081" t="s">
        <v>88</v>
      </c>
      <c r="DF2081" t="s">
        <v>88</v>
      </c>
      <c r="DH2081">
        <v>9</v>
      </c>
      <c r="DI2081">
        <v>6</v>
      </c>
      <c r="DJ2081">
        <v>6</v>
      </c>
      <c r="DK2081">
        <v>0.25</v>
      </c>
      <c r="DL2081">
        <v>7</v>
      </c>
      <c r="DM2081">
        <v>7.75</v>
      </c>
      <c r="DN2081">
        <v>9</v>
      </c>
      <c r="DO2081" t="str">
        <f t="shared" si="200"/>
        <v>N/A</v>
      </c>
    </row>
    <row r="2082" spans="1:119" x14ac:dyDescent="0.35">
      <c r="A2082" s="4">
        <v>2020</v>
      </c>
      <c r="B2082">
        <v>569</v>
      </c>
      <c r="C2082">
        <v>4357.2666666666701</v>
      </c>
      <c r="D2082" t="s">
        <v>53</v>
      </c>
      <c r="E2082" t="s">
        <v>89</v>
      </c>
      <c r="F2082" t="s">
        <v>90</v>
      </c>
      <c r="G2082" t="s">
        <v>56</v>
      </c>
      <c r="H2082" t="s">
        <v>91</v>
      </c>
      <c r="I2082" t="s">
        <v>637</v>
      </c>
      <c r="J2082" t="s">
        <v>59</v>
      </c>
      <c r="K2082" t="s">
        <v>28</v>
      </c>
      <c r="L2082" t="s">
        <v>29</v>
      </c>
      <c r="M2082" t="s">
        <v>61</v>
      </c>
      <c r="N2082" s="4" t="s">
        <v>93</v>
      </c>
      <c r="O2082" t="s">
        <v>94</v>
      </c>
      <c r="P2082" t="s">
        <v>34</v>
      </c>
      <c r="Q2082" t="s">
        <v>35</v>
      </c>
      <c r="R2082" t="s">
        <v>36</v>
      </c>
      <c r="S2082" t="s">
        <v>33</v>
      </c>
      <c r="T2082" t="s">
        <v>34</v>
      </c>
      <c r="U2082" s="1">
        <v>-37</v>
      </c>
      <c r="V2082" s="1">
        <v>-36.700000000000003</v>
      </c>
      <c r="W2082" t="s">
        <v>35</v>
      </c>
      <c r="X2082" t="s">
        <v>34</v>
      </c>
      <c r="Y2082" t="s">
        <v>33</v>
      </c>
      <c r="Z2082" t="s">
        <v>35</v>
      </c>
      <c r="AA2082" t="s">
        <v>34</v>
      </c>
      <c r="AB2082" t="s">
        <v>33</v>
      </c>
      <c r="AC2082" t="s">
        <v>87</v>
      </c>
      <c r="AD2082" s="1">
        <v>94.6</v>
      </c>
      <c r="AE2082" t="s">
        <v>36</v>
      </c>
      <c r="AF2082" t="s">
        <v>36</v>
      </c>
      <c r="AG2082" t="s">
        <v>36</v>
      </c>
      <c r="AH2082" t="s">
        <v>94</v>
      </c>
      <c r="AI2082">
        <v>-207.876190476191</v>
      </c>
      <c r="AJ2082">
        <v>184.561904761905</v>
      </c>
      <c r="AK2082">
        <v>408.42857142857201</v>
      </c>
      <c r="AL2082">
        <v>-94.276190476190493</v>
      </c>
      <c r="AM2082">
        <v>-120.261904761905</v>
      </c>
      <c r="AN2082">
        <v>-9.6571428571428299</v>
      </c>
      <c r="AO2082">
        <v>482.38571428571402</v>
      </c>
      <c r="AP2082">
        <v>3.3333333333333499</v>
      </c>
      <c r="AQ2082" t="s">
        <v>76</v>
      </c>
      <c r="AR2082" t="s">
        <v>38</v>
      </c>
      <c r="AS2082" t="s">
        <v>76</v>
      </c>
      <c r="AT2082" t="s">
        <v>39</v>
      </c>
      <c r="AU2082" t="s">
        <v>76</v>
      </c>
      <c r="AV2082" t="s">
        <v>39</v>
      </c>
      <c r="AW2082" t="s">
        <v>76</v>
      </c>
      <c r="AX2082" t="s">
        <v>39</v>
      </c>
      <c r="AY2082" s="4" t="s">
        <v>45</v>
      </c>
      <c r="AZ2082" s="4" t="s">
        <v>44</v>
      </c>
      <c r="BA2082" s="4" t="s">
        <v>63</v>
      </c>
      <c r="BB2082" s="4" t="s">
        <v>45</v>
      </c>
      <c r="BC2082" s="4" t="s">
        <v>46</v>
      </c>
      <c r="BD2082" s="4" t="s">
        <v>38</v>
      </c>
      <c r="BE2082" s="4" t="s">
        <v>78</v>
      </c>
      <c r="BF2082" s="4" t="s">
        <v>44</v>
      </c>
      <c r="BG2082" s="4" t="s">
        <v>41</v>
      </c>
      <c r="BH2082" s="4" t="s">
        <v>44</v>
      </c>
      <c r="BI2082" s="4" t="s">
        <v>46</v>
      </c>
      <c r="BJ2082" s="4" t="s">
        <v>43</v>
      </c>
      <c r="BK2082" s="4" t="s">
        <v>47</v>
      </c>
      <c r="BL2082" s="4" t="s">
        <v>66</v>
      </c>
      <c r="BM2082" s="4" t="s">
        <v>49</v>
      </c>
      <c r="BN2082" s="4" t="s">
        <v>48</v>
      </c>
      <c r="BP2082" s="4" t="s">
        <v>47</v>
      </c>
      <c r="BQ2082" t="s">
        <v>81</v>
      </c>
      <c r="BR2082" t="s">
        <v>65</v>
      </c>
      <c r="BS2082" t="s">
        <v>66</v>
      </c>
      <c r="BT2082" t="s">
        <v>65</v>
      </c>
      <c r="BU2082" t="s">
        <v>66</v>
      </c>
      <c r="BV2082" t="s">
        <v>50</v>
      </c>
      <c r="BW2082" t="s">
        <v>52</v>
      </c>
      <c r="DD2082" t="s">
        <v>94</v>
      </c>
      <c r="DE2082" t="s">
        <v>94</v>
      </c>
      <c r="DF2082" t="s">
        <v>94</v>
      </c>
      <c r="DH2082">
        <v>8</v>
      </c>
      <c r="DI2082">
        <v>4</v>
      </c>
      <c r="DJ2082">
        <v>0</v>
      </c>
      <c r="DK2082">
        <v>0</v>
      </c>
      <c r="DL2082">
        <v>10</v>
      </c>
      <c r="DM2082">
        <v>6</v>
      </c>
      <c r="DN2082">
        <v>0</v>
      </c>
      <c r="DO2082" t="str">
        <f t="shared" si="200"/>
        <v>N/A</v>
      </c>
    </row>
    <row r="2083" spans="1:119" x14ac:dyDescent="0.35">
      <c r="A2083" s="4">
        <v>2020</v>
      </c>
      <c r="B2083">
        <v>570</v>
      </c>
      <c r="C2083">
        <v>4361.4666666666699</v>
      </c>
      <c r="D2083" t="s">
        <v>53</v>
      </c>
      <c r="E2083" t="s">
        <v>95</v>
      </c>
      <c r="F2083" t="s">
        <v>96</v>
      </c>
      <c r="G2083" t="s">
        <v>97</v>
      </c>
      <c r="H2083" t="s">
        <v>98</v>
      </c>
      <c r="I2083" t="s">
        <v>634</v>
      </c>
      <c r="J2083" t="s">
        <v>27</v>
      </c>
      <c r="K2083" t="s">
        <v>99</v>
      </c>
      <c r="L2083" t="s">
        <v>85</v>
      </c>
      <c r="M2083" t="s">
        <v>61</v>
      </c>
      <c r="N2083" s="4" t="s">
        <v>93</v>
      </c>
      <c r="O2083" t="s">
        <v>88</v>
      </c>
      <c r="P2083" t="s">
        <v>33</v>
      </c>
      <c r="Q2083" t="s">
        <v>34</v>
      </c>
      <c r="R2083" t="s">
        <v>33</v>
      </c>
      <c r="S2083" t="s">
        <v>33</v>
      </c>
      <c r="T2083" t="s">
        <v>33</v>
      </c>
      <c r="U2083" s="1">
        <v>-37.200000000000003</v>
      </c>
      <c r="V2083" s="1">
        <v>-36.9</v>
      </c>
      <c r="W2083" t="s">
        <v>33</v>
      </c>
      <c r="X2083" t="s">
        <v>33</v>
      </c>
      <c r="Y2083" t="s">
        <v>33</v>
      </c>
      <c r="Z2083" t="s">
        <v>33</v>
      </c>
      <c r="AA2083" t="s">
        <v>33</v>
      </c>
      <c r="AB2083" t="s">
        <v>33</v>
      </c>
      <c r="AC2083" t="s">
        <v>73</v>
      </c>
      <c r="AD2083" t="s">
        <v>73</v>
      </c>
      <c r="AE2083" t="s">
        <v>34</v>
      </c>
      <c r="AF2083" t="s">
        <v>34</v>
      </c>
      <c r="AG2083" t="s">
        <v>34</v>
      </c>
      <c r="AH2083" t="s">
        <v>88</v>
      </c>
      <c r="AI2083">
        <v>-208.247619047619</v>
      </c>
      <c r="AJ2083">
        <v>184.87619047619</v>
      </c>
      <c r="AK2083">
        <v>409.14285714285802</v>
      </c>
      <c r="AL2083">
        <v>-94.447619047619</v>
      </c>
      <c r="AM2083">
        <v>-120.47619047619</v>
      </c>
      <c r="AN2083">
        <v>-9.6857142857143295</v>
      </c>
      <c r="AO2083">
        <v>483.22857142857202</v>
      </c>
      <c r="AP2083">
        <v>3.3333333333333499</v>
      </c>
      <c r="AQ2083" t="s">
        <v>64</v>
      </c>
      <c r="AR2083" t="s">
        <v>45</v>
      </c>
      <c r="AS2083" t="s">
        <v>64</v>
      </c>
      <c r="AT2083" t="s">
        <v>39</v>
      </c>
      <c r="AU2083" t="s">
        <v>76</v>
      </c>
      <c r="AV2083" t="s">
        <v>41</v>
      </c>
      <c r="AW2083" t="s">
        <v>76</v>
      </c>
      <c r="AX2083" t="s">
        <v>43</v>
      </c>
      <c r="AY2083" s="4" t="s">
        <v>44</v>
      </c>
      <c r="AZ2083" s="4" t="s">
        <v>63</v>
      </c>
      <c r="BA2083" s="4" t="s">
        <v>38</v>
      </c>
      <c r="BB2083" s="4" t="s">
        <v>42</v>
      </c>
      <c r="BC2083" s="4" t="s">
        <v>38</v>
      </c>
      <c r="BD2083" s="4" t="s">
        <v>43</v>
      </c>
      <c r="BE2083" s="4" t="s">
        <v>38</v>
      </c>
      <c r="BF2083" s="4" t="s">
        <v>44</v>
      </c>
      <c r="BG2083" s="4" t="s">
        <v>44</v>
      </c>
      <c r="BH2083" s="4" t="s">
        <v>43</v>
      </c>
      <c r="BI2083" s="4" t="s">
        <v>46</v>
      </c>
      <c r="BJ2083" s="4" t="s">
        <v>43</v>
      </c>
      <c r="BK2083" s="4" t="s">
        <v>47</v>
      </c>
      <c r="BL2083" s="4" t="s">
        <v>66</v>
      </c>
      <c r="BM2083" s="4" t="s">
        <v>47</v>
      </c>
      <c r="BN2083" s="4" t="s">
        <v>48</v>
      </c>
      <c r="BP2083" s="4" t="s">
        <v>47</v>
      </c>
      <c r="BQ2083" t="s">
        <v>52</v>
      </c>
      <c r="BR2083" t="s">
        <v>65</v>
      </c>
      <c r="BS2083" t="s">
        <v>66</v>
      </c>
      <c r="BT2083" t="s">
        <v>65</v>
      </c>
      <c r="BU2083" t="s">
        <v>66</v>
      </c>
      <c r="BV2083" t="s">
        <v>80</v>
      </c>
      <c r="BW2083" t="s">
        <v>52</v>
      </c>
      <c r="DD2083" t="s">
        <v>88</v>
      </c>
      <c r="DE2083" t="s">
        <v>88</v>
      </c>
      <c r="DF2083" t="s">
        <v>88</v>
      </c>
      <c r="DH2083">
        <v>10</v>
      </c>
      <c r="DI2083">
        <v>2</v>
      </c>
      <c r="DJ2083">
        <v>1</v>
      </c>
      <c r="DK2083">
        <v>0.1</v>
      </c>
      <c r="DL2083">
        <v>10</v>
      </c>
      <c r="DM2083">
        <v>4</v>
      </c>
      <c r="DN2083">
        <v>2</v>
      </c>
      <c r="DO2083" t="str">
        <f t="shared" si="200"/>
        <v>N/A</v>
      </c>
    </row>
    <row r="2084" spans="1:119" x14ac:dyDescent="0.35">
      <c r="A2084" s="4">
        <v>2020</v>
      </c>
      <c r="B2084">
        <v>571</v>
      </c>
      <c r="C2084">
        <v>4365.6666666666697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638</v>
      </c>
      <c r="J2084" t="s">
        <v>27</v>
      </c>
      <c r="K2084" t="s">
        <v>28</v>
      </c>
      <c r="L2084" t="s">
        <v>29</v>
      </c>
      <c r="M2084" t="s">
        <v>30</v>
      </c>
      <c r="N2084" s="4" t="s">
        <v>104</v>
      </c>
      <c r="O2084" t="s">
        <v>37</v>
      </c>
      <c r="P2084" t="s">
        <v>31</v>
      </c>
      <c r="Q2084" t="s">
        <v>31</v>
      </c>
      <c r="R2084" t="s">
        <v>31</v>
      </c>
      <c r="S2084" t="s">
        <v>31</v>
      </c>
      <c r="T2084" t="s">
        <v>31</v>
      </c>
      <c r="U2084" t="s">
        <v>32</v>
      </c>
      <c r="V2084" s="1">
        <v>-132.1</v>
      </c>
      <c r="W2084" t="s">
        <v>33</v>
      </c>
      <c r="X2084" t="s">
        <v>34</v>
      </c>
      <c r="Y2084" t="s">
        <v>34</v>
      </c>
      <c r="Z2084" t="s">
        <v>33</v>
      </c>
      <c r="AA2084" t="s">
        <v>34</v>
      </c>
      <c r="AB2084" t="s">
        <v>33</v>
      </c>
      <c r="AC2084" s="1">
        <v>-27.866666666666699</v>
      </c>
      <c r="AD2084" s="1">
        <v>-42.033333333333303</v>
      </c>
      <c r="AE2084" t="s">
        <v>35</v>
      </c>
      <c r="AF2084" t="s">
        <v>35</v>
      </c>
      <c r="AG2084" t="s">
        <v>36</v>
      </c>
      <c r="AH2084" t="s">
        <v>37</v>
      </c>
      <c r="AI2084">
        <v>-208.61904761904799</v>
      </c>
      <c r="AJ2084">
        <v>185.19047619047601</v>
      </c>
      <c r="AK2084">
        <v>409.857142857143</v>
      </c>
      <c r="AL2084">
        <v>-94.619047619047606</v>
      </c>
      <c r="AM2084">
        <v>-120.69047619047601</v>
      </c>
      <c r="AN2084">
        <v>-9.7142857142857295</v>
      </c>
      <c r="AO2084">
        <v>484.07142857142901</v>
      </c>
      <c r="AP2084">
        <v>3.3333333333333499</v>
      </c>
      <c r="AQ2084" t="s">
        <v>38</v>
      </c>
      <c r="AR2084" t="s">
        <v>39</v>
      </c>
      <c r="AS2084" t="s">
        <v>39</v>
      </c>
      <c r="AT2084" t="s">
        <v>40</v>
      </c>
      <c r="AU2084" t="s">
        <v>41</v>
      </c>
      <c r="AV2084" t="s">
        <v>42</v>
      </c>
      <c r="AW2084" t="s">
        <v>39</v>
      </c>
      <c r="AX2084" t="s">
        <v>43</v>
      </c>
      <c r="AY2084" s="4" t="s">
        <v>44</v>
      </c>
      <c r="AZ2084" s="4" t="s">
        <v>40</v>
      </c>
      <c r="BA2084" s="4" t="s">
        <v>41</v>
      </c>
      <c r="BB2084" s="4" t="s">
        <v>45</v>
      </c>
      <c r="BC2084" s="4" t="s">
        <v>38</v>
      </c>
      <c r="BD2084" s="4" t="s">
        <v>43</v>
      </c>
      <c r="BE2084" s="4" t="s">
        <v>46</v>
      </c>
      <c r="BF2084" s="4" t="s">
        <v>40</v>
      </c>
      <c r="BG2084" s="4" t="s">
        <v>44</v>
      </c>
      <c r="BH2084" s="4" t="s">
        <v>43</v>
      </c>
      <c r="BI2084" s="4" t="s">
        <v>40</v>
      </c>
      <c r="BJ2084" s="4" t="s">
        <v>42</v>
      </c>
      <c r="BK2084" s="4" t="s">
        <v>47</v>
      </c>
      <c r="BL2084" s="4" t="s">
        <v>48</v>
      </c>
      <c r="BM2084" s="4" t="s">
        <v>49</v>
      </c>
      <c r="BN2084" s="4" t="s">
        <v>50</v>
      </c>
      <c r="BP2084" s="4" t="s">
        <v>47</v>
      </c>
      <c r="BQ2084" t="s">
        <v>48</v>
      </c>
      <c r="BR2084" t="s">
        <v>49</v>
      </c>
      <c r="BS2084" t="s">
        <v>51</v>
      </c>
      <c r="BT2084" t="s">
        <v>52</v>
      </c>
      <c r="BU2084" t="s">
        <v>51</v>
      </c>
      <c r="BV2084" t="s">
        <v>49</v>
      </c>
      <c r="BW2084" t="s">
        <v>50</v>
      </c>
      <c r="DD2084" t="s">
        <v>37</v>
      </c>
      <c r="DE2084" t="s">
        <v>37</v>
      </c>
      <c r="DF2084" t="s">
        <v>37</v>
      </c>
      <c r="DH2084">
        <v>7.5</v>
      </c>
      <c r="DI2084">
        <v>6</v>
      </c>
      <c r="DJ2084">
        <v>1</v>
      </c>
      <c r="DK2084">
        <v>0</v>
      </c>
      <c r="DL2084">
        <v>8</v>
      </c>
      <c r="DM2084">
        <v>6</v>
      </c>
      <c r="DN2084">
        <v>2</v>
      </c>
      <c r="DO2084" t="str">
        <f t="shared" si="200"/>
        <v>N/A</v>
      </c>
    </row>
    <row r="2085" spans="1:119" x14ac:dyDescent="0.35">
      <c r="A2085" s="4">
        <v>2020</v>
      </c>
      <c r="B2085">
        <v>572</v>
      </c>
      <c r="C2085">
        <v>4369.8666666666704</v>
      </c>
      <c r="D2085" t="s">
        <v>53</v>
      </c>
      <c r="E2085" t="s">
        <v>54</v>
      </c>
      <c r="F2085" t="s">
        <v>55</v>
      </c>
      <c r="G2085" t="s">
        <v>56</v>
      </c>
      <c r="H2085" t="s">
        <v>57</v>
      </c>
      <c r="I2085" t="s">
        <v>639</v>
      </c>
      <c r="J2085" t="s">
        <v>59</v>
      </c>
      <c r="K2085" t="s">
        <v>60</v>
      </c>
      <c r="L2085" t="s">
        <v>29</v>
      </c>
      <c r="M2085" t="s">
        <v>61</v>
      </c>
      <c r="N2085" s="4" t="s">
        <v>1290</v>
      </c>
      <c r="O2085" t="s">
        <v>62</v>
      </c>
      <c r="P2085" t="s">
        <v>34</v>
      </c>
      <c r="Q2085" t="s">
        <v>34</v>
      </c>
      <c r="R2085" t="s">
        <v>34</v>
      </c>
      <c r="S2085" t="s">
        <v>34</v>
      </c>
      <c r="T2085" t="s">
        <v>34</v>
      </c>
      <c r="U2085" s="1">
        <v>0.2</v>
      </c>
      <c r="V2085" s="1">
        <v>-132.80000000000001</v>
      </c>
      <c r="W2085" t="s">
        <v>34</v>
      </c>
      <c r="X2085" t="s">
        <v>34</v>
      </c>
      <c r="Y2085" t="s">
        <v>34</v>
      </c>
      <c r="Z2085" t="s">
        <v>34</v>
      </c>
      <c r="AA2085" t="s">
        <v>34</v>
      </c>
      <c r="AB2085" t="s">
        <v>34</v>
      </c>
      <c r="AC2085" s="1">
        <v>-27.966666666666701</v>
      </c>
      <c r="AD2085" s="1">
        <v>-42.183333333333302</v>
      </c>
      <c r="AE2085" t="s">
        <v>34</v>
      </c>
      <c r="AF2085" t="s">
        <v>34</v>
      </c>
      <c r="AG2085" t="s">
        <v>34</v>
      </c>
      <c r="AH2085" t="s">
        <v>62</v>
      </c>
      <c r="AI2085">
        <v>-208.99047619047599</v>
      </c>
      <c r="AJ2085">
        <v>185.50476190476201</v>
      </c>
      <c r="AK2085">
        <v>410.57142857142901</v>
      </c>
      <c r="AL2085">
        <v>-94.790476190476198</v>
      </c>
      <c r="AM2085">
        <v>-120.904761904762</v>
      </c>
      <c r="AN2085">
        <v>-9.7428571428571296</v>
      </c>
      <c r="AO2085">
        <v>484.914285714286</v>
      </c>
      <c r="AP2085">
        <v>3.3333333333333499</v>
      </c>
      <c r="AQ2085" t="s">
        <v>63</v>
      </c>
      <c r="AR2085" t="s">
        <v>64</v>
      </c>
      <c r="AS2085" t="s">
        <v>39</v>
      </c>
      <c r="AT2085" t="s">
        <v>64</v>
      </c>
      <c r="AU2085" t="s">
        <v>41</v>
      </c>
      <c r="AV2085" t="s">
        <v>64</v>
      </c>
      <c r="AW2085" t="s">
        <v>39</v>
      </c>
      <c r="AX2085" t="s">
        <v>64</v>
      </c>
      <c r="AY2085" s="4" t="s">
        <v>63</v>
      </c>
      <c r="AZ2085" s="4" t="s">
        <v>38</v>
      </c>
      <c r="BA2085" s="4" t="s">
        <v>45</v>
      </c>
      <c r="BB2085" s="4" t="s">
        <v>63</v>
      </c>
      <c r="BC2085" s="4" t="s">
        <v>63</v>
      </c>
      <c r="BD2085" s="4" t="s">
        <v>38</v>
      </c>
      <c r="BE2085" s="4" t="s">
        <v>46</v>
      </c>
      <c r="BF2085" s="4" t="s">
        <v>44</v>
      </c>
      <c r="BG2085" s="4" t="s">
        <v>42</v>
      </c>
      <c r="BH2085" s="4" t="s">
        <v>44</v>
      </c>
      <c r="BI2085" s="4" t="s">
        <v>44</v>
      </c>
      <c r="BJ2085" s="4" t="s">
        <v>46</v>
      </c>
      <c r="BK2085" s="4" t="s">
        <v>65</v>
      </c>
      <c r="BL2085" s="4" t="s">
        <v>66</v>
      </c>
      <c r="BM2085" s="4" t="s">
        <v>47</v>
      </c>
      <c r="BN2085" s="4" t="s">
        <v>48</v>
      </c>
      <c r="BP2085" s="4" t="s">
        <v>47</v>
      </c>
      <c r="BQ2085" t="s">
        <v>48</v>
      </c>
      <c r="BR2085" t="s">
        <v>65</v>
      </c>
      <c r="BS2085" t="s">
        <v>66</v>
      </c>
      <c r="BT2085" t="s">
        <v>65</v>
      </c>
      <c r="BU2085" t="s">
        <v>66</v>
      </c>
      <c r="BV2085" t="s">
        <v>67</v>
      </c>
      <c r="BW2085" t="s">
        <v>50</v>
      </c>
      <c r="DD2085" t="s">
        <v>62</v>
      </c>
      <c r="DE2085" t="s">
        <v>62</v>
      </c>
      <c r="DF2085" t="s">
        <v>62</v>
      </c>
      <c r="DH2085">
        <v>9</v>
      </c>
      <c r="DI2085">
        <v>10</v>
      </c>
      <c r="DJ2085">
        <v>3</v>
      </c>
      <c r="DK2085">
        <v>0.5</v>
      </c>
      <c r="DL2085">
        <v>10</v>
      </c>
      <c r="DM2085">
        <v>9.5</v>
      </c>
      <c r="DN2085">
        <v>4</v>
      </c>
      <c r="DO2085" t="str">
        <f t="shared" si="200"/>
        <v>N/A</v>
      </c>
    </row>
    <row r="2086" spans="1:119" x14ac:dyDescent="0.35">
      <c r="A2086" s="4">
        <v>2020</v>
      </c>
      <c r="B2086">
        <v>573</v>
      </c>
      <c r="C2086">
        <v>4374.0666666666702</v>
      </c>
      <c r="D2086" t="s">
        <v>53</v>
      </c>
      <c r="E2086" t="s">
        <v>68</v>
      </c>
      <c r="F2086" t="s">
        <v>69</v>
      </c>
      <c r="G2086" t="s">
        <v>56</v>
      </c>
      <c r="H2086" t="s">
        <v>57</v>
      </c>
      <c r="I2086" t="s">
        <v>640</v>
      </c>
      <c r="J2086" t="s">
        <v>59</v>
      </c>
      <c r="K2086" t="s">
        <v>71</v>
      </c>
      <c r="L2086" t="s">
        <v>29</v>
      </c>
      <c r="M2086" t="s">
        <v>61</v>
      </c>
      <c r="N2086" s="4" t="s">
        <v>1290</v>
      </c>
      <c r="O2086" t="s">
        <v>75</v>
      </c>
      <c r="P2086" t="s">
        <v>34</v>
      </c>
      <c r="Q2086" t="s">
        <v>72</v>
      </c>
      <c r="R2086" t="s">
        <v>34</v>
      </c>
      <c r="S2086" t="s">
        <v>72</v>
      </c>
      <c r="T2086" t="s">
        <v>72</v>
      </c>
      <c r="U2086" t="s">
        <v>73</v>
      </c>
      <c r="V2086" t="s">
        <v>74</v>
      </c>
      <c r="W2086" t="s">
        <v>72</v>
      </c>
      <c r="X2086" t="s">
        <v>34</v>
      </c>
      <c r="Y2086" t="s">
        <v>34</v>
      </c>
      <c r="Z2086" t="s">
        <v>72</v>
      </c>
      <c r="AA2086" t="s">
        <v>34</v>
      </c>
      <c r="AB2086" t="s">
        <v>72</v>
      </c>
      <c r="AC2086" s="1">
        <v>-28.066666666666698</v>
      </c>
      <c r="AD2086" s="1">
        <v>-42.3333333333333</v>
      </c>
      <c r="AE2086" t="s">
        <v>34</v>
      </c>
      <c r="AF2086" t="s">
        <v>34</v>
      </c>
      <c r="AG2086" t="s">
        <v>34</v>
      </c>
      <c r="AH2086" t="s">
        <v>75</v>
      </c>
      <c r="AI2086">
        <v>-209.36190476190501</v>
      </c>
      <c r="AJ2086">
        <v>185.81904761904801</v>
      </c>
      <c r="AK2086">
        <v>411.28571428571502</v>
      </c>
      <c r="AL2086">
        <v>-94.961904761904705</v>
      </c>
      <c r="AM2086">
        <v>-121.119047619048</v>
      </c>
      <c r="AN2086">
        <v>-9.7714285714286309</v>
      </c>
      <c r="AO2086">
        <v>485.75714285714298</v>
      </c>
      <c r="AP2086">
        <v>3.3333333333333499</v>
      </c>
      <c r="AQ2086" t="s">
        <v>38</v>
      </c>
      <c r="AR2086" t="s">
        <v>45</v>
      </c>
      <c r="AS2086" t="s">
        <v>76</v>
      </c>
      <c r="AT2086" t="s">
        <v>44</v>
      </c>
      <c r="AU2086" t="s">
        <v>76</v>
      </c>
      <c r="AV2086" t="s">
        <v>39</v>
      </c>
      <c r="AW2086" t="s">
        <v>76</v>
      </c>
      <c r="AX2086" t="s">
        <v>43</v>
      </c>
      <c r="AY2086" s="4" t="s">
        <v>45</v>
      </c>
      <c r="AZ2086" s="4" t="s">
        <v>44</v>
      </c>
      <c r="BA2086" s="4" t="s">
        <v>77</v>
      </c>
      <c r="BB2086" s="4" t="s">
        <v>41</v>
      </c>
      <c r="BC2086" s="4" t="s">
        <v>78</v>
      </c>
      <c r="BD2086" s="4" t="s">
        <v>45</v>
      </c>
      <c r="BE2086" s="4" t="s">
        <v>78</v>
      </c>
      <c r="BF2086" s="4" t="s">
        <v>41</v>
      </c>
      <c r="BG2086" s="4" t="s">
        <v>77</v>
      </c>
      <c r="BH2086" s="4" t="s">
        <v>44</v>
      </c>
      <c r="BI2086" s="4" t="s">
        <v>78</v>
      </c>
      <c r="BJ2086" s="4" t="s">
        <v>77</v>
      </c>
      <c r="BK2086" s="4" t="s">
        <v>51</v>
      </c>
      <c r="BL2086" s="4" t="s">
        <v>47</v>
      </c>
      <c r="BM2086" s="4" t="s">
        <v>49</v>
      </c>
      <c r="BN2086" s="4" t="s">
        <v>47</v>
      </c>
      <c r="BP2086" s="4" t="s">
        <v>47</v>
      </c>
      <c r="BQ2086" t="s">
        <v>79</v>
      </c>
      <c r="BR2086" t="s">
        <v>51</v>
      </c>
      <c r="BS2086" t="s">
        <v>80</v>
      </c>
      <c r="BT2086" t="s">
        <v>51</v>
      </c>
      <c r="BU2086" t="s">
        <v>81</v>
      </c>
      <c r="BV2086" t="s">
        <v>80</v>
      </c>
      <c r="BW2086" t="s">
        <v>81</v>
      </c>
      <c r="DD2086" t="s">
        <v>75</v>
      </c>
      <c r="DE2086" t="s">
        <v>75</v>
      </c>
      <c r="DF2086" t="s">
        <v>75</v>
      </c>
      <c r="DH2086">
        <v>4</v>
      </c>
      <c r="DI2086">
        <v>2</v>
      </c>
      <c r="DJ2086">
        <v>1</v>
      </c>
      <c r="DK2086">
        <v>0</v>
      </c>
      <c r="DL2086">
        <v>5</v>
      </c>
      <c r="DM2086">
        <v>2</v>
      </c>
      <c r="DN2086">
        <v>1</v>
      </c>
      <c r="DO2086" t="str">
        <f t="shared" si="200"/>
        <v>N/A</v>
      </c>
    </row>
    <row r="2087" spans="1:119" x14ac:dyDescent="0.35">
      <c r="A2087" s="4">
        <v>2020</v>
      </c>
      <c r="B2087">
        <v>574</v>
      </c>
      <c r="C2087">
        <v>4378.2666666666701</v>
      </c>
      <c r="D2087" t="s">
        <v>21</v>
      </c>
      <c r="E2087" t="s">
        <v>82</v>
      </c>
      <c r="F2087" t="s">
        <v>82</v>
      </c>
      <c r="G2087" t="s">
        <v>83</v>
      </c>
      <c r="H2087" t="s">
        <v>84</v>
      </c>
      <c r="I2087" t="s">
        <v>638</v>
      </c>
      <c r="J2087" t="s">
        <v>27</v>
      </c>
      <c r="K2087" t="s">
        <v>60</v>
      </c>
      <c r="L2087" t="s">
        <v>85</v>
      </c>
      <c r="M2087" t="s">
        <v>61</v>
      </c>
      <c r="N2087" s="4" t="s">
        <v>1290</v>
      </c>
      <c r="O2087" t="s">
        <v>88</v>
      </c>
      <c r="P2087" t="s">
        <v>34</v>
      </c>
      <c r="Q2087" t="s">
        <v>35</v>
      </c>
      <c r="R2087" t="s">
        <v>35</v>
      </c>
      <c r="S2087" t="s">
        <v>34</v>
      </c>
      <c r="T2087" t="s">
        <v>34</v>
      </c>
      <c r="U2087" t="s">
        <v>73</v>
      </c>
      <c r="V2087" t="s">
        <v>86</v>
      </c>
      <c r="W2087" t="s">
        <v>33</v>
      </c>
      <c r="X2087" t="s">
        <v>35</v>
      </c>
      <c r="Y2087" t="s">
        <v>34</v>
      </c>
      <c r="Z2087" t="s">
        <v>33</v>
      </c>
      <c r="AA2087" t="s">
        <v>33</v>
      </c>
      <c r="AB2087" t="s">
        <v>33</v>
      </c>
      <c r="AC2087" t="s">
        <v>87</v>
      </c>
      <c r="AD2087" t="s">
        <v>87</v>
      </c>
      <c r="AE2087" t="s">
        <v>34</v>
      </c>
      <c r="AF2087" t="s">
        <v>33</v>
      </c>
      <c r="AG2087" t="s">
        <v>34</v>
      </c>
      <c r="AH2087" t="s">
        <v>88</v>
      </c>
      <c r="AI2087">
        <v>-209.73333333333301</v>
      </c>
      <c r="AJ2087">
        <v>186.13333333333301</v>
      </c>
      <c r="AK2087">
        <v>412</v>
      </c>
      <c r="AL2087">
        <v>-95.133333333333297</v>
      </c>
      <c r="AM2087">
        <v>-121.333333333333</v>
      </c>
      <c r="AN2087">
        <v>-9.8000000000000291</v>
      </c>
      <c r="AO2087">
        <v>486.6</v>
      </c>
      <c r="AP2087">
        <v>3.3333333333333499</v>
      </c>
      <c r="AQ2087" t="s">
        <v>64</v>
      </c>
      <c r="AR2087" t="s">
        <v>38</v>
      </c>
      <c r="AS2087" t="s">
        <v>40</v>
      </c>
      <c r="AT2087" t="s">
        <v>44</v>
      </c>
      <c r="AU2087" t="s">
        <v>42</v>
      </c>
      <c r="AV2087" t="s">
        <v>77</v>
      </c>
      <c r="AW2087" t="s">
        <v>64</v>
      </c>
      <c r="AX2087" t="s">
        <v>43</v>
      </c>
      <c r="AY2087" s="4" t="s">
        <v>44</v>
      </c>
      <c r="AZ2087" s="4" t="s">
        <v>44</v>
      </c>
      <c r="BA2087" s="4" t="s">
        <v>42</v>
      </c>
      <c r="BB2087" s="4" t="s">
        <v>38</v>
      </c>
      <c r="BC2087" s="4" t="s">
        <v>63</v>
      </c>
      <c r="BD2087" s="4" t="s">
        <v>78</v>
      </c>
      <c r="BE2087" s="4" t="s">
        <v>43</v>
      </c>
      <c r="BF2087" s="4" t="s">
        <v>44</v>
      </c>
      <c r="BG2087" s="4" t="s">
        <v>44</v>
      </c>
      <c r="BH2087" s="4" t="s">
        <v>78</v>
      </c>
      <c r="BI2087" s="4" t="s">
        <v>44</v>
      </c>
      <c r="BJ2087" s="4" t="s">
        <v>78</v>
      </c>
      <c r="BK2087" s="4" t="s">
        <v>65</v>
      </c>
      <c r="BL2087" s="4" t="s">
        <v>79</v>
      </c>
      <c r="BM2087" s="4" t="s">
        <v>47</v>
      </c>
      <c r="BN2087" s="4" t="s">
        <v>50</v>
      </c>
      <c r="BP2087" s="4" t="s">
        <v>67</v>
      </c>
      <c r="BQ2087" t="s">
        <v>48</v>
      </c>
      <c r="BR2087" t="s">
        <v>65</v>
      </c>
      <c r="BS2087" t="s">
        <v>66</v>
      </c>
      <c r="BT2087" t="s">
        <v>65</v>
      </c>
      <c r="BU2087" t="s">
        <v>66</v>
      </c>
      <c r="BV2087" t="s">
        <v>67</v>
      </c>
      <c r="BW2087" t="s">
        <v>52</v>
      </c>
      <c r="DD2087" t="s">
        <v>88</v>
      </c>
      <c r="DE2087" t="s">
        <v>88</v>
      </c>
      <c r="DF2087" t="s">
        <v>88</v>
      </c>
      <c r="DH2087">
        <v>8</v>
      </c>
      <c r="DI2087">
        <v>5</v>
      </c>
      <c r="DJ2087">
        <v>2</v>
      </c>
      <c r="DK2087">
        <v>0</v>
      </c>
      <c r="DL2087">
        <v>8</v>
      </c>
      <c r="DM2087">
        <v>7</v>
      </c>
      <c r="DN2087">
        <v>2</v>
      </c>
      <c r="DO2087" t="str">
        <f t="shared" si="200"/>
        <v>N/A</v>
      </c>
    </row>
    <row r="2088" spans="1:119" x14ac:dyDescent="0.35">
      <c r="A2088" s="4">
        <v>2020</v>
      </c>
      <c r="B2088">
        <v>575</v>
      </c>
      <c r="C2088">
        <v>4382.4666666666699</v>
      </c>
      <c r="D2088" t="s">
        <v>53</v>
      </c>
      <c r="E2088" t="s">
        <v>89</v>
      </c>
      <c r="F2088" t="s">
        <v>90</v>
      </c>
      <c r="G2088" t="s">
        <v>56</v>
      </c>
      <c r="H2088" t="s">
        <v>91</v>
      </c>
      <c r="I2088" t="s">
        <v>641</v>
      </c>
      <c r="J2088" t="s">
        <v>59</v>
      </c>
      <c r="K2088" t="s">
        <v>28</v>
      </c>
      <c r="L2088" t="s">
        <v>29</v>
      </c>
      <c r="M2088" t="s">
        <v>61</v>
      </c>
      <c r="N2088" s="4" t="s">
        <v>93</v>
      </c>
      <c r="O2088" t="s">
        <v>94</v>
      </c>
      <c r="P2088" t="s">
        <v>34</v>
      </c>
      <c r="Q2088" t="s">
        <v>35</v>
      </c>
      <c r="R2088" t="s">
        <v>36</v>
      </c>
      <c r="S2088" t="s">
        <v>33</v>
      </c>
      <c r="T2088" t="s">
        <v>34</v>
      </c>
      <c r="U2088" s="1">
        <v>-37.4</v>
      </c>
      <c r="V2088" s="1">
        <v>-37.1</v>
      </c>
      <c r="W2088" t="s">
        <v>35</v>
      </c>
      <c r="X2088" t="s">
        <v>34</v>
      </c>
      <c r="Y2088" t="s">
        <v>33</v>
      </c>
      <c r="Z2088" t="s">
        <v>35</v>
      </c>
      <c r="AA2088" t="s">
        <v>34</v>
      </c>
      <c r="AB2088" t="s">
        <v>33</v>
      </c>
      <c r="AC2088" t="s">
        <v>87</v>
      </c>
      <c r="AD2088" s="1">
        <v>95.6</v>
      </c>
      <c r="AE2088" t="s">
        <v>36</v>
      </c>
      <c r="AF2088" t="s">
        <v>36</v>
      </c>
      <c r="AG2088" t="s">
        <v>36</v>
      </c>
      <c r="AH2088" t="s">
        <v>94</v>
      </c>
      <c r="AI2088">
        <v>-210.104761904762</v>
      </c>
      <c r="AJ2088">
        <v>186.44761904761901</v>
      </c>
      <c r="AK2088">
        <v>412.71428571428601</v>
      </c>
      <c r="AL2088">
        <v>-95.304761904761904</v>
      </c>
      <c r="AM2088">
        <v>-121.54761904761899</v>
      </c>
      <c r="AN2088">
        <v>-9.8285714285714292</v>
      </c>
      <c r="AO2088">
        <v>487.44285714285701</v>
      </c>
      <c r="AP2088">
        <v>3.3333333333333499</v>
      </c>
      <c r="AQ2088" t="s">
        <v>76</v>
      </c>
      <c r="AR2088" t="s">
        <v>38</v>
      </c>
      <c r="AS2088" t="s">
        <v>76</v>
      </c>
      <c r="AT2088" t="s">
        <v>39</v>
      </c>
      <c r="AU2088" t="s">
        <v>76</v>
      </c>
      <c r="AV2088" t="s">
        <v>39</v>
      </c>
      <c r="AW2088" t="s">
        <v>76</v>
      </c>
      <c r="AX2088" t="s">
        <v>39</v>
      </c>
      <c r="AY2088" s="4" t="s">
        <v>45</v>
      </c>
      <c r="AZ2088" s="4" t="s">
        <v>44</v>
      </c>
      <c r="BA2088" s="4" t="s">
        <v>63</v>
      </c>
      <c r="BB2088" s="4" t="s">
        <v>45</v>
      </c>
      <c r="BC2088" s="4" t="s">
        <v>46</v>
      </c>
      <c r="BD2088" s="4" t="s">
        <v>38</v>
      </c>
      <c r="BE2088" s="4" t="s">
        <v>78</v>
      </c>
      <c r="BF2088" s="4" t="s">
        <v>44</v>
      </c>
      <c r="BG2088" s="4" t="s">
        <v>41</v>
      </c>
      <c r="BH2088" s="4" t="s">
        <v>44</v>
      </c>
      <c r="BI2088" s="4" t="s">
        <v>46</v>
      </c>
      <c r="BJ2088" s="4" t="s">
        <v>43</v>
      </c>
      <c r="BK2088" s="4" t="s">
        <v>47</v>
      </c>
      <c r="BL2088" s="4" t="s">
        <v>66</v>
      </c>
      <c r="BM2088" s="4" t="s">
        <v>49</v>
      </c>
      <c r="BN2088" s="4" t="s">
        <v>48</v>
      </c>
      <c r="BP2088" s="4" t="s">
        <v>47</v>
      </c>
      <c r="BQ2088" t="s">
        <v>81</v>
      </c>
      <c r="BR2088" t="s">
        <v>65</v>
      </c>
      <c r="BS2088" t="s">
        <v>66</v>
      </c>
      <c r="BT2088" t="s">
        <v>65</v>
      </c>
      <c r="BU2088" t="s">
        <v>66</v>
      </c>
      <c r="BV2088" t="s">
        <v>50</v>
      </c>
      <c r="BW2088" t="s">
        <v>52</v>
      </c>
      <c r="DD2088" t="s">
        <v>94</v>
      </c>
      <c r="DE2088" t="s">
        <v>94</v>
      </c>
      <c r="DF2088" t="s">
        <v>94</v>
      </c>
      <c r="DH2088">
        <v>8.5</v>
      </c>
      <c r="DI2088">
        <v>4</v>
      </c>
      <c r="DJ2088">
        <v>2</v>
      </c>
      <c r="DK2088">
        <v>0</v>
      </c>
      <c r="DL2088">
        <v>8.5</v>
      </c>
      <c r="DM2088">
        <v>4</v>
      </c>
      <c r="DN2088">
        <v>2</v>
      </c>
      <c r="DO2088" t="str">
        <f t="shared" si="200"/>
        <v>N/A</v>
      </c>
    </row>
    <row r="2089" spans="1:119" x14ac:dyDescent="0.35">
      <c r="A2089" s="4">
        <v>2020</v>
      </c>
      <c r="B2089">
        <v>576</v>
      </c>
      <c r="C2089">
        <v>4386.6666666666697</v>
      </c>
      <c r="D2089" t="s">
        <v>53</v>
      </c>
      <c r="E2089" t="s">
        <v>95</v>
      </c>
      <c r="F2089" t="s">
        <v>96</v>
      </c>
      <c r="G2089" t="s">
        <v>97</v>
      </c>
      <c r="H2089" t="s">
        <v>98</v>
      </c>
      <c r="I2089" t="s">
        <v>638</v>
      </c>
      <c r="J2089" t="s">
        <v>27</v>
      </c>
      <c r="K2089" t="s">
        <v>99</v>
      </c>
      <c r="L2089" t="s">
        <v>85</v>
      </c>
      <c r="M2089" t="s">
        <v>61</v>
      </c>
      <c r="N2089" s="4" t="s">
        <v>93</v>
      </c>
      <c r="O2089" t="s">
        <v>88</v>
      </c>
      <c r="P2089" t="s">
        <v>33</v>
      </c>
      <c r="Q2089" t="s">
        <v>34</v>
      </c>
      <c r="R2089" t="s">
        <v>33</v>
      </c>
      <c r="S2089" t="s">
        <v>33</v>
      </c>
      <c r="T2089" t="s">
        <v>33</v>
      </c>
      <c r="U2089" s="1">
        <v>-37.6</v>
      </c>
      <c r="V2089" s="1">
        <v>-37.299999999999997</v>
      </c>
      <c r="W2089" t="s">
        <v>33</v>
      </c>
      <c r="X2089" t="s">
        <v>33</v>
      </c>
      <c r="Y2089" t="s">
        <v>33</v>
      </c>
      <c r="Z2089" t="s">
        <v>33</v>
      </c>
      <c r="AA2089" t="s">
        <v>33</v>
      </c>
      <c r="AB2089" t="s">
        <v>33</v>
      </c>
      <c r="AC2089" t="s">
        <v>73</v>
      </c>
      <c r="AD2089" t="s">
        <v>73</v>
      </c>
      <c r="AE2089" t="s">
        <v>34</v>
      </c>
      <c r="AF2089" t="s">
        <v>34</v>
      </c>
      <c r="AG2089" t="s">
        <v>34</v>
      </c>
      <c r="AH2089" t="s">
        <v>88</v>
      </c>
      <c r="AI2089">
        <v>-210.47619047619099</v>
      </c>
      <c r="AJ2089">
        <v>186.76190476190499</v>
      </c>
      <c r="AK2089">
        <v>413.42857142857201</v>
      </c>
      <c r="AL2089">
        <v>-95.476190476190496</v>
      </c>
      <c r="AM2089">
        <v>-121.761904761905</v>
      </c>
      <c r="AN2089">
        <v>-9.8571428571428292</v>
      </c>
      <c r="AO2089">
        <v>488.28571428571399</v>
      </c>
      <c r="AP2089">
        <v>3.3333333333333499</v>
      </c>
      <c r="AQ2089" t="s">
        <v>64</v>
      </c>
      <c r="AR2089" t="s">
        <v>45</v>
      </c>
      <c r="AS2089" t="s">
        <v>64</v>
      </c>
      <c r="AT2089" t="s">
        <v>39</v>
      </c>
      <c r="AU2089" t="s">
        <v>76</v>
      </c>
      <c r="AV2089" t="s">
        <v>41</v>
      </c>
      <c r="AW2089" t="s">
        <v>76</v>
      </c>
      <c r="AX2089" t="s">
        <v>43</v>
      </c>
      <c r="AY2089" s="4" t="s">
        <v>44</v>
      </c>
      <c r="AZ2089" s="4" t="s">
        <v>63</v>
      </c>
      <c r="BA2089" s="4" t="s">
        <v>38</v>
      </c>
      <c r="BB2089" s="4" t="s">
        <v>42</v>
      </c>
      <c r="BC2089" s="4" t="s">
        <v>38</v>
      </c>
      <c r="BD2089" s="4" t="s">
        <v>43</v>
      </c>
      <c r="BE2089" s="4" t="s">
        <v>38</v>
      </c>
      <c r="BF2089" s="4" t="s">
        <v>44</v>
      </c>
      <c r="BG2089" s="4" t="s">
        <v>44</v>
      </c>
      <c r="BH2089" s="4" t="s">
        <v>43</v>
      </c>
      <c r="BI2089" s="4" t="s">
        <v>46</v>
      </c>
      <c r="BJ2089" s="4" t="s">
        <v>43</v>
      </c>
      <c r="BK2089" s="4" t="s">
        <v>47</v>
      </c>
      <c r="BL2089" s="4" t="s">
        <v>66</v>
      </c>
      <c r="BM2089" s="4" t="s">
        <v>47</v>
      </c>
      <c r="BN2089" s="4" t="s">
        <v>48</v>
      </c>
      <c r="BP2089" s="4" t="s">
        <v>47</v>
      </c>
      <c r="BQ2089" t="s">
        <v>52</v>
      </c>
      <c r="BR2089" t="s">
        <v>65</v>
      </c>
      <c r="BS2089" t="s">
        <v>66</v>
      </c>
      <c r="BT2089" t="s">
        <v>65</v>
      </c>
      <c r="BU2089" t="s">
        <v>66</v>
      </c>
      <c r="BV2089" t="s">
        <v>80</v>
      </c>
      <c r="BW2089" t="s">
        <v>52</v>
      </c>
      <c r="DD2089" t="s">
        <v>88</v>
      </c>
      <c r="DE2089" t="s">
        <v>88</v>
      </c>
      <c r="DF2089" t="s">
        <v>88</v>
      </c>
      <c r="DH2089">
        <v>5</v>
      </c>
      <c r="DI2089">
        <v>1</v>
      </c>
      <c r="DJ2089">
        <v>1</v>
      </c>
      <c r="DK2089">
        <v>0</v>
      </c>
      <c r="DL2089">
        <v>8</v>
      </c>
      <c r="DM2089">
        <v>2</v>
      </c>
      <c r="DN2089">
        <v>2</v>
      </c>
      <c r="DO2089" t="str">
        <f t="shared" si="200"/>
        <v>N/A</v>
      </c>
    </row>
    <row r="2090" spans="1:119" x14ac:dyDescent="0.35">
      <c r="A2090" s="4">
        <v>2020</v>
      </c>
      <c r="B2090">
        <v>577</v>
      </c>
      <c r="C2090">
        <v>4390.8666666666704</v>
      </c>
      <c r="D2090" t="s">
        <v>21</v>
      </c>
      <c r="E2090" t="s">
        <v>22</v>
      </c>
      <c r="F2090" t="s">
        <v>23</v>
      </c>
      <c r="G2090" t="s">
        <v>24</v>
      </c>
      <c r="H2090" t="s">
        <v>25</v>
      </c>
      <c r="I2090" t="s">
        <v>642</v>
      </c>
      <c r="J2090" t="s">
        <v>27</v>
      </c>
      <c r="K2090" t="s">
        <v>28</v>
      </c>
      <c r="L2090" t="s">
        <v>29</v>
      </c>
      <c r="M2090" t="s">
        <v>30</v>
      </c>
      <c r="N2090" s="4" t="s">
        <v>104</v>
      </c>
      <c r="O2090" t="s">
        <v>37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  <c r="U2090" t="s">
        <v>32</v>
      </c>
      <c r="V2090" s="1">
        <v>-133.5</v>
      </c>
      <c r="W2090" t="s">
        <v>33</v>
      </c>
      <c r="X2090" t="s">
        <v>34</v>
      </c>
      <c r="Y2090" t="s">
        <v>34</v>
      </c>
      <c r="Z2090" t="s">
        <v>33</v>
      </c>
      <c r="AA2090" t="s">
        <v>34</v>
      </c>
      <c r="AB2090" t="s">
        <v>33</v>
      </c>
      <c r="AC2090" s="1">
        <v>-28.1666666666667</v>
      </c>
      <c r="AD2090" s="1">
        <v>-42.483333333333299</v>
      </c>
      <c r="AE2090" t="s">
        <v>35</v>
      </c>
      <c r="AF2090" t="s">
        <v>35</v>
      </c>
      <c r="AG2090" t="s">
        <v>36</v>
      </c>
      <c r="AH2090" t="s">
        <v>37</v>
      </c>
      <c r="AI2090">
        <v>-210.84761904761899</v>
      </c>
      <c r="AJ2090">
        <v>187.07619047618999</v>
      </c>
      <c r="AK2090">
        <v>414.14285714285802</v>
      </c>
      <c r="AL2090">
        <v>-95.647619047619003</v>
      </c>
      <c r="AM2090">
        <v>-121.97619047619</v>
      </c>
      <c r="AN2090">
        <v>-9.8857142857143305</v>
      </c>
      <c r="AO2090">
        <v>489.128571428572</v>
      </c>
      <c r="AP2090">
        <v>3.3333333333333499</v>
      </c>
      <c r="AQ2090" t="s">
        <v>38</v>
      </c>
      <c r="AR2090" t="s">
        <v>39</v>
      </c>
      <c r="AS2090" t="s">
        <v>39</v>
      </c>
      <c r="AT2090" t="s">
        <v>40</v>
      </c>
      <c r="AU2090" t="s">
        <v>41</v>
      </c>
      <c r="AV2090" t="s">
        <v>42</v>
      </c>
      <c r="AW2090" t="s">
        <v>39</v>
      </c>
      <c r="AX2090" t="s">
        <v>43</v>
      </c>
      <c r="AY2090" s="4" t="s">
        <v>44</v>
      </c>
      <c r="AZ2090" s="4" t="s">
        <v>40</v>
      </c>
      <c r="BA2090" s="4" t="s">
        <v>41</v>
      </c>
      <c r="BB2090" s="4" t="s">
        <v>45</v>
      </c>
      <c r="BC2090" s="4" t="s">
        <v>38</v>
      </c>
      <c r="BD2090" s="4" t="s">
        <v>43</v>
      </c>
      <c r="BE2090" s="4" t="s">
        <v>46</v>
      </c>
      <c r="BF2090" s="4" t="s">
        <v>40</v>
      </c>
      <c r="BG2090" s="4" t="s">
        <v>44</v>
      </c>
      <c r="BH2090" s="4" t="s">
        <v>43</v>
      </c>
      <c r="BI2090" s="4" t="s">
        <v>40</v>
      </c>
      <c r="BJ2090" s="4" t="s">
        <v>42</v>
      </c>
      <c r="BK2090" s="4" t="s">
        <v>47</v>
      </c>
      <c r="BL2090" s="4" t="s">
        <v>48</v>
      </c>
      <c r="BM2090" s="4" t="s">
        <v>49</v>
      </c>
      <c r="BN2090" s="4" t="s">
        <v>50</v>
      </c>
      <c r="BP2090" s="4" t="s">
        <v>47</v>
      </c>
      <c r="BQ2090" t="s">
        <v>48</v>
      </c>
      <c r="BR2090" t="s">
        <v>49</v>
      </c>
      <c r="BS2090" t="s">
        <v>51</v>
      </c>
      <c r="BT2090" t="s">
        <v>52</v>
      </c>
      <c r="BU2090" t="s">
        <v>51</v>
      </c>
      <c r="BV2090" t="s">
        <v>49</v>
      </c>
      <c r="BW2090" t="s">
        <v>50</v>
      </c>
      <c r="DD2090" t="s">
        <v>37</v>
      </c>
      <c r="DE2090" t="s">
        <v>37</v>
      </c>
      <c r="DF2090" t="s">
        <v>37</v>
      </c>
      <c r="DH2090">
        <v>10</v>
      </c>
      <c r="DI2090">
        <v>3</v>
      </c>
      <c r="DJ2090">
        <v>2</v>
      </c>
      <c r="DK2090">
        <v>0</v>
      </c>
      <c r="DL2090">
        <v>10</v>
      </c>
      <c r="DM2090">
        <v>3</v>
      </c>
      <c r="DN2090">
        <v>1</v>
      </c>
      <c r="DO2090" t="str">
        <f t="shared" si="200"/>
        <v>N/A</v>
      </c>
    </row>
    <row r="2091" spans="1:119" x14ac:dyDescent="0.35">
      <c r="A2091" s="4">
        <v>2020</v>
      </c>
      <c r="B2091">
        <v>578</v>
      </c>
      <c r="C2091">
        <v>4395.0666666666702</v>
      </c>
      <c r="D2091" t="s">
        <v>53</v>
      </c>
      <c r="E2091" t="s">
        <v>54</v>
      </c>
      <c r="F2091" t="s">
        <v>55</v>
      </c>
      <c r="G2091" t="s">
        <v>56</v>
      </c>
      <c r="H2091" t="s">
        <v>57</v>
      </c>
      <c r="I2091" t="s">
        <v>643</v>
      </c>
      <c r="J2091" t="s">
        <v>59</v>
      </c>
      <c r="K2091" t="s">
        <v>60</v>
      </c>
      <c r="L2091" t="s">
        <v>29</v>
      </c>
      <c r="M2091" t="s">
        <v>61</v>
      </c>
      <c r="N2091" s="4" t="s">
        <v>1290</v>
      </c>
      <c r="O2091" t="s">
        <v>62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  <c r="U2091" s="1">
        <v>0.2</v>
      </c>
      <c r="V2091" s="1">
        <v>-134.19999999999999</v>
      </c>
      <c r="W2091" t="s">
        <v>34</v>
      </c>
      <c r="X2091" t="s">
        <v>34</v>
      </c>
      <c r="Y2091" t="s">
        <v>34</v>
      </c>
      <c r="Z2091" t="s">
        <v>34</v>
      </c>
      <c r="AA2091" t="s">
        <v>34</v>
      </c>
      <c r="AB2091" t="s">
        <v>34</v>
      </c>
      <c r="AC2091" s="1">
        <v>-28.266666666666701</v>
      </c>
      <c r="AD2091" s="1">
        <v>-42.633333333333297</v>
      </c>
      <c r="AE2091" t="s">
        <v>34</v>
      </c>
      <c r="AF2091" t="s">
        <v>34</v>
      </c>
      <c r="AG2091" t="s">
        <v>34</v>
      </c>
      <c r="AH2091" t="s">
        <v>62</v>
      </c>
      <c r="AI2091">
        <v>-211.21904761904801</v>
      </c>
      <c r="AJ2091">
        <v>187.39047619047599</v>
      </c>
      <c r="AK2091">
        <v>414.857142857143</v>
      </c>
      <c r="AL2091">
        <v>-95.819047619047595</v>
      </c>
      <c r="AM2091">
        <v>-122.19047619047601</v>
      </c>
      <c r="AN2091">
        <v>-9.9142857142857306</v>
      </c>
      <c r="AO2091">
        <v>489.97142857142899</v>
      </c>
      <c r="AP2091">
        <v>3.3333333333333499</v>
      </c>
      <c r="AQ2091" t="s">
        <v>63</v>
      </c>
      <c r="AR2091" t="s">
        <v>64</v>
      </c>
      <c r="AS2091" t="s">
        <v>39</v>
      </c>
      <c r="AT2091" t="s">
        <v>64</v>
      </c>
      <c r="AU2091" t="s">
        <v>41</v>
      </c>
      <c r="AV2091" t="s">
        <v>64</v>
      </c>
      <c r="AW2091" t="s">
        <v>39</v>
      </c>
      <c r="AX2091" t="s">
        <v>64</v>
      </c>
      <c r="AY2091" s="4" t="s">
        <v>63</v>
      </c>
      <c r="AZ2091" s="4" t="s">
        <v>38</v>
      </c>
      <c r="BA2091" s="4" t="s">
        <v>45</v>
      </c>
      <c r="BB2091" s="4" t="s">
        <v>63</v>
      </c>
      <c r="BC2091" s="4" t="s">
        <v>63</v>
      </c>
      <c r="BD2091" s="4" t="s">
        <v>38</v>
      </c>
      <c r="BE2091" s="4" t="s">
        <v>46</v>
      </c>
      <c r="BF2091" s="4" t="s">
        <v>44</v>
      </c>
      <c r="BG2091" s="4" t="s">
        <v>42</v>
      </c>
      <c r="BH2091" s="4" t="s">
        <v>44</v>
      </c>
      <c r="BI2091" s="4" t="s">
        <v>44</v>
      </c>
      <c r="BJ2091" s="4" t="s">
        <v>46</v>
      </c>
      <c r="BK2091" s="4" t="s">
        <v>65</v>
      </c>
      <c r="BL2091" s="4" t="s">
        <v>66</v>
      </c>
      <c r="BM2091" s="4" t="s">
        <v>47</v>
      </c>
      <c r="BN2091" s="4" t="s">
        <v>48</v>
      </c>
      <c r="BP2091" s="4" t="s">
        <v>47</v>
      </c>
      <c r="BQ2091" t="s">
        <v>48</v>
      </c>
      <c r="BR2091" t="s">
        <v>65</v>
      </c>
      <c r="BS2091" t="s">
        <v>66</v>
      </c>
      <c r="BT2091" t="s">
        <v>65</v>
      </c>
      <c r="BU2091" t="s">
        <v>66</v>
      </c>
      <c r="BV2091" t="s">
        <v>67</v>
      </c>
      <c r="BW2091" t="s">
        <v>50</v>
      </c>
      <c r="DD2091" t="s">
        <v>62</v>
      </c>
      <c r="DE2091" t="s">
        <v>62</v>
      </c>
      <c r="DF2091" t="s">
        <v>62</v>
      </c>
      <c r="DH2091">
        <v>7</v>
      </c>
      <c r="DI2091">
        <v>2</v>
      </c>
      <c r="DJ2091">
        <v>2</v>
      </c>
      <c r="DK2091">
        <v>0</v>
      </c>
      <c r="DL2091">
        <v>7</v>
      </c>
      <c r="DM2091">
        <v>3</v>
      </c>
      <c r="DN2091">
        <v>2</v>
      </c>
      <c r="DO2091" t="str">
        <f t="shared" si="200"/>
        <v>N/A</v>
      </c>
    </row>
    <row r="2092" spans="1:119" x14ac:dyDescent="0.35">
      <c r="A2092" s="4">
        <v>2020</v>
      </c>
      <c r="B2092">
        <v>579</v>
      </c>
      <c r="C2092">
        <v>4399.2666666666701</v>
      </c>
      <c r="D2092" t="s">
        <v>53</v>
      </c>
      <c r="E2092" t="s">
        <v>68</v>
      </c>
      <c r="F2092" t="s">
        <v>69</v>
      </c>
      <c r="G2092" t="s">
        <v>56</v>
      </c>
      <c r="H2092" t="s">
        <v>57</v>
      </c>
      <c r="I2092" t="s">
        <v>644</v>
      </c>
      <c r="J2092" t="s">
        <v>59</v>
      </c>
      <c r="K2092" t="s">
        <v>71</v>
      </c>
      <c r="L2092" t="s">
        <v>29</v>
      </c>
      <c r="M2092" t="s">
        <v>61</v>
      </c>
      <c r="N2092" s="4" t="s">
        <v>1290</v>
      </c>
      <c r="O2092" t="s">
        <v>75</v>
      </c>
      <c r="P2092" t="s">
        <v>34</v>
      </c>
      <c r="Q2092" t="s">
        <v>72</v>
      </c>
      <c r="R2092" t="s">
        <v>34</v>
      </c>
      <c r="S2092" t="s">
        <v>72</v>
      </c>
      <c r="T2092" t="s">
        <v>72</v>
      </c>
      <c r="U2092" t="s">
        <v>73</v>
      </c>
      <c r="V2092" t="s">
        <v>74</v>
      </c>
      <c r="W2092" t="s">
        <v>72</v>
      </c>
      <c r="X2092" t="s">
        <v>34</v>
      </c>
      <c r="Y2092" t="s">
        <v>34</v>
      </c>
      <c r="Z2092" t="s">
        <v>72</v>
      </c>
      <c r="AA2092" t="s">
        <v>34</v>
      </c>
      <c r="AB2092" t="s">
        <v>72</v>
      </c>
      <c r="AC2092" s="1">
        <v>-28.366666666666699</v>
      </c>
      <c r="AD2092" s="1">
        <v>-42.783333333333303</v>
      </c>
      <c r="AE2092" t="s">
        <v>34</v>
      </c>
      <c r="AF2092" t="s">
        <v>34</v>
      </c>
      <c r="AG2092" t="s">
        <v>34</v>
      </c>
      <c r="AH2092" t="s">
        <v>75</v>
      </c>
      <c r="AI2092">
        <v>-211.59047619047601</v>
      </c>
      <c r="AJ2092">
        <v>187.70476190476199</v>
      </c>
      <c r="AK2092">
        <v>415.57142857142901</v>
      </c>
      <c r="AL2092">
        <v>-95.990476190476201</v>
      </c>
      <c r="AM2092">
        <v>-122.404761904762</v>
      </c>
      <c r="AN2092">
        <v>-9.9428571428571306</v>
      </c>
      <c r="AO2092">
        <v>490.81428571428597</v>
      </c>
      <c r="AP2092">
        <v>3.3333333333333499</v>
      </c>
      <c r="AQ2092" t="s">
        <v>38</v>
      </c>
      <c r="AR2092" t="s">
        <v>45</v>
      </c>
      <c r="AS2092" t="s">
        <v>76</v>
      </c>
      <c r="AT2092" t="s">
        <v>44</v>
      </c>
      <c r="AU2092" t="s">
        <v>76</v>
      </c>
      <c r="AV2092" t="s">
        <v>39</v>
      </c>
      <c r="AW2092" t="s">
        <v>76</v>
      </c>
      <c r="AX2092" t="s">
        <v>43</v>
      </c>
      <c r="AY2092" s="4" t="s">
        <v>45</v>
      </c>
      <c r="AZ2092" s="4" t="s">
        <v>44</v>
      </c>
      <c r="BA2092" s="4" t="s">
        <v>77</v>
      </c>
      <c r="BB2092" s="4" t="s">
        <v>41</v>
      </c>
      <c r="BC2092" s="4" t="s">
        <v>78</v>
      </c>
      <c r="BD2092" s="4" t="s">
        <v>45</v>
      </c>
      <c r="BE2092" s="4" t="s">
        <v>78</v>
      </c>
      <c r="BF2092" s="4" t="s">
        <v>41</v>
      </c>
      <c r="BG2092" s="4" t="s">
        <v>77</v>
      </c>
      <c r="BH2092" s="4" t="s">
        <v>44</v>
      </c>
      <c r="BI2092" s="4" t="s">
        <v>78</v>
      </c>
      <c r="BJ2092" s="4" t="s">
        <v>77</v>
      </c>
      <c r="BK2092" s="4" t="s">
        <v>51</v>
      </c>
      <c r="BL2092" s="4" t="s">
        <v>47</v>
      </c>
      <c r="BM2092" s="4" t="s">
        <v>49</v>
      </c>
      <c r="BN2092" s="4" t="s">
        <v>47</v>
      </c>
      <c r="BP2092" s="4" t="s">
        <v>47</v>
      </c>
      <c r="BQ2092" t="s">
        <v>79</v>
      </c>
      <c r="BR2092" t="s">
        <v>51</v>
      </c>
      <c r="BS2092" t="s">
        <v>80</v>
      </c>
      <c r="BT2092" t="s">
        <v>51</v>
      </c>
      <c r="BU2092" t="s">
        <v>81</v>
      </c>
      <c r="BV2092" t="s">
        <v>80</v>
      </c>
      <c r="BW2092" t="s">
        <v>81</v>
      </c>
      <c r="DD2092" t="s">
        <v>75</v>
      </c>
      <c r="DE2092" t="s">
        <v>75</v>
      </c>
      <c r="DF2092" t="s">
        <v>75</v>
      </c>
      <c r="DH2092">
        <v>9</v>
      </c>
      <c r="DI2092">
        <v>2.5</v>
      </c>
      <c r="DJ2092">
        <v>1</v>
      </c>
      <c r="DK2092">
        <v>0.5</v>
      </c>
      <c r="DL2092">
        <v>11</v>
      </c>
      <c r="DM2092">
        <v>4</v>
      </c>
      <c r="DN2092">
        <v>1</v>
      </c>
      <c r="DO2092" t="str">
        <f t="shared" si="200"/>
        <v>N/A</v>
      </c>
    </row>
    <row r="2093" spans="1:119" x14ac:dyDescent="0.35">
      <c r="A2093" s="4">
        <v>2020</v>
      </c>
      <c r="B2093">
        <v>580</v>
      </c>
      <c r="C2093">
        <v>4403.4666666666699</v>
      </c>
      <c r="D2093" t="s">
        <v>21</v>
      </c>
      <c r="E2093" t="s">
        <v>82</v>
      </c>
      <c r="F2093" t="s">
        <v>82</v>
      </c>
      <c r="G2093" t="s">
        <v>83</v>
      </c>
      <c r="H2093" t="s">
        <v>84</v>
      </c>
      <c r="I2093" t="s">
        <v>642</v>
      </c>
      <c r="J2093" t="s">
        <v>27</v>
      </c>
      <c r="K2093" t="s">
        <v>60</v>
      </c>
      <c r="L2093" t="s">
        <v>85</v>
      </c>
      <c r="M2093" t="s">
        <v>61</v>
      </c>
      <c r="N2093" s="4" t="s">
        <v>1290</v>
      </c>
      <c r="O2093" t="s">
        <v>88</v>
      </c>
      <c r="P2093" t="s">
        <v>34</v>
      </c>
      <c r="Q2093" t="s">
        <v>35</v>
      </c>
      <c r="R2093" t="s">
        <v>35</v>
      </c>
      <c r="S2093" t="s">
        <v>34</v>
      </c>
      <c r="T2093" t="s">
        <v>34</v>
      </c>
      <c r="U2093" t="s">
        <v>73</v>
      </c>
      <c r="V2093" t="s">
        <v>86</v>
      </c>
      <c r="W2093" t="s">
        <v>33</v>
      </c>
      <c r="X2093" t="s">
        <v>35</v>
      </c>
      <c r="Y2093" t="s">
        <v>34</v>
      </c>
      <c r="Z2093" t="s">
        <v>33</v>
      </c>
      <c r="AA2093" t="s">
        <v>33</v>
      </c>
      <c r="AB2093" t="s">
        <v>33</v>
      </c>
      <c r="AC2093" t="s">
        <v>87</v>
      </c>
      <c r="AD2093" t="s">
        <v>87</v>
      </c>
      <c r="AE2093" t="s">
        <v>34</v>
      </c>
      <c r="AF2093" t="s">
        <v>33</v>
      </c>
      <c r="AG2093" t="s">
        <v>34</v>
      </c>
      <c r="AH2093" t="s">
        <v>88</v>
      </c>
      <c r="AI2093">
        <v>-211.961904761905</v>
      </c>
      <c r="AJ2093">
        <v>188.019047619048</v>
      </c>
      <c r="AK2093">
        <v>416.28571428571502</v>
      </c>
      <c r="AL2093">
        <v>-96.161904761904694</v>
      </c>
      <c r="AM2093">
        <v>-122.619047619048</v>
      </c>
      <c r="AN2093">
        <v>-9.9714285714286301</v>
      </c>
      <c r="AO2093">
        <v>491.65714285714301</v>
      </c>
      <c r="AP2093">
        <v>3.3333333333333499</v>
      </c>
      <c r="AQ2093" t="s">
        <v>64</v>
      </c>
      <c r="AR2093" t="s">
        <v>38</v>
      </c>
      <c r="AS2093" t="s">
        <v>40</v>
      </c>
      <c r="AT2093" t="s">
        <v>44</v>
      </c>
      <c r="AU2093" t="s">
        <v>42</v>
      </c>
      <c r="AV2093" t="s">
        <v>77</v>
      </c>
      <c r="AW2093" t="s">
        <v>64</v>
      </c>
      <c r="AX2093" t="s">
        <v>43</v>
      </c>
      <c r="AY2093" s="4" t="s">
        <v>44</v>
      </c>
      <c r="AZ2093" s="4" t="s">
        <v>44</v>
      </c>
      <c r="BA2093" s="4" t="s">
        <v>42</v>
      </c>
      <c r="BB2093" s="4" t="s">
        <v>38</v>
      </c>
      <c r="BC2093" s="4" t="s">
        <v>63</v>
      </c>
      <c r="BD2093" s="4" t="s">
        <v>78</v>
      </c>
      <c r="BE2093" s="4" t="s">
        <v>43</v>
      </c>
      <c r="BF2093" s="4" t="s">
        <v>44</v>
      </c>
      <c r="BG2093" s="4" t="s">
        <v>44</v>
      </c>
      <c r="BH2093" s="4" t="s">
        <v>78</v>
      </c>
      <c r="BI2093" s="4" t="s">
        <v>44</v>
      </c>
      <c r="BJ2093" s="4" t="s">
        <v>78</v>
      </c>
      <c r="BK2093" s="4" t="s">
        <v>65</v>
      </c>
      <c r="BL2093" s="4" t="s">
        <v>79</v>
      </c>
      <c r="BM2093" s="4" t="s">
        <v>47</v>
      </c>
      <c r="BN2093" s="4" t="s">
        <v>50</v>
      </c>
      <c r="BP2093" s="4" t="s">
        <v>67</v>
      </c>
      <c r="BQ2093" t="s">
        <v>48</v>
      </c>
      <c r="BR2093" t="s">
        <v>65</v>
      </c>
      <c r="BS2093" t="s">
        <v>66</v>
      </c>
      <c r="BT2093" t="s">
        <v>65</v>
      </c>
      <c r="BU2093" t="s">
        <v>66</v>
      </c>
      <c r="BV2093" t="s">
        <v>67</v>
      </c>
      <c r="BW2093" t="s">
        <v>52</v>
      </c>
      <c r="DD2093" t="s">
        <v>88</v>
      </c>
      <c r="DE2093" t="s">
        <v>88</v>
      </c>
      <c r="DF2093" t="s">
        <v>88</v>
      </c>
      <c r="DH2093">
        <v>9</v>
      </c>
      <c r="DI2093">
        <v>0</v>
      </c>
      <c r="DJ2093">
        <v>0</v>
      </c>
      <c r="DK2093">
        <v>0</v>
      </c>
      <c r="DL2093">
        <v>9</v>
      </c>
      <c r="DM2093">
        <v>1</v>
      </c>
      <c r="DN2093">
        <v>2</v>
      </c>
      <c r="DO2093" t="str">
        <f t="shared" si="200"/>
        <v>N/A</v>
      </c>
    </row>
    <row r="2094" spans="1:119" x14ac:dyDescent="0.35">
      <c r="A2094" s="4">
        <v>2020</v>
      </c>
      <c r="B2094">
        <v>581</v>
      </c>
      <c r="C2094">
        <v>4407.6666666666697</v>
      </c>
      <c r="D2094" t="s">
        <v>53</v>
      </c>
      <c r="E2094" t="s">
        <v>89</v>
      </c>
      <c r="F2094" t="s">
        <v>90</v>
      </c>
      <c r="G2094" t="s">
        <v>56</v>
      </c>
      <c r="H2094" t="s">
        <v>91</v>
      </c>
      <c r="I2094" t="s">
        <v>645</v>
      </c>
      <c r="J2094" t="s">
        <v>59</v>
      </c>
      <c r="K2094" t="s">
        <v>28</v>
      </c>
      <c r="L2094" t="s">
        <v>29</v>
      </c>
      <c r="M2094" t="s">
        <v>61</v>
      </c>
      <c r="N2094" s="4" t="s">
        <v>93</v>
      </c>
      <c r="O2094" t="s">
        <v>94</v>
      </c>
      <c r="P2094" t="s">
        <v>34</v>
      </c>
      <c r="Q2094" t="s">
        <v>35</v>
      </c>
      <c r="R2094" t="s">
        <v>36</v>
      </c>
      <c r="S2094" t="s">
        <v>33</v>
      </c>
      <c r="T2094" t="s">
        <v>34</v>
      </c>
      <c r="U2094" s="1">
        <v>-37.799999999999997</v>
      </c>
      <c r="V2094" s="1">
        <v>-37.5</v>
      </c>
      <c r="W2094" t="s">
        <v>35</v>
      </c>
      <c r="X2094" t="s">
        <v>34</v>
      </c>
      <c r="Y2094" t="s">
        <v>33</v>
      </c>
      <c r="Z2094" t="s">
        <v>35</v>
      </c>
      <c r="AA2094" t="s">
        <v>34</v>
      </c>
      <c r="AB2094" t="s">
        <v>33</v>
      </c>
      <c r="AC2094" t="s">
        <v>87</v>
      </c>
      <c r="AD2094" s="1">
        <v>96.6</v>
      </c>
      <c r="AE2094" t="s">
        <v>36</v>
      </c>
      <c r="AF2094" t="s">
        <v>36</v>
      </c>
      <c r="AG2094" t="s">
        <v>36</v>
      </c>
      <c r="AH2094" t="s">
        <v>94</v>
      </c>
      <c r="AI2094">
        <v>-212.333333333333</v>
      </c>
      <c r="AJ2094">
        <v>188.333333333333</v>
      </c>
      <c r="AK2094">
        <v>417</v>
      </c>
      <c r="AL2094">
        <v>-96.3333333333333</v>
      </c>
      <c r="AM2094">
        <v>-122.833333333333</v>
      </c>
      <c r="AN2094">
        <v>-10</v>
      </c>
      <c r="AO2094">
        <v>492.5</v>
      </c>
      <c r="AP2094">
        <v>3.3333333333333499</v>
      </c>
      <c r="AQ2094" t="s">
        <v>76</v>
      </c>
      <c r="AR2094" t="s">
        <v>38</v>
      </c>
      <c r="AS2094" t="s">
        <v>76</v>
      </c>
      <c r="AT2094" t="s">
        <v>39</v>
      </c>
      <c r="AU2094" t="s">
        <v>76</v>
      </c>
      <c r="AV2094" t="s">
        <v>39</v>
      </c>
      <c r="AW2094" t="s">
        <v>76</v>
      </c>
      <c r="AX2094" t="s">
        <v>39</v>
      </c>
      <c r="AY2094" s="4" t="s">
        <v>45</v>
      </c>
      <c r="AZ2094" s="4" t="s">
        <v>44</v>
      </c>
      <c r="BA2094" s="4" t="s">
        <v>63</v>
      </c>
      <c r="BB2094" s="4" t="s">
        <v>45</v>
      </c>
      <c r="BC2094" s="4" t="s">
        <v>46</v>
      </c>
      <c r="BD2094" s="4" t="s">
        <v>38</v>
      </c>
      <c r="BE2094" s="4" t="s">
        <v>78</v>
      </c>
      <c r="BF2094" s="4" t="s">
        <v>44</v>
      </c>
      <c r="BG2094" s="4" t="s">
        <v>41</v>
      </c>
      <c r="BH2094" s="4" t="s">
        <v>44</v>
      </c>
      <c r="BI2094" s="4" t="s">
        <v>46</v>
      </c>
      <c r="BJ2094" s="4" t="s">
        <v>43</v>
      </c>
      <c r="BK2094" s="4" t="s">
        <v>47</v>
      </c>
      <c r="BL2094" s="4" t="s">
        <v>66</v>
      </c>
      <c r="BM2094" s="4" t="s">
        <v>49</v>
      </c>
      <c r="BN2094" s="4" t="s">
        <v>48</v>
      </c>
      <c r="BP2094" s="4" t="s">
        <v>47</v>
      </c>
      <c r="BQ2094" t="s">
        <v>81</v>
      </c>
      <c r="BR2094" t="s">
        <v>65</v>
      </c>
      <c r="BS2094" t="s">
        <v>66</v>
      </c>
      <c r="BT2094" t="s">
        <v>65</v>
      </c>
      <c r="BU2094" t="s">
        <v>66</v>
      </c>
      <c r="BV2094" t="s">
        <v>50</v>
      </c>
      <c r="BW2094" t="s">
        <v>52</v>
      </c>
      <c r="DD2094" t="s">
        <v>94</v>
      </c>
      <c r="DE2094" t="s">
        <v>94</v>
      </c>
      <c r="DF2094" t="s">
        <v>94</v>
      </c>
      <c r="DH2094">
        <v>8</v>
      </c>
      <c r="DI2094">
        <v>6</v>
      </c>
      <c r="DJ2094">
        <v>6</v>
      </c>
      <c r="DK2094">
        <v>0</v>
      </c>
      <c r="DL2094">
        <v>8</v>
      </c>
      <c r="DM2094">
        <v>8</v>
      </c>
      <c r="DN2094">
        <v>8</v>
      </c>
      <c r="DO2094" t="str">
        <f t="shared" si="200"/>
        <v>N/A</v>
      </c>
    </row>
    <row r="2095" spans="1:119" x14ac:dyDescent="0.35">
      <c r="A2095" s="4">
        <v>2020</v>
      </c>
      <c r="B2095">
        <v>582</v>
      </c>
      <c r="C2095">
        <v>4411.8666666666704</v>
      </c>
      <c r="D2095" t="s">
        <v>53</v>
      </c>
      <c r="E2095" t="s">
        <v>95</v>
      </c>
      <c r="F2095" t="s">
        <v>96</v>
      </c>
      <c r="G2095" t="s">
        <v>97</v>
      </c>
      <c r="H2095" t="s">
        <v>98</v>
      </c>
      <c r="I2095" t="s">
        <v>642</v>
      </c>
      <c r="J2095" t="s">
        <v>27</v>
      </c>
      <c r="K2095" t="s">
        <v>99</v>
      </c>
      <c r="L2095" t="s">
        <v>85</v>
      </c>
      <c r="M2095" t="s">
        <v>61</v>
      </c>
      <c r="N2095" s="4" t="s">
        <v>93</v>
      </c>
      <c r="O2095" t="s">
        <v>88</v>
      </c>
      <c r="P2095" t="s">
        <v>33</v>
      </c>
      <c r="Q2095" t="s">
        <v>34</v>
      </c>
      <c r="R2095" t="s">
        <v>33</v>
      </c>
      <c r="S2095" t="s">
        <v>33</v>
      </c>
      <c r="T2095" t="s">
        <v>33</v>
      </c>
      <c r="U2095" s="1">
        <v>-38</v>
      </c>
      <c r="V2095" s="1">
        <v>-37.700000000000003</v>
      </c>
      <c r="W2095" t="s">
        <v>33</v>
      </c>
      <c r="X2095" t="s">
        <v>33</v>
      </c>
      <c r="Y2095" t="s">
        <v>33</v>
      </c>
      <c r="Z2095" t="s">
        <v>33</v>
      </c>
      <c r="AA2095" t="s">
        <v>33</v>
      </c>
      <c r="AB2095" t="s">
        <v>33</v>
      </c>
      <c r="AC2095" t="s">
        <v>73</v>
      </c>
      <c r="AD2095" t="s">
        <v>73</v>
      </c>
      <c r="AE2095" t="s">
        <v>34</v>
      </c>
      <c r="AF2095" t="s">
        <v>34</v>
      </c>
      <c r="AG2095" t="s">
        <v>34</v>
      </c>
      <c r="AH2095" t="s">
        <v>88</v>
      </c>
      <c r="AI2095">
        <v>-212.70476190476199</v>
      </c>
      <c r="AJ2095">
        <v>188.647619047619</v>
      </c>
      <c r="AK2095">
        <v>417.71428571428601</v>
      </c>
      <c r="AL2095">
        <v>-96.504761904761907</v>
      </c>
      <c r="AM2095">
        <v>-123.04761904761899</v>
      </c>
      <c r="AN2095">
        <v>-10.0285714285714</v>
      </c>
      <c r="AO2095">
        <v>493.34285714285699</v>
      </c>
      <c r="AP2095">
        <v>3.3333333333333499</v>
      </c>
      <c r="AQ2095" t="s">
        <v>64</v>
      </c>
      <c r="AR2095" t="s">
        <v>45</v>
      </c>
      <c r="AS2095" t="s">
        <v>64</v>
      </c>
      <c r="AT2095" t="s">
        <v>39</v>
      </c>
      <c r="AU2095" t="s">
        <v>76</v>
      </c>
      <c r="AV2095" t="s">
        <v>41</v>
      </c>
      <c r="AW2095" t="s">
        <v>76</v>
      </c>
      <c r="AX2095" t="s">
        <v>43</v>
      </c>
      <c r="AY2095" s="4" t="s">
        <v>44</v>
      </c>
      <c r="AZ2095" s="4" t="s">
        <v>63</v>
      </c>
      <c r="BA2095" s="4" t="s">
        <v>38</v>
      </c>
      <c r="BB2095" s="4" t="s">
        <v>42</v>
      </c>
      <c r="BC2095" s="4" t="s">
        <v>38</v>
      </c>
      <c r="BD2095" s="4" t="s">
        <v>43</v>
      </c>
      <c r="BE2095" s="4" t="s">
        <v>38</v>
      </c>
      <c r="BF2095" s="4" t="s">
        <v>44</v>
      </c>
      <c r="BG2095" s="4" t="s">
        <v>44</v>
      </c>
      <c r="BH2095" s="4" t="s">
        <v>43</v>
      </c>
      <c r="BI2095" s="4" t="s">
        <v>46</v>
      </c>
      <c r="BJ2095" s="4" t="s">
        <v>43</v>
      </c>
      <c r="BK2095" s="4" t="s">
        <v>47</v>
      </c>
      <c r="BL2095" s="4" t="s">
        <v>66</v>
      </c>
      <c r="BM2095" s="4" t="s">
        <v>47</v>
      </c>
      <c r="BN2095" s="4" t="s">
        <v>48</v>
      </c>
      <c r="BP2095" s="4" t="s">
        <v>47</v>
      </c>
      <c r="BQ2095" t="s">
        <v>52</v>
      </c>
      <c r="BR2095" t="s">
        <v>65</v>
      </c>
      <c r="BS2095" t="s">
        <v>66</v>
      </c>
      <c r="BT2095" t="s">
        <v>65</v>
      </c>
      <c r="BU2095" t="s">
        <v>66</v>
      </c>
      <c r="BV2095" t="s">
        <v>80</v>
      </c>
      <c r="BW2095" t="s">
        <v>52</v>
      </c>
      <c r="DD2095" t="s">
        <v>88</v>
      </c>
      <c r="DE2095" t="s">
        <v>88</v>
      </c>
      <c r="DF2095" t="s">
        <v>88</v>
      </c>
      <c r="DH2095">
        <v>10</v>
      </c>
      <c r="DI2095">
        <v>2</v>
      </c>
      <c r="DJ2095">
        <v>2</v>
      </c>
      <c r="DK2095">
        <v>0.5</v>
      </c>
      <c r="DL2095">
        <v>10</v>
      </c>
      <c r="DM2095">
        <v>2</v>
      </c>
      <c r="DN2095">
        <v>2</v>
      </c>
      <c r="DO2095" t="str">
        <f t="shared" si="200"/>
        <v>N/A</v>
      </c>
    </row>
    <row r="2096" spans="1:119" x14ac:dyDescent="0.35">
      <c r="A2096" s="4">
        <v>2020</v>
      </c>
      <c r="B2096">
        <v>583</v>
      </c>
      <c r="C2096">
        <v>4416.0666666666702</v>
      </c>
      <c r="D2096" t="s">
        <v>21</v>
      </c>
      <c r="E2096" t="s">
        <v>22</v>
      </c>
      <c r="F2096" t="s">
        <v>23</v>
      </c>
      <c r="G2096" t="s">
        <v>24</v>
      </c>
      <c r="H2096" t="s">
        <v>25</v>
      </c>
      <c r="I2096" t="s">
        <v>646</v>
      </c>
      <c r="J2096" t="s">
        <v>27</v>
      </c>
      <c r="K2096" t="s">
        <v>28</v>
      </c>
      <c r="L2096" t="s">
        <v>29</v>
      </c>
      <c r="M2096" t="s">
        <v>30</v>
      </c>
      <c r="N2096" s="4" t="s">
        <v>104</v>
      </c>
      <c r="O2096" t="s">
        <v>37</v>
      </c>
      <c r="P2096" t="s">
        <v>31</v>
      </c>
      <c r="Q2096" t="s">
        <v>31</v>
      </c>
      <c r="R2096" t="s">
        <v>31</v>
      </c>
      <c r="S2096" t="s">
        <v>31</v>
      </c>
      <c r="T2096" t="s">
        <v>31</v>
      </c>
      <c r="U2096" t="s">
        <v>32</v>
      </c>
      <c r="V2096" s="1">
        <v>-134.9</v>
      </c>
      <c r="W2096" t="s">
        <v>33</v>
      </c>
      <c r="X2096" t="s">
        <v>34</v>
      </c>
      <c r="Y2096" t="s">
        <v>34</v>
      </c>
      <c r="Z2096" t="s">
        <v>33</v>
      </c>
      <c r="AA2096" t="s">
        <v>34</v>
      </c>
      <c r="AB2096" t="s">
        <v>33</v>
      </c>
      <c r="AC2096" s="1">
        <v>-28.466666666666701</v>
      </c>
      <c r="AD2096" s="1">
        <v>-42.933333333333302</v>
      </c>
      <c r="AE2096" t="s">
        <v>35</v>
      </c>
      <c r="AF2096" t="s">
        <v>35</v>
      </c>
      <c r="AG2096" t="s">
        <v>36</v>
      </c>
      <c r="AH2096" t="s">
        <v>37</v>
      </c>
      <c r="AI2096">
        <v>-213.07619047619099</v>
      </c>
      <c r="AJ2096">
        <v>188.961904761905</v>
      </c>
      <c r="AK2096">
        <v>418.42857142857201</v>
      </c>
      <c r="AL2096">
        <v>-96.676190476190499</v>
      </c>
      <c r="AM2096">
        <v>-123.261904761905</v>
      </c>
      <c r="AN2096">
        <v>-10.0571428571428</v>
      </c>
      <c r="AO2096">
        <v>494.18571428571403</v>
      </c>
      <c r="AP2096">
        <v>3.3333333333333499</v>
      </c>
      <c r="AQ2096" t="s">
        <v>38</v>
      </c>
      <c r="AR2096" t="s">
        <v>39</v>
      </c>
      <c r="AS2096" t="s">
        <v>39</v>
      </c>
      <c r="AT2096" t="s">
        <v>40</v>
      </c>
      <c r="AU2096" t="s">
        <v>41</v>
      </c>
      <c r="AV2096" t="s">
        <v>42</v>
      </c>
      <c r="AW2096" t="s">
        <v>39</v>
      </c>
      <c r="AX2096" t="s">
        <v>43</v>
      </c>
      <c r="AY2096" s="4" t="s">
        <v>44</v>
      </c>
      <c r="AZ2096" s="4" t="s">
        <v>40</v>
      </c>
      <c r="BA2096" s="4" t="s">
        <v>41</v>
      </c>
      <c r="BB2096" s="4" t="s">
        <v>45</v>
      </c>
      <c r="BC2096" s="4" t="s">
        <v>38</v>
      </c>
      <c r="BD2096" s="4" t="s">
        <v>43</v>
      </c>
      <c r="BE2096" s="4" t="s">
        <v>46</v>
      </c>
      <c r="BF2096" s="4" t="s">
        <v>40</v>
      </c>
      <c r="BG2096" s="4" t="s">
        <v>44</v>
      </c>
      <c r="BH2096" s="4" t="s">
        <v>43</v>
      </c>
      <c r="BI2096" s="4" t="s">
        <v>40</v>
      </c>
      <c r="BJ2096" s="4" t="s">
        <v>42</v>
      </c>
      <c r="BK2096" s="4" t="s">
        <v>47</v>
      </c>
      <c r="BL2096" s="4" t="s">
        <v>48</v>
      </c>
      <c r="BM2096" s="4" t="s">
        <v>49</v>
      </c>
      <c r="BN2096" s="4" t="s">
        <v>50</v>
      </c>
      <c r="BP2096" s="4" t="s">
        <v>47</v>
      </c>
      <c r="BQ2096" t="s">
        <v>48</v>
      </c>
      <c r="BR2096" t="s">
        <v>49</v>
      </c>
      <c r="BS2096" t="s">
        <v>51</v>
      </c>
      <c r="BT2096" t="s">
        <v>52</v>
      </c>
      <c r="BU2096" t="s">
        <v>51</v>
      </c>
      <c r="BV2096" t="s">
        <v>49</v>
      </c>
      <c r="BW2096" t="s">
        <v>50</v>
      </c>
      <c r="DD2096" t="s">
        <v>37</v>
      </c>
      <c r="DE2096" t="s">
        <v>37</v>
      </c>
      <c r="DF2096" t="s">
        <v>37</v>
      </c>
      <c r="DH2096">
        <v>9</v>
      </c>
      <c r="DI2096">
        <v>10</v>
      </c>
      <c r="DJ2096">
        <v>3</v>
      </c>
      <c r="DK2096">
        <v>2</v>
      </c>
      <c r="DL2096">
        <v>12</v>
      </c>
      <c r="DM2096">
        <v>6</v>
      </c>
      <c r="DN2096">
        <v>4</v>
      </c>
      <c r="DO2096" t="str">
        <f t="shared" si="200"/>
        <v>N/A</v>
      </c>
    </row>
    <row r="2097" spans="1:119" x14ac:dyDescent="0.35">
      <c r="A2097" s="4">
        <v>2020</v>
      </c>
      <c r="B2097">
        <v>584</v>
      </c>
      <c r="C2097">
        <v>4420.2666666666701</v>
      </c>
      <c r="D2097" t="s">
        <v>53</v>
      </c>
      <c r="E2097" t="s">
        <v>54</v>
      </c>
      <c r="F2097" t="s">
        <v>55</v>
      </c>
      <c r="G2097" t="s">
        <v>56</v>
      </c>
      <c r="H2097" t="s">
        <v>57</v>
      </c>
      <c r="I2097" t="s">
        <v>647</v>
      </c>
      <c r="J2097" t="s">
        <v>59</v>
      </c>
      <c r="K2097" t="s">
        <v>60</v>
      </c>
      <c r="L2097" t="s">
        <v>29</v>
      </c>
      <c r="M2097" t="s">
        <v>61</v>
      </c>
      <c r="N2097" s="4" t="s">
        <v>1290</v>
      </c>
      <c r="O2097" t="s">
        <v>62</v>
      </c>
      <c r="P2097" t="s">
        <v>34</v>
      </c>
      <c r="Q2097" t="s">
        <v>34</v>
      </c>
      <c r="R2097" t="s">
        <v>34</v>
      </c>
      <c r="S2097" t="s">
        <v>34</v>
      </c>
      <c r="T2097" t="s">
        <v>34</v>
      </c>
      <c r="U2097" s="1">
        <v>0.2</v>
      </c>
      <c r="V2097" s="1">
        <v>-135.6</v>
      </c>
      <c r="W2097" t="s">
        <v>34</v>
      </c>
      <c r="X2097" t="s">
        <v>34</v>
      </c>
      <c r="Y2097" t="s">
        <v>34</v>
      </c>
      <c r="Z2097" t="s">
        <v>34</v>
      </c>
      <c r="AA2097" t="s">
        <v>34</v>
      </c>
      <c r="AB2097" t="s">
        <v>34</v>
      </c>
      <c r="AC2097" s="1">
        <v>-28.566666666666698</v>
      </c>
      <c r="AD2097" s="1">
        <v>-43.0833333333333</v>
      </c>
      <c r="AE2097" t="s">
        <v>34</v>
      </c>
      <c r="AF2097" t="s">
        <v>34</v>
      </c>
      <c r="AG2097" t="s">
        <v>34</v>
      </c>
      <c r="AH2097" t="s">
        <v>62</v>
      </c>
      <c r="AI2097">
        <v>-213.44761904761901</v>
      </c>
      <c r="AJ2097">
        <v>189.27619047619001</v>
      </c>
      <c r="AK2097">
        <v>419.14285714285802</v>
      </c>
      <c r="AL2097">
        <v>-96.847619047619006</v>
      </c>
      <c r="AM2097">
        <v>-123.47619047619</v>
      </c>
      <c r="AN2097">
        <v>-10.0857142857143</v>
      </c>
      <c r="AO2097">
        <v>495.02857142857198</v>
      </c>
      <c r="AP2097">
        <v>3.3333333333333499</v>
      </c>
      <c r="AQ2097" t="s">
        <v>63</v>
      </c>
      <c r="AR2097" t="s">
        <v>64</v>
      </c>
      <c r="AS2097" t="s">
        <v>39</v>
      </c>
      <c r="AT2097" t="s">
        <v>64</v>
      </c>
      <c r="AU2097" t="s">
        <v>41</v>
      </c>
      <c r="AV2097" t="s">
        <v>64</v>
      </c>
      <c r="AW2097" t="s">
        <v>39</v>
      </c>
      <c r="AX2097" t="s">
        <v>64</v>
      </c>
      <c r="AY2097" s="4" t="s">
        <v>63</v>
      </c>
      <c r="AZ2097" s="4" t="s">
        <v>38</v>
      </c>
      <c r="BA2097" s="4" t="s">
        <v>45</v>
      </c>
      <c r="BB2097" s="4" t="s">
        <v>63</v>
      </c>
      <c r="BC2097" s="4" t="s">
        <v>63</v>
      </c>
      <c r="BD2097" s="4" t="s">
        <v>38</v>
      </c>
      <c r="BE2097" s="4" t="s">
        <v>46</v>
      </c>
      <c r="BF2097" s="4" t="s">
        <v>44</v>
      </c>
      <c r="BG2097" s="4" t="s">
        <v>42</v>
      </c>
      <c r="BH2097" s="4" t="s">
        <v>44</v>
      </c>
      <c r="BI2097" s="4" t="s">
        <v>44</v>
      </c>
      <c r="BJ2097" s="4" t="s">
        <v>46</v>
      </c>
      <c r="BK2097" s="4" t="s">
        <v>65</v>
      </c>
      <c r="BL2097" s="4" t="s">
        <v>66</v>
      </c>
      <c r="BM2097" s="4" t="s">
        <v>47</v>
      </c>
      <c r="BN2097" s="4" t="s">
        <v>48</v>
      </c>
      <c r="BP2097" s="4" t="s">
        <v>47</v>
      </c>
      <c r="BQ2097" t="s">
        <v>48</v>
      </c>
      <c r="BR2097" t="s">
        <v>65</v>
      </c>
      <c r="BS2097" t="s">
        <v>66</v>
      </c>
      <c r="BT2097" t="s">
        <v>65</v>
      </c>
      <c r="BU2097" t="s">
        <v>66</v>
      </c>
      <c r="BV2097" t="s">
        <v>67</v>
      </c>
      <c r="BW2097" t="s">
        <v>50</v>
      </c>
      <c r="DD2097" t="s">
        <v>62</v>
      </c>
      <c r="DE2097" t="s">
        <v>62</v>
      </c>
      <c r="DF2097" t="s">
        <v>62</v>
      </c>
      <c r="DH2097">
        <v>8</v>
      </c>
      <c r="DI2097">
        <v>11</v>
      </c>
      <c r="DJ2097">
        <v>2</v>
      </c>
      <c r="DK2097">
        <v>0</v>
      </c>
      <c r="DL2097">
        <v>10.5</v>
      </c>
      <c r="DM2097">
        <v>10.5</v>
      </c>
      <c r="DN2097">
        <v>3</v>
      </c>
      <c r="DO2097" t="str">
        <f t="shared" si="200"/>
        <v>N/A</v>
      </c>
    </row>
    <row r="2098" spans="1:119" x14ac:dyDescent="0.35">
      <c r="A2098" s="4">
        <v>2020</v>
      </c>
      <c r="B2098">
        <v>585</v>
      </c>
      <c r="C2098">
        <v>4424.4666666666699</v>
      </c>
      <c r="D2098" t="s">
        <v>53</v>
      </c>
      <c r="E2098" t="s">
        <v>68</v>
      </c>
      <c r="F2098" t="s">
        <v>69</v>
      </c>
      <c r="G2098" t="s">
        <v>56</v>
      </c>
      <c r="H2098" t="s">
        <v>57</v>
      </c>
      <c r="I2098" t="s">
        <v>648</v>
      </c>
      <c r="J2098" t="s">
        <v>59</v>
      </c>
      <c r="K2098" t="s">
        <v>71</v>
      </c>
      <c r="L2098" t="s">
        <v>29</v>
      </c>
      <c r="M2098" t="s">
        <v>61</v>
      </c>
      <c r="N2098" s="4" t="s">
        <v>1290</v>
      </c>
      <c r="O2098" t="s">
        <v>75</v>
      </c>
      <c r="P2098" t="s">
        <v>34</v>
      </c>
      <c r="Q2098" t="s">
        <v>72</v>
      </c>
      <c r="R2098" t="s">
        <v>34</v>
      </c>
      <c r="S2098" t="s">
        <v>72</v>
      </c>
      <c r="T2098" t="s">
        <v>72</v>
      </c>
      <c r="U2098" t="s">
        <v>73</v>
      </c>
      <c r="V2098" t="s">
        <v>74</v>
      </c>
      <c r="W2098" t="s">
        <v>72</v>
      </c>
      <c r="X2098" t="s">
        <v>34</v>
      </c>
      <c r="Y2098" t="s">
        <v>34</v>
      </c>
      <c r="Z2098" t="s">
        <v>72</v>
      </c>
      <c r="AA2098" t="s">
        <v>34</v>
      </c>
      <c r="AB2098" t="s">
        <v>72</v>
      </c>
      <c r="AC2098" s="1">
        <v>-28.6666666666667</v>
      </c>
      <c r="AD2098" s="1">
        <v>-43.233333333333299</v>
      </c>
      <c r="AE2098" t="s">
        <v>34</v>
      </c>
      <c r="AF2098" t="s">
        <v>34</v>
      </c>
      <c r="AG2098" t="s">
        <v>34</v>
      </c>
      <c r="AH2098" t="s">
        <v>75</v>
      </c>
      <c r="AI2098">
        <v>-213.81904761904801</v>
      </c>
      <c r="AJ2098">
        <v>189.59047619047601</v>
      </c>
      <c r="AK2098">
        <v>419.857142857143</v>
      </c>
      <c r="AL2098">
        <v>-97.019047619047896</v>
      </c>
      <c r="AM2098">
        <v>-123.69047619047601</v>
      </c>
      <c r="AN2098">
        <v>-10.1142857142857</v>
      </c>
      <c r="AO2098">
        <v>495.87142857142902</v>
      </c>
      <c r="AP2098">
        <v>3.3333333333333499</v>
      </c>
      <c r="AQ2098" t="s">
        <v>38</v>
      </c>
      <c r="AR2098" t="s">
        <v>45</v>
      </c>
      <c r="AS2098" t="s">
        <v>76</v>
      </c>
      <c r="AT2098" t="s">
        <v>44</v>
      </c>
      <c r="AU2098" t="s">
        <v>76</v>
      </c>
      <c r="AV2098" t="s">
        <v>39</v>
      </c>
      <c r="AW2098" t="s">
        <v>76</v>
      </c>
      <c r="AX2098" t="s">
        <v>43</v>
      </c>
      <c r="AY2098" s="4" t="s">
        <v>45</v>
      </c>
      <c r="AZ2098" s="4" t="s">
        <v>44</v>
      </c>
      <c r="BA2098" s="4" t="s">
        <v>77</v>
      </c>
      <c r="BB2098" s="4" t="s">
        <v>41</v>
      </c>
      <c r="BC2098" s="4" t="s">
        <v>78</v>
      </c>
      <c r="BD2098" s="4" t="s">
        <v>45</v>
      </c>
      <c r="BE2098" s="4" t="s">
        <v>78</v>
      </c>
      <c r="BF2098" s="4" t="s">
        <v>41</v>
      </c>
      <c r="BG2098" s="4" t="s">
        <v>77</v>
      </c>
      <c r="BH2098" s="4" t="s">
        <v>44</v>
      </c>
      <c r="BI2098" s="4" t="s">
        <v>78</v>
      </c>
      <c r="BJ2098" s="4" t="s">
        <v>77</v>
      </c>
      <c r="BK2098" s="4" t="s">
        <v>51</v>
      </c>
      <c r="BL2098" s="4" t="s">
        <v>47</v>
      </c>
      <c r="BM2098" s="4" t="s">
        <v>49</v>
      </c>
      <c r="BN2098" s="4" t="s">
        <v>47</v>
      </c>
      <c r="BP2098" s="4" t="s">
        <v>47</v>
      </c>
      <c r="BQ2098" t="s">
        <v>79</v>
      </c>
      <c r="BR2098" t="s">
        <v>51</v>
      </c>
      <c r="BS2098" t="s">
        <v>80</v>
      </c>
      <c r="BT2098" t="s">
        <v>51</v>
      </c>
      <c r="BU2098" t="s">
        <v>81</v>
      </c>
      <c r="BV2098" t="s">
        <v>80</v>
      </c>
      <c r="BW2098" t="s">
        <v>81</v>
      </c>
      <c r="DD2098" t="s">
        <v>75</v>
      </c>
      <c r="DE2098" t="s">
        <v>75</v>
      </c>
      <c r="DF2098" t="s">
        <v>75</v>
      </c>
      <c r="DH2098">
        <v>5</v>
      </c>
      <c r="DI2098">
        <v>3</v>
      </c>
      <c r="DJ2098">
        <v>2</v>
      </c>
      <c r="DK2098">
        <v>0.5</v>
      </c>
      <c r="DL2098">
        <v>6</v>
      </c>
      <c r="DM2098">
        <v>3</v>
      </c>
      <c r="DN2098">
        <v>2</v>
      </c>
      <c r="DO2098" t="str">
        <f t="shared" si="200"/>
        <v>N/A</v>
      </c>
    </row>
    <row r="2099" spans="1:119" x14ac:dyDescent="0.35">
      <c r="A2099" s="4">
        <v>2020</v>
      </c>
      <c r="B2099">
        <v>586</v>
      </c>
      <c r="C2099">
        <v>4428.6666666666697</v>
      </c>
      <c r="D2099" t="s">
        <v>21</v>
      </c>
      <c r="E2099" t="s">
        <v>82</v>
      </c>
      <c r="F2099" t="s">
        <v>82</v>
      </c>
      <c r="G2099" t="s">
        <v>83</v>
      </c>
      <c r="H2099" t="s">
        <v>84</v>
      </c>
      <c r="I2099" t="s">
        <v>646</v>
      </c>
      <c r="J2099" t="s">
        <v>27</v>
      </c>
      <c r="K2099" t="s">
        <v>60</v>
      </c>
      <c r="L2099" t="s">
        <v>85</v>
      </c>
      <c r="M2099" t="s">
        <v>61</v>
      </c>
      <c r="N2099" s="4" t="s">
        <v>1290</v>
      </c>
      <c r="O2099" t="s">
        <v>88</v>
      </c>
      <c r="P2099" t="s">
        <v>34</v>
      </c>
      <c r="Q2099" t="s">
        <v>35</v>
      </c>
      <c r="R2099" t="s">
        <v>35</v>
      </c>
      <c r="S2099" t="s">
        <v>34</v>
      </c>
      <c r="T2099" t="s">
        <v>34</v>
      </c>
      <c r="U2099" t="s">
        <v>73</v>
      </c>
      <c r="V2099" t="s">
        <v>86</v>
      </c>
      <c r="W2099" t="s">
        <v>33</v>
      </c>
      <c r="X2099" t="s">
        <v>35</v>
      </c>
      <c r="Y2099" t="s">
        <v>34</v>
      </c>
      <c r="Z2099" t="s">
        <v>33</v>
      </c>
      <c r="AA2099" t="s">
        <v>33</v>
      </c>
      <c r="AB2099" t="s">
        <v>33</v>
      </c>
      <c r="AC2099" t="s">
        <v>87</v>
      </c>
      <c r="AD2099" t="s">
        <v>87</v>
      </c>
      <c r="AE2099" t="s">
        <v>34</v>
      </c>
      <c r="AF2099" t="s">
        <v>33</v>
      </c>
      <c r="AG2099" t="s">
        <v>34</v>
      </c>
      <c r="AH2099" t="s">
        <v>88</v>
      </c>
      <c r="AI2099">
        <v>-214.19047619047601</v>
      </c>
      <c r="AJ2099">
        <v>189.90476190476201</v>
      </c>
      <c r="AK2099">
        <v>420.57142857142901</v>
      </c>
      <c r="AL2099">
        <v>-97.190476190475906</v>
      </c>
      <c r="AM2099">
        <v>-123.904761904762</v>
      </c>
      <c r="AN2099">
        <v>-10.1428571428571</v>
      </c>
      <c r="AO2099">
        <v>496.71428571428601</v>
      </c>
      <c r="AP2099">
        <v>3.3333333333333499</v>
      </c>
      <c r="AQ2099" t="s">
        <v>64</v>
      </c>
      <c r="AR2099" t="s">
        <v>38</v>
      </c>
      <c r="AS2099" t="s">
        <v>40</v>
      </c>
      <c r="AT2099" t="s">
        <v>44</v>
      </c>
      <c r="AU2099" t="s">
        <v>42</v>
      </c>
      <c r="AV2099" t="s">
        <v>77</v>
      </c>
      <c r="AW2099" t="s">
        <v>64</v>
      </c>
      <c r="AX2099" t="s">
        <v>43</v>
      </c>
      <c r="AY2099" s="4" t="s">
        <v>44</v>
      </c>
      <c r="AZ2099" s="4" t="s">
        <v>44</v>
      </c>
      <c r="BA2099" s="4" t="s">
        <v>42</v>
      </c>
      <c r="BB2099" s="4" t="s">
        <v>38</v>
      </c>
      <c r="BC2099" s="4" t="s">
        <v>63</v>
      </c>
      <c r="BD2099" s="4" t="s">
        <v>78</v>
      </c>
      <c r="BE2099" s="4" t="s">
        <v>43</v>
      </c>
      <c r="BF2099" s="4" t="s">
        <v>44</v>
      </c>
      <c r="BG2099" s="4" t="s">
        <v>44</v>
      </c>
      <c r="BH2099" s="4" t="s">
        <v>78</v>
      </c>
      <c r="BI2099" s="4" t="s">
        <v>44</v>
      </c>
      <c r="BJ2099" s="4" t="s">
        <v>78</v>
      </c>
      <c r="BK2099" s="4" t="s">
        <v>65</v>
      </c>
      <c r="BL2099" s="4" t="s">
        <v>79</v>
      </c>
      <c r="BM2099" s="4" t="s">
        <v>47</v>
      </c>
      <c r="BN2099" s="4" t="s">
        <v>50</v>
      </c>
      <c r="BP2099" s="4" t="s">
        <v>67</v>
      </c>
      <c r="BQ2099" t="s">
        <v>48</v>
      </c>
      <c r="BR2099" t="s">
        <v>65</v>
      </c>
      <c r="BS2099" t="s">
        <v>66</v>
      </c>
      <c r="BT2099" t="s">
        <v>65</v>
      </c>
      <c r="BU2099" t="s">
        <v>66</v>
      </c>
      <c r="BV2099" t="s">
        <v>67</v>
      </c>
      <c r="BW2099" t="s">
        <v>52</v>
      </c>
      <c r="DD2099" t="s">
        <v>88</v>
      </c>
      <c r="DE2099" t="s">
        <v>88</v>
      </c>
      <c r="DF2099" t="s">
        <v>88</v>
      </c>
      <c r="DH2099">
        <v>10</v>
      </c>
      <c r="DI2099">
        <v>3</v>
      </c>
      <c r="DJ2099">
        <v>2</v>
      </c>
      <c r="DK2099">
        <v>0</v>
      </c>
      <c r="DL2099">
        <v>11</v>
      </c>
      <c r="DM2099">
        <v>2</v>
      </c>
      <c r="DN2099">
        <v>2</v>
      </c>
      <c r="DO2099" t="str">
        <f t="shared" si="200"/>
        <v>N/A</v>
      </c>
    </row>
    <row r="2100" spans="1:119" x14ac:dyDescent="0.35">
      <c r="A2100" s="4">
        <v>2020</v>
      </c>
      <c r="B2100">
        <v>587</v>
      </c>
      <c r="C2100">
        <v>4432.8666666666704</v>
      </c>
      <c r="D2100" t="s">
        <v>53</v>
      </c>
      <c r="E2100" t="s">
        <v>89</v>
      </c>
      <c r="F2100" t="s">
        <v>90</v>
      </c>
      <c r="G2100" t="s">
        <v>56</v>
      </c>
      <c r="H2100" t="s">
        <v>91</v>
      </c>
      <c r="I2100" t="s">
        <v>649</v>
      </c>
      <c r="J2100" t="s">
        <v>59</v>
      </c>
      <c r="K2100" t="s">
        <v>28</v>
      </c>
      <c r="L2100" t="s">
        <v>29</v>
      </c>
      <c r="M2100" t="s">
        <v>61</v>
      </c>
      <c r="N2100" s="4" t="s">
        <v>93</v>
      </c>
      <c r="O2100" t="s">
        <v>94</v>
      </c>
      <c r="P2100" t="s">
        <v>34</v>
      </c>
      <c r="Q2100" t="s">
        <v>35</v>
      </c>
      <c r="R2100" t="s">
        <v>36</v>
      </c>
      <c r="S2100" t="s">
        <v>33</v>
      </c>
      <c r="T2100" t="s">
        <v>34</v>
      </c>
      <c r="U2100" s="1">
        <v>-38.200000000000003</v>
      </c>
      <c r="V2100" s="1">
        <v>-37.9</v>
      </c>
      <c r="W2100" t="s">
        <v>35</v>
      </c>
      <c r="X2100" t="s">
        <v>34</v>
      </c>
      <c r="Y2100" t="s">
        <v>33</v>
      </c>
      <c r="Z2100" t="s">
        <v>35</v>
      </c>
      <c r="AA2100" t="s">
        <v>34</v>
      </c>
      <c r="AB2100" t="s">
        <v>33</v>
      </c>
      <c r="AC2100" t="s">
        <v>87</v>
      </c>
      <c r="AD2100" s="1">
        <v>97.6</v>
      </c>
      <c r="AE2100" t="s">
        <v>36</v>
      </c>
      <c r="AF2100" t="s">
        <v>36</v>
      </c>
      <c r="AG2100" t="s">
        <v>36</v>
      </c>
      <c r="AH2100" t="s">
        <v>94</v>
      </c>
      <c r="AI2100">
        <v>-214.561904761905</v>
      </c>
      <c r="AJ2100">
        <v>190.21904761904801</v>
      </c>
      <c r="AK2100">
        <v>421.28571428571502</v>
      </c>
      <c r="AL2100">
        <v>-97.361904761904896</v>
      </c>
      <c r="AM2100">
        <v>-124.119047619048</v>
      </c>
      <c r="AN2100">
        <v>-10.171428571428599</v>
      </c>
      <c r="AO2100">
        <v>497.55714285714299</v>
      </c>
      <c r="AP2100">
        <v>3.3333333333333499</v>
      </c>
      <c r="AQ2100" t="s">
        <v>76</v>
      </c>
      <c r="AR2100" t="s">
        <v>38</v>
      </c>
      <c r="AS2100" t="s">
        <v>76</v>
      </c>
      <c r="AT2100" t="s">
        <v>39</v>
      </c>
      <c r="AU2100" t="s">
        <v>76</v>
      </c>
      <c r="AV2100" t="s">
        <v>39</v>
      </c>
      <c r="AW2100" t="s">
        <v>76</v>
      </c>
      <c r="AX2100" t="s">
        <v>39</v>
      </c>
      <c r="AY2100" s="4" t="s">
        <v>45</v>
      </c>
      <c r="AZ2100" s="4" t="s">
        <v>44</v>
      </c>
      <c r="BA2100" s="4" t="s">
        <v>63</v>
      </c>
      <c r="BB2100" s="4" t="s">
        <v>45</v>
      </c>
      <c r="BC2100" s="4" t="s">
        <v>46</v>
      </c>
      <c r="BD2100" s="4" t="s">
        <v>38</v>
      </c>
      <c r="BE2100" s="4" t="s">
        <v>78</v>
      </c>
      <c r="BF2100" s="4" t="s">
        <v>44</v>
      </c>
      <c r="BG2100" s="4" t="s">
        <v>41</v>
      </c>
      <c r="BH2100" s="4" t="s">
        <v>44</v>
      </c>
      <c r="BI2100" s="4" t="s">
        <v>46</v>
      </c>
      <c r="BJ2100" s="4" t="s">
        <v>43</v>
      </c>
      <c r="BK2100" s="4" t="s">
        <v>47</v>
      </c>
      <c r="BL2100" s="4" t="s">
        <v>66</v>
      </c>
      <c r="BM2100" s="4" t="s">
        <v>49</v>
      </c>
      <c r="BN2100" s="4" t="s">
        <v>48</v>
      </c>
      <c r="BP2100" s="4" t="s">
        <v>47</v>
      </c>
      <c r="BQ2100" t="s">
        <v>81</v>
      </c>
      <c r="BR2100" t="s">
        <v>65</v>
      </c>
      <c r="BS2100" t="s">
        <v>66</v>
      </c>
      <c r="BT2100" t="s">
        <v>65</v>
      </c>
      <c r="BU2100" t="s">
        <v>66</v>
      </c>
      <c r="BV2100" t="s">
        <v>50</v>
      </c>
      <c r="BW2100" t="s">
        <v>52</v>
      </c>
      <c r="DD2100" t="s">
        <v>94</v>
      </c>
      <c r="DE2100" t="s">
        <v>94</v>
      </c>
      <c r="DF2100" t="s">
        <v>94</v>
      </c>
      <c r="DH2100">
        <v>9</v>
      </c>
      <c r="DI2100">
        <v>4</v>
      </c>
      <c r="DJ2100">
        <v>2</v>
      </c>
      <c r="DK2100">
        <v>0.5</v>
      </c>
      <c r="DL2100">
        <v>9</v>
      </c>
      <c r="DM2100">
        <v>4</v>
      </c>
      <c r="DN2100">
        <v>2</v>
      </c>
      <c r="DO2100" t="str">
        <f t="shared" si="200"/>
        <v>N/A</v>
      </c>
    </row>
    <row r="2101" spans="1:119" x14ac:dyDescent="0.35">
      <c r="A2101" s="4">
        <v>2020</v>
      </c>
      <c r="B2101">
        <v>588</v>
      </c>
      <c r="C2101">
        <v>4437.0666666666702</v>
      </c>
      <c r="D2101" t="s">
        <v>53</v>
      </c>
      <c r="E2101" t="s">
        <v>95</v>
      </c>
      <c r="F2101" t="s">
        <v>96</v>
      </c>
      <c r="G2101" t="s">
        <v>97</v>
      </c>
      <c r="H2101" t="s">
        <v>98</v>
      </c>
      <c r="I2101" t="s">
        <v>646</v>
      </c>
      <c r="J2101" t="s">
        <v>27</v>
      </c>
      <c r="K2101" t="s">
        <v>99</v>
      </c>
      <c r="L2101" t="s">
        <v>85</v>
      </c>
      <c r="M2101" t="s">
        <v>61</v>
      </c>
      <c r="N2101" s="4" t="s">
        <v>93</v>
      </c>
      <c r="O2101" t="s">
        <v>88</v>
      </c>
      <c r="P2101" t="s">
        <v>33</v>
      </c>
      <c r="Q2101" t="s">
        <v>34</v>
      </c>
      <c r="R2101" t="s">
        <v>33</v>
      </c>
      <c r="S2101" t="s">
        <v>33</v>
      </c>
      <c r="T2101" t="s">
        <v>33</v>
      </c>
      <c r="U2101" s="1">
        <v>-38.4</v>
      </c>
      <c r="V2101" s="1">
        <v>-38.1</v>
      </c>
      <c r="W2101" t="s">
        <v>33</v>
      </c>
      <c r="X2101" t="s">
        <v>33</v>
      </c>
      <c r="Y2101" t="s">
        <v>33</v>
      </c>
      <c r="Z2101" t="s">
        <v>33</v>
      </c>
      <c r="AA2101" t="s">
        <v>33</v>
      </c>
      <c r="AB2101" t="s">
        <v>33</v>
      </c>
      <c r="AC2101" t="s">
        <v>73</v>
      </c>
      <c r="AD2101" t="s">
        <v>73</v>
      </c>
      <c r="AE2101" t="s">
        <v>34</v>
      </c>
      <c r="AF2101" t="s">
        <v>34</v>
      </c>
      <c r="AG2101" t="s">
        <v>34</v>
      </c>
      <c r="AH2101" t="s">
        <v>88</v>
      </c>
      <c r="AI2101">
        <v>-214.933333333333</v>
      </c>
      <c r="AJ2101">
        <v>190.53333333333299</v>
      </c>
      <c r="AK2101">
        <v>422</v>
      </c>
      <c r="AL2101">
        <v>-97.533333333332905</v>
      </c>
      <c r="AM2101">
        <v>-124.333333333333</v>
      </c>
      <c r="AN2101">
        <v>-10.199999999999999</v>
      </c>
      <c r="AO2101">
        <v>498.4</v>
      </c>
      <c r="AP2101">
        <v>3.3333333333333499</v>
      </c>
      <c r="AQ2101" t="s">
        <v>64</v>
      </c>
      <c r="AR2101" t="s">
        <v>45</v>
      </c>
      <c r="AS2101" t="s">
        <v>64</v>
      </c>
      <c r="AT2101" t="s">
        <v>39</v>
      </c>
      <c r="AU2101" t="s">
        <v>76</v>
      </c>
      <c r="AV2101" t="s">
        <v>41</v>
      </c>
      <c r="AW2101" t="s">
        <v>76</v>
      </c>
      <c r="AX2101" t="s">
        <v>43</v>
      </c>
      <c r="AY2101" s="4" t="s">
        <v>44</v>
      </c>
      <c r="AZ2101" s="4" t="s">
        <v>63</v>
      </c>
      <c r="BA2101" s="4" t="s">
        <v>38</v>
      </c>
      <c r="BB2101" s="4" t="s">
        <v>42</v>
      </c>
      <c r="BC2101" s="4" t="s">
        <v>38</v>
      </c>
      <c r="BD2101" s="4" t="s">
        <v>43</v>
      </c>
      <c r="BE2101" s="4" t="s">
        <v>38</v>
      </c>
      <c r="BF2101" s="4" t="s">
        <v>44</v>
      </c>
      <c r="BG2101" s="4" t="s">
        <v>44</v>
      </c>
      <c r="BH2101" s="4" t="s">
        <v>43</v>
      </c>
      <c r="BI2101" s="4" t="s">
        <v>46</v>
      </c>
      <c r="BJ2101" s="4" t="s">
        <v>43</v>
      </c>
      <c r="BK2101" s="4" t="s">
        <v>47</v>
      </c>
      <c r="BL2101" s="4" t="s">
        <v>66</v>
      </c>
      <c r="BM2101" s="4" t="s">
        <v>47</v>
      </c>
      <c r="BN2101" s="4" t="s">
        <v>48</v>
      </c>
      <c r="BP2101" s="4" t="s">
        <v>47</v>
      </c>
      <c r="BQ2101" t="s">
        <v>52</v>
      </c>
      <c r="BR2101" t="s">
        <v>65</v>
      </c>
      <c r="BS2101" t="s">
        <v>66</v>
      </c>
      <c r="BT2101" t="s">
        <v>65</v>
      </c>
      <c r="BU2101" t="s">
        <v>66</v>
      </c>
      <c r="BV2101" t="s">
        <v>80</v>
      </c>
      <c r="BW2101" t="s">
        <v>52</v>
      </c>
      <c r="DD2101" t="s">
        <v>88</v>
      </c>
      <c r="DE2101" t="s">
        <v>88</v>
      </c>
      <c r="DF2101" t="s">
        <v>88</v>
      </c>
      <c r="DH2101">
        <v>4.5</v>
      </c>
      <c r="DI2101">
        <v>16</v>
      </c>
      <c r="DJ2101">
        <v>2</v>
      </c>
      <c r="DK2101">
        <v>0.5</v>
      </c>
      <c r="DL2101">
        <v>4.5</v>
      </c>
      <c r="DM2101">
        <v>17</v>
      </c>
      <c r="DN2101">
        <v>2</v>
      </c>
      <c r="DO2101" t="str">
        <f t="shared" si="200"/>
        <v>N/A</v>
      </c>
    </row>
    <row r="2102" spans="1:119" x14ac:dyDescent="0.35">
      <c r="A2102" s="4">
        <v>2020</v>
      </c>
      <c r="B2102">
        <v>589</v>
      </c>
      <c r="C2102">
        <v>4441.2666666666701</v>
      </c>
      <c r="D2102" t="s">
        <v>21</v>
      </c>
      <c r="E2102" t="s">
        <v>22</v>
      </c>
      <c r="F2102" t="s">
        <v>23</v>
      </c>
      <c r="G2102" t="s">
        <v>24</v>
      </c>
      <c r="H2102" t="s">
        <v>25</v>
      </c>
      <c r="I2102" t="s">
        <v>650</v>
      </c>
      <c r="J2102" t="s">
        <v>27</v>
      </c>
      <c r="K2102" t="s">
        <v>28</v>
      </c>
      <c r="L2102" t="s">
        <v>29</v>
      </c>
      <c r="M2102" t="s">
        <v>30</v>
      </c>
      <c r="N2102" s="4" t="s">
        <v>104</v>
      </c>
      <c r="O2102" t="s">
        <v>37</v>
      </c>
      <c r="P2102" t="s">
        <v>31</v>
      </c>
      <c r="Q2102" t="s">
        <v>31</v>
      </c>
      <c r="R2102" t="s">
        <v>31</v>
      </c>
      <c r="S2102" t="s">
        <v>31</v>
      </c>
      <c r="T2102" t="s">
        <v>31</v>
      </c>
      <c r="U2102" t="s">
        <v>32</v>
      </c>
      <c r="V2102" s="1">
        <v>-136.30000000000001</v>
      </c>
      <c r="W2102" t="s">
        <v>33</v>
      </c>
      <c r="X2102" t="s">
        <v>34</v>
      </c>
      <c r="Y2102" t="s">
        <v>34</v>
      </c>
      <c r="Z2102" t="s">
        <v>33</v>
      </c>
      <c r="AA2102" t="s">
        <v>34</v>
      </c>
      <c r="AB2102" t="s">
        <v>33</v>
      </c>
      <c r="AC2102" s="1">
        <v>-28.766666666666701</v>
      </c>
      <c r="AD2102" s="1">
        <v>-43.383333333333297</v>
      </c>
      <c r="AE2102" t="s">
        <v>35</v>
      </c>
      <c r="AF2102" t="s">
        <v>35</v>
      </c>
      <c r="AG2102" t="s">
        <v>36</v>
      </c>
      <c r="AH2102" t="s">
        <v>37</v>
      </c>
      <c r="AI2102">
        <v>-215.30476190476199</v>
      </c>
      <c r="AJ2102">
        <v>190.84761904761899</v>
      </c>
      <c r="AK2102">
        <v>422.71428571428601</v>
      </c>
      <c r="AL2102">
        <v>-97.704761904761895</v>
      </c>
      <c r="AM2102">
        <v>-124.54761904761899</v>
      </c>
      <c r="AN2102">
        <v>-10.228571428571399</v>
      </c>
      <c r="AO2102">
        <v>499.24285714285702</v>
      </c>
      <c r="AP2102">
        <v>3.3333333333333499</v>
      </c>
      <c r="AQ2102" t="s">
        <v>38</v>
      </c>
      <c r="AR2102" t="s">
        <v>39</v>
      </c>
      <c r="AS2102" t="s">
        <v>39</v>
      </c>
      <c r="AT2102" t="s">
        <v>40</v>
      </c>
      <c r="AU2102" t="s">
        <v>41</v>
      </c>
      <c r="AV2102" t="s">
        <v>42</v>
      </c>
      <c r="AW2102" t="s">
        <v>39</v>
      </c>
      <c r="AX2102" t="s">
        <v>43</v>
      </c>
      <c r="AY2102" s="4" t="s">
        <v>44</v>
      </c>
      <c r="AZ2102" s="4" t="s">
        <v>40</v>
      </c>
      <c r="BA2102" s="4" t="s">
        <v>41</v>
      </c>
      <c r="BB2102" s="4" t="s">
        <v>45</v>
      </c>
      <c r="BC2102" s="4" t="s">
        <v>38</v>
      </c>
      <c r="BD2102" s="4" t="s">
        <v>43</v>
      </c>
      <c r="BE2102" s="4" t="s">
        <v>46</v>
      </c>
      <c r="BF2102" s="4" t="s">
        <v>40</v>
      </c>
      <c r="BG2102" s="4" t="s">
        <v>44</v>
      </c>
      <c r="BH2102" s="4" t="s">
        <v>43</v>
      </c>
      <c r="BI2102" s="4" t="s">
        <v>40</v>
      </c>
      <c r="BJ2102" s="4" t="s">
        <v>42</v>
      </c>
      <c r="BK2102" s="4" t="s">
        <v>47</v>
      </c>
      <c r="BL2102" s="4" t="s">
        <v>48</v>
      </c>
      <c r="BM2102" s="4" t="s">
        <v>49</v>
      </c>
      <c r="BN2102" s="4" t="s">
        <v>50</v>
      </c>
      <c r="BP2102" s="4" t="s">
        <v>47</v>
      </c>
      <c r="BQ2102" t="s">
        <v>48</v>
      </c>
      <c r="BR2102" t="s">
        <v>49</v>
      </c>
      <c r="BS2102" t="s">
        <v>51</v>
      </c>
      <c r="BT2102" t="s">
        <v>52</v>
      </c>
      <c r="BU2102" t="s">
        <v>51</v>
      </c>
      <c r="BV2102" t="s">
        <v>49</v>
      </c>
      <c r="BW2102" t="s">
        <v>50</v>
      </c>
      <c r="DD2102" t="s">
        <v>37</v>
      </c>
      <c r="DE2102" t="s">
        <v>37</v>
      </c>
      <c r="DF2102" t="s">
        <v>37</v>
      </c>
      <c r="DH2102">
        <v>8</v>
      </c>
      <c r="DI2102">
        <v>12</v>
      </c>
      <c r="DJ2102">
        <v>3</v>
      </c>
      <c r="DK2102">
        <v>0</v>
      </c>
      <c r="DL2102">
        <v>8</v>
      </c>
      <c r="DM2102">
        <v>12</v>
      </c>
      <c r="DN2102">
        <v>4</v>
      </c>
      <c r="DO2102" t="str">
        <f t="shared" si="200"/>
        <v>N/A</v>
      </c>
    </row>
    <row r="2103" spans="1:119" x14ac:dyDescent="0.35">
      <c r="A2103" s="4">
        <v>2020</v>
      </c>
      <c r="B2103">
        <v>590</v>
      </c>
      <c r="C2103">
        <v>4445.4666666666699</v>
      </c>
      <c r="D2103" t="s">
        <v>53</v>
      </c>
      <c r="E2103" t="s">
        <v>54</v>
      </c>
      <c r="F2103" t="s">
        <v>55</v>
      </c>
      <c r="G2103" t="s">
        <v>56</v>
      </c>
      <c r="H2103" t="s">
        <v>57</v>
      </c>
      <c r="I2103" t="s">
        <v>651</v>
      </c>
      <c r="J2103" t="s">
        <v>59</v>
      </c>
      <c r="K2103" t="s">
        <v>60</v>
      </c>
      <c r="L2103" t="s">
        <v>29</v>
      </c>
      <c r="M2103" t="s">
        <v>61</v>
      </c>
      <c r="N2103" s="4" t="s">
        <v>1290</v>
      </c>
      <c r="O2103" t="s">
        <v>62</v>
      </c>
      <c r="P2103" t="s">
        <v>34</v>
      </c>
      <c r="Q2103" t="s">
        <v>34</v>
      </c>
      <c r="R2103" t="s">
        <v>34</v>
      </c>
      <c r="S2103" t="s">
        <v>34</v>
      </c>
      <c r="T2103" t="s">
        <v>34</v>
      </c>
      <c r="U2103" s="1">
        <v>0.2</v>
      </c>
      <c r="V2103" s="1">
        <v>-137</v>
      </c>
      <c r="W2103" t="s">
        <v>34</v>
      </c>
      <c r="X2103" t="s">
        <v>34</v>
      </c>
      <c r="Y2103" t="s">
        <v>34</v>
      </c>
      <c r="Z2103" t="s">
        <v>34</v>
      </c>
      <c r="AA2103" t="s">
        <v>34</v>
      </c>
      <c r="AB2103" t="s">
        <v>34</v>
      </c>
      <c r="AC2103" s="1">
        <v>-28.866666666666699</v>
      </c>
      <c r="AD2103" s="1">
        <v>-43.533333333333303</v>
      </c>
      <c r="AE2103" t="s">
        <v>34</v>
      </c>
      <c r="AF2103" t="s">
        <v>34</v>
      </c>
      <c r="AG2103" t="s">
        <v>34</v>
      </c>
      <c r="AH2103" t="s">
        <v>62</v>
      </c>
      <c r="AI2103">
        <v>-215.67619047619101</v>
      </c>
      <c r="AJ2103">
        <v>191.16190476190499</v>
      </c>
      <c r="AK2103">
        <v>423.42857142857201</v>
      </c>
      <c r="AL2103">
        <v>-97.876190476190899</v>
      </c>
      <c r="AM2103">
        <v>-124.761904761905</v>
      </c>
      <c r="AN2103">
        <v>-10.257142857142799</v>
      </c>
      <c r="AO2103">
        <v>500.085714285714</v>
      </c>
      <c r="AP2103">
        <v>3.3333333333333499</v>
      </c>
      <c r="AQ2103" t="s">
        <v>63</v>
      </c>
      <c r="AR2103" t="s">
        <v>64</v>
      </c>
      <c r="AS2103" t="s">
        <v>39</v>
      </c>
      <c r="AT2103" t="s">
        <v>64</v>
      </c>
      <c r="AU2103" t="s">
        <v>41</v>
      </c>
      <c r="AV2103" t="s">
        <v>64</v>
      </c>
      <c r="AW2103" t="s">
        <v>39</v>
      </c>
      <c r="AX2103" t="s">
        <v>64</v>
      </c>
      <c r="AY2103" s="4" t="s">
        <v>63</v>
      </c>
      <c r="AZ2103" s="4" t="s">
        <v>38</v>
      </c>
      <c r="BA2103" s="4" t="s">
        <v>45</v>
      </c>
      <c r="BB2103" s="4" t="s">
        <v>63</v>
      </c>
      <c r="BC2103" s="4" t="s">
        <v>63</v>
      </c>
      <c r="BD2103" s="4" t="s">
        <v>38</v>
      </c>
      <c r="BE2103" s="4" t="s">
        <v>46</v>
      </c>
      <c r="BF2103" s="4" t="s">
        <v>44</v>
      </c>
      <c r="BG2103" s="4" t="s">
        <v>42</v>
      </c>
      <c r="BH2103" s="4" t="s">
        <v>44</v>
      </c>
      <c r="BI2103" s="4" t="s">
        <v>44</v>
      </c>
      <c r="BJ2103" s="4" t="s">
        <v>46</v>
      </c>
      <c r="BK2103" s="4" t="s">
        <v>65</v>
      </c>
      <c r="BL2103" s="4" t="s">
        <v>66</v>
      </c>
      <c r="BM2103" s="4" t="s">
        <v>47</v>
      </c>
      <c r="BN2103" s="4" t="s">
        <v>48</v>
      </c>
      <c r="BP2103" s="4" t="s">
        <v>47</v>
      </c>
      <c r="BQ2103" t="s">
        <v>48</v>
      </c>
      <c r="BR2103" t="s">
        <v>65</v>
      </c>
      <c r="BS2103" t="s">
        <v>66</v>
      </c>
      <c r="BT2103" t="s">
        <v>65</v>
      </c>
      <c r="BU2103" t="s">
        <v>66</v>
      </c>
      <c r="BV2103" t="s">
        <v>67</v>
      </c>
      <c r="BW2103" t="s">
        <v>50</v>
      </c>
      <c r="DD2103" t="s">
        <v>62</v>
      </c>
      <c r="DE2103" t="s">
        <v>62</v>
      </c>
      <c r="DF2103" t="s">
        <v>62</v>
      </c>
      <c r="DH2103">
        <v>8</v>
      </c>
      <c r="DI2103">
        <v>4</v>
      </c>
      <c r="DJ2103">
        <v>3</v>
      </c>
      <c r="DK2103">
        <v>0</v>
      </c>
      <c r="DL2103">
        <v>8</v>
      </c>
      <c r="DM2103">
        <v>4</v>
      </c>
      <c r="DN2103">
        <v>3</v>
      </c>
      <c r="DO2103" t="str">
        <f t="shared" si="200"/>
        <v>N/A</v>
      </c>
    </row>
    <row r="2104" spans="1:119" x14ac:dyDescent="0.35">
      <c r="A2104" s="4">
        <v>2020</v>
      </c>
      <c r="B2104">
        <v>591</v>
      </c>
      <c r="C2104">
        <v>4449.6666666666697</v>
      </c>
      <c r="D2104" t="s">
        <v>53</v>
      </c>
      <c r="E2104" t="s">
        <v>68</v>
      </c>
      <c r="F2104" t="s">
        <v>69</v>
      </c>
      <c r="G2104" t="s">
        <v>56</v>
      </c>
      <c r="H2104" t="s">
        <v>57</v>
      </c>
      <c r="I2104" t="s">
        <v>652</v>
      </c>
      <c r="J2104" t="s">
        <v>59</v>
      </c>
      <c r="K2104" t="s">
        <v>71</v>
      </c>
      <c r="L2104" t="s">
        <v>29</v>
      </c>
      <c r="M2104" t="s">
        <v>61</v>
      </c>
      <c r="N2104" s="4" t="s">
        <v>1290</v>
      </c>
      <c r="O2104" t="s">
        <v>75</v>
      </c>
      <c r="P2104" t="s">
        <v>34</v>
      </c>
      <c r="Q2104" t="s">
        <v>72</v>
      </c>
      <c r="R2104" t="s">
        <v>34</v>
      </c>
      <c r="S2104" t="s">
        <v>72</v>
      </c>
      <c r="T2104" t="s">
        <v>72</v>
      </c>
      <c r="U2104" t="s">
        <v>73</v>
      </c>
      <c r="V2104" t="s">
        <v>74</v>
      </c>
      <c r="W2104" t="s">
        <v>72</v>
      </c>
      <c r="X2104" t="s">
        <v>34</v>
      </c>
      <c r="Y2104" t="s">
        <v>34</v>
      </c>
      <c r="Z2104" t="s">
        <v>72</v>
      </c>
      <c r="AA2104" t="s">
        <v>34</v>
      </c>
      <c r="AB2104" t="s">
        <v>72</v>
      </c>
      <c r="AC2104" s="1">
        <v>-28.966666666666701</v>
      </c>
      <c r="AD2104" s="1">
        <v>-43.683333333333302</v>
      </c>
      <c r="AE2104" t="s">
        <v>34</v>
      </c>
      <c r="AF2104" t="s">
        <v>34</v>
      </c>
      <c r="AG2104" t="s">
        <v>34</v>
      </c>
      <c r="AH2104" t="s">
        <v>75</v>
      </c>
      <c r="AI2104">
        <v>-216.04761904761901</v>
      </c>
      <c r="AJ2104">
        <v>191.47619047619</v>
      </c>
      <c r="AK2104">
        <v>424.14285714285802</v>
      </c>
      <c r="AL2104">
        <v>-98.047619047618895</v>
      </c>
      <c r="AM2104">
        <v>-124.97619047619</v>
      </c>
      <c r="AN2104">
        <v>-10.285714285714301</v>
      </c>
      <c r="AO2104">
        <v>500.92857142857201</v>
      </c>
      <c r="AP2104">
        <v>3.3333333333333499</v>
      </c>
      <c r="AQ2104" t="s">
        <v>38</v>
      </c>
      <c r="AR2104" t="s">
        <v>45</v>
      </c>
      <c r="AS2104" t="s">
        <v>76</v>
      </c>
      <c r="AT2104" t="s">
        <v>44</v>
      </c>
      <c r="AU2104" t="s">
        <v>76</v>
      </c>
      <c r="AV2104" t="s">
        <v>39</v>
      </c>
      <c r="AW2104" t="s">
        <v>76</v>
      </c>
      <c r="AX2104" t="s">
        <v>43</v>
      </c>
      <c r="AY2104" s="4" t="s">
        <v>45</v>
      </c>
      <c r="AZ2104" s="4" t="s">
        <v>44</v>
      </c>
      <c r="BA2104" s="4" t="s">
        <v>77</v>
      </c>
      <c r="BB2104" s="4" t="s">
        <v>41</v>
      </c>
      <c r="BC2104" s="4" t="s">
        <v>78</v>
      </c>
      <c r="BD2104" s="4" t="s">
        <v>45</v>
      </c>
      <c r="BE2104" s="4" t="s">
        <v>78</v>
      </c>
      <c r="BF2104" s="4" t="s">
        <v>41</v>
      </c>
      <c r="BG2104" s="4" t="s">
        <v>77</v>
      </c>
      <c r="BH2104" s="4" t="s">
        <v>44</v>
      </c>
      <c r="BI2104" s="4" t="s">
        <v>78</v>
      </c>
      <c r="BJ2104" s="4" t="s">
        <v>77</v>
      </c>
      <c r="BK2104" s="4" t="s">
        <v>51</v>
      </c>
      <c r="BL2104" s="4" t="s">
        <v>47</v>
      </c>
      <c r="BM2104" s="4" t="s">
        <v>49</v>
      </c>
      <c r="BN2104" s="4" t="s">
        <v>47</v>
      </c>
      <c r="BP2104" s="4" t="s">
        <v>47</v>
      </c>
      <c r="BQ2104" t="s">
        <v>79</v>
      </c>
      <c r="BR2104" t="s">
        <v>51</v>
      </c>
      <c r="BS2104" t="s">
        <v>80</v>
      </c>
      <c r="BT2104" t="s">
        <v>51</v>
      </c>
      <c r="BU2104" t="s">
        <v>81</v>
      </c>
      <c r="BV2104" t="s">
        <v>80</v>
      </c>
      <c r="BW2104" t="s">
        <v>81</v>
      </c>
      <c r="DD2104" t="s">
        <v>75</v>
      </c>
      <c r="DE2104" t="s">
        <v>75</v>
      </c>
      <c r="DF2104" t="s">
        <v>75</v>
      </c>
      <c r="DH2104">
        <v>7</v>
      </c>
      <c r="DI2104">
        <v>3</v>
      </c>
      <c r="DJ2104">
        <v>3</v>
      </c>
      <c r="DK2104">
        <v>2</v>
      </c>
      <c r="DL2104">
        <v>7</v>
      </c>
      <c r="DM2104">
        <v>3</v>
      </c>
      <c r="DN2104">
        <v>3</v>
      </c>
      <c r="DO2104" t="str">
        <f t="shared" si="200"/>
        <v>N/A</v>
      </c>
    </row>
    <row r="2105" spans="1:119" x14ac:dyDescent="0.35">
      <c r="A2105" s="4">
        <v>2020</v>
      </c>
      <c r="B2105">
        <v>592</v>
      </c>
      <c r="C2105">
        <v>4453.8666666666704</v>
      </c>
      <c r="D2105" t="s">
        <v>21</v>
      </c>
      <c r="E2105" t="s">
        <v>82</v>
      </c>
      <c r="F2105" t="s">
        <v>82</v>
      </c>
      <c r="G2105" t="s">
        <v>83</v>
      </c>
      <c r="H2105" t="s">
        <v>84</v>
      </c>
      <c r="I2105" t="s">
        <v>650</v>
      </c>
      <c r="J2105" t="s">
        <v>27</v>
      </c>
      <c r="K2105" t="s">
        <v>60</v>
      </c>
      <c r="L2105" t="s">
        <v>85</v>
      </c>
      <c r="M2105" t="s">
        <v>61</v>
      </c>
      <c r="N2105" s="4" t="s">
        <v>1290</v>
      </c>
      <c r="O2105" t="s">
        <v>88</v>
      </c>
      <c r="P2105" t="s">
        <v>34</v>
      </c>
      <c r="Q2105" t="s">
        <v>35</v>
      </c>
      <c r="R2105" t="s">
        <v>35</v>
      </c>
      <c r="S2105" t="s">
        <v>34</v>
      </c>
      <c r="T2105" t="s">
        <v>34</v>
      </c>
      <c r="U2105" t="s">
        <v>73</v>
      </c>
      <c r="V2105" t="s">
        <v>86</v>
      </c>
      <c r="W2105" t="s">
        <v>33</v>
      </c>
      <c r="X2105" t="s">
        <v>35</v>
      </c>
      <c r="Y2105" t="s">
        <v>34</v>
      </c>
      <c r="Z2105" t="s">
        <v>33</v>
      </c>
      <c r="AA2105" t="s">
        <v>33</v>
      </c>
      <c r="AB2105" t="s">
        <v>33</v>
      </c>
      <c r="AC2105" t="s">
        <v>87</v>
      </c>
      <c r="AD2105" t="s">
        <v>87</v>
      </c>
      <c r="AE2105" t="s">
        <v>34</v>
      </c>
      <c r="AF2105" t="s">
        <v>33</v>
      </c>
      <c r="AG2105" t="s">
        <v>34</v>
      </c>
      <c r="AH2105" t="s">
        <v>88</v>
      </c>
      <c r="AI2105">
        <v>-216.419047619048</v>
      </c>
      <c r="AJ2105">
        <v>191.790476190476</v>
      </c>
      <c r="AK2105">
        <v>424.857142857143</v>
      </c>
      <c r="AL2105">
        <v>-98.219047619047899</v>
      </c>
      <c r="AM2105">
        <v>-125.19047619047601</v>
      </c>
      <c r="AN2105">
        <v>-10.314285714285701</v>
      </c>
      <c r="AO2105">
        <v>501.771428571429</v>
      </c>
      <c r="AP2105">
        <v>3.3333333333333499</v>
      </c>
      <c r="AQ2105" t="s">
        <v>64</v>
      </c>
      <c r="AR2105" t="s">
        <v>38</v>
      </c>
      <c r="AS2105" t="s">
        <v>40</v>
      </c>
      <c r="AT2105" t="s">
        <v>44</v>
      </c>
      <c r="AU2105" t="s">
        <v>42</v>
      </c>
      <c r="AV2105" t="s">
        <v>77</v>
      </c>
      <c r="AW2105" t="s">
        <v>64</v>
      </c>
      <c r="AX2105" t="s">
        <v>43</v>
      </c>
      <c r="AY2105" s="4" t="s">
        <v>44</v>
      </c>
      <c r="AZ2105" s="4" t="s">
        <v>44</v>
      </c>
      <c r="BA2105" s="4" t="s">
        <v>42</v>
      </c>
      <c r="BB2105" s="4" t="s">
        <v>38</v>
      </c>
      <c r="BC2105" s="4" t="s">
        <v>63</v>
      </c>
      <c r="BD2105" s="4" t="s">
        <v>78</v>
      </c>
      <c r="BE2105" s="4" t="s">
        <v>43</v>
      </c>
      <c r="BF2105" s="4" t="s">
        <v>44</v>
      </c>
      <c r="BG2105" s="4" t="s">
        <v>44</v>
      </c>
      <c r="BH2105" s="4" t="s">
        <v>78</v>
      </c>
      <c r="BI2105" s="4" t="s">
        <v>44</v>
      </c>
      <c r="BJ2105" s="4" t="s">
        <v>78</v>
      </c>
      <c r="BK2105" s="4" t="s">
        <v>65</v>
      </c>
      <c r="BL2105" s="4" t="s">
        <v>79</v>
      </c>
      <c r="BM2105" s="4" t="s">
        <v>47</v>
      </c>
      <c r="BN2105" s="4" t="s">
        <v>50</v>
      </c>
      <c r="BP2105" s="4" t="s">
        <v>67</v>
      </c>
      <c r="BQ2105" t="s">
        <v>48</v>
      </c>
      <c r="BR2105" t="s">
        <v>65</v>
      </c>
      <c r="BS2105" t="s">
        <v>66</v>
      </c>
      <c r="BT2105" t="s">
        <v>65</v>
      </c>
      <c r="BU2105" t="s">
        <v>66</v>
      </c>
      <c r="BV2105" t="s">
        <v>67</v>
      </c>
      <c r="BW2105" t="s">
        <v>52</v>
      </c>
      <c r="DD2105" t="s">
        <v>88</v>
      </c>
      <c r="DE2105" t="s">
        <v>88</v>
      </c>
      <c r="DF2105" t="s">
        <v>88</v>
      </c>
      <c r="DH2105">
        <v>8</v>
      </c>
      <c r="DI2105">
        <v>2</v>
      </c>
      <c r="DJ2105">
        <v>1</v>
      </c>
      <c r="DK2105">
        <v>0</v>
      </c>
      <c r="DL2105">
        <v>9</v>
      </c>
      <c r="DM2105">
        <v>3</v>
      </c>
      <c r="DN2105">
        <v>1</v>
      </c>
      <c r="DO2105" t="str">
        <f t="shared" si="200"/>
        <v>N/A</v>
      </c>
    </row>
    <row r="2106" spans="1:119" x14ac:dyDescent="0.35">
      <c r="A2106" s="4">
        <v>2020</v>
      </c>
      <c r="B2106">
        <v>593</v>
      </c>
      <c r="C2106">
        <v>4458.0666666666702</v>
      </c>
      <c r="D2106" t="s">
        <v>53</v>
      </c>
      <c r="E2106" t="s">
        <v>89</v>
      </c>
      <c r="F2106" t="s">
        <v>90</v>
      </c>
      <c r="G2106" t="s">
        <v>56</v>
      </c>
      <c r="H2106" t="s">
        <v>91</v>
      </c>
      <c r="I2106" t="s">
        <v>653</v>
      </c>
      <c r="J2106" t="s">
        <v>59</v>
      </c>
      <c r="K2106" t="s">
        <v>28</v>
      </c>
      <c r="L2106" t="s">
        <v>29</v>
      </c>
      <c r="M2106" t="s">
        <v>61</v>
      </c>
      <c r="N2106" s="4" t="s">
        <v>93</v>
      </c>
      <c r="O2106" t="s">
        <v>94</v>
      </c>
      <c r="P2106" t="s">
        <v>34</v>
      </c>
      <c r="Q2106" t="s">
        <v>35</v>
      </c>
      <c r="R2106" t="s">
        <v>36</v>
      </c>
      <c r="S2106" t="s">
        <v>33</v>
      </c>
      <c r="T2106" t="s">
        <v>34</v>
      </c>
      <c r="U2106" s="1">
        <v>-38.6</v>
      </c>
      <c r="V2106" s="1">
        <v>-38.299999999999997</v>
      </c>
      <c r="W2106" t="s">
        <v>35</v>
      </c>
      <c r="X2106" t="s">
        <v>34</v>
      </c>
      <c r="Y2106" t="s">
        <v>33</v>
      </c>
      <c r="Z2106" t="s">
        <v>35</v>
      </c>
      <c r="AA2106" t="s">
        <v>34</v>
      </c>
      <c r="AB2106" t="s">
        <v>33</v>
      </c>
      <c r="AC2106" t="s">
        <v>87</v>
      </c>
      <c r="AD2106" s="1">
        <v>98.6</v>
      </c>
      <c r="AE2106" t="s">
        <v>36</v>
      </c>
      <c r="AF2106" t="s">
        <v>36</v>
      </c>
      <c r="AG2106" t="s">
        <v>36</v>
      </c>
      <c r="AH2106" t="s">
        <v>94</v>
      </c>
      <c r="AI2106">
        <v>-216.790476190476</v>
      </c>
      <c r="AJ2106">
        <v>192.104761904762</v>
      </c>
      <c r="AK2106">
        <v>425.57142857142901</v>
      </c>
      <c r="AL2106">
        <v>-98.390476190475894</v>
      </c>
      <c r="AM2106">
        <v>-125.404761904762</v>
      </c>
      <c r="AN2106">
        <v>-10.342857142857101</v>
      </c>
      <c r="AO2106">
        <v>502.61428571428598</v>
      </c>
      <c r="AP2106">
        <v>3.3333333333333499</v>
      </c>
      <c r="AQ2106" t="s">
        <v>76</v>
      </c>
      <c r="AR2106" t="s">
        <v>38</v>
      </c>
      <c r="AS2106" t="s">
        <v>76</v>
      </c>
      <c r="AT2106" t="s">
        <v>39</v>
      </c>
      <c r="AU2106" t="s">
        <v>76</v>
      </c>
      <c r="AV2106" t="s">
        <v>39</v>
      </c>
      <c r="AW2106" t="s">
        <v>76</v>
      </c>
      <c r="AX2106" t="s">
        <v>39</v>
      </c>
      <c r="AY2106" s="4" t="s">
        <v>45</v>
      </c>
      <c r="AZ2106" s="4" t="s">
        <v>44</v>
      </c>
      <c r="BA2106" s="4" t="s">
        <v>63</v>
      </c>
      <c r="BB2106" s="4" t="s">
        <v>45</v>
      </c>
      <c r="BC2106" s="4" t="s">
        <v>46</v>
      </c>
      <c r="BD2106" s="4" t="s">
        <v>38</v>
      </c>
      <c r="BE2106" s="4" t="s">
        <v>78</v>
      </c>
      <c r="BF2106" s="4" t="s">
        <v>44</v>
      </c>
      <c r="BG2106" s="4" t="s">
        <v>41</v>
      </c>
      <c r="BH2106" s="4" t="s">
        <v>44</v>
      </c>
      <c r="BI2106" s="4" t="s">
        <v>46</v>
      </c>
      <c r="BJ2106" s="4" t="s">
        <v>43</v>
      </c>
      <c r="BK2106" s="4" t="s">
        <v>47</v>
      </c>
      <c r="BL2106" s="4" t="s">
        <v>66</v>
      </c>
      <c r="BM2106" s="4" t="s">
        <v>49</v>
      </c>
      <c r="BN2106" s="4" t="s">
        <v>48</v>
      </c>
      <c r="BP2106" s="4" t="s">
        <v>47</v>
      </c>
      <c r="BQ2106" t="s">
        <v>81</v>
      </c>
      <c r="BR2106" t="s">
        <v>65</v>
      </c>
      <c r="BS2106" t="s">
        <v>66</v>
      </c>
      <c r="BT2106" t="s">
        <v>65</v>
      </c>
      <c r="BU2106" t="s">
        <v>66</v>
      </c>
      <c r="BV2106" t="s">
        <v>50</v>
      </c>
      <c r="BW2106" t="s">
        <v>52</v>
      </c>
      <c r="DD2106" t="s">
        <v>94</v>
      </c>
      <c r="DE2106" t="s">
        <v>94</v>
      </c>
      <c r="DF2106" t="s">
        <v>94</v>
      </c>
      <c r="DH2106">
        <v>7.5</v>
      </c>
      <c r="DI2106">
        <v>3</v>
      </c>
      <c r="DJ2106">
        <v>1</v>
      </c>
      <c r="DK2106">
        <v>0.5</v>
      </c>
      <c r="DL2106">
        <v>7.5</v>
      </c>
      <c r="DM2106">
        <v>3.5</v>
      </c>
      <c r="DN2106">
        <v>1</v>
      </c>
      <c r="DO2106" t="str">
        <f t="shared" si="200"/>
        <v>N/A</v>
      </c>
    </row>
    <row r="2107" spans="1:119" x14ac:dyDescent="0.35">
      <c r="A2107" s="4">
        <v>2020</v>
      </c>
      <c r="B2107">
        <v>594</v>
      </c>
      <c r="C2107">
        <v>4462.2666666666701</v>
      </c>
      <c r="D2107" t="s">
        <v>53</v>
      </c>
      <c r="E2107" t="s">
        <v>95</v>
      </c>
      <c r="F2107" t="s">
        <v>96</v>
      </c>
      <c r="G2107" t="s">
        <v>97</v>
      </c>
      <c r="H2107" t="s">
        <v>98</v>
      </c>
      <c r="I2107" t="s">
        <v>650</v>
      </c>
      <c r="J2107" t="s">
        <v>27</v>
      </c>
      <c r="K2107" t="s">
        <v>99</v>
      </c>
      <c r="L2107" t="s">
        <v>85</v>
      </c>
      <c r="M2107" t="s">
        <v>61</v>
      </c>
      <c r="N2107" s="4" t="s">
        <v>93</v>
      </c>
      <c r="O2107" t="s">
        <v>88</v>
      </c>
      <c r="P2107" t="s">
        <v>33</v>
      </c>
      <c r="Q2107" t="s">
        <v>34</v>
      </c>
      <c r="R2107" t="s">
        <v>33</v>
      </c>
      <c r="S2107" t="s">
        <v>33</v>
      </c>
      <c r="T2107" t="s">
        <v>33</v>
      </c>
      <c r="U2107" s="1">
        <v>-38.799999999999997</v>
      </c>
      <c r="V2107" s="1">
        <v>-38.5</v>
      </c>
      <c r="W2107" t="s">
        <v>33</v>
      </c>
      <c r="X2107" t="s">
        <v>33</v>
      </c>
      <c r="Y2107" t="s">
        <v>33</v>
      </c>
      <c r="Z2107" t="s">
        <v>33</v>
      </c>
      <c r="AA2107" t="s">
        <v>33</v>
      </c>
      <c r="AB2107" t="s">
        <v>33</v>
      </c>
      <c r="AC2107" t="s">
        <v>73</v>
      </c>
      <c r="AD2107" t="s">
        <v>73</v>
      </c>
      <c r="AE2107" t="s">
        <v>34</v>
      </c>
      <c r="AF2107" t="s">
        <v>34</v>
      </c>
      <c r="AG2107" t="s">
        <v>34</v>
      </c>
      <c r="AH2107" t="s">
        <v>88</v>
      </c>
      <c r="AI2107">
        <v>-217.16190476190499</v>
      </c>
      <c r="AJ2107">
        <v>192.419047619048</v>
      </c>
      <c r="AK2107">
        <v>426.28571428571502</v>
      </c>
      <c r="AL2107">
        <v>-98.561904761904898</v>
      </c>
      <c r="AM2107">
        <v>-125.619047619048</v>
      </c>
      <c r="AN2107">
        <v>-10.3714285714286</v>
      </c>
      <c r="AO2107">
        <v>503.45714285714303</v>
      </c>
      <c r="AP2107">
        <v>3.3333333333333499</v>
      </c>
      <c r="AQ2107" t="s">
        <v>64</v>
      </c>
      <c r="AR2107" t="s">
        <v>45</v>
      </c>
      <c r="AS2107" t="s">
        <v>64</v>
      </c>
      <c r="AT2107" t="s">
        <v>39</v>
      </c>
      <c r="AU2107" t="s">
        <v>76</v>
      </c>
      <c r="AV2107" t="s">
        <v>41</v>
      </c>
      <c r="AW2107" t="s">
        <v>76</v>
      </c>
      <c r="AX2107" t="s">
        <v>43</v>
      </c>
      <c r="AY2107" s="4" t="s">
        <v>44</v>
      </c>
      <c r="AZ2107" s="4" t="s">
        <v>63</v>
      </c>
      <c r="BA2107" s="4" t="s">
        <v>38</v>
      </c>
      <c r="BB2107" s="4" t="s">
        <v>42</v>
      </c>
      <c r="BC2107" s="4" t="s">
        <v>38</v>
      </c>
      <c r="BD2107" s="4" t="s">
        <v>43</v>
      </c>
      <c r="BE2107" s="4" t="s">
        <v>38</v>
      </c>
      <c r="BF2107" s="4" t="s">
        <v>44</v>
      </c>
      <c r="BG2107" s="4" t="s">
        <v>44</v>
      </c>
      <c r="BH2107" s="4" t="s">
        <v>43</v>
      </c>
      <c r="BI2107" s="4" t="s">
        <v>46</v>
      </c>
      <c r="BJ2107" s="4" t="s">
        <v>43</v>
      </c>
      <c r="BK2107" s="4" t="s">
        <v>47</v>
      </c>
      <c r="BL2107" s="4" t="s">
        <v>66</v>
      </c>
      <c r="BM2107" s="4" t="s">
        <v>47</v>
      </c>
      <c r="BN2107" s="4" t="s">
        <v>48</v>
      </c>
      <c r="BP2107" s="4" t="s">
        <v>47</v>
      </c>
      <c r="BQ2107" t="s">
        <v>52</v>
      </c>
      <c r="BR2107" t="s">
        <v>65</v>
      </c>
      <c r="BS2107" t="s">
        <v>66</v>
      </c>
      <c r="BT2107" t="s">
        <v>65</v>
      </c>
      <c r="BU2107" t="s">
        <v>66</v>
      </c>
      <c r="BV2107" t="s">
        <v>80</v>
      </c>
      <c r="BW2107" t="s">
        <v>52</v>
      </c>
      <c r="DD2107" t="s">
        <v>88</v>
      </c>
      <c r="DE2107" t="s">
        <v>88</v>
      </c>
      <c r="DF2107" t="s">
        <v>88</v>
      </c>
      <c r="DH2107">
        <v>10</v>
      </c>
      <c r="DI2107">
        <v>0</v>
      </c>
      <c r="DJ2107">
        <v>0</v>
      </c>
      <c r="DK2107">
        <v>0</v>
      </c>
      <c r="DL2107">
        <v>10</v>
      </c>
      <c r="DM2107">
        <v>1</v>
      </c>
      <c r="DN2107">
        <v>0</v>
      </c>
      <c r="DO2107" t="str">
        <f t="shared" si="200"/>
        <v>N/A</v>
      </c>
    </row>
    <row r="2108" spans="1:119" x14ac:dyDescent="0.35">
      <c r="A2108" s="4">
        <v>2020</v>
      </c>
      <c r="B2108">
        <v>595</v>
      </c>
      <c r="C2108">
        <v>4466.4666666666699</v>
      </c>
      <c r="D2108" t="s">
        <v>21</v>
      </c>
      <c r="E2108" t="s">
        <v>22</v>
      </c>
      <c r="F2108" t="s">
        <v>23</v>
      </c>
      <c r="G2108" t="s">
        <v>24</v>
      </c>
      <c r="H2108" t="s">
        <v>25</v>
      </c>
      <c r="I2108" t="s">
        <v>654</v>
      </c>
      <c r="J2108" t="s">
        <v>27</v>
      </c>
      <c r="K2108" t="s">
        <v>28</v>
      </c>
      <c r="L2108" t="s">
        <v>29</v>
      </c>
      <c r="M2108" t="s">
        <v>30</v>
      </c>
      <c r="N2108" s="4" t="s">
        <v>104</v>
      </c>
      <c r="O2108" t="s">
        <v>37</v>
      </c>
      <c r="P2108" t="s">
        <v>31</v>
      </c>
      <c r="Q2108" t="s">
        <v>31</v>
      </c>
      <c r="R2108" t="s">
        <v>31</v>
      </c>
      <c r="S2108" t="s">
        <v>31</v>
      </c>
      <c r="T2108" t="s">
        <v>31</v>
      </c>
      <c r="U2108" t="s">
        <v>32</v>
      </c>
      <c r="V2108" s="1">
        <v>-137.69999999999999</v>
      </c>
      <c r="W2108" t="s">
        <v>33</v>
      </c>
      <c r="X2108" t="s">
        <v>34</v>
      </c>
      <c r="Y2108" t="s">
        <v>34</v>
      </c>
      <c r="Z2108" t="s">
        <v>33</v>
      </c>
      <c r="AA2108" t="s">
        <v>34</v>
      </c>
      <c r="AB2108" t="s">
        <v>33</v>
      </c>
      <c r="AC2108" s="1">
        <v>-29.066666666666698</v>
      </c>
      <c r="AD2108" s="1">
        <v>-43.8333333333333</v>
      </c>
      <c r="AE2108" t="s">
        <v>35</v>
      </c>
      <c r="AF2108" t="s">
        <v>35</v>
      </c>
      <c r="AG2108" t="s">
        <v>36</v>
      </c>
      <c r="AH2108" t="s">
        <v>37</v>
      </c>
      <c r="AI2108">
        <v>-217.53333333333299</v>
      </c>
      <c r="AJ2108">
        <v>192.73333333333301</v>
      </c>
      <c r="AK2108">
        <v>427</v>
      </c>
      <c r="AL2108">
        <v>-98.733333333332894</v>
      </c>
      <c r="AM2108">
        <v>-125.833333333333</v>
      </c>
      <c r="AN2108">
        <v>-10.4</v>
      </c>
      <c r="AO2108">
        <v>504.3</v>
      </c>
      <c r="AP2108">
        <v>3.3333333333333499</v>
      </c>
      <c r="AQ2108" t="s">
        <v>38</v>
      </c>
      <c r="AR2108" t="s">
        <v>39</v>
      </c>
      <c r="AS2108" t="s">
        <v>39</v>
      </c>
      <c r="AT2108" t="s">
        <v>40</v>
      </c>
      <c r="AU2108" t="s">
        <v>41</v>
      </c>
      <c r="AV2108" t="s">
        <v>42</v>
      </c>
      <c r="AW2108" t="s">
        <v>39</v>
      </c>
      <c r="AX2108" t="s">
        <v>43</v>
      </c>
      <c r="AY2108" s="4" t="s">
        <v>44</v>
      </c>
      <c r="AZ2108" s="4" t="s">
        <v>40</v>
      </c>
      <c r="BA2108" s="4" t="s">
        <v>41</v>
      </c>
      <c r="BB2108" s="4" t="s">
        <v>45</v>
      </c>
      <c r="BC2108" s="4" t="s">
        <v>38</v>
      </c>
      <c r="BD2108" s="4" t="s">
        <v>43</v>
      </c>
      <c r="BE2108" s="4" t="s">
        <v>46</v>
      </c>
      <c r="BF2108" s="4" t="s">
        <v>40</v>
      </c>
      <c r="BG2108" s="4" t="s">
        <v>44</v>
      </c>
      <c r="BH2108" s="4" t="s">
        <v>43</v>
      </c>
      <c r="BI2108" s="4" t="s">
        <v>40</v>
      </c>
      <c r="BJ2108" s="4" t="s">
        <v>42</v>
      </c>
      <c r="BK2108" s="4" t="s">
        <v>47</v>
      </c>
      <c r="BL2108" s="4" t="s">
        <v>48</v>
      </c>
      <c r="BM2108" s="4" t="s">
        <v>49</v>
      </c>
      <c r="BN2108" s="4" t="s">
        <v>50</v>
      </c>
      <c r="BP2108" s="4" t="s">
        <v>47</v>
      </c>
      <c r="BQ2108" t="s">
        <v>48</v>
      </c>
      <c r="BR2108" t="s">
        <v>49</v>
      </c>
      <c r="BS2108" t="s">
        <v>51</v>
      </c>
      <c r="BT2108" t="s">
        <v>52</v>
      </c>
      <c r="BU2108" t="s">
        <v>51</v>
      </c>
      <c r="BV2108" t="s">
        <v>49</v>
      </c>
      <c r="BW2108" t="s">
        <v>50</v>
      </c>
      <c r="DD2108" t="s">
        <v>37</v>
      </c>
      <c r="DE2108" t="s">
        <v>37</v>
      </c>
      <c r="DF2108" t="s">
        <v>37</v>
      </c>
      <c r="DH2108">
        <v>8.5</v>
      </c>
      <c r="DI2108">
        <v>3</v>
      </c>
      <c r="DJ2108">
        <v>10</v>
      </c>
      <c r="DK2108">
        <v>0.5</v>
      </c>
      <c r="DL2108">
        <v>9.5</v>
      </c>
      <c r="DM2108">
        <v>4</v>
      </c>
      <c r="DN2108">
        <v>10</v>
      </c>
      <c r="DO2108" t="str">
        <f t="shared" si="200"/>
        <v>N/A</v>
      </c>
    </row>
    <row r="2109" spans="1:119" x14ac:dyDescent="0.35">
      <c r="A2109" s="4">
        <v>2020</v>
      </c>
      <c r="B2109">
        <v>596</v>
      </c>
      <c r="C2109">
        <v>4470.6666666666697</v>
      </c>
      <c r="D2109" t="s">
        <v>53</v>
      </c>
      <c r="E2109" t="s">
        <v>54</v>
      </c>
      <c r="F2109" t="s">
        <v>55</v>
      </c>
      <c r="G2109" t="s">
        <v>56</v>
      </c>
      <c r="H2109" t="s">
        <v>57</v>
      </c>
      <c r="I2109" t="s">
        <v>655</v>
      </c>
      <c r="J2109" t="s">
        <v>59</v>
      </c>
      <c r="K2109" t="s">
        <v>60</v>
      </c>
      <c r="L2109" t="s">
        <v>29</v>
      </c>
      <c r="M2109" t="s">
        <v>61</v>
      </c>
      <c r="N2109" s="4" t="s">
        <v>1290</v>
      </c>
      <c r="O2109" t="s">
        <v>62</v>
      </c>
      <c r="P2109" t="s">
        <v>34</v>
      </c>
      <c r="Q2109" t="s">
        <v>34</v>
      </c>
      <c r="R2109" t="s">
        <v>34</v>
      </c>
      <c r="S2109" t="s">
        <v>34</v>
      </c>
      <c r="T2109" t="s">
        <v>34</v>
      </c>
      <c r="U2109" s="1">
        <v>0.2</v>
      </c>
      <c r="V2109" s="1">
        <v>-138.4</v>
      </c>
      <c r="W2109" t="s">
        <v>34</v>
      </c>
      <c r="X2109" t="s">
        <v>34</v>
      </c>
      <c r="Y2109" t="s">
        <v>34</v>
      </c>
      <c r="Z2109" t="s">
        <v>34</v>
      </c>
      <c r="AA2109" t="s">
        <v>34</v>
      </c>
      <c r="AB2109" t="s">
        <v>34</v>
      </c>
      <c r="AC2109" s="1">
        <v>-29.1666666666667</v>
      </c>
      <c r="AD2109" s="1">
        <v>-43.983333333333299</v>
      </c>
      <c r="AE2109" t="s">
        <v>34</v>
      </c>
      <c r="AF2109" t="s">
        <v>34</v>
      </c>
      <c r="AG2109" t="s">
        <v>34</v>
      </c>
      <c r="AH2109" t="s">
        <v>62</v>
      </c>
      <c r="AI2109">
        <v>-217.90476190476201</v>
      </c>
      <c r="AJ2109">
        <v>193.04761904761901</v>
      </c>
      <c r="AK2109">
        <v>427.71428571428601</v>
      </c>
      <c r="AL2109">
        <v>-98.904761904761898</v>
      </c>
      <c r="AM2109">
        <v>-126.04761904761899</v>
      </c>
      <c r="AN2109">
        <v>-10.4285714285714</v>
      </c>
      <c r="AO2109">
        <v>505.142857142857</v>
      </c>
      <c r="AP2109">
        <v>3.3333333333333499</v>
      </c>
      <c r="AQ2109" t="s">
        <v>63</v>
      </c>
      <c r="AR2109" t="s">
        <v>64</v>
      </c>
      <c r="AS2109" t="s">
        <v>39</v>
      </c>
      <c r="AT2109" t="s">
        <v>64</v>
      </c>
      <c r="AU2109" t="s">
        <v>41</v>
      </c>
      <c r="AV2109" t="s">
        <v>64</v>
      </c>
      <c r="AW2109" t="s">
        <v>39</v>
      </c>
      <c r="AX2109" t="s">
        <v>64</v>
      </c>
      <c r="AY2109" s="4" t="s">
        <v>63</v>
      </c>
      <c r="AZ2109" s="4" t="s">
        <v>38</v>
      </c>
      <c r="BA2109" s="4" t="s">
        <v>45</v>
      </c>
      <c r="BB2109" s="4" t="s">
        <v>63</v>
      </c>
      <c r="BC2109" s="4" t="s">
        <v>63</v>
      </c>
      <c r="BD2109" s="4" t="s">
        <v>38</v>
      </c>
      <c r="BE2109" s="4" t="s">
        <v>46</v>
      </c>
      <c r="BF2109" s="4" t="s">
        <v>44</v>
      </c>
      <c r="BG2109" s="4" t="s">
        <v>42</v>
      </c>
      <c r="BH2109" s="4" t="s">
        <v>44</v>
      </c>
      <c r="BI2109" s="4" t="s">
        <v>44</v>
      </c>
      <c r="BJ2109" s="4" t="s">
        <v>46</v>
      </c>
      <c r="BK2109" s="4" t="s">
        <v>65</v>
      </c>
      <c r="BL2109" s="4" t="s">
        <v>66</v>
      </c>
      <c r="BM2109" s="4" t="s">
        <v>47</v>
      </c>
      <c r="BN2109" s="4" t="s">
        <v>48</v>
      </c>
      <c r="BP2109" s="4" t="s">
        <v>47</v>
      </c>
      <c r="BQ2109" t="s">
        <v>48</v>
      </c>
      <c r="BR2109" t="s">
        <v>65</v>
      </c>
      <c r="BS2109" t="s">
        <v>66</v>
      </c>
      <c r="BT2109" t="s">
        <v>65</v>
      </c>
      <c r="BU2109" t="s">
        <v>66</v>
      </c>
      <c r="BV2109" t="s">
        <v>67</v>
      </c>
      <c r="BW2109" t="s">
        <v>50</v>
      </c>
      <c r="DD2109" t="s">
        <v>62</v>
      </c>
      <c r="DE2109" t="s">
        <v>62</v>
      </c>
      <c r="DF2109" t="s">
        <v>62</v>
      </c>
      <c r="DH2109">
        <v>7</v>
      </c>
      <c r="DI2109">
        <v>4</v>
      </c>
      <c r="DJ2109">
        <v>2</v>
      </c>
      <c r="DK2109">
        <v>0</v>
      </c>
      <c r="DL2109">
        <v>7</v>
      </c>
      <c r="DM2109">
        <v>5</v>
      </c>
      <c r="DN2109">
        <v>2</v>
      </c>
      <c r="DO2109" t="str">
        <f t="shared" si="200"/>
        <v>N/A</v>
      </c>
    </row>
    <row r="2110" spans="1:119" x14ac:dyDescent="0.35">
      <c r="A2110" s="4">
        <v>2020</v>
      </c>
      <c r="B2110">
        <v>597</v>
      </c>
      <c r="C2110">
        <v>4474.8666666666704</v>
      </c>
      <c r="D2110" t="s">
        <v>53</v>
      </c>
      <c r="E2110" t="s">
        <v>68</v>
      </c>
      <c r="F2110" t="s">
        <v>69</v>
      </c>
      <c r="G2110" t="s">
        <v>56</v>
      </c>
      <c r="H2110" t="s">
        <v>57</v>
      </c>
      <c r="I2110" t="s">
        <v>656</v>
      </c>
      <c r="J2110" t="s">
        <v>59</v>
      </c>
      <c r="K2110" t="s">
        <v>71</v>
      </c>
      <c r="L2110" t="s">
        <v>29</v>
      </c>
      <c r="M2110" t="s">
        <v>61</v>
      </c>
      <c r="N2110" s="4" t="s">
        <v>1290</v>
      </c>
      <c r="O2110" t="s">
        <v>75</v>
      </c>
      <c r="P2110" t="s">
        <v>34</v>
      </c>
      <c r="Q2110" t="s">
        <v>72</v>
      </c>
      <c r="R2110" t="s">
        <v>34</v>
      </c>
      <c r="S2110" t="s">
        <v>72</v>
      </c>
      <c r="T2110" t="s">
        <v>72</v>
      </c>
      <c r="U2110" t="s">
        <v>73</v>
      </c>
      <c r="V2110" t="s">
        <v>74</v>
      </c>
      <c r="W2110" t="s">
        <v>72</v>
      </c>
      <c r="X2110" t="s">
        <v>34</v>
      </c>
      <c r="Y2110" t="s">
        <v>34</v>
      </c>
      <c r="Z2110" t="s">
        <v>72</v>
      </c>
      <c r="AA2110" t="s">
        <v>34</v>
      </c>
      <c r="AB2110" t="s">
        <v>72</v>
      </c>
      <c r="AC2110" s="1">
        <v>-29.266666666666701</v>
      </c>
      <c r="AD2110" s="1">
        <v>-44.133333333333297</v>
      </c>
      <c r="AE2110" t="s">
        <v>34</v>
      </c>
      <c r="AF2110" t="s">
        <v>34</v>
      </c>
      <c r="AG2110" t="s">
        <v>34</v>
      </c>
      <c r="AH2110" t="s">
        <v>75</v>
      </c>
      <c r="AI2110">
        <v>-218.276190476191</v>
      </c>
      <c r="AJ2110">
        <v>193.36190476190501</v>
      </c>
      <c r="AK2110">
        <v>428.42857142857201</v>
      </c>
      <c r="AL2110">
        <v>-99.076190476190902</v>
      </c>
      <c r="AM2110">
        <v>-126.261904761905</v>
      </c>
      <c r="AN2110">
        <v>-10.4571428571428</v>
      </c>
      <c r="AO2110">
        <v>505.98571428571398</v>
      </c>
      <c r="AP2110">
        <v>3.3333333333333499</v>
      </c>
      <c r="AQ2110" t="s">
        <v>38</v>
      </c>
      <c r="AR2110" t="s">
        <v>45</v>
      </c>
      <c r="AS2110" t="s">
        <v>76</v>
      </c>
      <c r="AT2110" t="s">
        <v>44</v>
      </c>
      <c r="AU2110" t="s">
        <v>76</v>
      </c>
      <c r="AV2110" t="s">
        <v>39</v>
      </c>
      <c r="AW2110" t="s">
        <v>76</v>
      </c>
      <c r="AX2110" t="s">
        <v>43</v>
      </c>
      <c r="AY2110" s="4" t="s">
        <v>45</v>
      </c>
      <c r="AZ2110" s="4" t="s">
        <v>44</v>
      </c>
      <c r="BA2110" s="4" t="s">
        <v>77</v>
      </c>
      <c r="BB2110" s="4" t="s">
        <v>41</v>
      </c>
      <c r="BC2110" s="4" t="s">
        <v>78</v>
      </c>
      <c r="BD2110" s="4" t="s">
        <v>45</v>
      </c>
      <c r="BE2110" s="4" t="s">
        <v>78</v>
      </c>
      <c r="BF2110" s="4" t="s">
        <v>41</v>
      </c>
      <c r="BG2110" s="4" t="s">
        <v>77</v>
      </c>
      <c r="BH2110" s="4" t="s">
        <v>44</v>
      </c>
      <c r="BI2110" s="4" t="s">
        <v>78</v>
      </c>
      <c r="BJ2110" s="4" t="s">
        <v>77</v>
      </c>
      <c r="BK2110" s="4" t="s">
        <v>51</v>
      </c>
      <c r="BL2110" s="4" t="s">
        <v>47</v>
      </c>
      <c r="BM2110" s="4" t="s">
        <v>49</v>
      </c>
      <c r="BN2110" s="4" t="s">
        <v>47</v>
      </c>
      <c r="BP2110" s="4" t="s">
        <v>47</v>
      </c>
      <c r="BQ2110" t="s">
        <v>79</v>
      </c>
      <c r="BR2110" t="s">
        <v>51</v>
      </c>
      <c r="BS2110" t="s">
        <v>80</v>
      </c>
      <c r="BT2110" t="s">
        <v>51</v>
      </c>
      <c r="BU2110" t="s">
        <v>81</v>
      </c>
      <c r="BV2110" t="s">
        <v>80</v>
      </c>
      <c r="BW2110" t="s">
        <v>81</v>
      </c>
      <c r="DD2110" t="s">
        <v>75</v>
      </c>
      <c r="DE2110" t="s">
        <v>75</v>
      </c>
      <c r="DF2110" t="s">
        <v>75</v>
      </c>
      <c r="DH2110">
        <v>8</v>
      </c>
      <c r="DI2110">
        <v>3</v>
      </c>
      <c r="DJ2110">
        <v>1</v>
      </c>
      <c r="DK2110">
        <v>0.5</v>
      </c>
      <c r="DL2110">
        <v>8</v>
      </c>
      <c r="DM2110">
        <v>5.5</v>
      </c>
      <c r="DN2110">
        <v>1</v>
      </c>
      <c r="DO2110" t="str">
        <f t="shared" si="200"/>
        <v>N/A</v>
      </c>
    </row>
    <row r="2111" spans="1:119" x14ac:dyDescent="0.35">
      <c r="A2111" s="4">
        <v>2020</v>
      </c>
      <c r="B2111">
        <v>598</v>
      </c>
      <c r="C2111">
        <v>4479.0666666666702</v>
      </c>
      <c r="D2111" t="s">
        <v>21</v>
      </c>
      <c r="E2111" t="s">
        <v>82</v>
      </c>
      <c r="F2111" t="s">
        <v>82</v>
      </c>
      <c r="G2111" t="s">
        <v>83</v>
      </c>
      <c r="H2111" t="s">
        <v>84</v>
      </c>
      <c r="I2111" t="s">
        <v>654</v>
      </c>
      <c r="J2111" t="s">
        <v>27</v>
      </c>
      <c r="K2111" t="s">
        <v>60</v>
      </c>
      <c r="L2111" t="s">
        <v>85</v>
      </c>
      <c r="M2111" t="s">
        <v>61</v>
      </c>
      <c r="N2111" s="4" t="s">
        <v>1290</v>
      </c>
      <c r="O2111" t="s">
        <v>88</v>
      </c>
      <c r="P2111" t="s">
        <v>34</v>
      </c>
      <c r="Q2111" t="s">
        <v>35</v>
      </c>
      <c r="R2111" t="s">
        <v>35</v>
      </c>
      <c r="S2111" t="s">
        <v>34</v>
      </c>
      <c r="T2111" t="s">
        <v>34</v>
      </c>
      <c r="U2111" t="s">
        <v>73</v>
      </c>
      <c r="V2111" t="s">
        <v>86</v>
      </c>
      <c r="W2111" t="s">
        <v>33</v>
      </c>
      <c r="X2111" t="s">
        <v>35</v>
      </c>
      <c r="Y2111" t="s">
        <v>34</v>
      </c>
      <c r="Z2111" t="s">
        <v>33</v>
      </c>
      <c r="AA2111" t="s">
        <v>33</v>
      </c>
      <c r="AB2111" t="s">
        <v>33</v>
      </c>
      <c r="AC2111" t="s">
        <v>87</v>
      </c>
      <c r="AD2111" t="s">
        <v>87</v>
      </c>
      <c r="AE2111" t="s">
        <v>34</v>
      </c>
      <c r="AF2111" t="s">
        <v>33</v>
      </c>
      <c r="AG2111" t="s">
        <v>34</v>
      </c>
      <c r="AH2111" t="s">
        <v>88</v>
      </c>
      <c r="AI2111">
        <v>-218.647619047619</v>
      </c>
      <c r="AJ2111">
        <v>193.67619047618999</v>
      </c>
      <c r="AK2111">
        <v>429.14285714285802</v>
      </c>
      <c r="AL2111">
        <v>-99.247619047618898</v>
      </c>
      <c r="AM2111">
        <v>-126.47619047619</v>
      </c>
      <c r="AN2111">
        <v>-10.4857142857143</v>
      </c>
      <c r="AO2111">
        <v>506.82857142857199</v>
      </c>
      <c r="AP2111">
        <v>3.3333333333333499</v>
      </c>
      <c r="AQ2111" t="s">
        <v>64</v>
      </c>
      <c r="AR2111" t="s">
        <v>38</v>
      </c>
      <c r="AS2111" t="s">
        <v>40</v>
      </c>
      <c r="AT2111" t="s">
        <v>44</v>
      </c>
      <c r="AU2111" t="s">
        <v>42</v>
      </c>
      <c r="AV2111" t="s">
        <v>77</v>
      </c>
      <c r="AW2111" t="s">
        <v>64</v>
      </c>
      <c r="AX2111" t="s">
        <v>43</v>
      </c>
      <c r="AY2111" s="4" t="s">
        <v>44</v>
      </c>
      <c r="AZ2111" s="4" t="s">
        <v>44</v>
      </c>
      <c r="BA2111" s="4" t="s">
        <v>42</v>
      </c>
      <c r="BB2111" s="4" t="s">
        <v>38</v>
      </c>
      <c r="BC2111" s="4" t="s">
        <v>63</v>
      </c>
      <c r="BD2111" s="4" t="s">
        <v>78</v>
      </c>
      <c r="BE2111" s="4" t="s">
        <v>43</v>
      </c>
      <c r="BF2111" s="4" t="s">
        <v>44</v>
      </c>
      <c r="BG2111" s="4" t="s">
        <v>44</v>
      </c>
      <c r="BH2111" s="4" t="s">
        <v>78</v>
      </c>
      <c r="BI2111" s="4" t="s">
        <v>44</v>
      </c>
      <c r="BJ2111" s="4" t="s">
        <v>78</v>
      </c>
      <c r="BK2111" s="4" t="s">
        <v>65</v>
      </c>
      <c r="BL2111" s="4" t="s">
        <v>79</v>
      </c>
      <c r="BM2111" s="4" t="s">
        <v>47</v>
      </c>
      <c r="BN2111" s="4" t="s">
        <v>50</v>
      </c>
      <c r="BP2111" s="4" t="s">
        <v>67</v>
      </c>
      <c r="BQ2111" t="s">
        <v>48</v>
      </c>
      <c r="BR2111" t="s">
        <v>65</v>
      </c>
      <c r="BS2111" t="s">
        <v>66</v>
      </c>
      <c r="BT2111" t="s">
        <v>65</v>
      </c>
      <c r="BU2111" t="s">
        <v>66</v>
      </c>
      <c r="BV2111" t="s">
        <v>67</v>
      </c>
      <c r="BW2111" t="s">
        <v>52</v>
      </c>
      <c r="DD2111" t="s">
        <v>88</v>
      </c>
      <c r="DE2111" t="s">
        <v>88</v>
      </c>
      <c r="DF2111" t="s">
        <v>88</v>
      </c>
      <c r="DH2111">
        <v>9</v>
      </c>
      <c r="DI2111">
        <v>2</v>
      </c>
      <c r="DJ2111">
        <v>2</v>
      </c>
      <c r="DK2111">
        <v>1</v>
      </c>
      <c r="DL2111">
        <v>9</v>
      </c>
      <c r="DM2111">
        <v>2</v>
      </c>
      <c r="DN2111">
        <v>2</v>
      </c>
      <c r="DO2111" t="str">
        <f t="shared" si="200"/>
        <v>N/A</v>
      </c>
    </row>
    <row r="2112" spans="1:119" x14ac:dyDescent="0.35">
      <c r="A2112" s="4">
        <v>2020</v>
      </c>
      <c r="B2112">
        <v>599</v>
      </c>
      <c r="C2112">
        <v>4483.2666666666701</v>
      </c>
      <c r="D2112" t="s">
        <v>53</v>
      </c>
      <c r="E2112" t="s">
        <v>89</v>
      </c>
      <c r="F2112" t="s">
        <v>90</v>
      </c>
      <c r="G2112" t="s">
        <v>56</v>
      </c>
      <c r="H2112" t="s">
        <v>91</v>
      </c>
      <c r="I2112" t="s">
        <v>657</v>
      </c>
      <c r="J2112" t="s">
        <v>59</v>
      </c>
      <c r="K2112" t="s">
        <v>28</v>
      </c>
      <c r="L2112" t="s">
        <v>29</v>
      </c>
      <c r="M2112" t="s">
        <v>61</v>
      </c>
      <c r="N2112" s="4" t="s">
        <v>93</v>
      </c>
      <c r="O2112" t="s">
        <v>94</v>
      </c>
      <c r="P2112" t="s">
        <v>34</v>
      </c>
      <c r="Q2112" t="s">
        <v>35</v>
      </c>
      <c r="R2112" t="s">
        <v>36</v>
      </c>
      <c r="S2112" t="s">
        <v>33</v>
      </c>
      <c r="T2112" t="s">
        <v>34</v>
      </c>
      <c r="U2112" s="1">
        <v>-39</v>
      </c>
      <c r="V2112" s="1">
        <v>-38.700000000000003</v>
      </c>
      <c r="W2112" t="s">
        <v>35</v>
      </c>
      <c r="X2112" t="s">
        <v>34</v>
      </c>
      <c r="Y2112" t="s">
        <v>33</v>
      </c>
      <c r="Z2112" t="s">
        <v>35</v>
      </c>
      <c r="AA2112" t="s">
        <v>34</v>
      </c>
      <c r="AB2112" t="s">
        <v>33</v>
      </c>
      <c r="AC2112" t="s">
        <v>87</v>
      </c>
      <c r="AD2112" s="1">
        <v>99.6</v>
      </c>
      <c r="AE2112" t="s">
        <v>36</v>
      </c>
      <c r="AF2112" t="s">
        <v>36</v>
      </c>
      <c r="AG2112" t="s">
        <v>36</v>
      </c>
      <c r="AH2112" t="s">
        <v>94</v>
      </c>
      <c r="AI2112">
        <v>-219.019047619048</v>
      </c>
      <c r="AJ2112">
        <v>193.99047619047599</v>
      </c>
      <c r="AK2112">
        <v>429.857142857143</v>
      </c>
      <c r="AL2112">
        <v>-99.419047619047902</v>
      </c>
      <c r="AM2112">
        <v>-126.69047619047601</v>
      </c>
      <c r="AN2112">
        <v>-10.5142857142857</v>
      </c>
      <c r="AO2112">
        <v>507.67142857142898</v>
      </c>
      <c r="AP2112">
        <v>3.3333333333333499</v>
      </c>
      <c r="AQ2112" t="s">
        <v>76</v>
      </c>
      <c r="AR2112" t="s">
        <v>38</v>
      </c>
      <c r="AS2112" t="s">
        <v>76</v>
      </c>
      <c r="AT2112" t="s">
        <v>39</v>
      </c>
      <c r="AU2112" t="s">
        <v>76</v>
      </c>
      <c r="AV2112" t="s">
        <v>39</v>
      </c>
      <c r="AW2112" t="s">
        <v>76</v>
      </c>
      <c r="AX2112" t="s">
        <v>39</v>
      </c>
      <c r="AY2112" s="4" t="s">
        <v>45</v>
      </c>
      <c r="AZ2112" s="4" t="s">
        <v>44</v>
      </c>
      <c r="BA2112" s="4" t="s">
        <v>63</v>
      </c>
      <c r="BB2112" s="4" t="s">
        <v>45</v>
      </c>
      <c r="BC2112" s="4" t="s">
        <v>46</v>
      </c>
      <c r="BD2112" s="4" t="s">
        <v>38</v>
      </c>
      <c r="BE2112" s="4" t="s">
        <v>78</v>
      </c>
      <c r="BF2112" s="4" t="s">
        <v>44</v>
      </c>
      <c r="BG2112" s="4" t="s">
        <v>41</v>
      </c>
      <c r="BH2112" s="4" t="s">
        <v>44</v>
      </c>
      <c r="BI2112" s="4" t="s">
        <v>46</v>
      </c>
      <c r="BJ2112" s="4" t="s">
        <v>43</v>
      </c>
      <c r="BK2112" s="4" t="s">
        <v>47</v>
      </c>
      <c r="BL2112" s="4" t="s">
        <v>66</v>
      </c>
      <c r="BM2112" s="4" t="s">
        <v>49</v>
      </c>
      <c r="BN2112" s="4" t="s">
        <v>48</v>
      </c>
      <c r="BP2112" s="4" t="s">
        <v>47</v>
      </c>
      <c r="BQ2112" t="s">
        <v>81</v>
      </c>
      <c r="BR2112" t="s">
        <v>65</v>
      </c>
      <c r="BS2112" t="s">
        <v>66</v>
      </c>
      <c r="BT2112" t="s">
        <v>65</v>
      </c>
      <c r="BU2112" t="s">
        <v>66</v>
      </c>
      <c r="BV2112" t="s">
        <v>50</v>
      </c>
      <c r="BW2112" t="s">
        <v>52</v>
      </c>
      <c r="DD2112" t="s">
        <v>94</v>
      </c>
      <c r="DE2112" t="s">
        <v>94</v>
      </c>
      <c r="DF2112" t="s">
        <v>94</v>
      </c>
      <c r="DH2112">
        <v>8</v>
      </c>
      <c r="DI2112">
        <v>4</v>
      </c>
      <c r="DJ2112">
        <v>5</v>
      </c>
      <c r="DK2112">
        <v>0</v>
      </c>
      <c r="DL2112">
        <v>8</v>
      </c>
      <c r="DM2112">
        <v>5</v>
      </c>
      <c r="DN2112">
        <v>3</v>
      </c>
      <c r="DO2112" t="str">
        <f t="shared" si="200"/>
        <v>N/A</v>
      </c>
    </row>
    <row r="2113" spans="1:119" x14ac:dyDescent="0.35">
      <c r="A2113" s="4">
        <v>2020</v>
      </c>
      <c r="B2113">
        <v>600</v>
      </c>
      <c r="C2113">
        <v>4487.4666666666699</v>
      </c>
      <c r="D2113" t="s">
        <v>53</v>
      </c>
      <c r="E2113" t="s">
        <v>95</v>
      </c>
      <c r="F2113" t="s">
        <v>96</v>
      </c>
      <c r="G2113" t="s">
        <v>97</v>
      </c>
      <c r="H2113" t="s">
        <v>98</v>
      </c>
      <c r="I2113" t="s">
        <v>654</v>
      </c>
      <c r="J2113" t="s">
        <v>27</v>
      </c>
      <c r="K2113" t="s">
        <v>99</v>
      </c>
      <c r="L2113" t="s">
        <v>85</v>
      </c>
      <c r="M2113" t="s">
        <v>61</v>
      </c>
      <c r="N2113" s="4" t="s">
        <v>93</v>
      </c>
      <c r="O2113" t="s">
        <v>88</v>
      </c>
      <c r="P2113" t="s">
        <v>33</v>
      </c>
      <c r="Q2113" t="s">
        <v>34</v>
      </c>
      <c r="R2113" t="s">
        <v>33</v>
      </c>
      <c r="S2113" t="s">
        <v>33</v>
      </c>
      <c r="T2113" t="s">
        <v>33</v>
      </c>
      <c r="U2113" s="1">
        <v>-39.200000000000003</v>
      </c>
      <c r="V2113" s="1">
        <v>-38.9</v>
      </c>
      <c r="W2113" t="s">
        <v>33</v>
      </c>
      <c r="X2113" t="s">
        <v>33</v>
      </c>
      <c r="Y2113" t="s">
        <v>33</v>
      </c>
      <c r="Z2113" t="s">
        <v>33</v>
      </c>
      <c r="AA2113" t="s">
        <v>33</v>
      </c>
      <c r="AB2113" t="s">
        <v>33</v>
      </c>
      <c r="AC2113" t="s">
        <v>73</v>
      </c>
      <c r="AD2113" t="s">
        <v>73</v>
      </c>
      <c r="AE2113" t="s">
        <v>34</v>
      </c>
      <c r="AF2113" t="s">
        <v>34</v>
      </c>
      <c r="AG2113" t="s">
        <v>34</v>
      </c>
      <c r="AH2113" t="s">
        <v>88</v>
      </c>
      <c r="AI2113">
        <v>-219.39047619047599</v>
      </c>
      <c r="AJ2113">
        <v>194.30476190476199</v>
      </c>
      <c r="AK2113">
        <v>430.57142857142901</v>
      </c>
      <c r="AL2113">
        <v>-99.590476190475897</v>
      </c>
      <c r="AM2113">
        <v>-126.904761904762</v>
      </c>
      <c r="AN2113">
        <v>-10.5428571428571</v>
      </c>
      <c r="AO2113">
        <v>508.51428571428602</v>
      </c>
      <c r="AP2113">
        <v>3.3333333333333499</v>
      </c>
      <c r="AQ2113" t="s">
        <v>64</v>
      </c>
      <c r="AR2113" t="s">
        <v>45</v>
      </c>
      <c r="AS2113" t="s">
        <v>64</v>
      </c>
      <c r="AT2113" t="s">
        <v>39</v>
      </c>
      <c r="AU2113" t="s">
        <v>76</v>
      </c>
      <c r="AV2113" t="s">
        <v>41</v>
      </c>
      <c r="AW2113" t="s">
        <v>76</v>
      </c>
      <c r="AX2113" t="s">
        <v>43</v>
      </c>
      <c r="AY2113" s="4" t="s">
        <v>44</v>
      </c>
      <c r="AZ2113" s="4" t="s">
        <v>63</v>
      </c>
      <c r="BA2113" s="4" t="s">
        <v>38</v>
      </c>
      <c r="BB2113" s="4" t="s">
        <v>42</v>
      </c>
      <c r="BC2113" s="4" t="s">
        <v>38</v>
      </c>
      <c r="BD2113" s="4" t="s">
        <v>43</v>
      </c>
      <c r="BE2113" s="4" t="s">
        <v>38</v>
      </c>
      <c r="BF2113" s="4" t="s">
        <v>44</v>
      </c>
      <c r="BG2113" s="4" t="s">
        <v>44</v>
      </c>
      <c r="BH2113" s="4" t="s">
        <v>43</v>
      </c>
      <c r="BI2113" s="4" t="s">
        <v>46</v>
      </c>
      <c r="BJ2113" s="4" t="s">
        <v>43</v>
      </c>
      <c r="BK2113" s="4" t="s">
        <v>47</v>
      </c>
      <c r="BL2113" s="4" t="s">
        <v>66</v>
      </c>
      <c r="BM2113" s="4" t="s">
        <v>47</v>
      </c>
      <c r="BN2113" s="4" t="s">
        <v>48</v>
      </c>
      <c r="BP2113" s="4" t="s">
        <v>47</v>
      </c>
      <c r="BQ2113" t="s">
        <v>52</v>
      </c>
      <c r="BR2113" t="s">
        <v>65</v>
      </c>
      <c r="BS2113" t="s">
        <v>66</v>
      </c>
      <c r="BT2113" t="s">
        <v>65</v>
      </c>
      <c r="BU2113" t="s">
        <v>66</v>
      </c>
      <c r="BV2113" t="s">
        <v>80</v>
      </c>
      <c r="BW2113" t="s">
        <v>52</v>
      </c>
      <c r="DD2113" t="s">
        <v>88</v>
      </c>
      <c r="DE2113" t="s">
        <v>88</v>
      </c>
      <c r="DF2113" t="s">
        <v>88</v>
      </c>
      <c r="DH2113">
        <v>8</v>
      </c>
      <c r="DI2113">
        <v>3</v>
      </c>
      <c r="DJ2113">
        <v>6</v>
      </c>
      <c r="DK2113">
        <v>0.5</v>
      </c>
      <c r="DL2113">
        <v>8</v>
      </c>
      <c r="DM2113">
        <v>5</v>
      </c>
      <c r="DN2113">
        <v>5</v>
      </c>
      <c r="DO2113" t="str">
        <f t="shared" si="200"/>
        <v>N/A</v>
      </c>
    </row>
    <row r="2114" spans="1:119" x14ac:dyDescent="0.35">
      <c r="A2114" s="4">
        <v>2020</v>
      </c>
      <c r="B2114">
        <v>601</v>
      </c>
      <c r="C2114">
        <v>4491.6666666666697</v>
      </c>
      <c r="D2114" t="s">
        <v>21</v>
      </c>
      <c r="E2114" t="s">
        <v>22</v>
      </c>
      <c r="F2114" t="s">
        <v>23</v>
      </c>
      <c r="G2114" t="s">
        <v>24</v>
      </c>
      <c r="H2114" t="s">
        <v>25</v>
      </c>
      <c r="I2114" t="s">
        <v>658</v>
      </c>
      <c r="J2114" t="s">
        <v>27</v>
      </c>
      <c r="K2114" t="s">
        <v>28</v>
      </c>
      <c r="L2114" t="s">
        <v>29</v>
      </c>
      <c r="M2114" t="s">
        <v>30</v>
      </c>
      <c r="N2114" s="4" t="s">
        <v>104</v>
      </c>
      <c r="O2114" t="s">
        <v>37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U2114" t="s">
        <v>32</v>
      </c>
      <c r="V2114" s="1">
        <v>-139.1</v>
      </c>
      <c r="W2114" t="s">
        <v>33</v>
      </c>
      <c r="X2114" t="s">
        <v>34</v>
      </c>
      <c r="Y2114" t="s">
        <v>34</v>
      </c>
      <c r="Z2114" t="s">
        <v>33</v>
      </c>
      <c r="AA2114" t="s">
        <v>34</v>
      </c>
      <c r="AB2114" t="s">
        <v>33</v>
      </c>
      <c r="AC2114" s="1">
        <v>-29.366666666666699</v>
      </c>
      <c r="AD2114" s="1">
        <v>-44.283333333333303</v>
      </c>
      <c r="AE2114" t="s">
        <v>35</v>
      </c>
      <c r="AF2114" t="s">
        <v>35</v>
      </c>
      <c r="AG2114" t="s">
        <v>36</v>
      </c>
      <c r="AH2114" t="s">
        <v>37</v>
      </c>
      <c r="AI2114">
        <v>-219.76190476190499</v>
      </c>
      <c r="AJ2114">
        <v>194.61904761904799</v>
      </c>
      <c r="AK2114">
        <v>431.28571428571502</v>
      </c>
      <c r="AL2114">
        <v>-99.761904761904901</v>
      </c>
      <c r="AM2114">
        <v>-127.119047619048</v>
      </c>
      <c r="AN2114">
        <v>-10.5714285714286</v>
      </c>
      <c r="AO2114">
        <v>509.357142857143</v>
      </c>
      <c r="AP2114">
        <v>3.3333333333333499</v>
      </c>
      <c r="AQ2114" t="s">
        <v>38</v>
      </c>
      <c r="AR2114" t="s">
        <v>39</v>
      </c>
      <c r="AS2114" t="s">
        <v>39</v>
      </c>
      <c r="AT2114" t="s">
        <v>40</v>
      </c>
      <c r="AU2114" t="s">
        <v>41</v>
      </c>
      <c r="AV2114" t="s">
        <v>42</v>
      </c>
      <c r="AW2114" t="s">
        <v>39</v>
      </c>
      <c r="AX2114" t="s">
        <v>43</v>
      </c>
      <c r="AY2114" s="4" t="s">
        <v>44</v>
      </c>
      <c r="AZ2114" s="4" t="s">
        <v>40</v>
      </c>
      <c r="BA2114" s="4" t="s">
        <v>41</v>
      </c>
      <c r="BB2114" s="4" t="s">
        <v>45</v>
      </c>
      <c r="BC2114" s="4" t="s">
        <v>38</v>
      </c>
      <c r="BD2114" s="4" t="s">
        <v>43</v>
      </c>
      <c r="BE2114" s="4" t="s">
        <v>46</v>
      </c>
      <c r="BF2114" s="4" t="s">
        <v>40</v>
      </c>
      <c r="BG2114" s="4" t="s">
        <v>44</v>
      </c>
      <c r="BH2114" s="4" t="s">
        <v>43</v>
      </c>
      <c r="BI2114" s="4" t="s">
        <v>40</v>
      </c>
      <c r="BJ2114" s="4" t="s">
        <v>42</v>
      </c>
      <c r="BK2114" s="4" t="s">
        <v>47</v>
      </c>
      <c r="BL2114" s="4" t="s">
        <v>48</v>
      </c>
      <c r="BM2114" s="4" t="s">
        <v>49</v>
      </c>
      <c r="BN2114" s="4" t="s">
        <v>50</v>
      </c>
      <c r="BP2114" s="4" t="s">
        <v>47</v>
      </c>
      <c r="BQ2114" t="s">
        <v>48</v>
      </c>
      <c r="BR2114" t="s">
        <v>49</v>
      </c>
      <c r="BS2114" t="s">
        <v>51</v>
      </c>
      <c r="BT2114" t="s">
        <v>52</v>
      </c>
      <c r="BU2114" t="s">
        <v>51</v>
      </c>
      <c r="BV2114" t="s">
        <v>49</v>
      </c>
      <c r="BW2114" t="s">
        <v>50</v>
      </c>
      <c r="DD2114" t="s">
        <v>37</v>
      </c>
      <c r="DE2114" t="s">
        <v>37</v>
      </c>
      <c r="DF2114" t="s">
        <v>37</v>
      </c>
      <c r="DH2114">
        <v>8</v>
      </c>
      <c r="DI2114">
        <v>5</v>
      </c>
      <c r="DJ2114">
        <v>4</v>
      </c>
      <c r="DK2114">
        <v>0</v>
      </c>
      <c r="DL2114">
        <v>8.5</v>
      </c>
      <c r="DM2114">
        <v>5</v>
      </c>
      <c r="DN2114">
        <v>4</v>
      </c>
      <c r="DO2114" t="str">
        <f t="shared" ref="DO2114:DO2177" si="201">IF(A2114=2021,AM2114,"N/A")</f>
        <v>N/A</v>
      </c>
    </row>
    <row r="2115" spans="1:119" x14ac:dyDescent="0.35">
      <c r="A2115" s="4">
        <v>2020</v>
      </c>
      <c r="B2115">
        <v>602</v>
      </c>
      <c r="C2115">
        <v>4495.8666666666704</v>
      </c>
      <c r="D2115" t="s">
        <v>53</v>
      </c>
      <c r="E2115" t="s">
        <v>54</v>
      </c>
      <c r="F2115" t="s">
        <v>55</v>
      </c>
      <c r="G2115" t="s">
        <v>56</v>
      </c>
      <c r="H2115" t="s">
        <v>57</v>
      </c>
      <c r="I2115" t="s">
        <v>659</v>
      </c>
      <c r="J2115" t="s">
        <v>59</v>
      </c>
      <c r="K2115" t="s">
        <v>60</v>
      </c>
      <c r="L2115" t="s">
        <v>29</v>
      </c>
      <c r="M2115" t="s">
        <v>61</v>
      </c>
      <c r="N2115" s="4" t="s">
        <v>1290</v>
      </c>
      <c r="O2115" t="s">
        <v>62</v>
      </c>
      <c r="P2115" t="s">
        <v>34</v>
      </c>
      <c r="Q2115" t="s">
        <v>34</v>
      </c>
      <c r="R2115" t="s">
        <v>34</v>
      </c>
      <c r="S2115" t="s">
        <v>34</v>
      </c>
      <c r="T2115" t="s">
        <v>34</v>
      </c>
      <c r="U2115" s="1">
        <v>0.2</v>
      </c>
      <c r="V2115" s="1">
        <v>-139.80000000000001</v>
      </c>
      <c r="W2115" t="s">
        <v>34</v>
      </c>
      <c r="X2115" t="s">
        <v>34</v>
      </c>
      <c r="Y2115" t="s">
        <v>34</v>
      </c>
      <c r="Z2115" t="s">
        <v>34</v>
      </c>
      <c r="AA2115" t="s">
        <v>34</v>
      </c>
      <c r="AB2115" t="s">
        <v>34</v>
      </c>
      <c r="AC2115" s="1">
        <v>-29.466666666666701</v>
      </c>
      <c r="AD2115" s="1">
        <v>-44.433333333333302</v>
      </c>
      <c r="AE2115" t="s">
        <v>34</v>
      </c>
      <c r="AF2115" t="s">
        <v>34</v>
      </c>
      <c r="AG2115" t="s">
        <v>34</v>
      </c>
      <c r="AH2115" t="s">
        <v>62</v>
      </c>
      <c r="AI2115">
        <v>-220.13333333333301</v>
      </c>
      <c r="AJ2115">
        <v>194.933333333333</v>
      </c>
      <c r="AK2115">
        <v>432</v>
      </c>
      <c r="AL2115">
        <v>-99.933333333332897</v>
      </c>
      <c r="AM2115">
        <v>-127.333333333333</v>
      </c>
      <c r="AN2115">
        <v>-10.6</v>
      </c>
      <c r="AO2115">
        <v>510.2</v>
      </c>
      <c r="AP2115">
        <v>3.3333333333333499</v>
      </c>
      <c r="AQ2115" t="s">
        <v>63</v>
      </c>
      <c r="AR2115" t="s">
        <v>64</v>
      </c>
      <c r="AS2115" t="s">
        <v>39</v>
      </c>
      <c r="AT2115" t="s">
        <v>64</v>
      </c>
      <c r="AU2115" t="s">
        <v>41</v>
      </c>
      <c r="AV2115" t="s">
        <v>64</v>
      </c>
      <c r="AW2115" t="s">
        <v>39</v>
      </c>
      <c r="AX2115" t="s">
        <v>64</v>
      </c>
      <c r="AY2115" s="4" t="s">
        <v>63</v>
      </c>
      <c r="AZ2115" s="4" t="s">
        <v>38</v>
      </c>
      <c r="BA2115" s="4" t="s">
        <v>45</v>
      </c>
      <c r="BB2115" s="4" t="s">
        <v>63</v>
      </c>
      <c r="BC2115" s="4" t="s">
        <v>63</v>
      </c>
      <c r="BD2115" s="4" t="s">
        <v>38</v>
      </c>
      <c r="BE2115" s="4" t="s">
        <v>46</v>
      </c>
      <c r="BF2115" s="4" t="s">
        <v>44</v>
      </c>
      <c r="BG2115" s="4" t="s">
        <v>42</v>
      </c>
      <c r="BH2115" s="4" t="s">
        <v>44</v>
      </c>
      <c r="BI2115" s="4" t="s">
        <v>44</v>
      </c>
      <c r="BJ2115" s="4" t="s">
        <v>46</v>
      </c>
      <c r="BK2115" s="4" t="s">
        <v>65</v>
      </c>
      <c r="BL2115" s="4" t="s">
        <v>66</v>
      </c>
      <c r="BM2115" s="4" t="s">
        <v>47</v>
      </c>
      <c r="BN2115" s="4" t="s">
        <v>48</v>
      </c>
      <c r="BP2115" s="4" t="s">
        <v>47</v>
      </c>
      <c r="BQ2115" t="s">
        <v>48</v>
      </c>
      <c r="BR2115" t="s">
        <v>65</v>
      </c>
      <c r="BS2115" t="s">
        <v>66</v>
      </c>
      <c r="BT2115" t="s">
        <v>65</v>
      </c>
      <c r="BU2115" t="s">
        <v>66</v>
      </c>
      <c r="BV2115" t="s">
        <v>67</v>
      </c>
      <c r="BW2115" t="s">
        <v>50</v>
      </c>
      <c r="DD2115" t="s">
        <v>62</v>
      </c>
      <c r="DE2115" t="s">
        <v>62</v>
      </c>
      <c r="DF2115" t="s">
        <v>62</v>
      </c>
      <c r="DH2115">
        <v>7</v>
      </c>
      <c r="DI2115">
        <v>2</v>
      </c>
      <c r="DJ2115">
        <v>1</v>
      </c>
      <c r="DK2115">
        <v>0</v>
      </c>
      <c r="DL2115">
        <v>8</v>
      </c>
      <c r="DM2115">
        <v>3</v>
      </c>
      <c r="DN2115">
        <v>3</v>
      </c>
      <c r="DO2115" t="str">
        <f t="shared" si="201"/>
        <v>N/A</v>
      </c>
    </row>
    <row r="2116" spans="1:119" x14ac:dyDescent="0.35">
      <c r="A2116" s="4">
        <v>2020</v>
      </c>
      <c r="B2116">
        <v>603</v>
      </c>
      <c r="C2116">
        <v>4500.0666666666702</v>
      </c>
      <c r="D2116" t="s">
        <v>53</v>
      </c>
      <c r="E2116" t="s">
        <v>68</v>
      </c>
      <c r="F2116" t="s">
        <v>69</v>
      </c>
      <c r="G2116" t="s">
        <v>56</v>
      </c>
      <c r="H2116" t="s">
        <v>57</v>
      </c>
      <c r="I2116" t="s">
        <v>660</v>
      </c>
      <c r="J2116" t="s">
        <v>59</v>
      </c>
      <c r="K2116" t="s">
        <v>71</v>
      </c>
      <c r="L2116" t="s">
        <v>29</v>
      </c>
      <c r="M2116" t="s">
        <v>61</v>
      </c>
      <c r="N2116" s="4" t="s">
        <v>1290</v>
      </c>
      <c r="O2116" t="s">
        <v>75</v>
      </c>
      <c r="P2116" t="s">
        <v>34</v>
      </c>
      <c r="Q2116" t="s">
        <v>72</v>
      </c>
      <c r="R2116" t="s">
        <v>34</v>
      </c>
      <c r="S2116" t="s">
        <v>72</v>
      </c>
      <c r="T2116" t="s">
        <v>72</v>
      </c>
      <c r="U2116" t="s">
        <v>73</v>
      </c>
      <c r="V2116" t="s">
        <v>74</v>
      </c>
      <c r="W2116" t="s">
        <v>72</v>
      </c>
      <c r="X2116" t="s">
        <v>34</v>
      </c>
      <c r="Y2116" t="s">
        <v>34</v>
      </c>
      <c r="Z2116" t="s">
        <v>72</v>
      </c>
      <c r="AA2116" t="s">
        <v>34</v>
      </c>
      <c r="AB2116" t="s">
        <v>72</v>
      </c>
      <c r="AC2116" s="1">
        <v>-29.566666666666698</v>
      </c>
      <c r="AD2116" s="1">
        <v>-44.5833333333333</v>
      </c>
      <c r="AE2116" t="s">
        <v>34</v>
      </c>
      <c r="AF2116" t="s">
        <v>34</v>
      </c>
      <c r="AG2116" t="s">
        <v>34</v>
      </c>
      <c r="AH2116" t="s">
        <v>75</v>
      </c>
      <c r="AI2116">
        <v>-220.50476190476201</v>
      </c>
      <c r="AJ2116">
        <v>195.247619047619</v>
      </c>
      <c r="AK2116">
        <v>432.71428571428601</v>
      </c>
      <c r="AL2116">
        <v>-100.104761904762</v>
      </c>
      <c r="AM2116">
        <v>-127.54761904761899</v>
      </c>
      <c r="AN2116">
        <v>-10.6285714285714</v>
      </c>
      <c r="AO2116">
        <v>511.04285714285697</v>
      </c>
      <c r="AP2116">
        <v>3.3333333333333499</v>
      </c>
      <c r="AQ2116" t="s">
        <v>38</v>
      </c>
      <c r="AR2116" t="s">
        <v>45</v>
      </c>
      <c r="AS2116" t="s">
        <v>76</v>
      </c>
      <c r="AT2116" t="s">
        <v>44</v>
      </c>
      <c r="AU2116" t="s">
        <v>76</v>
      </c>
      <c r="AV2116" t="s">
        <v>39</v>
      </c>
      <c r="AW2116" t="s">
        <v>76</v>
      </c>
      <c r="AX2116" t="s">
        <v>43</v>
      </c>
      <c r="AY2116" s="4" t="s">
        <v>45</v>
      </c>
      <c r="AZ2116" s="4" t="s">
        <v>44</v>
      </c>
      <c r="BA2116" s="4" t="s">
        <v>77</v>
      </c>
      <c r="BB2116" s="4" t="s">
        <v>41</v>
      </c>
      <c r="BC2116" s="4" t="s">
        <v>78</v>
      </c>
      <c r="BD2116" s="4" t="s">
        <v>45</v>
      </c>
      <c r="BE2116" s="4" t="s">
        <v>78</v>
      </c>
      <c r="BF2116" s="4" t="s">
        <v>41</v>
      </c>
      <c r="BG2116" s="4" t="s">
        <v>77</v>
      </c>
      <c r="BH2116" s="4" t="s">
        <v>44</v>
      </c>
      <c r="BI2116" s="4" t="s">
        <v>78</v>
      </c>
      <c r="BJ2116" s="4" t="s">
        <v>77</v>
      </c>
      <c r="BK2116" s="4" t="s">
        <v>51</v>
      </c>
      <c r="BL2116" s="4" t="s">
        <v>47</v>
      </c>
      <c r="BM2116" s="4" t="s">
        <v>49</v>
      </c>
      <c r="BN2116" s="4" t="s">
        <v>47</v>
      </c>
      <c r="BP2116" s="4" t="s">
        <v>47</v>
      </c>
      <c r="BQ2116" t="s">
        <v>79</v>
      </c>
      <c r="BR2116" t="s">
        <v>51</v>
      </c>
      <c r="BS2116" t="s">
        <v>80</v>
      </c>
      <c r="BT2116" t="s">
        <v>51</v>
      </c>
      <c r="BU2116" t="s">
        <v>81</v>
      </c>
      <c r="BV2116" t="s">
        <v>80</v>
      </c>
      <c r="BW2116" t="s">
        <v>81</v>
      </c>
      <c r="DD2116" t="s">
        <v>75</v>
      </c>
      <c r="DE2116" t="s">
        <v>75</v>
      </c>
      <c r="DF2116" t="s">
        <v>75</v>
      </c>
      <c r="DH2116">
        <v>9</v>
      </c>
      <c r="DI2116">
        <v>3</v>
      </c>
      <c r="DJ2116">
        <v>2</v>
      </c>
      <c r="DK2116">
        <v>0</v>
      </c>
      <c r="DL2116">
        <v>12</v>
      </c>
      <c r="DM2116">
        <v>3</v>
      </c>
      <c r="DN2116">
        <v>2</v>
      </c>
      <c r="DO2116" t="str">
        <f t="shared" si="201"/>
        <v>N/A</v>
      </c>
    </row>
    <row r="2117" spans="1:119" x14ac:dyDescent="0.35">
      <c r="A2117" s="4">
        <v>2020</v>
      </c>
      <c r="B2117">
        <v>604</v>
      </c>
      <c r="C2117">
        <v>4504.2666666666701</v>
      </c>
      <c r="D2117" t="s">
        <v>21</v>
      </c>
      <c r="E2117" t="s">
        <v>82</v>
      </c>
      <c r="F2117" t="s">
        <v>82</v>
      </c>
      <c r="G2117" t="s">
        <v>83</v>
      </c>
      <c r="H2117" t="s">
        <v>84</v>
      </c>
      <c r="I2117" t="s">
        <v>658</v>
      </c>
      <c r="J2117" t="s">
        <v>27</v>
      </c>
      <c r="K2117" t="s">
        <v>60</v>
      </c>
      <c r="L2117" t="s">
        <v>85</v>
      </c>
      <c r="M2117" t="s">
        <v>61</v>
      </c>
      <c r="N2117" s="4" t="s">
        <v>1290</v>
      </c>
      <c r="O2117" t="s">
        <v>88</v>
      </c>
      <c r="P2117" t="s">
        <v>34</v>
      </c>
      <c r="Q2117" t="s">
        <v>35</v>
      </c>
      <c r="R2117" t="s">
        <v>35</v>
      </c>
      <c r="S2117" t="s">
        <v>34</v>
      </c>
      <c r="T2117" t="s">
        <v>34</v>
      </c>
      <c r="U2117" t="s">
        <v>73</v>
      </c>
      <c r="V2117" t="s">
        <v>86</v>
      </c>
      <c r="W2117" t="s">
        <v>33</v>
      </c>
      <c r="X2117" t="s">
        <v>35</v>
      </c>
      <c r="Y2117" t="s">
        <v>34</v>
      </c>
      <c r="Z2117" t="s">
        <v>33</v>
      </c>
      <c r="AA2117" t="s">
        <v>33</v>
      </c>
      <c r="AB2117" t="s">
        <v>33</v>
      </c>
      <c r="AC2117" t="s">
        <v>87</v>
      </c>
      <c r="AD2117" t="s">
        <v>87</v>
      </c>
      <c r="AE2117" t="s">
        <v>34</v>
      </c>
      <c r="AF2117" t="s">
        <v>33</v>
      </c>
      <c r="AG2117" t="s">
        <v>34</v>
      </c>
      <c r="AH2117" t="s">
        <v>88</v>
      </c>
      <c r="AI2117">
        <v>-220.876190476191</v>
      </c>
      <c r="AJ2117">
        <v>195.561904761905</v>
      </c>
      <c r="AK2117">
        <v>433.42857142857201</v>
      </c>
      <c r="AL2117">
        <v>-100.276190476191</v>
      </c>
      <c r="AM2117">
        <v>-127.761904761905</v>
      </c>
      <c r="AN2117">
        <v>-10.6571428571428</v>
      </c>
      <c r="AO2117">
        <v>511.88571428571402</v>
      </c>
      <c r="AP2117">
        <v>3.3333333333333499</v>
      </c>
      <c r="AQ2117" t="s">
        <v>64</v>
      </c>
      <c r="AR2117" t="s">
        <v>38</v>
      </c>
      <c r="AS2117" t="s">
        <v>40</v>
      </c>
      <c r="AT2117" t="s">
        <v>44</v>
      </c>
      <c r="AU2117" t="s">
        <v>42</v>
      </c>
      <c r="AV2117" t="s">
        <v>77</v>
      </c>
      <c r="AW2117" t="s">
        <v>64</v>
      </c>
      <c r="AX2117" t="s">
        <v>43</v>
      </c>
      <c r="AY2117" s="4" t="s">
        <v>44</v>
      </c>
      <c r="AZ2117" s="4" t="s">
        <v>44</v>
      </c>
      <c r="BA2117" s="4" t="s">
        <v>42</v>
      </c>
      <c r="BB2117" s="4" t="s">
        <v>38</v>
      </c>
      <c r="BC2117" s="4" t="s">
        <v>63</v>
      </c>
      <c r="BD2117" s="4" t="s">
        <v>78</v>
      </c>
      <c r="BE2117" s="4" t="s">
        <v>43</v>
      </c>
      <c r="BF2117" s="4" t="s">
        <v>44</v>
      </c>
      <c r="BG2117" s="4" t="s">
        <v>44</v>
      </c>
      <c r="BH2117" s="4" t="s">
        <v>78</v>
      </c>
      <c r="BI2117" s="4" t="s">
        <v>44</v>
      </c>
      <c r="BJ2117" s="4" t="s">
        <v>78</v>
      </c>
      <c r="BK2117" s="4" t="s">
        <v>65</v>
      </c>
      <c r="BL2117" s="4" t="s">
        <v>79</v>
      </c>
      <c r="BM2117" s="4" t="s">
        <v>47</v>
      </c>
      <c r="BN2117" s="4" t="s">
        <v>50</v>
      </c>
      <c r="BP2117" s="4" t="s">
        <v>67</v>
      </c>
      <c r="BQ2117" t="s">
        <v>48</v>
      </c>
      <c r="BR2117" t="s">
        <v>65</v>
      </c>
      <c r="BS2117" t="s">
        <v>66</v>
      </c>
      <c r="BT2117" t="s">
        <v>65</v>
      </c>
      <c r="BU2117" t="s">
        <v>66</v>
      </c>
      <c r="BV2117" t="s">
        <v>67</v>
      </c>
      <c r="BW2117" t="s">
        <v>52</v>
      </c>
      <c r="DD2117" t="s">
        <v>88</v>
      </c>
      <c r="DE2117" t="s">
        <v>88</v>
      </c>
      <c r="DF2117" t="s">
        <v>88</v>
      </c>
      <c r="DH2117">
        <v>8</v>
      </c>
      <c r="DI2117">
        <v>12</v>
      </c>
      <c r="DJ2117">
        <v>1</v>
      </c>
      <c r="DK2117">
        <v>0</v>
      </c>
      <c r="DL2117">
        <v>9</v>
      </c>
      <c r="DM2117">
        <v>14</v>
      </c>
      <c r="DN2117">
        <v>1</v>
      </c>
      <c r="DO2117" t="str">
        <f t="shared" si="201"/>
        <v>N/A</v>
      </c>
    </row>
    <row r="2118" spans="1:119" x14ac:dyDescent="0.35">
      <c r="A2118" s="4">
        <v>2020</v>
      </c>
      <c r="B2118">
        <v>605</v>
      </c>
      <c r="C2118">
        <v>4508.4666666666699</v>
      </c>
      <c r="D2118" t="s">
        <v>53</v>
      </c>
      <c r="E2118" t="s">
        <v>89</v>
      </c>
      <c r="F2118" t="s">
        <v>90</v>
      </c>
      <c r="G2118" t="s">
        <v>56</v>
      </c>
      <c r="H2118" t="s">
        <v>91</v>
      </c>
      <c r="I2118" t="s">
        <v>661</v>
      </c>
      <c r="J2118" t="s">
        <v>59</v>
      </c>
      <c r="K2118" t="s">
        <v>28</v>
      </c>
      <c r="L2118" t="s">
        <v>29</v>
      </c>
      <c r="M2118" t="s">
        <v>61</v>
      </c>
      <c r="N2118" s="4" t="s">
        <v>93</v>
      </c>
      <c r="O2118" t="s">
        <v>94</v>
      </c>
      <c r="P2118" t="s">
        <v>34</v>
      </c>
      <c r="Q2118" t="s">
        <v>35</v>
      </c>
      <c r="R2118" t="s">
        <v>36</v>
      </c>
      <c r="S2118" t="s">
        <v>33</v>
      </c>
      <c r="T2118" t="s">
        <v>34</v>
      </c>
      <c r="U2118" s="1">
        <v>-39.4</v>
      </c>
      <c r="V2118" s="1">
        <v>-39.1</v>
      </c>
      <c r="W2118" t="s">
        <v>35</v>
      </c>
      <c r="X2118" t="s">
        <v>34</v>
      </c>
      <c r="Y2118" t="s">
        <v>33</v>
      </c>
      <c r="Z2118" t="s">
        <v>35</v>
      </c>
      <c r="AA2118" t="s">
        <v>34</v>
      </c>
      <c r="AB2118" t="s">
        <v>33</v>
      </c>
      <c r="AC2118" t="s">
        <v>87</v>
      </c>
      <c r="AD2118" s="1">
        <v>100.6</v>
      </c>
      <c r="AE2118" t="s">
        <v>36</v>
      </c>
      <c r="AF2118" t="s">
        <v>36</v>
      </c>
      <c r="AG2118" t="s">
        <v>36</v>
      </c>
      <c r="AH2118" t="s">
        <v>94</v>
      </c>
      <c r="AI2118">
        <v>-221.247619047619</v>
      </c>
      <c r="AJ2118">
        <v>195.87619047619</v>
      </c>
      <c r="AK2118">
        <v>434.14285714285802</v>
      </c>
      <c r="AL2118">
        <v>-100.447619047619</v>
      </c>
      <c r="AM2118">
        <v>-127.97619047619</v>
      </c>
      <c r="AN2118">
        <v>-10.685714285714299</v>
      </c>
      <c r="AO2118">
        <v>512.72857142857197</v>
      </c>
      <c r="AP2118">
        <v>3.3333333333333499</v>
      </c>
      <c r="AQ2118" t="s">
        <v>76</v>
      </c>
      <c r="AR2118" t="s">
        <v>38</v>
      </c>
      <c r="AS2118" t="s">
        <v>76</v>
      </c>
      <c r="AT2118" t="s">
        <v>39</v>
      </c>
      <c r="AU2118" t="s">
        <v>76</v>
      </c>
      <c r="AV2118" t="s">
        <v>39</v>
      </c>
      <c r="AW2118" t="s">
        <v>76</v>
      </c>
      <c r="AX2118" t="s">
        <v>39</v>
      </c>
      <c r="AY2118" s="4" t="s">
        <v>45</v>
      </c>
      <c r="AZ2118" s="4" t="s">
        <v>44</v>
      </c>
      <c r="BA2118" s="4" t="s">
        <v>63</v>
      </c>
      <c r="BB2118" s="4" t="s">
        <v>45</v>
      </c>
      <c r="BC2118" s="4" t="s">
        <v>46</v>
      </c>
      <c r="BD2118" s="4" t="s">
        <v>38</v>
      </c>
      <c r="BE2118" s="4" t="s">
        <v>78</v>
      </c>
      <c r="BF2118" s="4" t="s">
        <v>44</v>
      </c>
      <c r="BG2118" s="4" t="s">
        <v>41</v>
      </c>
      <c r="BH2118" s="4" t="s">
        <v>44</v>
      </c>
      <c r="BI2118" s="4" t="s">
        <v>46</v>
      </c>
      <c r="BJ2118" s="4" t="s">
        <v>43</v>
      </c>
      <c r="BK2118" s="4" t="s">
        <v>47</v>
      </c>
      <c r="BL2118" s="4" t="s">
        <v>66</v>
      </c>
      <c r="BM2118" s="4" t="s">
        <v>49</v>
      </c>
      <c r="BN2118" s="4" t="s">
        <v>48</v>
      </c>
      <c r="BP2118" s="4" t="s">
        <v>47</v>
      </c>
      <c r="BQ2118" t="s">
        <v>81</v>
      </c>
      <c r="BR2118" t="s">
        <v>65</v>
      </c>
      <c r="BS2118" t="s">
        <v>66</v>
      </c>
      <c r="BT2118" t="s">
        <v>65</v>
      </c>
      <c r="BU2118" t="s">
        <v>66</v>
      </c>
      <c r="BV2118" t="s">
        <v>50</v>
      </c>
      <c r="BW2118" t="s">
        <v>52</v>
      </c>
      <c r="DD2118" t="s">
        <v>94</v>
      </c>
      <c r="DE2118" t="s">
        <v>94</v>
      </c>
      <c r="DF2118" t="s">
        <v>94</v>
      </c>
      <c r="DH2118">
        <v>8</v>
      </c>
      <c r="DI2118">
        <v>2</v>
      </c>
      <c r="DJ2118">
        <v>0</v>
      </c>
      <c r="DK2118">
        <v>0</v>
      </c>
      <c r="DL2118">
        <v>8</v>
      </c>
      <c r="DM2118">
        <v>3</v>
      </c>
      <c r="DN2118">
        <v>0</v>
      </c>
      <c r="DO2118" t="str">
        <f t="shared" si="201"/>
        <v>N/A</v>
      </c>
    </row>
    <row r="2119" spans="1:119" x14ac:dyDescent="0.35">
      <c r="A2119" s="4">
        <v>2020</v>
      </c>
      <c r="B2119">
        <v>606</v>
      </c>
      <c r="C2119">
        <v>4512.6666666666697</v>
      </c>
      <c r="D2119" t="s">
        <v>53</v>
      </c>
      <c r="E2119" t="s">
        <v>95</v>
      </c>
      <c r="F2119" t="s">
        <v>96</v>
      </c>
      <c r="G2119" t="s">
        <v>97</v>
      </c>
      <c r="H2119" t="s">
        <v>98</v>
      </c>
      <c r="I2119" t="s">
        <v>658</v>
      </c>
      <c r="J2119" t="s">
        <v>27</v>
      </c>
      <c r="K2119" t="s">
        <v>99</v>
      </c>
      <c r="L2119" t="s">
        <v>85</v>
      </c>
      <c r="M2119" t="s">
        <v>61</v>
      </c>
      <c r="N2119" s="4" t="s">
        <v>93</v>
      </c>
      <c r="O2119" t="s">
        <v>88</v>
      </c>
      <c r="P2119" t="s">
        <v>33</v>
      </c>
      <c r="Q2119" t="s">
        <v>34</v>
      </c>
      <c r="R2119" t="s">
        <v>33</v>
      </c>
      <c r="S2119" t="s">
        <v>33</v>
      </c>
      <c r="T2119" t="s">
        <v>33</v>
      </c>
      <c r="U2119" s="1">
        <v>-39.6</v>
      </c>
      <c r="V2119" s="1">
        <v>-39.299999999999997</v>
      </c>
      <c r="W2119" t="s">
        <v>33</v>
      </c>
      <c r="X2119" t="s">
        <v>33</v>
      </c>
      <c r="Y2119" t="s">
        <v>33</v>
      </c>
      <c r="Z2119" t="s">
        <v>33</v>
      </c>
      <c r="AA2119" t="s">
        <v>33</v>
      </c>
      <c r="AB2119" t="s">
        <v>33</v>
      </c>
      <c r="AC2119" t="s">
        <v>73</v>
      </c>
      <c r="AD2119" t="s">
        <v>73</v>
      </c>
      <c r="AE2119" t="s">
        <v>34</v>
      </c>
      <c r="AF2119" t="s">
        <v>34</v>
      </c>
      <c r="AG2119" t="s">
        <v>34</v>
      </c>
      <c r="AH2119" t="s">
        <v>88</v>
      </c>
      <c r="AI2119">
        <v>-221.61904761904799</v>
      </c>
      <c r="AJ2119">
        <v>196.19047619047601</v>
      </c>
      <c r="AK2119">
        <v>434.857142857143</v>
      </c>
      <c r="AL2119">
        <v>-100.619047619048</v>
      </c>
      <c r="AM2119">
        <v>-128.19047619047601</v>
      </c>
      <c r="AN2119">
        <v>-10.714285714285699</v>
      </c>
      <c r="AO2119">
        <v>513.57142857142901</v>
      </c>
      <c r="AP2119">
        <v>3.3333333333333499</v>
      </c>
      <c r="AQ2119" t="s">
        <v>64</v>
      </c>
      <c r="AR2119" t="s">
        <v>45</v>
      </c>
      <c r="AS2119" t="s">
        <v>64</v>
      </c>
      <c r="AT2119" t="s">
        <v>39</v>
      </c>
      <c r="AU2119" t="s">
        <v>76</v>
      </c>
      <c r="AV2119" t="s">
        <v>41</v>
      </c>
      <c r="AW2119" t="s">
        <v>76</v>
      </c>
      <c r="AX2119" t="s">
        <v>43</v>
      </c>
      <c r="AY2119" s="4" t="s">
        <v>44</v>
      </c>
      <c r="AZ2119" s="4" t="s">
        <v>63</v>
      </c>
      <c r="BA2119" s="4" t="s">
        <v>38</v>
      </c>
      <c r="BB2119" s="4" t="s">
        <v>42</v>
      </c>
      <c r="BC2119" s="4" t="s">
        <v>38</v>
      </c>
      <c r="BD2119" s="4" t="s">
        <v>43</v>
      </c>
      <c r="BE2119" s="4" t="s">
        <v>38</v>
      </c>
      <c r="BF2119" s="4" t="s">
        <v>44</v>
      </c>
      <c r="BG2119" s="4" t="s">
        <v>44</v>
      </c>
      <c r="BH2119" s="4" t="s">
        <v>43</v>
      </c>
      <c r="BI2119" s="4" t="s">
        <v>46</v>
      </c>
      <c r="BJ2119" s="4" t="s">
        <v>43</v>
      </c>
      <c r="BK2119" s="4" t="s">
        <v>47</v>
      </c>
      <c r="BL2119" s="4" t="s">
        <v>66</v>
      </c>
      <c r="BM2119" s="4" t="s">
        <v>47</v>
      </c>
      <c r="BN2119" s="4" t="s">
        <v>48</v>
      </c>
      <c r="BP2119" s="4" t="s">
        <v>47</v>
      </c>
      <c r="BQ2119" t="s">
        <v>52</v>
      </c>
      <c r="BR2119" t="s">
        <v>65</v>
      </c>
      <c r="BS2119" t="s">
        <v>66</v>
      </c>
      <c r="BT2119" t="s">
        <v>65</v>
      </c>
      <c r="BU2119" t="s">
        <v>66</v>
      </c>
      <c r="BV2119" t="s">
        <v>80</v>
      </c>
      <c r="BW2119" t="s">
        <v>52</v>
      </c>
      <c r="DD2119" t="s">
        <v>88</v>
      </c>
      <c r="DE2119" t="s">
        <v>88</v>
      </c>
      <c r="DF2119" t="s">
        <v>88</v>
      </c>
      <c r="DH2119">
        <v>7</v>
      </c>
      <c r="DI2119">
        <v>4</v>
      </c>
      <c r="DJ2119">
        <v>2</v>
      </c>
      <c r="DK2119">
        <v>0</v>
      </c>
      <c r="DL2119">
        <v>8</v>
      </c>
      <c r="DM2119">
        <v>4</v>
      </c>
      <c r="DN2119">
        <v>2</v>
      </c>
      <c r="DO2119" t="str">
        <f t="shared" si="201"/>
        <v>N/A</v>
      </c>
    </row>
    <row r="2120" spans="1:119" x14ac:dyDescent="0.35">
      <c r="A2120" s="4">
        <v>2020</v>
      </c>
      <c r="B2120">
        <v>607</v>
      </c>
      <c r="C2120">
        <v>4516.8666666666704</v>
      </c>
      <c r="D2120" t="s">
        <v>21</v>
      </c>
      <c r="E2120" t="s">
        <v>22</v>
      </c>
      <c r="F2120" t="s">
        <v>23</v>
      </c>
      <c r="G2120" t="s">
        <v>24</v>
      </c>
      <c r="H2120" t="s">
        <v>25</v>
      </c>
      <c r="I2120" t="s">
        <v>662</v>
      </c>
      <c r="J2120" t="s">
        <v>27</v>
      </c>
      <c r="K2120" t="s">
        <v>28</v>
      </c>
      <c r="L2120" t="s">
        <v>29</v>
      </c>
      <c r="M2120" t="s">
        <v>30</v>
      </c>
      <c r="N2120" s="4" t="s">
        <v>104</v>
      </c>
      <c r="O2120" t="s">
        <v>37</v>
      </c>
      <c r="P2120" t="s">
        <v>31</v>
      </c>
      <c r="Q2120" t="s">
        <v>31</v>
      </c>
      <c r="R2120" t="s">
        <v>31</v>
      </c>
      <c r="S2120" t="s">
        <v>31</v>
      </c>
      <c r="T2120" t="s">
        <v>31</v>
      </c>
      <c r="U2120" t="s">
        <v>32</v>
      </c>
      <c r="V2120" s="1">
        <v>-140.5</v>
      </c>
      <c r="W2120" t="s">
        <v>33</v>
      </c>
      <c r="X2120" t="s">
        <v>34</v>
      </c>
      <c r="Y2120" t="s">
        <v>34</v>
      </c>
      <c r="Z2120" t="s">
        <v>33</v>
      </c>
      <c r="AA2120" t="s">
        <v>34</v>
      </c>
      <c r="AB2120" t="s">
        <v>33</v>
      </c>
      <c r="AC2120" s="1">
        <v>-29.6666666666667</v>
      </c>
      <c r="AD2120" s="1">
        <v>-44.733333333333299</v>
      </c>
      <c r="AE2120" t="s">
        <v>35</v>
      </c>
      <c r="AF2120" t="s">
        <v>35</v>
      </c>
      <c r="AG2120" t="s">
        <v>36</v>
      </c>
      <c r="AH2120" t="s">
        <v>37</v>
      </c>
      <c r="AI2120">
        <v>-221.99047619047599</v>
      </c>
      <c r="AJ2120">
        <v>196.50476190476201</v>
      </c>
      <c r="AK2120">
        <v>435.57142857142901</v>
      </c>
      <c r="AL2120">
        <v>-100.790476190476</v>
      </c>
      <c r="AM2120">
        <v>-128.40476190476201</v>
      </c>
      <c r="AN2120">
        <v>-10.742857142857099</v>
      </c>
      <c r="AO2120">
        <v>514.41428571428605</v>
      </c>
      <c r="AP2120">
        <v>3.3333333333333499</v>
      </c>
      <c r="AQ2120" t="s">
        <v>38</v>
      </c>
      <c r="AR2120" t="s">
        <v>39</v>
      </c>
      <c r="AS2120" t="s">
        <v>39</v>
      </c>
      <c r="AT2120" t="s">
        <v>40</v>
      </c>
      <c r="AU2120" t="s">
        <v>41</v>
      </c>
      <c r="AV2120" t="s">
        <v>42</v>
      </c>
      <c r="AW2120" t="s">
        <v>39</v>
      </c>
      <c r="AX2120" t="s">
        <v>43</v>
      </c>
      <c r="AY2120" s="4" t="s">
        <v>44</v>
      </c>
      <c r="AZ2120" s="4" t="s">
        <v>40</v>
      </c>
      <c r="BA2120" s="4" t="s">
        <v>41</v>
      </c>
      <c r="BB2120" s="4" t="s">
        <v>45</v>
      </c>
      <c r="BC2120" s="4" t="s">
        <v>38</v>
      </c>
      <c r="BD2120" s="4" t="s">
        <v>43</v>
      </c>
      <c r="BE2120" s="4" t="s">
        <v>46</v>
      </c>
      <c r="BF2120" s="4" t="s">
        <v>40</v>
      </c>
      <c r="BG2120" s="4" t="s">
        <v>44</v>
      </c>
      <c r="BH2120" s="4" t="s">
        <v>43</v>
      </c>
      <c r="BI2120" s="4" t="s">
        <v>40</v>
      </c>
      <c r="BJ2120" s="4" t="s">
        <v>42</v>
      </c>
      <c r="BK2120" s="4" t="s">
        <v>47</v>
      </c>
      <c r="BL2120" s="4" t="s">
        <v>48</v>
      </c>
      <c r="BM2120" s="4" t="s">
        <v>49</v>
      </c>
      <c r="BN2120" s="4" t="s">
        <v>50</v>
      </c>
      <c r="BP2120" s="4" t="s">
        <v>47</v>
      </c>
      <c r="BQ2120" t="s">
        <v>48</v>
      </c>
      <c r="BR2120" t="s">
        <v>49</v>
      </c>
      <c r="BS2120" t="s">
        <v>51</v>
      </c>
      <c r="BT2120" t="s">
        <v>52</v>
      </c>
      <c r="BU2120" t="s">
        <v>51</v>
      </c>
      <c r="BV2120" t="s">
        <v>49</v>
      </c>
      <c r="BW2120" t="s">
        <v>50</v>
      </c>
      <c r="DD2120" t="s">
        <v>37</v>
      </c>
      <c r="DE2120" t="s">
        <v>37</v>
      </c>
      <c r="DF2120" t="s">
        <v>37</v>
      </c>
      <c r="DH2120">
        <v>6</v>
      </c>
      <c r="DI2120">
        <v>1</v>
      </c>
      <c r="DJ2120">
        <v>1</v>
      </c>
      <c r="DK2120">
        <v>1</v>
      </c>
      <c r="DL2120">
        <v>6</v>
      </c>
      <c r="DM2120">
        <v>1</v>
      </c>
      <c r="DN2120">
        <v>1</v>
      </c>
      <c r="DO2120" t="str">
        <f t="shared" si="201"/>
        <v>N/A</v>
      </c>
    </row>
    <row r="2121" spans="1:119" x14ac:dyDescent="0.35">
      <c r="A2121" s="4">
        <v>2020</v>
      </c>
      <c r="B2121">
        <v>608</v>
      </c>
      <c r="C2121">
        <v>4521.0666666666702</v>
      </c>
      <c r="D2121" t="s">
        <v>53</v>
      </c>
      <c r="E2121" t="s">
        <v>54</v>
      </c>
      <c r="F2121" t="s">
        <v>55</v>
      </c>
      <c r="G2121" t="s">
        <v>56</v>
      </c>
      <c r="H2121" t="s">
        <v>57</v>
      </c>
      <c r="I2121" t="s">
        <v>663</v>
      </c>
      <c r="J2121" t="s">
        <v>59</v>
      </c>
      <c r="K2121" t="s">
        <v>60</v>
      </c>
      <c r="L2121" t="s">
        <v>29</v>
      </c>
      <c r="M2121" t="s">
        <v>61</v>
      </c>
      <c r="N2121" s="4" t="s">
        <v>1290</v>
      </c>
      <c r="O2121" t="s">
        <v>62</v>
      </c>
      <c r="P2121" t="s">
        <v>34</v>
      </c>
      <c r="Q2121" t="s">
        <v>34</v>
      </c>
      <c r="R2121" t="s">
        <v>34</v>
      </c>
      <c r="S2121" t="s">
        <v>34</v>
      </c>
      <c r="T2121" t="s">
        <v>34</v>
      </c>
      <c r="U2121" s="1">
        <v>0.2</v>
      </c>
      <c r="V2121" s="1">
        <v>-141.19999999999999</v>
      </c>
      <c r="W2121" t="s">
        <v>34</v>
      </c>
      <c r="X2121" t="s">
        <v>34</v>
      </c>
      <c r="Y2121" t="s">
        <v>34</v>
      </c>
      <c r="Z2121" t="s">
        <v>34</v>
      </c>
      <c r="AA2121" t="s">
        <v>34</v>
      </c>
      <c r="AB2121" t="s">
        <v>34</v>
      </c>
      <c r="AC2121" s="1">
        <v>-29.766666666666701</v>
      </c>
      <c r="AD2121" s="1">
        <v>-44.883333333333297</v>
      </c>
      <c r="AE2121" t="s">
        <v>34</v>
      </c>
      <c r="AF2121" t="s">
        <v>34</v>
      </c>
      <c r="AG2121" t="s">
        <v>34</v>
      </c>
      <c r="AH2121" t="s">
        <v>62</v>
      </c>
      <c r="AI2121">
        <v>-222.36190476190501</v>
      </c>
      <c r="AJ2121">
        <v>196.81904761904801</v>
      </c>
      <c r="AK2121">
        <v>436.28571428571502</v>
      </c>
      <c r="AL2121">
        <v>-100.961904761905</v>
      </c>
      <c r="AM2121">
        <v>-128.61904761904799</v>
      </c>
      <c r="AN2121">
        <v>-10.771428571428601</v>
      </c>
      <c r="AO2121">
        <v>515.25714285714298</v>
      </c>
      <c r="AP2121">
        <v>3.3333333333333499</v>
      </c>
      <c r="AQ2121" t="s">
        <v>63</v>
      </c>
      <c r="AR2121" t="s">
        <v>64</v>
      </c>
      <c r="AS2121" t="s">
        <v>39</v>
      </c>
      <c r="AT2121" t="s">
        <v>64</v>
      </c>
      <c r="AU2121" t="s">
        <v>41</v>
      </c>
      <c r="AV2121" t="s">
        <v>64</v>
      </c>
      <c r="AW2121" t="s">
        <v>39</v>
      </c>
      <c r="AX2121" t="s">
        <v>64</v>
      </c>
      <c r="AY2121" s="4" t="s">
        <v>63</v>
      </c>
      <c r="AZ2121" s="4" t="s">
        <v>38</v>
      </c>
      <c r="BA2121" s="4" t="s">
        <v>45</v>
      </c>
      <c r="BB2121" s="4" t="s">
        <v>63</v>
      </c>
      <c r="BC2121" s="4" t="s">
        <v>63</v>
      </c>
      <c r="BD2121" s="4" t="s">
        <v>38</v>
      </c>
      <c r="BE2121" s="4" t="s">
        <v>46</v>
      </c>
      <c r="BF2121" s="4" t="s">
        <v>44</v>
      </c>
      <c r="BG2121" s="4" t="s">
        <v>42</v>
      </c>
      <c r="BH2121" s="4" t="s">
        <v>44</v>
      </c>
      <c r="BI2121" s="4" t="s">
        <v>44</v>
      </c>
      <c r="BJ2121" s="4" t="s">
        <v>46</v>
      </c>
      <c r="BK2121" s="4" t="s">
        <v>65</v>
      </c>
      <c r="BL2121" s="4" t="s">
        <v>66</v>
      </c>
      <c r="BM2121" s="4" t="s">
        <v>47</v>
      </c>
      <c r="BN2121" s="4" t="s">
        <v>48</v>
      </c>
      <c r="BP2121" s="4" t="s">
        <v>47</v>
      </c>
      <c r="BQ2121" t="s">
        <v>48</v>
      </c>
      <c r="BR2121" t="s">
        <v>65</v>
      </c>
      <c r="BS2121" t="s">
        <v>66</v>
      </c>
      <c r="BT2121" t="s">
        <v>65</v>
      </c>
      <c r="BU2121" t="s">
        <v>66</v>
      </c>
      <c r="BV2121" t="s">
        <v>67</v>
      </c>
      <c r="BW2121" t="s">
        <v>50</v>
      </c>
      <c r="DD2121" t="s">
        <v>62</v>
      </c>
      <c r="DE2121" t="s">
        <v>62</v>
      </c>
      <c r="DF2121" t="s">
        <v>62</v>
      </c>
      <c r="DH2121">
        <v>7</v>
      </c>
      <c r="DI2121">
        <v>5</v>
      </c>
      <c r="DJ2121">
        <v>2</v>
      </c>
      <c r="DK2121">
        <v>0</v>
      </c>
      <c r="DL2121">
        <v>7</v>
      </c>
      <c r="DM2121">
        <v>7</v>
      </c>
      <c r="DN2121">
        <v>3</v>
      </c>
      <c r="DO2121" t="str">
        <f t="shared" si="201"/>
        <v>N/A</v>
      </c>
    </row>
    <row r="2122" spans="1:119" x14ac:dyDescent="0.35">
      <c r="A2122" s="4">
        <v>2020</v>
      </c>
      <c r="B2122">
        <v>609</v>
      </c>
      <c r="C2122">
        <v>4525.2666666666701</v>
      </c>
      <c r="D2122" t="s">
        <v>53</v>
      </c>
      <c r="E2122" t="s">
        <v>68</v>
      </c>
      <c r="F2122" t="s">
        <v>69</v>
      </c>
      <c r="G2122" t="s">
        <v>56</v>
      </c>
      <c r="H2122" t="s">
        <v>57</v>
      </c>
      <c r="I2122" t="s">
        <v>664</v>
      </c>
      <c r="J2122" t="s">
        <v>59</v>
      </c>
      <c r="K2122" t="s">
        <v>71</v>
      </c>
      <c r="L2122" t="s">
        <v>29</v>
      </c>
      <c r="M2122" t="s">
        <v>61</v>
      </c>
      <c r="N2122" s="4" t="s">
        <v>1290</v>
      </c>
      <c r="O2122" t="s">
        <v>75</v>
      </c>
      <c r="P2122" t="s">
        <v>34</v>
      </c>
      <c r="Q2122" t="s">
        <v>72</v>
      </c>
      <c r="R2122" t="s">
        <v>34</v>
      </c>
      <c r="S2122" t="s">
        <v>72</v>
      </c>
      <c r="T2122" t="s">
        <v>72</v>
      </c>
      <c r="U2122" t="s">
        <v>73</v>
      </c>
      <c r="V2122" t="s">
        <v>74</v>
      </c>
      <c r="W2122" t="s">
        <v>72</v>
      </c>
      <c r="X2122" t="s">
        <v>34</v>
      </c>
      <c r="Y2122" t="s">
        <v>34</v>
      </c>
      <c r="Z2122" t="s">
        <v>72</v>
      </c>
      <c r="AA2122" t="s">
        <v>34</v>
      </c>
      <c r="AB2122" t="s">
        <v>72</v>
      </c>
      <c r="AC2122" s="1">
        <v>-29.866666666666699</v>
      </c>
      <c r="AD2122" s="1">
        <v>-45.033333333333303</v>
      </c>
      <c r="AE2122" t="s">
        <v>34</v>
      </c>
      <c r="AF2122" t="s">
        <v>34</v>
      </c>
      <c r="AG2122" t="s">
        <v>34</v>
      </c>
      <c r="AH2122" t="s">
        <v>75</v>
      </c>
      <c r="AI2122">
        <v>-222.73333333333301</v>
      </c>
      <c r="AJ2122">
        <v>197.13333333333301</v>
      </c>
      <c r="AK2122">
        <v>437</v>
      </c>
      <c r="AL2122">
        <v>-101.133333333333</v>
      </c>
      <c r="AM2122">
        <v>-128.833333333333</v>
      </c>
      <c r="AN2122">
        <v>-10.8</v>
      </c>
      <c r="AO2122">
        <v>516.1</v>
      </c>
      <c r="AP2122">
        <v>3.3333333333333499</v>
      </c>
      <c r="AQ2122" t="s">
        <v>38</v>
      </c>
      <c r="AR2122" t="s">
        <v>45</v>
      </c>
      <c r="AS2122" t="s">
        <v>76</v>
      </c>
      <c r="AT2122" t="s">
        <v>44</v>
      </c>
      <c r="AU2122" t="s">
        <v>76</v>
      </c>
      <c r="AV2122" t="s">
        <v>39</v>
      </c>
      <c r="AW2122" t="s">
        <v>76</v>
      </c>
      <c r="AX2122" t="s">
        <v>43</v>
      </c>
      <c r="AY2122" s="4" t="s">
        <v>45</v>
      </c>
      <c r="AZ2122" s="4" t="s">
        <v>44</v>
      </c>
      <c r="BA2122" s="4" t="s">
        <v>77</v>
      </c>
      <c r="BB2122" s="4" t="s">
        <v>41</v>
      </c>
      <c r="BC2122" s="4" t="s">
        <v>78</v>
      </c>
      <c r="BD2122" s="4" t="s">
        <v>45</v>
      </c>
      <c r="BE2122" s="4" t="s">
        <v>78</v>
      </c>
      <c r="BF2122" s="4" t="s">
        <v>41</v>
      </c>
      <c r="BG2122" s="4" t="s">
        <v>77</v>
      </c>
      <c r="BH2122" s="4" t="s">
        <v>44</v>
      </c>
      <c r="BI2122" s="4" t="s">
        <v>78</v>
      </c>
      <c r="BJ2122" s="4" t="s">
        <v>77</v>
      </c>
      <c r="BK2122" s="4" t="s">
        <v>51</v>
      </c>
      <c r="BL2122" s="4" t="s">
        <v>47</v>
      </c>
      <c r="BM2122" s="4" t="s">
        <v>49</v>
      </c>
      <c r="BN2122" s="4" t="s">
        <v>47</v>
      </c>
      <c r="BP2122" s="4" t="s">
        <v>47</v>
      </c>
      <c r="BQ2122" t="s">
        <v>79</v>
      </c>
      <c r="BR2122" t="s">
        <v>51</v>
      </c>
      <c r="BS2122" t="s">
        <v>80</v>
      </c>
      <c r="BT2122" t="s">
        <v>51</v>
      </c>
      <c r="BU2122" t="s">
        <v>81</v>
      </c>
      <c r="BV2122" t="s">
        <v>80</v>
      </c>
      <c r="BW2122" t="s">
        <v>81</v>
      </c>
      <c r="DD2122" t="s">
        <v>75</v>
      </c>
      <c r="DE2122" t="s">
        <v>75</v>
      </c>
      <c r="DF2122" t="s">
        <v>75</v>
      </c>
      <c r="DH2122">
        <v>8.5</v>
      </c>
      <c r="DI2122">
        <v>2</v>
      </c>
      <c r="DJ2122">
        <v>1</v>
      </c>
      <c r="DK2122">
        <v>0.5</v>
      </c>
      <c r="DL2122">
        <v>10</v>
      </c>
      <c r="DM2122">
        <v>3.5</v>
      </c>
      <c r="DN2122">
        <v>2.5</v>
      </c>
      <c r="DO2122" t="str">
        <f t="shared" si="201"/>
        <v>N/A</v>
      </c>
    </row>
    <row r="2123" spans="1:119" x14ac:dyDescent="0.35">
      <c r="A2123" s="4">
        <v>2020</v>
      </c>
      <c r="B2123">
        <v>610</v>
      </c>
      <c r="C2123">
        <v>4529.4666666666699</v>
      </c>
      <c r="D2123" t="s">
        <v>21</v>
      </c>
      <c r="E2123" t="s">
        <v>82</v>
      </c>
      <c r="F2123" t="s">
        <v>82</v>
      </c>
      <c r="G2123" t="s">
        <v>83</v>
      </c>
      <c r="H2123" t="s">
        <v>84</v>
      </c>
      <c r="I2123" t="s">
        <v>662</v>
      </c>
      <c r="J2123" t="s">
        <v>27</v>
      </c>
      <c r="K2123" t="s">
        <v>60</v>
      </c>
      <c r="L2123" t="s">
        <v>85</v>
      </c>
      <c r="M2123" t="s">
        <v>61</v>
      </c>
      <c r="N2123" s="4" t="s">
        <v>1290</v>
      </c>
      <c r="O2123" t="s">
        <v>88</v>
      </c>
      <c r="P2123" t="s">
        <v>34</v>
      </c>
      <c r="Q2123" t="s">
        <v>35</v>
      </c>
      <c r="R2123" t="s">
        <v>35</v>
      </c>
      <c r="S2123" t="s">
        <v>34</v>
      </c>
      <c r="T2123" t="s">
        <v>34</v>
      </c>
      <c r="U2123" t="s">
        <v>73</v>
      </c>
      <c r="V2123" t="s">
        <v>86</v>
      </c>
      <c r="W2123" t="s">
        <v>33</v>
      </c>
      <c r="X2123" t="s">
        <v>35</v>
      </c>
      <c r="Y2123" t="s">
        <v>34</v>
      </c>
      <c r="Z2123" t="s">
        <v>33</v>
      </c>
      <c r="AA2123" t="s">
        <v>33</v>
      </c>
      <c r="AB2123" t="s">
        <v>33</v>
      </c>
      <c r="AC2123" t="s">
        <v>87</v>
      </c>
      <c r="AD2123" t="s">
        <v>87</v>
      </c>
      <c r="AE2123" t="s">
        <v>34</v>
      </c>
      <c r="AF2123" t="s">
        <v>33</v>
      </c>
      <c r="AG2123" t="s">
        <v>34</v>
      </c>
      <c r="AH2123" t="s">
        <v>88</v>
      </c>
      <c r="AI2123">
        <v>-223.104761904762</v>
      </c>
      <c r="AJ2123">
        <v>197.44761904761901</v>
      </c>
      <c r="AK2123">
        <v>437.71428571428601</v>
      </c>
      <c r="AL2123">
        <v>-101.304761904762</v>
      </c>
      <c r="AM2123">
        <v>-129.04761904761901</v>
      </c>
      <c r="AN2123">
        <v>-10.828571428571401</v>
      </c>
      <c r="AO2123">
        <v>516.94285714285695</v>
      </c>
      <c r="AP2123">
        <v>3.3333333333333499</v>
      </c>
      <c r="AQ2123" t="s">
        <v>64</v>
      </c>
      <c r="AR2123" t="s">
        <v>38</v>
      </c>
      <c r="AS2123" t="s">
        <v>40</v>
      </c>
      <c r="AT2123" t="s">
        <v>44</v>
      </c>
      <c r="AU2123" t="s">
        <v>42</v>
      </c>
      <c r="AV2123" t="s">
        <v>77</v>
      </c>
      <c r="AW2123" t="s">
        <v>64</v>
      </c>
      <c r="AX2123" t="s">
        <v>43</v>
      </c>
      <c r="AY2123" s="4" t="s">
        <v>44</v>
      </c>
      <c r="AZ2123" s="4" t="s">
        <v>44</v>
      </c>
      <c r="BA2123" s="4" t="s">
        <v>42</v>
      </c>
      <c r="BB2123" s="4" t="s">
        <v>38</v>
      </c>
      <c r="BC2123" s="4" t="s">
        <v>63</v>
      </c>
      <c r="BD2123" s="4" t="s">
        <v>78</v>
      </c>
      <c r="BE2123" s="4" t="s">
        <v>43</v>
      </c>
      <c r="BF2123" s="4" t="s">
        <v>44</v>
      </c>
      <c r="BG2123" s="4" t="s">
        <v>44</v>
      </c>
      <c r="BH2123" s="4" t="s">
        <v>78</v>
      </c>
      <c r="BI2123" s="4" t="s">
        <v>44</v>
      </c>
      <c r="BJ2123" s="4" t="s">
        <v>78</v>
      </c>
      <c r="BK2123" s="4" t="s">
        <v>65</v>
      </c>
      <c r="BL2123" s="4" t="s">
        <v>79</v>
      </c>
      <c r="BM2123" s="4" t="s">
        <v>47</v>
      </c>
      <c r="BN2123" s="4" t="s">
        <v>50</v>
      </c>
      <c r="BP2123" s="4" t="s">
        <v>67</v>
      </c>
      <c r="BQ2123" t="s">
        <v>48</v>
      </c>
      <c r="BR2123" t="s">
        <v>65</v>
      </c>
      <c r="BS2123" t="s">
        <v>66</v>
      </c>
      <c r="BT2123" t="s">
        <v>65</v>
      </c>
      <c r="BU2123" t="s">
        <v>66</v>
      </c>
      <c r="BV2123" t="s">
        <v>67</v>
      </c>
      <c r="BW2123" t="s">
        <v>52</v>
      </c>
      <c r="DD2123" t="s">
        <v>88</v>
      </c>
      <c r="DE2123" t="s">
        <v>88</v>
      </c>
      <c r="DF2123" t="s">
        <v>88</v>
      </c>
      <c r="DH2123">
        <v>8</v>
      </c>
      <c r="DI2123">
        <v>4</v>
      </c>
      <c r="DJ2123">
        <v>2</v>
      </c>
      <c r="DK2123">
        <v>0</v>
      </c>
      <c r="DL2123">
        <v>10</v>
      </c>
      <c r="DM2123">
        <v>4</v>
      </c>
      <c r="DN2123">
        <v>2</v>
      </c>
      <c r="DO2123" t="str">
        <f t="shared" si="201"/>
        <v>N/A</v>
      </c>
    </row>
    <row r="2124" spans="1:119" x14ac:dyDescent="0.35">
      <c r="A2124" s="4">
        <v>2020</v>
      </c>
      <c r="B2124">
        <v>611</v>
      </c>
      <c r="C2124">
        <v>4533.6666666666697</v>
      </c>
      <c r="D2124" t="s">
        <v>53</v>
      </c>
      <c r="E2124" t="s">
        <v>89</v>
      </c>
      <c r="F2124" t="s">
        <v>90</v>
      </c>
      <c r="G2124" t="s">
        <v>56</v>
      </c>
      <c r="H2124" t="s">
        <v>91</v>
      </c>
      <c r="I2124" t="s">
        <v>665</v>
      </c>
      <c r="J2124" t="s">
        <v>59</v>
      </c>
      <c r="K2124" t="s">
        <v>28</v>
      </c>
      <c r="L2124" t="s">
        <v>29</v>
      </c>
      <c r="M2124" t="s">
        <v>61</v>
      </c>
      <c r="N2124" s="4" t="s">
        <v>93</v>
      </c>
      <c r="O2124" t="s">
        <v>94</v>
      </c>
      <c r="P2124" t="s">
        <v>34</v>
      </c>
      <c r="Q2124" t="s">
        <v>35</v>
      </c>
      <c r="R2124" t="s">
        <v>36</v>
      </c>
      <c r="S2124" t="s">
        <v>33</v>
      </c>
      <c r="T2124" t="s">
        <v>34</v>
      </c>
      <c r="U2124" s="1">
        <v>-39.799999999999997</v>
      </c>
      <c r="V2124" s="1">
        <v>-39.5</v>
      </c>
      <c r="W2124" t="s">
        <v>35</v>
      </c>
      <c r="X2124" t="s">
        <v>34</v>
      </c>
      <c r="Y2124" t="s">
        <v>33</v>
      </c>
      <c r="Z2124" t="s">
        <v>35</v>
      </c>
      <c r="AA2124" t="s">
        <v>34</v>
      </c>
      <c r="AB2124" t="s">
        <v>33</v>
      </c>
      <c r="AC2124" t="s">
        <v>87</v>
      </c>
      <c r="AD2124" s="1">
        <v>101.6</v>
      </c>
      <c r="AE2124" t="s">
        <v>36</v>
      </c>
      <c r="AF2124" t="s">
        <v>36</v>
      </c>
      <c r="AG2124" t="s">
        <v>36</v>
      </c>
      <c r="AH2124" t="s">
        <v>94</v>
      </c>
      <c r="AI2124">
        <v>-223.47619047619099</v>
      </c>
      <c r="AJ2124">
        <v>197.76190476190499</v>
      </c>
      <c r="AK2124">
        <v>438.42857142857201</v>
      </c>
      <c r="AL2124">
        <v>-101.47619047619099</v>
      </c>
      <c r="AM2124">
        <v>-129.26190476190499</v>
      </c>
      <c r="AN2124">
        <v>-10.857142857142801</v>
      </c>
      <c r="AO2124">
        <v>517.78571428571399</v>
      </c>
      <c r="AP2124">
        <v>3.3333333333333499</v>
      </c>
      <c r="AQ2124" t="s">
        <v>76</v>
      </c>
      <c r="AR2124" t="s">
        <v>38</v>
      </c>
      <c r="AS2124" t="s">
        <v>76</v>
      </c>
      <c r="AT2124" t="s">
        <v>39</v>
      </c>
      <c r="AU2124" t="s">
        <v>76</v>
      </c>
      <c r="AV2124" t="s">
        <v>39</v>
      </c>
      <c r="AW2124" t="s">
        <v>76</v>
      </c>
      <c r="AX2124" t="s">
        <v>39</v>
      </c>
      <c r="AY2124" s="4" t="s">
        <v>45</v>
      </c>
      <c r="AZ2124" s="4" t="s">
        <v>44</v>
      </c>
      <c r="BA2124" s="4" t="s">
        <v>63</v>
      </c>
      <c r="BB2124" s="4" t="s">
        <v>45</v>
      </c>
      <c r="BC2124" s="4" t="s">
        <v>46</v>
      </c>
      <c r="BD2124" s="4" t="s">
        <v>38</v>
      </c>
      <c r="BE2124" s="4" t="s">
        <v>78</v>
      </c>
      <c r="BF2124" s="4" t="s">
        <v>44</v>
      </c>
      <c r="BG2124" s="4" t="s">
        <v>41</v>
      </c>
      <c r="BH2124" s="4" t="s">
        <v>44</v>
      </c>
      <c r="BI2124" s="4" t="s">
        <v>46</v>
      </c>
      <c r="BJ2124" s="4" t="s">
        <v>43</v>
      </c>
      <c r="BK2124" s="4" t="s">
        <v>47</v>
      </c>
      <c r="BL2124" s="4" t="s">
        <v>66</v>
      </c>
      <c r="BM2124" s="4" t="s">
        <v>49</v>
      </c>
      <c r="BN2124" s="4" t="s">
        <v>48</v>
      </c>
      <c r="BP2124" s="4" t="s">
        <v>47</v>
      </c>
      <c r="BQ2124" t="s">
        <v>81</v>
      </c>
      <c r="BR2124" t="s">
        <v>65</v>
      </c>
      <c r="BS2124" t="s">
        <v>66</v>
      </c>
      <c r="BT2124" t="s">
        <v>65</v>
      </c>
      <c r="BU2124" t="s">
        <v>66</v>
      </c>
      <c r="BV2124" t="s">
        <v>50</v>
      </c>
      <c r="BW2124" t="s">
        <v>52</v>
      </c>
      <c r="DD2124" t="s">
        <v>94</v>
      </c>
      <c r="DE2124" t="s">
        <v>94</v>
      </c>
      <c r="DF2124" t="s">
        <v>94</v>
      </c>
      <c r="DH2124">
        <v>12</v>
      </c>
      <c r="DI2124">
        <v>5</v>
      </c>
      <c r="DJ2124">
        <v>5.5</v>
      </c>
      <c r="DK2124">
        <v>0.5</v>
      </c>
      <c r="DL2124">
        <v>12.5</v>
      </c>
      <c r="DM2124">
        <v>5.5</v>
      </c>
      <c r="DN2124">
        <v>5.5</v>
      </c>
      <c r="DO2124" t="str">
        <f t="shared" si="201"/>
        <v>N/A</v>
      </c>
    </row>
    <row r="2125" spans="1:119" x14ac:dyDescent="0.35">
      <c r="A2125" s="4">
        <v>2020</v>
      </c>
      <c r="B2125">
        <v>612</v>
      </c>
      <c r="C2125">
        <v>4537.8666666666704</v>
      </c>
      <c r="D2125" t="s">
        <v>53</v>
      </c>
      <c r="E2125" t="s">
        <v>95</v>
      </c>
      <c r="F2125" t="s">
        <v>96</v>
      </c>
      <c r="G2125" t="s">
        <v>97</v>
      </c>
      <c r="H2125" t="s">
        <v>98</v>
      </c>
      <c r="I2125" t="s">
        <v>662</v>
      </c>
      <c r="J2125" t="s">
        <v>27</v>
      </c>
      <c r="K2125" t="s">
        <v>99</v>
      </c>
      <c r="L2125" t="s">
        <v>85</v>
      </c>
      <c r="M2125" t="s">
        <v>61</v>
      </c>
      <c r="N2125" s="4" t="s">
        <v>93</v>
      </c>
      <c r="O2125" t="s">
        <v>88</v>
      </c>
      <c r="P2125" t="s">
        <v>33</v>
      </c>
      <c r="Q2125" t="s">
        <v>34</v>
      </c>
      <c r="R2125" t="s">
        <v>33</v>
      </c>
      <c r="S2125" t="s">
        <v>33</v>
      </c>
      <c r="T2125" t="s">
        <v>33</v>
      </c>
      <c r="U2125" s="1">
        <v>-40</v>
      </c>
      <c r="V2125" s="1">
        <v>-39.700000000000003</v>
      </c>
      <c r="W2125" t="s">
        <v>33</v>
      </c>
      <c r="X2125" t="s">
        <v>33</v>
      </c>
      <c r="Y2125" t="s">
        <v>33</v>
      </c>
      <c r="Z2125" t="s">
        <v>33</v>
      </c>
      <c r="AA2125" t="s">
        <v>33</v>
      </c>
      <c r="AB2125" t="s">
        <v>33</v>
      </c>
      <c r="AC2125" t="s">
        <v>73</v>
      </c>
      <c r="AD2125" t="s">
        <v>73</v>
      </c>
      <c r="AE2125" t="s">
        <v>34</v>
      </c>
      <c r="AF2125" t="s">
        <v>34</v>
      </c>
      <c r="AG2125" t="s">
        <v>34</v>
      </c>
      <c r="AH2125" t="s">
        <v>88</v>
      </c>
      <c r="AI2125">
        <v>-223.84761904761899</v>
      </c>
      <c r="AJ2125">
        <v>198.07619047618999</v>
      </c>
      <c r="AK2125">
        <v>439.14285714285802</v>
      </c>
      <c r="AL2125">
        <v>-101.647619047619</v>
      </c>
      <c r="AM2125">
        <v>-129.47619047619</v>
      </c>
      <c r="AN2125">
        <v>-10.8857142857143</v>
      </c>
      <c r="AO2125">
        <v>518.62857142857195</v>
      </c>
      <c r="AP2125">
        <v>3.3333333333333499</v>
      </c>
      <c r="AQ2125" t="s">
        <v>64</v>
      </c>
      <c r="AR2125" t="s">
        <v>45</v>
      </c>
      <c r="AS2125" t="s">
        <v>64</v>
      </c>
      <c r="AT2125" t="s">
        <v>39</v>
      </c>
      <c r="AU2125" t="s">
        <v>76</v>
      </c>
      <c r="AV2125" t="s">
        <v>41</v>
      </c>
      <c r="AW2125" t="s">
        <v>76</v>
      </c>
      <c r="AX2125" t="s">
        <v>43</v>
      </c>
      <c r="AY2125" s="4" t="s">
        <v>44</v>
      </c>
      <c r="AZ2125" s="4" t="s">
        <v>63</v>
      </c>
      <c r="BA2125" s="4" t="s">
        <v>38</v>
      </c>
      <c r="BB2125" s="4" t="s">
        <v>42</v>
      </c>
      <c r="BC2125" s="4" t="s">
        <v>38</v>
      </c>
      <c r="BD2125" s="4" t="s">
        <v>43</v>
      </c>
      <c r="BE2125" s="4" t="s">
        <v>38</v>
      </c>
      <c r="BF2125" s="4" t="s">
        <v>44</v>
      </c>
      <c r="BG2125" s="4" t="s">
        <v>44</v>
      </c>
      <c r="BH2125" s="4" t="s">
        <v>43</v>
      </c>
      <c r="BI2125" s="4" t="s">
        <v>46</v>
      </c>
      <c r="BJ2125" s="4" t="s">
        <v>43</v>
      </c>
      <c r="BK2125" s="4" t="s">
        <v>47</v>
      </c>
      <c r="BL2125" s="4" t="s">
        <v>66</v>
      </c>
      <c r="BM2125" s="4" t="s">
        <v>47</v>
      </c>
      <c r="BN2125" s="4" t="s">
        <v>48</v>
      </c>
      <c r="BP2125" s="4" t="s">
        <v>47</v>
      </c>
      <c r="BQ2125" t="s">
        <v>52</v>
      </c>
      <c r="BR2125" t="s">
        <v>65</v>
      </c>
      <c r="BS2125" t="s">
        <v>66</v>
      </c>
      <c r="BT2125" t="s">
        <v>65</v>
      </c>
      <c r="BU2125" t="s">
        <v>66</v>
      </c>
      <c r="BV2125" t="s">
        <v>80</v>
      </c>
      <c r="BW2125" t="s">
        <v>52</v>
      </c>
      <c r="DD2125" t="s">
        <v>88</v>
      </c>
      <c r="DE2125" t="s">
        <v>88</v>
      </c>
      <c r="DF2125" t="s">
        <v>88</v>
      </c>
      <c r="DH2125">
        <v>8</v>
      </c>
      <c r="DI2125">
        <v>6</v>
      </c>
      <c r="DJ2125">
        <v>1</v>
      </c>
      <c r="DK2125">
        <v>0.5</v>
      </c>
      <c r="DL2125">
        <v>8.5</v>
      </c>
      <c r="DM2125">
        <v>6</v>
      </c>
      <c r="DN2125">
        <v>1</v>
      </c>
      <c r="DO2125" t="str">
        <f t="shared" si="201"/>
        <v>N/A</v>
      </c>
    </row>
    <row r="2126" spans="1:119" x14ac:dyDescent="0.35">
      <c r="A2126" s="4">
        <v>2020</v>
      </c>
      <c r="B2126">
        <v>613</v>
      </c>
      <c r="C2126">
        <v>4542.0666666666702</v>
      </c>
      <c r="D2126" t="s">
        <v>21</v>
      </c>
      <c r="E2126" t="s">
        <v>22</v>
      </c>
      <c r="F2126" t="s">
        <v>23</v>
      </c>
      <c r="G2126" t="s">
        <v>24</v>
      </c>
      <c r="H2126" t="s">
        <v>25</v>
      </c>
      <c r="I2126" t="s">
        <v>666</v>
      </c>
      <c r="J2126" t="s">
        <v>27</v>
      </c>
      <c r="K2126" t="s">
        <v>28</v>
      </c>
      <c r="L2126" t="s">
        <v>29</v>
      </c>
      <c r="M2126" t="s">
        <v>30</v>
      </c>
      <c r="N2126" s="4" t="s">
        <v>104</v>
      </c>
      <c r="O2126" t="s">
        <v>37</v>
      </c>
      <c r="P2126" t="s">
        <v>31</v>
      </c>
      <c r="Q2126" t="s">
        <v>31</v>
      </c>
      <c r="R2126" t="s">
        <v>31</v>
      </c>
      <c r="S2126" t="s">
        <v>31</v>
      </c>
      <c r="T2126" t="s">
        <v>31</v>
      </c>
      <c r="U2126" t="s">
        <v>32</v>
      </c>
      <c r="V2126" s="1">
        <v>-141.9</v>
      </c>
      <c r="W2126" t="s">
        <v>33</v>
      </c>
      <c r="X2126" t="s">
        <v>34</v>
      </c>
      <c r="Y2126" t="s">
        <v>34</v>
      </c>
      <c r="Z2126" t="s">
        <v>33</v>
      </c>
      <c r="AA2126" t="s">
        <v>34</v>
      </c>
      <c r="AB2126" t="s">
        <v>33</v>
      </c>
      <c r="AC2126" s="1">
        <v>-29.966666666666701</v>
      </c>
      <c r="AD2126" s="1">
        <v>-45.183333333333302</v>
      </c>
      <c r="AE2126" t="s">
        <v>35</v>
      </c>
      <c r="AF2126" t="s">
        <v>35</v>
      </c>
      <c r="AG2126" t="s">
        <v>36</v>
      </c>
      <c r="AH2126" t="s">
        <v>37</v>
      </c>
      <c r="AI2126">
        <v>-224.21904761904801</v>
      </c>
      <c r="AJ2126">
        <v>198.39047619047599</v>
      </c>
      <c r="AK2126">
        <v>439.857142857143</v>
      </c>
      <c r="AL2126">
        <v>-101.81904761904801</v>
      </c>
      <c r="AM2126">
        <v>-129.69047619047601</v>
      </c>
      <c r="AN2126">
        <v>-10.9142857142857</v>
      </c>
      <c r="AO2126">
        <v>519.47142857142899</v>
      </c>
      <c r="AP2126">
        <v>3.3333333333333499</v>
      </c>
      <c r="AQ2126" t="s">
        <v>38</v>
      </c>
      <c r="AR2126" t="s">
        <v>39</v>
      </c>
      <c r="AS2126" t="s">
        <v>39</v>
      </c>
      <c r="AT2126" t="s">
        <v>40</v>
      </c>
      <c r="AU2126" t="s">
        <v>41</v>
      </c>
      <c r="AV2126" t="s">
        <v>42</v>
      </c>
      <c r="AW2126" t="s">
        <v>39</v>
      </c>
      <c r="AX2126" t="s">
        <v>43</v>
      </c>
      <c r="AY2126" s="4" t="s">
        <v>44</v>
      </c>
      <c r="AZ2126" s="4" t="s">
        <v>40</v>
      </c>
      <c r="BA2126" s="4" t="s">
        <v>41</v>
      </c>
      <c r="BB2126" s="4" t="s">
        <v>45</v>
      </c>
      <c r="BC2126" s="4" t="s">
        <v>38</v>
      </c>
      <c r="BD2126" s="4" t="s">
        <v>43</v>
      </c>
      <c r="BE2126" s="4" t="s">
        <v>46</v>
      </c>
      <c r="BF2126" s="4" t="s">
        <v>40</v>
      </c>
      <c r="BG2126" s="4" t="s">
        <v>44</v>
      </c>
      <c r="BH2126" s="4" t="s">
        <v>43</v>
      </c>
      <c r="BI2126" s="4" t="s">
        <v>40</v>
      </c>
      <c r="BJ2126" s="4" t="s">
        <v>42</v>
      </c>
      <c r="BK2126" s="4" t="s">
        <v>47</v>
      </c>
      <c r="BL2126" s="4" t="s">
        <v>48</v>
      </c>
      <c r="BM2126" s="4" t="s">
        <v>49</v>
      </c>
      <c r="BN2126" s="4" t="s">
        <v>50</v>
      </c>
      <c r="BP2126" s="4" t="s">
        <v>47</v>
      </c>
      <c r="BQ2126" t="s">
        <v>48</v>
      </c>
      <c r="BR2126" t="s">
        <v>49</v>
      </c>
      <c r="BS2126" t="s">
        <v>51</v>
      </c>
      <c r="BT2126" t="s">
        <v>52</v>
      </c>
      <c r="BU2126" t="s">
        <v>51</v>
      </c>
      <c r="BV2126" t="s">
        <v>49</v>
      </c>
      <c r="BW2126" t="s">
        <v>50</v>
      </c>
      <c r="DD2126" t="s">
        <v>37</v>
      </c>
      <c r="DE2126" t="s">
        <v>37</v>
      </c>
      <c r="DF2126" t="s">
        <v>37</v>
      </c>
      <c r="DH2126">
        <v>7</v>
      </c>
      <c r="DI2126">
        <v>5</v>
      </c>
      <c r="DJ2126">
        <v>2</v>
      </c>
      <c r="DK2126">
        <v>0</v>
      </c>
      <c r="DL2126">
        <v>7</v>
      </c>
      <c r="DM2126">
        <v>5</v>
      </c>
      <c r="DN2126">
        <v>2</v>
      </c>
      <c r="DO2126" t="str">
        <f t="shared" si="201"/>
        <v>N/A</v>
      </c>
    </row>
    <row r="2127" spans="1:119" x14ac:dyDescent="0.35">
      <c r="A2127" s="4">
        <v>2020</v>
      </c>
      <c r="B2127">
        <v>614</v>
      </c>
      <c r="C2127">
        <v>4546.2666666666701</v>
      </c>
      <c r="D2127" t="s">
        <v>53</v>
      </c>
      <c r="E2127" t="s">
        <v>54</v>
      </c>
      <c r="F2127" t="s">
        <v>55</v>
      </c>
      <c r="G2127" t="s">
        <v>56</v>
      </c>
      <c r="H2127" t="s">
        <v>57</v>
      </c>
      <c r="I2127" t="s">
        <v>667</v>
      </c>
      <c r="J2127" t="s">
        <v>59</v>
      </c>
      <c r="K2127" t="s">
        <v>60</v>
      </c>
      <c r="L2127" t="s">
        <v>29</v>
      </c>
      <c r="M2127" t="s">
        <v>61</v>
      </c>
      <c r="N2127" s="4" t="s">
        <v>1290</v>
      </c>
      <c r="O2127" t="s">
        <v>62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s="1">
        <v>0.2</v>
      </c>
      <c r="V2127" s="1">
        <v>-142.6</v>
      </c>
      <c r="W2127" t="s">
        <v>34</v>
      </c>
      <c r="X2127" t="s">
        <v>34</v>
      </c>
      <c r="Y2127" t="s">
        <v>34</v>
      </c>
      <c r="Z2127" t="s">
        <v>34</v>
      </c>
      <c r="AA2127" t="s">
        <v>34</v>
      </c>
      <c r="AB2127" t="s">
        <v>34</v>
      </c>
      <c r="AC2127" s="1">
        <v>-30.066666666666698</v>
      </c>
      <c r="AD2127" s="1">
        <v>-45.3333333333333</v>
      </c>
      <c r="AE2127" t="s">
        <v>34</v>
      </c>
      <c r="AF2127" t="s">
        <v>34</v>
      </c>
      <c r="AG2127" t="s">
        <v>34</v>
      </c>
      <c r="AH2127" t="s">
        <v>62</v>
      </c>
      <c r="AI2127">
        <v>-224.59047619047601</v>
      </c>
      <c r="AJ2127">
        <v>198.70476190476199</v>
      </c>
      <c r="AK2127">
        <v>440.57142857142901</v>
      </c>
      <c r="AL2127">
        <v>-101.990476190476</v>
      </c>
      <c r="AM2127">
        <v>-129.90476190476201</v>
      </c>
      <c r="AN2127">
        <v>-10.9428571428571</v>
      </c>
      <c r="AO2127">
        <v>520.31428571428603</v>
      </c>
      <c r="AP2127">
        <v>3.3333333333333499</v>
      </c>
      <c r="AQ2127" t="s">
        <v>63</v>
      </c>
      <c r="AR2127" t="s">
        <v>64</v>
      </c>
      <c r="AS2127" t="s">
        <v>39</v>
      </c>
      <c r="AT2127" t="s">
        <v>64</v>
      </c>
      <c r="AU2127" t="s">
        <v>41</v>
      </c>
      <c r="AV2127" t="s">
        <v>64</v>
      </c>
      <c r="AW2127" t="s">
        <v>39</v>
      </c>
      <c r="AX2127" t="s">
        <v>64</v>
      </c>
      <c r="AY2127" s="4" t="s">
        <v>63</v>
      </c>
      <c r="AZ2127" s="4" t="s">
        <v>38</v>
      </c>
      <c r="BA2127" s="4" t="s">
        <v>45</v>
      </c>
      <c r="BB2127" s="4" t="s">
        <v>63</v>
      </c>
      <c r="BC2127" s="4" t="s">
        <v>63</v>
      </c>
      <c r="BD2127" s="4" t="s">
        <v>38</v>
      </c>
      <c r="BE2127" s="4" t="s">
        <v>46</v>
      </c>
      <c r="BF2127" s="4" t="s">
        <v>44</v>
      </c>
      <c r="BG2127" s="4" t="s">
        <v>42</v>
      </c>
      <c r="BH2127" s="4" t="s">
        <v>44</v>
      </c>
      <c r="BI2127" s="4" t="s">
        <v>44</v>
      </c>
      <c r="BJ2127" s="4" t="s">
        <v>46</v>
      </c>
      <c r="BK2127" s="4" t="s">
        <v>65</v>
      </c>
      <c r="BL2127" s="4" t="s">
        <v>66</v>
      </c>
      <c r="BM2127" s="4" t="s">
        <v>47</v>
      </c>
      <c r="BN2127" s="4" t="s">
        <v>48</v>
      </c>
      <c r="BP2127" s="4" t="s">
        <v>47</v>
      </c>
      <c r="BQ2127" t="s">
        <v>48</v>
      </c>
      <c r="BR2127" t="s">
        <v>65</v>
      </c>
      <c r="BS2127" t="s">
        <v>66</v>
      </c>
      <c r="BT2127" t="s">
        <v>65</v>
      </c>
      <c r="BU2127" t="s">
        <v>66</v>
      </c>
      <c r="BV2127" t="s">
        <v>67</v>
      </c>
      <c r="BW2127" t="s">
        <v>50</v>
      </c>
      <c r="DD2127" t="s">
        <v>62</v>
      </c>
      <c r="DE2127" t="s">
        <v>62</v>
      </c>
      <c r="DF2127" t="s">
        <v>62</v>
      </c>
      <c r="DH2127">
        <v>8.5</v>
      </c>
      <c r="DI2127">
        <v>2</v>
      </c>
      <c r="DJ2127">
        <v>2</v>
      </c>
      <c r="DK2127">
        <v>0</v>
      </c>
      <c r="DL2127">
        <v>10</v>
      </c>
      <c r="DM2127">
        <v>3</v>
      </c>
      <c r="DN2127">
        <v>2</v>
      </c>
      <c r="DO2127" t="str">
        <f t="shared" si="201"/>
        <v>N/A</v>
      </c>
    </row>
    <row r="2128" spans="1:119" x14ac:dyDescent="0.35">
      <c r="A2128" s="4">
        <v>2020</v>
      </c>
      <c r="B2128">
        <v>615</v>
      </c>
      <c r="C2128">
        <v>4550.4666666666699</v>
      </c>
      <c r="D2128" t="s">
        <v>53</v>
      </c>
      <c r="E2128" t="s">
        <v>68</v>
      </c>
      <c r="F2128" t="s">
        <v>69</v>
      </c>
      <c r="G2128" t="s">
        <v>56</v>
      </c>
      <c r="H2128" t="s">
        <v>57</v>
      </c>
      <c r="I2128" t="s">
        <v>668</v>
      </c>
      <c r="J2128" t="s">
        <v>59</v>
      </c>
      <c r="K2128" t="s">
        <v>71</v>
      </c>
      <c r="L2128" t="s">
        <v>29</v>
      </c>
      <c r="M2128" t="s">
        <v>61</v>
      </c>
      <c r="N2128" s="4" t="s">
        <v>1290</v>
      </c>
      <c r="O2128" t="s">
        <v>75</v>
      </c>
      <c r="P2128" t="s">
        <v>34</v>
      </c>
      <c r="Q2128" t="s">
        <v>72</v>
      </c>
      <c r="R2128" t="s">
        <v>34</v>
      </c>
      <c r="S2128" t="s">
        <v>72</v>
      </c>
      <c r="T2128" t="s">
        <v>72</v>
      </c>
      <c r="U2128" t="s">
        <v>73</v>
      </c>
      <c r="V2128" t="s">
        <v>74</v>
      </c>
      <c r="W2128" t="s">
        <v>72</v>
      </c>
      <c r="X2128" t="s">
        <v>34</v>
      </c>
      <c r="Y2128" t="s">
        <v>34</v>
      </c>
      <c r="Z2128" t="s">
        <v>72</v>
      </c>
      <c r="AA2128" t="s">
        <v>34</v>
      </c>
      <c r="AB2128" t="s">
        <v>72</v>
      </c>
      <c r="AC2128" s="1">
        <v>-30.1666666666667</v>
      </c>
      <c r="AD2128" s="1">
        <v>-45.483333333333299</v>
      </c>
      <c r="AE2128" t="s">
        <v>34</v>
      </c>
      <c r="AF2128" t="s">
        <v>34</v>
      </c>
      <c r="AG2128" t="s">
        <v>34</v>
      </c>
      <c r="AH2128" t="s">
        <v>75</v>
      </c>
      <c r="AI2128">
        <v>-224.961904761905</v>
      </c>
      <c r="AJ2128">
        <v>199.019047619048</v>
      </c>
      <c r="AK2128">
        <v>441.28571428571502</v>
      </c>
      <c r="AL2128">
        <v>-102.16190476190501</v>
      </c>
      <c r="AM2128">
        <v>-130.11904761904799</v>
      </c>
      <c r="AN2128">
        <v>-10.9714285714286</v>
      </c>
      <c r="AO2128">
        <v>521.15714285714296</v>
      </c>
      <c r="AP2128">
        <v>3.3333333333333499</v>
      </c>
      <c r="AQ2128" t="s">
        <v>38</v>
      </c>
      <c r="AR2128" t="s">
        <v>45</v>
      </c>
      <c r="AS2128" t="s">
        <v>76</v>
      </c>
      <c r="AT2128" t="s">
        <v>44</v>
      </c>
      <c r="AU2128" t="s">
        <v>76</v>
      </c>
      <c r="AV2128" t="s">
        <v>39</v>
      </c>
      <c r="AW2128" t="s">
        <v>76</v>
      </c>
      <c r="AX2128" t="s">
        <v>43</v>
      </c>
      <c r="AY2128" s="4" t="s">
        <v>45</v>
      </c>
      <c r="AZ2128" s="4" t="s">
        <v>44</v>
      </c>
      <c r="BA2128" s="4" t="s">
        <v>77</v>
      </c>
      <c r="BB2128" s="4" t="s">
        <v>41</v>
      </c>
      <c r="BC2128" s="4" t="s">
        <v>78</v>
      </c>
      <c r="BD2128" s="4" t="s">
        <v>45</v>
      </c>
      <c r="BE2128" s="4" t="s">
        <v>78</v>
      </c>
      <c r="BF2128" s="4" t="s">
        <v>41</v>
      </c>
      <c r="BG2128" s="4" t="s">
        <v>77</v>
      </c>
      <c r="BH2128" s="4" t="s">
        <v>44</v>
      </c>
      <c r="BI2128" s="4" t="s">
        <v>78</v>
      </c>
      <c r="BJ2128" s="4" t="s">
        <v>77</v>
      </c>
      <c r="BK2128" s="4" t="s">
        <v>51</v>
      </c>
      <c r="BL2128" s="4" t="s">
        <v>47</v>
      </c>
      <c r="BM2128" s="4" t="s">
        <v>49</v>
      </c>
      <c r="BN2128" s="4" t="s">
        <v>47</v>
      </c>
      <c r="BP2128" s="4" t="s">
        <v>47</v>
      </c>
      <c r="BQ2128" t="s">
        <v>79</v>
      </c>
      <c r="BR2128" t="s">
        <v>51</v>
      </c>
      <c r="BS2128" t="s">
        <v>80</v>
      </c>
      <c r="BT2128" t="s">
        <v>51</v>
      </c>
      <c r="BU2128" t="s">
        <v>81</v>
      </c>
      <c r="BV2128" t="s">
        <v>80</v>
      </c>
      <c r="BW2128" t="s">
        <v>81</v>
      </c>
      <c r="DD2128" t="s">
        <v>75</v>
      </c>
      <c r="DE2128" t="s">
        <v>75</v>
      </c>
      <c r="DF2128" t="s">
        <v>75</v>
      </c>
      <c r="DH2128">
        <v>9</v>
      </c>
      <c r="DI2128">
        <v>11</v>
      </c>
      <c r="DJ2128">
        <v>2</v>
      </c>
      <c r="DK2128">
        <v>0.5</v>
      </c>
      <c r="DL2128">
        <v>9.5</v>
      </c>
      <c r="DM2128">
        <v>12</v>
      </c>
      <c r="DN2128">
        <v>2</v>
      </c>
      <c r="DO2128" t="str">
        <f t="shared" si="201"/>
        <v>N/A</v>
      </c>
    </row>
    <row r="2129" spans="1:119" x14ac:dyDescent="0.35">
      <c r="A2129" s="4">
        <v>2020</v>
      </c>
      <c r="B2129">
        <v>616</v>
      </c>
      <c r="C2129">
        <v>4554.6666666666697</v>
      </c>
      <c r="D2129" t="s">
        <v>21</v>
      </c>
      <c r="E2129" t="s">
        <v>82</v>
      </c>
      <c r="F2129" t="s">
        <v>82</v>
      </c>
      <c r="G2129" t="s">
        <v>83</v>
      </c>
      <c r="H2129" t="s">
        <v>84</v>
      </c>
      <c r="I2129" t="s">
        <v>666</v>
      </c>
      <c r="J2129" t="s">
        <v>27</v>
      </c>
      <c r="K2129" t="s">
        <v>60</v>
      </c>
      <c r="L2129" t="s">
        <v>85</v>
      </c>
      <c r="M2129" t="s">
        <v>61</v>
      </c>
      <c r="N2129" s="4" t="s">
        <v>1290</v>
      </c>
      <c r="O2129" t="s">
        <v>88</v>
      </c>
      <c r="P2129" t="s">
        <v>34</v>
      </c>
      <c r="Q2129" t="s">
        <v>35</v>
      </c>
      <c r="R2129" t="s">
        <v>35</v>
      </c>
      <c r="S2129" t="s">
        <v>34</v>
      </c>
      <c r="T2129" t="s">
        <v>34</v>
      </c>
      <c r="U2129" t="s">
        <v>73</v>
      </c>
      <c r="V2129" t="s">
        <v>86</v>
      </c>
      <c r="W2129" t="s">
        <v>33</v>
      </c>
      <c r="X2129" t="s">
        <v>35</v>
      </c>
      <c r="Y2129" t="s">
        <v>34</v>
      </c>
      <c r="Z2129" t="s">
        <v>33</v>
      </c>
      <c r="AA2129" t="s">
        <v>33</v>
      </c>
      <c r="AB2129" t="s">
        <v>33</v>
      </c>
      <c r="AC2129" t="s">
        <v>87</v>
      </c>
      <c r="AD2129" t="s">
        <v>87</v>
      </c>
      <c r="AE2129" t="s">
        <v>34</v>
      </c>
      <c r="AF2129" t="s">
        <v>33</v>
      </c>
      <c r="AG2129" t="s">
        <v>34</v>
      </c>
      <c r="AH2129" t="s">
        <v>88</v>
      </c>
      <c r="AI2129">
        <v>-225.333333333333</v>
      </c>
      <c r="AJ2129">
        <v>199.333333333333</v>
      </c>
      <c r="AK2129">
        <v>442</v>
      </c>
      <c r="AL2129">
        <v>-102.333333333333</v>
      </c>
      <c r="AM2129">
        <v>-130.333333333333</v>
      </c>
      <c r="AN2129">
        <v>-11</v>
      </c>
      <c r="AO2129">
        <v>522</v>
      </c>
      <c r="AP2129">
        <v>3.3333333333333499</v>
      </c>
      <c r="AQ2129" t="s">
        <v>64</v>
      </c>
      <c r="AR2129" t="s">
        <v>38</v>
      </c>
      <c r="AS2129" t="s">
        <v>40</v>
      </c>
      <c r="AT2129" t="s">
        <v>44</v>
      </c>
      <c r="AU2129" t="s">
        <v>42</v>
      </c>
      <c r="AV2129" t="s">
        <v>77</v>
      </c>
      <c r="AW2129" t="s">
        <v>64</v>
      </c>
      <c r="AX2129" t="s">
        <v>43</v>
      </c>
      <c r="AY2129" s="4" t="s">
        <v>44</v>
      </c>
      <c r="AZ2129" s="4" t="s">
        <v>44</v>
      </c>
      <c r="BA2129" s="4" t="s">
        <v>42</v>
      </c>
      <c r="BB2129" s="4" t="s">
        <v>38</v>
      </c>
      <c r="BC2129" s="4" t="s">
        <v>63</v>
      </c>
      <c r="BD2129" s="4" t="s">
        <v>78</v>
      </c>
      <c r="BE2129" s="4" t="s">
        <v>43</v>
      </c>
      <c r="BF2129" s="4" t="s">
        <v>44</v>
      </c>
      <c r="BG2129" s="4" t="s">
        <v>44</v>
      </c>
      <c r="BH2129" s="4" t="s">
        <v>78</v>
      </c>
      <c r="BI2129" s="4" t="s">
        <v>44</v>
      </c>
      <c r="BJ2129" s="4" t="s">
        <v>78</v>
      </c>
      <c r="BK2129" s="4" t="s">
        <v>65</v>
      </c>
      <c r="BL2129" s="4" t="s">
        <v>79</v>
      </c>
      <c r="BM2129" s="4" t="s">
        <v>47</v>
      </c>
      <c r="BN2129" s="4" t="s">
        <v>50</v>
      </c>
      <c r="BP2129" s="4" t="s">
        <v>67</v>
      </c>
      <c r="BQ2129" t="s">
        <v>48</v>
      </c>
      <c r="BR2129" t="s">
        <v>65</v>
      </c>
      <c r="BS2129" t="s">
        <v>66</v>
      </c>
      <c r="BT2129" t="s">
        <v>65</v>
      </c>
      <c r="BU2129" t="s">
        <v>66</v>
      </c>
      <c r="BV2129" t="s">
        <v>67</v>
      </c>
      <c r="BW2129" t="s">
        <v>52</v>
      </c>
      <c r="DD2129" t="s">
        <v>88</v>
      </c>
      <c r="DE2129" t="s">
        <v>88</v>
      </c>
      <c r="DF2129" t="s">
        <v>88</v>
      </c>
      <c r="DH2129">
        <v>9.5</v>
      </c>
      <c r="DI2129">
        <v>3.5</v>
      </c>
      <c r="DJ2129">
        <v>3.5</v>
      </c>
      <c r="DK2129">
        <v>0</v>
      </c>
      <c r="DL2129">
        <v>8</v>
      </c>
      <c r="DM2129">
        <v>4</v>
      </c>
      <c r="DN2129">
        <v>5</v>
      </c>
      <c r="DO2129" t="str">
        <f t="shared" si="201"/>
        <v>N/A</v>
      </c>
    </row>
    <row r="2130" spans="1:119" x14ac:dyDescent="0.35">
      <c r="A2130" s="4">
        <v>2020</v>
      </c>
      <c r="B2130">
        <v>617</v>
      </c>
      <c r="C2130">
        <v>4558.8666666666704</v>
      </c>
      <c r="D2130" t="s">
        <v>53</v>
      </c>
      <c r="E2130" t="s">
        <v>89</v>
      </c>
      <c r="F2130" t="s">
        <v>90</v>
      </c>
      <c r="G2130" t="s">
        <v>56</v>
      </c>
      <c r="H2130" t="s">
        <v>91</v>
      </c>
      <c r="I2130" t="s">
        <v>669</v>
      </c>
      <c r="J2130" t="s">
        <v>59</v>
      </c>
      <c r="K2130" t="s">
        <v>28</v>
      </c>
      <c r="L2130" t="s">
        <v>29</v>
      </c>
      <c r="M2130" t="s">
        <v>61</v>
      </c>
      <c r="N2130" s="4" t="s">
        <v>93</v>
      </c>
      <c r="O2130" t="s">
        <v>94</v>
      </c>
      <c r="P2130" t="s">
        <v>34</v>
      </c>
      <c r="Q2130" t="s">
        <v>35</v>
      </c>
      <c r="R2130" t="s">
        <v>36</v>
      </c>
      <c r="S2130" t="s">
        <v>33</v>
      </c>
      <c r="T2130" t="s">
        <v>34</v>
      </c>
      <c r="U2130" s="1">
        <v>-40.200000000000003</v>
      </c>
      <c r="V2130" s="1">
        <v>-39.9</v>
      </c>
      <c r="W2130" t="s">
        <v>35</v>
      </c>
      <c r="X2130" t="s">
        <v>34</v>
      </c>
      <c r="Y2130" t="s">
        <v>33</v>
      </c>
      <c r="Z2130" t="s">
        <v>35</v>
      </c>
      <c r="AA2130" t="s">
        <v>34</v>
      </c>
      <c r="AB2130" t="s">
        <v>33</v>
      </c>
      <c r="AC2130" t="s">
        <v>87</v>
      </c>
      <c r="AD2130" s="1">
        <v>102.6</v>
      </c>
      <c r="AE2130" t="s">
        <v>36</v>
      </c>
      <c r="AF2130" t="s">
        <v>36</v>
      </c>
      <c r="AG2130" t="s">
        <v>36</v>
      </c>
      <c r="AH2130" t="s">
        <v>94</v>
      </c>
      <c r="AI2130">
        <v>-225.70476190476199</v>
      </c>
      <c r="AJ2130">
        <v>199.647619047619</v>
      </c>
      <c r="AK2130">
        <v>442.71428571428601</v>
      </c>
      <c r="AL2130">
        <v>-102.50476190476201</v>
      </c>
      <c r="AM2130">
        <v>-130.54761904761901</v>
      </c>
      <c r="AN2130">
        <v>-11.0285714285714</v>
      </c>
      <c r="AO2130">
        <v>522.84285714285704</v>
      </c>
      <c r="AP2130">
        <v>3.3333333333333499</v>
      </c>
      <c r="AQ2130" t="s">
        <v>76</v>
      </c>
      <c r="AR2130" t="s">
        <v>38</v>
      </c>
      <c r="AS2130" t="s">
        <v>76</v>
      </c>
      <c r="AT2130" t="s">
        <v>39</v>
      </c>
      <c r="AU2130" t="s">
        <v>76</v>
      </c>
      <c r="AV2130" t="s">
        <v>39</v>
      </c>
      <c r="AW2130" t="s">
        <v>76</v>
      </c>
      <c r="AX2130" t="s">
        <v>39</v>
      </c>
      <c r="AY2130" s="4" t="s">
        <v>45</v>
      </c>
      <c r="AZ2130" s="4" t="s">
        <v>44</v>
      </c>
      <c r="BA2130" s="4" t="s">
        <v>63</v>
      </c>
      <c r="BB2130" s="4" t="s">
        <v>45</v>
      </c>
      <c r="BC2130" s="4" t="s">
        <v>46</v>
      </c>
      <c r="BD2130" s="4" t="s">
        <v>38</v>
      </c>
      <c r="BE2130" s="4" t="s">
        <v>78</v>
      </c>
      <c r="BF2130" s="4" t="s">
        <v>44</v>
      </c>
      <c r="BG2130" s="4" t="s">
        <v>41</v>
      </c>
      <c r="BH2130" s="4" t="s">
        <v>44</v>
      </c>
      <c r="BI2130" s="4" t="s">
        <v>46</v>
      </c>
      <c r="BJ2130" s="4" t="s">
        <v>43</v>
      </c>
      <c r="BK2130" s="4" t="s">
        <v>47</v>
      </c>
      <c r="BL2130" s="4" t="s">
        <v>66</v>
      </c>
      <c r="BM2130" s="4" t="s">
        <v>49</v>
      </c>
      <c r="BN2130" s="4" t="s">
        <v>48</v>
      </c>
      <c r="BP2130" s="4" t="s">
        <v>47</v>
      </c>
      <c r="BQ2130" t="s">
        <v>81</v>
      </c>
      <c r="BR2130" t="s">
        <v>65</v>
      </c>
      <c r="BS2130" t="s">
        <v>66</v>
      </c>
      <c r="BT2130" t="s">
        <v>65</v>
      </c>
      <c r="BU2130" t="s">
        <v>66</v>
      </c>
      <c r="BV2130" t="s">
        <v>50</v>
      </c>
      <c r="BW2130" t="s">
        <v>52</v>
      </c>
      <c r="DD2130" t="s">
        <v>94</v>
      </c>
      <c r="DE2130" t="s">
        <v>94</v>
      </c>
      <c r="DF2130" t="s">
        <v>94</v>
      </c>
      <c r="DH2130">
        <v>8</v>
      </c>
      <c r="DI2130">
        <v>1</v>
      </c>
      <c r="DJ2130">
        <v>1</v>
      </c>
      <c r="DK2130">
        <v>1</v>
      </c>
      <c r="DL2130">
        <v>8</v>
      </c>
      <c r="DM2130">
        <v>2</v>
      </c>
      <c r="DN2130">
        <v>2</v>
      </c>
      <c r="DO2130" t="str">
        <f t="shared" si="201"/>
        <v>N/A</v>
      </c>
    </row>
    <row r="2131" spans="1:119" x14ac:dyDescent="0.35">
      <c r="A2131" s="4">
        <v>2020</v>
      </c>
      <c r="B2131">
        <v>618</v>
      </c>
      <c r="C2131">
        <v>4563.0666666666702</v>
      </c>
      <c r="D2131" t="s">
        <v>53</v>
      </c>
      <c r="E2131" t="s">
        <v>95</v>
      </c>
      <c r="F2131" t="s">
        <v>96</v>
      </c>
      <c r="G2131" t="s">
        <v>97</v>
      </c>
      <c r="H2131" t="s">
        <v>98</v>
      </c>
      <c r="I2131" t="s">
        <v>666</v>
      </c>
      <c r="J2131" t="s">
        <v>27</v>
      </c>
      <c r="K2131" t="s">
        <v>99</v>
      </c>
      <c r="L2131" t="s">
        <v>85</v>
      </c>
      <c r="M2131" t="s">
        <v>61</v>
      </c>
      <c r="N2131" s="4" t="s">
        <v>93</v>
      </c>
      <c r="O2131" t="s">
        <v>88</v>
      </c>
      <c r="P2131" t="s">
        <v>33</v>
      </c>
      <c r="Q2131" t="s">
        <v>34</v>
      </c>
      <c r="R2131" t="s">
        <v>33</v>
      </c>
      <c r="S2131" t="s">
        <v>33</v>
      </c>
      <c r="T2131" t="s">
        <v>33</v>
      </c>
      <c r="U2131" s="1">
        <v>-40.4</v>
      </c>
      <c r="V2131" s="1">
        <v>-40.1</v>
      </c>
      <c r="W2131" t="s">
        <v>33</v>
      </c>
      <c r="X2131" t="s">
        <v>33</v>
      </c>
      <c r="Y2131" t="s">
        <v>33</v>
      </c>
      <c r="Z2131" t="s">
        <v>33</v>
      </c>
      <c r="AA2131" t="s">
        <v>33</v>
      </c>
      <c r="AB2131" t="s">
        <v>33</v>
      </c>
      <c r="AC2131" t="s">
        <v>73</v>
      </c>
      <c r="AD2131" t="s">
        <v>73</v>
      </c>
      <c r="AE2131" t="s">
        <v>34</v>
      </c>
      <c r="AF2131" t="s">
        <v>34</v>
      </c>
      <c r="AG2131" t="s">
        <v>34</v>
      </c>
      <c r="AH2131" t="s">
        <v>88</v>
      </c>
      <c r="AI2131">
        <v>-226.07619047619099</v>
      </c>
      <c r="AJ2131">
        <v>199.961904761905</v>
      </c>
      <c r="AK2131">
        <v>443.42857142857201</v>
      </c>
      <c r="AL2131">
        <v>-102.676190476191</v>
      </c>
      <c r="AM2131">
        <v>-130.76190476190499</v>
      </c>
      <c r="AN2131">
        <v>-11.0571428571428</v>
      </c>
      <c r="AO2131">
        <v>523.68571428571397</v>
      </c>
      <c r="AP2131">
        <v>3.3333333333333499</v>
      </c>
      <c r="AQ2131" t="s">
        <v>64</v>
      </c>
      <c r="AR2131" t="s">
        <v>45</v>
      </c>
      <c r="AS2131" t="s">
        <v>64</v>
      </c>
      <c r="AT2131" t="s">
        <v>39</v>
      </c>
      <c r="AU2131" t="s">
        <v>76</v>
      </c>
      <c r="AV2131" t="s">
        <v>41</v>
      </c>
      <c r="AW2131" t="s">
        <v>76</v>
      </c>
      <c r="AX2131" t="s">
        <v>43</v>
      </c>
      <c r="AY2131" s="4" t="s">
        <v>44</v>
      </c>
      <c r="AZ2131" s="4" t="s">
        <v>63</v>
      </c>
      <c r="BA2131" s="4" t="s">
        <v>38</v>
      </c>
      <c r="BB2131" s="4" t="s">
        <v>42</v>
      </c>
      <c r="BC2131" s="4" t="s">
        <v>38</v>
      </c>
      <c r="BD2131" s="4" t="s">
        <v>43</v>
      </c>
      <c r="BE2131" s="4" t="s">
        <v>38</v>
      </c>
      <c r="BF2131" s="4" t="s">
        <v>44</v>
      </c>
      <c r="BG2131" s="4" t="s">
        <v>44</v>
      </c>
      <c r="BH2131" s="4" t="s">
        <v>43</v>
      </c>
      <c r="BI2131" s="4" t="s">
        <v>46</v>
      </c>
      <c r="BJ2131" s="4" t="s">
        <v>43</v>
      </c>
      <c r="BK2131" s="4" t="s">
        <v>47</v>
      </c>
      <c r="BL2131" s="4" t="s">
        <v>66</v>
      </c>
      <c r="BM2131" s="4" t="s">
        <v>47</v>
      </c>
      <c r="BN2131" s="4" t="s">
        <v>48</v>
      </c>
      <c r="BP2131" s="4" t="s">
        <v>47</v>
      </c>
      <c r="BQ2131" t="s">
        <v>52</v>
      </c>
      <c r="BR2131" t="s">
        <v>65</v>
      </c>
      <c r="BS2131" t="s">
        <v>66</v>
      </c>
      <c r="BT2131" t="s">
        <v>65</v>
      </c>
      <c r="BU2131" t="s">
        <v>66</v>
      </c>
      <c r="BV2131" t="s">
        <v>80</v>
      </c>
      <c r="BW2131" t="s">
        <v>52</v>
      </c>
      <c r="DD2131" t="s">
        <v>88</v>
      </c>
      <c r="DE2131" t="s">
        <v>88</v>
      </c>
      <c r="DF2131" t="s">
        <v>88</v>
      </c>
      <c r="DH2131">
        <v>9</v>
      </c>
      <c r="DI2131">
        <v>3</v>
      </c>
      <c r="DJ2131">
        <v>2</v>
      </c>
      <c r="DK2131">
        <v>0.5</v>
      </c>
      <c r="DL2131">
        <v>8.5</v>
      </c>
      <c r="DM2131">
        <v>3</v>
      </c>
      <c r="DN2131">
        <v>3</v>
      </c>
      <c r="DO2131" t="str">
        <f t="shared" si="201"/>
        <v>N/A</v>
      </c>
    </row>
    <row r="2132" spans="1:119" x14ac:dyDescent="0.35">
      <c r="A2132" s="4">
        <v>2020</v>
      </c>
      <c r="B2132">
        <v>619</v>
      </c>
      <c r="C2132">
        <v>4567.2666666666701</v>
      </c>
      <c r="D2132" t="s">
        <v>21</v>
      </c>
      <c r="E2132" t="s">
        <v>22</v>
      </c>
      <c r="F2132" t="s">
        <v>23</v>
      </c>
      <c r="G2132" t="s">
        <v>24</v>
      </c>
      <c r="H2132" t="s">
        <v>25</v>
      </c>
      <c r="I2132" t="s">
        <v>670</v>
      </c>
      <c r="J2132" t="s">
        <v>27</v>
      </c>
      <c r="K2132" t="s">
        <v>28</v>
      </c>
      <c r="L2132" t="s">
        <v>29</v>
      </c>
      <c r="M2132" t="s">
        <v>30</v>
      </c>
      <c r="N2132" s="4" t="s">
        <v>104</v>
      </c>
      <c r="O2132" t="s">
        <v>37</v>
      </c>
      <c r="P2132" t="s">
        <v>31</v>
      </c>
      <c r="Q2132" t="s">
        <v>31</v>
      </c>
      <c r="R2132" t="s">
        <v>31</v>
      </c>
      <c r="S2132" t="s">
        <v>31</v>
      </c>
      <c r="T2132" t="s">
        <v>31</v>
      </c>
      <c r="U2132" t="s">
        <v>32</v>
      </c>
      <c r="V2132" s="1">
        <v>-143.30000000000001</v>
      </c>
      <c r="W2132" t="s">
        <v>33</v>
      </c>
      <c r="X2132" t="s">
        <v>34</v>
      </c>
      <c r="Y2132" t="s">
        <v>34</v>
      </c>
      <c r="Z2132" t="s">
        <v>33</v>
      </c>
      <c r="AA2132" t="s">
        <v>34</v>
      </c>
      <c r="AB2132" t="s">
        <v>33</v>
      </c>
      <c r="AC2132" s="1">
        <v>-30.266666666666701</v>
      </c>
      <c r="AD2132" s="1">
        <v>-45.633333333333297</v>
      </c>
      <c r="AE2132" t="s">
        <v>35</v>
      </c>
      <c r="AF2132" t="s">
        <v>35</v>
      </c>
      <c r="AG2132" t="s">
        <v>36</v>
      </c>
      <c r="AH2132" t="s">
        <v>37</v>
      </c>
      <c r="AI2132">
        <v>-226.44761904761901</v>
      </c>
      <c r="AJ2132">
        <v>200.27619047619001</v>
      </c>
      <c r="AK2132">
        <v>444.14285714285802</v>
      </c>
      <c r="AL2132">
        <v>-102.84761904761901</v>
      </c>
      <c r="AM2132">
        <v>-130.97619047619</v>
      </c>
      <c r="AN2132">
        <v>-11.0857142857143</v>
      </c>
      <c r="AO2132">
        <v>524.52857142857204</v>
      </c>
      <c r="AP2132">
        <v>3.3333333333333499</v>
      </c>
      <c r="AQ2132" t="s">
        <v>38</v>
      </c>
      <c r="AR2132" t="s">
        <v>39</v>
      </c>
      <c r="AS2132" t="s">
        <v>39</v>
      </c>
      <c r="AT2132" t="s">
        <v>40</v>
      </c>
      <c r="AU2132" t="s">
        <v>41</v>
      </c>
      <c r="AV2132" t="s">
        <v>42</v>
      </c>
      <c r="AW2132" t="s">
        <v>39</v>
      </c>
      <c r="AX2132" t="s">
        <v>43</v>
      </c>
      <c r="AY2132" s="4" t="s">
        <v>44</v>
      </c>
      <c r="AZ2132" s="4" t="s">
        <v>40</v>
      </c>
      <c r="BA2132" s="4" t="s">
        <v>41</v>
      </c>
      <c r="BB2132" s="4" t="s">
        <v>45</v>
      </c>
      <c r="BC2132" s="4" t="s">
        <v>38</v>
      </c>
      <c r="BD2132" s="4" t="s">
        <v>43</v>
      </c>
      <c r="BE2132" s="4" t="s">
        <v>46</v>
      </c>
      <c r="BF2132" s="4" t="s">
        <v>40</v>
      </c>
      <c r="BG2132" s="4" t="s">
        <v>44</v>
      </c>
      <c r="BH2132" s="4" t="s">
        <v>43</v>
      </c>
      <c r="BI2132" s="4" t="s">
        <v>40</v>
      </c>
      <c r="BJ2132" s="4" t="s">
        <v>42</v>
      </c>
      <c r="BK2132" s="4" t="s">
        <v>47</v>
      </c>
      <c r="BL2132" s="4" t="s">
        <v>48</v>
      </c>
      <c r="BM2132" s="4" t="s">
        <v>49</v>
      </c>
      <c r="BN2132" s="4" t="s">
        <v>50</v>
      </c>
      <c r="BP2132" s="4" t="s">
        <v>47</v>
      </c>
      <c r="BQ2132" t="s">
        <v>48</v>
      </c>
      <c r="BR2132" t="s">
        <v>49</v>
      </c>
      <c r="BS2132" t="s">
        <v>51</v>
      </c>
      <c r="BT2132" t="s">
        <v>52</v>
      </c>
      <c r="BU2132" t="s">
        <v>51</v>
      </c>
      <c r="BV2132" t="s">
        <v>49</v>
      </c>
      <c r="BW2132" t="s">
        <v>50</v>
      </c>
      <c r="DD2132" t="s">
        <v>37</v>
      </c>
      <c r="DE2132" t="s">
        <v>37</v>
      </c>
      <c r="DF2132" t="s">
        <v>37</v>
      </c>
      <c r="DH2132">
        <v>9</v>
      </c>
      <c r="DI2132">
        <v>3</v>
      </c>
      <c r="DJ2132">
        <v>3</v>
      </c>
      <c r="DK2132">
        <v>0</v>
      </c>
      <c r="DL2132">
        <v>9</v>
      </c>
      <c r="DM2132">
        <v>5</v>
      </c>
      <c r="DN2132">
        <v>2</v>
      </c>
      <c r="DO2132" t="str">
        <f t="shared" si="201"/>
        <v>N/A</v>
      </c>
    </row>
    <row r="2133" spans="1:119" x14ac:dyDescent="0.35">
      <c r="A2133" s="4">
        <v>2020</v>
      </c>
      <c r="B2133">
        <v>620</v>
      </c>
      <c r="C2133">
        <v>4571.4666666666699</v>
      </c>
      <c r="D2133" t="s">
        <v>53</v>
      </c>
      <c r="E2133" t="s">
        <v>54</v>
      </c>
      <c r="F2133" t="s">
        <v>55</v>
      </c>
      <c r="G2133" t="s">
        <v>56</v>
      </c>
      <c r="H2133" t="s">
        <v>57</v>
      </c>
      <c r="I2133" t="s">
        <v>671</v>
      </c>
      <c r="J2133" t="s">
        <v>59</v>
      </c>
      <c r="K2133" t="s">
        <v>60</v>
      </c>
      <c r="L2133" t="s">
        <v>29</v>
      </c>
      <c r="M2133" t="s">
        <v>61</v>
      </c>
      <c r="N2133" s="4" t="s">
        <v>1290</v>
      </c>
      <c r="O2133" t="s">
        <v>62</v>
      </c>
      <c r="P2133" t="s">
        <v>34</v>
      </c>
      <c r="Q2133" t="s">
        <v>34</v>
      </c>
      <c r="R2133" t="s">
        <v>34</v>
      </c>
      <c r="S2133" t="s">
        <v>34</v>
      </c>
      <c r="T2133" t="s">
        <v>34</v>
      </c>
      <c r="U2133" s="1">
        <v>0.2</v>
      </c>
      <c r="V2133" s="1">
        <v>-144</v>
      </c>
      <c r="W2133" t="s">
        <v>34</v>
      </c>
      <c r="X2133" t="s">
        <v>34</v>
      </c>
      <c r="Y2133" t="s">
        <v>34</v>
      </c>
      <c r="Z2133" t="s">
        <v>34</v>
      </c>
      <c r="AA2133" t="s">
        <v>34</v>
      </c>
      <c r="AB2133" t="s">
        <v>34</v>
      </c>
      <c r="AC2133" s="1">
        <v>-30.366666666666699</v>
      </c>
      <c r="AD2133" s="1">
        <v>-45.783333333333303</v>
      </c>
      <c r="AE2133" t="s">
        <v>34</v>
      </c>
      <c r="AF2133" t="s">
        <v>34</v>
      </c>
      <c r="AG2133" t="s">
        <v>34</v>
      </c>
      <c r="AH2133" t="s">
        <v>62</v>
      </c>
      <c r="AI2133">
        <v>-226.81904761904801</v>
      </c>
      <c r="AJ2133">
        <v>200.59047619047601</v>
      </c>
      <c r="AK2133">
        <v>444.857142857143</v>
      </c>
      <c r="AL2133">
        <v>-103.019047619048</v>
      </c>
      <c r="AM2133">
        <v>-131.19047619047601</v>
      </c>
      <c r="AN2133">
        <v>-11.1142857142857</v>
      </c>
      <c r="AO2133">
        <v>525.37142857142896</v>
      </c>
      <c r="AP2133">
        <v>3.3333333333333499</v>
      </c>
      <c r="AQ2133" t="s">
        <v>63</v>
      </c>
      <c r="AR2133" t="s">
        <v>64</v>
      </c>
      <c r="AS2133" t="s">
        <v>39</v>
      </c>
      <c r="AT2133" t="s">
        <v>64</v>
      </c>
      <c r="AU2133" t="s">
        <v>41</v>
      </c>
      <c r="AV2133" t="s">
        <v>64</v>
      </c>
      <c r="AW2133" t="s">
        <v>39</v>
      </c>
      <c r="AX2133" t="s">
        <v>64</v>
      </c>
      <c r="AY2133" s="4" t="s">
        <v>63</v>
      </c>
      <c r="AZ2133" s="4" t="s">
        <v>38</v>
      </c>
      <c r="BA2133" s="4" t="s">
        <v>45</v>
      </c>
      <c r="BB2133" s="4" t="s">
        <v>63</v>
      </c>
      <c r="BC2133" s="4" t="s">
        <v>63</v>
      </c>
      <c r="BD2133" s="4" t="s">
        <v>38</v>
      </c>
      <c r="BE2133" s="4" t="s">
        <v>46</v>
      </c>
      <c r="BF2133" s="4" t="s">
        <v>44</v>
      </c>
      <c r="BG2133" s="4" t="s">
        <v>42</v>
      </c>
      <c r="BH2133" s="4" t="s">
        <v>44</v>
      </c>
      <c r="BI2133" s="4" t="s">
        <v>44</v>
      </c>
      <c r="BJ2133" s="4" t="s">
        <v>46</v>
      </c>
      <c r="BK2133" s="4" t="s">
        <v>65</v>
      </c>
      <c r="BL2133" s="4" t="s">
        <v>66</v>
      </c>
      <c r="BM2133" s="4" t="s">
        <v>47</v>
      </c>
      <c r="BN2133" s="4" t="s">
        <v>48</v>
      </c>
      <c r="BP2133" s="4" t="s">
        <v>47</v>
      </c>
      <c r="BQ2133" t="s">
        <v>48</v>
      </c>
      <c r="BR2133" t="s">
        <v>65</v>
      </c>
      <c r="BS2133" t="s">
        <v>66</v>
      </c>
      <c r="BT2133" t="s">
        <v>65</v>
      </c>
      <c r="BU2133" t="s">
        <v>66</v>
      </c>
      <c r="BV2133" t="s">
        <v>67</v>
      </c>
      <c r="BW2133" t="s">
        <v>50</v>
      </c>
      <c r="DD2133" t="s">
        <v>62</v>
      </c>
      <c r="DE2133" t="s">
        <v>62</v>
      </c>
      <c r="DF2133" t="s">
        <v>62</v>
      </c>
      <c r="DH2133">
        <v>8</v>
      </c>
      <c r="DI2133">
        <v>6</v>
      </c>
      <c r="DJ2133">
        <v>0.5</v>
      </c>
      <c r="DK2133">
        <v>0</v>
      </c>
      <c r="DL2133">
        <v>8</v>
      </c>
      <c r="DM2133">
        <v>7.5</v>
      </c>
      <c r="DN2133">
        <v>0.5</v>
      </c>
      <c r="DO2133" t="str">
        <f t="shared" si="201"/>
        <v>N/A</v>
      </c>
    </row>
    <row r="2134" spans="1:119" x14ac:dyDescent="0.35">
      <c r="A2134" s="4">
        <v>2020</v>
      </c>
      <c r="B2134">
        <v>621</v>
      </c>
      <c r="C2134">
        <v>4575.6666666666697</v>
      </c>
      <c r="D2134" t="s">
        <v>53</v>
      </c>
      <c r="E2134" t="s">
        <v>68</v>
      </c>
      <c r="F2134" t="s">
        <v>69</v>
      </c>
      <c r="G2134" t="s">
        <v>56</v>
      </c>
      <c r="H2134" t="s">
        <v>57</v>
      </c>
      <c r="I2134" t="s">
        <v>672</v>
      </c>
      <c r="J2134" t="s">
        <v>59</v>
      </c>
      <c r="K2134" t="s">
        <v>71</v>
      </c>
      <c r="L2134" t="s">
        <v>29</v>
      </c>
      <c r="M2134" t="s">
        <v>61</v>
      </c>
      <c r="N2134" s="4" t="s">
        <v>1290</v>
      </c>
      <c r="O2134" t="s">
        <v>75</v>
      </c>
      <c r="P2134" t="s">
        <v>34</v>
      </c>
      <c r="Q2134" t="s">
        <v>72</v>
      </c>
      <c r="R2134" t="s">
        <v>34</v>
      </c>
      <c r="S2134" t="s">
        <v>72</v>
      </c>
      <c r="T2134" t="s">
        <v>72</v>
      </c>
      <c r="U2134" t="s">
        <v>73</v>
      </c>
      <c r="V2134" t="s">
        <v>74</v>
      </c>
      <c r="W2134" t="s">
        <v>72</v>
      </c>
      <c r="X2134" t="s">
        <v>34</v>
      </c>
      <c r="Y2134" t="s">
        <v>34</v>
      </c>
      <c r="Z2134" t="s">
        <v>72</v>
      </c>
      <c r="AA2134" t="s">
        <v>34</v>
      </c>
      <c r="AB2134" t="s">
        <v>72</v>
      </c>
      <c r="AC2134" s="1">
        <v>-30.466666666666701</v>
      </c>
      <c r="AD2134" s="1">
        <v>-45.933333333333302</v>
      </c>
      <c r="AE2134" t="s">
        <v>34</v>
      </c>
      <c r="AF2134" t="s">
        <v>34</v>
      </c>
      <c r="AG2134" t="s">
        <v>34</v>
      </c>
      <c r="AH2134" t="s">
        <v>75</v>
      </c>
      <c r="AI2134">
        <v>-227.19047619047601</v>
      </c>
      <c r="AJ2134">
        <v>200.90476190476201</v>
      </c>
      <c r="AK2134">
        <v>445.57142857142901</v>
      </c>
      <c r="AL2134">
        <v>-103.19047619047601</v>
      </c>
      <c r="AM2134">
        <v>-131.40476190476201</v>
      </c>
      <c r="AN2134">
        <v>-11.1428571428571</v>
      </c>
      <c r="AO2134">
        <v>526.21428571428601</v>
      </c>
      <c r="AP2134">
        <v>3.3333333333333499</v>
      </c>
      <c r="AQ2134" t="s">
        <v>38</v>
      </c>
      <c r="AR2134" t="s">
        <v>45</v>
      </c>
      <c r="AS2134" t="s">
        <v>76</v>
      </c>
      <c r="AT2134" t="s">
        <v>44</v>
      </c>
      <c r="AU2134" t="s">
        <v>76</v>
      </c>
      <c r="AV2134" t="s">
        <v>39</v>
      </c>
      <c r="AW2134" t="s">
        <v>76</v>
      </c>
      <c r="AX2134" t="s">
        <v>43</v>
      </c>
      <c r="AY2134" s="4" t="s">
        <v>45</v>
      </c>
      <c r="AZ2134" s="4" t="s">
        <v>44</v>
      </c>
      <c r="BA2134" s="4" t="s">
        <v>77</v>
      </c>
      <c r="BB2134" s="4" t="s">
        <v>41</v>
      </c>
      <c r="BC2134" s="4" t="s">
        <v>78</v>
      </c>
      <c r="BD2134" s="4" t="s">
        <v>45</v>
      </c>
      <c r="BE2134" s="4" t="s">
        <v>78</v>
      </c>
      <c r="BF2134" s="4" t="s">
        <v>41</v>
      </c>
      <c r="BG2134" s="4" t="s">
        <v>77</v>
      </c>
      <c r="BH2134" s="4" t="s">
        <v>44</v>
      </c>
      <c r="BI2134" s="4" t="s">
        <v>78</v>
      </c>
      <c r="BJ2134" s="4" t="s">
        <v>77</v>
      </c>
      <c r="BK2134" s="4" t="s">
        <v>51</v>
      </c>
      <c r="BL2134" s="4" t="s">
        <v>47</v>
      </c>
      <c r="BM2134" s="4" t="s">
        <v>49</v>
      </c>
      <c r="BN2134" s="4" t="s">
        <v>47</v>
      </c>
      <c r="BP2134" s="4" t="s">
        <v>47</v>
      </c>
      <c r="BQ2134" t="s">
        <v>79</v>
      </c>
      <c r="BR2134" t="s">
        <v>51</v>
      </c>
      <c r="BS2134" t="s">
        <v>80</v>
      </c>
      <c r="BT2134" t="s">
        <v>51</v>
      </c>
      <c r="BU2134" t="s">
        <v>81</v>
      </c>
      <c r="BV2134" t="s">
        <v>80</v>
      </c>
      <c r="BW2134" t="s">
        <v>81</v>
      </c>
      <c r="DD2134" t="s">
        <v>75</v>
      </c>
      <c r="DE2134" t="s">
        <v>75</v>
      </c>
      <c r="DF2134" t="s">
        <v>75</v>
      </c>
      <c r="DH2134">
        <v>8</v>
      </c>
      <c r="DI2134">
        <v>2</v>
      </c>
      <c r="DJ2134">
        <v>2</v>
      </c>
      <c r="DK2134">
        <v>0</v>
      </c>
      <c r="DL2134">
        <v>8</v>
      </c>
      <c r="DM2134">
        <v>12</v>
      </c>
      <c r="DN2134">
        <v>1</v>
      </c>
      <c r="DO2134" t="str">
        <f t="shared" si="201"/>
        <v>N/A</v>
      </c>
    </row>
    <row r="2135" spans="1:119" x14ac:dyDescent="0.35">
      <c r="A2135" s="4">
        <v>2020</v>
      </c>
      <c r="B2135">
        <v>622</v>
      </c>
      <c r="C2135">
        <v>4579.8666666666704</v>
      </c>
      <c r="D2135" t="s">
        <v>21</v>
      </c>
      <c r="E2135" t="s">
        <v>82</v>
      </c>
      <c r="F2135" t="s">
        <v>82</v>
      </c>
      <c r="G2135" t="s">
        <v>83</v>
      </c>
      <c r="H2135" t="s">
        <v>84</v>
      </c>
      <c r="I2135" t="s">
        <v>670</v>
      </c>
      <c r="J2135" t="s">
        <v>27</v>
      </c>
      <c r="K2135" t="s">
        <v>60</v>
      </c>
      <c r="L2135" t="s">
        <v>85</v>
      </c>
      <c r="M2135" t="s">
        <v>61</v>
      </c>
      <c r="N2135" s="4" t="s">
        <v>1290</v>
      </c>
      <c r="O2135" t="s">
        <v>88</v>
      </c>
      <c r="P2135" t="s">
        <v>34</v>
      </c>
      <c r="Q2135" t="s">
        <v>35</v>
      </c>
      <c r="R2135" t="s">
        <v>35</v>
      </c>
      <c r="S2135" t="s">
        <v>34</v>
      </c>
      <c r="T2135" t="s">
        <v>34</v>
      </c>
      <c r="U2135" t="s">
        <v>73</v>
      </c>
      <c r="V2135" t="s">
        <v>86</v>
      </c>
      <c r="W2135" t="s">
        <v>33</v>
      </c>
      <c r="X2135" t="s">
        <v>35</v>
      </c>
      <c r="Y2135" t="s">
        <v>34</v>
      </c>
      <c r="Z2135" t="s">
        <v>33</v>
      </c>
      <c r="AA2135" t="s">
        <v>33</v>
      </c>
      <c r="AB2135" t="s">
        <v>33</v>
      </c>
      <c r="AC2135" t="s">
        <v>87</v>
      </c>
      <c r="AD2135" t="s">
        <v>87</v>
      </c>
      <c r="AE2135" t="s">
        <v>34</v>
      </c>
      <c r="AF2135" t="s">
        <v>33</v>
      </c>
      <c r="AG2135" t="s">
        <v>34</v>
      </c>
      <c r="AH2135" t="s">
        <v>88</v>
      </c>
      <c r="AI2135">
        <v>-227.561904761905</v>
      </c>
      <c r="AJ2135">
        <v>201.21904761904801</v>
      </c>
      <c r="AK2135">
        <v>446.28571428571502</v>
      </c>
      <c r="AL2135">
        <v>-103.361904761905</v>
      </c>
      <c r="AM2135">
        <v>-131.61904761904799</v>
      </c>
      <c r="AN2135">
        <v>-11.171428571428599</v>
      </c>
      <c r="AO2135">
        <v>527.05714285714305</v>
      </c>
      <c r="AP2135">
        <v>3.3333333333333499</v>
      </c>
      <c r="AQ2135" t="s">
        <v>64</v>
      </c>
      <c r="AR2135" t="s">
        <v>38</v>
      </c>
      <c r="AS2135" t="s">
        <v>40</v>
      </c>
      <c r="AT2135" t="s">
        <v>44</v>
      </c>
      <c r="AU2135" t="s">
        <v>42</v>
      </c>
      <c r="AV2135" t="s">
        <v>77</v>
      </c>
      <c r="AW2135" t="s">
        <v>64</v>
      </c>
      <c r="AX2135" t="s">
        <v>43</v>
      </c>
      <c r="AY2135" s="4" t="s">
        <v>44</v>
      </c>
      <c r="AZ2135" s="4" t="s">
        <v>44</v>
      </c>
      <c r="BA2135" s="4" t="s">
        <v>42</v>
      </c>
      <c r="BB2135" s="4" t="s">
        <v>38</v>
      </c>
      <c r="BC2135" s="4" t="s">
        <v>63</v>
      </c>
      <c r="BD2135" s="4" t="s">
        <v>78</v>
      </c>
      <c r="BE2135" s="4" t="s">
        <v>43</v>
      </c>
      <c r="BF2135" s="4" t="s">
        <v>44</v>
      </c>
      <c r="BG2135" s="4" t="s">
        <v>44</v>
      </c>
      <c r="BH2135" s="4" t="s">
        <v>78</v>
      </c>
      <c r="BI2135" s="4" t="s">
        <v>44</v>
      </c>
      <c r="BJ2135" s="4" t="s">
        <v>78</v>
      </c>
      <c r="BK2135" s="4" t="s">
        <v>65</v>
      </c>
      <c r="BL2135" s="4" t="s">
        <v>79</v>
      </c>
      <c r="BM2135" s="4" t="s">
        <v>47</v>
      </c>
      <c r="BN2135" s="4" t="s">
        <v>50</v>
      </c>
      <c r="BP2135" s="4" t="s">
        <v>67</v>
      </c>
      <c r="BQ2135" t="s">
        <v>48</v>
      </c>
      <c r="BR2135" t="s">
        <v>65</v>
      </c>
      <c r="BS2135" t="s">
        <v>66</v>
      </c>
      <c r="BT2135" t="s">
        <v>65</v>
      </c>
      <c r="BU2135" t="s">
        <v>66</v>
      </c>
      <c r="BV2135" t="s">
        <v>67</v>
      </c>
      <c r="BW2135" t="s">
        <v>52</v>
      </c>
      <c r="DD2135" t="s">
        <v>88</v>
      </c>
      <c r="DE2135" t="s">
        <v>88</v>
      </c>
      <c r="DF2135" t="s">
        <v>88</v>
      </c>
      <c r="DH2135">
        <v>8</v>
      </c>
      <c r="DI2135">
        <v>3</v>
      </c>
      <c r="DJ2135">
        <v>2</v>
      </c>
      <c r="DK2135">
        <v>1</v>
      </c>
      <c r="DL2135">
        <v>9</v>
      </c>
      <c r="DM2135">
        <v>10</v>
      </c>
      <c r="DN2135">
        <v>4</v>
      </c>
      <c r="DO2135" t="str">
        <f t="shared" si="201"/>
        <v>N/A</v>
      </c>
    </row>
    <row r="2136" spans="1:119" x14ac:dyDescent="0.35">
      <c r="A2136" s="4">
        <v>2020</v>
      </c>
      <c r="B2136">
        <v>623</v>
      </c>
      <c r="C2136">
        <v>4584.0666666666702</v>
      </c>
      <c r="D2136" t="s">
        <v>53</v>
      </c>
      <c r="E2136" t="s">
        <v>89</v>
      </c>
      <c r="F2136" t="s">
        <v>90</v>
      </c>
      <c r="G2136" t="s">
        <v>56</v>
      </c>
      <c r="H2136" t="s">
        <v>91</v>
      </c>
      <c r="I2136" t="s">
        <v>673</v>
      </c>
      <c r="J2136" t="s">
        <v>59</v>
      </c>
      <c r="K2136" t="s">
        <v>28</v>
      </c>
      <c r="L2136" t="s">
        <v>29</v>
      </c>
      <c r="M2136" t="s">
        <v>61</v>
      </c>
      <c r="N2136" s="4" t="s">
        <v>93</v>
      </c>
      <c r="O2136" t="s">
        <v>94</v>
      </c>
      <c r="P2136" t="s">
        <v>34</v>
      </c>
      <c r="Q2136" t="s">
        <v>35</v>
      </c>
      <c r="R2136" t="s">
        <v>36</v>
      </c>
      <c r="S2136" t="s">
        <v>33</v>
      </c>
      <c r="T2136" t="s">
        <v>34</v>
      </c>
      <c r="U2136" s="1">
        <v>-40.6</v>
      </c>
      <c r="V2136" s="1">
        <v>-40.299999999999997</v>
      </c>
      <c r="W2136" t="s">
        <v>35</v>
      </c>
      <c r="X2136" t="s">
        <v>34</v>
      </c>
      <c r="Y2136" t="s">
        <v>33</v>
      </c>
      <c r="Z2136" t="s">
        <v>35</v>
      </c>
      <c r="AA2136" t="s">
        <v>34</v>
      </c>
      <c r="AB2136" t="s">
        <v>33</v>
      </c>
      <c r="AC2136" t="s">
        <v>87</v>
      </c>
      <c r="AD2136" s="1">
        <v>103.6</v>
      </c>
      <c r="AE2136" t="s">
        <v>36</v>
      </c>
      <c r="AF2136" t="s">
        <v>36</v>
      </c>
      <c r="AG2136" t="s">
        <v>36</v>
      </c>
      <c r="AH2136" t="s">
        <v>94</v>
      </c>
      <c r="AI2136">
        <v>-227.933333333333</v>
      </c>
      <c r="AJ2136">
        <v>201.53333333333299</v>
      </c>
      <c r="AK2136">
        <v>447</v>
      </c>
      <c r="AL2136">
        <v>-103.533333333333</v>
      </c>
      <c r="AM2136">
        <v>-131.833333333333</v>
      </c>
      <c r="AN2136">
        <v>-11.2</v>
      </c>
      <c r="AO2136">
        <v>527.9</v>
      </c>
      <c r="AP2136">
        <v>3.3333333333333499</v>
      </c>
      <c r="AQ2136" t="s">
        <v>76</v>
      </c>
      <c r="AR2136" t="s">
        <v>38</v>
      </c>
      <c r="AS2136" t="s">
        <v>76</v>
      </c>
      <c r="AT2136" t="s">
        <v>39</v>
      </c>
      <c r="AU2136" t="s">
        <v>76</v>
      </c>
      <c r="AV2136" t="s">
        <v>39</v>
      </c>
      <c r="AW2136" t="s">
        <v>76</v>
      </c>
      <c r="AX2136" t="s">
        <v>39</v>
      </c>
      <c r="AY2136" s="4" t="s">
        <v>45</v>
      </c>
      <c r="AZ2136" s="4" t="s">
        <v>44</v>
      </c>
      <c r="BA2136" s="4" t="s">
        <v>63</v>
      </c>
      <c r="BB2136" s="4" t="s">
        <v>45</v>
      </c>
      <c r="BC2136" s="4" t="s">
        <v>46</v>
      </c>
      <c r="BD2136" s="4" t="s">
        <v>38</v>
      </c>
      <c r="BE2136" s="4" t="s">
        <v>78</v>
      </c>
      <c r="BF2136" s="4" t="s">
        <v>44</v>
      </c>
      <c r="BG2136" s="4" t="s">
        <v>41</v>
      </c>
      <c r="BH2136" s="4" t="s">
        <v>44</v>
      </c>
      <c r="BI2136" s="4" t="s">
        <v>46</v>
      </c>
      <c r="BJ2136" s="4" t="s">
        <v>43</v>
      </c>
      <c r="BK2136" s="4" t="s">
        <v>47</v>
      </c>
      <c r="BL2136" s="4" t="s">
        <v>66</v>
      </c>
      <c r="BM2136" s="4" t="s">
        <v>49</v>
      </c>
      <c r="BN2136" s="4" t="s">
        <v>48</v>
      </c>
      <c r="BP2136" s="4" t="s">
        <v>47</v>
      </c>
      <c r="BQ2136" t="s">
        <v>81</v>
      </c>
      <c r="BR2136" t="s">
        <v>65</v>
      </c>
      <c r="BS2136" t="s">
        <v>66</v>
      </c>
      <c r="BT2136" t="s">
        <v>65</v>
      </c>
      <c r="BU2136" t="s">
        <v>66</v>
      </c>
      <c r="BV2136" t="s">
        <v>50</v>
      </c>
      <c r="BW2136" t="s">
        <v>52</v>
      </c>
      <c r="DD2136" t="s">
        <v>94</v>
      </c>
      <c r="DE2136" t="s">
        <v>94</v>
      </c>
      <c r="DF2136" t="s">
        <v>94</v>
      </c>
      <c r="DH2136">
        <v>7.5</v>
      </c>
      <c r="DI2136">
        <v>5</v>
      </c>
      <c r="DJ2136">
        <v>1.5</v>
      </c>
      <c r="DK2136">
        <v>1</v>
      </c>
      <c r="DL2136">
        <v>7.5</v>
      </c>
      <c r="DM2136">
        <v>6</v>
      </c>
      <c r="DN2136">
        <v>1.5</v>
      </c>
      <c r="DO2136" t="str">
        <f t="shared" si="201"/>
        <v>N/A</v>
      </c>
    </row>
    <row r="2137" spans="1:119" x14ac:dyDescent="0.35">
      <c r="A2137" s="4">
        <v>2020</v>
      </c>
      <c r="B2137">
        <v>624</v>
      </c>
      <c r="C2137">
        <v>4588.2666666666701</v>
      </c>
      <c r="D2137" t="s">
        <v>53</v>
      </c>
      <c r="E2137" t="s">
        <v>95</v>
      </c>
      <c r="F2137" t="s">
        <v>96</v>
      </c>
      <c r="G2137" t="s">
        <v>97</v>
      </c>
      <c r="H2137" t="s">
        <v>98</v>
      </c>
      <c r="I2137" t="s">
        <v>670</v>
      </c>
      <c r="J2137" t="s">
        <v>27</v>
      </c>
      <c r="K2137" t="s">
        <v>99</v>
      </c>
      <c r="L2137" t="s">
        <v>85</v>
      </c>
      <c r="M2137" t="s">
        <v>61</v>
      </c>
      <c r="N2137" s="4" t="s">
        <v>93</v>
      </c>
      <c r="O2137" t="s">
        <v>88</v>
      </c>
      <c r="P2137" t="s">
        <v>33</v>
      </c>
      <c r="Q2137" t="s">
        <v>34</v>
      </c>
      <c r="R2137" t="s">
        <v>33</v>
      </c>
      <c r="S2137" t="s">
        <v>33</v>
      </c>
      <c r="T2137" t="s">
        <v>33</v>
      </c>
      <c r="U2137" s="1">
        <v>-40.799999999999997</v>
      </c>
      <c r="V2137" s="1">
        <v>-40.5</v>
      </c>
      <c r="W2137" t="s">
        <v>33</v>
      </c>
      <c r="X2137" t="s">
        <v>33</v>
      </c>
      <c r="Y2137" t="s">
        <v>33</v>
      </c>
      <c r="Z2137" t="s">
        <v>33</v>
      </c>
      <c r="AA2137" t="s">
        <v>33</v>
      </c>
      <c r="AB2137" t="s">
        <v>33</v>
      </c>
      <c r="AC2137" t="s">
        <v>73</v>
      </c>
      <c r="AD2137" t="s">
        <v>73</v>
      </c>
      <c r="AE2137" t="s">
        <v>34</v>
      </c>
      <c r="AF2137" t="s">
        <v>34</v>
      </c>
      <c r="AG2137" t="s">
        <v>34</v>
      </c>
      <c r="AH2137" t="s">
        <v>88</v>
      </c>
      <c r="AI2137">
        <v>-228.30476190476199</v>
      </c>
      <c r="AJ2137">
        <v>201.84761904761899</v>
      </c>
      <c r="AK2137">
        <v>447.71428571428601</v>
      </c>
      <c r="AL2137">
        <v>-103.70476190476199</v>
      </c>
      <c r="AM2137">
        <v>-132.04761904761901</v>
      </c>
      <c r="AN2137">
        <v>-11.228571428571399</v>
      </c>
      <c r="AO2137">
        <v>528.74285714285702</v>
      </c>
      <c r="AP2137">
        <v>3.3333333333333499</v>
      </c>
      <c r="AQ2137" t="s">
        <v>64</v>
      </c>
      <c r="AR2137" t="s">
        <v>45</v>
      </c>
      <c r="AS2137" t="s">
        <v>64</v>
      </c>
      <c r="AT2137" t="s">
        <v>39</v>
      </c>
      <c r="AU2137" t="s">
        <v>76</v>
      </c>
      <c r="AV2137" t="s">
        <v>41</v>
      </c>
      <c r="AW2137" t="s">
        <v>76</v>
      </c>
      <c r="AX2137" t="s">
        <v>43</v>
      </c>
      <c r="AY2137" s="4" t="s">
        <v>44</v>
      </c>
      <c r="AZ2137" s="4" t="s">
        <v>63</v>
      </c>
      <c r="BA2137" s="4" t="s">
        <v>38</v>
      </c>
      <c r="BB2137" s="4" t="s">
        <v>42</v>
      </c>
      <c r="BC2137" s="4" t="s">
        <v>38</v>
      </c>
      <c r="BD2137" s="4" t="s">
        <v>43</v>
      </c>
      <c r="BE2137" s="4" t="s">
        <v>38</v>
      </c>
      <c r="BF2137" s="4" t="s">
        <v>44</v>
      </c>
      <c r="BG2137" s="4" t="s">
        <v>44</v>
      </c>
      <c r="BH2137" s="4" t="s">
        <v>43</v>
      </c>
      <c r="BI2137" s="4" t="s">
        <v>46</v>
      </c>
      <c r="BJ2137" s="4" t="s">
        <v>43</v>
      </c>
      <c r="BK2137" s="4" t="s">
        <v>47</v>
      </c>
      <c r="BL2137" s="4" t="s">
        <v>66</v>
      </c>
      <c r="BM2137" s="4" t="s">
        <v>47</v>
      </c>
      <c r="BN2137" s="4" t="s">
        <v>48</v>
      </c>
      <c r="BP2137" s="4" t="s">
        <v>47</v>
      </c>
      <c r="BQ2137" t="s">
        <v>52</v>
      </c>
      <c r="BR2137" t="s">
        <v>65</v>
      </c>
      <c r="BS2137" t="s">
        <v>66</v>
      </c>
      <c r="BT2137" t="s">
        <v>65</v>
      </c>
      <c r="BU2137" t="s">
        <v>66</v>
      </c>
      <c r="BV2137" t="s">
        <v>80</v>
      </c>
      <c r="BW2137" t="s">
        <v>52</v>
      </c>
      <c r="DD2137" t="s">
        <v>88</v>
      </c>
      <c r="DE2137" t="s">
        <v>88</v>
      </c>
      <c r="DF2137" t="s">
        <v>88</v>
      </c>
      <c r="DH2137">
        <v>7.5</v>
      </c>
      <c r="DI2137">
        <v>2</v>
      </c>
      <c r="DJ2137">
        <v>1</v>
      </c>
      <c r="DK2137">
        <v>0</v>
      </c>
      <c r="DL2137">
        <v>10</v>
      </c>
      <c r="DM2137">
        <v>1</v>
      </c>
      <c r="DN2137">
        <v>1</v>
      </c>
      <c r="DO2137" t="str">
        <f t="shared" si="201"/>
        <v>N/A</v>
      </c>
    </row>
    <row r="2138" spans="1:119" x14ac:dyDescent="0.35">
      <c r="A2138" s="4">
        <v>2020</v>
      </c>
      <c r="B2138">
        <v>625</v>
      </c>
      <c r="C2138">
        <v>4592.4666666666699</v>
      </c>
      <c r="D2138" t="s">
        <v>21</v>
      </c>
      <c r="E2138" t="s">
        <v>22</v>
      </c>
      <c r="F2138" t="s">
        <v>23</v>
      </c>
      <c r="G2138" t="s">
        <v>24</v>
      </c>
      <c r="H2138" t="s">
        <v>25</v>
      </c>
      <c r="I2138" t="s">
        <v>674</v>
      </c>
      <c r="J2138" t="s">
        <v>27</v>
      </c>
      <c r="K2138" t="s">
        <v>28</v>
      </c>
      <c r="L2138" t="s">
        <v>29</v>
      </c>
      <c r="M2138" t="s">
        <v>30</v>
      </c>
      <c r="N2138" s="4" t="s">
        <v>104</v>
      </c>
      <c r="O2138" t="s">
        <v>37</v>
      </c>
      <c r="P2138" t="s">
        <v>31</v>
      </c>
      <c r="Q2138" t="s">
        <v>31</v>
      </c>
      <c r="R2138" t="s">
        <v>31</v>
      </c>
      <c r="S2138" t="s">
        <v>31</v>
      </c>
      <c r="T2138" t="s">
        <v>31</v>
      </c>
      <c r="U2138" t="s">
        <v>32</v>
      </c>
      <c r="V2138" s="1">
        <v>-144.69999999999999</v>
      </c>
      <c r="W2138" t="s">
        <v>33</v>
      </c>
      <c r="X2138" t="s">
        <v>34</v>
      </c>
      <c r="Y2138" t="s">
        <v>34</v>
      </c>
      <c r="Z2138" t="s">
        <v>33</v>
      </c>
      <c r="AA2138" t="s">
        <v>34</v>
      </c>
      <c r="AB2138" t="s">
        <v>33</v>
      </c>
      <c r="AC2138" s="1">
        <v>-30.566666666666698</v>
      </c>
      <c r="AD2138" s="1">
        <v>-46.0833333333333</v>
      </c>
      <c r="AE2138" t="s">
        <v>35</v>
      </c>
      <c r="AF2138" t="s">
        <v>35</v>
      </c>
      <c r="AG2138" t="s">
        <v>36</v>
      </c>
      <c r="AH2138" t="s">
        <v>37</v>
      </c>
      <c r="AI2138">
        <v>-228.67619047619101</v>
      </c>
      <c r="AJ2138">
        <v>202.16190476190499</v>
      </c>
      <c r="AK2138">
        <v>448.42857142857201</v>
      </c>
      <c r="AL2138">
        <v>-103.876190476191</v>
      </c>
      <c r="AM2138">
        <v>-132.26190476190499</v>
      </c>
      <c r="AN2138">
        <v>-11.257142857142799</v>
      </c>
      <c r="AO2138">
        <v>529.58571428571395</v>
      </c>
      <c r="AP2138">
        <v>3.3333333333333499</v>
      </c>
      <c r="AQ2138" t="s">
        <v>38</v>
      </c>
      <c r="AR2138" t="s">
        <v>39</v>
      </c>
      <c r="AS2138" t="s">
        <v>39</v>
      </c>
      <c r="AT2138" t="s">
        <v>40</v>
      </c>
      <c r="AU2138" t="s">
        <v>41</v>
      </c>
      <c r="AV2138" t="s">
        <v>42</v>
      </c>
      <c r="AW2138" t="s">
        <v>39</v>
      </c>
      <c r="AX2138" t="s">
        <v>43</v>
      </c>
      <c r="AY2138" s="4" t="s">
        <v>44</v>
      </c>
      <c r="AZ2138" s="4" t="s">
        <v>40</v>
      </c>
      <c r="BA2138" s="4" t="s">
        <v>41</v>
      </c>
      <c r="BB2138" s="4" t="s">
        <v>45</v>
      </c>
      <c r="BC2138" s="4" t="s">
        <v>38</v>
      </c>
      <c r="BD2138" s="4" t="s">
        <v>43</v>
      </c>
      <c r="BE2138" s="4" t="s">
        <v>46</v>
      </c>
      <c r="BF2138" s="4" t="s">
        <v>40</v>
      </c>
      <c r="BG2138" s="4" t="s">
        <v>44</v>
      </c>
      <c r="BH2138" s="4" t="s">
        <v>43</v>
      </c>
      <c r="BI2138" s="4" t="s">
        <v>40</v>
      </c>
      <c r="BJ2138" s="4" t="s">
        <v>42</v>
      </c>
      <c r="BK2138" s="4" t="s">
        <v>47</v>
      </c>
      <c r="BL2138" s="4" t="s">
        <v>48</v>
      </c>
      <c r="BM2138" s="4" t="s">
        <v>49</v>
      </c>
      <c r="BN2138" s="4" t="s">
        <v>50</v>
      </c>
      <c r="BP2138" s="4" t="s">
        <v>47</v>
      </c>
      <c r="BQ2138" t="s">
        <v>48</v>
      </c>
      <c r="BR2138" t="s">
        <v>49</v>
      </c>
      <c r="BS2138" t="s">
        <v>51</v>
      </c>
      <c r="BT2138" t="s">
        <v>52</v>
      </c>
      <c r="BU2138" t="s">
        <v>51</v>
      </c>
      <c r="BV2138" t="s">
        <v>49</v>
      </c>
      <c r="BW2138" t="s">
        <v>50</v>
      </c>
      <c r="DD2138" t="s">
        <v>37</v>
      </c>
      <c r="DE2138" t="s">
        <v>37</v>
      </c>
      <c r="DF2138" t="s">
        <v>37</v>
      </c>
      <c r="DH2138">
        <v>7</v>
      </c>
      <c r="DI2138">
        <v>0</v>
      </c>
      <c r="DJ2138">
        <v>0</v>
      </c>
      <c r="DK2138">
        <v>0.5</v>
      </c>
      <c r="DL2138">
        <v>7</v>
      </c>
      <c r="DM2138">
        <v>0</v>
      </c>
      <c r="DN2138">
        <v>0</v>
      </c>
      <c r="DO2138" t="str">
        <f t="shared" si="201"/>
        <v>N/A</v>
      </c>
    </row>
    <row r="2139" spans="1:119" x14ac:dyDescent="0.35">
      <c r="A2139" s="4">
        <v>2020</v>
      </c>
      <c r="B2139">
        <v>626</v>
      </c>
      <c r="C2139">
        <v>4596.6666666666697</v>
      </c>
      <c r="D2139" t="s">
        <v>53</v>
      </c>
      <c r="E2139" t="s">
        <v>54</v>
      </c>
      <c r="F2139" t="s">
        <v>55</v>
      </c>
      <c r="G2139" t="s">
        <v>56</v>
      </c>
      <c r="H2139" t="s">
        <v>57</v>
      </c>
      <c r="I2139" t="s">
        <v>675</v>
      </c>
      <c r="J2139" t="s">
        <v>59</v>
      </c>
      <c r="K2139" t="s">
        <v>60</v>
      </c>
      <c r="L2139" t="s">
        <v>29</v>
      </c>
      <c r="M2139" t="s">
        <v>61</v>
      </c>
      <c r="N2139" s="4" t="s">
        <v>1290</v>
      </c>
      <c r="O2139" t="s">
        <v>62</v>
      </c>
      <c r="P2139" t="s">
        <v>34</v>
      </c>
      <c r="Q2139" t="s">
        <v>34</v>
      </c>
      <c r="R2139" t="s">
        <v>34</v>
      </c>
      <c r="S2139" t="s">
        <v>34</v>
      </c>
      <c r="T2139" t="s">
        <v>34</v>
      </c>
      <c r="U2139" s="1">
        <v>0.2</v>
      </c>
      <c r="V2139" s="1">
        <v>-145.4</v>
      </c>
      <c r="W2139" t="s">
        <v>34</v>
      </c>
      <c r="X2139" t="s">
        <v>34</v>
      </c>
      <c r="Y2139" t="s">
        <v>34</v>
      </c>
      <c r="Z2139" t="s">
        <v>34</v>
      </c>
      <c r="AA2139" t="s">
        <v>34</v>
      </c>
      <c r="AB2139" t="s">
        <v>34</v>
      </c>
      <c r="AC2139" s="1">
        <v>-30.6666666666667</v>
      </c>
      <c r="AD2139" s="1">
        <v>-46.233333333333299</v>
      </c>
      <c r="AE2139" t="s">
        <v>34</v>
      </c>
      <c r="AF2139" t="s">
        <v>34</v>
      </c>
      <c r="AG2139" t="s">
        <v>34</v>
      </c>
      <c r="AH2139" t="s">
        <v>62</v>
      </c>
      <c r="AI2139">
        <v>-229.04761904761901</v>
      </c>
      <c r="AJ2139">
        <v>202.47619047619</v>
      </c>
      <c r="AK2139">
        <v>449.14285714285802</v>
      </c>
      <c r="AL2139">
        <v>-104.04761904761899</v>
      </c>
      <c r="AM2139">
        <v>-132.47619047619</v>
      </c>
      <c r="AN2139">
        <v>-11.285714285714301</v>
      </c>
      <c r="AO2139">
        <v>530.42857142857201</v>
      </c>
      <c r="AP2139">
        <v>3.3333333333333499</v>
      </c>
      <c r="AQ2139" t="s">
        <v>63</v>
      </c>
      <c r="AR2139" t="s">
        <v>64</v>
      </c>
      <c r="AS2139" t="s">
        <v>39</v>
      </c>
      <c r="AT2139" t="s">
        <v>64</v>
      </c>
      <c r="AU2139" t="s">
        <v>41</v>
      </c>
      <c r="AV2139" t="s">
        <v>64</v>
      </c>
      <c r="AW2139" t="s">
        <v>39</v>
      </c>
      <c r="AX2139" t="s">
        <v>64</v>
      </c>
      <c r="AY2139" s="4" t="s">
        <v>63</v>
      </c>
      <c r="AZ2139" s="4" t="s">
        <v>38</v>
      </c>
      <c r="BA2139" s="4" t="s">
        <v>45</v>
      </c>
      <c r="BB2139" s="4" t="s">
        <v>63</v>
      </c>
      <c r="BC2139" s="4" t="s">
        <v>63</v>
      </c>
      <c r="BD2139" s="4" t="s">
        <v>38</v>
      </c>
      <c r="BE2139" s="4" t="s">
        <v>46</v>
      </c>
      <c r="BF2139" s="4" t="s">
        <v>44</v>
      </c>
      <c r="BG2139" s="4" t="s">
        <v>42</v>
      </c>
      <c r="BH2139" s="4" t="s">
        <v>44</v>
      </c>
      <c r="BI2139" s="4" t="s">
        <v>44</v>
      </c>
      <c r="BJ2139" s="4" t="s">
        <v>46</v>
      </c>
      <c r="BK2139" s="4" t="s">
        <v>65</v>
      </c>
      <c r="BL2139" s="4" t="s">
        <v>66</v>
      </c>
      <c r="BM2139" s="4" t="s">
        <v>47</v>
      </c>
      <c r="BN2139" s="4" t="s">
        <v>48</v>
      </c>
      <c r="BP2139" s="4" t="s">
        <v>47</v>
      </c>
      <c r="BQ2139" t="s">
        <v>48</v>
      </c>
      <c r="BR2139" t="s">
        <v>65</v>
      </c>
      <c r="BS2139" t="s">
        <v>66</v>
      </c>
      <c r="BT2139" t="s">
        <v>65</v>
      </c>
      <c r="BU2139" t="s">
        <v>66</v>
      </c>
      <c r="BV2139" t="s">
        <v>67</v>
      </c>
      <c r="BW2139" t="s">
        <v>50</v>
      </c>
      <c r="DD2139" t="s">
        <v>62</v>
      </c>
      <c r="DE2139" t="s">
        <v>62</v>
      </c>
      <c r="DF2139" t="s">
        <v>62</v>
      </c>
      <c r="DH2139">
        <v>7</v>
      </c>
      <c r="DI2139">
        <v>11</v>
      </c>
      <c r="DJ2139">
        <v>2</v>
      </c>
      <c r="DK2139">
        <v>1</v>
      </c>
      <c r="DL2139">
        <v>10</v>
      </c>
      <c r="DM2139">
        <v>10</v>
      </c>
      <c r="DN2139">
        <v>3</v>
      </c>
      <c r="DO2139" t="str">
        <f t="shared" si="201"/>
        <v>N/A</v>
      </c>
    </row>
    <row r="2140" spans="1:119" x14ac:dyDescent="0.35">
      <c r="A2140" s="4">
        <v>2020</v>
      </c>
      <c r="B2140">
        <v>627</v>
      </c>
      <c r="C2140">
        <v>4600.8666666666704</v>
      </c>
      <c r="D2140" t="s">
        <v>53</v>
      </c>
      <c r="E2140" t="s">
        <v>68</v>
      </c>
      <c r="F2140" t="s">
        <v>69</v>
      </c>
      <c r="G2140" t="s">
        <v>56</v>
      </c>
      <c r="H2140" t="s">
        <v>57</v>
      </c>
      <c r="I2140" t="s">
        <v>676</v>
      </c>
      <c r="J2140" t="s">
        <v>59</v>
      </c>
      <c r="K2140" t="s">
        <v>71</v>
      </c>
      <c r="L2140" t="s">
        <v>29</v>
      </c>
      <c r="M2140" t="s">
        <v>61</v>
      </c>
      <c r="N2140" s="4" t="s">
        <v>1290</v>
      </c>
      <c r="O2140" t="s">
        <v>75</v>
      </c>
      <c r="P2140" t="s">
        <v>34</v>
      </c>
      <c r="Q2140" t="s">
        <v>72</v>
      </c>
      <c r="R2140" t="s">
        <v>34</v>
      </c>
      <c r="S2140" t="s">
        <v>72</v>
      </c>
      <c r="T2140" t="s">
        <v>72</v>
      </c>
      <c r="U2140" t="s">
        <v>73</v>
      </c>
      <c r="V2140" t="s">
        <v>74</v>
      </c>
      <c r="W2140" t="s">
        <v>72</v>
      </c>
      <c r="X2140" t="s">
        <v>34</v>
      </c>
      <c r="Y2140" t="s">
        <v>34</v>
      </c>
      <c r="Z2140" t="s">
        <v>72</v>
      </c>
      <c r="AA2140" t="s">
        <v>34</v>
      </c>
      <c r="AB2140" t="s">
        <v>72</v>
      </c>
      <c r="AC2140" s="1">
        <v>-30.766666666666701</v>
      </c>
      <c r="AD2140" s="1">
        <v>-46.383333333333297</v>
      </c>
      <c r="AE2140" t="s">
        <v>34</v>
      </c>
      <c r="AF2140" t="s">
        <v>34</v>
      </c>
      <c r="AG2140" t="s">
        <v>34</v>
      </c>
      <c r="AH2140" t="s">
        <v>75</v>
      </c>
      <c r="AI2140">
        <v>-229.419047619048</v>
      </c>
      <c r="AJ2140">
        <v>202.790476190476</v>
      </c>
      <c r="AK2140">
        <v>449.857142857143</v>
      </c>
      <c r="AL2140">
        <v>-104.219047619048</v>
      </c>
      <c r="AM2140">
        <v>-132.69047619047601</v>
      </c>
      <c r="AN2140">
        <v>-11.314285714285701</v>
      </c>
      <c r="AO2140">
        <v>531.27142857142906</v>
      </c>
      <c r="AP2140">
        <v>3.3333333333333499</v>
      </c>
      <c r="AQ2140" t="s">
        <v>38</v>
      </c>
      <c r="AR2140" t="s">
        <v>45</v>
      </c>
      <c r="AS2140" t="s">
        <v>76</v>
      </c>
      <c r="AT2140" t="s">
        <v>44</v>
      </c>
      <c r="AU2140" t="s">
        <v>76</v>
      </c>
      <c r="AV2140" t="s">
        <v>39</v>
      </c>
      <c r="AW2140" t="s">
        <v>76</v>
      </c>
      <c r="AX2140" t="s">
        <v>43</v>
      </c>
      <c r="AY2140" s="4" t="s">
        <v>45</v>
      </c>
      <c r="AZ2140" s="4" t="s">
        <v>44</v>
      </c>
      <c r="BA2140" s="4" t="s">
        <v>77</v>
      </c>
      <c r="BB2140" s="4" t="s">
        <v>41</v>
      </c>
      <c r="BC2140" s="4" t="s">
        <v>78</v>
      </c>
      <c r="BD2140" s="4" t="s">
        <v>45</v>
      </c>
      <c r="BE2140" s="4" t="s">
        <v>78</v>
      </c>
      <c r="BF2140" s="4" t="s">
        <v>41</v>
      </c>
      <c r="BG2140" s="4" t="s">
        <v>77</v>
      </c>
      <c r="BH2140" s="4" t="s">
        <v>44</v>
      </c>
      <c r="BI2140" s="4" t="s">
        <v>78</v>
      </c>
      <c r="BJ2140" s="4" t="s">
        <v>77</v>
      </c>
      <c r="BK2140" s="4" t="s">
        <v>51</v>
      </c>
      <c r="BL2140" s="4" t="s">
        <v>47</v>
      </c>
      <c r="BM2140" s="4" t="s">
        <v>49</v>
      </c>
      <c r="BN2140" s="4" t="s">
        <v>47</v>
      </c>
      <c r="BP2140" s="4" t="s">
        <v>47</v>
      </c>
      <c r="BQ2140" t="s">
        <v>79</v>
      </c>
      <c r="BR2140" t="s">
        <v>51</v>
      </c>
      <c r="BS2140" t="s">
        <v>80</v>
      </c>
      <c r="BT2140" t="s">
        <v>51</v>
      </c>
      <c r="BU2140" t="s">
        <v>81</v>
      </c>
      <c r="BV2140" t="s">
        <v>80</v>
      </c>
      <c r="BW2140" t="s">
        <v>81</v>
      </c>
      <c r="DD2140" t="s">
        <v>75</v>
      </c>
      <c r="DE2140" t="s">
        <v>75</v>
      </c>
      <c r="DF2140" t="s">
        <v>75</v>
      </c>
      <c r="DH2140">
        <v>8</v>
      </c>
      <c r="DI2140">
        <v>2</v>
      </c>
      <c r="DJ2140">
        <v>2</v>
      </c>
      <c r="DK2140">
        <v>2</v>
      </c>
      <c r="DL2140">
        <v>8</v>
      </c>
      <c r="DM2140">
        <v>2</v>
      </c>
      <c r="DN2140">
        <v>2</v>
      </c>
      <c r="DO2140" t="str">
        <f t="shared" si="201"/>
        <v>N/A</v>
      </c>
    </row>
    <row r="2141" spans="1:119" x14ac:dyDescent="0.35">
      <c r="A2141" s="4">
        <v>2020</v>
      </c>
      <c r="B2141">
        <v>628</v>
      </c>
      <c r="C2141">
        <v>4605.0666666666702</v>
      </c>
      <c r="D2141" t="s">
        <v>21</v>
      </c>
      <c r="E2141" t="s">
        <v>82</v>
      </c>
      <c r="F2141" t="s">
        <v>82</v>
      </c>
      <c r="G2141" t="s">
        <v>83</v>
      </c>
      <c r="H2141" t="s">
        <v>84</v>
      </c>
      <c r="I2141" t="s">
        <v>674</v>
      </c>
      <c r="J2141" t="s">
        <v>27</v>
      </c>
      <c r="K2141" t="s">
        <v>60</v>
      </c>
      <c r="L2141" t="s">
        <v>85</v>
      </c>
      <c r="M2141" t="s">
        <v>61</v>
      </c>
      <c r="N2141" s="4" t="s">
        <v>1290</v>
      </c>
      <c r="O2141" t="s">
        <v>88</v>
      </c>
      <c r="P2141" t="s">
        <v>34</v>
      </c>
      <c r="Q2141" t="s">
        <v>35</v>
      </c>
      <c r="R2141" t="s">
        <v>35</v>
      </c>
      <c r="S2141" t="s">
        <v>34</v>
      </c>
      <c r="T2141" t="s">
        <v>34</v>
      </c>
      <c r="U2141" t="s">
        <v>73</v>
      </c>
      <c r="V2141" t="s">
        <v>86</v>
      </c>
      <c r="W2141" t="s">
        <v>33</v>
      </c>
      <c r="X2141" t="s">
        <v>35</v>
      </c>
      <c r="Y2141" t="s">
        <v>34</v>
      </c>
      <c r="Z2141" t="s">
        <v>33</v>
      </c>
      <c r="AA2141" t="s">
        <v>33</v>
      </c>
      <c r="AB2141" t="s">
        <v>33</v>
      </c>
      <c r="AC2141" t="s">
        <v>87</v>
      </c>
      <c r="AD2141" t="s">
        <v>87</v>
      </c>
      <c r="AE2141" t="s">
        <v>34</v>
      </c>
      <c r="AF2141" t="s">
        <v>33</v>
      </c>
      <c r="AG2141" t="s">
        <v>34</v>
      </c>
      <c r="AH2141" t="s">
        <v>88</v>
      </c>
      <c r="AI2141">
        <v>-229.790476190476</v>
      </c>
      <c r="AJ2141">
        <v>203.104761904762</v>
      </c>
      <c r="AK2141">
        <v>450.57142857142901</v>
      </c>
      <c r="AL2141">
        <v>-104.39047619047599</v>
      </c>
      <c r="AM2141">
        <v>-132.90476190476201</v>
      </c>
      <c r="AN2141">
        <v>-11.342857142857101</v>
      </c>
      <c r="AO2141">
        <v>532.11428571428598</v>
      </c>
      <c r="AP2141">
        <v>3.3333333333333499</v>
      </c>
      <c r="AQ2141" t="s">
        <v>64</v>
      </c>
      <c r="AR2141" t="s">
        <v>38</v>
      </c>
      <c r="AS2141" t="s">
        <v>40</v>
      </c>
      <c r="AT2141" t="s">
        <v>44</v>
      </c>
      <c r="AU2141" t="s">
        <v>42</v>
      </c>
      <c r="AV2141" t="s">
        <v>77</v>
      </c>
      <c r="AW2141" t="s">
        <v>64</v>
      </c>
      <c r="AX2141" t="s">
        <v>43</v>
      </c>
      <c r="AY2141" s="4" t="s">
        <v>44</v>
      </c>
      <c r="AZ2141" s="4" t="s">
        <v>44</v>
      </c>
      <c r="BA2141" s="4" t="s">
        <v>42</v>
      </c>
      <c r="BB2141" s="4" t="s">
        <v>38</v>
      </c>
      <c r="BC2141" s="4" t="s">
        <v>63</v>
      </c>
      <c r="BD2141" s="4" t="s">
        <v>78</v>
      </c>
      <c r="BE2141" s="4" t="s">
        <v>43</v>
      </c>
      <c r="BF2141" s="4" t="s">
        <v>44</v>
      </c>
      <c r="BG2141" s="4" t="s">
        <v>44</v>
      </c>
      <c r="BH2141" s="4" t="s">
        <v>78</v>
      </c>
      <c r="BI2141" s="4" t="s">
        <v>44</v>
      </c>
      <c r="BJ2141" s="4" t="s">
        <v>78</v>
      </c>
      <c r="BK2141" s="4" t="s">
        <v>65</v>
      </c>
      <c r="BL2141" s="4" t="s">
        <v>79</v>
      </c>
      <c r="BM2141" s="4" t="s">
        <v>47</v>
      </c>
      <c r="BN2141" s="4" t="s">
        <v>50</v>
      </c>
      <c r="BP2141" s="4" t="s">
        <v>67</v>
      </c>
      <c r="BQ2141" t="s">
        <v>48</v>
      </c>
      <c r="BR2141" t="s">
        <v>65</v>
      </c>
      <c r="BS2141" t="s">
        <v>66</v>
      </c>
      <c r="BT2141" t="s">
        <v>65</v>
      </c>
      <c r="BU2141" t="s">
        <v>66</v>
      </c>
      <c r="BV2141" t="s">
        <v>67</v>
      </c>
      <c r="BW2141" t="s">
        <v>52</v>
      </c>
      <c r="DD2141" t="s">
        <v>88</v>
      </c>
      <c r="DE2141" t="s">
        <v>88</v>
      </c>
      <c r="DF2141" t="s">
        <v>88</v>
      </c>
      <c r="DH2141">
        <v>8</v>
      </c>
      <c r="DI2141">
        <v>8</v>
      </c>
      <c r="DJ2141">
        <v>4</v>
      </c>
      <c r="DK2141">
        <v>0.5</v>
      </c>
      <c r="DL2141">
        <v>8</v>
      </c>
      <c r="DM2141">
        <v>7</v>
      </c>
      <c r="DN2141">
        <v>5</v>
      </c>
      <c r="DO2141" t="str">
        <f t="shared" si="201"/>
        <v>N/A</v>
      </c>
    </row>
    <row r="2142" spans="1:119" x14ac:dyDescent="0.35">
      <c r="A2142" s="4">
        <v>2020</v>
      </c>
      <c r="B2142">
        <v>629</v>
      </c>
      <c r="C2142">
        <v>4609.2666666666701</v>
      </c>
      <c r="D2142" t="s">
        <v>53</v>
      </c>
      <c r="E2142" t="s">
        <v>89</v>
      </c>
      <c r="F2142" t="s">
        <v>90</v>
      </c>
      <c r="G2142" t="s">
        <v>56</v>
      </c>
      <c r="H2142" t="s">
        <v>91</v>
      </c>
      <c r="I2142" t="s">
        <v>677</v>
      </c>
      <c r="J2142" t="s">
        <v>59</v>
      </c>
      <c r="K2142" t="s">
        <v>28</v>
      </c>
      <c r="L2142" t="s">
        <v>29</v>
      </c>
      <c r="M2142" t="s">
        <v>61</v>
      </c>
      <c r="N2142" s="4" t="s">
        <v>93</v>
      </c>
      <c r="O2142" t="s">
        <v>94</v>
      </c>
      <c r="P2142" t="s">
        <v>34</v>
      </c>
      <c r="Q2142" t="s">
        <v>35</v>
      </c>
      <c r="R2142" t="s">
        <v>36</v>
      </c>
      <c r="S2142" t="s">
        <v>33</v>
      </c>
      <c r="T2142" t="s">
        <v>34</v>
      </c>
      <c r="U2142" s="1">
        <v>-41</v>
      </c>
      <c r="V2142" s="1">
        <v>-40.700000000000003</v>
      </c>
      <c r="W2142" t="s">
        <v>35</v>
      </c>
      <c r="X2142" t="s">
        <v>34</v>
      </c>
      <c r="Y2142" t="s">
        <v>33</v>
      </c>
      <c r="Z2142" t="s">
        <v>35</v>
      </c>
      <c r="AA2142" t="s">
        <v>34</v>
      </c>
      <c r="AB2142" t="s">
        <v>33</v>
      </c>
      <c r="AC2142" t="s">
        <v>87</v>
      </c>
      <c r="AD2142" s="1">
        <v>104.6</v>
      </c>
      <c r="AE2142" t="s">
        <v>36</v>
      </c>
      <c r="AF2142" t="s">
        <v>36</v>
      </c>
      <c r="AG2142" t="s">
        <v>36</v>
      </c>
      <c r="AH2142" t="s">
        <v>94</v>
      </c>
      <c r="AI2142">
        <v>-230.16190476190499</v>
      </c>
      <c r="AJ2142">
        <v>203.419047619048</v>
      </c>
      <c r="AK2142">
        <v>451.28571428571502</v>
      </c>
      <c r="AL2142">
        <v>-104.561904761905</v>
      </c>
      <c r="AM2142">
        <v>-133.11904761904799</v>
      </c>
      <c r="AN2142">
        <v>-11.3714285714286</v>
      </c>
      <c r="AO2142">
        <v>532.95714285714303</v>
      </c>
      <c r="AP2142">
        <v>3.3333333333333499</v>
      </c>
      <c r="AQ2142" t="s">
        <v>76</v>
      </c>
      <c r="AR2142" t="s">
        <v>38</v>
      </c>
      <c r="AS2142" t="s">
        <v>76</v>
      </c>
      <c r="AT2142" t="s">
        <v>39</v>
      </c>
      <c r="AU2142" t="s">
        <v>76</v>
      </c>
      <c r="AV2142" t="s">
        <v>39</v>
      </c>
      <c r="AW2142" t="s">
        <v>76</v>
      </c>
      <c r="AX2142" t="s">
        <v>39</v>
      </c>
      <c r="AY2142" s="4" t="s">
        <v>45</v>
      </c>
      <c r="AZ2142" s="4" t="s">
        <v>44</v>
      </c>
      <c r="BA2142" s="4" t="s">
        <v>63</v>
      </c>
      <c r="BB2142" s="4" t="s">
        <v>45</v>
      </c>
      <c r="BC2142" s="4" t="s">
        <v>46</v>
      </c>
      <c r="BD2142" s="4" t="s">
        <v>38</v>
      </c>
      <c r="BE2142" s="4" t="s">
        <v>78</v>
      </c>
      <c r="BF2142" s="4" t="s">
        <v>44</v>
      </c>
      <c r="BG2142" s="4" t="s">
        <v>41</v>
      </c>
      <c r="BH2142" s="4" t="s">
        <v>44</v>
      </c>
      <c r="BI2142" s="4" t="s">
        <v>46</v>
      </c>
      <c r="BJ2142" s="4" t="s">
        <v>43</v>
      </c>
      <c r="BK2142" s="4" t="s">
        <v>47</v>
      </c>
      <c r="BL2142" s="4" t="s">
        <v>66</v>
      </c>
      <c r="BM2142" s="4" t="s">
        <v>49</v>
      </c>
      <c r="BN2142" s="4" t="s">
        <v>48</v>
      </c>
      <c r="BP2142" s="4" t="s">
        <v>47</v>
      </c>
      <c r="BQ2142" t="s">
        <v>81</v>
      </c>
      <c r="BR2142" t="s">
        <v>65</v>
      </c>
      <c r="BS2142" t="s">
        <v>66</v>
      </c>
      <c r="BT2142" t="s">
        <v>65</v>
      </c>
      <c r="BU2142" t="s">
        <v>66</v>
      </c>
      <c r="BV2142" t="s">
        <v>50</v>
      </c>
      <c r="BW2142" t="s">
        <v>52</v>
      </c>
      <c r="DD2142" t="s">
        <v>94</v>
      </c>
      <c r="DE2142" t="s">
        <v>94</v>
      </c>
      <c r="DF2142" t="s">
        <v>94</v>
      </c>
      <c r="DH2142">
        <v>8</v>
      </c>
      <c r="DI2142">
        <v>13</v>
      </c>
      <c r="DJ2142">
        <v>0</v>
      </c>
      <c r="DK2142">
        <v>0</v>
      </c>
      <c r="DL2142">
        <v>8</v>
      </c>
      <c r="DM2142">
        <v>16</v>
      </c>
      <c r="DN2142">
        <v>0</v>
      </c>
      <c r="DO2142" t="str">
        <f t="shared" si="201"/>
        <v>N/A</v>
      </c>
    </row>
    <row r="2143" spans="1:119" x14ac:dyDescent="0.35">
      <c r="A2143" s="4">
        <v>2020</v>
      </c>
      <c r="B2143">
        <v>630</v>
      </c>
      <c r="C2143">
        <v>4613.4666666666699</v>
      </c>
      <c r="D2143" t="s">
        <v>53</v>
      </c>
      <c r="E2143" t="s">
        <v>95</v>
      </c>
      <c r="F2143" t="s">
        <v>96</v>
      </c>
      <c r="G2143" t="s">
        <v>97</v>
      </c>
      <c r="H2143" t="s">
        <v>98</v>
      </c>
      <c r="I2143" t="s">
        <v>674</v>
      </c>
      <c r="J2143" t="s">
        <v>27</v>
      </c>
      <c r="K2143" t="s">
        <v>99</v>
      </c>
      <c r="L2143" t="s">
        <v>85</v>
      </c>
      <c r="M2143" t="s">
        <v>61</v>
      </c>
      <c r="N2143" s="4" t="s">
        <v>93</v>
      </c>
      <c r="O2143" t="s">
        <v>88</v>
      </c>
      <c r="P2143" t="s">
        <v>33</v>
      </c>
      <c r="Q2143" t="s">
        <v>34</v>
      </c>
      <c r="R2143" t="s">
        <v>33</v>
      </c>
      <c r="S2143" t="s">
        <v>33</v>
      </c>
      <c r="T2143" t="s">
        <v>33</v>
      </c>
      <c r="U2143" s="1">
        <v>-41.2</v>
      </c>
      <c r="V2143" s="1">
        <v>-40.9</v>
      </c>
      <c r="W2143" t="s">
        <v>33</v>
      </c>
      <c r="X2143" t="s">
        <v>33</v>
      </c>
      <c r="Y2143" t="s">
        <v>33</v>
      </c>
      <c r="Z2143" t="s">
        <v>33</v>
      </c>
      <c r="AA2143" t="s">
        <v>33</v>
      </c>
      <c r="AB2143" t="s">
        <v>33</v>
      </c>
      <c r="AC2143" t="s">
        <v>73</v>
      </c>
      <c r="AD2143" t="s">
        <v>73</v>
      </c>
      <c r="AE2143" t="s">
        <v>34</v>
      </c>
      <c r="AF2143" t="s">
        <v>34</v>
      </c>
      <c r="AG2143" t="s">
        <v>34</v>
      </c>
      <c r="AH2143" t="s">
        <v>88</v>
      </c>
      <c r="AI2143">
        <v>-230.53333333333299</v>
      </c>
      <c r="AJ2143">
        <v>203.73333333333301</v>
      </c>
      <c r="AK2143">
        <v>452</v>
      </c>
      <c r="AL2143">
        <v>-104.73333333333299</v>
      </c>
      <c r="AM2143">
        <v>-133.333333333333</v>
      </c>
      <c r="AN2143">
        <v>-11.4</v>
      </c>
      <c r="AO2143">
        <v>533.79999999999995</v>
      </c>
      <c r="AP2143">
        <v>3.3333333333333499</v>
      </c>
      <c r="AQ2143" t="s">
        <v>64</v>
      </c>
      <c r="AR2143" t="s">
        <v>45</v>
      </c>
      <c r="AS2143" t="s">
        <v>64</v>
      </c>
      <c r="AT2143" t="s">
        <v>39</v>
      </c>
      <c r="AU2143" t="s">
        <v>76</v>
      </c>
      <c r="AV2143" t="s">
        <v>41</v>
      </c>
      <c r="AW2143" t="s">
        <v>76</v>
      </c>
      <c r="AX2143" t="s">
        <v>43</v>
      </c>
      <c r="AY2143" s="4" t="s">
        <v>44</v>
      </c>
      <c r="AZ2143" s="4" t="s">
        <v>63</v>
      </c>
      <c r="BA2143" s="4" t="s">
        <v>38</v>
      </c>
      <c r="BB2143" s="4" t="s">
        <v>42</v>
      </c>
      <c r="BC2143" s="4" t="s">
        <v>38</v>
      </c>
      <c r="BD2143" s="4" t="s">
        <v>43</v>
      </c>
      <c r="BE2143" s="4" t="s">
        <v>38</v>
      </c>
      <c r="BF2143" s="4" t="s">
        <v>44</v>
      </c>
      <c r="BG2143" s="4" t="s">
        <v>44</v>
      </c>
      <c r="BH2143" s="4" t="s">
        <v>43</v>
      </c>
      <c r="BI2143" s="4" t="s">
        <v>46</v>
      </c>
      <c r="BJ2143" s="4" t="s">
        <v>43</v>
      </c>
      <c r="BK2143" s="4" t="s">
        <v>47</v>
      </c>
      <c r="BL2143" s="4" t="s">
        <v>66</v>
      </c>
      <c r="BM2143" s="4" t="s">
        <v>47</v>
      </c>
      <c r="BN2143" s="4" t="s">
        <v>48</v>
      </c>
      <c r="BP2143" s="4" t="s">
        <v>47</v>
      </c>
      <c r="BQ2143" t="s">
        <v>52</v>
      </c>
      <c r="BR2143" t="s">
        <v>65</v>
      </c>
      <c r="BS2143" t="s">
        <v>66</v>
      </c>
      <c r="BT2143" t="s">
        <v>65</v>
      </c>
      <c r="BU2143" t="s">
        <v>66</v>
      </c>
      <c r="BV2143" t="s">
        <v>80</v>
      </c>
      <c r="BW2143" t="s">
        <v>52</v>
      </c>
      <c r="DD2143" t="s">
        <v>88</v>
      </c>
      <c r="DE2143" t="s">
        <v>88</v>
      </c>
      <c r="DF2143" t="s">
        <v>88</v>
      </c>
      <c r="DH2143">
        <v>7</v>
      </c>
      <c r="DI2143">
        <v>1</v>
      </c>
      <c r="DJ2143">
        <v>2</v>
      </c>
      <c r="DK2143">
        <v>0</v>
      </c>
      <c r="DL2143">
        <v>8</v>
      </c>
      <c r="DM2143">
        <v>2</v>
      </c>
      <c r="DN2143">
        <v>2</v>
      </c>
      <c r="DO2143" t="str">
        <f t="shared" si="201"/>
        <v>N/A</v>
      </c>
    </row>
    <row r="2144" spans="1:119" x14ac:dyDescent="0.35">
      <c r="A2144" s="4">
        <v>2020</v>
      </c>
      <c r="B2144">
        <v>631</v>
      </c>
      <c r="C2144">
        <v>4617.6666666666697</v>
      </c>
      <c r="D2144" t="s">
        <v>21</v>
      </c>
      <c r="E2144" t="s">
        <v>22</v>
      </c>
      <c r="F2144" t="s">
        <v>23</v>
      </c>
      <c r="G2144" t="s">
        <v>24</v>
      </c>
      <c r="H2144" t="s">
        <v>25</v>
      </c>
      <c r="I2144" t="s">
        <v>678</v>
      </c>
      <c r="J2144" t="s">
        <v>27</v>
      </c>
      <c r="K2144" t="s">
        <v>28</v>
      </c>
      <c r="L2144" t="s">
        <v>29</v>
      </c>
      <c r="M2144" t="s">
        <v>30</v>
      </c>
      <c r="N2144" s="4" t="s">
        <v>104</v>
      </c>
      <c r="O2144" t="s">
        <v>37</v>
      </c>
      <c r="P2144" t="s">
        <v>31</v>
      </c>
      <c r="Q2144" t="s">
        <v>31</v>
      </c>
      <c r="R2144" t="s">
        <v>31</v>
      </c>
      <c r="S2144" t="s">
        <v>31</v>
      </c>
      <c r="T2144" t="s">
        <v>31</v>
      </c>
      <c r="U2144" t="s">
        <v>32</v>
      </c>
      <c r="V2144" s="1">
        <v>-146.1</v>
      </c>
      <c r="W2144" t="s">
        <v>33</v>
      </c>
      <c r="X2144" t="s">
        <v>34</v>
      </c>
      <c r="Y2144" t="s">
        <v>34</v>
      </c>
      <c r="Z2144" t="s">
        <v>33</v>
      </c>
      <c r="AA2144" t="s">
        <v>34</v>
      </c>
      <c r="AB2144" t="s">
        <v>33</v>
      </c>
      <c r="AC2144" s="1">
        <v>-30.866666666666699</v>
      </c>
      <c r="AD2144" s="1">
        <v>-46.533333333333303</v>
      </c>
      <c r="AE2144" t="s">
        <v>35</v>
      </c>
      <c r="AF2144" t="s">
        <v>35</v>
      </c>
      <c r="AG2144" t="s">
        <v>36</v>
      </c>
      <c r="AH2144" t="s">
        <v>37</v>
      </c>
      <c r="AI2144">
        <v>-230.90476190476201</v>
      </c>
      <c r="AJ2144">
        <v>204.04761904761901</v>
      </c>
      <c r="AK2144">
        <v>452.71428571428601</v>
      </c>
      <c r="AL2144">
        <v>-104.904761904762</v>
      </c>
      <c r="AM2144">
        <v>-133.54761904761901</v>
      </c>
      <c r="AN2144">
        <v>-11.4285714285714</v>
      </c>
      <c r="AO2144">
        <v>534.642857142857</v>
      </c>
      <c r="AP2144">
        <v>3.3333333333333499</v>
      </c>
      <c r="AQ2144" t="s">
        <v>38</v>
      </c>
      <c r="AR2144" t="s">
        <v>39</v>
      </c>
      <c r="AS2144" t="s">
        <v>39</v>
      </c>
      <c r="AT2144" t="s">
        <v>40</v>
      </c>
      <c r="AU2144" t="s">
        <v>41</v>
      </c>
      <c r="AV2144" t="s">
        <v>42</v>
      </c>
      <c r="AW2144" t="s">
        <v>39</v>
      </c>
      <c r="AX2144" t="s">
        <v>43</v>
      </c>
      <c r="AY2144" s="4" t="s">
        <v>44</v>
      </c>
      <c r="AZ2144" s="4" t="s">
        <v>40</v>
      </c>
      <c r="BA2144" s="4" t="s">
        <v>41</v>
      </c>
      <c r="BB2144" s="4" t="s">
        <v>45</v>
      </c>
      <c r="BC2144" s="4" t="s">
        <v>38</v>
      </c>
      <c r="BD2144" s="4" t="s">
        <v>43</v>
      </c>
      <c r="BE2144" s="4" t="s">
        <v>46</v>
      </c>
      <c r="BF2144" s="4" t="s">
        <v>40</v>
      </c>
      <c r="BG2144" s="4" t="s">
        <v>44</v>
      </c>
      <c r="BH2144" s="4" t="s">
        <v>43</v>
      </c>
      <c r="BI2144" s="4" t="s">
        <v>40</v>
      </c>
      <c r="BJ2144" s="4" t="s">
        <v>42</v>
      </c>
      <c r="BK2144" s="4" t="s">
        <v>47</v>
      </c>
      <c r="BL2144" s="4" t="s">
        <v>48</v>
      </c>
      <c r="BM2144" s="4" t="s">
        <v>49</v>
      </c>
      <c r="BN2144" s="4" t="s">
        <v>50</v>
      </c>
      <c r="BP2144" s="4" t="s">
        <v>47</v>
      </c>
      <c r="BQ2144" t="s">
        <v>48</v>
      </c>
      <c r="BR2144" t="s">
        <v>49</v>
      </c>
      <c r="BS2144" t="s">
        <v>51</v>
      </c>
      <c r="BT2144" t="s">
        <v>52</v>
      </c>
      <c r="BU2144" t="s">
        <v>51</v>
      </c>
      <c r="BV2144" t="s">
        <v>49</v>
      </c>
      <c r="BW2144" t="s">
        <v>50</v>
      </c>
      <c r="DD2144" t="s">
        <v>37</v>
      </c>
      <c r="DE2144" t="s">
        <v>37</v>
      </c>
      <c r="DF2144" t="s">
        <v>37</v>
      </c>
      <c r="DH2144">
        <v>9</v>
      </c>
      <c r="DI2144">
        <v>3</v>
      </c>
      <c r="DJ2144">
        <v>1</v>
      </c>
      <c r="DK2144">
        <v>0</v>
      </c>
      <c r="DL2144">
        <v>11</v>
      </c>
      <c r="DM2144">
        <v>4</v>
      </c>
      <c r="DN2144">
        <v>1</v>
      </c>
      <c r="DO2144" t="str">
        <f t="shared" si="201"/>
        <v>N/A</v>
      </c>
    </row>
    <row r="2145" spans="1:119" x14ac:dyDescent="0.35">
      <c r="A2145" s="4">
        <v>2020</v>
      </c>
      <c r="B2145">
        <v>632</v>
      </c>
      <c r="C2145">
        <v>4621.8666666666704</v>
      </c>
      <c r="D2145" t="s">
        <v>53</v>
      </c>
      <c r="E2145" t="s">
        <v>54</v>
      </c>
      <c r="F2145" t="s">
        <v>55</v>
      </c>
      <c r="G2145" t="s">
        <v>56</v>
      </c>
      <c r="H2145" t="s">
        <v>57</v>
      </c>
      <c r="I2145" t="s">
        <v>679</v>
      </c>
      <c r="J2145" t="s">
        <v>59</v>
      </c>
      <c r="K2145" t="s">
        <v>60</v>
      </c>
      <c r="L2145" t="s">
        <v>29</v>
      </c>
      <c r="M2145" t="s">
        <v>61</v>
      </c>
      <c r="N2145" s="4" t="s">
        <v>1290</v>
      </c>
      <c r="O2145" t="s">
        <v>62</v>
      </c>
      <c r="P2145" t="s">
        <v>34</v>
      </c>
      <c r="Q2145" t="s">
        <v>34</v>
      </c>
      <c r="R2145" t="s">
        <v>34</v>
      </c>
      <c r="S2145" t="s">
        <v>34</v>
      </c>
      <c r="T2145" t="s">
        <v>34</v>
      </c>
      <c r="U2145" s="1">
        <v>0.2</v>
      </c>
      <c r="V2145" s="1">
        <v>-146.80000000000001</v>
      </c>
      <c r="W2145" t="s">
        <v>34</v>
      </c>
      <c r="X2145" t="s">
        <v>34</v>
      </c>
      <c r="Y2145" t="s">
        <v>34</v>
      </c>
      <c r="Z2145" t="s">
        <v>34</v>
      </c>
      <c r="AA2145" t="s">
        <v>34</v>
      </c>
      <c r="AB2145" t="s">
        <v>34</v>
      </c>
      <c r="AC2145" s="1">
        <v>-30.966666666666701</v>
      </c>
      <c r="AD2145" s="1">
        <v>-46.683333333333302</v>
      </c>
      <c r="AE2145" t="s">
        <v>34</v>
      </c>
      <c r="AF2145" t="s">
        <v>34</v>
      </c>
      <c r="AG2145" t="s">
        <v>34</v>
      </c>
      <c r="AH2145" t="s">
        <v>62</v>
      </c>
      <c r="AI2145">
        <v>-231.276190476191</v>
      </c>
      <c r="AJ2145">
        <v>204.36190476190501</v>
      </c>
      <c r="AK2145">
        <v>453.42857142857201</v>
      </c>
      <c r="AL2145">
        <v>-105.076190476191</v>
      </c>
      <c r="AM2145">
        <v>-133.76190476190499</v>
      </c>
      <c r="AN2145">
        <v>-11.4571428571428</v>
      </c>
      <c r="AO2145">
        <v>535.48571428571404</v>
      </c>
      <c r="AP2145">
        <v>3.3333333333333499</v>
      </c>
      <c r="AQ2145" t="s">
        <v>63</v>
      </c>
      <c r="AR2145" t="s">
        <v>64</v>
      </c>
      <c r="AS2145" t="s">
        <v>39</v>
      </c>
      <c r="AT2145" t="s">
        <v>64</v>
      </c>
      <c r="AU2145" t="s">
        <v>41</v>
      </c>
      <c r="AV2145" t="s">
        <v>64</v>
      </c>
      <c r="AW2145" t="s">
        <v>39</v>
      </c>
      <c r="AX2145" t="s">
        <v>64</v>
      </c>
      <c r="AY2145" s="4" t="s">
        <v>63</v>
      </c>
      <c r="AZ2145" s="4" t="s">
        <v>38</v>
      </c>
      <c r="BA2145" s="4" t="s">
        <v>45</v>
      </c>
      <c r="BB2145" s="4" t="s">
        <v>63</v>
      </c>
      <c r="BC2145" s="4" t="s">
        <v>63</v>
      </c>
      <c r="BD2145" s="4" t="s">
        <v>38</v>
      </c>
      <c r="BE2145" s="4" t="s">
        <v>46</v>
      </c>
      <c r="BF2145" s="4" t="s">
        <v>44</v>
      </c>
      <c r="BG2145" s="4" t="s">
        <v>42</v>
      </c>
      <c r="BH2145" s="4" t="s">
        <v>44</v>
      </c>
      <c r="BI2145" s="4" t="s">
        <v>44</v>
      </c>
      <c r="BJ2145" s="4" t="s">
        <v>46</v>
      </c>
      <c r="BK2145" s="4" t="s">
        <v>65</v>
      </c>
      <c r="BL2145" s="4" t="s">
        <v>66</v>
      </c>
      <c r="BM2145" s="4" t="s">
        <v>47</v>
      </c>
      <c r="BN2145" s="4" t="s">
        <v>48</v>
      </c>
      <c r="BP2145" s="4" t="s">
        <v>47</v>
      </c>
      <c r="BQ2145" t="s">
        <v>48</v>
      </c>
      <c r="BR2145" t="s">
        <v>65</v>
      </c>
      <c r="BS2145" t="s">
        <v>66</v>
      </c>
      <c r="BT2145" t="s">
        <v>65</v>
      </c>
      <c r="BU2145" t="s">
        <v>66</v>
      </c>
      <c r="BV2145" t="s">
        <v>67</v>
      </c>
      <c r="BW2145" t="s">
        <v>50</v>
      </c>
      <c r="DD2145" t="s">
        <v>62</v>
      </c>
      <c r="DE2145" t="s">
        <v>62</v>
      </c>
      <c r="DF2145" t="s">
        <v>62</v>
      </c>
      <c r="DH2145">
        <v>8</v>
      </c>
      <c r="DI2145">
        <v>9</v>
      </c>
      <c r="DJ2145">
        <v>5</v>
      </c>
      <c r="DK2145">
        <v>0</v>
      </c>
      <c r="DL2145">
        <v>8</v>
      </c>
      <c r="DM2145">
        <v>9</v>
      </c>
      <c r="DN2145">
        <v>5</v>
      </c>
      <c r="DO2145" t="str">
        <f t="shared" si="201"/>
        <v>N/A</v>
      </c>
    </row>
    <row r="2146" spans="1:119" x14ac:dyDescent="0.35">
      <c r="A2146" s="4">
        <v>2020</v>
      </c>
      <c r="B2146">
        <v>633</v>
      </c>
      <c r="C2146">
        <v>4626.0666666666702</v>
      </c>
      <c r="D2146" t="s">
        <v>53</v>
      </c>
      <c r="E2146" t="s">
        <v>68</v>
      </c>
      <c r="F2146" t="s">
        <v>69</v>
      </c>
      <c r="G2146" t="s">
        <v>56</v>
      </c>
      <c r="H2146" t="s">
        <v>57</v>
      </c>
      <c r="I2146" t="s">
        <v>680</v>
      </c>
      <c r="J2146" t="s">
        <v>59</v>
      </c>
      <c r="K2146" t="s">
        <v>71</v>
      </c>
      <c r="L2146" t="s">
        <v>29</v>
      </c>
      <c r="M2146" t="s">
        <v>61</v>
      </c>
      <c r="N2146" s="4" t="s">
        <v>1290</v>
      </c>
      <c r="O2146" t="s">
        <v>75</v>
      </c>
      <c r="P2146" t="s">
        <v>34</v>
      </c>
      <c r="Q2146" t="s">
        <v>72</v>
      </c>
      <c r="R2146" t="s">
        <v>34</v>
      </c>
      <c r="S2146" t="s">
        <v>72</v>
      </c>
      <c r="T2146" t="s">
        <v>72</v>
      </c>
      <c r="U2146" t="s">
        <v>73</v>
      </c>
      <c r="V2146" t="s">
        <v>74</v>
      </c>
      <c r="W2146" t="s">
        <v>72</v>
      </c>
      <c r="X2146" t="s">
        <v>34</v>
      </c>
      <c r="Y2146" t="s">
        <v>34</v>
      </c>
      <c r="Z2146" t="s">
        <v>72</v>
      </c>
      <c r="AA2146" t="s">
        <v>34</v>
      </c>
      <c r="AB2146" t="s">
        <v>72</v>
      </c>
      <c r="AC2146" s="1">
        <v>-31.066666666666698</v>
      </c>
      <c r="AD2146" s="1">
        <v>-46.8333333333333</v>
      </c>
      <c r="AE2146" t="s">
        <v>34</v>
      </c>
      <c r="AF2146" t="s">
        <v>34</v>
      </c>
      <c r="AG2146" t="s">
        <v>34</v>
      </c>
      <c r="AH2146" t="s">
        <v>75</v>
      </c>
      <c r="AI2146">
        <v>-231.647619047619</v>
      </c>
      <c r="AJ2146">
        <v>204.67619047618999</v>
      </c>
      <c r="AK2146">
        <v>454.14285714285802</v>
      </c>
      <c r="AL2146">
        <v>-105.247619047619</v>
      </c>
      <c r="AM2146">
        <v>-133.97619047619</v>
      </c>
      <c r="AN2146">
        <v>-11.4857142857143</v>
      </c>
      <c r="AO2146">
        <v>536.32857142857199</v>
      </c>
      <c r="AP2146">
        <v>3.3333333333333499</v>
      </c>
      <c r="AQ2146" t="s">
        <v>38</v>
      </c>
      <c r="AR2146" t="s">
        <v>45</v>
      </c>
      <c r="AS2146" t="s">
        <v>76</v>
      </c>
      <c r="AT2146" t="s">
        <v>44</v>
      </c>
      <c r="AU2146" t="s">
        <v>76</v>
      </c>
      <c r="AV2146" t="s">
        <v>39</v>
      </c>
      <c r="AW2146" t="s">
        <v>76</v>
      </c>
      <c r="AX2146" t="s">
        <v>43</v>
      </c>
      <c r="AY2146" s="4" t="s">
        <v>45</v>
      </c>
      <c r="AZ2146" s="4" t="s">
        <v>44</v>
      </c>
      <c r="BA2146" s="4" t="s">
        <v>77</v>
      </c>
      <c r="BB2146" s="4" t="s">
        <v>41</v>
      </c>
      <c r="BC2146" s="4" t="s">
        <v>78</v>
      </c>
      <c r="BD2146" s="4" t="s">
        <v>45</v>
      </c>
      <c r="BE2146" s="4" t="s">
        <v>78</v>
      </c>
      <c r="BF2146" s="4" t="s">
        <v>41</v>
      </c>
      <c r="BG2146" s="4" t="s">
        <v>77</v>
      </c>
      <c r="BH2146" s="4" t="s">
        <v>44</v>
      </c>
      <c r="BI2146" s="4" t="s">
        <v>78</v>
      </c>
      <c r="BJ2146" s="4" t="s">
        <v>77</v>
      </c>
      <c r="BK2146" s="4" t="s">
        <v>51</v>
      </c>
      <c r="BL2146" s="4" t="s">
        <v>47</v>
      </c>
      <c r="BM2146" s="4" t="s">
        <v>49</v>
      </c>
      <c r="BN2146" s="4" t="s">
        <v>47</v>
      </c>
      <c r="BP2146" s="4" t="s">
        <v>47</v>
      </c>
      <c r="BQ2146" t="s">
        <v>79</v>
      </c>
      <c r="BR2146" t="s">
        <v>51</v>
      </c>
      <c r="BS2146" t="s">
        <v>80</v>
      </c>
      <c r="BT2146" t="s">
        <v>51</v>
      </c>
      <c r="BU2146" t="s">
        <v>81</v>
      </c>
      <c r="BV2146" t="s">
        <v>80</v>
      </c>
      <c r="BW2146" t="s">
        <v>81</v>
      </c>
      <c r="DD2146" t="s">
        <v>75</v>
      </c>
      <c r="DE2146" t="s">
        <v>75</v>
      </c>
      <c r="DF2146" t="s">
        <v>75</v>
      </c>
      <c r="DH2146">
        <v>9</v>
      </c>
      <c r="DI2146">
        <v>12.5</v>
      </c>
      <c r="DJ2146">
        <v>1</v>
      </c>
      <c r="DK2146">
        <v>0</v>
      </c>
      <c r="DL2146">
        <v>9</v>
      </c>
      <c r="DM2146">
        <v>14</v>
      </c>
      <c r="DN2146">
        <v>1</v>
      </c>
      <c r="DO2146" t="str">
        <f t="shared" si="201"/>
        <v>N/A</v>
      </c>
    </row>
    <row r="2147" spans="1:119" x14ac:dyDescent="0.35">
      <c r="A2147" s="4">
        <v>2020</v>
      </c>
      <c r="B2147">
        <v>634</v>
      </c>
      <c r="C2147">
        <v>4630.2666666666701</v>
      </c>
      <c r="D2147" t="s">
        <v>21</v>
      </c>
      <c r="E2147" t="s">
        <v>82</v>
      </c>
      <c r="F2147" t="s">
        <v>82</v>
      </c>
      <c r="G2147" t="s">
        <v>83</v>
      </c>
      <c r="H2147" t="s">
        <v>84</v>
      </c>
      <c r="I2147" t="s">
        <v>678</v>
      </c>
      <c r="J2147" t="s">
        <v>27</v>
      </c>
      <c r="K2147" t="s">
        <v>60</v>
      </c>
      <c r="L2147" t="s">
        <v>85</v>
      </c>
      <c r="M2147" t="s">
        <v>61</v>
      </c>
      <c r="N2147" s="4" t="s">
        <v>1290</v>
      </c>
      <c r="O2147" t="s">
        <v>88</v>
      </c>
      <c r="P2147" t="s">
        <v>34</v>
      </c>
      <c r="Q2147" t="s">
        <v>35</v>
      </c>
      <c r="R2147" t="s">
        <v>35</v>
      </c>
      <c r="S2147" t="s">
        <v>34</v>
      </c>
      <c r="T2147" t="s">
        <v>34</v>
      </c>
      <c r="U2147" t="s">
        <v>73</v>
      </c>
      <c r="V2147" t="s">
        <v>86</v>
      </c>
      <c r="W2147" t="s">
        <v>33</v>
      </c>
      <c r="X2147" t="s">
        <v>35</v>
      </c>
      <c r="Y2147" t="s">
        <v>34</v>
      </c>
      <c r="Z2147" t="s">
        <v>33</v>
      </c>
      <c r="AA2147" t="s">
        <v>33</v>
      </c>
      <c r="AB2147" t="s">
        <v>33</v>
      </c>
      <c r="AC2147" t="s">
        <v>87</v>
      </c>
      <c r="AD2147" t="s">
        <v>87</v>
      </c>
      <c r="AE2147" t="s">
        <v>34</v>
      </c>
      <c r="AF2147" t="s">
        <v>33</v>
      </c>
      <c r="AG2147" t="s">
        <v>34</v>
      </c>
      <c r="AH2147" t="s">
        <v>88</v>
      </c>
      <c r="AI2147">
        <v>-232.019047619048</v>
      </c>
      <c r="AJ2147">
        <v>204.99047619047599</v>
      </c>
      <c r="AK2147">
        <v>454.857142857143</v>
      </c>
      <c r="AL2147">
        <v>-105.419047619048</v>
      </c>
      <c r="AM2147">
        <v>-134.19047619047601</v>
      </c>
      <c r="AN2147">
        <v>-11.5142857142857</v>
      </c>
      <c r="AO2147">
        <v>537.17142857142903</v>
      </c>
      <c r="AP2147">
        <v>3.3333333333333499</v>
      </c>
      <c r="AQ2147" t="s">
        <v>64</v>
      </c>
      <c r="AR2147" t="s">
        <v>38</v>
      </c>
      <c r="AS2147" t="s">
        <v>40</v>
      </c>
      <c r="AT2147" t="s">
        <v>44</v>
      </c>
      <c r="AU2147" t="s">
        <v>42</v>
      </c>
      <c r="AV2147" t="s">
        <v>77</v>
      </c>
      <c r="AW2147" t="s">
        <v>64</v>
      </c>
      <c r="AX2147" t="s">
        <v>43</v>
      </c>
      <c r="AY2147" s="4" t="s">
        <v>44</v>
      </c>
      <c r="AZ2147" s="4" t="s">
        <v>44</v>
      </c>
      <c r="BA2147" s="4" t="s">
        <v>42</v>
      </c>
      <c r="BB2147" s="4" t="s">
        <v>38</v>
      </c>
      <c r="BC2147" s="4" t="s">
        <v>63</v>
      </c>
      <c r="BD2147" s="4" t="s">
        <v>78</v>
      </c>
      <c r="BE2147" s="4" t="s">
        <v>43</v>
      </c>
      <c r="BF2147" s="4" t="s">
        <v>44</v>
      </c>
      <c r="BG2147" s="4" t="s">
        <v>44</v>
      </c>
      <c r="BH2147" s="4" t="s">
        <v>78</v>
      </c>
      <c r="BI2147" s="4" t="s">
        <v>44</v>
      </c>
      <c r="BJ2147" s="4" t="s">
        <v>78</v>
      </c>
      <c r="BK2147" s="4" t="s">
        <v>65</v>
      </c>
      <c r="BL2147" s="4" t="s">
        <v>79</v>
      </c>
      <c r="BM2147" s="4" t="s">
        <v>47</v>
      </c>
      <c r="BN2147" s="4" t="s">
        <v>50</v>
      </c>
      <c r="BP2147" s="4" t="s">
        <v>67</v>
      </c>
      <c r="BQ2147" t="s">
        <v>48</v>
      </c>
      <c r="BR2147" t="s">
        <v>65</v>
      </c>
      <c r="BS2147" t="s">
        <v>66</v>
      </c>
      <c r="BT2147" t="s">
        <v>65</v>
      </c>
      <c r="BU2147" t="s">
        <v>66</v>
      </c>
      <c r="BV2147" t="s">
        <v>67</v>
      </c>
      <c r="BW2147" t="s">
        <v>52</v>
      </c>
      <c r="DD2147" t="s">
        <v>88</v>
      </c>
      <c r="DE2147" t="s">
        <v>88</v>
      </c>
      <c r="DF2147" t="s">
        <v>88</v>
      </c>
      <c r="DH2147">
        <v>7</v>
      </c>
      <c r="DI2147">
        <v>0.25</v>
      </c>
      <c r="DJ2147">
        <v>0</v>
      </c>
      <c r="DK2147">
        <v>0.25</v>
      </c>
      <c r="DL2147">
        <v>6</v>
      </c>
      <c r="DM2147">
        <v>1</v>
      </c>
      <c r="DN2147">
        <v>0.25</v>
      </c>
      <c r="DO2147" t="str">
        <f t="shared" si="201"/>
        <v>N/A</v>
      </c>
    </row>
    <row r="2148" spans="1:119" x14ac:dyDescent="0.35">
      <c r="A2148" s="4">
        <v>2020</v>
      </c>
      <c r="B2148">
        <v>635</v>
      </c>
      <c r="C2148">
        <v>4634.4666666666699</v>
      </c>
      <c r="D2148" t="s">
        <v>53</v>
      </c>
      <c r="E2148" t="s">
        <v>89</v>
      </c>
      <c r="F2148" t="s">
        <v>90</v>
      </c>
      <c r="G2148" t="s">
        <v>56</v>
      </c>
      <c r="H2148" t="s">
        <v>91</v>
      </c>
      <c r="I2148" t="s">
        <v>681</v>
      </c>
      <c r="J2148" t="s">
        <v>59</v>
      </c>
      <c r="K2148" t="s">
        <v>28</v>
      </c>
      <c r="L2148" t="s">
        <v>29</v>
      </c>
      <c r="M2148" t="s">
        <v>61</v>
      </c>
      <c r="N2148" s="4" t="s">
        <v>93</v>
      </c>
      <c r="O2148" t="s">
        <v>94</v>
      </c>
      <c r="P2148" t="s">
        <v>34</v>
      </c>
      <c r="Q2148" t="s">
        <v>35</v>
      </c>
      <c r="R2148" t="s">
        <v>36</v>
      </c>
      <c r="S2148" t="s">
        <v>33</v>
      </c>
      <c r="T2148" t="s">
        <v>34</v>
      </c>
      <c r="U2148" s="1">
        <v>-41.4</v>
      </c>
      <c r="V2148" s="1">
        <v>-41.1</v>
      </c>
      <c r="W2148" t="s">
        <v>35</v>
      </c>
      <c r="X2148" t="s">
        <v>34</v>
      </c>
      <c r="Y2148" t="s">
        <v>33</v>
      </c>
      <c r="Z2148" t="s">
        <v>35</v>
      </c>
      <c r="AA2148" t="s">
        <v>34</v>
      </c>
      <c r="AB2148" t="s">
        <v>33</v>
      </c>
      <c r="AC2148" t="s">
        <v>87</v>
      </c>
      <c r="AD2148" s="1">
        <v>105.6</v>
      </c>
      <c r="AE2148" t="s">
        <v>36</v>
      </c>
      <c r="AF2148" t="s">
        <v>36</v>
      </c>
      <c r="AG2148" t="s">
        <v>36</v>
      </c>
      <c r="AH2148" t="s">
        <v>94</v>
      </c>
      <c r="AI2148">
        <v>-232.39047619047599</v>
      </c>
      <c r="AJ2148">
        <v>205.30476190476199</v>
      </c>
      <c r="AK2148">
        <v>455.57142857142901</v>
      </c>
      <c r="AL2148">
        <v>-105.590476190476</v>
      </c>
      <c r="AM2148">
        <v>-134.40476190476201</v>
      </c>
      <c r="AN2148">
        <v>-11.5428571428571</v>
      </c>
      <c r="AO2148">
        <v>538.01428571428596</v>
      </c>
      <c r="AP2148">
        <v>3.3333333333333499</v>
      </c>
      <c r="AQ2148" t="s">
        <v>76</v>
      </c>
      <c r="AR2148" t="s">
        <v>38</v>
      </c>
      <c r="AS2148" t="s">
        <v>76</v>
      </c>
      <c r="AT2148" t="s">
        <v>39</v>
      </c>
      <c r="AU2148" t="s">
        <v>76</v>
      </c>
      <c r="AV2148" t="s">
        <v>39</v>
      </c>
      <c r="AW2148" t="s">
        <v>76</v>
      </c>
      <c r="AX2148" t="s">
        <v>39</v>
      </c>
      <c r="AY2148" s="4" t="s">
        <v>45</v>
      </c>
      <c r="AZ2148" s="4" t="s">
        <v>44</v>
      </c>
      <c r="BA2148" s="4" t="s">
        <v>63</v>
      </c>
      <c r="BB2148" s="4" t="s">
        <v>45</v>
      </c>
      <c r="BC2148" s="4" t="s">
        <v>46</v>
      </c>
      <c r="BD2148" s="4" t="s">
        <v>38</v>
      </c>
      <c r="BE2148" s="4" t="s">
        <v>78</v>
      </c>
      <c r="BF2148" s="4" t="s">
        <v>44</v>
      </c>
      <c r="BG2148" s="4" t="s">
        <v>41</v>
      </c>
      <c r="BH2148" s="4" t="s">
        <v>44</v>
      </c>
      <c r="BI2148" s="4" t="s">
        <v>46</v>
      </c>
      <c r="BJ2148" s="4" t="s">
        <v>43</v>
      </c>
      <c r="BK2148" s="4" t="s">
        <v>47</v>
      </c>
      <c r="BL2148" s="4" t="s">
        <v>66</v>
      </c>
      <c r="BM2148" s="4" t="s">
        <v>49</v>
      </c>
      <c r="BN2148" s="4" t="s">
        <v>48</v>
      </c>
      <c r="BP2148" s="4" t="s">
        <v>47</v>
      </c>
      <c r="BQ2148" t="s">
        <v>81</v>
      </c>
      <c r="BR2148" t="s">
        <v>65</v>
      </c>
      <c r="BS2148" t="s">
        <v>66</v>
      </c>
      <c r="BT2148" t="s">
        <v>65</v>
      </c>
      <c r="BU2148" t="s">
        <v>66</v>
      </c>
      <c r="BV2148" t="s">
        <v>50</v>
      </c>
      <c r="BW2148" t="s">
        <v>52</v>
      </c>
      <c r="DD2148" t="s">
        <v>94</v>
      </c>
      <c r="DE2148" t="s">
        <v>94</v>
      </c>
      <c r="DF2148" t="s">
        <v>94</v>
      </c>
      <c r="DH2148">
        <v>8</v>
      </c>
      <c r="DI2148">
        <v>0</v>
      </c>
      <c r="DJ2148">
        <v>0</v>
      </c>
      <c r="DK2148">
        <v>0</v>
      </c>
      <c r="DL2148">
        <v>7</v>
      </c>
      <c r="DM2148">
        <v>0</v>
      </c>
      <c r="DN2148">
        <v>0</v>
      </c>
      <c r="DO2148" t="str">
        <f t="shared" si="201"/>
        <v>N/A</v>
      </c>
    </row>
    <row r="2149" spans="1:119" x14ac:dyDescent="0.35">
      <c r="A2149" s="4">
        <v>2020</v>
      </c>
      <c r="B2149">
        <v>636</v>
      </c>
      <c r="C2149">
        <v>4638.6666666666697</v>
      </c>
      <c r="D2149" t="s">
        <v>53</v>
      </c>
      <c r="E2149" t="s">
        <v>95</v>
      </c>
      <c r="F2149" t="s">
        <v>96</v>
      </c>
      <c r="G2149" t="s">
        <v>97</v>
      </c>
      <c r="H2149" t="s">
        <v>98</v>
      </c>
      <c r="I2149" t="s">
        <v>678</v>
      </c>
      <c r="J2149" t="s">
        <v>27</v>
      </c>
      <c r="K2149" t="s">
        <v>99</v>
      </c>
      <c r="L2149" t="s">
        <v>85</v>
      </c>
      <c r="M2149" t="s">
        <v>61</v>
      </c>
      <c r="N2149" s="4" t="s">
        <v>93</v>
      </c>
      <c r="O2149" t="s">
        <v>88</v>
      </c>
      <c r="P2149" t="s">
        <v>33</v>
      </c>
      <c r="Q2149" t="s">
        <v>34</v>
      </c>
      <c r="R2149" t="s">
        <v>33</v>
      </c>
      <c r="S2149" t="s">
        <v>33</v>
      </c>
      <c r="T2149" t="s">
        <v>33</v>
      </c>
      <c r="U2149" s="1">
        <v>-41.6</v>
      </c>
      <c r="V2149" s="1">
        <v>-41.3</v>
      </c>
      <c r="W2149" t="s">
        <v>33</v>
      </c>
      <c r="X2149" t="s">
        <v>33</v>
      </c>
      <c r="Y2149" t="s">
        <v>33</v>
      </c>
      <c r="Z2149" t="s">
        <v>33</v>
      </c>
      <c r="AA2149" t="s">
        <v>33</v>
      </c>
      <c r="AB2149" t="s">
        <v>33</v>
      </c>
      <c r="AC2149" t="s">
        <v>73</v>
      </c>
      <c r="AD2149" t="s">
        <v>73</v>
      </c>
      <c r="AE2149" t="s">
        <v>34</v>
      </c>
      <c r="AF2149" t="s">
        <v>34</v>
      </c>
      <c r="AG2149" t="s">
        <v>34</v>
      </c>
      <c r="AH2149" t="s">
        <v>88</v>
      </c>
      <c r="AI2149">
        <v>-232.76190476190499</v>
      </c>
      <c r="AJ2149">
        <v>205.61904761904799</v>
      </c>
      <c r="AK2149">
        <v>456.28571428571502</v>
      </c>
      <c r="AL2149">
        <v>-105.761904761905</v>
      </c>
      <c r="AM2149">
        <v>-134.61904761904799</v>
      </c>
      <c r="AN2149">
        <v>-11.5714285714286</v>
      </c>
      <c r="AO2149">
        <v>538.857142857143</v>
      </c>
      <c r="AP2149">
        <v>3.3333333333333499</v>
      </c>
      <c r="AQ2149" t="s">
        <v>64</v>
      </c>
      <c r="AR2149" t="s">
        <v>45</v>
      </c>
      <c r="AS2149" t="s">
        <v>64</v>
      </c>
      <c r="AT2149" t="s">
        <v>39</v>
      </c>
      <c r="AU2149" t="s">
        <v>76</v>
      </c>
      <c r="AV2149" t="s">
        <v>41</v>
      </c>
      <c r="AW2149" t="s">
        <v>76</v>
      </c>
      <c r="AX2149" t="s">
        <v>43</v>
      </c>
      <c r="AY2149" s="4" t="s">
        <v>44</v>
      </c>
      <c r="AZ2149" s="4" t="s">
        <v>63</v>
      </c>
      <c r="BA2149" s="4" t="s">
        <v>38</v>
      </c>
      <c r="BB2149" s="4" t="s">
        <v>42</v>
      </c>
      <c r="BC2149" s="4" t="s">
        <v>38</v>
      </c>
      <c r="BD2149" s="4" t="s">
        <v>43</v>
      </c>
      <c r="BE2149" s="4" t="s">
        <v>38</v>
      </c>
      <c r="BF2149" s="4" t="s">
        <v>44</v>
      </c>
      <c r="BG2149" s="4" t="s">
        <v>44</v>
      </c>
      <c r="BH2149" s="4" t="s">
        <v>43</v>
      </c>
      <c r="BI2149" s="4" t="s">
        <v>46</v>
      </c>
      <c r="BJ2149" s="4" t="s">
        <v>43</v>
      </c>
      <c r="BK2149" s="4" t="s">
        <v>47</v>
      </c>
      <c r="BL2149" s="4" t="s">
        <v>66</v>
      </c>
      <c r="BM2149" s="4" t="s">
        <v>47</v>
      </c>
      <c r="BN2149" s="4" t="s">
        <v>48</v>
      </c>
      <c r="BP2149" s="4" t="s">
        <v>47</v>
      </c>
      <c r="BQ2149" t="s">
        <v>52</v>
      </c>
      <c r="BR2149" t="s">
        <v>65</v>
      </c>
      <c r="BS2149" t="s">
        <v>66</v>
      </c>
      <c r="BT2149" t="s">
        <v>65</v>
      </c>
      <c r="BU2149" t="s">
        <v>66</v>
      </c>
      <c r="BV2149" t="s">
        <v>80</v>
      </c>
      <c r="BW2149" t="s">
        <v>52</v>
      </c>
      <c r="DD2149" t="s">
        <v>88</v>
      </c>
      <c r="DE2149" t="s">
        <v>88</v>
      </c>
      <c r="DF2149" t="s">
        <v>88</v>
      </c>
      <c r="DH2149">
        <v>8</v>
      </c>
      <c r="DI2149">
        <v>2</v>
      </c>
      <c r="DJ2149">
        <v>2</v>
      </c>
      <c r="DK2149">
        <v>0.5</v>
      </c>
      <c r="DL2149">
        <v>9</v>
      </c>
      <c r="DM2149">
        <v>3</v>
      </c>
      <c r="DN2149">
        <v>2</v>
      </c>
      <c r="DO2149" t="str">
        <f t="shared" si="201"/>
        <v>N/A</v>
      </c>
    </row>
    <row r="2150" spans="1:119" x14ac:dyDescent="0.35">
      <c r="A2150" s="4">
        <v>2020</v>
      </c>
      <c r="B2150">
        <v>637</v>
      </c>
      <c r="C2150">
        <v>4642.8666666666704</v>
      </c>
      <c r="D2150" t="s">
        <v>21</v>
      </c>
      <c r="E2150" t="s">
        <v>22</v>
      </c>
      <c r="F2150" t="s">
        <v>23</v>
      </c>
      <c r="G2150" t="s">
        <v>24</v>
      </c>
      <c r="H2150" t="s">
        <v>25</v>
      </c>
      <c r="I2150" t="s">
        <v>682</v>
      </c>
      <c r="J2150" t="s">
        <v>27</v>
      </c>
      <c r="K2150" t="s">
        <v>28</v>
      </c>
      <c r="L2150" t="s">
        <v>29</v>
      </c>
      <c r="M2150" t="s">
        <v>30</v>
      </c>
      <c r="N2150" s="4" t="s">
        <v>104</v>
      </c>
      <c r="O2150" t="s">
        <v>37</v>
      </c>
      <c r="P2150" t="s">
        <v>31</v>
      </c>
      <c r="Q2150" t="s">
        <v>31</v>
      </c>
      <c r="R2150" t="s">
        <v>31</v>
      </c>
      <c r="S2150" t="s">
        <v>31</v>
      </c>
      <c r="T2150" t="s">
        <v>31</v>
      </c>
      <c r="U2150" t="s">
        <v>32</v>
      </c>
      <c r="V2150" s="1">
        <v>-147.5</v>
      </c>
      <c r="W2150" t="s">
        <v>33</v>
      </c>
      <c r="X2150" t="s">
        <v>34</v>
      </c>
      <c r="Y2150" t="s">
        <v>34</v>
      </c>
      <c r="Z2150" t="s">
        <v>33</v>
      </c>
      <c r="AA2150" t="s">
        <v>34</v>
      </c>
      <c r="AB2150" t="s">
        <v>33</v>
      </c>
      <c r="AC2150" s="1">
        <v>-31.1666666666667</v>
      </c>
      <c r="AD2150" s="1">
        <v>-46.983333333333299</v>
      </c>
      <c r="AE2150" t="s">
        <v>35</v>
      </c>
      <c r="AF2150" t="s">
        <v>35</v>
      </c>
      <c r="AG2150" t="s">
        <v>36</v>
      </c>
      <c r="AH2150" t="s">
        <v>37</v>
      </c>
      <c r="AI2150">
        <v>-233.13333333333301</v>
      </c>
      <c r="AJ2150">
        <v>205.933333333333</v>
      </c>
      <c r="AK2150">
        <v>457</v>
      </c>
      <c r="AL2150">
        <v>-105.933333333333</v>
      </c>
      <c r="AM2150">
        <v>-134.833333333333</v>
      </c>
      <c r="AN2150">
        <v>-11.6</v>
      </c>
      <c r="AO2150">
        <v>539.70000000000005</v>
      </c>
      <c r="AP2150">
        <v>3.3333333333333499</v>
      </c>
      <c r="AQ2150" t="s">
        <v>38</v>
      </c>
      <c r="AR2150" t="s">
        <v>39</v>
      </c>
      <c r="AS2150" t="s">
        <v>39</v>
      </c>
      <c r="AT2150" t="s">
        <v>40</v>
      </c>
      <c r="AU2150" t="s">
        <v>41</v>
      </c>
      <c r="AV2150" t="s">
        <v>42</v>
      </c>
      <c r="AW2150" t="s">
        <v>39</v>
      </c>
      <c r="AX2150" t="s">
        <v>43</v>
      </c>
      <c r="AY2150" s="4" t="s">
        <v>44</v>
      </c>
      <c r="AZ2150" s="4" t="s">
        <v>40</v>
      </c>
      <c r="BA2150" s="4" t="s">
        <v>41</v>
      </c>
      <c r="BB2150" s="4" t="s">
        <v>45</v>
      </c>
      <c r="BC2150" s="4" t="s">
        <v>38</v>
      </c>
      <c r="BD2150" s="4" t="s">
        <v>43</v>
      </c>
      <c r="BE2150" s="4" t="s">
        <v>46</v>
      </c>
      <c r="BF2150" s="4" t="s">
        <v>40</v>
      </c>
      <c r="BG2150" s="4" t="s">
        <v>44</v>
      </c>
      <c r="BH2150" s="4" t="s">
        <v>43</v>
      </c>
      <c r="BI2150" s="4" t="s">
        <v>40</v>
      </c>
      <c r="BJ2150" s="4" t="s">
        <v>42</v>
      </c>
      <c r="BK2150" s="4" t="s">
        <v>47</v>
      </c>
      <c r="BL2150" s="4" t="s">
        <v>48</v>
      </c>
      <c r="BM2150" s="4" t="s">
        <v>49</v>
      </c>
      <c r="BN2150" s="4" t="s">
        <v>50</v>
      </c>
      <c r="BP2150" s="4" t="s">
        <v>47</v>
      </c>
      <c r="BQ2150" t="s">
        <v>48</v>
      </c>
      <c r="BR2150" t="s">
        <v>49</v>
      </c>
      <c r="BS2150" t="s">
        <v>51</v>
      </c>
      <c r="BT2150" t="s">
        <v>52</v>
      </c>
      <c r="BU2150" t="s">
        <v>51</v>
      </c>
      <c r="BV2150" t="s">
        <v>49</v>
      </c>
      <c r="BW2150" t="s">
        <v>50</v>
      </c>
      <c r="DD2150" t="s">
        <v>37</v>
      </c>
      <c r="DE2150" t="s">
        <v>37</v>
      </c>
      <c r="DF2150" t="s">
        <v>37</v>
      </c>
      <c r="DH2150">
        <v>7</v>
      </c>
      <c r="DI2150">
        <v>4</v>
      </c>
      <c r="DJ2150">
        <v>2</v>
      </c>
      <c r="DK2150">
        <v>0.5</v>
      </c>
      <c r="DL2150">
        <v>7</v>
      </c>
      <c r="DM2150">
        <v>4</v>
      </c>
      <c r="DN2150">
        <v>2.5</v>
      </c>
      <c r="DO2150" t="str">
        <f t="shared" si="201"/>
        <v>N/A</v>
      </c>
    </row>
    <row r="2151" spans="1:119" x14ac:dyDescent="0.35">
      <c r="A2151" s="4">
        <v>2020</v>
      </c>
      <c r="B2151">
        <v>638</v>
      </c>
      <c r="C2151">
        <v>4647.0666666666702</v>
      </c>
      <c r="D2151" t="s">
        <v>53</v>
      </c>
      <c r="E2151" t="s">
        <v>54</v>
      </c>
      <c r="F2151" t="s">
        <v>55</v>
      </c>
      <c r="G2151" t="s">
        <v>56</v>
      </c>
      <c r="H2151" t="s">
        <v>57</v>
      </c>
      <c r="I2151" t="s">
        <v>683</v>
      </c>
      <c r="J2151" t="s">
        <v>59</v>
      </c>
      <c r="K2151" t="s">
        <v>60</v>
      </c>
      <c r="L2151" t="s">
        <v>29</v>
      </c>
      <c r="M2151" t="s">
        <v>61</v>
      </c>
      <c r="N2151" s="4" t="s">
        <v>1290</v>
      </c>
      <c r="O2151" t="s">
        <v>62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s="1">
        <v>0.2</v>
      </c>
      <c r="V2151" s="1">
        <v>-148.19999999999999</v>
      </c>
      <c r="W2151" t="s">
        <v>34</v>
      </c>
      <c r="X2151" t="s">
        <v>34</v>
      </c>
      <c r="Y2151" t="s">
        <v>34</v>
      </c>
      <c r="Z2151" t="s">
        <v>34</v>
      </c>
      <c r="AA2151" t="s">
        <v>34</v>
      </c>
      <c r="AB2151" t="s">
        <v>34</v>
      </c>
      <c r="AC2151" s="1">
        <v>-31.266666666666701</v>
      </c>
      <c r="AD2151" s="1">
        <v>-47.133333333333297</v>
      </c>
      <c r="AE2151" t="s">
        <v>34</v>
      </c>
      <c r="AF2151" t="s">
        <v>34</v>
      </c>
      <c r="AG2151" t="s">
        <v>34</v>
      </c>
      <c r="AH2151" t="s">
        <v>62</v>
      </c>
      <c r="AI2151">
        <v>-233.50476190476201</v>
      </c>
      <c r="AJ2151">
        <v>206.247619047619</v>
      </c>
      <c r="AK2151">
        <v>457.71428571428601</v>
      </c>
      <c r="AL2151">
        <v>-106.104761904762</v>
      </c>
      <c r="AM2151">
        <v>-135.04761904761901</v>
      </c>
      <c r="AN2151">
        <v>-11.6285714285714</v>
      </c>
      <c r="AO2151">
        <v>540.54285714285697</v>
      </c>
      <c r="AP2151">
        <v>3.3333333333333499</v>
      </c>
      <c r="AQ2151" t="s">
        <v>63</v>
      </c>
      <c r="AR2151" t="s">
        <v>64</v>
      </c>
      <c r="AS2151" t="s">
        <v>39</v>
      </c>
      <c r="AT2151" t="s">
        <v>64</v>
      </c>
      <c r="AU2151" t="s">
        <v>41</v>
      </c>
      <c r="AV2151" t="s">
        <v>64</v>
      </c>
      <c r="AW2151" t="s">
        <v>39</v>
      </c>
      <c r="AX2151" t="s">
        <v>64</v>
      </c>
      <c r="AY2151" s="4" t="s">
        <v>63</v>
      </c>
      <c r="AZ2151" s="4" t="s">
        <v>38</v>
      </c>
      <c r="BA2151" s="4" t="s">
        <v>45</v>
      </c>
      <c r="BB2151" s="4" t="s">
        <v>63</v>
      </c>
      <c r="BC2151" s="4" t="s">
        <v>63</v>
      </c>
      <c r="BD2151" s="4" t="s">
        <v>38</v>
      </c>
      <c r="BE2151" s="4" t="s">
        <v>46</v>
      </c>
      <c r="BF2151" s="4" t="s">
        <v>44</v>
      </c>
      <c r="BG2151" s="4" t="s">
        <v>42</v>
      </c>
      <c r="BH2151" s="4" t="s">
        <v>44</v>
      </c>
      <c r="BI2151" s="4" t="s">
        <v>44</v>
      </c>
      <c r="BJ2151" s="4" t="s">
        <v>46</v>
      </c>
      <c r="BK2151" s="4" t="s">
        <v>65</v>
      </c>
      <c r="BL2151" s="4" t="s">
        <v>66</v>
      </c>
      <c r="BM2151" s="4" t="s">
        <v>47</v>
      </c>
      <c r="BN2151" s="4" t="s">
        <v>48</v>
      </c>
      <c r="BP2151" s="4" t="s">
        <v>47</v>
      </c>
      <c r="BQ2151" t="s">
        <v>48</v>
      </c>
      <c r="BR2151" t="s">
        <v>65</v>
      </c>
      <c r="BS2151" t="s">
        <v>66</v>
      </c>
      <c r="BT2151" t="s">
        <v>65</v>
      </c>
      <c r="BU2151" t="s">
        <v>66</v>
      </c>
      <c r="BV2151" t="s">
        <v>67</v>
      </c>
      <c r="BW2151" t="s">
        <v>50</v>
      </c>
      <c r="DD2151" t="s">
        <v>62</v>
      </c>
      <c r="DE2151" t="s">
        <v>62</v>
      </c>
      <c r="DF2151" t="s">
        <v>62</v>
      </c>
      <c r="DH2151">
        <v>8</v>
      </c>
      <c r="DI2151">
        <v>0</v>
      </c>
      <c r="DJ2151">
        <v>0</v>
      </c>
      <c r="DK2151">
        <v>0</v>
      </c>
      <c r="DL2151">
        <v>8</v>
      </c>
      <c r="DM2151">
        <v>0</v>
      </c>
      <c r="DN2151">
        <v>0.5</v>
      </c>
      <c r="DO2151" t="str">
        <f t="shared" si="201"/>
        <v>N/A</v>
      </c>
    </row>
    <row r="2152" spans="1:119" x14ac:dyDescent="0.35">
      <c r="A2152" s="4">
        <v>2020</v>
      </c>
      <c r="B2152">
        <v>639</v>
      </c>
      <c r="C2152">
        <v>4651.2666666666701</v>
      </c>
      <c r="D2152" t="s">
        <v>53</v>
      </c>
      <c r="E2152" t="s">
        <v>68</v>
      </c>
      <c r="F2152" t="s">
        <v>69</v>
      </c>
      <c r="G2152" t="s">
        <v>56</v>
      </c>
      <c r="H2152" t="s">
        <v>57</v>
      </c>
      <c r="I2152" t="s">
        <v>684</v>
      </c>
      <c r="J2152" t="s">
        <v>59</v>
      </c>
      <c r="K2152" t="s">
        <v>71</v>
      </c>
      <c r="L2152" t="s">
        <v>29</v>
      </c>
      <c r="M2152" t="s">
        <v>61</v>
      </c>
      <c r="N2152" s="4" t="s">
        <v>1290</v>
      </c>
      <c r="O2152" t="s">
        <v>75</v>
      </c>
      <c r="P2152" t="s">
        <v>34</v>
      </c>
      <c r="Q2152" t="s">
        <v>72</v>
      </c>
      <c r="R2152" t="s">
        <v>34</v>
      </c>
      <c r="S2152" t="s">
        <v>72</v>
      </c>
      <c r="T2152" t="s">
        <v>72</v>
      </c>
      <c r="U2152" t="s">
        <v>73</v>
      </c>
      <c r="V2152" t="s">
        <v>74</v>
      </c>
      <c r="W2152" t="s">
        <v>72</v>
      </c>
      <c r="X2152" t="s">
        <v>34</v>
      </c>
      <c r="Y2152" t="s">
        <v>34</v>
      </c>
      <c r="Z2152" t="s">
        <v>72</v>
      </c>
      <c r="AA2152" t="s">
        <v>34</v>
      </c>
      <c r="AB2152" t="s">
        <v>72</v>
      </c>
      <c r="AC2152" s="1">
        <v>-31.366666666666699</v>
      </c>
      <c r="AD2152" s="1">
        <v>-47.283333333333303</v>
      </c>
      <c r="AE2152" t="s">
        <v>34</v>
      </c>
      <c r="AF2152" t="s">
        <v>34</v>
      </c>
      <c r="AG2152" t="s">
        <v>34</v>
      </c>
      <c r="AH2152" t="s">
        <v>75</v>
      </c>
      <c r="AI2152">
        <v>-233.876190476191</v>
      </c>
      <c r="AJ2152">
        <v>206.561904761905</v>
      </c>
      <c r="AK2152">
        <v>458.42857142857201</v>
      </c>
      <c r="AL2152">
        <v>-106.276190476191</v>
      </c>
      <c r="AM2152">
        <v>-135.26190476190499</v>
      </c>
      <c r="AN2152">
        <v>-11.6571428571428</v>
      </c>
      <c r="AO2152">
        <v>541.38571428571402</v>
      </c>
      <c r="AP2152">
        <v>3.3333333333333499</v>
      </c>
      <c r="AQ2152" t="s">
        <v>38</v>
      </c>
      <c r="AR2152" t="s">
        <v>45</v>
      </c>
      <c r="AS2152" t="s">
        <v>76</v>
      </c>
      <c r="AT2152" t="s">
        <v>44</v>
      </c>
      <c r="AU2152" t="s">
        <v>76</v>
      </c>
      <c r="AV2152" t="s">
        <v>39</v>
      </c>
      <c r="AW2152" t="s">
        <v>76</v>
      </c>
      <c r="AX2152" t="s">
        <v>43</v>
      </c>
      <c r="AY2152" s="4" t="s">
        <v>45</v>
      </c>
      <c r="AZ2152" s="4" t="s">
        <v>44</v>
      </c>
      <c r="BA2152" s="4" t="s">
        <v>77</v>
      </c>
      <c r="BB2152" s="4" t="s">
        <v>41</v>
      </c>
      <c r="BC2152" s="4" t="s">
        <v>78</v>
      </c>
      <c r="BD2152" s="4" t="s">
        <v>45</v>
      </c>
      <c r="BE2152" s="4" t="s">
        <v>78</v>
      </c>
      <c r="BF2152" s="4" t="s">
        <v>41</v>
      </c>
      <c r="BG2152" s="4" t="s">
        <v>77</v>
      </c>
      <c r="BH2152" s="4" t="s">
        <v>44</v>
      </c>
      <c r="BI2152" s="4" t="s">
        <v>78</v>
      </c>
      <c r="BJ2152" s="4" t="s">
        <v>77</v>
      </c>
      <c r="BK2152" s="4" t="s">
        <v>51</v>
      </c>
      <c r="BL2152" s="4" t="s">
        <v>47</v>
      </c>
      <c r="BM2152" s="4" t="s">
        <v>49</v>
      </c>
      <c r="BN2152" s="4" t="s">
        <v>47</v>
      </c>
      <c r="BP2152" s="4" t="s">
        <v>47</v>
      </c>
      <c r="BQ2152" t="s">
        <v>79</v>
      </c>
      <c r="BR2152" t="s">
        <v>51</v>
      </c>
      <c r="BS2152" t="s">
        <v>80</v>
      </c>
      <c r="BT2152" t="s">
        <v>51</v>
      </c>
      <c r="BU2152" t="s">
        <v>81</v>
      </c>
      <c r="BV2152" t="s">
        <v>80</v>
      </c>
      <c r="BW2152" t="s">
        <v>81</v>
      </c>
      <c r="DD2152" t="s">
        <v>75</v>
      </c>
      <c r="DE2152" t="s">
        <v>75</v>
      </c>
      <c r="DF2152" t="s">
        <v>75</v>
      </c>
      <c r="DH2152">
        <v>8</v>
      </c>
      <c r="DI2152">
        <v>0</v>
      </c>
      <c r="DJ2152">
        <v>0</v>
      </c>
      <c r="DK2152">
        <v>0.5</v>
      </c>
      <c r="DL2152">
        <v>8</v>
      </c>
      <c r="DM2152">
        <v>0</v>
      </c>
      <c r="DN2152">
        <v>0</v>
      </c>
      <c r="DO2152" t="str">
        <f t="shared" si="201"/>
        <v>N/A</v>
      </c>
    </row>
    <row r="2153" spans="1:119" x14ac:dyDescent="0.35">
      <c r="A2153" s="4">
        <v>2020</v>
      </c>
      <c r="B2153">
        <v>640</v>
      </c>
      <c r="C2153">
        <v>4655.4666666666699</v>
      </c>
      <c r="D2153" t="s">
        <v>21</v>
      </c>
      <c r="E2153" t="s">
        <v>82</v>
      </c>
      <c r="F2153" t="s">
        <v>82</v>
      </c>
      <c r="G2153" t="s">
        <v>83</v>
      </c>
      <c r="H2153" t="s">
        <v>84</v>
      </c>
      <c r="I2153" t="s">
        <v>682</v>
      </c>
      <c r="J2153" t="s">
        <v>27</v>
      </c>
      <c r="K2153" t="s">
        <v>60</v>
      </c>
      <c r="L2153" t="s">
        <v>85</v>
      </c>
      <c r="M2153" t="s">
        <v>61</v>
      </c>
      <c r="N2153" s="4" t="s">
        <v>1290</v>
      </c>
      <c r="O2153" t="s">
        <v>88</v>
      </c>
      <c r="P2153" t="s">
        <v>34</v>
      </c>
      <c r="Q2153" t="s">
        <v>35</v>
      </c>
      <c r="R2153" t="s">
        <v>35</v>
      </c>
      <c r="S2153" t="s">
        <v>34</v>
      </c>
      <c r="T2153" t="s">
        <v>34</v>
      </c>
      <c r="U2153" t="s">
        <v>73</v>
      </c>
      <c r="V2153" t="s">
        <v>86</v>
      </c>
      <c r="W2153" t="s">
        <v>33</v>
      </c>
      <c r="X2153" t="s">
        <v>35</v>
      </c>
      <c r="Y2153" t="s">
        <v>34</v>
      </c>
      <c r="Z2153" t="s">
        <v>33</v>
      </c>
      <c r="AA2153" t="s">
        <v>33</v>
      </c>
      <c r="AB2153" t="s">
        <v>33</v>
      </c>
      <c r="AC2153" t="s">
        <v>87</v>
      </c>
      <c r="AD2153" t="s">
        <v>87</v>
      </c>
      <c r="AE2153" t="s">
        <v>34</v>
      </c>
      <c r="AF2153" t="s">
        <v>33</v>
      </c>
      <c r="AG2153" t="s">
        <v>34</v>
      </c>
      <c r="AH2153" t="s">
        <v>88</v>
      </c>
      <c r="AI2153">
        <v>-234.247619047619</v>
      </c>
      <c r="AJ2153">
        <v>206.87619047619</v>
      </c>
      <c r="AK2153">
        <v>459.14285714285802</v>
      </c>
      <c r="AL2153">
        <v>-106.447619047619</v>
      </c>
      <c r="AM2153">
        <v>-135.47619047619</v>
      </c>
      <c r="AN2153">
        <v>-11.685714285714299</v>
      </c>
      <c r="AO2153">
        <v>542.22857142857197</v>
      </c>
      <c r="AP2153">
        <v>3.3333333333333499</v>
      </c>
      <c r="AQ2153" t="s">
        <v>64</v>
      </c>
      <c r="AR2153" t="s">
        <v>38</v>
      </c>
      <c r="AS2153" t="s">
        <v>40</v>
      </c>
      <c r="AT2153" t="s">
        <v>44</v>
      </c>
      <c r="AU2153" t="s">
        <v>42</v>
      </c>
      <c r="AV2153" t="s">
        <v>77</v>
      </c>
      <c r="AW2153" t="s">
        <v>64</v>
      </c>
      <c r="AX2153" t="s">
        <v>43</v>
      </c>
      <c r="AY2153" s="4" t="s">
        <v>44</v>
      </c>
      <c r="AZ2153" s="4" t="s">
        <v>44</v>
      </c>
      <c r="BA2153" s="4" t="s">
        <v>42</v>
      </c>
      <c r="BB2153" s="4" t="s">
        <v>38</v>
      </c>
      <c r="BC2153" s="4" t="s">
        <v>63</v>
      </c>
      <c r="BD2153" s="4" t="s">
        <v>78</v>
      </c>
      <c r="BE2153" s="4" t="s">
        <v>43</v>
      </c>
      <c r="BF2153" s="4" t="s">
        <v>44</v>
      </c>
      <c r="BG2153" s="4" t="s">
        <v>44</v>
      </c>
      <c r="BH2153" s="4" t="s">
        <v>78</v>
      </c>
      <c r="BI2153" s="4" t="s">
        <v>44</v>
      </c>
      <c r="BJ2153" s="4" t="s">
        <v>78</v>
      </c>
      <c r="BK2153" s="4" t="s">
        <v>65</v>
      </c>
      <c r="BL2153" s="4" t="s">
        <v>79</v>
      </c>
      <c r="BM2153" s="4" t="s">
        <v>47</v>
      </c>
      <c r="BN2153" s="4" t="s">
        <v>50</v>
      </c>
      <c r="BP2153" s="4" t="s">
        <v>67</v>
      </c>
      <c r="BQ2153" t="s">
        <v>48</v>
      </c>
      <c r="BR2153" t="s">
        <v>65</v>
      </c>
      <c r="BS2153" t="s">
        <v>66</v>
      </c>
      <c r="BT2153" t="s">
        <v>65</v>
      </c>
      <c r="BU2153" t="s">
        <v>66</v>
      </c>
      <c r="BV2153" t="s">
        <v>67</v>
      </c>
      <c r="BW2153" t="s">
        <v>52</v>
      </c>
      <c r="DD2153" t="s">
        <v>88</v>
      </c>
      <c r="DE2153" t="s">
        <v>88</v>
      </c>
      <c r="DF2153" t="s">
        <v>88</v>
      </c>
      <c r="DH2153">
        <v>8</v>
      </c>
      <c r="DI2153">
        <v>3</v>
      </c>
      <c r="DJ2153">
        <v>1</v>
      </c>
      <c r="DK2153">
        <v>0</v>
      </c>
      <c r="DL2153">
        <v>8</v>
      </c>
      <c r="DM2153">
        <v>3</v>
      </c>
      <c r="DN2153">
        <v>1</v>
      </c>
      <c r="DO2153" t="str">
        <f t="shared" si="201"/>
        <v>N/A</v>
      </c>
    </row>
    <row r="2154" spans="1:119" x14ac:dyDescent="0.35">
      <c r="A2154" s="4">
        <v>2020</v>
      </c>
      <c r="B2154">
        <v>641</v>
      </c>
      <c r="C2154">
        <v>4659.6666666666697</v>
      </c>
      <c r="D2154" t="s">
        <v>53</v>
      </c>
      <c r="E2154" t="s">
        <v>89</v>
      </c>
      <c r="F2154" t="s">
        <v>90</v>
      </c>
      <c r="G2154" t="s">
        <v>56</v>
      </c>
      <c r="H2154" t="s">
        <v>91</v>
      </c>
      <c r="I2154" t="s">
        <v>685</v>
      </c>
      <c r="J2154" t="s">
        <v>59</v>
      </c>
      <c r="K2154" t="s">
        <v>28</v>
      </c>
      <c r="L2154" t="s">
        <v>29</v>
      </c>
      <c r="M2154" t="s">
        <v>61</v>
      </c>
      <c r="N2154" s="4" t="s">
        <v>93</v>
      </c>
      <c r="O2154" t="s">
        <v>94</v>
      </c>
      <c r="P2154" t="s">
        <v>34</v>
      </c>
      <c r="Q2154" t="s">
        <v>35</v>
      </c>
      <c r="R2154" t="s">
        <v>36</v>
      </c>
      <c r="S2154" t="s">
        <v>33</v>
      </c>
      <c r="T2154" t="s">
        <v>34</v>
      </c>
      <c r="U2154" s="1">
        <v>-41.8</v>
      </c>
      <c r="V2154" s="1">
        <v>-41.5</v>
      </c>
      <c r="W2154" t="s">
        <v>35</v>
      </c>
      <c r="X2154" t="s">
        <v>34</v>
      </c>
      <c r="Y2154" t="s">
        <v>33</v>
      </c>
      <c r="Z2154" t="s">
        <v>35</v>
      </c>
      <c r="AA2154" t="s">
        <v>34</v>
      </c>
      <c r="AB2154" t="s">
        <v>33</v>
      </c>
      <c r="AC2154" t="s">
        <v>87</v>
      </c>
      <c r="AD2154" s="1">
        <v>106.6</v>
      </c>
      <c r="AE2154" t="s">
        <v>36</v>
      </c>
      <c r="AF2154" t="s">
        <v>36</v>
      </c>
      <c r="AG2154" t="s">
        <v>36</v>
      </c>
      <c r="AH2154" t="s">
        <v>94</v>
      </c>
      <c r="AI2154">
        <v>-234.61904761904799</v>
      </c>
      <c r="AJ2154">
        <v>207.19047619047601</v>
      </c>
      <c r="AK2154">
        <v>459.857142857143</v>
      </c>
      <c r="AL2154">
        <v>-106.619047619048</v>
      </c>
      <c r="AM2154">
        <v>-135.69047619047601</v>
      </c>
      <c r="AN2154">
        <v>-11.714285714285699</v>
      </c>
      <c r="AO2154">
        <v>543.07142857142901</v>
      </c>
      <c r="AP2154">
        <v>3.3333333333333499</v>
      </c>
      <c r="AQ2154" t="s">
        <v>76</v>
      </c>
      <c r="AR2154" t="s">
        <v>38</v>
      </c>
      <c r="AS2154" t="s">
        <v>76</v>
      </c>
      <c r="AT2154" t="s">
        <v>39</v>
      </c>
      <c r="AU2154" t="s">
        <v>76</v>
      </c>
      <c r="AV2154" t="s">
        <v>39</v>
      </c>
      <c r="AW2154" t="s">
        <v>76</v>
      </c>
      <c r="AX2154" t="s">
        <v>39</v>
      </c>
      <c r="AY2154" s="4" t="s">
        <v>45</v>
      </c>
      <c r="AZ2154" s="4" t="s">
        <v>44</v>
      </c>
      <c r="BA2154" s="4" t="s">
        <v>63</v>
      </c>
      <c r="BB2154" s="4" t="s">
        <v>45</v>
      </c>
      <c r="BC2154" s="4" t="s">
        <v>46</v>
      </c>
      <c r="BD2154" s="4" t="s">
        <v>38</v>
      </c>
      <c r="BE2154" s="4" t="s">
        <v>78</v>
      </c>
      <c r="BF2154" s="4" t="s">
        <v>44</v>
      </c>
      <c r="BG2154" s="4" t="s">
        <v>41</v>
      </c>
      <c r="BH2154" s="4" t="s">
        <v>44</v>
      </c>
      <c r="BI2154" s="4" t="s">
        <v>46</v>
      </c>
      <c r="BJ2154" s="4" t="s">
        <v>43</v>
      </c>
      <c r="BK2154" s="4" t="s">
        <v>47</v>
      </c>
      <c r="BL2154" s="4" t="s">
        <v>66</v>
      </c>
      <c r="BM2154" s="4" t="s">
        <v>49</v>
      </c>
      <c r="BN2154" s="4" t="s">
        <v>48</v>
      </c>
      <c r="BP2154" s="4" t="s">
        <v>47</v>
      </c>
      <c r="BQ2154" t="s">
        <v>81</v>
      </c>
      <c r="BR2154" t="s">
        <v>65</v>
      </c>
      <c r="BS2154" t="s">
        <v>66</v>
      </c>
      <c r="BT2154" t="s">
        <v>65</v>
      </c>
      <c r="BU2154" t="s">
        <v>66</v>
      </c>
      <c r="BV2154" t="s">
        <v>50</v>
      </c>
      <c r="BW2154" t="s">
        <v>52</v>
      </c>
      <c r="DD2154" t="s">
        <v>94</v>
      </c>
      <c r="DE2154" t="s">
        <v>94</v>
      </c>
      <c r="DF2154" t="s">
        <v>94</v>
      </c>
      <c r="DH2154">
        <v>7</v>
      </c>
      <c r="DI2154">
        <v>4</v>
      </c>
      <c r="DJ2154">
        <v>3</v>
      </c>
      <c r="DK2154">
        <v>0.5</v>
      </c>
      <c r="DL2154">
        <v>7.5</v>
      </c>
      <c r="DM2154">
        <v>5</v>
      </c>
      <c r="DN2154">
        <v>3</v>
      </c>
      <c r="DO2154" t="str">
        <f t="shared" si="201"/>
        <v>N/A</v>
      </c>
    </row>
    <row r="2155" spans="1:119" x14ac:dyDescent="0.35">
      <c r="A2155" s="4">
        <v>2020</v>
      </c>
      <c r="B2155">
        <v>642</v>
      </c>
      <c r="C2155">
        <v>4663.8666666666704</v>
      </c>
      <c r="D2155" t="s">
        <v>53</v>
      </c>
      <c r="E2155" t="s">
        <v>95</v>
      </c>
      <c r="F2155" t="s">
        <v>96</v>
      </c>
      <c r="G2155" t="s">
        <v>97</v>
      </c>
      <c r="H2155" t="s">
        <v>98</v>
      </c>
      <c r="I2155" t="s">
        <v>682</v>
      </c>
      <c r="J2155" t="s">
        <v>27</v>
      </c>
      <c r="K2155" t="s">
        <v>99</v>
      </c>
      <c r="L2155" t="s">
        <v>85</v>
      </c>
      <c r="M2155" t="s">
        <v>61</v>
      </c>
      <c r="N2155" s="4" t="s">
        <v>93</v>
      </c>
      <c r="O2155" t="s">
        <v>88</v>
      </c>
      <c r="P2155" t="s">
        <v>33</v>
      </c>
      <c r="Q2155" t="s">
        <v>34</v>
      </c>
      <c r="R2155" t="s">
        <v>33</v>
      </c>
      <c r="S2155" t="s">
        <v>33</v>
      </c>
      <c r="T2155" t="s">
        <v>33</v>
      </c>
      <c r="U2155" s="1">
        <v>-42</v>
      </c>
      <c r="V2155" s="1">
        <v>-41.7</v>
      </c>
      <c r="W2155" t="s">
        <v>33</v>
      </c>
      <c r="X2155" t="s">
        <v>33</v>
      </c>
      <c r="Y2155" t="s">
        <v>33</v>
      </c>
      <c r="Z2155" t="s">
        <v>33</v>
      </c>
      <c r="AA2155" t="s">
        <v>33</v>
      </c>
      <c r="AB2155" t="s">
        <v>33</v>
      </c>
      <c r="AC2155" t="s">
        <v>73</v>
      </c>
      <c r="AD2155" t="s">
        <v>73</v>
      </c>
      <c r="AE2155" t="s">
        <v>34</v>
      </c>
      <c r="AF2155" t="s">
        <v>34</v>
      </c>
      <c r="AG2155" t="s">
        <v>34</v>
      </c>
      <c r="AH2155" t="s">
        <v>88</v>
      </c>
      <c r="AI2155">
        <v>-234.99047619047599</v>
      </c>
      <c r="AJ2155">
        <v>207.50476190476201</v>
      </c>
      <c r="AK2155">
        <v>460.57142857142901</v>
      </c>
      <c r="AL2155">
        <v>-106.790476190476</v>
      </c>
      <c r="AM2155">
        <v>-135.90476190476201</v>
      </c>
      <c r="AN2155">
        <v>-11.742857142857099</v>
      </c>
      <c r="AO2155">
        <v>543.91428571428605</v>
      </c>
      <c r="AP2155">
        <v>3.3333333333333499</v>
      </c>
      <c r="AQ2155" t="s">
        <v>64</v>
      </c>
      <c r="AR2155" t="s">
        <v>45</v>
      </c>
      <c r="AS2155" t="s">
        <v>64</v>
      </c>
      <c r="AT2155" t="s">
        <v>39</v>
      </c>
      <c r="AU2155" t="s">
        <v>76</v>
      </c>
      <c r="AV2155" t="s">
        <v>41</v>
      </c>
      <c r="AW2155" t="s">
        <v>76</v>
      </c>
      <c r="AX2155" t="s">
        <v>43</v>
      </c>
      <c r="AY2155" s="4" t="s">
        <v>44</v>
      </c>
      <c r="AZ2155" s="4" t="s">
        <v>63</v>
      </c>
      <c r="BA2155" s="4" t="s">
        <v>38</v>
      </c>
      <c r="BB2155" s="4" t="s">
        <v>42</v>
      </c>
      <c r="BC2155" s="4" t="s">
        <v>38</v>
      </c>
      <c r="BD2155" s="4" t="s">
        <v>43</v>
      </c>
      <c r="BE2155" s="4" t="s">
        <v>38</v>
      </c>
      <c r="BF2155" s="4" t="s">
        <v>44</v>
      </c>
      <c r="BG2155" s="4" t="s">
        <v>44</v>
      </c>
      <c r="BH2155" s="4" t="s">
        <v>43</v>
      </c>
      <c r="BI2155" s="4" t="s">
        <v>46</v>
      </c>
      <c r="BJ2155" s="4" t="s">
        <v>43</v>
      </c>
      <c r="BK2155" s="4" t="s">
        <v>47</v>
      </c>
      <c r="BL2155" s="4" t="s">
        <v>66</v>
      </c>
      <c r="BM2155" s="4" t="s">
        <v>47</v>
      </c>
      <c r="BN2155" s="4" t="s">
        <v>48</v>
      </c>
      <c r="BP2155" s="4" t="s">
        <v>47</v>
      </c>
      <c r="BQ2155" t="s">
        <v>52</v>
      </c>
      <c r="BR2155" t="s">
        <v>65</v>
      </c>
      <c r="BS2155" t="s">
        <v>66</v>
      </c>
      <c r="BT2155" t="s">
        <v>65</v>
      </c>
      <c r="BU2155" t="s">
        <v>66</v>
      </c>
      <c r="BV2155" t="s">
        <v>80</v>
      </c>
      <c r="BW2155" t="s">
        <v>52</v>
      </c>
      <c r="DD2155" t="s">
        <v>88</v>
      </c>
      <c r="DE2155" t="s">
        <v>88</v>
      </c>
      <c r="DF2155" t="s">
        <v>88</v>
      </c>
      <c r="DH2155">
        <v>8</v>
      </c>
      <c r="DI2155">
        <v>3</v>
      </c>
      <c r="DJ2155">
        <v>2</v>
      </c>
      <c r="DK2155">
        <v>0.5</v>
      </c>
      <c r="DL2155">
        <v>8</v>
      </c>
      <c r="DM2155">
        <v>3</v>
      </c>
      <c r="DN2155">
        <v>2</v>
      </c>
      <c r="DO2155" t="str">
        <f t="shared" si="201"/>
        <v>N/A</v>
      </c>
    </row>
    <row r="2156" spans="1:119" x14ac:dyDescent="0.35">
      <c r="A2156" s="4">
        <v>2020</v>
      </c>
      <c r="B2156">
        <v>643</v>
      </c>
      <c r="C2156">
        <v>4668.0666666666702</v>
      </c>
      <c r="D2156" t="s">
        <v>21</v>
      </c>
      <c r="E2156" t="s">
        <v>22</v>
      </c>
      <c r="F2156" t="s">
        <v>23</v>
      </c>
      <c r="G2156" t="s">
        <v>24</v>
      </c>
      <c r="H2156" t="s">
        <v>25</v>
      </c>
      <c r="I2156" t="s">
        <v>686</v>
      </c>
      <c r="J2156" t="s">
        <v>27</v>
      </c>
      <c r="K2156" t="s">
        <v>28</v>
      </c>
      <c r="L2156" t="s">
        <v>29</v>
      </c>
      <c r="M2156" t="s">
        <v>30</v>
      </c>
      <c r="N2156" s="4" t="s">
        <v>104</v>
      </c>
      <c r="O2156" t="s">
        <v>37</v>
      </c>
      <c r="P2156" t="s">
        <v>31</v>
      </c>
      <c r="Q2156" t="s">
        <v>31</v>
      </c>
      <c r="R2156" t="s">
        <v>31</v>
      </c>
      <c r="S2156" t="s">
        <v>31</v>
      </c>
      <c r="T2156" t="s">
        <v>31</v>
      </c>
      <c r="U2156" t="s">
        <v>32</v>
      </c>
      <c r="V2156" s="1">
        <v>-148.9</v>
      </c>
      <c r="W2156" t="s">
        <v>33</v>
      </c>
      <c r="X2156" t="s">
        <v>34</v>
      </c>
      <c r="Y2156" t="s">
        <v>34</v>
      </c>
      <c r="Z2156" t="s">
        <v>33</v>
      </c>
      <c r="AA2156" t="s">
        <v>34</v>
      </c>
      <c r="AB2156" t="s">
        <v>33</v>
      </c>
      <c r="AC2156" s="1">
        <v>-31.466666666666701</v>
      </c>
      <c r="AD2156" s="1">
        <v>-47.433333333333302</v>
      </c>
      <c r="AE2156" t="s">
        <v>35</v>
      </c>
      <c r="AF2156" t="s">
        <v>35</v>
      </c>
      <c r="AG2156" t="s">
        <v>36</v>
      </c>
      <c r="AH2156" t="s">
        <v>37</v>
      </c>
      <c r="AI2156">
        <v>-235.36190476190501</v>
      </c>
      <c r="AJ2156">
        <v>207.81904761904801</v>
      </c>
      <c r="AK2156">
        <v>461.28571428571502</v>
      </c>
      <c r="AL2156">
        <v>-106.961904761905</v>
      </c>
      <c r="AM2156">
        <v>-136.11904761904799</v>
      </c>
      <c r="AN2156">
        <v>-11.771428571428601</v>
      </c>
      <c r="AO2156">
        <v>544.75714285714298</v>
      </c>
      <c r="AP2156">
        <v>3.3333333333333499</v>
      </c>
      <c r="AQ2156" t="s">
        <v>38</v>
      </c>
      <c r="AR2156" t="s">
        <v>39</v>
      </c>
      <c r="AS2156" t="s">
        <v>39</v>
      </c>
      <c r="AT2156" t="s">
        <v>40</v>
      </c>
      <c r="AU2156" t="s">
        <v>41</v>
      </c>
      <c r="AV2156" t="s">
        <v>42</v>
      </c>
      <c r="AW2156" t="s">
        <v>39</v>
      </c>
      <c r="AX2156" t="s">
        <v>43</v>
      </c>
      <c r="AY2156" s="4" t="s">
        <v>44</v>
      </c>
      <c r="AZ2156" s="4" t="s">
        <v>40</v>
      </c>
      <c r="BA2156" s="4" t="s">
        <v>41</v>
      </c>
      <c r="BB2156" s="4" t="s">
        <v>45</v>
      </c>
      <c r="BC2156" s="4" t="s">
        <v>38</v>
      </c>
      <c r="BD2156" s="4" t="s">
        <v>43</v>
      </c>
      <c r="BE2156" s="4" t="s">
        <v>46</v>
      </c>
      <c r="BF2156" s="4" t="s">
        <v>40</v>
      </c>
      <c r="BG2156" s="4" t="s">
        <v>44</v>
      </c>
      <c r="BH2156" s="4" t="s">
        <v>43</v>
      </c>
      <c r="BI2156" s="4" t="s">
        <v>40</v>
      </c>
      <c r="BJ2156" s="4" t="s">
        <v>42</v>
      </c>
      <c r="BK2156" s="4" t="s">
        <v>47</v>
      </c>
      <c r="BL2156" s="4" t="s">
        <v>48</v>
      </c>
      <c r="BM2156" s="4" t="s">
        <v>49</v>
      </c>
      <c r="BN2156" s="4" t="s">
        <v>50</v>
      </c>
      <c r="BP2156" s="4" t="s">
        <v>47</v>
      </c>
      <c r="BQ2156" t="s">
        <v>48</v>
      </c>
      <c r="BR2156" t="s">
        <v>49</v>
      </c>
      <c r="BS2156" t="s">
        <v>51</v>
      </c>
      <c r="BT2156" t="s">
        <v>52</v>
      </c>
      <c r="BU2156" t="s">
        <v>51</v>
      </c>
      <c r="BV2156" t="s">
        <v>49</v>
      </c>
      <c r="BW2156" t="s">
        <v>50</v>
      </c>
      <c r="DD2156" t="s">
        <v>37</v>
      </c>
      <c r="DE2156" t="s">
        <v>37</v>
      </c>
      <c r="DF2156" t="s">
        <v>37</v>
      </c>
      <c r="DH2156">
        <v>12</v>
      </c>
      <c r="DI2156">
        <v>1</v>
      </c>
      <c r="DJ2156">
        <v>0.5</v>
      </c>
      <c r="DK2156">
        <v>0</v>
      </c>
      <c r="DL2156">
        <v>9</v>
      </c>
      <c r="DM2156">
        <v>2</v>
      </c>
      <c r="DN2156">
        <v>1</v>
      </c>
      <c r="DO2156" t="str">
        <f t="shared" si="201"/>
        <v>N/A</v>
      </c>
    </row>
    <row r="2157" spans="1:119" x14ac:dyDescent="0.35">
      <c r="A2157" s="4">
        <v>2020</v>
      </c>
      <c r="B2157">
        <v>644</v>
      </c>
      <c r="C2157">
        <v>4672.2666666666701</v>
      </c>
      <c r="D2157" t="s">
        <v>53</v>
      </c>
      <c r="E2157" t="s">
        <v>54</v>
      </c>
      <c r="F2157" t="s">
        <v>55</v>
      </c>
      <c r="G2157" t="s">
        <v>56</v>
      </c>
      <c r="H2157" t="s">
        <v>57</v>
      </c>
      <c r="I2157" t="s">
        <v>687</v>
      </c>
      <c r="J2157" t="s">
        <v>59</v>
      </c>
      <c r="K2157" t="s">
        <v>60</v>
      </c>
      <c r="L2157" t="s">
        <v>29</v>
      </c>
      <c r="M2157" t="s">
        <v>61</v>
      </c>
      <c r="N2157" s="4" t="s">
        <v>1290</v>
      </c>
      <c r="O2157" t="s">
        <v>62</v>
      </c>
      <c r="P2157" t="s">
        <v>34</v>
      </c>
      <c r="Q2157" t="s">
        <v>34</v>
      </c>
      <c r="R2157" t="s">
        <v>34</v>
      </c>
      <c r="S2157" t="s">
        <v>34</v>
      </c>
      <c r="T2157" t="s">
        <v>34</v>
      </c>
      <c r="U2157" s="1">
        <v>0.2</v>
      </c>
      <c r="V2157" s="1">
        <v>-149.6</v>
      </c>
      <c r="W2157" t="s">
        <v>34</v>
      </c>
      <c r="X2157" t="s">
        <v>34</v>
      </c>
      <c r="Y2157" t="s">
        <v>34</v>
      </c>
      <c r="Z2157" t="s">
        <v>34</v>
      </c>
      <c r="AA2157" t="s">
        <v>34</v>
      </c>
      <c r="AB2157" t="s">
        <v>34</v>
      </c>
      <c r="AC2157" s="1">
        <v>-31.566666666666698</v>
      </c>
      <c r="AD2157" s="1">
        <v>-47.5833333333333</v>
      </c>
      <c r="AE2157" t="s">
        <v>34</v>
      </c>
      <c r="AF2157" t="s">
        <v>34</v>
      </c>
      <c r="AG2157" t="s">
        <v>34</v>
      </c>
      <c r="AH2157" t="s">
        <v>62</v>
      </c>
      <c r="AI2157">
        <v>-235.73333333333301</v>
      </c>
      <c r="AJ2157">
        <v>208.13333333333301</v>
      </c>
      <c r="AK2157">
        <v>462</v>
      </c>
      <c r="AL2157">
        <v>-107.133333333333</v>
      </c>
      <c r="AM2157">
        <v>-136.333333333333</v>
      </c>
      <c r="AN2157">
        <v>-11.8</v>
      </c>
      <c r="AO2157">
        <v>545.6</v>
      </c>
      <c r="AP2157">
        <v>3.3333333333333499</v>
      </c>
      <c r="AQ2157" t="s">
        <v>63</v>
      </c>
      <c r="AR2157" t="s">
        <v>64</v>
      </c>
      <c r="AS2157" t="s">
        <v>39</v>
      </c>
      <c r="AT2157" t="s">
        <v>64</v>
      </c>
      <c r="AU2157" t="s">
        <v>41</v>
      </c>
      <c r="AV2157" t="s">
        <v>64</v>
      </c>
      <c r="AW2157" t="s">
        <v>39</v>
      </c>
      <c r="AX2157" t="s">
        <v>64</v>
      </c>
      <c r="AY2157" s="4" t="s">
        <v>63</v>
      </c>
      <c r="AZ2157" s="4" t="s">
        <v>38</v>
      </c>
      <c r="BA2157" s="4" t="s">
        <v>45</v>
      </c>
      <c r="BB2157" s="4" t="s">
        <v>63</v>
      </c>
      <c r="BC2157" s="4" t="s">
        <v>63</v>
      </c>
      <c r="BD2157" s="4" t="s">
        <v>38</v>
      </c>
      <c r="BE2157" s="4" t="s">
        <v>46</v>
      </c>
      <c r="BF2157" s="4" t="s">
        <v>44</v>
      </c>
      <c r="BG2157" s="4" t="s">
        <v>42</v>
      </c>
      <c r="BH2157" s="4" t="s">
        <v>44</v>
      </c>
      <c r="BI2157" s="4" t="s">
        <v>44</v>
      </c>
      <c r="BJ2157" s="4" t="s">
        <v>46</v>
      </c>
      <c r="BK2157" s="4" t="s">
        <v>65</v>
      </c>
      <c r="BL2157" s="4" t="s">
        <v>66</v>
      </c>
      <c r="BM2157" s="4" t="s">
        <v>47</v>
      </c>
      <c r="BN2157" s="4" t="s">
        <v>48</v>
      </c>
      <c r="BP2157" s="4" t="s">
        <v>47</v>
      </c>
      <c r="BQ2157" t="s">
        <v>48</v>
      </c>
      <c r="BR2157" t="s">
        <v>65</v>
      </c>
      <c r="BS2157" t="s">
        <v>66</v>
      </c>
      <c r="BT2157" t="s">
        <v>65</v>
      </c>
      <c r="BU2157" t="s">
        <v>66</v>
      </c>
      <c r="BV2157" t="s">
        <v>67</v>
      </c>
      <c r="BW2157" t="s">
        <v>50</v>
      </c>
      <c r="DD2157" t="s">
        <v>62</v>
      </c>
      <c r="DE2157" t="s">
        <v>62</v>
      </c>
      <c r="DF2157" t="s">
        <v>62</v>
      </c>
      <c r="DH2157">
        <v>7</v>
      </c>
      <c r="DI2157">
        <v>5</v>
      </c>
      <c r="DJ2157">
        <v>1</v>
      </c>
      <c r="DK2157">
        <v>0</v>
      </c>
      <c r="DL2157">
        <v>7</v>
      </c>
      <c r="DM2157">
        <v>5</v>
      </c>
      <c r="DN2157">
        <v>2</v>
      </c>
      <c r="DO2157" t="str">
        <f t="shared" si="201"/>
        <v>N/A</v>
      </c>
    </row>
    <row r="2158" spans="1:119" x14ac:dyDescent="0.35">
      <c r="A2158" s="4">
        <v>2020</v>
      </c>
      <c r="B2158">
        <v>645</v>
      </c>
      <c r="C2158">
        <v>4676.4666666666699</v>
      </c>
      <c r="D2158" t="s">
        <v>53</v>
      </c>
      <c r="E2158" t="s">
        <v>68</v>
      </c>
      <c r="F2158" t="s">
        <v>69</v>
      </c>
      <c r="G2158" t="s">
        <v>56</v>
      </c>
      <c r="H2158" t="s">
        <v>57</v>
      </c>
      <c r="I2158" t="s">
        <v>688</v>
      </c>
      <c r="J2158" t="s">
        <v>59</v>
      </c>
      <c r="K2158" t="s">
        <v>71</v>
      </c>
      <c r="L2158" t="s">
        <v>29</v>
      </c>
      <c r="M2158" t="s">
        <v>61</v>
      </c>
      <c r="N2158" s="4" t="s">
        <v>1290</v>
      </c>
      <c r="O2158" t="s">
        <v>75</v>
      </c>
      <c r="P2158" t="s">
        <v>34</v>
      </c>
      <c r="Q2158" t="s">
        <v>72</v>
      </c>
      <c r="R2158" t="s">
        <v>34</v>
      </c>
      <c r="S2158" t="s">
        <v>72</v>
      </c>
      <c r="T2158" t="s">
        <v>72</v>
      </c>
      <c r="U2158" t="s">
        <v>73</v>
      </c>
      <c r="V2158" t="s">
        <v>74</v>
      </c>
      <c r="W2158" t="s">
        <v>72</v>
      </c>
      <c r="X2158" t="s">
        <v>34</v>
      </c>
      <c r="Y2158" t="s">
        <v>34</v>
      </c>
      <c r="Z2158" t="s">
        <v>72</v>
      </c>
      <c r="AA2158" t="s">
        <v>34</v>
      </c>
      <c r="AB2158" t="s">
        <v>72</v>
      </c>
      <c r="AC2158" s="1">
        <v>-31.6666666666667</v>
      </c>
      <c r="AD2158" s="1">
        <v>-47.733333333333299</v>
      </c>
      <c r="AE2158" t="s">
        <v>34</v>
      </c>
      <c r="AF2158" t="s">
        <v>34</v>
      </c>
      <c r="AG2158" t="s">
        <v>34</v>
      </c>
      <c r="AH2158" t="s">
        <v>75</v>
      </c>
      <c r="AI2158">
        <v>-236.104761904762</v>
      </c>
      <c r="AJ2158">
        <v>208.44761904761901</v>
      </c>
      <c r="AK2158">
        <v>462.71428571428601</v>
      </c>
      <c r="AL2158">
        <v>-107.304761904762</v>
      </c>
      <c r="AM2158">
        <v>-136.54761904761901</v>
      </c>
      <c r="AN2158">
        <v>-11.828571428571401</v>
      </c>
      <c r="AO2158">
        <v>546.44285714285695</v>
      </c>
      <c r="AP2158">
        <v>3.3333333333333499</v>
      </c>
      <c r="AQ2158" t="s">
        <v>38</v>
      </c>
      <c r="AR2158" t="s">
        <v>45</v>
      </c>
      <c r="AS2158" t="s">
        <v>76</v>
      </c>
      <c r="AT2158" t="s">
        <v>44</v>
      </c>
      <c r="AU2158" t="s">
        <v>76</v>
      </c>
      <c r="AV2158" t="s">
        <v>39</v>
      </c>
      <c r="AW2158" t="s">
        <v>76</v>
      </c>
      <c r="AX2158" t="s">
        <v>43</v>
      </c>
      <c r="AY2158" s="4" t="s">
        <v>45</v>
      </c>
      <c r="AZ2158" s="4" t="s">
        <v>44</v>
      </c>
      <c r="BA2158" s="4" t="s">
        <v>77</v>
      </c>
      <c r="BB2158" s="4" t="s">
        <v>41</v>
      </c>
      <c r="BC2158" s="4" t="s">
        <v>78</v>
      </c>
      <c r="BD2158" s="4" t="s">
        <v>45</v>
      </c>
      <c r="BE2158" s="4" t="s">
        <v>78</v>
      </c>
      <c r="BF2158" s="4" t="s">
        <v>41</v>
      </c>
      <c r="BG2158" s="4" t="s">
        <v>77</v>
      </c>
      <c r="BH2158" s="4" t="s">
        <v>44</v>
      </c>
      <c r="BI2158" s="4" t="s">
        <v>78</v>
      </c>
      <c r="BJ2158" s="4" t="s">
        <v>77</v>
      </c>
      <c r="BK2158" s="4" t="s">
        <v>51</v>
      </c>
      <c r="BL2158" s="4" t="s">
        <v>47</v>
      </c>
      <c r="BM2158" s="4" t="s">
        <v>49</v>
      </c>
      <c r="BN2158" s="4" t="s">
        <v>47</v>
      </c>
      <c r="BP2158" s="4" t="s">
        <v>47</v>
      </c>
      <c r="BQ2158" t="s">
        <v>79</v>
      </c>
      <c r="BR2158" t="s">
        <v>51</v>
      </c>
      <c r="BS2158" t="s">
        <v>80</v>
      </c>
      <c r="BT2158" t="s">
        <v>51</v>
      </c>
      <c r="BU2158" t="s">
        <v>81</v>
      </c>
      <c r="BV2158" t="s">
        <v>80</v>
      </c>
      <c r="BW2158" t="s">
        <v>81</v>
      </c>
      <c r="DD2158" t="s">
        <v>75</v>
      </c>
      <c r="DE2158" t="s">
        <v>75</v>
      </c>
      <c r="DF2158" t="s">
        <v>75</v>
      </c>
      <c r="DH2158">
        <v>7</v>
      </c>
      <c r="DI2158">
        <v>1</v>
      </c>
      <c r="DJ2158">
        <v>0</v>
      </c>
      <c r="DK2158">
        <v>0</v>
      </c>
      <c r="DL2158">
        <v>9</v>
      </c>
      <c r="DM2158">
        <v>1</v>
      </c>
      <c r="DN2158">
        <v>1</v>
      </c>
      <c r="DO2158" t="str">
        <f t="shared" si="201"/>
        <v>N/A</v>
      </c>
    </row>
    <row r="2159" spans="1:119" x14ac:dyDescent="0.35">
      <c r="A2159" s="4">
        <v>2020</v>
      </c>
      <c r="B2159">
        <v>646</v>
      </c>
      <c r="C2159">
        <v>4680.6666666666697</v>
      </c>
      <c r="D2159" t="s">
        <v>21</v>
      </c>
      <c r="E2159" t="s">
        <v>82</v>
      </c>
      <c r="F2159" t="s">
        <v>82</v>
      </c>
      <c r="G2159" t="s">
        <v>83</v>
      </c>
      <c r="H2159" t="s">
        <v>84</v>
      </c>
      <c r="I2159" t="s">
        <v>686</v>
      </c>
      <c r="J2159" t="s">
        <v>27</v>
      </c>
      <c r="K2159" t="s">
        <v>60</v>
      </c>
      <c r="L2159" t="s">
        <v>85</v>
      </c>
      <c r="M2159" t="s">
        <v>61</v>
      </c>
      <c r="N2159" s="4" t="s">
        <v>1290</v>
      </c>
      <c r="O2159" t="s">
        <v>88</v>
      </c>
      <c r="P2159" t="s">
        <v>34</v>
      </c>
      <c r="Q2159" t="s">
        <v>35</v>
      </c>
      <c r="R2159" t="s">
        <v>35</v>
      </c>
      <c r="S2159" t="s">
        <v>34</v>
      </c>
      <c r="T2159" t="s">
        <v>34</v>
      </c>
      <c r="U2159" t="s">
        <v>73</v>
      </c>
      <c r="V2159" t="s">
        <v>86</v>
      </c>
      <c r="W2159" t="s">
        <v>33</v>
      </c>
      <c r="X2159" t="s">
        <v>35</v>
      </c>
      <c r="Y2159" t="s">
        <v>34</v>
      </c>
      <c r="Z2159" t="s">
        <v>33</v>
      </c>
      <c r="AA2159" t="s">
        <v>33</v>
      </c>
      <c r="AB2159" t="s">
        <v>33</v>
      </c>
      <c r="AC2159" t="s">
        <v>87</v>
      </c>
      <c r="AD2159" t="s">
        <v>87</v>
      </c>
      <c r="AE2159" t="s">
        <v>34</v>
      </c>
      <c r="AF2159" t="s">
        <v>33</v>
      </c>
      <c r="AG2159" t="s">
        <v>34</v>
      </c>
      <c r="AH2159" t="s">
        <v>88</v>
      </c>
      <c r="AI2159">
        <v>-236.47619047619099</v>
      </c>
      <c r="AJ2159">
        <v>208.76190476190499</v>
      </c>
      <c r="AK2159">
        <v>463.42857142857201</v>
      </c>
      <c r="AL2159">
        <v>-107.47619047619099</v>
      </c>
      <c r="AM2159">
        <v>-136.76190476190499</v>
      </c>
      <c r="AN2159">
        <v>-11.857142857142801</v>
      </c>
      <c r="AO2159">
        <v>547.28571428571399</v>
      </c>
      <c r="AP2159">
        <v>3.3333333333333499</v>
      </c>
      <c r="AQ2159" t="s">
        <v>64</v>
      </c>
      <c r="AR2159" t="s">
        <v>38</v>
      </c>
      <c r="AS2159" t="s">
        <v>40</v>
      </c>
      <c r="AT2159" t="s">
        <v>44</v>
      </c>
      <c r="AU2159" t="s">
        <v>42</v>
      </c>
      <c r="AV2159" t="s">
        <v>77</v>
      </c>
      <c r="AW2159" t="s">
        <v>64</v>
      </c>
      <c r="AX2159" t="s">
        <v>43</v>
      </c>
      <c r="AY2159" s="4" t="s">
        <v>44</v>
      </c>
      <c r="AZ2159" s="4" t="s">
        <v>44</v>
      </c>
      <c r="BA2159" s="4" t="s">
        <v>42</v>
      </c>
      <c r="BB2159" s="4" t="s">
        <v>38</v>
      </c>
      <c r="BC2159" s="4" t="s">
        <v>63</v>
      </c>
      <c r="BD2159" s="4" t="s">
        <v>78</v>
      </c>
      <c r="BE2159" s="4" t="s">
        <v>43</v>
      </c>
      <c r="BF2159" s="4" t="s">
        <v>44</v>
      </c>
      <c r="BG2159" s="4" t="s">
        <v>44</v>
      </c>
      <c r="BH2159" s="4" t="s">
        <v>78</v>
      </c>
      <c r="BI2159" s="4" t="s">
        <v>44</v>
      </c>
      <c r="BJ2159" s="4" t="s">
        <v>78</v>
      </c>
      <c r="BK2159" s="4" t="s">
        <v>65</v>
      </c>
      <c r="BL2159" s="4" t="s">
        <v>79</v>
      </c>
      <c r="BM2159" s="4" t="s">
        <v>47</v>
      </c>
      <c r="BN2159" s="4" t="s">
        <v>50</v>
      </c>
      <c r="BP2159" s="4" t="s">
        <v>67</v>
      </c>
      <c r="BQ2159" t="s">
        <v>48</v>
      </c>
      <c r="BR2159" t="s">
        <v>65</v>
      </c>
      <c r="BS2159" t="s">
        <v>66</v>
      </c>
      <c r="BT2159" t="s">
        <v>65</v>
      </c>
      <c r="BU2159" t="s">
        <v>66</v>
      </c>
      <c r="BV2159" t="s">
        <v>67</v>
      </c>
      <c r="BW2159" t="s">
        <v>52</v>
      </c>
      <c r="DD2159" t="s">
        <v>88</v>
      </c>
      <c r="DE2159" t="s">
        <v>88</v>
      </c>
      <c r="DF2159" t="s">
        <v>88</v>
      </c>
      <c r="DH2159">
        <v>10</v>
      </c>
      <c r="DI2159">
        <v>2</v>
      </c>
      <c r="DJ2159">
        <v>2</v>
      </c>
      <c r="DK2159">
        <v>10</v>
      </c>
      <c r="DL2159">
        <v>10</v>
      </c>
      <c r="DM2159">
        <v>2</v>
      </c>
      <c r="DN2159">
        <v>2</v>
      </c>
      <c r="DO2159" t="str">
        <f t="shared" si="201"/>
        <v>N/A</v>
      </c>
    </row>
    <row r="2160" spans="1:119" x14ac:dyDescent="0.35">
      <c r="A2160" s="4">
        <v>2020</v>
      </c>
      <c r="B2160">
        <v>647</v>
      </c>
      <c r="C2160">
        <v>4684.8666666666704</v>
      </c>
      <c r="D2160" t="s">
        <v>53</v>
      </c>
      <c r="E2160" t="s">
        <v>89</v>
      </c>
      <c r="F2160" t="s">
        <v>90</v>
      </c>
      <c r="G2160" t="s">
        <v>56</v>
      </c>
      <c r="H2160" t="s">
        <v>91</v>
      </c>
      <c r="I2160" t="s">
        <v>689</v>
      </c>
      <c r="J2160" t="s">
        <v>59</v>
      </c>
      <c r="K2160" t="s">
        <v>28</v>
      </c>
      <c r="L2160" t="s">
        <v>29</v>
      </c>
      <c r="M2160" t="s">
        <v>61</v>
      </c>
      <c r="N2160" s="4" t="s">
        <v>93</v>
      </c>
      <c r="O2160" t="s">
        <v>94</v>
      </c>
      <c r="P2160" t="s">
        <v>34</v>
      </c>
      <c r="Q2160" t="s">
        <v>35</v>
      </c>
      <c r="R2160" t="s">
        <v>36</v>
      </c>
      <c r="S2160" t="s">
        <v>33</v>
      </c>
      <c r="T2160" t="s">
        <v>34</v>
      </c>
      <c r="U2160" s="1">
        <v>-42.2</v>
      </c>
      <c r="V2160" s="1">
        <v>-41.9</v>
      </c>
      <c r="W2160" t="s">
        <v>35</v>
      </c>
      <c r="X2160" t="s">
        <v>34</v>
      </c>
      <c r="Y2160" t="s">
        <v>33</v>
      </c>
      <c r="Z2160" t="s">
        <v>35</v>
      </c>
      <c r="AA2160" t="s">
        <v>34</v>
      </c>
      <c r="AB2160" t="s">
        <v>33</v>
      </c>
      <c r="AC2160" t="s">
        <v>87</v>
      </c>
      <c r="AD2160" s="1">
        <v>107.6</v>
      </c>
      <c r="AE2160" t="s">
        <v>36</v>
      </c>
      <c r="AF2160" t="s">
        <v>36</v>
      </c>
      <c r="AG2160" t="s">
        <v>36</v>
      </c>
      <c r="AH2160" t="s">
        <v>94</v>
      </c>
      <c r="AI2160">
        <v>-236.84761904761899</v>
      </c>
      <c r="AJ2160">
        <v>209.07619047618999</v>
      </c>
      <c r="AK2160">
        <v>464.14285714285802</v>
      </c>
      <c r="AL2160">
        <v>-107.647619047619</v>
      </c>
      <c r="AM2160">
        <v>-136.97619047619</v>
      </c>
      <c r="AN2160">
        <v>-11.8857142857143</v>
      </c>
      <c r="AO2160">
        <v>548.12857142857195</v>
      </c>
      <c r="AP2160">
        <v>3.3333333333333499</v>
      </c>
      <c r="AQ2160" t="s">
        <v>76</v>
      </c>
      <c r="AR2160" t="s">
        <v>38</v>
      </c>
      <c r="AS2160" t="s">
        <v>76</v>
      </c>
      <c r="AT2160" t="s">
        <v>39</v>
      </c>
      <c r="AU2160" t="s">
        <v>76</v>
      </c>
      <c r="AV2160" t="s">
        <v>39</v>
      </c>
      <c r="AW2160" t="s">
        <v>76</v>
      </c>
      <c r="AX2160" t="s">
        <v>39</v>
      </c>
      <c r="AY2160" s="4" t="s">
        <v>45</v>
      </c>
      <c r="AZ2160" s="4" t="s">
        <v>44</v>
      </c>
      <c r="BA2160" s="4" t="s">
        <v>63</v>
      </c>
      <c r="BB2160" s="4" t="s">
        <v>45</v>
      </c>
      <c r="BC2160" s="4" t="s">
        <v>46</v>
      </c>
      <c r="BD2160" s="4" t="s">
        <v>38</v>
      </c>
      <c r="BE2160" s="4" t="s">
        <v>78</v>
      </c>
      <c r="BF2160" s="4" t="s">
        <v>44</v>
      </c>
      <c r="BG2160" s="4" t="s">
        <v>41</v>
      </c>
      <c r="BH2160" s="4" t="s">
        <v>44</v>
      </c>
      <c r="BI2160" s="4" t="s">
        <v>46</v>
      </c>
      <c r="BJ2160" s="4" t="s">
        <v>43</v>
      </c>
      <c r="BK2160" s="4" t="s">
        <v>47</v>
      </c>
      <c r="BL2160" s="4" t="s">
        <v>66</v>
      </c>
      <c r="BM2160" s="4" t="s">
        <v>49</v>
      </c>
      <c r="BN2160" s="4" t="s">
        <v>48</v>
      </c>
      <c r="BP2160" s="4" t="s">
        <v>47</v>
      </c>
      <c r="BQ2160" t="s">
        <v>81</v>
      </c>
      <c r="BR2160" t="s">
        <v>65</v>
      </c>
      <c r="BS2160" t="s">
        <v>66</v>
      </c>
      <c r="BT2160" t="s">
        <v>65</v>
      </c>
      <c r="BU2160" t="s">
        <v>66</v>
      </c>
      <c r="BV2160" t="s">
        <v>50</v>
      </c>
      <c r="BW2160" t="s">
        <v>52</v>
      </c>
      <c r="DD2160" t="s">
        <v>94</v>
      </c>
      <c r="DE2160" t="s">
        <v>94</v>
      </c>
      <c r="DF2160" t="s">
        <v>94</v>
      </c>
      <c r="DH2160">
        <v>2</v>
      </c>
      <c r="DI2160">
        <v>3</v>
      </c>
      <c r="DJ2160">
        <v>3</v>
      </c>
      <c r="DK2160">
        <v>0</v>
      </c>
      <c r="DL2160">
        <v>2</v>
      </c>
      <c r="DM2160">
        <v>3</v>
      </c>
      <c r="DN2160">
        <v>3</v>
      </c>
      <c r="DO2160" t="str">
        <f t="shared" si="201"/>
        <v>N/A</v>
      </c>
    </row>
    <row r="2161" spans="1:119" x14ac:dyDescent="0.35">
      <c r="A2161" s="4">
        <v>2020</v>
      </c>
      <c r="B2161">
        <v>648</v>
      </c>
      <c r="C2161">
        <v>4689.0666666666702</v>
      </c>
      <c r="D2161" t="s">
        <v>53</v>
      </c>
      <c r="E2161" t="s">
        <v>95</v>
      </c>
      <c r="F2161" t="s">
        <v>96</v>
      </c>
      <c r="G2161" t="s">
        <v>97</v>
      </c>
      <c r="H2161" t="s">
        <v>98</v>
      </c>
      <c r="I2161" t="s">
        <v>686</v>
      </c>
      <c r="J2161" t="s">
        <v>27</v>
      </c>
      <c r="K2161" t="s">
        <v>99</v>
      </c>
      <c r="L2161" t="s">
        <v>85</v>
      </c>
      <c r="M2161" t="s">
        <v>61</v>
      </c>
      <c r="N2161" s="4" t="s">
        <v>93</v>
      </c>
      <c r="O2161" t="s">
        <v>88</v>
      </c>
      <c r="P2161" t="s">
        <v>33</v>
      </c>
      <c r="Q2161" t="s">
        <v>34</v>
      </c>
      <c r="R2161" t="s">
        <v>33</v>
      </c>
      <c r="S2161" t="s">
        <v>33</v>
      </c>
      <c r="T2161" t="s">
        <v>33</v>
      </c>
      <c r="U2161" s="1">
        <v>-42.4</v>
      </c>
      <c r="V2161" s="1">
        <v>-42.1</v>
      </c>
      <c r="W2161" t="s">
        <v>33</v>
      </c>
      <c r="X2161" t="s">
        <v>33</v>
      </c>
      <c r="Y2161" t="s">
        <v>33</v>
      </c>
      <c r="Z2161" t="s">
        <v>33</v>
      </c>
      <c r="AA2161" t="s">
        <v>33</v>
      </c>
      <c r="AB2161" t="s">
        <v>33</v>
      </c>
      <c r="AC2161" t="s">
        <v>73</v>
      </c>
      <c r="AD2161" t="s">
        <v>73</v>
      </c>
      <c r="AE2161" t="s">
        <v>34</v>
      </c>
      <c r="AF2161" t="s">
        <v>34</v>
      </c>
      <c r="AG2161" t="s">
        <v>34</v>
      </c>
      <c r="AH2161" t="s">
        <v>88</v>
      </c>
      <c r="AI2161">
        <v>-237.21904761904801</v>
      </c>
      <c r="AJ2161">
        <v>209.39047619047599</v>
      </c>
      <c r="AK2161">
        <v>464.857142857143</v>
      </c>
      <c r="AL2161">
        <v>-107.81904761904801</v>
      </c>
      <c r="AM2161">
        <v>-137.19047619047601</v>
      </c>
      <c r="AN2161">
        <v>-11.9142857142857</v>
      </c>
      <c r="AO2161">
        <v>548.97142857142899</v>
      </c>
      <c r="AP2161">
        <v>3.3333333333333499</v>
      </c>
      <c r="AQ2161" t="s">
        <v>64</v>
      </c>
      <c r="AR2161" t="s">
        <v>45</v>
      </c>
      <c r="AS2161" t="s">
        <v>64</v>
      </c>
      <c r="AT2161" t="s">
        <v>39</v>
      </c>
      <c r="AU2161" t="s">
        <v>76</v>
      </c>
      <c r="AV2161" t="s">
        <v>41</v>
      </c>
      <c r="AW2161" t="s">
        <v>76</v>
      </c>
      <c r="AX2161" t="s">
        <v>43</v>
      </c>
      <c r="AY2161" s="4" t="s">
        <v>44</v>
      </c>
      <c r="AZ2161" s="4" t="s">
        <v>63</v>
      </c>
      <c r="BA2161" s="4" t="s">
        <v>38</v>
      </c>
      <c r="BB2161" s="4" t="s">
        <v>42</v>
      </c>
      <c r="BC2161" s="4" t="s">
        <v>38</v>
      </c>
      <c r="BD2161" s="4" t="s">
        <v>43</v>
      </c>
      <c r="BE2161" s="4" t="s">
        <v>38</v>
      </c>
      <c r="BF2161" s="4" t="s">
        <v>44</v>
      </c>
      <c r="BG2161" s="4" t="s">
        <v>44</v>
      </c>
      <c r="BH2161" s="4" t="s">
        <v>43</v>
      </c>
      <c r="BI2161" s="4" t="s">
        <v>46</v>
      </c>
      <c r="BJ2161" s="4" t="s">
        <v>43</v>
      </c>
      <c r="BK2161" s="4" t="s">
        <v>47</v>
      </c>
      <c r="BL2161" s="4" t="s">
        <v>66</v>
      </c>
      <c r="BM2161" s="4" t="s">
        <v>47</v>
      </c>
      <c r="BN2161" s="4" t="s">
        <v>48</v>
      </c>
      <c r="BP2161" s="4" t="s">
        <v>47</v>
      </c>
      <c r="BQ2161" t="s">
        <v>52</v>
      </c>
      <c r="BR2161" t="s">
        <v>65</v>
      </c>
      <c r="BS2161" t="s">
        <v>66</v>
      </c>
      <c r="BT2161" t="s">
        <v>65</v>
      </c>
      <c r="BU2161" t="s">
        <v>66</v>
      </c>
      <c r="BV2161" t="s">
        <v>80</v>
      </c>
      <c r="BW2161" t="s">
        <v>52</v>
      </c>
      <c r="DD2161" t="s">
        <v>88</v>
      </c>
      <c r="DE2161" t="s">
        <v>88</v>
      </c>
      <c r="DF2161" t="s">
        <v>88</v>
      </c>
      <c r="DH2161">
        <v>7</v>
      </c>
      <c r="DI2161">
        <v>5</v>
      </c>
      <c r="DJ2161">
        <v>2</v>
      </c>
      <c r="DK2161">
        <v>0.5</v>
      </c>
      <c r="DL2161">
        <v>7</v>
      </c>
      <c r="DM2161">
        <v>7</v>
      </c>
      <c r="DN2161">
        <v>2</v>
      </c>
      <c r="DO2161" t="str">
        <f t="shared" si="201"/>
        <v>N/A</v>
      </c>
    </row>
    <row r="2162" spans="1:119" x14ac:dyDescent="0.35">
      <c r="A2162" s="4">
        <v>2020</v>
      </c>
      <c r="B2162">
        <v>649</v>
      </c>
      <c r="C2162">
        <v>4693.2666666666701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690</v>
      </c>
      <c r="J2162" t="s">
        <v>27</v>
      </c>
      <c r="K2162" t="s">
        <v>28</v>
      </c>
      <c r="L2162" t="s">
        <v>29</v>
      </c>
      <c r="M2162" t="s">
        <v>30</v>
      </c>
      <c r="N2162" s="4" t="s">
        <v>104</v>
      </c>
      <c r="O2162" t="s">
        <v>37</v>
      </c>
      <c r="P2162" t="s">
        <v>31</v>
      </c>
      <c r="Q2162" t="s">
        <v>31</v>
      </c>
      <c r="R2162" t="s">
        <v>31</v>
      </c>
      <c r="S2162" t="s">
        <v>31</v>
      </c>
      <c r="T2162" t="s">
        <v>31</v>
      </c>
      <c r="U2162" t="s">
        <v>32</v>
      </c>
      <c r="V2162" s="1">
        <v>-150.30000000000001</v>
      </c>
      <c r="W2162" t="s">
        <v>33</v>
      </c>
      <c r="X2162" t="s">
        <v>34</v>
      </c>
      <c r="Y2162" t="s">
        <v>34</v>
      </c>
      <c r="Z2162" t="s">
        <v>33</v>
      </c>
      <c r="AA2162" t="s">
        <v>34</v>
      </c>
      <c r="AB2162" t="s">
        <v>33</v>
      </c>
      <c r="AC2162" s="1">
        <v>-31.766666666666701</v>
      </c>
      <c r="AD2162" s="1">
        <v>-47.883333333333297</v>
      </c>
      <c r="AE2162" t="s">
        <v>35</v>
      </c>
      <c r="AF2162" t="s">
        <v>35</v>
      </c>
      <c r="AG2162" t="s">
        <v>36</v>
      </c>
      <c r="AH2162" t="s">
        <v>37</v>
      </c>
      <c r="AI2162">
        <v>-237.59047619047601</v>
      </c>
      <c r="AJ2162">
        <v>209.70476190476199</v>
      </c>
      <c r="AK2162">
        <v>465.57142857142901</v>
      </c>
      <c r="AL2162">
        <v>-107.990476190476</v>
      </c>
      <c r="AM2162">
        <v>-137.40476190476201</v>
      </c>
      <c r="AN2162">
        <v>-11.9428571428571</v>
      </c>
      <c r="AO2162">
        <v>549.81428571428603</v>
      </c>
      <c r="AP2162">
        <v>3.3333333333333499</v>
      </c>
      <c r="AQ2162" t="s">
        <v>38</v>
      </c>
      <c r="AR2162" t="s">
        <v>39</v>
      </c>
      <c r="AS2162" t="s">
        <v>39</v>
      </c>
      <c r="AT2162" t="s">
        <v>40</v>
      </c>
      <c r="AU2162" t="s">
        <v>41</v>
      </c>
      <c r="AV2162" t="s">
        <v>42</v>
      </c>
      <c r="AW2162" t="s">
        <v>39</v>
      </c>
      <c r="AX2162" t="s">
        <v>43</v>
      </c>
      <c r="AY2162" s="4" t="s">
        <v>44</v>
      </c>
      <c r="AZ2162" s="4" t="s">
        <v>40</v>
      </c>
      <c r="BA2162" s="4" t="s">
        <v>41</v>
      </c>
      <c r="BB2162" s="4" t="s">
        <v>45</v>
      </c>
      <c r="BC2162" s="4" t="s">
        <v>38</v>
      </c>
      <c r="BD2162" s="4" t="s">
        <v>43</v>
      </c>
      <c r="BE2162" s="4" t="s">
        <v>46</v>
      </c>
      <c r="BF2162" s="4" t="s">
        <v>40</v>
      </c>
      <c r="BG2162" s="4" t="s">
        <v>44</v>
      </c>
      <c r="BH2162" s="4" t="s">
        <v>43</v>
      </c>
      <c r="BI2162" s="4" t="s">
        <v>40</v>
      </c>
      <c r="BJ2162" s="4" t="s">
        <v>42</v>
      </c>
      <c r="BK2162" s="4" t="s">
        <v>47</v>
      </c>
      <c r="BL2162" s="4" t="s">
        <v>48</v>
      </c>
      <c r="BM2162" s="4" t="s">
        <v>49</v>
      </c>
      <c r="BN2162" s="4" t="s">
        <v>50</v>
      </c>
      <c r="BP2162" s="4" t="s">
        <v>47</v>
      </c>
      <c r="BQ2162" t="s">
        <v>48</v>
      </c>
      <c r="BR2162" t="s">
        <v>49</v>
      </c>
      <c r="BS2162" t="s">
        <v>51</v>
      </c>
      <c r="BT2162" t="s">
        <v>52</v>
      </c>
      <c r="BU2162" t="s">
        <v>51</v>
      </c>
      <c r="BV2162" t="s">
        <v>49</v>
      </c>
      <c r="BW2162" t="s">
        <v>50</v>
      </c>
      <c r="DD2162" t="s">
        <v>37</v>
      </c>
      <c r="DE2162" t="s">
        <v>37</v>
      </c>
      <c r="DF2162" t="s">
        <v>37</v>
      </c>
      <c r="DH2162">
        <v>6.25</v>
      </c>
      <c r="DI2162">
        <v>2</v>
      </c>
      <c r="DJ2162">
        <v>2.5</v>
      </c>
      <c r="DK2162">
        <v>0.5</v>
      </c>
      <c r="DL2162">
        <v>6.25</v>
      </c>
      <c r="DM2162">
        <v>3</v>
      </c>
      <c r="DN2162">
        <v>2.5</v>
      </c>
      <c r="DO2162" t="str">
        <f t="shared" si="201"/>
        <v>N/A</v>
      </c>
    </row>
    <row r="2163" spans="1:119" x14ac:dyDescent="0.35">
      <c r="A2163" s="4">
        <v>2020</v>
      </c>
      <c r="B2163">
        <v>650</v>
      </c>
      <c r="C2163">
        <v>4697.4666666666699</v>
      </c>
      <c r="D2163" t="s">
        <v>53</v>
      </c>
      <c r="E2163" t="s">
        <v>54</v>
      </c>
      <c r="F2163" t="s">
        <v>55</v>
      </c>
      <c r="G2163" t="s">
        <v>56</v>
      </c>
      <c r="H2163" t="s">
        <v>57</v>
      </c>
      <c r="I2163" t="s">
        <v>691</v>
      </c>
      <c r="J2163" t="s">
        <v>59</v>
      </c>
      <c r="K2163" t="s">
        <v>60</v>
      </c>
      <c r="L2163" t="s">
        <v>29</v>
      </c>
      <c r="M2163" t="s">
        <v>61</v>
      </c>
      <c r="N2163" s="4" t="s">
        <v>1290</v>
      </c>
      <c r="O2163" t="s">
        <v>62</v>
      </c>
      <c r="P2163" t="s">
        <v>34</v>
      </c>
      <c r="Q2163" t="s">
        <v>34</v>
      </c>
      <c r="R2163" t="s">
        <v>34</v>
      </c>
      <c r="S2163" t="s">
        <v>34</v>
      </c>
      <c r="T2163" t="s">
        <v>34</v>
      </c>
      <c r="U2163" s="1">
        <v>0.2</v>
      </c>
      <c r="V2163" s="1">
        <v>-151</v>
      </c>
      <c r="W2163" t="s">
        <v>34</v>
      </c>
      <c r="X2163" t="s">
        <v>34</v>
      </c>
      <c r="Y2163" t="s">
        <v>34</v>
      </c>
      <c r="Z2163" t="s">
        <v>34</v>
      </c>
      <c r="AA2163" t="s">
        <v>34</v>
      </c>
      <c r="AB2163" t="s">
        <v>34</v>
      </c>
      <c r="AC2163" s="1">
        <v>-31.866666666666699</v>
      </c>
      <c r="AD2163" s="1">
        <v>-48.033333333333303</v>
      </c>
      <c r="AE2163" t="s">
        <v>34</v>
      </c>
      <c r="AF2163" t="s">
        <v>34</v>
      </c>
      <c r="AG2163" t="s">
        <v>34</v>
      </c>
      <c r="AH2163" t="s">
        <v>62</v>
      </c>
      <c r="AI2163">
        <v>-237.961904761905</v>
      </c>
      <c r="AJ2163">
        <v>210.019047619048</v>
      </c>
      <c r="AK2163">
        <v>466.28571428571502</v>
      </c>
      <c r="AL2163">
        <v>-108.16190476190501</v>
      </c>
      <c r="AM2163">
        <v>-137.61904761904799</v>
      </c>
      <c r="AN2163">
        <v>-11.9714285714286</v>
      </c>
      <c r="AO2163">
        <v>550.65714285714296</v>
      </c>
      <c r="AP2163">
        <v>3.3333333333333499</v>
      </c>
      <c r="AQ2163" t="s">
        <v>63</v>
      </c>
      <c r="AR2163" t="s">
        <v>64</v>
      </c>
      <c r="AS2163" t="s">
        <v>39</v>
      </c>
      <c r="AT2163" t="s">
        <v>64</v>
      </c>
      <c r="AU2163" t="s">
        <v>41</v>
      </c>
      <c r="AV2163" t="s">
        <v>64</v>
      </c>
      <c r="AW2163" t="s">
        <v>39</v>
      </c>
      <c r="AX2163" t="s">
        <v>64</v>
      </c>
      <c r="AY2163" s="4" t="s">
        <v>63</v>
      </c>
      <c r="AZ2163" s="4" t="s">
        <v>38</v>
      </c>
      <c r="BA2163" s="4" t="s">
        <v>45</v>
      </c>
      <c r="BB2163" s="4" t="s">
        <v>63</v>
      </c>
      <c r="BC2163" s="4" t="s">
        <v>63</v>
      </c>
      <c r="BD2163" s="4" t="s">
        <v>38</v>
      </c>
      <c r="BE2163" s="4" t="s">
        <v>46</v>
      </c>
      <c r="BF2163" s="4" t="s">
        <v>44</v>
      </c>
      <c r="BG2163" s="4" t="s">
        <v>42</v>
      </c>
      <c r="BH2163" s="4" t="s">
        <v>44</v>
      </c>
      <c r="BI2163" s="4" t="s">
        <v>44</v>
      </c>
      <c r="BJ2163" s="4" t="s">
        <v>46</v>
      </c>
      <c r="BK2163" s="4" t="s">
        <v>65</v>
      </c>
      <c r="BL2163" s="4" t="s">
        <v>66</v>
      </c>
      <c r="BM2163" s="4" t="s">
        <v>47</v>
      </c>
      <c r="BN2163" s="4" t="s">
        <v>48</v>
      </c>
      <c r="BP2163" s="4" t="s">
        <v>47</v>
      </c>
      <c r="BQ2163" t="s">
        <v>48</v>
      </c>
      <c r="BR2163" t="s">
        <v>65</v>
      </c>
      <c r="BS2163" t="s">
        <v>66</v>
      </c>
      <c r="BT2163" t="s">
        <v>65</v>
      </c>
      <c r="BU2163" t="s">
        <v>66</v>
      </c>
      <c r="BV2163" t="s">
        <v>67</v>
      </c>
      <c r="BW2163" t="s">
        <v>50</v>
      </c>
      <c r="DD2163" t="s">
        <v>62</v>
      </c>
      <c r="DE2163" t="s">
        <v>62</v>
      </c>
      <c r="DF2163" t="s">
        <v>62</v>
      </c>
      <c r="DH2163">
        <v>6</v>
      </c>
      <c r="DI2163">
        <v>2</v>
      </c>
      <c r="DJ2163">
        <v>2</v>
      </c>
      <c r="DK2163">
        <v>0</v>
      </c>
      <c r="DL2163">
        <v>6</v>
      </c>
      <c r="DM2163">
        <v>2</v>
      </c>
      <c r="DN2163">
        <v>2</v>
      </c>
      <c r="DO2163" t="str">
        <f t="shared" si="201"/>
        <v>N/A</v>
      </c>
    </row>
    <row r="2164" spans="1:119" x14ac:dyDescent="0.35">
      <c r="A2164" s="4">
        <v>2020</v>
      </c>
      <c r="B2164">
        <v>651</v>
      </c>
      <c r="C2164">
        <v>4701.6666666666697</v>
      </c>
      <c r="D2164" t="s">
        <v>53</v>
      </c>
      <c r="E2164" t="s">
        <v>68</v>
      </c>
      <c r="F2164" t="s">
        <v>69</v>
      </c>
      <c r="G2164" t="s">
        <v>56</v>
      </c>
      <c r="H2164" t="s">
        <v>57</v>
      </c>
      <c r="I2164" t="s">
        <v>692</v>
      </c>
      <c r="J2164" t="s">
        <v>59</v>
      </c>
      <c r="K2164" t="s">
        <v>71</v>
      </c>
      <c r="L2164" t="s">
        <v>29</v>
      </c>
      <c r="M2164" t="s">
        <v>61</v>
      </c>
      <c r="N2164" s="4" t="s">
        <v>1290</v>
      </c>
      <c r="O2164" t="s">
        <v>75</v>
      </c>
      <c r="P2164" t="s">
        <v>34</v>
      </c>
      <c r="Q2164" t="s">
        <v>72</v>
      </c>
      <c r="R2164" t="s">
        <v>34</v>
      </c>
      <c r="S2164" t="s">
        <v>72</v>
      </c>
      <c r="T2164" t="s">
        <v>72</v>
      </c>
      <c r="U2164" t="s">
        <v>73</v>
      </c>
      <c r="V2164" t="s">
        <v>74</v>
      </c>
      <c r="W2164" t="s">
        <v>72</v>
      </c>
      <c r="X2164" t="s">
        <v>34</v>
      </c>
      <c r="Y2164" t="s">
        <v>34</v>
      </c>
      <c r="Z2164" t="s">
        <v>72</v>
      </c>
      <c r="AA2164" t="s">
        <v>34</v>
      </c>
      <c r="AB2164" t="s">
        <v>72</v>
      </c>
      <c r="AC2164" s="1">
        <v>-31.966666666666701</v>
      </c>
      <c r="AD2164" s="1">
        <v>-48.183333333333302</v>
      </c>
      <c r="AE2164" t="s">
        <v>34</v>
      </c>
      <c r="AF2164" t="s">
        <v>34</v>
      </c>
      <c r="AG2164" t="s">
        <v>34</v>
      </c>
      <c r="AH2164" t="s">
        <v>75</v>
      </c>
      <c r="AI2164">
        <v>-238.333333333333</v>
      </c>
      <c r="AJ2164">
        <v>210.333333333333</v>
      </c>
      <c r="AK2164">
        <v>467</v>
      </c>
      <c r="AL2164">
        <v>-108.333333333333</v>
      </c>
      <c r="AM2164">
        <v>-137.833333333333</v>
      </c>
      <c r="AN2164">
        <v>-12</v>
      </c>
      <c r="AO2164">
        <v>551.5</v>
      </c>
      <c r="AP2164">
        <v>3.3333333333333499</v>
      </c>
      <c r="AQ2164" t="s">
        <v>38</v>
      </c>
      <c r="AR2164" t="s">
        <v>45</v>
      </c>
      <c r="AS2164" t="s">
        <v>76</v>
      </c>
      <c r="AT2164" t="s">
        <v>44</v>
      </c>
      <c r="AU2164" t="s">
        <v>76</v>
      </c>
      <c r="AV2164" t="s">
        <v>39</v>
      </c>
      <c r="AW2164" t="s">
        <v>76</v>
      </c>
      <c r="AX2164" t="s">
        <v>43</v>
      </c>
      <c r="AY2164" s="4" t="s">
        <v>45</v>
      </c>
      <c r="AZ2164" s="4" t="s">
        <v>44</v>
      </c>
      <c r="BA2164" s="4" t="s">
        <v>77</v>
      </c>
      <c r="BB2164" s="4" t="s">
        <v>41</v>
      </c>
      <c r="BC2164" s="4" t="s">
        <v>78</v>
      </c>
      <c r="BD2164" s="4" t="s">
        <v>45</v>
      </c>
      <c r="BE2164" s="4" t="s">
        <v>78</v>
      </c>
      <c r="BF2164" s="4" t="s">
        <v>41</v>
      </c>
      <c r="BG2164" s="4" t="s">
        <v>77</v>
      </c>
      <c r="BH2164" s="4" t="s">
        <v>44</v>
      </c>
      <c r="BI2164" s="4" t="s">
        <v>78</v>
      </c>
      <c r="BJ2164" s="4" t="s">
        <v>77</v>
      </c>
      <c r="BK2164" s="4" t="s">
        <v>51</v>
      </c>
      <c r="BL2164" s="4" t="s">
        <v>47</v>
      </c>
      <c r="BM2164" s="4" t="s">
        <v>49</v>
      </c>
      <c r="BN2164" s="4" t="s">
        <v>47</v>
      </c>
      <c r="BP2164" s="4" t="s">
        <v>47</v>
      </c>
      <c r="BQ2164" t="s">
        <v>79</v>
      </c>
      <c r="BR2164" t="s">
        <v>51</v>
      </c>
      <c r="BS2164" t="s">
        <v>80</v>
      </c>
      <c r="BT2164" t="s">
        <v>51</v>
      </c>
      <c r="BU2164" t="s">
        <v>81</v>
      </c>
      <c r="BV2164" t="s">
        <v>80</v>
      </c>
      <c r="BW2164" t="s">
        <v>81</v>
      </c>
      <c r="DD2164" t="s">
        <v>75</v>
      </c>
      <c r="DE2164" t="s">
        <v>75</v>
      </c>
      <c r="DF2164" t="s">
        <v>75</v>
      </c>
      <c r="DH2164">
        <v>10</v>
      </c>
      <c r="DI2164">
        <v>10</v>
      </c>
      <c r="DJ2164">
        <v>2</v>
      </c>
      <c r="DK2164">
        <v>2</v>
      </c>
      <c r="DL2164">
        <v>10</v>
      </c>
      <c r="DM2164">
        <v>10</v>
      </c>
      <c r="DN2164">
        <v>2</v>
      </c>
      <c r="DO2164" t="str">
        <f t="shared" si="201"/>
        <v>N/A</v>
      </c>
    </row>
    <row r="2165" spans="1:119" x14ac:dyDescent="0.35">
      <c r="A2165" s="4">
        <v>2020</v>
      </c>
      <c r="B2165">
        <v>652</v>
      </c>
      <c r="C2165">
        <v>4705.8666666666704</v>
      </c>
      <c r="D2165" t="s">
        <v>21</v>
      </c>
      <c r="E2165" t="s">
        <v>82</v>
      </c>
      <c r="F2165" t="s">
        <v>82</v>
      </c>
      <c r="G2165" t="s">
        <v>83</v>
      </c>
      <c r="H2165" t="s">
        <v>84</v>
      </c>
      <c r="I2165" t="s">
        <v>690</v>
      </c>
      <c r="J2165" t="s">
        <v>27</v>
      </c>
      <c r="K2165" t="s">
        <v>60</v>
      </c>
      <c r="L2165" t="s">
        <v>85</v>
      </c>
      <c r="M2165" t="s">
        <v>61</v>
      </c>
      <c r="N2165" s="4" t="s">
        <v>1290</v>
      </c>
      <c r="O2165" t="s">
        <v>88</v>
      </c>
      <c r="P2165" t="s">
        <v>34</v>
      </c>
      <c r="Q2165" t="s">
        <v>35</v>
      </c>
      <c r="R2165" t="s">
        <v>35</v>
      </c>
      <c r="S2165" t="s">
        <v>34</v>
      </c>
      <c r="T2165" t="s">
        <v>34</v>
      </c>
      <c r="U2165" t="s">
        <v>73</v>
      </c>
      <c r="V2165" t="s">
        <v>86</v>
      </c>
      <c r="W2165" t="s">
        <v>33</v>
      </c>
      <c r="X2165" t="s">
        <v>35</v>
      </c>
      <c r="Y2165" t="s">
        <v>34</v>
      </c>
      <c r="Z2165" t="s">
        <v>33</v>
      </c>
      <c r="AA2165" t="s">
        <v>33</v>
      </c>
      <c r="AB2165" t="s">
        <v>33</v>
      </c>
      <c r="AC2165" t="s">
        <v>87</v>
      </c>
      <c r="AD2165" t="s">
        <v>87</v>
      </c>
      <c r="AE2165" t="s">
        <v>34</v>
      </c>
      <c r="AF2165" t="s">
        <v>33</v>
      </c>
      <c r="AG2165" t="s">
        <v>34</v>
      </c>
      <c r="AH2165" t="s">
        <v>88</v>
      </c>
      <c r="AI2165">
        <v>-238.70476190476199</v>
      </c>
      <c r="AJ2165">
        <v>210.647619047619</v>
      </c>
      <c r="AK2165">
        <v>467.71428571428601</v>
      </c>
      <c r="AL2165">
        <v>-108.50476190476201</v>
      </c>
      <c r="AM2165">
        <v>-138.04761904761901</v>
      </c>
      <c r="AN2165">
        <v>-12.0285714285714</v>
      </c>
      <c r="AO2165">
        <v>552.34285714285704</v>
      </c>
      <c r="AP2165">
        <v>3.3333333333333499</v>
      </c>
      <c r="AQ2165" t="s">
        <v>64</v>
      </c>
      <c r="AR2165" t="s">
        <v>38</v>
      </c>
      <c r="AS2165" t="s">
        <v>40</v>
      </c>
      <c r="AT2165" t="s">
        <v>44</v>
      </c>
      <c r="AU2165" t="s">
        <v>42</v>
      </c>
      <c r="AV2165" t="s">
        <v>77</v>
      </c>
      <c r="AW2165" t="s">
        <v>64</v>
      </c>
      <c r="AX2165" t="s">
        <v>43</v>
      </c>
      <c r="AY2165" s="4" t="s">
        <v>44</v>
      </c>
      <c r="AZ2165" s="4" t="s">
        <v>44</v>
      </c>
      <c r="BA2165" s="4" t="s">
        <v>42</v>
      </c>
      <c r="BB2165" s="4" t="s">
        <v>38</v>
      </c>
      <c r="BC2165" s="4" t="s">
        <v>63</v>
      </c>
      <c r="BD2165" s="4" t="s">
        <v>78</v>
      </c>
      <c r="BE2165" s="4" t="s">
        <v>43</v>
      </c>
      <c r="BF2165" s="4" t="s">
        <v>44</v>
      </c>
      <c r="BG2165" s="4" t="s">
        <v>44</v>
      </c>
      <c r="BH2165" s="4" t="s">
        <v>78</v>
      </c>
      <c r="BI2165" s="4" t="s">
        <v>44</v>
      </c>
      <c r="BJ2165" s="4" t="s">
        <v>78</v>
      </c>
      <c r="BK2165" s="4" t="s">
        <v>65</v>
      </c>
      <c r="BL2165" s="4" t="s">
        <v>79</v>
      </c>
      <c r="BM2165" s="4" t="s">
        <v>47</v>
      </c>
      <c r="BN2165" s="4" t="s">
        <v>50</v>
      </c>
      <c r="BP2165" s="4" t="s">
        <v>67</v>
      </c>
      <c r="BQ2165" t="s">
        <v>48</v>
      </c>
      <c r="BR2165" t="s">
        <v>65</v>
      </c>
      <c r="BS2165" t="s">
        <v>66</v>
      </c>
      <c r="BT2165" t="s">
        <v>65</v>
      </c>
      <c r="BU2165" t="s">
        <v>66</v>
      </c>
      <c r="BV2165" t="s">
        <v>67</v>
      </c>
      <c r="BW2165" t="s">
        <v>52</v>
      </c>
      <c r="DD2165" t="s">
        <v>88</v>
      </c>
      <c r="DE2165" t="s">
        <v>88</v>
      </c>
      <c r="DF2165" t="s">
        <v>88</v>
      </c>
      <c r="DH2165">
        <v>8</v>
      </c>
      <c r="DI2165">
        <v>3</v>
      </c>
      <c r="DJ2165">
        <v>1</v>
      </c>
      <c r="DK2165">
        <v>0</v>
      </c>
      <c r="DL2165">
        <v>9</v>
      </c>
      <c r="DM2165">
        <v>0</v>
      </c>
      <c r="DN2165">
        <v>0</v>
      </c>
      <c r="DO2165" t="str">
        <f t="shared" si="201"/>
        <v>N/A</v>
      </c>
    </row>
    <row r="2166" spans="1:119" x14ac:dyDescent="0.35">
      <c r="A2166" s="4">
        <v>2020</v>
      </c>
      <c r="B2166">
        <v>653</v>
      </c>
      <c r="C2166">
        <v>4710.0666666666702</v>
      </c>
      <c r="D2166" t="s">
        <v>53</v>
      </c>
      <c r="E2166" t="s">
        <v>89</v>
      </c>
      <c r="F2166" t="s">
        <v>90</v>
      </c>
      <c r="G2166" t="s">
        <v>56</v>
      </c>
      <c r="H2166" t="s">
        <v>91</v>
      </c>
      <c r="I2166" t="s">
        <v>693</v>
      </c>
      <c r="J2166" t="s">
        <v>59</v>
      </c>
      <c r="K2166" t="s">
        <v>28</v>
      </c>
      <c r="L2166" t="s">
        <v>29</v>
      </c>
      <c r="M2166" t="s">
        <v>61</v>
      </c>
      <c r="N2166" s="4" t="s">
        <v>93</v>
      </c>
      <c r="O2166" t="s">
        <v>94</v>
      </c>
      <c r="P2166" t="s">
        <v>34</v>
      </c>
      <c r="Q2166" t="s">
        <v>35</v>
      </c>
      <c r="R2166" t="s">
        <v>36</v>
      </c>
      <c r="S2166" t="s">
        <v>33</v>
      </c>
      <c r="T2166" t="s">
        <v>34</v>
      </c>
      <c r="U2166" s="1">
        <v>-42.6</v>
      </c>
      <c r="V2166" s="1">
        <v>-42.3</v>
      </c>
      <c r="W2166" t="s">
        <v>35</v>
      </c>
      <c r="X2166" t="s">
        <v>34</v>
      </c>
      <c r="Y2166" t="s">
        <v>33</v>
      </c>
      <c r="Z2166" t="s">
        <v>35</v>
      </c>
      <c r="AA2166" t="s">
        <v>34</v>
      </c>
      <c r="AB2166" t="s">
        <v>33</v>
      </c>
      <c r="AC2166" t="s">
        <v>87</v>
      </c>
      <c r="AD2166" s="1">
        <v>108.6</v>
      </c>
      <c r="AE2166" t="s">
        <v>36</v>
      </c>
      <c r="AF2166" t="s">
        <v>36</v>
      </c>
      <c r="AG2166" t="s">
        <v>36</v>
      </c>
      <c r="AH2166" t="s">
        <v>94</v>
      </c>
      <c r="AI2166">
        <v>-239.07619047619099</v>
      </c>
      <c r="AJ2166">
        <v>210.961904761905</v>
      </c>
      <c r="AK2166">
        <v>468.42857142857201</v>
      </c>
      <c r="AL2166">
        <v>-108.676190476191</v>
      </c>
      <c r="AM2166">
        <v>-138.26190476190499</v>
      </c>
      <c r="AN2166">
        <v>-12.0571428571428</v>
      </c>
      <c r="AO2166">
        <v>553.18571428571397</v>
      </c>
      <c r="AP2166">
        <v>3.3333333333333499</v>
      </c>
      <c r="AQ2166" t="s">
        <v>76</v>
      </c>
      <c r="AR2166" t="s">
        <v>38</v>
      </c>
      <c r="AS2166" t="s">
        <v>76</v>
      </c>
      <c r="AT2166" t="s">
        <v>39</v>
      </c>
      <c r="AU2166" t="s">
        <v>76</v>
      </c>
      <c r="AV2166" t="s">
        <v>39</v>
      </c>
      <c r="AW2166" t="s">
        <v>76</v>
      </c>
      <c r="AX2166" t="s">
        <v>39</v>
      </c>
      <c r="AY2166" s="4" t="s">
        <v>45</v>
      </c>
      <c r="AZ2166" s="4" t="s">
        <v>44</v>
      </c>
      <c r="BA2166" s="4" t="s">
        <v>63</v>
      </c>
      <c r="BB2166" s="4" t="s">
        <v>45</v>
      </c>
      <c r="BC2166" s="4" t="s">
        <v>46</v>
      </c>
      <c r="BD2166" s="4" t="s">
        <v>38</v>
      </c>
      <c r="BE2166" s="4" t="s">
        <v>78</v>
      </c>
      <c r="BF2166" s="4" t="s">
        <v>44</v>
      </c>
      <c r="BG2166" s="4" t="s">
        <v>41</v>
      </c>
      <c r="BH2166" s="4" t="s">
        <v>44</v>
      </c>
      <c r="BI2166" s="4" t="s">
        <v>46</v>
      </c>
      <c r="BJ2166" s="4" t="s">
        <v>43</v>
      </c>
      <c r="BK2166" s="4" t="s">
        <v>47</v>
      </c>
      <c r="BL2166" s="4" t="s">
        <v>66</v>
      </c>
      <c r="BM2166" s="4" t="s">
        <v>49</v>
      </c>
      <c r="BN2166" s="4" t="s">
        <v>48</v>
      </c>
      <c r="BP2166" s="4" t="s">
        <v>47</v>
      </c>
      <c r="BQ2166" t="s">
        <v>81</v>
      </c>
      <c r="BR2166" t="s">
        <v>65</v>
      </c>
      <c r="BS2166" t="s">
        <v>66</v>
      </c>
      <c r="BT2166" t="s">
        <v>65</v>
      </c>
      <c r="BU2166" t="s">
        <v>66</v>
      </c>
      <c r="BV2166" t="s">
        <v>50</v>
      </c>
      <c r="BW2166" t="s">
        <v>52</v>
      </c>
      <c r="DD2166" t="s">
        <v>94</v>
      </c>
      <c r="DE2166" t="s">
        <v>94</v>
      </c>
      <c r="DF2166" t="s">
        <v>94</v>
      </c>
      <c r="DH2166">
        <v>7.5</v>
      </c>
      <c r="DI2166">
        <v>0.5</v>
      </c>
      <c r="DJ2166">
        <v>0</v>
      </c>
      <c r="DK2166">
        <v>0.1</v>
      </c>
      <c r="DL2166">
        <v>8</v>
      </c>
      <c r="DM2166">
        <v>1</v>
      </c>
      <c r="DN2166">
        <v>0</v>
      </c>
      <c r="DO2166" t="str">
        <f t="shared" si="201"/>
        <v>N/A</v>
      </c>
    </row>
    <row r="2167" spans="1:119" x14ac:dyDescent="0.35">
      <c r="A2167" s="4">
        <v>2020</v>
      </c>
      <c r="B2167">
        <v>654</v>
      </c>
      <c r="C2167">
        <v>4714.2666666666701</v>
      </c>
      <c r="D2167" t="s">
        <v>53</v>
      </c>
      <c r="E2167" t="s">
        <v>95</v>
      </c>
      <c r="F2167" t="s">
        <v>96</v>
      </c>
      <c r="G2167" t="s">
        <v>97</v>
      </c>
      <c r="H2167" t="s">
        <v>98</v>
      </c>
      <c r="I2167" t="s">
        <v>690</v>
      </c>
      <c r="J2167" t="s">
        <v>27</v>
      </c>
      <c r="K2167" t="s">
        <v>99</v>
      </c>
      <c r="L2167" t="s">
        <v>85</v>
      </c>
      <c r="M2167" t="s">
        <v>61</v>
      </c>
      <c r="N2167" s="4" t="s">
        <v>93</v>
      </c>
      <c r="O2167" t="s">
        <v>88</v>
      </c>
      <c r="P2167" t="s">
        <v>33</v>
      </c>
      <c r="Q2167" t="s">
        <v>34</v>
      </c>
      <c r="R2167" t="s">
        <v>33</v>
      </c>
      <c r="S2167" t="s">
        <v>33</v>
      </c>
      <c r="T2167" t="s">
        <v>33</v>
      </c>
      <c r="U2167" s="1">
        <v>-42.8</v>
      </c>
      <c r="V2167" s="1">
        <v>-42.5</v>
      </c>
      <c r="W2167" t="s">
        <v>33</v>
      </c>
      <c r="X2167" t="s">
        <v>33</v>
      </c>
      <c r="Y2167" t="s">
        <v>33</v>
      </c>
      <c r="Z2167" t="s">
        <v>33</v>
      </c>
      <c r="AA2167" t="s">
        <v>33</v>
      </c>
      <c r="AB2167" t="s">
        <v>33</v>
      </c>
      <c r="AC2167" t="s">
        <v>73</v>
      </c>
      <c r="AD2167" t="s">
        <v>73</v>
      </c>
      <c r="AE2167" t="s">
        <v>34</v>
      </c>
      <c r="AF2167" t="s">
        <v>34</v>
      </c>
      <c r="AG2167" t="s">
        <v>34</v>
      </c>
      <c r="AH2167" t="s">
        <v>88</v>
      </c>
      <c r="AI2167">
        <v>-239.44761904761901</v>
      </c>
      <c r="AJ2167">
        <v>211.27619047619001</v>
      </c>
      <c r="AK2167">
        <v>469.14285714285802</v>
      </c>
      <c r="AL2167">
        <v>-108.84761904761901</v>
      </c>
      <c r="AM2167">
        <v>-138.47619047619</v>
      </c>
      <c r="AN2167">
        <v>-12.0857142857143</v>
      </c>
      <c r="AO2167">
        <v>554.02857142857204</v>
      </c>
      <c r="AP2167">
        <v>3.3333333333333499</v>
      </c>
      <c r="AQ2167" t="s">
        <v>64</v>
      </c>
      <c r="AR2167" t="s">
        <v>45</v>
      </c>
      <c r="AS2167" t="s">
        <v>64</v>
      </c>
      <c r="AT2167" t="s">
        <v>39</v>
      </c>
      <c r="AU2167" t="s">
        <v>76</v>
      </c>
      <c r="AV2167" t="s">
        <v>41</v>
      </c>
      <c r="AW2167" t="s">
        <v>76</v>
      </c>
      <c r="AX2167" t="s">
        <v>43</v>
      </c>
      <c r="AY2167" s="4" t="s">
        <v>44</v>
      </c>
      <c r="AZ2167" s="4" t="s">
        <v>63</v>
      </c>
      <c r="BA2167" s="4" t="s">
        <v>38</v>
      </c>
      <c r="BB2167" s="4" t="s">
        <v>42</v>
      </c>
      <c r="BC2167" s="4" t="s">
        <v>38</v>
      </c>
      <c r="BD2167" s="4" t="s">
        <v>43</v>
      </c>
      <c r="BE2167" s="4" t="s">
        <v>38</v>
      </c>
      <c r="BF2167" s="4" t="s">
        <v>44</v>
      </c>
      <c r="BG2167" s="4" t="s">
        <v>44</v>
      </c>
      <c r="BH2167" s="4" t="s">
        <v>43</v>
      </c>
      <c r="BI2167" s="4" t="s">
        <v>46</v>
      </c>
      <c r="BJ2167" s="4" t="s">
        <v>43</v>
      </c>
      <c r="BK2167" s="4" t="s">
        <v>47</v>
      </c>
      <c r="BL2167" s="4" t="s">
        <v>66</v>
      </c>
      <c r="BM2167" s="4" t="s">
        <v>47</v>
      </c>
      <c r="BN2167" s="4" t="s">
        <v>48</v>
      </c>
      <c r="BP2167" s="4" t="s">
        <v>47</v>
      </c>
      <c r="BQ2167" t="s">
        <v>52</v>
      </c>
      <c r="BR2167" t="s">
        <v>65</v>
      </c>
      <c r="BS2167" t="s">
        <v>66</v>
      </c>
      <c r="BT2167" t="s">
        <v>65</v>
      </c>
      <c r="BU2167" t="s">
        <v>66</v>
      </c>
      <c r="BV2167" t="s">
        <v>80</v>
      </c>
      <c r="BW2167" t="s">
        <v>52</v>
      </c>
      <c r="DD2167" t="s">
        <v>88</v>
      </c>
      <c r="DE2167" t="s">
        <v>88</v>
      </c>
      <c r="DF2167" t="s">
        <v>88</v>
      </c>
      <c r="DH2167">
        <v>10</v>
      </c>
      <c r="DI2167">
        <v>11</v>
      </c>
      <c r="DJ2167">
        <v>1</v>
      </c>
      <c r="DK2167">
        <v>0</v>
      </c>
      <c r="DL2167">
        <v>11</v>
      </c>
      <c r="DM2167">
        <v>12</v>
      </c>
      <c r="DN2167">
        <v>1</v>
      </c>
      <c r="DO2167" t="str">
        <f t="shared" si="201"/>
        <v>N/A</v>
      </c>
    </row>
    <row r="2168" spans="1:119" x14ac:dyDescent="0.35">
      <c r="A2168" s="4">
        <v>2020</v>
      </c>
      <c r="B2168">
        <v>655</v>
      </c>
      <c r="C2168">
        <v>4718.4666666666699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694</v>
      </c>
      <c r="J2168" t="s">
        <v>27</v>
      </c>
      <c r="K2168" t="s">
        <v>28</v>
      </c>
      <c r="L2168" t="s">
        <v>29</v>
      </c>
      <c r="M2168" t="s">
        <v>30</v>
      </c>
      <c r="N2168" s="4" t="s">
        <v>104</v>
      </c>
      <c r="O2168" t="s">
        <v>37</v>
      </c>
      <c r="P2168" t="s">
        <v>31</v>
      </c>
      <c r="Q2168" t="s">
        <v>31</v>
      </c>
      <c r="R2168" t="s">
        <v>31</v>
      </c>
      <c r="S2168" t="s">
        <v>31</v>
      </c>
      <c r="T2168" t="s">
        <v>31</v>
      </c>
      <c r="U2168" t="s">
        <v>32</v>
      </c>
      <c r="V2168" s="1">
        <v>-151.69999999999999</v>
      </c>
      <c r="W2168" t="s">
        <v>33</v>
      </c>
      <c r="X2168" t="s">
        <v>34</v>
      </c>
      <c r="Y2168" t="s">
        <v>34</v>
      </c>
      <c r="Z2168" t="s">
        <v>33</v>
      </c>
      <c r="AA2168" t="s">
        <v>34</v>
      </c>
      <c r="AB2168" t="s">
        <v>33</v>
      </c>
      <c r="AC2168" s="1">
        <v>-32.066666666666698</v>
      </c>
      <c r="AD2168" s="1">
        <v>-48.3333333333333</v>
      </c>
      <c r="AE2168" t="s">
        <v>35</v>
      </c>
      <c r="AF2168" t="s">
        <v>35</v>
      </c>
      <c r="AG2168" t="s">
        <v>36</v>
      </c>
      <c r="AH2168" t="s">
        <v>37</v>
      </c>
      <c r="AI2168">
        <v>-239.81904761904801</v>
      </c>
      <c r="AJ2168">
        <v>211.59047619047601</v>
      </c>
      <c r="AK2168">
        <v>469.857142857143</v>
      </c>
      <c r="AL2168">
        <v>-109.019047619048</v>
      </c>
      <c r="AM2168">
        <v>-138.69047619047601</v>
      </c>
      <c r="AN2168">
        <v>-12.1142857142857</v>
      </c>
      <c r="AO2168">
        <v>554.87142857142896</v>
      </c>
      <c r="AP2168">
        <v>3.3333333333333499</v>
      </c>
      <c r="AQ2168" t="s">
        <v>38</v>
      </c>
      <c r="AR2168" t="s">
        <v>39</v>
      </c>
      <c r="AS2168" t="s">
        <v>39</v>
      </c>
      <c r="AT2168" t="s">
        <v>40</v>
      </c>
      <c r="AU2168" t="s">
        <v>41</v>
      </c>
      <c r="AV2168" t="s">
        <v>42</v>
      </c>
      <c r="AW2168" t="s">
        <v>39</v>
      </c>
      <c r="AX2168" t="s">
        <v>43</v>
      </c>
      <c r="AY2168" s="4" t="s">
        <v>44</v>
      </c>
      <c r="AZ2168" s="4" t="s">
        <v>40</v>
      </c>
      <c r="BA2168" s="4" t="s">
        <v>41</v>
      </c>
      <c r="BB2168" s="4" t="s">
        <v>45</v>
      </c>
      <c r="BC2168" s="4" t="s">
        <v>38</v>
      </c>
      <c r="BD2168" s="4" t="s">
        <v>43</v>
      </c>
      <c r="BE2168" s="4" t="s">
        <v>46</v>
      </c>
      <c r="BF2168" s="4" t="s">
        <v>40</v>
      </c>
      <c r="BG2168" s="4" t="s">
        <v>44</v>
      </c>
      <c r="BH2168" s="4" t="s">
        <v>43</v>
      </c>
      <c r="BI2168" s="4" t="s">
        <v>40</v>
      </c>
      <c r="BJ2168" s="4" t="s">
        <v>42</v>
      </c>
      <c r="BK2168" s="4" t="s">
        <v>47</v>
      </c>
      <c r="BL2168" s="4" t="s">
        <v>48</v>
      </c>
      <c r="BM2168" s="4" t="s">
        <v>49</v>
      </c>
      <c r="BN2168" s="4" t="s">
        <v>50</v>
      </c>
      <c r="BP2168" s="4" t="s">
        <v>47</v>
      </c>
      <c r="BQ2168" t="s">
        <v>48</v>
      </c>
      <c r="BR2168" t="s">
        <v>49</v>
      </c>
      <c r="BS2168" t="s">
        <v>51</v>
      </c>
      <c r="BT2168" t="s">
        <v>52</v>
      </c>
      <c r="BU2168" t="s">
        <v>51</v>
      </c>
      <c r="BV2168" t="s">
        <v>49</v>
      </c>
      <c r="BW2168" t="s">
        <v>50</v>
      </c>
      <c r="DD2168" t="s">
        <v>37</v>
      </c>
      <c r="DE2168" t="s">
        <v>37</v>
      </c>
      <c r="DF2168" t="s">
        <v>37</v>
      </c>
      <c r="DH2168">
        <v>10</v>
      </c>
      <c r="DI2168">
        <v>1</v>
      </c>
      <c r="DJ2168">
        <v>2</v>
      </c>
      <c r="DK2168">
        <v>0</v>
      </c>
      <c r="DL2168">
        <v>11</v>
      </c>
      <c r="DM2168">
        <v>3</v>
      </c>
      <c r="DN2168">
        <v>1</v>
      </c>
      <c r="DO2168" t="str">
        <f t="shared" si="201"/>
        <v>N/A</v>
      </c>
    </row>
    <row r="2169" spans="1:119" x14ac:dyDescent="0.35">
      <c r="A2169" s="4">
        <v>2020</v>
      </c>
      <c r="B2169">
        <v>656</v>
      </c>
      <c r="C2169">
        <v>4722.6666666666697</v>
      </c>
      <c r="D2169" t="s">
        <v>53</v>
      </c>
      <c r="E2169" t="s">
        <v>54</v>
      </c>
      <c r="F2169" t="s">
        <v>55</v>
      </c>
      <c r="G2169" t="s">
        <v>56</v>
      </c>
      <c r="H2169" t="s">
        <v>57</v>
      </c>
      <c r="I2169" t="s">
        <v>695</v>
      </c>
      <c r="J2169" t="s">
        <v>59</v>
      </c>
      <c r="K2169" t="s">
        <v>60</v>
      </c>
      <c r="L2169" t="s">
        <v>29</v>
      </c>
      <c r="M2169" t="s">
        <v>61</v>
      </c>
      <c r="N2169" s="4" t="s">
        <v>1290</v>
      </c>
      <c r="O2169" t="s">
        <v>62</v>
      </c>
      <c r="P2169" t="s">
        <v>34</v>
      </c>
      <c r="Q2169" t="s">
        <v>34</v>
      </c>
      <c r="R2169" t="s">
        <v>34</v>
      </c>
      <c r="S2169" t="s">
        <v>34</v>
      </c>
      <c r="T2169" t="s">
        <v>34</v>
      </c>
      <c r="U2169" s="1">
        <v>0.2</v>
      </c>
      <c r="V2169" s="1">
        <v>-152.4</v>
      </c>
      <c r="W2169" t="s">
        <v>34</v>
      </c>
      <c r="X2169" t="s">
        <v>34</v>
      </c>
      <c r="Y2169" t="s">
        <v>34</v>
      </c>
      <c r="Z2169" t="s">
        <v>34</v>
      </c>
      <c r="AA2169" t="s">
        <v>34</v>
      </c>
      <c r="AB2169" t="s">
        <v>34</v>
      </c>
      <c r="AC2169" s="1">
        <v>-32.1666666666667</v>
      </c>
      <c r="AD2169" s="1">
        <v>-48.483333333333299</v>
      </c>
      <c r="AE2169" t="s">
        <v>34</v>
      </c>
      <c r="AF2169" t="s">
        <v>34</v>
      </c>
      <c r="AG2169" t="s">
        <v>34</v>
      </c>
      <c r="AH2169" t="s">
        <v>62</v>
      </c>
      <c r="AI2169">
        <v>-240.19047619047601</v>
      </c>
      <c r="AJ2169">
        <v>211.90476190476201</v>
      </c>
      <c r="AK2169">
        <v>470.57142857142901</v>
      </c>
      <c r="AL2169">
        <v>-109.19047619047601</v>
      </c>
      <c r="AM2169">
        <v>-138.90476190476201</v>
      </c>
      <c r="AN2169">
        <v>-12.1428571428571</v>
      </c>
      <c r="AO2169">
        <v>555.71428571428601</v>
      </c>
      <c r="AP2169">
        <v>3.3333333333333499</v>
      </c>
      <c r="AQ2169" t="s">
        <v>63</v>
      </c>
      <c r="AR2169" t="s">
        <v>64</v>
      </c>
      <c r="AS2169" t="s">
        <v>39</v>
      </c>
      <c r="AT2169" t="s">
        <v>64</v>
      </c>
      <c r="AU2169" t="s">
        <v>41</v>
      </c>
      <c r="AV2169" t="s">
        <v>64</v>
      </c>
      <c r="AW2169" t="s">
        <v>39</v>
      </c>
      <c r="AX2169" t="s">
        <v>64</v>
      </c>
      <c r="AY2169" s="4" t="s">
        <v>63</v>
      </c>
      <c r="AZ2169" s="4" t="s">
        <v>38</v>
      </c>
      <c r="BA2169" s="4" t="s">
        <v>45</v>
      </c>
      <c r="BB2169" s="4" t="s">
        <v>63</v>
      </c>
      <c r="BC2169" s="4" t="s">
        <v>63</v>
      </c>
      <c r="BD2169" s="4" t="s">
        <v>38</v>
      </c>
      <c r="BE2169" s="4" t="s">
        <v>46</v>
      </c>
      <c r="BF2169" s="4" t="s">
        <v>44</v>
      </c>
      <c r="BG2169" s="4" t="s">
        <v>42</v>
      </c>
      <c r="BH2169" s="4" t="s">
        <v>44</v>
      </c>
      <c r="BI2169" s="4" t="s">
        <v>44</v>
      </c>
      <c r="BJ2169" s="4" t="s">
        <v>46</v>
      </c>
      <c r="BK2169" s="4" t="s">
        <v>65</v>
      </c>
      <c r="BL2169" s="4" t="s">
        <v>66</v>
      </c>
      <c r="BM2169" s="4" t="s">
        <v>47</v>
      </c>
      <c r="BN2169" s="4" t="s">
        <v>48</v>
      </c>
      <c r="BP2169" s="4" t="s">
        <v>47</v>
      </c>
      <c r="BQ2169" t="s">
        <v>48</v>
      </c>
      <c r="BR2169" t="s">
        <v>65</v>
      </c>
      <c r="BS2169" t="s">
        <v>66</v>
      </c>
      <c r="BT2169" t="s">
        <v>65</v>
      </c>
      <c r="BU2169" t="s">
        <v>66</v>
      </c>
      <c r="BV2169" t="s">
        <v>67</v>
      </c>
      <c r="BW2169" t="s">
        <v>50</v>
      </c>
      <c r="DD2169" t="s">
        <v>62</v>
      </c>
      <c r="DE2169" t="s">
        <v>62</v>
      </c>
      <c r="DF2169" t="s">
        <v>62</v>
      </c>
      <c r="DH2169">
        <v>5</v>
      </c>
      <c r="DI2169">
        <v>0</v>
      </c>
      <c r="DJ2169">
        <v>0</v>
      </c>
      <c r="DK2169">
        <v>0</v>
      </c>
      <c r="DL2169">
        <v>7</v>
      </c>
      <c r="DM2169">
        <v>2</v>
      </c>
      <c r="DN2169">
        <v>2</v>
      </c>
      <c r="DO2169" t="str">
        <f t="shared" si="201"/>
        <v>N/A</v>
      </c>
    </row>
    <row r="2170" spans="1:119" x14ac:dyDescent="0.35">
      <c r="A2170" s="4">
        <v>2020</v>
      </c>
      <c r="B2170">
        <v>657</v>
      </c>
      <c r="C2170">
        <v>4726.8666666666704</v>
      </c>
      <c r="D2170" t="s">
        <v>53</v>
      </c>
      <c r="E2170" t="s">
        <v>68</v>
      </c>
      <c r="F2170" t="s">
        <v>69</v>
      </c>
      <c r="G2170" t="s">
        <v>56</v>
      </c>
      <c r="H2170" t="s">
        <v>57</v>
      </c>
      <c r="I2170" t="s">
        <v>696</v>
      </c>
      <c r="J2170" t="s">
        <v>59</v>
      </c>
      <c r="K2170" t="s">
        <v>71</v>
      </c>
      <c r="L2170" t="s">
        <v>29</v>
      </c>
      <c r="M2170" t="s">
        <v>61</v>
      </c>
      <c r="N2170" s="4" t="s">
        <v>1290</v>
      </c>
      <c r="O2170" t="s">
        <v>75</v>
      </c>
      <c r="P2170" t="s">
        <v>34</v>
      </c>
      <c r="Q2170" t="s">
        <v>72</v>
      </c>
      <c r="R2170" t="s">
        <v>34</v>
      </c>
      <c r="S2170" t="s">
        <v>72</v>
      </c>
      <c r="T2170" t="s">
        <v>72</v>
      </c>
      <c r="U2170" t="s">
        <v>73</v>
      </c>
      <c r="V2170" t="s">
        <v>74</v>
      </c>
      <c r="W2170" t="s">
        <v>72</v>
      </c>
      <c r="X2170" t="s">
        <v>34</v>
      </c>
      <c r="Y2170" t="s">
        <v>34</v>
      </c>
      <c r="Z2170" t="s">
        <v>72</v>
      </c>
      <c r="AA2170" t="s">
        <v>34</v>
      </c>
      <c r="AB2170" t="s">
        <v>72</v>
      </c>
      <c r="AC2170" s="1">
        <v>-32.266666666666701</v>
      </c>
      <c r="AD2170" s="1">
        <v>-48.633333333333297</v>
      </c>
      <c r="AE2170" t="s">
        <v>34</v>
      </c>
      <c r="AF2170" t="s">
        <v>34</v>
      </c>
      <c r="AG2170" t="s">
        <v>34</v>
      </c>
      <c r="AH2170" t="s">
        <v>75</v>
      </c>
      <c r="AI2170">
        <v>-240.561904761905</v>
      </c>
      <c r="AJ2170">
        <v>212.21904761904801</v>
      </c>
      <c r="AK2170">
        <v>471.28571428571502</v>
      </c>
      <c r="AL2170">
        <v>-109.361904761905</v>
      </c>
      <c r="AM2170">
        <v>-139.11904761904799</v>
      </c>
      <c r="AN2170">
        <v>-12.171428571428599</v>
      </c>
      <c r="AO2170">
        <v>556.55714285714305</v>
      </c>
      <c r="AP2170">
        <v>3.3333333333333499</v>
      </c>
      <c r="AQ2170" t="s">
        <v>38</v>
      </c>
      <c r="AR2170" t="s">
        <v>45</v>
      </c>
      <c r="AS2170" t="s">
        <v>76</v>
      </c>
      <c r="AT2170" t="s">
        <v>44</v>
      </c>
      <c r="AU2170" t="s">
        <v>76</v>
      </c>
      <c r="AV2170" t="s">
        <v>39</v>
      </c>
      <c r="AW2170" t="s">
        <v>76</v>
      </c>
      <c r="AX2170" t="s">
        <v>43</v>
      </c>
      <c r="AY2170" s="4" t="s">
        <v>45</v>
      </c>
      <c r="AZ2170" s="4" t="s">
        <v>44</v>
      </c>
      <c r="BA2170" s="4" t="s">
        <v>77</v>
      </c>
      <c r="BB2170" s="4" t="s">
        <v>41</v>
      </c>
      <c r="BC2170" s="4" t="s">
        <v>78</v>
      </c>
      <c r="BD2170" s="4" t="s">
        <v>45</v>
      </c>
      <c r="BE2170" s="4" t="s">
        <v>78</v>
      </c>
      <c r="BF2170" s="4" t="s">
        <v>41</v>
      </c>
      <c r="BG2170" s="4" t="s">
        <v>77</v>
      </c>
      <c r="BH2170" s="4" t="s">
        <v>44</v>
      </c>
      <c r="BI2170" s="4" t="s">
        <v>78</v>
      </c>
      <c r="BJ2170" s="4" t="s">
        <v>77</v>
      </c>
      <c r="BK2170" s="4" t="s">
        <v>51</v>
      </c>
      <c r="BL2170" s="4" t="s">
        <v>47</v>
      </c>
      <c r="BM2170" s="4" t="s">
        <v>49</v>
      </c>
      <c r="BN2170" s="4" t="s">
        <v>47</v>
      </c>
      <c r="BP2170" s="4" t="s">
        <v>47</v>
      </c>
      <c r="BQ2170" t="s">
        <v>79</v>
      </c>
      <c r="BR2170" t="s">
        <v>51</v>
      </c>
      <c r="BS2170" t="s">
        <v>80</v>
      </c>
      <c r="BT2170" t="s">
        <v>51</v>
      </c>
      <c r="BU2170" t="s">
        <v>81</v>
      </c>
      <c r="BV2170" t="s">
        <v>80</v>
      </c>
      <c r="BW2170" t="s">
        <v>81</v>
      </c>
      <c r="DD2170" t="s">
        <v>75</v>
      </c>
      <c r="DE2170" t="s">
        <v>75</v>
      </c>
      <c r="DF2170" t="s">
        <v>75</v>
      </c>
      <c r="DH2170">
        <v>8</v>
      </c>
      <c r="DI2170">
        <v>0</v>
      </c>
      <c r="DJ2170">
        <v>0</v>
      </c>
      <c r="DK2170">
        <v>0</v>
      </c>
      <c r="DL2170">
        <v>8</v>
      </c>
      <c r="DM2170">
        <v>0</v>
      </c>
      <c r="DN2170">
        <v>0</v>
      </c>
      <c r="DO2170" t="str">
        <f t="shared" si="201"/>
        <v>N/A</v>
      </c>
    </row>
    <row r="2171" spans="1:119" x14ac:dyDescent="0.35">
      <c r="A2171" s="4">
        <v>2020</v>
      </c>
      <c r="B2171">
        <v>658</v>
      </c>
      <c r="C2171">
        <v>4731.0666666666702</v>
      </c>
      <c r="D2171" t="s">
        <v>21</v>
      </c>
      <c r="E2171" t="s">
        <v>82</v>
      </c>
      <c r="F2171" t="s">
        <v>82</v>
      </c>
      <c r="G2171" t="s">
        <v>83</v>
      </c>
      <c r="H2171" t="s">
        <v>84</v>
      </c>
      <c r="I2171" t="s">
        <v>694</v>
      </c>
      <c r="J2171" t="s">
        <v>27</v>
      </c>
      <c r="K2171" t="s">
        <v>60</v>
      </c>
      <c r="L2171" t="s">
        <v>85</v>
      </c>
      <c r="M2171" t="s">
        <v>61</v>
      </c>
      <c r="N2171" s="4" t="s">
        <v>1290</v>
      </c>
      <c r="O2171" t="s">
        <v>88</v>
      </c>
      <c r="P2171" t="s">
        <v>34</v>
      </c>
      <c r="Q2171" t="s">
        <v>35</v>
      </c>
      <c r="R2171" t="s">
        <v>35</v>
      </c>
      <c r="S2171" t="s">
        <v>34</v>
      </c>
      <c r="T2171" t="s">
        <v>34</v>
      </c>
      <c r="U2171" t="s">
        <v>73</v>
      </c>
      <c r="V2171" t="s">
        <v>86</v>
      </c>
      <c r="W2171" t="s">
        <v>33</v>
      </c>
      <c r="X2171" t="s">
        <v>35</v>
      </c>
      <c r="Y2171" t="s">
        <v>34</v>
      </c>
      <c r="Z2171" t="s">
        <v>33</v>
      </c>
      <c r="AA2171" t="s">
        <v>33</v>
      </c>
      <c r="AB2171" t="s">
        <v>33</v>
      </c>
      <c r="AC2171" t="s">
        <v>87</v>
      </c>
      <c r="AD2171" t="s">
        <v>87</v>
      </c>
      <c r="AE2171" t="s">
        <v>34</v>
      </c>
      <c r="AF2171" t="s">
        <v>33</v>
      </c>
      <c r="AG2171" t="s">
        <v>34</v>
      </c>
      <c r="AH2171" t="s">
        <v>88</v>
      </c>
      <c r="AI2171">
        <v>-240.933333333333</v>
      </c>
      <c r="AJ2171">
        <v>212.53333333333299</v>
      </c>
      <c r="AK2171">
        <v>472</v>
      </c>
      <c r="AL2171">
        <v>-109.533333333333</v>
      </c>
      <c r="AM2171">
        <v>-139.333333333333</v>
      </c>
      <c r="AN2171">
        <v>-12.2</v>
      </c>
      <c r="AO2171">
        <v>557.4</v>
      </c>
      <c r="AP2171">
        <v>3.3333333333333499</v>
      </c>
      <c r="AQ2171" t="s">
        <v>64</v>
      </c>
      <c r="AR2171" t="s">
        <v>38</v>
      </c>
      <c r="AS2171" t="s">
        <v>40</v>
      </c>
      <c r="AT2171" t="s">
        <v>44</v>
      </c>
      <c r="AU2171" t="s">
        <v>42</v>
      </c>
      <c r="AV2171" t="s">
        <v>77</v>
      </c>
      <c r="AW2171" t="s">
        <v>64</v>
      </c>
      <c r="AX2171" t="s">
        <v>43</v>
      </c>
      <c r="AY2171" s="4" t="s">
        <v>44</v>
      </c>
      <c r="AZ2171" s="4" t="s">
        <v>44</v>
      </c>
      <c r="BA2171" s="4" t="s">
        <v>42</v>
      </c>
      <c r="BB2171" s="4" t="s">
        <v>38</v>
      </c>
      <c r="BC2171" s="4" t="s">
        <v>63</v>
      </c>
      <c r="BD2171" s="4" t="s">
        <v>78</v>
      </c>
      <c r="BE2171" s="4" t="s">
        <v>43</v>
      </c>
      <c r="BF2171" s="4" t="s">
        <v>44</v>
      </c>
      <c r="BG2171" s="4" t="s">
        <v>44</v>
      </c>
      <c r="BH2171" s="4" t="s">
        <v>78</v>
      </c>
      <c r="BI2171" s="4" t="s">
        <v>44</v>
      </c>
      <c r="BJ2171" s="4" t="s">
        <v>78</v>
      </c>
      <c r="BK2171" s="4" t="s">
        <v>65</v>
      </c>
      <c r="BL2171" s="4" t="s">
        <v>79</v>
      </c>
      <c r="BM2171" s="4" t="s">
        <v>47</v>
      </c>
      <c r="BN2171" s="4" t="s">
        <v>50</v>
      </c>
      <c r="BP2171" s="4" t="s">
        <v>67</v>
      </c>
      <c r="BQ2171" t="s">
        <v>48</v>
      </c>
      <c r="BR2171" t="s">
        <v>65</v>
      </c>
      <c r="BS2171" t="s">
        <v>66</v>
      </c>
      <c r="BT2171" t="s">
        <v>65</v>
      </c>
      <c r="BU2171" t="s">
        <v>66</v>
      </c>
      <c r="BV2171" t="s">
        <v>67</v>
      </c>
      <c r="BW2171" t="s">
        <v>52</v>
      </c>
      <c r="DD2171" t="s">
        <v>88</v>
      </c>
      <c r="DE2171" t="s">
        <v>88</v>
      </c>
      <c r="DF2171" t="s">
        <v>88</v>
      </c>
      <c r="DH2171">
        <v>7</v>
      </c>
      <c r="DI2171">
        <v>13</v>
      </c>
      <c r="DJ2171">
        <v>1</v>
      </c>
      <c r="DK2171">
        <v>0</v>
      </c>
      <c r="DL2171">
        <v>8</v>
      </c>
      <c r="DM2171">
        <v>15</v>
      </c>
      <c r="DN2171">
        <v>1</v>
      </c>
      <c r="DO2171" t="str">
        <f t="shared" si="201"/>
        <v>N/A</v>
      </c>
    </row>
    <row r="2172" spans="1:119" x14ac:dyDescent="0.35">
      <c r="A2172" s="4">
        <v>2020</v>
      </c>
      <c r="B2172">
        <v>659</v>
      </c>
      <c r="C2172">
        <v>4735.2666666666701</v>
      </c>
      <c r="D2172" t="s">
        <v>53</v>
      </c>
      <c r="E2172" t="s">
        <v>89</v>
      </c>
      <c r="F2172" t="s">
        <v>90</v>
      </c>
      <c r="G2172" t="s">
        <v>56</v>
      </c>
      <c r="H2172" t="s">
        <v>91</v>
      </c>
      <c r="I2172" t="s">
        <v>697</v>
      </c>
      <c r="J2172" t="s">
        <v>59</v>
      </c>
      <c r="K2172" t="s">
        <v>28</v>
      </c>
      <c r="L2172" t="s">
        <v>29</v>
      </c>
      <c r="M2172" t="s">
        <v>61</v>
      </c>
      <c r="N2172" s="4" t="s">
        <v>93</v>
      </c>
      <c r="O2172" t="s">
        <v>94</v>
      </c>
      <c r="P2172" t="s">
        <v>34</v>
      </c>
      <c r="Q2172" t="s">
        <v>35</v>
      </c>
      <c r="R2172" t="s">
        <v>36</v>
      </c>
      <c r="S2172" t="s">
        <v>33</v>
      </c>
      <c r="T2172" t="s">
        <v>34</v>
      </c>
      <c r="U2172" s="1">
        <v>-43</v>
      </c>
      <c r="V2172" s="1">
        <v>-42.7</v>
      </c>
      <c r="W2172" t="s">
        <v>35</v>
      </c>
      <c r="X2172" t="s">
        <v>34</v>
      </c>
      <c r="Y2172" t="s">
        <v>33</v>
      </c>
      <c r="Z2172" t="s">
        <v>35</v>
      </c>
      <c r="AA2172" t="s">
        <v>34</v>
      </c>
      <c r="AB2172" t="s">
        <v>33</v>
      </c>
      <c r="AC2172" t="s">
        <v>87</v>
      </c>
      <c r="AD2172" s="1">
        <v>109.6</v>
      </c>
      <c r="AE2172" t="s">
        <v>36</v>
      </c>
      <c r="AF2172" t="s">
        <v>36</v>
      </c>
      <c r="AG2172" t="s">
        <v>36</v>
      </c>
      <c r="AH2172" t="s">
        <v>94</v>
      </c>
      <c r="AI2172">
        <v>-241.30476190476199</v>
      </c>
      <c r="AJ2172">
        <v>212.84761904761899</v>
      </c>
      <c r="AK2172">
        <v>472.71428571428601</v>
      </c>
      <c r="AL2172">
        <v>-109.70476190476199</v>
      </c>
      <c r="AM2172">
        <v>-139.54761904761901</v>
      </c>
      <c r="AN2172">
        <v>-12.228571428571399</v>
      </c>
      <c r="AO2172">
        <v>558.24285714285702</v>
      </c>
      <c r="AP2172">
        <v>3.3333333333333499</v>
      </c>
      <c r="AQ2172" t="s">
        <v>76</v>
      </c>
      <c r="AR2172" t="s">
        <v>38</v>
      </c>
      <c r="AS2172" t="s">
        <v>76</v>
      </c>
      <c r="AT2172" t="s">
        <v>39</v>
      </c>
      <c r="AU2172" t="s">
        <v>76</v>
      </c>
      <c r="AV2172" t="s">
        <v>39</v>
      </c>
      <c r="AW2172" t="s">
        <v>76</v>
      </c>
      <c r="AX2172" t="s">
        <v>39</v>
      </c>
      <c r="AY2172" s="4" t="s">
        <v>45</v>
      </c>
      <c r="AZ2172" s="4" t="s">
        <v>44</v>
      </c>
      <c r="BA2172" s="4" t="s">
        <v>63</v>
      </c>
      <c r="BB2172" s="4" t="s">
        <v>45</v>
      </c>
      <c r="BC2172" s="4" t="s">
        <v>46</v>
      </c>
      <c r="BD2172" s="4" t="s">
        <v>38</v>
      </c>
      <c r="BE2172" s="4" t="s">
        <v>78</v>
      </c>
      <c r="BF2172" s="4" t="s">
        <v>44</v>
      </c>
      <c r="BG2172" s="4" t="s">
        <v>41</v>
      </c>
      <c r="BH2172" s="4" t="s">
        <v>44</v>
      </c>
      <c r="BI2172" s="4" t="s">
        <v>46</v>
      </c>
      <c r="BJ2172" s="4" t="s">
        <v>43</v>
      </c>
      <c r="BK2172" s="4" t="s">
        <v>47</v>
      </c>
      <c r="BL2172" s="4" t="s">
        <v>66</v>
      </c>
      <c r="BM2172" s="4" t="s">
        <v>49</v>
      </c>
      <c r="BN2172" s="4" t="s">
        <v>48</v>
      </c>
      <c r="BP2172" s="4" t="s">
        <v>47</v>
      </c>
      <c r="BQ2172" t="s">
        <v>81</v>
      </c>
      <c r="BR2172" t="s">
        <v>65</v>
      </c>
      <c r="BS2172" t="s">
        <v>66</v>
      </c>
      <c r="BT2172" t="s">
        <v>65</v>
      </c>
      <c r="BU2172" t="s">
        <v>66</v>
      </c>
      <c r="BV2172" t="s">
        <v>50</v>
      </c>
      <c r="BW2172" t="s">
        <v>52</v>
      </c>
      <c r="DD2172" t="s">
        <v>94</v>
      </c>
      <c r="DE2172" t="s">
        <v>94</v>
      </c>
      <c r="DF2172" t="s">
        <v>94</v>
      </c>
      <c r="DH2172">
        <v>8</v>
      </c>
      <c r="DI2172">
        <v>2</v>
      </c>
      <c r="DJ2172">
        <v>1</v>
      </c>
      <c r="DK2172">
        <v>0.25</v>
      </c>
      <c r="DL2172">
        <v>10</v>
      </c>
      <c r="DM2172">
        <v>2</v>
      </c>
      <c r="DN2172">
        <v>2</v>
      </c>
      <c r="DO2172" t="str">
        <f t="shared" si="201"/>
        <v>N/A</v>
      </c>
    </row>
    <row r="2173" spans="1:119" x14ac:dyDescent="0.35">
      <c r="A2173" s="4">
        <v>2020</v>
      </c>
      <c r="B2173">
        <v>660</v>
      </c>
      <c r="C2173">
        <v>4739.4666666666699</v>
      </c>
      <c r="D2173" t="s">
        <v>53</v>
      </c>
      <c r="E2173" t="s">
        <v>95</v>
      </c>
      <c r="F2173" t="s">
        <v>96</v>
      </c>
      <c r="G2173" t="s">
        <v>97</v>
      </c>
      <c r="H2173" t="s">
        <v>98</v>
      </c>
      <c r="I2173" t="s">
        <v>694</v>
      </c>
      <c r="J2173" t="s">
        <v>27</v>
      </c>
      <c r="K2173" t="s">
        <v>99</v>
      </c>
      <c r="L2173" t="s">
        <v>85</v>
      </c>
      <c r="M2173" t="s">
        <v>61</v>
      </c>
      <c r="N2173" s="4" t="s">
        <v>93</v>
      </c>
      <c r="O2173" t="s">
        <v>88</v>
      </c>
      <c r="P2173" t="s">
        <v>33</v>
      </c>
      <c r="Q2173" t="s">
        <v>34</v>
      </c>
      <c r="R2173" t="s">
        <v>33</v>
      </c>
      <c r="S2173" t="s">
        <v>33</v>
      </c>
      <c r="T2173" t="s">
        <v>33</v>
      </c>
      <c r="U2173" s="1">
        <v>-43.2</v>
      </c>
      <c r="V2173" s="1">
        <v>-42.9</v>
      </c>
      <c r="W2173" t="s">
        <v>33</v>
      </c>
      <c r="X2173" t="s">
        <v>33</v>
      </c>
      <c r="Y2173" t="s">
        <v>33</v>
      </c>
      <c r="Z2173" t="s">
        <v>33</v>
      </c>
      <c r="AA2173" t="s">
        <v>33</v>
      </c>
      <c r="AB2173" t="s">
        <v>33</v>
      </c>
      <c r="AC2173" t="s">
        <v>73</v>
      </c>
      <c r="AD2173" t="s">
        <v>73</v>
      </c>
      <c r="AE2173" t="s">
        <v>34</v>
      </c>
      <c r="AF2173" t="s">
        <v>34</v>
      </c>
      <c r="AG2173" t="s">
        <v>34</v>
      </c>
      <c r="AH2173" t="s">
        <v>88</v>
      </c>
      <c r="AI2173">
        <v>-241.67619047619101</v>
      </c>
      <c r="AJ2173">
        <v>213.16190476190499</v>
      </c>
      <c r="AK2173">
        <v>473.42857142857201</v>
      </c>
      <c r="AL2173">
        <v>-109.876190476191</v>
      </c>
      <c r="AM2173">
        <v>-139.76190476190499</v>
      </c>
      <c r="AN2173">
        <v>-12.257142857142799</v>
      </c>
      <c r="AO2173">
        <v>559.08571428571395</v>
      </c>
      <c r="AP2173">
        <v>3.3333333333333499</v>
      </c>
      <c r="AQ2173" t="s">
        <v>64</v>
      </c>
      <c r="AR2173" t="s">
        <v>45</v>
      </c>
      <c r="AS2173" t="s">
        <v>64</v>
      </c>
      <c r="AT2173" t="s">
        <v>39</v>
      </c>
      <c r="AU2173" t="s">
        <v>76</v>
      </c>
      <c r="AV2173" t="s">
        <v>41</v>
      </c>
      <c r="AW2173" t="s">
        <v>76</v>
      </c>
      <c r="AX2173" t="s">
        <v>43</v>
      </c>
      <c r="AY2173" s="4" t="s">
        <v>44</v>
      </c>
      <c r="AZ2173" s="4" t="s">
        <v>63</v>
      </c>
      <c r="BA2173" s="4" t="s">
        <v>38</v>
      </c>
      <c r="BB2173" s="4" t="s">
        <v>42</v>
      </c>
      <c r="BC2173" s="4" t="s">
        <v>38</v>
      </c>
      <c r="BD2173" s="4" t="s">
        <v>43</v>
      </c>
      <c r="BE2173" s="4" t="s">
        <v>38</v>
      </c>
      <c r="BF2173" s="4" t="s">
        <v>44</v>
      </c>
      <c r="BG2173" s="4" t="s">
        <v>44</v>
      </c>
      <c r="BH2173" s="4" t="s">
        <v>43</v>
      </c>
      <c r="BI2173" s="4" t="s">
        <v>46</v>
      </c>
      <c r="BJ2173" s="4" t="s">
        <v>43</v>
      </c>
      <c r="BK2173" s="4" t="s">
        <v>47</v>
      </c>
      <c r="BL2173" s="4" t="s">
        <v>66</v>
      </c>
      <c r="BM2173" s="4" t="s">
        <v>47</v>
      </c>
      <c r="BN2173" s="4" t="s">
        <v>48</v>
      </c>
      <c r="BP2173" s="4" t="s">
        <v>47</v>
      </c>
      <c r="BQ2173" t="s">
        <v>52</v>
      </c>
      <c r="BR2173" t="s">
        <v>65</v>
      </c>
      <c r="BS2173" t="s">
        <v>66</v>
      </c>
      <c r="BT2173" t="s">
        <v>65</v>
      </c>
      <c r="BU2173" t="s">
        <v>66</v>
      </c>
      <c r="BV2173" t="s">
        <v>80</v>
      </c>
      <c r="BW2173" t="s">
        <v>52</v>
      </c>
      <c r="DD2173" t="s">
        <v>88</v>
      </c>
      <c r="DE2173" t="s">
        <v>88</v>
      </c>
      <c r="DF2173" t="s">
        <v>88</v>
      </c>
      <c r="DH2173">
        <v>7</v>
      </c>
      <c r="DI2173">
        <v>4</v>
      </c>
      <c r="DJ2173">
        <v>1</v>
      </c>
      <c r="DK2173">
        <v>2</v>
      </c>
      <c r="DL2173">
        <v>7</v>
      </c>
      <c r="DM2173">
        <v>2</v>
      </c>
      <c r="DN2173">
        <v>2</v>
      </c>
      <c r="DO2173" t="str">
        <f t="shared" si="201"/>
        <v>N/A</v>
      </c>
    </row>
    <row r="2174" spans="1:119" x14ac:dyDescent="0.35">
      <c r="A2174" s="4">
        <v>2020</v>
      </c>
      <c r="B2174">
        <v>661</v>
      </c>
      <c r="C2174">
        <v>4743.6666666666697</v>
      </c>
      <c r="D2174" t="s">
        <v>21</v>
      </c>
      <c r="E2174" t="s">
        <v>22</v>
      </c>
      <c r="F2174" t="s">
        <v>23</v>
      </c>
      <c r="G2174" t="s">
        <v>24</v>
      </c>
      <c r="H2174" t="s">
        <v>25</v>
      </c>
      <c r="I2174" t="s">
        <v>698</v>
      </c>
      <c r="J2174" t="s">
        <v>27</v>
      </c>
      <c r="K2174" t="s">
        <v>28</v>
      </c>
      <c r="L2174" t="s">
        <v>29</v>
      </c>
      <c r="M2174" t="s">
        <v>30</v>
      </c>
      <c r="N2174" s="4" t="s">
        <v>104</v>
      </c>
      <c r="O2174" t="s">
        <v>37</v>
      </c>
      <c r="P2174" t="s">
        <v>31</v>
      </c>
      <c r="Q2174" t="s">
        <v>31</v>
      </c>
      <c r="R2174" t="s">
        <v>31</v>
      </c>
      <c r="S2174" t="s">
        <v>31</v>
      </c>
      <c r="T2174" t="s">
        <v>31</v>
      </c>
      <c r="U2174" t="s">
        <v>32</v>
      </c>
      <c r="V2174" s="1">
        <v>-153.1</v>
      </c>
      <c r="W2174" t="s">
        <v>33</v>
      </c>
      <c r="X2174" t="s">
        <v>34</v>
      </c>
      <c r="Y2174" t="s">
        <v>34</v>
      </c>
      <c r="Z2174" t="s">
        <v>33</v>
      </c>
      <c r="AA2174" t="s">
        <v>34</v>
      </c>
      <c r="AB2174" t="s">
        <v>33</v>
      </c>
      <c r="AC2174" s="1">
        <v>-32.366666666666703</v>
      </c>
      <c r="AD2174" s="1">
        <v>-48.783333333333303</v>
      </c>
      <c r="AE2174" t="s">
        <v>35</v>
      </c>
      <c r="AF2174" t="s">
        <v>35</v>
      </c>
      <c r="AG2174" t="s">
        <v>36</v>
      </c>
      <c r="AH2174" t="s">
        <v>37</v>
      </c>
      <c r="AI2174">
        <v>-242.04761904761901</v>
      </c>
      <c r="AJ2174">
        <v>213.47619047619</v>
      </c>
      <c r="AK2174">
        <v>474.14285714285802</v>
      </c>
      <c r="AL2174">
        <v>-110.04761904761899</v>
      </c>
      <c r="AM2174">
        <v>-139.97619047619</v>
      </c>
      <c r="AN2174">
        <v>-12.285714285714301</v>
      </c>
      <c r="AO2174">
        <v>559.92857142857201</v>
      </c>
      <c r="AP2174">
        <v>3.3333333333333499</v>
      </c>
      <c r="AQ2174" t="s">
        <v>38</v>
      </c>
      <c r="AR2174" t="s">
        <v>39</v>
      </c>
      <c r="AS2174" t="s">
        <v>39</v>
      </c>
      <c r="AT2174" t="s">
        <v>40</v>
      </c>
      <c r="AU2174" t="s">
        <v>41</v>
      </c>
      <c r="AV2174" t="s">
        <v>42</v>
      </c>
      <c r="AW2174" t="s">
        <v>39</v>
      </c>
      <c r="AX2174" t="s">
        <v>43</v>
      </c>
      <c r="AY2174" s="4" t="s">
        <v>44</v>
      </c>
      <c r="AZ2174" s="4" t="s">
        <v>40</v>
      </c>
      <c r="BA2174" s="4" t="s">
        <v>41</v>
      </c>
      <c r="BB2174" s="4" t="s">
        <v>45</v>
      </c>
      <c r="BC2174" s="4" t="s">
        <v>38</v>
      </c>
      <c r="BD2174" s="4" t="s">
        <v>43</v>
      </c>
      <c r="BE2174" s="4" t="s">
        <v>46</v>
      </c>
      <c r="BF2174" s="4" t="s">
        <v>40</v>
      </c>
      <c r="BG2174" s="4" t="s">
        <v>44</v>
      </c>
      <c r="BH2174" s="4" t="s">
        <v>43</v>
      </c>
      <c r="BI2174" s="4" t="s">
        <v>40</v>
      </c>
      <c r="BJ2174" s="4" t="s">
        <v>42</v>
      </c>
      <c r="BK2174" s="4" t="s">
        <v>47</v>
      </c>
      <c r="BL2174" s="4" t="s">
        <v>48</v>
      </c>
      <c r="BM2174" s="4" t="s">
        <v>49</v>
      </c>
      <c r="BN2174" s="4" t="s">
        <v>50</v>
      </c>
      <c r="BP2174" s="4" t="s">
        <v>47</v>
      </c>
      <c r="BQ2174" t="s">
        <v>48</v>
      </c>
      <c r="BR2174" t="s">
        <v>49</v>
      </c>
      <c r="BS2174" t="s">
        <v>51</v>
      </c>
      <c r="BT2174" t="s">
        <v>52</v>
      </c>
      <c r="BU2174" t="s">
        <v>51</v>
      </c>
      <c r="BV2174" t="s">
        <v>49</v>
      </c>
      <c r="BW2174" t="s">
        <v>50</v>
      </c>
      <c r="DD2174" t="s">
        <v>37</v>
      </c>
      <c r="DE2174" t="s">
        <v>37</v>
      </c>
      <c r="DF2174" t="s">
        <v>37</v>
      </c>
      <c r="DH2174">
        <v>9</v>
      </c>
      <c r="DI2174">
        <v>0</v>
      </c>
      <c r="DJ2174">
        <v>0</v>
      </c>
      <c r="DK2174">
        <v>0.5</v>
      </c>
      <c r="DL2174">
        <v>11</v>
      </c>
      <c r="DM2174">
        <v>0</v>
      </c>
      <c r="DN2174">
        <v>0</v>
      </c>
      <c r="DO2174" t="str">
        <f t="shared" si="201"/>
        <v>N/A</v>
      </c>
    </row>
    <row r="2175" spans="1:119" x14ac:dyDescent="0.35">
      <c r="A2175" s="4">
        <v>2020</v>
      </c>
      <c r="B2175">
        <v>662</v>
      </c>
      <c r="C2175">
        <v>4747.8666666666704</v>
      </c>
      <c r="D2175" t="s">
        <v>53</v>
      </c>
      <c r="E2175" t="s">
        <v>54</v>
      </c>
      <c r="F2175" t="s">
        <v>55</v>
      </c>
      <c r="G2175" t="s">
        <v>56</v>
      </c>
      <c r="H2175" t="s">
        <v>57</v>
      </c>
      <c r="I2175" t="s">
        <v>699</v>
      </c>
      <c r="J2175" t="s">
        <v>59</v>
      </c>
      <c r="K2175" t="s">
        <v>60</v>
      </c>
      <c r="L2175" t="s">
        <v>29</v>
      </c>
      <c r="M2175" t="s">
        <v>61</v>
      </c>
      <c r="N2175" s="4" t="s">
        <v>1290</v>
      </c>
      <c r="O2175" t="s">
        <v>62</v>
      </c>
      <c r="P2175" t="s">
        <v>34</v>
      </c>
      <c r="Q2175" t="s">
        <v>34</v>
      </c>
      <c r="R2175" t="s">
        <v>34</v>
      </c>
      <c r="S2175" t="s">
        <v>34</v>
      </c>
      <c r="T2175" t="s">
        <v>34</v>
      </c>
      <c r="U2175" s="1">
        <v>0.2</v>
      </c>
      <c r="V2175" s="1">
        <v>-153.80000000000001</v>
      </c>
      <c r="W2175" t="s">
        <v>34</v>
      </c>
      <c r="X2175" t="s">
        <v>34</v>
      </c>
      <c r="Y2175" t="s">
        <v>34</v>
      </c>
      <c r="Z2175" t="s">
        <v>34</v>
      </c>
      <c r="AA2175" t="s">
        <v>34</v>
      </c>
      <c r="AB2175" t="s">
        <v>34</v>
      </c>
      <c r="AC2175" s="1">
        <v>-32.466666666666697</v>
      </c>
      <c r="AD2175" s="1">
        <v>-48.933333333333302</v>
      </c>
      <c r="AE2175" t="s">
        <v>34</v>
      </c>
      <c r="AF2175" t="s">
        <v>34</v>
      </c>
      <c r="AG2175" t="s">
        <v>34</v>
      </c>
      <c r="AH2175" t="s">
        <v>62</v>
      </c>
      <c r="AI2175">
        <v>-242.419047619048</v>
      </c>
      <c r="AJ2175">
        <v>213.790476190476</v>
      </c>
      <c r="AK2175">
        <v>474.857142857143</v>
      </c>
      <c r="AL2175">
        <v>-110.219047619048</v>
      </c>
      <c r="AM2175">
        <v>-140.19047619047601</v>
      </c>
      <c r="AN2175">
        <v>-12.314285714285701</v>
      </c>
      <c r="AO2175">
        <v>560.77142857142906</v>
      </c>
      <c r="AP2175">
        <v>3.3333333333333499</v>
      </c>
      <c r="AQ2175" t="s">
        <v>63</v>
      </c>
      <c r="AR2175" t="s">
        <v>64</v>
      </c>
      <c r="AS2175" t="s">
        <v>39</v>
      </c>
      <c r="AT2175" t="s">
        <v>64</v>
      </c>
      <c r="AU2175" t="s">
        <v>41</v>
      </c>
      <c r="AV2175" t="s">
        <v>64</v>
      </c>
      <c r="AW2175" t="s">
        <v>39</v>
      </c>
      <c r="AX2175" t="s">
        <v>64</v>
      </c>
      <c r="AY2175" s="4" t="s">
        <v>63</v>
      </c>
      <c r="AZ2175" s="4" t="s">
        <v>38</v>
      </c>
      <c r="BA2175" s="4" t="s">
        <v>45</v>
      </c>
      <c r="BB2175" s="4" t="s">
        <v>63</v>
      </c>
      <c r="BC2175" s="4" t="s">
        <v>63</v>
      </c>
      <c r="BD2175" s="4" t="s">
        <v>38</v>
      </c>
      <c r="BE2175" s="4" t="s">
        <v>46</v>
      </c>
      <c r="BF2175" s="4" t="s">
        <v>44</v>
      </c>
      <c r="BG2175" s="4" t="s">
        <v>42</v>
      </c>
      <c r="BH2175" s="4" t="s">
        <v>44</v>
      </c>
      <c r="BI2175" s="4" t="s">
        <v>44</v>
      </c>
      <c r="BJ2175" s="4" t="s">
        <v>46</v>
      </c>
      <c r="BK2175" s="4" t="s">
        <v>65</v>
      </c>
      <c r="BL2175" s="4" t="s">
        <v>66</v>
      </c>
      <c r="BM2175" s="4" t="s">
        <v>47</v>
      </c>
      <c r="BN2175" s="4" t="s">
        <v>48</v>
      </c>
      <c r="BP2175" s="4" t="s">
        <v>47</v>
      </c>
      <c r="BQ2175" t="s">
        <v>48</v>
      </c>
      <c r="BR2175" t="s">
        <v>65</v>
      </c>
      <c r="BS2175" t="s">
        <v>66</v>
      </c>
      <c r="BT2175" t="s">
        <v>65</v>
      </c>
      <c r="BU2175" t="s">
        <v>66</v>
      </c>
      <c r="BV2175" t="s">
        <v>67</v>
      </c>
      <c r="BW2175" t="s">
        <v>50</v>
      </c>
      <c r="DD2175" t="s">
        <v>62</v>
      </c>
      <c r="DE2175" t="s">
        <v>62</v>
      </c>
      <c r="DF2175" t="s">
        <v>62</v>
      </c>
      <c r="DH2175">
        <v>6</v>
      </c>
      <c r="DI2175">
        <v>2</v>
      </c>
      <c r="DJ2175">
        <v>2</v>
      </c>
      <c r="DK2175">
        <v>2</v>
      </c>
      <c r="DL2175">
        <v>4</v>
      </c>
      <c r="DM2175">
        <v>4</v>
      </c>
      <c r="DN2175">
        <v>3</v>
      </c>
      <c r="DO2175" t="str">
        <f t="shared" si="201"/>
        <v>N/A</v>
      </c>
    </row>
    <row r="2176" spans="1:119" x14ac:dyDescent="0.35">
      <c r="A2176" s="4">
        <v>2020</v>
      </c>
      <c r="B2176">
        <v>663</v>
      </c>
      <c r="C2176">
        <v>4752.0666666666702</v>
      </c>
      <c r="D2176" t="s">
        <v>53</v>
      </c>
      <c r="E2176" t="s">
        <v>68</v>
      </c>
      <c r="F2176" t="s">
        <v>69</v>
      </c>
      <c r="G2176" t="s">
        <v>56</v>
      </c>
      <c r="H2176" t="s">
        <v>57</v>
      </c>
      <c r="I2176" t="s">
        <v>700</v>
      </c>
      <c r="J2176" t="s">
        <v>59</v>
      </c>
      <c r="K2176" t="s">
        <v>71</v>
      </c>
      <c r="L2176" t="s">
        <v>29</v>
      </c>
      <c r="M2176" t="s">
        <v>61</v>
      </c>
      <c r="N2176" s="4" t="s">
        <v>1290</v>
      </c>
      <c r="O2176" t="s">
        <v>75</v>
      </c>
      <c r="P2176" t="s">
        <v>34</v>
      </c>
      <c r="Q2176" t="s">
        <v>72</v>
      </c>
      <c r="R2176" t="s">
        <v>34</v>
      </c>
      <c r="S2176" t="s">
        <v>72</v>
      </c>
      <c r="T2176" t="s">
        <v>72</v>
      </c>
      <c r="U2176" t="s">
        <v>73</v>
      </c>
      <c r="V2176" t="s">
        <v>74</v>
      </c>
      <c r="W2176" t="s">
        <v>72</v>
      </c>
      <c r="X2176" t="s">
        <v>34</v>
      </c>
      <c r="Y2176" t="s">
        <v>34</v>
      </c>
      <c r="Z2176" t="s">
        <v>72</v>
      </c>
      <c r="AA2176" t="s">
        <v>34</v>
      </c>
      <c r="AB2176" t="s">
        <v>72</v>
      </c>
      <c r="AC2176" s="1">
        <v>-32.566666666666698</v>
      </c>
      <c r="AD2176" s="1">
        <v>-49.0833333333333</v>
      </c>
      <c r="AE2176" t="s">
        <v>34</v>
      </c>
      <c r="AF2176" t="s">
        <v>34</v>
      </c>
      <c r="AG2176" t="s">
        <v>34</v>
      </c>
      <c r="AH2176" t="s">
        <v>75</v>
      </c>
      <c r="AI2176">
        <v>-242.790476190476</v>
      </c>
      <c r="AJ2176">
        <v>214.104761904762</v>
      </c>
      <c r="AK2176">
        <v>475.57142857142901</v>
      </c>
      <c r="AL2176">
        <v>-110.39047619047599</v>
      </c>
      <c r="AM2176">
        <v>-140.40476190476201</v>
      </c>
      <c r="AN2176">
        <v>-12.342857142857101</v>
      </c>
      <c r="AO2176">
        <v>561.61428571428598</v>
      </c>
      <c r="AP2176">
        <v>3.3333333333333499</v>
      </c>
      <c r="AQ2176" t="s">
        <v>38</v>
      </c>
      <c r="AR2176" t="s">
        <v>45</v>
      </c>
      <c r="AS2176" t="s">
        <v>76</v>
      </c>
      <c r="AT2176" t="s">
        <v>44</v>
      </c>
      <c r="AU2176" t="s">
        <v>76</v>
      </c>
      <c r="AV2176" t="s">
        <v>39</v>
      </c>
      <c r="AW2176" t="s">
        <v>76</v>
      </c>
      <c r="AX2176" t="s">
        <v>43</v>
      </c>
      <c r="AY2176" s="4" t="s">
        <v>45</v>
      </c>
      <c r="AZ2176" s="4" t="s">
        <v>44</v>
      </c>
      <c r="BA2176" s="4" t="s">
        <v>77</v>
      </c>
      <c r="BB2176" s="4" t="s">
        <v>41</v>
      </c>
      <c r="BC2176" s="4" t="s">
        <v>78</v>
      </c>
      <c r="BD2176" s="4" t="s">
        <v>45</v>
      </c>
      <c r="BE2176" s="4" t="s">
        <v>78</v>
      </c>
      <c r="BF2176" s="4" t="s">
        <v>41</v>
      </c>
      <c r="BG2176" s="4" t="s">
        <v>77</v>
      </c>
      <c r="BH2176" s="4" t="s">
        <v>44</v>
      </c>
      <c r="BI2176" s="4" t="s">
        <v>78</v>
      </c>
      <c r="BJ2176" s="4" t="s">
        <v>77</v>
      </c>
      <c r="BK2176" s="4" t="s">
        <v>51</v>
      </c>
      <c r="BL2176" s="4" t="s">
        <v>47</v>
      </c>
      <c r="BM2176" s="4" t="s">
        <v>49</v>
      </c>
      <c r="BN2176" s="4" t="s">
        <v>47</v>
      </c>
      <c r="BP2176" s="4" t="s">
        <v>47</v>
      </c>
      <c r="BQ2176" t="s">
        <v>79</v>
      </c>
      <c r="BR2176" t="s">
        <v>51</v>
      </c>
      <c r="BS2176" t="s">
        <v>80</v>
      </c>
      <c r="BT2176" t="s">
        <v>51</v>
      </c>
      <c r="BU2176" t="s">
        <v>81</v>
      </c>
      <c r="BV2176" t="s">
        <v>80</v>
      </c>
      <c r="BW2176" t="s">
        <v>81</v>
      </c>
      <c r="DD2176" t="s">
        <v>75</v>
      </c>
      <c r="DE2176" t="s">
        <v>75</v>
      </c>
      <c r="DF2176" t="s">
        <v>75</v>
      </c>
      <c r="DH2176">
        <v>8</v>
      </c>
      <c r="DI2176">
        <v>1</v>
      </c>
      <c r="DJ2176">
        <v>2</v>
      </c>
      <c r="DK2176">
        <v>0</v>
      </c>
      <c r="DL2176">
        <v>8</v>
      </c>
      <c r="DM2176">
        <v>2</v>
      </c>
      <c r="DN2176">
        <v>2</v>
      </c>
      <c r="DO2176" t="str">
        <f t="shared" si="201"/>
        <v>N/A</v>
      </c>
    </row>
    <row r="2177" spans="1:119" x14ac:dyDescent="0.35">
      <c r="A2177" s="4">
        <v>2020</v>
      </c>
      <c r="B2177">
        <v>664</v>
      </c>
      <c r="C2177">
        <v>4756.2666666666701</v>
      </c>
      <c r="D2177" t="s">
        <v>21</v>
      </c>
      <c r="E2177" t="s">
        <v>82</v>
      </c>
      <c r="F2177" t="s">
        <v>82</v>
      </c>
      <c r="G2177" t="s">
        <v>83</v>
      </c>
      <c r="H2177" t="s">
        <v>84</v>
      </c>
      <c r="I2177" t="s">
        <v>698</v>
      </c>
      <c r="J2177" t="s">
        <v>27</v>
      </c>
      <c r="K2177" t="s">
        <v>60</v>
      </c>
      <c r="L2177" t="s">
        <v>85</v>
      </c>
      <c r="M2177" t="s">
        <v>61</v>
      </c>
      <c r="N2177" s="4" t="s">
        <v>1290</v>
      </c>
      <c r="O2177" t="s">
        <v>88</v>
      </c>
      <c r="P2177" t="s">
        <v>34</v>
      </c>
      <c r="Q2177" t="s">
        <v>35</v>
      </c>
      <c r="R2177" t="s">
        <v>35</v>
      </c>
      <c r="S2177" t="s">
        <v>34</v>
      </c>
      <c r="T2177" t="s">
        <v>34</v>
      </c>
      <c r="U2177" t="s">
        <v>73</v>
      </c>
      <c r="V2177" t="s">
        <v>86</v>
      </c>
      <c r="W2177" t="s">
        <v>33</v>
      </c>
      <c r="X2177" t="s">
        <v>35</v>
      </c>
      <c r="Y2177" t="s">
        <v>34</v>
      </c>
      <c r="Z2177" t="s">
        <v>33</v>
      </c>
      <c r="AA2177" t="s">
        <v>33</v>
      </c>
      <c r="AB2177" t="s">
        <v>33</v>
      </c>
      <c r="AC2177" t="s">
        <v>87</v>
      </c>
      <c r="AD2177" t="s">
        <v>87</v>
      </c>
      <c r="AE2177" t="s">
        <v>34</v>
      </c>
      <c r="AF2177" t="s">
        <v>33</v>
      </c>
      <c r="AG2177" t="s">
        <v>34</v>
      </c>
      <c r="AH2177" t="s">
        <v>88</v>
      </c>
      <c r="AI2177">
        <v>-243.16190476190499</v>
      </c>
      <c r="AJ2177">
        <v>214.419047619048</v>
      </c>
      <c r="AK2177">
        <v>476.28571428571502</v>
      </c>
      <c r="AL2177">
        <v>-110.561904761905</v>
      </c>
      <c r="AM2177">
        <v>-140.61904761904799</v>
      </c>
      <c r="AN2177">
        <v>-12.3714285714286</v>
      </c>
      <c r="AO2177">
        <v>562.45714285714303</v>
      </c>
      <c r="AP2177">
        <v>3.3333333333333499</v>
      </c>
      <c r="AQ2177" t="s">
        <v>64</v>
      </c>
      <c r="AR2177" t="s">
        <v>38</v>
      </c>
      <c r="AS2177" t="s">
        <v>40</v>
      </c>
      <c r="AT2177" t="s">
        <v>44</v>
      </c>
      <c r="AU2177" t="s">
        <v>42</v>
      </c>
      <c r="AV2177" t="s">
        <v>77</v>
      </c>
      <c r="AW2177" t="s">
        <v>64</v>
      </c>
      <c r="AX2177" t="s">
        <v>43</v>
      </c>
      <c r="AY2177" s="4" t="s">
        <v>44</v>
      </c>
      <c r="AZ2177" s="4" t="s">
        <v>44</v>
      </c>
      <c r="BA2177" s="4" t="s">
        <v>42</v>
      </c>
      <c r="BB2177" s="4" t="s">
        <v>38</v>
      </c>
      <c r="BC2177" s="4" t="s">
        <v>63</v>
      </c>
      <c r="BD2177" s="4" t="s">
        <v>78</v>
      </c>
      <c r="BE2177" s="4" t="s">
        <v>43</v>
      </c>
      <c r="BF2177" s="4" t="s">
        <v>44</v>
      </c>
      <c r="BG2177" s="4" t="s">
        <v>44</v>
      </c>
      <c r="BH2177" s="4" t="s">
        <v>78</v>
      </c>
      <c r="BI2177" s="4" t="s">
        <v>44</v>
      </c>
      <c r="BJ2177" s="4" t="s">
        <v>78</v>
      </c>
      <c r="BK2177" s="4" t="s">
        <v>65</v>
      </c>
      <c r="BL2177" s="4" t="s">
        <v>79</v>
      </c>
      <c r="BM2177" s="4" t="s">
        <v>47</v>
      </c>
      <c r="BN2177" s="4" t="s">
        <v>50</v>
      </c>
      <c r="BP2177" s="4" t="s">
        <v>67</v>
      </c>
      <c r="BQ2177" t="s">
        <v>48</v>
      </c>
      <c r="BR2177" t="s">
        <v>65</v>
      </c>
      <c r="BS2177" t="s">
        <v>66</v>
      </c>
      <c r="BT2177" t="s">
        <v>65</v>
      </c>
      <c r="BU2177" t="s">
        <v>66</v>
      </c>
      <c r="BV2177" t="s">
        <v>67</v>
      </c>
      <c r="BW2177" t="s">
        <v>52</v>
      </c>
      <c r="DD2177" t="s">
        <v>88</v>
      </c>
      <c r="DE2177" t="s">
        <v>88</v>
      </c>
      <c r="DF2177" t="s">
        <v>88</v>
      </c>
      <c r="DH2177">
        <v>9</v>
      </c>
      <c r="DI2177">
        <v>6</v>
      </c>
      <c r="DJ2177">
        <v>1</v>
      </c>
      <c r="DK2177">
        <v>0.4</v>
      </c>
      <c r="DL2177">
        <v>9</v>
      </c>
      <c r="DM2177">
        <v>7</v>
      </c>
      <c r="DN2177">
        <v>1</v>
      </c>
      <c r="DO2177" t="str">
        <f t="shared" si="201"/>
        <v>N/A</v>
      </c>
    </row>
    <row r="2178" spans="1:119" x14ac:dyDescent="0.35">
      <c r="A2178" s="4">
        <v>2020</v>
      </c>
      <c r="B2178">
        <v>665</v>
      </c>
      <c r="C2178">
        <v>4760.4666666666699</v>
      </c>
      <c r="D2178" t="s">
        <v>53</v>
      </c>
      <c r="E2178" t="s">
        <v>89</v>
      </c>
      <c r="F2178" t="s">
        <v>90</v>
      </c>
      <c r="G2178" t="s">
        <v>56</v>
      </c>
      <c r="H2178" t="s">
        <v>91</v>
      </c>
      <c r="I2178" t="s">
        <v>701</v>
      </c>
      <c r="J2178" t="s">
        <v>59</v>
      </c>
      <c r="K2178" t="s">
        <v>28</v>
      </c>
      <c r="L2178" t="s">
        <v>29</v>
      </c>
      <c r="M2178" t="s">
        <v>61</v>
      </c>
      <c r="N2178" s="4" t="s">
        <v>93</v>
      </c>
      <c r="O2178" t="s">
        <v>94</v>
      </c>
      <c r="P2178" t="s">
        <v>34</v>
      </c>
      <c r="Q2178" t="s">
        <v>35</v>
      </c>
      <c r="R2178" t="s">
        <v>36</v>
      </c>
      <c r="S2178" t="s">
        <v>33</v>
      </c>
      <c r="T2178" t="s">
        <v>34</v>
      </c>
      <c r="U2178" s="1">
        <v>-43.4</v>
      </c>
      <c r="V2178" s="1">
        <v>-43.1</v>
      </c>
      <c r="W2178" t="s">
        <v>35</v>
      </c>
      <c r="X2178" t="s">
        <v>34</v>
      </c>
      <c r="Y2178" t="s">
        <v>33</v>
      </c>
      <c r="Z2178" t="s">
        <v>35</v>
      </c>
      <c r="AA2178" t="s">
        <v>34</v>
      </c>
      <c r="AB2178" t="s">
        <v>33</v>
      </c>
      <c r="AC2178" t="s">
        <v>87</v>
      </c>
      <c r="AD2178" s="1">
        <v>110.6</v>
      </c>
      <c r="AE2178" t="s">
        <v>36</v>
      </c>
      <c r="AF2178" t="s">
        <v>36</v>
      </c>
      <c r="AG2178" t="s">
        <v>36</v>
      </c>
      <c r="AH2178" t="s">
        <v>94</v>
      </c>
      <c r="AI2178">
        <v>-243.53333333333299</v>
      </c>
      <c r="AJ2178">
        <v>214.73333333333301</v>
      </c>
      <c r="AK2178">
        <v>477</v>
      </c>
      <c r="AL2178">
        <v>-110.73333333333299</v>
      </c>
      <c r="AM2178">
        <v>-140.833333333333</v>
      </c>
      <c r="AN2178">
        <v>-12.4</v>
      </c>
      <c r="AO2178">
        <v>563.29999999999995</v>
      </c>
      <c r="AP2178">
        <v>3.3333333333333499</v>
      </c>
      <c r="AQ2178" t="s">
        <v>76</v>
      </c>
      <c r="AR2178" t="s">
        <v>38</v>
      </c>
      <c r="AS2178" t="s">
        <v>76</v>
      </c>
      <c r="AT2178" t="s">
        <v>39</v>
      </c>
      <c r="AU2178" t="s">
        <v>76</v>
      </c>
      <c r="AV2178" t="s">
        <v>39</v>
      </c>
      <c r="AW2178" t="s">
        <v>76</v>
      </c>
      <c r="AX2178" t="s">
        <v>39</v>
      </c>
      <c r="AY2178" s="4" t="s">
        <v>45</v>
      </c>
      <c r="AZ2178" s="4" t="s">
        <v>44</v>
      </c>
      <c r="BA2178" s="4" t="s">
        <v>63</v>
      </c>
      <c r="BB2178" s="4" t="s">
        <v>45</v>
      </c>
      <c r="BC2178" s="4" t="s">
        <v>46</v>
      </c>
      <c r="BD2178" s="4" t="s">
        <v>38</v>
      </c>
      <c r="BE2178" s="4" t="s">
        <v>78</v>
      </c>
      <c r="BF2178" s="4" t="s">
        <v>44</v>
      </c>
      <c r="BG2178" s="4" t="s">
        <v>41</v>
      </c>
      <c r="BH2178" s="4" t="s">
        <v>44</v>
      </c>
      <c r="BI2178" s="4" t="s">
        <v>46</v>
      </c>
      <c r="BJ2178" s="4" t="s">
        <v>43</v>
      </c>
      <c r="BK2178" s="4" t="s">
        <v>47</v>
      </c>
      <c r="BL2178" s="4" t="s">
        <v>66</v>
      </c>
      <c r="BM2178" s="4" t="s">
        <v>49</v>
      </c>
      <c r="BN2178" s="4" t="s">
        <v>48</v>
      </c>
      <c r="BP2178" s="4" t="s">
        <v>47</v>
      </c>
      <c r="BQ2178" t="s">
        <v>81</v>
      </c>
      <c r="BR2178" t="s">
        <v>65</v>
      </c>
      <c r="BS2178" t="s">
        <v>66</v>
      </c>
      <c r="BT2178" t="s">
        <v>65</v>
      </c>
      <c r="BU2178" t="s">
        <v>66</v>
      </c>
      <c r="BV2178" t="s">
        <v>50</v>
      </c>
      <c r="BW2178" t="s">
        <v>52</v>
      </c>
      <c r="DD2178" t="s">
        <v>94</v>
      </c>
      <c r="DE2178" t="s">
        <v>94</v>
      </c>
      <c r="DF2178" t="s">
        <v>94</v>
      </c>
      <c r="DH2178">
        <v>5</v>
      </c>
      <c r="DI2178">
        <v>10</v>
      </c>
      <c r="DJ2178">
        <v>3</v>
      </c>
      <c r="DK2178">
        <v>1</v>
      </c>
      <c r="DL2178">
        <v>6</v>
      </c>
      <c r="DM2178">
        <v>9</v>
      </c>
      <c r="DN2178">
        <v>2</v>
      </c>
      <c r="DO2178" t="str">
        <f t="shared" ref="DO2178:DO2241" si="202">IF(A2178=2021,AM2178,"N/A")</f>
        <v>N/A</v>
      </c>
    </row>
    <row r="2179" spans="1:119" x14ac:dyDescent="0.35">
      <c r="A2179" s="4">
        <v>2020</v>
      </c>
      <c r="B2179">
        <v>666</v>
      </c>
      <c r="C2179">
        <v>4764.6666666666697</v>
      </c>
      <c r="D2179" t="s">
        <v>53</v>
      </c>
      <c r="E2179" t="s">
        <v>95</v>
      </c>
      <c r="F2179" t="s">
        <v>96</v>
      </c>
      <c r="G2179" t="s">
        <v>97</v>
      </c>
      <c r="H2179" t="s">
        <v>98</v>
      </c>
      <c r="I2179" t="s">
        <v>698</v>
      </c>
      <c r="J2179" t="s">
        <v>27</v>
      </c>
      <c r="K2179" t="s">
        <v>99</v>
      </c>
      <c r="L2179" t="s">
        <v>85</v>
      </c>
      <c r="M2179" t="s">
        <v>61</v>
      </c>
      <c r="N2179" s="4" t="s">
        <v>93</v>
      </c>
      <c r="O2179" t="s">
        <v>88</v>
      </c>
      <c r="P2179" t="s">
        <v>33</v>
      </c>
      <c r="Q2179" t="s">
        <v>34</v>
      </c>
      <c r="R2179" t="s">
        <v>33</v>
      </c>
      <c r="S2179" t="s">
        <v>33</v>
      </c>
      <c r="T2179" t="s">
        <v>33</v>
      </c>
      <c r="U2179" s="1">
        <v>-43.6</v>
      </c>
      <c r="V2179" s="1">
        <v>-43.3</v>
      </c>
      <c r="W2179" t="s">
        <v>33</v>
      </c>
      <c r="X2179" t="s">
        <v>33</v>
      </c>
      <c r="Y2179" t="s">
        <v>33</v>
      </c>
      <c r="Z2179" t="s">
        <v>33</v>
      </c>
      <c r="AA2179" t="s">
        <v>33</v>
      </c>
      <c r="AB2179" t="s">
        <v>33</v>
      </c>
      <c r="AC2179" t="s">
        <v>73</v>
      </c>
      <c r="AD2179" t="s">
        <v>73</v>
      </c>
      <c r="AE2179" t="s">
        <v>34</v>
      </c>
      <c r="AF2179" t="s">
        <v>34</v>
      </c>
      <c r="AG2179" t="s">
        <v>34</v>
      </c>
      <c r="AH2179" t="s">
        <v>88</v>
      </c>
      <c r="AI2179">
        <v>-243.90476190476201</v>
      </c>
      <c r="AJ2179">
        <v>215.04761904761901</v>
      </c>
      <c r="AK2179">
        <v>477.71428571428601</v>
      </c>
      <c r="AL2179">
        <v>-110.904761904762</v>
      </c>
      <c r="AM2179">
        <v>-141.04761904761901</v>
      </c>
      <c r="AN2179">
        <v>-12.4285714285714</v>
      </c>
      <c r="AO2179">
        <v>564.142857142857</v>
      </c>
      <c r="AP2179">
        <v>3.3333333333333499</v>
      </c>
      <c r="AQ2179" t="s">
        <v>64</v>
      </c>
      <c r="AR2179" t="s">
        <v>45</v>
      </c>
      <c r="AS2179" t="s">
        <v>64</v>
      </c>
      <c r="AT2179" t="s">
        <v>39</v>
      </c>
      <c r="AU2179" t="s">
        <v>76</v>
      </c>
      <c r="AV2179" t="s">
        <v>41</v>
      </c>
      <c r="AW2179" t="s">
        <v>76</v>
      </c>
      <c r="AX2179" t="s">
        <v>43</v>
      </c>
      <c r="AY2179" s="4" t="s">
        <v>44</v>
      </c>
      <c r="AZ2179" s="4" t="s">
        <v>63</v>
      </c>
      <c r="BA2179" s="4" t="s">
        <v>38</v>
      </c>
      <c r="BB2179" s="4" t="s">
        <v>42</v>
      </c>
      <c r="BC2179" s="4" t="s">
        <v>38</v>
      </c>
      <c r="BD2179" s="4" t="s">
        <v>43</v>
      </c>
      <c r="BE2179" s="4" t="s">
        <v>38</v>
      </c>
      <c r="BF2179" s="4" t="s">
        <v>44</v>
      </c>
      <c r="BG2179" s="4" t="s">
        <v>44</v>
      </c>
      <c r="BH2179" s="4" t="s">
        <v>43</v>
      </c>
      <c r="BI2179" s="4" t="s">
        <v>46</v>
      </c>
      <c r="BJ2179" s="4" t="s">
        <v>43</v>
      </c>
      <c r="BK2179" s="4" t="s">
        <v>47</v>
      </c>
      <c r="BL2179" s="4" t="s">
        <v>66</v>
      </c>
      <c r="BM2179" s="4" t="s">
        <v>47</v>
      </c>
      <c r="BN2179" s="4" t="s">
        <v>48</v>
      </c>
      <c r="BP2179" s="4" t="s">
        <v>47</v>
      </c>
      <c r="BQ2179" t="s">
        <v>52</v>
      </c>
      <c r="BR2179" t="s">
        <v>65</v>
      </c>
      <c r="BS2179" t="s">
        <v>66</v>
      </c>
      <c r="BT2179" t="s">
        <v>65</v>
      </c>
      <c r="BU2179" t="s">
        <v>66</v>
      </c>
      <c r="BV2179" t="s">
        <v>80</v>
      </c>
      <c r="BW2179" t="s">
        <v>52</v>
      </c>
      <c r="DD2179" t="s">
        <v>88</v>
      </c>
      <c r="DE2179" t="s">
        <v>88</v>
      </c>
      <c r="DF2179" t="s">
        <v>88</v>
      </c>
      <c r="DH2179">
        <v>7</v>
      </c>
      <c r="DI2179">
        <v>1</v>
      </c>
      <c r="DJ2179">
        <v>1</v>
      </c>
      <c r="DK2179">
        <v>0</v>
      </c>
      <c r="DL2179">
        <v>7</v>
      </c>
      <c r="DM2179">
        <v>2</v>
      </c>
      <c r="DN2179">
        <v>1</v>
      </c>
      <c r="DO2179" t="str">
        <f t="shared" si="202"/>
        <v>N/A</v>
      </c>
    </row>
    <row r="2180" spans="1:119" x14ac:dyDescent="0.35">
      <c r="A2180" s="4">
        <v>2020</v>
      </c>
      <c r="B2180">
        <v>667</v>
      </c>
      <c r="C2180">
        <v>4768.8666666666704</v>
      </c>
      <c r="D2180" t="s">
        <v>21</v>
      </c>
      <c r="E2180" t="s">
        <v>22</v>
      </c>
      <c r="F2180" t="s">
        <v>23</v>
      </c>
      <c r="G2180" t="s">
        <v>24</v>
      </c>
      <c r="H2180" t="s">
        <v>25</v>
      </c>
      <c r="I2180" t="s">
        <v>702</v>
      </c>
      <c r="J2180" t="s">
        <v>27</v>
      </c>
      <c r="K2180" t="s">
        <v>28</v>
      </c>
      <c r="L2180" t="s">
        <v>29</v>
      </c>
      <c r="M2180" t="s">
        <v>30</v>
      </c>
      <c r="N2180" s="4" t="s">
        <v>104</v>
      </c>
      <c r="O2180" t="s">
        <v>37</v>
      </c>
      <c r="P2180" t="s">
        <v>31</v>
      </c>
      <c r="Q2180" t="s">
        <v>31</v>
      </c>
      <c r="R2180" t="s">
        <v>31</v>
      </c>
      <c r="S2180" t="s">
        <v>31</v>
      </c>
      <c r="T2180" t="s">
        <v>31</v>
      </c>
      <c r="U2180" t="s">
        <v>32</v>
      </c>
      <c r="V2180" s="1">
        <v>-154.5</v>
      </c>
      <c r="W2180" t="s">
        <v>33</v>
      </c>
      <c r="X2180" t="s">
        <v>34</v>
      </c>
      <c r="Y2180" t="s">
        <v>34</v>
      </c>
      <c r="Z2180" t="s">
        <v>33</v>
      </c>
      <c r="AA2180" t="s">
        <v>34</v>
      </c>
      <c r="AB2180" t="s">
        <v>33</v>
      </c>
      <c r="AC2180" s="1">
        <v>-32.6666666666667</v>
      </c>
      <c r="AD2180" s="1">
        <v>-49.233333333333299</v>
      </c>
      <c r="AE2180" t="s">
        <v>35</v>
      </c>
      <c r="AF2180" t="s">
        <v>35</v>
      </c>
      <c r="AG2180" t="s">
        <v>36</v>
      </c>
      <c r="AH2180" t="s">
        <v>37</v>
      </c>
      <c r="AI2180">
        <v>-244.276190476191</v>
      </c>
      <c r="AJ2180">
        <v>215.36190476190501</v>
      </c>
      <c r="AK2180">
        <v>478.42857142857201</v>
      </c>
      <c r="AL2180">
        <v>-111.076190476191</v>
      </c>
      <c r="AM2180">
        <v>-141.26190476190499</v>
      </c>
      <c r="AN2180">
        <v>-12.4571428571428</v>
      </c>
      <c r="AO2180">
        <v>564.98571428571404</v>
      </c>
      <c r="AP2180">
        <v>3.3333333333333499</v>
      </c>
      <c r="AQ2180" t="s">
        <v>38</v>
      </c>
      <c r="AR2180" t="s">
        <v>39</v>
      </c>
      <c r="AS2180" t="s">
        <v>39</v>
      </c>
      <c r="AT2180" t="s">
        <v>40</v>
      </c>
      <c r="AU2180" t="s">
        <v>41</v>
      </c>
      <c r="AV2180" t="s">
        <v>42</v>
      </c>
      <c r="AW2180" t="s">
        <v>39</v>
      </c>
      <c r="AX2180" t="s">
        <v>43</v>
      </c>
      <c r="AY2180" s="4" t="s">
        <v>44</v>
      </c>
      <c r="AZ2180" s="4" t="s">
        <v>40</v>
      </c>
      <c r="BA2180" s="4" t="s">
        <v>41</v>
      </c>
      <c r="BB2180" s="4" t="s">
        <v>45</v>
      </c>
      <c r="BC2180" s="4" t="s">
        <v>38</v>
      </c>
      <c r="BD2180" s="4" t="s">
        <v>43</v>
      </c>
      <c r="BE2180" s="4" t="s">
        <v>46</v>
      </c>
      <c r="BF2180" s="4" t="s">
        <v>40</v>
      </c>
      <c r="BG2180" s="4" t="s">
        <v>44</v>
      </c>
      <c r="BH2180" s="4" t="s">
        <v>43</v>
      </c>
      <c r="BI2180" s="4" t="s">
        <v>40</v>
      </c>
      <c r="BJ2180" s="4" t="s">
        <v>42</v>
      </c>
      <c r="BK2180" s="4" t="s">
        <v>47</v>
      </c>
      <c r="BL2180" s="4" t="s">
        <v>48</v>
      </c>
      <c r="BM2180" s="4" t="s">
        <v>49</v>
      </c>
      <c r="BN2180" s="4" t="s">
        <v>50</v>
      </c>
      <c r="BP2180" s="4" t="s">
        <v>47</v>
      </c>
      <c r="BQ2180" t="s">
        <v>48</v>
      </c>
      <c r="BR2180" t="s">
        <v>49</v>
      </c>
      <c r="BS2180" t="s">
        <v>51</v>
      </c>
      <c r="BT2180" t="s">
        <v>52</v>
      </c>
      <c r="BU2180" t="s">
        <v>51</v>
      </c>
      <c r="BV2180" t="s">
        <v>49</v>
      </c>
      <c r="BW2180" t="s">
        <v>50</v>
      </c>
      <c r="DD2180" t="s">
        <v>37</v>
      </c>
      <c r="DE2180" t="s">
        <v>37</v>
      </c>
      <c r="DF2180" t="s">
        <v>37</v>
      </c>
      <c r="DH2180">
        <v>11</v>
      </c>
      <c r="DI2180">
        <v>0.5</v>
      </c>
      <c r="DJ2180">
        <v>0</v>
      </c>
      <c r="DK2180">
        <v>0.5</v>
      </c>
      <c r="DL2180">
        <v>11</v>
      </c>
      <c r="DM2180">
        <v>2</v>
      </c>
      <c r="DN2180">
        <v>1</v>
      </c>
      <c r="DO2180" t="str">
        <f t="shared" si="202"/>
        <v>N/A</v>
      </c>
    </row>
    <row r="2181" spans="1:119" x14ac:dyDescent="0.35">
      <c r="A2181" s="4">
        <v>2020</v>
      </c>
      <c r="B2181">
        <v>668</v>
      </c>
      <c r="C2181">
        <v>4773.0666666666702</v>
      </c>
      <c r="D2181" t="s">
        <v>53</v>
      </c>
      <c r="E2181" t="s">
        <v>54</v>
      </c>
      <c r="F2181" t="s">
        <v>55</v>
      </c>
      <c r="G2181" t="s">
        <v>56</v>
      </c>
      <c r="H2181" t="s">
        <v>57</v>
      </c>
      <c r="I2181" t="s">
        <v>703</v>
      </c>
      <c r="J2181" t="s">
        <v>59</v>
      </c>
      <c r="K2181" t="s">
        <v>60</v>
      </c>
      <c r="L2181" t="s">
        <v>29</v>
      </c>
      <c r="M2181" t="s">
        <v>61</v>
      </c>
      <c r="N2181" s="4" t="s">
        <v>1290</v>
      </c>
      <c r="O2181" t="s">
        <v>62</v>
      </c>
      <c r="P2181" t="s">
        <v>34</v>
      </c>
      <c r="Q2181" t="s">
        <v>34</v>
      </c>
      <c r="R2181" t="s">
        <v>34</v>
      </c>
      <c r="S2181" t="s">
        <v>34</v>
      </c>
      <c r="T2181" t="s">
        <v>34</v>
      </c>
      <c r="U2181" s="1">
        <v>0.2</v>
      </c>
      <c r="V2181" s="1">
        <v>-155.19999999999999</v>
      </c>
      <c r="W2181" t="s">
        <v>34</v>
      </c>
      <c r="X2181" t="s">
        <v>34</v>
      </c>
      <c r="Y2181" t="s">
        <v>34</v>
      </c>
      <c r="Z2181" t="s">
        <v>34</v>
      </c>
      <c r="AA2181" t="s">
        <v>34</v>
      </c>
      <c r="AB2181" t="s">
        <v>34</v>
      </c>
      <c r="AC2181" s="1">
        <v>-32.766666666666701</v>
      </c>
      <c r="AD2181" s="1">
        <v>-49.383333333333297</v>
      </c>
      <c r="AE2181" t="s">
        <v>34</v>
      </c>
      <c r="AF2181" t="s">
        <v>34</v>
      </c>
      <c r="AG2181" t="s">
        <v>34</v>
      </c>
      <c r="AH2181" t="s">
        <v>62</v>
      </c>
      <c r="AI2181">
        <v>-244.647619047619</v>
      </c>
      <c r="AJ2181">
        <v>215.67619047618999</v>
      </c>
      <c r="AK2181">
        <v>479.14285714285802</v>
      </c>
      <c r="AL2181">
        <v>-111.247619047619</v>
      </c>
      <c r="AM2181">
        <v>-141.47619047619</v>
      </c>
      <c r="AN2181">
        <v>-12.4857142857143</v>
      </c>
      <c r="AO2181">
        <v>565.82857142857199</v>
      </c>
      <c r="AP2181">
        <v>3.3333333333333499</v>
      </c>
      <c r="AQ2181" t="s">
        <v>63</v>
      </c>
      <c r="AR2181" t="s">
        <v>64</v>
      </c>
      <c r="AS2181" t="s">
        <v>39</v>
      </c>
      <c r="AT2181" t="s">
        <v>64</v>
      </c>
      <c r="AU2181" t="s">
        <v>41</v>
      </c>
      <c r="AV2181" t="s">
        <v>64</v>
      </c>
      <c r="AW2181" t="s">
        <v>39</v>
      </c>
      <c r="AX2181" t="s">
        <v>64</v>
      </c>
      <c r="AY2181" s="4" t="s">
        <v>63</v>
      </c>
      <c r="AZ2181" s="4" t="s">
        <v>38</v>
      </c>
      <c r="BA2181" s="4" t="s">
        <v>45</v>
      </c>
      <c r="BB2181" s="4" t="s">
        <v>63</v>
      </c>
      <c r="BC2181" s="4" t="s">
        <v>63</v>
      </c>
      <c r="BD2181" s="4" t="s">
        <v>38</v>
      </c>
      <c r="BE2181" s="4" t="s">
        <v>46</v>
      </c>
      <c r="BF2181" s="4" t="s">
        <v>44</v>
      </c>
      <c r="BG2181" s="4" t="s">
        <v>42</v>
      </c>
      <c r="BH2181" s="4" t="s">
        <v>44</v>
      </c>
      <c r="BI2181" s="4" t="s">
        <v>44</v>
      </c>
      <c r="BJ2181" s="4" t="s">
        <v>46</v>
      </c>
      <c r="BK2181" s="4" t="s">
        <v>65</v>
      </c>
      <c r="BL2181" s="4" t="s">
        <v>66</v>
      </c>
      <c r="BM2181" s="4" t="s">
        <v>47</v>
      </c>
      <c r="BN2181" s="4" t="s">
        <v>48</v>
      </c>
      <c r="BP2181" s="4" t="s">
        <v>47</v>
      </c>
      <c r="BQ2181" t="s">
        <v>48</v>
      </c>
      <c r="BR2181" t="s">
        <v>65</v>
      </c>
      <c r="BS2181" t="s">
        <v>66</v>
      </c>
      <c r="BT2181" t="s">
        <v>65</v>
      </c>
      <c r="BU2181" t="s">
        <v>66</v>
      </c>
      <c r="BV2181" t="s">
        <v>67</v>
      </c>
      <c r="BW2181" t="s">
        <v>50</v>
      </c>
      <c r="DD2181" t="s">
        <v>62</v>
      </c>
      <c r="DE2181" t="s">
        <v>62</v>
      </c>
      <c r="DF2181" t="s">
        <v>62</v>
      </c>
      <c r="DH2181">
        <v>10</v>
      </c>
      <c r="DI2181">
        <v>0</v>
      </c>
      <c r="DJ2181">
        <v>2</v>
      </c>
      <c r="DK2181">
        <v>0</v>
      </c>
      <c r="DL2181">
        <v>10</v>
      </c>
      <c r="DM2181">
        <v>1</v>
      </c>
      <c r="DN2181">
        <v>2</v>
      </c>
      <c r="DO2181" t="str">
        <f t="shared" si="202"/>
        <v>N/A</v>
      </c>
    </row>
    <row r="2182" spans="1:119" x14ac:dyDescent="0.35">
      <c r="A2182" s="4">
        <v>2020</v>
      </c>
      <c r="B2182">
        <v>669</v>
      </c>
      <c r="C2182">
        <v>4777.2666666666701</v>
      </c>
      <c r="D2182" t="s">
        <v>53</v>
      </c>
      <c r="E2182" t="s">
        <v>68</v>
      </c>
      <c r="F2182" t="s">
        <v>69</v>
      </c>
      <c r="G2182" t="s">
        <v>56</v>
      </c>
      <c r="H2182" t="s">
        <v>57</v>
      </c>
      <c r="I2182" t="s">
        <v>704</v>
      </c>
      <c r="J2182" t="s">
        <v>59</v>
      </c>
      <c r="K2182" t="s">
        <v>71</v>
      </c>
      <c r="L2182" t="s">
        <v>29</v>
      </c>
      <c r="M2182" t="s">
        <v>61</v>
      </c>
      <c r="N2182" s="4" t="s">
        <v>1290</v>
      </c>
      <c r="O2182" t="s">
        <v>75</v>
      </c>
      <c r="P2182" t="s">
        <v>34</v>
      </c>
      <c r="Q2182" t="s">
        <v>72</v>
      </c>
      <c r="R2182" t="s">
        <v>34</v>
      </c>
      <c r="S2182" t="s">
        <v>72</v>
      </c>
      <c r="T2182" t="s">
        <v>72</v>
      </c>
      <c r="U2182" t="s">
        <v>73</v>
      </c>
      <c r="V2182" t="s">
        <v>74</v>
      </c>
      <c r="W2182" t="s">
        <v>72</v>
      </c>
      <c r="X2182" t="s">
        <v>34</v>
      </c>
      <c r="Y2182" t="s">
        <v>34</v>
      </c>
      <c r="Z2182" t="s">
        <v>72</v>
      </c>
      <c r="AA2182" t="s">
        <v>34</v>
      </c>
      <c r="AB2182" t="s">
        <v>72</v>
      </c>
      <c r="AC2182" s="1">
        <v>-32.866666666666703</v>
      </c>
      <c r="AD2182" s="1">
        <v>-49.533333333333303</v>
      </c>
      <c r="AE2182" t="s">
        <v>34</v>
      </c>
      <c r="AF2182" t="s">
        <v>34</v>
      </c>
      <c r="AG2182" t="s">
        <v>34</v>
      </c>
      <c r="AH2182" t="s">
        <v>75</v>
      </c>
      <c r="AI2182">
        <v>-245.019047619048</v>
      </c>
      <c r="AJ2182">
        <v>215.99047619047599</v>
      </c>
      <c r="AK2182">
        <v>479.857142857143</v>
      </c>
      <c r="AL2182">
        <v>-111.419047619048</v>
      </c>
      <c r="AM2182">
        <v>-141.69047619047601</v>
      </c>
      <c r="AN2182">
        <v>-12.5142857142857</v>
      </c>
      <c r="AO2182">
        <v>566.67142857142903</v>
      </c>
      <c r="AP2182">
        <v>3.3333333333333499</v>
      </c>
      <c r="AQ2182" t="s">
        <v>38</v>
      </c>
      <c r="AR2182" t="s">
        <v>45</v>
      </c>
      <c r="AS2182" t="s">
        <v>76</v>
      </c>
      <c r="AT2182" t="s">
        <v>44</v>
      </c>
      <c r="AU2182" t="s">
        <v>76</v>
      </c>
      <c r="AV2182" t="s">
        <v>39</v>
      </c>
      <c r="AW2182" t="s">
        <v>76</v>
      </c>
      <c r="AX2182" t="s">
        <v>43</v>
      </c>
      <c r="AY2182" s="4" t="s">
        <v>45</v>
      </c>
      <c r="AZ2182" s="4" t="s">
        <v>44</v>
      </c>
      <c r="BA2182" s="4" t="s">
        <v>77</v>
      </c>
      <c r="BB2182" s="4" t="s">
        <v>41</v>
      </c>
      <c r="BC2182" s="4" t="s">
        <v>78</v>
      </c>
      <c r="BD2182" s="4" t="s">
        <v>45</v>
      </c>
      <c r="BE2182" s="4" t="s">
        <v>78</v>
      </c>
      <c r="BF2182" s="4" t="s">
        <v>41</v>
      </c>
      <c r="BG2182" s="4" t="s">
        <v>77</v>
      </c>
      <c r="BH2182" s="4" t="s">
        <v>44</v>
      </c>
      <c r="BI2182" s="4" t="s">
        <v>78</v>
      </c>
      <c r="BJ2182" s="4" t="s">
        <v>77</v>
      </c>
      <c r="BK2182" s="4" t="s">
        <v>51</v>
      </c>
      <c r="BL2182" s="4" t="s">
        <v>47</v>
      </c>
      <c r="BM2182" s="4" t="s">
        <v>49</v>
      </c>
      <c r="BN2182" s="4" t="s">
        <v>47</v>
      </c>
      <c r="BP2182" s="4" t="s">
        <v>47</v>
      </c>
      <c r="BQ2182" t="s">
        <v>79</v>
      </c>
      <c r="BR2182" t="s">
        <v>51</v>
      </c>
      <c r="BS2182" t="s">
        <v>80</v>
      </c>
      <c r="BT2182" t="s">
        <v>51</v>
      </c>
      <c r="BU2182" t="s">
        <v>81</v>
      </c>
      <c r="BV2182" t="s">
        <v>80</v>
      </c>
      <c r="BW2182" t="s">
        <v>81</v>
      </c>
      <c r="DD2182" t="s">
        <v>75</v>
      </c>
      <c r="DE2182" t="s">
        <v>75</v>
      </c>
      <c r="DF2182" t="s">
        <v>75</v>
      </c>
      <c r="DH2182">
        <v>7</v>
      </c>
      <c r="DI2182">
        <v>2</v>
      </c>
      <c r="DJ2182">
        <v>1</v>
      </c>
      <c r="DK2182">
        <v>0</v>
      </c>
      <c r="DL2182">
        <v>9</v>
      </c>
      <c r="DM2182">
        <v>2</v>
      </c>
      <c r="DN2182">
        <v>1</v>
      </c>
      <c r="DO2182" t="str">
        <f t="shared" si="202"/>
        <v>N/A</v>
      </c>
    </row>
    <row r="2183" spans="1:119" x14ac:dyDescent="0.35">
      <c r="A2183" s="4">
        <v>2020</v>
      </c>
      <c r="B2183">
        <v>670</v>
      </c>
      <c r="C2183">
        <v>4781.4666666666699</v>
      </c>
      <c r="D2183" t="s">
        <v>21</v>
      </c>
      <c r="E2183" t="s">
        <v>82</v>
      </c>
      <c r="F2183" t="s">
        <v>82</v>
      </c>
      <c r="G2183" t="s">
        <v>83</v>
      </c>
      <c r="H2183" t="s">
        <v>84</v>
      </c>
      <c r="I2183" t="s">
        <v>702</v>
      </c>
      <c r="J2183" t="s">
        <v>27</v>
      </c>
      <c r="K2183" t="s">
        <v>60</v>
      </c>
      <c r="L2183" t="s">
        <v>85</v>
      </c>
      <c r="M2183" t="s">
        <v>61</v>
      </c>
      <c r="N2183" s="4" t="s">
        <v>1290</v>
      </c>
      <c r="O2183" t="s">
        <v>88</v>
      </c>
      <c r="P2183" t="s">
        <v>34</v>
      </c>
      <c r="Q2183" t="s">
        <v>35</v>
      </c>
      <c r="R2183" t="s">
        <v>35</v>
      </c>
      <c r="S2183" t="s">
        <v>34</v>
      </c>
      <c r="T2183" t="s">
        <v>34</v>
      </c>
      <c r="U2183" t="s">
        <v>73</v>
      </c>
      <c r="V2183" t="s">
        <v>86</v>
      </c>
      <c r="W2183" t="s">
        <v>33</v>
      </c>
      <c r="X2183" t="s">
        <v>35</v>
      </c>
      <c r="Y2183" t="s">
        <v>34</v>
      </c>
      <c r="Z2183" t="s">
        <v>33</v>
      </c>
      <c r="AA2183" t="s">
        <v>33</v>
      </c>
      <c r="AB2183" t="s">
        <v>33</v>
      </c>
      <c r="AC2183" t="s">
        <v>87</v>
      </c>
      <c r="AD2183" t="s">
        <v>87</v>
      </c>
      <c r="AE2183" t="s">
        <v>34</v>
      </c>
      <c r="AF2183" t="s">
        <v>33</v>
      </c>
      <c r="AG2183" t="s">
        <v>34</v>
      </c>
      <c r="AH2183" t="s">
        <v>88</v>
      </c>
      <c r="AI2183">
        <v>-245.39047619047599</v>
      </c>
      <c r="AJ2183">
        <v>216.30476190476199</v>
      </c>
      <c r="AK2183">
        <v>480.57142857142901</v>
      </c>
      <c r="AL2183">
        <v>-111.590476190476</v>
      </c>
      <c r="AM2183">
        <v>-141.90476190476201</v>
      </c>
      <c r="AN2183">
        <v>-12.5428571428571</v>
      </c>
      <c r="AO2183">
        <v>567.51428571428596</v>
      </c>
      <c r="AP2183">
        <v>3.3333333333333499</v>
      </c>
      <c r="AQ2183" t="s">
        <v>64</v>
      </c>
      <c r="AR2183" t="s">
        <v>38</v>
      </c>
      <c r="AS2183" t="s">
        <v>40</v>
      </c>
      <c r="AT2183" t="s">
        <v>44</v>
      </c>
      <c r="AU2183" t="s">
        <v>42</v>
      </c>
      <c r="AV2183" t="s">
        <v>77</v>
      </c>
      <c r="AW2183" t="s">
        <v>64</v>
      </c>
      <c r="AX2183" t="s">
        <v>43</v>
      </c>
      <c r="AY2183" s="4" t="s">
        <v>44</v>
      </c>
      <c r="AZ2183" s="4" t="s">
        <v>44</v>
      </c>
      <c r="BA2183" s="4" t="s">
        <v>42</v>
      </c>
      <c r="BB2183" s="4" t="s">
        <v>38</v>
      </c>
      <c r="BC2183" s="4" t="s">
        <v>63</v>
      </c>
      <c r="BD2183" s="4" t="s">
        <v>78</v>
      </c>
      <c r="BE2183" s="4" t="s">
        <v>43</v>
      </c>
      <c r="BF2183" s="4" t="s">
        <v>44</v>
      </c>
      <c r="BG2183" s="4" t="s">
        <v>44</v>
      </c>
      <c r="BH2183" s="4" t="s">
        <v>78</v>
      </c>
      <c r="BI2183" s="4" t="s">
        <v>44</v>
      </c>
      <c r="BJ2183" s="4" t="s">
        <v>78</v>
      </c>
      <c r="BK2183" s="4" t="s">
        <v>65</v>
      </c>
      <c r="BL2183" s="4" t="s">
        <v>79</v>
      </c>
      <c r="BM2183" s="4" t="s">
        <v>47</v>
      </c>
      <c r="BN2183" s="4" t="s">
        <v>50</v>
      </c>
      <c r="BP2183" s="4" t="s">
        <v>67</v>
      </c>
      <c r="BQ2183" t="s">
        <v>48</v>
      </c>
      <c r="BR2183" t="s">
        <v>65</v>
      </c>
      <c r="BS2183" t="s">
        <v>66</v>
      </c>
      <c r="BT2183" t="s">
        <v>65</v>
      </c>
      <c r="BU2183" t="s">
        <v>66</v>
      </c>
      <c r="BV2183" t="s">
        <v>67</v>
      </c>
      <c r="BW2183" t="s">
        <v>52</v>
      </c>
      <c r="DD2183" t="s">
        <v>88</v>
      </c>
      <c r="DE2183" t="s">
        <v>88</v>
      </c>
      <c r="DF2183" t="s">
        <v>88</v>
      </c>
      <c r="DH2183">
        <v>4</v>
      </c>
      <c r="DI2183">
        <v>6</v>
      </c>
      <c r="DJ2183">
        <v>2</v>
      </c>
      <c r="DK2183">
        <v>5</v>
      </c>
      <c r="DL2183">
        <v>4</v>
      </c>
      <c r="DM2183">
        <v>5</v>
      </c>
      <c r="DN2183">
        <v>3</v>
      </c>
      <c r="DO2183" t="str">
        <f t="shared" si="202"/>
        <v>N/A</v>
      </c>
    </row>
    <row r="2184" spans="1:119" x14ac:dyDescent="0.35">
      <c r="A2184" s="4">
        <v>2020</v>
      </c>
      <c r="B2184">
        <v>671</v>
      </c>
      <c r="C2184">
        <v>4785.6666666666697</v>
      </c>
      <c r="D2184" t="s">
        <v>53</v>
      </c>
      <c r="E2184" t="s">
        <v>89</v>
      </c>
      <c r="F2184" t="s">
        <v>90</v>
      </c>
      <c r="G2184" t="s">
        <v>56</v>
      </c>
      <c r="H2184" t="s">
        <v>91</v>
      </c>
      <c r="I2184" t="s">
        <v>705</v>
      </c>
      <c r="J2184" t="s">
        <v>59</v>
      </c>
      <c r="K2184" t="s">
        <v>28</v>
      </c>
      <c r="L2184" t="s">
        <v>29</v>
      </c>
      <c r="M2184" t="s">
        <v>61</v>
      </c>
      <c r="N2184" s="4" t="s">
        <v>93</v>
      </c>
      <c r="O2184" t="s">
        <v>94</v>
      </c>
      <c r="P2184" t="s">
        <v>34</v>
      </c>
      <c r="Q2184" t="s">
        <v>35</v>
      </c>
      <c r="R2184" t="s">
        <v>36</v>
      </c>
      <c r="S2184" t="s">
        <v>33</v>
      </c>
      <c r="T2184" t="s">
        <v>34</v>
      </c>
      <c r="U2184" s="1">
        <v>-43.8</v>
      </c>
      <c r="V2184" s="1">
        <v>-43.5</v>
      </c>
      <c r="W2184" t="s">
        <v>35</v>
      </c>
      <c r="X2184" t="s">
        <v>34</v>
      </c>
      <c r="Y2184" t="s">
        <v>33</v>
      </c>
      <c r="Z2184" t="s">
        <v>35</v>
      </c>
      <c r="AA2184" t="s">
        <v>34</v>
      </c>
      <c r="AB2184" t="s">
        <v>33</v>
      </c>
      <c r="AC2184" t="s">
        <v>87</v>
      </c>
      <c r="AD2184" s="1">
        <v>111.6</v>
      </c>
      <c r="AE2184" t="s">
        <v>36</v>
      </c>
      <c r="AF2184" t="s">
        <v>36</v>
      </c>
      <c r="AG2184" t="s">
        <v>36</v>
      </c>
      <c r="AH2184" t="s">
        <v>94</v>
      </c>
      <c r="AI2184">
        <v>-245.76190476190499</v>
      </c>
      <c r="AJ2184">
        <v>216.61904761904799</v>
      </c>
      <c r="AK2184">
        <v>481.28571428571502</v>
      </c>
      <c r="AL2184">
        <v>-111.761904761905</v>
      </c>
      <c r="AM2184">
        <v>-142.11904761904799</v>
      </c>
      <c r="AN2184">
        <v>-12.5714285714286</v>
      </c>
      <c r="AO2184">
        <v>568.357142857143</v>
      </c>
      <c r="AP2184">
        <v>3.3333333333333499</v>
      </c>
      <c r="AQ2184" t="s">
        <v>76</v>
      </c>
      <c r="AR2184" t="s">
        <v>38</v>
      </c>
      <c r="AS2184" t="s">
        <v>76</v>
      </c>
      <c r="AT2184" t="s">
        <v>39</v>
      </c>
      <c r="AU2184" t="s">
        <v>76</v>
      </c>
      <c r="AV2184" t="s">
        <v>39</v>
      </c>
      <c r="AW2184" t="s">
        <v>76</v>
      </c>
      <c r="AX2184" t="s">
        <v>39</v>
      </c>
      <c r="AY2184" s="4" t="s">
        <v>45</v>
      </c>
      <c r="AZ2184" s="4" t="s">
        <v>44</v>
      </c>
      <c r="BA2184" s="4" t="s">
        <v>63</v>
      </c>
      <c r="BB2184" s="4" t="s">
        <v>45</v>
      </c>
      <c r="BC2184" s="4" t="s">
        <v>46</v>
      </c>
      <c r="BD2184" s="4" t="s">
        <v>38</v>
      </c>
      <c r="BE2184" s="4" t="s">
        <v>78</v>
      </c>
      <c r="BF2184" s="4" t="s">
        <v>44</v>
      </c>
      <c r="BG2184" s="4" t="s">
        <v>41</v>
      </c>
      <c r="BH2184" s="4" t="s">
        <v>44</v>
      </c>
      <c r="BI2184" s="4" t="s">
        <v>46</v>
      </c>
      <c r="BJ2184" s="4" t="s">
        <v>43</v>
      </c>
      <c r="BK2184" s="4" t="s">
        <v>47</v>
      </c>
      <c r="BL2184" s="4" t="s">
        <v>66</v>
      </c>
      <c r="BM2184" s="4" t="s">
        <v>49</v>
      </c>
      <c r="BN2184" s="4" t="s">
        <v>48</v>
      </c>
      <c r="BP2184" s="4" t="s">
        <v>47</v>
      </c>
      <c r="BQ2184" t="s">
        <v>81</v>
      </c>
      <c r="BR2184" t="s">
        <v>65</v>
      </c>
      <c r="BS2184" t="s">
        <v>66</v>
      </c>
      <c r="BT2184" t="s">
        <v>65</v>
      </c>
      <c r="BU2184" t="s">
        <v>66</v>
      </c>
      <c r="BV2184" t="s">
        <v>50</v>
      </c>
      <c r="BW2184" t="s">
        <v>52</v>
      </c>
      <c r="DD2184" t="s">
        <v>94</v>
      </c>
      <c r="DE2184" t="s">
        <v>94</v>
      </c>
      <c r="DF2184" t="s">
        <v>94</v>
      </c>
      <c r="DH2184">
        <v>8</v>
      </c>
      <c r="DI2184">
        <v>8</v>
      </c>
      <c r="DJ2184">
        <v>2</v>
      </c>
      <c r="DK2184">
        <v>0</v>
      </c>
      <c r="DL2184">
        <v>8</v>
      </c>
      <c r="DM2184">
        <v>8</v>
      </c>
      <c r="DN2184">
        <v>3</v>
      </c>
      <c r="DO2184" t="str">
        <f t="shared" si="202"/>
        <v>N/A</v>
      </c>
    </row>
    <row r="2185" spans="1:119" x14ac:dyDescent="0.35">
      <c r="A2185" s="4">
        <v>2020</v>
      </c>
      <c r="B2185">
        <v>672</v>
      </c>
      <c r="C2185">
        <v>4789.8666666666704</v>
      </c>
      <c r="D2185" t="s">
        <v>53</v>
      </c>
      <c r="E2185" t="s">
        <v>95</v>
      </c>
      <c r="F2185" t="s">
        <v>96</v>
      </c>
      <c r="G2185" t="s">
        <v>97</v>
      </c>
      <c r="H2185" t="s">
        <v>98</v>
      </c>
      <c r="I2185" t="s">
        <v>702</v>
      </c>
      <c r="J2185" t="s">
        <v>27</v>
      </c>
      <c r="K2185" t="s">
        <v>99</v>
      </c>
      <c r="L2185" t="s">
        <v>85</v>
      </c>
      <c r="M2185" t="s">
        <v>61</v>
      </c>
      <c r="N2185" s="4" t="s">
        <v>93</v>
      </c>
      <c r="O2185" t="s">
        <v>88</v>
      </c>
      <c r="P2185" t="s">
        <v>33</v>
      </c>
      <c r="Q2185" t="s">
        <v>34</v>
      </c>
      <c r="R2185" t="s">
        <v>33</v>
      </c>
      <c r="S2185" t="s">
        <v>33</v>
      </c>
      <c r="T2185" t="s">
        <v>33</v>
      </c>
      <c r="U2185" s="1">
        <v>-44</v>
      </c>
      <c r="V2185" s="1">
        <v>-43.7</v>
      </c>
      <c r="W2185" t="s">
        <v>33</v>
      </c>
      <c r="X2185" t="s">
        <v>33</v>
      </c>
      <c r="Y2185" t="s">
        <v>33</v>
      </c>
      <c r="Z2185" t="s">
        <v>33</v>
      </c>
      <c r="AA2185" t="s">
        <v>33</v>
      </c>
      <c r="AB2185" t="s">
        <v>33</v>
      </c>
      <c r="AC2185" t="s">
        <v>73</v>
      </c>
      <c r="AD2185" t="s">
        <v>73</v>
      </c>
      <c r="AE2185" t="s">
        <v>34</v>
      </c>
      <c r="AF2185" t="s">
        <v>34</v>
      </c>
      <c r="AG2185" t="s">
        <v>34</v>
      </c>
      <c r="AH2185" t="s">
        <v>88</v>
      </c>
      <c r="AI2185">
        <v>-246.13333333333301</v>
      </c>
      <c r="AJ2185">
        <v>216.933333333333</v>
      </c>
      <c r="AK2185">
        <v>482</v>
      </c>
      <c r="AL2185">
        <v>-111.933333333333</v>
      </c>
      <c r="AM2185">
        <v>-142.333333333333</v>
      </c>
      <c r="AN2185">
        <v>-12.6</v>
      </c>
      <c r="AO2185">
        <v>569.20000000000005</v>
      </c>
      <c r="AP2185">
        <v>3.3333333333333499</v>
      </c>
      <c r="AQ2185" t="s">
        <v>64</v>
      </c>
      <c r="AR2185" t="s">
        <v>45</v>
      </c>
      <c r="AS2185" t="s">
        <v>64</v>
      </c>
      <c r="AT2185" t="s">
        <v>39</v>
      </c>
      <c r="AU2185" t="s">
        <v>76</v>
      </c>
      <c r="AV2185" t="s">
        <v>41</v>
      </c>
      <c r="AW2185" t="s">
        <v>76</v>
      </c>
      <c r="AX2185" t="s">
        <v>43</v>
      </c>
      <c r="AY2185" s="4" t="s">
        <v>44</v>
      </c>
      <c r="AZ2185" s="4" t="s">
        <v>63</v>
      </c>
      <c r="BA2185" s="4" t="s">
        <v>38</v>
      </c>
      <c r="BB2185" s="4" t="s">
        <v>42</v>
      </c>
      <c r="BC2185" s="4" t="s">
        <v>38</v>
      </c>
      <c r="BD2185" s="4" t="s">
        <v>43</v>
      </c>
      <c r="BE2185" s="4" t="s">
        <v>38</v>
      </c>
      <c r="BF2185" s="4" t="s">
        <v>44</v>
      </c>
      <c r="BG2185" s="4" t="s">
        <v>44</v>
      </c>
      <c r="BH2185" s="4" t="s">
        <v>43</v>
      </c>
      <c r="BI2185" s="4" t="s">
        <v>46</v>
      </c>
      <c r="BJ2185" s="4" t="s">
        <v>43</v>
      </c>
      <c r="BK2185" s="4" t="s">
        <v>47</v>
      </c>
      <c r="BL2185" s="4" t="s">
        <v>66</v>
      </c>
      <c r="BM2185" s="4" t="s">
        <v>47</v>
      </c>
      <c r="BN2185" s="4" t="s">
        <v>48</v>
      </c>
      <c r="BP2185" s="4" t="s">
        <v>47</v>
      </c>
      <c r="BQ2185" t="s">
        <v>52</v>
      </c>
      <c r="BR2185" t="s">
        <v>65</v>
      </c>
      <c r="BS2185" t="s">
        <v>66</v>
      </c>
      <c r="BT2185" t="s">
        <v>65</v>
      </c>
      <c r="BU2185" t="s">
        <v>66</v>
      </c>
      <c r="BV2185" t="s">
        <v>80</v>
      </c>
      <c r="BW2185" t="s">
        <v>52</v>
      </c>
      <c r="DD2185" t="s">
        <v>88</v>
      </c>
      <c r="DE2185" t="s">
        <v>88</v>
      </c>
      <c r="DF2185" t="s">
        <v>88</v>
      </c>
      <c r="DH2185">
        <v>8</v>
      </c>
      <c r="DI2185">
        <v>2</v>
      </c>
      <c r="DJ2185">
        <v>1</v>
      </c>
      <c r="DK2185">
        <v>0.5</v>
      </c>
      <c r="DL2185">
        <v>8</v>
      </c>
      <c r="DM2185">
        <v>4</v>
      </c>
      <c r="DN2185">
        <v>1</v>
      </c>
      <c r="DO2185" t="str">
        <f t="shared" si="202"/>
        <v>N/A</v>
      </c>
    </row>
    <row r="2186" spans="1:119" x14ac:dyDescent="0.35">
      <c r="A2186" s="4">
        <v>2020</v>
      </c>
      <c r="B2186">
        <v>673</v>
      </c>
      <c r="C2186">
        <v>4794.0666666666702</v>
      </c>
      <c r="D2186" t="s">
        <v>21</v>
      </c>
      <c r="E2186" t="s">
        <v>22</v>
      </c>
      <c r="F2186" t="s">
        <v>23</v>
      </c>
      <c r="G2186" t="s">
        <v>24</v>
      </c>
      <c r="H2186" t="s">
        <v>25</v>
      </c>
      <c r="I2186" t="s">
        <v>706</v>
      </c>
      <c r="J2186" t="s">
        <v>27</v>
      </c>
      <c r="K2186" t="s">
        <v>28</v>
      </c>
      <c r="L2186" t="s">
        <v>29</v>
      </c>
      <c r="M2186" t="s">
        <v>30</v>
      </c>
      <c r="N2186" s="4" t="s">
        <v>104</v>
      </c>
      <c r="O2186" t="s">
        <v>37</v>
      </c>
      <c r="P2186" t="s">
        <v>31</v>
      </c>
      <c r="Q2186" t="s">
        <v>31</v>
      </c>
      <c r="R2186" t="s">
        <v>31</v>
      </c>
      <c r="S2186" t="s">
        <v>31</v>
      </c>
      <c r="T2186" t="s">
        <v>31</v>
      </c>
      <c r="U2186" t="s">
        <v>32</v>
      </c>
      <c r="V2186" s="1">
        <v>-155.9</v>
      </c>
      <c r="W2186" t="s">
        <v>33</v>
      </c>
      <c r="X2186" t="s">
        <v>34</v>
      </c>
      <c r="Y2186" t="s">
        <v>34</v>
      </c>
      <c r="Z2186" t="s">
        <v>33</v>
      </c>
      <c r="AA2186" t="s">
        <v>34</v>
      </c>
      <c r="AB2186" t="s">
        <v>33</v>
      </c>
      <c r="AC2186" s="1">
        <v>-32.966666666666697</v>
      </c>
      <c r="AD2186" s="1">
        <v>-49.683333333333302</v>
      </c>
      <c r="AE2186" t="s">
        <v>35</v>
      </c>
      <c r="AF2186" t="s">
        <v>35</v>
      </c>
      <c r="AG2186" t="s">
        <v>36</v>
      </c>
      <c r="AH2186" t="s">
        <v>37</v>
      </c>
      <c r="AI2186">
        <v>-246.50476190476201</v>
      </c>
      <c r="AJ2186">
        <v>217.247619047619</v>
      </c>
      <c r="AK2186">
        <v>482.71428571428601</v>
      </c>
      <c r="AL2186">
        <v>-112.104761904762</v>
      </c>
      <c r="AM2186">
        <v>-142.54761904761901</v>
      </c>
      <c r="AN2186">
        <v>-12.6285714285714</v>
      </c>
      <c r="AO2186">
        <v>570.04285714285697</v>
      </c>
      <c r="AP2186">
        <v>3.3333333333333499</v>
      </c>
      <c r="AQ2186" t="s">
        <v>38</v>
      </c>
      <c r="AR2186" t="s">
        <v>39</v>
      </c>
      <c r="AS2186" t="s">
        <v>39</v>
      </c>
      <c r="AT2186" t="s">
        <v>40</v>
      </c>
      <c r="AU2186" t="s">
        <v>41</v>
      </c>
      <c r="AV2186" t="s">
        <v>42</v>
      </c>
      <c r="AW2186" t="s">
        <v>39</v>
      </c>
      <c r="AX2186" t="s">
        <v>43</v>
      </c>
      <c r="AY2186" s="4" t="s">
        <v>44</v>
      </c>
      <c r="AZ2186" s="4" t="s">
        <v>40</v>
      </c>
      <c r="BA2186" s="4" t="s">
        <v>41</v>
      </c>
      <c r="BB2186" s="4" t="s">
        <v>45</v>
      </c>
      <c r="BC2186" s="4" t="s">
        <v>38</v>
      </c>
      <c r="BD2186" s="4" t="s">
        <v>43</v>
      </c>
      <c r="BE2186" s="4" t="s">
        <v>46</v>
      </c>
      <c r="BF2186" s="4" t="s">
        <v>40</v>
      </c>
      <c r="BG2186" s="4" t="s">
        <v>44</v>
      </c>
      <c r="BH2186" s="4" t="s">
        <v>43</v>
      </c>
      <c r="BI2186" s="4" t="s">
        <v>40</v>
      </c>
      <c r="BJ2186" s="4" t="s">
        <v>42</v>
      </c>
      <c r="BK2186" s="4" t="s">
        <v>47</v>
      </c>
      <c r="BL2186" s="4" t="s">
        <v>48</v>
      </c>
      <c r="BM2186" s="4" t="s">
        <v>49</v>
      </c>
      <c r="BN2186" s="4" t="s">
        <v>50</v>
      </c>
      <c r="BP2186" s="4" t="s">
        <v>47</v>
      </c>
      <c r="BQ2186" t="s">
        <v>48</v>
      </c>
      <c r="BR2186" t="s">
        <v>49</v>
      </c>
      <c r="BS2186" t="s">
        <v>51</v>
      </c>
      <c r="BT2186" t="s">
        <v>52</v>
      </c>
      <c r="BU2186" t="s">
        <v>51</v>
      </c>
      <c r="BV2186" t="s">
        <v>49</v>
      </c>
      <c r="BW2186" t="s">
        <v>50</v>
      </c>
      <c r="DD2186" t="s">
        <v>37</v>
      </c>
      <c r="DE2186" t="s">
        <v>37</v>
      </c>
      <c r="DF2186" t="s">
        <v>37</v>
      </c>
      <c r="DH2186">
        <v>8.5</v>
      </c>
      <c r="DI2186">
        <v>4</v>
      </c>
      <c r="DJ2186">
        <v>1</v>
      </c>
      <c r="DK2186">
        <v>0</v>
      </c>
      <c r="DL2186">
        <v>8.5</v>
      </c>
      <c r="DM2186">
        <v>6</v>
      </c>
      <c r="DN2186">
        <v>1</v>
      </c>
      <c r="DO2186" t="str">
        <f t="shared" si="202"/>
        <v>N/A</v>
      </c>
    </row>
    <row r="2187" spans="1:119" x14ac:dyDescent="0.35">
      <c r="A2187" s="4">
        <v>2020</v>
      </c>
      <c r="B2187">
        <v>674</v>
      </c>
      <c r="C2187">
        <v>4798.2666666666701</v>
      </c>
      <c r="D2187" t="s">
        <v>53</v>
      </c>
      <c r="E2187" t="s">
        <v>54</v>
      </c>
      <c r="F2187" t="s">
        <v>55</v>
      </c>
      <c r="G2187" t="s">
        <v>56</v>
      </c>
      <c r="H2187" t="s">
        <v>57</v>
      </c>
      <c r="I2187" t="s">
        <v>707</v>
      </c>
      <c r="J2187" t="s">
        <v>59</v>
      </c>
      <c r="K2187" t="s">
        <v>60</v>
      </c>
      <c r="L2187" t="s">
        <v>29</v>
      </c>
      <c r="M2187" t="s">
        <v>61</v>
      </c>
      <c r="N2187" s="4" t="s">
        <v>1290</v>
      </c>
      <c r="O2187" t="s">
        <v>62</v>
      </c>
      <c r="P2187" t="s">
        <v>34</v>
      </c>
      <c r="Q2187" t="s">
        <v>34</v>
      </c>
      <c r="R2187" t="s">
        <v>34</v>
      </c>
      <c r="S2187" t="s">
        <v>34</v>
      </c>
      <c r="T2187" t="s">
        <v>34</v>
      </c>
      <c r="U2187" s="1">
        <v>0.2</v>
      </c>
      <c r="V2187" s="1">
        <v>-156.6</v>
      </c>
      <c r="W2187" t="s">
        <v>34</v>
      </c>
      <c r="X2187" t="s">
        <v>34</v>
      </c>
      <c r="Y2187" t="s">
        <v>34</v>
      </c>
      <c r="Z2187" t="s">
        <v>34</v>
      </c>
      <c r="AA2187" t="s">
        <v>34</v>
      </c>
      <c r="AB2187" t="s">
        <v>34</v>
      </c>
      <c r="AC2187" s="1">
        <v>-33.066666666666698</v>
      </c>
      <c r="AD2187" s="1">
        <v>-49.8333333333333</v>
      </c>
      <c r="AE2187" t="s">
        <v>34</v>
      </c>
      <c r="AF2187" t="s">
        <v>34</v>
      </c>
      <c r="AG2187" t="s">
        <v>34</v>
      </c>
      <c r="AH2187" t="s">
        <v>62</v>
      </c>
      <c r="AI2187">
        <v>-246.876190476191</v>
      </c>
      <c r="AJ2187">
        <v>217.561904761905</v>
      </c>
      <c r="AK2187">
        <v>483.42857142857201</v>
      </c>
      <c r="AL2187">
        <v>-112.276190476191</v>
      </c>
      <c r="AM2187">
        <v>-142.76190476190499</v>
      </c>
      <c r="AN2187">
        <v>-12.6571428571428</v>
      </c>
      <c r="AO2187">
        <v>570.88571428571402</v>
      </c>
      <c r="AP2187">
        <v>3.3333333333333499</v>
      </c>
      <c r="AQ2187" t="s">
        <v>63</v>
      </c>
      <c r="AR2187" t="s">
        <v>64</v>
      </c>
      <c r="AS2187" t="s">
        <v>39</v>
      </c>
      <c r="AT2187" t="s">
        <v>64</v>
      </c>
      <c r="AU2187" t="s">
        <v>41</v>
      </c>
      <c r="AV2187" t="s">
        <v>64</v>
      </c>
      <c r="AW2187" t="s">
        <v>39</v>
      </c>
      <c r="AX2187" t="s">
        <v>64</v>
      </c>
      <c r="AY2187" s="4" t="s">
        <v>63</v>
      </c>
      <c r="AZ2187" s="4" t="s">
        <v>38</v>
      </c>
      <c r="BA2187" s="4" t="s">
        <v>45</v>
      </c>
      <c r="BB2187" s="4" t="s">
        <v>63</v>
      </c>
      <c r="BC2187" s="4" t="s">
        <v>63</v>
      </c>
      <c r="BD2187" s="4" t="s">
        <v>38</v>
      </c>
      <c r="BE2187" s="4" t="s">
        <v>46</v>
      </c>
      <c r="BF2187" s="4" t="s">
        <v>44</v>
      </c>
      <c r="BG2187" s="4" t="s">
        <v>42</v>
      </c>
      <c r="BH2187" s="4" t="s">
        <v>44</v>
      </c>
      <c r="BI2187" s="4" t="s">
        <v>44</v>
      </c>
      <c r="BJ2187" s="4" t="s">
        <v>46</v>
      </c>
      <c r="BK2187" s="4" t="s">
        <v>65</v>
      </c>
      <c r="BL2187" s="4" t="s">
        <v>66</v>
      </c>
      <c r="BM2187" s="4" t="s">
        <v>47</v>
      </c>
      <c r="BN2187" s="4" t="s">
        <v>48</v>
      </c>
      <c r="BP2187" s="4" t="s">
        <v>47</v>
      </c>
      <c r="BQ2187" t="s">
        <v>48</v>
      </c>
      <c r="BR2187" t="s">
        <v>65</v>
      </c>
      <c r="BS2187" t="s">
        <v>66</v>
      </c>
      <c r="BT2187" t="s">
        <v>65</v>
      </c>
      <c r="BU2187" t="s">
        <v>66</v>
      </c>
      <c r="BV2187" t="s">
        <v>67</v>
      </c>
      <c r="BW2187" t="s">
        <v>50</v>
      </c>
      <c r="DD2187" t="s">
        <v>62</v>
      </c>
      <c r="DE2187" t="s">
        <v>62</v>
      </c>
      <c r="DF2187" t="s">
        <v>62</v>
      </c>
      <c r="DH2187">
        <v>7</v>
      </c>
      <c r="DI2187">
        <v>3</v>
      </c>
      <c r="DJ2187">
        <v>2</v>
      </c>
      <c r="DK2187">
        <v>0.5</v>
      </c>
      <c r="DL2187">
        <v>6</v>
      </c>
      <c r="DM2187">
        <v>5</v>
      </c>
      <c r="DN2187">
        <v>1</v>
      </c>
      <c r="DO2187" t="str">
        <f t="shared" si="202"/>
        <v>N/A</v>
      </c>
    </row>
    <row r="2188" spans="1:119" x14ac:dyDescent="0.35">
      <c r="A2188" s="4">
        <v>2020</v>
      </c>
      <c r="B2188">
        <v>675</v>
      </c>
      <c r="C2188">
        <v>4802.4666666666699</v>
      </c>
      <c r="D2188" t="s">
        <v>53</v>
      </c>
      <c r="E2188" t="s">
        <v>68</v>
      </c>
      <c r="F2188" t="s">
        <v>69</v>
      </c>
      <c r="G2188" t="s">
        <v>56</v>
      </c>
      <c r="H2188" t="s">
        <v>57</v>
      </c>
      <c r="I2188" t="s">
        <v>708</v>
      </c>
      <c r="J2188" t="s">
        <v>59</v>
      </c>
      <c r="K2188" t="s">
        <v>71</v>
      </c>
      <c r="L2188" t="s">
        <v>29</v>
      </c>
      <c r="M2188" t="s">
        <v>61</v>
      </c>
      <c r="N2188" s="4" t="s">
        <v>1290</v>
      </c>
      <c r="O2188" t="s">
        <v>75</v>
      </c>
      <c r="P2188" t="s">
        <v>34</v>
      </c>
      <c r="Q2188" t="s">
        <v>72</v>
      </c>
      <c r="R2188" t="s">
        <v>34</v>
      </c>
      <c r="S2188" t="s">
        <v>72</v>
      </c>
      <c r="T2188" t="s">
        <v>72</v>
      </c>
      <c r="U2188" t="s">
        <v>73</v>
      </c>
      <c r="V2188" t="s">
        <v>74</v>
      </c>
      <c r="W2188" t="s">
        <v>72</v>
      </c>
      <c r="X2188" t="s">
        <v>34</v>
      </c>
      <c r="Y2188" t="s">
        <v>34</v>
      </c>
      <c r="Z2188" t="s">
        <v>72</v>
      </c>
      <c r="AA2188" t="s">
        <v>34</v>
      </c>
      <c r="AB2188" t="s">
        <v>72</v>
      </c>
      <c r="AC2188" s="1">
        <v>-33.1666666666667</v>
      </c>
      <c r="AD2188" s="1">
        <v>-49.983333333333299</v>
      </c>
      <c r="AE2188" t="s">
        <v>34</v>
      </c>
      <c r="AF2188" t="s">
        <v>34</v>
      </c>
      <c r="AG2188" t="s">
        <v>34</v>
      </c>
      <c r="AH2188" t="s">
        <v>75</v>
      </c>
      <c r="AI2188">
        <v>-247.247619047619</v>
      </c>
      <c r="AJ2188">
        <v>217.87619047619</v>
      </c>
      <c r="AK2188">
        <v>484.14285714285802</v>
      </c>
      <c r="AL2188">
        <v>-112.447619047619</v>
      </c>
      <c r="AM2188">
        <v>-142.97619047619</v>
      </c>
      <c r="AN2188">
        <v>-12.685714285714299</v>
      </c>
      <c r="AO2188">
        <v>571.72857142857197</v>
      </c>
      <c r="AP2188">
        <v>3.3333333333333499</v>
      </c>
      <c r="AQ2188" t="s">
        <v>38</v>
      </c>
      <c r="AR2188" t="s">
        <v>45</v>
      </c>
      <c r="AS2188" t="s">
        <v>76</v>
      </c>
      <c r="AT2188" t="s">
        <v>44</v>
      </c>
      <c r="AU2188" t="s">
        <v>76</v>
      </c>
      <c r="AV2188" t="s">
        <v>39</v>
      </c>
      <c r="AW2188" t="s">
        <v>76</v>
      </c>
      <c r="AX2188" t="s">
        <v>43</v>
      </c>
      <c r="AY2188" s="4" t="s">
        <v>45</v>
      </c>
      <c r="AZ2188" s="4" t="s">
        <v>44</v>
      </c>
      <c r="BA2188" s="4" t="s">
        <v>77</v>
      </c>
      <c r="BB2188" s="4" t="s">
        <v>41</v>
      </c>
      <c r="BC2188" s="4" t="s">
        <v>78</v>
      </c>
      <c r="BD2188" s="4" t="s">
        <v>45</v>
      </c>
      <c r="BE2188" s="4" t="s">
        <v>78</v>
      </c>
      <c r="BF2188" s="4" t="s">
        <v>41</v>
      </c>
      <c r="BG2188" s="4" t="s">
        <v>77</v>
      </c>
      <c r="BH2188" s="4" t="s">
        <v>44</v>
      </c>
      <c r="BI2188" s="4" t="s">
        <v>78</v>
      </c>
      <c r="BJ2188" s="4" t="s">
        <v>77</v>
      </c>
      <c r="BK2188" s="4" t="s">
        <v>51</v>
      </c>
      <c r="BL2188" s="4" t="s">
        <v>47</v>
      </c>
      <c r="BM2188" s="4" t="s">
        <v>49</v>
      </c>
      <c r="BN2188" s="4" t="s">
        <v>47</v>
      </c>
      <c r="BP2188" s="4" t="s">
        <v>47</v>
      </c>
      <c r="BQ2188" t="s">
        <v>79</v>
      </c>
      <c r="BR2188" t="s">
        <v>51</v>
      </c>
      <c r="BS2188" t="s">
        <v>80</v>
      </c>
      <c r="BT2188" t="s">
        <v>51</v>
      </c>
      <c r="BU2188" t="s">
        <v>81</v>
      </c>
      <c r="BV2188" t="s">
        <v>80</v>
      </c>
      <c r="BW2188" t="s">
        <v>81</v>
      </c>
      <c r="DD2188" t="s">
        <v>75</v>
      </c>
      <c r="DE2188" t="s">
        <v>75</v>
      </c>
      <c r="DF2188" t="s">
        <v>75</v>
      </c>
      <c r="DH2188">
        <v>8</v>
      </c>
      <c r="DI2188">
        <v>4</v>
      </c>
      <c r="DJ2188">
        <v>2</v>
      </c>
      <c r="DK2188">
        <v>0.5</v>
      </c>
      <c r="DL2188">
        <v>9</v>
      </c>
      <c r="DM2188">
        <v>4</v>
      </c>
      <c r="DN2188">
        <v>2</v>
      </c>
      <c r="DO2188" t="str">
        <f t="shared" si="202"/>
        <v>N/A</v>
      </c>
    </row>
    <row r="2189" spans="1:119" x14ac:dyDescent="0.35">
      <c r="A2189" s="4">
        <v>2020</v>
      </c>
      <c r="B2189">
        <v>676</v>
      </c>
      <c r="C2189">
        <v>4806.6666666666697</v>
      </c>
      <c r="D2189" t="s">
        <v>21</v>
      </c>
      <c r="E2189" t="s">
        <v>82</v>
      </c>
      <c r="F2189" t="s">
        <v>82</v>
      </c>
      <c r="G2189" t="s">
        <v>83</v>
      </c>
      <c r="H2189" t="s">
        <v>84</v>
      </c>
      <c r="I2189" t="s">
        <v>706</v>
      </c>
      <c r="J2189" t="s">
        <v>27</v>
      </c>
      <c r="K2189" t="s">
        <v>60</v>
      </c>
      <c r="L2189" t="s">
        <v>85</v>
      </c>
      <c r="M2189" t="s">
        <v>61</v>
      </c>
      <c r="N2189" s="4" t="s">
        <v>1290</v>
      </c>
      <c r="O2189" t="s">
        <v>88</v>
      </c>
      <c r="P2189" t="s">
        <v>34</v>
      </c>
      <c r="Q2189" t="s">
        <v>35</v>
      </c>
      <c r="R2189" t="s">
        <v>35</v>
      </c>
      <c r="S2189" t="s">
        <v>34</v>
      </c>
      <c r="T2189" t="s">
        <v>34</v>
      </c>
      <c r="U2189" t="s">
        <v>73</v>
      </c>
      <c r="V2189" t="s">
        <v>86</v>
      </c>
      <c r="W2189" t="s">
        <v>33</v>
      </c>
      <c r="X2189" t="s">
        <v>35</v>
      </c>
      <c r="Y2189" t="s">
        <v>34</v>
      </c>
      <c r="Z2189" t="s">
        <v>33</v>
      </c>
      <c r="AA2189" t="s">
        <v>33</v>
      </c>
      <c r="AB2189" t="s">
        <v>33</v>
      </c>
      <c r="AC2189" t="s">
        <v>87</v>
      </c>
      <c r="AD2189" t="s">
        <v>87</v>
      </c>
      <c r="AE2189" t="s">
        <v>34</v>
      </c>
      <c r="AF2189" t="s">
        <v>33</v>
      </c>
      <c r="AG2189" t="s">
        <v>34</v>
      </c>
      <c r="AH2189" t="s">
        <v>88</v>
      </c>
      <c r="AI2189">
        <v>-247.61904761904799</v>
      </c>
      <c r="AJ2189">
        <v>218.19047619047601</v>
      </c>
      <c r="AK2189">
        <v>484.857142857143</v>
      </c>
      <c r="AL2189">
        <v>-112.619047619048</v>
      </c>
      <c r="AM2189">
        <v>-143.19047619047601</v>
      </c>
      <c r="AN2189">
        <v>-12.714285714285699</v>
      </c>
      <c r="AO2189">
        <v>572.57142857142901</v>
      </c>
      <c r="AP2189">
        <v>3.3333333333333499</v>
      </c>
      <c r="AQ2189" t="s">
        <v>64</v>
      </c>
      <c r="AR2189" t="s">
        <v>38</v>
      </c>
      <c r="AS2189" t="s">
        <v>40</v>
      </c>
      <c r="AT2189" t="s">
        <v>44</v>
      </c>
      <c r="AU2189" t="s">
        <v>42</v>
      </c>
      <c r="AV2189" t="s">
        <v>77</v>
      </c>
      <c r="AW2189" t="s">
        <v>64</v>
      </c>
      <c r="AX2189" t="s">
        <v>43</v>
      </c>
      <c r="AY2189" s="4" t="s">
        <v>44</v>
      </c>
      <c r="AZ2189" s="4" t="s">
        <v>44</v>
      </c>
      <c r="BA2189" s="4" t="s">
        <v>42</v>
      </c>
      <c r="BB2189" s="4" t="s">
        <v>38</v>
      </c>
      <c r="BC2189" s="4" t="s">
        <v>63</v>
      </c>
      <c r="BD2189" s="4" t="s">
        <v>78</v>
      </c>
      <c r="BE2189" s="4" t="s">
        <v>43</v>
      </c>
      <c r="BF2189" s="4" t="s">
        <v>44</v>
      </c>
      <c r="BG2189" s="4" t="s">
        <v>44</v>
      </c>
      <c r="BH2189" s="4" t="s">
        <v>78</v>
      </c>
      <c r="BI2189" s="4" t="s">
        <v>44</v>
      </c>
      <c r="BJ2189" s="4" t="s">
        <v>78</v>
      </c>
      <c r="BK2189" s="4" t="s">
        <v>65</v>
      </c>
      <c r="BL2189" s="4" t="s">
        <v>79</v>
      </c>
      <c r="BM2189" s="4" t="s">
        <v>47</v>
      </c>
      <c r="BN2189" s="4" t="s">
        <v>50</v>
      </c>
      <c r="BP2189" s="4" t="s">
        <v>67</v>
      </c>
      <c r="BQ2189" t="s">
        <v>48</v>
      </c>
      <c r="BR2189" t="s">
        <v>65</v>
      </c>
      <c r="BS2189" t="s">
        <v>66</v>
      </c>
      <c r="BT2189" t="s">
        <v>65</v>
      </c>
      <c r="BU2189" t="s">
        <v>66</v>
      </c>
      <c r="BV2189" t="s">
        <v>67</v>
      </c>
      <c r="BW2189" t="s">
        <v>52</v>
      </c>
      <c r="DD2189" t="s">
        <v>88</v>
      </c>
      <c r="DE2189" t="s">
        <v>88</v>
      </c>
      <c r="DF2189" t="s">
        <v>88</v>
      </c>
      <c r="DH2189">
        <v>8</v>
      </c>
      <c r="DI2189">
        <v>2</v>
      </c>
      <c r="DJ2189">
        <v>1</v>
      </c>
      <c r="DK2189">
        <v>0</v>
      </c>
      <c r="DL2189">
        <v>8</v>
      </c>
      <c r="DM2189">
        <v>2</v>
      </c>
      <c r="DN2189">
        <v>2</v>
      </c>
      <c r="DO2189" t="str">
        <f t="shared" si="202"/>
        <v>N/A</v>
      </c>
    </row>
    <row r="2190" spans="1:119" x14ac:dyDescent="0.35">
      <c r="A2190" s="4">
        <v>2020</v>
      </c>
      <c r="B2190">
        <v>677</v>
      </c>
      <c r="C2190">
        <v>4810.8666666666704</v>
      </c>
      <c r="D2190" t="s">
        <v>53</v>
      </c>
      <c r="E2190" t="s">
        <v>89</v>
      </c>
      <c r="F2190" t="s">
        <v>90</v>
      </c>
      <c r="G2190" t="s">
        <v>56</v>
      </c>
      <c r="H2190" t="s">
        <v>91</v>
      </c>
      <c r="I2190" t="s">
        <v>709</v>
      </c>
      <c r="J2190" t="s">
        <v>59</v>
      </c>
      <c r="K2190" t="s">
        <v>28</v>
      </c>
      <c r="L2190" t="s">
        <v>29</v>
      </c>
      <c r="M2190" t="s">
        <v>61</v>
      </c>
      <c r="N2190" s="4" t="s">
        <v>93</v>
      </c>
      <c r="O2190" t="s">
        <v>94</v>
      </c>
      <c r="P2190" t="s">
        <v>34</v>
      </c>
      <c r="Q2190" t="s">
        <v>35</v>
      </c>
      <c r="R2190" t="s">
        <v>36</v>
      </c>
      <c r="S2190" t="s">
        <v>33</v>
      </c>
      <c r="T2190" t="s">
        <v>34</v>
      </c>
      <c r="U2190" s="1">
        <v>-44.2</v>
      </c>
      <c r="V2190" s="1">
        <v>-43.9</v>
      </c>
      <c r="W2190" t="s">
        <v>35</v>
      </c>
      <c r="X2190" t="s">
        <v>34</v>
      </c>
      <c r="Y2190" t="s">
        <v>33</v>
      </c>
      <c r="Z2190" t="s">
        <v>35</v>
      </c>
      <c r="AA2190" t="s">
        <v>34</v>
      </c>
      <c r="AB2190" t="s">
        <v>33</v>
      </c>
      <c r="AC2190" t="s">
        <v>87</v>
      </c>
      <c r="AD2190" s="1">
        <v>112.6</v>
      </c>
      <c r="AE2190" t="s">
        <v>36</v>
      </c>
      <c r="AF2190" t="s">
        <v>36</v>
      </c>
      <c r="AG2190" t="s">
        <v>36</v>
      </c>
      <c r="AH2190" t="s">
        <v>94</v>
      </c>
      <c r="AI2190">
        <v>-247.99047619047599</v>
      </c>
      <c r="AJ2190">
        <v>218.50476190476201</v>
      </c>
      <c r="AK2190">
        <v>485.57142857142901</v>
      </c>
      <c r="AL2190">
        <v>-112.790476190476</v>
      </c>
      <c r="AM2190">
        <v>-143.40476190476201</v>
      </c>
      <c r="AN2190">
        <v>-12.742857142857099</v>
      </c>
      <c r="AO2190">
        <v>573.41428571428605</v>
      </c>
      <c r="AP2190">
        <v>3.3333333333333499</v>
      </c>
      <c r="AQ2190" t="s">
        <v>76</v>
      </c>
      <c r="AR2190" t="s">
        <v>38</v>
      </c>
      <c r="AS2190" t="s">
        <v>76</v>
      </c>
      <c r="AT2190" t="s">
        <v>39</v>
      </c>
      <c r="AU2190" t="s">
        <v>76</v>
      </c>
      <c r="AV2190" t="s">
        <v>39</v>
      </c>
      <c r="AW2190" t="s">
        <v>76</v>
      </c>
      <c r="AX2190" t="s">
        <v>39</v>
      </c>
      <c r="AY2190" s="4" t="s">
        <v>45</v>
      </c>
      <c r="AZ2190" s="4" t="s">
        <v>44</v>
      </c>
      <c r="BA2190" s="4" t="s">
        <v>63</v>
      </c>
      <c r="BB2190" s="4" t="s">
        <v>45</v>
      </c>
      <c r="BC2190" s="4" t="s">
        <v>46</v>
      </c>
      <c r="BD2190" s="4" t="s">
        <v>38</v>
      </c>
      <c r="BE2190" s="4" t="s">
        <v>78</v>
      </c>
      <c r="BF2190" s="4" t="s">
        <v>44</v>
      </c>
      <c r="BG2190" s="4" t="s">
        <v>41</v>
      </c>
      <c r="BH2190" s="4" t="s">
        <v>44</v>
      </c>
      <c r="BI2190" s="4" t="s">
        <v>46</v>
      </c>
      <c r="BJ2190" s="4" t="s">
        <v>43</v>
      </c>
      <c r="BK2190" s="4" t="s">
        <v>47</v>
      </c>
      <c r="BL2190" s="4" t="s">
        <v>66</v>
      </c>
      <c r="BM2190" s="4" t="s">
        <v>49</v>
      </c>
      <c r="BN2190" s="4" t="s">
        <v>48</v>
      </c>
      <c r="BP2190" s="4" t="s">
        <v>47</v>
      </c>
      <c r="BQ2190" t="s">
        <v>81</v>
      </c>
      <c r="BR2190" t="s">
        <v>65</v>
      </c>
      <c r="BS2190" t="s">
        <v>66</v>
      </c>
      <c r="BT2190" t="s">
        <v>65</v>
      </c>
      <c r="BU2190" t="s">
        <v>66</v>
      </c>
      <c r="BV2190" t="s">
        <v>50</v>
      </c>
      <c r="BW2190" t="s">
        <v>52</v>
      </c>
      <c r="DD2190" t="s">
        <v>94</v>
      </c>
      <c r="DE2190" t="s">
        <v>94</v>
      </c>
      <c r="DF2190" t="s">
        <v>94</v>
      </c>
      <c r="DH2190">
        <v>8</v>
      </c>
      <c r="DI2190">
        <v>2</v>
      </c>
      <c r="DJ2190">
        <v>1</v>
      </c>
      <c r="DK2190">
        <v>0.5</v>
      </c>
      <c r="DL2190">
        <v>8</v>
      </c>
      <c r="DM2190">
        <v>2</v>
      </c>
      <c r="DN2190">
        <v>1</v>
      </c>
      <c r="DO2190" t="str">
        <f t="shared" si="202"/>
        <v>N/A</v>
      </c>
    </row>
    <row r="2191" spans="1:119" x14ac:dyDescent="0.35">
      <c r="A2191" s="4">
        <v>2020</v>
      </c>
      <c r="B2191">
        <v>678</v>
      </c>
      <c r="C2191">
        <v>4815.0666666666702</v>
      </c>
      <c r="D2191" t="s">
        <v>53</v>
      </c>
      <c r="E2191" t="s">
        <v>95</v>
      </c>
      <c r="F2191" t="s">
        <v>96</v>
      </c>
      <c r="G2191" t="s">
        <v>97</v>
      </c>
      <c r="H2191" t="s">
        <v>98</v>
      </c>
      <c r="I2191" t="s">
        <v>706</v>
      </c>
      <c r="J2191" t="s">
        <v>27</v>
      </c>
      <c r="K2191" t="s">
        <v>99</v>
      </c>
      <c r="L2191" t="s">
        <v>85</v>
      </c>
      <c r="M2191" t="s">
        <v>61</v>
      </c>
      <c r="N2191" s="4" t="s">
        <v>93</v>
      </c>
      <c r="O2191" t="s">
        <v>88</v>
      </c>
      <c r="P2191" t="s">
        <v>33</v>
      </c>
      <c r="Q2191" t="s">
        <v>34</v>
      </c>
      <c r="R2191" t="s">
        <v>33</v>
      </c>
      <c r="S2191" t="s">
        <v>33</v>
      </c>
      <c r="T2191" t="s">
        <v>33</v>
      </c>
      <c r="U2191" s="1">
        <v>-44.4</v>
      </c>
      <c r="V2191" s="1">
        <v>-44.1</v>
      </c>
      <c r="W2191" t="s">
        <v>33</v>
      </c>
      <c r="X2191" t="s">
        <v>33</v>
      </c>
      <c r="Y2191" t="s">
        <v>33</v>
      </c>
      <c r="Z2191" t="s">
        <v>33</v>
      </c>
      <c r="AA2191" t="s">
        <v>33</v>
      </c>
      <c r="AB2191" t="s">
        <v>33</v>
      </c>
      <c r="AC2191" t="s">
        <v>73</v>
      </c>
      <c r="AD2191" t="s">
        <v>73</v>
      </c>
      <c r="AE2191" t="s">
        <v>34</v>
      </c>
      <c r="AF2191" t="s">
        <v>34</v>
      </c>
      <c r="AG2191" t="s">
        <v>34</v>
      </c>
      <c r="AH2191" t="s">
        <v>88</v>
      </c>
      <c r="AI2191">
        <v>-248.36190476190501</v>
      </c>
      <c r="AJ2191">
        <v>218.81904761904801</v>
      </c>
      <c r="AK2191">
        <v>486.28571428571502</v>
      </c>
      <c r="AL2191">
        <v>-112.961904761905</v>
      </c>
      <c r="AM2191">
        <v>-143.61904761904799</v>
      </c>
      <c r="AN2191">
        <v>-12.771428571428601</v>
      </c>
      <c r="AO2191">
        <v>574.25714285714298</v>
      </c>
      <c r="AP2191">
        <v>3.3333333333333499</v>
      </c>
      <c r="AQ2191" t="s">
        <v>64</v>
      </c>
      <c r="AR2191" t="s">
        <v>45</v>
      </c>
      <c r="AS2191" t="s">
        <v>64</v>
      </c>
      <c r="AT2191" t="s">
        <v>39</v>
      </c>
      <c r="AU2191" t="s">
        <v>76</v>
      </c>
      <c r="AV2191" t="s">
        <v>41</v>
      </c>
      <c r="AW2191" t="s">
        <v>76</v>
      </c>
      <c r="AX2191" t="s">
        <v>43</v>
      </c>
      <c r="AY2191" s="4" t="s">
        <v>44</v>
      </c>
      <c r="AZ2191" s="4" t="s">
        <v>63</v>
      </c>
      <c r="BA2191" s="4" t="s">
        <v>38</v>
      </c>
      <c r="BB2191" s="4" t="s">
        <v>42</v>
      </c>
      <c r="BC2191" s="4" t="s">
        <v>38</v>
      </c>
      <c r="BD2191" s="4" t="s">
        <v>43</v>
      </c>
      <c r="BE2191" s="4" t="s">
        <v>38</v>
      </c>
      <c r="BF2191" s="4" t="s">
        <v>44</v>
      </c>
      <c r="BG2191" s="4" t="s">
        <v>44</v>
      </c>
      <c r="BH2191" s="4" t="s">
        <v>43</v>
      </c>
      <c r="BI2191" s="4" t="s">
        <v>46</v>
      </c>
      <c r="BJ2191" s="4" t="s">
        <v>43</v>
      </c>
      <c r="BK2191" s="4" t="s">
        <v>47</v>
      </c>
      <c r="BL2191" s="4" t="s">
        <v>66</v>
      </c>
      <c r="BM2191" s="4" t="s">
        <v>47</v>
      </c>
      <c r="BN2191" s="4" t="s">
        <v>48</v>
      </c>
      <c r="BP2191" s="4" t="s">
        <v>47</v>
      </c>
      <c r="BQ2191" t="s">
        <v>52</v>
      </c>
      <c r="BR2191" t="s">
        <v>65</v>
      </c>
      <c r="BS2191" t="s">
        <v>66</v>
      </c>
      <c r="BT2191" t="s">
        <v>65</v>
      </c>
      <c r="BU2191" t="s">
        <v>66</v>
      </c>
      <c r="BV2191" t="s">
        <v>80</v>
      </c>
      <c r="BW2191" t="s">
        <v>52</v>
      </c>
      <c r="DD2191" t="s">
        <v>88</v>
      </c>
      <c r="DE2191" t="s">
        <v>88</v>
      </c>
      <c r="DF2191" t="s">
        <v>88</v>
      </c>
      <c r="DH2191">
        <v>9</v>
      </c>
      <c r="DI2191">
        <v>1</v>
      </c>
      <c r="DJ2191">
        <v>0.5</v>
      </c>
      <c r="DK2191">
        <v>1.2</v>
      </c>
      <c r="DL2191">
        <v>7</v>
      </c>
      <c r="DM2191">
        <v>0.5</v>
      </c>
      <c r="DN2191">
        <v>0.4</v>
      </c>
      <c r="DO2191" t="str">
        <f t="shared" si="202"/>
        <v>N/A</v>
      </c>
    </row>
    <row r="2192" spans="1:119" x14ac:dyDescent="0.35">
      <c r="A2192" s="4">
        <v>2020</v>
      </c>
      <c r="B2192">
        <v>679</v>
      </c>
      <c r="C2192">
        <v>4819.2666666666701</v>
      </c>
      <c r="D2192" t="s">
        <v>21</v>
      </c>
      <c r="E2192" t="s">
        <v>22</v>
      </c>
      <c r="F2192" t="s">
        <v>23</v>
      </c>
      <c r="G2192" t="s">
        <v>24</v>
      </c>
      <c r="H2192" t="s">
        <v>25</v>
      </c>
      <c r="I2192" t="s">
        <v>710</v>
      </c>
      <c r="J2192" t="s">
        <v>27</v>
      </c>
      <c r="K2192" t="s">
        <v>28</v>
      </c>
      <c r="L2192" t="s">
        <v>29</v>
      </c>
      <c r="M2192" t="s">
        <v>30</v>
      </c>
      <c r="N2192" s="4" t="s">
        <v>104</v>
      </c>
      <c r="O2192" t="s">
        <v>37</v>
      </c>
      <c r="P2192" t="s">
        <v>31</v>
      </c>
      <c r="Q2192" t="s">
        <v>31</v>
      </c>
      <c r="R2192" t="s">
        <v>31</v>
      </c>
      <c r="S2192" t="s">
        <v>31</v>
      </c>
      <c r="T2192" t="s">
        <v>31</v>
      </c>
      <c r="U2192" t="s">
        <v>32</v>
      </c>
      <c r="V2192" s="1">
        <v>-157.30000000000001</v>
      </c>
      <c r="W2192" t="s">
        <v>33</v>
      </c>
      <c r="X2192" t="s">
        <v>34</v>
      </c>
      <c r="Y2192" t="s">
        <v>34</v>
      </c>
      <c r="Z2192" t="s">
        <v>33</v>
      </c>
      <c r="AA2192" t="s">
        <v>34</v>
      </c>
      <c r="AB2192" t="s">
        <v>33</v>
      </c>
      <c r="AC2192" s="1">
        <v>-33.266666666666701</v>
      </c>
      <c r="AD2192" s="1">
        <v>-50.133333333333297</v>
      </c>
      <c r="AE2192" t="s">
        <v>35</v>
      </c>
      <c r="AF2192" t="s">
        <v>35</v>
      </c>
      <c r="AG2192" t="s">
        <v>36</v>
      </c>
      <c r="AH2192" t="s">
        <v>37</v>
      </c>
      <c r="AI2192">
        <v>-248.73333333333301</v>
      </c>
      <c r="AJ2192">
        <v>219.13333333333301</v>
      </c>
      <c r="AK2192">
        <v>487</v>
      </c>
      <c r="AL2192">
        <v>-113.133333333333</v>
      </c>
      <c r="AM2192">
        <v>-143.833333333333</v>
      </c>
      <c r="AN2192">
        <v>-12.8</v>
      </c>
      <c r="AO2192">
        <v>575.1</v>
      </c>
      <c r="AP2192">
        <v>3.3333333333333499</v>
      </c>
      <c r="AQ2192" t="s">
        <v>38</v>
      </c>
      <c r="AR2192" t="s">
        <v>39</v>
      </c>
      <c r="AS2192" t="s">
        <v>39</v>
      </c>
      <c r="AT2192" t="s">
        <v>40</v>
      </c>
      <c r="AU2192" t="s">
        <v>41</v>
      </c>
      <c r="AV2192" t="s">
        <v>42</v>
      </c>
      <c r="AW2192" t="s">
        <v>39</v>
      </c>
      <c r="AX2192" t="s">
        <v>43</v>
      </c>
      <c r="AY2192" s="4" t="s">
        <v>44</v>
      </c>
      <c r="AZ2192" s="4" t="s">
        <v>40</v>
      </c>
      <c r="BA2192" s="4" t="s">
        <v>41</v>
      </c>
      <c r="BB2192" s="4" t="s">
        <v>45</v>
      </c>
      <c r="BC2192" s="4" t="s">
        <v>38</v>
      </c>
      <c r="BD2192" s="4" t="s">
        <v>43</v>
      </c>
      <c r="BE2192" s="4" t="s">
        <v>46</v>
      </c>
      <c r="BF2192" s="4" t="s">
        <v>40</v>
      </c>
      <c r="BG2192" s="4" t="s">
        <v>44</v>
      </c>
      <c r="BH2192" s="4" t="s">
        <v>43</v>
      </c>
      <c r="BI2192" s="4" t="s">
        <v>40</v>
      </c>
      <c r="BJ2192" s="4" t="s">
        <v>42</v>
      </c>
      <c r="BK2192" s="4" t="s">
        <v>47</v>
      </c>
      <c r="BL2192" s="4" t="s">
        <v>48</v>
      </c>
      <c r="BM2192" s="4" t="s">
        <v>49</v>
      </c>
      <c r="BN2192" s="4" t="s">
        <v>50</v>
      </c>
      <c r="BP2192" s="4" t="s">
        <v>47</v>
      </c>
      <c r="BQ2192" t="s">
        <v>48</v>
      </c>
      <c r="BR2192" t="s">
        <v>49</v>
      </c>
      <c r="BS2192" t="s">
        <v>51</v>
      </c>
      <c r="BT2192" t="s">
        <v>52</v>
      </c>
      <c r="BU2192" t="s">
        <v>51</v>
      </c>
      <c r="BV2192" t="s">
        <v>49</v>
      </c>
      <c r="BW2192" t="s">
        <v>50</v>
      </c>
      <c r="DD2192" t="s">
        <v>37</v>
      </c>
      <c r="DE2192" t="s">
        <v>37</v>
      </c>
      <c r="DF2192" t="s">
        <v>37</v>
      </c>
      <c r="DH2192">
        <v>5</v>
      </c>
      <c r="DI2192">
        <v>4</v>
      </c>
      <c r="DJ2192">
        <v>2</v>
      </c>
      <c r="DK2192">
        <v>0</v>
      </c>
      <c r="DL2192">
        <v>5</v>
      </c>
      <c r="DM2192">
        <v>6</v>
      </c>
      <c r="DN2192">
        <v>3</v>
      </c>
      <c r="DO2192" t="str">
        <f t="shared" si="202"/>
        <v>N/A</v>
      </c>
    </row>
    <row r="2193" spans="1:119" x14ac:dyDescent="0.35">
      <c r="A2193" s="4">
        <v>2020</v>
      </c>
      <c r="B2193">
        <v>680</v>
      </c>
      <c r="C2193">
        <v>4823.4666666666699</v>
      </c>
      <c r="D2193" t="s">
        <v>53</v>
      </c>
      <c r="E2193" t="s">
        <v>54</v>
      </c>
      <c r="F2193" t="s">
        <v>55</v>
      </c>
      <c r="G2193" t="s">
        <v>56</v>
      </c>
      <c r="H2193" t="s">
        <v>57</v>
      </c>
      <c r="I2193" t="s">
        <v>711</v>
      </c>
      <c r="J2193" t="s">
        <v>59</v>
      </c>
      <c r="K2193" t="s">
        <v>60</v>
      </c>
      <c r="L2193" t="s">
        <v>29</v>
      </c>
      <c r="M2193" t="s">
        <v>61</v>
      </c>
      <c r="N2193" s="4" t="s">
        <v>1290</v>
      </c>
      <c r="O2193" t="s">
        <v>62</v>
      </c>
      <c r="P2193" t="s">
        <v>34</v>
      </c>
      <c r="Q2193" t="s">
        <v>34</v>
      </c>
      <c r="R2193" t="s">
        <v>34</v>
      </c>
      <c r="S2193" t="s">
        <v>34</v>
      </c>
      <c r="T2193" t="s">
        <v>34</v>
      </c>
      <c r="U2193" s="1">
        <v>0.2</v>
      </c>
      <c r="V2193" s="1">
        <v>-158</v>
      </c>
      <c r="W2193" t="s">
        <v>34</v>
      </c>
      <c r="X2193" t="s">
        <v>34</v>
      </c>
      <c r="Y2193" t="s">
        <v>34</v>
      </c>
      <c r="Z2193" t="s">
        <v>34</v>
      </c>
      <c r="AA2193" t="s">
        <v>34</v>
      </c>
      <c r="AB2193" t="s">
        <v>34</v>
      </c>
      <c r="AC2193" s="1">
        <v>-33.366666666666703</v>
      </c>
      <c r="AD2193" s="1">
        <v>-50.283333333333303</v>
      </c>
      <c r="AE2193" t="s">
        <v>34</v>
      </c>
      <c r="AF2193" t="s">
        <v>34</v>
      </c>
      <c r="AG2193" t="s">
        <v>34</v>
      </c>
      <c r="AH2193" t="s">
        <v>62</v>
      </c>
      <c r="AI2193">
        <v>-249.104761904762</v>
      </c>
      <c r="AJ2193">
        <v>219.44761904761901</v>
      </c>
      <c r="AK2193">
        <v>487.71428571428601</v>
      </c>
      <c r="AL2193">
        <v>-113.304761904762</v>
      </c>
      <c r="AM2193">
        <v>-144.04761904761901</v>
      </c>
      <c r="AN2193">
        <v>-12.828571428571401</v>
      </c>
      <c r="AO2193">
        <v>575.94285714285695</v>
      </c>
      <c r="AP2193">
        <v>3.3333333333333499</v>
      </c>
      <c r="AQ2193" t="s">
        <v>63</v>
      </c>
      <c r="AR2193" t="s">
        <v>64</v>
      </c>
      <c r="AS2193" t="s">
        <v>39</v>
      </c>
      <c r="AT2193" t="s">
        <v>64</v>
      </c>
      <c r="AU2193" t="s">
        <v>41</v>
      </c>
      <c r="AV2193" t="s">
        <v>64</v>
      </c>
      <c r="AW2193" t="s">
        <v>39</v>
      </c>
      <c r="AX2193" t="s">
        <v>64</v>
      </c>
      <c r="AY2193" s="4" t="s">
        <v>63</v>
      </c>
      <c r="AZ2193" s="4" t="s">
        <v>38</v>
      </c>
      <c r="BA2193" s="4" t="s">
        <v>45</v>
      </c>
      <c r="BB2193" s="4" t="s">
        <v>63</v>
      </c>
      <c r="BC2193" s="4" t="s">
        <v>63</v>
      </c>
      <c r="BD2193" s="4" t="s">
        <v>38</v>
      </c>
      <c r="BE2193" s="4" t="s">
        <v>46</v>
      </c>
      <c r="BF2193" s="4" t="s">
        <v>44</v>
      </c>
      <c r="BG2193" s="4" t="s">
        <v>42</v>
      </c>
      <c r="BH2193" s="4" t="s">
        <v>44</v>
      </c>
      <c r="BI2193" s="4" t="s">
        <v>44</v>
      </c>
      <c r="BJ2193" s="4" t="s">
        <v>46</v>
      </c>
      <c r="BK2193" s="4" t="s">
        <v>65</v>
      </c>
      <c r="BL2193" s="4" t="s">
        <v>66</v>
      </c>
      <c r="BM2193" s="4" t="s">
        <v>47</v>
      </c>
      <c r="BN2193" s="4" t="s">
        <v>48</v>
      </c>
      <c r="BP2193" s="4" t="s">
        <v>47</v>
      </c>
      <c r="BQ2193" t="s">
        <v>48</v>
      </c>
      <c r="BR2193" t="s">
        <v>65</v>
      </c>
      <c r="BS2193" t="s">
        <v>66</v>
      </c>
      <c r="BT2193" t="s">
        <v>65</v>
      </c>
      <c r="BU2193" t="s">
        <v>66</v>
      </c>
      <c r="BV2193" t="s">
        <v>67</v>
      </c>
      <c r="BW2193" t="s">
        <v>50</v>
      </c>
      <c r="DD2193" t="s">
        <v>62</v>
      </c>
      <c r="DE2193" t="s">
        <v>62</v>
      </c>
      <c r="DF2193" t="s">
        <v>62</v>
      </c>
      <c r="DH2193">
        <v>4</v>
      </c>
      <c r="DI2193">
        <v>1</v>
      </c>
      <c r="DJ2193">
        <v>0</v>
      </c>
      <c r="DK2193">
        <v>0.5</v>
      </c>
      <c r="DL2193">
        <v>5</v>
      </c>
      <c r="DM2193">
        <v>3</v>
      </c>
      <c r="DN2193">
        <v>1</v>
      </c>
      <c r="DO2193" t="str">
        <f t="shared" si="202"/>
        <v>N/A</v>
      </c>
    </row>
    <row r="2194" spans="1:119" x14ac:dyDescent="0.35">
      <c r="A2194" s="4">
        <v>2020</v>
      </c>
      <c r="B2194">
        <v>681</v>
      </c>
      <c r="C2194">
        <v>4827.6666666666697</v>
      </c>
      <c r="D2194" t="s">
        <v>53</v>
      </c>
      <c r="E2194" t="s">
        <v>68</v>
      </c>
      <c r="F2194" t="s">
        <v>69</v>
      </c>
      <c r="G2194" t="s">
        <v>56</v>
      </c>
      <c r="H2194" t="s">
        <v>57</v>
      </c>
      <c r="I2194" t="s">
        <v>712</v>
      </c>
      <c r="J2194" t="s">
        <v>59</v>
      </c>
      <c r="K2194" t="s">
        <v>71</v>
      </c>
      <c r="L2194" t="s">
        <v>29</v>
      </c>
      <c r="M2194" t="s">
        <v>61</v>
      </c>
      <c r="N2194" s="4" t="s">
        <v>1290</v>
      </c>
      <c r="O2194" t="s">
        <v>75</v>
      </c>
      <c r="P2194" t="s">
        <v>34</v>
      </c>
      <c r="Q2194" t="s">
        <v>72</v>
      </c>
      <c r="R2194" t="s">
        <v>34</v>
      </c>
      <c r="S2194" t="s">
        <v>72</v>
      </c>
      <c r="T2194" t="s">
        <v>72</v>
      </c>
      <c r="U2194" t="s">
        <v>73</v>
      </c>
      <c r="V2194" t="s">
        <v>74</v>
      </c>
      <c r="W2194" t="s">
        <v>72</v>
      </c>
      <c r="X2194" t="s">
        <v>34</v>
      </c>
      <c r="Y2194" t="s">
        <v>34</v>
      </c>
      <c r="Z2194" t="s">
        <v>72</v>
      </c>
      <c r="AA2194" t="s">
        <v>34</v>
      </c>
      <c r="AB2194" t="s">
        <v>72</v>
      </c>
      <c r="AC2194" s="1">
        <v>-33.466666666666697</v>
      </c>
      <c r="AD2194" s="1">
        <v>-50.433333333333302</v>
      </c>
      <c r="AE2194" t="s">
        <v>34</v>
      </c>
      <c r="AF2194" t="s">
        <v>34</v>
      </c>
      <c r="AG2194" t="s">
        <v>34</v>
      </c>
      <c r="AH2194" t="s">
        <v>75</v>
      </c>
      <c r="AI2194">
        <v>-249.47619047619099</v>
      </c>
      <c r="AJ2194">
        <v>219.76190476190499</v>
      </c>
      <c r="AK2194">
        <v>488.42857142857201</v>
      </c>
      <c r="AL2194">
        <v>-113.47619047619099</v>
      </c>
      <c r="AM2194">
        <v>-144.26190476190499</v>
      </c>
      <c r="AN2194">
        <v>-12.857142857142801</v>
      </c>
      <c r="AO2194">
        <v>576.78571428571399</v>
      </c>
      <c r="AP2194">
        <v>3.3333333333333499</v>
      </c>
      <c r="AQ2194" t="s">
        <v>38</v>
      </c>
      <c r="AR2194" t="s">
        <v>45</v>
      </c>
      <c r="AS2194" t="s">
        <v>76</v>
      </c>
      <c r="AT2194" t="s">
        <v>44</v>
      </c>
      <c r="AU2194" t="s">
        <v>76</v>
      </c>
      <c r="AV2194" t="s">
        <v>39</v>
      </c>
      <c r="AW2194" t="s">
        <v>76</v>
      </c>
      <c r="AX2194" t="s">
        <v>43</v>
      </c>
      <c r="AY2194" s="4" t="s">
        <v>45</v>
      </c>
      <c r="AZ2194" s="4" t="s">
        <v>44</v>
      </c>
      <c r="BA2194" s="4" t="s">
        <v>77</v>
      </c>
      <c r="BB2194" s="4" t="s">
        <v>41</v>
      </c>
      <c r="BC2194" s="4" t="s">
        <v>78</v>
      </c>
      <c r="BD2194" s="4" t="s">
        <v>45</v>
      </c>
      <c r="BE2194" s="4" t="s">
        <v>78</v>
      </c>
      <c r="BF2194" s="4" t="s">
        <v>41</v>
      </c>
      <c r="BG2194" s="4" t="s">
        <v>77</v>
      </c>
      <c r="BH2194" s="4" t="s">
        <v>44</v>
      </c>
      <c r="BI2194" s="4" t="s">
        <v>78</v>
      </c>
      <c r="BJ2194" s="4" t="s">
        <v>77</v>
      </c>
      <c r="BK2194" s="4" t="s">
        <v>51</v>
      </c>
      <c r="BL2194" s="4" t="s">
        <v>47</v>
      </c>
      <c r="BM2194" s="4" t="s">
        <v>49</v>
      </c>
      <c r="BN2194" s="4" t="s">
        <v>47</v>
      </c>
      <c r="BP2194" s="4" t="s">
        <v>47</v>
      </c>
      <c r="BQ2194" t="s">
        <v>79</v>
      </c>
      <c r="BR2194" t="s">
        <v>51</v>
      </c>
      <c r="BS2194" t="s">
        <v>80</v>
      </c>
      <c r="BT2194" t="s">
        <v>51</v>
      </c>
      <c r="BU2194" t="s">
        <v>81</v>
      </c>
      <c r="BV2194" t="s">
        <v>80</v>
      </c>
      <c r="BW2194" t="s">
        <v>81</v>
      </c>
      <c r="DD2194" t="s">
        <v>75</v>
      </c>
      <c r="DE2194" t="s">
        <v>75</v>
      </c>
      <c r="DF2194" t="s">
        <v>75</v>
      </c>
      <c r="DH2194">
        <v>8.5</v>
      </c>
      <c r="DI2194">
        <v>2</v>
      </c>
      <c r="DJ2194">
        <v>1.5</v>
      </c>
      <c r="DK2194">
        <v>0.5</v>
      </c>
      <c r="DL2194">
        <v>8.5</v>
      </c>
      <c r="DM2194">
        <v>5</v>
      </c>
      <c r="DN2194">
        <v>1</v>
      </c>
      <c r="DO2194" t="str">
        <f t="shared" si="202"/>
        <v>N/A</v>
      </c>
    </row>
    <row r="2195" spans="1:119" x14ac:dyDescent="0.35">
      <c r="A2195" s="4">
        <v>2020</v>
      </c>
      <c r="B2195">
        <v>682</v>
      </c>
      <c r="C2195">
        <v>4831.8666666666704</v>
      </c>
      <c r="D2195" t="s">
        <v>21</v>
      </c>
      <c r="E2195" t="s">
        <v>82</v>
      </c>
      <c r="F2195" t="s">
        <v>82</v>
      </c>
      <c r="G2195" t="s">
        <v>83</v>
      </c>
      <c r="H2195" t="s">
        <v>84</v>
      </c>
      <c r="I2195" t="s">
        <v>710</v>
      </c>
      <c r="J2195" t="s">
        <v>27</v>
      </c>
      <c r="K2195" t="s">
        <v>60</v>
      </c>
      <c r="L2195" t="s">
        <v>85</v>
      </c>
      <c r="M2195" t="s">
        <v>61</v>
      </c>
      <c r="N2195" s="4" t="s">
        <v>1290</v>
      </c>
      <c r="O2195" t="s">
        <v>88</v>
      </c>
      <c r="P2195" t="s">
        <v>34</v>
      </c>
      <c r="Q2195" t="s">
        <v>35</v>
      </c>
      <c r="R2195" t="s">
        <v>35</v>
      </c>
      <c r="S2195" t="s">
        <v>34</v>
      </c>
      <c r="T2195" t="s">
        <v>34</v>
      </c>
      <c r="U2195" t="s">
        <v>73</v>
      </c>
      <c r="V2195" t="s">
        <v>86</v>
      </c>
      <c r="W2195" t="s">
        <v>33</v>
      </c>
      <c r="X2195" t="s">
        <v>35</v>
      </c>
      <c r="Y2195" t="s">
        <v>34</v>
      </c>
      <c r="Z2195" t="s">
        <v>33</v>
      </c>
      <c r="AA2195" t="s">
        <v>33</v>
      </c>
      <c r="AB2195" t="s">
        <v>33</v>
      </c>
      <c r="AC2195" t="s">
        <v>87</v>
      </c>
      <c r="AD2195" t="s">
        <v>87</v>
      </c>
      <c r="AE2195" t="s">
        <v>34</v>
      </c>
      <c r="AF2195" t="s">
        <v>33</v>
      </c>
      <c r="AG2195" t="s">
        <v>34</v>
      </c>
      <c r="AH2195" t="s">
        <v>88</v>
      </c>
      <c r="AI2195">
        <v>-249.84761904761899</v>
      </c>
      <c r="AJ2195">
        <v>220.07619047618999</v>
      </c>
      <c r="AK2195">
        <v>489.14285714285802</v>
      </c>
      <c r="AL2195">
        <v>-113.647619047619</v>
      </c>
      <c r="AM2195">
        <v>-144.47619047619</v>
      </c>
      <c r="AN2195">
        <v>-12.8857142857143</v>
      </c>
      <c r="AO2195">
        <v>577.62857142857195</v>
      </c>
      <c r="AP2195">
        <v>3.3333333333333499</v>
      </c>
      <c r="AQ2195" t="s">
        <v>64</v>
      </c>
      <c r="AR2195" t="s">
        <v>38</v>
      </c>
      <c r="AS2195" t="s">
        <v>40</v>
      </c>
      <c r="AT2195" t="s">
        <v>44</v>
      </c>
      <c r="AU2195" t="s">
        <v>42</v>
      </c>
      <c r="AV2195" t="s">
        <v>77</v>
      </c>
      <c r="AW2195" t="s">
        <v>64</v>
      </c>
      <c r="AX2195" t="s">
        <v>43</v>
      </c>
      <c r="AY2195" s="4" t="s">
        <v>44</v>
      </c>
      <c r="AZ2195" s="4" t="s">
        <v>44</v>
      </c>
      <c r="BA2195" s="4" t="s">
        <v>42</v>
      </c>
      <c r="BB2195" s="4" t="s">
        <v>38</v>
      </c>
      <c r="BC2195" s="4" t="s">
        <v>63</v>
      </c>
      <c r="BD2195" s="4" t="s">
        <v>78</v>
      </c>
      <c r="BE2195" s="4" t="s">
        <v>43</v>
      </c>
      <c r="BF2195" s="4" t="s">
        <v>44</v>
      </c>
      <c r="BG2195" s="4" t="s">
        <v>44</v>
      </c>
      <c r="BH2195" s="4" t="s">
        <v>78</v>
      </c>
      <c r="BI2195" s="4" t="s">
        <v>44</v>
      </c>
      <c r="BJ2195" s="4" t="s">
        <v>78</v>
      </c>
      <c r="BK2195" s="4" t="s">
        <v>65</v>
      </c>
      <c r="BL2195" s="4" t="s">
        <v>79</v>
      </c>
      <c r="BM2195" s="4" t="s">
        <v>47</v>
      </c>
      <c r="BN2195" s="4" t="s">
        <v>50</v>
      </c>
      <c r="BP2195" s="4" t="s">
        <v>67</v>
      </c>
      <c r="BQ2195" t="s">
        <v>48</v>
      </c>
      <c r="BR2195" t="s">
        <v>65</v>
      </c>
      <c r="BS2195" t="s">
        <v>66</v>
      </c>
      <c r="BT2195" t="s">
        <v>65</v>
      </c>
      <c r="BU2195" t="s">
        <v>66</v>
      </c>
      <c r="BV2195" t="s">
        <v>67</v>
      </c>
      <c r="BW2195" t="s">
        <v>52</v>
      </c>
      <c r="DD2195" t="s">
        <v>88</v>
      </c>
      <c r="DE2195" t="s">
        <v>88</v>
      </c>
      <c r="DF2195" t="s">
        <v>88</v>
      </c>
      <c r="DH2195">
        <v>6</v>
      </c>
      <c r="DI2195">
        <v>2</v>
      </c>
      <c r="DJ2195">
        <v>1</v>
      </c>
      <c r="DK2195">
        <v>0.5</v>
      </c>
      <c r="DL2195">
        <v>6</v>
      </c>
      <c r="DM2195">
        <v>2</v>
      </c>
      <c r="DN2195">
        <v>1</v>
      </c>
      <c r="DO2195" t="str">
        <f t="shared" si="202"/>
        <v>N/A</v>
      </c>
    </row>
    <row r="2196" spans="1:119" x14ac:dyDescent="0.35">
      <c r="A2196" s="4">
        <v>2020</v>
      </c>
      <c r="B2196">
        <v>683</v>
      </c>
      <c r="C2196">
        <v>4836.0666666666702</v>
      </c>
      <c r="D2196" t="s">
        <v>53</v>
      </c>
      <c r="E2196" t="s">
        <v>89</v>
      </c>
      <c r="F2196" t="s">
        <v>90</v>
      </c>
      <c r="G2196" t="s">
        <v>56</v>
      </c>
      <c r="H2196" t="s">
        <v>91</v>
      </c>
      <c r="I2196" t="s">
        <v>713</v>
      </c>
      <c r="J2196" t="s">
        <v>59</v>
      </c>
      <c r="K2196" t="s">
        <v>28</v>
      </c>
      <c r="L2196" t="s">
        <v>29</v>
      </c>
      <c r="M2196" t="s">
        <v>61</v>
      </c>
      <c r="N2196" s="4" t="s">
        <v>93</v>
      </c>
      <c r="O2196" t="s">
        <v>94</v>
      </c>
      <c r="P2196" t="s">
        <v>34</v>
      </c>
      <c r="Q2196" t="s">
        <v>35</v>
      </c>
      <c r="R2196" t="s">
        <v>36</v>
      </c>
      <c r="S2196" t="s">
        <v>33</v>
      </c>
      <c r="T2196" t="s">
        <v>34</v>
      </c>
      <c r="U2196" s="1">
        <v>-44.6</v>
      </c>
      <c r="V2196" s="1">
        <v>-44.3</v>
      </c>
      <c r="W2196" t="s">
        <v>35</v>
      </c>
      <c r="X2196" t="s">
        <v>34</v>
      </c>
      <c r="Y2196" t="s">
        <v>33</v>
      </c>
      <c r="Z2196" t="s">
        <v>35</v>
      </c>
      <c r="AA2196" t="s">
        <v>34</v>
      </c>
      <c r="AB2196" t="s">
        <v>33</v>
      </c>
      <c r="AC2196" t="s">
        <v>87</v>
      </c>
      <c r="AD2196" s="1">
        <v>113.6</v>
      </c>
      <c r="AE2196" t="s">
        <v>36</v>
      </c>
      <c r="AF2196" t="s">
        <v>36</v>
      </c>
      <c r="AG2196" t="s">
        <v>36</v>
      </c>
      <c r="AH2196" t="s">
        <v>94</v>
      </c>
      <c r="AI2196">
        <v>-250.21904761904801</v>
      </c>
      <c r="AJ2196">
        <v>220.39047619047599</v>
      </c>
      <c r="AK2196">
        <v>489.857142857143</v>
      </c>
      <c r="AL2196">
        <v>-113.81904761904801</v>
      </c>
      <c r="AM2196">
        <v>-144.69047619047601</v>
      </c>
      <c r="AN2196">
        <v>-12.9142857142857</v>
      </c>
      <c r="AO2196">
        <v>578.47142857142899</v>
      </c>
      <c r="AP2196">
        <v>3.3333333333333499</v>
      </c>
      <c r="AQ2196" t="s">
        <v>76</v>
      </c>
      <c r="AR2196" t="s">
        <v>38</v>
      </c>
      <c r="AS2196" t="s">
        <v>76</v>
      </c>
      <c r="AT2196" t="s">
        <v>39</v>
      </c>
      <c r="AU2196" t="s">
        <v>76</v>
      </c>
      <c r="AV2196" t="s">
        <v>39</v>
      </c>
      <c r="AW2196" t="s">
        <v>76</v>
      </c>
      <c r="AX2196" t="s">
        <v>39</v>
      </c>
      <c r="AY2196" s="4" t="s">
        <v>45</v>
      </c>
      <c r="AZ2196" s="4" t="s">
        <v>44</v>
      </c>
      <c r="BA2196" s="4" t="s">
        <v>63</v>
      </c>
      <c r="BB2196" s="4" t="s">
        <v>45</v>
      </c>
      <c r="BC2196" s="4" t="s">
        <v>46</v>
      </c>
      <c r="BD2196" s="4" t="s">
        <v>38</v>
      </c>
      <c r="BE2196" s="4" t="s">
        <v>78</v>
      </c>
      <c r="BF2196" s="4" t="s">
        <v>44</v>
      </c>
      <c r="BG2196" s="4" t="s">
        <v>41</v>
      </c>
      <c r="BH2196" s="4" t="s">
        <v>44</v>
      </c>
      <c r="BI2196" s="4" t="s">
        <v>46</v>
      </c>
      <c r="BJ2196" s="4" t="s">
        <v>43</v>
      </c>
      <c r="BK2196" s="4" t="s">
        <v>47</v>
      </c>
      <c r="BL2196" s="4" t="s">
        <v>66</v>
      </c>
      <c r="BM2196" s="4" t="s">
        <v>49</v>
      </c>
      <c r="BN2196" s="4" t="s">
        <v>48</v>
      </c>
      <c r="BP2196" s="4" t="s">
        <v>47</v>
      </c>
      <c r="BQ2196" t="s">
        <v>81</v>
      </c>
      <c r="BR2196" t="s">
        <v>65</v>
      </c>
      <c r="BS2196" t="s">
        <v>66</v>
      </c>
      <c r="BT2196" t="s">
        <v>65</v>
      </c>
      <c r="BU2196" t="s">
        <v>66</v>
      </c>
      <c r="BV2196" t="s">
        <v>50</v>
      </c>
      <c r="BW2196" t="s">
        <v>52</v>
      </c>
      <c r="DD2196" t="s">
        <v>94</v>
      </c>
      <c r="DE2196" t="s">
        <v>94</v>
      </c>
      <c r="DF2196" t="s">
        <v>94</v>
      </c>
      <c r="DH2196">
        <v>9</v>
      </c>
      <c r="DI2196">
        <v>9</v>
      </c>
      <c r="DJ2196">
        <v>3</v>
      </c>
      <c r="DK2196">
        <v>1</v>
      </c>
      <c r="DL2196">
        <v>9</v>
      </c>
      <c r="DM2196">
        <v>9</v>
      </c>
      <c r="DN2196">
        <v>5</v>
      </c>
      <c r="DO2196" t="str">
        <f t="shared" si="202"/>
        <v>N/A</v>
      </c>
    </row>
    <row r="2197" spans="1:119" x14ac:dyDescent="0.35">
      <c r="A2197" s="4">
        <v>2020</v>
      </c>
      <c r="B2197">
        <v>684</v>
      </c>
      <c r="C2197">
        <v>4840.2666666666701</v>
      </c>
      <c r="D2197" t="s">
        <v>53</v>
      </c>
      <c r="E2197" t="s">
        <v>95</v>
      </c>
      <c r="F2197" t="s">
        <v>96</v>
      </c>
      <c r="G2197" t="s">
        <v>97</v>
      </c>
      <c r="H2197" t="s">
        <v>98</v>
      </c>
      <c r="I2197" t="s">
        <v>710</v>
      </c>
      <c r="J2197" t="s">
        <v>27</v>
      </c>
      <c r="K2197" t="s">
        <v>99</v>
      </c>
      <c r="L2197" t="s">
        <v>85</v>
      </c>
      <c r="M2197" t="s">
        <v>61</v>
      </c>
      <c r="N2197" s="4" t="s">
        <v>93</v>
      </c>
      <c r="O2197" t="s">
        <v>88</v>
      </c>
      <c r="P2197" t="s">
        <v>33</v>
      </c>
      <c r="Q2197" t="s">
        <v>34</v>
      </c>
      <c r="R2197" t="s">
        <v>33</v>
      </c>
      <c r="S2197" t="s">
        <v>33</v>
      </c>
      <c r="T2197" t="s">
        <v>33</v>
      </c>
      <c r="U2197" s="1">
        <v>-44.8</v>
      </c>
      <c r="V2197" s="1">
        <v>-44.5</v>
      </c>
      <c r="W2197" t="s">
        <v>33</v>
      </c>
      <c r="X2197" t="s">
        <v>33</v>
      </c>
      <c r="Y2197" t="s">
        <v>33</v>
      </c>
      <c r="Z2197" t="s">
        <v>33</v>
      </c>
      <c r="AA2197" t="s">
        <v>33</v>
      </c>
      <c r="AB2197" t="s">
        <v>33</v>
      </c>
      <c r="AC2197" t="s">
        <v>73</v>
      </c>
      <c r="AD2197" t="s">
        <v>73</v>
      </c>
      <c r="AE2197" t="s">
        <v>34</v>
      </c>
      <c r="AF2197" t="s">
        <v>34</v>
      </c>
      <c r="AG2197" t="s">
        <v>34</v>
      </c>
      <c r="AH2197" t="s">
        <v>88</v>
      </c>
      <c r="AI2197">
        <v>-250.59047619047601</v>
      </c>
      <c r="AJ2197">
        <v>220.70476190476199</v>
      </c>
      <c r="AK2197">
        <v>490.57142857142901</v>
      </c>
      <c r="AL2197">
        <v>-113.990476190476</v>
      </c>
      <c r="AM2197">
        <v>-144.90476190476201</v>
      </c>
      <c r="AN2197">
        <v>-12.9428571428571</v>
      </c>
      <c r="AO2197">
        <v>579.31428571428603</v>
      </c>
      <c r="AP2197">
        <v>3.3333333333333499</v>
      </c>
      <c r="AQ2197" t="s">
        <v>64</v>
      </c>
      <c r="AR2197" t="s">
        <v>45</v>
      </c>
      <c r="AS2197" t="s">
        <v>64</v>
      </c>
      <c r="AT2197" t="s">
        <v>39</v>
      </c>
      <c r="AU2197" t="s">
        <v>76</v>
      </c>
      <c r="AV2197" t="s">
        <v>41</v>
      </c>
      <c r="AW2197" t="s">
        <v>76</v>
      </c>
      <c r="AX2197" t="s">
        <v>43</v>
      </c>
      <c r="AY2197" s="4" t="s">
        <v>44</v>
      </c>
      <c r="AZ2197" s="4" t="s">
        <v>63</v>
      </c>
      <c r="BA2197" s="4" t="s">
        <v>38</v>
      </c>
      <c r="BB2197" s="4" t="s">
        <v>42</v>
      </c>
      <c r="BC2197" s="4" t="s">
        <v>38</v>
      </c>
      <c r="BD2197" s="4" t="s">
        <v>43</v>
      </c>
      <c r="BE2197" s="4" t="s">
        <v>38</v>
      </c>
      <c r="BF2197" s="4" t="s">
        <v>44</v>
      </c>
      <c r="BG2197" s="4" t="s">
        <v>44</v>
      </c>
      <c r="BH2197" s="4" t="s">
        <v>43</v>
      </c>
      <c r="BI2197" s="4" t="s">
        <v>46</v>
      </c>
      <c r="BJ2197" s="4" t="s">
        <v>43</v>
      </c>
      <c r="BK2197" s="4" t="s">
        <v>47</v>
      </c>
      <c r="BL2197" s="4" t="s">
        <v>66</v>
      </c>
      <c r="BM2197" s="4" t="s">
        <v>47</v>
      </c>
      <c r="BN2197" s="4" t="s">
        <v>48</v>
      </c>
      <c r="BP2197" s="4" t="s">
        <v>47</v>
      </c>
      <c r="BQ2197" t="s">
        <v>52</v>
      </c>
      <c r="BR2197" t="s">
        <v>65</v>
      </c>
      <c r="BS2197" t="s">
        <v>66</v>
      </c>
      <c r="BT2197" t="s">
        <v>65</v>
      </c>
      <c r="BU2197" t="s">
        <v>66</v>
      </c>
      <c r="BV2197" t="s">
        <v>80</v>
      </c>
      <c r="BW2197" t="s">
        <v>52</v>
      </c>
      <c r="DD2197" t="s">
        <v>88</v>
      </c>
      <c r="DE2197" t="s">
        <v>88</v>
      </c>
      <c r="DF2197" t="s">
        <v>88</v>
      </c>
      <c r="DH2197">
        <v>9</v>
      </c>
      <c r="DI2197">
        <v>11</v>
      </c>
      <c r="DJ2197">
        <v>2</v>
      </c>
      <c r="DK2197">
        <v>0</v>
      </c>
      <c r="DL2197">
        <v>9</v>
      </c>
      <c r="DM2197">
        <v>13</v>
      </c>
      <c r="DN2197">
        <v>2</v>
      </c>
      <c r="DO2197" t="str">
        <f t="shared" si="202"/>
        <v>N/A</v>
      </c>
    </row>
    <row r="2198" spans="1:119" x14ac:dyDescent="0.35">
      <c r="A2198" s="4">
        <v>2020</v>
      </c>
      <c r="B2198">
        <v>685</v>
      </c>
      <c r="C2198">
        <v>4844.4666666666699</v>
      </c>
      <c r="D2198" t="s">
        <v>21</v>
      </c>
      <c r="E2198" t="s">
        <v>22</v>
      </c>
      <c r="F2198" t="s">
        <v>23</v>
      </c>
      <c r="G2198" t="s">
        <v>24</v>
      </c>
      <c r="H2198" t="s">
        <v>25</v>
      </c>
      <c r="I2198" t="s">
        <v>714</v>
      </c>
      <c r="J2198" t="s">
        <v>27</v>
      </c>
      <c r="K2198" t="s">
        <v>28</v>
      </c>
      <c r="L2198" t="s">
        <v>29</v>
      </c>
      <c r="M2198" t="s">
        <v>30</v>
      </c>
      <c r="N2198" s="4" t="s">
        <v>104</v>
      </c>
      <c r="O2198" t="s">
        <v>37</v>
      </c>
      <c r="P2198" t="s">
        <v>31</v>
      </c>
      <c r="Q2198" t="s">
        <v>31</v>
      </c>
      <c r="R2198" t="s">
        <v>31</v>
      </c>
      <c r="S2198" t="s">
        <v>31</v>
      </c>
      <c r="T2198" t="s">
        <v>31</v>
      </c>
      <c r="U2198" t="s">
        <v>32</v>
      </c>
      <c r="V2198" s="1">
        <v>-158.69999999999999</v>
      </c>
      <c r="W2198" t="s">
        <v>33</v>
      </c>
      <c r="X2198" t="s">
        <v>34</v>
      </c>
      <c r="Y2198" t="s">
        <v>34</v>
      </c>
      <c r="Z2198" t="s">
        <v>33</v>
      </c>
      <c r="AA2198" t="s">
        <v>34</v>
      </c>
      <c r="AB2198" t="s">
        <v>33</v>
      </c>
      <c r="AC2198" s="1">
        <v>-33.566666666666698</v>
      </c>
      <c r="AD2198" s="1">
        <v>-50.5833333333333</v>
      </c>
      <c r="AE2198" t="s">
        <v>35</v>
      </c>
      <c r="AF2198" t="s">
        <v>35</v>
      </c>
      <c r="AG2198" t="s">
        <v>36</v>
      </c>
      <c r="AH2198" t="s">
        <v>37</v>
      </c>
      <c r="AI2198">
        <v>-250.961904761905</v>
      </c>
      <c r="AJ2198">
        <v>221.019047619048</v>
      </c>
      <c r="AK2198">
        <v>491.28571428571502</v>
      </c>
      <c r="AL2198">
        <v>-114.16190476190501</v>
      </c>
      <c r="AM2198">
        <v>-145.11904761904799</v>
      </c>
      <c r="AN2198">
        <v>-12.9714285714286</v>
      </c>
      <c r="AO2198">
        <v>580.15714285714296</v>
      </c>
      <c r="AP2198">
        <v>3.3333333333333499</v>
      </c>
      <c r="AQ2198" t="s">
        <v>38</v>
      </c>
      <c r="AR2198" t="s">
        <v>39</v>
      </c>
      <c r="AS2198" t="s">
        <v>39</v>
      </c>
      <c r="AT2198" t="s">
        <v>40</v>
      </c>
      <c r="AU2198" t="s">
        <v>41</v>
      </c>
      <c r="AV2198" t="s">
        <v>42</v>
      </c>
      <c r="AW2198" t="s">
        <v>39</v>
      </c>
      <c r="AX2198" t="s">
        <v>43</v>
      </c>
      <c r="AY2198" s="4" t="s">
        <v>44</v>
      </c>
      <c r="AZ2198" s="4" t="s">
        <v>40</v>
      </c>
      <c r="BA2198" s="4" t="s">
        <v>41</v>
      </c>
      <c r="BB2198" s="4" t="s">
        <v>45</v>
      </c>
      <c r="BC2198" s="4" t="s">
        <v>38</v>
      </c>
      <c r="BD2198" s="4" t="s">
        <v>43</v>
      </c>
      <c r="BE2198" s="4" t="s">
        <v>46</v>
      </c>
      <c r="BF2198" s="4" t="s">
        <v>40</v>
      </c>
      <c r="BG2198" s="4" t="s">
        <v>44</v>
      </c>
      <c r="BH2198" s="4" t="s">
        <v>43</v>
      </c>
      <c r="BI2198" s="4" t="s">
        <v>40</v>
      </c>
      <c r="BJ2198" s="4" t="s">
        <v>42</v>
      </c>
      <c r="BK2198" s="4" t="s">
        <v>47</v>
      </c>
      <c r="BL2198" s="4" t="s">
        <v>48</v>
      </c>
      <c r="BM2198" s="4" t="s">
        <v>49</v>
      </c>
      <c r="BN2198" s="4" t="s">
        <v>50</v>
      </c>
      <c r="BP2198" s="4" t="s">
        <v>47</v>
      </c>
      <c r="BQ2198" t="s">
        <v>48</v>
      </c>
      <c r="BR2198" t="s">
        <v>49</v>
      </c>
      <c r="BS2198" t="s">
        <v>51</v>
      </c>
      <c r="BT2198" t="s">
        <v>52</v>
      </c>
      <c r="BU2198" t="s">
        <v>51</v>
      </c>
      <c r="BV2198" t="s">
        <v>49</v>
      </c>
      <c r="BW2198" t="s">
        <v>50</v>
      </c>
      <c r="DD2198" t="s">
        <v>37</v>
      </c>
      <c r="DE2198" t="s">
        <v>37</v>
      </c>
      <c r="DF2198" t="s">
        <v>37</v>
      </c>
      <c r="DH2198">
        <v>7</v>
      </c>
      <c r="DI2198">
        <v>3</v>
      </c>
      <c r="DJ2198">
        <v>1</v>
      </c>
      <c r="DK2198">
        <v>1</v>
      </c>
      <c r="DL2198">
        <v>7</v>
      </c>
      <c r="DM2198">
        <v>3</v>
      </c>
      <c r="DN2198">
        <v>2</v>
      </c>
      <c r="DO2198" t="str">
        <f t="shared" si="202"/>
        <v>N/A</v>
      </c>
    </row>
    <row r="2199" spans="1:119" x14ac:dyDescent="0.35">
      <c r="A2199" s="4">
        <v>2020</v>
      </c>
      <c r="B2199">
        <v>686</v>
      </c>
      <c r="C2199">
        <v>4848.6666666666697</v>
      </c>
      <c r="D2199" t="s">
        <v>53</v>
      </c>
      <c r="E2199" t="s">
        <v>54</v>
      </c>
      <c r="F2199" t="s">
        <v>55</v>
      </c>
      <c r="G2199" t="s">
        <v>56</v>
      </c>
      <c r="H2199" t="s">
        <v>57</v>
      </c>
      <c r="I2199" t="s">
        <v>715</v>
      </c>
      <c r="J2199" t="s">
        <v>59</v>
      </c>
      <c r="K2199" t="s">
        <v>60</v>
      </c>
      <c r="L2199" t="s">
        <v>29</v>
      </c>
      <c r="M2199" t="s">
        <v>61</v>
      </c>
      <c r="N2199" s="4" t="s">
        <v>1290</v>
      </c>
      <c r="O2199" t="s">
        <v>62</v>
      </c>
      <c r="P2199" t="s">
        <v>34</v>
      </c>
      <c r="Q2199" t="s">
        <v>34</v>
      </c>
      <c r="R2199" t="s">
        <v>34</v>
      </c>
      <c r="S2199" t="s">
        <v>34</v>
      </c>
      <c r="T2199" t="s">
        <v>34</v>
      </c>
      <c r="U2199" s="1">
        <v>0.2</v>
      </c>
      <c r="V2199" s="1">
        <v>-159.4</v>
      </c>
      <c r="W2199" t="s">
        <v>34</v>
      </c>
      <c r="X2199" t="s">
        <v>34</v>
      </c>
      <c r="Y2199" t="s">
        <v>34</v>
      </c>
      <c r="Z2199" t="s">
        <v>34</v>
      </c>
      <c r="AA2199" t="s">
        <v>34</v>
      </c>
      <c r="AB2199" t="s">
        <v>34</v>
      </c>
      <c r="AC2199" s="1">
        <v>-33.6666666666667</v>
      </c>
      <c r="AD2199" s="1">
        <v>-50.733333333333299</v>
      </c>
      <c r="AE2199" t="s">
        <v>34</v>
      </c>
      <c r="AF2199" t="s">
        <v>34</v>
      </c>
      <c r="AG2199" t="s">
        <v>34</v>
      </c>
      <c r="AH2199" t="s">
        <v>62</v>
      </c>
      <c r="AI2199">
        <v>-251.333333333333</v>
      </c>
      <c r="AJ2199">
        <v>221.333333333333</v>
      </c>
      <c r="AK2199">
        <v>492</v>
      </c>
      <c r="AL2199">
        <v>-114.333333333333</v>
      </c>
      <c r="AM2199">
        <v>-145.333333333333</v>
      </c>
      <c r="AN2199">
        <v>-13</v>
      </c>
      <c r="AO2199">
        <v>581</v>
      </c>
      <c r="AP2199">
        <v>3.3333333333333499</v>
      </c>
      <c r="AQ2199" t="s">
        <v>63</v>
      </c>
      <c r="AR2199" t="s">
        <v>64</v>
      </c>
      <c r="AS2199" t="s">
        <v>39</v>
      </c>
      <c r="AT2199" t="s">
        <v>64</v>
      </c>
      <c r="AU2199" t="s">
        <v>41</v>
      </c>
      <c r="AV2199" t="s">
        <v>64</v>
      </c>
      <c r="AW2199" t="s">
        <v>39</v>
      </c>
      <c r="AX2199" t="s">
        <v>64</v>
      </c>
      <c r="AY2199" s="4" t="s">
        <v>63</v>
      </c>
      <c r="AZ2199" s="4" t="s">
        <v>38</v>
      </c>
      <c r="BA2199" s="4" t="s">
        <v>45</v>
      </c>
      <c r="BB2199" s="4" t="s">
        <v>63</v>
      </c>
      <c r="BC2199" s="4" t="s">
        <v>63</v>
      </c>
      <c r="BD2199" s="4" t="s">
        <v>38</v>
      </c>
      <c r="BE2199" s="4" t="s">
        <v>46</v>
      </c>
      <c r="BF2199" s="4" t="s">
        <v>44</v>
      </c>
      <c r="BG2199" s="4" t="s">
        <v>42</v>
      </c>
      <c r="BH2199" s="4" t="s">
        <v>44</v>
      </c>
      <c r="BI2199" s="4" t="s">
        <v>44</v>
      </c>
      <c r="BJ2199" s="4" t="s">
        <v>46</v>
      </c>
      <c r="BK2199" s="4" t="s">
        <v>65</v>
      </c>
      <c r="BL2199" s="4" t="s">
        <v>66</v>
      </c>
      <c r="BM2199" s="4" t="s">
        <v>47</v>
      </c>
      <c r="BN2199" s="4" t="s">
        <v>48</v>
      </c>
      <c r="BP2199" s="4" t="s">
        <v>47</v>
      </c>
      <c r="BQ2199" t="s">
        <v>48</v>
      </c>
      <c r="BR2199" t="s">
        <v>65</v>
      </c>
      <c r="BS2199" t="s">
        <v>66</v>
      </c>
      <c r="BT2199" t="s">
        <v>65</v>
      </c>
      <c r="BU2199" t="s">
        <v>66</v>
      </c>
      <c r="BV2199" t="s">
        <v>67</v>
      </c>
      <c r="BW2199" t="s">
        <v>50</v>
      </c>
      <c r="DD2199" t="s">
        <v>62</v>
      </c>
      <c r="DE2199" t="s">
        <v>62</v>
      </c>
      <c r="DF2199" t="s">
        <v>62</v>
      </c>
      <c r="DH2199">
        <v>8</v>
      </c>
      <c r="DI2199">
        <v>2</v>
      </c>
      <c r="DJ2199">
        <v>1</v>
      </c>
      <c r="DK2199">
        <v>4</v>
      </c>
      <c r="DL2199">
        <v>8</v>
      </c>
      <c r="DM2199">
        <v>2</v>
      </c>
      <c r="DN2199">
        <v>1</v>
      </c>
      <c r="DO2199" t="str">
        <f t="shared" si="202"/>
        <v>N/A</v>
      </c>
    </row>
    <row r="2200" spans="1:119" x14ac:dyDescent="0.35">
      <c r="A2200" s="4">
        <v>2020</v>
      </c>
      <c r="B2200">
        <v>687</v>
      </c>
      <c r="C2200">
        <v>4852.8666666666704</v>
      </c>
      <c r="D2200" t="s">
        <v>53</v>
      </c>
      <c r="E2200" t="s">
        <v>68</v>
      </c>
      <c r="F2200" t="s">
        <v>69</v>
      </c>
      <c r="G2200" t="s">
        <v>56</v>
      </c>
      <c r="H2200" t="s">
        <v>57</v>
      </c>
      <c r="I2200" t="s">
        <v>716</v>
      </c>
      <c r="J2200" t="s">
        <v>59</v>
      </c>
      <c r="K2200" t="s">
        <v>71</v>
      </c>
      <c r="L2200" t="s">
        <v>29</v>
      </c>
      <c r="M2200" t="s">
        <v>61</v>
      </c>
      <c r="N2200" s="4" t="s">
        <v>1290</v>
      </c>
      <c r="O2200" t="s">
        <v>75</v>
      </c>
      <c r="P2200" t="s">
        <v>34</v>
      </c>
      <c r="Q2200" t="s">
        <v>72</v>
      </c>
      <c r="R2200" t="s">
        <v>34</v>
      </c>
      <c r="S2200" t="s">
        <v>72</v>
      </c>
      <c r="T2200" t="s">
        <v>72</v>
      </c>
      <c r="U2200" t="s">
        <v>73</v>
      </c>
      <c r="V2200" t="s">
        <v>74</v>
      </c>
      <c r="W2200" t="s">
        <v>72</v>
      </c>
      <c r="X2200" t="s">
        <v>34</v>
      </c>
      <c r="Y2200" t="s">
        <v>34</v>
      </c>
      <c r="Z2200" t="s">
        <v>72</v>
      </c>
      <c r="AA2200" t="s">
        <v>34</v>
      </c>
      <c r="AB2200" t="s">
        <v>72</v>
      </c>
      <c r="AC2200" s="1">
        <v>-33.766666666666701</v>
      </c>
      <c r="AD2200" s="1">
        <v>-50.883333333333297</v>
      </c>
      <c r="AE2200" t="s">
        <v>34</v>
      </c>
      <c r="AF2200" t="s">
        <v>34</v>
      </c>
      <c r="AG2200" t="s">
        <v>34</v>
      </c>
      <c r="AH2200" t="s">
        <v>75</v>
      </c>
      <c r="AI2200">
        <v>-251.70476190476199</v>
      </c>
      <c r="AJ2200">
        <v>221.647619047619</v>
      </c>
      <c r="AK2200">
        <v>492.71428571428601</v>
      </c>
      <c r="AL2200">
        <v>-114.50476190476201</v>
      </c>
      <c r="AM2200">
        <v>-145.54761904761901</v>
      </c>
      <c r="AN2200">
        <v>-13.0285714285714</v>
      </c>
      <c r="AO2200">
        <v>581.84285714285704</v>
      </c>
      <c r="AP2200">
        <v>3.3333333333333499</v>
      </c>
      <c r="AQ2200" t="s">
        <v>38</v>
      </c>
      <c r="AR2200" t="s">
        <v>45</v>
      </c>
      <c r="AS2200" t="s">
        <v>76</v>
      </c>
      <c r="AT2200" t="s">
        <v>44</v>
      </c>
      <c r="AU2200" t="s">
        <v>76</v>
      </c>
      <c r="AV2200" t="s">
        <v>39</v>
      </c>
      <c r="AW2200" t="s">
        <v>76</v>
      </c>
      <c r="AX2200" t="s">
        <v>43</v>
      </c>
      <c r="AY2200" s="4" t="s">
        <v>45</v>
      </c>
      <c r="AZ2200" s="4" t="s">
        <v>44</v>
      </c>
      <c r="BA2200" s="4" t="s">
        <v>77</v>
      </c>
      <c r="BB2200" s="4" t="s">
        <v>41</v>
      </c>
      <c r="BC2200" s="4" t="s">
        <v>78</v>
      </c>
      <c r="BD2200" s="4" t="s">
        <v>45</v>
      </c>
      <c r="BE2200" s="4" t="s">
        <v>78</v>
      </c>
      <c r="BF2200" s="4" t="s">
        <v>41</v>
      </c>
      <c r="BG2200" s="4" t="s">
        <v>77</v>
      </c>
      <c r="BH2200" s="4" t="s">
        <v>44</v>
      </c>
      <c r="BI2200" s="4" t="s">
        <v>78</v>
      </c>
      <c r="BJ2200" s="4" t="s">
        <v>77</v>
      </c>
      <c r="BK2200" s="4" t="s">
        <v>51</v>
      </c>
      <c r="BL2200" s="4" t="s">
        <v>47</v>
      </c>
      <c r="BM2200" s="4" t="s">
        <v>49</v>
      </c>
      <c r="BN2200" s="4" t="s">
        <v>47</v>
      </c>
      <c r="BP2200" s="4" t="s">
        <v>47</v>
      </c>
      <c r="BQ2200" t="s">
        <v>79</v>
      </c>
      <c r="BR2200" t="s">
        <v>51</v>
      </c>
      <c r="BS2200" t="s">
        <v>80</v>
      </c>
      <c r="BT2200" t="s">
        <v>51</v>
      </c>
      <c r="BU2200" t="s">
        <v>81</v>
      </c>
      <c r="BV2200" t="s">
        <v>80</v>
      </c>
      <c r="BW2200" t="s">
        <v>81</v>
      </c>
      <c r="DD2200" t="s">
        <v>75</v>
      </c>
      <c r="DE2200" t="s">
        <v>75</v>
      </c>
      <c r="DF2200" t="s">
        <v>75</v>
      </c>
      <c r="DH2200">
        <v>7</v>
      </c>
      <c r="DI2200">
        <v>5</v>
      </c>
      <c r="DJ2200">
        <v>5</v>
      </c>
      <c r="DK2200">
        <v>1</v>
      </c>
      <c r="DL2200">
        <v>7</v>
      </c>
      <c r="DM2200">
        <v>8</v>
      </c>
      <c r="DN2200">
        <v>8</v>
      </c>
      <c r="DO2200" t="str">
        <f t="shared" si="202"/>
        <v>N/A</v>
      </c>
    </row>
    <row r="2201" spans="1:119" x14ac:dyDescent="0.35">
      <c r="A2201" s="4">
        <v>2020</v>
      </c>
      <c r="B2201">
        <v>688</v>
      </c>
      <c r="C2201">
        <v>4857.0666666666702</v>
      </c>
      <c r="D2201" t="s">
        <v>21</v>
      </c>
      <c r="E2201" t="s">
        <v>82</v>
      </c>
      <c r="F2201" t="s">
        <v>82</v>
      </c>
      <c r="G2201" t="s">
        <v>83</v>
      </c>
      <c r="H2201" t="s">
        <v>84</v>
      </c>
      <c r="I2201" t="s">
        <v>714</v>
      </c>
      <c r="J2201" t="s">
        <v>27</v>
      </c>
      <c r="K2201" t="s">
        <v>60</v>
      </c>
      <c r="L2201" t="s">
        <v>85</v>
      </c>
      <c r="M2201" t="s">
        <v>61</v>
      </c>
      <c r="N2201" s="4" t="s">
        <v>1290</v>
      </c>
      <c r="O2201" t="s">
        <v>88</v>
      </c>
      <c r="P2201" t="s">
        <v>34</v>
      </c>
      <c r="Q2201" t="s">
        <v>35</v>
      </c>
      <c r="R2201" t="s">
        <v>35</v>
      </c>
      <c r="S2201" t="s">
        <v>34</v>
      </c>
      <c r="T2201" t="s">
        <v>34</v>
      </c>
      <c r="U2201" t="s">
        <v>73</v>
      </c>
      <c r="V2201" t="s">
        <v>86</v>
      </c>
      <c r="W2201" t="s">
        <v>33</v>
      </c>
      <c r="X2201" t="s">
        <v>35</v>
      </c>
      <c r="Y2201" t="s">
        <v>34</v>
      </c>
      <c r="Z2201" t="s">
        <v>33</v>
      </c>
      <c r="AA2201" t="s">
        <v>33</v>
      </c>
      <c r="AB2201" t="s">
        <v>33</v>
      </c>
      <c r="AC2201" t="s">
        <v>87</v>
      </c>
      <c r="AD2201" t="s">
        <v>87</v>
      </c>
      <c r="AE2201" t="s">
        <v>34</v>
      </c>
      <c r="AF2201" t="s">
        <v>33</v>
      </c>
      <c r="AG2201" t="s">
        <v>34</v>
      </c>
      <c r="AH2201" t="s">
        <v>88</v>
      </c>
      <c r="AI2201">
        <v>-252.07619047619099</v>
      </c>
      <c r="AJ2201">
        <v>221.961904761905</v>
      </c>
      <c r="AK2201">
        <v>493.42857142857201</v>
      </c>
      <c r="AL2201">
        <v>-114.676190476191</v>
      </c>
      <c r="AM2201">
        <v>-145.76190476190499</v>
      </c>
      <c r="AN2201">
        <v>-13.0571428571428</v>
      </c>
      <c r="AO2201">
        <v>582.68571428571397</v>
      </c>
      <c r="AP2201">
        <v>3.3333333333333499</v>
      </c>
      <c r="AQ2201" t="s">
        <v>64</v>
      </c>
      <c r="AR2201" t="s">
        <v>38</v>
      </c>
      <c r="AS2201" t="s">
        <v>40</v>
      </c>
      <c r="AT2201" t="s">
        <v>44</v>
      </c>
      <c r="AU2201" t="s">
        <v>42</v>
      </c>
      <c r="AV2201" t="s">
        <v>77</v>
      </c>
      <c r="AW2201" t="s">
        <v>64</v>
      </c>
      <c r="AX2201" t="s">
        <v>43</v>
      </c>
      <c r="AY2201" s="4" t="s">
        <v>44</v>
      </c>
      <c r="AZ2201" s="4" t="s">
        <v>44</v>
      </c>
      <c r="BA2201" s="4" t="s">
        <v>42</v>
      </c>
      <c r="BB2201" s="4" t="s">
        <v>38</v>
      </c>
      <c r="BC2201" s="4" t="s">
        <v>63</v>
      </c>
      <c r="BD2201" s="4" t="s">
        <v>78</v>
      </c>
      <c r="BE2201" s="4" t="s">
        <v>43</v>
      </c>
      <c r="BF2201" s="4" t="s">
        <v>44</v>
      </c>
      <c r="BG2201" s="4" t="s">
        <v>44</v>
      </c>
      <c r="BH2201" s="4" t="s">
        <v>78</v>
      </c>
      <c r="BI2201" s="4" t="s">
        <v>44</v>
      </c>
      <c r="BJ2201" s="4" t="s">
        <v>78</v>
      </c>
      <c r="BK2201" s="4" t="s">
        <v>65</v>
      </c>
      <c r="BL2201" s="4" t="s">
        <v>79</v>
      </c>
      <c r="BM2201" s="4" t="s">
        <v>47</v>
      </c>
      <c r="BN2201" s="4" t="s">
        <v>50</v>
      </c>
      <c r="BP2201" s="4" t="s">
        <v>67</v>
      </c>
      <c r="BQ2201" t="s">
        <v>48</v>
      </c>
      <c r="BR2201" t="s">
        <v>65</v>
      </c>
      <c r="BS2201" t="s">
        <v>66</v>
      </c>
      <c r="BT2201" t="s">
        <v>65</v>
      </c>
      <c r="BU2201" t="s">
        <v>66</v>
      </c>
      <c r="BV2201" t="s">
        <v>67</v>
      </c>
      <c r="BW2201" t="s">
        <v>52</v>
      </c>
      <c r="DD2201" t="s">
        <v>88</v>
      </c>
      <c r="DE2201" t="s">
        <v>88</v>
      </c>
      <c r="DF2201" t="s">
        <v>88</v>
      </c>
      <c r="DH2201">
        <v>6</v>
      </c>
      <c r="DI2201">
        <v>1</v>
      </c>
      <c r="DJ2201">
        <v>0.5</v>
      </c>
      <c r="DK2201">
        <v>5</v>
      </c>
      <c r="DL2201">
        <v>5</v>
      </c>
      <c r="DM2201">
        <v>1</v>
      </c>
      <c r="DN2201">
        <v>0.5</v>
      </c>
      <c r="DO2201" t="str">
        <f t="shared" si="202"/>
        <v>N/A</v>
      </c>
    </row>
    <row r="2202" spans="1:119" x14ac:dyDescent="0.35">
      <c r="A2202" s="4">
        <v>2020</v>
      </c>
      <c r="B2202">
        <v>689</v>
      </c>
      <c r="C2202">
        <v>4861.2666666666701</v>
      </c>
      <c r="D2202" t="s">
        <v>53</v>
      </c>
      <c r="E2202" t="s">
        <v>89</v>
      </c>
      <c r="F2202" t="s">
        <v>90</v>
      </c>
      <c r="G2202" t="s">
        <v>56</v>
      </c>
      <c r="H2202" t="s">
        <v>91</v>
      </c>
      <c r="I2202" t="s">
        <v>717</v>
      </c>
      <c r="J2202" t="s">
        <v>59</v>
      </c>
      <c r="K2202" t="s">
        <v>28</v>
      </c>
      <c r="L2202" t="s">
        <v>29</v>
      </c>
      <c r="M2202" t="s">
        <v>61</v>
      </c>
      <c r="N2202" s="4" t="s">
        <v>93</v>
      </c>
      <c r="O2202" t="s">
        <v>94</v>
      </c>
      <c r="P2202" t="s">
        <v>34</v>
      </c>
      <c r="Q2202" t="s">
        <v>35</v>
      </c>
      <c r="R2202" t="s">
        <v>36</v>
      </c>
      <c r="S2202" t="s">
        <v>33</v>
      </c>
      <c r="T2202" t="s">
        <v>34</v>
      </c>
      <c r="U2202" s="1">
        <v>-45</v>
      </c>
      <c r="V2202" s="1">
        <v>-44.7</v>
      </c>
      <c r="W2202" t="s">
        <v>35</v>
      </c>
      <c r="X2202" t="s">
        <v>34</v>
      </c>
      <c r="Y2202" t="s">
        <v>33</v>
      </c>
      <c r="Z2202" t="s">
        <v>35</v>
      </c>
      <c r="AA2202" t="s">
        <v>34</v>
      </c>
      <c r="AB2202" t="s">
        <v>33</v>
      </c>
      <c r="AC2202" t="s">
        <v>87</v>
      </c>
      <c r="AD2202" s="1">
        <v>114.6</v>
      </c>
      <c r="AE2202" t="s">
        <v>36</v>
      </c>
      <c r="AF2202" t="s">
        <v>36</v>
      </c>
      <c r="AG2202" t="s">
        <v>36</v>
      </c>
      <c r="AH2202" t="s">
        <v>94</v>
      </c>
      <c r="AI2202">
        <v>-252.44761904761901</v>
      </c>
      <c r="AJ2202">
        <v>222.27619047619001</v>
      </c>
      <c r="AK2202">
        <v>494.14285714285802</v>
      </c>
      <c r="AL2202">
        <v>-114.84761904761901</v>
      </c>
      <c r="AM2202">
        <v>-145.97619047619</v>
      </c>
      <c r="AN2202">
        <v>-13.0857142857143</v>
      </c>
      <c r="AO2202">
        <v>583.52857142857204</v>
      </c>
      <c r="AP2202">
        <v>3.3333333333333499</v>
      </c>
      <c r="AQ2202" t="s">
        <v>76</v>
      </c>
      <c r="AR2202" t="s">
        <v>38</v>
      </c>
      <c r="AS2202" t="s">
        <v>76</v>
      </c>
      <c r="AT2202" t="s">
        <v>39</v>
      </c>
      <c r="AU2202" t="s">
        <v>76</v>
      </c>
      <c r="AV2202" t="s">
        <v>39</v>
      </c>
      <c r="AW2202" t="s">
        <v>76</v>
      </c>
      <c r="AX2202" t="s">
        <v>39</v>
      </c>
      <c r="AY2202" s="4" t="s">
        <v>45</v>
      </c>
      <c r="AZ2202" s="4" t="s">
        <v>44</v>
      </c>
      <c r="BA2202" s="4" t="s">
        <v>63</v>
      </c>
      <c r="BB2202" s="4" t="s">
        <v>45</v>
      </c>
      <c r="BC2202" s="4" t="s">
        <v>46</v>
      </c>
      <c r="BD2202" s="4" t="s">
        <v>38</v>
      </c>
      <c r="BE2202" s="4" t="s">
        <v>78</v>
      </c>
      <c r="BF2202" s="4" t="s">
        <v>44</v>
      </c>
      <c r="BG2202" s="4" t="s">
        <v>41</v>
      </c>
      <c r="BH2202" s="4" t="s">
        <v>44</v>
      </c>
      <c r="BI2202" s="4" t="s">
        <v>46</v>
      </c>
      <c r="BJ2202" s="4" t="s">
        <v>43</v>
      </c>
      <c r="BK2202" s="4" t="s">
        <v>47</v>
      </c>
      <c r="BL2202" s="4" t="s">
        <v>66</v>
      </c>
      <c r="BM2202" s="4" t="s">
        <v>49</v>
      </c>
      <c r="BN2202" s="4" t="s">
        <v>48</v>
      </c>
      <c r="BP2202" s="4" t="s">
        <v>47</v>
      </c>
      <c r="BQ2202" t="s">
        <v>81</v>
      </c>
      <c r="BR2202" t="s">
        <v>65</v>
      </c>
      <c r="BS2202" t="s">
        <v>66</v>
      </c>
      <c r="BT2202" t="s">
        <v>65</v>
      </c>
      <c r="BU2202" t="s">
        <v>66</v>
      </c>
      <c r="BV2202" t="s">
        <v>50</v>
      </c>
      <c r="BW2202" t="s">
        <v>52</v>
      </c>
      <c r="DD2202" t="s">
        <v>94</v>
      </c>
      <c r="DE2202" t="s">
        <v>94</v>
      </c>
      <c r="DF2202" t="s">
        <v>94</v>
      </c>
      <c r="DH2202">
        <v>8</v>
      </c>
      <c r="DI2202">
        <v>3</v>
      </c>
      <c r="DJ2202">
        <v>1</v>
      </c>
      <c r="DK2202">
        <v>0</v>
      </c>
      <c r="DL2202">
        <v>8</v>
      </c>
      <c r="DM2202">
        <v>5</v>
      </c>
      <c r="DN2202">
        <v>2</v>
      </c>
      <c r="DO2202" t="str">
        <f t="shared" si="202"/>
        <v>N/A</v>
      </c>
    </row>
    <row r="2203" spans="1:119" x14ac:dyDescent="0.35">
      <c r="A2203" s="4">
        <v>2020</v>
      </c>
      <c r="B2203">
        <v>690</v>
      </c>
      <c r="C2203">
        <v>4865.4666666666699</v>
      </c>
      <c r="D2203" t="s">
        <v>53</v>
      </c>
      <c r="E2203" t="s">
        <v>95</v>
      </c>
      <c r="F2203" t="s">
        <v>96</v>
      </c>
      <c r="G2203" t="s">
        <v>97</v>
      </c>
      <c r="H2203" t="s">
        <v>98</v>
      </c>
      <c r="I2203" t="s">
        <v>714</v>
      </c>
      <c r="J2203" t="s">
        <v>27</v>
      </c>
      <c r="K2203" t="s">
        <v>99</v>
      </c>
      <c r="L2203" t="s">
        <v>85</v>
      </c>
      <c r="M2203" t="s">
        <v>61</v>
      </c>
      <c r="N2203" s="4" t="s">
        <v>93</v>
      </c>
      <c r="O2203" t="s">
        <v>88</v>
      </c>
      <c r="P2203" t="s">
        <v>33</v>
      </c>
      <c r="Q2203" t="s">
        <v>34</v>
      </c>
      <c r="R2203" t="s">
        <v>33</v>
      </c>
      <c r="S2203" t="s">
        <v>33</v>
      </c>
      <c r="T2203" t="s">
        <v>33</v>
      </c>
      <c r="U2203" s="1">
        <v>-45.2</v>
      </c>
      <c r="V2203" s="1">
        <v>-44.9</v>
      </c>
      <c r="W2203" t="s">
        <v>33</v>
      </c>
      <c r="X2203" t="s">
        <v>33</v>
      </c>
      <c r="Y2203" t="s">
        <v>33</v>
      </c>
      <c r="Z2203" t="s">
        <v>33</v>
      </c>
      <c r="AA2203" t="s">
        <v>33</v>
      </c>
      <c r="AB2203" t="s">
        <v>33</v>
      </c>
      <c r="AC2203" t="s">
        <v>73</v>
      </c>
      <c r="AD2203" t="s">
        <v>73</v>
      </c>
      <c r="AE2203" t="s">
        <v>34</v>
      </c>
      <c r="AF2203" t="s">
        <v>34</v>
      </c>
      <c r="AG2203" t="s">
        <v>34</v>
      </c>
      <c r="AH2203" t="s">
        <v>88</v>
      </c>
      <c r="AI2203">
        <v>-252.81904761904801</v>
      </c>
      <c r="AJ2203">
        <v>222.59047619047601</v>
      </c>
      <c r="AK2203">
        <v>494.857142857143</v>
      </c>
      <c r="AL2203">
        <v>-115.019047619048</v>
      </c>
      <c r="AM2203">
        <v>-146.19047619047601</v>
      </c>
      <c r="AN2203">
        <v>-13.1142857142857</v>
      </c>
      <c r="AO2203">
        <v>584.37142857142896</v>
      </c>
      <c r="AP2203">
        <v>3.3333333333333499</v>
      </c>
      <c r="AQ2203" t="s">
        <v>64</v>
      </c>
      <c r="AR2203" t="s">
        <v>45</v>
      </c>
      <c r="AS2203" t="s">
        <v>64</v>
      </c>
      <c r="AT2203" t="s">
        <v>39</v>
      </c>
      <c r="AU2203" t="s">
        <v>76</v>
      </c>
      <c r="AV2203" t="s">
        <v>41</v>
      </c>
      <c r="AW2203" t="s">
        <v>76</v>
      </c>
      <c r="AX2203" t="s">
        <v>43</v>
      </c>
      <c r="AY2203" s="4" t="s">
        <v>44</v>
      </c>
      <c r="AZ2203" s="4" t="s">
        <v>63</v>
      </c>
      <c r="BA2203" s="4" t="s">
        <v>38</v>
      </c>
      <c r="BB2203" s="4" t="s">
        <v>42</v>
      </c>
      <c r="BC2203" s="4" t="s">
        <v>38</v>
      </c>
      <c r="BD2203" s="4" t="s">
        <v>43</v>
      </c>
      <c r="BE2203" s="4" t="s">
        <v>38</v>
      </c>
      <c r="BF2203" s="4" t="s">
        <v>44</v>
      </c>
      <c r="BG2203" s="4" t="s">
        <v>44</v>
      </c>
      <c r="BH2203" s="4" t="s">
        <v>43</v>
      </c>
      <c r="BI2203" s="4" t="s">
        <v>46</v>
      </c>
      <c r="BJ2203" s="4" t="s">
        <v>43</v>
      </c>
      <c r="BK2203" s="4" t="s">
        <v>47</v>
      </c>
      <c r="BL2203" s="4" t="s">
        <v>66</v>
      </c>
      <c r="BM2203" s="4" t="s">
        <v>47</v>
      </c>
      <c r="BN2203" s="4" t="s">
        <v>48</v>
      </c>
      <c r="BP2203" s="4" t="s">
        <v>47</v>
      </c>
      <c r="BQ2203" t="s">
        <v>52</v>
      </c>
      <c r="BR2203" t="s">
        <v>65</v>
      </c>
      <c r="BS2203" t="s">
        <v>66</v>
      </c>
      <c r="BT2203" t="s">
        <v>65</v>
      </c>
      <c r="BU2203" t="s">
        <v>66</v>
      </c>
      <c r="BV2203" t="s">
        <v>80</v>
      </c>
      <c r="BW2203" t="s">
        <v>52</v>
      </c>
      <c r="DD2203" t="s">
        <v>88</v>
      </c>
      <c r="DE2203" t="s">
        <v>88</v>
      </c>
      <c r="DF2203" t="s">
        <v>88</v>
      </c>
      <c r="DH2203">
        <v>7</v>
      </c>
      <c r="DI2203">
        <v>8</v>
      </c>
      <c r="DJ2203">
        <v>8</v>
      </c>
      <c r="DK2203">
        <v>0</v>
      </c>
      <c r="DL2203">
        <v>7</v>
      </c>
      <c r="DM2203">
        <v>10</v>
      </c>
      <c r="DN2203">
        <v>7</v>
      </c>
      <c r="DO2203" t="str">
        <f t="shared" si="202"/>
        <v>N/A</v>
      </c>
    </row>
    <row r="2204" spans="1:119" x14ac:dyDescent="0.35">
      <c r="A2204" s="4">
        <v>2020</v>
      </c>
      <c r="B2204">
        <v>691</v>
      </c>
      <c r="C2204">
        <v>4869.6666666666697</v>
      </c>
      <c r="D2204" t="s">
        <v>21</v>
      </c>
      <c r="E2204" t="s">
        <v>22</v>
      </c>
      <c r="F2204" t="s">
        <v>23</v>
      </c>
      <c r="G2204" t="s">
        <v>24</v>
      </c>
      <c r="H2204" t="s">
        <v>25</v>
      </c>
      <c r="I2204" t="s">
        <v>718</v>
      </c>
      <c r="J2204" t="s">
        <v>27</v>
      </c>
      <c r="K2204" t="s">
        <v>28</v>
      </c>
      <c r="L2204" t="s">
        <v>29</v>
      </c>
      <c r="M2204" t="s">
        <v>30</v>
      </c>
      <c r="N2204" s="4" t="s">
        <v>104</v>
      </c>
      <c r="O2204" t="s">
        <v>37</v>
      </c>
      <c r="P2204" t="s">
        <v>31</v>
      </c>
      <c r="Q2204" t="s">
        <v>31</v>
      </c>
      <c r="R2204" t="s">
        <v>31</v>
      </c>
      <c r="S2204" t="s">
        <v>31</v>
      </c>
      <c r="T2204" t="s">
        <v>31</v>
      </c>
      <c r="U2204" t="s">
        <v>32</v>
      </c>
      <c r="V2204" s="1">
        <v>-160.1</v>
      </c>
      <c r="W2204" t="s">
        <v>33</v>
      </c>
      <c r="X2204" t="s">
        <v>34</v>
      </c>
      <c r="Y2204" t="s">
        <v>34</v>
      </c>
      <c r="Z2204" t="s">
        <v>33</v>
      </c>
      <c r="AA2204" t="s">
        <v>34</v>
      </c>
      <c r="AB2204" t="s">
        <v>33</v>
      </c>
      <c r="AC2204" s="1">
        <v>-33.866666666666703</v>
      </c>
      <c r="AD2204" s="1">
        <v>-51.033333333333303</v>
      </c>
      <c r="AE2204" t="s">
        <v>35</v>
      </c>
      <c r="AF2204" t="s">
        <v>35</v>
      </c>
      <c r="AG2204" t="s">
        <v>36</v>
      </c>
      <c r="AH2204" t="s">
        <v>37</v>
      </c>
      <c r="AI2204">
        <v>-253.19047619047601</v>
      </c>
      <c r="AJ2204">
        <v>222.90476190476201</v>
      </c>
      <c r="AK2204">
        <v>495.57142857142901</v>
      </c>
      <c r="AL2204">
        <v>-115.19047619047601</v>
      </c>
      <c r="AM2204">
        <v>-146.40476190476201</v>
      </c>
      <c r="AN2204">
        <v>-13.1428571428571</v>
      </c>
      <c r="AO2204">
        <v>585.21428571428601</v>
      </c>
      <c r="AP2204">
        <v>3.3333333333333499</v>
      </c>
      <c r="AQ2204" t="s">
        <v>38</v>
      </c>
      <c r="AR2204" t="s">
        <v>39</v>
      </c>
      <c r="AS2204" t="s">
        <v>39</v>
      </c>
      <c r="AT2204" t="s">
        <v>40</v>
      </c>
      <c r="AU2204" t="s">
        <v>41</v>
      </c>
      <c r="AV2204" t="s">
        <v>42</v>
      </c>
      <c r="AW2204" t="s">
        <v>39</v>
      </c>
      <c r="AX2204" t="s">
        <v>43</v>
      </c>
      <c r="AY2204" s="4" t="s">
        <v>44</v>
      </c>
      <c r="AZ2204" s="4" t="s">
        <v>40</v>
      </c>
      <c r="BA2204" s="4" t="s">
        <v>41</v>
      </c>
      <c r="BB2204" s="4" t="s">
        <v>45</v>
      </c>
      <c r="BC2204" s="4" t="s">
        <v>38</v>
      </c>
      <c r="BD2204" s="4" t="s">
        <v>43</v>
      </c>
      <c r="BE2204" s="4" t="s">
        <v>46</v>
      </c>
      <c r="BF2204" s="4" t="s">
        <v>40</v>
      </c>
      <c r="BG2204" s="4" t="s">
        <v>44</v>
      </c>
      <c r="BH2204" s="4" t="s">
        <v>43</v>
      </c>
      <c r="BI2204" s="4" t="s">
        <v>40</v>
      </c>
      <c r="BJ2204" s="4" t="s">
        <v>42</v>
      </c>
      <c r="BK2204" s="4" t="s">
        <v>47</v>
      </c>
      <c r="BL2204" s="4" t="s">
        <v>48</v>
      </c>
      <c r="BM2204" s="4" t="s">
        <v>49</v>
      </c>
      <c r="BN2204" s="4" t="s">
        <v>50</v>
      </c>
      <c r="BP2204" s="4" t="s">
        <v>47</v>
      </c>
      <c r="BQ2204" t="s">
        <v>48</v>
      </c>
      <c r="BR2204" t="s">
        <v>49</v>
      </c>
      <c r="BS2204" t="s">
        <v>51</v>
      </c>
      <c r="BT2204" t="s">
        <v>52</v>
      </c>
      <c r="BU2204" t="s">
        <v>51</v>
      </c>
      <c r="BV2204" t="s">
        <v>49</v>
      </c>
      <c r="BW2204" t="s">
        <v>50</v>
      </c>
      <c r="DD2204" t="s">
        <v>37</v>
      </c>
      <c r="DE2204" t="s">
        <v>37</v>
      </c>
      <c r="DF2204" t="s">
        <v>37</v>
      </c>
      <c r="DH2204">
        <v>7</v>
      </c>
      <c r="DI2204">
        <v>2</v>
      </c>
      <c r="DJ2204">
        <v>4</v>
      </c>
      <c r="DK2204">
        <v>1</v>
      </c>
      <c r="DL2204">
        <v>6</v>
      </c>
      <c r="DM2204">
        <v>4</v>
      </c>
      <c r="DN2204">
        <v>2</v>
      </c>
      <c r="DO2204" t="str">
        <f t="shared" si="202"/>
        <v>N/A</v>
      </c>
    </row>
    <row r="2205" spans="1:119" x14ac:dyDescent="0.35">
      <c r="A2205" s="4">
        <v>2020</v>
      </c>
      <c r="B2205">
        <v>692</v>
      </c>
      <c r="C2205">
        <v>4873.8666666666704</v>
      </c>
      <c r="D2205" t="s">
        <v>53</v>
      </c>
      <c r="E2205" t="s">
        <v>54</v>
      </c>
      <c r="F2205" t="s">
        <v>55</v>
      </c>
      <c r="G2205" t="s">
        <v>56</v>
      </c>
      <c r="H2205" t="s">
        <v>57</v>
      </c>
      <c r="I2205" t="s">
        <v>719</v>
      </c>
      <c r="J2205" t="s">
        <v>59</v>
      </c>
      <c r="K2205" t="s">
        <v>60</v>
      </c>
      <c r="L2205" t="s">
        <v>29</v>
      </c>
      <c r="M2205" t="s">
        <v>61</v>
      </c>
      <c r="N2205" s="4" t="s">
        <v>1290</v>
      </c>
      <c r="O2205" t="s">
        <v>62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s="1">
        <v>0.2</v>
      </c>
      <c r="V2205" s="1">
        <v>-160.80000000000001</v>
      </c>
      <c r="W2205" t="s">
        <v>34</v>
      </c>
      <c r="X2205" t="s">
        <v>34</v>
      </c>
      <c r="Y2205" t="s">
        <v>34</v>
      </c>
      <c r="Z2205" t="s">
        <v>34</v>
      </c>
      <c r="AA2205" t="s">
        <v>34</v>
      </c>
      <c r="AB2205" t="s">
        <v>34</v>
      </c>
      <c r="AC2205" s="1">
        <v>-33.966666666666697</v>
      </c>
      <c r="AD2205" s="1">
        <v>-51.183333333333302</v>
      </c>
      <c r="AE2205" t="s">
        <v>34</v>
      </c>
      <c r="AF2205" t="s">
        <v>34</v>
      </c>
      <c r="AG2205" t="s">
        <v>34</v>
      </c>
      <c r="AH2205" t="s">
        <v>62</v>
      </c>
      <c r="AI2205">
        <v>-253.561904761905</v>
      </c>
      <c r="AJ2205">
        <v>223.21904761904801</v>
      </c>
      <c r="AK2205">
        <v>496.28571428571502</v>
      </c>
      <c r="AL2205">
        <v>-115.361904761905</v>
      </c>
      <c r="AM2205">
        <v>-146.61904761904799</v>
      </c>
      <c r="AN2205">
        <v>-13.171428571428599</v>
      </c>
      <c r="AO2205">
        <v>586.05714285714305</v>
      </c>
      <c r="AP2205">
        <v>3.3333333333333499</v>
      </c>
      <c r="AQ2205" t="s">
        <v>63</v>
      </c>
      <c r="AR2205" t="s">
        <v>64</v>
      </c>
      <c r="AS2205" t="s">
        <v>39</v>
      </c>
      <c r="AT2205" t="s">
        <v>64</v>
      </c>
      <c r="AU2205" t="s">
        <v>41</v>
      </c>
      <c r="AV2205" t="s">
        <v>64</v>
      </c>
      <c r="AW2205" t="s">
        <v>39</v>
      </c>
      <c r="AX2205" t="s">
        <v>64</v>
      </c>
      <c r="AY2205" s="4" t="s">
        <v>63</v>
      </c>
      <c r="AZ2205" s="4" t="s">
        <v>38</v>
      </c>
      <c r="BA2205" s="4" t="s">
        <v>45</v>
      </c>
      <c r="BB2205" s="4" t="s">
        <v>63</v>
      </c>
      <c r="BC2205" s="4" t="s">
        <v>63</v>
      </c>
      <c r="BD2205" s="4" t="s">
        <v>38</v>
      </c>
      <c r="BE2205" s="4" t="s">
        <v>46</v>
      </c>
      <c r="BF2205" s="4" t="s">
        <v>44</v>
      </c>
      <c r="BG2205" s="4" t="s">
        <v>42</v>
      </c>
      <c r="BH2205" s="4" t="s">
        <v>44</v>
      </c>
      <c r="BI2205" s="4" t="s">
        <v>44</v>
      </c>
      <c r="BJ2205" s="4" t="s">
        <v>46</v>
      </c>
      <c r="BK2205" s="4" t="s">
        <v>65</v>
      </c>
      <c r="BL2205" s="4" t="s">
        <v>66</v>
      </c>
      <c r="BM2205" s="4" t="s">
        <v>47</v>
      </c>
      <c r="BN2205" s="4" t="s">
        <v>48</v>
      </c>
      <c r="BP2205" s="4" t="s">
        <v>47</v>
      </c>
      <c r="BQ2205" t="s">
        <v>48</v>
      </c>
      <c r="BR2205" t="s">
        <v>65</v>
      </c>
      <c r="BS2205" t="s">
        <v>66</v>
      </c>
      <c r="BT2205" t="s">
        <v>65</v>
      </c>
      <c r="BU2205" t="s">
        <v>66</v>
      </c>
      <c r="BV2205" t="s">
        <v>67</v>
      </c>
      <c r="BW2205" t="s">
        <v>50</v>
      </c>
      <c r="DD2205" t="s">
        <v>62</v>
      </c>
      <c r="DE2205" t="s">
        <v>62</v>
      </c>
      <c r="DF2205" t="s">
        <v>62</v>
      </c>
      <c r="DH2205">
        <v>8</v>
      </c>
      <c r="DI2205">
        <v>6</v>
      </c>
      <c r="DJ2205">
        <v>2</v>
      </c>
      <c r="DK2205">
        <v>1</v>
      </c>
      <c r="DL2205">
        <v>6</v>
      </c>
      <c r="DM2205">
        <v>6</v>
      </c>
      <c r="DN2205">
        <v>2</v>
      </c>
      <c r="DO2205" t="str">
        <f t="shared" si="202"/>
        <v>N/A</v>
      </c>
    </row>
    <row r="2206" spans="1:119" x14ac:dyDescent="0.35">
      <c r="A2206" s="4">
        <v>2020</v>
      </c>
      <c r="B2206">
        <v>693</v>
      </c>
      <c r="C2206">
        <v>4878.0666666666702</v>
      </c>
      <c r="D2206" t="s">
        <v>53</v>
      </c>
      <c r="E2206" t="s">
        <v>68</v>
      </c>
      <c r="F2206" t="s">
        <v>69</v>
      </c>
      <c r="G2206" t="s">
        <v>56</v>
      </c>
      <c r="H2206" t="s">
        <v>57</v>
      </c>
      <c r="I2206" t="s">
        <v>720</v>
      </c>
      <c r="J2206" t="s">
        <v>59</v>
      </c>
      <c r="K2206" t="s">
        <v>71</v>
      </c>
      <c r="L2206" t="s">
        <v>29</v>
      </c>
      <c r="M2206" t="s">
        <v>61</v>
      </c>
      <c r="N2206" s="4" t="s">
        <v>1290</v>
      </c>
      <c r="O2206" t="s">
        <v>75</v>
      </c>
      <c r="P2206" t="s">
        <v>34</v>
      </c>
      <c r="Q2206" t="s">
        <v>72</v>
      </c>
      <c r="R2206" t="s">
        <v>34</v>
      </c>
      <c r="S2206" t="s">
        <v>72</v>
      </c>
      <c r="T2206" t="s">
        <v>72</v>
      </c>
      <c r="U2206" t="s">
        <v>73</v>
      </c>
      <c r="V2206" t="s">
        <v>74</v>
      </c>
      <c r="W2206" t="s">
        <v>72</v>
      </c>
      <c r="X2206" t="s">
        <v>34</v>
      </c>
      <c r="Y2206" t="s">
        <v>34</v>
      </c>
      <c r="Z2206" t="s">
        <v>72</v>
      </c>
      <c r="AA2206" t="s">
        <v>34</v>
      </c>
      <c r="AB2206" t="s">
        <v>72</v>
      </c>
      <c r="AC2206" s="1">
        <v>-34.066666666666698</v>
      </c>
      <c r="AD2206" s="1">
        <v>-51.3333333333333</v>
      </c>
      <c r="AE2206" t="s">
        <v>34</v>
      </c>
      <c r="AF2206" t="s">
        <v>34</v>
      </c>
      <c r="AG2206" t="s">
        <v>34</v>
      </c>
      <c r="AH2206" t="s">
        <v>75</v>
      </c>
      <c r="AI2206">
        <v>-253.933333333333</v>
      </c>
      <c r="AJ2206">
        <v>223.53333333333299</v>
      </c>
      <c r="AK2206">
        <v>497</v>
      </c>
      <c r="AL2206">
        <v>-115.533333333333</v>
      </c>
      <c r="AM2206">
        <v>-146.833333333333</v>
      </c>
      <c r="AN2206">
        <v>-13.2</v>
      </c>
      <c r="AO2206">
        <v>586.9</v>
      </c>
      <c r="AP2206">
        <v>3.3333333333333499</v>
      </c>
      <c r="AQ2206" t="s">
        <v>38</v>
      </c>
      <c r="AR2206" t="s">
        <v>45</v>
      </c>
      <c r="AS2206" t="s">
        <v>76</v>
      </c>
      <c r="AT2206" t="s">
        <v>44</v>
      </c>
      <c r="AU2206" t="s">
        <v>76</v>
      </c>
      <c r="AV2206" t="s">
        <v>39</v>
      </c>
      <c r="AW2206" t="s">
        <v>76</v>
      </c>
      <c r="AX2206" t="s">
        <v>43</v>
      </c>
      <c r="AY2206" s="4" t="s">
        <v>45</v>
      </c>
      <c r="AZ2206" s="4" t="s">
        <v>44</v>
      </c>
      <c r="BA2206" s="4" t="s">
        <v>77</v>
      </c>
      <c r="BB2206" s="4" t="s">
        <v>41</v>
      </c>
      <c r="BC2206" s="4" t="s">
        <v>78</v>
      </c>
      <c r="BD2206" s="4" t="s">
        <v>45</v>
      </c>
      <c r="BE2206" s="4" t="s">
        <v>78</v>
      </c>
      <c r="BF2206" s="4" t="s">
        <v>41</v>
      </c>
      <c r="BG2206" s="4" t="s">
        <v>77</v>
      </c>
      <c r="BH2206" s="4" t="s">
        <v>44</v>
      </c>
      <c r="BI2206" s="4" t="s">
        <v>78</v>
      </c>
      <c r="BJ2206" s="4" t="s">
        <v>77</v>
      </c>
      <c r="BK2206" s="4" t="s">
        <v>51</v>
      </c>
      <c r="BL2206" s="4" t="s">
        <v>47</v>
      </c>
      <c r="BM2206" s="4" t="s">
        <v>49</v>
      </c>
      <c r="BN2206" s="4" t="s">
        <v>47</v>
      </c>
      <c r="BP2206" s="4" t="s">
        <v>47</v>
      </c>
      <c r="BQ2206" t="s">
        <v>79</v>
      </c>
      <c r="BR2206" t="s">
        <v>51</v>
      </c>
      <c r="BS2206" t="s">
        <v>80</v>
      </c>
      <c r="BT2206" t="s">
        <v>51</v>
      </c>
      <c r="BU2206" t="s">
        <v>81</v>
      </c>
      <c r="BV2206" t="s">
        <v>80</v>
      </c>
      <c r="BW2206" t="s">
        <v>81</v>
      </c>
      <c r="DD2206" t="s">
        <v>75</v>
      </c>
      <c r="DE2206" t="s">
        <v>75</v>
      </c>
      <c r="DF2206" t="s">
        <v>75</v>
      </c>
      <c r="DH2206">
        <v>11</v>
      </c>
      <c r="DI2206">
        <v>2</v>
      </c>
      <c r="DJ2206">
        <v>3</v>
      </c>
      <c r="DK2206">
        <v>0</v>
      </c>
      <c r="DL2206">
        <v>11</v>
      </c>
      <c r="DM2206">
        <v>3</v>
      </c>
      <c r="DN2206">
        <v>3</v>
      </c>
      <c r="DO2206" t="str">
        <f t="shared" si="202"/>
        <v>N/A</v>
      </c>
    </row>
    <row r="2207" spans="1:119" x14ac:dyDescent="0.35">
      <c r="A2207" s="4">
        <v>2020</v>
      </c>
      <c r="B2207">
        <v>694</v>
      </c>
      <c r="C2207">
        <v>4882.2666666666701</v>
      </c>
      <c r="D2207" t="s">
        <v>21</v>
      </c>
      <c r="E2207" t="s">
        <v>82</v>
      </c>
      <c r="F2207" t="s">
        <v>82</v>
      </c>
      <c r="G2207" t="s">
        <v>83</v>
      </c>
      <c r="H2207" t="s">
        <v>84</v>
      </c>
      <c r="I2207" t="s">
        <v>718</v>
      </c>
      <c r="J2207" t="s">
        <v>27</v>
      </c>
      <c r="K2207" t="s">
        <v>60</v>
      </c>
      <c r="L2207" t="s">
        <v>85</v>
      </c>
      <c r="M2207" t="s">
        <v>61</v>
      </c>
      <c r="N2207" s="4" t="s">
        <v>1290</v>
      </c>
      <c r="O2207" t="s">
        <v>88</v>
      </c>
      <c r="P2207" t="s">
        <v>34</v>
      </c>
      <c r="Q2207" t="s">
        <v>35</v>
      </c>
      <c r="R2207" t="s">
        <v>35</v>
      </c>
      <c r="S2207" t="s">
        <v>34</v>
      </c>
      <c r="T2207" t="s">
        <v>34</v>
      </c>
      <c r="U2207" t="s">
        <v>73</v>
      </c>
      <c r="V2207" t="s">
        <v>86</v>
      </c>
      <c r="W2207" t="s">
        <v>33</v>
      </c>
      <c r="X2207" t="s">
        <v>35</v>
      </c>
      <c r="Y2207" t="s">
        <v>34</v>
      </c>
      <c r="Z2207" t="s">
        <v>33</v>
      </c>
      <c r="AA2207" t="s">
        <v>33</v>
      </c>
      <c r="AB2207" t="s">
        <v>33</v>
      </c>
      <c r="AC2207" t="s">
        <v>87</v>
      </c>
      <c r="AD2207" t="s">
        <v>87</v>
      </c>
      <c r="AE2207" t="s">
        <v>34</v>
      </c>
      <c r="AF2207" t="s">
        <v>33</v>
      </c>
      <c r="AG2207" t="s">
        <v>34</v>
      </c>
      <c r="AH2207" t="s">
        <v>88</v>
      </c>
      <c r="AI2207">
        <v>-254.30476190476199</v>
      </c>
      <c r="AJ2207">
        <v>223.84761904761899</v>
      </c>
      <c r="AK2207">
        <v>497.71428571428601</v>
      </c>
      <c r="AL2207">
        <v>-115.70476190476199</v>
      </c>
      <c r="AM2207">
        <v>-147.04761904761901</v>
      </c>
      <c r="AN2207">
        <v>-13.228571428571399</v>
      </c>
      <c r="AO2207">
        <v>587.74285714285702</v>
      </c>
      <c r="AP2207">
        <v>3.3333333333333499</v>
      </c>
      <c r="AQ2207" t="s">
        <v>64</v>
      </c>
      <c r="AR2207" t="s">
        <v>38</v>
      </c>
      <c r="AS2207" t="s">
        <v>40</v>
      </c>
      <c r="AT2207" t="s">
        <v>44</v>
      </c>
      <c r="AU2207" t="s">
        <v>42</v>
      </c>
      <c r="AV2207" t="s">
        <v>77</v>
      </c>
      <c r="AW2207" t="s">
        <v>64</v>
      </c>
      <c r="AX2207" t="s">
        <v>43</v>
      </c>
      <c r="AY2207" s="4" t="s">
        <v>44</v>
      </c>
      <c r="AZ2207" s="4" t="s">
        <v>44</v>
      </c>
      <c r="BA2207" s="4" t="s">
        <v>42</v>
      </c>
      <c r="BB2207" s="4" t="s">
        <v>38</v>
      </c>
      <c r="BC2207" s="4" t="s">
        <v>63</v>
      </c>
      <c r="BD2207" s="4" t="s">
        <v>78</v>
      </c>
      <c r="BE2207" s="4" t="s">
        <v>43</v>
      </c>
      <c r="BF2207" s="4" t="s">
        <v>44</v>
      </c>
      <c r="BG2207" s="4" t="s">
        <v>44</v>
      </c>
      <c r="BH2207" s="4" t="s">
        <v>78</v>
      </c>
      <c r="BI2207" s="4" t="s">
        <v>44</v>
      </c>
      <c r="BJ2207" s="4" t="s">
        <v>78</v>
      </c>
      <c r="BK2207" s="4" t="s">
        <v>65</v>
      </c>
      <c r="BL2207" s="4" t="s">
        <v>79</v>
      </c>
      <c r="BM2207" s="4" t="s">
        <v>47</v>
      </c>
      <c r="BN2207" s="4" t="s">
        <v>50</v>
      </c>
      <c r="BP2207" s="4" t="s">
        <v>67</v>
      </c>
      <c r="BQ2207" t="s">
        <v>48</v>
      </c>
      <c r="BR2207" t="s">
        <v>65</v>
      </c>
      <c r="BS2207" t="s">
        <v>66</v>
      </c>
      <c r="BT2207" t="s">
        <v>65</v>
      </c>
      <c r="BU2207" t="s">
        <v>66</v>
      </c>
      <c r="BV2207" t="s">
        <v>67</v>
      </c>
      <c r="BW2207" t="s">
        <v>52</v>
      </c>
      <c r="DD2207" t="s">
        <v>88</v>
      </c>
      <c r="DE2207" t="s">
        <v>88</v>
      </c>
      <c r="DF2207" t="s">
        <v>88</v>
      </c>
      <c r="DH2207">
        <v>8</v>
      </c>
      <c r="DI2207">
        <v>4</v>
      </c>
      <c r="DJ2207">
        <v>2</v>
      </c>
      <c r="DK2207">
        <v>0</v>
      </c>
      <c r="DL2207">
        <v>1</v>
      </c>
      <c r="DM2207">
        <v>8</v>
      </c>
      <c r="DN2207">
        <v>4</v>
      </c>
      <c r="DO2207" t="str">
        <f t="shared" si="202"/>
        <v>N/A</v>
      </c>
    </row>
    <row r="2208" spans="1:119" x14ac:dyDescent="0.35">
      <c r="A2208" s="4">
        <v>2020</v>
      </c>
      <c r="B2208">
        <v>695</v>
      </c>
      <c r="C2208">
        <v>4886.4666666666699</v>
      </c>
      <c r="D2208" t="s">
        <v>53</v>
      </c>
      <c r="E2208" t="s">
        <v>89</v>
      </c>
      <c r="F2208" t="s">
        <v>90</v>
      </c>
      <c r="G2208" t="s">
        <v>56</v>
      </c>
      <c r="H2208" t="s">
        <v>91</v>
      </c>
      <c r="I2208" t="s">
        <v>721</v>
      </c>
      <c r="J2208" t="s">
        <v>59</v>
      </c>
      <c r="K2208" t="s">
        <v>28</v>
      </c>
      <c r="L2208" t="s">
        <v>29</v>
      </c>
      <c r="M2208" t="s">
        <v>61</v>
      </c>
      <c r="N2208" s="4" t="s">
        <v>93</v>
      </c>
      <c r="O2208" t="s">
        <v>94</v>
      </c>
      <c r="P2208" t="s">
        <v>34</v>
      </c>
      <c r="Q2208" t="s">
        <v>35</v>
      </c>
      <c r="R2208" t="s">
        <v>36</v>
      </c>
      <c r="S2208" t="s">
        <v>33</v>
      </c>
      <c r="T2208" t="s">
        <v>34</v>
      </c>
      <c r="U2208" s="1">
        <v>-45.4</v>
      </c>
      <c r="V2208" s="1">
        <v>-45.1</v>
      </c>
      <c r="W2208" t="s">
        <v>35</v>
      </c>
      <c r="X2208" t="s">
        <v>34</v>
      </c>
      <c r="Y2208" t="s">
        <v>33</v>
      </c>
      <c r="Z2208" t="s">
        <v>35</v>
      </c>
      <c r="AA2208" t="s">
        <v>34</v>
      </c>
      <c r="AB2208" t="s">
        <v>33</v>
      </c>
      <c r="AC2208" t="s">
        <v>87</v>
      </c>
      <c r="AD2208" s="1">
        <v>115.6</v>
      </c>
      <c r="AE2208" t="s">
        <v>36</v>
      </c>
      <c r="AF2208" t="s">
        <v>36</v>
      </c>
      <c r="AG2208" t="s">
        <v>36</v>
      </c>
      <c r="AH2208" t="s">
        <v>94</v>
      </c>
      <c r="AI2208">
        <v>-254.67619047619101</v>
      </c>
      <c r="AJ2208">
        <v>224.16190476190499</v>
      </c>
      <c r="AK2208">
        <v>498.42857142857201</v>
      </c>
      <c r="AL2208">
        <v>-115.876190476191</v>
      </c>
      <c r="AM2208">
        <v>-147.26190476190499</v>
      </c>
      <c r="AN2208">
        <v>-13.257142857142799</v>
      </c>
      <c r="AO2208">
        <v>588.58571428571395</v>
      </c>
      <c r="AP2208">
        <v>3.3333333333333499</v>
      </c>
      <c r="AQ2208" t="s">
        <v>76</v>
      </c>
      <c r="AR2208" t="s">
        <v>38</v>
      </c>
      <c r="AS2208" t="s">
        <v>76</v>
      </c>
      <c r="AT2208" t="s">
        <v>39</v>
      </c>
      <c r="AU2208" t="s">
        <v>76</v>
      </c>
      <c r="AV2208" t="s">
        <v>39</v>
      </c>
      <c r="AW2208" t="s">
        <v>76</v>
      </c>
      <c r="AX2208" t="s">
        <v>39</v>
      </c>
      <c r="AY2208" s="4" t="s">
        <v>45</v>
      </c>
      <c r="AZ2208" s="4" t="s">
        <v>44</v>
      </c>
      <c r="BA2208" s="4" t="s">
        <v>63</v>
      </c>
      <c r="BB2208" s="4" t="s">
        <v>45</v>
      </c>
      <c r="BC2208" s="4" t="s">
        <v>46</v>
      </c>
      <c r="BD2208" s="4" t="s">
        <v>38</v>
      </c>
      <c r="BE2208" s="4" t="s">
        <v>78</v>
      </c>
      <c r="BF2208" s="4" t="s">
        <v>44</v>
      </c>
      <c r="BG2208" s="4" t="s">
        <v>41</v>
      </c>
      <c r="BH2208" s="4" t="s">
        <v>44</v>
      </c>
      <c r="BI2208" s="4" t="s">
        <v>46</v>
      </c>
      <c r="BJ2208" s="4" t="s">
        <v>43</v>
      </c>
      <c r="BK2208" s="4" t="s">
        <v>47</v>
      </c>
      <c r="BL2208" s="4" t="s">
        <v>66</v>
      </c>
      <c r="BM2208" s="4" t="s">
        <v>49</v>
      </c>
      <c r="BN2208" s="4" t="s">
        <v>48</v>
      </c>
      <c r="BP2208" s="4" t="s">
        <v>47</v>
      </c>
      <c r="BQ2208" t="s">
        <v>81</v>
      </c>
      <c r="BR2208" t="s">
        <v>65</v>
      </c>
      <c r="BS2208" t="s">
        <v>66</v>
      </c>
      <c r="BT2208" t="s">
        <v>65</v>
      </c>
      <c r="BU2208" t="s">
        <v>66</v>
      </c>
      <c r="BV2208" t="s">
        <v>50</v>
      </c>
      <c r="BW2208" t="s">
        <v>52</v>
      </c>
      <c r="DD2208" t="s">
        <v>94</v>
      </c>
      <c r="DE2208" t="s">
        <v>94</v>
      </c>
      <c r="DF2208" t="s">
        <v>94</v>
      </c>
      <c r="DH2208">
        <v>8</v>
      </c>
      <c r="DI2208">
        <v>2</v>
      </c>
      <c r="DJ2208">
        <v>2</v>
      </c>
      <c r="DK2208">
        <v>0.5</v>
      </c>
      <c r="DL2208">
        <v>8.5</v>
      </c>
      <c r="DM2208">
        <v>3</v>
      </c>
      <c r="DN2208">
        <v>2</v>
      </c>
      <c r="DO2208" t="str">
        <f t="shared" si="202"/>
        <v>N/A</v>
      </c>
    </row>
    <row r="2209" spans="1:119" x14ac:dyDescent="0.35">
      <c r="A2209" s="4">
        <v>2020</v>
      </c>
      <c r="B2209">
        <v>696</v>
      </c>
      <c r="C2209">
        <v>4890.6666666666697</v>
      </c>
      <c r="D2209" t="s">
        <v>53</v>
      </c>
      <c r="E2209" t="s">
        <v>95</v>
      </c>
      <c r="F2209" t="s">
        <v>96</v>
      </c>
      <c r="G2209" t="s">
        <v>97</v>
      </c>
      <c r="H2209" t="s">
        <v>98</v>
      </c>
      <c r="I2209" t="s">
        <v>718</v>
      </c>
      <c r="J2209" t="s">
        <v>27</v>
      </c>
      <c r="K2209" t="s">
        <v>99</v>
      </c>
      <c r="L2209" t="s">
        <v>85</v>
      </c>
      <c r="M2209" t="s">
        <v>61</v>
      </c>
      <c r="N2209" s="4" t="s">
        <v>93</v>
      </c>
      <c r="O2209" t="s">
        <v>88</v>
      </c>
      <c r="P2209" t="s">
        <v>33</v>
      </c>
      <c r="Q2209" t="s">
        <v>34</v>
      </c>
      <c r="R2209" t="s">
        <v>33</v>
      </c>
      <c r="S2209" t="s">
        <v>33</v>
      </c>
      <c r="T2209" t="s">
        <v>33</v>
      </c>
      <c r="U2209" s="1">
        <v>-45.6</v>
      </c>
      <c r="V2209" s="1">
        <v>-45.3</v>
      </c>
      <c r="W2209" t="s">
        <v>33</v>
      </c>
      <c r="X2209" t="s">
        <v>33</v>
      </c>
      <c r="Y2209" t="s">
        <v>33</v>
      </c>
      <c r="Z2209" t="s">
        <v>33</v>
      </c>
      <c r="AA2209" t="s">
        <v>33</v>
      </c>
      <c r="AB2209" t="s">
        <v>33</v>
      </c>
      <c r="AC2209" t="s">
        <v>73</v>
      </c>
      <c r="AD2209" t="s">
        <v>73</v>
      </c>
      <c r="AE2209" t="s">
        <v>34</v>
      </c>
      <c r="AF2209" t="s">
        <v>34</v>
      </c>
      <c r="AG2209" t="s">
        <v>34</v>
      </c>
      <c r="AH2209" t="s">
        <v>88</v>
      </c>
      <c r="AI2209">
        <v>-255.04761904761901</v>
      </c>
      <c r="AJ2209">
        <v>224.47619047619</v>
      </c>
      <c r="AK2209">
        <v>499.14285714285802</v>
      </c>
      <c r="AL2209">
        <v>-116.04761904761899</v>
      </c>
      <c r="AM2209">
        <v>-147.47619047619</v>
      </c>
      <c r="AN2209">
        <v>-13.285714285714301</v>
      </c>
      <c r="AO2209">
        <v>589.42857142857201</v>
      </c>
      <c r="AP2209">
        <v>3.3333333333333499</v>
      </c>
      <c r="AQ2209" t="s">
        <v>64</v>
      </c>
      <c r="AR2209" t="s">
        <v>45</v>
      </c>
      <c r="AS2209" t="s">
        <v>64</v>
      </c>
      <c r="AT2209" t="s">
        <v>39</v>
      </c>
      <c r="AU2209" t="s">
        <v>76</v>
      </c>
      <c r="AV2209" t="s">
        <v>41</v>
      </c>
      <c r="AW2209" t="s">
        <v>76</v>
      </c>
      <c r="AX2209" t="s">
        <v>43</v>
      </c>
      <c r="AY2209" s="4" t="s">
        <v>44</v>
      </c>
      <c r="AZ2209" s="4" t="s">
        <v>63</v>
      </c>
      <c r="BA2209" s="4" t="s">
        <v>38</v>
      </c>
      <c r="BB2209" s="4" t="s">
        <v>42</v>
      </c>
      <c r="BC2209" s="4" t="s">
        <v>38</v>
      </c>
      <c r="BD2209" s="4" t="s">
        <v>43</v>
      </c>
      <c r="BE2209" s="4" t="s">
        <v>38</v>
      </c>
      <c r="BF2209" s="4" t="s">
        <v>44</v>
      </c>
      <c r="BG2209" s="4" t="s">
        <v>44</v>
      </c>
      <c r="BH2209" s="4" t="s">
        <v>43</v>
      </c>
      <c r="BI2209" s="4" t="s">
        <v>46</v>
      </c>
      <c r="BJ2209" s="4" t="s">
        <v>43</v>
      </c>
      <c r="BK2209" s="4" t="s">
        <v>47</v>
      </c>
      <c r="BL2209" s="4" t="s">
        <v>66</v>
      </c>
      <c r="BM2209" s="4" t="s">
        <v>47</v>
      </c>
      <c r="BN2209" s="4" t="s">
        <v>48</v>
      </c>
      <c r="BP2209" s="4" t="s">
        <v>47</v>
      </c>
      <c r="BQ2209" t="s">
        <v>52</v>
      </c>
      <c r="BR2209" t="s">
        <v>65</v>
      </c>
      <c r="BS2209" t="s">
        <v>66</v>
      </c>
      <c r="BT2209" t="s">
        <v>65</v>
      </c>
      <c r="BU2209" t="s">
        <v>66</v>
      </c>
      <c r="BV2209" t="s">
        <v>80</v>
      </c>
      <c r="BW2209" t="s">
        <v>52</v>
      </c>
      <c r="DD2209" t="s">
        <v>88</v>
      </c>
      <c r="DE2209" t="s">
        <v>88</v>
      </c>
      <c r="DF2209" t="s">
        <v>88</v>
      </c>
      <c r="DH2209">
        <v>8</v>
      </c>
      <c r="DI2209">
        <v>3</v>
      </c>
      <c r="DJ2209">
        <v>1</v>
      </c>
      <c r="DK2209">
        <v>0</v>
      </c>
      <c r="DL2209">
        <v>8</v>
      </c>
      <c r="DM2209">
        <v>3</v>
      </c>
      <c r="DN2209">
        <v>1</v>
      </c>
      <c r="DO2209" t="str">
        <f t="shared" si="202"/>
        <v>N/A</v>
      </c>
    </row>
    <row r="2210" spans="1:119" x14ac:dyDescent="0.35">
      <c r="A2210" s="4">
        <v>2020</v>
      </c>
      <c r="B2210">
        <v>697</v>
      </c>
      <c r="C2210">
        <v>4894.8666666666704</v>
      </c>
      <c r="D2210" t="s">
        <v>21</v>
      </c>
      <c r="E2210" t="s">
        <v>22</v>
      </c>
      <c r="F2210" t="s">
        <v>23</v>
      </c>
      <c r="G2210" t="s">
        <v>24</v>
      </c>
      <c r="H2210" t="s">
        <v>25</v>
      </c>
      <c r="I2210" t="s">
        <v>722</v>
      </c>
      <c r="J2210" t="s">
        <v>27</v>
      </c>
      <c r="K2210" t="s">
        <v>28</v>
      </c>
      <c r="L2210" t="s">
        <v>29</v>
      </c>
      <c r="M2210" t="s">
        <v>30</v>
      </c>
      <c r="N2210" s="4" t="s">
        <v>104</v>
      </c>
      <c r="O2210" t="s">
        <v>37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U2210" t="s">
        <v>32</v>
      </c>
      <c r="V2210" s="1">
        <v>-161.5</v>
      </c>
      <c r="W2210" t="s">
        <v>33</v>
      </c>
      <c r="X2210" t="s">
        <v>34</v>
      </c>
      <c r="Y2210" t="s">
        <v>34</v>
      </c>
      <c r="Z2210" t="s">
        <v>33</v>
      </c>
      <c r="AA2210" t="s">
        <v>34</v>
      </c>
      <c r="AB2210" t="s">
        <v>33</v>
      </c>
      <c r="AC2210" s="1">
        <v>-34.1666666666667</v>
      </c>
      <c r="AD2210" s="1">
        <v>-51.483333333333299</v>
      </c>
      <c r="AE2210" t="s">
        <v>35</v>
      </c>
      <c r="AF2210" t="s">
        <v>35</v>
      </c>
      <c r="AG2210" t="s">
        <v>36</v>
      </c>
      <c r="AH2210" t="s">
        <v>37</v>
      </c>
      <c r="AI2210">
        <v>-255.419047619048</v>
      </c>
      <c r="AJ2210">
        <v>224.790476190476</v>
      </c>
      <c r="AK2210">
        <v>499.857142857143</v>
      </c>
      <c r="AL2210">
        <v>-116.219047619048</v>
      </c>
      <c r="AM2210">
        <v>-147.69047619047601</v>
      </c>
      <c r="AN2210">
        <v>-13.314285714285701</v>
      </c>
      <c r="AO2210">
        <v>590.27142857142906</v>
      </c>
      <c r="AP2210">
        <v>3.3333333333333499</v>
      </c>
      <c r="AQ2210" t="s">
        <v>38</v>
      </c>
      <c r="AR2210" t="s">
        <v>39</v>
      </c>
      <c r="AS2210" t="s">
        <v>39</v>
      </c>
      <c r="AT2210" t="s">
        <v>40</v>
      </c>
      <c r="AU2210" t="s">
        <v>41</v>
      </c>
      <c r="AV2210" t="s">
        <v>42</v>
      </c>
      <c r="AW2210" t="s">
        <v>39</v>
      </c>
      <c r="AX2210" t="s">
        <v>43</v>
      </c>
      <c r="AY2210" s="4" t="s">
        <v>44</v>
      </c>
      <c r="AZ2210" s="4" t="s">
        <v>40</v>
      </c>
      <c r="BA2210" s="4" t="s">
        <v>41</v>
      </c>
      <c r="BB2210" s="4" t="s">
        <v>45</v>
      </c>
      <c r="BC2210" s="4" t="s">
        <v>38</v>
      </c>
      <c r="BD2210" s="4" t="s">
        <v>43</v>
      </c>
      <c r="BE2210" s="4" t="s">
        <v>46</v>
      </c>
      <c r="BF2210" s="4" t="s">
        <v>40</v>
      </c>
      <c r="BG2210" s="4" t="s">
        <v>44</v>
      </c>
      <c r="BH2210" s="4" t="s">
        <v>43</v>
      </c>
      <c r="BI2210" s="4" t="s">
        <v>40</v>
      </c>
      <c r="BJ2210" s="4" t="s">
        <v>42</v>
      </c>
      <c r="BK2210" s="4" t="s">
        <v>47</v>
      </c>
      <c r="BL2210" s="4" t="s">
        <v>48</v>
      </c>
      <c r="BM2210" s="4" t="s">
        <v>49</v>
      </c>
      <c r="BN2210" s="4" t="s">
        <v>50</v>
      </c>
      <c r="BP2210" s="4" t="s">
        <v>47</v>
      </c>
      <c r="BQ2210" t="s">
        <v>48</v>
      </c>
      <c r="BR2210" t="s">
        <v>49</v>
      </c>
      <c r="BS2210" t="s">
        <v>51</v>
      </c>
      <c r="BT2210" t="s">
        <v>52</v>
      </c>
      <c r="BU2210" t="s">
        <v>51</v>
      </c>
      <c r="BV2210" t="s">
        <v>49</v>
      </c>
      <c r="BW2210" t="s">
        <v>50</v>
      </c>
      <c r="DD2210" t="s">
        <v>37</v>
      </c>
      <c r="DE2210" t="s">
        <v>37</v>
      </c>
      <c r="DF2210" t="s">
        <v>37</v>
      </c>
      <c r="DH2210">
        <v>8</v>
      </c>
      <c r="DI2210">
        <v>3</v>
      </c>
      <c r="DJ2210">
        <v>1</v>
      </c>
      <c r="DK2210">
        <v>0</v>
      </c>
      <c r="DL2210">
        <v>10</v>
      </c>
      <c r="DM2210">
        <v>6</v>
      </c>
      <c r="DN2210">
        <v>1</v>
      </c>
      <c r="DO2210" t="str">
        <f t="shared" si="202"/>
        <v>N/A</v>
      </c>
    </row>
    <row r="2211" spans="1:119" x14ac:dyDescent="0.35">
      <c r="A2211" s="4">
        <v>2020</v>
      </c>
      <c r="B2211">
        <v>698</v>
      </c>
      <c r="C2211">
        <v>4899.0666666666702</v>
      </c>
      <c r="D2211" t="s">
        <v>53</v>
      </c>
      <c r="E2211" t="s">
        <v>54</v>
      </c>
      <c r="F2211" t="s">
        <v>55</v>
      </c>
      <c r="G2211" t="s">
        <v>56</v>
      </c>
      <c r="H2211" t="s">
        <v>57</v>
      </c>
      <c r="I2211" t="s">
        <v>723</v>
      </c>
      <c r="J2211" t="s">
        <v>59</v>
      </c>
      <c r="K2211" t="s">
        <v>60</v>
      </c>
      <c r="L2211" t="s">
        <v>29</v>
      </c>
      <c r="M2211" t="s">
        <v>61</v>
      </c>
      <c r="N2211" s="4" t="s">
        <v>1290</v>
      </c>
      <c r="O2211" t="s">
        <v>62</v>
      </c>
      <c r="P2211" t="s">
        <v>34</v>
      </c>
      <c r="Q2211" t="s">
        <v>34</v>
      </c>
      <c r="R2211" t="s">
        <v>34</v>
      </c>
      <c r="S2211" t="s">
        <v>34</v>
      </c>
      <c r="T2211" t="s">
        <v>34</v>
      </c>
      <c r="U2211" s="1">
        <v>0.2</v>
      </c>
      <c r="V2211" s="1">
        <v>-162.19999999999999</v>
      </c>
      <c r="W2211" t="s">
        <v>34</v>
      </c>
      <c r="X2211" t="s">
        <v>34</v>
      </c>
      <c r="Y2211" t="s">
        <v>34</v>
      </c>
      <c r="Z2211" t="s">
        <v>34</v>
      </c>
      <c r="AA2211" t="s">
        <v>34</v>
      </c>
      <c r="AB2211" t="s">
        <v>34</v>
      </c>
      <c r="AC2211" s="1">
        <v>-34.266666666666701</v>
      </c>
      <c r="AD2211" s="1">
        <v>-51.633333333333297</v>
      </c>
      <c r="AE2211" t="s">
        <v>34</v>
      </c>
      <c r="AF2211" t="s">
        <v>34</v>
      </c>
      <c r="AG2211" t="s">
        <v>34</v>
      </c>
      <c r="AH2211" t="s">
        <v>62</v>
      </c>
      <c r="AI2211">
        <v>-255.790476190476</v>
      </c>
      <c r="AJ2211">
        <v>225.104761904762</v>
      </c>
      <c r="AK2211">
        <v>500.57142857142901</v>
      </c>
      <c r="AL2211">
        <v>-116.39047619047599</v>
      </c>
      <c r="AM2211">
        <v>-147.90476190476201</v>
      </c>
      <c r="AN2211">
        <v>-13.342857142857101</v>
      </c>
      <c r="AO2211">
        <v>591.11428571428598</v>
      </c>
      <c r="AP2211">
        <v>3.3333333333333499</v>
      </c>
      <c r="AQ2211" t="s">
        <v>63</v>
      </c>
      <c r="AR2211" t="s">
        <v>64</v>
      </c>
      <c r="AS2211" t="s">
        <v>39</v>
      </c>
      <c r="AT2211" t="s">
        <v>64</v>
      </c>
      <c r="AU2211" t="s">
        <v>41</v>
      </c>
      <c r="AV2211" t="s">
        <v>64</v>
      </c>
      <c r="AW2211" t="s">
        <v>39</v>
      </c>
      <c r="AX2211" t="s">
        <v>64</v>
      </c>
      <c r="AY2211" s="4" t="s">
        <v>63</v>
      </c>
      <c r="AZ2211" s="4" t="s">
        <v>38</v>
      </c>
      <c r="BA2211" s="4" t="s">
        <v>45</v>
      </c>
      <c r="BB2211" s="4" t="s">
        <v>63</v>
      </c>
      <c r="BC2211" s="4" t="s">
        <v>63</v>
      </c>
      <c r="BD2211" s="4" t="s">
        <v>38</v>
      </c>
      <c r="BE2211" s="4" t="s">
        <v>46</v>
      </c>
      <c r="BF2211" s="4" t="s">
        <v>44</v>
      </c>
      <c r="BG2211" s="4" t="s">
        <v>42</v>
      </c>
      <c r="BH2211" s="4" t="s">
        <v>44</v>
      </c>
      <c r="BI2211" s="4" t="s">
        <v>44</v>
      </c>
      <c r="BJ2211" s="4" t="s">
        <v>46</v>
      </c>
      <c r="BK2211" s="4" t="s">
        <v>65</v>
      </c>
      <c r="BL2211" s="4" t="s">
        <v>66</v>
      </c>
      <c r="BM2211" s="4" t="s">
        <v>47</v>
      </c>
      <c r="BN2211" s="4" t="s">
        <v>48</v>
      </c>
      <c r="BP2211" s="4" t="s">
        <v>47</v>
      </c>
      <c r="BQ2211" t="s">
        <v>48</v>
      </c>
      <c r="BR2211" t="s">
        <v>65</v>
      </c>
      <c r="BS2211" t="s">
        <v>66</v>
      </c>
      <c r="BT2211" t="s">
        <v>65</v>
      </c>
      <c r="BU2211" t="s">
        <v>66</v>
      </c>
      <c r="BV2211" t="s">
        <v>67</v>
      </c>
      <c r="BW2211" t="s">
        <v>50</v>
      </c>
      <c r="DD2211" t="s">
        <v>62</v>
      </c>
      <c r="DE2211" t="s">
        <v>62</v>
      </c>
      <c r="DF2211" t="s">
        <v>62</v>
      </c>
      <c r="DH2211">
        <v>5</v>
      </c>
      <c r="DI2211">
        <v>2</v>
      </c>
      <c r="DJ2211">
        <v>8</v>
      </c>
      <c r="DK2211">
        <v>1</v>
      </c>
      <c r="DL2211">
        <v>8</v>
      </c>
      <c r="DM2211">
        <v>5</v>
      </c>
      <c r="DN2211">
        <v>9</v>
      </c>
      <c r="DO2211" t="str">
        <f t="shared" si="202"/>
        <v>N/A</v>
      </c>
    </row>
    <row r="2212" spans="1:119" x14ac:dyDescent="0.35">
      <c r="A2212" s="4">
        <v>2020</v>
      </c>
      <c r="B2212">
        <v>699</v>
      </c>
      <c r="C2212">
        <v>4903.2666666666701</v>
      </c>
      <c r="D2212" t="s">
        <v>53</v>
      </c>
      <c r="E2212" t="s">
        <v>68</v>
      </c>
      <c r="F2212" t="s">
        <v>69</v>
      </c>
      <c r="G2212" t="s">
        <v>56</v>
      </c>
      <c r="H2212" t="s">
        <v>57</v>
      </c>
      <c r="I2212" t="s">
        <v>724</v>
      </c>
      <c r="J2212" t="s">
        <v>59</v>
      </c>
      <c r="K2212" t="s">
        <v>71</v>
      </c>
      <c r="L2212" t="s">
        <v>29</v>
      </c>
      <c r="M2212" t="s">
        <v>61</v>
      </c>
      <c r="N2212" s="4" t="s">
        <v>1290</v>
      </c>
      <c r="O2212" t="s">
        <v>75</v>
      </c>
      <c r="P2212" t="s">
        <v>34</v>
      </c>
      <c r="Q2212" t="s">
        <v>72</v>
      </c>
      <c r="R2212" t="s">
        <v>34</v>
      </c>
      <c r="S2212" t="s">
        <v>72</v>
      </c>
      <c r="T2212" t="s">
        <v>72</v>
      </c>
      <c r="U2212" t="s">
        <v>73</v>
      </c>
      <c r="V2212" t="s">
        <v>74</v>
      </c>
      <c r="W2212" t="s">
        <v>72</v>
      </c>
      <c r="X2212" t="s">
        <v>34</v>
      </c>
      <c r="Y2212" t="s">
        <v>34</v>
      </c>
      <c r="Z2212" t="s">
        <v>72</v>
      </c>
      <c r="AA2212" t="s">
        <v>34</v>
      </c>
      <c r="AB2212" t="s">
        <v>72</v>
      </c>
      <c r="AC2212" s="1">
        <v>-34.366666666666703</v>
      </c>
      <c r="AD2212" s="1">
        <v>-51.783333333333303</v>
      </c>
      <c r="AE2212" t="s">
        <v>34</v>
      </c>
      <c r="AF2212" t="s">
        <v>34</v>
      </c>
      <c r="AG2212" t="s">
        <v>34</v>
      </c>
      <c r="AH2212" t="s">
        <v>75</v>
      </c>
      <c r="AI2212">
        <v>-256.16190476190502</v>
      </c>
      <c r="AJ2212">
        <v>225.419047619048</v>
      </c>
      <c r="AK2212">
        <v>501.28571428571502</v>
      </c>
      <c r="AL2212">
        <v>-116.561904761905</v>
      </c>
      <c r="AM2212">
        <v>-148.11904761904799</v>
      </c>
      <c r="AN2212">
        <v>-13.3714285714286</v>
      </c>
      <c r="AO2212">
        <v>591.95714285714303</v>
      </c>
      <c r="AP2212">
        <v>3.3333333333333499</v>
      </c>
      <c r="AQ2212" t="s">
        <v>38</v>
      </c>
      <c r="AR2212" t="s">
        <v>45</v>
      </c>
      <c r="AS2212" t="s">
        <v>76</v>
      </c>
      <c r="AT2212" t="s">
        <v>44</v>
      </c>
      <c r="AU2212" t="s">
        <v>76</v>
      </c>
      <c r="AV2212" t="s">
        <v>39</v>
      </c>
      <c r="AW2212" t="s">
        <v>76</v>
      </c>
      <c r="AX2212" t="s">
        <v>43</v>
      </c>
      <c r="AY2212" s="4" t="s">
        <v>45</v>
      </c>
      <c r="AZ2212" s="4" t="s">
        <v>44</v>
      </c>
      <c r="BA2212" s="4" t="s">
        <v>77</v>
      </c>
      <c r="BB2212" s="4" t="s">
        <v>41</v>
      </c>
      <c r="BC2212" s="4" t="s">
        <v>78</v>
      </c>
      <c r="BD2212" s="4" t="s">
        <v>45</v>
      </c>
      <c r="BE2212" s="4" t="s">
        <v>78</v>
      </c>
      <c r="BF2212" s="4" t="s">
        <v>41</v>
      </c>
      <c r="BG2212" s="4" t="s">
        <v>77</v>
      </c>
      <c r="BH2212" s="4" t="s">
        <v>44</v>
      </c>
      <c r="BI2212" s="4" t="s">
        <v>78</v>
      </c>
      <c r="BJ2212" s="4" t="s">
        <v>77</v>
      </c>
      <c r="BK2212" s="4" t="s">
        <v>51</v>
      </c>
      <c r="BL2212" s="4" t="s">
        <v>47</v>
      </c>
      <c r="BM2212" s="4" t="s">
        <v>49</v>
      </c>
      <c r="BN2212" s="4" t="s">
        <v>47</v>
      </c>
      <c r="BP2212" s="4" t="s">
        <v>47</v>
      </c>
      <c r="BQ2212" t="s">
        <v>79</v>
      </c>
      <c r="BR2212" t="s">
        <v>51</v>
      </c>
      <c r="BS2212" t="s">
        <v>80</v>
      </c>
      <c r="BT2212" t="s">
        <v>51</v>
      </c>
      <c r="BU2212" t="s">
        <v>81</v>
      </c>
      <c r="BV2212" t="s">
        <v>80</v>
      </c>
      <c r="BW2212" t="s">
        <v>81</v>
      </c>
      <c r="DD2212" t="s">
        <v>75</v>
      </c>
      <c r="DE2212" t="s">
        <v>75</v>
      </c>
      <c r="DF2212" t="s">
        <v>75</v>
      </c>
      <c r="DH2212">
        <v>9</v>
      </c>
      <c r="DI2212">
        <v>2</v>
      </c>
      <c r="DJ2212">
        <v>4</v>
      </c>
      <c r="DK2212">
        <v>0</v>
      </c>
      <c r="DL2212">
        <v>6</v>
      </c>
      <c r="DM2212">
        <v>4</v>
      </c>
      <c r="DN2212">
        <v>2</v>
      </c>
      <c r="DO2212" t="str">
        <f t="shared" si="202"/>
        <v>N/A</v>
      </c>
    </row>
    <row r="2213" spans="1:119" x14ac:dyDescent="0.35">
      <c r="A2213" s="4">
        <v>2020</v>
      </c>
      <c r="B2213">
        <v>700</v>
      </c>
      <c r="C2213">
        <v>4907.4666666666699</v>
      </c>
      <c r="D2213" t="s">
        <v>21</v>
      </c>
      <c r="E2213" t="s">
        <v>82</v>
      </c>
      <c r="F2213" t="s">
        <v>82</v>
      </c>
      <c r="G2213" t="s">
        <v>83</v>
      </c>
      <c r="H2213" t="s">
        <v>84</v>
      </c>
      <c r="I2213" t="s">
        <v>722</v>
      </c>
      <c r="J2213" t="s">
        <v>27</v>
      </c>
      <c r="K2213" t="s">
        <v>60</v>
      </c>
      <c r="L2213" t="s">
        <v>85</v>
      </c>
      <c r="M2213" t="s">
        <v>61</v>
      </c>
      <c r="N2213" s="4" t="s">
        <v>1290</v>
      </c>
      <c r="O2213" t="s">
        <v>88</v>
      </c>
      <c r="P2213" t="s">
        <v>34</v>
      </c>
      <c r="Q2213" t="s">
        <v>35</v>
      </c>
      <c r="R2213" t="s">
        <v>35</v>
      </c>
      <c r="S2213" t="s">
        <v>34</v>
      </c>
      <c r="T2213" t="s">
        <v>34</v>
      </c>
      <c r="U2213" t="s">
        <v>73</v>
      </c>
      <c r="V2213" t="s">
        <v>86</v>
      </c>
      <c r="W2213" t="s">
        <v>33</v>
      </c>
      <c r="X2213" t="s">
        <v>35</v>
      </c>
      <c r="Y2213" t="s">
        <v>34</v>
      </c>
      <c r="Z2213" t="s">
        <v>33</v>
      </c>
      <c r="AA2213" t="s">
        <v>33</v>
      </c>
      <c r="AB2213" t="s">
        <v>33</v>
      </c>
      <c r="AC2213" t="s">
        <v>87</v>
      </c>
      <c r="AD2213" t="s">
        <v>87</v>
      </c>
      <c r="AE2213" t="s">
        <v>34</v>
      </c>
      <c r="AF2213" t="s">
        <v>33</v>
      </c>
      <c r="AG2213" t="s">
        <v>34</v>
      </c>
      <c r="AH2213" t="s">
        <v>88</v>
      </c>
      <c r="AI2213">
        <v>-256.53333333333302</v>
      </c>
      <c r="AJ2213">
        <v>225.73333333333301</v>
      </c>
      <c r="AK2213">
        <v>502</v>
      </c>
      <c r="AL2213">
        <v>-116.73333333333299</v>
      </c>
      <c r="AM2213">
        <v>-148.333333333333</v>
      </c>
      <c r="AN2213">
        <v>-13.4</v>
      </c>
      <c r="AO2213">
        <v>592.79999999999995</v>
      </c>
      <c r="AP2213">
        <v>3.3333333333333499</v>
      </c>
      <c r="AQ2213" t="s">
        <v>64</v>
      </c>
      <c r="AR2213" t="s">
        <v>38</v>
      </c>
      <c r="AS2213" t="s">
        <v>40</v>
      </c>
      <c r="AT2213" t="s">
        <v>44</v>
      </c>
      <c r="AU2213" t="s">
        <v>42</v>
      </c>
      <c r="AV2213" t="s">
        <v>77</v>
      </c>
      <c r="AW2213" t="s">
        <v>64</v>
      </c>
      <c r="AX2213" t="s">
        <v>43</v>
      </c>
      <c r="AY2213" s="4" t="s">
        <v>44</v>
      </c>
      <c r="AZ2213" s="4" t="s">
        <v>44</v>
      </c>
      <c r="BA2213" s="4" t="s">
        <v>42</v>
      </c>
      <c r="BB2213" s="4" t="s">
        <v>38</v>
      </c>
      <c r="BC2213" s="4" t="s">
        <v>63</v>
      </c>
      <c r="BD2213" s="4" t="s">
        <v>78</v>
      </c>
      <c r="BE2213" s="4" t="s">
        <v>43</v>
      </c>
      <c r="BF2213" s="4" t="s">
        <v>44</v>
      </c>
      <c r="BG2213" s="4" t="s">
        <v>44</v>
      </c>
      <c r="BH2213" s="4" t="s">
        <v>78</v>
      </c>
      <c r="BI2213" s="4" t="s">
        <v>44</v>
      </c>
      <c r="BJ2213" s="4" t="s">
        <v>78</v>
      </c>
      <c r="BK2213" s="4" t="s">
        <v>65</v>
      </c>
      <c r="BL2213" s="4" t="s">
        <v>79</v>
      </c>
      <c r="BM2213" s="4" t="s">
        <v>47</v>
      </c>
      <c r="BN2213" s="4" t="s">
        <v>50</v>
      </c>
      <c r="BP2213" s="4" t="s">
        <v>67</v>
      </c>
      <c r="BQ2213" t="s">
        <v>48</v>
      </c>
      <c r="BR2213" t="s">
        <v>65</v>
      </c>
      <c r="BS2213" t="s">
        <v>66</v>
      </c>
      <c r="BT2213" t="s">
        <v>65</v>
      </c>
      <c r="BU2213" t="s">
        <v>66</v>
      </c>
      <c r="BV2213" t="s">
        <v>67</v>
      </c>
      <c r="BW2213" t="s">
        <v>52</v>
      </c>
      <c r="DD2213" t="s">
        <v>88</v>
      </c>
      <c r="DE2213" t="s">
        <v>88</v>
      </c>
      <c r="DF2213" t="s">
        <v>88</v>
      </c>
      <c r="DH2213">
        <v>9.5</v>
      </c>
      <c r="DI2213">
        <v>9</v>
      </c>
      <c r="DJ2213">
        <v>3</v>
      </c>
      <c r="DK2213">
        <v>0</v>
      </c>
      <c r="DL2213">
        <v>9.5</v>
      </c>
      <c r="DM2213">
        <v>10</v>
      </c>
      <c r="DN2213">
        <v>4.5</v>
      </c>
      <c r="DO2213" t="str">
        <f t="shared" si="202"/>
        <v>N/A</v>
      </c>
    </row>
    <row r="2214" spans="1:119" x14ac:dyDescent="0.35">
      <c r="A2214" s="4">
        <v>2020</v>
      </c>
      <c r="B2214">
        <v>701</v>
      </c>
      <c r="C2214">
        <v>4911.6666666666697</v>
      </c>
      <c r="D2214" t="s">
        <v>53</v>
      </c>
      <c r="E2214" t="s">
        <v>89</v>
      </c>
      <c r="F2214" t="s">
        <v>90</v>
      </c>
      <c r="G2214" t="s">
        <v>56</v>
      </c>
      <c r="H2214" t="s">
        <v>91</v>
      </c>
      <c r="I2214" t="s">
        <v>725</v>
      </c>
      <c r="J2214" t="s">
        <v>59</v>
      </c>
      <c r="K2214" t="s">
        <v>28</v>
      </c>
      <c r="L2214" t="s">
        <v>29</v>
      </c>
      <c r="M2214" t="s">
        <v>61</v>
      </c>
      <c r="N2214" s="4" t="s">
        <v>93</v>
      </c>
      <c r="O2214" t="s">
        <v>94</v>
      </c>
      <c r="P2214" t="s">
        <v>34</v>
      </c>
      <c r="Q2214" t="s">
        <v>35</v>
      </c>
      <c r="R2214" t="s">
        <v>36</v>
      </c>
      <c r="S2214" t="s">
        <v>33</v>
      </c>
      <c r="T2214" t="s">
        <v>34</v>
      </c>
      <c r="U2214" s="1">
        <v>-45.8</v>
      </c>
      <c r="V2214" s="1">
        <v>-45.5</v>
      </c>
      <c r="W2214" t="s">
        <v>35</v>
      </c>
      <c r="X2214" t="s">
        <v>34</v>
      </c>
      <c r="Y2214" t="s">
        <v>33</v>
      </c>
      <c r="Z2214" t="s">
        <v>35</v>
      </c>
      <c r="AA2214" t="s">
        <v>34</v>
      </c>
      <c r="AB2214" t="s">
        <v>33</v>
      </c>
      <c r="AC2214" t="s">
        <v>87</v>
      </c>
      <c r="AD2214" s="1">
        <v>116.6</v>
      </c>
      <c r="AE2214" t="s">
        <v>36</v>
      </c>
      <c r="AF2214" t="s">
        <v>36</v>
      </c>
      <c r="AG2214" t="s">
        <v>36</v>
      </c>
      <c r="AH2214" t="s">
        <v>94</v>
      </c>
      <c r="AI2214">
        <v>-256.90476190476198</v>
      </c>
      <c r="AJ2214">
        <v>226.04761904761901</v>
      </c>
      <c r="AK2214">
        <v>502.71428571428601</v>
      </c>
      <c r="AL2214">
        <v>-116.904761904762</v>
      </c>
      <c r="AM2214">
        <v>-148.54761904761901</v>
      </c>
      <c r="AN2214">
        <v>-13.4285714285714</v>
      </c>
      <c r="AO2214">
        <v>593.642857142857</v>
      </c>
      <c r="AP2214">
        <v>3.3333333333333499</v>
      </c>
      <c r="AQ2214" t="s">
        <v>76</v>
      </c>
      <c r="AR2214" t="s">
        <v>38</v>
      </c>
      <c r="AS2214" t="s">
        <v>76</v>
      </c>
      <c r="AT2214" t="s">
        <v>39</v>
      </c>
      <c r="AU2214" t="s">
        <v>76</v>
      </c>
      <c r="AV2214" t="s">
        <v>39</v>
      </c>
      <c r="AW2214" t="s">
        <v>76</v>
      </c>
      <c r="AX2214" t="s">
        <v>39</v>
      </c>
      <c r="AY2214" s="4" t="s">
        <v>45</v>
      </c>
      <c r="AZ2214" s="4" t="s">
        <v>44</v>
      </c>
      <c r="BA2214" s="4" t="s">
        <v>63</v>
      </c>
      <c r="BB2214" s="4" t="s">
        <v>45</v>
      </c>
      <c r="BC2214" s="4" t="s">
        <v>46</v>
      </c>
      <c r="BD2214" s="4" t="s">
        <v>38</v>
      </c>
      <c r="BE2214" s="4" t="s">
        <v>78</v>
      </c>
      <c r="BF2214" s="4" t="s">
        <v>44</v>
      </c>
      <c r="BG2214" s="4" t="s">
        <v>41</v>
      </c>
      <c r="BH2214" s="4" t="s">
        <v>44</v>
      </c>
      <c r="BI2214" s="4" t="s">
        <v>46</v>
      </c>
      <c r="BJ2214" s="4" t="s">
        <v>43</v>
      </c>
      <c r="BK2214" s="4" t="s">
        <v>47</v>
      </c>
      <c r="BL2214" s="4" t="s">
        <v>66</v>
      </c>
      <c r="BM2214" s="4" t="s">
        <v>49</v>
      </c>
      <c r="BN2214" s="4" t="s">
        <v>48</v>
      </c>
      <c r="BP2214" s="4" t="s">
        <v>47</v>
      </c>
      <c r="BQ2214" t="s">
        <v>81</v>
      </c>
      <c r="BR2214" t="s">
        <v>65</v>
      </c>
      <c r="BS2214" t="s">
        <v>66</v>
      </c>
      <c r="BT2214" t="s">
        <v>65</v>
      </c>
      <c r="BU2214" t="s">
        <v>66</v>
      </c>
      <c r="BV2214" t="s">
        <v>50</v>
      </c>
      <c r="BW2214" t="s">
        <v>52</v>
      </c>
      <c r="DD2214" t="s">
        <v>94</v>
      </c>
      <c r="DE2214" t="s">
        <v>94</v>
      </c>
      <c r="DF2214" t="s">
        <v>94</v>
      </c>
      <c r="DH2214">
        <v>8</v>
      </c>
      <c r="DI2214">
        <v>2</v>
      </c>
      <c r="DJ2214">
        <v>2</v>
      </c>
      <c r="DK2214">
        <v>5</v>
      </c>
      <c r="DL2214">
        <v>8</v>
      </c>
      <c r="DM2214">
        <v>2</v>
      </c>
      <c r="DN2214">
        <v>2</v>
      </c>
      <c r="DO2214" t="str">
        <f t="shared" si="202"/>
        <v>N/A</v>
      </c>
    </row>
    <row r="2215" spans="1:119" x14ac:dyDescent="0.35">
      <c r="A2215" s="4">
        <v>2020</v>
      </c>
      <c r="B2215">
        <v>702</v>
      </c>
      <c r="C2215">
        <v>4915.8666666666704</v>
      </c>
      <c r="D2215" t="s">
        <v>53</v>
      </c>
      <c r="E2215" t="s">
        <v>95</v>
      </c>
      <c r="F2215" t="s">
        <v>96</v>
      </c>
      <c r="G2215" t="s">
        <v>97</v>
      </c>
      <c r="H2215" t="s">
        <v>98</v>
      </c>
      <c r="I2215" t="s">
        <v>722</v>
      </c>
      <c r="J2215" t="s">
        <v>27</v>
      </c>
      <c r="K2215" t="s">
        <v>99</v>
      </c>
      <c r="L2215" t="s">
        <v>85</v>
      </c>
      <c r="M2215" t="s">
        <v>61</v>
      </c>
      <c r="N2215" s="4" t="s">
        <v>93</v>
      </c>
      <c r="O2215" t="s">
        <v>88</v>
      </c>
      <c r="P2215" t="s">
        <v>33</v>
      </c>
      <c r="Q2215" t="s">
        <v>34</v>
      </c>
      <c r="R2215" t="s">
        <v>33</v>
      </c>
      <c r="S2215" t="s">
        <v>33</v>
      </c>
      <c r="T2215" t="s">
        <v>33</v>
      </c>
      <c r="U2215" s="1">
        <v>-46</v>
      </c>
      <c r="V2215" s="1">
        <v>-45.7</v>
      </c>
      <c r="W2215" t="s">
        <v>33</v>
      </c>
      <c r="X2215" t="s">
        <v>33</v>
      </c>
      <c r="Y2215" t="s">
        <v>33</v>
      </c>
      <c r="Z2215" t="s">
        <v>33</v>
      </c>
      <c r="AA2215" t="s">
        <v>33</v>
      </c>
      <c r="AB2215" t="s">
        <v>33</v>
      </c>
      <c r="AC2215" t="s">
        <v>73</v>
      </c>
      <c r="AD2215" t="s">
        <v>73</v>
      </c>
      <c r="AE2215" t="s">
        <v>34</v>
      </c>
      <c r="AF2215" t="s">
        <v>34</v>
      </c>
      <c r="AG2215" t="s">
        <v>34</v>
      </c>
      <c r="AH2215" t="s">
        <v>88</v>
      </c>
      <c r="AI2215">
        <v>-257.276190476191</v>
      </c>
      <c r="AJ2215">
        <v>226.36190476190501</v>
      </c>
      <c r="AK2215">
        <v>503.42857142857201</v>
      </c>
      <c r="AL2215">
        <v>-117.076190476191</v>
      </c>
      <c r="AM2215">
        <v>-148.76190476190499</v>
      </c>
      <c r="AN2215">
        <v>-13.4571428571428</v>
      </c>
      <c r="AO2215">
        <v>594.48571428571404</v>
      </c>
      <c r="AP2215">
        <v>3.3333333333333499</v>
      </c>
      <c r="AQ2215" t="s">
        <v>64</v>
      </c>
      <c r="AR2215" t="s">
        <v>45</v>
      </c>
      <c r="AS2215" t="s">
        <v>64</v>
      </c>
      <c r="AT2215" t="s">
        <v>39</v>
      </c>
      <c r="AU2215" t="s">
        <v>76</v>
      </c>
      <c r="AV2215" t="s">
        <v>41</v>
      </c>
      <c r="AW2215" t="s">
        <v>76</v>
      </c>
      <c r="AX2215" t="s">
        <v>43</v>
      </c>
      <c r="AY2215" s="4" t="s">
        <v>44</v>
      </c>
      <c r="AZ2215" s="4" t="s">
        <v>63</v>
      </c>
      <c r="BA2215" s="4" t="s">
        <v>38</v>
      </c>
      <c r="BB2215" s="4" t="s">
        <v>42</v>
      </c>
      <c r="BC2215" s="4" t="s">
        <v>38</v>
      </c>
      <c r="BD2215" s="4" t="s">
        <v>43</v>
      </c>
      <c r="BE2215" s="4" t="s">
        <v>38</v>
      </c>
      <c r="BF2215" s="4" t="s">
        <v>44</v>
      </c>
      <c r="BG2215" s="4" t="s">
        <v>44</v>
      </c>
      <c r="BH2215" s="4" t="s">
        <v>43</v>
      </c>
      <c r="BI2215" s="4" t="s">
        <v>46</v>
      </c>
      <c r="BJ2215" s="4" t="s">
        <v>43</v>
      </c>
      <c r="BK2215" s="4" t="s">
        <v>47</v>
      </c>
      <c r="BL2215" s="4" t="s">
        <v>66</v>
      </c>
      <c r="BM2215" s="4" t="s">
        <v>47</v>
      </c>
      <c r="BN2215" s="4" t="s">
        <v>48</v>
      </c>
      <c r="BP2215" s="4" t="s">
        <v>47</v>
      </c>
      <c r="BQ2215" t="s">
        <v>52</v>
      </c>
      <c r="BR2215" t="s">
        <v>65</v>
      </c>
      <c r="BS2215" t="s">
        <v>66</v>
      </c>
      <c r="BT2215" t="s">
        <v>65</v>
      </c>
      <c r="BU2215" t="s">
        <v>66</v>
      </c>
      <c r="BV2215" t="s">
        <v>80</v>
      </c>
      <c r="BW2215" t="s">
        <v>52</v>
      </c>
      <c r="DD2215" t="s">
        <v>88</v>
      </c>
      <c r="DE2215" t="s">
        <v>88</v>
      </c>
      <c r="DF2215" t="s">
        <v>88</v>
      </c>
      <c r="DH2215">
        <v>5</v>
      </c>
      <c r="DI2215">
        <v>1</v>
      </c>
      <c r="DJ2215">
        <v>1</v>
      </c>
      <c r="DK2215">
        <v>0</v>
      </c>
      <c r="DL2215">
        <v>8</v>
      </c>
      <c r="DM2215">
        <v>5</v>
      </c>
      <c r="DN2215">
        <v>1</v>
      </c>
      <c r="DO2215" t="str">
        <f t="shared" si="202"/>
        <v>N/A</v>
      </c>
    </row>
    <row r="2216" spans="1:119" x14ac:dyDescent="0.35">
      <c r="A2216" s="4">
        <v>2020</v>
      </c>
      <c r="B2216">
        <v>703</v>
      </c>
      <c r="C2216">
        <v>4920.0666666666702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726</v>
      </c>
      <c r="J2216" t="s">
        <v>27</v>
      </c>
      <c r="K2216" t="s">
        <v>28</v>
      </c>
      <c r="L2216" t="s">
        <v>29</v>
      </c>
      <c r="M2216" t="s">
        <v>30</v>
      </c>
      <c r="N2216" s="4" t="s">
        <v>104</v>
      </c>
      <c r="O2216" t="s">
        <v>37</v>
      </c>
      <c r="P2216" t="s">
        <v>31</v>
      </c>
      <c r="Q2216" t="s">
        <v>31</v>
      </c>
      <c r="R2216" t="s">
        <v>31</v>
      </c>
      <c r="S2216" t="s">
        <v>31</v>
      </c>
      <c r="T2216" t="s">
        <v>31</v>
      </c>
      <c r="U2216" t="s">
        <v>32</v>
      </c>
      <c r="V2216" s="1">
        <v>-162.9</v>
      </c>
      <c r="W2216" t="s">
        <v>33</v>
      </c>
      <c r="X2216" t="s">
        <v>34</v>
      </c>
      <c r="Y2216" t="s">
        <v>34</v>
      </c>
      <c r="Z2216" t="s">
        <v>33</v>
      </c>
      <c r="AA2216" t="s">
        <v>34</v>
      </c>
      <c r="AB2216" t="s">
        <v>33</v>
      </c>
      <c r="AC2216" s="1">
        <v>-34.466666666666697</v>
      </c>
      <c r="AD2216" s="1">
        <v>-51.933333333333302</v>
      </c>
      <c r="AE2216" t="s">
        <v>35</v>
      </c>
      <c r="AF2216" t="s">
        <v>35</v>
      </c>
      <c r="AG2216" t="s">
        <v>36</v>
      </c>
      <c r="AH2216" t="s">
        <v>37</v>
      </c>
      <c r="AI2216">
        <v>-257.647619047619</v>
      </c>
      <c r="AJ2216">
        <v>226.67619047618999</v>
      </c>
      <c r="AK2216">
        <v>504.14285714285802</v>
      </c>
      <c r="AL2216">
        <v>-117.247619047619</v>
      </c>
      <c r="AM2216">
        <v>-148.97619047619</v>
      </c>
      <c r="AN2216">
        <v>-13.4857142857143</v>
      </c>
      <c r="AO2216">
        <v>595.32857142857199</v>
      </c>
      <c r="AP2216">
        <v>3.3333333333333499</v>
      </c>
      <c r="AQ2216" t="s">
        <v>38</v>
      </c>
      <c r="AR2216" t="s">
        <v>39</v>
      </c>
      <c r="AS2216" t="s">
        <v>39</v>
      </c>
      <c r="AT2216" t="s">
        <v>40</v>
      </c>
      <c r="AU2216" t="s">
        <v>41</v>
      </c>
      <c r="AV2216" t="s">
        <v>42</v>
      </c>
      <c r="AW2216" t="s">
        <v>39</v>
      </c>
      <c r="AX2216" t="s">
        <v>43</v>
      </c>
      <c r="AY2216" s="4" t="s">
        <v>44</v>
      </c>
      <c r="AZ2216" s="4" t="s">
        <v>40</v>
      </c>
      <c r="BA2216" s="4" t="s">
        <v>41</v>
      </c>
      <c r="BB2216" s="4" t="s">
        <v>45</v>
      </c>
      <c r="BC2216" s="4" t="s">
        <v>38</v>
      </c>
      <c r="BD2216" s="4" t="s">
        <v>43</v>
      </c>
      <c r="BE2216" s="4" t="s">
        <v>46</v>
      </c>
      <c r="BF2216" s="4" t="s">
        <v>40</v>
      </c>
      <c r="BG2216" s="4" t="s">
        <v>44</v>
      </c>
      <c r="BH2216" s="4" t="s">
        <v>43</v>
      </c>
      <c r="BI2216" s="4" t="s">
        <v>40</v>
      </c>
      <c r="BJ2216" s="4" t="s">
        <v>42</v>
      </c>
      <c r="BK2216" s="4" t="s">
        <v>47</v>
      </c>
      <c r="BL2216" s="4" t="s">
        <v>48</v>
      </c>
      <c r="BM2216" s="4" t="s">
        <v>49</v>
      </c>
      <c r="BN2216" s="4" t="s">
        <v>50</v>
      </c>
      <c r="BP2216" s="4" t="s">
        <v>47</v>
      </c>
      <c r="BQ2216" t="s">
        <v>48</v>
      </c>
      <c r="BR2216" t="s">
        <v>49</v>
      </c>
      <c r="BS2216" t="s">
        <v>51</v>
      </c>
      <c r="BT2216" t="s">
        <v>52</v>
      </c>
      <c r="BU2216" t="s">
        <v>51</v>
      </c>
      <c r="BV2216" t="s">
        <v>49</v>
      </c>
      <c r="BW2216" t="s">
        <v>50</v>
      </c>
      <c r="DD2216" t="s">
        <v>37</v>
      </c>
      <c r="DE2216" t="s">
        <v>37</v>
      </c>
      <c r="DF2216" t="s">
        <v>37</v>
      </c>
      <c r="DH2216">
        <v>7.5</v>
      </c>
      <c r="DI2216">
        <v>7</v>
      </c>
      <c r="DJ2216">
        <v>0.5</v>
      </c>
      <c r="DK2216">
        <v>0.5</v>
      </c>
      <c r="DL2216">
        <v>7.5</v>
      </c>
      <c r="DM2216">
        <v>7.5</v>
      </c>
      <c r="DN2216">
        <v>0.5</v>
      </c>
      <c r="DO2216" t="str">
        <f t="shared" si="202"/>
        <v>N/A</v>
      </c>
    </row>
    <row r="2217" spans="1:119" x14ac:dyDescent="0.35">
      <c r="A2217" s="4">
        <v>2020</v>
      </c>
      <c r="B2217">
        <v>704</v>
      </c>
      <c r="C2217">
        <v>4924.2666666666701</v>
      </c>
      <c r="D2217" t="s">
        <v>53</v>
      </c>
      <c r="E2217" t="s">
        <v>54</v>
      </c>
      <c r="F2217" t="s">
        <v>55</v>
      </c>
      <c r="G2217" t="s">
        <v>56</v>
      </c>
      <c r="H2217" t="s">
        <v>57</v>
      </c>
      <c r="I2217" t="s">
        <v>727</v>
      </c>
      <c r="J2217" t="s">
        <v>59</v>
      </c>
      <c r="K2217" t="s">
        <v>60</v>
      </c>
      <c r="L2217" t="s">
        <v>29</v>
      </c>
      <c r="M2217" t="s">
        <v>61</v>
      </c>
      <c r="N2217" s="4" t="s">
        <v>1290</v>
      </c>
      <c r="O2217" t="s">
        <v>62</v>
      </c>
      <c r="P2217" t="s">
        <v>34</v>
      </c>
      <c r="Q2217" t="s">
        <v>34</v>
      </c>
      <c r="R2217" t="s">
        <v>34</v>
      </c>
      <c r="S2217" t="s">
        <v>34</v>
      </c>
      <c r="T2217" t="s">
        <v>34</v>
      </c>
      <c r="U2217" s="1">
        <v>0.2</v>
      </c>
      <c r="V2217" s="1">
        <v>-163.6</v>
      </c>
      <c r="W2217" t="s">
        <v>34</v>
      </c>
      <c r="X2217" t="s">
        <v>34</v>
      </c>
      <c r="Y2217" t="s">
        <v>34</v>
      </c>
      <c r="Z2217" t="s">
        <v>34</v>
      </c>
      <c r="AA2217" t="s">
        <v>34</v>
      </c>
      <c r="AB2217" t="s">
        <v>34</v>
      </c>
      <c r="AC2217" s="1">
        <v>-34.566666666666698</v>
      </c>
      <c r="AD2217" s="1">
        <v>-52.0833333333333</v>
      </c>
      <c r="AE2217" t="s">
        <v>34</v>
      </c>
      <c r="AF2217" t="s">
        <v>34</v>
      </c>
      <c r="AG2217" t="s">
        <v>34</v>
      </c>
      <c r="AH2217" t="s">
        <v>62</v>
      </c>
      <c r="AI2217">
        <v>-258.01904761904802</v>
      </c>
      <c r="AJ2217">
        <v>226.99047619047599</v>
      </c>
      <c r="AK2217">
        <v>504.857142857143</v>
      </c>
      <c r="AL2217">
        <v>-117.419047619048</v>
      </c>
      <c r="AM2217">
        <v>-149.19047619047601</v>
      </c>
      <c r="AN2217">
        <v>-13.5142857142857</v>
      </c>
      <c r="AO2217">
        <v>596.17142857142903</v>
      </c>
      <c r="AP2217">
        <v>3.3333333333333499</v>
      </c>
      <c r="AQ2217" t="s">
        <v>63</v>
      </c>
      <c r="AR2217" t="s">
        <v>64</v>
      </c>
      <c r="AS2217" t="s">
        <v>39</v>
      </c>
      <c r="AT2217" t="s">
        <v>64</v>
      </c>
      <c r="AU2217" t="s">
        <v>41</v>
      </c>
      <c r="AV2217" t="s">
        <v>64</v>
      </c>
      <c r="AW2217" t="s">
        <v>39</v>
      </c>
      <c r="AX2217" t="s">
        <v>64</v>
      </c>
      <c r="AY2217" s="4" t="s">
        <v>63</v>
      </c>
      <c r="AZ2217" s="4" t="s">
        <v>38</v>
      </c>
      <c r="BA2217" s="4" t="s">
        <v>45</v>
      </c>
      <c r="BB2217" s="4" t="s">
        <v>63</v>
      </c>
      <c r="BC2217" s="4" t="s">
        <v>63</v>
      </c>
      <c r="BD2217" s="4" t="s">
        <v>38</v>
      </c>
      <c r="BE2217" s="4" t="s">
        <v>46</v>
      </c>
      <c r="BF2217" s="4" t="s">
        <v>44</v>
      </c>
      <c r="BG2217" s="4" t="s">
        <v>42</v>
      </c>
      <c r="BH2217" s="4" t="s">
        <v>44</v>
      </c>
      <c r="BI2217" s="4" t="s">
        <v>44</v>
      </c>
      <c r="BJ2217" s="4" t="s">
        <v>46</v>
      </c>
      <c r="BK2217" s="4" t="s">
        <v>65</v>
      </c>
      <c r="BL2217" s="4" t="s">
        <v>66</v>
      </c>
      <c r="BM2217" s="4" t="s">
        <v>47</v>
      </c>
      <c r="BN2217" s="4" t="s">
        <v>48</v>
      </c>
      <c r="BP2217" s="4" t="s">
        <v>47</v>
      </c>
      <c r="BQ2217" t="s">
        <v>48</v>
      </c>
      <c r="BR2217" t="s">
        <v>65</v>
      </c>
      <c r="BS2217" t="s">
        <v>66</v>
      </c>
      <c r="BT2217" t="s">
        <v>65</v>
      </c>
      <c r="BU2217" t="s">
        <v>66</v>
      </c>
      <c r="BV2217" t="s">
        <v>67</v>
      </c>
      <c r="BW2217" t="s">
        <v>50</v>
      </c>
      <c r="DD2217" t="s">
        <v>62</v>
      </c>
      <c r="DE2217" t="s">
        <v>62</v>
      </c>
      <c r="DF2217" t="s">
        <v>62</v>
      </c>
      <c r="DH2217">
        <v>8</v>
      </c>
      <c r="DI2217">
        <v>2</v>
      </c>
      <c r="DJ2217">
        <v>1</v>
      </c>
      <c r="DK2217">
        <v>0.5</v>
      </c>
      <c r="DL2217">
        <v>8</v>
      </c>
      <c r="DM2217">
        <v>3</v>
      </c>
      <c r="DN2217">
        <v>1</v>
      </c>
      <c r="DO2217" t="str">
        <f t="shared" si="202"/>
        <v>N/A</v>
      </c>
    </row>
    <row r="2218" spans="1:119" x14ac:dyDescent="0.35">
      <c r="A2218" s="4">
        <v>2020</v>
      </c>
      <c r="B2218">
        <v>705</v>
      </c>
      <c r="C2218">
        <v>4928.4666666666699</v>
      </c>
      <c r="D2218" t="s">
        <v>53</v>
      </c>
      <c r="E2218" t="s">
        <v>68</v>
      </c>
      <c r="F2218" t="s">
        <v>69</v>
      </c>
      <c r="G2218" t="s">
        <v>56</v>
      </c>
      <c r="H2218" t="s">
        <v>57</v>
      </c>
      <c r="I2218" t="s">
        <v>728</v>
      </c>
      <c r="J2218" t="s">
        <v>59</v>
      </c>
      <c r="K2218" t="s">
        <v>71</v>
      </c>
      <c r="L2218" t="s">
        <v>29</v>
      </c>
      <c r="M2218" t="s">
        <v>61</v>
      </c>
      <c r="N2218" s="4" t="s">
        <v>1290</v>
      </c>
      <c r="O2218" t="s">
        <v>75</v>
      </c>
      <c r="P2218" t="s">
        <v>34</v>
      </c>
      <c r="Q2218" t="s">
        <v>72</v>
      </c>
      <c r="R2218" t="s">
        <v>34</v>
      </c>
      <c r="S2218" t="s">
        <v>72</v>
      </c>
      <c r="T2218" t="s">
        <v>72</v>
      </c>
      <c r="U2218" t="s">
        <v>73</v>
      </c>
      <c r="V2218" t="s">
        <v>74</v>
      </c>
      <c r="W2218" t="s">
        <v>72</v>
      </c>
      <c r="X2218" t="s">
        <v>34</v>
      </c>
      <c r="Y2218" t="s">
        <v>34</v>
      </c>
      <c r="Z2218" t="s">
        <v>72</v>
      </c>
      <c r="AA2218" t="s">
        <v>34</v>
      </c>
      <c r="AB2218" t="s">
        <v>72</v>
      </c>
      <c r="AC2218" s="1">
        <v>-34.6666666666667</v>
      </c>
      <c r="AD2218" s="1">
        <v>-52.233333333333299</v>
      </c>
      <c r="AE2218" t="s">
        <v>34</v>
      </c>
      <c r="AF2218" t="s">
        <v>34</v>
      </c>
      <c r="AG2218" t="s">
        <v>34</v>
      </c>
      <c r="AH2218" t="s">
        <v>75</v>
      </c>
      <c r="AI2218">
        <v>-258.39047619047602</v>
      </c>
      <c r="AJ2218">
        <v>227.30476190476199</v>
      </c>
      <c r="AK2218">
        <v>505.57142857142901</v>
      </c>
      <c r="AL2218">
        <v>-117.590476190476</v>
      </c>
      <c r="AM2218">
        <v>-149.40476190476201</v>
      </c>
      <c r="AN2218">
        <v>-13.5428571428571</v>
      </c>
      <c r="AO2218">
        <v>597.01428571428596</v>
      </c>
      <c r="AP2218">
        <v>3.3333333333333499</v>
      </c>
      <c r="AQ2218" t="s">
        <v>38</v>
      </c>
      <c r="AR2218" t="s">
        <v>45</v>
      </c>
      <c r="AS2218" t="s">
        <v>76</v>
      </c>
      <c r="AT2218" t="s">
        <v>44</v>
      </c>
      <c r="AU2218" t="s">
        <v>76</v>
      </c>
      <c r="AV2218" t="s">
        <v>39</v>
      </c>
      <c r="AW2218" t="s">
        <v>76</v>
      </c>
      <c r="AX2218" t="s">
        <v>43</v>
      </c>
      <c r="AY2218" s="4" t="s">
        <v>45</v>
      </c>
      <c r="AZ2218" s="4" t="s">
        <v>44</v>
      </c>
      <c r="BA2218" s="4" t="s">
        <v>77</v>
      </c>
      <c r="BB2218" s="4" t="s">
        <v>41</v>
      </c>
      <c r="BC2218" s="4" t="s">
        <v>78</v>
      </c>
      <c r="BD2218" s="4" t="s">
        <v>45</v>
      </c>
      <c r="BE2218" s="4" t="s">
        <v>78</v>
      </c>
      <c r="BF2218" s="4" t="s">
        <v>41</v>
      </c>
      <c r="BG2218" s="4" t="s">
        <v>77</v>
      </c>
      <c r="BH2218" s="4" t="s">
        <v>44</v>
      </c>
      <c r="BI2218" s="4" t="s">
        <v>78</v>
      </c>
      <c r="BJ2218" s="4" t="s">
        <v>77</v>
      </c>
      <c r="BK2218" s="4" t="s">
        <v>51</v>
      </c>
      <c r="BL2218" s="4" t="s">
        <v>47</v>
      </c>
      <c r="BM2218" s="4" t="s">
        <v>49</v>
      </c>
      <c r="BN2218" s="4" t="s">
        <v>47</v>
      </c>
      <c r="BP2218" s="4" t="s">
        <v>47</v>
      </c>
      <c r="BQ2218" t="s">
        <v>79</v>
      </c>
      <c r="BR2218" t="s">
        <v>51</v>
      </c>
      <c r="BS2218" t="s">
        <v>80</v>
      </c>
      <c r="BT2218" t="s">
        <v>51</v>
      </c>
      <c r="BU2218" t="s">
        <v>81</v>
      </c>
      <c r="BV2218" t="s">
        <v>80</v>
      </c>
      <c r="BW2218" t="s">
        <v>81</v>
      </c>
      <c r="DD2218" t="s">
        <v>75</v>
      </c>
      <c r="DE2218" t="s">
        <v>75</v>
      </c>
      <c r="DF2218" t="s">
        <v>75</v>
      </c>
      <c r="DH2218">
        <v>6</v>
      </c>
      <c r="DI2218">
        <v>6</v>
      </c>
      <c r="DJ2218">
        <v>1</v>
      </c>
      <c r="DK2218">
        <v>0</v>
      </c>
      <c r="DL2218">
        <v>6</v>
      </c>
      <c r="DM2218">
        <v>6</v>
      </c>
      <c r="DN2218">
        <v>5</v>
      </c>
      <c r="DO2218" t="str">
        <f t="shared" si="202"/>
        <v>N/A</v>
      </c>
    </row>
    <row r="2219" spans="1:119" x14ac:dyDescent="0.35">
      <c r="A2219" s="4">
        <v>2020</v>
      </c>
      <c r="B2219">
        <v>706</v>
      </c>
      <c r="C2219">
        <v>4932.6666666666697</v>
      </c>
      <c r="D2219" t="s">
        <v>21</v>
      </c>
      <c r="E2219" t="s">
        <v>82</v>
      </c>
      <c r="F2219" t="s">
        <v>82</v>
      </c>
      <c r="G2219" t="s">
        <v>83</v>
      </c>
      <c r="H2219" t="s">
        <v>84</v>
      </c>
      <c r="I2219" t="s">
        <v>726</v>
      </c>
      <c r="J2219" t="s">
        <v>27</v>
      </c>
      <c r="K2219" t="s">
        <v>60</v>
      </c>
      <c r="L2219" t="s">
        <v>85</v>
      </c>
      <c r="M2219" t="s">
        <v>61</v>
      </c>
      <c r="N2219" s="4" t="s">
        <v>1290</v>
      </c>
      <c r="O2219" t="s">
        <v>88</v>
      </c>
      <c r="P2219" t="s">
        <v>34</v>
      </c>
      <c r="Q2219" t="s">
        <v>35</v>
      </c>
      <c r="R2219" t="s">
        <v>35</v>
      </c>
      <c r="S2219" t="s">
        <v>34</v>
      </c>
      <c r="T2219" t="s">
        <v>34</v>
      </c>
      <c r="U2219" t="s">
        <v>73</v>
      </c>
      <c r="V2219" t="s">
        <v>86</v>
      </c>
      <c r="W2219" t="s">
        <v>33</v>
      </c>
      <c r="X2219" t="s">
        <v>35</v>
      </c>
      <c r="Y2219" t="s">
        <v>34</v>
      </c>
      <c r="Z2219" t="s">
        <v>33</v>
      </c>
      <c r="AA2219" t="s">
        <v>33</v>
      </c>
      <c r="AB2219" t="s">
        <v>33</v>
      </c>
      <c r="AC2219" t="s">
        <v>87</v>
      </c>
      <c r="AD2219" t="s">
        <v>87</v>
      </c>
      <c r="AE2219" t="s">
        <v>34</v>
      </c>
      <c r="AF2219" t="s">
        <v>33</v>
      </c>
      <c r="AG2219" t="s">
        <v>34</v>
      </c>
      <c r="AH2219" t="s">
        <v>88</v>
      </c>
      <c r="AI2219">
        <v>-258.76190476190499</v>
      </c>
      <c r="AJ2219">
        <v>227.61904761904799</v>
      </c>
      <c r="AK2219">
        <v>506.28571428571502</v>
      </c>
      <c r="AL2219">
        <v>-117.761904761905</v>
      </c>
      <c r="AM2219">
        <v>-149.61904761904799</v>
      </c>
      <c r="AN2219">
        <v>-13.5714285714286</v>
      </c>
      <c r="AO2219">
        <v>597.857142857143</v>
      </c>
      <c r="AP2219">
        <v>3.3333333333333499</v>
      </c>
      <c r="AQ2219" t="s">
        <v>64</v>
      </c>
      <c r="AR2219" t="s">
        <v>38</v>
      </c>
      <c r="AS2219" t="s">
        <v>40</v>
      </c>
      <c r="AT2219" t="s">
        <v>44</v>
      </c>
      <c r="AU2219" t="s">
        <v>42</v>
      </c>
      <c r="AV2219" t="s">
        <v>77</v>
      </c>
      <c r="AW2219" t="s">
        <v>64</v>
      </c>
      <c r="AX2219" t="s">
        <v>43</v>
      </c>
      <c r="AY2219" s="4" t="s">
        <v>44</v>
      </c>
      <c r="AZ2219" s="4" t="s">
        <v>44</v>
      </c>
      <c r="BA2219" s="4" t="s">
        <v>42</v>
      </c>
      <c r="BB2219" s="4" t="s">
        <v>38</v>
      </c>
      <c r="BC2219" s="4" t="s">
        <v>63</v>
      </c>
      <c r="BD2219" s="4" t="s">
        <v>78</v>
      </c>
      <c r="BE2219" s="4" t="s">
        <v>43</v>
      </c>
      <c r="BF2219" s="4" t="s">
        <v>44</v>
      </c>
      <c r="BG2219" s="4" t="s">
        <v>44</v>
      </c>
      <c r="BH2219" s="4" t="s">
        <v>78</v>
      </c>
      <c r="BI2219" s="4" t="s">
        <v>44</v>
      </c>
      <c r="BJ2219" s="4" t="s">
        <v>78</v>
      </c>
      <c r="BK2219" s="4" t="s">
        <v>65</v>
      </c>
      <c r="BL2219" s="4" t="s">
        <v>79</v>
      </c>
      <c r="BM2219" s="4" t="s">
        <v>47</v>
      </c>
      <c r="BN2219" s="4" t="s">
        <v>50</v>
      </c>
      <c r="BP2219" s="4" t="s">
        <v>67</v>
      </c>
      <c r="BQ2219" t="s">
        <v>48</v>
      </c>
      <c r="BR2219" t="s">
        <v>65</v>
      </c>
      <c r="BS2219" t="s">
        <v>66</v>
      </c>
      <c r="BT2219" t="s">
        <v>65</v>
      </c>
      <c r="BU2219" t="s">
        <v>66</v>
      </c>
      <c r="BV2219" t="s">
        <v>67</v>
      </c>
      <c r="BW2219" t="s">
        <v>52</v>
      </c>
      <c r="DD2219" t="s">
        <v>88</v>
      </c>
      <c r="DE2219" t="s">
        <v>88</v>
      </c>
      <c r="DF2219" t="s">
        <v>88</v>
      </c>
      <c r="DH2219">
        <v>8</v>
      </c>
      <c r="DI2219">
        <v>12</v>
      </c>
      <c r="DJ2219">
        <v>2</v>
      </c>
      <c r="DK2219">
        <v>0</v>
      </c>
      <c r="DL2219">
        <v>10</v>
      </c>
      <c r="DM2219">
        <v>12</v>
      </c>
      <c r="DN2219">
        <v>2</v>
      </c>
      <c r="DO2219" t="str">
        <f t="shared" si="202"/>
        <v>N/A</v>
      </c>
    </row>
    <row r="2220" spans="1:119" x14ac:dyDescent="0.35">
      <c r="A2220" s="4">
        <v>2020</v>
      </c>
      <c r="B2220">
        <v>707</v>
      </c>
      <c r="C2220">
        <v>4936.8666666666704</v>
      </c>
      <c r="D2220" t="s">
        <v>53</v>
      </c>
      <c r="E2220" t="s">
        <v>89</v>
      </c>
      <c r="F2220" t="s">
        <v>90</v>
      </c>
      <c r="G2220" t="s">
        <v>56</v>
      </c>
      <c r="H2220" t="s">
        <v>91</v>
      </c>
      <c r="I2220" t="s">
        <v>729</v>
      </c>
      <c r="J2220" t="s">
        <v>59</v>
      </c>
      <c r="K2220" t="s">
        <v>28</v>
      </c>
      <c r="L2220" t="s">
        <v>29</v>
      </c>
      <c r="M2220" t="s">
        <v>61</v>
      </c>
      <c r="N2220" s="4" t="s">
        <v>93</v>
      </c>
      <c r="O2220" t="s">
        <v>94</v>
      </c>
      <c r="P2220" t="s">
        <v>34</v>
      </c>
      <c r="Q2220" t="s">
        <v>35</v>
      </c>
      <c r="R2220" t="s">
        <v>36</v>
      </c>
      <c r="S2220" t="s">
        <v>33</v>
      </c>
      <c r="T2220" t="s">
        <v>34</v>
      </c>
      <c r="U2220" s="1">
        <v>-46.2</v>
      </c>
      <c r="V2220" s="1">
        <v>-45.9</v>
      </c>
      <c r="W2220" t="s">
        <v>35</v>
      </c>
      <c r="X2220" t="s">
        <v>34</v>
      </c>
      <c r="Y2220" t="s">
        <v>33</v>
      </c>
      <c r="Z2220" t="s">
        <v>35</v>
      </c>
      <c r="AA2220" t="s">
        <v>34</v>
      </c>
      <c r="AB2220" t="s">
        <v>33</v>
      </c>
      <c r="AC2220" t="s">
        <v>87</v>
      </c>
      <c r="AD2220" s="1">
        <v>117.6</v>
      </c>
      <c r="AE2220" t="s">
        <v>36</v>
      </c>
      <c r="AF2220" t="s">
        <v>36</v>
      </c>
      <c r="AG2220" t="s">
        <v>36</v>
      </c>
      <c r="AH2220" t="s">
        <v>94</v>
      </c>
      <c r="AI2220">
        <v>-259.13333333333298</v>
      </c>
      <c r="AJ2220">
        <v>227.933333333333</v>
      </c>
      <c r="AK2220">
        <v>507</v>
      </c>
      <c r="AL2220">
        <v>-117.933333333333</v>
      </c>
      <c r="AM2220">
        <v>-149.833333333333</v>
      </c>
      <c r="AN2220">
        <v>-13.6</v>
      </c>
      <c r="AO2220">
        <v>598.70000000000005</v>
      </c>
      <c r="AP2220">
        <v>3.3333333333333499</v>
      </c>
      <c r="AQ2220" t="s">
        <v>76</v>
      </c>
      <c r="AR2220" t="s">
        <v>38</v>
      </c>
      <c r="AS2220" t="s">
        <v>76</v>
      </c>
      <c r="AT2220" t="s">
        <v>39</v>
      </c>
      <c r="AU2220" t="s">
        <v>76</v>
      </c>
      <c r="AV2220" t="s">
        <v>39</v>
      </c>
      <c r="AW2220" t="s">
        <v>76</v>
      </c>
      <c r="AX2220" t="s">
        <v>39</v>
      </c>
      <c r="AY2220" s="4" t="s">
        <v>45</v>
      </c>
      <c r="AZ2220" s="4" t="s">
        <v>44</v>
      </c>
      <c r="BA2220" s="4" t="s">
        <v>63</v>
      </c>
      <c r="BB2220" s="4" t="s">
        <v>45</v>
      </c>
      <c r="BC2220" s="4" t="s">
        <v>46</v>
      </c>
      <c r="BD2220" s="4" t="s">
        <v>38</v>
      </c>
      <c r="BE2220" s="4" t="s">
        <v>78</v>
      </c>
      <c r="BF2220" s="4" t="s">
        <v>44</v>
      </c>
      <c r="BG2220" s="4" t="s">
        <v>41</v>
      </c>
      <c r="BH2220" s="4" t="s">
        <v>44</v>
      </c>
      <c r="BI2220" s="4" t="s">
        <v>46</v>
      </c>
      <c r="BJ2220" s="4" t="s">
        <v>43</v>
      </c>
      <c r="BK2220" s="4" t="s">
        <v>47</v>
      </c>
      <c r="BL2220" s="4" t="s">
        <v>66</v>
      </c>
      <c r="BM2220" s="4" t="s">
        <v>49</v>
      </c>
      <c r="BN2220" s="4" t="s">
        <v>48</v>
      </c>
      <c r="BP2220" s="4" t="s">
        <v>47</v>
      </c>
      <c r="BQ2220" t="s">
        <v>81</v>
      </c>
      <c r="BR2220" t="s">
        <v>65</v>
      </c>
      <c r="BS2220" t="s">
        <v>66</v>
      </c>
      <c r="BT2220" t="s">
        <v>65</v>
      </c>
      <c r="BU2220" t="s">
        <v>66</v>
      </c>
      <c r="BV2220" t="s">
        <v>50</v>
      </c>
      <c r="BW2220" t="s">
        <v>52</v>
      </c>
      <c r="DD2220" t="s">
        <v>94</v>
      </c>
      <c r="DE2220" t="s">
        <v>94</v>
      </c>
      <c r="DF2220" t="s">
        <v>94</v>
      </c>
      <c r="DH2220">
        <v>9</v>
      </c>
      <c r="DI2220">
        <v>3</v>
      </c>
      <c r="DJ2220">
        <v>2</v>
      </c>
      <c r="DK2220">
        <v>0</v>
      </c>
      <c r="DL2220">
        <v>13</v>
      </c>
      <c r="DM2220">
        <v>3</v>
      </c>
      <c r="DN2220">
        <v>2</v>
      </c>
      <c r="DO2220" t="str">
        <f t="shared" si="202"/>
        <v>N/A</v>
      </c>
    </row>
    <row r="2221" spans="1:119" x14ac:dyDescent="0.35">
      <c r="A2221" s="4">
        <v>2020</v>
      </c>
      <c r="B2221">
        <v>708</v>
      </c>
      <c r="C2221">
        <v>4941.0666666666702</v>
      </c>
      <c r="D2221" t="s">
        <v>53</v>
      </c>
      <c r="E2221" t="s">
        <v>95</v>
      </c>
      <c r="F2221" t="s">
        <v>96</v>
      </c>
      <c r="G2221" t="s">
        <v>97</v>
      </c>
      <c r="H2221" t="s">
        <v>98</v>
      </c>
      <c r="I2221" t="s">
        <v>726</v>
      </c>
      <c r="J2221" t="s">
        <v>27</v>
      </c>
      <c r="K2221" t="s">
        <v>99</v>
      </c>
      <c r="L2221" t="s">
        <v>85</v>
      </c>
      <c r="M2221" t="s">
        <v>61</v>
      </c>
      <c r="N2221" s="4" t="s">
        <v>93</v>
      </c>
      <c r="O2221" t="s">
        <v>88</v>
      </c>
      <c r="P2221" t="s">
        <v>33</v>
      </c>
      <c r="Q2221" t="s">
        <v>34</v>
      </c>
      <c r="R2221" t="s">
        <v>33</v>
      </c>
      <c r="S2221" t="s">
        <v>33</v>
      </c>
      <c r="T2221" t="s">
        <v>33</v>
      </c>
      <c r="U2221" s="1">
        <v>-46.4</v>
      </c>
      <c r="V2221" s="1">
        <v>-46.1</v>
      </c>
      <c r="W2221" t="s">
        <v>33</v>
      </c>
      <c r="X2221" t="s">
        <v>33</v>
      </c>
      <c r="Y2221" t="s">
        <v>33</v>
      </c>
      <c r="Z2221" t="s">
        <v>33</v>
      </c>
      <c r="AA2221" t="s">
        <v>33</v>
      </c>
      <c r="AB2221" t="s">
        <v>33</v>
      </c>
      <c r="AC2221" t="s">
        <v>73</v>
      </c>
      <c r="AD2221" t="s">
        <v>73</v>
      </c>
      <c r="AE2221" t="s">
        <v>34</v>
      </c>
      <c r="AF2221" t="s">
        <v>34</v>
      </c>
      <c r="AG2221" t="s">
        <v>34</v>
      </c>
      <c r="AH2221" t="s">
        <v>88</v>
      </c>
      <c r="AI2221">
        <v>-259.50476190476201</v>
      </c>
      <c r="AJ2221">
        <v>228.247619047619</v>
      </c>
      <c r="AK2221">
        <v>507.71428571428601</v>
      </c>
      <c r="AL2221">
        <v>-118.104761904762</v>
      </c>
      <c r="AM2221">
        <v>-150.04761904761901</v>
      </c>
      <c r="AN2221">
        <v>-13.6285714285714</v>
      </c>
      <c r="AO2221">
        <v>599.54285714285697</v>
      </c>
      <c r="AP2221">
        <v>3.3333333333333499</v>
      </c>
      <c r="AQ2221" t="s">
        <v>64</v>
      </c>
      <c r="AR2221" t="s">
        <v>45</v>
      </c>
      <c r="AS2221" t="s">
        <v>64</v>
      </c>
      <c r="AT2221" t="s">
        <v>39</v>
      </c>
      <c r="AU2221" t="s">
        <v>76</v>
      </c>
      <c r="AV2221" t="s">
        <v>41</v>
      </c>
      <c r="AW2221" t="s">
        <v>76</v>
      </c>
      <c r="AX2221" t="s">
        <v>43</v>
      </c>
      <c r="AY2221" s="4" t="s">
        <v>44</v>
      </c>
      <c r="AZ2221" s="4" t="s">
        <v>63</v>
      </c>
      <c r="BA2221" s="4" t="s">
        <v>38</v>
      </c>
      <c r="BB2221" s="4" t="s">
        <v>42</v>
      </c>
      <c r="BC2221" s="4" t="s">
        <v>38</v>
      </c>
      <c r="BD2221" s="4" t="s">
        <v>43</v>
      </c>
      <c r="BE2221" s="4" t="s">
        <v>38</v>
      </c>
      <c r="BF2221" s="4" t="s">
        <v>44</v>
      </c>
      <c r="BG2221" s="4" t="s">
        <v>44</v>
      </c>
      <c r="BH2221" s="4" t="s">
        <v>43</v>
      </c>
      <c r="BI2221" s="4" t="s">
        <v>46</v>
      </c>
      <c r="BJ2221" s="4" t="s">
        <v>43</v>
      </c>
      <c r="BK2221" s="4" t="s">
        <v>47</v>
      </c>
      <c r="BL2221" s="4" t="s">
        <v>66</v>
      </c>
      <c r="BM2221" s="4" t="s">
        <v>47</v>
      </c>
      <c r="BN2221" s="4" t="s">
        <v>48</v>
      </c>
      <c r="BP2221" s="4" t="s">
        <v>47</v>
      </c>
      <c r="BQ2221" t="s">
        <v>52</v>
      </c>
      <c r="BR2221" t="s">
        <v>65</v>
      </c>
      <c r="BS2221" t="s">
        <v>66</v>
      </c>
      <c r="BT2221" t="s">
        <v>65</v>
      </c>
      <c r="BU2221" t="s">
        <v>66</v>
      </c>
      <c r="BV2221" t="s">
        <v>80</v>
      </c>
      <c r="BW2221" t="s">
        <v>52</v>
      </c>
      <c r="DD2221" t="s">
        <v>88</v>
      </c>
      <c r="DE2221" t="s">
        <v>88</v>
      </c>
      <c r="DF2221" t="s">
        <v>88</v>
      </c>
      <c r="DH2221">
        <v>6</v>
      </c>
      <c r="DI2221">
        <v>4</v>
      </c>
      <c r="DJ2221">
        <v>3</v>
      </c>
      <c r="DK2221">
        <v>0</v>
      </c>
      <c r="DL2221">
        <v>7</v>
      </c>
      <c r="DM2221">
        <v>3</v>
      </c>
      <c r="DN2221">
        <v>3</v>
      </c>
      <c r="DO2221" t="str">
        <f t="shared" si="202"/>
        <v>N/A</v>
      </c>
    </row>
    <row r="2222" spans="1:119" x14ac:dyDescent="0.35">
      <c r="A2222" s="4">
        <v>2020</v>
      </c>
      <c r="B2222">
        <v>709</v>
      </c>
      <c r="C2222">
        <v>4945.2666666666701</v>
      </c>
      <c r="D2222" t="s">
        <v>21</v>
      </c>
      <c r="E2222" t="s">
        <v>22</v>
      </c>
      <c r="F2222" t="s">
        <v>23</v>
      </c>
      <c r="G2222" t="s">
        <v>24</v>
      </c>
      <c r="H2222" t="s">
        <v>25</v>
      </c>
      <c r="I2222" t="s">
        <v>730</v>
      </c>
      <c r="J2222" t="s">
        <v>27</v>
      </c>
      <c r="K2222" t="s">
        <v>28</v>
      </c>
      <c r="L2222" t="s">
        <v>29</v>
      </c>
      <c r="M2222" t="s">
        <v>30</v>
      </c>
      <c r="N2222" s="4" t="s">
        <v>104</v>
      </c>
      <c r="O2222" t="s">
        <v>37</v>
      </c>
      <c r="P2222" t="s">
        <v>31</v>
      </c>
      <c r="Q2222" t="s">
        <v>31</v>
      </c>
      <c r="R2222" t="s">
        <v>31</v>
      </c>
      <c r="S2222" t="s">
        <v>31</v>
      </c>
      <c r="T2222" t="s">
        <v>31</v>
      </c>
      <c r="U2222" t="s">
        <v>32</v>
      </c>
      <c r="V2222" s="1">
        <v>-164.3</v>
      </c>
      <c r="W2222" t="s">
        <v>33</v>
      </c>
      <c r="X2222" t="s">
        <v>34</v>
      </c>
      <c r="Y2222" t="s">
        <v>34</v>
      </c>
      <c r="Z2222" t="s">
        <v>33</v>
      </c>
      <c r="AA2222" t="s">
        <v>34</v>
      </c>
      <c r="AB2222" t="s">
        <v>33</v>
      </c>
      <c r="AC2222" s="1">
        <v>-34.766666666666701</v>
      </c>
      <c r="AD2222" s="1">
        <v>-52.383333333333297</v>
      </c>
      <c r="AE2222" t="s">
        <v>35</v>
      </c>
      <c r="AF2222" t="s">
        <v>35</v>
      </c>
      <c r="AG2222" t="s">
        <v>36</v>
      </c>
      <c r="AH2222" t="s">
        <v>37</v>
      </c>
      <c r="AI2222">
        <v>-259.87619047619103</v>
      </c>
      <c r="AJ2222">
        <v>228.561904761905</v>
      </c>
      <c r="AK2222">
        <v>508.42857142857201</v>
      </c>
      <c r="AL2222">
        <v>-118.276190476191</v>
      </c>
      <c r="AM2222">
        <v>-150.26190476190499</v>
      </c>
      <c r="AN2222">
        <v>-13.6571428571428</v>
      </c>
      <c r="AO2222">
        <v>600.38571428571402</v>
      </c>
      <c r="AP2222">
        <v>3.3333333333333499</v>
      </c>
      <c r="AQ2222" t="s">
        <v>38</v>
      </c>
      <c r="AR2222" t="s">
        <v>39</v>
      </c>
      <c r="AS2222" t="s">
        <v>39</v>
      </c>
      <c r="AT2222" t="s">
        <v>40</v>
      </c>
      <c r="AU2222" t="s">
        <v>41</v>
      </c>
      <c r="AV2222" t="s">
        <v>42</v>
      </c>
      <c r="AW2222" t="s">
        <v>39</v>
      </c>
      <c r="AX2222" t="s">
        <v>43</v>
      </c>
      <c r="AY2222" s="4" t="s">
        <v>44</v>
      </c>
      <c r="AZ2222" s="4" t="s">
        <v>40</v>
      </c>
      <c r="BA2222" s="4" t="s">
        <v>41</v>
      </c>
      <c r="BB2222" s="4" t="s">
        <v>45</v>
      </c>
      <c r="BC2222" s="4" t="s">
        <v>38</v>
      </c>
      <c r="BD2222" s="4" t="s">
        <v>43</v>
      </c>
      <c r="BE2222" s="4" t="s">
        <v>46</v>
      </c>
      <c r="BF2222" s="4" t="s">
        <v>40</v>
      </c>
      <c r="BG2222" s="4" t="s">
        <v>44</v>
      </c>
      <c r="BH2222" s="4" t="s">
        <v>43</v>
      </c>
      <c r="BI2222" s="4" t="s">
        <v>40</v>
      </c>
      <c r="BJ2222" s="4" t="s">
        <v>42</v>
      </c>
      <c r="BK2222" s="4" t="s">
        <v>47</v>
      </c>
      <c r="BL2222" s="4" t="s">
        <v>48</v>
      </c>
      <c r="BM2222" s="4" t="s">
        <v>49</v>
      </c>
      <c r="BN2222" s="4" t="s">
        <v>50</v>
      </c>
      <c r="BP2222" s="4" t="s">
        <v>47</v>
      </c>
      <c r="BQ2222" t="s">
        <v>48</v>
      </c>
      <c r="BR2222" t="s">
        <v>49</v>
      </c>
      <c r="BS2222" t="s">
        <v>51</v>
      </c>
      <c r="BT2222" t="s">
        <v>52</v>
      </c>
      <c r="BU2222" t="s">
        <v>51</v>
      </c>
      <c r="BV2222" t="s">
        <v>49</v>
      </c>
      <c r="BW2222" t="s">
        <v>50</v>
      </c>
      <c r="DD2222" t="s">
        <v>37</v>
      </c>
      <c r="DE2222" t="s">
        <v>37</v>
      </c>
      <c r="DF2222" t="s">
        <v>37</v>
      </c>
      <c r="DH2222">
        <v>8</v>
      </c>
      <c r="DI2222">
        <v>3</v>
      </c>
      <c r="DJ2222">
        <v>2</v>
      </c>
      <c r="DK2222">
        <v>0</v>
      </c>
      <c r="DL2222">
        <v>8</v>
      </c>
      <c r="DM2222">
        <v>4</v>
      </c>
      <c r="DN2222">
        <v>2</v>
      </c>
      <c r="DO2222" t="str">
        <f t="shared" si="202"/>
        <v>N/A</v>
      </c>
    </row>
    <row r="2223" spans="1:119" x14ac:dyDescent="0.35">
      <c r="A2223" s="4">
        <v>2020</v>
      </c>
      <c r="B2223">
        <v>710</v>
      </c>
      <c r="C2223">
        <v>4949.4666666666699</v>
      </c>
      <c r="D2223" t="s">
        <v>53</v>
      </c>
      <c r="E2223" t="s">
        <v>54</v>
      </c>
      <c r="F2223" t="s">
        <v>55</v>
      </c>
      <c r="G2223" t="s">
        <v>56</v>
      </c>
      <c r="H2223" t="s">
        <v>57</v>
      </c>
      <c r="I2223" t="s">
        <v>731</v>
      </c>
      <c r="J2223" t="s">
        <v>59</v>
      </c>
      <c r="K2223" t="s">
        <v>60</v>
      </c>
      <c r="L2223" t="s">
        <v>29</v>
      </c>
      <c r="M2223" t="s">
        <v>61</v>
      </c>
      <c r="N2223" s="4" t="s">
        <v>1290</v>
      </c>
      <c r="O2223" t="s">
        <v>62</v>
      </c>
      <c r="P2223" t="s">
        <v>34</v>
      </c>
      <c r="Q2223" t="s">
        <v>34</v>
      </c>
      <c r="R2223" t="s">
        <v>34</v>
      </c>
      <c r="S2223" t="s">
        <v>34</v>
      </c>
      <c r="T2223" t="s">
        <v>34</v>
      </c>
      <c r="U2223" s="1">
        <v>0.2</v>
      </c>
      <c r="V2223" s="1">
        <v>-165</v>
      </c>
      <c r="W2223" t="s">
        <v>34</v>
      </c>
      <c r="X2223" t="s">
        <v>34</v>
      </c>
      <c r="Y2223" t="s">
        <v>34</v>
      </c>
      <c r="Z2223" t="s">
        <v>34</v>
      </c>
      <c r="AA2223" t="s">
        <v>34</v>
      </c>
      <c r="AB2223" t="s">
        <v>34</v>
      </c>
      <c r="AC2223" s="1">
        <v>-34.866666666666703</v>
      </c>
      <c r="AD2223" s="1">
        <v>-52.533333333333303</v>
      </c>
      <c r="AE2223" t="s">
        <v>34</v>
      </c>
      <c r="AF2223" t="s">
        <v>34</v>
      </c>
      <c r="AG2223" t="s">
        <v>34</v>
      </c>
      <c r="AH2223" t="s">
        <v>62</v>
      </c>
      <c r="AI2223">
        <v>-260.24761904761903</v>
      </c>
      <c r="AJ2223">
        <v>228.87619047619</v>
      </c>
      <c r="AK2223">
        <v>509.14285714285802</v>
      </c>
      <c r="AL2223">
        <v>-118.447619047619</v>
      </c>
      <c r="AM2223">
        <v>-150.47619047619</v>
      </c>
      <c r="AN2223">
        <v>-13.685714285714299</v>
      </c>
      <c r="AO2223">
        <v>601.22857142857197</v>
      </c>
      <c r="AP2223">
        <v>3.3333333333333499</v>
      </c>
      <c r="AQ2223" t="s">
        <v>63</v>
      </c>
      <c r="AR2223" t="s">
        <v>64</v>
      </c>
      <c r="AS2223" t="s">
        <v>39</v>
      </c>
      <c r="AT2223" t="s">
        <v>64</v>
      </c>
      <c r="AU2223" t="s">
        <v>41</v>
      </c>
      <c r="AV2223" t="s">
        <v>64</v>
      </c>
      <c r="AW2223" t="s">
        <v>39</v>
      </c>
      <c r="AX2223" t="s">
        <v>64</v>
      </c>
      <c r="AY2223" s="4" t="s">
        <v>63</v>
      </c>
      <c r="AZ2223" s="4" t="s">
        <v>38</v>
      </c>
      <c r="BA2223" s="4" t="s">
        <v>45</v>
      </c>
      <c r="BB2223" s="4" t="s">
        <v>63</v>
      </c>
      <c r="BC2223" s="4" t="s">
        <v>63</v>
      </c>
      <c r="BD2223" s="4" t="s">
        <v>38</v>
      </c>
      <c r="BE2223" s="4" t="s">
        <v>46</v>
      </c>
      <c r="BF2223" s="4" t="s">
        <v>44</v>
      </c>
      <c r="BG2223" s="4" t="s">
        <v>42</v>
      </c>
      <c r="BH2223" s="4" t="s">
        <v>44</v>
      </c>
      <c r="BI2223" s="4" t="s">
        <v>44</v>
      </c>
      <c r="BJ2223" s="4" t="s">
        <v>46</v>
      </c>
      <c r="BK2223" s="4" t="s">
        <v>65</v>
      </c>
      <c r="BL2223" s="4" t="s">
        <v>66</v>
      </c>
      <c r="BM2223" s="4" t="s">
        <v>47</v>
      </c>
      <c r="BN2223" s="4" t="s">
        <v>48</v>
      </c>
      <c r="BP2223" s="4" t="s">
        <v>47</v>
      </c>
      <c r="BQ2223" t="s">
        <v>48</v>
      </c>
      <c r="BR2223" t="s">
        <v>65</v>
      </c>
      <c r="BS2223" t="s">
        <v>66</v>
      </c>
      <c r="BT2223" t="s">
        <v>65</v>
      </c>
      <c r="BU2223" t="s">
        <v>66</v>
      </c>
      <c r="BV2223" t="s">
        <v>67</v>
      </c>
      <c r="BW2223" t="s">
        <v>50</v>
      </c>
      <c r="DD2223" t="s">
        <v>62</v>
      </c>
      <c r="DE2223" t="s">
        <v>62</v>
      </c>
      <c r="DF2223" t="s">
        <v>62</v>
      </c>
      <c r="DH2223">
        <v>9</v>
      </c>
      <c r="DI2223">
        <v>4</v>
      </c>
      <c r="DJ2223">
        <v>1</v>
      </c>
      <c r="DK2223">
        <v>0.5</v>
      </c>
      <c r="DL2223">
        <v>9</v>
      </c>
      <c r="DM2223">
        <v>5</v>
      </c>
      <c r="DN2223">
        <v>1</v>
      </c>
      <c r="DO2223" t="str">
        <f t="shared" si="202"/>
        <v>N/A</v>
      </c>
    </row>
    <row r="2224" spans="1:119" x14ac:dyDescent="0.35">
      <c r="A2224" s="4">
        <v>2020</v>
      </c>
      <c r="B2224">
        <v>711</v>
      </c>
      <c r="C2224">
        <v>4953.6666666666697</v>
      </c>
      <c r="D2224" t="s">
        <v>53</v>
      </c>
      <c r="E2224" t="s">
        <v>68</v>
      </c>
      <c r="F2224" t="s">
        <v>69</v>
      </c>
      <c r="G2224" t="s">
        <v>56</v>
      </c>
      <c r="H2224" t="s">
        <v>57</v>
      </c>
      <c r="I2224" t="s">
        <v>732</v>
      </c>
      <c r="J2224" t="s">
        <v>59</v>
      </c>
      <c r="K2224" t="s">
        <v>71</v>
      </c>
      <c r="L2224" t="s">
        <v>29</v>
      </c>
      <c r="M2224" t="s">
        <v>61</v>
      </c>
      <c r="N2224" s="4" t="s">
        <v>1290</v>
      </c>
      <c r="O2224" t="s">
        <v>75</v>
      </c>
      <c r="P2224" t="s">
        <v>34</v>
      </c>
      <c r="Q2224" t="s">
        <v>72</v>
      </c>
      <c r="R2224" t="s">
        <v>34</v>
      </c>
      <c r="S2224" t="s">
        <v>72</v>
      </c>
      <c r="T2224" t="s">
        <v>72</v>
      </c>
      <c r="U2224" t="s">
        <v>73</v>
      </c>
      <c r="V2224" t="s">
        <v>74</v>
      </c>
      <c r="W2224" t="s">
        <v>72</v>
      </c>
      <c r="X2224" t="s">
        <v>34</v>
      </c>
      <c r="Y2224" t="s">
        <v>34</v>
      </c>
      <c r="Z2224" t="s">
        <v>72</v>
      </c>
      <c r="AA2224" t="s">
        <v>34</v>
      </c>
      <c r="AB2224" t="s">
        <v>72</v>
      </c>
      <c r="AC2224" s="1">
        <v>-34.966666666666697</v>
      </c>
      <c r="AD2224" s="1">
        <v>-52.683333333333302</v>
      </c>
      <c r="AE2224" t="s">
        <v>34</v>
      </c>
      <c r="AF2224" t="s">
        <v>34</v>
      </c>
      <c r="AG2224" t="s">
        <v>34</v>
      </c>
      <c r="AH2224" t="s">
        <v>75</v>
      </c>
      <c r="AI2224">
        <v>-260.61904761904799</v>
      </c>
      <c r="AJ2224">
        <v>229.19047619047601</v>
      </c>
      <c r="AK2224">
        <v>509.857142857143</v>
      </c>
      <c r="AL2224">
        <v>-118.619047619048</v>
      </c>
      <c r="AM2224">
        <v>-150.69047619047601</v>
      </c>
      <c r="AN2224">
        <v>-13.714285714285699</v>
      </c>
      <c r="AO2224">
        <v>602.07142857142901</v>
      </c>
      <c r="AP2224">
        <v>3.3333333333333499</v>
      </c>
      <c r="AQ2224" t="s">
        <v>38</v>
      </c>
      <c r="AR2224" t="s">
        <v>45</v>
      </c>
      <c r="AS2224" t="s">
        <v>76</v>
      </c>
      <c r="AT2224" t="s">
        <v>44</v>
      </c>
      <c r="AU2224" t="s">
        <v>76</v>
      </c>
      <c r="AV2224" t="s">
        <v>39</v>
      </c>
      <c r="AW2224" t="s">
        <v>76</v>
      </c>
      <c r="AX2224" t="s">
        <v>43</v>
      </c>
      <c r="AY2224" s="4" t="s">
        <v>45</v>
      </c>
      <c r="AZ2224" s="4" t="s">
        <v>44</v>
      </c>
      <c r="BA2224" s="4" t="s">
        <v>77</v>
      </c>
      <c r="BB2224" s="4" t="s">
        <v>41</v>
      </c>
      <c r="BC2224" s="4" t="s">
        <v>78</v>
      </c>
      <c r="BD2224" s="4" t="s">
        <v>45</v>
      </c>
      <c r="BE2224" s="4" t="s">
        <v>78</v>
      </c>
      <c r="BF2224" s="4" t="s">
        <v>41</v>
      </c>
      <c r="BG2224" s="4" t="s">
        <v>77</v>
      </c>
      <c r="BH2224" s="4" t="s">
        <v>44</v>
      </c>
      <c r="BI2224" s="4" t="s">
        <v>78</v>
      </c>
      <c r="BJ2224" s="4" t="s">
        <v>77</v>
      </c>
      <c r="BK2224" s="4" t="s">
        <v>51</v>
      </c>
      <c r="BL2224" s="4" t="s">
        <v>47</v>
      </c>
      <c r="BM2224" s="4" t="s">
        <v>49</v>
      </c>
      <c r="BN2224" s="4" t="s">
        <v>47</v>
      </c>
      <c r="BP2224" s="4" t="s">
        <v>47</v>
      </c>
      <c r="BQ2224" t="s">
        <v>79</v>
      </c>
      <c r="BR2224" t="s">
        <v>51</v>
      </c>
      <c r="BS2224" t="s">
        <v>80</v>
      </c>
      <c r="BT2224" t="s">
        <v>51</v>
      </c>
      <c r="BU2224" t="s">
        <v>81</v>
      </c>
      <c r="BV2224" t="s">
        <v>80</v>
      </c>
      <c r="BW2224" t="s">
        <v>81</v>
      </c>
      <c r="DD2224" t="s">
        <v>75</v>
      </c>
      <c r="DE2224" t="s">
        <v>75</v>
      </c>
      <c r="DF2224" t="s">
        <v>75</v>
      </c>
      <c r="DH2224">
        <v>5</v>
      </c>
      <c r="DI2224">
        <v>1</v>
      </c>
      <c r="DJ2224">
        <v>4</v>
      </c>
      <c r="DK2224">
        <v>2</v>
      </c>
      <c r="DL2224">
        <v>1</v>
      </c>
      <c r="DM2224">
        <v>4</v>
      </c>
      <c r="DN2224">
        <v>1</v>
      </c>
      <c r="DO2224" t="str">
        <f t="shared" si="202"/>
        <v>N/A</v>
      </c>
    </row>
    <row r="2225" spans="1:119" x14ac:dyDescent="0.35">
      <c r="A2225" s="4">
        <v>2020</v>
      </c>
      <c r="B2225">
        <v>712</v>
      </c>
      <c r="C2225">
        <v>4957.8666666666704</v>
      </c>
      <c r="D2225" t="s">
        <v>21</v>
      </c>
      <c r="E2225" t="s">
        <v>82</v>
      </c>
      <c r="F2225" t="s">
        <v>82</v>
      </c>
      <c r="G2225" t="s">
        <v>83</v>
      </c>
      <c r="H2225" t="s">
        <v>84</v>
      </c>
      <c r="I2225" t="s">
        <v>730</v>
      </c>
      <c r="J2225" t="s">
        <v>27</v>
      </c>
      <c r="K2225" t="s">
        <v>60</v>
      </c>
      <c r="L2225" t="s">
        <v>85</v>
      </c>
      <c r="M2225" t="s">
        <v>61</v>
      </c>
      <c r="N2225" s="4" t="s">
        <v>1290</v>
      </c>
      <c r="O2225" t="s">
        <v>88</v>
      </c>
      <c r="P2225" t="s">
        <v>34</v>
      </c>
      <c r="Q2225" t="s">
        <v>35</v>
      </c>
      <c r="R2225" t="s">
        <v>35</v>
      </c>
      <c r="S2225" t="s">
        <v>34</v>
      </c>
      <c r="T2225" t="s">
        <v>34</v>
      </c>
      <c r="U2225" t="s">
        <v>73</v>
      </c>
      <c r="V2225" t="s">
        <v>86</v>
      </c>
      <c r="W2225" t="s">
        <v>33</v>
      </c>
      <c r="X2225" t="s">
        <v>35</v>
      </c>
      <c r="Y2225" t="s">
        <v>34</v>
      </c>
      <c r="Z2225" t="s">
        <v>33</v>
      </c>
      <c r="AA2225" t="s">
        <v>33</v>
      </c>
      <c r="AB2225" t="s">
        <v>33</v>
      </c>
      <c r="AC2225" t="s">
        <v>87</v>
      </c>
      <c r="AD2225" t="s">
        <v>87</v>
      </c>
      <c r="AE2225" t="s">
        <v>34</v>
      </c>
      <c r="AF2225" t="s">
        <v>33</v>
      </c>
      <c r="AG2225" t="s">
        <v>34</v>
      </c>
      <c r="AH2225" t="s">
        <v>88</v>
      </c>
      <c r="AI2225">
        <v>-260.99047619047599</v>
      </c>
      <c r="AJ2225">
        <v>229.50476190476201</v>
      </c>
      <c r="AK2225">
        <v>510.57142857142901</v>
      </c>
      <c r="AL2225">
        <v>-118.790476190476</v>
      </c>
      <c r="AM2225">
        <v>-150.90476190476201</v>
      </c>
      <c r="AN2225">
        <v>-13.742857142857099</v>
      </c>
      <c r="AO2225">
        <v>602.91428571428605</v>
      </c>
      <c r="AP2225">
        <v>3.3333333333333499</v>
      </c>
      <c r="AQ2225" t="s">
        <v>64</v>
      </c>
      <c r="AR2225" t="s">
        <v>38</v>
      </c>
      <c r="AS2225" t="s">
        <v>40</v>
      </c>
      <c r="AT2225" t="s">
        <v>44</v>
      </c>
      <c r="AU2225" t="s">
        <v>42</v>
      </c>
      <c r="AV2225" t="s">
        <v>77</v>
      </c>
      <c r="AW2225" t="s">
        <v>64</v>
      </c>
      <c r="AX2225" t="s">
        <v>43</v>
      </c>
      <c r="AY2225" s="4" t="s">
        <v>44</v>
      </c>
      <c r="AZ2225" s="4" t="s">
        <v>44</v>
      </c>
      <c r="BA2225" s="4" t="s">
        <v>42</v>
      </c>
      <c r="BB2225" s="4" t="s">
        <v>38</v>
      </c>
      <c r="BC2225" s="4" t="s">
        <v>63</v>
      </c>
      <c r="BD2225" s="4" t="s">
        <v>78</v>
      </c>
      <c r="BE2225" s="4" t="s">
        <v>43</v>
      </c>
      <c r="BF2225" s="4" t="s">
        <v>44</v>
      </c>
      <c r="BG2225" s="4" t="s">
        <v>44</v>
      </c>
      <c r="BH2225" s="4" t="s">
        <v>78</v>
      </c>
      <c r="BI2225" s="4" t="s">
        <v>44</v>
      </c>
      <c r="BJ2225" s="4" t="s">
        <v>78</v>
      </c>
      <c r="BK2225" s="4" t="s">
        <v>65</v>
      </c>
      <c r="BL2225" s="4" t="s">
        <v>79</v>
      </c>
      <c r="BM2225" s="4" t="s">
        <v>47</v>
      </c>
      <c r="BN2225" s="4" t="s">
        <v>50</v>
      </c>
      <c r="BP2225" s="4" t="s">
        <v>67</v>
      </c>
      <c r="BQ2225" t="s">
        <v>48</v>
      </c>
      <c r="BR2225" t="s">
        <v>65</v>
      </c>
      <c r="BS2225" t="s">
        <v>66</v>
      </c>
      <c r="BT2225" t="s">
        <v>65</v>
      </c>
      <c r="BU2225" t="s">
        <v>66</v>
      </c>
      <c r="BV2225" t="s">
        <v>67</v>
      </c>
      <c r="BW2225" t="s">
        <v>52</v>
      </c>
      <c r="DD2225" t="s">
        <v>88</v>
      </c>
      <c r="DE2225" t="s">
        <v>88</v>
      </c>
      <c r="DF2225" t="s">
        <v>88</v>
      </c>
      <c r="DH2225">
        <v>8</v>
      </c>
      <c r="DI2225">
        <v>4</v>
      </c>
      <c r="DJ2225">
        <v>1</v>
      </c>
      <c r="DK2225">
        <v>0</v>
      </c>
      <c r="DL2225">
        <v>10</v>
      </c>
      <c r="DM2225">
        <v>3</v>
      </c>
      <c r="DN2225">
        <v>0</v>
      </c>
      <c r="DO2225" t="str">
        <f t="shared" si="202"/>
        <v>N/A</v>
      </c>
    </row>
    <row r="2226" spans="1:119" x14ac:dyDescent="0.35">
      <c r="A2226" s="4">
        <v>2020</v>
      </c>
      <c r="B2226">
        <v>713</v>
      </c>
      <c r="C2226">
        <v>4962.0666666666702</v>
      </c>
      <c r="D2226" t="s">
        <v>53</v>
      </c>
      <c r="E2226" t="s">
        <v>89</v>
      </c>
      <c r="F2226" t="s">
        <v>90</v>
      </c>
      <c r="G2226" t="s">
        <v>56</v>
      </c>
      <c r="H2226" t="s">
        <v>91</v>
      </c>
      <c r="I2226" t="s">
        <v>733</v>
      </c>
      <c r="J2226" t="s">
        <v>59</v>
      </c>
      <c r="K2226" t="s">
        <v>28</v>
      </c>
      <c r="L2226" t="s">
        <v>29</v>
      </c>
      <c r="M2226" t="s">
        <v>61</v>
      </c>
      <c r="N2226" s="4" t="s">
        <v>93</v>
      </c>
      <c r="O2226" t="s">
        <v>94</v>
      </c>
      <c r="P2226" t="s">
        <v>34</v>
      </c>
      <c r="Q2226" t="s">
        <v>35</v>
      </c>
      <c r="R2226" t="s">
        <v>36</v>
      </c>
      <c r="S2226" t="s">
        <v>33</v>
      </c>
      <c r="T2226" t="s">
        <v>34</v>
      </c>
      <c r="U2226" s="1">
        <v>-46.6</v>
      </c>
      <c r="V2226" s="1">
        <v>-46.3</v>
      </c>
      <c r="W2226" t="s">
        <v>35</v>
      </c>
      <c r="X2226" t="s">
        <v>34</v>
      </c>
      <c r="Y2226" t="s">
        <v>33</v>
      </c>
      <c r="Z2226" t="s">
        <v>35</v>
      </c>
      <c r="AA2226" t="s">
        <v>34</v>
      </c>
      <c r="AB2226" t="s">
        <v>33</v>
      </c>
      <c r="AC2226" t="s">
        <v>87</v>
      </c>
      <c r="AD2226" s="1">
        <v>118.6</v>
      </c>
      <c r="AE2226" t="s">
        <v>36</v>
      </c>
      <c r="AF2226" t="s">
        <v>36</v>
      </c>
      <c r="AG2226" t="s">
        <v>36</v>
      </c>
      <c r="AH2226" t="s">
        <v>94</v>
      </c>
      <c r="AI2226">
        <v>-261.36190476190501</v>
      </c>
      <c r="AJ2226">
        <v>229.81904761904801</v>
      </c>
      <c r="AK2226">
        <v>511.28571428571502</v>
      </c>
      <c r="AL2226">
        <v>-118.961904761905</v>
      </c>
      <c r="AM2226">
        <v>-151.11904761904799</v>
      </c>
      <c r="AN2226">
        <v>-13.771428571428601</v>
      </c>
      <c r="AO2226">
        <v>603.75714285714298</v>
      </c>
      <c r="AP2226">
        <v>3.3333333333333499</v>
      </c>
      <c r="AQ2226" t="s">
        <v>76</v>
      </c>
      <c r="AR2226" t="s">
        <v>38</v>
      </c>
      <c r="AS2226" t="s">
        <v>76</v>
      </c>
      <c r="AT2226" t="s">
        <v>39</v>
      </c>
      <c r="AU2226" t="s">
        <v>76</v>
      </c>
      <c r="AV2226" t="s">
        <v>39</v>
      </c>
      <c r="AW2226" t="s">
        <v>76</v>
      </c>
      <c r="AX2226" t="s">
        <v>39</v>
      </c>
      <c r="AY2226" s="4" t="s">
        <v>45</v>
      </c>
      <c r="AZ2226" s="4" t="s">
        <v>44</v>
      </c>
      <c r="BA2226" s="4" t="s">
        <v>63</v>
      </c>
      <c r="BB2226" s="4" t="s">
        <v>45</v>
      </c>
      <c r="BC2226" s="4" t="s">
        <v>46</v>
      </c>
      <c r="BD2226" s="4" t="s">
        <v>38</v>
      </c>
      <c r="BE2226" s="4" t="s">
        <v>78</v>
      </c>
      <c r="BF2226" s="4" t="s">
        <v>44</v>
      </c>
      <c r="BG2226" s="4" t="s">
        <v>41</v>
      </c>
      <c r="BH2226" s="4" t="s">
        <v>44</v>
      </c>
      <c r="BI2226" s="4" t="s">
        <v>46</v>
      </c>
      <c r="BJ2226" s="4" t="s">
        <v>43</v>
      </c>
      <c r="BK2226" s="4" t="s">
        <v>47</v>
      </c>
      <c r="BL2226" s="4" t="s">
        <v>66</v>
      </c>
      <c r="BM2226" s="4" t="s">
        <v>49</v>
      </c>
      <c r="BN2226" s="4" t="s">
        <v>48</v>
      </c>
      <c r="BP2226" s="4" t="s">
        <v>47</v>
      </c>
      <c r="BQ2226" t="s">
        <v>81</v>
      </c>
      <c r="BR2226" t="s">
        <v>65</v>
      </c>
      <c r="BS2226" t="s">
        <v>66</v>
      </c>
      <c r="BT2226" t="s">
        <v>65</v>
      </c>
      <c r="BU2226" t="s">
        <v>66</v>
      </c>
      <c r="BV2226" t="s">
        <v>50</v>
      </c>
      <c r="BW2226" t="s">
        <v>52</v>
      </c>
      <c r="DD2226" t="s">
        <v>94</v>
      </c>
      <c r="DE2226" t="s">
        <v>94</v>
      </c>
      <c r="DF2226" t="s">
        <v>94</v>
      </c>
      <c r="DH2226">
        <v>9</v>
      </c>
      <c r="DI2226">
        <v>8</v>
      </c>
      <c r="DJ2226">
        <v>6</v>
      </c>
      <c r="DK2226">
        <v>0</v>
      </c>
      <c r="DL2226">
        <v>9</v>
      </c>
      <c r="DM2226">
        <v>9</v>
      </c>
      <c r="DN2226">
        <v>6</v>
      </c>
      <c r="DO2226" t="str">
        <f t="shared" si="202"/>
        <v>N/A</v>
      </c>
    </row>
    <row r="2227" spans="1:119" x14ac:dyDescent="0.35">
      <c r="A2227" s="4">
        <v>2020</v>
      </c>
      <c r="B2227">
        <v>714</v>
      </c>
      <c r="C2227">
        <v>4966.2666666666701</v>
      </c>
      <c r="D2227" t="s">
        <v>53</v>
      </c>
      <c r="E2227" t="s">
        <v>95</v>
      </c>
      <c r="F2227" t="s">
        <v>96</v>
      </c>
      <c r="G2227" t="s">
        <v>97</v>
      </c>
      <c r="H2227" t="s">
        <v>98</v>
      </c>
      <c r="I2227" t="s">
        <v>730</v>
      </c>
      <c r="J2227" t="s">
        <v>27</v>
      </c>
      <c r="K2227" t="s">
        <v>99</v>
      </c>
      <c r="L2227" t="s">
        <v>85</v>
      </c>
      <c r="M2227" t="s">
        <v>61</v>
      </c>
      <c r="N2227" s="4" t="s">
        <v>93</v>
      </c>
      <c r="O2227" t="s">
        <v>88</v>
      </c>
      <c r="P2227" t="s">
        <v>33</v>
      </c>
      <c r="Q2227" t="s">
        <v>34</v>
      </c>
      <c r="R2227" t="s">
        <v>33</v>
      </c>
      <c r="S2227" t="s">
        <v>33</v>
      </c>
      <c r="T2227" t="s">
        <v>33</v>
      </c>
      <c r="U2227" s="1">
        <v>-46.8</v>
      </c>
      <c r="V2227" s="1">
        <v>-46.5</v>
      </c>
      <c r="W2227" t="s">
        <v>33</v>
      </c>
      <c r="X2227" t="s">
        <v>33</v>
      </c>
      <c r="Y2227" t="s">
        <v>33</v>
      </c>
      <c r="Z2227" t="s">
        <v>33</v>
      </c>
      <c r="AA2227" t="s">
        <v>33</v>
      </c>
      <c r="AB2227" t="s">
        <v>33</v>
      </c>
      <c r="AC2227" t="s">
        <v>73</v>
      </c>
      <c r="AD2227" t="s">
        <v>73</v>
      </c>
      <c r="AE2227" t="s">
        <v>34</v>
      </c>
      <c r="AF2227" t="s">
        <v>34</v>
      </c>
      <c r="AG2227" t="s">
        <v>34</v>
      </c>
      <c r="AH2227" t="s">
        <v>88</v>
      </c>
      <c r="AI2227">
        <v>-261.73333333333301</v>
      </c>
      <c r="AJ2227">
        <v>230.13333333333301</v>
      </c>
      <c r="AK2227">
        <v>512</v>
      </c>
      <c r="AL2227">
        <v>-119.133333333333</v>
      </c>
      <c r="AM2227">
        <v>-151.333333333333</v>
      </c>
      <c r="AN2227">
        <v>-13.8</v>
      </c>
      <c r="AO2227">
        <v>604.6</v>
      </c>
      <c r="AP2227">
        <v>3.3333333333333499</v>
      </c>
      <c r="AQ2227" t="s">
        <v>64</v>
      </c>
      <c r="AR2227" t="s">
        <v>45</v>
      </c>
      <c r="AS2227" t="s">
        <v>64</v>
      </c>
      <c r="AT2227" t="s">
        <v>39</v>
      </c>
      <c r="AU2227" t="s">
        <v>76</v>
      </c>
      <c r="AV2227" t="s">
        <v>41</v>
      </c>
      <c r="AW2227" t="s">
        <v>76</v>
      </c>
      <c r="AX2227" t="s">
        <v>43</v>
      </c>
      <c r="AY2227" s="4" t="s">
        <v>44</v>
      </c>
      <c r="AZ2227" s="4" t="s">
        <v>63</v>
      </c>
      <c r="BA2227" s="4" t="s">
        <v>38</v>
      </c>
      <c r="BB2227" s="4" t="s">
        <v>42</v>
      </c>
      <c r="BC2227" s="4" t="s">
        <v>38</v>
      </c>
      <c r="BD2227" s="4" t="s">
        <v>43</v>
      </c>
      <c r="BE2227" s="4" t="s">
        <v>38</v>
      </c>
      <c r="BF2227" s="4" t="s">
        <v>44</v>
      </c>
      <c r="BG2227" s="4" t="s">
        <v>44</v>
      </c>
      <c r="BH2227" s="4" t="s">
        <v>43</v>
      </c>
      <c r="BI2227" s="4" t="s">
        <v>46</v>
      </c>
      <c r="BJ2227" s="4" t="s">
        <v>43</v>
      </c>
      <c r="BK2227" s="4" t="s">
        <v>47</v>
      </c>
      <c r="BL2227" s="4" t="s">
        <v>66</v>
      </c>
      <c r="BM2227" s="4" t="s">
        <v>47</v>
      </c>
      <c r="BN2227" s="4" t="s">
        <v>48</v>
      </c>
      <c r="BP2227" s="4" t="s">
        <v>47</v>
      </c>
      <c r="BQ2227" t="s">
        <v>52</v>
      </c>
      <c r="BR2227" t="s">
        <v>65</v>
      </c>
      <c r="BS2227" t="s">
        <v>66</v>
      </c>
      <c r="BT2227" t="s">
        <v>65</v>
      </c>
      <c r="BU2227" t="s">
        <v>66</v>
      </c>
      <c r="BV2227" t="s">
        <v>80</v>
      </c>
      <c r="BW2227" t="s">
        <v>52</v>
      </c>
      <c r="DD2227" t="s">
        <v>88</v>
      </c>
      <c r="DE2227" t="s">
        <v>88</v>
      </c>
      <c r="DF2227" t="s">
        <v>88</v>
      </c>
      <c r="DH2227">
        <v>7.5</v>
      </c>
      <c r="DI2227">
        <v>0</v>
      </c>
      <c r="DJ2227">
        <v>0</v>
      </c>
      <c r="DK2227">
        <v>0</v>
      </c>
      <c r="DL2227">
        <v>7.5</v>
      </c>
      <c r="DM2227">
        <v>0.5</v>
      </c>
      <c r="DN2227">
        <v>0.5</v>
      </c>
      <c r="DO2227" t="str">
        <f t="shared" si="202"/>
        <v>N/A</v>
      </c>
    </row>
    <row r="2228" spans="1:119" x14ac:dyDescent="0.35">
      <c r="A2228" s="4">
        <v>2020</v>
      </c>
      <c r="B2228">
        <v>715</v>
      </c>
      <c r="C2228">
        <v>4970.4666666666699</v>
      </c>
      <c r="D2228" t="s">
        <v>21</v>
      </c>
      <c r="E2228" t="s">
        <v>22</v>
      </c>
      <c r="F2228" t="s">
        <v>23</v>
      </c>
      <c r="G2228" t="s">
        <v>24</v>
      </c>
      <c r="H2228" t="s">
        <v>25</v>
      </c>
      <c r="I2228" t="s">
        <v>734</v>
      </c>
      <c r="J2228" t="s">
        <v>27</v>
      </c>
      <c r="K2228" t="s">
        <v>28</v>
      </c>
      <c r="L2228" t="s">
        <v>29</v>
      </c>
      <c r="M2228" t="s">
        <v>30</v>
      </c>
      <c r="N2228" s="4" t="s">
        <v>104</v>
      </c>
      <c r="O2228" t="s">
        <v>37</v>
      </c>
      <c r="P2228" t="s">
        <v>31</v>
      </c>
      <c r="Q2228" t="s">
        <v>31</v>
      </c>
      <c r="R2228" t="s">
        <v>31</v>
      </c>
      <c r="S2228" t="s">
        <v>31</v>
      </c>
      <c r="T2228" t="s">
        <v>31</v>
      </c>
      <c r="U2228" t="s">
        <v>32</v>
      </c>
      <c r="V2228" s="1">
        <v>-165.7</v>
      </c>
      <c r="W2228" t="s">
        <v>33</v>
      </c>
      <c r="X2228" t="s">
        <v>34</v>
      </c>
      <c r="Y2228" t="s">
        <v>34</v>
      </c>
      <c r="Z2228" t="s">
        <v>33</v>
      </c>
      <c r="AA2228" t="s">
        <v>34</v>
      </c>
      <c r="AB2228" t="s">
        <v>33</v>
      </c>
      <c r="AC2228" s="1">
        <v>-35.066666666666698</v>
      </c>
      <c r="AD2228" s="1">
        <v>-52.8333333333333</v>
      </c>
      <c r="AE2228" t="s">
        <v>35</v>
      </c>
      <c r="AF2228" t="s">
        <v>35</v>
      </c>
      <c r="AG2228" t="s">
        <v>36</v>
      </c>
      <c r="AH2228" t="s">
        <v>37</v>
      </c>
      <c r="AI2228">
        <v>-262.10476190476197</v>
      </c>
      <c r="AJ2228">
        <v>230.44761904761901</v>
      </c>
      <c r="AK2228">
        <v>512.71428571428601</v>
      </c>
      <c r="AL2228">
        <v>-119.304761904762</v>
      </c>
      <c r="AM2228">
        <v>-151.54761904761901</v>
      </c>
      <c r="AN2228">
        <v>-13.828571428571401</v>
      </c>
      <c r="AO2228">
        <v>605.44285714285695</v>
      </c>
      <c r="AP2228">
        <v>3.3333333333333499</v>
      </c>
      <c r="AQ2228" t="s">
        <v>38</v>
      </c>
      <c r="AR2228" t="s">
        <v>39</v>
      </c>
      <c r="AS2228" t="s">
        <v>39</v>
      </c>
      <c r="AT2228" t="s">
        <v>40</v>
      </c>
      <c r="AU2228" t="s">
        <v>41</v>
      </c>
      <c r="AV2228" t="s">
        <v>42</v>
      </c>
      <c r="AW2228" t="s">
        <v>39</v>
      </c>
      <c r="AX2228" t="s">
        <v>43</v>
      </c>
      <c r="AY2228" s="4" t="s">
        <v>44</v>
      </c>
      <c r="AZ2228" s="4" t="s">
        <v>40</v>
      </c>
      <c r="BA2228" s="4" t="s">
        <v>41</v>
      </c>
      <c r="BB2228" s="4" t="s">
        <v>45</v>
      </c>
      <c r="BC2228" s="4" t="s">
        <v>38</v>
      </c>
      <c r="BD2228" s="4" t="s">
        <v>43</v>
      </c>
      <c r="BE2228" s="4" t="s">
        <v>46</v>
      </c>
      <c r="BF2228" s="4" t="s">
        <v>40</v>
      </c>
      <c r="BG2228" s="4" t="s">
        <v>44</v>
      </c>
      <c r="BH2228" s="4" t="s">
        <v>43</v>
      </c>
      <c r="BI2228" s="4" t="s">
        <v>40</v>
      </c>
      <c r="BJ2228" s="4" t="s">
        <v>42</v>
      </c>
      <c r="BK2228" s="4" t="s">
        <v>47</v>
      </c>
      <c r="BL2228" s="4" t="s">
        <v>48</v>
      </c>
      <c r="BM2228" s="4" t="s">
        <v>49</v>
      </c>
      <c r="BN2228" s="4" t="s">
        <v>50</v>
      </c>
      <c r="BP2228" s="4" t="s">
        <v>47</v>
      </c>
      <c r="BQ2228" t="s">
        <v>48</v>
      </c>
      <c r="BR2228" t="s">
        <v>49</v>
      </c>
      <c r="BS2228" t="s">
        <v>51</v>
      </c>
      <c r="BT2228" t="s">
        <v>52</v>
      </c>
      <c r="BU2228" t="s">
        <v>51</v>
      </c>
      <c r="BV2228" t="s">
        <v>49</v>
      </c>
      <c r="BW2228" t="s">
        <v>50</v>
      </c>
      <c r="DD2228" t="s">
        <v>37</v>
      </c>
      <c r="DE2228" t="s">
        <v>37</v>
      </c>
      <c r="DF2228" t="s">
        <v>37</v>
      </c>
      <c r="DH2228">
        <v>7</v>
      </c>
      <c r="DI2228">
        <v>4</v>
      </c>
      <c r="DJ2228">
        <v>2</v>
      </c>
      <c r="DK2228">
        <v>0</v>
      </c>
      <c r="DL2228">
        <v>7.5</v>
      </c>
      <c r="DM2228">
        <v>5</v>
      </c>
      <c r="DN2228">
        <v>2</v>
      </c>
      <c r="DO2228" t="str">
        <f t="shared" si="202"/>
        <v>N/A</v>
      </c>
    </row>
    <row r="2229" spans="1:119" x14ac:dyDescent="0.35">
      <c r="A2229" s="4">
        <v>2020</v>
      </c>
      <c r="B2229">
        <v>716</v>
      </c>
      <c r="C2229">
        <v>4974.6666666666697</v>
      </c>
      <c r="D2229" t="s">
        <v>53</v>
      </c>
      <c r="E2229" t="s">
        <v>54</v>
      </c>
      <c r="F2229" t="s">
        <v>55</v>
      </c>
      <c r="G2229" t="s">
        <v>56</v>
      </c>
      <c r="H2229" t="s">
        <v>57</v>
      </c>
      <c r="I2229" t="s">
        <v>735</v>
      </c>
      <c r="J2229" t="s">
        <v>59</v>
      </c>
      <c r="K2229" t="s">
        <v>60</v>
      </c>
      <c r="L2229" t="s">
        <v>29</v>
      </c>
      <c r="M2229" t="s">
        <v>61</v>
      </c>
      <c r="N2229" s="4" t="s">
        <v>1290</v>
      </c>
      <c r="O2229" t="s">
        <v>62</v>
      </c>
      <c r="P2229" t="s">
        <v>34</v>
      </c>
      <c r="Q2229" t="s">
        <v>34</v>
      </c>
      <c r="R2229" t="s">
        <v>34</v>
      </c>
      <c r="S2229" t="s">
        <v>34</v>
      </c>
      <c r="T2229" t="s">
        <v>34</v>
      </c>
      <c r="U2229" s="1">
        <v>0.2</v>
      </c>
      <c r="V2229" s="1">
        <v>-166.4</v>
      </c>
      <c r="W2229" t="s">
        <v>34</v>
      </c>
      <c r="X2229" t="s">
        <v>34</v>
      </c>
      <c r="Y2229" t="s">
        <v>34</v>
      </c>
      <c r="Z2229" t="s">
        <v>34</v>
      </c>
      <c r="AA2229" t="s">
        <v>34</v>
      </c>
      <c r="AB2229" t="s">
        <v>34</v>
      </c>
      <c r="AC2229" s="1">
        <v>-35.1666666666667</v>
      </c>
      <c r="AD2229" s="1">
        <v>-52.983333333333299</v>
      </c>
      <c r="AE2229" t="s">
        <v>34</v>
      </c>
      <c r="AF2229" t="s">
        <v>34</v>
      </c>
      <c r="AG2229" t="s">
        <v>34</v>
      </c>
      <c r="AH2229" t="s">
        <v>62</v>
      </c>
      <c r="AI2229">
        <v>-262.47619047619099</v>
      </c>
      <c r="AJ2229">
        <v>230.76190476190499</v>
      </c>
      <c r="AK2229">
        <v>513.42857142857201</v>
      </c>
      <c r="AL2229">
        <v>-119.47619047619099</v>
      </c>
      <c r="AM2229">
        <v>-151.76190476190499</v>
      </c>
      <c r="AN2229">
        <v>-13.857142857142801</v>
      </c>
      <c r="AO2229">
        <v>606.28571428571399</v>
      </c>
      <c r="AP2229">
        <v>3.3333333333333499</v>
      </c>
      <c r="AQ2229" t="s">
        <v>63</v>
      </c>
      <c r="AR2229" t="s">
        <v>64</v>
      </c>
      <c r="AS2229" t="s">
        <v>39</v>
      </c>
      <c r="AT2229" t="s">
        <v>64</v>
      </c>
      <c r="AU2229" t="s">
        <v>41</v>
      </c>
      <c r="AV2229" t="s">
        <v>64</v>
      </c>
      <c r="AW2229" t="s">
        <v>39</v>
      </c>
      <c r="AX2229" t="s">
        <v>64</v>
      </c>
      <c r="AY2229" s="4" t="s">
        <v>63</v>
      </c>
      <c r="AZ2229" s="4" t="s">
        <v>38</v>
      </c>
      <c r="BA2229" s="4" t="s">
        <v>45</v>
      </c>
      <c r="BB2229" s="4" t="s">
        <v>63</v>
      </c>
      <c r="BC2229" s="4" t="s">
        <v>63</v>
      </c>
      <c r="BD2229" s="4" t="s">
        <v>38</v>
      </c>
      <c r="BE2229" s="4" t="s">
        <v>46</v>
      </c>
      <c r="BF2229" s="4" t="s">
        <v>44</v>
      </c>
      <c r="BG2229" s="4" t="s">
        <v>42</v>
      </c>
      <c r="BH2229" s="4" t="s">
        <v>44</v>
      </c>
      <c r="BI2229" s="4" t="s">
        <v>44</v>
      </c>
      <c r="BJ2229" s="4" t="s">
        <v>46</v>
      </c>
      <c r="BK2229" s="4" t="s">
        <v>65</v>
      </c>
      <c r="BL2229" s="4" t="s">
        <v>66</v>
      </c>
      <c r="BM2229" s="4" t="s">
        <v>47</v>
      </c>
      <c r="BN2229" s="4" t="s">
        <v>48</v>
      </c>
      <c r="BP2229" s="4" t="s">
        <v>47</v>
      </c>
      <c r="BQ2229" t="s">
        <v>48</v>
      </c>
      <c r="BR2229" t="s">
        <v>65</v>
      </c>
      <c r="BS2229" t="s">
        <v>66</v>
      </c>
      <c r="BT2229" t="s">
        <v>65</v>
      </c>
      <c r="BU2229" t="s">
        <v>66</v>
      </c>
      <c r="BV2229" t="s">
        <v>67</v>
      </c>
      <c r="BW2229" t="s">
        <v>50</v>
      </c>
      <c r="DD2229" t="s">
        <v>62</v>
      </c>
      <c r="DE2229" t="s">
        <v>62</v>
      </c>
      <c r="DF2229" t="s">
        <v>62</v>
      </c>
      <c r="DH2229">
        <v>8</v>
      </c>
      <c r="DI2229">
        <v>4</v>
      </c>
      <c r="DJ2229">
        <v>1</v>
      </c>
      <c r="DK2229">
        <v>0</v>
      </c>
      <c r="DL2229">
        <v>12</v>
      </c>
      <c r="DM2229">
        <v>2</v>
      </c>
      <c r="DN2229">
        <v>1</v>
      </c>
      <c r="DO2229" t="str">
        <f t="shared" si="202"/>
        <v>N/A</v>
      </c>
    </row>
    <row r="2230" spans="1:119" x14ac:dyDescent="0.35">
      <c r="A2230" s="4">
        <v>2020</v>
      </c>
      <c r="B2230">
        <v>717</v>
      </c>
      <c r="C2230">
        <v>4978.8666666666704</v>
      </c>
      <c r="D2230" t="s">
        <v>53</v>
      </c>
      <c r="E2230" t="s">
        <v>68</v>
      </c>
      <c r="F2230" t="s">
        <v>69</v>
      </c>
      <c r="G2230" t="s">
        <v>56</v>
      </c>
      <c r="H2230" t="s">
        <v>57</v>
      </c>
      <c r="I2230" t="s">
        <v>736</v>
      </c>
      <c r="J2230" t="s">
        <v>59</v>
      </c>
      <c r="K2230" t="s">
        <v>71</v>
      </c>
      <c r="L2230" t="s">
        <v>29</v>
      </c>
      <c r="M2230" t="s">
        <v>61</v>
      </c>
      <c r="N2230" s="4" t="s">
        <v>1290</v>
      </c>
      <c r="O2230" t="s">
        <v>75</v>
      </c>
      <c r="P2230" t="s">
        <v>34</v>
      </c>
      <c r="Q2230" t="s">
        <v>72</v>
      </c>
      <c r="R2230" t="s">
        <v>34</v>
      </c>
      <c r="S2230" t="s">
        <v>72</v>
      </c>
      <c r="T2230" t="s">
        <v>72</v>
      </c>
      <c r="U2230" t="s">
        <v>73</v>
      </c>
      <c r="V2230" t="s">
        <v>74</v>
      </c>
      <c r="W2230" t="s">
        <v>72</v>
      </c>
      <c r="X2230" t="s">
        <v>34</v>
      </c>
      <c r="Y2230" t="s">
        <v>34</v>
      </c>
      <c r="Z2230" t="s">
        <v>72</v>
      </c>
      <c r="AA2230" t="s">
        <v>34</v>
      </c>
      <c r="AB2230" t="s">
        <v>72</v>
      </c>
      <c r="AC2230" s="1">
        <v>-35.266666666666701</v>
      </c>
      <c r="AD2230" s="1">
        <v>-53.133333333333297</v>
      </c>
      <c r="AE2230" t="s">
        <v>34</v>
      </c>
      <c r="AF2230" t="s">
        <v>34</v>
      </c>
      <c r="AG2230" t="s">
        <v>34</v>
      </c>
      <c r="AH2230" t="s">
        <v>75</v>
      </c>
      <c r="AI2230">
        <v>-262.84761904761899</v>
      </c>
      <c r="AJ2230">
        <v>231.07619047618999</v>
      </c>
      <c r="AK2230">
        <v>514.14285714285802</v>
      </c>
      <c r="AL2230">
        <v>-119.647619047619</v>
      </c>
      <c r="AM2230">
        <v>-151.97619047619</v>
      </c>
      <c r="AN2230">
        <v>-13.8857142857143</v>
      </c>
      <c r="AO2230">
        <v>607.12857142857195</v>
      </c>
      <c r="AP2230">
        <v>3.3333333333333499</v>
      </c>
      <c r="AQ2230" t="s">
        <v>38</v>
      </c>
      <c r="AR2230" t="s">
        <v>45</v>
      </c>
      <c r="AS2230" t="s">
        <v>76</v>
      </c>
      <c r="AT2230" t="s">
        <v>44</v>
      </c>
      <c r="AU2230" t="s">
        <v>76</v>
      </c>
      <c r="AV2230" t="s">
        <v>39</v>
      </c>
      <c r="AW2230" t="s">
        <v>76</v>
      </c>
      <c r="AX2230" t="s">
        <v>43</v>
      </c>
      <c r="AY2230" s="4" t="s">
        <v>45</v>
      </c>
      <c r="AZ2230" s="4" t="s">
        <v>44</v>
      </c>
      <c r="BA2230" s="4" t="s">
        <v>77</v>
      </c>
      <c r="BB2230" s="4" t="s">
        <v>41</v>
      </c>
      <c r="BC2230" s="4" t="s">
        <v>78</v>
      </c>
      <c r="BD2230" s="4" t="s">
        <v>45</v>
      </c>
      <c r="BE2230" s="4" t="s">
        <v>78</v>
      </c>
      <c r="BF2230" s="4" t="s">
        <v>41</v>
      </c>
      <c r="BG2230" s="4" t="s">
        <v>77</v>
      </c>
      <c r="BH2230" s="4" t="s">
        <v>44</v>
      </c>
      <c r="BI2230" s="4" t="s">
        <v>78</v>
      </c>
      <c r="BJ2230" s="4" t="s">
        <v>77</v>
      </c>
      <c r="BK2230" s="4" t="s">
        <v>51</v>
      </c>
      <c r="BL2230" s="4" t="s">
        <v>47</v>
      </c>
      <c r="BM2230" s="4" t="s">
        <v>49</v>
      </c>
      <c r="BN2230" s="4" t="s">
        <v>47</v>
      </c>
      <c r="BP2230" s="4" t="s">
        <v>47</v>
      </c>
      <c r="BQ2230" t="s">
        <v>79</v>
      </c>
      <c r="BR2230" t="s">
        <v>51</v>
      </c>
      <c r="BS2230" t="s">
        <v>80</v>
      </c>
      <c r="BT2230" t="s">
        <v>51</v>
      </c>
      <c r="BU2230" t="s">
        <v>81</v>
      </c>
      <c r="BV2230" t="s">
        <v>80</v>
      </c>
      <c r="BW2230" t="s">
        <v>81</v>
      </c>
      <c r="DD2230" t="s">
        <v>75</v>
      </c>
      <c r="DE2230" t="s">
        <v>75</v>
      </c>
      <c r="DF2230" t="s">
        <v>75</v>
      </c>
      <c r="DH2230">
        <v>8</v>
      </c>
      <c r="DI2230">
        <v>2</v>
      </c>
      <c r="DJ2230">
        <v>1</v>
      </c>
      <c r="DK2230">
        <v>0</v>
      </c>
      <c r="DL2230">
        <v>8</v>
      </c>
      <c r="DM2230">
        <v>4</v>
      </c>
      <c r="DN2230">
        <v>1</v>
      </c>
      <c r="DO2230" t="str">
        <f t="shared" si="202"/>
        <v>N/A</v>
      </c>
    </row>
    <row r="2231" spans="1:119" x14ac:dyDescent="0.35">
      <c r="A2231" s="4">
        <v>2020</v>
      </c>
      <c r="B2231">
        <v>718</v>
      </c>
      <c r="C2231">
        <v>4983.0666666666702</v>
      </c>
      <c r="D2231" t="s">
        <v>21</v>
      </c>
      <c r="E2231" t="s">
        <v>82</v>
      </c>
      <c r="F2231" t="s">
        <v>82</v>
      </c>
      <c r="G2231" t="s">
        <v>83</v>
      </c>
      <c r="H2231" t="s">
        <v>84</v>
      </c>
      <c r="I2231" t="s">
        <v>734</v>
      </c>
      <c r="J2231" t="s">
        <v>27</v>
      </c>
      <c r="K2231" t="s">
        <v>60</v>
      </c>
      <c r="L2231" t="s">
        <v>85</v>
      </c>
      <c r="M2231" t="s">
        <v>61</v>
      </c>
      <c r="N2231" s="4" t="s">
        <v>1290</v>
      </c>
      <c r="O2231" t="s">
        <v>88</v>
      </c>
      <c r="P2231" t="s">
        <v>34</v>
      </c>
      <c r="Q2231" t="s">
        <v>35</v>
      </c>
      <c r="R2231" t="s">
        <v>35</v>
      </c>
      <c r="S2231" t="s">
        <v>34</v>
      </c>
      <c r="T2231" t="s">
        <v>34</v>
      </c>
      <c r="U2231" t="s">
        <v>73</v>
      </c>
      <c r="V2231" t="s">
        <v>86</v>
      </c>
      <c r="W2231" t="s">
        <v>33</v>
      </c>
      <c r="X2231" t="s">
        <v>35</v>
      </c>
      <c r="Y2231" t="s">
        <v>34</v>
      </c>
      <c r="Z2231" t="s">
        <v>33</v>
      </c>
      <c r="AA2231" t="s">
        <v>33</v>
      </c>
      <c r="AB2231" t="s">
        <v>33</v>
      </c>
      <c r="AC2231" t="s">
        <v>87</v>
      </c>
      <c r="AD2231" t="s">
        <v>87</v>
      </c>
      <c r="AE2231" t="s">
        <v>34</v>
      </c>
      <c r="AF2231" t="s">
        <v>33</v>
      </c>
      <c r="AG2231" t="s">
        <v>34</v>
      </c>
      <c r="AH2231" t="s">
        <v>88</v>
      </c>
      <c r="AI2231">
        <v>-263.21904761904801</v>
      </c>
      <c r="AJ2231">
        <v>231.39047619047599</v>
      </c>
      <c r="AK2231">
        <v>514.857142857143</v>
      </c>
      <c r="AL2231">
        <v>-119.81904761904801</v>
      </c>
      <c r="AM2231">
        <v>-152.19047619047601</v>
      </c>
      <c r="AN2231">
        <v>-13.9142857142857</v>
      </c>
      <c r="AO2231">
        <v>607.97142857142899</v>
      </c>
      <c r="AP2231">
        <v>3.3333333333333499</v>
      </c>
      <c r="AQ2231" t="s">
        <v>64</v>
      </c>
      <c r="AR2231" t="s">
        <v>38</v>
      </c>
      <c r="AS2231" t="s">
        <v>40</v>
      </c>
      <c r="AT2231" t="s">
        <v>44</v>
      </c>
      <c r="AU2231" t="s">
        <v>42</v>
      </c>
      <c r="AV2231" t="s">
        <v>77</v>
      </c>
      <c r="AW2231" t="s">
        <v>64</v>
      </c>
      <c r="AX2231" t="s">
        <v>43</v>
      </c>
      <c r="AY2231" s="4" t="s">
        <v>44</v>
      </c>
      <c r="AZ2231" s="4" t="s">
        <v>44</v>
      </c>
      <c r="BA2231" s="4" t="s">
        <v>42</v>
      </c>
      <c r="BB2231" s="4" t="s">
        <v>38</v>
      </c>
      <c r="BC2231" s="4" t="s">
        <v>63</v>
      </c>
      <c r="BD2231" s="4" t="s">
        <v>78</v>
      </c>
      <c r="BE2231" s="4" t="s">
        <v>43</v>
      </c>
      <c r="BF2231" s="4" t="s">
        <v>44</v>
      </c>
      <c r="BG2231" s="4" t="s">
        <v>44</v>
      </c>
      <c r="BH2231" s="4" t="s">
        <v>78</v>
      </c>
      <c r="BI2231" s="4" t="s">
        <v>44</v>
      </c>
      <c r="BJ2231" s="4" t="s">
        <v>78</v>
      </c>
      <c r="BK2231" s="4" t="s">
        <v>65</v>
      </c>
      <c r="BL2231" s="4" t="s">
        <v>79</v>
      </c>
      <c r="BM2231" s="4" t="s">
        <v>47</v>
      </c>
      <c r="BN2231" s="4" t="s">
        <v>50</v>
      </c>
      <c r="BP2231" s="4" t="s">
        <v>67</v>
      </c>
      <c r="BQ2231" t="s">
        <v>48</v>
      </c>
      <c r="BR2231" t="s">
        <v>65</v>
      </c>
      <c r="BS2231" t="s">
        <v>66</v>
      </c>
      <c r="BT2231" t="s">
        <v>65</v>
      </c>
      <c r="BU2231" t="s">
        <v>66</v>
      </c>
      <c r="BV2231" t="s">
        <v>67</v>
      </c>
      <c r="BW2231" t="s">
        <v>52</v>
      </c>
      <c r="DD2231" t="s">
        <v>88</v>
      </c>
      <c r="DE2231" t="s">
        <v>88</v>
      </c>
      <c r="DF2231" t="s">
        <v>88</v>
      </c>
      <c r="DH2231">
        <v>6</v>
      </c>
      <c r="DI2231">
        <v>2</v>
      </c>
      <c r="DJ2231">
        <v>0</v>
      </c>
      <c r="DK2231">
        <v>1</v>
      </c>
      <c r="DL2231">
        <v>6</v>
      </c>
      <c r="DM2231">
        <v>2</v>
      </c>
      <c r="DN2231">
        <v>0</v>
      </c>
      <c r="DO2231" t="str">
        <f t="shared" si="202"/>
        <v>N/A</v>
      </c>
    </row>
    <row r="2232" spans="1:119" x14ac:dyDescent="0.35">
      <c r="A2232" s="4">
        <v>2020</v>
      </c>
      <c r="B2232">
        <v>719</v>
      </c>
      <c r="C2232">
        <v>4987.2666666666701</v>
      </c>
      <c r="D2232" t="s">
        <v>53</v>
      </c>
      <c r="E2232" t="s">
        <v>89</v>
      </c>
      <c r="F2232" t="s">
        <v>90</v>
      </c>
      <c r="G2232" t="s">
        <v>56</v>
      </c>
      <c r="H2232" t="s">
        <v>91</v>
      </c>
      <c r="I2232" t="s">
        <v>737</v>
      </c>
      <c r="J2232" t="s">
        <v>59</v>
      </c>
      <c r="K2232" t="s">
        <v>28</v>
      </c>
      <c r="L2232" t="s">
        <v>29</v>
      </c>
      <c r="M2232" t="s">
        <v>61</v>
      </c>
      <c r="N2232" s="4" t="s">
        <v>93</v>
      </c>
      <c r="O2232" t="s">
        <v>94</v>
      </c>
      <c r="P2232" t="s">
        <v>34</v>
      </c>
      <c r="Q2232" t="s">
        <v>35</v>
      </c>
      <c r="R2232" t="s">
        <v>36</v>
      </c>
      <c r="S2232" t="s">
        <v>33</v>
      </c>
      <c r="T2232" t="s">
        <v>34</v>
      </c>
      <c r="U2232" s="1">
        <v>-47</v>
      </c>
      <c r="V2232" s="1">
        <v>-46.7</v>
      </c>
      <c r="W2232" t="s">
        <v>35</v>
      </c>
      <c r="X2232" t="s">
        <v>34</v>
      </c>
      <c r="Y2232" t="s">
        <v>33</v>
      </c>
      <c r="Z2232" t="s">
        <v>35</v>
      </c>
      <c r="AA2232" t="s">
        <v>34</v>
      </c>
      <c r="AB2232" t="s">
        <v>33</v>
      </c>
      <c r="AC2232" t="s">
        <v>87</v>
      </c>
      <c r="AD2232" s="1">
        <v>119.6</v>
      </c>
      <c r="AE2232" t="s">
        <v>36</v>
      </c>
      <c r="AF2232" t="s">
        <v>36</v>
      </c>
      <c r="AG2232" t="s">
        <v>36</v>
      </c>
      <c r="AH2232" t="s">
        <v>94</v>
      </c>
      <c r="AI2232">
        <v>-263.59047619047601</v>
      </c>
      <c r="AJ2232">
        <v>231.70476190476199</v>
      </c>
      <c r="AK2232">
        <v>515.57142857142901</v>
      </c>
      <c r="AL2232">
        <v>-119.990476190476</v>
      </c>
      <c r="AM2232">
        <v>-152.40476190476201</v>
      </c>
      <c r="AN2232">
        <v>-13.9428571428571</v>
      </c>
      <c r="AO2232">
        <v>608.81428571428603</v>
      </c>
      <c r="AP2232">
        <v>3.3333333333333499</v>
      </c>
      <c r="AQ2232" t="s">
        <v>76</v>
      </c>
      <c r="AR2232" t="s">
        <v>38</v>
      </c>
      <c r="AS2232" t="s">
        <v>76</v>
      </c>
      <c r="AT2232" t="s">
        <v>39</v>
      </c>
      <c r="AU2232" t="s">
        <v>76</v>
      </c>
      <c r="AV2232" t="s">
        <v>39</v>
      </c>
      <c r="AW2232" t="s">
        <v>76</v>
      </c>
      <c r="AX2232" t="s">
        <v>39</v>
      </c>
      <c r="AY2232" s="4" t="s">
        <v>45</v>
      </c>
      <c r="AZ2232" s="4" t="s">
        <v>44</v>
      </c>
      <c r="BA2232" s="4" t="s">
        <v>63</v>
      </c>
      <c r="BB2232" s="4" t="s">
        <v>45</v>
      </c>
      <c r="BC2232" s="4" t="s">
        <v>46</v>
      </c>
      <c r="BD2232" s="4" t="s">
        <v>38</v>
      </c>
      <c r="BE2232" s="4" t="s">
        <v>78</v>
      </c>
      <c r="BF2232" s="4" t="s">
        <v>44</v>
      </c>
      <c r="BG2232" s="4" t="s">
        <v>41</v>
      </c>
      <c r="BH2232" s="4" t="s">
        <v>44</v>
      </c>
      <c r="BI2232" s="4" t="s">
        <v>46</v>
      </c>
      <c r="BJ2232" s="4" t="s">
        <v>43</v>
      </c>
      <c r="BK2232" s="4" t="s">
        <v>47</v>
      </c>
      <c r="BL2232" s="4" t="s">
        <v>66</v>
      </c>
      <c r="BM2232" s="4" t="s">
        <v>49</v>
      </c>
      <c r="BN2232" s="4" t="s">
        <v>48</v>
      </c>
      <c r="BP2232" s="4" t="s">
        <v>47</v>
      </c>
      <c r="BQ2232" t="s">
        <v>81</v>
      </c>
      <c r="BR2232" t="s">
        <v>65</v>
      </c>
      <c r="BS2232" t="s">
        <v>66</v>
      </c>
      <c r="BT2232" t="s">
        <v>65</v>
      </c>
      <c r="BU2232" t="s">
        <v>66</v>
      </c>
      <c r="BV2232" t="s">
        <v>50</v>
      </c>
      <c r="BW2232" t="s">
        <v>52</v>
      </c>
      <c r="DD2232" t="s">
        <v>94</v>
      </c>
      <c r="DE2232" t="s">
        <v>94</v>
      </c>
      <c r="DF2232" t="s">
        <v>94</v>
      </c>
      <c r="DH2232">
        <v>10</v>
      </c>
      <c r="DI2232">
        <v>3</v>
      </c>
      <c r="DJ2232">
        <v>2</v>
      </c>
      <c r="DK2232">
        <v>0.5</v>
      </c>
      <c r="DL2232">
        <v>10</v>
      </c>
      <c r="DM2232">
        <v>3</v>
      </c>
      <c r="DN2232">
        <v>2</v>
      </c>
      <c r="DO2232" t="str">
        <f t="shared" si="202"/>
        <v>N/A</v>
      </c>
    </row>
    <row r="2233" spans="1:119" x14ac:dyDescent="0.35">
      <c r="A2233" s="4">
        <v>2020</v>
      </c>
      <c r="B2233">
        <v>720</v>
      </c>
      <c r="C2233">
        <v>4991.4666666666699</v>
      </c>
      <c r="D2233" t="s">
        <v>53</v>
      </c>
      <c r="E2233" t="s">
        <v>95</v>
      </c>
      <c r="F2233" t="s">
        <v>96</v>
      </c>
      <c r="G2233" t="s">
        <v>97</v>
      </c>
      <c r="H2233" t="s">
        <v>98</v>
      </c>
      <c r="I2233" t="s">
        <v>734</v>
      </c>
      <c r="J2233" t="s">
        <v>27</v>
      </c>
      <c r="K2233" t="s">
        <v>99</v>
      </c>
      <c r="L2233" t="s">
        <v>85</v>
      </c>
      <c r="M2233" t="s">
        <v>61</v>
      </c>
      <c r="N2233" s="4" t="s">
        <v>93</v>
      </c>
      <c r="O2233" t="s">
        <v>88</v>
      </c>
      <c r="P2233" t="s">
        <v>33</v>
      </c>
      <c r="Q2233" t="s">
        <v>34</v>
      </c>
      <c r="R2233" t="s">
        <v>33</v>
      </c>
      <c r="S2233" t="s">
        <v>33</v>
      </c>
      <c r="T2233" t="s">
        <v>33</v>
      </c>
      <c r="U2233" s="1">
        <v>-47.2</v>
      </c>
      <c r="V2233" s="1">
        <v>-46.9</v>
      </c>
      <c r="W2233" t="s">
        <v>33</v>
      </c>
      <c r="X2233" t="s">
        <v>33</v>
      </c>
      <c r="Y2233" t="s">
        <v>33</v>
      </c>
      <c r="Z2233" t="s">
        <v>33</v>
      </c>
      <c r="AA2233" t="s">
        <v>33</v>
      </c>
      <c r="AB2233" t="s">
        <v>33</v>
      </c>
      <c r="AC2233" t="s">
        <v>73</v>
      </c>
      <c r="AD2233" t="s">
        <v>73</v>
      </c>
      <c r="AE2233" t="s">
        <v>34</v>
      </c>
      <c r="AF2233" t="s">
        <v>34</v>
      </c>
      <c r="AG2233" t="s">
        <v>34</v>
      </c>
      <c r="AH2233" t="s">
        <v>88</v>
      </c>
      <c r="AI2233">
        <v>-263.96190476190498</v>
      </c>
      <c r="AJ2233">
        <v>232.019047619048</v>
      </c>
      <c r="AK2233">
        <v>516.28571428571502</v>
      </c>
      <c r="AL2233">
        <v>-120.16190476190501</v>
      </c>
      <c r="AM2233">
        <v>-152.61904761904799</v>
      </c>
      <c r="AN2233">
        <v>-13.9714285714286</v>
      </c>
      <c r="AO2233">
        <v>609.65714285714296</v>
      </c>
      <c r="AP2233">
        <v>3.3333333333333499</v>
      </c>
      <c r="AQ2233" t="s">
        <v>64</v>
      </c>
      <c r="AR2233" t="s">
        <v>45</v>
      </c>
      <c r="AS2233" t="s">
        <v>64</v>
      </c>
      <c r="AT2233" t="s">
        <v>39</v>
      </c>
      <c r="AU2233" t="s">
        <v>76</v>
      </c>
      <c r="AV2233" t="s">
        <v>41</v>
      </c>
      <c r="AW2233" t="s">
        <v>76</v>
      </c>
      <c r="AX2233" t="s">
        <v>43</v>
      </c>
      <c r="AY2233" s="4" t="s">
        <v>44</v>
      </c>
      <c r="AZ2233" s="4" t="s">
        <v>63</v>
      </c>
      <c r="BA2233" s="4" t="s">
        <v>38</v>
      </c>
      <c r="BB2233" s="4" t="s">
        <v>42</v>
      </c>
      <c r="BC2233" s="4" t="s">
        <v>38</v>
      </c>
      <c r="BD2233" s="4" t="s">
        <v>43</v>
      </c>
      <c r="BE2233" s="4" t="s">
        <v>38</v>
      </c>
      <c r="BF2233" s="4" t="s">
        <v>44</v>
      </c>
      <c r="BG2233" s="4" t="s">
        <v>44</v>
      </c>
      <c r="BH2233" s="4" t="s">
        <v>43</v>
      </c>
      <c r="BI2233" s="4" t="s">
        <v>46</v>
      </c>
      <c r="BJ2233" s="4" t="s">
        <v>43</v>
      </c>
      <c r="BK2233" s="4" t="s">
        <v>47</v>
      </c>
      <c r="BL2233" s="4" t="s">
        <v>66</v>
      </c>
      <c r="BM2233" s="4" t="s">
        <v>47</v>
      </c>
      <c r="BN2233" s="4" t="s">
        <v>48</v>
      </c>
      <c r="BP2233" s="4" t="s">
        <v>47</v>
      </c>
      <c r="BQ2233" t="s">
        <v>52</v>
      </c>
      <c r="BR2233" t="s">
        <v>65</v>
      </c>
      <c r="BS2233" t="s">
        <v>66</v>
      </c>
      <c r="BT2233" t="s">
        <v>65</v>
      </c>
      <c r="BU2233" t="s">
        <v>66</v>
      </c>
      <c r="BV2233" t="s">
        <v>80</v>
      </c>
      <c r="BW2233" t="s">
        <v>52</v>
      </c>
      <c r="DD2233" t="s">
        <v>88</v>
      </c>
      <c r="DE2233" t="s">
        <v>88</v>
      </c>
      <c r="DF2233" t="s">
        <v>88</v>
      </c>
      <c r="DH2233">
        <v>8</v>
      </c>
      <c r="DI2233">
        <v>4</v>
      </c>
      <c r="DJ2233">
        <v>3</v>
      </c>
      <c r="DK2233">
        <v>0.5</v>
      </c>
      <c r="DL2233">
        <v>8</v>
      </c>
      <c r="DM2233">
        <v>6</v>
      </c>
      <c r="DN2233">
        <v>2</v>
      </c>
      <c r="DO2233" t="str">
        <f t="shared" si="202"/>
        <v>N/A</v>
      </c>
    </row>
    <row r="2234" spans="1:119" x14ac:dyDescent="0.35">
      <c r="A2234" s="4">
        <v>2020</v>
      </c>
      <c r="B2234">
        <v>721</v>
      </c>
      <c r="C2234">
        <v>4995.6666666666697</v>
      </c>
      <c r="D2234" t="s">
        <v>21</v>
      </c>
      <c r="E2234" t="s">
        <v>22</v>
      </c>
      <c r="F2234" t="s">
        <v>23</v>
      </c>
      <c r="G2234" t="s">
        <v>24</v>
      </c>
      <c r="H2234" t="s">
        <v>25</v>
      </c>
      <c r="I2234" t="s">
        <v>738</v>
      </c>
      <c r="J2234" t="s">
        <v>27</v>
      </c>
      <c r="K2234" t="s">
        <v>28</v>
      </c>
      <c r="L2234" t="s">
        <v>29</v>
      </c>
      <c r="M2234" t="s">
        <v>30</v>
      </c>
      <c r="N2234" s="4" t="s">
        <v>104</v>
      </c>
      <c r="O2234" t="s">
        <v>37</v>
      </c>
      <c r="P2234" t="s">
        <v>31</v>
      </c>
      <c r="Q2234" t="s">
        <v>31</v>
      </c>
      <c r="R2234" t="s">
        <v>31</v>
      </c>
      <c r="S2234" t="s">
        <v>31</v>
      </c>
      <c r="T2234" t="s">
        <v>31</v>
      </c>
      <c r="U2234" t="s">
        <v>32</v>
      </c>
      <c r="V2234" s="1">
        <v>-167.1</v>
      </c>
      <c r="W2234" t="s">
        <v>33</v>
      </c>
      <c r="X2234" t="s">
        <v>34</v>
      </c>
      <c r="Y2234" t="s">
        <v>34</v>
      </c>
      <c r="Z2234" t="s">
        <v>33</v>
      </c>
      <c r="AA2234" t="s">
        <v>34</v>
      </c>
      <c r="AB2234" t="s">
        <v>33</v>
      </c>
      <c r="AC2234" s="1">
        <v>-35.366666666666703</v>
      </c>
      <c r="AD2234" s="1">
        <v>-53.283333333333303</v>
      </c>
      <c r="AE2234" t="s">
        <v>35</v>
      </c>
      <c r="AF2234" t="s">
        <v>35</v>
      </c>
      <c r="AG2234" t="s">
        <v>36</v>
      </c>
      <c r="AH2234" t="s">
        <v>37</v>
      </c>
      <c r="AI2234">
        <v>-264.333333333334</v>
      </c>
      <c r="AJ2234">
        <v>232.333333333333</v>
      </c>
      <c r="AK2234">
        <v>517</v>
      </c>
      <c r="AL2234">
        <v>-120.333333333333</v>
      </c>
      <c r="AM2234">
        <v>-152.833333333333</v>
      </c>
      <c r="AN2234">
        <v>-14</v>
      </c>
      <c r="AO2234">
        <v>610.5</v>
      </c>
      <c r="AP2234">
        <v>3.3333333333333499</v>
      </c>
      <c r="AQ2234" t="s">
        <v>38</v>
      </c>
      <c r="AR2234" t="s">
        <v>39</v>
      </c>
      <c r="AS2234" t="s">
        <v>39</v>
      </c>
      <c r="AT2234" t="s">
        <v>40</v>
      </c>
      <c r="AU2234" t="s">
        <v>41</v>
      </c>
      <c r="AV2234" t="s">
        <v>42</v>
      </c>
      <c r="AW2234" t="s">
        <v>39</v>
      </c>
      <c r="AX2234" t="s">
        <v>43</v>
      </c>
      <c r="AY2234" s="4" t="s">
        <v>44</v>
      </c>
      <c r="AZ2234" s="4" t="s">
        <v>40</v>
      </c>
      <c r="BA2234" s="4" t="s">
        <v>41</v>
      </c>
      <c r="BB2234" s="4" t="s">
        <v>45</v>
      </c>
      <c r="BC2234" s="4" t="s">
        <v>38</v>
      </c>
      <c r="BD2234" s="4" t="s">
        <v>43</v>
      </c>
      <c r="BE2234" s="4" t="s">
        <v>46</v>
      </c>
      <c r="BF2234" s="4" t="s">
        <v>40</v>
      </c>
      <c r="BG2234" s="4" t="s">
        <v>44</v>
      </c>
      <c r="BH2234" s="4" t="s">
        <v>43</v>
      </c>
      <c r="BI2234" s="4" t="s">
        <v>40</v>
      </c>
      <c r="BJ2234" s="4" t="s">
        <v>42</v>
      </c>
      <c r="BK2234" s="4" t="s">
        <v>47</v>
      </c>
      <c r="BL2234" s="4" t="s">
        <v>48</v>
      </c>
      <c r="BM2234" s="4" t="s">
        <v>49</v>
      </c>
      <c r="BN2234" s="4" t="s">
        <v>50</v>
      </c>
      <c r="BP2234" s="4" t="s">
        <v>47</v>
      </c>
      <c r="BQ2234" t="s">
        <v>48</v>
      </c>
      <c r="BR2234" t="s">
        <v>49</v>
      </c>
      <c r="BS2234" t="s">
        <v>51</v>
      </c>
      <c r="BT2234" t="s">
        <v>52</v>
      </c>
      <c r="BU2234" t="s">
        <v>51</v>
      </c>
      <c r="BV2234" t="s">
        <v>49</v>
      </c>
      <c r="BW2234" t="s">
        <v>50</v>
      </c>
      <c r="DD2234" t="s">
        <v>37</v>
      </c>
      <c r="DE2234" t="s">
        <v>37</v>
      </c>
      <c r="DF2234" t="s">
        <v>37</v>
      </c>
      <c r="DH2234">
        <v>8</v>
      </c>
      <c r="DI2234">
        <v>5</v>
      </c>
      <c r="DJ2234">
        <v>1</v>
      </c>
      <c r="DK2234">
        <v>0</v>
      </c>
      <c r="DL2234">
        <v>10</v>
      </c>
      <c r="DM2234">
        <v>5</v>
      </c>
      <c r="DN2234">
        <v>1</v>
      </c>
      <c r="DO2234" t="str">
        <f t="shared" si="202"/>
        <v>N/A</v>
      </c>
    </row>
    <row r="2235" spans="1:119" x14ac:dyDescent="0.35">
      <c r="A2235" s="4">
        <v>2020</v>
      </c>
      <c r="B2235">
        <v>722</v>
      </c>
      <c r="C2235">
        <v>4999.8666666666704</v>
      </c>
      <c r="D2235" t="s">
        <v>53</v>
      </c>
      <c r="E2235" t="s">
        <v>54</v>
      </c>
      <c r="F2235" t="s">
        <v>55</v>
      </c>
      <c r="G2235" t="s">
        <v>56</v>
      </c>
      <c r="H2235" t="s">
        <v>57</v>
      </c>
      <c r="I2235" t="s">
        <v>739</v>
      </c>
      <c r="J2235" t="s">
        <v>59</v>
      </c>
      <c r="K2235" t="s">
        <v>60</v>
      </c>
      <c r="L2235" t="s">
        <v>29</v>
      </c>
      <c r="M2235" t="s">
        <v>61</v>
      </c>
      <c r="N2235" s="4" t="s">
        <v>1290</v>
      </c>
      <c r="O2235" t="s">
        <v>62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s="1">
        <v>0.2</v>
      </c>
      <c r="V2235" s="1">
        <v>-167.8</v>
      </c>
      <c r="W2235" t="s">
        <v>34</v>
      </c>
      <c r="X2235" t="s">
        <v>34</v>
      </c>
      <c r="Y2235" t="s">
        <v>34</v>
      </c>
      <c r="Z2235" t="s">
        <v>34</v>
      </c>
      <c r="AA2235" t="s">
        <v>34</v>
      </c>
      <c r="AB2235" t="s">
        <v>34</v>
      </c>
      <c r="AC2235" s="1">
        <v>-35.466666666666697</v>
      </c>
      <c r="AD2235" s="1">
        <v>-53.433333333333302</v>
      </c>
      <c r="AE2235" t="s">
        <v>34</v>
      </c>
      <c r="AF2235" t="s">
        <v>34</v>
      </c>
      <c r="AG2235" t="s">
        <v>34</v>
      </c>
      <c r="AH2235" t="s">
        <v>62</v>
      </c>
      <c r="AI2235">
        <v>-264.70476190476199</v>
      </c>
      <c r="AJ2235">
        <v>232.647619047619</v>
      </c>
      <c r="AK2235">
        <v>517.71428571428601</v>
      </c>
      <c r="AL2235">
        <v>-120.50476190476201</v>
      </c>
      <c r="AM2235">
        <v>-153.04761904761901</v>
      </c>
      <c r="AN2235">
        <v>-14.0285714285714</v>
      </c>
      <c r="AO2235">
        <v>611.34285714285704</v>
      </c>
      <c r="AP2235">
        <v>3.3333333333333499</v>
      </c>
      <c r="AQ2235" t="s">
        <v>63</v>
      </c>
      <c r="AR2235" t="s">
        <v>64</v>
      </c>
      <c r="AS2235" t="s">
        <v>39</v>
      </c>
      <c r="AT2235" t="s">
        <v>64</v>
      </c>
      <c r="AU2235" t="s">
        <v>41</v>
      </c>
      <c r="AV2235" t="s">
        <v>64</v>
      </c>
      <c r="AW2235" t="s">
        <v>39</v>
      </c>
      <c r="AX2235" t="s">
        <v>64</v>
      </c>
      <c r="AY2235" s="4" t="s">
        <v>63</v>
      </c>
      <c r="AZ2235" s="4" t="s">
        <v>38</v>
      </c>
      <c r="BA2235" s="4" t="s">
        <v>45</v>
      </c>
      <c r="BB2235" s="4" t="s">
        <v>63</v>
      </c>
      <c r="BC2235" s="4" t="s">
        <v>63</v>
      </c>
      <c r="BD2235" s="4" t="s">
        <v>38</v>
      </c>
      <c r="BE2235" s="4" t="s">
        <v>46</v>
      </c>
      <c r="BF2235" s="4" t="s">
        <v>44</v>
      </c>
      <c r="BG2235" s="4" t="s">
        <v>42</v>
      </c>
      <c r="BH2235" s="4" t="s">
        <v>44</v>
      </c>
      <c r="BI2235" s="4" t="s">
        <v>44</v>
      </c>
      <c r="BJ2235" s="4" t="s">
        <v>46</v>
      </c>
      <c r="BK2235" s="4" t="s">
        <v>65</v>
      </c>
      <c r="BL2235" s="4" t="s">
        <v>66</v>
      </c>
      <c r="BM2235" s="4" t="s">
        <v>47</v>
      </c>
      <c r="BN2235" s="4" t="s">
        <v>48</v>
      </c>
      <c r="BP2235" s="4" t="s">
        <v>47</v>
      </c>
      <c r="BQ2235" t="s">
        <v>48</v>
      </c>
      <c r="BR2235" t="s">
        <v>65</v>
      </c>
      <c r="BS2235" t="s">
        <v>66</v>
      </c>
      <c r="BT2235" t="s">
        <v>65</v>
      </c>
      <c r="BU2235" t="s">
        <v>66</v>
      </c>
      <c r="BV2235" t="s">
        <v>67</v>
      </c>
      <c r="BW2235" t="s">
        <v>50</v>
      </c>
      <c r="DD2235" t="s">
        <v>62</v>
      </c>
      <c r="DE2235" t="s">
        <v>62</v>
      </c>
      <c r="DF2235" t="s">
        <v>62</v>
      </c>
      <c r="DH2235">
        <v>8</v>
      </c>
      <c r="DI2235">
        <v>6</v>
      </c>
      <c r="DJ2235">
        <v>9</v>
      </c>
      <c r="DK2235">
        <v>0</v>
      </c>
      <c r="DL2235">
        <v>8</v>
      </c>
      <c r="DM2235">
        <v>8</v>
      </c>
      <c r="DN2235">
        <v>7</v>
      </c>
      <c r="DO2235" t="str">
        <f t="shared" si="202"/>
        <v>N/A</v>
      </c>
    </row>
    <row r="2236" spans="1:119" x14ac:dyDescent="0.35">
      <c r="A2236" s="4">
        <v>2020</v>
      </c>
      <c r="B2236">
        <v>723</v>
      </c>
      <c r="C2236">
        <v>5004.0666666666702</v>
      </c>
      <c r="D2236" t="s">
        <v>53</v>
      </c>
      <c r="E2236" t="s">
        <v>68</v>
      </c>
      <c r="F2236" t="s">
        <v>69</v>
      </c>
      <c r="G2236" t="s">
        <v>56</v>
      </c>
      <c r="H2236" t="s">
        <v>57</v>
      </c>
      <c r="I2236" t="s">
        <v>740</v>
      </c>
      <c r="J2236" t="s">
        <v>59</v>
      </c>
      <c r="K2236" t="s">
        <v>71</v>
      </c>
      <c r="L2236" t="s">
        <v>29</v>
      </c>
      <c r="M2236" t="s">
        <v>61</v>
      </c>
      <c r="N2236" s="4" t="s">
        <v>1290</v>
      </c>
      <c r="O2236" t="s">
        <v>75</v>
      </c>
      <c r="P2236" t="s">
        <v>34</v>
      </c>
      <c r="Q2236" t="s">
        <v>72</v>
      </c>
      <c r="R2236" t="s">
        <v>34</v>
      </c>
      <c r="S2236" t="s">
        <v>72</v>
      </c>
      <c r="T2236" t="s">
        <v>72</v>
      </c>
      <c r="U2236" t="s">
        <v>73</v>
      </c>
      <c r="V2236" t="s">
        <v>74</v>
      </c>
      <c r="W2236" t="s">
        <v>72</v>
      </c>
      <c r="X2236" t="s">
        <v>34</v>
      </c>
      <c r="Y2236" t="s">
        <v>34</v>
      </c>
      <c r="Z2236" t="s">
        <v>72</v>
      </c>
      <c r="AA2236" t="s">
        <v>34</v>
      </c>
      <c r="AB2236" t="s">
        <v>72</v>
      </c>
      <c r="AC2236" s="1">
        <v>-35.566666666666698</v>
      </c>
      <c r="AD2236" s="1">
        <v>-53.5833333333333</v>
      </c>
      <c r="AE2236" t="s">
        <v>34</v>
      </c>
      <c r="AF2236" t="s">
        <v>34</v>
      </c>
      <c r="AG2236" t="s">
        <v>34</v>
      </c>
      <c r="AH2236" t="s">
        <v>75</v>
      </c>
      <c r="AI2236">
        <v>-265.07619047619102</v>
      </c>
      <c r="AJ2236">
        <v>232.961904761905</v>
      </c>
      <c r="AK2236">
        <v>518.42857142857201</v>
      </c>
      <c r="AL2236">
        <v>-120.676190476191</v>
      </c>
      <c r="AM2236">
        <v>-153.26190476190499</v>
      </c>
      <c r="AN2236">
        <v>-14.0571428571428</v>
      </c>
      <c r="AO2236">
        <v>612.18571428571397</v>
      </c>
      <c r="AP2236">
        <v>3.3333333333333499</v>
      </c>
      <c r="AQ2236" t="s">
        <v>38</v>
      </c>
      <c r="AR2236" t="s">
        <v>45</v>
      </c>
      <c r="AS2236" t="s">
        <v>76</v>
      </c>
      <c r="AT2236" t="s">
        <v>44</v>
      </c>
      <c r="AU2236" t="s">
        <v>76</v>
      </c>
      <c r="AV2236" t="s">
        <v>39</v>
      </c>
      <c r="AW2236" t="s">
        <v>76</v>
      </c>
      <c r="AX2236" t="s">
        <v>43</v>
      </c>
      <c r="AY2236" s="4" t="s">
        <v>45</v>
      </c>
      <c r="AZ2236" s="4" t="s">
        <v>44</v>
      </c>
      <c r="BA2236" s="4" t="s">
        <v>77</v>
      </c>
      <c r="BB2236" s="4" t="s">
        <v>41</v>
      </c>
      <c r="BC2236" s="4" t="s">
        <v>78</v>
      </c>
      <c r="BD2236" s="4" t="s">
        <v>45</v>
      </c>
      <c r="BE2236" s="4" t="s">
        <v>78</v>
      </c>
      <c r="BF2236" s="4" t="s">
        <v>41</v>
      </c>
      <c r="BG2236" s="4" t="s">
        <v>77</v>
      </c>
      <c r="BH2236" s="4" t="s">
        <v>44</v>
      </c>
      <c r="BI2236" s="4" t="s">
        <v>78</v>
      </c>
      <c r="BJ2236" s="4" t="s">
        <v>77</v>
      </c>
      <c r="BK2236" s="4" t="s">
        <v>51</v>
      </c>
      <c r="BL2236" s="4" t="s">
        <v>47</v>
      </c>
      <c r="BM2236" s="4" t="s">
        <v>49</v>
      </c>
      <c r="BN2236" s="4" t="s">
        <v>47</v>
      </c>
      <c r="BP2236" s="4" t="s">
        <v>47</v>
      </c>
      <c r="BQ2236" t="s">
        <v>79</v>
      </c>
      <c r="BR2236" t="s">
        <v>51</v>
      </c>
      <c r="BS2236" t="s">
        <v>80</v>
      </c>
      <c r="BT2236" t="s">
        <v>51</v>
      </c>
      <c r="BU2236" t="s">
        <v>81</v>
      </c>
      <c r="BV2236" t="s">
        <v>80</v>
      </c>
      <c r="BW2236" t="s">
        <v>81</v>
      </c>
      <c r="DD2236" t="s">
        <v>75</v>
      </c>
      <c r="DE2236" t="s">
        <v>75</v>
      </c>
      <c r="DF2236" t="s">
        <v>75</v>
      </c>
      <c r="DH2236">
        <v>8</v>
      </c>
      <c r="DI2236">
        <v>3</v>
      </c>
      <c r="DJ2236">
        <v>1</v>
      </c>
      <c r="DK2236">
        <v>0.5</v>
      </c>
      <c r="DL2236">
        <v>8</v>
      </c>
      <c r="DM2236">
        <v>4</v>
      </c>
      <c r="DN2236">
        <v>4</v>
      </c>
      <c r="DO2236" t="str">
        <f t="shared" si="202"/>
        <v>N/A</v>
      </c>
    </row>
    <row r="2237" spans="1:119" x14ac:dyDescent="0.35">
      <c r="A2237" s="4">
        <v>2020</v>
      </c>
      <c r="B2237">
        <v>724</v>
      </c>
      <c r="C2237">
        <v>5008.2666666666701</v>
      </c>
      <c r="D2237" t="s">
        <v>21</v>
      </c>
      <c r="E2237" t="s">
        <v>82</v>
      </c>
      <c r="F2237" t="s">
        <v>82</v>
      </c>
      <c r="G2237" t="s">
        <v>83</v>
      </c>
      <c r="H2237" t="s">
        <v>84</v>
      </c>
      <c r="I2237" t="s">
        <v>738</v>
      </c>
      <c r="J2237" t="s">
        <v>27</v>
      </c>
      <c r="K2237" t="s">
        <v>60</v>
      </c>
      <c r="L2237" t="s">
        <v>85</v>
      </c>
      <c r="M2237" t="s">
        <v>61</v>
      </c>
      <c r="N2237" s="4" t="s">
        <v>1290</v>
      </c>
      <c r="O2237" t="s">
        <v>88</v>
      </c>
      <c r="P2237" t="s">
        <v>34</v>
      </c>
      <c r="Q2237" t="s">
        <v>35</v>
      </c>
      <c r="R2237" t="s">
        <v>35</v>
      </c>
      <c r="S2237" t="s">
        <v>34</v>
      </c>
      <c r="T2237" t="s">
        <v>34</v>
      </c>
      <c r="U2237" t="s">
        <v>73</v>
      </c>
      <c r="V2237" t="s">
        <v>86</v>
      </c>
      <c r="W2237" t="s">
        <v>33</v>
      </c>
      <c r="X2237" t="s">
        <v>35</v>
      </c>
      <c r="Y2237" t="s">
        <v>34</v>
      </c>
      <c r="Z2237" t="s">
        <v>33</v>
      </c>
      <c r="AA2237" t="s">
        <v>33</v>
      </c>
      <c r="AB2237" t="s">
        <v>33</v>
      </c>
      <c r="AC2237" t="s">
        <v>87</v>
      </c>
      <c r="AD2237" t="s">
        <v>87</v>
      </c>
      <c r="AE2237" t="s">
        <v>34</v>
      </c>
      <c r="AF2237" t="s">
        <v>33</v>
      </c>
      <c r="AG2237" t="s">
        <v>34</v>
      </c>
      <c r="AH2237" t="s">
        <v>88</v>
      </c>
      <c r="AI2237">
        <v>-265.44761904761901</v>
      </c>
      <c r="AJ2237">
        <v>233.27619047619001</v>
      </c>
      <c r="AK2237">
        <v>519.14285714285802</v>
      </c>
      <c r="AL2237">
        <v>-120.84761904761901</v>
      </c>
      <c r="AM2237">
        <v>-153.47619047619</v>
      </c>
      <c r="AN2237">
        <v>-14.0857142857143</v>
      </c>
      <c r="AO2237">
        <v>613.02857142857204</v>
      </c>
      <c r="AP2237">
        <v>3.3333333333333499</v>
      </c>
      <c r="AQ2237" t="s">
        <v>64</v>
      </c>
      <c r="AR2237" t="s">
        <v>38</v>
      </c>
      <c r="AS2237" t="s">
        <v>40</v>
      </c>
      <c r="AT2237" t="s">
        <v>44</v>
      </c>
      <c r="AU2237" t="s">
        <v>42</v>
      </c>
      <c r="AV2237" t="s">
        <v>77</v>
      </c>
      <c r="AW2237" t="s">
        <v>64</v>
      </c>
      <c r="AX2237" t="s">
        <v>43</v>
      </c>
      <c r="AY2237" s="4" t="s">
        <v>44</v>
      </c>
      <c r="AZ2237" s="4" t="s">
        <v>44</v>
      </c>
      <c r="BA2237" s="4" t="s">
        <v>42</v>
      </c>
      <c r="BB2237" s="4" t="s">
        <v>38</v>
      </c>
      <c r="BC2237" s="4" t="s">
        <v>63</v>
      </c>
      <c r="BD2237" s="4" t="s">
        <v>78</v>
      </c>
      <c r="BE2237" s="4" t="s">
        <v>43</v>
      </c>
      <c r="BF2237" s="4" t="s">
        <v>44</v>
      </c>
      <c r="BG2237" s="4" t="s">
        <v>44</v>
      </c>
      <c r="BH2237" s="4" t="s">
        <v>78</v>
      </c>
      <c r="BI2237" s="4" t="s">
        <v>44</v>
      </c>
      <c r="BJ2237" s="4" t="s">
        <v>78</v>
      </c>
      <c r="BK2237" s="4" t="s">
        <v>65</v>
      </c>
      <c r="BL2237" s="4" t="s">
        <v>79</v>
      </c>
      <c r="BM2237" s="4" t="s">
        <v>47</v>
      </c>
      <c r="BN2237" s="4" t="s">
        <v>50</v>
      </c>
      <c r="BP2237" s="4" t="s">
        <v>67</v>
      </c>
      <c r="BQ2237" t="s">
        <v>48</v>
      </c>
      <c r="BR2237" t="s">
        <v>65</v>
      </c>
      <c r="BS2237" t="s">
        <v>66</v>
      </c>
      <c r="BT2237" t="s">
        <v>65</v>
      </c>
      <c r="BU2237" t="s">
        <v>66</v>
      </c>
      <c r="BV2237" t="s">
        <v>67</v>
      </c>
      <c r="BW2237" t="s">
        <v>52</v>
      </c>
      <c r="DD2237" t="s">
        <v>88</v>
      </c>
      <c r="DE2237" t="s">
        <v>88</v>
      </c>
      <c r="DF2237" t="s">
        <v>88</v>
      </c>
      <c r="DH2237">
        <v>7</v>
      </c>
      <c r="DI2237">
        <v>2</v>
      </c>
      <c r="DJ2237">
        <v>1</v>
      </c>
      <c r="DK2237">
        <v>0</v>
      </c>
      <c r="DL2237">
        <v>6</v>
      </c>
      <c r="DM2237">
        <v>4</v>
      </c>
      <c r="DN2237">
        <v>1</v>
      </c>
      <c r="DO2237" t="str">
        <f t="shared" si="202"/>
        <v>N/A</v>
      </c>
    </row>
    <row r="2238" spans="1:119" x14ac:dyDescent="0.35">
      <c r="A2238" s="4">
        <v>2020</v>
      </c>
      <c r="B2238">
        <v>725</v>
      </c>
      <c r="C2238">
        <v>5012.4666666666699</v>
      </c>
      <c r="D2238" t="s">
        <v>53</v>
      </c>
      <c r="E2238" t="s">
        <v>89</v>
      </c>
      <c r="F2238" t="s">
        <v>90</v>
      </c>
      <c r="G2238" t="s">
        <v>56</v>
      </c>
      <c r="H2238" t="s">
        <v>91</v>
      </c>
      <c r="I2238" t="s">
        <v>741</v>
      </c>
      <c r="J2238" t="s">
        <v>59</v>
      </c>
      <c r="K2238" t="s">
        <v>28</v>
      </c>
      <c r="L2238" t="s">
        <v>29</v>
      </c>
      <c r="M2238" t="s">
        <v>61</v>
      </c>
      <c r="N2238" s="4" t="s">
        <v>93</v>
      </c>
      <c r="O2238" t="s">
        <v>94</v>
      </c>
      <c r="P2238" t="s">
        <v>34</v>
      </c>
      <c r="Q2238" t="s">
        <v>35</v>
      </c>
      <c r="R2238" t="s">
        <v>36</v>
      </c>
      <c r="S2238" t="s">
        <v>33</v>
      </c>
      <c r="T2238" t="s">
        <v>34</v>
      </c>
      <c r="U2238" s="1">
        <v>-47.4</v>
      </c>
      <c r="V2238" s="1">
        <v>-47.1</v>
      </c>
      <c r="W2238" t="s">
        <v>35</v>
      </c>
      <c r="X2238" t="s">
        <v>34</v>
      </c>
      <c r="Y2238" t="s">
        <v>33</v>
      </c>
      <c r="Z2238" t="s">
        <v>35</v>
      </c>
      <c r="AA2238" t="s">
        <v>34</v>
      </c>
      <c r="AB2238" t="s">
        <v>33</v>
      </c>
      <c r="AC2238" t="s">
        <v>87</v>
      </c>
      <c r="AD2238" s="1">
        <v>120.6</v>
      </c>
      <c r="AE2238" t="s">
        <v>36</v>
      </c>
      <c r="AF2238" t="s">
        <v>36</v>
      </c>
      <c r="AG2238" t="s">
        <v>36</v>
      </c>
      <c r="AH2238" t="s">
        <v>94</v>
      </c>
      <c r="AI2238">
        <v>-265.81904761904798</v>
      </c>
      <c r="AJ2238">
        <v>233.59047619047601</v>
      </c>
      <c r="AK2238">
        <v>519.857142857143</v>
      </c>
      <c r="AL2238">
        <v>-121.019047619048</v>
      </c>
      <c r="AM2238">
        <v>-153.69047619047601</v>
      </c>
      <c r="AN2238">
        <v>-14.1142857142857</v>
      </c>
      <c r="AO2238">
        <v>613.87142857142896</v>
      </c>
      <c r="AP2238">
        <v>3.3333333333333499</v>
      </c>
      <c r="AQ2238" t="s">
        <v>76</v>
      </c>
      <c r="AR2238" t="s">
        <v>38</v>
      </c>
      <c r="AS2238" t="s">
        <v>76</v>
      </c>
      <c r="AT2238" t="s">
        <v>39</v>
      </c>
      <c r="AU2238" t="s">
        <v>76</v>
      </c>
      <c r="AV2238" t="s">
        <v>39</v>
      </c>
      <c r="AW2238" t="s">
        <v>76</v>
      </c>
      <c r="AX2238" t="s">
        <v>39</v>
      </c>
      <c r="AY2238" s="4" t="s">
        <v>45</v>
      </c>
      <c r="AZ2238" s="4" t="s">
        <v>44</v>
      </c>
      <c r="BA2238" s="4" t="s">
        <v>63</v>
      </c>
      <c r="BB2238" s="4" t="s">
        <v>45</v>
      </c>
      <c r="BC2238" s="4" t="s">
        <v>46</v>
      </c>
      <c r="BD2238" s="4" t="s">
        <v>38</v>
      </c>
      <c r="BE2238" s="4" t="s">
        <v>78</v>
      </c>
      <c r="BF2238" s="4" t="s">
        <v>44</v>
      </c>
      <c r="BG2238" s="4" t="s">
        <v>41</v>
      </c>
      <c r="BH2238" s="4" t="s">
        <v>44</v>
      </c>
      <c r="BI2238" s="4" t="s">
        <v>46</v>
      </c>
      <c r="BJ2238" s="4" t="s">
        <v>43</v>
      </c>
      <c r="BK2238" s="4" t="s">
        <v>47</v>
      </c>
      <c r="BL2238" s="4" t="s">
        <v>66</v>
      </c>
      <c r="BM2238" s="4" t="s">
        <v>49</v>
      </c>
      <c r="BN2238" s="4" t="s">
        <v>48</v>
      </c>
      <c r="BP2238" s="4" t="s">
        <v>47</v>
      </c>
      <c r="BQ2238" t="s">
        <v>81</v>
      </c>
      <c r="BR2238" t="s">
        <v>65</v>
      </c>
      <c r="BS2238" t="s">
        <v>66</v>
      </c>
      <c r="BT2238" t="s">
        <v>65</v>
      </c>
      <c r="BU2238" t="s">
        <v>66</v>
      </c>
      <c r="BV2238" t="s">
        <v>50</v>
      </c>
      <c r="BW2238" t="s">
        <v>52</v>
      </c>
      <c r="DD2238" t="s">
        <v>94</v>
      </c>
      <c r="DE2238" t="s">
        <v>94</v>
      </c>
      <c r="DF2238" t="s">
        <v>94</v>
      </c>
      <c r="DH2238">
        <v>8</v>
      </c>
      <c r="DI2238">
        <v>2</v>
      </c>
      <c r="DJ2238">
        <v>4</v>
      </c>
      <c r="DK2238">
        <v>0</v>
      </c>
      <c r="DL2238">
        <v>8</v>
      </c>
      <c r="DM2238">
        <v>2</v>
      </c>
      <c r="DN2238">
        <v>4</v>
      </c>
      <c r="DO2238" t="str">
        <f t="shared" si="202"/>
        <v>N/A</v>
      </c>
    </row>
    <row r="2239" spans="1:119" x14ac:dyDescent="0.35">
      <c r="A2239" s="4">
        <v>2020</v>
      </c>
      <c r="B2239">
        <v>726</v>
      </c>
      <c r="C2239">
        <v>5016.6666666666697</v>
      </c>
      <c r="D2239" t="s">
        <v>53</v>
      </c>
      <c r="E2239" t="s">
        <v>95</v>
      </c>
      <c r="F2239" t="s">
        <v>96</v>
      </c>
      <c r="G2239" t="s">
        <v>97</v>
      </c>
      <c r="H2239" t="s">
        <v>98</v>
      </c>
      <c r="I2239" t="s">
        <v>738</v>
      </c>
      <c r="J2239" t="s">
        <v>27</v>
      </c>
      <c r="K2239" t="s">
        <v>99</v>
      </c>
      <c r="L2239" t="s">
        <v>85</v>
      </c>
      <c r="M2239" t="s">
        <v>61</v>
      </c>
      <c r="N2239" s="4" t="s">
        <v>93</v>
      </c>
      <c r="O2239" t="s">
        <v>88</v>
      </c>
      <c r="P2239" t="s">
        <v>33</v>
      </c>
      <c r="Q2239" t="s">
        <v>34</v>
      </c>
      <c r="R2239" t="s">
        <v>33</v>
      </c>
      <c r="S2239" t="s">
        <v>33</v>
      </c>
      <c r="T2239" t="s">
        <v>33</v>
      </c>
      <c r="U2239" s="1">
        <v>-47.6</v>
      </c>
      <c r="V2239" s="1">
        <v>-47.3</v>
      </c>
      <c r="W2239" t="s">
        <v>33</v>
      </c>
      <c r="X2239" t="s">
        <v>33</v>
      </c>
      <c r="Y2239" t="s">
        <v>33</v>
      </c>
      <c r="Z2239" t="s">
        <v>33</v>
      </c>
      <c r="AA2239" t="s">
        <v>33</v>
      </c>
      <c r="AB2239" t="s">
        <v>33</v>
      </c>
      <c r="AC2239" t="s">
        <v>73</v>
      </c>
      <c r="AD2239" t="s">
        <v>73</v>
      </c>
      <c r="AE2239" t="s">
        <v>34</v>
      </c>
      <c r="AF2239" t="s">
        <v>34</v>
      </c>
      <c r="AG2239" t="s">
        <v>34</v>
      </c>
      <c r="AH2239" t="s">
        <v>88</v>
      </c>
      <c r="AI2239">
        <v>-266.19047619047598</v>
      </c>
      <c r="AJ2239">
        <v>233.90476190476201</v>
      </c>
      <c r="AK2239">
        <v>520.57142857142901</v>
      </c>
      <c r="AL2239">
        <v>-121.19047619047601</v>
      </c>
      <c r="AM2239">
        <v>-153.90476190476201</v>
      </c>
      <c r="AN2239">
        <v>-14.1428571428571</v>
      </c>
      <c r="AO2239">
        <v>614.71428571428601</v>
      </c>
      <c r="AP2239">
        <v>3.3333333333333499</v>
      </c>
      <c r="AQ2239" t="s">
        <v>64</v>
      </c>
      <c r="AR2239" t="s">
        <v>45</v>
      </c>
      <c r="AS2239" t="s">
        <v>64</v>
      </c>
      <c r="AT2239" t="s">
        <v>39</v>
      </c>
      <c r="AU2239" t="s">
        <v>76</v>
      </c>
      <c r="AV2239" t="s">
        <v>41</v>
      </c>
      <c r="AW2239" t="s">
        <v>76</v>
      </c>
      <c r="AX2239" t="s">
        <v>43</v>
      </c>
      <c r="AY2239" s="4" t="s">
        <v>44</v>
      </c>
      <c r="AZ2239" s="4" t="s">
        <v>63</v>
      </c>
      <c r="BA2239" s="4" t="s">
        <v>38</v>
      </c>
      <c r="BB2239" s="4" t="s">
        <v>42</v>
      </c>
      <c r="BC2239" s="4" t="s">
        <v>38</v>
      </c>
      <c r="BD2239" s="4" t="s">
        <v>43</v>
      </c>
      <c r="BE2239" s="4" t="s">
        <v>38</v>
      </c>
      <c r="BF2239" s="4" t="s">
        <v>44</v>
      </c>
      <c r="BG2239" s="4" t="s">
        <v>44</v>
      </c>
      <c r="BH2239" s="4" t="s">
        <v>43</v>
      </c>
      <c r="BI2239" s="4" t="s">
        <v>46</v>
      </c>
      <c r="BJ2239" s="4" t="s">
        <v>43</v>
      </c>
      <c r="BK2239" s="4" t="s">
        <v>47</v>
      </c>
      <c r="BL2239" s="4" t="s">
        <v>66</v>
      </c>
      <c r="BM2239" s="4" t="s">
        <v>47</v>
      </c>
      <c r="BN2239" s="4" t="s">
        <v>48</v>
      </c>
      <c r="BP2239" s="4" t="s">
        <v>47</v>
      </c>
      <c r="BQ2239" t="s">
        <v>52</v>
      </c>
      <c r="BR2239" t="s">
        <v>65</v>
      </c>
      <c r="BS2239" t="s">
        <v>66</v>
      </c>
      <c r="BT2239" t="s">
        <v>65</v>
      </c>
      <c r="BU2239" t="s">
        <v>66</v>
      </c>
      <c r="BV2239" t="s">
        <v>80</v>
      </c>
      <c r="BW2239" t="s">
        <v>52</v>
      </c>
      <c r="DD2239" t="s">
        <v>88</v>
      </c>
      <c r="DE2239" t="s">
        <v>88</v>
      </c>
      <c r="DF2239" t="s">
        <v>88</v>
      </c>
      <c r="DH2239">
        <v>10</v>
      </c>
      <c r="DI2239">
        <v>4</v>
      </c>
      <c r="DJ2239">
        <v>1</v>
      </c>
      <c r="DK2239">
        <v>0</v>
      </c>
      <c r="DL2239">
        <v>10</v>
      </c>
      <c r="DM2239">
        <v>6</v>
      </c>
      <c r="DN2239">
        <v>1</v>
      </c>
      <c r="DO2239" t="str">
        <f t="shared" si="202"/>
        <v>N/A</v>
      </c>
    </row>
    <row r="2240" spans="1:119" x14ac:dyDescent="0.35">
      <c r="A2240" s="4">
        <v>2020</v>
      </c>
      <c r="B2240">
        <v>727</v>
      </c>
      <c r="C2240">
        <v>5020.8666666666704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742</v>
      </c>
      <c r="J2240" t="s">
        <v>27</v>
      </c>
      <c r="K2240" t="s">
        <v>28</v>
      </c>
      <c r="L2240" t="s">
        <v>29</v>
      </c>
      <c r="M2240" t="s">
        <v>30</v>
      </c>
      <c r="N2240" s="4" t="s">
        <v>104</v>
      </c>
      <c r="O2240" t="s">
        <v>37</v>
      </c>
      <c r="P2240" t="s">
        <v>31</v>
      </c>
      <c r="Q2240" t="s">
        <v>31</v>
      </c>
      <c r="R2240" t="s">
        <v>31</v>
      </c>
      <c r="S2240" t="s">
        <v>31</v>
      </c>
      <c r="T2240" t="s">
        <v>31</v>
      </c>
      <c r="U2240" t="s">
        <v>32</v>
      </c>
      <c r="V2240" s="1">
        <v>-168.5</v>
      </c>
      <c r="W2240" t="s">
        <v>33</v>
      </c>
      <c r="X2240" t="s">
        <v>34</v>
      </c>
      <c r="Y2240" t="s">
        <v>34</v>
      </c>
      <c r="Z2240" t="s">
        <v>33</v>
      </c>
      <c r="AA2240" t="s">
        <v>34</v>
      </c>
      <c r="AB2240" t="s">
        <v>33</v>
      </c>
      <c r="AC2240" s="1">
        <v>-35.6666666666667</v>
      </c>
      <c r="AD2240" s="1">
        <v>-53.733333333333299</v>
      </c>
      <c r="AE2240" t="s">
        <v>35</v>
      </c>
      <c r="AF2240" t="s">
        <v>35</v>
      </c>
      <c r="AG2240" t="s">
        <v>36</v>
      </c>
      <c r="AH2240" t="s">
        <v>37</v>
      </c>
      <c r="AI2240">
        <v>-266.561904761905</v>
      </c>
      <c r="AJ2240">
        <v>234.21904761904801</v>
      </c>
      <c r="AK2240">
        <v>521.28571428571502</v>
      </c>
      <c r="AL2240">
        <v>-121.361904761905</v>
      </c>
      <c r="AM2240">
        <v>-154.11904761904799</v>
      </c>
      <c r="AN2240">
        <v>-14.171428571428599</v>
      </c>
      <c r="AO2240">
        <v>615.55714285714305</v>
      </c>
      <c r="AP2240">
        <v>3.3333333333333499</v>
      </c>
      <c r="AQ2240" t="s">
        <v>38</v>
      </c>
      <c r="AR2240" t="s">
        <v>39</v>
      </c>
      <c r="AS2240" t="s">
        <v>39</v>
      </c>
      <c r="AT2240" t="s">
        <v>40</v>
      </c>
      <c r="AU2240" t="s">
        <v>41</v>
      </c>
      <c r="AV2240" t="s">
        <v>42</v>
      </c>
      <c r="AW2240" t="s">
        <v>39</v>
      </c>
      <c r="AX2240" t="s">
        <v>43</v>
      </c>
      <c r="AY2240" s="4" t="s">
        <v>44</v>
      </c>
      <c r="AZ2240" s="4" t="s">
        <v>40</v>
      </c>
      <c r="BA2240" s="4" t="s">
        <v>41</v>
      </c>
      <c r="BB2240" s="4" t="s">
        <v>45</v>
      </c>
      <c r="BC2240" s="4" t="s">
        <v>38</v>
      </c>
      <c r="BD2240" s="4" t="s">
        <v>43</v>
      </c>
      <c r="BE2240" s="4" t="s">
        <v>46</v>
      </c>
      <c r="BF2240" s="4" t="s">
        <v>40</v>
      </c>
      <c r="BG2240" s="4" t="s">
        <v>44</v>
      </c>
      <c r="BH2240" s="4" t="s">
        <v>43</v>
      </c>
      <c r="BI2240" s="4" t="s">
        <v>40</v>
      </c>
      <c r="BJ2240" s="4" t="s">
        <v>42</v>
      </c>
      <c r="BK2240" s="4" t="s">
        <v>47</v>
      </c>
      <c r="BL2240" s="4" t="s">
        <v>48</v>
      </c>
      <c r="BM2240" s="4" t="s">
        <v>49</v>
      </c>
      <c r="BN2240" s="4" t="s">
        <v>50</v>
      </c>
      <c r="BP2240" s="4" t="s">
        <v>47</v>
      </c>
      <c r="BQ2240" t="s">
        <v>48</v>
      </c>
      <c r="BR2240" t="s">
        <v>49</v>
      </c>
      <c r="BS2240" t="s">
        <v>51</v>
      </c>
      <c r="BT2240" t="s">
        <v>52</v>
      </c>
      <c r="BU2240" t="s">
        <v>51</v>
      </c>
      <c r="BV2240" t="s">
        <v>49</v>
      </c>
      <c r="BW2240" t="s">
        <v>50</v>
      </c>
      <c r="DD2240" t="s">
        <v>37</v>
      </c>
      <c r="DE2240" t="s">
        <v>37</v>
      </c>
      <c r="DF2240" t="s">
        <v>37</v>
      </c>
      <c r="DH2240">
        <v>3</v>
      </c>
      <c r="DI2240">
        <v>8</v>
      </c>
      <c r="DJ2240">
        <v>1</v>
      </c>
      <c r="DK2240">
        <v>0</v>
      </c>
      <c r="DL2240">
        <v>3</v>
      </c>
      <c r="DM2240">
        <v>8</v>
      </c>
      <c r="DN2240">
        <v>1</v>
      </c>
      <c r="DO2240" t="str">
        <f t="shared" si="202"/>
        <v>N/A</v>
      </c>
    </row>
    <row r="2241" spans="1:119" x14ac:dyDescent="0.35">
      <c r="A2241" s="4">
        <v>2020</v>
      </c>
      <c r="B2241">
        <v>728</v>
      </c>
      <c r="C2241">
        <v>5025.0666666666702</v>
      </c>
      <c r="D2241" t="s">
        <v>53</v>
      </c>
      <c r="E2241" t="s">
        <v>54</v>
      </c>
      <c r="F2241" t="s">
        <v>55</v>
      </c>
      <c r="G2241" t="s">
        <v>56</v>
      </c>
      <c r="H2241" t="s">
        <v>57</v>
      </c>
      <c r="I2241" t="s">
        <v>743</v>
      </c>
      <c r="J2241" t="s">
        <v>59</v>
      </c>
      <c r="K2241" t="s">
        <v>60</v>
      </c>
      <c r="L2241" t="s">
        <v>29</v>
      </c>
      <c r="M2241" t="s">
        <v>61</v>
      </c>
      <c r="N2241" s="4" t="s">
        <v>1290</v>
      </c>
      <c r="O2241" t="s">
        <v>62</v>
      </c>
      <c r="P2241" t="s">
        <v>34</v>
      </c>
      <c r="Q2241" t="s">
        <v>34</v>
      </c>
      <c r="R2241" t="s">
        <v>34</v>
      </c>
      <c r="S2241" t="s">
        <v>34</v>
      </c>
      <c r="T2241" t="s">
        <v>34</v>
      </c>
      <c r="U2241" s="1">
        <v>0.2</v>
      </c>
      <c r="V2241" s="1">
        <v>-169.2</v>
      </c>
      <c r="W2241" t="s">
        <v>34</v>
      </c>
      <c r="X2241" t="s">
        <v>34</v>
      </c>
      <c r="Y2241" t="s">
        <v>34</v>
      </c>
      <c r="Z2241" t="s">
        <v>34</v>
      </c>
      <c r="AA2241" t="s">
        <v>34</v>
      </c>
      <c r="AB2241" t="s">
        <v>34</v>
      </c>
      <c r="AC2241" s="1">
        <v>-35.766666666666701</v>
      </c>
      <c r="AD2241" s="1">
        <v>-53.883333333333297</v>
      </c>
      <c r="AE2241" t="s">
        <v>34</v>
      </c>
      <c r="AF2241" t="s">
        <v>34</v>
      </c>
      <c r="AG2241" t="s">
        <v>34</v>
      </c>
      <c r="AH2241" t="s">
        <v>62</v>
      </c>
      <c r="AI2241">
        <v>-266.933333333333</v>
      </c>
      <c r="AJ2241">
        <v>234.53333333333299</v>
      </c>
      <c r="AK2241">
        <v>522</v>
      </c>
      <c r="AL2241">
        <v>-121.533333333333</v>
      </c>
      <c r="AM2241">
        <v>-154.333333333333</v>
      </c>
      <c r="AN2241">
        <v>-14.2</v>
      </c>
      <c r="AO2241">
        <v>616.4</v>
      </c>
      <c r="AP2241">
        <v>3.3333333333333499</v>
      </c>
      <c r="AQ2241" t="s">
        <v>63</v>
      </c>
      <c r="AR2241" t="s">
        <v>64</v>
      </c>
      <c r="AS2241" t="s">
        <v>39</v>
      </c>
      <c r="AT2241" t="s">
        <v>64</v>
      </c>
      <c r="AU2241" t="s">
        <v>41</v>
      </c>
      <c r="AV2241" t="s">
        <v>64</v>
      </c>
      <c r="AW2241" t="s">
        <v>39</v>
      </c>
      <c r="AX2241" t="s">
        <v>64</v>
      </c>
      <c r="AY2241" s="4" t="s">
        <v>63</v>
      </c>
      <c r="AZ2241" s="4" t="s">
        <v>38</v>
      </c>
      <c r="BA2241" s="4" t="s">
        <v>45</v>
      </c>
      <c r="BB2241" s="4" t="s">
        <v>63</v>
      </c>
      <c r="BC2241" s="4" t="s">
        <v>63</v>
      </c>
      <c r="BD2241" s="4" t="s">
        <v>38</v>
      </c>
      <c r="BE2241" s="4" t="s">
        <v>46</v>
      </c>
      <c r="BF2241" s="4" t="s">
        <v>44</v>
      </c>
      <c r="BG2241" s="4" t="s">
        <v>42</v>
      </c>
      <c r="BH2241" s="4" t="s">
        <v>44</v>
      </c>
      <c r="BI2241" s="4" t="s">
        <v>44</v>
      </c>
      <c r="BJ2241" s="4" t="s">
        <v>46</v>
      </c>
      <c r="BK2241" s="4" t="s">
        <v>65</v>
      </c>
      <c r="BL2241" s="4" t="s">
        <v>66</v>
      </c>
      <c r="BM2241" s="4" t="s">
        <v>47</v>
      </c>
      <c r="BN2241" s="4" t="s">
        <v>48</v>
      </c>
      <c r="BP2241" s="4" t="s">
        <v>47</v>
      </c>
      <c r="BQ2241" t="s">
        <v>48</v>
      </c>
      <c r="BR2241" t="s">
        <v>65</v>
      </c>
      <c r="BS2241" t="s">
        <v>66</v>
      </c>
      <c r="BT2241" t="s">
        <v>65</v>
      </c>
      <c r="BU2241" t="s">
        <v>66</v>
      </c>
      <c r="BV2241" t="s">
        <v>67</v>
      </c>
      <c r="BW2241" t="s">
        <v>50</v>
      </c>
      <c r="DD2241" t="s">
        <v>62</v>
      </c>
      <c r="DE2241" t="s">
        <v>62</v>
      </c>
      <c r="DF2241" t="s">
        <v>62</v>
      </c>
      <c r="DH2241">
        <v>8</v>
      </c>
      <c r="DI2241">
        <v>3</v>
      </c>
      <c r="DJ2241">
        <v>2</v>
      </c>
      <c r="DK2241">
        <v>5</v>
      </c>
      <c r="DL2241">
        <v>3</v>
      </c>
      <c r="DM2241">
        <v>8</v>
      </c>
      <c r="DN2241">
        <v>1</v>
      </c>
      <c r="DO2241" t="str">
        <f t="shared" si="202"/>
        <v>N/A</v>
      </c>
    </row>
    <row r="2242" spans="1:119" x14ac:dyDescent="0.35">
      <c r="A2242" s="4">
        <v>2020</v>
      </c>
      <c r="B2242">
        <v>729</v>
      </c>
      <c r="C2242">
        <v>5029.2666666666701</v>
      </c>
      <c r="D2242" t="s">
        <v>53</v>
      </c>
      <c r="E2242" t="s">
        <v>68</v>
      </c>
      <c r="F2242" t="s">
        <v>69</v>
      </c>
      <c r="G2242" t="s">
        <v>56</v>
      </c>
      <c r="H2242" t="s">
        <v>57</v>
      </c>
      <c r="I2242" t="s">
        <v>744</v>
      </c>
      <c r="J2242" t="s">
        <v>59</v>
      </c>
      <c r="K2242" t="s">
        <v>71</v>
      </c>
      <c r="L2242" t="s">
        <v>29</v>
      </c>
      <c r="M2242" t="s">
        <v>61</v>
      </c>
      <c r="N2242" s="4" t="s">
        <v>1290</v>
      </c>
      <c r="O2242" t="s">
        <v>75</v>
      </c>
      <c r="P2242" t="s">
        <v>34</v>
      </c>
      <c r="Q2242" t="s">
        <v>72</v>
      </c>
      <c r="R2242" t="s">
        <v>34</v>
      </c>
      <c r="S2242" t="s">
        <v>72</v>
      </c>
      <c r="T2242" t="s">
        <v>72</v>
      </c>
      <c r="U2242" t="s">
        <v>73</v>
      </c>
      <c r="V2242" t="s">
        <v>74</v>
      </c>
      <c r="W2242" t="s">
        <v>72</v>
      </c>
      <c r="X2242" t="s">
        <v>34</v>
      </c>
      <c r="Y2242" t="s">
        <v>34</v>
      </c>
      <c r="Z2242" t="s">
        <v>72</v>
      </c>
      <c r="AA2242" t="s">
        <v>34</v>
      </c>
      <c r="AB2242" t="s">
        <v>72</v>
      </c>
      <c r="AC2242" s="1">
        <v>-35.866666666666703</v>
      </c>
      <c r="AD2242" s="1">
        <v>-54.033333333333303</v>
      </c>
      <c r="AE2242" t="s">
        <v>34</v>
      </c>
      <c r="AF2242" t="s">
        <v>34</v>
      </c>
      <c r="AG2242" t="s">
        <v>34</v>
      </c>
      <c r="AH2242" t="s">
        <v>75</v>
      </c>
      <c r="AI2242">
        <v>-267.30476190476202</v>
      </c>
      <c r="AJ2242">
        <v>234.84761904761899</v>
      </c>
      <c r="AK2242">
        <v>522.71428571428601</v>
      </c>
      <c r="AL2242">
        <v>-121.70476190476199</v>
      </c>
      <c r="AM2242">
        <v>-154.54761904761901</v>
      </c>
      <c r="AN2242">
        <v>-14.228571428571399</v>
      </c>
      <c r="AO2242">
        <v>617.24285714285702</v>
      </c>
      <c r="AP2242">
        <v>3.3333333333333499</v>
      </c>
      <c r="AQ2242" t="s">
        <v>38</v>
      </c>
      <c r="AR2242" t="s">
        <v>45</v>
      </c>
      <c r="AS2242" t="s">
        <v>76</v>
      </c>
      <c r="AT2242" t="s">
        <v>44</v>
      </c>
      <c r="AU2242" t="s">
        <v>76</v>
      </c>
      <c r="AV2242" t="s">
        <v>39</v>
      </c>
      <c r="AW2242" t="s">
        <v>76</v>
      </c>
      <c r="AX2242" t="s">
        <v>43</v>
      </c>
      <c r="AY2242" s="4" t="s">
        <v>45</v>
      </c>
      <c r="AZ2242" s="4" t="s">
        <v>44</v>
      </c>
      <c r="BA2242" s="4" t="s">
        <v>77</v>
      </c>
      <c r="BB2242" s="4" t="s">
        <v>41</v>
      </c>
      <c r="BC2242" s="4" t="s">
        <v>78</v>
      </c>
      <c r="BD2242" s="4" t="s">
        <v>45</v>
      </c>
      <c r="BE2242" s="4" t="s">
        <v>78</v>
      </c>
      <c r="BF2242" s="4" t="s">
        <v>41</v>
      </c>
      <c r="BG2242" s="4" t="s">
        <v>77</v>
      </c>
      <c r="BH2242" s="4" t="s">
        <v>44</v>
      </c>
      <c r="BI2242" s="4" t="s">
        <v>78</v>
      </c>
      <c r="BJ2242" s="4" t="s">
        <v>77</v>
      </c>
      <c r="BK2242" s="4" t="s">
        <v>51</v>
      </c>
      <c r="BL2242" s="4" t="s">
        <v>47</v>
      </c>
      <c r="BM2242" s="4" t="s">
        <v>49</v>
      </c>
      <c r="BN2242" s="4" t="s">
        <v>47</v>
      </c>
      <c r="BP2242" s="4" t="s">
        <v>47</v>
      </c>
      <c r="BQ2242" t="s">
        <v>79</v>
      </c>
      <c r="BR2242" t="s">
        <v>51</v>
      </c>
      <c r="BS2242" t="s">
        <v>80</v>
      </c>
      <c r="BT2242" t="s">
        <v>51</v>
      </c>
      <c r="BU2242" t="s">
        <v>81</v>
      </c>
      <c r="BV2242" t="s">
        <v>80</v>
      </c>
      <c r="BW2242" t="s">
        <v>81</v>
      </c>
      <c r="DD2242" t="s">
        <v>75</v>
      </c>
      <c r="DE2242" t="s">
        <v>75</v>
      </c>
      <c r="DF2242" t="s">
        <v>75</v>
      </c>
      <c r="DH2242">
        <v>9</v>
      </c>
      <c r="DI2242">
        <v>3</v>
      </c>
      <c r="DJ2242">
        <v>3</v>
      </c>
      <c r="DK2242">
        <v>0</v>
      </c>
      <c r="DL2242">
        <v>9</v>
      </c>
      <c r="DM2242">
        <v>4</v>
      </c>
      <c r="DN2242">
        <v>3</v>
      </c>
      <c r="DO2242" t="str">
        <f t="shared" ref="DO2242:DO2305" si="203">IF(A2242=2021,AM2242,"N/A")</f>
        <v>N/A</v>
      </c>
    </row>
    <row r="2243" spans="1:119" x14ac:dyDescent="0.35">
      <c r="A2243" s="4">
        <v>2020</v>
      </c>
      <c r="B2243">
        <v>730</v>
      </c>
      <c r="C2243">
        <v>5033.4666666666699</v>
      </c>
      <c r="D2243" t="s">
        <v>21</v>
      </c>
      <c r="E2243" t="s">
        <v>82</v>
      </c>
      <c r="F2243" t="s">
        <v>82</v>
      </c>
      <c r="G2243" t="s">
        <v>83</v>
      </c>
      <c r="H2243" t="s">
        <v>84</v>
      </c>
      <c r="I2243" t="s">
        <v>742</v>
      </c>
      <c r="J2243" t="s">
        <v>27</v>
      </c>
      <c r="K2243" t="s">
        <v>60</v>
      </c>
      <c r="L2243" t="s">
        <v>85</v>
      </c>
      <c r="M2243" t="s">
        <v>61</v>
      </c>
      <c r="N2243" s="4" t="s">
        <v>1290</v>
      </c>
      <c r="O2243" t="s">
        <v>88</v>
      </c>
      <c r="P2243" t="s">
        <v>34</v>
      </c>
      <c r="Q2243" t="s">
        <v>35</v>
      </c>
      <c r="R2243" t="s">
        <v>35</v>
      </c>
      <c r="S2243" t="s">
        <v>34</v>
      </c>
      <c r="T2243" t="s">
        <v>34</v>
      </c>
      <c r="U2243" t="s">
        <v>73</v>
      </c>
      <c r="V2243" t="s">
        <v>86</v>
      </c>
      <c r="W2243" t="s">
        <v>33</v>
      </c>
      <c r="X2243" t="s">
        <v>35</v>
      </c>
      <c r="Y2243" t="s">
        <v>34</v>
      </c>
      <c r="Z2243" t="s">
        <v>33</v>
      </c>
      <c r="AA2243" t="s">
        <v>33</v>
      </c>
      <c r="AB2243" t="s">
        <v>33</v>
      </c>
      <c r="AC2243" t="s">
        <v>87</v>
      </c>
      <c r="AD2243" t="s">
        <v>87</v>
      </c>
      <c r="AE2243" t="s">
        <v>34</v>
      </c>
      <c r="AF2243" t="s">
        <v>33</v>
      </c>
      <c r="AG2243" t="s">
        <v>34</v>
      </c>
      <c r="AH2243" t="s">
        <v>88</v>
      </c>
      <c r="AI2243">
        <v>-267.67619047619098</v>
      </c>
      <c r="AJ2243">
        <v>235.16190476190499</v>
      </c>
      <c r="AK2243">
        <v>523.42857142857201</v>
      </c>
      <c r="AL2243">
        <v>-121.876190476191</v>
      </c>
      <c r="AM2243">
        <v>-154.76190476190499</v>
      </c>
      <c r="AN2243">
        <v>-14.257142857142799</v>
      </c>
      <c r="AO2243">
        <v>618.08571428571497</v>
      </c>
      <c r="AP2243">
        <v>3.3333333333333499</v>
      </c>
      <c r="AQ2243" t="s">
        <v>64</v>
      </c>
      <c r="AR2243" t="s">
        <v>38</v>
      </c>
      <c r="AS2243" t="s">
        <v>40</v>
      </c>
      <c r="AT2243" t="s">
        <v>44</v>
      </c>
      <c r="AU2243" t="s">
        <v>42</v>
      </c>
      <c r="AV2243" t="s">
        <v>77</v>
      </c>
      <c r="AW2243" t="s">
        <v>64</v>
      </c>
      <c r="AX2243" t="s">
        <v>43</v>
      </c>
      <c r="AY2243" s="4" t="s">
        <v>44</v>
      </c>
      <c r="AZ2243" s="4" t="s">
        <v>44</v>
      </c>
      <c r="BA2243" s="4" t="s">
        <v>42</v>
      </c>
      <c r="BB2243" s="4" t="s">
        <v>38</v>
      </c>
      <c r="BC2243" s="4" t="s">
        <v>63</v>
      </c>
      <c r="BD2243" s="4" t="s">
        <v>78</v>
      </c>
      <c r="BE2243" s="4" t="s">
        <v>43</v>
      </c>
      <c r="BF2243" s="4" t="s">
        <v>44</v>
      </c>
      <c r="BG2243" s="4" t="s">
        <v>44</v>
      </c>
      <c r="BH2243" s="4" t="s">
        <v>78</v>
      </c>
      <c r="BI2243" s="4" t="s">
        <v>44</v>
      </c>
      <c r="BJ2243" s="4" t="s">
        <v>78</v>
      </c>
      <c r="BK2243" s="4" t="s">
        <v>65</v>
      </c>
      <c r="BL2243" s="4" t="s">
        <v>79</v>
      </c>
      <c r="BM2243" s="4" t="s">
        <v>47</v>
      </c>
      <c r="BN2243" s="4" t="s">
        <v>50</v>
      </c>
      <c r="BP2243" s="4" t="s">
        <v>67</v>
      </c>
      <c r="BQ2243" t="s">
        <v>48</v>
      </c>
      <c r="BR2243" t="s">
        <v>65</v>
      </c>
      <c r="BS2243" t="s">
        <v>66</v>
      </c>
      <c r="BT2243" t="s">
        <v>65</v>
      </c>
      <c r="BU2243" t="s">
        <v>66</v>
      </c>
      <c r="BV2243" t="s">
        <v>67</v>
      </c>
      <c r="BW2243" t="s">
        <v>52</v>
      </c>
      <c r="DD2243" t="s">
        <v>88</v>
      </c>
      <c r="DE2243" t="s">
        <v>88</v>
      </c>
      <c r="DF2243" t="s">
        <v>88</v>
      </c>
      <c r="DH2243">
        <v>8</v>
      </c>
      <c r="DI2243">
        <v>4</v>
      </c>
      <c r="DJ2243">
        <v>2</v>
      </c>
      <c r="DK2243">
        <v>0</v>
      </c>
      <c r="DL2243">
        <v>8</v>
      </c>
      <c r="DM2243">
        <v>6</v>
      </c>
      <c r="DN2243">
        <v>2</v>
      </c>
      <c r="DO2243" t="str">
        <f t="shared" si="203"/>
        <v>N/A</v>
      </c>
    </row>
    <row r="2244" spans="1:119" x14ac:dyDescent="0.35">
      <c r="A2244" s="4">
        <v>2020</v>
      </c>
      <c r="B2244">
        <v>731</v>
      </c>
      <c r="C2244">
        <v>5037.6666666666697</v>
      </c>
      <c r="D2244" t="s">
        <v>53</v>
      </c>
      <c r="E2244" t="s">
        <v>89</v>
      </c>
      <c r="F2244" t="s">
        <v>90</v>
      </c>
      <c r="G2244" t="s">
        <v>56</v>
      </c>
      <c r="H2244" t="s">
        <v>91</v>
      </c>
      <c r="I2244" t="s">
        <v>745</v>
      </c>
      <c r="J2244" t="s">
        <v>59</v>
      </c>
      <c r="K2244" t="s">
        <v>28</v>
      </c>
      <c r="L2244" t="s">
        <v>29</v>
      </c>
      <c r="M2244" t="s">
        <v>61</v>
      </c>
      <c r="N2244" s="4" t="s">
        <v>93</v>
      </c>
      <c r="O2244" t="s">
        <v>94</v>
      </c>
      <c r="P2244" t="s">
        <v>34</v>
      </c>
      <c r="Q2244" t="s">
        <v>35</v>
      </c>
      <c r="R2244" t="s">
        <v>36</v>
      </c>
      <c r="S2244" t="s">
        <v>33</v>
      </c>
      <c r="T2244" t="s">
        <v>34</v>
      </c>
      <c r="U2244" s="1">
        <v>-47.8</v>
      </c>
      <c r="V2244" s="1">
        <v>-47.5</v>
      </c>
      <c r="W2244" t="s">
        <v>35</v>
      </c>
      <c r="X2244" t="s">
        <v>34</v>
      </c>
      <c r="Y2244" t="s">
        <v>33</v>
      </c>
      <c r="Z2244" t="s">
        <v>35</v>
      </c>
      <c r="AA2244" t="s">
        <v>34</v>
      </c>
      <c r="AB2244" t="s">
        <v>33</v>
      </c>
      <c r="AC2244" t="s">
        <v>87</v>
      </c>
      <c r="AD2244" s="1">
        <v>121.6</v>
      </c>
      <c r="AE2244" t="s">
        <v>36</v>
      </c>
      <c r="AF2244" t="s">
        <v>36</v>
      </c>
      <c r="AG2244" t="s">
        <v>36</v>
      </c>
      <c r="AH2244" t="s">
        <v>94</v>
      </c>
      <c r="AI2244">
        <v>-268.04761904761898</v>
      </c>
      <c r="AJ2244">
        <v>235.47619047619</v>
      </c>
      <c r="AK2244">
        <v>524.14285714285802</v>
      </c>
      <c r="AL2244">
        <v>-122.04761904761899</v>
      </c>
      <c r="AM2244">
        <v>-154.97619047619</v>
      </c>
      <c r="AN2244">
        <v>-14.285714285714301</v>
      </c>
      <c r="AO2244">
        <v>618.92857142857201</v>
      </c>
      <c r="AP2244">
        <v>3.3333333333333499</v>
      </c>
      <c r="AQ2244" t="s">
        <v>76</v>
      </c>
      <c r="AR2244" t="s">
        <v>38</v>
      </c>
      <c r="AS2244" t="s">
        <v>76</v>
      </c>
      <c r="AT2244" t="s">
        <v>39</v>
      </c>
      <c r="AU2244" t="s">
        <v>76</v>
      </c>
      <c r="AV2244" t="s">
        <v>39</v>
      </c>
      <c r="AW2244" t="s">
        <v>76</v>
      </c>
      <c r="AX2244" t="s">
        <v>39</v>
      </c>
      <c r="AY2244" s="4" t="s">
        <v>45</v>
      </c>
      <c r="AZ2244" s="4" t="s">
        <v>44</v>
      </c>
      <c r="BA2244" s="4" t="s">
        <v>63</v>
      </c>
      <c r="BB2244" s="4" t="s">
        <v>45</v>
      </c>
      <c r="BC2244" s="4" t="s">
        <v>46</v>
      </c>
      <c r="BD2244" s="4" t="s">
        <v>38</v>
      </c>
      <c r="BE2244" s="4" t="s">
        <v>78</v>
      </c>
      <c r="BF2244" s="4" t="s">
        <v>44</v>
      </c>
      <c r="BG2244" s="4" t="s">
        <v>41</v>
      </c>
      <c r="BH2244" s="4" t="s">
        <v>44</v>
      </c>
      <c r="BI2244" s="4" t="s">
        <v>46</v>
      </c>
      <c r="BJ2244" s="4" t="s">
        <v>43</v>
      </c>
      <c r="BK2244" s="4" t="s">
        <v>47</v>
      </c>
      <c r="BL2244" s="4" t="s">
        <v>66</v>
      </c>
      <c r="BM2244" s="4" t="s">
        <v>49</v>
      </c>
      <c r="BN2244" s="4" t="s">
        <v>48</v>
      </c>
      <c r="BP2244" s="4" t="s">
        <v>47</v>
      </c>
      <c r="BQ2244" t="s">
        <v>81</v>
      </c>
      <c r="BR2244" t="s">
        <v>65</v>
      </c>
      <c r="BS2244" t="s">
        <v>66</v>
      </c>
      <c r="BT2244" t="s">
        <v>65</v>
      </c>
      <c r="BU2244" t="s">
        <v>66</v>
      </c>
      <c r="BV2244" t="s">
        <v>50</v>
      </c>
      <c r="BW2244" t="s">
        <v>52</v>
      </c>
      <c r="DD2244" t="s">
        <v>94</v>
      </c>
      <c r="DE2244" t="s">
        <v>94</v>
      </c>
      <c r="DF2244" t="s">
        <v>94</v>
      </c>
      <c r="DH2244">
        <v>8</v>
      </c>
      <c r="DI2244">
        <v>6</v>
      </c>
      <c r="DJ2244">
        <v>0.5</v>
      </c>
      <c r="DK2244">
        <v>0</v>
      </c>
      <c r="DL2244">
        <v>9</v>
      </c>
      <c r="DM2244">
        <v>4</v>
      </c>
      <c r="DN2244">
        <v>0.5</v>
      </c>
      <c r="DO2244" t="str">
        <f t="shared" si="203"/>
        <v>N/A</v>
      </c>
    </row>
    <row r="2245" spans="1:119" x14ac:dyDescent="0.35">
      <c r="A2245" s="4">
        <v>2020</v>
      </c>
      <c r="B2245">
        <v>732</v>
      </c>
      <c r="C2245">
        <v>5041.8666666666704</v>
      </c>
      <c r="D2245" t="s">
        <v>53</v>
      </c>
      <c r="E2245" t="s">
        <v>95</v>
      </c>
      <c r="F2245" t="s">
        <v>96</v>
      </c>
      <c r="G2245" t="s">
        <v>97</v>
      </c>
      <c r="H2245" t="s">
        <v>98</v>
      </c>
      <c r="I2245" t="s">
        <v>742</v>
      </c>
      <c r="J2245" t="s">
        <v>27</v>
      </c>
      <c r="K2245" t="s">
        <v>99</v>
      </c>
      <c r="L2245" t="s">
        <v>85</v>
      </c>
      <c r="M2245" t="s">
        <v>61</v>
      </c>
      <c r="N2245" s="4" t="s">
        <v>93</v>
      </c>
      <c r="O2245" t="s">
        <v>88</v>
      </c>
      <c r="P2245" t="s">
        <v>33</v>
      </c>
      <c r="Q2245" t="s">
        <v>34</v>
      </c>
      <c r="R2245" t="s">
        <v>33</v>
      </c>
      <c r="S2245" t="s">
        <v>33</v>
      </c>
      <c r="T2245" t="s">
        <v>33</v>
      </c>
      <c r="U2245" s="1">
        <v>-48</v>
      </c>
      <c r="V2245" s="1">
        <v>-47.7</v>
      </c>
      <c r="W2245" t="s">
        <v>33</v>
      </c>
      <c r="X2245" t="s">
        <v>33</v>
      </c>
      <c r="Y2245" t="s">
        <v>33</v>
      </c>
      <c r="Z2245" t="s">
        <v>33</v>
      </c>
      <c r="AA2245" t="s">
        <v>33</v>
      </c>
      <c r="AB2245" t="s">
        <v>33</v>
      </c>
      <c r="AC2245" t="s">
        <v>73</v>
      </c>
      <c r="AD2245" t="s">
        <v>73</v>
      </c>
      <c r="AE2245" t="s">
        <v>34</v>
      </c>
      <c r="AF2245" t="s">
        <v>34</v>
      </c>
      <c r="AG2245" t="s">
        <v>34</v>
      </c>
      <c r="AH2245" t="s">
        <v>88</v>
      </c>
      <c r="AI2245">
        <v>-268.419047619048</v>
      </c>
      <c r="AJ2245">
        <v>235.790476190476</v>
      </c>
      <c r="AK2245">
        <v>524.857142857143</v>
      </c>
      <c r="AL2245">
        <v>-122.219047619048</v>
      </c>
      <c r="AM2245">
        <v>-155.19047619047601</v>
      </c>
      <c r="AN2245">
        <v>-14.314285714285701</v>
      </c>
      <c r="AO2245">
        <v>619.77142857142906</v>
      </c>
      <c r="AP2245">
        <v>3.3333333333333499</v>
      </c>
      <c r="AQ2245" t="s">
        <v>64</v>
      </c>
      <c r="AR2245" t="s">
        <v>45</v>
      </c>
      <c r="AS2245" t="s">
        <v>64</v>
      </c>
      <c r="AT2245" t="s">
        <v>39</v>
      </c>
      <c r="AU2245" t="s">
        <v>76</v>
      </c>
      <c r="AV2245" t="s">
        <v>41</v>
      </c>
      <c r="AW2245" t="s">
        <v>76</v>
      </c>
      <c r="AX2245" t="s">
        <v>43</v>
      </c>
      <c r="AY2245" s="4" t="s">
        <v>44</v>
      </c>
      <c r="AZ2245" s="4" t="s">
        <v>63</v>
      </c>
      <c r="BA2245" s="4" t="s">
        <v>38</v>
      </c>
      <c r="BB2245" s="4" t="s">
        <v>42</v>
      </c>
      <c r="BC2245" s="4" t="s">
        <v>38</v>
      </c>
      <c r="BD2245" s="4" t="s">
        <v>43</v>
      </c>
      <c r="BE2245" s="4" t="s">
        <v>38</v>
      </c>
      <c r="BF2245" s="4" t="s">
        <v>44</v>
      </c>
      <c r="BG2245" s="4" t="s">
        <v>44</v>
      </c>
      <c r="BH2245" s="4" t="s">
        <v>43</v>
      </c>
      <c r="BI2245" s="4" t="s">
        <v>46</v>
      </c>
      <c r="BJ2245" s="4" t="s">
        <v>43</v>
      </c>
      <c r="BK2245" s="4" t="s">
        <v>47</v>
      </c>
      <c r="BL2245" s="4" t="s">
        <v>66</v>
      </c>
      <c r="BM2245" s="4" t="s">
        <v>47</v>
      </c>
      <c r="BN2245" s="4" t="s">
        <v>48</v>
      </c>
      <c r="BP2245" s="4" t="s">
        <v>47</v>
      </c>
      <c r="BQ2245" t="s">
        <v>52</v>
      </c>
      <c r="BR2245" t="s">
        <v>65</v>
      </c>
      <c r="BS2245" t="s">
        <v>66</v>
      </c>
      <c r="BT2245" t="s">
        <v>65</v>
      </c>
      <c r="BU2245" t="s">
        <v>66</v>
      </c>
      <c r="BV2245" t="s">
        <v>80</v>
      </c>
      <c r="BW2245" t="s">
        <v>52</v>
      </c>
      <c r="DD2245" t="s">
        <v>88</v>
      </c>
      <c r="DE2245" t="s">
        <v>88</v>
      </c>
      <c r="DF2245" t="s">
        <v>88</v>
      </c>
      <c r="DH2245">
        <v>7</v>
      </c>
      <c r="DI2245">
        <v>6</v>
      </c>
      <c r="DJ2245">
        <v>10</v>
      </c>
      <c r="DK2245">
        <v>1</v>
      </c>
      <c r="DL2245">
        <v>7</v>
      </c>
      <c r="DM2245">
        <v>6</v>
      </c>
      <c r="DN2245">
        <v>10</v>
      </c>
      <c r="DO2245" t="str">
        <f t="shared" si="203"/>
        <v>N/A</v>
      </c>
    </row>
    <row r="2246" spans="1:119" x14ac:dyDescent="0.35">
      <c r="A2246" s="4">
        <v>2020</v>
      </c>
      <c r="B2246">
        <v>733</v>
      </c>
      <c r="C2246">
        <v>5046.0666666666702</v>
      </c>
      <c r="D2246" t="s">
        <v>21</v>
      </c>
      <c r="E2246" t="s">
        <v>22</v>
      </c>
      <c r="F2246" t="s">
        <v>23</v>
      </c>
      <c r="G2246" t="s">
        <v>24</v>
      </c>
      <c r="H2246" t="s">
        <v>25</v>
      </c>
      <c r="I2246" t="s">
        <v>746</v>
      </c>
      <c r="J2246" t="s">
        <v>27</v>
      </c>
      <c r="K2246" t="s">
        <v>28</v>
      </c>
      <c r="L2246" t="s">
        <v>29</v>
      </c>
      <c r="M2246" t="s">
        <v>30</v>
      </c>
      <c r="N2246" s="4" t="s">
        <v>104</v>
      </c>
      <c r="O2246" t="s">
        <v>37</v>
      </c>
      <c r="P2246" t="s">
        <v>31</v>
      </c>
      <c r="Q2246" t="s">
        <v>31</v>
      </c>
      <c r="R2246" t="s">
        <v>31</v>
      </c>
      <c r="S2246" t="s">
        <v>31</v>
      </c>
      <c r="T2246" t="s">
        <v>31</v>
      </c>
      <c r="U2246" t="s">
        <v>32</v>
      </c>
      <c r="V2246" s="1">
        <v>-169.9</v>
      </c>
      <c r="W2246" t="s">
        <v>33</v>
      </c>
      <c r="X2246" t="s">
        <v>34</v>
      </c>
      <c r="Y2246" t="s">
        <v>34</v>
      </c>
      <c r="Z2246" t="s">
        <v>33</v>
      </c>
      <c r="AA2246" t="s">
        <v>34</v>
      </c>
      <c r="AB2246" t="s">
        <v>33</v>
      </c>
      <c r="AC2246" s="1">
        <v>-35.966666666666697</v>
      </c>
      <c r="AD2246" s="1">
        <v>-54.183333333333302</v>
      </c>
      <c r="AE2246" t="s">
        <v>35</v>
      </c>
      <c r="AF2246" t="s">
        <v>35</v>
      </c>
      <c r="AG2246" t="s">
        <v>36</v>
      </c>
      <c r="AH2246" t="s">
        <v>37</v>
      </c>
      <c r="AI2246">
        <v>-268.790476190476</v>
      </c>
      <c r="AJ2246">
        <v>236.104761904762</v>
      </c>
      <c r="AK2246">
        <v>525.57142857142901</v>
      </c>
      <c r="AL2246">
        <v>-122.39047619047599</v>
      </c>
      <c r="AM2246">
        <v>-155.40476190476201</v>
      </c>
      <c r="AN2246">
        <v>-14.342857142857101</v>
      </c>
      <c r="AO2246">
        <v>620.61428571428598</v>
      </c>
      <c r="AP2246">
        <v>3.3333333333333499</v>
      </c>
      <c r="AQ2246" t="s">
        <v>38</v>
      </c>
      <c r="AR2246" t="s">
        <v>39</v>
      </c>
      <c r="AS2246" t="s">
        <v>39</v>
      </c>
      <c r="AT2246" t="s">
        <v>40</v>
      </c>
      <c r="AU2246" t="s">
        <v>41</v>
      </c>
      <c r="AV2246" t="s">
        <v>42</v>
      </c>
      <c r="AW2246" t="s">
        <v>39</v>
      </c>
      <c r="AX2246" t="s">
        <v>43</v>
      </c>
      <c r="AY2246" s="4" t="s">
        <v>44</v>
      </c>
      <c r="AZ2246" s="4" t="s">
        <v>40</v>
      </c>
      <c r="BA2246" s="4" t="s">
        <v>41</v>
      </c>
      <c r="BB2246" s="4" t="s">
        <v>45</v>
      </c>
      <c r="BC2246" s="4" t="s">
        <v>38</v>
      </c>
      <c r="BD2246" s="4" t="s">
        <v>43</v>
      </c>
      <c r="BE2246" s="4" t="s">
        <v>46</v>
      </c>
      <c r="BF2246" s="4" t="s">
        <v>40</v>
      </c>
      <c r="BG2246" s="4" t="s">
        <v>44</v>
      </c>
      <c r="BH2246" s="4" t="s">
        <v>43</v>
      </c>
      <c r="BI2246" s="4" t="s">
        <v>40</v>
      </c>
      <c r="BJ2246" s="4" t="s">
        <v>42</v>
      </c>
      <c r="BK2246" s="4" t="s">
        <v>47</v>
      </c>
      <c r="BL2246" s="4" t="s">
        <v>48</v>
      </c>
      <c r="BM2246" s="4" t="s">
        <v>49</v>
      </c>
      <c r="BN2246" s="4" t="s">
        <v>50</v>
      </c>
      <c r="BP2246" s="4" t="s">
        <v>47</v>
      </c>
      <c r="BQ2246" t="s">
        <v>48</v>
      </c>
      <c r="BR2246" t="s">
        <v>49</v>
      </c>
      <c r="BS2246" t="s">
        <v>51</v>
      </c>
      <c r="BT2246" t="s">
        <v>52</v>
      </c>
      <c r="BU2246" t="s">
        <v>51</v>
      </c>
      <c r="BV2246" t="s">
        <v>49</v>
      </c>
      <c r="BW2246" t="s">
        <v>50</v>
      </c>
      <c r="DD2246" t="s">
        <v>37</v>
      </c>
      <c r="DE2246" t="s">
        <v>37</v>
      </c>
      <c r="DF2246" t="s">
        <v>37</v>
      </c>
      <c r="DH2246">
        <v>9</v>
      </c>
      <c r="DI2246">
        <v>11</v>
      </c>
      <c r="DJ2246">
        <v>2</v>
      </c>
      <c r="DK2246">
        <v>0</v>
      </c>
      <c r="DL2246">
        <v>11</v>
      </c>
      <c r="DM2246">
        <v>11</v>
      </c>
      <c r="DN2246">
        <v>2</v>
      </c>
      <c r="DO2246" t="str">
        <f t="shared" si="203"/>
        <v>N/A</v>
      </c>
    </row>
    <row r="2247" spans="1:119" x14ac:dyDescent="0.35">
      <c r="A2247" s="4">
        <v>2020</v>
      </c>
      <c r="B2247">
        <v>734</v>
      </c>
      <c r="C2247">
        <v>5050.2666666666701</v>
      </c>
      <c r="D2247" t="s">
        <v>53</v>
      </c>
      <c r="E2247" t="s">
        <v>54</v>
      </c>
      <c r="F2247" t="s">
        <v>55</v>
      </c>
      <c r="G2247" t="s">
        <v>56</v>
      </c>
      <c r="H2247" t="s">
        <v>57</v>
      </c>
      <c r="I2247" t="s">
        <v>747</v>
      </c>
      <c r="J2247" t="s">
        <v>59</v>
      </c>
      <c r="K2247" t="s">
        <v>60</v>
      </c>
      <c r="L2247" t="s">
        <v>29</v>
      </c>
      <c r="M2247" t="s">
        <v>61</v>
      </c>
      <c r="N2247" s="4" t="s">
        <v>1290</v>
      </c>
      <c r="O2247" t="s">
        <v>62</v>
      </c>
      <c r="P2247" t="s">
        <v>34</v>
      </c>
      <c r="Q2247" t="s">
        <v>34</v>
      </c>
      <c r="R2247" t="s">
        <v>34</v>
      </c>
      <c r="S2247" t="s">
        <v>34</v>
      </c>
      <c r="T2247" t="s">
        <v>34</v>
      </c>
      <c r="U2247" s="1">
        <v>0.2</v>
      </c>
      <c r="V2247" s="1">
        <v>-170.6</v>
      </c>
      <c r="W2247" t="s">
        <v>34</v>
      </c>
      <c r="X2247" t="s">
        <v>34</v>
      </c>
      <c r="Y2247" t="s">
        <v>34</v>
      </c>
      <c r="Z2247" t="s">
        <v>34</v>
      </c>
      <c r="AA2247" t="s">
        <v>34</v>
      </c>
      <c r="AB2247" t="s">
        <v>34</v>
      </c>
      <c r="AC2247" s="1">
        <v>-36.066666666666698</v>
      </c>
      <c r="AD2247" s="1">
        <v>-54.3333333333333</v>
      </c>
      <c r="AE2247" t="s">
        <v>34</v>
      </c>
      <c r="AF2247" t="s">
        <v>34</v>
      </c>
      <c r="AG2247" t="s">
        <v>34</v>
      </c>
      <c r="AH2247" t="s">
        <v>62</v>
      </c>
      <c r="AI2247">
        <v>-269.16190476190502</v>
      </c>
      <c r="AJ2247">
        <v>236.419047619048</v>
      </c>
      <c r="AK2247">
        <v>526.28571428571502</v>
      </c>
      <c r="AL2247">
        <v>-122.561904761905</v>
      </c>
      <c r="AM2247">
        <v>-155.61904761904799</v>
      </c>
      <c r="AN2247">
        <v>-14.3714285714286</v>
      </c>
      <c r="AO2247">
        <v>621.45714285714303</v>
      </c>
      <c r="AP2247">
        <v>3.3333333333333499</v>
      </c>
      <c r="AQ2247" t="s">
        <v>63</v>
      </c>
      <c r="AR2247" t="s">
        <v>64</v>
      </c>
      <c r="AS2247" t="s">
        <v>39</v>
      </c>
      <c r="AT2247" t="s">
        <v>64</v>
      </c>
      <c r="AU2247" t="s">
        <v>41</v>
      </c>
      <c r="AV2247" t="s">
        <v>64</v>
      </c>
      <c r="AW2247" t="s">
        <v>39</v>
      </c>
      <c r="AX2247" t="s">
        <v>64</v>
      </c>
      <c r="AY2247" s="4" t="s">
        <v>63</v>
      </c>
      <c r="AZ2247" s="4" t="s">
        <v>38</v>
      </c>
      <c r="BA2247" s="4" t="s">
        <v>45</v>
      </c>
      <c r="BB2247" s="4" t="s">
        <v>63</v>
      </c>
      <c r="BC2247" s="4" t="s">
        <v>63</v>
      </c>
      <c r="BD2247" s="4" t="s">
        <v>38</v>
      </c>
      <c r="BE2247" s="4" t="s">
        <v>46</v>
      </c>
      <c r="BF2247" s="4" t="s">
        <v>44</v>
      </c>
      <c r="BG2247" s="4" t="s">
        <v>42</v>
      </c>
      <c r="BH2247" s="4" t="s">
        <v>44</v>
      </c>
      <c r="BI2247" s="4" t="s">
        <v>44</v>
      </c>
      <c r="BJ2247" s="4" t="s">
        <v>46</v>
      </c>
      <c r="BK2247" s="4" t="s">
        <v>65</v>
      </c>
      <c r="BL2247" s="4" t="s">
        <v>66</v>
      </c>
      <c r="BM2247" s="4" t="s">
        <v>47</v>
      </c>
      <c r="BN2247" s="4" t="s">
        <v>48</v>
      </c>
      <c r="BP2247" s="4" t="s">
        <v>47</v>
      </c>
      <c r="BQ2247" t="s">
        <v>48</v>
      </c>
      <c r="BR2247" t="s">
        <v>65</v>
      </c>
      <c r="BS2247" t="s">
        <v>66</v>
      </c>
      <c r="BT2247" t="s">
        <v>65</v>
      </c>
      <c r="BU2247" t="s">
        <v>66</v>
      </c>
      <c r="BV2247" t="s">
        <v>67</v>
      </c>
      <c r="BW2247" t="s">
        <v>50</v>
      </c>
      <c r="DD2247" t="s">
        <v>62</v>
      </c>
      <c r="DE2247" t="s">
        <v>62</v>
      </c>
      <c r="DF2247" t="s">
        <v>62</v>
      </c>
      <c r="DH2247">
        <v>6.5</v>
      </c>
      <c r="DI2247">
        <v>1</v>
      </c>
      <c r="DJ2247">
        <v>1.5</v>
      </c>
      <c r="DK2247">
        <v>0.5</v>
      </c>
      <c r="DL2247">
        <v>5</v>
      </c>
      <c r="DM2247">
        <v>1.5</v>
      </c>
      <c r="DN2247">
        <v>2</v>
      </c>
      <c r="DO2247" t="str">
        <f t="shared" si="203"/>
        <v>N/A</v>
      </c>
    </row>
    <row r="2248" spans="1:119" x14ac:dyDescent="0.35">
      <c r="A2248" s="4">
        <v>2020</v>
      </c>
      <c r="B2248">
        <v>735</v>
      </c>
      <c r="C2248">
        <v>5054.4666666666699</v>
      </c>
      <c r="D2248" t="s">
        <v>53</v>
      </c>
      <c r="E2248" t="s">
        <v>68</v>
      </c>
      <c r="F2248" t="s">
        <v>69</v>
      </c>
      <c r="G2248" t="s">
        <v>56</v>
      </c>
      <c r="H2248" t="s">
        <v>57</v>
      </c>
      <c r="I2248" t="s">
        <v>748</v>
      </c>
      <c r="J2248" t="s">
        <v>59</v>
      </c>
      <c r="K2248" t="s">
        <v>71</v>
      </c>
      <c r="L2248" t="s">
        <v>29</v>
      </c>
      <c r="M2248" t="s">
        <v>61</v>
      </c>
      <c r="N2248" s="4" t="s">
        <v>1290</v>
      </c>
      <c r="O2248" t="s">
        <v>75</v>
      </c>
      <c r="P2248" t="s">
        <v>34</v>
      </c>
      <c r="Q2248" t="s">
        <v>72</v>
      </c>
      <c r="R2248" t="s">
        <v>34</v>
      </c>
      <c r="S2248" t="s">
        <v>72</v>
      </c>
      <c r="T2248" t="s">
        <v>72</v>
      </c>
      <c r="U2248" t="s">
        <v>73</v>
      </c>
      <c r="V2248" t="s">
        <v>74</v>
      </c>
      <c r="W2248" t="s">
        <v>72</v>
      </c>
      <c r="X2248" t="s">
        <v>34</v>
      </c>
      <c r="Y2248" t="s">
        <v>34</v>
      </c>
      <c r="Z2248" t="s">
        <v>72</v>
      </c>
      <c r="AA2248" t="s">
        <v>34</v>
      </c>
      <c r="AB2248" t="s">
        <v>72</v>
      </c>
      <c r="AC2248" s="1">
        <v>-36.1666666666667</v>
      </c>
      <c r="AD2248" s="1">
        <v>-54.483333333333299</v>
      </c>
      <c r="AE2248" t="s">
        <v>34</v>
      </c>
      <c r="AF2248" t="s">
        <v>34</v>
      </c>
      <c r="AG2248" t="s">
        <v>34</v>
      </c>
      <c r="AH2248" t="s">
        <v>75</v>
      </c>
      <c r="AI2248">
        <v>-269.53333333333302</v>
      </c>
      <c r="AJ2248">
        <v>236.73333333333301</v>
      </c>
      <c r="AK2248">
        <v>527</v>
      </c>
      <c r="AL2248">
        <v>-122.73333333333299</v>
      </c>
      <c r="AM2248">
        <v>-155.833333333333</v>
      </c>
      <c r="AN2248">
        <v>-14.4</v>
      </c>
      <c r="AO2248">
        <v>622.29999999999995</v>
      </c>
      <c r="AP2248">
        <v>3.3333333333333499</v>
      </c>
      <c r="AQ2248" t="s">
        <v>38</v>
      </c>
      <c r="AR2248" t="s">
        <v>45</v>
      </c>
      <c r="AS2248" t="s">
        <v>76</v>
      </c>
      <c r="AT2248" t="s">
        <v>44</v>
      </c>
      <c r="AU2248" t="s">
        <v>76</v>
      </c>
      <c r="AV2248" t="s">
        <v>39</v>
      </c>
      <c r="AW2248" t="s">
        <v>76</v>
      </c>
      <c r="AX2248" t="s">
        <v>43</v>
      </c>
      <c r="AY2248" s="4" t="s">
        <v>45</v>
      </c>
      <c r="AZ2248" s="4" t="s">
        <v>44</v>
      </c>
      <c r="BA2248" s="4" t="s">
        <v>77</v>
      </c>
      <c r="BB2248" s="4" t="s">
        <v>41</v>
      </c>
      <c r="BC2248" s="4" t="s">
        <v>78</v>
      </c>
      <c r="BD2248" s="4" t="s">
        <v>45</v>
      </c>
      <c r="BE2248" s="4" t="s">
        <v>78</v>
      </c>
      <c r="BF2248" s="4" t="s">
        <v>41</v>
      </c>
      <c r="BG2248" s="4" t="s">
        <v>77</v>
      </c>
      <c r="BH2248" s="4" t="s">
        <v>44</v>
      </c>
      <c r="BI2248" s="4" t="s">
        <v>78</v>
      </c>
      <c r="BJ2248" s="4" t="s">
        <v>77</v>
      </c>
      <c r="BK2248" s="4" t="s">
        <v>51</v>
      </c>
      <c r="BL2248" s="4" t="s">
        <v>47</v>
      </c>
      <c r="BM2248" s="4" t="s">
        <v>49</v>
      </c>
      <c r="BN2248" s="4" t="s">
        <v>47</v>
      </c>
      <c r="BP2248" s="4" t="s">
        <v>47</v>
      </c>
      <c r="BQ2248" t="s">
        <v>79</v>
      </c>
      <c r="BR2248" t="s">
        <v>51</v>
      </c>
      <c r="BS2248" t="s">
        <v>80</v>
      </c>
      <c r="BT2248" t="s">
        <v>51</v>
      </c>
      <c r="BU2248" t="s">
        <v>81</v>
      </c>
      <c r="BV2248" t="s">
        <v>80</v>
      </c>
      <c r="BW2248" t="s">
        <v>81</v>
      </c>
      <c r="DD2248" t="s">
        <v>75</v>
      </c>
      <c r="DE2248" t="s">
        <v>75</v>
      </c>
      <c r="DF2248" t="s">
        <v>75</v>
      </c>
      <c r="DH2248">
        <v>9</v>
      </c>
      <c r="DI2248">
        <v>4</v>
      </c>
      <c r="DJ2248">
        <v>1</v>
      </c>
      <c r="DK2248">
        <v>0.5</v>
      </c>
      <c r="DL2248">
        <v>10</v>
      </c>
      <c r="DM2248">
        <v>2</v>
      </c>
      <c r="DN2248">
        <v>1</v>
      </c>
      <c r="DO2248" t="str">
        <f t="shared" si="203"/>
        <v>N/A</v>
      </c>
    </row>
    <row r="2249" spans="1:119" x14ac:dyDescent="0.35">
      <c r="A2249" s="4">
        <v>2020</v>
      </c>
      <c r="B2249">
        <v>736</v>
      </c>
      <c r="C2249">
        <v>5058.6666666666697</v>
      </c>
      <c r="D2249" t="s">
        <v>21</v>
      </c>
      <c r="E2249" t="s">
        <v>82</v>
      </c>
      <c r="F2249" t="s">
        <v>82</v>
      </c>
      <c r="G2249" t="s">
        <v>83</v>
      </c>
      <c r="H2249" t="s">
        <v>84</v>
      </c>
      <c r="I2249" t="s">
        <v>746</v>
      </c>
      <c r="J2249" t="s">
        <v>27</v>
      </c>
      <c r="K2249" t="s">
        <v>60</v>
      </c>
      <c r="L2249" t="s">
        <v>85</v>
      </c>
      <c r="M2249" t="s">
        <v>61</v>
      </c>
      <c r="N2249" s="4" t="s">
        <v>1290</v>
      </c>
      <c r="O2249" t="s">
        <v>88</v>
      </c>
      <c r="P2249" t="s">
        <v>34</v>
      </c>
      <c r="Q2249" t="s">
        <v>35</v>
      </c>
      <c r="R2249" t="s">
        <v>35</v>
      </c>
      <c r="S2249" t="s">
        <v>34</v>
      </c>
      <c r="T2249" t="s">
        <v>34</v>
      </c>
      <c r="U2249" t="s">
        <v>73</v>
      </c>
      <c r="V2249" t="s">
        <v>86</v>
      </c>
      <c r="W2249" t="s">
        <v>33</v>
      </c>
      <c r="X2249" t="s">
        <v>35</v>
      </c>
      <c r="Y2249" t="s">
        <v>34</v>
      </c>
      <c r="Z2249" t="s">
        <v>33</v>
      </c>
      <c r="AA2249" t="s">
        <v>33</v>
      </c>
      <c r="AB2249" t="s">
        <v>33</v>
      </c>
      <c r="AC2249" t="s">
        <v>87</v>
      </c>
      <c r="AD2249" t="s">
        <v>87</v>
      </c>
      <c r="AE2249" t="s">
        <v>34</v>
      </c>
      <c r="AF2249" t="s">
        <v>33</v>
      </c>
      <c r="AG2249" t="s">
        <v>34</v>
      </c>
      <c r="AH2249" t="s">
        <v>88</v>
      </c>
      <c r="AI2249">
        <v>-269.90476190476198</v>
      </c>
      <c r="AJ2249">
        <v>237.04761904761901</v>
      </c>
      <c r="AK2249">
        <v>527.71428571428601</v>
      </c>
      <c r="AL2249">
        <v>-122.904761904762</v>
      </c>
      <c r="AM2249">
        <v>-156.04761904761901</v>
      </c>
      <c r="AN2249">
        <v>-14.4285714285714</v>
      </c>
      <c r="AO2249">
        <v>623.142857142857</v>
      </c>
      <c r="AP2249">
        <v>3.3333333333333499</v>
      </c>
      <c r="AQ2249" t="s">
        <v>64</v>
      </c>
      <c r="AR2249" t="s">
        <v>38</v>
      </c>
      <c r="AS2249" t="s">
        <v>40</v>
      </c>
      <c r="AT2249" t="s">
        <v>44</v>
      </c>
      <c r="AU2249" t="s">
        <v>42</v>
      </c>
      <c r="AV2249" t="s">
        <v>77</v>
      </c>
      <c r="AW2249" t="s">
        <v>64</v>
      </c>
      <c r="AX2249" t="s">
        <v>43</v>
      </c>
      <c r="AY2249" s="4" t="s">
        <v>44</v>
      </c>
      <c r="AZ2249" s="4" t="s">
        <v>44</v>
      </c>
      <c r="BA2249" s="4" t="s">
        <v>42</v>
      </c>
      <c r="BB2249" s="4" t="s">
        <v>38</v>
      </c>
      <c r="BC2249" s="4" t="s">
        <v>63</v>
      </c>
      <c r="BD2249" s="4" t="s">
        <v>78</v>
      </c>
      <c r="BE2249" s="4" t="s">
        <v>43</v>
      </c>
      <c r="BF2249" s="4" t="s">
        <v>44</v>
      </c>
      <c r="BG2249" s="4" t="s">
        <v>44</v>
      </c>
      <c r="BH2249" s="4" t="s">
        <v>78</v>
      </c>
      <c r="BI2249" s="4" t="s">
        <v>44</v>
      </c>
      <c r="BJ2249" s="4" t="s">
        <v>78</v>
      </c>
      <c r="BK2249" s="4" t="s">
        <v>65</v>
      </c>
      <c r="BL2249" s="4" t="s">
        <v>79</v>
      </c>
      <c r="BM2249" s="4" t="s">
        <v>47</v>
      </c>
      <c r="BN2249" s="4" t="s">
        <v>50</v>
      </c>
      <c r="BP2249" s="4" t="s">
        <v>67</v>
      </c>
      <c r="BQ2249" t="s">
        <v>48</v>
      </c>
      <c r="BR2249" t="s">
        <v>65</v>
      </c>
      <c r="BS2249" t="s">
        <v>66</v>
      </c>
      <c r="BT2249" t="s">
        <v>65</v>
      </c>
      <c r="BU2249" t="s">
        <v>66</v>
      </c>
      <c r="BV2249" t="s">
        <v>67</v>
      </c>
      <c r="BW2249" t="s">
        <v>52</v>
      </c>
      <c r="DD2249" t="s">
        <v>88</v>
      </c>
      <c r="DE2249" t="s">
        <v>88</v>
      </c>
      <c r="DF2249" t="s">
        <v>88</v>
      </c>
      <c r="DH2249">
        <v>8</v>
      </c>
      <c r="DI2249">
        <v>3</v>
      </c>
      <c r="DJ2249">
        <v>2</v>
      </c>
      <c r="DK2249">
        <v>0</v>
      </c>
      <c r="DL2249">
        <v>10</v>
      </c>
      <c r="DM2249">
        <v>3</v>
      </c>
      <c r="DN2249">
        <v>2</v>
      </c>
      <c r="DO2249" t="str">
        <f t="shared" si="203"/>
        <v>N/A</v>
      </c>
    </row>
    <row r="2250" spans="1:119" x14ac:dyDescent="0.35">
      <c r="A2250" s="4">
        <v>2020</v>
      </c>
      <c r="B2250">
        <v>737</v>
      </c>
      <c r="C2250">
        <v>5062.8666666666704</v>
      </c>
      <c r="D2250" t="s">
        <v>53</v>
      </c>
      <c r="E2250" t="s">
        <v>89</v>
      </c>
      <c r="F2250" t="s">
        <v>90</v>
      </c>
      <c r="G2250" t="s">
        <v>56</v>
      </c>
      <c r="H2250" t="s">
        <v>91</v>
      </c>
      <c r="I2250" t="s">
        <v>749</v>
      </c>
      <c r="J2250" t="s">
        <v>59</v>
      </c>
      <c r="K2250" t="s">
        <v>28</v>
      </c>
      <c r="L2250" t="s">
        <v>29</v>
      </c>
      <c r="M2250" t="s">
        <v>61</v>
      </c>
      <c r="N2250" s="4" t="s">
        <v>93</v>
      </c>
      <c r="O2250" t="s">
        <v>94</v>
      </c>
      <c r="P2250" t="s">
        <v>34</v>
      </c>
      <c r="Q2250" t="s">
        <v>35</v>
      </c>
      <c r="R2250" t="s">
        <v>36</v>
      </c>
      <c r="S2250" t="s">
        <v>33</v>
      </c>
      <c r="T2250" t="s">
        <v>34</v>
      </c>
      <c r="U2250" s="1">
        <v>-48.2</v>
      </c>
      <c r="V2250" s="1">
        <v>-47.9</v>
      </c>
      <c r="W2250" t="s">
        <v>35</v>
      </c>
      <c r="X2250" t="s">
        <v>34</v>
      </c>
      <c r="Y2250" t="s">
        <v>33</v>
      </c>
      <c r="Z2250" t="s">
        <v>35</v>
      </c>
      <c r="AA2250" t="s">
        <v>34</v>
      </c>
      <c r="AB2250" t="s">
        <v>33</v>
      </c>
      <c r="AC2250" t="s">
        <v>87</v>
      </c>
      <c r="AD2250" s="1">
        <v>122.6</v>
      </c>
      <c r="AE2250" t="s">
        <v>36</v>
      </c>
      <c r="AF2250" t="s">
        <v>36</v>
      </c>
      <c r="AG2250" t="s">
        <v>36</v>
      </c>
      <c r="AH2250" t="s">
        <v>94</v>
      </c>
      <c r="AI2250">
        <v>-270.276190476191</v>
      </c>
      <c r="AJ2250">
        <v>237.36190476190501</v>
      </c>
      <c r="AK2250">
        <v>528.42857142857201</v>
      </c>
      <c r="AL2250">
        <v>-123.076190476191</v>
      </c>
      <c r="AM2250">
        <v>-156.26190476190499</v>
      </c>
      <c r="AN2250">
        <v>-14.4571428571428</v>
      </c>
      <c r="AO2250">
        <v>623.98571428571404</v>
      </c>
      <c r="AP2250">
        <v>3.3333333333333499</v>
      </c>
      <c r="AQ2250" t="s">
        <v>76</v>
      </c>
      <c r="AR2250" t="s">
        <v>38</v>
      </c>
      <c r="AS2250" t="s">
        <v>76</v>
      </c>
      <c r="AT2250" t="s">
        <v>39</v>
      </c>
      <c r="AU2250" t="s">
        <v>76</v>
      </c>
      <c r="AV2250" t="s">
        <v>39</v>
      </c>
      <c r="AW2250" t="s">
        <v>76</v>
      </c>
      <c r="AX2250" t="s">
        <v>39</v>
      </c>
      <c r="AY2250" s="4" t="s">
        <v>45</v>
      </c>
      <c r="AZ2250" s="4" t="s">
        <v>44</v>
      </c>
      <c r="BA2250" s="4" t="s">
        <v>63</v>
      </c>
      <c r="BB2250" s="4" t="s">
        <v>45</v>
      </c>
      <c r="BC2250" s="4" t="s">
        <v>46</v>
      </c>
      <c r="BD2250" s="4" t="s">
        <v>38</v>
      </c>
      <c r="BE2250" s="4" t="s">
        <v>78</v>
      </c>
      <c r="BF2250" s="4" t="s">
        <v>44</v>
      </c>
      <c r="BG2250" s="4" t="s">
        <v>41</v>
      </c>
      <c r="BH2250" s="4" t="s">
        <v>44</v>
      </c>
      <c r="BI2250" s="4" t="s">
        <v>46</v>
      </c>
      <c r="BJ2250" s="4" t="s">
        <v>43</v>
      </c>
      <c r="BK2250" s="4" t="s">
        <v>47</v>
      </c>
      <c r="BL2250" s="4" t="s">
        <v>66</v>
      </c>
      <c r="BM2250" s="4" t="s">
        <v>49</v>
      </c>
      <c r="BN2250" s="4" t="s">
        <v>48</v>
      </c>
      <c r="BP2250" s="4" t="s">
        <v>47</v>
      </c>
      <c r="BQ2250" t="s">
        <v>81</v>
      </c>
      <c r="BR2250" t="s">
        <v>65</v>
      </c>
      <c r="BS2250" t="s">
        <v>66</v>
      </c>
      <c r="BT2250" t="s">
        <v>65</v>
      </c>
      <c r="BU2250" t="s">
        <v>66</v>
      </c>
      <c r="BV2250" t="s">
        <v>50</v>
      </c>
      <c r="BW2250" t="s">
        <v>52</v>
      </c>
      <c r="DD2250" t="s">
        <v>94</v>
      </c>
      <c r="DE2250" t="s">
        <v>94</v>
      </c>
      <c r="DF2250" t="s">
        <v>94</v>
      </c>
      <c r="DH2250">
        <v>7</v>
      </c>
      <c r="DI2250">
        <v>4</v>
      </c>
      <c r="DJ2250">
        <v>1</v>
      </c>
      <c r="DK2250">
        <v>1</v>
      </c>
      <c r="DL2250">
        <v>7</v>
      </c>
      <c r="DM2250">
        <v>6</v>
      </c>
      <c r="DN2250">
        <v>2</v>
      </c>
      <c r="DO2250" t="str">
        <f t="shared" si="203"/>
        <v>N/A</v>
      </c>
    </row>
    <row r="2251" spans="1:119" x14ac:dyDescent="0.35">
      <c r="A2251" s="4">
        <v>2020</v>
      </c>
      <c r="B2251">
        <v>738</v>
      </c>
      <c r="C2251">
        <v>5067.0666666666702</v>
      </c>
      <c r="D2251" t="s">
        <v>53</v>
      </c>
      <c r="E2251" t="s">
        <v>95</v>
      </c>
      <c r="F2251" t="s">
        <v>96</v>
      </c>
      <c r="G2251" t="s">
        <v>97</v>
      </c>
      <c r="H2251" t="s">
        <v>98</v>
      </c>
      <c r="I2251" t="s">
        <v>746</v>
      </c>
      <c r="J2251" t="s">
        <v>27</v>
      </c>
      <c r="K2251" t="s">
        <v>99</v>
      </c>
      <c r="L2251" t="s">
        <v>85</v>
      </c>
      <c r="M2251" t="s">
        <v>61</v>
      </c>
      <c r="N2251" s="4" t="s">
        <v>93</v>
      </c>
      <c r="O2251" t="s">
        <v>88</v>
      </c>
      <c r="P2251" t="s">
        <v>33</v>
      </c>
      <c r="Q2251" t="s">
        <v>34</v>
      </c>
      <c r="R2251" t="s">
        <v>33</v>
      </c>
      <c r="S2251" t="s">
        <v>33</v>
      </c>
      <c r="T2251" t="s">
        <v>33</v>
      </c>
      <c r="U2251" s="1">
        <v>-48.4</v>
      </c>
      <c r="V2251" s="1">
        <v>-48.1</v>
      </c>
      <c r="W2251" t="s">
        <v>33</v>
      </c>
      <c r="X2251" t="s">
        <v>33</v>
      </c>
      <c r="Y2251" t="s">
        <v>33</v>
      </c>
      <c r="Z2251" t="s">
        <v>33</v>
      </c>
      <c r="AA2251" t="s">
        <v>33</v>
      </c>
      <c r="AB2251" t="s">
        <v>33</v>
      </c>
      <c r="AC2251" t="s">
        <v>73</v>
      </c>
      <c r="AD2251" t="s">
        <v>73</v>
      </c>
      <c r="AE2251" t="s">
        <v>34</v>
      </c>
      <c r="AF2251" t="s">
        <v>34</v>
      </c>
      <c r="AG2251" t="s">
        <v>34</v>
      </c>
      <c r="AH2251" t="s">
        <v>88</v>
      </c>
      <c r="AI2251">
        <v>-270.647619047619</v>
      </c>
      <c r="AJ2251">
        <v>237.67619047618999</v>
      </c>
      <c r="AK2251">
        <v>529.14285714285802</v>
      </c>
      <c r="AL2251">
        <v>-123.247619047619</v>
      </c>
      <c r="AM2251">
        <v>-156.47619047619</v>
      </c>
      <c r="AN2251">
        <v>-14.4857142857143</v>
      </c>
      <c r="AO2251">
        <v>624.82857142857199</v>
      </c>
      <c r="AP2251">
        <v>3.3333333333333499</v>
      </c>
      <c r="AQ2251" t="s">
        <v>64</v>
      </c>
      <c r="AR2251" t="s">
        <v>45</v>
      </c>
      <c r="AS2251" t="s">
        <v>64</v>
      </c>
      <c r="AT2251" t="s">
        <v>39</v>
      </c>
      <c r="AU2251" t="s">
        <v>76</v>
      </c>
      <c r="AV2251" t="s">
        <v>41</v>
      </c>
      <c r="AW2251" t="s">
        <v>76</v>
      </c>
      <c r="AX2251" t="s">
        <v>43</v>
      </c>
      <c r="AY2251" s="4" t="s">
        <v>44</v>
      </c>
      <c r="AZ2251" s="4" t="s">
        <v>63</v>
      </c>
      <c r="BA2251" s="4" t="s">
        <v>38</v>
      </c>
      <c r="BB2251" s="4" t="s">
        <v>42</v>
      </c>
      <c r="BC2251" s="4" t="s">
        <v>38</v>
      </c>
      <c r="BD2251" s="4" t="s">
        <v>43</v>
      </c>
      <c r="BE2251" s="4" t="s">
        <v>38</v>
      </c>
      <c r="BF2251" s="4" t="s">
        <v>44</v>
      </c>
      <c r="BG2251" s="4" t="s">
        <v>44</v>
      </c>
      <c r="BH2251" s="4" t="s">
        <v>43</v>
      </c>
      <c r="BI2251" s="4" t="s">
        <v>46</v>
      </c>
      <c r="BJ2251" s="4" t="s">
        <v>43</v>
      </c>
      <c r="BK2251" s="4" t="s">
        <v>47</v>
      </c>
      <c r="BL2251" s="4" t="s">
        <v>66</v>
      </c>
      <c r="BM2251" s="4" t="s">
        <v>47</v>
      </c>
      <c r="BN2251" s="4" t="s">
        <v>48</v>
      </c>
      <c r="BP2251" s="4" t="s">
        <v>47</v>
      </c>
      <c r="BQ2251" t="s">
        <v>52</v>
      </c>
      <c r="BR2251" t="s">
        <v>65</v>
      </c>
      <c r="BS2251" t="s">
        <v>66</v>
      </c>
      <c r="BT2251" t="s">
        <v>65</v>
      </c>
      <c r="BU2251" t="s">
        <v>66</v>
      </c>
      <c r="BV2251" t="s">
        <v>80</v>
      </c>
      <c r="BW2251" t="s">
        <v>52</v>
      </c>
      <c r="DD2251" t="s">
        <v>88</v>
      </c>
      <c r="DE2251" t="s">
        <v>88</v>
      </c>
      <c r="DF2251" t="s">
        <v>88</v>
      </c>
      <c r="DH2251">
        <v>8.5</v>
      </c>
      <c r="DI2251">
        <v>3</v>
      </c>
      <c r="DJ2251">
        <v>1</v>
      </c>
      <c r="DK2251">
        <v>0.5</v>
      </c>
      <c r="DL2251">
        <v>8</v>
      </c>
      <c r="DM2251">
        <v>4.5</v>
      </c>
      <c r="DN2251">
        <v>4</v>
      </c>
      <c r="DO2251" t="str">
        <f t="shared" si="203"/>
        <v>N/A</v>
      </c>
    </row>
    <row r="2252" spans="1:119" x14ac:dyDescent="0.35">
      <c r="A2252" s="4">
        <v>2020</v>
      </c>
      <c r="B2252">
        <v>739</v>
      </c>
      <c r="C2252">
        <v>5071.2666666666701</v>
      </c>
      <c r="D2252" t="s">
        <v>21</v>
      </c>
      <c r="E2252" t="s">
        <v>22</v>
      </c>
      <c r="F2252" t="s">
        <v>23</v>
      </c>
      <c r="G2252" t="s">
        <v>24</v>
      </c>
      <c r="H2252" t="s">
        <v>25</v>
      </c>
      <c r="I2252" t="s">
        <v>750</v>
      </c>
      <c r="J2252" t="s">
        <v>27</v>
      </c>
      <c r="K2252" t="s">
        <v>28</v>
      </c>
      <c r="L2252" t="s">
        <v>29</v>
      </c>
      <c r="M2252" t="s">
        <v>30</v>
      </c>
      <c r="N2252" s="4" t="s">
        <v>104</v>
      </c>
      <c r="O2252" t="s">
        <v>37</v>
      </c>
      <c r="P2252" t="s">
        <v>31</v>
      </c>
      <c r="Q2252" t="s">
        <v>31</v>
      </c>
      <c r="R2252" t="s">
        <v>31</v>
      </c>
      <c r="S2252" t="s">
        <v>31</v>
      </c>
      <c r="T2252" t="s">
        <v>31</v>
      </c>
      <c r="U2252" t="s">
        <v>32</v>
      </c>
      <c r="V2252" s="1">
        <v>-171.3</v>
      </c>
      <c r="W2252" t="s">
        <v>33</v>
      </c>
      <c r="X2252" t="s">
        <v>34</v>
      </c>
      <c r="Y2252" t="s">
        <v>34</v>
      </c>
      <c r="Z2252" t="s">
        <v>33</v>
      </c>
      <c r="AA2252" t="s">
        <v>34</v>
      </c>
      <c r="AB2252" t="s">
        <v>33</v>
      </c>
      <c r="AC2252" s="1">
        <v>-36.266666666666701</v>
      </c>
      <c r="AD2252" s="1">
        <v>-54.633333333333297</v>
      </c>
      <c r="AE2252" t="s">
        <v>35</v>
      </c>
      <c r="AF2252" t="s">
        <v>35</v>
      </c>
      <c r="AG2252" t="s">
        <v>36</v>
      </c>
      <c r="AH2252" t="s">
        <v>37</v>
      </c>
      <c r="AI2252">
        <v>-271.01904761904802</v>
      </c>
      <c r="AJ2252">
        <v>237.99047619047599</v>
      </c>
      <c r="AK2252">
        <v>529.857142857143</v>
      </c>
      <c r="AL2252">
        <v>-123.419047619048</v>
      </c>
      <c r="AM2252">
        <v>-156.69047619047601</v>
      </c>
      <c r="AN2252">
        <v>-14.5142857142857</v>
      </c>
      <c r="AO2252">
        <v>625.67142857142903</v>
      </c>
      <c r="AP2252">
        <v>3.3333333333333499</v>
      </c>
      <c r="AQ2252" t="s">
        <v>38</v>
      </c>
      <c r="AR2252" t="s">
        <v>39</v>
      </c>
      <c r="AS2252" t="s">
        <v>39</v>
      </c>
      <c r="AT2252" t="s">
        <v>40</v>
      </c>
      <c r="AU2252" t="s">
        <v>41</v>
      </c>
      <c r="AV2252" t="s">
        <v>42</v>
      </c>
      <c r="AW2252" t="s">
        <v>39</v>
      </c>
      <c r="AX2252" t="s">
        <v>43</v>
      </c>
      <c r="AY2252" s="4" t="s">
        <v>44</v>
      </c>
      <c r="AZ2252" s="4" t="s">
        <v>40</v>
      </c>
      <c r="BA2252" s="4" t="s">
        <v>41</v>
      </c>
      <c r="BB2252" s="4" t="s">
        <v>45</v>
      </c>
      <c r="BC2252" s="4" t="s">
        <v>38</v>
      </c>
      <c r="BD2252" s="4" t="s">
        <v>43</v>
      </c>
      <c r="BE2252" s="4" t="s">
        <v>46</v>
      </c>
      <c r="BF2252" s="4" t="s">
        <v>40</v>
      </c>
      <c r="BG2252" s="4" t="s">
        <v>44</v>
      </c>
      <c r="BH2252" s="4" t="s">
        <v>43</v>
      </c>
      <c r="BI2252" s="4" t="s">
        <v>40</v>
      </c>
      <c r="BJ2252" s="4" t="s">
        <v>42</v>
      </c>
      <c r="BK2252" s="4" t="s">
        <v>47</v>
      </c>
      <c r="BL2252" s="4" t="s">
        <v>48</v>
      </c>
      <c r="BM2252" s="4" t="s">
        <v>49</v>
      </c>
      <c r="BN2252" s="4" t="s">
        <v>50</v>
      </c>
      <c r="BP2252" s="4" t="s">
        <v>47</v>
      </c>
      <c r="BQ2252" t="s">
        <v>48</v>
      </c>
      <c r="BR2252" t="s">
        <v>49</v>
      </c>
      <c r="BS2252" t="s">
        <v>51</v>
      </c>
      <c r="BT2252" t="s">
        <v>52</v>
      </c>
      <c r="BU2252" t="s">
        <v>51</v>
      </c>
      <c r="BV2252" t="s">
        <v>49</v>
      </c>
      <c r="BW2252" t="s">
        <v>50</v>
      </c>
      <c r="DD2252" t="s">
        <v>37</v>
      </c>
      <c r="DE2252" t="s">
        <v>37</v>
      </c>
      <c r="DF2252" t="s">
        <v>37</v>
      </c>
      <c r="DH2252">
        <v>10</v>
      </c>
      <c r="DI2252">
        <v>2</v>
      </c>
      <c r="DJ2252">
        <v>1</v>
      </c>
      <c r="DK2252">
        <v>0</v>
      </c>
      <c r="DL2252">
        <v>12</v>
      </c>
      <c r="DM2252">
        <v>2</v>
      </c>
      <c r="DN2252">
        <v>1</v>
      </c>
      <c r="DO2252" t="str">
        <f t="shared" si="203"/>
        <v>N/A</v>
      </c>
    </row>
    <row r="2253" spans="1:119" x14ac:dyDescent="0.35">
      <c r="A2253" s="4">
        <v>2020</v>
      </c>
      <c r="B2253">
        <v>740</v>
      </c>
      <c r="C2253">
        <v>5075.4666666666699</v>
      </c>
      <c r="D2253" t="s">
        <v>53</v>
      </c>
      <c r="E2253" t="s">
        <v>54</v>
      </c>
      <c r="F2253" t="s">
        <v>55</v>
      </c>
      <c r="G2253" t="s">
        <v>56</v>
      </c>
      <c r="H2253" t="s">
        <v>57</v>
      </c>
      <c r="I2253" t="s">
        <v>751</v>
      </c>
      <c r="J2253" t="s">
        <v>59</v>
      </c>
      <c r="K2253" t="s">
        <v>60</v>
      </c>
      <c r="L2253" t="s">
        <v>29</v>
      </c>
      <c r="M2253" t="s">
        <v>61</v>
      </c>
      <c r="N2253" s="4" t="s">
        <v>1290</v>
      </c>
      <c r="O2253" t="s">
        <v>62</v>
      </c>
      <c r="P2253" t="s">
        <v>34</v>
      </c>
      <c r="Q2253" t="s">
        <v>34</v>
      </c>
      <c r="R2253" t="s">
        <v>34</v>
      </c>
      <c r="S2253" t="s">
        <v>34</v>
      </c>
      <c r="T2253" t="s">
        <v>34</v>
      </c>
      <c r="U2253" s="1">
        <v>0.2</v>
      </c>
      <c r="V2253" s="1">
        <v>-172</v>
      </c>
      <c r="W2253" t="s">
        <v>34</v>
      </c>
      <c r="X2253" t="s">
        <v>34</v>
      </c>
      <c r="Y2253" t="s">
        <v>34</v>
      </c>
      <c r="Z2253" t="s">
        <v>34</v>
      </c>
      <c r="AA2253" t="s">
        <v>34</v>
      </c>
      <c r="AB2253" t="s">
        <v>34</v>
      </c>
      <c r="AC2253" s="1">
        <v>-36.366666666666703</v>
      </c>
      <c r="AD2253" s="1">
        <v>-54.783333333333303</v>
      </c>
      <c r="AE2253" t="s">
        <v>34</v>
      </c>
      <c r="AF2253" t="s">
        <v>34</v>
      </c>
      <c r="AG2253" t="s">
        <v>34</v>
      </c>
      <c r="AH2253" t="s">
        <v>62</v>
      </c>
      <c r="AI2253">
        <v>-271.39047619047602</v>
      </c>
      <c r="AJ2253">
        <v>238.30476190476199</v>
      </c>
      <c r="AK2253">
        <v>530.57142857142901</v>
      </c>
      <c r="AL2253">
        <v>-123.590476190476</v>
      </c>
      <c r="AM2253">
        <v>-156.90476190476201</v>
      </c>
      <c r="AN2253">
        <v>-14.5428571428571</v>
      </c>
      <c r="AO2253">
        <v>626.51428571428596</v>
      </c>
      <c r="AP2253">
        <v>3.3333333333333499</v>
      </c>
      <c r="AQ2253" t="s">
        <v>63</v>
      </c>
      <c r="AR2253" t="s">
        <v>64</v>
      </c>
      <c r="AS2253" t="s">
        <v>39</v>
      </c>
      <c r="AT2253" t="s">
        <v>64</v>
      </c>
      <c r="AU2253" t="s">
        <v>41</v>
      </c>
      <c r="AV2253" t="s">
        <v>64</v>
      </c>
      <c r="AW2253" t="s">
        <v>39</v>
      </c>
      <c r="AX2253" t="s">
        <v>64</v>
      </c>
      <c r="AY2253" s="4" t="s">
        <v>63</v>
      </c>
      <c r="AZ2253" s="4" t="s">
        <v>38</v>
      </c>
      <c r="BA2253" s="4" t="s">
        <v>45</v>
      </c>
      <c r="BB2253" s="4" t="s">
        <v>63</v>
      </c>
      <c r="BC2253" s="4" t="s">
        <v>63</v>
      </c>
      <c r="BD2253" s="4" t="s">
        <v>38</v>
      </c>
      <c r="BE2253" s="4" t="s">
        <v>46</v>
      </c>
      <c r="BF2253" s="4" t="s">
        <v>44</v>
      </c>
      <c r="BG2253" s="4" t="s">
        <v>42</v>
      </c>
      <c r="BH2253" s="4" t="s">
        <v>44</v>
      </c>
      <c r="BI2253" s="4" t="s">
        <v>44</v>
      </c>
      <c r="BJ2253" s="4" t="s">
        <v>46</v>
      </c>
      <c r="BK2253" s="4" t="s">
        <v>65</v>
      </c>
      <c r="BL2253" s="4" t="s">
        <v>66</v>
      </c>
      <c r="BM2253" s="4" t="s">
        <v>47</v>
      </c>
      <c r="BN2253" s="4" t="s">
        <v>48</v>
      </c>
      <c r="BP2253" s="4" t="s">
        <v>47</v>
      </c>
      <c r="BQ2253" t="s">
        <v>48</v>
      </c>
      <c r="BR2253" t="s">
        <v>65</v>
      </c>
      <c r="BS2253" t="s">
        <v>66</v>
      </c>
      <c r="BT2253" t="s">
        <v>65</v>
      </c>
      <c r="BU2253" t="s">
        <v>66</v>
      </c>
      <c r="BV2253" t="s">
        <v>67</v>
      </c>
      <c r="BW2253" t="s">
        <v>50</v>
      </c>
      <c r="DD2253" t="s">
        <v>62</v>
      </c>
      <c r="DE2253" t="s">
        <v>62</v>
      </c>
      <c r="DF2253" t="s">
        <v>62</v>
      </c>
      <c r="DH2253">
        <v>6</v>
      </c>
      <c r="DI2253">
        <v>0.5</v>
      </c>
      <c r="DJ2253">
        <v>0</v>
      </c>
      <c r="DK2253">
        <v>0.5</v>
      </c>
      <c r="DL2253">
        <v>7</v>
      </c>
      <c r="DM2253">
        <v>0</v>
      </c>
      <c r="DN2253">
        <v>0</v>
      </c>
      <c r="DO2253" t="str">
        <f t="shared" si="203"/>
        <v>N/A</v>
      </c>
    </row>
    <row r="2254" spans="1:119" x14ac:dyDescent="0.35">
      <c r="A2254" s="4">
        <v>2020</v>
      </c>
      <c r="B2254">
        <v>741</v>
      </c>
      <c r="C2254">
        <v>5079.6666666666697</v>
      </c>
      <c r="D2254" t="s">
        <v>53</v>
      </c>
      <c r="E2254" t="s">
        <v>68</v>
      </c>
      <c r="F2254" t="s">
        <v>69</v>
      </c>
      <c r="G2254" t="s">
        <v>56</v>
      </c>
      <c r="H2254" t="s">
        <v>57</v>
      </c>
      <c r="I2254" t="s">
        <v>752</v>
      </c>
      <c r="J2254" t="s">
        <v>59</v>
      </c>
      <c r="K2254" t="s">
        <v>71</v>
      </c>
      <c r="L2254" t="s">
        <v>29</v>
      </c>
      <c r="M2254" t="s">
        <v>61</v>
      </c>
      <c r="N2254" s="4" t="s">
        <v>1290</v>
      </c>
      <c r="O2254" t="s">
        <v>75</v>
      </c>
      <c r="P2254" t="s">
        <v>34</v>
      </c>
      <c r="Q2254" t="s">
        <v>72</v>
      </c>
      <c r="R2254" t="s">
        <v>34</v>
      </c>
      <c r="S2254" t="s">
        <v>72</v>
      </c>
      <c r="T2254" t="s">
        <v>72</v>
      </c>
      <c r="U2254" t="s">
        <v>73</v>
      </c>
      <c r="V2254" t="s">
        <v>74</v>
      </c>
      <c r="W2254" t="s">
        <v>72</v>
      </c>
      <c r="X2254" t="s">
        <v>34</v>
      </c>
      <c r="Y2254" t="s">
        <v>34</v>
      </c>
      <c r="Z2254" t="s">
        <v>72</v>
      </c>
      <c r="AA2254" t="s">
        <v>34</v>
      </c>
      <c r="AB2254" t="s">
        <v>72</v>
      </c>
      <c r="AC2254" s="1">
        <v>-36.466666666666697</v>
      </c>
      <c r="AD2254" s="1">
        <v>-54.933333333333302</v>
      </c>
      <c r="AE2254" t="s">
        <v>34</v>
      </c>
      <c r="AF2254" t="s">
        <v>34</v>
      </c>
      <c r="AG2254" t="s">
        <v>34</v>
      </c>
      <c r="AH2254" t="s">
        <v>75</v>
      </c>
      <c r="AI2254">
        <v>-271.76190476190499</v>
      </c>
      <c r="AJ2254">
        <v>238.61904761904799</v>
      </c>
      <c r="AK2254">
        <v>531.28571428571502</v>
      </c>
      <c r="AL2254">
        <v>-123.761904761905</v>
      </c>
      <c r="AM2254">
        <v>-157.11904761904799</v>
      </c>
      <c r="AN2254">
        <v>-14.5714285714286</v>
      </c>
      <c r="AO2254">
        <v>627.357142857143</v>
      </c>
      <c r="AP2254">
        <v>3.3333333333333499</v>
      </c>
      <c r="AQ2254" t="s">
        <v>38</v>
      </c>
      <c r="AR2254" t="s">
        <v>45</v>
      </c>
      <c r="AS2254" t="s">
        <v>76</v>
      </c>
      <c r="AT2254" t="s">
        <v>44</v>
      </c>
      <c r="AU2254" t="s">
        <v>76</v>
      </c>
      <c r="AV2254" t="s">
        <v>39</v>
      </c>
      <c r="AW2254" t="s">
        <v>76</v>
      </c>
      <c r="AX2254" t="s">
        <v>43</v>
      </c>
      <c r="AY2254" s="4" t="s">
        <v>45</v>
      </c>
      <c r="AZ2254" s="4" t="s">
        <v>44</v>
      </c>
      <c r="BA2254" s="4" t="s">
        <v>77</v>
      </c>
      <c r="BB2254" s="4" t="s">
        <v>41</v>
      </c>
      <c r="BC2254" s="4" t="s">
        <v>78</v>
      </c>
      <c r="BD2254" s="4" t="s">
        <v>45</v>
      </c>
      <c r="BE2254" s="4" t="s">
        <v>78</v>
      </c>
      <c r="BF2254" s="4" t="s">
        <v>41</v>
      </c>
      <c r="BG2254" s="4" t="s">
        <v>77</v>
      </c>
      <c r="BH2254" s="4" t="s">
        <v>44</v>
      </c>
      <c r="BI2254" s="4" t="s">
        <v>78</v>
      </c>
      <c r="BJ2254" s="4" t="s">
        <v>77</v>
      </c>
      <c r="BK2254" s="4" t="s">
        <v>51</v>
      </c>
      <c r="BL2254" s="4" t="s">
        <v>47</v>
      </c>
      <c r="BM2254" s="4" t="s">
        <v>49</v>
      </c>
      <c r="BN2254" s="4" t="s">
        <v>47</v>
      </c>
      <c r="BP2254" s="4" t="s">
        <v>47</v>
      </c>
      <c r="BQ2254" t="s">
        <v>79</v>
      </c>
      <c r="BR2254" t="s">
        <v>51</v>
      </c>
      <c r="BS2254" t="s">
        <v>80</v>
      </c>
      <c r="BT2254" t="s">
        <v>51</v>
      </c>
      <c r="BU2254" t="s">
        <v>81</v>
      </c>
      <c r="BV2254" t="s">
        <v>80</v>
      </c>
      <c r="BW2254" t="s">
        <v>81</v>
      </c>
      <c r="DD2254" t="s">
        <v>75</v>
      </c>
      <c r="DE2254" t="s">
        <v>75</v>
      </c>
      <c r="DF2254" t="s">
        <v>75</v>
      </c>
      <c r="DH2254">
        <v>9</v>
      </c>
      <c r="DI2254">
        <v>2</v>
      </c>
      <c r="DJ2254">
        <v>1</v>
      </c>
      <c r="DK2254">
        <v>1</v>
      </c>
      <c r="DL2254">
        <v>10</v>
      </c>
      <c r="DM2254">
        <v>3</v>
      </c>
      <c r="DN2254">
        <v>1</v>
      </c>
      <c r="DO2254" t="str">
        <f t="shared" si="203"/>
        <v>N/A</v>
      </c>
    </row>
    <row r="2255" spans="1:119" x14ac:dyDescent="0.35">
      <c r="A2255" s="4">
        <v>2020</v>
      </c>
      <c r="B2255">
        <v>742</v>
      </c>
      <c r="C2255">
        <v>5083.8666666666704</v>
      </c>
      <c r="D2255" t="s">
        <v>21</v>
      </c>
      <c r="E2255" t="s">
        <v>82</v>
      </c>
      <c r="F2255" t="s">
        <v>82</v>
      </c>
      <c r="G2255" t="s">
        <v>83</v>
      </c>
      <c r="H2255" t="s">
        <v>84</v>
      </c>
      <c r="I2255" t="s">
        <v>750</v>
      </c>
      <c r="J2255" t="s">
        <v>27</v>
      </c>
      <c r="K2255" t="s">
        <v>60</v>
      </c>
      <c r="L2255" t="s">
        <v>85</v>
      </c>
      <c r="M2255" t="s">
        <v>61</v>
      </c>
      <c r="N2255" s="4" t="s">
        <v>1290</v>
      </c>
      <c r="O2255" t="s">
        <v>88</v>
      </c>
      <c r="P2255" t="s">
        <v>34</v>
      </c>
      <c r="Q2255" t="s">
        <v>35</v>
      </c>
      <c r="R2255" t="s">
        <v>35</v>
      </c>
      <c r="S2255" t="s">
        <v>34</v>
      </c>
      <c r="T2255" t="s">
        <v>34</v>
      </c>
      <c r="U2255" t="s">
        <v>73</v>
      </c>
      <c r="V2255" t="s">
        <v>86</v>
      </c>
      <c r="W2255" t="s">
        <v>33</v>
      </c>
      <c r="X2255" t="s">
        <v>35</v>
      </c>
      <c r="Y2255" t="s">
        <v>34</v>
      </c>
      <c r="Z2255" t="s">
        <v>33</v>
      </c>
      <c r="AA2255" t="s">
        <v>33</v>
      </c>
      <c r="AB2255" t="s">
        <v>33</v>
      </c>
      <c r="AC2255" t="s">
        <v>87</v>
      </c>
      <c r="AD2255" t="s">
        <v>87</v>
      </c>
      <c r="AE2255" t="s">
        <v>34</v>
      </c>
      <c r="AF2255" t="s">
        <v>33</v>
      </c>
      <c r="AG2255" t="s">
        <v>34</v>
      </c>
      <c r="AH2255" t="s">
        <v>88</v>
      </c>
      <c r="AI2255">
        <v>-272.13333333333298</v>
      </c>
      <c r="AJ2255">
        <v>238.933333333333</v>
      </c>
      <c r="AK2255">
        <v>532</v>
      </c>
      <c r="AL2255">
        <v>-123.933333333333</v>
      </c>
      <c r="AM2255">
        <v>-157.333333333333</v>
      </c>
      <c r="AN2255">
        <v>-14.6</v>
      </c>
      <c r="AO2255">
        <v>628.20000000000005</v>
      </c>
      <c r="AP2255">
        <v>3.3333333333333499</v>
      </c>
      <c r="AQ2255" t="s">
        <v>64</v>
      </c>
      <c r="AR2255" t="s">
        <v>38</v>
      </c>
      <c r="AS2255" t="s">
        <v>40</v>
      </c>
      <c r="AT2255" t="s">
        <v>44</v>
      </c>
      <c r="AU2255" t="s">
        <v>42</v>
      </c>
      <c r="AV2255" t="s">
        <v>77</v>
      </c>
      <c r="AW2255" t="s">
        <v>64</v>
      </c>
      <c r="AX2255" t="s">
        <v>43</v>
      </c>
      <c r="AY2255" s="4" t="s">
        <v>44</v>
      </c>
      <c r="AZ2255" s="4" t="s">
        <v>44</v>
      </c>
      <c r="BA2255" s="4" t="s">
        <v>42</v>
      </c>
      <c r="BB2255" s="4" t="s">
        <v>38</v>
      </c>
      <c r="BC2255" s="4" t="s">
        <v>63</v>
      </c>
      <c r="BD2255" s="4" t="s">
        <v>78</v>
      </c>
      <c r="BE2255" s="4" t="s">
        <v>43</v>
      </c>
      <c r="BF2255" s="4" t="s">
        <v>44</v>
      </c>
      <c r="BG2255" s="4" t="s">
        <v>44</v>
      </c>
      <c r="BH2255" s="4" t="s">
        <v>78</v>
      </c>
      <c r="BI2255" s="4" t="s">
        <v>44</v>
      </c>
      <c r="BJ2255" s="4" t="s">
        <v>78</v>
      </c>
      <c r="BK2255" s="4" t="s">
        <v>65</v>
      </c>
      <c r="BL2255" s="4" t="s">
        <v>79</v>
      </c>
      <c r="BM2255" s="4" t="s">
        <v>47</v>
      </c>
      <c r="BN2255" s="4" t="s">
        <v>50</v>
      </c>
      <c r="BP2255" s="4" t="s">
        <v>67</v>
      </c>
      <c r="BQ2255" t="s">
        <v>48</v>
      </c>
      <c r="BR2255" t="s">
        <v>65</v>
      </c>
      <c r="BS2255" t="s">
        <v>66</v>
      </c>
      <c r="BT2255" t="s">
        <v>65</v>
      </c>
      <c r="BU2255" t="s">
        <v>66</v>
      </c>
      <c r="BV2255" t="s">
        <v>67</v>
      </c>
      <c r="BW2255" t="s">
        <v>52</v>
      </c>
      <c r="DD2255" t="s">
        <v>88</v>
      </c>
      <c r="DE2255" t="s">
        <v>88</v>
      </c>
      <c r="DF2255" t="s">
        <v>88</v>
      </c>
      <c r="DH2255">
        <v>8</v>
      </c>
      <c r="DI2255">
        <v>4</v>
      </c>
      <c r="DJ2255">
        <v>2</v>
      </c>
      <c r="DK2255">
        <v>0.5</v>
      </c>
      <c r="DL2255">
        <v>9</v>
      </c>
      <c r="DM2255">
        <v>4</v>
      </c>
      <c r="DN2255">
        <v>2</v>
      </c>
      <c r="DO2255" t="str">
        <f t="shared" si="203"/>
        <v>N/A</v>
      </c>
    </row>
    <row r="2256" spans="1:119" x14ac:dyDescent="0.35">
      <c r="A2256" s="4">
        <v>2020</v>
      </c>
      <c r="B2256">
        <v>743</v>
      </c>
      <c r="C2256">
        <v>5088.0666666666702</v>
      </c>
      <c r="D2256" t="s">
        <v>53</v>
      </c>
      <c r="E2256" t="s">
        <v>89</v>
      </c>
      <c r="F2256" t="s">
        <v>90</v>
      </c>
      <c r="G2256" t="s">
        <v>56</v>
      </c>
      <c r="H2256" t="s">
        <v>91</v>
      </c>
      <c r="I2256" t="s">
        <v>753</v>
      </c>
      <c r="J2256" t="s">
        <v>59</v>
      </c>
      <c r="K2256" t="s">
        <v>28</v>
      </c>
      <c r="L2256" t="s">
        <v>29</v>
      </c>
      <c r="M2256" t="s">
        <v>61</v>
      </c>
      <c r="N2256" s="4" t="s">
        <v>93</v>
      </c>
      <c r="O2256" t="s">
        <v>94</v>
      </c>
      <c r="P2256" t="s">
        <v>34</v>
      </c>
      <c r="Q2256" t="s">
        <v>35</v>
      </c>
      <c r="R2256" t="s">
        <v>36</v>
      </c>
      <c r="S2256" t="s">
        <v>33</v>
      </c>
      <c r="T2256" t="s">
        <v>34</v>
      </c>
      <c r="U2256" s="1">
        <v>-48.6</v>
      </c>
      <c r="V2256" s="1">
        <v>-48.3</v>
      </c>
      <c r="W2256" t="s">
        <v>35</v>
      </c>
      <c r="X2256" t="s">
        <v>34</v>
      </c>
      <c r="Y2256" t="s">
        <v>33</v>
      </c>
      <c r="Z2256" t="s">
        <v>35</v>
      </c>
      <c r="AA2256" t="s">
        <v>34</v>
      </c>
      <c r="AB2256" t="s">
        <v>33</v>
      </c>
      <c r="AC2256" t="s">
        <v>87</v>
      </c>
      <c r="AD2256" s="1">
        <v>123.6</v>
      </c>
      <c r="AE2256" t="s">
        <v>36</v>
      </c>
      <c r="AF2256" t="s">
        <v>36</v>
      </c>
      <c r="AG2256" t="s">
        <v>36</v>
      </c>
      <c r="AH2256" t="s">
        <v>94</v>
      </c>
      <c r="AI2256">
        <v>-272.50476190476201</v>
      </c>
      <c r="AJ2256">
        <v>239.247619047619</v>
      </c>
      <c r="AK2256">
        <v>532.71428571428601</v>
      </c>
      <c r="AL2256">
        <v>-124.104761904762</v>
      </c>
      <c r="AM2256">
        <v>-157.54761904761901</v>
      </c>
      <c r="AN2256">
        <v>-14.6285714285714</v>
      </c>
      <c r="AO2256">
        <v>629.04285714285697</v>
      </c>
      <c r="AP2256">
        <v>3.3333333333333499</v>
      </c>
      <c r="AQ2256" t="s">
        <v>76</v>
      </c>
      <c r="AR2256" t="s">
        <v>38</v>
      </c>
      <c r="AS2256" t="s">
        <v>76</v>
      </c>
      <c r="AT2256" t="s">
        <v>39</v>
      </c>
      <c r="AU2256" t="s">
        <v>76</v>
      </c>
      <c r="AV2256" t="s">
        <v>39</v>
      </c>
      <c r="AW2256" t="s">
        <v>76</v>
      </c>
      <c r="AX2256" t="s">
        <v>39</v>
      </c>
      <c r="AY2256" s="4" t="s">
        <v>45</v>
      </c>
      <c r="AZ2256" s="4" t="s">
        <v>44</v>
      </c>
      <c r="BA2256" s="4" t="s">
        <v>63</v>
      </c>
      <c r="BB2256" s="4" t="s">
        <v>45</v>
      </c>
      <c r="BC2256" s="4" t="s">
        <v>46</v>
      </c>
      <c r="BD2256" s="4" t="s">
        <v>38</v>
      </c>
      <c r="BE2256" s="4" t="s">
        <v>78</v>
      </c>
      <c r="BF2256" s="4" t="s">
        <v>44</v>
      </c>
      <c r="BG2256" s="4" t="s">
        <v>41</v>
      </c>
      <c r="BH2256" s="4" t="s">
        <v>44</v>
      </c>
      <c r="BI2256" s="4" t="s">
        <v>46</v>
      </c>
      <c r="BJ2256" s="4" t="s">
        <v>43</v>
      </c>
      <c r="BK2256" s="4" t="s">
        <v>47</v>
      </c>
      <c r="BL2256" s="4" t="s">
        <v>66</v>
      </c>
      <c r="BM2256" s="4" t="s">
        <v>49</v>
      </c>
      <c r="BN2256" s="4" t="s">
        <v>48</v>
      </c>
      <c r="BP2256" s="4" t="s">
        <v>47</v>
      </c>
      <c r="BQ2256" t="s">
        <v>81</v>
      </c>
      <c r="BR2256" t="s">
        <v>65</v>
      </c>
      <c r="BS2256" t="s">
        <v>66</v>
      </c>
      <c r="BT2256" t="s">
        <v>65</v>
      </c>
      <c r="BU2256" t="s">
        <v>66</v>
      </c>
      <c r="BV2256" t="s">
        <v>50</v>
      </c>
      <c r="BW2256" t="s">
        <v>52</v>
      </c>
      <c r="DD2256" t="s">
        <v>94</v>
      </c>
      <c r="DE2256" t="s">
        <v>94</v>
      </c>
      <c r="DF2256" t="s">
        <v>94</v>
      </c>
      <c r="DH2256">
        <v>8</v>
      </c>
      <c r="DI2256">
        <v>7</v>
      </c>
      <c r="DJ2256">
        <v>6</v>
      </c>
      <c r="DK2256">
        <v>1</v>
      </c>
      <c r="DL2256">
        <v>8</v>
      </c>
      <c r="DM2256">
        <v>9</v>
      </c>
      <c r="DN2256">
        <v>6</v>
      </c>
      <c r="DO2256" t="str">
        <f t="shared" si="203"/>
        <v>N/A</v>
      </c>
    </row>
    <row r="2257" spans="1:119" x14ac:dyDescent="0.35">
      <c r="A2257" s="4">
        <v>2020</v>
      </c>
      <c r="B2257">
        <v>744</v>
      </c>
      <c r="C2257">
        <v>5092.2666666666701</v>
      </c>
      <c r="D2257" t="s">
        <v>53</v>
      </c>
      <c r="E2257" t="s">
        <v>95</v>
      </c>
      <c r="F2257" t="s">
        <v>96</v>
      </c>
      <c r="G2257" t="s">
        <v>97</v>
      </c>
      <c r="H2257" t="s">
        <v>98</v>
      </c>
      <c r="I2257" t="s">
        <v>750</v>
      </c>
      <c r="J2257" t="s">
        <v>27</v>
      </c>
      <c r="K2257" t="s">
        <v>99</v>
      </c>
      <c r="L2257" t="s">
        <v>85</v>
      </c>
      <c r="M2257" t="s">
        <v>61</v>
      </c>
      <c r="N2257" s="4" t="s">
        <v>93</v>
      </c>
      <c r="O2257" t="s">
        <v>88</v>
      </c>
      <c r="P2257" t="s">
        <v>33</v>
      </c>
      <c r="Q2257" t="s">
        <v>34</v>
      </c>
      <c r="R2257" t="s">
        <v>33</v>
      </c>
      <c r="S2257" t="s">
        <v>33</v>
      </c>
      <c r="T2257" t="s">
        <v>33</v>
      </c>
      <c r="U2257" s="1">
        <v>-48.8</v>
      </c>
      <c r="V2257" s="1">
        <v>-48.5</v>
      </c>
      <c r="W2257" t="s">
        <v>33</v>
      </c>
      <c r="X2257" t="s">
        <v>33</v>
      </c>
      <c r="Y2257" t="s">
        <v>33</v>
      </c>
      <c r="Z2257" t="s">
        <v>33</v>
      </c>
      <c r="AA2257" t="s">
        <v>33</v>
      </c>
      <c r="AB2257" t="s">
        <v>33</v>
      </c>
      <c r="AC2257" t="s">
        <v>73</v>
      </c>
      <c r="AD2257" t="s">
        <v>73</v>
      </c>
      <c r="AE2257" t="s">
        <v>34</v>
      </c>
      <c r="AF2257" t="s">
        <v>34</v>
      </c>
      <c r="AG2257" t="s">
        <v>34</v>
      </c>
      <c r="AH2257" t="s">
        <v>88</v>
      </c>
      <c r="AI2257">
        <v>-272.87619047619103</v>
      </c>
      <c r="AJ2257">
        <v>239.561904761905</v>
      </c>
      <c r="AK2257">
        <v>533.42857142857201</v>
      </c>
      <c r="AL2257">
        <v>-124.276190476191</v>
      </c>
      <c r="AM2257">
        <v>-157.76190476190499</v>
      </c>
      <c r="AN2257">
        <v>-14.6571428571428</v>
      </c>
      <c r="AO2257">
        <v>629.88571428571402</v>
      </c>
      <c r="AP2257">
        <v>3.3333333333333499</v>
      </c>
      <c r="AQ2257" t="s">
        <v>64</v>
      </c>
      <c r="AR2257" t="s">
        <v>45</v>
      </c>
      <c r="AS2257" t="s">
        <v>64</v>
      </c>
      <c r="AT2257" t="s">
        <v>39</v>
      </c>
      <c r="AU2257" t="s">
        <v>76</v>
      </c>
      <c r="AV2257" t="s">
        <v>41</v>
      </c>
      <c r="AW2257" t="s">
        <v>76</v>
      </c>
      <c r="AX2257" t="s">
        <v>43</v>
      </c>
      <c r="AY2257" s="4" t="s">
        <v>44</v>
      </c>
      <c r="AZ2257" s="4" t="s">
        <v>63</v>
      </c>
      <c r="BA2257" s="4" t="s">
        <v>38</v>
      </c>
      <c r="BB2257" s="4" t="s">
        <v>42</v>
      </c>
      <c r="BC2257" s="4" t="s">
        <v>38</v>
      </c>
      <c r="BD2257" s="4" t="s">
        <v>43</v>
      </c>
      <c r="BE2257" s="4" t="s">
        <v>38</v>
      </c>
      <c r="BF2257" s="4" t="s">
        <v>44</v>
      </c>
      <c r="BG2257" s="4" t="s">
        <v>44</v>
      </c>
      <c r="BH2257" s="4" t="s">
        <v>43</v>
      </c>
      <c r="BI2257" s="4" t="s">
        <v>46</v>
      </c>
      <c r="BJ2257" s="4" t="s">
        <v>43</v>
      </c>
      <c r="BK2257" s="4" t="s">
        <v>47</v>
      </c>
      <c r="BL2257" s="4" t="s">
        <v>66</v>
      </c>
      <c r="BM2257" s="4" t="s">
        <v>47</v>
      </c>
      <c r="BN2257" s="4" t="s">
        <v>48</v>
      </c>
      <c r="BP2257" s="4" t="s">
        <v>47</v>
      </c>
      <c r="BQ2257" t="s">
        <v>52</v>
      </c>
      <c r="BR2257" t="s">
        <v>65</v>
      </c>
      <c r="BS2257" t="s">
        <v>66</v>
      </c>
      <c r="BT2257" t="s">
        <v>65</v>
      </c>
      <c r="BU2257" t="s">
        <v>66</v>
      </c>
      <c r="BV2257" t="s">
        <v>80</v>
      </c>
      <c r="BW2257" t="s">
        <v>52</v>
      </c>
      <c r="DD2257" t="s">
        <v>88</v>
      </c>
      <c r="DE2257" t="s">
        <v>88</v>
      </c>
      <c r="DF2257" t="s">
        <v>88</v>
      </c>
      <c r="DH2257">
        <v>7</v>
      </c>
      <c r="DI2257">
        <v>4</v>
      </c>
      <c r="DJ2257">
        <v>2</v>
      </c>
      <c r="DK2257">
        <v>0</v>
      </c>
      <c r="DL2257">
        <v>10</v>
      </c>
      <c r="DM2257">
        <v>4</v>
      </c>
      <c r="DN2257">
        <v>2</v>
      </c>
      <c r="DO2257" t="str">
        <f t="shared" si="203"/>
        <v>N/A</v>
      </c>
    </row>
    <row r="2258" spans="1:119" x14ac:dyDescent="0.35">
      <c r="A2258" s="4">
        <v>2020</v>
      </c>
      <c r="B2258">
        <v>745</v>
      </c>
      <c r="C2258">
        <v>5096.4666666666699</v>
      </c>
      <c r="D2258" t="s">
        <v>21</v>
      </c>
      <c r="E2258" t="s">
        <v>22</v>
      </c>
      <c r="F2258" t="s">
        <v>23</v>
      </c>
      <c r="G2258" t="s">
        <v>24</v>
      </c>
      <c r="H2258" t="s">
        <v>25</v>
      </c>
      <c r="I2258" t="s">
        <v>754</v>
      </c>
      <c r="J2258" t="s">
        <v>27</v>
      </c>
      <c r="K2258" t="s">
        <v>28</v>
      </c>
      <c r="L2258" t="s">
        <v>29</v>
      </c>
      <c r="M2258" t="s">
        <v>30</v>
      </c>
      <c r="N2258" s="4" t="s">
        <v>104</v>
      </c>
      <c r="O2258" t="s">
        <v>37</v>
      </c>
      <c r="P2258" t="s">
        <v>31</v>
      </c>
      <c r="Q2258" t="s">
        <v>31</v>
      </c>
      <c r="R2258" t="s">
        <v>31</v>
      </c>
      <c r="S2258" t="s">
        <v>31</v>
      </c>
      <c r="T2258" t="s">
        <v>31</v>
      </c>
      <c r="U2258" t="s">
        <v>32</v>
      </c>
      <c r="V2258" s="1">
        <v>-172.7</v>
      </c>
      <c r="W2258" t="s">
        <v>33</v>
      </c>
      <c r="X2258" t="s">
        <v>34</v>
      </c>
      <c r="Y2258" t="s">
        <v>34</v>
      </c>
      <c r="Z2258" t="s">
        <v>33</v>
      </c>
      <c r="AA2258" t="s">
        <v>34</v>
      </c>
      <c r="AB2258" t="s">
        <v>33</v>
      </c>
      <c r="AC2258" s="1">
        <v>-36.566666666666698</v>
      </c>
      <c r="AD2258" s="1">
        <v>-55.0833333333333</v>
      </c>
      <c r="AE2258" t="s">
        <v>35</v>
      </c>
      <c r="AF2258" t="s">
        <v>35</v>
      </c>
      <c r="AG2258" t="s">
        <v>36</v>
      </c>
      <c r="AH2258" t="s">
        <v>37</v>
      </c>
      <c r="AI2258">
        <v>-273.24761904761903</v>
      </c>
      <c r="AJ2258">
        <v>239.87619047619</v>
      </c>
      <c r="AK2258">
        <v>534.14285714285802</v>
      </c>
      <c r="AL2258">
        <v>-124.447619047619</v>
      </c>
      <c r="AM2258">
        <v>-157.97619047619</v>
      </c>
      <c r="AN2258">
        <v>-14.685714285714299</v>
      </c>
      <c r="AO2258">
        <v>630.72857142857197</v>
      </c>
      <c r="AP2258">
        <v>3.3333333333333499</v>
      </c>
      <c r="AQ2258" t="s">
        <v>38</v>
      </c>
      <c r="AR2258" t="s">
        <v>39</v>
      </c>
      <c r="AS2258" t="s">
        <v>39</v>
      </c>
      <c r="AT2258" t="s">
        <v>40</v>
      </c>
      <c r="AU2258" t="s">
        <v>41</v>
      </c>
      <c r="AV2258" t="s">
        <v>42</v>
      </c>
      <c r="AW2258" t="s">
        <v>39</v>
      </c>
      <c r="AX2258" t="s">
        <v>43</v>
      </c>
      <c r="AY2258" s="4" t="s">
        <v>44</v>
      </c>
      <c r="AZ2258" s="4" t="s">
        <v>40</v>
      </c>
      <c r="BA2258" s="4" t="s">
        <v>41</v>
      </c>
      <c r="BB2258" s="4" t="s">
        <v>45</v>
      </c>
      <c r="BC2258" s="4" t="s">
        <v>38</v>
      </c>
      <c r="BD2258" s="4" t="s">
        <v>43</v>
      </c>
      <c r="BE2258" s="4" t="s">
        <v>46</v>
      </c>
      <c r="BF2258" s="4" t="s">
        <v>40</v>
      </c>
      <c r="BG2258" s="4" t="s">
        <v>44</v>
      </c>
      <c r="BH2258" s="4" t="s">
        <v>43</v>
      </c>
      <c r="BI2258" s="4" t="s">
        <v>40</v>
      </c>
      <c r="BJ2258" s="4" t="s">
        <v>42</v>
      </c>
      <c r="BK2258" s="4" t="s">
        <v>47</v>
      </c>
      <c r="BL2258" s="4" t="s">
        <v>48</v>
      </c>
      <c r="BM2258" s="4" t="s">
        <v>49</v>
      </c>
      <c r="BN2258" s="4" t="s">
        <v>50</v>
      </c>
      <c r="BP2258" s="4" t="s">
        <v>47</v>
      </c>
      <c r="BQ2258" t="s">
        <v>48</v>
      </c>
      <c r="BR2258" t="s">
        <v>49</v>
      </c>
      <c r="BS2258" t="s">
        <v>51</v>
      </c>
      <c r="BT2258" t="s">
        <v>52</v>
      </c>
      <c r="BU2258" t="s">
        <v>51</v>
      </c>
      <c r="BV2258" t="s">
        <v>49</v>
      </c>
      <c r="BW2258" t="s">
        <v>50</v>
      </c>
      <c r="DD2258" t="s">
        <v>37</v>
      </c>
      <c r="DE2258" t="s">
        <v>37</v>
      </c>
      <c r="DF2258" t="s">
        <v>37</v>
      </c>
      <c r="DH2258">
        <v>8</v>
      </c>
      <c r="DI2258">
        <v>3</v>
      </c>
      <c r="DJ2258">
        <v>2</v>
      </c>
      <c r="DK2258">
        <v>0.1</v>
      </c>
      <c r="DL2258">
        <v>8</v>
      </c>
      <c r="DM2258">
        <v>4</v>
      </c>
      <c r="DN2258">
        <v>2</v>
      </c>
      <c r="DO2258" t="str">
        <f t="shared" si="203"/>
        <v>N/A</v>
      </c>
    </row>
    <row r="2259" spans="1:119" x14ac:dyDescent="0.35">
      <c r="A2259" s="4">
        <v>2020</v>
      </c>
      <c r="B2259">
        <v>746</v>
      </c>
      <c r="C2259">
        <v>5100.6666666666697</v>
      </c>
      <c r="D2259" t="s">
        <v>53</v>
      </c>
      <c r="E2259" t="s">
        <v>54</v>
      </c>
      <c r="F2259" t="s">
        <v>55</v>
      </c>
      <c r="G2259" t="s">
        <v>56</v>
      </c>
      <c r="H2259" t="s">
        <v>57</v>
      </c>
      <c r="I2259" t="s">
        <v>755</v>
      </c>
      <c r="J2259" t="s">
        <v>59</v>
      </c>
      <c r="K2259" t="s">
        <v>60</v>
      </c>
      <c r="L2259" t="s">
        <v>29</v>
      </c>
      <c r="M2259" t="s">
        <v>61</v>
      </c>
      <c r="N2259" s="4" t="s">
        <v>1290</v>
      </c>
      <c r="O2259" t="s">
        <v>62</v>
      </c>
      <c r="P2259" t="s">
        <v>34</v>
      </c>
      <c r="Q2259" t="s">
        <v>34</v>
      </c>
      <c r="R2259" t="s">
        <v>34</v>
      </c>
      <c r="S2259" t="s">
        <v>34</v>
      </c>
      <c r="T2259" t="s">
        <v>34</v>
      </c>
      <c r="U2259" s="1">
        <v>0.2</v>
      </c>
      <c r="V2259" s="1">
        <v>-173.4</v>
      </c>
      <c r="W2259" t="s">
        <v>34</v>
      </c>
      <c r="X2259" t="s">
        <v>34</v>
      </c>
      <c r="Y2259" t="s">
        <v>34</v>
      </c>
      <c r="Z2259" t="s">
        <v>34</v>
      </c>
      <c r="AA2259" t="s">
        <v>34</v>
      </c>
      <c r="AB2259" t="s">
        <v>34</v>
      </c>
      <c r="AC2259" s="1">
        <v>-36.6666666666667</v>
      </c>
      <c r="AD2259" s="1">
        <v>-55.233333333333299</v>
      </c>
      <c r="AE2259" t="s">
        <v>34</v>
      </c>
      <c r="AF2259" t="s">
        <v>34</v>
      </c>
      <c r="AG2259" t="s">
        <v>34</v>
      </c>
      <c r="AH2259" t="s">
        <v>62</v>
      </c>
      <c r="AI2259">
        <v>-273.61904761904799</v>
      </c>
      <c r="AJ2259">
        <v>240.19047619047601</v>
      </c>
      <c r="AK2259">
        <v>534.857142857143</v>
      </c>
      <c r="AL2259">
        <v>-124.619047619048</v>
      </c>
      <c r="AM2259">
        <v>-158.19047619047601</v>
      </c>
      <c r="AN2259">
        <v>-14.714285714285699</v>
      </c>
      <c r="AO2259">
        <v>631.57142857142901</v>
      </c>
      <c r="AP2259">
        <v>3.3333333333333499</v>
      </c>
      <c r="AQ2259" t="s">
        <v>63</v>
      </c>
      <c r="AR2259" t="s">
        <v>64</v>
      </c>
      <c r="AS2259" t="s">
        <v>39</v>
      </c>
      <c r="AT2259" t="s">
        <v>64</v>
      </c>
      <c r="AU2259" t="s">
        <v>41</v>
      </c>
      <c r="AV2259" t="s">
        <v>64</v>
      </c>
      <c r="AW2259" t="s">
        <v>39</v>
      </c>
      <c r="AX2259" t="s">
        <v>64</v>
      </c>
      <c r="AY2259" s="4" t="s">
        <v>63</v>
      </c>
      <c r="AZ2259" s="4" t="s">
        <v>38</v>
      </c>
      <c r="BA2259" s="4" t="s">
        <v>45</v>
      </c>
      <c r="BB2259" s="4" t="s">
        <v>63</v>
      </c>
      <c r="BC2259" s="4" t="s">
        <v>63</v>
      </c>
      <c r="BD2259" s="4" t="s">
        <v>38</v>
      </c>
      <c r="BE2259" s="4" t="s">
        <v>46</v>
      </c>
      <c r="BF2259" s="4" t="s">
        <v>44</v>
      </c>
      <c r="BG2259" s="4" t="s">
        <v>42</v>
      </c>
      <c r="BH2259" s="4" t="s">
        <v>44</v>
      </c>
      <c r="BI2259" s="4" t="s">
        <v>44</v>
      </c>
      <c r="BJ2259" s="4" t="s">
        <v>46</v>
      </c>
      <c r="BK2259" s="4" t="s">
        <v>65</v>
      </c>
      <c r="BL2259" s="4" t="s">
        <v>66</v>
      </c>
      <c r="BM2259" s="4" t="s">
        <v>47</v>
      </c>
      <c r="BN2259" s="4" t="s">
        <v>48</v>
      </c>
      <c r="BP2259" s="4" t="s">
        <v>47</v>
      </c>
      <c r="BQ2259" t="s">
        <v>48</v>
      </c>
      <c r="BR2259" t="s">
        <v>65</v>
      </c>
      <c r="BS2259" t="s">
        <v>66</v>
      </c>
      <c r="BT2259" t="s">
        <v>65</v>
      </c>
      <c r="BU2259" t="s">
        <v>66</v>
      </c>
      <c r="BV2259" t="s">
        <v>67</v>
      </c>
      <c r="BW2259" t="s">
        <v>50</v>
      </c>
      <c r="DD2259" t="s">
        <v>62</v>
      </c>
      <c r="DE2259" t="s">
        <v>62</v>
      </c>
      <c r="DF2259" t="s">
        <v>62</v>
      </c>
      <c r="DH2259">
        <v>8</v>
      </c>
      <c r="DI2259">
        <v>3</v>
      </c>
      <c r="DJ2259">
        <v>2</v>
      </c>
      <c r="DK2259">
        <v>1</v>
      </c>
      <c r="DL2259">
        <v>9</v>
      </c>
      <c r="DM2259">
        <v>3</v>
      </c>
      <c r="DN2259">
        <v>2</v>
      </c>
      <c r="DO2259" t="str">
        <f t="shared" si="203"/>
        <v>N/A</v>
      </c>
    </row>
    <row r="2260" spans="1:119" x14ac:dyDescent="0.35">
      <c r="A2260" s="4">
        <v>2020</v>
      </c>
      <c r="B2260">
        <v>747</v>
      </c>
      <c r="C2260">
        <v>5104.8666666666704</v>
      </c>
      <c r="D2260" t="s">
        <v>53</v>
      </c>
      <c r="E2260" t="s">
        <v>68</v>
      </c>
      <c r="F2260" t="s">
        <v>69</v>
      </c>
      <c r="G2260" t="s">
        <v>56</v>
      </c>
      <c r="H2260" t="s">
        <v>57</v>
      </c>
      <c r="I2260" t="s">
        <v>756</v>
      </c>
      <c r="J2260" t="s">
        <v>59</v>
      </c>
      <c r="K2260" t="s">
        <v>71</v>
      </c>
      <c r="L2260" t="s">
        <v>29</v>
      </c>
      <c r="M2260" t="s">
        <v>61</v>
      </c>
      <c r="N2260" s="4" t="s">
        <v>1290</v>
      </c>
      <c r="O2260" t="s">
        <v>75</v>
      </c>
      <c r="P2260" t="s">
        <v>34</v>
      </c>
      <c r="Q2260" t="s">
        <v>72</v>
      </c>
      <c r="R2260" t="s">
        <v>34</v>
      </c>
      <c r="S2260" t="s">
        <v>72</v>
      </c>
      <c r="T2260" t="s">
        <v>72</v>
      </c>
      <c r="U2260" t="s">
        <v>73</v>
      </c>
      <c r="V2260" t="s">
        <v>74</v>
      </c>
      <c r="W2260" t="s">
        <v>72</v>
      </c>
      <c r="X2260" t="s">
        <v>34</v>
      </c>
      <c r="Y2260" t="s">
        <v>34</v>
      </c>
      <c r="Z2260" t="s">
        <v>72</v>
      </c>
      <c r="AA2260" t="s">
        <v>34</v>
      </c>
      <c r="AB2260" t="s">
        <v>72</v>
      </c>
      <c r="AC2260" s="1">
        <v>-36.766666666666701</v>
      </c>
      <c r="AD2260" s="1">
        <v>-55.383333333333297</v>
      </c>
      <c r="AE2260" t="s">
        <v>34</v>
      </c>
      <c r="AF2260" t="s">
        <v>34</v>
      </c>
      <c r="AG2260" t="s">
        <v>34</v>
      </c>
      <c r="AH2260" t="s">
        <v>75</v>
      </c>
      <c r="AI2260">
        <v>-273.99047619047599</v>
      </c>
      <c r="AJ2260">
        <v>240.50476190476201</v>
      </c>
      <c r="AK2260">
        <v>535.57142857142901</v>
      </c>
      <c r="AL2260">
        <v>-124.790476190476</v>
      </c>
      <c r="AM2260">
        <v>-158.40476190476201</v>
      </c>
      <c r="AN2260">
        <v>-14.742857142857099</v>
      </c>
      <c r="AO2260">
        <v>632.41428571428605</v>
      </c>
      <c r="AP2260">
        <v>3.3333333333333499</v>
      </c>
      <c r="AQ2260" t="s">
        <v>38</v>
      </c>
      <c r="AR2260" t="s">
        <v>45</v>
      </c>
      <c r="AS2260" t="s">
        <v>76</v>
      </c>
      <c r="AT2260" t="s">
        <v>44</v>
      </c>
      <c r="AU2260" t="s">
        <v>76</v>
      </c>
      <c r="AV2260" t="s">
        <v>39</v>
      </c>
      <c r="AW2260" t="s">
        <v>76</v>
      </c>
      <c r="AX2260" t="s">
        <v>43</v>
      </c>
      <c r="AY2260" s="4" t="s">
        <v>45</v>
      </c>
      <c r="AZ2260" s="4" t="s">
        <v>44</v>
      </c>
      <c r="BA2260" s="4" t="s">
        <v>77</v>
      </c>
      <c r="BB2260" s="4" t="s">
        <v>41</v>
      </c>
      <c r="BC2260" s="4" t="s">
        <v>78</v>
      </c>
      <c r="BD2260" s="4" t="s">
        <v>45</v>
      </c>
      <c r="BE2260" s="4" t="s">
        <v>78</v>
      </c>
      <c r="BF2260" s="4" t="s">
        <v>41</v>
      </c>
      <c r="BG2260" s="4" t="s">
        <v>77</v>
      </c>
      <c r="BH2260" s="4" t="s">
        <v>44</v>
      </c>
      <c r="BI2260" s="4" t="s">
        <v>78</v>
      </c>
      <c r="BJ2260" s="4" t="s">
        <v>77</v>
      </c>
      <c r="BK2260" s="4" t="s">
        <v>51</v>
      </c>
      <c r="BL2260" s="4" t="s">
        <v>47</v>
      </c>
      <c r="BM2260" s="4" t="s">
        <v>49</v>
      </c>
      <c r="BN2260" s="4" t="s">
        <v>47</v>
      </c>
      <c r="BP2260" s="4" t="s">
        <v>47</v>
      </c>
      <c r="BQ2260" t="s">
        <v>79</v>
      </c>
      <c r="BR2260" t="s">
        <v>51</v>
      </c>
      <c r="BS2260" t="s">
        <v>80</v>
      </c>
      <c r="BT2260" t="s">
        <v>51</v>
      </c>
      <c r="BU2260" t="s">
        <v>81</v>
      </c>
      <c r="BV2260" t="s">
        <v>80</v>
      </c>
      <c r="BW2260" t="s">
        <v>81</v>
      </c>
      <c r="DD2260" t="s">
        <v>75</v>
      </c>
      <c r="DE2260" t="s">
        <v>75</v>
      </c>
      <c r="DF2260" t="s">
        <v>75</v>
      </c>
      <c r="DH2260">
        <v>10</v>
      </c>
      <c r="DI2260">
        <v>9</v>
      </c>
      <c r="DJ2260">
        <v>3</v>
      </c>
      <c r="DK2260">
        <v>2</v>
      </c>
      <c r="DL2260">
        <v>12</v>
      </c>
      <c r="DM2260">
        <v>8</v>
      </c>
      <c r="DN2260">
        <v>2</v>
      </c>
      <c r="DO2260" t="str">
        <f t="shared" si="203"/>
        <v>N/A</v>
      </c>
    </row>
    <row r="2261" spans="1:119" x14ac:dyDescent="0.35">
      <c r="A2261" s="4">
        <v>2020</v>
      </c>
      <c r="B2261">
        <v>748</v>
      </c>
      <c r="C2261">
        <v>5109.0666666666702</v>
      </c>
      <c r="D2261" t="s">
        <v>21</v>
      </c>
      <c r="E2261" t="s">
        <v>82</v>
      </c>
      <c r="F2261" t="s">
        <v>82</v>
      </c>
      <c r="G2261" t="s">
        <v>83</v>
      </c>
      <c r="H2261" t="s">
        <v>84</v>
      </c>
      <c r="I2261" t="s">
        <v>754</v>
      </c>
      <c r="J2261" t="s">
        <v>27</v>
      </c>
      <c r="K2261" t="s">
        <v>60</v>
      </c>
      <c r="L2261" t="s">
        <v>85</v>
      </c>
      <c r="M2261" t="s">
        <v>61</v>
      </c>
      <c r="N2261" s="4" t="s">
        <v>1290</v>
      </c>
      <c r="O2261" t="s">
        <v>88</v>
      </c>
      <c r="P2261" t="s">
        <v>34</v>
      </c>
      <c r="Q2261" t="s">
        <v>35</v>
      </c>
      <c r="R2261" t="s">
        <v>35</v>
      </c>
      <c r="S2261" t="s">
        <v>34</v>
      </c>
      <c r="T2261" t="s">
        <v>34</v>
      </c>
      <c r="U2261" t="s">
        <v>73</v>
      </c>
      <c r="V2261" t="s">
        <v>86</v>
      </c>
      <c r="W2261" t="s">
        <v>33</v>
      </c>
      <c r="X2261" t="s">
        <v>35</v>
      </c>
      <c r="Y2261" t="s">
        <v>34</v>
      </c>
      <c r="Z2261" t="s">
        <v>33</v>
      </c>
      <c r="AA2261" t="s">
        <v>33</v>
      </c>
      <c r="AB2261" t="s">
        <v>33</v>
      </c>
      <c r="AC2261" t="s">
        <v>87</v>
      </c>
      <c r="AD2261" t="s">
        <v>87</v>
      </c>
      <c r="AE2261" t="s">
        <v>34</v>
      </c>
      <c r="AF2261" t="s">
        <v>33</v>
      </c>
      <c r="AG2261" t="s">
        <v>34</v>
      </c>
      <c r="AH2261" t="s">
        <v>88</v>
      </c>
      <c r="AI2261">
        <v>-274.36190476190501</v>
      </c>
      <c r="AJ2261">
        <v>240.81904761904801</v>
      </c>
      <c r="AK2261">
        <v>536.28571428571502</v>
      </c>
      <c r="AL2261">
        <v>-124.961904761905</v>
      </c>
      <c r="AM2261">
        <v>-158.61904761904799</v>
      </c>
      <c r="AN2261">
        <v>-14.771428571428601</v>
      </c>
      <c r="AO2261">
        <v>633.25714285714298</v>
      </c>
      <c r="AP2261">
        <v>3.3333333333333499</v>
      </c>
      <c r="AQ2261" t="s">
        <v>64</v>
      </c>
      <c r="AR2261" t="s">
        <v>38</v>
      </c>
      <c r="AS2261" t="s">
        <v>40</v>
      </c>
      <c r="AT2261" t="s">
        <v>44</v>
      </c>
      <c r="AU2261" t="s">
        <v>42</v>
      </c>
      <c r="AV2261" t="s">
        <v>77</v>
      </c>
      <c r="AW2261" t="s">
        <v>64</v>
      </c>
      <c r="AX2261" t="s">
        <v>43</v>
      </c>
      <c r="AY2261" s="4" t="s">
        <v>44</v>
      </c>
      <c r="AZ2261" s="4" t="s">
        <v>44</v>
      </c>
      <c r="BA2261" s="4" t="s">
        <v>42</v>
      </c>
      <c r="BB2261" s="4" t="s">
        <v>38</v>
      </c>
      <c r="BC2261" s="4" t="s">
        <v>63</v>
      </c>
      <c r="BD2261" s="4" t="s">
        <v>78</v>
      </c>
      <c r="BE2261" s="4" t="s">
        <v>43</v>
      </c>
      <c r="BF2261" s="4" t="s">
        <v>44</v>
      </c>
      <c r="BG2261" s="4" t="s">
        <v>44</v>
      </c>
      <c r="BH2261" s="4" t="s">
        <v>78</v>
      </c>
      <c r="BI2261" s="4" t="s">
        <v>44</v>
      </c>
      <c r="BJ2261" s="4" t="s">
        <v>78</v>
      </c>
      <c r="BK2261" s="4" t="s">
        <v>65</v>
      </c>
      <c r="BL2261" s="4" t="s">
        <v>79</v>
      </c>
      <c r="BM2261" s="4" t="s">
        <v>47</v>
      </c>
      <c r="BN2261" s="4" t="s">
        <v>50</v>
      </c>
      <c r="BP2261" s="4" t="s">
        <v>67</v>
      </c>
      <c r="BQ2261" t="s">
        <v>48</v>
      </c>
      <c r="BR2261" t="s">
        <v>65</v>
      </c>
      <c r="BS2261" t="s">
        <v>66</v>
      </c>
      <c r="BT2261" t="s">
        <v>65</v>
      </c>
      <c r="BU2261" t="s">
        <v>66</v>
      </c>
      <c r="BV2261" t="s">
        <v>67</v>
      </c>
      <c r="BW2261" t="s">
        <v>52</v>
      </c>
      <c r="DD2261" t="s">
        <v>88</v>
      </c>
      <c r="DE2261" t="s">
        <v>88</v>
      </c>
      <c r="DF2261" t="s">
        <v>88</v>
      </c>
      <c r="DH2261">
        <v>8</v>
      </c>
      <c r="DI2261">
        <v>4</v>
      </c>
      <c r="DJ2261">
        <v>2</v>
      </c>
      <c r="DK2261">
        <v>0</v>
      </c>
      <c r="DL2261">
        <v>10</v>
      </c>
      <c r="DM2261">
        <v>4</v>
      </c>
      <c r="DN2261">
        <v>2</v>
      </c>
      <c r="DO2261" t="str">
        <f t="shared" si="203"/>
        <v>N/A</v>
      </c>
    </row>
    <row r="2262" spans="1:119" x14ac:dyDescent="0.35">
      <c r="A2262" s="4">
        <v>2020</v>
      </c>
      <c r="B2262">
        <v>749</v>
      </c>
      <c r="C2262">
        <v>5113.2666666666701</v>
      </c>
      <c r="D2262" t="s">
        <v>53</v>
      </c>
      <c r="E2262" t="s">
        <v>89</v>
      </c>
      <c r="F2262" t="s">
        <v>90</v>
      </c>
      <c r="G2262" t="s">
        <v>56</v>
      </c>
      <c r="H2262" t="s">
        <v>91</v>
      </c>
      <c r="I2262" t="s">
        <v>757</v>
      </c>
      <c r="J2262" t="s">
        <v>59</v>
      </c>
      <c r="K2262" t="s">
        <v>28</v>
      </c>
      <c r="L2262" t="s">
        <v>29</v>
      </c>
      <c r="M2262" t="s">
        <v>61</v>
      </c>
      <c r="N2262" s="4" t="s">
        <v>93</v>
      </c>
      <c r="O2262" t="s">
        <v>94</v>
      </c>
      <c r="P2262" t="s">
        <v>34</v>
      </c>
      <c r="Q2262" t="s">
        <v>35</v>
      </c>
      <c r="R2262" t="s">
        <v>36</v>
      </c>
      <c r="S2262" t="s">
        <v>33</v>
      </c>
      <c r="T2262" t="s">
        <v>34</v>
      </c>
      <c r="U2262" s="1">
        <v>-49</v>
      </c>
      <c r="V2262" s="1">
        <v>-48.7</v>
      </c>
      <c r="W2262" t="s">
        <v>35</v>
      </c>
      <c r="X2262" t="s">
        <v>34</v>
      </c>
      <c r="Y2262" t="s">
        <v>33</v>
      </c>
      <c r="Z2262" t="s">
        <v>35</v>
      </c>
      <c r="AA2262" t="s">
        <v>34</v>
      </c>
      <c r="AB2262" t="s">
        <v>33</v>
      </c>
      <c r="AC2262" t="s">
        <v>87</v>
      </c>
      <c r="AD2262" s="1">
        <v>124.6</v>
      </c>
      <c r="AE2262" t="s">
        <v>36</v>
      </c>
      <c r="AF2262" t="s">
        <v>36</v>
      </c>
      <c r="AG2262" t="s">
        <v>36</v>
      </c>
      <c r="AH2262" t="s">
        <v>94</v>
      </c>
      <c r="AI2262">
        <v>-274.73333333333301</v>
      </c>
      <c r="AJ2262">
        <v>241.13333333333301</v>
      </c>
      <c r="AK2262">
        <v>537</v>
      </c>
      <c r="AL2262">
        <v>-125.133333333333</v>
      </c>
      <c r="AM2262">
        <v>-158.833333333333</v>
      </c>
      <c r="AN2262">
        <v>-14.8</v>
      </c>
      <c r="AO2262">
        <v>634.1</v>
      </c>
      <c r="AP2262">
        <v>3.3333333333333499</v>
      </c>
      <c r="AQ2262" t="s">
        <v>76</v>
      </c>
      <c r="AR2262" t="s">
        <v>38</v>
      </c>
      <c r="AS2262" t="s">
        <v>76</v>
      </c>
      <c r="AT2262" t="s">
        <v>39</v>
      </c>
      <c r="AU2262" t="s">
        <v>76</v>
      </c>
      <c r="AV2262" t="s">
        <v>39</v>
      </c>
      <c r="AW2262" t="s">
        <v>76</v>
      </c>
      <c r="AX2262" t="s">
        <v>39</v>
      </c>
      <c r="AY2262" s="4" t="s">
        <v>45</v>
      </c>
      <c r="AZ2262" s="4" t="s">
        <v>44</v>
      </c>
      <c r="BA2262" s="4" t="s">
        <v>63</v>
      </c>
      <c r="BB2262" s="4" t="s">
        <v>45</v>
      </c>
      <c r="BC2262" s="4" t="s">
        <v>46</v>
      </c>
      <c r="BD2262" s="4" t="s">
        <v>38</v>
      </c>
      <c r="BE2262" s="4" t="s">
        <v>78</v>
      </c>
      <c r="BF2262" s="4" t="s">
        <v>44</v>
      </c>
      <c r="BG2262" s="4" t="s">
        <v>41</v>
      </c>
      <c r="BH2262" s="4" t="s">
        <v>44</v>
      </c>
      <c r="BI2262" s="4" t="s">
        <v>46</v>
      </c>
      <c r="BJ2262" s="4" t="s">
        <v>43</v>
      </c>
      <c r="BK2262" s="4" t="s">
        <v>47</v>
      </c>
      <c r="BL2262" s="4" t="s">
        <v>66</v>
      </c>
      <c r="BM2262" s="4" t="s">
        <v>49</v>
      </c>
      <c r="BN2262" s="4" t="s">
        <v>48</v>
      </c>
      <c r="BP2262" s="4" t="s">
        <v>47</v>
      </c>
      <c r="BQ2262" t="s">
        <v>81</v>
      </c>
      <c r="BR2262" t="s">
        <v>65</v>
      </c>
      <c r="BS2262" t="s">
        <v>66</v>
      </c>
      <c r="BT2262" t="s">
        <v>65</v>
      </c>
      <c r="BU2262" t="s">
        <v>66</v>
      </c>
      <c r="BV2262" t="s">
        <v>50</v>
      </c>
      <c r="BW2262" t="s">
        <v>52</v>
      </c>
      <c r="DD2262" t="s">
        <v>94</v>
      </c>
      <c r="DE2262" t="s">
        <v>94</v>
      </c>
      <c r="DF2262" t="s">
        <v>94</v>
      </c>
      <c r="DH2262">
        <v>8</v>
      </c>
      <c r="DI2262">
        <v>1</v>
      </c>
      <c r="DJ2262">
        <v>0</v>
      </c>
      <c r="DK2262">
        <v>0</v>
      </c>
      <c r="DL2262">
        <v>8</v>
      </c>
      <c r="DM2262">
        <v>1</v>
      </c>
      <c r="DN2262">
        <v>0</v>
      </c>
      <c r="DO2262" t="str">
        <f t="shared" si="203"/>
        <v>N/A</v>
      </c>
    </row>
    <row r="2263" spans="1:119" x14ac:dyDescent="0.35">
      <c r="A2263" s="4">
        <v>2020</v>
      </c>
      <c r="B2263">
        <v>750</v>
      </c>
      <c r="C2263">
        <v>5117.4666666666699</v>
      </c>
      <c r="D2263" t="s">
        <v>53</v>
      </c>
      <c r="E2263" t="s">
        <v>95</v>
      </c>
      <c r="F2263" t="s">
        <v>96</v>
      </c>
      <c r="G2263" t="s">
        <v>97</v>
      </c>
      <c r="H2263" t="s">
        <v>98</v>
      </c>
      <c r="I2263" t="s">
        <v>754</v>
      </c>
      <c r="J2263" t="s">
        <v>27</v>
      </c>
      <c r="K2263" t="s">
        <v>99</v>
      </c>
      <c r="L2263" t="s">
        <v>85</v>
      </c>
      <c r="M2263" t="s">
        <v>61</v>
      </c>
      <c r="N2263" s="4" t="s">
        <v>93</v>
      </c>
      <c r="O2263" t="s">
        <v>88</v>
      </c>
      <c r="P2263" t="s">
        <v>33</v>
      </c>
      <c r="Q2263" t="s">
        <v>34</v>
      </c>
      <c r="R2263" t="s">
        <v>33</v>
      </c>
      <c r="S2263" t="s">
        <v>33</v>
      </c>
      <c r="T2263" t="s">
        <v>33</v>
      </c>
      <c r="U2263" s="1">
        <v>-49.2</v>
      </c>
      <c r="V2263" s="1">
        <v>-48.9</v>
      </c>
      <c r="W2263" t="s">
        <v>33</v>
      </c>
      <c r="X2263" t="s">
        <v>33</v>
      </c>
      <c r="Y2263" t="s">
        <v>33</v>
      </c>
      <c r="Z2263" t="s">
        <v>33</v>
      </c>
      <c r="AA2263" t="s">
        <v>33</v>
      </c>
      <c r="AB2263" t="s">
        <v>33</v>
      </c>
      <c r="AC2263" t="s">
        <v>73</v>
      </c>
      <c r="AD2263" t="s">
        <v>73</v>
      </c>
      <c r="AE2263" t="s">
        <v>34</v>
      </c>
      <c r="AF2263" t="s">
        <v>34</v>
      </c>
      <c r="AG2263" t="s">
        <v>34</v>
      </c>
      <c r="AH2263" t="s">
        <v>88</v>
      </c>
      <c r="AI2263">
        <v>-275.10476190476197</v>
      </c>
      <c r="AJ2263">
        <v>241.44761904761901</v>
      </c>
      <c r="AK2263">
        <v>537.71428571428601</v>
      </c>
      <c r="AL2263">
        <v>-125.304761904762</v>
      </c>
      <c r="AM2263">
        <v>-159.04761904761901</v>
      </c>
      <c r="AN2263">
        <v>-14.828571428571401</v>
      </c>
      <c r="AO2263">
        <v>634.94285714285695</v>
      </c>
      <c r="AP2263">
        <v>3.3333333333333499</v>
      </c>
      <c r="AQ2263" t="s">
        <v>64</v>
      </c>
      <c r="AR2263" t="s">
        <v>45</v>
      </c>
      <c r="AS2263" t="s">
        <v>64</v>
      </c>
      <c r="AT2263" t="s">
        <v>39</v>
      </c>
      <c r="AU2263" t="s">
        <v>76</v>
      </c>
      <c r="AV2263" t="s">
        <v>41</v>
      </c>
      <c r="AW2263" t="s">
        <v>76</v>
      </c>
      <c r="AX2263" t="s">
        <v>43</v>
      </c>
      <c r="AY2263" s="4" t="s">
        <v>44</v>
      </c>
      <c r="AZ2263" s="4" t="s">
        <v>63</v>
      </c>
      <c r="BA2263" s="4" t="s">
        <v>38</v>
      </c>
      <c r="BB2263" s="4" t="s">
        <v>42</v>
      </c>
      <c r="BC2263" s="4" t="s">
        <v>38</v>
      </c>
      <c r="BD2263" s="4" t="s">
        <v>43</v>
      </c>
      <c r="BE2263" s="4" t="s">
        <v>38</v>
      </c>
      <c r="BF2263" s="4" t="s">
        <v>44</v>
      </c>
      <c r="BG2263" s="4" t="s">
        <v>44</v>
      </c>
      <c r="BH2263" s="4" t="s">
        <v>43</v>
      </c>
      <c r="BI2263" s="4" t="s">
        <v>46</v>
      </c>
      <c r="BJ2263" s="4" t="s">
        <v>43</v>
      </c>
      <c r="BK2263" s="4" t="s">
        <v>47</v>
      </c>
      <c r="BL2263" s="4" t="s">
        <v>66</v>
      </c>
      <c r="BM2263" s="4" t="s">
        <v>47</v>
      </c>
      <c r="BN2263" s="4" t="s">
        <v>48</v>
      </c>
      <c r="BP2263" s="4" t="s">
        <v>47</v>
      </c>
      <c r="BQ2263" t="s">
        <v>52</v>
      </c>
      <c r="BR2263" t="s">
        <v>65</v>
      </c>
      <c r="BS2263" t="s">
        <v>66</v>
      </c>
      <c r="BT2263" t="s">
        <v>65</v>
      </c>
      <c r="BU2263" t="s">
        <v>66</v>
      </c>
      <c r="BV2263" t="s">
        <v>80</v>
      </c>
      <c r="BW2263" t="s">
        <v>52</v>
      </c>
      <c r="DD2263" t="s">
        <v>88</v>
      </c>
      <c r="DE2263" t="s">
        <v>88</v>
      </c>
      <c r="DF2263" t="s">
        <v>88</v>
      </c>
      <c r="DH2263">
        <v>7.5</v>
      </c>
      <c r="DI2263">
        <v>4</v>
      </c>
      <c r="DJ2263">
        <v>1</v>
      </c>
      <c r="DK2263">
        <v>0</v>
      </c>
      <c r="DL2263">
        <v>7.5</v>
      </c>
      <c r="DM2263">
        <v>6</v>
      </c>
      <c r="DN2263">
        <v>1</v>
      </c>
      <c r="DO2263" t="str">
        <f t="shared" si="203"/>
        <v>N/A</v>
      </c>
    </row>
    <row r="2264" spans="1:119" x14ac:dyDescent="0.35">
      <c r="A2264" s="4">
        <v>2020</v>
      </c>
      <c r="B2264">
        <v>751</v>
      </c>
      <c r="C2264">
        <v>5121.6666666666697</v>
      </c>
      <c r="D2264" t="s">
        <v>21</v>
      </c>
      <c r="E2264" t="s">
        <v>22</v>
      </c>
      <c r="F2264" t="s">
        <v>23</v>
      </c>
      <c r="G2264" t="s">
        <v>24</v>
      </c>
      <c r="H2264" t="s">
        <v>25</v>
      </c>
      <c r="I2264" t="s">
        <v>758</v>
      </c>
      <c r="J2264" t="s">
        <v>27</v>
      </c>
      <c r="K2264" t="s">
        <v>28</v>
      </c>
      <c r="L2264" t="s">
        <v>29</v>
      </c>
      <c r="M2264" t="s">
        <v>30</v>
      </c>
      <c r="N2264" s="4" t="s">
        <v>104</v>
      </c>
      <c r="O2264" t="s">
        <v>37</v>
      </c>
      <c r="P2264" t="s">
        <v>31</v>
      </c>
      <c r="Q2264" t="s">
        <v>31</v>
      </c>
      <c r="R2264" t="s">
        <v>31</v>
      </c>
      <c r="S2264" t="s">
        <v>31</v>
      </c>
      <c r="T2264" t="s">
        <v>31</v>
      </c>
      <c r="U2264" t="s">
        <v>32</v>
      </c>
      <c r="V2264" s="1">
        <v>-174.1</v>
      </c>
      <c r="W2264" t="s">
        <v>33</v>
      </c>
      <c r="X2264" t="s">
        <v>34</v>
      </c>
      <c r="Y2264" t="s">
        <v>34</v>
      </c>
      <c r="Z2264" t="s">
        <v>33</v>
      </c>
      <c r="AA2264" t="s">
        <v>34</v>
      </c>
      <c r="AB2264" t="s">
        <v>33</v>
      </c>
      <c r="AC2264" s="1">
        <v>-36.866666666666703</v>
      </c>
      <c r="AD2264" s="1">
        <v>-55.533333333333303</v>
      </c>
      <c r="AE2264" t="s">
        <v>35</v>
      </c>
      <c r="AF2264" t="s">
        <v>35</v>
      </c>
      <c r="AG2264" t="s">
        <v>36</v>
      </c>
      <c r="AH2264" t="s">
        <v>37</v>
      </c>
      <c r="AI2264">
        <v>-275.47619047619099</v>
      </c>
      <c r="AJ2264">
        <v>241.76190476190499</v>
      </c>
      <c r="AK2264">
        <v>538.42857142857201</v>
      </c>
      <c r="AL2264">
        <v>-125.47619047619099</v>
      </c>
      <c r="AM2264">
        <v>-159.26190476190499</v>
      </c>
      <c r="AN2264">
        <v>-14.857142857142801</v>
      </c>
      <c r="AO2264">
        <v>635.78571428571399</v>
      </c>
      <c r="AP2264">
        <v>3.3333333333333499</v>
      </c>
      <c r="AQ2264" t="s">
        <v>38</v>
      </c>
      <c r="AR2264" t="s">
        <v>39</v>
      </c>
      <c r="AS2264" t="s">
        <v>39</v>
      </c>
      <c r="AT2264" t="s">
        <v>40</v>
      </c>
      <c r="AU2264" t="s">
        <v>41</v>
      </c>
      <c r="AV2264" t="s">
        <v>42</v>
      </c>
      <c r="AW2264" t="s">
        <v>39</v>
      </c>
      <c r="AX2264" t="s">
        <v>43</v>
      </c>
      <c r="AY2264" s="4" t="s">
        <v>44</v>
      </c>
      <c r="AZ2264" s="4" t="s">
        <v>40</v>
      </c>
      <c r="BA2264" s="4" t="s">
        <v>41</v>
      </c>
      <c r="BB2264" s="4" t="s">
        <v>45</v>
      </c>
      <c r="BC2264" s="4" t="s">
        <v>38</v>
      </c>
      <c r="BD2264" s="4" t="s">
        <v>43</v>
      </c>
      <c r="BE2264" s="4" t="s">
        <v>46</v>
      </c>
      <c r="BF2264" s="4" t="s">
        <v>40</v>
      </c>
      <c r="BG2264" s="4" t="s">
        <v>44</v>
      </c>
      <c r="BH2264" s="4" t="s">
        <v>43</v>
      </c>
      <c r="BI2264" s="4" t="s">
        <v>40</v>
      </c>
      <c r="BJ2264" s="4" t="s">
        <v>42</v>
      </c>
      <c r="BK2264" s="4" t="s">
        <v>47</v>
      </c>
      <c r="BL2264" s="4" t="s">
        <v>48</v>
      </c>
      <c r="BM2264" s="4" t="s">
        <v>49</v>
      </c>
      <c r="BN2264" s="4" t="s">
        <v>50</v>
      </c>
      <c r="BP2264" s="4" t="s">
        <v>47</v>
      </c>
      <c r="BQ2264" t="s">
        <v>48</v>
      </c>
      <c r="BR2264" t="s">
        <v>49</v>
      </c>
      <c r="BS2264" t="s">
        <v>51</v>
      </c>
      <c r="BT2264" t="s">
        <v>52</v>
      </c>
      <c r="BU2264" t="s">
        <v>51</v>
      </c>
      <c r="BV2264" t="s">
        <v>49</v>
      </c>
      <c r="BW2264" t="s">
        <v>50</v>
      </c>
      <c r="DD2264" t="s">
        <v>37</v>
      </c>
      <c r="DE2264" t="s">
        <v>37</v>
      </c>
      <c r="DF2264" t="s">
        <v>37</v>
      </c>
      <c r="DH2264">
        <v>4</v>
      </c>
      <c r="DI2264">
        <v>4</v>
      </c>
      <c r="DJ2264">
        <v>0</v>
      </c>
      <c r="DK2264">
        <v>0</v>
      </c>
      <c r="DL2264">
        <v>4</v>
      </c>
      <c r="DM2264">
        <v>4</v>
      </c>
      <c r="DN2264">
        <v>0</v>
      </c>
      <c r="DO2264" t="str">
        <f t="shared" si="203"/>
        <v>N/A</v>
      </c>
    </row>
    <row r="2265" spans="1:119" x14ac:dyDescent="0.35">
      <c r="A2265" s="4">
        <v>2020</v>
      </c>
      <c r="B2265">
        <v>752</v>
      </c>
      <c r="C2265">
        <v>5125.8666666666704</v>
      </c>
      <c r="D2265" t="s">
        <v>53</v>
      </c>
      <c r="E2265" t="s">
        <v>54</v>
      </c>
      <c r="F2265" t="s">
        <v>55</v>
      </c>
      <c r="G2265" t="s">
        <v>56</v>
      </c>
      <c r="H2265" t="s">
        <v>57</v>
      </c>
      <c r="I2265" t="s">
        <v>759</v>
      </c>
      <c r="J2265" t="s">
        <v>59</v>
      </c>
      <c r="K2265" t="s">
        <v>60</v>
      </c>
      <c r="L2265" t="s">
        <v>29</v>
      </c>
      <c r="M2265" t="s">
        <v>61</v>
      </c>
      <c r="N2265" s="4" t="s">
        <v>1290</v>
      </c>
      <c r="O2265" t="s">
        <v>62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s="1">
        <v>0.2</v>
      </c>
      <c r="V2265" s="1">
        <v>-174.8</v>
      </c>
      <c r="W2265" t="s">
        <v>34</v>
      </c>
      <c r="X2265" t="s">
        <v>34</v>
      </c>
      <c r="Y2265" t="s">
        <v>34</v>
      </c>
      <c r="Z2265" t="s">
        <v>34</v>
      </c>
      <c r="AA2265" t="s">
        <v>34</v>
      </c>
      <c r="AB2265" t="s">
        <v>34</v>
      </c>
      <c r="AC2265" s="1">
        <v>-36.966666666666697</v>
      </c>
      <c r="AD2265" s="1">
        <v>-55.683333333333302</v>
      </c>
      <c r="AE2265" t="s">
        <v>34</v>
      </c>
      <c r="AF2265" t="s">
        <v>34</v>
      </c>
      <c r="AG2265" t="s">
        <v>34</v>
      </c>
      <c r="AH2265" t="s">
        <v>62</v>
      </c>
      <c r="AI2265">
        <v>-275.84761904761899</v>
      </c>
      <c r="AJ2265">
        <v>242.07619047618999</v>
      </c>
      <c r="AK2265">
        <v>539.14285714285802</v>
      </c>
      <c r="AL2265">
        <v>-125.647619047619</v>
      </c>
      <c r="AM2265">
        <v>-159.47619047619</v>
      </c>
      <c r="AN2265">
        <v>-14.8857142857143</v>
      </c>
      <c r="AO2265">
        <v>636.62857142857195</v>
      </c>
      <c r="AP2265">
        <v>3.3333333333333499</v>
      </c>
      <c r="AQ2265" t="s">
        <v>63</v>
      </c>
      <c r="AR2265" t="s">
        <v>64</v>
      </c>
      <c r="AS2265" t="s">
        <v>39</v>
      </c>
      <c r="AT2265" t="s">
        <v>64</v>
      </c>
      <c r="AU2265" t="s">
        <v>41</v>
      </c>
      <c r="AV2265" t="s">
        <v>64</v>
      </c>
      <c r="AW2265" t="s">
        <v>39</v>
      </c>
      <c r="AX2265" t="s">
        <v>64</v>
      </c>
      <c r="AY2265" s="4" t="s">
        <v>63</v>
      </c>
      <c r="AZ2265" s="4" t="s">
        <v>38</v>
      </c>
      <c r="BA2265" s="4" t="s">
        <v>45</v>
      </c>
      <c r="BB2265" s="4" t="s">
        <v>63</v>
      </c>
      <c r="BC2265" s="4" t="s">
        <v>63</v>
      </c>
      <c r="BD2265" s="4" t="s">
        <v>38</v>
      </c>
      <c r="BE2265" s="4" t="s">
        <v>46</v>
      </c>
      <c r="BF2265" s="4" t="s">
        <v>44</v>
      </c>
      <c r="BG2265" s="4" t="s">
        <v>42</v>
      </c>
      <c r="BH2265" s="4" t="s">
        <v>44</v>
      </c>
      <c r="BI2265" s="4" t="s">
        <v>44</v>
      </c>
      <c r="BJ2265" s="4" t="s">
        <v>46</v>
      </c>
      <c r="BK2265" s="4" t="s">
        <v>65</v>
      </c>
      <c r="BL2265" s="4" t="s">
        <v>66</v>
      </c>
      <c r="BM2265" s="4" t="s">
        <v>47</v>
      </c>
      <c r="BN2265" s="4" t="s">
        <v>48</v>
      </c>
      <c r="BP2265" s="4" t="s">
        <v>47</v>
      </c>
      <c r="BQ2265" t="s">
        <v>48</v>
      </c>
      <c r="BR2265" t="s">
        <v>65</v>
      </c>
      <c r="BS2265" t="s">
        <v>66</v>
      </c>
      <c r="BT2265" t="s">
        <v>65</v>
      </c>
      <c r="BU2265" t="s">
        <v>66</v>
      </c>
      <c r="BV2265" t="s">
        <v>67</v>
      </c>
      <c r="BW2265" t="s">
        <v>50</v>
      </c>
      <c r="DD2265" t="s">
        <v>62</v>
      </c>
      <c r="DE2265" t="s">
        <v>62</v>
      </c>
      <c r="DF2265" t="s">
        <v>62</v>
      </c>
      <c r="DH2265">
        <v>7</v>
      </c>
      <c r="DI2265">
        <v>3</v>
      </c>
      <c r="DJ2265">
        <v>1</v>
      </c>
      <c r="DK2265">
        <v>0</v>
      </c>
      <c r="DL2265">
        <v>7</v>
      </c>
      <c r="DM2265">
        <v>4</v>
      </c>
      <c r="DN2265">
        <v>1</v>
      </c>
      <c r="DO2265" t="str">
        <f t="shared" si="203"/>
        <v>N/A</v>
      </c>
    </row>
    <row r="2266" spans="1:119" x14ac:dyDescent="0.35">
      <c r="A2266" s="4">
        <v>2020</v>
      </c>
      <c r="B2266">
        <v>753</v>
      </c>
      <c r="C2266">
        <v>5130.0666666666702</v>
      </c>
      <c r="D2266" t="s">
        <v>53</v>
      </c>
      <c r="E2266" t="s">
        <v>68</v>
      </c>
      <c r="F2266" t="s">
        <v>69</v>
      </c>
      <c r="G2266" t="s">
        <v>56</v>
      </c>
      <c r="H2266" t="s">
        <v>57</v>
      </c>
      <c r="I2266" t="s">
        <v>760</v>
      </c>
      <c r="J2266" t="s">
        <v>59</v>
      </c>
      <c r="K2266" t="s">
        <v>71</v>
      </c>
      <c r="L2266" t="s">
        <v>29</v>
      </c>
      <c r="M2266" t="s">
        <v>61</v>
      </c>
      <c r="N2266" s="4" t="s">
        <v>1290</v>
      </c>
      <c r="O2266" t="s">
        <v>75</v>
      </c>
      <c r="P2266" t="s">
        <v>34</v>
      </c>
      <c r="Q2266" t="s">
        <v>72</v>
      </c>
      <c r="R2266" t="s">
        <v>34</v>
      </c>
      <c r="S2266" t="s">
        <v>72</v>
      </c>
      <c r="T2266" t="s">
        <v>72</v>
      </c>
      <c r="U2266" t="s">
        <v>73</v>
      </c>
      <c r="V2266" t="s">
        <v>74</v>
      </c>
      <c r="W2266" t="s">
        <v>72</v>
      </c>
      <c r="X2266" t="s">
        <v>34</v>
      </c>
      <c r="Y2266" t="s">
        <v>34</v>
      </c>
      <c r="Z2266" t="s">
        <v>72</v>
      </c>
      <c r="AA2266" t="s">
        <v>34</v>
      </c>
      <c r="AB2266" t="s">
        <v>72</v>
      </c>
      <c r="AC2266" s="1">
        <v>-37.066666666666698</v>
      </c>
      <c r="AD2266" s="1">
        <v>-55.8333333333333</v>
      </c>
      <c r="AE2266" t="s">
        <v>34</v>
      </c>
      <c r="AF2266" t="s">
        <v>34</v>
      </c>
      <c r="AG2266" t="s">
        <v>34</v>
      </c>
      <c r="AH2266" t="s">
        <v>75</v>
      </c>
      <c r="AI2266">
        <v>-276.21904761904801</v>
      </c>
      <c r="AJ2266">
        <v>242.39047619047599</v>
      </c>
      <c r="AK2266">
        <v>539.857142857143</v>
      </c>
      <c r="AL2266">
        <v>-125.81904761904801</v>
      </c>
      <c r="AM2266">
        <v>-159.69047619047601</v>
      </c>
      <c r="AN2266">
        <v>-14.9142857142857</v>
      </c>
      <c r="AO2266">
        <v>637.47142857142899</v>
      </c>
      <c r="AP2266">
        <v>3.3333333333333499</v>
      </c>
      <c r="AQ2266" t="s">
        <v>38</v>
      </c>
      <c r="AR2266" t="s">
        <v>45</v>
      </c>
      <c r="AS2266" t="s">
        <v>76</v>
      </c>
      <c r="AT2266" t="s">
        <v>44</v>
      </c>
      <c r="AU2266" t="s">
        <v>76</v>
      </c>
      <c r="AV2266" t="s">
        <v>39</v>
      </c>
      <c r="AW2266" t="s">
        <v>76</v>
      </c>
      <c r="AX2266" t="s">
        <v>43</v>
      </c>
      <c r="AY2266" s="4" t="s">
        <v>45</v>
      </c>
      <c r="AZ2266" s="4" t="s">
        <v>44</v>
      </c>
      <c r="BA2266" s="4" t="s">
        <v>77</v>
      </c>
      <c r="BB2266" s="4" t="s">
        <v>41</v>
      </c>
      <c r="BC2266" s="4" t="s">
        <v>78</v>
      </c>
      <c r="BD2266" s="4" t="s">
        <v>45</v>
      </c>
      <c r="BE2266" s="4" t="s">
        <v>78</v>
      </c>
      <c r="BF2266" s="4" t="s">
        <v>41</v>
      </c>
      <c r="BG2266" s="4" t="s">
        <v>77</v>
      </c>
      <c r="BH2266" s="4" t="s">
        <v>44</v>
      </c>
      <c r="BI2266" s="4" t="s">
        <v>78</v>
      </c>
      <c r="BJ2266" s="4" t="s">
        <v>77</v>
      </c>
      <c r="BK2266" s="4" t="s">
        <v>51</v>
      </c>
      <c r="BL2266" s="4" t="s">
        <v>47</v>
      </c>
      <c r="BM2266" s="4" t="s">
        <v>49</v>
      </c>
      <c r="BN2266" s="4" t="s">
        <v>47</v>
      </c>
      <c r="BP2266" s="4" t="s">
        <v>47</v>
      </c>
      <c r="BQ2266" t="s">
        <v>79</v>
      </c>
      <c r="BR2266" t="s">
        <v>51</v>
      </c>
      <c r="BS2266" t="s">
        <v>80</v>
      </c>
      <c r="BT2266" t="s">
        <v>51</v>
      </c>
      <c r="BU2266" t="s">
        <v>81</v>
      </c>
      <c r="BV2266" t="s">
        <v>80</v>
      </c>
      <c r="BW2266" t="s">
        <v>81</v>
      </c>
      <c r="DD2266" t="s">
        <v>75</v>
      </c>
      <c r="DE2266" t="s">
        <v>75</v>
      </c>
      <c r="DF2266" t="s">
        <v>75</v>
      </c>
      <c r="DH2266">
        <v>8</v>
      </c>
      <c r="DI2266">
        <v>3</v>
      </c>
      <c r="DJ2266">
        <v>2</v>
      </c>
      <c r="DK2266">
        <v>0</v>
      </c>
      <c r="DL2266">
        <v>8</v>
      </c>
      <c r="DM2266">
        <v>3</v>
      </c>
      <c r="DN2266">
        <v>3</v>
      </c>
      <c r="DO2266" t="str">
        <f t="shared" si="203"/>
        <v>N/A</v>
      </c>
    </row>
    <row r="2267" spans="1:119" x14ac:dyDescent="0.35">
      <c r="A2267" s="4">
        <v>2020</v>
      </c>
      <c r="B2267">
        <v>754</v>
      </c>
      <c r="C2267">
        <v>5134.2666666666701</v>
      </c>
      <c r="D2267" t="s">
        <v>21</v>
      </c>
      <c r="E2267" t="s">
        <v>82</v>
      </c>
      <c r="F2267" t="s">
        <v>82</v>
      </c>
      <c r="G2267" t="s">
        <v>83</v>
      </c>
      <c r="H2267" t="s">
        <v>84</v>
      </c>
      <c r="I2267" t="s">
        <v>758</v>
      </c>
      <c r="J2267" t="s">
        <v>27</v>
      </c>
      <c r="K2267" t="s">
        <v>60</v>
      </c>
      <c r="L2267" t="s">
        <v>85</v>
      </c>
      <c r="M2267" t="s">
        <v>61</v>
      </c>
      <c r="N2267" s="4" t="s">
        <v>1290</v>
      </c>
      <c r="O2267" t="s">
        <v>88</v>
      </c>
      <c r="P2267" t="s">
        <v>34</v>
      </c>
      <c r="Q2267" t="s">
        <v>35</v>
      </c>
      <c r="R2267" t="s">
        <v>35</v>
      </c>
      <c r="S2267" t="s">
        <v>34</v>
      </c>
      <c r="T2267" t="s">
        <v>34</v>
      </c>
      <c r="U2267" t="s">
        <v>73</v>
      </c>
      <c r="V2267" t="s">
        <v>86</v>
      </c>
      <c r="W2267" t="s">
        <v>33</v>
      </c>
      <c r="X2267" t="s">
        <v>35</v>
      </c>
      <c r="Y2267" t="s">
        <v>34</v>
      </c>
      <c r="Z2267" t="s">
        <v>33</v>
      </c>
      <c r="AA2267" t="s">
        <v>33</v>
      </c>
      <c r="AB2267" t="s">
        <v>33</v>
      </c>
      <c r="AC2267" t="s">
        <v>87</v>
      </c>
      <c r="AD2267" t="s">
        <v>87</v>
      </c>
      <c r="AE2267" t="s">
        <v>34</v>
      </c>
      <c r="AF2267" t="s">
        <v>33</v>
      </c>
      <c r="AG2267" t="s">
        <v>34</v>
      </c>
      <c r="AH2267" t="s">
        <v>88</v>
      </c>
      <c r="AI2267">
        <v>-276.59047619047601</v>
      </c>
      <c r="AJ2267">
        <v>242.70476190476199</v>
      </c>
      <c r="AK2267">
        <v>540.57142857142901</v>
      </c>
      <c r="AL2267">
        <v>-125.990476190476</v>
      </c>
      <c r="AM2267">
        <v>-159.90476190476201</v>
      </c>
      <c r="AN2267">
        <v>-14.9428571428571</v>
      </c>
      <c r="AO2267">
        <v>638.31428571428603</v>
      </c>
      <c r="AP2267">
        <v>3.3333333333333499</v>
      </c>
      <c r="AQ2267" t="s">
        <v>64</v>
      </c>
      <c r="AR2267" t="s">
        <v>38</v>
      </c>
      <c r="AS2267" t="s">
        <v>40</v>
      </c>
      <c r="AT2267" t="s">
        <v>44</v>
      </c>
      <c r="AU2267" t="s">
        <v>42</v>
      </c>
      <c r="AV2267" t="s">
        <v>77</v>
      </c>
      <c r="AW2267" t="s">
        <v>64</v>
      </c>
      <c r="AX2267" t="s">
        <v>43</v>
      </c>
      <c r="AY2267" s="4" t="s">
        <v>44</v>
      </c>
      <c r="AZ2267" s="4" t="s">
        <v>44</v>
      </c>
      <c r="BA2267" s="4" t="s">
        <v>42</v>
      </c>
      <c r="BB2267" s="4" t="s">
        <v>38</v>
      </c>
      <c r="BC2267" s="4" t="s">
        <v>63</v>
      </c>
      <c r="BD2267" s="4" t="s">
        <v>78</v>
      </c>
      <c r="BE2267" s="4" t="s">
        <v>43</v>
      </c>
      <c r="BF2267" s="4" t="s">
        <v>44</v>
      </c>
      <c r="BG2267" s="4" t="s">
        <v>44</v>
      </c>
      <c r="BH2267" s="4" t="s">
        <v>78</v>
      </c>
      <c r="BI2267" s="4" t="s">
        <v>44</v>
      </c>
      <c r="BJ2267" s="4" t="s">
        <v>78</v>
      </c>
      <c r="BK2267" s="4" t="s">
        <v>65</v>
      </c>
      <c r="BL2267" s="4" t="s">
        <v>79</v>
      </c>
      <c r="BM2267" s="4" t="s">
        <v>47</v>
      </c>
      <c r="BN2267" s="4" t="s">
        <v>50</v>
      </c>
      <c r="BP2267" s="4" t="s">
        <v>67</v>
      </c>
      <c r="BQ2267" t="s">
        <v>48</v>
      </c>
      <c r="BR2267" t="s">
        <v>65</v>
      </c>
      <c r="BS2267" t="s">
        <v>66</v>
      </c>
      <c r="BT2267" t="s">
        <v>65</v>
      </c>
      <c r="BU2267" t="s">
        <v>66</v>
      </c>
      <c r="BV2267" t="s">
        <v>67</v>
      </c>
      <c r="BW2267" t="s">
        <v>52</v>
      </c>
      <c r="DD2267" t="s">
        <v>88</v>
      </c>
      <c r="DE2267" t="s">
        <v>88</v>
      </c>
      <c r="DF2267" t="s">
        <v>88</v>
      </c>
      <c r="DH2267">
        <v>7.5</v>
      </c>
      <c r="DI2267">
        <v>0</v>
      </c>
      <c r="DJ2267">
        <v>0</v>
      </c>
      <c r="DK2267">
        <v>1.5</v>
      </c>
      <c r="DL2267">
        <v>7.5</v>
      </c>
      <c r="DM2267">
        <v>0</v>
      </c>
      <c r="DN2267">
        <v>0</v>
      </c>
      <c r="DO2267" t="str">
        <f t="shared" si="203"/>
        <v>N/A</v>
      </c>
    </row>
    <row r="2268" spans="1:119" x14ac:dyDescent="0.35">
      <c r="A2268" s="4">
        <v>2020</v>
      </c>
      <c r="B2268">
        <v>755</v>
      </c>
      <c r="C2268">
        <v>5138.4666666666699</v>
      </c>
      <c r="D2268" t="s">
        <v>53</v>
      </c>
      <c r="E2268" t="s">
        <v>89</v>
      </c>
      <c r="F2268" t="s">
        <v>90</v>
      </c>
      <c r="G2268" t="s">
        <v>56</v>
      </c>
      <c r="H2268" t="s">
        <v>91</v>
      </c>
      <c r="I2268" t="s">
        <v>761</v>
      </c>
      <c r="J2268" t="s">
        <v>59</v>
      </c>
      <c r="K2268" t="s">
        <v>28</v>
      </c>
      <c r="L2268" t="s">
        <v>29</v>
      </c>
      <c r="M2268" t="s">
        <v>61</v>
      </c>
      <c r="N2268" s="4" t="s">
        <v>93</v>
      </c>
      <c r="O2268" t="s">
        <v>94</v>
      </c>
      <c r="P2268" t="s">
        <v>34</v>
      </c>
      <c r="Q2268" t="s">
        <v>35</v>
      </c>
      <c r="R2268" t="s">
        <v>36</v>
      </c>
      <c r="S2268" t="s">
        <v>33</v>
      </c>
      <c r="T2268" t="s">
        <v>34</v>
      </c>
      <c r="U2268" s="1">
        <v>-49.4</v>
      </c>
      <c r="V2268" s="1">
        <v>-49.1</v>
      </c>
      <c r="W2268" t="s">
        <v>35</v>
      </c>
      <c r="X2268" t="s">
        <v>34</v>
      </c>
      <c r="Y2268" t="s">
        <v>33</v>
      </c>
      <c r="Z2268" t="s">
        <v>35</v>
      </c>
      <c r="AA2268" t="s">
        <v>34</v>
      </c>
      <c r="AB2268" t="s">
        <v>33</v>
      </c>
      <c r="AC2268" t="s">
        <v>87</v>
      </c>
      <c r="AD2268" s="1">
        <v>125.6</v>
      </c>
      <c r="AE2268" t="s">
        <v>36</v>
      </c>
      <c r="AF2268" t="s">
        <v>36</v>
      </c>
      <c r="AG2268" t="s">
        <v>36</v>
      </c>
      <c r="AH2268" t="s">
        <v>94</v>
      </c>
      <c r="AI2268">
        <v>-276.96190476190498</v>
      </c>
      <c r="AJ2268">
        <v>243.019047619048</v>
      </c>
      <c r="AK2268">
        <v>541.28571428571502</v>
      </c>
      <c r="AL2268">
        <v>-126.16190476190501</v>
      </c>
      <c r="AM2268">
        <v>-160.11904761904799</v>
      </c>
      <c r="AN2268">
        <v>-14.9714285714286</v>
      </c>
      <c r="AO2268">
        <v>639.15714285714296</v>
      </c>
      <c r="AP2268">
        <v>3.3333333333333499</v>
      </c>
      <c r="AQ2268" t="s">
        <v>76</v>
      </c>
      <c r="AR2268" t="s">
        <v>38</v>
      </c>
      <c r="AS2268" t="s">
        <v>76</v>
      </c>
      <c r="AT2268" t="s">
        <v>39</v>
      </c>
      <c r="AU2268" t="s">
        <v>76</v>
      </c>
      <c r="AV2268" t="s">
        <v>39</v>
      </c>
      <c r="AW2268" t="s">
        <v>76</v>
      </c>
      <c r="AX2268" t="s">
        <v>39</v>
      </c>
      <c r="AY2268" s="4" t="s">
        <v>45</v>
      </c>
      <c r="AZ2268" s="4" t="s">
        <v>44</v>
      </c>
      <c r="BA2268" s="4" t="s">
        <v>63</v>
      </c>
      <c r="BB2268" s="4" t="s">
        <v>45</v>
      </c>
      <c r="BC2268" s="4" t="s">
        <v>46</v>
      </c>
      <c r="BD2268" s="4" t="s">
        <v>38</v>
      </c>
      <c r="BE2268" s="4" t="s">
        <v>78</v>
      </c>
      <c r="BF2268" s="4" t="s">
        <v>44</v>
      </c>
      <c r="BG2268" s="4" t="s">
        <v>41</v>
      </c>
      <c r="BH2268" s="4" t="s">
        <v>44</v>
      </c>
      <c r="BI2268" s="4" t="s">
        <v>46</v>
      </c>
      <c r="BJ2268" s="4" t="s">
        <v>43</v>
      </c>
      <c r="BK2268" s="4" t="s">
        <v>47</v>
      </c>
      <c r="BL2268" s="4" t="s">
        <v>66</v>
      </c>
      <c r="BM2268" s="4" t="s">
        <v>49</v>
      </c>
      <c r="BN2268" s="4" t="s">
        <v>48</v>
      </c>
      <c r="BP2268" s="4" t="s">
        <v>47</v>
      </c>
      <c r="BQ2268" t="s">
        <v>81</v>
      </c>
      <c r="BR2268" t="s">
        <v>65</v>
      </c>
      <c r="BS2268" t="s">
        <v>66</v>
      </c>
      <c r="BT2268" t="s">
        <v>65</v>
      </c>
      <c r="BU2268" t="s">
        <v>66</v>
      </c>
      <c r="BV2268" t="s">
        <v>50</v>
      </c>
      <c r="BW2268" t="s">
        <v>52</v>
      </c>
      <c r="DD2268" t="s">
        <v>94</v>
      </c>
      <c r="DE2268" t="s">
        <v>94</v>
      </c>
      <c r="DF2268" t="s">
        <v>94</v>
      </c>
      <c r="DH2268">
        <v>9</v>
      </c>
      <c r="DI2268">
        <v>3</v>
      </c>
      <c r="DJ2268">
        <v>3</v>
      </c>
      <c r="DK2268">
        <v>0.5</v>
      </c>
      <c r="DL2268">
        <v>8</v>
      </c>
      <c r="DM2268">
        <v>3</v>
      </c>
      <c r="DN2268">
        <v>3</v>
      </c>
      <c r="DO2268" t="str">
        <f t="shared" si="203"/>
        <v>N/A</v>
      </c>
    </row>
    <row r="2269" spans="1:119" x14ac:dyDescent="0.35">
      <c r="A2269" s="4">
        <v>2020</v>
      </c>
      <c r="B2269">
        <v>756</v>
      </c>
      <c r="C2269">
        <v>5142.6666666666697</v>
      </c>
      <c r="D2269" t="s">
        <v>53</v>
      </c>
      <c r="E2269" t="s">
        <v>95</v>
      </c>
      <c r="F2269" t="s">
        <v>96</v>
      </c>
      <c r="G2269" t="s">
        <v>97</v>
      </c>
      <c r="H2269" t="s">
        <v>98</v>
      </c>
      <c r="I2269" t="s">
        <v>758</v>
      </c>
      <c r="J2269" t="s">
        <v>27</v>
      </c>
      <c r="K2269" t="s">
        <v>99</v>
      </c>
      <c r="L2269" t="s">
        <v>85</v>
      </c>
      <c r="M2269" t="s">
        <v>61</v>
      </c>
      <c r="N2269" s="4" t="s">
        <v>93</v>
      </c>
      <c r="O2269" t="s">
        <v>88</v>
      </c>
      <c r="P2269" t="s">
        <v>33</v>
      </c>
      <c r="Q2269" t="s">
        <v>34</v>
      </c>
      <c r="R2269" t="s">
        <v>33</v>
      </c>
      <c r="S2269" t="s">
        <v>33</v>
      </c>
      <c r="T2269" t="s">
        <v>33</v>
      </c>
      <c r="U2269" s="1">
        <v>-49.6</v>
      </c>
      <c r="V2269" s="1">
        <v>-49.3</v>
      </c>
      <c r="W2269" t="s">
        <v>33</v>
      </c>
      <c r="X2269" t="s">
        <v>33</v>
      </c>
      <c r="Y2269" t="s">
        <v>33</v>
      </c>
      <c r="Z2269" t="s">
        <v>33</v>
      </c>
      <c r="AA2269" t="s">
        <v>33</v>
      </c>
      <c r="AB2269" t="s">
        <v>33</v>
      </c>
      <c r="AC2269" t="s">
        <v>73</v>
      </c>
      <c r="AD2269" t="s">
        <v>73</v>
      </c>
      <c r="AE2269" t="s">
        <v>34</v>
      </c>
      <c r="AF2269" t="s">
        <v>34</v>
      </c>
      <c r="AG2269" t="s">
        <v>34</v>
      </c>
      <c r="AH2269" t="s">
        <v>88</v>
      </c>
      <c r="AI2269">
        <v>-277.333333333334</v>
      </c>
      <c r="AJ2269">
        <v>243.333333333333</v>
      </c>
      <c r="AK2269">
        <v>542</v>
      </c>
      <c r="AL2269">
        <v>-126.333333333333</v>
      </c>
      <c r="AM2269">
        <v>-160.333333333333</v>
      </c>
      <c r="AN2269">
        <v>-15</v>
      </c>
      <c r="AO2269">
        <v>640</v>
      </c>
      <c r="AP2269">
        <v>3.3333333333333499</v>
      </c>
      <c r="AQ2269" t="s">
        <v>64</v>
      </c>
      <c r="AR2269" t="s">
        <v>45</v>
      </c>
      <c r="AS2269" t="s">
        <v>64</v>
      </c>
      <c r="AT2269" t="s">
        <v>39</v>
      </c>
      <c r="AU2269" t="s">
        <v>76</v>
      </c>
      <c r="AV2269" t="s">
        <v>41</v>
      </c>
      <c r="AW2269" t="s">
        <v>76</v>
      </c>
      <c r="AX2269" t="s">
        <v>43</v>
      </c>
      <c r="AY2269" s="4" t="s">
        <v>44</v>
      </c>
      <c r="AZ2269" s="4" t="s">
        <v>63</v>
      </c>
      <c r="BA2269" s="4" t="s">
        <v>38</v>
      </c>
      <c r="BB2269" s="4" t="s">
        <v>42</v>
      </c>
      <c r="BC2269" s="4" t="s">
        <v>38</v>
      </c>
      <c r="BD2269" s="4" t="s">
        <v>43</v>
      </c>
      <c r="BE2269" s="4" t="s">
        <v>38</v>
      </c>
      <c r="BF2269" s="4" t="s">
        <v>44</v>
      </c>
      <c r="BG2269" s="4" t="s">
        <v>44</v>
      </c>
      <c r="BH2269" s="4" t="s">
        <v>43</v>
      </c>
      <c r="BI2269" s="4" t="s">
        <v>46</v>
      </c>
      <c r="BJ2269" s="4" t="s">
        <v>43</v>
      </c>
      <c r="BK2269" s="4" t="s">
        <v>47</v>
      </c>
      <c r="BL2269" s="4" t="s">
        <v>66</v>
      </c>
      <c r="BM2269" s="4" t="s">
        <v>47</v>
      </c>
      <c r="BN2269" s="4" t="s">
        <v>48</v>
      </c>
      <c r="BP2269" s="4" t="s">
        <v>47</v>
      </c>
      <c r="BQ2269" t="s">
        <v>52</v>
      </c>
      <c r="BR2269" t="s">
        <v>65</v>
      </c>
      <c r="BS2269" t="s">
        <v>66</v>
      </c>
      <c r="BT2269" t="s">
        <v>65</v>
      </c>
      <c r="BU2269" t="s">
        <v>66</v>
      </c>
      <c r="BV2269" t="s">
        <v>80</v>
      </c>
      <c r="BW2269" t="s">
        <v>52</v>
      </c>
      <c r="DD2269" t="s">
        <v>88</v>
      </c>
      <c r="DE2269" t="s">
        <v>88</v>
      </c>
      <c r="DF2269" t="s">
        <v>88</v>
      </c>
      <c r="DH2269">
        <v>8</v>
      </c>
      <c r="DI2269">
        <v>5</v>
      </c>
      <c r="DJ2269">
        <v>1</v>
      </c>
      <c r="DK2269">
        <v>0.5</v>
      </c>
      <c r="DL2269">
        <v>8</v>
      </c>
      <c r="DM2269">
        <v>6</v>
      </c>
      <c r="DN2269">
        <v>1</v>
      </c>
      <c r="DO2269" t="str">
        <f t="shared" si="203"/>
        <v>N/A</v>
      </c>
    </row>
    <row r="2270" spans="1:119" x14ac:dyDescent="0.35">
      <c r="A2270" s="4">
        <v>2020</v>
      </c>
      <c r="B2270">
        <v>757</v>
      </c>
      <c r="C2270">
        <v>5146.8666666666704</v>
      </c>
      <c r="D2270" t="s">
        <v>21</v>
      </c>
      <c r="E2270" t="s">
        <v>22</v>
      </c>
      <c r="F2270" t="s">
        <v>23</v>
      </c>
      <c r="G2270" t="s">
        <v>24</v>
      </c>
      <c r="H2270" t="s">
        <v>25</v>
      </c>
      <c r="I2270" t="s">
        <v>762</v>
      </c>
      <c r="J2270" t="s">
        <v>27</v>
      </c>
      <c r="K2270" t="s">
        <v>28</v>
      </c>
      <c r="L2270" t="s">
        <v>29</v>
      </c>
      <c r="M2270" t="s">
        <v>30</v>
      </c>
      <c r="N2270" s="4" t="s">
        <v>104</v>
      </c>
      <c r="O2270" t="s">
        <v>37</v>
      </c>
      <c r="P2270" t="s">
        <v>31</v>
      </c>
      <c r="Q2270" t="s">
        <v>31</v>
      </c>
      <c r="R2270" t="s">
        <v>31</v>
      </c>
      <c r="S2270" t="s">
        <v>31</v>
      </c>
      <c r="T2270" t="s">
        <v>31</v>
      </c>
      <c r="U2270" t="s">
        <v>32</v>
      </c>
      <c r="V2270" s="1">
        <v>-175.5</v>
      </c>
      <c r="W2270" t="s">
        <v>33</v>
      </c>
      <c r="X2270" t="s">
        <v>34</v>
      </c>
      <c r="Y2270" t="s">
        <v>34</v>
      </c>
      <c r="Z2270" t="s">
        <v>33</v>
      </c>
      <c r="AA2270" t="s">
        <v>34</v>
      </c>
      <c r="AB2270" t="s">
        <v>33</v>
      </c>
      <c r="AC2270" s="1">
        <v>-37.1666666666667</v>
      </c>
      <c r="AD2270" s="1">
        <v>-55.983333333333299</v>
      </c>
      <c r="AE2270" t="s">
        <v>35</v>
      </c>
      <c r="AF2270" t="s">
        <v>35</v>
      </c>
      <c r="AG2270" t="s">
        <v>36</v>
      </c>
      <c r="AH2270" t="s">
        <v>37</v>
      </c>
      <c r="AI2270">
        <v>-277.70476190476199</v>
      </c>
      <c r="AJ2270">
        <v>243.647619047619</v>
      </c>
      <c r="AK2270">
        <v>542.71428571428601</v>
      </c>
      <c r="AL2270">
        <v>-126.50476190476201</v>
      </c>
      <c r="AM2270">
        <v>-160.54761904761901</v>
      </c>
      <c r="AN2270">
        <v>-15.0285714285714</v>
      </c>
      <c r="AO2270">
        <v>640.84285714285704</v>
      </c>
      <c r="AP2270">
        <v>3.3333333333333499</v>
      </c>
      <c r="AQ2270" t="s">
        <v>38</v>
      </c>
      <c r="AR2270" t="s">
        <v>39</v>
      </c>
      <c r="AS2270" t="s">
        <v>39</v>
      </c>
      <c r="AT2270" t="s">
        <v>40</v>
      </c>
      <c r="AU2270" t="s">
        <v>41</v>
      </c>
      <c r="AV2270" t="s">
        <v>42</v>
      </c>
      <c r="AW2270" t="s">
        <v>39</v>
      </c>
      <c r="AX2270" t="s">
        <v>43</v>
      </c>
      <c r="AY2270" s="4" t="s">
        <v>44</v>
      </c>
      <c r="AZ2270" s="4" t="s">
        <v>40</v>
      </c>
      <c r="BA2270" s="4" t="s">
        <v>41</v>
      </c>
      <c r="BB2270" s="4" t="s">
        <v>45</v>
      </c>
      <c r="BC2270" s="4" t="s">
        <v>38</v>
      </c>
      <c r="BD2270" s="4" t="s">
        <v>43</v>
      </c>
      <c r="BE2270" s="4" t="s">
        <v>46</v>
      </c>
      <c r="BF2270" s="4" t="s">
        <v>40</v>
      </c>
      <c r="BG2270" s="4" t="s">
        <v>44</v>
      </c>
      <c r="BH2270" s="4" t="s">
        <v>43</v>
      </c>
      <c r="BI2270" s="4" t="s">
        <v>40</v>
      </c>
      <c r="BJ2270" s="4" t="s">
        <v>42</v>
      </c>
      <c r="BK2270" s="4" t="s">
        <v>47</v>
      </c>
      <c r="BL2270" s="4" t="s">
        <v>48</v>
      </c>
      <c r="BM2270" s="4" t="s">
        <v>49</v>
      </c>
      <c r="BN2270" s="4" t="s">
        <v>50</v>
      </c>
      <c r="BP2270" s="4" t="s">
        <v>47</v>
      </c>
      <c r="BQ2270" t="s">
        <v>48</v>
      </c>
      <c r="BR2270" t="s">
        <v>49</v>
      </c>
      <c r="BS2270" t="s">
        <v>51</v>
      </c>
      <c r="BT2270" t="s">
        <v>52</v>
      </c>
      <c r="BU2270" t="s">
        <v>51</v>
      </c>
      <c r="BV2270" t="s">
        <v>49</v>
      </c>
      <c r="BW2270" t="s">
        <v>50</v>
      </c>
      <c r="DD2270" t="s">
        <v>37</v>
      </c>
      <c r="DE2270" t="s">
        <v>37</v>
      </c>
      <c r="DF2270" t="s">
        <v>37</v>
      </c>
      <c r="DH2270">
        <v>10</v>
      </c>
      <c r="DI2270">
        <v>6</v>
      </c>
      <c r="DJ2270">
        <v>5</v>
      </c>
      <c r="DK2270">
        <v>0</v>
      </c>
      <c r="DL2270">
        <v>12</v>
      </c>
      <c r="DM2270">
        <v>6</v>
      </c>
      <c r="DN2270">
        <v>6</v>
      </c>
      <c r="DO2270" t="str">
        <f t="shared" si="203"/>
        <v>N/A</v>
      </c>
    </row>
    <row r="2271" spans="1:119" x14ac:dyDescent="0.35">
      <c r="A2271" s="4">
        <v>2020</v>
      </c>
      <c r="B2271">
        <v>758</v>
      </c>
      <c r="C2271">
        <v>5151.0666666666702</v>
      </c>
      <c r="D2271" t="s">
        <v>53</v>
      </c>
      <c r="E2271" t="s">
        <v>54</v>
      </c>
      <c r="F2271" t="s">
        <v>55</v>
      </c>
      <c r="G2271" t="s">
        <v>56</v>
      </c>
      <c r="H2271" t="s">
        <v>57</v>
      </c>
      <c r="I2271" t="s">
        <v>763</v>
      </c>
      <c r="J2271" t="s">
        <v>59</v>
      </c>
      <c r="K2271" t="s">
        <v>60</v>
      </c>
      <c r="L2271" t="s">
        <v>29</v>
      </c>
      <c r="M2271" t="s">
        <v>61</v>
      </c>
      <c r="N2271" s="4" t="s">
        <v>1290</v>
      </c>
      <c r="O2271" t="s">
        <v>62</v>
      </c>
      <c r="P2271" t="s">
        <v>34</v>
      </c>
      <c r="Q2271" t="s">
        <v>34</v>
      </c>
      <c r="R2271" t="s">
        <v>34</v>
      </c>
      <c r="S2271" t="s">
        <v>34</v>
      </c>
      <c r="T2271" t="s">
        <v>34</v>
      </c>
      <c r="U2271" s="1">
        <v>0.2</v>
      </c>
      <c r="V2271" s="1">
        <v>-176.2</v>
      </c>
      <c r="W2271" t="s">
        <v>34</v>
      </c>
      <c r="X2271" t="s">
        <v>34</v>
      </c>
      <c r="Y2271" t="s">
        <v>34</v>
      </c>
      <c r="Z2271" t="s">
        <v>34</v>
      </c>
      <c r="AA2271" t="s">
        <v>34</v>
      </c>
      <c r="AB2271" t="s">
        <v>34</v>
      </c>
      <c r="AC2271" s="1">
        <v>-37.266666666666701</v>
      </c>
      <c r="AD2271" s="1">
        <v>-56.133333333333297</v>
      </c>
      <c r="AE2271" t="s">
        <v>34</v>
      </c>
      <c r="AF2271" t="s">
        <v>34</v>
      </c>
      <c r="AG2271" t="s">
        <v>34</v>
      </c>
      <c r="AH2271" t="s">
        <v>62</v>
      </c>
      <c r="AI2271">
        <v>-278.07619047619102</v>
      </c>
      <c r="AJ2271">
        <v>243.961904761905</v>
      </c>
      <c r="AK2271">
        <v>543.42857142857201</v>
      </c>
      <c r="AL2271">
        <v>-126.676190476191</v>
      </c>
      <c r="AM2271">
        <v>-160.76190476190499</v>
      </c>
      <c r="AN2271">
        <v>-15.0571428571428</v>
      </c>
      <c r="AO2271">
        <v>641.68571428571397</v>
      </c>
      <c r="AP2271">
        <v>3.3333333333333499</v>
      </c>
      <c r="AQ2271" t="s">
        <v>63</v>
      </c>
      <c r="AR2271" t="s">
        <v>64</v>
      </c>
      <c r="AS2271" t="s">
        <v>39</v>
      </c>
      <c r="AT2271" t="s">
        <v>64</v>
      </c>
      <c r="AU2271" t="s">
        <v>41</v>
      </c>
      <c r="AV2271" t="s">
        <v>64</v>
      </c>
      <c r="AW2271" t="s">
        <v>39</v>
      </c>
      <c r="AX2271" t="s">
        <v>64</v>
      </c>
      <c r="AY2271" s="4" t="s">
        <v>63</v>
      </c>
      <c r="AZ2271" s="4" t="s">
        <v>38</v>
      </c>
      <c r="BA2271" s="4" t="s">
        <v>45</v>
      </c>
      <c r="BB2271" s="4" t="s">
        <v>63</v>
      </c>
      <c r="BC2271" s="4" t="s">
        <v>63</v>
      </c>
      <c r="BD2271" s="4" t="s">
        <v>38</v>
      </c>
      <c r="BE2271" s="4" t="s">
        <v>46</v>
      </c>
      <c r="BF2271" s="4" t="s">
        <v>44</v>
      </c>
      <c r="BG2271" s="4" t="s">
        <v>42</v>
      </c>
      <c r="BH2271" s="4" t="s">
        <v>44</v>
      </c>
      <c r="BI2271" s="4" t="s">
        <v>44</v>
      </c>
      <c r="BJ2271" s="4" t="s">
        <v>46</v>
      </c>
      <c r="BK2271" s="4" t="s">
        <v>65</v>
      </c>
      <c r="BL2271" s="4" t="s">
        <v>66</v>
      </c>
      <c r="BM2271" s="4" t="s">
        <v>47</v>
      </c>
      <c r="BN2271" s="4" t="s">
        <v>48</v>
      </c>
      <c r="BP2271" s="4" t="s">
        <v>47</v>
      </c>
      <c r="BQ2271" t="s">
        <v>48</v>
      </c>
      <c r="BR2271" t="s">
        <v>65</v>
      </c>
      <c r="BS2271" t="s">
        <v>66</v>
      </c>
      <c r="BT2271" t="s">
        <v>65</v>
      </c>
      <c r="BU2271" t="s">
        <v>66</v>
      </c>
      <c r="BV2271" t="s">
        <v>67</v>
      </c>
      <c r="BW2271" t="s">
        <v>50</v>
      </c>
      <c r="DD2271" t="s">
        <v>62</v>
      </c>
      <c r="DE2271" t="s">
        <v>62</v>
      </c>
      <c r="DF2271" t="s">
        <v>62</v>
      </c>
      <c r="DH2271">
        <v>8</v>
      </c>
      <c r="DI2271">
        <v>3</v>
      </c>
      <c r="DJ2271">
        <v>2</v>
      </c>
      <c r="DK2271">
        <v>0</v>
      </c>
      <c r="DL2271">
        <v>8</v>
      </c>
      <c r="DM2271">
        <v>5</v>
      </c>
      <c r="DN2271">
        <v>2</v>
      </c>
      <c r="DO2271" t="str">
        <f t="shared" si="203"/>
        <v>N/A</v>
      </c>
    </row>
    <row r="2272" spans="1:119" x14ac:dyDescent="0.35">
      <c r="A2272" s="4">
        <v>2020</v>
      </c>
      <c r="B2272">
        <v>759</v>
      </c>
      <c r="C2272">
        <v>5155.2666666666701</v>
      </c>
      <c r="D2272" t="s">
        <v>53</v>
      </c>
      <c r="E2272" t="s">
        <v>68</v>
      </c>
      <c r="F2272" t="s">
        <v>69</v>
      </c>
      <c r="G2272" t="s">
        <v>56</v>
      </c>
      <c r="H2272" t="s">
        <v>57</v>
      </c>
      <c r="I2272" t="s">
        <v>764</v>
      </c>
      <c r="J2272" t="s">
        <v>59</v>
      </c>
      <c r="K2272" t="s">
        <v>71</v>
      </c>
      <c r="L2272" t="s">
        <v>29</v>
      </c>
      <c r="M2272" t="s">
        <v>61</v>
      </c>
      <c r="N2272" s="4" t="s">
        <v>1290</v>
      </c>
      <c r="O2272" t="s">
        <v>75</v>
      </c>
      <c r="P2272" t="s">
        <v>34</v>
      </c>
      <c r="Q2272" t="s">
        <v>72</v>
      </c>
      <c r="R2272" t="s">
        <v>34</v>
      </c>
      <c r="S2272" t="s">
        <v>72</v>
      </c>
      <c r="T2272" t="s">
        <v>72</v>
      </c>
      <c r="U2272" t="s">
        <v>73</v>
      </c>
      <c r="V2272" t="s">
        <v>74</v>
      </c>
      <c r="W2272" t="s">
        <v>72</v>
      </c>
      <c r="X2272" t="s">
        <v>34</v>
      </c>
      <c r="Y2272" t="s">
        <v>34</v>
      </c>
      <c r="Z2272" t="s">
        <v>72</v>
      </c>
      <c r="AA2272" t="s">
        <v>34</v>
      </c>
      <c r="AB2272" t="s">
        <v>72</v>
      </c>
      <c r="AC2272" s="1">
        <v>-37.366666666666703</v>
      </c>
      <c r="AD2272" s="1">
        <v>-56.283333333333303</v>
      </c>
      <c r="AE2272" t="s">
        <v>34</v>
      </c>
      <c r="AF2272" t="s">
        <v>34</v>
      </c>
      <c r="AG2272" t="s">
        <v>34</v>
      </c>
      <c r="AH2272" t="s">
        <v>75</v>
      </c>
      <c r="AI2272">
        <v>-278.44761904761901</v>
      </c>
      <c r="AJ2272">
        <v>244.27619047619001</v>
      </c>
      <c r="AK2272">
        <v>544.14285714285802</v>
      </c>
      <c r="AL2272">
        <v>-126.84761904761901</v>
      </c>
      <c r="AM2272">
        <v>-160.97619047619</v>
      </c>
      <c r="AN2272">
        <v>-15.0857142857143</v>
      </c>
      <c r="AO2272">
        <v>642.52857142857204</v>
      </c>
      <c r="AP2272">
        <v>3.3333333333333499</v>
      </c>
      <c r="AQ2272" t="s">
        <v>38</v>
      </c>
      <c r="AR2272" t="s">
        <v>45</v>
      </c>
      <c r="AS2272" t="s">
        <v>76</v>
      </c>
      <c r="AT2272" t="s">
        <v>44</v>
      </c>
      <c r="AU2272" t="s">
        <v>76</v>
      </c>
      <c r="AV2272" t="s">
        <v>39</v>
      </c>
      <c r="AW2272" t="s">
        <v>76</v>
      </c>
      <c r="AX2272" t="s">
        <v>43</v>
      </c>
      <c r="AY2272" s="4" t="s">
        <v>45</v>
      </c>
      <c r="AZ2272" s="4" t="s">
        <v>44</v>
      </c>
      <c r="BA2272" s="4" t="s">
        <v>77</v>
      </c>
      <c r="BB2272" s="4" t="s">
        <v>41</v>
      </c>
      <c r="BC2272" s="4" t="s">
        <v>78</v>
      </c>
      <c r="BD2272" s="4" t="s">
        <v>45</v>
      </c>
      <c r="BE2272" s="4" t="s">
        <v>78</v>
      </c>
      <c r="BF2272" s="4" t="s">
        <v>41</v>
      </c>
      <c r="BG2272" s="4" t="s">
        <v>77</v>
      </c>
      <c r="BH2272" s="4" t="s">
        <v>44</v>
      </c>
      <c r="BI2272" s="4" t="s">
        <v>78</v>
      </c>
      <c r="BJ2272" s="4" t="s">
        <v>77</v>
      </c>
      <c r="BK2272" s="4" t="s">
        <v>51</v>
      </c>
      <c r="BL2272" s="4" t="s">
        <v>47</v>
      </c>
      <c r="BM2272" s="4" t="s">
        <v>49</v>
      </c>
      <c r="BN2272" s="4" t="s">
        <v>47</v>
      </c>
      <c r="BP2272" s="4" t="s">
        <v>47</v>
      </c>
      <c r="BQ2272" t="s">
        <v>79</v>
      </c>
      <c r="BR2272" t="s">
        <v>51</v>
      </c>
      <c r="BS2272" t="s">
        <v>80</v>
      </c>
      <c r="BT2272" t="s">
        <v>51</v>
      </c>
      <c r="BU2272" t="s">
        <v>81</v>
      </c>
      <c r="BV2272" t="s">
        <v>80</v>
      </c>
      <c r="BW2272" t="s">
        <v>81</v>
      </c>
      <c r="DD2272" t="s">
        <v>75</v>
      </c>
      <c r="DE2272" t="s">
        <v>75</v>
      </c>
      <c r="DF2272" t="s">
        <v>75</v>
      </c>
      <c r="DH2272">
        <v>7</v>
      </c>
      <c r="DI2272">
        <v>2</v>
      </c>
      <c r="DJ2272">
        <v>2</v>
      </c>
      <c r="DK2272">
        <v>1</v>
      </c>
      <c r="DL2272">
        <v>7</v>
      </c>
      <c r="DM2272">
        <v>1</v>
      </c>
      <c r="DN2272">
        <v>1</v>
      </c>
      <c r="DO2272" t="str">
        <f t="shared" si="203"/>
        <v>N/A</v>
      </c>
    </row>
    <row r="2273" spans="1:119" x14ac:dyDescent="0.35">
      <c r="A2273" s="4">
        <v>2020</v>
      </c>
      <c r="B2273">
        <v>760</v>
      </c>
      <c r="C2273">
        <v>5159.4666666666699</v>
      </c>
      <c r="D2273" t="s">
        <v>21</v>
      </c>
      <c r="E2273" t="s">
        <v>82</v>
      </c>
      <c r="F2273" t="s">
        <v>82</v>
      </c>
      <c r="G2273" t="s">
        <v>83</v>
      </c>
      <c r="H2273" t="s">
        <v>84</v>
      </c>
      <c r="I2273" t="s">
        <v>762</v>
      </c>
      <c r="J2273" t="s">
        <v>27</v>
      </c>
      <c r="K2273" t="s">
        <v>60</v>
      </c>
      <c r="L2273" t="s">
        <v>85</v>
      </c>
      <c r="M2273" t="s">
        <v>61</v>
      </c>
      <c r="N2273" s="4" t="s">
        <v>1290</v>
      </c>
      <c r="O2273" t="s">
        <v>88</v>
      </c>
      <c r="P2273" t="s">
        <v>34</v>
      </c>
      <c r="Q2273" t="s">
        <v>35</v>
      </c>
      <c r="R2273" t="s">
        <v>35</v>
      </c>
      <c r="S2273" t="s">
        <v>34</v>
      </c>
      <c r="T2273" t="s">
        <v>34</v>
      </c>
      <c r="U2273" t="s">
        <v>73</v>
      </c>
      <c r="V2273" t="s">
        <v>86</v>
      </c>
      <c r="W2273" t="s">
        <v>33</v>
      </c>
      <c r="X2273" t="s">
        <v>35</v>
      </c>
      <c r="Y2273" t="s">
        <v>34</v>
      </c>
      <c r="Z2273" t="s">
        <v>33</v>
      </c>
      <c r="AA2273" t="s">
        <v>33</v>
      </c>
      <c r="AB2273" t="s">
        <v>33</v>
      </c>
      <c r="AC2273" t="s">
        <v>87</v>
      </c>
      <c r="AD2273" t="s">
        <v>87</v>
      </c>
      <c r="AE2273" t="s">
        <v>34</v>
      </c>
      <c r="AF2273" t="s">
        <v>33</v>
      </c>
      <c r="AG2273" t="s">
        <v>34</v>
      </c>
      <c r="AH2273" t="s">
        <v>88</v>
      </c>
      <c r="AI2273">
        <v>-278.81904761904798</v>
      </c>
      <c r="AJ2273">
        <v>244.59047619047601</v>
      </c>
      <c r="AK2273">
        <v>544.857142857143</v>
      </c>
      <c r="AL2273">
        <v>-127.019047619048</v>
      </c>
      <c r="AM2273">
        <v>-161.19047619047601</v>
      </c>
      <c r="AN2273">
        <v>-15.1142857142857</v>
      </c>
      <c r="AO2273">
        <v>643.37142857142896</v>
      </c>
      <c r="AP2273">
        <v>3.3333333333333499</v>
      </c>
      <c r="AQ2273" t="s">
        <v>64</v>
      </c>
      <c r="AR2273" t="s">
        <v>38</v>
      </c>
      <c r="AS2273" t="s">
        <v>40</v>
      </c>
      <c r="AT2273" t="s">
        <v>44</v>
      </c>
      <c r="AU2273" t="s">
        <v>42</v>
      </c>
      <c r="AV2273" t="s">
        <v>77</v>
      </c>
      <c r="AW2273" t="s">
        <v>64</v>
      </c>
      <c r="AX2273" t="s">
        <v>43</v>
      </c>
      <c r="AY2273" s="4" t="s">
        <v>44</v>
      </c>
      <c r="AZ2273" s="4" t="s">
        <v>44</v>
      </c>
      <c r="BA2273" s="4" t="s">
        <v>42</v>
      </c>
      <c r="BB2273" s="4" t="s">
        <v>38</v>
      </c>
      <c r="BC2273" s="4" t="s">
        <v>63</v>
      </c>
      <c r="BD2273" s="4" t="s">
        <v>78</v>
      </c>
      <c r="BE2273" s="4" t="s">
        <v>43</v>
      </c>
      <c r="BF2273" s="4" t="s">
        <v>44</v>
      </c>
      <c r="BG2273" s="4" t="s">
        <v>44</v>
      </c>
      <c r="BH2273" s="4" t="s">
        <v>78</v>
      </c>
      <c r="BI2273" s="4" t="s">
        <v>44</v>
      </c>
      <c r="BJ2273" s="4" t="s">
        <v>78</v>
      </c>
      <c r="BK2273" s="4" t="s">
        <v>65</v>
      </c>
      <c r="BL2273" s="4" t="s">
        <v>79</v>
      </c>
      <c r="BM2273" s="4" t="s">
        <v>47</v>
      </c>
      <c r="BN2273" s="4" t="s">
        <v>50</v>
      </c>
      <c r="BP2273" s="4" t="s">
        <v>67</v>
      </c>
      <c r="BQ2273" t="s">
        <v>48</v>
      </c>
      <c r="BR2273" t="s">
        <v>65</v>
      </c>
      <c r="BS2273" t="s">
        <v>66</v>
      </c>
      <c r="BT2273" t="s">
        <v>65</v>
      </c>
      <c r="BU2273" t="s">
        <v>66</v>
      </c>
      <c r="BV2273" t="s">
        <v>67</v>
      </c>
      <c r="BW2273" t="s">
        <v>52</v>
      </c>
      <c r="DD2273" t="s">
        <v>88</v>
      </c>
      <c r="DE2273" t="s">
        <v>88</v>
      </c>
      <c r="DF2273" t="s">
        <v>88</v>
      </c>
      <c r="DH2273">
        <v>8</v>
      </c>
      <c r="DI2273">
        <v>3</v>
      </c>
      <c r="DJ2273">
        <v>5</v>
      </c>
      <c r="DK2273">
        <v>1</v>
      </c>
      <c r="DL2273">
        <v>10</v>
      </c>
      <c r="DM2273">
        <v>6</v>
      </c>
      <c r="DN2273">
        <v>6</v>
      </c>
      <c r="DO2273" t="str">
        <f t="shared" si="203"/>
        <v>N/A</v>
      </c>
    </row>
    <row r="2274" spans="1:119" x14ac:dyDescent="0.35">
      <c r="A2274" s="4">
        <v>2020</v>
      </c>
      <c r="B2274">
        <v>761</v>
      </c>
      <c r="C2274">
        <v>5163.6666666666697</v>
      </c>
      <c r="D2274" t="s">
        <v>53</v>
      </c>
      <c r="E2274" t="s">
        <v>89</v>
      </c>
      <c r="F2274" t="s">
        <v>90</v>
      </c>
      <c r="G2274" t="s">
        <v>56</v>
      </c>
      <c r="H2274" t="s">
        <v>91</v>
      </c>
      <c r="I2274" t="s">
        <v>765</v>
      </c>
      <c r="J2274" t="s">
        <v>59</v>
      </c>
      <c r="K2274" t="s">
        <v>28</v>
      </c>
      <c r="L2274" t="s">
        <v>29</v>
      </c>
      <c r="M2274" t="s">
        <v>61</v>
      </c>
      <c r="N2274" s="4" t="s">
        <v>93</v>
      </c>
      <c r="O2274" t="s">
        <v>94</v>
      </c>
      <c r="P2274" t="s">
        <v>34</v>
      </c>
      <c r="Q2274" t="s">
        <v>35</v>
      </c>
      <c r="R2274" t="s">
        <v>36</v>
      </c>
      <c r="S2274" t="s">
        <v>33</v>
      </c>
      <c r="T2274" t="s">
        <v>34</v>
      </c>
      <c r="U2274" s="1">
        <v>-49.8</v>
      </c>
      <c r="V2274" s="1">
        <v>-49.5</v>
      </c>
      <c r="W2274" t="s">
        <v>35</v>
      </c>
      <c r="X2274" t="s">
        <v>34</v>
      </c>
      <c r="Y2274" t="s">
        <v>33</v>
      </c>
      <c r="Z2274" t="s">
        <v>35</v>
      </c>
      <c r="AA2274" t="s">
        <v>34</v>
      </c>
      <c r="AB2274" t="s">
        <v>33</v>
      </c>
      <c r="AC2274" t="s">
        <v>87</v>
      </c>
      <c r="AD2274" s="1">
        <v>126.6</v>
      </c>
      <c r="AE2274" t="s">
        <v>36</v>
      </c>
      <c r="AF2274" t="s">
        <v>36</v>
      </c>
      <c r="AG2274" t="s">
        <v>36</v>
      </c>
      <c r="AH2274" t="s">
        <v>94</v>
      </c>
      <c r="AI2274">
        <v>-279.19047619047598</v>
      </c>
      <c r="AJ2274">
        <v>244.90476190476201</v>
      </c>
      <c r="AK2274">
        <v>545.57142857142901</v>
      </c>
      <c r="AL2274">
        <v>-127.19047619047601</v>
      </c>
      <c r="AM2274">
        <v>-161.40476190476201</v>
      </c>
      <c r="AN2274">
        <v>-15.1428571428571</v>
      </c>
      <c r="AO2274">
        <v>644.21428571428601</v>
      </c>
      <c r="AP2274">
        <v>3.3333333333333499</v>
      </c>
      <c r="AQ2274" t="s">
        <v>76</v>
      </c>
      <c r="AR2274" t="s">
        <v>38</v>
      </c>
      <c r="AS2274" t="s">
        <v>76</v>
      </c>
      <c r="AT2274" t="s">
        <v>39</v>
      </c>
      <c r="AU2274" t="s">
        <v>76</v>
      </c>
      <c r="AV2274" t="s">
        <v>39</v>
      </c>
      <c r="AW2274" t="s">
        <v>76</v>
      </c>
      <c r="AX2274" t="s">
        <v>39</v>
      </c>
      <c r="AY2274" s="4" t="s">
        <v>45</v>
      </c>
      <c r="AZ2274" s="4" t="s">
        <v>44</v>
      </c>
      <c r="BA2274" s="4" t="s">
        <v>63</v>
      </c>
      <c r="BB2274" s="4" t="s">
        <v>45</v>
      </c>
      <c r="BC2274" s="4" t="s">
        <v>46</v>
      </c>
      <c r="BD2274" s="4" t="s">
        <v>38</v>
      </c>
      <c r="BE2274" s="4" t="s">
        <v>78</v>
      </c>
      <c r="BF2274" s="4" t="s">
        <v>44</v>
      </c>
      <c r="BG2274" s="4" t="s">
        <v>41</v>
      </c>
      <c r="BH2274" s="4" t="s">
        <v>44</v>
      </c>
      <c r="BI2274" s="4" t="s">
        <v>46</v>
      </c>
      <c r="BJ2274" s="4" t="s">
        <v>43</v>
      </c>
      <c r="BK2274" s="4" t="s">
        <v>47</v>
      </c>
      <c r="BL2274" s="4" t="s">
        <v>66</v>
      </c>
      <c r="BM2274" s="4" t="s">
        <v>49</v>
      </c>
      <c r="BN2274" s="4" t="s">
        <v>48</v>
      </c>
      <c r="BP2274" s="4" t="s">
        <v>47</v>
      </c>
      <c r="BQ2274" t="s">
        <v>81</v>
      </c>
      <c r="BR2274" t="s">
        <v>65</v>
      </c>
      <c r="BS2274" t="s">
        <v>66</v>
      </c>
      <c r="BT2274" t="s">
        <v>65</v>
      </c>
      <c r="BU2274" t="s">
        <v>66</v>
      </c>
      <c r="BV2274" t="s">
        <v>50</v>
      </c>
      <c r="BW2274" t="s">
        <v>52</v>
      </c>
      <c r="DD2274" t="s">
        <v>94</v>
      </c>
      <c r="DE2274" t="s">
        <v>94</v>
      </c>
      <c r="DF2274" t="s">
        <v>94</v>
      </c>
      <c r="DH2274">
        <v>8</v>
      </c>
      <c r="DI2274">
        <v>4.5</v>
      </c>
      <c r="DJ2274">
        <v>1</v>
      </c>
      <c r="DK2274">
        <v>0</v>
      </c>
      <c r="DL2274">
        <v>9</v>
      </c>
      <c r="DM2274">
        <v>6</v>
      </c>
      <c r="DN2274">
        <v>1</v>
      </c>
      <c r="DO2274" t="str">
        <f t="shared" si="203"/>
        <v>N/A</v>
      </c>
    </row>
    <row r="2275" spans="1:119" x14ac:dyDescent="0.35">
      <c r="A2275" s="4">
        <v>2020</v>
      </c>
      <c r="B2275">
        <v>762</v>
      </c>
      <c r="C2275">
        <v>5167.8666666666704</v>
      </c>
      <c r="D2275" t="s">
        <v>53</v>
      </c>
      <c r="E2275" t="s">
        <v>95</v>
      </c>
      <c r="F2275" t="s">
        <v>96</v>
      </c>
      <c r="G2275" t="s">
        <v>97</v>
      </c>
      <c r="H2275" t="s">
        <v>98</v>
      </c>
      <c r="I2275" t="s">
        <v>762</v>
      </c>
      <c r="J2275" t="s">
        <v>27</v>
      </c>
      <c r="K2275" t="s">
        <v>99</v>
      </c>
      <c r="L2275" t="s">
        <v>85</v>
      </c>
      <c r="M2275" t="s">
        <v>61</v>
      </c>
      <c r="N2275" s="4" t="s">
        <v>93</v>
      </c>
      <c r="O2275" t="s">
        <v>88</v>
      </c>
      <c r="P2275" t="s">
        <v>33</v>
      </c>
      <c r="Q2275" t="s">
        <v>34</v>
      </c>
      <c r="R2275" t="s">
        <v>33</v>
      </c>
      <c r="S2275" t="s">
        <v>33</v>
      </c>
      <c r="T2275" t="s">
        <v>33</v>
      </c>
      <c r="U2275" s="1">
        <v>-50</v>
      </c>
      <c r="V2275" s="1">
        <v>-49.7</v>
      </c>
      <c r="W2275" t="s">
        <v>33</v>
      </c>
      <c r="X2275" t="s">
        <v>33</v>
      </c>
      <c r="Y2275" t="s">
        <v>33</v>
      </c>
      <c r="Z2275" t="s">
        <v>33</v>
      </c>
      <c r="AA2275" t="s">
        <v>33</v>
      </c>
      <c r="AB2275" t="s">
        <v>33</v>
      </c>
      <c r="AC2275" t="s">
        <v>73</v>
      </c>
      <c r="AD2275" t="s">
        <v>73</v>
      </c>
      <c r="AE2275" t="s">
        <v>34</v>
      </c>
      <c r="AF2275" t="s">
        <v>34</v>
      </c>
      <c r="AG2275" t="s">
        <v>34</v>
      </c>
      <c r="AH2275" t="s">
        <v>88</v>
      </c>
      <c r="AI2275">
        <v>-279.561904761905</v>
      </c>
      <c r="AJ2275">
        <v>245.21904761904801</v>
      </c>
      <c r="AK2275">
        <v>546.28571428571502</v>
      </c>
      <c r="AL2275">
        <v>-127.361904761905</v>
      </c>
      <c r="AM2275">
        <v>-161.61904761904799</v>
      </c>
      <c r="AN2275">
        <v>-15.171428571428599</v>
      </c>
      <c r="AO2275">
        <v>645.05714285714305</v>
      </c>
      <c r="AP2275">
        <v>3.3333333333333499</v>
      </c>
      <c r="AQ2275" t="s">
        <v>64</v>
      </c>
      <c r="AR2275" t="s">
        <v>45</v>
      </c>
      <c r="AS2275" t="s">
        <v>64</v>
      </c>
      <c r="AT2275" t="s">
        <v>39</v>
      </c>
      <c r="AU2275" t="s">
        <v>76</v>
      </c>
      <c r="AV2275" t="s">
        <v>41</v>
      </c>
      <c r="AW2275" t="s">
        <v>76</v>
      </c>
      <c r="AX2275" t="s">
        <v>43</v>
      </c>
      <c r="AY2275" s="4" t="s">
        <v>44</v>
      </c>
      <c r="AZ2275" s="4" t="s">
        <v>63</v>
      </c>
      <c r="BA2275" s="4" t="s">
        <v>38</v>
      </c>
      <c r="BB2275" s="4" t="s">
        <v>42</v>
      </c>
      <c r="BC2275" s="4" t="s">
        <v>38</v>
      </c>
      <c r="BD2275" s="4" t="s">
        <v>43</v>
      </c>
      <c r="BE2275" s="4" t="s">
        <v>38</v>
      </c>
      <c r="BF2275" s="4" t="s">
        <v>44</v>
      </c>
      <c r="BG2275" s="4" t="s">
        <v>44</v>
      </c>
      <c r="BH2275" s="4" t="s">
        <v>43</v>
      </c>
      <c r="BI2275" s="4" t="s">
        <v>46</v>
      </c>
      <c r="BJ2275" s="4" t="s">
        <v>43</v>
      </c>
      <c r="BK2275" s="4" t="s">
        <v>47</v>
      </c>
      <c r="BL2275" s="4" t="s">
        <v>66</v>
      </c>
      <c r="BM2275" s="4" t="s">
        <v>47</v>
      </c>
      <c r="BN2275" s="4" t="s">
        <v>48</v>
      </c>
      <c r="BP2275" s="4" t="s">
        <v>47</v>
      </c>
      <c r="BQ2275" t="s">
        <v>52</v>
      </c>
      <c r="BR2275" t="s">
        <v>65</v>
      </c>
      <c r="BS2275" t="s">
        <v>66</v>
      </c>
      <c r="BT2275" t="s">
        <v>65</v>
      </c>
      <c r="BU2275" t="s">
        <v>66</v>
      </c>
      <c r="BV2275" t="s">
        <v>80</v>
      </c>
      <c r="BW2275" t="s">
        <v>52</v>
      </c>
      <c r="DD2275" t="s">
        <v>88</v>
      </c>
      <c r="DE2275" t="s">
        <v>88</v>
      </c>
      <c r="DF2275" t="s">
        <v>88</v>
      </c>
      <c r="DH2275">
        <v>9</v>
      </c>
      <c r="DI2275">
        <v>3</v>
      </c>
      <c r="DJ2275">
        <v>1</v>
      </c>
      <c r="DK2275">
        <v>0.5</v>
      </c>
      <c r="DL2275">
        <v>9</v>
      </c>
      <c r="DM2275">
        <v>4</v>
      </c>
      <c r="DN2275">
        <v>1</v>
      </c>
      <c r="DO2275" t="str">
        <f t="shared" si="203"/>
        <v>N/A</v>
      </c>
    </row>
    <row r="2276" spans="1:119" x14ac:dyDescent="0.35">
      <c r="A2276" s="4">
        <v>2020</v>
      </c>
      <c r="B2276">
        <v>763</v>
      </c>
      <c r="C2276">
        <v>5172.0666666666702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766</v>
      </c>
      <c r="J2276" t="s">
        <v>27</v>
      </c>
      <c r="K2276" t="s">
        <v>28</v>
      </c>
      <c r="L2276" t="s">
        <v>29</v>
      </c>
      <c r="M2276" t="s">
        <v>30</v>
      </c>
      <c r="N2276" s="4" t="s">
        <v>104</v>
      </c>
      <c r="O2276" t="s">
        <v>37</v>
      </c>
      <c r="P2276" t="s">
        <v>31</v>
      </c>
      <c r="Q2276" t="s">
        <v>31</v>
      </c>
      <c r="R2276" t="s">
        <v>31</v>
      </c>
      <c r="S2276" t="s">
        <v>31</v>
      </c>
      <c r="T2276" t="s">
        <v>31</v>
      </c>
      <c r="U2276" t="s">
        <v>32</v>
      </c>
      <c r="V2276" s="1">
        <v>-176.9</v>
      </c>
      <c r="W2276" t="s">
        <v>33</v>
      </c>
      <c r="X2276" t="s">
        <v>34</v>
      </c>
      <c r="Y2276" t="s">
        <v>34</v>
      </c>
      <c r="Z2276" t="s">
        <v>33</v>
      </c>
      <c r="AA2276" t="s">
        <v>34</v>
      </c>
      <c r="AB2276" t="s">
        <v>33</v>
      </c>
      <c r="AC2276" s="1">
        <v>-37.466666666666697</v>
      </c>
      <c r="AD2276" s="1">
        <v>-56.433333333333302</v>
      </c>
      <c r="AE2276" t="s">
        <v>35</v>
      </c>
      <c r="AF2276" t="s">
        <v>35</v>
      </c>
      <c r="AG2276" t="s">
        <v>36</v>
      </c>
      <c r="AH2276" t="s">
        <v>37</v>
      </c>
      <c r="AI2276">
        <v>-279.933333333333</v>
      </c>
      <c r="AJ2276">
        <v>245.53333333333299</v>
      </c>
      <c r="AK2276">
        <v>547</v>
      </c>
      <c r="AL2276">
        <v>-127.533333333333</v>
      </c>
      <c r="AM2276">
        <v>-161.833333333333</v>
      </c>
      <c r="AN2276">
        <v>-15.2</v>
      </c>
      <c r="AO2276">
        <v>645.9</v>
      </c>
      <c r="AP2276">
        <v>3.3333333333333499</v>
      </c>
      <c r="AQ2276" t="s">
        <v>38</v>
      </c>
      <c r="AR2276" t="s">
        <v>39</v>
      </c>
      <c r="AS2276" t="s">
        <v>39</v>
      </c>
      <c r="AT2276" t="s">
        <v>40</v>
      </c>
      <c r="AU2276" t="s">
        <v>41</v>
      </c>
      <c r="AV2276" t="s">
        <v>42</v>
      </c>
      <c r="AW2276" t="s">
        <v>39</v>
      </c>
      <c r="AX2276" t="s">
        <v>43</v>
      </c>
      <c r="AY2276" s="4" t="s">
        <v>44</v>
      </c>
      <c r="AZ2276" s="4" t="s">
        <v>40</v>
      </c>
      <c r="BA2276" s="4" t="s">
        <v>41</v>
      </c>
      <c r="BB2276" s="4" t="s">
        <v>45</v>
      </c>
      <c r="BC2276" s="4" t="s">
        <v>38</v>
      </c>
      <c r="BD2276" s="4" t="s">
        <v>43</v>
      </c>
      <c r="BE2276" s="4" t="s">
        <v>46</v>
      </c>
      <c r="BF2276" s="4" t="s">
        <v>40</v>
      </c>
      <c r="BG2276" s="4" t="s">
        <v>44</v>
      </c>
      <c r="BH2276" s="4" t="s">
        <v>43</v>
      </c>
      <c r="BI2276" s="4" t="s">
        <v>40</v>
      </c>
      <c r="BJ2276" s="4" t="s">
        <v>42</v>
      </c>
      <c r="BK2276" s="4" t="s">
        <v>47</v>
      </c>
      <c r="BL2276" s="4" t="s">
        <v>48</v>
      </c>
      <c r="BM2276" s="4" t="s">
        <v>49</v>
      </c>
      <c r="BN2276" s="4" t="s">
        <v>50</v>
      </c>
      <c r="BP2276" s="4" t="s">
        <v>47</v>
      </c>
      <c r="BQ2276" t="s">
        <v>48</v>
      </c>
      <c r="BR2276" t="s">
        <v>49</v>
      </c>
      <c r="BS2276" t="s">
        <v>51</v>
      </c>
      <c r="BT2276" t="s">
        <v>52</v>
      </c>
      <c r="BU2276" t="s">
        <v>51</v>
      </c>
      <c r="BV2276" t="s">
        <v>49</v>
      </c>
      <c r="BW2276" t="s">
        <v>50</v>
      </c>
      <c r="DD2276" t="s">
        <v>37</v>
      </c>
      <c r="DE2276" t="s">
        <v>37</v>
      </c>
      <c r="DF2276" t="s">
        <v>37</v>
      </c>
      <c r="DH2276">
        <v>8</v>
      </c>
      <c r="DI2276">
        <v>2</v>
      </c>
      <c r="DJ2276">
        <v>3</v>
      </c>
      <c r="DK2276">
        <v>0.5</v>
      </c>
      <c r="DL2276">
        <v>8</v>
      </c>
      <c r="DM2276">
        <v>2</v>
      </c>
      <c r="DN2276">
        <v>3</v>
      </c>
      <c r="DO2276" t="str">
        <f t="shared" si="203"/>
        <v>N/A</v>
      </c>
    </row>
    <row r="2277" spans="1:119" x14ac:dyDescent="0.35">
      <c r="A2277" s="4">
        <v>2020</v>
      </c>
      <c r="B2277">
        <v>764</v>
      </c>
      <c r="C2277">
        <v>5176.2666666666701</v>
      </c>
      <c r="D2277" t="s">
        <v>53</v>
      </c>
      <c r="E2277" t="s">
        <v>54</v>
      </c>
      <c r="F2277" t="s">
        <v>55</v>
      </c>
      <c r="G2277" t="s">
        <v>56</v>
      </c>
      <c r="H2277" t="s">
        <v>57</v>
      </c>
      <c r="I2277" t="s">
        <v>767</v>
      </c>
      <c r="J2277" t="s">
        <v>59</v>
      </c>
      <c r="K2277" t="s">
        <v>60</v>
      </c>
      <c r="L2277" t="s">
        <v>29</v>
      </c>
      <c r="M2277" t="s">
        <v>61</v>
      </c>
      <c r="N2277" s="4" t="s">
        <v>1290</v>
      </c>
      <c r="O2277" t="s">
        <v>62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s="1">
        <v>0.2</v>
      </c>
      <c r="V2277" s="1">
        <v>-177.6</v>
      </c>
      <c r="W2277" t="s">
        <v>34</v>
      </c>
      <c r="X2277" t="s">
        <v>34</v>
      </c>
      <c r="Y2277" t="s">
        <v>34</v>
      </c>
      <c r="Z2277" t="s">
        <v>34</v>
      </c>
      <c r="AA2277" t="s">
        <v>34</v>
      </c>
      <c r="AB2277" t="s">
        <v>34</v>
      </c>
      <c r="AC2277" s="1">
        <v>-37.566666666666698</v>
      </c>
      <c r="AD2277" s="1">
        <v>-56.5833333333333</v>
      </c>
      <c r="AE2277" t="s">
        <v>34</v>
      </c>
      <c r="AF2277" t="s">
        <v>34</v>
      </c>
      <c r="AG2277" t="s">
        <v>34</v>
      </c>
      <c r="AH2277" t="s">
        <v>62</v>
      </c>
      <c r="AI2277">
        <v>-280.30476190476202</v>
      </c>
      <c r="AJ2277">
        <v>245.84761904761899</v>
      </c>
      <c r="AK2277">
        <v>547.71428571428601</v>
      </c>
      <c r="AL2277">
        <v>-127.70476190476199</v>
      </c>
      <c r="AM2277">
        <v>-162.04761904761901</v>
      </c>
      <c r="AN2277">
        <v>-15.228571428571399</v>
      </c>
      <c r="AO2277">
        <v>646.74285714285702</v>
      </c>
      <c r="AP2277">
        <v>3.3333333333333499</v>
      </c>
      <c r="AQ2277" t="s">
        <v>63</v>
      </c>
      <c r="AR2277" t="s">
        <v>64</v>
      </c>
      <c r="AS2277" t="s">
        <v>39</v>
      </c>
      <c r="AT2277" t="s">
        <v>64</v>
      </c>
      <c r="AU2277" t="s">
        <v>41</v>
      </c>
      <c r="AV2277" t="s">
        <v>64</v>
      </c>
      <c r="AW2277" t="s">
        <v>39</v>
      </c>
      <c r="AX2277" t="s">
        <v>64</v>
      </c>
      <c r="AY2277" s="4" t="s">
        <v>63</v>
      </c>
      <c r="AZ2277" s="4" t="s">
        <v>38</v>
      </c>
      <c r="BA2277" s="4" t="s">
        <v>45</v>
      </c>
      <c r="BB2277" s="4" t="s">
        <v>63</v>
      </c>
      <c r="BC2277" s="4" t="s">
        <v>63</v>
      </c>
      <c r="BD2277" s="4" t="s">
        <v>38</v>
      </c>
      <c r="BE2277" s="4" t="s">
        <v>46</v>
      </c>
      <c r="BF2277" s="4" t="s">
        <v>44</v>
      </c>
      <c r="BG2277" s="4" t="s">
        <v>42</v>
      </c>
      <c r="BH2277" s="4" t="s">
        <v>44</v>
      </c>
      <c r="BI2277" s="4" t="s">
        <v>44</v>
      </c>
      <c r="BJ2277" s="4" t="s">
        <v>46</v>
      </c>
      <c r="BK2277" s="4" t="s">
        <v>65</v>
      </c>
      <c r="BL2277" s="4" t="s">
        <v>66</v>
      </c>
      <c r="BM2277" s="4" t="s">
        <v>47</v>
      </c>
      <c r="BN2277" s="4" t="s">
        <v>48</v>
      </c>
      <c r="BP2277" s="4" t="s">
        <v>47</v>
      </c>
      <c r="BQ2277" t="s">
        <v>48</v>
      </c>
      <c r="BR2277" t="s">
        <v>65</v>
      </c>
      <c r="BS2277" t="s">
        <v>66</v>
      </c>
      <c r="BT2277" t="s">
        <v>65</v>
      </c>
      <c r="BU2277" t="s">
        <v>66</v>
      </c>
      <c r="BV2277" t="s">
        <v>67</v>
      </c>
      <c r="BW2277" t="s">
        <v>50</v>
      </c>
      <c r="DD2277" t="s">
        <v>62</v>
      </c>
      <c r="DE2277" t="s">
        <v>62</v>
      </c>
      <c r="DF2277" t="s">
        <v>62</v>
      </c>
      <c r="DH2277">
        <v>10</v>
      </c>
      <c r="DI2277">
        <v>2</v>
      </c>
      <c r="DJ2277">
        <v>1</v>
      </c>
      <c r="DK2277">
        <v>0</v>
      </c>
      <c r="DL2277">
        <v>12</v>
      </c>
      <c r="DM2277">
        <v>2</v>
      </c>
      <c r="DN2277">
        <v>2</v>
      </c>
      <c r="DO2277" t="str">
        <f t="shared" si="203"/>
        <v>N/A</v>
      </c>
    </row>
    <row r="2278" spans="1:119" x14ac:dyDescent="0.35">
      <c r="A2278" s="4">
        <v>2020</v>
      </c>
      <c r="B2278">
        <v>765</v>
      </c>
      <c r="C2278">
        <v>5180.4666666666699</v>
      </c>
      <c r="D2278" t="s">
        <v>53</v>
      </c>
      <c r="E2278" t="s">
        <v>68</v>
      </c>
      <c r="F2278" t="s">
        <v>69</v>
      </c>
      <c r="G2278" t="s">
        <v>56</v>
      </c>
      <c r="H2278" t="s">
        <v>57</v>
      </c>
      <c r="I2278" t="s">
        <v>768</v>
      </c>
      <c r="J2278" t="s">
        <v>59</v>
      </c>
      <c r="K2278" t="s">
        <v>71</v>
      </c>
      <c r="L2278" t="s">
        <v>29</v>
      </c>
      <c r="M2278" t="s">
        <v>61</v>
      </c>
      <c r="N2278" s="4" t="s">
        <v>1290</v>
      </c>
      <c r="O2278" t="s">
        <v>75</v>
      </c>
      <c r="P2278" t="s">
        <v>34</v>
      </c>
      <c r="Q2278" t="s">
        <v>72</v>
      </c>
      <c r="R2278" t="s">
        <v>34</v>
      </c>
      <c r="S2278" t="s">
        <v>72</v>
      </c>
      <c r="T2278" t="s">
        <v>72</v>
      </c>
      <c r="U2278" t="s">
        <v>73</v>
      </c>
      <c r="V2278" t="s">
        <v>74</v>
      </c>
      <c r="W2278" t="s">
        <v>72</v>
      </c>
      <c r="X2278" t="s">
        <v>34</v>
      </c>
      <c r="Y2278" t="s">
        <v>34</v>
      </c>
      <c r="Z2278" t="s">
        <v>72</v>
      </c>
      <c r="AA2278" t="s">
        <v>34</v>
      </c>
      <c r="AB2278" t="s">
        <v>72</v>
      </c>
      <c r="AC2278" s="1">
        <v>-37.6666666666667</v>
      </c>
      <c r="AD2278" s="1">
        <v>-56.733333333333299</v>
      </c>
      <c r="AE2278" t="s">
        <v>34</v>
      </c>
      <c r="AF2278" t="s">
        <v>34</v>
      </c>
      <c r="AG2278" t="s">
        <v>34</v>
      </c>
      <c r="AH2278" t="s">
        <v>75</v>
      </c>
      <c r="AI2278">
        <v>-280.67619047619098</v>
      </c>
      <c r="AJ2278">
        <v>246.16190476190499</v>
      </c>
      <c r="AK2278">
        <v>548.42857142857201</v>
      </c>
      <c r="AL2278">
        <v>-127.876190476191</v>
      </c>
      <c r="AM2278">
        <v>-162.26190476190499</v>
      </c>
      <c r="AN2278">
        <v>-15.257142857142901</v>
      </c>
      <c r="AO2278">
        <v>647.58571428571497</v>
      </c>
      <c r="AP2278">
        <v>3.3333333333333499</v>
      </c>
      <c r="AQ2278" t="s">
        <v>38</v>
      </c>
      <c r="AR2278" t="s">
        <v>45</v>
      </c>
      <c r="AS2278" t="s">
        <v>76</v>
      </c>
      <c r="AT2278" t="s">
        <v>44</v>
      </c>
      <c r="AU2278" t="s">
        <v>76</v>
      </c>
      <c r="AV2278" t="s">
        <v>39</v>
      </c>
      <c r="AW2278" t="s">
        <v>76</v>
      </c>
      <c r="AX2278" t="s">
        <v>43</v>
      </c>
      <c r="AY2278" s="4" t="s">
        <v>45</v>
      </c>
      <c r="AZ2278" s="4" t="s">
        <v>44</v>
      </c>
      <c r="BA2278" s="4" t="s">
        <v>77</v>
      </c>
      <c r="BB2278" s="4" t="s">
        <v>41</v>
      </c>
      <c r="BC2278" s="4" t="s">
        <v>78</v>
      </c>
      <c r="BD2278" s="4" t="s">
        <v>45</v>
      </c>
      <c r="BE2278" s="4" t="s">
        <v>78</v>
      </c>
      <c r="BF2278" s="4" t="s">
        <v>41</v>
      </c>
      <c r="BG2278" s="4" t="s">
        <v>77</v>
      </c>
      <c r="BH2278" s="4" t="s">
        <v>44</v>
      </c>
      <c r="BI2278" s="4" t="s">
        <v>78</v>
      </c>
      <c r="BJ2278" s="4" t="s">
        <v>77</v>
      </c>
      <c r="BK2278" s="4" t="s">
        <v>51</v>
      </c>
      <c r="BL2278" s="4" t="s">
        <v>47</v>
      </c>
      <c r="BM2278" s="4" t="s">
        <v>49</v>
      </c>
      <c r="BN2278" s="4" t="s">
        <v>47</v>
      </c>
      <c r="BP2278" s="4" t="s">
        <v>47</v>
      </c>
      <c r="BQ2278" t="s">
        <v>79</v>
      </c>
      <c r="BR2278" t="s">
        <v>51</v>
      </c>
      <c r="BS2278" t="s">
        <v>80</v>
      </c>
      <c r="BT2278" t="s">
        <v>51</v>
      </c>
      <c r="BU2278" t="s">
        <v>81</v>
      </c>
      <c r="BV2278" t="s">
        <v>80</v>
      </c>
      <c r="BW2278" t="s">
        <v>81</v>
      </c>
      <c r="DD2278" t="s">
        <v>75</v>
      </c>
      <c r="DE2278" t="s">
        <v>75</v>
      </c>
      <c r="DF2278" t="s">
        <v>75</v>
      </c>
      <c r="DH2278">
        <v>8</v>
      </c>
      <c r="DI2278">
        <v>4</v>
      </c>
      <c r="DJ2278">
        <v>2</v>
      </c>
      <c r="DK2278">
        <v>0</v>
      </c>
      <c r="DL2278">
        <v>8</v>
      </c>
      <c r="DM2278">
        <v>4</v>
      </c>
      <c r="DN2278">
        <v>3</v>
      </c>
      <c r="DO2278" t="str">
        <f t="shared" si="203"/>
        <v>N/A</v>
      </c>
    </row>
    <row r="2279" spans="1:119" x14ac:dyDescent="0.35">
      <c r="A2279" s="4">
        <v>2020</v>
      </c>
      <c r="B2279">
        <v>766</v>
      </c>
      <c r="C2279">
        <v>5184.6666666666697</v>
      </c>
      <c r="D2279" t="s">
        <v>21</v>
      </c>
      <c r="E2279" t="s">
        <v>82</v>
      </c>
      <c r="F2279" t="s">
        <v>82</v>
      </c>
      <c r="G2279" t="s">
        <v>83</v>
      </c>
      <c r="H2279" t="s">
        <v>84</v>
      </c>
      <c r="I2279" t="s">
        <v>766</v>
      </c>
      <c r="J2279" t="s">
        <v>27</v>
      </c>
      <c r="K2279" t="s">
        <v>60</v>
      </c>
      <c r="L2279" t="s">
        <v>85</v>
      </c>
      <c r="M2279" t="s">
        <v>61</v>
      </c>
      <c r="N2279" s="4" t="s">
        <v>1290</v>
      </c>
      <c r="O2279" t="s">
        <v>88</v>
      </c>
      <c r="P2279" t="s">
        <v>34</v>
      </c>
      <c r="Q2279" t="s">
        <v>35</v>
      </c>
      <c r="R2279" t="s">
        <v>35</v>
      </c>
      <c r="S2279" t="s">
        <v>34</v>
      </c>
      <c r="T2279" t="s">
        <v>34</v>
      </c>
      <c r="U2279" t="s">
        <v>73</v>
      </c>
      <c r="V2279" t="s">
        <v>86</v>
      </c>
      <c r="W2279" t="s">
        <v>33</v>
      </c>
      <c r="X2279" t="s">
        <v>35</v>
      </c>
      <c r="Y2279" t="s">
        <v>34</v>
      </c>
      <c r="Z2279" t="s">
        <v>33</v>
      </c>
      <c r="AA2279" t="s">
        <v>33</v>
      </c>
      <c r="AB2279" t="s">
        <v>33</v>
      </c>
      <c r="AC2279" t="s">
        <v>87</v>
      </c>
      <c r="AD2279" t="s">
        <v>87</v>
      </c>
      <c r="AE2279" t="s">
        <v>34</v>
      </c>
      <c r="AF2279" t="s">
        <v>33</v>
      </c>
      <c r="AG2279" t="s">
        <v>34</v>
      </c>
      <c r="AH2279" t="s">
        <v>88</v>
      </c>
      <c r="AI2279">
        <v>-281.04761904761898</v>
      </c>
      <c r="AJ2279">
        <v>246.47619047619</v>
      </c>
      <c r="AK2279">
        <v>549.14285714285802</v>
      </c>
      <c r="AL2279">
        <v>-128.04761904761901</v>
      </c>
      <c r="AM2279">
        <v>-162.47619047619</v>
      </c>
      <c r="AN2279">
        <v>-15.285714285714301</v>
      </c>
      <c r="AO2279">
        <v>648.42857142857201</v>
      </c>
      <c r="AP2279">
        <v>3.3333333333333499</v>
      </c>
      <c r="AQ2279" t="s">
        <v>64</v>
      </c>
      <c r="AR2279" t="s">
        <v>38</v>
      </c>
      <c r="AS2279" t="s">
        <v>40</v>
      </c>
      <c r="AT2279" t="s">
        <v>44</v>
      </c>
      <c r="AU2279" t="s">
        <v>42</v>
      </c>
      <c r="AV2279" t="s">
        <v>77</v>
      </c>
      <c r="AW2279" t="s">
        <v>64</v>
      </c>
      <c r="AX2279" t="s">
        <v>43</v>
      </c>
      <c r="AY2279" s="4" t="s">
        <v>44</v>
      </c>
      <c r="AZ2279" s="4" t="s">
        <v>44</v>
      </c>
      <c r="BA2279" s="4" t="s">
        <v>42</v>
      </c>
      <c r="BB2279" s="4" t="s">
        <v>38</v>
      </c>
      <c r="BC2279" s="4" t="s">
        <v>63</v>
      </c>
      <c r="BD2279" s="4" t="s">
        <v>78</v>
      </c>
      <c r="BE2279" s="4" t="s">
        <v>43</v>
      </c>
      <c r="BF2279" s="4" t="s">
        <v>44</v>
      </c>
      <c r="BG2279" s="4" t="s">
        <v>44</v>
      </c>
      <c r="BH2279" s="4" t="s">
        <v>78</v>
      </c>
      <c r="BI2279" s="4" t="s">
        <v>44</v>
      </c>
      <c r="BJ2279" s="4" t="s">
        <v>78</v>
      </c>
      <c r="BK2279" s="4" t="s">
        <v>65</v>
      </c>
      <c r="BL2279" s="4" t="s">
        <v>79</v>
      </c>
      <c r="BM2279" s="4" t="s">
        <v>47</v>
      </c>
      <c r="BN2279" s="4" t="s">
        <v>50</v>
      </c>
      <c r="BP2279" s="4" t="s">
        <v>67</v>
      </c>
      <c r="BQ2279" t="s">
        <v>48</v>
      </c>
      <c r="BR2279" t="s">
        <v>65</v>
      </c>
      <c r="BS2279" t="s">
        <v>66</v>
      </c>
      <c r="BT2279" t="s">
        <v>65</v>
      </c>
      <c r="BU2279" t="s">
        <v>66</v>
      </c>
      <c r="BV2279" t="s">
        <v>67</v>
      </c>
      <c r="BW2279" t="s">
        <v>52</v>
      </c>
      <c r="DD2279" t="s">
        <v>88</v>
      </c>
      <c r="DE2279" t="s">
        <v>88</v>
      </c>
      <c r="DF2279" t="s">
        <v>88</v>
      </c>
      <c r="DH2279">
        <v>7</v>
      </c>
      <c r="DI2279">
        <v>5</v>
      </c>
      <c r="DJ2279">
        <v>2</v>
      </c>
      <c r="DK2279">
        <v>0</v>
      </c>
      <c r="DL2279">
        <v>7</v>
      </c>
      <c r="DM2279">
        <v>9</v>
      </c>
      <c r="DN2279">
        <v>2</v>
      </c>
      <c r="DO2279" t="str">
        <f t="shared" si="203"/>
        <v>N/A</v>
      </c>
    </row>
    <row r="2280" spans="1:119" x14ac:dyDescent="0.35">
      <c r="A2280" s="4">
        <v>2020</v>
      </c>
      <c r="B2280">
        <v>767</v>
      </c>
      <c r="C2280">
        <v>5188.8666666666704</v>
      </c>
      <c r="D2280" t="s">
        <v>53</v>
      </c>
      <c r="E2280" t="s">
        <v>89</v>
      </c>
      <c r="F2280" t="s">
        <v>90</v>
      </c>
      <c r="G2280" t="s">
        <v>56</v>
      </c>
      <c r="H2280" t="s">
        <v>91</v>
      </c>
      <c r="I2280" t="s">
        <v>769</v>
      </c>
      <c r="J2280" t="s">
        <v>59</v>
      </c>
      <c r="K2280" t="s">
        <v>28</v>
      </c>
      <c r="L2280" t="s">
        <v>29</v>
      </c>
      <c r="M2280" t="s">
        <v>61</v>
      </c>
      <c r="N2280" s="4" t="s">
        <v>93</v>
      </c>
      <c r="O2280" t="s">
        <v>94</v>
      </c>
      <c r="P2280" t="s">
        <v>34</v>
      </c>
      <c r="Q2280" t="s">
        <v>35</v>
      </c>
      <c r="R2280" t="s">
        <v>36</v>
      </c>
      <c r="S2280" t="s">
        <v>33</v>
      </c>
      <c r="T2280" t="s">
        <v>34</v>
      </c>
      <c r="U2280" s="1">
        <v>-50.2</v>
      </c>
      <c r="V2280" s="1">
        <v>-49.9</v>
      </c>
      <c r="W2280" t="s">
        <v>35</v>
      </c>
      <c r="X2280" t="s">
        <v>34</v>
      </c>
      <c r="Y2280" t="s">
        <v>33</v>
      </c>
      <c r="Z2280" t="s">
        <v>35</v>
      </c>
      <c r="AA2280" t="s">
        <v>34</v>
      </c>
      <c r="AB2280" t="s">
        <v>33</v>
      </c>
      <c r="AC2280" t="s">
        <v>87</v>
      </c>
      <c r="AD2280" s="1">
        <v>127.6</v>
      </c>
      <c r="AE2280" t="s">
        <v>36</v>
      </c>
      <c r="AF2280" t="s">
        <v>36</v>
      </c>
      <c r="AG2280" t="s">
        <v>36</v>
      </c>
      <c r="AH2280" t="s">
        <v>94</v>
      </c>
      <c r="AI2280">
        <v>-281.419047619048</v>
      </c>
      <c r="AJ2280">
        <v>246.790476190476</v>
      </c>
      <c r="AK2280">
        <v>549.857142857143</v>
      </c>
      <c r="AL2280">
        <v>-128.21904761904801</v>
      </c>
      <c r="AM2280">
        <v>-162.69047619047601</v>
      </c>
      <c r="AN2280">
        <v>-15.314285714285701</v>
      </c>
      <c r="AO2280">
        <v>649.27142857142906</v>
      </c>
      <c r="AP2280">
        <v>3.3333333333333499</v>
      </c>
      <c r="AQ2280" t="s">
        <v>76</v>
      </c>
      <c r="AR2280" t="s">
        <v>38</v>
      </c>
      <c r="AS2280" t="s">
        <v>76</v>
      </c>
      <c r="AT2280" t="s">
        <v>39</v>
      </c>
      <c r="AU2280" t="s">
        <v>76</v>
      </c>
      <c r="AV2280" t="s">
        <v>39</v>
      </c>
      <c r="AW2280" t="s">
        <v>76</v>
      </c>
      <c r="AX2280" t="s">
        <v>39</v>
      </c>
      <c r="AY2280" s="4" t="s">
        <v>45</v>
      </c>
      <c r="AZ2280" s="4" t="s">
        <v>44</v>
      </c>
      <c r="BA2280" s="4" t="s">
        <v>63</v>
      </c>
      <c r="BB2280" s="4" t="s">
        <v>45</v>
      </c>
      <c r="BC2280" s="4" t="s">
        <v>46</v>
      </c>
      <c r="BD2280" s="4" t="s">
        <v>38</v>
      </c>
      <c r="BE2280" s="4" t="s">
        <v>78</v>
      </c>
      <c r="BF2280" s="4" t="s">
        <v>44</v>
      </c>
      <c r="BG2280" s="4" t="s">
        <v>41</v>
      </c>
      <c r="BH2280" s="4" t="s">
        <v>44</v>
      </c>
      <c r="BI2280" s="4" t="s">
        <v>46</v>
      </c>
      <c r="BJ2280" s="4" t="s">
        <v>43</v>
      </c>
      <c r="BK2280" s="4" t="s">
        <v>47</v>
      </c>
      <c r="BL2280" s="4" t="s">
        <v>66</v>
      </c>
      <c r="BM2280" s="4" t="s">
        <v>49</v>
      </c>
      <c r="BN2280" s="4" t="s">
        <v>48</v>
      </c>
      <c r="BP2280" s="4" t="s">
        <v>47</v>
      </c>
      <c r="BQ2280" t="s">
        <v>81</v>
      </c>
      <c r="BR2280" t="s">
        <v>65</v>
      </c>
      <c r="BS2280" t="s">
        <v>66</v>
      </c>
      <c r="BT2280" t="s">
        <v>65</v>
      </c>
      <c r="BU2280" t="s">
        <v>66</v>
      </c>
      <c r="BV2280" t="s">
        <v>50</v>
      </c>
      <c r="BW2280" t="s">
        <v>52</v>
      </c>
      <c r="DD2280" t="s">
        <v>94</v>
      </c>
      <c r="DE2280" t="s">
        <v>94</v>
      </c>
      <c r="DF2280" t="s">
        <v>94</v>
      </c>
      <c r="DH2280">
        <v>7</v>
      </c>
      <c r="DI2280">
        <v>3</v>
      </c>
      <c r="DJ2280">
        <v>5</v>
      </c>
      <c r="DK2280">
        <v>1</v>
      </c>
      <c r="DL2280">
        <v>8</v>
      </c>
      <c r="DM2280">
        <v>5</v>
      </c>
      <c r="DN2280">
        <v>4</v>
      </c>
      <c r="DO2280" t="str">
        <f t="shared" si="203"/>
        <v>N/A</v>
      </c>
    </row>
    <row r="2281" spans="1:119" x14ac:dyDescent="0.35">
      <c r="A2281" s="4">
        <v>2020</v>
      </c>
      <c r="B2281">
        <v>768</v>
      </c>
      <c r="C2281">
        <v>5193.0666666666702</v>
      </c>
      <c r="D2281" t="s">
        <v>53</v>
      </c>
      <c r="E2281" t="s">
        <v>95</v>
      </c>
      <c r="F2281" t="s">
        <v>96</v>
      </c>
      <c r="G2281" t="s">
        <v>97</v>
      </c>
      <c r="H2281" t="s">
        <v>98</v>
      </c>
      <c r="I2281" t="s">
        <v>766</v>
      </c>
      <c r="J2281" t="s">
        <v>27</v>
      </c>
      <c r="K2281" t="s">
        <v>99</v>
      </c>
      <c r="L2281" t="s">
        <v>85</v>
      </c>
      <c r="M2281" t="s">
        <v>61</v>
      </c>
      <c r="N2281" s="4" t="s">
        <v>93</v>
      </c>
      <c r="O2281" t="s">
        <v>88</v>
      </c>
      <c r="P2281" t="s">
        <v>33</v>
      </c>
      <c r="Q2281" t="s">
        <v>34</v>
      </c>
      <c r="R2281" t="s">
        <v>33</v>
      </c>
      <c r="S2281" t="s">
        <v>33</v>
      </c>
      <c r="T2281" t="s">
        <v>33</v>
      </c>
      <c r="U2281" s="1">
        <v>-50.4</v>
      </c>
      <c r="V2281" s="1">
        <v>-50.1</v>
      </c>
      <c r="W2281" t="s">
        <v>33</v>
      </c>
      <c r="X2281" t="s">
        <v>33</v>
      </c>
      <c r="Y2281" t="s">
        <v>33</v>
      </c>
      <c r="Z2281" t="s">
        <v>33</v>
      </c>
      <c r="AA2281" t="s">
        <v>33</v>
      </c>
      <c r="AB2281" t="s">
        <v>33</v>
      </c>
      <c r="AC2281" t="s">
        <v>73</v>
      </c>
      <c r="AD2281" t="s">
        <v>73</v>
      </c>
      <c r="AE2281" t="s">
        <v>34</v>
      </c>
      <c r="AF2281" t="s">
        <v>34</v>
      </c>
      <c r="AG2281" t="s">
        <v>34</v>
      </c>
      <c r="AH2281" t="s">
        <v>88</v>
      </c>
      <c r="AI2281">
        <v>-281.790476190476</v>
      </c>
      <c r="AJ2281">
        <v>247.104761904762</v>
      </c>
      <c r="AK2281">
        <v>550.57142857142901</v>
      </c>
      <c r="AL2281">
        <v>-128.39047619047599</v>
      </c>
      <c r="AM2281">
        <v>-162.90476190476201</v>
      </c>
      <c r="AN2281">
        <v>-15.342857142857101</v>
      </c>
      <c r="AO2281">
        <v>650.11428571428598</v>
      </c>
      <c r="AP2281">
        <v>3.3333333333333499</v>
      </c>
      <c r="AQ2281" t="s">
        <v>64</v>
      </c>
      <c r="AR2281" t="s">
        <v>45</v>
      </c>
      <c r="AS2281" t="s">
        <v>64</v>
      </c>
      <c r="AT2281" t="s">
        <v>39</v>
      </c>
      <c r="AU2281" t="s">
        <v>76</v>
      </c>
      <c r="AV2281" t="s">
        <v>41</v>
      </c>
      <c r="AW2281" t="s">
        <v>76</v>
      </c>
      <c r="AX2281" t="s">
        <v>43</v>
      </c>
      <c r="AY2281" s="4" t="s">
        <v>44</v>
      </c>
      <c r="AZ2281" s="4" t="s">
        <v>63</v>
      </c>
      <c r="BA2281" s="4" t="s">
        <v>38</v>
      </c>
      <c r="BB2281" s="4" t="s">
        <v>42</v>
      </c>
      <c r="BC2281" s="4" t="s">
        <v>38</v>
      </c>
      <c r="BD2281" s="4" t="s">
        <v>43</v>
      </c>
      <c r="BE2281" s="4" t="s">
        <v>38</v>
      </c>
      <c r="BF2281" s="4" t="s">
        <v>44</v>
      </c>
      <c r="BG2281" s="4" t="s">
        <v>44</v>
      </c>
      <c r="BH2281" s="4" t="s">
        <v>43</v>
      </c>
      <c r="BI2281" s="4" t="s">
        <v>46</v>
      </c>
      <c r="BJ2281" s="4" t="s">
        <v>43</v>
      </c>
      <c r="BK2281" s="4" t="s">
        <v>47</v>
      </c>
      <c r="BL2281" s="4" t="s">
        <v>66</v>
      </c>
      <c r="BM2281" s="4" t="s">
        <v>47</v>
      </c>
      <c r="BN2281" s="4" t="s">
        <v>48</v>
      </c>
      <c r="BP2281" s="4" t="s">
        <v>47</v>
      </c>
      <c r="BQ2281" t="s">
        <v>52</v>
      </c>
      <c r="BR2281" t="s">
        <v>65</v>
      </c>
      <c r="BS2281" t="s">
        <v>66</v>
      </c>
      <c r="BT2281" t="s">
        <v>65</v>
      </c>
      <c r="BU2281" t="s">
        <v>66</v>
      </c>
      <c r="BV2281" t="s">
        <v>80</v>
      </c>
      <c r="BW2281" t="s">
        <v>52</v>
      </c>
      <c r="DD2281" t="s">
        <v>88</v>
      </c>
      <c r="DE2281" t="s">
        <v>88</v>
      </c>
      <c r="DF2281" t="s">
        <v>88</v>
      </c>
      <c r="DH2281">
        <v>7</v>
      </c>
      <c r="DI2281">
        <v>3</v>
      </c>
      <c r="DJ2281">
        <v>13</v>
      </c>
      <c r="DK2281">
        <v>0.5</v>
      </c>
      <c r="DL2281">
        <v>7</v>
      </c>
      <c r="DM2281">
        <v>3</v>
      </c>
      <c r="DN2281">
        <v>10.5</v>
      </c>
      <c r="DO2281" t="str">
        <f t="shared" si="203"/>
        <v>N/A</v>
      </c>
    </row>
    <row r="2282" spans="1:119" x14ac:dyDescent="0.35">
      <c r="A2282" s="4">
        <v>2020</v>
      </c>
      <c r="B2282">
        <v>769</v>
      </c>
      <c r="C2282">
        <v>5197.2666666666701</v>
      </c>
      <c r="D2282" t="s">
        <v>21</v>
      </c>
      <c r="E2282" t="s">
        <v>22</v>
      </c>
      <c r="F2282" t="s">
        <v>23</v>
      </c>
      <c r="G2282" t="s">
        <v>24</v>
      </c>
      <c r="H2282" t="s">
        <v>25</v>
      </c>
      <c r="I2282" t="s">
        <v>770</v>
      </c>
      <c r="J2282" t="s">
        <v>27</v>
      </c>
      <c r="K2282" t="s">
        <v>28</v>
      </c>
      <c r="L2282" t="s">
        <v>29</v>
      </c>
      <c r="M2282" t="s">
        <v>30</v>
      </c>
      <c r="N2282" s="4" t="s">
        <v>104</v>
      </c>
      <c r="O2282" t="s">
        <v>37</v>
      </c>
      <c r="P2282" t="s">
        <v>31</v>
      </c>
      <c r="Q2282" t="s">
        <v>31</v>
      </c>
      <c r="R2282" t="s">
        <v>31</v>
      </c>
      <c r="S2282" t="s">
        <v>31</v>
      </c>
      <c r="T2282" t="s">
        <v>31</v>
      </c>
      <c r="U2282" t="s">
        <v>32</v>
      </c>
      <c r="V2282" s="1">
        <v>-178.3</v>
      </c>
      <c r="W2282" t="s">
        <v>33</v>
      </c>
      <c r="X2282" t="s">
        <v>34</v>
      </c>
      <c r="Y2282" t="s">
        <v>34</v>
      </c>
      <c r="Z2282" t="s">
        <v>33</v>
      </c>
      <c r="AA2282" t="s">
        <v>34</v>
      </c>
      <c r="AB2282" t="s">
        <v>33</v>
      </c>
      <c r="AC2282" s="1">
        <v>-37.766666666666701</v>
      </c>
      <c r="AD2282" s="1">
        <v>-56.883333333333297</v>
      </c>
      <c r="AE2282" t="s">
        <v>35</v>
      </c>
      <c r="AF2282" t="s">
        <v>35</v>
      </c>
      <c r="AG2282" t="s">
        <v>36</v>
      </c>
      <c r="AH2282" t="s">
        <v>37</v>
      </c>
      <c r="AI2282">
        <v>-282.16190476190502</v>
      </c>
      <c r="AJ2282">
        <v>247.419047619048</v>
      </c>
      <c r="AK2282">
        <v>551.28571428571502</v>
      </c>
      <c r="AL2282">
        <v>-128.561904761905</v>
      </c>
      <c r="AM2282">
        <v>-163.11904761904799</v>
      </c>
      <c r="AN2282">
        <v>-15.3714285714286</v>
      </c>
      <c r="AO2282">
        <v>650.95714285714303</v>
      </c>
      <c r="AP2282">
        <v>3.3333333333333499</v>
      </c>
      <c r="AQ2282" t="s">
        <v>38</v>
      </c>
      <c r="AR2282" t="s">
        <v>39</v>
      </c>
      <c r="AS2282" t="s">
        <v>39</v>
      </c>
      <c r="AT2282" t="s">
        <v>40</v>
      </c>
      <c r="AU2282" t="s">
        <v>41</v>
      </c>
      <c r="AV2282" t="s">
        <v>42</v>
      </c>
      <c r="AW2282" t="s">
        <v>39</v>
      </c>
      <c r="AX2282" t="s">
        <v>43</v>
      </c>
      <c r="AY2282" s="4" t="s">
        <v>44</v>
      </c>
      <c r="AZ2282" s="4" t="s">
        <v>40</v>
      </c>
      <c r="BA2282" s="4" t="s">
        <v>41</v>
      </c>
      <c r="BB2282" s="4" t="s">
        <v>45</v>
      </c>
      <c r="BC2282" s="4" t="s">
        <v>38</v>
      </c>
      <c r="BD2282" s="4" t="s">
        <v>43</v>
      </c>
      <c r="BE2282" s="4" t="s">
        <v>46</v>
      </c>
      <c r="BF2282" s="4" t="s">
        <v>40</v>
      </c>
      <c r="BG2282" s="4" t="s">
        <v>44</v>
      </c>
      <c r="BH2282" s="4" t="s">
        <v>43</v>
      </c>
      <c r="BI2282" s="4" t="s">
        <v>40</v>
      </c>
      <c r="BJ2282" s="4" t="s">
        <v>42</v>
      </c>
      <c r="BK2282" s="4" t="s">
        <v>47</v>
      </c>
      <c r="BL2282" s="4" t="s">
        <v>48</v>
      </c>
      <c r="BM2282" s="4" t="s">
        <v>49</v>
      </c>
      <c r="BN2282" s="4" t="s">
        <v>50</v>
      </c>
      <c r="BP2282" s="4" t="s">
        <v>47</v>
      </c>
      <c r="BQ2282" t="s">
        <v>48</v>
      </c>
      <c r="BR2282" t="s">
        <v>49</v>
      </c>
      <c r="BS2282" t="s">
        <v>51</v>
      </c>
      <c r="BT2282" t="s">
        <v>52</v>
      </c>
      <c r="BU2282" t="s">
        <v>51</v>
      </c>
      <c r="BV2282" t="s">
        <v>49</v>
      </c>
      <c r="BW2282" t="s">
        <v>50</v>
      </c>
      <c r="DD2282" t="s">
        <v>37</v>
      </c>
      <c r="DE2282" t="s">
        <v>37</v>
      </c>
      <c r="DF2282" t="s">
        <v>37</v>
      </c>
      <c r="DH2282">
        <v>7.5</v>
      </c>
      <c r="DI2282">
        <v>3</v>
      </c>
      <c r="DJ2282">
        <v>1</v>
      </c>
      <c r="DK2282">
        <v>0</v>
      </c>
      <c r="DL2282">
        <v>8</v>
      </c>
      <c r="DM2282">
        <v>4</v>
      </c>
      <c r="DN2282">
        <v>1</v>
      </c>
      <c r="DO2282" t="str">
        <f t="shared" si="203"/>
        <v>N/A</v>
      </c>
    </row>
    <row r="2283" spans="1:119" x14ac:dyDescent="0.35">
      <c r="A2283" s="4">
        <v>2020</v>
      </c>
      <c r="B2283">
        <v>770</v>
      </c>
      <c r="C2283">
        <v>5201.4666666666699</v>
      </c>
      <c r="D2283" t="s">
        <v>53</v>
      </c>
      <c r="E2283" t="s">
        <v>54</v>
      </c>
      <c r="F2283" t="s">
        <v>55</v>
      </c>
      <c r="G2283" t="s">
        <v>56</v>
      </c>
      <c r="H2283" t="s">
        <v>57</v>
      </c>
      <c r="I2283" t="s">
        <v>771</v>
      </c>
      <c r="J2283" t="s">
        <v>59</v>
      </c>
      <c r="K2283" t="s">
        <v>60</v>
      </c>
      <c r="L2283" t="s">
        <v>29</v>
      </c>
      <c r="M2283" t="s">
        <v>61</v>
      </c>
      <c r="N2283" s="4" t="s">
        <v>1290</v>
      </c>
      <c r="O2283" t="s">
        <v>62</v>
      </c>
      <c r="P2283" t="s">
        <v>34</v>
      </c>
      <c r="Q2283" t="s">
        <v>34</v>
      </c>
      <c r="R2283" t="s">
        <v>34</v>
      </c>
      <c r="S2283" t="s">
        <v>34</v>
      </c>
      <c r="T2283" t="s">
        <v>34</v>
      </c>
      <c r="U2283" s="1">
        <v>0.2</v>
      </c>
      <c r="V2283" s="1">
        <v>-179</v>
      </c>
      <c r="W2283" t="s">
        <v>34</v>
      </c>
      <c r="X2283" t="s">
        <v>34</v>
      </c>
      <c r="Y2283" t="s">
        <v>34</v>
      </c>
      <c r="Z2283" t="s">
        <v>34</v>
      </c>
      <c r="AA2283" t="s">
        <v>34</v>
      </c>
      <c r="AB2283" t="s">
        <v>34</v>
      </c>
      <c r="AC2283" s="1">
        <v>-37.866666666666703</v>
      </c>
      <c r="AD2283" s="1">
        <v>-57.033333333333303</v>
      </c>
      <c r="AE2283" t="s">
        <v>34</v>
      </c>
      <c r="AF2283" t="s">
        <v>34</v>
      </c>
      <c r="AG2283" t="s">
        <v>34</v>
      </c>
      <c r="AH2283" t="s">
        <v>62</v>
      </c>
      <c r="AI2283">
        <v>-282.53333333333302</v>
      </c>
      <c r="AJ2283">
        <v>247.73333333333301</v>
      </c>
      <c r="AK2283">
        <v>552</v>
      </c>
      <c r="AL2283">
        <v>-128.73333333333301</v>
      </c>
      <c r="AM2283">
        <v>-163.333333333333</v>
      </c>
      <c r="AN2283">
        <v>-15.4</v>
      </c>
      <c r="AO2283">
        <v>651.79999999999995</v>
      </c>
      <c r="AP2283">
        <v>3.3333333333333499</v>
      </c>
      <c r="AQ2283" t="s">
        <v>63</v>
      </c>
      <c r="AR2283" t="s">
        <v>64</v>
      </c>
      <c r="AS2283" t="s">
        <v>39</v>
      </c>
      <c r="AT2283" t="s">
        <v>64</v>
      </c>
      <c r="AU2283" t="s">
        <v>41</v>
      </c>
      <c r="AV2283" t="s">
        <v>64</v>
      </c>
      <c r="AW2283" t="s">
        <v>39</v>
      </c>
      <c r="AX2283" t="s">
        <v>64</v>
      </c>
      <c r="AY2283" s="4" t="s">
        <v>63</v>
      </c>
      <c r="AZ2283" s="4" t="s">
        <v>38</v>
      </c>
      <c r="BA2283" s="4" t="s">
        <v>45</v>
      </c>
      <c r="BB2283" s="4" t="s">
        <v>63</v>
      </c>
      <c r="BC2283" s="4" t="s">
        <v>63</v>
      </c>
      <c r="BD2283" s="4" t="s">
        <v>38</v>
      </c>
      <c r="BE2283" s="4" t="s">
        <v>46</v>
      </c>
      <c r="BF2283" s="4" t="s">
        <v>44</v>
      </c>
      <c r="BG2283" s="4" t="s">
        <v>42</v>
      </c>
      <c r="BH2283" s="4" t="s">
        <v>44</v>
      </c>
      <c r="BI2283" s="4" t="s">
        <v>44</v>
      </c>
      <c r="BJ2283" s="4" t="s">
        <v>46</v>
      </c>
      <c r="BK2283" s="4" t="s">
        <v>65</v>
      </c>
      <c r="BL2283" s="4" t="s">
        <v>66</v>
      </c>
      <c r="BM2283" s="4" t="s">
        <v>47</v>
      </c>
      <c r="BN2283" s="4" t="s">
        <v>48</v>
      </c>
      <c r="BP2283" s="4" t="s">
        <v>47</v>
      </c>
      <c r="BQ2283" t="s">
        <v>48</v>
      </c>
      <c r="BR2283" t="s">
        <v>65</v>
      </c>
      <c r="BS2283" t="s">
        <v>66</v>
      </c>
      <c r="BT2283" t="s">
        <v>65</v>
      </c>
      <c r="BU2283" t="s">
        <v>66</v>
      </c>
      <c r="BV2283" t="s">
        <v>67</v>
      </c>
      <c r="BW2283" t="s">
        <v>50</v>
      </c>
      <c r="DD2283" t="s">
        <v>62</v>
      </c>
      <c r="DE2283" t="s">
        <v>62</v>
      </c>
      <c r="DF2283" t="s">
        <v>62</v>
      </c>
      <c r="DH2283">
        <v>5</v>
      </c>
      <c r="DI2283">
        <v>0</v>
      </c>
      <c r="DJ2283">
        <v>0</v>
      </c>
      <c r="DK2283">
        <v>0</v>
      </c>
      <c r="DL2283">
        <v>5</v>
      </c>
      <c r="DM2283">
        <v>0</v>
      </c>
      <c r="DN2283">
        <v>0</v>
      </c>
      <c r="DO2283" t="str">
        <f t="shared" si="203"/>
        <v>N/A</v>
      </c>
    </row>
    <row r="2284" spans="1:119" x14ac:dyDescent="0.35">
      <c r="A2284" s="4">
        <v>2020</v>
      </c>
      <c r="B2284">
        <v>771</v>
      </c>
      <c r="C2284">
        <v>5205.6666666666697</v>
      </c>
      <c r="D2284" t="s">
        <v>53</v>
      </c>
      <c r="E2284" t="s">
        <v>68</v>
      </c>
      <c r="F2284" t="s">
        <v>69</v>
      </c>
      <c r="G2284" t="s">
        <v>56</v>
      </c>
      <c r="H2284" t="s">
        <v>57</v>
      </c>
      <c r="I2284" t="s">
        <v>772</v>
      </c>
      <c r="J2284" t="s">
        <v>59</v>
      </c>
      <c r="K2284" t="s">
        <v>71</v>
      </c>
      <c r="L2284" t="s">
        <v>29</v>
      </c>
      <c r="M2284" t="s">
        <v>61</v>
      </c>
      <c r="N2284" s="4" t="s">
        <v>1290</v>
      </c>
      <c r="O2284" t="s">
        <v>75</v>
      </c>
      <c r="P2284" t="s">
        <v>34</v>
      </c>
      <c r="Q2284" t="s">
        <v>72</v>
      </c>
      <c r="R2284" t="s">
        <v>34</v>
      </c>
      <c r="S2284" t="s">
        <v>72</v>
      </c>
      <c r="T2284" t="s">
        <v>72</v>
      </c>
      <c r="U2284" t="s">
        <v>73</v>
      </c>
      <c r="V2284" t="s">
        <v>74</v>
      </c>
      <c r="W2284" t="s">
        <v>72</v>
      </c>
      <c r="X2284" t="s">
        <v>34</v>
      </c>
      <c r="Y2284" t="s">
        <v>34</v>
      </c>
      <c r="Z2284" t="s">
        <v>72</v>
      </c>
      <c r="AA2284" t="s">
        <v>34</v>
      </c>
      <c r="AB2284" t="s">
        <v>72</v>
      </c>
      <c r="AC2284" s="1">
        <v>-37.966666666666697</v>
      </c>
      <c r="AD2284" s="1">
        <v>-57.183333333333302</v>
      </c>
      <c r="AE2284" t="s">
        <v>34</v>
      </c>
      <c r="AF2284" t="s">
        <v>34</v>
      </c>
      <c r="AG2284" t="s">
        <v>34</v>
      </c>
      <c r="AH2284" t="s">
        <v>75</v>
      </c>
      <c r="AI2284">
        <v>-282.90476190476198</v>
      </c>
      <c r="AJ2284">
        <v>248.04761904761901</v>
      </c>
      <c r="AK2284">
        <v>552.71428571428601</v>
      </c>
      <c r="AL2284">
        <v>-128.90476190476201</v>
      </c>
      <c r="AM2284">
        <v>-163.54761904761901</v>
      </c>
      <c r="AN2284">
        <v>-15.4285714285714</v>
      </c>
      <c r="AO2284">
        <v>652.642857142857</v>
      </c>
      <c r="AP2284">
        <v>3.3333333333333499</v>
      </c>
      <c r="AQ2284" t="s">
        <v>38</v>
      </c>
      <c r="AR2284" t="s">
        <v>45</v>
      </c>
      <c r="AS2284" t="s">
        <v>76</v>
      </c>
      <c r="AT2284" t="s">
        <v>44</v>
      </c>
      <c r="AU2284" t="s">
        <v>76</v>
      </c>
      <c r="AV2284" t="s">
        <v>39</v>
      </c>
      <c r="AW2284" t="s">
        <v>76</v>
      </c>
      <c r="AX2284" t="s">
        <v>43</v>
      </c>
      <c r="AY2284" s="4" t="s">
        <v>45</v>
      </c>
      <c r="AZ2284" s="4" t="s">
        <v>44</v>
      </c>
      <c r="BA2284" s="4" t="s">
        <v>77</v>
      </c>
      <c r="BB2284" s="4" t="s">
        <v>41</v>
      </c>
      <c r="BC2284" s="4" t="s">
        <v>78</v>
      </c>
      <c r="BD2284" s="4" t="s">
        <v>45</v>
      </c>
      <c r="BE2284" s="4" t="s">
        <v>78</v>
      </c>
      <c r="BF2284" s="4" t="s">
        <v>41</v>
      </c>
      <c r="BG2284" s="4" t="s">
        <v>77</v>
      </c>
      <c r="BH2284" s="4" t="s">
        <v>44</v>
      </c>
      <c r="BI2284" s="4" t="s">
        <v>78</v>
      </c>
      <c r="BJ2284" s="4" t="s">
        <v>77</v>
      </c>
      <c r="BK2284" s="4" t="s">
        <v>51</v>
      </c>
      <c r="BL2284" s="4" t="s">
        <v>47</v>
      </c>
      <c r="BM2284" s="4" t="s">
        <v>49</v>
      </c>
      <c r="BN2284" s="4" t="s">
        <v>47</v>
      </c>
      <c r="BP2284" s="4" t="s">
        <v>47</v>
      </c>
      <c r="BQ2284" t="s">
        <v>79</v>
      </c>
      <c r="BR2284" t="s">
        <v>51</v>
      </c>
      <c r="BS2284" t="s">
        <v>80</v>
      </c>
      <c r="BT2284" t="s">
        <v>51</v>
      </c>
      <c r="BU2284" t="s">
        <v>81</v>
      </c>
      <c r="BV2284" t="s">
        <v>80</v>
      </c>
      <c r="BW2284" t="s">
        <v>81</v>
      </c>
      <c r="DD2284" t="s">
        <v>75</v>
      </c>
      <c r="DE2284" t="s">
        <v>75</v>
      </c>
      <c r="DF2284" t="s">
        <v>75</v>
      </c>
      <c r="DH2284">
        <v>7.5</v>
      </c>
      <c r="DI2284">
        <v>3.5</v>
      </c>
      <c r="DJ2284">
        <v>2</v>
      </c>
      <c r="DK2284">
        <v>0.5</v>
      </c>
      <c r="DL2284">
        <v>9</v>
      </c>
      <c r="DM2284">
        <v>3</v>
      </c>
      <c r="DN2284">
        <v>2.5</v>
      </c>
      <c r="DO2284" t="str">
        <f t="shared" si="203"/>
        <v>N/A</v>
      </c>
    </row>
    <row r="2285" spans="1:119" x14ac:dyDescent="0.35">
      <c r="A2285" s="4">
        <v>2020</v>
      </c>
      <c r="B2285">
        <v>772</v>
      </c>
      <c r="C2285">
        <v>5209.8666666666704</v>
      </c>
      <c r="D2285" t="s">
        <v>21</v>
      </c>
      <c r="E2285" t="s">
        <v>82</v>
      </c>
      <c r="F2285" t="s">
        <v>82</v>
      </c>
      <c r="G2285" t="s">
        <v>83</v>
      </c>
      <c r="H2285" t="s">
        <v>84</v>
      </c>
      <c r="I2285" t="s">
        <v>770</v>
      </c>
      <c r="J2285" t="s">
        <v>27</v>
      </c>
      <c r="K2285" t="s">
        <v>60</v>
      </c>
      <c r="L2285" t="s">
        <v>85</v>
      </c>
      <c r="M2285" t="s">
        <v>61</v>
      </c>
      <c r="N2285" s="4" t="s">
        <v>1290</v>
      </c>
      <c r="O2285" t="s">
        <v>88</v>
      </c>
      <c r="P2285" t="s">
        <v>34</v>
      </c>
      <c r="Q2285" t="s">
        <v>35</v>
      </c>
      <c r="R2285" t="s">
        <v>35</v>
      </c>
      <c r="S2285" t="s">
        <v>34</v>
      </c>
      <c r="T2285" t="s">
        <v>34</v>
      </c>
      <c r="U2285" t="s">
        <v>73</v>
      </c>
      <c r="V2285" t="s">
        <v>86</v>
      </c>
      <c r="W2285" t="s">
        <v>33</v>
      </c>
      <c r="X2285" t="s">
        <v>35</v>
      </c>
      <c r="Y2285" t="s">
        <v>34</v>
      </c>
      <c r="Z2285" t="s">
        <v>33</v>
      </c>
      <c r="AA2285" t="s">
        <v>33</v>
      </c>
      <c r="AB2285" t="s">
        <v>33</v>
      </c>
      <c r="AC2285" t="s">
        <v>87</v>
      </c>
      <c r="AD2285" t="s">
        <v>87</v>
      </c>
      <c r="AE2285" t="s">
        <v>34</v>
      </c>
      <c r="AF2285" t="s">
        <v>33</v>
      </c>
      <c r="AG2285" t="s">
        <v>34</v>
      </c>
      <c r="AH2285" t="s">
        <v>88</v>
      </c>
      <c r="AI2285">
        <v>-283.276190476191</v>
      </c>
      <c r="AJ2285">
        <v>248.36190476190501</v>
      </c>
      <c r="AK2285">
        <v>553.42857142857201</v>
      </c>
      <c r="AL2285">
        <v>-129.07619047619099</v>
      </c>
      <c r="AM2285">
        <v>-163.76190476190499</v>
      </c>
      <c r="AN2285">
        <v>-15.4571428571428</v>
      </c>
      <c r="AO2285">
        <v>653.48571428571404</v>
      </c>
      <c r="AP2285">
        <v>3.3333333333333499</v>
      </c>
      <c r="AQ2285" t="s">
        <v>64</v>
      </c>
      <c r="AR2285" t="s">
        <v>38</v>
      </c>
      <c r="AS2285" t="s">
        <v>40</v>
      </c>
      <c r="AT2285" t="s">
        <v>44</v>
      </c>
      <c r="AU2285" t="s">
        <v>42</v>
      </c>
      <c r="AV2285" t="s">
        <v>77</v>
      </c>
      <c r="AW2285" t="s">
        <v>64</v>
      </c>
      <c r="AX2285" t="s">
        <v>43</v>
      </c>
      <c r="AY2285" s="4" t="s">
        <v>44</v>
      </c>
      <c r="AZ2285" s="4" t="s">
        <v>44</v>
      </c>
      <c r="BA2285" s="4" t="s">
        <v>42</v>
      </c>
      <c r="BB2285" s="4" t="s">
        <v>38</v>
      </c>
      <c r="BC2285" s="4" t="s">
        <v>63</v>
      </c>
      <c r="BD2285" s="4" t="s">
        <v>78</v>
      </c>
      <c r="BE2285" s="4" t="s">
        <v>43</v>
      </c>
      <c r="BF2285" s="4" t="s">
        <v>44</v>
      </c>
      <c r="BG2285" s="4" t="s">
        <v>44</v>
      </c>
      <c r="BH2285" s="4" t="s">
        <v>78</v>
      </c>
      <c r="BI2285" s="4" t="s">
        <v>44</v>
      </c>
      <c r="BJ2285" s="4" t="s">
        <v>78</v>
      </c>
      <c r="BK2285" s="4" t="s">
        <v>65</v>
      </c>
      <c r="BL2285" s="4" t="s">
        <v>79</v>
      </c>
      <c r="BM2285" s="4" t="s">
        <v>47</v>
      </c>
      <c r="BN2285" s="4" t="s">
        <v>50</v>
      </c>
      <c r="BP2285" s="4" t="s">
        <v>67</v>
      </c>
      <c r="BQ2285" t="s">
        <v>48</v>
      </c>
      <c r="BR2285" t="s">
        <v>65</v>
      </c>
      <c r="BS2285" t="s">
        <v>66</v>
      </c>
      <c r="BT2285" t="s">
        <v>65</v>
      </c>
      <c r="BU2285" t="s">
        <v>66</v>
      </c>
      <c r="BV2285" t="s">
        <v>67</v>
      </c>
      <c r="BW2285" t="s">
        <v>52</v>
      </c>
      <c r="DD2285" t="s">
        <v>88</v>
      </c>
      <c r="DE2285" t="s">
        <v>88</v>
      </c>
      <c r="DF2285" t="s">
        <v>88</v>
      </c>
      <c r="DH2285">
        <v>7.5</v>
      </c>
      <c r="DI2285">
        <v>5</v>
      </c>
      <c r="DJ2285">
        <v>0.5</v>
      </c>
      <c r="DK2285">
        <v>0.5</v>
      </c>
      <c r="DL2285">
        <v>8.5</v>
      </c>
      <c r="DM2285">
        <v>7</v>
      </c>
      <c r="DN2285">
        <v>0.5</v>
      </c>
      <c r="DO2285" t="str">
        <f t="shared" si="203"/>
        <v>N/A</v>
      </c>
    </row>
    <row r="2286" spans="1:119" x14ac:dyDescent="0.35">
      <c r="A2286" s="4">
        <v>2020</v>
      </c>
      <c r="B2286">
        <v>773</v>
      </c>
      <c r="C2286">
        <v>5214.0666666666702</v>
      </c>
      <c r="D2286" t="s">
        <v>53</v>
      </c>
      <c r="E2286" t="s">
        <v>89</v>
      </c>
      <c r="F2286" t="s">
        <v>90</v>
      </c>
      <c r="G2286" t="s">
        <v>56</v>
      </c>
      <c r="H2286" t="s">
        <v>91</v>
      </c>
      <c r="I2286" t="s">
        <v>773</v>
      </c>
      <c r="J2286" t="s">
        <v>59</v>
      </c>
      <c r="K2286" t="s">
        <v>28</v>
      </c>
      <c r="L2286" t="s">
        <v>29</v>
      </c>
      <c r="M2286" t="s">
        <v>61</v>
      </c>
      <c r="N2286" s="4" t="s">
        <v>93</v>
      </c>
      <c r="O2286" t="s">
        <v>94</v>
      </c>
      <c r="P2286" t="s">
        <v>34</v>
      </c>
      <c r="Q2286" t="s">
        <v>35</v>
      </c>
      <c r="R2286" t="s">
        <v>36</v>
      </c>
      <c r="S2286" t="s">
        <v>33</v>
      </c>
      <c r="T2286" t="s">
        <v>34</v>
      </c>
      <c r="U2286" s="1">
        <v>-50.6</v>
      </c>
      <c r="V2286" s="1">
        <v>-50.3</v>
      </c>
      <c r="W2286" t="s">
        <v>35</v>
      </c>
      <c r="X2286" t="s">
        <v>34</v>
      </c>
      <c r="Y2286" t="s">
        <v>33</v>
      </c>
      <c r="Z2286" t="s">
        <v>35</v>
      </c>
      <c r="AA2286" t="s">
        <v>34</v>
      </c>
      <c r="AB2286" t="s">
        <v>33</v>
      </c>
      <c r="AC2286" t="s">
        <v>87</v>
      </c>
      <c r="AD2286" s="1">
        <v>128.6</v>
      </c>
      <c r="AE2286" t="s">
        <v>36</v>
      </c>
      <c r="AF2286" t="s">
        <v>36</v>
      </c>
      <c r="AG2286" t="s">
        <v>36</v>
      </c>
      <c r="AH2286" t="s">
        <v>94</v>
      </c>
      <c r="AI2286">
        <v>-283.647619047619</v>
      </c>
      <c r="AJ2286">
        <v>248.67619047618999</v>
      </c>
      <c r="AK2286">
        <v>554.14285714285802</v>
      </c>
      <c r="AL2286">
        <v>-129.247619047619</v>
      </c>
      <c r="AM2286">
        <v>-163.97619047619</v>
      </c>
      <c r="AN2286">
        <v>-15.4857142857143</v>
      </c>
      <c r="AO2286">
        <v>654.32857142857199</v>
      </c>
      <c r="AP2286">
        <v>3.3333333333333499</v>
      </c>
      <c r="AQ2286" t="s">
        <v>76</v>
      </c>
      <c r="AR2286" t="s">
        <v>38</v>
      </c>
      <c r="AS2286" t="s">
        <v>76</v>
      </c>
      <c r="AT2286" t="s">
        <v>39</v>
      </c>
      <c r="AU2286" t="s">
        <v>76</v>
      </c>
      <c r="AV2286" t="s">
        <v>39</v>
      </c>
      <c r="AW2286" t="s">
        <v>76</v>
      </c>
      <c r="AX2286" t="s">
        <v>39</v>
      </c>
      <c r="AY2286" s="4" t="s">
        <v>45</v>
      </c>
      <c r="AZ2286" s="4" t="s">
        <v>44</v>
      </c>
      <c r="BA2286" s="4" t="s">
        <v>63</v>
      </c>
      <c r="BB2286" s="4" t="s">
        <v>45</v>
      </c>
      <c r="BC2286" s="4" t="s">
        <v>46</v>
      </c>
      <c r="BD2286" s="4" t="s">
        <v>38</v>
      </c>
      <c r="BE2286" s="4" t="s">
        <v>78</v>
      </c>
      <c r="BF2286" s="4" t="s">
        <v>44</v>
      </c>
      <c r="BG2286" s="4" t="s">
        <v>41</v>
      </c>
      <c r="BH2286" s="4" t="s">
        <v>44</v>
      </c>
      <c r="BI2286" s="4" t="s">
        <v>46</v>
      </c>
      <c r="BJ2286" s="4" t="s">
        <v>43</v>
      </c>
      <c r="BK2286" s="4" t="s">
        <v>47</v>
      </c>
      <c r="BL2286" s="4" t="s">
        <v>66</v>
      </c>
      <c r="BM2286" s="4" t="s">
        <v>49</v>
      </c>
      <c r="BN2286" s="4" t="s">
        <v>48</v>
      </c>
      <c r="BP2286" s="4" t="s">
        <v>47</v>
      </c>
      <c r="BQ2286" t="s">
        <v>81</v>
      </c>
      <c r="BR2286" t="s">
        <v>65</v>
      </c>
      <c r="BS2286" t="s">
        <v>66</v>
      </c>
      <c r="BT2286" t="s">
        <v>65</v>
      </c>
      <c r="BU2286" t="s">
        <v>66</v>
      </c>
      <c r="BV2286" t="s">
        <v>50</v>
      </c>
      <c r="BW2286" t="s">
        <v>52</v>
      </c>
      <c r="DD2286" t="s">
        <v>94</v>
      </c>
      <c r="DE2286" t="s">
        <v>94</v>
      </c>
      <c r="DF2286" t="s">
        <v>94</v>
      </c>
      <c r="DH2286">
        <v>8</v>
      </c>
      <c r="DI2286">
        <v>5</v>
      </c>
      <c r="DJ2286">
        <v>3</v>
      </c>
      <c r="DK2286">
        <v>0.2</v>
      </c>
      <c r="DL2286">
        <v>8</v>
      </c>
      <c r="DM2286">
        <v>5</v>
      </c>
      <c r="DN2286">
        <v>3</v>
      </c>
      <c r="DO2286" t="str">
        <f t="shared" si="203"/>
        <v>N/A</v>
      </c>
    </row>
    <row r="2287" spans="1:119" x14ac:dyDescent="0.35">
      <c r="A2287" s="4">
        <v>2020</v>
      </c>
      <c r="B2287">
        <v>774</v>
      </c>
      <c r="C2287">
        <v>5218.2666666666701</v>
      </c>
      <c r="D2287" t="s">
        <v>53</v>
      </c>
      <c r="E2287" t="s">
        <v>95</v>
      </c>
      <c r="F2287" t="s">
        <v>96</v>
      </c>
      <c r="G2287" t="s">
        <v>97</v>
      </c>
      <c r="H2287" t="s">
        <v>98</v>
      </c>
      <c r="I2287" t="s">
        <v>770</v>
      </c>
      <c r="J2287" t="s">
        <v>27</v>
      </c>
      <c r="K2287" t="s">
        <v>99</v>
      </c>
      <c r="L2287" t="s">
        <v>85</v>
      </c>
      <c r="M2287" t="s">
        <v>61</v>
      </c>
      <c r="N2287" s="4" t="s">
        <v>93</v>
      </c>
      <c r="O2287" t="s">
        <v>88</v>
      </c>
      <c r="P2287" t="s">
        <v>33</v>
      </c>
      <c r="Q2287" t="s">
        <v>34</v>
      </c>
      <c r="R2287" t="s">
        <v>33</v>
      </c>
      <c r="S2287" t="s">
        <v>33</v>
      </c>
      <c r="T2287" t="s">
        <v>33</v>
      </c>
      <c r="U2287" s="1">
        <v>-50.8</v>
      </c>
      <c r="V2287" s="1">
        <v>-50.5</v>
      </c>
      <c r="W2287" t="s">
        <v>33</v>
      </c>
      <c r="X2287" t="s">
        <v>33</v>
      </c>
      <c r="Y2287" t="s">
        <v>33</v>
      </c>
      <c r="Z2287" t="s">
        <v>33</v>
      </c>
      <c r="AA2287" t="s">
        <v>33</v>
      </c>
      <c r="AB2287" t="s">
        <v>33</v>
      </c>
      <c r="AC2287" t="s">
        <v>73</v>
      </c>
      <c r="AD2287" t="s">
        <v>73</v>
      </c>
      <c r="AE2287" t="s">
        <v>34</v>
      </c>
      <c r="AF2287" t="s">
        <v>34</v>
      </c>
      <c r="AG2287" t="s">
        <v>34</v>
      </c>
      <c r="AH2287" t="s">
        <v>88</v>
      </c>
      <c r="AI2287">
        <v>-284.01904761904802</v>
      </c>
      <c r="AJ2287">
        <v>248.99047619047599</v>
      </c>
      <c r="AK2287">
        <v>554.857142857143</v>
      </c>
      <c r="AL2287">
        <v>-129.419047619048</v>
      </c>
      <c r="AM2287">
        <v>-164.19047619047601</v>
      </c>
      <c r="AN2287">
        <v>-15.5142857142857</v>
      </c>
      <c r="AO2287">
        <v>655.17142857142903</v>
      </c>
      <c r="AP2287">
        <v>3.3333333333333499</v>
      </c>
      <c r="AQ2287" t="s">
        <v>64</v>
      </c>
      <c r="AR2287" t="s">
        <v>45</v>
      </c>
      <c r="AS2287" t="s">
        <v>64</v>
      </c>
      <c r="AT2287" t="s">
        <v>39</v>
      </c>
      <c r="AU2287" t="s">
        <v>76</v>
      </c>
      <c r="AV2287" t="s">
        <v>41</v>
      </c>
      <c r="AW2287" t="s">
        <v>76</v>
      </c>
      <c r="AX2287" t="s">
        <v>43</v>
      </c>
      <c r="AY2287" s="4" t="s">
        <v>44</v>
      </c>
      <c r="AZ2287" s="4" t="s">
        <v>63</v>
      </c>
      <c r="BA2287" s="4" t="s">
        <v>38</v>
      </c>
      <c r="BB2287" s="4" t="s">
        <v>42</v>
      </c>
      <c r="BC2287" s="4" t="s">
        <v>38</v>
      </c>
      <c r="BD2287" s="4" t="s">
        <v>43</v>
      </c>
      <c r="BE2287" s="4" t="s">
        <v>38</v>
      </c>
      <c r="BF2287" s="4" t="s">
        <v>44</v>
      </c>
      <c r="BG2287" s="4" t="s">
        <v>44</v>
      </c>
      <c r="BH2287" s="4" t="s">
        <v>43</v>
      </c>
      <c r="BI2287" s="4" t="s">
        <v>46</v>
      </c>
      <c r="BJ2287" s="4" t="s">
        <v>43</v>
      </c>
      <c r="BK2287" s="4" t="s">
        <v>47</v>
      </c>
      <c r="BL2287" s="4" t="s">
        <v>66</v>
      </c>
      <c r="BM2287" s="4" t="s">
        <v>47</v>
      </c>
      <c r="BN2287" s="4" t="s">
        <v>48</v>
      </c>
      <c r="BP2287" s="4" t="s">
        <v>47</v>
      </c>
      <c r="BQ2287" t="s">
        <v>52</v>
      </c>
      <c r="BR2287" t="s">
        <v>65</v>
      </c>
      <c r="BS2287" t="s">
        <v>66</v>
      </c>
      <c r="BT2287" t="s">
        <v>65</v>
      </c>
      <c r="BU2287" t="s">
        <v>66</v>
      </c>
      <c r="BV2287" t="s">
        <v>80</v>
      </c>
      <c r="BW2287" t="s">
        <v>52</v>
      </c>
      <c r="DD2287" t="s">
        <v>88</v>
      </c>
      <c r="DE2287" t="s">
        <v>88</v>
      </c>
      <c r="DF2287" t="s">
        <v>88</v>
      </c>
      <c r="DH2287">
        <v>7</v>
      </c>
      <c r="DI2287">
        <v>2</v>
      </c>
      <c r="DJ2287">
        <v>3</v>
      </c>
      <c r="DK2287">
        <v>1</v>
      </c>
      <c r="DL2287">
        <v>8</v>
      </c>
      <c r="DM2287">
        <v>4</v>
      </c>
      <c r="DN2287">
        <v>3</v>
      </c>
      <c r="DO2287" t="str">
        <f t="shared" si="203"/>
        <v>N/A</v>
      </c>
    </row>
    <row r="2288" spans="1:119" x14ac:dyDescent="0.35">
      <c r="A2288" s="4">
        <v>2020</v>
      </c>
      <c r="B2288">
        <v>775</v>
      </c>
      <c r="C2288">
        <v>5222.4666666666699</v>
      </c>
      <c r="D2288" t="s">
        <v>21</v>
      </c>
      <c r="E2288" t="s">
        <v>22</v>
      </c>
      <c r="F2288" t="s">
        <v>23</v>
      </c>
      <c r="G2288" t="s">
        <v>24</v>
      </c>
      <c r="H2288" t="s">
        <v>25</v>
      </c>
      <c r="I2288" t="s">
        <v>774</v>
      </c>
      <c r="J2288" t="s">
        <v>27</v>
      </c>
      <c r="K2288" t="s">
        <v>28</v>
      </c>
      <c r="L2288" t="s">
        <v>29</v>
      </c>
      <c r="M2288" t="s">
        <v>30</v>
      </c>
      <c r="N2288" s="4" t="s">
        <v>104</v>
      </c>
      <c r="O2288" t="s">
        <v>37</v>
      </c>
      <c r="P2288" t="s">
        <v>31</v>
      </c>
      <c r="Q2288" t="s">
        <v>31</v>
      </c>
      <c r="R2288" t="s">
        <v>31</v>
      </c>
      <c r="S2288" t="s">
        <v>31</v>
      </c>
      <c r="T2288" t="s">
        <v>31</v>
      </c>
      <c r="U2288" t="s">
        <v>32</v>
      </c>
      <c r="V2288" s="1">
        <v>-179.7</v>
      </c>
      <c r="W2288" t="s">
        <v>33</v>
      </c>
      <c r="X2288" t="s">
        <v>34</v>
      </c>
      <c r="Y2288" t="s">
        <v>34</v>
      </c>
      <c r="Z2288" t="s">
        <v>33</v>
      </c>
      <c r="AA2288" t="s">
        <v>34</v>
      </c>
      <c r="AB2288" t="s">
        <v>33</v>
      </c>
      <c r="AC2288" s="1">
        <v>-38.066666666666698</v>
      </c>
      <c r="AD2288" s="1">
        <v>-57.3333333333333</v>
      </c>
      <c r="AE2288" t="s">
        <v>35</v>
      </c>
      <c r="AF2288" t="s">
        <v>35</v>
      </c>
      <c r="AG2288" t="s">
        <v>36</v>
      </c>
      <c r="AH2288" t="s">
        <v>37</v>
      </c>
      <c r="AI2288">
        <v>-284.39047619047602</v>
      </c>
      <c r="AJ2288">
        <v>249.30476190476199</v>
      </c>
      <c r="AK2288">
        <v>555.57142857142901</v>
      </c>
      <c r="AL2288">
        <v>-129.59047619047601</v>
      </c>
      <c r="AM2288">
        <v>-164.40476190476201</v>
      </c>
      <c r="AN2288">
        <v>-15.5428571428571</v>
      </c>
      <c r="AO2288">
        <v>656.01428571428596</v>
      </c>
      <c r="AP2288">
        <v>3.3333333333333499</v>
      </c>
      <c r="AQ2288" t="s">
        <v>38</v>
      </c>
      <c r="AR2288" t="s">
        <v>39</v>
      </c>
      <c r="AS2288" t="s">
        <v>39</v>
      </c>
      <c r="AT2288" t="s">
        <v>40</v>
      </c>
      <c r="AU2288" t="s">
        <v>41</v>
      </c>
      <c r="AV2288" t="s">
        <v>42</v>
      </c>
      <c r="AW2288" t="s">
        <v>39</v>
      </c>
      <c r="AX2288" t="s">
        <v>43</v>
      </c>
      <c r="AY2288" s="4" t="s">
        <v>44</v>
      </c>
      <c r="AZ2288" s="4" t="s">
        <v>40</v>
      </c>
      <c r="BA2288" s="4" t="s">
        <v>41</v>
      </c>
      <c r="BB2288" s="4" t="s">
        <v>45</v>
      </c>
      <c r="BC2288" s="4" t="s">
        <v>38</v>
      </c>
      <c r="BD2288" s="4" t="s">
        <v>43</v>
      </c>
      <c r="BE2288" s="4" t="s">
        <v>46</v>
      </c>
      <c r="BF2288" s="4" t="s">
        <v>40</v>
      </c>
      <c r="BG2288" s="4" t="s">
        <v>44</v>
      </c>
      <c r="BH2288" s="4" t="s">
        <v>43</v>
      </c>
      <c r="BI2288" s="4" t="s">
        <v>40</v>
      </c>
      <c r="BJ2288" s="4" t="s">
        <v>42</v>
      </c>
      <c r="BK2288" s="4" t="s">
        <v>47</v>
      </c>
      <c r="BL2288" s="4" t="s">
        <v>48</v>
      </c>
      <c r="BM2288" s="4" t="s">
        <v>49</v>
      </c>
      <c r="BN2288" s="4" t="s">
        <v>50</v>
      </c>
      <c r="BP2288" s="4" t="s">
        <v>47</v>
      </c>
      <c r="BQ2288" t="s">
        <v>48</v>
      </c>
      <c r="BR2288" t="s">
        <v>49</v>
      </c>
      <c r="BS2288" t="s">
        <v>51</v>
      </c>
      <c r="BT2288" t="s">
        <v>52</v>
      </c>
      <c r="BU2288" t="s">
        <v>51</v>
      </c>
      <c r="BV2288" t="s">
        <v>49</v>
      </c>
      <c r="BW2288" t="s">
        <v>50</v>
      </c>
      <c r="DD2288" t="s">
        <v>37</v>
      </c>
      <c r="DE2288" t="s">
        <v>37</v>
      </c>
      <c r="DF2288" t="s">
        <v>37</v>
      </c>
      <c r="DH2288">
        <v>1</v>
      </c>
      <c r="DI2288">
        <v>2</v>
      </c>
      <c r="DJ2288">
        <v>1</v>
      </c>
      <c r="DK2288">
        <v>4</v>
      </c>
      <c r="DL2288">
        <v>1</v>
      </c>
      <c r="DM2288">
        <v>4</v>
      </c>
      <c r="DN2288">
        <v>2</v>
      </c>
      <c r="DO2288" t="str">
        <f t="shared" si="203"/>
        <v>N/A</v>
      </c>
    </row>
    <row r="2289" spans="1:119" x14ac:dyDescent="0.35">
      <c r="A2289" s="4">
        <v>2020</v>
      </c>
      <c r="B2289">
        <v>776</v>
      </c>
      <c r="C2289">
        <v>5226.6666666666697</v>
      </c>
      <c r="D2289" t="s">
        <v>53</v>
      </c>
      <c r="E2289" t="s">
        <v>54</v>
      </c>
      <c r="F2289" t="s">
        <v>55</v>
      </c>
      <c r="G2289" t="s">
        <v>56</v>
      </c>
      <c r="H2289" t="s">
        <v>57</v>
      </c>
      <c r="I2289" t="s">
        <v>775</v>
      </c>
      <c r="J2289" t="s">
        <v>59</v>
      </c>
      <c r="K2289" t="s">
        <v>60</v>
      </c>
      <c r="L2289" t="s">
        <v>29</v>
      </c>
      <c r="M2289" t="s">
        <v>61</v>
      </c>
      <c r="N2289" s="4" t="s">
        <v>1290</v>
      </c>
      <c r="O2289" t="s">
        <v>62</v>
      </c>
      <c r="P2289" t="s">
        <v>34</v>
      </c>
      <c r="Q2289" t="s">
        <v>34</v>
      </c>
      <c r="R2289" t="s">
        <v>34</v>
      </c>
      <c r="S2289" t="s">
        <v>34</v>
      </c>
      <c r="T2289" t="s">
        <v>34</v>
      </c>
      <c r="U2289" s="1">
        <v>0.2</v>
      </c>
      <c r="V2289" s="1">
        <v>-180.4</v>
      </c>
      <c r="W2289" t="s">
        <v>34</v>
      </c>
      <c r="X2289" t="s">
        <v>34</v>
      </c>
      <c r="Y2289" t="s">
        <v>34</v>
      </c>
      <c r="Z2289" t="s">
        <v>34</v>
      </c>
      <c r="AA2289" t="s">
        <v>34</v>
      </c>
      <c r="AB2289" t="s">
        <v>34</v>
      </c>
      <c r="AC2289" s="1">
        <v>-38.1666666666667</v>
      </c>
      <c r="AD2289" s="1">
        <v>-57.483333333333299</v>
      </c>
      <c r="AE2289" t="s">
        <v>34</v>
      </c>
      <c r="AF2289" t="s">
        <v>34</v>
      </c>
      <c r="AG2289" t="s">
        <v>34</v>
      </c>
      <c r="AH2289" t="s">
        <v>62</v>
      </c>
      <c r="AI2289">
        <v>-284.76190476190499</v>
      </c>
      <c r="AJ2289">
        <v>249.61904761904799</v>
      </c>
      <c r="AK2289">
        <v>556.28571428571502</v>
      </c>
      <c r="AL2289">
        <v>-129.76190476190499</v>
      </c>
      <c r="AM2289">
        <v>-164.61904761904799</v>
      </c>
      <c r="AN2289">
        <v>-15.5714285714286</v>
      </c>
      <c r="AO2289">
        <v>656.857142857143</v>
      </c>
      <c r="AP2289">
        <v>3.3333333333333499</v>
      </c>
      <c r="AQ2289" t="s">
        <v>63</v>
      </c>
      <c r="AR2289" t="s">
        <v>64</v>
      </c>
      <c r="AS2289" t="s">
        <v>39</v>
      </c>
      <c r="AT2289" t="s">
        <v>64</v>
      </c>
      <c r="AU2289" t="s">
        <v>41</v>
      </c>
      <c r="AV2289" t="s">
        <v>64</v>
      </c>
      <c r="AW2289" t="s">
        <v>39</v>
      </c>
      <c r="AX2289" t="s">
        <v>64</v>
      </c>
      <c r="AY2289" s="4" t="s">
        <v>63</v>
      </c>
      <c r="AZ2289" s="4" t="s">
        <v>38</v>
      </c>
      <c r="BA2289" s="4" t="s">
        <v>45</v>
      </c>
      <c r="BB2289" s="4" t="s">
        <v>63</v>
      </c>
      <c r="BC2289" s="4" t="s">
        <v>63</v>
      </c>
      <c r="BD2289" s="4" t="s">
        <v>38</v>
      </c>
      <c r="BE2289" s="4" t="s">
        <v>46</v>
      </c>
      <c r="BF2289" s="4" t="s">
        <v>44</v>
      </c>
      <c r="BG2289" s="4" t="s">
        <v>42</v>
      </c>
      <c r="BH2289" s="4" t="s">
        <v>44</v>
      </c>
      <c r="BI2289" s="4" t="s">
        <v>44</v>
      </c>
      <c r="BJ2289" s="4" t="s">
        <v>46</v>
      </c>
      <c r="BK2289" s="4" t="s">
        <v>65</v>
      </c>
      <c r="BL2289" s="4" t="s">
        <v>66</v>
      </c>
      <c r="BM2289" s="4" t="s">
        <v>47</v>
      </c>
      <c r="BN2289" s="4" t="s">
        <v>48</v>
      </c>
      <c r="BP2289" s="4" t="s">
        <v>47</v>
      </c>
      <c r="BQ2289" t="s">
        <v>48</v>
      </c>
      <c r="BR2289" t="s">
        <v>65</v>
      </c>
      <c r="BS2289" t="s">
        <v>66</v>
      </c>
      <c r="BT2289" t="s">
        <v>65</v>
      </c>
      <c r="BU2289" t="s">
        <v>66</v>
      </c>
      <c r="BV2289" t="s">
        <v>67</v>
      </c>
      <c r="BW2289" t="s">
        <v>50</v>
      </c>
      <c r="DD2289" t="s">
        <v>62</v>
      </c>
      <c r="DE2289" t="s">
        <v>62</v>
      </c>
      <c r="DF2289" t="s">
        <v>62</v>
      </c>
      <c r="DH2289">
        <v>8</v>
      </c>
      <c r="DI2289">
        <v>4.5</v>
      </c>
      <c r="DJ2289">
        <v>2</v>
      </c>
      <c r="DK2289">
        <v>0</v>
      </c>
      <c r="DL2289">
        <v>8</v>
      </c>
      <c r="DM2289">
        <v>5</v>
      </c>
      <c r="DN2289">
        <v>3</v>
      </c>
      <c r="DO2289" t="str">
        <f t="shared" si="203"/>
        <v>N/A</v>
      </c>
    </row>
    <row r="2290" spans="1:119" x14ac:dyDescent="0.35">
      <c r="A2290" s="4">
        <v>2020</v>
      </c>
      <c r="B2290">
        <v>777</v>
      </c>
      <c r="C2290">
        <v>5230.8666666666704</v>
      </c>
      <c r="D2290" t="s">
        <v>53</v>
      </c>
      <c r="E2290" t="s">
        <v>68</v>
      </c>
      <c r="F2290" t="s">
        <v>69</v>
      </c>
      <c r="G2290" t="s">
        <v>56</v>
      </c>
      <c r="H2290" t="s">
        <v>57</v>
      </c>
      <c r="I2290" t="s">
        <v>776</v>
      </c>
      <c r="J2290" t="s">
        <v>59</v>
      </c>
      <c r="K2290" t="s">
        <v>71</v>
      </c>
      <c r="L2290" t="s">
        <v>29</v>
      </c>
      <c r="M2290" t="s">
        <v>61</v>
      </c>
      <c r="N2290" s="4" t="s">
        <v>1290</v>
      </c>
      <c r="O2290" t="s">
        <v>75</v>
      </c>
      <c r="P2290" t="s">
        <v>34</v>
      </c>
      <c r="Q2290" t="s">
        <v>72</v>
      </c>
      <c r="R2290" t="s">
        <v>34</v>
      </c>
      <c r="S2290" t="s">
        <v>72</v>
      </c>
      <c r="T2290" t="s">
        <v>72</v>
      </c>
      <c r="U2290" t="s">
        <v>73</v>
      </c>
      <c r="V2290" t="s">
        <v>74</v>
      </c>
      <c r="W2290" t="s">
        <v>72</v>
      </c>
      <c r="X2290" t="s">
        <v>34</v>
      </c>
      <c r="Y2290" t="s">
        <v>34</v>
      </c>
      <c r="Z2290" t="s">
        <v>72</v>
      </c>
      <c r="AA2290" t="s">
        <v>34</v>
      </c>
      <c r="AB2290" t="s">
        <v>72</v>
      </c>
      <c r="AC2290" s="1">
        <v>-38.266666666666701</v>
      </c>
      <c r="AD2290" s="1">
        <v>-57.633333333333297</v>
      </c>
      <c r="AE2290" t="s">
        <v>34</v>
      </c>
      <c r="AF2290" t="s">
        <v>34</v>
      </c>
      <c r="AG2290" t="s">
        <v>34</v>
      </c>
      <c r="AH2290" t="s">
        <v>75</v>
      </c>
      <c r="AI2290">
        <v>-285.13333333333298</v>
      </c>
      <c r="AJ2290">
        <v>249.933333333333</v>
      </c>
      <c r="AK2290">
        <v>557</v>
      </c>
      <c r="AL2290">
        <v>-129.933333333333</v>
      </c>
      <c r="AM2290">
        <v>-164.833333333333</v>
      </c>
      <c r="AN2290">
        <v>-15.6</v>
      </c>
      <c r="AO2290">
        <v>657.7</v>
      </c>
      <c r="AP2290">
        <v>3.3333333333333499</v>
      </c>
      <c r="AQ2290" t="s">
        <v>38</v>
      </c>
      <c r="AR2290" t="s">
        <v>45</v>
      </c>
      <c r="AS2290" t="s">
        <v>76</v>
      </c>
      <c r="AT2290" t="s">
        <v>44</v>
      </c>
      <c r="AU2290" t="s">
        <v>76</v>
      </c>
      <c r="AV2290" t="s">
        <v>39</v>
      </c>
      <c r="AW2290" t="s">
        <v>76</v>
      </c>
      <c r="AX2290" t="s">
        <v>43</v>
      </c>
      <c r="AY2290" s="4" t="s">
        <v>45</v>
      </c>
      <c r="AZ2290" s="4" t="s">
        <v>44</v>
      </c>
      <c r="BA2290" s="4" t="s">
        <v>77</v>
      </c>
      <c r="BB2290" s="4" t="s">
        <v>41</v>
      </c>
      <c r="BC2290" s="4" t="s">
        <v>78</v>
      </c>
      <c r="BD2290" s="4" t="s">
        <v>45</v>
      </c>
      <c r="BE2290" s="4" t="s">
        <v>78</v>
      </c>
      <c r="BF2290" s="4" t="s">
        <v>41</v>
      </c>
      <c r="BG2290" s="4" t="s">
        <v>77</v>
      </c>
      <c r="BH2290" s="4" t="s">
        <v>44</v>
      </c>
      <c r="BI2290" s="4" t="s">
        <v>78</v>
      </c>
      <c r="BJ2290" s="4" t="s">
        <v>77</v>
      </c>
      <c r="BK2290" s="4" t="s">
        <v>51</v>
      </c>
      <c r="BL2290" s="4" t="s">
        <v>47</v>
      </c>
      <c r="BM2290" s="4" t="s">
        <v>49</v>
      </c>
      <c r="BN2290" s="4" t="s">
        <v>47</v>
      </c>
      <c r="BP2290" s="4" t="s">
        <v>47</v>
      </c>
      <c r="BQ2290" t="s">
        <v>79</v>
      </c>
      <c r="BR2290" t="s">
        <v>51</v>
      </c>
      <c r="BS2290" t="s">
        <v>80</v>
      </c>
      <c r="BT2290" t="s">
        <v>51</v>
      </c>
      <c r="BU2290" t="s">
        <v>81</v>
      </c>
      <c r="BV2290" t="s">
        <v>80</v>
      </c>
      <c r="BW2290" t="s">
        <v>81</v>
      </c>
      <c r="DD2290" t="s">
        <v>75</v>
      </c>
      <c r="DE2290" t="s">
        <v>75</v>
      </c>
      <c r="DF2290" t="s">
        <v>75</v>
      </c>
      <c r="DH2290">
        <v>9</v>
      </c>
      <c r="DI2290">
        <v>3</v>
      </c>
      <c r="DJ2290">
        <v>2</v>
      </c>
      <c r="DK2290">
        <v>0</v>
      </c>
      <c r="DL2290">
        <v>10</v>
      </c>
      <c r="DM2290">
        <v>2</v>
      </c>
      <c r="DN2290">
        <v>3</v>
      </c>
      <c r="DO2290" t="str">
        <f t="shared" si="203"/>
        <v>N/A</v>
      </c>
    </row>
    <row r="2291" spans="1:119" x14ac:dyDescent="0.35">
      <c r="A2291" s="4">
        <v>2020</v>
      </c>
      <c r="B2291">
        <v>778</v>
      </c>
      <c r="C2291">
        <v>5235.0666666666702</v>
      </c>
      <c r="D2291" t="s">
        <v>21</v>
      </c>
      <c r="E2291" t="s">
        <v>82</v>
      </c>
      <c r="F2291" t="s">
        <v>82</v>
      </c>
      <c r="G2291" t="s">
        <v>83</v>
      </c>
      <c r="H2291" t="s">
        <v>84</v>
      </c>
      <c r="I2291" t="s">
        <v>774</v>
      </c>
      <c r="J2291" t="s">
        <v>27</v>
      </c>
      <c r="K2291" t="s">
        <v>60</v>
      </c>
      <c r="L2291" t="s">
        <v>85</v>
      </c>
      <c r="M2291" t="s">
        <v>61</v>
      </c>
      <c r="N2291" s="4" t="s">
        <v>1290</v>
      </c>
      <c r="O2291" t="s">
        <v>88</v>
      </c>
      <c r="P2291" t="s">
        <v>34</v>
      </c>
      <c r="Q2291" t="s">
        <v>35</v>
      </c>
      <c r="R2291" t="s">
        <v>35</v>
      </c>
      <c r="S2291" t="s">
        <v>34</v>
      </c>
      <c r="T2291" t="s">
        <v>34</v>
      </c>
      <c r="U2291" t="s">
        <v>73</v>
      </c>
      <c r="V2291" t="s">
        <v>86</v>
      </c>
      <c r="W2291" t="s">
        <v>33</v>
      </c>
      <c r="X2291" t="s">
        <v>35</v>
      </c>
      <c r="Y2291" t="s">
        <v>34</v>
      </c>
      <c r="Z2291" t="s">
        <v>33</v>
      </c>
      <c r="AA2291" t="s">
        <v>33</v>
      </c>
      <c r="AB2291" t="s">
        <v>33</v>
      </c>
      <c r="AC2291" t="s">
        <v>87</v>
      </c>
      <c r="AD2291" t="s">
        <v>87</v>
      </c>
      <c r="AE2291" t="s">
        <v>34</v>
      </c>
      <c r="AF2291" t="s">
        <v>33</v>
      </c>
      <c r="AG2291" t="s">
        <v>34</v>
      </c>
      <c r="AH2291" t="s">
        <v>88</v>
      </c>
      <c r="AI2291">
        <v>-285.50476190476201</v>
      </c>
      <c r="AJ2291">
        <v>250.247619047619</v>
      </c>
      <c r="AK2291">
        <v>557.71428571428601</v>
      </c>
      <c r="AL2291">
        <v>-130.104761904762</v>
      </c>
      <c r="AM2291">
        <v>-165.04761904761901</v>
      </c>
      <c r="AN2291">
        <v>-15.6285714285714</v>
      </c>
      <c r="AO2291">
        <v>658.54285714285697</v>
      </c>
      <c r="AP2291">
        <v>3.3333333333333499</v>
      </c>
      <c r="AQ2291" t="s">
        <v>64</v>
      </c>
      <c r="AR2291" t="s">
        <v>38</v>
      </c>
      <c r="AS2291" t="s">
        <v>40</v>
      </c>
      <c r="AT2291" t="s">
        <v>44</v>
      </c>
      <c r="AU2291" t="s">
        <v>42</v>
      </c>
      <c r="AV2291" t="s">
        <v>77</v>
      </c>
      <c r="AW2291" t="s">
        <v>64</v>
      </c>
      <c r="AX2291" t="s">
        <v>43</v>
      </c>
      <c r="AY2291" s="4" t="s">
        <v>44</v>
      </c>
      <c r="AZ2291" s="4" t="s">
        <v>44</v>
      </c>
      <c r="BA2291" s="4" t="s">
        <v>42</v>
      </c>
      <c r="BB2291" s="4" t="s">
        <v>38</v>
      </c>
      <c r="BC2291" s="4" t="s">
        <v>63</v>
      </c>
      <c r="BD2291" s="4" t="s">
        <v>78</v>
      </c>
      <c r="BE2291" s="4" t="s">
        <v>43</v>
      </c>
      <c r="BF2291" s="4" t="s">
        <v>44</v>
      </c>
      <c r="BG2291" s="4" t="s">
        <v>44</v>
      </c>
      <c r="BH2291" s="4" t="s">
        <v>78</v>
      </c>
      <c r="BI2291" s="4" t="s">
        <v>44</v>
      </c>
      <c r="BJ2291" s="4" t="s">
        <v>78</v>
      </c>
      <c r="BK2291" s="4" t="s">
        <v>65</v>
      </c>
      <c r="BL2291" s="4" t="s">
        <v>79</v>
      </c>
      <c r="BM2291" s="4" t="s">
        <v>47</v>
      </c>
      <c r="BN2291" s="4" t="s">
        <v>50</v>
      </c>
      <c r="BP2291" s="4" t="s">
        <v>67</v>
      </c>
      <c r="BQ2291" t="s">
        <v>48</v>
      </c>
      <c r="BR2291" t="s">
        <v>65</v>
      </c>
      <c r="BS2291" t="s">
        <v>66</v>
      </c>
      <c r="BT2291" t="s">
        <v>65</v>
      </c>
      <c r="BU2291" t="s">
        <v>66</v>
      </c>
      <c r="BV2291" t="s">
        <v>67</v>
      </c>
      <c r="BW2291" t="s">
        <v>52</v>
      </c>
      <c r="DD2291" t="s">
        <v>88</v>
      </c>
      <c r="DE2291" t="s">
        <v>88</v>
      </c>
      <c r="DF2291" t="s">
        <v>88</v>
      </c>
      <c r="DH2291">
        <v>8</v>
      </c>
      <c r="DI2291">
        <v>4</v>
      </c>
      <c r="DJ2291">
        <v>0</v>
      </c>
      <c r="DK2291">
        <v>1</v>
      </c>
      <c r="DL2291">
        <v>8</v>
      </c>
      <c r="DM2291">
        <v>4.5</v>
      </c>
      <c r="DN2291">
        <v>0</v>
      </c>
      <c r="DO2291" t="str">
        <f t="shared" si="203"/>
        <v>N/A</v>
      </c>
    </row>
    <row r="2292" spans="1:119" x14ac:dyDescent="0.35">
      <c r="A2292" s="4">
        <v>2020</v>
      </c>
      <c r="B2292">
        <v>779</v>
      </c>
      <c r="C2292">
        <v>5239.2666666666701</v>
      </c>
      <c r="D2292" t="s">
        <v>53</v>
      </c>
      <c r="E2292" t="s">
        <v>89</v>
      </c>
      <c r="F2292" t="s">
        <v>90</v>
      </c>
      <c r="G2292" t="s">
        <v>56</v>
      </c>
      <c r="H2292" t="s">
        <v>91</v>
      </c>
      <c r="I2292" t="s">
        <v>777</v>
      </c>
      <c r="J2292" t="s">
        <v>59</v>
      </c>
      <c r="K2292" t="s">
        <v>28</v>
      </c>
      <c r="L2292" t="s">
        <v>29</v>
      </c>
      <c r="M2292" t="s">
        <v>61</v>
      </c>
      <c r="N2292" s="4" t="s">
        <v>93</v>
      </c>
      <c r="O2292" t="s">
        <v>94</v>
      </c>
      <c r="P2292" t="s">
        <v>34</v>
      </c>
      <c r="Q2292" t="s">
        <v>35</v>
      </c>
      <c r="R2292" t="s">
        <v>36</v>
      </c>
      <c r="S2292" t="s">
        <v>33</v>
      </c>
      <c r="T2292" t="s">
        <v>34</v>
      </c>
      <c r="U2292" s="1">
        <v>-51</v>
      </c>
      <c r="V2292" s="1">
        <v>-50.7</v>
      </c>
      <c r="W2292" t="s">
        <v>35</v>
      </c>
      <c r="X2292" t="s">
        <v>34</v>
      </c>
      <c r="Y2292" t="s">
        <v>33</v>
      </c>
      <c r="Z2292" t="s">
        <v>35</v>
      </c>
      <c r="AA2292" t="s">
        <v>34</v>
      </c>
      <c r="AB2292" t="s">
        <v>33</v>
      </c>
      <c r="AC2292" t="s">
        <v>87</v>
      </c>
      <c r="AD2292" s="1">
        <v>129.6</v>
      </c>
      <c r="AE2292" t="s">
        <v>36</v>
      </c>
      <c r="AF2292" t="s">
        <v>36</v>
      </c>
      <c r="AG2292" t="s">
        <v>36</v>
      </c>
      <c r="AH2292" t="s">
        <v>94</v>
      </c>
      <c r="AI2292">
        <v>-285.87619047619103</v>
      </c>
      <c r="AJ2292">
        <v>250.561904761905</v>
      </c>
      <c r="AK2292">
        <v>558.42857142857201</v>
      </c>
      <c r="AL2292">
        <v>-130.276190476191</v>
      </c>
      <c r="AM2292">
        <v>-165.26190476190499</v>
      </c>
      <c r="AN2292">
        <v>-15.6571428571428</v>
      </c>
      <c r="AO2292">
        <v>659.38571428571402</v>
      </c>
      <c r="AP2292">
        <v>3.3333333333333499</v>
      </c>
      <c r="AQ2292" t="s">
        <v>76</v>
      </c>
      <c r="AR2292" t="s">
        <v>38</v>
      </c>
      <c r="AS2292" t="s">
        <v>76</v>
      </c>
      <c r="AT2292" t="s">
        <v>39</v>
      </c>
      <c r="AU2292" t="s">
        <v>76</v>
      </c>
      <c r="AV2292" t="s">
        <v>39</v>
      </c>
      <c r="AW2292" t="s">
        <v>76</v>
      </c>
      <c r="AX2292" t="s">
        <v>39</v>
      </c>
      <c r="AY2292" s="4" t="s">
        <v>45</v>
      </c>
      <c r="AZ2292" s="4" t="s">
        <v>44</v>
      </c>
      <c r="BA2292" s="4" t="s">
        <v>63</v>
      </c>
      <c r="BB2292" s="4" t="s">
        <v>45</v>
      </c>
      <c r="BC2292" s="4" t="s">
        <v>46</v>
      </c>
      <c r="BD2292" s="4" t="s">
        <v>38</v>
      </c>
      <c r="BE2292" s="4" t="s">
        <v>78</v>
      </c>
      <c r="BF2292" s="4" t="s">
        <v>44</v>
      </c>
      <c r="BG2292" s="4" t="s">
        <v>41</v>
      </c>
      <c r="BH2292" s="4" t="s">
        <v>44</v>
      </c>
      <c r="BI2292" s="4" t="s">
        <v>46</v>
      </c>
      <c r="BJ2292" s="4" t="s">
        <v>43</v>
      </c>
      <c r="BK2292" s="4" t="s">
        <v>47</v>
      </c>
      <c r="BL2292" s="4" t="s">
        <v>66</v>
      </c>
      <c r="BM2292" s="4" t="s">
        <v>49</v>
      </c>
      <c r="BN2292" s="4" t="s">
        <v>48</v>
      </c>
      <c r="BP2292" s="4" t="s">
        <v>47</v>
      </c>
      <c r="BQ2292" t="s">
        <v>81</v>
      </c>
      <c r="BR2292" t="s">
        <v>65</v>
      </c>
      <c r="BS2292" t="s">
        <v>66</v>
      </c>
      <c r="BT2292" t="s">
        <v>65</v>
      </c>
      <c r="BU2292" t="s">
        <v>66</v>
      </c>
      <c r="BV2292" t="s">
        <v>50</v>
      </c>
      <c r="BW2292" t="s">
        <v>52</v>
      </c>
      <c r="DD2292" t="s">
        <v>94</v>
      </c>
      <c r="DE2292" t="s">
        <v>94</v>
      </c>
      <c r="DF2292" t="s">
        <v>94</v>
      </c>
      <c r="DH2292">
        <v>1</v>
      </c>
      <c r="DI2292">
        <v>1</v>
      </c>
      <c r="DJ2292">
        <v>1</v>
      </c>
      <c r="DK2292">
        <v>1</v>
      </c>
      <c r="DL2292">
        <v>1</v>
      </c>
      <c r="DM2292">
        <v>1</v>
      </c>
      <c r="DN2292">
        <v>1</v>
      </c>
      <c r="DO2292" t="str">
        <f t="shared" si="203"/>
        <v>N/A</v>
      </c>
    </row>
    <row r="2293" spans="1:119" x14ac:dyDescent="0.35">
      <c r="A2293" s="4">
        <v>2020</v>
      </c>
      <c r="B2293">
        <v>780</v>
      </c>
      <c r="C2293">
        <v>5243.4666666666699</v>
      </c>
      <c r="D2293" t="s">
        <v>53</v>
      </c>
      <c r="E2293" t="s">
        <v>95</v>
      </c>
      <c r="F2293" t="s">
        <v>96</v>
      </c>
      <c r="G2293" t="s">
        <v>97</v>
      </c>
      <c r="H2293" t="s">
        <v>98</v>
      </c>
      <c r="I2293" t="s">
        <v>774</v>
      </c>
      <c r="J2293" t="s">
        <v>27</v>
      </c>
      <c r="K2293" t="s">
        <v>99</v>
      </c>
      <c r="L2293" t="s">
        <v>85</v>
      </c>
      <c r="M2293" t="s">
        <v>61</v>
      </c>
      <c r="N2293" s="4" t="s">
        <v>93</v>
      </c>
      <c r="O2293" t="s">
        <v>88</v>
      </c>
      <c r="P2293" t="s">
        <v>33</v>
      </c>
      <c r="Q2293" t="s">
        <v>34</v>
      </c>
      <c r="R2293" t="s">
        <v>33</v>
      </c>
      <c r="S2293" t="s">
        <v>33</v>
      </c>
      <c r="T2293" t="s">
        <v>33</v>
      </c>
      <c r="U2293" s="1">
        <v>-51.2</v>
      </c>
      <c r="V2293" s="1">
        <v>-50.9</v>
      </c>
      <c r="W2293" t="s">
        <v>33</v>
      </c>
      <c r="X2293" t="s">
        <v>33</v>
      </c>
      <c r="Y2293" t="s">
        <v>33</v>
      </c>
      <c r="Z2293" t="s">
        <v>33</v>
      </c>
      <c r="AA2293" t="s">
        <v>33</v>
      </c>
      <c r="AB2293" t="s">
        <v>33</v>
      </c>
      <c r="AC2293" t="s">
        <v>73</v>
      </c>
      <c r="AD2293" t="s">
        <v>73</v>
      </c>
      <c r="AE2293" t="s">
        <v>34</v>
      </c>
      <c r="AF2293" t="s">
        <v>34</v>
      </c>
      <c r="AG2293" t="s">
        <v>34</v>
      </c>
      <c r="AH2293" t="s">
        <v>88</v>
      </c>
      <c r="AI2293">
        <v>-286.24761904761903</v>
      </c>
      <c r="AJ2293">
        <v>250.87619047619</v>
      </c>
      <c r="AK2293">
        <v>559.14285714285802</v>
      </c>
      <c r="AL2293">
        <v>-130.44761904761901</v>
      </c>
      <c r="AM2293">
        <v>-165.47619047619</v>
      </c>
      <c r="AN2293">
        <v>-15.685714285714299</v>
      </c>
      <c r="AO2293">
        <v>660.22857142857197</v>
      </c>
      <c r="AP2293">
        <v>3.3333333333333499</v>
      </c>
      <c r="AQ2293" t="s">
        <v>64</v>
      </c>
      <c r="AR2293" t="s">
        <v>45</v>
      </c>
      <c r="AS2293" t="s">
        <v>64</v>
      </c>
      <c r="AT2293" t="s">
        <v>39</v>
      </c>
      <c r="AU2293" t="s">
        <v>76</v>
      </c>
      <c r="AV2293" t="s">
        <v>41</v>
      </c>
      <c r="AW2293" t="s">
        <v>76</v>
      </c>
      <c r="AX2293" t="s">
        <v>43</v>
      </c>
      <c r="AY2293" s="4" t="s">
        <v>44</v>
      </c>
      <c r="AZ2293" s="4" t="s">
        <v>63</v>
      </c>
      <c r="BA2293" s="4" t="s">
        <v>38</v>
      </c>
      <c r="BB2293" s="4" t="s">
        <v>42</v>
      </c>
      <c r="BC2293" s="4" t="s">
        <v>38</v>
      </c>
      <c r="BD2293" s="4" t="s">
        <v>43</v>
      </c>
      <c r="BE2293" s="4" t="s">
        <v>38</v>
      </c>
      <c r="BF2293" s="4" t="s">
        <v>44</v>
      </c>
      <c r="BG2293" s="4" t="s">
        <v>44</v>
      </c>
      <c r="BH2293" s="4" t="s">
        <v>43</v>
      </c>
      <c r="BI2293" s="4" t="s">
        <v>46</v>
      </c>
      <c r="BJ2293" s="4" t="s">
        <v>43</v>
      </c>
      <c r="BK2293" s="4" t="s">
        <v>47</v>
      </c>
      <c r="BL2293" s="4" t="s">
        <v>66</v>
      </c>
      <c r="BM2293" s="4" t="s">
        <v>47</v>
      </c>
      <c r="BN2293" s="4" t="s">
        <v>48</v>
      </c>
      <c r="BP2293" s="4" t="s">
        <v>47</v>
      </c>
      <c r="BQ2293" t="s">
        <v>52</v>
      </c>
      <c r="BR2293" t="s">
        <v>65</v>
      </c>
      <c r="BS2293" t="s">
        <v>66</v>
      </c>
      <c r="BT2293" t="s">
        <v>65</v>
      </c>
      <c r="BU2293" t="s">
        <v>66</v>
      </c>
      <c r="BV2293" t="s">
        <v>80</v>
      </c>
      <c r="BW2293" t="s">
        <v>52</v>
      </c>
      <c r="DD2293" t="s">
        <v>88</v>
      </c>
      <c r="DE2293" t="s">
        <v>88</v>
      </c>
      <c r="DF2293" t="s">
        <v>88</v>
      </c>
      <c r="DH2293">
        <v>7</v>
      </c>
      <c r="DI2293">
        <v>4</v>
      </c>
      <c r="DJ2293">
        <v>2</v>
      </c>
      <c r="DK2293">
        <v>1</v>
      </c>
      <c r="DL2293">
        <v>7</v>
      </c>
      <c r="DM2293">
        <v>3</v>
      </c>
      <c r="DN2293">
        <v>5</v>
      </c>
      <c r="DO2293" t="str">
        <f t="shared" si="203"/>
        <v>N/A</v>
      </c>
    </row>
    <row r="2294" spans="1:119" x14ac:dyDescent="0.35">
      <c r="A2294" s="4">
        <v>2020</v>
      </c>
      <c r="B2294">
        <v>781</v>
      </c>
      <c r="C2294">
        <v>5247.6666666666697</v>
      </c>
      <c r="D2294" t="s">
        <v>21</v>
      </c>
      <c r="E2294" t="s">
        <v>22</v>
      </c>
      <c r="F2294" t="s">
        <v>23</v>
      </c>
      <c r="G2294" t="s">
        <v>24</v>
      </c>
      <c r="H2294" t="s">
        <v>25</v>
      </c>
      <c r="I2294" t="s">
        <v>778</v>
      </c>
      <c r="J2294" t="s">
        <v>27</v>
      </c>
      <c r="K2294" t="s">
        <v>28</v>
      </c>
      <c r="L2294" t="s">
        <v>29</v>
      </c>
      <c r="M2294" t="s">
        <v>30</v>
      </c>
      <c r="N2294" s="4" t="s">
        <v>104</v>
      </c>
      <c r="O2294" t="s">
        <v>37</v>
      </c>
      <c r="P2294" t="s">
        <v>31</v>
      </c>
      <c r="Q2294" t="s">
        <v>31</v>
      </c>
      <c r="R2294" t="s">
        <v>31</v>
      </c>
      <c r="S2294" t="s">
        <v>31</v>
      </c>
      <c r="T2294" t="s">
        <v>31</v>
      </c>
      <c r="U2294" t="s">
        <v>32</v>
      </c>
      <c r="V2294" s="1">
        <v>-181.1</v>
      </c>
      <c r="W2294" t="s">
        <v>33</v>
      </c>
      <c r="X2294" t="s">
        <v>34</v>
      </c>
      <c r="Y2294" t="s">
        <v>34</v>
      </c>
      <c r="Z2294" t="s">
        <v>33</v>
      </c>
      <c r="AA2294" t="s">
        <v>34</v>
      </c>
      <c r="AB2294" t="s">
        <v>33</v>
      </c>
      <c r="AC2294" s="1">
        <v>-38.366666666666703</v>
      </c>
      <c r="AD2294" s="1">
        <v>-57.783333333333303</v>
      </c>
      <c r="AE2294" t="s">
        <v>35</v>
      </c>
      <c r="AF2294" t="s">
        <v>35</v>
      </c>
      <c r="AG2294" t="s">
        <v>36</v>
      </c>
      <c r="AH2294" t="s">
        <v>37</v>
      </c>
      <c r="AI2294">
        <v>-286.61904761904799</v>
      </c>
      <c r="AJ2294">
        <v>251.19047619047601</v>
      </c>
      <c r="AK2294">
        <v>559.857142857143</v>
      </c>
      <c r="AL2294">
        <v>-130.61904761904799</v>
      </c>
      <c r="AM2294">
        <v>-165.69047619047601</v>
      </c>
      <c r="AN2294">
        <v>-15.714285714285699</v>
      </c>
      <c r="AO2294">
        <v>661.07142857142901</v>
      </c>
      <c r="AP2294">
        <v>3.3333333333333499</v>
      </c>
      <c r="AQ2294" t="s">
        <v>38</v>
      </c>
      <c r="AR2294" t="s">
        <v>39</v>
      </c>
      <c r="AS2294" t="s">
        <v>39</v>
      </c>
      <c r="AT2294" t="s">
        <v>40</v>
      </c>
      <c r="AU2294" t="s">
        <v>41</v>
      </c>
      <c r="AV2294" t="s">
        <v>42</v>
      </c>
      <c r="AW2294" t="s">
        <v>39</v>
      </c>
      <c r="AX2294" t="s">
        <v>43</v>
      </c>
      <c r="AY2294" s="4" t="s">
        <v>44</v>
      </c>
      <c r="AZ2294" s="4" t="s">
        <v>40</v>
      </c>
      <c r="BA2294" s="4" t="s">
        <v>41</v>
      </c>
      <c r="BB2294" s="4" t="s">
        <v>45</v>
      </c>
      <c r="BC2294" s="4" t="s">
        <v>38</v>
      </c>
      <c r="BD2294" s="4" t="s">
        <v>43</v>
      </c>
      <c r="BE2294" s="4" t="s">
        <v>46</v>
      </c>
      <c r="BF2294" s="4" t="s">
        <v>40</v>
      </c>
      <c r="BG2294" s="4" t="s">
        <v>44</v>
      </c>
      <c r="BH2294" s="4" t="s">
        <v>43</v>
      </c>
      <c r="BI2294" s="4" t="s">
        <v>40</v>
      </c>
      <c r="BJ2294" s="4" t="s">
        <v>42</v>
      </c>
      <c r="BK2294" s="4" t="s">
        <v>47</v>
      </c>
      <c r="BL2294" s="4" t="s">
        <v>48</v>
      </c>
      <c r="BM2294" s="4" t="s">
        <v>49</v>
      </c>
      <c r="BN2294" s="4" t="s">
        <v>50</v>
      </c>
      <c r="BP2294" s="4" t="s">
        <v>47</v>
      </c>
      <c r="BQ2294" t="s">
        <v>48</v>
      </c>
      <c r="BR2294" t="s">
        <v>49</v>
      </c>
      <c r="BS2294" t="s">
        <v>51</v>
      </c>
      <c r="BT2294" t="s">
        <v>52</v>
      </c>
      <c r="BU2294" t="s">
        <v>51</v>
      </c>
      <c r="BV2294" t="s">
        <v>49</v>
      </c>
      <c r="BW2294" t="s">
        <v>50</v>
      </c>
      <c r="DD2294" t="s">
        <v>37</v>
      </c>
      <c r="DE2294" t="s">
        <v>37</v>
      </c>
      <c r="DF2294" t="s">
        <v>37</v>
      </c>
      <c r="DH2294">
        <v>9</v>
      </c>
      <c r="DI2294">
        <v>5</v>
      </c>
      <c r="DJ2294">
        <v>0</v>
      </c>
      <c r="DK2294">
        <v>0.5</v>
      </c>
      <c r="DL2294">
        <v>9</v>
      </c>
      <c r="DM2294">
        <v>5</v>
      </c>
      <c r="DN2294">
        <v>0</v>
      </c>
      <c r="DO2294" t="str">
        <f t="shared" si="203"/>
        <v>N/A</v>
      </c>
    </row>
    <row r="2295" spans="1:119" x14ac:dyDescent="0.35">
      <c r="A2295" s="4">
        <v>2020</v>
      </c>
      <c r="B2295">
        <v>782</v>
      </c>
      <c r="C2295">
        <v>5251.8666666666704</v>
      </c>
      <c r="D2295" t="s">
        <v>53</v>
      </c>
      <c r="E2295" t="s">
        <v>54</v>
      </c>
      <c r="F2295" t="s">
        <v>55</v>
      </c>
      <c r="G2295" t="s">
        <v>56</v>
      </c>
      <c r="H2295" t="s">
        <v>57</v>
      </c>
      <c r="I2295" t="s">
        <v>779</v>
      </c>
      <c r="J2295" t="s">
        <v>59</v>
      </c>
      <c r="K2295" t="s">
        <v>60</v>
      </c>
      <c r="L2295" t="s">
        <v>29</v>
      </c>
      <c r="M2295" t="s">
        <v>61</v>
      </c>
      <c r="N2295" s="4" t="s">
        <v>1290</v>
      </c>
      <c r="O2295" t="s">
        <v>62</v>
      </c>
      <c r="P2295" t="s">
        <v>34</v>
      </c>
      <c r="Q2295" t="s">
        <v>34</v>
      </c>
      <c r="R2295" t="s">
        <v>34</v>
      </c>
      <c r="S2295" t="s">
        <v>34</v>
      </c>
      <c r="T2295" t="s">
        <v>34</v>
      </c>
      <c r="U2295" s="1">
        <v>0.2</v>
      </c>
      <c r="V2295" s="1">
        <v>-181.8</v>
      </c>
      <c r="W2295" t="s">
        <v>34</v>
      </c>
      <c r="X2295" t="s">
        <v>34</v>
      </c>
      <c r="Y2295" t="s">
        <v>34</v>
      </c>
      <c r="Z2295" t="s">
        <v>34</v>
      </c>
      <c r="AA2295" t="s">
        <v>34</v>
      </c>
      <c r="AB2295" t="s">
        <v>34</v>
      </c>
      <c r="AC2295" s="1">
        <v>-38.466666666666697</v>
      </c>
      <c r="AD2295" s="1">
        <v>-57.933333333333302</v>
      </c>
      <c r="AE2295" t="s">
        <v>34</v>
      </c>
      <c r="AF2295" t="s">
        <v>34</v>
      </c>
      <c r="AG2295" t="s">
        <v>34</v>
      </c>
      <c r="AH2295" t="s">
        <v>62</v>
      </c>
      <c r="AI2295">
        <v>-286.99047619047599</v>
      </c>
      <c r="AJ2295">
        <v>251.50476190476201</v>
      </c>
      <c r="AK2295">
        <v>560.57142857142901</v>
      </c>
      <c r="AL2295">
        <v>-130.790476190476</v>
      </c>
      <c r="AM2295">
        <v>-165.90476190476201</v>
      </c>
      <c r="AN2295">
        <v>-15.742857142857099</v>
      </c>
      <c r="AO2295">
        <v>661.91428571428605</v>
      </c>
      <c r="AP2295">
        <v>3.3333333333333499</v>
      </c>
      <c r="AQ2295" t="s">
        <v>63</v>
      </c>
      <c r="AR2295" t="s">
        <v>64</v>
      </c>
      <c r="AS2295" t="s">
        <v>39</v>
      </c>
      <c r="AT2295" t="s">
        <v>64</v>
      </c>
      <c r="AU2295" t="s">
        <v>41</v>
      </c>
      <c r="AV2295" t="s">
        <v>64</v>
      </c>
      <c r="AW2295" t="s">
        <v>39</v>
      </c>
      <c r="AX2295" t="s">
        <v>64</v>
      </c>
      <c r="AY2295" s="4" t="s">
        <v>63</v>
      </c>
      <c r="AZ2295" s="4" t="s">
        <v>38</v>
      </c>
      <c r="BA2295" s="4" t="s">
        <v>45</v>
      </c>
      <c r="BB2295" s="4" t="s">
        <v>63</v>
      </c>
      <c r="BC2295" s="4" t="s">
        <v>63</v>
      </c>
      <c r="BD2295" s="4" t="s">
        <v>38</v>
      </c>
      <c r="BE2295" s="4" t="s">
        <v>46</v>
      </c>
      <c r="BF2295" s="4" t="s">
        <v>44</v>
      </c>
      <c r="BG2295" s="4" t="s">
        <v>42</v>
      </c>
      <c r="BH2295" s="4" t="s">
        <v>44</v>
      </c>
      <c r="BI2295" s="4" t="s">
        <v>44</v>
      </c>
      <c r="BJ2295" s="4" t="s">
        <v>46</v>
      </c>
      <c r="BK2295" s="4" t="s">
        <v>65</v>
      </c>
      <c r="BL2295" s="4" t="s">
        <v>66</v>
      </c>
      <c r="BM2295" s="4" t="s">
        <v>47</v>
      </c>
      <c r="BN2295" s="4" t="s">
        <v>48</v>
      </c>
      <c r="BP2295" s="4" t="s">
        <v>47</v>
      </c>
      <c r="BQ2295" t="s">
        <v>48</v>
      </c>
      <c r="BR2295" t="s">
        <v>65</v>
      </c>
      <c r="BS2295" t="s">
        <v>66</v>
      </c>
      <c r="BT2295" t="s">
        <v>65</v>
      </c>
      <c r="BU2295" t="s">
        <v>66</v>
      </c>
      <c r="BV2295" t="s">
        <v>67</v>
      </c>
      <c r="BW2295" t="s">
        <v>50</v>
      </c>
      <c r="DD2295" t="s">
        <v>62</v>
      </c>
      <c r="DE2295" t="s">
        <v>62</v>
      </c>
      <c r="DF2295" t="s">
        <v>62</v>
      </c>
      <c r="DH2295">
        <v>8</v>
      </c>
      <c r="DI2295">
        <v>3</v>
      </c>
      <c r="DJ2295">
        <v>2</v>
      </c>
      <c r="DK2295">
        <v>0</v>
      </c>
      <c r="DL2295">
        <v>8</v>
      </c>
      <c r="DM2295">
        <v>4</v>
      </c>
      <c r="DN2295">
        <v>2</v>
      </c>
      <c r="DO2295" t="str">
        <f t="shared" si="203"/>
        <v>N/A</v>
      </c>
    </row>
    <row r="2296" spans="1:119" x14ac:dyDescent="0.35">
      <c r="A2296" s="4">
        <v>2020</v>
      </c>
      <c r="B2296">
        <v>783</v>
      </c>
      <c r="C2296">
        <v>5256.0666666666702</v>
      </c>
      <c r="D2296" t="s">
        <v>53</v>
      </c>
      <c r="E2296" t="s">
        <v>68</v>
      </c>
      <c r="F2296" t="s">
        <v>69</v>
      </c>
      <c r="G2296" t="s">
        <v>56</v>
      </c>
      <c r="H2296" t="s">
        <v>57</v>
      </c>
      <c r="I2296" t="s">
        <v>780</v>
      </c>
      <c r="J2296" t="s">
        <v>59</v>
      </c>
      <c r="K2296" t="s">
        <v>71</v>
      </c>
      <c r="L2296" t="s">
        <v>29</v>
      </c>
      <c r="M2296" t="s">
        <v>61</v>
      </c>
      <c r="N2296" s="4" t="s">
        <v>1290</v>
      </c>
      <c r="O2296" t="s">
        <v>75</v>
      </c>
      <c r="P2296" t="s">
        <v>34</v>
      </c>
      <c r="Q2296" t="s">
        <v>72</v>
      </c>
      <c r="R2296" t="s">
        <v>34</v>
      </c>
      <c r="S2296" t="s">
        <v>72</v>
      </c>
      <c r="T2296" t="s">
        <v>72</v>
      </c>
      <c r="U2296" t="s">
        <v>73</v>
      </c>
      <c r="V2296" t="s">
        <v>74</v>
      </c>
      <c r="W2296" t="s">
        <v>72</v>
      </c>
      <c r="X2296" t="s">
        <v>34</v>
      </c>
      <c r="Y2296" t="s">
        <v>34</v>
      </c>
      <c r="Z2296" t="s">
        <v>72</v>
      </c>
      <c r="AA2296" t="s">
        <v>34</v>
      </c>
      <c r="AB2296" t="s">
        <v>72</v>
      </c>
      <c r="AC2296" s="1">
        <v>-38.566666666666698</v>
      </c>
      <c r="AD2296" s="1">
        <v>-58.0833333333333</v>
      </c>
      <c r="AE2296" t="s">
        <v>34</v>
      </c>
      <c r="AF2296" t="s">
        <v>34</v>
      </c>
      <c r="AG2296" t="s">
        <v>34</v>
      </c>
      <c r="AH2296" t="s">
        <v>75</v>
      </c>
      <c r="AI2296">
        <v>-287.36190476190501</v>
      </c>
      <c r="AJ2296">
        <v>251.81904761904801</v>
      </c>
      <c r="AK2296">
        <v>561.28571428571502</v>
      </c>
      <c r="AL2296">
        <v>-130.961904761905</v>
      </c>
      <c r="AM2296">
        <v>-166.11904761904799</v>
      </c>
      <c r="AN2296">
        <v>-15.771428571428601</v>
      </c>
      <c r="AO2296">
        <v>662.75714285714298</v>
      </c>
      <c r="AP2296">
        <v>3.3333333333333499</v>
      </c>
      <c r="AQ2296" t="s">
        <v>38</v>
      </c>
      <c r="AR2296" t="s">
        <v>45</v>
      </c>
      <c r="AS2296" t="s">
        <v>76</v>
      </c>
      <c r="AT2296" t="s">
        <v>44</v>
      </c>
      <c r="AU2296" t="s">
        <v>76</v>
      </c>
      <c r="AV2296" t="s">
        <v>39</v>
      </c>
      <c r="AW2296" t="s">
        <v>76</v>
      </c>
      <c r="AX2296" t="s">
        <v>43</v>
      </c>
      <c r="AY2296" s="4" t="s">
        <v>45</v>
      </c>
      <c r="AZ2296" s="4" t="s">
        <v>44</v>
      </c>
      <c r="BA2296" s="4" t="s">
        <v>77</v>
      </c>
      <c r="BB2296" s="4" t="s">
        <v>41</v>
      </c>
      <c r="BC2296" s="4" t="s">
        <v>78</v>
      </c>
      <c r="BD2296" s="4" t="s">
        <v>45</v>
      </c>
      <c r="BE2296" s="4" t="s">
        <v>78</v>
      </c>
      <c r="BF2296" s="4" t="s">
        <v>41</v>
      </c>
      <c r="BG2296" s="4" t="s">
        <v>77</v>
      </c>
      <c r="BH2296" s="4" t="s">
        <v>44</v>
      </c>
      <c r="BI2296" s="4" t="s">
        <v>78</v>
      </c>
      <c r="BJ2296" s="4" t="s">
        <v>77</v>
      </c>
      <c r="BK2296" s="4" t="s">
        <v>51</v>
      </c>
      <c r="BL2296" s="4" t="s">
        <v>47</v>
      </c>
      <c r="BM2296" s="4" t="s">
        <v>49</v>
      </c>
      <c r="BN2296" s="4" t="s">
        <v>47</v>
      </c>
      <c r="BP2296" s="4" t="s">
        <v>47</v>
      </c>
      <c r="BQ2296" t="s">
        <v>79</v>
      </c>
      <c r="BR2296" t="s">
        <v>51</v>
      </c>
      <c r="BS2296" t="s">
        <v>80</v>
      </c>
      <c r="BT2296" t="s">
        <v>51</v>
      </c>
      <c r="BU2296" t="s">
        <v>81</v>
      </c>
      <c r="BV2296" t="s">
        <v>80</v>
      </c>
      <c r="BW2296" t="s">
        <v>81</v>
      </c>
      <c r="DD2296" t="s">
        <v>75</v>
      </c>
      <c r="DE2296" t="s">
        <v>75</v>
      </c>
      <c r="DF2296" t="s">
        <v>75</v>
      </c>
      <c r="DH2296">
        <v>7.75</v>
      </c>
      <c r="DI2296">
        <v>5</v>
      </c>
      <c r="DJ2296">
        <v>1.5</v>
      </c>
      <c r="DK2296">
        <v>0.5</v>
      </c>
      <c r="DL2296">
        <v>7.75</v>
      </c>
      <c r="DM2296">
        <v>6</v>
      </c>
      <c r="DN2296">
        <v>2</v>
      </c>
      <c r="DO2296" t="str">
        <f t="shared" si="203"/>
        <v>N/A</v>
      </c>
    </row>
    <row r="2297" spans="1:119" x14ac:dyDescent="0.35">
      <c r="A2297" s="4">
        <v>2020</v>
      </c>
      <c r="B2297">
        <v>784</v>
      </c>
      <c r="C2297">
        <v>5260.2666666666701</v>
      </c>
      <c r="D2297" t="s">
        <v>21</v>
      </c>
      <c r="E2297" t="s">
        <v>82</v>
      </c>
      <c r="F2297" t="s">
        <v>82</v>
      </c>
      <c r="G2297" t="s">
        <v>83</v>
      </c>
      <c r="H2297" t="s">
        <v>84</v>
      </c>
      <c r="I2297" t="s">
        <v>778</v>
      </c>
      <c r="J2297" t="s">
        <v>27</v>
      </c>
      <c r="K2297" t="s">
        <v>60</v>
      </c>
      <c r="L2297" t="s">
        <v>85</v>
      </c>
      <c r="M2297" t="s">
        <v>61</v>
      </c>
      <c r="N2297" s="4" t="s">
        <v>1290</v>
      </c>
      <c r="O2297" t="s">
        <v>88</v>
      </c>
      <c r="P2297" t="s">
        <v>34</v>
      </c>
      <c r="Q2297" t="s">
        <v>35</v>
      </c>
      <c r="R2297" t="s">
        <v>35</v>
      </c>
      <c r="S2297" t="s">
        <v>34</v>
      </c>
      <c r="T2297" t="s">
        <v>34</v>
      </c>
      <c r="U2297" t="s">
        <v>73</v>
      </c>
      <c r="V2297" t="s">
        <v>86</v>
      </c>
      <c r="W2297" t="s">
        <v>33</v>
      </c>
      <c r="X2297" t="s">
        <v>35</v>
      </c>
      <c r="Y2297" t="s">
        <v>34</v>
      </c>
      <c r="Z2297" t="s">
        <v>33</v>
      </c>
      <c r="AA2297" t="s">
        <v>33</v>
      </c>
      <c r="AB2297" t="s">
        <v>33</v>
      </c>
      <c r="AC2297" t="s">
        <v>87</v>
      </c>
      <c r="AD2297" t="s">
        <v>87</v>
      </c>
      <c r="AE2297" t="s">
        <v>34</v>
      </c>
      <c r="AF2297" t="s">
        <v>33</v>
      </c>
      <c r="AG2297" t="s">
        <v>34</v>
      </c>
      <c r="AH2297" t="s">
        <v>88</v>
      </c>
      <c r="AI2297">
        <v>-287.73333333333301</v>
      </c>
      <c r="AJ2297">
        <v>252.13333333333301</v>
      </c>
      <c r="AK2297">
        <v>562</v>
      </c>
      <c r="AL2297">
        <v>-131.13333333333301</v>
      </c>
      <c r="AM2297">
        <v>-166.333333333333</v>
      </c>
      <c r="AN2297">
        <v>-15.8</v>
      </c>
      <c r="AO2297">
        <v>663.6</v>
      </c>
      <c r="AP2297">
        <v>3.3333333333333499</v>
      </c>
      <c r="AQ2297" t="s">
        <v>64</v>
      </c>
      <c r="AR2297" t="s">
        <v>38</v>
      </c>
      <c r="AS2297" t="s">
        <v>40</v>
      </c>
      <c r="AT2297" t="s">
        <v>44</v>
      </c>
      <c r="AU2297" t="s">
        <v>42</v>
      </c>
      <c r="AV2297" t="s">
        <v>77</v>
      </c>
      <c r="AW2297" t="s">
        <v>64</v>
      </c>
      <c r="AX2297" t="s">
        <v>43</v>
      </c>
      <c r="AY2297" s="4" t="s">
        <v>44</v>
      </c>
      <c r="AZ2297" s="4" t="s">
        <v>44</v>
      </c>
      <c r="BA2297" s="4" t="s">
        <v>42</v>
      </c>
      <c r="BB2297" s="4" t="s">
        <v>38</v>
      </c>
      <c r="BC2297" s="4" t="s">
        <v>63</v>
      </c>
      <c r="BD2297" s="4" t="s">
        <v>78</v>
      </c>
      <c r="BE2297" s="4" t="s">
        <v>43</v>
      </c>
      <c r="BF2297" s="4" t="s">
        <v>44</v>
      </c>
      <c r="BG2297" s="4" t="s">
        <v>44</v>
      </c>
      <c r="BH2297" s="4" t="s">
        <v>78</v>
      </c>
      <c r="BI2297" s="4" t="s">
        <v>44</v>
      </c>
      <c r="BJ2297" s="4" t="s">
        <v>78</v>
      </c>
      <c r="BK2297" s="4" t="s">
        <v>65</v>
      </c>
      <c r="BL2297" s="4" t="s">
        <v>79</v>
      </c>
      <c r="BM2297" s="4" t="s">
        <v>47</v>
      </c>
      <c r="BN2297" s="4" t="s">
        <v>50</v>
      </c>
      <c r="BP2297" s="4" t="s">
        <v>67</v>
      </c>
      <c r="BQ2297" t="s">
        <v>48</v>
      </c>
      <c r="BR2297" t="s">
        <v>65</v>
      </c>
      <c r="BS2297" t="s">
        <v>66</v>
      </c>
      <c r="BT2297" t="s">
        <v>65</v>
      </c>
      <c r="BU2297" t="s">
        <v>66</v>
      </c>
      <c r="BV2297" t="s">
        <v>67</v>
      </c>
      <c r="BW2297" t="s">
        <v>52</v>
      </c>
      <c r="DD2297" t="s">
        <v>88</v>
      </c>
      <c r="DE2297" t="s">
        <v>88</v>
      </c>
      <c r="DF2297" t="s">
        <v>88</v>
      </c>
      <c r="DH2297">
        <v>7</v>
      </c>
      <c r="DI2297">
        <v>0.5</v>
      </c>
      <c r="DJ2297">
        <v>0.5</v>
      </c>
      <c r="DK2297">
        <v>0.5</v>
      </c>
      <c r="DL2297">
        <v>8</v>
      </c>
      <c r="DM2297">
        <v>0.5</v>
      </c>
      <c r="DN2297">
        <v>0.5</v>
      </c>
      <c r="DO2297" t="str">
        <f t="shared" si="203"/>
        <v>N/A</v>
      </c>
    </row>
    <row r="2298" spans="1:119" x14ac:dyDescent="0.35">
      <c r="A2298" s="4">
        <v>2020</v>
      </c>
      <c r="B2298">
        <v>785</v>
      </c>
      <c r="C2298">
        <v>5264.4666666666699</v>
      </c>
      <c r="D2298" t="s">
        <v>53</v>
      </c>
      <c r="E2298" t="s">
        <v>89</v>
      </c>
      <c r="F2298" t="s">
        <v>90</v>
      </c>
      <c r="G2298" t="s">
        <v>56</v>
      </c>
      <c r="H2298" t="s">
        <v>91</v>
      </c>
      <c r="I2298" t="s">
        <v>781</v>
      </c>
      <c r="J2298" t="s">
        <v>59</v>
      </c>
      <c r="K2298" t="s">
        <v>28</v>
      </c>
      <c r="L2298" t="s">
        <v>29</v>
      </c>
      <c r="M2298" t="s">
        <v>61</v>
      </c>
      <c r="N2298" s="4" t="s">
        <v>93</v>
      </c>
      <c r="O2298" t="s">
        <v>94</v>
      </c>
      <c r="P2298" t="s">
        <v>34</v>
      </c>
      <c r="Q2298" t="s">
        <v>35</v>
      </c>
      <c r="R2298" t="s">
        <v>36</v>
      </c>
      <c r="S2298" t="s">
        <v>33</v>
      </c>
      <c r="T2298" t="s">
        <v>34</v>
      </c>
      <c r="U2298" s="1">
        <v>-51.4</v>
      </c>
      <c r="V2298" s="1">
        <v>-51.1</v>
      </c>
      <c r="W2298" t="s">
        <v>35</v>
      </c>
      <c r="X2298" t="s">
        <v>34</v>
      </c>
      <c r="Y2298" t="s">
        <v>33</v>
      </c>
      <c r="Z2298" t="s">
        <v>35</v>
      </c>
      <c r="AA2298" t="s">
        <v>34</v>
      </c>
      <c r="AB2298" t="s">
        <v>33</v>
      </c>
      <c r="AC2298" t="s">
        <v>87</v>
      </c>
      <c r="AD2298" s="1">
        <v>130.6</v>
      </c>
      <c r="AE2298" t="s">
        <v>36</v>
      </c>
      <c r="AF2298" t="s">
        <v>36</v>
      </c>
      <c r="AG2298" t="s">
        <v>36</v>
      </c>
      <c r="AH2298" t="s">
        <v>94</v>
      </c>
      <c r="AI2298">
        <v>-288.10476190476197</v>
      </c>
      <c r="AJ2298">
        <v>252.44761904761901</v>
      </c>
      <c r="AK2298">
        <v>562.71428571428601</v>
      </c>
      <c r="AL2298">
        <v>-131.30476190476199</v>
      </c>
      <c r="AM2298">
        <v>-166.54761904761901</v>
      </c>
      <c r="AN2298">
        <v>-15.828571428571401</v>
      </c>
      <c r="AO2298">
        <v>664.44285714285695</v>
      </c>
      <c r="AP2298">
        <v>3.3333333333333499</v>
      </c>
      <c r="AQ2298" t="s">
        <v>76</v>
      </c>
      <c r="AR2298" t="s">
        <v>38</v>
      </c>
      <c r="AS2298" t="s">
        <v>76</v>
      </c>
      <c r="AT2298" t="s">
        <v>39</v>
      </c>
      <c r="AU2298" t="s">
        <v>76</v>
      </c>
      <c r="AV2298" t="s">
        <v>39</v>
      </c>
      <c r="AW2298" t="s">
        <v>76</v>
      </c>
      <c r="AX2298" t="s">
        <v>39</v>
      </c>
      <c r="AY2298" s="4" t="s">
        <v>45</v>
      </c>
      <c r="AZ2298" s="4" t="s">
        <v>44</v>
      </c>
      <c r="BA2298" s="4" t="s">
        <v>63</v>
      </c>
      <c r="BB2298" s="4" t="s">
        <v>45</v>
      </c>
      <c r="BC2298" s="4" t="s">
        <v>46</v>
      </c>
      <c r="BD2298" s="4" t="s">
        <v>38</v>
      </c>
      <c r="BE2298" s="4" t="s">
        <v>78</v>
      </c>
      <c r="BF2298" s="4" t="s">
        <v>44</v>
      </c>
      <c r="BG2298" s="4" t="s">
        <v>41</v>
      </c>
      <c r="BH2298" s="4" t="s">
        <v>44</v>
      </c>
      <c r="BI2298" s="4" t="s">
        <v>46</v>
      </c>
      <c r="BJ2298" s="4" t="s">
        <v>43</v>
      </c>
      <c r="BK2298" s="4" t="s">
        <v>47</v>
      </c>
      <c r="BL2298" s="4" t="s">
        <v>66</v>
      </c>
      <c r="BM2298" s="4" t="s">
        <v>49</v>
      </c>
      <c r="BN2298" s="4" t="s">
        <v>48</v>
      </c>
      <c r="BP2298" s="4" t="s">
        <v>47</v>
      </c>
      <c r="BQ2298" t="s">
        <v>81</v>
      </c>
      <c r="BR2298" t="s">
        <v>65</v>
      </c>
      <c r="BS2298" t="s">
        <v>66</v>
      </c>
      <c r="BT2298" t="s">
        <v>65</v>
      </c>
      <c r="BU2298" t="s">
        <v>66</v>
      </c>
      <c r="BV2298" t="s">
        <v>50</v>
      </c>
      <c r="BW2298" t="s">
        <v>52</v>
      </c>
      <c r="DD2298" t="s">
        <v>94</v>
      </c>
      <c r="DE2298" t="s">
        <v>94</v>
      </c>
      <c r="DF2298" t="s">
        <v>94</v>
      </c>
      <c r="DH2298">
        <v>8</v>
      </c>
      <c r="DI2298">
        <v>2</v>
      </c>
      <c r="DJ2298">
        <v>2</v>
      </c>
      <c r="DK2298">
        <v>0.5</v>
      </c>
      <c r="DL2298">
        <v>6</v>
      </c>
      <c r="DM2298">
        <v>4</v>
      </c>
      <c r="DN2298">
        <v>3</v>
      </c>
      <c r="DO2298" t="str">
        <f t="shared" si="203"/>
        <v>N/A</v>
      </c>
    </row>
    <row r="2299" spans="1:119" x14ac:dyDescent="0.35">
      <c r="A2299" s="4">
        <v>2020</v>
      </c>
      <c r="B2299">
        <v>786</v>
      </c>
      <c r="C2299">
        <v>5268.6666666666697</v>
      </c>
      <c r="D2299" t="s">
        <v>53</v>
      </c>
      <c r="E2299" t="s">
        <v>95</v>
      </c>
      <c r="F2299" t="s">
        <v>96</v>
      </c>
      <c r="G2299" t="s">
        <v>97</v>
      </c>
      <c r="H2299" t="s">
        <v>98</v>
      </c>
      <c r="I2299" t="s">
        <v>778</v>
      </c>
      <c r="J2299" t="s">
        <v>27</v>
      </c>
      <c r="K2299" t="s">
        <v>99</v>
      </c>
      <c r="L2299" t="s">
        <v>85</v>
      </c>
      <c r="M2299" t="s">
        <v>61</v>
      </c>
      <c r="N2299" s="4" t="s">
        <v>93</v>
      </c>
      <c r="O2299" t="s">
        <v>88</v>
      </c>
      <c r="P2299" t="s">
        <v>33</v>
      </c>
      <c r="Q2299" t="s">
        <v>34</v>
      </c>
      <c r="R2299" t="s">
        <v>33</v>
      </c>
      <c r="S2299" t="s">
        <v>33</v>
      </c>
      <c r="T2299" t="s">
        <v>33</v>
      </c>
      <c r="U2299" s="1">
        <v>-51.6</v>
      </c>
      <c r="V2299" s="1">
        <v>-51.3</v>
      </c>
      <c r="W2299" t="s">
        <v>33</v>
      </c>
      <c r="X2299" t="s">
        <v>33</v>
      </c>
      <c r="Y2299" t="s">
        <v>33</v>
      </c>
      <c r="Z2299" t="s">
        <v>33</v>
      </c>
      <c r="AA2299" t="s">
        <v>33</v>
      </c>
      <c r="AB2299" t="s">
        <v>33</v>
      </c>
      <c r="AC2299" t="s">
        <v>73</v>
      </c>
      <c r="AD2299" t="s">
        <v>73</v>
      </c>
      <c r="AE2299" t="s">
        <v>34</v>
      </c>
      <c r="AF2299" t="s">
        <v>34</v>
      </c>
      <c r="AG2299" t="s">
        <v>34</v>
      </c>
      <c r="AH2299" t="s">
        <v>88</v>
      </c>
      <c r="AI2299">
        <v>-288.47619047619099</v>
      </c>
      <c r="AJ2299">
        <v>252.76190476190499</v>
      </c>
      <c r="AK2299">
        <v>563.42857142857201</v>
      </c>
      <c r="AL2299">
        <v>-131.47619047619099</v>
      </c>
      <c r="AM2299">
        <v>-166.76190476190499</v>
      </c>
      <c r="AN2299">
        <v>-15.857142857142801</v>
      </c>
      <c r="AO2299">
        <v>665.28571428571399</v>
      </c>
      <c r="AP2299">
        <v>3.3333333333333499</v>
      </c>
      <c r="AQ2299" t="s">
        <v>64</v>
      </c>
      <c r="AR2299" t="s">
        <v>45</v>
      </c>
      <c r="AS2299" t="s">
        <v>64</v>
      </c>
      <c r="AT2299" t="s">
        <v>39</v>
      </c>
      <c r="AU2299" t="s">
        <v>76</v>
      </c>
      <c r="AV2299" t="s">
        <v>41</v>
      </c>
      <c r="AW2299" t="s">
        <v>76</v>
      </c>
      <c r="AX2299" t="s">
        <v>43</v>
      </c>
      <c r="AY2299" s="4" t="s">
        <v>44</v>
      </c>
      <c r="AZ2299" s="4" t="s">
        <v>63</v>
      </c>
      <c r="BA2299" s="4" t="s">
        <v>38</v>
      </c>
      <c r="BB2299" s="4" t="s">
        <v>42</v>
      </c>
      <c r="BC2299" s="4" t="s">
        <v>38</v>
      </c>
      <c r="BD2299" s="4" t="s">
        <v>43</v>
      </c>
      <c r="BE2299" s="4" t="s">
        <v>38</v>
      </c>
      <c r="BF2299" s="4" t="s">
        <v>44</v>
      </c>
      <c r="BG2299" s="4" t="s">
        <v>44</v>
      </c>
      <c r="BH2299" s="4" t="s">
        <v>43</v>
      </c>
      <c r="BI2299" s="4" t="s">
        <v>46</v>
      </c>
      <c r="BJ2299" s="4" t="s">
        <v>43</v>
      </c>
      <c r="BK2299" s="4" t="s">
        <v>47</v>
      </c>
      <c r="BL2299" s="4" t="s">
        <v>66</v>
      </c>
      <c r="BM2299" s="4" t="s">
        <v>47</v>
      </c>
      <c r="BN2299" s="4" t="s">
        <v>48</v>
      </c>
      <c r="BP2299" s="4" t="s">
        <v>47</v>
      </c>
      <c r="BQ2299" t="s">
        <v>52</v>
      </c>
      <c r="BR2299" t="s">
        <v>65</v>
      </c>
      <c r="BS2299" t="s">
        <v>66</v>
      </c>
      <c r="BT2299" t="s">
        <v>65</v>
      </c>
      <c r="BU2299" t="s">
        <v>66</v>
      </c>
      <c r="BV2299" t="s">
        <v>80</v>
      </c>
      <c r="BW2299" t="s">
        <v>52</v>
      </c>
      <c r="DD2299" t="s">
        <v>88</v>
      </c>
      <c r="DE2299" t="s">
        <v>88</v>
      </c>
      <c r="DF2299" t="s">
        <v>88</v>
      </c>
      <c r="DH2299">
        <v>9</v>
      </c>
      <c r="DI2299">
        <v>3</v>
      </c>
      <c r="DJ2299">
        <v>1</v>
      </c>
      <c r="DK2299">
        <v>0</v>
      </c>
      <c r="DL2299">
        <v>10</v>
      </c>
      <c r="DM2299">
        <v>3</v>
      </c>
      <c r="DN2299">
        <v>1</v>
      </c>
      <c r="DO2299" t="str">
        <f t="shared" si="203"/>
        <v>N/A</v>
      </c>
    </row>
    <row r="2300" spans="1:119" x14ac:dyDescent="0.35">
      <c r="A2300" s="4">
        <v>2020</v>
      </c>
      <c r="B2300">
        <v>787</v>
      </c>
      <c r="C2300">
        <v>5272.8666666666704</v>
      </c>
      <c r="D2300" t="s">
        <v>21</v>
      </c>
      <c r="E2300" t="s">
        <v>22</v>
      </c>
      <c r="F2300" t="s">
        <v>23</v>
      </c>
      <c r="G2300" t="s">
        <v>24</v>
      </c>
      <c r="H2300" t="s">
        <v>25</v>
      </c>
      <c r="I2300" t="s">
        <v>782</v>
      </c>
      <c r="J2300" t="s">
        <v>27</v>
      </c>
      <c r="K2300" t="s">
        <v>28</v>
      </c>
      <c r="L2300" t="s">
        <v>29</v>
      </c>
      <c r="M2300" t="s">
        <v>30</v>
      </c>
      <c r="N2300" s="4" t="s">
        <v>104</v>
      </c>
      <c r="O2300" t="s">
        <v>37</v>
      </c>
      <c r="P2300" t="s">
        <v>31</v>
      </c>
      <c r="Q2300" t="s">
        <v>31</v>
      </c>
      <c r="R2300" t="s">
        <v>31</v>
      </c>
      <c r="S2300" t="s">
        <v>31</v>
      </c>
      <c r="T2300" t="s">
        <v>31</v>
      </c>
      <c r="U2300" t="s">
        <v>32</v>
      </c>
      <c r="V2300" s="1">
        <v>-182.5</v>
      </c>
      <c r="W2300" t="s">
        <v>33</v>
      </c>
      <c r="X2300" t="s">
        <v>34</v>
      </c>
      <c r="Y2300" t="s">
        <v>34</v>
      </c>
      <c r="Z2300" t="s">
        <v>33</v>
      </c>
      <c r="AA2300" t="s">
        <v>34</v>
      </c>
      <c r="AB2300" t="s">
        <v>33</v>
      </c>
      <c r="AC2300" s="1">
        <v>-38.6666666666667</v>
      </c>
      <c r="AD2300" s="1">
        <v>-58.233333333333299</v>
      </c>
      <c r="AE2300" t="s">
        <v>35</v>
      </c>
      <c r="AF2300" t="s">
        <v>35</v>
      </c>
      <c r="AG2300" t="s">
        <v>36</v>
      </c>
      <c r="AH2300" t="s">
        <v>37</v>
      </c>
      <c r="AI2300">
        <v>-288.84761904761899</v>
      </c>
      <c r="AJ2300">
        <v>253.07619047618999</v>
      </c>
      <c r="AK2300">
        <v>564.14285714285802</v>
      </c>
      <c r="AL2300">
        <v>-131.647619047619</v>
      </c>
      <c r="AM2300">
        <v>-166.97619047619</v>
      </c>
      <c r="AN2300">
        <v>-15.8857142857143</v>
      </c>
      <c r="AO2300">
        <v>666.12857142857195</v>
      </c>
      <c r="AP2300">
        <v>3.3333333333333499</v>
      </c>
      <c r="AQ2300" t="s">
        <v>38</v>
      </c>
      <c r="AR2300" t="s">
        <v>39</v>
      </c>
      <c r="AS2300" t="s">
        <v>39</v>
      </c>
      <c r="AT2300" t="s">
        <v>40</v>
      </c>
      <c r="AU2300" t="s">
        <v>41</v>
      </c>
      <c r="AV2300" t="s">
        <v>42</v>
      </c>
      <c r="AW2300" t="s">
        <v>39</v>
      </c>
      <c r="AX2300" t="s">
        <v>43</v>
      </c>
      <c r="AY2300" s="4" t="s">
        <v>44</v>
      </c>
      <c r="AZ2300" s="4" t="s">
        <v>40</v>
      </c>
      <c r="BA2300" s="4" t="s">
        <v>41</v>
      </c>
      <c r="BB2300" s="4" t="s">
        <v>45</v>
      </c>
      <c r="BC2300" s="4" t="s">
        <v>38</v>
      </c>
      <c r="BD2300" s="4" t="s">
        <v>43</v>
      </c>
      <c r="BE2300" s="4" t="s">
        <v>46</v>
      </c>
      <c r="BF2300" s="4" t="s">
        <v>40</v>
      </c>
      <c r="BG2300" s="4" t="s">
        <v>44</v>
      </c>
      <c r="BH2300" s="4" t="s">
        <v>43</v>
      </c>
      <c r="BI2300" s="4" t="s">
        <v>40</v>
      </c>
      <c r="BJ2300" s="4" t="s">
        <v>42</v>
      </c>
      <c r="BK2300" s="4" t="s">
        <v>47</v>
      </c>
      <c r="BL2300" s="4" t="s">
        <v>48</v>
      </c>
      <c r="BM2300" s="4" t="s">
        <v>49</v>
      </c>
      <c r="BN2300" s="4" t="s">
        <v>50</v>
      </c>
      <c r="BP2300" s="4" t="s">
        <v>47</v>
      </c>
      <c r="BQ2300" t="s">
        <v>48</v>
      </c>
      <c r="BR2300" t="s">
        <v>49</v>
      </c>
      <c r="BS2300" t="s">
        <v>51</v>
      </c>
      <c r="BT2300" t="s">
        <v>52</v>
      </c>
      <c r="BU2300" t="s">
        <v>51</v>
      </c>
      <c r="BV2300" t="s">
        <v>49</v>
      </c>
      <c r="BW2300" t="s">
        <v>50</v>
      </c>
      <c r="DD2300" t="s">
        <v>37</v>
      </c>
      <c r="DE2300" t="s">
        <v>37</v>
      </c>
      <c r="DF2300" t="s">
        <v>37</v>
      </c>
      <c r="DH2300">
        <v>1</v>
      </c>
      <c r="DI2300">
        <v>2</v>
      </c>
      <c r="DJ2300">
        <v>4</v>
      </c>
      <c r="DK2300">
        <v>4</v>
      </c>
      <c r="DL2300">
        <v>10</v>
      </c>
      <c r="DM2300">
        <v>5</v>
      </c>
      <c r="DN2300">
        <v>2</v>
      </c>
      <c r="DO2300" t="str">
        <f t="shared" si="203"/>
        <v>N/A</v>
      </c>
    </row>
    <row r="2301" spans="1:119" x14ac:dyDescent="0.35">
      <c r="A2301" s="4">
        <v>2020</v>
      </c>
      <c r="B2301">
        <v>788</v>
      </c>
      <c r="C2301">
        <v>5277.0666666666702</v>
      </c>
      <c r="D2301" t="s">
        <v>53</v>
      </c>
      <c r="E2301" t="s">
        <v>54</v>
      </c>
      <c r="F2301" t="s">
        <v>55</v>
      </c>
      <c r="G2301" t="s">
        <v>56</v>
      </c>
      <c r="H2301" t="s">
        <v>57</v>
      </c>
      <c r="I2301" t="s">
        <v>783</v>
      </c>
      <c r="J2301" t="s">
        <v>59</v>
      </c>
      <c r="K2301" t="s">
        <v>60</v>
      </c>
      <c r="L2301" t="s">
        <v>29</v>
      </c>
      <c r="M2301" t="s">
        <v>61</v>
      </c>
      <c r="N2301" s="4" t="s">
        <v>1290</v>
      </c>
      <c r="O2301" t="s">
        <v>62</v>
      </c>
      <c r="P2301" t="s">
        <v>34</v>
      </c>
      <c r="Q2301" t="s">
        <v>34</v>
      </c>
      <c r="R2301" t="s">
        <v>34</v>
      </c>
      <c r="S2301" t="s">
        <v>34</v>
      </c>
      <c r="T2301" t="s">
        <v>34</v>
      </c>
      <c r="U2301" s="1">
        <v>0.2</v>
      </c>
      <c r="V2301" s="1">
        <v>-183.2</v>
      </c>
      <c r="W2301" t="s">
        <v>34</v>
      </c>
      <c r="X2301" t="s">
        <v>34</v>
      </c>
      <c r="Y2301" t="s">
        <v>34</v>
      </c>
      <c r="Z2301" t="s">
        <v>34</v>
      </c>
      <c r="AA2301" t="s">
        <v>34</v>
      </c>
      <c r="AB2301" t="s">
        <v>34</v>
      </c>
      <c r="AC2301" s="1">
        <v>-38.766666666666701</v>
      </c>
      <c r="AD2301" s="1">
        <v>-58.383333333333297</v>
      </c>
      <c r="AE2301" t="s">
        <v>34</v>
      </c>
      <c r="AF2301" t="s">
        <v>34</v>
      </c>
      <c r="AG2301" t="s">
        <v>34</v>
      </c>
      <c r="AH2301" t="s">
        <v>62</v>
      </c>
      <c r="AI2301">
        <v>-289.21904761904801</v>
      </c>
      <c r="AJ2301">
        <v>253.39047619047599</v>
      </c>
      <c r="AK2301">
        <v>564.857142857143</v>
      </c>
      <c r="AL2301">
        <v>-131.81904761904801</v>
      </c>
      <c r="AM2301">
        <v>-167.19047619047601</v>
      </c>
      <c r="AN2301">
        <v>-15.9142857142857</v>
      </c>
      <c r="AO2301">
        <v>666.97142857142899</v>
      </c>
      <c r="AP2301">
        <v>3.3333333333333499</v>
      </c>
      <c r="AQ2301" t="s">
        <v>63</v>
      </c>
      <c r="AR2301" t="s">
        <v>64</v>
      </c>
      <c r="AS2301" t="s">
        <v>39</v>
      </c>
      <c r="AT2301" t="s">
        <v>64</v>
      </c>
      <c r="AU2301" t="s">
        <v>41</v>
      </c>
      <c r="AV2301" t="s">
        <v>64</v>
      </c>
      <c r="AW2301" t="s">
        <v>39</v>
      </c>
      <c r="AX2301" t="s">
        <v>64</v>
      </c>
      <c r="AY2301" s="4" t="s">
        <v>63</v>
      </c>
      <c r="AZ2301" s="4" t="s">
        <v>38</v>
      </c>
      <c r="BA2301" s="4" t="s">
        <v>45</v>
      </c>
      <c r="BB2301" s="4" t="s">
        <v>63</v>
      </c>
      <c r="BC2301" s="4" t="s">
        <v>63</v>
      </c>
      <c r="BD2301" s="4" t="s">
        <v>38</v>
      </c>
      <c r="BE2301" s="4" t="s">
        <v>46</v>
      </c>
      <c r="BF2301" s="4" t="s">
        <v>44</v>
      </c>
      <c r="BG2301" s="4" t="s">
        <v>42</v>
      </c>
      <c r="BH2301" s="4" t="s">
        <v>44</v>
      </c>
      <c r="BI2301" s="4" t="s">
        <v>44</v>
      </c>
      <c r="BJ2301" s="4" t="s">
        <v>46</v>
      </c>
      <c r="BK2301" s="4" t="s">
        <v>65</v>
      </c>
      <c r="BL2301" s="4" t="s">
        <v>66</v>
      </c>
      <c r="BM2301" s="4" t="s">
        <v>47</v>
      </c>
      <c r="BN2301" s="4" t="s">
        <v>48</v>
      </c>
      <c r="BP2301" s="4" t="s">
        <v>47</v>
      </c>
      <c r="BQ2301" t="s">
        <v>48</v>
      </c>
      <c r="BR2301" t="s">
        <v>65</v>
      </c>
      <c r="BS2301" t="s">
        <v>66</v>
      </c>
      <c r="BT2301" t="s">
        <v>65</v>
      </c>
      <c r="BU2301" t="s">
        <v>66</v>
      </c>
      <c r="BV2301" t="s">
        <v>67</v>
      </c>
      <c r="BW2301" t="s">
        <v>50</v>
      </c>
      <c r="DD2301" t="s">
        <v>62</v>
      </c>
      <c r="DE2301" t="s">
        <v>62</v>
      </c>
      <c r="DF2301" t="s">
        <v>62</v>
      </c>
      <c r="DH2301">
        <v>7.5</v>
      </c>
      <c r="DI2301">
        <v>3</v>
      </c>
      <c r="DJ2301">
        <v>2</v>
      </c>
      <c r="DK2301">
        <v>0.5</v>
      </c>
      <c r="DL2301">
        <v>7</v>
      </c>
      <c r="DM2301">
        <v>4</v>
      </c>
      <c r="DN2301">
        <v>2</v>
      </c>
      <c r="DO2301" t="str">
        <f t="shared" si="203"/>
        <v>N/A</v>
      </c>
    </row>
    <row r="2302" spans="1:119" x14ac:dyDescent="0.35">
      <c r="A2302" s="4">
        <v>2020</v>
      </c>
      <c r="B2302">
        <v>789</v>
      </c>
      <c r="C2302">
        <v>5281.2666666666701</v>
      </c>
      <c r="D2302" t="s">
        <v>53</v>
      </c>
      <c r="E2302" t="s">
        <v>68</v>
      </c>
      <c r="F2302" t="s">
        <v>69</v>
      </c>
      <c r="G2302" t="s">
        <v>56</v>
      </c>
      <c r="H2302" t="s">
        <v>57</v>
      </c>
      <c r="I2302" t="s">
        <v>784</v>
      </c>
      <c r="J2302" t="s">
        <v>59</v>
      </c>
      <c r="K2302" t="s">
        <v>71</v>
      </c>
      <c r="L2302" t="s">
        <v>29</v>
      </c>
      <c r="M2302" t="s">
        <v>61</v>
      </c>
      <c r="N2302" s="4" t="s">
        <v>1290</v>
      </c>
      <c r="O2302" t="s">
        <v>75</v>
      </c>
      <c r="P2302" t="s">
        <v>34</v>
      </c>
      <c r="Q2302" t="s">
        <v>72</v>
      </c>
      <c r="R2302" t="s">
        <v>34</v>
      </c>
      <c r="S2302" t="s">
        <v>72</v>
      </c>
      <c r="T2302" t="s">
        <v>72</v>
      </c>
      <c r="U2302" t="s">
        <v>73</v>
      </c>
      <c r="V2302" t="s">
        <v>74</v>
      </c>
      <c r="W2302" t="s">
        <v>72</v>
      </c>
      <c r="X2302" t="s">
        <v>34</v>
      </c>
      <c r="Y2302" t="s">
        <v>34</v>
      </c>
      <c r="Z2302" t="s">
        <v>72</v>
      </c>
      <c r="AA2302" t="s">
        <v>34</v>
      </c>
      <c r="AB2302" t="s">
        <v>72</v>
      </c>
      <c r="AC2302" s="1">
        <v>-38.866666666666703</v>
      </c>
      <c r="AD2302" s="1">
        <v>-58.533333333333303</v>
      </c>
      <c r="AE2302" t="s">
        <v>34</v>
      </c>
      <c r="AF2302" t="s">
        <v>34</v>
      </c>
      <c r="AG2302" t="s">
        <v>34</v>
      </c>
      <c r="AH2302" t="s">
        <v>75</v>
      </c>
      <c r="AI2302">
        <v>-289.59047619047601</v>
      </c>
      <c r="AJ2302">
        <v>253.70476190476199</v>
      </c>
      <c r="AK2302">
        <v>565.57142857142901</v>
      </c>
      <c r="AL2302">
        <v>-131.99047619047599</v>
      </c>
      <c r="AM2302">
        <v>-167.40476190476201</v>
      </c>
      <c r="AN2302">
        <v>-15.9428571428571</v>
      </c>
      <c r="AO2302">
        <v>667.81428571428603</v>
      </c>
      <c r="AP2302">
        <v>3.3333333333333499</v>
      </c>
      <c r="AQ2302" t="s">
        <v>38</v>
      </c>
      <c r="AR2302" t="s">
        <v>45</v>
      </c>
      <c r="AS2302" t="s">
        <v>76</v>
      </c>
      <c r="AT2302" t="s">
        <v>44</v>
      </c>
      <c r="AU2302" t="s">
        <v>76</v>
      </c>
      <c r="AV2302" t="s">
        <v>39</v>
      </c>
      <c r="AW2302" t="s">
        <v>76</v>
      </c>
      <c r="AX2302" t="s">
        <v>43</v>
      </c>
      <c r="AY2302" s="4" t="s">
        <v>45</v>
      </c>
      <c r="AZ2302" s="4" t="s">
        <v>44</v>
      </c>
      <c r="BA2302" s="4" t="s">
        <v>77</v>
      </c>
      <c r="BB2302" s="4" t="s">
        <v>41</v>
      </c>
      <c r="BC2302" s="4" t="s">
        <v>78</v>
      </c>
      <c r="BD2302" s="4" t="s">
        <v>45</v>
      </c>
      <c r="BE2302" s="4" t="s">
        <v>78</v>
      </c>
      <c r="BF2302" s="4" t="s">
        <v>41</v>
      </c>
      <c r="BG2302" s="4" t="s">
        <v>77</v>
      </c>
      <c r="BH2302" s="4" t="s">
        <v>44</v>
      </c>
      <c r="BI2302" s="4" t="s">
        <v>78</v>
      </c>
      <c r="BJ2302" s="4" t="s">
        <v>77</v>
      </c>
      <c r="BK2302" s="4" t="s">
        <v>51</v>
      </c>
      <c r="BL2302" s="4" t="s">
        <v>47</v>
      </c>
      <c r="BM2302" s="4" t="s">
        <v>49</v>
      </c>
      <c r="BN2302" s="4" t="s">
        <v>47</v>
      </c>
      <c r="BP2302" s="4" t="s">
        <v>47</v>
      </c>
      <c r="BQ2302" t="s">
        <v>79</v>
      </c>
      <c r="BR2302" t="s">
        <v>51</v>
      </c>
      <c r="BS2302" t="s">
        <v>80</v>
      </c>
      <c r="BT2302" t="s">
        <v>51</v>
      </c>
      <c r="BU2302" t="s">
        <v>81</v>
      </c>
      <c r="BV2302" t="s">
        <v>80</v>
      </c>
      <c r="BW2302" t="s">
        <v>81</v>
      </c>
      <c r="DD2302" t="s">
        <v>75</v>
      </c>
      <c r="DE2302" t="s">
        <v>75</v>
      </c>
      <c r="DF2302" t="s">
        <v>75</v>
      </c>
      <c r="DH2302">
        <v>8</v>
      </c>
      <c r="DI2302">
        <v>6</v>
      </c>
      <c r="DJ2302">
        <v>4</v>
      </c>
      <c r="DK2302">
        <v>0</v>
      </c>
      <c r="DL2302">
        <v>8</v>
      </c>
      <c r="DM2302">
        <v>6</v>
      </c>
      <c r="DN2302">
        <v>10</v>
      </c>
      <c r="DO2302" t="str">
        <f t="shared" si="203"/>
        <v>N/A</v>
      </c>
    </row>
    <row r="2303" spans="1:119" x14ac:dyDescent="0.35">
      <c r="A2303" s="4">
        <v>2020</v>
      </c>
      <c r="B2303">
        <v>790</v>
      </c>
      <c r="C2303">
        <v>5285.4666666666699</v>
      </c>
      <c r="D2303" t="s">
        <v>21</v>
      </c>
      <c r="E2303" t="s">
        <v>82</v>
      </c>
      <c r="F2303" t="s">
        <v>82</v>
      </c>
      <c r="G2303" t="s">
        <v>83</v>
      </c>
      <c r="H2303" t="s">
        <v>84</v>
      </c>
      <c r="I2303" t="s">
        <v>782</v>
      </c>
      <c r="J2303" t="s">
        <v>27</v>
      </c>
      <c r="K2303" t="s">
        <v>60</v>
      </c>
      <c r="L2303" t="s">
        <v>85</v>
      </c>
      <c r="M2303" t="s">
        <v>61</v>
      </c>
      <c r="N2303" s="4" t="s">
        <v>1290</v>
      </c>
      <c r="O2303" t="s">
        <v>88</v>
      </c>
      <c r="P2303" t="s">
        <v>34</v>
      </c>
      <c r="Q2303" t="s">
        <v>35</v>
      </c>
      <c r="R2303" t="s">
        <v>35</v>
      </c>
      <c r="S2303" t="s">
        <v>34</v>
      </c>
      <c r="T2303" t="s">
        <v>34</v>
      </c>
      <c r="U2303" t="s">
        <v>73</v>
      </c>
      <c r="V2303" t="s">
        <v>86</v>
      </c>
      <c r="W2303" t="s">
        <v>33</v>
      </c>
      <c r="X2303" t="s">
        <v>35</v>
      </c>
      <c r="Y2303" t="s">
        <v>34</v>
      </c>
      <c r="Z2303" t="s">
        <v>33</v>
      </c>
      <c r="AA2303" t="s">
        <v>33</v>
      </c>
      <c r="AB2303" t="s">
        <v>33</v>
      </c>
      <c r="AC2303" t="s">
        <v>87</v>
      </c>
      <c r="AD2303" t="s">
        <v>87</v>
      </c>
      <c r="AE2303" t="s">
        <v>34</v>
      </c>
      <c r="AF2303" t="s">
        <v>33</v>
      </c>
      <c r="AG2303" t="s">
        <v>34</v>
      </c>
      <c r="AH2303" t="s">
        <v>88</v>
      </c>
      <c r="AI2303">
        <v>-289.96190476190498</v>
      </c>
      <c r="AJ2303">
        <v>254.019047619048</v>
      </c>
      <c r="AK2303">
        <v>566.28571428571502</v>
      </c>
      <c r="AL2303">
        <v>-132.16190476190499</v>
      </c>
      <c r="AM2303">
        <v>-167.61904761904799</v>
      </c>
      <c r="AN2303">
        <v>-15.9714285714286</v>
      </c>
      <c r="AO2303">
        <v>668.65714285714296</v>
      </c>
      <c r="AP2303">
        <v>3.3333333333333499</v>
      </c>
      <c r="AQ2303" t="s">
        <v>64</v>
      </c>
      <c r="AR2303" t="s">
        <v>38</v>
      </c>
      <c r="AS2303" t="s">
        <v>40</v>
      </c>
      <c r="AT2303" t="s">
        <v>44</v>
      </c>
      <c r="AU2303" t="s">
        <v>42</v>
      </c>
      <c r="AV2303" t="s">
        <v>77</v>
      </c>
      <c r="AW2303" t="s">
        <v>64</v>
      </c>
      <c r="AX2303" t="s">
        <v>43</v>
      </c>
      <c r="AY2303" s="4" t="s">
        <v>44</v>
      </c>
      <c r="AZ2303" s="4" t="s">
        <v>44</v>
      </c>
      <c r="BA2303" s="4" t="s">
        <v>42</v>
      </c>
      <c r="BB2303" s="4" t="s">
        <v>38</v>
      </c>
      <c r="BC2303" s="4" t="s">
        <v>63</v>
      </c>
      <c r="BD2303" s="4" t="s">
        <v>78</v>
      </c>
      <c r="BE2303" s="4" t="s">
        <v>43</v>
      </c>
      <c r="BF2303" s="4" t="s">
        <v>44</v>
      </c>
      <c r="BG2303" s="4" t="s">
        <v>44</v>
      </c>
      <c r="BH2303" s="4" t="s">
        <v>78</v>
      </c>
      <c r="BI2303" s="4" t="s">
        <v>44</v>
      </c>
      <c r="BJ2303" s="4" t="s">
        <v>78</v>
      </c>
      <c r="BK2303" s="4" t="s">
        <v>65</v>
      </c>
      <c r="BL2303" s="4" t="s">
        <v>79</v>
      </c>
      <c r="BM2303" s="4" t="s">
        <v>47</v>
      </c>
      <c r="BN2303" s="4" t="s">
        <v>50</v>
      </c>
      <c r="BP2303" s="4" t="s">
        <v>67</v>
      </c>
      <c r="BQ2303" t="s">
        <v>48</v>
      </c>
      <c r="BR2303" t="s">
        <v>65</v>
      </c>
      <c r="BS2303" t="s">
        <v>66</v>
      </c>
      <c r="BT2303" t="s">
        <v>65</v>
      </c>
      <c r="BU2303" t="s">
        <v>66</v>
      </c>
      <c r="BV2303" t="s">
        <v>67</v>
      </c>
      <c r="BW2303" t="s">
        <v>52</v>
      </c>
      <c r="DD2303" t="s">
        <v>88</v>
      </c>
      <c r="DE2303" t="s">
        <v>88</v>
      </c>
      <c r="DF2303" t="s">
        <v>88</v>
      </c>
      <c r="DH2303">
        <v>7</v>
      </c>
      <c r="DI2303">
        <v>0</v>
      </c>
      <c r="DJ2303">
        <v>0</v>
      </c>
      <c r="DK2303">
        <v>0.5</v>
      </c>
      <c r="DL2303">
        <v>8</v>
      </c>
      <c r="DM2303">
        <v>0</v>
      </c>
      <c r="DN2303">
        <v>0</v>
      </c>
      <c r="DO2303" t="str">
        <f t="shared" si="203"/>
        <v>N/A</v>
      </c>
    </row>
    <row r="2304" spans="1:119" x14ac:dyDescent="0.35">
      <c r="A2304" s="4">
        <v>2020</v>
      </c>
      <c r="B2304">
        <v>791</v>
      </c>
      <c r="C2304">
        <v>5289.6666666666697</v>
      </c>
      <c r="D2304" t="s">
        <v>53</v>
      </c>
      <c r="E2304" t="s">
        <v>89</v>
      </c>
      <c r="F2304" t="s">
        <v>90</v>
      </c>
      <c r="G2304" t="s">
        <v>56</v>
      </c>
      <c r="H2304" t="s">
        <v>91</v>
      </c>
      <c r="I2304" t="s">
        <v>785</v>
      </c>
      <c r="J2304" t="s">
        <v>59</v>
      </c>
      <c r="K2304" t="s">
        <v>28</v>
      </c>
      <c r="L2304" t="s">
        <v>29</v>
      </c>
      <c r="M2304" t="s">
        <v>61</v>
      </c>
      <c r="N2304" s="4" t="s">
        <v>93</v>
      </c>
      <c r="O2304" t="s">
        <v>94</v>
      </c>
      <c r="P2304" t="s">
        <v>34</v>
      </c>
      <c r="Q2304" t="s">
        <v>35</v>
      </c>
      <c r="R2304" t="s">
        <v>36</v>
      </c>
      <c r="S2304" t="s">
        <v>33</v>
      </c>
      <c r="T2304" t="s">
        <v>34</v>
      </c>
      <c r="U2304" s="1">
        <v>-51.8</v>
      </c>
      <c r="V2304" s="1">
        <v>-51.5</v>
      </c>
      <c r="W2304" t="s">
        <v>35</v>
      </c>
      <c r="X2304" t="s">
        <v>34</v>
      </c>
      <c r="Y2304" t="s">
        <v>33</v>
      </c>
      <c r="Z2304" t="s">
        <v>35</v>
      </c>
      <c r="AA2304" t="s">
        <v>34</v>
      </c>
      <c r="AB2304" t="s">
        <v>33</v>
      </c>
      <c r="AC2304" t="s">
        <v>87</v>
      </c>
      <c r="AD2304" s="1">
        <v>131.6</v>
      </c>
      <c r="AE2304" t="s">
        <v>36</v>
      </c>
      <c r="AF2304" t="s">
        <v>36</v>
      </c>
      <c r="AG2304" t="s">
        <v>36</v>
      </c>
      <c r="AH2304" t="s">
        <v>94</v>
      </c>
      <c r="AI2304">
        <v>-290.333333333334</v>
      </c>
      <c r="AJ2304">
        <v>254.333333333333</v>
      </c>
      <c r="AK2304">
        <v>567</v>
      </c>
      <c r="AL2304">
        <v>-132.333333333333</v>
      </c>
      <c r="AM2304">
        <v>-167.833333333333</v>
      </c>
      <c r="AN2304">
        <v>-16</v>
      </c>
      <c r="AO2304">
        <v>669.5</v>
      </c>
      <c r="AP2304">
        <v>3.3333333333333499</v>
      </c>
      <c r="AQ2304" t="s">
        <v>76</v>
      </c>
      <c r="AR2304" t="s">
        <v>38</v>
      </c>
      <c r="AS2304" t="s">
        <v>76</v>
      </c>
      <c r="AT2304" t="s">
        <v>39</v>
      </c>
      <c r="AU2304" t="s">
        <v>76</v>
      </c>
      <c r="AV2304" t="s">
        <v>39</v>
      </c>
      <c r="AW2304" t="s">
        <v>76</v>
      </c>
      <c r="AX2304" t="s">
        <v>39</v>
      </c>
      <c r="AY2304" s="4" t="s">
        <v>45</v>
      </c>
      <c r="AZ2304" s="4" t="s">
        <v>44</v>
      </c>
      <c r="BA2304" s="4" t="s">
        <v>63</v>
      </c>
      <c r="BB2304" s="4" t="s">
        <v>45</v>
      </c>
      <c r="BC2304" s="4" t="s">
        <v>46</v>
      </c>
      <c r="BD2304" s="4" t="s">
        <v>38</v>
      </c>
      <c r="BE2304" s="4" t="s">
        <v>78</v>
      </c>
      <c r="BF2304" s="4" t="s">
        <v>44</v>
      </c>
      <c r="BG2304" s="4" t="s">
        <v>41</v>
      </c>
      <c r="BH2304" s="4" t="s">
        <v>44</v>
      </c>
      <c r="BI2304" s="4" t="s">
        <v>46</v>
      </c>
      <c r="BJ2304" s="4" t="s">
        <v>43</v>
      </c>
      <c r="BK2304" s="4" t="s">
        <v>47</v>
      </c>
      <c r="BL2304" s="4" t="s">
        <v>66</v>
      </c>
      <c r="BM2304" s="4" t="s">
        <v>49</v>
      </c>
      <c r="BN2304" s="4" t="s">
        <v>48</v>
      </c>
      <c r="BP2304" s="4" t="s">
        <v>47</v>
      </c>
      <c r="BQ2304" t="s">
        <v>81</v>
      </c>
      <c r="BR2304" t="s">
        <v>65</v>
      </c>
      <c r="BS2304" t="s">
        <v>66</v>
      </c>
      <c r="BT2304" t="s">
        <v>65</v>
      </c>
      <c r="BU2304" t="s">
        <v>66</v>
      </c>
      <c r="BV2304" t="s">
        <v>50</v>
      </c>
      <c r="BW2304" t="s">
        <v>52</v>
      </c>
      <c r="DD2304" t="s">
        <v>94</v>
      </c>
      <c r="DE2304" t="s">
        <v>94</v>
      </c>
      <c r="DF2304" t="s">
        <v>94</v>
      </c>
      <c r="DH2304">
        <v>7</v>
      </c>
      <c r="DI2304">
        <v>4</v>
      </c>
      <c r="DJ2304">
        <v>1</v>
      </c>
      <c r="DK2304">
        <v>0.5</v>
      </c>
      <c r="DL2304">
        <v>8</v>
      </c>
      <c r="DM2304">
        <v>5</v>
      </c>
      <c r="DN2304">
        <v>1</v>
      </c>
      <c r="DO2304" t="str">
        <f t="shared" si="203"/>
        <v>N/A</v>
      </c>
    </row>
    <row r="2305" spans="1:119" x14ac:dyDescent="0.35">
      <c r="A2305" s="4">
        <v>2020</v>
      </c>
      <c r="B2305">
        <v>792</v>
      </c>
      <c r="C2305">
        <v>5293.8666666666704</v>
      </c>
      <c r="D2305" t="s">
        <v>53</v>
      </c>
      <c r="E2305" t="s">
        <v>95</v>
      </c>
      <c r="F2305" t="s">
        <v>96</v>
      </c>
      <c r="G2305" t="s">
        <v>97</v>
      </c>
      <c r="H2305" t="s">
        <v>98</v>
      </c>
      <c r="I2305" t="s">
        <v>782</v>
      </c>
      <c r="J2305" t="s">
        <v>27</v>
      </c>
      <c r="K2305" t="s">
        <v>99</v>
      </c>
      <c r="L2305" t="s">
        <v>85</v>
      </c>
      <c r="M2305" t="s">
        <v>61</v>
      </c>
      <c r="N2305" s="4" t="s">
        <v>93</v>
      </c>
      <c r="O2305" t="s">
        <v>88</v>
      </c>
      <c r="P2305" t="s">
        <v>33</v>
      </c>
      <c r="Q2305" t="s">
        <v>34</v>
      </c>
      <c r="R2305" t="s">
        <v>33</v>
      </c>
      <c r="S2305" t="s">
        <v>33</v>
      </c>
      <c r="T2305" t="s">
        <v>33</v>
      </c>
      <c r="U2305" s="1">
        <v>-52</v>
      </c>
      <c r="V2305" s="1">
        <v>-51.7</v>
      </c>
      <c r="W2305" t="s">
        <v>33</v>
      </c>
      <c r="X2305" t="s">
        <v>33</v>
      </c>
      <c r="Y2305" t="s">
        <v>33</v>
      </c>
      <c r="Z2305" t="s">
        <v>33</v>
      </c>
      <c r="AA2305" t="s">
        <v>33</v>
      </c>
      <c r="AB2305" t="s">
        <v>33</v>
      </c>
      <c r="AC2305" t="s">
        <v>73</v>
      </c>
      <c r="AD2305" t="s">
        <v>73</v>
      </c>
      <c r="AE2305" t="s">
        <v>34</v>
      </c>
      <c r="AF2305" t="s">
        <v>34</v>
      </c>
      <c r="AG2305" t="s">
        <v>34</v>
      </c>
      <c r="AH2305" t="s">
        <v>88</v>
      </c>
      <c r="AI2305">
        <v>-290.70476190476199</v>
      </c>
      <c r="AJ2305">
        <v>254.647619047619</v>
      </c>
      <c r="AK2305">
        <v>567.71428571428601</v>
      </c>
      <c r="AL2305">
        <v>-132.50476190476201</v>
      </c>
      <c r="AM2305">
        <v>-168.04761904761901</v>
      </c>
      <c r="AN2305">
        <v>-16.0285714285714</v>
      </c>
      <c r="AO2305">
        <v>670.34285714285704</v>
      </c>
      <c r="AP2305">
        <v>3.3333333333333499</v>
      </c>
      <c r="AQ2305" t="s">
        <v>64</v>
      </c>
      <c r="AR2305" t="s">
        <v>45</v>
      </c>
      <c r="AS2305" t="s">
        <v>64</v>
      </c>
      <c r="AT2305" t="s">
        <v>39</v>
      </c>
      <c r="AU2305" t="s">
        <v>76</v>
      </c>
      <c r="AV2305" t="s">
        <v>41</v>
      </c>
      <c r="AW2305" t="s">
        <v>76</v>
      </c>
      <c r="AX2305" t="s">
        <v>43</v>
      </c>
      <c r="AY2305" s="4" t="s">
        <v>44</v>
      </c>
      <c r="AZ2305" s="4" t="s">
        <v>63</v>
      </c>
      <c r="BA2305" s="4" t="s">
        <v>38</v>
      </c>
      <c r="BB2305" s="4" t="s">
        <v>42</v>
      </c>
      <c r="BC2305" s="4" t="s">
        <v>38</v>
      </c>
      <c r="BD2305" s="4" t="s">
        <v>43</v>
      </c>
      <c r="BE2305" s="4" t="s">
        <v>38</v>
      </c>
      <c r="BF2305" s="4" t="s">
        <v>44</v>
      </c>
      <c r="BG2305" s="4" t="s">
        <v>44</v>
      </c>
      <c r="BH2305" s="4" t="s">
        <v>43</v>
      </c>
      <c r="BI2305" s="4" t="s">
        <v>46</v>
      </c>
      <c r="BJ2305" s="4" t="s">
        <v>43</v>
      </c>
      <c r="BK2305" s="4" t="s">
        <v>47</v>
      </c>
      <c r="BL2305" s="4" t="s">
        <v>66</v>
      </c>
      <c r="BM2305" s="4" t="s">
        <v>47</v>
      </c>
      <c r="BN2305" s="4" t="s">
        <v>48</v>
      </c>
      <c r="BP2305" s="4" t="s">
        <v>47</v>
      </c>
      <c r="BQ2305" t="s">
        <v>52</v>
      </c>
      <c r="BR2305" t="s">
        <v>65</v>
      </c>
      <c r="BS2305" t="s">
        <v>66</v>
      </c>
      <c r="BT2305" t="s">
        <v>65</v>
      </c>
      <c r="BU2305" t="s">
        <v>66</v>
      </c>
      <c r="BV2305" t="s">
        <v>80</v>
      </c>
      <c r="BW2305" t="s">
        <v>52</v>
      </c>
      <c r="DD2305" t="s">
        <v>88</v>
      </c>
      <c r="DE2305" t="s">
        <v>88</v>
      </c>
      <c r="DF2305" t="s">
        <v>88</v>
      </c>
      <c r="DH2305">
        <v>9</v>
      </c>
      <c r="DI2305">
        <v>5</v>
      </c>
      <c r="DJ2305">
        <v>1</v>
      </c>
      <c r="DK2305">
        <v>0.25</v>
      </c>
      <c r="DL2305">
        <v>9.5</v>
      </c>
      <c r="DM2305">
        <v>4.5</v>
      </c>
      <c r="DN2305">
        <v>1</v>
      </c>
      <c r="DO2305" t="str">
        <f t="shared" si="203"/>
        <v>N/A</v>
      </c>
    </row>
    <row r="2306" spans="1:119" x14ac:dyDescent="0.35">
      <c r="A2306" s="4">
        <v>2020</v>
      </c>
      <c r="B2306">
        <v>793</v>
      </c>
      <c r="C2306">
        <v>5298.0666666666702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786</v>
      </c>
      <c r="J2306" t="s">
        <v>27</v>
      </c>
      <c r="K2306" t="s">
        <v>28</v>
      </c>
      <c r="L2306" t="s">
        <v>29</v>
      </c>
      <c r="M2306" t="s">
        <v>30</v>
      </c>
      <c r="N2306" s="4" t="s">
        <v>104</v>
      </c>
      <c r="O2306" t="s">
        <v>37</v>
      </c>
      <c r="P2306" t="s">
        <v>31</v>
      </c>
      <c r="Q2306" t="s">
        <v>31</v>
      </c>
      <c r="R2306" t="s">
        <v>31</v>
      </c>
      <c r="S2306" t="s">
        <v>31</v>
      </c>
      <c r="T2306" t="s">
        <v>31</v>
      </c>
      <c r="U2306" t="s">
        <v>32</v>
      </c>
      <c r="V2306" s="1">
        <v>-183.9</v>
      </c>
      <c r="W2306" t="s">
        <v>33</v>
      </c>
      <c r="X2306" t="s">
        <v>34</v>
      </c>
      <c r="Y2306" t="s">
        <v>34</v>
      </c>
      <c r="Z2306" t="s">
        <v>33</v>
      </c>
      <c r="AA2306" t="s">
        <v>34</v>
      </c>
      <c r="AB2306" t="s">
        <v>33</v>
      </c>
      <c r="AC2306" s="1">
        <v>-38.966666666666697</v>
      </c>
      <c r="AD2306" s="1">
        <v>-58.683333333333302</v>
      </c>
      <c r="AE2306" t="s">
        <v>35</v>
      </c>
      <c r="AF2306" t="s">
        <v>35</v>
      </c>
      <c r="AG2306" t="s">
        <v>36</v>
      </c>
      <c r="AH2306" t="s">
        <v>37</v>
      </c>
      <c r="AI2306">
        <v>-291.07619047619102</v>
      </c>
      <c r="AJ2306">
        <v>254.961904761905</v>
      </c>
      <c r="AK2306">
        <v>568.42857142857201</v>
      </c>
      <c r="AL2306">
        <v>-132.67619047619101</v>
      </c>
      <c r="AM2306">
        <v>-168.26190476190499</v>
      </c>
      <c r="AN2306">
        <v>-16.0571428571429</v>
      </c>
      <c r="AO2306">
        <v>671.18571428571499</v>
      </c>
      <c r="AP2306">
        <v>3.3333333333333499</v>
      </c>
      <c r="AQ2306" t="s">
        <v>38</v>
      </c>
      <c r="AR2306" t="s">
        <v>39</v>
      </c>
      <c r="AS2306" t="s">
        <v>39</v>
      </c>
      <c r="AT2306" t="s">
        <v>40</v>
      </c>
      <c r="AU2306" t="s">
        <v>41</v>
      </c>
      <c r="AV2306" t="s">
        <v>42</v>
      </c>
      <c r="AW2306" t="s">
        <v>39</v>
      </c>
      <c r="AX2306" t="s">
        <v>43</v>
      </c>
      <c r="AY2306" s="4" t="s">
        <v>44</v>
      </c>
      <c r="AZ2306" s="4" t="s">
        <v>40</v>
      </c>
      <c r="BA2306" s="4" t="s">
        <v>41</v>
      </c>
      <c r="BB2306" s="4" t="s">
        <v>45</v>
      </c>
      <c r="BC2306" s="4" t="s">
        <v>38</v>
      </c>
      <c r="BD2306" s="4" t="s">
        <v>43</v>
      </c>
      <c r="BE2306" s="4" t="s">
        <v>46</v>
      </c>
      <c r="BF2306" s="4" t="s">
        <v>40</v>
      </c>
      <c r="BG2306" s="4" t="s">
        <v>44</v>
      </c>
      <c r="BH2306" s="4" t="s">
        <v>43</v>
      </c>
      <c r="BI2306" s="4" t="s">
        <v>40</v>
      </c>
      <c r="BJ2306" s="4" t="s">
        <v>42</v>
      </c>
      <c r="BK2306" s="4" t="s">
        <v>47</v>
      </c>
      <c r="BL2306" s="4" t="s">
        <v>48</v>
      </c>
      <c r="BM2306" s="4" t="s">
        <v>49</v>
      </c>
      <c r="BN2306" s="4" t="s">
        <v>50</v>
      </c>
      <c r="BP2306" s="4" t="s">
        <v>47</v>
      </c>
      <c r="BQ2306" t="s">
        <v>48</v>
      </c>
      <c r="BR2306" t="s">
        <v>49</v>
      </c>
      <c r="BS2306" t="s">
        <v>51</v>
      </c>
      <c r="BT2306" t="s">
        <v>52</v>
      </c>
      <c r="BU2306" t="s">
        <v>51</v>
      </c>
      <c r="BV2306" t="s">
        <v>49</v>
      </c>
      <c r="BW2306" t="s">
        <v>50</v>
      </c>
      <c r="DD2306" t="s">
        <v>37</v>
      </c>
      <c r="DE2306" t="s">
        <v>37</v>
      </c>
      <c r="DF2306" t="s">
        <v>37</v>
      </c>
      <c r="DH2306">
        <v>6</v>
      </c>
      <c r="DI2306">
        <v>1</v>
      </c>
      <c r="DJ2306">
        <v>8</v>
      </c>
      <c r="DK2306">
        <v>0</v>
      </c>
      <c r="DL2306">
        <v>8</v>
      </c>
      <c r="DM2306">
        <v>1</v>
      </c>
      <c r="DN2306">
        <v>8</v>
      </c>
      <c r="DO2306" t="str">
        <f t="shared" ref="DO2306:DO2369" si="204">IF(A2306=2021,AM2306,"N/A")</f>
        <v>N/A</v>
      </c>
    </row>
    <row r="2307" spans="1:119" x14ac:dyDescent="0.35">
      <c r="A2307" s="4">
        <v>2020</v>
      </c>
      <c r="B2307">
        <v>794</v>
      </c>
      <c r="C2307">
        <v>5302.2666666666701</v>
      </c>
      <c r="D2307" t="s">
        <v>53</v>
      </c>
      <c r="E2307" t="s">
        <v>54</v>
      </c>
      <c r="F2307" t="s">
        <v>55</v>
      </c>
      <c r="G2307" t="s">
        <v>56</v>
      </c>
      <c r="H2307" t="s">
        <v>57</v>
      </c>
      <c r="I2307" t="s">
        <v>787</v>
      </c>
      <c r="J2307" t="s">
        <v>59</v>
      </c>
      <c r="K2307" t="s">
        <v>60</v>
      </c>
      <c r="L2307" t="s">
        <v>29</v>
      </c>
      <c r="M2307" t="s">
        <v>61</v>
      </c>
      <c r="N2307" s="4" t="s">
        <v>1290</v>
      </c>
      <c r="O2307" t="s">
        <v>62</v>
      </c>
      <c r="P2307" t="s">
        <v>34</v>
      </c>
      <c r="Q2307" t="s">
        <v>34</v>
      </c>
      <c r="R2307" t="s">
        <v>34</v>
      </c>
      <c r="S2307" t="s">
        <v>34</v>
      </c>
      <c r="T2307" t="s">
        <v>34</v>
      </c>
      <c r="U2307" s="1">
        <v>0.2</v>
      </c>
      <c r="V2307" s="1">
        <v>-184.6</v>
      </c>
      <c r="W2307" t="s">
        <v>34</v>
      </c>
      <c r="X2307" t="s">
        <v>34</v>
      </c>
      <c r="Y2307" t="s">
        <v>34</v>
      </c>
      <c r="Z2307" t="s">
        <v>34</v>
      </c>
      <c r="AA2307" t="s">
        <v>34</v>
      </c>
      <c r="AB2307" t="s">
        <v>34</v>
      </c>
      <c r="AC2307" s="1">
        <v>-39.066666666666698</v>
      </c>
      <c r="AD2307" s="1">
        <v>-58.8333333333333</v>
      </c>
      <c r="AE2307" t="s">
        <v>34</v>
      </c>
      <c r="AF2307" t="s">
        <v>34</v>
      </c>
      <c r="AG2307" t="s">
        <v>34</v>
      </c>
      <c r="AH2307" t="s">
        <v>62</v>
      </c>
      <c r="AI2307">
        <v>-291.44761904761901</v>
      </c>
      <c r="AJ2307">
        <v>255.27619047619001</v>
      </c>
      <c r="AK2307">
        <v>569.14285714285802</v>
      </c>
      <c r="AL2307">
        <v>-132.84761904761899</v>
      </c>
      <c r="AM2307">
        <v>-168.47619047619</v>
      </c>
      <c r="AN2307">
        <v>-16.0857142857143</v>
      </c>
      <c r="AO2307">
        <v>672.02857142857204</v>
      </c>
      <c r="AP2307">
        <v>3.3333333333333499</v>
      </c>
      <c r="AQ2307" t="s">
        <v>63</v>
      </c>
      <c r="AR2307" t="s">
        <v>64</v>
      </c>
      <c r="AS2307" t="s">
        <v>39</v>
      </c>
      <c r="AT2307" t="s">
        <v>64</v>
      </c>
      <c r="AU2307" t="s">
        <v>41</v>
      </c>
      <c r="AV2307" t="s">
        <v>64</v>
      </c>
      <c r="AW2307" t="s">
        <v>39</v>
      </c>
      <c r="AX2307" t="s">
        <v>64</v>
      </c>
      <c r="AY2307" s="4" t="s">
        <v>63</v>
      </c>
      <c r="AZ2307" s="4" t="s">
        <v>38</v>
      </c>
      <c r="BA2307" s="4" t="s">
        <v>45</v>
      </c>
      <c r="BB2307" s="4" t="s">
        <v>63</v>
      </c>
      <c r="BC2307" s="4" t="s">
        <v>63</v>
      </c>
      <c r="BD2307" s="4" t="s">
        <v>38</v>
      </c>
      <c r="BE2307" s="4" t="s">
        <v>46</v>
      </c>
      <c r="BF2307" s="4" t="s">
        <v>44</v>
      </c>
      <c r="BG2307" s="4" t="s">
        <v>42</v>
      </c>
      <c r="BH2307" s="4" t="s">
        <v>44</v>
      </c>
      <c r="BI2307" s="4" t="s">
        <v>44</v>
      </c>
      <c r="BJ2307" s="4" t="s">
        <v>46</v>
      </c>
      <c r="BK2307" s="4" t="s">
        <v>65</v>
      </c>
      <c r="BL2307" s="4" t="s">
        <v>66</v>
      </c>
      <c r="BM2307" s="4" t="s">
        <v>47</v>
      </c>
      <c r="BN2307" s="4" t="s">
        <v>48</v>
      </c>
      <c r="BP2307" s="4" t="s">
        <v>47</v>
      </c>
      <c r="BQ2307" t="s">
        <v>48</v>
      </c>
      <c r="BR2307" t="s">
        <v>65</v>
      </c>
      <c r="BS2307" t="s">
        <v>66</v>
      </c>
      <c r="BT2307" t="s">
        <v>65</v>
      </c>
      <c r="BU2307" t="s">
        <v>66</v>
      </c>
      <c r="BV2307" t="s">
        <v>67</v>
      </c>
      <c r="BW2307" t="s">
        <v>50</v>
      </c>
      <c r="DD2307" t="s">
        <v>62</v>
      </c>
      <c r="DE2307" t="s">
        <v>62</v>
      </c>
      <c r="DF2307" t="s">
        <v>62</v>
      </c>
      <c r="DH2307">
        <v>9</v>
      </c>
      <c r="DI2307">
        <v>3</v>
      </c>
      <c r="DJ2307">
        <v>0.5</v>
      </c>
      <c r="DK2307">
        <v>0</v>
      </c>
      <c r="DL2307">
        <v>8</v>
      </c>
      <c r="DM2307">
        <v>4</v>
      </c>
      <c r="DN2307">
        <v>0.5</v>
      </c>
      <c r="DO2307" t="str">
        <f t="shared" si="204"/>
        <v>N/A</v>
      </c>
    </row>
    <row r="2308" spans="1:119" x14ac:dyDescent="0.35">
      <c r="A2308" s="4">
        <v>2020</v>
      </c>
      <c r="B2308">
        <v>795</v>
      </c>
      <c r="C2308">
        <v>5306.4666666666699</v>
      </c>
      <c r="D2308" t="s">
        <v>53</v>
      </c>
      <c r="E2308" t="s">
        <v>68</v>
      </c>
      <c r="F2308" t="s">
        <v>69</v>
      </c>
      <c r="G2308" t="s">
        <v>56</v>
      </c>
      <c r="H2308" t="s">
        <v>57</v>
      </c>
      <c r="I2308" t="s">
        <v>788</v>
      </c>
      <c r="J2308" t="s">
        <v>59</v>
      </c>
      <c r="K2308" t="s">
        <v>71</v>
      </c>
      <c r="L2308" t="s">
        <v>29</v>
      </c>
      <c r="M2308" t="s">
        <v>61</v>
      </c>
      <c r="N2308" s="4" t="s">
        <v>1290</v>
      </c>
      <c r="O2308" t="s">
        <v>75</v>
      </c>
      <c r="P2308" t="s">
        <v>34</v>
      </c>
      <c r="Q2308" t="s">
        <v>72</v>
      </c>
      <c r="R2308" t="s">
        <v>34</v>
      </c>
      <c r="S2308" t="s">
        <v>72</v>
      </c>
      <c r="T2308" t="s">
        <v>72</v>
      </c>
      <c r="U2308" t="s">
        <v>73</v>
      </c>
      <c r="V2308" t="s">
        <v>74</v>
      </c>
      <c r="W2308" t="s">
        <v>72</v>
      </c>
      <c r="X2308" t="s">
        <v>34</v>
      </c>
      <c r="Y2308" t="s">
        <v>34</v>
      </c>
      <c r="Z2308" t="s">
        <v>72</v>
      </c>
      <c r="AA2308" t="s">
        <v>34</v>
      </c>
      <c r="AB2308" t="s">
        <v>72</v>
      </c>
      <c r="AC2308" s="1">
        <v>-39.1666666666667</v>
      </c>
      <c r="AD2308" s="1">
        <v>-58.983333333333299</v>
      </c>
      <c r="AE2308" t="s">
        <v>34</v>
      </c>
      <c r="AF2308" t="s">
        <v>34</v>
      </c>
      <c r="AG2308" t="s">
        <v>34</v>
      </c>
      <c r="AH2308" t="s">
        <v>75</v>
      </c>
      <c r="AI2308">
        <v>-291.81904761904798</v>
      </c>
      <c r="AJ2308">
        <v>255.59047619047601</v>
      </c>
      <c r="AK2308">
        <v>569.857142857143</v>
      </c>
      <c r="AL2308">
        <v>-133.019047619048</v>
      </c>
      <c r="AM2308">
        <v>-168.69047619047601</v>
      </c>
      <c r="AN2308">
        <v>-16.1142857142857</v>
      </c>
      <c r="AO2308">
        <v>672.87142857142896</v>
      </c>
      <c r="AP2308">
        <v>3.3333333333333499</v>
      </c>
      <c r="AQ2308" t="s">
        <v>38</v>
      </c>
      <c r="AR2308" t="s">
        <v>45</v>
      </c>
      <c r="AS2308" t="s">
        <v>76</v>
      </c>
      <c r="AT2308" t="s">
        <v>44</v>
      </c>
      <c r="AU2308" t="s">
        <v>76</v>
      </c>
      <c r="AV2308" t="s">
        <v>39</v>
      </c>
      <c r="AW2308" t="s">
        <v>76</v>
      </c>
      <c r="AX2308" t="s">
        <v>43</v>
      </c>
      <c r="AY2308" s="4" t="s">
        <v>45</v>
      </c>
      <c r="AZ2308" s="4" t="s">
        <v>44</v>
      </c>
      <c r="BA2308" s="4" t="s">
        <v>77</v>
      </c>
      <c r="BB2308" s="4" t="s">
        <v>41</v>
      </c>
      <c r="BC2308" s="4" t="s">
        <v>78</v>
      </c>
      <c r="BD2308" s="4" t="s">
        <v>45</v>
      </c>
      <c r="BE2308" s="4" t="s">
        <v>78</v>
      </c>
      <c r="BF2308" s="4" t="s">
        <v>41</v>
      </c>
      <c r="BG2308" s="4" t="s">
        <v>77</v>
      </c>
      <c r="BH2308" s="4" t="s">
        <v>44</v>
      </c>
      <c r="BI2308" s="4" t="s">
        <v>78</v>
      </c>
      <c r="BJ2308" s="4" t="s">
        <v>77</v>
      </c>
      <c r="BK2308" s="4" t="s">
        <v>51</v>
      </c>
      <c r="BL2308" s="4" t="s">
        <v>47</v>
      </c>
      <c r="BM2308" s="4" t="s">
        <v>49</v>
      </c>
      <c r="BN2308" s="4" t="s">
        <v>47</v>
      </c>
      <c r="BP2308" s="4" t="s">
        <v>47</v>
      </c>
      <c r="BQ2308" t="s">
        <v>79</v>
      </c>
      <c r="BR2308" t="s">
        <v>51</v>
      </c>
      <c r="BS2308" t="s">
        <v>80</v>
      </c>
      <c r="BT2308" t="s">
        <v>51</v>
      </c>
      <c r="BU2308" t="s">
        <v>81</v>
      </c>
      <c r="BV2308" t="s">
        <v>80</v>
      </c>
      <c r="BW2308" t="s">
        <v>81</v>
      </c>
      <c r="DD2308" t="s">
        <v>75</v>
      </c>
      <c r="DE2308" t="s">
        <v>75</v>
      </c>
      <c r="DF2308" t="s">
        <v>75</v>
      </c>
      <c r="DH2308">
        <v>2</v>
      </c>
      <c r="DI2308">
        <v>2</v>
      </c>
      <c r="DJ2308">
        <v>1</v>
      </c>
      <c r="DK2308">
        <v>1</v>
      </c>
      <c r="DL2308">
        <v>2</v>
      </c>
      <c r="DM2308">
        <v>1</v>
      </c>
      <c r="DN2308">
        <v>2</v>
      </c>
      <c r="DO2308" t="str">
        <f t="shared" si="204"/>
        <v>N/A</v>
      </c>
    </row>
    <row r="2309" spans="1:119" x14ac:dyDescent="0.35">
      <c r="A2309" s="4">
        <v>2020</v>
      </c>
      <c r="B2309">
        <v>796</v>
      </c>
      <c r="C2309">
        <v>5310.6666666666697</v>
      </c>
      <c r="D2309" t="s">
        <v>21</v>
      </c>
      <c r="E2309" t="s">
        <v>82</v>
      </c>
      <c r="F2309" t="s">
        <v>82</v>
      </c>
      <c r="G2309" t="s">
        <v>83</v>
      </c>
      <c r="H2309" t="s">
        <v>84</v>
      </c>
      <c r="I2309" t="s">
        <v>786</v>
      </c>
      <c r="J2309" t="s">
        <v>27</v>
      </c>
      <c r="K2309" t="s">
        <v>60</v>
      </c>
      <c r="L2309" t="s">
        <v>85</v>
      </c>
      <c r="M2309" t="s">
        <v>61</v>
      </c>
      <c r="N2309" s="4" t="s">
        <v>1290</v>
      </c>
      <c r="O2309" t="s">
        <v>88</v>
      </c>
      <c r="P2309" t="s">
        <v>34</v>
      </c>
      <c r="Q2309" t="s">
        <v>35</v>
      </c>
      <c r="R2309" t="s">
        <v>35</v>
      </c>
      <c r="S2309" t="s">
        <v>34</v>
      </c>
      <c r="T2309" t="s">
        <v>34</v>
      </c>
      <c r="U2309" t="s">
        <v>73</v>
      </c>
      <c r="V2309" t="s">
        <v>86</v>
      </c>
      <c r="W2309" t="s">
        <v>33</v>
      </c>
      <c r="X2309" t="s">
        <v>35</v>
      </c>
      <c r="Y2309" t="s">
        <v>34</v>
      </c>
      <c r="Z2309" t="s">
        <v>33</v>
      </c>
      <c r="AA2309" t="s">
        <v>33</v>
      </c>
      <c r="AB2309" t="s">
        <v>33</v>
      </c>
      <c r="AC2309" t="s">
        <v>87</v>
      </c>
      <c r="AD2309" t="s">
        <v>87</v>
      </c>
      <c r="AE2309" t="s">
        <v>34</v>
      </c>
      <c r="AF2309" t="s">
        <v>33</v>
      </c>
      <c r="AG2309" t="s">
        <v>34</v>
      </c>
      <c r="AH2309" t="s">
        <v>88</v>
      </c>
      <c r="AI2309">
        <v>-292.19047619047598</v>
      </c>
      <c r="AJ2309">
        <v>255.90476190476201</v>
      </c>
      <c r="AK2309">
        <v>570.57142857142901</v>
      </c>
      <c r="AL2309">
        <v>-133.19047619047601</v>
      </c>
      <c r="AM2309">
        <v>-168.90476190476201</v>
      </c>
      <c r="AN2309">
        <v>-16.1428571428571</v>
      </c>
      <c r="AO2309">
        <v>673.71428571428601</v>
      </c>
      <c r="AP2309">
        <v>3.3333333333333499</v>
      </c>
      <c r="AQ2309" t="s">
        <v>64</v>
      </c>
      <c r="AR2309" t="s">
        <v>38</v>
      </c>
      <c r="AS2309" t="s">
        <v>40</v>
      </c>
      <c r="AT2309" t="s">
        <v>44</v>
      </c>
      <c r="AU2309" t="s">
        <v>42</v>
      </c>
      <c r="AV2309" t="s">
        <v>77</v>
      </c>
      <c r="AW2309" t="s">
        <v>64</v>
      </c>
      <c r="AX2309" t="s">
        <v>43</v>
      </c>
      <c r="AY2309" s="4" t="s">
        <v>44</v>
      </c>
      <c r="AZ2309" s="4" t="s">
        <v>44</v>
      </c>
      <c r="BA2309" s="4" t="s">
        <v>42</v>
      </c>
      <c r="BB2309" s="4" t="s">
        <v>38</v>
      </c>
      <c r="BC2309" s="4" t="s">
        <v>63</v>
      </c>
      <c r="BD2309" s="4" t="s">
        <v>78</v>
      </c>
      <c r="BE2309" s="4" t="s">
        <v>43</v>
      </c>
      <c r="BF2309" s="4" t="s">
        <v>44</v>
      </c>
      <c r="BG2309" s="4" t="s">
        <v>44</v>
      </c>
      <c r="BH2309" s="4" t="s">
        <v>78</v>
      </c>
      <c r="BI2309" s="4" t="s">
        <v>44</v>
      </c>
      <c r="BJ2309" s="4" t="s">
        <v>78</v>
      </c>
      <c r="BK2309" s="4" t="s">
        <v>65</v>
      </c>
      <c r="BL2309" s="4" t="s">
        <v>79</v>
      </c>
      <c r="BM2309" s="4" t="s">
        <v>47</v>
      </c>
      <c r="BN2309" s="4" t="s">
        <v>50</v>
      </c>
      <c r="BP2309" s="4" t="s">
        <v>67</v>
      </c>
      <c r="BQ2309" t="s">
        <v>48</v>
      </c>
      <c r="BR2309" t="s">
        <v>65</v>
      </c>
      <c r="BS2309" t="s">
        <v>66</v>
      </c>
      <c r="BT2309" t="s">
        <v>65</v>
      </c>
      <c r="BU2309" t="s">
        <v>66</v>
      </c>
      <c r="BV2309" t="s">
        <v>67</v>
      </c>
      <c r="BW2309" t="s">
        <v>52</v>
      </c>
      <c r="DD2309" t="s">
        <v>88</v>
      </c>
      <c r="DE2309" t="s">
        <v>88</v>
      </c>
      <c r="DF2309" t="s">
        <v>88</v>
      </c>
      <c r="DH2309">
        <v>8</v>
      </c>
      <c r="DI2309">
        <v>3</v>
      </c>
      <c r="DJ2309">
        <v>4</v>
      </c>
      <c r="DK2309">
        <v>3</v>
      </c>
      <c r="DL2309">
        <v>8</v>
      </c>
      <c r="DM2309">
        <v>3</v>
      </c>
      <c r="DN2309">
        <v>4</v>
      </c>
      <c r="DO2309" t="str">
        <f t="shared" si="204"/>
        <v>N/A</v>
      </c>
    </row>
    <row r="2310" spans="1:119" x14ac:dyDescent="0.35">
      <c r="A2310" s="4">
        <v>2020</v>
      </c>
      <c r="B2310">
        <v>797</v>
      </c>
      <c r="C2310">
        <v>5314.8666666666704</v>
      </c>
      <c r="D2310" t="s">
        <v>53</v>
      </c>
      <c r="E2310" t="s">
        <v>89</v>
      </c>
      <c r="F2310" t="s">
        <v>90</v>
      </c>
      <c r="G2310" t="s">
        <v>56</v>
      </c>
      <c r="H2310" t="s">
        <v>91</v>
      </c>
      <c r="I2310" t="s">
        <v>789</v>
      </c>
      <c r="J2310" t="s">
        <v>59</v>
      </c>
      <c r="K2310" t="s">
        <v>28</v>
      </c>
      <c r="L2310" t="s">
        <v>29</v>
      </c>
      <c r="M2310" t="s">
        <v>61</v>
      </c>
      <c r="N2310" s="4" t="s">
        <v>93</v>
      </c>
      <c r="O2310" t="s">
        <v>94</v>
      </c>
      <c r="P2310" t="s">
        <v>34</v>
      </c>
      <c r="Q2310" t="s">
        <v>35</v>
      </c>
      <c r="R2310" t="s">
        <v>36</v>
      </c>
      <c r="S2310" t="s">
        <v>33</v>
      </c>
      <c r="T2310" t="s">
        <v>34</v>
      </c>
      <c r="U2310" s="1">
        <v>-52.2</v>
      </c>
      <c r="V2310" s="1">
        <v>-51.9</v>
      </c>
      <c r="W2310" t="s">
        <v>35</v>
      </c>
      <c r="X2310" t="s">
        <v>34</v>
      </c>
      <c r="Y2310" t="s">
        <v>33</v>
      </c>
      <c r="Z2310" t="s">
        <v>35</v>
      </c>
      <c r="AA2310" t="s">
        <v>34</v>
      </c>
      <c r="AB2310" t="s">
        <v>33</v>
      </c>
      <c r="AC2310" t="s">
        <v>87</v>
      </c>
      <c r="AD2310" s="1">
        <v>132.6</v>
      </c>
      <c r="AE2310" t="s">
        <v>36</v>
      </c>
      <c r="AF2310" t="s">
        <v>36</v>
      </c>
      <c r="AG2310" t="s">
        <v>36</v>
      </c>
      <c r="AH2310" t="s">
        <v>94</v>
      </c>
      <c r="AI2310">
        <v>-292.561904761905</v>
      </c>
      <c r="AJ2310">
        <v>256.21904761904801</v>
      </c>
      <c r="AK2310">
        <v>571.28571428571502</v>
      </c>
      <c r="AL2310">
        <v>-133.36190476190501</v>
      </c>
      <c r="AM2310">
        <v>-169.11904761904799</v>
      </c>
      <c r="AN2310">
        <v>-16.171428571428599</v>
      </c>
      <c r="AO2310">
        <v>674.55714285714305</v>
      </c>
      <c r="AP2310">
        <v>3.3333333333333499</v>
      </c>
      <c r="AQ2310" t="s">
        <v>76</v>
      </c>
      <c r="AR2310" t="s">
        <v>38</v>
      </c>
      <c r="AS2310" t="s">
        <v>76</v>
      </c>
      <c r="AT2310" t="s">
        <v>39</v>
      </c>
      <c r="AU2310" t="s">
        <v>76</v>
      </c>
      <c r="AV2310" t="s">
        <v>39</v>
      </c>
      <c r="AW2310" t="s">
        <v>76</v>
      </c>
      <c r="AX2310" t="s">
        <v>39</v>
      </c>
      <c r="AY2310" s="4" t="s">
        <v>45</v>
      </c>
      <c r="AZ2310" s="4" t="s">
        <v>44</v>
      </c>
      <c r="BA2310" s="4" t="s">
        <v>63</v>
      </c>
      <c r="BB2310" s="4" t="s">
        <v>45</v>
      </c>
      <c r="BC2310" s="4" t="s">
        <v>46</v>
      </c>
      <c r="BD2310" s="4" t="s">
        <v>38</v>
      </c>
      <c r="BE2310" s="4" t="s">
        <v>78</v>
      </c>
      <c r="BF2310" s="4" t="s">
        <v>44</v>
      </c>
      <c r="BG2310" s="4" t="s">
        <v>41</v>
      </c>
      <c r="BH2310" s="4" t="s">
        <v>44</v>
      </c>
      <c r="BI2310" s="4" t="s">
        <v>46</v>
      </c>
      <c r="BJ2310" s="4" t="s">
        <v>43</v>
      </c>
      <c r="BK2310" s="4" t="s">
        <v>47</v>
      </c>
      <c r="BL2310" s="4" t="s">
        <v>66</v>
      </c>
      <c r="BM2310" s="4" t="s">
        <v>49</v>
      </c>
      <c r="BN2310" s="4" t="s">
        <v>48</v>
      </c>
      <c r="BP2310" s="4" t="s">
        <v>47</v>
      </c>
      <c r="BQ2310" t="s">
        <v>81</v>
      </c>
      <c r="BR2310" t="s">
        <v>65</v>
      </c>
      <c r="BS2310" t="s">
        <v>66</v>
      </c>
      <c r="BT2310" t="s">
        <v>65</v>
      </c>
      <c r="BU2310" t="s">
        <v>66</v>
      </c>
      <c r="BV2310" t="s">
        <v>50</v>
      </c>
      <c r="BW2310" t="s">
        <v>52</v>
      </c>
      <c r="DD2310" t="s">
        <v>94</v>
      </c>
      <c r="DE2310" t="s">
        <v>94</v>
      </c>
      <c r="DF2310" t="s">
        <v>94</v>
      </c>
      <c r="DH2310">
        <v>8</v>
      </c>
      <c r="DI2310">
        <v>3</v>
      </c>
      <c r="DJ2310">
        <v>1</v>
      </c>
      <c r="DK2310">
        <v>0</v>
      </c>
      <c r="DL2310">
        <v>8</v>
      </c>
      <c r="DM2310">
        <v>5</v>
      </c>
      <c r="DN2310">
        <v>2</v>
      </c>
      <c r="DO2310" t="str">
        <f t="shared" si="204"/>
        <v>N/A</v>
      </c>
    </row>
    <row r="2311" spans="1:119" x14ac:dyDescent="0.35">
      <c r="A2311" s="4">
        <v>2020</v>
      </c>
      <c r="B2311">
        <v>798</v>
      </c>
      <c r="C2311">
        <v>5319.0666666666702</v>
      </c>
      <c r="D2311" t="s">
        <v>53</v>
      </c>
      <c r="E2311" t="s">
        <v>95</v>
      </c>
      <c r="F2311" t="s">
        <v>96</v>
      </c>
      <c r="G2311" t="s">
        <v>97</v>
      </c>
      <c r="H2311" t="s">
        <v>98</v>
      </c>
      <c r="I2311" t="s">
        <v>786</v>
      </c>
      <c r="J2311" t="s">
        <v>27</v>
      </c>
      <c r="K2311" t="s">
        <v>99</v>
      </c>
      <c r="L2311" t="s">
        <v>85</v>
      </c>
      <c r="M2311" t="s">
        <v>61</v>
      </c>
      <c r="N2311" s="4" t="s">
        <v>93</v>
      </c>
      <c r="O2311" t="s">
        <v>88</v>
      </c>
      <c r="P2311" t="s">
        <v>33</v>
      </c>
      <c r="Q2311" t="s">
        <v>34</v>
      </c>
      <c r="R2311" t="s">
        <v>33</v>
      </c>
      <c r="S2311" t="s">
        <v>33</v>
      </c>
      <c r="T2311" t="s">
        <v>33</v>
      </c>
      <c r="U2311" s="1">
        <v>-52.4</v>
      </c>
      <c r="V2311" s="1">
        <v>-52.1</v>
      </c>
      <c r="W2311" t="s">
        <v>33</v>
      </c>
      <c r="X2311" t="s">
        <v>33</v>
      </c>
      <c r="Y2311" t="s">
        <v>33</v>
      </c>
      <c r="Z2311" t="s">
        <v>33</v>
      </c>
      <c r="AA2311" t="s">
        <v>33</v>
      </c>
      <c r="AB2311" t="s">
        <v>33</v>
      </c>
      <c r="AC2311" t="s">
        <v>73</v>
      </c>
      <c r="AD2311" t="s">
        <v>73</v>
      </c>
      <c r="AE2311" t="s">
        <v>34</v>
      </c>
      <c r="AF2311" t="s">
        <v>34</v>
      </c>
      <c r="AG2311" t="s">
        <v>34</v>
      </c>
      <c r="AH2311" t="s">
        <v>88</v>
      </c>
      <c r="AI2311">
        <v>-292.933333333333</v>
      </c>
      <c r="AJ2311">
        <v>256.53333333333302</v>
      </c>
      <c r="AK2311">
        <v>572</v>
      </c>
      <c r="AL2311">
        <v>-133.53333333333299</v>
      </c>
      <c r="AM2311">
        <v>-169.333333333333</v>
      </c>
      <c r="AN2311">
        <v>-16.2</v>
      </c>
      <c r="AO2311">
        <v>675.4</v>
      </c>
      <c r="AP2311">
        <v>3.3333333333333499</v>
      </c>
      <c r="AQ2311" t="s">
        <v>64</v>
      </c>
      <c r="AR2311" t="s">
        <v>45</v>
      </c>
      <c r="AS2311" t="s">
        <v>64</v>
      </c>
      <c r="AT2311" t="s">
        <v>39</v>
      </c>
      <c r="AU2311" t="s">
        <v>76</v>
      </c>
      <c r="AV2311" t="s">
        <v>41</v>
      </c>
      <c r="AW2311" t="s">
        <v>76</v>
      </c>
      <c r="AX2311" t="s">
        <v>43</v>
      </c>
      <c r="AY2311" s="4" t="s">
        <v>44</v>
      </c>
      <c r="AZ2311" s="4" t="s">
        <v>63</v>
      </c>
      <c r="BA2311" s="4" t="s">
        <v>38</v>
      </c>
      <c r="BB2311" s="4" t="s">
        <v>42</v>
      </c>
      <c r="BC2311" s="4" t="s">
        <v>38</v>
      </c>
      <c r="BD2311" s="4" t="s">
        <v>43</v>
      </c>
      <c r="BE2311" s="4" t="s">
        <v>38</v>
      </c>
      <c r="BF2311" s="4" t="s">
        <v>44</v>
      </c>
      <c r="BG2311" s="4" t="s">
        <v>44</v>
      </c>
      <c r="BH2311" s="4" t="s">
        <v>43</v>
      </c>
      <c r="BI2311" s="4" t="s">
        <v>46</v>
      </c>
      <c r="BJ2311" s="4" t="s">
        <v>43</v>
      </c>
      <c r="BK2311" s="4" t="s">
        <v>47</v>
      </c>
      <c r="BL2311" s="4" t="s">
        <v>66</v>
      </c>
      <c r="BM2311" s="4" t="s">
        <v>47</v>
      </c>
      <c r="BN2311" s="4" t="s">
        <v>48</v>
      </c>
      <c r="BP2311" s="4" t="s">
        <v>47</v>
      </c>
      <c r="BQ2311" t="s">
        <v>52</v>
      </c>
      <c r="BR2311" t="s">
        <v>65</v>
      </c>
      <c r="BS2311" t="s">
        <v>66</v>
      </c>
      <c r="BT2311" t="s">
        <v>65</v>
      </c>
      <c r="BU2311" t="s">
        <v>66</v>
      </c>
      <c r="BV2311" t="s">
        <v>80</v>
      </c>
      <c r="BW2311" t="s">
        <v>52</v>
      </c>
      <c r="DD2311" t="s">
        <v>88</v>
      </c>
      <c r="DE2311" t="s">
        <v>88</v>
      </c>
      <c r="DF2311" t="s">
        <v>88</v>
      </c>
      <c r="DH2311">
        <v>8</v>
      </c>
      <c r="DI2311">
        <v>4</v>
      </c>
      <c r="DJ2311">
        <v>1</v>
      </c>
      <c r="DK2311">
        <v>0</v>
      </c>
      <c r="DL2311">
        <v>8.5</v>
      </c>
      <c r="DM2311">
        <v>4</v>
      </c>
      <c r="DN2311">
        <v>1</v>
      </c>
      <c r="DO2311" t="str">
        <f t="shared" si="204"/>
        <v>N/A</v>
      </c>
    </row>
    <row r="2312" spans="1:119" x14ac:dyDescent="0.35">
      <c r="A2312" s="4">
        <v>2020</v>
      </c>
      <c r="B2312">
        <v>799</v>
      </c>
      <c r="C2312">
        <v>5323.2666666666701</v>
      </c>
      <c r="D2312" t="s">
        <v>21</v>
      </c>
      <c r="E2312" t="s">
        <v>22</v>
      </c>
      <c r="F2312" t="s">
        <v>23</v>
      </c>
      <c r="G2312" t="s">
        <v>24</v>
      </c>
      <c r="H2312" t="s">
        <v>25</v>
      </c>
      <c r="I2312" t="s">
        <v>790</v>
      </c>
      <c r="J2312" t="s">
        <v>27</v>
      </c>
      <c r="K2312" t="s">
        <v>28</v>
      </c>
      <c r="L2312" t="s">
        <v>29</v>
      </c>
      <c r="M2312" t="s">
        <v>30</v>
      </c>
      <c r="N2312" s="4" t="s">
        <v>104</v>
      </c>
      <c r="O2312" t="s">
        <v>37</v>
      </c>
      <c r="P2312" t="s">
        <v>31</v>
      </c>
      <c r="Q2312" t="s">
        <v>31</v>
      </c>
      <c r="R2312" t="s">
        <v>31</v>
      </c>
      <c r="S2312" t="s">
        <v>31</v>
      </c>
      <c r="T2312" t="s">
        <v>31</v>
      </c>
      <c r="U2312" t="s">
        <v>32</v>
      </c>
      <c r="V2312" s="1">
        <v>-185.3</v>
      </c>
      <c r="W2312" t="s">
        <v>33</v>
      </c>
      <c r="X2312" t="s">
        <v>34</v>
      </c>
      <c r="Y2312" t="s">
        <v>34</v>
      </c>
      <c r="Z2312" t="s">
        <v>33</v>
      </c>
      <c r="AA2312" t="s">
        <v>34</v>
      </c>
      <c r="AB2312" t="s">
        <v>33</v>
      </c>
      <c r="AC2312" s="1">
        <v>-39.266666666666701</v>
      </c>
      <c r="AD2312" s="1">
        <v>-59.133333333333297</v>
      </c>
      <c r="AE2312" t="s">
        <v>35</v>
      </c>
      <c r="AF2312" t="s">
        <v>35</v>
      </c>
      <c r="AG2312" t="s">
        <v>36</v>
      </c>
      <c r="AH2312" t="s">
        <v>37</v>
      </c>
      <c r="AI2312">
        <v>-293.30476190476202</v>
      </c>
      <c r="AJ2312">
        <v>256.84761904761899</v>
      </c>
      <c r="AK2312">
        <v>572.71428571428601</v>
      </c>
      <c r="AL2312">
        <v>-133.70476190476199</v>
      </c>
      <c r="AM2312">
        <v>-169.54761904761901</v>
      </c>
      <c r="AN2312">
        <v>-16.228571428571399</v>
      </c>
      <c r="AO2312">
        <v>676.24285714285702</v>
      </c>
      <c r="AP2312">
        <v>3.3333333333333499</v>
      </c>
      <c r="AQ2312" t="s">
        <v>38</v>
      </c>
      <c r="AR2312" t="s">
        <v>39</v>
      </c>
      <c r="AS2312" t="s">
        <v>39</v>
      </c>
      <c r="AT2312" t="s">
        <v>40</v>
      </c>
      <c r="AU2312" t="s">
        <v>41</v>
      </c>
      <c r="AV2312" t="s">
        <v>42</v>
      </c>
      <c r="AW2312" t="s">
        <v>39</v>
      </c>
      <c r="AX2312" t="s">
        <v>43</v>
      </c>
      <c r="AY2312" s="4" t="s">
        <v>44</v>
      </c>
      <c r="AZ2312" s="4" t="s">
        <v>40</v>
      </c>
      <c r="BA2312" s="4" t="s">
        <v>41</v>
      </c>
      <c r="BB2312" s="4" t="s">
        <v>45</v>
      </c>
      <c r="BC2312" s="4" t="s">
        <v>38</v>
      </c>
      <c r="BD2312" s="4" t="s">
        <v>43</v>
      </c>
      <c r="BE2312" s="4" t="s">
        <v>46</v>
      </c>
      <c r="BF2312" s="4" t="s">
        <v>40</v>
      </c>
      <c r="BG2312" s="4" t="s">
        <v>44</v>
      </c>
      <c r="BH2312" s="4" t="s">
        <v>43</v>
      </c>
      <c r="BI2312" s="4" t="s">
        <v>40</v>
      </c>
      <c r="BJ2312" s="4" t="s">
        <v>42</v>
      </c>
      <c r="BK2312" s="4" t="s">
        <v>47</v>
      </c>
      <c r="BL2312" s="4" t="s">
        <v>48</v>
      </c>
      <c r="BM2312" s="4" t="s">
        <v>49</v>
      </c>
      <c r="BN2312" s="4" t="s">
        <v>50</v>
      </c>
      <c r="BP2312" s="4" t="s">
        <v>47</v>
      </c>
      <c r="BQ2312" t="s">
        <v>48</v>
      </c>
      <c r="BR2312" t="s">
        <v>49</v>
      </c>
      <c r="BS2312" t="s">
        <v>51</v>
      </c>
      <c r="BT2312" t="s">
        <v>52</v>
      </c>
      <c r="BU2312" t="s">
        <v>51</v>
      </c>
      <c r="BV2312" t="s">
        <v>49</v>
      </c>
      <c r="BW2312" t="s">
        <v>50</v>
      </c>
      <c r="DD2312" t="s">
        <v>37</v>
      </c>
      <c r="DE2312" t="s">
        <v>37</v>
      </c>
      <c r="DF2312" t="s">
        <v>37</v>
      </c>
      <c r="DH2312">
        <v>7</v>
      </c>
      <c r="DI2312">
        <v>2</v>
      </c>
      <c r="DJ2312">
        <v>2</v>
      </c>
      <c r="DK2312">
        <v>0.1</v>
      </c>
      <c r="DL2312">
        <v>7</v>
      </c>
      <c r="DM2312">
        <v>2.5</v>
      </c>
      <c r="DN2312">
        <v>2</v>
      </c>
      <c r="DO2312" t="str">
        <f t="shared" si="204"/>
        <v>N/A</v>
      </c>
    </row>
    <row r="2313" spans="1:119" x14ac:dyDescent="0.35">
      <c r="A2313" s="4">
        <v>2020</v>
      </c>
      <c r="B2313">
        <v>800</v>
      </c>
      <c r="C2313">
        <v>5327.4666666666699</v>
      </c>
      <c r="D2313" t="s">
        <v>53</v>
      </c>
      <c r="E2313" t="s">
        <v>54</v>
      </c>
      <c r="F2313" t="s">
        <v>55</v>
      </c>
      <c r="G2313" t="s">
        <v>56</v>
      </c>
      <c r="H2313" t="s">
        <v>57</v>
      </c>
      <c r="I2313" t="s">
        <v>791</v>
      </c>
      <c r="J2313" t="s">
        <v>59</v>
      </c>
      <c r="K2313" t="s">
        <v>60</v>
      </c>
      <c r="L2313" t="s">
        <v>29</v>
      </c>
      <c r="M2313" t="s">
        <v>61</v>
      </c>
      <c r="N2313" s="4" t="s">
        <v>1290</v>
      </c>
      <c r="O2313" t="s">
        <v>62</v>
      </c>
      <c r="P2313" t="s">
        <v>34</v>
      </c>
      <c r="Q2313" t="s">
        <v>34</v>
      </c>
      <c r="R2313" t="s">
        <v>34</v>
      </c>
      <c r="S2313" t="s">
        <v>34</v>
      </c>
      <c r="T2313" t="s">
        <v>34</v>
      </c>
      <c r="U2313" s="1">
        <v>0.2</v>
      </c>
      <c r="V2313" s="1">
        <v>-186</v>
      </c>
      <c r="W2313" t="s">
        <v>34</v>
      </c>
      <c r="X2313" t="s">
        <v>34</v>
      </c>
      <c r="Y2313" t="s">
        <v>34</v>
      </c>
      <c r="Z2313" t="s">
        <v>34</v>
      </c>
      <c r="AA2313" t="s">
        <v>34</v>
      </c>
      <c r="AB2313" t="s">
        <v>34</v>
      </c>
      <c r="AC2313" s="1">
        <v>-39.366666666666703</v>
      </c>
      <c r="AD2313" s="1">
        <v>-59.283333333333303</v>
      </c>
      <c r="AE2313" t="s">
        <v>34</v>
      </c>
      <c r="AF2313" t="s">
        <v>34</v>
      </c>
      <c r="AG2313" t="s">
        <v>34</v>
      </c>
      <c r="AH2313" t="s">
        <v>62</v>
      </c>
      <c r="AI2313">
        <v>-293.67619047619098</v>
      </c>
      <c r="AJ2313">
        <v>257.16190476190502</v>
      </c>
      <c r="AK2313">
        <v>573.42857142857201</v>
      </c>
      <c r="AL2313">
        <v>-133.876190476191</v>
      </c>
      <c r="AM2313">
        <v>-169.76190476190499</v>
      </c>
      <c r="AN2313">
        <v>-16.257142857142899</v>
      </c>
      <c r="AO2313">
        <v>677.08571428571497</v>
      </c>
      <c r="AP2313">
        <v>3.3333333333333499</v>
      </c>
      <c r="AQ2313" t="s">
        <v>63</v>
      </c>
      <c r="AR2313" t="s">
        <v>64</v>
      </c>
      <c r="AS2313" t="s">
        <v>39</v>
      </c>
      <c r="AT2313" t="s">
        <v>64</v>
      </c>
      <c r="AU2313" t="s">
        <v>41</v>
      </c>
      <c r="AV2313" t="s">
        <v>64</v>
      </c>
      <c r="AW2313" t="s">
        <v>39</v>
      </c>
      <c r="AX2313" t="s">
        <v>64</v>
      </c>
      <c r="AY2313" s="4" t="s">
        <v>63</v>
      </c>
      <c r="AZ2313" s="4" t="s">
        <v>38</v>
      </c>
      <c r="BA2313" s="4" t="s">
        <v>45</v>
      </c>
      <c r="BB2313" s="4" t="s">
        <v>63</v>
      </c>
      <c r="BC2313" s="4" t="s">
        <v>63</v>
      </c>
      <c r="BD2313" s="4" t="s">
        <v>38</v>
      </c>
      <c r="BE2313" s="4" t="s">
        <v>46</v>
      </c>
      <c r="BF2313" s="4" t="s">
        <v>44</v>
      </c>
      <c r="BG2313" s="4" t="s">
        <v>42</v>
      </c>
      <c r="BH2313" s="4" t="s">
        <v>44</v>
      </c>
      <c r="BI2313" s="4" t="s">
        <v>44</v>
      </c>
      <c r="BJ2313" s="4" t="s">
        <v>46</v>
      </c>
      <c r="BK2313" s="4" t="s">
        <v>65</v>
      </c>
      <c r="BL2313" s="4" t="s">
        <v>66</v>
      </c>
      <c r="BM2313" s="4" t="s">
        <v>47</v>
      </c>
      <c r="BN2313" s="4" t="s">
        <v>48</v>
      </c>
      <c r="BP2313" s="4" t="s">
        <v>47</v>
      </c>
      <c r="BQ2313" t="s">
        <v>48</v>
      </c>
      <c r="BR2313" t="s">
        <v>65</v>
      </c>
      <c r="BS2313" t="s">
        <v>66</v>
      </c>
      <c r="BT2313" t="s">
        <v>65</v>
      </c>
      <c r="BU2313" t="s">
        <v>66</v>
      </c>
      <c r="BV2313" t="s">
        <v>67</v>
      </c>
      <c r="BW2313" t="s">
        <v>50</v>
      </c>
      <c r="DD2313" t="s">
        <v>62</v>
      </c>
      <c r="DE2313" t="s">
        <v>62</v>
      </c>
      <c r="DF2313" t="s">
        <v>62</v>
      </c>
      <c r="DH2313">
        <v>8</v>
      </c>
      <c r="DI2313">
        <v>1</v>
      </c>
      <c r="DJ2313">
        <v>1</v>
      </c>
      <c r="DK2313">
        <v>0</v>
      </c>
      <c r="DL2313">
        <v>10</v>
      </c>
      <c r="DM2313">
        <v>4</v>
      </c>
      <c r="DN2313">
        <v>2</v>
      </c>
      <c r="DO2313" t="str">
        <f t="shared" si="204"/>
        <v>N/A</v>
      </c>
    </row>
    <row r="2314" spans="1:119" x14ac:dyDescent="0.35">
      <c r="A2314" s="4">
        <v>2020</v>
      </c>
      <c r="B2314">
        <v>801</v>
      </c>
      <c r="C2314">
        <v>5331.6666666666697</v>
      </c>
      <c r="D2314" t="s">
        <v>53</v>
      </c>
      <c r="E2314" t="s">
        <v>68</v>
      </c>
      <c r="F2314" t="s">
        <v>69</v>
      </c>
      <c r="G2314" t="s">
        <v>56</v>
      </c>
      <c r="H2314" t="s">
        <v>57</v>
      </c>
      <c r="I2314" t="s">
        <v>792</v>
      </c>
      <c r="J2314" t="s">
        <v>59</v>
      </c>
      <c r="K2314" t="s">
        <v>71</v>
      </c>
      <c r="L2314" t="s">
        <v>29</v>
      </c>
      <c r="M2314" t="s">
        <v>61</v>
      </c>
      <c r="N2314" s="4" t="s">
        <v>1290</v>
      </c>
      <c r="O2314" t="s">
        <v>75</v>
      </c>
      <c r="P2314" t="s">
        <v>34</v>
      </c>
      <c r="Q2314" t="s">
        <v>72</v>
      </c>
      <c r="R2314" t="s">
        <v>34</v>
      </c>
      <c r="S2314" t="s">
        <v>72</v>
      </c>
      <c r="T2314" t="s">
        <v>72</v>
      </c>
      <c r="U2314" t="s">
        <v>73</v>
      </c>
      <c r="V2314" t="s">
        <v>74</v>
      </c>
      <c r="W2314" t="s">
        <v>72</v>
      </c>
      <c r="X2314" t="s">
        <v>34</v>
      </c>
      <c r="Y2314" t="s">
        <v>34</v>
      </c>
      <c r="Z2314" t="s">
        <v>72</v>
      </c>
      <c r="AA2314" t="s">
        <v>34</v>
      </c>
      <c r="AB2314" t="s">
        <v>72</v>
      </c>
      <c r="AC2314" s="1">
        <v>-39.466666666666697</v>
      </c>
      <c r="AD2314" s="1">
        <v>-59.433333333333302</v>
      </c>
      <c r="AE2314" t="s">
        <v>34</v>
      </c>
      <c r="AF2314" t="s">
        <v>34</v>
      </c>
      <c r="AG2314" t="s">
        <v>34</v>
      </c>
      <c r="AH2314" t="s">
        <v>75</v>
      </c>
      <c r="AI2314">
        <v>-294.04761904761898</v>
      </c>
      <c r="AJ2314">
        <v>257.47619047619003</v>
      </c>
      <c r="AK2314">
        <v>574.14285714285802</v>
      </c>
      <c r="AL2314">
        <v>-134.04761904761901</v>
      </c>
      <c r="AM2314">
        <v>-169.97619047619</v>
      </c>
      <c r="AN2314">
        <v>-16.285714285714299</v>
      </c>
      <c r="AO2314">
        <v>677.92857142857201</v>
      </c>
      <c r="AP2314">
        <v>3.3333333333333499</v>
      </c>
      <c r="AQ2314" t="s">
        <v>38</v>
      </c>
      <c r="AR2314" t="s">
        <v>45</v>
      </c>
      <c r="AS2314" t="s">
        <v>76</v>
      </c>
      <c r="AT2314" t="s">
        <v>44</v>
      </c>
      <c r="AU2314" t="s">
        <v>76</v>
      </c>
      <c r="AV2314" t="s">
        <v>39</v>
      </c>
      <c r="AW2314" t="s">
        <v>76</v>
      </c>
      <c r="AX2314" t="s">
        <v>43</v>
      </c>
      <c r="AY2314" s="4" t="s">
        <v>45</v>
      </c>
      <c r="AZ2314" s="4" t="s">
        <v>44</v>
      </c>
      <c r="BA2314" s="4" t="s">
        <v>77</v>
      </c>
      <c r="BB2314" s="4" t="s">
        <v>41</v>
      </c>
      <c r="BC2314" s="4" t="s">
        <v>78</v>
      </c>
      <c r="BD2314" s="4" t="s">
        <v>45</v>
      </c>
      <c r="BE2314" s="4" t="s">
        <v>78</v>
      </c>
      <c r="BF2314" s="4" t="s">
        <v>41</v>
      </c>
      <c r="BG2314" s="4" t="s">
        <v>77</v>
      </c>
      <c r="BH2314" s="4" t="s">
        <v>44</v>
      </c>
      <c r="BI2314" s="4" t="s">
        <v>78</v>
      </c>
      <c r="BJ2314" s="4" t="s">
        <v>77</v>
      </c>
      <c r="BK2314" s="4" t="s">
        <v>51</v>
      </c>
      <c r="BL2314" s="4" t="s">
        <v>47</v>
      </c>
      <c r="BM2314" s="4" t="s">
        <v>49</v>
      </c>
      <c r="BN2314" s="4" t="s">
        <v>47</v>
      </c>
      <c r="BP2314" s="4" t="s">
        <v>47</v>
      </c>
      <c r="BQ2314" t="s">
        <v>79</v>
      </c>
      <c r="BR2314" t="s">
        <v>51</v>
      </c>
      <c r="BS2314" t="s">
        <v>80</v>
      </c>
      <c r="BT2314" t="s">
        <v>51</v>
      </c>
      <c r="BU2314" t="s">
        <v>81</v>
      </c>
      <c r="BV2314" t="s">
        <v>80</v>
      </c>
      <c r="BW2314" t="s">
        <v>81</v>
      </c>
      <c r="DD2314" t="s">
        <v>75</v>
      </c>
      <c r="DE2314" t="s">
        <v>75</v>
      </c>
      <c r="DF2314" t="s">
        <v>75</v>
      </c>
      <c r="DH2314">
        <v>8.5</v>
      </c>
      <c r="DI2314">
        <v>3</v>
      </c>
      <c r="DJ2314">
        <v>1.5</v>
      </c>
      <c r="DK2314">
        <v>0.5</v>
      </c>
      <c r="DL2314">
        <v>8.5</v>
      </c>
      <c r="DM2314">
        <v>4</v>
      </c>
      <c r="DN2314">
        <v>1.5</v>
      </c>
      <c r="DO2314" t="str">
        <f t="shared" si="204"/>
        <v>N/A</v>
      </c>
    </row>
    <row r="2315" spans="1:119" x14ac:dyDescent="0.35">
      <c r="A2315" s="4">
        <v>2020</v>
      </c>
      <c r="B2315">
        <v>802</v>
      </c>
      <c r="C2315">
        <v>5335.8666666666704</v>
      </c>
      <c r="D2315" t="s">
        <v>21</v>
      </c>
      <c r="E2315" t="s">
        <v>82</v>
      </c>
      <c r="F2315" t="s">
        <v>82</v>
      </c>
      <c r="G2315" t="s">
        <v>83</v>
      </c>
      <c r="H2315" t="s">
        <v>84</v>
      </c>
      <c r="I2315" t="s">
        <v>790</v>
      </c>
      <c r="J2315" t="s">
        <v>27</v>
      </c>
      <c r="K2315" t="s">
        <v>60</v>
      </c>
      <c r="L2315" t="s">
        <v>85</v>
      </c>
      <c r="M2315" t="s">
        <v>61</v>
      </c>
      <c r="N2315" s="4" t="s">
        <v>1290</v>
      </c>
      <c r="O2315" t="s">
        <v>88</v>
      </c>
      <c r="P2315" t="s">
        <v>34</v>
      </c>
      <c r="Q2315" t="s">
        <v>35</v>
      </c>
      <c r="R2315" t="s">
        <v>35</v>
      </c>
      <c r="S2315" t="s">
        <v>34</v>
      </c>
      <c r="T2315" t="s">
        <v>34</v>
      </c>
      <c r="U2315" t="s">
        <v>73</v>
      </c>
      <c r="V2315" t="s">
        <v>86</v>
      </c>
      <c r="W2315" t="s">
        <v>33</v>
      </c>
      <c r="X2315" t="s">
        <v>35</v>
      </c>
      <c r="Y2315" t="s">
        <v>34</v>
      </c>
      <c r="Z2315" t="s">
        <v>33</v>
      </c>
      <c r="AA2315" t="s">
        <v>33</v>
      </c>
      <c r="AB2315" t="s">
        <v>33</v>
      </c>
      <c r="AC2315" t="s">
        <v>87</v>
      </c>
      <c r="AD2315" t="s">
        <v>87</v>
      </c>
      <c r="AE2315" t="s">
        <v>34</v>
      </c>
      <c r="AF2315" t="s">
        <v>33</v>
      </c>
      <c r="AG2315" t="s">
        <v>34</v>
      </c>
      <c r="AH2315" t="s">
        <v>88</v>
      </c>
      <c r="AI2315">
        <v>-294.419047619048</v>
      </c>
      <c r="AJ2315">
        <v>257.790476190476</v>
      </c>
      <c r="AK2315">
        <v>574.857142857143</v>
      </c>
      <c r="AL2315">
        <v>-134.21904761904801</v>
      </c>
      <c r="AM2315">
        <v>-170.19047619047601</v>
      </c>
      <c r="AN2315">
        <v>-16.314285714285699</v>
      </c>
      <c r="AO2315">
        <v>678.77142857142906</v>
      </c>
      <c r="AP2315">
        <v>3.3333333333333499</v>
      </c>
      <c r="AQ2315" t="s">
        <v>64</v>
      </c>
      <c r="AR2315" t="s">
        <v>38</v>
      </c>
      <c r="AS2315" t="s">
        <v>40</v>
      </c>
      <c r="AT2315" t="s">
        <v>44</v>
      </c>
      <c r="AU2315" t="s">
        <v>42</v>
      </c>
      <c r="AV2315" t="s">
        <v>77</v>
      </c>
      <c r="AW2315" t="s">
        <v>64</v>
      </c>
      <c r="AX2315" t="s">
        <v>43</v>
      </c>
      <c r="AY2315" s="4" t="s">
        <v>44</v>
      </c>
      <c r="AZ2315" s="4" t="s">
        <v>44</v>
      </c>
      <c r="BA2315" s="4" t="s">
        <v>42</v>
      </c>
      <c r="BB2315" s="4" t="s">
        <v>38</v>
      </c>
      <c r="BC2315" s="4" t="s">
        <v>63</v>
      </c>
      <c r="BD2315" s="4" t="s">
        <v>78</v>
      </c>
      <c r="BE2315" s="4" t="s">
        <v>43</v>
      </c>
      <c r="BF2315" s="4" t="s">
        <v>44</v>
      </c>
      <c r="BG2315" s="4" t="s">
        <v>44</v>
      </c>
      <c r="BH2315" s="4" t="s">
        <v>78</v>
      </c>
      <c r="BI2315" s="4" t="s">
        <v>44</v>
      </c>
      <c r="BJ2315" s="4" t="s">
        <v>78</v>
      </c>
      <c r="BK2315" s="4" t="s">
        <v>65</v>
      </c>
      <c r="BL2315" s="4" t="s">
        <v>79</v>
      </c>
      <c r="BM2315" s="4" t="s">
        <v>47</v>
      </c>
      <c r="BN2315" s="4" t="s">
        <v>50</v>
      </c>
      <c r="BP2315" s="4" t="s">
        <v>67</v>
      </c>
      <c r="BQ2315" t="s">
        <v>48</v>
      </c>
      <c r="BR2315" t="s">
        <v>65</v>
      </c>
      <c r="BS2315" t="s">
        <v>66</v>
      </c>
      <c r="BT2315" t="s">
        <v>65</v>
      </c>
      <c r="BU2315" t="s">
        <v>66</v>
      </c>
      <c r="BV2315" t="s">
        <v>67</v>
      </c>
      <c r="BW2315" t="s">
        <v>52</v>
      </c>
      <c r="DD2315" t="s">
        <v>88</v>
      </c>
      <c r="DE2315" t="s">
        <v>88</v>
      </c>
      <c r="DF2315" t="s">
        <v>88</v>
      </c>
      <c r="DH2315">
        <v>8</v>
      </c>
      <c r="DI2315">
        <v>3</v>
      </c>
      <c r="DJ2315">
        <v>2</v>
      </c>
      <c r="DK2315">
        <v>0</v>
      </c>
      <c r="DL2315">
        <v>10</v>
      </c>
      <c r="DM2315">
        <v>2</v>
      </c>
      <c r="DN2315">
        <v>2</v>
      </c>
      <c r="DO2315" t="str">
        <f t="shared" si="204"/>
        <v>N/A</v>
      </c>
    </row>
    <row r="2316" spans="1:119" x14ac:dyDescent="0.35">
      <c r="A2316" s="4">
        <v>2020</v>
      </c>
      <c r="B2316">
        <v>803</v>
      </c>
      <c r="C2316">
        <v>5340.0666666666702</v>
      </c>
      <c r="D2316" t="s">
        <v>53</v>
      </c>
      <c r="E2316" t="s">
        <v>89</v>
      </c>
      <c r="F2316" t="s">
        <v>90</v>
      </c>
      <c r="G2316" t="s">
        <v>56</v>
      </c>
      <c r="H2316" t="s">
        <v>91</v>
      </c>
      <c r="I2316" t="s">
        <v>793</v>
      </c>
      <c r="J2316" t="s">
        <v>59</v>
      </c>
      <c r="K2316" t="s">
        <v>28</v>
      </c>
      <c r="L2316" t="s">
        <v>29</v>
      </c>
      <c r="M2316" t="s">
        <v>61</v>
      </c>
      <c r="N2316" s="4" t="s">
        <v>93</v>
      </c>
      <c r="O2316" t="s">
        <v>94</v>
      </c>
      <c r="P2316" t="s">
        <v>34</v>
      </c>
      <c r="Q2316" t="s">
        <v>35</v>
      </c>
      <c r="R2316" t="s">
        <v>36</v>
      </c>
      <c r="S2316" t="s">
        <v>33</v>
      </c>
      <c r="T2316" t="s">
        <v>34</v>
      </c>
      <c r="U2316" s="1">
        <v>-52.6</v>
      </c>
      <c r="V2316" s="1">
        <v>-52.3</v>
      </c>
      <c r="W2316" t="s">
        <v>35</v>
      </c>
      <c r="X2316" t="s">
        <v>34</v>
      </c>
      <c r="Y2316" t="s">
        <v>33</v>
      </c>
      <c r="Z2316" t="s">
        <v>35</v>
      </c>
      <c r="AA2316" t="s">
        <v>34</v>
      </c>
      <c r="AB2316" t="s">
        <v>33</v>
      </c>
      <c r="AC2316" t="s">
        <v>87</v>
      </c>
      <c r="AD2316" s="1">
        <v>133.6</v>
      </c>
      <c r="AE2316" t="s">
        <v>36</v>
      </c>
      <c r="AF2316" t="s">
        <v>36</v>
      </c>
      <c r="AG2316" t="s">
        <v>36</v>
      </c>
      <c r="AH2316" t="s">
        <v>94</v>
      </c>
      <c r="AI2316">
        <v>-294.790476190476</v>
      </c>
      <c r="AJ2316">
        <v>258.10476190476197</v>
      </c>
      <c r="AK2316">
        <v>575.57142857142901</v>
      </c>
      <c r="AL2316">
        <v>-134.39047619047599</v>
      </c>
      <c r="AM2316">
        <v>-170.40476190476201</v>
      </c>
      <c r="AN2316">
        <v>-16.342857142857099</v>
      </c>
      <c r="AO2316">
        <v>679.61428571428598</v>
      </c>
      <c r="AP2316">
        <v>3.3333333333333499</v>
      </c>
      <c r="AQ2316" t="s">
        <v>76</v>
      </c>
      <c r="AR2316" t="s">
        <v>38</v>
      </c>
      <c r="AS2316" t="s">
        <v>76</v>
      </c>
      <c r="AT2316" t="s">
        <v>39</v>
      </c>
      <c r="AU2316" t="s">
        <v>76</v>
      </c>
      <c r="AV2316" t="s">
        <v>39</v>
      </c>
      <c r="AW2316" t="s">
        <v>76</v>
      </c>
      <c r="AX2316" t="s">
        <v>39</v>
      </c>
      <c r="AY2316" s="4" t="s">
        <v>45</v>
      </c>
      <c r="AZ2316" s="4" t="s">
        <v>44</v>
      </c>
      <c r="BA2316" s="4" t="s">
        <v>63</v>
      </c>
      <c r="BB2316" s="4" t="s">
        <v>45</v>
      </c>
      <c r="BC2316" s="4" t="s">
        <v>46</v>
      </c>
      <c r="BD2316" s="4" t="s">
        <v>38</v>
      </c>
      <c r="BE2316" s="4" t="s">
        <v>78</v>
      </c>
      <c r="BF2316" s="4" t="s">
        <v>44</v>
      </c>
      <c r="BG2316" s="4" t="s">
        <v>41</v>
      </c>
      <c r="BH2316" s="4" t="s">
        <v>44</v>
      </c>
      <c r="BI2316" s="4" t="s">
        <v>46</v>
      </c>
      <c r="BJ2316" s="4" t="s">
        <v>43</v>
      </c>
      <c r="BK2316" s="4" t="s">
        <v>47</v>
      </c>
      <c r="BL2316" s="4" t="s">
        <v>66</v>
      </c>
      <c r="BM2316" s="4" t="s">
        <v>49</v>
      </c>
      <c r="BN2316" s="4" t="s">
        <v>48</v>
      </c>
      <c r="BP2316" s="4" t="s">
        <v>47</v>
      </c>
      <c r="BQ2316" t="s">
        <v>81</v>
      </c>
      <c r="BR2316" t="s">
        <v>65</v>
      </c>
      <c r="BS2316" t="s">
        <v>66</v>
      </c>
      <c r="BT2316" t="s">
        <v>65</v>
      </c>
      <c r="BU2316" t="s">
        <v>66</v>
      </c>
      <c r="BV2316" t="s">
        <v>50</v>
      </c>
      <c r="BW2316" t="s">
        <v>52</v>
      </c>
      <c r="DD2316" t="s">
        <v>94</v>
      </c>
      <c r="DE2316" t="s">
        <v>94</v>
      </c>
      <c r="DF2316" t="s">
        <v>94</v>
      </c>
      <c r="DH2316">
        <v>8</v>
      </c>
      <c r="DI2316">
        <v>3</v>
      </c>
      <c r="DJ2316">
        <v>1</v>
      </c>
      <c r="DK2316">
        <v>0.25</v>
      </c>
      <c r="DL2316">
        <v>8</v>
      </c>
      <c r="DM2316">
        <v>4</v>
      </c>
      <c r="DN2316">
        <v>2</v>
      </c>
      <c r="DO2316" t="str">
        <f t="shared" si="204"/>
        <v>N/A</v>
      </c>
    </row>
    <row r="2317" spans="1:119" x14ac:dyDescent="0.35">
      <c r="A2317" s="4">
        <v>2020</v>
      </c>
      <c r="B2317">
        <v>804</v>
      </c>
      <c r="C2317">
        <v>5344.2666666666701</v>
      </c>
      <c r="D2317" t="s">
        <v>53</v>
      </c>
      <c r="E2317" t="s">
        <v>95</v>
      </c>
      <c r="F2317" t="s">
        <v>96</v>
      </c>
      <c r="G2317" t="s">
        <v>97</v>
      </c>
      <c r="H2317" t="s">
        <v>98</v>
      </c>
      <c r="I2317" t="s">
        <v>790</v>
      </c>
      <c r="J2317" t="s">
        <v>27</v>
      </c>
      <c r="K2317" t="s">
        <v>99</v>
      </c>
      <c r="L2317" t="s">
        <v>85</v>
      </c>
      <c r="M2317" t="s">
        <v>61</v>
      </c>
      <c r="N2317" s="4" t="s">
        <v>93</v>
      </c>
      <c r="O2317" t="s">
        <v>88</v>
      </c>
      <c r="P2317" t="s">
        <v>33</v>
      </c>
      <c r="Q2317" t="s">
        <v>34</v>
      </c>
      <c r="R2317" t="s">
        <v>33</v>
      </c>
      <c r="S2317" t="s">
        <v>33</v>
      </c>
      <c r="T2317" t="s">
        <v>33</v>
      </c>
      <c r="U2317" s="1">
        <v>-52.8</v>
      </c>
      <c r="V2317" s="1">
        <v>-52.5</v>
      </c>
      <c r="W2317" t="s">
        <v>33</v>
      </c>
      <c r="X2317" t="s">
        <v>33</v>
      </c>
      <c r="Y2317" t="s">
        <v>33</v>
      </c>
      <c r="Z2317" t="s">
        <v>33</v>
      </c>
      <c r="AA2317" t="s">
        <v>33</v>
      </c>
      <c r="AB2317" t="s">
        <v>33</v>
      </c>
      <c r="AC2317" t="s">
        <v>73</v>
      </c>
      <c r="AD2317" t="s">
        <v>73</v>
      </c>
      <c r="AE2317" t="s">
        <v>34</v>
      </c>
      <c r="AF2317" t="s">
        <v>34</v>
      </c>
      <c r="AG2317" t="s">
        <v>34</v>
      </c>
      <c r="AH2317" t="s">
        <v>88</v>
      </c>
      <c r="AI2317">
        <v>-295.16190476190502</v>
      </c>
      <c r="AJ2317">
        <v>258.419047619048</v>
      </c>
      <c r="AK2317">
        <v>576.28571428571502</v>
      </c>
      <c r="AL2317">
        <v>-134.561904761905</v>
      </c>
      <c r="AM2317">
        <v>-170.61904761904799</v>
      </c>
      <c r="AN2317">
        <v>-16.371428571428599</v>
      </c>
      <c r="AO2317">
        <v>680.45714285714303</v>
      </c>
      <c r="AP2317">
        <v>3.3333333333333499</v>
      </c>
      <c r="AQ2317" t="s">
        <v>64</v>
      </c>
      <c r="AR2317" t="s">
        <v>45</v>
      </c>
      <c r="AS2317" t="s">
        <v>64</v>
      </c>
      <c r="AT2317" t="s">
        <v>39</v>
      </c>
      <c r="AU2317" t="s">
        <v>76</v>
      </c>
      <c r="AV2317" t="s">
        <v>41</v>
      </c>
      <c r="AW2317" t="s">
        <v>76</v>
      </c>
      <c r="AX2317" t="s">
        <v>43</v>
      </c>
      <c r="AY2317" s="4" t="s">
        <v>44</v>
      </c>
      <c r="AZ2317" s="4" t="s">
        <v>63</v>
      </c>
      <c r="BA2317" s="4" t="s">
        <v>38</v>
      </c>
      <c r="BB2317" s="4" t="s">
        <v>42</v>
      </c>
      <c r="BC2317" s="4" t="s">
        <v>38</v>
      </c>
      <c r="BD2317" s="4" t="s">
        <v>43</v>
      </c>
      <c r="BE2317" s="4" t="s">
        <v>38</v>
      </c>
      <c r="BF2317" s="4" t="s">
        <v>44</v>
      </c>
      <c r="BG2317" s="4" t="s">
        <v>44</v>
      </c>
      <c r="BH2317" s="4" t="s">
        <v>43</v>
      </c>
      <c r="BI2317" s="4" t="s">
        <v>46</v>
      </c>
      <c r="BJ2317" s="4" t="s">
        <v>43</v>
      </c>
      <c r="BK2317" s="4" t="s">
        <v>47</v>
      </c>
      <c r="BL2317" s="4" t="s">
        <v>66</v>
      </c>
      <c r="BM2317" s="4" t="s">
        <v>47</v>
      </c>
      <c r="BN2317" s="4" t="s">
        <v>48</v>
      </c>
      <c r="BP2317" s="4" t="s">
        <v>47</v>
      </c>
      <c r="BQ2317" t="s">
        <v>52</v>
      </c>
      <c r="BR2317" t="s">
        <v>65</v>
      </c>
      <c r="BS2317" t="s">
        <v>66</v>
      </c>
      <c r="BT2317" t="s">
        <v>65</v>
      </c>
      <c r="BU2317" t="s">
        <v>66</v>
      </c>
      <c r="BV2317" t="s">
        <v>80</v>
      </c>
      <c r="BW2317" t="s">
        <v>52</v>
      </c>
      <c r="DD2317" t="s">
        <v>88</v>
      </c>
      <c r="DE2317" t="s">
        <v>88</v>
      </c>
      <c r="DF2317" t="s">
        <v>88</v>
      </c>
      <c r="DH2317">
        <v>7</v>
      </c>
      <c r="DI2317">
        <v>2</v>
      </c>
      <c r="DJ2317">
        <v>1</v>
      </c>
      <c r="DK2317">
        <v>0.5</v>
      </c>
      <c r="DL2317">
        <v>7</v>
      </c>
      <c r="DM2317">
        <v>4</v>
      </c>
      <c r="DN2317">
        <v>2</v>
      </c>
      <c r="DO2317" t="str">
        <f t="shared" si="204"/>
        <v>N/A</v>
      </c>
    </row>
    <row r="2318" spans="1:119" x14ac:dyDescent="0.35">
      <c r="A2318" s="4">
        <v>2020</v>
      </c>
      <c r="B2318">
        <v>805</v>
      </c>
      <c r="C2318">
        <v>5348.4666666666699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794</v>
      </c>
      <c r="J2318" t="s">
        <v>27</v>
      </c>
      <c r="K2318" t="s">
        <v>28</v>
      </c>
      <c r="L2318" t="s">
        <v>29</v>
      </c>
      <c r="M2318" t="s">
        <v>30</v>
      </c>
      <c r="N2318" s="4" t="s">
        <v>104</v>
      </c>
      <c r="O2318" t="s">
        <v>37</v>
      </c>
      <c r="P2318" t="s">
        <v>31</v>
      </c>
      <c r="Q2318" t="s">
        <v>31</v>
      </c>
      <c r="R2318" t="s">
        <v>31</v>
      </c>
      <c r="S2318" t="s">
        <v>31</v>
      </c>
      <c r="T2318" t="s">
        <v>31</v>
      </c>
      <c r="U2318" t="s">
        <v>32</v>
      </c>
      <c r="V2318" s="1">
        <v>-186.7</v>
      </c>
      <c r="W2318" t="s">
        <v>33</v>
      </c>
      <c r="X2318" t="s">
        <v>34</v>
      </c>
      <c r="Y2318" t="s">
        <v>34</v>
      </c>
      <c r="Z2318" t="s">
        <v>33</v>
      </c>
      <c r="AA2318" t="s">
        <v>34</v>
      </c>
      <c r="AB2318" t="s">
        <v>33</v>
      </c>
      <c r="AC2318" s="1">
        <v>-39.566666666666698</v>
      </c>
      <c r="AD2318" s="1">
        <v>-59.5833333333333</v>
      </c>
      <c r="AE2318" t="s">
        <v>35</v>
      </c>
      <c r="AF2318" t="s">
        <v>35</v>
      </c>
      <c r="AG2318" t="s">
        <v>36</v>
      </c>
      <c r="AH2318" t="s">
        <v>37</v>
      </c>
      <c r="AI2318">
        <v>-295.53333333333302</v>
      </c>
      <c r="AJ2318">
        <v>258.73333333333301</v>
      </c>
      <c r="AK2318">
        <v>577</v>
      </c>
      <c r="AL2318">
        <v>-134.73333333333301</v>
      </c>
      <c r="AM2318">
        <v>-170.833333333333</v>
      </c>
      <c r="AN2318">
        <v>-16.399999999999999</v>
      </c>
      <c r="AO2318">
        <v>681.3</v>
      </c>
      <c r="AP2318">
        <v>3.3333333333333499</v>
      </c>
      <c r="AQ2318" t="s">
        <v>38</v>
      </c>
      <c r="AR2318" t="s">
        <v>39</v>
      </c>
      <c r="AS2318" t="s">
        <v>39</v>
      </c>
      <c r="AT2318" t="s">
        <v>40</v>
      </c>
      <c r="AU2318" t="s">
        <v>41</v>
      </c>
      <c r="AV2318" t="s">
        <v>42</v>
      </c>
      <c r="AW2318" t="s">
        <v>39</v>
      </c>
      <c r="AX2318" t="s">
        <v>43</v>
      </c>
      <c r="AY2318" s="4" t="s">
        <v>44</v>
      </c>
      <c r="AZ2318" s="4" t="s">
        <v>40</v>
      </c>
      <c r="BA2318" s="4" t="s">
        <v>41</v>
      </c>
      <c r="BB2318" s="4" t="s">
        <v>45</v>
      </c>
      <c r="BC2318" s="4" t="s">
        <v>38</v>
      </c>
      <c r="BD2318" s="4" t="s">
        <v>43</v>
      </c>
      <c r="BE2318" s="4" t="s">
        <v>46</v>
      </c>
      <c r="BF2318" s="4" t="s">
        <v>40</v>
      </c>
      <c r="BG2318" s="4" t="s">
        <v>44</v>
      </c>
      <c r="BH2318" s="4" t="s">
        <v>43</v>
      </c>
      <c r="BI2318" s="4" t="s">
        <v>40</v>
      </c>
      <c r="BJ2318" s="4" t="s">
        <v>42</v>
      </c>
      <c r="BK2318" s="4" t="s">
        <v>47</v>
      </c>
      <c r="BL2318" s="4" t="s">
        <v>48</v>
      </c>
      <c r="BM2318" s="4" t="s">
        <v>49</v>
      </c>
      <c r="BN2318" s="4" t="s">
        <v>50</v>
      </c>
      <c r="BP2318" s="4" t="s">
        <v>47</v>
      </c>
      <c r="BQ2318" t="s">
        <v>48</v>
      </c>
      <c r="BR2318" t="s">
        <v>49</v>
      </c>
      <c r="BS2318" t="s">
        <v>51</v>
      </c>
      <c r="BT2318" t="s">
        <v>52</v>
      </c>
      <c r="BU2318" t="s">
        <v>51</v>
      </c>
      <c r="BV2318" t="s">
        <v>49</v>
      </c>
      <c r="BW2318" t="s">
        <v>50</v>
      </c>
      <c r="DD2318" t="s">
        <v>37</v>
      </c>
      <c r="DE2318" t="s">
        <v>37</v>
      </c>
      <c r="DF2318" t="s">
        <v>37</v>
      </c>
      <c r="DH2318">
        <v>8</v>
      </c>
      <c r="DI2318">
        <v>3</v>
      </c>
      <c r="DJ2318">
        <v>2</v>
      </c>
      <c r="DK2318">
        <v>0</v>
      </c>
      <c r="DL2318">
        <v>8</v>
      </c>
      <c r="DM2318">
        <v>3</v>
      </c>
      <c r="DN2318">
        <v>2</v>
      </c>
      <c r="DO2318" t="str">
        <f t="shared" si="204"/>
        <v>N/A</v>
      </c>
    </row>
    <row r="2319" spans="1:119" x14ac:dyDescent="0.35">
      <c r="A2319" s="4">
        <v>2020</v>
      </c>
      <c r="B2319">
        <v>806</v>
      </c>
      <c r="C2319">
        <v>5352.6666666666697</v>
      </c>
      <c r="D2319" t="s">
        <v>53</v>
      </c>
      <c r="E2319" t="s">
        <v>54</v>
      </c>
      <c r="F2319" t="s">
        <v>55</v>
      </c>
      <c r="G2319" t="s">
        <v>56</v>
      </c>
      <c r="H2319" t="s">
        <v>57</v>
      </c>
      <c r="I2319" t="s">
        <v>795</v>
      </c>
      <c r="J2319" t="s">
        <v>59</v>
      </c>
      <c r="K2319" t="s">
        <v>60</v>
      </c>
      <c r="L2319" t="s">
        <v>29</v>
      </c>
      <c r="M2319" t="s">
        <v>61</v>
      </c>
      <c r="N2319" s="4" t="s">
        <v>1290</v>
      </c>
      <c r="O2319" t="s">
        <v>62</v>
      </c>
      <c r="P2319" t="s">
        <v>34</v>
      </c>
      <c r="Q2319" t="s">
        <v>34</v>
      </c>
      <c r="R2319" t="s">
        <v>34</v>
      </c>
      <c r="S2319" t="s">
        <v>34</v>
      </c>
      <c r="T2319" t="s">
        <v>34</v>
      </c>
      <c r="U2319" s="1">
        <v>0.2</v>
      </c>
      <c r="V2319" s="1">
        <v>-187.4</v>
      </c>
      <c r="W2319" t="s">
        <v>34</v>
      </c>
      <c r="X2319" t="s">
        <v>34</v>
      </c>
      <c r="Y2319" t="s">
        <v>34</v>
      </c>
      <c r="Z2319" t="s">
        <v>34</v>
      </c>
      <c r="AA2319" t="s">
        <v>34</v>
      </c>
      <c r="AB2319" t="s">
        <v>34</v>
      </c>
      <c r="AC2319" s="1">
        <v>-39.6666666666667</v>
      </c>
      <c r="AD2319" s="1">
        <v>-59.733333333333299</v>
      </c>
      <c r="AE2319" t="s">
        <v>34</v>
      </c>
      <c r="AF2319" t="s">
        <v>34</v>
      </c>
      <c r="AG2319" t="s">
        <v>34</v>
      </c>
      <c r="AH2319" t="s">
        <v>62</v>
      </c>
      <c r="AI2319">
        <v>-295.90476190476198</v>
      </c>
      <c r="AJ2319">
        <v>259.04761904761898</v>
      </c>
      <c r="AK2319">
        <v>577.71428571428601</v>
      </c>
      <c r="AL2319">
        <v>-134.90476190476201</v>
      </c>
      <c r="AM2319">
        <v>-171.04761904761901</v>
      </c>
      <c r="AN2319">
        <v>-16.428571428571399</v>
      </c>
      <c r="AO2319">
        <v>682.142857142857</v>
      </c>
      <c r="AP2319">
        <v>3.3333333333333499</v>
      </c>
      <c r="AQ2319" t="s">
        <v>63</v>
      </c>
      <c r="AR2319" t="s">
        <v>64</v>
      </c>
      <c r="AS2319" t="s">
        <v>39</v>
      </c>
      <c r="AT2319" t="s">
        <v>64</v>
      </c>
      <c r="AU2319" t="s">
        <v>41</v>
      </c>
      <c r="AV2319" t="s">
        <v>64</v>
      </c>
      <c r="AW2319" t="s">
        <v>39</v>
      </c>
      <c r="AX2319" t="s">
        <v>64</v>
      </c>
      <c r="AY2319" s="4" t="s">
        <v>63</v>
      </c>
      <c r="AZ2319" s="4" t="s">
        <v>38</v>
      </c>
      <c r="BA2319" s="4" t="s">
        <v>45</v>
      </c>
      <c r="BB2319" s="4" t="s">
        <v>63</v>
      </c>
      <c r="BC2319" s="4" t="s">
        <v>63</v>
      </c>
      <c r="BD2319" s="4" t="s">
        <v>38</v>
      </c>
      <c r="BE2319" s="4" t="s">
        <v>46</v>
      </c>
      <c r="BF2319" s="4" t="s">
        <v>44</v>
      </c>
      <c r="BG2319" s="4" t="s">
        <v>42</v>
      </c>
      <c r="BH2319" s="4" t="s">
        <v>44</v>
      </c>
      <c r="BI2319" s="4" t="s">
        <v>44</v>
      </c>
      <c r="BJ2319" s="4" t="s">
        <v>46</v>
      </c>
      <c r="BK2319" s="4" t="s">
        <v>65</v>
      </c>
      <c r="BL2319" s="4" t="s">
        <v>66</v>
      </c>
      <c r="BM2319" s="4" t="s">
        <v>47</v>
      </c>
      <c r="BN2319" s="4" t="s">
        <v>48</v>
      </c>
      <c r="BP2319" s="4" t="s">
        <v>47</v>
      </c>
      <c r="BQ2319" t="s">
        <v>48</v>
      </c>
      <c r="BR2319" t="s">
        <v>65</v>
      </c>
      <c r="BS2319" t="s">
        <v>66</v>
      </c>
      <c r="BT2319" t="s">
        <v>65</v>
      </c>
      <c r="BU2319" t="s">
        <v>66</v>
      </c>
      <c r="BV2319" t="s">
        <v>67</v>
      </c>
      <c r="BW2319" t="s">
        <v>50</v>
      </c>
      <c r="DD2319" t="s">
        <v>62</v>
      </c>
      <c r="DE2319" t="s">
        <v>62</v>
      </c>
      <c r="DF2319" t="s">
        <v>62</v>
      </c>
      <c r="DH2319">
        <v>8</v>
      </c>
      <c r="DI2319">
        <v>8</v>
      </c>
      <c r="DJ2319">
        <v>2</v>
      </c>
      <c r="DK2319">
        <v>3</v>
      </c>
      <c r="DL2319">
        <v>9</v>
      </c>
      <c r="DM2319">
        <v>5</v>
      </c>
      <c r="DN2319">
        <v>7</v>
      </c>
      <c r="DO2319" t="str">
        <f t="shared" si="204"/>
        <v>N/A</v>
      </c>
    </row>
    <row r="2320" spans="1:119" x14ac:dyDescent="0.35">
      <c r="A2320" s="4">
        <v>2020</v>
      </c>
      <c r="B2320">
        <v>807</v>
      </c>
      <c r="C2320">
        <v>5356.8666666666704</v>
      </c>
      <c r="D2320" t="s">
        <v>53</v>
      </c>
      <c r="E2320" t="s">
        <v>68</v>
      </c>
      <c r="F2320" t="s">
        <v>69</v>
      </c>
      <c r="G2320" t="s">
        <v>56</v>
      </c>
      <c r="H2320" t="s">
        <v>57</v>
      </c>
      <c r="I2320" t="s">
        <v>796</v>
      </c>
      <c r="J2320" t="s">
        <v>59</v>
      </c>
      <c r="K2320" t="s">
        <v>71</v>
      </c>
      <c r="L2320" t="s">
        <v>29</v>
      </c>
      <c r="M2320" t="s">
        <v>61</v>
      </c>
      <c r="N2320" s="4" t="s">
        <v>1290</v>
      </c>
      <c r="O2320" t="s">
        <v>75</v>
      </c>
      <c r="P2320" t="s">
        <v>34</v>
      </c>
      <c r="Q2320" t="s">
        <v>72</v>
      </c>
      <c r="R2320" t="s">
        <v>34</v>
      </c>
      <c r="S2320" t="s">
        <v>72</v>
      </c>
      <c r="T2320" t="s">
        <v>72</v>
      </c>
      <c r="U2320" t="s">
        <v>73</v>
      </c>
      <c r="V2320" t="s">
        <v>74</v>
      </c>
      <c r="W2320" t="s">
        <v>72</v>
      </c>
      <c r="X2320" t="s">
        <v>34</v>
      </c>
      <c r="Y2320" t="s">
        <v>34</v>
      </c>
      <c r="Z2320" t="s">
        <v>72</v>
      </c>
      <c r="AA2320" t="s">
        <v>34</v>
      </c>
      <c r="AB2320" t="s">
        <v>72</v>
      </c>
      <c r="AC2320" s="1">
        <v>-39.766666666666701</v>
      </c>
      <c r="AD2320" s="1">
        <v>-59.883333333333297</v>
      </c>
      <c r="AE2320" t="s">
        <v>34</v>
      </c>
      <c r="AF2320" t="s">
        <v>34</v>
      </c>
      <c r="AG2320" t="s">
        <v>34</v>
      </c>
      <c r="AH2320" t="s">
        <v>75</v>
      </c>
      <c r="AI2320">
        <v>-296.276190476191</v>
      </c>
      <c r="AJ2320">
        <v>259.36190476190501</v>
      </c>
      <c r="AK2320">
        <v>578.42857142857201</v>
      </c>
      <c r="AL2320">
        <v>-135.07619047619099</v>
      </c>
      <c r="AM2320">
        <v>-171.26190476190499</v>
      </c>
      <c r="AN2320">
        <v>-16.457142857142799</v>
      </c>
      <c r="AO2320">
        <v>682.98571428571404</v>
      </c>
      <c r="AP2320">
        <v>3.3333333333333499</v>
      </c>
      <c r="AQ2320" t="s">
        <v>38</v>
      </c>
      <c r="AR2320" t="s">
        <v>45</v>
      </c>
      <c r="AS2320" t="s">
        <v>76</v>
      </c>
      <c r="AT2320" t="s">
        <v>44</v>
      </c>
      <c r="AU2320" t="s">
        <v>76</v>
      </c>
      <c r="AV2320" t="s">
        <v>39</v>
      </c>
      <c r="AW2320" t="s">
        <v>76</v>
      </c>
      <c r="AX2320" t="s">
        <v>43</v>
      </c>
      <c r="AY2320" s="4" t="s">
        <v>45</v>
      </c>
      <c r="AZ2320" s="4" t="s">
        <v>44</v>
      </c>
      <c r="BA2320" s="4" t="s">
        <v>77</v>
      </c>
      <c r="BB2320" s="4" t="s">
        <v>41</v>
      </c>
      <c r="BC2320" s="4" t="s">
        <v>78</v>
      </c>
      <c r="BD2320" s="4" t="s">
        <v>45</v>
      </c>
      <c r="BE2320" s="4" t="s">
        <v>78</v>
      </c>
      <c r="BF2320" s="4" t="s">
        <v>41</v>
      </c>
      <c r="BG2320" s="4" t="s">
        <v>77</v>
      </c>
      <c r="BH2320" s="4" t="s">
        <v>44</v>
      </c>
      <c r="BI2320" s="4" t="s">
        <v>78</v>
      </c>
      <c r="BJ2320" s="4" t="s">
        <v>77</v>
      </c>
      <c r="BK2320" s="4" t="s">
        <v>51</v>
      </c>
      <c r="BL2320" s="4" t="s">
        <v>47</v>
      </c>
      <c r="BM2320" s="4" t="s">
        <v>49</v>
      </c>
      <c r="BN2320" s="4" t="s">
        <v>47</v>
      </c>
      <c r="BP2320" s="4" t="s">
        <v>47</v>
      </c>
      <c r="BQ2320" t="s">
        <v>79</v>
      </c>
      <c r="BR2320" t="s">
        <v>51</v>
      </c>
      <c r="BS2320" t="s">
        <v>80</v>
      </c>
      <c r="BT2320" t="s">
        <v>51</v>
      </c>
      <c r="BU2320" t="s">
        <v>81</v>
      </c>
      <c r="BV2320" t="s">
        <v>80</v>
      </c>
      <c r="BW2320" t="s">
        <v>81</v>
      </c>
      <c r="DD2320" t="s">
        <v>75</v>
      </c>
      <c r="DE2320" t="s">
        <v>75</v>
      </c>
      <c r="DF2320" t="s">
        <v>75</v>
      </c>
      <c r="DH2320">
        <v>10</v>
      </c>
      <c r="DI2320">
        <v>2</v>
      </c>
      <c r="DJ2320">
        <v>1</v>
      </c>
      <c r="DK2320">
        <v>0</v>
      </c>
      <c r="DL2320">
        <v>10</v>
      </c>
      <c r="DM2320">
        <v>3</v>
      </c>
      <c r="DN2320">
        <v>1</v>
      </c>
      <c r="DO2320" t="str">
        <f t="shared" si="204"/>
        <v>N/A</v>
      </c>
    </row>
    <row r="2321" spans="1:119" x14ac:dyDescent="0.35">
      <c r="A2321" s="4">
        <v>2020</v>
      </c>
      <c r="B2321">
        <v>808</v>
      </c>
      <c r="C2321">
        <v>5361.0666666666702</v>
      </c>
      <c r="D2321" t="s">
        <v>21</v>
      </c>
      <c r="E2321" t="s">
        <v>82</v>
      </c>
      <c r="F2321" t="s">
        <v>82</v>
      </c>
      <c r="G2321" t="s">
        <v>83</v>
      </c>
      <c r="H2321" t="s">
        <v>84</v>
      </c>
      <c r="I2321" t="s">
        <v>794</v>
      </c>
      <c r="J2321" t="s">
        <v>27</v>
      </c>
      <c r="K2321" t="s">
        <v>60</v>
      </c>
      <c r="L2321" t="s">
        <v>85</v>
      </c>
      <c r="M2321" t="s">
        <v>61</v>
      </c>
      <c r="N2321" s="4" t="s">
        <v>1290</v>
      </c>
      <c r="O2321" t="s">
        <v>88</v>
      </c>
      <c r="P2321" t="s">
        <v>34</v>
      </c>
      <c r="Q2321" t="s">
        <v>35</v>
      </c>
      <c r="R2321" t="s">
        <v>35</v>
      </c>
      <c r="S2321" t="s">
        <v>34</v>
      </c>
      <c r="T2321" t="s">
        <v>34</v>
      </c>
      <c r="U2321" t="s">
        <v>73</v>
      </c>
      <c r="V2321" t="s">
        <v>86</v>
      </c>
      <c r="W2321" t="s">
        <v>33</v>
      </c>
      <c r="X2321" t="s">
        <v>35</v>
      </c>
      <c r="Y2321" t="s">
        <v>34</v>
      </c>
      <c r="Z2321" t="s">
        <v>33</v>
      </c>
      <c r="AA2321" t="s">
        <v>33</v>
      </c>
      <c r="AB2321" t="s">
        <v>33</v>
      </c>
      <c r="AC2321" t="s">
        <v>87</v>
      </c>
      <c r="AD2321" t="s">
        <v>87</v>
      </c>
      <c r="AE2321" t="s">
        <v>34</v>
      </c>
      <c r="AF2321" t="s">
        <v>33</v>
      </c>
      <c r="AG2321" t="s">
        <v>34</v>
      </c>
      <c r="AH2321" t="s">
        <v>88</v>
      </c>
      <c r="AI2321">
        <v>-296.647619047619</v>
      </c>
      <c r="AJ2321">
        <v>259.67619047619002</v>
      </c>
      <c r="AK2321">
        <v>579.14285714285802</v>
      </c>
      <c r="AL2321">
        <v>-135.247619047619</v>
      </c>
      <c r="AM2321">
        <v>-171.47619047619</v>
      </c>
      <c r="AN2321">
        <v>-16.485714285714302</v>
      </c>
      <c r="AO2321">
        <v>683.82857142857199</v>
      </c>
      <c r="AP2321">
        <v>3.3333333333333499</v>
      </c>
      <c r="AQ2321" t="s">
        <v>64</v>
      </c>
      <c r="AR2321" t="s">
        <v>38</v>
      </c>
      <c r="AS2321" t="s">
        <v>40</v>
      </c>
      <c r="AT2321" t="s">
        <v>44</v>
      </c>
      <c r="AU2321" t="s">
        <v>42</v>
      </c>
      <c r="AV2321" t="s">
        <v>77</v>
      </c>
      <c r="AW2321" t="s">
        <v>64</v>
      </c>
      <c r="AX2321" t="s">
        <v>43</v>
      </c>
      <c r="AY2321" s="4" t="s">
        <v>44</v>
      </c>
      <c r="AZ2321" s="4" t="s">
        <v>44</v>
      </c>
      <c r="BA2321" s="4" t="s">
        <v>42</v>
      </c>
      <c r="BB2321" s="4" t="s">
        <v>38</v>
      </c>
      <c r="BC2321" s="4" t="s">
        <v>63</v>
      </c>
      <c r="BD2321" s="4" t="s">
        <v>78</v>
      </c>
      <c r="BE2321" s="4" t="s">
        <v>43</v>
      </c>
      <c r="BF2321" s="4" t="s">
        <v>44</v>
      </c>
      <c r="BG2321" s="4" t="s">
        <v>44</v>
      </c>
      <c r="BH2321" s="4" t="s">
        <v>78</v>
      </c>
      <c r="BI2321" s="4" t="s">
        <v>44</v>
      </c>
      <c r="BJ2321" s="4" t="s">
        <v>78</v>
      </c>
      <c r="BK2321" s="4" t="s">
        <v>65</v>
      </c>
      <c r="BL2321" s="4" t="s">
        <v>79</v>
      </c>
      <c r="BM2321" s="4" t="s">
        <v>47</v>
      </c>
      <c r="BN2321" s="4" t="s">
        <v>50</v>
      </c>
      <c r="BP2321" s="4" t="s">
        <v>67</v>
      </c>
      <c r="BQ2321" t="s">
        <v>48</v>
      </c>
      <c r="BR2321" t="s">
        <v>65</v>
      </c>
      <c r="BS2321" t="s">
        <v>66</v>
      </c>
      <c r="BT2321" t="s">
        <v>65</v>
      </c>
      <c r="BU2321" t="s">
        <v>66</v>
      </c>
      <c r="BV2321" t="s">
        <v>67</v>
      </c>
      <c r="BW2321" t="s">
        <v>52</v>
      </c>
      <c r="DD2321" t="s">
        <v>88</v>
      </c>
      <c r="DE2321" t="s">
        <v>88</v>
      </c>
      <c r="DF2321" t="s">
        <v>88</v>
      </c>
      <c r="DH2321">
        <v>7</v>
      </c>
      <c r="DI2321">
        <v>14</v>
      </c>
      <c r="DJ2321">
        <v>2</v>
      </c>
      <c r="DK2321">
        <v>1</v>
      </c>
      <c r="DL2321">
        <v>7</v>
      </c>
      <c r="DM2321">
        <v>14</v>
      </c>
      <c r="DN2321">
        <v>2</v>
      </c>
      <c r="DO2321" t="str">
        <f t="shared" si="204"/>
        <v>N/A</v>
      </c>
    </row>
    <row r="2322" spans="1:119" x14ac:dyDescent="0.35">
      <c r="A2322" s="4">
        <v>2020</v>
      </c>
      <c r="B2322">
        <v>809</v>
      </c>
      <c r="C2322">
        <v>5365.2666666666701</v>
      </c>
      <c r="D2322" t="s">
        <v>53</v>
      </c>
      <c r="E2322" t="s">
        <v>89</v>
      </c>
      <c r="F2322" t="s">
        <v>90</v>
      </c>
      <c r="G2322" t="s">
        <v>56</v>
      </c>
      <c r="H2322" t="s">
        <v>91</v>
      </c>
      <c r="I2322" t="s">
        <v>797</v>
      </c>
      <c r="J2322" t="s">
        <v>59</v>
      </c>
      <c r="K2322" t="s">
        <v>28</v>
      </c>
      <c r="L2322" t="s">
        <v>29</v>
      </c>
      <c r="M2322" t="s">
        <v>61</v>
      </c>
      <c r="N2322" s="4" t="s">
        <v>93</v>
      </c>
      <c r="O2322" t="s">
        <v>94</v>
      </c>
      <c r="P2322" t="s">
        <v>34</v>
      </c>
      <c r="Q2322" t="s">
        <v>35</v>
      </c>
      <c r="R2322" t="s">
        <v>36</v>
      </c>
      <c r="S2322" t="s">
        <v>33</v>
      </c>
      <c r="T2322" t="s">
        <v>34</v>
      </c>
      <c r="U2322" s="1">
        <v>-53</v>
      </c>
      <c r="V2322" s="1">
        <v>-52.7</v>
      </c>
      <c r="W2322" t="s">
        <v>35</v>
      </c>
      <c r="X2322" t="s">
        <v>34</v>
      </c>
      <c r="Y2322" t="s">
        <v>33</v>
      </c>
      <c r="Z2322" t="s">
        <v>35</v>
      </c>
      <c r="AA2322" t="s">
        <v>34</v>
      </c>
      <c r="AB2322" t="s">
        <v>33</v>
      </c>
      <c r="AC2322" t="s">
        <v>87</v>
      </c>
      <c r="AD2322" s="1">
        <v>134.6</v>
      </c>
      <c r="AE2322" t="s">
        <v>36</v>
      </c>
      <c r="AF2322" t="s">
        <v>36</v>
      </c>
      <c r="AG2322" t="s">
        <v>36</v>
      </c>
      <c r="AH2322" t="s">
        <v>94</v>
      </c>
      <c r="AI2322">
        <v>-297.01904761904802</v>
      </c>
      <c r="AJ2322">
        <v>259.99047619047599</v>
      </c>
      <c r="AK2322">
        <v>579.857142857143</v>
      </c>
      <c r="AL2322">
        <v>-135.419047619048</v>
      </c>
      <c r="AM2322">
        <v>-171.69047619047601</v>
      </c>
      <c r="AN2322">
        <v>-16.514285714285698</v>
      </c>
      <c r="AO2322">
        <v>684.67142857142903</v>
      </c>
      <c r="AP2322">
        <v>3.3333333333333499</v>
      </c>
      <c r="AQ2322" t="s">
        <v>76</v>
      </c>
      <c r="AR2322" t="s">
        <v>38</v>
      </c>
      <c r="AS2322" t="s">
        <v>76</v>
      </c>
      <c r="AT2322" t="s">
        <v>39</v>
      </c>
      <c r="AU2322" t="s">
        <v>76</v>
      </c>
      <c r="AV2322" t="s">
        <v>39</v>
      </c>
      <c r="AW2322" t="s">
        <v>76</v>
      </c>
      <c r="AX2322" t="s">
        <v>39</v>
      </c>
      <c r="AY2322" s="4" t="s">
        <v>45</v>
      </c>
      <c r="AZ2322" s="4" t="s">
        <v>44</v>
      </c>
      <c r="BA2322" s="4" t="s">
        <v>63</v>
      </c>
      <c r="BB2322" s="4" t="s">
        <v>45</v>
      </c>
      <c r="BC2322" s="4" t="s">
        <v>46</v>
      </c>
      <c r="BD2322" s="4" t="s">
        <v>38</v>
      </c>
      <c r="BE2322" s="4" t="s">
        <v>78</v>
      </c>
      <c r="BF2322" s="4" t="s">
        <v>44</v>
      </c>
      <c r="BG2322" s="4" t="s">
        <v>41</v>
      </c>
      <c r="BH2322" s="4" t="s">
        <v>44</v>
      </c>
      <c r="BI2322" s="4" t="s">
        <v>46</v>
      </c>
      <c r="BJ2322" s="4" t="s">
        <v>43</v>
      </c>
      <c r="BK2322" s="4" t="s">
        <v>47</v>
      </c>
      <c r="BL2322" s="4" t="s">
        <v>66</v>
      </c>
      <c r="BM2322" s="4" t="s">
        <v>49</v>
      </c>
      <c r="BN2322" s="4" t="s">
        <v>48</v>
      </c>
      <c r="BP2322" s="4" t="s">
        <v>47</v>
      </c>
      <c r="BQ2322" t="s">
        <v>81</v>
      </c>
      <c r="BR2322" t="s">
        <v>65</v>
      </c>
      <c r="BS2322" t="s">
        <v>66</v>
      </c>
      <c r="BT2322" t="s">
        <v>65</v>
      </c>
      <c r="BU2322" t="s">
        <v>66</v>
      </c>
      <c r="BV2322" t="s">
        <v>50</v>
      </c>
      <c r="BW2322" t="s">
        <v>52</v>
      </c>
      <c r="DD2322" t="s">
        <v>94</v>
      </c>
      <c r="DE2322" t="s">
        <v>94</v>
      </c>
      <c r="DF2322" t="s">
        <v>94</v>
      </c>
      <c r="DH2322">
        <v>9</v>
      </c>
      <c r="DI2322">
        <v>3</v>
      </c>
      <c r="DJ2322">
        <v>0</v>
      </c>
      <c r="DK2322">
        <v>0</v>
      </c>
      <c r="DL2322">
        <v>11</v>
      </c>
      <c r="DM2322">
        <v>4</v>
      </c>
      <c r="DN2322">
        <v>0</v>
      </c>
      <c r="DO2322" t="str">
        <f t="shared" si="204"/>
        <v>N/A</v>
      </c>
    </row>
    <row r="2323" spans="1:119" x14ac:dyDescent="0.35">
      <c r="A2323" s="4">
        <v>2020</v>
      </c>
      <c r="B2323">
        <v>810</v>
      </c>
      <c r="C2323">
        <v>5369.4666666666699</v>
      </c>
      <c r="D2323" t="s">
        <v>53</v>
      </c>
      <c r="E2323" t="s">
        <v>95</v>
      </c>
      <c r="F2323" t="s">
        <v>96</v>
      </c>
      <c r="G2323" t="s">
        <v>97</v>
      </c>
      <c r="H2323" t="s">
        <v>98</v>
      </c>
      <c r="I2323" t="s">
        <v>794</v>
      </c>
      <c r="J2323" t="s">
        <v>27</v>
      </c>
      <c r="K2323" t="s">
        <v>99</v>
      </c>
      <c r="L2323" t="s">
        <v>85</v>
      </c>
      <c r="M2323" t="s">
        <v>61</v>
      </c>
      <c r="N2323" s="4" t="s">
        <v>93</v>
      </c>
      <c r="O2323" t="s">
        <v>88</v>
      </c>
      <c r="P2323" t="s">
        <v>33</v>
      </c>
      <c r="Q2323" t="s">
        <v>34</v>
      </c>
      <c r="R2323" t="s">
        <v>33</v>
      </c>
      <c r="S2323" t="s">
        <v>33</v>
      </c>
      <c r="T2323" t="s">
        <v>33</v>
      </c>
      <c r="U2323" s="1">
        <v>-53.2</v>
      </c>
      <c r="V2323" s="1">
        <v>-52.9</v>
      </c>
      <c r="W2323" t="s">
        <v>33</v>
      </c>
      <c r="X2323" t="s">
        <v>33</v>
      </c>
      <c r="Y2323" t="s">
        <v>33</v>
      </c>
      <c r="Z2323" t="s">
        <v>33</v>
      </c>
      <c r="AA2323" t="s">
        <v>33</v>
      </c>
      <c r="AB2323" t="s">
        <v>33</v>
      </c>
      <c r="AC2323" t="s">
        <v>73</v>
      </c>
      <c r="AD2323" t="s">
        <v>73</v>
      </c>
      <c r="AE2323" t="s">
        <v>34</v>
      </c>
      <c r="AF2323" t="s">
        <v>34</v>
      </c>
      <c r="AG2323" t="s">
        <v>34</v>
      </c>
      <c r="AH2323" t="s">
        <v>88</v>
      </c>
      <c r="AI2323">
        <v>-297.39047619047602</v>
      </c>
      <c r="AJ2323">
        <v>260.30476190476202</v>
      </c>
      <c r="AK2323">
        <v>580.57142857142901</v>
      </c>
      <c r="AL2323">
        <v>-135.59047619047601</v>
      </c>
      <c r="AM2323">
        <v>-171.90476190476201</v>
      </c>
      <c r="AN2323">
        <v>-16.542857142857098</v>
      </c>
      <c r="AO2323">
        <v>685.51428571428596</v>
      </c>
      <c r="AP2323">
        <v>3.3333333333333499</v>
      </c>
      <c r="AQ2323" t="s">
        <v>64</v>
      </c>
      <c r="AR2323" t="s">
        <v>45</v>
      </c>
      <c r="AS2323" t="s">
        <v>64</v>
      </c>
      <c r="AT2323" t="s">
        <v>39</v>
      </c>
      <c r="AU2323" t="s">
        <v>76</v>
      </c>
      <c r="AV2323" t="s">
        <v>41</v>
      </c>
      <c r="AW2323" t="s">
        <v>76</v>
      </c>
      <c r="AX2323" t="s">
        <v>43</v>
      </c>
      <c r="AY2323" s="4" t="s">
        <v>44</v>
      </c>
      <c r="AZ2323" s="4" t="s">
        <v>63</v>
      </c>
      <c r="BA2323" s="4" t="s">
        <v>38</v>
      </c>
      <c r="BB2323" s="4" t="s">
        <v>42</v>
      </c>
      <c r="BC2323" s="4" t="s">
        <v>38</v>
      </c>
      <c r="BD2323" s="4" t="s">
        <v>43</v>
      </c>
      <c r="BE2323" s="4" t="s">
        <v>38</v>
      </c>
      <c r="BF2323" s="4" t="s">
        <v>44</v>
      </c>
      <c r="BG2323" s="4" t="s">
        <v>44</v>
      </c>
      <c r="BH2323" s="4" t="s">
        <v>43</v>
      </c>
      <c r="BI2323" s="4" t="s">
        <v>46</v>
      </c>
      <c r="BJ2323" s="4" t="s">
        <v>43</v>
      </c>
      <c r="BK2323" s="4" t="s">
        <v>47</v>
      </c>
      <c r="BL2323" s="4" t="s">
        <v>66</v>
      </c>
      <c r="BM2323" s="4" t="s">
        <v>47</v>
      </c>
      <c r="BN2323" s="4" t="s">
        <v>48</v>
      </c>
      <c r="BP2323" s="4" t="s">
        <v>47</v>
      </c>
      <c r="BQ2323" t="s">
        <v>52</v>
      </c>
      <c r="BR2323" t="s">
        <v>65</v>
      </c>
      <c r="BS2323" t="s">
        <v>66</v>
      </c>
      <c r="BT2323" t="s">
        <v>65</v>
      </c>
      <c r="BU2323" t="s">
        <v>66</v>
      </c>
      <c r="BV2323" t="s">
        <v>80</v>
      </c>
      <c r="BW2323" t="s">
        <v>52</v>
      </c>
      <c r="DD2323" t="s">
        <v>88</v>
      </c>
      <c r="DE2323" t="s">
        <v>88</v>
      </c>
      <c r="DF2323" t="s">
        <v>88</v>
      </c>
      <c r="DH2323">
        <v>7.5</v>
      </c>
      <c r="DI2323">
        <v>1</v>
      </c>
      <c r="DJ2323">
        <v>1</v>
      </c>
      <c r="DK2323">
        <v>0.25</v>
      </c>
      <c r="DL2323">
        <v>8</v>
      </c>
      <c r="DM2323">
        <v>1</v>
      </c>
      <c r="DN2323">
        <v>1</v>
      </c>
      <c r="DO2323" t="str">
        <f t="shared" si="204"/>
        <v>N/A</v>
      </c>
    </row>
    <row r="2324" spans="1:119" x14ac:dyDescent="0.35">
      <c r="A2324" s="4">
        <v>2020</v>
      </c>
      <c r="B2324">
        <v>811</v>
      </c>
      <c r="C2324">
        <v>5373.6666666666697</v>
      </c>
      <c r="D2324" t="s">
        <v>21</v>
      </c>
      <c r="E2324" t="s">
        <v>22</v>
      </c>
      <c r="F2324" t="s">
        <v>23</v>
      </c>
      <c r="G2324" t="s">
        <v>24</v>
      </c>
      <c r="H2324" t="s">
        <v>25</v>
      </c>
      <c r="I2324" t="s">
        <v>798</v>
      </c>
      <c r="J2324" t="s">
        <v>27</v>
      </c>
      <c r="K2324" t="s">
        <v>28</v>
      </c>
      <c r="L2324" t="s">
        <v>29</v>
      </c>
      <c r="M2324" t="s">
        <v>30</v>
      </c>
      <c r="N2324" s="4" t="s">
        <v>104</v>
      </c>
      <c r="O2324" t="s">
        <v>37</v>
      </c>
      <c r="P2324" t="s">
        <v>31</v>
      </c>
      <c r="Q2324" t="s">
        <v>31</v>
      </c>
      <c r="R2324" t="s">
        <v>31</v>
      </c>
      <c r="S2324" t="s">
        <v>31</v>
      </c>
      <c r="T2324" t="s">
        <v>31</v>
      </c>
      <c r="U2324" t="s">
        <v>32</v>
      </c>
      <c r="V2324" s="1">
        <v>-188.1</v>
      </c>
      <c r="W2324" t="s">
        <v>33</v>
      </c>
      <c r="X2324" t="s">
        <v>34</v>
      </c>
      <c r="Y2324" t="s">
        <v>34</v>
      </c>
      <c r="Z2324" t="s">
        <v>33</v>
      </c>
      <c r="AA2324" t="s">
        <v>34</v>
      </c>
      <c r="AB2324" t="s">
        <v>33</v>
      </c>
      <c r="AC2324" s="1">
        <v>-39.866666666666703</v>
      </c>
      <c r="AD2324" s="1">
        <v>-60.033333333333303</v>
      </c>
      <c r="AE2324" t="s">
        <v>35</v>
      </c>
      <c r="AF2324" t="s">
        <v>35</v>
      </c>
      <c r="AG2324" t="s">
        <v>36</v>
      </c>
      <c r="AH2324" t="s">
        <v>37</v>
      </c>
      <c r="AI2324">
        <v>-297.76190476190499</v>
      </c>
      <c r="AJ2324">
        <v>260.61904761904799</v>
      </c>
      <c r="AK2324">
        <v>581.28571428571502</v>
      </c>
      <c r="AL2324">
        <v>-135.76190476190499</v>
      </c>
      <c r="AM2324">
        <v>-172.11904761904799</v>
      </c>
      <c r="AN2324">
        <v>-16.571428571428601</v>
      </c>
      <c r="AO2324">
        <v>686.357142857143</v>
      </c>
      <c r="AP2324">
        <v>3.3333333333333499</v>
      </c>
      <c r="AQ2324" t="s">
        <v>38</v>
      </c>
      <c r="AR2324" t="s">
        <v>39</v>
      </c>
      <c r="AS2324" t="s">
        <v>39</v>
      </c>
      <c r="AT2324" t="s">
        <v>40</v>
      </c>
      <c r="AU2324" t="s">
        <v>41</v>
      </c>
      <c r="AV2324" t="s">
        <v>42</v>
      </c>
      <c r="AW2324" t="s">
        <v>39</v>
      </c>
      <c r="AX2324" t="s">
        <v>43</v>
      </c>
      <c r="AY2324" s="4" t="s">
        <v>44</v>
      </c>
      <c r="AZ2324" s="4" t="s">
        <v>40</v>
      </c>
      <c r="BA2324" s="4" t="s">
        <v>41</v>
      </c>
      <c r="BB2324" s="4" t="s">
        <v>45</v>
      </c>
      <c r="BC2324" s="4" t="s">
        <v>38</v>
      </c>
      <c r="BD2324" s="4" t="s">
        <v>43</v>
      </c>
      <c r="BE2324" s="4" t="s">
        <v>46</v>
      </c>
      <c r="BF2324" s="4" t="s">
        <v>40</v>
      </c>
      <c r="BG2324" s="4" t="s">
        <v>44</v>
      </c>
      <c r="BH2324" s="4" t="s">
        <v>43</v>
      </c>
      <c r="BI2324" s="4" t="s">
        <v>40</v>
      </c>
      <c r="BJ2324" s="4" t="s">
        <v>42</v>
      </c>
      <c r="BK2324" s="4" t="s">
        <v>47</v>
      </c>
      <c r="BL2324" s="4" t="s">
        <v>48</v>
      </c>
      <c r="BM2324" s="4" t="s">
        <v>49</v>
      </c>
      <c r="BN2324" s="4" t="s">
        <v>50</v>
      </c>
      <c r="BP2324" s="4" t="s">
        <v>47</v>
      </c>
      <c r="BQ2324" t="s">
        <v>48</v>
      </c>
      <c r="BR2324" t="s">
        <v>49</v>
      </c>
      <c r="BS2324" t="s">
        <v>51</v>
      </c>
      <c r="BT2324" t="s">
        <v>52</v>
      </c>
      <c r="BU2324" t="s">
        <v>51</v>
      </c>
      <c r="BV2324" t="s">
        <v>49</v>
      </c>
      <c r="BW2324" t="s">
        <v>50</v>
      </c>
      <c r="DD2324" t="s">
        <v>37</v>
      </c>
      <c r="DE2324" t="s">
        <v>37</v>
      </c>
      <c r="DF2324" t="s">
        <v>37</v>
      </c>
      <c r="DH2324">
        <v>8</v>
      </c>
      <c r="DI2324">
        <v>4</v>
      </c>
      <c r="DJ2324">
        <v>1</v>
      </c>
      <c r="DK2324">
        <v>1</v>
      </c>
      <c r="DL2324">
        <v>9</v>
      </c>
      <c r="DM2324">
        <v>4</v>
      </c>
      <c r="DN2324">
        <v>1</v>
      </c>
      <c r="DO2324" t="str">
        <f t="shared" si="204"/>
        <v>N/A</v>
      </c>
    </row>
    <row r="2325" spans="1:119" x14ac:dyDescent="0.35">
      <c r="A2325" s="4">
        <v>2020</v>
      </c>
      <c r="B2325">
        <v>812</v>
      </c>
      <c r="C2325">
        <v>5377.8666666666704</v>
      </c>
      <c r="D2325" t="s">
        <v>53</v>
      </c>
      <c r="E2325" t="s">
        <v>54</v>
      </c>
      <c r="F2325" t="s">
        <v>55</v>
      </c>
      <c r="G2325" t="s">
        <v>56</v>
      </c>
      <c r="H2325" t="s">
        <v>57</v>
      </c>
      <c r="I2325" t="s">
        <v>799</v>
      </c>
      <c r="J2325" t="s">
        <v>59</v>
      </c>
      <c r="K2325" t="s">
        <v>60</v>
      </c>
      <c r="L2325" t="s">
        <v>29</v>
      </c>
      <c r="M2325" t="s">
        <v>61</v>
      </c>
      <c r="N2325" s="4" t="s">
        <v>1290</v>
      </c>
      <c r="O2325" t="s">
        <v>62</v>
      </c>
      <c r="P2325" t="s">
        <v>34</v>
      </c>
      <c r="Q2325" t="s">
        <v>34</v>
      </c>
      <c r="R2325" t="s">
        <v>34</v>
      </c>
      <c r="S2325" t="s">
        <v>34</v>
      </c>
      <c r="T2325" t="s">
        <v>34</v>
      </c>
      <c r="U2325" s="1">
        <v>0.2</v>
      </c>
      <c r="V2325" s="1">
        <v>-188.8</v>
      </c>
      <c r="W2325" t="s">
        <v>34</v>
      </c>
      <c r="X2325" t="s">
        <v>34</v>
      </c>
      <c r="Y2325" t="s">
        <v>34</v>
      </c>
      <c r="Z2325" t="s">
        <v>34</v>
      </c>
      <c r="AA2325" t="s">
        <v>34</v>
      </c>
      <c r="AB2325" t="s">
        <v>34</v>
      </c>
      <c r="AC2325" s="1">
        <v>-39.966666666666697</v>
      </c>
      <c r="AD2325" s="1">
        <v>-60.183333333333302</v>
      </c>
      <c r="AE2325" t="s">
        <v>34</v>
      </c>
      <c r="AF2325" t="s">
        <v>34</v>
      </c>
      <c r="AG2325" t="s">
        <v>34</v>
      </c>
      <c r="AH2325" t="s">
        <v>62</v>
      </c>
      <c r="AI2325">
        <v>-298.13333333333298</v>
      </c>
      <c r="AJ2325">
        <v>260.933333333333</v>
      </c>
      <c r="AK2325">
        <v>582</v>
      </c>
      <c r="AL2325">
        <v>-135.933333333333</v>
      </c>
      <c r="AM2325">
        <v>-172.333333333333</v>
      </c>
      <c r="AN2325">
        <v>-16.600000000000001</v>
      </c>
      <c r="AO2325">
        <v>687.2</v>
      </c>
      <c r="AP2325">
        <v>3.3333333333333499</v>
      </c>
      <c r="AQ2325" t="s">
        <v>63</v>
      </c>
      <c r="AR2325" t="s">
        <v>64</v>
      </c>
      <c r="AS2325" t="s">
        <v>39</v>
      </c>
      <c r="AT2325" t="s">
        <v>64</v>
      </c>
      <c r="AU2325" t="s">
        <v>41</v>
      </c>
      <c r="AV2325" t="s">
        <v>64</v>
      </c>
      <c r="AW2325" t="s">
        <v>39</v>
      </c>
      <c r="AX2325" t="s">
        <v>64</v>
      </c>
      <c r="AY2325" s="4" t="s">
        <v>63</v>
      </c>
      <c r="AZ2325" s="4" t="s">
        <v>38</v>
      </c>
      <c r="BA2325" s="4" t="s">
        <v>45</v>
      </c>
      <c r="BB2325" s="4" t="s">
        <v>63</v>
      </c>
      <c r="BC2325" s="4" t="s">
        <v>63</v>
      </c>
      <c r="BD2325" s="4" t="s">
        <v>38</v>
      </c>
      <c r="BE2325" s="4" t="s">
        <v>46</v>
      </c>
      <c r="BF2325" s="4" t="s">
        <v>44</v>
      </c>
      <c r="BG2325" s="4" t="s">
        <v>42</v>
      </c>
      <c r="BH2325" s="4" t="s">
        <v>44</v>
      </c>
      <c r="BI2325" s="4" t="s">
        <v>44</v>
      </c>
      <c r="BJ2325" s="4" t="s">
        <v>46</v>
      </c>
      <c r="BK2325" s="4" t="s">
        <v>65</v>
      </c>
      <c r="BL2325" s="4" t="s">
        <v>66</v>
      </c>
      <c r="BM2325" s="4" t="s">
        <v>47</v>
      </c>
      <c r="BN2325" s="4" t="s">
        <v>48</v>
      </c>
      <c r="BP2325" s="4" t="s">
        <v>47</v>
      </c>
      <c r="BQ2325" t="s">
        <v>48</v>
      </c>
      <c r="BR2325" t="s">
        <v>65</v>
      </c>
      <c r="BS2325" t="s">
        <v>66</v>
      </c>
      <c r="BT2325" t="s">
        <v>65</v>
      </c>
      <c r="BU2325" t="s">
        <v>66</v>
      </c>
      <c r="BV2325" t="s">
        <v>67</v>
      </c>
      <c r="BW2325" t="s">
        <v>50</v>
      </c>
      <c r="DD2325" t="s">
        <v>62</v>
      </c>
      <c r="DE2325" t="s">
        <v>62</v>
      </c>
      <c r="DF2325" t="s">
        <v>62</v>
      </c>
      <c r="DH2325">
        <v>7</v>
      </c>
      <c r="DI2325">
        <v>1</v>
      </c>
      <c r="DJ2325">
        <v>1</v>
      </c>
      <c r="DK2325">
        <v>1</v>
      </c>
      <c r="DL2325">
        <v>8</v>
      </c>
      <c r="DM2325">
        <v>1</v>
      </c>
      <c r="DN2325">
        <v>1</v>
      </c>
      <c r="DO2325" t="str">
        <f t="shared" si="204"/>
        <v>N/A</v>
      </c>
    </row>
    <row r="2326" spans="1:119" x14ac:dyDescent="0.35">
      <c r="A2326" s="4">
        <v>2020</v>
      </c>
      <c r="B2326">
        <v>813</v>
      </c>
      <c r="C2326">
        <v>5382.0666666666702</v>
      </c>
      <c r="D2326" t="s">
        <v>53</v>
      </c>
      <c r="E2326" t="s">
        <v>68</v>
      </c>
      <c r="F2326" t="s">
        <v>69</v>
      </c>
      <c r="G2326" t="s">
        <v>56</v>
      </c>
      <c r="H2326" t="s">
        <v>57</v>
      </c>
      <c r="I2326" t="s">
        <v>800</v>
      </c>
      <c r="J2326" t="s">
        <v>59</v>
      </c>
      <c r="K2326" t="s">
        <v>71</v>
      </c>
      <c r="L2326" t="s">
        <v>29</v>
      </c>
      <c r="M2326" t="s">
        <v>61</v>
      </c>
      <c r="N2326" s="4" t="s">
        <v>1290</v>
      </c>
      <c r="O2326" t="s">
        <v>75</v>
      </c>
      <c r="P2326" t="s">
        <v>34</v>
      </c>
      <c r="Q2326" t="s">
        <v>72</v>
      </c>
      <c r="R2326" t="s">
        <v>34</v>
      </c>
      <c r="S2326" t="s">
        <v>72</v>
      </c>
      <c r="T2326" t="s">
        <v>72</v>
      </c>
      <c r="U2326" t="s">
        <v>73</v>
      </c>
      <c r="V2326" t="s">
        <v>74</v>
      </c>
      <c r="W2326" t="s">
        <v>72</v>
      </c>
      <c r="X2326" t="s">
        <v>34</v>
      </c>
      <c r="Y2326" t="s">
        <v>34</v>
      </c>
      <c r="Z2326" t="s">
        <v>72</v>
      </c>
      <c r="AA2326" t="s">
        <v>34</v>
      </c>
      <c r="AB2326" t="s">
        <v>72</v>
      </c>
      <c r="AC2326" s="1">
        <v>-40.066666666666698</v>
      </c>
      <c r="AD2326" s="1">
        <v>-60.3333333333333</v>
      </c>
      <c r="AE2326" t="s">
        <v>34</v>
      </c>
      <c r="AF2326" t="s">
        <v>34</v>
      </c>
      <c r="AG2326" t="s">
        <v>34</v>
      </c>
      <c r="AH2326" t="s">
        <v>75</v>
      </c>
      <c r="AI2326">
        <v>-298.50476190476201</v>
      </c>
      <c r="AJ2326">
        <v>261.24761904761903</v>
      </c>
      <c r="AK2326">
        <v>582.71428571428601</v>
      </c>
      <c r="AL2326">
        <v>-136.104761904762</v>
      </c>
      <c r="AM2326">
        <v>-172.54761904761901</v>
      </c>
      <c r="AN2326">
        <v>-16.628571428571401</v>
      </c>
      <c r="AO2326">
        <v>688.04285714285697</v>
      </c>
      <c r="AP2326">
        <v>3.3333333333333601</v>
      </c>
      <c r="AQ2326" t="s">
        <v>38</v>
      </c>
      <c r="AR2326" t="s">
        <v>45</v>
      </c>
      <c r="AS2326" t="s">
        <v>76</v>
      </c>
      <c r="AT2326" t="s">
        <v>44</v>
      </c>
      <c r="AU2326" t="s">
        <v>76</v>
      </c>
      <c r="AV2326" t="s">
        <v>39</v>
      </c>
      <c r="AW2326" t="s">
        <v>76</v>
      </c>
      <c r="AX2326" t="s">
        <v>43</v>
      </c>
      <c r="AY2326" s="4" t="s">
        <v>45</v>
      </c>
      <c r="AZ2326" s="4" t="s">
        <v>44</v>
      </c>
      <c r="BA2326" s="4" t="s">
        <v>77</v>
      </c>
      <c r="BB2326" s="4" t="s">
        <v>41</v>
      </c>
      <c r="BC2326" s="4" t="s">
        <v>78</v>
      </c>
      <c r="BD2326" s="4" t="s">
        <v>45</v>
      </c>
      <c r="BE2326" s="4" t="s">
        <v>78</v>
      </c>
      <c r="BF2326" s="4" t="s">
        <v>41</v>
      </c>
      <c r="BG2326" s="4" t="s">
        <v>77</v>
      </c>
      <c r="BH2326" s="4" t="s">
        <v>44</v>
      </c>
      <c r="BI2326" s="4" t="s">
        <v>78</v>
      </c>
      <c r="BJ2326" s="4" t="s">
        <v>77</v>
      </c>
      <c r="BK2326" s="4" t="s">
        <v>51</v>
      </c>
      <c r="BL2326" s="4" t="s">
        <v>47</v>
      </c>
      <c r="BM2326" s="4" t="s">
        <v>49</v>
      </c>
      <c r="BN2326" s="4" t="s">
        <v>47</v>
      </c>
      <c r="BP2326" s="4" t="s">
        <v>47</v>
      </c>
      <c r="BQ2326" t="s">
        <v>79</v>
      </c>
      <c r="BR2326" t="s">
        <v>51</v>
      </c>
      <c r="BS2326" t="s">
        <v>80</v>
      </c>
      <c r="BT2326" t="s">
        <v>51</v>
      </c>
      <c r="BU2326" t="s">
        <v>81</v>
      </c>
      <c r="BV2326" t="s">
        <v>80</v>
      </c>
      <c r="BW2326" t="s">
        <v>81</v>
      </c>
      <c r="DD2326" t="s">
        <v>75</v>
      </c>
      <c r="DE2326" t="s">
        <v>75</v>
      </c>
      <c r="DF2326" t="s">
        <v>75</v>
      </c>
      <c r="DH2326">
        <v>8</v>
      </c>
      <c r="DI2326">
        <v>0</v>
      </c>
      <c r="DJ2326">
        <v>2</v>
      </c>
      <c r="DK2326">
        <v>0</v>
      </c>
      <c r="DL2326">
        <v>8</v>
      </c>
      <c r="DM2326">
        <v>1</v>
      </c>
      <c r="DN2326">
        <v>2</v>
      </c>
      <c r="DO2326" t="str">
        <f t="shared" si="204"/>
        <v>N/A</v>
      </c>
    </row>
    <row r="2327" spans="1:119" x14ac:dyDescent="0.35">
      <c r="A2327" s="4">
        <v>2020</v>
      </c>
      <c r="B2327">
        <v>814</v>
      </c>
      <c r="C2327">
        <v>5386.2666666666701</v>
      </c>
      <c r="D2327" t="s">
        <v>21</v>
      </c>
      <c r="E2327" t="s">
        <v>82</v>
      </c>
      <c r="F2327" t="s">
        <v>82</v>
      </c>
      <c r="G2327" t="s">
        <v>83</v>
      </c>
      <c r="H2327" t="s">
        <v>84</v>
      </c>
      <c r="I2327" t="s">
        <v>798</v>
      </c>
      <c r="J2327" t="s">
        <v>27</v>
      </c>
      <c r="K2327" t="s">
        <v>60</v>
      </c>
      <c r="L2327" t="s">
        <v>85</v>
      </c>
      <c r="M2327" t="s">
        <v>61</v>
      </c>
      <c r="N2327" s="4" t="s">
        <v>1290</v>
      </c>
      <c r="O2327" t="s">
        <v>88</v>
      </c>
      <c r="P2327" t="s">
        <v>34</v>
      </c>
      <c r="Q2327" t="s">
        <v>35</v>
      </c>
      <c r="R2327" t="s">
        <v>35</v>
      </c>
      <c r="S2327" t="s">
        <v>34</v>
      </c>
      <c r="T2327" t="s">
        <v>34</v>
      </c>
      <c r="U2327" t="s">
        <v>73</v>
      </c>
      <c r="V2327" t="s">
        <v>86</v>
      </c>
      <c r="W2327" t="s">
        <v>33</v>
      </c>
      <c r="X2327" t="s">
        <v>35</v>
      </c>
      <c r="Y2327" t="s">
        <v>34</v>
      </c>
      <c r="Z2327" t="s">
        <v>33</v>
      </c>
      <c r="AA2327" t="s">
        <v>33</v>
      </c>
      <c r="AB2327" t="s">
        <v>33</v>
      </c>
      <c r="AC2327" t="s">
        <v>87</v>
      </c>
      <c r="AD2327" t="s">
        <v>87</v>
      </c>
      <c r="AE2327" t="s">
        <v>34</v>
      </c>
      <c r="AF2327" t="s">
        <v>33</v>
      </c>
      <c r="AG2327" t="s">
        <v>34</v>
      </c>
      <c r="AH2327" t="s">
        <v>88</v>
      </c>
      <c r="AI2327">
        <v>-298.87619047619103</v>
      </c>
      <c r="AJ2327">
        <v>261.561904761905</v>
      </c>
      <c r="AK2327">
        <v>583.42857142857201</v>
      </c>
      <c r="AL2327">
        <v>-136.276190476191</v>
      </c>
      <c r="AM2327">
        <v>-172.76190476190499</v>
      </c>
      <c r="AN2327">
        <v>-16.657142857142802</v>
      </c>
      <c r="AO2327">
        <v>688.88571428571402</v>
      </c>
      <c r="AP2327">
        <v>3.3333333333333601</v>
      </c>
      <c r="AQ2327" t="s">
        <v>64</v>
      </c>
      <c r="AR2327" t="s">
        <v>38</v>
      </c>
      <c r="AS2327" t="s">
        <v>40</v>
      </c>
      <c r="AT2327" t="s">
        <v>44</v>
      </c>
      <c r="AU2327" t="s">
        <v>42</v>
      </c>
      <c r="AV2327" t="s">
        <v>77</v>
      </c>
      <c r="AW2327" t="s">
        <v>64</v>
      </c>
      <c r="AX2327" t="s">
        <v>43</v>
      </c>
      <c r="AY2327" s="4" t="s">
        <v>44</v>
      </c>
      <c r="AZ2327" s="4" t="s">
        <v>44</v>
      </c>
      <c r="BA2327" s="4" t="s">
        <v>42</v>
      </c>
      <c r="BB2327" s="4" t="s">
        <v>38</v>
      </c>
      <c r="BC2327" s="4" t="s">
        <v>63</v>
      </c>
      <c r="BD2327" s="4" t="s">
        <v>78</v>
      </c>
      <c r="BE2327" s="4" t="s">
        <v>43</v>
      </c>
      <c r="BF2327" s="4" t="s">
        <v>44</v>
      </c>
      <c r="BG2327" s="4" t="s">
        <v>44</v>
      </c>
      <c r="BH2327" s="4" t="s">
        <v>78</v>
      </c>
      <c r="BI2327" s="4" t="s">
        <v>44</v>
      </c>
      <c r="BJ2327" s="4" t="s">
        <v>78</v>
      </c>
      <c r="BK2327" s="4" t="s">
        <v>65</v>
      </c>
      <c r="BL2327" s="4" t="s">
        <v>79</v>
      </c>
      <c r="BM2327" s="4" t="s">
        <v>47</v>
      </c>
      <c r="BN2327" s="4" t="s">
        <v>50</v>
      </c>
      <c r="BP2327" s="4" t="s">
        <v>67</v>
      </c>
      <c r="BQ2327" t="s">
        <v>48</v>
      </c>
      <c r="BR2327" t="s">
        <v>65</v>
      </c>
      <c r="BS2327" t="s">
        <v>66</v>
      </c>
      <c r="BT2327" t="s">
        <v>65</v>
      </c>
      <c r="BU2327" t="s">
        <v>66</v>
      </c>
      <c r="BV2327" t="s">
        <v>67</v>
      </c>
      <c r="BW2327" t="s">
        <v>52</v>
      </c>
      <c r="DD2327" t="s">
        <v>88</v>
      </c>
      <c r="DE2327" t="s">
        <v>88</v>
      </c>
      <c r="DF2327" t="s">
        <v>88</v>
      </c>
      <c r="DH2327">
        <v>6.5</v>
      </c>
      <c r="DI2327">
        <v>1</v>
      </c>
      <c r="DJ2327">
        <v>4</v>
      </c>
      <c r="DK2327">
        <v>0</v>
      </c>
      <c r="DL2327">
        <v>8</v>
      </c>
      <c r="DM2327">
        <v>0</v>
      </c>
      <c r="DN2327">
        <v>4</v>
      </c>
      <c r="DO2327" t="str">
        <f t="shared" si="204"/>
        <v>N/A</v>
      </c>
    </row>
    <row r="2328" spans="1:119" x14ac:dyDescent="0.35">
      <c r="A2328" s="4">
        <v>2020</v>
      </c>
      <c r="B2328">
        <v>815</v>
      </c>
      <c r="C2328">
        <v>5390.4666666666699</v>
      </c>
      <c r="D2328" t="s">
        <v>53</v>
      </c>
      <c r="E2328" t="s">
        <v>89</v>
      </c>
      <c r="F2328" t="s">
        <v>90</v>
      </c>
      <c r="G2328" t="s">
        <v>56</v>
      </c>
      <c r="H2328" t="s">
        <v>91</v>
      </c>
      <c r="I2328" t="s">
        <v>801</v>
      </c>
      <c r="J2328" t="s">
        <v>59</v>
      </c>
      <c r="K2328" t="s">
        <v>28</v>
      </c>
      <c r="L2328" t="s">
        <v>29</v>
      </c>
      <c r="M2328" t="s">
        <v>61</v>
      </c>
      <c r="N2328" s="4" t="s">
        <v>93</v>
      </c>
      <c r="O2328" t="s">
        <v>94</v>
      </c>
      <c r="P2328" t="s">
        <v>34</v>
      </c>
      <c r="Q2328" t="s">
        <v>35</v>
      </c>
      <c r="R2328" t="s">
        <v>36</v>
      </c>
      <c r="S2328" t="s">
        <v>33</v>
      </c>
      <c r="T2328" t="s">
        <v>34</v>
      </c>
      <c r="U2328" s="1">
        <v>-53.4</v>
      </c>
      <c r="V2328" s="1">
        <v>-53.1</v>
      </c>
      <c r="W2328" t="s">
        <v>35</v>
      </c>
      <c r="X2328" t="s">
        <v>34</v>
      </c>
      <c r="Y2328" t="s">
        <v>33</v>
      </c>
      <c r="Z2328" t="s">
        <v>35</v>
      </c>
      <c r="AA2328" t="s">
        <v>34</v>
      </c>
      <c r="AB2328" t="s">
        <v>33</v>
      </c>
      <c r="AC2328" t="s">
        <v>87</v>
      </c>
      <c r="AD2328" s="1">
        <v>135.6</v>
      </c>
      <c r="AE2328" t="s">
        <v>36</v>
      </c>
      <c r="AF2328" t="s">
        <v>36</v>
      </c>
      <c r="AG2328" t="s">
        <v>36</v>
      </c>
      <c r="AH2328" t="s">
        <v>94</v>
      </c>
      <c r="AI2328">
        <v>-299.24761904761903</v>
      </c>
      <c r="AJ2328">
        <v>261.87619047619</v>
      </c>
      <c r="AK2328">
        <v>584.14285714285802</v>
      </c>
      <c r="AL2328">
        <v>-136.44761904761901</v>
      </c>
      <c r="AM2328">
        <v>-172.97619047619</v>
      </c>
      <c r="AN2328">
        <v>-16.685714285714301</v>
      </c>
      <c r="AO2328">
        <v>689.72857142857197</v>
      </c>
      <c r="AP2328">
        <v>3.3333333333333601</v>
      </c>
      <c r="AQ2328" t="s">
        <v>76</v>
      </c>
      <c r="AR2328" t="s">
        <v>38</v>
      </c>
      <c r="AS2328" t="s">
        <v>76</v>
      </c>
      <c r="AT2328" t="s">
        <v>39</v>
      </c>
      <c r="AU2328" t="s">
        <v>76</v>
      </c>
      <c r="AV2328" t="s">
        <v>39</v>
      </c>
      <c r="AW2328" t="s">
        <v>76</v>
      </c>
      <c r="AX2328" t="s">
        <v>39</v>
      </c>
      <c r="AY2328" s="4" t="s">
        <v>45</v>
      </c>
      <c r="AZ2328" s="4" t="s">
        <v>44</v>
      </c>
      <c r="BA2328" s="4" t="s">
        <v>63</v>
      </c>
      <c r="BB2328" s="4" t="s">
        <v>45</v>
      </c>
      <c r="BC2328" s="4" t="s">
        <v>46</v>
      </c>
      <c r="BD2328" s="4" t="s">
        <v>38</v>
      </c>
      <c r="BE2328" s="4" t="s">
        <v>78</v>
      </c>
      <c r="BF2328" s="4" t="s">
        <v>44</v>
      </c>
      <c r="BG2328" s="4" t="s">
        <v>41</v>
      </c>
      <c r="BH2328" s="4" t="s">
        <v>44</v>
      </c>
      <c r="BI2328" s="4" t="s">
        <v>46</v>
      </c>
      <c r="BJ2328" s="4" t="s">
        <v>43</v>
      </c>
      <c r="BK2328" s="4" t="s">
        <v>47</v>
      </c>
      <c r="BL2328" s="4" t="s">
        <v>66</v>
      </c>
      <c r="BM2328" s="4" t="s">
        <v>49</v>
      </c>
      <c r="BN2328" s="4" t="s">
        <v>48</v>
      </c>
      <c r="BP2328" s="4" t="s">
        <v>47</v>
      </c>
      <c r="BQ2328" t="s">
        <v>81</v>
      </c>
      <c r="BR2328" t="s">
        <v>65</v>
      </c>
      <c r="BS2328" t="s">
        <v>66</v>
      </c>
      <c r="BT2328" t="s">
        <v>65</v>
      </c>
      <c r="BU2328" t="s">
        <v>66</v>
      </c>
      <c r="BV2328" t="s">
        <v>50</v>
      </c>
      <c r="BW2328" t="s">
        <v>52</v>
      </c>
      <c r="DD2328" t="s">
        <v>94</v>
      </c>
      <c r="DE2328" t="s">
        <v>94</v>
      </c>
      <c r="DF2328" t="s">
        <v>94</v>
      </c>
      <c r="DH2328">
        <v>9</v>
      </c>
      <c r="DI2328">
        <v>1</v>
      </c>
      <c r="DJ2328">
        <v>1</v>
      </c>
      <c r="DK2328">
        <v>1</v>
      </c>
      <c r="DL2328">
        <v>9</v>
      </c>
      <c r="DM2328">
        <v>2</v>
      </c>
      <c r="DN2328">
        <v>1</v>
      </c>
      <c r="DO2328" t="str">
        <f t="shared" si="204"/>
        <v>N/A</v>
      </c>
    </row>
    <row r="2329" spans="1:119" x14ac:dyDescent="0.35">
      <c r="A2329" s="4">
        <v>2020</v>
      </c>
      <c r="B2329">
        <v>816</v>
      </c>
      <c r="C2329">
        <v>5394.6666666666697</v>
      </c>
      <c r="D2329" t="s">
        <v>53</v>
      </c>
      <c r="E2329" t="s">
        <v>95</v>
      </c>
      <c r="F2329" t="s">
        <v>96</v>
      </c>
      <c r="G2329" t="s">
        <v>97</v>
      </c>
      <c r="H2329" t="s">
        <v>98</v>
      </c>
      <c r="I2329" t="s">
        <v>798</v>
      </c>
      <c r="J2329" t="s">
        <v>27</v>
      </c>
      <c r="K2329" t="s">
        <v>99</v>
      </c>
      <c r="L2329" t="s">
        <v>85</v>
      </c>
      <c r="M2329" t="s">
        <v>61</v>
      </c>
      <c r="N2329" s="4" t="s">
        <v>93</v>
      </c>
      <c r="O2329" t="s">
        <v>88</v>
      </c>
      <c r="P2329" t="s">
        <v>33</v>
      </c>
      <c r="Q2329" t="s">
        <v>34</v>
      </c>
      <c r="R2329" t="s">
        <v>33</v>
      </c>
      <c r="S2329" t="s">
        <v>33</v>
      </c>
      <c r="T2329" t="s">
        <v>33</v>
      </c>
      <c r="U2329" s="1">
        <v>-53.6</v>
      </c>
      <c r="V2329" s="1">
        <v>-53.3</v>
      </c>
      <c r="W2329" t="s">
        <v>33</v>
      </c>
      <c r="X2329" t="s">
        <v>33</v>
      </c>
      <c r="Y2329" t="s">
        <v>33</v>
      </c>
      <c r="Z2329" t="s">
        <v>33</v>
      </c>
      <c r="AA2329" t="s">
        <v>33</v>
      </c>
      <c r="AB2329" t="s">
        <v>33</v>
      </c>
      <c r="AC2329" t="s">
        <v>73</v>
      </c>
      <c r="AD2329" t="s">
        <v>73</v>
      </c>
      <c r="AE2329" t="s">
        <v>34</v>
      </c>
      <c r="AF2329" t="s">
        <v>34</v>
      </c>
      <c r="AG2329" t="s">
        <v>34</v>
      </c>
      <c r="AH2329" t="s">
        <v>88</v>
      </c>
      <c r="AI2329">
        <v>-299.61904761904799</v>
      </c>
      <c r="AJ2329">
        <v>262.19047619047598</v>
      </c>
      <c r="AK2329">
        <v>584.857142857143</v>
      </c>
      <c r="AL2329">
        <v>-136.61904761904799</v>
      </c>
      <c r="AM2329">
        <v>-173.19047619047601</v>
      </c>
      <c r="AN2329">
        <v>-16.714285714285701</v>
      </c>
      <c r="AO2329">
        <v>690.57142857142901</v>
      </c>
      <c r="AP2329">
        <v>3.3333333333333601</v>
      </c>
      <c r="AQ2329" t="s">
        <v>64</v>
      </c>
      <c r="AR2329" t="s">
        <v>45</v>
      </c>
      <c r="AS2329" t="s">
        <v>64</v>
      </c>
      <c r="AT2329" t="s">
        <v>39</v>
      </c>
      <c r="AU2329" t="s">
        <v>76</v>
      </c>
      <c r="AV2329" t="s">
        <v>41</v>
      </c>
      <c r="AW2329" t="s">
        <v>76</v>
      </c>
      <c r="AX2329" t="s">
        <v>43</v>
      </c>
      <c r="AY2329" s="4" t="s">
        <v>44</v>
      </c>
      <c r="AZ2329" s="4" t="s">
        <v>63</v>
      </c>
      <c r="BA2329" s="4" t="s">
        <v>38</v>
      </c>
      <c r="BB2329" s="4" t="s">
        <v>42</v>
      </c>
      <c r="BC2329" s="4" t="s">
        <v>38</v>
      </c>
      <c r="BD2329" s="4" t="s">
        <v>43</v>
      </c>
      <c r="BE2329" s="4" t="s">
        <v>38</v>
      </c>
      <c r="BF2329" s="4" t="s">
        <v>44</v>
      </c>
      <c r="BG2329" s="4" t="s">
        <v>44</v>
      </c>
      <c r="BH2329" s="4" t="s">
        <v>43</v>
      </c>
      <c r="BI2329" s="4" t="s">
        <v>46</v>
      </c>
      <c r="BJ2329" s="4" t="s">
        <v>43</v>
      </c>
      <c r="BK2329" s="4" t="s">
        <v>47</v>
      </c>
      <c r="BL2329" s="4" t="s">
        <v>66</v>
      </c>
      <c r="BM2329" s="4" t="s">
        <v>47</v>
      </c>
      <c r="BN2329" s="4" t="s">
        <v>48</v>
      </c>
      <c r="BP2329" s="4" t="s">
        <v>47</v>
      </c>
      <c r="BQ2329" t="s">
        <v>52</v>
      </c>
      <c r="BR2329" t="s">
        <v>65</v>
      </c>
      <c r="BS2329" t="s">
        <v>66</v>
      </c>
      <c r="BT2329" t="s">
        <v>65</v>
      </c>
      <c r="BU2329" t="s">
        <v>66</v>
      </c>
      <c r="BV2329" t="s">
        <v>80</v>
      </c>
      <c r="BW2329" t="s">
        <v>52</v>
      </c>
      <c r="DD2329" t="s">
        <v>88</v>
      </c>
      <c r="DE2329" t="s">
        <v>88</v>
      </c>
      <c r="DF2329" t="s">
        <v>88</v>
      </c>
      <c r="DH2329">
        <v>10</v>
      </c>
      <c r="DI2329">
        <v>2</v>
      </c>
      <c r="DJ2329">
        <v>0</v>
      </c>
      <c r="DK2329">
        <v>1</v>
      </c>
      <c r="DL2329">
        <v>10</v>
      </c>
      <c r="DM2329">
        <v>13</v>
      </c>
      <c r="DN2329">
        <v>0</v>
      </c>
      <c r="DO2329" t="str">
        <f t="shared" si="204"/>
        <v>N/A</v>
      </c>
    </row>
    <row r="2330" spans="1:119" x14ac:dyDescent="0.35">
      <c r="A2330" s="4">
        <v>2020</v>
      </c>
      <c r="B2330">
        <v>817</v>
      </c>
      <c r="C2330">
        <v>5398.8666666666704</v>
      </c>
      <c r="D2330" t="s">
        <v>21</v>
      </c>
      <c r="E2330" t="s">
        <v>22</v>
      </c>
      <c r="F2330" t="s">
        <v>23</v>
      </c>
      <c r="G2330" t="s">
        <v>24</v>
      </c>
      <c r="H2330" t="s">
        <v>25</v>
      </c>
      <c r="I2330" t="s">
        <v>802</v>
      </c>
      <c r="J2330" t="s">
        <v>27</v>
      </c>
      <c r="K2330" t="s">
        <v>28</v>
      </c>
      <c r="L2330" t="s">
        <v>29</v>
      </c>
      <c r="M2330" t="s">
        <v>30</v>
      </c>
      <c r="N2330" s="4" t="s">
        <v>104</v>
      </c>
      <c r="O2330" t="s">
        <v>37</v>
      </c>
      <c r="P2330" t="s">
        <v>31</v>
      </c>
      <c r="Q2330" t="s">
        <v>31</v>
      </c>
      <c r="R2330" t="s">
        <v>31</v>
      </c>
      <c r="S2330" t="s">
        <v>31</v>
      </c>
      <c r="T2330" t="s">
        <v>31</v>
      </c>
      <c r="U2330" t="s">
        <v>32</v>
      </c>
      <c r="V2330" s="1">
        <v>-189.5</v>
      </c>
      <c r="W2330" t="s">
        <v>33</v>
      </c>
      <c r="X2330" t="s">
        <v>34</v>
      </c>
      <c r="Y2330" t="s">
        <v>34</v>
      </c>
      <c r="Z2330" t="s">
        <v>33</v>
      </c>
      <c r="AA2330" t="s">
        <v>34</v>
      </c>
      <c r="AB2330" t="s">
        <v>33</v>
      </c>
      <c r="AC2330" s="1">
        <v>-40.1666666666667</v>
      </c>
      <c r="AD2330" s="1">
        <v>-60.483333333333299</v>
      </c>
      <c r="AE2330" t="s">
        <v>35</v>
      </c>
      <c r="AF2330" t="s">
        <v>35</v>
      </c>
      <c r="AG2330" t="s">
        <v>36</v>
      </c>
      <c r="AH2330" t="s">
        <v>37</v>
      </c>
      <c r="AI2330">
        <v>-299.99047619047599</v>
      </c>
      <c r="AJ2330">
        <v>262.50476190476201</v>
      </c>
      <c r="AK2330">
        <v>585.57142857142901</v>
      </c>
      <c r="AL2330">
        <v>-136.790476190476</v>
      </c>
      <c r="AM2330">
        <v>-173.40476190476201</v>
      </c>
      <c r="AN2330">
        <v>-16.742857142857101</v>
      </c>
      <c r="AO2330">
        <v>691.41428571428605</v>
      </c>
      <c r="AP2330">
        <v>3.3333333333333601</v>
      </c>
      <c r="AQ2330" t="s">
        <v>38</v>
      </c>
      <c r="AR2330" t="s">
        <v>39</v>
      </c>
      <c r="AS2330" t="s">
        <v>39</v>
      </c>
      <c r="AT2330" t="s">
        <v>40</v>
      </c>
      <c r="AU2330" t="s">
        <v>41</v>
      </c>
      <c r="AV2330" t="s">
        <v>42</v>
      </c>
      <c r="AW2330" t="s">
        <v>39</v>
      </c>
      <c r="AX2330" t="s">
        <v>43</v>
      </c>
      <c r="AY2330" s="4" t="s">
        <v>44</v>
      </c>
      <c r="AZ2330" s="4" t="s">
        <v>40</v>
      </c>
      <c r="BA2330" s="4" t="s">
        <v>41</v>
      </c>
      <c r="BB2330" s="4" t="s">
        <v>45</v>
      </c>
      <c r="BC2330" s="4" t="s">
        <v>38</v>
      </c>
      <c r="BD2330" s="4" t="s">
        <v>43</v>
      </c>
      <c r="BE2330" s="4" t="s">
        <v>46</v>
      </c>
      <c r="BF2330" s="4" t="s">
        <v>40</v>
      </c>
      <c r="BG2330" s="4" t="s">
        <v>44</v>
      </c>
      <c r="BH2330" s="4" t="s">
        <v>43</v>
      </c>
      <c r="BI2330" s="4" t="s">
        <v>40</v>
      </c>
      <c r="BJ2330" s="4" t="s">
        <v>42</v>
      </c>
      <c r="BK2330" s="4" t="s">
        <v>47</v>
      </c>
      <c r="BL2330" s="4" t="s">
        <v>48</v>
      </c>
      <c r="BM2330" s="4" t="s">
        <v>49</v>
      </c>
      <c r="BN2330" s="4" t="s">
        <v>50</v>
      </c>
      <c r="BP2330" s="4" t="s">
        <v>47</v>
      </c>
      <c r="BQ2330" t="s">
        <v>48</v>
      </c>
      <c r="BR2330" t="s">
        <v>49</v>
      </c>
      <c r="BS2330" t="s">
        <v>51</v>
      </c>
      <c r="BT2330" t="s">
        <v>52</v>
      </c>
      <c r="BU2330" t="s">
        <v>51</v>
      </c>
      <c r="BV2330" t="s">
        <v>49</v>
      </c>
      <c r="BW2330" t="s">
        <v>50</v>
      </c>
      <c r="DD2330" t="s">
        <v>37</v>
      </c>
      <c r="DE2330" t="s">
        <v>37</v>
      </c>
      <c r="DF2330" t="s">
        <v>37</v>
      </c>
      <c r="DH2330">
        <v>7</v>
      </c>
      <c r="DI2330">
        <v>3</v>
      </c>
      <c r="DJ2330">
        <v>5</v>
      </c>
      <c r="DK2330">
        <v>0.2</v>
      </c>
      <c r="DL2330">
        <v>9</v>
      </c>
      <c r="DM2330">
        <v>6</v>
      </c>
      <c r="DN2330">
        <v>5</v>
      </c>
      <c r="DO2330" t="str">
        <f t="shared" si="204"/>
        <v>N/A</v>
      </c>
    </row>
    <row r="2331" spans="1:119" x14ac:dyDescent="0.35">
      <c r="A2331" s="4">
        <v>2020</v>
      </c>
      <c r="B2331">
        <v>818</v>
      </c>
      <c r="C2331">
        <v>5403.0666666666702</v>
      </c>
      <c r="D2331" t="s">
        <v>53</v>
      </c>
      <c r="E2331" t="s">
        <v>54</v>
      </c>
      <c r="F2331" t="s">
        <v>55</v>
      </c>
      <c r="G2331" t="s">
        <v>56</v>
      </c>
      <c r="H2331" t="s">
        <v>57</v>
      </c>
      <c r="I2331" t="s">
        <v>803</v>
      </c>
      <c r="J2331" t="s">
        <v>59</v>
      </c>
      <c r="K2331" t="s">
        <v>60</v>
      </c>
      <c r="L2331" t="s">
        <v>29</v>
      </c>
      <c r="M2331" t="s">
        <v>61</v>
      </c>
      <c r="N2331" s="4" t="s">
        <v>1290</v>
      </c>
      <c r="O2331" t="s">
        <v>62</v>
      </c>
      <c r="P2331" t="s">
        <v>34</v>
      </c>
      <c r="Q2331" t="s">
        <v>34</v>
      </c>
      <c r="R2331" t="s">
        <v>34</v>
      </c>
      <c r="S2331" t="s">
        <v>34</v>
      </c>
      <c r="T2331" t="s">
        <v>34</v>
      </c>
      <c r="U2331" s="1">
        <v>0.2</v>
      </c>
      <c r="V2331" s="1">
        <v>-190.2</v>
      </c>
      <c r="W2331" t="s">
        <v>34</v>
      </c>
      <c r="X2331" t="s">
        <v>34</v>
      </c>
      <c r="Y2331" t="s">
        <v>34</v>
      </c>
      <c r="Z2331" t="s">
        <v>34</v>
      </c>
      <c r="AA2331" t="s">
        <v>34</v>
      </c>
      <c r="AB2331" t="s">
        <v>34</v>
      </c>
      <c r="AC2331" s="1">
        <v>-40.266666666666701</v>
      </c>
      <c r="AD2331" s="1">
        <v>-60.633333333333297</v>
      </c>
      <c r="AE2331" t="s">
        <v>34</v>
      </c>
      <c r="AF2331" t="s">
        <v>34</v>
      </c>
      <c r="AG2331" t="s">
        <v>34</v>
      </c>
      <c r="AH2331" t="s">
        <v>62</v>
      </c>
      <c r="AI2331">
        <v>-300.36190476190501</v>
      </c>
      <c r="AJ2331">
        <v>262.81904761904798</v>
      </c>
      <c r="AK2331">
        <v>586.28571428571502</v>
      </c>
      <c r="AL2331">
        <v>-136.961904761905</v>
      </c>
      <c r="AM2331">
        <v>-173.61904761904799</v>
      </c>
      <c r="AN2331">
        <v>-16.771428571428601</v>
      </c>
      <c r="AO2331">
        <v>692.25714285714298</v>
      </c>
      <c r="AP2331">
        <v>3.3333333333333601</v>
      </c>
      <c r="AQ2331" t="s">
        <v>63</v>
      </c>
      <c r="AR2331" t="s">
        <v>64</v>
      </c>
      <c r="AS2331" t="s">
        <v>39</v>
      </c>
      <c r="AT2331" t="s">
        <v>64</v>
      </c>
      <c r="AU2331" t="s">
        <v>41</v>
      </c>
      <c r="AV2331" t="s">
        <v>64</v>
      </c>
      <c r="AW2331" t="s">
        <v>39</v>
      </c>
      <c r="AX2331" t="s">
        <v>64</v>
      </c>
      <c r="AY2331" s="4" t="s">
        <v>63</v>
      </c>
      <c r="AZ2331" s="4" t="s">
        <v>38</v>
      </c>
      <c r="BA2331" s="4" t="s">
        <v>45</v>
      </c>
      <c r="BB2331" s="4" t="s">
        <v>63</v>
      </c>
      <c r="BC2331" s="4" t="s">
        <v>63</v>
      </c>
      <c r="BD2331" s="4" t="s">
        <v>38</v>
      </c>
      <c r="BE2331" s="4" t="s">
        <v>46</v>
      </c>
      <c r="BF2331" s="4" t="s">
        <v>44</v>
      </c>
      <c r="BG2331" s="4" t="s">
        <v>42</v>
      </c>
      <c r="BH2331" s="4" t="s">
        <v>44</v>
      </c>
      <c r="BI2331" s="4" t="s">
        <v>44</v>
      </c>
      <c r="BJ2331" s="4" t="s">
        <v>46</v>
      </c>
      <c r="BK2331" s="4" t="s">
        <v>65</v>
      </c>
      <c r="BL2331" s="4" t="s">
        <v>66</v>
      </c>
      <c r="BM2331" s="4" t="s">
        <v>47</v>
      </c>
      <c r="BN2331" s="4" t="s">
        <v>48</v>
      </c>
      <c r="BP2331" s="4" t="s">
        <v>47</v>
      </c>
      <c r="BQ2331" t="s">
        <v>48</v>
      </c>
      <c r="BR2331" t="s">
        <v>65</v>
      </c>
      <c r="BS2331" t="s">
        <v>66</v>
      </c>
      <c r="BT2331" t="s">
        <v>65</v>
      </c>
      <c r="BU2331" t="s">
        <v>66</v>
      </c>
      <c r="BV2331" t="s">
        <v>67</v>
      </c>
      <c r="BW2331" t="s">
        <v>50</v>
      </c>
      <c r="DD2331" t="s">
        <v>62</v>
      </c>
      <c r="DE2331" t="s">
        <v>62</v>
      </c>
      <c r="DF2331" t="s">
        <v>62</v>
      </c>
      <c r="DH2331">
        <v>9</v>
      </c>
      <c r="DI2331">
        <v>3</v>
      </c>
      <c r="DJ2331">
        <v>2</v>
      </c>
      <c r="DK2331">
        <v>0.5</v>
      </c>
      <c r="DL2331">
        <v>7.5</v>
      </c>
      <c r="DM2331">
        <v>3</v>
      </c>
      <c r="DN2331">
        <v>2</v>
      </c>
      <c r="DO2331" t="str">
        <f t="shared" si="204"/>
        <v>N/A</v>
      </c>
    </row>
    <row r="2332" spans="1:119" x14ac:dyDescent="0.35">
      <c r="A2332" s="4">
        <v>2020</v>
      </c>
      <c r="B2332">
        <v>819</v>
      </c>
      <c r="C2332">
        <v>5407.2666666666701</v>
      </c>
      <c r="D2332" t="s">
        <v>53</v>
      </c>
      <c r="E2332" t="s">
        <v>68</v>
      </c>
      <c r="F2332" t="s">
        <v>69</v>
      </c>
      <c r="G2332" t="s">
        <v>56</v>
      </c>
      <c r="H2332" t="s">
        <v>57</v>
      </c>
      <c r="I2332" t="s">
        <v>804</v>
      </c>
      <c r="J2332" t="s">
        <v>59</v>
      </c>
      <c r="K2332" t="s">
        <v>71</v>
      </c>
      <c r="L2332" t="s">
        <v>29</v>
      </c>
      <c r="M2332" t="s">
        <v>61</v>
      </c>
      <c r="N2332" s="4" t="s">
        <v>1290</v>
      </c>
      <c r="O2332" t="s">
        <v>75</v>
      </c>
      <c r="P2332" t="s">
        <v>34</v>
      </c>
      <c r="Q2332" t="s">
        <v>72</v>
      </c>
      <c r="R2332" t="s">
        <v>34</v>
      </c>
      <c r="S2332" t="s">
        <v>72</v>
      </c>
      <c r="T2332" t="s">
        <v>72</v>
      </c>
      <c r="U2332" t="s">
        <v>73</v>
      </c>
      <c r="V2332" t="s">
        <v>74</v>
      </c>
      <c r="W2332" t="s">
        <v>72</v>
      </c>
      <c r="X2332" t="s">
        <v>34</v>
      </c>
      <c r="Y2332" t="s">
        <v>34</v>
      </c>
      <c r="Z2332" t="s">
        <v>72</v>
      </c>
      <c r="AA2332" t="s">
        <v>34</v>
      </c>
      <c r="AB2332" t="s">
        <v>72</v>
      </c>
      <c r="AC2332" s="1">
        <v>-40.366666666666703</v>
      </c>
      <c r="AD2332" s="1">
        <v>-60.783333333333303</v>
      </c>
      <c r="AE2332" t="s">
        <v>34</v>
      </c>
      <c r="AF2332" t="s">
        <v>34</v>
      </c>
      <c r="AG2332" t="s">
        <v>34</v>
      </c>
      <c r="AH2332" t="s">
        <v>75</v>
      </c>
      <c r="AI2332">
        <v>-300.73333333333301</v>
      </c>
      <c r="AJ2332">
        <v>263.13333333333298</v>
      </c>
      <c r="AK2332">
        <v>587</v>
      </c>
      <c r="AL2332">
        <v>-137.13333333333301</v>
      </c>
      <c r="AM2332">
        <v>-173.833333333333</v>
      </c>
      <c r="AN2332">
        <v>-16.8</v>
      </c>
      <c r="AO2332">
        <v>693.1</v>
      </c>
      <c r="AP2332">
        <v>3.3333333333333601</v>
      </c>
      <c r="AQ2332" t="s">
        <v>38</v>
      </c>
      <c r="AR2332" t="s">
        <v>45</v>
      </c>
      <c r="AS2332" t="s">
        <v>76</v>
      </c>
      <c r="AT2332" t="s">
        <v>44</v>
      </c>
      <c r="AU2332" t="s">
        <v>76</v>
      </c>
      <c r="AV2332" t="s">
        <v>39</v>
      </c>
      <c r="AW2332" t="s">
        <v>76</v>
      </c>
      <c r="AX2332" t="s">
        <v>43</v>
      </c>
      <c r="AY2332" s="4" t="s">
        <v>45</v>
      </c>
      <c r="AZ2332" s="4" t="s">
        <v>44</v>
      </c>
      <c r="BA2332" s="4" t="s">
        <v>77</v>
      </c>
      <c r="BB2332" s="4" t="s">
        <v>41</v>
      </c>
      <c r="BC2332" s="4" t="s">
        <v>78</v>
      </c>
      <c r="BD2332" s="4" t="s">
        <v>45</v>
      </c>
      <c r="BE2332" s="4" t="s">
        <v>78</v>
      </c>
      <c r="BF2332" s="4" t="s">
        <v>41</v>
      </c>
      <c r="BG2332" s="4" t="s">
        <v>77</v>
      </c>
      <c r="BH2332" s="4" t="s">
        <v>44</v>
      </c>
      <c r="BI2332" s="4" t="s">
        <v>78</v>
      </c>
      <c r="BJ2332" s="4" t="s">
        <v>77</v>
      </c>
      <c r="BK2332" s="4" t="s">
        <v>51</v>
      </c>
      <c r="BL2332" s="4" t="s">
        <v>47</v>
      </c>
      <c r="BM2332" s="4" t="s">
        <v>49</v>
      </c>
      <c r="BN2332" s="4" t="s">
        <v>47</v>
      </c>
      <c r="BP2332" s="4" t="s">
        <v>47</v>
      </c>
      <c r="BQ2332" t="s">
        <v>79</v>
      </c>
      <c r="BR2332" t="s">
        <v>51</v>
      </c>
      <c r="BS2332" t="s">
        <v>80</v>
      </c>
      <c r="BT2332" t="s">
        <v>51</v>
      </c>
      <c r="BU2332" t="s">
        <v>81</v>
      </c>
      <c r="BV2332" t="s">
        <v>80</v>
      </c>
      <c r="BW2332" t="s">
        <v>81</v>
      </c>
      <c r="DD2332" t="s">
        <v>75</v>
      </c>
      <c r="DE2332" t="s">
        <v>75</v>
      </c>
      <c r="DF2332" t="s">
        <v>75</v>
      </c>
      <c r="DH2332">
        <v>9</v>
      </c>
      <c r="DI2332">
        <v>3</v>
      </c>
      <c r="DJ2332">
        <v>1</v>
      </c>
      <c r="DK2332">
        <v>0</v>
      </c>
      <c r="DL2332">
        <v>9</v>
      </c>
      <c r="DM2332">
        <v>3</v>
      </c>
      <c r="DN2332">
        <v>2</v>
      </c>
      <c r="DO2332" t="str">
        <f t="shared" si="204"/>
        <v>N/A</v>
      </c>
    </row>
    <row r="2333" spans="1:119" x14ac:dyDescent="0.35">
      <c r="A2333" s="4">
        <v>2020</v>
      </c>
      <c r="B2333">
        <v>820</v>
      </c>
      <c r="C2333">
        <v>5411.4666666666699</v>
      </c>
      <c r="D2333" t="s">
        <v>21</v>
      </c>
      <c r="E2333" t="s">
        <v>82</v>
      </c>
      <c r="F2333" t="s">
        <v>82</v>
      </c>
      <c r="G2333" t="s">
        <v>83</v>
      </c>
      <c r="H2333" t="s">
        <v>84</v>
      </c>
      <c r="I2333" t="s">
        <v>802</v>
      </c>
      <c r="J2333" t="s">
        <v>27</v>
      </c>
      <c r="K2333" t="s">
        <v>60</v>
      </c>
      <c r="L2333" t="s">
        <v>85</v>
      </c>
      <c r="M2333" t="s">
        <v>61</v>
      </c>
      <c r="N2333" s="4" t="s">
        <v>1290</v>
      </c>
      <c r="O2333" t="s">
        <v>88</v>
      </c>
      <c r="P2333" t="s">
        <v>34</v>
      </c>
      <c r="Q2333" t="s">
        <v>35</v>
      </c>
      <c r="R2333" t="s">
        <v>35</v>
      </c>
      <c r="S2333" t="s">
        <v>34</v>
      </c>
      <c r="T2333" t="s">
        <v>34</v>
      </c>
      <c r="U2333" t="s">
        <v>73</v>
      </c>
      <c r="V2333" t="s">
        <v>86</v>
      </c>
      <c r="W2333" t="s">
        <v>33</v>
      </c>
      <c r="X2333" t="s">
        <v>35</v>
      </c>
      <c r="Y2333" t="s">
        <v>34</v>
      </c>
      <c r="Z2333" t="s">
        <v>33</v>
      </c>
      <c r="AA2333" t="s">
        <v>33</v>
      </c>
      <c r="AB2333" t="s">
        <v>33</v>
      </c>
      <c r="AC2333" t="s">
        <v>87</v>
      </c>
      <c r="AD2333" t="s">
        <v>87</v>
      </c>
      <c r="AE2333" t="s">
        <v>34</v>
      </c>
      <c r="AF2333" t="s">
        <v>33</v>
      </c>
      <c r="AG2333" t="s">
        <v>34</v>
      </c>
      <c r="AH2333" t="s">
        <v>88</v>
      </c>
      <c r="AI2333">
        <v>-301.10476190476197</v>
      </c>
      <c r="AJ2333">
        <v>263.44761904761901</v>
      </c>
      <c r="AK2333">
        <v>587.71428571428601</v>
      </c>
      <c r="AL2333">
        <v>-137.30476190476199</v>
      </c>
      <c r="AM2333">
        <v>-174.04761904761901</v>
      </c>
      <c r="AN2333">
        <v>-16.828571428571401</v>
      </c>
      <c r="AO2333">
        <v>693.94285714285695</v>
      </c>
      <c r="AP2333">
        <v>3.3333333333333601</v>
      </c>
      <c r="AQ2333" t="s">
        <v>64</v>
      </c>
      <c r="AR2333" t="s">
        <v>38</v>
      </c>
      <c r="AS2333" t="s">
        <v>40</v>
      </c>
      <c r="AT2333" t="s">
        <v>44</v>
      </c>
      <c r="AU2333" t="s">
        <v>42</v>
      </c>
      <c r="AV2333" t="s">
        <v>77</v>
      </c>
      <c r="AW2333" t="s">
        <v>64</v>
      </c>
      <c r="AX2333" t="s">
        <v>43</v>
      </c>
      <c r="AY2333" s="4" t="s">
        <v>44</v>
      </c>
      <c r="AZ2333" s="4" t="s">
        <v>44</v>
      </c>
      <c r="BA2333" s="4" t="s">
        <v>42</v>
      </c>
      <c r="BB2333" s="4" t="s">
        <v>38</v>
      </c>
      <c r="BC2333" s="4" t="s">
        <v>63</v>
      </c>
      <c r="BD2333" s="4" t="s">
        <v>78</v>
      </c>
      <c r="BE2333" s="4" t="s">
        <v>43</v>
      </c>
      <c r="BF2333" s="4" t="s">
        <v>44</v>
      </c>
      <c r="BG2333" s="4" t="s">
        <v>44</v>
      </c>
      <c r="BH2333" s="4" t="s">
        <v>78</v>
      </c>
      <c r="BI2333" s="4" t="s">
        <v>44</v>
      </c>
      <c r="BJ2333" s="4" t="s">
        <v>78</v>
      </c>
      <c r="BK2333" s="4" t="s">
        <v>65</v>
      </c>
      <c r="BL2333" s="4" t="s">
        <v>79</v>
      </c>
      <c r="BM2333" s="4" t="s">
        <v>47</v>
      </c>
      <c r="BN2333" s="4" t="s">
        <v>50</v>
      </c>
      <c r="BP2333" s="4" t="s">
        <v>67</v>
      </c>
      <c r="BQ2333" t="s">
        <v>48</v>
      </c>
      <c r="BR2333" t="s">
        <v>65</v>
      </c>
      <c r="BS2333" t="s">
        <v>66</v>
      </c>
      <c r="BT2333" t="s">
        <v>65</v>
      </c>
      <c r="BU2333" t="s">
        <v>66</v>
      </c>
      <c r="BV2333" t="s">
        <v>67</v>
      </c>
      <c r="BW2333" t="s">
        <v>52</v>
      </c>
      <c r="DD2333" t="s">
        <v>88</v>
      </c>
      <c r="DE2333" t="s">
        <v>88</v>
      </c>
      <c r="DF2333" t="s">
        <v>88</v>
      </c>
      <c r="DH2333">
        <v>7</v>
      </c>
      <c r="DI2333">
        <v>4</v>
      </c>
      <c r="DJ2333">
        <v>2</v>
      </c>
      <c r="DK2333">
        <v>0</v>
      </c>
      <c r="DL2333">
        <v>5</v>
      </c>
      <c r="DM2333">
        <v>5</v>
      </c>
      <c r="DN2333">
        <v>3</v>
      </c>
      <c r="DO2333" t="str">
        <f t="shared" si="204"/>
        <v>N/A</v>
      </c>
    </row>
    <row r="2334" spans="1:119" x14ac:dyDescent="0.35">
      <c r="A2334" s="4">
        <v>2020</v>
      </c>
      <c r="B2334">
        <v>821</v>
      </c>
      <c r="C2334">
        <v>5415.6666666666697</v>
      </c>
      <c r="D2334" t="s">
        <v>53</v>
      </c>
      <c r="E2334" t="s">
        <v>89</v>
      </c>
      <c r="F2334" t="s">
        <v>90</v>
      </c>
      <c r="G2334" t="s">
        <v>56</v>
      </c>
      <c r="H2334" t="s">
        <v>91</v>
      </c>
      <c r="I2334" t="s">
        <v>805</v>
      </c>
      <c r="J2334" t="s">
        <v>59</v>
      </c>
      <c r="K2334" t="s">
        <v>28</v>
      </c>
      <c r="L2334" t="s">
        <v>29</v>
      </c>
      <c r="M2334" t="s">
        <v>61</v>
      </c>
      <c r="N2334" s="4" t="s">
        <v>93</v>
      </c>
      <c r="O2334" t="s">
        <v>94</v>
      </c>
      <c r="P2334" t="s">
        <v>34</v>
      </c>
      <c r="Q2334" t="s">
        <v>35</v>
      </c>
      <c r="R2334" t="s">
        <v>36</v>
      </c>
      <c r="S2334" t="s">
        <v>33</v>
      </c>
      <c r="T2334" t="s">
        <v>34</v>
      </c>
      <c r="U2334" s="1">
        <v>-53.8</v>
      </c>
      <c r="V2334" s="1">
        <v>-53.5</v>
      </c>
      <c r="W2334" t="s">
        <v>35</v>
      </c>
      <c r="X2334" t="s">
        <v>34</v>
      </c>
      <c r="Y2334" t="s">
        <v>33</v>
      </c>
      <c r="Z2334" t="s">
        <v>35</v>
      </c>
      <c r="AA2334" t="s">
        <v>34</v>
      </c>
      <c r="AB2334" t="s">
        <v>33</v>
      </c>
      <c r="AC2334" t="s">
        <v>87</v>
      </c>
      <c r="AD2334" s="1">
        <v>136.6</v>
      </c>
      <c r="AE2334" t="s">
        <v>36</v>
      </c>
      <c r="AF2334" t="s">
        <v>36</v>
      </c>
      <c r="AG2334" t="s">
        <v>36</v>
      </c>
      <c r="AH2334" t="s">
        <v>94</v>
      </c>
      <c r="AI2334">
        <v>-301.47619047619099</v>
      </c>
      <c r="AJ2334">
        <v>263.76190476190499</v>
      </c>
      <c r="AK2334">
        <v>588.42857142857201</v>
      </c>
      <c r="AL2334">
        <v>-137.47619047619099</v>
      </c>
      <c r="AM2334">
        <v>-174.26190476190499</v>
      </c>
      <c r="AN2334">
        <v>-16.8571428571429</v>
      </c>
      <c r="AO2334">
        <v>694.78571428571502</v>
      </c>
      <c r="AP2334">
        <v>3.3333333333333601</v>
      </c>
      <c r="AQ2334" t="s">
        <v>76</v>
      </c>
      <c r="AR2334" t="s">
        <v>38</v>
      </c>
      <c r="AS2334" t="s">
        <v>76</v>
      </c>
      <c r="AT2334" t="s">
        <v>39</v>
      </c>
      <c r="AU2334" t="s">
        <v>76</v>
      </c>
      <c r="AV2334" t="s">
        <v>39</v>
      </c>
      <c r="AW2334" t="s">
        <v>76</v>
      </c>
      <c r="AX2334" t="s">
        <v>39</v>
      </c>
      <c r="AY2334" s="4" t="s">
        <v>45</v>
      </c>
      <c r="AZ2334" s="4" t="s">
        <v>44</v>
      </c>
      <c r="BA2334" s="4" t="s">
        <v>63</v>
      </c>
      <c r="BB2334" s="4" t="s">
        <v>45</v>
      </c>
      <c r="BC2334" s="4" t="s">
        <v>46</v>
      </c>
      <c r="BD2334" s="4" t="s">
        <v>38</v>
      </c>
      <c r="BE2334" s="4" t="s">
        <v>78</v>
      </c>
      <c r="BF2334" s="4" t="s">
        <v>44</v>
      </c>
      <c r="BG2334" s="4" t="s">
        <v>41</v>
      </c>
      <c r="BH2334" s="4" t="s">
        <v>44</v>
      </c>
      <c r="BI2334" s="4" t="s">
        <v>46</v>
      </c>
      <c r="BJ2334" s="4" t="s">
        <v>43</v>
      </c>
      <c r="BK2334" s="4" t="s">
        <v>47</v>
      </c>
      <c r="BL2334" s="4" t="s">
        <v>66</v>
      </c>
      <c r="BM2334" s="4" t="s">
        <v>49</v>
      </c>
      <c r="BN2334" s="4" t="s">
        <v>48</v>
      </c>
      <c r="BP2334" s="4" t="s">
        <v>47</v>
      </c>
      <c r="BQ2334" t="s">
        <v>81</v>
      </c>
      <c r="BR2334" t="s">
        <v>65</v>
      </c>
      <c r="BS2334" t="s">
        <v>66</v>
      </c>
      <c r="BT2334" t="s">
        <v>65</v>
      </c>
      <c r="BU2334" t="s">
        <v>66</v>
      </c>
      <c r="BV2334" t="s">
        <v>50</v>
      </c>
      <c r="BW2334" t="s">
        <v>52</v>
      </c>
      <c r="DD2334" t="s">
        <v>94</v>
      </c>
      <c r="DE2334" t="s">
        <v>94</v>
      </c>
      <c r="DF2334" t="s">
        <v>94</v>
      </c>
      <c r="DH2334">
        <v>8</v>
      </c>
      <c r="DI2334">
        <v>2</v>
      </c>
      <c r="DJ2334">
        <v>1</v>
      </c>
      <c r="DK2334">
        <v>0</v>
      </c>
      <c r="DL2334">
        <v>8</v>
      </c>
      <c r="DM2334">
        <v>3</v>
      </c>
      <c r="DN2334">
        <v>0</v>
      </c>
      <c r="DO2334" t="str">
        <f t="shared" si="204"/>
        <v>N/A</v>
      </c>
    </row>
    <row r="2335" spans="1:119" x14ac:dyDescent="0.35">
      <c r="A2335" s="4">
        <v>2020</v>
      </c>
      <c r="B2335">
        <v>822</v>
      </c>
      <c r="C2335">
        <v>5419.8666666666704</v>
      </c>
      <c r="D2335" t="s">
        <v>53</v>
      </c>
      <c r="E2335" t="s">
        <v>95</v>
      </c>
      <c r="F2335" t="s">
        <v>96</v>
      </c>
      <c r="G2335" t="s">
        <v>97</v>
      </c>
      <c r="H2335" t="s">
        <v>98</v>
      </c>
      <c r="I2335" t="s">
        <v>802</v>
      </c>
      <c r="J2335" t="s">
        <v>27</v>
      </c>
      <c r="K2335" t="s">
        <v>99</v>
      </c>
      <c r="L2335" t="s">
        <v>85</v>
      </c>
      <c r="M2335" t="s">
        <v>61</v>
      </c>
      <c r="N2335" s="4" t="s">
        <v>93</v>
      </c>
      <c r="O2335" t="s">
        <v>88</v>
      </c>
      <c r="P2335" t="s">
        <v>33</v>
      </c>
      <c r="Q2335" t="s">
        <v>34</v>
      </c>
      <c r="R2335" t="s">
        <v>33</v>
      </c>
      <c r="S2335" t="s">
        <v>33</v>
      </c>
      <c r="T2335" t="s">
        <v>33</v>
      </c>
      <c r="U2335" s="1">
        <v>-54</v>
      </c>
      <c r="V2335" s="1">
        <v>-53.7</v>
      </c>
      <c r="W2335" t="s">
        <v>33</v>
      </c>
      <c r="X2335" t="s">
        <v>33</v>
      </c>
      <c r="Y2335" t="s">
        <v>33</v>
      </c>
      <c r="Z2335" t="s">
        <v>33</v>
      </c>
      <c r="AA2335" t="s">
        <v>33</v>
      </c>
      <c r="AB2335" t="s">
        <v>33</v>
      </c>
      <c r="AC2335" t="s">
        <v>73</v>
      </c>
      <c r="AD2335" t="s">
        <v>73</v>
      </c>
      <c r="AE2335" t="s">
        <v>34</v>
      </c>
      <c r="AF2335" t="s">
        <v>34</v>
      </c>
      <c r="AG2335" t="s">
        <v>34</v>
      </c>
      <c r="AH2335" t="s">
        <v>88</v>
      </c>
      <c r="AI2335">
        <v>-301.84761904761899</v>
      </c>
      <c r="AJ2335">
        <v>264.07619047618999</v>
      </c>
      <c r="AK2335">
        <v>589.14285714285802</v>
      </c>
      <c r="AL2335">
        <v>-137.647619047619</v>
      </c>
      <c r="AM2335">
        <v>-174.47619047619</v>
      </c>
      <c r="AN2335">
        <v>-16.8857142857143</v>
      </c>
      <c r="AO2335">
        <v>695.62857142857195</v>
      </c>
      <c r="AP2335">
        <v>3.3333333333333601</v>
      </c>
      <c r="AQ2335" t="s">
        <v>64</v>
      </c>
      <c r="AR2335" t="s">
        <v>45</v>
      </c>
      <c r="AS2335" t="s">
        <v>64</v>
      </c>
      <c r="AT2335" t="s">
        <v>39</v>
      </c>
      <c r="AU2335" t="s">
        <v>76</v>
      </c>
      <c r="AV2335" t="s">
        <v>41</v>
      </c>
      <c r="AW2335" t="s">
        <v>76</v>
      </c>
      <c r="AX2335" t="s">
        <v>43</v>
      </c>
      <c r="AY2335" s="4" t="s">
        <v>44</v>
      </c>
      <c r="AZ2335" s="4" t="s">
        <v>63</v>
      </c>
      <c r="BA2335" s="4" t="s">
        <v>38</v>
      </c>
      <c r="BB2335" s="4" t="s">
        <v>42</v>
      </c>
      <c r="BC2335" s="4" t="s">
        <v>38</v>
      </c>
      <c r="BD2335" s="4" t="s">
        <v>43</v>
      </c>
      <c r="BE2335" s="4" t="s">
        <v>38</v>
      </c>
      <c r="BF2335" s="4" t="s">
        <v>44</v>
      </c>
      <c r="BG2335" s="4" t="s">
        <v>44</v>
      </c>
      <c r="BH2335" s="4" t="s">
        <v>43</v>
      </c>
      <c r="BI2335" s="4" t="s">
        <v>46</v>
      </c>
      <c r="BJ2335" s="4" t="s">
        <v>43</v>
      </c>
      <c r="BK2335" s="4" t="s">
        <v>47</v>
      </c>
      <c r="BL2335" s="4" t="s">
        <v>66</v>
      </c>
      <c r="BM2335" s="4" t="s">
        <v>47</v>
      </c>
      <c r="BN2335" s="4" t="s">
        <v>48</v>
      </c>
      <c r="BP2335" s="4" t="s">
        <v>47</v>
      </c>
      <c r="BQ2335" t="s">
        <v>52</v>
      </c>
      <c r="BR2335" t="s">
        <v>65</v>
      </c>
      <c r="BS2335" t="s">
        <v>66</v>
      </c>
      <c r="BT2335" t="s">
        <v>65</v>
      </c>
      <c r="BU2335" t="s">
        <v>66</v>
      </c>
      <c r="BV2335" t="s">
        <v>80</v>
      </c>
      <c r="BW2335" t="s">
        <v>52</v>
      </c>
      <c r="DD2335" t="s">
        <v>88</v>
      </c>
      <c r="DE2335" t="s">
        <v>88</v>
      </c>
      <c r="DF2335" t="s">
        <v>88</v>
      </c>
      <c r="DH2335">
        <v>8</v>
      </c>
      <c r="DI2335">
        <v>4</v>
      </c>
      <c r="DJ2335">
        <v>1</v>
      </c>
      <c r="DK2335">
        <v>0.5</v>
      </c>
      <c r="DL2335">
        <v>8</v>
      </c>
      <c r="DM2335">
        <v>4</v>
      </c>
      <c r="DN2335">
        <v>3</v>
      </c>
      <c r="DO2335" t="str">
        <f t="shared" si="204"/>
        <v>N/A</v>
      </c>
    </row>
    <row r="2336" spans="1:119" x14ac:dyDescent="0.35">
      <c r="A2336" s="4">
        <v>2020</v>
      </c>
      <c r="B2336">
        <v>823</v>
      </c>
      <c r="C2336">
        <v>5424.0666666666702</v>
      </c>
      <c r="D2336" t="s">
        <v>21</v>
      </c>
      <c r="E2336" t="s">
        <v>22</v>
      </c>
      <c r="F2336" t="s">
        <v>23</v>
      </c>
      <c r="G2336" t="s">
        <v>24</v>
      </c>
      <c r="H2336" t="s">
        <v>25</v>
      </c>
      <c r="I2336" t="s">
        <v>806</v>
      </c>
      <c r="J2336" t="s">
        <v>27</v>
      </c>
      <c r="K2336" t="s">
        <v>28</v>
      </c>
      <c r="L2336" t="s">
        <v>29</v>
      </c>
      <c r="M2336" t="s">
        <v>30</v>
      </c>
      <c r="N2336" s="4" t="s">
        <v>104</v>
      </c>
      <c r="O2336" t="s">
        <v>37</v>
      </c>
      <c r="P2336" t="s">
        <v>31</v>
      </c>
      <c r="Q2336" t="s">
        <v>31</v>
      </c>
      <c r="R2336" t="s">
        <v>31</v>
      </c>
      <c r="S2336" t="s">
        <v>31</v>
      </c>
      <c r="T2336" t="s">
        <v>31</v>
      </c>
      <c r="U2336" t="s">
        <v>32</v>
      </c>
      <c r="V2336" s="1">
        <v>-190.9</v>
      </c>
      <c r="W2336" t="s">
        <v>33</v>
      </c>
      <c r="X2336" t="s">
        <v>34</v>
      </c>
      <c r="Y2336" t="s">
        <v>34</v>
      </c>
      <c r="Z2336" t="s">
        <v>33</v>
      </c>
      <c r="AA2336" t="s">
        <v>34</v>
      </c>
      <c r="AB2336" t="s">
        <v>33</v>
      </c>
      <c r="AC2336" s="1">
        <v>-40.466666666666697</v>
      </c>
      <c r="AD2336" s="1">
        <v>-60.933333333333302</v>
      </c>
      <c r="AE2336" t="s">
        <v>35</v>
      </c>
      <c r="AF2336" t="s">
        <v>35</v>
      </c>
      <c r="AG2336" t="s">
        <v>36</v>
      </c>
      <c r="AH2336" t="s">
        <v>37</v>
      </c>
      <c r="AI2336">
        <v>-302.21904761904801</v>
      </c>
      <c r="AJ2336">
        <v>264.39047619047602</v>
      </c>
      <c r="AK2336">
        <v>589.857142857143</v>
      </c>
      <c r="AL2336">
        <v>-137.81904761904801</v>
      </c>
      <c r="AM2336">
        <v>-174.69047619047601</v>
      </c>
      <c r="AN2336">
        <v>-16.9142857142857</v>
      </c>
      <c r="AO2336">
        <v>696.47142857142899</v>
      </c>
      <c r="AP2336">
        <v>3.3333333333333601</v>
      </c>
      <c r="AQ2336" t="s">
        <v>38</v>
      </c>
      <c r="AR2336" t="s">
        <v>39</v>
      </c>
      <c r="AS2336" t="s">
        <v>39</v>
      </c>
      <c r="AT2336" t="s">
        <v>40</v>
      </c>
      <c r="AU2336" t="s">
        <v>41</v>
      </c>
      <c r="AV2336" t="s">
        <v>42</v>
      </c>
      <c r="AW2336" t="s">
        <v>39</v>
      </c>
      <c r="AX2336" t="s">
        <v>43</v>
      </c>
      <c r="AY2336" s="4" t="s">
        <v>44</v>
      </c>
      <c r="AZ2336" s="4" t="s">
        <v>40</v>
      </c>
      <c r="BA2336" s="4" t="s">
        <v>41</v>
      </c>
      <c r="BB2336" s="4" t="s">
        <v>45</v>
      </c>
      <c r="BC2336" s="4" t="s">
        <v>38</v>
      </c>
      <c r="BD2336" s="4" t="s">
        <v>43</v>
      </c>
      <c r="BE2336" s="4" t="s">
        <v>46</v>
      </c>
      <c r="BF2336" s="4" t="s">
        <v>40</v>
      </c>
      <c r="BG2336" s="4" t="s">
        <v>44</v>
      </c>
      <c r="BH2336" s="4" t="s">
        <v>43</v>
      </c>
      <c r="BI2336" s="4" t="s">
        <v>40</v>
      </c>
      <c r="BJ2336" s="4" t="s">
        <v>42</v>
      </c>
      <c r="BK2336" s="4" t="s">
        <v>47</v>
      </c>
      <c r="BL2336" s="4" t="s">
        <v>48</v>
      </c>
      <c r="BM2336" s="4" t="s">
        <v>49</v>
      </c>
      <c r="BN2336" s="4" t="s">
        <v>50</v>
      </c>
      <c r="BP2336" s="4" t="s">
        <v>47</v>
      </c>
      <c r="BQ2336" t="s">
        <v>48</v>
      </c>
      <c r="BR2336" t="s">
        <v>49</v>
      </c>
      <c r="BS2336" t="s">
        <v>51</v>
      </c>
      <c r="BT2336" t="s">
        <v>52</v>
      </c>
      <c r="BU2336" t="s">
        <v>51</v>
      </c>
      <c r="BV2336" t="s">
        <v>49</v>
      </c>
      <c r="BW2336" t="s">
        <v>50</v>
      </c>
      <c r="DD2336" t="s">
        <v>37</v>
      </c>
      <c r="DE2336" t="s">
        <v>37</v>
      </c>
      <c r="DF2336" t="s">
        <v>37</v>
      </c>
      <c r="DH2336">
        <v>8</v>
      </c>
      <c r="DI2336">
        <v>3</v>
      </c>
      <c r="DJ2336">
        <v>2</v>
      </c>
      <c r="DK2336">
        <v>0.5</v>
      </c>
      <c r="DL2336">
        <v>9</v>
      </c>
      <c r="DM2336">
        <v>4</v>
      </c>
      <c r="DN2336">
        <v>1</v>
      </c>
      <c r="DO2336" t="str">
        <f t="shared" si="204"/>
        <v>N/A</v>
      </c>
    </row>
    <row r="2337" spans="1:119" x14ac:dyDescent="0.35">
      <c r="A2337" s="4">
        <v>2020</v>
      </c>
      <c r="B2337">
        <v>824</v>
      </c>
      <c r="C2337">
        <v>5428.2666666666701</v>
      </c>
      <c r="D2337" t="s">
        <v>53</v>
      </c>
      <c r="E2337" t="s">
        <v>54</v>
      </c>
      <c r="F2337" t="s">
        <v>55</v>
      </c>
      <c r="G2337" t="s">
        <v>56</v>
      </c>
      <c r="H2337" t="s">
        <v>57</v>
      </c>
      <c r="I2337" t="s">
        <v>807</v>
      </c>
      <c r="J2337" t="s">
        <v>59</v>
      </c>
      <c r="K2337" t="s">
        <v>60</v>
      </c>
      <c r="L2337" t="s">
        <v>29</v>
      </c>
      <c r="M2337" t="s">
        <v>61</v>
      </c>
      <c r="N2337" s="4" t="s">
        <v>1290</v>
      </c>
      <c r="O2337" t="s">
        <v>62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s="1">
        <v>0.2</v>
      </c>
      <c r="V2337" s="1">
        <v>-191.6</v>
      </c>
      <c r="W2337" t="s">
        <v>34</v>
      </c>
      <c r="X2337" t="s">
        <v>34</v>
      </c>
      <c r="Y2337" t="s">
        <v>34</v>
      </c>
      <c r="Z2337" t="s">
        <v>34</v>
      </c>
      <c r="AA2337" t="s">
        <v>34</v>
      </c>
      <c r="AB2337" t="s">
        <v>34</v>
      </c>
      <c r="AC2337" s="1">
        <v>-40.566666666666698</v>
      </c>
      <c r="AD2337" s="1">
        <v>-61.0833333333333</v>
      </c>
      <c r="AE2337" t="s">
        <v>34</v>
      </c>
      <c r="AF2337" t="s">
        <v>34</v>
      </c>
      <c r="AG2337" t="s">
        <v>34</v>
      </c>
      <c r="AH2337" t="s">
        <v>62</v>
      </c>
      <c r="AI2337">
        <v>-302.59047619047601</v>
      </c>
      <c r="AJ2337">
        <v>264.70476190476199</v>
      </c>
      <c r="AK2337">
        <v>590.57142857142901</v>
      </c>
      <c r="AL2337">
        <v>-137.99047619047599</v>
      </c>
      <c r="AM2337">
        <v>-174.90476190476201</v>
      </c>
      <c r="AN2337">
        <v>-16.9428571428571</v>
      </c>
      <c r="AO2337">
        <v>697.31428571428603</v>
      </c>
      <c r="AP2337">
        <v>3.3333333333333601</v>
      </c>
      <c r="AQ2337" t="s">
        <v>63</v>
      </c>
      <c r="AR2337" t="s">
        <v>64</v>
      </c>
      <c r="AS2337" t="s">
        <v>39</v>
      </c>
      <c r="AT2337" t="s">
        <v>64</v>
      </c>
      <c r="AU2337" t="s">
        <v>41</v>
      </c>
      <c r="AV2337" t="s">
        <v>64</v>
      </c>
      <c r="AW2337" t="s">
        <v>39</v>
      </c>
      <c r="AX2337" t="s">
        <v>64</v>
      </c>
      <c r="AY2337" s="4" t="s">
        <v>63</v>
      </c>
      <c r="AZ2337" s="4" t="s">
        <v>38</v>
      </c>
      <c r="BA2337" s="4" t="s">
        <v>45</v>
      </c>
      <c r="BB2337" s="4" t="s">
        <v>63</v>
      </c>
      <c r="BC2337" s="4" t="s">
        <v>63</v>
      </c>
      <c r="BD2337" s="4" t="s">
        <v>38</v>
      </c>
      <c r="BE2337" s="4" t="s">
        <v>46</v>
      </c>
      <c r="BF2337" s="4" t="s">
        <v>44</v>
      </c>
      <c r="BG2337" s="4" t="s">
        <v>42</v>
      </c>
      <c r="BH2337" s="4" t="s">
        <v>44</v>
      </c>
      <c r="BI2337" s="4" t="s">
        <v>44</v>
      </c>
      <c r="BJ2337" s="4" t="s">
        <v>46</v>
      </c>
      <c r="BK2337" s="4" t="s">
        <v>65</v>
      </c>
      <c r="BL2337" s="4" t="s">
        <v>66</v>
      </c>
      <c r="BM2337" s="4" t="s">
        <v>47</v>
      </c>
      <c r="BN2337" s="4" t="s">
        <v>48</v>
      </c>
      <c r="BP2337" s="4" t="s">
        <v>47</v>
      </c>
      <c r="BQ2337" t="s">
        <v>48</v>
      </c>
      <c r="BR2337" t="s">
        <v>65</v>
      </c>
      <c r="BS2337" t="s">
        <v>66</v>
      </c>
      <c r="BT2337" t="s">
        <v>65</v>
      </c>
      <c r="BU2337" t="s">
        <v>66</v>
      </c>
      <c r="BV2337" t="s">
        <v>67</v>
      </c>
      <c r="BW2337" t="s">
        <v>50</v>
      </c>
      <c r="DD2337" t="s">
        <v>62</v>
      </c>
      <c r="DE2337" t="s">
        <v>62</v>
      </c>
      <c r="DF2337" t="s">
        <v>62</v>
      </c>
      <c r="DH2337">
        <v>7.5</v>
      </c>
      <c r="DI2337">
        <v>3</v>
      </c>
      <c r="DJ2337">
        <v>4</v>
      </c>
      <c r="DK2337">
        <v>0.5</v>
      </c>
      <c r="DL2337">
        <v>7.5</v>
      </c>
      <c r="DM2337">
        <v>5</v>
      </c>
      <c r="DN2337">
        <v>4</v>
      </c>
      <c r="DO2337" t="str">
        <f t="shared" si="204"/>
        <v>N/A</v>
      </c>
    </row>
    <row r="2338" spans="1:119" x14ac:dyDescent="0.35">
      <c r="A2338" s="4">
        <v>2020</v>
      </c>
      <c r="B2338">
        <v>825</v>
      </c>
      <c r="C2338">
        <v>5432.4666666666699</v>
      </c>
      <c r="D2338" t="s">
        <v>53</v>
      </c>
      <c r="E2338" t="s">
        <v>68</v>
      </c>
      <c r="F2338" t="s">
        <v>69</v>
      </c>
      <c r="G2338" t="s">
        <v>56</v>
      </c>
      <c r="H2338" t="s">
        <v>57</v>
      </c>
      <c r="I2338" t="s">
        <v>808</v>
      </c>
      <c r="J2338" t="s">
        <v>59</v>
      </c>
      <c r="K2338" t="s">
        <v>71</v>
      </c>
      <c r="L2338" t="s">
        <v>29</v>
      </c>
      <c r="M2338" t="s">
        <v>61</v>
      </c>
      <c r="N2338" s="4" t="s">
        <v>1290</v>
      </c>
      <c r="O2338" t="s">
        <v>75</v>
      </c>
      <c r="P2338" t="s">
        <v>34</v>
      </c>
      <c r="Q2338" t="s">
        <v>72</v>
      </c>
      <c r="R2338" t="s">
        <v>34</v>
      </c>
      <c r="S2338" t="s">
        <v>72</v>
      </c>
      <c r="T2338" t="s">
        <v>72</v>
      </c>
      <c r="U2338" t="s">
        <v>73</v>
      </c>
      <c r="V2338" t="s">
        <v>74</v>
      </c>
      <c r="W2338" t="s">
        <v>72</v>
      </c>
      <c r="X2338" t="s">
        <v>34</v>
      </c>
      <c r="Y2338" t="s">
        <v>34</v>
      </c>
      <c r="Z2338" t="s">
        <v>72</v>
      </c>
      <c r="AA2338" t="s">
        <v>34</v>
      </c>
      <c r="AB2338" t="s">
        <v>72</v>
      </c>
      <c r="AC2338" s="1">
        <v>-40.6666666666667</v>
      </c>
      <c r="AD2338" s="1">
        <v>-61.233333333333299</v>
      </c>
      <c r="AE2338" t="s">
        <v>34</v>
      </c>
      <c r="AF2338" t="s">
        <v>34</v>
      </c>
      <c r="AG2338" t="s">
        <v>34</v>
      </c>
      <c r="AH2338" t="s">
        <v>75</v>
      </c>
      <c r="AI2338">
        <v>-302.96190476190498</v>
      </c>
      <c r="AJ2338">
        <v>265.01904761904802</v>
      </c>
      <c r="AK2338">
        <v>591.28571428571502</v>
      </c>
      <c r="AL2338">
        <v>-138.16190476190499</v>
      </c>
      <c r="AM2338">
        <v>-175.11904761904799</v>
      </c>
      <c r="AN2338">
        <v>-16.9714285714286</v>
      </c>
      <c r="AO2338">
        <v>698.15714285714296</v>
      </c>
      <c r="AP2338">
        <v>3.3333333333333601</v>
      </c>
      <c r="AQ2338" t="s">
        <v>38</v>
      </c>
      <c r="AR2338" t="s">
        <v>45</v>
      </c>
      <c r="AS2338" t="s">
        <v>76</v>
      </c>
      <c r="AT2338" t="s">
        <v>44</v>
      </c>
      <c r="AU2338" t="s">
        <v>76</v>
      </c>
      <c r="AV2338" t="s">
        <v>39</v>
      </c>
      <c r="AW2338" t="s">
        <v>76</v>
      </c>
      <c r="AX2338" t="s">
        <v>43</v>
      </c>
      <c r="AY2338" s="4" t="s">
        <v>45</v>
      </c>
      <c r="AZ2338" s="4" t="s">
        <v>44</v>
      </c>
      <c r="BA2338" s="4" t="s">
        <v>77</v>
      </c>
      <c r="BB2338" s="4" t="s">
        <v>41</v>
      </c>
      <c r="BC2338" s="4" t="s">
        <v>78</v>
      </c>
      <c r="BD2338" s="4" t="s">
        <v>45</v>
      </c>
      <c r="BE2338" s="4" t="s">
        <v>78</v>
      </c>
      <c r="BF2338" s="4" t="s">
        <v>41</v>
      </c>
      <c r="BG2338" s="4" t="s">
        <v>77</v>
      </c>
      <c r="BH2338" s="4" t="s">
        <v>44</v>
      </c>
      <c r="BI2338" s="4" t="s">
        <v>78</v>
      </c>
      <c r="BJ2338" s="4" t="s">
        <v>77</v>
      </c>
      <c r="BK2338" s="4" t="s">
        <v>51</v>
      </c>
      <c r="BL2338" s="4" t="s">
        <v>47</v>
      </c>
      <c r="BM2338" s="4" t="s">
        <v>49</v>
      </c>
      <c r="BN2338" s="4" t="s">
        <v>47</v>
      </c>
      <c r="BP2338" s="4" t="s">
        <v>47</v>
      </c>
      <c r="BQ2338" t="s">
        <v>79</v>
      </c>
      <c r="BR2338" t="s">
        <v>51</v>
      </c>
      <c r="BS2338" t="s">
        <v>80</v>
      </c>
      <c r="BT2338" t="s">
        <v>51</v>
      </c>
      <c r="BU2338" t="s">
        <v>81</v>
      </c>
      <c r="BV2338" t="s">
        <v>80</v>
      </c>
      <c r="BW2338" t="s">
        <v>81</v>
      </c>
      <c r="DD2338" t="s">
        <v>75</v>
      </c>
      <c r="DE2338" t="s">
        <v>75</v>
      </c>
      <c r="DF2338" t="s">
        <v>75</v>
      </c>
      <c r="DH2338">
        <v>8</v>
      </c>
      <c r="DI2338">
        <v>4</v>
      </c>
      <c r="DJ2338">
        <v>2</v>
      </c>
      <c r="DK2338">
        <v>0</v>
      </c>
      <c r="DL2338">
        <v>10</v>
      </c>
      <c r="DM2338">
        <v>4</v>
      </c>
      <c r="DN2338">
        <v>2</v>
      </c>
      <c r="DO2338" t="str">
        <f t="shared" si="204"/>
        <v>N/A</v>
      </c>
    </row>
    <row r="2339" spans="1:119" x14ac:dyDescent="0.35">
      <c r="A2339" s="4">
        <v>2020</v>
      </c>
      <c r="B2339">
        <v>826</v>
      </c>
      <c r="C2339">
        <v>5436.6666666666697</v>
      </c>
      <c r="D2339" t="s">
        <v>21</v>
      </c>
      <c r="E2339" t="s">
        <v>82</v>
      </c>
      <c r="F2339" t="s">
        <v>82</v>
      </c>
      <c r="G2339" t="s">
        <v>83</v>
      </c>
      <c r="H2339" t="s">
        <v>84</v>
      </c>
      <c r="I2339" t="s">
        <v>806</v>
      </c>
      <c r="J2339" t="s">
        <v>27</v>
      </c>
      <c r="K2339" t="s">
        <v>60</v>
      </c>
      <c r="L2339" t="s">
        <v>85</v>
      </c>
      <c r="M2339" t="s">
        <v>61</v>
      </c>
      <c r="N2339" s="4" t="s">
        <v>1290</v>
      </c>
      <c r="O2339" t="s">
        <v>88</v>
      </c>
      <c r="P2339" t="s">
        <v>34</v>
      </c>
      <c r="Q2339" t="s">
        <v>35</v>
      </c>
      <c r="R2339" t="s">
        <v>35</v>
      </c>
      <c r="S2339" t="s">
        <v>34</v>
      </c>
      <c r="T2339" t="s">
        <v>34</v>
      </c>
      <c r="U2339" t="s">
        <v>73</v>
      </c>
      <c r="V2339" t="s">
        <v>86</v>
      </c>
      <c r="W2339" t="s">
        <v>33</v>
      </c>
      <c r="X2339" t="s">
        <v>35</v>
      </c>
      <c r="Y2339" t="s">
        <v>34</v>
      </c>
      <c r="Z2339" t="s">
        <v>33</v>
      </c>
      <c r="AA2339" t="s">
        <v>33</v>
      </c>
      <c r="AB2339" t="s">
        <v>33</v>
      </c>
      <c r="AC2339" t="s">
        <v>87</v>
      </c>
      <c r="AD2339" t="s">
        <v>87</v>
      </c>
      <c r="AE2339" t="s">
        <v>34</v>
      </c>
      <c r="AF2339" t="s">
        <v>33</v>
      </c>
      <c r="AG2339" t="s">
        <v>34</v>
      </c>
      <c r="AH2339" t="s">
        <v>88</v>
      </c>
      <c r="AI2339">
        <v>-303.333333333334</v>
      </c>
      <c r="AJ2339">
        <v>265.33333333333297</v>
      </c>
      <c r="AK2339">
        <v>592</v>
      </c>
      <c r="AL2339">
        <v>-138.333333333333</v>
      </c>
      <c r="AM2339">
        <v>-175.333333333333</v>
      </c>
      <c r="AN2339">
        <v>-17</v>
      </c>
      <c r="AO2339">
        <v>699</v>
      </c>
      <c r="AP2339">
        <v>3.3333333333333601</v>
      </c>
      <c r="AQ2339" t="s">
        <v>64</v>
      </c>
      <c r="AR2339" t="s">
        <v>38</v>
      </c>
      <c r="AS2339" t="s">
        <v>40</v>
      </c>
      <c r="AT2339" t="s">
        <v>44</v>
      </c>
      <c r="AU2339" t="s">
        <v>42</v>
      </c>
      <c r="AV2339" t="s">
        <v>77</v>
      </c>
      <c r="AW2339" t="s">
        <v>64</v>
      </c>
      <c r="AX2339" t="s">
        <v>43</v>
      </c>
      <c r="AY2339" s="4" t="s">
        <v>44</v>
      </c>
      <c r="AZ2339" s="4" t="s">
        <v>44</v>
      </c>
      <c r="BA2339" s="4" t="s">
        <v>42</v>
      </c>
      <c r="BB2339" s="4" t="s">
        <v>38</v>
      </c>
      <c r="BC2339" s="4" t="s">
        <v>63</v>
      </c>
      <c r="BD2339" s="4" t="s">
        <v>78</v>
      </c>
      <c r="BE2339" s="4" t="s">
        <v>43</v>
      </c>
      <c r="BF2339" s="4" t="s">
        <v>44</v>
      </c>
      <c r="BG2339" s="4" t="s">
        <v>44</v>
      </c>
      <c r="BH2339" s="4" t="s">
        <v>78</v>
      </c>
      <c r="BI2339" s="4" t="s">
        <v>44</v>
      </c>
      <c r="BJ2339" s="4" t="s">
        <v>78</v>
      </c>
      <c r="BK2339" s="4" t="s">
        <v>65</v>
      </c>
      <c r="BL2339" s="4" t="s">
        <v>79</v>
      </c>
      <c r="BM2339" s="4" t="s">
        <v>47</v>
      </c>
      <c r="BN2339" s="4" t="s">
        <v>50</v>
      </c>
      <c r="BP2339" s="4" t="s">
        <v>67</v>
      </c>
      <c r="BQ2339" t="s">
        <v>48</v>
      </c>
      <c r="BR2339" t="s">
        <v>65</v>
      </c>
      <c r="BS2339" t="s">
        <v>66</v>
      </c>
      <c r="BT2339" t="s">
        <v>65</v>
      </c>
      <c r="BU2339" t="s">
        <v>66</v>
      </c>
      <c r="BV2339" t="s">
        <v>67</v>
      </c>
      <c r="BW2339" t="s">
        <v>52</v>
      </c>
      <c r="DD2339" t="s">
        <v>88</v>
      </c>
      <c r="DE2339" t="s">
        <v>88</v>
      </c>
      <c r="DF2339" t="s">
        <v>88</v>
      </c>
      <c r="DH2339">
        <v>8</v>
      </c>
      <c r="DI2339">
        <v>4</v>
      </c>
      <c r="DJ2339">
        <v>1</v>
      </c>
      <c r="DK2339">
        <v>0.5</v>
      </c>
      <c r="DL2339">
        <v>8</v>
      </c>
      <c r="DM2339">
        <v>4</v>
      </c>
      <c r="DN2339">
        <v>1</v>
      </c>
      <c r="DO2339" t="str">
        <f t="shared" si="204"/>
        <v>N/A</v>
      </c>
    </row>
    <row r="2340" spans="1:119" x14ac:dyDescent="0.35">
      <c r="A2340" s="4">
        <v>2020</v>
      </c>
      <c r="B2340">
        <v>827</v>
      </c>
      <c r="C2340">
        <v>5440.8666666666704</v>
      </c>
      <c r="D2340" t="s">
        <v>53</v>
      </c>
      <c r="E2340" t="s">
        <v>89</v>
      </c>
      <c r="F2340" t="s">
        <v>90</v>
      </c>
      <c r="G2340" t="s">
        <v>56</v>
      </c>
      <c r="H2340" t="s">
        <v>91</v>
      </c>
      <c r="I2340" t="s">
        <v>809</v>
      </c>
      <c r="J2340" t="s">
        <v>59</v>
      </c>
      <c r="K2340" t="s">
        <v>28</v>
      </c>
      <c r="L2340" t="s">
        <v>29</v>
      </c>
      <c r="M2340" t="s">
        <v>61</v>
      </c>
      <c r="N2340" s="4" t="s">
        <v>93</v>
      </c>
      <c r="O2340" t="s">
        <v>94</v>
      </c>
      <c r="P2340" t="s">
        <v>34</v>
      </c>
      <c r="Q2340" t="s">
        <v>35</v>
      </c>
      <c r="R2340" t="s">
        <v>36</v>
      </c>
      <c r="S2340" t="s">
        <v>33</v>
      </c>
      <c r="T2340" t="s">
        <v>34</v>
      </c>
      <c r="U2340" s="1">
        <v>-54.2</v>
      </c>
      <c r="V2340" s="1">
        <v>-53.9</v>
      </c>
      <c r="W2340" t="s">
        <v>35</v>
      </c>
      <c r="X2340" t="s">
        <v>34</v>
      </c>
      <c r="Y2340" t="s">
        <v>33</v>
      </c>
      <c r="Z2340" t="s">
        <v>35</v>
      </c>
      <c r="AA2340" t="s">
        <v>34</v>
      </c>
      <c r="AB2340" t="s">
        <v>33</v>
      </c>
      <c r="AC2340" t="s">
        <v>87</v>
      </c>
      <c r="AD2340" s="1">
        <v>137.6</v>
      </c>
      <c r="AE2340" t="s">
        <v>36</v>
      </c>
      <c r="AF2340" t="s">
        <v>36</v>
      </c>
      <c r="AG2340" t="s">
        <v>36</v>
      </c>
      <c r="AH2340" t="s">
        <v>94</v>
      </c>
      <c r="AI2340">
        <v>-303.70476190476199</v>
      </c>
      <c r="AJ2340">
        <v>265.647619047619</v>
      </c>
      <c r="AK2340">
        <v>592.71428571428601</v>
      </c>
      <c r="AL2340">
        <v>-138.50476190476201</v>
      </c>
      <c r="AM2340">
        <v>-175.54761904761901</v>
      </c>
      <c r="AN2340">
        <v>-17.0285714285714</v>
      </c>
      <c r="AO2340">
        <v>699.84285714285704</v>
      </c>
      <c r="AP2340">
        <v>3.3333333333333601</v>
      </c>
      <c r="AQ2340" t="s">
        <v>76</v>
      </c>
      <c r="AR2340" t="s">
        <v>38</v>
      </c>
      <c r="AS2340" t="s">
        <v>76</v>
      </c>
      <c r="AT2340" t="s">
        <v>39</v>
      </c>
      <c r="AU2340" t="s">
        <v>76</v>
      </c>
      <c r="AV2340" t="s">
        <v>39</v>
      </c>
      <c r="AW2340" t="s">
        <v>76</v>
      </c>
      <c r="AX2340" t="s">
        <v>39</v>
      </c>
      <c r="AY2340" s="4" t="s">
        <v>45</v>
      </c>
      <c r="AZ2340" s="4" t="s">
        <v>44</v>
      </c>
      <c r="BA2340" s="4" t="s">
        <v>63</v>
      </c>
      <c r="BB2340" s="4" t="s">
        <v>45</v>
      </c>
      <c r="BC2340" s="4" t="s">
        <v>46</v>
      </c>
      <c r="BD2340" s="4" t="s">
        <v>38</v>
      </c>
      <c r="BE2340" s="4" t="s">
        <v>78</v>
      </c>
      <c r="BF2340" s="4" t="s">
        <v>44</v>
      </c>
      <c r="BG2340" s="4" t="s">
        <v>41</v>
      </c>
      <c r="BH2340" s="4" t="s">
        <v>44</v>
      </c>
      <c r="BI2340" s="4" t="s">
        <v>46</v>
      </c>
      <c r="BJ2340" s="4" t="s">
        <v>43</v>
      </c>
      <c r="BK2340" s="4" t="s">
        <v>47</v>
      </c>
      <c r="BL2340" s="4" t="s">
        <v>66</v>
      </c>
      <c r="BM2340" s="4" t="s">
        <v>49</v>
      </c>
      <c r="BN2340" s="4" t="s">
        <v>48</v>
      </c>
      <c r="BP2340" s="4" t="s">
        <v>47</v>
      </c>
      <c r="BQ2340" t="s">
        <v>81</v>
      </c>
      <c r="BR2340" t="s">
        <v>65</v>
      </c>
      <c r="BS2340" t="s">
        <v>66</v>
      </c>
      <c r="BT2340" t="s">
        <v>65</v>
      </c>
      <c r="BU2340" t="s">
        <v>66</v>
      </c>
      <c r="BV2340" t="s">
        <v>50</v>
      </c>
      <c r="BW2340" t="s">
        <v>52</v>
      </c>
      <c r="DD2340" t="s">
        <v>94</v>
      </c>
      <c r="DE2340" t="s">
        <v>94</v>
      </c>
      <c r="DF2340" t="s">
        <v>94</v>
      </c>
      <c r="DH2340">
        <v>6</v>
      </c>
      <c r="DI2340">
        <v>5</v>
      </c>
      <c r="DJ2340">
        <v>2</v>
      </c>
      <c r="DK2340">
        <v>0</v>
      </c>
      <c r="DL2340">
        <v>9</v>
      </c>
      <c r="DM2340">
        <v>5</v>
      </c>
      <c r="DN2340">
        <v>2</v>
      </c>
      <c r="DO2340" t="str">
        <f t="shared" si="204"/>
        <v>N/A</v>
      </c>
    </row>
    <row r="2341" spans="1:119" x14ac:dyDescent="0.35">
      <c r="A2341" s="4">
        <v>2020</v>
      </c>
      <c r="B2341">
        <v>828</v>
      </c>
      <c r="C2341">
        <v>5445.0666666666702</v>
      </c>
      <c r="D2341" t="s">
        <v>53</v>
      </c>
      <c r="E2341" t="s">
        <v>95</v>
      </c>
      <c r="F2341" t="s">
        <v>96</v>
      </c>
      <c r="G2341" t="s">
        <v>97</v>
      </c>
      <c r="H2341" t="s">
        <v>98</v>
      </c>
      <c r="I2341" t="s">
        <v>806</v>
      </c>
      <c r="J2341" t="s">
        <v>27</v>
      </c>
      <c r="K2341" t="s">
        <v>99</v>
      </c>
      <c r="L2341" t="s">
        <v>85</v>
      </c>
      <c r="M2341" t="s">
        <v>61</v>
      </c>
      <c r="N2341" s="4" t="s">
        <v>93</v>
      </c>
      <c r="O2341" t="s">
        <v>88</v>
      </c>
      <c r="P2341" t="s">
        <v>33</v>
      </c>
      <c r="Q2341" t="s">
        <v>34</v>
      </c>
      <c r="R2341" t="s">
        <v>33</v>
      </c>
      <c r="S2341" t="s">
        <v>33</v>
      </c>
      <c r="T2341" t="s">
        <v>33</v>
      </c>
      <c r="U2341" s="1">
        <v>-54.4</v>
      </c>
      <c r="V2341" s="1">
        <v>-54.1</v>
      </c>
      <c r="W2341" t="s">
        <v>33</v>
      </c>
      <c r="X2341" t="s">
        <v>33</v>
      </c>
      <c r="Y2341" t="s">
        <v>33</v>
      </c>
      <c r="Z2341" t="s">
        <v>33</v>
      </c>
      <c r="AA2341" t="s">
        <v>33</v>
      </c>
      <c r="AB2341" t="s">
        <v>33</v>
      </c>
      <c r="AC2341" t="s">
        <v>73</v>
      </c>
      <c r="AD2341" t="s">
        <v>73</v>
      </c>
      <c r="AE2341" t="s">
        <v>34</v>
      </c>
      <c r="AF2341" t="s">
        <v>34</v>
      </c>
      <c r="AG2341" t="s">
        <v>34</v>
      </c>
      <c r="AH2341" t="s">
        <v>88</v>
      </c>
      <c r="AI2341">
        <v>-304.07619047619102</v>
      </c>
      <c r="AJ2341">
        <v>265.96190476190498</v>
      </c>
      <c r="AK2341">
        <v>593.42857142857201</v>
      </c>
      <c r="AL2341">
        <v>-138.67619047619101</v>
      </c>
      <c r="AM2341">
        <v>-175.76190476190499</v>
      </c>
      <c r="AN2341">
        <v>-17.0571428571429</v>
      </c>
      <c r="AO2341">
        <v>700.68571428571499</v>
      </c>
      <c r="AP2341">
        <v>3.3333333333333601</v>
      </c>
      <c r="AQ2341" t="s">
        <v>64</v>
      </c>
      <c r="AR2341" t="s">
        <v>45</v>
      </c>
      <c r="AS2341" t="s">
        <v>64</v>
      </c>
      <c r="AT2341" t="s">
        <v>39</v>
      </c>
      <c r="AU2341" t="s">
        <v>76</v>
      </c>
      <c r="AV2341" t="s">
        <v>41</v>
      </c>
      <c r="AW2341" t="s">
        <v>76</v>
      </c>
      <c r="AX2341" t="s">
        <v>43</v>
      </c>
      <c r="AY2341" s="4" t="s">
        <v>44</v>
      </c>
      <c r="AZ2341" s="4" t="s">
        <v>63</v>
      </c>
      <c r="BA2341" s="4" t="s">
        <v>38</v>
      </c>
      <c r="BB2341" s="4" t="s">
        <v>42</v>
      </c>
      <c r="BC2341" s="4" t="s">
        <v>38</v>
      </c>
      <c r="BD2341" s="4" t="s">
        <v>43</v>
      </c>
      <c r="BE2341" s="4" t="s">
        <v>38</v>
      </c>
      <c r="BF2341" s="4" t="s">
        <v>44</v>
      </c>
      <c r="BG2341" s="4" t="s">
        <v>44</v>
      </c>
      <c r="BH2341" s="4" t="s">
        <v>43</v>
      </c>
      <c r="BI2341" s="4" t="s">
        <v>46</v>
      </c>
      <c r="BJ2341" s="4" t="s">
        <v>43</v>
      </c>
      <c r="BK2341" s="4" t="s">
        <v>47</v>
      </c>
      <c r="BL2341" s="4" t="s">
        <v>66</v>
      </c>
      <c r="BM2341" s="4" t="s">
        <v>47</v>
      </c>
      <c r="BN2341" s="4" t="s">
        <v>48</v>
      </c>
      <c r="BP2341" s="4" t="s">
        <v>47</v>
      </c>
      <c r="BQ2341" t="s">
        <v>52</v>
      </c>
      <c r="BR2341" t="s">
        <v>65</v>
      </c>
      <c r="BS2341" t="s">
        <v>66</v>
      </c>
      <c r="BT2341" t="s">
        <v>65</v>
      </c>
      <c r="BU2341" t="s">
        <v>66</v>
      </c>
      <c r="BV2341" t="s">
        <v>80</v>
      </c>
      <c r="BW2341" t="s">
        <v>52</v>
      </c>
      <c r="DD2341" t="s">
        <v>88</v>
      </c>
      <c r="DE2341" t="s">
        <v>88</v>
      </c>
      <c r="DF2341" t="s">
        <v>88</v>
      </c>
      <c r="DH2341">
        <v>8</v>
      </c>
      <c r="DI2341">
        <v>6</v>
      </c>
      <c r="DJ2341">
        <v>2</v>
      </c>
      <c r="DK2341">
        <v>0.2</v>
      </c>
      <c r="DL2341">
        <v>9</v>
      </c>
      <c r="DM2341">
        <v>6</v>
      </c>
      <c r="DN2341">
        <v>2</v>
      </c>
      <c r="DO2341" t="str">
        <f t="shared" si="204"/>
        <v>N/A</v>
      </c>
    </row>
    <row r="2342" spans="1:119" x14ac:dyDescent="0.35">
      <c r="A2342" s="4">
        <v>2020</v>
      </c>
      <c r="B2342">
        <v>829</v>
      </c>
      <c r="C2342">
        <v>5449.2666666666701</v>
      </c>
      <c r="D2342" t="s">
        <v>21</v>
      </c>
      <c r="E2342" t="s">
        <v>22</v>
      </c>
      <c r="F2342" t="s">
        <v>23</v>
      </c>
      <c r="G2342" t="s">
        <v>24</v>
      </c>
      <c r="H2342" t="s">
        <v>25</v>
      </c>
      <c r="I2342" t="s">
        <v>810</v>
      </c>
      <c r="J2342" t="s">
        <v>27</v>
      </c>
      <c r="K2342" t="s">
        <v>28</v>
      </c>
      <c r="L2342" t="s">
        <v>29</v>
      </c>
      <c r="M2342" t="s">
        <v>30</v>
      </c>
      <c r="N2342" s="4" t="s">
        <v>104</v>
      </c>
      <c r="O2342" t="s">
        <v>37</v>
      </c>
      <c r="P2342" t="s">
        <v>31</v>
      </c>
      <c r="Q2342" t="s">
        <v>31</v>
      </c>
      <c r="R2342" t="s">
        <v>31</v>
      </c>
      <c r="S2342" t="s">
        <v>31</v>
      </c>
      <c r="T2342" t="s">
        <v>31</v>
      </c>
      <c r="U2342" t="s">
        <v>32</v>
      </c>
      <c r="V2342" s="1">
        <v>-192.3</v>
      </c>
      <c r="W2342" t="s">
        <v>33</v>
      </c>
      <c r="X2342" t="s">
        <v>34</v>
      </c>
      <c r="Y2342" t="s">
        <v>34</v>
      </c>
      <c r="Z2342" t="s">
        <v>33</v>
      </c>
      <c r="AA2342" t="s">
        <v>34</v>
      </c>
      <c r="AB2342" t="s">
        <v>33</v>
      </c>
      <c r="AC2342" s="1">
        <v>-40.766666666666701</v>
      </c>
      <c r="AD2342" s="1">
        <v>-61.383333333333297</v>
      </c>
      <c r="AE2342" t="s">
        <v>35</v>
      </c>
      <c r="AF2342" t="s">
        <v>35</v>
      </c>
      <c r="AG2342" t="s">
        <v>36</v>
      </c>
      <c r="AH2342" t="s">
        <v>37</v>
      </c>
      <c r="AI2342">
        <v>-304.44761904761901</v>
      </c>
      <c r="AJ2342">
        <v>266.27619047618998</v>
      </c>
      <c r="AK2342">
        <v>594.14285714285802</v>
      </c>
      <c r="AL2342">
        <v>-138.84761904761899</v>
      </c>
      <c r="AM2342">
        <v>-175.97619047619</v>
      </c>
      <c r="AN2342">
        <v>-17.0857142857143</v>
      </c>
      <c r="AO2342">
        <v>701.52857142857204</v>
      </c>
      <c r="AP2342">
        <v>3.3333333333333601</v>
      </c>
      <c r="AQ2342" t="s">
        <v>38</v>
      </c>
      <c r="AR2342" t="s">
        <v>39</v>
      </c>
      <c r="AS2342" t="s">
        <v>39</v>
      </c>
      <c r="AT2342" t="s">
        <v>40</v>
      </c>
      <c r="AU2342" t="s">
        <v>41</v>
      </c>
      <c r="AV2342" t="s">
        <v>42</v>
      </c>
      <c r="AW2342" t="s">
        <v>39</v>
      </c>
      <c r="AX2342" t="s">
        <v>43</v>
      </c>
      <c r="AY2342" s="4" t="s">
        <v>44</v>
      </c>
      <c r="AZ2342" s="4" t="s">
        <v>40</v>
      </c>
      <c r="BA2342" s="4" t="s">
        <v>41</v>
      </c>
      <c r="BB2342" s="4" t="s">
        <v>45</v>
      </c>
      <c r="BC2342" s="4" t="s">
        <v>38</v>
      </c>
      <c r="BD2342" s="4" t="s">
        <v>43</v>
      </c>
      <c r="BE2342" s="4" t="s">
        <v>46</v>
      </c>
      <c r="BF2342" s="4" t="s">
        <v>40</v>
      </c>
      <c r="BG2342" s="4" t="s">
        <v>44</v>
      </c>
      <c r="BH2342" s="4" t="s">
        <v>43</v>
      </c>
      <c r="BI2342" s="4" t="s">
        <v>40</v>
      </c>
      <c r="BJ2342" s="4" t="s">
        <v>42</v>
      </c>
      <c r="BK2342" s="4" t="s">
        <v>47</v>
      </c>
      <c r="BL2342" s="4" t="s">
        <v>48</v>
      </c>
      <c r="BM2342" s="4" t="s">
        <v>49</v>
      </c>
      <c r="BN2342" s="4" t="s">
        <v>50</v>
      </c>
      <c r="BP2342" s="4" t="s">
        <v>47</v>
      </c>
      <c r="BQ2342" t="s">
        <v>48</v>
      </c>
      <c r="BR2342" t="s">
        <v>49</v>
      </c>
      <c r="BS2342" t="s">
        <v>51</v>
      </c>
      <c r="BT2342" t="s">
        <v>52</v>
      </c>
      <c r="BU2342" t="s">
        <v>51</v>
      </c>
      <c r="BV2342" t="s">
        <v>49</v>
      </c>
      <c r="BW2342" t="s">
        <v>50</v>
      </c>
      <c r="DD2342" t="s">
        <v>37</v>
      </c>
      <c r="DE2342" t="s">
        <v>37</v>
      </c>
      <c r="DF2342" t="s">
        <v>37</v>
      </c>
      <c r="DH2342">
        <v>10</v>
      </c>
      <c r="DI2342">
        <v>5</v>
      </c>
      <c r="DJ2342">
        <v>4</v>
      </c>
      <c r="DK2342">
        <v>5</v>
      </c>
      <c r="DL2342">
        <v>10</v>
      </c>
      <c r="DM2342">
        <v>5</v>
      </c>
      <c r="DN2342">
        <v>4</v>
      </c>
      <c r="DO2342" t="str">
        <f t="shared" si="204"/>
        <v>N/A</v>
      </c>
    </row>
    <row r="2343" spans="1:119" x14ac:dyDescent="0.35">
      <c r="A2343" s="4">
        <v>2020</v>
      </c>
      <c r="B2343">
        <v>830</v>
      </c>
      <c r="C2343">
        <v>5453.4666666666699</v>
      </c>
      <c r="D2343" t="s">
        <v>53</v>
      </c>
      <c r="E2343" t="s">
        <v>54</v>
      </c>
      <c r="F2343" t="s">
        <v>55</v>
      </c>
      <c r="G2343" t="s">
        <v>56</v>
      </c>
      <c r="H2343" t="s">
        <v>57</v>
      </c>
      <c r="I2343" t="s">
        <v>811</v>
      </c>
      <c r="J2343" t="s">
        <v>59</v>
      </c>
      <c r="K2343" t="s">
        <v>60</v>
      </c>
      <c r="L2343" t="s">
        <v>29</v>
      </c>
      <c r="M2343" t="s">
        <v>61</v>
      </c>
      <c r="N2343" s="4" t="s">
        <v>1290</v>
      </c>
      <c r="O2343" t="s">
        <v>62</v>
      </c>
      <c r="P2343" t="s">
        <v>34</v>
      </c>
      <c r="Q2343" t="s">
        <v>34</v>
      </c>
      <c r="R2343" t="s">
        <v>34</v>
      </c>
      <c r="S2343" t="s">
        <v>34</v>
      </c>
      <c r="T2343" t="s">
        <v>34</v>
      </c>
      <c r="U2343" s="1">
        <v>0.2</v>
      </c>
      <c r="V2343" s="1">
        <v>-193</v>
      </c>
      <c r="W2343" t="s">
        <v>34</v>
      </c>
      <c r="X2343" t="s">
        <v>34</v>
      </c>
      <c r="Y2343" t="s">
        <v>34</v>
      </c>
      <c r="Z2343" t="s">
        <v>34</v>
      </c>
      <c r="AA2343" t="s">
        <v>34</v>
      </c>
      <c r="AB2343" t="s">
        <v>34</v>
      </c>
      <c r="AC2343" s="1">
        <v>-40.866666666666703</v>
      </c>
      <c r="AD2343" s="1">
        <v>-61.533333333333303</v>
      </c>
      <c r="AE2343" t="s">
        <v>34</v>
      </c>
      <c r="AF2343" t="s">
        <v>34</v>
      </c>
      <c r="AG2343" t="s">
        <v>34</v>
      </c>
      <c r="AH2343" t="s">
        <v>62</v>
      </c>
      <c r="AI2343">
        <v>-304.81904761904798</v>
      </c>
      <c r="AJ2343">
        <v>266.59047619047601</v>
      </c>
      <c r="AK2343">
        <v>594.857142857143</v>
      </c>
      <c r="AL2343">
        <v>-139.019047619048</v>
      </c>
      <c r="AM2343">
        <v>-176.19047619047601</v>
      </c>
      <c r="AN2343">
        <v>-17.1142857142857</v>
      </c>
      <c r="AO2343">
        <v>702.37142857142896</v>
      </c>
      <c r="AP2343">
        <v>3.3333333333333601</v>
      </c>
      <c r="AQ2343" t="s">
        <v>63</v>
      </c>
      <c r="AR2343" t="s">
        <v>64</v>
      </c>
      <c r="AS2343" t="s">
        <v>39</v>
      </c>
      <c r="AT2343" t="s">
        <v>64</v>
      </c>
      <c r="AU2343" t="s">
        <v>41</v>
      </c>
      <c r="AV2343" t="s">
        <v>64</v>
      </c>
      <c r="AW2343" t="s">
        <v>39</v>
      </c>
      <c r="AX2343" t="s">
        <v>64</v>
      </c>
      <c r="AY2343" s="4" t="s">
        <v>63</v>
      </c>
      <c r="AZ2343" s="4" t="s">
        <v>38</v>
      </c>
      <c r="BA2343" s="4" t="s">
        <v>45</v>
      </c>
      <c r="BB2343" s="4" t="s">
        <v>63</v>
      </c>
      <c r="BC2343" s="4" t="s">
        <v>63</v>
      </c>
      <c r="BD2343" s="4" t="s">
        <v>38</v>
      </c>
      <c r="BE2343" s="4" t="s">
        <v>46</v>
      </c>
      <c r="BF2343" s="4" t="s">
        <v>44</v>
      </c>
      <c r="BG2343" s="4" t="s">
        <v>42</v>
      </c>
      <c r="BH2343" s="4" t="s">
        <v>44</v>
      </c>
      <c r="BI2343" s="4" t="s">
        <v>44</v>
      </c>
      <c r="BJ2343" s="4" t="s">
        <v>46</v>
      </c>
      <c r="BK2343" s="4" t="s">
        <v>65</v>
      </c>
      <c r="BL2343" s="4" t="s">
        <v>66</v>
      </c>
      <c r="BM2343" s="4" t="s">
        <v>47</v>
      </c>
      <c r="BN2343" s="4" t="s">
        <v>48</v>
      </c>
      <c r="BP2343" s="4" t="s">
        <v>47</v>
      </c>
      <c r="BQ2343" t="s">
        <v>48</v>
      </c>
      <c r="BR2343" t="s">
        <v>65</v>
      </c>
      <c r="BS2343" t="s">
        <v>66</v>
      </c>
      <c r="BT2343" t="s">
        <v>65</v>
      </c>
      <c r="BU2343" t="s">
        <v>66</v>
      </c>
      <c r="BV2343" t="s">
        <v>67</v>
      </c>
      <c r="BW2343" t="s">
        <v>50</v>
      </c>
      <c r="DD2343" t="s">
        <v>62</v>
      </c>
      <c r="DE2343" t="s">
        <v>62</v>
      </c>
      <c r="DF2343" t="s">
        <v>62</v>
      </c>
      <c r="DH2343">
        <v>6</v>
      </c>
      <c r="DI2343">
        <v>4</v>
      </c>
      <c r="DJ2343">
        <v>2</v>
      </c>
      <c r="DK2343">
        <v>2</v>
      </c>
      <c r="DL2343">
        <v>5</v>
      </c>
      <c r="DM2343">
        <v>2</v>
      </c>
      <c r="DN2343">
        <v>1</v>
      </c>
      <c r="DO2343" t="str">
        <f t="shared" si="204"/>
        <v>N/A</v>
      </c>
    </row>
    <row r="2344" spans="1:119" x14ac:dyDescent="0.35">
      <c r="A2344" s="4">
        <v>2020</v>
      </c>
      <c r="B2344">
        <v>831</v>
      </c>
      <c r="C2344">
        <v>5457.6666666666697</v>
      </c>
      <c r="D2344" t="s">
        <v>53</v>
      </c>
      <c r="E2344" t="s">
        <v>68</v>
      </c>
      <c r="F2344" t="s">
        <v>69</v>
      </c>
      <c r="G2344" t="s">
        <v>56</v>
      </c>
      <c r="H2344" t="s">
        <v>57</v>
      </c>
      <c r="I2344" t="s">
        <v>812</v>
      </c>
      <c r="J2344" t="s">
        <v>59</v>
      </c>
      <c r="K2344" t="s">
        <v>71</v>
      </c>
      <c r="L2344" t="s">
        <v>29</v>
      </c>
      <c r="M2344" t="s">
        <v>61</v>
      </c>
      <c r="N2344" s="4" t="s">
        <v>1290</v>
      </c>
      <c r="O2344" t="s">
        <v>75</v>
      </c>
      <c r="P2344" t="s">
        <v>34</v>
      </c>
      <c r="Q2344" t="s">
        <v>72</v>
      </c>
      <c r="R2344" t="s">
        <v>34</v>
      </c>
      <c r="S2344" t="s">
        <v>72</v>
      </c>
      <c r="T2344" t="s">
        <v>72</v>
      </c>
      <c r="U2344" t="s">
        <v>73</v>
      </c>
      <c r="V2344" t="s">
        <v>74</v>
      </c>
      <c r="W2344" t="s">
        <v>72</v>
      </c>
      <c r="X2344" t="s">
        <v>34</v>
      </c>
      <c r="Y2344" t="s">
        <v>34</v>
      </c>
      <c r="Z2344" t="s">
        <v>72</v>
      </c>
      <c r="AA2344" t="s">
        <v>34</v>
      </c>
      <c r="AB2344" t="s">
        <v>72</v>
      </c>
      <c r="AC2344" s="1">
        <v>-40.966666666666697</v>
      </c>
      <c r="AD2344" s="1">
        <v>-61.683333333333302</v>
      </c>
      <c r="AE2344" t="s">
        <v>34</v>
      </c>
      <c r="AF2344" t="s">
        <v>34</v>
      </c>
      <c r="AG2344" t="s">
        <v>34</v>
      </c>
      <c r="AH2344" t="s">
        <v>75</v>
      </c>
      <c r="AI2344">
        <v>-305.19047619047598</v>
      </c>
      <c r="AJ2344">
        <v>266.90476190476198</v>
      </c>
      <c r="AK2344">
        <v>595.57142857142901</v>
      </c>
      <c r="AL2344">
        <v>-139.19047619047601</v>
      </c>
      <c r="AM2344">
        <v>-176.40476190476201</v>
      </c>
      <c r="AN2344">
        <v>-17.1428571428571</v>
      </c>
      <c r="AO2344">
        <v>703.21428571428601</v>
      </c>
      <c r="AP2344">
        <v>3.3333333333333601</v>
      </c>
      <c r="AQ2344" t="s">
        <v>38</v>
      </c>
      <c r="AR2344" t="s">
        <v>45</v>
      </c>
      <c r="AS2344" t="s">
        <v>76</v>
      </c>
      <c r="AT2344" t="s">
        <v>44</v>
      </c>
      <c r="AU2344" t="s">
        <v>76</v>
      </c>
      <c r="AV2344" t="s">
        <v>39</v>
      </c>
      <c r="AW2344" t="s">
        <v>76</v>
      </c>
      <c r="AX2344" t="s">
        <v>43</v>
      </c>
      <c r="AY2344" s="4" t="s">
        <v>45</v>
      </c>
      <c r="AZ2344" s="4" t="s">
        <v>44</v>
      </c>
      <c r="BA2344" s="4" t="s">
        <v>77</v>
      </c>
      <c r="BB2344" s="4" t="s">
        <v>41</v>
      </c>
      <c r="BC2344" s="4" t="s">
        <v>78</v>
      </c>
      <c r="BD2344" s="4" t="s">
        <v>45</v>
      </c>
      <c r="BE2344" s="4" t="s">
        <v>78</v>
      </c>
      <c r="BF2344" s="4" t="s">
        <v>41</v>
      </c>
      <c r="BG2344" s="4" t="s">
        <v>77</v>
      </c>
      <c r="BH2344" s="4" t="s">
        <v>44</v>
      </c>
      <c r="BI2344" s="4" t="s">
        <v>78</v>
      </c>
      <c r="BJ2344" s="4" t="s">
        <v>77</v>
      </c>
      <c r="BK2344" s="4" t="s">
        <v>51</v>
      </c>
      <c r="BL2344" s="4" t="s">
        <v>47</v>
      </c>
      <c r="BM2344" s="4" t="s">
        <v>49</v>
      </c>
      <c r="BN2344" s="4" t="s">
        <v>47</v>
      </c>
      <c r="BP2344" s="4" t="s">
        <v>47</v>
      </c>
      <c r="BQ2344" t="s">
        <v>79</v>
      </c>
      <c r="BR2344" t="s">
        <v>51</v>
      </c>
      <c r="BS2344" t="s">
        <v>80</v>
      </c>
      <c r="BT2344" t="s">
        <v>51</v>
      </c>
      <c r="BU2344" t="s">
        <v>81</v>
      </c>
      <c r="BV2344" t="s">
        <v>80</v>
      </c>
      <c r="BW2344" t="s">
        <v>81</v>
      </c>
      <c r="DD2344" t="s">
        <v>75</v>
      </c>
      <c r="DE2344" t="s">
        <v>75</v>
      </c>
      <c r="DF2344" t="s">
        <v>75</v>
      </c>
      <c r="DH2344">
        <v>8</v>
      </c>
      <c r="DI2344">
        <v>3</v>
      </c>
      <c r="DJ2344">
        <v>3</v>
      </c>
      <c r="DK2344">
        <v>0</v>
      </c>
      <c r="DL2344">
        <v>9</v>
      </c>
      <c r="DM2344">
        <v>3</v>
      </c>
      <c r="DN2344">
        <v>3</v>
      </c>
      <c r="DO2344" t="str">
        <f t="shared" si="204"/>
        <v>N/A</v>
      </c>
    </row>
    <row r="2345" spans="1:119" x14ac:dyDescent="0.35">
      <c r="A2345" s="4">
        <v>2020</v>
      </c>
      <c r="B2345">
        <v>832</v>
      </c>
      <c r="C2345">
        <v>5461.8666666666704</v>
      </c>
      <c r="D2345" t="s">
        <v>21</v>
      </c>
      <c r="E2345" t="s">
        <v>82</v>
      </c>
      <c r="F2345" t="s">
        <v>82</v>
      </c>
      <c r="G2345" t="s">
        <v>83</v>
      </c>
      <c r="H2345" t="s">
        <v>84</v>
      </c>
      <c r="I2345" t="s">
        <v>810</v>
      </c>
      <c r="J2345" t="s">
        <v>27</v>
      </c>
      <c r="K2345" t="s">
        <v>60</v>
      </c>
      <c r="L2345" t="s">
        <v>85</v>
      </c>
      <c r="M2345" t="s">
        <v>61</v>
      </c>
      <c r="N2345" s="4" t="s">
        <v>1290</v>
      </c>
      <c r="O2345" t="s">
        <v>88</v>
      </c>
      <c r="P2345" t="s">
        <v>34</v>
      </c>
      <c r="Q2345" t="s">
        <v>35</v>
      </c>
      <c r="R2345" t="s">
        <v>35</v>
      </c>
      <c r="S2345" t="s">
        <v>34</v>
      </c>
      <c r="T2345" t="s">
        <v>34</v>
      </c>
      <c r="U2345" t="s">
        <v>73</v>
      </c>
      <c r="V2345" t="s">
        <v>86</v>
      </c>
      <c r="W2345" t="s">
        <v>33</v>
      </c>
      <c r="X2345" t="s">
        <v>35</v>
      </c>
      <c r="Y2345" t="s">
        <v>34</v>
      </c>
      <c r="Z2345" t="s">
        <v>33</v>
      </c>
      <c r="AA2345" t="s">
        <v>33</v>
      </c>
      <c r="AB2345" t="s">
        <v>33</v>
      </c>
      <c r="AC2345" t="s">
        <v>87</v>
      </c>
      <c r="AD2345" t="s">
        <v>87</v>
      </c>
      <c r="AE2345" t="s">
        <v>34</v>
      </c>
      <c r="AF2345" t="s">
        <v>33</v>
      </c>
      <c r="AG2345" t="s">
        <v>34</v>
      </c>
      <c r="AH2345" t="s">
        <v>88</v>
      </c>
      <c r="AI2345">
        <v>-305.561904761905</v>
      </c>
      <c r="AJ2345">
        <v>267.21904761904801</v>
      </c>
      <c r="AK2345">
        <v>596.28571428571502</v>
      </c>
      <c r="AL2345">
        <v>-139.36190476190501</v>
      </c>
      <c r="AM2345">
        <v>-176.61904761904799</v>
      </c>
      <c r="AN2345">
        <v>-17.171428571428599</v>
      </c>
      <c r="AO2345">
        <v>704.05714285714305</v>
      </c>
      <c r="AP2345">
        <v>3.3333333333333601</v>
      </c>
      <c r="AQ2345" t="s">
        <v>64</v>
      </c>
      <c r="AR2345" t="s">
        <v>38</v>
      </c>
      <c r="AS2345" t="s">
        <v>40</v>
      </c>
      <c r="AT2345" t="s">
        <v>44</v>
      </c>
      <c r="AU2345" t="s">
        <v>42</v>
      </c>
      <c r="AV2345" t="s">
        <v>77</v>
      </c>
      <c r="AW2345" t="s">
        <v>64</v>
      </c>
      <c r="AX2345" t="s">
        <v>43</v>
      </c>
      <c r="AY2345" s="4" t="s">
        <v>44</v>
      </c>
      <c r="AZ2345" s="4" t="s">
        <v>44</v>
      </c>
      <c r="BA2345" s="4" t="s">
        <v>42</v>
      </c>
      <c r="BB2345" s="4" t="s">
        <v>38</v>
      </c>
      <c r="BC2345" s="4" t="s">
        <v>63</v>
      </c>
      <c r="BD2345" s="4" t="s">
        <v>78</v>
      </c>
      <c r="BE2345" s="4" t="s">
        <v>43</v>
      </c>
      <c r="BF2345" s="4" t="s">
        <v>44</v>
      </c>
      <c r="BG2345" s="4" t="s">
        <v>44</v>
      </c>
      <c r="BH2345" s="4" t="s">
        <v>78</v>
      </c>
      <c r="BI2345" s="4" t="s">
        <v>44</v>
      </c>
      <c r="BJ2345" s="4" t="s">
        <v>78</v>
      </c>
      <c r="BK2345" s="4" t="s">
        <v>65</v>
      </c>
      <c r="BL2345" s="4" t="s">
        <v>79</v>
      </c>
      <c r="BM2345" s="4" t="s">
        <v>47</v>
      </c>
      <c r="BN2345" s="4" t="s">
        <v>50</v>
      </c>
      <c r="BP2345" s="4" t="s">
        <v>67</v>
      </c>
      <c r="BQ2345" t="s">
        <v>48</v>
      </c>
      <c r="BR2345" t="s">
        <v>65</v>
      </c>
      <c r="BS2345" t="s">
        <v>66</v>
      </c>
      <c r="BT2345" t="s">
        <v>65</v>
      </c>
      <c r="BU2345" t="s">
        <v>66</v>
      </c>
      <c r="BV2345" t="s">
        <v>67</v>
      </c>
      <c r="BW2345" t="s">
        <v>52</v>
      </c>
      <c r="DD2345" t="s">
        <v>88</v>
      </c>
      <c r="DE2345" t="s">
        <v>88</v>
      </c>
      <c r="DF2345" t="s">
        <v>88</v>
      </c>
      <c r="DH2345">
        <v>10</v>
      </c>
      <c r="DI2345">
        <v>2</v>
      </c>
      <c r="DJ2345">
        <v>2</v>
      </c>
      <c r="DK2345">
        <v>5</v>
      </c>
      <c r="DL2345">
        <v>5</v>
      </c>
      <c r="DM2345">
        <v>10</v>
      </c>
      <c r="DN2345">
        <v>4</v>
      </c>
      <c r="DO2345" t="str">
        <f t="shared" si="204"/>
        <v>N/A</v>
      </c>
    </row>
    <row r="2346" spans="1:119" x14ac:dyDescent="0.35">
      <c r="A2346" s="4">
        <v>2020</v>
      </c>
      <c r="B2346">
        <v>833</v>
      </c>
      <c r="C2346">
        <v>5466.0666666666702</v>
      </c>
      <c r="D2346" t="s">
        <v>53</v>
      </c>
      <c r="E2346" t="s">
        <v>89</v>
      </c>
      <c r="F2346" t="s">
        <v>90</v>
      </c>
      <c r="G2346" t="s">
        <v>56</v>
      </c>
      <c r="H2346" t="s">
        <v>91</v>
      </c>
      <c r="I2346" t="s">
        <v>813</v>
      </c>
      <c r="J2346" t="s">
        <v>59</v>
      </c>
      <c r="K2346" t="s">
        <v>28</v>
      </c>
      <c r="L2346" t="s">
        <v>29</v>
      </c>
      <c r="M2346" t="s">
        <v>61</v>
      </c>
      <c r="N2346" s="4" t="s">
        <v>93</v>
      </c>
      <c r="O2346" t="s">
        <v>94</v>
      </c>
      <c r="P2346" t="s">
        <v>34</v>
      </c>
      <c r="Q2346" t="s">
        <v>35</v>
      </c>
      <c r="R2346" t="s">
        <v>36</v>
      </c>
      <c r="S2346" t="s">
        <v>33</v>
      </c>
      <c r="T2346" t="s">
        <v>34</v>
      </c>
      <c r="U2346" s="1">
        <v>-54.6</v>
      </c>
      <c r="V2346" s="1">
        <v>-54.3</v>
      </c>
      <c r="W2346" t="s">
        <v>35</v>
      </c>
      <c r="X2346" t="s">
        <v>34</v>
      </c>
      <c r="Y2346" t="s">
        <v>33</v>
      </c>
      <c r="Z2346" t="s">
        <v>35</v>
      </c>
      <c r="AA2346" t="s">
        <v>34</v>
      </c>
      <c r="AB2346" t="s">
        <v>33</v>
      </c>
      <c r="AC2346" t="s">
        <v>87</v>
      </c>
      <c r="AD2346" s="1">
        <v>138.6</v>
      </c>
      <c r="AE2346" t="s">
        <v>36</v>
      </c>
      <c r="AF2346" t="s">
        <v>36</v>
      </c>
      <c r="AG2346" t="s">
        <v>36</v>
      </c>
      <c r="AH2346" t="s">
        <v>94</v>
      </c>
      <c r="AI2346">
        <v>-305.933333333333</v>
      </c>
      <c r="AJ2346">
        <v>267.53333333333302</v>
      </c>
      <c r="AK2346">
        <v>597</v>
      </c>
      <c r="AL2346">
        <v>-139.53333333333299</v>
      </c>
      <c r="AM2346">
        <v>-176.833333333333</v>
      </c>
      <c r="AN2346">
        <v>-17.2</v>
      </c>
      <c r="AO2346">
        <v>704.9</v>
      </c>
      <c r="AP2346">
        <v>3.3333333333333601</v>
      </c>
      <c r="AQ2346" t="s">
        <v>76</v>
      </c>
      <c r="AR2346" t="s">
        <v>38</v>
      </c>
      <c r="AS2346" t="s">
        <v>76</v>
      </c>
      <c r="AT2346" t="s">
        <v>39</v>
      </c>
      <c r="AU2346" t="s">
        <v>76</v>
      </c>
      <c r="AV2346" t="s">
        <v>39</v>
      </c>
      <c r="AW2346" t="s">
        <v>76</v>
      </c>
      <c r="AX2346" t="s">
        <v>39</v>
      </c>
      <c r="AY2346" s="4" t="s">
        <v>45</v>
      </c>
      <c r="AZ2346" s="4" t="s">
        <v>44</v>
      </c>
      <c r="BA2346" s="4" t="s">
        <v>63</v>
      </c>
      <c r="BB2346" s="4" t="s">
        <v>45</v>
      </c>
      <c r="BC2346" s="4" t="s">
        <v>46</v>
      </c>
      <c r="BD2346" s="4" t="s">
        <v>38</v>
      </c>
      <c r="BE2346" s="4" t="s">
        <v>78</v>
      </c>
      <c r="BF2346" s="4" t="s">
        <v>44</v>
      </c>
      <c r="BG2346" s="4" t="s">
        <v>41</v>
      </c>
      <c r="BH2346" s="4" t="s">
        <v>44</v>
      </c>
      <c r="BI2346" s="4" t="s">
        <v>46</v>
      </c>
      <c r="BJ2346" s="4" t="s">
        <v>43</v>
      </c>
      <c r="BK2346" s="4" t="s">
        <v>47</v>
      </c>
      <c r="BL2346" s="4" t="s">
        <v>66</v>
      </c>
      <c r="BM2346" s="4" t="s">
        <v>49</v>
      </c>
      <c r="BN2346" s="4" t="s">
        <v>48</v>
      </c>
      <c r="BP2346" s="4" t="s">
        <v>47</v>
      </c>
      <c r="BQ2346" t="s">
        <v>81</v>
      </c>
      <c r="BR2346" t="s">
        <v>65</v>
      </c>
      <c r="BS2346" t="s">
        <v>66</v>
      </c>
      <c r="BT2346" t="s">
        <v>65</v>
      </c>
      <c r="BU2346" t="s">
        <v>66</v>
      </c>
      <c r="BV2346" t="s">
        <v>50</v>
      </c>
      <c r="BW2346" t="s">
        <v>52</v>
      </c>
      <c r="DD2346" t="s">
        <v>94</v>
      </c>
      <c r="DE2346" t="s">
        <v>94</v>
      </c>
      <c r="DF2346" t="s">
        <v>94</v>
      </c>
      <c r="DH2346">
        <v>7.5</v>
      </c>
      <c r="DI2346">
        <v>0.5</v>
      </c>
      <c r="DJ2346">
        <v>0</v>
      </c>
      <c r="DK2346">
        <v>0</v>
      </c>
      <c r="DL2346">
        <v>8</v>
      </c>
      <c r="DM2346">
        <v>1</v>
      </c>
      <c r="DN2346">
        <v>1</v>
      </c>
      <c r="DO2346" t="str">
        <f t="shared" si="204"/>
        <v>N/A</v>
      </c>
    </row>
    <row r="2347" spans="1:119" x14ac:dyDescent="0.35">
      <c r="A2347" s="4">
        <v>2020</v>
      </c>
      <c r="B2347">
        <v>834</v>
      </c>
      <c r="C2347">
        <v>5470.2666666666701</v>
      </c>
      <c r="D2347" t="s">
        <v>53</v>
      </c>
      <c r="E2347" t="s">
        <v>95</v>
      </c>
      <c r="F2347" t="s">
        <v>96</v>
      </c>
      <c r="G2347" t="s">
        <v>97</v>
      </c>
      <c r="H2347" t="s">
        <v>98</v>
      </c>
      <c r="I2347" t="s">
        <v>810</v>
      </c>
      <c r="J2347" t="s">
        <v>27</v>
      </c>
      <c r="K2347" t="s">
        <v>99</v>
      </c>
      <c r="L2347" t="s">
        <v>85</v>
      </c>
      <c r="M2347" t="s">
        <v>61</v>
      </c>
      <c r="N2347" s="4" t="s">
        <v>93</v>
      </c>
      <c r="O2347" t="s">
        <v>88</v>
      </c>
      <c r="P2347" t="s">
        <v>33</v>
      </c>
      <c r="Q2347" t="s">
        <v>34</v>
      </c>
      <c r="R2347" t="s">
        <v>33</v>
      </c>
      <c r="S2347" t="s">
        <v>33</v>
      </c>
      <c r="T2347" t="s">
        <v>33</v>
      </c>
      <c r="U2347" s="1">
        <v>-54.8</v>
      </c>
      <c r="V2347" s="1">
        <v>-54.5</v>
      </c>
      <c r="W2347" t="s">
        <v>33</v>
      </c>
      <c r="X2347" t="s">
        <v>33</v>
      </c>
      <c r="Y2347" t="s">
        <v>33</v>
      </c>
      <c r="Z2347" t="s">
        <v>33</v>
      </c>
      <c r="AA2347" t="s">
        <v>33</v>
      </c>
      <c r="AB2347" t="s">
        <v>33</v>
      </c>
      <c r="AC2347" t="s">
        <v>73</v>
      </c>
      <c r="AD2347" t="s">
        <v>73</v>
      </c>
      <c r="AE2347" t="s">
        <v>34</v>
      </c>
      <c r="AF2347" t="s">
        <v>34</v>
      </c>
      <c r="AG2347" t="s">
        <v>34</v>
      </c>
      <c r="AH2347" t="s">
        <v>88</v>
      </c>
      <c r="AI2347">
        <v>-306.30476190476202</v>
      </c>
      <c r="AJ2347">
        <v>267.84761904761899</v>
      </c>
      <c r="AK2347">
        <v>597.71428571428601</v>
      </c>
      <c r="AL2347">
        <v>-139.70476190476199</v>
      </c>
      <c r="AM2347">
        <v>-177.04761904761901</v>
      </c>
      <c r="AN2347">
        <v>-17.228571428571399</v>
      </c>
      <c r="AO2347">
        <v>705.74285714285702</v>
      </c>
      <c r="AP2347">
        <v>3.3333333333333601</v>
      </c>
      <c r="AQ2347" t="s">
        <v>64</v>
      </c>
      <c r="AR2347" t="s">
        <v>45</v>
      </c>
      <c r="AS2347" t="s">
        <v>64</v>
      </c>
      <c r="AT2347" t="s">
        <v>39</v>
      </c>
      <c r="AU2347" t="s">
        <v>76</v>
      </c>
      <c r="AV2347" t="s">
        <v>41</v>
      </c>
      <c r="AW2347" t="s">
        <v>76</v>
      </c>
      <c r="AX2347" t="s">
        <v>43</v>
      </c>
      <c r="AY2347" s="4" t="s">
        <v>44</v>
      </c>
      <c r="AZ2347" s="4" t="s">
        <v>63</v>
      </c>
      <c r="BA2347" s="4" t="s">
        <v>38</v>
      </c>
      <c r="BB2347" s="4" t="s">
        <v>42</v>
      </c>
      <c r="BC2347" s="4" t="s">
        <v>38</v>
      </c>
      <c r="BD2347" s="4" t="s">
        <v>43</v>
      </c>
      <c r="BE2347" s="4" t="s">
        <v>38</v>
      </c>
      <c r="BF2347" s="4" t="s">
        <v>44</v>
      </c>
      <c r="BG2347" s="4" t="s">
        <v>44</v>
      </c>
      <c r="BH2347" s="4" t="s">
        <v>43</v>
      </c>
      <c r="BI2347" s="4" t="s">
        <v>46</v>
      </c>
      <c r="BJ2347" s="4" t="s">
        <v>43</v>
      </c>
      <c r="BK2347" s="4" t="s">
        <v>47</v>
      </c>
      <c r="BL2347" s="4" t="s">
        <v>66</v>
      </c>
      <c r="BM2347" s="4" t="s">
        <v>47</v>
      </c>
      <c r="BN2347" s="4" t="s">
        <v>48</v>
      </c>
      <c r="BP2347" s="4" t="s">
        <v>47</v>
      </c>
      <c r="BQ2347" t="s">
        <v>52</v>
      </c>
      <c r="BR2347" t="s">
        <v>65</v>
      </c>
      <c r="BS2347" t="s">
        <v>66</v>
      </c>
      <c r="BT2347" t="s">
        <v>65</v>
      </c>
      <c r="BU2347" t="s">
        <v>66</v>
      </c>
      <c r="BV2347" t="s">
        <v>80</v>
      </c>
      <c r="BW2347" t="s">
        <v>52</v>
      </c>
      <c r="DD2347" t="s">
        <v>88</v>
      </c>
      <c r="DE2347" t="s">
        <v>88</v>
      </c>
      <c r="DF2347" t="s">
        <v>88</v>
      </c>
      <c r="DH2347">
        <v>7.5</v>
      </c>
      <c r="DI2347">
        <v>3</v>
      </c>
      <c r="DJ2347">
        <v>0</v>
      </c>
      <c r="DK2347">
        <v>0</v>
      </c>
      <c r="DL2347">
        <v>7.5</v>
      </c>
      <c r="DM2347">
        <v>3</v>
      </c>
      <c r="DN2347">
        <v>0</v>
      </c>
      <c r="DO2347" t="str">
        <f t="shared" si="204"/>
        <v>N/A</v>
      </c>
    </row>
    <row r="2348" spans="1:119" x14ac:dyDescent="0.35">
      <c r="A2348" s="4">
        <v>2020</v>
      </c>
      <c r="B2348">
        <v>835</v>
      </c>
      <c r="C2348">
        <v>5474.4666666666699</v>
      </c>
      <c r="D2348" t="s">
        <v>21</v>
      </c>
      <c r="E2348" t="s">
        <v>22</v>
      </c>
      <c r="F2348" t="s">
        <v>23</v>
      </c>
      <c r="G2348" t="s">
        <v>24</v>
      </c>
      <c r="H2348" t="s">
        <v>25</v>
      </c>
      <c r="I2348" t="s">
        <v>814</v>
      </c>
      <c r="J2348" t="s">
        <v>27</v>
      </c>
      <c r="K2348" t="s">
        <v>28</v>
      </c>
      <c r="L2348" t="s">
        <v>29</v>
      </c>
      <c r="M2348" t="s">
        <v>30</v>
      </c>
      <c r="N2348" s="4" t="s">
        <v>104</v>
      </c>
      <c r="O2348" t="s">
        <v>37</v>
      </c>
      <c r="P2348" t="s">
        <v>31</v>
      </c>
      <c r="Q2348" t="s">
        <v>31</v>
      </c>
      <c r="R2348" t="s">
        <v>31</v>
      </c>
      <c r="S2348" t="s">
        <v>31</v>
      </c>
      <c r="T2348" t="s">
        <v>31</v>
      </c>
      <c r="U2348" t="s">
        <v>32</v>
      </c>
      <c r="V2348" s="1">
        <v>-193.7</v>
      </c>
      <c r="W2348" t="s">
        <v>33</v>
      </c>
      <c r="X2348" t="s">
        <v>34</v>
      </c>
      <c r="Y2348" t="s">
        <v>34</v>
      </c>
      <c r="Z2348" t="s">
        <v>33</v>
      </c>
      <c r="AA2348" t="s">
        <v>34</v>
      </c>
      <c r="AB2348" t="s">
        <v>33</v>
      </c>
      <c r="AC2348" s="1">
        <v>-41.066666666666698</v>
      </c>
      <c r="AD2348" s="1">
        <v>-61.8333333333333</v>
      </c>
      <c r="AE2348" t="s">
        <v>35</v>
      </c>
      <c r="AF2348" t="s">
        <v>35</v>
      </c>
      <c r="AG2348" t="s">
        <v>36</v>
      </c>
      <c r="AH2348" t="s">
        <v>37</v>
      </c>
      <c r="AI2348">
        <v>-306.67619047619098</v>
      </c>
      <c r="AJ2348">
        <v>268.16190476190502</v>
      </c>
      <c r="AK2348">
        <v>598.42857142857201</v>
      </c>
      <c r="AL2348">
        <v>-139.876190476191</v>
      </c>
      <c r="AM2348">
        <v>-177.26190476190499</v>
      </c>
      <c r="AN2348">
        <v>-17.257142857142899</v>
      </c>
      <c r="AO2348">
        <v>706.58571428571497</v>
      </c>
      <c r="AP2348">
        <v>3.3333333333333601</v>
      </c>
      <c r="AQ2348" t="s">
        <v>38</v>
      </c>
      <c r="AR2348" t="s">
        <v>39</v>
      </c>
      <c r="AS2348" t="s">
        <v>39</v>
      </c>
      <c r="AT2348" t="s">
        <v>40</v>
      </c>
      <c r="AU2348" t="s">
        <v>41</v>
      </c>
      <c r="AV2348" t="s">
        <v>42</v>
      </c>
      <c r="AW2348" t="s">
        <v>39</v>
      </c>
      <c r="AX2348" t="s">
        <v>43</v>
      </c>
      <c r="AY2348" s="4" t="s">
        <v>44</v>
      </c>
      <c r="AZ2348" s="4" t="s">
        <v>40</v>
      </c>
      <c r="BA2348" s="4" t="s">
        <v>41</v>
      </c>
      <c r="BB2348" s="4" t="s">
        <v>45</v>
      </c>
      <c r="BC2348" s="4" t="s">
        <v>38</v>
      </c>
      <c r="BD2348" s="4" t="s">
        <v>43</v>
      </c>
      <c r="BE2348" s="4" t="s">
        <v>46</v>
      </c>
      <c r="BF2348" s="4" t="s">
        <v>40</v>
      </c>
      <c r="BG2348" s="4" t="s">
        <v>44</v>
      </c>
      <c r="BH2348" s="4" t="s">
        <v>43</v>
      </c>
      <c r="BI2348" s="4" t="s">
        <v>40</v>
      </c>
      <c r="BJ2348" s="4" t="s">
        <v>42</v>
      </c>
      <c r="BK2348" s="4" t="s">
        <v>47</v>
      </c>
      <c r="BL2348" s="4" t="s">
        <v>48</v>
      </c>
      <c r="BM2348" s="4" t="s">
        <v>49</v>
      </c>
      <c r="BN2348" s="4" t="s">
        <v>50</v>
      </c>
      <c r="BP2348" s="4" t="s">
        <v>47</v>
      </c>
      <c r="BQ2348" t="s">
        <v>48</v>
      </c>
      <c r="BR2348" t="s">
        <v>49</v>
      </c>
      <c r="BS2348" t="s">
        <v>51</v>
      </c>
      <c r="BT2348" t="s">
        <v>52</v>
      </c>
      <c r="BU2348" t="s">
        <v>51</v>
      </c>
      <c r="BV2348" t="s">
        <v>49</v>
      </c>
      <c r="BW2348" t="s">
        <v>50</v>
      </c>
      <c r="DD2348" t="s">
        <v>37</v>
      </c>
      <c r="DE2348" t="s">
        <v>37</v>
      </c>
      <c r="DF2348" t="s">
        <v>37</v>
      </c>
      <c r="DH2348">
        <v>8</v>
      </c>
      <c r="DI2348">
        <v>1</v>
      </c>
      <c r="DJ2348">
        <v>1</v>
      </c>
      <c r="DK2348">
        <v>0</v>
      </c>
      <c r="DL2348">
        <v>10</v>
      </c>
      <c r="DM2348">
        <v>2</v>
      </c>
      <c r="DN2348">
        <v>1</v>
      </c>
      <c r="DO2348" t="str">
        <f t="shared" si="204"/>
        <v>N/A</v>
      </c>
    </row>
    <row r="2349" spans="1:119" x14ac:dyDescent="0.35">
      <c r="A2349" s="4">
        <v>2020</v>
      </c>
      <c r="B2349">
        <v>836</v>
      </c>
      <c r="C2349">
        <v>5478.6666666666697</v>
      </c>
      <c r="D2349" t="s">
        <v>53</v>
      </c>
      <c r="E2349" t="s">
        <v>54</v>
      </c>
      <c r="F2349" t="s">
        <v>55</v>
      </c>
      <c r="G2349" t="s">
        <v>56</v>
      </c>
      <c r="H2349" t="s">
        <v>57</v>
      </c>
      <c r="I2349" t="s">
        <v>815</v>
      </c>
      <c r="J2349" t="s">
        <v>59</v>
      </c>
      <c r="K2349" t="s">
        <v>60</v>
      </c>
      <c r="L2349" t="s">
        <v>29</v>
      </c>
      <c r="M2349" t="s">
        <v>61</v>
      </c>
      <c r="N2349" s="4" t="s">
        <v>1290</v>
      </c>
      <c r="O2349" t="s">
        <v>62</v>
      </c>
      <c r="P2349" t="s">
        <v>34</v>
      </c>
      <c r="Q2349" t="s">
        <v>34</v>
      </c>
      <c r="R2349" t="s">
        <v>34</v>
      </c>
      <c r="S2349" t="s">
        <v>34</v>
      </c>
      <c r="T2349" t="s">
        <v>34</v>
      </c>
      <c r="U2349" s="1">
        <v>0.2</v>
      </c>
      <c r="V2349" s="1">
        <v>-194.4</v>
      </c>
      <c r="W2349" t="s">
        <v>34</v>
      </c>
      <c r="X2349" t="s">
        <v>34</v>
      </c>
      <c r="Y2349" t="s">
        <v>34</v>
      </c>
      <c r="Z2349" t="s">
        <v>34</v>
      </c>
      <c r="AA2349" t="s">
        <v>34</v>
      </c>
      <c r="AB2349" t="s">
        <v>34</v>
      </c>
      <c r="AC2349" s="1">
        <v>-41.1666666666667</v>
      </c>
      <c r="AD2349" s="1">
        <v>-61.983333333333299</v>
      </c>
      <c r="AE2349" t="s">
        <v>34</v>
      </c>
      <c r="AF2349" t="s">
        <v>34</v>
      </c>
      <c r="AG2349" t="s">
        <v>34</v>
      </c>
      <c r="AH2349" t="s">
        <v>62</v>
      </c>
      <c r="AI2349">
        <v>-307.04761904761898</v>
      </c>
      <c r="AJ2349">
        <v>268.47619047619003</v>
      </c>
      <c r="AK2349">
        <v>599.14285714285802</v>
      </c>
      <c r="AL2349">
        <v>-140.04761904761901</v>
      </c>
      <c r="AM2349">
        <v>-177.47619047619</v>
      </c>
      <c r="AN2349">
        <v>-17.285714285714299</v>
      </c>
      <c r="AO2349">
        <v>707.42857142857201</v>
      </c>
      <c r="AP2349">
        <v>3.3333333333333601</v>
      </c>
      <c r="AQ2349" t="s">
        <v>63</v>
      </c>
      <c r="AR2349" t="s">
        <v>64</v>
      </c>
      <c r="AS2349" t="s">
        <v>39</v>
      </c>
      <c r="AT2349" t="s">
        <v>64</v>
      </c>
      <c r="AU2349" t="s">
        <v>41</v>
      </c>
      <c r="AV2349" t="s">
        <v>64</v>
      </c>
      <c r="AW2349" t="s">
        <v>39</v>
      </c>
      <c r="AX2349" t="s">
        <v>64</v>
      </c>
      <c r="AY2349" s="4" t="s">
        <v>63</v>
      </c>
      <c r="AZ2349" s="4" t="s">
        <v>38</v>
      </c>
      <c r="BA2349" s="4" t="s">
        <v>45</v>
      </c>
      <c r="BB2349" s="4" t="s">
        <v>63</v>
      </c>
      <c r="BC2349" s="4" t="s">
        <v>63</v>
      </c>
      <c r="BD2349" s="4" t="s">
        <v>38</v>
      </c>
      <c r="BE2349" s="4" t="s">
        <v>46</v>
      </c>
      <c r="BF2349" s="4" t="s">
        <v>44</v>
      </c>
      <c r="BG2349" s="4" t="s">
        <v>42</v>
      </c>
      <c r="BH2349" s="4" t="s">
        <v>44</v>
      </c>
      <c r="BI2349" s="4" t="s">
        <v>44</v>
      </c>
      <c r="BJ2349" s="4" t="s">
        <v>46</v>
      </c>
      <c r="BK2349" s="4" t="s">
        <v>65</v>
      </c>
      <c r="BL2349" s="4" t="s">
        <v>66</v>
      </c>
      <c r="BM2349" s="4" t="s">
        <v>47</v>
      </c>
      <c r="BN2349" s="4" t="s">
        <v>48</v>
      </c>
      <c r="BP2349" s="4" t="s">
        <v>47</v>
      </c>
      <c r="BQ2349" t="s">
        <v>48</v>
      </c>
      <c r="BR2349" t="s">
        <v>65</v>
      </c>
      <c r="BS2349" t="s">
        <v>66</v>
      </c>
      <c r="BT2349" t="s">
        <v>65</v>
      </c>
      <c r="BU2349" t="s">
        <v>66</v>
      </c>
      <c r="BV2349" t="s">
        <v>67</v>
      </c>
      <c r="BW2349" t="s">
        <v>50</v>
      </c>
      <c r="DD2349" t="s">
        <v>62</v>
      </c>
      <c r="DE2349" t="s">
        <v>62</v>
      </c>
      <c r="DF2349" t="s">
        <v>62</v>
      </c>
      <c r="DH2349">
        <v>8</v>
      </c>
      <c r="DI2349">
        <v>2</v>
      </c>
      <c r="DJ2349">
        <v>1</v>
      </c>
      <c r="DK2349">
        <v>0.5</v>
      </c>
      <c r="DL2349">
        <v>7</v>
      </c>
      <c r="DM2349">
        <v>2</v>
      </c>
      <c r="DN2349">
        <v>2.5</v>
      </c>
      <c r="DO2349" t="str">
        <f t="shared" si="204"/>
        <v>N/A</v>
      </c>
    </row>
    <row r="2350" spans="1:119" x14ac:dyDescent="0.35">
      <c r="A2350" s="4">
        <v>2020</v>
      </c>
      <c r="B2350">
        <v>837</v>
      </c>
      <c r="C2350">
        <v>5482.8666666666704</v>
      </c>
      <c r="D2350" t="s">
        <v>53</v>
      </c>
      <c r="E2350" t="s">
        <v>68</v>
      </c>
      <c r="F2350" t="s">
        <v>69</v>
      </c>
      <c r="G2350" t="s">
        <v>56</v>
      </c>
      <c r="H2350" t="s">
        <v>57</v>
      </c>
      <c r="I2350" t="s">
        <v>816</v>
      </c>
      <c r="J2350" t="s">
        <v>59</v>
      </c>
      <c r="K2350" t="s">
        <v>71</v>
      </c>
      <c r="L2350" t="s">
        <v>29</v>
      </c>
      <c r="M2350" t="s">
        <v>61</v>
      </c>
      <c r="N2350" s="4" t="s">
        <v>1290</v>
      </c>
      <c r="O2350" t="s">
        <v>75</v>
      </c>
      <c r="P2350" t="s">
        <v>34</v>
      </c>
      <c r="Q2350" t="s">
        <v>72</v>
      </c>
      <c r="R2350" t="s">
        <v>34</v>
      </c>
      <c r="S2350" t="s">
        <v>72</v>
      </c>
      <c r="T2350" t="s">
        <v>72</v>
      </c>
      <c r="U2350" t="s">
        <v>73</v>
      </c>
      <c r="V2350" t="s">
        <v>74</v>
      </c>
      <c r="W2350" t="s">
        <v>72</v>
      </c>
      <c r="X2350" t="s">
        <v>34</v>
      </c>
      <c r="Y2350" t="s">
        <v>34</v>
      </c>
      <c r="Z2350" t="s">
        <v>72</v>
      </c>
      <c r="AA2350" t="s">
        <v>34</v>
      </c>
      <c r="AB2350" t="s">
        <v>72</v>
      </c>
      <c r="AC2350" s="1">
        <v>-41.266666666666701</v>
      </c>
      <c r="AD2350" s="1">
        <v>-62.133333333333297</v>
      </c>
      <c r="AE2350" t="s">
        <v>34</v>
      </c>
      <c r="AF2350" t="s">
        <v>34</v>
      </c>
      <c r="AG2350" t="s">
        <v>34</v>
      </c>
      <c r="AH2350" t="s">
        <v>75</v>
      </c>
      <c r="AI2350">
        <v>-307.419047619048</v>
      </c>
      <c r="AJ2350">
        <v>268.790476190476</v>
      </c>
      <c r="AK2350">
        <v>599.857142857143</v>
      </c>
      <c r="AL2350">
        <v>-140.21904761904801</v>
      </c>
      <c r="AM2350">
        <v>-177.69047619047601</v>
      </c>
      <c r="AN2350">
        <v>-17.314285714285699</v>
      </c>
      <c r="AO2350">
        <v>708.27142857142906</v>
      </c>
      <c r="AP2350">
        <v>3.3333333333333601</v>
      </c>
      <c r="AQ2350" t="s">
        <v>38</v>
      </c>
      <c r="AR2350" t="s">
        <v>45</v>
      </c>
      <c r="AS2350" t="s">
        <v>76</v>
      </c>
      <c r="AT2350" t="s">
        <v>44</v>
      </c>
      <c r="AU2350" t="s">
        <v>76</v>
      </c>
      <c r="AV2350" t="s">
        <v>39</v>
      </c>
      <c r="AW2350" t="s">
        <v>76</v>
      </c>
      <c r="AX2350" t="s">
        <v>43</v>
      </c>
      <c r="AY2350" s="4" t="s">
        <v>45</v>
      </c>
      <c r="AZ2350" s="4" t="s">
        <v>44</v>
      </c>
      <c r="BA2350" s="4" t="s">
        <v>77</v>
      </c>
      <c r="BB2350" s="4" t="s">
        <v>41</v>
      </c>
      <c r="BC2350" s="4" t="s">
        <v>78</v>
      </c>
      <c r="BD2350" s="4" t="s">
        <v>45</v>
      </c>
      <c r="BE2350" s="4" t="s">
        <v>78</v>
      </c>
      <c r="BF2350" s="4" t="s">
        <v>41</v>
      </c>
      <c r="BG2350" s="4" t="s">
        <v>77</v>
      </c>
      <c r="BH2350" s="4" t="s">
        <v>44</v>
      </c>
      <c r="BI2350" s="4" t="s">
        <v>78</v>
      </c>
      <c r="BJ2350" s="4" t="s">
        <v>77</v>
      </c>
      <c r="BK2350" s="4" t="s">
        <v>51</v>
      </c>
      <c r="BL2350" s="4" t="s">
        <v>47</v>
      </c>
      <c r="BM2350" s="4" t="s">
        <v>49</v>
      </c>
      <c r="BN2350" s="4" t="s">
        <v>47</v>
      </c>
      <c r="BP2350" s="4" t="s">
        <v>47</v>
      </c>
      <c r="BQ2350" t="s">
        <v>79</v>
      </c>
      <c r="BR2350" t="s">
        <v>51</v>
      </c>
      <c r="BS2350" t="s">
        <v>80</v>
      </c>
      <c r="BT2350" t="s">
        <v>51</v>
      </c>
      <c r="BU2350" t="s">
        <v>81</v>
      </c>
      <c r="BV2350" t="s">
        <v>80</v>
      </c>
      <c r="BW2350" t="s">
        <v>81</v>
      </c>
      <c r="DD2350" t="s">
        <v>75</v>
      </c>
      <c r="DE2350" t="s">
        <v>75</v>
      </c>
      <c r="DF2350" t="s">
        <v>75</v>
      </c>
      <c r="DH2350">
        <v>7.5</v>
      </c>
      <c r="DI2350">
        <v>1</v>
      </c>
      <c r="DJ2350">
        <v>2</v>
      </c>
      <c r="DK2350">
        <v>0</v>
      </c>
      <c r="DL2350">
        <v>8.5</v>
      </c>
      <c r="DM2350">
        <v>3</v>
      </c>
      <c r="DN2350">
        <v>2</v>
      </c>
      <c r="DO2350" t="str">
        <f t="shared" si="204"/>
        <v>N/A</v>
      </c>
    </row>
    <row r="2351" spans="1:119" x14ac:dyDescent="0.35">
      <c r="A2351" s="4">
        <v>2020</v>
      </c>
      <c r="B2351">
        <v>838</v>
      </c>
      <c r="C2351">
        <v>5487.0666666666702</v>
      </c>
      <c r="D2351" t="s">
        <v>21</v>
      </c>
      <c r="E2351" t="s">
        <v>82</v>
      </c>
      <c r="F2351" t="s">
        <v>82</v>
      </c>
      <c r="G2351" t="s">
        <v>83</v>
      </c>
      <c r="H2351" t="s">
        <v>84</v>
      </c>
      <c r="I2351" t="s">
        <v>814</v>
      </c>
      <c r="J2351" t="s">
        <v>27</v>
      </c>
      <c r="K2351" t="s">
        <v>60</v>
      </c>
      <c r="L2351" t="s">
        <v>85</v>
      </c>
      <c r="M2351" t="s">
        <v>61</v>
      </c>
      <c r="N2351" s="4" t="s">
        <v>1290</v>
      </c>
      <c r="O2351" t="s">
        <v>88</v>
      </c>
      <c r="P2351" t="s">
        <v>34</v>
      </c>
      <c r="Q2351" t="s">
        <v>35</v>
      </c>
      <c r="R2351" t="s">
        <v>35</v>
      </c>
      <c r="S2351" t="s">
        <v>34</v>
      </c>
      <c r="T2351" t="s">
        <v>34</v>
      </c>
      <c r="U2351" t="s">
        <v>73</v>
      </c>
      <c r="V2351" t="s">
        <v>86</v>
      </c>
      <c r="W2351" t="s">
        <v>33</v>
      </c>
      <c r="X2351" t="s">
        <v>35</v>
      </c>
      <c r="Y2351" t="s">
        <v>34</v>
      </c>
      <c r="Z2351" t="s">
        <v>33</v>
      </c>
      <c r="AA2351" t="s">
        <v>33</v>
      </c>
      <c r="AB2351" t="s">
        <v>33</v>
      </c>
      <c r="AC2351" t="s">
        <v>87</v>
      </c>
      <c r="AD2351" t="s">
        <v>87</v>
      </c>
      <c r="AE2351" t="s">
        <v>34</v>
      </c>
      <c r="AF2351" t="s">
        <v>33</v>
      </c>
      <c r="AG2351" t="s">
        <v>34</v>
      </c>
      <c r="AH2351" t="s">
        <v>88</v>
      </c>
      <c r="AI2351">
        <v>-307.790476190476</v>
      </c>
      <c r="AJ2351">
        <v>269.10476190476197</v>
      </c>
      <c r="AK2351">
        <v>600.57142857142901</v>
      </c>
      <c r="AL2351">
        <v>-140.39047619047599</v>
      </c>
      <c r="AM2351">
        <v>-177.90476190476201</v>
      </c>
      <c r="AN2351">
        <v>-17.342857142857099</v>
      </c>
      <c r="AO2351">
        <v>709.11428571428598</v>
      </c>
      <c r="AP2351">
        <v>3.3333333333333601</v>
      </c>
      <c r="AQ2351" t="s">
        <v>64</v>
      </c>
      <c r="AR2351" t="s">
        <v>38</v>
      </c>
      <c r="AS2351" t="s">
        <v>40</v>
      </c>
      <c r="AT2351" t="s">
        <v>44</v>
      </c>
      <c r="AU2351" t="s">
        <v>42</v>
      </c>
      <c r="AV2351" t="s">
        <v>77</v>
      </c>
      <c r="AW2351" t="s">
        <v>64</v>
      </c>
      <c r="AX2351" t="s">
        <v>43</v>
      </c>
      <c r="AY2351" s="4" t="s">
        <v>44</v>
      </c>
      <c r="AZ2351" s="4" t="s">
        <v>44</v>
      </c>
      <c r="BA2351" s="4" t="s">
        <v>42</v>
      </c>
      <c r="BB2351" s="4" t="s">
        <v>38</v>
      </c>
      <c r="BC2351" s="4" t="s">
        <v>63</v>
      </c>
      <c r="BD2351" s="4" t="s">
        <v>78</v>
      </c>
      <c r="BE2351" s="4" t="s">
        <v>43</v>
      </c>
      <c r="BF2351" s="4" t="s">
        <v>44</v>
      </c>
      <c r="BG2351" s="4" t="s">
        <v>44</v>
      </c>
      <c r="BH2351" s="4" t="s">
        <v>78</v>
      </c>
      <c r="BI2351" s="4" t="s">
        <v>44</v>
      </c>
      <c r="BJ2351" s="4" t="s">
        <v>78</v>
      </c>
      <c r="BK2351" s="4" t="s">
        <v>65</v>
      </c>
      <c r="BL2351" s="4" t="s">
        <v>79</v>
      </c>
      <c r="BM2351" s="4" t="s">
        <v>47</v>
      </c>
      <c r="BN2351" s="4" t="s">
        <v>50</v>
      </c>
      <c r="BP2351" s="4" t="s">
        <v>67</v>
      </c>
      <c r="BQ2351" t="s">
        <v>48</v>
      </c>
      <c r="BR2351" t="s">
        <v>65</v>
      </c>
      <c r="BS2351" t="s">
        <v>66</v>
      </c>
      <c r="BT2351" t="s">
        <v>65</v>
      </c>
      <c r="BU2351" t="s">
        <v>66</v>
      </c>
      <c r="BV2351" t="s">
        <v>67</v>
      </c>
      <c r="BW2351" t="s">
        <v>52</v>
      </c>
      <c r="DD2351" t="s">
        <v>88</v>
      </c>
      <c r="DE2351" t="s">
        <v>88</v>
      </c>
      <c r="DF2351" t="s">
        <v>88</v>
      </c>
      <c r="DH2351">
        <v>8</v>
      </c>
      <c r="DI2351">
        <v>0</v>
      </c>
      <c r="DJ2351">
        <v>0</v>
      </c>
      <c r="DK2351">
        <v>0</v>
      </c>
      <c r="DL2351">
        <v>6</v>
      </c>
      <c r="DM2351">
        <v>1</v>
      </c>
      <c r="DN2351">
        <v>1</v>
      </c>
      <c r="DO2351" t="str">
        <f t="shared" si="204"/>
        <v>N/A</v>
      </c>
    </row>
    <row r="2352" spans="1:119" x14ac:dyDescent="0.35">
      <c r="A2352" s="4">
        <v>2020</v>
      </c>
      <c r="B2352">
        <v>839</v>
      </c>
      <c r="C2352">
        <v>5491.2666666666701</v>
      </c>
      <c r="D2352" t="s">
        <v>53</v>
      </c>
      <c r="E2352" t="s">
        <v>89</v>
      </c>
      <c r="F2352" t="s">
        <v>90</v>
      </c>
      <c r="G2352" t="s">
        <v>56</v>
      </c>
      <c r="H2352" t="s">
        <v>91</v>
      </c>
      <c r="I2352" t="s">
        <v>817</v>
      </c>
      <c r="J2352" t="s">
        <v>59</v>
      </c>
      <c r="K2352" t="s">
        <v>28</v>
      </c>
      <c r="L2352" t="s">
        <v>29</v>
      </c>
      <c r="M2352" t="s">
        <v>61</v>
      </c>
      <c r="N2352" s="4" t="s">
        <v>93</v>
      </c>
      <c r="O2352" t="s">
        <v>94</v>
      </c>
      <c r="P2352" t="s">
        <v>34</v>
      </c>
      <c r="Q2352" t="s">
        <v>35</v>
      </c>
      <c r="R2352" t="s">
        <v>36</v>
      </c>
      <c r="S2352" t="s">
        <v>33</v>
      </c>
      <c r="T2352" t="s">
        <v>34</v>
      </c>
      <c r="U2352" s="1">
        <v>-55</v>
      </c>
      <c r="V2352" s="1">
        <v>-54.7</v>
      </c>
      <c r="W2352" t="s">
        <v>35</v>
      </c>
      <c r="X2352" t="s">
        <v>34</v>
      </c>
      <c r="Y2352" t="s">
        <v>33</v>
      </c>
      <c r="Z2352" t="s">
        <v>35</v>
      </c>
      <c r="AA2352" t="s">
        <v>34</v>
      </c>
      <c r="AB2352" t="s">
        <v>33</v>
      </c>
      <c r="AC2352" t="s">
        <v>87</v>
      </c>
      <c r="AD2352" s="1">
        <v>139.6</v>
      </c>
      <c r="AE2352" t="s">
        <v>36</v>
      </c>
      <c r="AF2352" t="s">
        <v>36</v>
      </c>
      <c r="AG2352" t="s">
        <v>36</v>
      </c>
      <c r="AH2352" t="s">
        <v>94</v>
      </c>
      <c r="AI2352">
        <v>-308.16190476190502</v>
      </c>
      <c r="AJ2352">
        <v>269.419047619048</v>
      </c>
      <c r="AK2352">
        <v>601.28571428571502</v>
      </c>
      <c r="AL2352">
        <v>-140.561904761905</v>
      </c>
      <c r="AM2352">
        <v>-178.11904761904799</v>
      </c>
      <c r="AN2352">
        <v>-17.371428571428599</v>
      </c>
      <c r="AO2352">
        <v>709.95714285714303</v>
      </c>
      <c r="AP2352">
        <v>3.3333333333333601</v>
      </c>
      <c r="AQ2352" t="s">
        <v>76</v>
      </c>
      <c r="AR2352" t="s">
        <v>38</v>
      </c>
      <c r="AS2352" t="s">
        <v>76</v>
      </c>
      <c r="AT2352" t="s">
        <v>39</v>
      </c>
      <c r="AU2352" t="s">
        <v>76</v>
      </c>
      <c r="AV2352" t="s">
        <v>39</v>
      </c>
      <c r="AW2352" t="s">
        <v>76</v>
      </c>
      <c r="AX2352" t="s">
        <v>39</v>
      </c>
      <c r="AY2352" s="4" t="s">
        <v>45</v>
      </c>
      <c r="AZ2352" s="4" t="s">
        <v>44</v>
      </c>
      <c r="BA2352" s="4" t="s">
        <v>63</v>
      </c>
      <c r="BB2352" s="4" t="s">
        <v>45</v>
      </c>
      <c r="BC2352" s="4" t="s">
        <v>46</v>
      </c>
      <c r="BD2352" s="4" t="s">
        <v>38</v>
      </c>
      <c r="BE2352" s="4" t="s">
        <v>78</v>
      </c>
      <c r="BF2352" s="4" t="s">
        <v>44</v>
      </c>
      <c r="BG2352" s="4" t="s">
        <v>41</v>
      </c>
      <c r="BH2352" s="4" t="s">
        <v>44</v>
      </c>
      <c r="BI2352" s="4" t="s">
        <v>46</v>
      </c>
      <c r="BJ2352" s="4" t="s">
        <v>43</v>
      </c>
      <c r="BK2352" s="4" t="s">
        <v>47</v>
      </c>
      <c r="BL2352" s="4" t="s">
        <v>66</v>
      </c>
      <c r="BM2352" s="4" t="s">
        <v>49</v>
      </c>
      <c r="BN2352" s="4" t="s">
        <v>48</v>
      </c>
      <c r="BP2352" s="4" t="s">
        <v>47</v>
      </c>
      <c r="BQ2352" t="s">
        <v>81</v>
      </c>
      <c r="BR2352" t="s">
        <v>65</v>
      </c>
      <c r="BS2352" t="s">
        <v>66</v>
      </c>
      <c r="BT2352" t="s">
        <v>65</v>
      </c>
      <c r="BU2352" t="s">
        <v>66</v>
      </c>
      <c r="BV2352" t="s">
        <v>50</v>
      </c>
      <c r="BW2352" t="s">
        <v>52</v>
      </c>
      <c r="DD2352" t="s">
        <v>94</v>
      </c>
      <c r="DE2352" t="s">
        <v>94</v>
      </c>
      <c r="DF2352" t="s">
        <v>94</v>
      </c>
      <c r="DH2352">
        <v>10</v>
      </c>
      <c r="DI2352">
        <v>1</v>
      </c>
      <c r="DJ2352">
        <v>2</v>
      </c>
      <c r="DK2352">
        <v>1.5</v>
      </c>
      <c r="DL2352">
        <v>2</v>
      </c>
      <c r="DM2352">
        <v>1</v>
      </c>
      <c r="DN2352">
        <v>1</v>
      </c>
      <c r="DO2352" t="str">
        <f t="shared" si="204"/>
        <v>N/A</v>
      </c>
    </row>
    <row r="2353" spans="1:119" x14ac:dyDescent="0.35">
      <c r="A2353" s="4">
        <v>2020</v>
      </c>
      <c r="B2353">
        <v>840</v>
      </c>
      <c r="C2353">
        <v>5495.4666666666699</v>
      </c>
      <c r="D2353" t="s">
        <v>53</v>
      </c>
      <c r="E2353" t="s">
        <v>95</v>
      </c>
      <c r="F2353" t="s">
        <v>96</v>
      </c>
      <c r="G2353" t="s">
        <v>97</v>
      </c>
      <c r="H2353" t="s">
        <v>98</v>
      </c>
      <c r="I2353" t="s">
        <v>814</v>
      </c>
      <c r="J2353" t="s">
        <v>27</v>
      </c>
      <c r="K2353" t="s">
        <v>99</v>
      </c>
      <c r="L2353" t="s">
        <v>85</v>
      </c>
      <c r="M2353" t="s">
        <v>61</v>
      </c>
      <c r="N2353" s="4" t="s">
        <v>93</v>
      </c>
      <c r="O2353" t="s">
        <v>88</v>
      </c>
      <c r="P2353" t="s">
        <v>33</v>
      </c>
      <c r="Q2353" t="s">
        <v>34</v>
      </c>
      <c r="R2353" t="s">
        <v>33</v>
      </c>
      <c r="S2353" t="s">
        <v>33</v>
      </c>
      <c r="T2353" t="s">
        <v>33</v>
      </c>
      <c r="U2353" s="1">
        <v>-55.2</v>
      </c>
      <c r="V2353" s="1">
        <v>-54.9</v>
      </c>
      <c r="W2353" t="s">
        <v>33</v>
      </c>
      <c r="X2353" t="s">
        <v>33</v>
      </c>
      <c r="Y2353" t="s">
        <v>33</v>
      </c>
      <c r="Z2353" t="s">
        <v>33</v>
      </c>
      <c r="AA2353" t="s">
        <v>33</v>
      </c>
      <c r="AB2353" t="s">
        <v>33</v>
      </c>
      <c r="AC2353" t="s">
        <v>73</v>
      </c>
      <c r="AD2353" t="s">
        <v>73</v>
      </c>
      <c r="AE2353" t="s">
        <v>34</v>
      </c>
      <c r="AF2353" t="s">
        <v>34</v>
      </c>
      <c r="AG2353" t="s">
        <v>34</v>
      </c>
      <c r="AH2353" t="s">
        <v>88</v>
      </c>
      <c r="AI2353">
        <v>-308.53333333333302</v>
      </c>
      <c r="AJ2353">
        <v>269.73333333333301</v>
      </c>
      <c r="AK2353">
        <v>602</v>
      </c>
      <c r="AL2353">
        <v>-140.73333333333301</v>
      </c>
      <c r="AM2353">
        <v>-178.333333333333</v>
      </c>
      <c r="AN2353">
        <v>-17.399999999999999</v>
      </c>
      <c r="AO2353">
        <v>710.8</v>
      </c>
      <c r="AP2353">
        <v>3.3333333333333601</v>
      </c>
      <c r="AQ2353" t="s">
        <v>64</v>
      </c>
      <c r="AR2353" t="s">
        <v>45</v>
      </c>
      <c r="AS2353" t="s">
        <v>64</v>
      </c>
      <c r="AT2353" t="s">
        <v>39</v>
      </c>
      <c r="AU2353" t="s">
        <v>76</v>
      </c>
      <c r="AV2353" t="s">
        <v>41</v>
      </c>
      <c r="AW2353" t="s">
        <v>76</v>
      </c>
      <c r="AX2353" t="s">
        <v>43</v>
      </c>
      <c r="AY2353" s="4" t="s">
        <v>44</v>
      </c>
      <c r="AZ2353" s="4" t="s">
        <v>63</v>
      </c>
      <c r="BA2353" s="4" t="s">
        <v>38</v>
      </c>
      <c r="BB2353" s="4" t="s">
        <v>42</v>
      </c>
      <c r="BC2353" s="4" t="s">
        <v>38</v>
      </c>
      <c r="BD2353" s="4" t="s">
        <v>43</v>
      </c>
      <c r="BE2353" s="4" t="s">
        <v>38</v>
      </c>
      <c r="BF2353" s="4" t="s">
        <v>44</v>
      </c>
      <c r="BG2353" s="4" t="s">
        <v>44</v>
      </c>
      <c r="BH2353" s="4" t="s">
        <v>43</v>
      </c>
      <c r="BI2353" s="4" t="s">
        <v>46</v>
      </c>
      <c r="BJ2353" s="4" t="s">
        <v>43</v>
      </c>
      <c r="BK2353" s="4" t="s">
        <v>47</v>
      </c>
      <c r="BL2353" s="4" t="s">
        <v>66</v>
      </c>
      <c r="BM2353" s="4" t="s">
        <v>47</v>
      </c>
      <c r="BN2353" s="4" t="s">
        <v>48</v>
      </c>
      <c r="BP2353" s="4" t="s">
        <v>47</v>
      </c>
      <c r="BQ2353" t="s">
        <v>52</v>
      </c>
      <c r="BR2353" t="s">
        <v>65</v>
      </c>
      <c r="BS2353" t="s">
        <v>66</v>
      </c>
      <c r="BT2353" t="s">
        <v>65</v>
      </c>
      <c r="BU2353" t="s">
        <v>66</v>
      </c>
      <c r="BV2353" t="s">
        <v>80</v>
      </c>
      <c r="BW2353" t="s">
        <v>52</v>
      </c>
      <c r="DD2353" t="s">
        <v>88</v>
      </c>
      <c r="DE2353" t="s">
        <v>88</v>
      </c>
      <c r="DF2353" t="s">
        <v>88</v>
      </c>
      <c r="DH2353">
        <v>2</v>
      </c>
      <c r="DI2353">
        <v>1</v>
      </c>
      <c r="DJ2353">
        <v>1</v>
      </c>
      <c r="DK2353">
        <v>2</v>
      </c>
      <c r="DL2353">
        <v>5</v>
      </c>
      <c r="DM2353">
        <v>3</v>
      </c>
      <c r="DN2353">
        <v>4</v>
      </c>
      <c r="DO2353" t="str">
        <f t="shared" si="204"/>
        <v>N/A</v>
      </c>
    </row>
    <row r="2354" spans="1:119" x14ac:dyDescent="0.35">
      <c r="A2354" s="4">
        <v>2020</v>
      </c>
      <c r="B2354">
        <v>841</v>
      </c>
      <c r="C2354">
        <v>5499.6666666666697</v>
      </c>
      <c r="D2354" t="s">
        <v>21</v>
      </c>
      <c r="E2354" t="s">
        <v>22</v>
      </c>
      <c r="F2354" t="s">
        <v>23</v>
      </c>
      <c r="G2354" t="s">
        <v>24</v>
      </c>
      <c r="H2354" t="s">
        <v>25</v>
      </c>
      <c r="I2354" t="s">
        <v>818</v>
      </c>
      <c r="J2354" t="s">
        <v>27</v>
      </c>
      <c r="K2354" t="s">
        <v>28</v>
      </c>
      <c r="L2354" t="s">
        <v>29</v>
      </c>
      <c r="M2354" t="s">
        <v>30</v>
      </c>
      <c r="N2354" s="4" t="s">
        <v>104</v>
      </c>
      <c r="O2354" t="s">
        <v>37</v>
      </c>
      <c r="P2354" t="s">
        <v>31</v>
      </c>
      <c r="Q2354" t="s">
        <v>31</v>
      </c>
      <c r="R2354" t="s">
        <v>31</v>
      </c>
      <c r="S2354" t="s">
        <v>31</v>
      </c>
      <c r="T2354" t="s">
        <v>31</v>
      </c>
      <c r="U2354" t="s">
        <v>32</v>
      </c>
      <c r="V2354" s="1">
        <v>-195.1</v>
      </c>
      <c r="W2354" t="s">
        <v>33</v>
      </c>
      <c r="X2354" t="s">
        <v>34</v>
      </c>
      <c r="Y2354" t="s">
        <v>34</v>
      </c>
      <c r="Z2354" t="s">
        <v>33</v>
      </c>
      <c r="AA2354" t="s">
        <v>34</v>
      </c>
      <c r="AB2354" t="s">
        <v>33</v>
      </c>
      <c r="AC2354" s="1">
        <v>-41.366666666666703</v>
      </c>
      <c r="AD2354" s="1">
        <v>-62.283333333333303</v>
      </c>
      <c r="AE2354" t="s">
        <v>35</v>
      </c>
      <c r="AF2354" t="s">
        <v>35</v>
      </c>
      <c r="AG2354" t="s">
        <v>36</v>
      </c>
      <c r="AH2354" t="s">
        <v>37</v>
      </c>
      <c r="AI2354">
        <v>-308.90476190476198</v>
      </c>
      <c r="AJ2354">
        <v>270.04761904761898</v>
      </c>
      <c r="AK2354">
        <v>602.71428571428601</v>
      </c>
      <c r="AL2354">
        <v>-140.90476190476201</v>
      </c>
      <c r="AM2354">
        <v>-178.54761904761901</v>
      </c>
      <c r="AN2354">
        <v>-17.428571428571399</v>
      </c>
      <c r="AO2354">
        <v>711.642857142857</v>
      </c>
      <c r="AP2354">
        <v>3.3333333333333601</v>
      </c>
      <c r="AQ2354" t="s">
        <v>38</v>
      </c>
      <c r="AR2354" t="s">
        <v>39</v>
      </c>
      <c r="AS2354" t="s">
        <v>39</v>
      </c>
      <c r="AT2354" t="s">
        <v>40</v>
      </c>
      <c r="AU2354" t="s">
        <v>41</v>
      </c>
      <c r="AV2354" t="s">
        <v>42</v>
      </c>
      <c r="AW2354" t="s">
        <v>39</v>
      </c>
      <c r="AX2354" t="s">
        <v>43</v>
      </c>
      <c r="AY2354" s="4" t="s">
        <v>44</v>
      </c>
      <c r="AZ2354" s="4" t="s">
        <v>40</v>
      </c>
      <c r="BA2354" s="4" t="s">
        <v>41</v>
      </c>
      <c r="BB2354" s="4" t="s">
        <v>45</v>
      </c>
      <c r="BC2354" s="4" t="s">
        <v>38</v>
      </c>
      <c r="BD2354" s="4" t="s">
        <v>43</v>
      </c>
      <c r="BE2354" s="4" t="s">
        <v>46</v>
      </c>
      <c r="BF2354" s="4" t="s">
        <v>40</v>
      </c>
      <c r="BG2354" s="4" t="s">
        <v>44</v>
      </c>
      <c r="BH2354" s="4" t="s">
        <v>43</v>
      </c>
      <c r="BI2354" s="4" t="s">
        <v>40</v>
      </c>
      <c r="BJ2354" s="4" t="s">
        <v>42</v>
      </c>
      <c r="BK2354" s="4" t="s">
        <v>47</v>
      </c>
      <c r="BL2354" s="4" t="s">
        <v>48</v>
      </c>
      <c r="BM2354" s="4" t="s">
        <v>49</v>
      </c>
      <c r="BN2354" s="4" t="s">
        <v>50</v>
      </c>
      <c r="BP2354" s="4" t="s">
        <v>47</v>
      </c>
      <c r="BQ2354" t="s">
        <v>48</v>
      </c>
      <c r="BR2354" t="s">
        <v>49</v>
      </c>
      <c r="BS2354" t="s">
        <v>51</v>
      </c>
      <c r="BT2354" t="s">
        <v>52</v>
      </c>
      <c r="BU2354" t="s">
        <v>51</v>
      </c>
      <c r="BV2354" t="s">
        <v>49</v>
      </c>
      <c r="BW2354" t="s">
        <v>50</v>
      </c>
      <c r="DD2354" t="s">
        <v>37</v>
      </c>
      <c r="DE2354" t="s">
        <v>37</v>
      </c>
      <c r="DF2354" t="s">
        <v>37</v>
      </c>
      <c r="DH2354">
        <v>7.5</v>
      </c>
      <c r="DI2354">
        <v>3</v>
      </c>
      <c r="DJ2354">
        <v>3</v>
      </c>
      <c r="DK2354">
        <v>1</v>
      </c>
      <c r="DL2354">
        <v>7</v>
      </c>
      <c r="DM2354">
        <v>3</v>
      </c>
      <c r="DN2354">
        <v>4</v>
      </c>
      <c r="DO2354" t="str">
        <f t="shared" si="204"/>
        <v>N/A</v>
      </c>
    </row>
    <row r="2355" spans="1:119" x14ac:dyDescent="0.35">
      <c r="A2355" s="4">
        <v>2020</v>
      </c>
      <c r="B2355">
        <v>842</v>
      </c>
      <c r="C2355">
        <v>5503.8666666666704</v>
      </c>
      <c r="D2355" t="s">
        <v>53</v>
      </c>
      <c r="E2355" t="s">
        <v>54</v>
      </c>
      <c r="F2355" t="s">
        <v>55</v>
      </c>
      <c r="G2355" t="s">
        <v>56</v>
      </c>
      <c r="H2355" t="s">
        <v>57</v>
      </c>
      <c r="I2355" t="s">
        <v>819</v>
      </c>
      <c r="J2355" t="s">
        <v>59</v>
      </c>
      <c r="K2355" t="s">
        <v>60</v>
      </c>
      <c r="L2355" t="s">
        <v>29</v>
      </c>
      <c r="M2355" t="s">
        <v>61</v>
      </c>
      <c r="N2355" s="4" t="s">
        <v>1290</v>
      </c>
      <c r="O2355" t="s">
        <v>62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s="1">
        <v>0.2</v>
      </c>
      <c r="V2355" s="1">
        <v>-195.8</v>
      </c>
      <c r="W2355" t="s">
        <v>34</v>
      </c>
      <c r="X2355" t="s">
        <v>34</v>
      </c>
      <c r="Y2355" t="s">
        <v>34</v>
      </c>
      <c r="Z2355" t="s">
        <v>34</v>
      </c>
      <c r="AA2355" t="s">
        <v>34</v>
      </c>
      <c r="AB2355" t="s">
        <v>34</v>
      </c>
      <c r="AC2355" s="1">
        <v>-41.466666666666697</v>
      </c>
      <c r="AD2355" s="1">
        <v>-62.433333333333302</v>
      </c>
      <c r="AE2355" t="s">
        <v>34</v>
      </c>
      <c r="AF2355" t="s">
        <v>34</v>
      </c>
      <c r="AG2355" t="s">
        <v>34</v>
      </c>
      <c r="AH2355" t="s">
        <v>62</v>
      </c>
      <c r="AI2355">
        <v>-309.276190476191</v>
      </c>
      <c r="AJ2355">
        <v>270.36190476190501</v>
      </c>
      <c r="AK2355">
        <v>603.42857142857201</v>
      </c>
      <c r="AL2355">
        <v>-141.07619047619099</v>
      </c>
      <c r="AM2355">
        <v>-178.76190476190499</v>
      </c>
      <c r="AN2355">
        <v>-17.457142857142799</v>
      </c>
      <c r="AO2355">
        <v>712.48571428571404</v>
      </c>
      <c r="AP2355">
        <v>3.3333333333333601</v>
      </c>
      <c r="AQ2355" t="s">
        <v>63</v>
      </c>
      <c r="AR2355" t="s">
        <v>64</v>
      </c>
      <c r="AS2355" t="s">
        <v>39</v>
      </c>
      <c r="AT2355" t="s">
        <v>64</v>
      </c>
      <c r="AU2355" t="s">
        <v>41</v>
      </c>
      <c r="AV2355" t="s">
        <v>64</v>
      </c>
      <c r="AW2355" t="s">
        <v>39</v>
      </c>
      <c r="AX2355" t="s">
        <v>64</v>
      </c>
      <c r="AY2355" s="4" t="s">
        <v>63</v>
      </c>
      <c r="AZ2355" s="4" t="s">
        <v>38</v>
      </c>
      <c r="BA2355" s="4" t="s">
        <v>45</v>
      </c>
      <c r="BB2355" s="4" t="s">
        <v>63</v>
      </c>
      <c r="BC2355" s="4" t="s">
        <v>63</v>
      </c>
      <c r="BD2355" s="4" t="s">
        <v>38</v>
      </c>
      <c r="BE2355" s="4" t="s">
        <v>46</v>
      </c>
      <c r="BF2355" s="4" t="s">
        <v>44</v>
      </c>
      <c r="BG2355" s="4" t="s">
        <v>42</v>
      </c>
      <c r="BH2355" s="4" t="s">
        <v>44</v>
      </c>
      <c r="BI2355" s="4" t="s">
        <v>44</v>
      </c>
      <c r="BJ2355" s="4" t="s">
        <v>46</v>
      </c>
      <c r="BK2355" s="4" t="s">
        <v>65</v>
      </c>
      <c r="BL2355" s="4" t="s">
        <v>66</v>
      </c>
      <c r="BM2355" s="4" t="s">
        <v>47</v>
      </c>
      <c r="BN2355" s="4" t="s">
        <v>48</v>
      </c>
      <c r="BP2355" s="4" t="s">
        <v>47</v>
      </c>
      <c r="BQ2355" t="s">
        <v>48</v>
      </c>
      <c r="BR2355" t="s">
        <v>65</v>
      </c>
      <c r="BS2355" t="s">
        <v>66</v>
      </c>
      <c r="BT2355" t="s">
        <v>65</v>
      </c>
      <c r="BU2355" t="s">
        <v>66</v>
      </c>
      <c r="BV2355" t="s">
        <v>67</v>
      </c>
      <c r="BW2355" t="s">
        <v>50</v>
      </c>
      <c r="DD2355" t="s">
        <v>62</v>
      </c>
      <c r="DE2355" t="s">
        <v>62</v>
      </c>
      <c r="DF2355" t="s">
        <v>62</v>
      </c>
      <c r="DH2355">
        <v>8</v>
      </c>
      <c r="DI2355">
        <v>2</v>
      </c>
      <c r="DJ2355">
        <v>1</v>
      </c>
      <c r="DK2355">
        <v>0</v>
      </c>
      <c r="DL2355">
        <v>8</v>
      </c>
      <c r="DM2355">
        <v>4</v>
      </c>
      <c r="DN2355">
        <v>2</v>
      </c>
      <c r="DO2355" t="str">
        <f t="shared" si="204"/>
        <v>N/A</v>
      </c>
    </row>
    <row r="2356" spans="1:119" x14ac:dyDescent="0.35">
      <c r="A2356" s="4">
        <v>2020</v>
      </c>
      <c r="B2356">
        <v>843</v>
      </c>
      <c r="C2356">
        <v>5508.0666666666702</v>
      </c>
      <c r="D2356" t="s">
        <v>53</v>
      </c>
      <c r="E2356" t="s">
        <v>68</v>
      </c>
      <c r="F2356" t="s">
        <v>69</v>
      </c>
      <c r="G2356" t="s">
        <v>56</v>
      </c>
      <c r="H2356" t="s">
        <v>57</v>
      </c>
      <c r="I2356" t="s">
        <v>820</v>
      </c>
      <c r="J2356" t="s">
        <v>59</v>
      </c>
      <c r="K2356" t="s">
        <v>71</v>
      </c>
      <c r="L2356" t="s">
        <v>29</v>
      </c>
      <c r="M2356" t="s">
        <v>61</v>
      </c>
      <c r="N2356" s="4" t="s">
        <v>1290</v>
      </c>
      <c r="O2356" t="s">
        <v>75</v>
      </c>
      <c r="P2356" t="s">
        <v>34</v>
      </c>
      <c r="Q2356" t="s">
        <v>72</v>
      </c>
      <c r="R2356" t="s">
        <v>34</v>
      </c>
      <c r="S2356" t="s">
        <v>72</v>
      </c>
      <c r="T2356" t="s">
        <v>72</v>
      </c>
      <c r="U2356" t="s">
        <v>73</v>
      </c>
      <c r="V2356" t="s">
        <v>74</v>
      </c>
      <c r="W2356" t="s">
        <v>72</v>
      </c>
      <c r="X2356" t="s">
        <v>34</v>
      </c>
      <c r="Y2356" t="s">
        <v>34</v>
      </c>
      <c r="Z2356" t="s">
        <v>72</v>
      </c>
      <c r="AA2356" t="s">
        <v>34</v>
      </c>
      <c r="AB2356" t="s">
        <v>72</v>
      </c>
      <c r="AC2356" s="1">
        <v>-41.566666666666698</v>
      </c>
      <c r="AD2356" s="1">
        <v>-62.5833333333333</v>
      </c>
      <c r="AE2356" t="s">
        <v>34</v>
      </c>
      <c r="AF2356" t="s">
        <v>34</v>
      </c>
      <c r="AG2356" t="s">
        <v>34</v>
      </c>
      <c r="AH2356" t="s">
        <v>75</v>
      </c>
      <c r="AI2356">
        <v>-309.647619047619</v>
      </c>
      <c r="AJ2356">
        <v>270.67619047619002</v>
      </c>
      <c r="AK2356">
        <v>604.14285714285802</v>
      </c>
      <c r="AL2356">
        <v>-141.247619047619</v>
      </c>
      <c r="AM2356">
        <v>-178.97619047619</v>
      </c>
      <c r="AN2356">
        <v>-17.485714285714302</v>
      </c>
      <c r="AO2356">
        <v>713.32857142857199</v>
      </c>
      <c r="AP2356">
        <v>3.3333333333333601</v>
      </c>
      <c r="AQ2356" t="s">
        <v>38</v>
      </c>
      <c r="AR2356" t="s">
        <v>45</v>
      </c>
      <c r="AS2356" t="s">
        <v>76</v>
      </c>
      <c r="AT2356" t="s">
        <v>44</v>
      </c>
      <c r="AU2356" t="s">
        <v>76</v>
      </c>
      <c r="AV2356" t="s">
        <v>39</v>
      </c>
      <c r="AW2356" t="s">
        <v>76</v>
      </c>
      <c r="AX2356" t="s">
        <v>43</v>
      </c>
      <c r="AY2356" s="4" t="s">
        <v>45</v>
      </c>
      <c r="AZ2356" s="4" t="s">
        <v>44</v>
      </c>
      <c r="BA2356" s="4" t="s">
        <v>77</v>
      </c>
      <c r="BB2356" s="4" t="s">
        <v>41</v>
      </c>
      <c r="BC2356" s="4" t="s">
        <v>78</v>
      </c>
      <c r="BD2356" s="4" t="s">
        <v>45</v>
      </c>
      <c r="BE2356" s="4" t="s">
        <v>78</v>
      </c>
      <c r="BF2356" s="4" t="s">
        <v>41</v>
      </c>
      <c r="BG2356" s="4" t="s">
        <v>77</v>
      </c>
      <c r="BH2356" s="4" t="s">
        <v>44</v>
      </c>
      <c r="BI2356" s="4" t="s">
        <v>78</v>
      </c>
      <c r="BJ2356" s="4" t="s">
        <v>77</v>
      </c>
      <c r="BK2356" s="4" t="s">
        <v>51</v>
      </c>
      <c r="BL2356" s="4" t="s">
        <v>47</v>
      </c>
      <c r="BM2356" s="4" t="s">
        <v>49</v>
      </c>
      <c r="BN2356" s="4" t="s">
        <v>47</v>
      </c>
      <c r="BP2356" s="4" t="s">
        <v>47</v>
      </c>
      <c r="BQ2356" t="s">
        <v>79</v>
      </c>
      <c r="BR2356" t="s">
        <v>51</v>
      </c>
      <c r="BS2356" t="s">
        <v>80</v>
      </c>
      <c r="BT2356" t="s">
        <v>51</v>
      </c>
      <c r="BU2356" t="s">
        <v>81</v>
      </c>
      <c r="BV2356" t="s">
        <v>80</v>
      </c>
      <c r="BW2356" t="s">
        <v>81</v>
      </c>
      <c r="DD2356" t="s">
        <v>75</v>
      </c>
      <c r="DE2356" t="s">
        <v>75</v>
      </c>
      <c r="DF2356" t="s">
        <v>75</v>
      </c>
      <c r="DH2356">
        <v>5</v>
      </c>
      <c r="DI2356">
        <v>4</v>
      </c>
      <c r="DJ2356">
        <v>3</v>
      </c>
      <c r="DK2356">
        <v>0</v>
      </c>
      <c r="DL2356">
        <v>5</v>
      </c>
      <c r="DM2356">
        <v>4</v>
      </c>
      <c r="DN2356">
        <v>4</v>
      </c>
      <c r="DO2356" t="str">
        <f t="shared" si="204"/>
        <v>N/A</v>
      </c>
    </row>
    <row r="2357" spans="1:119" x14ac:dyDescent="0.35">
      <c r="A2357" s="4">
        <v>2020</v>
      </c>
      <c r="B2357">
        <v>844</v>
      </c>
      <c r="C2357">
        <v>5512.2666666666701</v>
      </c>
      <c r="D2357" t="s">
        <v>21</v>
      </c>
      <c r="E2357" t="s">
        <v>82</v>
      </c>
      <c r="F2357" t="s">
        <v>82</v>
      </c>
      <c r="G2357" t="s">
        <v>83</v>
      </c>
      <c r="H2357" t="s">
        <v>84</v>
      </c>
      <c r="I2357" t="s">
        <v>818</v>
      </c>
      <c r="J2357" t="s">
        <v>27</v>
      </c>
      <c r="K2357" t="s">
        <v>60</v>
      </c>
      <c r="L2357" t="s">
        <v>85</v>
      </c>
      <c r="M2357" t="s">
        <v>61</v>
      </c>
      <c r="N2357" s="4" t="s">
        <v>1290</v>
      </c>
      <c r="O2357" t="s">
        <v>88</v>
      </c>
      <c r="P2357" t="s">
        <v>34</v>
      </c>
      <c r="Q2357" t="s">
        <v>35</v>
      </c>
      <c r="R2357" t="s">
        <v>35</v>
      </c>
      <c r="S2357" t="s">
        <v>34</v>
      </c>
      <c r="T2357" t="s">
        <v>34</v>
      </c>
      <c r="U2357" t="s">
        <v>73</v>
      </c>
      <c r="V2357" t="s">
        <v>86</v>
      </c>
      <c r="W2357" t="s">
        <v>33</v>
      </c>
      <c r="X2357" t="s">
        <v>35</v>
      </c>
      <c r="Y2357" t="s">
        <v>34</v>
      </c>
      <c r="Z2357" t="s">
        <v>33</v>
      </c>
      <c r="AA2357" t="s">
        <v>33</v>
      </c>
      <c r="AB2357" t="s">
        <v>33</v>
      </c>
      <c r="AC2357" t="s">
        <v>87</v>
      </c>
      <c r="AD2357" t="s">
        <v>87</v>
      </c>
      <c r="AE2357" t="s">
        <v>34</v>
      </c>
      <c r="AF2357" t="s">
        <v>33</v>
      </c>
      <c r="AG2357" t="s">
        <v>34</v>
      </c>
      <c r="AH2357" t="s">
        <v>88</v>
      </c>
      <c r="AI2357">
        <v>-310.01904761904802</v>
      </c>
      <c r="AJ2357">
        <v>270.99047619047599</v>
      </c>
      <c r="AK2357">
        <v>604.857142857143</v>
      </c>
      <c r="AL2357">
        <v>-141.419047619048</v>
      </c>
      <c r="AM2357">
        <v>-179.19047619047601</v>
      </c>
      <c r="AN2357">
        <v>-17.514285714285698</v>
      </c>
      <c r="AO2357">
        <v>714.17142857142903</v>
      </c>
      <c r="AP2357">
        <v>3.3333333333333601</v>
      </c>
      <c r="AQ2357" t="s">
        <v>64</v>
      </c>
      <c r="AR2357" t="s">
        <v>38</v>
      </c>
      <c r="AS2357" t="s">
        <v>40</v>
      </c>
      <c r="AT2357" t="s">
        <v>44</v>
      </c>
      <c r="AU2357" t="s">
        <v>42</v>
      </c>
      <c r="AV2357" t="s">
        <v>77</v>
      </c>
      <c r="AW2357" t="s">
        <v>64</v>
      </c>
      <c r="AX2357" t="s">
        <v>43</v>
      </c>
      <c r="AY2357" s="4" t="s">
        <v>44</v>
      </c>
      <c r="AZ2357" s="4" t="s">
        <v>44</v>
      </c>
      <c r="BA2357" s="4" t="s">
        <v>42</v>
      </c>
      <c r="BB2357" s="4" t="s">
        <v>38</v>
      </c>
      <c r="BC2357" s="4" t="s">
        <v>63</v>
      </c>
      <c r="BD2357" s="4" t="s">
        <v>78</v>
      </c>
      <c r="BE2357" s="4" t="s">
        <v>43</v>
      </c>
      <c r="BF2357" s="4" t="s">
        <v>44</v>
      </c>
      <c r="BG2357" s="4" t="s">
        <v>44</v>
      </c>
      <c r="BH2357" s="4" t="s">
        <v>78</v>
      </c>
      <c r="BI2357" s="4" t="s">
        <v>44</v>
      </c>
      <c r="BJ2357" s="4" t="s">
        <v>78</v>
      </c>
      <c r="BK2357" s="4" t="s">
        <v>65</v>
      </c>
      <c r="BL2357" s="4" t="s">
        <v>79</v>
      </c>
      <c r="BM2357" s="4" t="s">
        <v>47</v>
      </c>
      <c r="BN2357" s="4" t="s">
        <v>50</v>
      </c>
      <c r="BP2357" s="4" t="s">
        <v>67</v>
      </c>
      <c r="BQ2357" t="s">
        <v>48</v>
      </c>
      <c r="BR2357" t="s">
        <v>65</v>
      </c>
      <c r="BS2357" t="s">
        <v>66</v>
      </c>
      <c r="BT2357" t="s">
        <v>65</v>
      </c>
      <c r="BU2357" t="s">
        <v>66</v>
      </c>
      <c r="BV2357" t="s">
        <v>67</v>
      </c>
      <c r="BW2357" t="s">
        <v>52</v>
      </c>
      <c r="DD2357" t="s">
        <v>88</v>
      </c>
      <c r="DE2357" t="s">
        <v>88</v>
      </c>
      <c r="DF2357" t="s">
        <v>88</v>
      </c>
      <c r="DH2357">
        <v>7</v>
      </c>
      <c r="DI2357">
        <v>0.1</v>
      </c>
      <c r="DJ2357">
        <v>0.1</v>
      </c>
      <c r="DK2357">
        <v>0.5</v>
      </c>
      <c r="DL2357">
        <v>8</v>
      </c>
      <c r="DM2357">
        <v>0.1</v>
      </c>
      <c r="DN2357">
        <v>0.2</v>
      </c>
      <c r="DO2357" t="str">
        <f t="shared" si="204"/>
        <v>N/A</v>
      </c>
    </row>
    <row r="2358" spans="1:119" x14ac:dyDescent="0.35">
      <c r="A2358" s="4">
        <v>2020</v>
      </c>
      <c r="B2358">
        <v>845</v>
      </c>
      <c r="C2358">
        <v>5516.4666666666699</v>
      </c>
      <c r="D2358" t="s">
        <v>53</v>
      </c>
      <c r="E2358" t="s">
        <v>89</v>
      </c>
      <c r="F2358" t="s">
        <v>90</v>
      </c>
      <c r="G2358" t="s">
        <v>56</v>
      </c>
      <c r="H2358" t="s">
        <v>91</v>
      </c>
      <c r="I2358" t="s">
        <v>821</v>
      </c>
      <c r="J2358" t="s">
        <v>59</v>
      </c>
      <c r="K2358" t="s">
        <v>28</v>
      </c>
      <c r="L2358" t="s">
        <v>29</v>
      </c>
      <c r="M2358" t="s">
        <v>61</v>
      </c>
      <c r="N2358" s="4" t="s">
        <v>93</v>
      </c>
      <c r="O2358" t="s">
        <v>94</v>
      </c>
      <c r="P2358" t="s">
        <v>34</v>
      </c>
      <c r="Q2358" t="s">
        <v>35</v>
      </c>
      <c r="R2358" t="s">
        <v>36</v>
      </c>
      <c r="S2358" t="s">
        <v>33</v>
      </c>
      <c r="T2358" t="s">
        <v>34</v>
      </c>
      <c r="U2358" s="1">
        <v>-55.4</v>
      </c>
      <c r="V2358" s="1">
        <v>-55.1</v>
      </c>
      <c r="W2358" t="s">
        <v>35</v>
      </c>
      <c r="X2358" t="s">
        <v>34</v>
      </c>
      <c r="Y2358" t="s">
        <v>33</v>
      </c>
      <c r="Z2358" t="s">
        <v>35</v>
      </c>
      <c r="AA2358" t="s">
        <v>34</v>
      </c>
      <c r="AB2358" t="s">
        <v>33</v>
      </c>
      <c r="AC2358" t="s">
        <v>87</v>
      </c>
      <c r="AD2358" s="1">
        <v>140.6</v>
      </c>
      <c r="AE2358" t="s">
        <v>36</v>
      </c>
      <c r="AF2358" t="s">
        <v>36</v>
      </c>
      <c r="AG2358" t="s">
        <v>36</v>
      </c>
      <c r="AH2358" t="s">
        <v>94</v>
      </c>
      <c r="AI2358">
        <v>-310.39047619047602</v>
      </c>
      <c r="AJ2358">
        <v>271.30476190476202</v>
      </c>
      <c r="AK2358">
        <v>605.57142857142901</v>
      </c>
      <c r="AL2358">
        <v>-141.59047619047601</v>
      </c>
      <c r="AM2358">
        <v>-179.40476190476201</v>
      </c>
      <c r="AN2358">
        <v>-17.542857142857098</v>
      </c>
      <c r="AO2358">
        <v>715.01428571428596</v>
      </c>
      <c r="AP2358">
        <v>3.3333333333333601</v>
      </c>
      <c r="AQ2358" t="s">
        <v>76</v>
      </c>
      <c r="AR2358" t="s">
        <v>38</v>
      </c>
      <c r="AS2358" t="s">
        <v>76</v>
      </c>
      <c r="AT2358" t="s">
        <v>39</v>
      </c>
      <c r="AU2358" t="s">
        <v>76</v>
      </c>
      <c r="AV2358" t="s">
        <v>39</v>
      </c>
      <c r="AW2358" t="s">
        <v>76</v>
      </c>
      <c r="AX2358" t="s">
        <v>39</v>
      </c>
      <c r="AY2358" s="4" t="s">
        <v>45</v>
      </c>
      <c r="AZ2358" s="4" t="s">
        <v>44</v>
      </c>
      <c r="BA2358" s="4" t="s">
        <v>63</v>
      </c>
      <c r="BB2358" s="4" t="s">
        <v>45</v>
      </c>
      <c r="BC2358" s="4" t="s">
        <v>46</v>
      </c>
      <c r="BD2358" s="4" t="s">
        <v>38</v>
      </c>
      <c r="BE2358" s="4" t="s">
        <v>78</v>
      </c>
      <c r="BF2358" s="4" t="s">
        <v>44</v>
      </c>
      <c r="BG2358" s="4" t="s">
        <v>41</v>
      </c>
      <c r="BH2358" s="4" t="s">
        <v>44</v>
      </c>
      <c r="BI2358" s="4" t="s">
        <v>46</v>
      </c>
      <c r="BJ2358" s="4" t="s">
        <v>43</v>
      </c>
      <c r="BK2358" s="4" t="s">
        <v>47</v>
      </c>
      <c r="BL2358" s="4" t="s">
        <v>66</v>
      </c>
      <c r="BM2358" s="4" t="s">
        <v>49</v>
      </c>
      <c r="BN2358" s="4" t="s">
        <v>48</v>
      </c>
      <c r="BP2358" s="4" t="s">
        <v>47</v>
      </c>
      <c r="BQ2358" t="s">
        <v>81</v>
      </c>
      <c r="BR2358" t="s">
        <v>65</v>
      </c>
      <c r="BS2358" t="s">
        <v>66</v>
      </c>
      <c r="BT2358" t="s">
        <v>65</v>
      </c>
      <c r="BU2358" t="s">
        <v>66</v>
      </c>
      <c r="BV2358" t="s">
        <v>50</v>
      </c>
      <c r="BW2358" t="s">
        <v>52</v>
      </c>
      <c r="DD2358" t="s">
        <v>94</v>
      </c>
      <c r="DE2358" t="s">
        <v>94</v>
      </c>
      <c r="DF2358" t="s">
        <v>94</v>
      </c>
      <c r="DH2358">
        <v>8</v>
      </c>
      <c r="DI2358">
        <v>2</v>
      </c>
      <c r="DJ2358">
        <v>3</v>
      </c>
      <c r="DK2358">
        <v>0</v>
      </c>
      <c r="DL2358">
        <v>9</v>
      </c>
      <c r="DM2358">
        <v>3</v>
      </c>
      <c r="DN2358">
        <v>3</v>
      </c>
      <c r="DO2358" t="str">
        <f t="shared" si="204"/>
        <v>N/A</v>
      </c>
    </row>
    <row r="2359" spans="1:119" x14ac:dyDescent="0.35">
      <c r="A2359" s="4">
        <v>2020</v>
      </c>
      <c r="B2359">
        <v>846</v>
      </c>
      <c r="C2359">
        <v>5520.6666666666697</v>
      </c>
      <c r="D2359" t="s">
        <v>53</v>
      </c>
      <c r="E2359" t="s">
        <v>95</v>
      </c>
      <c r="F2359" t="s">
        <v>96</v>
      </c>
      <c r="G2359" t="s">
        <v>97</v>
      </c>
      <c r="H2359" t="s">
        <v>98</v>
      </c>
      <c r="I2359" t="s">
        <v>818</v>
      </c>
      <c r="J2359" t="s">
        <v>27</v>
      </c>
      <c r="K2359" t="s">
        <v>99</v>
      </c>
      <c r="L2359" t="s">
        <v>85</v>
      </c>
      <c r="M2359" t="s">
        <v>61</v>
      </c>
      <c r="N2359" s="4" t="s">
        <v>93</v>
      </c>
      <c r="O2359" t="s">
        <v>88</v>
      </c>
      <c r="P2359" t="s">
        <v>33</v>
      </c>
      <c r="Q2359" t="s">
        <v>34</v>
      </c>
      <c r="R2359" t="s">
        <v>33</v>
      </c>
      <c r="S2359" t="s">
        <v>33</v>
      </c>
      <c r="T2359" t="s">
        <v>33</v>
      </c>
      <c r="U2359" s="1">
        <v>-55.6</v>
      </c>
      <c r="V2359" s="1">
        <v>-55.3</v>
      </c>
      <c r="W2359" t="s">
        <v>33</v>
      </c>
      <c r="X2359" t="s">
        <v>33</v>
      </c>
      <c r="Y2359" t="s">
        <v>33</v>
      </c>
      <c r="Z2359" t="s">
        <v>33</v>
      </c>
      <c r="AA2359" t="s">
        <v>33</v>
      </c>
      <c r="AB2359" t="s">
        <v>33</v>
      </c>
      <c r="AC2359" t="s">
        <v>73</v>
      </c>
      <c r="AD2359" t="s">
        <v>73</v>
      </c>
      <c r="AE2359" t="s">
        <v>34</v>
      </c>
      <c r="AF2359" t="s">
        <v>34</v>
      </c>
      <c r="AG2359" t="s">
        <v>34</v>
      </c>
      <c r="AH2359" t="s">
        <v>88</v>
      </c>
      <c r="AI2359">
        <v>-310.76190476190499</v>
      </c>
      <c r="AJ2359">
        <v>271.61904761904799</v>
      </c>
      <c r="AK2359">
        <v>606.28571428571502</v>
      </c>
      <c r="AL2359">
        <v>-141.76190476190499</v>
      </c>
      <c r="AM2359">
        <v>-179.61904761904799</v>
      </c>
      <c r="AN2359">
        <v>-17.571428571428601</v>
      </c>
      <c r="AO2359">
        <v>715.857142857143</v>
      </c>
      <c r="AP2359">
        <v>3.3333333333333601</v>
      </c>
      <c r="AQ2359" t="s">
        <v>64</v>
      </c>
      <c r="AR2359" t="s">
        <v>45</v>
      </c>
      <c r="AS2359" t="s">
        <v>64</v>
      </c>
      <c r="AT2359" t="s">
        <v>39</v>
      </c>
      <c r="AU2359" t="s">
        <v>76</v>
      </c>
      <c r="AV2359" t="s">
        <v>41</v>
      </c>
      <c r="AW2359" t="s">
        <v>76</v>
      </c>
      <c r="AX2359" t="s">
        <v>43</v>
      </c>
      <c r="AY2359" s="4" t="s">
        <v>44</v>
      </c>
      <c r="AZ2359" s="4" t="s">
        <v>63</v>
      </c>
      <c r="BA2359" s="4" t="s">
        <v>38</v>
      </c>
      <c r="BB2359" s="4" t="s">
        <v>42</v>
      </c>
      <c r="BC2359" s="4" t="s">
        <v>38</v>
      </c>
      <c r="BD2359" s="4" t="s">
        <v>43</v>
      </c>
      <c r="BE2359" s="4" t="s">
        <v>38</v>
      </c>
      <c r="BF2359" s="4" t="s">
        <v>44</v>
      </c>
      <c r="BG2359" s="4" t="s">
        <v>44</v>
      </c>
      <c r="BH2359" s="4" t="s">
        <v>43</v>
      </c>
      <c r="BI2359" s="4" t="s">
        <v>46</v>
      </c>
      <c r="BJ2359" s="4" t="s">
        <v>43</v>
      </c>
      <c r="BK2359" s="4" t="s">
        <v>47</v>
      </c>
      <c r="BL2359" s="4" t="s">
        <v>66</v>
      </c>
      <c r="BM2359" s="4" t="s">
        <v>47</v>
      </c>
      <c r="BN2359" s="4" t="s">
        <v>48</v>
      </c>
      <c r="BP2359" s="4" t="s">
        <v>47</v>
      </c>
      <c r="BQ2359" t="s">
        <v>52</v>
      </c>
      <c r="BR2359" t="s">
        <v>65</v>
      </c>
      <c r="BS2359" t="s">
        <v>66</v>
      </c>
      <c r="BT2359" t="s">
        <v>65</v>
      </c>
      <c r="BU2359" t="s">
        <v>66</v>
      </c>
      <c r="BV2359" t="s">
        <v>80</v>
      </c>
      <c r="BW2359" t="s">
        <v>52</v>
      </c>
      <c r="DD2359" t="s">
        <v>88</v>
      </c>
      <c r="DE2359" t="s">
        <v>88</v>
      </c>
      <c r="DF2359" t="s">
        <v>88</v>
      </c>
      <c r="DH2359">
        <v>8</v>
      </c>
      <c r="DI2359">
        <v>2</v>
      </c>
      <c r="DJ2359">
        <v>2</v>
      </c>
      <c r="DK2359">
        <v>0</v>
      </c>
      <c r="DL2359">
        <v>9</v>
      </c>
      <c r="DM2359">
        <v>2</v>
      </c>
      <c r="DN2359">
        <v>2</v>
      </c>
      <c r="DO2359" t="str">
        <f t="shared" si="204"/>
        <v>N/A</v>
      </c>
    </row>
    <row r="2360" spans="1:119" x14ac:dyDescent="0.35">
      <c r="A2360" s="4">
        <v>2020</v>
      </c>
      <c r="B2360">
        <v>847</v>
      </c>
      <c r="C2360">
        <v>5524.8666666666704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822</v>
      </c>
      <c r="J2360" t="s">
        <v>27</v>
      </c>
      <c r="K2360" t="s">
        <v>28</v>
      </c>
      <c r="L2360" t="s">
        <v>29</v>
      </c>
      <c r="M2360" t="s">
        <v>30</v>
      </c>
      <c r="N2360" s="4" t="s">
        <v>104</v>
      </c>
      <c r="O2360" t="s">
        <v>37</v>
      </c>
      <c r="P2360" t="s">
        <v>31</v>
      </c>
      <c r="Q2360" t="s">
        <v>31</v>
      </c>
      <c r="R2360" t="s">
        <v>31</v>
      </c>
      <c r="S2360" t="s">
        <v>31</v>
      </c>
      <c r="T2360" t="s">
        <v>31</v>
      </c>
      <c r="U2360" t="s">
        <v>32</v>
      </c>
      <c r="V2360" s="1">
        <v>-196.5</v>
      </c>
      <c r="W2360" t="s">
        <v>33</v>
      </c>
      <c r="X2360" t="s">
        <v>34</v>
      </c>
      <c r="Y2360" t="s">
        <v>34</v>
      </c>
      <c r="Z2360" t="s">
        <v>33</v>
      </c>
      <c r="AA2360" t="s">
        <v>34</v>
      </c>
      <c r="AB2360" t="s">
        <v>33</v>
      </c>
      <c r="AC2360" s="1">
        <v>-41.6666666666667</v>
      </c>
      <c r="AD2360" s="1">
        <v>-62.733333333333299</v>
      </c>
      <c r="AE2360" t="s">
        <v>35</v>
      </c>
      <c r="AF2360" t="s">
        <v>35</v>
      </c>
      <c r="AG2360" t="s">
        <v>36</v>
      </c>
      <c r="AH2360" t="s">
        <v>37</v>
      </c>
      <c r="AI2360">
        <v>-311.13333333333401</v>
      </c>
      <c r="AJ2360">
        <v>271.933333333333</v>
      </c>
      <c r="AK2360">
        <v>607</v>
      </c>
      <c r="AL2360">
        <v>-141.933333333333</v>
      </c>
      <c r="AM2360">
        <v>-179.833333333333</v>
      </c>
      <c r="AN2360">
        <v>-17.600000000000001</v>
      </c>
      <c r="AO2360">
        <v>716.7</v>
      </c>
      <c r="AP2360">
        <v>3.3333333333333601</v>
      </c>
      <c r="AQ2360" t="s">
        <v>38</v>
      </c>
      <c r="AR2360" t="s">
        <v>39</v>
      </c>
      <c r="AS2360" t="s">
        <v>39</v>
      </c>
      <c r="AT2360" t="s">
        <v>40</v>
      </c>
      <c r="AU2360" t="s">
        <v>41</v>
      </c>
      <c r="AV2360" t="s">
        <v>42</v>
      </c>
      <c r="AW2360" t="s">
        <v>39</v>
      </c>
      <c r="AX2360" t="s">
        <v>43</v>
      </c>
      <c r="AY2360" s="4" t="s">
        <v>44</v>
      </c>
      <c r="AZ2360" s="4" t="s">
        <v>40</v>
      </c>
      <c r="BA2360" s="4" t="s">
        <v>41</v>
      </c>
      <c r="BB2360" s="4" t="s">
        <v>45</v>
      </c>
      <c r="BC2360" s="4" t="s">
        <v>38</v>
      </c>
      <c r="BD2360" s="4" t="s">
        <v>43</v>
      </c>
      <c r="BE2360" s="4" t="s">
        <v>46</v>
      </c>
      <c r="BF2360" s="4" t="s">
        <v>40</v>
      </c>
      <c r="BG2360" s="4" t="s">
        <v>44</v>
      </c>
      <c r="BH2360" s="4" t="s">
        <v>43</v>
      </c>
      <c r="BI2360" s="4" t="s">
        <v>40</v>
      </c>
      <c r="BJ2360" s="4" t="s">
        <v>42</v>
      </c>
      <c r="BK2360" s="4" t="s">
        <v>47</v>
      </c>
      <c r="BL2360" s="4" t="s">
        <v>48</v>
      </c>
      <c r="BM2360" s="4" t="s">
        <v>49</v>
      </c>
      <c r="BN2360" s="4" t="s">
        <v>50</v>
      </c>
      <c r="BP2360" s="4" t="s">
        <v>47</v>
      </c>
      <c r="BQ2360" t="s">
        <v>48</v>
      </c>
      <c r="BR2360" t="s">
        <v>49</v>
      </c>
      <c r="BS2360" t="s">
        <v>51</v>
      </c>
      <c r="BT2360" t="s">
        <v>52</v>
      </c>
      <c r="BU2360" t="s">
        <v>51</v>
      </c>
      <c r="BV2360" t="s">
        <v>49</v>
      </c>
      <c r="BW2360" t="s">
        <v>50</v>
      </c>
      <c r="DD2360" t="s">
        <v>37</v>
      </c>
      <c r="DE2360" t="s">
        <v>37</v>
      </c>
      <c r="DF2360" t="s">
        <v>37</v>
      </c>
      <c r="DH2360">
        <v>8</v>
      </c>
      <c r="DI2360">
        <v>8</v>
      </c>
      <c r="DJ2360">
        <v>5</v>
      </c>
      <c r="DK2360">
        <v>0</v>
      </c>
      <c r="DL2360">
        <v>8</v>
      </c>
      <c r="DM2360">
        <v>8</v>
      </c>
      <c r="DN2360">
        <v>5</v>
      </c>
      <c r="DO2360" t="str">
        <f t="shared" si="204"/>
        <v>N/A</v>
      </c>
    </row>
    <row r="2361" spans="1:119" x14ac:dyDescent="0.35">
      <c r="A2361" s="4">
        <v>2020</v>
      </c>
      <c r="B2361">
        <v>848</v>
      </c>
      <c r="C2361">
        <v>5529.0666666666702</v>
      </c>
      <c r="D2361" t="s">
        <v>53</v>
      </c>
      <c r="E2361" t="s">
        <v>54</v>
      </c>
      <c r="F2361" t="s">
        <v>55</v>
      </c>
      <c r="G2361" t="s">
        <v>56</v>
      </c>
      <c r="H2361" t="s">
        <v>57</v>
      </c>
      <c r="I2361" t="s">
        <v>823</v>
      </c>
      <c r="J2361" t="s">
        <v>59</v>
      </c>
      <c r="K2361" t="s">
        <v>60</v>
      </c>
      <c r="L2361" t="s">
        <v>29</v>
      </c>
      <c r="M2361" t="s">
        <v>61</v>
      </c>
      <c r="N2361" s="4" t="s">
        <v>1290</v>
      </c>
      <c r="O2361" t="s">
        <v>62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s="1">
        <v>0.2</v>
      </c>
      <c r="V2361" s="1">
        <v>-197.2</v>
      </c>
      <c r="W2361" t="s">
        <v>34</v>
      </c>
      <c r="X2361" t="s">
        <v>34</v>
      </c>
      <c r="Y2361" t="s">
        <v>34</v>
      </c>
      <c r="Z2361" t="s">
        <v>34</v>
      </c>
      <c r="AA2361" t="s">
        <v>34</v>
      </c>
      <c r="AB2361" t="s">
        <v>34</v>
      </c>
      <c r="AC2361" s="1">
        <v>-41.766666666666701</v>
      </c>
      <c r="AD2361" s="1">
        <v>-62.883333333333297</v>
      </c>
      <c r="AE2361" t="s">
        <v>34</v>
      </c>
      <c r="AF2361" t="s">
        <v>34</v>
      </c>
      <c r="AG2361" t="s">
        <v>34</v>
      </c>
      <c r="AH2361" t="s">
        <v>62</v>
      </c>
      <c r="AI2361">
        <v>-311.50476190476201</v>
      </c>
      <c r="AJ2361">
        <v>272.24761904761903</v>
      </c>
      <c r="AK2361">
        <v>607.71428571428601</v>
      </c>
      <c r="AL2361">
        <v>-142.104761904762</v>
      </c>
      <c r="AM2361">
        <v>-180.04761904761901</v>
      </c>
      <c r="AN2361">
        <v>-17.628571428571401</v>
      </c>
      <c r="AO2361">
        <v>717.54285714285697</v>
      </c>
      <c r="AP2361">
        <v>3.3333333333333601</v>
      </c>
      <c r="AQ2361" t="s">
        <v>63</v>
      </c>
      <c r="AR2361" t="s">
        <v>64</v>
      </c>
      <c r="AS2361" t="s">
        <v>39</v>
      </c>
      <c r="AT2361" t="s">
        <v>64</v>
      </c>
      <c r="AU2361" t="s">
        <v>41</v>
      </c>
      <c r="AV2361" t="s">
        <v>64</v>
      </c>
      <c r="AW2361" t="s">
        <v>39</v>
      </c>
      <c r="AX2361" t="s">
        <v>64</v>
      </c>
      <c r="AY2361" s="4" t="s">
        <v>63</v>
      </c>
      <c r="AZ2361" s="4" t="s">
        <v>38</v>
      </c>
      <c r="BA2361" s="4" t="s">
        <v>45</v>
      </c>
      <c r="BB2361" s="4" t="s">
        <v>63</v>
      </c>
      <c r="BC2361" s="4" t="s">
        <v>63</v>
      </c>
      <c r="BD2361" s="4" t="s">
        <v>38</v>
      </c>
      <c r="BE2361" s="4" t="s">
        <v>46</v>
      </c>
      <c r="BF2361" s="4" t="s">
        <v>44</v>
      </c>
      <c r="BG2361" s="4" t="s">
        <v>42</v>
      </c>
      <c r="BH2361" s="4" t="s">
        <v>44</v>
      </c>
      <c r="BI2361" s="4" t="s">
        <v>44</v>
      </c>
      <c r="BJ2361" s="4" t="s">
        <v>46</v>
      </c>
      <c r="BK2361" s="4" t="s">
        <v>65</v>
      </c>
      <c r="BL2361" s="4" t="s">
        <v>66</v>
      </c>
      <c r="BM2361" s="4" t="s">
        <v>47</v>
      </c>
      <c r="BN2361" s="4" t="s">
        <v>48</v>
      </c>
      <c r="BP2361" s="4" t="s">
        <v>47</v>
      </c>
      <c r="BQ2361" t="s">
        <v>48</v>
      </c>
      <c r="BR2361" t="s">
        <v>65</v>
      </c>
      <c r="BS2361" t="s">
        <v>66</v>
      </c>
      <c r="BT2361" t="s">
        <v>65</v>
      </c>
      <c r="BU2361" t="s">
        <v>66</v>
      </c>
      <c r="BV2361" t="s">
        <v>67</v>
      </c>
      <c r="BW2361" t="s">
        <v>50</v>
      </c>
      <c r="DD2361" t="s">
        <v>62</v>
      </c>
      <c r="DE2361" t="s">
        <v>62</v>
      </c>
      <c r="DF2361" t="s">
        <v>62</v>
      </c>
      <c r="DH2361">
        <v>0</v>
      </c>
      <c r="DI2361">
        <v>0</v>
      </c>
      <c r="DJ2361">
        <v>0</v>
      </c>
      <c r="DK2361">
        <v>0</v>
      </c>
      <c r="DL2361">
        <v>4</v>
      </c>
      <c r="DM2361">
        <v>2</v>
      </c>
      <c r="DN2361">
        <v>10</v>
      </c>
      <c r="DO2361" t="str">
        <f t="shared" si="204"/>
        <v>N/A</v>
      </c>
    </row>
    <row r="2362" spans="1:119" x14ac:dyDescent="0.35">
      <c r="A2362" s="4">
        <v>2020</v>
      </c>
      <c r="B2362">
        <v>849</v>
      </c>
      <c r="C2362">
        <v>5533.2666666666701</v>
      </c>
      <c r="D2362" t="s">
        <v>53</v>
      </c>
      <c r="E2362" t="s">
        <v>68</v>
      </c>
      <c r="F2362" t="s">
        <v>69</v>
      </c>
      <c r="G2362" t="s">
        <v>56</v>
      </c>
      <c r="H2362" t="s">
        <v>57</v>
      </c>
      <c r="I2362" t="s">
        <v>824</v>
      </c>
      <c r="J2362" t="s">
        <v>59</v>
      </c>
      <c r="K2362" t="s">
        <v>71</v>
      </c>
      <c r="L2362" t="s">
        <v>29</v>
      </c>
      <c r="M2362" t="s">
        <v>61</v>
      </c>
      <c r="N2362" s="4" t="s">
        <v>1290</v>
      </c>
      <c r="O2362" t="s">
        <v>75</v>
      </c>
      <c r="P2362" t="s">
        <v>34</v>
      </c>
      <c r="Q2362" t="s">
        <v>72</v>
      </c>
      <c r="R2362" t="s">
        <v>34</v>
      </c>
      <c r="S2362" t="s">
        <v>72</v>
      </c>
      <c r="T2362" t="s">
        <v>72</v>
      </c>
      <c r="U2362" t="s">
        <v>73</v>
      </c>
      <c r="V2362" t="s">
        <v>74</v>
      </c>
      <c r="W2362" t="s">
        <v>72</v>
      </c>
      <c r="X2362" t="s">
        <v>34</v>
      </c>
      <c r="Y2362" t="s">
        <v>34</v>
      </c>
      <c r="Z2362" t="s">
        <v>72</v>
      </c>
      <c r="AA2362" t="s">
        <v>34</v>
      </c>
      <c r="AB2362" t="s">
        <v>72</v>
      </c>
      <c r="AC2362" s="1">
        <v>-41.866666666666703</v>
      </c>
      <c r="AD2362" s="1">
        <v>-63.033333333333303</v>
      </c>
      <c r="AE2362" t="s">
        <v>34</v>
      </c>
      <c r="AF2362" t="s">
        <v>34</v>
      </c>
      <c r="AG2362" t="s">
        <v>34</v>
      </c>
      <c r="AH2362" t="s">
        <v>75</v>
      </c>
      <c r="AI2362">
        <v>-311.87619047619103</v>
      </c>
      <c r="AJ2362">
        <v>272.561904761905</v>
      </c>
      <c r="AK2362">
        <v>608.42857142857201</v>
      </c>
      <c r="AL2362">
        <v>-142.276190476191</v>
      </c>
      <c r="AM2362">
        <v>-180.26190476190499</v>
      </c>
      <c r="AN2362">
        <v>-17.657142857142901</v>
      </c>
      <c r="AO2362">
        <v>718.38571428571402</v>
      </c>
      <c r="AP2362">
        <v>3.3333333333333601</v>
      </c>
      <c r="AQ2362" t="s">
        <v>38</v>
      </c>
      <c r="AR2362" t="s">
        <v>45</v>
      </c>
      <c r="AS2362" t="s">
        <v>76</v>
      </c>
      <c r="AT2362" t="s">
        <v>44</v>
      </c>
      <c r="AU2362" t="s">
        <v>76</v>
      </c>
      <c r="AV2362" t="s">
        <v>39</v>
      </c>
      <c r="AW2362" t="s">
        <v>76</v>
      </c>
      <c r="AX2362" t="s">
        <v>43</v>
      </c>
      <c r="AY2362" s="4" t="s">
        <v>45</v>
      </c>
      <c r="AZ2362" s="4" t="s">
        <v>44</v>
      </c>
      <c r="BA2362" s="4" t="s">
        <v>77</v>
      </c>
      <c r="BB2362" s="4" t="s">
        <v>41</v>
      </c>
      <c r="BC2362" s="4" t="s">
        <v>78</v>
      </c>
      <c r="BD2362" s="4" t="s">
        <v>45</v>
      </c>
      <c r="BE2362" s="4" t="s">
        <v>78</v>
      </c>
      <c r="BF2362" s="4" t="s">
        <v>41</v>
      </c>
      <c r="BG2362" s="4" t="s">
        <v>77</v>
      </c>
      <c r="BH2362" s="4" t="s">
        <v>44</v>
      </c>
      <c r="BI2362" s="4" t="s">
        <v>78</v>
      </c>
      <c r="BJ2362" s="4" t="s">
        <v>77</v>
      </c>
      <c r="BK2362" s="4" t="s">
        <v>51</v>
      </c>
      <c r="BL2362" s="4" t="s">
        <v>47</v>
      </c>
      <c r="BM2362" s="4" t="s">
        <v>49</v>
      </c>
      <c r="BN2362" s="4" t="s">
        <v>47</v>
      </c>
      <c r="BP2362" s="4" t="s">
        <v>47</v>
      </c>
      <c r="BQ2362" t="s">
        <v>79</v>
      </c>
      <c r="BR2362" t="s">
        <v>51</v>
      </c>
      <c r="BS2362" t="s">
        <v>80</v>
      </c>
      <c r="BT2362" t="s">
        <v>51</v>
      </c>
      <c r="BU2362" t="s">
        <v>81</v>
      </c>
      <c r="BV2362" t="s">
        <v>80</v>
      </c>
      <c r="BW2362" t="s">
        <v>81</v>
      </c>
      <c r="DD2362" t="s">
        <v>75</v>
      </c>
      <c r="DE2362" t="s">
        <v>75</v>
      </c>
      <c r="DF2362" t="s">
        <v>75</v>
      </c>
      <c r="DH2362">
        <v>6</v>
      </c>
      <c r="DI2362">
        <v>6</v>
      </c>
      <c r="DJ2362">
        <v>3</v>
      </c>
      <c r="DK2362">
        <v>0</v>
      </c>
      <c r="DL2362">
        <v>6</v>
      </c>
      <c r="DM2362">
        <v>6</v>
      </c>
      <c r="DN2362">
        <v>3</v>
      </c>
      <c r="DO2362" t="str">
        <f t="shared" si="204"/>
        <v>N/A</v>
      </c>
    </row>
    <row r="2363" spans="1:119" x14ac:dyDescent="0.35">
      <c r="A2363" s="4">
        <v>2020</v>
      </c>
      <c r="B2363">
        <v>850</v>
      </c>
      <c r="C2363">
        <v>5537.4666666666699</v>
      </c>
      <c r="D2363" t="s">
        <v>21</v>
      </c>
      <c r="E2363" t="s">
        <v>82</v>
      </c>
      <c r="F2363" t="s">
        <v>82</v>
      </c>
      <c r="G2363" t="s">
        <v>83</v>
      </c>
      <c r="H2363" t="s">
        <v>84</v>
      </c>
      <c r="I2363" t="s">
        <v>822</v>
      </c>
      <c r="J2363" t="s">
        <v>27</v>
      </c>
      <c r="K2363" t="s">
        <v>60</v>
      </c>
      <c r="L2363" t="s">
        <v>85</v>
      </c>
      <c r="M2363" t="s">
        <v>61</v>
      </c>
      <c r="N2363" s="4" t="s">
        <v>1290</v>
      </c>
      <c r="O2363" t="s">
        <v>88</v>
      </c>
      <c r="P2363" t="s">
        <v>34</v>
      </c>
      <c r="Q2363" t="s">
        <v>35</v>
      </c>
      <c r="R2363" t="s">
        <v>35</v>
      </c>
      <c r="S2363" t="s">
        <v>34</v>
      </c>
      <c r="T2363" t="s">
        <v>34</v>
      </c>
      <c r="U2363" t="s">
        <v>73</v>
      </c>
      <c r="V2363" t="s">
        <v>86</v>
      </c>
      <c r="W2363" t="s">
        <v>33</v>
      </c>
      <c r="X2363" t="s">
        <v>35</v>
      </c>
      <c r="Y2363" t="s">
        <v>34</v>
      </c>
      <c r="Z2363" t="s">
        <v>33</v>
      </c>
      <c r="AA2363" t="s">
        <v>33</v>
      </c>
      <c r="AB2363" t="s">
        <v>33</v>
      </c>
      <c r="AC2363" t="s">
        <v>87</v>
      </c>
      <c r="AD2363" t="s">
        <v>87</v>
      </c>
      <c r="AE2363" t="s">
        <v>34</v>
      </c>
      <c r="AF2363" t="s">
        <v>33</v>
      </c>
      <c r="AG2363" t="s">
        <v>34</v>
      </c>
      <c r="AH2363" t="s">
        <v>88</v>
      </c>
      <c r="AI2363">
        <v>-312.24761904761903</v>
      </c>
      <c r="AJ2363">
        <v>272.87619047619</v>
      </c>
      <c r="AK2363">
        <v>609.14285714285802</v>
      </c>
      <c r="AL2363">
        <v>-142.44761904761901</v>
      </c>
      <c r="AM2363">
        <v>-180.47619047619</v>
      </c>
      <c r="AN2363">
        <v>-17.685714285714301</v>
      </c>
      <c r="AO2363">
        <v>719.22857142857197</v>
      </c>
      <c r="AP2363">
        <v>3.3333333333333601</v>
      </c>
      <c r="AQ2363" t="s">
        <v>64</v>
      </c>
      <c r="AR2363" t="s">
        <v>38</v>
      </c>
      <c r="AS2363" t="s">
        <v>40</v>
      </c>
      <c r="AT2363" t="s">
        <v>44</v>
      </c>
      <c r="AU2363" t="s">
        <v>42</v>
      </c>
      <c r="AV2363" t="s">
        <v>77</v>
      </c>
      <c r="AW2363" t="s">
        <v>64</v>
      </c>
      <c r="AX2363" t="s">
        <v>43</v>
      </c>
      <c r="AY2363" s="4" t="s">
        <v>44</v>
      </c>
      <c r="AZ2363" s="4" t="s">
        <v>44</v>
      </c>
      <c r="BA2363" s="4" t="s">
        <v>42</v>
      </c>
      <c r="BB2363" s="4" t="s">
        <v>38</v>
      </c>
      <c r="BC2363" s="4" t="s">
        <v>63</v>
      </c>
      <c r="BD2363" s="4" t="s">
        <v>78</v>
      </c>
      <c r="BE2363" s="4" t="s">
        <v>43</v>
      </c>
      <c r="BF2363" s="4" t="s">
        <v>44</v>
      </c>
      <c r="BG2363" s="4" t="s">
        <v>44</v>
      </c>
      <c r="BH2363" s="4" t="s">
        <v>78</v>
      </c>
      <c r="BI2363" s="4" t="s">
        <v>44</v>
      </c>
      <c r="BJ2363" s="4" t="s">
        <v>78</v>
      </c>
      <c r="BK2363" s="4" t="s">
        <v>65</v>
      </c>
      <c r="BL2363" s="4" t="s">
        <v>79</v>
      </c>
      <c r="BM2363" s="4" t="s">
        <v>47</v>
      </c>
      <c r="BN2363" s="4" t="s">
        <v>50</v>
      </c>
      <c r="BP2363" s="4" t="s">
        <v>67</v>
      </c>
      <c r="BQ2363" t="s">
        <v>48</v>
      </c>
      <c r="BR2363" t="s">
        <v>65</v>
      </c>
      <c r="BS2363" t="s">
        <v>66</v>
      </c>
      <c r="BT2363" t="s">
        <v>65</v>
      </c>
      <c r="BU2363" t="s">
        <v>66</v>
      </c>
      <c r="BV2363" t="s">
        <v>67</v>
      </c>
      <c r="BW2363" t="s">
        <v>52</v>
      </c>
      <c r="DD2363" t="s">
        <v>88</v>
      </c>
      <c r="DE2363" t="s">
        <v>88</v>
      </c>
      <c r="DF2363" t="s">
        <v>88</v>
      </c>
      <c r="DH2363">
        <v>10</v>
      </c>
      <c r="DI2363">
        <v>0.5</v>
      </c>
      <c r="DJ2363">
        <v>0</v>
      </c>
      <c r="DK2363">
        <v>0</v>
      </c>
      <c r="DL2363">
        <v>14</v>
      </c>
      <c r="DM2363">
        <v>0.5</v>
      </c>
      <c r="DN2363">
        <v>0</v>
      </c>
      <c r="DO2363" t="str">
        <f t="shared" si="204"/>
        <v>N/A</v>
      </c>
    </row>
    <row r="2364" spans="1:119" x14ac:dyDescent="0.35">
      <c r="A2364" s="4">
        <v>2020</v>
      </c>
      <c r="B2364">
        <v>851</v>
      </c>
      <c r="C2364">
        <v>5541.6666666666697</v>
      </c>
      <c r="D2364" t="s">
        <v>53</v>
      </c>
      <c r="E2364" t="s">
        <v>89</v>
      </c>
      <c r="F2364" t="s">
        <v>90</v>
      </c>
      <c r="G2364" t="s">
        <v>56</v>
      </c>
      <c r="H2364" t="s">
        <v>91</v>
      </c>
      <c r="I2364" t="s">
        <v>825</v>
      </c>
      <c r="J2364" t="s">
        <v>59</v>
      </c>
      <c r="K2364" t="s">
        <v>28</v>
      </c>
      <c r="L2364" t="s">
        <v>29</v>
      </c>
      <c r="M2364" t="s">
        <v>61</v>
      </c>
      <c r="N2364" s="4" t="s">
        <v>93</v>
      </c>
      <c r="O2364" t="s">
        <v>94</v>
      </c>
      <c r="P2364" t="s">
        <v>34</v>
      </c>
      <c r="Q2364" t="s">
        <v>35</v>
      </c>
      <c r="R2364" t="s">
        <v>36</v>
      </c>
      <c r="S2364" t="s">
        <v>33</v>
      </c>
      <c r="T2364" t="s">
        <v>34</v>
      </c>
      <c r="U2364" s="1">
        <v>-55.8</v>
      </c>
      <c r="V2364" s="1">
        <v>-55.5</v>
      </c>
      <c r="W2364" t="s">
        <v>35</v>
      </c>
      <c r="X2364" t="s">
        <v>34</v>
      </c>
      <c r="Y2364" t="s">
        <v>33</v>
      </c>
      <c r="Z2364" t="s">
        <v>35</v>
      </c>
      <c r="AA2364" t="s">
        <v>34</v>
      </c>
      <c r="AB2364" t="s">
        <v>33</v>
      </c>
      <c r="AC2364" t="s">
        <v>87</v>
      </c>
      <c r="AD2364" s="1">
        <v>141.6</v>
      </c>
      <c r="AE2364" t="s">
        <v>36</v>
      </c>
      <c r="AF2364" t="s">
        <v>36</v>
      </c>
      <c r="AG2364" t="s">
        <v>36</v>
      </c>
      <c r="AH2364" t="s">
        <v>94</v>
      </c>
      <c r="AI2364">
        <v>-312.61904761904799</v>
      </c>
      <c r="AJ2364">
        <v>273.19047619047598</v>
      </c>
      <c r="AK2364">
        <v>609.857142857143</v>
      </c>
      <c r="AL2364">
        <v>-142.61904761904799</v>
      </c>
      <c r="AM2364">
        <v>-180.69047619047601</v>
      </c>
      <c r="AN2364">
        <v>-17.714285714285701</v>
      </c>
      <c r="AO2364">
        <v>720.07142857142901</v>
      </c>
      <c r="AP2364">
        <v>3.3333333333333601</v>
      </c>
      <c r="AQ2364" t="s">
        <v>76</v>
      </c>
      <c r="AR2364" t="s">
        <v>38</v>
      </c>
      <c r="AS2364" t="s">
        <v>76</v>
      </c>
      <c r="AT2364" t="s">
        <v>39</v>
      </c>
      <c r="AU2364" t="s">
        <v>76</v>
      </c>
      <c r="AV2364" t="s">
        <v>39</v>
      </c>
      <c r="AW2364" t="s">
        <v>76</v>
      </c>
      <c r="AX2364" t="s">
        <v>39</v>
      </c>
      <c r="AY2364" s="4" t="s">
        <v>45</v>
      </c>
      <c r="AZ2364" s="4" t="s">
        <v>44</v>
      </c>
      <c r="BA2364" s="4" t="s">
        <v>63</v>
      </c>
      <c r="BB2364" s="4" t="s">
        <v>45</v>
      </c>
      <c r="BC2364" s="4" t="s">
        <v>46</v>
      </c>
      <c r="BD2364" s="4" t="s">
        <v>38</v>
      </c>
      <c r="BE2364" s="4" t="s">
        <v>78</v>
      </c>
      <c r="BF2364" s="4" t="s">
        <v>44</v>
      </c>
      <c r="BG2364" s="4" t="s">
        <v>41</v>
      </c>
      <c r="BH2364" s="4" t="s">
        <v>44</v>
      </c>
      <c r="BI2364" s="4" t="s">
        <v>46</v>
      </c>
      <c r="BJ2364" s="4" t="s">
        <v>43</v>
      </c>
      <c r="BK2364" s="4" t="s">
        <v>47</v>
      </c>
      <c r="BL2364" s="4" t="s">
        <v>66</v>
      </c>
      <c r="BM2364" s="4" t="s">
        <v>49</v>
      </c>
      <c r="BN2364" s="4" t="s">
        <v>48</v>
      </c>
      <c r="BP2364" s="4" t="s">
        <v>47</v>
      </c>
      <c r="BQ2364" t="s">
        <v>81</v>
      </c>
      <c r="BR2364" t="s">
        <v>65</v>
      </c>
      <c r="BS2364" t="s">
        <v>66</v>
      </c>
      <c r="BT2364" t="s">
        <v>65</v>
      </c>
      <c r="BU2364" t="s">
        <v>66</v>
      </c>
      <c r="BV2364" t="s">
        <v>50</v>
      </c>
      <c r="BW2364" t="s">
        <v>52</v>
      </c>
      <c r="DD2364" t="s">
        <v>94</v>
      </c>
      <c r="DE2364" t="s">
        <v>94</v>
      </c>
      <c r="DF2364" t="s">
        <v>94</v>
      </c>
      <c r="DH2364">
        <v>8</v>
      </c>
      <c r="DI2364">
        <v>4</v>
      </c>
      <c r="DJ2364">
        <v>1</v>
      </c>
      <c r="DK2364">
        <v>0.5</v>
      </c>
      <c r="DL2364">
        <v>8</v>
      </c>
      <c r="DM2364">
        <v>5</v>
      </c>
      <c r="DN2364">
        <v>1</v>
      </c>
      <c r="DO2364" t="str">
        <f t="shared" si="204"/>
        <v>N/A</v>
      </c>
    </row>
    <row r="2365" spans="1:119" x14ac:dyDescent="0.35">
      <c r="A2365" s="4">
        <v>2020</v>
      </c>
      <c r="B2365">
        <v>852</v>
      </c>
      <c r="C2365">
        <v>5545.8666666666704</v>
      </c>
      <c r="D2365" t="s">
        <v>53</v>
      </c>
      <c r="E2365" t="s">
        <v>95</v>
      </c>
      <c r="F2365" t="s">
        <v>96</v>
      </c>
      <c r="G2365" t="s">
        <v>97</v>
      </c>
      <c r="H2365" t="s">
        <v>98</v>
      </c>
      <c r="I2365" t="s">
        <v>822</v>
      </c>
      <c r="J2365" t="s">
        <v>27</v>
      </c>
      <c r="K2365" t="s">
        <v>99</v>
      </c>
      <c r="L2365" t="s">
        <v>85</v>
      </c>
      <c r="M2365" t="s">
        <v>61</v>
      </c>
      <c r="N2365" s="4" t="s">
        <v>93</v>
      </c>
      <c r="O2365" t="s">
        <v>88</v>
      </c>
      <c r="P2365" t="s">
        <v>33</v>
      </c>
      <c r="Q2365" t="s">
        <v>34</v>
      </c>
      <c r="R2365" t="s">
        <v>33</v>
      </c>
      <c r="S2365" t="s">
        <v>33</v>
      </c>
      <c r="T2365" t="s">
        <v>33</v>
      </c>
      <c r="U2365" s="1">
        <v>-56</v>
      </c>
      <c r="V2365" s="1">
        <v>-55.7</v>
      </c>
      <c r="W2365" t="s">
        <v>33</v>
      </c>
      <c r="X2365" t="s">
        <v>33</v>
      </c>
      <c r="Y2365" t="s">
        <v>33</v>
      </c>
      <c r="Z2365" t="s">
        <v>33</v>
      </c>
      <c r="AA2365" t="s">
        <v>33</v>
      </c>
      <c r="AB2365" t="s">
        <v>33</v>
      </c>
      <c r="AC2365" t="s">
        <v>73</v>
      </c>
      <c r="AD2365" t="s">
        <v>73</v>
      </c>
      <c r="AE2365" t="s">
        <v>34</v>
      </c>
      <c r="AF2365" t="s">
        <v>34</v>
      </c>
      <c r="AG2365" t="s">
        <v>34</v>
      </c>
      <c r="AH2365" t="s">
        <v>88</v>
      </c>
      <c r="AI2365">
        <v>-312.99047619047599</v>
      </c>
      <c r="AJ2365">
        <v>273.50476190476201</v>
      </c>
      <c r="AK2365">
        <v>610.57142857142901</v>
      </c>
      <c r="AL2365">
        <v>-142.790476190476</v>
      </c>
      <c r="AM2365">
        <v>-180.90476190476201</v>
      </c>
      <c r="AN2365">
        <v>-17.742857142857101</v>
      </c>
      <c r="AO2365">
        <v>720.91428571428605</v>
      </c>
      <c r="AP2365">
        <v>3.3333333333333601</v>
      </c>
      <c r="AQ2365" t="s">
        <v>64</v>
      </c>
      <c r="AR2365" t="s">
        <v>45</v>
      </c>
      <c r="AS2365" t="s">
        <v>64</v>
      </c>
      <c r="AT2365" t="s">
        <v>39</v>
      </c>
      <c r="AU2365" t="s">
        <v>76</v>
      </c>
      <c r="AV2365" t="s">
        <v>41</v>
      </c>
      <c r="AW2365" t="s">
        <v>76</v>
      </c>
      <c r="AX2365" t="s">
        <v>43</v>
      </c>
      <c r="AY2365" s="4" t="s">
        <v>44</v>
      </c>
      <c r="AZ2365" s="4" t="s">
        <v>63</v>
      </c>
      <c r="BA2365" s="4" t="s">
        <v>38</v>
      </c>
      <c r="BB2365" s="4" t="s">
        <v>42</v>
      </c>
      <c r="BC2365" s="4" t="s">
        <v>38</v>
      </c>
      <c r="BD2365" s="4" t="s">
        <v>43</v>
      </c>
      <c r="BE2365" s="4" t="s">
        <v>38</v>
      </c>
      <c r="BF2365" s="4" t="s">
        <v>44</v>
      </c>
      <c r="BG2365" s="4" t="s">
        <v>44</v>
      </c>
      <c r="BH2365" s="4" t="s">
        <v>43</v>
      </c>
      <c r="BI2365" s="4" t="s">
        <v>46</v>
      </c>
      <c r="BJ2365" s="4" t="s">
        <v>43</v>
      </c>
      <c r="BK2365" s="4" t="s">
        <v>47</v>
      </c>
      <c r="BL2365" s="4" t="s">
        <v>66</v>
      </c>
      <c r="BM2365" s="4" t="s">
        <v>47</v>
      </c>
      <c r="BN2365" s="4" t="s">
        <v>48</v>
      </c>
      <c r="BP2365" s="4" t="s">
        <v>47</v>
      </c>
      <c r="BQ2365" t="s">
        <v>52</v>
      </c>
      <c r="BR2365" t="s">
        <v>65</v>
      </c>
      <c r="BS2365" t="s">
        <v>66</v>
      </c>
      <c r="BT2365" t="s">
        <v>65</v>
      </c>
      <c r="BU2365" t="s">
        <v>66</v>
      </c>
      <c r="BV2365" t="s">
        <v>80</v>
      </c>
      <c r="BW2365" t="s">
        <v>52</v>
      </c>
      <c r="DD2365" t="s">
        <v>88</v>
      </c>
      <c r="DE2365" t="s">
        <v>88</v>
      </c>
      <c r="DF2365" t="s">
        <v>88</v>
      </c>
      <c r="DH2365">
        <v>7</v>
      </c>
      <c r="DI2365">
        <v>2</v>
      </c>
      <c r="DJ2365">
        <v>2</v>
      </c>
      <c r="DK2365">
        <v>0</v>
      </c>
      <c r="DL2365">
        <v>9</v>
      </c>
      <c r="DM2365">
        <v>4</v>
      </c>
      <c r="DN2365">
        <v>1</v>
      </c>
      <c r="DO2365" t="str">
        <f t="shared" si="204"/>
        <v>N/A</v>
      </c>
    </row>
    <row r="2366" spans="1:119" x14ac:dyDescent="0.35">
      <c r="A2366" s="4">
        <v>2020</v>
      </c>
      <c r="B2366">
        <v>853</v>
      </c>
      <c r="C2366">
        <v>5550.0666666666702</v>
      </c>
      <c r="D2366" t="s">
        <v>21</v>
      </c>
      <c r="E2366" t="s">
        <v>22</v>
      </c>
      <c r="F2366" t="s">
        <v>23</v>
      </c>
      <c r="G2366" t="s">
        <v>24</v>
      </c>
      <c r="H2366" t="s">
        <v>25</v>
      </c>
      <c r="I2366" t="s">
        <v>826</v>
      </c>
      <c r="J2366" t="s">
        <v>27</v>
      </c>
      <c r="K2366" t="s">
        <v>28</v>
      </c>
      <c r="L2366" t="s">
        <v>29</v>
      </c>
      <c r="M2366" t="s">
        <v>30</v>
      </c>
      <c r="N2366" s="4" t="s">
        <v>104</v>
      </c>
      <c r="O2366" t="s">
        <v>37</v>
      </c>
      <c r="P2366" t="s">
        <v>31</v>
      </c>
      <c r="Q2366" t="s">
        <v>31</v>
      </c>
      <c r="R2366" t="s">
        <v>31</v>
      </c>
      <c r="S2366" t="s">
        <v>31</v>
      </c>
      <c r="T2366" t="s">
        <v>31</v>
      </c>
      <c r="U2366" t="s">
        <v>32</v>
      </c>
      <c r="V2366" s="1">
        <v>-197.9</v>
      </c>
      <c r="W2366" t="s">
        <v>33</v>
      </c>
      <c r="X2366" t="s">
        <v>34</v>
      </c>
      <c r="Y2366" t="s">
        <v>34</v>
      </c>
      <c r="Z2366" t="s">
        <v>33</v>
      </c>
      <c r="AA2366" t="s">
        <v>34</v>
      </c>
      <c r="AB2366" t="s">
        <v>33</v>
      </c>
      <c r="AC2366" s="1">
        <v>-41.966666666666697</v>
      </c>
      <c r="AD2366" s="1">
        <v>-63.183333333333302</v>
      </c>
      <c r="AE2366" t="s">
        <v>35</v>
      </c>
      <c r="AF2366" t="s">
        <v>35</v>
      </c>
      <c r="AG2366" t="s">
        <v>36</v>
      </c>
      <c r="AH2366" t="s">
        <v>37</v>
      </c>
      <c r="AI2366">
        <v>-313.36190476190501</v>
      </c>
      <c r="AJ2366">
        <v>273.81904761904798</v>
      </c>
      <c r="AK2366">
        <v>611.28571428571502</v>
      </c>
      <c r="AL2366">
        <v>-142.961904761905</v>
      </c>
      <c r="AM2366">
        <v>-181.11904761904799</v>
      </c>
      <c r="AN2366">
        <v>-17.771428571428601</v>
      </c>
      <c r="AO2366">
        <v>721.75714285714298</v>
      </c>
      <c r="AP2366">
        <v>3.3333333333333601</v>
      </c>
      <c r="AQ2366" t="s">
        <v>38</v>
      </c>
      <c r="AR2366" t="s">
        <v>39</v>
      </c>
      <c r="AS2366" t="s">
        <v>39</v>
      </c>
      <c r="AT2366" t="s">
        <v>40</v>
      </c>
      <c r="AU2366" t="s">
        <v>41</v>
      </c>
      <c r="AV2366" t="s">
        <v>42</v>
      </c>
      <c r="AW2366" t="s">
        <v>39</v>
      </c>
      <c r="AX2366" t="s">
        <v>43</v>
      </c>
      <c r="AY2366" s="4" t="s">
        <v>44</v>
      </c>
      <c r="AZ2366" s="4" t="s">
        <v>40</v>
      </c>
      <c r="BA2366" s="4" t="s">
        <v>41</v>
      </c>
      <c r="BB2366" s="4" t="s">
        <v>45</v>
      </c>
      <c r="BC2366" s="4" t="s">
        <v>38</v>
      </c>
      <c r="BD2366" s="4" t="s">
        <v>43</v>
      </c>
      <c r="BE2366" s="4" t="s">
        <v>46</v>
      </c>
      <c r="BF2366" s="4" t="s">
        <v>40</v>
      </c>
      <c r="BG2366" s="4" t="s">
        <v>44</v>
      </c>
      <c r="BH2366" s="4" t="s">
        <v>43</v>
      </c>
      <c r="BI2366" s="4" t="s">
        <v>40</v>
      </c>
      <c r="BJ2366" s="4" t="s">
        <v>42</v>
      </c>
      <c r="BK2366" s="4" t="s">
        <v>47</v>
      </c>
      <c r="BL2366" s="4" t="s">
        <v>48</v>
      </c>
      <c r="BM2366" s="4" t="s">
        <v>49</v>
      </c>
      <c r="BN2366" s="4" t="s">
        <v>50</v>
      </c>
      <c r="BP2366" s="4" t="s">
        <v>47</v>
      </c>
      <c r="BQ2366" t="s">
        <v>48</v>
      </c>
      <c r="BR2366" t="s">
        <v>49</v>
      </c>
      <c r="BS2366" t="s">
        <v>51</v>
      </c>
      <c r="BT2366" t="s">
        <v>52</v>
      </c>
      <c r="BU2366" t="s">
        <v>51</v>
      </c>
      <c r="BV2366" t="s">
        <v>49</v>
      </c>
      <c r="BW2366" t="s">
        <v>50</v>
      </c>
      <c r="DD2366" t="s">
        <v>37</v>
      </c>
      <c r="DE2366" t="s">
        <v>37</v>
      </c>
      <c r="DF2366" t="s">
        <v>37</v>
      </c>
      <c r="DH2366">
        <v>1</v>
      </c>
      <c r="DI2366">
        <v>1</v>
      </c>
      <c r="DJ2366">
        <v>1</v>
      </c>
      <c r="DK2366">
        <v>0</v>
      </c>
      <c r="DL2366">
        <v>0</v>
      </c>
      <c r="DM2366">
        <v>0</v>
      </c>
      <c r="DN2366">
        <v>0</v>
      </c>
      <c r="DO2366" t="str">
        <f t="shared" si="204"/>
        <v>N/A</v>
      </c>
    </row>
    <row r="2367" spans="1:119" x14ac:dyDescent="0.35">
      <c r="A2367" s="4">
        <v>2020</v>
      </c>
      <c r="B2367">
        <v>854</v>
      </c>
      <c r="C2367">
        <v>5554.2666666666701</v>
      </c>
      <c r="D2367" t="s">
        <v>53</v>
      </c>
      <c r="E2367" t="s">
        <v>54</v>
      </c>
      <c r="F2367" t="s">
        <v>55</v>
      </c>
      <c r="G2367" t="s">
        <v>56</v>
      </c>
      <c r="H2367" t="s">
        <v>57</v>
      </c>
      <c r="I2367" t="s">
        <v>827</v>
      </c>
      <c r="J2367" t="s">
        <v>59</v>
      </c>
      <c r="K2367" t="s">
        <v>60</v>
      </c>
      <c r="L2367" t="s">
        <v>29</v>
      </c>
      <c r="M2367" t="s">
        <v>61</v>
      </c>
      <c r="N2367" s="4" t="s">
        <v>1290</v>
      </c>
      <c r="O2367" t="s">
        <v>62</v>
      </c>
      <c r="P2367" t="s">
        <v>34</v>
      </c>
      <c r="Q2367" t="s">
        <v>34</v>
      </c>
      <c r="R2367" t="s">
        <v>34</v>
      </c>
      <c r="S2367" t="s">
        <v>34</v>
      </c>
      <c r="T2367" t="s">
        <v>34</v>
      </c>
      <c r="U2367" s="1">
        <v>0.2</v>
      </c>
      <c r="V2367" s="1">
        <v>-198.6</v>
      </c>
      <c r="W2367" t="s">
        <v>34</v>
      </c>
      <c r="X2367" t="s">
        <v>34</v>
      </c>
      <c r="Y2367" t="s">
        <v>34</v>
      </c>
      <c r="Z2367" t="s">
        <v>34</v>
      </c>
      <c r="AA2367" t="s">
        <v>34</v>
      </c>
      <c r="AB2367" t="s">
        <v>34</v>
      </c>
      <c r="AC2367" s="1">
        <v>-42.066666666666698</v>
      </c>
      <c r="AD2367" s="1">
        <v>-63.3333333333333</v>
      </c>
      <c r="AE2367" t="s">
        <v>34</v>
      </c>
      <c r="AF2367" t="s">
        <v>34</v>
      </c>
      <c r="AG2367" t="s">
        <v>34</v>
      </c>
      <c r="AH2367" t="s">
        <v>62</v>
      </c>
      <c r="AI2367">
        <v>-313.73333333333301</v>
      </c>
      <c r="AJ2367">
        <v>274.13333333333298</v>
      </c>
      <c r="AK2367">
        <v>612</v>
      </c>
      <c r="AL2367">
        <v>-143.13333333333301</v>
      </c>
      <c r="AM2367">
        <v>-181.333333333333</v>
      </c>
      <c r="AN2367">
        <v>-17.8</v>
      </c>
      <c r="AO2367">
        <v>722.6</v>
      </c>
      <c r="AP2367">
        <v>3.3333333333333601</v>
      </c>
      <c r="AQ2367" t="s">
        <v>63</v>
      </c>
      <c r="AR2367" t="s">
        <v>64</v>
      </c>
      <c r="AS2367" t="s">
        <v>39</v>
      </c>
      <c r="AT2367" t="s">
        <v>64</v>
      </c>
      <c r="AU2367" t="s">
        <v>41</v>
      </c>
      <c r="AV2367" t="s">
        <v>64</v>
      </c>
      <c r="AW2367" t="s">
        <v>39</v>
      </c>
      <c r="AX2367" t="s">
        <v>64</v>
      </c>
      <c r="AY2367" s="4" t="s">
        <v>63</v>
      </c>
      <c r="AZ2367" s="4" t="s">
        <v>38</v>
      </c>
      <c r="BA2367" s="4" t="s">
        <v>45</v>
      </c>
      <c r="BB2367" s="4" t="s">
        <v>63</v>
      </c>
      <c r="BC2367" s="4" t="s">
        <v>63</v>
      </c>
      <c r="BD2367" s="4" t="s">
        <v>38</v>
      </c>
      <c r="BE2367" s="4" t="s">
        <v>46</v>
      </c>
      <c r="BF2367" s="4" t="s">
        <v>44</v>
      </c>
      <c r="BG2367" s="4" t="s">
        <v>42</v>
      </c>
      <c r="BH2367" s="4" t="s">
        <v>44</v>
      </c>
      <c r="BI2367" s="4" t="s">
        <v>44</v>
      </c>
      <c r="BJ2367" s="4" t="s">
        <v>46</v>
      </c>
      <c r="BK2367" s="4" t="s">
        <v>65</v>
      </c>
      <c r="BL2367" s="4" t="s">
        <v>66</v>
      </c>
      <c r="BM2367" s="4" t="s">
        <v>47</v>
      </c>
      <c r="BN2367" s="4" t="s">
        <v>48</v>
      </c>
      <c r="BP2367" s="4" t="s">
        <v>47</v>
      </c>
      <c r="BQ2367" t="s">
        <v>48</v>
      </c>
      <c r="BR2367" t="s">
        <v>65</v>
      </c>
      <c r="BS2367" t="s">
        <v>66</v>
      </c>
      <c r="BT2367" t="s">
        <v>65</v>
      </c>
      <c r="BU2367" t="s">
        <v>66</v>
      </c>
      <c r="BV2367" t="s">
        <v>67</v>
      </c>
      <c r="BW2367" t="s">
        <v>50</v>
      </c>
      <c r="DD2367" t="s">
        <v>62</v>
      </c>
      <c r="DE2367" t="s">
        <v>62</v>
      </c>
      <c r="DF2367" t="s">
        <v>62</v>
      </c>
      <c r="DH2367">
        <v>8</v>
      </c>
      <c r="DI2367">
        <v>4</v>
      </c>
      <c r="DJ2367">
        <v>4</v>
      </c>
      <c r="DK2367">
        <v>0.5</v>
      </c>
      <c r="DL2367">
        <v>9</v>
      </c>
      <c r="DM2367">
        <v>6</v>
      </c>
      <c r="DN2367">
        <v>4</v>
      </c>
      <c r="DO2367" t="str">
        <f t="shared" si="204"/>
        <v>N/A</v>
      </c>
    </row>
    <row r="2368" spans="1:119" x14ac:dyDescent="0.35">
      <c r="A2368" s="4">
        <v>2020</v>
      </c>
      <c r="B2368">
        <v>855</v>
      </c>
      <c r="C2368">
        <v>5558.4666666666699</v>
      </c>
      <c r="D2368" t="s">
        <v>53</v>
      </c>
      <c r="E2368" t="s">
        <v>68</v>
      </c>
      <c r="F2368" t="s">
        <v>69</v>
      </c>
      <c r="G2368" t="s">
        <v>56</v>
      </c>
      <c r="H2368" t="s">
        <v>57</v>
      </c>
      <c r="I2368" t="s">
        <v>828</v>
      </c>
      <c r="J2368" t="s">
        <v>59</v>
      </c>
      <c r="K2368" t="s">
        <v>71</v>
      </c>
      <c r="L2368" t="s">
        <v>29</v>
      </c>
      <c r="M2368" t="s">
        <v>61</v>
      </c>
      <c r="N2368" s="4" t="s">
        <v>1290</v>
      </c>
      <c r="O2368" t="s">
        <v>75</v>
      </c>
      <c r="P2368" t="s">
        <v>34</v>
      </c>
      <c r="Q2368" t="s">
        <v>72</v>
      </c>
      <c r="R2368" t="s">
        <v>34</v>
      </c>
      <c r="S2368" t="s">
        <v>72</v>
      </c>
      <c r="T2368" t="s">
        <v>72</v>
      </c>
      <c r="U2368" t="s">
        <v>73</v>
      </c>
      <c r="V2368" t="s">
        <v>74</v>
      </c>
      <c r="W2368" t="s">
        <v>72</v>
      </c>
      <c r="X2368" t="s">
        <v>34</v>
      </c>
      <c r="Y2368" t="s">
        <v>34</v>
      </c>
      <c r="Z2368" t="s">
        <v>72</v>
      </c>
      <c r="AA2368" t="s">
        <v>34</v>
      </c>
      <c r="AB2368" t="s">
        <v>72</v>
      </c>
      <c r="AC2368" s="1">
        <v>-42.1666666666667</v>
      </c>
      <c r="AD2368" s="1">
        <v>-63.483333333333299</v>
      </c>
      <c r="AE2368" t="s">
        <v>34</v>
      </c>
      <c r="AF2368" t="s">
        <v>34</v>
      </c>
      <c r="AG2368" t="s">
        <v>34</v>
      </c>
      <c r="AH2368" t="s">
        <v>75</v>
      </c>
      <c r="AI2368">
        <v>-314.10476190476197</v>
      </c>
      <c r="AJ2368">
        <v>274.44761904761901</v>
      </c>
      <c r="AK2368">
        <v>612.71428571428601</v>
      </c>
      <c r="AL2368">
        <v>-143.30476190476199</v>
      </c>
      <c r="AM2368">
        <v>-181.54761904761901</v>
      </c>
      <c r="AN2368">
        <v>-17.828571428571401</v>
      </c>
      <c r="AO2368">
        <v>723.44285714285695</v>
      </c>
      <c r="AP2368">
        <v>3.3333333333333601</v>
      </c>
      <c r="AQ2368" t="s">
        <v>38</v>
      </c>
      <c r="AR2368" t="s">
        <v>45</v>
      </c>
      <c r="AS2368" t="s">
        <v>76</v>
      </c>
      <c r="AT2368" t="s">
        <v>44</v>
      </c>
      <c r="AU2368" t="s">
        <v>76</v>
      </c>
      <c r="AV2368" t="s">
        <v>39</v>
      </c>
      <c r="AW2368" t="s">
        <v>76</v>
      </c>
      <c r="AX2368" t="s">
        <v>43</v>
      </c>
      <c r="AY2368" s="4" t="s">
        <v>45</v>
      </c>
      <c r="AZ2368" s="4" t="s">
        <v>44</v>
      </c>
      <c r="BA2368" s="4" t="s">
        <v>77</v>
      </c>
      <c r="BB2368" s="4" t="s">
        <v>41</v>
      </c>
      <c r="BC2368" s="4" t="s">
        <v>78</v>
      </c>
      <c r="BD2368" s="4" t="s">
        <v>45</v>
      </c>
      <c r="BE2368" s="4" t="s">
        <v>78</v>
      </c>
      <c r="BF2368" s="4" t="s">
        <v>41</v>
      </c>
      <c r="BG2368" s="4" t="s">
        <v>77</v>
      </c>
      <c r="BH2368" s="4" t="s">
        <v>44</v>
      </c>
      <c r="BI2368" s="4" t="s">
        <v>78</v>
      </c>
      <c r="BJ2368" s="4" t="s">
        <v>77</v>
      </c>
      <c r="BK2368" s="4" t="s">
        <v>51</v>
      </c>
      <c r="BL2368" s="4" t="s">
        <v>47</v>
      </c>
      <c r="BM2368" s="4" t="s">
        <v>49</v>
      </c>
      <c r="BN2368" s="4" t="s">
        <v>47</v>
      </c>
      <c r="BP2368" s="4" t="s">
        <v>47</v>
      </c>
      <c r="BQ2368" t="s">
        <v>79</v>
      </c>
      <c r="BR2368" t="s">
        <v>51</v>
      </c>
      <c r="BS2368" t="s">
        <v>80</v>
      </c>
      <c r="BT2368" t="s">
        <v>51</v>
      </c>
      <c r="BU2368" t="s">
        <v>81</v>
      </c>
      <c r="BV2368" t="s">
        <v>80</v>
      </c>
      <c r="BW2368" t="s">
        <v>81</v>
      </c>
      <c r="DD2368" t="s">
        <v>75</v>
      </c>
      <c r="DE2368" t="s">
        <v>75</v>
      </c>
      <c r="DF2368" t="s">
        <v>75</v>
      </c>
      <c r="DH2368">
        <v>2</v>
      </c>
      <c r="DI2368">
        <v>4</v>
      </c>
      <c r="DJ2368">
        <v>4</v>
      </c>
      <c r="DK2368">
        <v>1</v>
      </c>
      <c r="DL2368">
        <v>4</v>
      </c>
      <c r="DM2368">
        <v>2</v>
      </c>
      <c r="DN2368">
        <v>4</v>
      </c>
      <c r="DO2368" t="str">
        <f t="shared" si="204"/>
        <v>N/A</v>
      </c>
    </row>
    <row r="2369" spans="1:119" x14ac:dyDescent="0.35">
      <c r="A2369" s="4">
        <v>2020</v>
      </c>
      <c r="B2369">
        <v>856</v>
      </c>
      <c r="C2369">
        <v>5562.6666666666697</v>
      </c>
      <c r="D2369" t="s">
        <v>21</v>
      </c>
      <c r="E2369" t="s">
        <v>82</v>
      </c>
      <c r="F2369" t="s">
        <v>82</v>
      </c>
      <c r="G2369" t="s">
        <v>83</v>
      </c>
      <c r="H2369" t="s">
        <v>84</v>
      </c>
      <c r="I2369" t="s">
        <v>826</v>
      </c>
      <c r="J2369" t="s">
        <v>27</v>
      </c>
      <c r="K2369" t="s">
        <v>60</v>
      </c>
      <c r="L2369" t="s">
        <v>85</v>
      </c>
      <c r="M2369" t="s">
        <v>61</v>
      </c>
      <c r="N2369" s="4" t="s">
        <v>1290</v>
      </c>
      <c r="O2369" t="s">
        <v>88</v>
      </c>
      <c r="P2369" t="s">
        <v>34</v>
      </c>
      <c r="Q2369" t="s">
        <v>35</v>
      </c>
      <c r="R2369" t="s">
        <v>35</v>
      </c>
      <c r="S2369" t="s">
        <v>34</v>
      </c>
      <c r="T2369" t="s">
        <v>34</v>
      </c>
      <c r="U2369" t="s">
        <v>73</v>
      </c>
      <c r="V2369" t="s">
        <v>86</v>
      </c>
      <c r="W2369" t="s">
        <v>33</v>
      </c>
      <c r="X2369" t="s">
        <v>35</v>
      </c>
      <c r="Y2369" t="s">
        <v>34</v>
      </c>
      <c r="Z2369" t="s">
        <v>33</v>
      </c>
      <c r="AA2369" t="s">
        <v>33</v>
      </c>
      <c r="AB2369" t="s">
        <v>33</v>
      </c>
      <c r="AC2369" t="s">
        <v>87</v>
      </c>
      <c r="AD2369" t="s">
        <v>87</v>
      </c>
      <c r="AE2369" t="s">
        <v>34</v>
      </c>
      <c r="AF2369" t="s">
        <v>33</v>
      </c>
      <c r="AG2369" t="s">
        <v>34</v>
      </c>
      <c r="AH2369" t="s">
        <v>88</v>
      </c>
      <c r="AI2369">
        <v>-314.47619047619099</v>
      </c>
      <c r="AJ2369">
        <v>274.76190476190499</v>
      </c>
      <c r="AK2369">
        <v>613.42857142857201</v>
      </c>
      <c r="AL2369">
        <v>-143.47619047619099</v>
      </c>
      <c r="AM2369">
        <v>-181.76190476190499</v>
      </c>
      <c r="AN2369">
        <v>-17.8571428571429</v>
      </c>
      <c r="AO2369">
        <v>724.28571428571502</v>
      </c>
      <c r="AP2369">
        <v>3.3333333333333601</v>
      </c>
      <c r="AQ2369" t="s">
        <v>64</v>
      </c>
      <c r="AR2369" t="s">
        <v>38</v>
      </c>
      <c r="AS2369" t="s">
        <v>40</v>
      </c>
      <c r="AT2369" t="s">
        <v>44</v>
      </c>
      <c r="AU2369" t="s">
        <v>42</v>
      </c>
      <c r="AV2369" t="s">
        <v>77</v>
      </c>
      <c r="AW2369" t="s">
        <v>64</v>
      </c>
      <c r="AX2369" t="s">
        <v>43</v>
      </c>
      <c r="AY2369" s="4" t="s">
        <v>44</v>
      </c>
      <c r="AZ2369" s="4" t="s">
        <v>44</v>
      </c>
      <c r="BA2369" s="4" t="s">
        <v>42</v>
      </c>
      <c r="BB2369" s="4" t="s">
        <v>38</v>
      </c>
      <c r="BC2369" s="4" t="s">
        <v>63</v>
      </c>
      <c r="BD2369" s="4" t="s">
        <v>78</v>
      </c>
      <c r="BE2369" s="4" t="s">
        <v>43</v>
      </c>
      <c r="BF2369" s="4" t="s">
        <v>44</v>
      </c>
      <c r="BG2369" s="4" t="s">
        <v>44</v>
      </c>
      <c r="BH2369" s="4" t="s">
        <v>78</v>
      </c>
      <c r="BI2369" s="4" t="s">
        <v>44</v>
      </c>
      <c r="BJ2369" s="4" t="s">
        <v>78</v>
      </c>
      <c r="BK2369" s="4" t="s">
        <v>65</v>
      </c>
      <c r="BL2369" s="4" t="s">
        <v>79</v>
      </c>
      <c r="BM2369" s="4" t="s">
        <v>47</v>
      </c>
      <c r="BN2369" s="4" t="s">
        <v>50</v>
      </c>
      <c r="BP2369" s="4" t="s">
        <v>67</v>
      </c>
      <c r="BQ2369" t="s">
        <v>48</v>
      </c>
      <c r="BR2369" t="s">
        <v>65</v>
      </c>
      <c r="BS2369" t="s">
        <v>66</v>
      </c>
      <c r="BT2369" t="s">
        <v>65</v>
      </c>
      <c r="BU2369" t="s">
        <v>66</v>
      </c>
      <c r="BV2369" t="s">
        <v>67</v>
      </c>
      <c r="BW2369" t="s">
        <v>52</v>
      </c>
      <c r="DD2369" t="s">
        <v>88</v>
      </c>
      <c r="DE2369" t="s">
        <v>88</v>
      </c>
      <c r="DF2369" t="s">
        <v>88</v>
      </c>
      <c r="DH2369">
        <v>8</v>
      </c>
      <c r="DI2369">
        <v>11</v>
      </c>
      <c r="DJ2369">
        <v>4</v>
      </c>
      <c r="DK2369">
        <v>0</v>
      </c>
      <c r="DL2369">
        <v>8</v>
      </c>
      <c r="DM2369">
        <v>12</v>
      </c>
      <c r="DN2369">
        <v>4</v>
      </c>
      <c r="DO2369" t="str">
        <f t="shared" si="204"/>
        <v>N/A</v>
      </c>
    </row>
    <row r="2370" spans="1:119" x14ac:dyDescent="0.35">
      <c r="A2370" s="4">
        <v>2020</v>
      </c>
      <c r="B2370">
        <v>857</v>
      </c>
      <c r="C2370">
        <v>5566.8666666666704</v>
      </c>
      <c r="D2370" t="s">
        <v>53</v>
      </c>
      <c r="E2370" t="s">
        <v>89</v>
      </c>
      <c r="F2370" t="s">
        <v>90</v>
      </c>
      <c r="G2370" t="s">
        <v>56</v>
      </c>
      <c r="H2370" t="s">
        <v>91</v>
      </c>
      <c r="I2370" t="s">
        <v>829</v>
      </c>
      <c r="J2370" t="s">
        <v>59</v>
      </c>
      <c r="K2370" t="s">
        <v>28</v>
      </c>
      <c r="L2370" t="s">
        <v>29</v>
      </c>
      <c r="M2370" t="s">
        <v>61</v>
      </c>
      <c r="N2370" s="4" t="s">
        <v>93</v>
      </c>
      <c r="O2370" t="s">
        <v>94</v>
      </c>
      <c r="P2370" t="s">
        <v>34</v>
      </c>
      <c r="Q2370" t="s">
        <v>35</v>
      </c>
      <c r="R2370" t="s">
        <v>36</v>
      </c>
      <c r="S2370" t="s">
        <v>33</v>
      </c>
      <c r="T2370" t="s">
        <v>34</v>
      </c>
      <c r="U2370" s="1">
        <v>-56.2</v>
      </c>
      <c r="V2370" s="1">
        <v>-55.9</v>
      </c>
      <c r="W2370" t="s">
        <v>35</v>
      </c>
      <c r="X2370" t="s">
        <v>34</v>
      </c>
      <c r="Y2370" t="s">
        <v>33</v>
      </c>
      <c r="Z2370" t="s">
        <v>35</v>
      </c>
      <c r="AA2370" t="s">
        <v>34</v>
      </c>
      <c r="AB2370" t="s">
        <v>33</v>
      </c>
      <c r="AC2370" t="s">
        <v>87</v>
      </c>
      <c r="AD2370" s="1">
        <v>142.6</v>
      </c>
      <c r="AE2370" t="s">
        <v>36</v>
      </c>
      <c r="AF2370" t="s">
        <v>36</v>
      </c>
      <c r="AG2370" t="s">
        <v>36</v>
      </c>
      <c r="AH2370" t="s">
        <v>94</v>
      </c>
      <c r="AI2370">
        <v>-314.84761904761899</v>
      </c>
      <c r="AJ2370">
        <v>275.07619047618999</v>
      </c>
      <c r="AK2370">
        <v>614.14285714285802</v>
      </c>
      <c r="AL2370">
        <v>-143.647619047619</v>
      </c>
      <c r="AM2370">
        <v>-181.97619047619</v>
      </c>
      <c r="AN2370">
        <v>-17.8857142857143</v>
      </c>
      <c r="AO2370">
        <v>725.12857142857195</v>
      </c>
      <c r="AP2370">
        <v>3.3333333333333601</v>
      </c>
      <c r="AQ2370" t="s">
        <v>76</v>
      </c>
      <c r="AR2370" t="s">
        <v>38</v>
      </c>
      <c r="AS2370" t="s">
        <v>76</v>
      </c>
      <c r="AT2370" t="s">
        <v>39</v>
      </c>
      <c r="AU2370" t="s">
        <v>76</v>
      </c>
      <c r="AV2370" t="s">
        <v>39</v>
      </c>
      <c r="AW2370" t="s">
        <v>76</v>
      </c>
      <c r="AX2370" t="s">
        <v>39</v>
      </c>
      <c r="AY2370" s="4" t="s">
        <v>45</v>
      </c>
      <c r="AZ2370" s="4" t="s">
        <v>44</v>
      </c>
      <c r="BA2370" s="4" t="s">
        <v>63</v>
      </c>
      <c r="BB2370" s="4" t="s">
        <v>45</v>
      </c>
      <c r="BC2370" s="4" t="s">
        <v>46</v>
      </c>
      <c r="BD2370" s="4" t="s">
        <v>38</v>
      </c>
      <c r="BE2370" s="4" t="s">
        <v>78</v>
      </c>
      <c r="BF2370" s="4" t="s">
        <v>44</v>
      </c>
      <c r="BG2370" s="4" t="s">
        <v>41</v>
      </c>
      <c r="BH2370" s="4" t="s">
        <v>44</v>
      </c>
      <c r="BI2370" s="4" t="s">
        <v>46</v>
      </c>
      <c r="BJ2370" s="4" t="s">
        <v>43</v>
      </c>
      <c r="BK2370" s="4" t="s">
        <v>47</v>
      </c>
      <c r="BL2370" s="4" t="s">
        <v>66</v>
      </c>
      <c r="BM2370" s="4" t="s">
        <v>49</v>
      </c>
      <c r="BN2370" s="4" t="s">
        <v>48</v>
      </c>
      <c r="BP2370" s="4" t="s">
        <v>47</v>
      </c>
      <c r="BQ2370" t="s">
        <v>81</v>
      </c>
      <c r="BR2370" t="s">
        <v>65</v>
      </c>
      <c r="BS2370" t="s">
        <v>66</v>
      </c>
      <c r="BT2370" t="s">
        <v>65</v>
      </c>
      <c r="BU2370" t="s">
        <v>66</v>
      </c>
      <c r="BV2370" t="s">
        <v>50</v>
      </c>
      <c r="BW2370" t="s">
        <v>52</v>
      </c>
      <c r="DD2370" t="s">
        <v>94</v>
      </c>
      <c r="DE2370" t="s">
        <v>94</v>
      </c>
      <c r="DF2370" t="s">
        <v>94</v>
      </c>
      <c r="DH2370">
        <v>8</v>
      </c>
      <c r="DI2370">
        <v>3</v>
      </c>
      <c r="DJ2370">
        <v>4</v>
      </c>
      <c r="DK2370">
        <v>1</v>
      </c>
      <c r="DL2370">
        <v>10</v>
      </c>
      <c r="DM2370">
        <v>3</v>
      </c>
      <c r="DN2370">
        <v>4</v>
      </c>
      <c r="DO2370" t="str">
        <f t="shared" ref="DO2370:DO2433" si="205">IF(A2370=2021,AM2370,"N/A")</f>
        <v>N/A</v>
      </c>
    </row>
    <row r="2371" spans="1:119" x14ac:dyDescent="0.35">
      <c r="A2371" s="4">
        <v>2020</v>
      </c>
      <c r="B2371">
        <v>858</v>
      </c>
      <c r="C2371">
        <v>5571.0666666666702</v>
      </c>
      <c r="D2371" t="s">
        <v>53</v>
      </c>
      <c r="E2371" t="s">
        <v>95</v>
      </c>
      <c r="F2371" t="s">
        <v>96</v>
      </c>
      <c r="G2371" t="s">
        <v>97</v>
      </c>
      <c r="H2371" t="s">
        <v>98</v>
      </c>
      <c r="I2371" t="s">
        <v>826</v>
      </c>
      <c r="J2371" t="s">
        <v>27</v>
      </c>
      <c r="K2371" t="s">
        <v>99</v>
      </c>
      <c r="L2371" t="s">
        <v>85</v>
      </c>
      <c r="M2371" t="s">
        <v>61</v>
      </c>
      <c r="N2371" s="4" t="s">
        <v>93</v>
      </c>
      <c r="O2371" t="s">
        <v>88</v>
      </c>
      <c r="P2371" t="s">
        <v>33</v>
      </c>
      <c r="Q2371" t="s">
        <v>34</v>
      </c>
      <c r="R2371" t="s">
        <v>33</v>
      </c>
      <c r="S2371" t="s">
        <v>33</v>
      </c>
      <c r="T2371" t="s">
        <v>33</v>
      </c>
      <c r="U2371" s="1">
        <v>-56.4</v>
      </c>
      <c r="V2371" s="1">
        <v>-56.1</v>
      </c>
      <c r="W2371" t="s">
        <v>33</v>
      </c>
      <c r="X2371" t="s">
        <v>33</v>
      </c>
      <c r="Y2371" t="s">
        <v>33</v>
      </c>
      <c r="Z2371" t="s">
        <v>33</v>
      </c>
      <c r="AA2371" t="s">
        <v>33</v>
      </c>
      <c r="AB2371" t="s">
        <v>33</v>
      </c>
      <c r="AC2371" t="s">
        <v>73</v>
      </c>
      <c r="AD2371" t="s">
        <v>73</v>
      </c>
      <c r="AE2371" t="s">
        <v>34</v>
      </c>
      <c r="AF2371" t="s">
        <v>34</v>
      </c>
      <c r="AG2371" t="s">
        <v>34</v>
      </c>
      <c r="AH2371" t="s">
        <v>88</v>
      </c>
      <c r="AI2371">
        <v>-315.21904761904801</v>
      </c>
      <c r="AJ2371">
        <v>275.39047619047602</v>
      </c>
      <c r="AK2371">
        <v>614.857142857143</v>
      </c>
      <c r="AL2371">
        <v>-143.81904761904801</v>
      </c>
      <c r="AM2371">
        <v>-182.19047619047601</v>
      </c>
      <c r="AN2371">
        <v>-17.9142857142857</v>
      </c>
      <c r="AO2371">
        <v>725.97142857142899</v>
      </c>
      <c r="AP2371">
        <v>3.3333333333333601</v>
      </c>
      <c r="AQ2371" t="s">
        <v>64</v>
      </c>
      <c r="AR2371" t="s">
        <v>45</v>
      </c>
      <c r="AS2371" t="s">
        <v>64</v>
      </c>
      <c r="AT2371" t="s">
        <v>39</v>
      </c>
      <c r="AU2371" t="s">
        <v>76</v>
      </c>
      <c r="AV2371" t="s">
        <v>41</v>
      </c>
      <c r="AW2371" t="s">
        <v>76</v>
      </c>
      <c r="AX2371" t="s">
        <v>43</v>
      </c>
      <c r="AY2371" s="4" t="s">
        <v>44</v>
      </c>
      <c r="AZ2371" s="4" t="s">
        <v>63</v>
      </c>
      <c r="BA2371" s="4" t="s">
        <v>38</v>
      </c>
      <c r="BB2371" s="4" t="s">
        <v>42</v>
      </c>
      <c r="BC2371" s="4" t="s">
        <v>38</v>
      </c>
      <c r="BD2371" s="4" t="s">
        <v>43</v>
      </c>
      <c r="BE2371" s="4" t="s">
        <v>38</v>
      </c>
      <c r="BF2371" s="4" t="s">
        <v>44</v>
      </c>
      <c r="BG2371" s="4" t="s">
        <v>44</v>
      </c>
      <c r="BH2371" s="4" t="s">
        <v>43</v>
      </c>
      <c r="BI2371" s="4" t="s">
        <v>46</v>
      </c>
      <c r="BJ2371" s="4" t="s">
        <v>43</v>
      </c>
      <c r="BK2371" s="4" t="s">
        <v>47</v>
      </c>
      <c r="BL2371" s="4" t="s">
        <v>66</v>
      </c>
      <c r="BM2371" s="4" t="s">
        <v>47</v>
      </c>
      <c r="BN2371" s="4" t="s">
        <v>48</v>
      </c>
      <c r="BP2371" s="4" t="s">
        <v>47</v>
      </c>
      <c r="BQ2371" t="s">
        <v>52</v>
      </c>
      <c r="BR2371" t="s">
        <v>65</v>
      </c>
      <c r="BS2371" t="s">
        <v>66</v>
      </c>
      <c r="BT2371" t="s">
        <v>65</v>
      </c>
      <c r="BU2371" t="s">
        <v>66</v>
      </c>
      <c r="BV2371" t="s">
        <v>80</v>
      </c>
      <c r="BW2371" t="s">
        <v>52</v>
      </c>
      <c r="DD2371" t="s">
        <v>88</v>
      </c>
      <c r="DE2371" t="s">
        <v>88</v>
      </c>
      <c r="DF2371" t="s">
        <v>88</v>
      </c>
      <c r="DH2371">
        <v>10</v>
      </c>
      <c r="DI2371">
        <v>8.5</v>
      </c>
      <c r="DJ2371">
        <v>3</v>
      </c>
      <c r="DK2371">
        <v>0</v>
      </c>
      <c r="DL2371">
        <v>12</v>
      </c>
      <c r="DM2371">
        <v>8</v>
      </c>
      <c r="DN2371">
        <v>4</v>
      </c>
      <c r="DO2371" t="str">
        <f t="shared" si="205"/>
        <v>N/A</v>
      </c>
    </row>
    <row r="2372" spans="1:119" x14ac:dyDescent="0.35">
      <c r="A2372" s="4">
        <v>2020</v>
      </c>
      <c r="B2372">
        <v>859</v>
      </c>
      <c r="C2372">
        <v>5575.2666666666701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830</v>
      </c>
      <c r="J2372" t="s">
        <v>27</v>
      </c>
      <c r="K2372" t="s">
        <v>28</v>
      </c>
      <c r="L2372" t="s">
        <v>29</v>
      </c>
      <c r="M2372" t="s">
        <v>30</v>
      </c>
      <c r="N2372" s="4" t="s">
        <v>104</v>
      </c>
      <c r="O2372" t="s">
        <v>37</v>
      </c>
      <c r="P2372" t="s">
        <v>31</v>
      </c>
      <c r="Q2372" t="s">
        <v>31</v>
      </c>
      <c r="R2372" t="s">
        <v>31</v>
      </c>
      <c r="S2372" t="s">
        <v>31</v>
      </c>
      <c r="T2372" t="s">
        <v>31</v>
      </c>
      <c r="U2372" t="s">
        <v>32</v>
      </c>
      <c r="V2372" s="1">
        <v>-199.3</v>
      </c>
      <c r="W2372" t="s">
        <v>33</v>
      </c>
      <c r="X2372" t="s">
        <v>34</v>
      </c>
      <c r="Y2372" t="s">
        <v>34</v>
      </c>
      <c r="Z2372" t="s">
        <v>33</v>
      </c>
      <c r="AA2372" t="s">
        <v>34</v>
      </c>
      <c r="AB2372" t="s">
        <v>33</v>
      </c>
      <c r="AC2372" s="1">
        <v>-42.266666666666701</v>
      </c>
      <c r="AD2372" s="1">
        <v>-63.633333333333297</v>
      </c>
      <c r="AE2372" t="s">
        <v>35</v>
      </c>
      <c r="AF2372" t="s">
        <v>35</v>
      </c>
      <c r="AG2372" t="s">
        <v>36</v>
      </c>
      <c r="AH2372" t="s">
        <v>37</v>
      </c>
      <c r="AI2372">
        <v>-315.59047619047601</v>
      </c>
      <c r="AJ2372">
        <v>275.70476190476199</v>
      </c>
      <c r="AK2372">
        <v>615.57142857142901</v>
      </c>
      <c r="AL2372">
        <v>-143.99047619047599</v>
      </c>
      <c r="AM2372">
        <v>-182.40476190476201</v>
      </c>
      <c r="AN2372">
        <v>-17.9428571428571</v>
      </c>
      <c r="AO2372">
        <v>726.81428571428603</v>
      </c>
      <c r="AP2372">
        <v>3.3333333333333601</v>
      </c>
      <c r="AQ2372" t="s">
        <v>38</v>
      </c>
      <c r="AR2372" t="s">
        <v>39</v>
      </c>
      <c r="AS2372" t="s">
        <v>39</v>
      </c>
      <c r="AT2372" t="s">
        <v>40</v>
      </c>
      <c r="AU2372" t="s">
        <v>41</v>
      </c>
      <c r="AV2372" t="s">
        <v>42</v>
      </c>
      <c r="AW2372" t="s">
        <v>39</v>
      </c>
      <c r="AX2372" t="s">
        <v>43</v>
      </c>
      <c r="AY2372" s="4" t="s">
        <v>44</v>
      </c>
      <c r="AZ2372" s="4" t="s">
        <v>40</v>
      </c>
      <c r="BA2372" s="4" t="s">
        <v>41</v>
      </c>
      <c r="BB2372" s="4" t="s">
        <v>45</v>
      </c>
      <c r="BC2372" s="4" t="s">
        <v>38</v>
      </c>
      <c r="BD2372" s="4" t="s">
        <v>43</v>
      </c>
      <c r="BE2372" s="4" t="s">
        <v>46</v>
      </c>
      <c r="BF2372" s="4" t="s">
        <v>40</v>
      </c>
      <c r="BG2372" s="4" t="s">
        <v>44</v>
      </c>
      <c r="BH2372" s="4" t="s">
        <v>43</v>
      </c>
      <c r="BI2372" s="4" t="s">
        <v>40</v>
      </c>
      <c r="BJ2372" s="4" t="s">
        <v>42</v>
      </c>
      <c r="BK2372" s="4" t="s">
        <v>47</v>
      </c>
      <c r="BL2372" s="4" t="s">
        <v>48</v>
      </c>
      <c r="BM2372" s="4" t="s">
        <v>49</v>
      </c>
      <c r="BN2372" s="4" t="s">
        <v>50</v>
      </c>
      <c r="BP2372" s="4" t="s">
        <v>47</v>
      </c>
      <c r="BQ2372" t="s">
        <v>48</v>
      </c>
      <c r="BR2372" t="s">
        <v>49</v>
      </c>
      <c r="BS2372" t="s">
        <v>51</v>
      </c>
      <c r="BT2372" t="s">
        <v>52</v>
      </c>
      <c r="BU2372" t="s">
        <v>51</v>
      </c>
      <c r="BV2372" t="s">
        <v>49</v>
      </c>
      <c r="BW2372" t="s">
        <v>50</v>
      </c>
      <c r="DD2372" t="s">
        <v>37</v>
      </c>
      <c r="DE2372" t="s">
        <v>37</v>
      </c>
      <c r="DF2372" t="s">
        <v>37</v>
      </c>
      <c r="DH2372">
        <v>9</v>
      </c>
      <c r="DI2372">
        <v>13</v>
      </c>
      <c r="DJ2372">
        <v>1</v>
      </c>
      <c r="DK2372">
        <v>0</v>
      </c>
      <c r="DL2372">
        <v>9.5</v>
      </c>
      <c r="DM2372">
        <v>13</v>
      </c>
      <c r="DN2372">
        <v>1.5</v>
      </c>
      <c r="DO2372" t="str">
        <f t="shared" si="205"/>
        <v>N/A</v>
      </c>
    </row>
    <row r="2373" spans="1:119" x14ac:dyDescent="0.35">
      <c r="A2373" s="4">
        <v>2020</v>
      </c>
      <c r="B2373">
        <v>860</v>
      </c>
      <c r="C2373">
        <v>5579.4666666666699</v>
      </c>
      <c r="D2373" t="s">
        <v>53</v>
      </c>
      <c r="E2373" t="s">
        <v>54</v>
      </c>
      <c r="F2373" t="s">
        <v>55</v>
      </c>
      <c r="G2373" t="s">
        <v>56</v>
      </c>
      <c r="H2373" t="s">
        <v>57</v>
      </c>
      <c r="I2373" t="s">
        <v>831</v>
      </c>
      <c r="J2373" t="s">
        <v>59</v>
      </c>
      <c r="K2373" t="s">
        <v>60</v>
      </c>
      <c r="L2373" t="s">
        <v>29</v>
      </c>
      <c r="M2373" t="s">
        <v>61</v>
      </c>
      <c r="N2373" s="4" t="s">
        <v>1290</v>
      </c>
      <c r="O2373" t="s">
        <v>62</v>
      </c>
      <c r="P2373" t="s">
        <v>34</v>
      </c>
      <c r="Q2373" t="s">
        <v>34</v>
      </c>
      <c r="R2373" t="s">
        <v>34</v>
      </c>
      <c r="S2373" t="s">
        <v>34</v>
      </c>
      <c r="T2373" t="s">
        <v>34</v>
      </c>
      <c r="U2373" s="1">
        <v>0.2</v>
      </c>
      <c r="V2373" s="1">
        <v>-200</v>
      </c>
      <c r="W2373" t="s">
        <v>34</v>
      </c>
      <c r="X2373" t="s">
        <v>34</v>
      </c>
      <c r="Y2373" t="s">
        <v>34</v>
      </c>
      <c r="Z2373" t="s">
        <v>34</v>
      </c>
      <c r="AA2373" t="s">
        <v>34</v>
      </c>
      <c r="AB2373" t="s">
        <v>34</v>
      </c>
      <c r="AC2373" s="1">
        <v>-42.366666666666703</v>
      </c>
      <c r="AD2373" s="1">
        <v>-63.783333333333303</v>
      </c>
      <c r="AE2373" t="s">
        <v>34</v>
      </c>
      <c r="AF2373" t="s">
        <v>34</v>
      </c>
      <c r="AG2373" t="s">
        <v>34</v>
      </c>
      <c r="AH2373" t="s">
        <v>62</v>
      </c>
      <c r="AI2373">
        <v>-315.96190476190498</v>
      </c>
      <c r="AJ2373">
        <v>276.01904761904802</v>
      </c>
      <c r="AK2373">
        <v>616.28571428571502</v>
      </c>
      <c r="AL2373">
        <v>-144.16190476190499</v>
      </c>
      <c r="AM2373">
        <v>-182.61904761904799</v>
      </c>
      <c r="AN2373">
        <v>-17.9714285714286</v>
      </c>
      <c r="AO2373">
        <v>727.65714285714296</v>
      </c>
      <c r="AP2373">
        <v>3.3333333333333601</v>
      </c>
      <c r="AQ2373" t="s">
        <v>63</v>
      </c>
      <c r="AR2373" t="s">
        <v>64</v>
      </c>
      <c r="AS2373" t="s">
        <v>39</v>
      </c>
      <c r="AT2373" t="s">
        <v>64</v>
      </c>
      <c r="AU2373" t="s">
        <v>41</v>
      </c>
      <c r="AV2373" t="s">
        <v>64</v>
      </c>
      <c r="AW2373" t="s">
        <v>39</v>
      </c>
      <c r="AX2373" t="s">
        <v>64</v>
      </c>
      <c r="AY2373" s="4" t="s">
        <v>63</v>
      </c>
      <c r="AZ2373" s="4" t="s">
        <v>38</v>
      </c>
      <c r="BA2373" s="4" t="s">
        <v>45</v>
      </c>
      <c r="BB2373" s="4" t="s">
        <v>63</v>
      </c>
      <c r="BC2373" s="4" t="s">
        <v>63</v>
      </c>
      <c r="BD2373" s="4" t="s">
        <v>38</v>
      </c>
      <c r="BE2373" s="4" t="s">
        <v>46</v>
      </c>
      <c r="BF2373" s="4" t="s">
        <v>44</v>
      </c>
      <c r="BG2373" s="4" t="s">
        <v>42</v>
      </c>
      <c r="BH2373" s="4" t="s">
        <v>44</v>
      </c>
      <c r="BI2373" s="4" t="s">
        <v>44</v>
      </c>
      <c r="BJ2373" s="4" t="s">
        <v>46</v>
      </c>
      <c r="BK2373" s="4" t="s">
        <v>65</v>
      </c>
      <c r="BL2373" s="4" t="s">
        <v>66</v>
      </c>
      <c r="BM2373" s="4" t="s">
        <v>47</v>
      </c>
      <c r="BN2373" s="4" t="s">
        <v>48</v>
      </c>
      <c r="BP2373" s="4" t="s">
        <v>47</v>
      </c>
      <c r="BQ2373" t="s">
        <v>48</v>
      </c>
      <c r="BR2373" t="s">
        <v>65</v>
      </c>
      <c r="BS2373" t="s">
        <v>66</v>
      </c>
      <c r="BT2373" t="s">
        <v>65</v>
      </c>
      <c r="BU2373" t="s">
        <v>66</v>
      </c>
      <c r="BV2373" t="s">
        <v>67</v>
      </c>
      <c r="BW2373" t="s">
        <v>50</v>
      </c>
      <c r="DD2373" t="s">
        <v>62</v>
      </c>
      <c r="DE2373" t="s">
        <v>62</v>
      </c>
      <c r="DF2373" t="s">
        <v>62</v>
      </c>
      <c r="DH2373">
        <v>8</v>
      </c>
      <c r="DI2373">
        <v>12</v>
      </c>
      <c r="DJ2373">
        <v>0</v>
      </c>
      <c r="DK2373">
        <v>0.5</v>
      </c>
      <c r="DL2373">
        <v>9</v>
      </c>
      <c r="DM2373">
        <v>13.5</v>
      </c>
      <c r="DN2373">
        <v>1</v>
      </c>
      <c r="DO2373" t="str">
        <f t="shared" si="205"/>
        <v>N/A</v>
      </c>
    </row>
    <row r="2374" spans="1:119" x14ac:dyDescent="0.35">
      <c r="A2374" s="4">
        <v>2020</v>
      </c>
      <c r="B2374">
        <v>861</v>
      </c>
      <c r="C2374">
        <v>5583.6666666666697</v>
      </c>
      <c r="D2374" t="s">
        <v>53</v>
      </c>
      <c r="E2374" t="s">
        <v>68</v>
      </c>
      <c r="F2374" t="s">
        <v>69</v>
      </c>
      <c r="G2374" t="s">
        <v>56</v>
      </c>
      <c r="H2374" t="s">
        <v>57</v>
      </c>
      <c r="I2374" t="s">
        <v>832</v>
      </c>
      <c r="J2374" t="s">
        <v>59</v>
      </c>
      <c r="K2374" t="s">
        <v>71</v>
      </c>
      <c r="L2374" t="s">
        <v>29</v>
      </c>
      <c r="M2374" t="s">
        <v>61</v>
      </c>
      <c r="N2374" s="4" t="s">
        <v>1290</v>
      </c>
      <c r="O2374" t="s">
        <v>75</v>
      </c>
      <c r="P2374" t="s">
        <v>34</v>
      </c>
      <c r="Q2374" t="s">
        <v>72</v>
      </c>
      <c r="R2374" t="s">
        <v>34</v>
      </c>
      <c r="S2374" t="s">
        <v>72</v>
      </c>
      <c r="T2374" t="s">
        <v>72</v>
      </c>
      <c r="U2374" t="s">
        <v>73</v>
      </c>
      <c r="V2374" t="s">
        <v>74</v>
      </c>
      <c r="W2374" t="s">
        <v>72</v>
      </c>
      <c r="X2374" t="s">
        <v>34</v>
      </c>
      <c r="Y2374" t="s">
        <v>34</v>
      </c>
      <c r="Z2374" t="s">
        <v>72</v>
      </c>
      <c r="AA2374" t="s">
        <v>34</v>
      </c>
      <c r="AB2374" t="s">
        <v>72</v>
      </c>
      <c r="AC2374" s="1">
        <v>-42.466666666666697</v>
      </c>
      <c r="AD2374" s="1">
        <v>-63.933333333333302</v>
      </c>
      <c r="AE2374" t="s">
        <v>34</v>
      </c>
      <c r="AF2374" t="s">
        <v>34</v>
      </c>
      <c r="AG2374" t="s">
        <v>34</v>
      </c>
      <c r="AH2374" t="s">
        <v>75</v>
      </c>
      <c r="AI2374">
        <v>-316.333333333334</v>
      </c>
      <c r="AJ2374">
        <v>276.33333333333297</v>
      </c>
      <c r="AK2374">
        <v>617</v>
      </c>
      <c r="AL2374">
        <v>-144.333333333333</v>
      </c>
      <c r="AM2374">
        <v>-182.833333333333</v>
      </c>
      <c r="AN2374">
        <v>-18</v>
      </c>
      <c r="AO2374">
        <v>728.5</v>
      </c>
      <c r="AP2374">
        <v>3.3333333333333601</v>
      </c>
      <c r="AQ2374" t="s">
        <v>38</v>
      </c>
      <c r="AR2374" t="s">
        <v>45</v>
      </c>
      <c r="AS2374" t="s">
        <v>76</v>
      </c>
      <c r="AT2374" t="s">
        <v>44</v>
      </c>
      <c r="AU2374" t="s">
        <v>76</v>
      </c>
      <c r="AV2374" t="s">
        <v>39</v>
      </c>
      <c r="AW2374" t="s">
        <v>76</v>
      </c>
      <c r="AX2374" t="s">
        <v>43</v>
      </c>
      <c r="AY2374" s="4" t="s">
        <v>45</v>
      </c>
      <c r="AZ2374" s="4" t="s">
        <v>44</v>
      </c>
      <c r="BA2374" s="4" t="s">
        <v>77</v>
      </c>
      <c r="BB2374" s="4" t="s">
        <v>41</v>
      </c>
      <c r="BC2374" s="4" t="s">
        <v>78</v>
      </c>
      <c r="BD2374" s="4" t="s">
        <v>45</v>
      </c>
      <c r="BE2374" s="4" t="s">
        <v>78</v>
      </c>
      <c r="BF2374" s="4" t="s">
        <v>41</v>
      </c>
      <c r="BG2374" s="4" t="s">
        <v>77</v>
      </c>
      <c r="BH2374" s="4" t="s">
        <v>44</v>
      </c>
      <c r="BI2374" s="4" t="s">
        <v>78</v>
      </c>
      <c r="BJ2374" s="4" t="s">
        <v>77</v>
      </c>
      <c r="BK2374" s="4" t="s">
        <v>51</v>
      </c>
      <c r="BL2374" s="4" t="s">
        <v>47</v>
      </c>
      <c r="BM2374" s="4" t="s">
        <v>49</v>
      </c>
      <c r="BN2374" s="4" t="s">
        <v>47</v>
      </c>
      <c r="BP2374" s="4" t="s">
        <v>47</v>
      </c>
      <c r="BQ2374" t="s">
        <v>79</v>
      </c>
      <c r="BR2374" t="s">
        <v>51</v>
      </c>
      <c r="BS2374" t="s">
        <v>80</v>
      </c>
      <c r="BT2374" t="s">
        <v>51</v>
      </c>
      <c r="BU2374" t="s">
        <v>81</v>
      </c>
      <c r="BV2374" t="s">
        <v>80</v>
      </c>
      <c r="BW2374" t="s">
        <v>81</v>
      </c>
      <c r="DD2374" t="s">
        <v>75</v>
      </c>
      <c r="DE2374" t="s">
        <v>75</v>
      </c>
      <c r="DF2374" t="s">
        <v>75</v>
      </c>
      <c r="DH2374">
        <v>10</v>
      </c>
      <c r="DI2374">
        <v>1.5</v>
      </c>
      <c r="DJ2374">
        <v>3</v>
      </c>
      <c r="DK2374">
        <v>0</v>
      </c>
      <c r="DL2374">
        <v>10</v>
      </c>
      <c r="DM2374">
        <v>3</v>
      </c>
      <c r="DN2374">
        <v>2</v>
      </c>
      <c r="DO2374" t="str">
        <f t="shared" si="205"/>
        <v>N/A</v>
      </c>
    </row>
    <row r="2375" spans="1:119" x14ac:dyDescent="0.35">
      <c r="A2375" s="4">
        <v>2020</v>
      </c>
      <c r="B2375">
        <v>862</v>
      </c>
      <c r="C2375">
        <v>5587.8666666666704</v>
      </c>
      <c r="D2375" t="s">
        <v>21</v>
      </c>
      <c r="E2375" t="s">
        <v>82</v>
      </c>
      <c r="F2375" t="s">
        <v>82</v>
      </c>
      <c r="G2375" t="s">
        <v>83</v>
      </c>
      <c r="H2375" t="s">
        <v>84</v>
      </c>
      <c r="I2375" t="s">
        <v>830</v>
      </c>
      <c r="J2375" t="s">
        <v>27</v>
      </c>
      <c r="K2375" t="s">
        <v>60</v>
      </c>
      <c r="L2375" t="s">
        <v>85</v>
      </c>
      <c r="M2375" t="s">
        <v>61</v>
      </c>
      <c r="N2375" s="4" t="s">
        <v>1290</v>
      </c>
      <c r="O2375" t="s">
        <v>88</v>
      </c>
      <c r="P2375" t="s">
        <v>34</v>
      </c>
      <c r="Q2375" t="s">
        <v>35</v>
      </c>
      <c r="R2375" t="s">
        <v>35</v>
      </c>
      <c r="S2375" t="s">
        <v>34</v>
      </c>
      <c r="T2375" t="s">
        <v>34</v>
      </c>
      <c r="U2375" t="s">
        <v>73</v>
      </c>
      <c r="V2375" t="s">
        <v>86</v>
      </c>
      <c r="W2375" t="s">
        <v>33</v>
      </c>
      <c r="X2375" t="s">
        <v>35</v>
      </c>
      <c r="Y2375" t="s">
        <v>34</v>
      </c>
      <c r="Z2375" t="s">
        <v>33</v>
      </c>
      <c r="AA2375" t="s">
        <v>33</v>
      </c>
      <c r="AB2375" t="s">
        <v>33</v>
      </c>
      <c r="AC2375" t="s">
        <v>87</v>
      </c>
      <c r="AD2375" t="s">
        <v>87</v>
      </c>
      <c r="AE2375" t="s">
        <v>34</v>
      </c>
      <c r="AF2375" t="s">
        <v>33</v>
      </c>
      <c r="AG2375" t="s">
        <v>34</v>
      </c>
      <c r="AH2375" t="s">
        <v>88</v>
      </c>
      <c r="AI2375">
        <v>-316.70476190476199</v>
      </c>
      <c r="AJ2375">
        <v>276.647619047619</v>
      </c>
      <c r="AK2375">
        <v>617.71428571428601</v>
      </c>
      <c r="AL2375">
        <v>-144.50476190476201</v>
      </c>
      <c r="AM2375">
        <v>-183.04761904761901</v>
      </c>
      <c r="AN2375">
        <v>-18.0285714285714</v>
      </c>
      <c r="AO2375">
        <v>729.34285714285704</v>
      </c>
      <c r="AP2375">
        <v>3.3333333333333601</v>
      </c>
      <c r="AQ2375" t="s">
        <v>64</v>
      </c>
      <c r="AR2375" t="s">
        <v>38</v>
      </c>
      <c r="AS2375" t="s">
        <v>40</v>
      </c>
      <c r="AT2375" t="s">
        <v>44</v>
      </c>
      <c r="AU2375" t="s">
        <v>42</v>
      </c>
      <c r="AV2375" t="s">
        <v>77</v>
      </c>
      <c r="AW2375" t="s">
        <v>64</v>
      </c>
      <c r="AX2375" t="s">
        <v>43</v>
      </c>
      <c r="AY2375" s="4" t="s">
        <v>44</v>
      </c>
      <c r="AZ2375" s="4" t="s">
        <v>44</v>
      </c>
      <c r="BA2375" s="4" t="s">
        <v>42</v>
      </c>
      <c r="BB2375" s="4" t="s">
        <v>38</v>
      </c>
      <c r="BC2375" s="4" t="s">
        <v>63</v>
      </c>
      <c r="BD2375" s="4" t="s">
        <v>78</v>
      </c>
      <c r="BE2375" s="4" t="s">
        <v>43</v>
      </c>
      <c r="BF2375" s="4" t="s">
        <v>44</v>
      </c>
      <c r="BG2375" s="4" t="s">
        <v>44</v>
      </c>
      <c r="BH2375" s="4" t="s">
        <v>78</v>
      </c>
      <c r="BI2375" s="4" t="s">
        <v>44</v>
      </c>
      <c r="BJ2375" s="4" t="s">
        <v>78</v>
      </c>
      <c r="BK2375" s="4" t="s">
        <v>65</v>
      </c>
      <c r="BL2375" s="4" t="s">
        <v>79</v>
      </c>
      <c r="BM2375" s="4" t="s">
        <v>47</v>
      </c>
      <c r="BN2375" s="4" t="s">
        <v>50</v>
      </c>
      <c r="BP2375" s="4" t="s">
        <v>67</v>
      </c>
      <c r="BQ2375" t="s">
        <v>48</v>
      </c>
      <c r="BR2375" t="s">
        <v>65</v>
      </c>
      <c r="BS2375" t="s">
        <v>66</v>
      </c>
      <c r="BT2375" t="s">
        <v>65</v>
      </c>
      <c r="BU2375" t="s">
        <v>66</v>
      </c>
      <c r="BV2375" t="s">
        <v>67</v>
      </c>
      <c r="BW2375" t="s">
        <v>52</v>
      </c>
      <c r="DD2375" t="s">
        <v>88</v>
      </c>
      <c r="DE2375" t="s">
        <v>88</v>
      </c>
      <c r="DF2375" t="s">
        <v>88</v>
      </c>
      <c r="DH2375">
        <v>8</v>
      </c>
      <c r="DI2375">
        <v>0</v>
      </c>
      <c r="DJ2375">
        <v>0</v>
      </c>
      <c r="DK2375">
        <v>0</v>
      </c>
      <c r="DL2375">
        <v>8</v>
      </c>
      <c r="DM2375">
        <v>0</v>
      </c>
      <c r="DN2375">
        <v>0</v>
      </c>
      <c r="DO2375" t="str">
        <f t="shared" si="205"/>
        <v>N/A</v>
      </c>
    </row>
    <row r="2376" spans="1:119" x14ac:dyDescent="0.35">
      <c r="A2376" s="4">
        <v>2020</v>
      </c>
      <c r="B2376">
        <v>863</v>
      </c>
      <c r="C2376">
        <v>5592.0666666666702</v>
      </c>
      <c r="D2376" t="s">
        <v>53</v>
      </c>
      <c r="E2376" t="s">
        <v>89</v>
      </c>
      <c r="F2376" t="s">
        <v>90</v>
      </c>
      <c r="G2376" t="s">
        <v>56</v>
      </c>
      <c r="H2376" t="s">
        <v>91</v>
      </c>
      <c r="I2376" t="s">
        <v>833</v>
      </c>
      <c r="J2376" t="s">
        <v>59</v>
      </c>
      <c r="K2376" t="s">
        <v>28</v>
      </c>
      <c r="L2376" t="s">
        <v>29</v>
      </c>
      <c r="M2376" t="s">
        <v>61</v>
      </c>
      <c r="N2376" s="4" t="s">
        <v>93</v>
      </c>
      <c r="O2376" t="s">
        <v>94</v>
      </c>
      <c r="P2376" t="s">
        <v>34</v>
      </c>
      <c r="Q2376" t="s">
        <v>35</v>
      </c>
      <c r="R2376" t="s">
        <v>36</v>
      </c>
      <c r="S2376" t="s">
        <v>33</v>
      </c>
      <c r="T2376" t="s">
        <v>34</v>
      </c>
      <c r="U2376" s="1">
        <v>-56.6</v>
      </c>
      <c r="V2376" s="1">
        <v>-56.3</v>
      </c>
      <c r="W2376" t="s">
        <v>35</v>
      </c>
      <c r="X2376" t="s">
        <v>34</v>
      </c>
      <c r="Y2376" t="s">
        <v>33</v>
      </c>
      <c r="Z2376" t="s">
        <v>35</v>
      </c>
      <c r="AA2376" t="s">
        <v>34</v>
      </c>
      <c r="AB2376" t="s">
        <v>33</v>
      </c>
      <c r="AC2376" t="s">
        <v>87</v>
      </c>
      <c r="AD2376" s="1">
        <v>143.6</v>
      </c>
      <c r="AE2376" t="s">
        <v>36</v>
      </c>
      <c r="AF2376" t="s">
        <v>36</v>
      </c>
      <c r="AG2376" t="s">
        <v>36</v>
      </c>
      <c r="AH2376" t="s">
        <v>94</v>
      </c>
      <c r="AI2376">
        <v>-317.07619047619102</v>
      </c>
      <c r="AJ2376">
        <v>276.96190476190498</v>
      </c>
      <c r="AK2376">
        <v>618.42857142857201</v>
      </c>
      <c r="AL2376">
        <v>-144.67619047619101</v>
      </c>
      <c r="AM2376">
        <v>-183.26190476190499</v>
      </c>
      <c r="AN2376">
        <v>-18.0571428571429</v>
      </c>
      <c r="AO2376">
        <v>730.18571428571499</v>
      </c>
      <c r="AP2376">
        <v>3.3333333333333601</v>
      </c>
      <c r="AQ2376" t="s">
        <v>76</v>
      </c>
      <c r="AR2376" t="s">
        <v>38</v>
      </c>
      <c r="AS2376" t="s">
        <v>76</v>
      </c>
      <c r="AT2376" t="s">
        <v>39</v>
      </c>
      <c r="AU2376" t="s">
        <v>76</v>
      </c>
      <c r="AV2376" t="s">
        <v>39</v>
      </c>
      <c r="AW2376" t="s">
        <v>76</v>
      </c>
      <c r="AX2376" t="s">
        <v>39</v>
      </c>
      <c r="AY2376" s="4" t="s">
        <v>45</v>
      </c>
      <c r="AZ2376" s="4" t="s">
        <v>44</v>
      </c>
      <c r="BA2376" s="4" t="s">
        <v>63</v>
      </c>
      <c r="BB2376" s="4" t="s">
        <v>45</v>
      </c>
      <c r="BC2376" s="4" t="s">
        <v>46</v>
      </c>
      <c r="BD2376" s="4" t="s">
        <v>38</v>
      </c>
      <c r="BE2376" s="4" t="s">
        <v>78</v>
      </c>
      <c r="BF2376" s="4" t="s">
        <v>44</v>
      </c>
      <c r="BG2376" s="4" t="s">
        <v>41</v>
      </c>
      <c r="BH2376" s="4" t="s">
        <v>44</v>
      </c>
      <c r="BI2376" s="4" t="s">
        <v>46</v>
      </c>
      <c r="BJ2376" s="4" t="s">
        <v>43</v>
      </c>
      <c r="BK2376" s="4" t="s">
        <v>47</v>
      </c>
      <c r="BL2376" s="4" t="s">
        <v>66</v>
      </c>
      <c r="BM2376" s="4" t="s">
        <v>49</v>
      </c>
      <c r="BN2376" s="4" t="s">
        <v>48</v>
      </c>
      <c r="BP2376" s="4" t="s">
        <v>47</v>
      </c>
      <c r="BQ2376" t="s">
        <v>81</v>
      </c>
      <c r="BR2376" t="s">
        <v>65</v>
      </c>
      <c r="BS2376" t="s">
        <v>66</v>
      </c>
      <c r="BT2376" t="s">
        <v>65</v>
      </c>
      <c r="BU2376" t="s">
        <v>66</v>
      </c>
      <c r="BV2376" t="s">
        <v>50</v>
      </c>
      <c r="BW2376" t="s">
        <v>52</v>
      </c>
      <c r="DD2376" t="s">
        <v>94</v>
      </c>
      <c r="DE2376" t="s">
        <v>94</v>
      </c>
      <c r="DF2376" t="s">
        <v>94</v>
      </c>
      <c r="DH2376">
        <v>8</v>
      </c>
      <c r="DI2376">
        <v>4</v>
      </c>
      <c r="DJ2376">
        <v>2</v>
      </c>
      <c r="DK2376">
        <v>0</v>
      </c>
      <c r="DL2376">
        <v>8</v>
      </c>
      <c r="DM2376">
        <v>4</v>
      </c>
      <c r="DN2376">
        <v>2</v>
      </c>
      <c r="DO2376" t="str">
        <f t="shared" si="205"/>
        <v>N/A</v>
      </c>
    </row>
    <row r="2377" spans="1:119" x14ac:dyDescent="0.35">
      <c r="A2377" s="4">
        <v>2020</v>
      </c>
      <c r="B2377">
        <v>864</v>
      </c>
      <c r="C2377">
        <v>5596.2666666666701</v>
      </c>
      <c r="D2377" t="s">
        <v>53</v>
      </c>
      <c r="E2377" t="s">
        <v>95</v>
      </c>
      <c r="F2377" t="s">
        <v>96</v>
      </c>
      <c r="G2377" t="s">
        <v>97</v>
      </c>
      <c r="H2377" t="s">
        <v>98</v>
      </c>
      <c r="I2377" t="s">
        <v>830</v>
      </c>
      <c r="J2377" t="s">
        <v>27</v>
      </c>
      <c r="K2377" t="s">
        <v>99</v>
      </c>
      <c r="L2377" t="s">
        <v>85</v>
      </c>
      <c r="M2377" t="s">
        <v>61</v>
      </c>
      <c r="N2377" s="4" t="s">
        <v>93</v>
      </c>
      <c r="O2377" t="s">
        <v>88</v>
      </c>
      <c r="P2377" t="s">
        <v>33</v>
      </c>
      <c r="Q2377" t="s">
        <v>34</v>
      </c>
      <c r="R2377" t="s">
        <v>33</v>
      </c>
      <c r="S2377" t="s">
        <v>33</v>
      </c>
      <c r="T2377" t="s">
        <v>33</v>
      </c>
      <c r="U2377" s="1">
        <v>-56.8</v>
      </c>
      <c r="V2377" s="1">
        <v>-56.5</v>
      </c>
      <c r="W2377" t="s">
        <v>33</v>
      </c>
      <c r="X2377" t="s">
        <v>33</v>
      </c>
      <c r="Y2377" t="s">
        <v>33</v>
      </c>
      <c r="Z2377" t="s">
        <v>33</v>
      </c>
      <c r="AA2377" t="s">
        <v>33</v>
      </c>
      <c r="AB2377" t="s">
        <v>33</v>
      </c>
      <c r="AC2377" t="s">
        <v>73</v>
      </c>
      <c r="AD2377" t="s">
        <v>73</v>
      </c>
      <c r="AE2377" t="s">
        <v>34</v>
      </c>
      <c r="AF2377" t="s">
        <v>34</v>
      </c>
      <c r="AG2377" t="s">
        <v>34</v>
      </c>
      <c r="AH2377" t="s">
        <v>88</v>
      </c>
      <c r="AI2377">
        <v>-317.44761904761901</v>
      </c>
      <c r="AJ2377">
        <v>277.27619047618998</v>
      </c>
      <c r="AK2377">
        <v>619.14285714285802</v>
      </c>
      <c r="AL2377">
        <v>-144.84761904761899</v>
      </c>
      <c r="AM2377">
        <v>-183.47619047619</v>
      </c>
      <c r="AN2377">
        <v>-18.0857142857143</v>
      </c>
      <c r="AO2377">
        <v>731.02857142857204</v>
      </c>
      <c r="AP2377">
        <v>3.3333333333333601</v>
      </c>
      <c r="AQ2377" t="s">
        <v>64</v>
      </c>
      <c r="AR2377" t="s">
        <v>45</v>
      </c>
      <c r="AS2377" t="s">
        <v>64</v>
      </c>
      <c r="AT2377" t="s">
        <v>39</v>
      </c>
      <c r="AU2377" t="s">
        <v>76</v>
      </c>
      <c r="AV2377" t="s">
        <v>41</v>
      </c>
      <c r="AW2377" t="s">
        <v>76</v>
      </c>
      <c r="AX2377" t="s">
        <v>43</v>
      </c>
      <c r="AY2377" s="4" t="s">
        <v>44</v>
      </c>
      <c r="AZ2377" s="4" t="s">
        <v>63</v>
      </c>
      <c r="BA2377" s="4" t="s">
        <v>38</v>
      </c>
      <c r="BB2377" s="4" t="s">
        <v>42</v>
      </c>
      <c r="BC2377" s="4" t="s">
        <v>38</v>
      </c>
      <c r="BD2377" s="4" t="s">
        <v>43</v>
      </c>
      <c r="BE2377" s="4" t="s">
        <v>38</v>
      </c>
      <c r="BF2377" s="4" t="s">
        <v>44</v>
      </c>
      <c r="BG2377" s="4" t="s">
        <v>44</v>
      </c>
      <c r="BH2377" s="4" t="s">
        <v>43</v>
      </c>
      <c r="BI2377" s="4" t="s">
        <v>46</v>
      </c>
      <c r="BJ2377" s="4" t="s">
        <v>43</v>
      </c>
      <c r="BK2377" s="4" t="s">
        <v>47</v>
      </c>
      <c r="BL2377" s="4" t="s">
        <v>66</v>
      </c>
      <c r="BM2377" s="4" t="s">
        <v>47</v>
      </c>
      <c r="BN2377" s="4" t="s">
        <v>48</v>
      </c>
      <c r="BP2377" s="4" t="s">
        <v>47</v>
      </c>
      <c r="BQ2377" t="s">
        <v>52</v>
      </c>
      <c r="BR2377" t="s">
        <v>65</v>
      </c>
      <c r="BS2377" t="s">
        <v>66</v>
      </c>
      <c r="BT2377" t="s">
        <v>65</v>
      </c>
      <c r="BU2377" t="s">
        <v>66</v>
      </c>
      <c r="BV2377" t="s">
        <v>80</v>
      </c>
      <c r="BW2377" t="s">
        <v>52</v>
      </c>
      <c r="DD2377" t="s">
        <v>88</v>
      </c>
      <c r="DE2377" t="s">
        <v>88</v>
      </c>
      <c r="DF2377" t="s">
        <v>88</v>
      </c>
      <c r="DH2377">
        <v>9</v>
      </c>
      <c r="DI2377">
        <v>2</v>
      </c>
      <c r="DJ2377">
        <v>2</v>
      </c>
      <c r="DK2377">
        <v>1</v>
      </c>
      <c r="DL2377">
        <v>9.5</v>
      </c>
      <c r="DM2377">
        <v>2</v>
      </c>
      <c r="DN2377">
        <v>1.5</v>
      </c>
      <c r="DO2377" t="str">
        <f t="shared" si="205"/>
        <v>N/A</v>
      </c>
    </row>
    <row r="2378" spans="1:119" x14ac:dyDescent="0.35">
      <c r="A2378" s="4">
        <v>2020</v>
      </c>
      <c r="B2378">
        <v>865</v>
      </c>
      <c r="C2378">
        <v>5600.4666666666699</v>
      </c>
      <c r="D2378" t="s">
        <v>21</v>
      </c>
      <c r="E2378" t="s">
        <v>22</v>
      </c>
      <c r="F2378" t="s">
        <v>23</v>
      </c>
      <c r="G2378" t="s">
        <v>24</v>
      </c>
      <c r="H2378" t="s">
        <v>25</v>
      </c>
      <c r="I2378" t="s">
        <v>834</v>
      </c>
      <c r="J2378" t="s">
        <v>27</v>
      </c>
      <c r="K2378" t="s">
        <v>28</v>
      </c>
      <c r="L2378" t="s">
        <v>29</v>
      </c>
      <c r="M2378" t="s">
        <v>30</v>
      </c>
      <c r="N2378" s="4" t="s">
        <v>104</v>
      </c>
      <c r="O2378" t="s">
        <v>37</v>
      </c>
      <c r="P2378" t="s">
        <v>31</v>
      </c>
      <c r="Q2378" t="s">
        <v>31</v>
      </c>
      <c r="R2378" t="s">
        <v>31</v>
      </c>
      <c r="S2378" t="s">
        <v>31</v>
      </c>
      <c r="T2378" t="s">
        <v>31</v>
      </c>
      <c r="U2378" t="s">
        <v>32</v>
      </c>
      <c r="V2378" s="1">
        <v>-200.7</v>
      </c>
      <c r="W2378" t="s">
        <v>33</v>
      </c>
      <c r="X2378" t="s">
        <v>34</v>
      </c>
      <c r="Y2378" t="s">
        <v>34</v>
      </c>
      <c r="Z2378" t="s">
        <v>33</v>
      </c>
      <c r="AA2378" t="s">
        <v>34</v>
      </c>
      <c r="AB2378" t="s">
        <v>33</v>
      </c>
      <c r="AC2378" s="1">
        <v>-42.566666666666698</v>
      </c>
      <c r="AD2378" s="1">
        <v>-64.0833333333333</v>
      </c>
      <c r="AE2378" t="s">
        <v>35</v>
      </c>
      <c r="AF2378" t="s">
        <v>35</v>
      </c>
      <c r="AG2378" t="s">
        <v>36</v>
      </c>
      <c r="AH2378" t="s">
        <v>37</v>
      </c>
      <c r="AI2378">
        <v>-317.81904761904798</v>
      </c>
      <c r="AJ2378">
        <v>277.59047619047601</v>
      </c>
      <c r="AK2378">
        <v>619.857142857143</v>
      </c>
      <c r="AL2378">
        <v>-145.019047619048</v>
      </c>
      <c r="AM2378">
        <v>-183.69047619047601</v>
      </c>
      <c r="AN2378">
        <v>-18.1142857142857</v>
      </c>
      <c r="AO2378">
        <v>731.87142857142896</v>
      </c>
      <c r="AP2378">
        <v>3.3333333333333601</v>
      </c>
      <c r="AQ2378" t="s">
        <v>38</v>
      </c>
      <c r="AR2378" t="s">
        <v>39</v>
      </c>
      <c r="AS2378" t="s">
        <v>39</v>
      </c>
      <c r="AT2378" t="s">
        <v>40</v>
      </c>
      <c r="AU2378" t="s">
        <v>41</v>
      </c>
      <c r="AV2378" t="s">
        <v>42</v>
      </c>
      <c r="AW2378" t="s">
        <v>39</v>
      </c>
      <c r="AX2378" t="s">
        <v>43</v>
      </c>
      <c r="AY2378" s="4" t="s">
        <v>44</v>
      </c>
      <c r="AZ2378" s="4" t="s">
        <v>40</v>
      </c>
      <c r="BA2378" s="4" t="s">
        <v>41</v>
      </c>
      <c r="BB2378" s="4" t="s">
        <v>45</v>
      </c>
      <c r="BC2378" s="4" t="s">
        <v>38</v>
      </c>
      <c r="BD2378" s="4" t="s">
        <v>43</v>
      </c>
      <c r="BE2378" s="4" t="s">
        <v>46</v>
      </c>
      <c r="BF2378" s="4" t="s">
        <v>40</v>
      </c>
      <c r="BG2378" s="4" t="s">
        <v>44</v>
      </c>
      <c r="BH2378" s="4" t="s">
        <v>43</v>
      </c>
      <c r="BI2378" s="4" t="s">
        <v>40</v>
      </c>
      <c r="BJ2378" s="4" t="s">
        <v>42</v>
      </c>
      <c r="BK2378" s="4" t="s">
        <v>47</v>
      </c>
      <c r="BL2378" s="4" t="s">
        <v>48</v>
      </c>
      <c r="BM2378" s="4" t="s">
        <v>49</v>
      </c>
      <c r="BN2378" s="4" t="s">
        <v>50</v>
      </c>
      <c r="BP2378" s="4" t="s">
        <v>47</v>
      </c>
      <c r="BQ2378" t="s">
        <v>48</v>
      </c>
      <c r="BR2378" t="s">
        <v>49</v>
      </c>
      <c r="BS2378" t="s">
        <v>51</v>
      </c>
      <c r="BT2378" t="s">
        <v>52</v>
      </c>
      <c r="BU2378" t="s">
        <v>51</v>
      </c>
      <c r="BV2378" t="s">
        <v>49</v>
      </c>
      <c r="BW2378" t="s">
        <v>50</v>
      </c>
      <c r="DD2378" t="s">
        <v>37</v>
      </c>
      <c r="DE2378" t="s">
        <v>37</v>
      </c>
      <c r="DF2378" t="s">
        <v>37</v>
      </c>
      <c r="DH2378">
        <v>5</v>
      </c>
      <c r="DI2378">
        <v>15</v>
      </c>
      <c r="DJ2378">
        <v>3.5</v>
      </c>
      <c r="DK2378">
        <v>2</v>
      </c>
      <c r="DL2378">
        <v>5</v>
      </c>
      <c r="DM2378">
        <v>10</v>
      </c>
      <c r="DN2378">
        <v>7</v>
      </c>
      <c r="DO2378" t="str">
        <f t="shared" si="205"/>
        <v>N/A</v>
      </c>
    </row>
    <row r="2379" spans="1:119" x14ac:dyDescent="0.35">
      <c r="A2379" s="4">
        <v>2020</v>
      </c>
      <c r="B2379">
        <v>866</v>
      </c>
      <c r="C2379">
        <v>5604.6666666666697</v>
      </c>
      <c r="D2379" t="s">
        <v>53</v>
      </c>
      <c r="E2379" t="s">
        <v>54</v>
      </c>
      <c r="F2379" t="s">
        <v>55</v>
      </c>
      <c r="G2379" t="s">
        <v>56</v>
      </c>
      <c r="H2379" t="s">
        <v>57</v>
      </c>
      <c r="I2379" t="s">
        <v>835</v>
      </c>
      <c r="J2379" t="s">
        <v>59</v>
      </c>
      <c r="K2379" t="s">
        <v>60</v>
      </c>
      <c r="L2379" t="s">
        <v>29</v>
      </c>
      <c r="M2379" t="s">
        <v>61</v>
      </c>
      <c r="N2379" s="4" t="s">
        <v>1290</v>
      </c>
      <c r="O2379" t="s">
        <v>62</v>
      </c>
      <c r="P2379" t="s">
        <v>34</v>
      </c>
      <c r="Q2379" t="s">
        <v>34</v>
      </c>
      <c r="R2379" t="s">
        <v>34</v>
      </c>
      <c r="S2379" t="s">
        <v>34</v>
      </c>
      <c r="T2379" t="s">
        <v>34</v>
      </c>
      <c r="U2379" s="1">
        <v>0.2</v>
      </c>
      <c r="V2379" s="1">
        <v>-201.4</v>
      </c>
      <c r="W2379" t="s">
        <v>34</v>
      </c>
      <c r="X2379" t="s">
        <v>34</v>
      </c>
      <c r="Y2379" t="s">
        <v>34</v>
      </c>
      <c r="Z2379" t="s">
        <v>34</v>
      </c>
      <c r="AA2379" t="s">
        <v>34</v>
      </c>
      <c r="AB2379" t="s">
        <v>34</v>
      </c>
      <c r="AC2379" s="1">
        <v>-42.6666666666667</v>
      </c>
      <c r="AD2379" s="1">
        <v>-64.233333333333306</v>
      </c>
      <c r="AE2379" t="s">
        <v>34</v>
      </c>
      <c r="AF2379" t="s">
        <v>34</v>
      </c>
      <c r="AG2379" t="s">
        <v>34</v>
      </c>
      <c r="AH2379" t="s">
        <v>62</v>
      </c>
      <c r="AI2379">
        <v>-318.19047619047598</v>
      </c>
      <c r="AJ2379">
        <v>277.90476190476198</v>
      </c>
      <c r="AK2379">
        <v>620.57142857142901</v>
      </c>
      <c r="AL2379">
        <v>-145.19047619047601</v>
      </c>
      <c r="AM2379">
        <v>-183.90476190476201</v>
      </c>
      <c r="AN2379">
        <v>-18.1428571428571</v>
      </c>
      <c r="AO2379">
        <v>732.71428571428601</v>
      </c>
      <c r="AP2379">
        <v>3.3333333333333601</v>
      </c>
      <c r="AQ2379" t="s">
        <v>63</v>
      </c>
      <c r="AR2379" t="s">
        <v>64</v>
      </c>
      <c r="AS2379" t="s">
        <v>39</v>
      </c>
      <c r="AT2379" t="s">
        <v>64</v>
      </c>
      <c r="AU2379" t="s">
        <v>41</v>
      </c>
      <c r="AV2379" t="s">
        <v>64</v>
      </c>
      <c r="AW2379" t="s">
        <v>39</v>
      </c>
      <c r="AX2379" t="s">
        <v>64</v>
      </c>
      <c r="AY2379" s="4" t="s">
        <v>63</v>
      </c>
      <c r="AZ2379" s="4" t="s">
        <v>38</v>
      </c>
      <c r="BA2379" s="4" t="s">
        <v>45</v>
      </c>
      <c r="BB2379" s="4" t="s">
        <v>63</v>
      </c>
      <c r="BC2379" s="4" t="s">
        <v>63</v>
      </c>
      <c r="BD2379" s="4" t="s">
        <v>38</v>
      </c>
      <c r="BE2379" s="4" t="s">
        <v>46</v>
      </c>
      <c r="BF2379" s="4" t="s">
        <v>44</v>
      </c>
      <c r="BG2379" s="4" t="s">
        <v>42</v>
      </c>
      <c r="BH2379" s="4" t="s">
        <v>44</v>
      </c>
      <c r="BI2379" s="4" t="s">
        <v>44</v>
      </c>
      <c r="BJ2379" s="4" t="s">
        <v>46</v>
      </c>
      <c r="BK2379" s="4" t="s">
        <v>65</v>
      </c>
      <c r="BL2379" s="4" t="s">
        <v>66</v>
      </c>
      <c r="BM2379" s="4" t="s">
        <v>47</v>
      </c>
      <c r="BN2379" s="4" t="s">
        <v>48</v>
      </c>
      <c r="BP2379" s="4" t="s">
        <v>47</v>
      </c>
      <c r="BQ2379" t="s">
        <v>48</v>
      </c>
      <c r="BR2379" t="s">
        <v>65</v>
      </c>
      <c r="BS2379" t="s">
        <v>66</v>
      </c>
      <c r="BT2379" t="s">
        <v>65</v>
      </c>
      <c r="BU2379" t="s">
        <v>66</v>
      </c>
      <c r="BV2379" t="s">
        <v>67</v>
      </c>
      <c r="BW2379" t="s">
        <v>50</v>
      </c>
      <c r="DD2379" t="s">
        <v>62</v>
      </c>
      <c r="DE2379" t="s">
        <v>62</v>
      </c>
      <c r="DF2379" t="s">
        <v>62</v>
      </c>
      <c r="DH2379">
        <v>6</v>
      </c>
      <c r="DI2379">
        <v>2</v>
      </c>
      <c r="DJ2379">
        <v>5</v>
      </c>
      <c r="DK2379">
        <v>0.25</v>
      </c>
      <c r="DL2379">
        <v>5</v>
      </c>
      <c r="DM2379">
        <v>3</v>
      </c>
      <c r="DN2379">
        <v>5</v>
      </c>
      <c r="DO2379" t="str">
        <f t="shared" si="205"/>
        <v>N/A</v>
      </c>
    </row>
    <row r="2380" spans="1:119" x14ac:dyDescent="0.35">
      <c r="A2380" s="4">
        <v>2020</v>
      </c>
      <c r="B2380">
        <v>867</v>
      </c>
      <c r="C2380">
        <v>5608.8666666666704</v>
      </c>
      <c r="D2380" t="s">
        <v>53</v>
      </c>
      <c r="E2380" t="s">
        <v>68</v>
      </c>
      <c r="F2380" t="s">
        <v>69</v>
      </c>
      <c r="G2380" t="s">
        <v>56</v>
      </c>
      <c r="H2380" t="s">
        <v>57</v>
      </c>
      <c r="I2380" t="s">
        <v>836</v>
      </c>
      <c r="J2380" t="s">
        <v>59</v>
      </c>
      <c r="K2380" t="s">
        <v>71</v>
      </c>
      <c r="L2380" t="s">
        <v>29</v>
      </c>
      <c r="M2380" t="s">
        <v>61</v>
      </c>
      <c r="N2380" s="4" t="s">
        <v>1290</v>
      </c>
      <c r="O2380" t="s">
        <v>75</v>
      </c>
      <c r="P2380" t="s">
        <v>34</v>
      </c>
      <c r="Q2380" t="s">
        <v>72</v>
      </c>
      <c r="R2380" t="s">
        <v>34</v>
      </c>
      <c r="S2380" t="s">
        <v>72</v>
      </c>
      <c r="T2380" t="s">
        <v>72</v>
      </c>
      <c r="U2380" t="s">
        <v>73</v>
      </c>
      <c r="V2380" t="s">
        <v>74</v>
      </c>
      <c r="W2380" t="s">
        <v>72</v>
      </c>
      <c r="X2380" t="s">
        <v>34</v>
      </c>
      <c r="Y2380" t="s">
        <v>34</v>
      </c>
      <c r="Z2380" t="s">
        <v>72</v>
      </c>
      <c r="AA2380" t="s">
        <v>34</v>
      </c>
      <c r="AB2380" t="s">
        <v>72</v>
      </c>
      <c r="AC2380" s="1">
        <v>-42.766666666666701</v>
      </c>
      <c r="AD2380" s="1">
        <v>-64.383333333333297</v>
      </c>
      <c r="AE2380" t="s">
        <v>34</v>
      </c>
      <c r="AF2380" t="s">
        <v>34</v>
      </c>
      <c r="AG2380" t="s">
        <v>34</v>
      </c>
      <c r="AH2380" t="s">
        <v>75</v>
      </c>
      <c r="AI2380">
        <v>-318.561904761905</v>
      </c>
      <c r="AJ2380">
        <v>278.21904761904801</v>
      </c>
      <c r="AK2380">
        <v>621.28571428571502</v>
      </c>
      <c r="AL2380">
        <v>-145.36190476190501</v>
      </c>
      <c r="AM2380">
        <v>-184.11904761904799</v>
      </c>
      <c r="AN2380">
        <v>-18.171428571428599</v>
      </c>
      <c r="AO2380">
        <v>733.55714285714305</v>
      </c>
      <c r="AP2380">
        <v>3.3333333333333601</v>
      </c>
      <c r="AQ2380" t="s">
        <v>38</v>
      </c>
      <c r="AR2380" t="s">
        <v>45</v>
      </c>
      <c r="AS2380" t="s">
        <v>76</v>
      </c>
      <c r="AT2380" t="s">
        <v>44</v>
      </c>
      <c r="AU2380" t="s">
        <v>76</v>
      </c>
      <c r="AV2380" t="s">
        <v>39</v>
      </c>
      <c r="AW2380" t="s">
        <v>76</v>
      </c>
      <c r="AX2380" t="s">
        <v>43</v>
      </c>
      <c r="AY2380" s="4" t="s">
        <v>45</v>
      </c>
      <c r="AZ2380" s="4" t="s">
        <v>44</v>
      </c>
      <c r="BA2380" s="4" t="s">
        <v>77</v>
      </c>
      <c r="BB2380" s="4" t="s">
        <v>41</v>
      </c>
      <c r="BC2380" s="4" t="s">
        <v>78</v>
      </c>
      <c r="BD2380" s="4" t="s">
        <v>45</v>
      </c>
      <c r="BE2380" s="4" t="s">
        <v>78</v>
      </c>
      <c r="BF2380" s="4" t="s">
        <v>41</v>
      </c>
      <c r="BG2380" s="4" t="s">
        <v>77</v>
      </c>
      <c r="BH2380" s="4" t="s">
        <v>44</v>
      </c>
      <c r="BI2380" s="4" t="s">
        <v>78</v>
      </c>
      <c r="BJ2380" s="4" t="s">
        <v>77</v>
      </c>
      <c r="BK2380" s="4" t="s">
        <v>51</v>
      </c>
      <c r="BL2380" s="4" t="s">
        <v>47</v>
      </c>
      <c r="BM2380" s="4" t="s">
        <v>49</v>
      </c>
      <c r="BN2380" s="4" t="s">
        <v>47</v>
      </c>
      <c r="BP2380" s="4" t="s">
        <v>47</v>
      </c>
      <c r="BQ2380" t="s">
        <v>79</v>
      </c>
      <c r="BR2380" t="s">
        <v>51</v>
      </c>
      <c r="BS2380" t="s">
        <v>80</v>
      </c>
      <c r="BT2380" t="s">
        <v>51</v>
      </c>
      <c r="BU2380" t="s">
        <v>81</v>
      </c>
      <c r="BV2380" t="s">
        <v>80</v>
      </c>
      <c r="BW2380" t="s">
        <v>81</v>
      </c>
      <c r="DD2380" t="s">
        <v>75</v>
      </c>
      <c r="DE2380" t="s">
        <v>75</v>
      </c>
      <c r="DF2380" t="s">
        <v>75</v>
      </c>
      <c r="DH2380">
        <v>5</v>
      </c>
      <c r="DI2380">
        <v>4</v>
      </c>
      <c r="DJ2380">
        <v>4</v>
      </c>
      <c r="DK2380">
        <v>0</v>
      </c>
      <c r="DL2380">
        <v>9</v>
      </c>
      <c r="DM2380">
        <v>4</v>
      </c>
      <c r="DN2380">
        <v>1</v>
      </c>
      <c r="DO2380" t="str">
        <f t="shared" si="205"/>
        <v>N/A</v>
      </c>
    </row>
    <row r="2381" spans="1:119" x14ac:dyDescent="0.35">
      <c r="A2381" s="4">
        <v>2020</v>
      </c>
      <c r="B2381">
        <v>868</v>
      </c>
      <c r="C2381">
        <v>5613.0666666666702</v>
      </c>
      <c r="D2381" t="s">
        <v>21</v>
      </c>
      <c r="E2381" t="s">
        <v>82</v>
      </c>
      <c r="F2381" t="s">
        <v>82</v>
      </c>
      <c r="G2381" t="s">
        <v>83</v>
      </c>
      <c r="H2381" t="s">
        <v>84</v>
      </c>
      <c r="I2381" t="s">
        <v>834</v>
      </c>
      <c r="J2381" t="s">
        <v>27</v>
      </c>
      <c r="K2381" t="s">
        <v>60</v>
      </c>
      <c r="L2381" t="s">
        <v>85</v>
      </c>
      <c r="M2381" t="s">
        <v>61</v>
      </c>
      <c r="N2381" s="4" t="s">
        <v>1290</v>
      </c>
      <c r="O2381" t="s">
        <v>88</v>
      </c>
      <c r="P2381" t="s">
        <v>34</v>
      </c>
      <c r="Q2381" t="s">
        <v>35</v>
      </c>
      <c r="R2381" t="s">
        <v>35</v>
      </c>
      <c r="S2381" t="s">
        <v>34</v>
      </c>
      <c r="T2381" t="s">
        <v>34</v>
      </c>
      <c r="U2381" t="s">
        <v>73</v>
      </c>
      <c r="V2381" t="s">
        <v>86</v>
      </c>
      <c r="W2381" t="s">
        <v>33</v>
      </c>
      <c r="X2381" t="s">
        <v>35</v>
      </c>
      <c r="Y2381" t="s">
        <v>34</v>
      </c>
      <c r="Z2381" t="s">
        <v>33</v>
      </c>
      <c r="AA2381" t="s">
        <v>33</v>
      </c>
      <c r="AB2381" t="s">
        <v>33</v>
      </c>
      <c r="AC2381" t="s">
        <v>87</v>
      </c>
      <c r="AD2381" t="s">
        <v>87</v>
      </c>
      <c r="AE2381" t="s">
        <v>34</v>
      </c>
      <c r="AF2381" t="s">
        <v>33</v>
      </c>
      <c r="AG2381" t="s">
        <v>34</v>
      </c>
      <c r="AH2381" t="s">
        <v>88</v>
      </c>
      <c r="AI2381">
        <v>-318.933333333333</v>
      </c>
      <c r="AJ2381">
        <v>278.53333333333302</v>
      </c>
      <c r="AK2381">
        <v>622</v>
      </c>
      <c r="AL2381">
        <v>-145.53333333333299</v>
      </c>
      <c r="AM2381">
        <v>-184.333333333333</v>
      </c>
      <c r="AN2381">
        <v>-18.2</v>
      </c>
      <c r="AO2381">
        <v>734.4</v>
      </c>
      <c r="AP2381">
        <v>3.3333333333333601</v>
      </c>
      <c r="AQ2381" t="s">
        <v>64</v>
      </c>
      <c r="AR2381" t="s">
        <v>38</v>
      </c>
      <c r="AS2381" t="s">
        <v>40</v>
      </c>
      <c r="AT2381" t="s">
        <v>44</v>
      </c>
      <c r="AU2381" t="s">
        <v>42</v>
      </c>
      <c r="AV2381" t="s">
        <v>77</v>
      </c>
      <c r="AW2381" t="s">
        <v>64</v>
      </c>
      <c r="AX2381" t="s">
        <v>43</v>
      </c>
      <c r="AY2381" s="4" t="s">
        <v>44</v>
      </c>
      <c r="AZ2381" s="4" t="s">
        <v>44</v>
      </c>
      <c r="BA2381" s="4" t="s">
        <v>42</v>
      </c>
      <c r="BB2381" s="4" t="s">
        <v>38</v>
      </c>
      <c r="BC2381" s="4" t="s">
        <v>63</v>
      </c>
      <c r="BD2381" s="4" t="s">
        <v>78</v>
      </c>
      <c r="BE2381" s="4" t="s">
        <v>43</v>
      </c>
      <c r="BF2381" s="4" t="s">
        <v>44</v>
      </c>
      <c r="BG2381" s="4" t="s">
        <v>44</v>
      </c>
      <c r="BH2381" s="4" t="s">
        <v>78</v>
      </c>
      <c r="BI2381" s="4" t="s">
        <v>44</v>
      </c>
      <c r="BJ2381" s="4" t="s">
        <v>78</v>
      </c>
      <c r="BK2381" s="4" t="s">
        <v>65</v>
      </c>
      <c r="BL2381" s="4" t="s">
        <v>79</v>
      </c>
      <c r="BM2381" s="4" t="s">
        <v>47</v>
      </c>
      <c r="BN2381" s="4" t="s">
        <v>50</v>
      </c>
      <c r="BP2381" s="4" t="s">
        <v>67</v>
      </c>
      <c r="BQ2381" t="s">
        <v>48</v>
      </c>
      <c r="BR2381" t="s">
        <v>65</v>
      </c>
      <c r="BS2381" t="s">
        <v>66</v>
      </c>
      <c r="BT2381" t="s">
        <v>65</v>
      </c>
      <c r="BU2381" t="s">
        <v>66</v>
      </c>
      <c r="BV2381" t="s">
        <v>67</v>
      </c>
      <c r="BW2381" t="s">
        <v>52</v>
      </c>
      <c r="DD2381" t="s">
        <v>88</v>
      </c>
      <c r="DE2381" t="s">
        <v>88</v>
      </c>
      <c r="DF2381" t="s">
        <v>88</v>
      </c>
      <c r="DH2381">
        <v>7.5</v>
      </c>
      <c r="DI2381">
        <v>4</v>
      </c>
      <c r="DJ2381">
        <v>2</v>
      </c>
      <c r="DK2381">
        <v>0.5</v>
      </c>
      <c r="DL2381">
        <v>7.5</v>
      </c>
      <c r="DM2381">
        <v>4</v>
      </c>
      <c r="DN2381">
        <v>1</v>
      </c>
      <c r="DO2381" t="str">
        <f t="shared" si="205"/>
        <v>N/A</v>
      </c>
    </row>
    <row r="2382" spans="1:119" x14ac:dyDescent="0.35">
      <c r="A2382" s="4">
        <v>2020</v>
      </c>
      <c r="B2382">
        <v>869</v>
      </c>
      <c r="C2382">
        <v>5617.2666666666701</v>
      </c>
      <c r="D2382" t="s">
        <v>53</v>
      </c>
      <c r="E2382" t="s">
        <v>89</v>
      </c>
      <c r="F2382" t="s">
        <v>90</v>
      </c>
      <c r="G2382" t="s">
        <v>56</v>
      </c>
      <c r="H2382" t="s">
        <v>91</v>
      </c>
      <c r="I2382" t="s">
        <v>837</v>
      </c>
      <c r="J2382" t="s">
        <v>59</v>
      </c>
      <c r="K2382" t="s">
        <v>28</v>
      </c>
      <c r="L2382" t="s">
        <v>29</v>
      </c>
      <c r="M2382" t="s">
        <v>61</v>
      </c>
      <c r="N2382" s="4" t="s">
        <v>93</v>
      </c>
      <c r="O2382" t="s">
        <v>94</v>
      </c>
      <c r="P2382" t="s">
        <v>34</v>
      </c>
      <c r="Q2382" t="s">
        <v>35</v>
      </c>
      <c r="R2382" t="s">
        <v>36</v>
      </c>
      <c r="S2382" t="s">
        <v>33</v>
      </c>
      <c r="T2382" t="s">
        <v>34</v>
      </c>
      <c r="U2382" s="1">
        <v>-57</v>
      </c>
      <c r="V2382" s="1">
        <v>-56.7</v>
      </c>
      <c r="W2382" t="s">
        <v>35</v>
      </c>
      <c r="X2382" t="s">
        <v>34</v>
      </c>
      <c r="Y2382" t="s">
        <v>33</v>
      </c>
      <c r="Z2382" t="s">
        <v>35</v>
      </c>
      <c r="AA2382" t="s">
        <v>34</v>
      </c>
      <c r="AB2382" t="s">
        <v>33</v>
      </c>
      <c r="AC2382" t="s">
        <v>87</v>
      </c>
      <c r="AD2382" s="1">
        <v>144.6</v>
      </c>
      <c r="AE2382" t="s">
        <v>36</v>
      </c>
      <c r="AF2382" t="s">
        <v>36</v>
      </c>
      <c r="AG2382" t="s">
        <v>36</v>
      </c>
      <c r="AH2382" t="s">
        <v>94</v>
      </c>
      <c r="AI2382">
        <v>-319.30476190476202</v>
      </c>
      <c r="AJ2382">
        <v>278.84761904761899</v>
      </c>
      <c r="AK2382">
        <v>622.71428571428601</v>
      </c>
      <c r="AL2382">
        <v>-145.70476190476199</v>
      </c>
      <c r="AM2382">
        <v>-184.54761904761901</v>
      </c>
      <c r="AN2382">
        <v>-18.228571428571399</v>
      </c>
      <c r="AO2382">
        <v>735.24285714285702</v>
      </c>
      <c r="AP2382">
        <v>3.3333333333333601</v>
      </c>
      <c r="AQ2382" t="s">
        <v>76</v>
      </c>
      <c r="AR2382" t="s">
        <v>38</v>
      </c>
      <c r="AS2382" t="s">
        <v>76</v>
      </c>
      <c r="AT2382" t="s">
        <v>39</v>
      </c>
      <c r="AU2382" t="s">
        <v>76</v>
      </c>
      <c r="AV2382" t="s">
        <v>39</v>
      </c>
      <c r="AW2382" t="s">
        <v>76</v>
      </c>
      <c r="AX2382" t="s">
        <v>39</v>
      </c>
      <c r="AY2382" s="4" t="s">
        <v>45</v>
      </c>
      <c r="AZ2382" s="4" t="s">
        <v>44</v>
      </c>
      <c r="BA2382" s="4" t="s">
        <v>63</v>
      </c>
      <c r="BB2382" s="4" t="s">
        <v>45</v>
      </c>
      <c r="BC2382" s="4" t="s">
        <v>46</v>
      </c>
      <c r="BD2382" s="4" t="s">
        <v>38</v>
      </c>
      <c r="BE2382" s="4" t="s">
        <v>78</v>
      </c>
      <c r="BF2382" s="4" t="s">
        <v>44</v>
      </c>
      <c r="BG2382" s="4" t="s">
        <v>41</v>
      </c>
      <c r="BH2382" s="4" t="s">
        <v>44</v>
      </c>
      <c r="BI2382" s="4" t="s">
        <v>46</v>
      </c>
      <c r="BJ2382" s="4" t="s">
        <v>43</v>
      </c>
      <c r="BK2382" s="4" t="s">
        <v>47</v>
      </c>
      <c r="BL2382" s="4" t="s">
        <v>66</v>
      </c>
      <c r="BM2382" s="4" t="s">
        <v>49</v>
      </c>
      <c r="BN2382" s="4" t="s">
        <v>48</v>
      </c>
      <c r="BP2382" s="4" t="s">
        <v>47</v>
      </c>
      <c r="BQ2382" t="s">
        <v>81</v>
      </c>
      <c r="BR2382" t="s">
        <v>65</v>
      </c>
      <c r="BS2382" t="s">
        <v>66</v>
      </c>
      <c r="BT2382" t="s">
        <v>65</v>
      </c>
      <c r="BU2382" t="s">
        <v>66</v>
      </c>
      <c r="BV2382" t="s">
        <v>50</v>
      </c>
      <c r="BW2382" t="s">
        <v>52</v>
      </c>
      <c r="DD2382" t="s">
        <v>94</v>
      </c>
      <c r="DE2382" t="s">
        <v>94</v>
      </c>
      <c r="DF2382" t="s">
        <v>94</v>
      </c>
      <c r="DH2382">
        <v>8</v>
      </c>
      <c r="DI2382">
        <v>1</v>
      </c>
      <c r="DJ2382">
        <v>0</v>
      </c>
      <c r="DK2382">
        <v>0</v>
      </c>
      <c r="DL2382">
        <v>8</v>
      </c>
      <c r="DM2382">
        <v>2</v>
      </c>
      <c r="DN2382">
        <v>0</v>
      </c>
      <c r="DO2382" t="str">
        <f t="shared" si="205"/>
        <v>N/A</v>
      </c>
    </row>
    <row r="2383" spans="1:119" x14ac:dyDescent="0.35">
      <c r="A2383" s="4">
        <v>2020</v>
      </c>
      <c r="B2383">
        <v>870</v>
      </c>
      <c r="C2383">
        <v>5621.4666666666699</v>
      </c>
      <c r="D2383" t="s">
        <v>53</v>
      </c>
      <c r="E2383" t="s">
        <v>95</v>
      </c>
      <c r="F2383" t="s">
        <v>96</v>
      </c>
      <c r="G2383" t="s">
        <v>97</v>
      </c>
      <c r="H2383" t="s">
        <v>98</v>
      </c>
      <c r="I2383" t="s">
        <v>834</v>
      </c>
      <c r="J2383" t="s">
        <v>27</v>
      </c>
      <c r="K2383" t="s">
        <v>99</v>
      </c>
      <c r="L2383" t="s">
        <v>85</v>
      </c>
      <c r="M2383" t="s">
        <v>61</v>
      </c>
      <c r="N2383" s="4" t="s">
        <v>93</v>
      </c>
      <c r="O2383" t="s">
        <v>88</v>
      </c>
      <c r="P2383" t="s">
        <v>33</v>
      </c>
      <c r="Q2383" t="s">
        <v>34</v>
      </c>
      <c r="R2383" t="s">
        <v>33</v>
      </c>
      <c r="S2383" t="s">
        <v>33</v>
      </c>
      <c r="T2383" t="s">
        <v>33</v>
      </c>
      <c r="U2383" s="1">
        <v>-57.2</v>
      </c>
      <c r="V2383" s="1">
        <v>-56.9</v>
      </c>
      <c r="W2383" t="s">
        <v>33</v>
      </c>
      <c r="X2383" t="s">
        <v>33</v>
      </c>
      <c r="Y2383" t="s">
        <v>33</v>
      </c>
      <c r="Z2383" t="s">
        <v>33</v>
      </c>
      <c r="AA2383" t="s">
        <v>33</v>
      </c>
      <c r="AB2383" t="s">
        <v>33</v>
      </c>
      <c r="AC2383" t="s">
        <v>73</v>
      </c>
      <c r="AD2383" t="s">
        <v>73</v>
      </c>
      <c r="AE2383" t="s">
        <v>34</v>
      </c>
      <c r="AF2383" t="s">
        <v>34</v>
      </c>
      <c r="AG2383" t="s">
        <v>34</v>
      </c>
      <c r="AH2383" t="s">
        <v>88</v>
      </c>
      <c r="AI2383">
        <v>-319.67619047619098</v>
      </c>
      <c r="AJ2383">
        <v>279.16190476190502</v>
      </c>
      <c r="AK2383">
        <v>623.42857142857201</v>
      </c>
      <c r="AL2383">
        <v>-145.876190476191</v>
      </c>
      <c r="AM2383">
        <v>-184.76190476190499</v>
      </c>
      <c r="AN2383">
        <v>-18.257142857142899</v>
      </c>
      <c r="AO2383">
        <v>736.08571428571497</v>
      </c>
      <c r="AP2383">
        <v>3.3333333333333601</v>
      </c>
      <c r="AQ2383" t="s">
        <v>64</v>
      </c>
      <c r="AR2383" t="s">
        <v>45</v>
      </c>
      <c r="AS2383" t="s">
        <v>64</v>
      </c>
      <c r="AT2383" t="s">
        <v>39</v>
      </c>
      <c r="AU2383" t="s">
        <v>76</v>
      </c>
      <c r="AV2383" t="s">
        <v>41</v>
      </c>
      <c r="AW2383" t="s">
        <v>76</v>
      </c>
      <c r="AX2383" t="s">
        <v>43</v>
      </c>
      <c r="AY2383" s="4" t="s">
        <v>44</v>
      </c>
      <c r="AZ2383" s="4" t="s">
        <v>63</v>
      </c>
      <c r="BA2383" s="4" t="s">
        <v>38</v>
      </c>
      <c r="BB2383" s="4" t="s">
        <v>42</v>
      </c>
      <c r="BC2383" s="4" t="s">
        <v>38</v>
      </c>
      <c r="BD2383" s="4" t="s">
        <v>43</v>
      </c>
      <c r="BE2383" s="4" t="s">
        <v>38</v>
      </c>
      <c r="BF2383" s="4" t="s">
        <v>44</v>
      </c>
      <c r="BG2383" s="4" t="s">
        <v>44</v>
      </c>
      <c r="BH2383" s="4" t="s">
        <v>43</v>
      </c>
      <c r="BI2383" s="4" t="s">
        <v>46</v>
      </c>
      <c r="BJ2383" s="4" t="s">
        <v>43</v>
      </c>
      <c r="BK2383" s="4" t="s">
        <v>47</v>
      </c>
      <c r="BL2383" s="4" t="s">
        <v>66</v>
      </c>
      <c r="BM2383" s="4" t="s">
        <v>47</v>
      </c>
      <c r="BN2383" s="4" t="s">
        <v>48</v>
      </c>
      <c r="BP2383" s="4" t="s">
        <v>47</v>
      </c>
      <c r="BQ2383" t="s">
        <v>52</v>
      </c>
      <c r="BR2383" t="s">
        <v>65</v>
      </c>
      <c r="BS2383" t="s">
        <v>66</v>
      </c>
      <c r="BT2383" t="s">
        <v>65</v>
      </c>
      <c r="BU2383" t="s">
        <v>66</v>
      </c>
      <c r="BV2383" t="s">
        <v>80</v>
      </c>
      <c r="BW2383" t="s">
        <v>52</v>
      </c>
      <c r="DD2383" t="s">
        <v>88</v>
      </c>
      <c r="DE2383" t="s">
        <v>88</v>
      </c>
      <c r="DF2383" t="s">
        <v>88</v>
      </c>
      <c r="DH2383">
        <v>9</v>
      </c>
      <c r="DI2383">
        <v>2</v>
      </c>
      <c r="DJ2383">
        <v>2</v>
      </c>
      <c r="DK2383">
        <v>0.5</v>
      </c>
      <c r="DL2383">
        <v>8</v>
      </c>
      <c r="DM2383">
        <v>4</v>
      </c>
      <c r="DN2383">
        <v>1</v>
      </c>
      <c r="DO2383" t="str">
        <f t="shared" si="205"/>
        <v>N/A</v>
      </c>
    </row>
    <row r="2384" spans="1:119" x14ac:dyDescent="0.35">
      <c r="A2384" s="4">
        <v>2020</v>
      </c>
      <c r="B2384">
        <v>871</v>
      </c>
      <c r="C2384">
        <v>5625.6666666666697</v>
      </c>
      <c r="D2384" t="s">
        <v>21</v>
      </c>
      <c r="E2384" t="s">
        <v>22</v>
      </c>
      <c r="F2384" t="s">
        <v>23</v>
      </c>
      <c r="G2384" t="s">
        <v>24</v>
      </c>
      <c r="H2384" t="s">
        <v>25</v>
      </c>
      <c r="I2384" t="s">
        <v>838</v>
      </c>
      <c r="J2384" t="s">
        <v>27</v>
      </c>
      <c r="K2384" t="s">
        <v>28</v>
      </c>
      <c r="L2384" t="s">
        <v>29</v>
      </c>
      <c r="M2384" t="s">
        <v>30</v>
      </c>
      <c r="N2384" s="4" t="s">
        <v>104</v>
      </c>
      <c r="O2384" t="s">
        <v>37</v>
      </c>
      <c r="P2384" t="s">
        <v>31</v>
      </c>
      <c r="Q2384" t="s">
        <v>31</v>
      </c>
      <c r="R2384" t="s">
        <v>31</v>
      </c>
      <c r="S2384" t="s">
        <v>31</v>
      </c>
      <c r="T2384" t="s">
        <v>31</v>
      </c>
      <c r="U2384" t="s">
        <v>32</v>
      </c>
      <c r="V2384" s="1">
        <v>-202.1</v>
      </c>
      <c r="W2384" t="s">
        <v>33</v>
      </c>
      <c r="X2384" t="s">
        <v>34</v>
      </c>
      <c r="Y2384" t="s">
        <v>34</v>
      </c>
      <c r="Z2384" t="s">
        <v>33</v>
      </c>
      <c r="AA2384" t="s">
        <v>34</v>
      </c>
      <c r="AB2384" t="s">
        <v>33</v>
      </c>
      <c r="AC2384" s="1">
        <v>-42.866666666666703</v>
      </c>
      <c r="AD2384" s="1">
        <v>-64.533333333333303</v>
      </c>
      <c r="AE2384" t="s">
        <v>35</v>
      </c>
      <c r="AF2384" t="s">
        <v>35</v>
      </c>
      <c r="AG2384" t="s">
        <v>36</v>
      </c>
      <c r="AH2384" t="s">
        <v>37</v>
      </c>
      <c r="AI2384">
        <v>-320.04761904761898</v>
      </c>
      <c r="AJ2384">
        <v>279.47619047619003</v>
      </c>
      <c r="AK2384">
        <v>624.14285714285802</v>
      </c>
      <c r="AL2384">
        <v>-146.04761904761901</v>
      </c>
      <c r="AM2384">
        <v>-184.97619047619</v>
      </c>
      <c r="AN2384">
        <v>-18.285714285714299</v>
      </c>
      <c r="AO2384">
        <v>736.92857142857201</v>
      </c>
      <c r="AP2384">
        <v>3.3333333333333601</v>
      </c>
      <c r="AQ2384" t="s">
        <v>38</v>
      </c>
      <c r="AR2384" t="s">
        <v>39</v>
      </c>
      <c r="AS2384" t="s">
        <v>39</v>
      </c>
      <c r="AT2384" t="s">
        <v>40</v>
      </c>
      <c r="AU2384" t="s">
        <v>41</v>
      </c>
      <c r="AV2384" t="s">
        <v>42</v>
      </c>
      <c r="AW2384" t="s">
        <v>39</v>
      </c>
      <c r="AX2384" t="s">
        <v>43</v>
      </c>
      <c r="AY2384" s="4" t="s">
        <v>44</v>
      </c>
      <c r="AZ2384" s="4" t="s">
        <v>40</v>
      </c>
      <c r="BA2384" s="4" t="s">
        <v>41</v>
      </c>
      <c r="BB2384" s="4" t="s">
        <v>45</v>
      </c>
      <c r="BC2384" s="4" t="s">
        <v>38</v>
      </c>
      <c r="BD2384" s="4" t="s">
        <v>43</v>
      </c>
      <c r="BE2384" s="4" t="s">
        <v>46</v>
      </c>
      <c r="BF2384" s="4" t="s">
        <v>40</v>
      </c>
      <c r="BG2384" s="4" t="s">
        <v>44</v>
      </c>
      <c r="BH2384" s="4" t="s">
        <v>43</v>
      </c>
      <c r="BI2384" s="4" t="s">
        <v>40</v>
      </c>
      <c r="BJ2384" s="4" t="s">
        <v>42</v>
      </c>
      <c r="BK2384" s="4" t="s">
        <v>47</v>
      </c>
      <c r="BL2384" s="4" t="s">
        <v>48</v>
      </c>
      <c r="BM2384" s="4" t="s">
        <v>49</v>
      </c>
      <c r="BN2384" s="4" t="s">
        <v>50</v>
      </c>
      <c r="BP2384" s="4" t="s">
        <v>47</v>
      </c>
      <c r="BQ2384" t="s">
        <v>48</v>
      </c>
      <c r="BR2384" t="s">
        <v>49</v>
      </c>
      <c r="BS2384" t="s">
        <v>51</v>
      </c>
      <c r="BT2384" t="s">
        <v>52</v>
      </c>
      <c r="BU2384" t="s">
        <v>51</v>
      </c>
      <c r="BV2384" t="s">
        <v>49</v>
      </c>
      <c r="BW2384" t="s">
        <v>50</v>
      </c>
      <c r="DD2384" t="s">
        <v>37</v>
      </c>
      <c r="DE2384" t="s">
        <v>37</v>
      </c>
      <c r="DF2384" t="s">
        <v>37</v>
      </c>
      <c r="DH2384">
        <v>7</v>
      </c>
      <c r="DI2384">
        <v>2</v>
      </c>
      <c r="DJ2384">
        <v>4</v>
      </c>
      <c r="DK2384">
        <v>1</v>
      </c>
      <c r="DL2384">
        <v>7</v>
      </c>
      <c r="DM2384">
        <v>4</v>
      </c>
      <c r="DN2384">
        <v>4</v>
      </c>
      <c r="DO2384" t="str">
        <f t="shared" si="205"/>
        <v>N/A</v>
      </c>
    </row>
    <row r="2385" spans="1:119" x14ac:dyDescent="0.35">
      <c r="A2385" s="4">
        <v>2020</v>
      </c>
      <c r="B2385">
        <v>872</v>
      </c>
      <c r="C2385">
        <v>5629.8666666666704</v>
      </c>
      <c r="D2385" t="s">
        <v>53</v>
      </c>
      <c r="E2385" t="s">
        <v>54</v>
      </c>
      <c r="F2385" t="s">
        <v>55</v>
      </c>
      <c r="G2385" t="s">
        <v>56</v>
      </c>
      <c r="H2385" t="s">
        <v>57</v>
      </c>
      <c r="I2385" t="s">
        <v>839</v>
      </c>
      <c r="J2385" t="s">
        <v>59</v>
      </c>
      <c r="K2385" t="s">
        <v>60</v>
      </c>
      <c r="L2385" t="s">
        <v>29</v>
      </c>
      <c r="M2385" t="s">
        <v>61</v>
      </c>
      <c r="N2385" s="4" t="s">
        <v>1290</v>
      </c>
      <c r="O2385" t="s">
        <v>62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s="1">
        <v>0.2</v>
      </c>
      <c r="V2385" s="1">
        <v>-202.8</v>
      </c>
      <c r="W2385" t="s">
        <v>34</v>
      </c>
      <c r="X2385" t="s">
        <v>34</v>
      </c>
      <c r="Y2385" t="s">
        <v>34</v>
      </c>
      <c r="Z2385" t="s">
        <v>34</v>
      </c>
      <c r="AA2385" t="s">
        <v>34</v>
      </c>
      <c r="AB2385" t="s">
        <v>34</v>
      </c>
      <c r="AC2385" s="1">
        <v>-42.966666666666697</v>
      </c>
      <c r="AD2385" s="1">
        <v>-64.683333333333294</v>
      </c>
      <c r="AE2385" t="s">
        <v>34</v>
      </c>
      <c r="AF2385" t="s">
        <v>34</v>
      </c>
      <c r="AG2385" t="s">
        <v>34</v>
      </c>
      <c r="AH2385" t="s">
        <v>62</v>
      </c>
      <c r="AI2385">
        <v>-320.419047619048</v>
      </c>
      <c r="AJ2385">
        <v>279.790476190476</v>
      </c>
      <c r="AK2385">
        <v>624.857142857143</v>
      </c>
      <c r="AL2385">
        <v>-146.21904761904801</v>
      </c>
      <c r="AM2385">
        <v>-185.19047619047601</v>
      </c>
      <c r="AN2385">
        <v>-18.314285714285699</v>
      </c>
      <c r="AO2385">
        <v>737.77142857142906</v>
      </c>
      <c r="AP2385">
        <v>3.3333333333333601</v>
      </c>
      <c r="AQ2385" t="s">
        <v>63</v>
      </c>
      <c r="AR2385" t="s">
        <v>64</v>
      </c>
      <c r="AS2385" t="s">
        <v>39</v>
      </c>
      <c r="AT2385" t="s">
        <v>64</v>
      </c>
      <c r="AU2385" t="s">
        <v>41</v>
      </c>
      <c r="AV2385" t="s">
        <v>64</v>
      </c>
      <c r="AW2385" t="s">
        <v>39</v>
      </c>
      <c r="AX2385" t="s">
        <v>64</v>
      </c>
      <c r="AY2385" s="4" t="s">
        <v>63</v>
      </c>
      <c r="AZ2385" s="4" t="s">
        <v>38</v>
      </c>
      <c r="BA2385" s="4" t="s">
        <v>45</v>
      </c>
      <c r="BB2385" s="4" t="s">
        <v>63</v>
      </c>
      <c r="BC2385" s="4" t="s">
        <v>63</v>
      </c>
      <c r="BD2385" s="4" t="s">
        <v>38</v>
      </c>
      <c r="BE2385" s="4" t="s">
        <v>46</v>
      </c>
      <c r="BF2385" s="4" t="s">
        <v>44</v>
      </c>
      <c r="BG2385" s="4" t="s">
        <v>42</v>
      </c>
      <c r="BH2385" s="4" t="s">
        <v>44</v>
      </c>
      <c r="BI2385" s="4" t="s">
        <v>44</v>
      </c>
      <c r="BJ2385" s="4" t="s">
        <v>46</v>
      </c>
      <c r="BK2385" s="4" t="s">
        <v>65</v>
      </c>
      <c r="BL2385" s="4" t="s">
        <v>66</v>
      </c>
      <c r="BM2385" s="4" t="s">
        <v>47</v>
      </c>
      <c r="BN2385" s="4" t="s">
        <v>48</v>
      </c>
      <c r="BP2385" s="4" t="s">
        <v>47</v>
      </c>
      <c r="BQ2385" t="s">
        <v>48</v>
      </c>
      <c r="BR2385" t="s">
        <v>65</v>
      </c>
      <c r="BS2385" t="s">
        <v>66</v>
      </c>
      <c r="BT2385" t="s">
        <v>65</v>
      </c>
      <c r="BU2385" t="s">
        <v>66</v>
      </c>
      <c r="BV2385" t="s">
        <v>67</v>
      </c>
      <c r="BW2385" t="s">
        <v>50</v>
      </c>
      <c r="DD2385" t="s">
        <v>62</v>
      </c>
      <c r="DE2385" t="s">
        <v>62</v>
      </c>
      <c r="DF2385" t="s">
        <v>62</v>
      </c>
      <c r="DH2385">
        <v>8</v>
      </c>
      <c r="DI2385">
        <v>2</v>
      </c>
      <c r="DJ2385">
        <v>1</v>
      </c>
      <c r="DK2385">
        <v>0.5</v>
      </c>
      <c r="DL2385">
        <v>8</v>
      </c>
      <c r="DM2385">
        <v>3</v>
      </c>
      <c r="DN2385">
        <v>1</v>
      </c>
      <c r="DO2385" t="str">
        <f t="shared" si="205"/>
        <v>N/A</v>
      </c>
    </row>
    <row r="2386" spans="1:119" x14ac:dyDescent="0.35">
      <c r="A2386" s="4">
        <v>2020</v>
      </c>
      <c r="B2386">
        <v>873</v>
      </c>
      <c r="C2386">
        <v>5634.0666666666702</v>
      </c>
      <c r="D2386" t="s">
        <v>53</v>
      </c>
      <c r="E2386" t="s">
        <v>68</v>
      </c>
      <c r="F2386" t="s">
        <v>69</v>
      </c>
      <c r="G2386" t="s">
        <v>56</v>
      </c>
      <c r="H2386" t="s">
        <v>57</v>
      </c>
      <c r="I2386" t="s">
        <v>840</v>
      </c>
      <c r="J2386" t="s">
        <v>59</v>
      </c>
      <c r="K2386" t="s">
        <v>71</v>
      </c>
      <c r="L2386" t="s">
        <v>29</v>
      </c>
      <c r="M2386" t="s">
        <v>61</v>
      </c>
      <c r="N2386" s="4" t="s">
        <v>1290</v>
      </c>
      <c r="O2386" t="s">
        <v>75</v>
      </c>
      <c r="P2386" t="s">
        <v>34</v>
      </c>
      <c r="Q2386" t="s">
        <v>72</v>
      </c>
      <c r="R2386" t="s">
        <v>34</v>
      </c>
      <c r="S2386" t="s">
        <v>72</v>
      </c>
      <c r="T2386" t="s">
        <v>72</v>
      </c>
      <c r="U2386" t="s">
        <v>73</v>
      </c>
      <c r="V2386" t="s">
        <v>74</v>
      </c>
      <c r="W2386" t="s">
        <v>72</v>
      </c>
      <c r="X2386" t="s">
        <v>34</v>
      </c>
      <c r="Y2386" t="s">
        <v>34</v>
      </c>
      <c r="Z2386" t="s">
        <v>72</v>
      </c>
      <c r="AA2386" t="s">
        <v>34</v>
      </c>
      <c r="AB2386" t="s">
        <v>72</v>
      </c>
      <c r="AC2386" s="1">
        <v>-43.066666666666698</v>
      </c>
      <c r="AD2386" s="1">
        <v>-64.8333333333333</v>
      </c>
      <c r="AE2386" t="s">
        <v>34</v>
      </c>
      <c r="AF2386" t="s">
        <v>34</v>
      </c>
      <c r="AG2386" t="s">
        <v>34</v>
      </c>
      <c r="AH2386" t="s">
        <v>75</v>
      </c>
      <c r="AI2386">
        <v>-320.790476190476</v>
      </c>
      <c r="AJ2386">
        <v>280.10476190476197</v>
      </c>
      <c r="AK2386">
        <v>625.57142857142901</v>
      </c>
      <c r="AL2386">
        <v>-146.39047619047599</v>
      </c>
      <c r="AM2386">
        <v>-185.40476190476201</v>
      </c>
      <c r="AN2386">
        <v>-18.342857142857099</v>
      </c>
      <c r="AO2386">
        <v>738.61428571428598</v>
      </c>
      <c r="AP2386">
        <v>3.3333333333333601</v>
      </c>
      <c r="AQ2386" t="s">
        <v>38</v>
      </c>
      <c r="AR2386" t="s">
        <v>45</v>
      </c>
      <c r="AS2386" t="s">
        <v>76</v>
      </c>
      <c r="AT2386" t="s">
        <v>44</v>
      </c>
      <c r="AU2386" t="s">
        <v>76</v>
      </c>
      <c r="AV2386" t="s">
        <v>39</v>
      </c>
      <c r="AW2386" t="s">
        <v>76</v>
      </c>
      <c r="AX2386" t="s">
        <v>43</v>
      </c>
      <c r="AY2386" s="4" t="s">
        <v>45</v>
      </c>
      <c r="AZ2386" s="4" t="s">
        <v>44</v>
      </c>
      <c r="BA2386" s="4" t="s">
        <v>77</v>
      </c>
      <c r="BB2386" s="4" t="s">
        <v>41</v>
      </c>
      <c r="BC2386" s="4" t="s">
        <v>78</v>
      </c>
      <c r="BD2386" s="4" t="s">
        <v>45</v>
      </c>
      <c r="BE2386" s="4" t="s">
        <v>78</v>
      </c>
      <c r="BF2386" s="4" t="s">
        <v>41</v>
      </c>
      <c r="BG2386" s="4" t="s">
        <v>77</v>
      </c>
      <c r="BH2386" s="4" t="s">
        <v>44</v>
      </c>
      <c r="BI2386" s="4" t="s">
        <v>78</v>
      </c>
      <c r="BJ2386" s="4" t="s">
        <v>77</v>
      </c>
      <c r="BK2386" s="4" t="s">
        <v>51</v>
      </c>
      <c r="BL2386" s="4" t="s">
        <v>47</v>
      </c>
      <c r="BM2386" s="4" t="s">
        <v>49</v>
      </c>
      <c r="BN2386" s="4" t="s">
        <v>47</v>
      </c>
      <c r="BP2386" s="4" t="s">
        <v>47</v>
      </c>
      <c r="BQ2386" t="s">
        <v>79</v>
      </c>
      <c r="BR2386" t="s">
        <v>51</v>
      </c>
      <c r="BS2386" t="s">
        <v>80</v>
      </c>
      <c r="BT2386" t="s">
        <v>51</v>
      </c>
      <c r="BU2386" t="s">
        <v>81</v>
      </c>
      <c r="BV2386" t="s">
        <v>80</v>
      </c>
      <c r="BW2386" t="s">
        <v>81</v>
      </c>
      <c r="DD2386" t="s">
        <v>75</v>
      </c>
      <c r="DE2386" t="s">
        <v>75</v>
      </c>
      <c r="DF2386" t="s">
        <v>75</v>
      </c>
      <c r="DH2386">
        <v>7.5</v>
      </c>
      <c r="DI2386">
        <v>12</v>
      </c>
      <c r="DJ2386">
        <v>4</v>
      </c>
      <c r="DK2386">
        <v>0</v>
      </c>
      <c r="DL2386">
        <v>7.5</v>
      </c>
      <c r="DM2386">
        <v>12.5</v>
      </c>
      <c r="DN2386">
        <v>4</v>
      </c>
      <c r="DO2386" t="str">
        <f t="shared" si="205"/>
        <v>N/A</v>
      </c>
    </row>
    <row r="2387" spans="1:119" x14ac:dyDescent="0.35">
      <c r="A2387" s="4">
        <v>2020</v>
      </c>
      <c r="B2387">
        <v>874</v>
      </c>
      <c r="C2387">
        <v>5638.2666666666701</v>
      </c>
      <c r="D2387" t="s">
        <v>21</v>
      </c>
      <c r="E2387" t="s">
        <v>82</v>
      </c>
      <c r="F2387" t="s">
        <v>82</v>
      </c>
      <c r="G2387" t="s">
        <v>83</v>
      </c>
      <c r="H2387" t="s">
        <v>84</v>
      </c>
      <c r="I2387" t="s">
        <v>838</v>
      </c>
      <c r="J2387" t="s">
        <v>27</v>
      </c>
      <c r="K2387" t="s">
        <v>60</v>
      </c>
      <c r="L2387" t="s">
        <v>85</v>
      </c>
      <c r="M2387" t="s">
        <v>61</v>
      </c>
      <c r="N2387" s="4" t="s">
        <v>1290</v>
      </c>
      <c r="O2387" t="s">
        <v>88</v>
      </c>
      <c r="P2387" t="s">
        <v>34</v>
      </c>
      <c r="Q2387" t="s">
        <v>35</v>
      </c>
      <c r="R2387" t="s">
        <v>35</v>
      </c>
      <c r="S2387" t="s">
        <v>34</v>
      </c>
      <c r="T2387" t="s">
        <v>34</v>
      </c>
      <c r="U2387" t="s">
        <v>73</v>
      </c>
      <c r="V2387" t="s">
        <v>86</v>
      </c>
      <c r="W2387" t="s">
        <v>33</v>
      </c>
      <c r="X2387" t="s">
        <v>35</v>
      </c>
      <c r="Y2387" t="s">
        <v>34</v>
      </c>
      <c r="Z2387" t="s">
        <v>33</v>
      </c>
      <c r="AA2387" t="s">
        <v>33</v>
      </c>
      <c r="AB2387" t="s">
        <v>33</v>
      </c>
      <c r="AC2387" t="s">
        <v>87</v>
      </c>
      <c r="AD2387" t="s">
        <v>87</v>
      </c>
      <c r="AE2387" t="s">
        <v>34</v>
      </c>
      <c r="AF2387" t="s">
        <v>33</v>
      </c>
      <c r="AG2387" t="s">
        <v>34</v>
      </c>
      <c r="AH2387" t="s">
        <v>88</v>
      </c>
      <c r="AI2387">
        <v>-321.16190476190502</v>
      </c>
      <c r="AJ2387">
        <v>280.419047619048</v>
      </c>
      <c r="AK2387">
        <v>626.28571428571502</v>
      </c>
      <c r="AL2387">
        <v>-146.561904761905</v>
      </c>
      <c r="AM2387">
        <v>-185.61904761904799</v>
      </c>
      <c r="AN2387">
        <v>-18.371428571428599</v>
      </c>
      <c r="AO2387">
        <v>739.45714285714303</v>
      </c>
      <c r="AP2387">
        <v>3.3333333333333601</v>
      </c>
      <c r="AQ2387" t="s">
        <v>64</v>
      </c>
      <c r="AR2387" t="s">
        <v>38</v>
      </c>
      <c r="AS2387" t="s">
        <v>40</v>
      </c>
      <c r="AT2387" t="s">
        <v>44</v>
      </c>
      <c r="AU2387" t="s">
        <v>42</v>
      </c>
      <c r="AV2387" t="s">
        <v>77</v>
      </c>
      <c r="AW2387" t="s">
        <v>64</v>
      </c>
      <c r="AX2387" t="s">
        <v>43</v>
      </c>
      <c r="AY2387" s="4" t="s">
        <v>44</v>
      </c>
      <c r="AZ2387" s="4" t="s">
        <v>44</v>
      </c>
      <c r="BA2387" s="4" t="s">
        <v>42</v>
      </c>
      <c r="BB2387" s="4" t="s">
        <v>38</v>
      </c>
      <c r="BC2387" s="4" t="s">
        <v>63</v>
      </c>
      <c r="BD2387" s="4" t="s">
        <v>78</v>
      </c>
      <c r="BE2387" s="4" t="s">
        <v>43</v>
      </c>
      <c r="BF2387" s="4" t="s">
        <v>44</v>
      </c>
      <c r="BG2387" s="4" t="s">
        <v>44</v>
      </c>
      <c r="BH2387" s="4" t="s">
        <v>78</v>
      </c>
      <c r="BI2387" s="4" t="s">
        <v>44</v>
      </c>
      <c r="BJ2387" s="4" t="s">
        <v>78</v>
      </c>
      <c r="BK2387" s="4" t="s">
        <v>65</v>
      </c>
      <c r="BL2387" s="4" t="s">
        <v>79</v>
      </c>
      <c r="BM2387" s="4" t="s">
        <v>47</v>
      </c>
      <c r="BN2387" s="4" t="s">
        <v>50</v>
      </c>
      <c r="BP2387" s="4" t="s">
        <v>67</v>
      </c>
      <c r="BQ2387" t="s">
        <v>48</v>
      </c>
      <c r="BR2387" t="s">
        <v>65</v>
      </c>
      <c r="BS2387" t="s">
        <v>66</v>
      </c>
      <c r="BT2387" t="s">
        <v>65</v>
      </c>
      <c r="BU2387" t="s">
        <v>66</v>
      </c>
      <c r="BV2387" t="s">
        <v>67</v>
      </c>
      <c r="BW2387" t="s">
        <v>52</v>
      </c>
      <c r="DD2387" t="s">
        <v>88</v>
      </c>
      <c r="DE2387" t="s">
        <v>88</v>
      </c>
      <c r="DF2387" t="s">
        <v>88</v>
      </c>
      <c r="DH2387">
        <v>7.5</v>
      </c>
      <c r="DI2387">
        <v>3</v>
      </c>
      <c r="DJ2387">
        <v>3</v>
      </c>
      <c r="DK2387">
        <v>1</v>
      </c>
      <c r="DL2387">
        <v>7.5</v>
      </c>
      <c r="DM2387">
        <v>3</v>
      </c>
      <c r="DN2387">
        <v>3</v>
      </c>
      <c r="DO2387" t="str">
        <f t="shared" si="205"/>
        <v>N/A</v>
      </c>
    </row>
    <row r="2388" spans="1:119" x14ac:dyDescent="0.35">
      <c r="A2388" s="4">
        <v>2020</v>
      </c>
      <c r="B2388">
        <v>875</v>
      </c>
      <c r="C2388">
        <v>5642.4666666666699</v>
      </c>
      <c r="D2388" t="s">
        <v>53</v>
      </c>
      <c r="E2388" t="s">
        <v>89</v>
      </c>
      <c r="F2388" t="s">
        <v>90</v>
      </c>
      <c r="G2388" t="s">
        <v>56</v>
      </c>
      <c r="H2388" t="s">
        <v>91</v>
      </c>
      <c r="I2388" t="s">
        <v>841</v>
      </c>
      <c r="J2388" t="s">
        <v>59</v>
      </c>
      <c r="K2388" t="s">
        <v>28</v>
      </c>
      <c r="L2388" t="s">
        <v>29</v>
      </c>
      <c r="M2388" t="s">
        <v>61</v>
      </c>
      <c r="N2388" s="4" t="s">
        <v>93</v>
      </c>
      <c r="O2388" t="s">
        <v>94</v>
      </c>
      <c r="P2388" t="s">
        <v>34</v>
      </c>
      <c r="Q2388" t="s">
        <v>35</v>
      </c>
      <c r="R2388" t="s">
        <v>36</v>
      </c>
      <c r="S2388" t="s">
        <v>33</v>
      </c>
      <c r="T2388" t="s">
        <v>34</v>
      </c>
      <c r="U2388" s="1">
        <v>-57.4</v>
      </c>
      <c r="V2388" s="1">
        <v>-57.1</v>
      </c>
      <c r="W2388" t="s">
        <v>35</v>
      </c>
      <c r="X2388" t="s">
        <v>34</v>
      </c>
      <c r="Y2388" t="s">
        <v>33</v>
      </c>
      <c r="Z2388" t="s">
        <v>35</v>
      </c>
      <c r="AA2388" t="s">
        <v>34</v>
      </c>
      <c r="AB2388" t="s">
        <v>33</v>
      </c>
      <c r="AC2388" t="s">
        <v>87</v>
      </c>
      <c r="AD2388" s="1">
        <v>145.6</v>
      </c>
      <c r="AE2388" t="s">
        <v>36</v>
      </c>
      <c r="AF2388" t="s">
        <v>36</v>
      </c>
      <c r="AG2388" t="s">
        <v>36</v>
      </c>
      <c r="AH2388" t="s">
        <v>94</v>
      </c>
      <c r="AI2388">
        <v>-321.53333333333302</v>
      </c>
      <c r="AJ2388">
        <v>280.73333333333301</v>
      </c>
      <c r="AK2388">
        <v>627</v>
      </c>
      <c r="AL2388">
        <v>-146.73333333333301</v>
      </c>
      <c r="AM2388">
        <v>-185.833333333333</v>
      </c>
      <c r="AN2388">
        <v>-18.399999999999999</v>
      </c>
      <c r="AO2388">
        <v>740.3</v>
      </c>
      <c r="AP2388">
        <v>3.3333333333333601</v>
      </c>
      <c r="AQ2388" t="s">
        <v>76</v>
      </c>
      <c r="AR2388" t="s">
        <v>38</v>
      </c>
      <c r="AS2388" t="s">
        <v>76</v>
      </c>
      <c r="AT2388" t="s">
        <v>39</v>
      </c>
      <c r="AU2388" t="s">
        <v>76</v>
      </c>
      <c r="AV2388" t="s">
        <v>39</v>
      </c>
      <c r="AW2388" t="s">
        <v>76</v>
      </c>
      <c r="AX2388" t="s">
        <v>39</v>
      </c>
      <c r="AY2388" s="4" t="s">
        <v>45</v>
      </c>
      <c r="AZ2388" s="4" t="s">
        <v>44</v>
      </c>
      <c r="BA2388" s="4" t="s">
        <v>63</v>
      </c>
      <c r="BB2388" s="4" t="s">
        <v>45</v>
      </c>
      <c r="BC2388" s="4" t="s">
        <v>46</v>
      </c>
      <c r="BD2388" s="4" t="s">
        <v>38</v>
      </c>
      <c r="BE2388" s="4" t="s">
        <v>78</v>
      </c>
      <c r="BF2388" s="4" t="s">
        <v>44</v>
      </c>
      <c r="BG2388" s="4" t="s">
        <v>41</v>
      </c>
      <c r="BH2388" s="4" t="s">
        <v>44</v>
      </c>
      <c r="BI2388" s="4" t="s">
        <v>46</v>
      </c>
      <c r="BJ2388" s="4" t="s">
        <v>43</v>
      </c>
      <c r="BK2388" s="4" t="s">
        <v>47</v>
      </c>
      <c r="BL2388" s="4" t="s">
        <v>66</v>
      </c>
      <c r="BM2388" s="4" t="s">
        <v>49</v>
      </c>
      <c r="BN2388" s="4" t="s">
        <v>48</v>
      </c>
      <c r="BP2388" s="4" t="s">
        <v>47</v>
      </c>
      <c r="BQ2388" t="s">
        <v>81</v>
      </c>
      <c r="BR2388" t="s">
        <v>65</v>
      </c>
      <c r="BS2388" t="s">
        <v>66</v>
      </c>
      <c r="BT2388" t="s">
        <v>65</v>
      </c>
      <c r="BU2388" t="s">
        <v>66</v>
      </c>
      <c r="BV2388" t="s">
        <v>50</v>
      </c>
      <c r="BW2388" t="s">
        <v>52</v>
      </c>
      <c r="DD2388" t="s">
        <v>94</v>
      </c>
      <c r="DE2388" t="s">
        <v>94</v>
      </c>
      <c r="DF2388" t="s">
        <v>94</v>
      </c>
      <c r="DH2388">
        <v>7</v>
      </c>
      <c r="DI2388">
        <v>2</v>
      </c>
      <c r="DJ2388">
        <v>1</v>
      </c>
      <c r="DK2388">
        <v>0</v>
      </c>
      <c r="DL2388">
        <v>8</v>
      </c>
      <c r="DM2388">
        <v>4</v>
      </c>
      <c r="DN2388">
        <v>1</v>
      </c>
      <c r="DO2388" t="str">
        <f t="shared" si="205"/>
        <v>N/A</v>
      </c>
    </row>
    <row r="2389" spans="1:119" x14ac:dyDescent="0.35">
      <c r="A2389" s="4">
        <v>2020</v>
      </c>
      <c r="B2389">
        <v>876</v>
      </c>
      <c r="C2389">
        <v>5646.6666666666697</v>
      </c>
      <c r="D2389" t="s">
        <v>53</v>
      </c>
      <c r="E2389" t="s">
        <v>95</v>
      </c>
      <c r="F2389" t="s">
        <v>96</v>
      </c>
      <c r="G2389" t="s">
        <v>97</v>
      </c>
      <c r="H2389" t="s">
        <v>98</v>
      </c>
      <c r="I2389" t="s">
        <v>838</v>
      </c>
      <c r="J2389" t="s">
        <v>27</v>
      </c>
      <c r="K2389" t="s">
        <v>99</v>
      </c>
      <c r="L2389" t="s">
        <v>85</v>
      </c>
      <c r="M2389" t="s">
        <v>61</v>
      </c>
      <c r="N2389" s="4" t="s">
        <v>93</v>
      </c>
      <c r="O2389" t="s">
        <v>88</v>
      </c>
      <c r="P2389" t="s">
        <v>33</v>
      </c>
      <c r="Q2389" t="s">
        <v>34</v>
      </c>
      <c r="R2389" t="s">
        <v>33</v>
      </c>
      <c r="S2389" t="s">
        <v>33</v>
      </c>
      <c r="T2389" t="s">
        <v>33</v>
      </c>
      <c r="U2389" s="1">
        <v>-57.6</v>
      </c>
      <c r="V2389" s="1">
        <v>-57.3</v>
      </c>
      <c r="W2389" t="s">
        <v>33</v>
      </c>
      <c r="X2389" t="s">
        <v>33</v>
      </c>
      <c r="Y2389" t="s">
        <v>33</v>
      </c>
      <c r="Z2389" t="s">
        <v>33</v>
      </c>
      <c r="AA2389" t="s">
        <v>33</v>
      </c>
      <c r="AB2389" t="s">
        <v>33</v>
      </c>
      <c r="AC2389" t="s">
        <v>73</v>
      </c>
      <c r="AD2389" t="s">
        <v>73</v>
      </c>
      <c r="AE2389" t="s">
        <v>34</v>
      </c>
      <c r="AF2389" t="s">
        <v>34</v>
      </c>
      <c r="AG2389" t="s">
        <v>34</v>
      </c>
      <c r="AH2389" t="s">
        <v>88</v>
      </c>
      <c r="AI2389">
        <v>-321.90476190476198</v>
      </c>
      <c r="AJ2389">
        <v>281.04761904761898</v>
      </c>
      <c r="AK2389">
        <v>627.71428571428601</v>
      </c>
      <c r="AL2389">
        <v>-146.90476190476201</v>
      </c>
      <c r="AM2389">
        <v>-186.04761904761901</v>
      </c>
      <c r="AN2389">
        <v>-18.428571428571399</v>
      </c>
      <c r="AO2389">
        <v>741.142857142857</v>
      </c>
      <c r="AP2389">
        <v>3.3333333333333601</v>
      </c>
      <c r="AQ2389" t="s">
        <v>64</v>
      </c>
      <c r="AR2389" t="s">
        <v>45</v>
      </c>
      <c r="AS2389" t="s">
        <v>64</v>
      </c>
      <c r="AT2389" t="s">
        <v>39</v>
      </c>
      <c r="AU2389" t="s">
        <v>76</v>
      </c>
      <c r="AV2389" t="s">
        <v>41</v>
      </c>
      <c r="AW2389" t="s">
        <v>76</v>
      </c>
      <c r="AX2389" t="s">
        <v>43</v>
      </c>
      <c r="AY2389" s="4" t="s">
        <v>44</v>
      </c>
      <c r="AZ2389" s="4" t="s">
        <v>63</v>
      </c>
      <c r="BA2389" s="4" t="s">
        <v>38</v>
      </c>
      <c r="BB2389" s="4" t="s">
        <v>42</v>
      </c>
      <c r="BC2389" s="4" t="s">
        <v>38</v>
      </c>
      <c r="BD2389" s="4" t="s">
        <v>43</v>
      </c>
      <c r="BE2389" s="4" t="s">
        <v>38</v>
      </c>
      <c r="BF2389" s="4" t="s">
        <v>44</v>
      </c>
      <c r="BG2389" s="4" t="s">
        <v>44</v>
      </c>
      <c r="BH2389" s="4" t="s">
        <v>43</v>
      </c>
      <c r="BI2389" s="4" t="s">
        <v>46</v>
      </c>
      <c r="BJ2389" s="4" t="s">
        <v>43</v>
      </c>
      <c r="BK2389" s="4" t="s">
        <v>47</v>
      </c>
      <c r="BL2389" s="4" t="s">
        <v>66</v>
      </c>
      <c r="BM2389" s="4" t="s">
        <v>47</v>
      </c>
      <c r="BN2389" s="4" t="s">
        <v>48</v>
      </c>
      <c r="BP2389" s="4" t="s">
        <v>47</v>
      </c>
      <c r="BQ2389" t="s">
        <v>52</v>
      </c>
      <c r="BR2389" t="s">
        <v>65</v>
      </c>
      <c r="BS2389" t="s">
        <v>66</v>
      </c>
      <c r="BT2389" t="s">
        <v>65</v>
      </c>
      <c r="BU2389" t="s">
        <v>66</v>
      </c>
      <c r="BV2389" t="s">
        <v>80</v>
      </c>
      <c r="BW2389" t="s">
        <v>52</v>
      </c>
      <c r="DD2389" t="s">
        <v>88</v>
      </c>
      <c r="DE2389" t="s">
        <v>88</v>
      </c>
      <c r="DF2389" t="s">
        <v>88</v>
      </c>
      <c r="DH2389">
        <v>7</v>
      </c>
      <c r="DI2389">
        <v>3</v>
      </c>
      <c r="DJ2389">
        <v>4</v>
      </c>
      <c r="DK2389">
        <v>1</v>
      </c>
      <c r="DL2389">
        <v>8</v>
      </c>
      <c r="DM2389">
        <v>4</v>
      </c>
      <c r="DN2389">
        <v>4</v>
      </c>
      <c r="DO2389" t="str">
        <f t="shared" si="205"/>
        <v>N/A</v>
      </c>
    </row>
    <row r="2390" spans="1:119" x14ac:dyDescent="0.35">
      <c r="A2390" s="4">
        <v>2020</v>
      </c>
      <c r="B2390">
        <v>877</v>
      </c>
      <c r="C2390">
        <v>5650.8666666666704</v>
      </c>
      <c r="D2390" t="s">
        <v>21</v>
      </c>
      <c r="E2390" t="s">
        <v>22</v>
      </c>
      <c r="F2390" t="s">
        <v>23</v>
      </c>
      <c r="G2390" t="s">
        <v>24</v>
      </c>
      <c r="H2390" t="s">
        <v>25</v>
      </c>
      <c r="I2390" t="s">
        <v>842</v>
      </c>
      <c r="J2390" t="s">
        <v>27</v>
      </c>
      <c r="K2390" t="s">
        <v>28</v>
      </c>
      <c r="L2390" t="s">
        <v>29</v>
      </c>
      <c r="M2390" t="s">
        <v>30</v>
      </c>
      <c r="N2390" s="4" t="s">
        <v>104</v>
      </c>
      <c r="O2390" t="s">
        <v>37</v>
      </c>
      <c r="P2390" t="s">
        <v>31</v>
      </c>
      <c r="Q2390" t="s">
        <v>31</v>
      </c>
      <c r="R2390" t="s">
        <v>31</v>
      </c>
      <c r="S2390" t="s">
        <v>31</v>
      </c>
      <c r="T2390" t="s">
        <v>31</v>
      </c>
      <c r="U2390" t="s">
        <v>32</v>
      </c>
      <c r="V2390" s="1">
        <v>-203.5</v>
      </c>
      <c r="W2390" t="s">
        <v>33</v>
      </c>
      <c r="X2390" t="s">
        <v>34</v>
      </c>
      <c r="Y2390" t="s">
        <v>34</v>
      </c>
      <c r="Z2390" t="s">
        <v>33</v>
      </c>
      <c r="AA2390" t="s">
        <v>34</v>
      </c>
      <c r="AB2390" t="s">
        <v>33</v>
      </c>
      <c r="AC2390" s="1">
        <v>-43.1666666666667</v>
      </c>
      <c r="AD2390" s="1">
        <v>-64.983333333333306</v>
      </c>
      <c r="AE2390" t="s">
        <v>35</v>
      </c>
      <c r="AF2390" t="s">
        <v>35</v>
      </c>
      <c r="AG2390" t="s">
        <v>36</v>
      </c>
      <c r="AH2390" t="s">
        <v>37</v>
      </c>
      <c r="AI2390">
        <v>-322.276190476191</v>
      </c>
      <c r="AJ2390">
        <v>281.36190476190501</v>
      </c>
      <c r="AK2390">
        <v>628.42857142857201</v>
      </c>
      <c r="AL2390">
        <v>-147.07619047619099</v>
      </c>
      <c r="AM2390">
        <v>-186.26190476190499</v>
      </c>
      <c r="AN2390">
        <v>-18.457142857142902</v>
      </c>
      <c r="AO2390">
        <v>741.98571428571404</v>
      </c>
      <c r="AP2390">
        <v>3.3333333333333601</v>
      </c>
      <c r="AQ2390" t="s">
        <v>38</v>
      </c>
      <c r="AR2390" t="s">
        <v>39</v>
      </c>
      <c r="AS2390" t="s">
        <v>39</v>
      </c>
      <c r="AT2390" t="s">
        <v>40</v>
      </c>
      <c r="AU2390" t="s">
        <v>41</v>
      </c>
      <c r="AV2390" t="s">
        <v>42</v>
      </c>
      <c r="AW2390" t="s">
        <v>39</v>
      </c>
      <c r="AX2390" t="s">
        <v>43</v>
      </c>
      <c r="AY2390" s="4" t="s">
        <v>44</v>
      </c>
      <c r="AZ2390" s="4" t="s">
        <v>40</v>
      </c>
      <c r="BA2390" s="4" t="s">
        <v>41</v>
      </c>
      <c r="BB2390" s="4" t="s">
        <v>45</v>
      </c>
      <c r="BC2390" s="4" t="s">
        <v>38</v>
      </c>
      <c r="BD2390" s="4" t="s">
        <v>43</v>
      </c>
      <c r="BE2390" s="4" t="s">
        <v>46</v>
      </c>
      <c r="BF2390" s="4" t="s">
        <v>40</v>
      </c>
      <c r="BG2390" s="4" t="s">
        <v>44</v>
      </c>
      <c r="BH2390" s="4" t="s">
        <v>43</v>
      </c>
      <c r="BI2390" s="4" t="s">
        <v>40</v>
      </c>
      <c r="BJ2390" s="4" t="s">
        <v>42</v>
      </c>
      <c r="BK2390" s="4" t="s">
        <v>47</v>
      </c>
      <c r="BL2390" s="4" t="s">
        <v>48</v>
      </c>
      <c r="BM2390" s="4" t="s">
        <v>49</v>
      </c>
      <c r="BN2390" s="4" t="s">
        <v>50</v>
      </c>
      <c r="BP2390" s="4" t="s">
        <v>47</v>
      </c>
      <c r="BQ2390" t="s">
        <v>48</v>
      </c>
      <c r="BR2390" t="s">
        <v>49</v>
      </c>
      <c r="BS2390" t="s">
        <v>51</v>
      </c>
      <c r="BT2390" t="s">
        <v>52</v>
      </c>
      <c r="BU2390" t="s">
        <v>51</v>
      </c>
      <c r="BV2390" t="s">
        <v>49</v>
      </c>
      <c r="BW2390" t="s">
        <v>50</v>
      </c>
      <c r="DD2390" t="s">
        <v>37</v>
      </c>
      <c r="DE2390" t="s">
        <v>37</v>
      </c>
      <c r="DF2390" t="s">
        <v>37</v>
      </c>
      <c r="DH2390">
        <v>8</v>
      </c>
      <c r="DI2390">
        <v>4</v>
      </c>
      <c r="DJ2390">
        <v>1</v>
      </c>
      <c r="DK2390">
        <v>0</v>
      </c>
      <c r="DL2390">
        <v>8</v>
      </c>
      <c r="DM2390">
        <v>6</v>
      </c>
      <c r="DN2390">
        <v>2</v>
      </c>
      <c r="DO2390" t="str">
        <f t="shared" si="205"/>
        <v>N/A</v>
      </c>
    </row>
    <row r="2391" spans="1:119" x14ac:dyDescent="0.35">
      <c r="A2391" s="4">
        <v>2020</v>
      </c>
      <c r="B2391">
        <v>878</v>
      </c>
      <c r="C2391">
        <v>5655.0666666666702</v>
      </c>
      <c r="D2391" t="s">
        <v>53</v>
      </c>
      <c r="E2391" t="s">
        <v>54</v>
      </c>
      <c r="F2391" t="s">
        <v>55</v>
      </c>
      <c r="G2391" t="s">
        <v>56</v>
      </c>
      <c r="H2391" t="s">
        <v>57</v>
      </c>
      <c r="I2391" t="s">
        <v>843</v>
      </c>
      <c r="J2391" t="s">
        <v>59</v>
      </c>
      <c r="K2391" t="s">
        <v>60</v>
      </c>
      <c r="L2391" t="s">
        <v>29</v>
      </c>
      <c r="M2391" t="s">
        <v>61</v>
      </c>
      <c r="N2391" s="4" t="s">
        <v>1290</v>
      </c>
      <c r="O2391" t="s">
        <v>62</v>
      </c>
      <c r="P2391" t="s">
        <v>34</v>
      </c>
      <c r="Q2391" t="s">
        <v>34</v>
      </c>
      <c r="R2391" t="s">
        <v>34</v>
      </c>
      <c r="S2391" t="s">
        <v>34</v>
      </c>
      <c r="T2391" t="s">
        <v>34</v>
      </c>
      <c r="U2391" s="1">
        <v>0.2</v>
      </c>
      <c r="V2391" s="1">
        <v>-204.2</v>
      </c>
      <c r="W2391" t="s">
        <v>34</v>
      </c>
      <c r="X2391" t="s">
        <v>34</v>
      </c>
      <c r="Y2391" t="s">
        <v>34</v>
      </c>
      <c r="Z2391" t="s">
        <v>34</v>
      </c>
      <c r="AA2391" t="s">
        <v>34</v>
      </c>
      <c r="AB2391" t="s">
        <v>34</v>
      </c>
      <c r="AC2391" s="1">
        <v>-43.266666666666701</v>
      </c>
      <c r="AD2391" s="1">
        <v>-65.133333333333297</v>
      </c>
      <c r="AE2391" t="s">
        <v>34</v>
      </c>
      <c r="AF2391" t="s">
        <v>34</v>
      </c>
      <c r="AG2391" t="s">
        <v>34</v>
      </c>
      <c r="AH2391" t="s">
        <v>62</v>
      </c>
      <c r="AI2391">
        <v>-322.647619047619</v>
      </c>
      <c r="AJ2391">
        <v>281.67619047619002</v>
      </c>
      <c r="AK2391">
        <v>629.14285714285802</v>
      </c>
      <c r="AL2391">
        <v>-147.247619047619</v>
      </c>
      <c r="AM2391">
        <v>-186.47619047619</v>
      </c>
      <c r="AN2391">
        <v>-18.485714285714302</v>
      </c>
      <c r="AO2391">
        <v>742.82857142857199</v>
      </c>
      <c r="AP2391">
        <v>3.3333333333333601</v>
      </c>
      <c r="AQ2391" t="s">
        <v>63</v>
      </c>
      <c r="AR2391" t="s">
        <v>64</v>
      </c>
      <c r="AS2391" t="s">
        <v>39</v>
      </c>
      <c r="AT2391" t="s">
        <v>64</v>
      </c>
      <c r="AU2391" t="s">
        <v>41</v>
      </c>
      <c r="AV2391" t="s">
        <v>64</v>
      </c>
      <c r="AW2391" t="s">
        <v>39</v>
      </c>
      <c r="AX2391" t="s">
        <v>64</v>
      </c>
      <c r="AY2391" s="4" t="s">
        <v>63</v>
      </c>
      <c r="AZ2391" s="4" t="s">
        <v>38</v>
      </c>
      <c r="BA2391" s="4" t="s">
        <v>45</v>
      </c>
      <c r="BB2391" s="4" t="s">
        <v>63</v>
      </c>
      <c r="BC2391" s="4" t="s">
        <v>63</v>
      </c>
      <c r="BD2391" s="4" t="s">
        <v>38</v>
      </c>
      <c r="BE2391" s="4" t="s">
        <v>46</v>
      </c>
      <c r="BF2391" s="4" t="s">
        <v>44</v>
      </c>
      <c r="BG2391" s="4" t="s">
        <v>42</v>
      </c>
      <c r="BH2391" s="4" t="s">
        <v>44</v>
      </c>
      <c r="BI2391" s="4" t="s">
        <v>44</v>
      </c>
      <c r="BJ2391" s="4" t="s">
        <v>46</v>
      </c>
      <c r="BK2391" s="4" t="s">
        <v>65</v>
      </c>
      <c r="BL2391" s="4" t="s">
        <v>66</v>
      </c>
      <c r="BM2391" s="4" t="s">
        <v>47</v>
      </c>
      <c r="BN2391" s="4" t="s">
        <v>48</v>
      </c>
      <c r="BP2391" s="4" t="s">
        <v>47</v>
      </c>
      <c r="BQ2391" t="s">
        <v>48</v>
      </c>
      <c r="BR2391" t="s">
        <v>65</v>
      </c>
      <c r="BS2391" t="s">
        <v>66</v>
      </c>
      <c r="BT2391" t="s">
        <v>65</v>
      </c>
      <c r="BU2391" t="s">
        <v>66</v>
      </c>
      <c r="BV2391" t="s">
        <v>67</v>
      </c>
      <c r="BW2391" t="s">
        <v>50</v>
      </c>
      <c r="DD2391" t="s">
        <v>62</v>
      </c>
      <c r="DE2391" t="s">
        <v>62</v>
      </c>
      <c r="DF2391" t="s">
        <v>62</v>
      </c>
      <c r="DH2391">
        <v>7</v>
      </c>
      <c r="DI2391">
        <v>2</v>
      </c>
      <c r="DJ2391">
        <v>4</v>
      </c>
      <c r="DK2391">
        <v>0</v>
      </c>
      <c r="DL2391">
        <v>8</v>
      </c>
      <c r="DM2391">
        <v>3</v>
      </c>
      <c r="DN2391">
        <v>3</v>
      </c>
      <c r="DO2391" t="str">
        <f t="shared" si="205"/>
        <v>N/A</v>
      </c>
    </row>
    <row r="2392" spans="1:119" x14ac:dyDescent="0.35">
      <c r="A2392" s="4">
        <v>2020</v>
      </c>
      <c r="B2392">
        <v>879</v>
      </c>
      <c r="C2392">
        <v>5659.2666666666701</v>
      </c>
      <c r="D2392" t="s">
        <v>53</v>
      </c>
      <c r="E2392" t="s">
        <v>68</v>
      </c>
      <c r="F2392" t="s">
        <v>69</v>
      </c>
      <c r="G2392" t="s">
        <v>56</v>
      </c>
      <c r="H2392" t="s">
        <v>57</v>
      </c>
      <c r="I2392" t="s">
        <v>844</v>
      </c>
      <c r="J2392" t="s">
        <v>59</v>
      </c>
      <c r="K2392" t="s">
        <v>71</v>
      </c>
      <c r="L2392" t="s">
        <v>29</v>
      </c>
      <c r="M2392" t="s">
        <v>61</v>
      </c>
      <c r="N2392" s="4" t="s">
        <v>1290</v>
      </c>
      <c r="O2392" t="s">
        <v>75</v>
      </c>
      <c r="P2392" t="s">
        <v>34</v>
      </c>
      <c r="Q2392" t="s">
        <v>72</v>
      </c>
      <c r="R2392" t="s">
        <v>34</v>
      </c>
      <c r="S2392" t="s">
        <v>72</v>
      </c>
      <c r="T2392" t="s">
        <v>72</v>
      </c>
      <c r="U2392" t="s">
        <v>73</v>
      </c>
      <c r="V2392" t="s">
        <v>74</v>
      </c>
      <c r="W2392" t="s">
        <v>72</v>
      </c>
      <c r="X2392" t="s">
        <v>34</v>
      </c>
      <c r="Y2392" t="s">
        <v>34</v>
      </c>
      <c r="Z2392" t="s">
        <v>72</v>
      </c>
      <c r="AA2392" t="s">
        <v>34</v>
      </c>
      <c r="AB2392" t="s">
        <v>72</v>
      </c>
      <c r="AC2392" s="1">
        <v>-43.366666666666703</v>
      </c>
      <c r="AD2392" s="1">
        <v>-65.283333333333303</v>
      </c>
      <c r="AE2392" t="s">
        <v>34</v>
      </c>
      <c r="AF2392" t="s">
        <v>34</v>
      </c>
      <c r="AG2392" t="s">
        <v>34</v>
      </c>
      <c r="AH2392" t="s">
        <v>75</v>
      </c>
      <c r="AI2392">
        <v>-323.01904761904802</v>
      </c>
      <c r="AJ2392">
        <v>281.99047619047599</v>
      </c>
      <c r="AK2392">
        <v>629.857142857143</v>
      </c>
      <c r="AL2392">
        <v>-147.419047619048</v>
      </c>
      <c r="AM2392">
        <v>-186.69047619047601</v>
      </c>
      <c r="AN2392">
        <v>-18.514285714285698</v>
      </c>
      <c r="AO2392">
        <v>743.67142857142903</v>
      </c>
      <c r="AP2392">
        <v>3.3333333333333601</v>
      </c>
      <c r="AQ2392" t="s">
        <v>38</v>
      </c>
      <c r="AR2392" t="s">
        <v>45</v>
      </c>
      <c r="AS2392" t="s">
        <v>76</v>
      </c>
      <c r="AT2392" t="s">
        <v>44</v>
      </c>
      <c r="AU2392" t="s">
        <v>76</v>
      </c>
      <c r="AV2392" t="s">
        <v>39</v>
      </c>
      <c r="AW2392" t="s">
        <v>76</v>
      </c>
      <c r="AX2392" t="s">
        <v>43</v>
      </c>
      <c r="AY2392" s="4" t="s">
        <v>45</v>
      </c>
      <c r="AZ2392" s="4" t="s">
        <v>44</v>
      </c>
      <c r="BA2392" s="4" t="s">
        <v>77</v>
      </c>
      <c r="BB2392" s="4" t="s">
        <v>41</v>
      </c>
      <c r="BC2392" s="4" t="s">
        <v>78</v>
      </c>
      <c r="BD2392" s="4" t="s">
        <v>45</v>
      </c>
      <c r="BE2392" s="4" t="s">
        <v>78</v>
      </c>
      <c r="BF2392" s="4" t="s">
        <v>41</v>
      </c>
      <c r="BG2392" s="4" t="s">
        <v>77</v>
      </c>
      <c r="BH2392" s="4" t="s">
        <v>44</v>
      </c>
      <c r="BI2392" s="4" t="s">
        <v>78</v>
      </c>
      <c r="BJ2392" s="4" t="s">
        <v>77</v>
      </c>
      <c r="BK2392" s="4" t="s">
        <v>51</v>
      </c>
      <c r="BL2392" s="4" t="s">
        <v>47</v>
      </c>
      <c r="BM2392" s="4" t="s">
        <v>49</v>
      </c>
      <c r="BN2392" s="4" t="s">
        <v>47</v>
      </c>
      <c r="BP2392" s="4" t="s">
        <v>47</v>
      </c>
      <c r="BQ2392" t="s">
        <v>79</v>
      </c>
      <c r="BR2392" t="s">
        <v>51</v>
      </c>
      <c r="BS2392" t="s">
        <v>80</v>
      </c>
      <c r="BT2392" t="s">
        <v>51</v>
      </c>
      <c r="BU2392" t="s">
        <v>81</v>
      </c>
      <c r="BV2392" t="s">
        <v>80</v>
      </c>
      <c r="BW2392" t="s">
        <v>81</v>
      </c>
      <c r="DD2392" t="s">
        <v>75</v>
      </c>
      <c r="DE2392" t="s">
        <v>75</v>
      </c>
      <c r="DF2392" t="s">
        <v>75</v>
      </c>
      <c r="DH2392">
        <v>8</v>
      </c>
      <c r="DI2392">
        <v>4</v>
      </c>
      <c r="DJ2392">
        <v>0.5</v>
      </c>
      <c r="DK2392">
        <v>0.5</v>
      </c>
      <c r="DL2392">
        <v>6</v>
      </c>
      <c r="DM2392">
        <v>5</v>
      </c>
      <c r="DN2392">
        <v>0.5</v>
      </c>
      <c r="DO2392" t="str">
        <f t="shared" si="205"/>
        <v>N/A</v>
      </c>
    </row>
    <row r="2393" spans="1:119" x14ac:dyDescent="0.35">
      <c r="A2393" s="4">
        <v>2020</v>
      </c>
      <c r="B2393">
        <v>880</v>
      </c>
      <c r="C2393">
        <v>5663.4666666666699</v>
      </c>
      <c r="D2393" t="s">
        <v>21</v>
      </c>
      <c r="E2393" t="s">
        <v>82</v>
      </c>
      <c r="F2393" t="s">
        <v>82</v>
      </c>
      <c r="G2393" t="s">
        <v>83</v>
      </c>
      <c r="H2393" t="s">
        <v>84</v>
      </c>
      <c r="I2393" t="s">
        <v>842</v>
      </c>
      <c r="J2393" t="s">
        <v>27</v>
      </c>
      <c r="K2393" t="s">
        <v>60</v>
      </c>
      <c r="L2393" t="s">
        <v>85</v>
      </c>
      <c r="M2393" t="s">
        <v>61</v>
      </c>
      <c r="N2393" s="4" t="s">
        <v>1290</v>
      </c>
      <c r="O2393" t="s">
        <v>88</v>
      </c>
      <c r="P2393" t="s">
        <v>34</v>
      </c>
      <c r="Q2393" t="s">
        <v>35</v>
      </c>
      <c r="R2393" t="s">
        <v>35</v>
      </c>
      <c r="S2393" t="s">
        <v>34</v>
      </c>
      <c r="T2393" t="s">
        <v>34</v>
      </c>
      <c r="U2393" t="s">
        <v>73</v>
      </c>
      <c r="V2393" t="s">
        <v>86</v>
      </c>
      <c r="W2393" t="s">
        <v>33</v>
      </c>
      <c r="X2393" t="s">
        <v>35</v>
      </c>
      <c r="Y2393" t="s">
        <v>34</v>
      </c>
      <c r="Z2393" t="s">
        <v>33</v>
      </c>
      <c r="AA2393" t="s">
        <v>33</v>
      </c>
      <c r="AB2393" t="s">
        <v>33</v>
      </c>
      <c r="AC2393" t="s">
        <v>87</v>
      </c>
      <c r="AD2393" t="s">
        <v>87</v>
      </c>
      <c r="AE2393" t="s">
        <v>34</v>
      </c>
      <c r="AF2393" t="s">
        <v>33</v>
      </c>
      <c r="AG2393" t="s">
        <v>34</v>
      </c>
      <c r="AH2393" t="s">
        <v>88</v>
      </c>
      <c r="AI2393">
        <v>-323.39047619047602</v>
      </c>
      <c r="AJ2393">
        <v>282.30476190476202</v>
      </c>
      <c r="AK2393">
        <v>630.57142857142901</v>
      </c>
      <c r="AL2393">
        <v>-147.59047619047601</v>
      </c>
      <c r="AM2393">
        <v>-186.90476190476201</v>
      </c>
      <c r="AN2393">
        <v>-18.542857142857098</v>
      </c>
      <c r="AO2393">
        <v>744.51428571428596</v>
      </c>
      <c r="AP2393">
        <v>3.3333333333333601</v>
      </c>
      <c r="AQ2393" t="s">
        <v>64</v>
      </c>
      <c r="AR2393" t="s">
        <v>38</v>
      </c>
      <c r="AS2393" t="s">
        <v>40</v>
      </c>
      <c r="AT2393" t="s">
        <v>44</v>
      </c>
      <c r="AU2393" t="s">
        <v>42</v>
      </c>
      <c r="AV2393" t="s">
        <v>77</v>
      </c>
      <c r="AW2393" t="s">
        <v>64</v>
      </c>
      <c r="AX2393" t="s">
        <v>43</v>
      </c>
      <c r="AY2393" s="4" t="s">
        <v>44</v>
      </c>
      <c r="AZ2393" s="4" t="s">
        <v>44</v>
      </c>
      <c r="BA2393" s="4" t="s">
        <v>42</v>
      </c>
      <c r="BB2393" s="4" t="s">
        <v>38</v>
      </c>
      <c r="BC2393" s="4" t="s">
        <v>63</v>
      </c>
      <c r="BD2393" s="4" t="s">
        <v>78</v>
      </c>
      <c r="BE2393" s="4" t="s">
        <v>43</v>
      </c>
      <c r="BF2393" s="4" t="s">
        <v>44</v>
      </c>
      <c r="BG2393" s="4" t="s">
        <v>44</v>
      </c>
      <c r="BH2393" s="4" t="s">
        <v>78</v>
      </c>
      <c r="BI2393" s="4" t="s">
        <v>44</v>
      </c>
      <c r="BJ2393" s="4" t="s">
        <v>78</v>
      </c>
      <c r="BK2393" s="4" t="s">
        <v>65</v>
      </c>
      <c r="BL2393" s="4" t="s">
        <v>79</v>
      </c>
      <c r="BM2393" s="4" t="s">
        <v>47</v>
      </c>
      <c r="BN2393" s="4" t="s">
        <v>50</v>
      </c>
      <c r="BP2393" s="4" t="s">
        <v>67</v>
      </c>
      <c r="BQ2393" t="s">
        <v>48</v>
      </c>
      <c r="BR2393" t="s">
        <v>65</v>
      </c>
      <c r="BS2393" t="s">
        <v>66</v>
      </c>
      <c r="BT2393" t="s">
        <v>65</v>
      </c>
      <c r="BU2393" t="s">
        <v>66</v>
      </c>
      <c r="BV2393" t="s">
        <v>67</v>
      </c>
      <c r="BW2393" t="s">
        <v>52</v>
      </c>
      <c r="DD2393" t="s">
        <v>88</v>
      </c>
      <c r="DE2393" t="s">
        <v>88</v>
      </c>
      <c r="DF2393" t="s">
        <v>88</v>
      </c>
      <c r="DH2393">
        <v>7.5</v>
      </c>
      <c r="DI2393">
        <v>2.5</v>
      </c>
      <c r="DJ2393">
        <v>1</v>
      </c>
      <c r="DK2393">
        <v>0</v>
      </c>
      <c r="DL2393">
        <v>8</v>
      </c>
      <c r="DM2393">
        <v>2</v>
      </c>
      <c r="DN2393">
        <v>2</v>
      </c>
      <c r="DO2393" t="str">
        <f t="shared" si="205"/>
        <v>N/A</v>
      </c>
    </row>
    <row r="2394" spans="1:119" x14ac:dyDescent="0.35">
      <c r="A2394" s="4">
        <v>2020</v>
      </c>
      <c r="B2394">
        <v>881</v>
      </c>
      <c r="C2394">
        <v>5667.6666666666697</v>
      </c>
      <c r="D2394" t="s">
        <v>53</v>
      </c>
      <c r="E2394" t="s">
        <v>89</v>
      </c>
      <c r="F2394" t="s">
        <v>90</v>
      </c>
      <c r="G2394" t="s">
        <v>56</v>
      </c>
      <c r="H2394" t="s">
        <v>91</v>
      </c>
      <c r="I2394" t="s">
        <v>845</v>
      </c>
      <c r="J2394" t="s">
        <v>59</v>
      </c>
      <c r="K2394" t="s">
        <v>28</v>
      </c>
      <c r="L2394" t="s">
        <v>29</v>
      </c>
      <c r="M2394" t="s">
        <v>61</v>
      </c>
      <c r="N2394" s="4" t="s">
        <v>93</v>
      </c>
      <c r="O2394" t="s">
        <v>94</v>
      </c>
      <c r="P2394" t="s">
        <v>34</v>
      </c>
      <c r="Q2394" t="s">
        <v>35</v>
      </c>
      <c r="R2394" t="s">
        <v>36</v>
      </c>
      <c r="S2394" t="s">
        <v>33</v>
      </c>
      <c r="T2394" t="s">
        <v>34</v>
      </c>
      <c r="U2394" s="1">
        <v>-57.8</v>
      </c>
      <c r="V2394" s="1">
        <v>-57.5</v>
      </c>
      <c r="W2394" t="s">
        <v>35</v>
      </c>
      <c r="X2394" t="s">
        <v>34</v>
      </c>
      <c r="Y2394" t="s">
        <v>33</v>
      </c>
      <c r="Z2394" t="s">
        <v>35</v>
      </c>
      <c r="AA2394" t="s">
        <v>34</v>
      </c>
      <c r="AB2394" t="s">
        <v>33</v>
      </c>
      <c r="AC2394" t="s">
        <v>87</v>
      </c>
      <c r="AD2394" s="1">
        <v>146.6</v>
      </c>
      <c r="AE2394" t="s">
        <v>36</v>
      </c>
      <c r="AF2394" t="s">
        <v>36</v>
      </c>
      <c r="AG2394" t="s">
        <v>36</v>
      </c>
      <c r="AH2394" t="s">
        <v>94</v>
      </c>
      <c r="AI2394">
        <v>-323.76190476190499</v>
      </c>
      <c r="AJ2394">
        <v>282.61904761904799</v>
      </c>
      <c r="AK2394">
        <v>631.28571428571502</v>
      </c>
      <c r="AL2394">
        <v>-147.76190476190499</v>
      </c>
      <c r="AM2394">
        <v>-187.119047619047</v>
      </c>
      <c r="AN2394">
        <v>-18.571428571428601</v>
      </c>
      <c r="AO2394">
        <v>745.357142857143</v>
      </c>
      <c r="AP2394">
        <v>3.3333333333333601</v>
      </c>
      <c r="AQ2394" t="s">
        <v>76</v>
      </c>
      <c r="AR2394" t="s">
        <v>38</v>
      </c>
      <c r="AS2394" t="s">
        <v>76</v>
      </c>
      <c r="AT2394" t="s">
        <v>39</v>
      </c>
      <c r="AU2394" t="s">
        <v>76</v>
      </c>
      <c r="AV2394" t="s">
        <v>39</v>
      </c>
      <c r="AW2394" t="s">
        <v>76</v>
      </c>
      <c r="AX2394" t="s">
        <v>39</v>
      </c>
      <c r="AY2394" s="4" t="s">
        <v>45</v>
      </c>
      <c r="AZ2394" s="4" t="s">
        <v>44</v>
      </c>
      <c r="BA2394" s="4" t="s">
        <v>63</v>
      </c>
      <c r="BB2394" s="4" t="s">
        <v>45</v>
      </c>
      <c r="BC2394" s="4" t="s">
        <v>46</v>
      </c>
      <c r="BD2394" s="4" t="s">
        <v>38</v>
      </c>
      <c r="BE2394" s="4" t="s">
        <v>78</v>
      </c>
      <c r="BF2394" s="4" t="s">
        <v>44</v>
      </c>
      <c r="BG2394" s="4" t="s">
        <v>41</v>
      </c>
      <c r="BH2394" s="4" t="s">
        <v>44</v>
      </c>
      <c r="BI2394" s="4" t="s">
        <v>46</v>
      </c>
      <c r="BJ2394" s="4" t="s">
        <v>43</v>
      </c>
      <c r="BK2394" s="4" t="s">
        <v>47</v>
      </c>
      <c r="BL2394" s="4" t="s">
        <v>66</v>
      </c>
      <c r="BM2394" s="4" t="s">
        <v>49</v>
      </c>
      <c r="BN2394" s="4" t="s">
        <v>48</v>
      </c>
      <c r="BP2394" s="4" t="s">
        <v>47</v>
      </c>
      <c r="BQ2394" t="s">
        <v>81</v>
      </c>
      <c r="BR2394" t="s">
        <v>65</v>
      </c>
      <c r="BS2394" t="s">
        <v>66</v>
      </c>
      <c r="BT2394" t="s">
        <v>65</v>
      </c>
      <c r="BU2394" t="s">
        <v>66</v>
      </c>
      <c r="BV2394" t="s">
        <v>50</v>
      </c>
      <c r="BW2394" t="s">
        <v>52</v>
      </c>
      <c r="DD2394" t="s">
        <v>94</v>
      </c>
      <c r="DE2394" t="s">
        <v>94</v>
      </c>
      <c r="DF2394" t="s">
        <v>94</v>
      </c>
      <c r="DH2394">
        <v>5</v>
      </c>
      <c r="DI2394">
        <v>2</v>
      </c>
      <c r="DJ2394">
        <v>4</v>
      </c>
      <c r="DK2394">
        <v>0</v>
      </c>
      <c r="DL2394">
        <v>6</v>
      </c>
      <c r="DM2394">
        <v>3</v>
      </c>
      <c r="DN2394">
        <v>4</v>
      </c>
      <c r="DO2394" t="str">
        <f t="shared" si="205"/>
        <v>N/A</v>
      </c>
    </row>
    <row r="2395" spans="1:119" x14ac:dyDescent="0.35">
      <c r="A2395" s="4">
        <v>2020</v>
      </c>
      <c r="B2395">
        <v>882</v>
      </c>
      <c r="C2395">
        <v>5671.8666666666704</v>
      </c>
      <c r="D2395" t="s">
        <v>53</v>
      </c>
      <c r="E2395" t="s">
        <v>95</v>
      </c>
      <c r="F2395" t="s">
        <v>96</v>
      </c>
      <c r="G2395" t="s">
        <v>97</v>
      </c>
      <c r="H2395" t="s">
        <v>98</v>
      </c>
      <c r="I2395" t="s">
        <v>842</v>
      </c>
      <c r="J2395" t="s">
        <v>27</v>
      </c>
      <c r="K2395" t="s">
        <v>99</v>
      </c>
      <c r="L2395" t="s">
        <v>85</v>
      </c>
      <c r="M2395" t="s">
        <v>61</v>
      </c>
      <c r="N2395" s="4" t="s">
        <v>93</v>
      </c>
      <c r="O2395" t="s">
        <v>88</v>
      </c>
      <c r="P2395" t="s">
        <v>33</v>
      </c>
      <c r="Q2395" t="s">
        <v>34</v>
      </c>
      <c r="R2395" t="s">
        <v>33</v>
      </c>
      <c r="S2395" t="s">
        <v>33</v>
      </c>
      <c r="T2395" t="s">
        <v>33</v>
      </c>
      <c r="U2395" s="1">
        <v>-58</v>
      </c>
      <c r="V2395" s="1">
        <v>-57.7</v>
      </c>
      <c r="W2395" t="s">
        <v>33</v>
      </c>
      <c r="X2395" t="s">
        <v>33</v>
      </c>
      <c r="Y2395" t="s">
        <v>33</v>
      </c>
      <c r="Z2395" t="s">
        <v>33</v>
      </c>
      <c r="AA2395" t="s">
        <v>33</v>
      </c>
      <c r="AB2395" t="s">
        <v>33</v>
      </c>
      <c r="AC2395" t="s">
        <v>73</v>
      </c>
      <c r="AD2395" t="s">
        <v>73</v>
      </c>
      <c r="AE2395" t="s">
        <v>34</v>
      </c>
      <c r="AF2395" t="s">
        <v>34</v>
      </c>
      <c r="AG2395" t="s">
        <v>34</v>
      </c>
      <c r="AH2395" t="s">
        <v>88</v>
      </c>
      <c r="AI2395">
        <v>-324.13333333333401</v>
      </c>
      <c r="AJ2395">
        <v>282.933333333333</v>
      </c>
      <c r="AK2395">
        <v>632</v>
      </c>
      <c r="AL2395">
        <v>-147.933333333333</v>
      </c>
      <c r="AM2395">
        <v>-187.333333333333</v>
      </c>
      <c r="AN2395">
        <v>-18.600000000000001</v>
      </c>
      <c r="AO2395">
        <v>746.2</v>
      </c>
      <c r="AP2395">
        <v>3.3333333333333601</v>
      </c>
      <c r="AQ2395" t="s">
        <v>64</v>
      </c>
      <c r="AR2395" t="s">
        <v>45</v>
      </c>
      <c r="AS2395" t="s">
        <v>64</v>
      </c>
      <c r="AT2395" t="s">
        <v>39</v>
      </c>
      <c r="AU2395" t="s">
        <v>76</v>
      </c>
      <c r="AV2395" t="s">
        <v>41</v>
      </c>
      <c r="AW2395" t="s">
        <v>76</v>
      </c>
      <c r="AX2395" t="s">
        <v>43</v>
      </c>
      <c r="AY2395" s="4" t="s">
        <v>44</v>
      </c>
      <c r="AZ2395" s="4" t="s">
        <v>63</v>
      </c>
      <c r="BA2395" s="4" t="s">
        <v>38</v>
      </c>
      <c r="BB2395" s="4" t="s">
        <v>42</v>
      </c>
      <c r="BC2395" s="4" t="s">
        <v>38</v>
      </c>
      <c r="BD2395" s="4" t="s">
        <v>43</v>
      </c>
      <c r="BE2395" s="4" t="s">
        <v>38</v>
      </c>
      <c r="BF2395" s="4" t="s">
        <v>44</v>
      </c>
      <c r="BG2395" s="4" t="s">
        <v>44</v>
      </c>
      <c r="BH2395" s="4" t="s">
        <v>43</v>
      </c>
      <c r="BI2395" s="4" t="s">
        <v>46</v>
      </c>
      <c r="BJ2395" s="4" t="s">
        <v>43</v>
      </c>
      <c r="BK2395" s="4" t="s">
        <v>47</v>
      </c>
      <c r="BL2395" s="4" t="s">
        <v>66</v>
      </c>
      <c r="BM2395" s="4" t="s">
        <v>47</v>
      </c>
      <c r="BN2395" s="4" t="s">
        <v>48</v>
      </c>
      <c r="BP2395" s="4" t="s">
        <v>47</v>
      </c>
      <c r="BQ2395" t="s">
        <v>52</v>
      </c>
      <c r="BR2395" t="s">
        <v>65</v>
      </c>
      <c r="BS2395" t="s">
        <v>66</v>
      </c>
      <c r="BT2395" t="s">
        <v>65</v>
      </c>
      <c r="BU2395" t="s">
        <v>66</v>
      </c>
      <c r="BV2395" t="s">
        <v>80</v>
      </c>
      <c r="BW2395" t="s">
        <v>52</v>
      </c>
      <c r="DD2395" t="s">
        <v>88</v>
      </c>
      <c r="DE2395" t="s">
        <v>88</v>
      </c>
      <c r="DF2395" t="s">
        <v>88</v>
      </c>
      <c r="DH2395">
        <v>8</v>
      </c>
      <c r="DI2395">
        <v>6</v>
      </c>
      <c r="DJ2395">
        <v>1</v>
      </c>
      <c r="DK2395">
        <v>0</v>
      </c>
      <c r="DL2395">
        <v>9</v>
      </c>
      <c r="DM2395">
        <v>6</v>
      </c>
      <c r="DN2395">
        <v>1</v>
      </c>
      <c r="DO2395" t="str">
        <f t="shared" si="205"/>
        <v>N/A</v>
      </c>
    </row>
    <row r="2396" spans="1:119" x14ac:dyDescent="0.35">
      <c r="A2396" s="4">
        <v>2020</v>
      </c>
      <c r="B2396">
        <v>883</v>
      </c>
      <c r="C2396">
        <v>5676.0666666666702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846</v>
      </c>
      <c r="J2396" t="s">
        <v>27</v>
      </c>
      <c r="K2396" t="s">
        <v>28</v>
      </c>
      <c r="L2396" t="s">
        <v>29</v>
      </c>
      <c r="M2396" t="s">
        <v>30</v>
      </c>
      <c r="N2396" s="4" t="s">
        <v>104</v>
      </c>
      <c r="O2396" t="s">
        <v>37</v>
      </c>
      <c r="P2396" t="s">
        <v>31</v>
      </c>
      <c r="Q2396" t="s">
        <v>31</v>
      </c>
      <c r="R2396" t="s">
        <v>31</v>
      </c>
      <c r="S2396" t="s">
        <v>31</v>
      </c>
      <c r="T2396" t="s">
        <v>31</v>
      </c>
      <c r="U2396" t="s">
        <v>32</v>
      </c>
      <c r="V2396" s="1">
        <v>-204.9</v>
      </c>
      <c r="W2396" t="s">
        <v>33</v>
      </c>
      <c r="X2396" t="s">
        <v>34</v>
      </c>
      <c r="Y2396" t="s">
        <v>34</v>
      </c>
      <c r="Z2396" t="s">
        <v>33</v>
      </c>
      <c r="AA2396" t="s">
        <v>34</v>
      </c>
      <c r="AB2396" t="s">
        <v>33</v>
      </c>
      <c r="AC2396" s="1">
        <v>-43.466666666666697</v>
      </c>
      <c r="AD2396" s="1">
        <v>-65.433333333333294</v>
      </c>
      <c r="AE2396" t="s">
        <v>35</v>
      </c>
      <c r="AF2396" t="s">
        <v>35</v>
      </c>
      <c r="AG2396" t="s">
        <v>36</v>
      </c>
      <c r="AH2396" t="s">
        <v>37</v>
      </c>
      <c r="AI2396">
        <v>-324.50476190476201</v>
      </c>
      <c r="AJ2396">
        <v>283.24761904761903</v>
      </c>
      <c r="AK2396">
        <v>632.71428571428601</v>
      </c>
      <c r="AL2396">
        <v>-148.104761904762</v>
      </c>
      <c r="AM2396">
        <v>-187.54761904761901</v>
      </c>
      <c r="AN2396">
        <v>-18.628571428571401</v>
      </c>
      <c r="AO2396">
        <v>747.04285714285697</v>
      </c>
      <c r="AP2396">
        <v>3.3333333333333601</v>
      </c>
      <c r="AQ2396" t="s">
        <v>38</v>
      </c>
      <c r="AR2396" t="s">
        <v>39</v>
      </c>
      <c r="AS2396" t="s">
        <v>39</v>
      </c>
      <c r="AT2396" t="s">
        <v>40</v>
      </c>
      <c r="AU2396" t="s">
        <v>41</v>
      </c>
      <c r="AV2396" t="s">
        <v>42</v>
      </c>
      <c r="AW2396" t="s">
        <v>39</v>
      </c>
      <c r="AX2396" t="s">
        <v>43</v>
      </c>
      <c r="AY2396" s="4" t="s">
        <v>44</v>
      </c>
      <c r="AZ2396" s="4" t="s">
        <v>40</v>
      </c>
      <c r="BA2396" s="4" t="s">
        <v>41</v>
      </c>
      <c r="BB2396" s="4" t="s">
        <v>45</v>
      </c>
      <c r="BC2396" s="4" t="s">
        <v>38</v>
      </c>
      <c r="BD2396" s="4" t="s">
        <v>43</v>
      </c>
      <c r="BE2396" s="4" t="s">
        <v>46</v>
      </c>
      <c r="BF2396" s="4" t="s">
        <v>40</v>
      </c>
      <c r="BG2396" s="4" t="s">
        <v>44</v>
      </c>
      <c r="BH2396" s="4" t="s">
        <v>43</v>
      </c>
      <c r="BI2396" s="4" t="s">
        <v>40</v>
      </c>
      <c r="BJ2396" s="4" t="s">
        <v>42</v>
      </c>
      <c r="BK2396" s="4" t="s">
        <v>47</v>
      </c>
      <c r="BL2396" s="4" t="s">
        <v>48</v>
      </c>
      <c r="BM2396" s="4" t="s">
        <v>49</v>
      </c>
      <c r="BN2396" s="4" t="s">
        <v>50</v>
      </c>
      <c r="BP2396" s="4" t="s">
        <v>47</v>
      </c>
      <c r="BQ2396" t="s">
        <v>48</v>
      </c>
      <c r="BR2396" t="s">
        <v>49</v>
      </c>
      <c r="BS2396" t="s">
        <v>51</v>
      </c>
      <c r="BT2396" t="s">
        <v>52</v>
      </c>
      <c r="BU2396" t="s">
        <v>51</v>
      </c>
      <c r="BV2396" t="s">
        <v>49</v>
      </c>
      <c r="BW2396" t="s">
        <v>50</v>
      </c>
      <c r="DD2396" t="s">
        <v>37</v>
      </c>
      <c r="DE2396" t="s">
        <v>37</v>
      </c>
      <c r="DF2396" t="s">
        <v>37</v>
      </c>
      <c r="DH2396">
        <v>8</v>
      </c>
      <c r="DI2396">
        <v>2</v>
      </c>
      <c r="DJ2396">
        <v>3</v>
      </c>
      <c r="DK2396">
        <v>0</v>
      </c>
      <c r="DL2396">
        <v>8</v>
      </c>
      <c r="DM2396">
        <v>4</v>
      </c>
      <c r="DN2396">
        <v>4</v>
      </c>
      <c r="DO2396" t="str">
        <f t="shared" si="205"/>
        <v>N/A</v>
      </c>
    </row>
    <row r="2397" spans="1:119" x14ac:dyDescent="0.35">
      <c r="A2397" s="4">
        <v>2020</v>
      </c>
      <c r="B2397">
        <v>884</v>
      </c>
      <c r="C2397">
        <v>5680.2666666666701</v>
      </c>
      <c r="D2397" t="s">
        <v>53</v>
      </c>
      <c r="E2397" t="s">
        <v>54</v>
      </c>
      <c r="F2397" t="s">
        <v>55</v>
      </c>
      <c r="G2397" t="s">
        <v>56</v>
      </c>
      <c r="H2397" t="s">
        <v>57</v>
      </c>
      <c r="I2397" t="s">
        <v>847</v>
      </c>
      <c r="J2397" t="s">
        <v>59</v>
      </c>
      <c r="K2397" t="s">
        <v>60</v>
      </c>
      <c r="L2397" t="s">
        <v>29</v>
      </c>
      <c r="M2397" t="s">
        <v>61</v>
      </c>
      <c r="N2397" s="4" t="s">
        <v>1290</v>
      </c>
      <c r="O2397" t="s">
        <v>62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s="1">
        <v>0.2</v>
      </c>
      <c r="V2397" s="1">
        <v>-205.6</v>
      </c>
      <c r="W2397" t="s">
        <v>34</v>
      </c>
      <c r="X2397" t="s">
        <v>34</v>
      </c>
      <c r="Y2397" t="s">
        <v>34</v>
      </c>
      <c r="Z2397" t="s">
        <v>34</v>
      </c>
      <c r="AA2397" t="s">
        <v>34</v>
      </c>
      <c r="AB2397" t="s">
        <v>34</v>
      </c>
      <c r="AC2397" s="1">
        <v>-43.566666666666698</v>
      </c>
      <c r="AD2397" s="1">
        <v>-65.5833333333333</v>
      </c>
      <c r="AE2397" t="s">
        <v>34</v>
      </c>
      <c r="AF2397" t="s">
        <v>34</v>
      </c>
      <c r="AG2397" t="s">
        <v>34</v>
      </c>
      <c r="AH2397" t="s">
        <v>62</v>
      </c>
      <c r="AI2397">
        <v>-324.87619047619103</v>
      </c>
      <c r="AJ2397">
        <v>283.561904761905</v>
      </c>
      <c r="AK2397">
        <v>633.42857142857201</v>
      </c>
      <c r="AL2397">
        <v>-148.276190476191</v>
      </c>
      <c r="AM2397">
        <v>-187.76190476190499</v>
      </c>
      <c r="AN2397">
        <v>-18.657142857142901</v>
      </c>
      <c r="AO2397">
        <v>747.88571428571504</v>
      </c>
      <c r="AP2397">
        <v>3.3333333333333601</v>
      </c>
      <c r="AQ2397" t="s">
        <v>63</v>
      </c>
      <c r="AR2397" t="s">
        <v>64</v>
      </c>
      <c r="AS2397" t="s">
        <v>39</v>
      </c>
      <c r="AT2397" t="s">
        <v>64</v>
      </c>
      <c r="AU2397" t="s">
        <v>41</v>
      </c>
      <c r="AV2397" t="s">
        <v>64</v>
      </c>
      <c r="AW2397" t="s">
        <v>39</v>
      </c>
      <c r="AX2397" t="s">
        <v>64</v>
      </c>
      <c r="AY2397" s="4" t="s">
        <v>63</v>
      </c>
      <c r="AZ2397" s="4" t="s">
        <v>38</v>
      </c>
      <c r="BA2397" s="4" t="s">
        <v>45</v>
      </c>
      <c r="BB2397" s="4" t="s">
        <v>63</v>
      </c>
      <c r="BC2397" s="4" t="s">
        <v>63</v>
      </c>
      <c r="BD2397" s="4" t="s">
        <v>38</v>
      </c>
      <c r="BE2397" s="4" t="s">
        <v>46</v>
      </c>
      <c r="BF2397" s="4" t="s">
        <v>44</v>
      </c>
      <c r="BG2397" s="4" t="s">
        <v>42</v>
      </c>
      <c r="BH2397" s="4" t="s">
        <v>44</v>
      </c>
      <c r="BI2397" s="4" t="s">
        <v>44</v>
      </c>
      <c r="BJ2397" s="4" t="s">
        <v>46</v>
      </c>
      <c r="BK2397" s="4" t="s">
        <v>65</v>
      </c>
      <c r="BL2397" s="4" t="s">
        <v>66</v>
      </c>
      <c r="BM2397" s="4" t="s">
        <v>47</v>
      </c>
      <c r="BN2397" s="4" t="s">
        <v>48</v>
      </c>
      <c r="BP2397" s="4" t="s">
        <v>47</v>
      </c>
      <c r="BQ2397" t="s">
        <v>48</v>
      </c>
      <c r="BR2397" t="s">
        <v>65</v>
      </c>
      <c r="BS2397" t="s">
        <v>66</v>
      </c>
      <c r="BT2397" t="s">
        <v>65</v>
      </c>
      <c r="BU2397" t="s">
        <v>66</v>
      </c>
      <c r="BV2397" t="s">
        <v>67</v>
      </c>
      <c r="BW2397" t="s">
        <v>50</v>
      </c>
      <c r="DD2397" t="s">
        <v>62</v>
      </c>
      <c r="DE2397" t="s">
        <v>62</v>
      </c>
      <c r="DF2397" t="s">
        <v>62</v>
      </c>
      <c r="DH2397">
        <v>7</v>
      </c>
      <c r="DI2397">
        <v>10</v>
      </c>
      <c r="DJ2397">
        <v>5</v>
      </c>
      <c r="DK2397">
        <v>1</v>
      </c>
      <c r="DL2397">
        <v>8</v>
      </c>
      <c r="DM2397">
        <v>11</v>
      </c>
      <c r="DN2397">
        <v>4</v>
      </c>
      <c r="DO2397" t="str">
        <f t="shared" si="205"/>
        <v>N/A</v>
      </c>
    </row>
    <row r="2398" spans="1:119" x14ac:dyDescent="0.35">
      <c r="A2398" s="4">
        <v>2020</v>
      </c>
      <c r="B2398">
        <v>885</v>
      </c>
      <c r="C2398">
        <v>5684.4666666666699</v>
      </c>
      <c r="D2398" t="s">
        <v>53</v>
      </c>
      <c r="E2398" t="s">
        <v>68</v>
      </c>
      <c r="F2398" t="s">
        <v>69</v>
      </c>
      <c r="G2398" t="s">
        <v>56</v>
      </c>
      <c r="H2398" t="s">
        <v>57</v>
      </c>
      <c r="I2398" t="s">
        <v>848</v>
      </c>
      <c r="J2398" t="s">
        <v>59</v>
      </c>
      <c r="K2398" t="s">
        <v>71</v>
      </c>
      <c r="L2398" t="s">
        <v>29</v>
      </c>
      <c r="M2398" t="s">
        <v>61</v>
      </c>
      <c r="N2398" s="4" t="s">
        <v>1290</v>
      </c>
      <c r="O2398" t="s">
        <v>75</v>
      </c>
      <c r="P2398" t="s">
        <v>34</v>
      </c>
      <c r="Q2398" t="s">
        <v>72</v>
      </c>
      <c r="R2398" t="s">
        <v>34</v>
      </c>
      <c r="S2398" t="s">
        <v>72</v>
      </c>
      <c r="T2398" t="s">
        <v>72</v>
      </c>
      <c r="U2398" t="s">
        <v>73</v>
      </c>
      <c r="V2398" t="s">
        <v>74</v>
      </c>
      <c r="W2398" t="s">
        <v>72</v>
      </c>
      <c r="X2398" t="s">
        <v>34</v>
      </c>
      <c r="Y2398" t="s">
        <v>34</v>
      </c>
      <c r="Z2398" t="s">
        <v>72</v>
      </c>
      <c r="AA2398" t="s">
        <v>34</v>
      </c>
      <c r="AB2398" t="s">
        <v>72</v>
      </c>
      <c r="AC2398" s="1">
        <v>-43.6666666666667</v>
      </c>
      <c r="AD2398" s="1">
        <v>-65.733333333333306</v>
      </c>
      <c r="AE2398" t="s">
        <v>34</v>
      </c>
      <c r="AF2398" t="s">
        <v>34</v>
      </c>
      <c r="AG2398" t="s">
        <v>34</v>
      </c>
      <c r="AH2398" t="s">
        <v>75</v>
      </c>
      <c r="AI2398">
        <v>-325.24761904761903</v>
      </c>
      <c r="AJ2398">
        <v>283.87619047619</v>
      </c>
      <c r="AK2398">
        <v>634.14285714285802</v>
      </c>
      <c r="AL2398">
        <v>-148.44761904761901</v>
      </c>
      <c r="AM2398">
        <v>-187.97619047619</v>
      </c>
      <c r="AN2398">
        <v>-18.685714285714301</v>
      </c>
      <c r="AO2398">
        <v>748.72857142857197</v>
      </c>
      <c r="AP2398">
        <v>3.3333333333333601</v>
      </c>
      <c r="AQ2398" t="s">
        <v>38</v>
      </c>
      <c r="AR2398" t="s">
        <v>45</v>
      </c>
      <c r="AS2398" t="s">
        <v>76</v>
      </c>
      <c r="AT2398" t="s">
        <v>44</v>
      </c>
      <c r="AU2398" t="s">
        <v>76</v>
      </c>
      <c r="AV2398" t="s">
        <v>39</v>
      </c>
      <c r="AW2398" t="s">
        <v>76</v>
      </c>
      <c r="AX2398" t="s">
        <v>43</v>
      </c>
      <c r="AY2398" s="4" t="s">
        <v>45</v>
      </c>
      <c r="AZ2398" s="4" t="s">
        <v>44</v>
      </c>
      <c r="BA2398" s="4" t="s">
        <v>77</v>
      </c>
      <c r="BB2398" s="4" t="s">
        <v>41</v>
      </c>
      <c r="BC2398" s="4" t="s">
        <v>78</v>
      </c>
      <c r="BD2398" s="4" t="s">
        <v>45</v>
      </c>
      <c r="BE2398" s="4" t="s">
        <v>78</v>
      </c>
      <c r="BF2398" s="4" t="s">
        <v>41</v>
      </c>
      <c r="BG2398" s="4" t="s">
        <v>77</v>
      </c>
      <c r="BH2398" s="4" t="s">
        <v>44</v>
      </c>
      <c r="BI2398" s="4" t="s">
        <v>78</v>
      </c>
      <c r="BJ2398" s="4" t="s">
        <v>77</v>
      </c>
      <c r="BK2398" s="4" t="s">
        <v>51</v>
      </c>
      <c r="BL2398" s="4" t="s">
        <v>47</v>
      </c>
      <c r="BM2398" s="4" t="s">
        <v>49</v>
      </c>
      <c r="BN2398" s="4" t="s">
        <v>47</v>
      </c>
      <c r="BP2398" s="4" t="s">
        <v>47</v>
      </c>
      <c r="BQ2398" t="s">
        <v>79</v>
      </c>
      <c r="BR2398" t="s">
        <v>51</v>
      </c>
      <c r="BS2398" t="s">
        <v>80</v>
      </c>
      <c r="BT2398" t="s">
        <v>51</v>
      </c>
      <c r="BU2398" t="s">
        <v>81</v>
      </c>
      <c r="BV2398" t="s">
        <v>80</v>
      </c>
      <c r="BW2398" t="s">
        <v>81</v>
      </c>
      <c r="DD2398" t="s">
        <v>75</v>
      </c>
      <c r="DE2398" t="s">
        <v>75</v>
      </c>
      <c r="DF2398" t="s">
        <v>75</v>
      </c>
      <c r="DH2398">
        <v>9</v>
      </c>
      <c r="DI2398">
        <v>5</v>
      </c>
      <c r="DJ2398">
        <v>0</v>
      </c>
      <c r="DK2398">
        <v>0</v>
      </c>
      <c r="DL2398">
        <v>9</v>
      </c>
      <c r="DM2398">
        <v>6</v>
      </c>
      <c r="DN2398">
        <v>0.5</v>
      </c>
      <c r="DO2398" t="str">
        <f t="shared" si="205"/>
        <v>N/A</v>
      </c>
    </row>
    <row r="2399" spans="1:119" x14ac:dyDescent="0.35">
      <c r="A2399" s="4">
        <v>2020</v>
      </c>
      <c r="B2399">
        <v>886</v>
      </c>
      <c r="C2399">
        <v>5688.6666666666697</v>
      </c>
      <c r="D2399" t="s">
        <v>21</v>
      </c>
      <c r="E2399" t="s">
        <v>82</v>
      </c>
      <c r="F2399" t="s">
        <v>82</v>
      </c>
      <c r="G2399" t="s">
        <v>83</v>
      </c>
      <c r="H2399" t="s">
        <v>84</v>
      </c>
      <c r="I2399" t="s">
        <v>846</v>
      </c>
      <c r="J2399" t="s">
        <v>27</v>
      </c>
      <c r="K2399" t="s">
        <v>60</v>
      </c>
      <c r="L2399" t="s">
        <v>85</v>
      </c>
      <c r="M2399" t="s">
        <v>61</v>
      </c>
      <c r="N2399" s="4" t="s">
        <v>1290</v>
      </c>
      <c r="O2399" t="s">
        <v>88</v>
      </c>
      <c r="P2399" t="s">
        <v>34</v>
      </c>
      <c r="Q2399" t="s">
        <v>35</v>
      </c>
      <c r="R2399" t="s">
        <v>35</v>
      </c>
      <c r="S2399" t="s">
        <v>34</v>
      </c>
      <c r="T2399" t="s">
        <v>34</v>
      </c>
      <c r="U2399" t="s">
        <v>73</v>
      </c>
      <c r="V2399" t="s">
        <v>86</v>
      </c>
      <c r="W2399" t="s">
        <v>33</v>
      </c>
      <c r="X2399" t="s">
        <v>35</v>
      </c>
      <c r="Y2399" t="s">
        <v>34</v>
      </c>
      <c r="Z2399" t="s">
        <v>33</v>
      </c>
      <c r="AA2399" t="s">
        <v>33</v>
      </c>
      <c r="AB2399" t="s">
        <v>33</v>
      </c>
      <c r="AC2399" t="s">
        <v>87</v>
      </c>
      <c r="AD2399" t="s">
        <v>87</v>
      </c>
      <c r="AE2399" t="s">
        <v>34</v>
      </c>
      <c r="AF2399" t="s">
        <v>33</v>
      </c>
      <c r="AG2399" t="s">
        <v>34</v>
      </c>
      <c r="AH2399" t="s">
        <v>88</v>
      </c>
      <c r="AI2399">
        <v>-325.61904761904799</v>
      </c>
      <c r="AJ2399">
        <v>284.19047619047598</v>
      </c>
      <c r="AK2399">
        <v>634.857142857143</v>
      </c>
      <c r="AL2399">
        <v>-148.61904761904799</v>
      </c>
      <c r="AM2399">
        <v>-188.19047619047601</v>
      </c>
      <c r="AN2399">
        <v>-18.714285714285701</v>
      </c>
      <c r="AO2399">
        <v>749.57142857142901</v>
      </c>
      <c r="AP2399">
        <v>3.3333333333333601</v>
      </c>
      <c r="AQ2399" t="s">
        <v>64</v>
      </c>
      <c r="AR2399" t="s">
        <v>38</v>
      </c>
      <c r="AS2399" t="s">
        <v>40</v>
      </c>
      <c r="AT2399" t="s">
        <v>44</v>
      </c>
      <c r="AU2399" t="s">
        <v>42</v>
      </c>
      <c r="AV2399" t="s">
        <v>77</v>
      </c>
      <c r="AW2399" t="s">
        <v>64</v>
      </c>
      <c r="AX2399" t="s">
        <v>43</v>
      </c>
      <c r="AY2399" s="4" t="s">
        <v>44</v>
      </c>
      <c r="AZ2399" s="4" t="s">
        <v>44</v>
      </c>
      <c r="BA2399" s="4" t="s">
        <v>42</v>
      </c>
      <c r="BB2399" s="4" t="s">
        <v>38</v>
      </c>
      <c r="BC2399" s="4" t="s">
        <v>63</v>
      </c>
      <c r="BD2399" s="4" t="s">
        <v>78</v>
      </c>
      <c r="BE2399" s="4" t="s">
        <v>43</v>
      </c>
      <c r="BF2399" s="4" t="s">
        <v>44</v>
      </c>
      <c r="BG2399" s="4" t="s">
        <v>44</v>
      </c>
      <c r="BH2399" s="4" t="s">
        <v>78</v>
      </c>
      <c r="BI2399" s="4" t="s">
        <v>44</v>
      </c>
      <c r="BJ2399" s="4" t="s">
        <v>78</v>
      </c>
      <c r="BK2399" s="4" t="s">
        <v>65</v>
      </c>
      <c r="BL2399" s="4" t="s">
        <v>79</v>
      </c>
      <c r="BM2399" s="4" t="s">
        <v>47</v>
      </c>
      <c r="BN2399" s="4" t="s">
        <v>50</v>
      </c>
      <c r="BP2399" s="4" t="s">
        <v>67</v>
      </c>
      <c r="BQ2399" t="s">
        <v>48</v>
      </c>
      <c r="BR2399" t="s">
        <v>65</v>
      </c>
      <c r="BS2399" t="s">
        <v>66</v>
      </c>
      <c r="BT2399" t="s">
        <v>65</v>
      </c>
      <c r="BU2399" t="s">
        <v>66</v>
      </c>
      <c r="BV2399" t="s">
        <v>67</v>
      </c>
      <c r="BW2399" t="s">
        <v>52</v>
      </c>
      <c r="DD2399" t="s">
        <v>88</v>
      </c>
      <c r="DE2399" t="s">
        <v>88</v>
      </c>
      <c r="DF2399" t="s">
        <v>88</v>
      </c>
      <c r="DH2399">
        <v>8</v>
      </c>
      <c r="DI2399">
        <v>4</v>
      </c>
      <c r="DJ2399">
        <v>4</v>
      </c>
      <c r="DK2399">
        <v>0</v>
      </c>
      <c r="DL2399">
        <v>8</v>
      </c>
      <c r="DM2399">
        <v>5</v>
      </c>
      <c r="DN2399">
        <v>4</v>
      </c>
      <c r="DO2399" t="str">
        <f t="shared" si="205"/>
        <v>N/A</v>
      </c>
    </row>
    <row r="2400" spans="1:119" x14ac:dyDescent="0.35">
      <c r="A2400" s="4">
        <v>2020</v>
      </c>
      <c r="B2400">
        <v>887</v>
      </c>
      <c r="C2400">
        <v>5692.8666666666704</v>
      </c>
      <c r="D2400" t="s">
        <v>53</v>
      </c>
      <c r="E2400" t="s">
        <v>89</v>
      </c>
      <c r="F2400" t="s">
        <v>90</v>
      </c>
      <c r="G2400" t="s">
        <v>56</v>
      </c>
      <c r="H2400" t="s">
        <v>91</v>
      </c>
      <c r="I2400" t="s">
        <v>849</v>
      </c>
      <c r="J2400" t="s">
        <v>59</v>
      </c>
      <c r="K2400" t="s">
        <v>28</v>
      </c>
      <c r="L2400" t="s">
        <v>29</v>
      </c>
      <c r="M2400" t="s">
        <v>61</v>
      </c>
      <c r="N2400" s="4" t="s">
        <v>93</v>
      </c>
      <c r="O2400" t="s">
        <v>94</v>
      </c>
      <c r="P2400" t="s">
        <v>34</v>
      </c>
      <c r="Q2400" t="s">
        <v>35</v>
      </c>
      <c r="R2400" t="s">
        <v>36</v>
      </c>
      <c r="S2400" t="s">
        <v>33</v>
      </c>
      <c r="T2400" t="s">
        <v>34</v>
      </c>
      <c r="U2400" s="1">
        <v>-58.2</v>
      </c>
      <c r="V2400" s="1">
        <v>-57.9</v>
      </c>
      <c r="W2400" t="s">
        <v>35</v>
      </c>
      <c r="X2400" t="s">
        <v>34</v>
      </c>
      <c r="Y2400" t="s">
        <v>33</v>
      </c>
      <c r="Z2400" t="s">
        <v>35</v>
      </c>
      <c r="AA2400" t="s">
        <v>34</v>
      </c>
      <c r="AB2400" t="s">
        <v>33</v>
      </c>
      <c r="AC2400" t="s">
        <v>87</v>
      </c>
      <c r="AD2400" s="1">
        <v>147.6</v>
      </c>
      <c r="AE2400" t="s">
        <v>36</v>
      </c>
      <c r="AF2400" t="s">
        <v>36</v>
      </c>
      <c r="AG2400" t="s">
        <v>36</v>
      </c>
      <c r="AH2400" t="s">
        <v>94</v>
      </c>
      <c r="AI2400">
        <v>-325.99047619047599</v>
      </c>
      <c r="AJ2400">
        <v>284.50476190476201</v>
      </c>
      <c r="AK2400">
        <v>635.57142857142901</v>
      </c>
      <c r="AL2400">
        <v>-148.790476190476</v>
      </c>
      <c r="AM2400">
        <v>-188.40476190476201</v>
      </c>
      <c r="AN2400">
        <v>-18.742857142857101</v>
      </c>
      <c r="AO2400">
        <v>750.41428571428605</v>
      </c>
      <c r="AP2400">
        <v>3.3333333333333601</v>
      </c>
      <c r="AQ2400" t="s">
        <v>76</v>
      </c>
      <c r="AR2400" t="s">
        <v>38</v>
      </c>
      <c r="AS2400" t="s">
        <v>76</v>
      </c>
      <c r="AT2400" t="s">
        <v>39</v>
      </c>
      <c r="AU2400" t="s">
        <v>76</v>
      </c>
      <c r="AV2400" t="s">
        <v>39</v>
      </c>
      <c r="AW2400" t="s">
        <v>76</v>
      </c>
      <c r="AX2400" t="s">
        <v>39</v>
      </c>
      <c r="AY2400" s="4" t="s">
        <v>45</v>
      </c>
      <c r="AZ2400" s="4" t="s">
        <v>44</v>
      </c>
      <c r="BA2400" s="4" t="s">
        <v>63</v>
      </c>
      <c r="BB2400" s="4" t="s">
        <v>45</v>
      </c>
      <c r="BC2400" s="4" t="s">
        <v>46</v>
      </c>
      <c r="BD2400" s="4" t="s">
        <v>38</v>
      </c>
      <c r="BE2400" s="4" t="s">
        <v>78</v>
      </c>
      <c r="BF2400" s="4" t="s">
        <v>44</v>
      </c>
      <c r="BG2400" s="4" t="s">
        <v>41</v>
      </c>
      <c r="BH2400" s="4" t="s">
        <v>44</v>
      </c>
      <c r="BI2400" s="4" t="s">
        <v>46</v>
      </c>
      <c r="BJ2400" s="4" t="s">
        <v>43</v>
      </c>
      <c r="BK2400" s="4" t="s">
        <v>47</v>
      </c>
      <c r="BL2400" s="4" t="s">
        <v>66</v>
      </c>
      <c r="BM2400" s="4" t="s">
        <v>49</v>
      </c>
      <c r="BN2400" s="4" t="s">
        <v>48</v>
      </c>
      <c r="BP2400" s="4" t="s">
        <v>47</v>
      </c>
      <c r="BQ2400" t="s">
        <v>81</v>
      </c>
      <c r="BR2400" t="s">
        <v>65</v>
      </c>
      <c r="BS2400" t="s">
        <v>66</v>
      </c>
      <c r="BT2400" t="s">
        <v>65</v>
      </c>
      <c r="BU2400" t="s">
        <v>66</v>
      </c>
      <c r="BV2400" t="s">
        <v>50</v>
      </c>
      <c r="BW2400" t="s">
        <v>52</v>
      </c>
      <c r="DD2400" t="s">
        <v>94</v>
      </c>
      <c r="DE2400" t="s">
        <v>94</v>
      </c>
      <c r="DF2400" t="s">
        <v>94</v>
      </c>
      <c r="DH2400">
        <v>8</v>
      </c>
      <c r="DI2400">
        <v>4</v>
      </c>
      <c r="DJ2400">
        <v>2</v>
      </c>
      <c r="DK2400">
        <v>0</v>
      </c>
      <c r="DL2400">
        <v>7.5</v>
      </c>
      <c r="DM2400">
        <v>4.5</v>
      </c>
      <c r="DN2400">
        <v>2</v>
      </c>
      <c r="DO2400" t="str">
        <f t="shared" si="205"/>
        <v>N/A</v>
      </c>
    </row>
    <row r="2401" spans="1:119" x14ac:dyDescent="0.35">
      <c r="A2401" s="4">
        <v>2020</v>
      </c>
      <c r="B2401">
        <v>888</v>
      </c>
      <c r="C2401">
        <v>5697.0666666666702</v>
      </c>
      <c r="D2401" t="s">
        <v>53</v>
      </c>
      <c r="E2401" t="s">
        <v>95</v>
      </c>
      <c r="F2401" t="s">
        <v>96</v>
      </c>
      <c r="G2401" t="s">
        <v>97</v>
      </c>
      <c r="H2401" t="s">
        <v>98</v>
      </c>
      <c r="I2401" t="s">
        <v>846</v>
      </c>
      <c r="J2401" t="s">
        <v>27</v>
      </c>
      <c r="K2401" t="s">
        <v>99</v>
      </c>
      <c r="L2401" t="s">
        <v>85</v>
      </c>
      <c r="M2401" t="s">
        <v>61</v>
      </c>
      <c r="N2401" s="4" t="s">
        <v>93</v>
      </c>
      <c r="O2401" t="s">
        <v>88</v>
      </c>
      <c r="P2401" t="s">
        <v>33</v>
      </c>
      <c r="Q2401" t="s">
        <v>34</v>
      </c>
      <c r="R2401" t="s">
        <v>33</v>
      </c>
      <c r="S2401" t="s">
        <v>33</v>
      </c>
      <c r="T2401" t="s">
        <v>33</v>
      </c>
      <c r="U2401" s="1">
        <v>-58.4</v>
      </c>
      <c r="V2401" s="1">
        <v>-58.1</v>
      </c>
      <c r="W2401" t="s">
        <v>33</v>
      </c>
      <c r="X2401" t="s">
        <v>33</v>
      </c>
      <c r="Y2401" t="s">
        <v>33</v>
      </c>
      <c r="Z2401" t="s">
        <v>33</v>
      </c>
      <c r="AA2401" t="s">
        <v>33</v>
      </c>
      <c r="AB2401" t="s">
        <v>33</v>
      </c>
      <c r="AC2401" t="s">
        <v>73</v>
      </c>
      <c r="AD2401" t="s">
        <v>73</v>
      </c>
      <c r="AE2401" t="s">
        <v>34</v>
      </c>
      <c r="AF2401" t="s">
        <v>34</v>
      </c>
      <c r="AG2401" t="s">
        <v>34</v>
      </c>
      <c r="AH2401" t="s">
        <v>88</v>
      </c>
      <c r="AI2401">
        <v>-326.36190476190501</v>
      </c>
      <c r="AJ2401">
        <v>284.81904761904798</v>
      </c>
      <c r="AK2401">
        <v>636.28571428571502</v>
      </c>
      <c r="AL2401">
        <v>-148.961904761905</v>
      </c>
      <c r="AM2401">
        <v>-188.619047619047</v>
      </c>
      <c r="AN2401">
        <v>-18.771428571428601</v>
      </c>
      <c r="AO2401">
        <v>751.25714285714298</v>
      </c>
      <c r="AP2401">
        <v>3.3333333333333601</v>
      </c>
      <c r="AQ2401" t="s">
        <v>64</v>
      </c>
      <c r="AR2401" t="s">
        <v>45</v>
      </c>
      <c r="AS2401" t="s">
        <v>64</v>
      </c>
      <c r="AT2401" t="s">
        <v>39</v>
      </c>
      <c r="AU2401" t="s">
        <v>76</v>
      </c>
      <c r="AV2401" t="s">
        <v>41</v>
      </c>
      <c r="AW2401" t="s">
        <v>76</v>
      </c>
      <c r="AX2401" t="s">
        <v>43</v>
      </c>
      <c r="AY2401" s="4" t="s">
        <v>44</v>
      </c>
      <c r="AZ2401" s="4" t="s">
        <v>63</v>
      </c>
      <c r="BA2401" s="4" t="s">
        <v>38</v>
      </c>
      <c r="BB2401" s="4" t="s">
        <v>42</v>
      </c>
      <c r="BC2401" s="4" t="s">
        <v>38</v>
      </c>
      <c r="BD2401" s="4" t="s">
        <v>43</v>
      </c>
      <c r="BE2401" s="4" t="s">
        <v>38</v>
      </c>
      <c r="BF2401" s="4" t="s">
        <v>44</v>
      </c>
      <c r="BG2401" s="4" t="s">
        <v>44</v>
      </c>
      <c r="BH2401" s="4" t="s">
        <v>43</v>
      </c>
      <c r="BI2401" s="4" t="s">
        <v>46</v>
      </c>
      <c r="BJ2401" s="4" t="s">
        <v>43</v>
      </c>
      <c r="BK2401" s="4" t="s">
        <v>47</v>
      </c>
      <c r="BL2401" s="4" t="s">
        <v>66</v>
      </c>
      <c r="BM2401" s="4" t="s">
        <v>47</v>
      </c>
      <c r="BN2401" s="4" t="s">
        <v>48</v>
      </c>
      <c r="BP2401" s="4" t="s">
        <v>47</v>
      </c>
      <c r="BQ2401" t="s">
        <v>52</v>
      </c>
      <c r="BR2401" t="s">
        <v>65</v>
      </c>
      <c r="BS2401" t="s">
        <v>66</v>
      </c>
      <c r="BT2401" t="s">
        <v>65</v>
      </c>
      <c r="BU2401" t="s">
        <v>66</v>
      </c>
      <c r="BV2401" t="s">
        <v>80</v>
      </c>
      <c r="BW2401" t="s">
        <v>52</v>
      </c>
      <c r="DD2401" t="s">
        <v>88</v>
      </c>
      <c r="DE2401" t="s">
        <v>88</v>
      </c>
      <c r="DF2401" t="s">
        <v>88</v>
      </c>
      <c r="DH2401">
        <v>6</v>
      </c>
      <c r="DI2401">
        <v>4</v>
      </c>
      <c r="DJ2401">
        <v>1</v>
      </c>
      <c r="DK2401">
        <v>0</v>
      </c>
      <c r="DL2401">
        <v>7</v>
      </c>
      <c r="DM2401">
        <v>5</v>
      </c>
      <c r="DN2401">
        <v>2</v>
      </c>
      <c r="DO2401" t="str">
        <f t="shared" si="205"/>
        <v>N/A</v>
      </c>
    </row>
    <row r="2402" spans="1:119" x14ac:dyDescent="0.35">
      <c r="A2402" s="4">
        <v>2020</v>
      </c>
      <c r="B2402">
        <v>889</v>
      </c>
      <c r="C2402">
        <v>5701.2666666666701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850</v>
      </c>
      <c r="J2402" t="s">
        <v>27</v>
      </c>
      <c r="K2402" t="s">
        <v>28</v>
      </c>
      <c r="L2402" t="s">
        <v>29</v>
      </c>
      <c r="M2402" t="s">
        <v>30</v>
      </c>
      <c r="N2402" s="4" t="s">
        <v>104</v>
      </c>
      <c r="O2402" t="s">
        <v>37</v>
      </c>
      <c r="P2402" t="s">
        <v>31</v>
      </c>
      <c r="Q2402" t="s">
        <v>31</v>
      </c>
      <c r="R2402" t="s">
        <v>31</v>
      </c>
      <c r="S2402" t="s">
        <v>31</v>
      </c>
      <c r="T2402" t="s">
        <v>31</v>
      </c>
      <c r="U2402" t="s">
        <v>32</v>
      </c>
      <c r="V2402" s="1">
        <v>-206.3</v>
      </c>
      <c r="W2402" t="s">
        <v>33</v>
      </c>
      <c r="X2402" t="s">
        <v>34</v>
      </c>
      <c r="Y2402" t="s">
        <v>34</v>
      </c>
      <c r="Z2402" t="s">
        <v>33</v>
      </c>
      <c r="AA2402" t="s">
        <v>34</v>
      </c>
      <c r="AB2402" t="s">
        <v>33</v>
      </c>
      <c r="AC2402" s="1">
        <v>-43.766666666666701</v>
      </c>
      <c r="AD2402" s="1">
        <v>-65.883333333333297</v>
      </c>
      <c r="AE2402" t="s">
        <v>35</v>
      </c>
      <c r="AF2402" t="s">
        <v>35</v>
      </c>
      <c r="AG2402" t="s">
        <v>36</v>
      </c>
      <c r="AH2402" t="s">
        <v>37</v>
      </c>
      <c r="AI2402">
        <v>-326.73333333333301</v>
      </c>
      <c r="AJ2402">
        <v>285.13333333333298</v>
      </c>
      <c r="AK2402">
        <v>637</v>
      </c>
      <c r="AL2402">
        <v>-149.13333333333301</v>
      </c>
      <c r="AM2402">
        <v>-188.833333333333</v>
      </c>
      <c r="AN2402">
        <v>-18.8</v>
      </c>
      <c r="AO2402">
        <v>752.1</v>
      </c>
      <c r="AP2402">
        <v>3.3333333333333601</v>
      </c>
      <c r="AQ2402" t="s">
        <v>38</v>
      </c>
      <c r="AR2402" t="s">
        <v>39</v>
      </c>
      <c r="AS2402" t="s">
        <v>39</v>
      </c>
      <c r="AT2402" t="s">
        <v>40</v>
      </c>
      <c r="AU2402" t="s">
        <v>41</v>
      </c>
      <c r="AV2402" t="s">
        <v>42</v>
      </c>
      <c r="AW2402" t="s">
        <v>39</v>
      </c>
      <c r="AX2402" t="s">
        <v>43</v>
      </c>
      <c r="AY2402" s="4" t="s">
        <v>44</v>
      </c>
      <c r="AZ2402" s="4" t="s">
        <v>40</v>
      </c>
      <c r="BA2402" s="4" t="s">
        <v>41</v>
      </c>
      <c r="BB2402" s="4" t="s">
        <v>45</v>
      </c>
      <c r="BC2402" s="4" t="s">
        <v>38</v>
      </c>
      <c r="BD2402" s="4" t="s">
        <v>43</v>
      </c>
      <c r="BE2402" s="4" t="s">
        <v>46</v>
      </c>
      <c r="BF2402" s="4" t="s">
        <v>40</v>
      </c>
      <c r="BG2402" s="4" t="s">
        <v>44</v>
      </c>
      <c r="BH2402" s="4" t="s">
        <v>43</v>
      </c>
      <c r="BI2402" s="4" t="s">
        <v>40</v>
      </c>
      <c r="BJ2402" s="4" t="s">
        <v>42</v>
      </c>
      <c r="BK2402" s="4" t="s">
        <v>47</v>
      </c>
      <c r="BL2402" s="4" t="s">
        <v>48</v>
      </c>
      <c r="BM2402" s="4" t="s">
        <v>49</v>
      </c>
      <c r="BN2402" s="4" t="s">
        <v>50</v>
      </c>
      <c r="BP2402" s="4" t="s">
        <v>47</v>
      </c>
      <c r="BQ2402" t="s">
        <v>48</v>
      </c>
      <c r="BR2402" t="s">
        <v>49</v>
      </c>
      <c r="BS2402" t="s">
        <v>51</v>
      </c>
      <c r="BT2402" t="s">
        <v>52</v>
      </c>
      <c r="BU2402" t="s">
        <v>51</v>
      </c>
      <c r="BV2402" t="s">
        <v>49</v>
      </c>
      <c r="BW2402" t="s">
        <v>50</v>
      </c>
      <c r="DD2402" t="s">
        <v>37</v>
      </c>
      <c r="DE2402" t="s">
        <v>37</v>
      </c>
      <c r="DF2402" t="s">
        <v>37</v>
      </c>
      <c r="DH2402">
        <v>8</v>
      </c>
      <c r="DI2402">
        <v>2</v>
      </c>
      <c r="DJ2402">
        <v>3</v>
      </c>
      <c r="DK2402">
        <v>0.5</v>
      </c>
      <c r="DL2402">
        <v>8</v>
      </c>
      <c r="DM2402">
        <v>4</v>
      </c>
      <c r="DN2402">
        <v>3</v>
      </c>
      <c r="DO2402" t="str">
        <f t="shared" si="205"/>
        <v>N/A</v>
      </c>
    </row>
    <row r="2403" spans="1:119" x14ac:dyDescent="0.35">
      <c r="A2403" s="4">
        <v>2020</v>
      </c>
      <c r="B2403">
        <v>890</v>
      </c>
      <c r="C2403">
        <v>5705.4666666666699</v>
      </c>
      <c r="D2403" t="s">
        <v>53</v>
      </c>
      <c r="E2403" t="s">
        <v>54</v>
      </c>
      <c r="F2403" t="s">
        <v>55</v>
      </c>
      <c r="G2403" t="s">
        <v>56</v>
      </c>
      <c r="H2403" t="s">
        <v>57</v>
      </c>
      <c r="I2403" t="s">
        <v>851</v>
      </c>
      <c r="J2403" t="s">
        <v>59</v>
      </c>
      <c r="K2403" t="s">
        <v>60</v>
      </c>
      <c r="L2403" t="s">
        <v>29</v>
      </c>
      <c r="M2403" t="s">
        <v>61</v>
      </c>
      <c r="N2403" s="4" t="s">
        <v>1290</v>
      </c>
      <c r="O2403" t="s">
        <v>62</v>
      </c>
      <c r="P2403" t="s">
        <v>34</v>
      </c>
      <c r="Q2403" t="s">
        <v>34</v>
      </c>
      <c r="R2403" t="s">
        <v>34</v>
      </c>
      <c r="S2403" t="s">
        <v>34</v>
      </c>
      <c r="T2403" t="s">
        <v>34</v>
      </c>
      <c r="U2403" s="1">
        <v>0.2</v>
      </c>
      <c r="V2403" s="1">
        <v>-207</v>
      </c>
      <c r="W2403" t="s">
        <v>34</v>
      </c>
      <c r="X2403" t="s">
        <v>34</v>
      </c>
      <c r="Y2403" t="s">
        <v>34</v>
      </c>
      <c r="Z2403" t="s">
        <v>34</v>
      </c>
      <c r="AA2403" t="s">
        <v>34</v>
      </c>
      <c r="AB2403" t="s">
        <v>34</v>
      </c>
      <c r="AC2403" s="1">
        <v>-43.866666666666703</v>
      </c>
      <c r="AD2403" s="1">
        <v>-66.033333333333303</v>
      </c>
      <c r="AE2403" t="s">
        <v>34</v>
      </c>
      <c r="AF2403" t="s">
        <v>34</v>
      </c>
      <c r="AG2403" t="s">
        <v>34</v>
      </c>
      <c r="AH2403" t="s">
        <v>62</v>
      </c>
      <c r="AI2403">
        <v>-327.10476190476197</v>
      </c>
      <c r="AJ2403">
        <v>285.44761904761901</v>
      </c>
      <c r="AK2403">
        <v>637.71428571428601</v>
      </c>
      <c r="AL2403">
        <v>-149.30476190476199</v>
      </c>
      <c r="AM2403">
        <v>-189.04761904761901</v>
      </c>
      <c r="AN2403">
        <v>-18.828571428571401</v>
      </c>
      <c r="AO2403">
        <v>752.94285714285695</v>
      </c>
      <c r="AP2403">
        <v>3.3333333333333601</v>
      </c>
      <c r="AQ2403" t="s">
        <v>63</v>
      </c>
      <c r="AR2403" t="s">
        <v>64</v>
      </c>
      <c r="AS2403" t="s">
        <v>39</v>
      </c>
      <c r="AT2403" t="s">
        <v>64</v>
      </c>
      <c r="AU2403" t="s">
        <v>41</v>
      </c>
      <c r="AV2403" t="s">
        <v>64</v>
      </c>
      <c r="AW2403" t="s">
        <v>39</v>
      </c>
      <c r="AX2403" t="s">
        <v>64</v>
      </c>
      <c r="AY2403" s="4" t="s">
        <v>63</v>
      </c>
      <c r="AZ2403" s="4" t="s">
        <v>38</v>
      </c>
      <c r="BA2403" s="4" t="s">
        <v>45</v>
      </c>
      <c r="BB2403" s="4" t="s">
        <v>63</v>
      </c>
      <c r="BC2403" s="4" t="s">
        <v>63</v>
      </c>
      <c r="BD2403" s="4" t="s">
        <v>38</v>
      </c>
      <c r="BE2403" s="4" t="s">
        <v>46</v>
      </c>
      <c r="BF2403" s="4" t="s">
        <v>44</v>
      </c>
      <c r="BG2403" s="4" t="s">
        <v>42</v>
      </c>
      <c r="BH2403" s="4" t="s">
        <v>44</v>
      </c>
      <c r="BI2403" s="4" t="s">
        <v>44</v>
      </c>
      <c r="BJ2403" s="4" t="s">
        <v>46</v>
      </c>
      <c r="BK2403" s="4" t="s">
        <v>65</v>
      </c>
      <c r="BL2403" s="4" t="s">
        <v>66</v>
      </c>
      <c r="BM2403" s="4" t="s">
        <v>47</v>
      </c>
      <c r="BN2403" s="4" t="s">
        <v>48</v>
      </c>
      <c r="BP2403" s="4" t="s">
        <v>47</v>
      </c>
      <c r="BQ2403" t="s">
        <v>48</v>
      </c>
      <c r="BR2403" t="s">
        <v>65</v>
      </c>
      <c r="BS2403" t="s">
        <v>66</v>
      </c>
      <c r="BT2403" t="s">
        <v>65</v>
      </c>
      <c r="BU2403" t="s">
        <v>66</v>
      </c>
      <c r="BV2403" t="s">
        <v>67</v>
      </c>
      <c r="BW2403" t="s">
        <v>50</v>
      </c>
      <c r="DD2403" t="s">
        <v>62</v>
      </c>
      <c r="DE2403" t="s">
        <v>62</v>
      </c>
      <c r="DF2403" t="s">
        <v>62</v>
      </c>
      <c r="DH2403">
        <v>9</v>
      </c>
      <c r="DI2403">
        <v>3</v>
      </c>
      <c r="DJ2403">
        <v>1</v>
      </c>
      <c r="DK2403">
        <v>0.5</v>
      </c>
      <c r="DL2403">
        <v>10</v>
      </c>
      <c r="DM2403">
        <v>4</v>
      </c>
      <c r="DN2403">
        <v>2</v>
      </c>
      <c r="DO2403" t="str">
        <f t="shared" si="205"/>
        <v>N/A</v>
      </c>
    </row>
    <row r="2404" spans="1:119" x14ac:dyDescent="0.35">
      <c r="A2404" s="4">
        <v>2020</v>
      </c>
      <c r="B2404">
        <v>891</v>
      </c>
      <c r="C2404">
        <v>5709.6666666666697</v>
      </c>
      <c r="D2404" t="s">
        <v>53</v>
      </c>
      <c r="E2404" t="s">
        <v>68</v>
      </c>
      <c r="F2404" t="s">
        <v>69</v>
      </c>
      <c r="G2404" t="s">
        <v>56</v>
      </c>
      <c r="H2404" t="s">
        <v>57</v>
      </c>
      <c r="I2404" t="s">
        <v>852</v>
      </c>
      <c r="J2404" t="s">
        <v>59</v>
      </c>
      <c r="K2404" t="s">
        <v>71</v>
      </c>
      <c r="L2404" t="s">
        <v>29</v>
      </c>
      <c r="M2404" t="s">
        <v>61</v>
      </c>
      <c r="N2404" s="4" t="s">
        <v>1290</v>
      </c>
      <c r="O2404" t="s">
        <v>75</v>
      </c>
      <c r="P2404" t="s">
        <v>34</v>
      </c>
      <c r="Q2404" t="s">
        <v>72</v>
      </c>
      <c r="R2404" t="s">
        <v>34</v>
      </c>
      <c r="S2404" t="s">
        <v>72</v>
      </c>
      <c r="T2404" t="s">
        <v>72</v>
      </c>
      <c r="U2404" t="s">
        <v>73</v>
      </c>
      <c r="V2404" t="s">
        <v>74</v>
      </c>
      <c r="W2404" t="s">
        <v>72</v>
      </c>
      <c r="X2404" t="s">
        <v>34</v>
      </c>
      <c r="Y2404" t="s">
        <v>34</v>
      </c>
      <c r="Z2404" t="s">
        <v>72</v>
      </c>
      <c r="AA2404" t="s">
        <v>34</v>
      </c>
      <c r="AB2404" t="s">
        <v>72</v>
      </c>
      <c r="AC2404" s="1">
        <v>-43.966666666666697</v>
      </c>
      <c r="AD2404" s="1">
        <v>-66.183333333333294</v>
      </c>
      <c r="AE2404" t="s">
        <v>34</v>
      </c>
      <c r="AF2404" t="s">
        <v>34</v>
      </c>
      <c r="AG2404" t="s">
        <v>34</v>
      </c>
      <c r="AH2404" t="s">
        <v>75</v>
      </c>
      <c r="AI2404">
        <v>-327.47619047619099</v>
      </c>
      <c r="AJ2404">
        <v>285.76190476190499</v>
      </c>
      <c r="AK2404">
        <v>638.42857142857201</v>
      </c>
      <c r="AL2404">
        <v>-149.47619047619099</v>
      </c>
      <c r="AM2404">
        <v>-189.26190476190499</v>
      </c>
      <c r="AN2404">
        <v>-18.8571428571429</v>
      </c>
      <c r="AO2404">
        <v>753.78571428571502</v>
      </c>
      <c r="AP2404">
        <v>3.3333333333333601</v>
      </c>
      <c r="AQ2404" t="s">
        <v>38</v>
      </c>
      <c r="AR2404" t="s">
        <v>45</v>
      </c>
      <c r="AS2404" t="s">
        <v>76</v>
      </c>
      <c r="AT2404" t="s">
        <v>44</v>
      </c>
      <c r="AU2404" t="s">
        <v>76</v>
      </c>
      <c r="AV2404" t="s">
        <v>39</v>
      </c>
      <c r="AW2404" t="s">
        <v>76</v>
      </c>
      <c r="AX2404" t="s">
        <v>43</v>
      </c>
      <c r="AY2404" s="4" t="s">
        <v>45</v>
      </c>
      <c r="AZ2404" s="4" t="s">
        <v>44</v>
      </c>
      <c r="BA2404" s="4" t="s">
        <v>77</v>
      </c>
      <c r="BB2404" s="4" t="s">
        <v>41</v>
      </c>
      <c r="BC2404" s="4" t="s">
        <v>78</v>
      </c>
      <c r="BD2404" s="4" t="s">
        <v>45</v>
      </c>
      <c r="BE2404" s="4" t="s">
        <v>78</v>
      </c>
      <c r="BF2404" s="4" t="s">
        <v>41</v>
      </c>
      <c r="BG2404" s="4" t="s">
        <v>77</v>
      </c>
      <c r="BH2404" s="4" t="s">
        <v>44</v>
      </c>
      <c r="BI2404" s="4" t="s">
        <v>78</v>
      </c>
      <c r="BJ2404" s="4" t="s">
        <v>77</v>
      </c>
      <c r="BK2404" s="4" t="s">
        <v>51</v>
      </c>
      <c r="BL2404" s="4" t="s">
        <v>47</v>
      </c>
      <c r="BM2404" s="4" t="s">
        <v>49</v>
      </c>
      <c r="BN2404" s="4" t="s">
        <v>47</v>
      </c>
      <c r="BP2404" s="4" t="s">
        <v>47</v>
      </c>
      <c r="BQ2404" t="s">
        <v>79</v>
      </c>
      <c r="BR2404" t="s">
        <v>51</v>
      </c>
      <c r="BS2404" t="s">
        <v>80</v>
      </c>
      <c r="BT2404" t="s">
        <v>51</v>
      </c>
      <c r="BU2404" t="s">
        <v>81</v>
      </c>
      <c r="BV2404" t="s">
        <v>80</v>
      </c>
      <c r="BW2404" t="s">
        <v>81</v>
      </c>
      <c r="DD2404" t="s">
        <v>75</v>
      </c>
      <c r="DE2404" t="s">
        <v>75</v>
      </c>
      <c r="DF2404" t="s">
        <v>75</v>
      </c>
      <c r="DH2404">
        <v>8</v>
      </c>
      <c r="DI2404">
        <v>4</v>
      </c>
      <c r="DJ2404">
        <v>2</v>
      </c>
      <c r="DK2404">
        <v>1</v>
      </c>
      <c r="DL2404">
        <v>9</v>
      </c>
      <c r="DM2404">
        <v>4</v>
      </c>
      <c r="DN2404">
        <v>2</v>
      </c>
      <c r="DO2404" t="str">
        <f t="shared" si="205"/>
        <v>N/A</v>
      </c>
    </row>
    <row r="2405" spans="1:119" x14ac:dyDescent="0.35">
      <c r="A2405" s="4">
        <v>2020</v>
      </c>
      <c r="B2405">
        <v>892</v>
      </c>
      <c r="C2405">
        <v>5713.8666666666704</v>
      </c>
      <c r="D2405" t="s">
        <v>21</v>
      </c>
      <c r="E2405" t="s">
        <v>82</v>
      </c>
      <c r="F2405" t="s">
        <v>82</v>
      </c>
      <c r="G2405" t="s">
        <v>83</v>
      </c>
      <c r="H2405" t="s">
        <v>84</v>
      </c>
      <c r="I2405" t="s">
        <v>850</v>
      </c>
      <c r="J2405" t="s">
        <v>27</v>
      </c>
      <c r="K2405" t="s">
        <v>60</v>
      </c>
      <c r="L2405" t="s">
        <v>85</v>
      </c>
      <c r="M2405" t="s">
        <v>61</v>
      </c>
      <c r="N2405" s="4" t="s">
        <v>1290</v>
      </c>
      <c r="O2405" t="s">
        <v>88</v>
      </c>
      <c r="P2405" t="s">
        <v>34</v>
      </c>
      <c r="Q2405" t="s">
        <v>35</v>
      </c>
      <c r="R2405" t="s">
        <v>35</v>
      </c>
      <c r="S2405" t="s">
        <v>34</v>
      </c>
      <c r="T2405" t="s">
        <v>34</v>
      </c>
      <c r="U2405" t="s">
        <v>73</v>
      </c>
      <c r="V2405" t="s">
        <v>86</v>
      </c>
      <c r="W2405" t="s">
        <v>33</v>
      </c>
      <c r="X2405" t="s">
        <v>35</v>
      </c>
      <c r="Y2405" t="s">
        <v>34</v>
      </c>
      <c r="Z2405" t="s">
        <v>33</v>
      </c>
      <c r="AA2405" t="s">
        <v>33</v>
      </c>
      <c r="AB2405" t="s">
        <v>33</v>
      </c>
      <c r="AC2405" t="s">
        <v>87</v>
      </c>
      <c r="AD2405" t="s">
        <v>87</v>
      </c>
      <c r="AE2405" t="s">
        <v>34</v>
      </c>
      <c r="AF2405" t="s">
        <v>33</v>
      </c>
      <c r="AG2405" t="s">
        <v>34</v>
      </c>
      <c r="AH2405" t="s">
        <v>88</v>
      </c>
      <c r="AI2405">
        <v>-327.84761904761899</v>
      </c>
      <c r="AJ2405">
        <v>286.07619047618999</v>
      </c>
      <c r="AK2405">
        <v>639.14285714285802</v>
      </c>
      <c r="AL2405">
        <v>-149.647619047619</v>
      </c>
      <c r="AM2405">
        <v>-189.47619047619</v>
      </c>
      <c r="AN2405">
        <v>-18.8857142857143</v>
      </c>
      <c r="AO2405">
        <v>754.62857142857195</v>
      </c>
      <c r="AP2405">
        <v>3.3333333333333601</v>
      </c>
      <c r="AQ2405" t="s">
        <v>64</v>
      </c>
      <c r="AR2405" t="s">
        <v>38</v>
      </c>
      <c r="AS2405" t="s">
        <v>40</v>
      </c>
      <c r="AT2405" t="s">
        <v>44</v>
      </c>
      <c r="AU2405" t="s">
        <v>42</v>
      </c>
      <c r="AV2405" t="s">
        <v>77</v>
      </c>
      <c r="AW2405" t="s">
        <v>64</v>
      </c>
      <c r="AX2405" t="s">
        <v>43</v>
      </c>
      <c r="AY2405" s="4" t="s">
        <v>44</v>
      </c>
      <c r="AZ2405" s="4" t="s">
        <v>44</v>
      </c>
      <c r="BA2405" s="4" t="s">
        <v>42</v>
      </c>
      <c r="BB2405" s="4" t="s">
        <v>38</v>
      </c>
      <c r="BC2405" s="4" t="s">
        <v>63</v>
      </c>
      <c r="BD2405" s="4" t="s">
        <v>78</v>
      </c>
      <c r="BE2405" s="4" t="s">
        <v>43</v>
      </c>
      <c r="BF2405" s="4" t="s">
        <v>44</v>
      </c>
      <c r="BG2405" s="4" t="s">
        <v>44</v>
      </c>
      <c r="BH2405" s="4" t="s">
        <v>78</v>
      </c>
      <c r="BI2405" s="4" t="s">
        <v>44</v>
      </c>
      <c r="BJ2405" s="4" t="s">
        <v>78</v>
      </c>
      <c r="BK2405" s="4" t="s">
        <v>65</v>
      </c>
      <c r="BL2405" s="4" t="s">
        <v>79</v>
      </c>
      <c r="BM2405" s="4" t="s">
        <v>47</v>
      </c>
      <c r="BN2405" s="4" t="s">
        <v>50</v>
      </c>
      <c r="BP2405" s="4" t="s">
        <v>67</v>
      </c>
      <c r="BQ2405" t="s">
        <v>48</v>
      </c>
      <c r="BR2405" t="s">
        <v>65</v>
      </c>
      <c r="BS2405" t="s">
        <v>66</v>
      </c>
      <c r="BT2405" t="s">
        <v>65</v>
      </c>
      <c r="BU2405" t="s">
        <v>66</v>
      </c>
      <c r="BV2405" t="s">
        <v>67</v>
      </c>
      <c r="BW2405" t="s">
        <v>52</v>
      </c>
      <c r="DD2405" t="s">
        <v>88</v>
      </c>
      <c r="DE2405" t="s">
        <v>88</v>
      </c>
      <c r="DF2405" t="s">
        <v>88</v>
      </c>
      <c r="DH2405">
        <v>9</v>
      </c>
      <c r="DI2405">
        <v>2</v>
      </c>
      <c r="DJ2405">
        <v>1</v>
      </c>
      <c r="DK2405">
        <v>0.5</v>
      </c>
      <c r="DL2405">
        <v>11</v>
      </c>
      <c r="DM2405">
        <v>4</v>
      </c>
      <c r="DN2405">
        <v>1.5</v>
      </c>
      <c r="DO2405" t="str">
        <f t="shared" si="205"/>
        <v>N/A</v>
      </c>
    </row>
    <row r="2406" spans="1:119" x14ac:dyDescent="0.35">
      <c r="A2406" s="4">
        <v>2020</v>
      </c>
      <c r="B2406">
        <v>893</v>
      </c>
      <c r="C2406">
        <v>5718.0666666666702</v>
      </c>
      <c r="D2406" t="s">
        <v>53</v>
      </c>
      <c r="E2406" t="s">
        <v>89</v>
      </c>
      <c r="F2406" t="s">
        <v>90</v>
      </c>
      <c r="G2406" t="s">
        <v>56</v>
      </c>
      <c r="H2406" t="s">
        <v>91</v>
      </c>
      <c r="I2406" t="s">
        <v>853</v>
      </c>
      <c r="J2406" t="s">
        <v>59</v>
      </c>
      <c r="K2406" t="s">
        <v>28</v>
      </c>
      <c r="L2406" t="s">
        <v>29</v>
      </c>
      <c r="M2406" t="s">
        <v>61</v>
      </c>
      <c r="N2406" s="4" t="s">
        <v>93</v>
      </c>
      <c r="O2406" t="s">
        <v>94</v>
      </c>
      <c r="P2406" t="s">
        <v>34</v>
      </c>
      <c r="Q2406" t="s">
        <v>35</v>
      </c>
      <c r="R2406" t="s">
        <v>36</v>
      </c>
      <c r="S2406" t="s">
        <v>33</v>
      </c>
      <c r="T2406" t="s">
        <v>34</v>
      </c>
      <c r="U2406" s="1">
        <v>-58.6</v>
      </c>
      <c r="V2406" s="1">
        <v>-58.3</v>
      </c>
      <c r="W2406" t="s">
        <v>35</v>
      </c>
      <c r="X2406" t="s">
        <v>34</v>
      </c>
      <c r="Y2406" t="s">
        <v>33</v>
      </c>
      <c r="Z2406" t="s">
        <v>35</v>
      </c>
      <c r="AA2406" t="s">
        <v>34</v>
      </c>
      <c r="AB2406" t="s">
        <v>33</v>
      </c>
      <c r="AC2406" t="s">
        <v>87</v>
      </c>
      <c r="AD2406" s="1">
        <v>148.6</v>
      </c>
      <c r="AE2406" t="s">
        <v>36</v>
      </c>
      <c r="AF2406" t="s">
        <v>36</v>
      </c>
      <c r="AG2406" t="s">
        <v>36</v>
      </c>
      <c r="AH2406" t="s">
        <v>94</v>
      </c>
      <c r="AI2406">
        <v>-328.21904761904801</v>
      </c>
      <c r="AJ2406">
        <v>286.39047619047602</v>
      </c>
      <c r="AK2406">
        <v>639.857142857143</v>
      </c>
      <c r="AL2406">
        <v>-149.81904761904801</v>
      </c>
      <c r="AM2406">
        <v>-189.69047619047601</v>
      </c>
      <c r="AN2406">
        <v>-18.9142857142857</v>
      </c>
      <c r="AO2406">
        <v>755.47142857142899</v>
      </c>
      <c r="AP2406">
        <v>3.3333333333333601</v>
      </c>
      <c r="AQ2406" t="s">
        <v>76</v>
      </c>
      <c r="AR2406" t="s">
        <v>38</v>
      </c>
      <c r="AS2406" t="s">
        <v>76</v>
      </c>
      <c r="AT2406" t="s">
        <v>39</v>
      </c>
      <c r="AU2406" t="s">
        <v>76</v>
      </c>
      <c r="AV2406" t="s">
        <v>39</v>
      </c>
      <c r="AW2406" t="s">
        <v>76</v>
      </c>
      <c r="AX2406" t="s">
        <v>39</v>
      </c>
      <c r="AY2406" s="4" t="s">
        <v>45</v>
      </c>
      <c r="AZ2406" s="4" t="s">
        <v>44</v>
      </c>
      <c r="BA2406" s="4" t="s">
        <v>63</v>
      </c>
      <c r="BB2406" s="4" t="s">
        <v>45</v>
      </c>
      <c r="BC2406" s="4" t="s">
        <v>46</v>
      </c>
      <c r="BD2406" s="4" t="s">
        <v>38</v>
      </c>
      <c r="BE2406" s="4" t="s">
        <v>78</v>
      </c>
      <c r="BF2406" s="4" t="s">
        <v>44</v>
      </c>
      <c r="BG2406" s="4" t="s">
        <v>41</v>
      </c>
      <c r="BH2406" s="4" t="s">
        <v>44</v>
      </c>
      <c r="BI2406" s="4" t="s">
        <v>46</v>
      </c>
      <c r="BJ2406" s="4" t="s">
        <v>43</v>
      </c>
      <c r="BK2406" s="4" t="s">
        <v>47</v>
      </c>
      <c r="BL2406" s="4" t="s">
        <v>66</v>
      </c>
      <c r="BM2406" s="4" t="s">
        <v>49</v>
      </c>
      <c r="BN2406" s="4" t="s">
        <v>48</v>
      </c>
      <c r="BP2406" s="4" t="s">
        <v>47</v>
      </c>
      <c r="BQ2406" t="s">
        <v>81</v>
      </c>
      <c r="BR2406" t="s">
        <v>65</v>
      </c>
      <c r="BS2406" t="s">
        <v>66</v>
      </c>
      <c r="BT2406" t="s">
        <v>65</v>
      </c>
      <c r="BU2406" t="s">
        <v>66</v>
      </c>
      <c r="BV2406" t="s">
        <v>50</v>
      </c>
      <c r="BW2406" t="s">
        <v>52</v>
      </c>
      <c r="DD2406" t="s">
        <v>94</v>
      </c>
      <c r="DE2406" t="s">
        <v>94</v>
      </c>
      <c r="DF2406" t="s">
        <v>94</v>
      </c>
      <c r="DH2406">
        <v>8</v>
      </c>
      <c r="DI2406">
        <v>6</v>
      </c>
      <c r="DJ2406">
        <v>4</v>
      </c>
      <c r="DK2406">
        <v>0.5</v>
      </c>
      <c r="DL2406">
        <v>8</v>
      </c>
      <c r="DM2406">
        <v>6</v>
      </c>
      <c r="DN2406">
        <v>4</v>
      </c>
      <c r="DO2406" t="str">
        <f t="shared" si="205"/>
        <v>N/A</v>
      </c>
    </row>
    <row r="2407" spans="1:119" x14ac:dyDescent="0.35">
      <c r="A2407" s="4">
        <v>2020</v>
      </c>
      <c r="B2407">
        <v>894</v>
      </c>
      <c r="C2407">
        <v>5722.2666666666701</v>
      </c>
      <c r="D2407" t="s">
        <v>53</v>
      </c>
      <c r="E2407" t="s">
        <v>95</v>
      </c>
      <c r="F2407" t="s">
        <v>96</v>
      </c>
      <c r="G2407" t="s">
        <v>97</v>
      </c>
      <c r="H2407" t="s">
        <v>98</v>
      </c>
      <c r="I2407" t="s">
        <v>850</v>
      </c>
      <c r="J2407" t="s">
        <v>27</v>
      </c>
      <c r="K2407" t="s">
        <v>99</v>
      </c>
      <c r="L2407" t="s">
        <v>85</v>
      </c>
      <c r="M2407" t="s">
        <v>61</v>
      </c>
      <c r="N2407" s="4" t="s">
        <v>93</v>
      </c>
      <c r="O2407" t="s">
        <v>88</v>
      </c>
      <c r="P2407" t="s">
        <v>33</v>
      </c>
      <c r="Q2407" t="s">
        <v>34</v>
      </c>
      <c r="R2407" t="s">
        <v>33</v>
      </c>
      <c r="S2407" t="s">
        <v>33</v>
      </c>
      <c r="T2407" t="s">
        <v>33</v>
      </c>
      <c r="U2407" s="1">
        <v>-58.8</v>
      </c>
      <c r="V2407" s="1">
        <v>-58.5</v>
      </c>
      <c r="W2407" t="s">
        <v>33</v>
      </c>
      <c r="X2407" t="s">
        <v>33</v>
      </c>
      <c r="Y2407" t="s">
        <v>33</v>
      </c>
      <c r="Z2407" t="s">
        <v>33</v>
      </c>
      <c r="AA2407" t="s">
        <v>33</v>
      </c>
      <c r="AB2407" t="s">
        <v>33</v>
      </c>
      <c r="AC2407" t="s">
        <v>73</v>
      </c>
      <c r="AD2407" t="s">
        <v>73</v>
      </c>
      <c r="AE2407" t="s">
        <v>34</v>
      </c>
      <c r="AF2407" t="s">
        <v>34</v>
      </c>
      <c r="AG2407" t="s">
        <v>34</v>
      </c>
      <c r="AH2407" t="s">
        <v>88</v>
      </c>
      <c r="AI2407">
        <v>-328.59047619047601</v>
      </c>
      <c r="AJ2407">
        <v>286.70476190476199</v>
      </c>
      <c r="AK2407">
        <v>640.57142857142901</v>
      </c>
      <c r="AL2407">
        <v>-149.99047619047599</v>
      </c>
      <c r="AM2407">
        <v>-189.90476190476201</v>
      </c>
      <c r="AN2407">
        <v>-18.9428571428571</v>
      </c>
      <c r="AO2407">
        <v>756.31428571428603</v>
      </c>
      <c r="AP2407">
        <v>3.3333333333333601</v>
      </c>
      <c r="AQ2407" t="s">
        <v>64</v>
      </c>
      <c r="AR2407" t="s">
        <v>45</v>
      </c>
      <c r="AS2407" t="s">
        <v>64</v>
      </c>
      <c r="AT2407" t="s">
        <v>39</v>
      </c>
      <c r="AU2407" t="s">
        <v>76</v>
      </c>
      <c r="AV2407" t="s">
        <v>41</v>
      </c>
      <c r="AW2407" t="s">
        <v>76</v>
      </c>
      <c r="AX2407" t="s">
        <v>43</v>
      </c>
      <c r="AY2407" s="4" t="s">
        <v>44</v>
      </c>
      <c r="AZ2407" s="4" t="s">
        <v>63</v>
      </c>
      <c r="BA2407" s="4" t="s">
        <v>38</v>
      </c>
      <c r="BB2407" s="4" t="s">
        <v>42</v>
      </c>
      <c r="BC2407" s="4" t="s">
        <v>38</v>
      </c>
      <c r="BD2407" s="4" t="s">
        <v>43</v>
      </c>
      <c r="BE2407" s="4" t="s">
        <v>38</v>
      </c>
      <c r="BF2407" s="4" t="s">
        <v>44</v>
      </c>
      <c r="BG2407" s="4" t="s">
        <v>44</v>
      </c>
      <c r="BH2407" s="4" t="s">
        <v>43</v>
      </c>
      <c r="BI2407" s="4" t="s">
        <v>46</v>
      </c>
      <c r="BJ2407" s="4" t="s">
        <v>43</v>
      </c>
      <c r="BK2407" s="4" t="s">
        <v>47</v>
      </c>
      <c r="BL2407" s="4" t="s">
        <v>66</v>
      </c>
      <c r="BM2407" s="4" t="s">
        <v>47</v>
      </c>
      <c r="BN2407" s="4" t="s">
        <v>48</v>
      </c>
      <c r="BP2407" s="4" t="s">
        <v>47</v>
      </c>
      <c r="BQ2407" t="s">
        <v>52</v>
      </c>
      <c r="BR2407" t="s">
        <v>65</v>
      </c>
      <c r="BS2407" t="s">
        <v>66</v>
      </c>
      <c r="BT2407" t="s">
        <v>65</v>
      </c>
      <c r="BU2407" t="s">
        <v>66</v>
      </c>
      <c r="BV2407" t="s">
        <v>80</v>
      </c>
      <c r="BW2407" t="s">
        <v>52</v>
      </c>
      <c r="DD2407" t="s">
        <v>88</v>
      </c>
      <c r="DE2407" t="s">
        <v>88</v>
      </c>
      <c r="DF2407" t="s">
        <v>88</v>
      </c>
      <c r="DH2407">
        <v>8</v>
      </c>
      <c r="DI2407">
        <v>2</v>
      </c>
      <c r="DJ2407">
        <v>1.5</v>
      </c>
      <c r="DK2407">
        <v>0.5</v>
      </c>
      <c r="DL2407">
        <v>8.5</v>
      </c>
      <c r="DM2407">
        <v>2</v>
      </c>
      <c r="DN2407">
        <v>2</v>
      </c>
      <c r="DO2407" t="str">
        <f t="shared" si="205"/>
        <v>N/A</v>
      </c>
    </row>
    <row r="2408" spans="1:119" x14ac:dyDescent="0.35">
      <c r="A2408" s="4">
        <v>2020</v>
      </c>
      <c r="B2408">
        <v>895</v>
      </c>
      <c r="C2408">
        <v>5726.4666666666699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854</v>
      </c>
      <c r="J2408" t="s">
        <v>27</v>
      </c>
      <c r="K2408" t="s">
        <v>28</v>
      </c>
      <c r="L2408" t="s">
        <v>29</v>
      </c>
      <c r="M2408" t="s">
        <v>30</v>
      </c>
      <c r="N2408" s="4" t="s">
        <v>104</v>
      </c>
      <c r="O2408" t="s">
        <v>37</v>
      </c>
      <c r="P2408" t="s">
        <v>31</v>
      </c>
      <c r="Q2408" t="s">
        <v>31</v>
      </c>
      <c r="R2408" t="s">
        <v>31</v>
      </c>
      <c r="S2408" t="s">
        <v>31</v>
      </c>
      <c r="T2408" t="s">
        <v>31</v>
      </c>
      <c r="U2408" t="s">
        <v>32</v>
      </c>
      <c r="V2408" s="1">
        <v>-207.7</v>
      </c>
      <c r="W2408" t="s">
        <v>33</v>
      </c>
      <c r="X2408" t="s">
        <v>34</v>
      </c>
      <c r="Y2408" t="s">
        <v>34</v>
      </c>
      <c r="Z2408" t="s">
        <v>33</v>
      </c>
      <c r="AA2408" t="s">
        <v>34</v>
      </c>
      <c r="AB2408" t="s">
        <v>33</v>
      </c>
      <c r="AC2408" s="1">
        <v>-44.066666666666698</v>
      </c>
      <c r="AD2408" s="1">
        <v>-66.3333333333333</v>
      </c>
      <c r="AE2408" t="s">
        <v>35</v>
      </c>
      <c r="AF2408" t="s">
        <v>35</v>
      </c>
      <c r="AG2408" t="s">
        <v>36</v>
      </c>
      <c r="AH2408" t="s">
        <v>37</v>
      </c>
      <c r="AI2408">
        <v>-328.96190476190498</v>
      </c>
      <c r="AJ2408">
        <v>287.01904761904802</v>
      </c>
      <c r="AK2408">
        <v>641.28571428571502</v>
      </c>
      <c r="AL2408">
        <v>-150.16190476190499</v>
      </c>
      <c r="AM2408">
        <v>-190.119047619047</v>
      </c>
      <c r="AN2408">
        <v>-18.9714285714286</v>
      </c>
      <c r="AO2408">
        <v>757.15714285714296</v>
      </c>
      <c r="AP2408">
        <v>3.3333333333333601</v>
      </c>
      <c r="AQ2408" t="s">
        <v>38</v>
      </c>
      <c r="AR2408" t="s">
        <v>39</v>
      </c>
      <c r="AS2408" t="s">
        <v>39</v>
      </c>
      <c r="AT2408" t="s">
        <v>40</v>
      </c>
      <c r="AU2408" t="s">
        <v>41</v>
      </c>
      <c r="AV2408" t="s">
        <v>42</v>
      </c>
      <c r="AW2408" t="s">
        <v>39</v>
      </c>
      <c r="AX2408" t="s">
        <v>43</v>
      </c>
      <c r="AY2408" s="4" t="s">
        <v>44</v>
      </c>
      <c r="AZ2408" s="4" t="s">
        <v>40</v>
      </c>
      <c r="BA2408" s="4" t="s">
        <v>41</v>
      </c>
      <c r="BB2408" s="4" t="s">
        <v>45</v>
      </c>
      <c r="BC2408" s="4" t="s">
        <v>38</v>
      </c>
      <c r="BD2408" s="4" t="s">
        <v>43</v>
      </c>
      <c r="BE2408" s="4" t="s">
        <v>46</v>
      </c>
      <c r="BF2408" s="4" t="s">
        <v>40</v>
      </c>
      <c r="BG2408" s="4" t="s">
        <v>44</v>
      </c>
      <c r="BH2408" s="4" t="s">
        <v>43</v>
      </c>
      <c r="BI2408" s="4" t="s">
        <v>40</v>
      </c>
      <c r="BJ2408" s="4" t="s">
        <v>42</v>
      </c>
      <c r="BK2408" s="4" t="s">
        <v>47</v>
      </c>
      <c r="BL2408" s="4" t="s">
        <v>48</v>
      </c>
      <c r="BM2408" s="4" t="s">
        <v>49</v>
      </c>
      <c r="BN2408" s="4" t="s">
        <v>50</v>
      </c>
      <c r="BP2408" s="4" t="s">
        <v>47</v>
      </c>
      <c r="BQ2408" t="s">
        <v>48</v>
      </c>
      <c r="BR2408" t="s">
        <v>49</v>
      </c>
      <c r="BS2408" t="s">
        <v>51</v>
      </c>
      <c r="BT2408" t="s">
        <v>52</v>
      </c>
      <c r="BU2408" t="s">
        <v>51</v>
      </c>
      <c r="BV2408" t="s">
        <v>49</v>
      </c>
      <c r="BW2408" t="s">
        <v>50</v>
      </c>
      <c r="DD2408" t="s">
        <v>37</v>
      </c>
      <c r="DE2408" t="s">
        <v>37</v>
      </c>
      <c r="DF2408" t="s">
        <v>37</v>
      </c>
      <c r="DH2408">
        <v>9</v>
      </c>
      <c r="DI2408">
        <v>12</v>
      </c>
      <c r="DJ2408">
        <v>2</v>
      </c>
      <c r="DK2408">
        <v>0</v>
      </c>
      <c r="DL2408">
        <v>8</v>
      </c>
      <c r="DM2408">
        <v>14</v>
      </c>
      <c r="DN2408">
        <v>2</v>
      </c>
      <c r="DO2408" t="str">
        <f t="shared" si="205"/>
        <v>N/A</v>
      </c>
    </row>
    <row r="2409" spans="1:119" x14ac:dyDescent="0.35">
      <c r="A2409" s="4">
        <v>2020</v>
      </c>
      <c r="B2409">
        <v>896</v>
      </c>
      <c r="C2409">
        <v>5730.6666666666697</v>
      </c>
      <c r="D2409" t="s">
        <v>53</v>
      </c>
      <c r="E2409" t="s">
        <v>54</v>
      </c>
      <c r="F2409" t="s">
        <v>55</v>
      </c>
      <c r="G2409" t="s">
        <v>56</v>
      </c>
      <c r="H2409" t="s">
        <v>57</v>
      </c>
      <c r="I2409" t="s">
        <v>855</v>
      </c>
      <c r="J2409" t="s">
        <v>59</v>
      </c>
      <c r="K2409" t="s">
        <v>60</v>
      </c>
      <c r="L2409" t="s">
        <v>29</v>
      </c>
      <c r="M2409" t="s">
        <v>61</v>
      </c>
      <c r="N2409" s="4" t="s">
        <v>1290</v>
      </c>
      <c r="O2409" t="s">
        <v>62</v>
      </c>
      <c r="P2409" t="s">
        <v>34</v>
      </c>
      <c r="Q2409" t="s">
        <v>34</v>
      </c>
      <c r="R2409" t="s">
        <v>34</v>
      </c>
      <c r="S2409" t="s">
        <v>34</v>
      </c>
      <c r="T2409" t="s">
        <v>34</v>
      </c>
      <c r="U2409" s="1">
        <v>0.2</v>
      </c>
      <c r="V2409" s="1">
        <v>-208.4</v>
      </c>
      <c r="W2409" t="s">
        <v>34</v>
      </c>
      <c r="X2409" t="s">
        <v>34</v>
      </c>
      <c r="Y2409" t="s">
        <v>34</v>
      </c>
      <c r="Z2409" t="s">
        <v>34</v>
      </c>
      <c r="AA2409" t="s">
        <v>34</v>
      </c>
      <c r="AB2409" t="s">
        <v>34</v>
      </c>
      <c r="AC2409" s="1">
        <v>-44.1666666666667</v>
      </c>
      <c r="AD2409" s="1">
        <v>-66.483333333333306</v>
      </c>
      <c r="AE2409" t="s">
        <v>34</v>
      </c>
      <c r="AF2409" t="s">
        <v>34</v>
      </c>
      <c r="AG2409" t="s">
        <v>34</v>
      </c>
      <c r="AH2409" t="s">
        <v>62</v>
      </c>
      <c r="AI2409">
        <v>-329.333333333334</v>
      </c>
      <c r="AJ2409">
        <v>287.33333333333297</v>
      </c>
      <c r="AK2409">
        <v>642</v>
      </c>
      <c r="AL2409">
        <v>-150.333333333333</v>
      </c>
      <c r="AM2409">
        <v>-190.333333333333</v>
      </c>
      <c r="AN2409">
        <v>-19</v>
      </c>
      <c r="AO2409">
        <v>758</v>
      </c>
      <c r="AP2409">
        <v>3.3333333333333601</v>
      </c>
      <c r="AQ2409" t="s">
        <v>63</v>
      </c>
      <c r="AR2409" t="s">
        <v>64</v>
      </c>
      <c r="AS2409" t="s">
        <v>39</v>
      </c>
      <c r="AT2409" t="s">
        <v>64</v>
      </c>
      <c r="AU2409" t="s">
        <v>41</v>
      </c>
      <c r="AV2409" t="s">
        <v>64</v>
      </c>
      <c r="AW2409" t="s">
        <v>39</v>
      </c>
      <c r="AX2409" t="s">
        <v>64</v>
      </c>
      <c r="AY2409" s="4" t="s">
        <v>63</v>
      </c>
      <c r="AZ2409" s="4" t="s">
        <v>38</v>
      </c>
      <c r="BA2409" s="4" t="s">
        <v>45</v>
      </c>
      <c r="BB2409" s="4" t="s">
        <v>63</v>
      </c>
      <c r="BC2409" s="4" t="s">
        <v>63</v>
      </c>
      <c r="BD2409" s="4" t="s">
        <v>38</v>
      </c>
      <c r="BE2409" s="4" t="s">
        <v>46</v>
      </c>
      <c r="BF2409" s="4" t="s">
        <v>44</v>
      </c>
      <c r="BG2409" s="4" t="s">
        <v>42</v>
      </c>
      <c r="BH2409" s="4" t="s">
        <v>44</v>
      </c>
      <c r="BI2409" s="4" t="s">
        <v>44</v>
      </c>
      <c r="BJ2409" s="4" t="s">
        <v>46</v>
      </c>
      <c r="BK2409" s="4" t="s">
        <v>65</v>
      </c>
      <c r="BL2409" s="4" t="s">
        <v>66</v>
      </c>
      <c r="BM2409" s="4" t="s">
        <v>47</v>
      </c>
      <c r="BN2409" s="4" t="s">
        <v>48</v>
      </c>
      <c r="BP2409" s="4" t="s">
        <v>47</v>
      </c>
      <c r="BQ2409" t="s">
        <v>48</v>
      </c>
      <c r="BR2409" t="s">
        <v>65</v>
      </c>
      <c r="BS2409" t="s">
        <v>66</v>
      </c>
      <c r="BT2409" t="s">
        <v>65</v>
      </c>
      <c r="BU2409" t="s">
        <v>66</v>
      </c>
      <c r="BV2409" t="s">
        <v>67</v>
      </c>
      <c r="BW2409" t="s">
        <v>50</v>
      </c>
      <c r="DD2409" t="s">
        <v>62</v>
      </c>
      <c r="DE2409" t="s">
        <v>62</v>
      </c>
      <c r="DF2409" t="s">
        <v>62</v>
      </c>
      <c r="DH2409">
        <v>9</v>
      </c>
      <c r="DI2409">
        <v>4</v>
      </c>
      <c r="DJ2409">
        <v>1</v>
      </c>
      <c r="DK2409">
        <v>0.5</v>
      </c>
      <c r="DL2409">
        <v>10</v>
      </c>
      <c r="DM2409">
        <v>4</v>
      </c>
      <c r="DN2409">
        <v>1</v>
      </c>
      <c r="DO2409" t="str">
        <f t="shared" si="205"/>
        <v>N/A</v>
      </c>
    </row>
    <row r="2410" spans="1:119" x14ac:dyDescent="0.35">
      <c r="A2410" s="4">
        <v>2020</v>
      </c>
      <c r="B2410">
        <v>897</v>
      </c>
      <c r="C2410">
        <v>5734.8666666666704</v>
      </c>
      <c r="D2410" t="s">
        <v>53</v>
      </c>
      <c r="E2410" t="s">
        <v>68</v>
      </c>
      <c r="F2410" t="s">
        <v>69</v>
      </c>
      <c r="G2410" t="s">
        <v>56</v>
      </c>
      <c r="H2410" t="s">
        <v>57</v>
      </c>
      <c r="I2410" t="s">
        <v>856</v>
      </c>
      <c r="J2410" t="s">
        <v>59</v>
      </c>
      <c r="K2410" t="s">
        <v>71</v>
      </c>
      <c r="L2410" t="s">
        <v>29</v>
      </c>
      <c r="M2410" t="s">
        <v>61</v>
      </c>
      <c r="N2410" s="4" t="s">
        <v>1290</v>
      </c>
      <c r="O2410" t="s">
        <v>75</v>
      </c>
      <c r="P2410" t="s">
        <v>34</v>
      </c>
      <c r="Q2410" t="s">
        <v>72</v>
      </c>
      <c r="R2410" t="s">
        <v>34</v>
      </c>
      <c r="S2410" t="s">
        <v>72</v>
      </c>
      <c r="T2410" t="s">
        <v>72</v>
      </c>
      <c r="U2410" t="s">
        <v>73</v>
      </c>
      <c r="V2410" t="s">
        <v>74</v>
      </c>
      <c r="W2410" t="s">
        <v>72</v>
      </c>
      <c r="X2410" t="s">
        <v>34</v>
      </c>
      <c r="Y2410" t="s">
        <v>34</v>
      </c>
      <c r="Z2410" t="s">
        <v>72</v>
      </c>
      <c r="AA2410" t="s">
        <v>34</v>
      </c>
      <c r="AB2410" t="s">
        <v>72</v>
      </c>
      <c r="AC2410" s="1">
        <v>-44.266666666666701</v>
      </c>
      <c r="AD2410" s="1">
        <v>-66.633333333333297</v>
      </c>
      <c r="AE2410" t="s">
        <v>34</v>
      </c>
      <c r="AF2410" t="s">
        <v>34</v>
      </c>
      <c r="AG2410" t="s">
        <v>34</v>
      </c>
      <c r="AH2410" t="s">
        <v>75</v>
      </c>
      <c r="AI2410">
        <v>-329.70476190476199</v>
      </c>
      <c r="AJ2410">
        <v>287.647619047619</v>
      </c>
      <c r="AK2410">
        <v>642.71428571428601</v>
      </c>
      <c r="AL2410">
        <v>-150.50476190476201</v>
      </c>
      <c r="AM2410">
        <v>-190.54761904761901</v>
      </c>
      <c r="AN2410">
        <v>-19.0285714285714</v>
      </c>
      <c r="AO2410">
        <v>758.84285714285704</v>
      </c>
      <c r="AP2410">
        <v>3.3333333333333601</v>
      </c>
      <c r="AQ2410" t="s">
        <v>38</v>
      </c>
      <c r="AR2410" t="s">
        <v>45</v>
      </c>
      <c r="AS2410" t="s">
        <v>76</v>
      </c>
      <c r="AT2410" t="s">
        <v>44</v>
      </c>
      <c r="AU2410" t="s">
        <v>76</v>
      </c>
      <c r="AV2410" t="s">
        <v>39</v>
      </c>
      <c r="AW2410" t="s">
        <v>76</v>
      </c>
      <c r="AX2410" t="s">
        <v>43</v>
      </c>
      <c r="AY2410" s="4" t="s">
        <v>45</v>
      </c>
      <c r="AZ2410" s="4" t="s">
        <v>44</v>
      </c>
      <c r="BA2410" s="4" t="s">
        <v>77</v>
      </c>
      <c r="BB2410" s="4" t="s">
        <v>41</v>
      </c>
      <c r="BC2410" s="4" t="s">
        <v>78</v>
      </c>
      <c r="BD2410" s="4" t="s">
        <v>45</v>
      </c>
      <c r="BE2410" s="4" t="s">
        <v>78</v>
      </c>
      <c r="BF2410" s="4" t="s">
        <v>41</v>
      </c>
      <c r="BG2410" s="4" t="s">
        <v>77</v>
      </c>
      <c r="BH2410" s="4" t="s">
        <v>44</v>
      </c>
      <c r="BI2410" s="4" t="s">
        <v>78</v>
      </c>
      <c r="BJ2410" s="4" t="s">
        <v>77</v>
      </c>
      <c r="BK2410" s="4" t="s">
        <v>51</v>
      </c>
      <c r="BL2410" s="4" t="s">
        <v>47</v>
      </c>
      <c r="BM2410" s="4" t="s">
        <v>49</v>
      </c>
      <c r="BN2410" s="4" t="s">
        <v>47</v>
      </c>
      <c r="BP2410" s="4" t="s">
        <v>47</v>
      </c>
      <c r="BQ2410" t="s">
        <v>79</v>
      </c>
      <c r="BR2410" t="s">
        <v>51</v>
      </c>
      <c r="BS2410" t="s">
        <v>80</v>
      </c>
      <c r="BT2410" t="s">
        <v>51</v>
      </c>
      <c r="BU2410" t="s">
        <v>81</v>
      </c>
      <c r="BV2410" t="s">
        <v>80</v>
      </c>
      <c r="BW2410" t="s">
        <v>81</v>
      </c>
      <c r="DD2410" t="s">
        <v>75</v>
      </c>
      <c r="DE2410" t="s">
        <v>75</v>
      </c>
      <c r="DF2410" t="s">
        <v>75</v>
      </c>
      <c r="DH2410">
        <v>6</v>
      </c>
      <c r="DI2410">
        <v>6</v>
      </c>
      <c r="DJ2410">
        <v>6</v>
      </c>
      <c r="DK2410">
        <v>0</v>
      </c>
      <c r="DL2410">
        <v>9</v>
      </c>
      <c r="DM2410">
        <v>10</v>
      </c>
      <c r="DN2410">
        <v>5</v>
      </c>
      <c r="DO2410" t="str">
        <f t="shared" si="205"/>
        <v>N/A</v>
      </c>
    </row>
    <row r="2411" spans="1:119" x14ac:dyDescent="0.35">
      <c r="A2411" s="4">
        <v>2020</v>
      </c>
      <c r="B2411">
        <v>898</v>
      </c>
      <c r="C2411">
        <v>5739.0666666666702</v>
      </c>
      <c r="D2411" t="s">
        <v>21</v>
      </c>
      <c r="E2411" t="s">
        <v>82</v>
      </c>
      <c r="F2411" t="s">
        <v>82</v>
      </c>
      <c r="G2411" t="s">
        <v>83</v>
      </c>
      <c r="H2411" t="s">
        <v>84</v>
      </c>
      <c r="I2411" t="s">
        <v>854</v>
      </c>
      <c r="J2411" t="s">
        <v>27</v>
      </c>
      <c r="K2411" t="s">
        <v>60</v>
      </c>
      <c r="L2411" t="s">
        <v>85</v>
      </c>
      <c r="M2411" t="s">
        <v>61</v>
      </c>
      <c r="N2411" s="4" t="s">
        <v>1290</v>
      </c>
      <c r="O2411" t="s">
        <v>88</v>
      </c>
      <c r="P2411" t="s">
        <v>34</v>
      </c>
      <c r="Q2411" t="s">
        <v>35</v>
      </c>
      <c r="R2411" t="s">
        <v>35</v>
      </c>
      <c r="S2411" t="s">
        <v>34</v>
      </c>
      <c r="T2411" t="s">
        <v>34</v>
      </c>
      <c r="U2411" t="s">
        <v>73</v>
      </c>
      <c r="V2411" t="s">
        <v>86</v>
      </c>
      <c r="W2411" t="s">
        <v>33</v>
      </c>
      <c r="X2411" t="s">
        <v>35</v>
      </c>
      <c r="Y2411" t="s">
        <v>34</v>
      </c>
      <c r="Z2411" t="s">
        <v>33</v>
      </c>
      <c r="AA2411" t="s">
        <v>33</v>
      </c>
      <c r="AB2411" t="s">
        <v>33</v>
      </c>
      <c r="AC2411" t="s">
        <v>87</v>
      </c>
      <c r="AD2411" t="s">
        <v>87</v>
      </c>
      <c r="AE2411" t="s">
        <v>34</v>
      </c>
      <c r="AF2411" t="s">
        <v>33</v>
      </c>
      <c r="AG2411" t="s">
        <v>34</v>
      </c>
      <c r="AH2411" t="s">
        <v>88</v>
      </c>
      <c r="AI2411">
        <v>-330.07619047619102</v>
      </c>
      <c r="AJ2411">
        <v>287.96190476190498</v>
      </c>
      <c r="AK2411">
        <v>643.42857142857201</v>
      </c>
      <c r="AL2411">
        <v>-150.67619047619101</v>
      </c>
      <c r="AM2411">
        <v>-190.76190476190499</v>
      </c>
      <c r="AN2411">
        <v>-19.0571428571429</v>
      </c>
      <c r="AO2411">
        <v>759.68571428571499</v>
      </c>
      <c r="AP2411">
        <v>3.3333333333333601</v>
      </c>
      <c r="AQ2411" t="s">
        <v>64</v>
      </c>
      <c r="AR2411" t="s">
        <v>38</v>
      </c>
      <c r="AS2411" t="s">
        <v>40</v>
      </c>
      <c r="AT2411" t="s">
        <v>44</v>
      </c>
      <c r="AU2411" t="s">
        <v>42</v>
      </c>
      <c r="AV2411" t="s">
        <v>77</v>
      </c>
      <c r="AW2411" t="s">
        <v>64</v>
      </c>
      <c r="AX2411" t="s">
        <v>43</v>
      </c>
      <c r="AY2411" s="4" t="s">
        <v>44</v>
      </c>
      <c r="AZ2411" s="4" t="s">
        <v>44</v>
      </c>
      <c r="BA2411" s="4" t="s">
        <v>42</v>
      </c>
      <c r="BB2411" s="4" t="s">
        <v>38</v>
      </c>
      <c r="BC2411" s="4" t="s">
        <v>63</v>
      </c>
      <c r="BD2411" s="4" t="s">
        <v>78</v>
      </c>
      <c r="BE2411" s="4" t="s">
        <v>43</v>
      </c>
      <c r="BF2411" s="4" t="s">
        <v>44</v>
      </c>
      <c r="BG2411" s="4" t="s">
        <v>44</v>
      </c>
      <c r="BH2411" s="4" t="s">
        <v>78</v>
      </c>
      <c r="BI2411" s="4" t="s">
        <v>44</v>
      </c>
      <c r="BJ2411" s="4" t="s">
        <v>78</v>
      </c>
      <c r="BK2411" s="4" t="s">
        <v>65</v>
      </c>
      <c r="BL2411" s="4" t="s">
        <v>79</v>
      </c>
      <c r="BM2411" s="4" t="s">
        <v>47</v>
      </c>
      <c r="BN2411" s="4" t="s">
        <v>50</v>
      </c>
      <c r="BP2411" s="4" t="s">
        <v>67</v>
      </c>
      <c r="BQ2411" t="s">
        <v>48</v>
      </c>
      <c r="BR2411" t="s">
        <v>65</v>
      </c>
      <c r="BS2411" t="s">
        <v>66</v>
      </c>
      <c r="BT2411" t="s">
        <v>65</v>
      </c>
      <c r="BU2411" t="s">
        <v>66</v>
      </c>
      <c r="BV2411" t="s">
        <v>67</v>
      </c>
      <c r="BW2411" t="s">
        <v>52</v>
      </c>
      <c r="DD2411" t="s">
        <v>88</v>
      </c>
      <c r="DE2411" t="s">
        <v>88</v>
      </c>
      <c r="DF2411" t="s">
        <v>88</v>
      </c>
      <c r="DH2411">
        <v>3</v>
      </c>
      <c r="DI2411">
        <v>3</v>
      </c>
      <c r="DJ2411">
        <v>3</v>
      </c>
      <c r="DK2411">
        <v>6</v>
      </c>
      <c r="DL2411">
        <v>3</v>
      </c>
      <c r="DM2411">
        <v>1.5</v>
      </c>
      <c r="DN2411">
        <v>1.5</v>
      </c>
      <c r="DO2411" t="str">
        <f t="shared" si="205"/>
        <v>N/A</v>
      </c>
    </row>
    <row r="2412" spans="1:119" x14ac:dyDescent="0.35">
      <c r="A2412" s="4">
        <v>2020</v>
      </c>
      <c r="B2412">
        <v>899</v>
      </c>
      <c r="C2412">
        <v>5743.2666666666701</v>
      </c>
      <c r="D2412" t="s">
        <v>53</v>
      </c>
      <c r="E2412" t="s">
        <v>89</v>
      </c>
      <c r="F2412" t="s">
        <v>90</v>
      </c>
      <c r="G2412" t="s">
        <v>56</v>
      </c>
      <c r="H2412" t="s">
        <v>91</v>
      </c>
      <c r="I2412" t="s">
        <v>857</v>
      </c>
      <c r="J2412" t="s">
        <v>59</v>
      </c>
      <c r="K2412" t="s">
        <v>28</v>
      </c>
      <c r="L2412" t="s">
        <v>29</v>
      </c>
      <c r="M2412" t="s">
        <v>61</v>
      </c>
      <c r="N2412" s="4" t="s">
        <v>93</v>
      </c>
      <c r="O2412" t="s">
        <v>94</v>
      </c>
      <c r="P2412" t="s">
        <v>34</v>
      </c>
      <c r="Q2412" t="s">
        <v>35</v>
      </c>
      <c r="R2412" t="s">
        <v>36</v>
      </c>
      <c r="S2412" t="s">
        <v>33</v>
      </c>
      <c r="T2412" t="s">
        <v>34</v>
      </c>
      <c r="U2412" s="1">
        <v>-59</v>
      </c>
      <c r="V2412" s="1">
        <v>-58.7</v>
      </c>
      <c r="W2412" t="s">
        <v>35</v>
      </c>
      <c r="X2412" t="s">
        <v>34</v>
      </c>
      <c r="Y2412" t="s">
        <v>33</v>
      </c>
      <c r="Z2412" t="s">
        <v>35</v>
      </c>
      <c r="AA2412" t="s">
        <v>34</v>
      </c>
      <c r="AB2412" t="s">
        <v>33</v>
      </c>
      <c r="AC2412" t="s">
        <v>87</v>
      </c>
      <c r="AD2412" s="1">
        <v>149.6</v>
      </c>
      <c r="AE2412" t="s">
        <v>36</v>
      </c>
      <c r="AF2412" t="s">
        <v>36</v>
      </c>
      <c r="AG2412" t="s">
        <v>36</v>
      </c>
      <c r="AH2412" t="s">
        <v>94</v>
      </c>
      <c r="AI2412">
        <v>-330.44761904761901</v>
      </c>
      <c r="AJ2412">
        <v>288.27619047618998</v>
      </c>
      <c r="AK2412">
        <v>644.14285714285802</v>
      </c>
      <c r="AL2412">
        <v>-150.84761904761899</v>
      </c>
      <c r="AM2412">
        <v>-190.97619047619</v>
      </c>
      <c r="AN2412">
        <v>-19.0857142857143</v>
      </c>
      <c r="AO2412">
        <v>760.52857142857204</v>
      </c>
      <c r="AP2412">
        <v>3.3333333333333601</v>
      </c>
      <c r="AQ2412" t="s">
        <v>76</v>
      </c>
      <c r="AR2412" t="s">
        <v>38</v>
      </c>
      <c r="AS2412" t="s">
        <v>76</v>
      </c>
      <c r="AT2412" t="s">
        <v>39</v>
      </c>
      <c r="AU2412" t="s">
        <v>76</v>
      </c>
      <c r="AV2412" t="s">
        <v>39</v>
      </c>
      <c r="AW2412" t="s">
        <v>76</v>
      </c>
      <c r="AX2412" t="s">
        <v>39</v>
      </c>
      <c r="AY2412" s="4" t="s">
        <v>45</v>
      </c>
      <c r="AZ2412" s="4" t="s">
        <v>44</v>
      </c>
      <c r="BA2412" s="4" t="s">
        <v>63</v>
      </c>
      <c r="BB2412" s="4" t="s">
        <v>45</v>
      </c>
      <c r="BC2412" s="4" t="s">
        <v>46</v>
      </c>
      <c r="BD2412" s="4" t="s">
        <v>38</v>
      </c>
      <c r="BE2412" s="4" t="s">
        <v>78</v>
      </c>
      <c r="BF2412" s="4" t="s">
        <v>44</v>
      </c>
      <c r="BG2412" s="4" t="s">
        <v>41</v>
      </c>
      <c r="BH2412" s="4" t="s">
        <v>44</v>
      </c>
      <c r="BI2412" s="4" t="s">
        <v>46</v>
      </c>
      <c r="BJ2412" s="4" t="s">
        <v>43</v>
      </c>
      <c r="BK2412" s="4" t="s">
        <v>47</v>
      </c>
      <c r="BL2412" s="4" t="s">
        <v>66</v>
      </c>
      <c r="BM2412" s="4" t="s">
        <v>49</v>
      </c>
      <c r="BN2412" s="4" t="s">
        <v>48</v>
      </c>
      <c r="BP2412" s="4" t="s">
        <v>47</v>
      </c>
      <c r="BQ2412" t="s">
        <v>81</v>
      </c>
      <c r="BR2412" t="s">
        <v>65</v>
      </c>
      <c r="BS2412" t="s">
        <v>66</v>
      </c>
      <c r="BT2412" t="s">
        <v>65</v>
      </c>
      <c r="BU2412" t="s">
        <v>66</v>
      </c>
      <c r="BV2412" t="s">
        <v>50</v>
      </c>
      <c r="BW2412" t="s">
        <v>52</v>
      </c>
      <c r="DD2412" t="s">
        <v>94</v>
      </c>
      <c r="DE2412" t="s">
        <v>94</v>
      </c>
      <c r="DF2412" t="s">
        <v>94</v>
      </c>
      <c r="DH2412">
        <v>5</v>
      </c>
      <c r="DI2412">
        <v>14</v>
      </c>
      <c r="DJ2412">
        <v>4</v>
      </c>
      <c r="DK2412">
        <v>0</v>
      </c>
      <c r="DL2412">
        <v>8</v>
      </c>
      <c r="DM2412">
        <v>12</v>
      </c>
      <c r="DN2412">
        <v>4</v>
      </c>
      <c r="DO2412" t="str">
        <f t="shared" si="205"/>
        <v>N/A</v>
      </c>
    </row>
    <row r="2413" spans="1:119" x14ac:dyDescent="0.35">
      <c r="A2413" s="4">
        <v>2020</v>
      </c>
      <c r="B2413">
        <v>900</v>
      </c>
      <c r="C2413">
        <v>5747.4666666666699</v>
      </c>
      <c r="D2413" t="s">
        <v>53</v>
      </c>
      <c r="E2413" t="s">
        <v>95</v>
      </c>
      <c r="F2413" t="s">
        <v>96</v>
      </c>
      <c r="G2413" t="s">
        <v>97</v>
      </c>
      <c r="H2413" t="s">
        <v>98</v>
      </c>
      <c r="I2413" t="s">
        <v>854</v>
      </c>
      <c r="J2413" t="s">
        <v>27</v>
      </c>
      <c r="K2413" t="s">
        <v>99</v>
      </c>
      <c r="L2413" t="s">
        <v>85</v>
      </c>
      <c r="M2413" t="s">
        <v>61</v>
      </c>
      <c r="N2413" s="4" t="s">
        <v>93</v>
      </c>
      <c r="O2413" t="s">
        <v>88</v>
      </c>
      <c r="P2413" t="s">
        <v>33</v>
      </c>
      <c r="Q2413" t="s">
        <v>34</v>
      </c>
      <c r="R2413" t="s">
        <v>33</v>
      </c>
      <c r="S2413" t="s">
        <v>33</v>
      </c>
      <c r="T2413" t="s">
        <v>33</v>
      </c>
      <c r="U2413" s="1">
        <v>-59.2</v>
      </c>
      <c r="V2413" s="1">
        <v>-58.9</v>
      </c>
      <c r="W2413" t="s">
        <v>33</v>
      </c>
      <c r="X2413" t="s">
        <v>33</v>
      </c>
      <c r="Y2413" t="s">
        <v>33</v>
      </c>
      <c r="Z2413" t="s">
        <v>33</v>
      </c>
      <c r="AA2413" t="s">
        <v>33</v>
      </c>
      <c r="AB2413" t="s">
        <v>33</v>
      </c>
      <c r="AC2413" t="s">
        <v>73</v>
      </c>
      <c r="AD2413" t="s">
        <v>73</v>
      </c>
      <c r="AE2413" t="s">
        <v>34</v>
      </c>
      <c r="AF2413" t="s">
        <v>34</v>
      </c>
      <c r="AG2413" t="s">
        <v>34</v>
      </c>
      <c r="AH2413" t="s">
        <v>88</v>
      </c>
      <c r="AI2413">
        <v>-330.81904761904798</v>
      </c>
      <c r="AJ2413">
        <v>288.59047619047601</v>
      </c>
      <c r="AK2413">
        <v>644.857142857143</v>
      </c>
      <c r="AL2413">
        <v>-151.019047619048</v>
      </c>
      <c r="AM2413">
        <v>-191.19047619047601</v>
      </c>
      <c r="AN2413">
        <v>-19.1142857142857</v>
      </c>
      <c r="AO2413">
        <v>761.37142857142896</v>
      </c>
      <c r="AP2413">
        <v>3.3333333333333601</v>
      </c>
      <c r="AQ2413" t="s">
        <v>64</v>
      </c>
      <c r="AR2413" t="s">
        <v>45</v>
      </c>
      <c r="AS2413" t="s">
        <v>64</v>
      </c>
      <c r="AT2413" t="s">
        <v>39</v>
      </c>
      <c r="AU2413" t="s">
        <v>76</v>
      </c>
      <c r="AV2413" t="s">
        <v>41</v>
      </c>
      <c r="AW2413" t="s">
        <v>76</v>
      </c>
      <c r="AX2413" t="s">
        <v>43</v>
      </c>
      <c r="AY2413" s="4" t="s">
        <v>44</v>
      </c>
      <c r="AZ2413" s="4" t="s">
        <v>63</v>
      </c>
      <c r="BA2413" s="4" t="s">
        <v>38</v>
      </c>
      <c r="BB2413" s="4" t="s">
        <v>42</v>
      </c>
      <c r="BC2413" s="4" t="s">
        <v>38</v>
      </c>
      <c r="BD2413" s="4" t="s">
        <v>43</v>
      </c>
      <c r="BE2413" s="4" t="s">
        <v>38</v>
      </c>
      <c r="BF2413" s="4" t="s">
        <v>44</v>
      </c>
      <c r="BG2413" s="4" t="s">
        <v>44</v>
      </c>
      <c r="BH2413" s="4" t="s">
        <v>43</v>
      </c>
      <c r="BI2413" s="4" t="s">
        <v>46</v>
      </c>
      <c r="BJ2413" s="4" t="s">
        <v>43</v>
      </c>
      <c r="BK2413" s="4" t="s">
        <v>47</v>
      </c>
      <c r="BL2413" s="4" t="s">
        <v>66</v>
      </c>
      <c r="BM2413" s="4" t="s">
        <v>47</v>
      </c>
      <c r="BN2413" s="4" t="s">
        <v>48</v>
      </c>
      <c r="BP2413" s="4" t="s">
        <v>47</v>
      </c>
      <c r="BQ2413" t="s">
        <v>52</v>
      </c>
      <c r="BR2413" t="s">
        <v>65</v>
      </c>
      <c r="BS2413" t="s">
        <v>66</v>
      </c>
      <c r="BT2413" t="s">
        <v>65</v>
      </c>
      <c r="BU2413" t="s">
        <v>66</v>
      </c>
      <c r="BV2413" t="s">
        <v>80</v>
      </c>
      <c r="BW2413" t="s">
        <v>52</v>
      </c>
      <c r="DD2413" t="s">
        <v>88</v>
      </c>
      <c r="DE2413" t="s">
        <v>88</v>
      </c>
      <c r="DF2413" t="s">
        <v>88</v>
      </c>
      <c r="DH2413">
        <v>8</v>
      </c>
      <c r="DI2413">
        <v>4.5</v>
      </c>
      <c r="DJ2413">
        <v>0.5</v>
      </c>
      <c r="DK2413">
        <v>0.5</v>
      </c>
      <c r="DL2413">
        <v>8</v>
      </c>
      <c r="DM2413">
        <v>5</v>
      </c>
      <c r="DN2413">
        <v>0.5</v>
      </c>
      <c r="DO2413" t="str">
        <f t="shared" si="205"/>
        <v>N/A</v>
      </c>
    </row>
    <row r="2414" spans="1:119" x14ac:dyDescent="0.35">
      <c r="A2414" s="4">
        <v>2020</v>
      </c>
      <c r="B2414">
        <v>901</v>
      </c>
      <c r="C2414">
        <v>5751.6666666666697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858</v>
      </c>
      <c r="J2414" t="s">
        <v>27</v>
      </c>
      <c r="K2414" t="s">
        <v>28</v>
      </c>
      <c r="L2414" t="s">
        <v>29</v>
      </c>
      <c r="M2414" t="s">
        <v>30</v>
      </c>
      <c r="N2414" s="4" t="s">
        <v>104</v>
      </c>
      <c r="O2414" t="s">
        <v>37</v>
      </c>
      <c r="P2414" t="s">
        <v>31</v>
      </c>
      <c r="Q2414" t="s">
        <v>31</v>
      </c>
      <c r="R2414" t="s">
        <v>31</v>
      </c>
      <c r="S2414" t="s">
        <v>31</v>
      </c>
      <c r="T2414" t="s">
        <v>31</v>
      </c>
      <c r="U2414" t="s">
        <v>32</v>
      </c>
      <c r="V2414" s="1">
        <v>-209.1</v>
      </c>
      <c r="W2414" t="s">
        <v>33</v>
      </c>
      <c r="X2414" t="s">
        <v>34</v>
      </c>
      <c r="Y2414" t="s">
        <v>34</v>
      </c>
      <c r="Z2414" t="s">
        <v>33</v>
      </c>
      <c r="AA2414" t="s">
        <v>34</v>
      </c>
      <c r="AB2414" t="s">
        <v>33</v>
      </c>
      <c r="AC2414" s="1">
        <v>-44.366666666666703</v>
      </c>
      <c r="AD2414" s="1">
        <v>-66.783333333333303</v>
      </c>
      <c r="AE2414" t="s">
        <v>35</v>
      </c>
      <c r="AF2414" t="s">
        <v>35</v>
      </c>
      <c r="AG2414" t="s">
        <v>36</v>
      </c>
      <c r="AH2414" t="s">
        <v>37</v>
      </c>
      <c r="AI2414">
        <v>-331.19047619047598</v>
      </c>
      <c r="AJ2414">
        <v>288.90476190476198</v>
      </c>
      <c r="AK2414">
        <v>645.57142857142901</v>
      </c>
      <c r="AL2414">
        <v>-151.19047619047601</v>
      </c>
      <c r="AM2414">
        <v>-191.40476190476201</v>
      </c>
      <c r="AN2414">
        <v>-19.1428571428571</v>
      </c>
      <c r="AO2414">
        <v>762.21428571428601</v>
      </c>
      <c r="AP2414">
        <v>3.3333333333333601</v>
      </c>
      <c r="AQ2414" t="s">
        <v>38</v>
      </c>
      <c r="AR2414" t="s">
        <v>39</v>
      </c>
      <c r="AS2414" t="s">
        <v>39</v>
      </c>
      <c r="AT2414" t="s">
        <v>40</v>
      </c>
      <c r="AU2414" t="s">
        <v>41</v>
      </c>
      <c r="AV2414" t="s">
        <v>42</v>
      </c>
      <c r="AW2414" t="s">
        <v>39</v>
      </c>
      <c r="AX2414" t="s">
        <v>43</v>
      </c>
      <c r="AY2414" s="4" t="s">
        <v>44</v>
      </c>
      <c r="AZ2414" s="4" t="s">
        <v>40</v>
      </c>
      <c r="BA2414" s="4" t="s">
        <v>41</v>
      </c>
      <c r="BB2414" s="4" t="s">
        <v>45</v>
      </c>
      <c r="BC2414" s="4" t="s">
        <v>38</v>
      </c>
      <c r="BD2414" s="4" t="s">
        <v>43</v>
      </c>
      <c r="BE2414" s="4" t="s">
        <v>46</v>
      </c>
      <c r="BF2414" s="4" t="s">
        <v>40</v>
      </c>
      <c r="BG2414" s="4" t="s">
        <v>44</v>
      </c>
      <c r="BH2414" s="4" t="s">
        <v>43</v>
      </c>
      <c r="BI2414" s="4" t="s">
        <v>40</v>
      </c>
      <c r="BJ2414" s="4" t="s">
        <v>42</v>
      </c>
      <c r="BK2414" s="4" t="s">
        <v>47</v>
      </c>
      <c r="BL2414" s="4" t="s">
        <v>48</v>
      </c>
      <c r="BM2414" s="4" t="s">
        <v>49</v>
      </c>
      <c r="BN2414" s="4" t="s">
        <v>50</v>
      </c>
      <c r="BP2414" s="4" t="s">
        <v>47</v>
      </c>
      <c r="BQ2414" t="s">
        <v>48</v>
      </c>
      <c r="BR2414" t="s">
        <v>49</v>
      </c>
      <c r="BS2414" t="s">
        <v>51</v>
      </c>
      <c r="BT2414" t="s">
        <v>52</v>
      </c>
      <c r="BU2414" t="s">
        <v>51</v>
      </c>
      <c r="BV2414" t="s">
        <v>49</v>
      </c>
      <c r="BW2414" t="s">
        <v>50</v>
      </c>
      <c r="DD2414" t="s">
        <v>37</v>
      </c>
      <c r="DE2414" t="s">
        <v>37</v>
      </c>
      <c r="DF2414" t="s">
        <v>37</v>
      </c>
      <c r="DH2414">
        <v>8</v>
      </c>
      <c r="DI2414">
        <v>4</v>
      </c>
      <c r="DJ2414">
        <v>4</v>
      </c>
      <c r="DK2414">
        <v>0</v>
      </c>
      <c r="DL2414">
        <v>12</v>
      </c>
      <c r="DM2414">
        <v>4</v>
      </c>
      <c r="DN2414">
        <v>4</v>
      </c>
      <c r="DO2414" t="str">
        <f t="shared" si="205"/>
        <v>N/A</v>
      </c>
    </row>
    <row r="2415" spans="1:119" x14ac:dyDescent="0.35">
      <c r="A2415" s="4">
        <v>2020</v>
      </c>
      <c r="B2415">
        <v>902</v>
      </c>
      <c r="C2415">
        <v>5755.8666666666704</v>
      </c>
      <c r="D2415" t="s">
        <v>53</v>
      </c>
      <c r="E2415" t="s">
        <v>54</v>
      </c>
      <c r="F2415" t="s">
        <v>55</v>
      </c>
      <c r="G2415" t="s">
        <v>56</v>
      </c>
      <c r="H2415" t="s">
        <v>57</v>
      </c>
      <c r="I2415" t="s">
        <v>859</v>
      </c>
      <c r="J2415" t="s">
        <v>59</v>
      </c>
      <c r="K2415" t="s">
        <v>60</v>
      </c>
      <c r="L2415" t="s">
        <v>29</v>
      </c>
      <c r="M2415" t="s">
        <v>61</v>
      </c>
      <c r="N2415" s="4" t="s">
        <v>1290</v>
      </c>
      <c r="O2415" t="s">
        <v>62</v>
      </c>
      <c r="P2415" t="s">
        <v>34</v>
      </c>
      <c r="Q2415" t="s">
        <v>34</v>
      </c>
      <c r="R2415" t="s">
        <v>34</v>
      </c>
      <c r="S2415" t="s">
        <v>34</v>
      </c>
      <c r="T2415" t="s">
        <v>34</v>
      </c>
      <c r="U2415" s="1">
        <v>0.2</v>
      </c>
      <c r="V2415" s="1">
        <v>-209.8</v>
      </c>
      <c r="W2415" t="s">
        <v>34</v>
      </c>
      <c r="X2415" t="s">
        <v>34</v>
      </c>
      <c r="Y2415" t="s">
        <v>34</v>
      </c>
      <c r="Z2415" t="s">
        <v>34</v>
      </c>
      <c r="AA2415" t="s">
        <v>34</v>
      </c>
      <c r="AB2415" t="s">
        <v>34</v>
      </c>
      <c r="AC2415" s="1">
        <v>-44.466666666666697</v>
      </c>
      <c r="AD2415" s="1">
        <v>-66.933333333333294</v>
      </c>
      <c r="AE2415" t="s">
        <v>34</v>
      </c>
      <c r="AF2415" t="s">
        <v>34</v>
      </c>
      <c r="AG2415" t="s">
        <v>34</v>
      </c>
      <c r="AH2415" t="s">
        <v>62</v>
      </c>
      <c r="AI2415">
        <v>-331.561904761905</v>
      </c>
      <c r="AJ2415">
        <v>289.21904761904801</v>
      </c>
      <c r="AK2415">
        <v>646.28571428571502</v>
      </c>
      <c r="AL2415">
        <v>-151.36190476190501</v>
      </c>
      <c r="AM2415">
        <v>-191.619047619047</v>
      </c>
      <c r="AN2415">
        <v>-19.171428571428599</v>
      </c>
      <c r="AO2415">
        <v>763.05714285714305</v>
      </c>
      <c r="AP2415">
        <v>3.3333333333333601</v>
      </c>
      <c r="AQ2415" t="s">
        <v>63</v>
      </c>
      <c r="AR2415" t="s">
        <v>64</v>
      </c>
      <c r="AS2415" t="s">
        <v>39</v>
      </c>
      <c r="AT2415" t="s">
        <v>64</v>
      </c>
      <c r="AU2415" t="s">
        <v>41</v>
      </c>
      <c r="AV2415" t="s">
        <v>64</v>
      </c>
      <c r="AW2415" t="s">
        <v>39</v>
      </c>
      <c r="AX2415" t="s">
        <v>64</v>
      </c>
      <c r="AY2415" s="4" t="s">
        <v>63</v>
      </c>
      <c r="AZ2415" s="4" t="s">
        <v>38</v>
      </c>
      <c r="BA2415" s="4" t="s">
        <v>45</v>
      </c>
      <c r="BB2415" s="4" t="s">
        <v>63</v>
      </c>
      <c r="BC2415" s="4" t="s">
        <v>63</v>
      </c>
      <c r="BD2415" s="4" t="s">
        <v>38</v>
      </c>
      <c r="BE2415" s="4" t="s">
        <v>46</v>
      </c>
      <c r="BF2415" s="4" t="s">
        <v>44</v>
      </c>
      <c r="BG2415" s="4" t="s">
        <v>42</v>
      </c>
      <c r="BH2415" s="4" t="s">
        <v>44</v>
      </c>
      <c r="BI2415" s="4" t="s">
        <v>44</v>
      </c>
      <c r="BJ2415" s="4" t="s">
        <v>46</v>
      </c>
      <c r="BK2415" s="4" t="s">
        <v>65</v>
      </c>
      <c r="BL2415" s="4" t="s">
        <v>66</v>
      </c>
      <c r="BM2415" s="4" t="s">
        <v>47</v>
      </c>
      <c r="BN2415" s="4" t="s">
        <v>48</v>
      </c>
      <c r="BP2415" s="4" t="s">
        <v>47</v>
      </c>
      <c r="BQ2415" t="s">
        <v>48</v>
      </c>
      <c r="BR2415" t="s">
        <v>65</v>
      </c>
      <c r="BS2415" t="s">
        <v>66</v>
      </c>
      <c r="BT2415" t="s">
        <v>65</v>
      </c>
      <c r="BU2415" t="s">
        <v>66</v>
      </c>
      <c r="BV2415" t="s">
        <v>67</v>
      </c>
      <c r="BW2415" t="s">
        <v>50</v>
      </c>
      <c r="DD2415" t="s">
        <v>62</v>
      </c>
      <c r="DE2415" t="s">
        <v>62</v>
      </c>
      <c r="DF2415" t="s">
        <v>62</v>
      </c>
      <c r="DH2415">
        <v>7</v>
      </c>
      <c r="DI2415">
        <v>1</v>
      </c>
      <c r="DJ2415">
        <v>0.5</v>
      </c>
      <c r="DK2415">
        <v>0.25</v>
      </c>
      <c r="DL2415">
        <v>7</v>
      </c>
      <c r="DM2415">
        <v>2</v>
      </c>
      <c r="DN2415">
        <v>1</v>
      </c>
      <c r="DO2415" t="str">
        <f t="shared" si="205"/>
        <v>N/A</v>
      </c>
    </row>
    <row r="2416" spans="1:119" x14ac:dyDescent="0.35">
      <c r="A2416" s="4">
        <v>2020</v>
      </c>
      <c r="B2416">
        <v>903</v>
      </c>
      <c r="C2416">
        <v>5760.0666666666702</v>
      </c>
      <c r="D2416" t="s">
        <v>53</v>
      </c>
      <c r="E2416" t="s">
        <v>68</v>
      </c>
      <c r="F2416" t="s">
        <v>69</v>
      </c>
      <c r="G2416" t="s">
        <v>56</v>
      </c>
      <c r="H2416" t="s">
        <v>57</v>
      </c>
      <c r="I2416" t="s">
        <v>860</v>
      </c>
      <c r="J2416" t="s">
        <v>59</v>
      </c>
      <c r="K2416" t="s">
        <v>71</v>
      </c>
      <c r="L2416" t="s">
        <v>29</v>
      </c>
      <c r="M2416" t="s">
        <v>61</v>
      </c>
      <c r="N2416" s="4" t="s">
        <v>1290</v>
      </c>
      <c r="O2416" t="s">
        <v>75</v>
      </c>
      <c r="P2416" t="s">
        <v>34</v>
      </c>
      <c r="Q2416" t="s">
        <v>72</v>
      </c>
      <c r="R2416" t="s">
        <v>34</v>
      </c>
      <c r="S2416" t="s">
        <v>72</v>
      </c>
      <c r="T2416" t="s">
        <v>72</v>
      </c>
      <c r="U2416" t="s">
        <v>73</v>
      </c>
      <c r="V2416" t="s">
        <v>74</v>
      </c>
      <c r="W2416" t="s">
        <v>72</v>
      </c>
      <c r="X2416" t="s">
        <v>34</v>
      </c>
      <c r="Y2416" t="s">
        <v>34</v>
      </c>
      <c r="Z2416" t="s">
        <v>72</v>
      </c>
      <c r="AA2416" t="s">
        <v>34</v>
      </c>
      <c r="AB2416" t="s">
        <v>72</v>
      </c>
      <c r="AC2416" s="1">
        <v>-44.566666666666698</v>
      </c>
      <c r="AD2416" s="1">
        <v>-67.0833333333333</v>
      </c>
      <c r="AE2416" t="s">
        <v>34</v>
      </c>
      <c r="AF2416" t="s">
        <v>34</v>
      </c>
      <c r="AG2416" t="s">
        <v>34</v>
      </c>
      <c r="AH2416" t="s">
        <v>75</v>
      </c>
      <c r="AI2416">
        <v>-331.933333333333</v>
      </c>
      <c r="AJ2416">
        <v>289.53333333333302</v>
      </c>
      <c r="AK2416">
        <v>647</v>
      </c>
      <c r="AL2416">
        <v>-151.53333333333299</v>
      </c>
      <c r="AM2416">
        <v>-191.833333333333</v>
      </c>
      <c r="AN2416">
        <v>-19.2</v>
      </c>
      <c r="AO2416">
        <v>763.9</v>
      </c>
      <c r="AP2416">
        <v>3.3333333333333601</v>
      </c>
      <c r="AQ2416" t="s">
        <v>38</v>
      </c>
      <c r="AR2416" t="s">
        <v>45</v>
      </c>
      <c r="AS2416" t="s">
        <v>76</v>
      </c>
      <c r="AT2416" t="s">
        <v>44</v>
      </c>
      <c r="AU2416" t="s">
        <v>76</v>
      </c>
      <c r="AV2416" t="s">
        <v>39</v>
      </c>
      <c r="AW2416" t="s">
        <v>76</v>
      </c>
      <c r="AX2416" t="s">
        <v>43</v>
      </c>
      <c r="AY2416" s="4" t="s">
        <v>45</v>
      </c>
      <c r="AZ2416" s="4" t="s">
        <v>44</v>
      </c>
      <c r="BA2416" s="4" t="s">
        <v>77</v>
      </c>
      <c r="BB2416" s="4" t="s">
        <v>41</v>
      </c>
      <c r="BC2416" s="4" t="s">
        <v>78</v>
      </c>
      <c r="BD2416" s="4" t="s">
        <v>45</v>
      </c>
      <c r="BE2416" s="4" t="s">
        <v>78</v>
      </c>
      <c r="BF2416" s="4" t="s">
        <v>41</v>
      </c>
      <c r="BG2416" s="4" t="s">
        <v>77</v>
      </c>
      <c r="BH2416" s="4" t="s">
        <v>44</v>
      </c>
      <c r="BI2416" s="4" t="s">
        <v>78</v>
      </c>
      <c r="BJ2416" s="4" t="s">
        <v>77</v>
      </c>
      <c r="BK2416" s="4" t="s">
        <v>51</v>
      </c>
      <c r="BL2416" s="4" t="s">
        <v>47</v>
      </c>
      <c r="BM2416" s="4" t="s">
        <v>49</v>
      </c>
      <c r="BN2416" s="4" t="s">
        <v>47</v>
      </c>
      <c r="BP2416" s="4" t="s">
        <v>47</v>
      </c>
      <c r="BQ2416" t="s">
        <v>79</v>
      </c>
      <c r="BR2416" t="s">
        <v>51</v>
      </c>
      <c r="BS2416" t="s">
        <v>80</v>
      </c>
      <c r="BT2416" t="s">
        <v>51</v>
      </c>
      <c r="BU2416" t="s">
        <v>81</v>
      </c>
      <c r="BV2416" t="s">
        <v>80</v>
      </c>
      <c r="BW2416" t="s">
        <v>81</v>
      </c>
      <c r="DD2416" t="s">
        <v>75</v>
      </c>
      <c r="DE2416" t="s">
        <v>75</v>
      </c>
      <c r="DF2416" t="s">
        <v>75</v>
      </c>
      <c r="DH2416">
        <v>7.5</v>
      </c>
      <c r="DI2416">
        <v>3</v>
      </c>
      <c r="DJ2416">
        <v>3</v>
      </c>
      <c r="DK2416">
        <v>0</v>
      </c>
      <c r="DL2416">
        <v>7</v>
      </c>
      <c r="DM2416">
        <v>6</v>
      </c>
      <c r="DN2416">
        <v>3</v>
      </c>
      <c r="DO2416" t="str">
        <f t="shared" si="205"/>
        <v>N/A</v>
      </c>
    </row>
    <row r="2417" spans="1:119" x14ac:dyDescent="0.35">
      <c r="A2417" s="4">
        <v>2020</v>
      </c>
      <c r="B2417">
        <v>904</v>
      </c>
      <c r="C2417">
        <v>5764.2666666666701</v>
      </c>
      <c r="D2417" t="s">
        <v>21</v>
      </c>
      <c r="E2417" t="s">
        <v>82</v>
      </c>
      <c r="F2417" t="s">
        <v>82</v>
      </c>
      <c r="G2417" t="s">
        <v>83</v>
      </c>
      <c r="H2417" t="s">
        <v>84</v>
      </c>
      <c r="I2417" t="s">
        <v>858</v>
      </c>
      <c r="J2417" t="s">
        <v>27</v>
      </c>
      <c r="K2417" t="s">
        <v>60</v>
      </c>
      <c r="L2417" t="s">
        <v>85</v>
      </c>
      <c r="M2417" t="s">
        <v>61</v>
      </c>
      <c r="N2417" s="4" t="s">
        <v>1290</v>
      </c>
      <c r="O2417" t="s">
        <v>88</v>
      </c>
      <c r="P2417" t="s">
        <v>34</v>
      </c>
      <c r="Q2417" t="s">
        <v>35</v>
      </c>
      <c r="R2417" t="s">
        <v>35</v>
      </c>
      <c r="S2417" t="s">
        <v>34</v>
      </c>
      <c r="T2417" t="s">
        <v>34</v>
      </c>
      <c r="U2417" t="s">
        <v>73</v>
      </c>
      <c r="V2417" t="s">
        <v>86</v>
      </c>
      <c r="W2417" t="s">
        <v>33</v>
      </c>
      <c r="X2417" t="s">
        <v>35</v>
      </c>
      <c r="Y2417" t="s">
        <v>34</v>
      </c>
      <c r="Z2417" t="s">
        <v>33</v>
      </c>
      <c r="AA2417" t="s">
        <v>33</v>
      </c>
      <c r="AB2417" t="s">
        <v>33</v>
      </c>
      <c r="AC2417" t="s">
        <v>87</v>
      </c>
      <c r="AD2417" t="s">
        <v>87</v>
      </c>
      <c r="AE2417" t="s">
        <v>34</v>
      </c>
      <c r="AF2417" t="s">
        <v>33</v>
      </c>
      <c r="AG2417" t="s">
        <v>34</v>
      </c>
      <c r="AH2417" t="s">
        <v>88</v>
      </c>
      <c r="AI2417">
        <v>-332.30476190476202</v>
      </c>
      <c r="AJ2417">
        <v>289.84761904761899</v>
      </c>
      <c r="AK2417">
        <v>647.71428571428601</v>
      </c>
      <c r="AL2417">
        <v>-151.70476190476199</v>
      </c>
      <c r="AM2417">
        <v>-192.04761904761901</v>
      </c>
      <c r="AN2417">
        <v>-19.228571428571399</v>
      </c>
      <c r="AO2417">
        <v>764.74285714285702</v>
      </c>
      <c r="AP2417">
        <v>3.3333333333333601</v>
      </c>
      <c r="AQ2417" t="s">
        <v>64</v>
      </c>
      <c r="AR2417" t="s">
        <v>38</v>
      </c>
      <c r="AS2417" t="s">
        <v>40</v>
      </c>
      <c r="AT2417" t="s">
        <v>44</v>
      </c>
      <c r="AU2417" t="s">
        <v>42</v>
      </c>
      <c r="AV2417" t="s">
        <v>77</v>
      </c>
      <c r="AW2417" t="s">
        <v>64</v>
      </c>
      <c r="AX2417" t="s">
        <v>43</v>
      </c>
      <c r="AY2417" s="4" t="s">
        <v>44</v>
      </c>
      <c r="AZ2417" s="4" t="s">
        <v>44</v>
      </c>
      <c r="BA2417" s="4" t="s">
        <v>42</v>
      </c>
      <c r="BB2417" s="4" t="s">
        <v>38</v>
      </c>
      <c r="BC2417" s="4" t="s">
        <v>63</v>
      </c>
      <c r="BD2417" s="4" t="s">
        <v>78</v>
      </c>
      <c r="BE2417" s="4" t="s">
        <v>43</v>
      </c>
      <c r="BF2417" s="4" t="s">
        <v>44</v>
      </c>
      <c r="BG2417" s="4" t="s">
        <v>44</v>
      </c>
      <c r="BH2417" s="4" t="s">
        <v>78</v>
      </c>
      <c r="BI2417" s="4" t="s">
        <v>44</v>
      </c>
      <c r="BJ2417" s="4" t="s">
        <v>78</v>
      </c>
      <c r="BK2417" s="4" t="s">
        <v>65</v>
      </c>
      <c r="BL2417" s="4" t="s">
        <v>79</v>
      </c>
      <c r="BM2417" s="4" t="s">
        <v>47</v>
      </c>
      <c r="BN2417" s="4" t="s">
        <v>50</v>
      </c>
      <c r="BP2417" s="4" t="s">
        <v>67</v>
      </c>
      <c r="BQ2417" t="s">
        <v>48</v>
      </c>
      <c r="BR2417" t="s">
        <v>65</v>
      </c>
      <c r="BS2417" t="s">
        <v>66</v>
      </c>
      <c r="BT2417" t="s">
        <v>65</v>
      </c>
      <c r="BU2417" t="s">
        <v>66</v>
      </c>
      <c r="BV2417" t="s">
        <v>67</v>
      </c>
      <c r="BW2417" t="s">
        <v>52</v>
      </c>
      <c r="DD2417" t="s">
        <v>88</v>
      </c>
      <c r="DE2417" t="s">
        <v>88</v>
      </c>
      <c r="DF2417" t="s">
        <v>88</v>
      </c>
      <c r="DH2417">
        <v>9</v>
      </c>
      <c r="DI2417">
        <v>5</v>
      </c>
      <c r="DJ2417">
        <v>1</v>
      </c>
      <c r="DK2417">
        <v>0</v>
      </c>
      <c r="DL2417">
        <v>9</v>
      </c>
      <c r="DM2417">
        <v>6</v>
      </c>
      <c r="DN2417">
        <v>2</v>
      </c>
      <c r="DO2417" t="str">
        <f t="shared" si="205"/>
        <v>N/A</v>
      </c>
    </row>
    <row r="2418" spans="1:119" x14ac:dyDescent="0.35">
      <c r="A2418" s="4">
        <v>2020</v>
      </c>
      <c r="B2418">
        <v>905</v>
      </c>
      <c r="C2418">
        <v>5768.4666666666699</v>
      </c>
      <c r="D2418" t="s">
        <v>53</v>
      </c>
      <c r="E2418" t="s">
        <v>89</v>
      </c>
      <c r="F2418" t="s">
        <v>90</v>
      </c>
      <c r="G2418" t="s">
        <v>56</v>
      </c>
      <c r="H2418" t="s">
        <v>91</v>
      </c>
      <c r="I2418" t="s">
        <v>861</v>
      </c>
      <c r="J2418" t="s">
        <v>59</v>
      </c>
      <c r="K2418" t="s">
        <v>28</v>
      </c>
      <c r="L2418" t="s">
        <v>29</v>
      </c>
      <c r="M2418" t="s">
        <v>61</v>
      </c>
      <c r="N2418" s="4" t="s">
        <v>93</v>
      </c>
      <c r="O2418" t="s">
        <v>94</v>
      </c>
      <c r="P2418" t="s">
        <v>34</v>
      </c>
      <c r="Q2418" t="s">
        <v>35</v>
      </c>
      <c r="R2418" t="s">
        <v>36</v>
      </c>
      <c r="S2418" t="s">
        <v>33</v>
      </c>
      <c r="T2418" t="s">
        <v>34</v>
      </c>
      <c r="U2418" s="1">
        <v>-59.4</v>
      </c>
      <c r="V2418" s="1">
        <v>-59.1</v>
      </c>
      <c r="W2418" t="s">
        <v>35</v>
      </c>
      <c r="X2418" t="s">
        <v>34</v>
      </c>
      <c r="Y2418" t="s">
        <v>33</v>
      </c>
      <c r="Z2418" t="s">
        <v>35</v>
      </c>
      <c r="AA2418" t="s">
        <v>34</v>
      </c>
      <c r="AB2418" t="s">
        <v>33</v>
      </c>
      <c r="AC2418" t="s">
        <v>87</v>
      </c>
      <c r="AD2418" s="1">
        <v>150.6</v>
      </c>
      <c r="AE2418" t="s">
        <v>36</v>
      </c>
      <c r="AF2418" t="s">
        <v>36</v>
      </c>
      <c r="AG2418" t="s">
        <v>36</v>
      </c>
      <c r="AH2418" t="s">
        <v>94</v>
      </c>
      <c r="AI2418">
        <v>-332.67619047619098</v>
      </c>
      <c r="AJ2418">
        <v>290.16190476190502</v>
      </c>
      <c r="AK2418">
        <v>648.42857142857201</v>
      </c>
      <c r="AL2418">
        <v>-151.876190476191</v>
      </c>
      <c r="AM2418">
        <v>-192.26190476190499</v>
      </c>
      <c r="AN2418">
        <v>-19.257142857142899</v>
      </c>
      <c r="AO2418">
        <v>765.58571428571497</v>
      </c>
      <c r="AP2418">
        <v>3.3333333333333601</v>
      </c>
      <c r="AQ2418" t="s">
        <v>76</v>
      </c>
      <c r="AR2418" t="s">
        <v>38</v>
      </c>
      <c r="AS2418" t="s">
        <v>76</v>
      </c>
      <c r="AT2418" t="s">
        <v>39</v>
      </c>
      <c r="AU2418" t="s">
        <v>76</v>
      </c>
      <c r="AV2418" t="s">
        <v>39</v>
      </c>
      <c r="AW2418" t="s">
        <v>76</v>
      </c>
      <c r="AX2418" t="s">
        <v>39</v>
      </c>
      <c r="AY2418" s="4" t="s">
        <v>45</v>
      </c>
      <c r="AZ2418" s="4" t="s">
        <v>44</v>
      </c>
      <c r="BA2418" s="4" t="s">
        <v>63</v>
      </c>
      <c r="BB2418" s="4" t="s">
        <v>45</v>
      </c>
      <c r="BC2418" s="4" t="s">
        <v>46</v>
      </c>
      <c r="BD2418" s="4" t="s">
        <v>38</v>
      </c>
      <c r="BE2418" s="4" t="s">
        <v>78</v>
      </c>
      <c r="BF2418" s="4" t="s">
        <v>44</v>
      </c>
      <c r="BG2418" s="4" t="s">
        <v>41</v>
      </c>
      <c r="BH2418" s="4" t="s">
        <v>44</v>
      </c>
      <c r="BI2418" s="4" t="s">
        <v>46</v>
      </c>
      <c r="BJ2418" s="4" t="s">
        <v>43</v>
      </c>
      <c r="BK2418" s="4" t="s">
        <v>47</v>
      </c>
      <c r="BL2418" s="4" t="s">
        <v>66</v>
      </c>
      <c r="BM2418" s="4" t="s">
        <v>49</v>
      </c>
      <c r="BN2418" s="4" t="s">
        <v>48</v>
      </c>
      <c r="BP2418" s="4" t="s">
        <v>47</v>
      </c>
      <c r="BQ2418" t="s">
        <v>81</v>
      </c>
      <c r="BR2418" t="s">
        <v>65</v>
      </c>
      <c r="BS2418" t="s">
        <v>66</v>
      </c>
      <c r="BT2418" t="s">
        <v>65</v>
      </c>
      <c r="BU2418" t="s">
        <v>66</v>
      </c>
      <c r="BV2418" t="s">
        <v>50</v>
      </c>
      <c r="BW2418" t="s">
        <v>52</v>
      </c>
      <c r="DD2418" t="s">
        <v>94</v>
      </c>
      <c r="DE2418" t="s">
        <v>94</v>
      </c>
      <c r="DF2418" t="s">
        <v>94</v>
      </c>
      <c r="DH2418">
        <v>8</v>
      </c>
      <c r="DI2418">
        <v>5</v>
      </c>
      <c r="DJ2418">
        <v>0</v>
      </c>
      <c r="DK2418">
        <v>0</v>
      </c>
      <c r="DL2418">
        <v>9</v>
      </c>
      <c r="DM2418">
        <v>6</v>
      </c>
      <c r="DN2418">
        <v>1</v>
      </c>
      <c r="DO2418" t="str">
        <f t="shared" si="205"/>
        <v>N/A</v>
      </c>
    </row>
    <row r="2419" spans="1:119" x14ac:dyDescent="0.35">
      <c r="A2419" s="4">
        <v>2020</v>
      </c>
      <c r="B2419">
        <v>906</v>
      </c>
      <c r="C2419">
        <v>5772.6666666666697</v>
      </c>
      <c r="D2419" t="s">
        <v>53</v>
      </c>
      <c r="E2419" t="s">
        <v>95</v>
      </c>
      <c r="F2419" t="s">
        <v>96</v>
      </c>
      <c r="G2419" t="s">
        <v>97</v>
      </c>
      <c r="H2419" t="s">
        <v>98</v>
      </c>
      <c r="I2419" t="s">
        <v>858</v>
      </c>
      <c r="J2419" t="s">
        <v>27</v>
      </c>
      <c r="K2419" t="s">
        <v>99</v>
      </c>
      <c r="L2419" t="s">
        <v>85</v>
      </c>
      <c r="M2419" t="s">
        <v>61</v>
      </c>
      <c r="N2419" s="4" t="s">
        <v>93</v>
      </c>
      <c r="O2419" t="s">
        <v>88</v>
      </c>
      <c r="P2419" t="s">
        <v>33</v>
      </c>
      <c r="Q2419" t="s">
        <v>34</v>
      </c>
      <c r="R2419" t="s">
        <v>33</v>
      </c>
      <c r="S2419" t="s">
        <v>33</v>
      </c>
      <c r="T2419" t="s">
        <v>33</v>
      </c>
      <c r="U2419" s="1">
        <v>-59.6</v>
      </c>
      <c r="V2419" s="1">
        <v>-59.3</v>
      </c>
      <c r="W2419" t="s">
        <v>33</v>
      </c>
      <c r="X2419" t="s">
        <v>33</v>
      </c>
      <c r="Y2419" t="s">
        <v>33</v>
      </c>
      <c r="Z2419" t="s">
        <v>33</v>
      </c>
      <c r="AA2419" t="s">
        <v>33</v>
      </c>
      <c r="AB2419" t="s">
        <v>33</v>
      </c>
      <c r="AC2419" t="s">
        <v>73</v>
      </c>
      <c r="AD2419" t="s">
        <v>73</v>
      </c>
      <c r="AE2419" t="s">
        <v>34</v>
      </c>
      <c r="AF2419" t="s">
        <v>34</v>
      </c>
      <c r="AG2419" t="s">
        <v>34</v>
      </c>
      <c r="AH2419" t="s">
        <v>88</v>
      </c>
      <c r="AI2419">
        <v>-333.04761904761898</v>
      </c>
      <c r="AJ2419">
        <v>290.47619047619003</v>
      </c>
      <c r="AK2419">
        <v>649.14285714285802</v>
      </c>
      <c r="AL2419">
        <v>-152.04761904761901</v>
      </c>
      <c r="AM2419">
        <v>-192.47619047619</v>
      </c>
      <c r="AN2419">
        <v>-19.285714285714299</v>
      </c>
      <c r="AO2419">
        <v>766.42857142857201</v>
      </c>
      <c r="AP2419">
        <v>3.3333333333333601</v>
      </c>
      <c r="AQ2419" t="s">
        <v>64</v>
      </c>
      <c r="AR2419" t="s">
        <v>45</v>
      </c>
      <c r="AS2419" t="s">
        <v>64</v>
      </c>
      <c r="AT2419" t="s">
        <v>39</v>
      </c>
      <c r="AU2419" t="s">
        <v>76</v>
      </c>
      <c r="AV2419" t="s">
        <v>41</v>
      </c>
      <c r="AW2419" t="s">
        <v>76</v>
      </c>
      <c r="AX2419" t="s">
        <v>43</v>
      </c>
      <c r="AY2419" s="4" t="s">
        <v>44</v>
      </c>
      <c r="AZ2419" s="4" t="s">
        <v>63</v>
      </c>
      <c r="BA2419" s="4" t="s">
        <v>38</v>
      </c>
      <c r="BB2419" s="4" t="s">
        <v>42</v>
      </c>
      <c r="BC2419" s="4" t="s">
        <v>38</v>
      </c>
      <c r="BD2419" s="4" t="s">
        <v>43</v>
      </c>
      <c r="BE2419" s="4" t="s">
        <v>38</v>
      </c>
      <c r="BF2419" s="4" t="s">
        <v>44</v>
      </c>
      <c r="BG2419" s="4" t="s">
        <v>44</v>
      </c>
      <c r="BH2419" s="4" t="s">
        <v>43</v>
      </c>
      <c r="BI2419" s="4" t="s">
        <v>46</v>
      </c>
      <c r="BJ2419" s="4" t="s">
        <v>43</v>
      </c>
      <c r="BK2419" s="4" t="s">
        <v>47</v>
      </c>
      <c r="BL2419" s="4" t="s">
        <v>66</v>
      </c>
      <c r="BM2419" s="4" t="s">
        <v>47</v>
      </c>
      <c r="BN2419" s="4" t="s">
        <v>48</v>
      </c>
      <c r="BP2419" s="4" t="s">
        <v>47</v>
      </c>
      <c r="BQ2419" t="s">
        <v>52</v>
      </c>
      <c r="BR2419" t="s">
        <v>65</v>
      </c>
      <c r="BS2419" t="s">
        <v>66</v>
      </c>
      <c r="BT2419" t="s">
        <v>65</v>
      </c>
      <c r="BU2419" t="s">
        <v>66</v>
      </c>
      <c r="BV2419" t="s">
        <v>80</v>
      </c>
      <c r="BW2419" t="s">
        <v>52</v>
      </c>
      <c r="DD2419" t="s">
        <v>88</v>
      </c>
      <c r="DE2419" t="s">
        <v>88</v>
      </c>
      <c r="DF2419" t="s">
        <v>88</v>
      </c>
      <c r="DH2419">
        <v>3</v>
      </c>
      <c r="DI2419">
        <v>2</v>
      </c>
      <c r="DJ2419">
        <v>3</v>
      </c>
      <c r="DK2419">
        <v>2</v>
      </c>
      <c r="DL2419">
        <v>4</v>
      </c>
      <c r="DM2419">
        <v>3</v>
      </c>
      <c r="DN2419">
        <v>3</v>
      </c>
      <c r="DO2419" t="str">
        <f t="shared" si="205"/>
        <v>N/A</v>
      </c>
    </row>
    <row r="2420" spans="1:119" x14ac:dyDescent="0.35">
      <c r="A2420" s="4">
        <v>2020</v>
      </c>
      <c r="B2420">
        <v>907</v>
      </c>
      <c r="C2420">
        <v>5776.8666666666704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862</v>
      </c>
      <c r="J2420" t="s">
        <v>27</v>
      </c>
      <c r="K2420" t="s">
        <v>28</v>
      </c>
      <c r="L2420" t="s">
        <v>29</v>
      </c>
      <c r="M2420" t="s">
        <v>30</v>
      </c>
      <c r="N2420" s="4" t="s">
        <v>104</v>
      </c>
      <c r="O2420" t="s">
        <v>37</v>
      </c>
      <c r="P2420" t="s">
        <v>31</v>
      </c>
      <c r="Q2420" t="s">
        <v>31</v>
      </c>
      <c r="R2420" t="s">
        <v>31</v>
      </c>
      <c r="S2420" t="s">
        <v>31</v>
      </c>
      <c r="T2420" t="s">
        <v>31</v>
      </c>
      <c r="U2420" t="s">
        <v>32</v>
      </c>
      <c r="V2420" s="1">
        <v>-210.5</v>
      </c>
      <c r="W2420" t="s">
        <v>33</v>
      </c>
      <c r="X2420" t="s">
        <v>34</v>
      </c>
      <c r="Y2420" t="s">
        <v>34</v>
      </c>
      <c r="Z2420" t="s">
        <v>33</v>
      </c>
      <c r="AA2420" t="s">
        <v>34</v>
      </c>
      <c r="AB2420" t="s">
        <v>33</v>
      </c>
      <c r="AC2420" s="1">
        <v>-44.6666666666667</v>
      </c>
      <c r="AD2420" s="1">
        <v>-67.233333333333306</v>
      </c>
      <c r="AE2420" t="s">
        <v>35</v>
      </c>
      <c r="AF2420" t="s">
        <v>35</v>
      </c>
      <c r="AG2420" t="s">
        <v>36</v>
      </c>
      <c r="AH2420" t="s">
        <v>37</v>
      </c>
      <c r="AI2420">
        <v>-333.419047619048</v>
      </c>
      <c r="AJ2420">
        <v>290.790476190476</v>
      </c>
      <c r="AK2420">
        <v>649.857142857143</v>
      </c>
      <c r="AL2420">
        <v>-152.21904761904801</v>
      </c>
      <c r="AM2420">
        <v>-192.69047619047601</v>
      </c>
      <c r="AN2420">
        <v>-19.314285714285699</v>
      </c>
      <c r="AO2420">
        <v>767.27142857142906</v>
      </c>
      <c r="AP2420">
        <v>3.3333333333333601</v>
      </c>
      <c r="AQ2420" t="s">
        <v>38</v>
      </c>
      <c r="AR2420" t="s">
        <v>39</v>
      </c>
      <c r="AS2420" t="s">
        <v>39</v>
      </c>
      <c r="AT2420" t="s">
        <v>40</v>
      </c>
      <c r="AU2420" t="s">
        <v>41</v>
      </c>
      <c r="AV2420" t="s">
        <v>42</v>
      </c>
      <c r="AW2420" t="s">
        <v>39</v>
      </c>
      <c r="AX2420" t="s">
        <v>43</v>
      </c>
      <c r="AY2420" s="4" t="s">
        <v>44</v>
      </c>
      <c r="AZ2420" s="4" t="s">
        <v>40</v>
      </c>
      <c r="BA2420" s="4" t="s">
        <v>41</v>
      </c>
      <c r="BB2420" s="4" t="s">
        <v>45</v>
      </c>
      <c r="BC2420" s="4" t="s">
        <v>38</v>
      </c>
      <c r="BD2420" s="4" t="s">
        <v>43</v>
      </c>
      <c r="BE2420" s="4" t="s">
        <v>46</v>
      </c>
      <c r="BF2420" s="4" t="s">
        <v>40</v>
      </c>
      <c r="BG2420" s="4" t="s">
        <v>44</v>
      </c>
      <c r="BH2420" s="4" t="s">
        <v>43</v>
      </c>
      <c r="BI2420" s="4" t="s">
        <v>40</v>
      </c>
      <c r="BJ2420" s="4" t="s">
        <v>42</v>
      </c>
      <c r="BK2420" s="4" t="s">
        <v>47</v>
      </c>
      <c r="BL2420" s="4" t="s">
        <v>48</v>
      </c>
      <c r="BM2420" s="4" t="s">
        <v>49</v>
      </c>
      <c r="BN2420" s="4" t="s">
        <v>50</v>
      </c>
      <c r="BP2420" s="4" t="s">
        <v>47</v>
      </c>
      <c r="BQ2420" t="s">
        <v>48</v>
      </c>
      <c r="BR2420" t="s">
        <v>49</v>
      </c>
      <c r="BS2420" t="s">
        <v>51</v>
      </c>
      <c r="BT2420" t="s">
        <v>52</v>
      </c>
      <c r="BU2420" t="s">
        <v>51</v>
      </c>
      <c r="BV2420" t="s">
        <v>49</v>
      </c>
      <c r="BW2420" t="s">
        <v>50</v>
      </c>
      <c r="DD2420" t="s">
        <v>37</v>
      </c>
      <c r="DE2420" t="s">
        <v>37</v>
      </c>
      <c r="DF2420" t="s">
        <v>37</v>
      </c>
      <c r="DH2420">
        <v>0</v>
      </c>
      <c r="DI2420">
        <v>0</v>
      </c>
      <c r="DJ2420">
        <v>0</v>
      </c>
      <c r="DK2420">
        <v>0</v>
      </c>
      <c r="DL2420">
        <v>8</v>
      </c>
      <c r="DM2420">
        <v>8</v>
      </c>
      <c r="DN2420">
        <v>8</v>
      </c>
      <c r="DO2420" t="str">
        <f t="shared" si="205"/>
        <v>N/A</v>
      </c>
    </row>
    <row r="2421" spans="1:119" x14ac:dyDescent="0.35">
      <c r="A2421" s="4">
        <v>2020</v>
      </c>
      <c r="B2421">
        <v>908</v>
      </c>
      <c r="C2421">
        <v>5781.0666666666702</v>
      </c>
      <c r="D2421" t="s">
        <v>53</v>
      </c>
      <c r="E2421" t="s">
        <v>54</v>
      </c>
      <c r="F2421" t="s">
        <v>55</v>
      </c>
      <c r="G2421" t="s">
        <v>56</v>
      </c>
      <c r="H2421" t="s">
        <v>57</v>
      </c>
      <c r="I2421" t="s">
        <v>863</v>
      </c>
      <c r="J2421" t="s">
        <v>59</v>
      </c>
      <c r="K2421" t="s">
        <v>60</v>
      </c>
      <c r="L2421" t="s">
        <v>29</v>
      </c>
      <c r="M2421" t="s">
        <v>61</v>
      </c>
      <c r="N2421" s="4" t="s">
        <v>1290</v>
      </c>
      <c r="O2421" t="s">
        <v>62</v>
      </c>
      <c r="P2421" t="s">
        <v>34</v>
      </c>
      <c r="Q2421" t="s">
        <v>34</v>
      </c>
      <c r="R2421" t="s">
        <v>34</v>
      </c>
      <c r="S2421" t="s">
        <v>34</v>
      </c>
      <c r="T2421" t="s">
        <v>34</v>
      </c>
      <c r="U2421" s="1">
        <v>0.2</v>
      </c>
      <c r="V2421" s="1">
        <v>-211.2</v>
      </c>
      <c r="W2421" t="s">
        <v>34</v>
      </c>
      <c r="X2421" t="s">
        <v>34</v>
      </c>
      <c r="Y2421" t="s">
        <v>34</v>
      </c>
      <c r="Z2421" t="s">
        <v>34</v>
      </c>
      <c r="AA2421" t="s">
        <v>34</v>
      </c>
      <c r="AB2421" t="s">
        <v>34</v>
      </c>
      <c r="AC2421" s="1">
        <v>-44.766666666666701</v>
      </c>
      <c r="AD2421" s="1">
        <v>-67.383333333333297</v>
      </c>
      <c r="AE2421" t="s">
        <v>34</v>
      </c>
      <c r="AF2421" t="s">
        <v>34</v>
      </c>
      <c r="AG2421" t="s">
        <v>34</v>
      </c>
      <c r="AH2421" t="s">
        <v>62</v>
      </c>
      <c r="AI2421">
        <v>-333.790476190476</v>
      </c>
      <c r="AJ2421">
        <v>291.10476190476197</v>
      </c>
      <c r="AK2421">
        <v>650.57142857142901</v>
      </c>
      <c r="AL2421">
        <v>-152.39047619047599</v>
      </c>
      <c r="AM2421">
        <v>-192.90476190476201</v>
      </c>
      <c r="AN2421">
        <v>-19.342857142857099</v>
      </c>
      <c r="AO2421">
        <v>768.11428571428598</v>
      </c>
      <c r="AP2421">
        <v>3.3333333333333601</v>
      </c>
      <c r="AQ2421" t="s">
        <v>63</v>
      </c>
      <c r="AR2421" t="s">
        <v>64</v>
      </c>
      <c r="AS2421" t="s">
        <v>39</v>
      </c>
      <c r="AT2421" t="s">
        <v>64</v>
      </c>
      <c r="AU2421" t="s">
        <v>41</v>
      </c>
      <c r="AV2421" t="s">
        <v>64</v>
      </c>
      <c r="AW2421" t="s">
        <v>39</v>
      </c>
      <c r="AX2421" t="s">
        <v>64</v>
      </c>
      <c r="AY2421" s="4" t="s">
        <v>63</v>
      </c>
      <c r="AZ2421" s="4" t="s">
        <v>38</v>
      </c>
      <c r="BA2421" s="4" t="s">
        <v>45</v>
      </c>
      <c r="BB2421" s="4" t="s">
        <v>63</v>
      </c>
      <c r="BC2421" s="4" t="s">
        <v>63</v>
      </c>
      <c r="BD2421" s="4" t="s">
        <v>38</v>
      </c>
      <c r="BE2421" s="4" t="s">
        <v>46</v>
      </c>
      <c r="BF2421" s="4" t="s">
        <v>44</v>
      </c>
      <c r="BG2421" s="4" t="s">
        <v>42</v>
      </c>
      <c r="BH2421" s="4" t="s">
        <v>44</v>
      </c>
      <c r="BI2421" s="4" t="s">
        <v>44</v>
      </c>
      <c r="BJ2421" s="4" t="s">
        <v>46</v>
      </c>
      <c r="BK2421" s="4" t="s">
        <v>65</v>
      </c>
      <c r="BL2421" s="4" t="s">
        <v>66</v>
      </c>
      <c r="BM2421" s="4" t="s">
        <v>47</v>
      </c>
      <c r="BN2421" s="4" t="s">
        <v>48</v>
      </c>
      <c r="BP2421" s="4" t="s">
        <v>47</v>
      </c>
      <c r="BQ2421" t="s">
        <v>48</v>
      </c>
      <c r="BR2421" t="s">
        <v>65</v>
      </c>
      <c r="BS2421" t="s">
        <v>66</v>
      </c>
      <c r="BT2421" t="s">
        <v>65</v>
      </c>
      <c r="BU2421" t="s">
        <v>66</v>
      </c>
      <c r="BV2421" t="s">
        <v>67</v>
      </c>
      <c r="BW2421" t="s">
        <v>50</v>
      </c>
      <c r="DD2421" t="s">
        <v>62</v>
      </c>
      <c r="DE2421" t="s">
        <v>62</v>
      </c>
      <c r="DF2421" t="s">
        <v>62</v>
      </c>
      <c r="DH2421">
        <v>8</v>
      </c>
      <c r="DI2421">
        <v>0.5</v>
      </c>
      <c r="DJ2421">
        <v>0.5</v>
      </c>
      <c r="DK2421">
        <v>0</v>
      </c>
      <c r="DL2421">
        <v>8</v>
      </c>
      <c r="DM2421">
        <v>1</v>
      </c>
      <c r="DN2421">
        <v>1</v>
      </c>
      <c r="DO2421" t="str">
        <f t="shared" si="205"/>
        <v>N/A</v>
      </c>
    </row>
    <row r="2422" spans="1:119" x14ac:dyDescent="0.35">
      <c r="A2422" s="4">
        <v>2020</v>
      </c>
      <c r="B2422">
        <v>909</v>
      </c>
      <c r="C2422">
        <v>5785.2666666666701</v>
      </c>
      <c r="D2422" t="s">
        <v>53</v>
      </c>
      <c r="E2422" t="s">
        <v>68</v>
      </c>
      <c r="F2422" t="s">
        <v>69</v>
      </c>
      <c r="G2422" t="s">
        <v>56</v>
      </c>
      <c r="H2422" t="s">
        <v>57</v>
      </c>
      <c r="I2422" t="s">
        <v>864</v>
      </c>
      <c r="J2422" t="s">
        <v>59</v>
      </c>
      <c r="K2422" t="s">
        <v>71</v>
      </c>
      <c r="L2422" t="s">
        <v>29</v>
      </c>
      <c r="M2422" t="s">
        <v>61</v>
      </c>
      <c r="N2422" s="4" t="s">
        <v>1290</v>
      </c>
      <c r="O2422" t="s">
        <v>75</v>
      </c>
      <c r="P2422" t="s">
        <v>34</v>
      </c>
      <c r="Q2422" t="s">
        <v>72</v>
      </c>
      <c r="R2422" t="s">
        <v>34</v>
      </c>
      <c r="S2422" t="s">
        <v>72</v>
      </c>
      <c r="T2422" t="s">
        <v>72</v>
      </c>
      <c r="U2422" t="s">
        <v>73</v>
      </c>
      <c r="V2422" t="s">
        <v>74</v>
      </c>
      <c r="W2422" t="s">
        <v>72</v>
      </c>
      <c r="X2422" t="s">
        <v>34</v>
      </c>
      <c r="Y2422" t="s">
        <v>34</v>
      </c>
      <c r="Z2422" t="s">
        <v>72</v>
      </c>
      <c r="AA2422" t="s">
        <v>34</v>
      </c>
      <c r="AB2422" t="s">
        <v>72</v>
      </c>
      <c r="AC2422" s="1">
        <v>-44.866666666666703</v>
      </c>
      <c r="AD2422" s="1">
        <v>-67.533333333333303</v>
      </c>
      <c r="AE2422" t="s">
        <v>34</v>
      </c>
      <c r="AF2422" t="s">
        <v>34</v>
      </c>
      <c r="AG2422" t="s">
        <v>34</v>
      </c>
      <c r="AH2422" t="s">
        <v>75</v>
      </c>
      <c r="AI2422">
        <v>-334.16190476190502</v>
      </c>
      <c r="AJ2422">
        <v>291.419047619048</v>
      </c>
      <c r="AK2422">
        <v>651.28571428571502</v>
      </c>
      <c r="AL2422">
        <v>-152.561904761905</v>
      </c>
      <c r="AM2422">
        <v>-193.119047619047</v>
      </c>
      <c r="AN2422">
        <v>-19.371428571428599</v>
      </c>
      <c r="AO2422">
        <v>768.95714285714303</v>
      </c>
      <c r="AP2422">
        <v>3.3333333333333601</v>
      </c>
      <c r="AQ2422" t="s">
        <v>38</v>
      </c>
      <c r="AR2422" t="s">
        <v>45</v>
      </c>
      <c r="AS2422" t="s">
        <v>76</v>
      </c>
      <c r="AT2422" t="s">
        <v>44</v>
      </c>
      <c r="AU2422" t="s">
        <v>76</v>
      </c>
      <c r="AV2422" t="s">
        <v>39</v>
      </c>
      <c r="AW2422" t="s">
        <v>76</v>
      </c>
      <c r="AX2422" t="s">
        <v>43</v>
      </c>
      <c r="AY2422" s="4" t="s">
        <v>45</v>
      </c>
      <c r="AZ2422" s="4" t="s">
        <v>44</v>
      </c>
      <c r="BA2422" s="4" t="s">
        <v>77</v>
      </c>
      <c r="BB2422" s="4" t="s">
        <v>41</v>
      </c>
      <c r="BC2422" s="4" t="s">
        <v>78</v>
      </c>
      <c r="BD2422" s="4" t="s">
        <v>45</v>
      </c>
      <c r="BE2422" s="4" t="s">
        <v>78</v>
      </c>
      <c r="BF2422" s="4" t="s">
        <v>41</v>
      </c>
      <c r="BG2422" s="4" t="s">
        <v>77</v>
      </c>
      <c r="BH2422" s="4" t="s">
        <v>44</v>
      </c>
      <c r="BI2422" s="4" t="s">
        <v>78</v>
      </c>
      <c r="BJ2422" s="4" t="s">
        <v>77</v>
      </c>
      <c r="BK2422" s="4" t="s">
        <v>51</v>
      </c>
      <c r="BL2422" s="4" t="s">
        <v>47</v>
      </c>
      <c r="BM2422" s="4" t="s">
        <v>49</v>
      </c>
      <c r="BN2422" s="4" t="s">
        <v>47</v>
      </c>
      <c r="BP2422" s="4" t="s">
        <v>47</v>
      </c>
      <c r="BQ2422" t="s">
        <v>79</v>
      </c>
      <c r="BR2422" t="s">
        <v>51</v>
      </c>
      <c r="BS2422" t="s">
        <v>80</v>
      </c>
      <c r="BT2422" t="s">
        <v>51</v>
      </c>
      <c r="BU2422" t="s">
        <v>81</v>
      </c>
      <c r="BV2422" t="s">
        <v>80</v>
      </c>
      <c r="BW2422" t="s">
        <v>81</v>
      </c>
      <c r="DD2422" t="s">
        <v>75</v>
      </c>
      <c r="DE2422" t="s">
        <v>75</v>
      </c>
      <c r="DF2422" t="s">
        <v>75</v>
      </c>
      <c r="DH2422">
        <v>10</v>
      </c>
      <c r="DI2422">
        <v>8</v>
      </c>
      <c r="DJ2422">
        <v>5</v>
      </c>
      <c r="DK2422">
        <v>2</v>
      </c>
      <c r="DL2422">
        <v>12</v>
      </c>
      <c r="DM2422">
        <v>4</v>
      </c>
      <c r="DN2422">
        <v>6</v>
      </c>
      <c r="DO2422" t="str">
        <f t="shared" si="205"/>
        <v>N/A</v>
      </c>
    </row>
    <row r="2423" spans="1:119" x14ac:dyDescent="0.35">
      <c r="A2423" s="4">
        <v>2020</v>
      </c>
      <c r="B2423">
        <v>910</v>
      </c>
      <c r="C2423">
        <v>5789.4666666666699</v>
      </c>
      <c r="D2423" t="s">
        <v>21</v>
      </c>
      <c r="E2423" t="s">
        <v>82</v>
      </c>
      <c r="F2423" t="s">
        <v>82</v>
      </c>
      <c r="G2423" t="s">
        <v>83</v>
      </c>
      <c r="H2423" t="s">
        <v>84</v>
      </c>
      <c r="I2423" t="s">
        <v>862</v>
      </c>
      <c r="J2423" t="s">
        <v>27</v>
      </c>
      <c r="K2423" t="s">
        <v>60</v>
      </c>
      <c r="L2423" t="s">
        <v>85</v>
      </c>
      <c r="M2423" t="s">
        <v>61</v>
      </c>
      <c r="N2423" s="4" t="s">
        <v>1290</v>
      </c>
      <c r="O2423" t="s">
        <v>88</v>
      </c>
      <c r="P2423" t="s">
        <v>34</v>
      </c>
      <c r="Q2423" t="s">
        <v>35</v>
      </c>
      <c r="R2423" t="s">
        <v>35</v>
      </c>
      <c r="S2423" t="s">
        <v>34</v>
      </c>
      <c r="T2423" t="s">
        <v>34</v>
      </c>
      <c r="U2423" t="s">
        <v>73</v>
      </c>
      <c r="V2423" t="s">
        <v>86</v>
      </c>
      <c r="W2423" t="s">
        <v>33</v>
      </c>
      <c r="X2423" t="s">
        <v>35</v>
      </c>
      <c r="Y2423" t="s">
        <v>34</v>
      </c>
      <c r="Z2423" t="s">
        <v>33</v>
      </c>
      <c r="AA2423" t="s">
        <v>33</v>
      </c>
      <c r="AB2423" t="s">
        <v>33</v>
      </c>
      <c r="AC2423" t="s">
        <v>87</v>
      </c>
      <c r="AD2423" t="s">
        <v>87</v>
      </c>
      <c r="AE2423" t="s">
        <v>34</v>
      </c>
      <c r="AF2423" t="s">
        <v>33</v>
      </c>
      <c r="AG2423" t="s">
        <v>34</v>
      </c>
      <c r="AH2423" t="s">
        <v>88</v>
      </c>
      <c r="AI2423">
        <v>-334.53333333333302</v>
      </c>
      <c r="AJ2423">
        <v>291.73333333333301</v>
      </c>
      <c r="AK2423">
        <v>652</v>
      </c>
      <c r="AL2423">
        <v>-152.73333333333301</v>
      </c>
      <c r="AM2423">
        <v>-193.333333333333</v>
      </c>
      <c r="AN2423">
        <v>-19.399999999999999</v>
      </c>
      <c r="AO2423">
        <v>769.8</v>
      </c>
      <c r="AP2423">
        <v>3.3333333333333601</v>
      </c>
      <c r="AQ2423" t="s">
        <v>64</v>
      </c>
      <c r="AR2423" t="s">
        <v>38</v>
      </c>
      <c r="AS2423" t="s">
        <v>40</v>
      </c>
      <c r="AT2423" t="s">
        <v>44</v>
      </c>
      <c r="AU2423" t="s">
        <v>42</v>
      </c>
      <c r="AV2423" t="s">
        <v>77</v>
      </c>
      <c r="AW2423" t="s">
        <v>64</v>
      </c>
      <c r="AX2423" t="s">
        <v>43</v>
      </c>
      <c r="AY2423" s="4" t="s">
        <v>44</v>
      </c>
      <c r="AZ2423" s="4" t="s">
        <v>44</v>
      </c>
      <c r="BA2423" s="4" t="s">
        <v>42</v>
      </c>
      <c r="BB2423" s="4" t="s">
        <v>38</v>
      </c>
      <c r="BC2423" s="4" t="s">
        <v>63</v>
      </c>
      <c r="BD2423" s="4" t="s">
        <v>78</v>
      </c>
      <c r="BE2423" s="4" t="s">
        <v>43</v>
      </c>
      <c r="BF2423" s="4" t="s">
        <v>44</v>
      </c>
      <c r="BG2423" s="4" t="s">
        <v>44</v>
      </c>
      <c r="BH2423" s="4" t="s">
        <v>78</v>
      </c>
      <c r="BI2423" s="4" t="s">
        <v>44</v>
      </c>
      <c r="BJ2423" s="4" t="s">
        <v>78</v>
      </c>
      <c r="BK2423" s="4" t="s">
        <v>65</v>
      </c>
      <c r="BL2423" s="4" t="s">
        <v>79</v>
      </c>
      <c r="BM2423" s="4" t="s">
        <v>47</v>
      </c>
      <c r="BN2423" s="4" t="s">
        <v>50</v>
      </c>
      <c r="BP2423" s="4" t="s">
        <v>67</v>
      </c>
      <c r="BQ2423" t="s">
        <v>48</v>
      </c>
      <c r="BR2423" t="s">
        <v>65</v>
      </c>
      <c r="BS2423" t="s">
        <v>66</v>
      </c>
      <c r="BT2423" t="s">
        <v>65</v>
      </c>
      <c r="BU2423" t="s">
        <v>66</v>
      </c>
      <c r="BV2423" t="s">
        <v>67</v>
      </c>
      <c r="BW2423" t="s">
        <v>52</v>
      </c>
      <c r="DD2423" t="s">
        <v>88</v>
      </c>
      <c r="DE2423" t="s">
        <v>88</v>
      </c>
      <c r="DF2423" t="s">
        <v>88</v>
      </c>
      <c r="DH2423">
        <v>9</v>
      </c>
      <c r="DI2423">
        <v>3.5</v>
      </c>
      <c r="DJ2423">
        <v>0.5</v>
      </c>
      <c r="DK2423">
        <v>0</v>
      </c>
      <c r="DL2423">
        <v>7</v>
      </c>
      <c r="DM2423">
        <v>7</v>
      </c>
      <c r="DN2423">
        <v>0.5</v>
      </c>
      <c r="DO2423" t="str">
        <f t="shared" si="205"/>
        <v>N/A</v>
      </c>
    </row>
    <row r="2424" spans="1:119" x14ac:dyDescent="0.35">
      <c r="A2424" s="4">
        <v>2020</v>
      </c>
      <c r="B2424">
        <v>911</v>
      </c>
      <c r="C2424">
        <v>5793.6666666666697</v>
      </c>
      <c r="D2424" t="s">
        <v>53</v>
      </c>
      <c r="E2424" t="s">
        <v>89</v>
      </c>
      <c r="F2424" t="s">
        <v>90</v>
      </c>
      <c r="G2424" t="s">
        <v>56</v>
      </c>
      <c r="H2424" t="s">
        <v>91</v>
      </c>
      <c r="I2424" t="s">
        <v>865</v>
      </c>
      <c r="J2424" t="s">
        <v>59</v>
      </c>
      <c r="K2424" t="s">
        <v>28</v>
      </c>
      <c r="L2424" t="s">
        <v>29</v>
      </c>
      <c r="M2424" t="s">
        <v>61</v>
      </c>
      <c r="N2424" s="4" t="s">
        <v>93</v>
      </c>
      <c r="O2424" t="s">
        <v>94</v>
      </c>
      <c r="P2424" t="s">
        <v>34</v>
      </c>
      <c r="Q2424" t="s">
        <v>35</v>
      </c>
      <c r="R2424" t="s">
        <v>36</v>
      </c>
      <c r="S2424" t="s">
        <v>33</v>
      </c>
      <c r="T2424" t="s">
        <v>34</v>
      </c>
      <c r="U2424" s="1">
        <v>-59.8</v>
      </c>
      <c r="V2424" s="1">
        <v>-59.5</v>
      </c>
      <c r="W2424" t="s">
        <v>35</v>
      </c>
      <c r="X2424" t="s">
        <v>34</v>
      </c>
      <c r="Y2424" t="s">
        <v>33</v>
      </c>
      <c r="Z2424" t="s">
        <v>35</v>
      </c>
      <c r="AA2424" t="s">
        <v>34</v>
      </c>
      <c r="AB2424" t="s">
        <v>33</v>
      </c>
      <c r="AC2424" t="s">
        <v>87</v>
      </c>
      <c r="AD2424" s="1">
        <v>151.6</v>
      </c>
      <c r="AE2424" t="s">
        <v>36</v>
      </c>
      <c r="AF2424" t="s">
        <v>36</v>
      </c>
      <c r="AG2424" t="s">
        <v>36</v>
      </c>
      <c r="AH2424" t="s">
        <v>94</v>
      </c>
      <c r="AI2424">
        <v>-334.90476190476198</v>
      </c>
      <c r="AJ2424">
        <v>292.04761904761898</v>
      </c>
      <c r="AK2424">
        <v>652.71428571428601</v>
      </c>
      <c r="AL2424">
        <v>-152.90476190476201</v>
      </c>
      <c r="AM2424">
        <v>-193.54761904761901</v>
      </c>
      <c r="AN2424">
        <v>-19.428571428571399</v>
      </c>
      <c r="AO2424">
        <v>770.642857142857</v>
      </c>
      <c r="AP2424">
        <v>3.3333333333333601</v>
      </c>
      <c r="AQ2424" t="s">
        <v>76</v>
      </c>
      <c r="AR2424" t="s">
        <v>38</v>
      </c>
      <c r="AS2424" t="s">
        <v>76</v>
      </c>
      <c r="AT2424" t="s">
        <v>39</v>
      </c>
      <c r="AU2424" t="s">
        <v>76</v>
      </c>
      <c r="AV2424" t="s">
        <v>39</v>
      </c>
      <c r="AW2424" t="s">
        <v>76</v>
      </c>
      <c r="AX2424" t="s">
        <v>39</v>
      </c>
      <c r="AY2424" s="4" t="s">
        <v>45</v>
      </c>
      <c r="AZ2424" s="4" t="s">
        <v>44</v>
      </c>
      <c r="BA2424" s="4" t="s">
        <v>63</v>
      </c>
      <c r="BB2424" s="4" t="s">
        <v>45</v>
      </c>
      <c r="BC2424" s="4" t="s">
        <v>46</v>
      </c>
      <c r="BD2424" s="4" t="s">
        <v>38</v>
      </c>
      <c r="BE2424" s="4" t="s">
        <v>78</v>
      </c>
      <c r="BF2424" s="4" t="s">
        <v>44</v>
      </c>
      <c r="BG2424" s="4" t="s">
        <v>41</v>
      </c>
      <c r="BH2424" s="4" t="s">
        <v>44</v>
      </c>
      <c r="BI2424" s="4" t="s">
        <v>46</v>
      </c>
      <c r="BJ2424" s="4" t="s">
        <v>43</v>
      </c>
      <c r="BK2424" s="4" t="s">
        <v>47</v>
      </c>
      <c r="BL2424" s="4" t="s">
        <v>66</v>
      </c>
      <c r="BM2424" s="4" t="s">
        <v>49</v>
      </c>
      <c r="BN2424" s="4" t="s">
        <v>48</v>
      </c>
      <c r="BP2424" s="4" t="s">
        <v>47</v>
      </c>
      <c r="BQ2424" t="s">
        <v>81</v>
      </c>
      <c r="BR2424" t="s">
        <v>65</v>
      </c>
      <c r="BS2424" t="s">
        <v>66</v>
      </c>
      <c r="BT2424" t="s">
        <v>65</v>
      </c>
      <c r="BU2424" t="s">
        <v>66</v>
      </c>
      <c r="BV2424" t="s">
        <v>50</v>
      </c>
      <c r="BW2424" t="s">
        <v>52</v>
      </c>
      <c r="DD2424" t="s">
        <v>94</v>
      </c>
      <c r="DE2424" t="s">
        <v>94</v>
      </c>
      <c r="DF2424" t="s">
        <v>94</v>
      </c>
      <c r="DH2424">
        <v>8</v>
      </c>
      <c r="DI2424">
        <v>3</v>
      </c>
      <c r="DJ2424">
        <v>3</v>
      </c>
      <c r="DK2424">
        <v>0</v>
      </c>
      <c r="DL2424">
        <v>10</v>
      </c>
      <c r="DM2424">
        <v>3</v>
      </c>
      <c r="DN2424">
        <v>2</v>
      </c>
      <c r="DO2424" t="str">
        <f t="shared" si="205"/>
        <v>N/A</v>
      </c>
    </row>
    <row r="2425" spans="1:119" x14ac:dyDescent="0.35">
      <c r="A2425" s="4">
        <v>2020</v>
      </c>
      <c r="B2425">
        <v>912</v>
      </c>
      <c r="C2425">
        <v>5797.8666666666704</v>
      </c>
      <c r="D2425" t="s">
        <v>53</v>
      </c>
      <c r="E2425" t="s">
        <v>95</v>
      </c>
      <c r="F2425" t="s">
        <v>96</v>
      </c>
      <c r="G2425" t="s">
        <v>97</v>
      </c>
      <c r="H2425" t="s">
        <v>98</v>
      </c>
      <c r="I2425" t="s">
        <v>862</v>
      </c>
      <c r="J2425" t="s">
        <v>27</v>
      </c>
      <c r="K2425" t="s">
        <v>99</v>
      </c>
      <c r="L2425" t="s">
        <v>85</v>
      </c>
      <c r="M2425" t="s">
        <v>61</v>
      </c>
      <c r="N2425" s="4" t="s">
        <v>93</v>
      </c>
      <c r="O2425" t="s">
        <v>88</v>
      </c>
      <c r="P2425" t="s">
        <v>33</v>
      </c>
      <c r="Q2425" t="s">
        <v>34</v>
      </c>
      <c r="R2425" t="s">
        <v>33</v>
      </c>
      <c r="S2425" t="s">
        <v>33</v>
      </c>
      <c r="T2425" t="s">
        <v>33</v>
      </c>
      <c r="U2425" s="1">
        <v>-60</v>
      </c>
      <c r="V2425" s="1">
        <v>-59.7</v>
      </c>
      <c r="W2425" t="s">
        <v>33</v>
      </c>
      <c r="X2425" t="s">
        <v>33</v>
      </c>
      <c r="Y2425" t="s">
        <v>33</v>
      </c>
      <c r="Z2425" t="s">
        <v>33</v>
      </c>
      <c r="AA2425" t="s">
        <v>33</v>
      </c>
      <c r="AB2425" t="s">
        <v>33</v>
      </c>
      <c r="AC2425" t="s">
        <v>73</v>
      </c>
      <c r="AD2425" t="s">
        <v>73</v>
      </c>
      <c r="AE2425" t="s">
        <v>34</v>
      </c>
      <c r="AF2425" t="s">
        <v>34</v>
      </c>
      <c r="AG2425" t="s">
        <v>34</v>
      </c>
      <c r="AH2425" t="s">
        <v>88</v>
      </c>
      <c r="AI2425">
        <v>-335.276190476191</v>
      </c>
      <c r="AJ2425">
        <v>292.36190476190501</v>
      </c>
      <c r="AK2425">
        <v>653.42857142857201</v>
      </c>
      <c r="AL2425">
        <v>-153.07619047619099</v>
      </c>
      <c r="AM2425">
        <v>-193.76190476190499</v>
      </c>
      <c r="AN2425">
        <v>-19.457142857142902</v>
      </c>
      <c r="AO2425">
        <v>771.48571428571404</v>
      </c>
      <c r="AP2425">
        <v>3.3333333333333601</v>
      </c>
      <c r="AQ2425" t="s">
        <v>64</v>
      </c>
      <c r="AR2425" t="s">
        <v>45</v>
      </c>
      <c r="AS2425" t="s">
        <v>64</v>
      </c>
      <c r="AT2425" t="s">
        <v>39</v>
      </c>
      <c r="AU2425" t="s">
        <v>76</v>
      </c>
      <c r="AV2425" t="s">
        <v>41</v>
      </c>
      <c r="AW2425" t="s">
        <v>76</v>
      </c>
      <c r="AX2425" t="s">
        <v>43</v>
      </c>
      <c r="AY2425" s="4" t="s">
        <v>44</v>
      </c>
      <c r="AZ2425" s="4" t="s">
        <v>63</v>
      </c>
      <c r="BA2425" s="4" t="s">
        <v>38</v>
      </c>
      <c r="BB2425" s="4" t="s">
        <v>42</v>
      </c>
      <c r="BC2425" s="4" t="s">
        <v>38</v>
      </c>
      <c r="BD2425" s="4" t="s">
        <v>43</v>
      </c>
      <c r="BE2425" s="4" t="s">
        <v>38</v>
      </c>
      <c r="BF2425" s="4" t="s">
        <v>44</v>
      </c>
      <c r="BG2425" s="4" t="s">
        <v>44</v>
      </c>
      <c r="BH2425" s="4" t="s">
        <v>43</v>
      </c>
      <c r="BI2425" s="4" t="s">
        <v>46</v>
      </c>
      <c r="BJ2425" s="4" t="s">
        <v>43</v>
      </c>
      <c r="BK2425" s="4" t="s">
        <v>47</v>
      </c>
      <c r="BL2425" s="4" t="s">
        <v>66</v>
      </c>
      <c r="BM2425" s="4" t="s">
        <v>47</v>
      </c>
      <c r="BN2425" s="4" t="s">
        <v>48</v>
      </c>
      <c r="BP2425" s="4" t="s">
        <v>47</v>
      </c>
      <c r="BQ2425" t="s">
        <v>52</v>
      </c>
      <c r="BR2425" t="s">
        <v>65</v>
      </c>
      <c r="BS2425" t="s">
        <v>66</v>
      </c>
      <c r="BT2425" t="s">
        <v>65</v>
      </c>
      <c r="BU2425" t="s">
        <v>66</v>
      </c>
      <c r="BV2425" t="s">
        <v>80</v>
      </c>
      <c r="BW2425" t="s">
        <v>52</v>
      </c>
      <c r="DD2425" t="s">
        <v>88</v>
      </c>
      <c r="DE2425" t="s">
        <v>88</v>
      </c>
      <c r="DF2425" t="s">
        <v>88</v>
      </c>
      <c r="DH2425">
        <v>10</v>
      </c>
      <c r="DI2425">
        <v>10</v>
      </c>
      <c r="DJ2425">
        <v>3</v>
      </c>
      <c r="DK2425">
        <v>0</v>
      </c>
      <c r="DL2425">
        <v>11</v>
      </c>
      <c r="DM2425">
        <v>10</v>
      </c>
      <c r="DN2425">
        <v>3</v>
      </c>
      <c r="DO2425" t="str">
        <f t="shared" si="205"/>
        <v>N/A</v>
      </c>
    </row>
    <row r="2426" spans="1:119" x14ac:dyDescent="0.35">
      <c r="A2426" s="4">
        <v>2020</v>
      </c>
      <c r="B2426">
        <v>913</v>
      </c>
      <c r="C2426">
        <v>5802.0666666666702</v>
      </c>
      <c r="D2426" t="s">
        <v>21</v>
      </c>
      <c r="E2426" t="s">
        <v>22</v>
      </c>
      <c r="F2426" t="s">
        <v>23</v>
      </c>
      <c r="G2426" t="s">
        <v>24</v>
      </c>
      <c r="H2426" t="s">
        <v>25</v>
      </c>
      <c r="I2426" t="s">
        <v>866</v>
      </c>
      <c r="J2426" t="s">
        <v>27</v>
      </c>
      <c r="K2426" t="s">
        <v>28</v>
      </c>
      <c r="L2426" t="s">
        <v>29</v>
      </c>
      <c r="M2426" t="s">
        <v>30</v>
      </c>
      <c r="N2426" s="4" t="s">
        <v>104</v>
      </c>
      <c r="O2426" t="s">
        <v>37</v>
      </c>
      <c r="P2426" t="s">
        <v>31</v>
      </c>
      <c r="Q2426" t="s">
        <v>31</v>
      </c>
      <c r="R2426" t="s">
        <v>31</v>
      </c>
      <c r="S2426" t="s">
        <v>31</v>
      </c>
      <c r="T2426" t="s">
        <v>31</v>
      </c>
      <c r="U2426" t="s">
        <v>32</v>
      </c>
      <c r="V2426" s="1">
        <v>-211.9</v>
      </c>
      <c r="W2426" t="s">
        <v>33</v>
      </c>
      <c r="X2426" t="s">
        <v>34</v>
      </c>
      <c r="Y2426" t="s">
        <v>34</v>
      </c>
      <c r="Z2426" t="s">
        <v>33</v>
      </c>
      <c r="AA2426" t="s">
        <v>34</v>
      </c>
      <c r="AB2426" t="s">
        <v>33</v>
      </c>
      <c r="AC2426" s="1">
        <v>-44.966666666666697</v>
      </c>
      <c r="AD2426" s="1">
        <v>-67.683333333333294</v>
      </c>
      <c r="AE2426" t="s">
        <v>35</v>
      </c>
      <c r="AF2426" t="s">
        <v>35</v>
      </c>
      <c r="AG2426" t="s">
        <v>36</v>
      </c>
      <c r="AH2426" t="s">
        <v>37</v>
      </c>
      <c r="AI2426">
        <v>-335.647619047619</v>
      </c>
      <c r="AJ2426">
        <v>292.67619047619002</v>
      </c>
      <c r="AK2426">
        <v>654.14285714285802</v>
      </c>
      <c r="AL2426">
        <v>-153.247619047619</v>
      </c>
      <c r="AM2426">
        <v>-193.97619047619</v>
      </c>
      <c r="AN2426">
        <v>-19.485714285714302</v>
      </c>
      <c r="AO2426">
        <v>772.32857142857199</v>
      </c>
      <c r="AP2426">
        <v>3.3333333333333601</v>
      </c>
      <c r="AQ2426" t="s">
        <v>38</v>
      </c>
      <c r="AR2426" t="s">
        <v>39</v>
      </c>
      <c r="AS2426" t="s">
        <v>39</v>
      </c>
      <c r="AT2426" t="s">
        <v>40</v>
      </c>
      <c r="AU2426" t="s">
        <v>41</v>
      </c>
      <c r="AV2426" t="s">
        <v>42</v>
      </c>
      <c r="AW2426" t="s">
        <v>39</v>
      </c>
      <c r="AX2426" t="s">
        <v>43</v>
      </c>
      <c r="AY2426" s="4" t="s">
        <v>44</v>
      </c>
      <c r="AZ2426" s="4" t="s">
        <v>40</v>
      </c>
      <c r="BA2426" s="4" t="s">
        <v>41</v>
      </c>
      <c r="BB2426" s="4" t="s">
        <v>45</v>
      </c>
      <c r="BC2426" s="4" t="s">
        <v>38</v>
      </c>
      <c r="BD2426" s="4" t="s">
        <v>43</v>
      </c>
      <c r="BE2426" s="4" t="s">
        <v>46</v>
      </c>
      <c r="BF2426" s="4" t="s">
        <v>40</v>
      </c>
      <c r="BG2426" s="4" t="s">
        <v>44</v>
      </c>
      <c r="BH2426" s="4" t="s">
        <v>43</v>
      </c>
      <c r="BI2426" s="4" t="s">
        <v>40</v>
      </c>
      <c r="BJ2426" s="4" t="s">
        <v>42</v>
      </c>
      <c r="BK2426" s="4" t="s">
        <v>47</v>
      </c>
      <c r="BL2426" s="4" t="s">
        <v>48</v>
      </c>
      <c r="BM2426" s="4" t="s">
        <v>49</v>
      </c>
      <c r="BN2426" s="4" t="s">
        <v>50</v>
      </c>
      <c r="BP2426" s="4" t="s">
        <v>47</v>
      </c>
      <c r="BQ2426" t="s">
        <v>48</v>
      </c>
      <c r="BR2426" t="s">
        <v>49</v>
      </c>
      <c r="BS2426" t="s">
        <v>51</v>
      </c>
      <c r="BT2426" t="s">
        <v>52</v>
      </c>
      <c r="BU2426" t="s">
        <v>51</v>
      </c>
      <c r="BV2426" t="s">
        <v>49</v>
      </c>
      <c r="BW2426" t="s">
        <v>50</v>
      </c>
      <c r="DD2426" t="s">
        <v>37</v>
      </c>
      <c r="DE2426" t="s">
        <v>37</v>
      </c>
      <c r="DF2426" t="s">
        <v>37</v>
      </c>
      <c r="DH2426">
        <v>8</v>
      </c>
      <c r="DI2426">
        <v>14</v>
      </c>
      <c r="DJ2426">
        <v>1</v>
      </c>
      <c r="DK2426">
        <v>0</v>
      </c>
      <c r="DL2426">
        <v>8</v>
      </c>
      <c r="DM2426">
        <v>14</v>
      </c>
      <c r="DN2426">
        <v>2</v>
      </c>
      <c r="DO2426" t="str">
        <f t="shared" si="205"/>
        <v>N/A</v>
      </c>
    </row>
    <row r="2427" spans="1:119" x14ac:dyDescent="0.35">
      <c r="A2427" s="4">
        <v>2020</v>
      </c>
      <c r="B2427">
        <v>914</v>
      </c>
      <c r="C2427">
        <v>5806.2666666666701</v>
      </c>
      <c r="D2427" t="s">
        <v>53</v>
      </c>
      <c r="E2427" t="s">
        <v>54</v>
      </c>
      <c r="F2427" t="s">
        <v>55</v>
      </c>
      <c r="G2427" t="s">
        <v>56</v>
      </c>
      <c r="H2427" t="s">
        <v>57</v>
      </c>
      <c r="I2427" t="s">
        <v>867</v>
      </c>
      <c r="J2427" t="s">
        <v>59</v>
      </c>
      <c r="K2427" t="s">
        <v>60</v>
      </c>
      <c r="L2427" t="s">
        <v>29</v>
      </c>
      <c r="M2427" t="s">
        <v>61</v>
      </c>
      <c r="N2427" s="4" t="s">
        <v>1290</v>
      </c>
      <c r="O2427" t="s">
        <v>62</v>
      </c>
      <c r="P2427" t="s">
        <v>34</v>
      </c>
      <c r="Q2427" t="s">
        <v>34</v>
      </c>
      <c r="R2427" t="s">
        <v>34</v>
      </c>
      <c r="S2427" t="s">
        <v>34</v>
      </c>
      <c r="T2427" t="s">
        <v>34</v>
      </c>
      <c r="U2427" s="1">
        <v>0.2</v>
      </c>
      <c r="V2427" s="1">
        <v>-212.6</v>
      </c>
      <c r="W2427" t="s">
        <v>34</v>
      </c>
      <c r="X2427" t="s">
        <v>34</v>
      </c>
      <c r="Y2427" t="s">
        <v>34</v>
      </c>
      <c r="Z2427" t="s">
        <v>34</v>
      </c>
      <c r="AA2427" t="s">
        <v>34</v>
      </c>
      <c r="AB2427" t="s">
        <v>34</v>
      </c>
      <c r="AC2427" s="1">
        <v>-45.066666666666698</v>
      </c>
      <c r="AD2427" s="1">
        <v>-67.8333333333333</v>
      </c>
      <c r="AE2427" t="s">
        <v>34</v>
      </c>
      <c r="AF2427" t="s">
        <v>34</v>
      </c>
      <c r="AG2427" t="s">
        <v>34</v>
      </c>
      <c r="AH2427" t="s">
        <v>62</v>
      </c>
      <c r="AI2427">
        <v>-336.01904761904802</v>
      </c>
      <c r="AJ2427">
        <v>292.99047619047599</v>
      </c>
      <c r="AK2427">
        <v>654.857142857143</v>
      </c>
      <c r="AL2427">
        <v>-153.419047619048</v>
      </c>
      <c r="AM2427">
        <v>-194.19047619047601</v>
      </c>
      <c r="AN2427">
        <v>-19.514285714285698</v>
      </c>
      <c r="AO2427">
        <v>773.17142857142903</v>
      </c>
      <c r="AP2427">
        <v>3.3333333333333601</v>
      </c>
      <c r="AQ2427" t="s">
        <v>63</v>
      </c>
      <c r="AR2427" t="s">
        <v>64</v>
      </c>
      <c r="AS2427" t="s">
        <v>39</v>
      </c>
      <c r="AT2427" t="s">
        <v>64</v>
      </c>
      <c r="AU2427" t="s">
        <v>41</v>
      </c>
      <c r="AV2427" t="s">
        <v>64</v>
      </c>
      <c r="AW2427" t="s">
        <v>39</v>
      </c>
      <c r="AX2427" t="s">
        <v>64</v>
      </c>
      <c r="AY2427" s="4" t="s">
        <v>63</v>
      </c>
      <c r="AZ2427" s="4" t="s">
        <v>38</v>
      </c>
      <c r="BA2427" s="4" t="s">
        <v>45</v>
      </c>
      <c r="BB2427" s="4" t="s">
        <v>63</v>
      </c>
      <c r="BC2427" s="4" t="s">
        <v>63</v>
      </c>
      <c r="BD2427" s="4" t="s">
        <v>38</v>
      </c>
      <c r="BE2427" s="4" t="s">
        <v>46</v>
      </c>
      <c r="BF2427" s="4" t="s">
        <v>44</v>
      </c>
      <c r="BG2427" s="4" t="s">
        <v>42</v>
      </c>
      <c r="BH2427" s="4" t="s">
        <v>44</v>
      </c>
      <c r="BI2427" s="4" t="s">
        <v>44</v>
      </c>
      <c r="BJ2427" s="4" t="s">
        <v>46</v>
      </c>
      <c r="BK2427" s="4" t="s">
        <v>65</v>
      </c>
      <c r="BL2427" s="4" t="s">
        <v>66</v>
      </c>
      <c r="BM2427" s="4" t="s">
        <v>47</v>
      </c>
      <c r="BN2427" s="4" t="s">
        <v>48</v>
      </c>
      <c r="BP2427" s="4" t="s">
        <v>47</v>
      </c>
      <c r="BQ2427" t="s">
        <v>48</v>
      </c>
      <c r="BR2427" t="s">
        <v>65</v>
      </c>
      <c r="BS2427" t="s">
        <v>66</v>
      </c>
      <c r="BT2427" t="s">
        <v>65</v>
      </c>
      <c r="BU2427" t="s">
        <v>66</v>
      </c>
      <c r="BV2427" t="s">
        <v>67</v>
      </c>
      <c r="BW2427" t="s">
        <v>50</v>
      </c>
      <c r="DD2427" t="s">
        <v>62</v>
      </c>
      <c r="DE2427" t="s">
        <v>62</v>
      </c>
      <c r="DF2427" t="s">
        <v>62</v>
      </c>
      <c r="DH2427">
        <v>7.5</v>
      </c>
      <c r="DI2427">
        <v>3.5</v>
      </c>
      <c r="DJ2427">
        <v>3</v>
      </c>
      <c r="DK2427">
        <v>0.1</v>
      </c>
      <c r="DL2427">
        <v>7.5</v>
      </c>
      <c r="DM2427">
        <v>3.5</v>
      </c>
      <c r="DN2427">
        <v>3</v>
      </c>
      <c r="DO2427" t="str">
        <f t="shared" si="205"/>
        <v>N/A</v>
      </c>
    </row>
    <row r="2428" spans="1:119" x14ac:dyDescent="0.35">
      <c r="A2428" s="4">
        <v>2020</v>
      </c>
      <c r="B2428">
        <v>915</v>
      </c>
      <c r="C2428">
        <v>5810.4666666666699</v>
      </c>
      <c r="D2428" t="s">
        <v>53</v>
      </c>
      <c r="E2428" t="s">
        <v>68</v>
      </c>
      <c r="F2428" t="s">
        <v>69</v>
      </c>
      <c r="G2428" t="s">
        <v>56</v>
      </c>
      <c r="H2428" t="s">
        <v>57</v>
      </c>
      <c r="I2428" t="s">
        <v>868</v>
      </c>
      <c r="J2428" t="s">
        <v>59</v>
      </c>
      <c r="K2428" t="s">
        <v>71</v>
      </c>
      <c r="L2428" t="s">
        <v>29</v>
      </c>
      <c r="M2428" t="s">
        <v>61</v>
      </c>
      <c r="N2428" s="4" t="s">
        <v>1290</v>
      </c>
      <c r="O2428" t="s">
        <v>75</v>
      </c>
      <c r="P2428" t="s">
        <v>34</v>
      </c>
      <c r="Q2428" t="s">
        <v>72</v>
      </c>
      <c r="R2428" t="s">
        <v>34</v>
      </c>
      <c r="S2428" t="s">
        <v>72</v>
      </c>
      <c r="T2428" t="s">
        <v>72</v>
      </c>
      <c r="U2428" t="s">
        <v>73</v>
      </c>
      <c r="V2428" t="s">
        <v>74</v>
      </c>
      <c r="W2428" t="s">
        <v>72</v>
      </c>
      <c r="X2428" t="s">
        <v>34</v>
      </c>
      <c r="Y2428" t="s">
        <v>34</v>
      </c>
      <c r="Z2428" t="s">
        <v>72</v>
      </c>
      <c r="AA2428" t="s">
        <v>34</v>
      </c>
      <c r="AB2428" t="s">
        <v>72</v>
      </c>
      <c r="AC2428" s="1">
        <v>-45.1666666666667</v>
      </c>
      <c r="AD2428" s="1">
        <v>-67.983333333333306</v>
      </c>
      <c r="AE2428" t="s">
        <v>34</v>
      </c>
      <c r="AF2428" t="s">
        <v>34</v>
      </c>
      <c r="AG2428" t="s">
        <v>34</v>
      </c>
      <c r="AH2428" t="s">
        <v>75</v>
      </c>
      <c r="AI2428">
        <v>-336.39047619047602</v>
      </c>
      <c r="AJ2428">
        <v>293.30476190476202</v>
      </c>
      <c r="AK2428">
        <v>655.57142857142901</v>
      </c>
      <c r="AL2428">
        <v>-153.59047619047601</v>
      </c>
      <c r="AM2428">
        <v>-194.40476190476201</v>
      </c>
      <c r="AN2428">
        <v>-19.542857142857098</v>
      </c>
      <c r="AO2428">
        <v>774.01428571428596</v>
      </c>
      <c r="AP2428">
        <v>3.3333333333333601</v>
      </c>
      <c r="AQ2428" t="s">
        <v>38</v>
      </c>
      <c r="AR2428" t="s">
        <v>45</v>
      </c>
      <c r="AS2428" t="s">
        <v>76</v>
      </c>
      <c r="AT2428" t="s">
        <v>44</v>
      </c>
      <c r="AU2428" t="s">
        <v>76</v>
      </c>
      <c r="AV2428" t="s">
        <v>39</v>
      </c>
      <c r="AW2428" t="s">
        <v>76</v>
      </c>
      <c r="AX2428" t="s">
        <v>43</v>
      </c>
      <c r="AY2428" s="4" t="s">
        <v>45</v>
      </c>
      <c r="AZ2428" s="4" t="s">
        <v>44</v>
      </c>
      <c r="BA2428" s="4" t="s">
        <v>77</v>
      </c>
      <c r="BB2428" s="4" t="s">
        <v>41</v>
      </c>
      <c r="BC2428" s="4" t="s">
        <v>78</v>
      </c>
      <c r="BD2428" s="4" t="s">
        <v>45</v>
      </c>
      <c r="BE2428" s="4" t="s">
        <v>78</v>
      </c>
      <c r="BF2428" s="4" t="s">
        <v>41</v>
      </c>
      <c r="BG2428" s="4" t="s">
        <v>77</v>
      </c>
      <c r="BH2428" s="4" t="s">
        <v>44</v>
      </c>
      <c r="BI2428" s="4" t="s">
        <v>78</v>
      </c>
      <c r="BJ2428" s="4" t="s">
        <v>77</v>
      </c>
      <c r="BK2428" s="4" t="s">
        <v>51</v>
      </c>
      <c r="BL2428" s="4" t="s">
        <v>47</v>
      </c>
      <c r="BM2428" s="4" t="s">
        <v>49</v>
      </c>
      <c r="BN2428" s="4" t="s">
        <v>47</v>
      </c>
      <c r="BP2428" s="4" t="s">
        <v>47</v>
      </c>
      <c r="BQ2428" t="s">
        <v>79</v>
      </c>
      <c r="BR2428" t="s">
        <v>51</v>
      </c>
      <c r="BS2428" t="s">
        <v>80</v>
      </c>
      <c r="BT2428" t="s">
        <v>51</v>
      </c>
      <c r="BU2428" t="s">
        <v>81</v>
      </c>
      <c r="BV2428" t="s">
        <v>80</v>
      </c>
      <c r="BW2428" t="s">
        <v>81</v>
      </c>
      <c r="DD2428" t="s">
        <v>75</v>
      </c>
      <c r="DE2428" t="s">
        <v>75</v>
      </c>
      <c r="DF2428" t="s">
        <v>75</v>
      </c>
      <c r="DH2428">
        <v>6</v>
      </c>
      <c r="DI2428">
        <v>2</v>
      </c>
      <c r="DJ2428">
        <v>2</v>
      </c>
      <c r="DK2428">
        <v>0</v>
      </c>
      <c r="DL2428">
        <v>9.5</v>
      </c>
      <c r="DM2428">
        <v>4</v>
      </c>
      <c r="DN2428">
        <v>3</v>
      </c>
      <c r="DO2428" t="str">
        <f t="shared" si="205"/>
        <v>N/A</v>
      </c>
    </row>
    <row r="2429" spans="1:119" x14ac:dyDescent="0.35">
      <c r="A2429" s="4">
        <v>2020</v>
      </c>
      <c r="B2429">
        <v>916</v>
      </c>
      <c r="C2429">
        <v>5814.6666666666697</v>
      </c>
      <c r="D2429" t="s">
        <v>21</v>
      </c>
      <c r="E2429" t="s">
        <v>82</v>
      </c>
      <c r="F2429" t="s">
        <v>82</v>
      </c>
      <c r="G2429" t="s">
        <v>83</v>
      </c>
      <c r="H2429" t="s">
        <v>84</v>
      </c>
      <c r="I2429" t="s">
        <v>866</v>
      </c>
      <c r="J2429" t="s">
        <v>27</v>
      </c>
      <c r="K2429" t="s">
        <v>60</v>
      </c>
      <c r="L2429" t="s">
        <v>85</v>
      </c>
      <c r="M2429" t="s">
        <v>61</v>
      </c>
      <c r="N2429" s="4" t="s">
        <v>1290</v>
      </c>
      <c r="O2429" t="s">
        <v>88</v>
      </c>
      <c r="P2429" t="s">
        <v>34</v>
      </c>
      <c r="Q2429" t="s">
        <v>35</v>
      </c>
      <c r="R2429" t="s">
        <v>35</v>
      </c>
      <c r="S2429" t="s">
        <v>34</v>
      </c>
      <c r="T2429" t="s">
        <v>34</v>
      </c>
      <c r="U2429" t="s">
        <v>73</v>
      </c>
      <c r="V2429" t="s">
        <v>86</v>
      </c>
      <c r="W2429" t="s">
        <v>33</v>
      </c>
      <c r="X2429" t="s">
        <v>35</v>
      </c>
      <c r="Y2429" t="s">
        <v>34</v>
      </c>
      <c r="Z2429" t="s">
        <v>33</v>
      </c>
      <c r="AA2429" t="s">
        <v>33</v>
      </c>
      <c r="AB2429" t="s">
        <v>33</v>
      </c>
      <c r="AC2429" t="s">
        <v>87</v>
      </c>
      <c r="AD2429" t="s">
        <v>87</v>
      </c>
      <c r="AE2429" t="s">
        <v>34</v>
      </c>
      <c r="AF2429" t="s">
        <v>33</v>
      </c>
      <c r="AG2429" t="s">
        <v>34</v>
      </c>
      <c r="AH2429" t="s">
        <v>88</v>
      </c>
      <c r="AI2429">
        <v>-336.76190476190499</v>
      </c>
      <c r="AJ2429">
        <v>293.61904761904799</v>
      </c>
      <c r="AK2429">
        <v>656.28571428571502</v>
      </c>
      <c r="AL2429">
        <v>-153.76190476190499</v>
      </c>
      <c r="AM2429">
        <v>-194.619047619047</v>
      </c>
      <c r="AN2429">
        <v>-19.571428571428601</v>
      </c>
      <c r="AO2429">
        <v>774.857142857143</v>
      </c>
      <c r="AP2429">
        <v>3.3333333333333601</v>
      </c>
      <c r="AQ2429" t="s">
        <v>64</v>
      </c>
      <c r="AR2429" t="s">
        <v>38</v>
      </c>
      <c r="AS2429" t="s">
        <v>40</v>
      </c>
      <c r="AT2429" t="s">
        <v>44</v>
      </c>
      <c r="AU2429" t="s">
        <v>42</v>
      </c>
      <c r="AV2429" t="s">
        <v>77</v>
      </c>
      <c r="AW2429" t="s">
        <v>64</v>
      </c>
      <c r="AX2429" t="s">
        <v>43</v>
      </c>
      <c r="AY2429" s="4" t="s">
        <v>44</v>
      </c>
      <c r="AZ2429" s="4" t="s">
        <v>44</v>
      </c>
      <c r="BA2429" s="4" t="s">
        <v>42</v>
      </c>
      <c r="BB2429" s="4" t="s">
        <v>38</v>
      </c>
      <c r="BC2429" s="4" t="s">
        <v>63</v>
      </c>
      <c r="BD2429" s="4" t="s">
        <v>78</v>
      </c>
      <c r="BE2429" s="4" t="s">
        <v>43</v>
      </c>
      <c r="BF2429" s="4" t="s">
        <v>44</v>
      </c>
      <c r="BG2429" s="4" t="s">
        <v>44</v>
      </c>
      <c r="BH2429" s="4" t="s">
        <v>78</v>
      </c>
      <c r="BI2429" s="4" t="s">
        <v>44</v>
      </c>
      <c r="BJ2429" s="4" t="s">
        <v>78</v>
      </c>
      <c r="BK2429" s="4" t="s">
        <v>65</v>
      </c>
      <c r="BL2429" s="4" t="s">
        <v>79</v>
      </c>
      <c r="BM2429" s="4" t="s">
        <v>47</v>
      </c>
      <c r="BN2429" s="4" t="s">
        <v>50</v>
      </c>
      <c r="BP2429" s="4" t="s">
        <v>67</v>
      </c>
      <c r="BQ2429" t="s">
        <v>48</v>
      </c>
      <c r="BR2429" t="s">
        <v>65</v>
      </c>
      <c r="BS2429" t="s">
        <v>66</v>
      </c>
      <c r="BT2429" t="s">
        <v>65</v>
      </c>
      <c r="BU2429" t="s">
        <v>66</v>
      </c>
      <c r="BV2429" t="s">
        <v>67</v>
      </c>
      <c r="BW2429" t="s">
        <v>52</v>
      </c>
      <c r="DD2429" t="s">
        <v>88</v>
      </c>
      <c r="DE2429" t="s">
        <v>88</v>
      </c>
      <c r="DF2429" t="s">
        <v>88</v>
      </c>
      <c r="DH2429">
        <v>6</v>
      </c>
      <c r="DI2429">
        <v>0.5</v>
      </c>
      <c r="DJ2429">
        <v>0.5</v>
      </c>
      <c r="DK2429">
        <v>0</v>
      </c>
      <c r="DL2429">
        <v>7</v>
      </c>
      <c r="DM2429">
        <v>0.5</v>
      </c>
      <c r="DN2429">
        <v>0.5</v>
      </c>
      <c r="DO2429" t="str">
        <f t="shared" si="205"/>
        <v>N/A</v>
      </c>
    </row>
    <row r="2430" spans="1:119" x14ac:dyDescent="0.35">
      <c r="A2430" s="4">
        <v>2020</v>
      </c>
      <c r="B2430">
        <v>917</v>
      </c>
      <c r="C2430">
        <v>5818.8666666666704</v>
      </c>
      <c r="D2430" t="s">
        <v>53</v>
      </c>
      <c r="E2430" t="s">
        <v>89</v>
      </c>
      <c r="F2430" t="s">
        <v>90</v>
      </c>
      <c r="G2430" t="s">
        <v>56</v>
      </c>
      <c r="H2430" t="s">
        <v>91</v>
      </c>
      <c r="I2430" t="s">
        <v>869</v>
      </c>
      <c r="J2430" t="s">
        <v>59</v>
      </c>
      <c r="K2430" t="s">
        <v>28</v>
      </c>
      <c r="L2430" t="s">
        <v>29</v>
      </c>
      <c r="M2430" t="s">
        <v>61</v>
      </c>
      <c r="N2430" s="4" t="s">
        <v>93</v>
      </c>
      <c r="O2430" t="s">
        <v>94</v>
      </c>
      <c r="P2430" t="s">
        <v>34</v>
      </c>
      <c r="Q2430" t="s">
        <v>35</v>
      </c>
      <c r="R2430" t="s">
        <v>36</v>
      </c>
      <c r="S2430" t="s">
        <v>33</v>
      </c>
      <c r="T2430" t="s">
        <v>34</v>
      </c>
      <c r="U2430" s="1">
        <v>-60.2</v>
      </c>
      <c r="V2430" s="1">
        <v>-59.9</v>
      </c>
      <c r="W2430" t="s">
        <v>35</v>
      </c>
      <c r="X2430" t="s">
        <v>34</v>
      </c>
      <c r="Y2430" t="s">
        <v>33</v>
      </c>
      <c r="Z2430" t="s">
        <v>35</v>
      </c>
      <c r="AA2430" t="s">
        <v>34</v>
      </c>
      <c r="AB2430" t="s">
        <v>33</v>
      </c>
      <c r="AC2430" t="s">
        <v>87</v>
      </c>
      <c r="AD2430" s="1">
        <v>152.6</v>
      </c>
      <c r="AE2430" t="s">
        <v>36</v>
      </c>
      <c r="AF2430" t="s">
        <v>36</v>
      </c>
      <c r="AG2430" t="s">
        <v>36</v>
      </c>
      <c r="AH2430" t="s">
        <v>94</v>
      </c>
      <c r="AI2430">
        <v>-337.13333333333401</v>
      </c>
      <c r="AJ2430">
        <v>293.933333333333</v>
      </c>
      <c r="AK2430">
        <v>657</v>
      </c>
      <c r="AL2430">
        <v>-153.933333333333</v>
      </c>
      <c r="AM2430">
        <v>-194.833333333333</v>
      </c>
      <c r="AN2430">
        <v>-19.600000000000001</v>
      </c>
      <c r="AO2430">
        <v>775.7</v>
      </c>
      <c r="AP2430">
        <v>3.3333333333333601</v>
      </c>
      <c r="AQ2430" t="s">
        <v>76</v>
      </c>
      <c r="AR2430" t="s">
        <v>38</v>
      </c>
      <c r="AS2430" t="s">
        <v>76</v>
      </c>
      <c r="AT2430" t="s">
        <v>39</v>
      </c>
      <c r="AU2430" t="s">
        <v>76</v>
      </c>
      <c r="AV2430" t="s">
        <v>39</v>
      </c>
      <c r="AW2430" t="s">
        <v>76</v>
      </c>
      <c r="AX2430" t="s">
        <v>39</v>
      </c>
      <c r="AY2430" s="4" t="s">
        <v>45</v>
      </c>
      <c r="AZ2430" s="4" t="s">
        <v>44</v>
      </c>
      <c r="BA2430" s="4" t="s">
        <v>63</v>
      </c>
      <c r="BB2430" s="4" t="s">
        <v>45</v>
      </c>
      <c r="BC2430" s="4" t="s">
        <v>46</v>
      </c>
      <c r="BD2430" s="4" t="s">
        <v>38</v>
      </c>
      <c r="BE2430" s="4" t="s">
        <v>78</v>
      </c>
      <c r="BF2430" s="4" t="s">
        <v>44</v>
      </c>
      <c r="BG2430" s="4" t="s">
        <v>41</v>
      </c>
      <c r="BH2430" s="4" t="s">
        <v>44</v>
      </c>
      <c r="BI2430" s="4" t="s">
        <v>46</v>
      </c>
      <c r="BJ2430" s="4" t="s">
        <v>43</v>
      </c>
      <c r="BK2430" s="4" t="s">
        <v>47</v>
      </c>
      <c r="BL2430" s="4" t="s">
        <v>66</v>
      </c>
      <c r="BM2430" s="4" t="s">
        <v>49</v>
      </c>
      <c r="BN2430" s="4" t="s">
        <v>48</v>
      </c>
      <c r="BP2430" s="4" t="s">
        <v>47</v>
      </c>
      <c r="BQ2430" t="s">
        <v>81</v>
      </c>
      <c r="BR2430" t="s">
        <v>65</v>
      </c>
      <c r="BS2430" t="s">
        <v>66</v>
      </c>
      <c r="BT2430" t="s">
        <v>65</v>
      </c>
      <c r="BU2430" t="s">
        <v>66</v>
      </c>
      <c r="BV2430" t="s">
        <v>50</v>
      </c>
      <c r="BW2430" t="s">
        <v>52</v>
      </c>
      <c r="DD2430" t="s">
        <v>94</v>
      </c>
      <c r="DE2430" t="s">
        <v>94</v>
      </c>
      <c r="DF2430" t="s">
        <v>94</v>
      </c>
      <c r="DH2430">
        <v>1</v>
      </c>
      <c r="DI2430">
        <v>1</v>
      </c>
      <c r="DJ2430">
        <v>1</v>
      </c>
      <c r="DK2430">
        <v>1</v>
      </c>
      <c r="DL2430">
        <v>1</v>
      </c>
      <c r="DM2430">
        <v>1</v>
      </c>
      <c r="DN2430">
        <v>1</v>
      </c>
      <c r="DO2430" t="str">
        <f t="shared" si="205"/>
        <v>N/A</v>
      </c>
    </row>
    <row r="2431" spans="1:119" x14ac:dyDescent="0.35">
      <c r="A2431" s="4">
        <v>2020</v>
      </c>
      <c r="B2431">
        <v>918</v>
      </c>
      <c r="C2431">
        <v>5823.0666666666702</v>
      </c>
      <c r="D2431" t="s">
        <v>53</v>
      </c>
      <c r="E2431" t="s">
        <v>95</v>
      </c>
      <c r="F2431" t="s">
        <v>96</v>
      </c>
      <c r="G2431" t="s">
        <v>97</v>
      </c>
      <c r="H2431" t="s">
        <v>98</v>
      </c>
      <c r="I2431" t="s">
        <v>866</v>
      </c>
      <c r="J2431" t="s">
        <v>27</v>
      </c>
      <c r="K2431" t="s">
        <v>99</v>
      </c>
      <c r="L2431" t="s">
        <v>85</v>
      </c>
      <c r="M2431" t="s">
        <v>61</v>
      </c>
      <c r="N2431" s="4" t="s">
        <v>93</v>
      </c>
      <c r="O2431" t="s">
        <v>88</v>
      </c>
      <c r="P2431" t="s">
        <v>33</v>
      </c>
      <c r="Q2431" t="s">
        <v>34</v>
      </c>
      <c r="R2431" t="s">
        <v>33</v>
      </c>
      <c r="S2431" t="s">
        <v>33</v>
      </c>
      <c r="T2431" t="s">
        <v>33</v>
      </c>
      <c r="U2431" s="1">
        <v>-60.4</v>
      </c>
      <c r="V2431" s="1">
        <v>-60.1</v>
      </c>
      <c r="W2431" t="s">
        <v>33</v>
      </c>
      <c r="X2431" t="s">
        <v>33</v>
      </c>
      <c r="Y2431" t="s">
        <v>33</v>
      </c>
      <c r="Z2431" t="s">
        <v>33</v>
      </c>
      <c r="AA2431" t="s">
        <v>33</v>
      </c>
      <c r="AB2431" t="s">
        <v>33</v>
      </c>
      <c r="AC2431" t="s">
        <v>73</v>
      </c>
      <c r="AD2431" t="s">
        <v>73</v>
      </c>
      <c r="AE2431" t="s">
        <v>34</v>
      </c>
      <c r="AF2431" t="s">
        <v>34</v>
      </c>
      <c r="AG2431" t="s">
        <v>34</v>
      </c>
      <c r="AH2431" t="s">
        <v>88</v>
      </c>
      <c r="AI2431">
        <v>-337.50476190476201</v>
      </c>
      <c r="AJ2431">
        <v>294.24761904761903</v>
      </c>
      <c r="AK2431">
        <v>657.71428571428601</v>
      </c>
      <c r="AL2431">
        <v>-154.104761904762</v>
      </c>
      <c r="AM2431">
        <v>-195.04761904761901</v>
      </c>
      <c r="AN2431">
        <v>-19.628571428571401</v>
      </c>
      <c r="AO2431">
        <v>776.54285714285697</v>
      </c>
      <c r="AP2431">
        <v>3.3333333333333601</v>
      </c>
      <c r="AQ2431" t="s">
        <v>64</v>
      </c>
      <c r="AR2431" t="s">
        <v>45</v>
      </c>
      <c r="AS2431" t="s">
        <v>64</v>
      </c>
      <c r="AT2431" t="s">
        <v>39</v>
      </c>
      <c r="AU2431" t="s">
        <v>76</v>
      </c>
      <c r="AV2431" t="s">
        <v>41</v>
      </c>
      <c r="AW2431" t="s">
        <v>76</v>
      </c>
      <c r="AX2431" t="s">
        <v>43</v>
      </c>
      <c r="AY2431" s="4" t="s">
        <v>44</v>
      </c>
      <c r="AZ2431" s="4" t="s">
        <v>63</v>
      </c>
      <c r="BA2431" s="4" t="s">
        <v>38</v>
      </c>
      <c r="BB2431" s="4" t="s">
        <v>42</v>
      </c>
      <c r="BC2431" s="4" t="s">
        <v>38</v>
      </c>
      <c r="BD2431" s="4" t="s">
        <v>43</v>
      </c>
      <c r="BE2431" s="4" t="s">
        <v>38</v>
      </c>
      <c r="BF2431" s="4" t="s">
        <v>44</v>
      </c>
      <c r="BG2431" s="4" t="s">
        <v>44</v>
      </c>
      <c r="BH2431" s="4" t="s">
        <v>43</v>
      </c>
      <c r="BI2431" s="4" t="s">
        <v>46</v>
      </c>
      <c r="BJ2431" s="4" t="s">
        <v>43</v>
      </c>
      <c r="BK2431" s="4" t="s">
        <v>47</v>
      </c>
      <c r="BL2431" s="4" t="s">
        <v>66</v>
      </c>
      <c r="BM2431" s="4" t="s">
        <v>47</v>
      </c>
      <c r="BN2431" s="4" t="s">
        <v>48</v>
      </c>
      <c r="BP2431" s="4" t="s">
        <v>47</v>
      </c>
      <c r="BQ2431" t="s">
        <v>52</v>
      </c>
      <c r="BR2431" t="s">
        <v>65</v>
      </c>
      <c r="BS2431" t="s">
        <v>66</v>
      </c>
      <c r="BT2431" t="s">
        <v>65</v>
      </c>
      <c r="BU2431" t="s">
        <v>66</v>
      </c>
      <c r="BV2431" t="s">
        <v>80</v>
      </c>
      <c r="BW2431" t="s">
        <v>52</v>
      </c>
      <c r="DD2431" t="s">
        <v>88</v>
      </c>
      <c r="DE2431" t="s">
        <v>88</v>
      </c>
      <c r="DF2431" t="s">
        <v>88</v>
      </c>
      <c r="DH2431">
        <v>8</v>
      </c>
      <c r="DI2431">
        <v>3</v>
      </c>
      <c r="DJ2431">
        <v>1</v>
      </c>
      <c r="DK2431">
        <v>0</v>
      </c>
      <c r="DL2431">
        <v>8</v>
      </c>
      <c r="DM2431">
        <v>5</v>
      </c>
      <c r="DN2431">
        <v>1</v>
      </c>
      <c r="DO2431" t="str">
        <f t="shared" si="205"/>
        <v>N/A</v>
      </c>
    </row>
    <row r="2432" spans="1:119" x14ac:dyDescent="0.35">
      <c r="A2432" s="4">
        <v>2020</v>
      </c>
      <c r="B2432">
        <v>919</v>
      </c>
      <c r="C2432">
        <v>5827.2666666666701</v>
      </c>
      <c r="D2432" t="s">
        <v>21</v>
      </c>
      <c r="E2432" t="s">
        <v>22</v>
      </c>
      <c r="F2432" t="s">
        <v>23</v>
      </c>
      <c r="G2432" t="s">
        <v>24</v>
      </c>
      <c r="H2432" t="s">
        <v>25</v>
      </c>
      <c r="I2432" t="s">
        <v>870</v>
      </c>
      <c r="J2432" t="s">
        <v>27</v>
      </c>
      <c r="K2432" t="s">
        <v>28</v>
      </c>
      <c r="L2432" t="s">
        <v>29</v>
      </c>
      <c r="M2432" t="s">
        <v>30</v>
      </c>
      <c r="N2432" s="4" t="s">
        <v>104</v>
      </c>
      <c r="O2432" t="s">
        <v>37</v>
      </c>
      <c r="P2432" t="s">
        <v>31</v>
      </c>
      <c r="Q2432" t="s">
        <v>31</v>
      </c>
      <c r="R2432" t="s">
        <v>31</v>
      </c>
      <c r="S2432" t="s">
        <v>31</v>
      </c>
      <c r="T2432" t="s">
        <v>31</v>
      </c>
      <c r="U2432" t="s">
        <v>32</v>
      </c>
      <c r="V2432" s="1">
        <v>-213.3</v>
      </c>
      <c r="W2432" t="s">
        <v>33</v>
      </c>
      <c r="X2432" t="s">
        <v>34</v>
      </c>
      <c r="Y2432" t="s">
        <v>34</v>
      </c>
      <c r="Z2432" t="s">
        <v>33</v>
      </c>
      <c r="AA2432" t="s">
        <v>34</v>
      </c>
      <c r="AB2432" t="s">
        <v>33</v>
      </c>
      <c r="AC2432" s="1">
        <v>-45.266666666666701</v>
      </c>
      <c r="AD2432" s="1">
        <v>-68.133333333333297</v>
      </c>
      <c r="AE2432" t="s">
        <v>35</v>
      </c>
      <c r="AF2432" t="s">
        <v>35</v>
      </c>
      <c r="AG2432" t="s">
        <v>36</v>
      </c>
      <c r="AH2432" t="s">
        <v>37</v>
      </c>
      <c r="AI2432">
        <v>-337.87619047619103</v>
      </c>
      <c r="AJ2432">
        <v>294.561904761905</v>
      </c>
      <c r="AK2432">
        <v>658.42857142857201</v>
      </c>
      <c r="AL2432">
        <v>-154.276190476191</v>
      </c>
      <c r="AM2432">
        <v>-195.26190476190499</v>
      </c>
      <c r="AN2432">
        <v>-19.657142857142901</v>
      </c>
      <c r="AO2432">
        <v>777.38571428571504</v>
      </c>
      <c r="AP2432">
        <v>3.3333333333333601</v>
      </c>
      <c r="AQ2432" t="s">
        <v>38</v>
      </c>
      <c r="AR2432" t="s">
        <v>39</v>
      </c>
      <c r="AS2432" t="s">
        <v>39</v>
      </c>
      <c r="AT2432" t="s">
        <v>40</v>
      </c>
      <c r="AU2432" t="s">
        <v>41</v>
      </c>
      <c r="AV2432" t="s">
        <v>42</v>
      </c>
      <c r="AW2432" t="s">
        <v>39</v>
      </c>
      <c r="AX2432" t="s">
        <v>43</v>
      </c>
      <c r="AY2432" s="4" t="s">
        <v>44</v>
      </c>
      <c r="AZ2432" s="4" t="s">
        <v>40</v>
      </c>
      <c r="BA2432" s="4" t="s">
        <v>41</v>
      </c>
      <c r="BB2432" s="4" t="s">
        <v>45</v>
      </c>
      <c r="BC2432" s="4" t="s">
        <v>38</v>
      </c>
      <c r="BD2432" s="4" t="s">
        <v>43</v>
      </c>
      <c r="BE2432" s="4" t="s">
        <v>46</v>
      </c>
      <c r="BF2432" s="4" t="s">
        <v>40</v>
      </c>
      <c r="BG2432" s="4" t="s">
        <v>44</v>
      </c>
      <c r="BH2432" s="4" t="s">
        <v>43</v>
      </c>
      <c r="BI2432" s="4" t="s">
        <v>40</v>
      </c>
      <c r="BJ2432" s="4" t="s">
        <v>42</v>
      </c>
      <c r="BK2432" s="4" t="s">
        <v>47</v>
      </c>
      <c r="BL2432" s="4" t="s">
        <v>48</v>
      </c>
      <c r="BM2432" s="4" t="s">
        <v>49</v>
      </c>
      <c r="BN2432" s="4" t="s">
        <v>50</v>
      </c>
      <c r="BP2432" s="4" t="s">
        <v>47</v>
      </c>
      <c r="BQ2432" t="s">
        <v>48</v>
      </c>
      <c r="BR2432" t="s">
        <v>49</v>
      </c>
      <c r="BS2432" t="s">
        <v>51</v>
      </c>
      <c r="BT2432" t="s">
        <v>52</v>
      </c>
      <c r="BU2432" t="s">
        <v>51</v>
      </c>
      <c r="BV2432" t="s">
        <v>49</v>
      </c>
      <c r="BW2432" t="s">
        <v>50</v>
      </c>
      <c r="DD2432" t="s">
        <v>37</v>
      </c>
      <c r="DE2432" t="s">
        <v>37</v>
      </c>
      <c r="DF2432" t="s">
        <v>37</v>
      </c>
      <c r="DH2432">
        <v>7</v>
      </c>
      <c r="DI2432">
        <v>4</v>
      </c>
      <c r="DJ2432">
        <v>2</v>
      </c>
      <c r="DK2432">
        <v>0.5</v>
      </c>
      <c r="DL2432">
        <v>7</v>
      </c>
      <c r="DM2432">
        <v>6</v>
      </c>
      <c r="DN2432">
        <v>2</v>
      </c>
      <c r="DO2432" t="str">
        <f t="shared" si="205"/>
        <v>N/A</v>
      </c>
    </row>
    <row r="2433" spans="1:119" x14ac:dyDescent="0.35">
      <c r="A2433" s="4">
        <v>2020</v>
      </c>
      <c r="B2433">
        <v>920</v>
      </c>
      <c r="C2433">
        <v>5831.4666666666699</v>
      </c>
      <c r="D2433" t="s">
        <v>53</v>
      </c>
      <c r="E2433" t="s">
        <v>54</v>
      </c>
      <c r="F2433" t="s">
        <v>55</v>
      </c>
      <c r="G2433" t="s">
        <v>56</v>
      </c>
      <c r="H2433" t="s">
        <v>57</v>
      </c>
      <c r="I2433" t="s">
        <v>871</v>
      </c>
      <c r="J2433" t="s">
        <v>59</v>
      </c>
      <c r="K2433" t="s">
        <v>60</v>
      </c>
      <c r="L2433" t="s">
        <v>29</v>
      </c>
      <c r="M2433" t="s">
        <v>61</v>
      </c>
      <c r="N2433" s="4" t="s">
        <v>1290</v>
      </c>
      <c r="O2433" t="s">
        <v>62</v>
      </c>
      <c r="P2433" t="s">
        <v>34</v>
      </c>
      <c r="Q2433" t="s">
        <v>34</v>
      </c>
      <c r="R2433" t="s">
        <v>34</v>
      </c>
      <c r="S2433" t="s">
        <v>34</v>
      </c>
      <c r="T2433" t="s">
        <v>34</v>
      </c>
      <c r="U2433" s="1">
        <v>0.2</v>
      </c>
      <c r="V2433" s="1">
        <v>-214</v>
      </c>
      <c r="W2433" t="s">
        <v>34</v>
      </c>
      <c r="X2433" t="s">
        <v>34</v>
      </c>
      <c r="Y2433" t="s">
        <v>34</v>
      </c>
      <c r="Z2433" t="s">
        <v>34</v>
      </c>
      <c r="AA2433" t="s">
        <v>34</v>
      </c>
      <c r="AB2433" t="s">
        <v>34</v>
      </c>
      <c r="AC2433" s="1">
        <v>-45.366666666666703</v>
      </c>
      <c r="AD2433" s="1">
        <v>-68.283333333333303</v>
      </c>
      <c r="AE2433" t="s">
        <v>34</v>
      </c>
      <c r="AF2433" t="s">
        <v>34</v>
      </c>
      <c r="AG2433" t="s">
        <v>34</v>
      </c>
      <c r="AH2433" t="s">
        <v>62</v>
      </c>
      <c r="AI2433">
        <v>-338.24761904761903</v>
      </c>
      <c r="AJ2433">
        <v>294.87619047619</v>
      </c>
      <c r="AK2433">
        <v>659.14285714285802</v>
      </c>
      <c r="AL2433">
        <v>-154.44761904761901</v>
      </c>
      <c r="AM2433">
        <v>-195.47619047619</v>
      </c>
      <c r="AN2433">
        <v>-19.685714285714301</v>
      </c>
      <c r="AO2433">
        <v>778.22857142857197</v>
      </c>
      <c r="AP2433">
        <v>3.3333333333333601</v>
      </c>
      <c r="AQ2433" t="s">
        <v>63</v>
      </c>
      <c r="AR2433" t="s">
        <v>64</v>
      </c>
      <c r="AS2433" t="s">
        <v>39</v>
      </c>
      <c r="AT2433" t="s">
        <v>64</v>
      </c>
      <c r="AU2433" t="s">
        <v>41</v>
      </c>
      <c r="AV2433" t="s">
        <v>64</v>
      </c>
      <c r="AW2433" t="s">
        <v>39</v>
      </c>
      <c r="AX2433" t="s">
        <v>64</v>
      </c>
      <c r="AY2433" s="4" t="s">
        <v>63</v>
      </c>
      <c r="AZ2433" s="4" t="s">
        <v>38</v>
      </c>
      <c r="BA2433" s="4" t="s">
        <v>45</v>
      </c>
      <c r="BB2433" s="4" t="s">
        <v>63</v>
      </c>
      <c r="BC2433" s="4" t="s">
        <v>63</v>
      </c>
      <c r="BD2433" s="4" t="s">
        <v>38</v>
      </c>
      <c r="BE2433" s="4" t="s">
        <v>46</v>
      </c>
      <c r="BF2433" s="4" t="s">
        <v>44</v>
      </c>
      <c r="BG2433" s="4" t="s">
        <v>42</v>
      </c>
      <c r="BH2433" s="4" t="s">
        <v>44</v>
      </c>
      <c r="BI2433" s="4" t="s">
        <v>44</v>
      </c>
      <c r="BJ2433" s="4" t="s">
        <v>46</v>
      </c>
      <c r="BK2433" s="4" t="s">
        <v>65</v>
      </c>
      <c r="BL2433" s="4" t="s">
        <v>66</v>
      </c>
      <c r="BM2433" s="4" t="s">
        <v>47</v>
      </c>
      <c r="BN2433" s="4" t="s">
        <v>48</v>
      </c>
      <c r="BP2433" s="4" t="s">
        <v>47</v>
      </c>
      <c r="BQ2433" t="s">
        <v>48</v>
      </c>
      <c r="BR2433" t="s">
        <v>65</v>
      </c>
      <c r="BS2433" t="s">
        <v>66</v>
      </c>
      <c r="BT2433" t="s">
        <v>65</v>
      </c>
      <c r="BU2433" t="s">
        <v>66</v>
      </c>
      <c r="BV2433" t="s">
        <v>67</v>
      </c>
      <c r="BW2433" t="s">
        <v>50</v>
      </c>
      <c r="DD2433" t="s">
        <v>62</v>
      </c>
      <c r="DE2433" t="s">
        <v>62</v>
      </c>
      <c r="DF2433" t="s">
        <v>62</v>
      </c>
      <c r="DH2433">
        <v>10</v>
      </c>
      <c r="DI2433">
        <v>2</v>
      </c>
      <c r="DJ2433">
        <v>1</v>
      </c>
      <c r="DK2433">
        <v>0</v>
      </c>
      <c r="DL2433">
        <v>10</v>
      </c>
      <c r="DM2433">
        <v>5</v>
      </c>
      <c r="DN2433">
        <v>2</v>
      </c>
      <c r="DO2433" t="str">
        <f t="shared" si="205"/>
        <v>N/A</v>
      </c>
    </row>
    <row r="2434" spans="1:119" x14ac:dyDescent="0.35">
      <c r="A2434" s="4">
        <v>2020</v>
      </c>
      <c r="B2434">
        <v>921</v>
      </c>
      <c r="C2434">
        <v>5835.6666666666697</v>
      </c>
      <c r="D2434" t="s">
        <v>53</v>
      </c>
      <c r="E2434" t="s">
        <v>68</v>
      </c>
      <c r="F2434" t="s">
        <v>69</v>
      </c>
      <c r="G2434" t="s">
        <v>56</v>
      </c>
      <c r="H2434" t="s">
        <v>57</v>
      </c>
      <c r="I2434" t="s">
        <v>872</v>
      </c>
      <c r="J2434" t="s">
        <v>59</v>
      </c>
      <c r="K2434" t="s">
        <v>71</v>
      </c>
      <c r="L2434" t="s">
        <v>29</v>
      </c>
      <c r="M2434" t="s">
        <v>61</v>
      </c>
      <c r="N2434" s="4" t="s">
        <v>1290</v>
      </c>
      <c r="O2434" t="s">
        <v>75</v>
      </c>
      <c r="P2434" t="s">
        <v>34</v>
      </c>
      <c r="Q2434" t="s">
        <v>72</v>
      </c>
      <c r="R2434" t="s">
        <v>34</v>
      </c>
      <c r="S2434" t="s">
        <v>72</v>
      </c>
      <c r="T2434" t="s">
        <v>72</v>
      </c>
      <c r="U2434" t="s">
        <v>73</v>
      </c>
      <c r="V2434" t="s">
        <v>74</v>
      </c>
      <c r="W2434" t="s">
        <v>72</v>
      </c>
      <c r="X2434" t="s">
        <v>34</v>
      </c>
      <c r="Y2434" t="s">
        <v>34</v>
      </c>
      <c r="Z2434" t="s">
        <v>72</v>
      </c>
      <c r="AA2434" t="s">
        <v>34</v>
      </c>
      <c r="AB2434" t="s">
        <v>72</v>
      </c>
      <c r="AC2434" s="1">
        <v>-45.466666666666697</v>
      </c>
      <c r="AD2434" s="1">
        <v>-68.433333333333294</v>
      </c>
      <c r="AE2434" t="s">
        <v>34</v>
      </c>
      <c r="AF2434" t="s">
        <v>34</v>
      </c>
      <c r="AG2434" t="s">
        <v>34</v>
      </c>
      <c r="AH2434" t="s">
        <v>75</v>
      </c>
      <c r="AI2434">
        <v>-338.61904761904799</v>
      </c>
      <c r="AJ2434">
        <v>295.19047619047598</v>
      </c>
      <c r="AK2434">
        <v>659.857142857143</v>
      </c>
      <c r="AL2434">
        <v>-154.61904761904799</v>
      </c>
      <c r="AM2434">
        <v>-195.69047619047601</v>
      </c>
      <c r="AN2434">
        <v>-19.714285714285701</v>
      </c>
      <c r="AO2434">
        <v>779.07142857142901</v>
      </c>
      <c r="AP2434">
        <v>3.3333333333333601</v>
      </c>
      <c r="AQ2434" t="s">
        <v>38</v>
      </c>
      <c r="AR2434" t="s">
        <v>45</v>
      </c>
      <c r="AS2434" t="s">
        <v>76</v>
      </c>
      <c r="AT2434" t="s">
        <v>44</v>
      </c>
      <c r="AU2434" t="s">
        <v>76</v>
      </c>
      <c r="AV2434" t="s">
        <v>39</v>
      </c>
      <c r="AW2434" t="s">
        <v>76</v>
      </c>
      <c r="AX2434" t="s">
        <v>43</v>
      </c>
      <c r="AY2434" s="4" t="s">
        <v>45</v>
      </c>
      <c r="AZ2434" s="4" t="s">
        <v>44</v>
      </c>
      <c r="BA2434" s="4" t="s">
        <v>77</v>
      </c>
      <c r="BB2434" s="4" t="s">
        <v>41</v>
      </c>
      <c r="BC2434" s="4" t="s">
        <v>78</v>
      </c>
      <c r="BD2434" s="4" t="s">
        <v>45</v>
      </c>
      <c r="BE2434" s="4" t="s">
        <v>78</v>
      </c>
      <c r="BF2434" s="4" t="s">
        <v>41</v>
      </c>
      <c r="BG2434" s="4" t="s">
        <v>77</v>
      </c>
      <c r="BH2434" s="4" t="s">
        <v>44</v>
      </c>
      <c r="BI2434" s="4" t="s">
        <v>78</v>
      </c>
      <c r="BJ2434" s="4" t="s">
        <v>77</v>
      </c>
      <c r="BK2434" s="4" t="s">
        <v>51</v>
      </c>
      <c r="BL2434" s="4" t="s">
        <v>47</v>
      </c>
      <c r="BM2434" s="4" t="s">
        <v>49</v>
      </c>
      <c r="BN2434" s="4" t="s">
        <v>47</v>
      </c>
      <c r="BP2434" s="4" t="s">
        <v>47</v>
      </c>
      <c r="BQ2434" t="s">
        <v>79</v>
      </c>
      <c r="BR2434" t="s">
        <v>51</v>
      </c>
      <c r="BS2434" t="s">
        <v>80</v>
      </c>
      <c r="BT2434" t="s">
        <v>51</v>
      </c>
      <c r="BU2434" t="s">
        <v>81</v>
      </c>
      <c r="BV2434" t="s">
        <v>80</v>
      </c>
      <c r="BW2434" t="s">
        <v>81</v>
      </c>
      <c r="DD2434" t="s">
        <v>75</v>
      </c>
      <c r="DE2434" t="s">
        <v>75</v>
      </c>
      <c r="DF2434" t="s">
        <v>75</v>
      </c>
      <c r="DH2434">
        <v>8</v>
      </c>
      <c r="DI2434">
        <v>8</v>
      </c>
      <c r="DJ2434">
        <v>7</v>
      </c>
      <c r="DK2434">
        <v>0</v>
      </c>
      <c r="DL2434">
        <v>8</v>
      </c>
      <c r="DM2434">
        <v>8</v>
      </c>
      <c r="DN2434">
        <v>8</v>
      </c>
      <c r="DO2434" t="str">
        <f t="shared" ref="DO2434:DO2497" si="206">IF(A2434=2021,AM2434,"N/A")</f>
        <v>N/A</v>
      </c>
    </row>
    <row r="2435" spans="1:119" x14ac:dyDescent="0.35">
      <c r="A2435" s="4">
        <v>2020</v>
      </c>
      <c r="B2435">
        <v>922</v>
      </c>
      <c r="C2435">
        <v>5839.8666666666704</v>
      </c>
      <c r="D2435" t="s">
        <v>21</v>
      </c>
      <c r="E2435" t="s">
        <v>82</v>
      </c>
      <c r="F2435" t="s">
        <v>82</v>
      </c>
      <c r="G2435" t="s">
        <v>83</v>
      </c>
      <c r="H2435" t="s">
        <v>84</v>
      </c>
      <c r="I2435" t="s">
        <v>870</v>
      </c>
      <c r="J2435" t="s">
        <v>27</v>
      </c>
      <c r="K2435" t="s">
        <v>60</v>
      </c>
      <c r="L2435" t="s">
        <v>85</v>
      </c>
      <c r="M2435" t="s">
        <v>61</v>
      </c>
      <c r="N2435" s="4" t="s">
        <v>1290</v>
      </c>
      <c r="O2435" t="s">
        <v>88</v>
      </c>
      <c r="P2435" t="s">
        <v>34</v>
      </c>
      <c r="Q2435" t="s">
        <v>35</v>
      </c>
      <c r="R2435" t="s">
        <v>35</v>
      </c>
      <c r="S2435" t="s">
        <v>34</v>
      </c>
      <c r="T2435" t="s">
        <v>34</v>
      </c>
      <c r="U2435" t="s">
        <v>73</v>
      </c>
      <c r="V2435" t="s">
        <v>86</v>
      </c>
      <c r="W2435" t="s">
        <v>33</v>
      </c>
      <c r="X2435" t="s">
        <v>35</v>
      </c>
      <c r="Y2435" t="s">
        <v>34</v>
      </c>
      <c r="Z2435" t="s">
        <v>33</v>
      </c>
      <c r="AA2435" t="s">
        <v>33</v>
      </c>
      <c r="AB2435" t="s">
        <v>33</v>
      </c>
      <c r="AC2435" t="s">
        <v>87</v>
      </c>
      <c r="AD2435" t="s">
        <v>87</v>
      </c>
      <c r="AE2435" t="s">
        <v>34</v>
      </c>
      <c r="AF2435" t="s">
        <v>33</v>
      </c>
      <c r="AG2435" t="s">
        <v>34</v>
      </c>
      <c r="AH2435" t="s">
        <v>88</v>
      </c>
      <c r="AI2435">
        <v>-338.99047619047599</v>
      </c>
      <c r="AJ2435">
        <v>295.50476190476201</v>
      </c>
      <c r="AK2435">
        <v>660.57142857142901</v>
      </c>
      <c r="AL2435">
        <v>-154.790476190476</v>
      </c>
      <c r="AM2435">
        <v>-195.90476190476201</v>
      </c>
      <c r="AN2435">
        <v>-19.742857142857101</v>
      </c>
      <c r="AO2435">
        <v>779.91428571428605</v>
      </c>
      <c r="AP2435">
        <v>3.3333333333333601</v>
      </c>
      <c r="AQ2435" t="s">
        <v>64</v>
      </c>
      <c r="AR2435" t="s">
        <v>38</v>
      </c>
      <c r="AS2435" t="s">
        <v>40</v>
      </c>
      <c r="AT2435" t="s">
        <v>44</v>
      </c>
      <c r="AU2435" t="s">
        <v>42</v>
      </c>
      <c r="AV2435" t="s">
        <v>77</v>
      </c>
      <c r="AW2435" t="s">
        <v>64</v>
      </c>
      <c r="AX2435" t="s">
        <v>43</v>
      </c>
      <c r="AY2435" s="4" t="s">
        <v>44</v>
      </c>
      <c r="AZ2435" s="4" t="s">
        <v>44</v>
      </c>
      <c r="BA2435" s="4" t="s">
        <v>42</v>
      </c>
      <c r="BB2435" s="4" t="s">
        <v>38</v>
      </c>
      <c r="BC2435" s="4" t="s">
        <v>63</v>
      </c>
      <c r="BD2435" s="4" t="s">
        <v>78</v>
      </c>
      <c r="BE2435" s="4" t="s">
        <v>43</v>
      </c>
      <c r="BF2435" s="4" t="s">
        <v>44</v>
      </c>
      <c r="BG2435" s="4" t="s">
        <v>44</v>
      </c>
      <c r="BH2435" s="4" t="s">
        <v>78</v>
      </c>
      <c r="BI2435" s="4" t="s">
        <v>44</v>
      </c>
      <c r="BJ2435" s="4" t="s">
        <v>78</v>
      </c>
      <c r="BK2435" s="4" t="s">
        <v>65</v>
      </c>
      <c r="BL2435" s="4" t="s">
        <v>79</v>
      </c>
      <c r="BM2435" s="4" t="s">
        <v>47</v>
      </c>
      <c r="BN2435" s="4" t="s">
        <v>50</v>
      </c>
      <c r="BP2435" s="4" t="s">
        <v>67</v>
      </c>
      <c r="BQ2435" t="s">
        <v>48</v>
      </c>
      <c r="BR2435" t="s">
        <v>65</v>
      </c>
      <c r="BS2435" t="s">
        <v>66</v>
      </c>
      <c r="BT2435" t="s">
        <v>65</v>
      </c>
      <c r="BU2435" t="s">
        <v>66</v>
      </c>
      <c r="BV2435" t="s">
        <v>67</v>
      </c>
      <c r="BW2435" t="s">
        <v>52</v>
      </c>
      <c r="DD2435" t="s">
        <v>88</v>
      </c>
      <c r="DE2435" t="s">
        <v>88</v>
      </c>
      <c r="DF2435" t="s">
        <v>88</v>
      </c>
      <c r="DH2435">
        <v>2</v>
      </c>
      <c r="DI2435">
        <v>3</v>
      </c>
      <c r="DJ2435">
        <v>4</v>
      </c>
      <c r="DK2435">
        <v>0</v>
      </c>
      <c r="DL2435">
        <v>4</v>
      </c>
      <c r="DM2435">
        <v>3</v>
      </c>
      <c r="DN2435">
        <v>4</v>
      </c>
      <c r="DO2435" t="str">
        <f t="shared" si="206"/>
        <v>N/A</v>
      </c>
    </row>
    <row r="2436" spans="1:119" x14ac:dyDescent="0.35">
      <c r="A2436" s="4">
        <v>2020</v>
      </c>
      <c r="B2436">
        <v>923</v>
      </c>
      <c r="C2436">
        <v>5844.0666666666702</v>
      </c>
      <c r="D2436" t="s">
        <v>53</v>
      </c>
      <c r="E2436" t="s">
        <v>89</v>
      </c>
      <c r="F2436" t="s">
        <v>90</v>
      </c>
      <c r="G2436" t="s">
        <v>56</v>
      </c>
      <c r="H2436" t="s">
        <v>91</v>
      </c>
      <c r="I2436" t="s">
        <v>873</v>
      </c>
      <c r="J2436" t="s">
        <v>59</v>
      </c>
      <c r="K2436" t="s">
        <v>28</v>
      </c>
      <c r="L2436" t="s">
        <v>29</v>
      </c>
      <c r="M2436" t="s">
        <v>61</v>
      </c>
      <c r="N2436" s="4" t="s">
        <v>93</v>
      </c>
      <c r="O2436" t="s">
        <v>94</v>
      </c>
      <c r="P2436" t="s">
        <v>34</v>
      </c>
      <c r="Q2436" t="s">
        <v>35</v>
      </c>
      <c r="R2436" t="s">
        <v>36</v>
      </c>
      <c r="S2436" t="s">
        <v>33</v>
      </c>
      <c r="T2436" t="s">
        <v>34</v>
      </c>
      <c r="U2436" s="1">
        <v>-60.6</v>
      </c>
      <c r="V2436" s="1">
        <v>-60.3</v>
      </c>
      <c r="W2436" t="s">
        <v>35</v>
      </c>
      <c r="X2436" t="s">
        <v>34</v>
      </c>
      <c r="Y2436" t="s">
        <v>33</v>
      </c>
      <c r="Z2436" t="s">
        <v>35</v>
      </c>
      <c r="AA2436" t="s">
        <v>34</v>
      </c>
      <c r="AB2436" t="s">
        <v>33</v>
      </c>
      <c r="AC2436" t="s">
        <v>87</v>
      </c>
      <c r="AD2436" s="1">
        <v>153.6</v>
      </c>
      <c r="AE2436" t="s">
        <v>36</v>
      </c>
      <c r="AF2436" t="s">
        <v>36</v>
      </c>
      <c r="AG2436" t="s">
        <v>36</v>
      </c>
      <c r="AH2436" t="s">
        <v>94</v>
      </c>
      <c r="AI2436">
        <v>-339.36190476190501</v>
      </c>
      <c r="AJ2436">
        <v>295.81904761904798</v>
      </c>
      <c r="AK2436">
        <v>661.28571428571502</v>
      </c>
      <c r="AL2436">
        <v>-154.961904761905</v>
      </c>
      <c r="AM2436">
        <v>-196.119047619047</v>
      </c>
      <c r="AN2436">
        <v>-19.771428571428601</v>
      </c>
      <c r="AO2436">
        <v>780.75714285714298</v>
      </c>
      <c r="AP2436">
        <v>3.3333333333333601</v>
      </c>
      <c r="AQ2436" t="s">
        <v>76</v>
      </c>
      <c r="AR2436" t="s">
        <v>38</v>
      </c>
      <c r="AS2436" t="s">
        <v>76</v>
      </c>
      <c r="AT2436" t="s">
        <v>39</v>
      </c>
      <c r="AU2436" t="s">
        <v>76</v>
      </c>
      <c r="AV2436" t="s">
        <v>39</v>
      </c>
      <c r="AW2436" t="s">
        <v>76</v>
      </c>
      <c r="AX2436" t="s">
        <v>39</v>
      </c>
      <c r="AY2436" s="4" t="s">
        <v>45</v>
      </c>
      <c r="AZ2436" s="4" t="s">
        <v>44</v>
      </c>
      <c r="BA2436" s="4" t="s">
        <v>63</v>
      </c>
      <c r="BB2436" s="4" t="s">
        <v>45</v>
      </c>
      <c r="BC2436" s="4" t="s">
        <v>46</v>
      </c>
      <c r="BD2436" s="4" t="s">
        <v>38</v>
      </c>
      <c r="BE2436" s="4" t="s">
        <v>78</v>
      </c>
      <c r="BF2436" s="4" t="s">
        <v>44</v>
      </c>
      <c r="BG2436" s="4" t="s">
        <v>41</v>
      </c>
      <c r="BH2436" s="4" t="s">
        <v>44</v>
      </c>
      <c r="BI2436" s="4" t="s">
        <v>46</v>
      </c>
      <c r="BJ2436" s="4" t="s">
        <v>43</v>
      </c>
      <c r="BK2436" s="4" t="s">
        <v>47</v>
      </c>
      <c r="BL2436" s="4" t="s">
        <v>66</v>
      </c>
      <c r="BM2436" s="4" t="s">
        <v>49</v>
      </c>
      <c r="BN2436" s="4" t="s">
        <v>48</v>
      </c>
      <c r="BP2436" s="4" t="s">
        <v>47</v>
      </c>
      <c r="BQ2436" t="s">
        <v>81</v>
      </c>
      <c r="BR2436" t="s">
        <v>65</v>
      </c>
      <c r="BS2436" t="s">
        <v>66</v>
      </c>
      <c r="BT2436" t="s">
        <v>65</v>
      </c>
      <c r="BU2436" t="s">
        <v>66</v>
      </c>
      <c r="BV2436" t="s">
        <v>50</v>
      </c>
      <c r="BW2436" t="s">
        <v>52</v>
      </c>
      <c r="DD2436" t="s">
        <v>94</v>
      </c>
      <c r="DE2436" t="s">
        <v>94</v>
      </c>
      <c r="DF2436" t="s">
        <v>94</v>
      </c>
      <c r="DH2436">
        <v>8</v>
      </c>
      <c r="DI2436">
        <v>3</v>
      </c>
      <c r="DJ2436">
        <v>3</v>
      </c>
      <c r="DK2436">
        <v>0</v>
      </c>
      <c r="DL2436">
        <v>7</v>
      </c>
      <c r="DM2436">
        <v>4</v>
      </c>
      <c r="DN2436">
        <v>2</v>
      </c>
      <c r="DO2436" t="str">
        <f t="shared" si="206"/>
        <v>N/A</v>
      </c>
    </row>
    <row r="2437" spans="1:119" x14ac:dyDescent="0.35">
      <c r="A2437" s="4">
        <v>2020</v>
      </c>
      <c r="B2437">
        <v>924</v>
      </c>
      <c r="C2437">
        <v>5848.2666666666701</v>
      </c>
      <c r="D2437" t="s">
        <v>53</v>
      </c>
      <c r="E2437" t="s">
        <v>95</v>
      </c>
      <c r="F2437" t="s">
        <v>96</v>
      </c>
      <c r="G2437" t="s">
        <v>97</v>
      </c>
      <c r="H2437" t="s">
        <v>98</v>
      </c>
      <c r="I2437" t="s">
        <v>870</v>
      </c>
      <c r="J2437" t="s">
        <v>27</v>
      </c>
      <c r="K2437" t="s">
        <v>99</v>
      </c>
      <c r="L2437" t="s">
        <v>85</v>
      </c>
      <c r="M2437" t="s">
        <v>61</v>
      </c>
      <c r="N2437" s="4" t="s">
        <v>93</v>
      </c>
      <c r="O2437" t="s">
        <v>88</v>
      </c>
      <c r="P2437" t="s">
        <v>33</v>
      </c>
      <c r="Q2437" t="s">
        <v>34</v>
      </c>
      <c r="R2437" t="s">
        <v>33</v>
      </c>
      <c r="S2437" t="s">
        <v>33</v>
      </c>
      <c r="T2437" t="s">
        <v>33</v>
      </c>
      <c r="U2437" s="1">
        <v>-60.8</v>
      </c>
      <c r="V2437" s="1">
        <v>-60.5</v>
      </c>
      <c r="W2437" t="s">
        <v>33</v>
      </c>
      <c r="X2437" t="s">
        <v>33</v>
      </c>
      <c r="Y2437" t="s">
        <v>33</v>
      </c>
      <c r="Z2437" t="s">
        <v>33</v>
      </c>
      <c r="AA2437" t="s">
        <v>33</v>
      </c>
      <c r="AB2437" t="s">
        <v>33</v>
      </c>
      <c r="AC2437" t="s">
        <v>73</v>
      </c>
      <c r="AD2437" t="s">
        <v>73</v>
      </c>
      <c r="AE2437" t="s">
        <v>34</v>
      </c>
      <c r="AF2437" t="s">
        <v>34</v>
      </c>
      <c r="AG2437" t="s">
        <v>34</v>
      </c>
      <c r="AH2437" t="s">
        <v>88</v>
      </c>
      <c r="AI2437">
        <v>-339.73333333333301</v>
      </c>
      <c r="AJ2437">
        <v>296.13333333333298</v>
      </c>
      <c r="AK2437">
        <v>662</v>
      </c>
      <c r="AL2437">
        <v>-155.13333333333301</v>
      </c>
      <c r="AM2437">
        <v>-196.333333333333</v>
      </c>
      <c r="AN2437">
        <v>-19.8</v>
      </c>
      <c r="AO2437">
        <v>781.6</v>
      </c>
      <c r="AP2437">
        <v>3.3333333333333601</v>
      </c>
      <c r="AQ2437" t="s">
        <v>64</v>
      </c>
      <c r="AR2437" t="s">
        <v>45</v>
      </c>
      <c r="AS2437" t="s">
        <v>64</v>
      </c>
      <c r="AT2437" t="s">
        <v>39</v>
      </c>
      <c r="AU2437" t="s">
        <v>76</v>
      </c>
      <c r="AV2437" t="s">
        <v>41</v>
      </c>
      <c r="AW2437" t="s">
        <v>76</v>
      </c>
      <c r="AX2437" t="s">
        <v>43</v>
      </c>
      <c r="AY2437" s="4" t="s">
        <v>44</v>
      </c>
      <c r="AZ2437" s="4" t="s">
        <v>63</v>
      </c>
      <c r="BA2437" s="4" t="s">
        <v>38</v>
      </c>
      <c r="BB2437" s="4" t="s">
        <v>42</v>
      </c>
      <c r="BC2437" s="4" t="s">
        <v>38</v>
      </c>
      <c r="BD2437" s="4" t="s">
        <v>43</v>
      </c>
      <c r="BE2437" s="4" t="s">
        <v>38</v>
      </c>
      <c r="BF2437" s="4" t="s">
        <v>44</v>
      </c>
      <c r="BG2437" s="4" t="s">
        <v>44</v>
      </c>
      <c r="BH2437" s="4" t="s">
        <v>43</v>
      </c>
      <c r="BI2437" s="4" t="s">
        <v>46</v>
      </c>
      <c r="BJ2437" s="4" t="s">
        <v>43</v>
      </c>
      <c r="BK2437" s="4" t="s">
        <v>47</v>
      </c>
      <c r="BL2437" s="4" t="s">
        <v>66</v>
      </c>
      <c r="BM2437" s="4" t="s">
        <v>47</v>
      </c>
      <c r="BN2437" s="4" t="s">
        <v>48</v>
      </c>
      <c r="BP2437" s="4" t="s">
        <v>47</v>
      </c>
      <c r="BQ2437" t="s">
        <v>52</v>
      </c>
      <c r="BR2437" t="s">
        <v>65</v>
      </c>
      <c r="BS2437" t="s">
        <v>66</v>
      </c>
      <c r="BT2437" t="s">
        <v>65</v>
      </c>
      <c r="BU2437" t="s">
        <v>66</v>
      </c>
      <c r="BV2437" t="s">
        <v>80</v>
      </c>
      <c r="BW2437" t="s">
        <v>52</v>
      </c>
      <c r="DD2437" t="s">
        <v>88</v>
      </c>
      <c r="DE2437" t="s">
        <v>88</v>
      </c>
      <c r="DF2437" t="s">
        <v>88</v>
      </c>
      <c r="DH2437">
        <v>8</v>
      </c>
      <c r="DI2437">
        <v>1</v>
      </c>
      <c r="DJ2437">
        <v>1</v>
      </c>
      <c r="DK2437">
        <v>0</v>
      </c>
      <c r="DL2437">
        <v>8</v>
      </c>
      <c r="DM2437">
        <v>0</v>
      </c>
      <c r="DN2437">
        <v>0</v>
      </c>
      <c r="DO2437" t="str">
        <f t="shared" si="206"/>
        <v>N/A</v>
      </c>
    </row>
    <row r="2438" spans="1:119" x14ac:dyDescent="0.35">
      <c r="A2438" s="4">
        <v>2020</v>
      </c>
      <c r="B2438">
        <v>925</v>
      </c>
      <c r="C2438">
        <v>5852.4666666666699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874</v>
      </c>
      <c r="J2438" t="s">
        <v>27</v>
      </c>
      <c r="K2438" t="s">
        <v>28</v>
      </c>
      <c r="L2438" t="s">
        <v>29</v>
      </c>
      <c r="M2438" t="s">
        <v>30</v>
      </c>
      <c r="N2438" s="4" t="s">
        <v>104</v>
      </c>
      <c r="O2438" t="s">
        <v>37</v>
      </c>
      <c r="P2438" t="s">
        <v>31</v>
      </c>
      <c r="Q2438" t="s">
        <v>31</v>
      </c>
      <c r="R2438" t="s">
        <v>31</v>
      </c>
      <c r="S2438" t="s">
        <v>31</v>
      </c>
      <c r="T2438" t="s">
        <v>31</v>
      </c>
      <c r="U2438" t="s">
        <v>32</v>
      </c>
      <c r="V2438" s="1">
        <v>-214.7</v>
      </c>
      <c r="W2438" t="s">
        <v>33</v>
      </c>
      <c r="X2438" t="s">
        <v>34</v>
      </c>
      <c r="Y2438" t="s">
        <v>34</v>
      </c>
      <c r="Z2438" t="s">
        <v>33</v>
      </c>
      <c r="AA2438" t="s">
        <v>34</v>
      </c>
      <c r="AB2438" t="s">
        <v>33</v>
      </c>
      <c r="AC2438" s="1">
        <v>-45.566666666666698</v>
      </c>
      <c r="AD2438" s="1">
        <v>-68.5833333333333</v>
      </c>
      <c r="AE2438" t="s">
        <v>35</v>
      </c>
      <c r="AF2438" t="s">
        <v>35</v>
      </c>
      <c r="AG2438" t="s">
        <v>36</v>
      </c>
      <c r="AH2438" t="s">
        <v>37</v>
      </c>
      <c r="AI2438">
        <v>-340.10476190476197</v>
      </c>
      <c r="AJ2438">
        <v>296.44761904761901</v>
      </c>
      <c r="AK2438">
        <v>662.71428571428601</v>
      </c>
      <c r="AL2438">
        <v>-155.30476190476199</v>
      </c>
      <c r="AM2438">
        <v>-196.54761904761901</v>
      </c>
      <c r="AN2438">
        <v>-19.828571428571401</v>
      </c>
      <c r="AO2438">
        <v>782.44285714285695</v>
      </c>
      <c r="AP2438">
        <v>3.3333333333333601</v>
      </c>
      <c r="AQ2438" t="s">
        <v>38</v>
      </c>
      <c r="AR2438" t="s">
        <v>39</v>
      </c>
      <c r="AS2438" t="s">
        <v>39</v>
      </c>
      <c r="AT2438" t="s">
        <v>40</v>
      </c>
      <c r="AU2438" t="s">
        <v>41</v>
      </c>
      <c r="AV2438" t="s">
        <v>42</v>
      </c>
      <c r="AW2438" t="s">
        <v>39</v>
      </c>
      <c r="AX2438" t="s">
        <v>43</v>
      </c>
      <c r="AY2438" s="4" t="s">
        <v>44</v>
      </c>
      <c r="AZ2438" s="4" t="s">
        <v>40</v>
      </c>
      <c r="BA2438" s="4" t="s">
        <v>41</v>
      </c>
      <c r="BB2438" s="4" t="s">
        <v>45</v>
      </c>
      <c r="BC2438" s="4" t="s">
        <v>38</v>
      </c>
      <c r="BD2438" s="4" t="s">
        <v>43</v>
      </c>
      <c r="BE2438" s="4" t="s">
        <v>46</v>
      </c>
      <c r="BF2438" s="4" t="s">
        <v>40</v>
      </c>
      <c r="BG2438" s="4" t="s">
        <v>44</v>
      </c>
      <c r="BH2438" s="4" t="s">
        <v>43</v>
      </c>
      <c r="BI2438" s="4" t="s">
        <v>40</v>
      </c>
      <c r="BJ2438" s="4" t="s">
        <v>42</v>
      </c>
      <c r="BK2438" s="4" t="s">
        <v>47</v>
      </c>
      <c r="BL2438" s="4" t="s">
        <v>48</v>
      </c>
      <c r="BM2438" s="4" t="s">
        <v>49</v>
      </c>
      <c r="BN2438" s="4" t="s">
        <v>50</v>
      </c>
      <c r="BP2438" s="4" t="s">
        <v>47</v>
      </c>
      <c r="BQ2438" t="s">
        <v>48</v>
      </c>
      <c r="BR2438" t="s">
        <v>49</v>
      </c>
      <c r="BS2438" t="s">
        <v>51</v>
      </c>
      <c r="BT2438" t="s">
        <v>52</v>
      </c>
      <c r="BU2438" t="s">
        <v>51</v>
      </c>
      <c r="BV2438" t="s">
        <v>49</v>
      </c>
      <c r="BW2438" t="s">
        <v>50</v>
      </c>
      <c r="DD2438" t="s">
        <v>37</v>
      </c>
      <c r="DE2438" t="s">
        <v>37</v>
      </c>
      <c r="DF2438" t="s">
        <v>37</v>
      </c>
      <c r="DH2438">
        <v>6</v>
      </c>
      <c r="DI2438">
        <v>2</v>
      </c>
      <c r="DJ2438">
        <v>3</v>
      </c>
      <c r="DK2438">
        <v>0</v>
      </c>
      <c r="DL2438">
        <v>8</v>
      </c>
      <c r="DM2438">
        <v>3</v>
      </c>
      <c r="DN2438">
        <v>3</v>
      </c>
      <c r="DO2438" t="str">
        <f t="shared" si="206"/>
        <v>N/A</v>
      </c>
    </row>
    <row r="2439" spans="1:119" x14ac:dyDescent="0.35">
      <c r="A2439" s="4">
        <v>2020</v>
      </c>
      <c r="B2439">
        <v>926</v>
      </c>
      <c r="C2439">
        <v>5856.6666666666697</v>
      </c>
      <c r="D2439" t="s">
        <v>53</v>
      </c>
      <c r="E2439" t="s">
        <v>54</v>
      </c>
      <c r="F2439" t="s">
        <v>55</v>
      </c>
      <c r="G2439" t="s">
        <v>56</v>
      </c>
      <c r="H2439" t="s">
        <v>57</v>
      </c>
      <c r="I2439" t="s">
        <v>875</v>
      </c>
      <c r="J2439" t="s">
        <v>59</v>
      </c>
      <c r="K2439" t="s">
        <v>60</v>
      </c>
      <c r="L2439" t="s">
        <v>29</v>
      </c>
      <c r="M2439" t="s">
        <v>61</v>
      </c>
      <c r="N2439" s="4" t="s">
        <v>1290</v>
      </c>
      <c r="O2439" t="s">
        <v>62</v>
      </c>
      <c r="P2439" t="s">
        <v>34</v>
      </c>
      <c r="Q2439" t="s">
        <v>34</v>
      </c>
      <c r="R2439" t="s">
        <v>34</v>
      </c>
      <c r="S2439" t="s">
        <v>34</v>
      </c>
      <c r="T2439" t="s">
        <v>34</v>
      </c>
      <c r="U2439" s="1">
        <v>0.2</v>
      </c>
      <c r="V2439" s="1">
        <v>-215.4</v>
      </c>
      <c r="W2439" t="s">
        <v>34</v>
      </c>
      <c r="X2439" t="s">
        <v>34</v>
      </c>
      <c r="Y2439" t="s">
        <v>34</v>
      </c>
      <c r="Z2439" t="s">
        <v>34</v>
      </c>
      <c r="AA2439" t="s">
        <v>34</v>
      </c>
      <c r="AB2439" t="s">
        <v>34</v>
      </c>
      <c r="AC2439" s="1">
        <v>-45.6666666666667</v>
      </c>
      <c r="AD2439" s="1">
        <v>-68.733333333333306</v>
      </c>
      <c r="AE2439" t="s">
        <v>34</v>
      </c>
      <c r="AF2439" t="s">
        <v>34</v>
      </c>
      <c r="AG2439" t="s">
        <v>34</v>
      </c>
      <c r="AH2439" t="s">
        <v>62</v>
      </c>
      <c r="AI2439">
        <v>-340.47619047619099</v>
      </c>
      <c r="AJ2439">
        <v>296.76190476190499</v>
      </c>
      <c r="AK2439">
        <v>663.42857142857201</v>
      </c>
      <c r="AL2439">
        <v>-155.47619047619099</v>
      </c>
      <c r="AM2439">
        <v>-196.76190476190499</v>
      </c>
      <c r="AN2439">
        <v>-19.8571428571429</v>
      </c>
      <c r="AO2439">
        <v>783.28571428571502</v>
      </c>
      <c r="AP2439">
        <v>3.3333333333333601</v>
      </c>
      <c r="AQ2439" t="s">
        <v>63</v>
      </c>
      <c r="AR2439" t="s">
        <v>64</v>
      </c>
      <c r="AS2439" t="s">
        <v>39</v>
      </c>
      <c r="AT2439" t="s">
        <v>64</v>
      </c>
      <c r="AU2439" t="s">
        <v>41</v>
      </c>
      <c r="AV2439" t="s">
        <v>64</v>
      </c>
      <c r="AW2439" t="s">
        <v>39</v>
      </c>
      <c r="AX2439" t="s">
        <v>64</v>
      </c>
      <c r="AY2439" s="4" t="s">
        <v>63</v>
      </c>
      <c r="AZ2439" s="4" t="s">
        <v>38</v>
      </c>
      <c r="BA2439" s="4" t="s">
        <v>45</v>
      </c>
      <c r="BB2439" s="4" t="s">
        <v>63</v>
      </c>
      <c r="BC2439" s="4" t="s">
        <v>63</v>
      </c>
      <c r="BD2439" s="4" t="s">
        <v>38</v>
      </c>
      <c r="BE2439" s="4" t="s">
        <v>46</v>
      </c>
      <c r="BF2439" s="4" t="s">
        <v>44</v>
      </c>
      <c r="BG2439" s="4" t="s">
        <v>42</v>
      </c>
      <c r="BH2439" s="4" t="s">
        <v>44</v>
      </c>
      <c r="BI2439" s="4" t="s">
        <v>44</v>
      </c>
      <c r="BJ2439" s="4" t="s">
        <v>46</v>
      </c>
      <c r="BK2439" s="4" t="s">
        <v>65</v>
      </c>
      <c r="BL2439" s="4" t="s">
        <v>66</v>
      </c>
      <c r="BM2439" s="4" t="s">
        <v>47</v>
      </c>
      <c r="BN2439" s="4" t="s">
        <v>48</v>
      </c>
      <c r="BP2439" s="4" t="s">
        <v>47</v>
      </c>
      <c r="BQ2439" t="s">
        <v>48</v>
      </c>
      <c r="BR2439" t="s">
        <v>65</v>
      </c>
      <c r="BS2439" t="s">
        <v>66</v>
      </c>
      <c r="BT2439" t="s">
        <v>65</v>
      </c>
      <c r="BU2439" t="s">
        <v>66</v>
      </c>
      <c r="BV2439" t="s">
        <v>67</v>
      </c>
      <c r="BW2439" t="s">
        <v>50</v>
      </c>
      <c r="DD2439" t="s">
        <v>62</v>
      </c>
      <c r="DE2439" t="s">
        <v>62</v>
      </c>
      <c r="DF2439" t="s">
        <v>62</v>
      </c>
      <c r="DH2439">
        <v>7.5</v>
      </c>
      <c r="DI2439">
        <v>1</v>
      </c>
      <c r="DJ2439">
        <v>1</v>
      </c>
      <c r="DK2439">
        <v>0</v>
      </c>
      <c r="DL2439">
        <v>7.5</v>
      </c>
      <c r="DM2439">
        <v>1</v>
      </c>
      <c r="DN2439">
        <v>1</v>
      </c>
      <c r="DO2439" t="str">
        <f t="shared" si="206"/>
        <v>N/A</v>
      </c>
    </row>
    <row r="2440" spans="1:119" x14ac:dyDescent="0.35">
      <c r="A2440" s="4">
        <v>2020</v>
      </c>
      <c r="B2440">
        <v>927</v>
      </c>
      <c r="C2440">
        <v>5860.8666666666704</v>
      </c>
      <c r="D2440" t="s">
        <v>53</v>
      </c>
      <c r="E2440" t="s">
        <v>68</v>
      </c>
      <c r="F2440" t="s">
        <v>69</v>
      </c>
      <c r="G2440" t="s">
        <v>56</v>
      </c>
      <c r="H2440" t="s">
        <v>57</v>
      </c>
      <c r="I2440" t="s">
        <v>876</v>
      </c>
      <c r="J2440" t="s">
        <v>59</v>
      </c>
      <c r="K2440" t="s">
        <v>71</v>
      </c>
      <c r="L2440" t="s">
        <v>29</v>
      </c>
      <c r="M2440" t="s">
        <v>61</v>
      </c>
      <c r="N2440" s="4" t="s">
        <v>1290</v>
      </c>
      <c r="O2440" t="s">
        <v>75</v>
      </c>
      <c r="P2440" t="s">
        <v>34</v>
      </c>
      <c r="Q2440" t="s">
        <v>72</v>
      </c>
      <c r="R2440" t="s">
        <v>34</v>
      </c>
      <c r="S2440" t="s">
        <v>72</v>
      </c>
      <c r="T2440" t="s">
        <v>72</v>
      </c>
      <c r="U2440" t="s">
        <v>73</v>
      </c>
      <c r="V2440" t="s">
        <v>74</v>
      </c>
      <c r="W2440" t="s">
        <v>72</v>
      </c>
      <c r="X2440" t="s">
        <v>34</v>
      </c>
      <c r="Y2440" t="s">
        <v>34</v>
      </c>
      <c r="Z2440" t="s">
        <v>72</v>
      </c>
      <c r="AA2440" t="s">
        <v>34</v>
      </c>
      <c r="AB2440" t="s">
        <v>72</v>
      </c>
      <c r="AC2440" s="1">
        <v>-45.766666666666701</v>
      </c>
      <c r="AD2440" s="1">
        <v>-68.883333333333297</v>
      </c>
      <c r="AE2440" t="s">
        <v>34</v>
      </c>
      <c r="AF2440" t="s">
        <v>34</v>
      </c>
      <c r="AG2440" t="s">
        <v>34</v>
      </c>
      <c r="AH2440" t="s">
        <v>75</v>
      </c>
      <c r="AI2440">
        <v>-340.84761904761899</v>
      </c>
      <c r="AJ2440">
        <v>297.07619047618999</v>
      </c>
      <c r="AK2440">
        <v>664.14285714285802</v>
      </c>
      <c r="AL2440">
        <v>-155.647619047619</v>
      </c>
      <c r="AM2440">
        <v>-196.97619047619</v>
      </c>
      <c r="AN2440">
        <v>-19.8857142857143</v>
      </c>
      <c r="AO2440">
        <v>784.12857142857195</v>
      </c>
      <c r="AP2440">
        <v>3.3333333333333601</v>
      </c>
      <c r="AQ2440" t="s">
        <v>38</v>
      </c>
      <c r="AR2440" t="s">
        <v>45</v>
      </c>
      <c r="AS2440" t="s">
        <v>76</v>
      </c>
      <c r="AT2440" t="s">
        <v>44</v>
      </c>
      <c r="AU2440" t="s">
        <v>76</v>
      </c>
      <c r="AV2440" t="s">
        <v>39</v>
      </c>
      <c r="AW2440" t="s">
        <v>76</v>
      </c>
      <c r="AX2440" t="s">
        <v>43</v>
      </c>
      <c r="AY2440" s="4" t="s">
        <v>45</v>
      </c>
      <c r="AZ2440" s="4" t="s">
        <v>44</v>
      </c>
      <c r="BA2440" s="4" t="s">
        <v>77</v>
      </c>
      <c r="BB2440" s="4" t="s">
        <v>41</v>
      </c>
      <c r="BC2440" s="4" t="s">
        <v>78</v>
      </c>
      <c r="BD2440" s="4" t="s">
        <v>45</v>
      </c>
      <c r="BE2440" s="4" t="s">
        <v>78</v>
      </c>
      <c r="BF2440" s="4" t="s">
        <v>41</v>
      </c>
      <c r="BG2440" s="4" t="s">
        <v>77</v>
      </c>
      <c r="BH2440" s="4" t="s">
        <v>44</v>
      </c>
      <c r="BI2440" s="4" t="s">
        <v>78</v>
      </c>
      <c r="BJ2440" s="4" t="s">
        <v>77</v>
      </c>
      <c r="BK2440" s="4" t="s">
        <v>51</v>
      </c>
      <c r="BL2440" s="4" t="s">
        <v>47</v>
      </c>
      <c r="BM2440" s="4" t="s">
        <v>49</v>
      </c>
      <c r="BN2440" s="4" t="s">
        <v>47</v>
      </c>
      <c r="BP2440" s="4" t="s">
        <v>47</v>
      </c>
      <c r="BQ2440" t="s">
        <v>79</v>
      </c>
      <c r="BR2440" t="s">
        <v>51</v>
      </c>
      <c r="BS2440" t="s">
        <v>80</v>
      </c>
      <c r="BT2440" t="s">
        <v>51</v>
      </c>
      <c r="BU2440" t="s">
        <v>81</v>
      </c>
      <c r="BV2440" t="s">
        <v>80</v>
      </c>
      <c r="BW2440" t="s">
        <v>81</v>
      </c>
      <c r="DD2440" t="s">
        <v>75</v>
      </c>
      <c r="DE2440" t="s">
        <v>75</v>
      </c>
      <c r="DF2440" t="s">
        <v>75</v>
      </c>
      <c r="DH2440">
        <v>8</v>
      </c>
      <c r="DI2440">
        <v>8</v>
      </c>
      <c r="DJ2440">
        <v>7</v>
      </c>
      <c r="DK2440">
        <v>1</v>
      </c>
      <c r="DL2440">
        <v>8</v>
      </c>
      <c r="DM2440">
        <v>8</v>
      </c>
      <c r="DN2440">
        <v>7</v>
      </c>
      <c r="DO2440" t="str">
        <f t="shared" si="206"/>
        <v>N/A</v>
      </c>
    </row>
    <row r="2441" spans="1:119" x14ac:dyDescent="0.35">
      <c r="A2441" s="4">
        <v>2020</v>
      </c>
      <c r="B2441">
        <v>928</v>
      </c>
      <c r="C2441">
        <v>5865.0666666666702</v>
      </c>
      <c r="D2441" t="s">
        <v>21</v>
      </c>
      <c r="E2441" t="s">
        <v>82</v>
      </c>
      <c r="F2441" t="s">
        <v>82</v>
      </c>
      <c r="G2441" t="s">
        <v>83</v>
      </c>
      <c r="H2441" t="s">
        <v>84</v>
      </c>
      <c r="I2441" t="s">
        <v>874</v>
      </c>
      <c r="J2441" t="s">
        <v>27</v>
      </c>
      <c r="K2441" t="s">
        <v>60</v>
      </c>
      <c r="L2441" t="s">
        <v>85</v>
      </c>
      <c r="M2441" t="s">
        <v>61</v>
      </c>
      <c r="N2441" s="4" t="s">
        <v>1290</v>
      </c>
      <c r="O2441" t="s">
        <v>88</v>
      </c>
      <c r="P2441" t="s">
        <v>34</v>
      </c>
      <c r="Q2441" t="s">
        <v>35</v>
      </c>
      <c r="R2441" t="s">
        <v>35</v>
      </c>
      <c r="S2441" t="s">
        <v>34</v>
      </c>
      <c r="T2441" t="s">
        <v>34</v>
      </c>
      <c r="U2441" t="s">
        <v>73</v>
      </c>
      <c r="V2441" t="s">
        <v>86</v>
      </c>
      <c r="W2441" t="s">
        <v>33</v>
      </c>
      <c r="X2441" t="s">
        <v>35</v>
      </c>
      <c r="Y2441" t="s">
        <v>34</v>
      </c>
      <c r="Z2441" t="s">
        <v>33</v>
      </c>
      <c r="AA2441" t="s">
        <v>33</v>
      </c>
      <c r="AB2441" t="s">
        <v>33</v>
      </c>
      <c r="AC2441" t="s">
        <v>87</v>
      </c>
      <c r="AD2441" t="s">
        <v>87</v>
      </c>
      <c r="AE2441" t="s">
        <v>34</v>
      </c>
      <c r="AF2441" t="s">
        <v>33</v>
      </c>
      <c r="AG2441" t="s">
        <v>34</v>
      </c>
      <c r="AH2441" t="s">
        <v>88</v>
      </c>
      <c r="AI2441">
        <v>-341.21904761904801</v>
      </c>
      <c r="AJ2441">
        <v>297.39047619047602</v>
      </c>
      <c r="AK2441">
        <v>664.857142857143</v>
      </c>
      <c r="AL2441">
        <v>-155.81904761904801</v>
      </c>
      <c r="AM2441">
        <v>-197.19047619047601</v>
      </c>
      <c r="AN2441">
        <v>-19.9142857142857</v>
      </c>
      <c r="AO2441">
        <v>784.97142857142899</v>
      </c>
      <c r="AP2441">
        <v>3.3333333333333601</v>
      </c>
      <c r="AQ2441" t="s">
        <v>64</v>
      </c>
      <c r="AR2441" t="s">
        <v>38</v>
      </c>
      <c r="AS2441" t="s">
        <v>40</v>
      </c>
      <c r="AT2441" t="s">
        <v>44</v>
      </c>
      <c r="AU2441" t="s">
        <v>42</v>
      </c>
      <c r="AV2441" t="s">
        <v>77</v>
      </c>
      <c r="AW2441" t="s">
        <v>64</v>
      </c>
      <c r="AX2441" t="s">
        <v>43</v>
      </c>
      <c r="AY2441" s="4" t="s">
        <v>44</v>
      </c>
      <c r="AZ2441" s="4" t="s">
        <v>44</v>
      </c>
      <c r="BA2441" s="4" t="s">
        <v>42</v>
      </c>
      <c r="BB2441" s="4" t="s">
        <v>38</v>
      </c>
      <c r="BC2441" s="4" t="s">
        <v>63</v>
      </c>
      <c r="BD2441" s="4" t="s">
        <v>78</v>
      </c>
      <c r="BE2441" s="4" t="s">
        <v>43</v>
      </c>
      <c r="BF2441" s="4" t="s">
        <v>44</v>
      </c>
      <c r="BG2441" s="4" t="s">
        <v>44</v>
      </c>
      <c r="BH2441" s="4" t="s">
        <v>78</v>
      </c>
      <c r="BI2441" s="4" t="s">
        <v>44</v>
      </c>
      <c r="BJ2441" s="4" t="s">
        <v>78</v>
      </c>
      <c r="BK2441" s="4" t="s">
        <v>65</v>
      </c>
      <c r="BL2441" s="4" t="s">
        <v>79</v>
      </c>
      <c r="BM2441" s="4" t="s">
        <v>47</v>
      </c>
      <c r="BN2441" s="4" t="s">
        <v>50</v>
      </c>
      <c r="BP2441" s="4" t="s">
        <v>67</v>
      </c>
      <c r="BQ2441" t="s">
        <v>48</v>
      </c>
      <c r="BR2441" t="s">
        <v>65</v>
      </c>
      <c r="BS2441" t="s">
        <v>66</v>
      </c>
      <c r="BT2441" t="s">
        <v>65</v>
      </c>
      <c r="BU2441" t="s">
        <v>66</v>
      </c>
      <c r="BV2441" t="s">
        <v>67</v>
      </c>
      <c r="BW2441" t="s">
        <v>52</v>
      </c>
      <c r="DD2441" t="s">
        <v>88</v>
      </c>
      <c r="DE2441" t="s">
        <v>88</v>
      </c>
      <c r="DF2441" t="s">
        <v>88</v>
      </c>
      <c r="DH2441">
        <v>7.5</v>
      </c>
      <c r="DI2441">
        <v>2</v>
      </c>
      <c r="DJ2441">
        <v>2</v>
      </c>
      <c r="DK2441">
        <v>0</v>
      </c>
      <c r="DL2441">
        <v>7.5</v>
      </c>
      <c r="DM2441">
        <v>3</v>
      </c>
      <c r="DN2441">
        <v>3</v>
      </c>
      <c r="DO2441" t="str">
        <f t="shared" si="206"/>
        <v>N/A</v>
      </c>
    </row>
    <row r="2442" spans="1:119" x14ac:dyDescent="0.35">
      <c r="A2442" s="4">
        <v>2020</v>
      </c>
      <c r="B2442">
        <v>929</v>
      </c>
      <c r="C2442">
        <v>5869.2666666666701</v>
      </c>
      <c r="D2442" t="s">
        <v>53</v>
      </c>
      <c r="E2442" t="s">
        <v>89</v>
      </c>
      <c r="F2442" t="s">
        <v>90</v>
      </c>
      <c r="G2442" t="s">
        <v>56</v>
      </c>
      <c r="H2442" t="s">
        <v>91</v>
      </c>
      <c r="I2442" t="s">
        <v>877</v>
      </c>
      <c r="J2442" t="s">
        <v>59</v>
      </c>
      <c r="K2442" t="s">
        <v>28</v>
      </c>
      <c r="L2442" t="s">
        <v>29</v>
      </c>
      <c r="M2442" t="s">
        <v>61</v>
      </c>
      <c r="N2442" s="4" t="s">
        <v>93</v>
      </c>
      <c r="O2442" t="s">
        <v>94</v>
      </c>
      <c r="P2442" t="s">
        <v>34</v>
      </c>
      <c r="Q2442" t="s">
        <v>35</v>
      </c>
      <c r="R2442" t="s">
        <v>36</v>
      </c>
      <c r="S2442" t="s">
        <v>33</v>
      </c>
      <c r="T2442" t="s">
        <v>34</v>
      </c>
      <c r="U2442" s="1">
        <v>-61</v>
      </c>
      <c r="V2442" s="1">
        <v>-60.7</v>
      </c>
      <c r="W2442" t="s">
        <v>35</v>
      </c>
      <c r="X2442" t="s">
        <v>34</v>
      </c>
      <c r="Y2442" t="s">
        <v>33</v>
      </c>
      <c r="Z2442" t="s">
        <v>35</v>
      </c>
      <c r="AA2442" t="s">
        <v>34</v>
      </c>
      <c r="AB2442" t="s">
        <v>33</v>
      </c>
      <c r="AC2442" t="s">
        <v>87</v>
      </c>
      <c r="AD2442" s="1">
        <v>154.6</v>
      </c>
      <c r="AE2442" t="s">
        <v>36</v>
      </c>
      <c r="AF2442" t="s">
        <v>36</v>
      </c>
      <c r="AG2442" t="s">
        <v>36</v>
      </c>
      <c r="AH2442" t="s">
        <v>94</v>
      </c>
      <c r="AI2442">
        <v>-341.59047619047601</v>
      </c>
      <c r="AJ2442">
        <v>297.70476190476199</v>
      </c>
      <c r="AK2442">
        <v>665.57142857142901</v>
      </c>
      <c r="AL2442">
        <v>-155.99047619047599</v>
      </c>
      <c r="AM2442">
        <v>-197.40476190476201</v>
      </c>
      <c r="AN2442">
        <v>-19.9428571428571</v>
      </c>
      <c r="AO2442">
        <v>785.81428571428603</v>
      </c>
      <c r="AP2442">
        <v>3.3333333333333601</v>
      </c>
      <c r="AQ2442" t="s">
        <v>76</v>
      </c>
      <c r="AR2442" t="s">
        <v>38</v>
      </c>
      <c r="AS2442" t="s">
        <v>76</v>
      </c>
      <c r="AT2442" t="s">
        <v>39</v>
      </c>
      <c r="AU2442" t="s">
        <v>76</v>
      </c>
      <c r="AV2442" t="s">
        <v>39</v>
      </c>
      <c r="AW2442" t="s">
        <v>76</v>
      </c>
      <c r="AX2442" t="s">
        <v>39</v>
      </c>
      <c r="AY2442" s="4" t="s">
        <v>45</v>
      </c>
      <c r="AZ2442" s="4" t="s">
        <v>44</v>
      </c>
      <c r="BA2442" s="4" t="s">
        <v>63</v>
      </c>
      <c r="BB2442" s="4" t="s">
        <v>45</v>
      </c>
      <c r="BC2442" s="4" t="s">
        <v>46</v>
      </c>
      <c r="BD2442" s="4" t="s">
        <v>38</v>
      </c>
      <c r="BE2442" s="4" t="s">
        <v>78</v>
      </c>
      <c r="BF2442" s="4" t="s">
        <v>44</v>
      </c>
      <c r="BG2442" s="4" t="s">
        <v>41</v>
      </c>
      <c r="BH2442" s="4" t="s">
        <v>44</v>
      </c>
      <c r="BI2442" s="4" t="s">
        <v>46</v>
      </c>
      <c r="BJ2442" s="4" t="s">
        <v>43</v>
      </c>
      <c r="BK2442" s="4" t="s">
        <v>47</v>
      </c>
      <c r="BL2442" s="4" t="s">
        <v>66</v>
      </c>
      <c r="BM2442" s="4" t="s">
        <v>49</v>
      </c>
      <c r="BN2442" s="4" t="s">
        <v>48</v>
      </c>
      <c r="BP2442" s="4" t="s">
        <v>47</v>
      </c>
      <c r="BQ2442" t="s">
        <v>81</v>
      </c>
      <c r="BR2442" t="s">
        <v>65</v>
      </c>
      <c r="BS2442" t="s">
        <v>66</v>
      </c>
      <c r="BT2442" t="s">
        <v>65</v>
      </c>
      <c r="BU2442" t="s">
        <v>66</v>
      </c>
      <c r="BV2442" t="s">
        <v>50</v>
      </c>
      <c r="BW2442" t="s">
        <v>52</v>
      </c>
      <c r="DD2442" t="s">
        <v>94</v>
      </c>
      <c r="DE2442" t="s">
        <v>94</v>
      </c>
      <c r="DF2442" t="s">
        <v>94</v>
      </c>
      <c r="DH2442">
        <v>8</v>
      </c>
      <c r="DI2442">
        <v>3</v>
      </c>
      <c r="DJ2442">
        <v>1</v>
      </c>
      <c r="DK2442">
        <v>0</v>
      </c>
      <c r="DL2442">
        <v>10</v>
      </c>
      <c r="DM2442">
        <v>4</v>
      </c>
      <c r="DN2442">
        <v>1</v>
      </c>
      <c r="DO2442" t="str">
        <f t="shared" si="206"/>
        <v>N/A</v>
      </c>
    </row>
    <row r="2443" spans="1:119" x14ac:dyDescent="0.35">
      <c r="A2443" s="4">
        <v>2020</v>
      </c>
      <c r="B2443">
        <v>930</v>
      </c>
      <c r="C2443">
        <v>5873.4666666666699</v>
      </c>
      <c r="D2443" t="s">
        <v>53</v>
      </c>
      <c r="E2443" t="s">
        <v>95</v>
      </c>
      <c r="F2443" t="s">
        <v>96</v>
      </c>
      <c r="G2443" t="s">
        <v>97</v>
      </c>
      <c r="H2443" t="s">
        <v>98</v>
      </c>
      <c r="I2443" t="s">
        <v>874</v>
      </c>
      <c r="J2443" t="s">
        <v>27</v>
      </c>
      <c r="K2443" t="s">
        <v>99</v>
      </c>
      <c r="L2443" t="s">
        <v>85</v>
      </c>
      <c r="M2443" t="s">
        <v>61</v>
      </c>
      <c r="N2443" s="4" t="s">
        <v>93</v>
      </c>
      <c r="O2443" t="s">
        <v>88</v>
      </c>
      <c r="P2443" t="s">
        <v>33</v>
      </c>
      <c r="Q2443" t="s">
        <v>34</v>
      </c>
      <c r="R2443" t="s">
        <v>33</v>
      </c>
      <c r="S2443" t="s">
        <v>33</v>
      </c>
      <c r="T2443" t="s">
        <v>33</v>
      </c>
      <c r="U2443" s="1">
        <v>-61.2</v>
      </c>
      <c r="V2443" s="1">
        <v>-60.9</v>
      </c>
      <c r="W2443" t="s">
        <v>33</v>
      </c>
      <c r="X2443" t="s">
        <v>33</v>
      </c>
      <c r="Y2443" t="s">
        <v>33</v>
      </c>
      <c r="Z2443" t="s">
        <v>33</v>
      </c>
      <c r="AA2443" t="s">
        <v>33</v>
      </c>
      <c r="AB2443" t="s">
        <v>33</v>
      </c>
      <c r="AC2443" t="s">
        <v>73</v>
      </c>
      <c r="AD2443" t="s">
        <v>73</v>
      </c>
      <c r="AE2443" t="s">
        <v>34</v>
      </c>
      <c r="AF2443" t="s">
        <v>34</v>
      </c>
      <c r="AG2443" t="s">
        <v>34</v>
      </c>
      <c r="AH2443" t="s">
        <v>88</v>
      </c>
      <c r="AI2443">
        <v>-341.96190476190498</v>
      </c>
      <c r="AJ2443">
        <v>298.01904761904802</v>
      </c>
      <c r="AK2443">
        <v>666.28571428571502</v>
      </c>
      <c r="AL2443">
        <v>-156.16190476190499</v>
      </c>
      <c r="AM2443">
        <v>-197.619047619047</v>
      </c>
      <c r="AN2443">
        <v>-19.9714285714286</v>
      </c>
      <c r="AO2443">
        <v>786.65714285714296</v>
      </c>
      <c r="AP2443">
        <v>3.3333333333333601</v>
      </c>
      <c r="AQ2443" t="s">
        <v>64</v>
      </c>
      <c r="AR2443" t="s">
        <v>45</v>
      </c>
      <c r="AS2443" t="s">
        <v>64</v>
      </c>
      <c r="AT2443" t="s">
        <v>39</v>
      </c>
      <c r="AU2443" t="s">
        <v>76</v>
      </c>
      <c r="AV2443" t="s">
        <v>41</v>
      </c>
      <c r="AW2443" t="s">
        <v>76</v>
      </c>
      <c r="AX2443" t="s">
        <v>43</v>
      </c>
      <c r="AY2443" s="4" t="s">
        <v>44</v>
      </c>
      <c r="AZ2443" s="4" t="s">
        <v>63</v>
      </c>
      <c r="BA2443" s="4" t="s">
        <v>38</v>
      </c>
      <c r="BB2443" s="4" t="s">
        <v>42</v>
      </c>
      <c r="BC2443" s="4" t="s">
        <v>38</v>
      </c>
      <c r="BD2443" s="4" t="s">
        <v>43</v>
      </c>
      <c r="BE2443" s="4" t="s">
        <v>38</v>
      </c>
      <c r="BF2443" s="4" t="s">
        <v>44</v>
      </c>
      <c r="BG2443" s="4" t="s">
        <v>44</v>
      </c>
      <c r="BH2443" s="4" t="s">
        <v>43</v>
      </c>
      <c r="BI2443" s="4" t="s">
        <v>46</v>
      </c>
      <c r="BJ2443" s="4" t="s">
        <v>43</v>
      </c>
      <c r="BK2443" s="4" t="s">
        <v>47</v>
      </c>
      <c r="BL2443" s="4" t="s">
        <v>66</v>
      </c>
      <c r="BM2443" s="4" t="s">
        <v>47</v>
      </c>
      <c r="BN2443" s="4" t="s">
        <v>48</v>
      </c>
      <c r="BP2443" s="4" t="s">
        <v>47</v>
      </c>
      <c r="BQ2443" t="s">
        <v>52</v>
      </c>
      <c r="BR2443" t="s">
        <v>65</v>
      </c>
      <c r="BS2443" t="s">
        <v>66</v>
      </c>
      <c r="BT2443" t="s">
        <v>65</v>
      </c>
      <c r="BU2443" t="s">
        <v>66</v>
      </c>
      <c r="BV2443" t="s">
        <v>80</v>
      </c>
      <c r="BW2443" t="s">
        <v>52</v>
      </c>
      <c r="DD2443" t="s">
        <v>88</v>
      </c>
      <c r="DE2443" t="s">
        <v>88</v>
      </c>
      <c r="DF2443" t="s">
        <v>88</v>
      </c>
      <c r="DH2443">
        <v>8</v>
      </c>
      <c r="DI2443">
        <v>2</v>
      </c>
      <c r="DJ2443">
        <v>2</v>
      </c>
      <c r="DK2443">
        <v>0</v>
      </c>
      <c r="DL2443">
        <v>8</v>
      </c>
      <c r="DM2443">
        <v>2</v>
      </c>
      <c r="DN2443">
        <v>2</v>
      </c>
      <c r="DO2443" t="str">
        <f t="shared" si="206"/>
        <v>N/A</v>
      </c>
    </row>
    <row r="2444" spans="1:119" x14ac:dyDescent="0.35">
      <c r="A2444" s="4">
        <v>2020</v>
      </c>
      <c r="B2444">
        <v>931</v>
      </c>
      <c r="C2444">
        <v>5877.6666666666697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878</v>
      </c>
      <c r="J2444" t="s">
        <v>27</v>
      </c>
      <c r="K2444" t="s">
        <v>28</v>
      </c>
      <c r="L2444" t="s">
        <v>29</v>
      </c>
      <c r="M2444" t="s">
        <v>30</v>
      </c>
      <c r="N2444" s="4" t="s">
        <v>104</v>
      </c>
      <c r="O2444" t="s">
        <v>37</v>
      </c>
      <c r="P2444" t="s">
        <v>31</v>
      </c>
      <c r="Q2444" t="s">
        <v>31</v>
      </c>
      <c r="R2444" t="s">
        <v>31</v>
      </c>
      <c r="S2444" t="s">
        <v>31</v>
      </c>
      <c r="T2444" t="s">
        <v>31</v>
      </c>
      <c r="U2444" t="s">
        <v>32</v>
      </c>
      <c r="V2444" s="1">
        <v>-216.1</v>
      </c>
      <c r="W2444" t="s">
        <v>33</v>
      </c>
      <c r="X2444" t="s">
        <v>34</v>
      </c>
      <c r="Y2444" t="s">
        <v>34</v>
      </c>
      <c r="Z2444" t="s">
        <v>33</v>
      </c>
      <c r="AA2444" t="s">
        <v>34</v>
      </c>
      <c r="AB2444" t="s">
        <v>33</v>
      </c>
      <c r="AC2444" s="1">
        <v>-45.866666666666703</v>
      </c>
      <c r="AD2444" s="1">
        <v>-69.033333333333303</v>
      </c>
      <c r="AE2444" t="s">
        <v>35</v>
      </c>
      <c r="AF2444" t="s">
        <v>35</v>
      </c>
      <c r="AG2444" t="s">
        <v>36</v>
      </c>
      <c r="AH2444" t="s">
        <v>37</v>
      </c>
      <c r="AI2444">
        <v>-342.333333333334</v>
      </c>
      <c r="AJ2444">
        <v>298.33333333333297</v>
      </c>
      <c r="AK2444">
        <v>667</v>
      </c>
      <c r="AL2444">
        <v>-156.333333333333</v>
      </c>
      <c r="AM2444">
        <v>-197.833333333333</v>
      </c>
      <c r="AN2444">
        <v>-20</v>
      </c>
      <c r="AO2444">
        <v>787.5</v>
      </c>
      <c r="AP2444">
        <v>3.3333333333333601</v>
      </c>
      <c r="AQ2444" t="s">
        <v>38</v>
      </c>
      <c r="AR2444" t="s">
        <v>39</v>
      </c>
      <c r="AS2444" t="s">
        <v>39</v>
      </c>
      <c r="AT2444" t="s">
        <v>40</v>
      </c>
      <c r="AU2444" t="s">
        <v>41</v>
      </c>
      <c r="AV2444" t="s">
        <v>42</v>
      </c>
      <c r="AW2444" t="s">
        <v>39</v>
      </c>
      <c r="AX2444" t="s">
        <v>43</v>
      </c>
      <c r="AY2444" s="4" t="s">
        <v>44</v>
      </c>
      <c r="AZ2444" s="4" t="s">
        <v>40</v>
      </c>
      <c r="BA2444" s="4" t="s">
        <v>41</v>
      </c>
      <c r="BB2444" s="4" t="s">
        <v>45</v>
      </c>
      <c r="BC2444" s="4" t="s">
        <v>38</v>
      </c>
      <c r="BD2444" s="4" t="s">
        <v>43</v>
      </c>
      <c r="BE2444" s="4" t="s">
        <v>46</v>
      </c>
      <c r="BF2444" s="4" t="s">
        <v>40</v>
      </c>
      <c r="BG2444" s="4" t="s">
        <v>44</v>
      </c>
      <c r="BH2444" s="4" t="s">
        <v>43</v>
      </c>
      <c r="BI2444" s="4" t="s">
        <v>40</v>
      </c>
      <c r="BJ2444" s="4" t="s">
        <v>42</v>
      </c>
      <c r="BK2444" s="4" t="s">
        <v>47</v>
      </c>
      <c r="BL2444" s="4" t="s">
        <v>48</v>
      </c>
      <c r="BM2444" s="4" t="s">
        <v>49</v>
      </c>
      <c r="BN2444" s="4" t="s">
        <v>50</v>
      </c>
      <c r="BP2444" s="4" t="s">
        <v>47</v>
      </c>
      <c r="BQ2444" t="s">
        <v>48</v>
      </c>
      <c r="BR2444" t="s">
        <v>49</v>
      </c>
      <c r="BS2444" t="s">
        <v>51</v>
      </c>
      <c r="BT2444" t="s">
        <v>52</v>
      </c>
      <c r="BU2444" t="s">
        <v>51</v>
      </c>
      <c r="BV2444" t="s">
        <v>49</v>
      </c>
      <c r="BW2444" t="s">
        <v>50</v>
      </c>
      <c r="DD2444" t="s">
        <v>37</v>
      </c>
      <c r="DE2444" t="s">
        <v>37</v>
      </c>
      <c r="DF2444" t="s">
        <v>37</v>
      </c>
      <c r="DH2444">
        <v>9</v>
      </c>
      <c r="DI2444">
        <v>12</v>
      </c>
      <c r="DJ2444">
        <v>2</v>
      </c>
      <c r="DK2444">
        <v>0.5</v>
      </c>
      <c r="DL2444">
        <v>9</v>
      </c>
      <c r="DM2444">
        <v>12</v>
      </c>
      <c r="DN2444">
        <v>2.5</v>
      </c>
      <c r="DO2444" t="str">
        <f t="shared" si="206"/>
        <v>N/A</v>
      </c>
    </row>
    <row r="2445" spans="1:119" x14ac:dyDescent="0.35">
      <c r="A2445" s="4">
        <v>2020</v>
      </c>
      <c r="B2445">
        <v>932</v>
      </c>
      <c r="C2445">
        <v>5881.8666666666704</v>
      </c>
      <c r="D2445" t="s">
        <v>53</v>
      </c>
      <c r="E2445" t="s">
        <v>54</v>
      </c>
      <c r="F2445" t="s">
        <v>55</v>
      </c>
      <c r="G2445" t="s">
        <v>56</v>
      </c>
      <c r="H2445" t="s">
        <v>57</v>
      </c>
      <c r="I2445" t="s">
        <v>879</v>
      </c>
      <c r="J2445" t="s">
        <v>59</v>
      </c>
      <c r="K2445" t="s">
        <v>60</v>
      </c>
      <c r="L2445" t="s">
        <v>29</v>
      </c>
      <c r="M2445" t="s">
        <v>61</v>
      </c>
      <c r="N2445" s="4" t="s">
        <v>1290</v>
      </c>
      <c r="O2445" t="s">
        <v>62</v>
      </c>
      <c r="P2445" t="s">
        <v>34</v>
      </c>
      <c r="Q2445" t="s">
        <v>34</v>
      </c>
      <c r="R2445" t="s">
        <v>34</v>
      </c>
      <c r="S2445" t="s">
        <v>34</v>
      </c>
      <c r="T2445" t="s">
        <v>34</v>
      </c>
      <c r="U2445" s="1">
        <v>0.2</v>
      </c>
      <c r="V2445" s="1">
        <v>-216.8</v>
      </c>
      <c r="W2445" t="s">
        <v>34</v>
      </c>
      <c r="X2445" t="s">
        <v>34</v>
      </c>
      <c r="Y2445" t="s">
        <v>34</v>
      </c>
      <c r="Z2445" t="s">
        <v>34</v>
      </c>
      <c r="AA2445" t="s">
        <v>34</v>
      </c>
      <c r="AB2445" t="s">
        <v>34</v>
      </c>
      <c r="AC2445" s="1">
        <v>-45.966666666666697</v>
      </c>
      <c r="AD2445" s="1">
        <v>-69.183333333333294</v>
      </c>
      <c r="AE2445" t="s">
        <v>34</v>
      </c>
      <c r="AF2445" t="s">
        <v>34</v>
      </c>
      <c r="AG2445" t="s">
        <v>34</v>
      </c>
      <c r="AH2445" t="s">
        <v>62</v>
      </c>
      <c r="AI2445">
        <v>-342.70476190476199</v>
      </c>
      <c r="AJ2445">
        <v>298.647619047619</v>
      </c>
      <c r="AK2445">
        <v>667.71428571428601</v>
      </c>
      <c r="AL2445">
        <v>-156.50476190476201</v>
      </c>
      <c r="AM2445">
        <v>-198.04761904761901</v>
      </c>
      <c r="AN2445">
        <v>-20.0285714285714</v>
      </c>
      <c r="AO2445">
        <v>788.34285714285704</v>
      </c>
      <c r="AP2445">
        <v>3.3333333333333601</v>
      </c>
      <c r="AQ2445" t="s">
        <v>63</v>
      </c>
      <c r="AR2445" t="s">
        <v>64</v>
      </c>
      <c r="AS2445" t="s">
        <v>39</v>
      </c>
      <c r="AT2445" t="s">
        <v>64</v>
      </c>
      <c r="AU2445" t="s">
        <v>41</v>
      </c>
      <c r="AV2445" t="s">
        <v>64</v>
      </c>
      <c r="AW2445" t="s">
        <v>39</v>
      </c>
      <c r="AX2445" t="s">
        <v>64</v>
      </c>
      <c r="AY2445" s="4" t="s">
        <v>63</v>
      </c>
      <c r="AZ2445" s="4" t="s">
        <v>38</v>
      </c>
      <c r="BA2445" s="4" t="s">
        <v>45</v>
      </c>
      <c r="BB2445" s="4" t="s">
        <v>63</v>
      </c>
      <c r="BC2445" s="4" t="s">
        <v>63</v>
      </c>
      <c r="BD2445" s="4" t="s">
        <v>38</v>
      </c>
      <c r="BE2445" s="4" t="s">
        <v>46</v>
      </c>
      <c r="BF2445" s="4" t="s">
        <v>44</v>
      </c>
      <c r="BG2445" s="4" t="s">
        <v>42</v>
      </c>
      <c r="BH2445" s="4" t="s">
        <v>44</v>
      </c>
      <c r="BI2445" s="4" t="s">
        <v>44</v>
      </c>
      <c r="BJ2445" s="4" t="s">
        <v>46</v>
      </c>
      <c r="BK2445" s="4" t="s">
        <v>65</v>
      </c>
      <c r="BL2445" s="4" t="s">
        <v>66</v>
      </c>
      <c r="BM2445" s="4" t="s">
        <v>47</v>
      </c>
      <c r="BN2445" s="4" t="s">
        <v>48</v>
      </c>
      <c r="BP2445" s="4" t="s">
        <v>47</v>
      </c>
      <c r="BQ2445" t="s">
        <v>48</v>
      </c>
      <c r="BR2445" t="s">
        <v>65</v>
      </c>
      <c r="BS2445" t="s">
        <v>66</v>
      </c>
      <c r="BT2445" t="s">
        <v>65</v>
      </c>
      <c r="BU2445" t="s">
        <v>66</v>
      </c>
      <c r="BV2445" t="s">
        <v>67</v>
      </c>
      <c r="BW2445" t="s">
        <v>50</v>
      </c>
      <c r="DD2445" t="s">
        <v>62</v>
      </c>
      <c r="DE2445" t="s">
        <v>62</v>
      </c>
      <c r="DF2445" t="s">
        <v>62</v>
      </c>
      <c r="DH2445">
        <v>6.5</v>
      </c>
      <c r="DI2445">
        <v>4</v>
      </c>
      <c r="DJ2445">
        <v>1</v>
      </c>
      <c r="DK2445">
        <v>0.5</v>
      </c>
      <c r="DL2445">
        <v>5</v>
      </c>
      <c r="DM2445">
        <v>8</v>
      </c>
      <c r="DN2445">
        <v>2</v>
      </c>
      <c r="DO2445" t="str">
        <f t="shared" si="206"/>
        <v>N/A</v>
      </c>
    </row>
    <row r="2446" spans="1:119" x14ac:dyDescent="0.35">
      <c r="A2446" s="4">
        <v>2020</v>
      </c>
      <c r="B2446">
        <v>933</v>
      </c>
      <c r="C2446">
        <v>5886.0666666666702</v>
      </c>
      <c r="D2446" t="s">
        <v>53</v>
      </c>
      <c r="E2446" t="s">
        <v>68</v>
      </c>
      <c r="F2446" t="s">
        <v>69</v>
      </c>
      <c r="G2446" t="s">
        <v>56</v>
      </c>
      <c r="H2446" t="s">
        <v>57</v>
      </c>
      <c r="I2446" t="s">
        <v>880</v>
      </c>
      <c r="J2446" t="s">
        <v>59</v>
      </c>
      <c r="K2446" t="s">
        <v>71</v>
      </c>
      <c r="L2446" t="s">
        <v>29</v>
      </c>
      <c r="M2446" t="s">
        <v>61</v>
      </c>
      <c r="N2446" s="4" t="s">
        <v>1290</v>
      </c>
      <c r="O2446" t="s">
        <v>75</v>
      </c>
      <c r="P2446" t="s">
        <v>34</v>
      </c>
      <c r="Q2446" t="s">
        <v>72</v>
      </c>
      <c r="R2446" t="s">
        <v>34</v>
      </c>
      <c r="S2446" t="s">
        <v>72</v>
      </c>
      <c r="T2446" t="s">
        <v>72</v>
      </c>
      <c r="U2446" t="s">
        <v>73</v>
      </c>
      <c r="V2446" t="s">
        <v>74</v>
      </c>
      <c r="W2446" t="s">
        <v>72</v>
      </c>
      <c r="X2446" t="s">
        <v>34</v>
      </c>
      <c r="Y2446" t="s">
        <v>34</v>
      </c>
      <c r="Z2446" t="s">
        <v>72</v>
      </c>
      <c r="AA2446" t="s">
        <v>34</v>
      </c>
      <c r="AB2446" t="s">
        <v>72</v>
      </c>
      <c r="AC2446" s="1">
        <v>-46.066666666666698</v>
      </c>
      <c r="AD2446" s="1">
        <v>-69.3333333333333</v>
      </c>
      <c r="AE2446" t="s">
        <v>34</v>
      </c>
      <c r="AF2446" t="s">
        <v>34</v>
      </c>
      <c r="AG2446" t="s">
        <v>34</v>
      </c>
      <c r="AH2446" t="s">
        <v>75</v>
      </c>
      <c r="AI2446">
        <v>-343.07619047619102</v>
      </c>
      <c r="AJ2446">
        <v>298.96190476190498</v>
      </c>
      <c r="AK2446">
        <v>668.42857142857201</v>
      </c>
      <c r="AL2446">
        <v>-156.67619047619101</v>
      </c>
      <c r="AM2446">
        <v>-198.26190476190499</v>
      </c>
      <c r="AN2446">
        <v>-20.0571428571429</v>
      </c>
      <c r="AO2446">
        <v>789.18571428571499</v>
      </c>
      <c r="AP2446">
        <v>3.3333333333333601</v>
      </c>
      <c r="AQ2446" t="s">
        <v>38</v>
      </c>
      <c r="AR2446" t="s">
        <v>45</v>
      </c>
      <c r="AS2446" t="s">
        <v>76</v>
      </c>
      <c r="AT2446" t="s">
        <v>44</v>
      </c>
      <c r="AU2446" t="s">
        <v>76</v>
      </c>
      <c r="AV2446" t="s">
        <v>39</v>
      </c>
      <c r="AW2446" t="s">
        <v>76</v>
      </c>
      <c r="AX2446" t="s">
        <v>43</v>
      </c>
      <c r="AY2446" s="4" t="s">
        <v>45</v>
      </c>
      <c r="AZ2446" s="4" t="s">
        <v>44</v>
      </c>
      <c r="BA2446" s="4" t="s">
        <v>77</v>
      </c>
      <c r="BB2446" s="4" t="s">
        <v>41</v>
      </c>
      <c r="BC2446" s="4" t="s">
        <v>78</v>
      </c>
      <c r="BD2446" s="4" t="s">
        <v>45</v>
      </c>
      <c r="BE2446" s="4" t="s">
        <v>78</v>
      </c>
      <c r="BF2446" s="4" t="s">
        <v>41</v>
      </c>
      <c r="BG2446" s="4" t="s">
        <v>77</v>
      </c>
      <c r="BH2446" s="4" t="s">
        <v>44</v>
      </c>
      <c r="BI2446" s="4" t="s">
        <v>78</v>
      </c>
      <c r="BJ2446" s="4" t="s">
        <v>77</v>
      </c>
      <c r="BK2446" s="4" t="s">
        <v>51</v>
      </c>
      <c r="BL2446" s="4" t="s">
        <v>47</v>
      </c>
      <c r="BM2446" s="4" t="s">
        <v>49</v>
      </c>
      <c r="BN2446" s="4" t="s">
        <v>47</v>
      </c>
      <c r="BP2446" s="4" t="s">
        <v>47</v>
      </c>
      <c r="BQ2446" t="s">
        <v>79</v>
      </c>
      <c r="BR2446" t="s">
        <v>51</v>
      </c>
      <c r="BS2446" t="s">
        <v>80</v>
      </c>
      <c r="BT2446" t="s">
        <v>51</v>
      </c>
      <c r="BU2446" t="s">
        <v>81</v>
      </c>
      <c r="BV2446" t="s">
        <v>80</v>
      </c>
      <c r="BW2446" t="s">
        <v>81</v>
      </c>
      <c r="DD2446" t="s">
        <v>75</v>
      </c>
      <c r="DE2446" t="s">
        <v>75</v>
      </c>
      <c r="DF2446" t="s">
        <v>75</v>
      </c>
      <c r="DH2446">
        <v>9</v>
      </c>
      <c r="DI2446">
        <v>5</v>
      </c>
      <c r="DJ2446">
        <v>1.5</v>
      </c>
      <c r="DK2446">
        <v>0</v>
      </c>
      <c r="DL2446">
        <v>9</v>
      </c>
      <c r="DM2446">
        <v>6</v>
      </c>
      <c r="DN2446">
        <v>1.5</v>
      </c>
      <c r="DO2446" t="str">
        <f t="shared" si="206"/>
        <v>N/A</v>
      </c>
    </row>
    <row r="2447" spans="1:119" x14ac:dyDescent="0.35">
      <c r="A2447" s="4">
        <v>2020</v>
      </c>
      <c r="B2447">
        <v>934</v>
      </c>
      <c r="C2447">
        <v>5890.2666666666701</v>
      </c>
      <c r="D2447" t="s">
        <v>21</v>
      </c>
      <c r="E2447" t="s">
        <v>82</v>
      </c>
      <c r="F2447" t="s">
        <v>82</v>
      </c>
      <c r="G2447" t="s">
        <v>83</v>
      </c>
      <c r="H2447" t="s">
        <v>84</v>
      </c>
      <c r="I2447" t="s">
        <v>878</v>
      </c>
      <c r="J2447" t="s">
        <v>27</v>
      </c>
      <c r="K2447" t="s">
        <v>60</v>
      </c>
      <c r="L2447" t="s">
        <v>85</v>
      </c>
      <c r="M2447" t="s">
        <v>61</v>
      </c>
      <c r="N2447" s="4" t="s">
        <v>1290</v>
      </c>
      <c r="O2447" t="s">
        <v>88</v>
      </c>
      <c r="P2447" t="s">
        <v>34</v>
      </c>
      <c r="Q2447" t="s">
        <v>35</v>
      </c>
      <c r="R2447" t="s">
        <v>35</v>
      </c>
      <c r="S2447" t="s">
        <v>34</v>
      </c>
      <c r="T2447" t="s">
        <v>34</v>
      </c>
      <c r="U2447" t="s">
        <v>73</v>
      </c>
      <c r="V2447" t="s">
        <v>86</v>
      </c>
      <c r="W2447" t="s">
        <v>33</v>
      </c>
      <c r="X2447" t="s">
        <v>35</v>
      </c>
      <c r="Y2447" t="s">
        <v>34</v>
      </c>
      <c r="Z2447" t="s">
        <v>33</v>
      </c>
      <c r="AA2447" t="s">
        <v>33</v>
      </c>
      <c r="AB2447" t="s">
        <v>33</v>
      </c>
      <c r="AC2447" t="s">
        <v>87</v>
      </c>
      <c r="AD2447" t="s">
        <v>87</v>
      </c>
      <c r="AE2447" t="s">
        <v>34</v>
      </c>
      <c r="AF2447" t="s">
        <v>33</v>
      </c>
      <c r="AG2447" t="s">
        <v>34</v>
      </c>
      <c r="AH2447" t="s">
        <v>88</v>
      </c>
      <c r="AI2447">
        <v>-343.44761904761901</v>
      </c>
      <c r="AJ2447">
        <v>299.27619047618998</v>
      </c>
      <c r="AK2447">
        <v>669.14285714285802</v>
      </c>
      <c r="AL2447">
        <v>-156.84761904761899</v>
      </c>
      <c r="AM2447">
        <v>-198.47619047619</v>
      </c>
      <c r="AN2447">
        <v>-20.0857142857143</v>
      </c>
      <c r="AO2447">
        <v>790.02857142857204</v>
      </c>
      <c r="AP2447">
        <v>3.3333333333333601</v>
      </c>
      <c r="AQ2447" t="s">
        <v>64</v>
      </c>
      <c r="AR2447" t="s">
        <v>38</v>
      </c>
      <c r="AS2447" t="s">
        <v>40</v>
      </c>
      <c r="AT2447" t="s">
        <v>44</v>
      </c>
      <c r="AU2447" t="s">
        <v>42</v>
      </c>
      <c r="AV2447" t="s">
        <v>77</v>
      </c>
      <c r="AW2447" t="s">
        <v>64</v>
      </c>
      <c r="AX2447" t="s">
        <v>43</v>
      </c>
      <c r="AY2447" s="4" t="s">
        <v>44</v>
      </c>
      <c r="AZ2447" s="4" t="s">
        <v>44</v>
      </c>
      <c r="BA2447" s="4" t="s">
        <v>42</v>
      </c>
      <c r="BB2447" s="4" t="s">
        <v>38</v>
      </c>
      <c r="BC2447" s="4" t="s">
        <v>63</v>
      </c>
      <c r="BD2447" s="4" t="s">
        <v>78</v>
      </c>
      <c r="BE2447" s="4" t="s">
        <v>43</v>
      </c>
      <c r="BF2447" s="4" t="s">
        <v>44</v>
      </c>
      <c r="BG2447" s="4" t="s">
        <v>44</v>
      </c>
      <c r="BH2447" s="4" t="s">
        <v>78</v>
      </c>
      <c r="BI2447" s="4" t="s">
        <v>44</v>
      </c>
      <c r="BJ2447" s="4" t="s">
        <v>78</v>
      </c>
      <c r="BK2447" s="4" t="s">
        <v>65</v>
      </c>
      <c r="BL2447" s="4" t="s">
        <v>79</v>
      </c>
      <c r="BM2447" s="4" t="s">
        <v>47</v>
      </c>
      <c r="BN2447" s="4" t="s">
        <v>50</v>
      </c>
      <c r="BP2447" s="4" t="s">
        <v>67</v>
      </c>
      <c r="BQ2447" t="s">
        <v>48</v>
      </c>
      <c r="BR2447" t="s">
        <v>65</v>
      </c>
      <c r="BS2447" t="s">
        <v>66</v>
      </c>
      <c r="BT2447" t="s">
        <v>65</v>
      </c>
      <c r="BU2447" t="s">
        <v>66</v>
      </c>
      <c r="BV2447" t="s">
        <v>67</v>
      </c>
      <c r="BW2447" t="s">
        <v>52</v>
      </c>
      <c r="DD2447" t="s">
        <v>88</v>
      </c>
      <c r="DE2447" t="s">
        <v>88</v>
      </c>
      <c r="DF2447" t="s">
        <v>88</v>
      </c>
      <c r="DH2447">
        <v>7</v>
      </c>
      <c r="DI2447">
        <v>1</v>
      </c>
      <c r="DJ2447">
        <v>1</v>
      </c>
      <c r="DK2447">
        <v>2</v>
      </c>
      <c r="DL2447">
        <v>11</v>
      </c>
      <c r="DM2447">
        <v>9</v>
      </c>
      <c r="DN2447">
        <v>2</v>
      </c>
      <c r="DO2447" t="str">
        <f t="shared" si="206"/>
        <v>N/A</v>
      </c>
    </row>
    <row r="2448" spans="1:119" x14ac:dyDescent="0.35">
      <c r="A2448" s="4">
        <v>2020</v>
      </c>
      <c r="B2448">
        <v>935</v>
      </c>
      <c r="C2448">
        <v>5894.4666666666699</v>
      </c>
      <c r="D2448" t="s">
        <v>53</v>
      </c>
      <c r="E2448" t="s">
        <v>89</v>
      </c>
      <c r="F2448" t="s">
        <v>90</v>
      </c>
      <c r="G2448" t="s">
        <v>56</v>
      </c>
      <c r="H2448" t="s">
        <v>91</v>
      </c>
      <c r="I2448" t="s">
        <v>881</v>
      </c>
      <c r="J2448" t="s">
        <v>59</v>
      </c>
      <c r="K2448" t="s">
        <v>28</v>
      </c>
      <c r="L2448" t="s">
        <v>29</v>
      </c>
      <c r="M2448" t="s">
        <v>61</v>
      </c>
      <c r="N2448" s="4" t="s">
        <v>93</v>
      </c>
      <c r="O2448" t="s">
        <v>94</v>
      </c>
      <c r="P2448" t="s">
        <v>34</v>
      </c>
      <c r="Q2448" t="s">
        <v>35</v>
      </c>
      <c r="R2448" t="s">
        <v>36</v>
      </c>
      <c r="S2448" t="s">
        <v>33</v>
      </c>
      <c r="T2448" t="s">
        <v>34</v>
      </c>
      <c r="U2448" s="1">
        <v>-61.4</v>
      </c>
      <c r="V2448" s="1">
        <v>-61.1</v>
      </c>
      <c r="W2448" t="s">
        <v>35</v>
      </c>
      <c r="X2448" t="s">
        <v>34</v>
      </c>
      <c r="Y2448" t="s">
        <v>33</v>
      </c>
      <c r="Z2448" t="s">
        <v>35</v>
      </c>
      <c r="AA2448" t="s">
        <v>34</v>
      </c>
      <c r="AB2448" t="s">
        <v>33</v>
      </c>
      <c r="AC2448" t="s">
        <v>87</v>
      </c>
      <c r="AD2448" s="1">
        <v>155.6</v>
      </c>
      <c r="AE2448" t="s">
        <v>36</v>
      </c>
      <c r="AF2448" t="s">
        <v>36</v>
      </c>
      <c r="AG2448" t="s">
        <v>36</v>
      </c>
      <c r="AH2448" t="s">
        <v>94</v>
      </c>
      <c r="AI2448">
        <v>-343.81904761904798</v>
      </c>
      <c r="AJ2448">
        <v>299.59047619047601</v>
      </c>
      <c r="AK2448">
        <v>669.857142857143</v>
      </c>
      <c r="AL2448">
        <v>-157.019047619048</v>
      </c>
      <c r="AM2448">
        <v>-198.69047619047601</v>
      </c>
      <c r="AN2448">
        <v>-20.1142857142857</v>
      </c>
      <c r="AO2448">
        <v>790.87142857142896</v>
      </c>
      <c r="AP2448">
        <v>3.3333333333333601</v>
      </c>
      <c r="AQ2448" t="s">
        <v>76</v>
      </c>
      <c r="AR2448" t="s">
        <v>38</v>
      </c>
      <c r="AS2448" t="s">
        <v>76</v>
      </c>
      <c r="AT2448" t="s">
        <v>39</v>
      </c>
      <c r="AU2448" t="s">
        <v>76</v>
      </c>
      <c r="AV2448" t="s">
        <v>39</v>
      </c>
      <c r="AW2448" t="s">
        <v>76</v>
      </c>
      <c r="AX2448" t="s">
        <v>39</v>
      </c>
      <c r="AY2448" s="4" t="s">
        <v>45</v>
      </c>
      <c r="AZ2448" s="4" t="s">
        <v>44</v>
      </c>
      <c r="BA2448" s="4" t="s">
        <v>63</v>
      </c>
      <c r="BB2448" s="4" t="s">
        <v>45</v>
      </c>
      <c r="BC2448" s="4" t="s">
        <v>46</v>
      </c>
      <c r="BD2448" s="4" t="s">
        <v>38</v>
      </c>
      <c r="BE2448" s="4" t="s">
        <v>78</v>
      </c>
      <c r="BF2448" s="4" t="s">
        <v>44</v>
      </c>
      <c r="BG2448" s="4" t="s">
        <v>41</v>
      </c>
      <c r="BH2448" s="4" t="s">
        <v>44</v>
      </c>
      <c r="BI2448" s="4" t="s">
        <v>46</v>
      </c>
      <c r="BJ2448" s="4" t="s">
        <v>43</v>
      </c>
      <c r="BK2448" s="4" t="s">
        <v>47</v>
      </c>
      <c r="BL2448" s="4" t="s">
        <v>66</v>
      </c>
      <c r="BM2448" s="4" t="s">
        <v>49</v>
      </c>
      <c r="BN2448" s="4" t="s">
        <v>48</v>
      </c>
      <c r="BP2448" s="4" t="s">
        <v>47</v>
      </c>
      <c r="BQ2448" t="s">
        <v>81</v>
      </c>
      <c r="BR2448" t="s">
        <v>65</v>
      </c>
      <c r="BS2448" t="s">
        <v>66</v>
      </c>
      <c r="BT2448" t="s">
        <v>65</v>
      </c>
      <c r="BU2448" t="s">
        <v>66</v>
      </c>
      <c r="BV2448" t="s">
        <v>50</v>
      </c>
      <c r="BW2448" t="s">
        <v>52</v>
      </c>
      <c r="DD2448" t="s">
        <v>94</v>
      </c>
      <c r="DE2448" t="s">
        <v>94</v>
      </c>
      <c r="DF2448" t="s">
        <v>94</v>
      </c>
      <c r="DH2448">
        <v>4</v>
      </c>
      <c r="DI2448">
        <v>0.5</v>
      </c>
      <c r="DJ2448">
        <v>5</v>
      </c>
      <c r="DK2448">
        <v>0.25</v>
      </c>
      <c r="DL2448">
        <v>6</v>
      </c>
      <c r="DM2448">
        <v>1</v>
      </c>
      <c r="DN2448">
        <v>1</v>
      </c>
      <c r="DO2448" t="str">
        <f t="shared" si="206"/>
        <v>N/A</v>
      </c>
    </row>
    <row r="2449" spans="1:119" x14ac:dyDescent="0.35">
      <c r="A2449" s="4">
        <v>2020</v>
      </c>
      <c r="B2449">
        <v>936</v>
      </c>
      <c r="C2449">
        <v>5898.6666666666697</v>
      </c>
      <c r="D2449" t="s">
        <v>53</v>
      </c>
      <c r="E2449" t="s">
        <v>95</v>
      </c>
      <c r="F2449" t="s">
        <v>96</v>
      </c>
      <c r="G2449" t="s">
        <v>97</v>
      </c>
      <c r="H2449" t="s">
        <v>98</v>
      </c>
      <c r="I2449" t="s">
        <v>878</v>
      </c>
      <c r="J2449" t="s">
        <v>27</v>
      </c>
      <c r="K2449" t="s">
        <v>99</v>
      </c>
      <c r="L2449" t="s">
        <v>85</v>
      </c>
      <c r="M2449" t="s">
        <v>61</v>
      </c>
      <c r="N2449" s="4" t="s">
        <v>93</v>
      </c>
      <c r="O2449" t="s">
        <v>88</v>
      </c>
      <c r="P2449" t="s">
        <v>33</v>
      </c>
      <c r="Q2449" t="s">
        <v>34</v>
      </c>
      <c r="R2449" t="s">
        <v>33</v>
      </c>
      <c r="S2449" t="s">
        <v>33</v>
      </c>
      <c r="T2449" t="s">
        <v>33</v>
      </c>
      <c r="U2449" s="1">
        <v>-61.6</v>
      </c>
      <c r="V2449" s="1">
        <v>-61.3</v>
      </c>
      <c r="W2449" t="s">
        <v>33</v>
      </c>
      <c r="X2449" t="s">
        <v>33</v>
      </c>
      <c r="Y2449" t="s">
        <v>33</v>
      </c>
      <c r="Z2449" t="s">
        <v>33</v>
      </c>
      <c r="AA2449" t="s">
        <v>33</v>
      </c>
      <c r="AB2449" t="s">
        <v>33</v>
      </c>
      <c r="AC2449" t="s">
        <v>73</v>
      </c>
      <c r="AD2449" t="s">
        <v>73</v>
      </c>
      <c r="AE2449" t="s">
        <v>34</v>
      </c>
      <c r="AF2449" t="s">
        <v>34</v>
      </c>
      <c r="AG2449" t="s">
        <v>34</v>
      </c>
      <c r="AH2449" t="s">
        <v>88</v>
      </c>
      <c r="AI2449">
        <v>-344.19047619047598</v>
      </c>
      <c r="AJ2449">
        <v>299.90476190476198</v>
      </c>
      <c r="AK2449">
        <v>670.57142857142901</v>
      </c>
      <c r="AL2449">
        <v>-157.19047619047601</v>
      </c>
      <c r="AM2449">
        <v>-198.90476190476201</v>
      </c>
      <c r="AN2449">
        <v>-20.1428571428571</v>
      </c>
      <c r="AO2449">
        <v>791.71428571428601</v>
      </c>
      <c r="AP2449">
        <v>3.3333333333333601</v>
      </c>
      <c r="AQ2449" t="s">
        <v>64</v>
      </c>
      <c r="AR2449" t="s">
        <v>45</v>
      </c>
      <c r="AS2449" t="s">
        <v>64</v>
      </c>
      <c r="AT2449" t="s">
        <v>39</v>
      </c>
      <c r="AU2449" t="s">
        <v>76</v>
      </c>
      <c r="AV2449" t="s">
        <v>41</v>
      </c>
      <c r="AW2449" t="s">
        <v>76</v>
      </c>
      <c r="AX2449" t="s">
        <v>43</v>
      </c>
      <c r="AY2449" s="4" t="s">
        <v>44</v>
      </c>
      <c r="AZ2449" s="4" t="s">
        <v>63</v>
      </c>
      <c r="BA2449" s="4" t="s">
        <v>38</v>
      </c>
      <c r="BB2449" s="4" t="s">
        <v>42</v>
      </c>
      <c r="BC2449" s="4" t="s">
        <v>38</v>
      </c>
      <c r="BD2449" s="4" t="s">
        <v>43</v>
      </c>
      <c r="BE2449" s="4" t="s">
        <v>38</v>
      </c>
      <c r="BF2449" s="4" t="s">
        <v>44</v>
      </c>
      <c r="BG2449" s="4" t="s">
        <v>44</v>
      </c>
      <c r="BH2449" s="4" t="s">
        <v>43</v>
      </c>
      <c r="BI2449" s="4" t="s">
        <v>46</v>
      </c>
      <c r="BJ2449" s="4" t="s">
        <v>43</v>
      </c>
      <c r="BK2449" s="4" t="s">
        <v>47</v>
      </c>
      <c r="BL2449" s="4" t="s">
        <v>66</v>
      </c>
      <c r="BM2449" s="4" t="s">
        <v>47</v>
      </c>
      <c r="BN2449" s="4" t="s">
        <v>48</v>
      </c>
      <c r="BP2449" s="4" t="s">
        <v>47</v>
      </c>
      <c r="BQ2449" t="s">
        <v>52</v>
      </c>
      <c r="BR2449" t="s">
        <v>65</v>
      </c>
      <c r="BS2449" t="s">
        <v>66</v>
      </c>
      <c r="BT2449" t="s">
        <v>65</v>
      </c>
      <c r="BU2449" t="s">
        <v>66</v>
      </c>
      <c r="BV2449" t="s">
        <v>80</v>
      </c>
      <c r="BW2449" t="s">
        <v>52</v>
      </c>
      <c r="DD2449" t="s">
        <v>88</v>
      </c>
      <c r="DE2449" t="s">
        <v>88</v>
      </c>
      <c r="DF2449" t="s">
        <v>88</v>
      </c>
      <c r="DH2449">
        <v>8</v>
      </c>
      <c r="DI2449">
        <v>2</v>
      </c>
      <c r="DJ2449">
        <v>0</v>
      </c>
      <c r="DK2449">
        <v>1</v>
      </c>
      <c r="DL2449">
        <v>9</v>
      </c>
      <c r="DM2449">
        <v>2</v>
      </c>
      <c r="DN2449">
        <v>0</v>
      </c>
      <c r="DO2449" t="str">
        <f t="shared" si="206"/>
        <v>N/A</v>
      </c>
    </row>
    <row r="2450" spans="1:119" x14ac:dyDescent="0.35">
      <c r="A2450" s="4">
        <v>2020</v>
      </c>
      <c r="B2450">
        <v>937</v>
      </c>
      <c r="C2450">
        <v>5902.8666666666704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882</v>
      </c>
      <c r="J2450" t="s">
        <v>27</v>
      </c>
      <c r="K2450" t="s">
        <v>28</v>
      </c>
      <c r="L2450" t="s">
        <v>29</v>
      </c>
      <c r="M2450" t="s">
        <v>30</v>
      </c>
      <c r="N2450" s="4" t="s">
        <v>104</v>
      </c>
      <c r="O2450" t="s">
        <v>37</v>
      </c>
      <c r="P2450" t="s">
        <v>31</v>
      </c>
      <c r="Q2450" t="s">
        <v>31</v>
      </c>
      <c r="R2450" t="s">
        <v>31</v>
      </c>
      <c r="S2450" t="s">
        <v>31</v>
      </c>
      <c r="T2450" t="s">
        <v>31</v>
      </c>
      <c r="U2450" t="s">
        <v>32</v>
      </c>
      <c r="V2450" s="1">
        <v>-217.5</v>
      </c>
      <c r="W2450" t="s">
        <v>33</v>
      </c>
      <c r="X2450" t="s">
        <v>34</v>
      </c>
      <c r="Y2450" t="s">
        <v>34</v>
      </c>
      <c r="Z2450" t="s">
        <v>33</v>
      </c>
      <c r="AA2450" t="s">
        <v>34</v>
      </c>
      <c r="AB2450" t="s">
        <v>33</v>
      </c>
      <c r="AC2450" s="1">
        <v>-46.1666666666667</v>
      </c>
      <c r="AD2450" s="1">
        <v>-69.483333333333306</v>
      </c>
      <c r="AE2450" t="s">
        <v>35</v>
      </c>
      <c r="AF2450" t="s">
        <v>35</v>
      </c>
      <c r="AG2450" t="s">
        <v>36</v>
      </c>
      <c r="AH2450" t="s">
        <v>37</v>
      </c>
      <c r="AI2450">
        <v>-344.561904761905</v>
      </c>
      <c r="AJ2450">
        <v>300.21904761904801</v>
      </c>
      <c r="AK2450">
        <v>671.28571428571502</v>
      </c>
      <c r="AL2450">
        <v>-157.36190476190501</v>
      </c>
      <c r="AM2450">
        <v>-199.119047619047</v>
      </c>
      <c r="AN2450">
        <v>-20.171428571428599</v>
      </c>
      <c r="AO2450">
        <v>792.55714285714305</v>
      </c>
      <c r="AP2450">
        <v>3.3333333333333601</v>
      </c>
      <c r="AQ2450" t="s">
        <v>38</v>
      </c>
      <c r="AR2450" t="s">
        <v>39</v>
      </c>
      <c r="AS2450" t="s">
        <v>39</v>
      </c>
      <c r="AT2450" t="s">
        <v>40</v>
      </c>
      <c r="AU2450" t="s">
        <v>41</v>
      </c>
      <c r="AV2450" t="s">
        <v>42</v>
      </c>
      <c r="AW2450" t="s">
        <v>39</v>
      </c>
      <c r="AX2450" t="s">
        <v>43</v>
      </c>
      <c r="AY2450" s="4" t="s">
        <v>44</v>
      </c>
      <c r="AZ2450" s="4" t="s">
        <v>40</v>
      </c>
      <c r="BA2450" s="4" t="s">
        <v>41</v>
      </c>
      <c r="BB2450" s="4" t="s">
        <v>45</v>
      </c>
      <c r="BC2450" s="4" t="s">
        <v>38</v>
      </c>
      <c r="BD2450" s="4" t="s">
        <v>43</v>
      </c>
      <c r="BE2450" s="4" t="s">
        <v>46</v>
      </c>
      <c r="BF2450" s="4" t="s">
        <v>40</v>
      </c>
      <c r="BG2450" s="4" t="s">
        <v>44</v>
      </c>
      <c r="BH2450" s="4" t="s">
        <v>43</v>
      </c>
      <c r="BI2450" s="4" t="s">
        <v>40</v>
      </c>
      <c r="BJ2450" s="4" t="s">
        <v>42</v>
      </c>
      <c r="BK2450" s="4" t="s">
        <v>47</v>
      </c>
      <c r="BL2450" s="4" t="s">
        <v>48</v>
      </c>
      <c r="BM2450" s="4" t="s">
        <v>49</v>
      </c>
      <c r="BN2450" s="4" t="s">
        <v>50</v>
      </c>
      <c r="BP2450" s="4" t="s">
        <v>47</v>
      </c>
      <c r="BQ2450" t="s">
        <v>48</v>
      </c>
      <c r="BR2450" t="s">
        <v>49</v>
      </c>
      <c r="BS2450" t="s">
        <v>51</v>
      </c>
      <c r="BT2450" t="s">
        <v>52</v>
      </c>
      <c r="BU2450" t="s">
        <v>51</v>
      </c>
      <c r="BV2450" t="s">
        <v>49</v>
      </c>
      <c r="BW2450" t="s">
        <v>50</v>
      </c>
      <c r="DD2450" t="s">
        <v>37</v>
      </c>
      <c r="DE2450" t="s">
        <v>37</v>
      </c>
      <c r="DF2450" t="s">
        <v>37</v>
      </c>
      <c r="DH2450">
        <v>7.5</v>
      </c>
      <c r="DI2450">
        <v>12</v>
      </c>
      <c r="DJ2450">
        <v>4.3</v>
      </c>
      <c r="DK2450">
        <v>0.1</v>
      </c>
      <c r="DL2450">
        <v>7.5</v>
      </c>
      <c r="DM2450">
        <v>12.4</v>
      </c>
      <c r="DN2450">
        <v>4</v>
      </c>
      <c r="DO2450" t="str">
        <f t="shared" si="206"/>
        <v>N/A</v>
      </c>
    </row>
    <row r="2451" spans="1:119" x14ac:dyDescent="0.35">
      <c r="A2451" s="4">
        <v>2020</v>
      </c>
      <c r="B2451">
        <v>938</v>
      </c>
      <c r="C2451">
        <v>5907.0666666666702</v>
      </c>
      <c r="D2451" t="s">
        <v>53</v>
      </c>
      <c r="E2451" t="s">
        <v>54</v>
      </c>
      <c r="F2451" t="s">
        <v>55</v>
      </c>
      <c r="G2451" t="s">
        <v>56</v>
      </c>
      <c r="H2451" t="s">
        <v>57</v>
      </c>
      <c r="I2451" t="s">
        <v>883</v>
      </c>
      <c r="J2451" t="s">
        <v>59</v>
      </c>
      <c r="K2451" t="s">
        <v>60</v>
      </c>
      <c r="L2451" t="s">
        <v>29</v>
      </c>
      <c r="M2451" t="s">
        <v>61</v>
      </c>
      <c r="N2451" s="4" t="s">
        <v>1290</v>
      </c>
      <c r="O2451" t="s">
        <v>62</v>
      </c>
      <c r="P2451" t="s">
        <v>34</v>
      </c>
      <c r="Q2451" t="s">
        <v>34</v>
      </c>
      <c r="R2451" t="s">
        <v>34</v>
      </c>
      <c r="S2451" t="s">
        <v>34</v>
      </c>
      <c r="T2451" t="s">
        <v>34</v>
      </c>
      <c r="U2451" s="1">
        <v>0.2</v>
      </c>
      <c r="V2451" s="1">
        <v>-218.2</v>
      </c>
      <c r="W2451" t="s">
        <v>34</v>
      </c>
      <c r="X2451" t="s">
        <v>34</v>
      </c>
      <c r="Y2451" t="s">
        <v>34</v>
      </c>
      <c r="Z2451" t="s">
        <v>34</v>
      </c>
      <c r="AA2451" t="s">
        <v>34</v>
      </c>
      <c r="AB2451" t="s">
        <v>34</v>
      </c>
      <c r="AC2451" s="1">
        <v>-46.266666666666701</v>
      </c>
      <c r="AD2451" s="1">
        <v>-69.633333333333297</v>
      </c>
      <c r="AE2451" t="s">
        <v>34</v>
      </c>
      <c r="AF2451" t="s">
        <v>34</v>
      </c>
      <c r="AG2451" t="s">
        <v>34</v>
      </c>
      <c r="AH2451" t="s">
        <v>62</v>
      </c>
      <c r="AI2451">
        <v>-344.933333333333</v>
      </c>
      <c r="AJ2451">
        <v>300.53333333333302</v>
      </c>
      <c r="AK2451">
        <v>672</v>
      </c>
      <c r="AL2451">
        <v>-157.53333333333299</v>
      </c>
      <c r="AM2451">
        <v>-199.333333333333</v>
      </c>
      <c r="AN2451">
        <v>-20.2</v>
      </c>
      <c r="AO2451">
        <v>793.4</v>
      </c>
      <c r="AP2451">
        <v>3.3333333333333601</v>
      </c>
      <c r="AQ2451" t="s">
        <v>63</v>
      </c>
      <c r="AR2451" t="s">
        <v>64</v>
      </c>
      <c r="AS2451" t="s">
        <v>39</v>
      </c>
      <c r="AT2451" t="s">
        <v>64</v>
      </c>
      <c r="AU2451" t="s">
        <v>41</v>
      </c>
      <c r="AV2451" t="s">
        <v>64</v>
      </c>
      <c r="AW2451" t="s">
        <v>39</v>
      </c>
      <c r="AX2451" t="s">
        <v>64</v>
      </c>
      <c r="AY2451" s="4" t="s">
        <v>63</v>
      </c>
      <c r="AZ2451" s="4" t="s">
        <v>38</v>
      </c>
      <c r="BA2451" s="4" t="s">
        <v>45</v>
      </c>
      <c r="BB2451" s="4" t="s">
        <v>63</v>
      </c>
      <c r="BC2451" s="4" t="s">
        <v>63</v>
      </c>
      <c r="BD2451" s="4" t="s">
        <v>38</v>
      </c>
      <c r="BE2451" s="4" t="s">
        <v>46</v>
      </c>
      <c r="BF2451" s="4" t="s">
        <v>44</v>
      </c>
      <c r="BG2451" s="4" t="s">
        <v>42</v>
      </c>
      <c r="BH2451" s="4" t="s">
        <v>44</v>
      </c>
      <c r="BI2451" s="4" t="s">
        <v>44</v>
      </c>
      <c r="BJ2451" s="4" t="s">
        <v>46</v>
      </c>
      <c r="BK2451" s="4" t="s">
        <v>65</v>
      </c>
      <c r="BL2451" s="4" t="s">
        <v>66</v>
      </c>
      <c r="BM2451" s="4" t="s">
        <v>47</v>
      </c>
      <c r="BN2451" s="4" t="s">
        <v>48</v>
      </c>
      <c r="BP2451" s="4" t="s">
        <v>47</v>
      </c>
      <c r="BQ2451" t="s">
        <v>48</v>
      </c>
      <c r="BR2451" t="s">
        <v>65</v>
      </c>
      <c r="BS2451" t="s">
        <v>66</v>
      </c>
      <c r="BT2451" t="s">
        <v>65</v>
      </c>
      <c r="BU2451" t="s">
        <v>66</v>
      </c>
      <c r="BV2451" t="s">
        <v>67</v>
      </c>
      <c r="BW2451" t="s">
        <v>50</v>
      </c>
      <c r="DD2451" t="s">
        <v>62</v>
      </c>
      <c r="DE2451" t="s">
        <v>62</v>
      </c>
      <c r="DF2451" t="s">
        <v>62</v>
      </c>
      <c r="DH2451">
        <v>8</v>
      </c>
      <c r="DI2451">
        <v>2</v>
      </c>
      <c r="DJ2451">
        <v>1</v>
      </c>
      <c r="DK2451">
        <v>0</v>
      </c>
      <c r="DL2451">
        <v>9</v>
      </c>
      <c r="DM2451">
        <v>3</v>
      </c>
      <c r="DN2451">
        <v>1</v>
      </c>
      <c r="DO2451" t="str">
        <f t="shared" si="206"/>
        <v>N/A</v>
      </c>
    </row>
    <row r="2452" spans="1:119" x14ac:dyDescent="0.35">
      <c r="A2452" s="4">
        <v>2020</v>
      </c>
      <c r="B2452">
        <v>939</v>
      </c>
      <c r="C2452">
        <v>5911.2666666666701</v>
      </c>
      <c r="D2452" t="s">
        <v>53</v>
      </c>
      <c r="E2452" t="s">
        <v>68</v>
      </c>
      <c r="F2452" t="s">
        <v>69</v>
      </c>
      <c r="G2452" t="s">
        <v>56</v>
      </c>
      <c r="H2452" t="s">
        <v>57</v>
      </c>
      <c r="I2452" t="s">
        <v>884</v>
      </c>
      <c r="J2452" t="s">
        <v>59</v>
      </c>
      <c r="K2452" t="s">
        <v>71</v>
      </c>
      <c r="L2452" t="s">
        <v>29</v>
      </c>
      <c r="M2452" t="s">
        <v>61</v>
      </c>
      <c r="N2452" s="4" t="s">
        <v>1290</v>
      </c>
      <c r="O2452" t="s">
        <v>75</v>
      </c>
      <c r="P2452" t="s">
        <v>34</v>
      </c>
      <c r="Q2452" t="s">
        <v>72</v>
      </c>
      <c r="R2452" t="s">
        <v>34</v>
      </c>
      <c r="S2452" t="s">
        <v>72</v>
      </c>
      <c r="T2452" t="s">
        <v>72</v>
      </c>
      <c r="U2452" t="s">
        <v>73</v>
      </c>
      <c r="V2452" t="s">
        <v>74</v>
      </c>
      <c r="W2452" t="s">
        <v>72</v>
      </c>
      <c r="X2452" t="s">
        <v>34</v>
      </c>
      <c r="Y2452" t="s">
        <v>34</v>
      </c>
      <c r="Z2452" t="s">
        <v>72</v>
      </c>
      <c r="AA2452" t="s">
        <v>34</v>
      </c>
      <c r="AB2452" t="s">
        <v>72</v>
      </c>
      <c r="AC2452" s="1">
        <v>-46.366666666666703</v>
      </c>
      <c r="AD2452" s="1">
        <v>-69.783333333333303</v>
      </c>
      <c r="AE2452" t="s">
        <v>34</v>
      </c>
      <c r="AF2452" t="s">
        <v>34</v>
      </c>
      <c r="AG2452" t="s">
        <v>34</v>
      </c>
      <c r="AH2452" t="s">
        <v>75</v>
      </c>
      <c r="AI2452">
        <v>-345.30476190476202</v>
      </c>
      <c r="AJ2452">
        <v>300.84761904761899</v>
      </c>
      <c r="AK2452">
        <v>672.71428571428601</v>
      </c>
      <c r="AL2452">
        <v>-157.70476190476199</v>
      </c>
      <c r="AM2452">
        <v>-199.54761904761901</v>
      </c>
      <c r="AN2452">
        <v>-20.228571428571399</v>
      </c>
      <c r="AO2452">
        <v>794.24285714285702</v>
      </c>
      <c r="AP2452">
        <v>3.3333333333333601</v>
      </c>
      <c r="AQ2452" t="s">
        <v>38</v>
      </c>
      <c r="AR2452" t="s">
        <v>45</v>
      </c>
      <c r="AS2452" t="s">
        <v>76</v>
      </c>
      <c r="AT2452" t="s">
        <v>44</v>
      </c>
      <c r="AU2452" t="s">
        <v>76</v>
      </c>
      <c r="AV2452" t="s">
        <v>39</v>
      </c>
      <c r="AW2452" t="s">
        <v>76</v>
      </c>
      <c r="AX2452" t="s">
        <v>43</v>
      </c>
      <c r="AY2452" s="4" t="s">
        <v>45</v>
      </c>
      <c r="AZ2452" s="4" t="s">
        <v>44</v>
      </c>
      <c r="BA2452" s="4" t="s">
        <v>77</v>
      </c>
      <c r="BB2452" s="4" t="s">
        <v>41</v>
      </c>
      <c r="BC2452" s="4" t="s">
        <v>78</v>
      </c>
      <c r="BD2452" s="4" t="s">
        <v>45</v>
      </c>
      <c r="BE2452" s="4" t="s">
        <v>78</v>
      </c>
      <c r="BF2452" s="4" t="s">
        <v>41</v>
      </c>
      <c r="BG2452" s="4" t="s">
        <v>77</v>
      </c>
      <c r="BH2452" s="4" t="s">
        <v>44</v>
      </c>
      <c r="BI2452" s="4" t="s">
        <v>78</v>
      </c>
      <c r="BJ2452" s="4" t="s">
        <v>77</v>
      </c>
      <c r="BK2452" s="4" t="s">
        <v>51</v>
      </c>
      <c r="BL2452" s="4" t="s">
        <v>47</v>
      </c>
      <c r="BM2452" s="4" t="s">
        <v>49</v>
      </c>
      <c r="BN2452" s="4" t="s">
        <v>47</v>
      </c>
      <c r="BP2452" s="4" t="s">
        <v>47</v>
      </c>
      <c r="BQ2452" t="s">
        <v>79</v>
      </c>
      <c r="BR2452" t="s">
        <v>51</v>
      </c>
      <c r="BS2452" t="s">
        <v>80</v>
      </c>
      <c r="BT2452" t="s">
        <v>51</v>
      </c>
      <c r="BU2452" t="s">
        <v>81</v>
      </c>
      <c r="BV2452" t="s">
        <v>80</v>
      </c>
      <c r="BW2452" t="s">
        <v>81</v>
      </c>
      <c r="DD2452" t="s">
        <v>75</v>
      </c>
      <c r="DE2452" t="s">
        <v>75</v>
      </c>
      <c r="DF2452" t="s">
        <v>75</v>
      </c>
      <c r="DH2452">
        <v>9.5</v>
      </c>
      <c r="DI2452">
        <v>0.5</v>
      </c>
      <c r="DJ2452">
        <v>0</v>
      </c>
      <c r="DK2452">
        <v>0.5</v>
      </c>
      <c r="DL2452">
        <v>8</v>
      </c>
      <c r="DM2452">
        <v>1.5</v>
      </c>
      <c r="DN2452">
        <v>1</v>
      </c>
      <c r="DO2452" t="str">
        <f t="shared" si="206"/>
        <v>N/A</v>
      </c>
    </row>
    <row r="2453" spans="1:119" x14ac:dyDescent="0.35">
      <c r="A2453" s="4">
        <v>2020</v>
      </c>
      <c r="B2453">
        <v>940</v>
      </c>
      <c r="C2453">
        <v>5915.4666666666699</v>
      </c>
      <c r="D2453" t="s">
        <v>21</v>
      </c>
      <c r="E2453" t="s">
        <v>82</v>
      </c>
      <c r="F2453" t="s">
        <v>82</v>
      </c>
      <c r="G2453" t="s">
        <v>83</v>
      </c>
      <c r="H2453" t="s">
        <v>84</v>
      </c>
      <c r="I2453" t="s">
        <v>882</v>
      </c>
      <c r="J2453" t="s">
        <v>27</v>
      </c>
      <c r="K2453" t="s">
        <v>60</v>
      </c>
      <c r="L2453" t="s">
        <v>85</v>
      </c>
      <c r="M2453" t="s">
        <v>61</v>
      </c>
      <c r="N2453" s="4" t="s">
        <v>1290</v>
      </c>
      <c r="O2453" t="s">
        <v>88</v>
      </c>
      <c r="P2453" t="s">
        <v>34</v>
      </c>
      <c r="Q2453" t="s">
        <v>35</v>
      </c>
      <c r="R2453" t="s">
        <v>35</v>
      </c>
      <c r="S2453" t="s">
        <v>34</v>
      </c>
      <c r="T2453" t="s">
        <v>34</v>
      </c>
      <c r="U2453" t="s">
        <v>73</v>
      </c>
      <c r="V2453" t="s">
        <v>86</v>
      </c>
      <c r="W2453" t="s">
        <v>33</v>
      </c>
      <c r="X2453" t="s">
        <v>35</v>
      </c>
      <c r="Y2453" t="s">
        <v>34</v>
      </c>
      <c r="Z2453" t="s">
        <v>33</v>
      </c>
      <c r="AA2453" t="s">
        <v>33</v>
      </c>
      <c r="AB2453" t="s">
        <v>33</v>
      </c>
      <c r="AC2453" t="s">
        <v>87</v>
      </c>
      <c r="AD2453" t="s">
        <v>87</v>
      </c>
      <c r="AE2453" t="s">
        <v>34</v>
      </c>
      <c r="AF2453" t="s">
        <v>33</v>
      </c>
      <c r="AG2453" t="s">
        <v>34</v>
      </c>
      <c r="AH2453" t="s">
        <v>88</v>
      </c>
      <c r="AI2453">
        <v>-345.67619047619098</v>
      </c>
      <c r="AJ2453">
        <v>301.16190476190502</v>
      </c>
      <c r="AK2453">
        <v>673.42857142857201</v>
      </c>
      <c r="AL2453">
        <v>-157.876190476191</v>
      </c>
      <c r="AM2453">
        <v>-199.76190476190499</v>
      </c>
      <c r="AN2453">
        <v>-20.257142857142899</v>
      </c>
      <c r="AO2453">
        <v>795.08571428571497</v>
      </c>
      <c r="AP2453">
        <v>3.3333333333333601</v>
      </c>
      <c r="AQ2453" t="s">
        <v>64</v>
      </c>
      <c r="AR2453" t="s">
        <v>38</v>
      </c>
      <c r="AS2453" t="s">
        <v>40</v>
      </c>
      <c r="AT2453" t="s">
        <v>44</v>
      </c>
      <c r="AU2453" t="s">
        <v>42</v>
      </c>
      <c r="AV2453" t="s">
        <v>77</v>
      </c>
      <c r="AW2453" t="s">
        <v>64</v>
      </c>
      <c r="AX2453" t="s">
        <v>43</v>
      </c>
      <c r="AY2453" s="4" t="s">
        <v>44</v>
      </c>
      <c r="AZ2453" s="4" t="s">
        <v>44</v>
      </c>
      <c r="BA2453" s="4" t="s">
        <v>42</v>
      </c>
      <c r="BB2453" s="4" t="s">
        <v>38</v>
      </c>
      <c r="BC2453" s="4" t="s">
        <v>63</v>
      </c>
      <c r="BD2453" s="4" t="s">
        <v>78</v>
      </c>
      <c r="BE2453" s="4" t="s">
        <v>43</v>
      </c>
      <c r="BF2453" s="4" t="s">
        <v>44</v>
      </c>
      <c r="BG2453" s="4" t="s">
        <v>44</v>
      </c>
      <c r="BH2453" s="4" t="s">
        <v>78</v>
      </c>
      <c r="BI2453" s="4" t="s">
        <v>44</v>
      </c>
      <c r="BJ2453" s="4" t="s">
        <v>78</v>
      </c>
      <c r="BK2453" s="4" t="s">
        <v>65</v>
      </c>
      <c r="BL2453" s="4" t="s">
        <v>79</v>
      </c>
      <c r="BM2453" s="4" t="s">
        <v>47</v>
      </c>
      <c r="BN2453" s="4" t="s">
        <v>50</v>
      </c>
      <c r="BP2453" s="4" t="s">
        <v>67</v>
      </c>
      <c r="BQ2453" t="s">
        <v>48</v>
      </c>
      <c r="BR2453" t="s">
        <v>65</v>
      </c>
      <c r="BS2453" t="s">
        <v>66</v>
      </c>
      <c r="BT2453" t="s">
        <v>65</v>
      </c>
      <c r="BU2453" t="s">
        <v>66</v>
      </c>
      <c r="BV2453" t="s">
        <v>67</v>
      </c>
      <c r="BW2453" t="s">
        <v>52</v>
      </c>
      <c r="DD2453" t="s">
        <v>88</v>
      </c>
      <c r="DE2453" t="s">
        <v>88</v>
      </c>
      <c r="DF2453" t="s">
        <v>88</v>
      </c>
      <c r="DH2453">
        <v>7</v>
      </c>
      <c r="DI2453">
        <v>3</v>
      </c>
      <c r="DJ2453">
        <v>2</v>
      </c>
      <c r="DK2453">
        <v>0</v>
      </c>
      <c r="DL2453">
        <v>7</v>
      </c>
      <c r="DM2453">
        <v>5</v>
      </c>
      <c r="DN2453">
        <v>2</v>
      </c>
      <c r="DO2453" t="str">
        <f t="shared" si="206"/>
        <v>N/A</v>
      </c>
    </row>
    <row r="2454" spans="1:119" x14ac:dyDescent="0.35">
      <c r="A2454" s="4">
        <v>2020</v>
      </c>
      <c r="B2454">
        <v>941</v>
      </c>
      <c r="C2454">
        <v>5919.6666666666697</v>
      </c>
      <c r="D2454" t="s">
        <v>53</v>
      </c>
      <c r="E2454" t="s">
        <v>89</v>
      </c>
      <c r="F2454" t="s">
        <v>90</v>
      </c>
      <c r="G2454" t="s">
        <v>56</v>
      </c>
      <c r="H2454" t="s">
        <v>91</v>
      </c>
      <c r="I2454" t="s">
        <v>885</v>
      </c>
      <c r="J2454" t="s">
        <v>59</v>
      </c>
      <c r="K2454" t="s">
        <v>28</v>
      </c>
      <c r="L2454" t="s">
        <v>29</v>
      </c>
      <c r="M2454" t="s">
        <v>61</v>
      </c>
      <c r="N2454" s="4" t="s">
        <v>93</v>
      </c>
      <c r="O2454" t="s">
        <v>94</v>
      </c>
      <c r="P2454" t="s">
        <v>34</v>
      </c>
      <c r="Q2454" t="s">
        <v>35</v>
      </c>
      <c r="R2454" t="s">
        <v>36</v>
      </c>
      <c r="S2454" t="s">
        <v>33</v>
      </c>
      <c r="T2454" t="s">
        <v>34</v>
      </c>
      <c r="U2454" s="1">
        <v>-61.8</v>
      </c>
      <c r="V2454" s="1">
        <v>-61.5</v>
      </c>
      <c r="W2454" t="s">
        <v>35</v>
      </c>
      <c r="X2454" t="s">
        <v>34</v>
      </c>
      <c r="Y2454" t="s">
        <v>33</v>
      </c>
      <c r="Z2454" t="s">
        <v>35</v>
      </c>
      <c r="AA2454" t="s">
        <v>34</v>
      </c>
      <c r="AB2454" t="s">
        <v>33</v>
      </c>
      <c r="AC2454" t="s">
        <v>87</v>
      </c>
      <c r="AD2454" s="1">
        <v>156.6</v>
      </c>
      <c r="AE2454" t="s">
        <v>36</v>
      </c>
      <c r="AF2454" t="s">
        <v>36</v>
      </c>
      <c r="AG2454" t="s">
        <v>36</v>
      </c>
      <c r="AH2454" t="s">
        <v>94</v>
      </c>
      <c r="AI2454">
        <v>-346.04761904761898</v>
      </c>
      <c r="AJ2454">
        <v>301.47619047619003</v>
      </c>
      <c r="AK2454">
        <v>674.14285714285802</v>
      </c>
      <c r="AL2454">
        <v>-158.04761904761901</v>
      </c>
      <c r="AM2454">
        <v>-199.97619047619</v>
      </c>
      <c r="AN2454">
        <v>-20.285714285714299</v>
      </c>
      <c r="AO2454">
        <v>795.92857142857201</v>
      </c>
      <c r="AP2454">
        <v>3.3333333333333601</v>
      </c>
      <c r="AQ2454" t="s">
        <v>76</v>
      </c>
      <c r="AR2454" t="s">
        <v>38</v>
      </c>
      <c r="AS2454" t="s">
        <v>76</v>
      </c>
      <c r="AT2454" t="s">
        <v>39</v>
      </c>
      <c r="AU2454" t="s">
        <v>76</v>
      </c>
      <c r="AV2454" t="s">
        <v>39</v>
      </c>
      <c r="AW2454" t="s">
        <v>76</v>
      </c>
      <c r="AX2454" t="s">
        <v>39</v>
      </c>
      <c r="AY2454" s="4" t="s">
        <v>45</v>
      </c>
      <c r="AZ2454" s="4" t="s">
        <v>44</v>
      </c>
      <c r="BA2454" s="4" t="s">
        <v>63</v>
      </c>
      <c r="BB2454" s="4" t="s">
        <v>45</v>
      </c>
      <c r="BC2454" s="4" t="s">
        <v>46</v>
      </c>
      <c r="BD2454" s="4" t="s">
        <v>38</v>
      </c>
      <c r="BE2454" s="4" t="s">
        <v>78</v>
      </c>
      <c r="BF2454" s="4" t="s">
        <v>44</v>
      </c>
      <c r="BG2454" s="4" t="s">
        <v>41</v>
      </c>
      <c r="BH2454" s="4" t="s">
        <v>44</v>
      </c>
      <c r="BI2454" s="4" t="s">
        <v>46</v>
      </c>
      <c r="BJ2454" s="4" t="s">
        <v>43</v>
      </c>
      <c r="BK2454" s="4" t="s">
        <v>47</v>
      </c>
      <c r="BL2454" s="4" t="s">
        <v>66</v>
      </c>
      <c r="BM2454" s="4" t="s">
        <v>49</v>
      </c>
      <c r="BN2454" s="4" t="s">
        <v>48</v>
      </c>
      <c r="BP2454" s="4" t="s">
        <v>47</v>
      </c>
      <c r="BQ2454" t="s">
        <v>81</v>
      </c>
      <c r="BR2454" t="s">
        <v>65</v>
      </c>
      <c r="BS2454" t="s">
        <v>66</v>
      </c>
      <c r="BT2454" t="s">
        <v>65</v>
      </c>
      <c r="BU2454" t="s">
        <v>66</v>
      </c>
      <c r="BV2454" t="s">
        <v>50</v>
      </c>
      <c r="BW2454" t="s">
        <v>52</v>
      </c>
      <c r="DD2454" t="s">
        <v>94</v>
      </c>
      <c r="DE2454" t="s">
        <v>94</v>
      </c>
      <c r="DF2454" t="s">
        <v>94</v>
      </c>
      <c r="DH2454">
        <v>9</v>
      </c>
      <c r="DI2454">
        <v>3</v>
      </c>
      <c r="DJ2454">
        <v>3</v>
      </c>
      <c r="DK2454">
        <v>0.5</v>
      </c>
      <c r="DL2454">
        <v>8</v>
      </c>
      <c r="DM2454">
        <v>4</v>
      </c>
      <c r="DN2454">
        <v>3</v>
      </c>
      <c r="DO2454" t="str">
        <f t="shared" si="206"/>
        <v>N/A</v>
      </c>
    </row>
    <row r="2455" spans="1:119" x14ac:dyDescent="0.35">
      <c r="A2455" s="4">
        <v>2020</v>
      </c>
      <c r="B2455">
        <v>942</v>
      </c>
      <c r="C2455">
        <v>5923.8666666666704</v>
      </c>
      <c r="D2455" t="s">
        <v>53</v>
      </c>
      <c r="E2455" t="s">
        <v>95</v>
      </c>
      <c r="F2455" t="s">
        <v>96</v>
      </c>
      <c r="G2455" t="s">
        <v>97</v>
      </c>
      <c r="H2455" t="s">
        <v>98</v>
      </c>
      <c r="I2455" t="s">
        <v>882</v>
      </c>
      <c r="J2455" t="s">
        <v>27</v>
      </c>
      <c r="K2455" t="s">
        <v>99</v>
      </c>
      <c r="L2455" t="s">
        <v>85</v>
      </c>
      <c r="M2455" t="s">
        <v>61</v>
      </c>
      <c r="N2455" s="4" t="s">
        <v>93</v>
      </c>
      <c r="O2455" t="s">
        <v>88</v>
      </c>
      <c r="P2455" t="s">
        <v>33</v>
      </c>
      <c r="Q2455" t="s">
        <v>34</v>
      </c>
      <c r="R2455" t="s">
        <v>33</v>
      </c>
      <c r="S2455" t="s">
        <v>33</v>
      </c>
      <c r="T2455" t="s">
        <v>33</v>
      </c>
      <c r="U2455" s="1">
        <v>-62</v>
      </c>
      <c r="V2455" s="1">
        <v>-61.7</v>
      </c>
      <c r="W2455" t="s">
        <v>33</v>
      </c>
      <c r="X2455" t="s">
        <v>33</v>
      </c>
      <c r="Y2455" t="s">
        <v>33</v>
      </c>
      <c r="Z2455" t="s">
        <v>33</v>
      </c>
      <c r="AA2455" t="s">
        <v>33</v>
      </c>
      <c r="AB2455" t="s">
        <v>33</v>
      </c>
      <c r="AC2455" t="s">
        <v>73</v>
      </c>
      <c r="AD2455" t="s">
        <v>73</v>
      </c>
      <c r="AE2455" t="s">
        <v>34</v>
      </c>
      <c r="AF2455" t="s">
        <v>34</v>
      </c>
      <c r="AG2455" t="s">
        <v>34</v>
      </c>
      <c r="AH2455" t="s">
        <v>88</v>
      </c>
      <c r="AI2455">
        <v>-346.419047619048</v>
      </c>
      <c r="AJ2455">
        <v>301.790476190476</v>
      </c>
      <c r="AK2455">
        <v>674.857142857143</v>
      </c>
      <c r="AL2455">
        <v>-158.21904761904801</v>
      </c>
      <c r="AM2455">
        <v>-200.19047619047601</v>
      </c>
      <c r="AN2455">
        <v>-20.314285714285699</v>
      </c>
      <c r="AO2455">
        <v>796.77142857142906</v>
      </c>
      <c r="AP2455">
        <v>3.3333333333333601</v>
      </c>
      <c r="AQ2455" t="s">
        <v>64</v>
      </c>
      <c r="AR2455" t="s">
        <v>45</v>
      </c>
      <c r="AS2455" t="s">
        <v>64</v>
      </c>
      <c r="AT2455" t="s">
        <v>39</v>
      </c>
      <c r="AU2455" t="s">
        <v>76</v>
      </c>
      <c r="AV2455" t="s">
        <v>41</v>
      </c>
      <c r="AW2455" t="s">
        <v>76</v>
      </c>
      <c r="AX2455" t="s">
        <v>43</v>
      </c>
      <c r="AY2455" s="4" t="s">
        <v>44</v>
      </c>
      <c r="AZ2455" s="4" t="s">
        <v>63</v>
      </c>
      <c r="BA2455" s="4" t="s">
        <v>38</v>
      </c>
      <c r="BB2455" s="4" t="s">
        <v>42</v>
      </c>
      <c r="BC2455" s="4" t="s">
        <v>38</v>
      </c>
      <c r="BD2455" s="4" t="s">
        <v>43</v>
      </c>
      <c r="BE2455" s="4" t="s">
        <v>38</v>
      </c>
      <c r="BF2455" s="4" t="s">
        <v>44</v>
      </c>
      <c r="BG2455" s="4" t="s">
        <v>44</v>
      </c>
      <c r="BH2455" s="4" t="s">
        <v>43</v>
      </c>
      <c r="BI2455" s="4" t="s">
        <v>46</v>
      </c>
      <c r="BJ2455" s="4" t="s">
        <v>43</v>
      </c>
      <c r="BK2455" s="4" t="s">
        <v>47</v>
      </c>
      <c r="BL2455" s="4" t="s">
        <v>66</v>
      </c>
      <c r="BM2455" s="4" t="s">
        <v>47</v>
      </c>
      <c r="BN2455" s="4" t="s">
        <v>48</v>
      </c>
      <c r="BP2455" s="4" t="s">
        <v>47</v>
      </c>
      <c r="BQ2455" t="s">
        <v>52</v>
      </c>
      <c r="BR2455" t="s">
        <v>65</v>
      </c>
      <c r="BS2455" t="s">
        <v>66</v>
      </c>
      <c r="BT2455" t="s">
        <v>65</v>
      </c>
      <c r="BU2455" t="s">
        <v>66</v>
      </c>
      <c r="BV2455" t="s">
        <v>80</v>
      </c>
      <c r="BW2455" t="s">
        <v>52</v>
      </c>
      <c r="DD2455" t="s">
        <v>88</v>
      </c>
      <c r="DE2455" t="s">
        <v>88</v>
      </c>
      <c r="DF2455" t="s">
        <v>88</v>
      </c>
      <c r="DH2455">
        <v>7.5</v>
      </c>
      <c r="DI2455">
        <v>2</v>
      </c>
      <c r="DJ2455">
        <v>1</v>
      </c>
      <c r="DK2455">
        <v>0.5</v>
      </c>
      <c r="DL2455">
        <v>7.5</v>
      </c>
      <c r="DM2455">
        <v>3</v>
      </c>
      <c r="DN2455">
        <v>2</v>
      </c>
      <c r="DO2455" t="str">
        <f t="shared" si="206"/>
        <v>N/A</v>
      </c>
    </row>
    <row r="2456" spans="1:119" x14ac:dyDescent="0.35">
      <c r="A2456" s="4">
        <v>2020</v>
      </c>
      <c r="B2456">
        <v>943</v>
      </c>
      <c r="C2456">
        <v>5928.0666666666702</v>
      </c>
      <c r="D2456" t="s">
        <v>21</v>
      </c>
      <c r="E2456" t="s">
        <v>22</v>
      </c>
      <c r="F2456" t="s">
        <v>23</v>
      </c>
      <c r="G2456" t="s">
        <v>24</v>
      </c>
      <c r="H2456" t="s">
        <v>25</v>
      </c>
      <c r="I2456" t="s">
        <v>886</v>
      </c>
      <c r="J2456" t="s">
        <v>27</v>
      </c>
      <c r="K2456" t="s">
        <v>28</v>
      </c>
      <c r="L2456" t="s">
        <v>29</v>
      </c>
      <c r="M2456" t="s">
        <v>30</v>
      </c>
      <c r="N2456" s="4" t="s">
        <v>104</v>
      </c>
      <c r="O2456" t="s">
        <v>37</v>
      </c>
      <c r="P2456" t="s">
        <v>31</v>
      </c>
      <c r="Q2456" t="s">
        <v>31</v>
      </c>
      <c r="R2456" t="s">
        <v>31</v>
      </c>
      <c r="S2456" t="s">
        <v>31</v>
      </c>
      <c r="T2456" t="s">
        <v>31</v>
      </c>
      <c r="U2456" t="s">
        <v>32</v>
      </c>
      <c r="V2456" s="1">
        <v>-218.9</v>
      </c>
      <c r="W2456" t="s">
        <v>33</v>
      </c>
      <c r="X2456" t="s">
        <v>34</v>
      </c>
      <c r="Y2456" t="s">
        <v>34</v>
      </c>
      <c r="Z2456" t="s">
        <v>33</v>
      </c>
      <c r="AA2456" t="s">
        <v>34</v>
      </c>
      <c r="AB2456" t="s">
        <v>33</v>
      </c>
      <c r="AC2456" s="1">
        <v>-46.466666666666697</v>
      </c>
      <c r="AD2456" s="1">
        <v>-69.933333333333294</v>
      </c>
      <c r="AE2456" t="s">
        <v>35</v>
      </c>
      <c r="AF2456" t="s">
        <v>35</v>
      </c>
      <c r="AG2456" t="s">
        <v>36</v>
      </c>
      <c r="AH2456" t="s">
        <v>37</v>
      </c>
      <c r="AI2456">
        <v>-346.790476190476</v>
      </c>
      <c r="AJ2456">
        <v>302.10476190476197</v>
      </c>
      <c r="AK2456">
        <v>675.57142857142901</v>
      </c>
      <c r="AL2456">
        <v>-158.39047619047599</v>
      </c>
      <c r="AM2456">
        <v>-200.40476190476201</v>
      </c>
      <c r="AN2456">
        <v>-20.342857142857099</v>
      </c>
      <c r="AO2456">
        <v>797.61428571428598</v>
      </c>
      <c r="AP2456">
        <v>3.3333333333333601</v>
      </c>
      <c r="AQ2456" t="s">
        <v>38</v>
      </c>
      <c r="AR2456" t="s">
        <v>39</v>
      </c>
      <c r="AS2456" t="s">
        <v>39</v>
      </c>
      <c r="AT2456" t="s">
        <v>40</v>
      </c>
      <c r="AU2456" t="s">
        <v>41</v>
      </c>
      <c r="AV2456" t="s">
        <v>42</v>
      </c>
      <c r="AW2456" t="s">
        <v>39</v>
      </c>
      <c r="AX2456" t="s">
        <v>43</v>
      </c>
      <c r="AY2456" s="4" t="s">
        <v>44</v>
      </c>
      <c r="AZ2456" s="4" t="s">
        <v>40</v>
      </c>
      <c r="BA2456" s="4" t="s">
        <v>41</v>
      </c>
      <c r="BB2456" s="4" t="s">
        <v>45</v>
      </c>
      <c r="BC2456" s="4" t="s">
        <v>38</v>
      </c>
      <c r="BD2456" s="4" t="s">
        <v>43</v>
      </c>
      <c r="BE2456" s="4" t="s">
        <v>46</v>
      </c>
      <c r="BF2456" s="4" t="s">
        <v>40</v>
      </c>
      <c r="BG2456" s="4" t="s">
        <v>44</v>
      </c>
      <c r="BH2456" s="4" t="s">
        <v>43</v>
      </c>
      <c r="BI2456" s="4" t="s">
        <v>40</v>
      </c>
      <c r="BJ2456" s="4" t="s">
        <v>42</v>
      </c>
      <c r="BK2456" s="4" t="s">
        <v>47</v>
      </c>
      <c r="BL2456" s="4" t="s">
        <v>48</v>
      </c>
      <c r="BM2456" s="4" t="s">
        <v>49</v>
      </c>
      <c r="BN2456" s="4" t="s">
        <v>50</v>
      </c>
      <c r="BP2456" s="4" t="s">
        <v>47</v>
      </c>
      <c r="BQ2456" t="s">
        <v>48</v>
      </c>
      <c r="BR2456" t="s">
        <v>49</v>
      </c>
      <c r="BS2456" t="s">
        <v>51</v>
      </c>
      <c r="BT2456" t="s">
        <v>52</v>
      </c>
      <c r="BU2456" t="s">
        <v>51</v>
      </c>
      <c r="BV2456" t="s">
        <v>49</v>
      </c>
      <c r="BW2456" t="s">
        <v>50</v>
      </c>
      <c r="DD2456" t="s">
        <v>37</v>
      </c>
      <c r="DE2456" t="s">
        <v>37</v>
      </c>
      <c r="DF2456" t="s">
        <v>37</v>
      </c>
      <c r="DH2456">
        <v>12</v>
      </c>
      <c r="DI2456">
        <v>2</v>
      </c>
      <c r="DJ2456">
        <v>0</v>
      </c>
      <c r="DK2456">
        <v>0.5</v>
      </c>
      <c r="DL2456">
        <v>12</v>
      </c>
      <c r="DM2456">
        <v>4</v>
      </c>
      <c r="DN2456">
        <v>0</v>
      </c>
      <c r="DO2456" t="str">
        <f t="shared" si="206"/>
        <v>N/A</v>
      </c>
    </row>
    <row r="2457" spans="1:119" x14ac:dyDescent="0.35">
      <c r="A2457" s="4">
        <v>2020</v>
      </c>
      <c r="B2457">
        <v>944</v>
      </c>
      <c r="C2457">
        <v>5932.2666666666701</v>
      </c>
      <c r="D2457" t="s">
        <v>53</v>
      </c>
      <c r="E2457" t="s">
        <v>54</v>
      </c>
      <c r="F2457" t="s">
        <v>55</v>
      </c>
      <c r="G2457" t="s">
        <v>56</v>
      </c>
      <c r="H2457" t="s">
        <v>57</v>
      </c>
      <c r="I2457" t="s">
        <v>887</v>
      </c>
      <c r="J2457" t="s">
        <v>59</v>
      </c>
      <c r="K2457" t="s">
        <v>60</v>
      </c>
      <c r="L2457" t="s">
        <v>29</v>
      </c>
      <c r="M2457" t="s">
        <v>61</v>
      </c>
      <c r="N2457" s="4" t="s">
        <v>1290</v>
      </c>
      <c r="O2457" t="s">
        <v>62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s="1">
        <v>0.2</v>
      </c>
      <c r="V2457" s="1">
        <v>-219.6</v>
      </c>
      <c r="W2457" t="s">
        <v>34</v>
      </c>
      <c r="X2457" t="s">
        <v>34</v>
      </c>
      <c r="Y2457" t="s">
        <v>34</v>
      </c>
      <c r="Z2457" t="s">
        <v>34</v>
      </c>
      <c r="AA2457" t="s">
        <v>34</v>
      </c>
      <c r="AB2457" t="s">
        <v>34</v>
      </c>
      <c r="AC2457" s="1">
        <v>-46.566666666666698</v>
      </c>
      <c r="AD2457" s="1">
        <v>-70.0833333333333</v>
      </c>
      <c r="AE2457" t="s">
        <v>34</v>
      </c>
      <c r="AF2457" t="s">
        <v>34</v>
      </c>
      <c r="AG2457" t="s">
        <v>34</v>
      </c>
      <c r="AH2457" t="s">
        <v>62</v>
      </c>
      <c r="AI2457">
        <v>-347.16190476190502</v>
      </c>
      <c r="AJ2457">
        <v>302.419047619048</v>
      </c>
      <c r="AK2457">
        <v>676.28571428571502</v>
      </c>
      <c r="AL2457">
        <v>-158.561904761905</v>
      </c>
      <c r="AM2457">
        <v>-200.619047619047</v>
      </c>
      <c r="AN2457">
        <v>-20.371428571428599</v>
      </c>
      <c r="AO2457">
        <v>798.45714285714303</v>
      </c>
      <c r="AP2457">
        <v>3.3333333333333601</v>
      </c>
      <c r="AQ2457" t="s">
        <v>63</v>
      </c>
      <c r="AR2457" t="s">
        <v>64</v>
      </c>
      <c r="AS2457" t="s">
        <v>39</v>
      </c>
      <c r="AT2457" t="s">
        <v>64</v>
      </c>
      <c r="AU2457" t="s">
        <v>41</v>
      </c>
      <c r="AV2457" t="s">
        <v>64</v>
      </c>
      <c r="AW2457" t="s">
        <v>39</v>
      </c>
      <c r="AX2457" t="s">
        <v>64</v>
      </c>
      <c r="AY2457" s="4" t="s">
        <v>63</v>
      </c>
      <c r="AZ2457" s="4" t="s">
        <v>38</v>
      </c>
      <c r="BA2457" s="4" t="s">
        <v>45</v>
      </c>
      <c r="BB2457" s="4" t="s">
        <v>63</v>
      </c>
      <c r="BC2457" s="4" t="s">
        <v>63</v>
      </c>
      <c r="BD2457" s="4" t="s">
        <v>38</v>
      </c>
      <c r="BE2457" s="4" t="s">
        <v>46</v>
      </c>
      <c r="BF2457" s="4" t="s">
        <v>44</v>
      </c>
      <c r="BG2457" s="4" t="s">
        <v>42</v>
      </c>
      <c r="BH2457" s="4" t="s">
        <v>44</v>
      </c>
      <c r="BI2457" s="4" t="s">
        <v>44</v>
      </c>
      <c r="BJ2457" s="4" t="s">
        <v>46</v>
      </c>
      <c r="BK2457" s="4" t="s">
        <v>65</v>
      </c>
      <c r="BL2457" s="4" t="s">
        <v>66</v>
      </c>
      <c r="BM2457" s="4" t="s">
        <v>47</v>
      </c>
      <c r="BN2457" s="4" t="s">
        <v>48</v>
      </c>
      <c r="BP2457" s="4" t="s">
        <v>47</v>
      </c>
      <c r="BQ2457" t="s">
        <v>48</v>
      </c>
      <c r="BR2457" t="s">
        <v>65</v>
      </c>
      <c r="BS2457" t="s">
        <v>66</v>
      </c>
      <c r="BT2457" t="s">
        <v>65</v>
      </c>
      <c r="BU2457" t="s">
        <v>66</v>
      </c>
      <c r="BV2457" t="s">
        <v>67</v>
      </c>
      <c r="BW2457" t="s">
        <v>50</v>
      </c>
      <c r="DD2457" t="s">
        <v>62</v>
      </c>
      <c r="DE2457" t="s">
        <v>62</v>
      </c>
      <c r="DF2457" t="s">
        <v>62</v>
      </c>
      <c r="DH2457">
        <v>7</v>
      </c>
      <c r="DI2457">
        <v>4</v>
      </c>
      <c r="DJ2457">
        <v>4</v>
      </c>
      <c r="DK2457">
        <v>1</v>
      </c>
      <c r="DL2457">
        <v>7</v>
      </c>
      <c r="DM2457">
        <v>4</v>
      </c>
      <c r="DN2457">
        <v>4</v>
      </c>
      <c r="DO2457" t="str">
        <f t="shared" si="206"/>
        <v>N/A</v>
      </c>
    </row>
    <row r="2458" spans="1:119" x14ac:dyDescent="0.35">
      <c r="A2458" s="4">
        <v>2020</v>
      </c>
      <c r="B2458">
        <v>945</v>
      </c>
      <c r="C2458">
        <v>5936.4666666666699</v>
      </c>
      <c r="D2458" t="s">
        <v>53</v>
      </c>
      <c r="E2458" t="s">
        <v>68</v>
      </c>
      <c r="F2458" t="s">
        <v>69</v>
      </c>
      <c r="G2458" t="s">
        <v>56</v>
      </c>
      <c r="H2458" t="s">
        <v>57</v>
      </c>
      <c r="I2458" t="s">
        <v>888</v>
      </c>
      <c r="J2458" t="s">
        <v>59</v>
      </c>
      <c r="K2458" t="s">
        <v>71</v>
      </c>
      <c r="L2458" t="s">
        <v>29</v>
      </c>
      <c r="M2458" t="s">
        <v>61</v>
      </c>
      <c r="N2458" s="4" t="s">
        <v>1290</v>
      </c>
      <c r="O2458" t="s">
        <v>75</v>
      </c>
      <c r="P2458" t="s">
        <v>34</v>
      </c>
      <c r="Q2458" t="s">
        <v>72</v>
      </c>
      <c r="R2458" t="s">
        <v>34</v>
      </c>
      <c r="S2458" t="s">
        <v>72</v>
      </c>
      <c r="T2458" t="s">
        <v>72</v>
      </c>
      <c r="U2458" t="s">
        <v>73</v>
      </c>
      <c r="V2458" t="s">
        <v>74</v>
      </c>
      <c r="W2458" t="s">
        <v>72</v>
      </c>
      <c r="X2458" t="s">
        <v>34</v>
      </c>
      <c r="Y2458" t="s">
        <v>34</v>
      </c>
      <c r="Z2458" t="s">
        <v>72</v>
      </c>
      <c r="AA2458" t="s">
        <v>34</v>
      </c>
      <c r="AB2458" t="s">
        <v>72</v>
      </c>
      <c r="AC2458" s="1">
        <v>-46.6666666666667</v>
      </c>
      <c r="AD2458" s="1">
        <v>-70.233333333333306</v>
      </c>
      <c r="AE2458" t="s">
        <v>34</v>
      </c>
      <c r="AF2458" t="s">
        <v>34</v>
      </c>
      <c r="AG2458" t="s">
        <v>34</v>
      </c>
      <c r="AH2458" t="s">
        <v>75</v>
      </c>
      <c r="AI2458">
        <v>-347.53333333333302</v>
      </c>
      <c r="AJ2458">
        <v>302.73333333333301</v>
      </c>
      <c r="AK2458">
        <v>677</v>
      </c>
      <c r="AL2458">
        <v>-158.73333333333301</v>
      </c>
      <c r="AM2458">
        <v>-200.833333333333</v>
      </c>
      <c r="AN2458">
        <v>-20.399999999999999</v>
      </c>
      <c r="AO2458">
        <v>799.3</v>
      </c>
      <c r="AP2458">
        <v>3.3333333333333601</v>
      </c>
      <c r="AQ2458" t="s">
        <v>38</v>
      </c>
      <c r="AR2458" t="s">
        <v>45</v>
      </c>
      <c r="AS2458" t="s">
        <v>76</v>
      </c>
      <c r="AT2458" t="s">
        <v>44</v>
      </c>
      <c r="AU2458" t="s">
        <v>76</v>
      </c>
      <c r="AV2458" t="s">
        <v>39</v>
      </c>
      <c r="AW2458" t="s">
        <v>76</v>
      </c>
      <c r="AX2458" t="s">
        <v>43</v>
      </c>
      <c r="AY2458" s="4" t="s">
        <v>45</v>
      </c>
      <c r="AZ2458" s="4" t="s">
        <v>44</v>
      </c>
      <c r="BA2458" s="4" t="s">
        <v>77</v>
      </c>
      <c r="BB2458" s="4" t="s">
        <v>41</v>
      </c>
      <c r="BC2458" s="4" t="s">
        <v>78</v>
      </c>
      <c r="BD2458" s="4" t="s">
        <v>45</v>
      </c>
      <c r="BE2458" s="4" t="s">
        <v>78</v>
      </c>
      <c r="BF2458" s="4" t="s">
        <v>41</v>
      </c>
      <c r="BG2458" s="4" t="s">
        <v>77</v>
      </c>
      <c r="BH2458" s="4" t="s">
        <v>44</v>
      </c>
      <c r="BI2458" s="4" t="s">
        <v>78</v>
      </c>
      <c r="BJ2458" s="4" t="s">
        <v>77</v>
      </c>
      <c r="BK2458" s="4" t="s">
        <v>51</v>
      </c>
      <c r="BL2458" s="4" t="s">
        <v>47</v>
      </c>
      <c r="BM2458" s="4" t="s">
        <v>49</v>
      </c>
      <c r="BN2458" s="4" t="s">
        <v>47</v>
      </c>
      <c r="BP2458" s="4" t="s">
        <v>47</v>
      </c>
      <c r="BQ2458" t="s">
        <v>79</v>
      </c>
      <c r="BR2458" t="s">
        <v>51</v>
      </c>
      <c r="BS2458" t="s">
        <v>80</v>
      </c>
      <c r="BT2458" t="s">
        <v>51</v>
      </c>
      <c r="BU2458" t="s">
        <v>81</v>
      </c>
      <c r="BV2458" t="s">
        <v>80</v>
      </c>
      <c r="BW2458" t="s">
        <v>81</v>
      </c>
      <c r="DD2458" t="s">
        <v>75</v>
      </c>
      <c r="DE2458" t="s">
        <v>75</v>
      </c>
      <c r="DF2458" t="s">
        <v>75</v>
      </c>
      <c r="DH2458">
        <v>1</v>
      </c>
      <c r="DI2458">
        <v>1</v>
      </c>
      <c r="DJ2458">
        <v>1</v>
      </c>
      <c r="DK2458">
        <v>1</v>
      </c>
      <c r="DL2458">
        <v>1</v>
      </c>
      <c r="DM2458">
        <v>1</v>
      </c>
      <c r="DN2458">
        <v>1</v>
      </c>
      <c r="DO2458" t="str">
        <f t="shared" si="206"/>
        <v>N/A</v>
      </c>
    </row>
    <row r="2459" spans="1:119" x14ac:dyDescent="0.35">
      <c r="A2459" s="4">
        <v>2020</v>
      </c>
      <c r="B2459">
        <v>946</v>
      </c>
      <c r="C2459">
        <v>5940.6666666666697</v>
      </c>
      <c r="D2459" t="s">
        <v>21</v>
      </c>
      <c r="E2459" t="s">
        <v>82</v>
      </c>
      <c r="F2459" t="s">
        <v>82</v>
      </c>
      <c r="G2459" t="s">
        <v>83</v>
      </c>
      <c r="H2459" t="s">
        <v>84</v>
      </c>
      <c r="I2459" t="s">
        <v>886</v>
      </c>
      <c r="J2459" t="s">
        <v>27</v>
      </c>
      <c r="K2459" t="s">
        <v>60</v>
      </c>
      <c r="L2459" t="s">
        <v>85</v>
      </c>
      <c r="M2459" t="s">
        <v>61</v>
      </c>
      <c r="N2459" s="4" t="s">
        <v>1290</v>
      </c>
      <c r="O2459" t="s">
        <v>88</v>
      </c>
      <c r="P2459" t="s">
        <v>34</v>
      </c>
      <c r="Q2459" t="s">
        <v>35</v>
      </c>
      <c r="R2459" t="s">
        <v>35</v>
      </c>
      <c r="S2459" t="s">
        <v>34</v>
      </c>
      <c r="T2459" t="s">
        <v>34</v>
      </c>
      <c r="U2459" t="s">
        <v>73</v>
      </c>
      <c r="V2459" t="s">
        <v>86</v>
      </c>
      <c r="W2459" t="s">
        <v>33</v>
      </c>
      <c r="X2459" t="s">
        <v>35</v>
      </c>
      <c r="Y2459" t="s">
        <v>34</v>
      </c>
      <c r="Z2459" t="s">
        <v>33</v>
      </c>
      <c r="AA2459" t="s">
        <v>33</v>
      </c>
      <c r="AB2459" t="s">
        <v>33</v>
      </c>
      <c r="AC2459" t="s">
        <v>87</v>
      </c>
      <c r="AD2459" t="s">
        <v>87</v>
      </c>
      <c r="AE2459" t="s">
        <v>34</v>
      </c>
      <c r="AF2459" t="s">
        <v>33</v>
      </c>
      <c r="AG2459" t="s">
        <v>34</v>
      </c>
      <c r="AH2459" t="s">
        <v>88</v>
      </c>
      <c r="AI2459">
        <v>-347.90476190476198</v>
      </c>
      <c r="AJ2459">
        <v>303.04761904761898</v>
      </c>
      <c r="AK2459">
        <v>677.71428571428601</v>
      </c>
      <c r="AL2459">
        <v>-158.90476190476201</v>
      </c>
      <c r="AM2459">
        <v>-201.04761904761901</v>
      </c>
      <c r="AN2459">
        <v>-20.428571428571399</v>
      </c>
      <c r="AO2459">
        <v>800.142857142857</v>
      </c>
      <c r="AP2459">
        <v>3.3333333333333601</v>
      </c>
      <c r="AQ2459" t="s">
        <v>64</v>
      </c>
      <c r="AR2459" t="s">
        <v>38</v>
      </c>
      <c r="AS2459" t="s">
        <v>40</v>
      </c>
      <c r="AT2459" t="s">
        <v>44</v>
      </c>
      <c r="AU2459" t="s">
        <v>42</v>
      </c>
      <c r="AV2459" t="s">
        <v>77</v>
      </c>
      <c r="AW2459" t="s">
        <v>64</v>
      </c>
      <c r="AX2459" t="s">
        <v>43</v>
      </c>
      <c r="AY2459" s="4" t="s">
        <v>44</v>
      </c>
      <c r="AZ2459" s="4" t="s">
        <v>44</v>
      </c>
      <c r="BA2459" s="4" t="s">
        <v>42</v>
      </c>
      <c r="BB2459" s="4" t="s">
        <v>38</v>
      </c>
      <c r="BC2459" s="4" t="s">
        <v>63</v>
      </c>
      <c r="BD2459" s="4" t="s">
        <v>78</v>
      </c>
      <c r="BE2459" s="4" t="s">
        <v>43</v>
      </c>
      <c r="BF2459" s="4" t="s">
        <v>44</v>
      </c>
      <c r="BG2459" s="4" t="s">
        <v>44</v>
      </c>
      <c r="BH2459" s="4" t="s">
        <v>78</v>
      </c>
      <c r="BI2459" s="4" t="s">
        <v>44</v>
      </c>
      <c r="BJ2459" s="4" t="s">
        <v>78</v>
      </c>
      <c r="BK2459" s="4" t="s">
        <v>65</v>
      </c>
      <c r="BL2459" s="4" t="s">
        <v>79</v>
      </c>
      <c r="BM2459" s="4" t="s">
        <v>47</v>
      </c>
      <c r="BN2459" s="4" t="s">
        <v>50</v>
      </c>
      <c r="BP2459" s="4" t="s">
        <v>67</v>
      </c>
      <c r="BQ2459" t="s">
        <v>48</v>
      </c>
      <c r="BR2459" t="s">
        <v>65</v>
      </c>
      <c r="BS2459" t="s">
        <v>66</v>
      </c>
      <c r="BT2459" t="s">
        <v>65</v>
      </c>
      <c r="BU2459" t="s">
        <v>66</v>
      </c>
      <c r="BV2459" t="s">
        <v>67</v>
      </c>
      <c r="BW2459" t="s">
        <v>52</v>
      </c>
      <c r="DD2459" t="s">
        <v>88</v>
      </c>
      <c r="DE2459" t="s">
        <v>88</v>
      </c>
      <c r="DF2459" t="s">
        <v>88</v>
      </c>
      <c r="DH2459">
        <v>6</v>
      </c>
      <c r="DI2459">
        <v>0.5</v>
      </c>
      <c r="DJ2459">
        <v>0</v>
      </c>
      <c r="DK2459">
        <v>0.5</v>
      </c>
      <c r="DL2459">
        <v>7</v>
      </c>
      <c r="DM2459">
        <v>1</v>
      </c>
      <c r="DN2459">
        <v>1</v>
      </c>
      <c r="DO2459" t="str">
        <f t="shared" si="206"/>
        <v>N/A</v>
      </c>
    </row>
    <row r="2460" spans="1:119" x14ac:dyDescent="0.35">
      <c r="A2460" s="4">
        <v>2020</v>
      </c>
      <c r="B2460">
        <v>947</v>
      </c>
      <c r="C2460">
        <v>5944.8666666666704</v>
      </c>
      <c r="D2460" t="s">
        <v>53</v>
      </c>
      <c r="E2460" t="s">
        <v>89</v>
      </c>
      <c r="F2460" t="s">
        <v>90</v>
      </c>
      <c r="G2460" t="s">
        <v>56</v>
      </c>
      <c r="H2460" t="s">
        <v>91</v>
      </c>
      <c r="I2460" t="s">
        <v>889</v>
      </c>
      <c r="J2460" t="s">
        <v>59</v>
      </c>
      <c r="K2460" t="s">
        <v>28</v>
      </c>
      <c r="L2460" t="s">
        <v>29</v>
      </c>
      <c r="M2460" t="s">
        <v>61</v>
      </c>
      <c r="N2460" s="4" t="s">
        <v>93</v>
      </c>
      <c r="O2460" t="s">
        <v>94</v>
      </c>
      <c r="P2460" t="s">
        <v>34</v>
      </c>
      <c r="Q2460" t="s">
        <v>35</v>
      </c>
      <c r="R2460" t="s">
        <v>36</v>
      </c>
      <c r="S2460" t="s">
        <v>33</v>
      </c>
      <c r="T2460" t="s">
        <v>34</v>
      </c>
      <c r="U2460" s="1">
        <v>-62.2</v>
      </c>
      <c r="V2460" s="1">
        <v>-61.9</v>
      </c>
      <c r="W2460" t="s">
        <v>35</v>
      </c>
      <c r="X2460" t="s">
        <v>34</v>
      </c>
      <c r="Y2460" t="s">
        <v>33</v>
      </c>
      <c r="Z2460" t="s">
        <v>35</v>
      </c>
      <c r="AA2460" t="s">
        <v>34</v>
      </c>
      <c r="AB2460" t="s">
        <v>33</v>
      </c>
      <c r="AC2460" t="s">
        <v>87</v>
      </c>
      <c r="AD2460" s="1">
        <v>157.6</v>
      </c>
      <c r="AE2460" t="s">
        <v>36</v>
      </c>
      <c r="AF2460" t="s">
        <v>36</v>
      </c>
      <c r="AG2460" t="s">
        <v>36</v>
      </c>
      <c r="AH2460" t="s">
        <v>94</v>
      </c>
      <c r="AI2460">
        <v>-348.276190476191</v>
      </c>
      <c r="AJ2460">
        <v>303.36190476190501</v>
      </c>
      <c r="AK2460">
        <v>678.42857142857201</v>
      </c>
      <c r="AL2460">
        <v>-159.07619047619099</v>
      </c>
      <c r="AM2460">
        <v>-201.26190476190499</v>
      </c>
      <c r="AN2460">
        <v>-20.457142857142902</v>
      </c>
      <c r="AO2460">
        <v>800.98571428571495</v>
      </c>
      <c r="AP2460">
        <v>3.3333333333333601</v>
      </c>
      <c r="AQ2460" t="s">
        <v>76</v>
      </c>
      <c r="AR2460" t="s">
        <v>38</v>
      </c>
      <c r="AS2460" t="s">
        <v>76</v>
      </c>
      <c r="AT2460" t="s">
        <v>39</v>
      </c>
      <c r="AU2460" t="s">
        <v>76</v>
      </c>
      <c r="AV2460" t="s">
        <v>39</v>
      </c>
      <c r="AW2460" t="s">
        <v>76</v>
      </c>
      <c r="AX2460" t="s">
        <v>39</v>
      </c>
      <c r="AY2460" s="4" t="s">
        <v>45</v>
      </c>
      <c r="AZ2460" s="4" t="s">
        <v>44</v>
      </c>
      <c r="BA2460" s="4" t="s">
        <v>63</v>
      </c>
      <c r="BB2460" s="4" t="s">
        <v>45</v>
      </c>
      <c r="BC2460" s="4" t="s">
        <v>46</v>
      </c>
      <c r="BD2460" s="4" t="s">
        <v>38</v>
      </c>
      <c r="BE2460" s="4" t="s">
        <v>78</v>
      </c>
      <c r="BF2460" s="4" t="s">
        <v>44</v>
      </c>
      <c r="BG2460" s="4" t="s">
        <v>41</v>
      </c>
      <c r="BH2460" s="4" t="s">
        <v>44</v>
      </c>
      <c r="BI2460" s="4" t="s">
        <v>46</v>
      </c>
      <c r="BJ2460" s="4" t="s">
        <v>43</v>
      </c>
      <c r="BK2460" s="4" t="s">
        <v>47</v>
      </c>
      <c r="BL2460" s="4" t="s">
        <v>66</v>
      </c>
      <c r="BM2460" s="4" t="s">
        <v>49</v>
      </c>
      <c r="BN2460" s="4" t="s">
        <v>48</v>
      </c>
      <c r="BP2460" s="4" t="s">
        <v>47</v>
      </c>
      <c r="BQ2460" t="s">
        <v>81</v>
      </c>
      <c r="BR2460" t="s">
        <v>65</v>
      </c>
      <c r="BS2460" t="s">
        <v>66</v>
      </c>
      <c r="BT2460" t="s">
        <v>65</v>
      </c>
      <c r="BU2460" t="s">
        <v>66</v>
      </c>
      <c r="BV2460" t="s">
        <v>50</v>
      </c>
      <c r="BW2460" t="s">
        <v>52</v>
      </c>
      <c r="DD2460" t="s">
        <v>94</v>
      </c>
      <c r="DE2460" t="s">
        <v>94</v>
      </c>
      <c r="DF2460" t="s">
        <v>94</v>
      </c>
      <c r="DH2460">
        <v>9</v>
      </c>
      <c r="DI2460">
        <v>2</v>
      </c>
      <c r="DJ2460">
        <v>2</v>
      </c>
      <c r="DK2460">
        <v>0.25</v>
      </c>
      <c r="DL2460">
        <v>9</v>
      </c>
      <c r="DM2460">
        <v>1</v>
      </c>
      <c r="DN2460">
        <v>2</v>
      </c>
      <c r="DO2460" t="str">
        <f t="shared" si="206"/>
        <v>N/A</v>
      </c>
    </row>
    <row r="2461" spans="1:119" x14ac:dyDescent="0.35">
      <c r="A2461" s="4">
        <v>2020</v>
      </c>
      <c r="B2461">
        <v>948</v>
      </c>
      <c r="C2461">
        <v>5949.0666666666702</v>
      </c>
      <c r="D2461" t="s">
        <v>53</v>
      </c>
      <c r="E2461" t="s">
        <v>95</v>
      </c>
      <c r="F2461" t="s">
        <v>96</v>
      </c>
      <c r="G2461" t="s">
        <v>97</v>
      </c>
      <c r="H2461" t="s">
        <v>98</v>
      </c>
      <c r="I2461" t="s">
        <v>886</v>
      </c>
      <c r="J2461" t="s">
        <v>27</v>
      </c>
      <c r="K2461" t="s">
        <v>99</v>
      </c>
      <c r="L2461" t="s">
        <v>85</v>
      </c>
      <c r="M2461" t="s">
        <v>61</v>
      </c>
      <c r="N2461" s="4" t="s">
        <v>93</v>
      </c>
      <c r="O2461" t="s">
        <v>88</v>
      </c>
      <c r="P2461" t="s">
        <v>33</v>
      </c>
      <c r="Q2461" t="s">
        <v>34</v>
      </c>
      <c r="R2461" t="s">
        <v>33</v>
      </c>
      <c r="S2461" t="s">
        <v>33</v>
      </c>
      <c r="T2461" t="s">
        <v>33</v>
      </c>
      <c r="U2461" s="1">
        <v>-62.4</v>
      </c>
      <c r="V2461" s="1">
        <v>-62.1</v>
      </c>
      <c r="W2461" t="s">
        <v>33</v>
      </c>
      <c r="X2461" t="s">
        <v>33</v>
      </c>
      <c r="Y2461" t="s">
        <v>33</v>
      </c>
      <c r="Z2461" t="s">
        <v>33</v>
      </c>
      <c r="AA2461" t="s">
        <v>33</v>
      </c>
      <c r="AB2461" t="s">
        <v>33</v>
      </c>
      <c r="AC2461" t="s">
        <v>73</v>
      </c>
      <c r="AD2461" t="s">
        <v>73</v>
      </c>
      <c r="AE2461" t="s">
        <v>34</v>
      </c>
      <c r="AF2461" t="s">
        <v>34</v>
      </c>
      <c r="AG2461" t="s">
        <v>34</v>
      </c>
      <c r="AH2461" t="s">
        <v>88</v>
      </c>
      <c r="AI2461">
        <v>-348.647619047619</v>
      </c>
      <c r="AJ2461">
        <v>303.67619047619002</v>
      </c>
      <c r="AK2461">
        <v>679.14285714285802</v>
      </c>
      <c r="AL2461">
        <v>-159.247619047619</v>
      </c>
      <c r="AM2461">
        <v>-201.47619047619</v>
      </c>
      <c r="AN2461">
        <v>-20.485714285714302</v>
      </c>
      <c r="AO2461">
        <v>801.82857142857199</v>
      </c>
      <c r="AP2461">
        <v>3.3333333333333601</v>
      </c>
      <c r="AQ2461" t="s">
        <v>64</v>
      </c>
      <c r="AR2461" t="s">
        <v>45</v>
      </c>
      <c r="AS2461" t="s">
        <v>64</v>
      </c>
      <c r="AT2461" t="s">
        <v>39</v>
      </c>
      <c r="AU2461" t="s">
        <v>76</v>
      </c>
      <c r="AV2461" t="s">
        <v>41</v>
      </c>
      <c r="AW2461" t="s">
        <v>76</v>
      </c>
      <c r="AX2461" t="s">
        <v>43</v>
      </c>
      <c r="AY2461" s="4" t="s">
        <v>44</v>
      </c>
      <c r="AZ2461" s="4" t="s">
        <v>63</v>
      </c>
      <c r="BA2461" s="4" t="s">
        <v>38</v>
      </c>
      <c r="BB2461" s="4" t="s">
        <v>42</v>
      </c>
      <c r="BC2461" s="4" t="s">
        <v>38</v>
      </c>
      <c r="BD2461" s="4" t="s">
        <v>43</v>
      </c>
      <c r="BE2461" s="4" t="s">
        <v>38</v>
      </c>
      <c r="BF2461" s="4" t="s">
        <v>44</v>
      </c>
      <c r="BG2461" s="4" t="s">
        <v>44</v>
      </c>
      <c r="BH2461" s="4" t="s">
        <v>43</v>
      </c>
      <c r="BI2461" s="4" t="s">
        <v>46</v>
      </c>
      <c r="BJ2461" s="4" t="s">
        <v>43</v>
      </c>
      <c r="BK2461" s="4" t="s">
        <v>47</v>
      </c>
      <c r="BL2461" s="4" t="s">
        <v>66</v>
      </c>
      <c r="BM2461" s="4" t="s">
        <v>47</v>
      </c>
      <c r="BN2461" s="4" t="s">
        <v>48</v>
      </c>
      <c r="BP2461" s="4" t="s">
        <v>47</v>
      </c>
      <c r="BQ2461" t="s">
        <v>52</v>
      </c>
      <c r="BR2461" t="s">
        <v>65</v>
      </c>
      <c r="BS2461" t="s">
        <v>66</v>
      </c>
      <c r="BT2461" t="s">
        <v>65</v>
      </c>
      <c r="BU2461" t="s">
        <v>66</v>
      </c>
      <c r="BV2461" t="s">
        <v>80</v>
      </c>
      <c r="BW2461" t="s">
        <v>52</v>
      </c>
      <c r="DD2461" t="s">
        <v>88</v>
      </c>
      <c r="DE2461" t="s">
        <v>88</v>
      </c>
      <c r="DF2461" t="s">
        <v>88</v>
      </c>
      <c r="DH2461">
        <v>6</v>
      </c>
      <c r="DI2461">
        <v>1</v>
      </c>
      <c r="DJ2461">
        <v>1</v>
      </c>
      <c r="DK2461">
        <v>0</v>
      </c>
      <c r="DL2461">
        <v>7</v>
      </c>
      <c r="DM2461">
        <v>0.5</v>
      </c>
      <c r="DN2461">
        <v>0.5</v>
      </c>
      <c r="DO2461" t="str">
        <f t="shared" si="206"/>
        <v>N/A</v>
      </c>
    </row>
    <row r="2462" spans="1:119" x14ac:dyDescent="0.35">
      <c r="A2462" s="4">
        <v>2020</v>
      </c>
      <c r="B2462">
        <v>949</v>
      </c>
      <c r="C2462">
        <v>5953.2666666666701</v>
      </c>
      <c r="D2462" t="s">
        <v>21</v>
      </c>
      <c r="E2462" t="s">
        <v>22</v>
      </c>
      <c r="F2462" t="s">
        <v>23</v>
      </c>
      <c r="G2462" t="s">
        <v>24</v>
      </c>
      <c r="H2462" t="s">
        <v>25</v>
      </c>
      <c r="I2462" t="s">
        <v>890</v>
      </c>
      <c r="J2462" t="s">
        <v>27</v>
      </c>
      <c r="K2462" t="s">
        <v>28</v>
      </c>
      <c r="L2462" t="s">
        <v>29</v>
      </c>
      <c r="M2462" t="s">
        <v>30</v>
      </c>
      <c r="N2462" s="4" t="s">
        <v>104</v>
      </c>
      <c r="O2462" t="s">
        <v>37</v>
      </c>
      <c r="P2462" t="s">
        <v>31</v>
      </c>
      <c r="Q2462" t="s">
        <v>31</v>
      </c>
      <c r="R2462" t="s">
        <v>31</v>
      </c>
      <c r="S2462" t="s">
        <v>31</v>
      </c>
      <c r="T2462" t="s">
        <v>31</v>
      </c>
      <c r="U2462" t="s">
        <v>32</v>
      </c>
      <c r="V2462" s="1">
        <v>-220.3</v>
      </c>
      <c r="W2462" t="s">
        <v>33</v>
      </c>
      <c r="X2462" t="s">
        <v>34</v>
      </c>
      <c r="Y2462" t="s">
        <v>34</v>
      </c>
      <c r="Z2462" t="s">
        <v>33</v>
      </c>
      <c r="AA2462" t="s">
        <v>34</v>
      </c>
      <c r="AB2462" t="s">
        <v>33</v>
      </c>
      <c r="AC2462" s="1">
        <v>-46.766666666666701</v>
      </c>
      <c r="AD2462" s="1">
        <v>-70.383333333333297</v>
      </c>
      <c r="AE2462" t="s">
        <v>35</v>
      </c>
      <c r="AF2462" t="s">
        <v>35</v>
      </c>
      <c r="AG2462" t="s">
        <v>36</v>
      </c>
      <c r="AH2462" t="s">
        <v>37</v>
      </c>
      <c r="AI2462">
        <v>-349.01904761904802</v>
      </c>
      <c r="AJ2462">
        <v>303.99047619047599</v>
      </c>
      <c r="AK2462">
        <v>679.857142857143</v>
      </c>
      <c r="AL2462">
        <v>-159.419047619048</v>
      </c>
      <c r="AM2462">
        <v>-201.69047619047601</v>
      </c>
      <c r="AN2462">
        <v>-20.514285714285698</v>
      </c>
      <c r="AO2462">
        <v>802.67142857142903</v>
      </c>
      <c r="AP2462">
        <v>3.3333333333333601</v>
      </c>
      <c r="AQ2462" t="s">
        <v>38</v>
      </c>
      <c r="AR2462" t="s">
        <v>39</v>
      </c>
      <c r="AS2462" t="s">
        <v>39</v>
      </c>
      <c r="AT2462" t="s">
        <v>40</v>
      </c>
      <c r="AU2462" t="s">
        <v>41</v>
      </c>
      <c r="AV2462" t="s">
        <v>42</v>
      </c>
      <c r="AW2462" t="s">
        <v>39</v>
      </c>
      <c r="AX2462" t="s">
        <v>43</v>
      </c>
      <c r="AY2462" s="4" t="s">
        <v>44</v>
      </c>
      <c r="AZ2462" s="4" t="s">
        <v>40</v>
      </c>
      <c r="BA2462" s="4" t="s">
        <v>41</v>
      </c>
      <c r="BB2462" s="4" t="s">
        <v>45</v>
      </c>
      <c r="BC2462" s="4" t="s">
        <v>38</v>
      </c>
      <c r="BD2462" s="4" t="s">
        <v>43</v>
      </c>
      <c r="BE2462" s="4" t="s">
        <v>46</v>
      </c>
      <c r="BF2462" s="4" t="s">
        <v>40</v>
      </c>
      <c r="BG2462" s="4" t="s">
        <v>44</v>
      </c>
      <c r="BH2462" s="4" t="s">
        <v>43</v>
      </c>
      <c r="BI2462" s="4" t="s">
        <v>40</v>
      </c>
      <c r="BJ2462" s="4" t="s">
        <v>42</v>
      </c>
      <c r="BK2462" s="4" t="s">
        <v>47</v>
      </c>
      <c r="BL2462" s="4" t="s">
        <v>48</v>
      </c>
      <c r="BM2462" s="4" t="s">
        <v>49</v>
      </c>
      <c r="BN2462" s="4" t="s">
        <v>50</v>
      </c>
      <c r="BP2462" s="4" t="s">
        <v>47</v>
      </c>
      <c r="BQ2462" t="s">
        <v>48</v>
      </c>
      <c r="BR2462" t="s">
        <v>49</v>
      </c>
      <c r="BS2462" t="s">
        <v>51</v>
      </c>
      <c r="BT2462" t="s">
        <v>52</v>
      </c>
      <c r="BU2462" t="s">
        <v>51</v>
      </c>
      <c r="BV2462" t="s">
        <v>49</v>
      </c>
      <c r="BW2462" t="s">
        <v>50</v>
      </c>
      <c r="DD2462" t="s">
        <v>37</v>
      </c>
      <c r="DE2462" t="s">
        <v>37</v>
      </c>
      <c r="DF2462" t="s">
        <v>37</v>
      </c>
      <c r="DH2462">
        <v>8</v>
      </c>
      <c r="DI2462">
        <v>1</v>
      </c>
      <c r="DJ2462">
        <v>1</v>
      </c>
      <c r="DK2462">
        <v>1</v>
      </c>
      <c r="DL2462">
        <v>5</v>
      </c>
      <c r="DM2462">
        <v>4</v>
      </c>
      <c r="DN2462">
        <v>2</v>
      </c>
      <c r="DO2462" t="str">
        <f t="shared" si="206"/>
        <v>N/A</v>
      </c>
    </row>
    <row r="2463" spans="1:119" x14ac:dyDescent="0.35">
      <c r="A2463" s="4">
        <v>2020</v>
      </c>
      <c r="B2463">
        <v>950</v>
      </c>
      <c r="C2463">
        <v>5957.4666666666699</v>
      </c>
      <c r="D2463" t="s">
        <v>53</v>
      </c>
      <c r="E2463" t="s">
        <v>54</v>
      </c>
      <c r="F2463" t="s">
        <v>55</v>
      </c>
      <c r="G2463" t="s">
        <v>56</v>
      </c>
      <c r="H2463" t="s">
        <v>57</v>
      </c>
      <c r="I2463" t="s">
        <v>891</v>
      </c>
      <c r="J2463" t="s">
        <v>59</v>
      </c>
      <c r="K2463" t="s">
        <v>60</v>
      </c>
      <c r="L2463" t="s">
        <v>29</v>
      </c>
      <c r="M2463" t="s">
        <v>61</v>
      </c>
      <c r="N2463" s="4" t="s">
        <v>1290</v>
      </c>
      <c r="O2463" t="s">
        <v>62</v>
      </c>
      <c r="P2463" t="s">
        <v>34</v>
      </c>
      <c r="Q2463" t="s">
        <v>34</v>
      </c>
      <c r="R2463" t="s">
        <v>34</v>
      </c>
      <c r="S2463" t="s">
        <v>34</v>
      </c>
      <c r="T2463" t="s">
        <v>34</v>
      </c>
      <c r="U2463" s="1">
        <v>0.2</v>
      </c>
      <c r="V2463" s="1">
        <v>-221</v>
      </c>
      <c r="W2463" t="s">
        <v>34</v>
      </c>
      <c r="X2463" t="s">
        <v>34</v>
      </c>
      <c r="Y2463" t="s">
        <v>34</v>
      </c>
      <c r="Z2463" t="s">
        <v>34</v>
      </c>
      <c r="AA2463" t="s">
        <v>34</v>
      </c>
      <c r="AB2463" t="s">
        <v>34</v>
      </c>
      <c r="AC2463" s="1">
        <v>-46.866666666666703</v>
      </c>
      <c r="AD2463" s="1">
        <v>-70.533333333333303</v>
      </c>
      <c r="AE2463" t="s">
        <v>34</v>
      </c>
      <c r="AF2463" t="s">
        <v>34</v>
      </c>
      <c r="AG2463" t="s">
        <v>34</v>
      </c>
      <c r="AH2463" t="s">
        <v>62</v>
      </c>
      <c r="AI2463">
        <v>-349.39047619047602</v>
      </c>
      <c r="AJ2463">
        <v>304.30476190476202</v>
      </c>
      <c r="AK2463">
        <v>680.57142857142901</v>
      </c>
      <c r="AL2463">
        <v>-159.59047619047601</v>
      </c>
      <c r="AM2463">
        <v>-201.90476190476201</v>
      </c>
      <c r="AN2463">
        <v>-20.542857142857098</v>
      </c>
      <c r="AO2463">
        <v>803.51428571428596</v>
      </c>
      <c r="AP2463">
        <v>3.3333333333333601</v>
      </c>
      <c r="AQ2463" t="s">
        <v>63</v>
      </c>
      <c r="AR2463" t="s">
        <v>64</v>
      </c>
      <c r="AS2463" t="s">
        <v>39</v>
      </c>
      <c r="AT2463" t="s">
        <v>64</v>
      </c>
      <c r="AU2463" t="s">
        <v>41</v>
      </c>
      <c r="AV2463" t="s">
        <v>64</v>
      </c>
      <c r="AW2463" t="s">
        <v>39</v>
      </c>
      <c r="AX2463" t="s">
        <v>64</v>
      </c>
      <c r="AY2463" s="4" t="s">
        <v>63</v>
      </c>
      <c r="AZ2463" s="4" t="s">
        <v>38</v>
      </c>
      <c r="BA2463" s="4" t="s">
        <v>45</v>
      </c>
      <c r="BB2463" s="4" t="s">
        <v>63</v>
      </c>
      <c r="BC2463" s="4" t="s">
        <v>63</v>
      </c>
      <c r="BD2463" s="4" t="s">
        <v>38</v>
      </c>
      <c r="BE2463" s="4" t="s">
        <v>46</v>
      </c>
      <c r="BF2463" s="4" t="s">
        <v>44</v>
      </c>
      <c r="BG2463" s="4" t="s">
        <v>42</v>
      </c>
      <c r="BH2463" s="4" t="s">
        <v>44</v>
      </c>
      <c r="BI2463" s="4" t="s">
        <v>44</v>
      </c>
      <c r="BJ2463" s="4" t="s">
        <v>46</v>
      </c>
      <c r="BK2463" s="4" t="s">
        <v>65</v>
      </c>
      <c r="BL2463" s="4" t="s">
        <v>66</v>
      </c>
      <c r="BM2463" s="4" t="s">
        <v>47</v>
      </c>
      <c r="BN2463" s="4" t="s">
        <v>48</v>
      </c>
      <c r="BP2463" s="4" t="s">
        <v>47</v>
      </c>
      <c r="BQ2463" t="s">
        <v>48</v>
      </c>
      <c r="BR2463" t="s">
        <v>65</v>
      </c>
      <c r="BS2463" t="s">
        <v>66</v>
      </c>
      <c r="BT2463" t="s">
        <v>65</v>
      </c>
      <c r="BU2463" t="s">
        <v>66</v>
      </c>
      <c r="BV2463" t="s">
        <v>67</v>
      </c>
      <c r="BW2463" t="s">
        <v>50</v>
      </c>
      <c r="DD2463" t="s">
        <v>62</v>
      </c>
      <c r="DE2463" t="s">
        <v>62</v>
      </c>
      <c r="DF2463" t="s">
        <v>62</v>
      </c>
      <c r="DH2463">
        <v>7</v>
      </c>
      <c r="DI2463">
        <v>5</v>
      </c>
      <c r="DJ2463">
        <v>3</v>
      </c>
      <c r="DK2463">
        <v>0.1</v>
      </c>
      <c r="DL2463">
        <v>8</v>
      </c>
      <c r="DM2463">
        <v>6</v>
      </c>
      <c r="DN2463">
        <v>6</v>
      </c>
      <c r="DO2463" t="str">
        <f t="shared" si="206"/>
        <v>N/A</v>
      </c>
    </row>
    <row r="2464" spans="1:119" x14ac:dyDescent="0.35">
      <c r="A2464" s="4">
        <v>2020</v>
      </c>
      <c r="B2464">
        <v>951</v>
      </c>
      <c r="C2464">
        <v>5961.6666666666697</v>
      </c>
      <c r="D2464" t="s">
        <v>53</v>
      </c>
      <c r="E2464" t="s">
        <v>68</v>
      </c>
      <c r="F2464" t="s">
        <v>69</v>
      </c>
      <c r="G2464" t="s">
        <v>56</v>
      </c>
      <c r="H2464" t="s">
        <v>57</v>
      </c>
      <c r="I2464" t="s">
        <v>892</v>
      </c>
      <c r="J2464" t="s">
        <v>59</v>
      </c>
      <c r="K2464" t="s">
        <v>71</v>
      </c>
      <c r="L2464" t="s">
        <v>29</v>
      </c>
      <c r="M2464" t="s">
        <v>61</v>
      </c>
      <c r="N2464" s="4" t="s">
        <v>1290</v>
      </c>
      <c r="O2464" t="s">
        <v>75</v>
      </c>
      <c r="P2464" t="s">
        <v>34</v>
      </c>
      <c r="Q2464" t="s">
        <v>72</v>
      </c>
      <c r="R2464" t="s">
        <v>34</v>
      </c>
      <c r="S2464" t="s">
        <v>72</v>
      </c>
      <c r="T2464" t="s">
        <v>72</v>
      </c>
      <c r="U2464" t="s">
        <v>73</v>
      </c>
      <c r="V2464" t="s">
        <v>74</v>
      </c>
      <c r="W2464" t="s">
        <v>72</v>
      </c>
      <c r="X2464" t="s">
        <v>34</v>
      </c>
      <c r="Y2464" t="s">
        <v>34</v>
      </c>
      <c r="Z2464" t="s">
        <v>72</v>
      </c>
      <c r="AA2464" t="s">
        <v>34</v>
      </c>
      <c r="AB2464" t="s">
        <v>72</v>
      </c>
      <c r="AC2464" s="1">
        <v>-46.966666666666697</v>
      </c>
      <c r="AD2464" s="1">
        <v>-70.683333333333294</v>
      </c>
      <c r="AE2464" t="s">
        <v>34</v>
      </c>
      <c r="AF2464" t="s">
        <v>34</v>
      </c>
      <c r="AG2464" t="s">
        <v>34</v>
      </c>
      <c r="AH2464" t="s">
        <v>75</v>
      </c>
      <c r="AI2464">
        <v>-349.76190476190499</v>
      </c>
      <c r="AJ2464">
        <v>304.61904761904799</v>
      </c>
      <c r="AK2464">
        <v>681.28571428571502</v>
      </c>
      <c r="AL2464">
        <v>-159.76190476190499</v>
      </c>
      <c r="AM2464">
        <v>-202.119047619047</v>
      </c>
      <c r="AN2464">
        <v>-20.571428571428601</v>
      </c>
      <c r="AO2464">
        <v>804.357142857143</v>
      </c>
      <c r="AP2464">
        <v>3.3333333333333601</v>
      </c>
      <c r="AQ2464" t="s">
        <v>38</v>
      </c>
      <c r="AR2464" t="s">
        <v>45</v>
      </c>
      <c r="AS2464" t="s">
        <v>76</v>
      </c>
      <c r="AT2464" t="s">
        <v>44</v>
      </c>
      <c r="AU2464" t="s">
        <v>76</v>
      </c>
      <c r="AV2464" t="s">
        <v>39</v>
      </c>
      <c r="AW2464" t="s">
        <v>76</v>
      </c>
      <c r="AX2464" t="s">
        <v>43</v>
      </c>
      <c r="AY2464" s="4" t="s">
        <v>45</v>
      </c>
      <c r="AZ2464" s="4" t="s">
        <v>44</v>
      </c>
      <c r="BA2464" s="4" t="s">
        <v>77</v>
      </c>
      <c r="BB2464" s="4" t="s">
        <v>41</v>
      </c>
      <c r="BC2464" s="4" t="s">
        <v>78</v>
      </c>
      <c r="BD2464" s="4" t="s">
        <v>45</v>
      </c>
      <c r="BE2464" s="4" t="s">
        <v>78</v>
      </c>
      <c r="BF2464" s="4" t="s">
        <v>41</v>
      </c>
      <c r="BG2464" s="4" t="s">
        <v>77</v>
      </c>
      <c r="BH2464" s="4" t="s">
        <v>44</v>
      </c>
      <c r="BI2464" s="4" t="s">
        <v>78</v>
      </c>
      <c r="BJ2464" s="4" t="s">
        <v>77</v>
      </c>
      <c r="BK2464" s="4" t="s">
        <v>51</v>
      </c>
      <c r="BL2464" s="4" t="s">
        <v>47</v>
      </c>
      <c r="BM2464" s="4" t="s">
        <v>49</v>
      </c>
      <c r="BN2464" s="4" t="s">
        <v>47</v>
      </c>
      <c r="BP2464" s="4" t="s">
        <v>47</v>
      </c>
      <c r="BQ2464" t="s">
        <v>79</v>
      </c>
      <c r="BR2464" t="s">
        <v>51</v>
      </c>
      <c r="BS2464" t="s">
        <v>80</v>
      </c>
      <c r="BT2464" t="s">
        <v>51</v>
      </c>
      <c r="BU2464" t="s">
        <v>81</v>
      </c>
      <c r="BV2464" t="s">
        <v>80</v>
      </c>
      <c r="BW2464" t="s">
        <v>81</v>
      </c>
      <c r="DD2464" t="s">
        <v>75</v>
      </c>
      <c r="DE2464" t="s">
        <v>75</v>
      </c>
      <c r="DF2464" t="s">
        <v>75</v>
      </c>
      <c r="DH2464">
        <v>7.5</v>
      </c>
      <c r="DI2464">
        <v>4</v>
      </c>
      <c r="DJ2464">
        <v>2</v>
      </c>
      <c r="DK2464">
        <v>0</v>
      </c>
      <c r="DL2464">
        <v>7.5</v>
      </c>
      <c r="DM2464">
        <v>4.5</v>
      </c>
      <c r="DN2464">
        <v>4</v>
      </c>
      <c r="DO2464" t="str">
        <f t="shared" si="206"/>
        <v>N/A</v>
      </c>
    </row>
    <row r="2465" spans="1:119" x14ac:dyDescent="0.35">
      <c r="A2465" s="4">
        <v>2020</v>
      </c>
      <c r="B2465">
        <v>952</v>
      </c>
      <c r="C2465">
        <v>5965.8666666666704</v>
      </c>
      <c r="D2465" t="s">
        <v>21</v>
      </c>
      <c r="E2465" t="s">
        <v>82</v>
      </c>
      <c r="F2465" t="s">
        <v>82</v>
      </c>
      <c r="G2465" t="s">
        <v>83</v>
      </c>
      <c r="H2465" t="s">
        <v>84</v>
      </c>
      <c r="I2465" t="s">
        <v>890</v>
      </c>
      <c r="J2465" t="s">
        <v>27</v>
      </c>
      <c r="K2465" t="s">
        <v>60</v>
      </c>
      <c r="L2465" t="s">
        <v>85</v>
      </c>
      <c r="M2465" t="s">
        <v>61</v>
      </c>
      <c r="N2465" s="4" t="s">
        <v>1290</v>
      </c>
      <c r="O2465" t="s">
        <v>88</v>
      </c>
      <c r="P2465" t="s">
        <v>34</v>
      </c>
      <c r="Q2465" t="s">
        <v>35</v>
      </c>
      <c r="R2465" t="s">
        <v>35</v>
      </c>
      <c r="S2465" t="s">
        <v>34</v>
      </c>
      <c r="T2465" t="s">
        <v>34</v>
      </c>
      <c r="U2465" t="s">
        <v>73</v>
      </c>
      <c r="V2465" t="s">
        <v>86</v>
      </c>
      <c r="W2465" t="s">
        <v>33</v>
      </c>
      <c r="X2465" t="s">
        <v>35</v>
      </c>
      <c r="Y2465" t="s">
        <v>34</v>
      </c>
      <c r="Z2465" t="s">
        <v>33</v>
      </c>
      <c r="AA2465" t="s">
        <v>33</v>
      </c>
      <c r="AB2465" t="s">
        <v>33</v>
      </c>
      <c r="AC2465" t="s">
        <v>87</v>
      </c>
      <c r="AD2465" t="s">
        <v>87</v>
      </c>
      <c r="AE2465" t="s">
        <v>34</v>
      </c>
      <c r="AF2465" t="s">
        <v>33</v>
      </c>
      <c r="AG2465" t="s">
        <v>34</v>
      </c>
      <c r="AH2465" t="s">
        <v>88</v>
      </c>
      <c r="AI2465">
        <v>-350.13333333333401</v>
      </c>
      <c r="AJ2465">
        <v>304.933333333333</v>
      </c>
      <c r="AK2465">
        <v>682</v>
      </c>
      <c r="AL2465">
        <v>-159.933333333333</v>
      </c>
      <c r="AM2465">
        <v>-202.333333333333</v>
      </c>
      <c r="AN2465">
        <v>-20.6</v>
      </c>
      <c r="AO2465">
        <v>805.2</v>
      </c>
      <c r="AP2465">
        <v>3.3333333333333601</v>
      </c>
      <c r="AQ2465" t="s">
        <v>64</v>
      </c>
      <c r="AR2465" t="s">
        <v>38</v>
      </c>
      <c r="AS2465" t="s">
        <v>40</v>
      </c>
      <c r="AT2465" t="s">
        <v>44</v>
      </c>
      <c r="AU2465" t="s">
        <v>42</v>
      </c>
      <c r="AV2465" t="s">
        <v>77</v>
      </c>
      <c r="AW2465" t="s">
        <v>64</v>
      </c>
      <c r="AX2465" t="s">
        <v>43</v>
      </c>
      <c r="AY2465" s="4" t="s">
        <v>44</v>
      </c>
      <c r="AZ2465" s="4" t="s">
        <v>44</v>
      </c>
      <c r="BA2465" s="4" t="s">
        <v>42</v>
      </c>
      <c r="BB2465" s="4" t="s">
        <v>38</v>
      </c>
      <c r="BC2465" s="4" t="s">
        <v>63</v>
      </c>
      <c r="BD2465" s="4" t="s">
        <v>78</v>
      </c>
      <c r="BE2465" s="4" t="s">
        <v>43</v>
      </c>
      <c r="BF2465" s="4" t="s">
        <v>44</v>
      </c>
      <c r="BG2465" s="4" t="s">
        <v>44</v>
      </c>
      <c r="BH2465" s="4" t="s">
        <v>78</v>
      </c>
      <c r="BI2465" s="4" t="s">
        <v>44</v>
      </c>
      <c r="BJ2465" s="4" t="s">
        <v>78</v>
      </c>
      <c r="BK2465" s="4" t="s">
        <v>65</v>
      </c>
      <c r="BL2465" s="4" t="s">
        <v>79</v>
      </c>
      <c r="BM2465" s="4" t="s">
        <v>47</v>
      </c>
      <c r="BN2465" s="4" t="s">
        <v>50</v>
      </c>
      <c r="BP2465" s="4" t="s">
        <v>67</v>
      </c>
      <c r="BQ2465" t="s">
        <v>48</v>
      </c>
      <c r="BR2465" t="s">
        <v>65</v>
      </c>
      <c r="BS2465" t="s">
        <v>66</v>
      </c>
      <c r="BT2465" t="s">
        <v>65</v>
      </c>
      <c r="BU2465" t="s">
        <v>66</v>
      </c>
      <c r="BV2465" t="s">
        <v>67</v>
      </c>
      <c r="BW2465" t="s">
        <v>52</v>
      </c>
      <c r="DD2465" t="s">
        <v>88</v>
      </c>
      <c r="DE2465" t="s">
        <v>88</v>
      </c>
      <c r="DF2465" t="s">
        <v>88</v>
      </c>
      <c r="DH2465">
        <v>10</v>
      </c>
      <c r="DI2465">
        <v>3</v>
      </c>
      <c r="DJ2465">
        <v>1</v>
      </c>
      <c r="DK2465">
        <v>0</v>
      </c>
      <c r="DL2465">
        <v>12</v>
      </c>
      <c r="DM2465">
        <v>2.5</v>
      </c>
      <c r="DN2465">
        <v>1.5</v>
      </c>
      <c r="DO2465" t="str">
        <f t="shared" si="206"/>
        <v>N/A</v>
      </c>
    </row>
    <row r="2466" spans="1:119" x14ac:dyDescent="0.35">
      <c r="A2466" s="4">
        <v>2020</v>
      </c>
      <c r="B2466">
        <v>953</v>
      </c>
      <c r="C2466">
        <v>5970.0666666666702</v>
      </c>
      <c r="D2466" t="s">
        <v>53</v>
      </c>
      <c r="E2466" t="s">
        <v>89</v>
      </c>
      <c r="F2466" t="s">
        <v>90</v>
      </c>
      <c r="G2466" t="s">
        <v>56</v>
      </c>
      <c r="H2466" t="s">
        <v>91</v>
      </c>
      <c r="I2466" t="s">
        <v>893</v>
      </c>
      <c r="J2466" t="s">
        <v>59</v>
      </c>
      <c r="K2466" t="s">
        <v>28</v>
      </c>
      <c r="L2466" t="s">
        <v>29</v>
      </c>
      <c r="M2466" t="s">
        <v>61</v>
      </c>
      <c r="N2466" s="4" t="s">
        <v>93</v>
      </c>
      <c r="O2466" t="s">
        <v>94</v>
      </c>
      <c r="P2466" t="s">
        <v>34</v>
      </c>
      <c r="Q2466" t="s">
        <v>35</v>
      </c>
      <c r="R2466" t="s">
        <v>36</v>
      </c>
      <c r="S2466" t="s">
        <v>33</v>
      </c>
      <c r="T2466" t="s">
        <v>34</v>
      </c>
      <c r="U2466" s="1">
        <v>-62.6</v>
      </c>
      <c r="V2466" s="1">
        <v>-62.3</v>
      </c>
      <c r="W2466" t="s">
        <v>35</v>
      </c>
      <c r="X2466" t="s">
        <v>34</v>
      </c>
      <c r="Y2466" t="s">
        <v>33</v>
      </c>
      <c r="Z2466" t="s">
        <v>35</v>
      </c>
      <c r="AA2466" t="s">
        <v>34</v>
      </c>
      <c r="AB2466" t="s">
        <v>33</v>
      </c>
      <c r="AC2466" t="s">
        <v>87</v>
      </c>
      <c r="AD2466" s="1">
        <v>158.6</v>
      </c>
      <c r="AE2466" t="s">
        <v>36</v>
      </c>
      <c r="AF2466" t="s">
        <v>36</v>
      </c>
      <c r="AG2466" t="s">
        <v>36</v>
      </c>
      <c r="AH2466" t="s">
        <v>94</v>
      </c>
      <c r="AI2466">
        <v>-350.50476190476201</v>
      </c>
      <c r="AJ2466">
        <v>305.24761904761903</v>
      </c>
      <c r="AK2466">
        <v>682.71428571428601</v>
      </c>
      <c r="AL2466">
        <v>-160.104761904762</v>
      </c>
      <c r="AM2466">
        <v>-202.54761904761901</v>
      </c>
      <c r="AN2466">
        <v>-20.628571428571401</v>
      </c>
      <c r="AO2466">
        <v>806.04285714285697</v>
      </c>
      <c r="AP2466">
        <v>3.3333333333333601</v>
      </c>
      <c r="AQ2466" t="s">
        <v>76</v>
      </c>
      <c r="AR2466" t="s">
        <v>38</v>
      </c>
      <c r="AS2466" t="s">
        <v>76</v>
      </c>
      <c r="AT2466" t="s">
        <v>39</v>
      </c>
      <c r="AU2466" t="s">
        <v>76</v>
      </c>
      <c r="AV2466" t="s">
        <v>39</v>
      </c>
      <c r="AW2466" t="s">
        <v>76</v>
      </c>
      <c r="AX2466" t="s">
        <v>39</v>
      </c>
      <c r="AY2466" s="4" t="s">
        <v>45</v>
      </c>
      <c r="AZ2466" s="4" t="s">
        <v>44</v>
      </c>
      <c r="BA2466" s="4" t="s">
        <v>63</v>
      </c>
      <c r="BB2466" s="4" t="s">
        <v>45</v>
      </c>
      <c r="BC2466" s="4" t="s">
        <v>46</v>
      </c>
      <c r="BD2466" s="4" t="s">
        <v>38</v>
      </c>
      <c r="BE2466" s="4" t="s">
        <v>78</v>
      </c>
      <c r="BF2466" s="4" t="s">
        <v>44</v>
      </c>
      <c r="BG2466" s="4" t="s">
        <v>41</v>
      </c>
      <c r="BH2466" s="4" t="s">
        <v>44</v>
      </c>
      <c r="BI2466" s="4" t="s">
        <v>46</v>
      </c>
      <c r="BJ2466" s="4" t="s">
        <v>43</v>
      </c>
      <c r="BK2466" s="4" t="s">
        <v>47</v>
      </c>
      <c r="BL2466" s="4" t="s">
        <v>66</v>
      </c>
      <c r="BM2466" s="4" t="s">
        <v>49</v>
      </c>
      <c r="BN2466" s="4" t="s">
        <v>48</v>
      </c>
      <c r="BP2466" s="4" t="s">
        <v>47</v>
      </c>
      <c r="BQ2466" t="s">
        <v>81</v>
      </c>
      <c r="BR2466" t="s">
        <v>65</v>
      </c>
      <c r="BS2466" t="s">
        <v>66</v>
      </c>
      <c r="BT2466" t="s">
        <v>65</v>
      </c>
      <c r="BU2466" t="s">
        <v>66</v>
      </c>
      <c r="BV2466" t="s">
        <v>50</v>
      </c>
      <c r="BW2466" t="s">
        <v>52</v>
      </c>
      <c r="DD2466" t="s">
        <v>94</v>
      </c>
      <c r="DE2466" t="s">
        <v>94</v>
      </c>
      <c r="DF2466" t="s">
        <v>94</v>
      </c>
      <c r="DH2466">
        <v>4</v>
      </c>
      <c r="DI2466">
        <v>6</v>
      </c>
      <c r="DJ2466">
        <v>4</v>
      </c>
      <c r="DK2466">
        <v>0</v>
      </c>
      <c r="DL2466">
        <v>4</v>
      </c>
      <c r="DM2466">
        <v>6</v>
      </c>
      <c r="DN2466">
        <v>4</v>
      </c>
      <c r="DO2466" t="str">
        <f t="shared" si="206"/>
        <v>N/A</v>
      </c>
    </row>
    <row r="2467" spans="1:119" x14ac:dyDescent="0.35">
      <c r="A2467" s="4">
        <v>2020</v>
      </c>
      <c r="B2467">
        <v>954</v>
      </c>
      <c r="C2467">
        <v>5974.2666666666701</v>
      </c>
      <c r="D2467" t="s">
        <v>53</v>
      </c>
      <c r="E2467" t="s">
        <v>95</v>
      </c>
      <c r="F2467" t="s">
        <v>96</v>
      </c>
      <c r="G2467" t="s">
        <v>97</v>
      </c>
      <c r="H2467" t="s">
        <v>98</v>
      </c>
      <c r="I2467" t="s">
        <v>890</v>
      </c>
      <c r="J2467" t="s">
        <v>27</v>
      </c>
      <c r="K2467" t="s">
        <v>99</v>
      </c>
      <c r="L2467" t="s">
        <v>85</v>
      </c>
      <c r="M2467" t="s">
        <v>61</v>
      </c>
      <c r="N2467" s="4" t="s">
        <v>93</v>
      </c>
      <c r="O2467" t="s">
        <v>88</v>
      </c>
      <c r="P2467" t="s">
        <v>33</v>
      </c>
      <c r="Q2467" t="s">
        <v>34</v>
      </c>
      <c r="R2467" t="s">
        <v>33</v>
      </c>
      <c r="S2467" t="s">
        <v>33</v>
      </c>
      <c r="T2467" t="s">
        <v>33</v>
      </c>
      <c r="U2467" s="1">
        <v>-62.8</v>
      </c>
      <c r="V2467" s="1">
        <v>-62.5</v>
      </c>
      <c r="W2467" t="s">
        <v>33</v>
      </c>
      <c r="X2467" t="s">
        <v>33</v>
      </c>
      <c r="Y2467" t="s">
        <v>33</v>
      </c>
      <c r="Z2467" t="s">
        <v>33</v>
      </c>
      <c r="AA2467" t="s">
        <v>33</v>
      </c>
      <c r="AB2467" t="s">
        <v>33</v>
      </c>
      <c r="AC2467" t="s">
        <v>73</v>
      </c>
      <c r="AD2467" t="s">
        <v>73</v>
      </c>
      <c r="AE2467" t="s">
        <v>34</v>
      </c>
      <c r="AF2467" t="s">
        <v>34</v>
      </c>
      <c r="AG2467" t="s">
        <v>34</v>
      </c>
      <c r="AH2467" t="s">
        <v>88</v>
      </c>
      <c r="AI2467">
        <v>-350.87619047619103</v>
      </c>
      <c r="AJ2467">
        <v>305.561904761905</v>
      </c>
      <c r="AK2467">
        <v>683.42857142857201</v>
      </c>
      <c r="AL2467">
        <v>-160.276190476191</v>
      </c>
      <c r="AM2467">
        <v>-202.76190476190499</v>
      </c>
      <c r="AN2467">
        <v>-20.657142857142901</v>
      </c>
      <c r="AO2467">
        <v>806.88571428571504</v>
      </c>
      <c r="AP2467">
        <v>3.3333333333333601</v>
      </c>
      <c r="AQ2467" t="s">
        <v>64</v>
      </c>
      <c r="AR2467" t="s">
        <v>45</v>
      </c>
      <c r="AS2467" t="s">
        <v>64</v>
      </c>
      <c r="AT2467" t="s">
        <v>39</v>
      </c>
      <c r="AU2467" t="s">
        <v>76</v>
      </c>
      <c r="AV2467" t="s">
        <v>41</v>
      </c>
      <c r="AW2467" t="s">
        <v>76</v>
      </c>
      <c r="AX2467" t="s">
        <v>43</v>
      </c>
      <c r="AY2467" s="4" t="s">
        <v>44</v>
      </c>
      <c r="AZ2467" s="4" t="s">
        <v>63</v>
      </c>
      <c r="BA2467" s="4" t="s">
        <v>38</v>
      </c>
      <c r="BB2467" s="4" t="s">
        <v>42</v>
      </c>
      <c r="BC2467" s="4" t="s">
        <v>38</v>
      </c>
      <c r="BD2467" s="4" t="s">
        <v>43</v>
      </c>
      <c r="BE2467" s="4" t="s">
        <v>38</v>
      </c>
      <c r="BF2467" s="4" t="s">
        <v>44</v>
      </c>
      <c r="BG2467" s="4" t="s">
        <v>44</v>
      </c>
      <c r="BH2467" s="4" t="s">
        <v>43</v>
      </c>
      <c r="BI2467" s="4" t="s">
        <v>46</v>
      </c>
      <c r="BJ2467" s="4" t="s">
        <v>43</v>
      </c>
      <c r="BK2467" s="4" t="s">
        <v>47</v>
      </c>
      <c r="BL2467" s="4" t="s">
        <v>66</v>
      </c>
      <c r="BM2467" s="4" t="s">
        <v>47</v>
      </c>
      <c r="BN2467" s="4" t="s">
        <v>48</v>
      </c>
      <c r="BP2467" s="4" t="s">
        <v>47</v>
      </c>
      <c r="BQ2467" t="s">
        <v>52</v>
      </c>
      <c r="BR2467" t="s">
        <v>65</v>
      </c>
      <c r="BS2467" t="s">
        <v>66</v>
      </c>
      <c r="BT2467" t="s">
        <v>65</v>
      </c>
      <c r="BU2467" t="s">
        <v>66</v>
      </c>
      <c r="BV2467" t="s">
        <v>80</v>
      </c>
      <c r="BW2467" t="s">
        <v>52</v>
      </c>
      <c r="DD2467" t="s">
        <v>88</v>
      </c>
      <c r="DE2467" t="s">
        <v>88</v>
      </c>
      <c r="DF2467" t="s">
        <v>88</v>
      </c>
      <c r="DH2467">
        <v>7.5</v>
      </c>
      <c r="DI2467">
        <v>3</v>
      </c>
      <c r="DJ2467">
        <v>2</v>
      </c>
      <c r="DK2467">
        <v>0</v>
      </c>
      <c r="DL2467">
        <v>6.5</v>
      </c>
      <c r="DM2467">
        <v>8</v>
      </c>
      <c r="DN2467">
        <v>2</v>
      </c>
      <c r="DO2467" t="str">
        <f t="shared" si="206"/>
        <v>N/A</v>
      </c>
    </row>
    <row r="2468" spans="1:119" x14ac:dyDescent="0.35">
      <c r="A2468" s="4">
        <v>2020</v>
      </c>
      <c r="B2468">
        <v>955</v>
      </c>
      <c r="C2468">
        <v>5978.4666666666699</v>
      </c>
      <c r="D2468" t="s">
        <v>21</v>
      </c>
      <c r="E2468" t="s">
        <v>22</v>
      </c>
      <c r="F2468" t="s">
        <v>23</v>
      </c>
      <c r="G2468" t="s">
        <v>24</v>
      </c>
      <c r="H2468" t="s">
        <v>25</v>
      </c>
      <c r="I2468" t="s">
        <v>894</v>
      </c>
      <c r="J2468" t="s">
        <v>27</v>
      </c>
      <c r="K2468" t="s">
        <v>28</v>
      </c>
      <c r="L2468" t="s">
        <v>29</v>
      </c>
      <c r="M2468" t="s">
        <v>30</v>
      </c>
      <c r="N2468" s="4" t="s">
        <v>104</v>
      </c>
      <c r="O2468" t="s">
        <v>37</v>
      </c>
      <c r="P2468" t="s">
        <v>31</v>
      </c>
      <c r="Q2468" t="s">
        <v>31</v>
      </c>
      <c r="R2468" t="s">
        <v>31</v>
      </c>
      <c r="S2468" t="s">
        <v>31</v>
      </c>
      <c r="T2468" t="s">
        <v>31</v>
      </c>
      <c r="U2468" t="s">
        <v>32</v>
      </c>
      <c r="V2468" s="1">
        <v>-221.7</v>
      </c>
      <c r="W2468" t="s">
        <v>33</v>
      </c>
      <c r="X2468" t="s">
        <v>34</v>
      </c>
      <c r="Y2468" t="s">
        <v>34</v>
      </c>
      <c r="Z2468" t="s">
        <v>33</v>
      </c>
      <c r="AA2468" t="s">
        <v>34</v>
      </c>
      <c r="AB2468" t="s">
        <v>33</v>
      </c>
      <c r="AC2468" s="1">
        <v>-47.066666666666698</v>
      </c>
      <c r="AD2468" s="1">
        <v>-70.8333333333333</v>
      </c>
      <c r="AE2468" t="s">
        <v>35</v>
      </c>
      <c r="AF2468" t="s">
        <v>35</v>
      </c>
      <c r="AG2468" t="s">
        <v>36</v>
      </c>
      <c r="AH2468" t="s">
        <v>37</v>
      </c>
      <c r="AI2468">
        <v>-351.24761904761903</v>
      </c>
      <c r="AJ2468">
        <v>305.87619047619</v>
      </c>
      <c r="AK2468">
        <v>684.14285714285802</v>
      </c>
      <c r="AL2468">
        <v>-160.44761904761901</v>
      </c>
      <c r="AM2468">
        <v>-202.97619047619</v>
      </c>
      <c r="AN2468">
        <v>-20.685714285714301</v>
      </c>
      <c r="AO2468">
        <v>807.72857142857197</v>
      </c>
      <c r="AP2468">
        <v>3.3333333333333601</v>
      </c>
      <c r="AQ2468" t="s">
        <v>38</v>
      </c>
      <c r="AR2468" t="s">
        <v>39</v>
      </c>
      <c r="AS2468" t="s">
        <v>39</v>
      </c>
      <c r="AT2468" t="s">
        <v>40</v>
      </c>
      <c r="AU2468" t="s">
        <v>41</v>
      </c>
      <c r="AV2468" t="s">
        <v>42</v>
      </c>
      <c r="AW2468" t="s">
        <v>39</v>
      </c>
      <c r="AX2468" t="s">
        <v>43</v>
      </c>
      <c r="AY2468" s="4" t="s">
        <v>44</v>
      </c>
      <c r="AZ2468" s="4" t="s">
        <v>40</v>
      </c>
      <c r="BA2468" s="4" t="s">
        <v>41</v>
      </c>
      <c r="BB2468" s="4" t="s">
        <v>45</v>
      </c>
      <c r="BC2468" s="4" t="s">
        <v>38</v>
      </c>
      <c r="BD2468" s="4" t="s">
        <v>43</v>
      </c>
      <c r="BE2468" s="4" t="s">
        <v>46</v>
      </c>
      <c r="BF2468" s="4" t="s">
        <v>40</v>
      </c>
      <c r="BG2468" s="4" t="s">
        <v>44</v>
      </c>
      <c r="BH2468" s="4" t="s">
        <v>43</v>
      </c>
      <c r="BI2468" s="4" t="s">
        <v>40</v>
      </c>
      <c r="BJ2468" s="4" t="s">
        <v>42</v>
      </c>
      <c r="BK2468" s="4" t="s">
        <v>47</v>
      </c>
      <c r="BL2468" s="4" t="s">
        <v>48</v>
      </c>
      <c r="BM2468" s="4" t="s">
        <v>49</v>
      </c>
      <c r="BN2468" s="4" t="s">
        <v>50</v>
      </c>
      <c r="BP2468" s="4" t="s">
        <v>47</v>
      </c>
      <c r="BQ2468" t="s">
        <v>48</v>
      </c>
      <c r="BR2468" t="s">
        <v>49</v>
      </c>
      <c r="BS2468" t="s">
        <v>51</v>
      </c>
      <c r="BT2468" t="s">
        <v>52</v>
      </c>
      <c r="BU2468" t="s">
        <v>51</v>
      </c>
      <c r="BV2468" t="s">
        <v>49</v>
      </c>
      <c r="BW2468" t="s">
        <v>50</v>
      </c>
      <c r="DD2468" t="s">
        <v>37</v>
      </c>
      <c r="DE2468" t="s">
        <v>37</v>
      </c>
      <c r="DF2468" t="s">
        <v>37</v>
      </c>
      <c r="DH2468">
        <v>9</v>
      </c>
      <c r="DI2468">
        <v>1</v>
      </c>
      <c r="DJ2468">
        <v>1</v>
      </c>
      <c r="DK2468">
        <v>0</v>
      </c>
      <c r="DL2468">
        <v>10</v>
      </c>
      <c r="DM2468">
        <v>2</v>
      </c>
      <c r="DN2468">
        <v>3</v>
      </c>
      <c r="DO2468" t="str">
        <f t="shared" si="206"/>
        <v>N/A</v>
      </c>
    </row>
    <row r="2469" spans="1:119" x14ac:dyDescent="0.35">
      <c r="A2469" s="4">
        <v>2020</v>
      </c>
      <c r="B2469">
        <v>956</v>
      </c>
      <c r="C2469">
        <v>5982.6666666666697</v>
      </c>
      <c r="D2469" t="s">
        <v>53</v>
      </c>
      <c r="E2469" t="s">
        <v>54</v>
      </c>
      <c r="F2469" t="s">
        <v>55</v>
      </c>
      <c r="G2469" t="s">
        <v>56</v>
      </c>
      <c r="H2469" t="s">
        <v>57</v>
      </c>
      <c r="I2469" t="s">
        <v>895</v>
      </c>
      <c r="J2469" t="s">
        <v>59</v>
      </c>
      <c r="K2469" t="s">
        <v>60</v>
      </c>
      <c r="L2469" t="s">
        <v>29</v>
      </c>
      <c r="M2469" t="s">
        <v>61</v>
      </c>
      <c r="N2469" s="4" t="s">
        <v>1290</v>
      </c>
      <c r="O2469" t="s">
        <v>62</v>
      </c>
      <c r="P2469" t="s">
        <v>34</v>
      </c>
      <c r="Q2469" t="s">
        <v>34</v>
      </c>
      <c r="R2469" t="s">
        <v>34</v>
      </c>
      <c r="S2469" t="s">
        <v>34</v>
      </c>
      <c r="T2469" t="s">
        <v>34</v>
      </c>
      <c r="U2469" s="1">
        <v>0.2</v>
      </c>
      <c r="V2469" s="1">
        <v>-222.4</v>
      </c>
      <c r="W2469" t="s">
        <v>34</v>
      </c>
      <c r="X2469" t="s">
        <v>34</v>
      </c>
      <c r="Y2469" t="s">
        <v>34</v>
      </c>
      <c r="Z2469" t="s">
        <v>34</v>
      </c>
      <c r="AA2469" t="s">
        <v>34</v>
      </c>
      <c r="AB2469" t="s">
        <v>34</v>
      </c>
      <c r="AC2469" s="1">
        <v>-47.1666666666667</v>
      </c>
      <c r="AD2469" s="1">
        <v>-70.983333333333306</v>
      </c>
      <c r="AE2469" t="s">
        <v>34</v>
      </c>
      <c r="AF2469" t="s">
        <v>34</v>
      </c>
      <c r="AG2469" t="s">
        <v>34</v>
      </c>
      <c r="AH2469" t="s">
        <v>62</v>
      </c>
      <c r="AI2469">
        <v>-351.61904761904799</v>
      </c>
      <c r="AJ2469">
        <v>306.19047619047598</v>
      </c>
      <c r="AK2469">
        <v>684.857142857143</v>
      </c>
      <c r="AL2469">
        <v>-160.61904761904799</v>
      </c>
      <c r="AM2469">
        <v>-203.19047619047601</v>
      </c>
      <c r="AN2469">
        <v>-20.714285714285701</v>
      </c>
      <c r="AO2469">
        <v>808.57142857142901</v>
      </c>
      <c r="AP2469">
        <v>3.3333333333333601</v>
      </c>
      <c r="AQ2469" t="s">
        <v>63</v>
      </c>
      <c r="AR2469" t="s">
        <v>64</v>
      </c>
      <c r="AS2469" t="s">
        <v>39</v>
      </c>
      <c r="AT2469" t="s">
        <v>64</v>
      </c>
      <c r="AU2469" t="s">
        <v>41</v>
      </c>
      <c r="AV2469" t="s">
        <v>64</v>
      </c>
      <c r="AW2469" t="s">
        <v>39</v>
      </c>
      <c r="AX2469" t="s">
        <v>64</v>
      </c>
      <c r="AY2469" s="4" t="s">
        <v>63</v>
      </c>
      <c r="AZ2469" s="4" t="s">
        <v>38</v>
      </c>
      <c r="BA2469" s="4" t="s">
        <v>45</v>
      </c>
      <c r="BB2469" s="4" t="s">
        <v>63</v>
      </c>
      <c r="BC2469" s="4" t="s">
        <v>63</v>
      </c>
      <c r="BD2469" s="4" t="s">
        <v>38</v>
      </c>
      <c r="BE2469" s="4" t="s">
        <v>46</v>
      </c>
      <c r="BF2469" s="4" t="s">
        <v>44</v>
      </c>
      <c r="BG2469" s="4" t="s">
        <v>42</v>
      </c>
      <c r="BH2469" s="4" t="s">
        <v>44</v>
      </c>
      <c r="BI2469" s="4" t="s">
        <v>44</v>
      </c>
      <c r="BJ2469" s="4" t="s">
        <v>46</v>
      </c>
      <c r="BK2469" s="4" t="s">
        <v>65</v>
      </c>
      <c r="BL2469" s="4" t="s">
        <v>66</v>
      </c>
      <c r="BM2469" s="4" t="s">
        <v>47</v>
      </c>
      <c r="BN2469" s="4" t="s">
        <v>48</v>
      </c>
      <c r="BP2469" s="4" t="s">
        <v>47</v>
      </c>
      <c r="BQ2469" t="s">
        <v>48</v>
      </c>
      <c r="BR2469" t="s">
        <v>65</v>
      </c>
      <c r="BS2469" t="s">
        <v>66</v>
      </c>
      <c r="BT2469" t="s">
        <v>65</v>
      </c>
      <c r="BU2469" t="s">
        <v>66</v>
      </c>
      <c r="BV2469" t="s">
        <v>67</v>
      </c>
      <c r="BW2469" t="s">
        <v>50</v>
      </c>
      <c r="DD2469" t="s">
        <v>62</v>
      </c>
      <c r="DE2469" t="s">
        <v>62</v>
      </c>
      <c r="DF2469" t="s">
        <v>62</v>
      </c>
      <c r="DH2469">
        <v>8</v>
      </c>
      <c r="DI2469">
        <v>12</v>
      </c>
      <c r="DJ2469">
        <v>2</v>
      </c>
      <c r="DK2469">
        <v>0.5</v>
      </c>
      <c r="DL2469">
        <v>7.5</v>
      </c>
      <c r="DM2469">
        <v>4</v>
      </c>
      <c r="DN2469">
        <v>12</v>
      </c>
      <c r="DO2469" t="str">
        <f t="shared" si="206"/>
        <v>N/A</v>
      </c>
    </row>
    <row r="2470" spans="1:119" x14ac:dyDescent="0.35">
      <c r="A2470" s="4">
        <v>2020</v>
      </c>
      <c r="B2470">
        <v>957</v>
      </c>
      <c r="C2470">
        <v>5986.8666666666704</v>
      </c>
      <c r="D2470" t="s">
        <v>53</v>
      </c>
      <c r="E2470" t="s">
        <v>68</v>
      </c>
      <c r="F2470" t="s">
        <v>69</v>
      </c>
      <c r="G2470" t="s">
        <v>56</v>
      </c>
      <c r="H2470" t="s">
        <v>57</v>
      </c>
      <c r="I2470" t="s">
        <v>896</v>
      </c>
      <c r="J2470" t="s">
        <v>59</v>
      </c>
      <c r="K2470" t="s">
        <v>71</v>
      </c>
      <c r="L2470" t="s">
        <v>29</v>
      </c>
      <c r="M2470" t="s">
        <v>61</v>
      </c>
      <c r="N2470" s="4" t="s">
        <v>1290</v>
      </c>
      <c r="O2470" t="s">
        <v>75</v>
      </c>
      <c r="P2470" t="s">
        <v>34</v>
      </c>
      <c r="Q2470" t="s">
        <v>72</v>
      </c>
      <c r="R2470" t="s">
        <v>34</v>
      </c>
      <c r="S2470" t="s">
        <v>72</v>
      </c>
      <c r="T2470" t="s">
        <v>72</v>
      </c>
      <c r="U2470" t="s">
        <v>73</v>
      </c>
      <c r="V2470" t="s">
        <v>74</v>
      </c>
      <c r="W2470" t="s">
        <v>72</v>
      </c>
      <c r="X2470" t="s">
        <v>34</v>
      </c>
      <c r="Y2470" t="s">
        <v>34</v>
      </c>
      <c r="Z2470" t="s">
        <v>72</v>
      </c>
      <c r="AA2470" t="s">
        <v>34</v>
      </c>
      <c r="AB2470" t="s">
        <v>72</v>
      </c>
      <c r="AC2470" s="1">
        <v>-47.266666666666701</v>
      </c>
      <c r="AD2470" s="1">
        <v>-71.133333333333297</v>
      </c>
      <c r="AE2470" t="s">
        <v>34</v>
      </c>
      <c r="AF2470" t="s">
        <v>34</v>
      </c>
      <c r="AG2470" t="s">
        <v>34</v>
      </c>
      <c r="AH2470" t="s">
        <v>75</v>
      </c>
      <c r="AI2470">
        <v>-351.99047619047599</v>
      </c>
      <c r="AJ2470">
        <v>306.50476190476201</v>
      </c>
      <c r="AK2470">
        <v>685.57142857142901</v>
      </c>
      <c r="AL2470">
        <v>-160.790476190476</v>
      </c>
      <c r="AM2470">
        <v>-203.40476190476201</v>
      </c>
      <c r="AN2470">
        <v>-20.742857142857101</v>
      </c>
      <c r="AO2470">
        <v>809.41428571428605</v>
      </c>
      <c r="AP2470">
        <v>3.3333333333333601</v>
      </c>
      <c r="AQ2470" t="s">
        <v>38</v>
      </c>
      <c r="AR2470" t="s">
        <v>45</v>
      </c>
      <c r="AS2470" t="s">
        <v>76</v>
      </c>
      <c r="AT2470" t="s">
        <v>44</v>
      </c>
      <c r="AU2470" t="s">
        <v>76</v>
      </c>
      <c r="AV2470" t="s">
        <v>39</v>
      </c>
      <c r="AW2470" t="s">
        <v>76</v>
      </c>
      <c r="AX2470" t="s">
        <v>43</v>
      </c>
      <c r="AY2470" s="4" t="s">
        <v>45</v>
      </c>
      <c r="AZ2470" s="4" t="s">
        <v>44</v>
      </c>
      <c r="BA2470" s="4" t="s">
        <v>77</v>
      </c>
      <c r="BB2470" s="4" t="s">
        <v>41</v>
      </c>
      <c r="BC2470" s="4" t="s">
        <v>78</v>
      </c>
      <c r="BD2470" s="4" t="s">
        <v>45</v>
      </c>
      <c r="BE2470" s="4" t="s">
        <v>78</v>
      </c>
      <c r="BF2470" s="4" t="s">
        <v>41</v>
      </c>
      <c r="BG2470" s="4" t="s">
        <v>77</v>
      </c>
      <c r="BH2470" s="4" t="s">
        <v>44</v>
      </c>
      <c r="BI2470" s="4" t="s">
        <v>78</v>
      </c>
      <c r="BJ2470" s="4" t="s">
        <v>77</v>
      </c>
      <c r="BK2470" s="4" t="s">
        <v>51</v>
      </c>
      <c r="BL2470" s="4" t="s">
        <v>47</v>
      </c>
      <c r="BM2470" s="4" t="s">
        <v>49</v>
      </c>
      <c r="BN2470" s="4" t="s">
        <v>47</v>
      </c>
      <c r="BP2470" s="4" t="s">
        <v>47</v>
      </c>
      <c r="BQ2470" t="s">
        <v>79</v>
      </c>
      <c r="BR2470" t="s">
        <v>51</v>
      </c>
      <c r="BS2470" t="s">
        <v>80</v>
      </c>
      <c r="BT2470" t="s">
        <v>51</v>
      </c>
      <c r="BU2470" t="s">
        <v>81</v>
      </c>
      <c r="BV2470" t="s">
        <v>80</v>
      </c>
      <c r="BW2470" t="s">
        <v>81</v>
      </c>
      <c r="DD2470" t="s">
        <v>75</v>
      </c>
      <c r="DE2470" t="s">
        <v>75</v>
      </c>
      <c r="DF2470" t="s">
        <v>75</v>
      </c>
      <c r="DH2470">
        <v>8</v>
      </c>
      <c r="DI2470">
        <v>4</v>
      </c>
      <c r="DJ2470">
        <v>8</v>
      </c>
      <c r="DK2470">
        <v>0.25</v>
      </c>
      <c r="DL2470">
        <v>6</v>
      </c>
      <c r="DM2470">
        <v>8</v>
      </c>
      <c r="DN2470">
        <v>8</v>
      </c>
      <c r="DO2470" t="str">
        <f t="shared" si="206"/>
        <v>N/A</v>
      </c>
    </row>
    <row r="2471" spans="1:119" x14ac:dyDescent="0.35">
      <c r="A2471" s="4">
        <v>2020</v>
      </c>
      <c r="B2471">
        <v>958</v>
      </c>
      <c r="C2471">
        <v>5991.0666666666702</v>
      </c>
      <c r="D2471" t="s">
        <v>21</v>
      </c>
      <c r="E2471" t="s">
        <v>82</v>
      </c>
      <c r="F2471" t="s">
        <v>82</v>
      </c>
      <c r="G2471" t="s">
        <v>83</v>
      </c>
      <c r="H2471" t="s">
        <v>84</v>
      </c>
      <c r="I2471" t="s">
        <v>894</v>
      </c>
      <c r="J2471" t="s">
        <v>27</v>
      </c>
      <c r="K2471" t="s">
        <v>60</v>
      </c>
      <c r="L2471" t="s">
        <v>85</v>
      </c>
      <c r="M2471" t="s">
        <v>61</v>
      </c>
      <c r="N2471" s="4" t="s">
        <v>1290</v>
      </c>
      <c r="O2471" t="s">
        <v>88</v>
      </c>
      <c r="P2471" t="s">
        <v>34</v>
      </c>
      <c r="Q2471" t="s">
        <v>35</v>
      </c>
      <c r="R2471" t="s">
        <v>35</v>
      </c>
      <c r="S2471" t="s">
        <v>34</v>
      </c>
      <c r="T2471" t="s">
        <v>34</v>
      </c>
      <c r="U2471" t="s">
        <v>73</v>
      </c>
      <c r="V2471" t="s">
        <v>86</v>
      </c>
      <c r="W2471" t="s">
        <v>33</v>
      </c>
      <c r="X2471" t="s">
        <v>35</v>
      </c>
      <c r="Y2471" t="s">
        <v>34</v>
      </c>
      <c r="Z2471" t="s">
        <v>33</v>
      </c>
      <c r="AA2471" t="s">
        <v>33</v>
      </c>
      <c r="AB2471" t="s">
        <v>33</v>
      </c>
      <c r="AC2471" t="s">
        <v>87</v>
      </c>
      <c r="AD2471" t="s">
        <v>87</v>
      </c>
      <c r="AE2471" t="s">
        <v>34</v>
      </c>
      <c r="AF2471" t="s">
        <v>33</v>
      </c>
      <c r="AG2471" t="s">
        <v>34</v>
      </c>
      <c r="AH2471" t="s">
        <v>88</v>
      </c>
      <c r="AI2471">
        <v>-352.36190476190501</v>
      </c>
      <c r="AJ2471">
        <v>306.81904761904798</v>
      </c>
      <c r="AK2471">
        <v>686.28571428571502</v>
      </c>
      <c r="AL2471">
        <v>-160.961904761905</v>
      </c>
      <c r="AM2471">
        <v>-203.619047619047</v>
      </c>
      <c r="AN2471">
        <v>-20.771428571428601</v>
      </c>
      <c r="AO2471">
        <v>810.25714285714298</v>
      </c>
      <c r="AP2471">
        <v>3.3333333333333601</v>
      </c>
      <c r="AQ2471" t="s">
        <v>64</v>
      </c>
      <c r="AR2471" t="s">
        <v>38</v>
      </c>
      <c r="AS2471" t="s">
        <v>40</v>
      </c>
      <c r="AT2471" t="s">
        <v>44</v>
      </c>
      <c r="AU2471" t="s">
        <v>42</v>
      </c>
      <c r="AV2471" t="s">
        <v>77</v>
      </c>
      <c r="AW2471" t="s">
        <v>64</v>
      </c>
      <c r="AX2471" t="s">
        <v>43</v>
      </c>
      <c r="AY2471" s="4" t="s">
        <v>44</v>
      </c>
      <c r="AZ2471" s="4" t="s">
        <v>44</v>
      </c>
      <c r="BA2471" s="4" t="s">
        <v>42</v>
      </c>
      <c r="BB2471" s="4" t="s">
        <v>38</v>
      </c>
      <c r="BC2471" s="4" t="s">
        <v>63</v>
      </c>
      <c r="BD2471" s="4" t="s">
        <v>78</v>
      </c>
      <c r="BE2471" s="4" t="s">
        <v>43</v>
      </c>
      <c r="BF2471" s="4" t="s">
        <v>44</v>
      </c>
      <c r="BG2471" s="4" t="s">
        <v>44</v>
      </c>
      <c r="BH2471" s="4" t="s">
        <v>78</v>
      </c>
      <c r="BI2471" s="4" t="s">
        <v>44</v>
      </c>
      <c r="BJ2471" s="4" t="s">
        <v>78</v>
      </c>
      <c r="BK2471" s="4" t="s">
        <v>65</v>
      </c>
      <c r="BL2471" s="4" t="s">
        <v>79</v>
      </c>
      <c r="BM2471" s="4" t="s">
        <v>47</v>
      </c>
      <c r="BN2471" s="4" t="s">
        <v>50</v>
      </c>
      <c r="BP2471" s="4" t="s">
        <v>67</v>
      </c>
      <c r="BQ2471" t="s">
        <v>48</v>
      </c>
      <c r="BR2471" t="s">
        <v>65</v>
      </c>
      <c r="BS2471" t="s">
        <v>66</v>
      </c>
      <c r="BT2471" t="s">
        <v>65</v>
      </c>
      <c r="BU2471" t="s">
        <v>66</v>
      </c>
      <c r="BV2471" t="s">
        <v>67</v>
      </c>
      <c r="BW2471" t="s">
        <v>52</v>
      </c>
      <c r="DD2471" t="s">
        <v>88</v>
      </c>
      <c r="DE2471" t="s">
        <v>88</v>
      </c>
      <c r="DF2471" t="s">
        <v>88</v>
      </c>
      <c r="DH2471">
        <v>8</v>
      </c>
      <c r="DI2471">
        <v>0</v>
      </c>
      <c r="DJ2471">
        <v>0</v>
      </c>
      <c r="DK2471">
        <v>0</v>
      </c>
      <c r="DL2471">
        <v>8</v>
      </c>
      <c r="DM2471">
        <v>0</v>
      </c>
      <c r="DN2471">
        <v>0</v>
      </c>
      <c r="DO2471" t="str">
        <f t="shared" si="206"/>
        <v>N/A</v>
      </c>
    </row>
    <row r="2472" spans="1:119" x14ac:dyDescent="0.35">
      <c r="A2472" s="4">
        <v>2020</v>
      </c>
      <c r="B2472">
        <v>959</v>
      </c>
      <c r="C2472">
        <v>5995.2666666666701</v>
      </c>
      <c r="D2472" t="s">
        <v>53</v>
      </c>
      <c r="E2472" t="s">
        <v>89</v>
      </c>
      <c r="F2472" t="s">
        <v>90</v>
      </c>
      <c r="G2472" t="s">
        <v>56</v>
      </c>
      <c r="H2472" t="s">
        <v>91</v>
      </c>
      <c r="I2472" t="s">
        <v>897</v>
      </c>
      <c r="J2472" t="s">
        <v>59</v>
      </c>
      <c r="K2472" t="s">
        <v>28</v>
      </c>
      <c r="L2472" t="s">
        <v>29</v>
      </c>
      <c r="M2472" t="s">
        <v>61</v>
      </c>
      <c r="N2472" s="4" t="s">
        <v>93</v>
      </c>
      <c r="O2472" t="s">
        <v>94</v>
      </c>
      <c r="P2472" t="s">
        <v>34</v>
      </c>
      <c r="Q2472" t="s">
        <v>35</v>
      </c>
      <c r="R2472" t="s">
        <v>36</v>
      </c>
      <c r="S2472" t="s">
        <v>33</v>
      </c>
      <c r="T2472" t="s">
        <v>34</v>
      </c>
      <c r="U2472" s="1">
        <v>-63</v>
      </c>
      <c r="V2472" s="1">
        <v>-62.7</v>
      </c>
      <c r="W2472" t="s">
        <v>35</v>
      </c>
      <c r="X2472" t="s">
        <v>34</v>
      </c>
      <c r="Y2472" t="s">
        <v>33</v>
      </c>
      <c r="Z2472" t="s">
        <v>35</v>
      </c>
      <c r="AA2472" t="s">
        <v>34</v>
      </c>
      <c r="AB2472" t="s">
        <v>33</v>
      </c>
      <c r="AC2472" t="s">
        <v>87</v>
      </c>
      <c r="AD2472" s="1">
        <v>159.6</v>
      </c>
      <c r="AE2472" t="s">
        <v>36</v>
      </c>
      <c r="AF2472" t="s">
        <v>36</v>
      </c>
      <c r="AG2472" t="s">
        <v>36</v>
      </c>
      <c r="AH2472" t="s">
        <v>94</v>
      </c>
      <c r="AI2472">
        <v>-352.73333333333301</v>
      </c>
      <c r="AJ2472">
        <v>307.13333333333298</v>
      </c>
      <c r="AK2472">
        <v>687</v>
      </c>
      <c r="AL2472">
        <v>-161.13333333333301</v>
      </c>
      <c r="AM2472">
        <v>-203.833333333333</v>
      </c>
      <c r="AN2472">
        <v>-20.8</v>
      </c>
      <c r="AO2472">
        <v>811.1</v>
      </c>
      <c r="AP2472">
        <v>3.3333333333333601</v>
      </c>
      <c r="AQ2472" t="s">
        <v>76</v>
      </c>
      <c r="AR2472" t="s">
        <v>38</v>
      </c>
      <c r="AS2472" t="s">
        <v>76</v>
      </c>
      <c r="AT2472" t="s">
        <v>39</v>
      </c>
      <c r="AU2472" t="s">
        <v>76</v>
      </c>
      <c r="AV2472" t="s">
        <v>39</v>
      </c>
      <c r="AW2472" t="s">
        <v>76</v>
      </c>
      <c r="AX2472" t="s">
        <v>39</v>
      </c>
      <c r="AY2472" s="4" t="s">
        <v>45</v>
      </c>
      <c r="AZ2472" s="4" t="s">
        <v>44</v>
      </c>
      <c r="BA2472" s="4" t="s">
        <v>63</v>
      </c>
      <c r="BB2472" s="4" t="s">
        <v>45</v>
      </c>
      <c r="BC2472" s="4" t="s">
        <v>46</v>
      </c>
      <c r="BD2472" s="4" t="s">
        <v>38</v>
      </c>
      <c r="BE2472" s="4" t="s">
        <v>78</v>
      </c>
      <c r="BF2472" s="4" t="s">
        <v>44</v>
      </c>
      <c r="BG2472" s="4" t="s">
        <v>41</v>
      </c>
      <c r="BH2472" s="4" t="s">
        <v>44</v>
      </c>
      <c r="BI2472" s="4" t="s">
        <v>46</v>
      </c>
      <c r="BJ2472" s="4" t="s">
        <v>43</v>
      </c>
      <c r="BK2472" s="4" t="s">
        <v>47</v>
      </c>
      <c r="BL2472" s="4" t="s">
        <v>66</v>
      </c>
      <c r="BM2472" s="4" t="s">
        <v>49</v>
      </c>
      <c r="BN2472" s="4" t="s">
        <v>48</v>
      </c>
      <c r="BP2472" s="4" t="s">
        <v>47</v>
      </c>
      <c r="BQ2472" t="s">
        <v>81</v>
      </c>
      <c r="BR2472" t="s">
        <v>65</v>
      </c>
      <c r="BS2472" t="s">
        <v>66</v>
      </c>
      <c r="BT2472" t="s">
        <v>65</v>
      </c>
      <c r="BU2472" t="s">
        <v>66</v>
      </c>
      <c r="BV2472" t="s">
        <v>50</v>
      </c>
      <c r="BW2472" t="s">
        <v>52</v>
      </c>
      <c r="DD2472" t="s">
        <v>94</v>
      </c>
      <c r="DE2472" t="s">
        <v>94</v>
      </c>
      <c r="DF2472" t="s">
        <v>94</v>
      </c>
      <c r="DH2472">
        <v>10</v>
      </c>
      <c r="DI2472">
        <v>4</v>
      </c>
      <c r="DJ2472">
        <v>2</v>
      </c>
      <c r="DK2472">
        <v>0.5</v>
      </c>
      <c r="DL2472">
        <v>10</v>
      </c>
      <c r="DM2472">
        <v>4</v>
      </c>
      <c r="DN2472">
        <v>2</v>
      </c>
      <c r="DO2472" t="str">
        <f t="shared" si="206"/>
        <v>N/A</v>
      </c>
    </row>
    <row r="2473" spans="1:119" x14ac:dyDescent="0.35">
      <c r="A2473" s="4">
        <v>2020</v>
      </c>
      <c r="B2473">
        <v>960</v>
      </c>
      <c r="C2473">
        <v>5999.4666666666699</v>
      </c>
      <c r="D2473" t="s">
        <v>53</v>
      </c>
      <c r="E2473" t="s">
        <v>95</v>
      </c>
      <c r="F2473" t="s">
        <v>96</v>
      </c>
      <c r="G2473" t="s">
        <v>97</v>
      </c>
      <c r="H2473" t="s">
        <v>98</v>
      </c>
      <c r="I2473" t="s">
        <v>894</v>
      </c>
      <c r="J2473" t="s">
        <v>27</v>
      </c>
      <c r="K2473" t="s">
        <v>99</v>
      </c>
      <c r="L2473" t="s">
        <v>85</v>
      </c>
      <c r="M2473" t="s">
        <v>61</v>
      </c>
      <c r="N2473" s="4" t="s">
        <v>93</v>
      </c>
      <c r="O2473" t="s">
        <v>88</v>
      </c>
      <c r="P2473" t="s">
        <v>33</v>
      </c>
      <c r="Q2473" t="s">
        <v>34</v>
      </c>
      <c r="R2473" t="s">
        <v>33</v>
      </c>
      <c r="S2473" t="s">
        <v>33</v>
      </c>
      <c r="T2473" t="s">
        <v>33</v>
      </c>
      <c r="U2473" s="1">
        <v>-63.2</v>
      </c>
      <c r="V2473" s="1">
        <v>-62.9</v>
      </c>
      <c r="W2473" t="s">
        <v>33</v>
      </c>
      <c r="X2473" t="s">
        <v>33</v>
      </c>
      <c r="Y2473" t="s">
        <v>33</v>
      </c>
      <c r="Z2473" t="s">
        <v>33</v>
      </c>
      <c r="AA2473" t="s">
        <v>33</v>
      </c>
      <c r="AB2473" t="s">
        <v>33</v>
      </c>
      <c r="AC2473" t="s">
        <v>73</v>
      </c>
      <c r="AD2473" t="s">
        <v>73</v>
      </c>
      <c r="AE2473" t="s">
        <v>34</v>
      </c>
      <c r="AF2473" t="s">
        <v>34</v>
      </c>
      <c r="AG2473" t="s">
        <v>34</v>
      </c>
      <c r="AH2473" t="s">
        <v>88</v>
      </c>
      <c r="AI2473">
        <v>-353.10476190476197</v>
      </c>
      <c r="AJ2473">
        <v>307.44761904761901</v>
      </c>
      <c r="AK2473">
        <v>687.71428571428601</v>
      </c>
      <c r="AL2473">
        <v>-161.30476190476199</v>
      </c>
      <c r="AM2473">
        <v>-204.04761904761901</v>
      </c>
      <c r="AN2473">
        <v>-20.828571428571401</v>
      </c>
      <c r="AO2473">
        <v>811.94285714285695</v>
      </c>
      <c r="AP2473">
        <v>3.3333333333333601</v>
      </c>
      <c r="AQ2473" t="s">
        <v>64</v>
      </c>
      <c r="AR2473" t="s">
        <v>45</v>
      </c>
      <c r="AS2473" t="s">
        <v>64</v>
      </c>
      <c r="AT2473" t="s">
        <v>39</v>
      </c>
      <c r="AU2473" t="s">
        <v>76</v>
      </c>
      <c r="AV2473" t="s">
        <v>41</v>
      </c>
      <c r="AW2473" t="s">
        <v>76</v>
      </c>
      <c r="AX2473" t="s">
        <v>43</v>
      </c>
      <c r="AY2473" s="4" t="s">
        <v>44</v>
      </c>
      <c r="AZ2473" s="4" t="s">
        <v>63</v>
      </c>
      <c r="BA2473" s="4" t="s">
        <v>38</v>
      </c>
      <c r="BB2473" s="4" t="s">
        <v>42</v>
      </c>
      <c r="BC2473" s="4" t="s">
        <v>38</v>
      </c>
      <c r="BD2473" s="4" t="s">
        <v>43</v>
      </c>
      <c r="BE2473" s="4" t="s">
        <v>38</v>
      </c>
      <c r="BF2473" s="4" t="s">
        <v>44</v>
      </c>
      <c r="BG2473" s="4" t="s">
        <v>44</v>
      </c>
      <c r="BH2473" s="4" t="s">
        <v>43</v>
      </c>
      <c r="BI2473" s="4" t="s">
        <v>46</v>
      </c>
      <c r="BJ2473" s="4" t="s">
        <v>43</v>
      </c>
      <c r="BK2473" s="4" t="s">
        <v>47</v>
      </c>
      <c r="BL2473" s="4" t="s">
        <v>66</v>
      </c>
      <c r="BM2473" s="4" t="s">
        <v>47</v>
      </c>
      <c r="BN2473" s="4" t="s">
        <v>48</v>
      </c>
      <c r="BP2473" s="4" t="s">
        <v>47</v>
      </c>
      <c r="BQ2473" t="s">
        <v>52</v>
      </c>
      <c r="BR2473" t="s">
        <v>65</v>
      </c>
      <c r="BS2473" t="s">
        <v>66</v>
      </c>
      <c r="BT2473" t="s">
        <v>65</v>
      </c>
      <c r="BU2473" t="s">
        <v>66</v>
      </c>
      <c r="BV2473" t="s">
        <v>80</v>
      </c>
      <c r="BW2473" t="s">
        <v>52</v>
      </c>
      <c r="DD2473" t="s">
        <v>88</v>
      </c>
      <c r="DE2473" t="s">
        <v>88</v>
      </c>
      <c r="DF2473" t="s">
        <v>88</v>
      </c>
      <c r="DH2473">
        <v>7.5</v>
      </c>
      <c r="DI2473">
        <v>3</v>
      </c>
      <c r="DJ2473">
        <v>2</v>
      </c>
      <c r="DK2473">
        <v>0.5</v>
      </c>
      <c r="DL2473">
        <v>9</v>
      </c>
      <c r="DM2473">
        <v>3</v>
      </c>
      <c r="DN2473">
        <v>2</v>
      </c>
      <c r="DO2473" t="str">
        <f t="shared" si="206"/>
        <v>N/A</v>
      </c>
    </row>
    <row r="2474" spans="1:119" x14ac:dyDescent="0.35">
      <c r="A2474" s="4">
        <v>2020</v>
      </c>
      <c r="B2474">
        <v>961</v>
      </c>
      <c r="C2474">
        <v>6003.6666666666697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898</v>
      </c>
      <c r="J2474" t="s">
        <v>27</v>
      </c>
      <c r="K2474" t="s">
        <v>28</v>
      </c>
      <c r="L2474" t="s">
        <v>29</v>
      </c>
      <c r="M2474" t="s">
        <v>30</v>
      </c>
      <c r="N2474" s="4" t="s">
        <v>104</v>
      </c>
      <c r="O2474" t="s">
        <v>37</v>
      </c>
      <c r="P2474" t="s">
        <v>31</v>
      </c>
      <c r="Q2474" t="s">
        <v>31</v>
      </c>
      <c r="R2474" t="s">
        <v>31</v>
      </c>
      <c r="S2474" t="s">
        <v>31</v>
      </c>
      <c r="T2474" t="s">
        <v>31</v>
      </c>
      <c r="U2474" t="s">
        <v>32</v>
      </c>
      <c r="V2474" s="1">
        <v>-223.1</v>
      </c>
      <c r="W2474" t="s">
        <v>33</v>
      </c>
      <c r="X2474" t="s">
        <v>34</v>
      </c>
      <c r="Y2474" t="s">
        <v>34</v>
      </c>
      <c r="Z2474" t="s">
        <v>33</v>
      </c>
      <c r="AA2474" t="s">
        <v>34</v>
      </c>
      <c r="AB2474" t="s">
        <v>33</v>
      </c>
      <c r="AC2474" s="1">
        <v>-47.366666666666703</v>
      </c>
      <c r="AD2474" s="1">
        <v>-71.283333333333303</v>
      </c>
      <c r="AE2474" t="s">
        <v>35</v>
      </c>
      <c r="AF2474" t="s">
        <v>35</v>
      </c>
      <c r="AG2474" t="s">
        <v>36</v>
      </c>
      <c r="AH2474" t="s">
        <v>37</v>
      </c>
      <c r="AI2474">
        <v>-353.47619047619099</v>
      </c>
      <c r="AJ2474">
        <v>307.76190476190499</v>
      </c>
      <c r="AK2474">
        <v>688.42857142857201</v>
      </c>
      <c r="AL2474">
        <v>-161.47619047619099</v>
      </c>
      <c r="AM2474">
        <v>-204.26190476190499</v>
      </c>
      <c r="AN2474">
        <v>-20.8571428571429</v>
      </c>
      <c r="AO2474">
        <v>812.78571428571502</v>
      </c>
      <c r="AP2474">
        <v>3.3333333333333601</v>
      </c>
      <c r="AQ2474" t="s">
        <v>38</v>
      </c>
      <c r="AR2474" t="s">
        <v>39</v>
      </c>
      <c r="AS2474" t="s">
        <v>39</v>
      </c>
      <c r="AT2474" t="s">
        <v>40</v>
      </c>
      <c r="AU2474" t="s">
        <v>41</v>
      </c>
      <c r="AV2474" t="s">
        <v>42</v>
      </c>
      <c r="AW2474" t="s">
        <v>39</v>
      </c>
      <c r="AX2474" t="s">
        <v>43</v>
      </c>
      <c r="AY2474" s="4" t="s">
        <v>44</v>
      </c>
      <c r="AZ2474" s="4" t="s">
        <v>40</v>
      </c>
      <c r="BA2474" s="4" t="s">
        <v>41</v>
      </c>
      <c r="BB2474" s="4" t="s">
        <v>45</v>
      </c>
      <c r="BC2474" s="4" t="s">
        <v>38</v>
      </c>
      <c r="BD2474" s="4" t="s">
        <v>43</v>
      </c>
      <c r="BE2474" s="4" t="s">
        <v>46</v>
      </c>
      <c r="BF2474" s="4" t="s">
        <v>40</v>
      </c>
      <c r="BG2474" s="4" t="s">
        <v>44</v>
      </c>
      <c r="BH2474" s="4" t="s">
        <v>43</v>
      </c>
      <c r="BI2474" s="4" t="s">
        <v>40</v>
      </c>
      <c r="BJ2474" s="4" t="s">
        <v>42</v>
      </c>
      <c r="BK2474" s="4" t="s">
        <v>47</v>
      </c>
      <c r="BL2474" s="4" t="s">
        <v>48</v>
      </c>
      <c r="BM2474" s="4" t="s">
        <v>49</v>
      </c>
      <c r="BN2474" s="4" t="s">
        <v>50</v>
      </c>
      <c r="BP2474" s="4" t="s">
        <v>47</v>
      </c>
      <c r="BQ2474" t="s">
        <v>48</v>
      </c>
      <c r="BR2474" t="s">
        <v>49</v>
      </c>
      <c r="BS2474" t="s">
        <v>51</v>
      </c>
      <c r="BT2474" t="s">
        <v>52</v>
      </c>
      <c r="BU2474" t="s">
        <v>51</v>
      </c>
      <c r="BV2474" t="s">
        <v>49</v>
      </c>
      <c r="BW2474" t="s">
        <v>50</v>
      </c>
      <c r="DD2474" t="s">
        <v>37</v>
      </c>
      <c r="DE2474" t="s">
        <v>37</v>
      </c>
      <c r="DF2474" t="s">
        <v>37</v>
      </c>
      <c r="DH2474">
        <v>12</v>
      </c>
      <c r="DI2474">
        <v>2</v>
      </c>
      <c r="DJ2474">
        <v>2</v>
      </c>
      <c r="DK2474">
        <v>0.5</v>
      </c>
      <c r="DL2474">
        <v>16</v>
      </c>
      <c r="DM2474">
        <v>1</v>
      </c>
      <c r="DN2474">
        <v>1</v>
      </c>
      <c r="DO2474" t="str">
        <f t="shared" si="206"/>
        <v>N/A</v>
      </c>
    </row>
    <row r="2475" spans="1:119" x14ac:dyDescent="0.35">
      <c r="A2475" s="4">
        <v>2020</v>
      </c>
      <c r="B2475">
        <v>962</v>
      </c>
      <c r="C2475">
        <v>6007.8666666666704</v>
      </c>
      <c r="D2475" t="s">
        <v>53</v>
      </c>
      <c r="E2475" t="s">
        <v>54</v>
      </c>
      <c r="F2475" t="s">
        <v>55</v>
      </c>
      <c r="G2475" t="s">
        <v>56</v>
      </c>
      <c r="H2475" t="s">
        <v>57</v>
      </c>
      <c r="I2475" t="s">
        <v>899</v>
      </c>
      <c r="J2475" t="s">
        <v>59</v>
      </c>
      <c r="K2475" t="s">
        <v>60</v>
      </c>
      <c r="L2475" t="s">
        <v>29</v>
      </c>
      <c r="M2475" t="s">
        <v>61</v>
      </c>
      <c r="N2475" s="4" t="s">
        <v>1290</v>
      </c>
      <c r="O2475" t="s">
        <v>62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s="1">
        <v>0.2</v>
      </c>
      <c r="V2475" s="1">
        <v>-223.8</v>
      </c>
      <c r="W2475" t="s">
        <v>34</v>
      </c>
      <c r="X2475" t="s">
        <v>34</v>
      </c>
      <c r="Y2475" t="s">
        <v>34</v>
      </c>
      <c r="Z2475" t="s">
        <v>34</v>
      </c>
      <c r="AA2475" t="s">
        <v>34</v>
      </c>
      <c r="AB2475" t="s">
        <v>34</v>
      </c>
      <c r="AC2475" s="1">
        <v>-47.466666666666697</v>
      </c>
      <c r="AD2475" s="1">
        <v>-71.433333333333294</v>
      </c>
      <c r="AE2475" t="s">
        <v>34</v>
      </c>
      <c r="AF2475" t="s">
        <v>34</v>
      </c>
      <c r="AG2475" t="s">
        <v>34</v>
      </c>
      <c r="AH2475" t="s">
        <v>62</v>
      </c>
      <c r="AI2475">
        <v>-353.84761904761899</v>
      </c>
      <c r="AJ2475">
        <v>308.07619047618999</v>
      </c>
      <c r="AK2475">
        <v>689.14285714285802</v>
      </c>
      <c r="AL2475">
        <v>-161.647619047619</v>
      </c>
      <c r="AM2475">
        <v>-204.47619047619</v>
      </c>
      <c r="AN2475">
        <v>-20.8857142857143</v>
      </c>
      <c r="AO2475">
        <v>813.62857142857195</v>
      </c>
      <c r="AP2475">
        <v>3.3333333333333601</v>
      </c>
      <c r="AQ2475" t="s">
        <v>63</v>
      </c>
      <c r="AR2475" t="s">
        <v>64</v>
      </c>
      <c r="AS2475" t="s">
        <v>39</v>
      </c>
      <c r="AT2475" t="s">
        <v>64</v>
      </c>
      <c r="AU2475" t="s">
        <v>41</v>
      </c>
      <c r="AV2475" t="s">
        <v>64</v>
      </c>
      <c r="AW2475" t="s">
        <v>39</v>
      </c>
      <c r="AX2475" t="s">
        <v>64</v>
      </c>
      <c r="AY2475" s="4" t="s">
        <v>63</v>
      </c>
      <c r="AZ2475" s="4" t="s">
        <v>38</v>
      </c>
      <c r="BA2475" s="4" t="s">
        <v>45</v>
      </c>
      <c r="BB2475" s="4" t="s">
        <v>63</v>
      </c>
      <c r="BC2475" s="4" t="s">
        <v>63</v>
      </c>
      <c r="BD2475" s="4" t="s">
        <v>38</v>
      </c>
      <c r="BE2475" s="4" t="s">
        <v>46</v>
      </c>
      <c r="BF2475" s="4" t="s">
        <v>44</v>
      </c>
      <c r="BG2475" s="4" t="s">
        <v>42</v>
      </c>
      <c r="BH2475" s="4" t="s">
        <v>44</v>
      </c>
      <c r="BI2475" s="4" t="s">
        <v>44</v>
      </c>
      <c r="BJ2475" s="4" t="s">
        <v>46</v>
      </c>
      <c r="BK2475" s="4" t="s">
        <v>65</v>
      </c>
      <c r="BL2475" s="4" t="s">
        <v>66</v>
      </c>
      <c r="BM2475" s="4" t="s">
        <v>47</v>
      </c>
      <c r="BN2475" s="4" t="s">
        <v>48</v>
      </c>
      <c r="BP2475" s="4" t="s">
        <v>47</v>
      </c>
      <c r="BQ2475" t="s">
        <v>48</v>
      </c>
      <c r="BR2475" t="s">
        <v>65</v>
      </c>
      <c r="BS2475" t="s">
        <v>66</v>
      </c>
      <c r="BT2475" t="s">
        <v>65</v>
      </c>
      <c r="BU2475" t="s">
        <v>66</v>
      </c>
      <c r="BV2475" t="s">
        <v>67</v>
      </c>
      <c r="BW2475" t="s">
        <v>50</v>
      </c>
      <c r="DD2475" t="s">
        <v>62</v>
      </c>
      <c r="DE2475" t="s">
        <v>62</v>
      </c>
      <c r="DF2475" t="s">
        <v>62</v>
      </c>
      <c r="DH2475">
        <v>8.5</v>
      </c>
      <c r="DI2475">
        <v>4.5</v>
      </c>
      <c r="DJ2475">
        <v>1.5</v>
      </c>
      <c r="DK2475">
        <v>0.5</v>
      </c>
      <c r="DL2475">
        <v>8.5</v>
      </c>
      <c r="DM2475">
        <v>7.5</v>
      </c>
      <c r="DN2475">
        <v>1.5</v>
      </c>
      <c r="DO2475" t="str">
        <f t="shared" si="206"/>
        <v>N/A</v>
      </c>
    </row>
    <row r="2476" spans="1:119" x14ac:dyDescent="0.35">
      <c r="A2476" s="4">
        <v>2020</v>
      </c>
      <c r="B2476">
        <v>963</v>
      </c>
      <c r="C2476">
        <v>6012.0666666666702</v>
      </c>
      <c r="D2476" t="s">
        <v>53</v>
      </c>
      <c r="E2476" t="s">
        <v>68</v>
      </c>
      <c r="F2476" t="s">
        <v>69</v>
      </c>
      <c r="G2476" t="s">
        <v>56</v>
      </c>
      <c r="H2476" t="s">
        <v>57</v>
      </c>
      <c r="I2476" t="s">
        <v>900</v>
      </c>
      <c r="J2476" t="s">
        <v>59</v>
      </c>
      <c r="K2476" t="s">
        <v>71</v>
      </c>
      <c r="L2476" t="s">
        <v>29</v>
      </c>
      <c r="M2476" t="s">
        <v>61</v>
      </c>
      <c r="N2476" s="4" t="s">
        <v>1290</v>
      </c>
      <c r="O2476" t="s">
        <v>75</v>
      </c>
      <c r="P2476" t="s">
        <v>34</v>
      </c>
      <c r="Q2476" t="s">
        <v>72</v>
      </c>
      <c r="R2476" t="s">
        <v>34</v>
      </c>
      <c r="S2476" t="s">
        <v>72</v>
      </c>
      <c r="T2476" t="s">
        <v>72</v>
      </c>
      <c r="U2476" t="s">
        <v>73</v>
      </c>
      <c r="V2476" t="s">
        <v>74</v>
      </c>
      <c r="W2476" t="s">
        <v>72</v>
      </c>
      <c r="X2476" t="s">
        <v>34</v>
      </c>
      <c r="Y2476" t="s">
        <v>34</v>
      </c>
      <c r="Z2476" t="s">
        <v>72</v>
      </c>
      <c r="AA2476" t="s">
        <v>34</v>
      </c>
      <c r="AB2476" t="s">
        <v>72</v>
      </c>
      <c r="AC2476" s="1">
        <v>-47.566666666666698</v>
      </c>
      <c r="AD2476" s="1">
        <v>-71.5833333333333</v>
      </c>
      <c r="AE2476" t="s">
        <v>34</v>
      </c>
      <c r="AF2476" t="s">
        <v>34</v>
      </c>
      <c r="AG2476" t="s">
        <v>34</v>
      </c>
      <c r="AH2476" t="s">
        <v>75</v>
      </c>
      <c r="AI2476">
        <v>-354.21904761904801</v>
      </c>
      <c r="AJ2476">
        <v>308.39047619047602</v>
      </c>
      <c r="AK2476">
        <v>689.857142857143</v>
      </c>
      <c r="AL2476">
        <v>-161.81904761904801</v>
      </c>
      <c r="AM2476">
        <v>-204.69047619047601</v>
      </c>
      <c r="AN2476">
        <v>-20.9142857142857</v>
      </c>
      <c r="AO2476">
        <v>814.47142857142899</v>
      </c>
      <c r="AP2476">
        <v>3.3333333333333601</v>
      </c>
      <c r="AQ2476" t="s">
        <v>38</v>
      </c>
      <c r="AR2476" t="s">
        <v>45</v>
      </c>
      <c r="AS2476" t="s">
        <v>76</v>
      </c>
      <c r="AT2476" t="s">
        <v>44</v>
      </c>
      <c r="AU2476" t="s">
        <v>76</v>
      </c>
      <c r="AV2476" t="s">
        <v>39</v>
      </c>
      <c r="AW2476" t="s">
        <v>76</v>
      </c>
      <c r="AX2476" t="s">
        <v>43</v>
      </c>
      <c r="AY2476" s="4" t="s">
        <v>45</v>
      </c>
      <c r="AZ2476" s="4" t="s">
        <v>44</v>
      </c>
      <c r="BA2476" s="4" t="s">
        <v>77</v>
      </c>
      <c r="BB2476" s="4" t="s">
        <v>41</v>
      </c>
      <c r="BC2476" s="4" t="s">
        <v>78</v>
      </c>
      <c r="BD2476" s="4" t="s">
        <v>45</v>
      </c>
      <c r="BE2476" s="4" t="s">
        <v>78</v>
      </c>
      <c r="BF2476" s="4" t="s">
        <v>41</v>
      </c>
      <c r="BG2476" s="4" t="s">
        <v>77</v>
      </c>
      <c r="BH2476" s="4" t="s">
        <v>44</v>
      </c>
      <c r="BI2476" s="4" t="s">
        <v>78</v>
      </c>
      <c r="BJ2476" s="4" t="s">
        <v>77</v>
      </c>
      <c r="BK2476" s="4" t="s">
        <v>51</v>
      </c>
      <c r="BL2476" s="4" t="s">
        <v>47</v>
      </c>
      <c r="BM2476" s="4" t="s">
        <v>49</v>
      </c>
      <c r="BN2476" s="4" t="s">
        <v>47</v>
      </c>
      <c r="BP2476" s="4" t="s">
        <v>47</v>
      </c>
      <c r="BQ2476" t="s">
        <v>79</v>
      </c>
      <c r="BR2476" t="s">
        <v>51</v>
      </c>
      <c r="BS2476" t="s">
        <v>80</v>
      </c>
      <c r="BT2476" t="s">
        <v>51</v>
      </c>
      <c r="BU2476" t="s">
        <v>81</v>
      </c>
      <c r="BV2476" t="s">
        <v>80</v>
      </c>
      <c r="BW2476" t="s">
        <v>81</v>
      </c>
      <c r="DD2476" t="s">
        <v>75</v>
      </c>
      <c r="DE2476" t="s">
        <v>75</v>
      </c>
      <c r="DF2476" t="s">
        <v>75</v>
      </c>
      <c r="DH2476">
        <v>8</v>
      </c>
      <c r="DI2476">
        <v>2</v>
      </c>
      <c r="DJ2476">
        <v>2</v>
      </c>
      <c r="DK2476">
        <v>0</v>
      </c>
      <c r="DL2476">
        <v>9</v>
      </c>
      <c r="DM2476">
        <v>4</v>
      </c>
      <c r="DN2476">
        <v>4</v>
      </c>
      <c r="DO2476" t="str">
        <f t="shared" si="206"/>
        <v>N/A</v>
      </c>
    </row>
    <row r="2477" spans="1:119" x14ac:dyDescent="0.35">
      <c r="A2477" s="4">
        <v>2020</v>
      </c>
      <c r="B2477">
        <v>964</v>
      </c>
      <c r="C2477">
        <v>6016.2666666666701</v>
      </c>
      <c r="D2477" t="s">
        <v>21</v>
      </c>
      <c r="E2477" t="s">
        <v>82</v>
      </c>
      <c r="F2477" t="s">
        <v>82</v>
      </c>
      <c r="G2477" t="s">
        <v>83</v>
      </c>
      <c r="H2477" t="s">
        <v>84</v>
      </c>
      <c r="I2477" t="s">
        <v>898</v>
      </c>
      <c r="J2477" t="s">
        <v>27</v>
      </c>
      <c r="K2477" t="s">
        <v>60</v>
      </c>
      <c r="L2477" t="s">
        <v>85</v>
      </c>
      <c r="M2477" t="s">
        <v>61</v>
      </c>
      <c r="N2477" s="4" t="s">
        <v>1290</v>
      </c>
      <c r="O2477" t="s">
        <v>88</v>
      </c>
      <c r="P2477" t="s">
        <v>34</v>
      </c>
      <c r="Q2477" t="s">
        <v>35</v>
      </c>
      <c r="R2477" t="s">
        <v>35</v>
      </c>
      <c r="S2477" t="s">
        <v>34</v>
      </c>
      <c r="T2477" t="s">
        <v>34</v>
      </c>
      <c r="U2477" t="s">
        <v>73</v>
      </c>
      <c r="V2477" t="s">
        <v>86</v>
      </c>
      <c r="W2477" t="s">
        <v>33</v>
      </c>
      <c r="X2477" t="s">
        <v>35</v>
      </c>
      <c r="Y2477" t="s">
        <v>34</v>
      </c>
      <c r="Z2477" t="s">
        <v>33</v>
      </c>
      <c r="AA2477" t="s">
        <v>33</v>
      </c>
      <c r="AB2477" t="s">
        <v>33</v>
      </c>
      <c r="AC2477" t="s">
        <v>87</v>
      </c>
      <c r="AD2477" t="s">
        <v>87</v>
      </c>
      <c r="AE2477" t="s">
        <v>34</v>
      </c>
      <c r="AF2477" t="s">
        <v>33</v>
      </c>
      <c r="AG2477" t="s">
        <v>34</v>
      </c>
      <c r="AH2477" t="s">
        <v>88</v>
      </c>
      <c r="AI2477">
        <v>-354.59047619047601</v>
      </c>
      <c r="AJ2477">
        <v>308.70476190476199</v>
      </c>
      <c r="AK2477">
        <v>690.57142857142901</v>
      </c>
      <c r="AL2477">
        <v>-161.99047619047599</v>
      </c>
      <c r="AM2477">
        <v>-204.90476190476201</v>
      </c>
      <c r="AN2477">
        <v>-20.9428571428571</v>
      </c>
      <c r="AO2477">
        <v>815.31428571428603</v>
      </c>
      <c r="AP2477">
        <v>3.3333333333333601</v>
      </c>
      <c r="AQ2477" t="s">
        <v>64</v>
      </c>
      <c r="AR2477" t="s">
        <v>38</v>
      </c>
      <c r="AS2477" t="s">
        <v>40</v>
      </c>
      <c r="AT2477" t="s">
        <v>44</v>
      </c>
      <c r="AU2477" t="s">
        <v>42</v>
      </c>
      <c r="AV2477" t="s">
        <v>77</v>
      </c>
      <c r="AW2477" t="s">
        <v>64</v>
      </c>
      <c r="AX2477" t="s">
        <v>43</v>
      </c>
      <c r="AY2477" s="4" t="s">
        <v>44</v>
      </c>
      <c r="AZ2477" s="4" t="s">
        <v>44</v>
      </c>
      <c r="BA2477" s="4" t="s">
        <v>42</v>
      </c>
      <c r="BB2477" s="4" t="s">
        <v>38</v>
      </c>
      <c r="BC2477" s="4" t="s">
        <v>63</v>
      </c>
      <c r="BD2477" s="4" t="s">
        <v>78</v>
      </c>
      <c r="BE2477" s="4" t="s">
        <v>43</v>
      </c>
      <c r="BF2477" s="4" t="s">
        <v>44</v>
      </c>
      <c r="BG2477" s="4" t="s">
        <v>44</v>
      </c>
      <c r="BH2477" s="4" t="s">
        <v>78</v>
      </c>
      <c r="BI2477" s="4" t="s">
        <v>44</v>
      </c>
      <c r="BJ2477" s="4" t="s">
        <v>78</v>
      </c>
      <c r="BK2477" s="4" t="s">
        <v>65</v>
      </c>
      <c r="BL2477" s="4" t="s">
        <v>79</v>
      </c>
      <c r="BM2477" s="4" t="s">
        <v>47</v>
      </c>
      <c r="BN2477" s="4" t="s">
        <v>50</v>
      </c>
      <c r="BP2477" s="4" t="s">
        <v>67</v>
      </c>
      <c r="BQ2477" t="s">
        <v>48</v>
      </c>
      <c r="BR2477" t="s">
        <v>65</v>
      </c>
      <c r="BS2477" t="s">
        <v>66</v>
      </c>
      <c r="BT2477" t="s">
        <v>65</v>
      </c>
      <c r="BU2477" t="s">
        <v>66</v>
      </c>
      <c r="BV2477" t="s">
        <v>67</v>
      </c>
      <c r="BW2477" t="s">
        <v>52</v>
      </c>
      <c r="DD2477" t="s">
        <v>88</v>
      </c>
      <c r="DE2477" t="s">
        <v>88</v>
      </c>
      <c r="DF2477" t="s">
        <v>88</v>
      </c>
      <c r="DH2477">
        <v>8</v>
      </c>
      <c r="DI2477">
        <v>0</v>
      </c>
      <c r="DJ2477">
        <v>0</v>
      </c>
      <c r="DK2477">
        <v>2</v>
      </c>
      <c r="DL2477">
        <v>10</v>
      </c>
      <c r="DM2477">
        <v>4</v>
      </c>
      <c r="DN2477">
        <v>1</v>
      </c>
      <c r="DO2477" t="str">
        <f t="shared" si="206"/>
        <v>N/A</v>
      </c>
    </row>
    <row r="2478" spans="1:119" x14ac:dyDescent="0.35">
      <c r="A2478" s="4">
        <v>2020</v>
      </c>
      <c r="B2478">
        <v>965</v>
      </c>
      <c r="C2478">
        <v>6020.4666666666699</v>
      </c>
      <c r="D2478" t="s">
        <v>53</v>
      </c>
      <c r="E2478" t="s">
        <v>89</v>
      </c>
      <c r="F2478" t="s">
        <v>90</v>
      </c>
      <c r="G2478" t="s">
        <v>56</v>
      </c>
      <c r="H2478" t="s">
        <v>91</v>
      </c>
      <c r="I2478" t="s">
        <v>901</v>
      </c>
      <c r="J2478" t="s">
        <v>59</v>
      </c>
      <c r="K2478" t="s">
        <v>28</v>
      </c>
      <c r="L2478" t="s">
        <v>29</v>
      </c>
      <c r="M2478" t="s">
        <v>61</v>
      </c>
      <c r="N2478" s="4" t="s">
        <v>93</v>
      </c>
      <c r="O2478" t="s">
        <v>94</v>
      </c>
      <c r="P2478" t="s">
        <v>34</v>
      </c>
      <c r="Q2478" t="s">
        <v>35</v>
      </c>
      <c r="R2478" t="s">
        <v>36</v>
      </c>
      <c r="S2478" t="s">
        <v>33</v>
      </c>
      <c r="T2478" t="s">
        <v>34</v>
      </c>
      <c r="U2478" s="1">
        <v>-63.4</v>
      </c>
      <c r="V2478" s="1">
        <v>-63.1</v>
      </c>
      <c r="W2478" t="s">
        <v>35</v>
      </c>
      <c r="X2478" t="s">
        <v>34</v>
      </c>
      <c r="Y2478" t="s">
        <v>33</v>
      </c>
      <c r="Z2478" t="s">
        <v>35</v>
      </c>
      <c r="AA2478" t="s">
        <v>34</v>
      </c>
      <c r="AB2478" t="s">
        <v>33</v>
      </c>
      <c r="AC2478" t="s">
        <v>87</v>
      </c>
      <c r="AD2478" s="1">
        <v>160.6</v>
      </c>
      <c r="AE2478" t="s">
        <v>36</v>
      </c>
      <c r="AF2478" t="s">
        <v>36</v>
      </c>
      <c r="AG2478" t="s">
        <v>36</v>
      </c>
      <c r="AH2478" t="s">
        <v>94</v>
      </c>
      <c r="AI2478">
        <v>-354.96190476190498</v>
      </c>
      <c r="AJ2478">
        <v>309.01904761904802</v>
      </c>
      <c r="AK2478">
        <v>691.28571428571502</v>
      </c>
      <c r="AL2478">
        <v>-162.16190476190499</v>
      </c>
      <c r="AM2478">
        <v>-205.119047619047</v>
      </c>
      <c r="AN2478">
        <v>-20.9714285714286</v>
      </c>
      <c r="AO2478">
        <v>816.15714285714296</v>
      </c>
      <c r="AP2478">
        <v>3.3333333333333601</v>
      </c>
      <c r="AQ2478" t="s">
        <v>76</v>
      </c>
      <c r="AR2478" t="s">
        <v>38</v>
      </c>
      <c r="AS2478" t="s">
        <v>76</v>
      </c>
      <c r="AT2478" t="s">
        <v>39</v>
      </c>
      <c r="AU2478" t="s">
        <v>76</v>
      </c>
      <c r="AV2478" t="s">
        <v>39</v>
      </c>
      <c r="AW2478" t="s">
        <v>76</v>
      </c>
      <c r="AX2478" t="s">
        <v>39</v>
      </c>
      <c r="AY2478" s="4" t="s">
        <v>45</v>
      </c>
      <c r="AZ2478" s="4" t="s">
        <v>44</v>
      </c>
      <c r="BA2478" s="4" t="s">
        <v>63</v>
      </c>
      <c r="BB2478" s="4" t="s">
        <v>45</v>
      </c>
      <c r="BC2478" s="4" t="s">
        <v>46</v>
      </c>
      <c r="BD2478" s="4" t="s">
        <v>38</v>
      </c>
      <c r="BE2478" s="4" t="s">
        <v>78</v>
      </c>
      <c r="BF2478" s="4" t="s">
        <v>44</v>
      </c>
      <c r="BG2478" s="4" t="s">
        <v>41</v>
      </c>
      <c r="BH2478" s="4" t="s">
        <v>44</v>
      </c>
      <c r="BI2478" s="4" t="s">
        <v>46</v>
      </c>
      <c r="BJ2478" s="4" t="s">
        <v>43</v>
      </c>
      <c r="BK2478" s="4" t="s">
        <v>47</v>
      </c>
      <c r="BL2478" s="4" t="s">
        <v>66</v>
      </c>
      <c r="BM2478" s="4" t="s">
        <v>49</v>
      </c>
      <c r="BN2478" s="4" t="s">
        <v>48</v>
      </c>
      <c r="BP2478" s="4" t="s">
        <v>47</v>
      </c>
      <c r="BQ2478" t="s">
        <v>81</v>
      </c>
      <c r="BR2478" t="s">
        <v>65</v>
      </c>
      <c r="BS2478" t="s">
        <v>66</v>
      </c>
      <c r="BT2478" t="s">
        <v>65</v>
      </c>
      <c r="BU2478" t="s">
        <v>66</v>
      </c>
      <c r="BV2478" t="s">
        <v>50</v>
      </c>
      <c r="BW2478" t="s">
        <v>52</v>
      </c>
      <c r="DD2478" t="s">
        <v>94</v>
      </c>
      <c r="DE2478" t="s">
        <v>94</v>
      </c>
      <c r="DF2478" t="s">
        <v>94</v>
      </c>
      <c r="DH2478">
        <v>15</v>
      </c>
      <c r="DI2478">
        <v>5</v>
      </c>
      <c r="DJ2478">
        <v>2</v>
      </c>
      <c r="DK2478">
        <v>0</v>
      </c>
      <c r="DL2478">
        <v>16</v>
      </c>
      <c r="DM2478">
        <v>4</v>
      </c>
      <c r="DN2478">
        <v>4</v>
      </c>
      <c r="DO2478" t="str">
        <f t="shared" si="206"/>
        <v>N/A</v>
      </c>
    </row>
    <row r="2479" spans="1:119" x14ac:dyDescent="0.35">
      <c r="A2479" s="4">
        <v>2020</v>
      </c>
      <c r="B2479">
        <v>966</v>
      </c>
      <c r="C2479">
        <v>6024.6666666666697</v>
      </c>
      <c r="D2479" t="s">
        <v>53</v>
      </c>
      <c r="E2479" t="s">
        <v>95</v>
      </c>
      <c r="F2479" t="s">
        <v>96</v>
      </c>
      <c r="G2479" t="s">
        <v>97</v>
      </c>
      <c r="H2479" t="s">
        <v>98</v>
      </c>
      <c r="I2479" t="s">
        <v>898</v>
      </c>
      <c r="J2479" t="s">
        <v>27</v>
      </c>
      <c r="K2479" t="s">
        <v>99</v>
      </c>
      <c r="L2479" t="s">
        <v>85</v>
      </c>
      <c r="M2479" t="s">
        <v>61</v>
      </c>
      <c r="N2479" s="4" t="s">
        <v>93</v>
      </c>
      <c r="O2479" t="s">
        <v>88</v>
      </c>
      <c r="P2479" t="s">
        <v>33</v>
      </c>
      <c r="Q2479" t="s">
        <v>34</v>
      </c>
      <c r="R2479" t="s">
        <v>33</v>
      </c>
      <c r="S2479" t="s">
        <v>33</v>
      </c>
      <c r="T2479" t="s">
        <v>33</v>
      </c>
      <c r="U2479" s="1">
        <v>-63.6</v>
      </c>
      <c r="V2479" s="1">
        <v>-63.3</v>
      </c>
      <c r="W2479" t="s">
        <v>33</v>
      </c>
      <c r="X2479" t="s">
        <v>33</v>
      </c>
      <c r="Y2479" t="s">
        <v>33</v>
      </c>
      <c r="Z2479" t="s">
        <v>33</v>
      </c>
      <c r="AA2479" t="s">
        <v>33</v>
      </c>
      <c r="AB2479" t="s">
        <v>33</v>
      </c>
      <c r="AC2479" t="s">
        <v>73</v>
      </c>
      <c r="AD2479" t="s">
        <v>73</v>
      </c>
      <c r="AE2479" t="s">
        <v>34</v>
      </c>
      <c r="AF2479" t="s">
        <v>34</v>
      </c>
      <c r="AG2479" t="s">
        <v>34</v>
      </c>
      <c r="AH2479" t="s">
        <v>88</v>
      </c>
      <c r="AI2479">
        <v>-355.333333333334</v>
      </c>
      <c r="AJ2479">
        <v>309.33333333333297</v>
      </c>
      <c r="AK2479">
        <v>692</v>
      </c>
      <c r="AL2479">
        <v>-162.333333333333</v>
      </c>
      <c r="AM2479">
        <v>-205.333333333333</v>
      </c>
      <c r="AN2479">
        <v>-21</v>
      </c>
      <c r="AO2479">
        <v>817</v>
      </c>
      <c r="AP2479">
        <v>3.3333333333333601</v>
      </c>
      <c r="AQ2479" t="s">
        <v>64</v>
      </c>
      <c r="AR2479" t="s">
        <v>45</v>
      </c>
      <c r="AS2479" t="s">
        <v>64</v>
      </c>
      <c r="AT2479" t="s">
        <v>39</v>
      </c>
      <c r="AU2479" t="s">
        <v>76</v>
      </c>
      <c r="AV2479" t="s">
        <v>41</v>
      </c>
      <c r="AW2479" t="s">
        <v>76</v>
      </c>
      <c r="AX2479" t="s">
        <v>43</v>
      </c>
      <c r="AY2479" s="4" t="s">
        <v>44</v>
      </c>
      <c r="AZ2479" s="4" t="s">
        <v>63</v>
      </c>
      <c r="BA2479" s="4" t="s">
        <v>38</v>
      </c>
      <c r="BB2479" s="4" t="s">
        <v>42</v>
      </c>
      <c r="BC2479" s="4" t="s">
        <v>38</v>
      </c>
      <c r="BD2479" s="4" t="s">
        <v>43</v>
      </c>
      <c r="BE2479" s="4" t="s">
        <v>38</v>
      </c>
      <c r="BF2479" s="4" t="s">
        <v>44</v>
      </c>
      <c r="BG2479" s="4" t="s">
        <v>44</v>
      </c>
      <c r="BH2479" s="4" t="s">
        <v>43</v>
      </c>
      <c r="BI2479" s="4" t="s">
        <v>46</v>
      </c>
      <c r="BJ2479" s="4" t="s">
        <v>43</v>
      </c>
      <c r="BK2479" s="4" t="s">
        <v>47</v>
      </c>
      <c r="BL2479" s="4" t="s">
        <v>66</v>
      </c>
      <c r="BM2479" s="4" t="s">
        <v>47</v>
      </c>
      <c r="BN2479" s="4" t="s">
        <v>48</v>
      </c>
      <c r="BP2479" s="4" t="s">
        <v>47</v>
      </c>
      <c r="BQ2479" t="s">
        <v>52</v>
      </c>
      <c r="BR2479" t="s">
        <v>65</v>
      </c>
      <c r="BS2479" t="s">
        <v>66</v>
      </c>
      <c r="BT2479" t="s">
        <v>65</v>
      </c>
      <c r="BU2479" t="s">
        <v>66</v>
      </c>
      <c r="BV2479" t="s">
        <v>80</v>
      </c>
      <c r="BW2479" t="s">
        <v>52</v>
      </c>
      <c r="DD2479" t="s">
        <v>88</v>
      </c>
      <c r="DE2479" t="s">
        <v>88</v>
      </c>
      <c r="DF2479" t="s">
        <v>88</v>
      </c>
      <c r="DH2479">
        <v>8</v>
      </c>
      <c r="DI2479">
        <v>2</v>
      </c>
      <c r="DJ2479">
        <v>2</v>
      </c>
      <c r="DK2479">
        <v>0</v>
      </c>
      <c r="DL2479">
        <v>10</v>
      </c>
      <c r="DM2479">
        <v>4</v>
      </c>
      <c r="DN2479">
        <v>2</v>
      </c>
      <c r="DO2479" t="str">
        <f t="shared" si="206"/>
        <v>N/A</v>
      </c>
    </row>
    <row r="2480" spans="1:119" x14ac:dyDescent="0.35">
      <c r="A2480" s="4">
        <v>2020</v>
      </c>
      <c r="B2480">
        <v>967</v>
      </c>
      <c r="C2480">
        <v>6028.8666666666704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902</v>
      </c>
      <c r="J2480" t="s">
        <v>27</v>
      </c>
      <c r="K2480" t="s">
        <v>28</v>
      </c>
      <c r="L2480" t="s">
        <v>29</v>
      </c>
      <c r="M2480" t="s">
        <v>30</v>
      </c>
      <c r="N2480" s="4" t="s">
        <v>104</v>
      </c>
      <c r="O2480" t="s">
        <v>37</v>
      </c>
      <c r="P2480" t="s">
        <v>31</v>
      </c>
      <c r="Q2480" t="s">
        <v>31</v>
      </c>
      <c r="R2480" t="s">
        <v>31</v>
      </c>
      <c r="S2480" t="s">
        <v>31</v>
      </c>
      <c r="T2480" t="s">
        <v>31</v>
      </c>
      <c r="U2480" t="s">
        <v>32</v>
      </c>
      <c r="V2480" s="1">
        <v>-224.5</v>
      </c>
      <c r="W2480" t="s">
        <v>33</v>
      </c>
      <c r="X2480" t="s">
        <v>34</v>
      </c>
      <c r="Y2480" t="s">
        <v>34</v>
      </c>
      <c r="Z2480" t="s">
        <v>33</v>
      </c>
      <c r="AA2480" t="s">
        <v>34</v>
      </c>
      <c r="AB2480" t="s">
        <v>33</v>
      </c>
      <c r="AC2480" s="1">
        <v>-47.6666666666667</v>
      </c>
      <c r="AD2480" s="1">
        <v>-71.733333333333306</v>
      </c>
      <c r="AE2480" t="s">
        <v>35</v>
      </c>
      <c r="AF2480" t="s">
        <v>35</v>
      </c>
      <c r="AG2480" t="s">
        <v>36</v>
      </c>
      <c r="AH2480" t="s">
        <v>37</v>
      </c>
      <c r="AI2480">
        <v>-355.70476190476199</v>
      </c>
      <c r="AJ2480">
        <v>309.647619047619</v>
      </c>
      <c r="AK2480">
        <v>692.71428571428601</v>
      </c>
      <c r="AL2480">
        <v>-162.50476190476201</v>
      </c>
      <c r="AM2480">
        <v>-205.54761904761901</v>
      </c>
      <c r="AN2480">
        <v>-21.0285714285714</v>
      </c>
      <c r="AO2480">
        <v>817.84285714285704</v>
      </c>
      <c r="AP2480">
        <v>3.3333333333333601</v>
      </c>
      <c r="AQ2480" t="s">
        <v>38</v>
      </c>
      <c r="AR2480" t="s">
        <v>39</v>
      </c>
      <c r="AS2480" t="s">
        <v>39</v>
      </c>
      <c r="AT2480" t="s">
        <v>40</v>
      </c>
      <c r="AU2480" t="s">
        <v>41</v>
      </c>
      <c r="AV2480" t="s">
        <v>42</v>
      </c>
      <c r="AW2480" t="s">
        <v>39</v>
      </c>
      <c r="AX2480" t="s">
        <v>43</v>
      </c>
      <c r="AY2480" s="4" t="s">
        <v>44</v>
      </c>
      <c r="AZ2480" s="4" t="s">
        <v>40</v>
      </c>
      <c r="BA2480" s="4" t="s">
        <v>41</v>
      </c>
      <c r="BB2480" s="4" t="s">
        <v>45</v>
      </c>
      <c r="BC2480" s="4" t="s">
        <v>38</v>
      </c>
      <c r="BD2480" s="4" t="s">
        <v>43</v>
      </c>
      <c r="BE2480" s="4" t="s">
        <v>46</v>
      </c>
      <c r="BF2480" s="4" t="s">
        <v>40</v>
      </c>
      <c r="BG2480" s="4" t="s">
        <v>44</v>
      </c>
      <c r="BH2480" s="4" t="s">
        <v>43</v>
      </c>
      <c r="BI2480" s="4" t="s">
        <v>40</v>
      </c>
      <c r="BJ2480" s="4" t="s">
        <v>42</v>
      </c>
      <c r="BK2480" s="4" t="s">
        <v>47</v>
      </c>
      <c r="BL2480" s="4" t="s">
        <v>48</v>
      </c>
      <c r="BM2480" s="4" t="s">
        <v>49</v>
      </c>
      <c r="BN2480" s="4" t="s">
        <v>50</v>
      </c>
      <c r="BP2480" s="4" t="s">
        <v>47</v>
      </c>
      <c r="BQ2480" t="s">
        <v>48</v>
      </c>
      <c r="BR2480" t="s">
        <v>49</v>
      </c>
      <c r="BS2480" t="s">
        <v>51</v>
      </c>
      <c r="BT2480" t="s">
        <v>52</v>
      </c>
      <c r="BU2480" t="s">
        <v>51</v>
      </c>
      <c r="BV2480" t="s">
        <v>49</v>
      </c>
      <c r="BW2480" t="s">
        <v>50</v>
      </c>
      <c r="DD2480" t="s">
        <v>37</v>
      </c>
      <c r="DE2480" t="s">
        <v>37</v>
      </c>
      <c r="DF2480" t="s">
        <v>37</v>
      </c>
      <c r="DH2480">
        <v>9</v>
      </c>
      <c r="DI2480">
        <v>6</v>
      </c>
      <c r="DJ2480">
        <v>2</v>
      </c>
      <c r="DK2480">
        <v>0</v>
      </c>
      <c r="DL2480">
        <v>10</v>
      </c>
      <c r="DM2480">
        <v>6</v>
      </c>
      <c r="DN2480">
        <v>2</v>
      </c>
      <c r="DO2480" t="str">
        <f t="shared" si="206"/>
        <v>N/A</v>
      </c>
    </row>
    <row r="2481" spans="1:119" x14ac:dyDescent="0.35">
      <c r="A2481" s="4">
        <v>2020</v>
      </c>
      <c r="B2481">
        <v>968</v>
      </c>
      <c r="C2481">
        <v>6033.0666666666702</v>
      </c>
      <c r="D2481" t="s">
        <v>53</v>
      </c>
      <c r="E2481" t="s">
        <v>54</v>
      </c>
      <c r="F2481" t="s">
        <v>55</v>
      </c>
      <c r="G2481" t="s">
        <v>56</v>
      </c>
      <c r="H2481" t="s">
        <v>57</v>
      </c>
      <c r="I2481" t="s">
        <v>903</v>
      </c>
      <c r="J2481" t="s">
        <v>59</v>
      </c>
      <c r="K2481" t="s">
        <v>60</v>
      </c>
      <c r="L2481" t="s">
        <v>29</v>
      </c>
      <c r="M2481" t="s">
        <v>61</v>
      </c>
      <c r="N2481" s="4" t="s">
        <v>1290</v>
      </c>
      <c r="O2481" t="s">
        <v>62</v>
      </c>
      <c r="P2481" t="s">
        <v>34</v>
      </c>
      <c r="Q2481" t="s">
        <v>34</v>
      </c>
      <c r="R2481" t="s">
        <v>34</v>
      </c>
      <c r="S2481" t="s">
        <v>34</v>
      </c>
      <c r="T2481" t="s">
        <v>34</v>
      </c>
      <c r="U2481" s="1">
        <v>0.2</v>
      </c>
      <c r="V2481" s="1">
        <v>-225.2</v>
      </c>
      <c r="W2481" t="s">
        <v>34</v>
      </c>
      <c r="X2481" t="s">
        <v>34</v>
      </c>
      <c r="Y2481" t="s">
        <v>34</v>
      </c>
      <c r="Z2481" t="s">
        <v>34</v>
      </c>
      <c r="AA2481" t="s">
        <v>34</v>
      </c>
      <c r="AB2481" t="s">
        <v>34</v>
      </c>
      <c r="AC2481" s="1">
        <v>-47.766666666666701</v>
      </c>
      <c r="AD2481" s="1">
        <v>-71.883333333333297</v>
      </c>
      <c r="AE2481" t="s">
        <v>34</v>
      </c>
      <c r="AF2481" t="s">
        <v>34</v>
      </c>
      <c r="AG2481" t="s">
        <v>34</v>
      </c>
      <c r="AH2481" t="s">
        <v>62</v>
      </c>
      <c r="AI2481">
        <v>-356.07619047619102</v>
      </c>
      <c r="AJ2481">
        <v>309.96190476190498</v>
      </c>
      <c r="AK2481">
        <v>693.42857142857201</v>
      </c>
      <c r="AL2481">
        <v>-162.67619047619101</v>
      </c>
      <c r="AM2481">
        <v>-205.76190476190499</v>
      </c>
      <c r="AN2481">
        <v>-21.0571428571429</v>
      </c>
      <c r="AO2481">
        <v>818.68571428571499</v>
      </c>
      <c r="AP2481">
        <v>3.3333333333333601</v>
      </c>
      <c r="AQ2481" t="s">
        <v>63</v>
      </c>
      <c r="AR2481" t="s">
        <v>64</v>
      </c>
      <c r="AS2481" t="s">
        <v>39</v>
      </c>
      <c r="AT2481" t="s">
        <v>64</v>
      </c>
      <c r="AU2481" t="s">
        <v>41</v>
      </c>
      <c r="AV2481" t="s">
        <v>64</v>
      </c>
      <c r="AW2481" t="s">
        <v>39</v>
      </c>
      <c r="AX2481" t="s">
        <v>64</v>
      </c>
      <c r="AY2481" s="4" t="s">
        <v>63</v>
      </c>
      <c r="AZ2481" s="4" t="s">
        <v>38</v>
      </c>
      <c r="BA2481" s="4" t="s">
        <v>45</v>
      </c>
      <c r="BB2481" s="4" t="s">
        <v>63</v>
      </c>
      <c r="BC2481" s="4" t="s">
        <v>63</v>
      </c>
      <c r="BD2481" s="4" t="s">
        <v>38</v>
      </c>
      <c r="BE2481" s="4" t="s">
        <v>46</v>
      </c>
      <c r="BF2481" s="4" t="s">
        <v>44</v>
      </c>
      <c r="BG2481" s="4" t="s">
        <v>42</v>
      </c>
      <c r="BH2481" s="4" t="s">
        <v>44</v>
      </c>
      <c r="BI2481" s="4" t="s">
        <v>44</v>
      </c>
      <c r="BJ2481" s="4" t="s">
        <v>46</v>
      </c>
      <c r="BK2481" s="4" t="s">
        <v>65</v>
      </c>
      <c r="BL2481" s="4" t="s">
        <v>66</v>
      </c>
      <c r="BM2481" s="4" t="s">
        <v>47</v>
      </c>
      <c r="BN2481" s="4" t="s">
        <v>48</v>
      </c>
      <c r="BP2481" s="4" t="s">
        <v>47</v>
      </c>
      <c r="BQ2481" t="s">
        <v>48</v>
      </c>
      <c r="BR2481" t="s">
        <v>65</v>
      </c>
      <c r="BS2481" t="s">
        <v>66</v>
      </c>
      <c r="BT2481" t="s">
        <v>65</v>
      </c>
      <c r="BU2481" t="s">
        <v>66</v>
      </c>
      <c r="BV2481" t="s">
        <v>67</v>
      </c>
      <c r="BW2481" t="s">
        <v>50</v>
      </c>
      <c r="DD2481" t="s">
        <v>62</v>
      </c>
      <c r="DE2481" t="s">
        <v>62</v>
      </c>
      <c r="DF2481" t="s">
        <v>62</v>
      </c>
      <c r="DH2481">
        <v>9</v>
      </c>
      <c r="DI2481">
        <v>4</v>
      </c>
      <c r="DJ2481">
        <v>2</v>
      </c>
      <c r="DK2481">
        <v>0.5</v>
      </c>
      <c r="DL2481">
        <v>10</v>
      </c>
      <c r="DM2481">
        <v>4</v>
      </c>
      <c r="DN2481">
        <v>2</v>
      </c>
      <c r="DO2481" t="str">
        <f t="shared" si="206"/>
        <v>N/A</v>
      </c>
    </row>
    <row r="2482" spans="1:119" x14ac:dyDescent="0.35">
      <c r="A2482" s="4">
        <v>2020</v>
      </c>
      <c r="B2482">
        <v>969</v>
      </c>
      <c r="C2482">
        <v>6037.2666666666701</v>
      </c>
      <c r="D2482" t="s">
        <v>53</v>
      </c>
      <c r="E2482" t="s">
        <v>68</v>
      </c>
      <c r="F2482" t="s">
        <v>69</v>
      </c>
      <c r="G2482" t="s">
        <v>56</v>
      </c>
      <c r="H2482" t="s">
        <v>57</v>
      </c>
      <c r="I2482" t="s">
        <v>904</v>
      </c>
      <c r="J2482" t="s">
        <v>59</v>
      </c>
      <c r="K2482" t="s">
        <v>71</v>
      </c>
      <c r="L2482" t="s">
        <v>29</v>
      </c>
      <c r="M2482" t="s">
        <v>61</v>
      </c>
      <c r="N2482" s="4" t="s">
        <v>1290</v>
      </c>
      <c r="O2482" t="s">
        <v>75</v>
      </c>
      <c r="P2482" t="s">
        <v>34</v>
      </c>
      <c r="Q2482" t="s">
        <v>72</v>
      </c>
      <c r="R2482" t="s">
        <v>34</v>
      </c>
      <c r="S2482" t="s">
        <v>72</v>
      </c>
      <c r="T2482" t="s">
        <v>72</v>
      </c>
      <c r="U2482" t="s">
        <v>73</v>
      </c>
      <c r="V2482" t="s">
        <v>74</v>
      </c>
      <c r="W2482" t="s">
        <v>72</v>
      </c>
      <c r="X2482" t="s">
        <v>34</v>
      </c>
      <c r="Y2482" t="s">
        <v>34</v>
      </c>
      <c r="Z2482" t="s">
        <v>72</v>
      </c>
      <c r="AA2482" t="s">
        <v>34</v>
      </c>
      <c r="AB2482" t="s">
        <v>72</v>
      </c>
      <c r="AC2482" s="1">
        <v>-47.866666666666703</v>
      </c>
      <c r="AD2482" s="1">
        <v>-72.033333333333303</v>
      </c>
      <c r="AE2482" t="s">
        <v>34</v>
      </c>
      <c r="AF2482" t="s">
        <v>34</v>
      </c>
      <c r="AG2482" t="s">
        <v>34</v>
      </c>
      <c r="AH2482" t="s">
        <v>75</v>
      </c>
      <c r="AI2482">
        <v>-356.44761904761901</v>
      </c>
      <c r="AJ2482">
        <v>310.27619047618998</v>
      </c>
      <c r="AK2482">
        <v>694.14285714285802</v>
      </c>
      <c r="AL2482">
        <v>-162.84761904761899</v>
      </c>
      <c r="AM2482">
        <v>-205.97619047619</v>
      </c>
      <c r="AN2482">
        <v>-21.0857142857143</v>
      </c>
      <c r="AO2482">
        <v>819.52857142857204</v>
      </c>
      <c r="AP2482">
        <v>3.3333333333333601</v>
      </c>
      <c r="AQ2482" t="s">
        <v>38</v>
      </c>
      <c r="AR2482" t="s">
        <v>45</v>
      </c>
      <c r="AS2482" t="s">
        <v>76</v>
      </c>
      <c r="AT2482" t="s">
        <v>44</v>
      </c>
      <c r="AU2482" t="s">
        <v>76</v>
      </c>
      <c r="AV2482" t="s">
        <v>39</v>
      </c>
      <c r="AW2482" t="s">
        <v>76</v>
      </c>
      <c r="AX2482" t="s">
        <v>43</v>
      </c>
      <c r="AY2482" s="4" t="s">
        <v>45</v>
      </c>
      <c r="AZ2482" s="4" t="s">
        <v>44</v>
      </c>
      <c r="BA2482" s="4" t="s">
        <v>77</v>
      </c>
      <c r="BB2482" s="4" t="s">
        <v>41</v>
      </c>
      <c r="BC2482" s="4" t="s">
        <v>78</v>
      </c>
      <c r="BD2482" s="4" t="s">
        <v>45</v>
      </c>
      <c r="BE2482" s="4" t="s">
        <v>78</v>
      </c>
      <c r="BF2482" s="4" t="s">
        <v>41</v>
      </c>
      <c r="BG2482" s="4" t="s">
        <v>77</v>
      </c>
      <c r="BH2482" s="4" t="s">
        <v>44</v>
      </c>
      <c r="BI2482" s="4" t="s">
        <v>78</v>
      </c>
      <c r="BJ2482" s="4" t="s">
        <v>77</v>
      </c>
      <c r="BK2482" s="4" t="s">
        <v>51</v>
      </c>
      <c r="BL2482" s="4" t="s">
        <v>47</v>
      </c>
      <c r="BM2482" s="4" t="s">
        <v>49</v>
      </c>
      <c r="BN2482" s="4" t="s">
        <v>47</v>
      </c>
      <c r="BP2482" s="4" t="s">
        <v>47</v>
      </c>
      <c r="BQ2482" t="s">
        <v>79</v>
      </c>
      <c r="BR2482" t="s">
        <v>51</v>
      </c>
      <c r="BS2482" t="s">
        <v>80</v>
      </c>
      <c r="BT2482" t="s">
        <v>51</v>
      </c>
      <c r="BU2482" t="s">
        <v>81</v>
      </c>
      <c r="BV2482" t="s">
        <v>80</v>
      </c>
      <c r="BW2482" t="s">
        <v>81</v>
      </c>
      <c r="DD2482" t="s">
        <v>75</v>
      </c>
      <c r="DE2482" t="s">
        <v>75</v>
      </c>
      <c r="DF2482" t="s">
        <v>75</v>
      </c>
      <c r="DH2482">
        <v>8</v>
      </c>
      <c r="DI2482">
        <v>8</v>
      </c>
      <c r="DJ2482">
        <v>4</v>
      </c>
      <c r="DK2482">
        <v>0</v>
      </c>
      <c r="DL2482">
        <v>8</v>
      </c>
      <c r="DM2482">
        <v>10</v>
      </c>
      <c r="DN2482">
        <v>6</v>
      </c>
      <c r="DO2482" t="str">
        <f t="shared" si="206"/>
        <v>N/A</v>
      </c>
    </row>
    <row r="2483" spans="1:119" x14ac:dyDescent="0.35">
      <c r="A2483" s="4">
        <v>2020</v>
      </c>
      <c r="B2483">
        <v>970</v>
      </c>
      <c r="C2483">
        <v>6041.4666666666699</v>
      </c>
      <c r="D2483" t="s">
        <v>21</v>
      </c>
      <c r="E2483" t="s">
        <v>82</v>
      </c>
      <c r="F2483" t="s">
        <v>82</v>
      </c>
      <c r="G2483" t="s">
        <v>83</v>
      </c>
      <c r="H2483" t="s">
        <v>84</v>
      </c>
      <c r="I2483" t="s">
        <v>902</v>
      </c>
      <c r="J2483" t="s">
        <v>27</v>
      </c>
      <c r="K2483" t="s">
        <v>60</v>
      </c>
      <c r="L2483" t="s">
        <v>85</v>
      </c>
      <c r="M2483" t="s">
        <v>61</v>
      </c>
      <c r="N2483" s="4" t="s">
        <v>1290</v>
      </c>
      <c r="O2483" t="s">
        <v>88</v>
      </c>
      <c r="P2483" t="s">
        <v>34</v>
      </c>
      <c r="Q2483" t="s">
        <v>35</v>
      </c>
      <c r="R2483" t="s">
        <v>35</v>
      </c>
      <c r="S2483" t="s">
        <v>34</v>
      </c>
      <c r="T2483" t="s">
        <v>34</v>
      </c>
      <c r="U2483" t="s">
        <v>73</v>
      </c>
      <c r="V2483" t="s">
        <v>86</v>
      </c>
      <c r="W2483" t="s">
        <v>33</v>
      </c>
      <c r="X2483" t="s">
        <v>35</v>
      </c>
      <c r="Y2483" t="s">
        <v>34</v>
      </c>
      <c r="Z2483" t="s">
        <v>33</v>
      </c>
      <c r="AA2483" t="s">
        <v>33</v>
      </c>
      <c r="AB2483" t="s">
        <v>33</v>
      </c>
      <c r="AC2483" t="s">
        <v>87</v>
      </c>
      <c r="AD2483" t="s">
        <v>87</v>
      </c>
      <c r="AE2483" t="s">
        <v>34</v>
      </c>
      <c r="AF2483" t="s">
        <v>33</v>
      </c>
      <c r="AG2483" t="s">
        <v>34</v>
      </c>
      <c r="AH2483" t="s">
        <v>88</v>
      </c>
      <c r="AI2483">
        <v>-356.81904761904798</v>
      </c>
      <c r="AJ2483">
        <v>310.59047619047601</v>
      </c>
      <c r="AK2483">
        <v>694.857142857143</v>
      </c>
      <c r="AL2483">
        <v>-163.019047619048</v>
      </c>
      <c r="AM2483">
        <v>-206.19047619047601</v>
      </c>
      <c r="AN2483">
        <v>-21.1142857142857</v>
      </c>
      <c r="AO2483">
        <v>820.37142857142896</v>
      </c>
      <c r="AP2483">
        <v>3.3333333333333601</v>
      </c>
      <c r="AQ2483" t="s">
        <v>64</v>
      </c>
      <c r="AR2483" t="s">
        <v>38</v>
      </c>
      <c r="AS2483" t="s">
        <v>40</v>
      </c>
      <c r="AT2483" t="s">
        <v>44</v>
      </c>
      <c r="AU2483" t="s">
        <v>42</v>
      </c>
      <c r="AV2483" t="s">
        <v>77</v>
      </c>
      <c r="AW2483" t="s">
        <v>64</v>
      </c>
      <c r="AX2483" t="s">
        <v>43</v>
      </c>
      <c r="AY2483" s="4" t="s">
        <v>44</v>
      </c>
      <c r="AZ2483" s="4" t="s">
        <v>44</v>
      </c>
      <c r="BA2483" s="4" t="s">
        <v>42</v>
      </c>
      <c r="BB2483" s="4" t="s">
        <v>38</v>
      </c>
      <c r="BC2483" s="4" t="s">
        <v>63</v>
      </c>
      <c r="BD2483" s="4" t="s">
        <v>78</v>
      </c>
      <c r="BE2483" s="4" t="s">
        <v>43</v>
      </c>
      <c r="BF2483" s="4" t="s">
        <v>44</v>
      </c>
      <c r="BG2483" s="4" t="s">
        <v>44</v>
      </c>
      <c r="BH2483" s="4" t="s">
        <v>78</v>
      </c>
      <c r="BI2483" s="4" t="s">
        <v>44</v>
      </c>
      <c r="BJ2483" s="4" t="s">
        <v>78</v>
      </c>
      <c r="BK2483" s="4" t="s">
        <v>65</v>
      </c>
      <c r="BL2483" s="4" t="s">
        <v>79</v>
      </c>
      <c r="BM2483" s="4" t="s">
        <v>47</v>
      </c>
      <c r="BN2483" s="4" t="s">
        <v>50</v>
      </c>
      <c r="BP2483" s="4" t="s">
        <v>67</v>
      </c>
      <c r="BQ2483" t="s">
        <v>48</v>
      </c>
      <c r="BR2483" t="s">
        <v>65</v>
      </c>
      <c r="BS2483" t="s">
        <v>66</v>
      </c>
      <c r="BT2483" t="s">
        <v>65</v>
      </c>
      <c r="BU2483" t="s">
        <v>66</v>
      </c>
      <c r="BV2483" t="s">
        <v>67</v>
      </c>
      <c r="BW2483" t="s">
        <v>52</v>
      </c>
      <c r="DD2483" t="s">
        <v>88</v>
      </c>
      <c r="DE2483" t="s">
        <v>88</v>
      </c>
      <c r="DF2483" t="s">
        <v>88</v>
      </c>
      <c r="DH2483">
        <v>8</v>
      </c>
      <c r="DI2483">
        <v>4</v>
      </c>
      <c r="DJ2483">
        <v>1</v>
      </c>
      <c r="DK2483">
        <v>0</v>
      </c>
      <c r="DL2483">
        <v>8</v>
      </c>
      <c r="DM2483">
        <v>4</v>
      </c>
      <c r="DN2483">
        <v>1</v>
      </c>
      <c r="DO2483" t="str">
        <f t="shared" si="206"/>
        <v>N/A</v>
      </c>
    </row>
    <row r="2484" spans="1:119" x14ac:dyDescent="0.35">
      <c r="A2484" s="4">
        <v>2020</v>
      </c>
      <c r="B2484">
        <v>971</v>
      </c>
      <c r="C2484">
        <v>6045.6666666666697</v>
      </c>
      <c r="D2484" t="s">
        <v>53</v>
      </c>
      <c r="E2484" t="s">
        <v>89</v>
      </c>
      <c r="F2484" t="s">
        <v>90</v>
      </c>
      <c r="G2484" t="s">
        <v>56</v>
      </c>
      <c r="H2484" t="s">
        <v>91</v>
      </c>
      <c r="I2484" t="s">
        <v>905</v>
      </c>
      <c r="J2484" t="s">
        <v>59</v>
      </c>
      <c r="K2484" t="s">
        <v>28</v>
      </c>
      <c r="L2484" t="s">
        <v>29</v>
      </c>
      <c r="M2484" t="s">
        <v>61</v>
      </c>
      <c r="N2484" s="4" t="s">
        <v>93</v>
      </c>
      <c r="O2484" t="s">
        <v>94</v>
      </c>
      <c r="P2484" t="s">
        <v>34</v>
      </c>
      <c r="Q2484" t="s">
        <v>35</v>
      </c>
      <c r="R2484" t="s">
        <v>36</v>
      </c>
      <c r="S2484" t="s">
        <v>33</v>
      </c>
      <c r="T2484" t="s">
        <v>34</v>
      </c>
      <c r="U2484" s="1">
        <v>-63.8</v>
      </c>
      <c r="V2484" s="1">
        <v>-63.5</v>
      </c>
      <c r="W2484" t="s">
        <v>35</v>
      </c>
      <c r="X2484" t="s">
        <v>34</v>
      </c>
      <c r="Y2484" t="s">
        <v>33</v>
      </c>
      <c r="Z2484" t="s">
        <v>35</v>
      </c>
      <c r="AA2484" t="s">
        <v>34</v>
      </c>
      <c r="AB2484" t="s">
        <v>33</v>
      </c>
      <c r="AC2484" t="s">
        <v>87</v>
      </c>
      <c r="AD2484" s="1">
        <v>161.6</v>
      </c>
      <c r="AE2484" t="s">
        <v>36</v>
      </c>
      <c r="AF2484" t="s">
        <v>36</v>
      </c>
      <c r="AG2484" t="s">
        <v>36</v>
      </c>
      <c r="AH2484" t="s">
        <v>94</v>
      </c>
      <c r="AI2484">
        <v>-357.19047619047598</v>
      </c>
      <c r="AJ2484">
        <v>310.90476190476198</v>
      </c>
      <c r="AK2484">
        <v>695.57142857142901</v>
      </c>
      <c r="AL2484">
        <v>-163.19047619047601</v>
      </c>
      <c r="AM2484">
        <v>-206.40476190476201</v>
      </c>
      <c r="AN2484">
        <v>-21.1428571428571</v>
      </c>
      <c r="AO2484">
        <v>821.21428571428601</v>
      </c>
      <c r="AP2484">
        <v>3.3333333333333601</v>
      </c>
      <c r="AQ2484" t="s">
        <v>76</v>
      </c>
      <c r="AR2484" t="s">
        <v>38</v>
      </c>
      <c r="AS2484" t="s">
        <v>76</v>
      </c>
      <c r="AT2484" t="s">
        <v>39</v>
      </c>
      <c r="AU2484" t="s">
        <v>76</v>
      </c>
      <c r="AV2484" t="s">
        <v>39</v>
      </c>
      <c r="AW2484" t="s">
        <v>76</v>
      </c>
      <c r="AX2484" t="s">
        <v>39</v>
      </c>
      <c r="AY2484" s="4" t="s">
        <v>45</v>
      </c>
      <c r="AZ2484" s="4" t="s">
        <v>44</v>
      </c>
      <c r="BA2484" s="4" t="s">
        <v>63</v>
      </c>
      <c r="BB2484" s="4" t="s">
        <v>45</v>
      </c>
      <c r="BC2484" s="4" t="s">
        <v>46</v>
      </c>
      <c r="BD2484" s="4" t="s">
        <v>38</v>
      </c>
      <c r="BE2484" s="4" t="s">
        <v>78</v>
      </c>
      <c r="BF2484" s="4" t="s">
        <v>44</v>
      </c>
      <c r="BG2484" s="4" t="s">
        <v>41</v>
      </c>
      <c r="BH2484" s="4" t="s">
        <v>44</v>
      </c>
      <c r="BI2484" s="4" t="s">
        <v>46</v>
      </c>
      <c r="BJ2484" s="4" t="s">
        <v>43</v>
      </c>
      <c r="BK2484" s="4" t="s">
        <v>47</v>
      </c>
      <c r="BL2484" s="4" t="s">
        <v>66</v>
      </c>
      <c r="BM2484" s="4" t="s">
        <v>49</v>
      </c>
      <c r="BN2484" s="4" t="s">
        <v>48</v>
      </c>
      <c r="BP2484" s="4" t="s">
        <v>47</v>
      </c>
      <c r="BQ2484" t="s">
        <v>81</v>
      </c>
      <c r="BR2484" t="s">
        <v>65</v>
      </c>
      <c r="BS2484" t="s">
        <v>66</v>
      </c>
      <c r="BT2484" t="s">
        <v>65</v>
      </c>
      <c r="BU2484" t="s">
        <v>66</v>
      </c>
      <c r="BV2484" t="s">
        <v>50</v>
      </c>
      <c r="BW2484" t="s">
        <v>52</v>
      </c>
      <c r="DD2484" t="s">
        <v>94</v>
      </c>
      <c r="DE2484" t="s">
        <v>94</v>
      </c>
      <c r="DF2484" t="s">
        <v>94</v>
      </c>
      <c r="DH2484">
        <v>8</v>
      </c>
      <c r="DI2484">
        <v>1</v>
      </c>
      <c r="DJ2484">
        <v>2</v>
      </c>
      <c r="DK2484">
        <v>0</v>
      </c>
      <c r="DL2484">
        <v>8</v>
      </c>
      <c r="DM2484">
        <v>3</v>
      </c>
      <c r="DN2484">
        <v>2</v>
      </c>
      <c r="DO2484" t="str">
        <f t="shared" si="206"/>
        <v>N/A</v>
      </c>
    </row>
    <row r="2485" spans="1:119" x14ac:dyDescent="0.35">
      <c r="A2485" s="4">
        <v>2020</v>
      </c>
      <c r="B2485">
        <v>972</v>
      </c>
      <c r="C2485">
        <v>6049.8666666666704</v>
      </c>
      <c r="D2485" t="s">
        <v>53</v>
      </c>
      <c r="E2485" t="s">
        <v>95</v>
      </c>
      <c r="F2485" t="s">
        <v>96</v>
      </c>
      <c r="G2485" t="s">
        <v>97</v>
      </c>
      <c r="H2485" t="s">
        <v>98</v>
      </c>
      <c r="I2485" t="s">
        <v>902</v>
      </c>
      <c r="J2485" t="s">
        <v>27</v>
      </c>
      <c r="K2485" t="s">
        <v>99</v>
      </c>
      <c r="L2485" t="s">
        <v>85</v>
      </c>
      <c r="M2485" t="s">
        <v>61</v>
      </c>
      <c r="N2485" s="4" t="s">
        <v>93</v>
      </c>
      <c r="O2485" t="s">
        <v>88</v>
      </c>
      <c r="P2485" t="s">
        <v>33</v>
      </c>
      <c r="Q2485" t="s">
        <v>34</v>
      </c>
      <c r="R2485" t="s">
        <v>33</v>
      </c>
      <c r="S2485" t="s">
        <v>33</v>
      </c>
      <c r="T2485" t="s">
        <v>33</v>
      </c>
      <c r="U2485" s="1">
        <v>-64</v>
      </c>
      <c r="V2485" s="1">
        <v>-63.7</v>
      </c>
      <c r="W2485" t="s">
        <v>33</v>
      </c>
      <c r="X2485" t="s">
        <v>33</v>
      </c>
      <c r="Y2485" t="s">
        <v>33</v>
      </c>
      <c r="Z2485" t="s">
        <v>33</v>
      </c>
      <c r="AA2485" t="s">
        <v>33</v>
      </c>
      <c r="AB2485" t="s">
        <v>33</v>
      </c>
      <c r="AC2485" t="s">
        <v>73</v>
      </c>
      <c r="AD2485" t="s">
        <v>73</v>
      </c>
      <c r="AE2485" t="s">
        <v>34</v>
      </c>
      <c r="AF2485" t="s">
        <v>34</v>
      </c>
      <c r="AG2485" t="s">
        <v>34</v>
      </c>
      <c r="AH2485" t="s">
        <v>88</v>
      </c>
      <c r="AI2485">
        <v>-357.561904761905</v>
      </c>
      <c r="AJ2485">
        <v>311.21904761904801</v>
      </c>
      <c r="AK2485">
        <v>696.28571428571502</v>
      </c>
      <c r="AL2485">
        <v>-163.36190476190501</v>
      </c>
      <c r="AM2485">
        <v>-206.619047619047</v>
      </c>
      <c r="AN2485">
        <v>-21.171428571428599</v>
      </c>
      <c r="AO2485">
        <v>822.05714285714305</v>
      </c>
      <c r="AP2485">
        <v>3.3333333333333601</v>
      </c>
      <c r="AQ2485" t="s">
        <v>64</v>
      </c>
      <c r="AR2485" t="s">
        <v>45</v>
      </c>
      <c r="AS2485" t="s">
        <v>64</v>
      </c>
      <c r="AT2485" t="s">
        <v>39</v>
      </c>
      <c r="AU2485" t="s">
        <v>76</v>
      </c>
      <c r="AV2485" t="s">
        <v>41</v>
      </c>
      <c r="AW2485" t="s">
        <v>76</v>
      </c>
      <c r="AX2485" t="s">
        <v>43</v>
      </c>
      <c r="AY2485" s="4" t="s">
        <v>44</v>
      </c>
      <c r="AZ2485" s="4" t="s">
        <v>63</v>
      </c>
      <c r="BA2485" s="4" t="s">
        <v>38</v>
      </c>
      <c r="BB2485" s="4" t="s">
        <v>42</v>
      </c>
      <c r="BC2485" s="4" t="s">
        <v>38</v>
      </c>
      <c r="BD2485" s="4" t="s">
        <v>43</v>
      </c>
      <c r="BE2485" s="4" t="s">
        <v>38</v>
      </c>
      <c r="BF2485" s="4" t="s">
        <v>44</v>
      </c>
      <c r="BG2485" s="4" t="s">
        <v>44</v>
      </c>
      <c r="BH2485" s="4" t="s">
        <v>43</v>
      </c>
      <c r="BI2485" s="4" t="s">
        <v>46</v>
      </c>
      <c r="BJ2485" s="4" t="s">
        <v>43</v>
      </c>
      <c r="BK2485" s="4" t="s">
        <v>47</v>
      </c>
      <c r="BL2485" s="4" t="s">
        <v>66</v>
      </c>
      <c r="BM2485" s="4" t="s">
        <v>47</v>
      </c>
      <c r="BN2485" s="4" t="s">
        <v>48</v>
      </c>
      <c r="BP2485" s="4" t="s">
        <v>47</v>
      </c>
      <c r="BQ2485" t="s">
        <v>52</v>
      </c>
      <c r="BR2485" t="s">
        <v>65</v>
      </c>
      <c r="BS2485" t="s">
        <v>66</v>
      </c>
      <c r="BT2485" t="s">
        <v>65</v>
      </c>
      <c r="BU2485" t="s">
        <v>66</v>
      </c>
      <c r="BV2485" t="s">
        <v>80</v>
      </c>
      <c r="BW2485" t="s">
        <v>52</v>
      </c>
      <c r="DD2485" t="s">
        <v>88</v>
      </c>
      <c r="DE2485" t="s">
        <v>88</v>
      </c>
      <c r="DF2485" t="s">
        <v>88</v>
      </c>
      <c r="DH2485">
        <v>7.5</v>
      </c>
      <c r="DI2485">
        <v>2</v>
      </c>
      <c r="DJ2485">
        <v>1</v>
      </c>
      <c r="DK2485">
        <v>0.5</v>
      </c>
      <c r="DL2485">
        <v>10</v>
      </c>
      <c r="DM2485">
        <v>2</v>
      </c>
      <c r="DN2485">
        <v>1</v>
      </c>
      <c r="DO2485" t="str">
        <f t="shared" si="206"/>
        <v>N/A</v>
      </c>
    </row>
    <row r="2486" spans="1:119" x14ac:dyDescent="0.35">
      <c r="A2486" s="4">
        <v>2020</v>
      </c>
      <c r="B2486">
        <v>973</v>
      </c>
      <c r="C2486">
        <v>6054.0666666666702</v>
      </c>
      <c r="D2486" t="s">
        <v>21</v>
      </c>
      <c r="E2486" t="s">
        <v>22</v>
      </c>
      <c r="F2486" t="s">
        <v>23</v>
      </c>
      <c r="G2486" t="s">
        <v>24</v>
      </c>
      <c r="H2486" t="s">
        <v>25</v>
      </c>
      <c r="I2486" t="s">
        <v>906</v>
      </c>
      <c r="J2486" t="s">
        <v>27</v>
      </c>
      <c r="K2486" t="s">
        <v>28</v>
      </c>
      <c r="L2486" t="s">
        <v>29</v>
      </c>
      <c r="M2486" t="s">
        <v>30</v>
      </c>
      <c r="N2486" s="4" t="s">
        <v>104</v>
      </c>
      <c r="O2486" t="s">
        <v>37</v>
      </c>
      <c r="P2486" t="s">
        <v>31</v>
      </c>
      <c r="Q2486" t="s">
        <v>31</v>
      </c>
      <c r="R2486" t="s">
        <v>31</v>
      </c>
      <c r="S2486" t="s">
        <v>31</v>
      </c>
      <c r="T2486" t="s">
        <v>31</v>
      </c>
      <c r="U2486" t="s">
        <v>32</v>
      </c>
      <c r="V2486" s="1">
        <v>-225.9</v>
      </c>
      <c r="W2486" t="s">
        <v>33</v>
      </c>
      <c r="X2486" t="s">
        <v>34</v>
      </c>
      <c r="Y2486" t="s">
        <v>34</v>
      </c>
      <c r="Z2486" t="s">
        <v>33</v>
      </c>
      <c r="AA2486" t="s">
        <v>34</v>
      </c>
      <c r="AB2486" t="s">
        <v>33</v>
      </c>
      <c r="AC2486" s="1">
        <v>-47.966666666666697</v>
      </c>
      <c r="AD2486" s="1">
        <v>-72.183333333333294</v>
      </c>
      <c r="AE2486" t="s">
        <v>35</v>
      </c>
      <c r="AF2486" t="s">
        <v>35</v>
      </c>
      <c r="AG2486" t="s">
        <v>36</v>
      </c>
      <c r="AH2486" t="s">
        <v>37</v>
      </c>
      <c r="AI2486">
        <v>-357.933333333333</v>
      </c>
      <c r="AJ2486">
        <v>311.53333333333302</v>
      </c>
      <c r="AK2486">
        <v>697</v>
      </c>
      <c r="AL2486">
        <v>-163.53333333333299</v>
      </c>
      <c r="AM2486">
        <v>-206.833333333333</v>
      </c>
      <c r="AN2486">
        <v>-21.2</v>
      </c>
      <c r="AO2486">
        <v>822.9</v>
      </c>
      <c r="AP2486">
        <v>3.3333333333333601</v>
      </c>
      <c r="AQ2486" t="s">
        <v>38</v>
      </c>
      <c r="AR2486" t="s">
        <v>39</v>
      </c>
      <c r="AS2486" t="s">
        <v>39</v>
      </c>
      <c r="AT2486" t="s">
        <v>40</v>
      </c>
      <c r="AU2486" t="s">
        <v>41</v>
      </c>
      <c r="AV2486" t="s">
        <v>42</v>
      </c>
      <c r="AW2486" t="s">
        <v>39</v>
      </c>
      <c r="AX2486" t="s">
        <v>43</v>
      </c>
      <c r="AY2486" s="4" t="s">
        <v>44</v>
      </c>
      <c r="AZ2486" s="4" t="s">
        <v>40</v>
      </c>
      <c r="BA2486" s="4" t="s">
        <v>41</v>
      </c>
      <c r="BB2486" s="4" t="s">
        <v>45</v>
      </c>
      <c r="BC2486" s="4" t="s">
        <v>38</v>
      </c>
      <c r="BD2486" s="4" t="s">
        <v>43</v>
      </c>
      <c r="BE2486" s="4" t="s">
        <v>46</v>
      </c>
      <c r="BF2486" s="4" t="s">
        <v>40</v>
      </c>
      <c r="BG2486" s="4" t="s">
        <v>44</v>
      </c>
      <c r="BH2486" s="4" t="s">
        <v>43</v>
      </c>
      <c r="BI2486" s="4" t="s">
        <v>40</v>
      </c>
      <c r="BJ2486" s="4" t="s">
        <v>42</v>
      </c>
      <c r="BK2486" s="4" t="s">
        <v>47</v>
      </c>
      <c r="BL2486" s="4" t="s">
        <v>48</v>
      </c>
      <c r="BM2486" s="4" t="s">
        <v>49</v>
      </c>
      <c r="BN2486" s="4" t="s">
        <v>50</v>
      </c>
      <c r="BP2486" s="4" t="s">
        <v>47</v>
      </c>
      <c r="BQ2486" t="s">
        <v>48</v>
      </c>
      <c r="BR2486" t="s">
        <v>49</v>
      </c>
      <c r="BS2486" t="s">
        <v>51</v>
      </c>
      <c r="BT2486" t="s">
        <v>52</v>
      </c>
      <c r="BU2486" t="s">
        <v>51</v>
      </c>
      <c r="BV2486" t="s">
        <v>49</v>
      </c>
      <c r="BW2486" t="s">
        <v>50</v>
      </c>
      <c r="DD2486" t="s">
        <v>37</v>
      </c>
      <c r="DE2486" t="s">
        <v>37</v>
      </c>
      <c r="DF2486" t="s">
        <v>37</v>
      </c>
      <c r="DH2486">
        <v>8</v>
      </c>
      <c r="DI2486">
        <v>13</v>
      </c>
      <c r="DJ2486">
        <v>2</v>
      </c>
      <c r="DK2486">
        <v>0.5</v>
      </c>
      <c r="DL2486">
        <v>8.5</v>
      </c>
      <c r="DM2486">
        <v>13</v>
      </c>
      <c r="DN2486">
        <v>2</v>
      </c>
      <c r="DO2486" t="str">
        <f t="shared" si="206"/>
        <v>N/A</v>
      </c>
    </row>
    <row r="2487" spans="1:119" x14ac:dyDescent="0.35">
      <c r="A2487" s="4">
        <v>2020</v>
      </c>
      <c r="B2487">
        <v>974</v>
      </c>
      <c r="C2487">
        <v>6058.2666666666701</v>
      </c>
      <c r="D2487" t="s">
        <v>53</v>
      </c>
      <c r="E2487" t="s">
        <v>54</v>
      </c>
      <c r="F2487" t="s">
        <v>55</v>
      </c>
      <c r="G2487" t="s">
        <v>56</v>
      </c>
      <c r="H2487" t="s">
        <v>57</v>
      </c>
      <c r="I2487" t="s">
        <v>907</v>
      </c>
      <c r="J2487" t="s">
        <v>59</v>
      </c>
      <c r="K2487" t="s">
        <v>60</v>
      </c>
      <c r="L2487" t="s">
        <v>29</v>
      </c>
      <c r="M2487" t="s">
        <v>61</v>
      </c>
      <c r="N2487" s="4" t="s">
        <v>1290</v>
      </c>
      <c r="O2487" t="s">
        <v>62</v>
      </c>
      <c r="P2487" t="s">
        <v>34</v>
      </c>
      <c r="Q2487" t="s">
        <v>34</v>
      </c>
      <c r="R2487" t="s">
        <v>34</v>
      </c>
      <c r="S2487" t="s">
        <v>34</v>
      </c>
      <c r="T2487" t="s">
        <v>34</v>
      </c>
      <c r="U2487" s="1">
        <v>0.2</v>
      </c>
      <c r="V2487" s="1">
        <v>-226.6</v>
      </c>
      <c r="W2487" t="s">
        <v>34</v>
      </c>
      <c r="X2487" t="s">
        <v>34</v>
      </c>
      <c r="Y2487" t="s">
        <v>34</v>
      </c>
      <c r="Z2487" t="s">
        <v>34</v>
      </c>
      <c r="AA2487" t="s">
        <v>34</v>
      </c>
      <c r="AB2487" t="s">
        <v>34</v>
      </c>
      <c r="AC2487" s="1">
        <v>-48.066666666666698</v>
      </c>
      <c r="AD2487" s="1">
        <v>-72.3333333333333</v>
      </c>
      <c r="AE2487" t="s">
        <v>34</v>
      </c>
      <c r="AF2487" t="s">
        <v>34</v>
      </c>
      <c r="AG2487" t="s">
        <v>34</v>
      </c>
      <c r="AH2487" t="s">
        <v>62</v>
      </c>
      <c r="AI2487">
        <v>-358.30476190476202</v>
      </c>
      <c r="AJ2487">
        <v>311.84761904761899</v>
      </c>
      <c r="AK2487">
        <v>697.71428571428601</v>
      </c>
      <c r="AL2487">
        <v>-163.70476190476199</v>
      </c>
      <c r="AM2487">
        <v>-207.04761904761901</v>
      </c>
      <c r="AN2487">
        <v>-21.228571428571399</v>
      </c>
      <c r="AO2487">
        <v>823.74285714285702</v>
      </c>
      <c r="AP2487">
        <v>3.3333333333333601</v>
      </c>
      <c r="AQ2487" t="s">
        <v>63</v>
      </c>
      <c r="AR2487" t="s">
        <v>64</v>
      </c>
      <c r="AS2487" t="s">
        <v>39</v>
      </c>
      <c r="AT2487" t="s">
        <v>64</v>
      </c>
      <c r="AU2487" t="s">
        <v>41</v>
      </c>
      <c r="AV2487" t="s">
        <v>64</v>
      </c>
      <c r="AW2487" t="s">
        <v>39</v>
      </c>
      <c r="AX2487" t="s">
        <v>64</v>
      </c>
      <c r="AY2487" s="4" t="s">
        <v>63</v>
      </c>
      <c r="AZ2487" s="4" t="s">
        <v>38</v>
      </c>
      <c r="BA2487" s="4" t="s">
        <v>45</v>
      </c>
      <c r="BB2487" s="4" t="s">
        <v>63</v>
      </c>
      <c r="BC2487" s="4" t="s">
        <v>63</v>
      </c>
      <c r="BD2487" s="4" t="s">
        <v>38</v>
      </c>
      <c r="BE2487" s="4" t="s">
        <v>46</v>
      </c>
      <c r="BF2487" s="4" t="s">
        <v>44</v>
      </c>
      <c r="BG2487" s="4" t="s">
        <v>42</v>
      </c>
      <c r="BH2487" s="4" t="s">
        <v>44</v>
      </c>
      <c r="BI2487" s="4" t="s">
        <v>44</v>
      </c>
      <c r="BJ2487" s="4" t="s">
        <v>46</v>
      </c>
      <c r="BK2487" s="4" t="s">
        <v>65</v>
      </c>
      <c r="BL2487" s="4" t="s">
        <v>66</v>
      </c>
      <c r="BM2487" s="4" t="s">
        <v>47</v>
      </c>
      <c r="BN2487" s="4" t="s">
        <v>48</v>
      </c>
      <c r="BP2487" s="4" t="s">
        <v>47</v>
      </c>
      <c r="BQ2487" t="s">
        <v>48</v>
      </c>
      <c r="BR2487" t="s">
        <v>65</v>
      </c>
      <c r="BS2487" t="s">
        <v>66</v>
      </c>
      <c r="BT2487" t="s">
        <v>65</v>
      </c>
      <c r="BU2487" t="s">
        <v>66</v>
      </c>
      <c r="BV2487" t="s">
        <v>67</v>
      </c>
      <c r="BW2487" t="s">
        <v>50</v>
      </c>
      <c r="DD2487" t="s">
        <v>62</v>
      </c>
      <c r="DE2487" t="s">
        <v>62</v>
      </c>
      <c r="DF2487" t="s">
        <v>62</v>
      </c>
      <c r="DH2487">
        <v>8</v>
      </c>
      <c r="DI2487">
        <v>4</v>
      </c>
      <c r="DJ2487">
        <v>2</v>
      </c>
      <c r="DK2487">
        <v>0</v>
      </c>
      <c r="DL2487">
        <v>8</v>
      </c>
      <c r="DM2487">
        <v>4</v>
      </c>
      <c r="DN2487">
        <v>2</v>
      </c>
      <c r="DO2487" t="str">
        <f t="shared" si="206"/>
        <v>N/A</v>
      </c>
    </row>
    <row r="2488" spans="1:119" x14ac:dyDescent="0.35">
      <c r="A2488" s="4">
        <v>2020</v>
      </c>
      <c r="B2488">
        <v>975</v>
      </c>
      <c r="C2488">
        <v>6062.4666666666699</v>
      </c>
      <c r="D2488" t="s">
        <v>53</v>
      </c>
      <c r="E2488" t="s">
        <v>68</v>
      </c>
      <c r="F2488" t="s">
        <v>69</v>
      </c>
      <c r="G2488" t="s">
        <v>56</v>
      </c>
      <c r="H2488" t="s">
        <v>57</v>
      </c>
      <c r="I2488" t="s">
        <v>908</v>
      </c>
      <c r="J2488" t="s">
        <v>59</v>
      </c>
      <c r="K2488" t="s">
        <v>71</v>
      </c>
      <c r="L2488" t="s">
        <v>29</v>
      </c>
      <c r="M2488" t="s">
        <v>61</v>
      </c>
      <c r="N2488" s="4" t="s">
        <v>1290</v>
      </c>
      <c r="O2488" t="s">
        <v>75</v>
      </c>
      <c r="P2488" t="s">
        <v>34</v>
      </c>
      <c r="Q2488" t="s">
        <v>72</v>
      </c>
      <c r="R2488" t="s">
        <v>34</v>
      </c>
      <c r="S2488" t="s">
        <v>72</v>
      </c>
      <c r="T2488" t="s">
        <v>72</v>
      </c>
      <c r="U2488" t="s">
        <v>73</v>
      </c>
      <c r="V2488" t="s">
        <v>74</v>
      </c>
      <c r="W2488" t="s">
        <v>72</v>
      </c>
      <c r="X2488" t="s">
        <v>34</v>
      </c>
      <c r="Y2488" t="s">
        <v>34</v>
      </c>
      <c r="Z2488" t="s">
        <v>72</v>
      </c>
      <c r="AA2488" t="s">
        <v>34</v>
      </c>
      <c r="AB2488" t="s">
        <v>72</v>
      </c>
      <c r="AC2488" s="1">
        <v>-48.1666666666667</v>
      </c>
      <c r="AD2488" s="1">
        <v>-72.483333333333306</v>
      </c>
      <c r="AE2488" t="s">
        <v>34</v>
      </c>
      <c r="AF2488" t="s">
        <v>34</v>
      </c>
      <c r="AG2488" t="s">
        <v>34</v>
      </c>
      <c r="AH2488" t="s">
        <v>75</v>
      </c>
      <c r="AI2488">
        <v>-358.67619047619098</v>
      </c>
      <c r="AJ2488">
        <v>312.16190476190502</v>
      </c>
      <c r="AK2488">
        <v>698.42857142857201</v>
      </c>
      <c r="AL2488">
        <v>-163.876190476191</v>
      </c>
      <c r="AM2488">
        <v>-207.26190476190499</v>
      </c>
      <c r="AN2488">
        <v>-21.257142857142899</v>
      </c>
      <c r="AO2488">
        <v>824.58571428571497</v>
      </c>
      <c r="AP2488">
        <v>3.3333333333333601</v>
      </c>
      <c r="AQ2488" t="s">
        <v>38</v>
      </c>
      <c r="AR2488" t="s">
        <v>45</v>
      </c>
      <c r="AS2488" t="s">
        <v>76</v>
      </c>
      <c r="AT2488" t="s">
        <v>44</v>
      </c>
      <c r="AU2488" t="s">
        <v>76</v>
      </c>
      <c r="AV2488" t="s">
        <v>39</v>
      </c>
      <c r="AW2488" t="s">
        <v>76</v>
      </c>
      <c r="AX2488" t="s">
        <v>43</v>
      </c>
      <c r="AY2488" s="4" t="s">
        <v>45</v>
      </c>
      <c r="AZ2488" s="4" t="s">
        <v>44</v>
      </c>
      <c r="BA2488" s="4" t="s">
        <v>77</v>
      </c>
      <c r="BB2488" s="4" t="s">
        <v>41</v>
      </c>
      <c r="BC2488" s="4" t="s">
        <v>78</v>
      </c>
      <c r="BD2488" s="4" t="s">
        <v>45</v>
      </c>
      <c r="BE2488" s="4" t="s">
        <v>78</v>
      </c>
      <c r="BF2488" s="4" t="s">
        <v>41</v>
      </c>
      <c r="BG2488" s="4" t="s">
        <v>77</v>
      </c>
      <c r="BH2488" s="4" t="s">
        <v>44</v>
      </c>
      <c r="BI2488" s="4" t="s">
        <v>78</v>
      </c>
      <c r="BJ2488" s="4" t="s">
        <v>77</v>
      </c>
      <c r="BK2488" s="4" t="s">
        <v>51</v>
      </c>
      <c r="BL2488" s="4" t="s">
        <v>47</v>
      </c>
      <c r="BM2488" s="4" t="s">
        <v>49</v>
      </c>
      <c r="BN2488" s="4" t="s">
        <v>47</v>
      </c>
      <c r="BP2488" s="4" t="s">
        <v>47</v>
      </c>
      <c r="BQ2488" t="s">
        <v>79</v>
      </c>
      <c r="BR2488" t="s">
        <v>51</v>
      </c>
      <c r="BS2488" t="s">
        <v>80</v>
      </c>
      <c r="BT2488" t="s">
        <v>51</v>
      </c>
      <c r="BU2488" t="s">
        <v>81</v>
      </c>
      <c r="BV2488" t="s">
        <v>80</v>
      </c>
      <c r="BW2488" t="s">
        <v>81</v>
      </c>
      <c r="DD2488" t="s">
        <v>75</v>
      </c>
      <c r="DE2488" t="s">
        <v>75</v>
      </c>
      <c r="DF2488" t="s">
        <v>75</v>
      </c>
      <c r="DH2488">
        <v>8</v>
      </c>
      <c r="DI2488">
        <v>4</v>
      </c>
      <c r="DJ2488">
        <v>0</v>
      </c>
      <c r="DK2488">
        <v>0</v>
      </c>
      <c r="DL2488">
        <v>2</v>
      </c>
      <c r="DM2488">
        <v>2</v>
      </c>
      <c r="DN2488">
        <v>2</v>
      </c>
      <c r="DO2488" t="str">
        <f t="shared" si="206"/>
        <v>N/A</v>
      </c>
    </row>
    <row r="2489" spans="1:119" x14ac:dyDescent="0.35">
      <c r="A2489" s="4">
        <v>2020</v>
      </c>
      <c r="B2489">
        <v>976</v>
      </c>
      <c r="C2489">
        <v>6066.6666666666697</v>
      </c>
      <c r="D2489" t="s">
        <v>21</v>
      </c>
      <c r="E2489" t="s">
        <v>82</v>
      </c>
      <c r="F2489" t="s">
        <v>82</v>
      </c>
      <c r="G2489" t="s">
        <v>83</v>
      </c>
      <c r="H2489" t="s">
        <v>84</v>
      </c>
      <c r="I2489" t="s">
        <v>906</v>
      </c>
      <c r="J2489" t="s">
        <v>27</v>
      </c>
      <c r="K2489" t="s">
        <v>60</v>
      </c>
      <c r="L2489" t="s">
        <v>85</v>
      </c>
      <c r="M2489" t="s">
        <v>61</v>
      </c>
      <c r="N2489" s="4" t="s">
        <v>1290</v>
      </c>
      <c r="O2489" t="s">
        <v>88</v>
      </c>
      <c r="P2489" t="s">
        <v>34</v>
      </c>
      <c r="Q2489" t="s">
        <v>35</v>
      </c>
      <c r="R2489" t="s">
        <v>35</v>
      </c>
      <c r="S2489" t="s">
        <v>34</v>
      </c>
      <c r="T2489" t="s">
        <v>34</v>
      </c>
      <c r="U2489" t="s">
        <v>73</v>
      </c>
      <c r="V2489" t="s">
        <v>86</v>
      </c>
      <c r="W2489" t="s">
        <v>33</v>
      </c>
      <c r="X2489" t="s">
        <v>35</v>
      </c>
      <c r="Y2489" t="s">
        <v>34</v>
      </c>
      <c r="Z2489" t="s">
        <v>33</v>
      </c>
      <c r="AA2489" t="s">
        <v>33</v>
      </c>
      <c r="AB2489" t="s">
        <v>33</v>
      </c>
      <c r="AC2489" t="s">
        <v>87</v>
      </c>
      <c r="AD2489" t="s">
        <v>87</v>
      </c>
      <c r="AE2489" t="s">
        <v>34</v>
      </c>
      <c r="AF2489" t="s">
        <v>33</v>
      </c>
      <c r="AG2489" t="s">
        <v>34</v>
      </c>
      <c r="AH2489" t="s">
        <v>88</v>
      </c>
      <c r="AI2489">
        <v>-359.04761904761898</v>
      </c>
      <c r="AJ2489">
        <v>312.47619047619003</v>
      </c>
      <c r="AK2489">
        <v>699.14285714285802</v>
      </c>
      <c r="AL2489">
        <v>-164.04761904761901</v>
      </c>
      <c r="AM2489">
        <v>-207.47619047619</v>
      </c>
      <c r="AN2489">
        <v>-21.285714285714299</v>
      </c>
      <c r="AO2489">
        <v>825.42857142857201</v>
      </c>
      <c r="AP2489">
        <v>3.3333333333333601</v>
      </c>
      <c r="AQ2489" t="s">
        <v>64</v>
      </c>
      <c r="AR2489" t="s">
        <v>38</v>
      </c>
      <c r="AS2489" t="s">
        <v>40</v>
      </c>
      <c r="AT2489" t="s">
        <v>44</v>
      </c>
      <c r="AU2489" t="s">
        <v>42</v>
      </c>
      <c r="AV2489" t="s">
        <v>77</v>
      </c>
      <c r="AW2489" t="s">
        <v>64</v>
      </c>
      <c r="AX2489" t="s">
        <v>43</v>
      </c>
      <c r="AY2489" s="4" t="s">
        <v>44</v>
      </c>
      <c r="AZ2489" s="4" t="s">
        <v>44</v>
      </c>
      <c r="BA2489" s="4" t="s">
        <v>42</v>
      </c>
      <c r="BB2489" s="4" t="s">
        <v>38</v>
      </c>
      <c r="BC2489" s="4" t="s">
        <v>63</v>
      </c>
      <c r="BD2489" s="4" t="s">
        <v>78</v>
      </c>
      <c r="BE2489" s="4" t="s">
        <v>43</v>
      </c>
      <c r="BF2489" s="4" t="s">
        <v>44</v>
      </c>
      <c r="BG2489" s="4" t="s">
        <v>44</v>
      </c>
      <c r="BH2489" s="4" t="s">
        <v>78</v>
      </c>
      <c r="BI2489" s="4" t="s">
        <v>44</v>
      </c>
      <c r="BJ2489" s="4" t="s">
        <v>78</v>
      </c>
      <c r="BK2489" s="4" t="s">
        <v>65</v>
      </c>
      <c r="BL2489" s="4" t="s">
        <v>79</v>
      </c>
      <c r="BM2489" s="4" t="s">
        <v>47</v>
      </c>
      <c r="BN2489" s="4" t="s">
        <v>50</v>
      </c>
      <c r="BP2489" s="4" t="s">
        <v>67</v>
      </c>
      <c r="BQ2489" t="s">
        <v>48</v>
      </c>
      <c r="BR2489" t="s">
        <v>65</v>
      </c>
      <c r="BS2489" t="s">
        <v>66</v>
      </c>
      <c r="BT2489" t="s">
        <v>65</v>
      </c>
      <c r="BU2489" t="s">
        <v>66</v>
      </c>
      <c r="BV2489" t="s">
        <v>67</v>
      </c>
      <c r="BW2489" t="s">
        <v>52</v>
      </c>
      <c r="DD2489" t="s">
        <v>88</v>
      </c>
      <c r="DE2489" t="s">
        <v>88</v>
      </c>
      <c r="DF2489" t="s">
        <v>88</v>
      </c>
      <c r="DH2489">
        <v>7</v>
      </c>
      <c r="DI2489">
        <v>3</v>
      </c>
      <c r="DJ2489">
        <v>2</v>
      </c>
      <c r="DK2489">
        <v>1</v>
      </c>
      <c r="DL2489">
        <v>7.5</v>
      </c>
      <c r="DM2489">
        <v>3</v>
      </c>
      <c r="DN2489">
        <v>2</v>
      </c>
      <c r="DO2489" t="str">
        <f t="shared" si="206"/>
        <v>N/A</v>
      </c>
    </row>
    <row r="2490" spans="1:119" x14ac:dyDescent="0.35">
      <c r="A2490" s="4">
        <v>2020</v>
      </c>
      <c r="B2490">
        <v>977</v>
      </c>
      <c r="C2490">
        <v>6070.8666666666704</v>
      </c>
      <c r="D2490" t="s">
        <v>53</v>
      </c>
      <c r="E2490" t="s">
        <v>89</v>
      </c>
      <c r="F2490" t="s">
        <v>90</v>
      </c>
      <c r="G2490" t="s">
        <v>56</v>
      </c>
      <c r="H2490" t="s">
        <v>91</v>
      </c>
      <c r="I2490" t="s">
        <v>909</v>
      </c>
      <c r="J2490" t="s">
        <v>59</v>
      </c>
      <c r="K2490" t="s">
        <v>28</v>
      </c>
      <c r="L2490" t="s">
        <v>29</v>
      </c>
      <c r="M2490" t="s">
        <v>61</v>
      </c>
      <c r="N2490" s="4" t="s">
        <v>93</v>
      </c>
      <c r="O2490" t="s">
        <v>94</v>
      </c>
      <c r="P2490" t="s">
        <v>34</v>
      </c>
      <c r="Q2490" t="s">
        <v>35</v>
      </c>
      <c r="R2490" t="s">
        <v>36</v>
      </c>
      <c r="S2490" t="s">
        <v>33</v>
      </c>
      <c r="T2490" t="s">
        <v>34</v>
      </c>
      <c r="U2490" s="1">
        <v>-64.2</v>
      </c>
      <c r="V2490" s="1">
        <v>-63.9</v>
      </c>
      <c r="W2490" t="s">
        <v>35</v>
      </c>
      <c r="X2490" t="s">
        <v>34</v>
      </c>
      <c r="Y2490" t="s">
        <v>33</v>
      </c>
      <c r="Z2490" t="s">
        <v>35</v>
      </c>
      <c r="AA2490" t="s">
        <v>34</v>
      </c>
      <c r="AB2490" t="s">
        <v>33</v>
      </c>
      <c r="AC2490" t="s">
        <v>87</v>
      </c>
      <c r="AD2490" s="1">
        <v>162.6</v>
      </c>
      <c r="AE2490" t="s">
        <v>36</v>
      </c>
      <c r="AF2490" t="s">
        <v>36</v>
      </c>
      <c r="AG2490" t="s">
        <v>36</v>
      </c>
      <c r="AH2490" t="s">
        <v>94</v>
      </c>
      <c r="AI2490">
        <v>-359.419047619048</v>
      </c>
      <c r="AJ2490">
        <v>312.790476190476</v>
      </c>
      <c r="AK2490">
        <v>699.857142857143</v>
      </c>
      <c r="AL2490">
        <v>-164.21904761904801</v>
      </c>
      <c r="AM2490">
        <v>-207.69047619047601</v>
      </c>
      <c r="AN2490">
        <v>-21.314285714285699</v>
      </c>
      <c r="AO2490">
        <v>826.27142857142906</v>
      </c>
      <c r="AP2490">
        <v>3.3333333333333601</v>
      </c>
      <c r="AQ2490" t="s">
        <v>76</v>
      </c>
      <c r="AR2490" t="s">
        <v>38</v>
      </c>
      <c r="AS2490" t="s">
        <v>76</v>
      </c>
      <c r="AT2490" t="s">
        <v>39</v>
      </c>
      <c r="AU2490" t="s">
        <v>76</v>
      </c>
      <c r="AV2490" t="s">
        <v>39</v>
      </c>
      <c r="AW2490" t="s">
        <v>76</v>
      </c>
      <c r="AX2490" t="s">
        <v>39</v>
      </c>
      <c r="AY2490" s="4" t="s">
        <v>45</v>
      </c>
      <c r="AZ2490" s="4" t="s">
        <v>44</v>
      </c>
      <c r="BA2490" s="4" t="s">
        <v>63</v>
      </c>
      <c r="BB2490" s="4" t="s">
        <v>45</v>
      </c>
      <c r="BC2490" s="4" t="s">
        <v>46</v>
      </c>
      <c r="BD2490" s="4" t="s">
        <v>38</v>
      </c>
      <c r="BE2490" s="4" t="s">
        <v>78</v>
      </c>
      <c r="BF2490" s="4" t="s">
        <v>44</v>
      </c>
      <c r="BG2490" s="4" t="s">
        <v>41</v>
      </c>
      <c r="BH2490" s="4" t="s">
        <v>44</v>
      </c>
      <c r="BI2490" s="4" t="s">
        <v>46</v>
      </c>
      <c r="BJ2490" s="4" t="s">
        <v>43</v>
      </c>
      <c r="BK2490" s="4" t="s">
        <v>47</v>
      </c>
      <c r="BL2490" s="4" t="s">
        <v>66</v>
      </c>
      <c r="BM2490" s="4" t="s">
        <v>49</v>
      </c>
      <c r="BN2490" s="4" t="s">
        <v>48</v>
      </c>
      <c r="BP2490" s="4" t="s">
        <v>47</v>
      </c>
      <c r="BQ2490" t="s">
        <v>81</v>
      </c>
      <c r="BR2490" t="s">
        <v>65</v>
      </c>
      <c r="BS2490" t="s">
        <v>66</v>
      </c>
      <c r="BT2490" t="s">
        <v>65</v>
      </c>
      <c r="BU2490" t="s">
        <v>66</v>
      </c>
      <c r="BV2490" t="s">
        <v>50</v>
      </c>
      <c r="BW2490" t="s">
        <v>52</v>
      </c>
      <c r="DD2490" t="s">
        <v>94</v>
      </c>
      <c r="DE2490" t="s">
        <v>94</v>
      </c>
      <c r="DF2490" t="s">
        <v>94</v>
      </c>
      <c r="DH2490">
        <v>8</v>
      </c>
      <c r="DI2490">
        <v>0</v>
      </c>
      <c r="DJ2490">
        <v>0</v>
      </c>
      <c r="DK2490">
        <v>0.5</v>
      </c>
      <c r="DL2490">
        <v>4</v>
      </c>
      <c r="DM2490">
        <v>1</v>
      </c>
      <c r="DN2490">
        <v>4</v>
      </c>
      <c r="DO2490" t="str">
        <f t="shared" si="206"/>
        <v>N/A</v>
      </c>
    </row>
    <row r="2491" spans="1:119" x14ac:dyDescent="0.35">
      <c r="A2491" s="4">
        <v>2020</v>
      </c>
      <c r="B2491">
        <v>978</v>
      </c>
      <c r="C2491">
        <v>6075.0666666666702</v>
      </c>
      <c r="D2491" t="s">
        <v>53</v>
      </c>
      <c r="E2491" t="s">
        <v>95</v>
      </c>
      <c r="F2491" t="s">
        <v>96</v>
      </c>
      <c r="G2491" t="s">
        <v>97</v>
      </c>
      <c r="H2491" t="s">
        <v>98</v>
      </c>
      <c r="I2491" t="s">
        <v>906</v>
      </c>
      <c r="J2491" t="s">
        <v>27</v>
      </c>
      <c r="K2491" t="s">
        <v>99</v>
      </c>
      <c r="L2491" t="s">
        <v>85</v>
      </c>
      <c r="M2491" t="s">
        <v>61</v>
      </c>
      <c r="N2491" s="4" t="s">
        <v>93</v>
      </c>
      <c r="O2491" t="s">
        <v>88</v>
      </c>
      <c r="P2491" t="s">
        <v>33</v>
      </c>
      <c r="Q2491" t="s">
        <v>34</v>
      </c>
      <c r="R2491" t="s">
        <v>33</v>
      </c>
      <c r="S2491" t="s">
        <v>33</v>
      </c>
      <c r="T2491" t="s">
        <v>33</v>
      </c>
      <c r="U2491" s="1">
        <v>-64.400000000000006</v>
      </c>
      <c r="V2491" s="1">
        <v>-64.099999999999994</v>
      </c>
      <c r="W2491" t="s">
        <v>33</v>
      </c>
      <c r="X2491" t="s">
        <v>33</v>
      </c>
      <c r="Y2491" t="s">
        <v>33</v>
      </c>
      <c r="Z2491" t="s">
        <v>33</v>
      </c>
      <c r="AA2491" t="s">
        <v>33</v>
      </c>
      <c r="AB2491" t="s">
        <v>33</v>
      </c>
      <c r="AC2491" t="s">
        <v>73</v>
      </c>
      <c r="AD2491" t="s">
        <v>73</v>
      </c>
      <c r="AE2491" t="s">
        <v>34</v>
      </c>
      <c r="AF2491" t="s">
        <v>34</v>
      </c>
      <c r="AG2491" t="s">
        <v>34</v>
      </c>
      <c r="AH2491" t="s">
        <v>88</v>
      </c>
      <c r="AI2491">
        <v>-359.790476190476</v>
      </c>
      <c r="AJ2491">
        <v>313.10476190476197</v>
      </c>
      <c r="AK2491">
        <v>700.57142857142901</v>
      </c>
      <c r="AL2491">
        <v>-164.39047619047599</v>
      </c>
      <c r="AM2491">
        <v>-207.90476190476201</v>
      </c>
      <c r="AN2491">
        <v>-21.342857142857099</v>
      </c>
      <c r="AO2491">
        <v>827.11428571428598</v>
      </c>
      <c r="AP2491">
        <v>3.3333333333333601</v>
      </c>
      <c r="AQ2491" t="s">
        <v>64</v>
      </c>
      <c r="AR2491" t="s">
        <v>45</v>
      </c>
      <c r="AS2491" t="s">
        <v>64</v>
      </c>
      <c r="AT2491" t="s">
        <v>39</v>
      </c>
      <c r="AU2491" t="s">
        <v>76</v>
      </c>
      <c r="AV2491" t="s">
        <v>41</v>
      </c>
      <c r="AW2491" t="s">
        <v>76</v>
      </c>
      <c r="AX2491" t="s">
        <v>43</v>
      </c>
      <c r="AY2491" s="4" t="s">
        <v>44</v>
      </c>
      <c r="AZ2491" s="4" t="s">
        <v>63</v>
      </c>
      <c r="BA2491" s="4" t="s">
        <v>38</v>
      </c>
      <c r="BB2491" s="4" t="s">
        <v>42</v>
      </c>
      <c r="BC2491" s="4" t="s">
        <v>38</v>
      </c>
      <c r="BD2491" s="4" t="s">
        <v>43</v>
      </c>
      <c r="BE2491" s="4" t="s">
        <v>38</v>
      </c>
      <c r="BF2491" s="4" t="s">
        <v>44</v>
      </c>
      <c r="BG2491" s="4" t="s">
        <v>44</v>
      </c>
      <c r="BH2491" s="4" t="s">
        <v>43</v>
      </c>
      <c r="BI2491" s="4" t="s">
        <v>46</v>
      </c>
      <c r="BJ2491" s="4" t="s">
        <v>43</v>
      </c>
      <c r="BK2491" s="4" t="s">
        <v>47</v>
      </c>
      <c r="BL2491" s="4" t="s">
        <v>66</v>
      </c>
      <c r="BM2491" s="4" t="s">
        <v>47</v>
      </c>
      <c r="BN2491" s="4" t="s">
        <v>48</v>
      </c>
      <c r="BP2491" s="4" t="s">
        <v>47</v>
      </c>
      <c r="BQ2491" t="s">
        <v>52</v>
      </c>
      <c r="BR2491" t="s">
        <v>65</v>
      </c>
      <c r="BS2491" t="s">
        <v>66</v>
      </c>
      <c r="BT2491" t="s">
        <v>65</v>
      </c>
      <c r="BU2491" t="s">
        <v>66</v>
      </c>
      <c r="BV2491" t="s">
        <v>80</v>
      </c>
      <c r="BW2491" t="s">
        <v>52</v>
      </c>
      <c r="DD2491" t="s">
        <v>88</v>
      </c>
      <c r="DE2491" t="s">
        <v>88</v>
      </c>
      <c r="DF2491" t="s">
        <v>88</v>
      </c>
      <c r="DH2491">
        <v>9</v>
      </c>
      <c r="DI2491">
        <v>5</v>
      </c>
      <c r="DJ2491">
        <v>1</v>
      </c>
      <c r="DK2491">
        <v>0</v>
      </c>
      <c r="DL2491">
        <v>9</v>
      </c>
      <c r="DM2491">
        <v>6</v>
      </c>
      <c r="DN2491">
        <v>1</v>
      </c>
      <c r="DO2491" t="str">
        <f t="shared" si="206"/>
        <v>N/A</v>
      </c>
    </row>
    <row r="2492" spans="1:119" x14ac:dyDescent="0.35">
      <c r="A2492" s="4">
        <v>2020</v>
      </c>
      <c r="B2492">
        <v>979</v>
      </c>
      <c r="C2492">
        <v>6079.2666666666701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910</v>
      </c>
      <c r="J2492" t="s">
        <v>27</v>
      </c>
      <c r="K2492" t="s">
        <v>28</v>
      </c>
      <c r="L2492" t="s">
        <v>29</v>
      </c>
      <c r="M2492" t="s">
        <v>30</v>
      </c>
      <c r="N2492" s="4" t="s">
        <v>104</v>
      </c>
      <c r="O2492" t="s">
        <v>37</v>
      </c>
      <c r="P2492" t="s">
        <v>31</v>
      </c>
      <c r="Q2492" t="s">
        <v>31</v>
      </c>
      <c r="R2492" t="s">
        <v>31</v>
      </c>
      <c r="S2492" t="s">
        <v>31</v>
      </c>
      <c r="T2492" t="s">
        <v>31</v>
      </c>
      <c r="U2492" t="s">
        <v>32</v>
      </c>
      <c r="V2492" s="1">
        <v>-227.3</v>
      </c>
      <c r="W2492" t="s">
        <v>33</v>
      </c>
      <c r="X2492" t="s">
        <v>34</v>
      </c>
      <c r="Y2492" t="s">
        <v>34</v>
      </c>
      <c r="Z2492" t="s">
        <v>33</v>
      </c>
      <c r="AA2492" t="s">
        <v>34</v>
      </c>
      <c r="AB2492" t="s">
        <v>33</v>
      </c>
      <c r="AC2492" s="1">
        <v>-48.266666666666701</v>
      </c>
      <c r="AD2492" s="1">
        <v>-72.633333333333297</v>
      </c>
      <c r="AE2492" t="s">
        <v>35</v>
      </c>
      <c r="AF2492" t="s">
        <v>35</v>
      </c>
      <c r="AG2492" t="s">
        <v>36</v>
      </c>
      <c r="AH2492" t="s">
        <v>37</v>
      </c>
      <c r="AI2492">
        <v>-360.16190476190502</v>
      </c>
      <c r="AJ2492">
        <v>313.419047619048</v>
      </c>
      <c r="AK2492">
        <v>701.28571428571502</v>
      </c>
      <c r="AL2492">
        <v>-164.561904761905</v>
      </c>
      <c r="AM2492">
        <v>-208.119047619047</v>
      </c>
      <c r="AN2492">
        <v>-21.371428571428599</v>
      </c>
      <c r="AO2492">
        <v>827.95714285714303</v>
      </c>
      <c r="AP2492">
        <v>3.3333333333333601</v>
      </c>
      <c r="AQ2492" t="s">
        <v>38</v>
      </c>
      <c r="AR2492" t="s">
        <v>39</v>
      </c>
      <c r="AS2492" t="s">
        <v>39</v>
      </c>
      <c r="AT2492" t="s">
        <v>40</v>
      </c>
      <c r="AU2492" t="s">
        <v>41</v>
      </c>
      <c r="AV2492" t="s">
        <v>42</v>
      </c>
      <c r="AW2492" t="s">
        <v>39</v>
      </c>
      <c r="AX2492" t="s">
        <v>43</v>
      </c>
      <c r="AY2492" s="4" t="s">
        <v>44</v>
      </c>
      <c r="AZ2492" s="4" t="s">
        <v>40</v>
      </c>
      <c r="BA2492" s="4" t="s">
        <v>41</v>
      </c>
      <c r="BB2492" s="4" t="s">
        <v>45</v>
      </c>
      <c r="BC2492" s="4" t="s">
        <v>38</v>
      </c>
      <c r="BD2492" s="4" t="s">
        <v>43</v>
      </c>
      <c r="BE2492" s="4" t="s">
        <v>46</v>
      </c>
      <c r="BF2492" s="4" t="s">
        <v>40</v>
      </c>
      <c r="BG2492" s="4" t="s">
        <v>44</v>
      </c>
      <c r="BH2492" s="4" t="s">
        <v>43</v>
      </c>
      <c r="BI2492" s="4" t="s">
        <v>40</v>
      </c>
      <c r="BJ2492" s="4" t="s">
        <v>42</v>
      </c>
      <c r="BK2492" s="4" t="s">
        <v>47</v>
      </c>
      <c r="BL2492" s="4" t="s">
        <v>48</v>
      </c>
      <c r="BM2492" s="4" t="s">
        <v>49</v>
      </c>
      <c r="BN2492" s="4" t="s">
        <v>50</v>
      </c>
      <c r="BP2492" s="4" t="s">
        <v>47</v>
      </c>
      <c r="BQ2492" t="s">
        <v>48</v>
      </c>
      <c r="BR2492" t="s">
        <v>49</v>
      </c>
      <c r="BS2492" t="s">
        <v>51</v>
      </c>
      <c r="BT2492" t="s">
        <v>52</v>
      </c>
      <c r="BU2492" t="s">
        <v>51</v>
      </c>
      <c r="BV2492" t="s">
        <v>49</v>
      </c>
      <c r="BW2492" t="s">
        <v>50</v>
      </c>
      <c r="DD2492" t="s">
        <v>37</v>
      </c>
      <c r="DE2492" t="s">
        <v>37</v>
      </c>
      <c r="DF2492" t="s">
        <v>37</v>
      </c>
      <c r="DH2492">
        <v>9</v>
      </c>
      <c r="DI2492">
        <v>1</v>
      </c>
      <c r="DJ2492">
        <v>2</v>
      </c>
      <c r="DK2492">
        <v>0.5</v>
      </c>
      <c r="DL2492">
        <v>10</v>
      </c>
      <c r="DM2492">
        <v>2</v>
      </c>
      <c r="DN2492">
        <v>2</v>
      </c>
      <c r="DO2492" t="str">
        <f t="shared" si="206"/>
        <v>N/A</v>
      </c>
    </row>
    <row r="2493" spans="1:119" x14ac:dyDescent="0.35">
      <c r="A2493" s="4">
        <v>2020</v>
      </c>
      <c r="B2493">
        <v>980</v>
      </c>
      <c r="C2493">
        <v>6083.4666666666699</v>
      </c>
      <c r="D2493" t="s">
        <v>53</v>
      </c>
      <c r="E2493" t="s">
        <v>54</v>
      </c>
      <c r="F2493" t="s">
        <v>55</v>
      </c>
      <c r="G2493" t="s">
        <v>56</v>
      </c>
      <c r="H2493" t="s">
        <v>57</v>
      </c>
      <c r="I2493" t="s">
        <v>911</v>
      </c>
      <c r="J2493" t="s">
        <v>59</v>
      </c>
      <c r="K2493" t="s">
        <v>60</v>
      </c>
      <c r="L2493" t="s">
        <v>29</v>
      </c>
      <c r="M2493" t="s">
        <v>61</v>
      </c>
      <c r="N2493" s="4" t="s">
        <v>1290</v>
      </c>
      <c r="O2493" t="s">
        <v>62</v>
      </c>
      <c r="P2493" t="s">
        <v>34</v>
      </c>
      <c r="Q2493" t="s">
        <v>34</v>
      </c>
      <c r="R2493" t="s">
        <v>34</v>
      </c>
      <c r="S2493" t="s">
        <v>34</v>
      </c>
      <c r="T2493" t="s">
        <v>34</v>
      </c>
      <c r="U2493" s="1">
        <v>0.2</v>
      </c>
      <c r="V2493" s="1">
        <v>-228</v>
      </c>
      <c r="W2493" t="s">
        <v>34</v>
      </c>
      <c r="X2493" t="s">
        <v>34</v>
      </c>
      <c r="Y2493" t="s">
        <v>34</v>
      </c>
      <c r="Z2493" t="s">
        <v>34</v>
      </c>
      <c r="AA2493" t="s">
        <v>34</v>
      </c>
      <c r="AB2493" t="s">
        <v>34</v>
      </c>
      <c r="AC2493" s="1">
        <v>-48.366666666666703</v>
      </c>
      <c r="AD2493" s="1">
        <v>-72.783333333333303</v>
      </c>
      <c r="AE2493" t="s">
        <v>34</v>
      </c>
      <c r="AF2493" t="s">
        <v>34</v>
      </c>
      <c r="AG2493" t="s">
        <v>34</v>
      </c>
      <c r="AH2493" t="s">
        <v>62</v>
      </c>
      <c r="AI2493">
        <v>-360.53333333333302</v>
      </c>
      <c r="AJ2493">
        <v>313.73333333333301</v>
      </c>
      <c r="AK2493">
        <v>702</v>
      </c>
      <c r="AL2493">
        <v>-164.73333333333301</v>
      </c>
      <c r="AM2493">
        <v>-208.333333333333</v>
      </c>
      <c r="AN2493">
        <v>-21.4</v>
      </c>
      <c r="AO2493">
        <v>828.8</v>
      </c>
      <c r="AP2493">
        <v>3.3333333333333601</v>
      </c>
      <c r="AQ2493" t="s">
        <v>63</v>
      </c>
      <c r="AR2493" t="s">
        <v>64</v>
      </c>
      <c r="AS2493" t="s">
        <v>39</v>
      </c>
      <c r="AT2493" t="s">
        <v>64</v>
      </c>
      <c r="AU2493" t="s">
        <v>41</v>
      </c>
      <c r="AV2493" t="s">
        <v>64</v>
      </c>
      <c r="AW2493" t="s">
        <v>39</v>
      </c>
      <c r="AX2493" t="s">
        <v>64</v>
      </c>
      <c r="AY2493" s="4" t="s">
        <v>63</v>
      </c>
      <c r="AZ2493" s="4" t="s">
        <v>38</v>
      </c>
      <c r="BA2493" s="4" t="s">
        <v>45</v>
      </c>
      <c r="BB2493" s="4" t="s">
        <v>63</v>
      </c>
      <c r="BC2493" s="4" t="s">
        <v>63</v>
      </c>
      <c r="BD2493" s="4" t="s">
        <v>38</v>
      </c>
      <c r="BE2493" s="4" t="s">
        <v>46</v>
      </c>
      <c r="BF2493" s="4" t="s">
        <v>44</v>
      </c>
      <c r="BG2493" s="4" t="s">
        <v>42</v>
      </c>
      <c r="BH2493" s="4" t="s">
        <v>44</v>
      </c>
      <c r="BI2493" s="4" t="s">
        <v>44</v>
      </c>
      <c r="BJ2493" s="4" t="s">
        <v>46</v>
      </c>
      <c r="BK2493" s="4" t="s">
        <v>65</v>
      </c>
      <c r="BL2493" s="4" t="s">
        <v>66</v>
      </c>
      <c r="BM2493" s="4" t="s">
        <v>47</v>
      </c>
      <c r="BN2493" s="4" t="s">
        <v>48</v>
      </c>
      <c r="BP2493" s="4" t="s">
        <v>47</v>
      </c>
      <c r="BQ2493" t="s">
        <v>48</v>
      </c>
      <c r="BR2493" t="s">
        <v>65</v>
      </c>
      <c r="BS2493" t="s">
        <v>66</v>
      </c>
      <c r="BT2493" t="s">
        <v>65</v>
      </c>
      <c r="BU2493" t="s">
        <v>66</v>
      </c>
      <c r="BV2493" t="s">
        <v>67</v>
      </c>
      <c r="BW2493" t="s">
        <v>50</v>
      </c>
      <c r="DD2493" t="s">
        <v>62</v>
      </c>
      <c r="DE2493" t="s">
        <v>62</v>
      </c>
      <c r="DF2493" t="s">
        <v>62</v>
      </c>
      <c r="DH2493">
        <v>8</v>
      </c>
      <c r="DI2493">
        <v>3</v>
      </c>
      <c r="DJ2493">
        <v>2</v>
      </c>
      <c r="DK2493">
        <v>0</v>
      </c>
      <c r="DL2493">
        <v>8</v>
      </c>
      <c r="DM2493">
        <v>3</v>
      </c>
      <c r="DN2493">
        <v>2</v>
      </c>
      <c r="DO2493" t="str">
        <f t="shared" si="206"/>
        <v>N/A</v>
      </c>
    </row>
    <row r="2494" spans="1:119" x14ac:dyDescent="0.35">
      <c r="A2494" s="4">
        <v>2020</v>
      </c>
      <c r="B2494">
        <v>981</v>
      </c>
      <c r="C2494">
        <v>6087.6666666666697</v>
      </c>
      <c r="D2494" t="s">
        <v>53</v>
      </c>
      <c r="E2494" t="s">
        <v>68</v>
      </c>
      <c r="F2494" t="s">
        <v>69</v>
      </c>
      <c r="G2494" t="s">
        <v>56</v>
      </c>
      <c r="H2494" t="s">
        <v>57</v>
      </c>
      <c r="I2494" t="s">
        <v>912</v>
      </c>
      <c r="J2494" t="s">
        <v>59</v>
      </c>
      <c r="K2494" t="s">
        <v>71</v>
      </c>
      <c r="L2494" t="s">
        <v>29</v>
      </c>
      <c r="M2494" t="s">
        <v>61</v>
      </c>
      <c r="N2494" s="4" t="s">
        <v>1290</v>
      </c>
      <c r="O2494" t="s">
        <v>75</v>
      </c>
      <c r="P2494" t="s">
        <v>34</v>
      </c>
      <c r="Q2494" t="s">
        <v>72</v>
      </c>
      <c r="R2494" t="s">
        <v>34</v>
      </c>
      <c r="S2494" t="s">
        <v>72</v>
      </c>
      <c r="T2494" t="s">
        <v>72</v>
      </c>
      <c r="U2494" t="s">
        <v>73</v>
      </c>
      <c r="V2494" t="s">
        <v>74</v>
      </c>
      <c r="W2494" t="s">
        <v>72</v>
      </c>
      <c r="X2494" t="s">
        <v>34</v>
      </c>
      <c r="Y2494" t="s">
        <v>34</v>
      </c>
      <c r="Z2494" t="s">
        <v>72</v>
      </c>
      <c r="AA2494" t="s">
        <v>34</v>
      </c>
      <c r="AB2494" t="s">
        <v>72</v>
      </c>
      <c r="AC2494" s="1">
        <v>-48.466666666666697</v>
      </c>
      <c r="AD2494" s="1">
        <v>-72.933333333333294</v>
      </c>
      <c r="AE2494" t="s">
        <v>34</v>
      </c>
      <c r="AF2494" t="s">
        <v>34</v>
      </c>
      <c r="AG2494" t="s">
        <v>34</v>
      </c>
      <c r="AH2494" t="s">
        <v>75</v>
      </c>
      <c r="AI2494">
        <v>-360.90476190476198</v>
      </c>
      <c r="AJ2494">
        <v>314.04761904761898</v>
      </c>
      <c r="AK2494">
        <v>702.71428571428601</v>
      </c>
      <c r="AL2494">
        <v>-164.90476190476201</v>
      </c>
      <c r="AM2494">
        <v>-208.54761904761901</v>
      </c>
      <c r="AN2494">
        <v>-21.428571428571399</v>
      </c>
      <c r="AO2494">
        <v>829.642857142857</v>
      </c>
      <c r="AP2494">
        <v>3.3333333333333601</v>
      </c>
      <c r="AQ2494" t="s">
        <v>38</v>
      </c>
      <c r="AR2494" t="s">
        <v>45</v>
      </c>
      <c r="AS2494" t="s">
        <v>76</v>
      </c>
      <c r="AT2494" t="s">
        <v>44</v>
      </c>
      <c r="AU2494" t="s">
        <v>76</v>
      </c>
      <c r="AV2494" t="s">
        <v>39</v>
      </c>
      <c r="AW2494" t="s">
        <v>76</v>
      </c>
      <c r="AX2494" t="s">
        <v>43</v>
      </c>
      <c r="AY2494" s="4" t="s">
        <v>45</v>
      </c>
      <c r="AZ2494" s="4" t="s">
        <v>44</v>
      </c>
      <c r="BA2494" s="4" t="s">
        <v>77</v>
      </c>
      <c r="BB2494" s="4" t="s">
        <v>41</v>
      </c>
      <c r="BC2494" s="4" t="s">
        <v>78</v>
      </c>
      <c r="BD2494" s="4" t="s">
        <v>45</v>
      </c>
      <c r="BE2494" s="4" t="s">
        <v>78</v>
      </c>
      <c r="BF2494" s="4" t="s">
        <v>41</v>
      </c>
      <c r="BG2494" s="4" t="s">
        <v>77</v>
      </c>
      <c r="BH2494" s="4" t="s">
        <v>44</v>
      </c>
      <c r="BI2494" s="4" t="s">
        <v>78</v>
      </c>
      <c r="BJ2494" s="4" t="s">
        <v>77</v>
      </c>
      <c r="BK2494" s="4" t="s">
        <v>51</v>
      </c>
      <c r="BL2494" s="4" t="s">
        <v>47</v>
      </c>
      <c r="BM2494" s="4" t="s">
        <v>49</v>
      </c>
      <c r="BN2494" s="4" t="s">
        <v>47</v>
      </c>
      <c r="BP2494" s="4" t="s">
        <v>47</v>
      </c>
      <c r="BQ2494" t="s">
        <v>79</v>
      </c>
      <c r="BR2494" t="s">
        <v>51</v>
      </c>
      <c r="BS2494" t="s">
        <v>80</v>
      </c>
      <c r="BT2494" t="s">
        <v>51</v>
      </c>
      <c r="BU2494" t="s">
        <v>81</v>
      </c>
      <c r="BV2494" t="s">
        <v>80</v>
      </c>
      <c r="BW2494" t="s">
        <v>81</v>
      </c>
      <c r="DD2494" t="s">
        <v>75</v>
      </c>
      <c r="DE2494" t="s">
        <v>75</v>
      </c>
      <c r="DF2494" t="s">
        <v>75</v>
      </c>
      <c r="DH2494">
        <v>7</v>
      </c>
      <c r="DI2494">
        <v>3</v>
      </c>
      <c r="DJ2494">
        <v>2</v>
      </c>
      <c r="DK2494">
        <v>0</v>
      </c>
      <c r="DL2494">
        <v>8</v>
      </c>
      <c r="DM2494">
        <v>3</v>
      </c>
      <c r="DN2494">
        <v>2</v>
      </c>
      <c r="DO2494" t="str">
        <f t="shared" si="206"/>
        <v>N/A</v>
      </c>
    </row>
    <row r="2495" spans="1:119" x14ac:dyDescent="0.35">
      <c r="A2495" s="4">
        <v>2020</v>
      </c>
      <c r="B2495">
        <v>982</v>
      </c>
      <c r="C2495">
        <v>6091.8666666666704</v>
      </c>
      <c r="D2495" t="s">
        <v>21</v>
      </c>
      <c r="E2495" t="s">
        <v>82</v>
      </c>
      <c r="F2495" t="s">
        <v>82</v>
      </c>
      <c r="G2495" t="s">
        <v>83</v>
      </c>
      <c r="H2495" t="s">
        <v>84</v>
      </c>
      <c r="I2495" t="s">
        <v>910</v>
      </c>
      <c r="J2495" t="s">
        <v>27</v>
      </c>
      <c r="K2495" t="s">
        <v>60</v>
      </c>
      <c r="L2495" t="s">
        <v>85</v>
      </c>
      <c r="M2495" t="s">
        <v>61</v>
      </c>
      <c r="N2495" s="4" t="s">
        <v>1290</v>
      </c>
      <c r="O2495" t="s">
        <v>88</v>
      </c>
      <c r="P2495" t="s">
        <v>34</v>
      </c>
      <c r="Q2495" t="s">
        <v>35</v>
      </c>
      <c r="R2495" t="s">
        <v>35</v>
      </c>
      <c r="S2495" t="s">
        <v>34</v>
      </c>
      <c r="T2495" t="s">
        <v>34</v>
      </c>
      <c r="U2495" t="s">
        <v>73</v>
      </c>
      <c r="V2495" t="s">
        <v>86</v>
      </c>
      <c r="W2495" t="s">
        <v>33</v>
      </c>
      <c r="X2495" t="s">
        <v>35</v>
      </c>
      <c r="Y2495" t="s">
        <v>34</v>
      </c>
      <c r="Z2495" t="s">
        <v>33</v>
      </c>
      <c r="AA2495" t="s">
        <v>33</v>
      </c>
      <c r="AB2495" t="s">
        <v>33</v>
      </c>
      <c r="AC2495" t="s">
        <v>87</v>
      </c>
      <c r="AD2495" t="s">
        <v>87</v>
      </c>
      <c r="AE2495" t="s">
        <v>34</v>
      </c>
      <c r="AF2495" t="s">
        <v>33</v>
      </c>
      <c r="AG2495" t="s">
        <v>34</v>
      </c>
      <c r="AH2495" t="s">
        <v>88</v>
      </c>
      <c r="AI2495">
        <v>-361.276190476191</v>
      </c>
      <c r="AJ2495">
        <v>314.36190476190501</v>
      </c>
      <c r="AK2495">
        <v>703.42857142857201</v>
      </c>
      <c r="AL2495">
        <v>-165.07619047619099</v>
      </c>
      <c r="AM2495">
        <v>-208.76190476190499</v>
      </c>
      <c r="AN2495">
        <v>-21.457142857142902</v>
      </c>
      <c r="AO2495">
        <v>830.48571428571495</v>
      </c>
      <c r="AP2495">
        <v>3.3333333333333601</v>
      </c>
      <c r="AQ2495" t="s">
        <v>64</v>
      </c>
      <c r="AR2495" t="s">
        <v>38</v>
      </c>
      <c r="AS2495" t="s">
        <v>40</v>
      </c>
      <c r="AT2495" t="s">
        <v>44</v>
      </c>
      <c r="AU2495" t="s">
        <v>42</v>
      </c>
      <c r="AV2495" t="s">
        <v>77</v>
      </c>
      <c r="AW2495" t="s">
        <v>64</v>
      </c>
      <c r="AX2495" t="s">
        <v>43</v>
      </c>
      <c r="AY2495" s="4" t="s">
        <v>44</v>
      </c>
      <c r="AZ2495" s="4" t="s">
        <v>44</v>
      </c>
      <c r="BA2495" s="4" t="s">
        <v>42</v>
      </c>
      <c r="BB2495" s="4" t="s">
        <v>38</v>
      </c>
      <c r="BC2495" s="4" t="s">
        <v>63</v>
      </c>
      <c r="BD2495" s="4" t="s">
        <v>78</v>
      </c>
      <c r="BE2495" s="4" t="s">
        <v>43</v>
      </c>
      <c r="BF2495" s="4" t="s">
        <v>44</v>
      </c>
      <c r="BG2495" s="4" t="s">
        <v>44</v>
      </c>
      <c r="BH2495" s="4" t="s">
        <v>78</v>
      </c>
      <c r="BI2495" s="4" t="s">
        <v>44</v>
      </c>
      <c r="BJ2495" s="4" t="s">
        <v>78</v>
      </c>
      <c r="BK2495" s="4" t="s">
        <v>65</v>
      </c>
      <c r="BL2495" s="4" t="s">
        <v>79</v>
      </c>
      <c r="BM2495" s="4" t="s">
        <v>47</v>
      </c>
      <c r="BN2495" s="4" t="s">
        <v>50</v>
      </c>
      <c r="BP2495" s="4" t="s">
        <v>67</v>
      </c>
      <c r="BQ2495" t="s">
        <v>48</v>
      </c>
      <c r="BR2495" t="s">
        <v>65</v>
      </c>
      <c r="BS2495" t="s">
        <v>66</v>
      </c>
      <c r="BT2495" t="s">
        <v>65</v>
      </c>
      <c r="BU2495" t="s">
        <v>66</v>
      </c>
      <c r="BV2495" t="s">
        <v>67</v>
      </c>
      <c r="BW2495" t="s">
        <v>52</v>
      </c>
      <c r="DD2495" t="s">
        <v>88</v>
      </c>
      <c r="DE2495" t="s">
        <v>88</v>
      </c>
      <c r="DF2495" t="s">
        <v>88</v>
      </c>
      <c r="DH2495">
        <v>9</v>
      </c>
      <c r="DI2495">
        <v>12</v>
      </c>
      <c r="DJ2495">
        <v>2</v>
      </c>
      <c r="DK2495">
        <v>0.5</v>
      </c>
      <c r="DL2495">
        <v>10</v>
      </c>
      <c r="DM2495">
        <v>12</v>
      </c>
      <c r="DN2495">
        <v>1.5</v>
      </c>
      <c r="DO2495" t="str">
        <f t="shared" si="206"/>
        <v>N/A</v>
      </c>
    </row>
    <row r="2496" spans="1:119" x14ac:dyDescent="0.35">
      <c r="A2496" s="4">
        <v>2020</v>
      </c>
      <c r="B2496">
        <v>983</v>
      </c>
      <c r="C2496">
        <v>6096.0666666666702</v>
      </c>
      <c r="D2496" t="s">
        <v>53</v>
      </c>
      <c r="E2496" t="s">
        <v>89</v>
      </c>
      <c r="F2496" t="s">
        <v>90</v>
      </c>
      <c r="G2496" t="s">
        <v>56</v>
      </c>
      <c r="H2496" t="s">
        <v>91</v>
      </c>
      <c r="I2496" t="s">
        <v>913</v>
      </c>
      <c r="J2496" t="s">
        <v>59</v>
      </c>
      <c r="K2496" t="s">
        <v>28</v>
      </c>
      <c r="L2496" t="s">
        <v>29</v>
      </c>
      <c r="M2496" t="s">
        <v>61</v>
      </c>
      <c r="N2496" s="4" t="s">
        <v>93</v>
      </c>
      <c r="O2496" t="s">
        <v>94</v>
      </c>
      <c r="P2496" t="s">
        <v>34</v>
      </c>
      <c r="Q2496" t="s">
        <v>35</v>
      </c>
      <c r="R2496" t="s">
        <v>36</v>
      </c>
      <c r="S2496" t="s">
        <v>33</v>
      </c>
      <c r="T2496" t="s">
        <v>34</v>
      </c>
      <c r="U2496" s="1">
        <v>-64.599999999999994</v>
      </c>
      <c r="V2496" s="1">
        <v>-64.3</v>
      </c>
      <c r="W2496" t="s">
        <v>35</v>
      </c>
      <c r="X2496" t="s">
        <v>34</v>
      </c>
      <c r="Y2496" t="s">
        <v>33</v>
      </c>
      <c r="Z2496" t="s">
        <v>35</v>
      </c>
      <c r="AA2496" t="s">
        <v>34</v>
      </c>
      <c r="AB2496" t="s">
        <v>33</v>
      </c>
      <c r="AC2496" t="s">
        <v>87</v>
      </c>
      <c r="AD2496" s="1">
        <v>163.6</v>
      </c>
      <c r="AE2496" t="s">
        <v>36</v>
      </c>
      <c r="AF2496" t="s">
        <v>36</v>
      </c>
      <c r="AG2496" t="s">
        <v>36</v>
      </c>
      <c r="AH2496" t="s">
        <v>94</v>
      </c>
      <c r="AI2496">
        <v>-361.647619047619</v>
      </c>
      <c r="AJ2496">
        <v>314.67619047619002</v>
      </c>
      <c r="AK2496">
        <v>704.14285714285802</v>
      </c>
      <c r="AL2496">
        <v>-165.247619047619</v>
      </c>
      <c r="AM2496">
        <v>-208.97619047619</v>
      </c>
      <c r="AN2496">
        <v>-21.485714285714302</v>
      </c>
      <c r="AO2496">
        <v>831.32857142857199</v>
      </c>
      <c r="AP2496">
        <v>3.3333333333333601</v>
      </c>
      <c r="AQ2496" t="s">
        <v>76</v>
      </c>
      <c r="AR2496" t="s">
        <v>38</v>
      </c>
      <c r="AS2496" t="s">
        <v>76</v>
      </c>
      <c r="AT2496" t="s">
        <v>39</v>
      </c>
      <c r="AU2496" t="s">
        <v>76</v>
      </c>
      <c r="AV2496" t="s">
        <v>39</v>
      </c>
      <c r="AW2496" t="s">
        <v>76</v>
      </c>
      <c r="AX2496" t="s">
        <v>39</v>
      </c>
      <c r="AY2496" s="4" t="s">
        <v>45</v>
      </c>
      <c r="AZ2496" s="4" t="s">
        <v>44</v>
      </c>
      <c r="BA2496" s="4" t="s">
        <v>63</v>
      </c>
      <c r="BB2496" s="4" t="s">
        <v>45</v>
      </c>
      <c r="BC2496" s="4" t="s">
        <v>46</v>
      </c>
      <c r="BD2496" s="4" t="s">
        <v>38</v>
      </c>
      <c r="BE2496" s="4" t="s">
        <v>78</v>
      </c>
      <c r="BF2496" s="4" t="s">
        <v>44</v>
      </c>
      <c r="BG2496" s="4" t="s">
        <v>41</v>
      </c>
      <c r="BH2496" s="4" t="s">
        <v>44</v>
      </c>
      <c r="BI2496" s="4" t="s">
        <v>46</v>
      </c>
      <c r="BJ2496" s="4" t="s">
        <v>43</v>
      </c>
      <c r="BK2496" s="4" t="s">
        <v>47</v>
      </c>
      <c r="BL2496" s="4" t="s">
        <v>66</v>
      </c>
      <c r="BM2496" s="4" t="s">
        <v>49</v>
      </c>
      <c r="BN2496" s="4" t="s">
        <v>48</v>
      </c>
      <c r="BP2496" s="4" t="s">
        <v>47</v>
      </c>
      <c r="BQ2496" t="s">
        <v>81</v>
      </c>
      <c r="BR2496" t="s">
        <v>65</v>
      </c>
      <c r="BS2496" t="s">
        <v>66</v>
      </c>
      <c r="BT2496" t="s">
        <v>65</v>
      </c>
      <c r="BU2496" t="s">
        <v>66</v>
      </c>
      <c r="BV2496" t="s">
        <v>50</v>
      </c>
      <c r="BW2496" t="s">
        <v>52</v>
      </c>
      <c r="DD2496" t="s">
        <v>94</v>
      </c>
      <c r="DE2496" t="s">
        <v>94</v>
      </c>
      <c r="DF2496" t="s">
        <v>94</v>
      </c>
      <c r="DH2496">
        <v>9</v>
      </c>
      <c r="DI2496">
        <v>9.5</v>
      </c>
      <c r="DJ2496">
        <v>4</v>
      </c>
      <c r="DK2496">
        <v>0.5</v>
      </c>
      <c r="DL2496">
        <v>10</v>
      </c>
      <c r="DM2496">
        <v>9.5</v>
      </c>
      <c r="DN2496">
        <v>4</v>
      </c>
      <c r="DO2496" t="str">
        <f t="shared" si="206"/>
        <v>N/A</v>
      </c>
    </row>
    <row r="2497" spans="1:119" x14ac:dyDescent="0.35">
      <c r="A2497" s="4">
        <v>2020</v>
      </c>
      <c r="B2497">
        <v>984</v>
      </c>
      <c r="C2497">
        <v>6100.2666666666701</v>
      </c>
      <c r="D2497" t="s">
        <v>53</v>
      </c>
      <c r="E2497" t="s">
        <v>95</v>
      </c>
      <c r="F2497" t="s">
        <v>96</v>
      </c>
      <c r="G2497" t="s">
        <v>97</v>
      </c>
      <c r="H2497" t="s">
        <v>98</v>
      </c>
      <c r="I2497" t="s">
        <v>910</v>
      </c>
      <c r="J2497" t="s">
        <v>27</v>
      </c>
      <c r="K2497" t="s">
        <v>99</v>
      </c>
      <c r="L2497" t="s">
        <v>85</v>
      </c>
      <c r="M2497" t="s">
        <v>61</v>
      </c>
      <c r="N2497" s="4" t="s">
        <v>93</v>
      </c>
      <c r="O2497" t="s">
        <v>88</v>
      </c>
      <c r="P2497" t="s">
        <v>33</v>
      </c>
      <c r="Q2497" t="s">
        <v>34</v>
      </c>
      <c r="R2497" t="s">
        <v>33</v>
      </c>
      <c r="S2497" t="s">
        <v>33</v>
      </c>
      <c r="T2497" t="s">
        <v>33</v>
      </c>
      <c r="U2497" s="1">
        <v>-64.8</v>
      </c>
      <c r="V2497" s="1">
        <v>-64.5</v>
      </c>
      <c r="W2497" t="s">
        <v>33</v>
      </c>
      <c r="X2497" t="s">
        <v>33</v>
      </c>
      <c r="Y2497" t="s">
        <v>33</v>
      </c>
      <c r="Z2497" t="s">
        <v>33</v>
      </c>
      <c r="AA2497" t="s">
        <v>33</v>
      </c>
      <c r="AB2497" t="s">
        <v>33</v>
      </c>
      <c r="AC2497" t="s">
        <v>73</v>
      </c>
      <c r="AD2497" t="s">
        <v>73</v>
      </c>
      <c r="AE2497" t="s">
        <v>34</v>
      </c>
      <c r="AF2497" t="s">
        <v>34</v>
      </c>
      <c r="AG2497" t="s">
        <v>34</v>
      </c>
      <c r="AH2497" t="s">
        <v>88</v>
      </c>
      <c r="AI2497">
        <v>-362.01904761904802</v>
      </c>
      <c r="AJ2497">
        <v>314.99047619047599</v>
      </c>
      <c r="AK2497">
        <v>704.857142857143</v>
      </c>
      <c r="AL2497">
        <v>-165.419047619048</v>
      </c>
      <c r="AM2497">
        <v>-209.19047619047601</v>
      </c>
      <c r="AN2497">
        <v>-21.514285714285698</v>
      </c>
      <c r="AO2497">
        <v>832.17142857142903</v>
      </c>
      <c r="AP2497">
        <v>3.3333333333333601</v>
      </c>
      <c r="AQ2497" t="s">
        <v>64</v>
      </c>
      <c r="AR2497" t="s">
        <v>45</v>
      </c>
      <c r="AS2497" t="s">
        <v>64</v>
      </c>
      <c r="AT2497" t="s">
        <v>39</v>
      </c>
      <c r="AU2497" t="s">
        <v>76</v>
      </c>
      <c r="AV2497" t="s">
        <v>41</v>
      </c>
      <c r="AW2497" t="s">
        <v>76</v>
      </c>
      <c r="AX2497" t="s">
        <v>43</v>
      </c>
      <c r="AY2497" s="4" t="s">
        <v>44</v>
      </c>
      <c r="AZ2497" s="4" t="s">
        <v>63</v>
      </c>
      <c r="BA2497" s="4" t="s">
        <v>38</v>
      </c>
      <c r="BB2497" s="4" t="s">
        <v>42</v>
      </c>
      <c r="BC2497" s="4" t="s">
        <v>38</v>
      </c>
      <c r="BD2497" s="4" t="s">
        <v>43</v>
      </c>
      <c r="BE2497" s="4" t="s">
        <v>38</v>
      </c>
      <c r="BF2497" s="4" t="s">
        <v>44</v>
      </c>
      <c r="BG2497" s="4" t="s">
        <v>44</v>
      </c>
      <c r="BH2497" s="4" t="s">
        <v>43</v>
      </c>
      <c r="BI2497" s="4" t="s">
        <v>46</v>
      </c>
      <c r="BJ2497" s="4" t="s">
        <v>43</v>
      </c>
      <c r="BK2497" s="4" t="s">
        <v>47</v>
      </c>
      <c r="BL2497" s="4" t="s">
        <v>66</v>
      </c>
      <c r="BM2497" s="4" t="s">
        <v>47</v>
      </c>
      <c r="BN2497" s="4" t="s">
        <v>48</v>
      </c>
      <c r="BP2497" s="4" t="s">
        <v>47</v>
      </c>
      <c r="BQ2497" t="s">
        <v>52</v>
      </c>
      <c r="BR2497" t="s">
        <v>65</v>
      </c>
      <c r="BS2497" t="s">
        <v>66</v>
      </c>
      <c r="BT2497" t="s">
        <v>65</v>
      </c>
      <c r="BU2497" t="s">
        <v>66</v>
      </c>
      <c r="BV2497" t="s">
        <v>80</v>
      </c>
      <c r="BW2497" t="s">
        <v>52</v>
      </c>
      <c r="DD2497" t="s">
        <v>88</v>
      </c>
      <c r="DE2497" t="s">
        <v>88</v>
      </c>
      <c r="DF2497" t="s">
        <v>88</v>
      </c>
      <c r="DH2497">
        <v>7.5</v>
      </c>
      <c r="DI2497">
        <v>2</v>
      </c>
      <c r="DJ2497">
        <v>2</v>
      </c>
      <c r="DK2497">
        <v>0</v>
      </c>
      <c r="DL2497">
        <v>7.5</v>
      </c>
      <c r="DM2497">
        <v>3</v>
      </c>
      <c r="DN2497">
        <v>3</v>
      </c>
      <c r="DO2497" t="str">
        <f t="shared" si="206"/>
        <v>N/A</v>
      </c>
    </row>
    <row r="2498" spans="1:119" x14ac:dyDescent="0.35">
      <c r="A2498" s="4">
        <v>2020</v>
      </c>
      <c r="B2498">
        <v>985</v>
      </c>
      <c r="C2498">
        <v>6104.4666666666699</v>
      </c>
      <c r="D2498" t="s">
        <v>21</v>
      </c>
      <c r="E2498" t="s">
        <v>22</v>
      </c>
      <c r="F2498" t="s">
        <v>23</v>
      </c>
      <c r="G2498" t="s">
        <v>24</v>
      </c>
      <c r="H2498" t="s">
        <v>25</v>
      </c>
      <c r="I2498" t="s">
        <v>914</v>
      </c>
      <c r="J2498" t="s">
        <v>27</v>
      </c>
      <c r="K2498" t="s">
        <v>28</v>
      </c>
      <c r="L2498" t="s">
        <v>29</v>
      </c>
      <c r="M2498" t="s">
        <v>30</v>
      </c>
      <c r="N2498" s="4" t="s">
        <v>104</v>
      </c>
      <c r="O2498" t="s">
        <v>37</v>
      </c>
      <c r="P2498" t="s">
        <v>31</v>
      </c>
      <c r="Q2498" t="s">
        <v>31</v>
      </c>
      <c r="R2498" t="s">
        <v>31</v>
      </c>
      <c r="S2498" t="s">
        <v>31</v>
      </c>
      <c r="T2498" t="s">
        <v>31</v>
      </c>
      <c r="U2498" t="s">
        <v>32</v>
      </c>
      <c r="V2498" s="1">
        <v>-228.7</v>
      </c>
      <c r="W2498" t="s">
        <v>33</v>
      </c>
      <c r="X2498" t="s">
        <v>34</v>
      </c>
      <c r="Y2498" t="s">
        <v>34</v>
      </c>
      <c r="Z2498" t="s">
        <v>33</v>
      </c>
      <c r="AA2498" t="s">
        <v>34</v>
      </c>
      <c r="AB2498" t="s">
        <v>33</v>
      </c>
      <c r="AC2498" s="1">
        <v>-48.566666666666698</v>
      </c>
      <c r="AD2498" s="1">
        <v>-73.0833333333333</v>
      </c>
      <c r="AE2498" t="s">
        <v>35</v>
      </c>
      <c r="AF2498" t="s">
        <v>35</v>
      </c>
      <c r="AG2498" t="s">
        <v>36</v>
      </c>
      <c r="AH2498" t="s">
        <v>37</v>
      </c>
      <c r="AI2498">
        <v>-362.39047619047602</v>
      </c>
      <c r="AJ2498">
        <v>315.30476190476202</v>
      </c>
      <c r="AK2498">
        <v>705.57142857142901</v>
      </c>
      <c r="AL2498">
        <v>-165.59047619047601</v>
      </c>
      <c r="AM2498">
        <v>-209.40476190476201</v>
      </c>
      <c r="AN2498">
        <v>-21.542857142857098</v>
      </c>
      <c r="AO2498">
        <v>833.01428571428596</v>
      </c>
      <c r="AP2498">
        <v>3.3333333333333601</v>
      </c>
      <c r="AQ2498" t="s">
        <v>38</v>
      </c>
      <c r="AR2498" t="s">
        <v>39</v>
      </c>
      <c r="AS2498" t="s">
        <v>39</v>
      </c>
      <c r="AT2498" t="s">
        <v>40</v>
      </c>
      <c r="AU2498" t="s">
        <v>41</v>
      </c>
      <c r="AV2498" t="s">
        <v>42</v>
      </c>
      <c r="AW2498" t="s">
        <v>39</v>
      </c>
      <c r="AX2498" t="s">
        <v>43</v>
      </c>
      <c r="AY2498" s="4" t="s">
        <v>44</v>
      </c>
      <c r="AZ2498" s="4" t="s">
        <v>40</v>
      </c>
      <c r="BA2498" s="4" t="s">
        <v>41</v>
      </c>
      <c r="BB2498" s="4" t="s">
        <v>45</v>
      </c>
      <c r="BC2498" s="4" t="s">
        <v>38</v>
      </c>
      <c r="BD2498" s="4" t="s">
        <v>43</v>
      </c>
      <c r="BE2498" s="4" t="s">
        <v>46</v>
      </c>
      <c r="BF2498" s="4" t="s">
        <v>40</v>
      </c>
      <c r="BG2498" s="4" t="s">
        <v>44</v>
      </c>
      <c r="BH2498" s="4" t="s">
        <v>43</v>
      </c>
      <c r="BI2498" s="4" t="s">
        <v>40</v>
      </c>
      <c r="BJ2498" s="4" t="s">
        <v>42</v>
      </c>
      <c r="BK2498" s="4" t="s">
        <v>47</v>
      </c>
      <c r="BL2498" s="4" t="s">
        <v>48</v>
      </c>
      <c r="BM2498" s="4" t="s">
        <v>49</v>
      </c>
      <c r="BN2498" s="4" t="s">
        <v>50</v>
      </c>
      <c r="BP2498" s="4" t="s">
        <v>47</v>
      </c>
      <c r="BQ2498" t="s">
        <v>48</v>
      </c>
      <c r="BR2498" t="s">
        <v>49</v>
      </c>
      <c r="BS2498" t="s">
        <v>51</v>
      </c>
      <c r="BT2498" t="s">
        <v>52</v>
      </c>
      <c r="BU2498" t="s">
        <v>51</v>
      </c>
      <c r="BV2498" t="s">
        <v>49</v>
      </c>
      <c r="BW2498" t="s">
        <v>50</v>
      </c>
      <c r="DD2498" t="s">
        <v>37</v>
      </c>
      <c r="DE2498" t="s">
        <v>37</v>
      </c>
      <c r="DF2498" t="s">
        <v>37</v>
      </c>
      <c r="DH2498">
        <v>8</v>
      </c>
      <c r="DI2498">
        <v>0.5</v>
      </c>
      <c r="DJ2498">
        <v>0</v>
      </c>
      <c r="DK2498">
        <v>0</v>
      </c>
      <c r="DL2498">
        <v>9</v>
      </c>
      <c r="DM2498">
        <v>1</v>
      </c>
      <c r="DN2498">
        <v>1</v>
      </c>
      <c r="DO2498" t="str">
        <f t="shared" ref="DO2498:DO2561" si="207">IF(A2498=2021,AM2498,"N/A")</f>
        <v>N/A</v>
      </c>
    </row>
    <row r="2499" spans="1:119" x14ac:dyDescent="0.35">
      <c r="A2499" s="4">
        <v>2020</v>
      </c>
      <c r="B2499">
        <v>986</v>
      </c>
      <c r="C2499">
        <v>6108.6666666666697</v>
      </c>
      <c r="D2499" t="s">
        <v>53</v>
      </c>
      <c r="E2499" t="s">
        <v>54</v>
      </c>
      <c r="F2499" t="s">
        <v>55</v>
      </c>
      <c r="G2499" t="s">
        <v>56</v>
      </c>
      <c r="H2499" t="s">
        <v>57</v>
      </c>
      <c r="I2499" t="s">
        <v>915</v>
      </c>
      <c r="J2499" t="s">
        <v>59</v>
      </c>
      <c r="K2499" t="s">
        <v>60</v>
      </c>
      <c r="L2499" t="s">
        <v>29</v>
      </c>
      <c r="M2499" t="s">
        <v>61</v>
      </c>
      <c r="N2499" s="4" t="s">
        <v>1290</v>
      </c>
      <c r="O2499" t="s">
        <v>62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s="1">
        <v>0.2</v>
      </c>
      <c r="V2499" s="1">
        <v>-229.4</v>
      </c>
      <c r="W2499" t="s">
        <v>34</v>
      </c>
      <c r="X2499" t="s">
        <v>34</v>
      </c>
      <c r="Y2499" t="s">
        <v>34</v>
      </c>
      <c r="Z2499" t="s">
        <v>34</v>
      </c>
      <c r="AA2499" t="s">
        <v>34</v>
      </c>
      <c r="AB2499" t="s">
        <v>34</v>
      </c>
      <c r="AC2499" s="1">
        <v>-48.6666666666667</v>
      </c>
      <c r="AD2499" s="1">
        <v>-73.233333333333306</v>
      </c>
      <c r="AE2499" t="s">
        <v>34</v>
      </c>
      <c r="AF2499" t="s">
        <v>34</v>
      </c>
      <c r="AG2499" t="s">
        <v>34</v>
      </c>
      <c r="AH2499" t="s">
        <v>62</v>
      </c>
      <c r="AI2499">
        <v>-362.76190476190499</v>
      </c>
      <c r="AJ2499">
        <v>315.61904761904799</v>
      </c>
      <c r="AK2499">
        <v>706.28571428571502</v>
      </c>
      <c r="AL2499">
        <v>-165.76190476190499</v>
      </c>
      <c r="AM2499">
        <v>-209.619047619047</v>
      </c>
      <c r="AN2499">
        <v>-21.571428571428601</v>
      </c>
      <c r="AO2499">
        <v>833.857142857143</v>
      </c>
      <c r="AP2499">
        <v>3.3333333333333601</v>
      </c>
      <c r="AQ2499" t="s">
        <v>63</v>
      </c>
      <c r="AR2499" t="s">
        <v>64</v>
      </c>
      <c r="AS2499" t="s">
        <v>39</v>
      </c>
      <c r="AT2499" t="s">
        <v>64</v>
      </c>
      <c r="AU2499" t="s">
        <v>41</v>
      </c>
      <c r="AV2499" t="s">
        <v>64</v>
      </c>
      <c r="AW2499" t="s">
        <v>39</v>
      </c>
      <c r="AX2499" t="s">
        <v>64</v>
      </c>
      <c r="AY2499" s="4" t="s">
        <v>63</v>
      </c>
      <c r="AZ2499" s="4" t="s">
        <v>38</v>
      </c>
      <c r="BA2499" s="4" t="s">
        <v>45</v>
      </c>
      <c r="BB2499" s="4" t="s">
        <v>63</v>
      </c>
      <c r="BC2499" s="4" t="s">
        <v>63</v>
      </c>
      <c r="BD2499" s="4" t="s">
        <v>38</v>
      </c>
      <c r="BE2499" s="4" t="s">
        <v>46</v>
      </c>
      <c r="BF2499" s="4" t="s">
        <v>44</v>
      </c>
      <c r="BG2499" s="4" t="s">
        <v>42</v>
      </c>
      <c r="BH2499" s="4" t="s">
        <v>44</v>
      </c>
      <c r="BI2499" s="4" t="s">
        <v>44</v>
      </c>
      <c r="BJ2499" s="4" t="s">
        <v>46</v>
      </c>
      <c r="BK2499" s="4" t="s">
        <v>65</v>
      </c>
      <c r="BL2499" s="4" t="s">
        <v>66</v>
      </c>
      <c r="BM2499" s="4" t="s">
        <v>47</v>
      </c>
      <c r="BN2499" s="4" t="s">
        <v>48</v>
      </c>
      <c r="BP2499" s="4" t="s">
        <v>47</v>
      </c>
      <c r="BQ2499" t="s">
        <v>48</v>
      </c>
      <c r="BR2499" t="s">
        <v>65</v>
      </c>
      <c r="BS2499" t="s">
        <v>66</v>
      </c>
      <c r="BT2499" t="s">
        <v>65</v>
      </c>
      <c r="BU2499" t="s">
        <v>66</v>
      </c>
      <c r="BV2499" t="s">
        <v>67</v>
      </c>
      <c r="BW2499" t="s">
        <v>50</v>
      </c>
      <c r="DD2499" t="s">
        <v>62</v>
      </c>
      <c r="DE2499" t="s">
        <v>62</v>
      </c>
      <c r="DF2499" t="s">
        <v>62</v>
      </c>
      <c r="DH2499">
        <v>11</v>
      </c>
      <c r="DI2499">
        <v>3</v>
      </c>
      <c r="DJ2499">
        <v>2</v>
      </c>
      <c r="DK2499">
        <v>0.5</v>
      </c>
      <c r="DL2499">
        <v>11</v>
      </c>
      <c r="DM2499">
        <v>3</v>
      </c>
      <c r="DN2499">
        <v>2</v>
      </c>
      <c r="DO2499" t="str">
        <f t="shared" si="207"/>
        <v>N/A</v>
      </c>
    </row>
    <row r="2500" spans="1:119" x14ac:dyDescent="0.35">
      <c r="A2500" s="4">
        <v>2020</v>
      </c>
      <c r="B2500">
        <v>987</v>
      </c>
      <c r="C2500">
        <v>6112.8666666666704</v>
      </c>
      <c r="D2500" t="s">
        <v>53</v>
      </c>
      <c r="E2500" t="s">
        <v>68</v>
      </c>
      <c r="F2500" t="s">
        <v>69</v>
      </c>
      <c r="G2500" t="s">
        <v>56</v>
      </c>
      <c r="H2500" t="s">
        <v>57</v>
      </c>
      <c r="I2500" t="s">
        <v>916</v>
      </c>
      <c r="J2500" t="s">
        <v>59</v>
      </c>
      <c r="K2500" t="s">
        <v>71</v>
      </c>
      <c r="L2500" t="s">
        <v>29</v>
      </c>
      <c r="M2500" t="s">
        <v>61</v>
      </c>
      <c r="N2500" s="4" t="s">
        <v>1290</v>
      </c>
      <c r="O2500" t="s">
        <v>75</v>
      </c>
      <c r="P2500" t="s">
        <v>34</v>
      </c>
      <c r="Q2500" t="s">
        <v>72</v>
      </c>
      <c r="R2500" t="s">
        <v>34</v>
      </c>
      <c r="S2500" t="s">
        <v>72</v>
      </c>
      <c r="T2500" t="s">
        <v>72</v>
      </c>
      <c r="U2500" t="s">
        <v>73</v>
      </c>
      <c r="V2500" t="s">
        <v>74</v>
      </c>
      <c r="W2500" t="s">
        <v>72</v>
      </c>
      <c r="X2500" t="s">
        <v>34</v>
      </c>
      <c r="Y2500" t="s">
        <v>34</v>
      </c>
      <c r="Z2500" t="s">
        <v>72</v>
      </c>
      <c r="AA2500" t="s">
        <v>34</v>
      </c>
      <c r="AB2500" t="s">
        <v>72</v>
      </c>
      <c r="AC2500" s="1">
        <v>-48.766666666666701</v>
      </c>
      <c r="AD2500" s="1">
        <v>-73.383333333333297</v>
      </c>
      <c r="AE2500" t="s">
        <v>34</v>
      </c>
      <c r="AF2500" t="s">
        <v>34</v>
      </c>
      <c r="AG2500" t="s">
        <v>34</v>
      </c>
      <c r="AH2500" t="s">
        <v>75</v>
      </c>
      <c r="AI2500">
        <v>-363.13333333333401</v>
      </c>
      <c r="AJ2500">
        <v>315.933333333333</v>
      </c>
      <c r="AK2500">
        <v>707</v>
      </c>
      <c r="AL2500">
        <v>-165.933333333333</v>
      </c>
      <c r="AM2500">
        <v>-209.833333333333</v>
      </c>
      <c r="AN2500">
        <v>-21.6</v>
      </c>
      <c r="AO2500">
        <v>834.7</v>
      </c>
      <c r="AP2500">
        <v>3.3333333333333601</v>
      </c>
      <c r="AQ2500" t="s">
        <v>38</v>
      </c>
      <c r="AR2500" t="s">
        <v>45</v>
      </c>
      <c r="AS2500" t="s">
        <v>76</v>
      </c>
      <c r="AT2500" t="s">
        <v>44</v>
      </c>
      <c r="AU2500" t="s">
        <v>76</v>
      </c>
      <c r="AV2500" t="s">
        <v>39</v>
      </c>
      <c r="AW2500" t="s">
        <v>76</v>
      </c>
      <c r="AX2500" t="s">
        <v>43</v>
      </c>
      <c r="AY2500" s="4" t="s">
        <v>45</v>
      </c>
      <c r="AZ2500" s="4" t="s">
        <v>44</v>
      </c>
      <c r="BA2500" s="4" t="s">
        <v>77</v>
      </c>
      <c r="BB2500" s="4" t="s">
        <v>41</v>
      </c>
      <c r="BC2500" s="4" t="s">
        <v>78</v>
      </c>
      <c r="BD2500" s="4" t="s">
        <v>45</v>
      </c>
      <c r="BE2500" s="4" t="s">
        <v>78</v>
      </c>
      <c r="BF2500" s="4" t="s">
        <v>41</v>
      </c>
      <c r="BG2500" s="4" t="s">
        <v>77</v>
      </c>
      <c r="BH2500" s="4" t="s">
        <v>44</v>
      </c>
      <c r="BI2500" s="4" t="s">
        <v>78</v>
      </c>
      <c r="BJ2500" s="4" t="s">
        <v>77</v>
      </c>
      <c r="BK2500" s="4" t="s">
        <v>51</v>
      </c>
      <c r="BL2500" s="4" t="s">
        <v>47</v>
      </c>
      <c r="BM2500" s="4" t="s">
        <v>49</v>
      </c>
      <c r="BN2500" s="4" t="s">
        <v>47</v>
      </c>
      <c r="BP2500" s="4" t="s">
        <v>47</v>
      </c>
      <c r="BQ2500" t="s">
        <v>79</v>
      </c>
      <c r="BR2500" t="s">
        <v>51</v>
      </c>
      <c r="BS2500" t="s">
        <v>80</v>
      </c>
      <c r="BT2500" t="s">
        <v>51</v>
      </c>
      <c r="BU2500" t="s">
        <v>81</v>
      </c>
      <c r="BV2500" t="s">
        <v>80</v>
      </c>
      <c r="BW2500" t="s">
        <v>81</v>
      </c>
      <c r="DD2500" t="s">
        <v>75</v>
      </c>
      <c r="DE2500" t="s">
        <v>75</v>
      </c>
      <c r="DF2500" t="s">
        <v>75</v>
      </c>
      <c r="DH2500">
        <v>6</v>
      </c>
      <c r="DI2500">
        <v>4</v>
      </c>
      <c r="DJ2500">
        <v>5</v>
      </c>
      <c r="DK2500">
        <v>0</v>
      </c>
      <c r="DL2500">
        <v>6</v>
      </c>
      <c r="DM2500">
        <v>4</v>
      </c>
      <c r="DN2500">
        <v>5</v>
      </c>
      <c r="DO2500" t="str">
        <f t="shared" si="207"/>
        <v>N/A</v>
      </c>
    </row>
    <row r="2501" spans="1:119" x14ac:dyDescent="0.35">
      <c r="A2501" s="4">
        <v>2020</v>
      </c>
      <c r="B2501">
        <v>988</v>
      </c>
      <c r="C2501">
        <v>6117.0666666666702</v>
      </c>
      <c r="D2501" t="s">
        <v>21</v>
      </c>
      <c r="E2501" t="s">
        <v>82</v>
      </c>
      <c r="F2501" t="s">
        <v>82</v>
      </c>
      <c r="G2501" t="s">
        <v>83</v>
      </c>
      <c r="H2501" t="s">
        <v>84</v>
      </c>
      <c r="I2501" t="s">
        <v>914</v>
      </c>
      <c r="J2501" t="s">
        <v>27</v>
      </c>
      <c r="K2501" t="s">
        <v>60</v>
      </c>
      <c r="L2501" t="s">
        <v>85</v>
      </c>
      <c r="M2501" t="s">
        <v>61</v>
      </c>
      <c r="N2501" s="4" t="s">
        <v>1290</v>
      </c>
      <c r="O2501" t="s">
        <v>88</v>
      </c>
      <c r="P2501" t="s">
        <v>34</v>
      </c>
      <c r="Q2501" t="s">
        <v>35</v>
      </c>
      <c r="R2501" t="s">
        <v>35</v>
      </c>
      <c r="S2501" t="s">
        <v>34</v>
      </c>
      <c r="T2501" t="s">
        <v>34</v>
      </c>
      <c r="U2501" t="s">
        <v>73</v>
      </c>
      <c r="V2501" t="s">
        <v>86</v>
      </c>
      <c r="W2501" t="s">
        <v>33</v>
      </c>
      <c r="X2501" t="s">
        <v>35</v>
      </c>
      <c r="Y2501" t="s">
        <v>34</v>
      </c>
      <c r="Z2501" t="s">
        <v>33</v>
      </c>
      <c r="AA2501" t="s">
        <v>33</v>
      </c>
      <c r="AB2501" t="s">
        <v>33</v>
      </c>
      <c r="AC2501" t="s">
        <v>87</v>
      </c>
      <c r="AD2501" t="s">
        <v>87</v>
      </c>
      <c r="AE2501" t="s">
        <v>34</v>
      </c>
      <c r="AF2501" t="s">
        <v>33</v>
      </c>
      <c r="AG2501" t="s">
        <v>34</v>
      </c>
      <c r="AH2501" t="s">
        <v>88</v>
      </c>
      <c r="AI2501">
        <v>-363.50476190476201</v>
      </c>
      <c r="AJ2501">
        <v>316.24761904761903</v>
      </c>
      <c r="AK2501">
        <v>707.71428571428601</v>
      </c>
      <c r="AL2501">
        <v>-166.104761904762</v>
      </c>
      <c r="AM2501">
        <v>-210.04761904761901</v>
      </c>
      <c r="AN2501">
        <v>-21.628571428571401</v>
      </c>
      <c r="AO2501">
        <v>835.54285714285697</v>
      </c>
      <c r="AP2501">
        <v>3.3333333333333601</v>
      </c>
      <c r="AQ2501" t="s">
        <v>64</v>
      </c>
      <c r="AR2501" t="s">
        <v>38</v>
      </c>
      <c r="AS2501" t="s">
        <v>40</v>
      </c>
      <c r="AT2501" t="s">
        <v>44</v>
      </c>
      <c r="AU2501" t="s">
        <v>42</v>
      </c>
      <c r="AV2501" t="s">
        <v>77</v>
      </c>
      <c r="AW2501" t="s">
        <v>64</v>
      </c>
      <c r="AX2501" t="s">
        <v>43</v>
      </c>
      <c r="AY2501" s="4" t="s">
        <v>44</v>
      </c>
      <c r="AZ2501" s="4" t="s">
        <v>44</v>
      </c>
      <c r="BA2501" s="4" t="s">
        <v>42</v>
      </c>
      <c r="BB2501" s="4" t="s">
        <v>38</v>
      </c>
      <c r="BC2501" s="4" t="s">
        <v>63</v>
      </c>
      <c r="BD2501" s="4" t="s">
        <v>78</v>
      </c>
      <c r="BE2501" s="4" t="s">
        <v>43</v>
      </c>
      <c r="BF2501" s="4" t="s">
        <v>44</v>
      </c>
      <c r="BG2501" s="4" t="s">
        <v>44</v>
      </c>
      <c r="BH2501" s="4" t="s">
        <v>78</v>
      </c>
      <c r="BI2501" s="4" t="s">
        <v>44</v>
      </c>
      <c r="BJ2501" s="4" t="s">
        <v>78</v>
      </c>
      <c r="BK2501" s="4" t="s">
        <v>65</v>
      </c>
      <c r="BL2501" s="4" t="s">
        <v>79</v>
      </c>
      <c r="BM2501" s="4" t="s">
        <v>47</v>
      </c>
      <c r="BN2501" s="4" t="s">
        <v>50</v>
      </c>
      <c r="BP2501" s="4" t="s">
        <v>67</v>
      </c>
      <c r="BQ2501" t="s">
        <v>48</v>
      </c>
      <c r="BR2501" t="s">
        <v>65</v>
      </c>
      <c r="BS2501" t="s">
        <v>66</v>
      </c>
      <c r="BT2501" t="s">
        <v>65</v>
      </c>
      <c r="BU2501" t="s">
        <v>66</v>
      </c>
      <c r="BV2501" t="s">
        <v>67</v>
      </c>
      <c r="BW2501" t="s">
        <v>52</v>
      </c>
      <c r="DD2501" t="s">
        <v>88</v>
      </c>
      <c r="DE2501" t="s">
        <v>88</v>
      </c>
      <c r="DF2501" t="s">
        <v>88</v>
      </c>
      <c r="DH2501">
        <v>7</v>
      </c>
      <c r="DI2501">
        <v>5</v>
      </c>
      <c r="DJ2501">
        <v>1</v>
      </c>
      <c r="DK2501">
        <v>0.1</v>
      </c>
      <c r="DL2501">
        <v>5</v>
      </c>
      <c r="DM2501">
        <v>5</v>
      </c>
      <c r="DN2501">
        <v>5</v>
      </c>
      <c r="DO2501" t="str">
        <f t="shared" si="207"/>
        <v>N/A</v>
      </c>
    </row>
    <row r="2502" spans="1:119" x14ac:dyDescent="0.35">
      <c r="A2502" s="4">
        <v>2020</v>
      </c>
      <c r="B2502">
        <v>989</v>
      </c>
      <c r="C2502">
        <v>6121.2666666666701</v>
      </c>
      <c r="D2502" t="s">
        <v>53</v>
      </c>
      <c r="E2502" t="s">
        <v>89</v>
      </c>
      <c r="F2502" t="s">
        <v>90</v>
      </c>
      <c r="G2502" t="s">
        <v>56</v>
      </c>
      <c r="H2502" t="s">
        <v>91</v>
      </c>
      <c r="I2502" t="s">
        <v>917</v>
      </c>
      <c r="J2502" t="s">
        <v>59</v>
      </c>
      <c r="K2502" t="s">
        <v>28</v>
      </c>
      <c r="L2502" t="s">
        <v>29</v>
      </c>
      <c r="M2502" t="s">
        <v>61</v>
      </c>
      <c r="N2502" s="4" t="s">
        <v>93</v>
      </c>
      <c r="O2502" t="s">
        <v>94</v>
      </c>
      <c r="P2502" t="s">
        <v>34</v>
      </c>
      <c r="Q2502" t="s">
        <v>35</v>
      </c>
      <c r="R2502" t="s">
        <v>36</v>
      </c>
      <c r="S2502" t="s">
        <v>33</v>
      </c>
      <c r="T2502" t="s">
        <v>34</v>
      </c>
      <c r="U2502" s="1">
        <v>-65</v>
      </c>
      <c r="V2502" s="1">
        <v>-64.7</v>
      </c>
      <c r="W2502" t="s">
        <v>35</v>
      </c>
      <c r="X2502" t="s">
        <v>34</v>
      </c>
      <c r="Y2502" t="s">
        <v>33</v>
      </c>
      <c r="Z2502" t="s">
        <v>35</v>
      </c>
      <c r="AA2502" t="s">
        <v>34</v>
      </c>
      <c r="AB2502" t="s">
        <v>33</v>
      </c>
      <c r="AC2502" t="s">
        <v>87</v>
      </c>
      <c r="AD2502" s="1">
        <v>164.6</v>
      </c>
      <c r="AE2502" t="s">
        <v>36</v>
      </c>
      <c r="AF2502" t="s">
        <v>36</v>
      </c>
      <c r="AG2502" t="s">
        <v>36</v>
      </c>
      <c r="AH2502" t="s">
        <v>94</v>
      </c>
      <c r="AI2502">
        <v>-363.87619047619103</v>
      </c>
      <c r="AJ2502">
        <v>316.561904761905</v>
      </c>
      <c r="AK2502">
        <v>708.42857142857201</v>
      </c>
      <c r="AL2502">
        <v>-166.276190476191</v>
      </c>
      <c r="AM2502">
        <v>-210.26190476190499</v>
      </c>
      <c r="AN2502">
        <v>-21.657142857142901</v>
      </c>
      <c r="AO2502">
        <v>836.38571428571504</v>
      </c>
      <c r="AP2502">
        <v>3.3333333333333601</v>
      </c>
      <c r="AQ2502" t="s">
        <v>76</v>
      </c>
      <c r="AR2502" t="s">
        <v>38</v>
      </c>
      <c r="AS2502" t="s">
        <v>76</v>
      </c>
      <c r="AT2502" t="s">
        <v>39</v>
      </c>
      <c r="AU2502" t="s">
        <v>76</v>
      </c>
      <c r="AV2502" t="s">
        <v>39</v>
      </c>
      <c r="AW2502" t="s">
        <v>76</v>
      </c>
      <c r="AX2502" t="s">
        <v>39</v>
      </c>
      <c r="AY2502" s="4" t="s">
        <v>45</v>
      </c>
      <c r="AZ2502" s="4" t="s">
        <v>44</v>
      </c>
      <c r="BA2502" s="4" t="s">
        <v>63</v>
      </c>
      <c r="BB2502" s="4" t="s">
        <v>45</v>
      </c>
      <c r="BC2502" s="4" t="s">
        <v>46</v>
      </c>
      <c r="BD2502" s="4" t="s">
        <v>38</v>
      </c>
      <c r="BE2502" s="4" t="s">
        <v>78</v>
      </c>
      <c r="BF2502" s="4" t="s">
        <v>44</v>
      </c>
      <c r="BG2502" s="4" t="s">
        <v>41</v>
      </c>
      <c r="BH2502" s="4" t="s">
        <v>44</v>
      </c>
      <c r="BI2502" s="4" t="s">
        <v>46</v>
      </c>
      <c r="BJ2502" s="4" t="s">
        <v>43</v>
      </c>
      <c r="BK2502" s="4" t="s">
        <v>47</v>
      </c>
      <c r="BL2502" s="4" t="s">
        <v>66</v>
      </c>
      <c r="BM2502" s="4" t="s">
        <v>49</v>
      </c>
      <c r="BN2502" s="4" t="s">
        <v>48</v>
      </c>
      <c r="BP2502" s="4" t="s">
        <v>47</v>
      </c>
      <c r="BQ2502" t="s">
        <v>81</v>
      </c>
      <c r="BR2502" t="s">
        <v>65</v>
      </c>
      <c r="BS2502" t="s">
        <v>66</v>
      </c>
      <c r="BT2502" t="s">
        <v>65</v>
      </c>
      <c r="BU2502" t="s">
        <v>66</v>
      </c>
      <c r="BV2502" t="s">
        <v>50</v>
      </c>
      <c r="BW2502" t="s">
        <v>52</v>
      </c>
      <c r="DD2502" t="s">
        <v>94</v>
      </c>
      <c r="DE2502" t="s">
        <v>94</v>
      </c>
      <c r="DF2502" t="s">
        <v>94</v>
      </c>
      <c r="DH2502">
        <v>10</v>
      </c>
      <c r="DI2502">
        <v>5</v>
      </c>
      <c r="DJ2502">
        <v>5</v>
      </c>
      <c r="DK2502">
        <v>1</v>
      </c>
      <c r="DL2502">
        <v>11</v>
      </c>
      <c r="DM2502">
        <v>5</v>
      </c>
      <c r="DN2502">
        <v>5</v>
      </c>
      <c r="DO2502" t="str">
        <f t="shared" si="207"/>
        <v>N/A</v>
      </c>
    </row>
    <row r="2503" spans="1:119" x14ac:dyDescent="0.35">
      <c r="A2503" s="4">
        <v>2020</v>
      </c>
      <c r="B2503">
        <v>990</v>
      </c>
      <c r="C2503">
        <v>6125.4666666666699</v>
      </c>
      <c r="D2503" t="s">
        <v>53</v>
      </c>
      <c r="E2503" t="s">
        <v>95</v>
      </c>
      <c r="F2503" t="s">
        <v>96</v>
      </c>
      <c r="G2503" t="s">
        <v>97</v>
      </c>
      <c r="H2503" t="s">
        <v>98</v>
      </c>
      <c r="I2503" t="s">
        <v>914</v>
      </c>
      <c r="J2503" t="s">
        <v>27</v>
      </c>
      <c r="K2503" t="s">
        <v>99</v>
      </c>
      <c r="L2503" t="s">
        <v>85</v>
      </c>
      <c r="M2503" t="s">
        <v>61</v>
      </c>
      <c r="N2503" s="4" t="s">
        <v>93</v>
      </c>
      <c r="O2503" t="s">
        <v>88</v>
      </c>
      <c r="P2503" t="s">
        <v>33</v>
      </c>
      <c r="Q2503" t="s">
        <v>34</v>
      </c>
      <c r="R2503" t="s">
        <v>33</v>
      </c>
      <c r="S2503" t="s">
        <v>33</v>
      </c>
      <c r="T2503" t="s">
        <v>33</v>
      </c>
      <c r="U2503" s="1">
        <v>-65.2</v>
      </c>
      <c r="V2503" s="1">
        <v>-64.900000000000006</v>
      </c>
      <c r="W2503" t="s">
        <v>33</v>
      </c>
      <c r="X2503" t="s">
        <v>33</v>
      </c>
      <c r="Y2503" t="s">
        <v>33</v>
      </c>
      <c r="Z2503" t="s">
        <v>33</v>
      </c>
      <c r="AA2503" t="s">
        <v>33</v>
      </c>
      <c r="AB2503" t="s">
        <v>33</v>
      </c>
      <c r="AC2503" t="s">
        <v>73</v>
      </c>
      <c r="AD2503" t="s">
        <v>73</v>
      </c>
      <c r="AE2503" t="s">
        <v>34</v>
      </c>
      <c r="AF2503" t="s">
        <v>34</v>
      </c>
      <c r="AG2503" t="s">
        <v>34</v>
      </c>
      <c r="AH2503" t="s">
        <v>88</v>
      </c>
      <c r="AI2503">
        <v>-364.24761904761903</v>
      </c>
      <c r="AJ2503">
        <v>316.87619047619</v>
      </c>
      <c r="AK2503">
        <v>709.14285714285802</v>
      </c>
      <c r="AL2503">
        <v>-166.44761904761901</v>
      </c>
      <c r="AM2503">
        <v>-210.47619047619</v>
      </c>
      <c r="AN2503">
        <v>-21.685714285714301</v>
      </c>
      <c r="AO2503">
        <v>837.22857142857197</v>
      </c>
      <c r="AP2503">
        <v>3.3333333333333601</v>
      </c>
      <c r="AQ2503" t="s">
        <v>64</v>
      </c>
      <c r="AR2503" t="s">
        <v>45</v>
      </c>
      <c r="AS2503" t="s">
        <v>64</v>
      </c>
      <c r="AT2503" t="s">
        <v>39</v>
      </c>
      <c r="AU2503" t="s">
        <v>76</v>
      </c>
      <c r="AV2503" t="s">
        <v>41</v>
      </c>
      <c r="AW2503" t="s">
        <v>76</v>
      </c>
      <c r="AX2503" t="s">
        <v>43</v>
      </c>
      <c r="AY2503" s="4" t="s">
        <v>44</v>
      </c>
      <c r="AZ2503" s="4" t="s">
        <v>63</v>
      </c>
      <c r="BA2503" s="4" t="s">
        <v>38</v>
      </c>
      <c r="BB2503" s="4" t="s">
        <v>42</v>
      </c>
      <c r="BC2503" s="4" t="s">
        <v>38</v>
      </c>
      <c r="BD2503" s="4" t="s">
        <v>43</v>
      </c>
      <c r="BE2503" s="4" t="s">
        <v>38</v>
      </c>
      <c r="BF2503" s="4" t="s">
        <v>44</v>
      </c>
      <c r="BG2503" s="4" t="s">
        <v>44</v>
      </c>
      <c r="BH2503" s="4" t="s">
        <v>43</v>
      </c>
      <c r="BI2503" s="4" t="s">
        <v>46</v>
      </c>
      <c r="BJ2503" s="4" t="s">
        <v>43</v>
      </c>
      <c r="BK2503" s="4" t="s">
        <v>47</v>
      </c>
      <c r="BL2503" s="4" t="s">
        <v>66</v>
      </c>
      <c r="BM2503" s="4" t="s">
        <v>47</v>
      </c>
      <c r="BN2503" s="4" t="s">
        <v>48</v>
      </c>
      <c r="BP2503" s="4" t="s">
        <v>47</v>
      </c>
      <c r="BQ2503" t="s">
        <v>52</v>
      </c>
      <c r="BR2503" t="s">
        <v>65</v>
      </c>
      <c r="BS2503" t="s">
        <v>66</v>
      </c>
      <c r="BT2503" t="s">
        <v>65</v>
      </c>
      <c r="BU2503" t="s">
        <v>66</v>
      </c>
      <c r="BV2503" t="s">
        <v>80</v>
      </c>
      <c r="BW2503" t="s">
        <v>52</v>
      </c>
      <c r="DD2503" t="s">
        <v>88</v>
      </c>
      <c r="DE2503" t="s">
        <v>88</v>
      </c>
      <c r="DF2503" t="s">
        <v>88</v>
      </c>
      <c r="DH2503">
        <v>8</v>
      </c>
      <c r="DI2503">
        <v>14</v>
      </c>
      <c r="DJ2503">
        <v>1</v>
      </c>
      <c r="DK2503">
        <v>1</v>
      </c>
      <c r="DL2503">
        <v>8</v>
      </c>
      <c r="DM2503">
        <v>14</v>
      </c>
      <c r="DN2503">
        <v>1</v>
      </c>
      <c r="DO2503" t="str">
        <f t="shared" si="207"/>
        <v>N/A</v>
      </c>
    </row>
    <row r="2504" spans="1:119" x14ac:dyDescent="0.35">
      <c r="A2504" s="4">
        <v>2020</v>
      </c>
      <c r="B2504">
        <v>991</v>
      </c>
      <c r="C2504">
        <v>6129.6666666666697</v>
      </c>
      <c r="D2504" t="s">
        <v>21</v>
      </c>
      <c r="E2504" t="s">
        <v>22</v>
      </c>
      <c r="F2504" t="s">
        <v>23</v>
      </c>
      <c r="G2504" t="s">
        <v>24</v>
      </c>
      <c r="H2504" t="s">
        <v>25</v>
      </c>
      <c r="I2504" t="s">
        <v>918</v>
      </c>
      <c r="J2504" t="s">
        <v>27</v>
      </c>
      <c r="K2504" t="s">
        <v>28</v>
      </c>
      <c r="L2504" t="s">
        <v>29</v>
      </c>
      <c r="M2504" t="s">
        <v>30</v>
      </c>
      <c r="N2504" s="4" t="s">
        <v>104</v>
      </c>
      <c r="O2504" t="s">
        <v>37</v>
      </c>
      <c r="P2504" t="s">
        <v>31</v>
      </c>
      <c r="Q2504" t="s">
        <v>31</v>
      </c>
      <c r="R2504" t="s">
        <v>31</v>
      </c>
      <c r="S2504" t="s">
        <v>31</v>
      </c>
      <c r="T2504" t="s">
        <v>31</v>
      </c>
      <c r="U2504" t="s">
        <v>32</v>
      </c>
      <c r="V2504" s="1">
        <v>-230.1</v>
      </c>
      <c r="W2504" t="s">
        <v>33</v>
      </c>
      <c r="X2504" t="s">
        <v>34</v>
      </c>
      <c r="Y2504" t="s">
        <v>34</v>
      </c>
      <c r="Z2504" t="s">
        <v>33</v>
      </c>
      <c r="AA2504" t="s">
        <v>34</v>
      </c>
      <c r="AB2504" t="s">
        <v>33</v>
      </c>
      <c r="AC2504" s="1">
        <v>-48.866666666666703</v>
      </c>
      <c r="AD2504" s="1">
        <v>-73.533333333333303</v>
      </c>
      <c r="AE2504" t="s">
        <v>35</v>
      </c>
      <c r="AF2504" t="s">
        <v>35</v>
      </c>
      <c r="AG2504" t="s">
        <v>36</v>
      </c>
      <c r="AH2504" t="s">
        <v>37</v>
      </c>
      <c r="AI2504">
        <v>-364.61904761904799</v>
      </c>
      <c r="AJ2504">
        <v>317.19047619047598</v>
      </c>
      <c r="AK2504">
        <v>709.857142857143</v>
      </c>
      <c r="AL2504">
        <v>-166.61904761904799</v>
      </c>
      <c r="AM2504">
        <v>-210.69047619047601</v>
      </c>
      <c r="AN2504">
        <v>-21.714285714285701</v>
      </c>
      <c r="AO2504">
        <v>838.07142857142901</v>
      </c>
      <c r="AP2504">
        <v>3.3333333333333601</v>
      </c>
      <c r="AQ2504" t="s">
        <v>38</v>
      </c>
      <c r="AR2504" t="s">
        <v>39</v>
      </c>
      <c r="AS2504" t="s">
        <v>39</v>
      </c>
      <c r="AT2504" t="s">
        <v>40</v>
      </c>
      <c r="AU2504" t="s">
        <v>41</v>
      </c>
      <c r="AV2504" t="s">
        <v>42</v>
      </c>
      <c r="AW2504" t="s">
        <v>39</v>
      </c>
      <c r="AX2504" t="s">
        <v>43</v>
      </c>
      <c r="AY2504" s="4" t="s">
        <v>44</v>
      </c>
      <c r="AZ2504" s="4" t="s">
        <v>40</v>
      </c>
      <c r="BA2504" s="4" t="s">
        <v>41</v>
      </c>
      <c r="BB2504" s="4" t="s">
        <v>45</v>
      </c>
      <c r="BC2504" s="4" t="s">
        <v>38</v>
      </c>
      <c r="BD2504" s="4" t="s">
        <v>43</v>
      </c>
      <c r="BE2504" s="4" t="s">
        <v>46</v>
      </c>
      <c r="BF2504" s="4" t="s">
        <v>40</v>
      </c>
      <c r="BG2504" s="4" t="s">
        <v>44</v>
      </c>
      <c r="BH2504" s="4" t="s">
        <v>43</v>
      </c>
      <c r="BI2504" s="4" t="s">
        <v>40</v>
      </c>
      <c r="BJ2504" s="4" t="s">
        <v>42</v>
      </c>
      <c r="BK2504" s="4" t="s">
        <v>47</v>
      </c>
      <c r="BL2504" s="4" t="s">
        <v>48</v>
      </c>
      <c r="BM2504" s="4" t="s">
        <v>49</v>
      </c>
      <c r="BN2504" s="4" t="s">
        <v>50</v>
      </c>
      <c r="BP2504" s="4" t="s">
        <v>47</v>
      </c>
      <c r="BQ2504" t="s">
        <v>48</v>
      </c>
      <c r="BR2504" t="s">
        <v>49</v>
      </c>
      <c r="BS2504" t="s">
        <v>51</v>
      </c>
      <c r="BT2504" t="s">
        <v>52</v>
      </c>
      <c r="BU2504" t="s">
        <v>51</v>
      </c>
      <c r="BV2504" t="s">
        <v>49</v>
      </c>
      <c r="BW2504" t="s">
        <v>50</v>
      </c>
      <c r="DD2504" t="s">
        <v>37</v>
      </c>
      <c r="DE2504" t="s">
        <v>37</v>
      </c>
      <c r="DF2504" t="s">
        <v>37</v>
      </c>
      <c r="DH2504">
        <v>8</v>
      </c>
      <c r="DI2504">
        <v>2</v>
      </c>
      <c r="DJ2504">
        <v>4</v>
      </c>
      <c r="DK2504">
        <v>0</v>
      </c>
      <c r="DL2504">
        <v>9</v>
      </c>
      <c r="DM2504">
        <v>2</v>
      </c>
      <c r="DN2504">
        <v>2</v>
      </c>
      <c r="DO2504" t="str">
        <f t="shared" si="207"/>
        <v>N/A</v>
      </c>
    </row>
    <row r="2505" spans="1:119" x14ac:dyDescent="0.35">
      <c r="A2505" s="4">
        <v>2020</v>
      </c>
      <c r="B2505">
        <v>992</v>
      </c>
      <c r="C2505">
        <v>6133.8666666666704</v>
      </c>
      <c r="D2505" t="s">
        <v>53</v>
      </c>
      <c r="E2505" t="s">
        <v>54</v>
      </c>
      <c r="F2505" t="s">
        <v>55</v>
      </c>
      <c r="G2505" t="s">
        <v>56</v>
      </c>
      <c r="H2505" t="s">
        <v>57</v>
      </c>
      <c r="I2505" t="s">
        <v>919</v>
      </c>
      <c r="J2505" t="s">
        <v>59</v>
      </c>
      <c r="K2505" t="s">
        <v>60</v>
      </c>
      <c r="L2505" t="s">
        <v>29</v>
      </c>
      <c r="M2505" t="s">
        <v>61</v>
      </c>
      <c r="N2505" s="4" t="s">
        <v>1290</v>
      </c>
      <c r="O2505" t="s">
        <v>62</v>
      </c>
      <c r="P2505" t="s">
        <v>34</v>
      </c>
      <c r="Q2505" t="s">
        <v>34</v>
      </c>
      <c r="R2505" t="s">
        <v>34</v>
      </c>
      <c r="S2505" t="s">
        <v>34</v>
      </c>
      <c r="T2505" t="s">
        <v>34</v>
      </c>
      <c r="U2505" s="1">
        <v>0.2</v>
      </c>
      <c r="V2505" s="1">
        <v>-230.8</v>
      </c>
      <c r="W2505" t="s">
        <v>34</v>
      </c>
      <c r="X2505" t="s">
        <v>34</v>
      </c>
      <c r="Y2505" t="s">
        <v>34</v>
      </c>
      <c r="Z2505" t="s">
        <v>34</v>
      </c>
      <c r="AA2505" t="s">
        <v>34</v>
      </c>
      <c r="AB2505" t="s">
        <v>34</v>
      </c>
      <c r="AC2505" s="1">
        <v>-48.966666666666697</v>
      </c>
      <c r="AD2505" s="1">
        <v>-73.683333333333294</v>
      </c>
      <c r="AE2505" t="s">
        <v>34</v>
      </c>
      <c r="AF2505" t="s">
        <v>34</v>
      </c>
      <c r="AG2505" t="s">
        <v>34</v>
      </c>
      <c r="AH2505" t="s">
        <v>62</v>
      </c>
      <c r="AI2505">
        <v>-364.99047619047599</v>
      </c>
      <c r="AJ2505">
        <v>317.50476190476201</v>
      </c>
      <c r="AK2505">
        <v>710.57142857142901</v>
      </c>
      <c r="AL2505">
        <v>-166.790476190476</v>
      </c>
      <c r="AM2505">
        <v>-210.90476190476201</v>
      </c>
      <c r="AN2505">
        <v>-21.742857142857101</v>
      </c>
      <c r="AO2505">
        <v>838.91428571428605</v>
      </c>
      <c r="AP2505">
        <v>3.3333333333333601</v>
      </c>
      <c r="AQ2505" t="s">
        <v>63</v>
      </c>
      <c r="AR2505" t="s">
        <v>64</v>
      </c>
      <c r="AS2505" t="s">
        <v>39</v>
      </c>
      <c r="AT2505" t="s">
        <v>64</v>
      </c>
      <c r="AU2505" t="s">
        <v>41</v>
      </c>
      <c r="AV2505" t="s">
        <v>64</v>
      </c>
      <c r="AW2505" t="s">
        <v>39</v>
      </c>
      <c r="AX2505" t="s">
        <v>64</v>
      </c>
      <c r="AY2505" s="4" t="s">
        <v>63</v>
      </c>
      <c r="AZ2505" s="4" t="s">
        <v>38</v>
      </c>
      <c r="BA2505" s="4" t="s">
        <v>45</v>
      </c>
      <c r="BB2505" s="4" t="s">
        <v>63</v>
      </c>
      <c r="BC2505" s="4" t="s">
        <v>63</v>
      </c>
      <c r="BD2505" s="4" t="s">
        <v>38</v>
      </c>
      <c r="BE2505" s="4" t="s">
        <v>46</v>
      </c>
      <c r="BF2505" s="4" t="s">
        <v>44</v>
      </c>
      <c r="BG2505" s="4" t="s">
        <v>42</v>
      </c>
      <c r="BH2505" s="4" t="s">
        <v>44</v>
      </c>
      <c r="BI2505" s="4" t="s">
        <v>44</v>
      </c>
      <c r="BJ2505" s="4" t="s">
        <v>46</v>
      </c>
      <c r="BK2505" s="4" t="s">
        <v>65</v>
      </c>
      <c r="BL2505" s="4" t="s">
        <v>66</v>
      </c>
      <c r="BM2505" s="4" t="s">
        <v>47</v>
      </c>
      <c r="BN2505" s="4" t="s">
        <v>48</v>
      </c>
      <c r="BP2505" s="4" t="s">
        <v>47</v>
      </c>
      <c r="BQ2505" t="s">
        <v>48</v>
      </c>
      <c r="BR2505" t="s">
        <v>65</v>
      </c>
      <c r="BS2505" t="s">
        <v>66</v>
      </c>
      <c r="BT2505" t="s">
        <v>65</v>
      </c>
      <c r="BU2505" t="s">
        <v>66</v>
      </c>
      <c r="BV2505" t="s">
        <v>67</v>
      </c>
      <c r="BW2505" t="s">
        <v>50</v>
      </c>
      <c r="DD2505" t="s">
        <v>62</v>
      </c>
      <c r="DE2505" t="s">
        <v>62</v>
      </c>
      <c r="DF2505" t="s">
        <v>62</v>
      </c>
      <c r="DH2505">
        <v>2</v>
      </c>
      <c r="DI2505">
        <v>3</v>
      </c>
      <c r="DJ2505">
        <v>3</v>
      </c>
      <c r="DK2505">
        <v>0</v>
      </c>
      <c r="DL2505">
        <v>4</v>
      </c>
      <c r="DM2505">
        <v>3</v>
      </c>
      <c r="DN2505">
        <v>3</v>
      </c>
      <c r="DO2505" t="str">
        <f t="shared" si="207"/>
        <v>N/A</v>
      </c>
    </row>
    <row r="2506" spans="1:119" x14ac:dyDescent="0.35">
      <c r="A2506" s="4">
        <v>2020</v>
      </c>
      <c r="B2506">
        <v>993</v>
      </c>
      <c r="C2506">
        <v>6138.0666666666702</v>
      </c>
      <c r="D2506" t="s">
        <v>53</v>
      </c>
      <c r="E2506" t="s">
        <v>68</v>
      </c>
      <c r="F2506" t="s">
        <v>69</v>
      </c>
      <c r="G2506" t="s">
        <v>56</v>
      </c>
      <c r="H2506" t="s">
        <v>57</v>
      </c>
      <c r="I2506" t="s">
        <v>920</v>
      </c>
      <c r="J2506" t="s">
        <v>59</v>
      </c>
      <c r="K2506" t="s">
        <v>71</v>
      </c>
      <c r="L2506" t="s">
        <v>29</v>
      </c>
      <c r="M2506" t="s">
        <v>61</v>
      </c>
      <c r="N2506" s="4" t="s">
        <v>1290</v>
      </c>
      <c r="O2506" t="s">
        <v>75</v>
      </c>
      <c r="P2506" t="s">
        <v>34</v>
      </c>
      <c r="Q2506" t="s">
        <v>72</v>
      </c>
      <c r="R2506" t="s">
        <v>34</v>
      </c>
      <c r="S2506" t="s">
        <v>72</v>
      </c>
      <c r="T2506" t="s">
        <v>72</v>
      </c>
      <c r="U2506" t="s">
        <v>73</v>
      </c>
      <c r="V2506" t="s">
        <v>74</v>
      </c>
      <c r="W2506" t="s">
        <v>72</v>
      </c>
      <c r="X2506" t="s">
        <v>34</v>
      </c>
      <c r="Y2506" t="s">
        <v>34</v>
      </c>
      <c r="Z2506" t="s">
        <v>72</v>
      </c>
      <c r="AA2506" t="s">
        <v>34</v>
      </c>
      <c r="AB2506" t="s">
        <v>72</v>
      </c>
      <c r="AC2506" s="1">
        <v>-49.066666666666698</v>
      </c>
      <c r="AD2506" s="1">
        <v>-73.8333333333333</v>
      </c>
      <c r="AE2506" t="s">
        <v>34</v>
      </c>
      <c r="AF2506" t="s">
        <v>34</v>
      </c>
      <c r="AG2506" t="s">
        <v>34</v>
      </c>
      <c r="AH2506" t="s">
        <v>75</v>
      </c>
      <c r="AI2506">
        <v>-365.36190476190501</v>
      </c>
      <c r="AJ2506">
        <v>317.81904761904798</v>
      </c>
      <c r="AK2506">
        <v>711.28571428571502</v>
      </c>
      <c r="AL2506">
        <v>-166.961904761905</v>
      </c>
      <c r="AM2506">
        <v>-211.119047619047</v>
      </c>
      <c r="AN2506">
        <v>-21.771428571428601</v>
      </c>
      <c r="AO2506">
        <v>839.75714285714298</v>
      </c>
      <c r="AP2506">
        <v>3.3333333333333601</v>
      </c>
      <c r="AQ2506" t="s">
        <v>38</v>
      </c>
      <c r="AR2506" t="s">
        <v>45</v>
      </c>
      <c r="AS2506" t="s">
        <v>76</v>
      </c>
      <c r="AT2506" t="s">
        <v>44</v>
      </c>
      <c r="AU2506" t="s">
        <v>76</v>
      </c>
      <c r="AV2506" t="s">
        <v>39</v>
      </c>
      <c r="AW2506" t="s">
        <v>76</v>
      </c>
      <c r="AX2506" t="s">
        <v>43</v>
      </c>
      <c r="AY2506" s="4" t="s">
        <v>45</v>
      </c>
      <c r="AZ2506" s="4" t="s">
        <v>44</v>
      </c>
      <c r="BA2506" s="4" t="s">
        <v>77</v>
      </c>
      <c r="BB2506" s="4" t="s">
        <v>41</v>
      </c>
      <c r="BC2506" s="4" t="s">
        <v>78</v>
      </c>
      <c r="BD2506" s="4" t="s">
        <v>45</v>
      </c>
      <c r="BE2506" s="4" t="s">
        <v>78</v>
      </c>
      <c r="BF2506" s="4" t="s">
        <v>41</v>
      </c>
      <c r="BG2506" s="4" t="s">
        <v>77</v>
      </c>
      <c r="BH2506" s="4" t="s">
        <v>44</v>
      </c>
      <c r="BI2506" s="4" t="s">
        <v>78</v>
      </c>
      <c r="BJ2506" s="4" t="s">
        <v>77</v>
      </c>
      <c r="BK2506" s="4" t="s">
        <v>51</v>
      </c>
      <c r="BL2506" s="4" t="s">
        <v>47</v>
      </c>
      <c r="BM2506" s="4" t="s">
        <v>49</v>
      </c>
      <c r="BN2506" s="4" t="s">
        <v>47</v>
      </c>
      <c r="BP2506" s="4" t="s">
        <v>47</v>
      </c>
      <c r="BQ2506" t="s">
        <v>79</v>
      </c>
      <c r="BR2506" t="s">
        <v>51</v>
      </c>
      <c r="BS2506" t="s">
        <v>80</v>
      </c>
      <c r="BT2506" t="s">
        <v>51</v>
      </c>
      <c r="BU2506" t="s">
        <v>81</v>
      </c>
      <c r="BV2506" t="s">
        <v>80</v>
      </c>
      <c r="BW2506" t="s">
        <v>81</v>
      </c>
      <c r="DD2506" t="s">
        <v>75</v>
      </c>
      <c r="DE2506" t="s">
        <v>75</v>
      </c>
      <c r="DF2506" t="s">
        <v>75</v>
      </c>
      <c r="DH2506">
        <v>8</v>
      </c>
      <c r="DI2506">
        <v>8</v>
      </c>
      <c r="DJ2506">
        <v>3</v>
      </c>
      <c r="DK2506">
        <v>0</v>
      </c>
      <c r="DL2506">
        <v>12</v>
      </c>
      <c r="DM2506">
        <v>8</v>
      </c>
      <c r="DN2506">
        <v>4</v>
      </c>
      <c r="DO2506" t="str">
        <f t="shared" si="207"/>
        <v>N/A</v>
      </c>
    </row>
    <row r="2507" spans="1:119" x14ac:dyDescent="0.35">
      <c r="A2507" s="4">
        <v>2020</v>
      </c>
      <c r="B2507">
        <v>994</v>
      </c>
      <c r="C2507">
        <v>6142.2666666666701</v>
      </c>
      <c r="D2507" t="s">
        <v>21</v>
      </c>
      <c r="E2507" t="s">
        <v>82</v>
      </c>
      <c r="F2507" t="s">
        <v>82</v>
      </c>
      <c r="G2507" t="s">
        <v>83</v>
      </c>
      <c r="H2507" t="s">
        <v>84</v>
      </c>
      <c r="I2507" t="s">
        <v>918</v>
      </c>
      <c r="J2507" t="s">
        <v>27</v>
      </c>
      <c r="K2507" t="s">
        <v>60</v>
      </c>
      <c r="L2507" t="s">
        <v>85</v>
      </c>
      <c r="M2507" t="s">
        <v>61</v>
      </c>
      <c r="N2507" s="4" t="s">
        <v>1290</v>
      </c>
      <c r="O2507" t="s">
        <v>88</v>
      </c>
      <c r="P2507" t="s">
        <v>34</v>
      </c>
      <c r="Q2507" t="s">
        <v>35</v>
      </c>
      <c r="R2507" t="s">
        <v>35</v>
      </c>
      <c r="S2507" t="s">
        <v>34</v>
      </c>
      <c r="T2507" t="s">
        <v>34</v>
      </c>
      <c r="U2507" t="s">
        <v>73</v>
      </c>
      <c r="V2507" t="s">
        <v>86</v>
      </c>
      <c r="W2507" t="s">
        <v>33</v>
      </c>
      <c r="X2507" t="s">
        <v>35</v>
      </c>
      <c r="Y2507" t="s">
        <v>34</v>
      </c>
      <c r="Z2507" t="s">
        <v>33</v>
      </c>
      <c r="AA2507" t="s">
        <v>33</v>
      </c>
      <c r="AB2507" t="s">
        <v>33</v>
      </c>
      <c r="AC2507" t="s">
        <v>87</v>
      </c>
      <c r="AD2507" t="s">
        <v>87</v>
      </c>
      <c r="AE2507" t="s">
        <v>34</v>
      </c>
      <c r="AF2507" t="s">
        <v>33</v>
      </c>
      <c r="AG2507" t="s">
        <v>34</v>
      </c>
      <c r="AH2507" t="s">
        <v>88</v>
      </c>
      <c r="AI2507">
        <v>-365.73333333333301</v>
      </c>
      <c r="AJ2507">
        <v>318.13333333333298</v>
      </c>
      <c r="AK2507">
        <v>712</v>
      </c>
      <c r="AL2507">
        <v>-167.13333333333301</v>
      </c>
      <c r="AM2507">
        <v>-211.333333333333</v>
      </c>
      <c r="AN2507">
        <v>-21.8</v>
      </c>
      <c r="AO2507">
        <v>840.6</v>
      </c>
      <c r="AP2507">
        <v>3.3333333333333601</v>
      </c>
      <c r="AQ2507" t="s">
        <v>64</v>
      </c>
      <c r="AR2507" t="s">
        <v>38</v>
      </c>
      <c r="AS2507" t="s">
        <v>40</v>
      </c>
      <c r="AT2507" t="s">
        <v>44</v>
      </c>
      <c r="AU2507" t="s">
        <v>42</v>
      </c>
      <c r="AV2507" t="s">
        <v>77</v>
      </c>
      <c r="AW2507" t="s">
        <v>64</v>
      </c>
      <c r="AX2507" t="s">
        <v>43</v>
      </c>
      <c r="AY2507" s="4" t="s">
        <v>44</v>
      </c>
      <c r="AZ2507" s="4" t="s">
        <v>44</v>
      </c>
      <c r="BA2507" s="4" t="s">
        <v>42</v>
      </c>
      <c r="BB2507" s="4" t="s">
        <v>38</v>
      </c>
      <c r="BC2507" s="4" t="s">
        <v>63</v>
      </c>
      <c r="BD2507" s="4" t="s">
        <v>78</v>
      </c>
      <c r="BE2507" s="4" t="s">
        <v>43</v>
      </c>
      <c r="BF2507" s="4" t="s">
        <v>44</v>
      </c>
      <c r="BG2507" s="4" t="s">
        <v>44</v>
      </c>
      <c r="BH2507" s="4" t="s">
        <v>78</v>
      </c>
      <c r="BI2507" s="4" t="s">
        <v>44</v>
      </c>
      <c r="BJ2507" s="4" t="s">
        <v>78</v>
      </c>
      <c r="BK2507" s="4" t="s">
        <v>65</v>
      </c>
      <c r="BL2507" s="4" t="s">
        <v>79</v>
      </c>
      <c r="BM2507" s="4" t="s">
        <v>47</v>
      </c>
      <c r="BN2507" s="4" t="s">
        <v>50</v>
      </c>
      <c r="BP2507" s="4" t="s">
        <v>67</v>
      </c>
      <c r="BQ2507" t="s">
        <v>48</v>
      </c>
      <c r="BR2507" t="s">
        <v>65</v>
      </c>
      <c r="BS2507" t="s">
        <v>66</v>
      </c>
      <c r="BT2507" t="s">
        <v>65</v>
      </c>
      <c r="BU2507" t="s">
        <v>66</v>
      </c>
      <c r="BV2507" t="s">
        <v>67</v>
      </c>
      <c r="BW2507" t="s">
        <v>52</v>
      </c>
      <c r="DD2507" t="s">
        <v>88</v>
      </c>
      <c r="DE2507" t="s">
        <v>88</v>
      </c>
      <c r="DF2507" t="s">
        <v>88</v>
      </c>
      <c r="DH2507">
        <v>9</v>
      </c>
      <c r="DI2507">
        <v>3</v>
      </c>
      <c r="DJ2507">
        <v>3</v>
      </c>
      <c r="DK2507">
        <v>0</v>
      </c>
      <c r="DL2507">
        <v>10</v>
      </c>
      <c r="DM2507">
        <v>4</v>
      </c>
      <c r="DN2507">
        <v>3</v>
      </c>
      <c r="DO2507" t="str">
        <f t="shared" si="207"/>
        <v>N/A</v>
      </c>
    </row>
    <row r="2508" spans="1:119" x14ac:dyDescent="0.35">
      <c r="A2508" s="4">
        <v>2020</v>
      </c>
      <c r="B2508">
        <v>995</v>
      </c>
      <c r="C2508">
        <v>6146.4666666666699</v>
      </c>
      <c r="D2508" t="s">
        <v>53</v>
      </c>
      <c r="E2508" t="s">
        <v>89</v>
      </c>
      <c r="F2508" t="s">
        <v>90</v>
      </c>
      <c r="G2508" t="s">
        <v>56</v>
      </c>
      <c r="H2508" t="s">
        <v>91</v>
      </c>
      <c r="I2508" t="s">
        <v>921</v>
      </c>
      <c r="J2508" t="s">
        <v>59</v>
      </c>
      <c r="K2508" t="s">
        <v>28</v>
      </c>
      <c r="L2508" t="s">
        <v>29</v>
      </c>
      <c r="M2508" t="s">
        <v>61</v>
      </c>
      <c r="N2508" s="4" t="s">
        <v>93</v>
      </c>
      <c r="O2508" t="s">
        <v>94</v>
      </c>
      <c r="P2508" t="s">
        <v>34</v>
      </c>
      <c r="Q2508" t="s">
        <v>35</v>
      </c>
      <c r="R2508" t="s">
        <v>36</v>
      </c>
      <c r="S2508" t="s">
        <v>33</v>
      </c>
      <c r="T2508" t="s">
        <v>34</v>
      </c>
      <c r="U2508" s="1">
        <v>-65.400000000000006</v>
      </c>
      <c r="V2508" s="1">
        <v>-65.099999999999994</v>
      </c>
      <c r="W2508" t="s">
        <v>35</v>
      </c>
      <c r="X2508" t="s">
        <v>34</v>
      </c>
      <c r="Y2508" t="s">
        <v>33</v>
      </c>
      <c r="Z2508" t="s">
        <v>35</v>
      </c>
      <c r="AA2508" t="s">
        <v>34</v>
      </c>
      <c r="AB2508" t="s">
        <v>33</v>
      </c>
      <c r="AC2508" t="s">
        <v>87</v>
      </c>
      <c r="AD2508" s="1">
        <v>165.6</v>
      </c>
      <c r="AE2508" t="s">
        <v>36</v>
      </c>
      <c r="AF2508" t="s">
        <v>36</v>
      </c>
      <c r="AG2508" t="s">
        <v>36</v>
      </c>
      <c r="AH2508" t="s">
        <v>94</v>
      </c>
      <c r="AI2508">
        <v>-366.10476190476197</v>
      </c>
      <c r="AJ2508">
        <v>318.44761904761901</v>
      </c>
      <c r="AK2508">
        <v>712.71428571428601</v>
      </c>
      <c r="AL2508">
        <v>-167.30476190476199</v>
      </c>
      <c r="AM2508">
        <v>-211.54761904761901</v>
      </c>
      <c r="AN2508">
        <v>-21.828571428571401</v>
      </c>
      <c r="AO2508">
        <v>841.44285714285695</v>
      </c>
      <c r="AP2508">
        <v>3.3333333333333601</v>
      </c>
      <c r="AQ2508" t="s">
        <v>76</v>
      </c>
      <c r="AR2508" t="s">
        <v>38</v>
      </c>
      <c r="AS2508" t="s">
        <v>76</v>
      </c>
      <c r="AT2508" t="s">
        <v>39</v>
      </c>
      <c r="AU2508" t="s">
        <v>76</v>
      </c>
      <c r="AV2508" t="s">
        <v>39</v>
      </c>
      <c r="AW2508" t="s">
        <v>76</v>
      </c>
      <c r="AX2508" t="s">
        <v>39</v>
      </c>
      <c r="AY2508" s="4" t="s">
        <v>45</v>
      </c>
      <c r="AZ2508" s="4" t="s">
        <v>44</v>
      </c>
      <c r="BA2508" s="4" t="s">
        <v>63</v>
      </c>
      <c r="BB2508" s="4" t="s">
        <v>45</v>
      </c>
      <c r="BC2508" s="4" t="s">
        <v>46</v>
      </c>
      <c r="BD2508" s="4" t="s">
        <v>38</v>
      </c>
      <c r="BE2508" s="4" t="s">
        <v>78</v>
      </c>
      <c r="BF2508" s="4" t="s">
        <v>44</v>
      </c>
      <c r="BG2508" s="4" t="s">
        <v>41</v>
      </c>
      <c r="BH2508" s="4" t="s">
        <v>44</v>
      </c>
      <c r="BI2508" s="4" t="s">
        <v>46</v>
      </c>
      <c r="BJ2508" s="4" t="s">
        <v>43</v>
      </c>
      <c r="BK2508" s="4" t="s">
        <v>47</v>
      </c>
      <c r="BL2508" s="4" t="s">
        <v>66</v>
      </c>
      <c r="BM2508" s="4" t="s">
        <v>49</v>
      </c>
      <c r="BN2508" s="4" t="s">
        <v>48</v>
      </c>
      <c r="BP2508" s="4" t="s">
        <v>47</v>
      </c>
      <c r="BQ2508" t="s">
        <v>81</v>
      </c>
      <c r="BR2508" t="s">
        <v>65</v>
      </c>
      <c r="BS2508" t="s">
        <v>66</v>
      </c>
      <c r="BT2508" t="s">
        <v>65</v>
      </c>
      <c r="BU2508" t="s">
        <v>66</v>
      </c>
      <c r="BV2508" t="s">
        <v>50</v>
      </c>
      <c r="BW2508" t="s">
        <v>52</v>
      </c>
      <c r="DD2508" t="s">
        <v>94</v>
      </c>
      <c r="DE2508" t="s">
        <v>94</v>
      </c>
      <c r="DF2508" t="s">
        <v>94</v>
      </c>
      <c r="DH2508">
        <v>5</v>
      </c>
      <c r="DI2508">
        <v>1</v>
      </c>
      <c r="DJ2508">
        <v>1</v>
      </c>
      <c r="DK2508">
        <v>0.5</v>
      </c>
      <c r="DL2508">
        <v>6</v>
      </c>
      <c r="DM2508">
        <v>0.5</v>
      </c>
      <c r="DN2508">
        <v>0</v>
      </c>
      <c r="DO2508" t="str">
        <f t="shared" si="207"/>
        <v>N/A</v>
      </c>
    </row>
    <row r="2509" spans="1:119" x14ac:dyDescent="0.35">
      <c r="A2509" s="4">
        <v>2020</v>
      </c>
      <c r="B2509">
        <v>996</v>
      </c>
      <c r="C2509">
        <v>6150.6666666666697</v>
      </c>
      <c r="D2509" t="s">
        <v>53</v>
      </c>
      <c r="E2509" t="s">
        <v>95</v>
      </c>
      <c r="F2509" t="s">
        <v>96</v>
      </c>
      <c r="G2509" t="s">
        <v>97</v>
      </c>
      <c r="H2509" t="s">
        <v>98</v>
      </c>
      <c r="I2509" t="s">
        <v>918</v>
      </c>
      <c r="J2509" t="s">
        <v>27</v>
      </c>
      <c r="K2509" t="s">
        <v>99</v>
      </c>
      <c r="L2509" t="s">
        <v>85</v>
      </c>
      <c r="M2509" t="s">
        <v>61</v>
      </c>
      <c r="N2509" s="4" t="s">
        <v>93</v>
      </c>
      <c r="O2509" t="s">
        <v>88</v>
      </c>
      <c r="P2509" t="s">
        <v>33</v>
      </c>
      <c r="Q2509" t="s">
        <v>34</v>
      </c>
      <c r="R2509" t="s">
        <v>33</v>
      </c>
      <c r="S2509" t="s">
        <v>33</v>
      </c>
      <c r="T2509" t="s">
        <v>33</v>
      </c>
      <c r="U2509" s="1">
        <v>-65.599999999999994</v>
      </c>
      <c r="V2509" s="1">
        <v>-65.3</v>
      </c>
      <c r="W2509" t="s">
        <v>33</v>
      </c>
      <c r="X2509" t="s">
        <v>33</v>
      </c>
      <c r="Y2509" t="s">
        <v>33</v>
      </c>
      <c r="Z2509" t="s">
        <v>33</v>
      </c>
      <c r="AA2509" t="s">
        <v>33</v>
      </c>
      <c r="AB2509" t="s">
        <v>33</v>
      </c>
      <c r="AC2509" t="s">
        <v>73</v>
      </c>
      <c r="AD2509" t="s">
        <v>73</v>
      </c>
      <c r="AE2509" t="s">
        <v>34</v>
      </c>
      <c r="AF2509" t="s">
        <v>34</v>
      </c>
      <c r="AG2509" t="s">
        <v>34</v>
      </c>
      <c r="AH2509" t="s">
        <v>88</v>
      </c>
      <c r="AI2509">
        <v>-366.47619047619099</v>
      </c>
      <c r="AJ2509">
        <v>318.76190476190499</v>
      </c>
      <c r="AK2509">
        <v>713.42857142857201</v>
      </c>
      <c r="AL2509">
        <v>-167.47619047619099</v>
      </c>
      <c r="AM2509">
        <v>-211.76190476190499</v>
      </c>
      <c r="AN2509">
        <v>-21.8571428571429</v>
      </c>
      <c r="AO2509">
        <v>842.28571428571502</v>
      </c>
      <c r="AP2509">
        <v>3.3333333333333601</v>
      </c>
      <c r="AQ2509" t="s">
        <v>64</v>
      </c>
      <c r="AR2509" t="s">
        <v>45</v>
      </c>
      <c r="AS2509" t="s">
        <v>64</v>
      </c>
      <c r="AT2509" t="s">
        <v>39</v>
      </c>
      <c r="AU2509" t="s">
        <v>76</v>
      </c>
      <c r="AV2509" t="s">
        <v>41</v>
      </c>
      <c r="AW2509" t="s">
        <v>76</v>
      </c>
      <c r="AX2509" t="s">
        <v>43</v>
      </c>
      <c r="AY2509" s="4" t="s">
        <v>44</v>
      </c>
      <c r="AZ2509" s="4" t="s">
        <v>63</v>
      </c>
      <c r="BA2509" s="4" t="s">
        <v>38</v>
      </c>
      <c r="BB2509" s="4" t="s">
        <v>42</v>
      </c>
      <c r="BC2509" s="4" t="s">
        <v>38</v>
      </c>
      <c r="BD2509" s="4" t="s">
        <v>43</v>
      </c>
      <c r="BE2509" s="4" t="s">
        <v>38</v>
      </c>
      <c r="BF2509" s="4" t="s">
        <v>44</v>
      </c>
      <c r="BG2509" s="4" t="s">
        <v>44</v>
      </c>
      <c r="BH2509" s="4" t="s">
        <v>43</v>
      </c>
      <c r="BI2509" s="4" t="s">
        <v>46</v>
      </c>
      <c r="BJ2509" s="4" t="s">
        <v>43</v>
      </c>
      <c r="BK2509" s="4" t="s">
        <v>47</v>
      </c>
      <c r="BL2509" s="4" t="s">
        <v>66</v>
      </c>
      <c r="BM2509" s="4" t="s">
        <v>47</v>
      </c>
      <c r="BN2509" s="4" t="s">
        <v>48</v>
      </c>
      <c r="BP2509" s="4" t="s">
        <v>47</v>
      </c>
      <c r="BQ2509" t="s">
        <v>52</v>
      </c>
      <c r="BR2509" t="s">
        <v>65</v>
      </c>
      <c r="BS2509" t="s">
        <v>66</v>
      </c>
      <c r="BT2509" t="s">
        <v>65</v>
      </c>
      <c r="BU2509" t="s">
        <v>66</v>
      </c>
      <c r="BV2509" t="s">
        <v>80</v>
      </c>
      <c r="BW2509" t="s">
        <v>52</v>
      </c>
      <c r="DD2509" t="s">
        <v>88</v>
      </c>
      <c r="DE2509" t="s">
        <v>88</v>
      </c>
      <c r="DF2509" t="s">
        <v>88</v>
      </c>
      <c r="DH2509">
        <v>5</v>
      </c>
      <c r="DI2509">
        <v>2</v>
      </c>
      <c r="DJ2509">
        <v>2</v>
      </c>
      <c r="DK2509">
        <v>0.1</v>
      </c>
      <c r="DL2509">
        <v>6</v>
      </c>
      <c r="DM2509">
        <v>3</v>
      </c>
      <c r="DN2509">
        <v>1</v>
      </c>
      <c r="DO2509" t="str">
        <f t="shared" si="207"/>
        <v>N/A</v>
      </c>
    </row>
    <row r="2510" spans="1:119" x14ac:dyDescent="0.35">
      <c r="A2510" s="4">
        <v>2020</v>
      </c>
      <c r="B2510">
        <v>997</v>
      </c>
      <c r="C2510">
        <v>6154.8666666666704</v>
      </c>
      <c r="D2510" t="s">
        <v>21</v>
      </c>
      <c r="E2510" t="s">
        <v>22</v>
      </c>
      <c r="F2510" t="s">
        <v>23</v>
      </c>
      <c r="G2510" t="s">
        <v>24</v>
      </c>
      <c r="H2510" t="s">
        <v>25</v>
      </c>
      <c r="I2510" t="s">
        <v>922</v>
      </c>
      <c r="J2510" t="s">
        <v>27</v>
      </c>
      <c r="K2510" t="s">
        <v>28</v>
      </c>
      <c r="L2510" t="s">
        <v>29</v>
      </c>
      <c r="M2510" t="s">
        <v>30</v>
      </c>
      <c r="N2510" s="4" t="s">
        <v>104</v>
      </c>
      <c r="O2510" t="s">
        <v>37</v>
      </c>
      <c r="P2510" t="s">
        <v>31</v>
      </c>
      <c r="Q2510" t="s">
        <v>31</v>
      </c>
      <c r="R2510" t="s">
        <v>31</v>
      </c>
      <c r="S2510" t="s">
        <v>31</v>
      </c>
      <c r="T2510" t="s">
        <v>31</v>
      </c>
      <c r="U2510" t="s">
        <v>32</v>
      </c>
      <c r="V2510" s="1">
        <v>-231.5</v>
      </c>
      <c r="W2510" t="s">
        <v>33</v>
      </c>
      <c r="X2510" t="s">
        <v>34</v>
      </c>
      <c r="Y2510" t="s">
        <v>34</v>
      </c>
      <c r="Z2510" t="s">
        <v>33</v>
      </c>
      <c r="AA2510" t="s">
        <v>34</v>
      </c>
      <c r="AB2510" t="s">
        <v>33</v>
      </c>
      <c r="AC2510" s="1">
        <v>-49.1666666666667</v>
      </c>
      <c r="AD2510" s="1">
        <v>-73.983333333333306</v>
      </c>
      <c r="AE2510" t="s">
        <v>35</v>
      </c>
      <c r="AF2510" t="s">
        <v>35</v>
      </c>
      <c r="AG2510" t="s">
        <v>36</v>
      </c>
      <c r="AH2510" t="s">
        <v>37</v>
      </c>
      <c r="AI2510">
        <v>-366.84761904761899</v>
      </c>
      <c r="AJ2510">
        <v>319.07619047618999</v>
      </c>
      <c r="AK2510">
        <v>714.14285714285802</v>
      </c>
      <c r="AL2510">
        <v>-167.647619047619</v>
      </c>
      <c r="AM2510">
        <v>-211.97619047619</v>
      </c>
      <c r="AN2510">
        <v>-21.8857142857143</v>
      </c>
      <c r="AO2510">
        <v>843.12857142857195</v>
      </c>
      <c r="AP2510">
        <v>3.3333333333333601</v>
      </c>
      <c r="AQ2510" t="s">
        <v>38</v>
      </c>
      <c r="AR2510" t="s">
        <v>39</v>
      </c>
      <c r="AS2510" t="s">
        <v>39</v>
      </c>
      <c r="AT2510" t="s">
        <v>40</v>
      </c>
      <c r="AU2510" t="s">
        <v>41</v>
      </c>
      <c r="AV2510" t="s">
        <v>42</v>
      </c>
      <c r="AW2510" t="s">
        <v>39</v>
      </c>
      <c r="AX2510" t="s">
        <v>43</v>
      </c>
      <c r="AY2510" s="4" t="s">
        <v>44</v>
      </c>
      <c r="AZ2510" s="4" t="s">
        <v>40</v>
      </c>
      <c r="BA2510" s="4" t="s">
        <v>41</v>
      </c>
      <c r="BB2510" s="4" t="s">
        <v>45</v>
      </c>
      <c r="BC2510" s="4" t="s">
        <v>38</v>
      </c>
      <c r="BD2510" s="4" t="s">
        <v>43</v>
      </c>
      <c r="BE2510" s="4" t="s">
        <v>46</v>
      </c>
      <c r="BF2510" s="4" t="s">
        <v>40</v>
      </c>
      <c r="BG2510" s="4" t="s">
        <v>44</v>
      </c>
      <c r="BH2510" s="4" t="s">
        <v>43</v>
      </c>
      <c r="BI2510" s="4" t="s">
        <v>40</v>
      </c>
      <c r="BJ2510" s="4" t="s">
        <v>42</v>
      </c>
      <c r="BK2510" s="4" t="s">
        <v>47</v>
      </c>
      <c r="BL2510" s="4" t="s">
        <v>48</v>
      </c>
      <c r="BM2510" s="4" t="s">
        <v>49</v>
      </c>
      <c r="BN2510" s="4" t="s">
        <v>50</v>
      </c>
      <c r="BP2510" s="4" t="s">
        <v>47</v>
      </c>
      <c r="BQ2510" t="s">
        <v>48</v>
      </c>
      <c r="BR2510" t="s">
        <v>49</v>
      </c>
      <c r="BS2510" t="s">
        <v>51</v>
      </c>
      <c r="BT2510" t="s">
        <v>52</v>
      </c>
      <c r="BU2510" t="s">
        <v>51</v>
      </c>
      <c r="BV2510" t="s">
        <v>49</v>
      </c>
      <c r="BW2510" t="s">
        <v>50</v>
      </c>
      <c r="DD2510" t="s">
        <v>37</v>
      </c>
      <c r="DE2510" t="s">
        <v>37</v>
      </c>
      <c r="DF2510" t="s">
        <v>37</v>
      </c>
      <c r="DH2510">
        <v>7</v>
      </c>
      <c r="DI2510">
        <v>2</v>
      </c>
      <c r="DJ2510">
        <v>1</v>
      </c>
      <c r="DK2510">
        <v>0</v>
      </c>
      <c r="DL2510">
        <v>7</v>
      </c>
      <c r="DM2510">
        <v>2</v>
      </c>
      <c r="DN2510">
        <v>1</v>
      </c>
      <c r="DO2510" t="str">
        <f t="shared" si="207"/>
        <v>N/A</v>
      </c>
    </row>
    <row r="2511" spans="1:119" x14ac:dyDescent="0.35">
      <c r="A2511" s="4">
        <v>2020</v>
      </c>
      <c r="B2511">
        <v>998</v>
      </c>
      <c r="C2511">
        <v>6159.0666666666702</v>
      </c>
      <c r="D2511" t="s">
        <v>53</v>
      </c>
      <c r="E2511" t="s">
        <v>54</v>
      </c>
      <c r="F2511" t="s">
        <v>55</v>
      </c>
      <c r="G2511" t="s">
        <v>56</v>
      </c>
      <c r="H2511" t="s">
        <v>57</v>
      </c>
      <c r="I2511" t="s">
        <v>923</v>
      </c>
      <c r="J2511" t="s">
        <v>59</v>
      </c>
      <c r="K2511" t="s">
        <v>60</v>
      </c>
      <c r="L2511" t="s">
        <v>29</v>
      </c>
      <c r="M2511" t="s">
        <v>61</v>
      </c>
      <c r="N2511" s="4" t="s">
        <v>1290</v>
      </c>
      <c r="O2511" t="s">
        <v>62</v>
      </c>
      <c r="P2511" t="s">
        <v>34</v>
      </c>
      <c r="Q2511" t="s">
        <v>34</v>
      </c>
      <c r="R2511" t="s">
        <v>34</v>
      </c>
      <c r="S2511" t="s">
        <v>34</v>
      </c>
      <c r="T2511" t="s">
        <v>34</v>
      </c>
      <c r="U2511" s="1">
        <v>0.2</v>
      </c>
      <c r="V2511" s="1">
        <v>-232.2</v>
      </c>
      <c r="W2511" t="s">
        <v>34</v>
      </c>
      <c r="X2511" t="s">
        <v>34</v>
      </c>
      <c r="Y2511" t="s">
        <v>34</v>
      </c>
      <c r="Z2511" t="s">
        <v>34</v>
      </c>
      <c r="AA2511" t="s">
        <v>34</v>
      </c>
      <c r="AB2511" t="s">
        <v>34</v>
      </c>
      <c r="AC2511" s="1">
        <v>-49.266666666666701</v>
      </c>
      <c r="AD2511" s="1">
        <v>-74.133333333333297</v>
      </c>
      <c r="AE2511" t="s">
        <v>34</v>
      </c>
      <c r="AF2511" t="s">
        <v>34</v>
      </c>
      <c r="AG2511" t="s">
        <v>34</v>
      </c>
      <c r="AH2511" t="s">
        <v>62</v>
      </c>
      <c r="AI2511">
        <v>-367.21904761904801</v>
      </c>
      <c r="AJ2511">
        <v>319.39047619047602</v>
      </c>
      <c r="AK2511">
        <v>714.857142857143</v>
      </c>
      <c r="AL2511">
        <v>-167.81904761904801</v>
      </c>
      <c r="AM2511">
        <v>-212.19047619047601</v>
      </c>
      <c r="AN2511">
        <v>-21.9142857142857</v>
      </c>
      <c r="AO2511">
        <v>843.97142857142899</v>
      </c>
      <c r="AP2511">
        <v>3.3333333333333601</v>
      </c>
      <c r="AQ2511" t="s">
        <v>63</v>
      </c>
      <c r="AR2511" t="s">
        <v>64</v>
      </c>
      <c r="AS2511" t="s">
        <v>39</v>
      </c>
      <c r="AT2511" t="s">
        <v>64</v>
      </c>
      <c r="AU2511" t="s">
        <v>41</v>
      </c>
      <c r="AV2511" t="s">
        <v>64</v>
      </c>
      <c r="AW2511" t="s">
        <v>39</v>
      </c>
      <c r="AX2511" t="s">
        <v>64</v>
      </c>
      <c r="AY2511" s="4" t="s">
        <v>63</v>
      </c>
      <c r="AZ2511" s="4" t="s">
        <v>38</v>
      </c>
      <c r="BA2511" s="4" t="s">
        <v>45</v>
      </c>
      <c r="BB2511" s="4" t="s">
        <v>63</v>
      </c>
      <c r="BC2511" s="4" t="s">
        <v>63</v>
      </c>
      <c r="BD2511" s="4" t="s">
        <v>38</v>
      </c>
      <c r="BE2511" s="4" t="s">
        <v>46</v>
      </c>
      <c r="BF2511" s="4" t="s">
        <v>44</v>
      </c>
      <c r="BG2511" s="4" t="s">
        <v>42</v>
      </c>
      <c r="BH2511" s="4" t="s">
        <v>44</v>
      </c>
      <c r="BI2511" s="4" t="s">
        <v>44</v>
      </c>
      <c r="BJ2511" s="4" t="s">
        <v>46</v>
      </c>
      <c r="BK2511" s="4" t="s">
        <v>65</v>
      </c>
      <c r="BL2511" s="4" t="s">
        <v>66</v>
      </c>
      <c r="BM2511" s="4" t="s">
        <v>47</v>
      </c>
      <c r="BN2511" s="4" t="s">
        <v>48</v>
      </c>
      <c r="BP2511" s="4" t="s">
        <v>47</v>
      </c>
      <c r="BQ2511" t="s">
        <v>48</v>
      </c>
      <c r="BR2511" t="s">
        <v>65</v>
      </c>
      <c r="BS2511" t="s">
        <v>66</v>
      </c>
      <c r="BT2511" t="s">
        <v>65</v>
      </c>
      <c r="BU2511" t="s">
        <v>66</v>
      </c>
      <c r="BV2511" t="s">
        <v>67</v>
      </c>
      <c r="BW2511" t="s">
        <v>50</v>
      </c>
      <c r="DD2511" t="s">
        <v>62</v>
      </c>
      <c r="DE2511" t="s">
        <v>62</v>
      </c>
      <c r="DF2511" t="s">
        <v>62</v>
      </c>
      <c r="DH2511">
        <v>8</v>
      </c>
      <c r="DI2511">
        <v>2</v>
      </c>
      <c r="DJ2511">
        <v>2</v>
      </c>
      <c r="DK2511">
        <v>0.5</v>
      </c>
      <c r="DL2511">
        <v>9</v>
      </c>
      <c r="DM2511">
        <v>3</v>
      </c>
      <c r="DN2511">
        <v>3</v>
      </c>
      <c r="DO2511" t="str">
        <f t="shared" si="207"/>
        <v>N/A</v>
      </c>
    </row>
    <row r="2512" spans="1:119" x14ac:dyDescent="0.35">
      <c r="A2512" s="4">
        <v>2020</v>
      </c>
      <c r="B2512">
        <v>999</v>
      </c>
      <c r="C2512">
        <v>6163.2666666666701</v>
      </c>
      <c r="D2512" t="s">
        <v>53</v>
      </c>
      <c r="E2512" t="s">
        <v>68</v>
      </c>
      <c r="F2512" t="s">
        <v>69</v>
      </c>
      <c r="G2512" t="s">
        <v>56</v>
      </c>
      <c r="H2512" t="s">
        <v>57</v>
      </c>
      <c r="I2512" t="s">
        <v>924</v>
      </c>
      <c r="J2512" t="s">
        <v>59</v>
      </c>
      <c r="K2512" t="s">
        <v>71</v>
      </c>
      <c r="L2512" t="s">
        <v>29</v>
      </c>
      <c r="M2512" t="s">
        <v>61</v>
      </c>
      <c r="N2512" s="4" t="s">
        <v>1290</v>
      </c>
      <c r="O2512" t="s">
        <v>75</v>
      </c>
      <c r="P2512" t="s">
        <v>34</v>
      </c>
      <c r="Q2512" t="s">
        <v>72</v>
      </c>
      <c r="R2512" t="s">
        <v>34</v>
      </c>
      <c r="S2512" t="s">
        <v>72</v>
      </c>
      <c r="T2512" t="s">
        <v>72</v>
      </c>
      <c r="U2512" t="s">
        <v>73</v>
      </c>
      <c r="V2512" t="s">
        <v>74</v>
      </c>
      <c r="W2512" t="s">
        <v>72</v>
      </c>
      <c r="X2512" t="s">
        <v>34</v>
      </c>
      <c r="Y2512" t="s">
        <v>34</v>
      </c>
      <c r="Z2512" t="s">
        <v>72</v>
      </c>
      <c r="AA2512" t="s">
        <v>34</v>
      </c>
      <c r="AB2512" t="s">
        <v>72</v>
      </c>
      <c r="AC2512" s="1">
        <v>-49.366666666666703</v>
      </c>
      <c r="AD2512" s="1">
        <v>-74.283333333333303</v>
      </c>
      <c r="AE2512" t="s">
        <v>34</v>
      </c>
      <c r="AF2512" t="s">
        <v>34</v>
      </c>
      <c r="AG2512" t="s">
        <v>34</v>
      </c>
      <c r="AH2512" t="s">
        <v>75</v>
      </c>
      <c r="AI2512">
        <v>-367.59047619047601</v>
      </c>
      <c r="AJ2512">
        <v>319.70476190476199</v>
      </c>
      <c r="AK2512">
        <v>715.57142857142901</v>
      </c>
      <c r="AL2512">
        <v>-167.99047619047599</v>
      </c>
      <c r="AM2512">
        <v>-212.40476190476201</v>
      </c>
      <c r="AN2512">
        <v>-21.9428571428571</v>
      </c>
      <c r="AO2512">
        <v>844.81428571428603</v>
      </c>
      <c r="AP2512">
        <v>3.3333333333333601</v>
      </c>
      <c r="AQ2512" t="s">
        <v>38</v>
      </c>
      <c r="AR2512" t="s">
        <v>45</v>
      </c>
      <c r="AS2512" t="s">
        <v>76</v>
      </c>
      <c r="AT2512" t="s">
        <v>44</v>
      </c>
      <c r="AU2512" t="s">
        <v>76</v>
      </c>
      <c r="AV2512" t="s">
        <v>39</v>
      </c>
      <c r="AW2512" t="s">
        <v>76</v>
      </c>
      <c r="AX2512" t="s">
        <v>43</v>
      </c>
      <c r="AY2512" s="4" t="s">
        <v>45</v>
      </c>
      <c r="AZ2512" s="4" t="s">
        <v>44</v>
      </c>
      <c r="BA2512" s="4" t="s">
        <v>77</v>
      </c>
      <c r="BB2512" s="4" t="s">
        <v>41</v>
      </c>
      <c r="BC2512" s="4" t="s">
        <v>78</v>
      </c>
      <c r="BD2512" s="4" t="s">
        <v>45</v>
      </c>
      <c r="BE2512" s="4" t="s">
        <v>78</v>
      </c>
      <c r="BF2512" s="4" t="s">
        <v>41</v>
      </c>
      <c r="BG2512" s="4" t="s">
        <v>77</v>
      </c>
      <c r="BH2512" s="4" t="s">
        <v>44</v>
      </c>
      <c r="BI2512" s="4" t="s">
        <v>78</v>
      </c>
      <c r="BJ2512" s="4" t="s">
        <v>77</v>
      </c>
      <c r="BK2512" s="4" t="s">
        <v>51</v>
      </c>
      <c r="BL2512" s="4" t="s">
        <v>47</v>
      </c>
      <c r="BM2512" s="4" t="s">
        <v>49</v>
      </c>
      <c r="BN2512" s="4" t="s">
        <v>47</v>
      </c>
      <c r="BP2512" s="4" t="s">
        <v>47</v>
      </c>
      <c r="BQ2512" t="s">
        <v>79</v>
      </c>
      <c r="BR2512" t="s">
        <v>51</v>
      </c>
      <c r="BS2512" t="s">
        <v>80</v>
      </c>
      <c r="BT2512" t="s">
        <v>51</v>
      </c>
      <c r="BU2512" t="s">
        <v>81</v>
      </c>
      <c r="BV2512" t="s">
        <v>80</v>
      </c>
      <c r="BW2512" t="s">
        <v>81</v>
      </c>
      <c r="DD2512" t="s">
        <v>75</v>
      </c>
      <c r="DE2512" t="s">
        <v>75</v>
      </c>
      <c r="DF2512" t="s">
        <v>75</v>
      </c>
      <c r="DH2512">
        <v>7.5</v>
      </c>
      <c r="DI2512">
        <v>4</v>
      </c>
      <c r="DJ2512">
        <v>0</v>
      </c>
      <c r="DK2512">
        <v>0</v>
      </c>
      <c r="DL2512">
        <v>7.5</v>
      </c>
      <c r="DM2512">
        <v>5</v>
      </c>
      <c r="DN2512">
        <v>0</v>
      </c>
      <c r="DO2512" t="str">
        <f t="shared" si="207"/>
        <v>N/A</v>
      </c>
    </row>
    <row r="2513" spans="1:119" x14ac:dyDescent="0.35">
      <c r="A2513" s="4">
        <v>2020</v>
      </c>
      <c r="B2513">
        <v>1000</v>
      </c>
      <c r="C2513">
        <v>6167.4666666666699</v>
      </c>
      <c r="D2513" t="s">
        <v>21</v>
      </c>
      <c r="E2513" t="s">
        <v>82</v>
      </c>
      <c r="F2513" t="s">
        <v>82</v>
      </c>
      <c r="G2513" t="s">
        <v>83</v>
      </c>
      <c r="H2513" t="s">
        <v>84</v>
      </c>
      <c r="I2513" t="s">
        <v>922</v>
      </c>
      <c r="J2513" t="s">
        <v>27</v>
      </c>
      <c r="K2513" t="s">
        <v>60</v>
      </c>
      <c r="L2513" t="s">
        <v>85</v>
      </c>
      <c r="M2513" t="s">
        <v>61</v>
      </c>
      <c r="N2513" s="4" t="s">
        <v>1290</v>
      </c>
      <c r="O2513" t="s">
        <v>88</v>
      </c>
      <c r="P2513" t="s">
        <v>34</v>
      </c>
      <c r="Q2513" t="s">
        <v>35</v>
      </c>
      <c r="R2513" t="s">
        <v>35</v>
      </c>
      <c r="S2513" t="s">
        <v>34</v>
      </c>
      <c r="T2513" t="s">
        <v>34</v>
      </c>
      <c r="U2513" t="s">
        <v>73</v>
      </c>
      <c r="V2513" t="s">
        <v>86</v>
      </c>
      <c r="W2513" t="s">
        <v>33</v>
      </c>
      <c r="X2513" t="s">
        <v>35</v>
      </c>
      <c r="Y2513" t="s">
        <v>34</v>
      </c>
      <c r="Z2513" t="s">
        <v>33</v>
      </c>
      <c r="AA2513" t="s">
        <v>33</v>
      </c>
      <c r="AB2513" t="s">
        <v>33</v>
      </c>
      <c r="AC2513" t="s">
        <v>87</v>
      </c>
      <c r="AD2513" t="s">
        <v>87</v>
      </c>
      <c r="AE2513" t="s">
        <v>34</v>
      </c>
      <c r="AF2513" t="s">
        <v>33</v>
      </c>
      <c r="AG2513" t="s">
        <v>34</v>
      </c>
      <c r="AH2513" t="s">
        <v>88</v>
      </c>
      <c r="AI2513">
        <v>-367.96190476190498</v>
      </c>
      <c r="AJ2513">
        <v>320.01904761904802</v>
      </c>
      <c r="AK2513">
        <v>716.28571428571502</v>
      </c>
      <c r="AL2513">
        <v>-168.16190476190499</v>
      </c>
      <c r="AM2513">
        <v>-212.619047619047</v>
      </c>
      <c r="AN2513">
        <v>-21.9714285714286</v>
      </c>
      <c r="AO2513">
        <v>845.65714285714296</v>
      </c>
      <c r="AP2513">
        <v>3.3333333333333601</v>
      </c>
      <c r="AQ2513" t="s">
        <v>64</v>
      </c>
      <c r="AR2513" t="s">
        <v>38</v>
      </c>
      <c r="AS2513" t="s">
        <v>40</v>
      </c>
      <c r="AT2513" t="s">
        <v>44</v>
      </c>
      <c r="AU2513" t="s">
        <v>42</v>
      </c>
      <c r="AV2513" t="s">
        <v>77</v>
      </c>
      <c r="AW2513" t="s">
        <v>64</v>
      </c>
      <c r="AX2513" t="s">
        <v>43</v>
      </c>
      <c r="AY2513" s="4" t="s">
        <v>44</v>
      </c>
      <c r="AZ2513" s="4" t="s">
        <v>44</v>
      </c>
      <c r="BA2513" s="4" t="s">
        <v>42</v>
      </c>
      <c r="BB2513" s="4" t="s">
        <v>38</v>
      </c>
      <c r="BC2513" s="4" t="s">
        <v>63</v>
      </c>
      <c r="BD2513" s="4" t="s">
        <v>78</v>
      </c>
      <c r="BE2513" s="4" t="s">
        <v>43</v>
      </c>
      <c r="BF2513" s="4" t="s">
        <v>44</v>
      </c>
      <c r="BG2513" s="4" t="s">
        <v>44</v>
      </c>
      <c r="BH2513" s="4" t="s">
        <v>78</v>
      </c>
      <c r="BI2513" s="4" t="s">
        <v>44</v>
      </c>
      <c r="BJ2513" s="4" t="s">
        <v>78</v>
      </c>
      <c r="BK2513" s="4" t="s">
        <v>65</v>
      </c>
      <c r="BL2513" s="4" t="s">
        <v>79</v>
      </c>
      <c r="BM2513" s="4" t="s">
        <v>47</v>
      </c>
      <c r="BN2513" s="4" t="s">
        <v>50</v>
      </c>
      <c r="BP2513" s="4" t="s">
        <v>67</v>
      </c>
      <c r="BQ2513" t="s">
        <v>48</v>
      </c>
      <c r="BR2513" t="s">
        <v>65</v>
      </c>
      <c r="BS2513" t="s">
        <v>66</v>
      </c>
      <c r="BT2513" t="s">
        <v>65</v>
      </c>
      <c r="BU2513" t="s">
        <v>66</v>
      </c>
      <c r="BV2513" t="s">
        <v>67</v>
      </c>
      <c r="BW2513" t="s">
        <v>52</v>
      </c>
      <c r="DD2513" t="s">
        <v>88</v>
      </c>
      <c r="DE2513" t="s">
        <v>88</v>
      </c>
      <c r="DF2513" t="s">
        <v>88</v>
      </c>
      <c r="DH2513">
        <v>8</v>
      </c>
      <c r="DI2513">
        <v>0</v>
      </c>
      <c r="DJ2513">
        <v>1</v>
      </c>
      <c r="DK2513">
        <v>0.5</v>
      </c>
      <c r="DL2513">
        <v>8</v>
      </c>
      <c r="DM2513">
        <v>2</v>
      </c>
      <c r="DN2513">
        <v>1</v>
      </c>
      <c r="DO2513" t="str">
        <f t="shared" si="207"/>
        <v>N/A</v>
      </c>
    </row>
    <row r="2514" spans="1:119" x14ac:dyDescent="0.35">
      <c r="A2514" s="4">
        <v>2020</v>
      </c>
      <c r="B2514">
        <v>1001</v>
      </c>
      <c r="C2514">
        <v>6171.6666666666697</v>
      </c>
      <c r="D2514" t="s">
        <v>53</v>
      </c>
      <c r="E2514" t="s">
        <v>89</v>
      </c>
      <c r="F2514" t="s">
        <v>90</v>
      </c>
      <c r="G2514" t="s">
        <v>56</v>
      </c>
      <c r="H2514" t="s">
        <v>91</v>
      </c>
      <c r="I2514" t="s">
        <v>925</v>
      </c>
      <c r="J2514" t="s">
        <v>59</v>
      </c>
      <c r="K2514" t="s">
        <v>28</v>
      </c>
      <c r="L2514" t="s">
        <v>29</v>
      </c>
      <c r="M2514" t="s">
        <v>61</v>
      </c>
      <c r="N2514" s="4" t="s">
        <v>93</v>
      </c>
      <c r="O2514" t="s">
        <v>94</v>
      </c>
      <c r="P2514" t="s">
        <v>34</v>
      </c>
      <c r="Q2514" t="s">
        <v>35</v>
      </c>
      <c r="R2514" t="s">
        <v>36</v>
      </c>
      <c r="S2514" t="s">
        <v>33</v>
      </c>
      <c r="T2514" t="s">
        <v>34</v>
      </c>
      <c r="U2514" s="1">
        <v>-65.8</v>
      </c>
      <c r="V2514" s="1">
        <v>-65.5</v>
      </c>
      <c r="W2514" t="s">
        <v>35</v>
      </c>
      <c r="X2514" t="s">
        <v>34</v>
      </c>
      <c r="Y2514" t="s">
        <v>33</v>
      </c>
      <c r="Z2514" t="s">
        <v>35</v>
      </c>
      <c r="AA2514" t="s">
        <v>34</v>
      </c>
      <c r="AB2514" t="s">
        <v>33</v>
      </c>
      <c r="AC2514" t="s">
        <v>87</v>
      </c>
      <c r="AD2514" s="1">
        <v>166.6</v>
      </c>
      <c r="AE2514" t="s">
        <v>36</v>
      </c>
      <c r="AF2514" t="s">
        <v>36</v>
      </c>
      <c r="AG2514" t="s">
        <v>36</v>
      </c>
      <c r="AH2514" t="s">
        <v>94</v>
      </c>
      <c r="AI2514">
        <v>-368.333333333334</v>
      </c>
      <c r="AJ2514">
        <v>320.33333333333297</v>
      </c>
      <c r="AK2514">
        <v>717</v>
      </c>
      <c r="AL2514">
        <v>-168.333333333333</v>
      </c>
      <c r="AM2514">
        <v>-212.833333333333</v>
      </c>
      <c r="AN2514">
        <v>-22</v>
      </c>
      <c r="AO2514">
        <v>846.5</v>
      </c>
      <c r="AP2514">
        <v>3.3333333333333601</v>
      </c>
      <c r="AQ2514" t="s">
        <v>76</v>
      </c>
      <c r="AR2514" t="s">
        <v>38</v>
      </c>
      <c r="AS2514" t="s">
        <v>76</v>
      </c>
      <c r="AT2514" t="s">
        <v>39</v>
      </c>
      <c r="AU2514" t="s">
        <v>76</v>
      </c>
      <c r="AV2514" t="s">
        <v>39</v>
      </c>
      <c r="AW2514" t="s">
        <v>76</v>
      </c>
      <c r="AX2514" t="s">
        <v>39</v>
      </c>
      <c r="AY2514" s="4" t="s">
        <v>45</v>
      </c>
      <c r="AZ2514" s="4" t="s">
        <v>44</v>
      </c>
      <c r="BA2514" s="4" t="s">
        <v>63</v>
      </c>
      <c r="BB2514" s="4" t="s">
        <v>45</v>
      </c>
      <c r="BC2514" s="4" t="s">
        <v>46</v>
      </c>
      <c r="BD2514" s="4" t="s">
        <v>38</v>
      </c>
      <c r="BE2514" s="4" t="s">
        <v>78</v>
      </c>
      <c r="BF2514" s="4" t="s">
        <v>44</v>
      </c>
      <c r="BG2514" s="4" t="s">
        <v>41</v>
      </c>
      <c r="BH2514" s="4" t="s">
        <v>44</v>
      </c>
      <c r="BI2514" s="4" t="s">
        <v>46</v>
      </c>
      <c r="BJ2514" s="4" t="s">
        <v>43</v>
      </c>
      <c r="BK2514" s="4" t="s">
        <v>47</v>
      </c>
      <c r="BL2514" s="4" t="s">
        <v>66</v>
      </c>
      <c r="BM2514" s="4" t="s">
        <v>49</v>
      </c>
      <c r="BN2514" s="4" t="s">
        <v>48</v>
      </c>
      <c r="BP2514" s="4" t="s">
        <v>47</v>
      </c>
      <c r="BQ2514" t="s">
        <v>81</v>
      </c>
      <c r="BR2514" t="s">
        <v>65</v>
      </c>
      <c r="BS2514" t="s">
        <v>66</v>
      </c>
      <c r="BT2514" t="s">
        <v>65</v>
      </c>
      <c r="BU2514" t="s">
        <v>66</v>
      </c>
      <c r="BV2514" t="s">
        <v>50</v>
      </c>
      <c r="BW2514" t="s">
        <v>52</v>
      </c>
      <c r="DD2514" t="s">
        <v>94</v>
      </c>
      <c r="DE2514" t="s">
        <v>94</v>
      </c>
      <c r="DF2514" t="s">
        <v>94</v>
      </c>
      <c r="DH2514">
        <v>8</v>
      </c>
      <c r="DI2514">
        <v>2</v>
      </c>
      <c r="DJ2514">
        <v>2</v>
      </c>
      <c r="DK2514">
        <v>0</v>
      </c>
      <c r="DL2514">
        <v>8</v>
      </c>
      <c r="DM2514">
        <v>8</v>
      </c>
      <c r="DN2514">
        <v>8</v>
      </c>
      <c r="DO2514" t="str">
        <f t="shared" si="207"/>
        <v>N/A</v>
      </c>
    </row>
    <row r="2515" spans="1:119" x14ac:dyDescent="0.35">
      <c r="A2515" s="4">
        <v>2020</v>
      </c>
      <c r="B2515">
        <v>1002</v>
      </c>
      <c r="C2515">
        <v>6175.8666666666704</v>
      </c>
      <c r="D2515" t="s">
        <v>53</v>
      </c>
      <c r="E2515" t="s">
        <v>95</v>
      </c>
      <c r="F2515" t="s">
        <v>96</v>
      </c>
      <c r="G2515" t="s">
        <v>97</v>
      </c>
      <c r="H2515" t="s">
        <v>98</v>
      </c>
      <c r="I2515" t="s">
        <v>922</v>
      </c>
      <c r="J2515" t="s">
        <v>27</v>
      </c>
      <c r="K2515" t="s">
        <v>99</v>
      </c>
      <c r="L2515" t="s">
        <v>85</v>
      </c>
      <c r="M2515" t="s">
        <v>61</v>
      </c>
      <c r="N2515" s="4" t="s">
        <v>93</v>
      </c>
      <c r="O2515" t="s">
        <v>88</v>
      </c>
      <c r="P2515" t="s">
        <v>33</v>
      </c>
      <c r="Q2515" t="s">
        <v>34</v>
      </c>
      <c r="R2515" t="s">
        <v>33</v>
      </c>
      <c r="S2515" t="s">
        <v>33</v>
      </c>
      <c r="T2515" t="s">
        <v>33</v>
      </c>
      <c r="U2515" s="1">
        <v>-66</v>
      </c>
      <c r="V2515" s="1">
        <v>-65.7</v>
      </c>
      <c r="W2515" t="s">
        <v>33</v>
      </c>
      <c r="X2515" t="s">
        <v>33</v>
      </c>
      <c r="Y2515" t="s">
        <v>33</v>
      </c>
      <c r="Z2515" t="s">
        <v>33</v>
      </c>
      <c r="AA2515" t="s">
        <v>33</v>
      </c>
      <c r="AB2515" t="s">
        <v>33</v>
      </c>
      <c r="AC2515" t="s">
        <v>73</v>
      </c>
      <c r="AD2515" t="s">
        <v>73</v>
      </c>
      <c r="AE2515" t="s">
        <v>34</v>
      </c>
      <c r="AF2515" t="s">
        <v>34</v>
      </c>
      <c r="AG2515" t="s">
        <v>34</v>
      </c>
      <c r="AH2515" t="s">
        <v>88</v>
      </c>
      <c r="AI2515">
        <v>-368.70476190476199</v>
      </c>
      <c r="AJ2515">
        <v>320.647619047619</v>
      </c>
      <c r="AK2515">
        <v>717.71428571428601</v>
      </c>
      <c r="AL2515">
        <v>-168.50476190476201</v>
      </c>
      <c r="AM2515">
        <v>-213.04761904761901</v>
      </c>
      <c r="AN2515">
        <v>-22.0285714285714</v>
      </c>
      <c r="AO2515">
        <v>847.34285714285795</v>
      </c>
      <c r="AP2515">
        <v>3.3333333333333601</v>
      </c>
      <c r="AQ2515" t="s">
        <v>64</v>
      </c>
      <c r="AR2515" t="s">
        <v>45</v>
      </c>
      <c r="AS2515" t="s">
        <v>64</v>
      </c>
      <c r="AT2515" t="s">
        <v>39</v>
      </c>
      <c r="AU2515" t="s">
        <v>76</v>
      </c>
      <c r="AV2515" t="s">
        <v>41</v>
      </c>
      <c r="AW2515" t="s">
        <v>76</v>
      </c>
      <c r="AX2515" t="s">
        <v>43</v>
      </c>
      <c r="AY2515" s="4" t="s">
        <v>44</v>
      </c>
      <c r="AZ2515" s="4" t="s">
        <v>63</v>
      </c>
      <c r="BA2515" s="4" t="s">
        <v>38</v>
      </c>
      <c r="BB2515" s="4" t="s">
        <v>42</v>
      </c>
      <c r="BC2515" s="4" t="s">
        <v>38</v>
      </c>
      <c r="BD2515" s="4" t="s">
        <v>43</v>
      </c>
      <c r="BE2515" s="4" t="s">
        <v>38</v>
      </c>
      <c r="BF2515" s="4" t="s">
        <v>44</v>
      </c>
      <c r="BG2515" s="4" t="s">
        <v>44</v>
      </c>
      <c r="BH2515" s="4" t="s">
        <v>43</v>
      </c>
      <c r="BI2515" s="4" t="s">
        <v>46</v>
      </c>
      <c r="BJ2515" s="4" t="s">
        <v>43</v>
      </c>
      <c r="BK2515" s="4" t="s">
        <v>47</v>
      </c>
      <c r="BL2515" s="4" t="s">
        <v>66</v>
      </c>
      <c r="BM2515" s="4" t="s">
        <v>47</v>
      </c>
      <c r="BN2515" s="4" t="s">
        <v>48</v>
      </c>
      <c r="BP2515" s="4" t="s">
        <v>47</v>
      </c>
      <c r="BQ2515" t="s">
        <v>52</v>
      </c>
      <c r="BR2515" t="s">
        <v>65</v>
      </c>
      <c r="BS2515" t="s">
        <v>66</v>
      </c>
      <c r="BT2515" t="s">
        <v>65</v>
      </c>
      <c r="BU2515" t="s">
        <v>66</v>
      </c>
      <c r="BV2515" t="s">
        <v>80</v>
      </c>
      <c r="BW2515" t="s">
        <v>52</v>
      </c>
      <c r="DD2515" t="s">
        <v>88</v>
      </c>
      <c r="DE2515" t="s">
        <v>88</v>
      </c>
      <c r="DF2515" t="s">
        <v>88</v>
      </c>
      <c r="DH2515">
        <v>11</v>
      </c>
      <c r="DI2515">
        <v>2</v>
      </c>
      <c r="DJ2515">
        <v>3</v>
      </c>
      <c r="DK2515">
        <v>0.5</v>
      </c>
      <c r="DL2515">
        <v>10</v>
      </c>
      <c r="DM2515">
        <v>3</v>
      </c>
      <c r="DN2515">
        <v>3</v>
      </c>
      <c r="DO2515" t="str">
        <f t="shared" si="207"/>
        <v>N/A</v>
      </c>
    </row>
    <row r="2516" spans="1:119" x14ac:dyDescent="0.35">
      <c r="A2516" s="4">
        <v>2020</v>
      </c>
      <c r="B2516">
        <v>1003</v>
      </c>
      <c r="C2516">
        <v>6180.0666666666702</v>
      </c>
      <c r="D2516" t="s">
        <v>21</v>
      </c>
      <c r="E2516" t="s">
        <v>22</v>
      </c>
      <c r="F2516" t="s">
        <v>23</v>
      </c>
      <c r="G2516" t="s">
        <v>24</v>
      </c>
      <c r="H2516" t="s">
        <v>25</v>
      </c>
      <c r="I2516" t="s">
        <v>926</v>
      </c>
      <c r="J2516" t="s">
        <v>27</v>
      </c>
      <c r="K2516" t="s">
        <v>28</v>
      </c>
      <c r="L2516" t="s">
        <v>29</v>
      </c>
      <c r="M2516" t="s">
        <v>30</v>
      </c>
      <c r="N2516" s="4" t="s">
        <v>104</v>
      </c>
      <c r="O2516" t="s">
        <v>37</v>
      </c>
      <c r="P2516" t="s">
        <v>31</v>
      </c>
      <c r="Q2516" t="s">
        <v>31</v>
      </c>
      <c r="R2516" t="s">
        <v>31</v>
      </c>
      <c r="S2516" t="s">
        <v>31</v>
      </c>
      <c r="T2516" t="s">
        <v>31</v>
      </c>
      <c r="U2516" t="s">
        <v>32</v>
      </c>
      <c r="V2516" s="1">
        <v>-232.9</v>
      </c>
      <c r="W2516" t="s">
        <v>33</v>
      </c>
      <c r="X2516" t="s">
        <v>34</v>
      </c>
      <c r="Y2516" t="s">
        <v>34</v>
      </c>
      <c r="Z2516" t="s">
        <v>33</v>
      </c>
      <c r="AA2516" t="s">
        <v>34</v>
      </c>
      <c r="AB2516" t="s">
        <v>33</v>
      </c>
      <c r="AC2516" s="1">
        <v>-49.466666666666697</v>
      </c>
      <c r="AD2516" s="1">
        <v>-74.433333333333294</v>
      </c>
      <c r="AE2516" t="s">
        <v>35</v>
      </c>
      <c r="AF2516" t="s">
        <v>35</v>
      </c>
      <c r="AG2516" t="s">
        <v>36</v>
      </c>
      <c r="AH2516" t="s">
        <v>37</v>
      </c>
      <c r="AI2516">
        <v>-369.07619047619102</v>
      </c>
      <c r="AJ2516">
        <v>320.96190476190498</v>
      </c>
      <c r="AK2516">
        <v>718.42857142857201</v>
      </c>
      <c r="AL2516">
        <v>-168.67619047619101</v>
      </c>
      <c r="AM2516">
        <v>-213.26190476190499</v>
      </c>
      <c r="AN2516">
        <v>-22.0571428571429</v>
      </c>
      <c r="AO2516">
        <v>848.18571428571499</v>
      </c>
      <c r="AP2516">
        <v>3.3333333333333601</v>
      </c>
      <c r="AQ2516" t="s">
        <v>38</v>
      </c>
      <c r="AR2516" t="s">
        <v>39</v>
      </c>
      <c r="AS2516" t="s">
        <v>39</v>
      </c>
      <c r="AT2516" t="s">
        <v>40</v>
      </c>
      <c r="AU2516" t="s">
        <v>41</v>
      </c>
      <c r="AV2516" t="s">
        <v>42</v>
      </c>
      <c r="AW2516" t="s">
        <v>39</v>
      </c>
      <c r="AX2516" t="s">
        <v>43</v>
      </c>
      <c r="AY2516" s="4" t="s">
        <v>44</v>
      </c>
      <c r="AZ2516" s="4" t="s">
        <v>40</v>
      </c>
      <c r="BA2516" s="4" t="s">
        <v>41</v>
      </c>
      <c r="BB2516" s="4" t="s">
        <v>45</v>
      </c>
      <c r="BC2516" s="4" t="s">
        <v>38</v>
      </c>
      <c r="BD2516" s="4" t="s">
        <v>43</v>
      </c>
      <c r="BE2516" s="4" t="s">
        <v>46</v>
      </c>
      <c r="BF2516" s="4" t="s">
        <v>40</v>
      </c>
      <c r="BG2516" s="4" t="s">
        <v>44</v>
      </c>
      <c r="BH2516" s="4" t="s">
        <v>43</v>
      </c>
      <c r="BI2516" s="4" t="s">
        <v>40</v>
      </c>
      <c r="BJ2516" s="4" t="s">
        <v>42</v>
      </c>
      <c r="BK2516" s="4" t="s">
        <v>47</v>
      </c>
      <c r="BL2516" s="4" t="s">
        <v>48</v>
      </c>
      <c r="BM2516" s="4" t="s">
        <v>49</v>
      </c>
      <c r="BN2516" s="4" t="s">
        <v>50</v>
      </c>
      <c r="BP2516" s="4" t="s">
        <v>47</v>
      </c>
      <c r="BQ2516" t="s">
        <v>48</v>
      </c>
      <c r="BR2516" t="s">
        <v>49</v>
      </c>
      <c r="BS2516" t="s">
        <v>51</v>
      </c>
      <c r="BT2516" t="s">
        <v>52</v>
      </c>
      <c r="BU2516" t="s">
        <v>51</v>
      </c>
      <c r="BV2516" t="s">
        <v>49</v>
      </c>
      <c r="BW2516" t="s">
        <v>50</v>
      </c>
      <c r="DD2516" t="s">
        <v>37</v>
      </c>
      <c r="DE2516" t="s">
        <v>37</v>
      </c>
      <c r="DF2516" t="s">
        <v>37</v>
      </c>
      <c r="DH2516">
        <v>9</v>
      </c>
      <c r="DI2516">
        <v>11.5</v>
      </c>
      <c r="DJ2516">
        <v>1</v>
      </c>
      <c r="DK2516">
        <v>0</v>
      </c>
      <c r="DL2516">
        <v>8</v>
      </c>
      <c r="DM2516">
        <v>15</v>
      </c>
      <c r="DN2516">
        <v>1</v>
      </c>
      <c r="DO2516" t="str">
        <f t="shared" si="207"/>
        <v>N/A</v>
      </c>
    </row>
    <row r="2517" spans="1:119" x14ac:dyDescent="0.35">
      <c r="A2517" s="4">
        <v>2020</v>
      </c>
      <c r="B2517">
        <v>1004</v>
      </c>
      <c r="C2517">
        <v>6184.2666666666701</v>
      </c>
      <c r="D2517" t="s">
        <v>53</v>
      </c>
      <c r="E2517" t="s">
        <v>54</v>
      </c>
      <c r="F2517" t="s">
        <v>55</v>
      </c>
      <c r="G2517" t="s">
        <v>56</v>
      </c>
      <c r="H2517" t="s">
        <v>57</v>
      </c>
      <c r="I2517" t="s">
        <v>927</v>
      </c>
      <c r="J2517" t="s">
        <v>59</v>
      </c>
      <c r="K2517" t="s">
        <v>60</v>
      </c>
      <c r="L2517" t="s">
        <v>29</v>
      </c>
      <c r="M2517" t="s">
        <v>61</v>
      </c>
      <c r="N2517" s="4" t="s">
        <v>1290</v>
      </c>
      <c r="O2517" t="s">
        <v>62</v>
      </c>
      <c r="P2517" t="s">
        <v>34</v>
      </c>
      <c r="Q2517" t="s">
        <v>34</v>
      </c>
      <c r="R2517" t="s">
        <v>34</v>
      </c>
      <c r="S2517" t="s">
        <v>34</v>
      </c>
      <c r="T2517" t="s">
        <v>34</v>
      </c>
      <c r="U2517" s="1">
        <v>0.2</v>
      </c>
      <c r="V2517" s="1">
        <v>-233.6</v>
      </c>
      <c r="W2517" t="s">
        <v>34</v>
      </c>
      <c r="X2517" t="s">
        <v>34</v>
      </c>
      <c r="Y2517" t="s">
        <v>34</v>
      </c>
      <c r="Z2517" t="s">
        <v>34</v>
      </c>
      <c r="AA2517" t="s">
        <v>34</v>
      </c>
      <c r="AB2517" t="s">
        <v>34</v>
      </c>
      <c r="AC2517" s="1">
        <v>-49.566666666666698</v>
      </c>
      <c r="AD2517" s="1">
        <v>-74.5833333333333</v>
      </c>
      <c r="AE2517" t="s">
        <v>34</v>
      </c>
      <c r="AF2517" t="s">
        <v>34</v>
      </c>
      <c r="AG2517" t="s">
        <v>34</v>
      </c>
      <c r="AH2517" t="s">
        <v>62</v>
      </c>
      <c r="AI2517">
        <v>-369.44761904761901</v>
      </c>
      <c r="AJ2517">
        <v>321.27619047618998</v>
      </c>
      <c r="AK2517">
        <v>719.14285714285802</v>
      </c>
      <c r="AL2517">
        <v>-168.84761904761899</v>
      </c>
      <c r="AM2517">
        <v>-213.47619047619</v>
      </c>
      <c r="AN2517">
        <v>-22.0857142857143</v>
      </c>
      <c r="AO2517">
        <v>849.02857142857204</v>
      </c>
      <c r="AP2517">
        <v>3.3333333333333601</v>
      </c>
      <c r="AQ2517" t="s">
        <v>63</v>
      </c>
      <c r="AR2517" t="s">
        <v>64</v>
      </c>
      <c r="AS2517" t="s">
        <v>39</v>
      </c>
      <c r="AT2517" t="s">
        <v>64</v>
      </c>
      <c r="AU2517" t="s">
        <v>41</v>
      </c>
      <c r="AV2517" t="s">
        <v>64</v>
      </c>
      <c r="AW2517" t="s">
        <v>39</v>
      </c>
      <c r="AX2517" t="s">
        <v>64</v>
      </c>
      <c r="AY2517" s="4" t="s">
        <v>63</v>
      </c>
      <c r="AZ2517" s="4" t="s">
        <v>38</v>
      </c>
      <c r="BA2517" s="4" t="s">
        <v>45</v>
      </c>
      <c r="BB2517" s="4" t="s">
        <v>63</v>
      </c>
      <c r="BC2517" s="4" t="s">
        <v>63</v>
      </c>
      <c r="BD2517" s="4" t="s">
        <v>38</v>
      </c>
      <c r="BE2517" s="4" t="s">
        <v>46</v>
      </c>
      <c r="BF2517" s="4" t="s">
        <v>44</v>
      </c>
      <c r="BG2517" s="4" t="s">
        <v>42</v>
      </c>
      <c r="BH2517" s="4" t="s">
        <v>44</v>
      </c>
      <c r="BI2517" s="4" t="s">
        <v>44</v>
      </c>
      <c r="BJ2517" s="4" t="s">
        <v>46</v>
      </c>
      <c r="BK2517" s="4" t="s">
        <v>65</v>
      </c>
      <c r="BL2517" s="4" t="s">
        <v>66</v>
      </c>
      <c r="BM2517" s="4" t="s">
        <v>47</v>
      </c>
      <c r="BN2517" s="4" t="s">
        <v>48</v>
      </c>
      <c r="BP2517" s="4" t="s">
        <v>47</v>
      </c>
      <c r="BQ2517" t="s">
        <v>48</v>
      </c>
      <c r="BR2517" t="s">
        <v>65</v>
      </c>
      <c r="BS2517" t="s">
        <v>66</v>
      </c>
      <c r="BT2517" t="s">
        <v>65</v>
      </c>
      <c r="BU2517" t="s">
        <v>66</v>
      </c>
      <c r="BV2517" t="s">
        <v>67</v>
      </c>
      <c r="BW2517" t="s">
        <v>50</v>
      </c>
      <c r="DD2517" t="s">
        <v>62</v>
      </c>
      <c r="DE2517" t="s">
        <v>62</v>
      </c>
      <c r="DF2517" t="s">
        <v>62</v>
      </c>
      <c r="DH2517">
        <v>8</v>
      </c>
      <c r="DI2517">
        <v>2</v>
      </c>
      <c r="DJ2517">
        <v>2</v>
      </c>
      <c r="DK2517">
        <v>0.5</v>
      </c>
      <c r="DL2517">
        <v>8</v>
      </c>
      <c r="DM2517">
        <v>4.5</v>
      </c>
      <c r="DN2517">
        <v>2</v>
      </c>
      <c r="DO2517" t="str">
        <f t="shared" si="207"/>
        <v>N/A</v>
      </c>
    </row>
    <row r="2518" spans="1:119" x14ac:dyDescent="0.35">
      <c r="A2518" s="4">
        <v>2020</v>
      </c>
      <c r="B2518">
        <v>1005</v>
      </c>
      <c r="C2518">
        <v>6188.4666666666699</v>
      </c>
      <c r="D2518" t="s">
        <v>53</v>
      </c>
      <c r="E2518" t="s">
        <v>68</v>
      </c>
      <c r="F2518" t="s">
        <v>69</v>
      </c>
      <c r="G2518" t="s">
        <v>56</v>
      </c>
      <c r="H2518" t="s">
        <v>57</v>
      </c>
      <c r="I2518" t="s">
        <v>928</v>
      </c>
      <c r="J2518" t="s">
        <v>59</v>
      </c>
      <c r="K2518" t="s">
        <v>71</v>
      </c>
      <c r="L2518" t="s">
        <v>29</v>
      </c>
      <c r="M2518" t="s">
        <v>61</v>
      </c>
      <c r="N2518" s="4" t="s">
        <v>1290</v>
      </c>
      <c r="O2518" t="s">
        <v>75</v>
      </c>
      <c r="P2518" t="s">
        <v>34</v>
      </c>
      <c r="Q2518" t="s">
        <v>72</v>
      </c>
      <c r="R2518" t="s">
        <v>34</v>
      </c>
      <c r="S2518" t="s">
        <v>72</v>
      </c>
      <c r="T2518" t="s">
        <v>72</v>
      </c>
      <c r="U2518" t="s">
        <v>73</v>
      </c>
      <c r="V2518" t="s">
        <v>74</v>
      </c>
      <c r="W2518" t="s">
        <v>72</v>
      </c>
      <c r="X2518" t="s">
        <v>34</v>
      </c>
      <c r="Y2518" t="s">
        <v>34</v>
      </c>
      <c r="Z2518" t="s">
        <v>72</v>
      </c>
      <c r="AA2518" t="s">
        <v>34</v>
      </c>
      <c r="AB2518" t="s">
        <v>72</v>
      </c>
      <c r="AC2518" s="1">
        <v>-49.6666666666667</v>
      </c>
      <c r="AD2518" s="1">
        <v>-74.733333333333306</v>
      </c>
      <c r="AE2518" t="s">
        <v>34</v>
      </c>
      <c r="AF2518" t="s">
        <v>34</v>
      </c>
      <c r="AG2518" t="s">
        <v>34</v>
      </c>
      <c r="AH2518" t="s">
        <v>75</v>
      </c>
      <c r="AI2518">
        <v>-369.81904761904798</v>
      </c>
      <c r="AJ2518">
        <v>321.59047619047601</v>
      </c>
      <c r="AK2518">
        <v>719.857142857143</v>
      </c>
      <c r="AL2518">
        <v>-169.019047619048</v>
      </c>
      <c r="AM2518">
        <v>-213.69047619047601</v>
      </c>
      <c r="AN2518">
        <v>-22.1142857142857</v>
      </c>
      <c r="AO2518">
        <v>849.87142857142896</v>
      </c>
      <c r="AP2518">
        <v>3.3333333333333601</v>
      </c>
      <c r="AQ2518" t="s">
        <v>38</v>
      </c>
      <c r="AR2518" t="s">
        <v>45</v>
      </c>
      <c r="AS2518" t="s">
        <v>76</v>
      </c>
      <c r="AT2518" t="s">
        <v>44</v>
      </c>
      <c r="AU2518" t="s">
        <v>76</v>
      </c>
      <c r="AV2518" t="s">
        <v>39</v>
      </c>
      <c r="AW2518" t="s">
        <v>76</v>
      </c>
      <c r="AX2518" t="s">
        <v>43</v>
      </c>
      <c r="AY2518" s="4" t="s">
        <v>45</v>
      </c>
      <c r="AZ2518" s="4" t="s">
        <v>44</v>
      </c>
      <c r="BA2518" s="4" t="s">
        <v>77</v>
      </c>
      <c r="BB2518" s="4" t="s">
        <v>41</v>
      </c>
      <c r="BC2518" s="4" t="s">
        <v>78</v>
      </c>
      <c r="BD2518" s="4" t="s">
        <v>45</v>
      </c>
      <c r="BE2518" s="4" t="s">
        <v>78</v>
      </c>
      <c r="BF2518" s="4" t="s">
        <v>41</v>
      </c>
      <c r="BG2518" s="4" t="s">
        <v>77</v>
      </c>
      <c r="BH2518" s="4" t="s">
        <v>44</v>
      </c>
      <c r="BI2518" s="4" t="s">
        <v>78</v>
      </c>
      <c r="BJ2518" s="4" t="s">
        <v>77</v>
      </c>
      <c r="BK2518" s="4" t="s">
        <v>51</v>
      </c>
      <c r="BL2518" s="4" t="s">
        <v>47</v>
      </c>
      <c r="BM2518" s="4" t="s">
        <v>49</v>
      </c>
      <c r="BN2518" s="4" t="s">
        <v>47</v>
      </c>
      <c r="BP2518" s="4" t="s">
        <v>47</v>
      </c>
      <c r="BQ2518" t="s">
        <v>79</v>
      </c>
      <c r="BR2518" t="s">
        <v>51</v>
      </c>
      <c r="BS2518" t="s">
        <v>80</v>
      </c>
      <c r="BT2518" t="s">
        <v>51</v>
      </c>
      <c r="BU2518" t="s">
        <v>81</v>
      </c>
      <c r="BV2518" t="s">
        <v>80</v>
      </c>
      <c r="BW2518" t="s">
        <v>81</v>
      </c>
      <c r="DD2518" t="s">
        <v>75</v>
      </c>
      <c r="DE2518" t="s">
        <v>75</v>
      </c>
      <c r="DF2518" t="s">
        <v>75</v>
      </c>
      <c r="DH2518">
        <v>9</v>
      </c>
      <c r="DI2518">
        <v>4</v>
      </c>
      <c r="DJ2518">
        <v>1</v>
      </c>
      <c r="DK2518">
        <v>0.1</v>
      </c>
      <c r="DL2518">
        <v>9.5</v>
      </c>
      <c r="DM2518">
        <v>4.5</v>
      </c>
      <c r="DN2518">
        <v>1.5</v>
      </c>
      <c r="DO2518" t="str">
        <f t="shared" si="207"/>
        <v>N/A</v>
      </c>
    </row>
    <row r="2519" spans="1:119" x14ac:dyDescent="0.35">
      <c r="A2519" s="4">
        <v>2020</v>
      </c>
      <c r="B2519">
        <v>1006</v>
      </c>
      <c r="C2519">
        <v>6192.6666666666697</v>
      </c>
      <c r="D2519" t="s">
        <v>21</v>
      </c>
      <c r="E2519" t="s">
        <v>82</v>
      </c>
      <c r="F2519" t="s">
        <v>82</v>
      </c>
      <c r="G2519" t="s">
        <v>83</v>
      </c>
      <c r="H2519" t="s">
        <v>84</v>
      </c>
      <c r="I2519" t="s">
        <v>926</v>
      </c>
      <c r="J2519" t="s">
        <v>27</v>
      </c>
      <c r="K2519" t="s">
        <v>60</v>
      </c>
      <c r="L2519" t="s">
        <v>85</v>
      </c>
      <c r="M2519" t="s">
        <v>61</v>
      </c>
      <c r="N2519" s="4" t="s">
        <v>1290</v>
      </c>
      <c r="O2519" t="s">
        <v>88</v>
      </c>
      <c r="P2519" t="s">
        <v>34</v>
      </c>
      <c r="Q2519" t="s">
        <v>35</v>
      </c>
      <c r="R2519" t="s">
        <v>35</v>
      </c>
      <c r="S2519" t="s">
        <v>34</v>
      </c>
      <c r="T2519" t="s">
        <v>34</v>
      </c>
      <c r="U2519" t="s">
        <v>73</v>
      </c>
      <c r="V2519" t="s">
        <v>86</v>
      </c>
      <c r="W2519" t="s">
        <v>33</v>
      </c>
      <c r="X2519" t="s">
        <v>35</v>
      </c>
      <c r="Y2519" t="s">
        <v>34</v>
      </c>
      <c r="Z2519" t="s">
        <v>33</v>
      </c>
      <c r="AA2519" t="s">
        <v>33</v>
      </c>
      <c r="AB2519" t="s">
        <v>33</v>
      </c>
      <c r="AC2519" t="s">
        <v>87</v>
      </c>
      <c r="AD2519" t="s">
        <v>87</v>
      </c>
      <c r="AE2519" t="s">
        <v>34</v>
      </c>
      <c r="AF2519" t="s">
        <v>33</v>
      </c>
      <c r="AG2519" t="s">
        <v>34</v>
      </c>
      <c r="AH2519" t="s">
        <v>88</v>
      </c>
      <c r="AI2519">
        <v>-370.19047619047598</v>
      </c>
      <c r="AJ2519">
        <v>321.90476190476198</v>
      </c>
      <c r="AK2519">
        <v>720.57142857142901</v>
      </c>
      <c r="AL2519">
        <v>-169.19047619047601</v>
      </c>
      <c r="AM2519">
        <v>-213.90476190476201</v>
      </c>
      <c r="AN2519">
        <v>-22.1428571428571</v>
      </c>
      <c r="AO2519">
        <v>850.71428571428601</v>
      </c>
      <c r="AP2519">
        <v>3.3333333333333601</v>
      </c>
      <c r="AQ2519" t="s">
        <v>64</v>
      </c>
      <c r="AR2519" t="s">
        <v>38</v>
      </c>
      <c r="AS2519" t="s">
        <v>40</v>
      </c>
      <c r="AT2519" t="s">
        <v>44</v>
      </c>
      <c r="AU2519" t="s">
        <v>42</v>
      </c>
      <c r="AV2519" t="s">
        <v>77</v>
      </c>
      <c r="AW2519" t="s">
        <v>64</v>
      </c>
      <c r="AX2519" t="s">
        <v>43</v>
      </c>
      <c r="AY2519" s="4" t="s">
        <v>44</v>
      </c>
      <c r="AZ2519" s="4" t="s">
        <v>44</v>
      </c>
      <c r="BA2519" s="4" t="s">
        <v>42</v>
      </c>
      <c r="BB2519" s="4" t="s">
        <v>38</v>
      </c>
      <c r="BC2519" s="4" t="s">
        <v>63</v>
      </c>
      <c r="BD2519" s="4" t="s">
        <v>78</v>
      </c>
      <c r="BE2519" s="4" t="s">
        <v>43</v>
      </c>
      <c r="BF2519" s="4" t="s">
        <v>44</v>
      </c>
      <c r="BG2519" s="4" t="s">
        <v>44</v>
      </c>
      <c r="BH2519" s="4" t="s">
        <v>78</v>
      </c>
      <c r="BI2519" s="4" t="s">
        <v>44</v>
      </c>
      <c r="BJ2519" s="4" t="s">
        <v>78</v>
      </c>
      <c r="BK2519" s="4" t="s">
        <v>65</v>
      </c>
      <c r="BL2519" s="4" t="s">
        <v>79</v>
      </c>
      <c r="BM2519" s="4" t="s">
        <v>47</v>
      </c>
      <c r="BN2519" s="4" t="s">
        <v>50</v>
      </c>
      <c r="BP2519" s="4" t="s">
        <v>67</v>
      </c>
      <c r="BQ2519" t="s">
        <v>48</v>
      </c>
      <c r="BR2519" t="s">
        <v>65</v>
      </c>
      <c r="BS2519" t="s">
        <v>66</v>
      </c>
      <c r="BT2519" t="s">
        <v>65</v>
      </c>
      <c r="BU2519" t="s">
        <v>66</v>
      </c>
      <c r="BV2519" t="s">
        <v>67</v>
      </c>
      <c r="BW2519" t="s">
        <v>52</v>
      </c>
      <c r="DD2519" t="s">
        <v>88</v>
      </c>
      <c r="DE2519" t="s">
        <v>88</v>
      </c>
      <c r="DF2519" t="s">
        <v>88</v>
      </c>
      <c r="DH2519">
        <v>7</v>
      </c>
      <c r="DI2519">
        <v>2</v>
      </c>
      <c r="DJ2519">
        <v>2</v>
      </c>
      <c r="DK2519">
        <v>0.5</v>
      </c>
      <c r="DL2519">
        <v>6</v>
      </c>
      <c r="DM2519">
        <v>3</v>
      </c>
      <c r="DN2519">
        <v>3</v>
      </c>
      <c r="DO2519" t="str">
        <f t="shared" si="207"/>
        <v>N/A</v>
      </c>
    </row>
    <row r="2520" spans="1:119" x14ac:dyDescent="0.35">
      <c r="A2520" s="4">
        <v>2020</v>
      </c>
      <c r="B2520">
        <v>1007</v>
      </c>
      <c r="C2520">
        <v>6196.8666666666704</v>
      </c>
      <c r="D2520" t="s">
        <v>53</v>
      </c>
      <c r="E2520" t="s">
        <v>89</v>
      </c>
      <c r="F2520" t="s">
        <v>90</v>
      </c>
      <c r="G2520" t="s">
        <v>56</v>
      </c>
      <c r="H2520" t="s">
        <v>91</v>
      </c>
      <c r="I2520" t="s">
        <v>929</v>
      </c>
      <c r="J2520" t="s">
        <v>59</v>
      </c>
      <c r="K2520" t="s">
        <v>28</v>
      </c>
      <c r="L2520" t="s">
        <v>29</v>
      </c>
      <c r="M2520" t="s">
        <v>61</v>
      </c>
      <c r="N2520" s="4" t="s">
        <v>93</v>
      </c>
      <c r="O2520" t="s">
        <v>94</v>
      </c>
      <c r="P2520" t="s">
        <v>34</v>
      </c>
      <c r="Q2520" t="s">
        <v>35</v>
      </c>
      <c r="R2520" t="s">
        <v>36</v>
      </c>
      <c r="S2520" t="s">
        <v>33</v>
      </c>
      <c r="T2520" t="s">
        <v>34</v>
      </c>
      <c r="U2520" s="1">
        <v>-66.2</v>
      </c>
      <c r="V2520" s="1">
        <v>-65.900000000000006</v>
      </c>
      <c r="W2520" t="s">
        <v>35</v>
      </c>
      <c r="X2520" t="s">
        <v>34</v>
      </c>
      <c r="Y2520" t="s">
        <v>33</v>
      </c>
      <c r="Z2520" t="s">
        <v>35</v>
      </c>
      <c r="AA2520" t="s">
        <v>34</v>
      </c>
      <c r="AB2520" t="s">
        <v>33</v>
      </c>
      <c r="AC2520" t="s">
        <v>87</v>
      </c>
      <c r="AD2520" s="1">
        <v>167.6</v>
      </c>
      <c r="AE2520" t="s">
        <v>36</v>
      </c>
      <c r="AF2520" t="s">
        <v>36</v>
      </c>
      <c r="AG2520" t="s">
        <v>36</v>
      </c>
      <c r="AH2520" t="s">
        <v>94</v>
      </c>
      <c r="AI2520">
        <v>-370.561904761905</v>
      </c>
      <c r="AJ2520">
        <v>322.21904761904801</v>
      </c>
      <c r="AK2520">
        <v>721.28571428571502</v>
      </c>
      <c r="AL2520">
        <v>-169.36190476190501</v>
      </c>
      <c r="AM2520">
        <v>-214.119047619047</v>
      </c>
      <c r="AN2520">
        <v>-22.171428571428599</v>
      </c>
      <c r="AO2520">
        <v>851.55714285714305</v>
      </c>
      <c r="AP2520">
        <v>3.3333333333333601</v>
      </c>
      <c r="AQ2520" t="s">
        <v>76</v>
      </c>
      <c r="AR2520" t="s">
        <v>38</v>
      </c>
      <c r="AS2520" t="s">
        <v>76</v>
      </c>
      <c r="AT2520" t="s">
        <v>39</v>
      </c>
      <c r="AU2520" t="s">
        <v>76</v>
      </c>
      <c r="AV2520" t="s">
        <v>39</v>
      </c>
      <c r="AW2520" t="s">
        <v>76</v>
      </c>
      <c r="AX2520" t="s">
        <v>39</v>
      </c>
      <c r="AY2520" s="4" t="s">
        <v>45</v>
      </c>
      <c r="AZ2520" s="4" t="s">
        <v>44</v>
      </c>
      <c r="BA2520" s="4" t="s">
        <v>63</v>
      </c>
      <c r="BB2520" s="4" t="s">
        <v>45</v>
      </c>
      <c r="BC2520" s="4" t="s">
        <v>46</v>
      </c>
      <c r="BD2520" s="4" t="s">
        <v>38</v>
      </c>
      <c r="BE2520" s="4" t="s">
        <v>78</v>
      </c>
      <c r="BF2520" s="4" t="s">
        <v>44</v>
      </c>
      <c r="BG2520" s="4" t="s">
        <v>41</v>
      </c>
      <c r="BH2520" s="4" t="s">
        <v>44</v>
      </c>
      <c r="BI2520" s="4" t="s">
        <v>46</v>
      </c>
      <c r="BJ2520" s="4" t="s">
        <v>43</v>
      </c>
      <c r="BK2520" s="4" t="s">
        <v>47</v>
      </c>
      <c r="BL2520" s="4" t="s">
        <v>66</v>
      </c>
      <c r="BM2520" s="4" t="s">
        <v>49</v>
      </c>
      <c r="BN2520" s="4" t="s">
        <v>48</v>
      </c>
      <c r="BP2520" s="4" t="s">
        <v>47</v>
      </c>
      <c r="BQ2520" t="s">
        <v>81</v>
      </c>
      <c r="BR2520" t="s">
        <v>65</v>
      </c>
      <c r="BS2520" t="s">
        <v>66</v>
      </c>
      <c r="BT2520" t="s">
        <v>65</v>
      </c>
      <c r="BU2520" t="s">
        <v>66</v>
      </c>
      <c r="BV2520" t="s">
        <v>50</v>
      </c>
      <c r="BW2520" t="s">
        <v>52</v>
      </c>
      <c r="DD2520" t="s">
        <v>94</v>
      </c>
      <c r="DE2520" t="s">
        <v>94</v>
      </c>
      <c r="DF2520" t="s">
        <v>94</v>
      </c>
      <c r="DH2520">
        <v>6</v>
      </c>
      <c r="DI2520">
        <v>6</v>
      </c>
      <c r="DJ2520">
        <v>2</v>
      </c>
      <c r="DK2520">
        <v>0</v>
      </c>
      <c r="DL2520">
        <v>2</v>
      </c>
      <c r="DM2520">
        <v>12</v>
      </c>
      <c r="DN2520">
        <v>2</v>
      </c>
      <c r="DO2520" t="str">
        <f t="shared" si="207"/>
        <v>N/A</v>
      </c>
    </row>
    <row r="2521" spans="1:119" x14ac:dyDescent="0.35">
      <c r="A2521" s="4">
        <v>2020</v>
      </c>
      <c r="B2521">
        <v>1008</v>
      </c>
      <c r="C2521">
        <v>6201.0666666666702</v>
      </c>
      <c r="D2521" t="s">
        <v>53</v>
      </c>
      <c r="E2521" t="s">
        <v>95</v>
      </c>
      <c r="F2521" t="s">
        <v>96</v>
      </c>
      <c r="G2521" t="s">
        <v>97</v>
      </c>
      <c r="H2521" t="s">
        <v>98</v>
      </c>
      <c r="I2521" t="s">
        <v>926</v>
      </c>
      <c r="J2521" t="s">
        <v>27</v>
      </c>
      <c r="K2521" t="s">
        <v>99</v>
      </c>
      <c r="L2521" t="s">
        <v>85</v>
      </c>
      <c r="M2521" t="s">
        <v>61</v>
      </c>
      <c r="N2521" s="4" t="s">
        <v>93</v>
      </c>
      <c r="O2521" t="s">
        <v>88</v>
      </c>
      <c r="P2521" t="s">
        <v>33</v>
      </c>
      <c r="Q2521" t="s">
        <v>34</v>
      </c>
      <c r="R2521" t="s">
        <v>33</v>
      </c>
      <c r="S2521" t="s">
        <v>33</v>
      </c>
      <c r="T2521" t="s">
        <v>33</v>
      </c>
      <c r="U2521" s="1">
        <v>-66.400000000000006</v>
      </c>
      <c r="V2521" s="1">
        <v>-66.099999999999994</v>
      </c>
      <c r="W2521" t="s">
        <v>33</v>
      </c>
      <c r="X2521" t="s">
        <v>33</v>
      </c>
      <c r="Y2521" t="s">
        <v>33</v>
      </c>
      <c r="Z2521" t="s">
        <v>33</v>
      </c>
      <c r="AA2521" t="s">
        <v>33</v>
      </c>
      <c r="AB2521" t="s">
        <v>33</v>
      </c>
      <c r="AC2521" t="s">
        <v>73</v>
      </c>
      <c r="AD2521" t="s">
        <v>73</v>
      </c>
      <c r="AE2521" t="s">
        <v>34</v>
      </c>
      <c r="AF2521" t="s">
        <v>34</v>
      </c>
      <c r="AG2521" t="s">
        <v>34</v>
      </c>
      <c r="AH2521" t="s">
        <v>88</v>
      </c>
      <c r="AI2521">
        <v>-370.93333333333402</v>
      </c>
      <c r="AJ2521">
        <v>322.53333333333302</v>
      </c>
      <c r="AK2521">
        <v>722</v>
      </c>
      <c r="AL2521">
        <v>-169.53333333333299</v>
      </c>
      <c r="AM2521">
        <v>-214.333333333333</v>
      </c>
      <c r="AN2521">
        <v>-22.2</v>
      </c>
      <c r="AO2521">
        <v>852.4</v>
      </c>
      <c r="AP2521">
        <v>3.3333333333333601</v>
      </c>
      <c r="AQ2521" t="s">
        <v>64</v>
      </c>
      <c r="AR2521" t="s">
        <v>45</v>
      </c>
      <c r="AS2521" t="s">
        <v>64</v>
      </c>
      <c r="AT2521" t="s">
        <v>39</v>
      </c>
      <c r="AU2521" t="s">
        <v>76</v>
      </c>
      <c r="AV2521" t="s">
        <v>41</v>
      </c>
      <c r="AW2521" t="s">
        <v>76</v>
      </c>
      <c r="AX2521" t="s">
        <v>43</v>
      </c>
      <c r="AY2521" s="4" t="s">
        <v>44</v>
      </c>
      <c r="AZ2521" s="4" t="s">
        <v>63</v>
      </c>
      <c r="BA2521" s="4" t="s">
        <v>38</v>
      </c>
      <c r="BB2521" s="4" t="s">
        <v>42</v>
      </c>
      <c r="BC2521" s="4" t="s">
        <v>38</v>
      </c>
      <c r="BD2521" s="4" t="s">
        <v>43</v>
      </c>
      <c r="BE2521" s="4" t="s">
        <v>38</v>
      </c>
      <c r="BF2521" s="4" t="s">
        <v>44</v>
      </c>
      <c r="BG2521" s="4" t="s">
        <v>44</v>
      </c>
      <c r="BH2521" s="4" t="s">
        <v>43</v>
      </c>
      <c r="BI2521" s="4" t="s">
        <v>46</v>
      </c>
      <c r="BJ2521" s="4" t="s">
        <v>43</v>
      </c>
      <c r="BK2521" s="4" t="s">
        <v>47</v>
      </c>
      <c r="BL2521" s="4" t="s">
        <v>66</v>
      </c>
      <c r="BM2521" s="4" t="s">
        <v>47</v>
      </c>
      <c r="BN2521" s="4" t="s">
        <v>48</v>
      </c>
      <c r="BP2521" s="4" t="s">
        <v>47</v>
      </c>
      <c r="BQ2521" t="s">
        <v>52</v>
      </c>
      <c r="BR2521" t="s">
        <v>65</v>
      </c>
      <c r="BS2521" t="s">
        <v>66</v>
      </c>
      <c r="BT2521" t="s">
        <v>65</v>
      </c>
      <c r="BU2521" t="s">
        <v>66</v>
      </c>
      <c r="BV2521" t="s">
        <v>80</v>
      </c>
      <c r="BW2521" t="s">
        <v>52</v>
      </c>
      <c r="DD2521" t="s">
        <v>88</v>
      </c>
      <c r="DE2521" t="s">
        <v>88</v>
      </c>
      <c r="DF2521" t="s">
        <v>88</v>
      </c>
      <c r="DH2521">
        <v>6</v>
      </c>
      <c r="DI2521">
        <v>0.5</v>
      </c>
      <c r="DJ2521">
        <v>0</v>
      </c>
      <c r="DK2521">
        <v>1</v>
      </c>
      <c r="DL2521">
        <v>5</v>
      </c>
      <c r="DM2521">
        <v>1</v>
      </c>
      <c r="DN2521">
        <v>0</v>
      </c>
      <c r="DO2521" t="str">
        <f t="shared" si="207"/>
        <v>N/A</v>
      </c>
    </row>
    <row r="2522" spans="1:119" x14ac:dyDescent="0.35">
      <c r="A2522" s="4">
        <v>2020</v>
      </c>
      <c r="B2522">
        <v>1009</v>
      </c>
      <c r="C2522">
        <v>6205.2666666666701</v>
      </c>
      <c r="D2522" t="s">
        <v>21</v>
      </c>
      <c r="E2522" t="s">
        <v>22</v>
      </c>
      <c r="F2522" t="s">
        <v>23</v>
      </c>
      <c r="G2522" t="s">
        <v>24</v>
      </c>
      <c r="H2522" t="s">
        <v>25</v>
      </c>
      <c r="I2522" t="s">
        <v>930</v>
      </c>
      <c r="J2522" t="s">
        <v>27</v>
      </c>
      <c r="K2522" t="s">
        <v>28</v>
      </c>
      <c r="L2522" t="s">
        <v>29</v>
      </c>
      <c r="M2522" t="s">
        <v>30</v>
      </c>
      <c r="N2522" s="4" t="s">
        <v>104</v>
      </c>
      <c r="O2522" t="s">
        <v>37</v>
      </c>
      <c r="P2522" t="s">
        <v>31</v>
      </c>
      <c r="Q2522" t="s">
        <v>31</v>
      </c>
      <c r="R2522" t="s">
        <v>31</v>
      </c>
      <c r="S2522" t="s">
        <v>31</v>
      </c>
      <c r="T2522" t="s">
        <v>31</v>
      </c>
      <c r="U2522" t="s">
        <v>32</v>
      </c>
      <c r="V2522" s="1">
        <v>-234.3</v>
      </c>
      <c r="W2522" t="s">
        <v>33</v>
      </c>
      <c r="X2522" t="s">
        <v>34</v>
      </c>
      <c r="Y2522" t="s">
        <v>34</v>
      </c>
      <c r="Z2522" t="s">
        <v>33</v>
      </c>
      <c r="AA2522" t="s">
        <v>34</v>
      </c>
      <c r="AB2522" t="s">
        <v>33</v>
      </c>
      <c r="AC2522" s="1">
        <v>-49.766666666666701</v>
      </c>
      <c r="AD2522" s="1">
        <v>-74.883333333333297</v>
      </c>
      <c r="AE2522" t="s">
        <v>35</v>
      </c>
      <c r="AF2522" t="s">
        <v>35</v>
      </c>
      <c r="AG2522" t="s">
        <v>36</v>
      </c>
      <c r="AH2522" t="s">
        <v>37</v>
      </c>
      <c r="AI2522">
        <v>-371.30476190476202</v>
      </c>
      <c r="AJ2522">
        <v>322.84761904761899</v>
      </c>
      <c r="AK2522">
        <v>722.71428571428601</v>
      </c>
      <c r="AL2522">
        <v>-169.70476190476199</v>
      </c>
      <c r="AM2522">
        <v>-214.54761904761901</v>
      </c>
      <c r="AN2522">
        <v>-22.228571428571399</v>
      </c>
      <c r="AO2522">
        <v>853.24285714285702</v>
      </c>
      <c r="AP2522">
        <v>3.3333333333333601</v>
      </c>
      <c r="AQ2522" t="s">
        <v>38</v>
      </c>
      <c r="AR2522" t="s">
        <v>39</v>
      </c>
      <c r="AS2522" t="s">
        <v>39</v>
      </c>
      <c r="AT2522" t="s">
        <v>40</v>
      </c>
      <c r="AU2522" t="s">
        <v>41</v>
      </c>
      <c r="AV2522" t="s">
        <v>42</v>
      </c>
      <c r="AW2522" t="s">
        <v>39</v>
      </c>
      <c r="AX2522" t="s">
        <v>43</v>
      </c>
      <c r="AY2522" s="4" t="s">
        <v>44</v>
      </c>
      <c r="AZ2522" s="4" t="s">
        <v>40</v>
      </c>
      <c r="BA2522" s="4" t="s">
        <v>41</v>
      </c>
      <c r="BB2522" s="4" t="s">
        <v>45</v>
      </c>
      <c r="BC2522" s="4" t="s">
        <v>38</v>
      </c>
      <c r="BD2522" s="4" t="s">
        <v>43</v>
      </c>
      <c r="BE2522" s="4" t="s">
        <v>46</v>
      </c>
      <c r="BF2522" s="4" t="s">
        <v>40</v>
      </c>
      <c r="BG2522" s="4" t="s">
        <v>44</v>
      </c>
      <c r="BH2522" s="4" t="s">
        <v>43</v>
      </c>
      <c r="BI2522" s="4" t="s">
        <v>40</v>
      </c>
      <c r="BJ2522" s="4" t="s">
        <v>42</v>
      </c>
      <c r="BK2522" s="4" t="s">
        <v>47</v>
      </c>
      <c r="BL2522" s="4" t="s">
        <v>48</v>
      </c>
      <c r="BM2522" s="4" t="s">
        <v>49</v>
      </c>
      <c r="BN2522" s="4" t="s">
        <v>50</v>
      </c>
      <c r="BP2522" s="4" t="s">
        <v>47</v>
      </c>
      <c r="BQ2522" t="s">
        <v>48</v>
      </c>
      <c r="BR2522" t="s">
        <v>49</v>
      </c>
      <c r="BS2522" t="s">
        <v>51</v>
      </c>
      <c r="BT2522" t="s">
        <v>52</v>
      </c>
      <c r="BU2522" t="s">
        <v>51</v>
      </c>
      <c r="BV2522" t="s">
        <v>49</v>
      </c>
      <c r="BW2522" t="s">
        <v>50</v>
      </c>
      <c r="DD2522" t="s">
        <v>37</v>
      </c>
      <c r="DE2522" t="s">
        <v>37</v>
      </c>
      <c r="DF2522" t="s">
        <v>37</v>
      </c>
      <c r="DH2522">
        <v>6</v>
      </c>
      <c r="DI2522">
        <v>3</v>
      </c>
      <c r="DJ2522">
        <v>2</v>
      </c>
      <c r="DK2522">
        <v>0.5</v>
      </c>
      <c r="DL2522">
        <v>6</v>
      </c>
      <c r="DM2522">
        <v>5</v>
      </c>
      <c r="DN2522">
        <v>2</v>
      </c>
      <c r="DO2522" t="str">
        <f t="shared" si="207"/>
        <v>N/A</v>
      </c>
    </row>
    <row r="2523" spans="1:119" x14ac:dyDescent="0.35">
      <c r="A2523" s="4">
        <v>2020</v>
      </c>
      <c r="B2523">
        <v>1010</v>
      </c>
      <c r="C2523">
        <v>6209.4666666666699</v>
      </c>
      <c r="D2523" t="s">
        <v>53</v>
      </c>
      <c r="E2523" t="s">
        <v>54</v>
      </c>
      <c r="F2523" t="s">
        <v>55</v>
      </c>
      <c r="G2523" t="s">
        <v>56</v>
      </c>
      <c r="H2523" t="s">
        <v>57</v>
      </c>
      <c r="I2523" t="s">
        <v>931</v>
      </c>
      <c r="J2523" t="s">
        <v>59</v>
      </c>
      <c r="K2523" t="s">
        <v>60</v>
      </c>
      <c r="L2523" t="s">
        <v>29</v>
      </c>
      <c r="M2523" t="s">
        <v>61</v>
      </c>
      <c r="N2523" s="4" t="s">
        <v>1290</v>
      </c>
      <c r="O2523" t="s">
        <v>62</v>
      </c>
      <c r="P2523" t="s">
        <v>34</v>
      </c>
      <c r="Q2523" t="s">
        <v>34</v>
      </c>
      <c r="R2523" t="s">
        <v>34</v>
      </c>
      <c r="S2523" t="s">
        <v>34</v>
      </c>
      <c r="T2523" t="s">
        <v>34</v>
      </c>
      <c r="U2523" s="1">
        <v>0.2</v>
      </c>
      <c r="V2523" s="1">
        <v>-235</v>
      </c>
      <c r="W2523" t="s">
        <v>34</v>
      </c>
      <c r="X2523" t="s">
        <v>34</v>
      </c>
      <c r="Y2523" t="s">
        <v>34</v>
      </c>
      <c r="Z2523" t="s">
        <v>34</v>
      </c>
      <c r="AA2523" t="s">
        <v>34</v>
      </c>
      <c r="AB2523" t="s">
        <v>34</v>
      </c>
      <c r="AC2523" s="1">
        <v>-49.866666666666703</v>
      </c>
      <c r="AD2523" s="1">
        <v>-75.033333333333303</v>
      </c>
      <c r="AE2523" t="s">
        <v>34</v>
      </c>
      <c r="AF2523" t="s">
        <v>34</v>
      </c>
      <c r="AG2523" t="s">
        <v>34</v>
      </c>
      <c r="AH2523" t="s">
        <v>62</v>
      </c>
      <c r="AI2523">
        <v>-371.67619047619098</v>
      </c>
      <c r="AJ2523">
        <v>323.16190476190502</v>
      </c>
      <c r="AK2523">
        <v>723.42857142857201</v>
      </c>
      <c r="AL2523">
        <v>-169.876190476191</v>
      </c>
      <c r="AM2523">
        <v>-214.76190476190499</v>
      </c>
      <c r="AN2523">
        <v>-22.257142857142899</v>
      </c>
      <c r="AO2523">
        <v>854.08571428571497</v>
      </c>
      <c r="AP2523">
        <v>3.3333333333333601</v>
      </c>
      <c r="AQ2523" t="s">
        <v>63</v>
      </c>
      <c r="AR2523" t="s">
        <v>64</v>
      </c>
      <c r="AS2523" t="s">
        <v>39</v>
      </c>
      <c r="AT2523" t="s">
        <v>64</v>
      </c>
      <c r="AU2523" t="s">
        <v>41</v>
      </c>
      <c r="AV2523" t="s">
        <v>64</v>
      </c>
      <c r="AW2523" t="s">
        <v>39</v>
      </c>
      <c r="AX2523" t="s">
        <v>64</v>
      </c>
      <c r="AY2523" s="4" t="s">
        <v>63</v>
      </c>
      <c r="AZ2523" s="4" t="s">
        <v>38</v>
      </c>
      <c r="BA2523" s="4" t="s">
        <v>45</v>
      </c>
      <c r="BB2523" s="4" t="s">
        <v>63</v>
      </c>
      <c r="BC2523" s="4" t="s">
        <v>63</v>
      </c>
      <c r="BD2523" s="4" t="s">
        <v>38</v>
      </c>
      <c r="BE2523" s="4" t="s">
        <v>46</v>
      </c>
      <c r="BF2523" s="4" t="s">
        <v>44</v>
      </c>
      <c r="BG2523" s="4" t="s">
        <v>42</v>
      </c>
      <c r="BH2523" s="4" t="s">
        <v>44</v>
      </c>
      <c r="BI2523" s="4" t="s">
        <v>44</v>
      </c>
      <c r="BJ2523" s="4" t="s">
        <v>46</v>
      </c>
      <c r="BK2523" s="4" t="s">
        <v>65</v>
      </c>
      <c r="BL2523" s="4" t="s">
        <v>66</v>
      </c>
      <c r="BM2523" s="4" t="s">
        <v>47</v>
      </c>
      <c r="BN2523" s="4" t="s">
        <v>48</v>
      </c>
      <c r="BP2523" s="4" t="s">
        <v>47</v>
      </c>
      <c r="BQ2523" t="s">
        <v>48</v>
      </c>
      <c r="BR2523" t="s">
        <v>65</v>
      </c>
      <c r="BS2523" t="s">
        <v>66</v>
      </c>
      <c r="BT2523" t="s">
        <v>65</v>
      </c>
      <c r="BU2523" t="s">
        <v>66</v>
      </c>
      <c r="BV2523" t="s">
        <v>67</v>
      </c>
      <c r="BW2523" t="s">
        <v>50</v>
      </c>
      <c r="DD2523" t="s">
        <v>62</v>
      </c>
      <c r="DE2523" t="s">
        <v>62</v>
      </c>
      <c r="DF2523" t="s">
        <v>62</v>
      </c>
      <c r="DH2523">
        <v>7</v>
      </c>
      <c r="DI2523">
        <v>3</v>
      </c>
      <c r="DJ2523">
        <v>2</v>
      </c>
      <c r="DK2523">
        <v>0.5</v>
      </c>
      <c r="DL2523">
        <v>6</v>
      </c>
      <c r="DM2523">
        <v>4</v>
      </c>
      <c r="DN2523">
        <v>2</v>
      </c>
      <c r="DO2523" t="str">
        <f t="shared" si="207"/>
        <v>N/A</v>
      </c>
    </row>
    <row r="2524" spans="1:119" x14ac:dyDescent="0.35">
      <c r="A2524" s="4">
        <v>2020</v>
      </c>
      <c r="B2524">
        <v>1011</v>
      </c>
      <c r="C2524">
        <v>6213.6666666666697</v>
      </c>
      <c r="D2524" t="s">
        <v>53</v>
      </c>
      <c r="E2524" t="s">
        <v>68</v>
      </c>
      <c r="F2524" t="s">
        <v>69</v>
      </c>
      <c r="G2524" t="s">
        <v>56</v>
      </c>
      <c r="H2524" t="s">
        <v>57</v>
      </c>
      <c r="I2524" t="s">
        <v>932</v>
      </c>
      <c r="J2524" t="s">
        <v>59</v>
      </c>
      <c r="K2524" t="s">
        <v>71</v>
      </c>
      <c r="L2524" t="s">
        <v>29</v>
      </c>
      <c r="M2524" t="s">
        <v>61</v>
      </c>
      <c r="N2524" s="4" t="s">
        <v>1290</v>
      </c>
      <c r="O2524" t="s">
        <v>75</v>
      </c>
      <c r="P2524" t="s">
        <v>34</v>
      </c>
      <c r="Q2524" t="s">
        <v>72</v>
      </c>
      <c r="R2524" t="s">
        <v>34</v>
      </c>
      <c r="S2524" t="s">
        <v>72</v>
      </c>
      <c r="T2524" t="s">
        <v>72</v>
      </c>
      <c r="U2524" t="s">
        <v>73</v>
      </c>
      <c r="V2524" t="s">
        <v>74</v>
      </c>
      <c r="W2524" t="s">
        <v>72</v>
      </c>
      <c r="X2524" t="s">
        <v>34</v>
      </c>
      <c r="Y2524" t="s">
        <v>34</v>
      </c>
      <c r="Z2524" t="s">
        <v>72</v>
      </c>
      <c r="AA2524" t="s">
        <v>34</v>
      </c>
      <c r="AB2524" t="s">
        <v>72</v>
      </c>
      <c r="AC2524" s="1">
        <v>-49.966666666666697</v>
      </c>
      <c r="AD2524" s="1">
        <v>-75.183333333333294</v>
      </c>
      <c r="AE2524" t="s">
        <v>34</v>
      </c>
      <c r="AF2524" t="s">
        <v>34</v>
      </c>
      <c r="AG2524" t="s">
        <v>34</v>
      </c>
      <c r="AH2524" t="s">
        <v>75</v>
      </c>
      <c r="AI2524">
        <v>-372.04761904761898</v>
      </c>
      <c r="AJ2524">
        <v>323.47619047619003</v>
      </c>
      <c r="AK2524">
        <v>724.14285714285802</v>
      </c>
      <c r="AL2524">
        <v>-170.04761904761901</v>
      </c>
      <c r="AM2524">
        <v>-214.97619047619</v>
      </c>
      <c r="AN2524">
        <v>-22.285714285714299</v>
      </c>
      <c r="AO2524">
        <v>854.92857142857201</v>
      </c>
      <c r="AP2524">
        <v>3.3333333333333601</v>
      </c>
      <c r="AQ2524" t="s">
        <v>38</v>
      </c>
      <c r="AR2524" t="s">
        <v>45</v>
      </c>
      <c r="AS2524" t="s">
        <v>76</v>
      </c>
      <c r="AT2524" t="s">
        <v>44</v>
      </c>
      <c r="AU2524" t="s">
        <v>76</v>
      </c>
      <c r="AV2524" t="s">
        <v>39</v>
      </c>
      <c r="AW2524" t="s">
        <v>76</v>
      </c>
      <c r="AX2524" t="s">
        <v>43</v>
      </c>
      <c r="AY2524" s="4" t="s">
        <v>45</v>
      </c>
      <c r="AZ2524" s="4" t="s">
        <v>44</v>
      </c>
      <c r="BA2524" s="4" t="s">
        <v>77</v>
      </c>
      <c r="BB2524" s="4" t="s">
        <v>41</v>
      </c>
      <c r="BC2524" s="4" t="s">
        <v>78</v>
      </c>
      <c r="BD2524" s="4" t="s">
        <v>45</v>
      </c>
      <c r="BE2524" s="4" t="s">
        <v>78</v>
      </c>
      <c r="BF2524" s="4" t="s">
        <v>41</v>
      </c>
      <c r="BG2524" s="4" t="s">
        <v>77</v>
      </c>
      <c r="BH2524" s="4" t="s">
        <v>44</v>
      </c>
      <c r="BI2524" s="4" t="s">
        <v>78</v>
      </c>
      <c r="BJ2524" s="4" t="s">
        <v>77</v>
      </c>
      <c r="BK2524" s="4" t="s">
        <v>51</v>
      </c>
      <c r="BL2524" s="4" t="s">
        <v>47</v>
      </c>
      <c r="BM2524" s="4" t="s">
        <v>49</v>
      </c>
      <c r="BN2524" s="4" t="s">
        <v>47</v>
      </c>
      <c r="BP2524" s="4" t="s">
        <v>47</v>
      </c>
      <c r="BQ2524" t="s">
        <v>79</v>
      </c>
      <c r="BR2524" t="s">
        <v>51</v>
      </c>
      <c r="BS2524" t="s">
        <v>80</v>
      </c>
      <c r="BT2524" t="s">
        <v>51</v>
      </c>
      <c r="BU2524" t="s">
        <v>81</v>
      </c>
      <c r="BV2524" t="s">
        <v>80</v>
      </c>
      <c r="BW2524" t="s">
        <v>81</v>
      </c>
      <c r="DD2524" t="s">
        <v>75</v>
      </c>
      <c r="DE2524" t="s">
        <v>75</v>
      </c>
      <c r="DF2524" t="s">
        <v>75</v>
      </c>
      <c r="DH2524">
        <v>9</v>
      </c>
      <c r="DI2524">
        <v>1</v>
      </c>
      <c r="DJ2524">
        <v>1</v>
      </c>
      <c r="DK2524">
        <v>2</v>
      </c>
      <c r="DL2524">
        <v>10</v>
      </c>
      <c r="DM2524">
        <v>3</v>
      </c>
      <c r="DN2524">
        <v>3</v>
      </c>
      <c r="DO2524" t="str">
        <f t="shared" si="207"/>
        <v>N/A</v>
      </c>
    </row>
    <row r="2525" spans="1:119" x14ac:dyDescent="0.35">
      <c r="A2525" s="4">
        <v>2020</v>
      </c>
      <c r="B2525">
        <v>1012</v>
      </c>
      <c r="C2525">
        <v>6217.8666666666704</v>
      </c>
      <c r="D2525" t="s">
        <v>21</v>
      </c>
      <c r="E2525" t="s">
        <v>82</v>
      </c>
      <c r="F2525" t="s">
        <v>82</v>
      </c>
      <c r="G2525" t="s">
        <v>83</v>
      </c>
      <c r="H2525" t="s">
        <v>84</v>
      </c>
      <c r="I2525" t="s">
        <v>930</v>
      </c>
      <c r="J2525" t="s">
        <v>27</v>
      </c>
      <c r="K2525" t="s">
        <v>60</v>
      </c>
      <c r="L2525" t="s">
        <v>85</v>
      </c>
      <c r="M2525" t="s">
        <v>61</v>
      </c>
      <c r="N2525" s="4" t="s">
        <v>1290</v>
      </c>
      <c r="O2525" t="s">
        <v>88</v>
      </c>
      <c r="P2525" t="s">
        <v>34</v>
      </c>
      <c r="Q2525" t="s">
        <v>35</v>
      </c>
      <c r="R2525" t="s">
        <v>35</v>
      </c>
      <c r="S2525" t="s">
        <v>34</v>
      </c>
      <c r="T2525" t="s">
        <v>34</v>
      </c>
      <c r="U2525" t="s">
        <v>73</v>
      </c>
      <c r="V2525" t="s">
        <v>86</v>
      </c>
      <c r="W2525" t="s">
        <v>33</v>
      </c>
      <c r="X2525" t="s">
        <v>35</v>
      </c>
      <c r="Y2525" t="s">
        <v>34</v>
      </c>
      <c r="Z2525" t="s">
        <v>33</v>
      </c>
      <c r="AA2525" t="s">
        <v>33</v>
      </c>
      <c r="AB2525" t="s">
        <v>33</v>
      </c>
      <c r="AC2525" t="s">
        <v>87</v>
      </c>
      <c r="AD2525" t="s">
        <v>87</v>
      </c>
      <c r="AE2525" t="s">
        <v>34</v>
      </c>
      <c r="AF2525" t="s">
        <v>33</v>
      </c>
      <c r="AG2525" t="s">
        <v>34</v>
      </c>
      <c r="AH2525" t="s">
        <v>88</v>
      </c>
      <c r="AI2525">
        <v>-372.419047619048</v>
      </c>
      <c r="AJ2525">
        <v>323.790476190476</v>
      </c>
      <c r="AK2525">
        <v>724.857142857143</v>
      </c>
      <c r="AL2525">
        <v>-170.21904761904801</v>
      </c>
      <c r="AM2525">
        <v>-215.19047619047601</v>
      </c>
      <c r="AN2525">
        <v>-22.314285714285699</v>
      </c>
      <c r="AO2525">
        <v>855.77142857142906</v>
      </c>
      <c r="AP2525">
        <v>3.3333333333333601</v>
      </c>
      <c r="AQ2525" t="s">
        <v>64</v>
      </c>
      <c r="AR2525" t="s">
        <v>38</v>
      </c>
      <c r="AS2525" t="s">
        <v>40</v>
      </c>
      <c r="AT2525" t="s">
        <v>44</v>
      </c>
      <c r="AU2525" t="s">
        <v>42</v>
      </c>
      <c r="AV2525" t="s">
        <v>77</v>
      </c>
      <c r="AW2525" t="s">
        <v>64</v>
      </c>
      <c r="AX2525" t="s">
        <v>43</v>
      </c>
      <c r="AY2525" s="4" t="s">
        <v>44</v>
      </c>
      <c r="AZ2525" s="4" t="s">
        <v>44</v>
      </c>
      <c r="BA2525" s="4" t="s">
        <v>42</v>
      </c>
      <c r="BB2525" s="4" t="s">
        <v>38</v>
      </c>
      <c r="BC2525" s="4" t="s">
        <v>63</v>
      </c>
      <c r="BD2525" s="4" t="s">
        <v>78</v>
      </c>
      <c r="BE2525" s="4" t="s">
        <v>43</v>
      </c>
      <c r="BF2525" s="4" t="s">
        <v>44</v>
      </c>
      <c r="BG2525" s="4" t="s">
        <v>44</v>
      </c>
      <c r="BH2525" s="4" t="s">
        <v>78</v>
      </c>
      <c r="BI2525" s="4" t="s">
        <v>44</v>
      </c>
      <c r="BJ2525" s="4" t="s">
        <v>78</v>
      </c>
      <c r="BK2525" s="4" t="s">
        <v>65</v>
      </c>
      <c r="BL2525" s="4" t="s">
        <v>79</v>
      </c>
      <c r="BM2525" s="4" t="s">
        <v>47</v>
      </c>
      <c r="BN2525" s="4" t="s">
        <v>50</v>
      </c>
      <c r="BP2525" s="4" t="s">
        <v>67</v>
      </c>
      <c r="BQ2525" t="s">
        <v>48</v>
      </c>
      <c r="BR2525" t="s">
        <v>65</v>
      </c>
      <c r="BS2525" t="s">
        <v>66</v>
      </c>
      <c r="BT2525" t="s">
        <v>65</v>
      </c>
      <c r="BU2525" t="s">
        <v>66</v>
      </c>
      <c r="BV2525" t="s">
        <v>67</v>
      </c>
      <c r="BW2525" t="s">
        <v>52</v>
      </c>
      <c r="DD2525" t="s">
        <v>88</v>
      </c>
      <c r="DE2525" t="s">
        <v>88</v>
      </c>
      <c r="DF2525" t="s">
        <v>88</v>
      </c>
      <c r="DH2525">
        <v>7.6</v>
      </c>
      <c r="DI2525">
        <v>12.4</v>
      </c>
      <c r="DJ2525">
        <v>2</v>
      </c>
      <c r="DK2525">
        <v>0</v>
      </c>
      <c r="DL2525">
        <v>7.6</v>
      </c>
      <c r="DM2525">
        <v>14.4</v>
      </c>
      <c r="DN2525">
        <v>2</v>
      </c>
      <c r="DO2525" t="str">
        <f t="shared" si="207"/>
        <v>N/A</v>
      </c>
    </row>
    <row r="2526" spans="1:119" x14ac:dyDescent="0.35">
      <c r="A2526" s="4">
        <v>2020</v>
      </c>
      <c r="B2526">
        <v>1013</v>
      </c>
      <c r="C2526">
        <v>6222.0666666666702</v>
      </c>
      <c r="D2526" t="s">
        <v>53</v>
      </c>
      <c r="E2526" t="s">
        <v>89</v>
      </c>
      <c r="F2526" t="s">
        <v>90</v>
      </c>
      <c r="G2526" t="s">
        <v>56</v>
      </c>
      <c r="H2526" t="s">
        <v>91</v>
      </c>
      <c r="I2526" t="s">
        <v>933</v>
      </c>
      <c r="J2526" t="s">
        <v>59</v>
      </c>
      <c r="K2526" t="s">
        <v>28</v>
      </c>
      <c r="L2526" t="s">
        <v>29</v>
      </c>
      <c r="M2526" t="s">
        <v>61</v>
      </c>
      <c r="N2526" s="4" t="s">
        <v>93</v>
      </c>
      <c r="O2526" t="s">
        <v>94</v>
      </c>
      <c r="P2526" t="s">
        <v>34</v>
      </c>
      <c r="Q2526" t="s">
        <v>35</v>
      </c>
      <c r="R2526" t="s">
        <v>36</v>
      </c>
      <c r="S2526" t="s">
        <v>33</v>
      </c>
      <c r="T2526" t="s">
        <v>34</v>
      </c>
      <c r="U2526" s="1">
        <v>-66.599999999999994</v>
      </c>
      <c r="V2526" s="1">
        <v>-66.3</v>
      </c>
      <c r="W2526" t="s">
        <v>35</v>
      </c>
      <c r="X2526" t="s">
        <v>34</v>
      </c>
      <c r="Y2526" t="s">
        <v>33</v>
      </c>
      <c r="Z2526" t="s">
        <v>35</v>
      </c>
      <c r="AA2526" t="s">
        <v>34</v>
      </c>
      <c r="AB2526" t="s">
        <v>33</v>
      </c>
      <c r="AC2526" t="s">
        <v>87</v>
      </c>
      <c r="AD2526" s="1">
        <v>168.6</v>
      </c>
      <c r="AE2526" t="s">
        <v>36</v>
      </c>
      <c r="AF2526" t="s">
        <v>36</v>
      </c>
      <c r="AG2526" t="s">
        <v>36</v>
      </c>
      <c r="AH2526" t="s">
        <v>94</v>
      </c>
      <c r="AI2526">
        <v>-372.790476190476</v>
      </c>
      <c r="AJ2526">
        <v>324.10476190476197</v>
      </c>
      <c r="AK2526">
        <v>725.57142857142901</v>
      </c>
      <c r="AL2526">
        <v>-170.39047619047599</v>
      </c>
      <c r="AM2526">
        <v>-215.40476190476201</v>
      </c>
      <c r="AN2526">
        <v>-22.342857142857099</v>
      </c>
      <c r="AO2526">
        <v>856.61428571428598</v>
      </c>
      <c r="AP2526">
        <v>3.3333333333333601</v>
      </c>
      <c r="AQ2526" t="s">
        <v>76</v>
      </c>
      <c r="AR2526" t="s">
        <v>38</v>
      </c>
      <c r="AS2526" t="s">
        <v>76</v>
      </c>
      <c r="AT2526" t="s">
        <v>39</v>
      </c>
      <c r="AU2526" t="s">
        <v>76</v>
      </c>
      <c r="AV2526" t="s">
        <v>39</v>
      </c>
      <c r="AW2526" t="s">
        <v>76</v>
      </c>
      <c r="AX2526" t="s">
        <v>39</v>
      </c>
      <c r="AY2526" s="4" t="s">
        <v>45</v>
      </c>
      <c r="AZ2526" s="4" t="s">
        <v>44</v>
      </c>
      <c r="BA2526" s="4" t="s">
        <v>63</v>
      </c>
      <c r="BB2526" s="4" t="s">
        <v>45</v>
      </c>
      <c r="BC2526" s="4" t="s">
        <v>46</v>
      </c>
      <c r="BD2526" s="4" t="s">
        <v>38</v>
      </c>
      <c r="BE2526" s="4" t="s">
        <v>78</v>
      </c>
      <c r="BF2526" s="4" t="s">
        <v>44</v>
      </c>
      <c r="BG2526" s="4" t="s">
        <v>41</v>
      </c>
      <c r="BH2526" s="4" t="s">
        <v>44</v>
      </c>
      <c r="BI2526" s="4" t="s">
        <v>46</v>
      </c>
      <c r="BJ2526" s="4" t="s">
        <v>43</v>
      </c>
      <c r="BK2526" s="4" t="s">
        <v>47</v>
      </c>
      <c r="BL2526" s="4" t="s">
        <v>66</v>
      </c>
      <c r="BM2526" s="4" t="s">
        <v>49</v>
      </c>
      <c r="BN2526" s="4" t="s">
        <v>48</v>
      </c>
      <c r="BP2526" s="4" t="s">
        <v>47</v>
      </c>
      <c r="BQ2526" t="s">
        <v>81</v>
      </c>
      <c r="BR2526" t="s">
        <v>65</v>
      </c>
      <c r="BS2526" t="s">
        <v>66</v>
      </c>
      <c r="BT2526" t="s">
        <v>65</v>
      </c>
      <c r="BU2526" t="s">
        <v>66</v>
      </c>
      <c r="BV2526" t="s">
        <v>50</v>
      </c>
      <c r="BW2526" t="s">
        <v>52</v>
      </c>
      <c r="DD2526" t="s">
        <v>94</v>
      </c>
      <c r="DE2526" t="s">
        <v>94</v>
      </c>
      <c r="DF2526" t="s">
        <v>94</v>
      </c>
      <c r="DH2526">
        <v>6</v>
      </c>
      <c r="DI2526">
        <v>4</v>
      </c>
      <c r="DJ2526">
        <v>2</v>
      </c>
      <c r="DK2526">
        <v>1</v>
      </c>
      <c r="DL2526">
        <v>6</v>
      </c>
      <c r="DM2526">
        <v>3</v>
      </c>
      <c r="DN2526">
        <v>2</v>
      </c>
      <c r="DO2526" t="str">
        <f t="shared" si="207"/>
        <v>N/A</v>
      </c>
    </row>
    <row r="2527" spans="1:119" x14ac:dyDescent="0.35">
      <c r="A2527" s="4">
        <v>2020</v>
      </c>
      <c r="B2527">
        <v>1014</v>
      </c>
      <c r="C2527">
        <v>6226.2666666666701</v>
      </c>
      <c r="D2527" t="s">
        <v>53</v>
      </c>
      <c r="E2527" t="s">
        <v>95</v>
      </c>
      <c r="F2527" t="s">
        <v>96</v>
      </c>
      <c r="G2527" t="s">
        <v>97</v>
      </c>
      <c r="H2527" t="s">
        <v>98</v>
      </c>
      <c r="I2527" t="s">
        <v>930</v>
      </c>
      <c r="J2527" t="s">
        <v>27</v>
      </c>
      <c r="K2527" t="s">
        <v>99</v>
      </c>
      <c r="L2527" t="s">
        <v>85</v>
      </c>
      <c r="M2527" t="s">
        <v>61</v>
      </c>
      <c r="N2527" s="4" t="s">
        <v>93</v>
      </c>
      <c r="O2527" t="s">
        <v>88</v>
      </c>
      <c r="P2527" t="s">
        <v>33</v>
      </c>
      <c r="Q2527" t="s">
        <v>34</v>
      </c>
      <c r="R2527" t="s">
        <v>33</v>
      </c>
      <c r="S2527" t="s">
        <v>33</v>
      </c>
      <c r="T2527" t="s">
        <v>33</v>
      </c>
      <c r="U2527" s="1">
        <v>-66.8</v>
      </c>
      <c r="V2527" s="1">
        <v>-66.5</v>
      </c>
      <c r="W2527" t="s">
        <v>33</v>
      </c>
      <c r="X2527" t="s">
        <v>33</v>
      </c>
      <c r="Y2527" t="s">
        <v>33</v>
      </c>
      <c r="Z2527" t="s">
        <v>33</v>
      </c>
      <c r="AA2527" t="s">
        <v>33</v>
      </c>
      <c r="AB2527" t="s">
        <v>33</v>
      </c>
      <c r="AC2527" t="s">
        <v>73</v>
      </c>
      <c r="AD2527" t="s">
        <v>73</v>
      </c>
      <c r="AE2527" t="s">
        <v>34</v>
      </c>
      <c r="AF2527" t="s">
        <v>34</v>
      </c>
      <c r="AG2527" t="s">
        <v>34</v>
      </c>
      <c r="AH2527" t="s">
        <v>88</v>
      </c>
      <c r="AI2527">
        <v>-373.16190476190502</v>
      </c>
      <c r="AJ2527">
        <v>324.419047619048</v>
      </c>
      <c r="AK2527">
        <v>726.28571428571502</v>
      </c>
      <c r="AL2527">
        <v>-170.561904761905</v>
      </c>
      <c r="AM2527">
        <v>-215.619047619047</v>
      </c>
      <c r="AN2527">
        <v>-22.371428571428599</v>
      </c>
      <c r="AO2527">
        <v>857.45714285714303</v>
      </c>
      <c r="AP2527">
        <v>3.3333333333333601</v>
      </c>
      <c r="AQ2527" t="s">
        <v>64</v>
      </c>
      <c r="AR2527" t="s">
        <v>45</v>
      </c>
      <c r="AS2527" t="s">
        <v>64</v>
      </c>
      <c r="AT2527" t="s">
        <v>39</v>
      </c>
      <c r="AU2527" t="s">
        <v>76</v>
      </c>
      <c r="AV2527" t="s">
        <v>41</v>
      </c>
      <c r="AW2527" t="s">
        <v>76</v>
      </c>
      <c r="AX2527" t="s">
        <v>43</v>
      </c>
      <c r="AY2527" s="4" t="s">
        <v>44</v>
      </c>
      <c r="AZ2527" s="4" t="s">
        <v>63</v>
      </c>
      <c r="BA2527" s="4" t="s">
        <v>38</v>
      </c>
      <c r="BB2527" s="4" t="s">
        <v>42</v>
      </c>
      <c r="BC2527" s="4" t="s">
        <v>38</v>
      </c>
      <c r="BD2527" s="4" t="s">
        <v>43</v>
      </c>
      <c r="BE2527" s="4" t="s">
        <v>38</v>
      </c>
      <c r="BF2527" s="4" t="s">
        <v>44</v>
      </c>
      <c r="BG2527" s="4" t="s">
        <v>44</v>
      </c>
      <c r="BH2527" s="4" t="s">
        <v>43</v>
      </c>
      <c r="BI2527" s="4" t="s">
        <v>46</v>
      </c>
      <c r="BJ2527" s="4" t="s">
        <v>43</v>
      </c>
      <c r="BK2527" s="4" t="s">
        <v>47</v>
      </c>
      <c r="BL2527" s="4" t="s">
        <v>66</v>
      </c>
      <c r="BM2527" s="4" t="s">
        <v>47</v>
      </c>
      <c r="BN2527" s="4" t="s">
        <v>48</v>
      </c>
      <c r="BP2527" s="4" t="s">
        <v>47</v>
      </c>
      <c r="BQ2527" t="s">
        <v>52</v>
      </c>
      <c r="BR2527" t="s">
        <v>65</v>
      </c>
      <c r="BS2527" t="s">
        <v>66</v>
      </c>
      <c r="BT2527" t="s">
        <v>65</v>
      </c>
      <c r="BU2527" t="s">
        <v>66</v>
      </c>
      <c r="BV2527" t="s">
        <v>80</v>
      </c>
      <c r="BW2527" t="s">
        <v>52</v>
      </c>
      <c r="DD2527" t="s">
        <v>88</v>
      </c>
      <c r="DE2527" t="s">
        <v>88</v>
      </c>
      <c r="DF2527" t="s">
        <v>88</v>
      </c>
      <c r="DH2527">
        <v>5</v>
      </c>
      <c r="DI2527">
        <v>2</v>
      </c>
      <c r="DJ2527">
        <v>3</v>
      </c>
      <c r="DK2527">
        <v>5</v>
      </c>
      <c r="DL2527">
        <v>5</v>
      </c>
      <c r="DM2527">
        <v>3</v>
      </c>
      <c r="DN2527">
        <v>3</v>
      </c>
      <c r="DO2527" t="str">
        <f t="shared" si="207"/>
        <v>N/A</v>
      </c>
    </row>
    <row r="2528" spans="1:119" x14ac:dyDescent="0.35">
      <c r="A2528" s="4">
        <v>2020</v>
      </c>
      <c r="B2528">
        <v>1015</v>
      </c>
      <c r="C2528">
        <v>6230.4666666666699</v>
      </c>
      <c r="D2528" t="s">
        <v>21</v>
      </c>
      <c r="E2528" t="s">
        <v>22</v>
      </c>
      <c r="F2528" t="s">
        <v>23</v>
      </c>
      <c r="G2528" t="s">
        <v>24</v>
      </c>
      <c r="H2528" t="s">
        <v>25</v>
      </c>
      <c r="I2528" t="s">
        <v>934</v>
      </c>
      <c r="J2528" t="s">
        <v>27</v>
      </c>
      <c r="K2528" t="s">
        <v>28</v>
      </c>
      <c r="L2528" t="s">
        <v>29</v>
      </c>
      <c r="M2528" t="s">
        <v>30</v>
      </c>
      <c r="N2528" s="4" t="s">
        <v>104</v>
      </c>
      <c r="O2528" t="s">
        <v>37</v>
      </c>
      <c r="P2528" t="s">
        <v>31</v>
      </c>
      <c r="Q2528" t="s">
        <v>31</v>
      </c>
      <c r="R2528" t="s">
        <v>31</v>
      </c>
      <c r="S2528" t="s">
        <v>31</v>
      </c>
      <c r="T2528" t="s">
        <v>31</v>
      </c>
      <c r="U2528" t="s">
        <v>32</v>
      </c>
      <c r="V2528" s="1">
        <v>-235.7</v>
      </c>
      <c r="W2528" t="s">
        <v>33</v>
      </c>
      <c r="X2528" t="s">
        <v>34</v>
      </c>
      <c r="Y2528" t="s">
        <v>34</v>
      </c>
      <c r="Z2528" t="s">
        <v>33</v>
      </c>
      <c r="AA2528" t="s">
        <v>34</v>
      </c>
      <c r="AB2528" t="s">
        <v>33</v>
      </c>
      <c r="AC2528" s="1">
        <v>-50.066666666666698</v>
      </c>
      <c r="AD2528" s="1">
        <v>-75.3333333333333</v>
      </c>
      <c r="AE2528" t="s">
        <v>35</v>
      </c>
      <c r="AF2528" t="s">
        <v>35</v>
      </c>
      <c r="AG2528" t="s">
        <v>36</v>
      </c>
      <c r="AH2528" t="s">
        <v>37</v>
      </c>
      <c r="AI2528">
        <v>-373.53333333333302</v>
      </c>
      <c r="AJ2528">
        <v>324.73333333333301</v>
      </c>
      <c r="AK2528">
        <v>727</v>
      </c>
      <c r="AL2528">
        <v>-170.73333333333301</v>
      </c>
      <c r="AM2528">
        <v>-215.833333333333</v>
      </c>
      <c r="AN2528">
        <v>-22.4</v>
      </c>
      <c r="AO2528">
        <v>858.3</v>
      </c>
      <c r="AP2528">
        <v>3.3333333333333601</v>
      </c>
      <c r="AQ2528" t="s">
        <v>38</v>
      </c>
      <c r="AR2528" t="s">
        <v>39</v>
      </c>
      <c r="AS2528" t="s">
        <v>39</v>
      </c>
      <c r="AT2528" t="s">
        <v>40</v>
      </c>
      <c r="AU2528" t="s">
        <v>41</v>
      </c>
      <c r="AV2528" t="s">
        <v>42</v>
      </c>
      <c r="AW2528" t="s">
        <v>39</v>
      </c>
      <c r="AX2528" t="s">
        <v>43</v>
      </c>
      <c r="AY2528" s="4" t="s">
        <v>44</v>
      </c>
      <c r="AZ2528" s="4" t="s">
        <v>40</v>
      </c>
      <c r="BA2528" s="4" t="s">
        <v>41</v>
      </c>
      <c r="BB2528" s="4" t="s">
        <v>45</v>
      </c>
      <c r="BC2528" s="4" t="s">
        <v>38</v>
      </c>
      <c r="BD2528" s="4" t="s">
        <v>43</v>
      </c>
      <c r="BE2528" s="4" t="s">
        <v>46</v>
      </c>
      <c r="BF2528" s="4" t="s">
        <v>40</v>
      </c>
      <c r="BG2528" s="4" t="s">
        <v>44</v>
      </c>
      <c r="BH2528" s="4" t="s">
        <v>43</v>
      </c>
      <c r="BI2528" s="4" t="s">
        <v>40</v>
      </c>
      <c r="BJ2528" s="4" t="s">
        <v>42</v>
      </c>
      <c r="BK2528" s="4" t="s">
        <v>47</v>
      </c>
      <c r="BL2528" s="4" t="s">
        <v>48</v>
      </c>
      <c r="BM2528" s="4" t="s">
        <v>49</v>
      </c>
      <c r="BN2528" s="4" t="s">
        <v>50</v>
      </c>
      <c r="BP2528" s="4" t="s">
        <v>47</v>
      </c>
      <c r="BQ2528" t="s">
        <v>48</v>
      </c>
      <c r="BR2528" t="s">
        <v>49</v>
      </c>
      <c r="BS2528" t="s">
        <v>51</v>
      </c>
      <c r="BT2528" t="s">
        <v>52</v>
      </c>
      <c r="BU2528" t="s">
        <v>51</v>
      </c>
      <c r="BV2528" t="s">
        <v>49</v>
      </c>
      <c r="BW2528" t="s">
        <v>50</v>
      </c>
      <c r="DD2528" t="s">
        <v>37</v>
      </c>
      <c r="DE2528" t="s">
        <v>37</v>
      </c>
      <c r="DF2528" t="s">
        <v>37</v>
      </c>
      <c r="DH2528">
        <v>8</v>
      </c>
      <c r="DI2528">
        <v>4</v>
      </c>
      <c r="DJ2528">
        <v>2</v>
      </c>
      <c r="DK2528">
        <v>0</v>
      </c>
      <c r="DL2528">
        <v>8</v>
      </c>
      <c r="DM2528">
        <v>7</v>
      </c>
      <c r="DN2528">
        <v>2</v>
      </c>
      <c r="DO2528" t="str">
        <f t="shared" si="207"/>
        <v>N/A</v>
      </c>
    </row>
    <row r="2529" spans="1:119" x14ac:dyDescent="0.35">
      <c r="A2529" s="4">
        <v>2020</v>
      </c>
      <c r="B2529">
        <v>1016</v>
      </c>
      <c r="C2529">
        <v>6234.6666666666697</v>
      </c>
      <c r="D2529" t="s">
        <v>53</v>
      </c>
      <c r="E2529" t="s">
        <v>54</v>
      </c>
      <c r="F2529" t="s">
        <v>55</v>
      </c>
      <c r="G2529" t="s">
        <v>56</v>
      </c>
      <c r="H2529" t="s">
        <v>57</v>
      </c>
      <c r="I2529" t="s">
        <v>935</v>
      </c>
      <c r="J2529" t="s">
        <v>59</v>
      </c>
      <c r="K2529" t="s">
        <v>60</v>
      </c>
      <c r="L2529" t="s">
        <v>29</v>
      </c>
      <c r="M2529" t="s">
        <v>61</v>
      </c>
      <c r="N2529" s="4" t="s">
        <v>1290</v>
      </c>
      <c r="O2529" t="s">
        <v>62</v>
      </c>
      <c r="P2529" t="s">
        <v>34</v>
      </c>
      <c r="Q2529" t="s">
        <v>34</v>
      </c>
      <c r="R2529" t="s">
        <v>34</v>
      </c>
      <c r="S2529" t="s">
        <v>34</v>
      </c>
      <c r="T2529" t="s">
        <v>34</v>
      </c>
      <c r="U2529" s="1">
        <v>0.2</v>
      </c>
      <c r="V2529" s="1">
        <v>-236.4</v>
      </c>
      <c r="W2529" t="s">
        <v>34</v>
      </c>
      <c r="X2529" t="s">
        <v>34</v>
      </c>
      <c r="Y2529" t="s">
        <v>34</v>
      </c>
      <c r="Z2529" t="s">
        <v>34</v>
      </c>
      <c r="AA2529" t="s">
        <v>34</v>
      </c>
      <c r="AB2529" t="s">
        <v>34</v>
      </c>
      <c r="AC2529" s="1">
        <v>-50.1666666666667</v>
      </c>
      <c r="AD2529" s="1">
        <v>-75.483333333333306</v>
      </c>
      <c r="AE2529" t="s">
        <v>34</v>
      </c>
      <c r="AF2529" t="s">
        <v>34</v>
      </c>
      <c r="AG2529" t="s">
        <v>34</v>
      </c>
      <c r="AH2529" t="s">
        <v>62</v>
      </c>
      <c r="AI2529">
        <v>-373.90476190476198</v>
      </c>
      <c r="AJ2529">
        <v>325.04761904761898</v>
      </c>
      <c r="AK2529">
        <v>727.71428571428601</v>
      </c>
      <c r="AL2529">
        <v>-170.90476190476201</v>
      </c>
      <c r="AM2529">
        <v>-216.04761904761901</v>
      </c>
      <c r="AN2529">
        <v>-22.428571428571399</v>
      </c>
      <c r="AO2529">
        <v>859.142857142857</v>
      </c>
      <c r="AP2529">
        <v>3.3333333333333601</v>
      </c>
      <c r="AQ2529" t="s">
        <v>63</v>
      </c>
      <c r="AR2529" t="s">
        <v>64</v>
      </c>
      <c r="AS2529" t="s">
        <v>39</v>
      </c>
      <c r="AT2529" t="s">
        <v>64</v>
      </c>
      <c r="AU2529" t="s">
        <v>41</v>
      </c>
      <c r="AV2529" t="s">
        <v>64</v>
      </c>
      <c r="AW2529" t="s">
        <v>39</v>
      </c>
      <c r="AX2529" t="s">
        <v>64</v>
      </c>
      <c r="AY2529" s="4" t="s">
        <v>63</v>
      </c>
      <c r="AZ2529" s="4" t="s">
        <v>38</v>
      </c>
      <c r="BA2529" s="4" t="s">
        <v>45</v>
      </c>
      <c r="BB2529" s="4" t="s">
        <v>63</v>
      </c>
      <c r="BC2529" s="4" t="s">
        <v>63</v>
      </c>
      <c r="BD2529" s="4" t="s">
        <v>38</v>
      </c>
      <c r="BE2529" s="4" t="s">
        <v>46</v>
      </c>
      <c r="BF2529" s="4" t="s">
        <v>44</v>
      </c>
      <c r="BG2529" s="4" t="s">
        <v>42</v>
      </c>
      <c r="BH2529" s="4" t="s">
        <v>44</v>
      </c>
      <c r="BI2529" s="4" t="s">
        <v>44</v>
      </c>
      <c r="BJ2529" s="4" t="s">
        <v>46</v>
      </c>
      <c r="BK2529" s="4" t="s">
        <v>65</v>
      </c>
      <c r="BL2529" s="4" t="s">
        <v>66</v>
      </c>
      <c r="BM2529" s="4" t="s">
        <v>47</v>
      </c>
      <c r="BN2529" s="4" t="s">
        <v>48</v>
      </c>
      <c r="BP2529" s="4" t="s">
        <v>47</v>
      </c>
      <c r="BQ2529" t="s">
        <v>48</v>
      </c>
      <c r="BR2529" t="s">
        <v>65</v>
      </c>
      <c r="BS2529" t="s">
        <v>66</v>
      </c>
      <c r="BT2529" t="s">
        <v>65</v>
      </c>
      <c r="BU2529" t="s">
        <v>66</v>
      </c>
      <c r="BV2529" t="s">
        <v>67</v>
      </c>
      <c r="BW2529" t="s">
        <v>50</v>
      </c>
      <c r="DD2529" t="s">
        <v>62</v>
      </c>
      <c r="DE2529" t="s">
        <v>62</v>
      </c>
      <c r="DF2529" t="s">
        <v>62</v>
      </c>
      <c r="DH2529">
        <v>6</v>
      </c>
      <c r="DI2529">
        <v>4</v>
      </c>
      <c r="DJ2529">
        <v>2</v>
      </c>
      <c r="DK2529">
        <v>0.3</v>
      </c>
      <c r="DL2529">
        <v>6</v>
      </c>
      <c r="DM2529">
        <v>3</v>
      </c>
      <c r="DN2529">
        <v>2</v>
      </c>
      <c r="DO2529" t="str">
        <f t="shared" si="207"/>
        <v>N/A</v>
      </c>
    </row>
    <row r="2530" spans="1:119" x14ac:dyDescent="0.35">
      <c r="A2530" s="4">
        <v>2020</v>
      </c>
      <c r="B2530">
        <v>1017</v>
      </c>
      <c r="C2530">
        <v>6238.8666666666704</v>
      </c>
      <c r="D2530" t="s">
        <v>53</v>
      </c>
      <c r="E2530" t="s">
        <v>68</v>
      </c>
      <c r="F2530" t="s">
        <v>69</v>
      </c>
      <c r="G2530" t="s">
        <v>56</v>
      </c>
      <c r="H2530" t="s">
        <v>57</v>
      </c>
      <c r="I2530" t="s">
        <v>936</v>
      </c>
      <c r="J2530" t="s">
        <v>59</v>
      </c>
      <c r="K2530" t="s">
        <v>71</v>
      </c>
      <c r="L2530" t="s">
        <v>29</v>
      </c>
      <c r="M2530" t="s">
        <v>61</v>
      </c>
      <c r="N2530" s="4" t="s">
        <v>1290</v>
      </c>
      <c r="O2530" t="s">
        <v>75</v>
      </c>
      <c r="P2530" t="s">
        <v>34</v>
      </c>
      <c r="Q2530" t="s">
        <v>72</v>
      </c>
      <c r="R2530" t="s">
        <v>34</v>
      </c>
      <c r="S2530" t="s">
        <v>72</v>
      </c>
      <c r="T2530" t="s">
        <v>72</v>
      </c>
      <c r="U2530" t="s">
        <v>73</v>
      </c>
      <c r="V2530" t="s">
        <v>74</v>
      </c>
      <c r="W2530" t="s">
        <v>72</v>
      </c>
      <c r="X2530" t="s">
        <v>34</v>
      </c>
      <c r="Y2530" t="s">
        <v>34</v>
      </c>
      <c r="Z2530" t="s">
        <v>72</v>
      </c>
      <c r="AA2530" t="s">
        <v>34</v>
      </c>
      <c r="AB2530" t="s">
        <v>72</v>
      </c>
      <c r="AC2530" s="1">
        <v>-50.266666666666701</v>
      </c>
      <c r="AD2530" s="1">
        <v>-75.633333333333297</v>
      </c>
      <c r="AE2530" t="s">
        <v>34</v>
      </c>
      <c r="AF2530" t="s">
        <v>34</v>
      </c>
      <c r="AG2530" t="s">
        <v>34</v>
      </c>
      <c r="AH2530" t="s">
        <v>75</v>
      </c>
      <c r="AI2530">
        <v>-374.276190476191</v>
      </c>
      <c r="AJ2530">
        <v>325.36190476190501</v>
      </c>
      <c r="AK2530">
        <v>728.42857142857201</v>
      </c>
      <c r="AL2530">
        <v>-171.07619047619099</v>
      </c>
      <c r="AM2530">
        <v>-216.26190476190499</v>
      </c>
      <c r="AN2530">
        <v>-22.457142857142902</v>
      </c>
      <c r="AO2530">
        <v>859.98571428571495</v>
      </c>
      <c r="AP2530">
        <v>3.3333333333333601</v>
      </c>
      <c r="AQ2530" t="s">
        <v>38</v>
      </c>
      <c r="AR2530" t="s">
        <v>45</v>
      </c>
      <c r="AS2530" t="s">
        <v>76</v>
      </c>
      <c r="AT2530" t="s">
        <v>44</v>
      </c>
      <c r="AU2530" t="s">
        <v>76</v>
      </c>
      <c r="AV2530" t="s">
        <v>39</v>
      </c>
      <c r="AW2530" t="s">
        <v>76</v>
      </c>
      <c r="AX2530" t="s">
        <v>43</v>
      </c>
      <c r="AY2530" s="4" t="s">
        <v>45</v>
      </c>
      <c r="AZ2530" s="4" t="s">
        <v>44</v>
      </c>
      <c r="BA2530" s="4" t="s">
        <v>77</v>
      </c>
      <c r="BB2530" s="4" t="s">
        <v>41</v>
      </c>
      <c r="BC2530" s="4" t="s">
        <v>78</v>
      </c>
      <c r="BD2530" s="4" t="s">
        <v>45</v>
      </c>
      <c r="BE2530" s="4" t="s">
        <v>78</v>
      </c>
      <c r="BF2530" s="4" t="s">
        <v>41</v>
      </c>
      <c r="BG2530" s="4" t="s">
        <v>77</v>
      </c>
      <c r="BH2530" s="4" t="s">
        <v>44</v>
      </c>
      <c r="BI2530" s="4" t="s">
        <v>78</v>
      </c>
      <c r="BJ2530" s="4" t="s">
        <v>77</v>
      </c>
      <c r="BK2530" s="4" t="s">
        <v>51</v>
      </c>
      <c r="BL2530" s="4" t="s">
        <v>47</v>
      </c>
      <c r="BM2530" s="4" t="s">
        <v>49</v>
      </c>
      <c r="BN2530" s="4" t="s">
        <v>47</v>
      </c>
      <c r="BP2530" s="4" t="s">
        <v>47</v>
      </c>
      <c r="BQ2530" t="s">
        <v>79</v>
      </c>
      <c r="BR2530" t="s">
        <v>51</v>
      </c>
      <c r="BS2530" t="s">
        <v>80</v>
      </c>
      <c r="BT2530" t="s">
        <v>51</v>
      </c>
      <c r="BU2530" t="s">
        <v>81</v>
      </c>
      <c r="BV2530" t="s">
        <v>80</v>
      </c>
      <c r="BW2530" t="s">
        <v>81</v>
      </c>
      <c r="DD2530" t="s">
        <v>75</v>
      </c>
      <c r="DE2530" t="s">
        <v>75</v>
      </c>
      <c r="DF2530" t="s">
        <v>75</v>
      </c>
      <c r="DH2530">
        <v>1</v>
      </c>
      <c r="DI2530">
        <v>1</v>
      </c>
      <c r="DJ2530">
        <v>1</v>
      </c>
      <c r="DK2530">
        <v>1</v>
      </c>
      <c r="DL2530">
        <v>1</v>
      </c>
      <c r="DM2530">
        <v>1</v>
      </c>
      <c r="DN2530">
        <v>1</v>
      </c>
      <c r="DO2530" t="str">
        <f t="shared" si="207"/>
        <v>N/A</v>
      </c>
    </row>
    <row r="2531" spans="1:119" x14ac:dyDescent="0.35">
      <c r="A2531" s="4">
        <v>2020</v>
      </c>
      <c r="B2531">
        <v>1018</v>
      </c>
      <c r="C2531">
        <v>6243.0666666666702</v>
      </c>
      <c r="D2531" t="s">
        <v>21</v>
      </c>
      <c r="E2531" t="s">
        <v>82</v>
      </c>
      <c r="F2531" t="s">
        <v>82</v>
      </c>
      <c r="G2531" t="s">
        <v>83</v>
      </c>
      <c r="H2531" t="s">
        <v>84</v>
      </c>
      <c r="I2531" t="s">
        <v>934</v>
      </c>
      <c r="J2531" t="s">
        <v>27</v>
      </c>
      <c r="K2531" t="s">
        <v>60</v>
      </c>
      <c r="L2531" t="s">
        <v>85</v>
      </c>
      <c r="M2531" t="s">
        <v>61</v>
      </c>
      <c r="N2531" s="4" t="s">
        <v>1290</v>
      </c>
      <c r="O2531" t="s">
        <v>88</v>
      </c>
      <c r="P2531" t="s">
        <v>34</v>
      </c>
      <c r="Q2531" t="s">
        <v>35</v>
      </c>
      <c r="R2531" t="s">
        <v>35</v>
      </c>
      <c r="S2531" t="s">
        <v>34</v>
      </c>
      <c r="T2531" t="s">
        <v>34</v>
      </c>
      <c r="U2531" t="s">
        <v>73</v>
      </c>
      <c r="V2531" t="s">
        <v>86</v>
      </c>
      <c r="W2531" t="s">
        <v>33</v>
      </c>
      <c r="X2531" t="s">
        <v>35</v>
      </c>
      <c r="Y2531" t="s">
        <v>34</v>
      </c>
      <c r="Z2531" t="s">
        <v>33</v>
      </c>
      <c r="AA2531" t="s">
        <v>33</v>
      </c>
      <c r="AB2531" t="s">
        <v>33</v>
      </c>
      <c r="AC2531" t="s">
        <v>87</v>
      </c>
      <c r="AD2531" t="s">
        <v>87</v>
      </c>
      <c r="AE2531" t="s">
        <v>34</v>
      </c>
      <c r="AF2531" t="s">
        <v>33</v>
      </c>
      <c r="AG2531" t="s">
        <v>34</v>
      </c>
      <c r="AH2531" t="s">
        <v>88</v>
      </c>
      <c r="AI2531">
        <v>-374.647619047619</v>
      </c>
      <c r="AJ2531">
        <v>325.67619047619002</v>
      </c>
      <c r="AK2531">
        <v>729.14285714285802</v>
      </c>
      <c r="AL2531">
        <v>-171.247619047619</v>
      </c>
      <c r="AM2531">
        <v>-216.47619047619</v>
      </c>
      <c r="AN2531">
        <v>-22.485714285714302</v>
      </c>
      <c r="AO2531">
        <v>860.82857142857199</v>
      </c>
      <c r="AP2531">
        <v>3.3333333333333601</v>
      </c>
      <c r="AQ2531" t="s">
        <v>64</v>
      </c>
      <c r="AR2531" t="s">
        <v>38</v>
      </c>
      <c r="AS2531" t="s">
        <v>40</v>
      </c>
      <c r="AT2531" t="s">
        <v>44</v>
      </c>
      <c r="AU2531" t="s">
        <v>42</v>
      </c>
      <c r="AV2531" t="s">
        <v>77</v>
      </c>
      <c r="AW2531" t="s">
        <v>64</v>
      </c>
      <c r="AX2531" t="s">
        <v>43</v>
      </c>
      <c r="AY2531" s="4" t="s">
        <v>44</v>
      </c>
      <c r="AZ2531" s="4" t="s">
        <v>44</v>
      </c>
      <c r="BA2531" s="4" t="s">
        <v>42</v>
      </c>
      <c r="BB2531" s="4" t="s">
        <v>38</v>
      </c>
      <c r="BC2531" s="4" t="s">
        <v>63</v>
      </c>
      <c r="BD2531" s="4" t="s">
        <v>78</v>
      </c>
      <c r="BE2531" s="4" t="s">
        <v>43</v>
      </c>
      <c r="BF2531" s="4" t="s">
        <v>44</v>
      </c>
      <c r="BG2531" s="4" t="s">
        <v>44</v>
      </c>
      <c r="BH2531" s="4" t="s">
        <v>78</v>
      </c>
      <c r="BI2531" s="4" t="s">
        <v>44</v>
      </c>
      <c r="BJ2531" s="4" t="s">
        <v>78</v>
      </c>
      <c r="BK2531" s="4" t="s">
        <v>65</v>
      </c>
      <c r="BL2531" s="4" t="s">
        <v>79</v>
      </c>
      <c r="BM2531" s="4" t="s">
        <v>47</v>
      </c>
      <c r="BN2531" s="4" t="s">
        <v>50</v>
      </c>
      <c r="BP2531" s="4" t="s">
        <v>67</v>
      </c>
      <c r="BQ2531" t="s">
        <v>48</v>
      </c>
      <c r="BR2531" t="s">
        <v>65</v>
      </c>
      <c r="BS2531" t="s">
        <v>66</v>
      </c>
      <c r="BT2531" t="s">
        <v>65</v>
      </c>
      <c r="BU2531" t="s">
        <v>66</v>
      </c>
      <c r="BV2531" t="s">
        <v>67</v>
      </c>
      <c r="BW2531" t="s">
        <v>52</v>
      </c>
      <c r="DD2531" t="s">
        <v>88</v>
      </c>
      <c r="DE2531" t="s">
        <v>88</v>
      </c>
      <c r="DF2531" t="s">
        <v>88</v>
      </c>
      <c r="DH2531">
        <v>4</v>
      </c>
      <c r="DI2531">
        <v>3</v>
      </c>
      <c r="DJ2531">
        <v>2</v>
      </c>
      <c r="DK2531">
        <v>1</v>
      </c>
      <c r="DL2531">
        <v>4</v>
      </c>
      <c r="DM2531">
        <v>4</v>
      </c>
      <c r="DN2531">
        <v>4</v>
      </c>
      <c r="DO2531" t="str">
        <f t="shared" si="207"/>
        <v>N/A</v>
      </c>
    </row>
    <row r="2532" spans="1:119" x14ac:dyDescent="0.35">
      <c r="A2532" s="4">
        <v>2020</v>
      </c>
      <c r="B2532">
        <v>1019</v>
      </c>
      <c r="C2532">
        <v>6247.2666666666701</v>
      </c>
      <c r="D2532" t="s">
        <v>53</v>
      </c>
      <c r="E2532" t="s">
        <v>89</v>
      </c>
      <c r="F2532" t="s">
        <v>90</v>
      </c>
      <c r="G2532" t="s">
        <v>56</v>
      </c>
      <c r="H2532" t="s">
        <v>91</v>
      </c>
      <c r="I2532" t="s">
        <v>937</v>
      </c>
      <c r="J2532" t="s">
        <v>59</v>
      </c>
      <c r="K2532" t="s">
        <v>28</v>
      </c>
      <c r="L2532" t="s">
        <v>29</v>
      </c>
      <c r="M2532" t="s">
        <v>61</v>
      </c>
      <c r="N2532" s="4" t="s">
        <v>93</v>
      </c>
      <c r="O2532" t="s">
        <v>94</v>
      </c>
      <c r="P2532" t="s">
        <v>34</v>
      </c>
      <c r="Q2532" t="s">
        <v>35</v>
      </c>
      <c r="R2532" t="s">
        <v>36</v>
      </c>
      <c r="S2532" t="s">
        <v>33</v>
      </c>
      <c r="T2532" t="s">
        <v>34</v>
      </c>
      <c r="U2532" s="1">
        <v>-67</v>
      </c>
      <c r="V2532" s="1">
        <v>-66.7</v>
      </c>
      <c r="W2532" t="s">
        <v>35</v>
      </c>
      <c r="X2532" t="s">
        <v>34</v>
      </c>
      <c r="Y2532" t="s">
        <v>33</v>
      </c>
      <c r="Z2532" t="s">
        <v>35</v>
      </c>
      <c r="AA2532" t="s">
        <v>34</v>
      </c>
      <c r="AB2532" t="s">
        <v>33</v>
      </c>
      <c r="AC2532" t="s">
        <v>87</v>
      </c>
      <c r="AD2532" s="1">
        <v>169.6</v>
      </c>
      <c r="AE2532" t="s">
        <v>36</v>
      </c>
      <c r="AF2532" t="s">
        <v>36</v>
      </c>
      <c r="AG2532" t="s">
        <v>36</v>
      </c>
      <c r="AH2532" t="s">
        <v>94</v>
      </c>
      <c r="AI2532">
        <v>-375.01904761904802</v>
      </c>
      <c r="AJ2532">
        <v>325.99047619047599</v>
      </c>
      <c r="AK2532">
        <v>729.857142857143</v>
      </c>
      <c r="AL2532">
        <v>-171.419047619048</v>
      </c>
      <c r="AM2532">
        <v>-216.69047619047601</v>
      </c>
      <c r="AN2532">
        <v>-22.514285714285698</v>
      </c>
      <c r="AO2532">
        <v>861.67142857142903</v>
      </c>
      <c r="AP2532">
        <v>3.3333333333333601</v>
      </c>
      <c r="AQ2532" t="s">
        <v>76</v>
      </c>
      <c r="AR2532" t="s">
        <v>38</v>
      </c>
      <c r="AS2532" t="s">
        <v>76</v>
      </c>
      <c r="AT2532" t="s">
        <v>39</v>
      </c>
      <c r="AU2532" t="s">
        <v>76</v>
      </c>
      <c r="AV2532" t="s">
        <v>39</v>
      </c>
      <c r="AW2532" t="s">
        <v>76</v>
      </c>
      <c r="AX2532" t="s">
        <v>39</v>
      </c>
      <c r="AY2532" s="4" t="s">
        <v>45</v>
      </c>
      <c r="AZ2532" s="4" t="s">
        <v>44</v>
      </c>
      <c r="BA2532" s="4" t="s">
        <v>63</v>
      </c>
      <c r="BB2532" s="4" t="s">
        <v>45</v>
      </c>
      <c r="BC2532" s="4" t="s">
        <v>46</v>
      </c>
      <c r="BD2532" s="4" t="s">
        <v>38</v>
      </c>
      <c r="BE2532" s="4" t="s">
        <v>78</v>
      </c>
      <c r="BF2532" s="4" t="s">
        <v>44</v>
      </c>
      <c r="BG2532" s="4" t="s">
        <v>41</v>
      </c>
      <c r="BH2532" s="4" t="s">
        <v>44</v>
      </c>
      <c r="BI2532" s="4" t="s">
        <v>46</v>
      </c>
      <c r="BJ2532" s="4" t="s">
        <v>43</v>
      </c>
      <c r="BK2532" s="4" t="s">
        <v>47</v>
      </c>
      <c r="BL2532" s="4" t="s">
        <v>66</v>
      </c>
      <c r="BM2532" s="4" t="s">
        <v>49</v>
      </c>
      <c r="BN2532" s="4" t="s">
        <v>48</v>
      </c>
      <c r="BP2532" s="4" t="s">
        <v>47</v>
      </c>
      <c r="BQ2532" t="s">
        <v>81</v>
      </c>
      <c r="BR2532" t="s">
        <v>65</v>
      </c>
      <c r="BS2532" t="s">
        <v>66</v>
      </c>
      <c r="BT2532" t="s">
        <v>65</v>
      </c>
      <c r="BU2532" t="s">
        <v>66</v>
      </c>
      <c r="BV2532" t="s">
        <v>50</v>
      </c>
      <c r="BW2532" t="s">
        <v>52</v>
      </c>
      <c r="DD2532" t="s">
        <v>94</v>
      </c>
      <c r="DE2532" t="s">
        <v>94</v>
      </c>
      <c r="DF2532" t="s">
        <v>94</v>
      </c>
      <c r="DH2532">
        <v>8</v>
      </c>
      <c r="DI2532">
        <v>2</v>
      </c>
      <c r="DJ2532">
        <v>1</v>
      </c>
      <c r="DK2532">
        <v>0.1</v>
      </c>
      <c r="DL2532">
        <v>6.9</v>
      </c>
      <c r="DM2532">
        <v>3</v>
      </c>
      <c r="DN2532">
        <v>2</v>
      </c>
      <c r="DO2532" t="str">
        <f t="shared" si="207"/>
        <v>N/A</v>
      </c>
    </row>
    <row r="2533" spans="1:119" x14ac:dyDescent="0.35">
      <c r="A2533" s="4">
        <v>2020</v>
      </c>
      <c r="B2533">
        <v>1020</v>
      </c>
      <c r="C2533">
        <v>6251.4666666666699</v>
      </c>
      <c r="D2533" t="s">
        <v>53</v>
      </c>
      <c r="E2533" t="s">
        <v>95</v>
      </c>
      <c r="F2533" t="s">
        <v>96</v>
      </c>
      <c r="G2533" t="s">
        <v>97</v>
      </c>
      <c r="H2533" t="s">
        <v>98</v>
      </c>
      <c r="I2533" t="s">
        <v>934</v>
      </c>
      <c r="J2533" t="s">
        <v>27</v>
      </c>
      <c r="K2533" t="s">
        <v>99</v>
      </c>
      <c r="L2533" t="s">
        <v>85</v>
      </c>
      <c r="M2533" t="s">
        <v>61</v>
      </c>
      <c r="N2533" s="4" t="s">
        <v>93</v>
      </c>
      <c r="O2533" t="s">
        <v>88</v>
      </c>
      <c r="P2533" t="s">
        <v>33</v>
      </c>
      <c r="Q2533" t="s">
        <v>34</v>
      </c>
      <c r="R2533" t="s">
        <v>33</v>
      </c>
      <c r="S2533" t="s">
        <v>33</v>
      </c>
      <c r="T2533" t="s">
        <v>33</v>
      </c>
      <c r="U2533" s="1">
        <v>-67.2</v>
      </c>
      <c r="V2533" s="1">
        <v>-66.900000000000006</v>
      </c>
      <c r="W2533" t="s">
        <v>33</v>
      </c>
      <c r="X2533" t="s">
        <v>33</v>
      </c>
      <c r="Y2533" t="s">
        <v>33</v>
      </c>
      <c r="Z2533" t="s">
        <v>33</v>
      </c>
      <c r="AA2533" t="s">
        <v>33</v>
      </c>
      <c r="AB2533" t="s">
        <v>33</v>
      </c>
      <c r="AC2533" t="s">
        <v>73</v>
      </c>
      <c r="AD2533" t="s">
        <v>73</v>
      </c>
      <c r="AE2533" t="s">
        <v>34</v>
      </c>
      <c r="AF2533" t="s">
        <v>34</v>
      </c>
      <c r="AG2533" t="s">
        <v>34</v>
      </c>
      <c r="AH2533" t="s">
        <v>88</v>
      </c>
      <c r="AI2533">
        <v>-375.39047619047602</v>
      </c>
      <c r="AJ2533">
        <v>326.30476190476202</v>
      </c>
      <c r="AK2533">
        <v>730.57142857142901</v>
      </c>
      <c r="AL2533">
        <v>-171.59047619047601</v>
      </c>
      <c r="AM2533">
        <v>-216.90476190476201</v>
      </c>
      <c r="AN2533">
        <v>-22.542857142857098</v>
      </c>
      <c r="AO2533">
        <v>862.51428571428596</v>
      </c>
      <c r="AP2533">
        <v>3.3333333333333601</v>
      </c>
      <c r="AQ2533" t="s">
        <v>64</v>
      </c>
      <c r="AR2533" t="s">
        <v>45</v>
      </c>
      <c r="AS2533" t="s">
        <v>64</v>
      </c>
      <c r="AT2533" t="s">
        <v>39</v>
      </c>
      <c r="AU2533" t="s">
        <v>76</v>
      </c>
      <c r="AV2533" t="s">
        <v>41</v>
      </c>
      <c r="AW2533" t="s">
        <v>76</v>
      </c>
      <c r="AX2533" t="s">
        <v>43</v>
      </c>
      <c r="AY2533" s="4" t="s">
        <v>44</v>
      </c>
      <c r="AZ2533" s="4" t="s">
        <v>63</v>
      </c>
      <c r="BA2533" s="4" t="s">
        <v>38</v>
      </c>
      <c r="BB2533" s="4" t="s">
        <v>42</v>
      </c>
      <c r="BC2533" s="4" t="s">
        <v>38</v>
      </c>
      <c r="BD2533" s="4" t="s">
        <v>43</v>
      </c>
      <c r="BE2533" s="4" t="s">
        <v>38</v>
      </c>
      <c r="BF2533" s="4" t="s">
        <v>44</v>
      </c>
      <c r="BG2533" s="4" t="s">
        <v>44</v>
      </c>
      <c r="BH2533" s="4" t="s">
        <v>43</v>
      </c>
      <c r="BI2533" s="4" t="s">
        <v>46</v>
      </c>
      <c r="BJ2533" s="4" t="s">
        <v>43</v>
      </c>
      <c r="BK2533" s="4" t="s">
        <v>47</v>
      </c>
      <c r="BL2533" s="4" t="s">
        <v>66</v>
      </c>
      <c r="BM2533" s="4" t="s">
        <v>47</v>
      </c>
      <c r="BN2533" s="4" t="s">
        <v>48</v>
      </c>
      <c r="BP2533" s="4" t="s">
        <v>47</v>
      </c>
      <c r="BQ2533" t="s">
        <v>52</v>
      </c>
      <c r="BR2533" t="s">
        <v>65</v>
      </c>
      <c r="BS2533" t="s">
        <v>66</v>
      </c>
      <c r="BT2533" t="s">
        <v>65</v>
      </c>
      <c r="BU2533" t="s">
        <v>66</v>
      </c>
      <c r="BV2533" t="s">
        <v>80</v>
      </c>
      <c r="BW2533" t="s">
        <v>52</v>
      </c>
      <c r="DD2533" t="s">
        <v>88</v>
      </c>
      <c r="DE2533" t="s">
        <v>88</v>
      </c>
      <c r="DF2533" t="s">
        <v>88</v>
      </c>
      <c r="DH2533">
        <v>7</v>
      </c>
      <c r="DI2533">
        <v>2</v>
      </c>
      <c r="DJ2533">
        <v>3</v>
      </c>
      <c r="DK2533">
        <v>0.5</v>
      </c>
      <c r="DL2533">
        <v>9</v>
      </c>
      <c r="DM2533">
        <v>4</v>
      </c>
      <c r="DN2533">
        <v>4</v>
      </c>
      <c r="DO2533" t="str">
        <f t="shared" si="207"/>
        <v>N/A</v>
      </c>
    </row>
    <row r="2534" spans="1:119" x14ac:dyDescent="0.35">
      <c r="A2534" s="4">
        <v>2020</v>
      </c>
      <c r="B2534">
        <v>1021</v>
      </c>
      <c r="C2534">
        <v>6255.6666666666697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938</v>
      </c>
      <c r="J2534" t="s">
        <v>27</v>
      </c>
      <c r="K2534" t="s">
        <v>28</v>
      </c>
      <c r="L2534" t="s">
        <v>29</v>
      </c>
      <c r="M2534" t="s">
        <v>30</v>
      </c>
      <c r="N2534" s="4" t="s">
        <v>104</v>
      </c>
      <c r="O2534" t="s">
        <v>37</v>
      </c>
      <c r="P2534" t="s">
        <v>31</v>
      </c>
      <c r="Q2534" t="s">
        <v>31</v>
      </c>
      <c r="R2534" t="s">
        <v>31</v>
      </c>
      <c r="S2534" t="s">
        <v>31</v>
      </c>
      <c r="T2534" t="s">
        <v>31</v>
      </c>
      <c r="U2534" t="s">
        <v>32</v>
      </c>
      <c r="V2534" s="1">
        <v>-237.1</v>
      </c>
      <c r="W2534" t="s">
        <v>33</v>
      </c>
      <c r="X2534" t="s">
        <v>34</v>
      </c>
      <c r="Y2534" t="s">
        <v>34</v>
      </c>
      <c r="Z2534" t="s">
        <v>33</v>
      </c>
      <c r="AA2534" t="s">
        <v>34</v>
      </c>
      <c r="AB2534" t="s">
        <v>33</v>
      </c>
      <c r="AC2534" s="1">
        <v>-50.366666666666703</v>
      </c>
      <c r="AD2534" s="1">
        <v>-75.783333333333303</v>
      </c>
      <c r="AE2534" t="s">
        <v>35</v>
      </c>
      <c r="AF2534" t="s">
        <v>35</v>
      </c>
      <c r="AG2534" t="s">
        <v>36</v>
      </c>
      <c r="AH2534" t="s">
        <v>37</v>
      </c>
      <c r="AI2534">
        <v>-375.76190476190499</v>
      </c>
      <c r="AJ2534">
        <v>326.61904761904799</v>
      </c>
      <c r="AK2534">
        <v>731.28571428571502</v>
      </c>
      <c r="AL2534">
        <v>-171.76190476190499</v>
      </c>
      <c r="AM2534">
        <v>-217.119047619047</v>
      </c>
      <c r="AN2534">
        <v>-22.571428571428601</v>
      </c>
      <c r="AO2534">
        <v>863.357142857143</v>
      </c>
      <c r="AP2534">
        <v>3.3333333333333601</v>
      </c>
      <c r="AQ2534" t="s">
        <v>38</v>
      </c>
      <c r="AR2534" t="s">
        <v>39</v>
      </c>
      <c r="AS2534" t="s">
        <v>39</v>
      </c>
      <c r="AT2534" t="s">
        <v>40</v>
      </c>
      <c r="AU2534" t="s">
        <v>41</v>
      </c>
      <c r="AV2534" t="s">
        <v>42</v>
      </c>
      <c r="AW2534" t="s">
        <v>39</v>
      </c>
      <c r="AX2534" t="s">
        <v>43</v>
      </c>
      <c r="AY2534" s="4" t="s">
        <v>44</v>
      </c>
      <c r="AZ2534" s="4" t="s">
        <v>40</v>
      </c>
      <c r="BA2534" s="4" t="s">
        <v>41</v>
      </c>
      <c r="BB2534" s="4" t="s">
        <v>45</v>
      </c>
      <c r="BC2534" s="4" t="s">
        <v>38</v>
      </c>
      <c r="BD2534" s="4" t="s">
        <v>43</v>
      </c>
      <c r="BE2534" s="4" t="s">
        <v>46</v>
      </c>
      <c r="BF2534" s="4" t="s">
        <v>40</v>
      </c>
      <c r="BG2534" s="4" t="s">
        <v>44</v>
      </c>
      <c r="BH2534" s="4" t="s">
        <v>43</v>
      </c>
      <c r="BI2534" s="4" t="s">
        <v>40</v>
      </c>
      <c r="BJ2534" s="4" t="s">
        <v>42</v>
      </c>
      <c r="BK2534" s="4" t="s">
        <v>47</v>
      </c>
      <c r="BL2534" s="4" t="s">
        <v>48</v>
      </c>
      <c r="BM2534" s="4" t="s">
        <v>49</v>
      </c>
      <c r="BN2534" s="4" t="s">
        <v>50</v>
      </c>
      <c r="BP2534" s="4" t="s">
        <v>47</v>
      </c>
      <c r="BQ2534" t="s">
        <v>48</v>
      </c>
      <c r="BR2534" t="s">
        <v>49</v>
      </c>
      <c r="BS2534" t="s">
        <v>51</v>
      </c>
      <c r="BT2534" t="s">
        <v>52</v>
      </c>
      <c r="BU2534" t="s">
        <v>51</v>
      </c>
      <c r="BV2534" t="s">
        <v>49</v>
      </c>
      <c r="BW2534" t="s">
        <v>50</v>
      </c>
      <c r="DD2534" t="s">
        <v>37</v>
      </c>
      <c r="DE2534" t="s">
        <v>37</v>
      </c>
      <c r="DF2534" t="s">
        <v>37</v>
      </c>
      <c r="DH2534">
        <v>7</v>
      </c>
      <c r="DI2534">
        <v>3</v>
      </c>
      <c r="DJ2534">
        <v>1</v>
      </c>
      <c r="DK2534">
        <v>0</v>
      </c>
      <c r="DL2534">
        <v>9</v>
      </c>
      <c r="DM2534">
        <v>3</v>
      </c>
      <c r="DN2534">
        <v>1</v>
      </c>
      <c r="DO2534" t="str">
        <f t="shared" si="207"/>
        <v>N/A</v>
      </c>
    </row>
    <row r="2535" spans="1:119" x14ac:dyDescent="0.35">
      <c r="A2535" s="4">
        <v>2020</v>
      </c>
      <c r="B2535">
        <v>1022</v>
      </c>
      <c r="C2535">
        <v>6259.8666666666704</v>
      </c>
      <c r="D2535" t="s">
        <v>53</v>
      </c>
      <c r="E2535" t="s">
        <v>54</v>
      </c>
      <c r="F2535" t="s">
        <v>55</v>
      </c>
      <c r="G2535" t="s">
        <v>56</v>
      </c>
      <c r="H2535" t="s">
        <v>57</v>
      </c>
      <c r="I2535" t="s">
        <v>939</v>
      </c>
      <c r="J2535" t="s">
        <v>59</v>
      </c>
      <c r="K2535" t="s">
        <v>60</v>
      </c>
      <c r="L2535" t="s">
        <v>29</v>
      </c>
      <c r="M2535" t="s">
        <v>61</v>
      </c>
      <c r="N2535" s="4" t="s">
        <v>1290</v>
      </c>
      <c r="O2535" t="s">
        <v>62</v>
      </c>
      <c r="P2535" t="s">
        <v>34</v>
      </c>
      <c r="Q2535" t="s">
        <v>34</v>
      </c>
      <c r="R2535" t="s">
        <v>34</v>
      </c>
      <c r="S2535" t="s">
        <v>34</v>
      </c>
      <c r="T2535" t="s">
        <v>34</v>
      </c>
      <c r="U2535" s="1">
        <v>0.2</v>
      </c>
      <c r="V2535" s="1">
        <v>-237.8</v>
      </c>
      <c r="W2535" t="s">
        <v>34</v>
      </c>
      <c r="X2535" t="s">
        <v>34</v>
      </c>
      <c r="Y2535" t="s">
        <v>34</v>
      </c>
      <c r="Z2535" t="s">
        <v>34</v>
      </c>
      <c r="AA2535" t="s">
        <v>34</v>
      </c>
      <c r="AB2535" t="s">
        <v>34</v>
      </c>
      <c r="AC2535" s="1">
        <v>-50.466666666666697</v>
      </c>
      <c r="AD2535" s="1">
        <v>-75.933333333333294</v>
      </c>
      <c r="AE2535" t="s">
        <v>34</v>
      </c>
      <c r="AF2535" t="s">
        <v>34</v>
      </c>
      <c r="AG2535" t="s">
        <v>34</v>
      </c>
      <c r="AH2535" t="s">
        <v>62</v>
      </c>
      <c r="AI2535">
        <v>-376.13333333333401</v>
      </c>
      <c r="AJ2535">
        <v>326.933333333333</v>
      </c>
      <c r="AK2535">
        <v>732</v>
      </c>
      <c r="AL2535">
        <v>-171.933333333333</v>
      </c>
      <c r="AM2535">
        <v>-217.333333333333</v>
      </c>
      <c r="AN2535">
        <v>-22.6</v>
      </c>
      <c r="AO2535">
        <v>864.2</v>
      </c>
      <c r="AP2535">
        <v>3.3333333333333601</v>
      </c>
      <c r="AQ2535" t="s">
        <v>63</v>
      </c>
      <c r="AR2535" t="s">
        <v>64</v>
      </c>
      <c r="AS2535" t="s">
        <v>39</v>
      </c>
      <c r="AT2535" t="s">
        <v>64</v>
      </c>
      <c r="AU2535" t="s">
        <v>41</v>
      </c>
      <c r="AV2535" t="s">
        <v>64</v>
      </c>
      <c r="AW2535" t="s">
        <v>39</v>
      </c>
      <c r="AX2535" t="s">
        <v>64</v>
      </c>
      <c r="AY2535" s="4" t="s">
        <v>63</v>
      </c>
      <c r="AZ2535" s="4" t="s">
        <v>38</v>
      </c>
      <c r="BA2535" s="4" t="s">
        <v>45</v>
      </c>
      <c r="BB2535" s="4" t="s">
        <v>63</v>
      </c>
      <c r="BC2535" s="4" t="s">
        <v>63</v>
      </c>
      <c r="BD2535" s="4" t="s">
        <v>38</v>
      </c>
      <c r="BE2535" s="4" t="s">
        <v>46</v>
      </c>
      <c r="BF2535" s="4" t="s">
        <v>44</v>
      </c>
      <c r="BG2535" s="4" t="s">
        <v>42</v>
      </c>
      <c r="BH2535" s="4" t="s">
        <v>44</v>
      </c>
      <c r="BI2535" s="4" t="s">
        <v>44</v>
      </c>
      <c r="BJ2535" s="4" t="s">
        <v>46</v>
      </c>
      <c r="BK2535" s="4" t="s">
        <v>65</v>
      </c>
      <c r="BL2535" s="4" t="s">
        <v>66</v>
      </c>
      <c r="BM2535" s="4" t="s">
        <v>47</v>
      </c>
      <c r="BN2535" s="4" t="s">
        <v>48</v>
      </c>
      <c r="BP2535" s="4" t="s">
        <v>47</v>
      </c>
      <c r="BQ2535" t="s">
        <v>48</v>
      </c>
      <c r="BR2535" t="s">
        <v>65</v>
      </c>
      <c r="BS2535" t="s">
        <v>66</v>
      </c>
      <c r="BT2535" t="s">
        <v>65</v>
      </c>
      <c r="BU2535" t="s">
        <v>66</v>
      </c>
      <c r="BV2535" t="s">
        <v>67</v>
      </c>
      <c r="BW2535" t="s">
        <v>50</v>
      </c>
      <c r="DD2535" t="s">
        <v>62</v>
      </c>
      <c r="DE2535" t="s">
        <v>62</v>
      </c>
      <c r="DF2535" t="s">
        <v>62</v>
      </c>
      <c r="DH2535">
        <v>8</v>
      </c>
      <c r="DI2535">
        <v>4</v>
      </c>
      <c r="DJ2535">
        <v>2</v>
      </c>
      <c r="DK2535">
        <v>0</v>
      </c>
      <c r="DL2535">
        <v>8</v>
      </c>
      <c r="DM2535">
        <v>5</v>
      </c>
      <c r="DN2535">
        <v>1</v>
      </c>
      <c r="DO2535" t="str">
        <f t="shared" si="207"/>
        <v>N/A</v>
      </c>
    </row>
    <row r="2536" spans="1:119" x14ac:dyDescent="0.35">
      <c r="A2536" s="4">
        <v>2020</v>
      </c>
      <c r="B2536">
        <v>1023</v>
      </c>
      <c r="C2536">
        <v>6264.0666666666702</v>
      </c>
      <c r="D2536" t="s">
        <v>53</v>
      </c>
      <c r="E2536" t="s">
        <v>68</v>
      </c>
      <c r="F2536" t="s">
        <v>69</v>
      </c>
      <c r="G2536" t="s">
        <v>56</v>
      </c>
      <c r="H2536" t="s">
        <v>57</v>
      </c>
      <c r="I2536" t="s">
        <v>940</v>
      </c>
      <c r="J2536" t="s">
        <v>59</v>
      </c>
      <c r="K2536" t="s">
        <v>71</v>
      </c>
      <c r="L2536" t="s">
        <v>29</v>
      </c>
      <c r="M2536" t="s">
        <v>61</v>
      </c>
      <c r="N2536" s="4" t="s">
        <v>1290</v>
      </c>
      <c r="O2536" t="s">
        <v>75</v>
      </c>
      <c r="P2536" t="s">
        <v>34</v>
      </c>
      <c r="Q2536" t="s">
        <v>72</v>
      </c>
      <c r="R2536" t="s">
        <v>34</v>
      </c>
      <c r="S2536" t="s">
        <v>72</v>
      </c>
      <c r="T2536" t="s">
        <v>72</v>
      </c>
      <c r="U2536" t="s">
        <v>73</v>
      </c>
      <c r="V2536" t="s">
        <v>74</v>
      </c>
      <c r="W2536" t="s">
        <v>72</v>
      </c>
      <c r="X2536" t="s">
        <v>34</v>
      </c>
      <c r="Y2536" t="s">
        <v>34</v>
      </c>
      <c r="Z2536" t="s">
        <v>72</v>
      </c>
      <c r="AA2536" t="s">
        <v>34</v>
      </c>
      <c r="AB2536" t="s">
        <v>72</v>
      </c>
      <c r="AC2536" s="1">
        <v>-50.566666666666698</v>
      </c>
      <c r="AD2536" s="1">
        <v>-76.0833333333333</v>
      </c>
      <c r="AE2536" t="s">
        <v>34</v>
      </c>
      <c r="AF2536" t="s">
        <v>34</v>
      </c>
      <c r="AG2536" t="s">
        <v>34</v>
      </c>
      <c r="AH2536" t="s">
        <v>75</v>
      </c>
      <c r="AI2536">
        <v>-376.50476190476201</v>
      </c>
      <c r="AJ2536">
        <v>327.24761904761903</v>
      </c>
      <c r="AK2536">
        <v>732.71428571428601</v>
      </c>
      <c r="AL2536">
        <v>-172.104761904762</v>
      </c>
      <c r="AM2536">
        <v>-217.54761904761901</v>
      </c>
      <c r="AN2536">
        <v>-22.628571428571401</v>
      </c>
      <c r="AO2536">
        <v>865.04285714285697</v>
      </c>
      <c r="AP2536">
        <v>3.3333333333333601</v>
      </c>
      <c r="AQ2536" t="s">
        <v>38</v>
      </c>
      <c r="AR2536" t="s">
        <v>45</v>
      </c>
      <c r="AS2536" t="s">
        <v>76</v>
      </c>
      <c r="AT2536" t="s">
        <v>44</v>
      </c>
      <c r="AU2536" t="s">
        <v>76</v>
      </c>
      <c r="AV2536" t="s">
        <v>39</v>
      </c>
      <c r="AW2536" t="s">
        <v>76</v>
      </c>
      <c r="AX2536" t="s">
        <v>43</v>
      </c>
      <c r="AY2536" s="4" t="s">
        <v>45</v>
      </c>
      <c r="AZ2536" s="4" t="s">
        <v>44</v>
      </c>
      <c r="BA2536" s="4" t="s">
        <v>77</v>
      </c>
      <c r="BB2536" s="4" t="s">
        <v>41</v>
      </c>
      <c r="BC2536" s="4" t="s">
        <v>78</v>
      </c>
      <c r="BD2536" s="4" t="s">
        <v>45</v>
      </c>
      <c r="BE2536" s="4" t="s">
        <v>78</v>
      </c>
      <c r="BF2536" s="4" t="s">
        <v>41</v>
      </c>
      <c r="BG2536" s="4" t="s">
        <v>77</v>
      </c>
      <c r="BH2536" s="4" t="s">
        <v>44</v>
      </c>
      <c r="BI2536" s="4" t="s">
        <v>78</v>
      </c>
      <c r="BJ2536" s="4" t="s">
        <v>77</v>
      </c>
      <c r="BK2536" s="4" t="s">
        <v>51</v>
      </c>
      <c r="BL2536" s="4" t="s">
        <v>47</v>
      </c>
      <c r="BM2536" s="4" t="s">
        <v>49</v>
      </c>
      <c r="BN2536" s="4" t="s">
        <v>47</v>
      </c>
      <c r="BP2536" s="4" t="s">
        <v>47</v>
      </c>
      <c r="BQ2536" t="s">
        <v>79</v>
      </c>
      <c r="BR2536" t="s">
        <v>51</v>
      </c>
      <c r="BS2536" t="s">
        <v>80</v>
      </c>
      <c r="BT2536" t="s">
        <v>51</v>
      </c>
      <c r="BU2536" t="s">
        <v>81</v>
      </c>
      <c r="BV2536" t="s">
        <v>80</v>
      </c>
      <c r="BW2536" t="s">
        <v>81</v>
      </c>
      <c r="DD2536" t="s">
        <v>75</v>
      </c>
      <c r="DE2536" t="s">
        <v>75</v>
      </c>
      <c r="DF2536" t="s">
        <v>75</v>
      </c>
      <c r="DH2536">
        <v>8</v>
      </c>
      <c r="DI2536">
        <v>12</v>
      </c>
      <c r="DJ2536">
        <v>1</v>
      </c>
      <c r="DK2536">
        <v>1</v>
      </c>
      <c r="DL2536">
        <v>8</v>
      </c>
      <c r="DM2536">
        <v>13</v>
      </c>
      <c r="DN2536">
        <v>2</v>
      </c>
      <c r="DO2536" t="str">
        <f t="shared" si="207"/>
        <v>N/A</v>
      </c>
    </row>
    <row r="2537" spans="1:119" x14ac:dyDescent="0.35">
      <c r="A2537" s="4">
        <v>2020</v>
      </c>
      <c r="B2537">
        <v>1024</v>
      </c>
      <c r="C2537">
        <v>6268.2666666666701</v>
      </c>
      <c r="D2537" t="s">
        <v>21</v>
      </c>
      <c r="E2537" t="s">
        <v>82</v>
      </c>
      <c r="F2537" t="s">
        <v>82</v>
      </c>
      <c r="G2537" t="s">
        <v>83</v>
      </c>
      <c r="H2537" t="s">
        <v>84</v>
      </c>
      <c r="I2537" t="s">
        <v>938</v>
      </c>
      <c r="J2537" t="s">
        <v>27</v>
      </c>
      <c r="K2537" t="s">
        <v>60</v>
      </c>
      <c r="L2537" t="s">
        <v>85</v>
      </c>
      <c r="M2537" t="s">
        <v>61</v>
      </c>
      <c r="N2537" s="4" t="s">
        <v>1290</v>
      </c>
      <c r="O2537" t="s">
        <v>88</v>
      </c>
      <c r="P2537" t="s">
        <v>34</v>
      </c>
      <c r="Q2537" t="s">
        <v>35</v>
      </c>
      <c r="R2537" t="s">
        <v>35</v>
      </c>
      <c r="S2537" t="s">
        <v>34</v>
      </c>
      <c r="T2537" t="s">
        <v>34</v>
      </c>
      <c r="U2537" t="s">
        <v>73</v>
      </c>
      <c r="V2537" t="s">
        <v>86</v>
      </c>
      <c r="W2537" t="s">
        <v>33</v>
      </c>
      <c r="X2537" t="s">
        <v>35</v>
      </c>
      <c r="Y2537" t="s">
        <v>34</v>
      </c>
      <c r="Z2537" t="s">
        <v>33</v>
      </c>
      <c r="AA2537" t="s">
        <v>33</v>
      </c>
      <c r="AB2537" t="s">
        <v>33</v>
      </c>
      <c r="AC2537" t="s">
        <v>87</v>
      </c>
      <c r="AD2537" t="s">
        <v>87</v>
      </c>
      <c r="AE2537" t="s">
        <v>34</v>
      </c>
      <c r="AF2537" t="s">
        <v>33</v>
      </c>
      <c r="AG2537" t="s">
        <v>34</v>
      </c>
      <c r="AH2537" t="s">
        <v>88</v>
      </c>
      <c r="AI2537">
        <v>-376.87619047619103</v>
      </c>
      <c r="AJ2537">
        <v>327.561904761905</v>
      </c>
      <c r="AK2537">
        <v>733.42857142857201</v>
      </c>
      <c r="AL2537">
        <v>-172.276190476191</v>
      </c>
      <c r="AM2537">
        <v>-217.76190476190499</v>
      </c>
      <c r="AN2537">
        <v>-22.657142857142901</v>
      </c>
      <c r="AO2537">
        <v>865.88571428571504</v>
      </c>
      <c r="AP2537">
        <v>3.3333333333333601</v>
      </c>
      <c r="AQ2537" t="s">
        <v>64</v>
      </c>
      <c r="AR2537" t="s">
        <v>38</v>
      </c>
      <c r="AS2537" t="s">
        <v>40</v>
      </c>
      <c r="AT2537" t="s">
        <v>44</v>
      </c>
      <c r="AU2537" t="s">
        <v>42</v>
      </c>
      <c r="AV2537" t="s">
        <v>77</v>
      </c>
      <c r="AW2537" t="s">
        <v>64</v>
      </c>
      <c r="AX2537" t="s">
        <v>43</v>
      </c>
      <c r="AY2537" s="4" t="s">
        <v>44</v>
      </c>
      <c r="AZ2537" s="4" t="s">
        <v>44</v>
      </c>
      <c r="BA2537" s="4" t="s">
        <v>42</v>
      </c>
      <c r="BB2537" s="4" t="s">
        <v>38</v>
      </c>
      <c r="BC2537" s="4" t="s">
        <v>63</v>
      </c>
      <c r="BD2537" s="4" t="s">
        <v>78</v>
      </c>
      <c r="BE2537" s="4" t="s">
        <v>43</v>
      </c>
      <c r="BF2537" s="4" t="s">
        <v>44</v>
      </c>
      <c r="BG2537" s="4" t="s">
        <v>44</v>
      </c>
      <c r="BH2537" s="4" t="s">
        <v>78</v>
      </c>
      <c r="BI2537" s="4" t="s">
        <v>44</v>
      </c>
      <c r="BJ2537" s="4" t="s">
        <v>78</v>
      </c>
      <c r="BK2537" s="4" t="s">
        <v>65</v>
      </c>
      <c r="BL2537" s="4" t="s">
        <v>79</v>
      </c>
      <c r="BM2537" s="4" t="s">
        <v>47</v>
      </c>
      <c r="BN2537" s="4" t="s">
        <v>50</v>
      </c>
      <c r="BP2537" s="4" t="s">
        <v>67</v>
      </c>
      <c r="BQ2537" t="s">
        <v>48</v>
      </c>
      <c r="BR2537" t="s">
        <v>65</v>
      </c>
      <c r="BS2537" t="s">
        <v>66</v>
      </c>
      <c r="BT2537" t="s">
        <v>65</v>
      </c>
      <c r="BU2537" t="s">
        <v>66</v>
      </c>
      <c r="BV2537" t="s">
        <v>67</v>
      </c>
      <c r="BW2537" t="s">
        <v>52</v>
      </c>
      <c r="DD2537" t="s">
        <v>88</v>
      </c>
      <c r="DE2537" t="s">
        <v>88</v>
      </c>
      <c r="DF2537" t="s">
        <v>88</v>
      </c>
      <c r="DH2537">
        <v>8</v>
      </c>
      <c r="DI2537">
        <v>2</v>
      </c>
      <c r="DJ2537">
        <v>2</v>
      </c>
      <c r="DK2537">
        <v>0</v>
      </c>
      <c r="DL2537">
        <v>8</v>
      </c>
      <c r="DM2537">
        <v>3</v>
      </c>
      <c r="DN2537">
        <v>3</v>
      </c>
      <c r="DO2537" t="str">
        <f t="shared" si="207"/>
        <v>N/A</v>
      </c>
    </row>
    <row r="2538" spans="1:119" x14ac:dyDescent="0.35">
      <c r="A2538" s="4">
        <v>2020</v>
      </c>
      <c r="B2538">
        <v>1025</v>
      </c>
      <c r="C2538">
        <v>6272.4666666666699</v>
      </c>
      <c r="D2538" t="s">
        <v>53</v>
      </c>
      <c r="E2538" t="s">
        <v>89</v>
      </c>
      <c r="F2538" t="s">
        <v>90</v>
      </c>
      <c r="G2538" t="s">
        <v>56</v>
      </c>
      <c r="H2538" t="s">
        <v>91</v>
      </c>
      <c r="I2538" t="s">
        <v>941</v>
      </c>
      <c r="J2538" t="s">
        <v>59</v>
      </c>
      <c r="K2538" t="s">
        <v>28</v>
      </c>
      <c r="L2538" t="s">
        <v>29</v>
      </c>
      <c r="M2538" t="s">
        <v>61</v>
      </c>
      <c r="N2538" s="4" t="s">
        <v>93</v>
      </c>
      <c r="O2538" t="s">
        <v>94</v>
      </c>
      <c r="P2538" t="s">
        <v>34</v>
      </c>
      <c r="Q2538" t="s">
        <v>35</v>
      </c>
      <c r="R2538" t="s">
        <v>36</v>
      </c>
      <c r="S2538" t="s">
        <v>33</v>
      </c>
      <c r="T2538" t="s">
        <v>34</v>
      </c>
      <c r="U2538" s="1">
        <v>-67.400000000000006</v>
      </c>
      <c r="V2538" s="1">
        <v>-67.099999999999994</v>
      </c>
      <c r="W2538" t="s">
        <v>35</v>
      </c>
      <c r="X2538" t="s">
        <v>34</v>
      </c>
      <c r="Y2538" t="s">
        <v>33</v>
      </c>
      <c r="Z2538" t="s">
        <v>35</v>
      </c>
      <c r="AA2538" t="s">
        <v>34</v>
      </c>
      <c r="AB2538" t="s">
        <v>33</v>
      </c>
      <c r="AC2538" t="s">
        <v>87</v>
      </c>
      <c r="AD2538" s="1">
        <v>170.6</v>
      </c>
      <c r="AE2538" t="s">
        <v>36</v>
      </c>
      <c r="AF2538" t="s">
        <v>36</v>
      </c>
      <c r="AG2538" t="s">
        <v>36</v>
      </c>
      <c r="AH2538" t="s">
        <v>94</v>
      </c>
      <c r="AI2538">
        <v>-377.24761904761903</v>
      </c>
      <c r="AJ2538">
        <v>327.87619047619</v>
      </c>
      <c r="AK2538">
        <v>734.14285714285802</v>
      </c>
      <c r="AL2538">
        <v>-172.44761904761901</v>
      </c>
      <c r="AM2538">
        <v>-217.97619047619</v>
      </c>
      <c r="AN2538">
        <v>-22.685714285714301</v>
      </c>
      <c r="AO2538">
        <v>866.72857142857197</v>
      </c>
      <c r="AP2538">
        <v>3.3333333333333601</v>
      </c>
      <c r="AQ2538" t="s">
        <v>76</v>
      </c>
      <c r="AR2538" t="s">
        <v>38</v>
      </c>
      <c r="AS2538" t="s">
        <v>76</v>
      </c>
      <c r="AT2538" t="s">
        <v>39</v>
      </c>
      <c r="AU2538" t="s">
        <v>76</v>
      </c>
      <c r="AV2538" t="s">
        <v>39</v>
      </c>
      <c r="AW2538" t="s">
        <v>76</v>
      </c>
      <c r="AX2538" t="s">
        <v>39</v>
      </c>
      <c r="AY2538" s="4" t="s">
        <v>45</v>
      </c>
      <c r="AZ2538" s="4" t="s">
        <v>44</v>
      </c>
      <c r="BA2538" s="4" t="s">
        <v>63</v>
      </c>
      <c r="BB2538" s="4" t="s">
        <v>45</v>
      </c>
      <c r="BC2538" s="4" t="s">
        <v>46</v>
      </c>
      <c r="BD2538" s="4" t="s">
        <v>38</v>
      </c>
      <c r="BE2538" s="4" t="s">
        <v>78</v>
      </c>
      <c r="BF2538" s="4" t="s">
        <v>44</v>
      </c>
      <c r="BG2538" s="4" t="s">
        <v>41</v>
      </c>
      <c r="BH2538" s="4" t="s">
        <v>44</v>
      </c>
      <c r="BI2538" s="4" t="s">
        <v>46</v>
      </c>
      <c r="BJ2538" s="4" t="s">
        <v>43</v>
      </c>
      <c r="BK2538" s="4" t="s">
        <v>47</v>
      </c>
      <c r="BL2538" s="4" t="s">
        <v>66</v>
      </c>
      <c r="BM2538" s="4" t="s">
        <v>49</v>
      </c>
      <c r="BN2538" s="4" t="s">
        <v>48</v>
      </c>
      <c r="BP2538" s="4" t="s">
        <v>47</v>
      </c>
      <c r="BQ2538" t="s">
        <v>81</v>
      </c>
      <c r="BR2538" t="s">
        <v>65</v>
      </c>
      <c r="BS2538" t="s">
        <v>66</v>
      </c>
      <c r="BT2538" t="s">
        <v>65</v>
      </c>
      <c r="BU2538" t="s">
        <v>66</v>
      </c>
      <c r="BV2538" t="s">
        <v>50</v>
      </c>
      <c r="BW2538" t="s">
        <v>52</v>
      </c>
      <c r="DD2538" t="s">
        <v>94</v>
      </c>
      <c r="DE2538" t="s">
        <v>94</v>
      </c>
      <c r="DF2538" t="s">
        <v>94</v>
      </c>
      <c r="DH2538">
        <v>8.5</v>
      </c>
      <c r="DI2538">
        <v>1</v>
      </c>
      <c r="DJ2538">
        <v>6</v>
      </c>
      <c r="DK2538">
        <v>0</v>
      </c>
      <c r="DL2538">
        <v>7</v>
      </c>
      <c r="DM2538">
        <v>2</v>
      </c>
      <c r="DN2538">
        <v>8</v>
      </c>
      <c r="DO2538" t="str">
        <f t="shared" si="207"/>
        <v>N/A</v>
      </c>
    </row>
    <row r="2539" spans="1:119" x14ac:dyDescent="0.35">
      <c r="A2539" s="4">
        <v>2020</v>
      </c>
      <c r="B2539">
        <v>1026</v>
      </c>
      <c r="C2539">
        <v>6276.6666666666697</v>
      </c>
      <c r="D2539" t="s">
        <v>53</v>
      </c>
      <c r="E2539" t="s">
        <v>95</v>
      </c>
      <c r="F2539" t="s">
        <v>96</v>
      </c>
      <c r="G2539" t="s">
        <v>97</v>
      </c>
      <c r="H2539" t="s">
        <v>98</v>
      </c>
      <c r="I2539" t="s">
        <v>938</v>
      </c>
      <c r="J2539" t="s">
        <v>27</v>
      </c>
      <c r="K2539" t="s">
        <v>99</v>
      </c>
      <c r="L2539" t="s">
        <v>85</v>
      </c>
      <c r="M2539" t="s">
        <v>61</v>
      </c>
      <c r="N2539" s="4" t="s">
        <v>93</v>
      </c>
      <c r="O2539" t="s">
        <v>88</v>
      </c>
      <c r="P2539" t="s">
        <v>33</v>
      </c>
      <c r="Q2539" t="s">
        <v>34</v>
      </c>
      <c r="R2539" t="s">
        <v>33</v>
      </c>
      <c r="S2539" t="s">
        <v>33</v>
      </c>
      <c r="T2539" t="s">
        <v>33</v>
      </c>
      <c r="U2539" s="1">
        <v>-67.599999999999994</v>
      </c>
      <c r="V2539" s="1">
        <v>-67.3</v>
      </c>
      <c r="W2539" t="s">
        <v>33</v>
      </c>
      <c r="X2539" t="s">
        <v>33</v>
      </c>
      <c r="Y2539" t="s">
        <v>33</v>
      </c>
      <c r="Z2539" t="s">
        <v>33</v>
      </c>
      <c r="AA2539" t="s">
        <v>33</v>
      </c>
      <c r="AB2539" t="s">
        <v>33</v>
      </c>
      <c r="AC2539" t="s">
        <v>73</v>
      </c>
      <c r="AD2539" t="s">
        <v>73</v>
      </c>
      <c r="AE2539" t="s">
        <v>34</v>
      </c>
      <c r="AF2539" t="s">
        <v>34</v>
      </c>
      <c r="AG2539" t="s">
        <v>34</v>
      </c>
      <c r="AH2539" t="s">
        <v>88</v>
      </c>
      <c r="AI2539">
        <v>-377.61904761904799</v>
      </c>
      <c r="AJ2539">
        <v>328.19047619047598</v>
      </c>
      <c r="AK2539">
        <v>734.857142857143</v>
      </c>
      <c r="AL2539">
        <v>-172.61904761904799</v>
      </c>
      <c r="AM2539">
        <v>-218.19047619047601</v>
      </c>
      <c r="AN2539">
        <v>-22.714285714285701</v>
      </c>
      <c r="AO2539">
        <v>867.57142857142901</v>
      </c>
      <c r="AP2539">
        <v>3.3333333333333601</v>
      </c>
      <c r="AQ2539" t="s">
        <v>64</v>
      </c>
      <c r="AR2539" t="s">
        <v>45</v>
      </c>
      <c r="AS2539" t="s">
        <v>64</v>
      </c>
      <c r="AT2539" t="s">
        <v>39</v>
      </c>
      <c r="AU2539" t="s">
        <v>76</v>
      </c>
      <c r="AV2539" t="s">
        <v>41</v>
      </c>
      <c r="AW2539" t="s">
        <v>76</v>
      </c>
      <c r="AX2539" t="s">
        <v>43</v>
      </c>
      <c r="AY2539" s="4" t="s">
        <v>44</v>
      </c>
      <c r="AZ2539" s="4" t="s">
        <v>63</v>
      </c>
      <c r="BA2539" s="4" t="s">
        <v>38</v>
      </c>
      <c r="BB2539" s="4" t="s">
        <v>42</v>
      </c>
      <c r="BC2539" s="4" t="s">
        <v>38</v>
      </c>
      <c r="BD2539" s="4" t="s">
        <v>43</v>
      </c>
      <c r="BE2539" s="4" t="s">
        <v>38</v>
      </c>
      <c r="BF2539" s="4" t="s">
        <v>44</v>
      </c>
      <c r="BG2539" s="4" t="s">
        <v>44</v>
      </c>
      <c r="BH2539" s="4" t="s">
        <v>43</v>
      </c>
      <c r="BI2539" s="4" t="s">
        <v>46</v>
      </c>
      <c r="BJ2539" s="4" t="s">
        <v>43</v>
      </c>
      <c r="BK2539" s="4" t="s">
        <v>47</v>
      </c>
      <c r="BL2539" s="4" t="s">
        <v>66</v>
      </c>
      <c r="BM2539" s="4" t="s">
        <v>47</v>
      </c>
      <c r="BN2539" s="4" t="s">
        <v>48</v>
      </c>
      <c r="BP2539" s="4" t="s">
        <v>47</v>
      </c>
      <c r="BQ2539" t="s">
        <v>52</v>
      </c>
      <c r="BR2539" t="s">
        <v>65</v>
      </c>
      <c r="BS2539" t="s">
        <v>66</v>
      </c>
      <c r="BT2539" t="s">
        <v>65</v>
      </c>
      <c r="BU2539" t="s">
        <v>66</v>
      </c>
      <c r="BV2539" t="s">
        <v>80</v>
      </c>
      <c r="BW2539" t="s">
        <v>52</v>
      </c>
      <c r="DD2539" t="s">
        <v>88</v>
      </c>
      <c r="DE2539" t="s">
        <v>88</v>
      </c>
      <c r="DF2539" t="s">
        <v>88</v>
      </c>
      <c r="DH2539">
        <v>6</v>
      </c>
      <c r="DI2539">
        <v>4</v>
      </c>
      <c r="DJ2539">
        <v>4</v>
      </c>
      <c r="DK2539">
        <v>0</v>
      </c>
      <c r="DL2539">
        <v>4</v>
      </c>
      <c r="DM2539">
        <v>5</v>
      </c>
      <c r="DN2539">
        <v>5</v>
      </c>
      <c r="DO2539" t="str">
        <f t="shared" si="207"/>
        <v>N/A</v>
      </c>
    </row>
    <row r="2540" spans="1:119" x14ac:dyDescent="0.35">
      <c r="A2540" s="4">
        <v>2020</v>
      </c>
      <c r="B2540">
        <v>1027</v>
      </c>
      <c r="C2540">
        <v>6280.8666666666704</v>
      </c>
      <c r="D2540" t="s">
        <v>21</v>
      </c>
      <c r="E2540" t="s">
        <v>22</v>
      </c>
      <c r="F2540" t="s">
        <v>23</v>
      </c>
      <c r="G2540" t="s">
        <v>24</v>
      </c>
      <c r="H2540" t="s">
        <v>25</v>
      </c>
      <c r="I2540" t="s">
        <v>942</v>
      </c>
      <c r="J2540" t="s">
        <v>27</v>
      </c>
      <c r="K2540" t="s">
        <v>28</v>
      </c>
      <c r="L2540" t="s">
        <v>29</v>
      </c>
      <c r="M2540" t="s">
        <v>30</v>
      </c>
      <c r="N2540" s="4" t="s">
        <v>104</v>
      </c>
      <c r="O2540" t="s">
        <v>37</v>
      </c>
      <c r="P2540" t="s">
        <v>31</v>
      </c>
      <c r="Q2540" t="s">
        <v>31</v>
      </c>
      <c r="R2540" t="s">
        <v>31</v>
      </c>
      <c r="S2540" t="s">
        <v>31</v>
      </c>
      <c r="T2540" t="s">
        <v>31</v>
      </c>
      <c r="U2540" t="s">
        <v>32</v>
      </c>
      <c r="V2540" s="1">
        <v>-238.5</v>
      </c>
      <c r="W2540" t="s">
        <v>33</v>
      </c>
      <c r="X2540" t="s">
        <v>34</v>
      </c>
      <c r="Y2540" t="s">
        <v>34</v>
      </c>
      <c r="Z2540" t="s">
        <v>33</v>
      </c>
      <c r="AA2540" t="s">
        <v>34</v>
      </c>
      <c r="AB2540" t="s">
        <v>33</v>
      </c>
      <c r="AC2540" s="1">
        <v>-50.6666666666667</v>
      </c>
      <c r="AD2540" s="1">
        <v>-76.233333333333306</v>
      </c>
      <c r="AE2540" t="s">
        <v>35</v>
      </c>
      <c r="AF2540" t="s">
        <v>35</v>
      </c>
      <c r="AG2540" t="s">
        <v>36</v>
      </c>
      <c r="AH2540" t="s">
        <v>37</v>
      </c>
      <c r="AI2540">
        <v>-377.99047619047599</v>
      </c>
      <c r="AJ2540">
        <v>328.50476190476201</v>
      </c>
      <c r="AK2540">
        <v>735.57142857142901</v>
      </c>
      <c r="AL2540">
        <v>-172.790476190476</v>
      </c>
      <c r="AM2540">
        <v>-218.40476190476201</v>
      </c>
      <c r="AN2540">
        <v>-22.742857142857101</v>
      </c>
      <c r="AO2540">
        <v>868.41428571428605</v>
      </c>
      <c r="AP2540">
        <v>3.3333333333333601</v>
      </c>
      <c r="AQ2540" t="s">
        <v>38</v>
      </c>
      <c r="AR2540" t="s">
        <v>39</v>
      </c>
      <c r="AS2540" t="s">
        <v>39</v>
      </c>
      <c r="AT2540" t="s">
        <v>40</v>
      </c>
      <c r="AU2540" t="s">
        <v>41</v>
      </c>
      <c r="AV2540" t="s">
        <v>42</v>
      </c>
      <c r="AW2540" t="s">
        <v>39</v>
      </c>
      <c r="AX2540" t="s">
        <v>43</v>
      </c>
      <c r="AY2540" s="4" t="s">
        <v>44</v>
      </c>
      <c r="AZ2540" s="4" t="s">
        <v>40</v>
      </c>
      <c r="BA2540" s="4" t="s">
        <v>41</v>
      </c>
      <c r="BB2540" s="4" t="s">
        <v>45</v>
      </c>
      <c r="BC2540" s="4" t="s">
        <v>38</v>
      </c>
      <c r="BD2540" s="4" t="s">
        <v>43</v>
      </c>
      <c r="BE2540" s="4" t="s">
        <v>46</v>
      </c>
      <c r="BF2540" s="4" t="s">
        <v>40</v>
      </c>
      <c r="BG2540" s="4" t="s">
        <v>44</v>
      </c>
      <c r="BH2540" s="4" t="s">
        <v>43</v>
      </c>
      <c r="BI2540" s="4" t="s">
        <v>40</v>
      </c>
      <c r="BJ2540" s="4" t="s">
        <v>42</v>
      </c>
      <c r="BK2540" s="4" t="s">
        <v>47</v>
      </c>
      <c r="BL2540" s="4" t="s">
        <v>48</v>
      </c>
      <c r="BM2540" s="4" t="s">
        <v>49</v>
      </c>
      <c r="BN2540" s="4" t="s">
        <v>50</v>
      </c>
      <c r="BP2540" s="4" t="s">
        <v>47</v>
      </c>
      <c r="BQ2540" t="s">
        <v>48</v>
      </c>
      <c r="BR2540" t="s">
        <v>49</v>
      </c>
      <c r="BS2540" t="s">
        <v>51</v>
      </c>
      <c r="BT2540" t="s">
        <v>52</v>
      </c>
      <c r="BU2540" t="s">
        <v>51</v>
      </c>
      <c r="BV2540" t="s">
        <v>49</v>
      </c>
      <c r="BW2540" t="s">
        <v>50</v>
      </c>
      <c r="DD2540" t="s">
        <v>37</v>
      </c>
      <c r="DE2540" t="s">
        <v>37</v>
      </c>
      <c r="DF2540" t="s">
        <v>37</v>
      </c>
      <c r="DH2540">
        <v>8</v>
      </c>
      <c r="DI2540">
        <v>6</v>
      </c>
      <c r="DJ2540">
        <v>1</v>
      </c>
      <c r="DK2540">
        <v>0.5</v>
      </c>
      <c r="DL2540">
        <v>10</v>
      </c>
      <c r="DM2540">
        <v>4</v>
      </c>
      <c r="DN2540">
        <v>1</v>
      </c>
      <c r="DO2540" t="str">
        <f t="shared" si="207"/>
        <v>N/A</v>
      </c>
    </row>
    <row r="2541" spans="1:119" x14ac:dyDescent="0.35">
      <c r="A2541" s="4">
        <v>2020</v>
      </c>
      <c r="B2541">
        <v>1028</v>
      </c>
      <c r="C2541">
        <v>6285.0666666666702</v>
      </c>
      <c r="D2541" t="s">
        <v>53</v>
      </c>
      <c r="E2541" t="s">
        <v>54</v>
      </c>
      <c r="F2541" t="s">
        <v>55</v>
      </c>
      <c r="G2541" t="s">
        <v>56</v>
      </c>
      <c r="H2541" t="s">
        <v>57</v>
      </c>
      <c r="I2541" t="s">
        <v>943</v>
      </c>
      <c r="J2541" t="s">
        <v>59</v>
      </c>
      <c r="K2541" t="s">
        <v>60</v>
      </c>
      <c r="L2541" t="s">
        <v>29</v>
      </c>
      <c r="M2541" t="s">
        <v>61</v>
      </c>
      <c r="N2541" s="4" t="s">
        <v>1290</v>
      </c>
      <c r="O2541" t="s">
        <v>62</v>
      </c>
      <c r="P2541" t="s">
        <v>34</v>
      </c>
      <c r="Q2541" t="s">
        <v>34</v>
      </c>
      <c r="R2541" t="s">
        <v>34</v>
      </c>
      <c r="S2541" t="s">
        <v>34</v>
      </c>
      <c r="T2541" t="s">
        <v>34</v>
      </c>
      <c r="U2541" s="1">
        <v>0.2</v>
      </c>
      <c r="V2541" s="1">
        <v>-239.2</v>
      </c>
      <c r="W2541" t="s">
        <v>34</v>
      </c>
      <c r="X2541" t="s">
        <v>34</v>
      </c>
      <c r="Y2541" t="s">
        <v>34</v>
      </c>
      <c r="Z2541" t="s">
        <v>34</v>
      </c>
      <c r="AA2541" t="s">
        <v>34</v>
      </c>
      <c r="AB2541" t="s">
        <v>34</v>
      </c>
      <c r="AC2541" s="1">
        <v>-50.766666666666701</v>
      </c>
      <c r="AD2541" s="1">
        <v>-76.383333333333297</v>
      </c>
      <c r="AE2541" t="s">
        <v>34</v>
      </c>
      <c r="AF2541" t="s">
        <v>34</v>
      </c>
      <c r="AG2541" t="s">
        <v>34</v>
      </c>
      <c r="AH2541" t="s">
        <v>62</v>
      </c>
      <c r="AI2541">
        <v>-378.36190476190501</v>
      </c>
      <c r="AJ2541">
        <v>328.81904761904798</v>
      </c>
      <c r="AK2541">
        <v>736.28571428571502</v>
      </c>
      <c r="AL2541">
        <v>-172.961904761905</v>
      </c>
      <c r="AM2541">
        <v>-218.619047619047</v>
      </c>
      <c r="AN2541">
        <v>-22.771428571428601</v>
      </c>
      <c r="AO2541">
        <v>869.25714285714298</v>
      </c>
      <c r="AP2541">
        <v>3.3333333333333601</v>
      </c>
      <c r="AQ2541" t="s">
        <v>63</v>
      </c>
      <c r="AR2541" t="s">
        <v>64</v>
      </c>
      <c r="AS2541" t="s">
        <v>39</v>
      </c>
      <c r="AT2541" t="s">
        <v>64</v>
      </c>
      <c r="AU2541" t="s">
        <v>41</v>
      </c>
      <c r="AV2541" t="s">
        <v>64</v>
      </c>
      <c r="AW2541" t="s">
        <v>39</v>
      </c>
      <c r="AX2541" t="s">
        <v>64</v>
      </c>
      <c r="AY2541" s="4" t="s">
        <v>63</v>
      </c>
      <c r="AZ2541" s="4" t="s">
        <v>38</v>
      </c>
      <c r="BA2541" s="4" t="s">
        <v>45</v>
      </c>
      <c r="BB2541" s="4" t="s">
        <v>63</v>
      </c>
      <c r="BC2541" s="4" t="s">
        <v>63</v>
      </c>
      <c r="BD2541" s="4" t="s">
        <v>38</v>
      </c>
      <c r="BE2541" s="4" t="s">
        <v>46</v>
      </c>
      <c r="BF2541" s="4" t="s">
        <v>44</v>
      </c>
      <c r="BG2541" s="4" t="s">
        <v>42</v>
      </c>
      <c r="BH2541" s="4" t="s">
        <v>44</v>
      </c>
      <c r="BI2541" s="4" t="s">
        <v>44</v>
      </c>
      <c r="BJ2541" s="4" t="s">
        <v>46</v>
      </c>
      <c r="BK2541" s="4" t="s">
        <v>65</v>
      </c>
      <c r="BL2541" s="4" t="s">
        <v>66</v>
      </c>
      <c r="BM2541" s="4" t="s">
        <v>47</v>
      </c>
      <c r="BN2541" s="4" t="s">
        <v>48</v>
      </c>
      <c r="BP2541" s="4" t="s">
        <v>47</v>
      </c>
      <c r="BQ2541" t="s">
        <v>48</v>
      </c>
      <c r="BR2541" t="s">
        <v>65</v>
      </c>
      <c r="BS2541" t="s">
        <v>66</v>
      </c>
      <c r="BT2541" t="s">
        <v>65</v>
      </c>
      <c r="BU2541" t="s">
        <v>66</v>
      </c>
      <c r="BV2541" t="s">
        <v>67</v>
      </c>
      <c r="BW2541" t="s">
        <v>50</v>
      </c>
      <c r="DD2541" t="s">
        <v>62</v>
      </c>
      <c r="DE2541" t="s">
        <v>62</v>
      </c>
      <c r="DF2541" t="s">
        <v>62</v>
      </c>
      <c r="DH2541">
        <v>7.5</v>
      </c>
      <c r="DI2541">
        <v>5</v>
      </c>
      <c r="DJ2541">
        <v>1</v>
      </c>
      <c r="DK2541">
        <v>0</v>
      </c>
      <c r="DL2541">
        <v>8</v>
      </c>
      <c r="DM2541">
        <v>7</v>
      </c>
      <c r="DN2541">
        <v>1</v>
      </c>
      <c r="DO2541" t="str">
        <f t="shared" si="207"/>
        <v>N/A</v>
      </c>
    </row>
    <row r="2542" spans="1:119" x14ac:dyDescent="0.35">
      <c r="A2542" s="4">
        <v>2020</v>
      </c>
      <c r="B2542">
        <v>1029</v>
      </c>
      <c r="C2542">
        <v>6289.2666666666701</v>
      </c>
      <c r="D2542" t="s">
        <v>53</v>
      </c>
      <c r="E2542" t="s">
        <v>68</v>
      </c>
      <c r="F2542" t="s">
        <v>69</v>
      </c>
      <c r="G2542" t="s">
        <v>56</v>
      </c>
      <c r="H2542" t="s">
        <v>57</v>
      </c>
      <c r="I2542" t="s">
        <v>944</v>
      </c>
      <c r="J2542" t="s">
        <v>59</v>
      </c>
      <c r="K2542" t="s">
        <v>71</v>
      </c>
      <c r="L2542" t="s">
        <v>29</v>
      </c>
      <c r="M2542" t="s">
        <v>61</v>
      </c>
      <c r="N2542" s="4" t="s">
        <v>1290</v>
      </c>
      <c r="O2542" t="s">
        <v>75</v>
      </c>
      <c r="P2542" t="s">
        <v>34</v>
      </c>
      <c r="Q2542" t="s">
        <v>72</v>
      </c>
      <c r="R2542" t="s">
        <v>34</v>
      </c>
      <c r="S2542" t="s">
        <v>72</v>
      </c>
      <c r="T2542" t="s">
        <v>72</v>
      </c>
      <c r="U2542" t="s">
        <v>73</v>
      </c>
      <c r="V2542" t="s">
        <v>74</v>
      </c>
      <c r="W2542" t="s">
        <v>72</v>
      </c>
      <c r="X2542" t="s">
        <v>34</v>
      </c>
      <c r="Y2542" t="s">
        <v>34</v>
      </c>
      <c r="Z2542" t="s">
        <v>72</v>
      </c>
      <c r="AA2542" t="s">
        <v>34</v>
      </c>
      <c r="AB2542" t="s">
        <v>72</v>
      </c>
      <c r="AC2542" s="1">
        <v>-50.866666666666703</v>
      </c>
      <c r="AD2542" s="1">
        <v>-76.533333333333303</v>
      </c>
      <c r="AE2542" t="s">
        <v>34</v>
      </c>
      <c r="AF2542" t="s">
        <v>34</v>
      </c>
      <c r="AG2542" t="s">
        <v>34</v>
      </c>
      <c r="AH2542" t="s">
        <v>75</v>
      </c>
      <c r="AI2542">
        <v>-378.73333333333301</v>
      </c>
      <c r="AJ2542">
        <v>329.13333333333298</v>
      </c>
      <c r="AK2542">
        <v>737</v>
      </c>
      <c r="AL2542">
        <v>-173.13333333333301</v>
      </c>
      <c r="AM2542">
        <v>-218.833333333333</v>
      </c>
      <c r="AN2542">
        <v>-22.8</v>
      </c>
      <c r="AO2542">
        <v>870.1</v>
      </c>
      <c r="AP2542">
        <v>3.3333333333333601</v>
      </c>
      <c r="AQ2542" t="s">
        <v>38</v>
      </c>
      <c r="AR2542" t="s">
        <v>45</v>
      </c>
      <c r="AS2542" t="s">
        <v>76</v>
      </c>
      <c r="AT2542" t="s">
        <v>44</v>
      </c>
      <c r="AU2542" t="s">
        <v>76</v>
      </c>
      <c r="AV2542" t="s">
        <v>39</v>
      </c>
      <c r="AW2542" t="s">
        <v>76</v>
      </c>
      <c r="AX2542" t="s">
        <v>43</v>
      </c>
      <c r="AY2542" s="4" t="s">
        <v>45</v>
      </c>
      <c r="AZ2542" s="4" t="s">
        <v>44</v>
      </c>
      <c r="BA2542" s="4" t="s">
        <v>77</v>
      </c>
      <c r="BB2542" s="4" t="s">
        <v>41</v>
      </c>
      <c r="BC2542" s="4" t="s">
        <v>78</v>
      </c>
      <c r="BD2542" s="4" t="s">
        <v>45</v>
      </c>
      <c r="BE2542" s="4" t="s">
        <v>78</v>
      </c>
      <c r="BF2542" s="4" t="s">
        <v>41</v>
      </c>
      <c r="BG2542" s="4" t="s">
        <v>77</v>
      </c>
      <c r="BH2542" s="4" t="s">
        <v>44</v>
      </c>
      <c r="BI2542" s="4" t="s">
        <v>78</v>
      </c>
      <c r="BJ2542" s="4" t="s">
        <v>77</v>
      </c>
      <c r="BK2542" s="4" t="s">
        <v>51</v>
      </c>
      <c r="BL2542" s="4" t="s">
        <v>47</v>
      </c>
      <c r="BM2542" s="4" t="s">
        <v>49</v>
      </c>
      <c r="BN2542" s="4" t="s">
        <v>47</v>
      </c>
      <c r="BP2542" s="4" t="s">
        <v>47</v>
      </c>
      <c r="BQ2542" t="s">
        <v>79</v>
      </c>
      <c r="BR2542" t="s">
        <v>51</v>
      </c>
      <c r="BS2542" t="s">
        <v>80</v>
      </c>
      <c r="BT2542" t="s">
        <v>51</v>
      </c>
      <c r="BU2542" t="s">
        <v>81</v>
      </c>
      <c r="BV2542" t="s">
        <v>80</v>
      </c>
      <c r="BW2542" t="s">
        <v>81</v>
      </c>
      <c r="DD2542" t="s">
        <v>75</v>
      </c>
      <c r="DE2542" t="s">
        <v>75</v>
      </c>
      <c r="DF2542" t="s">
        <v>75</v>
      </c>
      <c r="DH2542">
        <v>8.5</v>
      </c>
      <c r="DI2542">
        <v>9</v>
      </c>
      <c r="DJ2542">
        <v>5</v>
      </c>
      <c r="DK2542">
        <v>0.5</v>
      </c>
      <c r="DL2542">
        <v>9</v>
      </c>
      <c r="DM2542">
        <v>8.5</v>
      </c>
      <c r="DN2542">
        <v>6</v>
      </c>
      <c r="DO2542" t="str">
        <f t="shared" si="207"/>
        <v>N/A</v>
      </c>
    </row>
    <row r="2543" spans="1:119" x14ac:dyDescent="0.35">
      <c r="A2543" s="4">
        <v>2020</v>
      </c>
      <c r="B2543">
        <v>1030</v>
      </c>
      <c r="C2543">
        <v>6293.4666666666699</v>
      </c>
      <c r="D2543" t="s">
        <v>21</v>
      </c>
      <c r="E2543" t="s">
        <v>82</v>
      </c>
      <c r="F2543" t="s">
        <v>82</v>
      </c>
      <c r="G2543" t="s">
        <v>83</v>
      </c>
      <c r="H2543" t="s">
        <v>84</v>
      </c>
      <c r="I2543" t="s">
        <v>942</v>
      </c>
      <c r="J2543" t="s">
        <v>27</v>
      </c>
      <c r="K2543" t="s">
        <v>60</v>
      </c>
      <c r="L2543" t="s">
        <v>85</v>
      </c>
      <c r="M2543" t="s">
        <v>61</v>
      </c>
      <c r="N2543" s="4" t="s">
        <v>1290</v>
      </c>
      <c r="O2543" t="s">
        <v>88</v>
      </c>
      <c r="P2543" t="s">
        <v>34</v>
      </c>
      <c r="Q2543" t="s">
        <v>35</v>
      </c>
      <c r="R2543" t="s">
        <v>35</v>
      </c>
      <c r="S2543" t="s">
        <v>34</v>
      </c>
      <c r="T2543" t="s">
        <v>34</v>
      </c>
      <c r="U2543" t="s">
        <v>73</v>
      </c>
      <c r="V2543" t="s">
        <v>86</v>
      </c>
      <c r="W2543" t="s">
        <v>33</v>
      </c>
      <c r="X2543" t="s">
        <v>35</v>
      </c>
      <c r="Y2543" t="s">
        <v>34</v>
      </c>
      <c r="Z2543" t="s">
        <v>33</v>
      </c>
      <c r="AA2543" t="s">
        <v>33</v>
      </c>
      <c r="AB2543" t="s">
        <v>33</v>
      </c>
      <c r="AC2543" t="s">
        <v>87</v>
      </c>
      <c r="AD2543" t="s">
        <v>87</v>
      </c>
      <c r="AE2543" t="s">
        <v>34</v>
      </c>
      <c r="AF2543" t="s">
        <v>33</v>
      </c>
      <c r="AG2543" t="s">
        <v>34</v>
      </c>
      <c r="AH2543" t="s">
        <v>88</v>
      </c>
      <c r="AI2543">
        <v>-379.10476190476197</v>
      </c>
      <c r="AJ2543">
        <v>329.44761904761901</v>
      </c>
      <c r="AK2543">
        <v>737.71428571428601</v>
      </c>
      <c r="AL2543">
        <v>-173.30476190476199</v>
      </c>
      <c r="AM2543">
        <v>-219.04761904761901</v>
      </c>
      <c r="AN2543">
        <v>-22.828571428571401</v>
      </c>
      <c r="AO2543">
        <v>870.94285714285695</v>
      </c>
      <c r="AP2543">
        <v>3.3333333333333601</v>
      </c>
      <c r="AQ2543" t="s">
        <v>64</v>
      </c>
      <c r="AR2543" t="s">
        <v>38</v>
      </c>
      <c r="AS2543" t="s">
        <v>40</v>
      </c>
      <c r="AT2543" t="s">
        <v>44</v>
      </c>
      <c r="AU2543" t="s">
        <v>42</v>
      </c>
      <c r="AV2543" t="s">
        <v>77</v>
      </c>
      <c r="AW2543" t="s">
        <v>64</v>
      </c>
      <c r="AX2543" t="s">
        <v>43</v>
      </c>
      <c r="AY2543" s="4" t="s">
        <v>44</v>
      </c>
      <c r="AZ2543" s="4" t="s">
        <v>44</v>
      </c>
      <c r="BA2543" s="4" t="s">
        <v>42</v>
      </c>
      <c r="BB2543" s="4" t="s">
        <v>38</v>
      </c>
      <c r="BC2543" s="4" t="s">
        <v>63</v>
      </c>
      <c r="BD2543" s="4" t="s">
        <v>78</v>
      </c>
      <c r="BE2543" s="4" t="s">
        <v>43</v>
      </c>
      <c r="BF2543" s="4" t="s">
        <v>44</v>
      </c>
      <c r="BG2543" s="4" t="s">
        <v>44</v>
      </c>
      <c r="BH2543" s="4" t="s">
        <v>78</v>
      </c>
      <c r="BI2543" s="4" t="s">
        <v>44</v>
      </c>
      <c r="BJ2543" s="4" t="s">
        <v>78</v>
      </c>
      <c r="BK2543" s="4" t="s">
        <v>65</v>
      </c>
      <c r="BL2543" s="4" t="s">
        <v>79</v>
      </c>
      <c r="BM2543" s="4" t="s">
        <v>47</v>
      </c>
      <c r="BN2543" s="4" t="s">
        <v>50</v>
      </c>
      <c r="BP2543" s="4" t="s">
        <v>67</v>
      </c>
      <c r="BQ2543" t="s">
        <v>48</v>
      </c>
      <c r="BR2543" t="s">
        <v>65</v>
      </c>
      <c r="BS2543" t="s">
        <v>66</v>
      </c>
      <c r="BT2543" t="s">
        <v>65</v>
      </c>
      <c r="BU2543" t="s">
        <v>66</v>
      </c>
      <c r="BV2543" t="s">
        <v>67</v>
      </c>
      <c r="BW2543" t="s">
        <v>52</v>
      </c>
      <c r="DD2543" t="s">
        <v>88</v>
      </c>
      <c r="DE2543" t="s">
        <v>88</v>
      </c>
      <c r="DF2543" t="s">
        <v>88</v>
      </c>
      <c r="DH2543">
        <v>5</v>
      </c>
      <c r="DI2543">
        <v>0</v>
      </c>
      <c r="DJ2543">
        <v>0</v>
      </c>
      <c r="DK2543">
        <v>0</v>
      </c>
      <c r="DL2543">
        <v>6</v>
      </c>
      <c r="DM2543">
        <v>1</v>
      </c>
      <c r="DN2543">
        <v>1</v>
      </c>
      <c r="DO2543" t="str">
        <f t="shared" si="207"/>
        <v>N/A</v>
      </c>
    </row>
    <row r="2544" spans="1:119" x14ac:dyDescent="0.35">
      <c r="A2544" s="4">
        <v>2020</v>
      </c>
      <c r="B2544">
        <v>1031</v>
      </c>
      <c r="C2544">
        <v>6297.6666666666697</v>
      </c>
      <c r="D2544" t="s">
        <v>53</v>
      </c>
      <c r="E2544" t="s">
        <v>89</v>
      </c>
      <c r="F2544" t="s">
        <v>90</v>
      </c>
      <c r="G2544" t="s">
        <v>56</v>
      </c>
      <c r="H2544" t="s">
        <v>91</v>
      </c>
      <c r="I2544" t="s">
        <v>945</v>
      </c>
      <c r="J2544" t="s">
        <v>59</v>
      </c>
      <c r="K2544" t="s">
        <v>28</v>
      </c>
      <c r="L2544" t="s">
        <v>29</v>
      </c>
      <c r="M2544" t="s">
        <v>61</v>
      </c>
      <c r="N2544" s="4" t="s">
        <v>93</v>
      </c>
      <c r="O2544" t="s">
        <v>94</v>
      </c>
      <c r="P2544" t="s">
        <v>34</v>
      </c>
      <c r="Q2544" t="s">
        <v>35</v>
      </c>
      <c r="R2544" t="s">
        <v>36</v>
      </c>
      <c r="S2544" t="s">
        <v>33</v>
      </c>
      <c r="T2544" t="s">
        <v>34</v>
      </c>
      <c r="U2544" s="1">
        <v>-67.8</v>
      </c>
      <c r="V2544" s="1">
        <v>-67.5</v>
      </c>
      <c r="W2544" t="s">
        <v>35</v>
      </c>
      <c r="X2544" t="s">
        <v>34</v>
      </c>
      <c r="Y2544" t="s">
        <v>33</v>
      </c>
      <c r="Z2544" t="s">
        <v>35</v>
      </c>
      <c r="AA2544" t="s">
        <v>34</v>
      </c>
      <c r="AB2544" t="s">
        <v>33</v>
      </c>
      <c r="AC2544" t="s">
        <v>87</v>
      </c>
      <c r="AD2544" s="1">
        <v>171.6</v>
      </c>
      <c r="AE2544" t="s">
        <v>36</v>
      </c>
      <c r="AF2544" t="s">
        <v>36</v>
      </c>
      <c r="AG2544" t="s">
        <v>36</v>
      </c>
      <c r="AH2544" t="s">
        <v>94</v>
      </c>
      <c r="AI2544">
        <v>-379.47619047619099</v>
      </c>
      <c r="AJ2544">
        <v>329.76190476190499</v>
      </c>
      <c r="AK2544">
        <v>738.42857142857201</v>
      </c>
      <c r="AL2544">
        <v>-173.47619047619099</v>
      </c>
      <c r="AM2544">
        <v>-219.26190476190499</v>
      </c>
      <c r="AN2544">
        <v>-22.8571428571429</v>
      </c>
      <c r="AO2544">
        <v>871.78571428571502</v>
      </c>
      <c r="AP2544">
        <v>3.3333333333333601</v>
      </c>
      <c r="AQ2544" t="s">
        <v>76</v>
      </c>
      <c r="AR2544" t="s">
        <v>38</v>
      </c>
      <c r="AS2544" t="s">
        <v>76</v>
      </c>
      <c r="AT2544" t="s">
        <v>39</v>
      </c>
      <c r="AU2544" t="s">
        <v>76</v>
      </c>
      <c r="AV2544" t="s">
        <v>39</v>
      </c>
      <c r="AW2544" t="s">
        <v>76</v>
      </c>
      <c r="AX2544" t="s">
        <v>39</v>
      </c>
      <c r="AY2544" s="4" t="s">
        <v>45</v>
      </c>
      <c r="AZ2544" s="4" t="s">
        <v>44</v>
      </c>
      <c r="BA2544" s="4" t="s">
        <v>63</v>
      </c>
      <c r="BB2544" s="4" t="s">
        <v>45</v>
      </c>
      <c r="BC2544" s="4" t="s">
        <v>46</v>
      </c>
      <c r="BD2544" s="4" t="s">
        <v>38</v>
      </c>
      <c r="BE2544" s="4" t="s">
        <v>78</v>
      </c>
      <c r="BF2544" s="4" t="s">
        <v>44</v>
      </c>
      <c r="BG2544" s="4" t="s">
        <v>41</v>
      </c>
      <c r="BH2544" s="4" t="s">
        <v>44</v>
      </c>
      <c r="BI2544" s="4" t="s">
        <v>46</v>
      </c>
      <c r="BJ2544" s="4" t="s">
        <v>43</v>
      </c>
      <c r="BK2544" s="4" t="s">
        <v>47</v>
      </c>
      <c r="BL2544" s="4" t="s">
        <v>66</v>
      </c>
      <c r="BM2544" s="4" t="s">
        <v>49</v>
      </c>
      <c r="BN2544" s="4" t="s">
        <v>48</v>
      </c>
      <c r="BP2544" s="4" t="s">
        <v>47</v>
      </c>
      <c r="BQ2544" t="s">
        <v>81</v>
      </c>
      <c r="BR2544" t="s">
        <v>65</v>
      </c>
      <c r="BS2544" t="s">
        <v>66</v>
      </c>
      <c r="BT2544" t="s">
        <v>65</v>
      </c>
      <c r="BU2544" t="s">
        <v>66</v>
      </c>
      <c r="BV2544" t="s">
        <v>50</v>
      </c>
      <c r="BW2544" t="s">
        <v>52</v>
      </c>
      <c r="DD2544" t="s">
        <v>94</v>
      </c>
      <c r="DE2544" t="s">
        <v>94</v>
      </c>
      <c r="DF2544" t="s">
        <v>94</v>
      </c>
      <c r="DH2544">
        <v>7.5</v>
      </c>
      <c r="DI2544">
        <v>3</v>
      </c>
      <c r="DJ2544">
        <v>1.5</v>
      </c>
      <c r="DK2544">
        <v>0.5</v>
      </c>
      <c r="DL2544">
        <v>7</v>
      </c>
      <c r="DM2544">
        <v>3</v>
      </c>
      <c r="DN2544">
        <v>2</v>
      </c>
      <c r="DO2544" t="str">
        <f t="shared" si="207"/>
        <v>N/A</v>
      </c>
    </row>
    <row r="2545" spans="1:119" x14ac:dyDescent="0.35">
      <c r="A2545" s="4">
        <v>2020</v>
      </c>
      <c r="B2545">
        <v>1032</v>
      </c>
      <c r="C2545">
        <v>6301.8666666666704</v>
      </c>
      <c r="D2545" t="s">
        <v>53</v>
      </c>
      <c r="E2545" t="s">
        <v>95</v>
      </c>
      <c r="F2545" t="s">
        <v>96</v>
      </c>
      <c r="G2545" t="s">
        <v>97</v>
      </c>
      <c r="H2545" t="s">
        <v>98</v>
      </c>
      <c r="I2545" t="s">
        <v>942</v>
      </c>
      <c r="J2545" t="s">
        <v>27</v>
      </c>
      <c r="K2545" t="s">
        <v>99</v>
      </c>
      <c r="L2545" t="s">
        <v>85</v>
      </c>
      <c r="M2545" t="s">
        <v>61</v>
      </c>
      <c r="N2545" s="4" t="s">
        <v>93</v>
      </c>
      <c r="O2545" t="s">
        <v>88</v>
      </c>
      <c r="P2545" t="s">
        <v>33</v>
      </c>
      <c r="Q2545" t="s">
        <v>34</v>
      </c>
      <c r="R2545" t="s">
        <v>33</v>
      </c>
      <c r="S2545" t="s">
        <v>33</v>
      </c>
      <c r="T2545" t="s">
        <v>33</v>
      </c>
      <c r="U2545" s="1">
        <v>-68</v>
      </c>
      <c r="V2545" s="1">
        <v>-67.7</v>
      </c>
      <c r="W2545" t="s">
        <v>33</v>
      </c>
      <c r="X2545" t="s">
        <v>33</v>
      </c>
      <c r="Y2545" t="s">
        <v>33</v>
      </c>
      <c r="Z2545" t="s">
        <v>33</v>
      </c>
      <c r="AA2545" t="s">
        <v>33</v>
      </c>
      <c r="AB2545" t="s">
        <v>33</v>
      </c>
      <c r="AC2545" t="s">
        <v>73</v>
      </c>
      <c r="AD2545" t="s">
        <v>73</v>
      </c>
      <c r="AE2545" t="s">
        <v>34</v>
      </c>
      <c r="AF2545" t="s">
        <v>34</v>
      </c>
      <c r="AG2545" t="s">
        <v>34</v>
      </c>
      <c r="AH2545" t="s">
        <v>88</v>
      </c>
      <c r="AI2545">
        <v>-379.84761904761899</v>
      </c>
      <c r="AJ2545">
        <v>330.07619047618999</v>
      </c>
      <c r="AK2545">
        <v>739.14285714285802</v>
      </c>
      <c r="AL2545">
        <v>-173.647619047619</v>
      </c>
      <c r="AM2545">
        <v>-219.47619047619</v>
      </c>
      <c r="AN2545">
        <v>-22.8857142857143</v>
      </c>
      <c r="AO2545">
        <v>872.62857142857195</v>
      </c>
      <c r="AP2545">
        <v>3.3333333333333601</v>
      </c>
      <c r="AQ2545" t="s">
        <v>64</v>
      </c>
      <c r="AR2545" t="s">
        <v>45</v>
      </c>
      <c r="AS2545" t="s">
        <v>64</v>
      </c>
      <c r="AT2545" t="s">
        <v>39</v>
      </c>
      <c r="AU2545" t="s">
        <v>76</v>
      </c>
      <c r="AV2545" t="s">
        <v>41</v>
      </c>
      <c r="AW2545" t="s">
        <v>76</v>
      </c>
      <c r="AX2545" t="s">
        <v>43</v>
      </c>
      <c r="AY2545" s="4" t="s">
        <v>44</v>
      </c>
      <c r="AZ2545" s="4" t="s">
        <v>63</v>
      </c>
      <c r="BA2545" s="4" t="s">
        <v>38</v>
      </c>
      <c r="BB2545" s="4" t="s">
        <v>42</v>
      </c>
      <c r="BC2545" s="4" t="s">
        <v>38</v>
      </c>
      <c r="BD2545" s="4" t="s">
        <v>43</v>
      </c>
      <c r="BE2545" s="4" t="s">
        <v>38</v>
      </c>
      <c r="BF2545" s="4" t="s">
        <v>44</v>
      </c>
      <c r="BG2545" s="4" t="s">
        <v>44</v>
      </c>
      <c r="BH2545" s="4" t="s">
        <v>43</v>
      </c>
      <c r="BI2545" s="4" t="s">
        <v>46</v>
      </c>
      <c r="BJ2545" s="4" t="s">
        <v>43</v>
      </c>
      <c r="BK2545" s="4" t="s">
        <v>47</v>
      </c>
      <c r="BL2545" s="4" t="s">
        <v>66</v>
      </c>
      <c r="BM2545" s="4" t="s">
        <v>47</v>
      </c>
      <c r="BN2545" s="4" t="s">
        <v>48</v>
      </c>
      <c r="BP2545" s="4" t="s">
        <v>47</v>
      </c>
      <c r="BQ2545" t="s">
        <v>52</v>
      </c>
      <c r="BR2545" t="s">
        <v>65</v>
      </c>
      <c r="BS2545" t="s">
        <v>66</v>
      </c>
      <c r="BT2545" t="s">
        <v>65</v>
      </c>
      <c r="BU2545" t="s">
        <v>66</v>
      </c>
      <c r="BV2545" t="s">
        <v>80</v>
      </c>
      <c r="BW2545" t="s">
        <v>52</v>
      </c>
      <c r="DD2545" t="s">
        <v>88</v>
      </c>
      <c r="DE2545" t="s">
        <v>88</v>
      </c>
      <c r="DF2545" t="s">
        <v>88</v>
      </c>
      <c r="DH2545">
        <v>8</v>
      </c>
      <c r="DI2545">
        <v>8</v>
      </c>
      <c r="DJ2545">
        <v>4</v>
      </c>
      <c r="DK2545">
        <v>0</v>
      </c>
      <c r="DL2545">
        <v>8</v>
      </c>
      <c r="DM2545">
        <v>12</v>
      </c>
      <c r="DN2545">
        <v>4</v>
      </c>
      <c r="DO2545" t="str">
        <f t="shared" si="207"/>
        <v>N/A</v>
      </c>
    </row>
    <row r="2546" spans="1:119" x14ac:dyDescent="0.35">
      <c r="A2546" s="4">
        <v>2020</v>
      </c>
      <c r="B2546">
        <v>1033</v>
      </c>
      <c r="C2546">
        <v>6306.0666666666702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946</v>
      </c>
      <c r="J2546" t="s">
        <v>27</v>
      </c>
      <c r="K2546" t="s">
        <v>28</v>
      </c>
      <c r="L2546" t="s">
        <v>29</v>
      </c>
      <c r="M2546" t="s">
        <v>30</v>
      </c>
      <c r="N2546" s="4" t="s">
        <v>104</v>
      </c>
      <c r="O2546" t="s">
        <v>37</v>
      </c>
      <c r="P2546" t="s">
        <v>31</v>
      </c>
      <c r="Q2546" t="s">
        <v>31</v>
      </c>
      <c r="R2546" t="s">
        <v>31</v>
      </c>
      <c r="S2546" t="s">
        <v>31</v>
      </c>
      <c r="T2546" t="s">
        <v>31</v>
      </c>
      <c r="U2546" t="s">
        <v>32</v>
      </c>
      <c r="V2546" s="1">
        <v>-239.9</v>
      </c>
      <c r="W2546" t="s">
        <v>33</v>
      </c>
      <c r="X2546" t="s">
        <v>34</v>
      </c>
      <c r="Y2546" t="s">
        <v>34</v>
      </c>
      <c r="Z2546" t="s">
        <v>33</v>
      </c>
      <c r="AA2546" t="s">
        <v>34</v>
      </c>
      <c r="AB2546" t="s">
        <v>33</v>
      </c>
      <c r="AC2546" s="1">
        <v>-50.966666666666697</v>
      </c>
      <c r="AD2546" s="1">
        <v>-76.683333333333294</v>
      </c>
      <c r="AE2546" t="s">
        <v>35</v>
      </c>
      <c r="AF2546" t="s">
        <v>35</v>
      </c>
      <c r="AG2546" t="s">
        <v>36</v>
      </c>
      <c r="AH2546" t="s">
        <v>37</v>
      </c>
      <c r="AI2546">
        <v>-380.21904761904801</v>
      </c>
      <c r="AJ2546">
        <v>330.39047619047602</v>
      </c>
      <c r="AK2546">
        <v>739.857142857143</v>
      </c>
      <c r="AL2546">
        <v>-173.81904761904801</v>
      </c>
      <c r="AM2546">
        <v>-219.69047619047601</v>
      </c>
      <c r="AN2546">
        <v>-22.9142857142857</v>
      </c>
      <c r="AO2546">
        <v>873.47142857142899</v>
      </c>
      <c r="AP2546">
        <v>3.3333333333333601</v>
      </c>
      <c r="AQ2546" t="s">
        <v>38</v>
      </c>
      <c r="AR2546" t="s">
        <v>39</v>
      </c>
      <c r="AS2546" t="s">
        <v>39</v>
      </c>
      <c r="AT2546" t="s">
        <v>40</v>
      </c>
      <c r="AU2546" t="s">
        <v>41</v>
      </c>
      <c r="AV2546" t="s">
        <v>42</v>
      </c>
      <c r="AW2546" t="s">
        <v>39</v>
      </c>
      <c r="AX2546" t="s">
        <v>43</v>
      </c>
      <c r="AY2546" s="4" t="s">
        <v>44</v>
      </c>
      <c r="AZ2546" s="4" t="s">
        <v>40</v>
      </c>
      <c r="BA2546" s="4" t="s">
        <v>41</v>
      </c>
      <c r="BB2546" s="4" t="s">
        <v>45</v>
      </c>
      <c r="BC2546" s="4" t="s">
        <v>38</v>
      </c>
      <c r="BD2546" s="4" t="s">
        <v>43</v>
      </c>
      <c r="BE2546" s="4" t="s">
        <v>46</v>
      </c>
      <c r="BF2546" s="4" t="s">
        <v>40</v>
      </c>
      <c r="BG2546" s="4" t="s">
        <v>44</v>
      </c>
      <c r="BH2546" s="4" t="s">
        <v>43</v>
      </c>
      <c r="BI2546" s="4" t="s">
        <v>40</v>
      </c>
      <c r="BJ2546" s="4" t="s">
        <v>42</v>
      </c>
      <c r="BK2546" s="4" t="s">
        <v>47</v>
      </c>
      <c r="BL2546" s="4" t="s">
        <v>48</v>
      </c>
      <c r="BM2546" s="4" t="s">
        <v>49</v>
      </c>
      <c r="BN2546" s="4" t="s">
        <v>50</v>
      </c>
      <c r="BP2546" s="4" t="s">
        <v>47</v>
      </c>
      <c r="BQ2546" t="s">
        <v>48</v>
      </c>
      <c r="BR2546" t="s">
        <v>49</v>
      </c>
      <c r="BS2546" t="s">
        <v>51</v>
      </c>
      <c r="BT2546" t="s">
        <v>52</v>
      </c>
      <c r="BU2546" t="s">
        <v>51</v>
      </c>
      <c r="BV2546" t="s">
        <v>49</v>
      </c>
      <c r="BW2546" t="s">
        <v>50</v>
      </c>
      <c r="DD2546" t="s">
        <v>37</v>
      </c>
      <c r="DE2546" t="s">
        <v>37</v>
      </c>
      <c r="DF2546" t="s">
        <v>37</v>
      </c>
      <c r="DH2546">
        <v>1</v>
      </c>
      <c r="DI2546">
        <v>1</v>
      </c>
      <c r="DJ2546">
        <v>1</v>
      </c>
      <c r="DK2546">
        <v>1</v>
      </c>
      <c r="DL2546">
        <v>1</v>
      </c>
      <c r="DM2546">
        <v>1</v>
      </c>
      <c r="DN2546">
        <v>1</v>
      </c>
      <c r="DO2546" t="str">
        <f t="shared" si="207"/>
        <v>N/A</v>
      </c>
    </row>
    <row r="2547" spans="1:119" x14ac:dyDescent="0.35">
      <c r="A2547" s="4">
        <v>2020</v>
      </c>
      <c r="B2547">
        <v>1034</v>
      </c>
      <c r="C2547">
        <v>6310.2666666666701</v>
      </c>
      <c r="D2547" t="s">
        <v>53</v>
      </c>
      <c r="E2547" t="s">
        <v>54</v>
      </c>
      <c r="F2547" t="s">
        <v>55</v>
      </c>
      <c r="G2547" t="s">
        <v>56</v>
      </c>
      <c r="H2547" t="s">
        <v>57</v>
      </c>
      <c r="I2547" t="s">
        <v>947</v>
      </c>
      <c r="J2547" t="s">
        <v>59</v>
      </c>
      <c r="K2547" t="s">
        <v>60</v>
      </c>
      <c r="L2547" t="s">
        <v>29</v>
      </c>
      <c r="M2547" t="s">
        <v>61</v>
      </c>
      <c r="N2547" s="4" t="s">
        <v>1290</v>
      </c>
      <c r="O2547" t="s">
        <v>62</v>
      </c>
      <c r="P2547" t="s">
        <v>34</v>
      </c>
      <c r="Q2547" t="s">
        <v>34</v>
      </c>
      <c r="R2547" t="s">
        <v>34</v>
      </c>
      <c r="S2547" t="s">
        <v>34</v>
      </c>
      <c r="T2547" t="s">
        <v>34</v>
      </c>
      <c r="U2547" s="1">
        <v>0.2</v>
      </c>
      <c r="V2547" s="1">
        <v>-240.6</v>
      </c>
      <c r="W2547" t="s">
        <v>34</v>
      </c>
      <c r="X2547" t="s">
        <v>34</v>
      </c>
      <c r="Y2547" t="s">
        <v>34</v>
      </c>
      <c r="Z2547" t="s">
        <v>34</v>
      </c>
      <c r="AA2547" t="s">
        <v>34</v>
      </c>
      <c r="AB2547" t="s">
        <v>34</v>
      </c>
      <c r="AC2547" s="1">
        <v>-51.066666666666698</v>
      </c>
      <c r="AD2547" s="1">
        <v>-76.8333333333333</v>
      </c>
      <c r="AE2547" t="s">
        <v>34</v>
      </c>
      <c r="AF2547" t="s">
        <v>34</v>
      </c>
      <c r="AG2547" t="s">
        <v>34</v>
      </c>
      <c r="AH2547" t="s">
        <v>62</v>
      </c>
      <c r="AI2547">
        <v>-380.59047619047601</v>
      </c>
      <c r="AJ2547">
        <v>330.70476190476199</v>
      </c>
      <c r="AK2547">
        <v>740.57142857142901</v>
      </c>
      <c r="AL2547">
        <v>-173.99047619047599</v>
      </c>
      <c r="AM2547">
        <v>-219.90476190476201</v>
      </c>
      <c r="AN2547">
        <v>-22.9428571428571</v>
      </c>
      <c r="AO2547">
        <v>874.31428571428603</v>
      </c>
      <c r="AP2547">
        <v>3.3333333333333601</v>
      </c>
      <c r="AQ2547" t="s">
        <v>63</v>
      </c>
      <c r="AR2547" t="s">
        <v>64</v>
      </c>
      <c r="AS2547" t="s">
        <v>39</v>
      </c>
      <c r="AT2547" t="s">
        <v>64</v>
      </c>
      <c r="AU2547" t="s">
        <v>41</v>
      </c>
      <c r="AV2547" t="s">
        <v>64</v>
      </c>
      <c r="AW2547" t="s">
        <v>39</v>
      </c>
      <c r="AX2547" t="s">
        <v>64</v>
      </c>
      <c r="AY2547" s="4" t="s">
        <v>63</v>
      </c>
      <c r="AZ2547" s="4" t="s">
        <v>38</v>
      </c>
      <c r="BA2547" s="4" t="s">
        <v>45</v>
      </c>
      <c r="BB2547" s="4" t="s">
        <v>63</v>
      </c>
      <c r="BC2547" s="4" t="s">
        <v>63</v>
      </c>
      <c r="BD2547" s="4" t="s">
        <v>38</v>
      </c>
      <c r="BE2547" s="4" t="s">
        <v>46</v>
      </c>
      <c r="BF2547" s="4" t="s">
        <v>44</v>
      </c>
      <c r="BG2547" s="4" t="s">
        <v>42</v>
      </c>
      <c r="BH2547" s="4" t="s">
        <v>44</v>
      </c>
      <c r="BI2547" s="4" t="s">
        <v>44</v>
      </c>
      <c r="BJ2547" s="4" t="s">
        <v>46</v>
      </c>
      <c r="BK2547" s="4" t="s">
        <v>65</v>
      </c>
      <c r="BL2547" s="4" t="s">
        <v>66</v>
      </c>
      <c r="BM2547" s="4" t="s">
        <v>47</v>
      </c>
      <c r="BN2547" s="4" t="s">
        <v>48</v>
      </c>
      <c r="BP2547" s="4" t="s">
        <v>47</v>
      </c>
      <c r="BQ2547" t="s">
        <v>48</v>
      </c>
      <c r="BR2547" t="s">
        <v>65</v>
      </c>
      <c r="BS2547" t="s">
        <v>66</v>
      </c>
      <c r="BT2547" t="s">
        <v>65</v>
      </c>
      <c r="BU2547" t="s">
        <v>66</v>
      </c>
      <c r="BV2547" t="s">
        <v>67</v>
      </c>
      <c r="BW2547" t="s">
        <v>50</v>
      </c>
      <c r="DD2547" t="s">
        <v>62</v>
      </c>
      <c r="DE2547" t="s">
        <v>62</v>
      </c>
      <c r="DF2547" t="s">
        <v>62</v>
      </c>
      <c r="DH2547">
        <v>6</v>
      </c>
      <c r="DI2547">
        <v>4</v>
      </c>
      <c r="DJ2547">
        <v>1</v>
      </c>
      <c r="DK2547">
        <v>0.5</v>
      </c>
      <c r="DL2547">
        <v>8</v>
      </c>
      <c r="DM2547">
        <v>2</v>
      </c>
      <c r="DN2547">
        <v>1</v>
      </c>
      <c r="DO2547" t="str">
        <f t="shared" si="207"/>
        <v>N/A</v>
      </c>
    </row>
    <row r="2548" spans="1:119" x14ac:dyDescent="0.35">
      <c r="A2548" s="4">
        <v>2020</v>
      </c>
      <c r="B2548">
        <v>1035</v>
      </c>
      <c r="C2548">
        <v>6314.4666666666699</v>
      </c>
      <c r="D2548" t="s">
        <v>53</v>
      </c>
      <c r="E2548" t="s">
        <v>68</v>
      </c>
      <c r="F2548" t="s">
        <v>69</v>
      </c>
      <c r="G2548" t="s">
        <v>56</v>
      </c>
      <c r="H2548" t="s">
        <v>57</v>
      </c>
      <c r="I2548" t="s">
        <v>948</v>
      </c>
      <c r="J2548" t="s">
        <v>59</v>
      </c>
      <c r="K2548" t="s">
        <v>71</v>
      </c>
      <c r="L2548" t="s">
        <v>29</v>
      </c>
      <c r="M2548" t="s">
        <v>61</v>
      </c>
      <c r="N2548" s="4" t="s">
        <v>1290</v>
      </c>
      <c r="O2548" t="s">
        <v>75</v>
      </c>
      <c r="P2548" t="s">
        <v>34</v>
      </c>
      <c r="Q2548" t="s">
        <v>72</v>
      </c>
      <c r="R2548" t="s">
        <v>34</v>
      </c>
      <c r="S2548" t="s">
        <v>72</v>
      </c>
      <c r="T2548" t="s">
        <v>72</v>
      </c>
      <c r="U2548" t="s">
        <v>73</v>
      </c>
      <c r="V2548" t="s">
        <v>74</v>
      </c>
      <c r="W2548" t="s">
        <v>72</v>
      </c>
      <c r="X2548" t="s">
        <v>34</v>
      </c>
      <c r="Y2548" t="s">
        <v>34</v>
      </c>
      <c r="Z2548" t="s">
        <v>72</v>
      </c>
      <c r="AA2548" t="s">
        <v>34</v>
      </c>
      <c r="AB2548" t="s">
        <v>72</v>
      </c>
      <c r="AC2548" s="1">
        <v>-51.1666666666667</v>
      </c>
      <c r="AD2548" s="1">
        <v>-76.983333333333306</v>
      </c>
      <c r="AE2548" t="s">
        <v>34</v>
      </c>
      <c r="AF2548" t="s">
        <v>34</v>
      </c>
      <c r="AG2548" t="s">
        <v>34</v>
      </c>
      <c r="AH2548" t="s">
        <v>75</v>
      </c>
      <c r="AI2548">
        <v>-380.96190476190498</v>
      </c>
      <c r="AJ2548">
        <v>331.01904761904802</v>
      </c>
      <c r="AK2548">
        <v>741.28571428571502</v>
      </c>
      <c r="AL2548">
        <v>-174.16190476190499</v>
      </c>
      <c r="AM2548">
        <v>-220.119047619047</v>
      </c>
      <c r="AN2548">
        <v>-22.9714285714286</v>
      </c>
      <c r="AO2548">
        <v>875.15714285714296</v>
      </c>
      <c r="AP2548">
        <v>3.3333333333333601</v>
      </c>
      <c r="AQ2548" t="s">
        <v>38</v>
      </c>
      <c r="AR2548" t="s">
        <v>45</v>
      </c>
      <c r="AS2548" t="s">
        <v>76</v>
      </c>
      <c r="AT2548" t="s">
        <v>44</v>
      </c>
      <c r="AU2548" t="s">
        <v>76</v>
      </c>
      <c r="AV2548" t="s">
        <v>39</v>
      </c>
      <c r="AW2548" t="s">
        <v>76</v>
      </c>
      <c r="AX2548" t="s">
        <v>43</v>
      </c>
      <c r="AY2548" s="4" t="s">
        <v>45</v>
      </c>
      <c r="AZ2548" s="4" t="s">
        <v>44</v>
      </c>
      <c r="BA2548" s="4" t="s">
        <v>77</v>
      </c>
      <c r="BB2548" s="4" t="s">
        <v>41</v>
      </c>
      <c r="BC2548" s="4" t="s">
        <v>78</v>
      </c>
      <c r="BD2548" s="4" t="s">
        <v>45</v>
      </c>
      <c r="BE2548" s="4" t="s">
        <v>78</v>
      </c>
      <c r="BF2548" s="4" t="s">
        <v>41</v>
      </c>
      <c r="BG2548" s="4" t="s">
        <v>77</v>
      </c>
      <c r="BH2548" s="4" t="s">
        <v>44</v>
      </c>
      <c r="BI2548" s="4" t="s">
        <v>78</v>
      </c>
      <c r="BJ2548" s="4" t="s">
        <v>77</v>
      </c>
      <c r="BK2548" s="4" t="s">
        <v>51</v>
      </c>
      <c r="BL2548" s="4" t="s">
        <v>47</v>
      </c>
      <c r="BM2548" s="4" t="s">
        <v>49</v>
      </c>
      <c r="BN2548" s="4" t="s">
        <v>47</v>
      </c>
      <c r="BP2548" s="4" t="s">
        <v>47</v>
      </c>
      <c r="BQ2548" t="s">
        <v>79</v>
      </c>
      <c r="BR2548" t="s">
        <v>51</v>
      </c>
      <c r="BS2548" t="s">
        <v>80</v>
      </c>
      <c r="BT2548" t="s">
        <v>51</v>
      </c>
      <c r="BU2548" t="s">
        <v>81</v>
      </c>
      <c r="BV2548" t="s">
        <v>80</v>
      </c>
      <c r="BW2548" t="s">
        <v>81</v>
      </c>
      <c r="DD2548" t="s">
        <v>75</v>
      </c>
      <c r="DE2548" t="s">
        <v>75</v>
      </c>
      <c r="DF2548" t="s">
        <v>75</v>
      </c>
      <c r="DH2548">
        <v>8</v>
      </c>
      <c r="DI2548">
        <v>4</v>
      </c>
      <c r="DJ2548">
        <v>3</v>
      </c>
      <c r="DK2548">
        <v>0</v>
      </c>
      <c r="DL2548">
        <v>8</v>
      </c>
      <c r="DM2548">
        <v>4</v>
      </c>
      <c r="DN2548">
        <v>2</v>
      </c>
      <c r="DO2548" t="str">
        <f t="shared" si="207"/>
        <v>N/A</v>
      </c>
    </row>
    <row r="2549" spans="1:119" x14ac:dyDescent="0.35">
      <c r="A2549" s="4">
        <v>2020</v>
      </c>
      <c r="B2549">
        <v>1036</v>
      </c>
      <c r="C2549">
        <v>6318.6666666666697</v>
      </c>
      <c r="D2549" t="s">
        <v>21</v>
      </c>
      <c r="E2549" t="s">
        <v>82</v>
      </c>
      <c r="F2549" t="s">
        <v>82</v>
      </c>
      <c r="G2549" t="s">
        <v>83</v>
      </c>
      <c r="H2549" t="s">
        <v>84</v>
      </c>
      <c r="I2549" t="s">
        <v>946</v>
      </c>
      <c r="J2549" t="s">
        <v>27</v>
      </c>
      <c r="K2549" t="s">
        <v>60</v>
      </c>
      <c r="L2549" t="s">
        <v>85</v>
      </c>
      <c r="M2549" t="s">
        <v>61</v>
      </c>
      <c r="N2549" s="4" t="s">
        <v>1290</v>
      </c>
      <c r="O2549" t="s">
        <v>88</v>
      </c>
      <c r="P2549" t="s">
        <v>34</v>
      </c>
      <c r="Q2549" t="s">
        <v>35</v>
      </c>
      <c r="R2549" t="s">
        <v>35</v>
      </c>
      <c r="S2549" t="s">
        <v>34</v>
      </c>
      <c r="T2549" t="s">
        <v>34</v>
      </c>
      <c r="U2549" t="s">
        <v>73</v>
      </c>
      <c r="V2549" t="s">
        <v>86</v>
      </c>
      <c r="W2549" t="s">
        <v>33</v>
      </c>
      <c r="X2549" t="s">
        <v>35</v>
      </c>
      <c r="Y2549" t="s">
        <v>34</v>
      </c>
      <c r="Z2549" t="s">
        <v>33</v>
      </c>
      <c r="AA2549" t="s">
        <v>33</v>
      </c>
      <c r="AB2549" t="s">
        <v>33</v>
      </c>
      <c r="AC2549" t="s">
        <v>87</v>
      </c>
      <c r="AD2549" t="s">
        <v>87</v>
      </c>
      <c r="AE2549" t="s">
        <v>34</v>
      </c>
      <c r="AF2549" t="s">
        <v>33</v>
      </c>
      <c r="AG2549" t="s">
        <v>34</v>
      </c>
      <c r="AH2549" t="s">
        <v>88</v>
      </c>
      <c r="AI2549">
        <v>-381.333333333334</v>
      </c>
      <c r="AJ2549">
        <v>331.33333333333297</v>
      </c>
      <c r="AK2549">
        <v>742</v>
      </c>
      <c r="AL2549">
        <v>-174.333333333333</v>
      </c>
      <c r="AM2549">
        <v>-220.333333333333</v>
      </c>
      <c r="AN2549">
        <v>-23</v>
      </c>
      <c r="AO2549">
        <v>876</v>
      </c>
      <c r="AP2549">
        <v>3.3333333333333601</v>
      </c>
      <c r="AQ2549" t="s">
        <v>64</v>
      </c>
      <c r="AR2549" t="s">
        <v>38</v>
      </c>
      <c r="AS2549" t="s">
        <v>40</v>
      </c>
      <c r="AT2549" t="s">
        <v>44</v>
      </c>
      <c r="AU2549" t="s">
        <v>42</v>
      </c>
      <c r="AV2549" t="s">
        <v>77</v>
      </c>
      <c r="AW2549" t="s">
        <v>64</v>
      </c>
      <c r="AX2549" t="s">
        <v>43</v>
      </c>
      <c r="AY2549" s="4" t="s">
        <v>44</v>
      </c>
      <c r="AZ2549" s="4" t="s">
        <v>44</v>
      </c>
      <c r="BA2549" s="4" t="s">
        <v>42</v>
      </c>
      <c r="BB2549" s="4" t="s">
        <v>38</v>
      </c>
      <c r="BC2549" s="4" t="s">
        <v>63</v>
      </c>
      <c r="BD2549" s="4" t="s">
        <v>78</v>
      </c>
      <c r="BE2549" s="4" t="s">
        <v>43</v>
      </c>
      <c r="BF2549" s="4" t="s">
        <v>44</v>
      </c>
      <c r="BG2549" s="4" t="s">
        <v>44</v>
      </c>
      <c r="BH2549" s="4" t="s">
        <v>78</v>
      </c>
      <c r="BI2549" s="4" t="s">
        <v>44</v>
      </c>
      <c r="BJ2549" s="4" t="s">
        <v>78</v>
      </c>
      <c r="BK2549" s="4" t="s">
        <v>65</v>
      </c>
      <c r="BL2549" s="4" t="s">
        <v>79</v>
      </c>
      <c r="BM2549" s="4" t="s">
        <v>47</v>
      </c>
      <c r="BN2549" s="4" t="s">
        <v>50</v>
      </c>
      <c r="BP2549" s="4" t="s">
        <v>67</v>
      </c>
      <c r="BQ2549" t="s">
        <v>48</v>
      </c>
      <c r="BR2549" t="s">
        <v>65</v>
      </c>
      <c r="BS2549" t="s">
        <v>66</v>
      </c>
      <c r="BT2549" t="s">
        <v>65</v>
      </c>
      <c r="BU2549" t="s">
        <v>66</v>
      </c>
      <c r="BV2549" t="s">
        <v>67</v>
      </c>
      <c r="BW2549" t="s">
        <v>52</v>
      </c>
      <c r="DD2549" t="s">
        <v>88</v>
      </c>
      <c r="DE2549" t="s">
        <v>88</v>
      </c>
      <c r="DF2549" t="s">
        <v>88</v>
      </c>
      <c r="DH2549">
        <v>8</v>
      </c>
      <c r="DI2549">
        <v>3</v>
      </c>
      <c r="DJ2549">
        <v>3</v>
      </c>
      <c r="DK2549">
        <v>0.5</v>
      </c>
      <c r="DL2549">
        <v>6</v>
      </c>
      <c r="DM2549">
        <v>5</v>
      </c>
      <c r="DN2549">
        <v>5</v>
      </c>
      <c r="DO2549" t="str">
        <f t="shared" si="207"/>
        <v>N/A</v>
      </c>
    </row>
    <row r="2550" spans="1:119" x14ac:dyDescent="0.35">
      <c r="A2550" s="4">
        <v>2020</v>
      </c>
      <c r="B2550">
        <v>1037</v>
      </c>
      <c r="C2550">
        <v>6322.8666666666704</v>
      </c>
      <c r="D2550" t="s">
        <v>53</v>
      </c>
      <c r="E2550" t="s">
        <v>89</v>
      </c>
      <c r="F2550" t="s">
        <v>90</v>
      </c>
      <c r="G2550" t="s">
        <v>56</v>
      </c>
      <c r="H2550" t="s">
        <v>91</v>
      </c>
      <c r="I2550" t="s">
        <v>949</v>
      </c>
      <c r="J2550" t="s">
        <v>59</v>
      </c>
      <c r="K2550" t="s">
        <v>28</v>
      </c>
      <c r="L2550" t="s">
        <v>29</v>
      </c>
      <c r="M2550" t="s">
        <v>61</v>
      </c>
      <c r="N2550" s="4" t="s">
        <v>93</v>
      </c>
      <c r="O2550" t="s">
        <v>94</v>
      </c>
      <c r="P2550" t="s">
        <v>34</v>
      </c>
      <c r="Q2550" t="s">
        <v>35</v>
      </c>
      <c r="R2550" t="s">
        <v>36</v>
      </c>
      <c r="S2550" t="s">
        <v>33</v>
      </c>
      <c r="T2550" t="s">
        <v>34</v>
      </c>
      <c r="U2550" s="1">
        <v>-68.2</v>
      </c>
      <c r="V2550" s="1">
        <v>-67.900000000000006</v>
      </c>
      <c r="W2550" t="s">
        <v>35</v>
      </c>
      <c r="X2550" t="s">
        <v>34</v>
      </c>
      <c r="Y2550" t="s">
        <v>33</v>
      </c>
      <c r="Z2550" t="s">
        <v>35</v>
      </c>
      <c r="AA2550" t="s">
        <v>34</v>
      </c>
      <c r="AB2550" t="s">
        <v>33</v>
      </c>
      <c r="AC2550" t="s">
        <v>87</v>
      </c>
      <c r="AD2550" s="1">
        <v>172.6</v>
      </c>
      <c r="AE2550" t="s">
        <v>36</v>
      </c>
      <c r="AF2550" t="s">
        <v>36</v>
      </c>
      <c r="AG2550" t="s">
        <v>36</v>
      </c>
      <c r="AH2550" t="s">
        <v>94</v>
      </c>
      <c r="AI2550">
        <v>-381.70476190476199</v>
      </c>
      <c r="AJ2550">
        <v>331.647619047619</v>
      </c>
      <c r="AK2550">
        <v>742.71428571428601</v>
      </c>
      <c r="AL2550">
        <v>-174.50476190476201</v>
      </c>
      <c r="AM2550">
        <v>-220.54761904761901</v>
      </c>
      <c r="AN2550">
        <v>-23.0285714285714</v>
      </c>
      <c r="AO2550">
        <v>876.84285714285795</v>
      </c>
      <c r="AP2550">
        <v>3.3333333333333601</v>
      </c>
      <c r="AQ2550" t="s">
        <v>76</v>
      </c>
      <c r="AR2550" t="s">
        <v>38</v>
      </c>
      <c r="AS2550" t="s">
        <v>76</v>
      </c>
      <c r="AT2550" t="s">
        <v>39</v>
      </c>
      <c r="AU2550" t="s">
        <v>76</v>
      </c>
      <c r="AV2550" t="s">
        <v>39</v>
      </c>
      <c r="AW2550" t="s">
        <v>76</v>
      </c>
      <c r="AX2550" t="s">
        <v>39</v>
      </c>
      <c r="AY2550" s="4" t="s">
        <v>45</v>
      </c>
      <c r="AZ2550" s="4" t="s">
        <v>44</v>
      </c>
      <c r="BA2550" s="4" t="s">
        <v>63</v>
      </c>
      <c r="BB2550" s="4" t="s">
        <v>45</v>
      </c>
      <c r="BC2550" s="4" t="s">
        <v>46</v>
      </c>
      <c r="BD2550" s="4" t="s">
        <v>38</v>
      </c>
      <c r="BE2550" s="4" t="s">
        <v>78</v>
      </c>
      <c r="BF2550" s="4" t="s">
        <v>44</v>
      </c>
      <c r="BG2550" s="4" t="s">
        <v>41</v>
      </c>
      <c r="BH2550" s="4" t="s">
        <v>44</v>
      </c>
      <c r="BI2550" s="4" t="s">
        <v>46</v>
      </c>
      <c r="BJ2550" s="4" t="s">
        <v>43</v>
      </c>
      <c r="BK2550" s="4" t="s">
        <v>47</v>
      </c>
      <c r="BL2550" s="4" t="s">
        <v>66</v>
      </c>
      <c r="BM2550" s="4" t="s">
        <v>49</v>
      </c>
      <c r="BN2550" s="4" t="s">
        <v>48</v>
      </c>
      <c r="BP2550" s="4" t="s">
        <v>47</v>
      </c>
      <c r="BQ2550" t="s">
        <v>81</v>
      </c>
      <c r="BR2550" t="s">
        <v>65</v>
      </c>
      <c r="BS2550" t="s">
        <v>66</v>
      </c>
      <c r="BT2550" t="s">
        <v>65</v>
      </c>
      <c r="BU2550" t="s">
        <v>66</v>
      </c>
      <c r="BV2550" t="s">
        <v>50</v>
      </c>
      <c r="BW2550" t="s">
        <v>52</v>
      </c>
      <c r="DD2550" t="s">
        <v>94</v>
      </c>
      <c r="DE2550" t="s">
        <v>94</v>
      </c>
      <c r="DF2550" t="s">
        <v>94</v>
      </c>
      <c r="DH2550">
        <v>9</v>
      </c>
      <c r="DI2550">
        <v>6</v>
      </c>
      <c r="DJ2550">
        <v>1</v>
      </c>
      <c r="DK2550">
        <v>0</v>
      </c>
      <c r="DL2550">
        <v>10</v>
      </c>
      <c r="DM2550">
        <v>6</v>
      </c>
      <c r="DN2550">
        <v>1</v>
      </c>
      <c r="DO2550" t="str">
        <f t="shared" si="207"/>
        <v>N/A</v>
      </c>
    </row>
    <row r="2551" spans="1:119" x14ac:dyDescent="0.35">
      <c r="A2551" s="4">
        <v>2020</v>
      </c>
      <c r="B2551">
        <v>1038</v>
      </c>
      <c r="C2551">
        <v>6327.0666666666702</v>
      </c>
      <c r="D2551" t="s">
        <v>53</v>
      </c>
      <c r="E2551" t="s">
        <v>95</v>
      </c>
      <c r="F2551" t="s">
        <v>96</v>
      </c>
      <c r="G2551" t="s">
        <v>97</v>
      </c>
      <c r="H2551" t="s">
        <v>98</v>
      </c>
      <c r="I2551" t="s">
        <v>946</v>
      </c>
      <c r="J2551" t="s">
        <v>27</v>
      </c>
      <c r="K2551" t="s">
        <v>99</v>
      </c>
      <c r="L2551" t="s">
        <v>85</v>
      </c>
      <c r="M2551" t="s">
        <v>61</v>
      </c>
      <c r="N2551" s="4" t="s">
        <v>93</v>
      </c>
      <c r="O2551" t="s">
        <v>88</v>
      </c>
      <c r="P2551" t="s">
        <v>33</v>
      </c>
      <c r="Q2551" t="s">
        <v>34</v>
      </c>
      <c r="R2551" t="s">
        <v>33</v>
      </c>
      <c r="S2551" t="s">
        <v>33</v>
      </c>
      <c r="T2551" t="s">
        <v>33</v>
      </c>
      <c r="U2551" s="1">
        <v>-68.400000000000006</v>
      </c>
      <c r="V2551" s="1">
        <v>-68.099999999999994</v>
      </c>
      <c r="W2551" t="s">
        <v>33</v>
      </c>
      <c r="X2551" t="s">
        <v>33</v>
      </c>
      <c r="Y2551" t="s">
        <v>33</v>
      </c>
      <c r="Z2551" t="s">
        <v>33</v>
      </c>
      <c r="AA2551" t="s">
        <v>33</v>
      </c>
      <c r="AB2551" t="s">
        <v>33</v>
      </c>
      <c r="AC2551" t="s">
        <v>73</v>
      </c>
      <c r="AD2551" t="s">
        <v>73</v>
      </c>
      <c r="AE2551" t="s">
        <v>34</v>
      </c>
      <c r="AF2551" t="s">
        <v>34</v>
      </c>
      <c r="AG2551" t="s">
        <v>34</v>
      </c>
      <c r="AH2551" t="s">
        <v>88</v>
      </c>
      <c r="AI2551">
        <v>-382.07619047619102</v>
      </c>
      <c r="AJ2551">
        <v>331.96190476190498</v>
      </c>
      <c r="AK2551">
        <v>743.42857142857201</v>
      </c>
      <c r="AL2551">
        <v>-174.67619047619101</v>
      </c>
      <c r="AM2551">
        <v>-220.76190476190499</v>
      </c>
      <c r="AN2551">
        <v>-23.0571428571429</v>
      </c>
      <c r="AO2551">
        <v>877.68571428571499</v>
      </c>
      <c r="AP2551">
        <v>3.3333333333333601</v>
      </c>
      <c r="AQ2551" t="s">
        <v>64</v>
      </c>
      <c r="AR2551" t="s">
        <v>45</v>
      </c>
      <c r="AS2551" t="s">
        <v>64</v>
      </c>
      <c r="AT2551" t="s">
        <v>39</v>
      </c>
      <c r="AU2551" t="s">
        <v>76</v>
      </c>
      <c r="AV2551" t="s">
        <v>41</v>
      </c>
      <c r="AW2551" t="s">
        <v>76</v>
      </c>
      <c r="AX2551" t="s">
        <v>43</v>
      </c>
      <c r="AY2551" s="4" t="s">
        <v>44</v>
      </c>
      <c r="AZ2551" s="4" t="s">
        <v>63</v>
      </c>
      <c r="BA2551" s="4" t="s">
        <v>38</v>
      </c>
      <c r="BB2551" s="4" t="s">
        <v>42</v>
      </c>
      <c r="BC2551" s="4" t="s">
        <v>38</v>
      </c>
      <c r="BD2551" s="4" t="s">
        <v>43</v>
      </c>
      <c r="BE2551" s="4" t="s">
        <v>38</v>
      </c>
      <c r="BF2551" s="4" t="s">
        <v>44</v>
      </c>
      <c r="BG2551" s="4" t="s">
        <v>44</v>
      </c>
      <c r="BH2551" s="4" t="s">
        <v>43</v>
      </c>
      <c r="BI2551" s="4" t="s">
        <v>46</v>
      </c>
      <c r="BJ2551" s="4" t="s">
        <v>43</v>
      </c>
      <c r="BK2551" s="4" t="s">
        <v>47</v>
      </c>
      <c r="BL2551" s="4" t="s">
        <v>66</v>
      </c>
      <c r="BM2551" s="4" t="s">
        <v>47</v>
      </c>
      <c r="BN2551" s="4" t="s">
        <v>48</v>
      </c>
      <c r="BP2551" s="4" t="s">
        <v>47</v>
      </c>
      <c r="BQ2551" t="s">
        <v>52</v>
      </c>
      <c r="BR2551" t="s">
        <v>65</v>
      </c>
      <c r="BS2551" t="s">
        <v>66</v>
      </c>
      <c r="BT2551" t="s">
        <v>65</v>
      </c>
      <c r="BU2551" t="s">
        <v>66</v>
      </c>
      <c r="BV2551" t="s">
        <v>80</v>
      </c>
      <c r="BW2551" t="s">
        <v>52</v>
      </c>
      <c r="DD2551" t="s">
        <v>88</v>
      </c>
      <c r="DE2551" t="s">
        <v>88</v>
      </c>
      <c r="DF2551" t="s">
        <v>88</v>
      </c>
      <c r="DH2551">
        <v>8</v>
      </c>
      <c r="DI2551">
        <v>1</v>
      </c>
      <c r="DJ2551">
        <v>1</v>
      </c>
      <c r="DK2551">
        <v>3</v>
      </c>
      <c r="DL2551">
        <v>8</v>
      </c>
      <c r="DM2551">
        <v>1</v>
      </c>
      <c r="DN2551">
        <v>1</v>
      </c>
      <c r="DO2551" t="str">
        <f t="shared" si="207"/>
        <v>N/A</v>
      </c>
    </row>
    <row r="2552" spans="1:119" x14ac:dyDescent="0.35">
      <c r="A2552" s="4">
        <v>2020</v>
      </c>
      <c r="B2552">
        <v>1039</v>
      </c>
      <c r="C2552">
        <v>6331.2666666666701</v>
      </c>
      <c r="D2552" t="s">
        <v>21</v>
      </c>
      <c r="E2552" t="s">
        <v>22</v>
      </c>
      <c r="F2552" t="s">
        <v>23</v>
      </c>
      <c r="G2552" t="s">
        <v>24</v>
      </c>
      <c r="H2552" t="s">
        <v>25</v>
      </c>
      <c r="I2552" t="s">
        <v>950</v>
      </c>
      <c r="J2552" t="s">
        <v>27</v>
      </c>
      <c r="K2552" t="s">
        <v>28</v>
      </c>
      <c r="L2552" t="s">
        <v>29</v>
      </c>
      <c r="M2552" t="s">
        <v>30</v>
      </c>
      <c r="N2552" s="4" t="s">
        <v>104</v>
      </c>
      <c r="O2552" t="s">
        <v>37</v>
      </c>
      <c r="P2552" t="s">
        <v>31</v>
      </c>
      <c r="Q2552" t="s">
        <v>31</v>
      </c>
      <c r="R2552" t="s">
        <v>31</v>
      </c>
      <c r="S2552" t="s">
        <v>31</v>
      </c>
      <c r="T2552" t="s">
        <v>31</v>
      </c>
      <c r="U2552" t="s">
        <v>32</v>
      </c>
      <c r="V2552" s="1">
        <v>-241.3</v>
      </c>
      <c r="W2552" t="s">
        <v>33</v>
      </c>
      <c r="X2552" t="s">
        <v>34</v>
      </c>
      <c r="Y2552" t="s">
        <v>34</v>
      </c>
      <c r="Z2552" t="s">
        <v>33</v>
      </c>
      <c r="AA2552" t="s">
        <v>34</v>
      </c>
      <c r="AB2552" t="s">
        <v>33</v>
      </c>
      <c r="AC2552" s="1">
        <v>-51.266666666666701</v>
      </c>
      <c r="AD2552" s="1">
        <v>-77.133333333333297</v>
      </c>
      <c r="AE2552" t="s">
        <v>35</v>
      </c>
      <c r="AF2552" t="s">
        <v>35</v>
      </c>
      <c r="AG2552" t="s">
        <v>36</v>
      </c>
      <c r="AH2552" t="s">
        <v>37</v>
      </c>
      <c r="AI2552">
        <v>-382.44761904761901</v>
      </c>
      <c r="AJ2552">
        <v>332.27619047618998</v>
      </c>
      <c r="AK2552">
        <v>744.14285714285802</v>
      </c>
      <c r="AL2552">
        <v>-174.84761904761899</v>
      </c>
      <c r="AM2552">
        <v>-220.97619047619</v>
      </c>
      <c r="AN2552">
        <v>-23.0857142857143</v>
      </c>
      <c r="AO2552">
        <v>878.52857142857204</v>
      </c>
      <c r="AP2552">
        <v>3.3333333333333601</v>
      </c>
      <c r="AQ2552" t="s">
        <v>38</v>
      </c>
      <c r="AR2552" t="s">
        <v>39</v>
      </c>
      <c r="AS2552" t="s">
        <v>39</v>
      </c>
      <c r="AT2552" t="s">
        <v>40</v>
      </c>
      <c r="AU2552" t="s">
        <v>41</v>
      </c>
      <c r="AV2552" t="s">
        <v>42</v>
      </c>
      <c r="AW2552" t="s">
        <v>39</v>
      </c>
      <c r="AX2552" t="s">
        <v>43</v>
      </c>
      <c r="AY2552" s="4" t="s">
        <v>44</v>
      </c>
      <c r="AZ2552" s="4" t="s">
        <v>40</v>
      </c>
      <c r="BA2552" s="4" t="s">
        <v>41</v>
      </c>
      <c r="BB2552" s="4" t="s">
        <v>45</v>
      </c>
      <c r="BC2552" s="4" t="s">
        <v>38</v>
      </c>
      <c r="BD2552" s="4" t="s">
        <v>43</v>
      </c>
      <c r="BE2552" s="4" t="s">
        <v>46</v>
      </c>
      <c r="BF2552" s="4" t="s">
        <v>40</v>
      </c>
      <c r="BG2552" s="4" t="s">
        <v>44</v>
      </c>
      <c r="BH2552" s="4" t="s">
        <v>43</v>
      </c>
      <c r="BI2552" s="4" t="s">
        <v>40</v>
      </c>
      <c r="BJ2552" s="4" t="s">
        <v>42</v>
      </c>
      <c r="BK2552" s="4" t="s">
        <v>47</v>
      </c>
      <c r="BL2552" s="4" t="s">
        <v>48</v>
      </c>
      <c r="BM2552" s="4" t="s">
        <v>49</v>
      </c>
      <c r="BN2552" s="4" t="s">
        <v>50</v>
      </c>
      <c r="BP2552" s="4" t="s">
        <v>47</v>
      </c>
      <c r="BQ2552" t="s">
        <v>48</v>
      </c>
      <c r="BR2552" t="s">
        <v>49</v>
      </c>
      <c r="BS2552" t="s">
        <v>51</v>
      </c>
      <c r="BT2552" t="s">
        <v>52</v>
      </c>
      <c r="BU2552" t="s">
        <v>51</v>
      </c>
      <c r="BV2552" t="s">
        <v>49</v>
      </c>
      <c r="BW2552" t="s">
        <v>50</v>
      </c>
      <c r="DD2552" t="s">
        <v>37</v>
      </c>
      <c r="DE2552" t="s">
        <v>37</v>
      </c>
      <c r="DF2552" t="s">
        <v>37</v>
      </c>
      <c r="DH2552">
        <v>11</v>
      </c>
      <c r="DI2552">
        <v>2</v>
      </c>
      <c r="DJ2552">
        <v>1</v>
      </c>
      <c r="DK2552">
        <v>0</v>
      </c>
      <c r="DL2552">
        <v>10</v>
      </c>
      <c r="DM2552">
        <v>4</v>
      </c>
      <c r="DN2552">
        <v>2</v>
      </c>
      <c r="DO2552" t="str">
        <f t="shared" si="207"/>
        <v>N/A</v>
      </c>
    </row>
    <row r="2553" spans="1:119" x14ac:dyDescent="0.35">
      <c r="A2553" s="4">
        <v>2020</v>
      </c>
      <c r="B2553">
        <v>1040</v>
      </c>
      <c r="C2553">
        <v>6335.4666666666699</v>
      </c>
      <c r="D2553" t="s">
        <v>53</v>
      </c>
      <c r="E2553" t="s">
        <v>54</v>
      </c>
      <c r="F2553" t="s">
        <v>55</v>
      </c>
      <c r="G2553" t="s">
        <v>56</v>
      </c>
      <c r="H2553" t="s">
        <v>57</v>
      </c>
      <c r="I2553" t="s">
        <v>951</v>
      </c>
      <c r="J2553" t="s">
        <v>59</v>
      </c>
      <c r="K2553" t="s">
        <v>60</v>
      </c>
      <c r="L2553" t="s">
        <v>29</v>
      </c>
      <c r="M2553" t="s">
        <v>61</v>
      </c>
      <c r="N2553" s="4" t="s">
        <v>1290</v>
      </c>
      <c r="O2553" t="s">
        <v>62</v>
      </c>
      <c r="P2553" t="s">
        <v>34</v>
      </c>
      <c r="Q2553" t="s">
        <v>34</v>
      </c>
      <c r="R2553" t="s">
        <v>34</v>
      </c>
      <c r="S2553" t="s">
        <v>34</v>
      </c>
      <c r="T2553" t="s">
        <v>34</v>
      </c>
      <c r="U2553" s="1">
        <v>0.2</v>
      </c>
      <c r="V2553" s="1">
        <v>-242</v>
      </c>
      <c r="W2553" t="s">
        <v>34</v>
      </c>
      <c r="X2553" t="s">
        <v>34</v>
      </c>
      <c r="Y2553" t="s">
        <v>34</v>
      </c>
      <c r="Z2553" t="s">
        <v>34</v>
      </c>
      <c r="AA2553" t="s">
        <v>34</v>
      </c>
      <c r="AB2553" t="s">
        <v>34</v>
      </c>
      <c r="AC2553" s="1">
        <v>-51.366666666666703</v>
      </c>
      <c r="AD2553" s="1">
        <v>-77.283333333333303</v>
      </c>
      <c r="AE2553" t="s">
        <v>34</v>
      </c>
      <c r="AF2553" t="s">
        <v>34</v>
      </c>
      <c r="AG2553" t="s">
        <v>34</v>
      </c>
      <c r="AH2553" t="s">
        <v>62</v>
      </c>
      <c r="AI2553">
        <v>-382.81904761904798</v>
      </c>
      <c r="AJ2553">
        <v>332.59047619047601</v>
      </c>
      <c r="AK2553">
        <v>744.857142857143</v>
      </c>
      <c r="AL2553">
        <v>-175.019047619048</v>
      </c>
      <c r="AM2553">
        <v>-221.19047619047601</v>
      </c>
      <c r="AN2553">
        <v>-23.1142857142857</v>
      </c>
      <c r="AO2553">
        <v>879.37142857142896</v>
      </c>
      <c r="AP2553">
        <v>3.3333333333333601</v>
      </c>
      <c r="AQ2553" t="s">
        <v>63</v>
      </c>
      <c r="AR2553" t="s">
        <v>64</v>
      </c>
      <c r="AS2553" t="s">
        <v>39</v>
      </c>
      <c r="AT2553" t="s">
        <v>64</v>
      </c>
      <c r="AU2553" t="s">
        <v>41</v>
      </c>
      <c r="AV2553" t="s">
        <v>64</v>
      </c>
      <c r="AW2553" t="s">
        <v>39</v>
      </c>
      <c r="AX2553" t="s">
        <v>64</v>
      </c>
      <c r="AY2553" s="4" t="s">
        <v>63</v>
      </c>
      <c r="AZ2553" s="4" t="s">
        <v>38</v>
      </c>
      <c r="BA2553" s="4" t="s">
        <v>45</v>
      </c>
      <c r="BB2553" s="4" t="s">
        <v>63</v>
      </c>
      <c r="BC2553" s="4" t="s">
        <v>63</v>
      </c>
      <c r="BD2553" s="4" t="s">
        <v>38</v>
      </c>
      <c r="BE2553" s="4" t="s">
        <v>46</v>
      </c>
      <c r="BF2553" s="4" t="s">
        <v>44</v>
      </c>
      <c r="BG2553" s="4" t="s">
        <v>42</v>
      </c>
      <c r="BH2553" s="4" t="s">
        <v>44</v>
      </c>
      <c r="BI2553" s="4" t="s">
        <v>44</v>
      </c>
      <c r="BJ2553" s="4" t="s">
        <v>46</v>
      </c>
      <c r="BK2553" s="4" t="s">
        <v>65</v>
      </c>
      <c r="BL2553" s="4" t="s">
        <v>66</v>
      </c>
      <c r="BM2553" s="4" t="s">
        <v>47</v>
      </c>
      <c r="BN2553" s="4" t="s">
        <v>48</v>
      </c>
      <c r="BP2553" s="4" t="s">
        <v>47</v>
      </c>
      <c r="BQ2553" t="s">
        <v>48</v>
      </c>
      <c r="BR2553" t="s">
        <v>65</v>
      </c>
      <c r="BS2553" t="s">
        <v>66</v>
      </c>
      <c r="BT2553" t="s">
        <v>65</v>
      </c>
      <c r="BU2553" t="s">
        <v>66</v>
      </c>
      <c r="BV2553" t="s">
        <v>67</v>
      </c>
      <c r="BW2553" t="s">
        <v>50</v>
      </c>
      <c r="DD2553" t="s">
        <v>62</v>
      </c>
      <c r="DE2553" t="s">
        <v>62</v>
      </c>
      <c r="DF2553" t="s">
        <v>62</v>
      </c>
      <c r="DH2553">
        <v>6.5</v>
      </c>
      <c r="DI2553">
        <v>11</v>
      </c>
      <c r="DJ2553">
        <v>5</v>
      </c>
      <c r="DK2553">
        <v>1</v>
      </c>
      <c r="DL2553">
        <v>6.5</v>
      </c>
      <c r="DM2553">
        <v>13</v>
      </c>
      <c r="DN2553">
        <v>3.5</v>
      </c>
      <c r="DO2553" t="str">
        <f t="shared" si="207"/>
        <v>N/A</v>
      </c>
    </row>
    <row r="2554" spans="1:119" x14ac:dyDescent="0.35">
      <c r="A2554" s="4">
        <v>2020</v>
      </c>
      <c r="B2554">
        <v>1041</v>
      </c>
      <c r="C2554">
        <v>6339.6666666666697</v>
      </c>
      <c r="D2554" t="s">
        <v>53</v>
      </c>
      <c r="E2554" t="s">
        <v>68</v>
      </c>
      <c r="F2554" t="s">
        <v>69</v>
      </c>
      <c r="G2554" t="s">
        <v>56</v>
      </c>
      <c r="H2554" t="s">
        <v>57</v>
      </c>
      <c r="I2554" t="s">
        <v>952</v>
      </c>
      <c r="J2554" t="s">
        <v>59</v>
      </c>
      <c r="K2554" t="s">
        <v>71</v>
      </c>
      <c r="L2554" t="s">
        <v>29</v>
      </c>
      <c r="M2554" t="s">
        <v>61</v>
      </c>
      <c r="N2554" s="4" t="s">
        <v>1290</v>
      </c>
      <c r="O2554" t="s">
        <v>75</v>
      </c>
      <c r="P2554" t="s">
        <v>34</v>
      </c>
      <c r="Q2554" t="s">
        <v>72</v>
      </c>
      <c r="R2554" t="s">
        <v>34</v>
      </c>
      <c r="S2554" t="s">
        <v>72</v>
      </c>
      <c r="T2554" t="s">
        <v>72</v>
      </c>
      <c r="U2554" t="s">
        <v>73</v>
      </c>
      <c r="V2554" t="s">
        <v>74</v>
      </c>
      <c r="W2554" t="s">
        <v>72</v>
      </c>
      <c r="X2554" t="s">
        <v>34</v>
      </c>
      <c r="Y2554" t="s">
        <v>34</v>
      </c>
      <c r="Z2554" t="s">
        <v>72</v>
      </c>
      <c r="AA2554" t="s">
        <v>34</v>
      </c>
      <c r="AB2554" t="s">
        <v>72</v>
      </c>
      <c r="AC2554" s="1">
        <v>-51.466666666666697</v>
      </c>
      <c r="AD2554" s="1">
        <v>-77.433333333333294</v>
      </c>
      <c r="AE2554" t="s">
        <v>34</v>
      </c>
      <c r="AF2554" t="s">
        <v>34</v>
      </c>
      <c r="AG2554" t="s">
        <v>34</v>
      </c>
      <c r="AH2554" t="s">
        <v>75</v>
      </c>
      <c r="AI2554">
        <v>-383.19047619047598</v>
      </c>
      <c r="AJ2554">
        <v>332.90476190476198</v>
      </c>
      <c r="AK2554">
        <v>745.57142857142901</v>
      </c>
      <c r="AL2554">
        <v>-175.19047619047601</v>
      </c>
      <c r="AM2554">
        <v>-221.40476190476201</v>
      </c>
      <c r="AN2554">
        <v>-23.1428571428571</v>
      </c>
      <c r="AO2554">
        <v>880.21428571428601</v>
      </c>
      <c r="AP2554">
        <v>3.3333333333333601</v>
      </c>
      <c r="AQ2554" t="s">
        <v>38</v>
      </c>
      <c r="AR2554" t="s">
        <v>45</v>
      </c>
      <c r="AS2554" t="s">
        <v>76</v>
      </c>
      <c r="AT2554" t="s">
        <v>44</v>
      </c>
      <c r="AU2554" t="s">
        <v>76</v>
      </c>
      <c r="AV2554" t="s">
        <v>39</v>
      </c>
      <c r="AW2554" t="s">
        <v>76</v>
      </c>
      <c r="AX2554" t="s">
        <v>43</v>
      </c>
      <c r="AY2554" s="4" t="s">
        <v>45</v>
      </c>
      <c r="AZ2554" s="4" t="s">
        <v>44</v>
      </c>
      <c r="BA2554" s="4" t="s">
        <v>77</v>
      </c>
      <c r="BB2554" s="4" t="s">
        <v>41</v>
      </c>
      <c r="BC2554" s="4" t="s">
        <v>78</v>
      </c>
      <c r="BD2554" s="4" t="s">
        <v>45</v>
      </c>
      <c r="BE2554" s="4" t="s">
        <v>78</v>
      </c>
      <c r="BF2554" s="4" t="s">
        <v>41</v>
      </c>
      <c r="BG2554" s="4" t="s">
        <v>77</v>
      </c>
      <c r="BH2554" s="4" t="s">
        <v>44</v>
      </c>
      <c r="BI2554" s="4" t="s">
        <v>78</v>
      </c>
      <c r="BJ2554" s="4" t="s">
        <v>77</v>
      </c>
      <c r="BK2554" s="4" t="s">
        <v>51</v>
      </c>
      <c r="BL2554" s="4" t="s">
        <v>47</v>
      </c>
      <c r="BM2554" s="4" t="s">
        <v>49</v>
      </c>
      <c r="BN2554" s="4" t="s">
        <v>47</v>
      </c>
      <c r="BP2554" s="4" t="s">
        <v>47</v>
      </c>
      <c r="BQ2554" t="s">
        <v>79</v>
      </c>
      <c r="BR2554" t="s">
        <v>51</v>
      </c>
      <c r="BS2554" t="s">
        <v>80</v>
      </c>
      <c r="BT2554" t="s">
        <v>51</v>
      </c>
      <c r="BU2554" t="s">
        <v>81</v>
      </c>
      <c r="BV2554" t="s">
        <v>80</v>
      </c>
      <c r="BW2554" t="s">
        <v>81</v>
      </c>
      <c r="DD2554" t="s">
        <v>75</v>
      </c>
      <c r="DE2554" t="s">
        <v>75</v>
      </c>
      <c r="DF2554" t="s">
        <v>75</v>
      </c>
      <c r="DH2554">
        <v>8</v>
      </c>
      <c r="DI2554">
        <v>1</v>
      </c>
      <c r="DJ2554">
        <v>1</v>
      </c>
      <c r="DK2554">
        <v>0.5</v>
      </c>
      <c r="DL2554">
        <v>7</v>
      </c>
      <c r="DM2554">
        <v>3</v>
      </c>
      <c r="DN2554">
        <v>2</v>
      </c>
      <c r="DO2554" t="str">
        <f t="shared" si="207"/>
        <v>N/A</v>
      </c>
    </row>
    <row r="2555" spans="1:119" x14ac:dyDescent="0.35">
      <c r="A2555" s="4">
        <v>2020</v>
      </c>
      <c r="B2555">
        <v>1042</v>
      </c>
      <c r="C2555">
        <v>6343.8666666666704</v>
      </c>
      <c r="D2555" t="s">
        <v>21</v>
      </c>
      <c r="E2555" t="s">
        <v>82</v>
      </c>
      <c r="F2555" t="s">
        <v>82</v>
      </c>
      <c r="G2555" t="s">
        <v>83</v>
      </c>
      <c r="H2555" t="s">
        <v>84</v>
      </c>
      <c r="I2555" t="s">
        <v>950</v>
      </c>
      <c r="J2555" t="s">
        <v>27</v>
      </c>
      <c r="K2555" t="s">
        <v>60</v>
      </c>
      <c r="L2555" t="s">
        <v>85</v>
      </c>
      <c r="M2555" t="s">
        <v>61</v>
      </c>
      <c r="N2555" s="4" t="s">
        <v>1290</v>
      </c>
      <c r="O2555" t="s">
        <v>88</v>
      </c>
      <c r="P2555" t="s">
        <v>34</v>
      </c>
      <c r="Q2555" t="s">
        <v>35</v>
      </c>
      <c r="R2555" t="s">
        <v>35</v>
      </c>
      <c r="S2555" t="s">
        <v>34</v>
      </c>
      <c r="T2555" t="s">
        <v>34</v>
      </c>
      <c r="U2555" t="s">
        <v>73</v>
      </c>
      <c r="V2555" t="s">
        <v>86</v>
      </c>
      <c r="W2555" t="s">
        <v>33</v>
      </c>
      <c r="X2555" t="s">
        <v>35</v>
      </c>
      <c r="Y2555" t="s">
        <v>34</v>
      </c>
      <c r="Z2555" t="s">
        <v>33</v>
      </c>
      <c r="AA2555" t="s">
        <v>33</v>
      </c>
      <c r="AB2555" t="s">
        <v>33</v>
      </c>
      <c r="AC2555" t="s">
        <v>87</v>
      </c>
      <c r="AD2555" t="s">
        <v>87</v>
      </c>
      <c r="AE2555" t="s">
        <v>34</v>
      </c>
      <c r="AF2555" t="s">
        <v>33</v>
      </c>
      <c r="AG2555" t="s">
        <v>34</v>
      </c>
      <c r="AH2555" t="s">
        <v>88</v>
      </c>
      <c r="AI2555">
        <v>-383.561904761905</v>
      </c>
      <c r="AJ2555">
        <v>333.21904761904801</v>
      </c>
      <c r="AK2555">
        <v>746.28571428571502</v>
      </c>
      <c r="AL2555">
        <v>-175.36190476190501</v>
      </c>
      <c r="AM2555">
        <v>-221.619047619047</v>
      </c>
      <c r="AN2555">
        <v>-23.171428571428599</v>
      </c>
      <c r="AO2555">
        <v>881.05714285714305</v>
      </c>
      <c r="AP2555">
        <v>3.3333333333333601</v>
      </c>
      <c r="AQ2555" t="s">
        <v>64</v>
      </c>
      <c r="AR2555" t="s">
        <v>38</v>
      </c>
      <c r="AS2555" t="s">
        <v>40</v>
      </c>
      <c r="AT2555" t="s">
        <v>44</v>
      </c>
      <c r="AU2555" t="s">
        <v>42</v>
      </c>
      <c r="AV2555" t="s">
        <v>77</v>
      </c>
      <c r="AW2555" t="s">
        <v>64</v>
      </c>
      <c r="AX2555" t="s">
        <v>43</v>
      </c>
      <c r="AY2555" s="4" t="s">
        <v>44</v>
      </c>
      <c r="AZ2555" s="4" t="s">
        <v>44</v>
      </c>
      <c r="BA2555" s="4" t="s">
        <v>42</v>
      </c>
      <c r="BB2555" s="4" t="s">
        <v>38</v>
      </c>
      <c r="BC2555" s="4" t="s">
        <v>63</v>
      </c>
      <c r="BD2555" s="4" t="s">
        <v>78</v>
      </c>
      <c r="BE2555" s="4" t="s">
        <v>43</v>
      </c>
      <c r="BF2555" s="4" t="s">
        <v>44</v>
      </c>
      <c r="BG2555" s="4" t="s">
        <v>44</v>
      </c>
      <c r="BH2555" s="4" t="s">
        <v>78</v>
      </c>
      <c r="BI2555" s="4" t="s">
        <v>44</v>
      </c>
      <c r="BJ2555" s="4" t="s">
        <v>78</v>
      </c>
      <c r="BK2555" s="4" t="s">
        <v>65</v>
      </c>
      <c r="BL2555" s="4" t="s">
        <v>79</v>
      </c>
      <c r="BM2555" s="4" t="s">
        <v>47</v>
      </c>
      <c r="BN2555" s="4" t="s">
        <v>50</v>
      </c>
      <c r="BP2555" s="4" t="s">
        <v>67</v>
      </c>
      <c r="BQ2555" t="s">
        <v>48</v>
      </c>
      <c r="BR2555" t="s">
        <v>65</v>
      </c>
      <c r="BS2555" t="s">
        <v>66</v>
      </c>
      <c r="BT2555" t="s">
        <v>65</v>
      </c>
      <c r="BU2555" t="s">
        <v>66</v>
      </c>
      <c r="BV2555" t="s">
        <v>67</v>
      </c>
      <c r="BW2555" t="s">
        <v>52</v>
      </c>
      <c r="DD2555" t="s">
        <v>88</v>
      </c>
      <c r="DE2555" t="s">
        <v>88</v>
      </c>
      <c r="DF2555" t="s">
        <v>88</v>
      </c>
      <c r="DH2555">
        <v>6</v>
      </c>
      <c r="DI2555">
        <v>3</v>
      </c>
      <c r="DJ2555">
        <v>4</v>
      </c>
      <c r="DK2555">
        <v>0</v>
      </c>
      <c r="DL2555">
        <v>8</v>
      </c>
      <c r="DM2555">
        <v>5</v>
      </c>
      <c r="DN2555">
        <v>4</v>
      </c>
      <c r="DO2555" t="str">
        <f t="shared" si="207"/>
        <v>N/A</v>
      </c>
    </row>
    <row r="2556" spans="1:119" x14ac:dyDescent="0.35">
      <c r="A2556" s="4">
        <v>2020</v>
      </c>
      <c r="B2556">
        <v>1043</v>
      </c>
      <c r="C2556">
        <v>6348.0666666666702</v>
      </c>
      <c r="D2556" t="s">
        <v>53</v>
      </c>
      <c r="E2556" t="s">
        <v>89</v>
      </c>
      <c r="F2556" t="s">
        <v>90</v>
      </c>
      <c r="G2556" t="s">
        <v>56</v>
      </c>
      <c r="H2556" t="s">
        <v>91</v>
      </c>
      <c r="I2556" t="s">
        <v>953</v>
      </c>
      <c r="J2556" t="s">
        <v>59</v>
      </c>
      <c r="K2556" t="s">
        <v>28</v>
      </c>
      <c r="L2556" t="s">
        <v>29</v>
      </c>
      <c r="M2556" t="s">
        <v>61</v>
      </c>
      <c r="N2556" s="4" t="s">
        <v>93</v>
      </c>
      <c r="O2556" t="s">
        <v>94</v>
      </c>
      <c r="P2556" t="s">
        <v>34</v>
      </c>
      <c r="Q2556" t="s">
        <v>35</v>
      </c>
      <c r="R2556" t="s">
        <v>36</v>
      </c>
      <c r="S2556" t="s">
        <v>33</v>
      </c>
      <c r="T2556" t="s">
        <v>34</v>
      </c>
      <c r="U2556" s="1">
        <v>-68.599999999999994</v>
      </c>
      <c r="V2556" s="1">
        <v>-68.3</v>
      </c>
      <c r="W2556" t="s">
        <v>35</v>
      </c>
      <c r="X2556" t="s">
        <v>34</v>
      </c>
      <c r="Y2556" t="s">
        <v>33</v>
      </c>
      <c r="Z2556" t="s">
        <v>35</v>
      </c>
      <c r="AA2556" t="s">
        <v>34</v>
      </c>
      <c r="AB2556" t="s">
        <v>33</v>
      </c>
      <c r="AC2556" t="s">
        <v>87</v>
      </c>
      <c r="AD2556" s="1">
        <v>173.6</v>
      </c>
      <c r="AE2556" t="s">
        <v>36</v>
      </c>
      <c r="AF2556" t="s">
        <v>36</v>
      </c>
      <c r="AG2556" t="s">
        <v>36</v>
      </c>
      <c r="AH2556" t="s">
        <v>94</v>
      </c>
      <c r="AI2556">
        <v>-383.93333333333402</v>
      </c>
      <c r="AJ2556">
        <v>333.53333333333302</v>
      </c>
      <c r="AK2556">
        <v>747</v>
      </c>
      <c r="AL2556">
        <v>-175.53333333333299</v>
      </c>
      <c r="AM2556">
        <v>-221.833333333333</v>
      </c>
      <c r="AN2556">
        <v>-23.2</v>
      </c>
      <c r="AO2556">
        <v>881.9</v>
      </c>
      <c r="AP2556">
        <v>3.3333333333333601</v>
      </c>
      <c r="AQ2556" t="s">
        <v>76</v>
      </c>
      <c r="AR2556" t="s">
        <v>38</v>
      </c>
      <c r="AS2556" t="s">
        <v>76</v>
      </c>
      <c r="AT2556" t="s">
        <v>39</v>
      </c>
      <c r="AU2556" t="s">
        <v>76</v>
      </c>
      <c r="AV2556" t="s">
        <v>39</v>
      </c>
      <c r="AW2556" t="s">
        <v>76</v>
      </c>
      <c r="AX2556" t="s">
        <v>39</v>
      </c>
      <c r="AY2556" s="4" t="s">
        <v>45</v>
      </c>
      <c r="AZ2556" s="4" t="s">
        <v>44</v>
      </c>
      <c r="BA2556" s="4" t="s">
        <v>63</v>
      </c>
      <c r="BB2556" s="4" t="s">
        <v>45</v>
      </c>
      <c r="BC2556" s="4" t="s">
        <v>46</v>
      </c>
      <c r="BD2556" s="4" t="s">
        <v>38</v>
      </c>
      <c r="BE2556" s="4" t="s">
        <v>78</v>
      </c>
      <c r="BF2556" s="4" t="s">
        <v>44</v>
      </c>
      <c r="BG2556" s="4" t="s">
        <v>41</v>
      </c>
      <c r="BH2556" s="4" t="s">
        <v>44</v>
      </c>
      <c r="BI2556" s="4" t="s">
        <v>46</v>
      </c>
      <c r="BJ2556" s="4" t="s">
        <v>43</v>
      </c>
      <c r="BK2556" s="4" t="s">
        <v>47</v>
      </c>
      <c r="BL2556" s="4" t="s">
        <v>66</v>
      </c>
      <c r="BM2556" s="4" t="s">
        <v>49</v>
      </c>
      <c r="BN2556" s="4" t="s">
        <v>48</v>
      </c>
      <c r="BP2556" s="4" t="s">
        <v>47</v>
      </c>
      <c r="BQ2556" t="s">
        <v>81</v>
      </c>
      <c r="BR2556" t="s">
        <v>65</v>
      </c>
      <c r="BS2556" t="s">
        <v>66</v>
      </c>
      <c r="BT2556" t="s">
        <v>65</v>
      </c>
      <c r="BU2556" t="s">
        <v>66</v>
      </c>
      <c r="BV2556" t="s">
        <v>50</v>
      </c>
      <c r="BW2556" t="s">
        <v>52</v>
      </c>
      <c r="DD2556" t="s">
        <v>94</v>
      </c>
      <c r="DE2556" t="s">
        <v>94</v>
      </c>
      <c r="DF2556" t="s">
        <v>94</v>
      </c>
      <c r="DH2556">
        <v>8</v>
      </c>
      <c r="DI2556">
        <v>2</v>
      </c>
      <c r="DJ2556">
        <v>2</v>
      </c>
      <c r="DK2556">
        <v>1.5</v>
      </c>
      <c r="DL2556">
        <v>8</v>
      </c>
      <c r="DM2556">
        <v>2</v>
      </c>
      <c r="DN2556">
        <v>2</v>
      </c>
      <c r="DO2556" t="str">
        <f t="shared" si="207"/>
        <v>N/A</v>
      </c>
    </row>
    <row r="2557" spans="1:119" x14ac:dyDescent="0.35">
      <c r="A2557" s="4">
        <v>2020</v>
      </c>
      <c r="B2557">
        <v>1044</v>
      </c>
      <c r="C2557">
        <v>6352.2666666666701</v>
      </c>
      <c r="D2557" t="s">
        <v>53</v>
      </c>
      <c r="E2557" t="s">
        <v>95</v>
      </c>
      <c r="F2557" t="s">
        <v>96</v>
      </c>
      <c r="G2557" t="s">
        <v>97</v>
      </c>
      <c r="H2557" t="s">
        <v>98</v>
      </c>
      <c r="I2557" t="s">
        <v>950</v>
      </c>
      <c r="J2557" t="s">
        <v>27</v>
      </c>
      <c r="K2557" t="s">
        <v>99</v>
      </c>
      <c r="L2557" t="s">
        <v>85</v>
      </c>
      <c r="M2557" t="s">
        <v>61</v>
      </c>
      <c r="N2557" s="4" t="s">
        <v>93</v>
      </c>
      <c r="O2557" t="s">
        <v>88</v>
      </c>
      <c r="P2557" t="s">
        <v>33</v>
      </c>
      <c r="Q2557" t="s">
        <v>34</v>
      </c>
      <c r="R2557" t="s">
        <v>33</v>
      </c>
      <c r="S2557" t="s">
        <v>33</v>
      </c>
      <c r="T2557" t="s">
        <v>33</v>
      </c>
      <c r="U2557" s="1">
        <v>-68.8</v>
      </c>
      <c r="V2557" s="1">
        <v>-68.5</v>
      </c>
      <c r="W2557" t="s">
        <v>33</v>
      </c>
      <c r="X2557" t="s">
        <v>33</v>
      </c>
      <c r="Y2557" t="s">
        <v>33</v>
      </c>
      <c r="Z2557" t="s">
        <v>33</v>
      </c>
      <c r="AA2557" t="s">
        <v>33</v>
      </c>
      <c r="AB2557" t="s">
        <v>33</v>
      </c>
      <c r="AC2557" t="s">
        <v>73</v>
      </c>
      <c r="AD2557" t="s">
        <v>73</v>
      </c>
      <c r="AE2557" t="s">
        <v>34</v>
      </c>
      <c r="AF2557" t="s">
        <v>34</v>
      </c>
      <c r="AG2557" t="s">
        <v>34</v>
      </c>
      <c r="AH2557" t="s">
        <v>88</v>
      </c>
      <c r="AI2557">
        <v>-384.30476190476202</v>
      </c>
      <c r="AJ2557">
        <v>333.84761904761899</v>
      </c>
      <c r="AK2557">
        <v>747.71428571428601</v>
      </c>
      <c r="AL2557">
        <v>-175.70476190476199</v>
      </c>
      <c r="AM2557">
        <v>-222.04761904761901</v>
      </c>
      <c r="AN2557">
        <v>-23.228571428571399</v>
      </c>
      <c r="AO2557">
        <v>882.74285714285702</v>
      </c>
      <c r="AP2557">
        <v>3.3333333333333601</v>
      </c>
      <c r="AQ2557" t="s">
        <v>64</v>
      </c>
      <c r="AR2557" t="s">
        <v>45</v>
      </c>
      <c r="AS2557" t="s">
        <v>64</v>
      </c>
      <c r="AT2557" t="s">
        <v>39</v>
      </c>
      <c r="AU2557" t="s">
        <v>76</v>
      </c>
      <c r="AV2557" t="s">
        <v>41</v>
      </c>
      <c r="AW2557" t="s">
        <v>76</v>
      </c>
      <c r="AX2557" t="s">
        <v>43</v>
      </c>
      <c r="AY2557" s="4" t="s">
        <v>44</v>
      </c>
      <c r="AZ2557" s="4" t="s">
        <v>63</v>
      </c>
      <c r="BA2557" s="4" t="s">
        <v>38</v>
      </c>
      <c r="BB2557" s="4" t="s">
        <v>42</v>
      </c>
      <c r="BC2557" s="4" t="s">
        <v>38</v>
      </c>
      <c r="BD2557" s="4" t="s">
        <v>43</v>
      </c>
      <c r="BE2557" s="4" t="s">
        <v>38</v>
      </c>
      <c r="BF2557" s="4" t="s">
        <v>44</v>
      </c>
      <c r="BG2557" s="4" t="s">
        <v>44</v>
      </c>
      <c r="BH2557" s="4" t="s">
        <v>43</v>
      </c>
      <c r="BI2557" s="4" t="s">
        <v>46</v>
      </c>
      <c r="BJ2557" s="4" t="s">
        <v>43</v>
      </c>
      <c r="BK2557" s="4" t="s">
        <v>47</v>
      </c>
      <c r="BL2557" s="4" t="s">
        <v>66</v>
      </c>
      <c r="BM2557" s="4" t="s">
        <v>47</v>
      </c>
      <c r="BN2557" s="4" t="s">
        <v>48</v>
      </c>
      <c r="BP2557" s="4" t="s">
        <v>47</v>
      </c>
      <c r="BQ2557" t="s">
        <v>52</v>
      </c>
      <c r="BR2557" t="s">
        <v>65</v>
      </c>
      <c r="BS2557" t="s">
        <v>66</v>
      </c>
      <c r="BT2557" t="s">
        <v>65</v>
      </c>
      <c r="BU2557" t="s">
        <v>66</v>
      </c>
      <c r="BV2557" t="s">
        <v>80</v>
      </c>
      <c r="BW2557" t="s">
        <v>52</v>
      </c>
      <c r="DD2557" t="s">
        <v>88</v>
      </c>
      <c r="DE2557" t="s">
        <v>88</v>
      </c>
      <c r="DF2557" t="s">
        <v>88</v>
      </c>
      <c r="DH2557">
        <v>8</v>
      </c>
      <c r="DI2557">
        <v>2</v>
      </c>
      <c r="DJ2557">
        <v>2</v>
      </c>
      <c r="DK2557">
        <v>0</v>
      </c>
      <c r="DL2557">
        <v>8</v>
      </c>
      <c r="DM2557">
        <v>4</v>
      </c>
      <c r="DN2557">
        <v>2</v>
      </c>
      <c r="DO2557" t="str">
        <f t="shared" si="207"/>
        <v>N/A</v>
      </c>
    </row>
    <row r="2558" spans="1:119" x14ac:dyDescent="0.35">
      <c r="A2558" s="4">
        <v>2020</v>
      </c>
      <c r="B2558">
        <v>1045</v>
      </c>
      <c r="C2558">
        <v>6356.4666666666699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954</v>
      </c>
      <c r="J2558" t="s">
        <v>27</v>
      </c>
      <c r="K2558" t="s">
        <v>28</v>
      </c>
      <c r="L2558" t="s">
        <v>29</v>
      </c>
      <c r="M2558" t="s">
        <v>30</v>
      </c>
      <c r="N2558" s="4" t="s">
        <v>104</v>
      </c>
      <c r="O2558" t="s">
        <v>37</v>
      </c>
      <c r="P2558" t="s">
        <v>31</v>
      </c>
      <c r="Q2558" t="s">
        <v>31</v>
      </c>
      <c r="R2558" t="s">
        <v>31</v>
      </c>
      <c r="S2558" t="s">
        <v>31</v>
      </c>
      <c r="T2558" t="s">
        <v>31</v>
      </c>
      <c r="U2558" t="s">
        <v>32</v>
      </c>
      <c r="V2558" s="1">
        <v>-242.7</v>
      </c>
      <c r="W2558" t="s">
        <v>33</v>
      </c>
      <c r="X2558" t="s">
        <v>34</v>
      </c>
      <c r="Y2558" t="s">
        <v>34</v>
      </c>
      <c r="Z2558" t="s">
        <v>33</v>
      </c>
      <c r="AA2558" t="s">
        <v>34</v>
      </c>
      <c r="AB2558" t="s">
        <v>33</v>
      </c>
      <c r="AC2558" s="1">
        <v>-51.566666666666698</v>
      </c>
      <c r="AD2558" s="1">
        <v>-77.5833333333333</v>
      </c>
      <c r="AE2558" t="s">
        <v>35</v>
      </c>
      <c r="AF2558" t="s">
        <v>35</v>
      </c>
      <c r="AG2558" t="s">
        <v>36</v>
      </c>
      <c r="AH2558" t="s">
        <v>37</v>
      </c>
      <c r="AI2558">
        <v>-384.67619047619098</v>
      </c>
      <c r="AJ2558">
        <v>334.16190476190502</v>
      </c>
      <c r="AK2558">
        <v>748.42857142857201</v>
      </c>
      <c r="AL2558">
        <v>-175.876190476191</v>
      </c>
      <c r="AM2558">
        <v>-222.26190476190499</v>
      </c>
      <c r="AN2558">
        <v>-23.257142857142899</v>
      </c>
      <c r="AO2558">
        <v>883.58571428571497</v>
      </c>
      <c r="AP2558">
        <v>3.3333333333333601</v>
      </c>
      <c r="AQ2558" t="s">
        <v>38</v>
      </c>
      <c r="AR2558" t="s">
        <v>39</v>
      </c>
      <c r="AS2558" t="s">
        <v>39</v>
      </c>
      <c r="AT2558" t="s">
        <v>40</v>
      </c>
      <c r="AU2558" t="s">
        <v>41</v>
      </c>
      <c r="AV2558" t="s">
        <v>42</v>
      </c>
      <c r="AW2558" t="s">
        <v>39</v>
      </c>
      <c r="AX2558" t="s">
        <v>43</v>
      </c>
      <c r="AY2558" s="4" t="s">
        <v>44</v>
      </c>
      <c r="AZ2558" s="4" t="s">
        <v>40</v>
      </c>
      <c r="BA2558" s="4" t="s">
        <v>41</v>
      </c>
      <c r="BB2558" s="4" t="s">
        <v>45</v>
      </c>
      <c r="BC2558" s="4" t="s">
        <v>38</v>
      </c>
      <c r="BD2558" s="4" t="s">
        <v>43</v>
      </c>
      <c r="BE2558" s="4" t="s">
        <v>46</v>
      </c>
      <c r="BF2558" s="4" t="s">
        <v>40</v>
      </c>
      <c r="BG2558" s="4" t="s">
        <v>44</v>
      </c>
      <c r="BH2558" s="4" t="s">
        <v>43</v>
      </c>
      <c r="BI2558" s="4" t="s">
        <v>40</v>
      </c>
      <c r="BJ2558" s="4" t="s">
        <v>42</v>
      </c>
      <c r="BK2558" s="4" t="s">
        <v>47</v>
      </c>
      <c r="BL2558" s="4" t="s">
        <v>48</v>
      </c>
      <c r="BM2558" s="4" t="s">
        <v>49</v>
      </c>
      <c r="BN2558" s="4" t="s">
        <v>50</v>
      </c>
      <c r="BP2558" s="4" t="s">
        <v>47</v>
      </c>
      <c r="BQ2558" t="s">
        <v>48</v>
      </c>
      <c r="BR2558" t="s">
        <v>49</v>
      </c>
      <c r="BS2558" t="s">
        <v>51</v>
      </c>
      <c r="BT2558" t="s">
        <v>52</v>
      </c>
      <c r="BU2558" t="s">
        <v>51</v>
      </c>
      <c r="BV2558" t="s">
        <v>49</v>
      </c>
      <c r="BW2558" t="s">
        <v>50</v>
      </c>
      <c r="DD2558" t="s">
        <v>37</v>
      </c>
      <c r="DE2558" t="s">
        <v>37</v>
      </c>
      <c r="DF2558" t="s">
        <v>37</v>
      </c>
      <c r="DH2558">
        <v>10</v>
      </c>
      <c r="DI2558">
        <v>3</v>
      </c>
      <c r="DJ2558">
        <v>1</v>
      </c>
      <c r="DK2558">
        <v>0</v>
      </c>
      <c r="DL2558">
        <v>10</v>
      </c>
      <c r="DM2558">
        <v>3</v>
      </c>
      <c r="DN2558">
        <v>1</v>
      </c>
      <c r="DO2558" t="str">
        <f t="shared" si="207"/>
        <v>N/A</v>
      </c>
    </row>
    <row r="2559" spans="1:119" x14ac:dyDescent="0.35">
      <c r="A2559" s="4">
        <v>2020</v>
      </c>
      <c r="B2559">
        <v>1046</v>
      </c>
      <c r="C2559">
        <v>6360.6666666666697</v>
      </c>
      <c r="D2559" t="s">
        <v>53</v>
      </c>
      <c r="E2559" t="s">
        <v>54</v>
      </c>
      <c r="F2559" t="s">
        <v>55</v>
      </c>
      <c r="G2559" t="s">
        <v>56</v>
      </c>
      <c r="H2559" t="s">
        <v>57</v>
      </c>
      <c r="I2559" t="s">
        <v>955</v>
      </c>
      <c r="J2559" t="s">
        <v>59</v>
      </c>
      <c r="K2559" t="s">
        <v>60</v>
      </c>
      <c r="L2559" t="s">
        <v>29</v>
      </c>
      <c r="M2559" t="s">
        <v>61</v>
      </c>
      <c r="N2559" s="4" t="s">
        <v>1290</v>
      </c>
      <c r="O2559" t="s">
        <v>62</v>
      </c>
      <c r="P2559" t="s">
        <v>34</v>
      </c>
      <c r="Q2559" t="s">
        <v>34</v>
      </c>
      <c r="R2559" t="s">
        <v>34</v>
      </c>
      <c r="S2559" t="s">
        <v>34</v>
      </c>
      <c r="T2559" t="s">
        <v>34</v>
      </c>
      <c r="U2559" s="1">
        <v>0.2</v>
      </c>
      <c r="V2559" s="1">
        <v>-243.4</v>
      </c>
      <c r="W2559" t="s">
        <v>34</v>
      </c>
      <c r="X2559" t="s">
        <v>34</v>
      </c>
      <c r="Y2559" t="s">
        <v>34</v>
      </c>
      <c r="Z2559" t="s">
        <v>34</v>
      </c>
      <c r="AA2559" t="s">
        <v>34</v>
      </c>
      <c r="AB2559" t="s">
        <v>34</v>
      </c>
      <c r="AC2559" s="1">
        <v>-51.6666666666667</v>
      </c>
      <c r="AD2559" s="1">
        <v>-77.733333333333306</v>
      </c>
      <c r="AE2559" t="s">
        <v>34</v>
      </c>
      <c r="AF2559" t="s">
        <v>34</v>
      </c>
      <c r="AG2559" t="s">
        <v>34</v>
      </c>
      <c r="AH2559" t="s">
        <v>62</v>
      </c>
      <c r="AI2559">
        <v>-385.04761904761898</v>
      </c>
      <c r="AJ2559">
        <v>334.47619047619003</v>
      </c>
      <c r="AK2559">
        <v>749.14285714285802</v>
      </c>
      <c r="AL2559">
        <v>-176.04761904761901</v>
      </c>
      <c r="AM2559">
        <v>-222.47619047619</v>
      </c>
      <c r="AN2559">
        <v>-23.285714285714299</v>
      </c>
      <c r="AO2559">
        <v>884.42857142857201</v>
      </c>
      <c r="AP2559">
        <v>3.3333333333333601</v>
      </c>
      <c r="AQ2559" t="s">
        <v>63</v>
      </c>
      <c r="AR2559" t="s">
        <v>64</v>
      </c>
      <c r="AS2559" t="s">
        <v>39</v>
      </c>
      <c r="AT2559" t="s">
        <v>64</v>
      </c>
      <c r="AU2559" t="s">
        <v>41</v>
      </c>
      <c r="AV2559" t="s">
        <v>64</v>
      </c>
      <c r="AW2559" t="s">
        <v>39</v>
      </c>
      <c r="AX2559" t="s">
        <v>64</v>
      </c>
      <c r="AY2559" s="4" t="s">
        <v>63</v>
      </c>
      <c r="AZ2559" s="4" t="s">
        <v>38</v>
      </c>
      <c r="BA2559" s="4" t="s">
        <v>45</v>
      </c>
      <c r="BB2559" s="4" t="s">
        <v>63</v>
      </c>
      <c r="BC2559" s="4" t="s">
        <v>63</v>
      </c>
      <c r="BD2559" s="4" t="s">
        <v>38</v>
      </c>
      <c r="BE2559" s="4" t="s">
        <v>46</v>
      </c>
      <c r="BF2559" s="4" t="s">
        <v>44</v>
      </c>
      <c r="BG2559" s="4" t="s">
        <v>42</v>
      </c>
      <c r="BH2559" s="4" t="s">
        <v>44</v>
      </c>
      <c r="BI2559" s="4" t="s">
        <v>44</v>
      </c>
      <c r="BJ2559" s="4" t="s">
        <v>46</v>
      </c>
      <c r="BK2559" s="4" t="s">
        <v>65</v>
      </c>
      <c r="BL2559" s="4" t="s">
        <v>66</v>
      </c>
      <c r="BM2559" s="4" t="s">
        <v>47</v>
      </c>
      <c r="BN2559" s="4" t="s">
        <v>48</v>
      </c>
      <c r="BP2559" s="4" t="s">
        <v>47</v>
      </c>
      <c r="BQ2559" t="s">
        <v>48</v>
      </c>
      <c r="BR2559" t="s">
        <v>65</v>
      </c>
      <c r="BS2559" t="s">
        <v>66</v>
      </c>
      <c r="BT2559" t="s">
        <v>65</v>
      </c>
      <c r="BU2559" t="s">
        <v>66</v>
      </c>
      <c r="BV2559" t="s">
        <v>67</v>
      </c>
      <c r="BW2559" t="s">
        <v>50</v>
      </c>
      <c r="DD2559" t="s">
        <v>62</v>
      </c>
      <c r="DE2559" t="s">
        <v>62</v>
      </c>
      <c r="DF2559" t="s">
        <v>62</v>
      </c>
      <c r="DH2559">
        <v>5</v>
      </c>
      <c r="DI2559">
        <v>5</v>
      </c>
      <c r="DJ2559">
        <v>2</v>
      </c>
      <c r="DK2559">
        <v>1</v>
      </c>
      <c r="DL2559">
        <v>6</v>
      </c>
      <c r="DM2559">
        <v>6</v>
      </c>
      <c r="DN2559">
        <v>1</v>
      </c>
      <c r="DO2559" t="str">
        <f t="shared" si="207"/>
        <v>N/A</v>
      </c>
    </row>
    <row r="2560" spans="1:119" x14ac:dyDescent="0.35">
      <c r="A2560" s="4">
        <v>2020</v>
      </c>
      <c r="B2560">
        <v>1047</v>
      </c>
      <c r="C2560">
        <v>6364.8666666666704</v>
      </c>
      <c r="D2560" t="s">
        <v>53</v>
      </c>
      <c r="E2560" t="s">
        <v>68</v>
      </c>
      <c r="F2560" t="s">
        <v>69</v>
      </c>
      <c r="G2560" t="s">
        <v>56</v>
      </c>
      <c r="H2560" t="s">
        <v>57</v>
      </c>
      <c r="I2560" t="s">
        <v>956</v>
      </c>
      <c r="J2560" t="s">
        <v>59</v>
      </c>
      <c r="K2560" t="s">
        <v>71</v>
      </c>
      <c r="L2560" t="s">
        <v>29</v>
      </c>
      <c r="M2560" t="s">
        <v>61</v>
      </c>
      <c r="N2560" s="4" t="s">
        <v>1290</v>
      </c>
      <c r="O2560" t="s">
        <v>75</v>
      </c>
      <c r="P2560" t="s">
        <v>34</v>
      </c>
      <c r="Q2560" t="s">
        <v>72</v>
      </c>
      <c r="R2560" t="s">
        <v>34</v>
      </c>
      <c r="S2560" t="s">
        <v>72</v>
      </c>
      <c r="T2560" t="s">
        <v>72</v>
      </c>
      <c r="U2560" t="s">
        <v>73</v>
      </c>
      <c r="V2560" t="s">
        <v>74</v>
      </c>
      <c r="W2560" t="s">
        <v>72</v>
      </c>
      <c r="X2560" t="s">
        <v>34</v>
      </c>
      <c r="Y2560" t="s">
        <v>34</v>
      </c>
      <c r="Z2560" t="s">
        <v>72</v>
      </c>
      <c r="AA2560" t="s">
        <v>34</v>
      </c>
      <c r="AB2560" t="s">
        <v>72</v>
      </c>
      <c r="AC2560" s="1">
        <v>-51.766666666666701</v>
      </c>
      <c r="AD2560" s="1">
        <v>-77.883333333333297</v>
      </c>
      <c r="AE2560" t="s">
        <v>34</v>
      </c>
      <c r="AF2560" t="s">
        <v>34</v>
      </c>
      <c r="AG2560" t="s">
        <v>34</v>
      </c>
      <c r="AH2560" t="s">
        <v>75</v>
      </c>
      <c r="AI2560">
        <v>-385.419047619048</v>
      </c>
      <c r="AJ2560">
        <v>334.790476190476</v>
      </c>
      <c r="AK2560">
        <v>749.857142857143</v>
      </c>
      <c r="AL2560">
        <v>-176.21904761904801</v>
      </c>
      <c r="AM2560">
        <v>-222.69047619047601</v>
      </c>
      <c r="AN2560">
        <v>-23.314285714285699</v>
      </c>
      <c r="AO2560">
        <v>885.27142857142906</v>
      </c>
      <c r="AP2560">
        <v>3.3333333333333601</v>
      </c>
      <c r="AQ2560" t="s">
        <v>38</v>
      </c>
      <c r="AR2560" t="s">
        <v>45</v>
      </c>
      <c r="AS2560" t="s">
        <v>76</v>
      </c>
      <c r="AT2560" t="s">
        <v>44</v>
      </c>
      <c r="AU2560" t="s">
        <v>76</v>
      </c>
      <c r="AV2560" t="s">
        <v>39</v>
      </c>
      <c r="AW2560" t="s">
        <v>76</v>
      </c>
      <c r="AX2560" t="s">
        <v>43</v>
      </c>
      <c r="AY2560" s="4" t="s">
        <v>45</v>
      </c>
      <c r="AZ2560" s="4" t="s">
        <v>44</v>
      </c>
      <c r="BA2560" s="4" t="s">
        <v>77</v>
      </c>
      <c r="BB2560" s="4" t="s">
        <v>41</v>
      </c>
      <c r="BC2560" s="4" t="s">
        <v>78</v>
      </c>
      <c r="BD2560" s="4" t="s">
        <v>45</v>
      </c>
      <c r="BE2560" s="4" t="s">
        <v>78</v>
      </c>
      <c r="BF2560" s="4" t="s">
        <v>41</v>
      </c>
      <c r="BG2560" s="4" t="s">
        <v>77</v>
      </c>
      <c r="BH2560" s="4" t="s">
        <v>44</v>
      </c>
      <c r="BI2560" s="4" t="s">
        <v>78</v>
      </c>
      <c r="BJ2560" s="4" t="s">
        <v>77</v>
      </c>
      <c r="BK2560" s="4" t="s">
        <v>51</v>
      </c>
      <c r="BL2560" s="4" t="s">
        <v>47</v>
      </c>
      <c r="BM2560" s="4" t="s">
        <v>49</v>
      </c>
      <c r="BN2560" s="4" t="s">
        <v>47</v>
      </c>
      <c r="BP2560" s="4" t="s">
        <v>47</v>
      </c>
      <c r="BQ2560" t="s">
        <v>79</v>
      </c>
      <c r="BR2560" t="s">
        <v>51</v>
      </c>
      <c r="BS2560" t="s">
        <v>80</v>
      </c>
      <c r="BT2560" t="s">
        <v>51</v>
      </c>
      <c r="BU2560" t="s">
        <v>81</v>
      </c>
      <c r="BV2560" t="s">
        <v>80</v>
      </c>
      <c r="BW2560" t="s">
        <v>81</v>
      </c>
      <c r="DD2560" t="s">
        <v>75</v>
      </c>
      <c r="DE2560" t="s">
        <v>75</v>
      </c>
      <c r="DF2560" t="s">
        <v>75</v>
      </c>
      <c r="DH2560">
        <v>8</v>
      </c>
      <c r="DI2560">
        <v>10</v>
      </c>
      <c r="DJ2560">
        <v>2</v>
      </c>
      <c r="DK2560">
        <v>0</v>
      </c>
      <c r="DL2560">
        <v>8</v>
      </c>
      <c r="DM2560">
        <v>12</v>
      </c>
      <c r="DN2560">
        <v>4</v>
      </c>
      <c r="DO2560" t="str">
        <f t="shared" si="207"/>
        <v>N/A</v>
      </c>
    </row>
    <row r="2561" spans="1:119" x14ac:dyDescent="0.35">
      <c r="A2561" s="4">
        <v>2020</v>
      </c>
      <c r="B2561">
        <v>1048</v>
      </c>
      <c r="C2561">
        <v>6369.0666666666702</v>
      </c>
      <c r="D2561" t="s">
        <v>21</v>
      </c>
      <c r="E2561" t="s">
        <v>82</v>
      </c>
      <c r="F2561" t="s">
        <v>82</v>
      </c>
      <c r="G2561" t="s">
        <v>83</v>
      </c>
      <c r="H2561" t="s">
        <v>84</v>
      </c>
      <c r="I2561" t="s">
        <v>954</v>
      </c>
      <c r="J2561" t="s">
        <v>27</v>
      </c>
      <c r="K2561" t="s">
        <v>60</v>
      </c>
      <c r="L2561" t="s">
        <v>85</v>
      </c>
      <c r="M2561" t="s">
        <v>61</v>
      </c>
      <c r="N2561" s="4" t="s">
        <v>1290</v>
      </c>
      <c r="O2561" t="s">
        <v>88</v>
      </c>
      <c r="P2561" t="s">
        <v>34</v>
      </c>
      <c r="Q2561" t="s">
        <v>35</v>
      </c>
      <c r="R2561" t="s">
        <v>35</v>
      </c>
      <c r="S2561" t="s">
        <v>34</v>
      </c>
      <c r="T2561" t="s">
        <v>34</v>
      </c>
      <c r="U2561" t="s">
        <v>73</v>
      </c>
      <c r="V2561" t="s">
        <v>86</v>
      </c>
      <c r="W2561" t="s">
        <v>33</v>
      </c>
      <c r="X2561" t="s">
        <v>35</v>
      </c>
      <c r="Y2561" t="s">
        <v>34</v>
      </c>
      <c r="Z2561" t="s">
        <v>33</v>
      </c>
      <c r="AA2561" t="s">
        <v>33</v>
      </c>
      <c r="AB2561" t="s">
        <v>33</v>
      </c>
      <c r="AC2561" t="s">
        <v>87</v>
      </c>
      <c r="AD2561" t="s">
        <v>87</v>
      </c>
      <c r="AE2561" t="s">
        <v>34</v>
      </c>
      <c r="AF2561" t="s">
        <v>33</v>
      </c>
      <c r="AG2561" t="s">
        <v>34</v>
      </c>
      <c r="AH2561" t="s">
        <v>88</v>
      </c>
      <c r="AI2561">
        <v>-385.790476190476</v>
      </c>
      <c r="AJ2561">
        <v>335.10476190476197</v>
      </c>
      <c r="AK2561">
        <v>750.57142857142901</v>
      </c>
      <c r="AL2561">
        <v>-176.39047619047599</v>
      </c>
      <c r="AM2561">
        <v>-222.90476190476201</v>
      </c>
      <c r="AN2561">
        <v>-23.342857142857099</v>
      </c>
      <c r="AO2561">
        <v>886.11428571428598</v>
      </c>
      <c r="AP2561">
        <v>3.3333333333333601</v>
      </c>
      <c r="AQ2561" t="s">
        <v>64</v>
      </c>
      <c r="AR2561" t="s">
        <v>38</v>
      </c>
      <c r="AS2561" t="s">
        <v>40</v>
      </c>
      <c r="AT2561" t="s">
        <v>44</v>
      </c>
      <c r="AU2561" t="s">
        <v>42</v>
      </c>
      <c r="AV2561" t="s">
        <v>77</v>
      </c>
      <c r="AW2561" t="s">
        <v>64</v>
      </c>
      <c r="AX2561" t="s">
        <v>43</v>
      </c>
      <c r="AY2561" s="4" t="s">
        <v>44</v>
      </c>
      <c r="AZ2561" s="4" t="s">
        <v>44</v>
      </c>
      <c r="BA2561" s="4" t="s">
        <v>42</v>
      </c>
      <c r="BB2561" s="4" t="s">
        <v>38</v>
      </c>
      <c r="BC2561" s="4" t="s">
        <v>63</v>
      </c>
      <c r="BD2561" s="4" t="s">
        <v>78</v>
      </c>
      <c r="BE2561" s="4" t="s">
        <v>43</v>
      </c>
      <c r="BF2561" s="4" t="s">
        <v>44</v>
      </c>
      <c r="BG2561" s="4" t="s">
        <v>44</v>
      </c>
      <c r="BH2561" s="4" t="s">
        <v>78</v>
      </c>
      <c r="BI2561" s="4" t="s">
        <v>44</v>
      </c>
      <c r="BJ2561" s="4" t="s">
        <v>78</v>
      </c>
      <c r="BK2561" s="4" t="s">
        <v>65</v>
      </c>
      <c r="BL2561" s="4" t="s">
        <v>79</v>
      </c>
      <c r="BM2561" s="4" t="s">
        <v>47</v>
      </c>
      <c r="BN2561" s="4" t="s">
        <v>50</v>
      </c>
      <c r="BP2561" s="4" t="s">
        <v>67</v>
      </c>
      <c r="BQ2561" t="s">
        <v>48</v>
      </c>
      <c r="BR2561" t="s">
        <v>65</v>
      </c>
      <c r="BS2561" t="s">
        <v>66</v>
      </c>
      <c r="BT2561" t="s">
        <v>65</v>
      </c>
      <c r="BU2561" t="s">
        <v>66</v>
      </c>
      <c r="BV2561" t="s">
        <v>67</v>
      </c>
      <c r="BW2561" t="s">
        <v>52</v>
      </c>
      <c r="DD2561" t="s">
        <v>88</v>
      </c>
      <c r="DE2561" t="s">
        <v>88</v>
      </c>
      <c r="DF2561" t="s">
        <v>88</v>
      </c>
      <c r="DH2561">
        <v>8</v>
      </c>
      <c r="DI2561">
        <v>4</v>
      </c>
      <c r="DJ2561">
        <v>2</v>
      </c>
      <c r="DK2561">
        <v>0</v>
      </c>
      <c r="DL2561">
        <v>10</v>
      </c>
      <c r="DM2561">
        <v>4</v>
      </c>
      <c r="DN2561">
        <v>2</v>
      </c>
      <c r="DO2561" t="str">
        <f t="shared" si="207"/>
        <v>N/A</v>
      </c>
    </row>
    <row r="2562" spans="1:119" x14ac:dyDescent="0.35">
      <c r="A2562" s="4">
        <v>2020</v>
      </c>
      <c r="B2562">
        <v>1049</v>
      </c>
      <c r="C2562">
        <v>6373.2666666666701</v>
      </c>
      <c r="D2562" t="s">
        <v>53</v>
      </c>
      <c r="E2562" t="s">
        <v>89</v>
      </c>
      <c r="F2562" t="s">
        <v>90</v>
      </c>
      <c r="G2562" t="s">
        <v>56</v>
      </c>
      <c r="H2562" t="s">
        <v>91</v>
      </c>
      <c r="I2562" t="s">
        <v>957</v>
      </c>
      <c r="J2562" t="s">
        <v>59</v>
      </c>
      <c r="K2562" t="s">
        <v>28</v>
      </c>
      <c r="L2562" t="s">
        <v>29</v>
      </c>
      <c r="M2562" t="s">
        <v>61</v>
      </c>
      <c r="N2562" s="4" t="s">
        <v>93</v>
      </c>
      <c r="O2562" t="s">
        <v>94</v>
      </c>
      <c r="P2562" t="s">
        <v>34</v>
      </c>
      <c r="Q2562" t="s">
        <v>35</v>
      </c>
      <c r="R2562" t="s">
        <v>36</v>
      </c>
      <c r="S2562" t="s">
        <v>33</v>
      </c>
      <c r="T2562" t="s">
        <v>34</v>
      </c>
      <c r="U2562" s="1">
        <v>-69</v>
      </c>
      <c r="V2562" s="1">
        <v>-68.7</v>
      </c>
      <c r="W2562" t="s">
        <v>35</v>
      </c>
      <c r="X2562" t="s">
        <v>34</v>
      </c>
      <c r="Y2562" t="s">
        <v>33</v>
      </c>
      <c r="Z2562" t="s">
        <v>35</v>
      </c>
      <c r="AA2562" t="s">
        <v>34</v>
      </c>
      <c r="AB2562" t="s">
        <v>33</v>
      </c>
      <c r="AC2562" t="s">
        <v>87</v>
      </c>
      <c r="AD2562" s="1">
        <v>174.6</v>
      </c>
      <c r="AE2562" t="s">
        <v>36</v>
      </c>
      <c r="AF2562" t="s">
        <v>36</v>
      </c>
      <c r="AG2562" t="s">
        <v>36</v>
      </c>
      <c r="AH2562" t="s">
        <v>94</v>
      </c>
      <c r="AI2562">
        <v>-386.16190476190502</v>
      </c>
      <c r="AJ2562">
        <v>335.419047619048</v>
      </c>
      <c r="AK2562">
        <v>751.28571428571502</v>
      </c>
      <c r="AL2562">
        <v>-176.561904761905</v>
      </c>
      <c r="AM2562">
        <v>-223.119047619047</v>
      </c>
      <c r="AN2562">
        <v>-23.371428571428599</v>
      </c>
      <c r="AO2562">
        <v>886.95714285714303</v>
      </c>
      <c r="AP2562">
        <v>3.3333333333333601</v>
      </c>
      <c r="AQ2562" t="s">
        <v>76</v>
      </c>
      <c r="AR2562" t="s">
        <v>38</v>
      </c>
      <c r="AS2562" t="s">
        <v>76</v>
      </c>
      <c r="AT2562" t="s">
        <v>39</v>
      </c>
      <c r="AU2562" t="s">
        <v>76</v>
      </c>
      <c r="AV2562" t="s">
        <v>39</v>
      </c>
      <c r="AW2562" t="s">
        <v>76</v>
      </c>
      <c r="AX2562" t="s">
        <v>39</v>
      </c>
      <c r="AY2562" s="4" t="s">
        <v>45</v>
      </c>
      <c r="AZ2562" s="4" t="s">
        <v>44</v>
      </c>
      <c r="BA2562" s="4" t="s">
        <v>63</v>
      </c>
      <c r="BB2562" s="4" t="s">
        <v>45</v>
      </c>
      <c r="BC2562" s="4" t="s">
        <v>46</v>
      </c>
      <c r="BD2562" s="4" t="s">
        <v>38</v>
      </c>
      <c r="BE2562" s="4" t="s">
        <v>78</v>
      </c>
      <c r="BF2562" s="4" t="s">
        <v>44</v>
      </c>
      <c r="BG2562" s="4" t="s">
        <v>41</v>
      </c>
      <c r="BH2562" s="4" t="s">
        <v>44</v>
      </c>
      <c r="BI2562" s="4" t="s">
        <v>46</v>
      </c>
      <c r="BJ2562" s="4" t="s">
        <v>43</v>
      </c>
      <c r="BK2562" s="4" t="s">
        <v>47</v>
      </c>
      <c r="BL2562" s="4" t="s">
        <v>66</v>
      </c>
      <c r="BM2562" s="4" t="s">
        <v>49</v>
      </c>
      <c r="BN2562" s="4" t="s">
        <v>48</v>
      </c>
      <c r="BP2562" s="4" t="s">
        <v>47</v>
      </c>
      <c r="BQ2562" t="s">
        <v>81</v>
      </c>
      <c r="BR2562" t="s">
        <v>65</v>
      </c>
      <c r="BS2562" t="s">
        <v>66</v>
      </c>
      <c r="BT2562" t="s">
        <v>65</v>
      </c>
      <c r="BU2562" t="s">
        <v>66</v>
      </c>
      <c r="BV2562" t="s">
        <v>50</v>
      </c>
      <c r="BW2562" t="s">
        <v>52</v>
      </c>
      <c r="DD2562" t="s">
        <v>94</v>
      </c>
      <c r="DE2562" t="s">
        <v>94</v>
      </c>
      <c r="DF2562" t="s">
        <v>94</v>
      </c>
      <c r="DH2562">
        <v>8</v>
      </c>
      <c r="DI2562">
        <v>1</v>
      </c>
      <c r="DJ2562">
        <v>1</v>
      </c>
      <c r="DK2562">
        <v>0</v>
      </c>
      <c r="DL2562">
        <v>8</v>
      </c>
      <c r="DM2562">
        <v>2</v>
      </c>
      <c r="DN2562">
        <v>1</v>
      </c>
      <c r="DO2562" t="str">
        <f t="shared" ref="DO2562:DO2625" si="208">IF(A2562=2021,AM2562,"N/A")</f>
        <v>N/A</v>
      </c>
    </row>
    <row r="2563" spans="1:119" x14ac:dyDescent="0.35">
      <c r="A2563" s="4">
        <v>2020</v>
      </c>
      <c r="B2563">
        <v>1050</v>
      </c>
      <c r="C2563">
        <v>6377.4666666666699</v>
      </c>
      <c r="D2563" t="s">
        <v>53</v>
      </c>
      <c r="E2563" t="s">
        <v>95</v>
      </c>
      <c r="F2563" t="s">
        <v>96</v>
      </c>
      <c r="G2563" t="s">
        <v>97</v>
      </c>
      <c r="H2563" t="s">
        <v>98</v>
      </c>
      <c r="I2563" t="s">
        <v>954</v>
      </c>
      <c r="J2563" t="s">
        <v>27</v>
      </c>
      <c r="K2563" t="s">
        <v>99</v>
      </c>
      <c r="L2563" t="s">
        <v>85</v>
      </c>
      <c r="M2563" t="s">
        <v>61</v>
      </c>
      <c r="N2563" s="4" t="s">
        <v>93</v>
      </c>
      <c r="O2563" t="s">
        <v>88</v>
      </c>
      <c r="P2563" t="s">
        <v>33</v>
      </c>
      <c r="Q2563" t="s">
        <v>34</v>
      </c>
      <c r="R2563" t="s">
        <v>33</v>
      </c>
      <c r="S2563" t="s">
        <v>33</v>
      </c>
      <c r="T2563" t="s">
        <v>33</v>
      </c>
      <c r="U2563" s="1">
        <v>-69.2</v>
      </c>
      <c r="V2563" s="1">
        <v>-68.900000000000006</v>
      </c>
      <c r="W2563" t="s">
        <v>33</v>
      </c>
      <c r="X2563" t="s">
        <v>33</v>
      </c>
      <c r="Y2563" t="s">
        <v>33</v>
      </c>
      <c r="Z2563" t="s">
        <v>33</v>
      </c>
      <c r="AA2563" t="s">
        <v>33</v>
      </c>
      <c r="AB2563" t="s">
        <v>33</v>
      </c>
      <c r="AC2563" t="s">
        <v>73</v>
      </c>
      <c r="AD2563" t="s">
        <v>73</v>
      </c>
      <c r="AE2563" t="s">
        <v>34</v>
      </c>
      <c r="AF2563" t="s">
        <v>34</v>
      </c>
      <c r="AG2563" t="s">
        <v>34</v>
      </c>
      <c r="AH2563" t="s">
        <v>88</v>
      </c>
      <c r="AI2563">
        <v>-386.53333333333302</v>
      </c>
      <c r="AJ2563">
        <v>335.73333333333301</v>
      </c>
      <c r="AK2563">
        <v>752</v>
      </c>
      <c r="AL2563">
        <v>-176.73333333333301</v>
      </c>
      <c r="AM2563">
        <v>-223.333333333333</v>
      </c>
      <c r="AN2563">
        <v>-23.4</v>
      </c>
      <c r="AO2563">
        <v>887.8</v>
      </c>
      <c r="AP2563">
        <v>3.3333333333333601</v>
      </c>
      <c r="AQ2563" t="s">
        <v>64</v>
      </c>
      <c r="AR2563" t="s">
        <v>45</v>
      </c>
      <c r="AS2563" t="s">
        <v>64</v>
      </c>
      <c r="AT2563" t="s">
        <v>39</v>
      </c>
      <c r="AU2563" t="s">
        <v>76</v>
      </c>
      <c r="AV2563" t="s">
        <v>41</v>
      </c>
      <c r="AW2563" t="s">
        <v>76</v>
      </c>
      <c r="AX2563" t="s">
        <v>43</v>
      </c>
      <c r="AY2563" s="4" t="s">
        <v>44</v>
      </c>
      <c r="AZ2563" s="4" t="s">
        <v>63</v>
      </c>
      <c r="BA2563" s="4" t="s">
        <v>38</v>
      </c>
      <c r="BB2563" s="4" t="s">
        <v>42</v>
      </c>
      <c r="BC2563" s="4" t="s">
        <v>38</v>
      </c>
      <c r="BD2563" s="4" t="s">
        <v>43</v>
      </c>
      <c r="BE2563" s="4" t="s">
        <v>38</v>
      </c>
      <c r="BF2563" s="4" t="s">
        <v>44</v>
      </c>
      <c r="BG2563" s="4" t="s">
        <v>44</v>
      </c>
      <c r="BH2563" s="4" t="s">
        <v>43</v>
      </c>
      <c r="BI2563" s="4" t="s">
        <v>46</v>
      </c>
      <c r="BJ2563" s="4" t="s">
        <v>43</v>
      </c>
      <c r="BK2563" s="4" t="s">
        <v>47</v>
      </c>
      <c r="BL2563" s="4" t="s">
        <v>66</v>
      </c>
      <c r="BM2563" s="4" t="s">
        <v>47</v>
      </c>
      <c r="BN2563" s="4" t="s">
        <v>48</v>
      </c>
      <c r="BP2563" s="4" t="s">
        <v>47</v>
      </c>
      <c r="BQ2563" t="s">
        <v>52</v>
      </c>
      <c r="BR2563" t="s">
        <v>65</v>
      </c>
      <c r="BS2563" t="s">
        <v>66</v>
      </c>
      <c r="BT2563" t="s">
        <v>65</v>
      </c>
      <c r="BU2563" t="s">
        <v>66</v>
      </c>
      <c r="BV2563" t="s">
        <v>80</v>
      </c>
      <c r="BW2563" t="s">
        <v>52</v>
      </c>
      <c r="DD2563" t="s">
        <v>88</v>
      </c>
      <c r="DE2563" t="s">
        <v>88</v>
      </c>
      <c r="DF2563" t="s">
        <v>88</v>
      </c>
      <c r="DH2563">
        <v>8</v>
      </c>
      <c r="DI2563">
        <v>9</v>
      </c>
      <c r="DJ2563">
        <v>4</v>
      </c>
      <c r="DK2563">
        <v>0</v>
      </c>
      <c r="DL2563">
        <v>8</v>
      </c>
      <c r="DM2563">
        <v>12</v>
      </c>
      <c r="DN2563">
        <v>4</v>
      </c>
      <c r="DO2563" t="str">
        <f t="shared" si="208"/>
        <v>N/A</v>
      </c>
    </row>
    <row r="2564" spans="1:119" x14ac:dyDescent="0.35">
      <c r="A2564" s="4">
        <v>2020</v>
      </c>
      <c r="B2564">
        <v>1051</v>
      </c>
      <c r="C2564">
        <v>6381.6666666666697</v>
      </c>
      <c r="D2564" t="s">
        <v>21</v>
      </c>
      <c r="E2564" t="s">
        <v>22</v>
      </c>
      <c r="F2564" t="s">
        <v>23</v>
      </c>
      <c r="G2564" t="s">
        <v>24</v>
      </c>
      <c r="H2564" t="s">
        <v>25</v>
      </c>
      <c r="I2564" t="s">
        <v>958</v>
      </c>
      <c r="J2564" t="s">
        <v>27</v>
      </c>
      <c r="K2564" t="s">
        <v>28</v>
      </c>
      <c r="L2564" t="s">
        <v>29</v>
      </c>
      <c r="M2564" t="s">
        <v>30</v>
      </c>
      <c r="N2564" s="4" t="s">
        <v>104</v>
      </c>
      <c r="O2564" t="s">
        <v>37</v>
      </c>
      <c r="P2564" t="s">
        <v>31</v>
      </c>
      <c r="Q2564" t="s">
        <v>31</v>
      </c>
      <c r="R2564" t="s">
        <v>31</v>
      </c>
      <c r="S2564" t="s">
        <v>31</v>
      </c>
      <c r="T2564" t="s">
        <v>31</v>
      </c>
      <c r="U2564" t="s">
        <v>32</v>
      </c>
      <c r="V2564" s="1">
        <v>-244.1</v>
      </c>
      <c r="W2564" t="s">
        <v>33</v>
      </c>
      <c r="X2564" t="s">
        <v>34</v>
      </c>
      <c r="Y2564" t="s">
        <v>34</v>
      </c>
      <c r="Z2564" t="s">
        <v>33</v>
      </c>
      <c r="AA2564" t="s">
        <v>34</v>
      </c>
      <c r="AB2564" t="s">
        <v>33</v>
      </c>
      <c r="AC2564" s="1">
        <v>-51.866666666666703</v>
      </c>
      <c r="AD2564" s="1">
        <v>-78.033333333333303</v>
      </c>
      <c r="AE2564" t="s">
        <v>35</v>
      </c>
      <c r="AF2564" t="s">
        <v>35</v>
      </c>
      <c r="AG2564" t="s">
        <v>36</v>
      </c>
      <c r="AH2564" t="s">
        <v>37</v>
      </c>
      <c r="AI2564">
        <v>-386.90476190476198</v>
      </c>
      <c r="AJ2564">
        <v>336.04761904761898</v>
      </c>
      <c r="AK2564">
        <v>752.71428571428601</v>
      </c>
      <c r="AL2564">
        <v>-176.90476190476201</v>
      </c>
      <c r="AM2564">
        <v>-223.54761904761901</v>
      </c>
      <c r="AN2564">
        <v>-23.428571428571399</v>
      </c>
      <c r="AO2564">
        <v>888.642857142857</v>
      </c>
      <c r="AP2564">
        <v>3.3333333333333601</v>
      </c>
      <c r="AQ2564" t="s">
        <v>38</v>
      </c>
      <c r="AR2564" t="s">
        <v>39</v>
      </c>
      <c r="AS2564" t="s">
        <v>39</v>
      </c>
      <c r="AT2564" t="s">
        <v>40</v>
      </c>
      <c r="AU2564" t="s">
        <v>41</v>
      </c>
      <c r="AV2564" t="s">
        <v>42</v>
      </c>
      <c r="AW2564" t="s">
        <v>39</v>
      </c>
      <c r="AX2564" t="s">
        <v>43</v>
      </c>
      <c r="AY2564" s="4" t="s">
        <v>44</v>
      </c>
      <c r="AZ2564" s="4" t="s">
        <v>40</v>
      </c>
      <c r="BA2564" s="4" t="s">
        <v>41</v>
      </c>
      <c r="BB2564" s="4" t="s">
        <v>45</v>
      </c>
      <c r="BC2564" s="4" t="s">
        <v>38</v>
      </c>
      <c r="BD2564" s="4" t="s">
        <v>43</v>
      </c>
      <c r="BE2564" s="4" t="s">
        <v>46</v>
      </c>
      <c r="BF2564" s="4" t="s">
        <v>40</v>
      </c>
      <c r="BG2564" s="4" t="s">
        <v>44</v>
      </c>
      <c r="BH2564" s="4" t="s">
        <v>43</v>
      </c>
      <c r="BI2564" s="4" t="s">
        <v>40</v>
      </c>
      <c r="BJ2564" s="4" t="s">
        <v>42</v>
      </c>
      <c r="BK2564" s="4" t="s">
        <v>47</v>
      </c>
      <c r="BL2564" s="4" t="s">
        <v>48</v>
      </c>
      <c r="BM2564" s="4" t="s">
        <v>49</v>
      </c>
      <c r="BN2564" s="4" t="s">
        <v>50</v>
      </c>
      <c r="BP2564" s="4" t="s">
        <v>47</v>
      </c>
      <c r="BQ2564" t="s">
        <v>48</v>
      </c>
      <c r="BR2564" t="s">
        <v>49</v>
      </c>
      <c r="BS2564" t="s">
        <v>51</v>
      </c>
      <c r="BT2564" t="s">
        <v>52</v>
      </c>
      <c r="BU2564" t="s">
        <v>51</v>
      </c>
      <c r="BV2564" t="s">
        <v>49</v>
      </c>
      <c r="BW2564" t="s">
        <v>50</v>
      </c>
      <c r="DD2564" t="s">
        <v>37</v>
      </c>
      <c r="DE2564" t="s">
        <v>37</v>
      </c>
      <c r="DF2564" t="s">
        <v>37</v>
      </c>
      <c r="DH2564">
        <v>8</v>
      </c>
      <c r="DI2564">
        <v>2.5</v>
      </c>
      <c r="DJ2564">
        <v>2.5</v>
      </c>
      <c r="DK2564">
        <v>1.5</v>
      </c>
      <c r="DL2564">
        <v>5</v>
      </c>
      <c r="DM2564">
        <v>1.5</v>
      </c>
      <c r="DN2564">
        <v>1.5</v>
      </c>
      <c r="DO2564" t="str">
        <f t="shared" si="208"/>
        <v>N/A</v>
      </c>
    </row>
    <row r="2565" spans="1:119" x14ac:dyDescent="0.35">
      <c r="A2565" s="4">
        <v>2020</v>
      </c>
      <c r="B2565">
        <v>1052</v>
      </c>
      <c r="C2565">
        <v>6385.8666666666704</v>
      </c>
      <c r="D2565" t="s">
        <v>53</v>
      </c>
      <c r="E2565" t="s">
        <v>54</v>
      </c>
      <c r="F2565" t="s">
        <v>55</v>
      </c>
      <c r="G2565" t="s">
        <v>56</v>
      </c>
      <c r="H2565" t="s">
        <v>57</v>
      </c>
      <c r="I2565" t="s">
        <v>959</v>
      </c>
      <c r="J2565" t="s">
        <v>59</v>
      </c>
      <c r="K2565" t="s">
        <v>60</v>
      </c>
      <c r="L2565" t="s">
        <v>29</v>
      </c>
      <c r="M2565" t="s">
        <v>61</v>
      </c>
      <c r="N2565" s="4" t="s">
        <v>1290</v>
      </c>
      <c r="O2565" t="s">
        <v>62</v>
      </c>
      <c r="P2565" t="s">
        <v>34</v>
      </c>
      <c r="Q2565" t="s">
        <v>34</v>
      </c>
      <c r="R2565" t="s">
        <v>34</v>
      </c>
      <c r="S2565" t="s">
        <v>34</v>
      </c>
      <c r="T2565" t="s">
        <v>34</v>
      </c>
      <c r="U2565" s="1">
        <v>0.2</v>
      </c>
      <c r="V2565" s="1">
        <v>-244.8</v>
      </c>
      <c r="W2565" t="s">
        <v>34</v>
      </c>
      <c r="X2565" t="s">
        <v>34</v>
      </c>
      <c r="Y2565" t="s">
        <v>34</v>
      </c>
      <c r="Z2565" t="s">
        <v>34</v>
      </c>
      <c r="AA2565" t="s">
        <v>34</v>
      </c>
      <c r="AB2565" t="s">
        <v>34</v>
      </c>
      <c r="AC2565" s="1">
        <v>-51.966666666666697</v>
      </c>
      <c r="AD2565" s="1">
        <v>-78.183333333333294</v>
      </c>
      <c r="AE2565" t="s">
        <v>34</v>
      </c>
      <c r="AF2565" t="s">
        <v>34</v>
      </c>
      <c r="AG2565" t="s">
        <v>34</v>
      </c>
      <c r="AH2565" t="s">
        <v>62</v>
      </c>
      <c r="AI2565">
        <v>-387.276190476191</v>
      </c>
      <c r="AJ2565">
        <v>336.36190476190501</v>
      </c>
      <c r="AK2565">
        <v>753.42857142857201</v>
      </c>
      <c r="AL2565">
        <v>-177.07619047619099</v>
      </c>
      <c r="AM2565">
        <v>-223.76190476190499</v>
      </c>
      <c r="AN2565">
        <v>-23.457142857142902</v>
      </c>
      <c r="AO2565">
        <v>889.48571428571495</v>
      </c>
      <c r="AP2565">
        <v>3.3333333333333601</v>
      </c>
      <c r="AQ2565" t="s">
        <v>63</v>
      </c>
      <c r="AR2565" t="s">
        <v>64</v>
      </c>
      <c r="AS2565" t="s">
        <v>39</v>
      </c>
      <c r="AT2565" t="s">
        <v>64</v>
      </c>
      <c r="AU2565" t="s">
        <v>41</v>
      </c>
      <c r="AV2565" t="s">
        <v>64</v>
      </c>
      <c r="AW2565" t="s">
        <v>39</v>
      </c>
      <c r="AX2565" t="s">
        <v>64</v>
      </c>
      <c r="AY2565" s="4" t="s">
        <v>63</v>
      </c>
      <c r="AZ2565" s="4" t="s">
        <v>38</v>
      </c>
      <c r="BA2565" s="4" t="s">
        <v>45</v>
      </c>
      <c r="BB2565" s="4" t="s">
        <v>63</v>
      </c>
      <c r="BC2565" s="4" t="s">
        <v>63</v>
      </c>
      <c r="BD2565" s="4" t="s">
        <v>38</v>
      </c>
      <c r="BE2565" s="4" t="s">
        <v>46</v>
      </c>
      <c r="BF2565" s="4" t="s">
        <v>44</v>
      </c>
      <c r="BG2565" s="4" t="s">
        <v>42</v>
      </c>
      <c r="BH2565" s="4" t="s">
        <v>44</v>
      </c>
      <c r="BI2565" s="4" t="s">
        <v>44</v>
      </c>
      <c r="BJ2565" s="4" t="s">
        <v>46</v>
      </c>
      <c r="BK2565" s="4" t="s">
        <v>65</v>
      </c>
      <c r="BL2565" s="4" t="s">
        <v>66</v>
      </c>
      <c r="BM2565" s="4" t="s">
        <v>47</v>
      </c>
      <c r="BN2565" s="4" t="s">
        <v>48</v>
      </c>
      <c r="BP2565" s="4" t="s">
        <v>47</v>
      </c>
      <c r="BQ2565" t="s">
        <v>48</v>
      </c>
      <c r="BR2565" t="s">
        <v>65</v>
      </c>
      <c r="BS2565" t="s">
        <v>66</v>
      </c>
      <c r="BT2565" t="s">
        <v>65</v>
      </c>
      <c r="BU2565" t="s">
        <v>66</v>
      </c>
      <c r="BV2565" t="s">
        <v>67</v>
      </c>
      <c r="BW2565" t="s">
        <v>50</v>
      </c>
      <c r="DD2565" t="s">
        <v>62</v>
      </c>
      <c r="DE2565" t="s">
        <v>62</v>
      </c>
      <c r="DF2565" t="s">
        <v>62</v>
      </c>
      <c r="DH2565">
        <v>8</v>
      </c>
      <c r="DI2565">
        <v>2</v>
      </c>
      <c r="DJ2565">
        <v>1</v>
      </c>
      <c r="DK2565">
        <v>0</v>
      </c>
      <c r="DL2565">
        <v>8</v>
      </c>
      <c r="DM2565">
        <v>4</v>
      </c>
      <c r="DN2565">
        <v>1</v>
      </c>
      <c r="DO2565" t="str">
        <f t="shared" si="208"/>
        <v>N/A</v>
      </c>
    </row>
    <row r="2566" spans="1:119" x14ac:dyDescent="0.35">
      <c r="A2566" s="4">
        <v>2020</v>
      </c>
      <c r="B2566">
        <v>1053</v>
      </c>
      <c r="C2566">
        <v>6390.0666666666702</v>
      </c>
      <c r="D2566" t="s">
        <v>53</v>
      </c>
      <c r="E2566" t="s">
        <v>68</v>
      </c>
      <c r="F2566" t="s">
        <v>69</v>
      </c>
      <c r="G2566" t="s">
        <v>56</v>
      </c>
      <c r="H2566" t="s">
        <v>57</v>
      </c>
      <c r="I2566" t="s">
        <v>960</v>
      </c>
      <c r="J2566" t="s">
        <v>59</v>
      </c>
      <c r="K2566" t="s">
        <v>71</v>
      </c>
      <c r="L2566" t="s">
        <v>29</v>
      </c>
      <c r="M2566" t="s">
        <v>61</v>
      </c>
      <c r="N2566" s="4" t="s">
        <v>1290</v>
      </c>
      <c r="O2566" t="s">
        <v>75</v>
      </c>
      <c r="P2566" t="s">
        <v>34</v>
      </c>
      <c r="Q2566" t="s">
        <v>72</v>
      </c>
      <c r="R2566" t="s">
        <v>34</v>
      </c>
      <c r="S2566" t="s">
        <v>72</v>
      </c>
      <c r="T2566" t="s">
        <v>72</v>
      </c>
      <c r="U2566" t="s">
        <v>73</v>
      </c>
      <c r="V2566" t="s">
        <v>74</v>
      </c>
      <c r="W2566" t="s">
        <v>72</v>
      </c>
      <c r="X2566" t="s">
        <v>34</v>
      </c>
      <c r="Y2566" t="s">
        <v>34</v>
      </c>
      <c r="Z2566" t="s">
        <v>72</v>
      </c>
      <c r="AA2566" t="s">
        <v>34</v>
      </c>
      <c r="AB2566" t="s">
        <v>72</v>
      </c>
      <c r="AC2566" s="1">
        <v>-52.066666666666698</v>
      </c>
      <c r="AD2566" s="1">
        <v>-78.3333333333333</v>
      </c>
      <c r="AE2566" t="s">
        <v>34</v>
      </c>
      <c r="AF2566" t="s">
        <v>34</v>
      </c>
      <c r="AG2566" t="s">
        <v>34</v>
      </c>
      <c r="AH2566" t="s">
        <v>75</v>
      </c>
      <c r="AI2566">
        <v>-387.647619047619</v>
      </c>
      <c r="AJ2566">
        <v>336.67619047619002</v>
      </c>
      <c r="AK2566">
        <v>754.14285714285802</v>
      </c>
      <c r="AL2566">
        <v>-177.247619047619</v>
      </c>
      <c r="AM2566">
        <v>-223.97619047619</v>
      </c>
      <c r="AN2566">
        <v>-23.485714285714302</v>
      </c>
      <c r="AO2566">
        <v>890.32857142857199</v>
      </c>
      <c r="AP2566">
        <v>3.3333333333333601</v>
      </c>
      <c r="AQ2566" t="s">
        <v>38</v>
      </c>
      <c r="AR2566" t="s">
        <v>45</v>
      </c>
      <c r="AS2566" t="s">
        <v>76</v>
      </c>
      <c r="AT2566" t="s">
        <v>44</v>
      </c>
      <c r="AU2566" t="s">
        <v>76</v>
      </c>
      <c r="AV2566" t="s">
        <v>39</v>
      </c>
      <c r="AW2566" t="s">
        <v>76</v>
      </c>
      <c r="AX2566" t="s">
        <v>43</v>
      </c>
      <c r="AY2566" s="4" t="s">
        <v>45</v>
      </c>
      <c r="AZ2566" s="4" t="s">
        <v>44</v>
      </c>
      <c r="BA2566" s="4" t="s">
        <v>77</v>
      </c>
      <c r="BB2566" s="4" t="s">
        <v>41</v>
      </c>
      <c r="BC2566" s="4" t="s">
        <v>78</v>
      </c>
      <c r="BD2566" s="4" t="s">
        <v>45</v>
      </c>
      <c r="BE2566" s="4" t="s">
        <v>78</v>
      </c>
      <c r="BF2566" s="4" t="s">
        <v>41</v>
      </c>
      <c r="BG2566" s="4" t="s">
        <v>77</v>
      </c>
      <c r="BH2566" s="4" t="s">
        <v>44</v>
      </c>
      <c r="BI2566" s="4" t="s">
        <v>78</v>
      </c>
      <c r="BJ2566" s="4" t="s">
        <v>77</v>
      </c>
      <c r="BK2566" s="4" t="s">
        <v>51</v>
      </c>
      <c r="BL2566" s="4" t="s">
        <v>47</v>
      </c>
      <c r="BM2566" s="4" t="s">
        <v>49</v>
      </c>
      <c r="BN2566" s="4" t="s">
        <v>47</v>
      </c>
      <c r="BP2566" s="4" t="s">
        <v>47</v>
      </c>
      <c r="BQ2566" t="s">
        <v>79</v>
      </c>
      <c r="BR2566" t="s">
        <v>51</v>
      </c>
      <c r="BS2566" t="s">
        <v>80</v>
      </c>
      <c r="BT2566" t="s">
        <v>51</v>
      </c>
      <c r="BU2566" t="s">
        <v>81</v>
      </c>
      <c r="BV2566" t="s">
        <v>80</v>
      </c>
      <c r="BW2566" t="s">
        <v>81</v>
      </c>
      <c r="DD2566" t="s">
        <v>75</v>
      </c>
      <c r="DE2566" t="s">
        <v>75</v>
      </c>
      <c r="DF2566" t="s">
        <v>75</v>
      </c>
      <c r="DH2566">
        <v>8</v>
      </c>
      <c r="DI2566">
        <v>4</v>
      </c>
      <c r="DJ2566">
        <v>3</v>
      </c>
      <c r="DK2566">
        <v>0.5</v>
      </c>
      <c r="DL2566">
        <v>8</v>
      </c>
      <c r="DM2566">
        <v>5</v>
      </c>
      <c r="DN2566">
        <v>3</v>
      </c>
      <c r="DO2566" t="str">
        <f t="shared" si="208"/>
        <v>N/A</v>
      </c>
    </row>
    <row r="2567" spans="1:119" x14ac:dyDescent="0.35">
      <c r="A2567" s="4">
        <v>2020</v>
      </c>
      <c r="B2567">
        <v>1054</v>
      </c>
      <c r="C2567">
        <v>6394.2666666666701</v>
      </c>
      <c r="D2567" t="s">
        <v>21</v>
      </c>
      <c r="E2567" t="s">
        <v>82</v>
      </c>
      <c r="F2567" t="s">
        <v>82</v>
      </c>
      <c r="G2567" t="s">
        <v>83</v>
      </c>
      <c r="H2567" t="s">
        <v>84</v>
      </c>
      <c r="I2567" t="s">
        <v>958</v>
      </c>
      <c r="J2567" t="s">
        <v>27</v>
      </c>
      <c r="K2567" t="s">
        <v>60</v>
      </c>
      <c r="L2567" t="s">
        <v>85</v>
      </c>
      <c r="M2567" t="s">
        <v>61</v>
      </c>
      <c r="N2567" s="4" t="s">
        <v>1290</v>
      </c>
      <c r="O2567" t="s">
        <v>88</v>
      </c>
      <c r="P2567" t="s">
        <v>34</v>
      </c>
      <c r="Q2567" t="s">
        <v>35</v>
      </c>
      <c r="R2567" t="s">
        <v>35</v>
      </c>
      <c r="S2567" t="s">
        <v>34</v>
      </c>
      <c r="T2567" t="s">
        <v>34</v>
      </c>
      <c r="U2567" t="s">
        <v>73</v>
      </c>
      <c r="V2567" t="s">
        <v>86</v>
      </c>
      <c r="W2567" t="s">
        <v>33</v>
      </c>
      <c r="X2567" t="s">
        <v>35</v>
      </c>
      <c r="Y2567" t="s">
        <v>34</v>
      </c>
      <c r="Z2567" t="s">
        <v>33</v>
      </c>
      <c r="AA2567" t="s">
        <v>33</v>
      </c>
      <c r="AB2567" t="s">
        <v>33</v>
      </c>
      <c r="AC2567" t="s">
        <v>87</v>
      </c>
      <c r="AD2567" t="s">
        <v>87</v>
      </c>
      <c r="AE2567" t="s">
        <v>34</v>
      </c>
      <c r="AF2567" t="s">
        <v>33</v>
      </c>
      <c r="AG2567" t="s">
        <v>34</v>
      </c>
      <c r="AH2567" t="s">
        <v>88</v>
      </c>
      <c r="AI2567">
        <v>-388.01904761904802</v>
      </c>
      <c r="AJ2567">
        <v>336.99047619047599</v>
      </c>
      <c r="AK2567">
        <v>754.857142857143</v>
      </c>
      <c r="AL2567">
        <v>-177.419047619048</v>
      </c>
      <c r="AM2567">
        <v>-224.19047619047601</v>
      </c>
      <c r="AN2567">
        <v>-23.514285714285698</v>
      </c>
      <c r="AO2567">
        <v>891.17142857142903</v>
      </c>
      <c r="AP2567">
        <v>3.3333333333333601</v>
      </c>
      <c r="AQ2567" t="s">
        <v>64</v>
      </c>
      <c r="AR2567" t="s">
        <v>38</v>
      </c>
      <c r="AS2567" t="s">
        <v>40</v>
      </c>
      <c r="AT2567" t="s">
        <v>44</v>
      </c>
      <c r="AU2567" t="s">
        <v>42</v>
      </c>
      <c r="AV2567" t="s">
        <v>77</v>
      </c>
      <c r="AW2567" t="s">
        <v>64</v>
      </c>
      <c r="AX2567" t="s">
        <v>43</v>
      </c>
      <c r="AY2567" s="4" t="s">
        <v>44</v>
      </c>
      <c r="AZ2567" s="4" t="s">
        <v>44</v>
      </c>
      <c r="BA2567" s="4" t="s">
        <v>42</v>
      </c>
      <c r="BB2567" s="4" t="s">
        <v>38</v>
      </c>
      <c r="BC2567" s="4" t="s">
        <v>63</v>
      </c>
      <c r="BD2567" s="4" t="s">
        <v>78</v>
      </c>
      <c r="BE2567" s="4" t="s">
        <v>43</v>
      </c>
      <c r="BF2567" s="4" t="s">
        <v>44</v>
      </c>
      <c r="BG2567" s="4" t="s">
        <v>44</v>
      </c>
      <c r="BH2567" s="4" t="s">
        <v>78</v>
      </c>
      <c r="BI2567" s="4" t="s">
        <v>44</v>
      </c>
      <c r="BJ2567" s="4" t="s">
        <v>78</v>
      </c>
      <c r="BK2567" s="4" t="s">
        <v>65</v>
      </c>
      <c r="BL2567" s="4" t="s">
        <v>79</v>
      </c>
      <c r="BM2567" s="4" t="s">
        <v>47</v>
      </c>
      <c r="BN2567" s="4" t="s">
        <v>50</v>
      </c>
      <c r="BP2567" s="4" t="s">
        <v>67</v>
      </c>
      <c r="BQ2567" t="s">
        <v>48</v>
      </c>
      <c r="BR2567" t="s">
        <v>65</v>
      </c>
      <c r="BS2567" t="s">
        <v>66</v>
      </c>
      <c r="BT2567" t="s">
        <v>65</v>
      </c>
      <c r="BU2567" t="s">
        <v>66</v>
      </c>
      <c r="BV2567" t="s">
        <v>67</v>
      </c>
      <c r="BW2567" t="s">
        <v>52</v>
      </c>
      <c r="DD2567" t="s">
        <v>88</v>
      </c>
      <c r="DE2567" t="s">
        <v>88</v>
      </c>
      <c r="DF2567" t="s">
        <v>88</v>
      </c>
      <c r="DH2567">
        <v>8</v>
      </c>
      <c r="DI2567">
        <v>12</v>
      </c>
      <c r="DJ2567">
        <v>3</v>
      </c>
      <c r="DK2567">
        <v>0.5</v>
      </c>
      <c r="DL2567">
        <v>8</v>
      </c>
      <c r="DM2567">
        <v>12.5</v>
      </c>
      <c r="DN2567">
        <v>3</v>
      </c>
      <c r="DO2567" t="str">
        <f t="shared" si="208"/>
        <v>N/A</v>
      </c>
    </row>
    <row r="2568" spans="1:119" x14ac:dyDescent="0.35">
      <c r="A2568" s="4">
        <v>2020</v>
      </c>
      <c r="B2568">
        <v>1055</v>
      </c>
      <c r="C2568">
        <v>6398.4666666666699</v>
      </c>
      <c r="D2568" t="s">
        <v>53</v>
      </c>
      <c r="E2568" t="s">
        <v>89</v>
      </c>
      <c r="F2568" t="s">
        <v>90</v>
      </c>
      <c r="G2568" t="s">
        <v>56</v>
      </c>
      <c r="H2568" t="s">
        <v>91</v>
      </c>
      <c r="I2568" t="s">
        <v>961</v>
      </c>
      <c r="J2568" t="s">
        <v>59</v>
      </c>
      <c r="K2568" t="s">
        <v>28</v>
      </c>
      <c r="L2568" t="s">
        <v>29</v>
      </c>
      <c r="M2568" t="s">
        <v>61</v>
      </c>
      <c r="N2568" s="4" t="s">
        <v>93</v>
      </c>
      <c r="O2568" t="s">
        <v>94</v>
      </c>
      <c r="P2568" t="s">
        <v>34</v>
      </c>
      <c r="Q2568" t="s">
        <v>35</v>
      </c>
      <c r="R2568" t="s">
        <v>36</v>
      </c>
      <c r="S2568" t="s">
        <v>33</v>
      </c>
      <c r="T2568" t="s">
        <v>34</v>
      </c>
      <c r="U2568" s="1">
        <v>-69.400000000000006</v>
      </c>
      <c r="V2568" s="1">
        <v>-69.099999999999994</v>
      </c>
      <c r="W2568" t="s">
        <v>35</v>
      </c>
      <c r="X2568" t="s">
        <v>34</v>
      </c>
      <c r="Y2568" t="s">
        <v>33</v>
      </c>
      <c r="Z2568" t="s">
        <v>35</v>
      </c>
      <c r="AA2568" t="s">
        <v>34</v>
      </c>
      <c r="AB2568" t="s">
        <v>33</v>
      </c>
      <c r="AC2568" t="s">
        <v>87</v>
      </c>
      <c r="AD2568" s="1">
        <v>175.6</v>
      </c>
      <c r="AE2568" t="s">
        <v>36</v>
      </c>
      <c r="AF2568" t="s">
        <v>36</v>
      </c>
      <c r="AG2568" t="s">
        <v>36</v>
      </c>
      <c r="AH2568" t="s">
        <v>94</v>
      </c>
      <c r="AI2568">
        <v>-388.39047619047602</v>
      </c>
      <c r="AJ2568">
        <v>337.30476190476202</v>
      </c>
      <c r="AK2568">
        <v>755.57142857142901</v>
      </c>
      <c r="AL2568">
        <v>-177.59047619047601</v>
      </c>
      <c r="AM2568">
        <v>-224.40476190476201</v>
      </c>
      <c r="AN2568">
        <v>-23.542857142857098</v>
      </c>
      <c r="AO2568">
        <v>892.01428571428596</v>
      </c>
      <c r="AP2568">
        <v>3.3333333333333601</v>
      </c>
      <c r="AQ2568" t="s">
        <v>76</v>
      </c>
      <c r="AR2568" t="s">
        <v>38</v>
      </c>
      <c r="AS2568" t="s">
        <v>76</v>
      </c>
      <c r="AT2568" t="s">
        <v>39</v>
      </c>
      <c r="AU2568" t="s">
        <v>76</v>
      </c>
      <c r="AV2568" t="s">
        <v>39</v>
      </c>
      <c r="AW2568" t="s">
        <v>76</v>
      </c>
      <c r="AX2568" t="s">
        <v>39</v>
      </c>
      <c r="AY2568" s="4" t="s">
        <v>45</v>
      </c>
      <c r="AZ2568" s="4" t="s">
        <v>44</v>
      </c>
      <c r="BA2568" s="4" t="s">
        <v>63</v>
      </c>
      <c r="BB2568" s="4" t="s">
        <v>45</v>
      </c>
      <c r="BC2568" s="4" t="s">
        <v>46</v>
      </c>
      <c r="BD2568" s="4" t="s">
        <v>38</v>
      </c>
      <c r="BE2568" s="4" t="s">
        <v>78</v>
      </c>
      <c r="BF2568" s="4" t="s">
        <v>44</v>
      </c>
      <c r="BG2568" s="4" t="s">
        <v>41</v>
      </c>
      <c r="BH2568" s="4" t="s">
        <v>44</v>
      </c>
      <c r="BI2568" s="4" t="s">
        <v>46</v>
      </c>
      <c r="BJ2568" s="4" t="s">
        <v>43</v>
      </c>
      <c r="BK2568" s="4" t="s">
        <v>47</v>
      </c>
      <c r="BL2568" s="4" t="s">
        <v>66</v>
      </c>
      <c r="BM2568" s="4" t="s">
        <v>49</v>
      </c>
      <c r="BN2568" s="4" t="s">
        <v>48</v>
      </c>
      <c r="BP2568" s="4" t="s">
        <v>47</v>
      </c>
      <c r="BQ2568" t="s">
        <v>81</v>
      </c>
      <c r="BR2568" t="s">
        <v>65</v>
      </c>
      <c r="BS2568" t="s">
        <v>66</v>
      </c>
      <c r="BT2568" t="s">
        <v>65</v>
      </c>
      <c r="BU2568" t="s">
        <v>66</v>
      </c>
      <c r="BV2568" t="s">
        <v>50</v>
      </c>
      <c r="BW2568" t="s">
        <v>52</v>
      </c>
      <c r="DD2568" t="s">
        <v>94</v>
      </c>
      <c r="DE2568" t="s">
        <v>94</v>
      </c>
      <c r="DF2568" t="s">
        <v>94</v>
      </c>
      <c r="DH2568">
        <v>8.5</v>
      </c>
      <c r="DI2568">
        <v>4</v>
      </c>
      <c r="DJ2568">
        <v>1</v>
      </c>
      <c r="DK2568">
        <v>1.5</v>
      </c>
      <c r="DL2568">
        <v>9</v>
      </c>
      <c r="DM2568">
        <v>3</v>
      </c>
      <c r="DN2568">
        <v>1.5</v>
      </c>
      <c r="DO2568" t="str">
        <f t="shared" si="208"/>
        <v>N/A</v>
      </c>
    </row>
    <row r="2569" spans="1:119" x14ac:dyDescent="0.35">
      <c r="A2569" s="4">
        <v>2020</v>
      </c>
      <c r="B2569">
        <v>1056</v>
      </c>
      <c r="C2569">
        <v>6402.6666666666697</v>
      </c>
      <c r="D2569" t="s">
        <v>53</v>
      </c>
      <c r="E2569" t="s">
        <v>95</v>
      </c>
      <c r="F2569" t="s">
        <v>96</v>
      </c>
      <c r="G2569" t="s">
        <v>97</v>
      </c>
      <c r="H2569" t="s">
        <v>98</v>
      </c>
      <c r="I2569" t="s">
        <v>958</v>
      </c>
      <c r="J2569" t="s">
        <v>27</v>
      </c>
      <c r="K2569" t="s">
        <v>99</v>
      </c>
      <c r="L2569" t="s">
        <v>85</v>
      </c>
      <c r="M2569" t="s">
        <v>61</v>
      </c>
      <c r="N2569" s="4" t="s">
        <v>93</v>
      </c>
      <c r="O2569" t="s">
        <v>88</v>
      </c>
      <c r="P2569" t="s">
        <v>33</v>
      </c>
      <c r="Q2569" t="s">
        <v>34</v>
      </c>
      <c r="R2569" t="s">
        <v>33</v>
      </c>
      <c r="S2569" t="s">
        <v>33</v>
      </c>
      <c r="T2569" t="s">
        <v>33</v>
      </c>
      <c r="U2569" s="1">
        <v>-69.599999999999994</v>
      </c>
      <c r="V2569" s="1">
        <v>-69.3</v>
      </c>
      <c r="W2569" t="s">
        <v>33</v>
      </c>
      <c r="X2569" t="s">
        <v>33</v>
      </c>
      <c r="Y2569" t="s">
        <v>33</v>
      </c>
      <c r="Z2569" t="s">
        <v>33</v>
      </c>
      <c r="AA2569" t="s">
        <v>33</v>
      </c>
      <c r="AB2569" t="s">
        <v>33</v>
      </c>
      <c r="AC2569" t="s">
        <v>73</v>
      </c>
      <c r="AD2569" t="s">
        <v>73</v>
      </c>
      <c r="AE2569" t="s">
        <v>34</v>
      </c>
      <c r="AF2569" t="s">
        <v>34</v>
      </c>
      <c r="AG2569" t="s">
        <v>34</v>
      </c>
      <c r="AH2569" t="s">
        <v>88</v>
      </c>
      <c r="AI2569">
        <v>-388.76190476190499</v>
      </c>
      <c r="AJ2569">
        <v>337.61904761904799</v>
      </c>
      <c r="AK2569">
        <v>756.28571428571502</v>
      </c>
      <c r="AL2569">
        <v>-177.76190476190499</v>
      </c>
      <c r="AM2569">
        <v>-224.619047619047</v>
      </c>
      <c r="AN2569">
        <v>-23.571428571428601</v>
      </c>
      <c r="AO2569">
        <v>892.857142857143</v>
      </c>
      <c r="AP2569">
        <v>3.3333333333333601</v>
      </c>
      <c r="AQ2569" t="s">
        <v>64</v>
      </c>
      <c r="AR2569" t="s">
        <v>45</v>
      </c>
      <c r="AS2569" t="s">
        <v>64</v>
      </c>
      <c r="AT2569" t="s">
        <v>39</v>
      </c>
      <c r="AU2569" t="s">
        <v>76</v>
      </c>
      <c r="AV2569" t="s">
        <v>41</v>
      </c>
      <c r="AW2569" t="s">
        <v>76</v>
      </c>
      <c r="AX2569" t="s">
        <v>43</v>
      </c>
      <c r="AY2569" s="4" t="s">
        <v>44</v>
      </c>
      <c r="AZ2569" s="4" t="s">
        <v>63</v>
      </c>
      <c r="BA2569" s="4" t="s">
        <v>38</v>
      </c>
      <c r="BB2569" s="4" t="s">
        <v>42</v>
      </c>
      <c r="BC2569" s="4" t="s">
        <v>38</v>
      </c>
      <c r="BD2569" s="4" t="s">
        <v>43</v>
      </c>
      <c r="BE2569" s="4" t="s">
        <v>38</v>
      </c>
      <c r="BF2569" s="4" t="s">
        <v>44</v>
      </c>
      <c r="BG2569" s="4" t="s">
        <v>44</v>
      </c>
      <c r="BH2569" s="4" t="s">
        <v>43</v>
      </c>
      <c r="BI2569" s="4" t="s">
        <v>46</v>
      </c>
      <c r="BJ2569" s="4" t="s">
        <v>43</v>
      </c>
      <c r="BK2569" s="4" t="s">
        <v>47</v>
      </c>
      <c r="BL2569" s="4" t="s">
        <v>66</v>
      </c>
      <c r="BM2569" s="4" t="s">
        <v>47</v>
      </c>
      <c r="BN2569" s="4" t="s">
        <v>48</v>
      </c>
      <c r="BP2569" s="4" t="s">
        <v>47</v>
      </c>
      <c r="BQ2569" t="s">
        <v>52</v>
      </c>
      <c r="BR2569" t="s">
        <v>65</v>
      </c>
      <c r="BS2569" t="s">
        <v>66</v>
      </c>
      <c r="BT2569" t="s">
        <v>65</v>
      </c>
      <c r="BU2569" t="s">
        <v>66</v>
      </c>
      <c r="BV2569" t="s">
        <v>80</v>
      </c>
      <c r="BW2569" t="s">
        <v>52</v>
      </c>
      <c r="DD2569" t="s">
        <v>88</v>
      </c>
      <c r="DE2569" t="s">
        <v>88</v>
      </c>
      <c r="DF2569" t="s">
        <v>88</v>
      </c>
      <c r="DH2569">
        <v>6</v>
      </c>
      <c r="DI2569">
        <v>1</v>
      </c>
      <c r="DJ2569">
        <v>1</v>
      </c>
      <c r="DK2569">
        <v>0</v>
      </c>
      <c r="DL2569">
        <v>6</v>
      </c>
      <c r="DM2569">
        <v>1</v>
      </c>
      <c r="DN2569">
        <v>1</v>
      </c>
      <c r="DO2569" t="str">
        <f t="shared" si="208"/>
        <v>N/A</v>
      </c>
    </row>
    <row r="2570" spans="1:119" x14ac:dyDescent="0.35">
      <c r="A2570" s="4">
        <v>2020</v>
      </c>
      <c r="B2570">
        <v>1057</v>
      </c>
      <c r="C2570">
        <v>6406.8666666666704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962</v>
      </c>
      <c r="J2570" t="s">
        <v>27</v>
      </c>
      <c r="K2570" t="s">
        <v>28</v>
      </c>
      <c r="L2570" t="s">
        <v>29</v>
      </c>
      <c r="M2570" t="s">
        <v>30</v>
      </c>
      <c r="N2570" s="4" t="s">
        <v>104</v>
      </c>
      <c r="O2570" t="s">
        <v>37</v>
      </c>
      <c r="P2570" t="s">
        <v>31</v>
      </c>
      <c r="Q2570" t="s">
        <v>31</v>
      </c>
      <c r="R2570" t="s">
        <v>31</v>
      </c>
      <c r="S2570" t="s">
        <v>31</v>
      </c>
      <c r="T2570" t="s">
        <v>31</v>
      </c>
      <c r="U2570" t="s">
        <v>32</v>
      </c>
      <c r="V2570" s="1">
        <v>-245.5</v>
      </c>
      <c r="W2570" t="s">
        <v>33</v>
      </c>
      <c r="X2570" t="s">
        <v>34</v>
      </c>
      <c r="Y2570" t="s">
        <v>34</v>
      </c>
      <c r="Z2570" t="s">
        <v>33</v>
      </c>
      <c r="AA2570" t="s">
        <v>34</v>
      </c>
      <c r="AB2570" t="s">
        <v>33</v>
      </c>
      <c r="AC2570" s="1">
        <v>-52.1666666666667</v>
      </c>
      <c r="AD2570" s="1">
        <v>-78.483333333333306</v>
      </c>
      <c r="AE2570" t="s">
        <v>35</v>
      </c>
      <c r="AF2570" t="s">
        <v>35</v>
      </c>
      <c r="AG2570" t="s">
        <v>36</v>
      </c>
      <c r="AH2570" t="s">
        <v>37</v>
      </c>
      <c r="AI2570">
        <v>-389.13333333333401</v>
      </c>
      <c r="AJ2570">
        <v>337.933333333333</v>
      </c>
      <c r="AK2570">
        <v>757</v>
      </c>
      <c r="AL2570">
        <v>-177.933333333333</v>
      </c>
      <c r="AM2570">
        <v>-224.833333333333</v>
      </c>
      <c r="AN2570">
        <v>-23.6</v>
      </c>
      <c r="AO2570">
        <v>893.7</v>
      </c>
      <c r="AP2570">
        <v>3.3333333333333601</v>
      </c>
      <c r="AQ2570" t="s">
        <v>38</v>
      </c>
      <c r="AR2570" t="s">
        <v>39</v>
      </c>
      <c r="AS2570" t="s">
        <v>39</v>
      </c>
      <c r="AT2570" t="s">
        <v>40</v>
      </c>
      <c r="AU2570" t="s">
        <v>41</v>
      </c>
      <c r="AV2570" t="s">
        <v>42</v>
      </c>
      <c r="AW2570" t="s">
        <v>39</v>
      </c>
      <c r="AX2570" t="s">
        <v>43</v>
      </c>
      <c r="AY2570" s="4" t="s">
        <v>44</v>
      </c>
      <c r="AZ2570" s="4" t="s">
        <v>40</v>
      </c>
      <c r="BA2570" s="4" t="s">
        <v>41</v>
      </c>
      <c r="BB2570" s="4" t="s">
        <v>45</v>
      </c>
      <c r="BC2570" s="4" t="s">
        <v>38</v>
      </c>
      <c r="BD2570" s="4" t="s">
        <v>43</v>
      </c>
      <c r="BE2570" s="4" t="s">
        <v>46</v>
      </c>
      <c r="BF2570" s="4" t="s">
        <v>40</v>
      </c>
      <c r="BG2570" s="4" t="s">
        <v>44</v>
      </c>
      <c r="BH2570" s="4" t="s">
        <v>43</v>
      </c>
      <c r="BI2570" s="4" t="s">
        <v>40</v>
      </c>
      <c r="BJ2570" s="4" t="s">
        <v>42</v>
      </c>
      <c r="BK2570" s="4" t="s">
        <v>47</v>
      </c>
      <c r="BL2570" s="4" t="s">
        <v>48</v>
      </c>
      <c r="BM2570" s="4" t="s">
        <v>49</v>
      </c>
      <c r="BN2570" s="4" t="s">
        <v>50</v>
      </c>
      <c r="BP2570" s="4" t="s">
        <v>47</v>
      </c>
      <c r="BQ2570" t="s">
        <v>48</v>
      </c>
      <c r="BR2570" t="s">
        <v>49</v>
      </c>
      <c r="BS2570" t="s">
        <v>51</v>
      </c>
      <c r="BT2570" t="s">
        <v>52</v>
      </c>
      <c r="BU2570" t="s">
        <v>51</v>
      </c>
      <c r="BV2570" t="s">
        <v>49</v>
      </c>
      <c r="BW2570" t="s">
        <v>50</v>
      </c>
      <c r="DD2570" t="s">
        <v>37</v>
      </c>
      <c r="DE2570" t="s">
        <v>37</v>
      </c>
      <c r="DF2570" t="s">
        <v>37</v>
      </c>
      <c r="DH2570">
        <v>8</v>
      </c>
      <c r="DI2570">
        <v>10</v>
      </c>
      <c r="DJ2570">
        <v>3</v>
      </c>
      <c r="DK2570">
        <v>0</v>
      </c>
      <c r="DL2570">
        <v>8</v>
      </c>
      <c r="DM2570">
        <v>8</v>
      </c>
      <c r="DN2570">
        <v>8</v>
      </c>
      <c r="DO2570" t="str">
        <f t="shared" si="208"/>
        <v>N/A</v>
      </c>
    </row>
    <row r="2571" spans="1:119" x14ac:dyDescent="0.35">
      <c r="A2571" s="4">
        <v>2020</v>
      </c>
      <c r="B2571">
        <v>1058</v>
      </c>
      <c r="C2571">
        <v>6411.0666666666702</v>
      </c>
      <c r="D2571" t="s">
        <v>53</v>
      </c>
      <c r="E2571" t="s">
        <v>54</v>
      </c>
      <c r="F2571" t="s">
        <v>55</v>
      </c>
      <c r="G2571" t="s">
        <v>56</v>
      </c>
      <c r="H2571" t="s">
        <v>57</v>
      </c>
      <c r="I2571" t="s">
        <v>963</v>
      </c>
      <c r="J2571" t="s">
        <v>59</v>
      </c>
      <c r="K2571" t="s">
        <v>60</v>
      </c>
      <c r="L2571" t="s">
        <v>29</v>
      </c>
      <c r="M2571" t="s">
        <v>61</v>
      </c>
      <c r="N2571" s="4" t="s">
        <v>1290</v>
      </c>
      <c r="O2571" t="s">
        <v>62</v>
      </c>
      <c r="P2571" t="s">
        <v>34</v>
      </c>
      <c r="Q2571" t="s">
        <v>34</v>
      </c>
      <c r="R2571" t="s">
        <v>34</v>
      </c>
      <c r="S2571" t="s">
        <v>34</v>
      </c>
      <c r="T2571" t="s">
        <v>34</v>
      </c>
      <c r="U2571" s="1">
        <v>0.2</v>
      </c>
      <c r="V2571" s="1">
        <v>-246.2</v>
      </c>
      <c r="W2571" t="s">
        <v>34</v>
      </c>
      <c r="X2571" t="s">
        <v>34</v>
      </c>
      <c r="Y2571" t="s">
        <v>34</v>
      </c>
      <c r="Z2571" t="s">
        <v>34</v>
      </c>
      <c r="AA2571" t="s">
        <v>34</v>
      </c>
      <c r="AB2571" t="s">
        <v>34</v>
      </c>
      <c r="AC2571" s="1">
        <v>-52.266666666666701</v>
      </c>
      <c r="AD2571" s="1">
        <v>-78.633333333333297</v>
      </c>
      <c r="AE2571" t="s">
        <v>34</v>
      </c>
      <c r="AF2571" t="s">
        <v>34</v>
      </c>
      <c r="AG2571" t="s">
        <v>34</v>
      </c>
      <c r="AH2571" t="s">
        <v>62</v>
      </c>
      <c r="AI2571">
        <v>-389.50476190476201</v>
      </c>
      <c r="AJ2571">
        <v>338.24761904761903</v>
      </c>
      <c r="AK2571">
        <v>757.71428571428601</v>
      </c>
      <c r="AL2571">
        <v>-178.104761904762</v>
      </c>
      <c r="AM2571">
        <v>-225.04761904761901</v>
      </c>
      <c r="AN2571">
        <v>-23.628571428571401</v>
      </c>
      <c r="AO2571">
        <v>894.54285714285697</v>
      </c>
      <c r="AP2571">
        <v>3.3333333333333601</v>
      </c>
      <c r="AQ2571" t="s">
        <v>63</v>
      </c>
      <c r="AR2571" t="s">
        <v>64</v>
      </c>
      <c r="AS2571" t="s">
        <v>39</v>
      </c>
      <c r="AT2571" t="s">
        <v>64</v>
      </c>
      <c r="AU2571" t="s">
        <v>41</v>
      </c>
      <c r="AV2571" t="s">
        <v>64</v>
      </c>
      <c r="AW2571" t="s">
        <v>39</v>
      </c>
      <c r="AX2571" t="s">
        <v>64</v>
      </c>
      <c r="AY2571" s="4" t="s">
        <v>63</v>
      </c>
      <c r="AZ2571" s="4" t="s">
        <v>38</v>
      </c>
      <c r="BA2571" s="4" t="s">
        <v>45</v>
      </c>
      <c r="BB2571" s="4" t="s">
        <v>63</v>
      </c>
      <c r="BC2571" s="4" t="s">
        <v>63</v>
      </c>
      <c r="BD2571" s="4" t="s">
        <v>38</v>
      </c>
      <c r="BE2571" s="4" t="s">
        <v>46</v>
      </c>
      <c r="BF2571" s="4" t="s">
        <v>44</v>
      </c>
      <c r="BG2571" s="4" t="s">
        <v>42</v>
      </c>
      <c r="BH2571" s="4" t="s">
        <v>44</v>
      </c>
      <c r="BI2571" s="4" t="s">
        <v>44</v>
      </c>
      <c r="BJ2571" s="4" t="s">
        <v>46</v>
      </c>
      <c r="BK2571" s="4" t="s">
        <v>65</v>
      </c>
      <c r="BL2571" s="4" t="s">
        <v>66</v>
      </c>
      <c r="BM2571" s="4" t="s">
        <v>47</v>
      </c>
      <c r="BN2571" s="4" t="s">
        <v>48</v>
      </c>
      <c r="BP2571" s="4" t="s">
        <v>47</v>
      </c>
      <c r="BQ2571" t="s">
        <v>48</v>
      </c>
      <c r="BR2571" t="s">
        <v>65</v>
      </c>
      <c r="BS2571" t="s">
        <v>66</v>
      </c>
      <c r="BT2571" t="s">
        <v>65</v>
      </c>
      <c r="BU2571" t="s">
        <v>66</v>
      </c>
      <c r="BV2571" t="s">
        <v>67</v>
      </c>
      <c r="BW2571" t="s">
        <v>50</v>
      </c>
      <c r="DD2571" t="s">
        <v>62</v>
      </c>
      <c r="DE2571" t="s">
        <v>62</v>
      </c>
      <c r="DF2571" t="s">
        <v>62</v>
      </c>
      <c r="DH2571">
        <v>8</v>
      </c>
      <c r="DI2571">
        <v>5</v>
      </c>
      <c r="DJ2571">
        <v>3</v>
      </c>
      <c r="DK2571">
        <v>0</v>
      </c>
      <c r="DL2571">
        <v>8</v>
      </c>
      <c r="DM2571">
        <v>5</v>
      </c>
      <c r="DN2571">
        <v>4</v>
      </c>
      <c r="DO2571" t="str">
        <f t="shared" si="208"/>
        <v>N/A</v>
      </c>
    </row>
    <row r="2572" spans="1:119" x14ac:dyDescent="0.35">
      <c r="A2572" s="4">
        <v>2020</v>
      </c>
      <c r="B2572">
        <v>1059</v>
      </c>
      <c r="C2572">
        <v>6415.2666666666701</v>
      </c>
      <c r="D2572" t="s">
        <v>53</v>
      </c>
      <c r="E2572" t="s">
        <v>68</v>
      </c>
      <c r="F2572" t="s">
        <v>69</v>
      </c>
      <c r="G2572" t="s">
        <v>56</v>
      </c>
      <c r="H2572" t="s">
        <v>57</v>
      </c>
      <c r="I2572" t="s">
        <v>964</v>
      </c>
      <c r="J2572" t="s">
        <v>59</v>
      </c>
      <c r="K2572" t="s">
        <v>71</v>
      </c>
      <c r="L2572" t="s">
        <v>29</v>
      </c>
      <c r="M2572" t="s">
        <v>61</v>
      </c>
      <c r="N2572" s="4" t="s">
        <v>1290</v>
      </c>
      <c r="O2572" t="s">
        <v>75</v>
      </c>
      <c r="P2572" t="s">
        <v>34</v>
      </c>
      <c r="Q2572" t="s">
        <v>72</v>
      </c>
      <c r="R2572" t="s">
        <v>34</v>
      </c>
      <c r="S2572" t="s">
        <v>72</v>
      </c>
      <c r="T2572" t="s">
        <v>72</v>
      </c>
      <c r="U2572" t="s">
        <v>73</v>
      </c>
      <c r="V2572" t="s">
        <v>74</v>
      </c>
      <c r="W2572" t="s">
        <v>72</v>
      </c>
      <c r="X2572" t="s">
        <v>34</v>
      </c>
      <c r="Y2572" t="s">
        <v>34</v>
      </c>
      <c r="Z2572" t="s">
        <v>72</v>
      </c>
      <c r="AA2572" t="s">
        <v>34</v>
      </c>
      <c r="AB2572" t="s">
        <v>72</v>
      </c>
      <c r="AC2572" s="1">
        <v>-52.366666666666703</v>
      </c>
      <c r="AD2572" s="1">
        <v>-78.783333333333303</v>
      </c>
      <c r="AE2572" t="s">
        <v>34</v>
      </c>
      <c r="AF2572" t="s">
        <v>34</v>
      </c>
      <c r="AG2572" t="s">
        <v>34</v>
      </c>
      <c r="AH2572" t="s">
        <v>75</v>
      </c>
      <c r="AI2572">
        <v>-389.87619047619103</v>
      </c>
      <c r="AJ2572">
        <v>338.561904761905</v>
      </c>
      <c r="AK2572">
        <v>758.42857142857201</v>
      </c>
      <c r="AL2572">
        <v>-178.276190476191</v>
      </c>
      <c r="AM2572">
        <v>-225.26190476190499</v>
      </c>
      <c r="AN2572">
        <v>-23.657142857142901</v>
      </c>
      <c r="AO2572">
        <v>895.38571428571504</v>
      </c>
      <c r="AP2572">
        <v>3.3333333333333601</v>
      </c>
      <c r="AQ2572" t="s">
        <v>38</v>
      </c>
      <c r="AR2572" t="s">
        <v>45</v>
      </c>
      <c r="AS2572" t="s">
        <v>76</v>
      </c>
      <c r="AT2572" t="s">
        <v>44</v>
      </c>
      <c r="AU2572" t="s">
        <v>76</v>
      </c>
      <c r="AV2572" t="s">
        <v>39</v>
      </c>
      <c r="AW2572" t="s">
        <v>76</v>
      </c>
      <c r="AX2572" t="s">
        <v>43</v>
      </c>
      <c r="AY2572" s="4" t="s">
        <v>45</v>
      </c>
      <c r="AZ2572" s="4" t="s">
        <v>44</v>
      </c>
      <c r="BA2572" s="4" t="s">
        <v>77</v>
      </c>
      <c r="BB2572" s="4" t="s">
        <v>41</v>
      </c>
      <c r="BC2572" s="4" t="s">
        <v>78</v>
      </c>
      <c r="BD2572" s="4" t="s">
        <v>45</v>
      </c>
      <c r="BE2572" s="4" t="s">
        <v>78</v>
      </c>
      <c r="BF2572" s="4" t="s">
        <v>41</v>
      </c>
      <c r="BG2572" s="4" t="s">
        <v>77</v>
      </c>
      <c r="BH2572" s="4" t="s">
        <v>44</v>
      </c>
      <c r="BI2572" s="4" t="s">
        <v>78</v>
      </c>
      <c r="BJ2572" s="4" t="s">
        <v>77</v>
      </c>
      <c r="BK2572" s="4" t="s">
        <v>51</v>
      </c>
      <c r="BL2572" s="4" t="s">
        <v>47</v>
      </c>
      <c r="BM2572" s="4" t="s">
        <v>49</v>
      </c>
      <c r="BN2572" s="4" t="s">
        <v>47</v>
      </c>
      <c r="BP2572" s="4" t="s">
        <v>47</v>
      </c>
      <c r="BQ2572" t="s">
        <v>79</v>
      </c>
      <c r="BR2572" t="s">
        <v>51</v>
      </c>
      <c r="BS2572" t="s">
        <v>80</v>
      </c>
      <c r="BT2572" t="s">
        <v>51</v>
      </c>
      <c r="BU2572" t="s">
        <v>81</v>
      </c>
      <c r="BV2572" t="s">
        <v>80</v>
      </c>
      <c r="BW2572" t="s">
        <v>81</v>
      </c>
      <c r="DD2572" t="s">
        <v>75</v>
      </c>
      <c r="DE2572" t="s">
        <v>75</v>
      </c>
      <c r="DF2572" t="s">
        <v>75</v>
      </c>
      <c r="DH2572">
        <v>8</v>
      </c>
      <c r="DI2572">
        <v>2</v>
      </c>
      <c r="DJ2572">
        <v>2</v>
      </c>
      <c r="DK2572">
        <v>0.5</v>
      </c>
      <c r="DL2572">
        <v>8</v>
      </c>
      <c r="DM2572">
        <v>3</v>
      </c>
      <c r="DN2572">
        <v>3</v>
      </c>
      <c r="DO2572" t="str">
        <f t="shared" si="208"/>
        <v>N/A</v>
      </c>
    </row>
    <row r="2573" spans="1:119" x14ac:dyDescent="0.35">
      <c r="A2573" s="4">
        <v>2020</v>
      </c>
      <c r="B2573">
        <v>1060</v>
      </c>
      <c r="C2573">
        <v>6419.4666666666699</v>
      </c>
      <c r="D2573" t="s">
        <v>21</v>
      </c>
      <c r="E2573" t="s">
        <v>82</v>
      </c>
      <c r="F2573" t="s">
        <v>82</v>
      </c>
      <c r="G2573" t="s">
        <v>83</v>
      </c>
      <c r="H2573" t="s">
        <v>84</v>
      </c>
      <c r="I2573" t="s">
        <v>962</v>
      </c>
      <c r="J2573" t="s">
        <v>27</v>
      </c>
      <c r="K2573" t="s">
        <v>60</v>
      </c>
      <c r="L2573" t="s">
        <v>85</v>
      </c>
      <c r="M2573" t="s">
        <v>61</v>
      </c>
      <c r="N2573" s="4" t="s">
        <v>1290</v>
      </c>
      <c r="O2573" t="s">
        <v>88</v>
      </c>
      <c r="P2573" t="s">
        <v>34</v>
      </c>
      <c r="Q2573" t="s">
        <v>35</v>
      </c>
      <c r="R2573" t="s">
        <v>35</v>
      </c>
      <c r="S2573" t="s">
        <v>34</v>
      </c>
      <c r="T2573" t="s">
        <v>34</v>
      </c>
      <c r="U2573" t="s">
        <v>73</v>
      </c>
      <c r="V2573" t="s">
        <v>86</v>
      </c>
      <c r="W2573" t="s">
        <v>33</v>
      </c>
      <c r="X2573" t="s">
        <v>35</v>
      </c>
      <c r="Y2573" t="s">
        <v>34</v>
      </c>
      <c r="Z2573" t="s">
        <v>33</v>
      </c>
      <c r="AA2573" t="s">
        <v>33</v>
      </c>
      <c r="AB2573" t="s">
        <v>33</v>
      </c>
      <c r="AC2573" t="s">
        <v>87</v>
      </c>
      <c r="AD2573" t="s">
        <v>87</v>
      </c>
      <c r="AE2573" t="s">
        <v>34</v>
      </c>
      <c r="AF2573" t="s">
        <v>33</v>
      </c>
      <c r="AG2573" t="s">
        <v>34</v>
      </c>
      <c r="AH2573" t="s">
        <v>88</v>
      </c>
      <c r="AI2573">
        <v>-390.24761904761903</v>
      </c>
      <c r="AJ2573">
        <v>338.87619047619</v>
      </c>
      <c r="AK2573">
        <v>759.14285714285802</v>
      </c>
      <c r="AL2573">
        <v>-178.44761904761901</v>
      </c>
      <c r="AM2573">
        <v>-225.47619047619</v>
      </c>
      <c r="AN2573">
        <v>-23.685714285714301</v>
      </c>
      <c r="AO2573">
        <v>896.22857142857197</v>
      </c>
      <c r="AP2573">
        <v>3.3333333333333601</v>
      </c>
      <c r="AQ2573" t="s">
        <v>64</v>
      </c>
      <c r="AR2573" t="s">
        <v>38</v>
      </c>
      <c r="AS2573" t="s">
        <v>40</v>
      </c>
      <c r="AT2573" t="s">
        <v>44</v>
      </c>
      <c r="AU2573" t="s">
        <v>42</v>
      </c>
      <c r="AV2573" t="s">
        <v>77</v>
      </c>
      <c r="AW2573" t="s">
        <v>64</v>
      </c>
      <c r="AX2573" t="s">
        <v>43</v>
      </c>
      <c r="AY2573" s="4" t="s">
        <v>44</v>
      </c>
      <c r="AZ2573" s="4" t="s">
        <v>44</v>
      </c>
      <c r="BA2573" s="4" t="s">
        <v>42</v>
      </c>
      <c r="BB2573" s="4" t="s">
        <v>38</v>
      </c>
      <c r="BC2573" s="4" t="s">
        <v>63</v>
      </c>
      <c r="BD2573" s="4" t="s">
        <v>78</v>
      </c>
      <c r="BE2573" s="4" t="s">
        <v>43</v>
      </c>
      <c r="BF2573" s="4" t="s">
        <v>44</v>
      </c>
      <c r="BG2573" s="4" t="s">
        <v>44</v>
      </c>
      <c r="BH2573" s="4" t="s">
        <v>78</v>
      </c>
      <c r="BI2573" s="4" t="s">
        <v>44</v>
      </c>
      <c r="BJ2573" s="4" t="s">
        <v>78</v>
      </c>
      <c r="BK2573" s="4" t="s">
        <v>65</v>
      </c>
      <c r="BL2573" s="4" t="s">
        <v>79</v>
      </c>
      <c r="BM2573" s="4" t="s">
        <v>47</v>
      </c>
      <c r="BN2573" s="4" t="s">
        <v>50</v>
      </c>
      <c r="BP2573" s="4" t="s">
        <v>67</v>
      </c>
      <c r="BQ2573" t="s">
        <v>48</v>
      </c>
      <c r="BR2573" t="s">
        <v>65</v>
      </c>
      <c r="BS2573" t="s">
        <v>66</v>
      </c>
      <c r="BT2573" t="s">
        <v>65</v>
      </c>
      <c r="BU2573" t="s">
        <v>66</v>
      </c>
      <c r="BV2573" t="s">
        <v>67</v>
      </c>
      <c r="BW2573" t="s">
        <v>52</v>
      </c>
      <c r="DD2573" t="s">
        <v>88</v>
      </c>
      <c r="DE2573" t="s">
        <v>88</v>
      </c>
      <c r="DF2573" t="s">
        <v>88</v>
      </c>
      <c r="DH2573">
        <v>6.25</v>
      </c>
      <c r="DI2573">
        <v>2</v>
      </c>
      <c r="DJ2573">
        <v>3.5</v>
      </c>
      <c r="DK2573">
        <v>0.5</v>
      </c>
      <c r="DL2573">
        <v>6.25</v>
      </c>
      <c r="DM2573">
        <v>2</v>
      </c>
      <c r="DN2573">
        <v>3.5</v>
      </c>
      <c r="DO2573" t="str">
        <f t="shared" si="208"/>
        <v>N/A</v>
      </c>
    </row>
    <row r="2574" spans="1:119" x14ac:dyDescent="0.35">
      <c r="A2574" s="4">
        <v>2020</v>
      </c>
      <c r="B2574">
        <v>1061</v>
      </c>
      <c r="C2574">
        <v>6423.6666666666697</v>
      </c>
      <c r="D2574" t="s">
        <v>53</v>
      </c>
      <c r="E2574" t="s">
        <v>89</v>
      </c>
      <c r="F2574" t="s">
        <v>90</v>
      </c>
      <c r="G2574" t="s">
        <v>56</v>
      </c>
      <c r="H2574" t="s">
        <v>91</v>
      </c>
      <c r="I2574" t="s">
        <v>965</v>
      </c>
      <c r="J2574" t="s">
        <v>59</v>
      </c>
      <c r="K2574" t="s">
        <v>28</v>
      </c>
      <c r="L2574" t="s">
        <v>29</v>
      </c>
      <c r="M2574" t="s">
        <v>61</v>
      </c>
      <c r="N2574" s="4" t="s">
        <v>93</v>
      </c>
      <c r="O2574" t="s">
        <v>94</v>
      </c>
      <c r="P2574" t="s">
        <v>34</v>
      </c>
      <c r="Q2574" t="s">
        <v>35</v>
      </c>
      <c r="R2574" t="s">
        <v>36</v>
      </c>
      <c r="S2574" t="s">
        <v>33</v>
      </c>
      <c r="T2574" t="s">
        <v>34</v>
      </c>
      <c r="U2574" s="1">
        <v>-69.8</v>
      </c>
      <c r="V2574" s="1">
        <v>-69.5</v>
      </c>
      <c r="W2574" t="s">
        <v>35</v>
      </c>
      <c r="X2574" t="s">
        <v>34</v>
      </c>
      <c r="Y2574" t="s">
        <v>33</v>
      </c>
      <c r="Z2574" t="s">
        <v>35</v>
      </c>
      <c r="AA2574" t="s">
        <v>34</v>
      </c>
      <c r="AB2574" t="s">
        <v>33</v>
      </c>
      <c r="AC2574" t="s">
        <v>87</v>
      </c>
      <c r="AD2574" s="1">
        <v>176.6</v>
      </c>
      <c r="AE2574" t="s">
        <v>36</v>
      </c>
      <c r="AF2574" t="s">
        <v>36</v>
      </c>
      <c r="AG2574" t="s">
        <v>36</v>
      </c>
      <c r="AH2574" t="s">
        <v>94</v>
      </c>
      <c r="AI2574">
        <v>-390.61904761904799</v>
      </c>
      <c r="AJ2574">
        <v>339.19047619047598</v>
      </c>
      <c r="AK2574">
        <v>759.857142857143</v>
      </c>
      <c r="AL2574">
        <v>-178.61904761904799</v>
      </c>
      <c r="AM2574">
        <v>-225.69047619047601</v>
      </c>
      <c r="AN2574">
        <v>-23.714285714285701</v>
      </c>
      <c r="AO2574">
        <v>897.07142857142901</v>
      </c>
      <c r="AP2574">
        <v>3.3333333333333601</v>
      </c>
      <c r="AQ2574" t="s">
        <v>76</v>
      </c>
      <c r="AR2574" t="s">
        <v>38</v>
      </c>
      <c r="AS2574" t="s">
        <v>76</v>
      </c>
      <c r="AT2574" t="s">
        <v>39</v>
      </c>
      <c r="AU2574" t="s">
        <v>76</v>
      </c>
      <c r="AV2574" t="s">
        <v>39</v>
      </c>
      <c r="AW2574" t="s">
        <v>76</v>
      </c>
      <c r="AX2574" t="s">
        <v>39</v>
      </c>
      <c r="AY2574" s="4" t="s">
        <v>45</v>
      </c>
      <c r="AZ2574" s="4" t="s">
        <v>44</v>
      </c>
      <c r="BA2574" s="4" t="s">
        <v>63</v>
      </c>
      <c r="BB2574" s="4" t="s">
        <v>45</v>
      </c>
      <c r="BC2574" s="4" t="s">
        <v>46</v>
      </c>
      <c r="BD2574" s="4" t="s">
        <v>38</v>
      </c>
      <c r="BE2574" s="4" t="s">
        <v>78</v>
      </c>
      <c r="BF2574" s="4" t="s">
        <v>44</v>
      </c>
      <c r="BG2574" s="4" t="s">
        <v>41</v>
      </c>
      <c r="BH2574" s="4" t="s">
        <v>44</v>
      </c>
      <c r="BI2574" s="4" t="s">
        <v>46</v>
      </c>
      <c r="BJ2574" s="4" t="s">
        <v>43</v>
      </c>
      <c r="BK2574" s="4" t="s">
        <v>47</v>
      </c>
      <c r="BL2574" s="4" t="s">
        <v>66</v>
      </c>
      <c r="BM2574" s="4" t="s">
        <v>49</v>
      </c>
      <c r="BN2574" s="4" t="s">
        <v>48</v>
      </c>
      <c r="BP2574" s="4" t="s">
        <v>47</v>
      </c>
      <c r="BQ2574" t="s">
        <v>81</v>
      </c>
      <c r="BR2574" t="s">
        <v>65</v>
      </c>
      <c r="BS2574" t="s">
        <v>66</v>
      </c>
      <c r="BT2574" t="s">
        <v>65</v>
      </c>
      <c r="BU2574" t="s">
        <v>66</v>
      </c>
      <c r="BV2574" t="s">
        <v>50</v>
      </c>
      <c r="BW2574" t="s">
        <v>52</v>
      </c>
      <c r="DD2574" t="s">
        <v>94</v>
      </c>
      <c r="DE2574" t="s">
        <v>94</v>
      </c>
      <c r="DF2574" t="s">
        <v>94</v>
      </c>
      <c r="DH2574">
        <v>6</v>
      </c>
      <c r="DI2574">
        <v>1</v>
      </c>
      <c r="DJ2574">
        <v>0</v>
      </c>
      <c r="DK2574">
        <v>0</v>
      </c>
      <c r="DL2574">
        <v>6</v>
      </c>
      <c r="DM2574">
        <v>1</v>
      </c>
      <c r="DN2574">
        <v>0</v>
      </c>
      <c r="DO2574" t="str">
        <f t="shared" si="208"/>
        <v>N/A</v>
      </c>
    </row>
    <row r="2575" spans="1:119" x14ac:dyDescent="0.35">
      <c r="A2575" s="4">
        <v>2020</v>
      </c>
      <c r="B2575">
        <v>1062</v>
      </c>
      <c r="C2575">
        <v>6427.8666666666704</v>
      </c>
      <c r="D2575" t="s">
        <v>53</v>
      </c>
      <c r="E2575" t="s">
        <v>95</v>
      </c>
      <c r="F2575" t="s">
        <v>96</v>
      </c>
      <c r="G2575" t="s">
        <v>97</v>
      </c>
      <c r="H2575" t="s">
        <v>98</v>
      </c>
      <c r="I2575" t="s">
        <v>962</v>
      </c>
      <c r="J2575" t="s">
        <v>27</v>
      </c>
      <c r="K2575" t="s">
        <v>99</v>
      </c>
      <c r="L2575" t="s">
        <v>85</v>
      </c>
      <c r="M2575" t="s">
        <v>61</v>
      </c>
      <c r="N2575" s="4" t="s">
        <v>93</v>
      </c>
      <c r="O2575" t="s">
        <v>88</v>
      </c>
      <c r="P2575" t="s">
        <v>33</v>
      </c>
      <c r="Q2575" t="s">
        <v>34</v>
      </c>
      <c r="R2575" t="s">
        <v>33</v>
      </c>
      <c r="S2575" t="s">
        <v>33</v>
      </c>
      <c r="T2575" t="s">
        <v>33</v>
      </c>
      <c r="U2575" s="1">
        <v>-70</v>
      </c>
      <c r="V2575" s="1">
        <v>-69.7</v>
      </c>
      <c r="W2575" t="s">
        <v>33</v>
      </c>
      <c r="X2575" t="s">
        <v>33</v>
      </c>
      <c r="Y2575" t="s">
        <v>33</v>
      </c>
      <c r="Z2575" t="s">
        <v>33</v>
      </c>
      <c r="AA2575" t="s">
        <v>33</v>
      </c>
      <c r="AB2575" t="s">
        <v>33</v>
      </c>
      <c r="AC2575" t="s">
        <v>73</v>
      </c>
      <c r="AD2575" t="s">
        <v>73</v>
      </c>
      <c r="AE2575" t="s">
        <v>34</v>
      </c>
      <c r="AF2575" t="s">
        <v>34</v>
      </c>
      <c r="AG2575" t="s">
        <v>34</v>
      </c>
      <c r="AH2575" t="s">
        <v>88</v>
      </c>
      <c r="AI2575">
        <v>-390.99047619047599</v>
      </c>
      <c r="AJ2575">
        <v>339.50476190476201</v>
      </c>
      <c r="AK2575">
        <v>760.57142857142901</v>
      </c>
      <c r="AL2575">
        <v>-178.790476190476</v>
      </c>
      <c r="AM2575">
        <v>-225.90476190476201</v>
      </c>
      <c r="AN2575">
        <v>-23.742857142857101</v>
      </c>
      <c r="AO2575">
        <v>897.91428571428605</v>
      </c>
      <c r="AP2575">
        <v>3.3333333333333601</v>
      </c>
      <c r="AQ2575" t="s">
        <v>64</v>
      </c>
      <c r="AR2575" t="s">
        <v>45</v>
      </c>
      <c r="AS2575" t="s">
        <v>64</v>
      </c>
      <c r="AT2575" t="s">
        <v>39</v>
      </c>
      <c r="AU2575" t="s">
        <v>76</v>
      </c>
      <c r="AV2575" t="s">
        <v>41</v>
      </c>
      <c r="AW2575" t="s">
        <v>76</v>
      </c>
      <c r="AX2575" t="s">
        <v>43</v>
      </c>
      <c r="AY2575" s="4" t="s">
        <v>44</v>
      </c>
      <c r="AZ2575" s="4" t="s">
        <v>63</v>
      </c>
      <c r="BA2575" s="4" t="s">
        <v>38</v>
      </c>
      <c r="BB2575" s="4" t="s">
        <v>42</v>
      </c>
      <c r="BC2575" s="4" t="s">
        <v>38</v>
      </c>
      <c r="BD2575" s="4" t="s">
        <v>43</v>
      </c>
      <c r="BE2575" s="4" t="s">
        <v>38</v>
      </c>
      <c r="BF2575" s="4" t="s">
        <v>44</v>
      </c>
      <c r="BG2575" s="4" t="s">
        <v>44</v>
      </c>
      <c r="BH2575" s="4" t="s">
        <v>43</v>
      </c>
      <c r="BI2575" s="4" t="s">
        <v>46</v>
      </c>
      <c r="BJ2575" s="4" t="s">
        <v>43</v>
      </c>
      <c r="BK2575" s="4" t="s">
        <v>47</v>
      </c>
      <c r="BL2575" s="4" t="s">
        <v>66</v>
      </c>
      <c r="BM2575" s="4" t="s">
        <v>47</v>
      </c>
      <c r="BN2575" s="4" t="s">
        <v>48</v>
      </c>
      <c r="BP2575" s="4" t="s">
        <v>47</v>
      </c>
      <c r="BQ2575" t="s">
        <v>52</v>
      </c>
      <c r="BR2575" t="s">
        <v>65</v>
      </c>
      <c r="BS2575" t="s">
        <v>66</v>
      </c>
      <c r="BT2575" t="s">
        <v>65</v>
      </c>
      <c r="BU2575" t="s">
        <v>66</v>
      </c>
      <c r="BV2575" t="s">
        <v>80</v>
      </c>
      <c r="BW2575" t="s">
        <v>52</v>
      </c>
      <c r="DD2575" t="s">
        <v>88</v>
      </c>
      <c r="DE2575" t="s">
        <v>88</v>
      </c>
      <c r="DF2575" t="s">
        <v>88</v>
      </c>
      <c r="DH2575">
        <v>7</v>
      </c>
      <c r="DI2575">
        <v>4</v>
      </c>
      <c r="DJ2575">
        <v>2</v>
      </c>
      <c r="DK2575">
        <v>2</v>
      </c>
      <c r="DL2575">
        <v>7</v>
      </c>
      <c r="DM2575">
        <v>3</v>
      </c>
      <c r="DN2575">
        <v>2</v>
      </c>
      <c r="DO2575" t="str">
        <f t="shared" si="208"/>
        <v>N/A</v>
      </c>
    </row>
    <row r="2576" spans="1:119" x14ac:dyDescent="0.35">
      <c r="A2576" s="4">
        <v>2020</v>
      </c>
      <c r="B2576">
        <v>1063</v>
      </c>
      <c r="C2576">
        <v>6432.0666666666702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966</v>
      </c>
      <c r="J2576" t="s">
        <v>27</v>
      </c>
      <c r="K2576" t="s">
        <v>28</v>
      </c>
      <c r="L2576" t="s">
        <v>29</v>
      </c>
      <c r="M2576" t="s">
        <v>30</v>
      </c>
      <c r="N2576" s="4" t="s">
        <v>104</v>
      </c>
      <c r="O2576" t="s">
        <v>37</v>
      </c>
      <c r="P2576" t="s">
        <v>31</v>
      </c>
      <c r="Q2576" t="s">
        <v>31</v>
      </c>
      <c r="R2576" t="s">
        <v>31</v>
      </c>
      <c r="S2576" t="s">
        <v>31</v>
      </c>
      <c r="T2576" t="s">
        <v>31</v>
      </c>
      <c r="U2576" t="s">
        <v>32</v>
      </c>
      <c r="V2576" s="1">
        <v>-246.9</v>
      </c>
      <c r="W2576" t="s">
        <v>33</v>
      </c>
      <c r="X2576" t="s">
        <v>34</v>
      </c>
      <c r="Y2576" t="s">
        <v>34</v>
      </c>
      <c r="Z2576" t="s">
        <v>33</v>
      </c>
      <c r="AA2576" t="s">
        <v>34</v>
      </c>
      <c r="AB2576" t="s">
        <v>33</v>
      </c>
      <c r="AC2576" s="1">
        <v>-52.466666666666697</v>
      </c>
      <c r="AD2576" s="1">
        <v>-78.933333333333294</v>
      </c>
      <c r="AE2576" t="s">
        <v>35</v>
      </c>
      <c r="AF2576" t="s">
        <v>35</v>
      </c>
      <c r="AG2576" t="s">
        <v>36</v>
      </c>
      <c r="AH2576" t="s">
        <v>37</v>
      </c>
      <c r="AI2576">
        <v>-391.36190476190501</v>
      </c>
      <c r="AJ2576">
        <v>339.81904761904798</v>
      </c>
      <c r="AK2576">
        <v>761.28571428571502</v>
      </c>
      <c r="AL2576">
        <v>-178.961904761905</v>
      </c>
      <c r="AM2576">
        <v>-226.119047619047</v>
      </c>
      <c r="AN2576">
        <v>-23.771428571428601</v>
      </c>
      <c r="AO2576">
        <v>898.75714285714298</v>
      </c>
      <c r="AP2576">
        <v>3.3333333333333601</v>
      </c>
      <c r="AQ2576" t="s">
        <v>38</v>
      </c>
      <c r="AR2576" t="s">
        <v>39</v>
      </c>
      <c r="AS2576" t="s">
        <v>39</v>
      </c>
      <c r="AT2576" t="s">
        <v>40</v>
      </c>
      <c r="AU2576" t="s">
        <v>41</v>
      </c>
      <c r="AV2576" t="s">
        <v>42</v>
      </c>
      <c r="AW2576" t="s">
        <v>39</v>
      </c>
      <c r="AX2576" t="s">
        <v>43</v>
      </c>
      <c r="AY2576" s="4" t="s">
        <v>44</v>
      </c>
      <c r="AZ2576" s="4" t="s">
        <v>40</v>
      </c>
      <c r="BA2576" s="4" t="s">
        <v>41</v>
      </c>
      <c r="BB2576" s="4" t="s">
        <v>45</v>
      </c>
      <c r="BC2576" s="4" t="s">
        <v>38</v>
      </c>
      <c r="BD2576" s="4" t="s">
        <v>43</v>
      </c>
      <c r="BE2576" s="4" t="s">
        <v>46</v>
      </c>
      <c r="BF2576" s="4" t="s">
        <v>40</v>
      </c>
      <c r="BG2576" s="4" t="s">
        <v>44</v>
      </c>
      <c r="BH2576" s="4" t="s">
        <v>43</v>
      </c>
      <c r="BI2576" s="4" t="s">
        <v>40</v>
      </c>
      <c r="BJ2576" s="4" t="s">
        <v>42</v>
      </c>
      <c r="BK2576" s="4" t="s">
        <v>47</v>
      </c>
      <c r="BL2576" s="4" t="s">
        <v>48</v>
      </c>
      <c r="BM2576" s="4" t="s">
        <v>49</v>
      </c>
      <c r="BN2576" s="4" t="s">
        <v>50</v>
      </c>
      <c r="BP2576" s="4" t="s">
        <v>47</v>
      </c>
      <c r="BQ2576" t="s">
        <v>48</v>
      </c>
      <c r="BR2576" t="s">
        <v>49</v>
      </c>
      <c r="BS2576" t="s">
        <v>51</v>
      </c>
      <c r="BT2576" t="s">
        <v>52</v>
      </c>
      <c r="BU2576" t="s">
        <v>51</v>
      </c>
      <c r="BV2576" t="s">
        <v>49</v>
      </c>
      <c r="BW2576" t="s">
        <v>50</v>
      </c>
      <c r="DD2576" t="s">
        <v>37</v>
      </c>
      <c r="DE2576" t="s">
        <v>37</v>
      </c>
      <c r="DF2576" t="s">
        <v>37</v>
      </c>
      <c r="DH2576">
        <v>9</v>
      </c>
      <c r="DI2576">
        <v>5</v>
      </c>
      <c r="DJ2576">
        <v>1.5</v>
      </c>
      <c r="DK2576">
        <v>0</v>
      </c>
      <c r="DL2576">
        <v>9</v>
      </c>
      <c r="DM2576">
        <v>5</v>
      </c>
      <c r="DN2576">
        <v>2</v>
      </c>
      <c r="DO2576" t="str">
        <f t="shared" si="208"/>
        <v>N/A</v>
      </c>
    </row>
    <row r="2577" spans="1:119" x14ac:dyDescent="0.35">
      <c r="A2577" s="4">
        <v>2020</v>
      </c>
      <c r="B2577">
        <v>1064</v>
      </c>
      <c r="C2577">
        <v>6436.2666666666701</v>
      </c>
      <c r="D2577" t="s">
        <v>53</v>
      </c>
      <c r="E2577" t="s">
        <v>54</v>
      </c>
      <c r="F2577" t="s">
        <v>55</v>
      </c>
      <c r="G2577" t="s">
        <v>56</v>
      </c>
      <c r="H2577" t="s">
        <v>57</v>
      </c>
      <c r="I2577" t="s">
        <v>967</v>
      </c>
      <c r="J2577" t="s">
        <v>59</v>
      </c>
      <c r="K2577" t="s">
        <v>60</v>
      </c>
      <c r="L2577" t="s">
        <v>29</v>
      </c>
      <c r="M2577" t="s">
        <v>61</v>
      </c>
      <c r="N2577" s="4" t="s">
        <v>1290</v>
      </c>
      <c r="O2577" t="s">
        <v>62</v>
      </c>
      <c r="P2577" t="s">
        <v>34</v>
      </c>
      <c r="Q2577" t="s">
        <v>34</v>
      </c>
      <c r="R2577" t="s">
        <v>34</v>
      </c>
      <c r="S2577" t="s">
        <v>34</v>
      </c>
      <c r="T2577" t="s">
        <v>34</v>
      </c>
      <c r="U2577" s="1">
        <v>0.2</v>
      </c>
      <c r="V2577" s="1">
        <v>-247.6</v>
      </c>
      <c r="W2577" t="s">
        <v>34</v>
      </c>
      <c r="X2577" t="s">
        <v>34</v>
      </c>
      <c r="Y2577" t="s">
        <v>34</v>
      </c>
      <c r="Z2577" t="s">
        <v>34</v>
      </c>
      <c r="AA2577" t="s">
        <v>34</v>
      </c>
      <c r="AB2577" t="s">
        <v>34</v>
      </c>
      <c r="AC2577" s="1">
        <v>-52.566666666666698</v>
      </c>
      <c r="AD2577" s="1">
        <v>-79.0833333333333</v>
      </c>
      <c r="AE2577" t="s">
        <v>34</v>
      </c>
      <c r="AF2577" t="s">
        <v>34</v>
      </c>
      <c r="AG2577" t="s">
        <v>34</v>
      </c>
      <c r="AH2577" t="s">
        <v>62</v>
      </c>
      <c r="AI2577">
        <v>-391.73333333333301</v>
      </c>
      <c r="AJ2577">
        <v>340.13333333333298</v>
      </c>
      <c r="AK2577">
        <v>762</v>
      </c>
      <c r="AL2577">
        <v>-179.13333333333301</v>
      </c>
      <c r="AM2577">
        <v>-226.333333333333</v>
      </c>
      <c r="AN2577">
        <v>-23.8</v>
      </c>
      <c r="AO2577">
        <v>899.6</v>
      </c>
      <c r="AP2577">
        <v>3.3333333333333601</v>
      </c>
      <c r="AQ2577" t="s">
        <v>63</v>
      </c>
      <c r="AR2577" t="s">
        <v>64</v>
      </c>
      <c r="AS2577" t="s">
        <v>39</v>
      </c>
      <c r="AT2577" t="s">
        <v>64</v>
      </c>
      <c r="AU2577" t="s">
        <v>41</v>
      </c>
      <c r="AV2577" t="s">
        <v>64</v>
      </c>
      <c r="AW2577" t="s">
        <v>39</v>
      </c>
      <c r="AX2577" t="s">
        <v>64</v>
      </c>
      <c r="AY2577" s="4" t="s">
        <v>63</v>
      </c>
      <c r="AZ2577" s="4" t="s">
        <v>38</v>
      </c>
      <c r="BA2577" s="4" t="s">
        <v>45</v>
      </c>
      <c r="BB2577" s="4" t="s">
        <v>63</v>
      </c>
      <c r="BC2577" s="4" t="s">
        <v>63</v>
      </c>
      <c r="BD2577" s="4" t="s">
        <v>38</v>
      </c>
      <c r="BE2577" s="4" t="s">
        <v>46</v>
      </c>
      <c r="BF2577" s="4" t="s">
        <v>44</v>
      </c>
      <c r="BG2577" s="4" t="s">
        <v>42</v>
      </c>
      <c r="BH2577" s="4" t="s">
        <v>44</v>
      </c>
      <c r="BI2577" s="4" t="s">
        <v>44</v>
      </c>
      <c r="BJ2577" s="4" t="s">
        <v>46</v>
      </c>
      <c r="BK2577" s="4" t="s">
        <v>65</v>
      </c>
      <c r="BL2577" s="4" t="s">
        <v>66</v>
      </c>
      <c r="BM2577" s="4" t="s">
        <v>47</v>
      </c>
      <c r="BN2577" s="4" t="s">
        <v>48</v>
      </c>
      <c r="BP2577" s="4" t="s">
        <v>47</v>
      </c>
      <c r="BQ2577" t="s">
        <v>48</v>
      </c>
      <c r="BR2577" t="s">
        <v>65</v>
      </c>
      <c r="BS2577" t="s">
        <v>66</v>
      </c>
      <c r="BT2577" t="s">
        <v>65</v>
      </c>
      <c r="BU2577" t="s">
        <v>66</v>
      </c>
      <c r="BV2577" t="s">
        <v>67</v>
      </c>
      <c r="BW2577" t="s">
        <v>50</v>
      </c>
      <c r="DD2577" t="s">
        <v>62</v>
      </c>
      <c r="DE2577" t="s">
        <v>62</v>
      </c>
      <c r="DF2577" t="s">
        <v>62</v>
      </c>
      <c r="DH2577">
        <v>8</v>
      </c>
      <c r="DI2577">
        <v>3</v>
      </c>
      <c r="DJ2577">
        <v>2</v>
      </c>
      <c r="DK2577">
        <v>2</v>
      </c>
      <c r="DL2577">
        <v>8</v>
      </c>
      <c r="DM2577">
        <v>6</v>
      </c>
      <c r="DN2577">
        <v>8</v>
      </c>
      <c r="DO2577" t="str">
        <f t="shared" si="208"/>
        <v>N/A</v>
      </c>
    </row>
    <row r="2578" spans="1:119" x14ac:dyDescent="0.35">
      <c r="A2578" s="4">
        <v>2020</v>
      </c>
      <c r="B2578">
        <v>1065</v>
      </c>
      <c r="C2578">
        <v>6440.4666666666699</v>
      </c>
      <c r="D2578" t="s">
        <v>53</v>
      </c>
      <c r="E2578" t="s">
        <v>68</v>
      </c>
      <c r="F2578" t="s">
        <v>69</v>
      </c>
      <c r="G2578" t="s">
        <v>56</v>
      </c>
      <c r="H2578" t="s">
        <v>57</v>
      </c>
      <c r="I2578" t="s">
        <v>968</v>
      </c>
      <c r="J2578" t="s">
        <v>59</v>
      </c>
      <c r="K2578" t="s">
        <v>71</v>
      </c>
      <c r="L2578" t="s">
        <v>29</v>
      </c>
      <c r="M2578" t="s">
        <v>61</v>
      </c>
      <c r="N2578" s="4" t="s">
        <v>1290</v>
      </c>
      <c r="O2578" t="s">
        <v>75</v>
      </c>
      <c r="P2578" t="s">
        <v>34</v>
      </c>
      <c r="Q2578" t="s">
        <v>72</v>
      </c>
      <c r="R2578" t="s">
        <v>34</v>
      </c>
      <c r="S2578" t="s">
        <v>72</v>
      </c>
      <c r="T2578" t="s">
        <v>72</v>
      </c>
      <c r="U2578" t="s">
        <v>73</v>
      </c>
      <c r="V2578" t="s">
        <v>74</v>
      </c>
      <c r="W2578" t="s">
        <v>72</v>
      </c>
      <c r="X2578" t="s">
        <v>34</v>
      </c>
      <c r="Y2578" t="s">
        <v>34</v>
      </c>
      <c r="Z2578" t="s">
        <v>72</v>
      </c>
      <c r="AA2578" t="s">
        <v>34</v>
      </c>
      <c r="AB2578" t="s">
        <v>72</v>
      </c>
      <c r="AC2578" s="1">
        <v>-52.6666666666667</v>
      </c>
      <c r="AD2578" s="1">
        <v>-79.233333333333306</v>
      </c>
      <c r="AE2578" t="s">
        <v>34</v>
      </c>
      <c r="AF2578" t="s">
        <v>34</v>
      </c>
      <c r="AG2578" t="s">
        <v>34</v>
      </c>
      <c r="AH2578" t="s">
        <v>75</v>
      </c>
      <c r="AI2578">
        <v>-392.10476190476197</v>
      </c>
      <c r="AJ2578">
        <v>340.44761904761901</v>
      </c>
      <c r="AK2578">
        <v>762.71428571428601</v>
      </c>
      <c r="AL2578">
        <v>-179.30476190476199</v>
      </c>
      <c r="AM2578">
        <v>-226.54761904761901</v>
      </c>
      <c r="AN2578">
        <v>-23.828571428571401</v>
      </c>
      <c r="AO2578">
        <v>900.44285714285797</v>
      </c>
      <c r="AP2578">
        <v>3.3333333333333601</v>
      </c>
      <c r="AQ2578" t="s">
        <v>38</v>
      </c>
      <c r="AR2578" t="s">
        <v>45</v>
      </c>
      <c r="AS2578" t="s">
        <v>76</v>
      </c>
      <c r="AT2578" t="s">
        <v>44</v>
      </c>
      <c r="AU2578" t="s">
        <v>76</v>
      </c>
      <c r="AV2578" t="s">
        <v>39</v>
      </c>
      <c r="AW2578" t="s">
        <v>76</v>
      </c>
      <c r="AX2578" t="s">
        <v>43</v>
      </c>
      <c r="AY2578" s="4" t="s">
        <v>45</v>
      </c>
      <c r="AZ2578" s="4" t="s">
        <v>44</v>
      </c>
      <c r="BA2578" s="4" t="s">
        <v>77</v>
      </c>
      <c r="BB2578" s="4" t="s">
        <v>41</v>
      </c>
      <c r="BC2578" s="4" t="s">
        <v>78</v>
      </c>
      <c r="BD2578" s="4" t="s">
        <v>45</v>
      </c>
      <c r="BE2578" s="4" t="s">
        <v>78</v>
      </c>
      <c r="BF2578" s="4" t="s">
        <v>41</v>
      </c>
      <c r="BG2578" s="4" t="s">
        <v>77</v>
      </c>
      <c r="BH2578" s="4" t="s">
        <v>44</v>
      </c>
      <c r="BI2578" s="4" t="s">
        <v>78</v>
      </c>
      <c r="BJ2578" s="4" t="s">
        <v>77</v>
      </c>
      <c r="BK2578" s="4" t="s">
        <v>51</v>
      </c>
      <c r="BL2578" s="4" t="s">
        <v>47</v>
      </c>
      <c r="BM2578" s="4" t="s">
        <v>49</v>
      </c>
      <c r="BN2578" s="4" t="s">
        <v>47</v>
      </c>
      <c r="BP2578" s="4" t="s">
        <v>47</v>
      </c>
      <c r="BQ2578" t="s">
        <v>79</v>
      </c>
      <c r="BR2578" t="s">
        <v>51</v>
      </c>
      <c r="BS2578" t="s">
        <v>80</v>
      </c>
      <c r="BT2578" t="s">
        <v>51</v>
      </c>
      <c r="BU2578" t="s">
        <v>81</v>
      </c>
      <c r="BV2578" t="s">
        <v>80</v>
      </c>
      <c r="BW2578" t="s">
        <v>81</v>
      </c>
      <c r="DD2578" t="s">
        <v>75</v>
      </c>
      <c r="DE2578" t="s">
        <v>75</v>
      </c>
      <c r="DF2578" t="s">
        <v>75</v>
      </c>
      <c r="DH2578">
        <v>8</v>
      </c>
      <c r="DI2578">
        <v>10</v>
      </c>
      <c r="DJ2578">
        <v>2</v>
      </c>
      <c r="DK2578">
        <v>1</v>
      </c>
      <c r="DL2578">
        <v>8</v>
      </c>
      <c r="DM2578">
        <v>11</v>
      </c>
      <c r="DN2578">
        <v>4</v>
      </c>
      <c r="DO2578" t="str">
        <f t="shared" si="208"/>
        <v>N/A</v>
      </c>
    </row>
    <row r="2579" spans="1:119" x14ac:dyDescent="0.35">
      <c r="A2579" s="4">
        <v>2020</v>
      </c>
      <c r="B2579">
        <v>1066</v>
      </c>
      <c r="C2579">
        <v>6444.6666666666697</v>
      </c>
      <c r="D2579" t="s">
        <v>21</v>
      </c>
      <c r="E2579" t="s">
        <v>82</v>
      </c>
      <c r="F2579" t="s">
        <v>82</v>
      </c>
      <c r="G2579" t="s">
        <v>83</v>
      </c>
      <c r="H2579" t="s">
        <v>84</v>
      </c>
      <c r="I2579" t="s">
        <v>966</v>
      </c>
      <c r="J2579" t="s">
        <v>27</v>
      </c>
      <c r="K2579" t="s">
        <v>60</v>
      </c>
      <c r="L2579" t="s">
        <v>85</v>
      </c>
      <c r="M2579" t="s">
        <v>61</v>
      </c>
      <c r="N2579" s="4" t="s">
        <v>1290</v>
      </c>
      <c r="O2579" t="s">
        <v>88</v>
      </c>
      <c r="P2579" t="s">
        <v>34</v>
      </c>
      <c r="Q2579" t="s">
        <v>35</v>
      </c>
      <c r="R2579" t="s">
        <v>35</v>
      </c>
      <c r="S2579" t="s">
        <v>34</v>
      </c>
      <c r="T2579" t="s">
        <v>34</v>
      </c>
      <c r="U2579" t="s">
        <v>73</v>
      </c>
      <c r="V2579" t="s">
        <v>86</v>
      </c>
      <c r="W2579" t="s">
        <v>33</v>
      </c>
      <c r="X2579" t="s">
        <v>35</v>
      </c>
      <c r="Y2579" t="s">
        <v>34</v>
      </c>
      <c r="Z2579" t="s">
        <v>33</v>
      </c>
      <c r="AA2579" t="s">
        <v>33</v>
      </c>
      <c r="AB2579" t="s">
        <v>33</v>
      </c>
      <c r="AC2579" t="s">
        <v>87</v>
      </c>
      <c r="AD2579" t="s">
        <v>87</v>
      </c>
      <c r="AE2579" t="s">
        <v>34</v>
      </c>
      <c r="AF2579" t="s">
        <v>33</v>
      </c>
      <c r="AG2579" t="s">
        <v>34</v>
      </c>
      <c r="AH2579" t="s">
        <v>88</v>
      </c>
      <c r="AI2579">
        <v>-392.47619047619099</v>
      </c>
      <c r="AJ2579">
        <v>340.76190476190499</v>
      </c>
      <c r="AK2579">
        <v>763.42857142857201</v>
      </c>
      <c r="AL2579">
        <v>-179.47619047619099</v>
      </c>
      <c r="AM2579">
        <v>-226.76190476190499</v>
      </c>
      <c r="AN2579">
        <v>-23.8571428571429</v>
      </c>
      <c r="AO2579">
        <v>901.28571428571502</v>
      </c>
      <c r="AP2579">
        <v>3.3333333333333601</v>
      </c>
      <c r="AQ2579" t="s">
        <v>64</v>
      </c>
      <c r="AR2579" t="s">
        <v>38</v>
      </c>
      <c r="AS2579" t="s">
        <v>40</v>
      </c>
      <c r="AT2579" t="s">
        <v>44</v>
      </c>
      <c r="AU2579" t="s">
        <v>42</v>
      </c>
      <c r="AV2579" t="s">
        <v>77</v>
      </c>
      <c r="AW2579" t="s">
        <v>64</v>
      </c>
      <c r="AX2579" t="s">
        <v>43</v>
      </c>
      <c r="AY2579" s="4" t="s">
        <v>44</v>
      </c>
      <c r="AZ2579" s="4" t="s">
        <v>44</v>
      </c>
      <c r="BA2579" s="4" t="s">
        <v>42</v>
      </c>
      <c r="BB2579" s="4" t="s">
        <v>38</v>
      </c>
      <c r="BC2579" s="4" t="s">
        <v>63</v>
      </c>
      <c r="BD2579" s="4" t="s">
        <v>78</v>
      </c>
      <c r="BE2579" s="4" t="s">
        <v>43</v>
      </c>
      <c r="BF2579" s="4" t="s">
        <v>44</v>
      </c>
      <c r="BG2579" s="4" t="s">
        <v>44</v>
      </c>
      <c r="BH2579" s="4" t="s">
        <v>78</v>
      </c>
      <c r="BI2579" s="4" t="s">
        <v>44</v>
      </c>
      <c r="BJ2579" s="4" t="s">
        <v>78</v>
      </c>
      <c r="BK2579" s="4" t="s">
        <v>65</v>
      </c>
      <c r="BL2579" s="4" t="s">
        <v>79</v>
      </c>
      <c r="BM2579" s="4" t="s">
        <v>47</v>
      </c>
      <c r="BN2579" s="4" t="s">
        <v>50</v>
      </c>
      <c r="BP2579" s="4" t="s">
        <v>67</v>
      </c>
      <c r="BQ2579" t="s">
        <v>48</v>
      </c>
      <c r="BR2579" t="s">
        <v>65</v>
      </c>
      <c r="BS2579" t="s">
        <v>66</v>
      </c>
      <c r="BT2579" t="s">
        <v>65</v>
      </c>
      <c r="BU2579" t="s">
        <v>66</v>
      </c>
      <c r="BV2579" t="s">
        <v>67</v>
      </c>
      <c r="BW2579" t="s">
        <v>52</v>
      </c>
      <c r="DD2579" t="s">
        <v>88</v>
      </c>
      <c r="DE2579" t="s">
        <v>88</v>
      </c>
      <c r="DF2579" t="s">
        <v>88</v>
      </c>
      <c r="DH2579">
        <v>12</v>
      </c>
      <c r="DI2579">
        <v>8</v>
      </c>
      <c r="DJ2579">
        <v>0</v>
      </c>
      <c r="DK2579">
        <v>4</v>
      </c>
      <c r="DL2579">
        <v>12</v>
      </c>
      <c r="DM2579">
        <v>8</v>
      </c>
      <c r="DN2579">
        <v>0</v>
      </c>
      <c r="DO2579" t="str">
        <f t="shared" si="208"/>
        <v>N/A</v>
      </c>
    </row>
    <row r="2580" spans="1:119" x14ac:dyDescent="0.35">
      <c r="A2580" s="4">
        <v>2020</v>
      </c>
      <c r="B2580">
        <v>1067</v>
      </c>
      <c r="C2580">
        <v>6448.8666666666704</v>
      </c>
      <c r="D2580" t="s">
        <v>53</v>
      </c>
      <c r="E2580" t="s">
        <v>89</v>
      </c>
      <c r="F2580" t="s">
        <v>90</v>
      </c>
      <c r="G2580" t="s">
        <v>56</v>
      </c>
      <c r="H2580" t="s">
        <v>91</v>
      </c>
      <c r="I2580" t="s">
        <v>969</v>
      </c>
      <c r="J2580" t="s">
        <v>59</v>
      </c>
      <c r="K2580" t="s">
        <v>28</v>
      </c>
      <c r="L2580" t="s">
        <v>29</v>
      </c>
      <c r="M2580" t="s">
        <v>61</v>
      </c>
      <c r="N2580" s="4" t="s">
        <v>93</v>
      </c>
      <c r="O2580" t="s">
        <v>94</v>
      </c>
      <c r="P2580" t="s">
        <v>34</v>
      </c>
      <c r="Q2580" t="s">
        <v>35</v>
      </c>
      <c r="R2580" t="s">
        <v>36</v>
      </c>
      <c r="S2580" t="s">
        <v>33</v>
      </c>
      <c r="T2580" t="s">
        <v>34</v>
      </c>
      <c r="U2580" s="1">
        <v>-70.2</v>
      </c>
      <c r="V2580" s="1">
        <v>-69.900000000000006</v>
      </c>
      <c r="W2580" t="s">
        <v>35</v>
      </c>
      <c r="X2580" t="s">
        <v>34</v>
      </c>
      <c r="Y2580" t="s">
        <v>33</v>
      </c>
      <c r="Z2580" t="s">
        <v>35</v>
      </c>
      <c r="AA2580" t="s">
        <v>34</v>
      </c>
      <c r="AB2580" t="s">
        <v>33</v>
      </c>
      <c r="AC2580" t="s">
        <v>87</v>
      </c>
      <c r="AD2580" s="1">
        <v>177.6</v>
      </c>
      <c r="AE2580" t="s">
        <v>36</v>
      </c>
      <c r="AF2580" t="s">
        <v>36</v>
      </c>
      <c r="AG2580" t="s">
        <v>36</v>
      </c>
      <c r="AH2580" t="s">
        <v>94</v>
      </c>
      <c r="AI2580">
        <v>-392.84761904761899</v>
      </c>
      <c r="AJ2580">
        <v>341.07619047618999</v>
      </c>
      <c r="AK2580">
        <v>764.14285714285802</v>
      </c>
      <c r="AL2580">
        <v>-179.647619047619</v>
      </c>
      <c r="AM2580">
        <v>-226.97619047619</v>
      </c>
      <c r="AN2580">
        <v>-23.8857142857143</v>
      </c>
      <c r="AO2580">
        <v>902.12857142857195</v>
      </c>
      <c r="AP2580">
        <v>3.3333333333333601</v>
      </c>
      <c r="AQ2580" t="s">
        <v>76</v>
      </c>
      <c r="AR2580" t="s">
        <v>38</v>
      </c>
      <c r="AS2580" t="s">
        <v>76</v>
      </c>
      <c r="AT2580" t="s">
        <v>39</v>
      </c>
      <c r="AU2580" t="s">
        <v>76</v>
      </c>
      <c r="AV2580" t="s">
        <v>39</v>
      </c>
      <c r="AW2580" t="s">
        <v>76</v>
      </c>
      <c r="AX2580" t="s">
        <v>39</v>
      </c>
      <c r="AY2580" s="4" t="s">
        <v>45</v>
      </c>
      <c r="AZ2580" s="4" t="s">
        <v>44</v>
      </c>
      <c r="BA2580" s="4" t="s">
        <v>63</v>
      </c>
      <c r="BB2580" s="4" t="s">
        <v>45</v>
      </c>
      <c r="BC2580" s="4" t="s">
        <v>46</v>
      </c>
      <c r="BD2580" s="4" t="s">
        <v>38</v>
      </c>
      <c r="BE2580" s="4" t="s">
        <v>78</v>
      </c>
      <c r="BF2580" s="4" t="s">
        <v>44</v>
      </c>
      <c r="BG2580" s="4" t="s">
        <v>41</v>
      </c>
      <c r="BH2580" s="4" t="s">
        <v>44</v>
      </c>
      <c r="BI2580" s="4" t="s">
        <v>46</v>
      </c>
      <c r="BJ2580" s="4" t="s">
        <v>43</v>
      </c>
      <c r="BK2580" s="4" t="s">
        <v>47</v>
      </c>
      <c r="BL2580" s="4" t="s">
        <v>66</v>
      </c>
      <c r="BM2580" s="4" t="s">
        <v>49</v>
      </c>
      <c r="BN2580" s="4" t="s">
        <v>48</v>
      </c>
      <c r="BP2580" s="4" t="s">
        <v>47</v>
      </c>
      <c r="BQ2580" t="s">
        <v>81</v>
      </c>
      <c r="BR2580" t="s">
        <v>65</v>
      </c>
      <c r="BS2580" t="s">
        <v>66</v>
      </c>
      <c r="BT2580" t="s">
        <v>65</v>
      </c>
      <c r="BU2580" t="s">
        <v>66</v>
      </c>
      <c r="BV2580" t="s">
        <v>50</v>
      </c>
      <c r="BW2580" t="s">
        <v>52</v>
      </c>
      <c r="DD2580" t="s">
        <v>94</v>
      </c>
      <c r="DE2580" t="s">
        <v>94</v>
      </c>
      <c r="DF2580" t="s">
        <v>94</v>
      </c>
      <c r="DH2580">
        <v>8</v>
      </c>
      <c r="DI2580">
        <v>8</v>
      </c>
      <c r="DJ2580">
        <v>6</v>
      </c>
      <c r="DK2580">
        <v>0</v>
      </c>
      <c r="DL2580">
        <v>9</v>
      </c>
      <c r="DM2580">
        <v>10</v>
      </c>
      <c r="DN2580">
        <v>5</v>
      </c>
      <c r="DO2580" t="str">
        <f t="shared" si="208"/>
        <v>N/A</v>
      </c>
    </row>
    <row r="2581" spans="1:119" x14ac:dyDescent="0.35">
      <c r="A2581" s="4">
        <v>2020</v>
      </c>
      <c r="B2581">
        <v>1068</v>
      </c>
      <c r="C2581">
        <v>6453.0666666666702</v>
      </c>
      <c r="D2581" t="s">
        <v>53</v>
      </c>
      <c r="E2581" t="s">
        <v>95</v>
      </c>
      <c r="F2581" t="s">
        <v>96</v>
      </c>
      <c r="G2581" t="s">
        <v>97</v>
      </c>
      <c r="H2581" t="s">
        <v>98</v>
      </c>
      <c r="I2581" t="s">
        <v>966</v>
      </c>
      <c r="J2581" t="s">
        <v>27</v>
      </c>
      <c r="K2581" t="s">
        <v>99</v>
      </c>
      <c r="L2581" t="s">
        <v>85</v>
      </c>
      <c r="M2581" t="s">
        <v>61</v>
      </c>
      <c r="N2581" s="4" t="s">
        <v>93</v>
      </c>
      <c r="O2581" t="s">
        <v>88</v>
      </c>
      <c r="P2581" t="s">
        <v>33</v>
      </c>
      <c r="Q2581" t="s">
        <v>34</v>
      </c>
      <c r="R2581" t="s">
        <v>33</v>
      </c>
      <c r="S2581" t="s">
        <v>33</v>
      </c>
      <c r="T2581" t="s">
        <v>33</v>
      </c>
      <c r="U2581" s="1">
        <v>-70.400000000000006</v>
      </c>
      <c r="V2581" s="1">
        <v>-70.099999999999994</v>
      </c>
      <c r="W2581" t="s">
        <v>33</v>
      </c>
      <c r="X2581" t="s">
        <v>33</v>
      </c>
      <c r="Y2581" t="s">
        <v>33</v>
      </c>
      <c r="Z2581" t="s">
        <v>33</v>
      </c>
      <c r="AA2581" t="s">
        <v>33</v>
      </c>
      <c r="AB2581" t="s">
        <v>33</v>
      </c>
      <c r="AC2581" t="s">
        <v>73</v>
      </c>
      <c r="AD2581" t="s">
        <v>73</v>
      </c>
      <c r="AE2581" t="s">
        <v>34</v>
      </c>
      <c r="AF2581" t="s">
        <v>34</v>
      </c>
      <c r="AG2581" t="s">
        <v>34</v>
      </c>
      <c r="AH2581" t="s">
        <v>88</v>
      </c>
      <c r="AI2581">
        <v>-393.21904761904801</v>
      </c>
      <c r="AJ2581">
        <v>341.39047619047602</v>
      </c>
      <c r="AK2581">
        <v>764.857142857143</v>
      </c>
      <c r="AL2581">
        <v>-179.81904761904801</v>
      </c>
      <c r="AM2581">
        <v>-227.19047619047601</v>
      </c>
      <c r="AN2581">
        <v>-23.9142857142857</v>
      </c>
      <c r="AO2581">
        <v>902.97142857142899</v>
      </c>
      <c r="AP2581">
        <v>3.3333333333333601</v>
      </c>
      <c r="AQ2581" t="s">
        <v>64</v>
      </c>
      <c r="AR2581" t="s">
        <v>45</v>
      </c>
      <c r="AS2581" t="s">
        <v>64</v>
      </c>
      <c r="AT2581" t="s">
        <v>39</v>
      </c>
      <c r="AU2581" t="s">
        <v>76</v>
      </c>
      <c r="AV2581" t="s">
        <v>41</v>
      </c>
      <c r="AW2581" t="s">
        <v>76</v>
      </c>
      <c r="AX2581" t="s">
        <v>43</v>
      </c>
      <c r="AY2581" s="4" t="s">
        <v>44</v>
      </c>
      <c r="AZ2581" s="4" t="s">
        <v>63</v>
      </c>
      <c r="BA2581" s="4" t="s">
        <v>38</v>
      </c>
      <c r="BB2581" s="4" t="s">
        <v>42</v>
      </c>
      <c r="BC2581" s="4" t="s">
        <v>38</v>
      </c>
      <c r="BD2581" s="4" t="s">
        <v>43</v>
      </c>
      <c r="BE2581" s="4" t="s">
        <v>38</v>
      </c>
      <c r="BF2581" s="4" t="s">
        <v>44</v>
      </c>
      <c r="BG2581" s="4" t="s">
        <v>44</v>
      </c>
      <c r="BH2581" s="4" t="s">
        <v>43</v>
      </c>
      <c r="BI2581" s="4" t="s">
        <v>46</v>
      </c>
      <c r="BJ2581" s="4" t="s">
        <v>43</v>
      </c>
      <c r="BK2581" s="4" t="s">
        <v>47</v>
      </c>
      <c r="BL2581" s="4" t="s">
        <v>66</v>
      </c>
      <c r="BM2581" s="4" t="s">
        <v>47</v>
      </c>
      <c r="BN2581" s="4" t="s">
        <v>48</v>
      </c>
      <c r="BP2581" s="4" t="s">
        <v>47</v>
      </c>
      <c r="BQ2581" t="s">
        <v>52</v>
      </c>
      <c r="BR2581" t="s">
        <v>65</v>
      </c>
      <c r="BS2581" t="s">
        <v>66</v>
      </c>
      <c r="BT2581" t="s">
        <v>65</v>
      </c>
      <c r="BU2581" t="s">
        <v>66</v>
      </c>
      <c r="BV2581" t="s">
        <v>80</v>
      </c>
      <c r="BW2581" t="s">
        <v>52</v>
      </c>
      <c r="DD2581" t="s">
        <v>88</v>
      </c>
      <c r="DE2581" t="s">
        <v>88</v>
      </c>
      <c r="DF2581" t="s">
        <v>88</v>
      </c>
      <c r="DH2581">
        <v>9</v>
      </c>
      <c r="DI2581">
        <v>4</v>
      </c>
      <c r="DJ2581">
        <v>2</v>
      </c>
      <c r="DK2581">
        <v>1</v>
      </c>
      <c r="DL2581">
        <v>10</v>
      </c>
      <c r="DM2581">
        <v>6</v>
      </c>
      <c r="DN2581">
        <v>4</v>
      </c>
      <c r="DO2581" t="str">
        <f t="shared" si="208"/>
        <v>N/A</v>
      </c>
    </row>
    <row r="2582" spans="1:119" x14ac:dyDescent="0.35">
      <c r="A2582" s="4">
        <v>2020</v>
      </c>
      <c r="B2582">
        <v>1069</v>
      </c>
      <c r="C2582">
        <v>6457.2666666666701</v>
      </c>
      <c r="D2582" t="s">
        <v>21</v>
      </c>
      <c r="E2582" t="s">
        <v>22</v>
      </c>
      <c r="F2582" t="s">
        <v>23</v>
      </c>
      <c r="G2582" t="s">
        <v>24</v>
      </c>
      <c r="H2582" t="s">
        <v>25</v>
      </c>
      <c r="I2582" t="s">
        <v>970</v>
      </c>
      <c r="J2582" t="s">
        <v>27</v>
      </c>
      <c r="K2582" t="s">
        <v>28</v>
      </c>
      <c r="L2582" t="s">
        <v>29</v>
      </c>
      <c r="M2582" t="s">
        <v>30</v>
      </c>
      <c r="N2582" s="4" t="s">
        <v>104</v>
      </c>
      <c r="O2582" t="s">
        <v>37</v>
      </c>
      <c r="P2582" t="s">
        <v>31</v>
      </c>
      <c r="Q2582" t="s">
        <v>31</v>
      </c>
      <c r="R2582" t="s">
        <v>31</v>
      </c>
      <c r="S2582" t="s">
        <v>31</v>
      </c>
      <c r="T2582" t="s">
        <v>31</v>
      </c>
      <c r="U2582" t="s">
        <v>32</v>
      </c>
      <c r="V2582" s="1">
        <v>-248.3</v>
      </c>
      <c r="W2582" t="s">
        <v>33</v>
      </c>
      <c r="X2582" t="s">
        <v>34</v>
      </c>
      <c r="Y2582" t="s">
        <v>34</v>
      </c>
      <c r="Z2582" t="s">
        <v>33</v>
      </c>
      <c r="AA2582" t="s">
        <v>34</v>
      </c>
      <c r="AB2582" t="s">
        <v>33</v>
      </c>
      <c r="AC2582" s="1">
        <v>-52.766666666666701</v>
      </c>
      <c r="AD2582" s="1">
        <v>-79.383333333333297</v>
      </c>
      <c r="AE2582" t="s">
        <v>35</v>
      </c>
      <c r="AF2582" t="s">
        <v>35</v>
      </c>
      <c r="AG2582" t="s">
        <v>36</v>
      </c>
      <c r="AH2582" t="s">
        <v>37</v>
      </c>
      <c r="AI2582">
        <v>-393.59047619047601</v>
      </c>
      <c r="AJ2582">
        <v>341.70476190476199</v>
      </c>
      <c r="AK2582">
        <v>765.57142857142901</v>
      </c>
      <c r="AL2582">
        <v>-179.99047619047599</v>
      </c>
      <c r="AM2582">
        <v>-227.40476190476201</v>
      </c>
      <c r="AN2582">
        <v>-23.9428571428571</v>
      </c>
      <c r="AO2582">
        <v>903.81428571428603</v>
      </c>
      <c r="AP2582">
        <v>3.3333333333333601</v>
      </c>
      <c r="AQ2582" t="s">
        <v>38</v>
      </c>
      <c r="AR2582" t="s">
        <v>39</v>
      </c>
      <c r="AS2582" t="s">
        <v>39</v>
      </c>
      <c r="AT2582" t="s">
        <v>40</v>
      </c>
      <c r="AU2582" t="s">
        <v>41</v>
      </c>
      <c r="AV2582" t="s">
        <v>42</v>
      </c>
      <c r="AW2582" t="s">
        <v>39</v>
      </c>
      <c r="AX2582" t="s">
        <v>43</v>
      </c>
      <c r="AY2582" s="4" t="s">
        <v>44</v>
      </c>
      <c r="AZ2582" s="4" t="s">
        <v>40</v>
      </c>
      <c r="BA2582" s="4" t="s">
        <v>41</v>
      </c>
      <c r="BB2582" s="4" t="s">
        <v>45</v>
      </c>
      <c r="BC2582" s="4" t="s">
        <v>38</v>
      </c>
      <c r="BD2582" s="4" t="s">
        <v>43</v>
      </c>
      <c r="BE2582" s="4" t="s">
        <v>46</v>
      </c>
      <c r="BF2582" s="4" t="s">
        <v>40</v>
      </c>
      <c r="BG2582" s="4" t="s">
        <v>44</v>
      </c>
      <c r="BH2582" s="4" t="s">
        <v>43</v>
      </c>
      <c r="BI2582" s="4" t="s">
        <v>40</v>
      </c>
      <c r="BJ2582" s="4" t="s">
        <v>42</v>
      </c>
      <c r="BK2582" s="4" t="s">
        <v>47</v>
      </c>
      <c r="BL2582" s="4" t="s">
        <v>48</v>
      </c>
      <c r="BM2582" s="4" t="s">
        <v>49</v>
      </c>
      <c r="BN2582" s="4" t="s">
        <v>50</v>
      </c>
      <c r="BP2582" s="4" t="s">
        <v>47</v>
      </c>
      <c r="BQ2582" t="s">
        <v>48</v>
      </c>
      <c r="BR2582" t="s">
        <v>49</v>
      </c>
      <c r="BS2582" t="s">
        <v>51</v>
      </c>
      <c r="BT2582" t="s">
        <v>52</v>
      </c>
      <c r="BU2582" t="s">
        <v>51</v>
      </c>
      <c r="BV2582" t="s">
        <v>49</v>
      </c>
      <c r="BW2582" t="s">
        <v>50</v>
      </c>
      <c r="DD2582" t="s">
        <v>37</v>
      </c>
      <c r="DE2582" t="s">
        <v>37</v>
      </c>
      <c r="DF2582" t="s">
        <v>37</v>
      </c>
      <c r="DH2582">
        <v>8</v>
      </c>
      <c r="DI2582">
        <v>2</v>
      </c>
      <c r="DJ2582">
        <v>1</v>
      </c>
      <c r="DK2582">
        <v>0</v>
      </c>
      <c r="DL2582">
        <v>7</v>
      </c>
      <c r="DM2582">
        <v>1</v>
      </c>
      <c r="DN2582">
        <v>2</v>
      </c>
      <c r="DO2582" t="str">
        <f t="shared" si="208"/>
        <v>N/A</v>
      </c>
    </row>
    <row r="2583" spans="1:119" x14ac:dyDescent="0.35">
      <c r="A2583" s="4">
        <v>2020</v>
      </c>
      <c r="B2583">
        <v>1070</v>
      </c>
      <c r="C2583">
        <v>6461.4666666666699</v>
      </c>
      <c r="D2583" t="s">
        <v>53</v>
      </c>
      <c r="E2583" t="s">
        <v>54</v>
      </c>
      <c r="F2583" t="s">
        <v>55</v>
      </c>
      <c r="G2583" t="s">
        <v>56</v>
      </c>
      <c r="H2583" t="s">
        <v>57</v>
      </c>
      <c r="I2583" t="s">
        <v>971</v>
      </c>
      <c r="J2583" t="s">
        <v>59</v>
      </c>
      <c r="K2583" t="s">
        <v>60</v>
      </c>
      <c r="L2583" t="s">
        <v>29</v>
      </c>
      <c r="M2583" t="s">
        <v>61</v>
      </c>
      <c r="N2583" s="4" t="s">
        <v>1290</v>
      </c>
      <c r="O2583" t="s">
        <v>62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s="1">
        <v>0.2</v>
      </c>
      <c r="V2583" s="1">
        <v>-249</v>
      </c>
      <c r="W2583" t="s">
        <v>34</v>
      </c>
      <c r="X2583" t="s">
        <v>34</v>
      </c>
      <c r="Y2583" t="s">
        <v>34</v>
      </c>
      <c r="Z2583" t="s">
        <v>34</v>
      </c>
      <c r="AA2583" t="s">
        <v>34</v>
      </c>
      <c r="AB2583" t="s">
        <v>34</v>
      </c>
      <c r="AC2583" s="1">
        <v>-52.866666666666703</v>
      </c>
      <c r="AD2583" s="1">
        <v>-79.533333333333303</v>
      </c>
      <c r="AE2583" t="s">
        <v>34</v>
      </c>
      <c r="AF2583" t="s">
        <v>34</v>
      </c>
      <c r="AG2583" t="s">
        <v>34</v>
      </c>
      <c r="AH2583" t="s">
        <v>62</v>
      </c>
      <c r="AI2583">
        <v>-393.96190476190498</v>
      </c>
      <c r="AJ2583">
        <v>342.01904761904802</v>
      </c>
      <c r="AK2583">
        <v>766.28571428571502</v>
      </c>
      <c r="AL2583">
        <v>-180.16190476190499</v>
      </c>
      <c r="AM2583">
        <v>-227.619047619047</v>
      </c>
      <c r="AN2583">
        <v>-23.9714285714286</v>
      </c>
      <c r="AO2583">
        <v>904.65714285714296</v>
      </c>
      <c r="AP2583">
        <v>3.3333333333333601</v>
      </c>
      <c r="AQ2583" t="s">
        <v>63</v>
      </c>
      <c r="AR2583" t="s">
        <v>64</v>
      </c>
      <c r="AS2583" t="s">
        <v>39</v>
      </c>
      <c r="AT2583" t="s">
        <v>64</v>
      </c>
      <c r="AU2583" t="s">
        <v>41</v>
      </c>
      <c r="AV2583" t="s">
        <v>64</v>
      </c>
      <c r="AW2583" t="s">
        <v>39</v>
      </c>
      <c r="AX2583" t="s">
        <v>64</v>
      </c>
      <c r="AY2583" s="4" t="s">
        <v>63</v>
      </c>
      <c r="AZ2583" s="4" t="s">
        <v>38</v>
      </c>
      <c r="BA2583" s="4" t="s">
        <v>45</v>
      </c>
      <c r="BB2583" s="4" t="s">
        <v>63</v>
      </c>
      <c r="BC2583" s="4" t="s">
        <v>63</v>
      </c>
      <c r="BD2583" s="4" t="s">
        <v>38</v>
      </c>
      <c r="BE2583" s="4" t="s">
        <v>46</v>
      </c>
      <c r="BF2583" s="4" t="s">
        <v>44</v>
      </c>
      <c r="BG2583" s="4" t="s">
        <v>42</v>
      </c>
      <c r="BH2583" s="4" t="s">
        <v>44</v>
      </c>
      <c r="BI2583" s="4" t="s">
        <v>44</v>
      </c>
      <c r="BJ2583" s="4" t="s">
        <v>46</v>
      </c>
      <c r="BK2583" s="4" t="s">
        <v>65</v>
      </c>
      <c r="BL2583" s="4" t="s">
        <v>66</v>
      </c>
      <c r="BM2583" s="4" t="s">
        <v>47</v>
      </c>
      <c r="BN2583" s="4" t="s">
        <v>48</v>
      </c>
      <c r="BP2583" s="4" t="s">
        <v>47</v>
      </c>
      <c r="BQ2583" t="s">
        <v>48</v>
      </c>
      <c r="BR2583" t="s">
        <v>65</v>
      </c>
      <c r="BS2583" t="s">
        <v>66</v>
      </c>
      <c r="BT2583" t="s">
        <v>65</v>
      </c>
      <c r="BU2583" t="s">
        <v>66</v>
      </c>
      <c r="BV2583" t="s">
        <v>67</v>
      </c>
      <c r="BW2583" t="s">
        <v>50</v>
      </c>
      <c r="DD2583" t="s">
        <v>62</v>
      </c>
      <c r="DE2583" t="s">
        <v>62</v>
      </c>
      <c r="DF2583" t="s">
        <v>62</v>
      </c>
      <c r="DH2583">
        <v>8.5</v>
      </c>
      <c r="DI2583">
        <v>4</v>
      </c>
      <c r="DJ2583">
        <v>9.5</v>
      </c>
      <c r="DK2583">
        <v>0.5</v>
      </c>
      <c r="DL2583">
        <v>9.5</v>
      </c>
      <c r="DM2583">
        <v>5</v>
      </c>
      <c r="DN2583">
        <v>9</v>
      </c>
      <c r="DO2583" t="str">
        <f t="shared" si="208"/>
        <v>N/A</v>
      </c>
    </row>
    <row r="2584" spans="1:119" x14ac:dyDescent="0.35">
      <c r="A2584" s="4">
        <v>2020</v>
      </c>
      <c r="B2584">
        <v>1071</v>
      </c>
      <c r="C2584">
        <v>6465.6666666666697</v>
      </c>
      <c r="D2584" t="s">
        <v>53</v>
      </c>
      <c r="E2584" t="s">
        <v>68</v>
      </c>
      <c r="F2584" t="s">
        <v>69</v>
      </c>
      <c r="G2584" t="s">
        <v>56</v>
      </c>
      <c r="H2584" t="s">
        <v>57</v>
      </c>
      <c r="I2584" t="s">
        <v>972</v>
      </c>
      <c r="J2584" t="s">
        <v>59</v>
      </c>
      <c r="K2584" t="s">
        <v>71</v>
      </c>
      <c r="L2584" t="s">
        <v>29</v>
      </c>
      <c r="M2584" t="s">
        <v>61</v>
      </c>
      <c r="N2584" s="4" t="s">
        <v>1290</v>
      </c>
      <c r="O2584" t="s">
        <v>75</v>
      </c>
      <c r="P2584" t="s">
        <v>34</v>
      </c>
      <c r="Q2584" t="s">
        <v>72</v>
      </c>
      <c r="R2584" t="s">
        <v>34</v>
      </c>
      <c r="S2584" t="s">
        <v>72</v>
      </c>
      <c r="T2584" t="s">
        <v>72</v>
      </c>
      <c r="U2584" t="s">
        <v>73</v>
      </c>
      <c r="V2584" t="s">
        <v>74</v>
      </c>
      <c r="W2584" t="s">
        <v>72</v>
      </c>
      <c r="X2584" t="s">
        <v>34</v>
      </c>
      <c r="Y2584" t="s">
        <v>34</v>
      </c>
      <c r="Z2584" t="s">
        <v>72</v>
      </c>
      <c r="AA2584" t="s">
        <v>34</v>
      </c>
      <c r="AB2584" t="s">
        <v>72</v>
      </c>
      <c r="AC2584" s="1">
        <v>-52.966666666666697</v>
      </c>
      <c r="AD2584" s="1">
        <v>-79.683333333333294</v>
      </c>
      <c r="AE2584" t="s">
        <v>34</v>
      </c>
      <c r="AF2584" t="s">
        <v>34</v>
      </c>
      <c r="AG2584" t="s">
        <v>34</v>
      </c>
      <c r="AH2584" t="s">
        <v>75</v>
      </c>
      <c r="AI2584">
        <v>-394.333333333334</v>
      </c>
      <c r="AJ2584">
        <v>342.33333333333297</v>
      </c>
      <c r="AK2584">
        <v>767</v>
      </c>
      <c r="AL2584">
        <v>-180.333333333333</v>
      </c>
      <c r="AM2584">
        <v>-227.833333333333</v>
      </c>
      <c r="AN2584">
        <v>-24</v>
      </c>
      <c r="AO2584">
        <v>905.5</v>
      </c>
      <c r="AP2584">
        <v>3.3333333333333601</v>
      </c>
      <c r="AQ2584" t="s">
        <v>38</v>
      </c>
      <c r="AR2584" t="s">
        <v>45</v>
      </c>
      <c r="AS2584" t="s">
        <v>76</v>
      </c>
      <c r="AT2584" t="s">
        <v>44</v>
      </c>
      <c r="AU2584" t="s">
        <v>76</v>
      </c>
      <c r="AV2584" t="s">
        <v>39</v>
      </c>
      <c r="AW2584" t="s">
        <v>76</v>
      </c>
      <c r="AX2584" t="s">
        <v>43</v>
      </c>
      <c r="AY2584" s="4" t="s">
        <v>45</v>
      </c>
      <c r="AZ2584" s="4" t="s">
        <v>44</v>
      </c>
      <c r="BA2584" s="4" t="s">
        <v>77</v>
      </c>
      <c r="BB2584" s="4" t="s">
        <v>41</v>
      </c>
      <c r="BC2584" s="4" t="s">
        <v>78</v>
      </c>
      <c r="BD2584" s="4" t="s">
        <v>45</v>
      </c>
      <c r="BE2584" s="4" t="s">
        <v>78</v>
      </c>
      <c r="BF2584" s="4" t="s">
        <v>41</v>
      </c>
      <c r="BG2584" s="4" t="s">
        <v>77</v>
      </c>
      <c r="BH2584" s="4" t="s">
        <v>44</v>
      </c>
      <c r="BI2584" s="4" t="s">
        <v>78</v>
      </c>
      <c r="BJ2584" s="4" t="s">
        <v>77</v>
      </c>
      <c r="BK2584" s="4" t="s">
        <v>51</v>
      </c>
      <c r="BL2584" s="4" t="s">
        <v>47</v>
      </c>
      <c r="BM2584" s="4" t="s">
        <v>49</v>
      </c>
      <c r="BN2584" s="4" t="s">
        <v>47</v>
      </c>
      <c r="BP2584" s="4" t="s">
        <v>47</v>
      </c>
      <c r="BQ2584" t="s">
        <v>79</v>
      </c>
      <c r="BR2584" t="s">
        <v>51</v>
      </c>
      <c r="BS2584" t="s">
        <v>80</v>
      </c>
      <c r="BT2584" t="s">
        <v>51</v>
      </c>
      <c r="BU2584" t="s">
        <v>81</v>
      </c>
      <c r="BV2584" t="s">
        <v>80</v>
      </c>
      <c r="BW2584" t="s">
        <v>81</v>
      </c>
      <c r="DD2584" t="s">
        <v>75</v>
      </c>
      <c r="DE2584" t="s">
        <v>75</v>
      </c>
      <c r="DF2584" t="s">
        <v>75</v>
      </c>
      <c r="DH2584">
        <v>8</v>
      </c>
      <c r="DI2584">
        <v>1</v>
      </c>
      <c r="DJ2584">
        <v>1</v>
      </c>
      <c r="DK2584">
        <v>0</v>
      </c>
      <c r="DL2584">
        <v>10</v>
      </c>
      <c r="DM2584">
        <v>1</v>
      </c>
      <c r="DN2584">
        <v>1</v>
      </c>
      <c r="DO2584" t="str">
        <f t="shared" si="208"/>
        <v>N/A</v>
      </c>
    </row>
    <row r="2585" spans="1:119" x14ac:dyDescent="0.35">
      <c r="A2585" s="4">
        <v>2020</v>
      </c>
      <c r="B2585">
        <v>1072</v>
      </c>
      <c r="C2585">
        <v>6469.8666666666704</v>
      </c>
      <c r="D2585" t="s">
        <v>21</v>
      </c>
      <c r="E2585" t="s">
        <v>82</v>
      </c>
      <c r="F2585" t="s">
        <v>82</v>
      </c>
      <c r="G2585" t="s">
        <v>83</v>
      </c>
      <c r="H2585" t="s">
        <v>84</v>
      </c>
      <c r="I2585" t="s">
        <v>970</v>
      </c>
      <c r="J2585" t="s">
        <v>27</v>
      </c>
      <c r="K2585" t="s">
        <v>60</v>
      </c>
      <c r="L2585" t="s">
        <v>85</v>
      </c>
      <c r="M2585" t="s">
        <v>61</v>
      </c>
      <c r="N2585" s="4" t="s">
        <v>1290</v>
      </c>
      <c r="O2585" t="s">
        <v>88</v>
      </c>
      <c r="P2585" t="s">
        <v>34</v>
      </c>
      <c r="Q2585" t="s">
        <v>35</v>
      </c>
      <c r="R2585" t="s">
        <v>35</v>
      </c>
      <c r="S2585" t="s">
        <v>34</v>
      </c>
      <c r="T2585" t="s">
        <v>34</v>
      </c>
      <c r="U2585" t="s">
        <v>73</v>
      </c>
      <c r="V2585" t="s">
        <v>86</v>
      </c>
      <c r="W2585" t="s">
        <v>33</v>
      </c>
      <c r="X2585" t="s">
        <v>35</v>
      </c>
      <c r="Y2585" t="s">
        <v>34</v>
      </c>
      <c r="Z2585" t="s">
        <v>33</v>
      </c>
      <c r="AA2585" t="s">
        <v>33</v>
      </c>
      <c r="AB2585" t="s">
        <v>33</v>
      </c>
      <c r="AC2585" t="s">
        <v>87</v>
      </c>
      <c r="AD2585" t="s">
        <v>87</v>
      </c>
      <c r="AE2585" t="s">
        <v>34</v>
      </c>
      <c r="AF2585" t="s">
        <v>33</v>
      </c>
      <c r="AG2585" t="s">
        <v>34</v>
      </c>
      <c r="AH2585" t="s">
        <v>88</v>
      </c>
      <c r="AI2585">
        <v>-394.70476190476199</v>
      </c>
      <c r="AJ2585">
        <v>342.647619047619</v>
      </c>
      <c r="AK2585">
        <v>767.71428571428601</v>
      </c>
      <c r="AL2585">
        <v>-180.50476190476201</v>
      </c>
      <c r="AM2585">
        <v>-228.04761904761901</v>
      </c>
      <c r="AN2585">
        <v>-24.0285714285714</v>
      </c>
      <c r="AO2585">
        <v>906.34285714285795</v>
      </c>
      <c r="AP2585">
        <v>3.3333333333333601</v>
      </c>
      <c r="AQ2585" t="s">
        <v>64</v>
      </c>
      <c r="AR2585" t="s">
        <v>38</v>
      </c>
      <c r="AS2585" t="s">
        <v>40</v>
      </c>
      <c r="AT2585" t="s">
        <v>44</v>
      </c>
      <c r="AU2585" t="s">
        <v>42</v>
      </c>
      <c r="AV2585" t="s">
        <v>77</v>
      </c>
      <c r="AW2585" t="s">
        <v>64</v>
      </c>
      <c r="AX2585" t="s">
        <v>43</v>
      </c>
      <c r="AY2585" s="4" t="s">
        <v>44</v>
      </c>
      <c r="AZ2585" s="4" t="s">
        <v>44</v>
      </c>
      <c r="BA2585" s="4" t="s">
        <v>42</v>
      </c>
      <c r="BB2585" s="4" t="s">
        <v>38</v>
      </c>
      <c r="BC2585" s="4" t="s">
        <v>63</v>
      </c>
      <c r="BD2585" s="4" t="s">
        <v>78</v>
      </c>
      <c r="BE2585" s="4" t="s">
        <v>43</v>
      </c>
      <c r="BF2585" s="4" t="s">
        <v>44</v>
      </c>
      <c r="BG2585" s="4" t="s">
        <v>44</v>
      </c>
      <c r="BH2585" s="4" t="s">
        <v>78</v>
      </c>
      <c r="BI2585" s="4" t="s">
        <v>44</v>
      </c>
      <c r="BJ2585" s="4" t="s">
        <v>78</v>
      </c>
      <c r="BK2585" s="4" t="s">
        <v>65</v>
      </c>
      <c r="BL2585" s="4" t="s">
        <v>79</v>
      </c>
      <c r="BM2585" s="4" t="s">
        <v>47</v>
      </c>
      <c r="BN2585" s="4" t="s">
        <v>50</v>
      </c>
      <c r="BP2585" s="4" t="s">
        <v>67</v>
      </c>
      <c r="BQ2585" t="s">
        <v>48</v>
      </c>
      <c r="BR2585" t="s">
        <v>65</v>
      </c>
      <c r="BS2585" t="s">
        <v>66</v>
      </c>
      <c r="BT2585" t="s">
        <v>65</v>
      </c>
      <c r="BU2585" t="s">
        <v>66</v>
      </c>
      <c r="BV2585" t="s">
        <v>67</v>
      </c>
      <c r="BW2585" t="s">
        <v>52</v>
      </c>
      <c r="DD2585" t="s">
        <v>88</v>
      </c>
      <c r="DE2585" t="s">
        <v>88</v>
      </c>
      <c r="DF2585" t="s">
        <v>88</v>
      </c>
      <c r="DH2585">
        <v>10</v>
      </c>
      <c r="DI2585">
        <v>3</v>
      </c>
      <c r="DJ2585">
        <v>2</v>
      </c>
      <c r="DK2585">
        <v>0</v>
      </c>
      <c r="DL2585">
        <v>8</v>
      </c>
      <c r="DM2585">
        <v>3</v>
      </c>
      <c r="DN2585">
        <v>4</v>
      </c>
      <c r="DO2585" t="str">
        <f t="shared" si="208"/>
        <v>N/A</v>
      </c>
    </row>
    <row r="2586" spans="1:119" x14ac:dyDescent="0.35">
      <c r="A2586" s="4">
        <v>2020</v>
      </c>
      <c r="B2586">
        <v>1073</v>
      </c>
      <c r="C2586">
        <v>6474.0666666666702</v>
      </c>
      <c r="D2586" t="s">
        <v>53</v>
      </c>
      <c r="E2586" t="s">
        <v>89</v>
      </c>
      <c r="F2586" t="s">
        <v>90</v>
      </c>
      <c r="G2586" t="s">
        <v>56</v>
      </c>
      <c r="H2586" t="s">
        <v>91</v>
      </c>
      <c r="I2586" t="s">
        <v>973</v>
      </c>
      <c r="J2586" t="s">
        <v>59</v>
      </c>
      <c r="K2586" t="s">
        <v>28</v>
      </c>
      <c r="L2586" t="s">
        <v>29</v>
      </c>
      <c r="M2586" t="s">
        <v>61</v>
      </c>
      <c r="N2586" s="4" t="s">
        <v>93</v>
      </c>
      <c r="O2586" t="s">
        <v>94</v>
      </c>
      <c r="P2586" t="s">
        <v>34</v>
      </c>
      <c r="Q2586" t="s">
        <v>35</v>
      </c>
      <c r="R2586" t="s">
        <v>36</v>
      </c>
      <c r="S2586" t="s">
        <v>33</v>
      </c>
      <c r="T2586" t="s">
        <v>34</v>
      </c>
      <c r="U2586" s="1">
        <v>-70.599999999999994</v>
      </c>
      <c r="V2586" s="1">
        <v>-70.3</v>
      </c>
      <c r="W2586" t="s">
        <v>35</v>
      </c>
      <c r="X2586" t="s">
        <v>34</v>
      </c>
      <c r="Y2586" t="s">
        <v>33</v>
      </c>
      <c r="Z2586" t="s">
        <v>35</v>
      </c>
      <c r="AA2586" t="s">
        <v>34</v>
      </c>
      <c r="AB2586" t="s">
        <v>33</v>
      </c>
      <c r="AC2586" t="s">
        <v>87</v>
      </c>
      <c r="AD2586" s="1">
        <v>178.6</v>
      </c>
      <c r="AE2586" t="s">
        <v>36</v>
      </c>
      <c r="AF2586" t="s">
        <v>36</v>
      </c>
      <c r="AG2586" t="s">
        <v>36</v>
      </c>
      <c r="AH2586" t="s">
        <v>94</v>
      </c>
      <c r="AI2586">
        <v>-395.07619047619102</v>
      </c>
      <c r="AJ2586">
        <v>342.96190476190498</v>
      </c>
      <c r="AK2586">
        <v>768.42857142857201</v>
      </c>
      <c r="AL2586">
        <v>-180.67619047619101</v>
      </c>
      <c r="AM2586">
        <v>-228.26190476190499</v>
      </c>
      <c r="AN2586">
        <v>-24.0571428571429</v>
      </c>
      <c r="AO2586">
        <v>907.18571428571499</v>
      </c>
      <c r="AP2586">
        <v>3.3333333333333601</v>
      </c>
      <c r="AQ2586" t="s">
        <v>76</v>
      </c>
      <c r="AR2586" t="s">
        <v>38</v>
      </c>
      <c r="AS2586" t="s">
        <v>76</v>
      </c>
      <c r="AT2586" t="s">
        <v>39</v>
      </c>
      <c r="AU2586" t="s">
        <v>76</v>
      </c>
      <c r="AV2586" t="s">
        <v>39</v>
      </c>
      <c r="AW2586" t="s">
        <v>76</v>
      </c>
      <c r="AX2586" t="s">
        <v>39</v>
      </c>
      <c r="AY2586" s="4" t="s">
        <v>45</v>
      </c>
      <c r="AZ2586" s="4" t="s">
        <v>44</v>
      </c>
      <c r="BA2586" s="4" t="s">
        <v>63</v>
      </c>
      <c r="BB2586" s="4" t="s">
        <v>45</v>
      </c>
      <c r="BC2586" s="4" t="s">
        <v>46</v>
      </c>
      <c r="BD2586" s="4" t="s">
        <v>38</v>
      </c>
      <c r="BE2586" s="4" t="s">
        <v>78</v>
      </c>
      <c r="BF2586" s="4" t="s">
        <v>44</v>
      </c>
      <c r="BG2586" s="4" t="s">
        <v>41</v>
      </c>
      <c r="BH2586" s="4" t="s">
        <v>44</v>
      </c>
      <c r="BI2586" s="4" t="s">
        <v>46</v>
      </c>
      <c r="BJ2586" s="4" t="s">
        <v>43</v>
      </c>
      <c r="BK2586" s="4" t="s">
        <v>47</v>
      </c>
      <c r="BL2586" s="4" t="s">
        <v>66</v>
      </c>
      <c r="BM2586" s="4" t="s">
        <v>49</v>
      </c>
      <c r="BN2586" s="4" t="s">
        <v>48</v>
      </c>
      <c r="BP2586" s="4" t="s">
        <v>47</v>
      </c>
      <c r="BQ2586" t="s">
        <v>81</v>
      </c>
      <c r="BR2586" t="s">
        <v>65</v>
      </c>
      <c r="BS2586" t="s">
        <v>66</v>
      </c>
      <c r="BT2586" t="s">
        <v>65</v>
      </c>
      <c r="BU2586" t="s">
        <v>66</v>
      </c>
      <c r="BV2586" t="s">
        <v>50</v>
      </c>
      <c r="BW2586" t="s">
        <v>52</v>
      </c>
      <c r="DD2586" t="s">
        <v>94</v>
      </c>
      <c r="DE2586" t="s">
        <v>94</v>
      </c>
      <c r="DF2586" t="s">
        <v>94</v>
      </c>
      <c r="DH2586">
        <v>7</v>
      </c>
      <c r="DI2586">
        <v>3</v>
      </c>
      <c r="DJ2586">
        <v>1</v>
      </c>
      <c r="DK2586">
        <v>0</v>
      </c>
      <c r="DL2586">
        <v>7</v>
      </c>
      <c r="DM2586">
        <v>3</v>
      </c>
      <c r="DN2586">
        <v>2</v>
      </c>
      <c r="DO2586" t="str">
        <f t="shared" si="208"/>
        <v>N/A</v>
      </c>
    </row>
    <row r="2587" spans="1:119" x14ac:dyDescent="0.35">
      <c r="A2587" s="4">
        <v>2020</v>
      </c>
      <c r="B2587">
        <v>1074</v>
      </c>
      <c r="C2587">
        <v>6478.2666666666701</v>
      </c>
      <c r="D2587" t="s">
        <v>53</v>
      </c>
      <c r="E2587" t="s">
        <v>95</v>
      </c>
      <c r="F2587" t="s">
        <v>96</v>
      </c>
      <c r="G2587" t="s">
        <v>97</v>
      </c>
      <c r="H2587" t="s">
        <v>98</v>
      </c>
      <c r="I2587" t="s">
        <v>970</v>
      </c>
      <c r="J2587" t="s">
        <v>27</v>
      </c>
      <c r="K2587" t="s">
        <v>99</v>
      </c>
      <c r="L2587" t="s">
        <v>85</v>
      </c>
      <c r="M2587" t="s">
        <v>61</v>
      </c>
      <c r="N2587" s="4" t="s">
        <v>93</v>
      </c>
      <c r="O2587" t="s">
        <v>88</v>
      </c>
      <c r="P2587" t="s">
        <v>33</v>
      </c>
      <c r="Q2587" t="s">
        <v>34</v>
      </c>
      <c r="R2587" t="s">
        <v>33</v>
      </c>
      <c r="S2587" t="s">
        <v>33</v>
      </c>
      <c r="T2587" t="s">
        <v>33</v>
      </c>
      <c r="U2587" s="1">
        <v>-70.8</v>
      </c>
      <c r="V2587" s="1">
        <v>-70.5</v>
      </c>
      <c r="W2587" t="s">
        <v>33</v>
      </c>
      <c r="X2587" t="s">
        <v>33</v>
      </c>
      <c r="Y2587" t="s">
        <v>33</v>
      </c>
      <c r="Z2587" t="s">
        <v>33</v>
      </c>
      <c r="AA2587" t="s">
        <v>33</v>
      </c>
      <c r="AB2587" t="s">
        <v>33</v>
      </c>
      <c r="AC2587" t="s">
        <v>73</v>
      </c>
      <c r="AD2587" t="s">
        <v>73</v>
      </c>
      <c r="AE2587" t="s">
        <v>34</v>
      </c>
      <c r="AF2587" t="s">
        <v>34</v>
      </c>
      <c r="AG2587" t="s">
        <v>34</v>
      </c>
      <c r="AH2587" t="s">
        <v>88</v>
      </c>
      <c r="AI2587">
        <v>-395.44761904761901</v>
      </c>
      <c r="AJ2587">
        <v>343.27619047618998</v>
      </c>
      <c r="AK2587">
        <v>769.14285714285802</v>
      </c>
      <c r="AL2587">
        <v>-180.84761904761899</v>
      </c>
      <c r="AM2587">
        <v>-228.47619047619</v>
      </c>
      <c r="AN2587">
        <v>-24.0857142857143</v>
      </c>
      <c r="AO2587">
        <v>908.02857142857204</v>
      </c>
      <c r="AP2587">
        <v>3.3333333333333601</v>
      </c>
      <c r="AQ2587" t="s">
        <v>64</v>
      </c>
      <c r="AR2587" t="s">
        <v>45</v>
      </c>
      <c r="AS2587" t="s">
        <v>64</v>
      </c>
      <c r="AT2587" t="s">
        <v>39</v>
      </c>
      <c r="AU2587" t="s">
        <v>76</v>
      </c>
      <c r="AV2587" t="s">
        <v>41</v>
      </c>
      <c r="AW2587" t="s">
        <v>76</v>
      </c>
      <c r="AX2587" t="s">
        <v>43</v>
      </c>
      <c r="AY2587" s="4" t="s">
        <v>44</v>
      </c>
      <c r="AZ2587" s="4" t="s">
        <v>63</v>
      </c>
      <c r="BA2587" s="4" t="s">
        <v>38</v>
      </c>
      <c r="BB2587" s="4" t="s">
        <v>42</v>
      </c>
      <c r="BC2587" s="4" t="s">
        <v>38</v>
      </c>
      <c r="BD2587" s="4" t="s">
        <v>43</v>
      </c>
      <c r="BE2587" s="4" t="s">
        <v>38</v>
      </c>
      <c r="BF2587" s="4" t="s">
        <v>44</v>
      </c>
      <c r="BG2587" s="4" t="s">
        <v>44</v>
      </c>
      <c r="BH2587" s="4" t="s">
        <v>43</v>
      </c>
      <c r="BI2587" s="4" t="s">
        <v>46</v>
      </c>
      <c r="BJ2587" s="4" t="s">
        <v>43</v>
      </c>
      <c r="BK2587" s="4" t="s">
        <v>47</v>
      </c>
      <c r="BL2587" s="4" t="s">
        <v>66</v>
      </c>
      <c r="BM2587" s="4" t="s">
        <v>47</v>
      </c>
      <c r="BN2587" s="4" t="s">
        <v>48</v>
      </c>
      <c r="BP2587" s="4" t="s">
        <v>47</v>
      </c>
      <c r="BQ2587" t="s">
        <v>52</v>
      </c>
      <c r="BR2587" t="s">
        <v>65</v>
      </c>
      <c r="BS2587" t="s">
        <v>66</v>
      </c>
      <c r="BT2587" t="s">
        <v>65</v>
      </c>
      <c r="BU2587" t="s">
        <v>66</v>
      </c>
      <c r="BV2587" t="s">
        <v>80</v>
      </c>
      <c r="BW2587" t="s">
        <v>52</v>
      </c>
      <c r="DD2587" t="s">
        <v>88</v>
      </c>
      <c r="DE2587" t="s">
        <v>88</v>
      </c>
      <c r="DF2587" t="s">
        <v>88</v>
      </c>
      <c r="DH2587">
        <v>7</v>
      </c>
      <c r="DI2587">
        <v>0</v>
      </c>
      <c r="DJ2587">
        <v>0</v>
      </c>
      <c r="DK2587">
        <v>0.5</v>
      </c>
      <c r="DL2587">
        <v>7</v>
      </c>
      <c r="DM2587">
        <v>0</v>
      </c>
      <c r="DN2587">
        <v>0</v>
      </c>
      <c r="DO2587" t="str">
        <f t="shared" si="208"/>
        <v>N/A</v>
      </c>
    </row>
    <row r="2588" spans="1:119" x14ac:dyDescent="0.35">
      <c r="A2588" s="4">
        <v>2020</v>
      </c>
      <c r="B2588">
        <v>1075</v>
      </c>
      <c r="C2588">
        <v>6482.4666666666699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974</v>
      </c>
      <c r="J2588" t="s">
        <v>27</v>
      </c>
      <c r="K2588" t="s">
        <v>28</v>
      </c>
      <c r="L2588" t="s">
        <v>29</v>
      </c>
      <c r="M2588" t="s">
        <v>30</v>
      </c>
      <c r="N2588" s="4" t="s">
        <v>104</v>
      </c>
      <c r="O2588" t="s">
        <v>37</v>
      </c>
      <c r="P2588" t="s">
        <v>31</v>
      </c>
      <c r="Q2588" t="s">
        <v>31</v>
      </c>
      <c r="R2588" t="s">
        <v>31</v>
      </c>
      <c r="S2588" t="s">
        <v>31</v>
      </c>
      <c r="T2588" t="s">
        <v>31</v>
      </c>
      <c r="U2588" t="s">
        <v>32</v>
      </c>
      <c r="V2588" s="1">
        <v>-249.7</v>
      </c>
      <c r="W2588" t="s">
        <v>33</v>
      </c>
      <c r="X2588" t="s">
        <v>34</v>
      </c>
      <c r="Y2588" t="s">
        <v>34</v>
      </c>
      <c r="Z2588" t="s">
        <v>33</v>
      </c>
      <c r="AA2588" t="s">
        <v>34</v>
      </c>
      <c r="AB2588" t="s">
        <v>33</v>
      </c>
      <c r="AC2588" s="1">
        <v>-53.066666666666698</v>
      </c>
      <c r="AD2588" s="1">
        <v>-79.8333333333333</v>
      </c>
      <c r="AE2588" t="s">
        <v>35</v>
      </c>
      <c r="AF2588" t="s">
        <v>35</v>
      </c>
      <c r="AG2588" t="s">
        <v>36</v>
      </c>
      <c r="AH2588" t="s">
        <v>37</v>
      </c>
      <c r="AI2588">
        <v>-395.81904761904798</v>
      </c>
      <c r="AJ2588">
        <v>343.59047619047601</v>
      </c>
      <c r="AK2588">
        <v>769.857142857143</v>
      </c>
      <c r="AL2588">
        <v>-181.019047619048</v>
      </c>
      <c r="AM2588">
        <v>-228.69047619047601</v>
      </c>
      <c r="AN2588">
        <v>-24.1142857142857</v>
      </c>
      <c r="AO2588">
        <v>908.87142857142896</v>
      </c>
      <c r="AP2588">
        <v>3.3333333333333601</v>
      </c>
      <c r="AQ2588" t="s">
        <v>38</v>
      </c>
      <c r="AR2588" t="s">
        <v>39</v>
      </c>
      <c r="AS2588" t="s">
        <v>39</v>
      </c>
      <c r="AT2588" t="s">
        <v>40</v>
      </c>
      <c r="AU2588" t="s">
        <v>41</v>
      </c>
      <c r="AV2588" t="s">
        <v>42</v>
      </c>
      <c r="AW2588" t="s">
        <v>39</v>
      </c>
      <c r="AX2588" t="s">
        <v>43</v>
      </c>
      <c r="AY2588" s="4" t="s">
        <v>44</v>
      </c>
      <c r="AZ2588" s="4" t="s">
        <v>40</v>
      </c>
      <c r="BA2588" s="4" t="s">
        <v>41</v>
      </c>
      <c r="BB2588" s="4" t="s">
        <v>45</v>
      </c>
      <c r="BC2588" s="4" t="s">
        <v>38</v>
      </c>
      <c r="BD2588" s="4" t="s">
        <v>43</v>
      </c>
      <c r="BE2588" s="4" t="s">
        <v>46</v>
      </c>
      <c r="BF2588" s="4" t="s">
        <v>40</v>
      </c>
      <c r="BG2588" s="4" t="s">
        <v>44</v>
      </c>
      <c r="BH2588" s="4" t="s">
        <v>43</v>
      </c>
      <c r="BI2588" s="4" t="s">
        <v>40</v>
      </c>
      <c r="BJ2588" s="4" t="s">
        <v>42</v>
      </c>
      <c r="BK2588" s="4" t="s">
        <v>47</v>
      </c>
      <c r="BL2588" s="4" t="s">
        <v>48</v>
      </c>
      <c r="BM2588" s="4" t="s">
        <v>49</v>
      </c>
      <c r="BN2588" s="4" t="s">
        <v>50</v>
      </c>
      <c r="BP2588" s="4" t="s">
        <v>47</v>
      </c>
      <c r="BQ2588" t="s">
        <v>48</v>
      </c>
      <c r="BR2588" t="s">
        <v>49</v>
      </c>
      <c r="BS2588" t="s">
        <v>51</v>
      </c>
      <c r="BT2588" t="s">
        <v>52</v>
      </c>
      <c r="BU2588" t="s">
        <v>51</v>
      </c>
      <c r="BV2588" t="s">
        <v>49</v>
      </c>
      <c r="BW2588" t="s">
        <v>50</v>
      </c>
      <c r="DD2588" t="s">
        <v>37</v>
      </c>
      <c r="DE2588" t="s">
        <v>37</v>
      </c>
      <c r="DF2588" t="s">
        <v>37</v>
      </c>
      <c r="DH2588">
        <v>5</v>
      </c>
      <c r="DI2588">
        <v>2</v>
      </c>
      <c r="DJ2588">
        <v>0</v>
      </c>
      <c r="DK2588">
        <v>1</v>
      </c>
      <c r="DL2588">
        <v>5</v>
      </c>
      <c r="DM2588">
        <v>1</v>
      </c>
      <c r="DN2588">
        <v>0</v>
      </c>
      <c r="DO2588" t="str">
        <f t="shared" si="208"/>
        <v>N/A</v>
      </c>
    </row>
    <row r="2589" spans="1:119" x14ac:dyDescent="0.35">
      <c r="A2589" s="4">
        <v>2020</v>
      </c>
      <c r="B2589">
        <v>1076</v>
      </c>
      <c r="C2589">
        <v>6486.6666666666697</v>
      </c>
      <c r="D2589" t="s">
        <v>53</v>
      </c>
      <c r="E2589" t="s">
        <v>54</v>
      </c>
      <c r="F2589" t="s">
        <v>55</v>
      </c>
      <c r="G2589" t="s">
        <v>56</v>
      </c>
      <c r="H2589" t="s">
        <v>57</v>
      </c>
      <c r="I2589" t="s">
        <v>975</v>
      </c>
      <c r="J2589" t="s">
        <v>59</v>
      </c>
      <c r="K2589" t="s">
        <v>60</v>
      </c>
      <c r="L2589" t="s">
        <v>29</v>
      </c>
      <c r="M2589" t="s">
        <v>61</v>
      </c>
      <c r="N2589" s="4" t="s">
        <v>1290</v>
      </c>
      <c r="O2589" t="s">
        <v>62</v>
      </c>
      <c r="P2589" t="s">
        <v>34</v>
      </c>
      <c r="Q2589" t="s">
        <v>34</v>
      </c>
      <c r="R2589" t="s">
        <v>34</v>
      </c>
      <c r="S2589" t="s">
        <v>34</v>
      </c>
      <c r="T2589" t="s">
        <v>34</v>
      </c>
      <c r="U2589" s="1">
        <v>0.2</v>
      </c>
      <c r="V2589" s="1">
        <v>-250.4</v>
      </c>
      <c r="W2589" t="s">
        <v>34</v>
      </c>
      <c r="X2589" t="s">
        <v>34</v>
      </c>
      <c r="Y2589" t="s">
        <v>34</v>
      </c>
      <c r="Z2589" t="s">
        <v>34</v>
      </c>
      <c r="AA2589" t="s">
        <v>34</v>
      </c>
      <c r="AB2589" t="s">
        <v>34</v>
      </c>
      <c r="AC2589" s="1">
        <v>-53.1666666666667</v>
      </c>
      <c r="AD2589" s="1">
        <v>-79.983333333333306</v>
      </c>
      <c r="AE2589" t="s">
        <v>34</v>
      </c>
      <c r="AF2589" t="s">
        <v>34</v>
      </c>
      <c r="AG2589" t="s">
        <v>34</v>
      </c>
      <c r="AH2589" t="s">
        <v>62</v>
      </c>
      <c r="AI2589">
        <v>-396.19047619047598</v>
      </c>
      <c r="AJ2589">
        <v>343.90476190476198</v>
      </c>
      <c r="AK2589">
        <v>770.57142857142901</v>
      </c>
      <c r="AL2589">
        <v>-181.19047619047601</v>
      </c>
      <c r="AM2589">
        <v>-228.90476190476201</v>
      </c>
      <c r="AN2589">
        <v>-24.1428571428571</v>
      </c>
      <c r="AO2589">
        <v>909.71428571428601</v>
      </c>
      <c r="AP2589">
        <v>3.3333333333333601</v>
      </c>
      <c r="AQ2589" t="s">
        <v>63</v>
      </c>
      <c r="AR2589" t="s">
        <v>64</v>
      </c>
      <c r="AS2589" t="s">
        <v>39</v>
      </c>
      <c r="AT2589" t="s">
        <v>64</v>
      </c>
      <c r="AU2589" t="s">
        <v>41</v>
      </c>
      <c r="AV2589" t="s">
        <v>64</v>
      </c>
      <c r="AW2589" t="s">
        <v>39</v>
      </c>
      <c r="AX2589" t="s">
        <v>64</v>
      </c>
      <c r="AY2589" s="4" t="s">
        <v>63</v>
      </c>
      <c r="AZ2589" s="4" t="s">
        <v>38</v>
      </c>
      <c r="BA2589" s="4" t="s">
        <v>45</v>
      </c>
      <c r="BB2589" s="4" t="s">
        <v>63</v>
      </c>
      <c r="BC2589" s="4" t="s">
        <v>63</v>
      </c>
      <c r="BD2589" s="4" t="s">
        <v>38</v>
      </c>
      <c r="BE2589" s="4" t="s">
        <v>46</v>
      </c>
      <c r="BF2589" s="4" t="s">
        <v>44</v>
      </c>
      <c r="BG2589" s="4" t="s">
        <v>42</v>
      </c>
      <c r="BH2589" s="4" t="s">
        <v>44</v>
      </c>
      <c r="BI2589" s="4" t="s">
        <v>44</v>
      </c>
      <c r="BJ2589" s="4" t="s">
        <v>46</v>
      </c>
      <c r="BK2589" s="4" t="s">
        <v>65</v>
      </c>
      <c r="BL2589" s="4" t="s">
        <v>66</v>
      </c>
      <c r="BM2589" s="4" t="s">
        <v>47</v>
      </c>
      <c r="BN2589" s="4" t="s">
        <v>48</v>
      </c>
      <c r="BP2589" s="4" t="s">
        <v>47</v>
      </c>
      <c r="BQ2589" t="s">
        <v>48</v>
      </c>
      <c r="BR2589" t="s">
        <v>65</v>
      </c>
      <c r="BS2589" t="s">
        <v>66</v>
      </c>
      <c r="BT2589" t="s">
        <v>65</v>
      </c>
      <c r="BU2589" t="s">
        <v>66</v>
      </c>
      <c r="BV2589" t="s">
        <v>67</v>
      </c>
      <c r="BW2589" t="s">
        <v>50</v>
      </c>
      <c r="DD2589" t="s">
        <v>62</v>
      </c>
      <c r="DE2589" t="s">
        <v>62</v>
      </c>
      <c r="DF2589" t="s">
        <v>62</v>
      </c>
      <c r="DH2589">
        <v>8</v>
      </c>
      <c r="DI2589">
        <v>13.5</v>
      </c>
      <c r="DJ2589">
        <v>1</v>
      </c>
      <c r="DK2589">
        <v>0</v>
      </c>
      <c r="DL2589">
        <v>8</v>
      </c>
      <c r="DM2589">
        <v>15</v>
      </c>
      <c r="DN2589">
        <v>1</v>
      </c>
      <c r="DO2589" t="str">
        <f t="shared" si="208"/>
        <v>N/A</v>
      </c>
    </row>
    <row r="2590" spans="1:119" x14ac:dyDescent="0.35">
      <c r="A2590" s="4">
        <v>2020</v>
      </c>
      <c r="B2590">
        <v>1077</v>
      </c>
      <c r="C2590">
        <v>6490.8666666666704</v>
      </c>
      <c r="D2590" t="s">
        <v>53</v>
      </c>
      <c r="E2590" t="s">
        <v>68</v>
      </c>
      <c r="F2590" t="s">
        <v>69</v>
      </c>
      <c r="G2590" t="s">
        <v>56</v>
      </c>
      <c r="H2590" t="s">
        <v>57</v>
      </c>
      <c r="I2590" t="s">
        <v>976</v>
      </c>
      <c r="J2590" t="s">
        <v>59</v>
      </c>
      <c r="K2590" t="s">
        <v>71</v>
      </c>
      <c r="L2590" t="s">
        <v>29</v>
      </c>
      <c r="M2590" t="s">
        <v>61</v>
      </c>
      <c r="N2590" s="4" t="s">
        <v>1290</v>
      </c>
      <c r="O2590" t="s">
        <v>75</v>
      </c>
      <c r="P2590" t="s">
        <v>34</v>
      </c>
      <c r="Q2590" t="s">
        <v>72</v>
      </c>
      <c r="R2590" t="s">
        <v>34</v>
      </c>
      <c r="S2590" t="s">
        <v>72</v>
      </c>
      <c r="T2590" t="s">
        <v>72</v>
      </c>
      <c r="U2590" t="s">
        <v>73</v>
      </c>
      <c r="V2590" t="s">
        <v>74</v>
      </c>
      <c r="W2590" t="s">
        <v>72</v>
      </c>
      <c r="X2590" t="s">
        <v>34</v>
      </c>
      <c r="Y2590" t="s">
        <v>34</v>
      </c>
      <c r="Z2590" t="s">
        <v>72</v>
      </c>
      <c r="AA2590" t="s">
        <v>34</v>
      </c>
      <c r="AB2590" t="s">
        <v>72</v>
      </c>
      <c r="AC2590" s="1">
        <v>-53.266666666666701</v>
      </c>
      <c r="AD2590" s="1">
        <v>-80.133333333333297</v>
      </c>
      <c r="AE2590" t="s">
        <v>34</v>
      </c>
      <c r="AF2590" t="s">
        <v>34</v>
      </c>
      <c r="AG2590" t="s">
        <v>34</v>
      </c>
      <c r="AH2590" t="s">
        <v>75</v>
      </c>
      <c r="AI2590">
        <v>-396.561904761905</v>
      </c>
      <c r="AJ2590">
        <v>344.21904761904801</v>
      </c>
      <c r="AK2590">
        <v>771.28571428571502</v>
      </c>
      <c r="AL2590">
        <v>-181.36190476190501</v>
      </c>
      <c r="AM2590">
        <v>-229.119047619047</v>
      </c>
      <c r="AN2590">
        <v>-24.171428571428599</v>
      </c>
      <c r="AO2590">
        <v>910.55714285714305</v>
      </c>
      <c r="AP2590">
        <v>3.3333333333333601</v>
      </c>
      <c r="AQ2590" t="s">
        <v>38</v>
      </c>
      <c r="AR2590" t="s">
        <v>45</v>
      </c>
      <c r="AS2590" t="s">
        <v>76</v>
      </c>
      <c r="AT2590" t="s">
        <v>44</v>
      </c>
      <c r="AU2590" t="s">
        <v>76</v>
      </c>
      <c r="AV2590" t="s">
        <v>39</v>
      </c>
      <c r="AW2590" t="s">
        <v>76</v>
      </c>
      <c r="AX2590" t="s">
        <v>43</v>
      </c>
      <c r="AY2590" s="4" t="s">
        <v>45</v>
      </c>
      <c r="AZ2590" s="4" t="s">
        <v>44</v>
      </c>
      <c r="BA2590" s="4" t="s">
        <v>77</v>
      </c>
      <c r="BB2590" s="4" t="s">
        <v>41</v>
      </c>
      <c r="BC2590" s="4" t="s">
        <v>78</v>
      </c>
      <c r="BD2590" s="4" t="s">
        <v>45</v>
      </c>
      <c r="BE2590" s="4" t="s">
        <v>78</v>
      </c>
      <c r="BF2590" s="4" t="s">
        <v>41</v>
      </c>
      <c r="BG2590" s="4" t="s">
        <v>77</v>
      </c>
      <c r="BH2590" s="4" t="s">
        <v>44</v>
      </c>
      <c r="BI2590" s="4" t="s">
        <v>78</v>
      </c>
      <c r="BJ2590" s="4" t="s">
        <v>77</v>
      </c>
      <c r="BK2590" s="4" t="s">
        <v>51</v>
      </c>
      <c r="BL2590" s="4" t="s">
        <v>47</v>
      </c>
      <c r="BM2590" s="4" t="s">
        <v>49</v>
      </c>
      <c r="BN2590" s="4" t="s">
        <v>47</v>
      </c>
      <c r="BP2590" s="4" t="s">
        <v>47</v>
      </c>
      <c r="BQ2590" t="s">
        <v>79</v>
      </c>
      <c r="BR2590" t="s">
        <v>51</v>
      </c>
      <c r="BS2590" t="s">
        <v>80</v>
      </c>
      <c r="BT2590" t="s">
        <v>51</v>
      </c>
      <c r="BU2590" t="s">
        <v>81</v>
      </c>
      <c r="BV2590" t="s">
        <v>80</v>
      </c>
      <c r="BW2590" t="s">
        <v>81</v>
      </c>
      <c r="DD2590" t="s">
        <v>75</v>
      </c>
      <c r="DE2590" t="s">
        <v>75</v>
      </c>
      <c r="DF2590" t="s">
        <v>75</v>
      </c>
      <c r="DH2590">
        <v>6</v>
      </c>
      <c r="DI2590">
        <v>7</v>
      </c>
      <c r="DJ2590">
        <v>9</v>
      </c>
      <c r="DK2590">
        <v>1</v>
      </c>
      <c r="DL2590">
        <v>9</v>
      </c>
      <c r="DM2590">
        <v>10</v>
      </c>
      <c r="DN2590">
        <v>4</v>
      </c>
      <c r="DO2590" t="str">
        <f t="shared" si="208"/>
        <v>N/A</v>
      </c>
    </row>
    <row r="2591" spans="1:119" x14ac:dyDescent="0.35">
      <c r="A2591" s="4">
        <v>2020</v>
      </c>
      <c r="B2591">
        <v>1078</v>
      </c>
      <c r="C2591">
        <v>6495.0666666666702</v>
      </c>
      <c r="D2591" t="s">
        <v>21</v>
      </c>
      <c r="E2591" t="s">
        <v>82</v>
      </c>
      <c r="F2591" t="s">
        <v>82</v>
      </c>
      <c r="G2591" t="s">
        <v>83</v>
      </c>
      <c r="H2591" t="s">
        <v>84</v>
      </c>
      <c r="I2591" t="s">
        <v>974</v>
      </c>
      <c r="J2591" t="s">
        <v>27</v>
      </c>
      <c r="K2591" t="s">
        <v>60</v>
      </c>
      <c r="L2591" t="s">
        <v>85</v>
      </c>
      <c r="M2591" t="s">
        <v>61</v>
      </c>
      <c r="N2591" s="4" t="s">
        <v>1290</v>
      </c>
      <c r="O2591" t="s">
        <v>88</v>
      </c>
      <c r="P2591" t="s">
        <v>34</v>
      </c>
      <c r="Q2591" t="s">
        <v>35</v>
      </c>
      <c r="R2591" t="s">
        <v>35</v>
      </c>
      <c r="S2591" t="s">
        <v>34</v>
      </c>
      <c r="T2591" t="s">
        <v>34</v>
      </c>
      <c r="U2591" t="s">
        <v>73</v>
      </c>
      <c r="V2591" t="s">
        <v>86</v>
      </c>
      <c r="W2591" t="s">
        <v>33</v>
      </c>
      <c r="X2591" t="s">
        <v>35</v>
      </c>
      <c r="Y2591" t="s">
        <v>34</v>
      </c>
      <c r="Z2591" t="s">
        <v>33</v>
      </c>
      <c r="AA2591" t="s">
        <v>33</v>
      </c>
      <c r="AB2591" t="s">
        <v>33</v>
      </c>
      <c r="AC2591" t="s">
        <v>87</v>
      </c>
      <c r="AD2591" t="s">
        <v>87</v>
      </c>
      <c r="AE2591" t="s">
        <v>34</v>
      </c>
      <c r="AF2591" t="s">
        <v>33</v>
      </c>
      <c r="AG2591" t="s">
        <v>34</v>
      </c>
      <c r="AH2591" t="s">
        <v>88</v>
      </c>
      <c r="AI2591">
        <v>-396.93333333333402</v>
      </c>
      <c r="AJ2591">
        <v>344.53333333333302</v>
      </c>
      <c r="AK2591">
        <v>772</v>
      </c>
      <c r="AL2591">
        <v>-181.53333333333299</v>
      </c>
      <c r="AM2591">
        <v>-229.333333333333</v>
      </c>
      <c r="AN2591">
        <v>-24.2</v>
      </c>
      <c r="AO2591">
        <v>911.4</v>
      </c>
      <c r="AP2591">
        <v>3.3333333333333601</v>
      </c>
      <c r="AQ2591" t="s">
        <v>64</v>
      </c>
      <c r="AR2591" t="s">
        <v>38</v>
      </c>
      <c r="AS2591" t="s">
        <v>40</v>
      </c>
      <c r="AT2591" t="s">
        <v>44</v>
      </c>
      <c r="AU2591" t="s">
        <v>42</v>
      </c>
      <c r="AV2591" t="s">
        <v>77</v>
      </c>
      <c r="AW2591" t="s">
        <v>64</v>
      </c>
      <c r="AX2591" t="s">
        <v>43</v>
      </c>
      <c r="AY2591" s="4" t="s">
        <v>44</v>
      </c>
      <c r="AZ2591" s="4" t="s">
        <v>44</v>
      </c>
      <c r="BA2591" s="4" t="s">
        <v>42</v>
      </c>
      <c r="BB2591" s="4" t="s">
        <v>38</v>
      </c>
      <c r="BC2591" s="4" t="s">
        <v>63</v>
      </c>
      <c r="BD2591" s="4" t="s">
        <v>78</v>
      </c>
      <c r="BE2591" s="4" t="s">
        <v>43</v>
      </c>
      <c r="BF2591" s="4" t="s">
        <v>44</v>
      </c>
      <c r="BG2591" s="4" t="s">
        <v>44</v>
      </c>
      <c r="BH2591" s="4" t="s">
        <v>78</v>
      </c>
      <c r="BI2591" s="4" t="s">
        <v>44</v>
      </c>
      <c r="BJ2591" s="4" t="s">
        <v>78</v>
      </c>
      <c r="BK2591" s="4" t="s">
        <v>65</v>
      </c>
      <c r="BL2591" s="4" t="s">
        <v>79</v>
      </c>
      <c r="BM2591" s="4" t="s">
        <v>47</v>
      </c>
      <c r="BN2591" s="4" t="s">
        <v>50</v>
      </c>
      <c r="BP2591" s="4" t="s">
        <v>67</v>
      </c>
      <c r="BQ2591" t="s">
        <v>48</v>
      </c>
      <c r="BR2591" t="s">
        <v>65</v>
      </c>
      <c r="BS2591" t="s">
        <v>66</v>
      </c>
      <c r="BT2591" t="s">
        <v>65</v>
      </c>
      <c r="BU2591" t="s">
        <v>66</v>
      </c>
      <c r="BV2591" t="s">
        <v>67</v>
      </c>
      <c r="BW2591" t="s">
        <v>52</v>
      </c>
      <c r="DD2591" t="s">
        <v>88</v>
      </c>
      <c r="DE2591" t="s">
        <v>88</v>
      </c>
      <c r="DF2591" t="s">
        <v>88</v>
      </c>
      <c r="DH2591">
        <v>5</v>
      </c>
      <c r="DI2591">
        <v>1</v>
      </c>
      <c r="DJ2591">
        <v>1</v>
      </c>
      <c r="DK2591">
        <v>1</v>
      </c>
      <c r="DL2591">
        <v>7</v>
      </c>
      <c r="DM2591">
        <v>2</v>
      </c>
      <c r="DN2591">
        <v>2</v>
      </c>
      <c r="DO2591" t="str">
        <f t="shared" si="208"/>
        <v>N/A</v>
      </c>
    </row>
    <row r="2592" spans="1:119" x14ac:dyDescent="0.35">
      <c r="A2592" s="4">
        <v>2020</v>
      </c>
      <c r="B2592">
        <v>1079</v>
      </c>
      <c r="C2592">
        <v>6499.2666666666701</v>
      </c>
      <c r="D2592" t="s">
        <v>53</v>
      </c>
      <c r="E2592" t="s">
        <v>89</v>
      </c>
      <c r="F2592" t="s">
        <v>90</v>
      </c>
      <c r="G2592" t="s">
        <v>56</v>
      </c>
      <c r="H2592" t="s">
        <v>91</v>
      </c>
      <c r="I2592" t="s">
        <v>977</v>
      </c>
      <c r="J2592" t="s">
        <v>59</v>
      </c>
      <c r="K2592" t="s">
        <v>28</v>
      </c>
      <c r="L2592" t="s">
        <v>29</v>
      </c>
      <c r="M2592" t="s">
        <v>61</v>
      </c>
      <c r="N2592" s="4" t="s">
        <v>93</v>
      </c>
      <c r="O2592" t="s">
        <v>94</v>
      </c>
      <c r="P2592" t="s">
        <v>34</v>
      </c>
      <c r="Q2592" t="s">
        <v>35</v>
      </c>
      <c r="R2592" t="s">
        <v>36</v>
      </c>
      <c r="S2592" t="s">
        <v>33</v>
      </c>
      <c r="T2592" t="s">
        <v>34</v>
      </c>
      <c r="U2592" s="1">
        <v>-71</v>
      </c>
      <c r="V2592" s="1">
        <v>-70.7</v>
      </c>
      <c r="W2592" t="s">
        <v>35</v>
      </c>
      <c r="X2592" t="s">
        <v>34</v>
      </c>
      <c r="Y2592" t="s">
        <v>33</v>
      </c>
      <c r="Z2592" t="s">
        <v>35</v>
      </c>
      <c r="AA2592" t="s">
        <v>34</v>
      </c>
      <c r="AB2592" t="s">
        <v>33</v>
      </c>
      <c r="AC2592" t="s">
        <v>87</v>
      </c>
      <c r="AD2592" s="1">
        <v>179.6</v>
      </c>
      <c r="AE2592" t="s">
        <v>36</v>
      </c>
      <c r="AF2592" t="s">
        <v>36</v>
      </c>
      <c r="AG2592" t="s">
        <v>36</v>
      </c>
      <c r="AH2592" t="s">
        <v>94</v>
      </c>
      <c r="AI2592">
        <v>-397.30476190476202</v>
      </c>
      <c r="AJ2592">
        <v>344.84761904761899</v>
      </c>
      <c r="AK2592">
        <v>772.71428571428601</v>
      </c>
      <c r="AL2592">
        <v>-181.70476190476199</v>
      </c>
      <c r="AM2592">
        <v>-229.54761904761901</v>
      </c>
      <c r="AN2592">
        <v>-24.228571428571399</v>
      </c>
      <c r="AO2592">
        <v>912.24285714285702</v>
      </c>
      <c r="AP2592">
        <v>3.3333333333333601</v>
      </c>
      <c r="AQ2592" t="s">
        <v>76</v>
      </c>
      <c r="AR2592" t="s">
        <v>38</v>
      </c>
      <c r="AS2592" t="s">
        <v>76</v>
      </c>
      <c r="AT2592" t="s">
        <v>39</v>
      </c>
      <c r="AU2592" t="s">
        <v>76</v>
      </c>
      <c r="AV2592" t="s">
        <v>39</v>
      </c>
      <c r="AW2592" t="s">
        <v>76</v>
      </c>
      <c r="AX2592" t="s">
        <v>39</v>
      </c>
      <c r="AY2592" s="4" t="s">
        <v>45</v>
      </c>
      <c r="AZ2592" s="4" t="s">
        <v>44</v>
      </c>
      <c r="BA2592" s="4" t="s">
        <v>63</v>
      </c>
      <c r="BB2592" s="4" t="s">
        <v>45</v>
      </c>
      <c r="BC2592" s="4" t="s">
        <v>46</v>
      </c>
      <c r="BD2592" s="4" t="s">
        <v>38</v>
      </c>
      <c r="BE2592" s="4" t="s">
        <v>78</v>
      </c>
      <c r="BF2592" s="4" t="s">
        <v>44</v>
      </c>
      <c r="BG2592" s="4" t="s">
        <v>41</v>
      </c>
      <c r="BH2592" s="4" t="s">
        <v>44</v>
      </c>
      <c r="BI2592" s="4" t="s">
        <v>46</v>
      </c>
      <c r="BJ2592" s="4" t="s">
        <v>43</v>
      </c>
      <c r="BK2592" s="4" t="s">
        <v>47</v>
      </c>
      <c r="BL2592" s="4" t="s">
        <v>66</v>
      </c>
      <c r="BM2592" s="4" t="s">
        <v>49</v>
      </c>
      <c r="BN2592" s="4" t="s">
        <v>48</v>
      </c>
      <c r="BP2592" s="4" t="s">
        <v>47</v>
      </c>
      <c r="BQ2592" t="s">
        <v>81</v>
      </c>
      <c r="BR2592" t="s">
        <v>65</v>
      </c>
      <c r="BS2592" t="s">
        <v>66</v>
      </c>
      <c r="BT2592" t="s">
        <v>65</v>
      </c>
      <c r="BU2592" t="s">
        <v>66</v>
      </c>
      <c r="BV2592" t="s">
        <v>50</v>
      </c>
      <c r="BW2592" t="s">
        <v>52</v>
      </c>
      <c r="DD2592" t="s">
        <v>94</v>
      </c>
      <c r="DE2592" t="s">
        <v>94</v>
      </c>
      <c r="DF2592" t="s">
        <v>94</v>
      </c>
      <c r="DH2592">
        <v>2</v>
      </c>
      <c r="DI2592">
        <v>1</v>
      </c>
      <c r="DJ2592">
        <v>2</v>
      </c>
      <c r="DK2592">
        <v>2</v>
      </c>
      <c r="DL2592">
        <v>3</v>
      </c>
      <c r="DM2592">
        <v>2</v>
      </c>
      <c r="DN2592">
        <v>4</v>
      </c>
      <c r="DO2592" t="str">
        <f t="shared" si="208"/>
        <v>N/A</v>
      </c>
    </row>
    <row r="2593" spans="1:119" x14ac:dyDescent="0.35">
      <c r="A2593" s="4">
        <v>2020</v>
      </c>
      <c r="B2593">
        <v>1080</v>
      </c>
      <c r="C2593">
        <v>6503.4666666666699</v>
      </c>
      <c r="D2593" t="s">
        <v>53</v>
      </c>
      <c r="E2593" t="s">
        <v>95</v>
      </c>
      <c r="F2593" t="s">
        <v>96</v>
      </c>
      <c r="G2593" t="s">
        <v>97</v>
      </c>
      <c r="H2593" t="s">
        <v>98</v>
      </c>
      <c r="I2593" t="s">
        <v>974</v>
      </c>
      <c r="J2593" t="s">
        <v>27</v>
      </c>
      <c r="K2593" t="s">
        <v>99</v>
      </c>
      <c r="L2593" t="s">
        <v>85</v>
      </c>
      <c r="M2593" t="s">
        <v>61</v>
      </c>
      <c r="N2593" s="4" t="s">
        <v>93</v>
      </c>
      <c r="O2593" t="s">
        <v>88</v>
      </c>
      <c r="P2593" t="s">
        <v>33</v>
      </c>
      <c r="Q2593" t="s">
        <v>34</v>
      </c>
      <c r="R2593" t="s">
        <v>33</v>
      </c>
      <c r="S2593" t="s">
        <v>33</v>
      </c>
      <c r="T2593" t="s">
        <v>33</v>
      </c>
      <c r="U2593" s="1">
        <v>-71.2</v>
      </c>
      <c r="V2593" s="1">
        <v>-70.900000000000006</v>
      </c>
      <c r="W2593" t="s">
        <v>33</v>
      </c>
      <c r="X2593" t="s">
        <v>33</v>
      </c>
      <c r="Y2593" t="s">
        <v>33</v>
      </c>
      <c r="Z2593" t="s">
        <v>33</v>
      </c>
      <c r="AA2593" t="s">
        <v>33</v>
      </c>
      <c r="AB2593" t="s">
        <v>33</v>
      </c>
      <c r="AC2593" t="s">
        <v>73</v>
      </c>
      <c r="AD2593" t="s">
        <v>73</v>
      </c>
      <c r="AE2593" t="s">
        <v>34</v>
      </c>
      <c r="AF2593" t="s">
        <v>34</v>
      </c>
      <c r="AG2593" t="s">
        <v>34</v>
      </c>
      <c r="AH2593" t="s">
        <v>88</v>
      </c>
      <c r="AI2593">
        <v>-397.67619047619098</v>
      </c>
      <c r="AJ2593">
        <v>345.16190476190502</v>
      </c>
      <c r="AK2593">
        <v>773.42857142857201</v>
      </c>
      <c r="AL2593">
        <v>-181.876190476191</v>
      </c>
      <c r="AM2593">
        <v>-229.76190476190499</v>
      </c>
      <c r="AN2593">
        <v>-24.257142857142899</v>
      </c>
      <c r="AO2593">
        <v>913.08571428571497</v>
      </c>
      <c r="AP2593">
        <v>3.3333333333333601</v>
      </c>
      <c r="AQ2593" t="s">
        <v>64</v>
      </c>
      <c r="AR2593" t="s">
        <v>45</v>
      </c>
      <c r="AS2593" t="s">
        <v>64</v>
      </c>
      <c r="AT2593" t="s">
        <v>39</v>
      </c>
      <c r="AU2593" t="s">
        <v>76</v>
      </c>
      <c r="AV2593" t="s">
        <v>41</v>
      </c>
      <c r="AW2593" t="s">
        <v>76</v>
      </c>
      <c r="AX2593" t="s">
        <v>43</v>
      </c>
      <c r="AY2593" s="4" t="s">
        <v>44</v>
      </c>
      <c r="AZ2593" s="4" t="s">
        <v>63</v>
      </c>
      <c r="BA2593" s="4" t="s">
        <v>38</v>
      </c>
      <c r="BB2593" s="4" t="s">
        <v>42</v>
      </c>
      <c r="BC2593" s="4" t="s">
        <v>38</v>
      </c>
      <c r="BD2593" s="4" t="s">
        <v>43</v>
      </c>
      <c r="BE2593" s="4" t="s">
        <v>38</v>
      </c>
      <c r="BF2593" s="4" t="s">
        <v>44</v>
      </c>
      <c r="BG2593" s="4" t="s">
        <v>44</v>
      </c>
      <c r="BH2593" s="4" t="s">
        <v>43</v>
      </c>
      <c r="BI2593" s="4" t="s">
        <v>46</v>
      </c>
      <c r="BJ2593" s="4" t="s">
        <v>43</v>
      </c>
      <c r="BK2593" s="4" t="s">
        <v>47</v>
      </c>
      <c r="BL2593" s="4" t="s">
        <v>66</v>
      </c>
      <c r="BM2593" s="4" t="s">
        <v>47</v>
      </c>
      <c r="BN2593" s="4" t="s">
        <v>48</v>
      </c>
      <c r="BP2593" s="4" t="s">
        <v>47</v>
      </c>
      <c r="BQ2593" t="s">
        <v>52</v>
      </c>
      <c r="BR2593" t="s">
        <v>65</v>
      </c>
      <c r="BS2593" t="s">
        <v>66</v>
      </c>
      <c r="BT2593" t="s">
        <v>65</v>
      </c>
      <c r="BU2593" t="s">
        <v>66</v>
      </c>
      <c r="BV2593" t="s">
        <v>80</v>
      </c>
      <c r="BW2593" t="s">
        <v>52</v>
      </c>
      <c r="DD2593" t="s">
        <v>88</v>
      </c>
      <c r="DE2593" t="s">
        <v>88</v>
      </c>
      <c r="DF2593" t="s">
        <v>88</v>
      </c>
      <c r="DH2593">
        <v>8</v>
      </c>
      <c r="DI2593">
        <v>2</v>
      </c>
      <c r="DJ2593">
        <v>2</v>
      </c>
      <c r="DK2593">
        <v>0</v>
      </c>
      <c r="DL2593">
        <v>10</v>
      </c>
      <c r="DM2593">
        <v>2</v>
      </c>
      <c r="DN2593">
        <v>2</v>
      </c>
      <c r="DO2593" t="str">
        <f t="shared" si="208"/>
        <v>N/A</v>
      </c>
    </row>
    <row r="2594" spans="1:119" x14ac:dyDescent="0.35">
      <c r="A2594" s="4">
        <v>2020</v>
      </c>
      <c r="B2594">
        <v>1081</v>
      </c>
      <c r="C2594">
        <v>6507.6666666666697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978</v>
      </c>
      <c r="J2594" t="s">
        <v>27</v>
      </c>
      <c r="K2594" t="s">
        <v>28</v>
      </c>
      <c r="L2594" t="s">
        <v>29</v>
      </c>
      <c r="M2594" t="s">
        <v>30</v>
      </c>
      <c r="N2594" s="4" t="s">
        <v>104</v>
      </c>
      <c r="O2594" t="s">
        <v>37</v>
      </c>
      <c r="P2594" t="s">
        <v>31</v>
      </c>
      <c r="Q2594" t="s">
        <v>31</v>
      </c>
      <c r="R2594" t="s">
        <v>31</v>
      </c>
      <c r="S2594" t="s">
        <v>31</v>
      </c>
      <c r="T2594" t="s">
        <v>31</v>
      </c>
      <c r="U2594" t="s">
        <v>32</v>
      </c>
      <c r="V2594" s="1">
        <v>-251.1</v>
      </c>
      <c r="W2594" t="s">
        <v>33</v>
      </c>
      <c r="X2594" t="s">
        <v>34</v>
      </c>
      <c r="Y2594" t="s">
        <v>34</v>
      </c>
      <c r="Z2594" t="s">
        <v>33</v>
      </c>
      <c r="AA2594" t="s">
        <v>34</v>
      </c>
      <c r="AB2594" t="s">
        <v>33</v>
      </c>
      <c r="AC2594" s="1">
        <v>-53.366666666666703</v>
      </c>
      <c r="AD2594" s="1">
        <v>-80.283333333333303</v>
      </c>
      <c r="AE2594" t="s">
        <v>35</v>
      </c>
      <c r="AF2594" t="s">
        <v>35</v>
      </c>
      <c r="AG2594" t="s">
        <v>36</v>
      </c>
      <c r="AH2594" t="s">
        <v>37</v>
      </c>
      <c r="AI2594">
        <v>-398.04761904761898</v>
      </c>
      <c r="AJ2594">
        <v>345.47619047619003</v>
      </c>
      <c r="AK2594">
        <v>774.14285714285802</v>
      </c>
      <c r="AL2594">
        <v>-182.04761904761901</v>
      </c>
      <c r="AM2594">
        <v>-229.97619047619</v>
      </c>
      <c r="AN2594">
        <v>-24.285714285714299</v>
      </c>
      <c r="AO2594">
        <v>913.92857142857201</v>
      </c>
      <c r="AP2594">
        <v>3.3333333333333601</v>
      </c>
      <c r="AQ2594" t="s">
        <v>38</v>
      </c>
      <c r="AR2594" t="s">
        <v>39</v>
      </c>
      <c r="AS2594" t="s">
        <v>39</v>
      </c>
      <c r="AT2594" t="s">
        <v>40</v>
      </c>
      <c r="AU2594" t="s">
        <v>41</v>
      </c>
      <c r="AV2594" t="s">
        <v>42</v>
      </c>
      <c r="AW2594" t="s">
        <v>39</v>
      </c>
      <c r="AX2594" t="s">
        <v>43</v>
      </c>
      <c r="AY2594" s="4" t="s">
        <v>44</v>
      </c>
      <c r="AZ2594" s="4" t="s">
        <v>40</v>
      </c>
      <c r="BA2594" s="4" t="s">
        <v>41</v>
      </c>
      <c r="BB2594" s="4" t="s">
        <v>45</v>
      </c>
      <c r="BC2594" s="4" t="s">
        <v>38</v>
      </c>
      <c r="BD2594" s="4" t="s">
        <v>43</v>
      </c>
      <c r="BE2594" s="4" t="s">
        <v>46</v>
      </c>
      <c r="BF2594" s="4" t="s">
        <v>40</v>
      </c>
      <c r="BG2594" s="4" t="s">
        <v>44</v>
      </c>
      <c r="BH2594" s="4" t="s">
        <v>43</v>
      </c>
      <c r="BI2594" s="4" t="s">
        <v>40</v>
      </c>
      <c r="BJ2594" s="4" t="s">
        <v>42</v>
      </c>
      <c r="BK2594" s="4" t="s">
        <v>47</v>
      </c>
      <c r="BL2594" s="4" t="s">
        <v>48</v>
      </c>
      <c r="BM2594" s="4" t="s">
        <v>49</v>
      </c>
      <c r="BN2594" s="4" t="s">
        <v>50</v>
      </c>
      <c r="BP2594" s="4" t="s">
        <v>47</v>
      </c>
      <c r="BQ2594" t="s">
        <v>48</v>
      </c>
      <c r="BR2594" t="s">
        <v>49</v>
      </c>
      <c r="BS2594" t="s">
        <v>51</v>
      </c>
      <c r="BT2594" t="s">
        <v>52</v>
      </c>
      <c r="BU2594" t="s">
        <v>51</v>
      </c>
      <c r="BV2594" t="s">
        <v>49</v>
      </c>
      <c r="BW2594" t="s">
        <v>50</v>
      </c>
      <c r="DD2594" t="s">
        <v>37</v>
      </c>
      <c r="DE2594" t="s">
        <v>37</v>
      </c>
      <c r="DF2594" t="s">
        <v>37</v>
      </c>
      <c r="DH2594">
        <v>6.5</v>
      </c>
      <c r="DI2594">
        <v>2.5</v>
      </c>
      <c r="DJ2594">
        <v>3</v>
      </c>
      <c r="DK2594">
        <v>0</v>
      </c>
      <c r="DL2594">
        <v>7</v>
      </c>
      <c r="DM2594">
        <v>3</v>
      </c>
      <c r="DN2594">
        <v>3</v>
      </c>
      <c r="DO2594" t="str">
        <f t="shared" si="208"/>
        <v>N/A</v>
      </c>
    </row>
    <row r="2595" spans="1:119" x14ac:dyDescent="0.35">
      <c r="A2595" s="4">
        <v>2020</v>
      </c>
      <c r="B2595">
        <v>1082</v>
      </c>
      <c r="C2595">
        <v>6511.8666666666704</v>
      </c>
      <c r="D2595" t="s">
        <v>53</v>
      </c>
      <c r="E2595" t="s">
        <v>54</v>
      </c>
      <c r="F2595" t="s">
        <v>55</v>
      </c>
      <c r="G2595" t="s">
        <v>56</v>
      </c>
      <c r="H2595" t="s">
        <v>57</v>
      </c>
      <c r="I2595" t="s">
        <v>979</v>
      </c>
      <c r="J2595" t="s">
        <v>59</v>
      </c>
      <c r="K2595" t="s">
        <v>60</v>
      </c>
      <c r="L2595" t="s">
        <v>29</v>
      </c>
      <c r="M2595" t="s">
        <v>61</v>
      </c>
      <c r="N2595" s="4" t="s">
        <v>1290</v>
      </c>
      <c r="O2595" t="s">
        <v>62</v>
      </c>
      <c r="P2595" t="s">
        <v>34</v>
      </c>
      <c r="Q2595" t="s">
        <v>34</v>
      </c>
      <c r="R2595" t="s">
        <v>34</v>
      </c>
      <c r="S2595" t="s">
        <v>34</v>
      </c>
      <c r="T2595" t="s">
        <v>34</v>
      </c>
      <c r="U2595" s="1">
        <v>0.2</v>
      </c>
      <c r="V2595" s="1">
        <v>-251.8</v>
      </c>
      <c r="W2595" t="s">
        <v>34</v>
      </c>
      <c r="X2595" t="s">
        <v>34</v>
      </c>
      <c r="Y2595" t="s">
        <v>34</v>
      </c>
      <c r="Z2595" t="s">
        <v>34</v>
      </c>
      <c r="AA2595" t="s">
        <v>34</v>
      </c>
      <c r="AB2595" t="s">
        <v>34</v>
      </c>
      <c r="AC2595" s="1">
        <v>-53.466666666666697</v>
      </c>
      <c r="AD2595" s="1">
        <v>-80.433333333333294</v>
      </c>
      <c r="AE2595" t="s">
        <v>34</v>
      </c>
      <c r="AF2595" t="s">
        <v>34</v>
      </c>
      <c r="AG2595" t="s">
        <v>34</v>
      </c>
      <c r="AH2595" t="s">
        <v>62</v>
      </c>
      <c r="AI2595">
        <v>-398.419047619048</v>
      </c>
      <c r="AJ2595">
        <v>345.790476190476</v>
      </c>
      <c r="AK2595">
        <v>774.857142857143</v>
      </c>
      <c r="AL2595">
        <v>-182.21904761904801</v>
      </c>
      <c r="AM2595">
        <v>-230.19047619047601</v>
      </c>
      <c r="AN2595">
        <v>-24.314285714285699</v>
      </c>
      <c r="AO2595">
        <v>914.77142857142906</v>
      </c>
      <c r="AP2595">
        <v>3.3333333333333601</v>
      </c>
      <c r="AQ2595" t="s">
        <v>63</v>
      </c>
      <c r="AR2595" t="s">
        <v>64</v>
      </c>
      <c r="AS2595" t="s">
        <v>39</v>
      </c>
      <c r="AT2595" t="s">
        <v>64</v>
      </c>
      <c r="AU2595" t="s">
        <v>41</v>
      </c>
      <c r="AV2595" t="s">
        <v>64</v>
      </c>
      <c r="AW2595" t="s">
        <v>39</v>
      </c>
      <c r="AX2595" t="s">
        <v>64</v>
      </c>
      <c r="AY2595" s="4" t="s">
        <v>63</v>
      </c>
      <c r="AZ2595" s="4" t="s">
        <v>38</v>
      </c>
      <c r="BA2595" s="4" t="s">
        <v>45</v>
      </c>
      <c r="BB2595" s="4" t="s">
        <v>63</v>
      </c>
      <c r="BC2595" s="4" t="s">
        <v>63</v>
      </c>
      <c r="BD2595" s="4" t="s">
        <v>38</v>
      </c>
      <c r="BE2595" s="4" t="s">
        <v>46</v>
      </c>
      <c r="BF2595" s="4" t="s">
        <v>44</v>
      </c>
      <c r="BG2595" s="4" t="s">
        <v>42</v>
      </c>
      <c r="BH2595" s="4" t="s">
        <v>44</v>
      </c>
      <c r="BI2595" s="4" t="s">
        <v>44</v>
      </c>
      <c r="BJ2595" s="4" t="s">
        <v>46</v>
      </c>
      <c r="BK2595" s="4" t="s">
        <v>65</v>
      </c>
      <c r="BL2595" s="4" t="s">
        <v>66</v>
      </c>
      <c r="BM2595" s="4" t="s">
        <v>47</v>
      </c>
      <c r="BN2595" s="4" t="s">
        <v>48</v>
      </c>
      <c r="BP2595" s="4" t="s">
        <v>47</v>
      </c>
      <c r="BQ2595" t="s">
        <v>48</v>
      </c>
      <c r="BR2595" t="s">
        <v>65</v>
      </c>
      <c r="BS2595" t="s">
        <v>66</v>
      </c>
      <c r="BT2595" t="s">
        <v>65</v>
      </c>
      <c r="BU2595" t="s">
        <v>66</v>
      </c>
      <c r="BV2595" t="s">
        <v>67</v>
      </c>
      <c r="BW2595" t="s">
        <v>50</v>
      </c>
      <c r="DD2595" t="s">
        <v>62</v>
      </c>
      <c r="DE2595" t="s">
        <v>62</v>
      </c>
      <c r="DF2595" t="s">
        <v>62</v>
      </c>
      <c r="DH2595">
        <v>2</v>
      </c>
      <c r="DI2595">
        <v>2</v>
      </c>
      <c r="DJ2595">
        <v>2</v>
      </c>
      <c r="DK2595">
        <v>2</v>
      </c>
      <c r="DL2595">
        <v>2</v>
      </c>
      <c r="DM2595">
        <v>2</v>
      </c>
      <c r="DN2595">
        <v>2</v>
      </c>
      <c r="DO2595" t="str">
        <f t="shared" si="208"/>
        <v>N/A</v>
      </c>
    </row>
    <row r="2596" spans="1:119" x14ac:dyDescent="0.35">
      <c r="A2596" s="4">
        <v>2020</v>
      </c>
      <c r="B2596">
        <v>1083</v>
      </c>
      <c r="C2596">
        <v>6516.0666666666702</v>
      </c>
      <c r="D2596" t="s">
        <v>53</v>
      </c>
      <c r="E2596" t="s">
        <v>68</v>
      </c>
      <c r="F2596" t="s">
        <v>69</v>
      </c>
      <c r="G2596" t="s">
        <v>56</v>
      </c>
      <c r="H2596" t="s">
        <v>57</v>
      </c>
      <c r="I2596" t="s">
        <v>980</v>
      </c>
      <c r="J2596" t="s">
        <v>59</v>
      </c>
      <c r="K2596" t="s">
        <v>71</v>
      </c>
      <c r="L2596" t="s">
        <v>29</v>
      </c>
      <c r="M2596" t="s">
        <v>61</v>
      </c>
      <c r="N2596" s="4" t="s">
        <v>1290</v>
      </c>
      <c r="O2596" t="s">
        <v>75</v>
      </c>
      <c r="P2596" t="s">
        <v>34</v>
      </c>
      <c r="Q2596" t="s">
        <v>72</v>
      </c>
      <c r="R2596" t="s">
        <v>34</v>
      </c>
      <c r="S2596" t="s">
        <v>72</v>
      </c>
      <c r="T2596" t="s">
        <v>72</v>
      </c>
      <c r="U2596" t="s">
        <v>73</v>
      </c>
      <c r="V2596" t="s">
        <v>74</v>
      </c>
      <c r="W2596" t="s">
        <v>72</v>
      </c>
      <c r="X2596" t="s">
        <v>34</v>
      </c>
      <c r="Y2596" t="s">
        <v>34</v>
      </c>
      <c r="Z2596" t="s">
        <v>72</v>
      </c>
      <c r="AA2596" t="s">
        <v>34</v>
      </c>
      <c r="AB2596" t="s">
        <v>72</v>
      </c>
      <c r="AC2596" s="1">
        <v>-53.566666666666698</v>
      </c>
      <c r="AD2596" s="1">
        <v>-80.5833333333333</v>
      </c>
      <c r="AE2596" t="s">
        <v>34</v>
      </c>
      <c r="AF2596" t="s">
        <v>34</v>
      </c>
      <c r="AG2596" t="s">
        <v>34</v>
      </c>
      <c r="AH2596" t="s">
        <v>75</v>
      </c>
      <c r="AI2596">
        <v>-398.790476190476</v>
      </c>
      <c r="AJ2596">
        <v>346.10476190476197</v>
      </c>
      <c r="AK2596">
        <v>775.57142857142901</v>
      </c>
      <c r="AL2596">
        <v>-182.39047619047599</v>
      </c>
      <c r="AM2596">
        <v>-230.40476190476201</v>
      </c>
      <c r="AN2596">
        <v>-24.342857142857099</v>
      </c>
      <c r="AO2596">
        <v>915.61428571428598</v>
      </c>
      <c r="AP2596">
        <v>3.3333333333333601</v>
      </c>
      <c r="AQ2596" t="s">
        <v>38</v>
      </c>
      <c r="AR2596" t="s">
        <v>45</v>
      </c>
      <c r="AS2596" t="s">
        <v>76</v>
      </c>
      <c r="AT2596" t="s">
        <v>44</v>
      </c>
      <c r="AU2596" t="s">
        <v>76</v>
      </c>
      <c r="AV2596" t="s">
        <v>39</v>
      </c>
      <c r="AW2596" t="s">
        <v>76</v>
      </c>
      <c r="AX2596" t="s">
        <v>43</v>
      </c>
      <c r="AY2596" s="4" t="s">
        <v>45</v>
      </c>
      <c r="AZ2596" s="4" t="s">
        <v>44</v>
      </c>
      <c r="BA2596" s="4" t="s">
        <v>77</v>
      </c>
      <c r="BB2596" s="4" t="s">
        <v>41</v>
      </c>
      <c r="BC2596" s="4" t="s">
        <v>78</v>
      </c>
      <c r="BD2596" s="4" t="s">
        <v>45</v>
      </c>
      <c r="BE2596" s="4" t="s">
        <v>78</v>
      </c>
      <c r="BF2596" s="4" t="s">
        <v>41</v>
      </c>
      <c r="BG2596" s="4" t="s">
        <v>77</v>
      </c>
      <c r="BH2596" s="4" t="s">
        <v>44</v>
      </c>
      <c r="BI2596" s="4" t="s">
        <v>78</v>
      </c>
      <c r="BJ2596" s="4" t="s">
        <v>77</v>
      </c>
      <c r="BK2596" s="4" t="s">
        <v>51</v>
      </c>
      <c r="BL2596" s="4" t="s">
        <v>47</v>
      </c>
      <c r="BM2596" s="4" t="s">
        <v>49</v>
      </c>
      <c r="BN2596" s="4" t="s">
        <v>47</v>
      </c>
      <c r="BP2596" s="4" t="s">
        <v>47</v>
      </c>
      <c r="BQ2596" t="s">
        <v>79</v>
      </c>
      <c r="BR2596" t="s">
        <v>51</v>
      </c>
      <c r="BS2596" t="s">
        <v>80</v>
      </c>
      <c r="BT2596" t="s">
        <v>51</v>
      </c>
      <c r="BU2596" t="s">
        <v>81</v>
      </c>
      <c r="BV2596" t="s">
        <v>80</v>
      </c>
      <c r="BW2596" t="s">
        <v>81</v>
      </c>
      <c r="DD2596" t="s">
        <v>75</v>
      </c>
      <c r="DE2596" t="s">
        <v>75</v>
      </c>
      <c r="DF2596" t="s">
        <v>75</v>
      </c>
      <c r="DH2596">
        <v>7.5</v>
      </c>
      <c r="DI2596">
        <v>5</v>
      </c>
      <c r="DJ2596">
        <v>0</v>
      </c>
      <c r="DK2596">
        <v>0</v>
      </c>
      <c r="DL2596">
        <v>7.5</v>
      </c>
      <c r="DM2596">
        <v>6</v>
      </c>
      <c r="DN2596">
        <v>0</v>
      </c>
      <c r="DO2596" t="str">
        <f t="shared" si="208"/>
        <v>N/A</v>
      </c>
    </row>
    <row r="2597" spans="1:119" x14ac:dyDescent="0.35">
      <c r="A2597" s="4">
        <v>2020</v>
      </c>
      <c r="B2597">
        <v>1084</v>
      </c>
      <c r="C2597">
        <v>6520.2666666666701</v>
      </c>
      <c r="D2597" t="s">
        <v>21</v>
      </c>
      <c r="E2597" t="s">
        <v>82</v>
      </c>
      <c r="F2597" t="s">
        <v>82</v>
      </c>
      <c r="G2597" t="s">
        <v>83</v>
      </c>
      <c r="H2597" t="s">
        <v>84</v>
      </c>
      <c r="I2597" t="s">
        <v>978</v>
      </c>
      <c r="J2597" t="s">
        <v>27</v>
      </c>
      <c r="K2597" t="s">
        <v>60</v>
      </c>
      <c r="L2597" t="s">
        <v>85</v>
      </c>
      <c r="M2597" t="s">
        <v>61</v>
      </c>
      <c r="N2597" s="4" t="s">
        <v>1290</v>
      </c>
      <c r="O2597" t="s">
        <v>88</v>
      </c>
      <c r="P2597" t="s">
        <v>34</v>
      </c>
      <c r="Q2597" t="s">
        <v>35</v>
      </c>
      <c r="R2597" t="s">
        <v>35</v>
      </c>
      <c r="S2597" t="s">
        <v>34</v>
      </c>
      <c r="T2597" t="s">
        <v>34</v>
      </c>
      <c r="U2597" t="s">
        <v>73</v>
      </c>
      <c r="V2597" t="s">
        <v>86</v>
      </c>
      <c r="W2597" t="s">
        <v>33</v>
      </c>
      <c r="X2597" t="s">
        <v>35</v>
      </c>
      <c r="Y2597" t="s">
        <v>34</v>
      </c>
      <c r="Z2597" t="s">
        <v>33</v>
      </c>
      <c r="AA2597" t="s">
        <v>33</v>
      </c>
      <c r="AB2597" t="s">
        <v>33</v>
      </c>
      <c r="AC2597" t="s">
        <v>87</v>
      </c>
      <c r="AD2597" t="s">
        <v>87</v>
      </c>
      <c r="AE2597" t="s">
        <v>34</v>
      </c>
      <c r="AF2597" t="s">
        <v>33</v>
      </c>
      <c r="AG2597" t="s">
        <v>34</v>
      </c>
      <c r="AH2597" t="s">
        <v>88</v>
      </c>
      <c r="AI2597">
        <v>-399.16190476190502</v>
      </c>
      <c r="AJ2597">
        <v>346.419047619048</v>
      </c>
      <c r="AK2597">
        <v>776.28571428571502</v>
      </c>
      <c r="AL2597">
        <v>-182.561904761905</v>
      </c>
      <c r="AM2597">
        <v>-230.619047619047</v>
      </c>
      <c r="AN2597">
        <v>-24.371428571428599</v>
      </c>
      <c r="AO2597">
        <v>916.45714285714303</v>
      </c>
      <c r="AP2597">
        <v>3.3333333333333601</v>
      </c>
      <c r="AQ2597" t="s">
        <v>64</v>
      </c>
      <c r="AR2597" t="s">
        <v>38</v>
      </c>
      <c r="AS2597" t="s">
        <v>40</v>
      </c>
      <c r="AT2597" t="s">
        <v>44</v>
      </c>
      <c r="AU2597" t="s">
        <v>42</v>
      </c>
      <c r="AV2597" t="s">
        <v>77</v>
      </c>
      <c r="AW2597" t="s">
        <v>64</v>
      </c>
      <c r="AX2597" t="s">
        <v>43</v>
      </c>
      <c r="AY2597" s="4" t="s">
        <v>44</v>
      </c>
      <c r="AZ2597" s="4" t="s">
        <v>44</v>
      </c>
      <c r="BA2597" s="4" t="s">
        <v>42</v>
      </c>
      <c r="BB2597" s="4" t="s">
        <v>38</v>
      </c>
      <c r="BC2597" s="4" t="s">
        <v>63</v>
      </c>
      <c r="BD2597" s="4" t="s">
        <v>78</v>
      </c>
      <c r="BE2597" s="4" t="s">
        <v>43</v>
      </c>
      <c r="BF2597" s="4" t="s">
        <v>44</v>
      </c>
      <c r="BG2597" s="4" t="s">
        <v>44</v>
      </c>
      <c r="BH2597" s="4" t="s">
        <v>78</v>
      </c>
      <c r="BI2597" s="4" t="s">
        <v>44</v>
      </c>
      <c r="BJ2597" s="4" t="s">
        <v>78</v>
      </c>
      <c r="BK2597" s="4" t="s">
        <v>65</v>
      </c>
      <c r="BL2597" s="4" t="s">
        <v>79</v>
      </c>
      <c r="BM2597" s="4" t="s">
        <v>47</v>
      </c>
      <c r="BN2597" s="4" t="s">
        <v>50</v>
      </c>
      <c r="BP2597" s="4" t="s">
        <v>67</v>
      </c>
      <c r="BQ2597" t="s">
        <v>48</v>
      </c>
      <c r="BR2597" t="s">
        <v>65</v>
      </c>
      <c r="BS2597" t="s">
        <v>66</v>
      </c>
      <c r="BT2597" t="s">
        <v>65</v>
      </c>
      <c r="BU2597" t="s">
        <v>66</v>
      </c>
      <c r="BV2597" t="s">
        <v>67</v>
      </c>
      <c r="BW2597" t="s">
        <v>52</v>
      </c>
      <c r="DD2597" t="s">
        <v>88</v>
      </c>
      <c r="DE2597" t="s">
        <v>88</v>
      </c>
      <c r="DF2597" t="s">
        <v>88</v>
      </c>
      <c r="DH2597">
        <v>8</v>
      </c>
      <c r="DI2597">
        <v>4</v>
      </c>
      <c r="DJ2597">
        <v>2</v>
      </c>
      <c r="DK2597">
        <v>0.5</v>
      </c>
      <c r="DL2597">
        <v>8</v>
      </c>
      <c r="DM2597">
        <v>5</v>
      </c>
      <c r="DN2597">
        <v>3</v>
      </c>
      <c r="DO2597" t="str">
        <f t="shared" si="208"/>
        <v>N/A</v>
      </c>
    </row>
    <row r="2598" spans="1:119" x14ac:dyDescent="0.35">
      <c r="A2598" s="4">
        <v>2020</v>
      </c>
      <c r="B2598">
        <v>1085</v>
      </c>
      <c r="C2598">
        <v>6524.4666666666699</v>
      </c>
      <c r="D2598" t="s">
        <v>53</v>
      </c>
      <c r="E2598" t="s">
        <v>89</v>
      </c>
      <c r="F2598" t="s">
        <v>90</v>
      </c>
      <c r="G2598" t="s">
        <v>56</v>
      </c>
      <c r="H2598" t="s">
        <v>91</v>
      </c>
      <c r="I2598" t="s">
        <v>981</v>
      </c>
      <c r="J2598" t="s">
        <v>59</v>
      </c>
      <c r="K2598" t="s">
        <v>28</v>
      </c>
      <c r="L2598" t="s">
        <v>29</v>
      </c>
      <c r="M2598" t="s">
        <v>61</v>
      </c>
      <c r="N2598" s="4" t="s">
        <v>93</v>
      </c>
      <c r="O2598" t="s">
        <v>94</v>
      </c>
      <c r="P2598" t="s">
        <v>34</v>
      </c>
      <c r="Q2598" t="s">
        <v>35</v>
      </c>
      <c r="R2598" t="s">
        <v>36</v>
      </c>
      <c r="S2598" t="s">
        <v>33</v>
      </c>
      <c r="T2598" t="s">
        <v>34</v>
      </c>
      <c r="U2598" s="1">
        <v>-71.400000000000006</v>
      </c>
      <c r="V2598" s="1">
        <v>-71.099999999999994</v>
      </c>
      <c r="W2598" t="s">
        <v>35</v>
      </c>
      <c r="X2598" t="s">
        <v>34</v>
      </c>
      <c r="Y2598" t="s">
        <v>33</v>
      </c>
      <c r="Z2598" t="s">
        <v>35</v>
      </c>
      <c r="AA2598" t="s">
        <v>34</v>
      </c>
      <c r="AB2598" t="s">
        <v>33</v>
      </c>
      <c r="AC2598" t="s">
        <v>87</v>
      </c>
      <c r="AD2598" s="1">
        <v>180.6</v>
      </c>
      <c r="AE2598" t="s">
        <v>36</v>
      </c>
      <c r="AF2598" t="s">
        <v>36</v>
      </c>
      <c r="AG2598" t="s">
        <v>36</v>
      </c>
      <c r="AH2598" t="s">
        <v>94</v>
      </c>
      <c r="AI2598">
        <v>-399.53333333333302</v>
      </c>
      <c r="AJ2598">
        <v>346.73333333333301</v>
      </c>
      <c r="AK2598">
        <v>777</v>
      </c>
      <c r="AL2598">
        <v>-182.73333333333301</v>
      </c>
      <c r="AM2598">
        <v>-230.833333333333</v>
      </c>
      <c r="AN2598">
        <v>-24.4</v>
      </c>
      <c r="AO2598">
        <v>917.3</v>
      </c>
      <c r="AP2598">
        <v>3.3333333333333601</v>
      </c>
      <c r="AQ2598" t="s">
        <v>76</v>
      </c>
      <c r="AR2598" t="s">
        <v>38</v>
      </c>
      <c r="AS2598" t="s">
        <v>76</v>
      </c>
      <c r="AT2598" t="s">
        <v>39</v>
      </c>
      <c r="AU2598" t="s">
        <v>76</v>
      </c>
      <c r="AV2598" t="s">
        <v>39</v>
      </c>
      <c r="AW2598" t="s">
        <v>76</v>
      </c>
      <c r="AX2598" t="s">
        <v>39</v>
      </c>
      <c r="AY2598" s="4" t="s">
        <v>45</v>
      </c>
      <c r="AZ2598" s="4" t="s">
        <v>44</v>
      </c>
      <c r="BA2598" s="4" t="s">
        <v>63</v>
      </c>
      <c r="BB2598" s="4" t="s">
        <v>45</v>
      </c>
      <c r="BC2598" s="4" t="s">
        <v>46</v>
      </c>
      <c r="BD2598" s="4" t="s">
        <v>38</v>
      </c>
      <c r="BE2598" s="4" t="s">
        <v>78</v>
      </c>
      <c r="BF2598" s="4" t="s">
        <v>44</v>
      </c>
      <c r="BG2598" s="4" t="s">
        <v>41</v>
      </c>
      <c r="BH2598" s="4" t="s">
        <v>44</v>
      </c>
      <c r="BI2598" s="4" t="s">
        <v>46</v>
      </c>
      <c r="BJ2598" s="4" t="s">
        <v>43</v>
      </c>
      <c r="BK2598" s="4" t="s">
        <v>47</v>
      </c>
      <c r="BL2598" s="4" t="s">
        <v>66</v>
      </c>
      <c r="BM2598" s="4" t="s">
        <v>49</v>
      </c>
      <c r="BN2598" s="4" t="s">
        <v>48</v>
      </c>
      <c r="BP2598" s="4" t="s">
        <v>47</v>
      </c>
      <c r="BQ2598" t="s">
        <v>81</v>
      </c>
      <c r="BR2598" t="s">
        <v>65</v>
      </c>
      <c r="BS2598" t="s">
        <v>66</v>
      </c>
      <c r="BT2598" t="s">
        <v>65</v>
      </c>
      <c r="BU2598" t="s">
        <v>66</v>
      </c>
      <c r="BV2598" t="s">
        <v>50</v>
      </c>
      <c r="BW2598" t="s">
        <v>52</v>
      </c>
      <c r="DD2598" t="s">
        <v>94</v>
      </c>
      <c r="DE2598" t="s">
        <v>94</v>
      </c>
      <c r="DF2598" t="s">
        <v>94</v>
      </c>
      <c r="DH2598">
        <v>1</v>
      </c>
      <c r="DI2598">
        <v>0.5</v>
      </c>
      <c r="DJ2598">
        <v>0.5</v>
      </c>
      <c r="DK2598">
        <v>1</v>
      </c>
      <c r="DL2598">
        <v>1</v>
      </c>
      <c r="DM2598">
        <v>0.5</v>
      </c>
      <c r="DN2598">
        <v>0.5</v>
      </c>
      <c r="DO2598" t="str">
        <f t="shared" si="208"/>
        <v>N/A</v>
      </c>
    </row>
    <row r="2599" spans="1:119" x14ac:dyDescent="0.35">
      <c r="A2599" s="4">
        <v>2020</v>
      </c>
      <c r="B2599">
        <v>1086</v>
      </c>
      <c r="C2599">
        <v>6528.6666666666697</v>
      </c>
      <c r="D2599" t="s">
        <v>53</v>
      </c>
      <c r="E2599" t="s">
        <v>95</v>
      </c>
      <c r="F2599" t="s">
        <v>96</v>
      </c>
      <c r="G2599" t="s">
        <v>97</v>
      </c>
      <c r="H2599" t="s">
        <v>98</v>
      </c>
      <c r="I2599" t="s">
        <v>978</v>
      </c>
      <c r="J2599" t="s">
        <v>27</v>
      </c>
      <c r="K2599" t="s">
        <v>99</v>
      </c>
      <c r="L2599" t="s">
        <v>85</v>
      </c>
      <c r="M2599" t="s">
        <v>61</v>
      </c>
      <c r="N2599" s="4" t="s">
        <v>93</v>
      </c>
      <c r="O2599" t="s">
        <v>88</v>
      </c>
      <c r="P2599" t="s">
        <v>33</v>
      </c>
      <c r="Q2599" t="s">
        <v>34</v>
      </c>
      <c r="R2599" t="s">
        <v>33</v>
      </c>
      <c r="S2599" t="s">
        <v>33</v>
      </c>
      <c r="T2599" t="s">
        <v>33</v>
      </c>
      <c r="U2599" s="1">
        <v>-71.599999999999994</v>
      </c>
      <c r="V2599" s="1">
        <v>-71.3</v>
      </c>
      <c r="W2599" t="s">
        <v>33</v>
      </c>
      <c r="X2599" t="s">
        <v>33</v>
      </c>
      <c r="Y2599" t="s">
        <v>33</v>
      </c>
      <c r="Z2599" t="s">
        <v>33</v>
      </c>
      <c r="AA2599" t="s">
        <v>33</v>
      </c>
      <c r="AB2599" t="s">
        <v>33</v>
      </c>
      <c r="AC2599" t="s">
        <v>73</v>
      </c>
      <c r="AD2599" t="s">
        <v>73</v>
      </c>
      <c r="AE2599" t="s">
        <v>34</v>
      </c>
      <c r="AF2599" t="s">
        <v>34</v>
      </c>
      <c r="AG2599" t="s">
        <v>34</v>
      </c>
      <c r="AH2599" t="s">
        <v>88</v>
      </c>
      <c r="AI2599">
        <v>-399.90476190476198</v>
      </c>
      <c r="AJ2599">
        <v>347.04761904761898</v>
      </c>
      <c r="AK2599">
        <v>777.71428571428601</v>
      </c>
      <c r="AL2599">
        <v>-182.90476190476201</v>
      </c>
      <c r="AM2599">
        <v>-231.04761904761901</v>
      </c>
      <c r="AN2599">
        <v>-24.428571428571399</v>
      </c>
      <c r="AO2599">
        <v>918.142857142857</v>
      </c>
      <c r="AP2599">
        <v>3.3333333333333601</v>
      </c>
      <c r="AQ2599" t="s">
        <v>64</v>
      </c>
      <c r="AR2599" t="s">
        <v>45</v>
      </c>
      <c r="AS2599" t="s">
        <v>64</v>
      </c>
      <c r="AT2599" t="s">
        <v>39</v>
      </c>
      <c r="AU2599" t="s">
        <v>76</v>
      </c>
      <c r="AV2599" t="s">
        <v>41</v>
      </c>
      <c r="AW2599" t="s">
        <v>76</v>
      </c>
      <c r="AX2599" t="s">
        <v>43</v>
      </c>
      <c r="AY2599" s="4" t="s">
        <v>44</v>
      </c>
      <c r="AZ2599" s="4" t="s">
        <v>63</v>
      </c>
      <c r="BA2599" s="4" t="s">
        <v>38</v>
      </c>
      <c r="BB2599" s="4" t="s">
        <v>42</v>
      </c>
      <c r="BC2599" s="4" t="s">
        <v>38</v>
      </c>
      <c r="BD2599" s="4" t="s">
        <v>43</v>
      </c>
      <c r="BE2599" s="4" t="s">
        <v>38</v>
      </c>
      <c r="BF2599" s="4" t="s">
        <v>44</v>
      </c>
      <c r="BG2599" s="4" t="s">
        <v>44</v>
      </c>
      <c r="BH2599" s="4" t="s">
        <v>43</v>
      </c>
      <c r="BI2599" s="4" t="s">
        <v>46</v>
      </c>
      <c r="BJ2599" s="4" t="s">
        <v>43</v>
      </c>
      <c r="BK2599" s="4" t="s">
        <v>47</v>
      </c>
      <c r="BL2599" s="4" t="s">
        <v>66</v>
      </c>
      <c r="BM2599" s="4" t="s">
        <v>47</v>
      </c>
      <c r="BN2599" s="4" t="s">
        <v>48</v>
      </c>
      <c r="BP2599" s="4" t="s">
        <v>47</v>
      </c>
      <c r="BQ2599" t="s">
        <v>52</v>
      </c>
      <c r="BR2599" t="s">
        <v>65</v>
      </c>
      <c r="BS2599" t="s">
        <v>66</v>
      </c>
      <c r="BT2599" t="s">
        <v>65</v>
      </c>
      <c r="BU2599" t="s">
        <v>66</v>
      </c>
      <c r="BV2599" t="s">
        <v>80</v>
      </c>
      <c r="BW2599" t="s">
        <v>52</v>
      </c>
      <c r="DD2599" t="s">
        <v>88</v>
      </c>
      <c r="DE2599" t="s">
        <v>88</v>
      </c>
      <c r="DF2599" t="s">
        <v>88</v>
      </c>
      <c r="DH2599">
        <v>6</v>
      </c>
      <c r="DI2599">
        <v>1</v>
      </c>
      <c r="DJ2599">
        <v>1</v>
      </c>
      <c r="DK2599">
        <v>0</v>
      </c>
      <c r="DL2599">
        <v>9</v>
      </c>
      <c r="DM2599">
        <v>1</v>
      </c>
      <c r="DN2599">
        <v>1</v>
      </c>
      <c r="DO2599" t="str">
        <f t="shared" si="208"/>
        <v>N/A</v>
      </c>
    </row>
    <row r="2600" spans="1:119" x14ac:dyDescent="0.35">
      <c r="A2600" s="4">
        <v>2020</v>
      </c>
      <c r="B2600">
        <v>1087</v>
      </c>
      <c r="C2600">
        <v>6532.8666666666704</v>
      </c>
      <c r="D2600" t="s">
        <v>21</v>
      </c>
      <c r="E2600" t="s">
        <v>22</v>
      </c>
      <c r="F2600" t="s">
        <v>23</v>
      </c>
      <c r="G2600" t="s">
        <v>24</v>
      </c>
      <c r="H2600" t="s">
        <v>25</v>
      </c>
      <c r="I2600" t="s">
        <v>982</v>
      </c>
      <c r="J2600" t="s">
        <v>27</v>
      </c>
      <c r="K2600" t="s">
        <v>28</v>
      </c>
      <c r="L2600" t="s">
        <v>29</v>
      </c>
      <c r="M2600" t="s">
        <v>30</v>
      </c>
      <c r="N2600" s="4" t="s">
        <v>104</v>
      </c>
      <c r="O2600" t="s">
        <v>37</v>
      </c>
      <c r="P2600" t="s">
        <v>31</v>
      </c>
      <c r="Q2600" t="s">
        <v>31</v>
      </c>
      <c r="R2600" t="s">
        <v>31</v>
      </c>
      <c r="S2600" t="s">
        <v>31</v>
      </c>
      <c r="T2600" t="s">
        <v>31</v>
      </c>
      <c r="U2600" t="s">
        <v>32</v>
      </c>
      <c r="V2600" s="1">
        <v>-252.5</v>
      </c>
      <c r="W2600" t="s">
        <v>33</v>
      </c>
      <c r="X2600" t="s">
        <v>34</v>
      </c>
      <c r="Y2600" t="s">
        <v>34</v>
      </c>
      <c r="Z2600" t="s">
        <v>33</v>
      </c>
      <c r="AA2600" t="s">
        <v>34</v>
      </c>
      <c r="AB2600" t="s">
        <v>33</v>
      </c>
      <c r="AC2600" s="1">
        <v>-53.6666666666667</v>
      </c>
      <c r="AD2600" s="1">
        <v>-80.733333333333306</v>
      </c>
      <c r="AE2600" t="s">
        <v>35</v>
      </c>
      <c r="AF2600" t="s">
        <v>35</v>
      </c>
      <c r="AG2600" t="s">
        <v>36</v>
      </c>
      <c r="AH2600" t="s">
        <v>37</v>
      </c>
      <c r="AI2600">
        <v>-400.276190476191</v>
      </c>
      <c r="AJ2600">
        <v>347.36190476190501</v>
      </c>
      <c r="AK2600">
        <v>778.42857142857201</v>
      </c>
      <c r="AL2600">
        <v>-183.07619047619099</v>
      </c>
      <c r="AM2600">
        <v>-231.26190476190499</v>
      </c>
      <c r="AN2600">
        <v>-24.457142857142902</v>
      </c>
      <c r="AO2600">
        <v>918.98571428571495</v>
      </c>
      <c r="AP2600">
        <v>3.3333333333333601</v>
      </c>
      <c r="AQ2600" t="s">
        <v>38</v>
      </c>
      <c r="AR2600" t="s">
        <v>39</v>
      </c>
      <c r="AS2600" t="s">
        <v>39</v>
      </c>
      <c r="AT2600" t="s">
        <v>40</v>
      </c>
      <c r="AU2600" t="s">
        <v>41</v>
      </c>
      <c r="AV2600" t="s">
        <v>42</v>
      </c>
      <c r="AW2600" t="s">
        <v>39</v>
      </c>
      <c r="AX2600" t="s">
        <v>43</v>
      </c>
      <c r="AY2600" s="4" t="s">
        <v>44</v>
      </c>
      <c r="AZ2600" s="4" t="s">
        <v>40</v>
      </c>
      <c r="BA2600" s="4" t="s">
        <v>41</v>
      </c>
      <c r="BB2600" s="4" t="s">
        <v>45</v>
      </c>
      <c r="BC2600" s="4" t="s">
        <v>38</v>
      </c>
      <c r="BD2600" s="4" t="s">
        <v>43</v>
      </c>
      <c r="BE2600" s="4" t="s">
        <v>46</v>
      </c>
      <c r="BF2600" s="4" t="s">
        <v>40</v>
      </c>
      <c r="BG2600" s="4" t="s">
        <v>44</v>
      </c>
      <c r="BH2600" s="4" t="s">
        <v>43</v>
      </c>
      <c r="BI2600" s="4" t="s">
        <v>40</v>
      </c>
      <c r="BJ2600" s="4" t="s">
        <v>42</v>
      </c>
      <c r="BK2600" s="4" t="s">
        <v>47</v>
      </c>
      <c r="BL2600" s="4" t="s">
        <v>48</v>
      </c>
      <c r="BM2600" s="4" t="s">
        <v>49</v>
      </c>
      <c r="BN2600" s="4" t="s">
        <v>50</v>
      </c>
      <c r="BP2600" s="4" t="s">
        <v>47</v>
      </c>
      <c r="BQ2600" t="s">
        <v>48</v>
      </c>
      <c r="BR2600" t="s">
        <v>49</v>
      </c>
      <c r="BS2600" t="s">
        <v>51</v>
      </c>
      <c r="BT2600" t="s">
        <v>52</v>
      </c>
      <c r="BU2600" t="s">
        <v>51</v>
      </c>
      <c r="BV2600" t="s">
        <v>49</v>
      </c>
      <c r="BW2600" t="s">
        <v>50</v>
      </c>
      <c r="DD2600" t="s">
        <v>37</v>
      </c>
      <c r="DE2600" t="s">
        <v>37</v>
      </c>
      <c r="DF2600" t="s">
        <v>37</v>
      </c>
      <c r="DH2600">
        <v>3</v>
      </c>
      <c r="DI2600">
        <v>2</v>
      </c>
      <c r="DJ2600">
        <v>2</v>
      </c>
      <c r="DK2600">
        <v>2</v>
      </c>
      <c r="DL2600">
        <v>3</v>
      </c>
      <c r="DM2600">
        <v>1</v>
      </c>
      <c r="DN2600">
        <v>1</v>
      </c>
      <c r="DO2600" t="str">
        <f t="shared" si="208"/>
        <v>N/A</v>
      </c>
    </row>
    <row r="2601" spans="1:119" x14ac:dyDescent="0.35">
      <c r="A2601" s="4">
        <v>2020</v>
      </c>
      <c r="B2601">
        <v>1088</v>
      </c>
      <c r="C2601">
        <v>6537.0666666666702</v>
      </c>
      <c r="D2601" t="s">
        <v>53</v>
      </c>
      <c r="E2601" t="s">
        <v>54</v>
      </c>
      <c r="F2601" t="s">
        <v>55</v>
      </c>
      <c r="G2601" t="s">
        <v>56</v>
      </c>
      <c r="H2601" t="s">
        <v>57</v>
      </c>
      <c r="I2601" t="s">
        <v>983</v>
      </c>
      <c r="J2601" t="s">
        <v>59</v>
      </c>
      <c r="K2601" t="s">
        <v>60</v>
      </c>
      <c r="L2601" t="s">
        <v>29</v>
      </c>
      <c r="M2601" t="s">
        <v>61</v>
      </c>
      <c r="N2601" s="4" t="s">
        <v>1290</v>
      </c>
      <c r="O2601" t="s">
        <v>62</v>
      </c>
      <c r="P2601" t="s">
        <v>34</v>
      </c>
      <c r="Q2601" t="s">
        <v>34</v>
      </c>
      <c r="R2601" t="s">
        <v>34</v>
      </c>
      <c r="S2601" t="s">
        <v>34</v>
      </c>
      <c r="T2601" t="s">
        <v>34</v>
      </c>
      <c r="U2601" s="1">
        <v>0.2</v>
      </c>
      <c r="V2601" s="1">
        <v>-253.2</v>
      </c>
      <c r="W2601" t="s">
        <v>34</v>
      </c>
      <c r="X2601" t="s">
        <v>34</v>
      </c>
      <c r="Y2601" t="s">
        <v>34</v>
      </c>
      <c r="Z2601" t="s">
        <v>34</v>
      </c>
      <c r="AA2601" t="s">
        <v>34</v>
      </c>
      <c r="AB2601" t="s">
        <v>34</v>
      </c>
      <c r="AC2601" s="1">
        <v>-53.766666666666701</v>
      </c>
      <c r="AD2601" s="1">
        <v>-80.883333333333297</v>
      </c>
      <c r="AE2601" t="s">
        <v>34</v>
      </c>
      <c r="AF2601" t="s">
        <v>34</v>
      </c>
      <c r="AG2601" t="s">
        <v>34</v>
      </c>
      <c r="AH2601" t="s">
        <v>62</v>
      </c>
      <c r="AI2601">
        <v>-400.647619047619</v>
      </c>
      <c r="AJ2601">
        <v>347.67619047619002</v>
      </c>
      <c r="AK2601">
        <v>779.14285714285802</v>
      </c>
      <c r="AL2601">
        <v>-183.247619047619</v>
      </c>
      <c r="AM2601">
        <v>-231.47619047619</v>
      </c>
      <c r="AN2601">
        <v>-24.485714285714302</v>
      </c>
      <c r="AO2601">
        <v>919.82857142857199</v>
      </c>
      <c r="AP2601">
        <v>3.3333333333333601</v>
      </c>
      <c r="AQ2601" t="s">
        <v>63</v>
      </c>
      <c r="AR2601" t="s">
        <v>64</v>
      </c>
      <c r="AS2601" t="s">
        <v>39</v>
      </c>
      <c r="AT2601" t="s">
        <v>64</v>
      </c>
      <c r="AU2601" t="s">
        <v>41</v>
      </c>
      <c r="AV2601" t="s">
        <v>64</v>
      </c>
      <c r="AW2601" t="s">
        <v>39</v>
      </c>
      <c r="AX2601" t="s">
        <v>64</v>
      </c>
      <c r="AY2601" s="4" t="s">
        <v>63</v>
      </c>
      <c r="AZ2601" s="4" t="s">
        <v>38</v>
      </c>
      <c r="BA2601" s="4" t="s">
        <v>45</v>
      </c>
      <c r="BB2601" s="4" t="s">
        <v>63</v>
      </c>
      <c r="BC2601" s="4" t="s">
        <v>63</v>
      </c>
      <c r="BD2601" s="4" t="s">
        <v>38</v>
      </c>
      <c r="BE2601" s="4" t="s">
        <v>46</v>
      </c>
      <c r="BF2601" s="4" t="s">
        <v>44</v>
      </c>
      <c r="BG2601" s="4" t="s">
        <v>42</v>
      </c>
      <c r="BH2601" s="4" t="s">
        <v>44</v>
      </c>
      <c r="BI2601" s="4" t="s">
        <v>44</v>
      </c>
      <c r="BJ2601" s="4" t="s">
        <v>46</v>
      </c>
      <c r="BK2601" s="4" t="s">
        <v>65</v>
      </c>
      <c r="BL2601" s="4" t="s">
        <v>66</v>
      </c>
      <c r="BM2601" s="4" t="s">
        <v>47</v>
      </c>
      <c r="BN2601" s="4" t="s">
        <v>48</v>
      </c>
      <c r="BP2601" s="4" t="s">
        <v>47</v>
      </c>
      <c r="BQ2601" t="s">
        <v>48</v>
      </c>
      <c r="BR2601" t="s">
        <v>65</v>
      </c>
      <c r="BS2601" t="s">
        <v>66</v>
      </c>
      <c r="BT2601" t="s">
        <v>65</v>
      </c>
      <c r="BU2601" t="s">
        <v>66</v>
      </c>
      <c r="BV2601" t="s">
        <v>67</v>
      </c>
      <c r="BW2601" t="s">
        <v>50</v>
      </c>
      <c r="DD2601" t="s">
        <v>62</v>
      </c>
      <c r="DE2601" t="s">
        <v>62</v>
      </c>
      <c r="DF2601" t="s">
        <v>62</v>
      </c>
      <c r="DH2601">
        <v>8</v>
      </c>
      <c r="DI2601">
        <v>5</v>
      </c>
      <c r="DJ2601">
        <v>1</v>
      </c>
      <c r="DK2601">
        <v>0.5</v>
      </c>
      <c r="DL2601">
        <v>8</v>
      </c>
      <c r="DM2601">
        <v>6</v>
      </c>
      <c r="DN2601">
        <v>1.5</v>
      </c>
      <c r="DO2601" t="str">
        <f t="shared" si="208"/>
        <v>N/A</v>
      </c>
    </row>
    <row r="2602" spans="1:119" x14ac:dyDescent="0.35">
      <c r="A2602" s="4">
        <v>2020</v>
      </c>
      <c r="B2602">
        <v>1089</v>
      </c>
      <c r="C2602">
        <v>6541.2666666666701</v>
      </c>
      <c r="D2602" t="s">
        <v>53</v>
      </c>
      <c r="E2602" t="s">
        <v>68</v>
      </c>
      <c r="F2602" t="s">
        <v>69</v>
      </c>
      <c r="G2602" t="s">
        <v>56</v>
      </c>
      <c r="H2602" t="s">
        <v>57</v>
      </c>
      <c r="I2602" t="s">
        <v>984</v>
      </c>
      <c r="J2602" t="s">
        <v>59</v>
      </c>
      <c r="K2602" t="s">
        <v>71</v>
      </c>
      <c r="L2602" t="s">
        <v>29</v>
      </c>
      <c r="M2602" t="s">
        <v>61</v>
      </c>
      <c r="N2602" s="4" t="s">
        <v>1290</v>
      </c>
      <c r="O2602" t="s">
        <v>75</v>
      </c>
      <c r="P2602" t="s">
        <v>34</v>
      </c>
      <c r="Q2602" t="s">
        <v>72</v>
      </c>
      <c r="R2602" t="s">
        <v>34</v>
      </c>
      <c r="S2602" t="s">
        <v>72</v>
      </c>
      <c r="T2602" t="s">
        <v>72</v>
      </c>
      <c r="U2602" t="s">
        <v>73</v>
      </c>
      <c r="V2602" t="s">
        <v>74</v>
      </c>
      <c r="W2602" t="s">
        <v>72</v>
      </c>
      <c r="X2602" t="s">
        <v>34</v>
      </c>
      <c r="Y2602" t="s">
        <v>34</v>
      </c>
      <c r="Z2602" t="s">
        <v>72</v>
      </c>
      <c r="AA2602" t="s">
        <v>34</v>
      </c>
      <c r="AB2602" t="s">
        <v>72</v>
      </c>
      <c r="AC2602" s="1">
        <v>-53.866666666666703</v>
      </c>
      <c r="AD2602" s="1">
        <v>-81.033333333333303</v>
      </c>
      <c r="AE2602" t="s">
        <v>34</v>
      </c>
      <c r="AF2602" t="s">
        <v>34</v>
      </c>
      <c r="AG2602" t="s">
        <v>34</v>
      </c>
      <c r="AH2602" t="s">
        <v>75</v>
      </c>
      <c r="AI2602">
        <v>-401.01904761904802</v>
      </c>
      <c r="AJ2602">
        <v>347.99047619047599</v>
      </c>
      <c r="AK2602">
        <v>779.857142857143</v>
      </c>
      <c r="AL2602">
        <v>-183.419047619048</v>
      </c>
      <c r="AM2602">
        <v>-231.69047619047601</v>
      </c>
      <c r="AN2602">
        <v>-24.514285714285698</v>
      </c>
      <c r="AO2602">
        <v>920.67142857142903</v>
      </c>
      <c r="AP2602">
        <v>3.3333333333333601</v>
      </c>
      <c r="AQ2602" t="s">
        <v>38</v>
      </c>
      <c r="AR2602" t="s">
        <v>45</v>
      </c>
      <c r="AS2602" t="s">
        <v>76</v>
      </c>
      <c r="AT2602" t="s">
        <v>44</v>
      </c>
      <c r="AU2602" t="s">
        <v>76</v>
      </c>
      <c r="AV2602" t="s">
        <v>39</v>
      </c>
      <c r="AW2602" t="s">
        <v>76</v>
      </c>
      <c r="AX2602" t="s">
        <v>43</v>
      </c>
      <c r="AY2602" s="4" t="s">
        <v>45</v>
      </c>
      <c r="AZ2602" s="4" t="s">
        <v>44</v>
      </c>
      <c r="BA2602" s="4" t="s">
        <v>77</v>
      </c>
      <c r="BB2602" s="4" t="s">
        <v>41</v>
      </c>
      <c r="BC2602" s="4" t="s">
        <v>78</v>
      </c>
      <c r="BD2602" s="4" t="s">
        <v>45</v>
      </c>
      <c r="BE2602" s="4" t="s">
        <v>78</v>
      </c>
      <c r="BF2602" s="4" t="s">
        <v>41</v>
      </c>
      <c r="BG2602" s="4" t="s">
        <v>77</v>
      </c>
      <c r="BH2602" s="4" t="s">
        <v>44</v>
      </c>
      <c r="BI2602" s="4" t="s">
        <v>78</v>
      </c>
      <c r="BJ2602" s="4" t="s">
        <v>77</v>
      </c>
      <c r="BK2602" s="4" t="s">
        <v>51</v>
      </c>
      <c r="BL2602" s="4" t="s">
        <v>47</v>
      </c>
      <c r="BM2602" s="4" t="s">
        <v>49</v>
      </c>
      <c r="BN2602" s="4" t="s">
        <v>47</v>
      </c>
      <c r="BP2602" s="4" t="s">
        <v>47</v>
      </c>
      <c r="BQ2602" t="s">
        <v>79</v>
      </c>
      <c r="BR2602" t="s">
        <v>51</v>
      </c>
      <c r="BS2602" t="s">
        <v>80</v>
      </c>
      <c r="BT2602" t="s">
        <v>51</v>
      </c>
      <c r="BU2602" t="s">
        <v>81</v>
      </c>
      <c r="BV2602" t="s">
        <v>80</v>
      </c>
      <c r="BW2602" t="s">
        <v>81</v>
      </c>
      <c r="DD2602" t="s">
        <v>75</v>
      </c>
      <c r="DE2602" t="s">
        <v>75</v>
      </c>
      <c r="DF2602" t="s">
        <v>75</v>
      </c>
      <c r="DH2602">
        <v>9</v>
      </c>
      <c r="DI2602">
        <v>2</v>
      </c>
      <c r="DJ2602">
        <v>3</v>
      </c>
      <c r="DK2602">
        <v>0</v>
      </c>
      <c r="DL2602">
        <v>8</v>
      </c>
      <c r="DM2602">
        <v>2</v>
      </c>
      <c r="DN2602">
        <v>4</v>
      </c>
      <c r="DO2602" t="str">
        <f t="shared" si="208"/>
        <v>N/A</v>
      </c>
    </row>
    <row r="2603" spans="1:119" x14ac:dyDescent="0.35">
      <c r="A2603" s="4">
        <v>2020</v>
      </c>
      <c r="B2603">
        <v>1090</v>
      </c>
      <c r="C2603">
        <v>6545.4666666666699</v>
      </c>
      <c r="D2603" t="s">
        <v>21</v>
      </c>
      <c r="E2603" t="s">
        <v>82</v>
      </c>
      <c r="F2603" t="s">
        <v>82</v>
      </c>
      <c r="G2603" t="s">
        <v>83</v>
      </c>
      <c r="H2603" t="s">
        <v>84</v>
      </c>
      <c r="I2603" t="s">
        <v>982</v>
      </c>
      <c r="J2603" t="s">
        <v>27</v>
      </c>
      <c r="K2603" t="s">
        <v>60</v>
      </c>
      <c r="L2603" t="s">
        <v>85</v>
      </c>
      <c r="M2603" t="s">
        <v>61</v>
      </c>
      <c r="N2603" s="4" t="s">
        <v>1290</v>
      </c>
      <c r="O2603" t="s">
        <v>88</v>
      </c>
      <c r="P2603" t="s">
        <v>34</v>
      </c>
      <c r="Q2603" t="s">
        <v>35</v>
      </c>
      <c r="R2603" t="s">
        <v>35</v>
      </c>
      <c r="S2603" t="s">
        <v>34</v>
      </c>
      <c r="T2603" t="s">
        <v>34</v>
      </c>
      <c r="U2603" t="s">
        <v>73</v>
      </c>
      <c r="V2603" t="s">
        <v>86</v>
      </c>
      <c r="W2603" t="s">
        <v>33</v>
      </c>
      <c r="X2603" t="s">
        <v>35</v>
      </c>
      <c r="Y2603" t="s">
        <v>34</v>
      </c>
      <c r="Z2603" t="s">
        <v>33</v>
      </c>
      <c r="AA2603" t="s">
        <v>33</v>
      </c>
      <c r="AB2603" t="s">
        <v>33</v>
      </c>
      <c r="AC2603" t="s">
        <v>87</v>
      </c>
      <c r="AD2603" t="s">
        <v>87</v>
      </c>
      <c r="AE2603" t="s">
        <v>34</v>
      </c>
      <c r="AF2603" t="s">
        <v>33</v>
      </c>
      <c r="AG2603" t="s">
        <v>34</v>
      </c>
      <c r="AH2603" t="s">
        <v>88</v>
      </c>
      <c r="AI2603">
        <v>-401.39047619047602</v>
      </c>
      <c r="AJ2603">
        <v>348.30476190476202</v>
      </c>
      <c r="AK2603">
        <v>780.57142857142901</v>
      </c>
      <c r="AL2603">
        <v>-183.59047619047601</v>
      </c>
      <c r="AM2603">
        <v>-231.90476190476201</v>
      </c>
      <c r="AN2603">
        <v>-24.542857142857098</v>
      </c>
      <c r="AO2603">
        <v>921.51428571428596</v>
      </c>
      <c r="AP2603">
        <v>3.3333333333333601</v>
      </c>
      <c r="AQ2603" t="s">
        <v>64</v>
      </c>
      <c r="AR2603" t="s">
        <v>38</v>
      </c>
      <c r="AS2603" t="s">
        <v>40</v>
      </c>
      <c r="AT2603" t="s">
        <v>44</v>
      </c>
      <c r="AU2603" t="s">
        <v>42</v>
      </c>
      <c r="AV2603" t="s">
        <v>77</v>
      </c>
      <c r="AW2603" t="s">
        <v>64</v>
      </c>
      <c r="AX2603" t="s">
        <v>43</v>
      </c>
      <c r="AY2603" s="4" t="s">
        <v>44</v>
      </c>
      <c r="AZ2603" s="4" t="s">
        <v>44</v>
      </c>
      <c r="BA2603" s="4" t="s">
        <v>42</v>
      </c>
      <c r="BB2603" s="4" t="s">
        <v>38</v>
      </c>
      <c r="BC2603" s="4" t="s">
        <v>63</v>
      </c>
      <c r="BD2603" s="4" t="s">
        <v>78</v>
      </c>
      <c r="BE2603" s="4" t="s">
        <v>43</v>
      </c>
      <c r="BF2603" s="4" t="s">
        <v>44</v>
      </c>
      <c r="BG2603" s="4" t="s">
        <v>44</v>
      </c>
      <c r="BH2603" s="4" t="s">
        <v>78</v>
      </c>
      <c r="BI2603" s="4" t="s">
        <v>44</v>
      </c>
      <c r="BJ2603" s="4" t="s">
        <v>78</v>
      </c>
      <c r="BK2603" s="4" t="s">
        <v>65</v>
      </c>
      <c r="BL2603" s="4" t="s">
        <v>79</v>
      </c>
      <c r="BM2603" s="4" t="s">
        <v>47</v>
      </c>
      <c r="BN2603" s="4" t="s">
        <v>50</v>
      </c>
      <c r="BP2603" s="4" t="s">
        <v>67</v>
      </c>
      <c r="BQ2603" t="s">
        <v>48</v>
      </c>
      <c r="BR2603" t="s">
        <v>65</v>
      </c>
      <c r="BS2603" t="s">
        <v>66</v>
      </c>
      <c r="BT2603" t="s">
        <v>65</v>
      </c>
      <c r="BU2603" t="s">
        <v>66</v>
      </c>
      <c r="BV2603" t="s">
        <v>67</v>
      </c>
      <c r="BW2603" t="s">
        <v>52</v>
      </c>
      <c r="DD2603" t="s">
        <v>88</v>
      </c>
      <c r="DE2603" t="s">
        <v>88</v>
      </c>
      <c r="DF2603" t="s">
        <v>88</v>
      </c>
      <c r="DH2603">
        <v>7</v>
      </c>
      <c r="DI2603">
        <v>3</v>
      </c>
      <c r="DJ2603">
        <v>2</v>
      </c>
      <c r="DK2603">
        <v>0</v>
      </c>
      <c r="DL2603">
        <v>6</v>
      </c>
      <c r="DM2603">
        <v>3</v>
      </c>
      <c r="DN2603">
        <v>2</v>
      </c>
      <c r="DO2603" t="str">
        <f t="shared" si="208"/>
        <v>N/A</v>
      </c>
    </row>
    <row r="2604" spans="1:119" x14ac:dyDescent="0.35">
      <c r="A2604" s="4">
        <v>2020</v>
      </c>
      <c r="B2604">
        <v>1091</v>
      </c>
      <c r="C2604">
        <v>6549.6666666666697</v>
      </c>
      <c r="D2604" t="s">
        <v>53</v>
      </c>
      <c r="E2604" t="s">
        <v>89</v>
      </c>
      <c r="F2604" t="s">
        <v>90</v>
      </c>
      <c r="G2604" t="s">
        <v>56</v>
      </c>
      <c r="H2604" t="s">
        <v>91</v>
      </c>
      <c r="I2604" t="s">
        <v>985</v>
      </c>
      <c r="J2604" t="s">
        <v>59</v>
      </c>
      <c r="K2604" t="s">
        <v>28</v>
      </c>
      <c r="L2604" t="s">
        <v>29</v>
      </c>
      <c r="M2604" t="s">
        <v>61</v>
      </c>
      <c r="N2604" s="4" t="s">
        <v>93</v>
      </c>
      <c r="O2604" t="s">
        <v>94</v>
      </c>
      <c r="P2604" t="s">
        <v>34</v>
      </c>
      <c r="Q2604" t="s">
        <v>35</v>
      </c>
      <c r="R2604" t="s">
        <v>36</v>
      </c>
      <c r="S2604" t="s">
        <v>33</v>
      </c>
      <c r="T2604" t="s">
        <v>34</v>
      </c>
      <c r="U2604" s="1">
        <v>-71.8</v>
      </c>
      <c r="V2604" s="1">
        <v>-71.5</v>
      </c>
      <c r="W2604" t="s">
        <v>35</v>
      </c>
      <c r="X2604" t="s">
        <v>34</v>
      </c>
      <c r="Y2604" t="s">
        <v>33</v>
      </c>
      <c r="Z2604" t="s">
        <v>35</v>
      </c>
      <c r="AA2604" t="s">
        <v>34</v>
      </c>
      <c r="AB2604" t="s">
        <v>33</v>
      </c>
      <c r="AC2604" t="s">
        <v>87</v>
      </c>
      <c r="AD2604" s="1">
        <v>181.6</v>
      </c>
      <c r="AE2604" t="s">
        <v>36</v>
      </c>
      <c r="AF2604" t="s">
        <v>36</v>
      </c>
      <c r="AG2604" t="s">
        <v>36</v>
      </c>
      <c r="AH2604" t="s">
        <v>94</v>
      </c>
      <c r="AI2604">
        <v>-401.76190476190499</v>
      </c>
      <c r="AJ2604">
        <v>348.61904761904799</v>
      </c>
      <c r="AK2604">
        <v>781.28571428571502</v>
      </c>
      <c r="AL2604">
        <v>-183.76190476190499</v>
      </c>
      <c r="AM2604">
        <v>-232.119047619047</v>
      </c>
      <c r="AN2604">
        <v>-24.571428571428601</v>
      </c>
      <c r="AO2604">
        <v>922.357142857143</v>
      </c>
      <c r="AP2604">
        <v>3.3333333333333601</v>
      </c>
      <c r="AQ2604" t="s">
        <v>76</v>
      </c>
      <c r="AR2604" t="s">
        <v>38</v>
      </c>
      <c r="AS2604" t="s">
        <v>76</v>
      </c>
      <c r="AT2604" t="s">
        <v>39</v>
      </c>
      <c r="AU2604" t="s">
        <v>76</v>
      </c>
      <c r="AV2604" t="s">
        <v>39</v>
      </c>
      <c r="AW2604" t="s">
        <v>76</v>
      </c>
      <c r="AX2604" t="s">
        <v>39</v>
      </c>
      <c r="AY2604" s="4" t="s">
        <v>45</v>
      </c>
      <c r="AZ2604" s="4" t="s">
        <v>44</v>
      </c>
      <c r="BA2604" s="4" t="s">
        <v>63</v>
      </c>
      <c r="BB2604" s="4" t="s">
        <v>45</v>
      </c>
      <c r="BC2604" s="4" t="s">
        <v>46</v>
      </c>
      <c r="BD2604" s="4" t="s">
        <v>38</v>
      </c>
      <c r="BE2604" s="4" t="s">
        <v>78</v>
      </c>
      <c r="BF2604" s="4" t="s">
        <v>44</v>
      </c>
      <c r="BG2604" s="4" t="s">
        <v>41</v>
      </c>
      <c r="BH2604" s="4" t="s">
        <v>44</v>
      </c>
      <c r="BI2604" s="4" t="s">
        <v>46</v>
      </c>
      <c r="BJ2604" s="4" t="s">
        <v>43</v>
      </c>
      <c r="BK2604" s="4" t="s">
        <v>47</v>
      </c>
      <c r="BL2604" s="4" t="s">
        <v>66</v>
      </c>
      <c r="BM2604" s="4" t="s">
        <v>49</v>
      </c>
      <c r="BN2604" s="4" t="s">
        <v>48</v>
      </c>
      <c r="BP2604" s="4" t="s">
        <v>47</v>
      </c>
      <c r="BQ2604" t="s">
        <v>81</v>
      </c>
      <c r="BR2604" t="s">
        <v>65</v>
      </c>
      <c r="BS2604" t="s">
        <v>66</v>
      </c>
      <c r="BT2604" t="s">
        <v>65</v>
      </c>
      <c r="BU2604" t="s">
        <v>66</v>
      </c>
      <c r="BV2604" t="s">
        <v>50</v>
      </c>
      <c r="BW2604" t="s">
        <v>52</v>
      </c>
      <c r="DD2604" t="s">
        <v>94</v>
      </c>
      <c r="DE2604" t="s">
        <v>94</v>
      </c>
      <c r="DF2604" t="s">
        <v>94</v>
      </c>
      <c r="DH2604">
        <v>6</v>
      </c>
      <c r="DI2604">
        <v>0.5</v>
      </c>
      <c r="DJ2604">
        <v>0.5</v>
      </c>
      <c r="DK2604">
        <v>0</v>
      </c>
      <c r="DL2604">
        <v>7</v>
      </c>
      <c r="DM2604">
        <v>0</v>
      </c>
      <c r="DN2604">
        <v>0.5</v>
      </c>
      <c r="DO2604" t="str">
        <f t="shared" si="208"/>
        <v>N/A</v>
      </c>
    </row>
    <row r="2605" spans="1:119" x14ac:dyDescent="0.35">
      <c r="A2605" s="4">
        <v>2020</v>
      </c>
      <c r="B2605">
        <v>1092</v>
      </c>
      <c r="C2605">
        <v>6553.8666666666704</v>
      </c>
      <c r="D2605" t="s">
        <v>53</v>
      </c>
      <c r="E2605" t="s">
        <v>95</v>
      </c>
      <c r="F2605" t="s">
        <v>96</v>
      </c>
      <c r="G2605" t="s">
        <v>97</v>
      </c>
      <c r="H2605" t="s">
        <v>98</v>
      </c>
      <c r="I2605" t="s">
        <v>982</v>
      </c>
      <c r="J2605" t="s">
        <v>27</v>
      </c>
      <c r="K2605" t="s">
        <v>99</v>
      </c>
      <c r="L2605" t="s">
        <v>85</v>
      </c>
      <c r="M2605" t="s">
        <v>61</v>
      </c>
      <c r="N2605" s="4" t="s">
        <v>93</v>
      </c>
      <c r="O2605" t="s">
        <v>88</v>
      </c>
      <c r="P2605" t="s">
        <v>33</v>
      </c>
      <c r="Q2605" t="s">
        <v>34</v>
      </c>
      <c r="R2605" t="s">
        <v>33</v>
      </c>
      <c r="S2605" t="s">
        <v>33</v>
      </c>
      <c r="T2605" t="s">
        <v>33</v>
      </c>
      <c r="U2605" s="1">
        <v>-72</v>
      </c>
      <c r="V2605" s="1">
        <v>-71.7</v>
      </c>
      <c r="W2605" t="s">
        <v>33</v>
      </c>
      <c r="X2605" t="s">
        <v>33</v>
      </c>
      <c r="Y2605" t="s">
        <v>33</v>
      </c>
      <c r="Z2605" t="s">
        <v>33</v>
      </c>
      <c r="AA2605" t="s">
        <v>33</v>
      </c>
      <c r="AB2605" t="s">
        <v>33</v>
      </c>
      <c r="AC2605" t="s">
        <v>73</v>
      </c>
      <c r="AD2605" t="s">
        <v>73</v>
      </c>
      <c r="AE2605" t="s">
        <v>34</v>
      </c>
      <c r="AF2605" t="s">
        <v>34</v>
      </c>
      <c r="AG2605" t="s">
        <v>34</v>
      </c>
      <c r="AH2605" t="s">
        <v>88</v>
      </c>
      <c r="AI2605">
        <v>-402.13333333333401</v>
      </c>
      <c r="AJ2605">
        <v>348.933333333333</v>
      </c>
      <c r="AK2605">
        <v>782</v>
      </c>
      <c r="AL2605">
        <v>-183.933333333333</v>
      </c>
      <c r="AM2605">
        <v>-232.333333333333</v>
      </c>
      <c r="AN2605">
        <v>-24.6</v>
      </c>
      <c r="AO2605">
        <v>923.2</v>
      </c>
      <c r="AP2605">
        <v>3.3333333333333601</v>
      </c>
      <c r="AQ2605" t="s">
        <v>64</v>
      </c>
      <c r="AR2605" t="s">
        <v>45</v>
      </c>
      <c r="AS2605" t="s">
        <v>64</v>
      </c>
      <c r="AT2605" t="s">
        <v>39</v>
      </c>
      <c r="AU2605" t="s">
        <v>76</v>
      </c>
      <c r="AV2605" t="s">
        <v>41</v>
      </c>
      <c r="AW2605" t="s">
        <v>76</v>
      </c>
      <c r="AX2605" t="s">
        <v>43</v>
      </c>
      <c r="AY2605" s="4" t="s">
        <v>44</v>
      </c>
      <c r="AZ2605" s="4" t="s">
        <v>63</v>
      </c>
      <c r="BA2605" s="4" t="s">
        <v>38</v>
      </c>
      <c r="BB2605" s="4" t="s">
        <v>42</v>
      </c>
      <c r="BC2605" s="4" t="s">
        <v>38</v>
      </c>
      <c r="BD2605" s="4" t="s">
        <v>43</v>
      </c>
      <c r="BE2605" s="4" t="s">
        <v>38</v>
      </c>
      <c r="BF2605" s="4" t="s">
        <v>44</v>
      </c>
      <c r="BG2605" s="4" t="s">
        <v>44</v>
      </c>
      <c r="BH2605" s="4" t="s">
        <v>43</v>
      </c>
      <c r="BI2605" s="4" t="s">
        <v>46</v>
      </c>
      <c r="BJ2605" s="4" t="s">
        <v>43</v>
      </c>
      <c r="BK2605" s="4" t="s">
        <v>47</v>
      </c>
      <c r="BL2605" s="4" t="s">
        <v>66</v>
      </c>
      <c r="BM2605" s="4" t="s">
        <v>47</v>
      </c>
      <c r="BN2605" s="4" t="s">
        <v>48</v>
      </c>
      <c r="BP2605" s="4" t="s">
        <v>47</v>
      </c>
      <c r="BQ2605" t="s">
        <v>52</v>
      </c>
      <c r="BR2605" t="s">
        <v>65</v>
      </c>
      <c r="BS2605" t="s">
        <v>66</v>
      </c>
      <c r="BT2605" t="s">
        <v>65</v>
      </c>
      <c r="BU2605" t="s">
        <v>66</v>
      </c>
      <c r="BV2605" t="s">
        <v>80</v>
      </c>
      <c r="BW2605" t="s">
        <v>52</v>
      </c>
      <c r="DD2605" t="s">
        <v>88</v>
      </c>
      <c r="DE2605" t="s">
        <v>88</v>
      </c>
      <c r="DF2605" t="s">
        <v>88</v>
      </c>
      <c r="DH2605">
        <v>11</v>
      </c>
      <c r="DI2605">
        <v>9</v>
      </c>
      <c r="DJ2605">
        <v>2</v>
      </c>
      <c r="DK2605">
        <v>0</v>
      </c>
      <c r="DL2605">
        <v>10</v>
      </c>
      <c r="DM2605">
        <v>10</v>
      </c>
      <c r="DN2605">
        <v>4</v>
      </c>
      <c r="DO2605" t="str">
        <f t="shared" si="208"/>
        <v>N/A</v>
      </c>
    </row>
    <row r="2606" spans="1:119" x14ac:dyDescent="0.35">
      <c r="A2606" s="4">
        <v>2020</v>
      </c>
      <c r="B2606">
        <v>1093</v>
      </c>
      <c r="C2606">
        <v>6558.0666666666702</v>
      </c>
      <c r="D2606" t="s">
        <v>21</v>
      </c>
      <c r="E2606" t="s">
        <v>22</v>
      </c>
      <c r="F2606" t="s">
        <v>23</v>
      </c>
      <c r="G2606" t="s">
        <v>24</v>
      </c>
      <c r="H2606" t="s">
        <v>25</v>
      </c>
      <c r="I2606" t="s">
        <v>986</v>
      </c>
      <c r="J2606" t="s">
        <v>27</v>
      </c>
      <c r="K2606" t="s">
        <v>28</v>
      </c>
      <c r="L2606" t="s">
        <v>29</v>
      </c>
      <c r="M2606" t="s">
        <v>30</v>
      </c>
      <c r="N2606" s="4" t="s">
        <v>104</v>
      </c>
      <c r="O2606" t="s">
        <v>37</v>
      </c>
      <c r="P2606" t="s">
        <v>31</v>
      </c>
      <c r="Q2606" t="s">
        <v>31</v>
      </c>
      <c r="R2606" t="s">
        <v>31</v>
      </c>
      <c r="S2606" t="s">
        <v>31</v>
      </c>
      <c r="T2606" t="s">
        <v>31</v>
      </c>
      <c r="U2606" t="s">
        <v>32</v>
      </c>
      <c r="V2606" s="1">
        <v>-253.9</v>
      </c>
      <c r="W2606" t="s">
        <v>33</v>
      </c>
      <c r="X2606" t="s">
        <v>34</v>
      </c>
      <c r="Y2606" t="s">
        <v>34</v>
      </c>
      <c r="Z2606" t="s">
        <v>33</v>
      </c>
      <c r="AA2606" t="s">
        <v>34</v>
      </c>
      <c r="AB2606" t="s">
        <v>33</v>
      </c>
      <c r="AC2606" s="1">
        <v>-53.966666666666697</v>
      </c>
      <c r="AD2606" s="1">
        <v>-81.183333333333294</v>
      </c>
      <c r="AE2606" t="s">
        <v>35</v>
      </c>
      <c r="AF2606" t="s">
        <v>35</v>
      </c>
      <c r="AG2606" t="s">
        <v>36</v>
      </c>
      <c r="AH2606" t="s">
        <v>37</v>
      </c>
      <c r="AI2606">
        <v>-402.50476190476201</v>
      </c>
      <c r="AJ2606">
        <v>349.24761904761903</v>
      </c>
      <c r="AK2606">
        <v>782.71428571428601</v>
      </c>
      <c r="AL2606">
        <v>-184.104761904762</v>
      </c>
      <c r="AM2606">
        <v>-232.54761904761901</v>
      </c>
      <c r="AN2606">
        <v>-24.628571428571401</v>
      </c>
      <c r="AO2606">
        <v>924.04285714285697</v>
      </c>
      <c r="AP2606">
        <v>3.3333333333333601</v>
      </c>
      <c r="AQ2606" t="s">
        <v>38</v>
      </c>
      <c r="AR2606" t="s">
        <v>39</v>
      </c>
      <c r="AS2606" t="s">
        <v>39</v>
      </c>
      <c r="AT2606" t="s">
        <v>40</v>
      </c>
      <c r="AU2606" t="s">
        <v>41</v>
      </c>
      <c r="AV2606" t="s">
        <v>42</v>
      </c>
      <c r="AW2606" t="s">
        <v>39</v>
      </c>
      <c r="AX2606" t="s">
        <v>43</v>
      </c>
      <c r="AY2606" s="4" t="s">
        <v>44</v>
      </c>
      <c r="AZ2606" s="4" t="s">
        <v>40</v>
      </c>
      <c r="BA2606" s="4" t="s">
        <v>41</v>
      </c>
      <c r="BB2606" s="4" t="s">
        <v>45</v>
      </c>
      <c r="BC2606" s="4" t="s">
        <v>38</v>
      </c>
      <c r="BD2606" s="4" t="s">
        <v>43</v>
      </c>
      <c r="BE2606" s="4" t="s">
        <v>46</v>
      </c>
      <c r="BF2606" s="4" t="s">
        <v>40</v>
      </c>
      <c r="BG2606" s="4" t="s">
        <v>44</v>
      </c>
      <c r="BH2606" s="4" t="s">
        <v>43</v>
      </c>
      <c r="BI2606" s="4" t="s">
        <v>40</v>
      </c>
      <c r="BJ2606" s="4" t="s">
        <v>42</v>
      </c>
      <c r="BK2606" s="4" t="s">
        <v>47</v>
      </c>
      <c r="BL2606" s="4" t="s">
        <v>48</v>
      </c>
      <c r="BM2606" s="4" t="s">
        <v>49</v>
      </c>
      <c r="BN2606" s="4" t="s">
        <v>50</v>
      </c>
      <c r="BP2606" s="4" t="s">
        <v>47</v>
      </c>
      <c r="BQ2606" t="s">
        <v>48</v>
      </c>
      <c r="BR2606" t="s">
        <v>49</v>
      </c>
      <c r="BS2606" t="s">
        <v>51</v>
      </c>
      <c r="BT2606" t="s">
        <v>52</v>
      </c>
      <c r="BU2606" t="s">
        <v>51</v>
      </c>
      <c r="BV2606" t="s">
        <v>49</v>
      </c>
      <c r="BW2606" t="s">
        <v>50</v>
      </c>
      <c r="DD2606" t="s">
        <v>37</v>
      </c>
      <c r="DE2606" t="s">
        <v>37</v>
      </c>
      <c r="DF2606" t="s">
        <v>37</v>
      </c>
      <c r="DH2606">
        <v>10</v>
      </c>
      <c r="DI2606">
        <v>12</v>
      </c>
      <c r="DJ2606">
        <v>0</v>
      </c>
      <c r="DK2606">
        <v>0</v>
      </c>
      <c r="DL2606">
        <v>11</v>
      </c>
      <c r="DM2606">
        <v>13</v>
      </c>
      <c r="DN2606">
        <v>0</v>
      </c>
      <c r="DO2606" t="str">
        <f t="shared" si="208"/>
        <v>N/A</v>
      </c>
    </row>
    <row r="2607" spans="1:119" x14ac:dyDescent="0.35">
      <c r="A2607" s="4">
        <v>2020</v>
      </c>
      <c r="B2607">
        <v>1094</v>
      </c>
      <c r="C2607">
        <v>6562.2666666666701</v>
      </c>
      <c r="D2607" t="s">
        <v>53</v>
      </c>
      <c r="E2607" t="s">
        <v>54</v>
      </c>
      <c r="F2607" t="s">
        <v>55</v>
      </c>
      <c r="G2607" t="s">
        <v>56</v>
      </c>
      <c r="H2607" t="s">
        <v>57</v>
      </c>
      <c r="I2607" t="s">
        <v>987</v>
      </c>
      <c r="J2607" t="s">
        <v>59</v>
      </c>
      <c r="K2607" t="s">
        <v>60</v>
      </c>
      <c r="L2607" t="s">
        <v>29</v>
      </c>
      <c r="M2607" t="s">
        <v>61</v>
      </c>
      <c r="N2607" s="4" t="s">
        <v>1290</v>
      </c>
      <c r="O2607" t="s">
        <v>62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s="1">
        <v>0.2</v>
      </c>
      <c r="V2607" s="1">
        <v>-254.6</v>
      </c>
      <c r="W2607" t="s">
        <v>34</v>
      </c>
      <c r="X2607" t="s">
        <v>34</v>
      </c>
      <c r="Y2607" t="s">
        <v>34</v>
      </c>
      <c r="Z2607" t="s">
        <v>34</v>
      </c>
      <c r="AA2607" t="s">
        <v>34</v>
      </c>
      <c r="AB2607" t="s">
        <v>34</v>
      </c>
      <c r="AC2607" s="1">
        <v>-54.066666666666698</v>
      </c>
      <c r="AD2607" s="1">
        <v>-81.3333333333333</v>
      </c>
      <c r="AE2607" t="s">
        <v>34</v>
      </c>
      <c r="AF2607" t="s">
        <v>34</v>
      </c>
      <c r="AG2607" t="s">
        <v>34</v>
      </c>
      <c r="AH2607" t="s">
        <v>62</v>
      </c>
      <c r="AI2607">
        <v>-402.87619047619103</v>
      </c>
      <c r="AJ2607">
        <v>349.561904761905</v>
      </c>
      <c r="AK2607">
        <v>783.42857142857201</v>
      </c>
      <c r="AL2607">
        <v>-184.276190476191</v>
      </c>
      <c r="AM2607">
        <v>-232.76190476190499</v>
      </c>
      <c r="AN2607">
        <v>-24.657142857142901</v>
      </c>
      <c r="AO2607">
        <v>924.88571428571504</v>
      </c>
      <c r="AP2607">
        <v>3.3333333333333601</v>
      </c>
      <c r="AQ2607" t="s">
        <v>63</v>
      </c>
      <c r="AR2607" t="s">
        <v>64</v>
      </c>
      <c r="AS2607" t="s">
        <v>39</v>
      </c>
      <c r="AT2607" t="s">
        <v>64</v>
      </c>
      <c r="AU2607" t="s">
        <v>41</v>
      </c>
      <c r="AV2607" t="s">
        <v>64</v>
      </c>
      <c r="AW2607" t="s">
        <v>39</v>
      </c>
      <c r="AX2607" t="s">
        <v>64</v>
      </c>
      <c r="AY2607" s="4" t="s">
        <v>63</v>
      </c>
      <c r="AZ2607" s="4" t="s">
        <v>38</v>
      </c>
      <c r="BA2607" s="4" t="s">
        <v>45</v>
      </c>
      <c r="BB2607" s="4" t="s">
        <v>63</v>
      </c>
      <c r="BC2607" s="4" t="s">
        <v>63</v>
      </c>
      <c r="BD2607" s="4" t="s">
        <v>38</v>
      </c>
      <c r="BE2607" s="4" t="s">
        <v>46</v>
      </c>
      <c r="BF2607" s="4" t="s">
        <v>44</v>
      </c>
      <c r="BG2607" s="4" t="s">
        <v>42</v>
      </c>
      <c r="BH2607" s="4" t="s">
        <v>44</v>
      </c>
      <c r="BI2607" s="4" t="s">
        <v>44</v>
      </c>
      <c r="BJ2607" s="4" t="s">
        <v>46</v>
      </c>
      <c r="BK2607" s="4" t="s">
        <v>65</v>
      </c>
      <c r="BL2607" s="4" t="s">
        <v>66</v>
      </c>
      <c r="BM2607" s="4" t="s">
        <v>47</v>
      </c>
      <c r="BN2607" s="4" t="s">
        <v>48</v>
      </c>
      <c r="BP2607" s="4" t="s">
        <v>47</v>
      </c>
      <c r="BQ2607" t="s">
        <v>48</v>
      </c>
      <c r="BR2607" t="s">
        <v>65</v>
      </c>
      <c r="BS2607" t="s">
        <v>66</v>
      </c>
      <c r="BT2607" t="s">
        <v>65</v>
      </c>
      <c r="BU2607" t="s">
        <v>66</v>
      </c>
      <c r="BV2607" t="s">
        <v>67</v>
      </c>
      <c r="BW2607" t="s">
        <v>50</v>
      </c>
      <c r="DD2607" t="s">
        <v>62</v>
      </c>
      <c r="DE2607" t="s">
        <v>62</v>
      </c>
      <c r="DF2607" t="s">
        <v>62</v>
      </c>
      <c r="DH2607">
        <v>8</v>
      </c>
      <c r="DI2607">
        <v>4</v>
      </c>
      <c r="DJ2607">
        <v>1</v>
      </c>
      <c r="DK2607">
        <v>0.5</v>
      </c>
      <c r="DL2607">
        <v>7</v>
      </c>
      <c r="DM2607">
        <v>5</v>
      </c>
      <c r="DN2607">
        <v>2</v>
      </c>
      <c r="DO2607" t="str">
        <f t="shared" si="208"/>
        <v>N/A</v>
      </c>
    </row>
    <row r="2608" spans="1:119" x14ac:dyDescent="0.35">
      <c r="A2608" s="4">
        <v>2020</v>
      </c>
      <c r="B2608">
        <v>1095</v>
      </c>
      <c r="C2608">
        <v>6566.4666666666699</v>
      </c>
      <c r="D2608" t="s">
        <v>53</v>
      </c>
      <c r="E2608" t="s">
        <v>68</v>
      </c>
      <c r="F2608" t="s">
        <v>69</v>
      </c>
      <c r="G2608" t="s">
        <v>56</v>
      </c>
      <c r="H2608" t="s">
        <v>57</v>
      </c>
      <c r="I2608" t="s">
        <v>988</v>
      </c>
      <c r="J2608" t="s">
        <v>59</v>
      </c>
      <c r="K2608" t="s">
        <v>71</v>
      </c>
      <c r="L2608" t="s">
        <v>29</v>
      </c>
      <c r="M2608" t="s">
        <v>61</v>
      </c>
      <c r="N2608" s="4" t="s">
        <v>1290</v>
      </c>
      <c r="O2608" t="s">
        <v>75</v>
      </c>
      <c r="P2608" t="s">
        <v>34</v>
      </c>
      <c r="Q2608" t="s">
        <v>72</v>
      </c>
      <c r="R2608" t="s">
        <v>34</v>
      </c>
      <c r="S2608" t="s">
        <v>72</v>
      </c>
      <c r="T2608" t="s">
        <v>72</v>
      </c>
      <c r="U2608" t="s">
        <v>73</v>
      </c>
      <c r="V2608" t="s">
        <v>74</v>
      </c>
      <c r="W2608" t="s">
        <v>72</v>
      </c>
      <c r="X2608" t="s">
        <v>34</v>
      </c>
      <c r="Y2608" t="s">
        <v>34</v>
      </c>
      <c r="Z2608" t="s">
        <v>72</v>
      </c>
      <c r="AA2608" t="s">
        <v>34</v>
      </c>
      <c r="AB2608" t="s">
        <v>72</v>
      </c>
      <c r="AC2608" s="1">
        <v>-54.1666666666667</v>
      </c>
      <c r="AD2608" s="1">
        <v>-81.483333333333306</v>
      </c>
      <c r="AE2608" t="s">
        <v>34</v>
      </c>
      <c r="AF2608" t="s">
        <v>34</v>
      </c>
      <c r="AG2608" t="s">
        <v>34</v>
      </c>
      <c r="AH2608" t="s">
        <v>75</v>
      </c>
      <c r="AI2608">
        <v>-403.24761904761903</v>
      </c>
      <c r="AJ2608">
        <v>349.87619047619</v>
      </c>
      <c r="AK2608">
        <v>784.14285714285802</v>
      </c>
      <c r="AL2608">
        <v>-184.44761904761901</v>
      </c>
      <c r="AM2608">
        <v>-232.97619047619</v>
      </c>
      <c r="AN2608">
        <v>-24.685714285714301</v>
      </c>
      <c r="AO2608">
        <v>925.72857142857197</v>
      </c>
      <c r="AP2608">
        <v>3.3333333333333601</v>
      </c>
      <c r="AQ2608" t="s">
        <v>38</v>
      </c>
      <c r="AR2608" t="s">
        <v>45</v>
      </c>
      <c r="AS2608" t="s">
        <v>76</v>
      </c>
      <c r="AT2608" t="s">
        <v>44</v>
      </c>
      <c r="AU2608" t="s">
        <v>76</v>
      </c>
      <c r="AV2608" t="s">
        <v>39</v>
      </c>
      <c r="AW2608" t="s">
        <v>76</v>
      </c>
      <c r="AX2608" t="s">
        <v>43</v>
      </c>
      <c r="AY2608" s="4" t="s">
        <v>45</v>
      </c>
      <c r="AZ2608" s="4" t="s">
        <v>44</v>
      </c>
      <c r="BA2608" s="4" t="s">
        <v>77</v>
      </c>
      <c r="BB2608" s="4" t="s">
        <v>41</v>
      </c>
      <c r="BC2608" s="4" t="s">
        <v>78</v>
      </c>
      <c r="BD2608" s="4" t="s">
        <v>45</v>
      </c>
      <c r="BE2608" s="4" t="s">
        <v>78</v>
      </c>
      <c r="BF2608" s="4" t="s">
        <v>41</v>
      </c>
      <c r="BG2608" s="4" t="s">
        <v>77</v>
      </c>
      <c r="BH2608" s="4" t="s">
        <v>44</v>
      </c>
      <c r="BI2608" s="4" t="s">
        <v>78</v>
      </c>
      <c r="BJ2608" s="4" t="s">
        <v>77</v>
      </c>
      <c r="BK2608" s="4" t="s">
        <v>51</v>
      </c>
      <c r="BL2608" s="4" t="s">
        <v>47</v>
      </c>
      <c r="BM2608" s="4" t="s">
        <v>49</v>
      </c>
      <c r="BN2608" s="4" t="s">
        <v>47</v>
      </c>
      <c r="BP2608" s="4" t="s">
        <v>47</v>
      </c>
      <c r="BQ2608" t="s">
        <v>79</v>
      </c>
      <c r="BR2608" t="s">
        <v>51</v>
      </c>
      <c r="BS2608" t="s">
        <v>80</v>
      </c>
      <c r="BT2608" t="s">
        <v>51</v>
      </c>
      <c r="BU2608" t="s">
        <v>81</v>
      </c>
      <c r="BV2608" t="s">
        <v>80</v>
      </c>
      <c r="BW2608" t="s">
        <v>81</v>
      </c>
      <c r="DD2608" t="s">
        <v>75</v>
      </c>
      <c r="DE2608" t="s">
        <v>75</v>
      </c>
      <c r="DF2608" t="s">
        <v>75</v>
      </c>
      <c r="DH2608">
        <v>8</v>
      </c>
      <c r="DI2608">
        <v>3</v>
      </c>
      <c r="DJ2608">
        <v>1</v>
      </c>
      <c r="DK2608">
        <v>0.5</v>
      </c>
      <c r="DL2608">
        <v>9</v>
      </c>
      <c r="DM2608">
        <v>3</v>
      </c>
      <c r="DN2608">
        <v>1.5</v>
      </c>
      <c r="DO2608" t="str">
        <f t="shared" si="208"/>
        <v>N/A</v>
      </c>
    </row>
    <row r="2609" spans="1:119" x14ac:dyDescent="0.35">
      <c r="A2609" s="4">
        <v>2020</v>
      </c>
      <c r="B2609">
        <v>1096</v>
      </c>
      <c r="C2609">
        <v>6570.6666666666697</v>
      </c>
      <c r="D2609" t="s">
        <v>21</v>
      </c>
      <c r="E2609" t="s">
        <v>82</v>
      </c>
      <c r="F2609" t="s">
        <v>82</v>
      </c>
      <c r="G2609" t="s">
        <v>83</v>
      </c>
      <c r="H2609" t="s">
        <v>84</v>
      </c>
      <c r="I2609" t="s">
        <v>986</v>
      </c>
      <c r="J2609" t="s">
        <v>27</v>
      </c>
      <c r="K2609" t="s">
        <v>60</v>
      </c>
      <c r="L2609" t="s">
        <v>85</v>
      </c>
      <c r="M2609" t="s">
        <v>61</v>
      </c>
      <c r="N2609" s="4" t="s">
        <v>1290</v>
      </c>
      <c r="O2609" t="s">
        <v>88</v>
      </c>
      <c r="P2609" t="s">
        <v>34</v>
      </c>
      <c r="Q2609" t="s">
        <v>35</v>
      </c>
      <c r="R2609" t="s">
        <v>35</v>
      </c>
      <c r="S2609" t="s">
        <v>34</v>
      </c>
      <c r="T2609" t="s">
        <v>34</v>
      </c>
      <c r="U2609" t="s">
        <v>73</v>
      </c>
      <c r="V2609" t="s">
        <v>86</v>
      </c>
      <c r="W2609" t="s">
        <v>33</v>
      </c>
      <c r="X2609" t="s">
        <v>35</v>
      </c>
      <c r="Y2609" t="s">
        <v>34</v>
      </c>
      <c r="Z2609" t="s">
        <v>33</v>
      </c>
      <c r="AA2609" t="s">
        <v>33</v>
      </c>
      <c r="AB2609" t="s">
        <v>33</v>
      </c>
      <c r="AC2609" t="s">
        <v>87</v>
      </c>
      <c r="AD2609" t="s">
        <v>87</v>
      </c>
      <c r="AE2609" t="s">
        <v>34</v>
      </c>
      <c r="AF2609" t="s">
        <v>33</v>
      </c>
      <c r="AG2609" t="s">
        <v>34</v>
      </c>
      <c r="AH2609" t="s">
        <v>88</v>
      </c>
      <c r="AI2609">
        <v>-403.61904761904799</v>
      </c>
      <c r="AJ2609">
        <v>350.19047619047598</v>
      </c>
      <c r="AK2609">
        <v>784.857142857143</v>
      </c>
      <c r="AL2609">
        <v>-184.61904761904799</v>
      </c>
      <c r="AM2609">
        <v>-233.19047619047601</v>
      </c>
      <c r="AN2609">
        <v>-24.714285714285701</v>
      </c>
      <c r="AO2609">
        <v>926.57142857142901</v>
      </c>
      <c r="AP2609">
        <v>3.3333333333333601</v>
      </c>
      <c r="AQ2609" t="s">
        <v>64</v>
      </c>
      <c r="AR2609" t="s">
        <v>38</v>
      </c>
      <c r="AS2609" t="s">
        <v>40</v>
      </c>
      <c r="AT2609" t="s">
        <v>44</v>
      </c>
      <c r="AU2609" t="s">
        <v>42</v>
      </c>
      <c r="AV2609" t="s">
        <v>77</v>
      </c>
      <c r="AW2609" t="s">
        <v>64</v>
      </c>
      <c r="AX2609" t="s">
        <v>43</v>
      </c>
      <c r="AY2609" s="4" t="s">
        <v>44</v>
      </c>
      <c r="AZ2609" s="4" t="s">
        <v>44</v>
      </c>
      <c r="BA2609" s="4" t="s">
        <v>42</v>
      </c>
      <c r="BB2609" s="4" t="s">
        <v>38</v>
      </c>
      <c r="BC2609" s="4" t="s">
        <v>63</v>
      </c>
      <c r="BD2609" s="4" t="s">
        <v>78</v>
      </c>
      <c r="BE2609" s="4" t="s">
        <v>43</v>
      </c>
      <c r="BF2609" s="4" t="s">
        <v>44</v>
      </c>
      <c r="BG2609" s="4" t="s">
        <v>44</v>
      </c>
      <c r="BH2609" s="4" t="s">
        <v>78</v>
      </c>
      <c r="BI2609" s="4" t="s">
        <v>44</v>
      </c>
      <c r="BJ2609" s="4" t="s">
        <v>78</v>
      </c>
      <c r="BK2609" s="4" t="s">
        <v>65</v>
      </c>
      <c r="BL2609" s="4" t="s">
        <v>79</v>
      </c>
      <c r="BM2609" s="4" t="s">
        <v>47</v>
      </c>
      <c r="BN2609" s="4" t="s">
        <v>50</v>
      </c>
      <c r="BP2609" s="4" t="s">
        <v>67</v>
      </c>
      <c r="BQ2609" t="s">
        <v>48</v>
      </c>
      <c r="BR2609" t="s">
        <v>65</v>
      </c>
      <c r="BS2609" t="s">
        <v>66</v>
      </c>
      <c r="BT2609" t="s">
        <v>65</v>
      </c>
      <c r="BU2609" t="s">
        <v>66</v>
      </c>
      <c r="BV2609" t="s">
        <v>67</v>
      </c>
      <c r="BW2609" t="s">
        <v>52</v>
      </c>
      <c r="DD2609" t="s">
        <v>88</v>
      </c>
      <c r="DE2609" t="s">
        <v>88</v>
      </c>
      <c r="DF2609" t="s">
        <v>88</v>
      </c>
      <c r="DH2609">
        <v>7</v>
      </c>
      <c r="DI2609">
        <v>12</v>
      </c>
      <c r="DJ2609">
        <v>4</v>
      </c>
      <c r="DK2609">
        <v>0</v>
      </c>
      <c r="DL2609">
        <v>7</v>
      </c>
      <c r="DM2609">
        <v>13</v>
      </c>
      <c r="DN2609">
        <v>4</v>
      </c>
      <c r="DO2609" t="str">
        <f t="shared" si="208"/>
        <v>N/A</v>
      </c>
    </row>
    <row r="2610" spans="1:119" x14ac:dyDescent="0.35">
      <c r="A2610" s="4">
        <v>2020</v>
      </c>
      <c r="B2610">
        <v>1097</v>
      </c>
      <c r="C2610">
        <v>6574.8666666666704</v>
      </c>
      <c r="D2610" t="s">
        <v>53</v>
      </c>
      <c r="E2610" t="s">
        <v>89</v>
      </c>
      <c r="F2610" t="s">
        <v>90</v>
      </c>
      <c r="G2610" t="s">
        <v>56</v>
      </c>
      <c r="H2610" t="s">
        <v>91</v>
      </c>
      <c r="I2610" t="s">
        <v>989</v>
      </c>
      <c r="J2610" t="s">
        <v>59</v>
      </c>
      <c r="K2610" t="s">
        <v>28</v>
      </c>
      <c r="L2610" t="s">
        <v>29</v>
      </c>
      <c r="M2610" t="s">
        <v>61</v>
      </c>
      <c r="N2610" s="4" t="s">
        <v>93</v>
      </c>
      <c r="O2610" t="s">
        <v>94</v>
      </c>
      <c r="P2610" t="s">
        <v>34</v>
      </c>
      <c r="Q2610" t="s">
        <v>35</v>
      </c>
      <c r="R2610" t="s">
        <v>36</v>
      </c>
      <c r="S2610" t="s">
        <v>33</v>
      </c>
      <c r="T2610" t="s">
        <v>34</v>
      </c>
      <c r="U2610" s="1">
        <v>-72.2</v>
      </c>
      <c r="V2610" s="1">
        <v>-71.900000000000006</v>
      </c>
      <c r="W2610" t="s">
        <v>35</v>
      </c>
      <c r="X2610" t="s">
        <v>34</v>
      </c>
      <c r="Y2610" t="s">
        <v>33</v>
      </c>
      <c r="Z2610" t="s">
        <v>35</v>
      </c>
      <c r="AA2610" t="s">
        <v>34</v>
      </c>
      <c r="AB2610" t="s">
        <v>33</v>
      </c>
      <c r="AC2610" t="s">
        <v>87</v>
      </c>
      <c r="AD2610" s="1">
        <v>182.6</v>
      </c>
      <c r="AE2610" t="s">
        <v>36</v>
      </c>
      <c r="AF2610" t="s">
        <v>36</v>
      </c>
      <c r="AG2610" t="s">
        <v>36</v>
      </c>
      <c r="AH2610" t="s">
        <v>94</v>
      </c>
      <c r="AI2610">
        <v>-403.99047619047599</v>
      </c>
      <c r="AJ2610">
        <v>350.50476190476201</v>
      </c>
      <c r="AK2610">
        <v>785.57142857142901</v>
      </c>
      <c r="AL2610">
        <v>-184.790476190476</v>
      </c>
      <c r="AM2610">
        <v>-233.40476190476201</v>
      </c>
      <c r="AN2610">
        <v>-24.742857142857101</v>
      </c>
      <c r="AO2610">
        <v>927.41428571428605</v>
      </c>
      <c r="AP2610">
        <v>3.3333333333333601</v>
      </c>
      <c r="AQ2610" t="s">
        <v>76</v>
      </c>
      <c r="AR2610" t="s">
        <v>38</v>
      </c>
      <c r="AS2610" t="s">
        <v>76</v>
      </c>
      <c r="AT2610" t="s">
        <v>39</v>
      </c>
      <c r="AU2610" t="s">
        <v>76</v>
      </c>
      <c r="AV2610" t="s">
        <v>39</v>
      </c>
      <c r="AW2610" t="s">
        <v>76</v>
      </c>
      <c r="AX2610" t="s">
        <v>39</v>
      </c>
      <c r="AY2610" s="4" t="s">
        <v>45</v>
      </c>
      <c r="AZ2610" s="4" t="s">
        <v>44</v>
      </c>
      <c r="BA2610" s="4" t="s">
        <v>63</v>
      </c>
      <c r="BB2610" s="4" t="s">
        <v>45</v>
      </c>
      <c r="BC2610" s="4" t="s">
        <v>46</v>
      </c>
      <c r="BD2610" s="4" t="s">
        <v>38</v>
      </c>
      <c r="BE2610" s="4" t="s">
        <v>78</v>
      </c>
      <c r="BF2610" s="4" t="s">
        <v>44</v>
      </c>
      <c r="BG2610" s="4" t="s">
        <v>41</v>
      </c>
      <c r="BH2610" s="4" t="s">
        <v>44</v>
      </c>
      <c r="BI2610" s="4" t="s">
        <v>46</v>
      </c>
      <c r="BJ2610" s="4" t="s">
        <v>43</v>
      </c>
      <c r="BK2610" s="4" t="s">
        <v>47</v>
      </c>
      <c r="BL2610" s="4" t="s">
        <v>66</v>
      </c>
      <c r="BM2610" s="4" t="s">
        <v>49</v>
      </c>
      <c r="BN2610" s="4" t="s">
        <v>48</v>
      </c>
      <c r="BP2610" s="4" t="s">
        <v>47</v>
      </c>
      <c r="BQ2610" t="s">
        <v>81</v>
      </c>
      <c r="BR2610" t="s">
        <v>65</v>
      </c>
      <c r="BS2610" t="s">
        <v>66</v>
      </c>
      <c r="BT2610" t="s">
        <v>65</v>
      </c>
      <c r="BU2610" t="s">
        <v>66</v>
      </c>
      <c r="BV2610" t="s">
        <v>50</v>
      </c>
      <c r="BW2610" t="s">
        <v>52</v>
      </c>
      <c r="DD2610" t="s">
        <v>94</v>
      </c>
      <c r="DE2610" t="s">
        <v>94</v>
      </c>
      <c r="DF2610" t="s">
        <v>94</v>
      </c>
      <c r="DH2610">
        <v>7</v>
      </c>
      <c r="DI2610">
        <v>1</v>
      </c>
      <c r="DJ2610">
        <v>2</v>
      </c>
      <c r="DK2610">
        <v>0</v>
      </c>
      <c r="DL2610">
        <v>9</v>
      </c>
      <c r="DM2610">
        <v>3</v>
      </c>
      <c r="DN2610">
        <v>2</v>
      </c>
      <c r="DO2610" t="str">
        <f t="shared" si="208"/>
        <v>N/A</v>
      </c>
    </row>
    <row r="2611" spans="1:119" x14ac:dyDescent="0.35">
      <c r="A2611" s="4">
        <v>2020</v>
      </c>
      <c r="B2611">
        <v>1098</v>
      </c>
      <c r="C2611">
        <v>6579.0666666666702</v>
      </c>
      <c r="D2611" t="s">
        <v>53</v>
      </c>
      <c r="E2611" t="s">
        <v>95</v>
      </c>
      <c r="F2611" t="s">
        <v>96</v>
      </c>
      <c r="G2611" t="s">
        <v>97</v>
      </c>
      <c r="H2611" t="s">
        <v>98</v>
      </c>
      <c r="I2611" t="s">
        <v>986</v>
      </c>
      <c r="J2611" t="s">
        <v>27</v>
      </c>
      <c r="K2611" t="s">
        <v>99</v>
      </c>
      <c r="L2611" t="s">
        <v>85</v>
      </c>
      <c r="M2611" t="s">
        <v>61</v>
      </c>
      <c r="N2611" s="4" t="s">
        <v>93</v>
      </c>
      <c r="O2611" t="s">
        <v>88</v>
      </c>
      <c r="P2611" t="s">
        <v>33</v>
      </c>
      <c r="Q2611" t="s">
        <v>34</v>
      </c>
      <c r="R2611" t="s">
        <v>33</v>
      </c>
      <c r="S2611" t="s">
        <v>33</v>
      </c>
      <c r="T2611" t="s">
        <v>33</v>
      </c>
      <c r="U2611" s="1">
        <v>-72.400000000000006</v>
      </c>
      <c r="V2611" s="1">
        <v>-72.099999999999994</v>
      </c>
      <c r="W2611" t="s">
        <v>33</v>
      </c>
      <c r="X2611" t="s">
        <v>33</v>
      </c>
      <c r="Y2611" t="s">
        <v>33</v>
      </c>
      <c r="Z2611" t="s">
        <v>33</v>
      </c>
      <c r="AA2611" t="s">
        <v>33</v>
      </c>
      <c r="AB2611" t="s">
        <v>33</v>
      </c>
      <c r="AC2611" t="s">
        <v>73</v>
      </c>
      <c r="AD2611" t="s">
        <v>73</v>
      </c>
      <c r="AE2611" t="s">
        <v>34</v>
      </c>
      <c r="AF2611" t="s">
        <v>34</v>
      </c>
      <c r="AG2611" t="s">
        <v>34</v>
      </c>
      <c r="AH2611" t="s">
        <v>88</v>
      </c>
      <c r="AI2611">
        <v>-404.36190476190501</v>
      </c>
      <c r="AJ2611">
        <v>350.81904761904798</v>
      </c>
      <c r="AK2611">
        <v>786.28571428571502</v>
      </c>
      <c r="AL2611">
        <v>-184.961904761905</v>
      </c>
      <c r="AM2611">
        <v>-233.619047619047</v>
      </c>
      <c r="AN2611">
        <v>-24.771428571428601</v>
      </c>
      <c r="AO2611">
        <v>928.25714285714298</v>
      </c>
      <c r="AP2611">
        <v>3.3333333333333601</v>
      </c>
      <c r="AQ2611" t="s">
        <v>64</v>
      </c>
      <c r="AR2611" t="s">
        <v>45</v>
      </c>
      <c r="AS2611" t="s">
        <v>64</v>
      </c>
      <c r="AT2611" t="s">
        <v>39</v>
      </c>
      <c r="AU2611" t="s">
        <v>76</v>
      </c>
      <c r="AV2611" t="s">
        <v>41</v>
      </c>
      <c r="AW2611" t="s">
        <v>76</v>
      </c>
      <c r="AX2611" t="s">
        <v>43</v>
      </c>
      <c r="AY2611" s="4" t="s">
        <v>44</v>
      </c>
      <c r="AZ2611" s="4" t="s">
        <v>63</v>
      </c>
      <c r="BA2611" s="4" t="s">
        <v>38</v>
      </c>
      <c r="BB2611" s="4" t="s">
        <v>42</v>
      </c>
      <c r="BC2611" s="4" t="s">
        <v>38</v>
      </c>
      <c r="BD2611" s="4" t="s">
        <v>43</v>
      </c>
      <c r="BE2611" s="4" t="s">
        <v>38</v>
      </c>
      <c r="BF2611" s="4" t="s">
        <v>44</v>
      </c>
      <c r="BG2611" s="4" t="s">
        <v>44</v>
      </c>
      <c r="BH2611" s="4" t="s">
        <v>43</v>
      </c>
      <c r="BI2611" s="4" t="s">
        <v>46</v>
      </c>
      <c r="BJ2611" s="4" t="s">
        <v>43</v>
      </c>
      <c r="BK2611" s="4" t="s">
        <v>47</v>
      </c>
      <c r="BL2611" s="4" t="s">
        <v>66</v>
      </c>
      <c r="BM2611" s="4" t="s">
        <v>47</v>
      </c>
      <c r="BN2611" s="4" t="s">
        <v>48</v>
      </c>
      <c r="BP2611" s="4" t="s">
        <v>47</v>
      </c>
      <c r="BQ2611" t="s">
        <v>52</v>
      </c>
      <c r="BR2611" t="s">
        <v>65</v>
      </c>
      <c r="BS2611" t="s">
        <v>66</v>
      </c>
      <c r="BT2611" t="s">
        <v>65</v>
      </c>
      <c r="BU2611" t="s">
        <v>66</v>
      </c>
      <c r="BV2611" t="s">
        <v>80</v>
      </c>
      <c r="BW2611" t="s">
        <v>52</v>
      </c>
      <c r="DD2611" t="s">
        <v>88</v>
      </c>
      <c r="DE2611" t="s">
        <v>88</v>
      </c>
      <c r="DF2611" t="s">
        <v>88</v>
      </c>
      <c r="DH2611">
        <v>8</v>
      </c>
      <c r="DI2611">
        <v>3</v>
      </c>
      <c r="DJ2611">
        <v>1</v>
      </c>
      <c r="DK2611">
        <v>0</v>
      </c>
      <c r="DL2611">
        <v>9</v>
      </c>
      <c r="DM2611">
        <v>3</v>
      </c>
      <c r="DN2611">
        <v>1</v>
      </c>
      <c r="DO2611" t="str">
        <f t="shared" si="208"/>
        <v>N/A</v>
      </c>
    </row>
    <row r="2612" spans="1:119" x14ac:dyDescent="0.35">
      <c r="A2612" s="4">
        <v>2020</v>
      </c>
      <c r="B2612">
        <v>1099</v>
      </c>
      <c r="C2612">
        <v>6583.2666666666701</v>
      </c>
      <c r="D2612" t="s">
        <v>21</v>
      </c>
      <c r="E2612" t="s">
        <v>22</v>
      </c>
      <c r="F2612" t="s">
        <v>23</v>
      </c>
      <c r="G2612" t="s">
        <v>24</v>
      </c>
      <c r="H2612" t="s">
        <v>25</v>
      </c>
      <c r="I2612" t="s">
        <v>990</v>
      </c>
      <c r="J2612" t="s">
        <v>27</v>
      </c>
      <c r="K2612" t="s">
        <v>28</v>
      </c>
      <c r="L2612" t="s">
        <v>29</v>
      </c>
      <c r="M2612" t="s">
        <v>30</v>
      </c>
      <c r="N2612" s="4" t="s">
        <v>104</v>
      </c>
      <c r="O2612" t="s">
        <v>37</v>
      </c>
      <c r="P2612" t="s">
        <v>31</v>
      </c>
      <c r="Q2612" t="s">
        <v>31</v>
      </c>
      <c r="R2612" t="s">
        <v>31</v>
      </c>
      <c r="S2612" t="s">
        <v>31</v>
      </c>
      <c r="T2612" t="s">
        <v>31</v>
      </c>
      <c r="U2612" t="s">
        <v>32</v>
      </c>
      <c r="V2612" s="1">
        <v>-255.3</v>
      </c>
      <c r="W2612" t="s">
        <v>33</v>
      </c>
      <c r="X2612" t="s">
        <v>34</v>
      </c>
      <c r="Y2612" t="s">
        <v>34</v>
      </c>
      <c r="Z2612" t="s">
        <v>33</v>
      </c>
      <c r="AA2612" t="s">
        <v>34</v>
      </c>
      <c r="AB2612" t="s">
        <v>33</v>
      </c>
      <c r="AC2612" s="1">
        <v>-54.266666666666701</v>
      </c>
      <c r="AD2612" s="1">
        <v>-81.633333333333297</v>
      </c>
      <c r="AE2612" t="s">
        <v>35</v>
      </c>
      <c r="AF2612" t="s">
        <v>35</v>
      </c>
      <c r="AG2612" t="s">
        <v>36</v>
      </c>
      <c r="AH2612" t="s">
        <v>37</v>
      </c>
      <c r="AI2612">
        <v>-404.73333333333301</v>
      </c>
      <c r="AJ2612">
        <v>351.13333333333298</v>
      </c>
      <c r="AK2612">
        <v>787</v>
      </c>
      <c r="AL2612">
        <v>-185.13333333333301</v>
      </c>
      <c r="AM2612">
        <v>-233.833333333333</v>
      </c>
      <c r="AN2612">
        <v>-24.8</v>
      </c>
      <c r="AO2612">
        <v>929.1</v>
      </c>
      <c r="AP2612">
        <v>3.3333333333333601</v>
      </c>
      <c r="AQ2612" t="s">
        <v>38</v>
      </c>
      <c r="AR2612" t="s">
        <v>39</v>
      </c>
      <c r="AS2612" t="s">
        <v>39</v>
      </c>
      <c r="AT2612" t="s">
        <v>40</v>
      </c>
      <c r="AU2612" t="s">
        <v>41</v>
      </c>
      <c r="AV2612" t="s">
        <v>42</v>
      </c>
      <c r="AW2612" t="s">
        <v>39</v>
      </c>
      <c r="AX2612" t="s">
        <v>43</v>
      </c>
      <c r="AY2612" s="4" t="s">
        <v>44</v>
      </c>
      <c r="AZ2612" s="4" t="s">
        <v>40</v>
      </c>
      <c r="BA2612" s="4" t="s">
        <v>41</v>
      </c>
      <c r="BB2612" s="4" t="s">
        <v>45</v>
      </c>
      <c r="BC2612" s="4" t="s">
        <v>38</v>
      </c>
      <c r="BD2612" s="4" t="s">
        <v>43</v>
      </c>
      <c r="BE2612" s="4" t="s">
        <v>46</v>
      </c>
      <c r="BF2612" s="4" t="s">
        <v>40</v>
      </c>
      <c r="BG2612" s="4" t="s">
        <v>44</v>
      </c>
      <c r="BH2612" s="4" t="s">
        <v>43</v>
      </c>
      <c r="BI2612" s="4" t="s">
        <v>40</v>
      </c>
      <c r="BJ2612" s="4" t="s">
        <v>42</v>
      </c>
      <c r="BK2612" s="4" t="s">
        <v>47</v>
      </c>
      <c r="BL2612" s="4" t="s">
        <v>48</v>
      </c>
      <c r="BM2612" s="4" t="s">
        <v>49</v>
      </c>
      <c r="BN2612" s="4" t="s">
        <v>50</v>
      </c>
      <c r="BP2612" s="4" t="s">
        <v>47</v>
      </c>
      <c r="BQ2612" t="s">
        <v>48</v>
      </c>
      <c r="BR2612" t="s">
        <v>49</v>
      </c>
      <c r="BS2612" t="s">
        <v>51</v>
      </c>
      <c r="BT2612" t="s">
        <v>52</v>
      </c>
      <c r="BU2612" t="s">
        <v>51</v>
      </c>
      <c r="BV2612" t="s">
        <v>49</v>
      </c>
      <c r="BW2612" t="s">
        <v>50</v>
      </c>
      <c r="DD2612" t="s">
        <v>37</v>
      </c>
      <c r="DE2612" t="s">
        <v>37</v>
      </c>
      <c r="DF2612" t="s">
        <v>37</v>
      </c>
      <c r="DH2612">
        <v>8</v>
      </c>
      <c r="DI2612">
        <v>3</v>
      </c>
      <c r="DJ2612">
        <v>2</v>
      </c>
      <c r="DK2612">
        <v>0.5</v>
      </c>
      <c r="DL2612">
        <v>9</v>
      </c>
      <c r="DM2612">
        <v>3</v>
      </c>
      <c r="DN2612">
        <v>2</v>
      </c>
      <c r="DO2612" t="str">
        <f t="shared" si="208"/>
        <v>N/A</v>
      </c>
    </row>
    <row r="2613" spans="1:119" x14ac:dyDescent="0.35">
      <c r="A2613" s="4">
        <v>2020</v>
      </c>
      <c r="B2613">
        <v>1100</v>
      </c>
      <c r="C2613">
        <v>6587.4666666666699</v>
      </c>
      <c r="D2613" t="s">
        <v>53</v>
      </c>
      <c r="E2613" t="s">
        <v>54</v>
      </c>
      <c r="F2613" t="s">
        <v>55</v>
      </c>
      <c r="G2613" t="s">
        <v>56</v>
      </c>
      <c r="H2613" t="s">
        <v>57</v>
      </c>
      <c r="I2613" t="s">
        <v>991</v>
      </c>
      <c r="J2613" t="s">
        <v>59</v>
      </c>
      <c r="K2613" t="s">
        <v>60</v>
      </c>
      <c r="L2613" t="s">
        <v>29</v>
      </c>
      <c r="M2613" t="s">
        <v>61</v>
      </c>
      <c r="N2613" s="4" t="s">
        <v>1290</v>
      </c>
      <c r="O2613" t="s">
        <v>62</v>
      </c>
      <c r="P2613" t="s">
        <v>34</v>
      </c>
      <c r="Q2613" t="s">
        <v>34</v>
      </c>
      <c r="R2613" t="s">
        <v>34</v>
      </c>
      <c r="S2613" t="s">
        <v>34</v>
      </c>
      <c r="T2613" t="s">
        <v>34</v>
      </c>
      <c r="U2613" s="1">
        <v>0.2</v>
      </c>
      <c r="V2613" s="1">
        <v>-256</v>
      </c>
      <c r="W2613" t="s">
        <v>34</v>
      </c>
      <c r="X2613" t="s">
        <v>34</v>
      </c>
      <c r="Y2613" t="s">
        <v>34</v>
      </c>
      <c r="Z2613" t="s">
        <v>34</v>
      </c>
      <c r="AA2613" t="s">
        <v>34</v>
      </c>
      <c r="AB2613" t="s">
        <v>34</v>
      </c>
      <c r="AC2613" s="1">
        <v>-54.366666666666703</v>
      </c>
      <c r="AD2613" s="1">
        <v>-81.783333333333303</v>
      </c>
      <c r="AE2613" t="s">
        <v>34</v>
      </c>
      <c r="AF2613" t="s">
        <v>34</v>
      </c>
      <c r="AG2613" t="s">
        <v>34</v>
      </c>
      <c r="AH2613" t="s">
        <v>62</v>
      </c>
      <c r="AI2613">
        <v>-405.10476190476197</v>
      </c>
      <c r="AJ2613">
        <v>351.44761904761901</v>
      </c>
      <c r="AK2613">
        <v>787.71428571428601</v>
      </c>
      <c r="AL2613">
        <v>-185.30476190476199</v>
      </c>
      <c r="AM2613">
        <v>-234.04761904761901</v>
      </c>
      <c r="AN2613">
        <v>-24.828571428571401</v>
      </c>
      <c r="AO2613">
        <v>929.94285714285797</v>
      </c>
      <c r="AP2613">
        <v>3.3333333333333601</v>
      </c>
      <c r="AQ2613" t="s">
        <v>63</v>
      </c>
      <c r="AR2613" t="s">
        <v>64</v>
      </c>
      <c r="AS2613" t="s">
        <v>39</v>
      </c>
      <c r="AT2613" t="s">
        <v>64</v>
      </c>
      <c r="AU2613" t="s">
        <v>41</v>
      </c>
      <c r="AV2613" t="s">
        <v>64</v>
      </c>
      <c r="AW2613" t="s">
        <v>39</v>
      </c>
      <c r="AX2613" t="s">
        <v>64</v>
      </c>
      <c r="AY2613" s="4" t="s">
        <v>63</v>
      </c>
      <c r="AZ2613" s="4" t="s">
        <v>38</v>
      </c>
      <c r="BA2613" s="4" t="s">
        <v>45</v>
      </c>
      <c r="BB2613" s="4" t="s">
        <v>63</v>
      </c>
      <c r="BC2613" s="4" t="s">
        <v>63</v>
      </c>
      <c r="BD2613" s="4" t="s">
        <v>38</v>
      </c>
      <c r="BE2613" s="4" t="s">
        <v>46</v>
      </c>
      <c r="BF2613" s="4" t="s">
        <v>44</v>
      </c>
      <c r="BG2613" s="4" t="s">
        <v>42</v>
      </c>
      <c r="BH2613" s="4" t="s">
        <v>44</v>
      </c>
      <c r="BI2613" s="4" t="s">
        <v>44</v>
      </c>
      <c r="BJ2613" s="4" t="s">
        <v>46</v>
      </c>
      <c r="BK2613" s="4" t="s">
        <v>65</v>
      </c>
      <c r="BL2613" s="4" t="s">
        <v>66</v>
      </c>
      <c r="BM2613" s="4" t="s">
        <v>47</v>
      </c>
      <c r="BN2613" s="4" t="s">
        <v>48</v>
      </c>
      <c r="BP2613" s="4" t="s">
        <v>47</v>
      </c>
      <c r="BQ2613" t="s">
        <v>48</v>
      </c>
      <c r="BR2613" t="s">
        <v>65</v>
      </c>
      <c r="BS2613" t="s">
        <v>66</v>
      </c>
      <c r="BT2613" t="s">
        <v>65</v>
      </c>
      <c r="BU2613" t="s">
        <v>66</v>
      </c>
      <c r="BV2613" t="s">
        <v>67</v>
      </c>
      <c r="BW2613" t="s">
        <v>50</v>
      </c>
      <c r="DD2613" t="s">
        <v>62</v>
      </c>
      <c r="DE2613" t="s">
        <v>62</v>
      </c>
      <c r="DF2613" t="s">
        <v>62</v>
      </c>
      <c r="DH2613">
        <v>8</v>
      </c>
      <c r="DI2613">
        <v>6</v>
      </c>
      <c r="DJ2613">
        <v>5</v>
      </c>
      <c r="DK2613">
        <v>2</v>
      </c>
      <c r="DL2613">
        <v>8</v>
      </c>
      <c r="DM2613">
        <v>7</v>
      </c>
      <c r="DN2613">
        <v>6</v>
      </c>
      <c r="DO2613" t="str">
        <f t="shared" si="208"/>
        <v>N/A</v>
      </c>
    </row>
    <row r="2614" spans="1:119" x14ac:dyDescent="0.35">
      <c r="A2614" s="4">
        <v>2020</v>
      </c>
      <c r="B2614">
        <v>1101</v>
      </c>
      <c r="C2614">
        <v>6591.6666666666697</v>
      </c>
      <c r="D2614" t="s">
        <v>53</v>
      </c>
      <c r="E2614" t="s">
        <v>68</v>
      </c>
      <c r="F2614" t="s">
        <v>69</v>
      </c>
      <c r="G2614" t="s">
        <v>56</v>
      </c>
      <c r="H2614" t="s">
        <v>57</v>
      </c>
      <c r="I2614" t="s">
        <v>992</v>
      </c>
      <c r="J2614" t="s">
        <v>59</v>
      </c>
      <c r="K2614" t="s">
        <v>71</v>
      </c>
      <c r="L2614" t="s">
        <v>29</v>
      </c>
      <c r="M2614" t="s">
        <v>61</v>
      </c>
      <c r="N2614" s="4" t="s">
        <v>1290</v>
      </c>
      <c r="O2614" t="s">
        <v>75</v>
      </c>
      <c r="P2614" t="s">
        <v>34</v>
      </c>
      <c r="Q2614" t="s">
        <v>72</v>
      </c>
      <c r="R2614" t="s">
        <v>34</v>
      </c>
      <c r="S2614" t="s">
        <v>72</v>
      </c>
      <c r="T2614" t="s">
        <v>72</v>
      </c>
      <c r="U2614" t="s">
        <v>73</v>
      </c>
      <c r="V2614" t="s">
        <v>74</v>
      </c>
      <c r="W2614" t="s">
        <v>72</v>
      </c>
      <c r="X2614" t="s">
        <v>34</v>
      </c>
      <c r="Y2614" t="s">
        <v>34</v>
      </c>
      <c r="Z2614" t="s">
        <v>72</v>
      </c>
      <c r="AA2614" t="s">
        <v>34</v>
      </c>
      <c r="AB2614" t="s">
        <v>72</v>
      </c>
      <c r="AC2614" s="1">
        <v>-54.466666666666697</v>
      </c>
      <c r="AD2614" s="1">
        <v>-81.933333333333294</v>
      </c>
      <c r="AE2614" t="s">
        <v>34</v>
      </c>
      <c r="AF2614" t="s">
        <v>34</v>
      </c>
      <c r="AG2614" t="s">
        <v>34</v>
      </c>
      <c r="AH2614" t="s">
        <v>75</v>
      </c>
      <c r="AI2614">
        <v>-405.47619047619099</v>
      </c>
      <c r="AJ2614">
        <v>351.76190476190499</v>
      </c>
      <c r="AK2614">
        <v>788.42857142857201</v>
      </c>
      <c r="AL2614">
        <v>-185.47619047619099</v>
      </c>
      <c r="AM2614">
        <v>-234.26190476190499</v>
      </c>
      <c r="AN2614">
        <v>-24.8571428571429</v>
      </c>
      <c r="AO2614">
        <v>930.78571428571502</v>
      </c>
      <c r="AP2614">
        <v>3.3333333333333601</v>
      </c>
      <c r="AQ2614" t="s">
        <v>38</v>
      </c>
      <c r="AR2614" t="s">
        <v>45</v>
      </c>
      <c r="AS2614" t="s">
        <v>76</v>
      </c>
      <c r="AT2614" t="s">
        <v>44</v>
      </c>
      <c r="AU2614" t="s">
        <v>76</v>
      </c>
      <c r="AV2614" t="s">
        <v>39</v>
      </c>
      <c r="AW2614" t="s">
        <v>76</v>
      </c>
      <c r="AX2614" t="s">
        <v>43</v>
      </c>
      <c r="AY2614" s="4" t="s">
        <v>45</v>
      </c>
      <c r="AZ2614" s="4" t="s">
        <v>44</v>
      </c>
      <c r="BA2614" s="4" t="s">
        <v>77</v>
      </c>
      <c r="BB2614" s="4" t="s">
        <v>41</v>
      </c>
      <c r="BC2614" s="4" t="s">
        <v>78</v>
      </c>
      <c r="BD2614" s="4" t="s">
        <v>45</v>
      </c>
      <c r="BE2614" s="4" t="s">
        <v>78</v>
      </c>
      <c r="BF2614" s="4" t="s">
        <v>41</v>
      </c>
      <c r="BG2614" s="4" t="s">
        <v>77</v>
      </c>
      <c r="BH2614" s="4" t="s">
        <v>44</v>
      </c>
      <c r="BI2614" s="4" t="s">
        <v>78</v>
      </c>
      <c r="BJ2614" s="4" t="s">
        <v>77</v>
      </c>
      <c r="BK2614" s="4" t="s">
        <v>51</v>
      </c>
      <c r="BL2614" s="4" t="s">
        <v>47</v>
      </c>
      <c r="BM2614" s="4" t="s">
        <v>49</v>
      </c>
      <c r="BN2614" s="4" t="s">
        <v>47</v>
      </c>
      <c r="BP2614" s="4" t="s">
        <v>47</v>
      </c>
      <c r="BQ2614" t="s">
        <v>79</v>
      </c>
      <c r="BR2614" t="s">
        <v>51</v>
      </c>
      <c r="BS2614" t="s">
        <v>80</v>
      </c>
      <c r="BT2614" t="s">
        <v>51</v>
      </c>
      <c r="BU2614" t="s">
        <v>81</v>
      </c>
      <c r="BV2614" t="s">
        <v>80</v>
      </c>
      <c r="BW2614" t="s">
        <v>81</v>
      </c>
      <c r="DD2614" t="s">
        <v>75</v>
      </c>
      <c r="DE2614" t="s">
        <v>75</v>
      </c>
      <c r="DF2614" t="s">
        <v>75</v>
      </c>
      <c r="DH2614">
        <v>5</v>
      </c>
      <c r="DI2614">
        <v>2</v>
      </c>
      <c r="DJ2614">
        <v>5</v>
      </c>
      <c r="DK2614">
        <v>0</v>
      </c>
      <c r="DL2614">
        <v>0.5</v>
      </c>
      <c r="DM2614">
        <v>4</v>
      </c>
      <c r="DN2614">
        <v>5</v>
      </c>
      <c r="DO2614" t="str">
        <f t="shared" si="208"/>
        <v>N/A</v>
      </c>
    </row>
    <row r="2615" spans="1:119" x14ac:dyDescent="0.35">
      <c r="A2615" s="4">
        <v>2020</v>
      </c>
      <c r="B2615">
        <v>1102</v>
      </c>
      <c r="C2615">
        <v>6595.8666666666704</v>
      </c>
      <c r="D2615" t="s">
        <v>21</v>
      </c>
      <c r="E2615" t="s">
        <v>82</v>
      </c>
      <c r="F2615" t="s">
        <v>82</v>
      </c>
      <c r="G2615" t="s">
        <v>83</v>
      </c>
      <c r="H2615" t="s">
        <v>84</v>
      </c>
      <c r="I2615" t="s">
        <v>990</v>
      </c>
      <c r="J2615" t="s">
        <v>27</v>
      </c>
      <c r="K2615" t="s">
        <v>60</v>
      </c>
      <c r="L2615" t="s">
        <v>85</v>
      </c>
      <c r="M2615" t="s">
        <v>61</v>
      </c>
      <c r="N2615" s="4" t="s">
        <v>1290</v>
      </c>
      <c r="O2615" t="s">
        <v>88</v>
      </c>
      <c r="P2615" t="s">
        <v>34</v>
      </c>
      <c r="Q2615" t="s">
        <v>35</v>
      </c>
      <c r="R2615" t="s">
        <v>35</v>
      </c>
      <c r="S2615" t="s">
        <v>34</v>
      </c>
      <c r="T2615" t="s">
        <v>34</v>
      </c>
      <c r="U2615" t="s">
        <v>73</v>
      </c>
      <c r="V2615" t="s">
        <v>86</v>
      </c>
      <c r="W2615" t="s">
        <v>33</v>
      </c>
      <c r="X2615" t="s">
        <v>35</v>
      </c>
      <c r="Y2615" t="s">
        <v>34</v>
      </c>
      <c r="Z2615" t="s">
        <v>33</v>
      </c>
      <c r="AA2615" t="s">
        <v>33</v>
      </c>
      <c r="AB2615" t="s">
        <v>33</v>
      </c>
      <c r="AC2615" t="s">
        <v>87</v>
      </c>
      <c r="AD2615" t="s">
        <v>87</v>
      </c>
      <c r="AE2615" t="s">
        <v>34</v>
      </c>
      <c r="AF2615" t="s">
        <v>33</v>
      </c>
      <c r="AG2615" t="s">
        <v>34</v>
      </c>
      <c r="AH2615" t="s">
        <v>88</v>
      </c>
      <c r="AI2615">
        <v>-405.84761904761899</v>
      </c>
      <c r="AJ2615">
        <v>352.07619047618999</v>
      </c>
      <c r="AK2615">
        <v>789.14285714285802</v>
      </c>
      <c r="AL2615">
        <v>-185.647619047619</v>
      </c>
      <c r="AM2615">
        <v>-234.47619047619</v>
      </c>
      <c r="AN2615">
        <v>-24.8857142857143</v>
      </c>
      <c r="AO2615">
        <v>931.62857142857195</v>
      </c>
      <c r="AP2615">
        <v>3.3333333333333601</v>
      </c>
      <c r="AQ2615" t="s">
        <v>64</v>
      </c>
      <c r="AR2615" t="s">
        <v>38</v>
      </c>
      <c r="AS2615" t="s">
        <v>40</v>
      </c>
      <c r="AT2615" t="s">
        <v>44</v>
      </c>
      <c r="AU2615" t="s">
        <v>42</v>
      </c>
      <c r="AV2615" t="s">
        <v>77</v>
      </c>
      <c r="AW2615" t="s">
        <v>64</v>
      </c>
      <c r="AX2615" t="s">
        <v>43</v>
      </c>
      <c r="AY2615" s="4" t="s">
        <v>44</v>
      </c>
      <c r="AZ2615" s="4" t="s">
        <v>44</v>
      </c>
      <c r="BA2615" s="4" t="s">
        <v>42</v>
      </c>
      <c r="BB2615" s="4" t="s">
        <v>38</v>
      </c>
      <c r="BC2615" s="4" t="s">
        <v>63</v>
      </c>
      <c r="BD2615" s="4" t="s">
        <v>78</v>
      </c>
      <c r="BE2615" s="4" t="s">
        <v>43</v>
      </c>
      <c r="BF2615" s="4" t="s">
        <v>44</v>
      </c>
      <c r="BG2615" s="4" t="s">
        <v>44</v>
      </c>
      <c r="BH2615" s="4" t="s">
        <v>78</v>
      </c>
      <c r="BI2615" s="4" t="s">
        <v>44</v>
      </c>
      <c r="BJ2615" s="4" t="s">
        <v>78</v>
      </c>
      <c r="BK2615" s="4" t="s">
        <v>65</v>
      </c>
      <c r="BL2615" s="4" t="s">
        <v>79</v>
      </c>
      <c r="BM2615" s="4" t="s">
        <v>47</v>
      </c>
      <c r="BN2615" s="4" t="s">
        <v>50</v>
      </c>
      <c r="BP2615" s="4" t="s">
        <v>67</v>
      </c>
      <c r="BQ2615" t="s">
        <v>48</v>
      </c>
      <c r="BR2615" t="s">
        <v>65</v>
      </c>
      <c r="BS2615" t="s">
        <v>66</v>
      </c>
      <c r="BT2615" t="s">
        <v>65</v>
      </c>
      <c r="BU2615" t="s">
        <v>66</v>
      </c>
      <c r="BV2615" t="s">
        <v>67</v>
      </c>
      <c r="BW2615" t="s">
        <v>52</v>
      </c>
      <c r="DD2615" t="s">
        <v>88</v>
      </c>
      <c r="DE2615" t="s">
        <v>88</v>
      </c>
      <c r="DF2615" t="s">
        <v>88</v>
      </c>
      <c r="DH2615">
        <v>8</v>
      </c>
      <c r="DI2615">
        <v>5</v>
      </c>
      <c r="DJ2615">
        <v>3</v>
      </c>
      <c r="DK2615">
        <v>1.5</v>
      </c>
      <c r="DL2615">
        <v>8</v>
      </c>
      <c r="DM2615">
        <v>5</v>
      </c>
      <c r="DN2615">
        <v>4</v>
      </c>
      <c r="DO2615" t="str">
        <f t="shared" si="208"/>
        <v>N/A</v>
      </c>
    </row>
    <row r="2616" spans="1:119" x14ac:dyDescent="0.35">
      <c r="A2616" s="4">
        <v>2020</v>
      </c>
      <c r="B2616">
        <v>1103</v>
      </c>
      <c r="C2616">
        <v>6600.0666666666702</v>
      </c>
      <c r="D2616" t="s">
        <v>53</v>
      </c>
      <c r="E2616" t="s">
        <v>89</v>
      </c>
      <c r="F2616" t="s">
        <v>90</v>
      </c>
      <c r="G2616" t="s">
        <v>56</v>
      </c>
      <c r="H2616" t="s">
        <v>91</v>
      </c>
      <c r="I2616" t="s">
        <v>993</v>
      </c>
      <c r="J2616" t="s">
        <v>59</v>
      </c>
      <c r="K2616" t="s">
        <v>28</v>
      </c>
      <c r="L2616" t="s">
        <v>29</v>
      </c>
      <c r="M2616" t="s">
        <v>61</v>
      </c>
      <c r="N2616" s="4" t="s">
        <v>93</v>
      </c>
      <c r="O2616" t="s">
        <v>94</v>
      </c>
      <c r="P2616" t="s">
        <v>34</v>
      </c>
      <c r="Q2616" t="s">
        <v>35</v>
      </c>
      <c r="R2616" t="s">
        <v>36</v>
      </c>
      <c r="S2616" t="s">
        <v>33</v>
      </c>
      <c r="T2616" t="s">
        <v>34</v>
      </c>
      <c r="U2616" s="1">
        <v>-72.599999999999994</v>
      </c>
      <c r="V2616" s="1">
        <v>-72.3</v>
      </c>
      <c r="W2616" t="s">
        <v>35</v>
      </c>
      <c r="X2616" t="s">
        <v>34</v>
      </c>
      <c r="Y2616" t="s">
        <v>33</v>
      </c>
      <c r="Z2616" t="s">
        <v>35</v>
      </c>
      <c r="AA2616" t="s">
        <v>34</v>
      </c>
      <c r="AB2616" t="s">
        <v>33</v>
      </c>
      <c r="AC2616" t="s">
        <v>87</v>
      </c>
      <c r="AD2616" s="1">
        <v>183.6</v>
      </c>
      <c r="AE2616" t="s">
        <v>36</v>
      </c>
      <c r="AF2616" t="s">
        <v>36</v>
      </c>
      <c r="AG2616" t="s">
        <v>36</v>
      </c>
      <c r="AH2616" t="s">
        <v>94</v>
      </c>
      <c r="AI2616">
        <v>-406.21904761904801</v>
      </c>
      <c r="AJ2616">
        <v>352.39047619047602</v>
      </c>
      <c r="AK2616">
        <v>789.857142857143</v>
      </c>
      <c r="AL2616">
        <v>-185.81904761904801</v>
      </c>
      <c r="AM2616">
        <v>-234.69047619047601</v>
      </c>
      <c r="AN2616">
        <v>-24.9142857142857</v>
      </c>
      <c r="AO2616">
        <v>932.47142857142899</v>
      </c>
      <c r="AP2616">
        <v>3.3333333333333601</v>
      </c>
      <c r="AQ2616" t="s">
        <v>76</v>
      </c>
      <c r="AR2616" t="s">
        <v>38</v>
      </c>
      <c r="AS2616" t="s">
        <v>76</v>
      </c>
      <c r="AT2616" t="s">
        <v>39</v>
      </c>
      <c r="AU2616" t="s">
        <v>76</v>
      </c>
      <c r="AV2616" t="s">
        <v>39</v>
      </c>
      <c r="AW2616" t="s">
        <v>76</v>
      </c>
      <c r="AX2616" t="s">
        <v>39</v>
      </c>
      <c r="AY2616" s="4" t="s">
        <v>45</v>
      </c>
      <c r="AZ2616" s="4" t="s">
        <v>44</v>
      </c>
      <c r="BA2616" s="4" t="s">
        <v>63</v>
      </c>
      <c r="BB2616" s="4" t="s">
        <v>45</v>
      </c>
      <c r="BC2616" s="4" t="s">
        <v>46</v>
      </c>
      <c r="BD2616" s="4" t="s">
        <v>38</v>
      </c>
      <c r="BE2616" s="4" t="s">
        <v>78</v>
      </c>
      <c r="BF2616" s="4" t="s">
        <v>44</v>
      </c>
      <c r="BG2616" s="4" t="s">
        <v>41</v>
      </c>
      <c r="BH2616" s="4" t="s">
        <v>44</v>
      </c>
      <c r="BI2616" s="4" t="s">
        <v>46</v>
      </c>
      <c r="BJ2616" s="4" t="s">
        <v>43</v>
      </c>
      <c r="BK2616" s="4" t="s">
        <v>47</v>
      </c>
      <c r="BL2616" s="4" t="s">
        <v>66</v>
      </c>
      <c r="BM2616" s="4" t="s">
        <v>49</v>
      </c>
      <c r="BN2616" s="4" t="s">
        <v>48</v>
      </c>
      <c r="BP2616" s="4" t="s">
        <v>47</v>
      </c>
      <c r="BQ2616" t="s">
        <v>81</v>
      </c>
      <c r="BR2616" t="s">
        <v>65</v>
      </c>
      <c r="BS2616" t="s">
        <v>66</v>
      </c>
      <c r="BT2616" t="s">
        <v>65</v>
      </c>
      <c r="BU2616" t="s">
        <v>66</v>
      </c>
      <c r="BV2616" t="s">
        <v>50</v>
      </c>
      <c r="BW2616" t="s">
        <v>52</v>
      </c>
      <c r="DD2616" t="s">
        <v>94</v>
      </c>
      <c r="DE2616" t="s">
        <v>94</v>
      </c>
      <c r="DF2616" t="s">
        <v>94</v>
      </c>
      <c r="DH2616">
        <v>8</v>
      </c>
      <c r="DI2616">
        <v>4</v>
      </c>
      <c r="DJ2616">
        <v>2</v>
      </c>
      <c r="DK2616">
        <v>0</v>
      </c>
      <c r="DL2616">
        <v>4</v>
      </c>
      <c r="DM2616">
        <v>18</v>
      </c>
      <c r="DN2616">
        <v>2</v>
      </c>
      <c r="DO2616" t="str">
        <f t="shared" si="208"/>
        <v>N/A</v>
      </c>
    </row>
    <row r="2617" spans="1:119" x14ac:dyDescent="0.35">
      <c r="A2617" s="4">
        <v>2020</v>
      </c>
      <c r="B2617">
        <v>1104</v>
      </c>
      <c r="C2617">
        <v>6604.2666666666701</v>
      </c>
      <c r="D2617" t="s">
        <v>53</v>
      </c>
      <c r="E2617" t="s">
        <v>95</v>
      </c>
      <c r="F2617" t="s">
        <v>96</v>
      </c>
      <c r="G2617" t="s">
        <v>97</v>
      </c>
      <c r="H2617" t="s">
        <v>98</v>
      </c>
      <c r="I2617" t="s">
        <v>990</v>
      </c>
      <c r="J2617" t="s">
        <v>27</v>
      </c>
      <c r="K2617" t="s">
        <v>99</v>
      </c>
      <c r="L2617" t="s">
        <v>85</v>
      </c>
      <c r="M2617" t="s">
        <v>61</v>
      </c>
      <c r="N2617" s="4" t="s">
        <v>93</v>
      </c>
      <c r="O2617" t="s">
        <v>88</v>
      </c>
      <c r="P2617" t="s">
        <v>33</v>
      </c>
      <c r="Q2617" t="s">
        <v>34</v>
      </c>
      <c r="R2617" t="s">
        <v>33</v>
      </c>
      <c r="S2617" t="s">
        <v>33</v>
      </c>
      <c r="T2617" t="s">
        <v>33</v>
      </c>
      <c r="U2617" s="1">
        <v>-72.8</v>
      </c>
      <c r="V2617" s="1">
        <v>-72.5</v>
      </c>
      <c r="W2617" t="s">
        <v>33</v>
      </c>
      <c r="X2617" t="s">
        <v>33</v>
      </c>
      <c r="Y2617" t="s">
        <v>33</v>
      </c>
      <c r="Z2617" t="s">
        <v>33</v>
      </c>
      <c r="AA2617" t="s">
        <v>33</v>
      </c>
      <c r="AB2617" t="s">
        <v>33</v>
      </c>
      <c r="AC2617" t="s">
        <v>73</v>
      </c>
      <c r="AD2617" t="s">
        <v>73</v>
      </c>
      <c r="AE2617" t="s">
        <v>34</v>
      </c>
      <c r="AF2617" t="s">
        <v>34</v>
      </c>
      <c r="AG2617" t="s">
        <v>34</v>
      </c>
      <c r="AH2617" t="s">
        <v>88</v>
      </c>
      <c r="AI2617">
        <v>-406.59047619047601</v>
      </c>
      <c r="AJ2617">
        <v>352.70476190476199</v>
      </c>
      <c r="AK2617">
        <v>790.57142857142901</v>
      </c>
      <c r="AL2617">
        <v>-185.99047619047599</v>
      </c>
      <c r="AM2617">
        <v>-234.90476190476201</v>
      </c>
      <c r="AN2617">
        <v>-24.9428571428571</v>
      </c>
      <c r="AO2617">
        <v>933.31428571428603</v>
      </c>
      <c r="AP2617">
        <v>3.3333333333333601</v>
      </c>
      <c r="AQ2617" t="s">
        <v>64</v>
      </c>
      <c r="AR2617" t="s">
        <v>45</v>
      </c>
      <c r="AS2617" t="s">
        <v>64</v>
      </c>
      <c r="AT2617" t="s">
        <v>39</v>
      </c>
      <c r="AU2617" t="s">
        <v>76</v>
      </c>
      <c r="AV2617" t="s">
        <v>41</v>
      </c>
      <c r="AW2617" t="s">
        <v>76</v>
      </c>
      <c r="AX2617" t="s">
        <v>43</v>
      </c>
      <c r="AY2617" s="4" t="s">
        <v>44</v>
      </c>
      <c r="AZ2617" s="4" t="s">
        <v>63</v>
      </c>
      <c r="BA2617" s="4" t="s">
        <v>38</v>
      </c>
      <c r="BB2617" s="4" t="s">
        <v>42</v>
      </c>
      <c r="BC2617" s="4" t="s">
        <v>38</v>
      </c>
      <c r="BD2617" s="4" t="s">
        <v>43</v>
      </c>
      <c r="BE2617" s="4" t="s">
        <v>38</v>
      </c>
      <c r="BF2617" s="4" t="s">
        <v>44</v>
      </c>
      <c r="BG2617" s="4" t="s">
        <v>44</v>
      </c>
      <c r="BH2617" s="4" t="s">
        <v>43</v>
      </c>
      <c r="BI2617" s="4" t="s">
        <v>46</v>
      </c>
      <c r="BJ2617" s="4" t="s">
        <v>43</v>
      </c>
      <c r="BK2617" s="4" t="s">
        <v>47</v>
      </c>
      <c r="BL2617" s="4" t="s">
        <v>66</v>
      </c>
      <c r="BM2617" s="4" t="s">
        <v>47</v>
      </c>
      <c r="BN2617" s="4" t="s">
        <v>48</v>
      </c>
      <c r="BP2617" s="4" t="s">
        <v>47</v>
      </c>
      <c r="BQ2617" t="s">
        <v>52</v>
      </c>
      <c r="BR2617" t="s">
        <v>65</v>
      </c>
      <c r="BS2617" t="s">
        <v>66</v>
      </c>
      <c r="BT2617" t="s">
        <v>65</v>
      </c>
      <c r="BU2617" t="s">
        <v>66</v>
      </c>
      <c r="BV2617" t="s">
        <v>80</v>
      </c>
      <c r="BW2617" t="s">
        <v>52</v>
      </c>
      <c r="DD2617" t="s">
        <v>88</v>
      </c>
      <c r="DE2617" t="s">
        <v>88</v>
      </c>
      <c r="DF2617" t="s">
        <v>88</v>
      </c>
      <c r="DH2617">
        <v>7.5</v>
      </c>
      <c r="DI2617">
        <v>1</v>
      </c>
      <c r="DJ2617">
        <v>3</v>
      </c>
      <c r="DK2617">
        <v>0.5</v>
      </c>
      <c r="DL2617">
        <v>9</v>
      </c>
      <c r="DM2617">
        <v>3.5</v>
      </c>
      <c r="DN2617">
        <v>3</v>
      </c>
      <c r="DO2617" t="str">
        <f t="shared" si="208"/>
        <v>N/A</v>
      </c>
    </row>
    <row r="2618" spans="1:119" x14ac:dyDescent="0.35">
      <c r="A2618" s="4">
        <v>2020</v>
      </c>
      <c r="B2618">
        <v>1105</v>
      </c>
      <c r="C2618">
        <v>6608.4666666666699</v>
      </c>
      <c r="D2618" t="s">
        <v>21</v>
      </c>
      <c r="E2618" t="s">
        <v>22</v>
      </c>
      <c r="F2618" t="s">
        <v>23</v>
      </c>
      <c r="G2618" t="s">
        <v>24</v>
      </c>
      <c r="H2618" t="s">
        <v>25</v>
      </c>
      <c r="I2618" t="s">
        <v>994</v>
      </c>
      <c r="J2618" t="s">
        <v>27</v>
      </c>
      <c r="K2618" t="s">
        <v>28</v>
      </c>
      <c r="L2618" t="s">
        <v>29</v>
      </c>
      <c r="M2618" t="s">
        <v>30</v>
      </c>
      <c r="N2618" s="4" t="s">
        <v>104</v>
      </c>
      <c r="O2618" t="s">
        <v>37</v>
      </c>
      <c r="P2618" t="s">
        <v>31</v>
      </c>
      <c r="Q2618" t="s">
        <v>31</v>
      </c>
      <c r="R2618" t="s">
        <v>31</v>
      </c>
      <c r="S2618" t="s">
        <v>31</v>
      </c>
      <c r="T2618" t="s">
        <v>31</v>
      </c>
      <c r="U2618" t="s">
        <v>32</v>
      </c>
      <c r="V2618" s="1">
        <v>-256.7</v>
      </c>
      <c r="W2618" t="s">
        <v>33</v>
      </c>
      <c r="X2618" t="s">
        <v>34</v>
      </c>
      <c r="Y2618" t="s">
        <v>34</v>
      </c>
      <c r="Z2618" t="s">
        <v>33</v>
      </c>
      <c r="AA2618" t="s">
        <v>34</v>
      </c>
      <c r="AB2618" t="s">
        <v>33</v>
      </c>
      <c r="AC2618" s="1">
        <v>-54.566666666666698</v>
      </c>
      <c r="AD2618" s="1">
        <v>-82.0833333333333</v>
      </c>
      <c r="AE2618" t="s">
        <v>35</v>
      </c>
      <c r="AF2618" t="s">
        <v>35</v>
      </c>
      <c r="AG2618" t="s">
        <v>36</v>
      </c>
      <c r="AH2618" t="s">
        <v>37</v>
      </c>
      <c r="AI2618">
        <v>-406.96190476190498</v>
      </c>
      <c r="AJ2618">
        <v>353.01904761904802</v>
      </c>
      <c r="AK2618">
        <v>791.28571428571502</v>
      </c>
      <c r="AL2618">
        <v>-186.16190476190499</v>
      </c>
      <c r="AM2618">
        <v>-235.119047619047</v>
      </c>
      <c r="AN2618">
        <v>-24.9714285714286</v>
      </c>
      <c r="AO2618">
        <v>934.15714285714296</v>
      </c>
      <c r="AP2618">
        <v>3.3333333333333601</v>
      </c>
      <c r="AQ2618" t="s">
        <v>38</v>
      </c>
      <c r="AR2618" t="s">
        <v>39</v>
      </c>
      <c r="AS2618" t="s">
        <v>39</v>
      </c>
      <c r="AT2618" t="s">
        <v>40</v>
      </c>
      <c r="AU2618" t="s">
        <v>41</v>
      </c>
      <c r="AV2618" t="s">
        <v>42</v>
      </c>
      <c r="AW2618" t="s">
        <v>39</v>
      </c>
      <c r="AX2618" t="s">
        <v>43</v>
      </c>
      <c r="AY2618" s="4" t="s">
        <v>44</v>
      </c>
      <c r="AZ2618" s="4" t="s">
        <v>40</v>
      </c>
      <c r="BA2618" s="4" t="s">
        <v>41</v>
      </c>
      <c r="BB2618" s="4" t="s">
        <v>45</v>
      </c>
      <c r="BC2618" s="4" t="s">
        <v>38</v>
      </c>
      <c r="BD2618" s="4" t="s">
        <v>43</v>
      </c>
      <c r="BE2618" s="4" t="s">
        <v>46</v>
      </c>
      <c r="BF2618" s="4" t="s">
        <v>40</v>
      </c>
      <c r="BG2618" s="4" t="s">
        <v>44</v>
      </c>
      <c r="BH2618" s="4" t="s">
        <v>43</v>
      </c>
      <c r="BI2618" s="4" t="s">
        <v>40</v>
      </c>
      <c r="BJ2618" s="4" t="s">
        <v>42</v>
      </c>
      <c r="BK2618" s="4" t="s">
        <v>47</v>
      </c>
      <c r="BL2618" s="4" t="s">
        <v>48</v>
      </c>
      <c r="BM2618" s="4" t="s">
        <v>49</v>
      </c>
      <c r="BN2618" s="4" t="s">
        <v>50</v>
      </c>
      <c r="BP2618" s="4" t="s">
        <v>47</v>
      </c>
      <c r="BQ2618" t="s">
        <v>48</v>
      </c>
      <c r="BR2618" t="s">
        <v>49</v>
      </c>
      <c r="BS2618" t="s">
        <v>51</v>
      </c>
      <c r="BT2618" t="s">
        <v>52</v>
      </c>
      <c r="BU2618" t="s">
        <v>51</v>
      </c>
      <c r="BV2618" t="s">
        <v>49</v>
      </c>
      <c r="BW2618" t="s">
        <v>50</v>
      </c>
      <c r="DD2618" t="s">
        <v>37</v>
      </c>
      <c r="DE2618" t="s">
        <v>37</v>
      </c>
      <c r="DF2618" t="s">
        <v>37</v>
      </c>
      <c r="DH2618">
        <v>8</v>
      </c>
      <c r="DI2618">
        <v>4</v>
      </c>
      <c r="DJ2618">
        <v>2</v>
      </c>
      <c r="DK2618">
        <v>0.5</v>
      </c>
      <c r="DL2618">
        <v>8</v>
      </c>
      <c r="DM2618">
        <v>5</v>
      </c>
      <c r="DN2618">
        <v>2</v>
      </c>
      <c r="DO2618" t="str">
        <f t="shared" si="208"/>
        <v>N/A</v>
      </c>
    </row>
    <row r="2619" spans="1:119" x14ac:dyDescent="0.35">
      <c r="A2619" s="4">
        <v>2020</v>
      </c>
      <c r="B2619">
        <v>1106</v>
      </c>
      <c r="C2619">
        <v>6612.6666666666697</v>
      </c>
      <c r="D2619" t="s">
        <v>53</v>
      </c>
      <c r="E2619" t="s">
        <v>54</v>
      </c>
      <c r="F2619" t="s">
        <v>55</v>
      </c>
      <c r="G2619" t="s">
        <v>56</v>
      </c>
      <c r="H2619" t="s">
        <v>57</v>
      </c>
      <c r="I2619" t="s">
        <v>995</v>
      </c>
      <c r="J2619" t="s">
        <v>59</v>
      </c>
      <c r="K2619" t="s">
        <v>60</v>
      </c>
      <c r="L2619" t="s">
        <v>29</v>
      </c>
      <c r="M2619" t="s">
        <v>61</v>
      </c>
      <c r="N2619" s="4" t="s">
        <v>1290</v>
      </c>
      <c r="O2619" t="s">
        <v>62</v>
      </c>
      <c r="P2619" t="s">
        <v>34</v>
      </c>
      <c r="Q2619" t="s">
        <v>34</v>
      </c>
      <c r="R2619" t="s">
        <v>34</v>
      </c>
      <c r="S2619" t="s">
        <v>34</v>
      </c>
      <c r="T2619" t="s">
        <v>34</v>
      </c>
      <c r="U2619" s="1">
        <v>0.2</v>
      </c>
      <c r="V2619" s="1">
        <v>-257.39999999999998</v>
      </c>
      <c r="W2619" t="s">
        <v>34</v>
      </c>
      <c r="X2619" t="s">
        <v>34</v>
      </c>
      <c r="Y2619" t="s">
        <v>34</v>
      </c>
      <c r="Z2619" t="s">
        <v>34</v>
      </c>
      <c r="AA2619" t="s">
        <v>34</v>
      </c>
      <c r="AB2619" t="s">
        <v>34</v>
      </c>
      <c r="AC2619" s="1">
        <v>-54.6666666666667</v>
      </c>
      <c r="AD2619" s="1">
        <v>-82.233333333333306</v>
      </c>
      <c r="AE2619" t="s">
        <v>34</v>
      </c>
      <c r="AF2619" t="s">
        <v>34</v>
      </c>
      <c r="AG2619" t="s">
        <v>34</v>
      </c>
      <c r="AH2619" t="s">
        <v>62</v>
      </c>
      <c r="AI2619">
        <v>-407.333333333334</v>
      </c>
      <c r="AJ2619">
        <v>353.33333333333297</v>
      </c>
      <c r="AK2619">
        <v>792</v>
      </c>
      <c r="AL2619">
        <v>-186.333333333333</v>
      </c>
      <c r="AM2619">
        <v>-235.333333333333</v>
      </c>
      <c r="AN2619">
        <v>-25</v>
      </c>
      <c r="AO2619">
        <v>935</v>
      </c>
      <c r="AP2619">
        <v>3.3333333333333601</v>
      </c>
      <c r="AQ2619" t="s">
        <v>63</v>
      </c>
      <c r="AR2619" t="s">
        <v>64</v>
      </c>
      <c r="AS2619" t="s">
        <v>39</v>
      </c>
      <c r="AT2619" t="s">
        <v>64</v>
      </c>
      <c r="AU2619" t="s">
        <v>41</v>
      </c>
      <c r="AV2619" t="s">
        <v>64</v>
      </c>
      <c r="AW2619" t="s">
        <v>39</v>
      </c>
      <c r="AX2619" t="s">
        <v>64</v>
      </c>
      <c r="AY2619" s="4" t="s">
        <v>63</v>
      </c>
      <c r="AZ2619" s="4" t="s">
        <v>38</v>
      </c>
      <c r="BA2619" s="4" t="s">
        <v>45</v>
      </c>
      <c r="BB2619" s="4" t="s">
        <v>63</v>
      </c>
      <c r="BC2619" s="4" t="s">
        <v>63</v>
      </c>
      <c r="BD2619" s="4" t="s">
        <v>38</v>
      </c>
      <c r="BE2619" s="4" t="s">
        <v>46</v>
      </c>
      <c r="BF2619" s="4" t="s">
        <v>44</v>
      </c>
      <c r="BG2619" s="4" t="s">
        <v>42</v>
      </c>
      <c r="BH2619" s="4" t="s">
        <v>44</v>
      </c>
      <c r="BI2619" s="4" t="s">
        <v>44</v>
      </c>
      <c r="BJ2619" s="4" t="s">
        <v>46</v>
      </c>
      <c r="BK2619" s="4" t="s">
        <v>65</v>
      </c>
      <c r="BL2619" s="4" t="s">
        <v>66</v>
      </c>
      <c r="BM2619" s="4" t="s">
        <v>47</v>
      </c>
      <c r="BN2619" s="4" t="s">
        <v>48</v>
      </c>
      <c r="BP2619" s="4" t="s">
        <v>47</v>
      </c>
      <c r="BQ2619" t="s">
        <v>48</v>
      </c>
      <c r="BR2619" t="s">
        <v>65</v>
      </c>
      <c r="BS2619" t="s">
        <v>66</v>
      </c>
      <c r="BT2619" t="s">
        <v>65</v>
      </c>
      <c r="BU2619" t="s">
        <v>66</v>
      </c>
      <c r="BV2619" t="s">
        <v>67</v>
      </c>
      <c r="BW2619" t="s">
        <v>50</v>
      </c>
      <c r="DD2619" t="s">
        <v>62</v>
      </c>
      <c r="DE2619" t="s">
        <v>62</v>
      </c>
      <c r="DF2619" t="s">
        <v>62</v>
      </c>
      <c r="DH2619">
        <v>11</v>
      </c>
      <c r="DI2619">
        <v>11</v>
      </c>
      <c r="DJ2619">
        <v>1</v>
      </c>
      <c r="DK2619">
        <v>1</v>
      </c>
      <c r="DL2619">
        <v>5</v>
      </c>
      <c r="DM2619">
        <v>1</v>
      </c>
      <c r="DN2619">
        <v>1</v>
      </c>
      <c r="DO2619" t="str">
        <f t="shared" si="208"/>
        <v>N/A</v>
      </c>
    </row>
    <row r="2620" spans="1:119" x14ac:dyDescent="0.35">
      <c r="A2620" s="4">
        <v>2020</v>
      </c>
      <c r="B2620">
        <v>1107</v>
      </c>
      <c r="C2620">
        <v>6616.8666666666704</v>
      </c>
      <c r="D2620" t="s">
        <v>53</v>
      </c>
      <c r="E2620" t="s">
        <v>68</v>
      </c>
      <c r="F2620" t="s">
        <v>69</v>
      </c>
      <c r="G2620" t="s">
        <v>56</v>
      </c>
      <c r="H2620" t="s">
        <v>57</v>
      </c>
      <c r="I2620" t="s">
        <v>996</v>
      </c>
      <c r="J2620" t="s">
        <v>59</v>
      </c>
      <c r="K2620" t="s">
        <v>71</v>
      </c>
      <c r="L2620" t="s">
        <v>29</v>
      </c>
      <c r="M2620" t="s">
        <v>61</v>
      </c>
      <c r="N2620" s="4" t="s">
        <v>1290</v>
      </c>
      <c r="O2620" t="s">
        <v>75</v>
      </c>
      <c r="P2620" t="s">
        <v>34</v>
      </c>
      <c r="Q2620" t="s">
        <v>72</v>
      </c>
      <c r="R2620" t="s">
        <v>34</v>
      </c>
      <c r="S2620" t="s">
        <v>72</v>
      </c>
      <c r="T2620" t="s">
        <v>72</v>
      </c>
      <c r="U2620" t="s">
        <v>73</v>
      </c>
      <c r="V2620" t="s">
        <v>74</v>
      </c>
      <c r="W2620" t="s">
        <v>72</v>
      </c>
      <c r="X2620" t="s">
        <v>34</v>
      </c>
      <c r="Y2620" t="s">
        <v>34</v>
      </c>
      <c r="Z2620" t="s">
        <v>72</v>
      </c>
      <c r="AA2620" t="s">
        <v>34</v>
      </c>
      <c r="AB2620" t="s">
        <v>72</v>
      </c>
      <c r="AC2620" s="1">
        <v>-54.766666666666701</v>
      </c>
      <c r="AD2620" s="1">
        <v>-82.383333333333297</v>
      </c>
      <c r="AE2620" t="s">
        <v>34</v>
      </c>
      <c r="AF2620" t="s">
        <v>34</v>
      </c>
      <c r="AG2620" t="s">
        <v>34</v>
      </c>
      <c r="AH2620" t="s">
        <v>75</v>
      </c>
      <c r="AI2620">
        <v>-407.70476190476199</v>
      </c>
      <c r="AJ2620">
        <v>353.647619047619</v>
      </c>
      <c r="AK2620">
        <v>792.71428571428601</v>
      </c>
      <c r="AL2620">
        <v>-186.50476190476201</v>
      </c>
      <c r="AM2620">
        <v>-235.54761904761901</v>
      </c>
      <c r="AN2620">
        <v>-25.0285714285714</v>
      </c>
      <c r="AO2620">
        <v>935.84285714285795</v>
      </c>
      <c r="AP2620">
        <v>3.3333333333333601</v>
      </c>
      <c r="AQ2620" t="s">
        <v>38</v>
      </c>
      <c r="AR2620" t="s">
        <v>45</v>
      </c>
      <c r="AS2620" t="s">
        <v>76</v>
      </c>
      <c r="AT2620" t="s">
        <v>44</v>
      </c>
      <c r="AU2620" t="s">
        <v>76</v>
      </c>
      <c r="AV2620" t="s">
        <v>39</v>
      </c>
      <c r="AW2620" t="s">
        <v>76</v>
      </c>
      <c r="AX2620" t="s">
        <v>43</v>
      </c>
      <c r="AY2620" s="4" t="s">
        <v>45</v>
      </c>
      <c r="AZ2620" s="4" t="s">
        <v>44</v>
      </c>
      <c r="BA2620" s="4" t="s">
        <v>77</v>
      </c>
      <c r="BB2620" s="4" t="s">
        <v>41</v>
      </c>
      <c r="BC2620" s="4" t="s">
        <v>78</v>
      </c>
      <c r="BD2620" s="4" t="s">
        <v>45</v>
      </c>
      <c r="BE2620" s="4" t="s">
        <v>78</v>
      </c>
      <c r="BF2620" s="4" t="s">
        <v>41</v>
      </c>
      <c r="BG2620" s="4" t="s">
        <v>77</v>
      </c>
      <c r="BH2620" s="4" t="s">
        <v>44</v>
      </c>
      <c r="BI2620" s="4" t="s">
        <v>78</v>
      </c>
      <c r="BJ2620" s="4" t="s">
        <v>77</v>
      </c>
      <c r="BK2620" s="4" t="s">
        <v>51</v>
      </c>
      <c r="BL2620" s="4" t="s">
        <v>47</v>
      </c>
      <c r="BM2620" s="4" t="s">
        <v>49</v>
      </c>
      <c r="BN2620" s="4" t="s">
        <v>47</v>
      </c>
      <c r="BP2620" s="4" t="s">
        <v>47</v>
      </c>
      <c r="BQ2620" t="s">
        <v>79</v>
      </c>
      <c r="BR2620" t="s">
        <v>51</v>
      </c>
      <c r="BS2620" t="s">
        <v>80</v>
      </c>
      <c r="BT2620" t="s">
        <v>51</v>
      </c>
      <c r="BU2620" t="s">
        <v>81</v>
      </c>
      <c r="BV2620" t="s">
        <v>80</v>
      </c>
      <c r="BW2620" t="s">
        <v>81</v>
      </c>
      <c r="DD2620" t="s">
        <v>75</v>
      </c>
      <c r="DE2620" t="s">
        <v>75</v>
      </c>
      <c r="DF2620" t="s">
        <v>75</v>
      </c>
      <c r="DH2620">
        <v>7</v>
      </c>
      <c r="DI2620">
        <v>1</v>
      </c>
      <c r="DJ2620">
        <v>0</v>
      </c>
      <c r="DK2620">
        <v>0</v>
      </c>
      <c r="DL2620">
        <v>6</v>
      </c>
      <c r="DM2620">
        <v>2</v>
      </c>
      <c r="DN2620">
        <v>2</v>
      </c>
      <c r="DO2620" t="str">
        <f t="shared" si="208"/>
        <v>N/A</v>
      </c>
    </row>
    <row r="2621" spans="1:119" x14ac:dyDescent="0.35">
      <c r="A2621" s="4">
        <v>2020</v>
      </c>
      <c r="B2621">
        <v>1108</v>
      </c>
      <c r="C2621">
        <v>6621.0666666666702</v>
      </c>
      <c r="D2621" t="s">
        <v>21</v>
      </c>
      <c r="E2621" t="s">
        <v>82</v>
      </c>
      <c r="F2621" t="s">
        <v>82</v>
      </c>
      <c r="G2621" t="s">
        <v>83</v>
      </c>
      <c r="H2621" t="s">
        <v>84</v>
      </c>
      <c r="I2621" t="s">
        <v>994</v>
      </c>
      <c r="J2621" t="s">
        <v>27</v>
      </c>
      <c r="K2621" t="s">
        <v>60</v>
      </c>
      <c r="L2621" t="s">
        <v>85</v>
      </c>
      <c r="M2621" t="s">
        <v>61</v>
      </c>
      <c r="N2621" s="4" t="s">
        <v>1290</v>
      </c>
      <c r="O2621" t="s">
        <v>88</v>
      </c>
      <c r="P2621" t="s">
        <v>34</v>
      </c>
      <c r="Q2621" t="s">
        <v>35</v>
      </c>
      <c r="R2621" t="s">
        <v>35</v>
      </c>
      <c r="S2621" t="s">
        <v>34</v>
      </c>
      <c r="T2621" t="s">
        <v>34</v>
      </c>
      <c r="U2621" t="s">
        <v>73</v>
      </c>
      <c r="V2621" t="s">
        <v>86</v>
      </c>
      <c r="W2621" t="s">
        <v>33</v>
      </c>
      <c r="X2621" t="s">
        <v>35</v>
      </c>
      <c r="Y2621" t="s">
        <v>34</v>
      </c>
      <c r="Z2621" t="s">
        <v>33</v>
      </c>
      <c r="AA2621" t="s">
        <v>33</v>
      </c>
      <c r="AB2621" t="s">
        <v>33</v>
      </c>
      <c r="AC2621" t="s">
        <v>87</v>
      </c>
      <c r="AD2621" t="s">
        <v>87</v>
      </c>
      <c r="AE2621" t="s">
        <v>34</v>
      </c>
      <c r="AF2621" t="s">
        <v>33</v>
      </c>
      <c r="AG2621" t="s">
        <v>34</v>
      </c>
      <c r="AH2621" t="s">
        <v>88</v>
      </c>
      <c r="AI2621">
        <v>-408.07619047619102</v>
      </c>
      <c r="AJ2621">
        <v>353.96190476190498</v>
      </c>
      <c r="AK2621">
        <v>793.42857142857201</v>
      </c>
      <c r="AL2621">
        <v>-186.67619047619101</v>
      </c>
      <c r="AM2621">
        <v>-235.76190476190499</v>
      </c>
      <c r="AN2621">
        <v>-25.0571428571429</v>
      </c>
      <c r="AO2621">
        <v>936.68571428571499</v>
      </c>
      <c r="AP2621">
        <v>3.3333333333333601</v>
      </c>
      <c r="AQ2621" t="s">
        <v>64</v>
      </c>
      <c r="AR2621" t="s">
        <v>38</v>
      </c>
      <c r="AS2621" t="s">
        <v>40</v>
      </c>
      <c r="AT2621" t="s">
        <v>44</v>
      </c>
      <c r="AU2621" t="s">
        <v>42</v>
      </c>
      <c r="AV2621" t="s">
        <v>77</v>
      </c>
      <c r="AW2621" t="s">
        <v>64</v>
      </c>
      <c r="AX2621" t="s">
        <v>43</v>
      </c>
      <c r="AY2621" s="4" t="s">
        <v>44</v>
      </c>
      <c r="AZ2621" s="4" t="s">
        <v>44</v>
      </c>
      <c r="BA2621" s="4" t="s">
        <v>42</v>
      </c>
      <c r="BB2621" s="4" t="s">
        <v>38</v>
      </c>
      <c r="BC2621" s="4" t="s">
        <v>63</v>
      </c>
      <c r="BD2621" s="4" t="s">
        <v>78</v>
      </c>
      <c r="BE2621" s="4" t="s">
        <v>43</v>
      </c>
      <c r="BF2621" s="4" t="s">
        <v>44</v>
      </c>
      <c r="BG2621" s="4" t="s">
        <v>44</v>
      </c>
      <c r="BH2621" s="4" t="s">
        <v>78</v>
      </c>
      <c r="BI2621" s="4" t="s">
        <v>44</v>
      </c>
      <c r="BJ2621" s="4" t="s">
        <v>78</v>
      </c>
      <c r="BK2621" s="4" t="s">
        <v>65</v>
      </c>
      <c r="BL2621" s="4" t="s">
        <v>79</v>
      </c>
      <c r="BM2621" s="4" t="s">
        <v>47</v>
      </c>
      <c r="BN2621" s="4" t="s">
        <v>50</v>
      </c>
      <c r="BP2621" s="4" t="s">
        <v>67</v>
      </c>
      <c r="BQ2621" t="s">
        <v>48</v>
      </c>
      <c r="BR2621" t="s">
        <v>65</v>
      </c>
      <c r="BS2621" t="s">
        <v>66</v>
      </c>
      <c r="BT2621" t="s">
        <v>65</v>
      </c>
      <c r="BU2621" t="s">
        <v>66</v>
      </c>
      <c r="BV2621" t="s">
        <v>67</v>
      </c>
      <c r="BW2621" t="s">
        <v>52</v>
      </c>
      <c r="DD2621" t="s">
        <v>88</v>
      </c>
      <c r="DE2621" t="s">
        <v>88</v>
      </c>
      <c r="DF2621" t="s">
        <v>88</v>
      </c>
      <c r="DH2621">
        <v>7</v>
      </c>
      <c r="DI2621">
        <v>4</v>
      </c>
      <c r="DJ2621">
        <v>1</v>
      </c>
      <c r="DK2621">
        <v>2</v>
      </c>
      <c r="DL2621">
        <v>5</v>
      </c>
      <c r="DM2621">
        <v>2</v>
      </c>
      <c r="DN2621">
        <v>1</v>
      </c>
      <c r="DO2621" t="str">
        <f t="shared" si="208"/>
        <v>N/A</v>
      </c>
    </row>
    <row r="2622" spans="1:119" x14ac:dyDescent="0.35">
      <c r="A2622" s="4">
        <v>2020</v>
      </c>
      <c r="B2622">
        <v>1109</v>
      </c>
      <c r="C2622">
        <v>6625.2666666666701</v>
      </c>
      <c r="D2622" t="s">
        <v>53</v>
      </c>
      <c r="E2622" t="s">
        <v>89</v>
      </c>
      <c r="F2622" t="s">
        <v>90</v>
      </c>
      <c r="G2622" t="s">
        <v>56</v>
      </c>
      <c r="H2622" t="s">
        <v>91</v>
      </c>
      <c r="I2622" t="s">
        <v>997</v>
      </c>
      <c r="J2622" t="s">
        <v>59</v>
      </c>
      <c r="K2622" t="s">
        <v>28</v>
      </c>
      <c r="L2622" t="s">
        <v>29</v>
      </c>
      <c r="M2622" t="s">
        <v>61</v>
      </c>
      <c r="N2622" s="4" t="s">
        <v>93</v>
      </c>
      <c r="O2622" t="s">
        <v>94</v>
      </c>
      <c r="P2622" t="s">
        <v>34</v>
      </c>
      <c r="Q2622" t="s">
        <v>35</v>
      </c>
      <c r="R2622" t="s">
        <v>36</v>
      </c>
      <c r="S2622" t="s">
        <v>33</v>
      </c>
      <c r="T2622" t="s">
        <v>34</v>
      </c>
      <c r="U2622" s="1">
        <v>-73</v>
      </c>
      <c r="V2622" s="1">
        <v>-72.7</v>
      </c>
      <c r="W2622" t="s">
        <v>35</v>
      </c>
      <c r="X2622" t="s">
        <v>34</v>
      </c>
      <c r="Y2622" t="s">
        <v>33</v>
      </c>
      <c r="Z2622" t="s">
        <v>35</v>
      </c>
      <c r="AA2622" t="s">
        <v>34</v>
      </c>
      <c r="AB2622" t="s">
        <v>33</v>
      </c>
      <c r="AC2622" t="s">
        <v>87</v>
      </c>
      <c r="AD2622" s="1">
        <v>184.6</v>
      </c>
      <c r="AE2622" t="s">
        <v>36</v>
      </c>
      <c r="AF2622" t="s">
        <v>36</v>
      </c>
      <c r="AG2622" t="s">
        <v>36</v>
      </c>
      <c r="AH2622" t="s">
        <v>94</v>
      </c>
      <c r="AI2622">
        <v>-408.44761904761901</v>
      </c>
      <c r="AJ2622">
        <v>354.27619047618998</v>
      </c>
      <c r="AK2622">
        <v>794.14285714285802</v>
      </c>
      <c r="AL2622">
        <v>-186.84761904761899</v>
      </c>
      <c r="AM2622">
        <v>-235.97619047619</v>
      </c>
      <c r="AN2622">
        <v>-25.0857142857143</v>
      </c>
      <c r="AO2622">
        <v>937.52857142857204</v>
      </c>
      <c r="AP2622">
        <v>3.3333333333333601</v>
      </c>
      <c r="AQ2622" t="s">
        <v>76</v>
      </c>
      <c r="AR2622" t="s">
        <v>38</v>
      </c>
      <c r="AS2622" t="s">
        <v>76</v>
      </c>
      <c r="AT2622" t="s">
        <v>39</v>
      </c>
      <c r="AU2622" t="s">
        <v>76</v>
      </c>
      <c r="AV2622" t="s">
        <v>39</v>
      </c>
      <c r="AW2622" t="s">
        <v>76</v>
      </c>
      <c r="AX2622" t="s">
        <v>39</v>
      </c>
      <c r="AY2622" s="4" t="s">
        <v>45</v>
      </c>
      <c r="AZ2622" s="4" t="s">
        <v>44</v>
      </c>
      <c r="BA2622" s="4" t="s">
        <v>63</v>
      </c>
      <c r="BB2622" s="4" t="s">
        <v>45</v>
      </c>
      <c r="BC2622" s="4" t="s">
        <v>46</v>
      </c>
      <c r="BD2622" s="4" t="s">
        <v>38</v>
      </c>
      <c r="BE2622" s="4" t="s">
        <v>78</v>
      </c>
      <c r="BF2622" s="4" t="s">
        <v>44</v>
      </c>
      <c r="BG2622" s="4" t="s">
        <v>41</v>
      </c>
      <c r="BH2622" s="4" t="s">
        <v>44</v>
      </c>
      <c r="BI2622" s="4" t="s">
        <v>46</v>
      </c>
      <c r="BJ2622" s="4" t="s">
        <v>43</v>
      </c>
      <c r="BK2622" s="4" t="s">
        <v>47</v>
      </c>
      <c r="BL2622" s="4" t="s">
        <v>66</v>
      </c>
      <c r="BM2622" s="4" t="s">
        <v>49</v>
      </c>
      <c r="BN2622" s="4" t="s">
        <v>48</v>
      </c>
      <c r="BP2622" s="4" t="s">
        <v>47</v>
      </c>
      <c r="BQ2622" t="s">
        <v>81</v>
      </c>
      <c r="BR2622" t="s">
        <v>65</v>
      </c>
      <c r="BS2622" t="s">
        <v>66</v>
      </c>
      <c r="BT2622" t="s">
        <v>65</v>
      </c>
      <c r="BU2622" t="s">
        <v>66</v>
      </c>
      <c r="BV2622" t="s">
        <v>50</v>
      </c>
      <c r="BW2622" t="s">
        <v>52</v>
      </c>
      <c r="DD2622" t="s">
        <v>94</v>
      </c>
      <c r="DE2622" t="s">
        <v>94</v>
      </c>
      <c r="DF2622" t="s">
        <v>94</v>
      </c>
      <c r="DH2622">
        <v>8</v>
      </c>
      <c r="DI2622">
        <v>2</v>
      </c>
      <c r="DJ2622">
        <v>2</v>
      </c>
      <c r="DK2622">
        <v>1</v>
      </c>
      <c r="DL2622">
        <v>8</v>
      </c>
      <c r="DM2622">
        <v>3</v>
      </c>
      <c r="DN2622">
        <v>1</v>
      </c>
      <c r="DO2622" t="str">
        <f t="shared" si="208"/>
        <v>N/A</v>
      </c>
    </row>
    <row r="2623" spans="1:119" x14ac:dyDescent="0.35">
      <c r="A2623" s="4">
        <v>2020</v>
      </c>
      <c r="B2623">
        <v>1110</v>
      </c>
      <c r="C2623">
        <v>6629.4666666666699</v>
      </c>
      <c r="D2623" t="s">
        <v>53</v>
      </c>
      <c r="E2623" t="s">
        <v>95</v>
      </c>
      <c r="F2623" t="s">
        <v>96</v>
      </c>
      <c r="G2623" t="s">
        <v>97</v>
      </c>
      <c r="H2623" t="s">
        <v>98</v>
      </c>
      <c r="I2623" t="s">
        <v>994</v>
      </c>
      <c r="J2623" t="s">
        <v>27</v>
      </c>
      <c r="K2623" t="s">
        <v>99</v>
      </c>
      <c r="L2623" t="s">
        <v>85</v>
      </c>
      <c r="M2623" t="s">
        <v>61</v>
      </c>
      <c r="N2623" s="4" t="s">
        <v>93</v>
      </c>
      <c r="O2623" t="s">
        <v>88</v>
      </c>
      <c r="P2623" t="s">
        <v>33</v>
      </c>
      <c r="Q2623" t="s">
        <v>34</v>
      </c>
      <c r="R2623" t="s">
        <v>33</v>
      </c>
      <c r="S2623" t="s">
        <v>33</v>
      </c>
      <c r="T2623" t="s">
        <v>33</v>
      </c>
      <c r="U2623" s="1">
        <v>-73.2</v>
      </c>
      <c r="V2623" s="1">
        <v>-72.900000000000006</v>
      </c>
      <c r="W2623" t="s">
        <v>33</v>
      </c>
      <c r="X2623" t="s">
        <v>33</v>
      </c>
      <c r="Y2623" t="s">
        <v>33</v>
      </c>
      <c r="Z2623" t="s">
        <v>33</v>
      </c>
      <c r="AA2623" t="s">
        <v>33</v>
      </c>
      <c r="AB2623" t="s">
        <v>33</v>
      </c>
      <c r="AC2623" t="s">
        <v>73</v>
      </c>
      <c r="AD2623" t="s">
        <v>73</v>
      </c>
      <c r="AE2623" t="s">
        <v>34</v>
      </c>
      <c r="AF2623" t="s">
        <v>34</v>
      </c>
      <c r="AG2623" t="s">
        <v>34</v>
      </c>
      <c r="AH2623" t="s">
        <v>88</v>
      </c>
      <c r="AI2623">
        <v>-408.81904761904798</v>
      </c>
      <c r="AJ2623">
        <v>354.59047619047601</v>
      </c>
      <c r="AK2623">
        <v>794.857142857143</v>
      </c>
      <c r="AL2623">
        <v>-187.019047619048</v>
      </c>
      <c r="AM2623">
        <v>-236.19047619047601</v>
      </c>
      <c r="AN2623">
        <v>-25.1142857142857</v>
      </c>
      <c r="AO2623">
        <v>938.37142857142896</v>
      </c>
      <c r="AP2623">
        <v>3.3333333333333601</v>
      </c>
      <c r="AQ2623" t="s">
        <v>64</v>
      </c>
      <c r="AR2623" t="s">
        <v>45</v>
      </c>
      <c r="AS2623" t="s">
        <v>64</v>
      </c>
      <c r="AT2623" t="s">
        <v>39</v>
      </c>
      <c r="AU2623" t="s">
        <v>76</v>
      </c>
      <c r="AV2623" t="s">
        <v>41</v>
      </c>
      <c r="AW2623" t="s">
        <v>76</v>
      </c>
      <c r="AX2623" t="s">
        <v>43</v>
      </c>
      <c r="AY2623" s="4" t="s">
        <v>44</v>
      </c>
      <c r="AZ2623" s="4" t="s">
        <v>63</v>
      </c>
      <c r="BA2623" s="4" t="s">
        <v>38</v>
      </c>
      <c r="BB2623" s="4" t="s">
        <v>42</v>
      </c>
      <c r="BC2623" s="4" t="s">
        <v>38</v>
      </c>
      <c r="BD2623" s="4" t="s">
        <v>43</v>
      </c>
      <c r="BE2623" s="4" t="s">
        <v>38</v>
      </c>
      <c r="BF2623" s="4" t="s">
        <v>44</v>
      </c>
      <c r="BG2623" s="4" t="s">
        <v>44</v>
      </c>
      <c r="BH2623" s="4" t="s">
        <v>43</v>
      </c>
      <c r="BI2623" s="4" t="s">
        <v>46</v>
      </c>
      <c r="BJ2623" s="4" t="s">
        <v>43</v>
      </c>
      <c r="BK2623" s="4" t="s">
        <v>47</v>
      </c>
      <c r="BL2623" s="4" t="s">
        <v>66</v>
      </c>
      <c r="BM2623" s="4" t="s">
        <v>47</v>
      </c>
      <c r="BN2623" s="4" t="s">
        <v>48</v>
      </c>
      <c r="BP2623" s="4" t="s">
        <v>47</v>
      </c>
      <c r="BQ2623" t="s">
        <v>52</v>
      </c>
      <c r="BR2623" t="s">
        <v>65</v>
      </c>
      <c r="BS2623" t="s">
        <v>66</v>
      </c>
      <c r="BT2623" t="s">
        <v>65</v>
      </c>
      <c r="BU2623" t="s">
        <v>66</v>
      </c>
      <c r="BV2623" t="s">
        <v>80</v>
      </c>
      <c r="BW2623" t="s">
        <v>52</v>
      </c>
      <c r="DD2623" t="s">
        <v>88</v>
      </c>
      <c r="DE2623" t="s">
        <v>88</v>
      </c>
      <c r="DF2623" t="s">
        <v>88</v>
      </c>
      <c r="DH2623">
        <v>12</v>
      </c>
      <c r="DI2623">
        <v>2</v>
      </c>
      <c r="DJ2623">
        <v>2</v>
      </c>
      <c r="DK2623">
        <v>1</v>
      </c>
      <c r="DL2623">
        <v>12</v>
      </c>
      <c r="DM2623">
        <v>1</v>
      </c>
      <c r="DN2623">
        <v>1</v>
      </c>
      <c r="DO2623" t="str">
        <f t="shared" si="208"/>
        <v>N/A</v>
      </c>
    </row>
    <row r="2624" spans="1:119" x14ac:dyDescent="0.35">
      <c r="A2624" s="4">
        <v>2020</v>
      </c>
      <c r="B2624">
        <v>1111</v>
      </c>
      <c r="C2624">
        <v>6633.6666666666697</v>
      </c>
      <c r="D2624" t="s">
        <v>21</v>
      </c>
      <c r="E2624" t="s">
        <v>22</v>
      </c>
      <c r="F2624" t="s">
        <v>23</v>
      </c>
      <c r="G2624" t="s">
        <v>24</v>
      </c>
      <c r="H2624" t="s">
        <v>25</v>
      </c>
      <c r="I2624" t="s">
        <v>998</v>
      </c>
      <c r="J2624" t="s">
        <v>27</v>
      </c>
      <c r="K2624" t="s">
        <v>28</v>
      </c>
      <c r="L2624" t="s">
        <v>29</v>
      </c>
      <c r="M2624" t="s">
        <v>30</v>
      </c>
      <c r="N2624" s="4" t="s">
        <v>104</v>
      </c>
      <c r="O2624" t="s">
        <v>37</v>
      </c>
      <c r="P2624" t="s">
        <v>31</v>
      </c>
      <c r="Q2624" t="s">
        <v>31</v>
      </c>
      <c r="R2624" t="s">
        <v>31</v>
      </c>
      <c r="S2624" t="s">
        <v>31</v>
      </c>
      <c r="T2624" t="s">
        <v>31</v>
      </c>
      <c r="U2624" t="s">
        <v>32</v>
      </c>
      <c r="V2624" s="1">
        <v>-258.10000000000002</v>
      </c>
      <c r="W2624" t="s">
        <v>33</v>
      </c>
      <c r="X2624" t="s">
        <v>34</v>
      </c>
      <c r="Y2624" t="s">
        <v>34</v>
      </c>
      <c r="Z2624" t="s">
        <v>33</v>
      </c>
      <c r="AA2624" t="s">
        <v>34</v>
      </c>
      <c r="AB2624" t="s">
        <v>33</v>
      </c>
      <c r="AC2624" s="1">
        <v>-54.866666666666703</v>
      </c>
      <c r="AD2624" s="1">
        <v>-82.533333333333303</v>
      </c>
      <c r="AE2624" t="s">
        <v>35</v>
      </c>
      <c r="AF2624" t="s">
        <v>35</v>
      </c>
      <c r="AG2624" t="s">
        <v>36</v>
      </c>
      <c r="AH2624" t="s">
        <v>37</v>
      </c>
      <c r="AI2624">
        <v>-409.19047619047598</v>
      </c>
      <c r="AJ2624">
        <v>354.90476190476198</v>
      </c>
      <c r="AK2624">
        <v>795.57142857142901</v>
      </c>
      <c r="AL2624">
        <v>-187.19047619047601</v>
      </c>
      <c r="AM2624">
        <v>-236.40476190476201</v>
      </c>
      <c r="AN2624">
        <v>-25.1428571428571</v>
      </c>
      <c r="AO2624">
        <v>939.21428571428601</v>
      </c>
      <c r="AP2624">
        <v>3.3333333333333601</v>
      </c>
      <c r="AQ2624" t="s">
        <v>38</v>
      </c>
      <c r="AR2624" t="s">
        <v>39</v>
      </c>
      <c r="AS2624" t="s">
        <v>39</v>
      </c>
      <c r="AT2624" t="s">
        <v>40</v>
      </c>
      <c r="AU2624" t="s">
        <v>41</v>
      </c>
      <c r="AV2624" t="s">
        <v>42</v>
      </c>
      <c r="AW2624" t="s">
        <v>39</v>
      </c>
      <c r="AX2624" t="s">
        <v>43</v>
      </c>
      <c r="AY2624" s="4" t="s">
        <v>44</v>
      </c>
      <c r="AZ2624" s="4" t="s">
        <v>40</v>
      </c>
      <c r="BA2624" s="4" t="s">
        <v>41</v>
      </c>
      <c r="BB2624" s="4" t="s">
        <v>45</v>
      </c>
      <c r="BC2624" s="4" t="s">
        <v>38</v>
      </c>
      <c r="BD2624" s="4" t="s">
        <v>43</v>
      </c>
      <c r="BE2624" s="4" t="s">
        <v>46</v>
      </c>
      <c r="BF2624" s="4" t="s">
        <v>40</v>
      </c>
      <c r="BG2624" s="4" t="s">
        <v>44</v>
      </c>
      <c r="BH2624" s="4" t="s">
        <v>43</v>
      </c>
      <c r="BI2624" s="4" t="s">
        <v>40</v>
      </c>
      <c r="BJ2624" s="4" t="s">
        <v>42</v>
      </c>
      <c r="BK2624" s="4" t="s">
        <v>47</v>
      </c>
      <c r="BL2624" s="4" t="s">
        <v>48</v>
      </c>
      <c r="BM2624" s="4" t="s">
        <v>49</v>
      </c>
      <c r="BN2624" s="4" t="s">
        <v>50</v>
      </c>
      <c r="BP2624" s="4" t="s">
        <v>47</v>
      </c>
      <c r="BQ2624" t="s">
        <v>48</v>
      </c>
      <c r="BR2624" t="s">
        <v>49</v>
      </c>
      <c r="BS2624" t="s">
        <v>51</v>
      </c>
      <c r="BT2624" t="s">
        <v>52</v>
      </c>
      <c r="BU2624" t="s">
        <v>51</v>
      </c>
      <c r="BV2624" t="s">
        <v>49</v>
      </c>
      <c r="BW2624" t="s">
        <v>50</v>
      </c>
      <c r="DD2624" t="s">
        <v>37</v>
      </c>
      <c r="DE2624" t="s">
        <v>37</v>
      </c>
      <c r="DF2624" t="s">
        <v>37</v>
      </c>
      <c r="DH2624">
        <v>8</v>
      </c>
      <c r="DI2624">
        <v>2</v>
      </c>
      <c r="DJ2624">
        <v>2</v>
      </c>
      <c r="DK2624">
        <v>1</v>
      </c>
      <c r="DL2624">
        <v>10</v>
      </c>
      <c r="DM2624">
        <v>2</v>
      </c>
      <c r="DN2624">
        <v>2</v>
      </c>
      <c r="DO2624" t="str">
        <f t="shared" si="208"/>
        <v>N/A</v>
      </c>
    </row>
    <row r="2625" spans="1:119" x14ac:dyDescent="0.35">
      <c r="A2625" s="4">
        <v>2020</v>
      </c>
      <c r="B2625">
        <v>1112</v>
      </c>
      <c r="C2625">
        <v>6637.8666666666704</v>
      </c>
      <c r="D2625" t="s">
        <v>53</v>
      </c>
      <c r="E2625" t="s">
        <v>54</v>
      </c>
      <c r="F2625" t="s">
        <v>55</v>
      </c>
      <c r="G2625" t="s">
        <v>56</v>
      </c>
      <c r="H2625" t="s">
        <v>57</v>
      </c>
      <c r="I2625" t="s">
        <v>999</v>
      </c>
      <c r="J2625" t="s">
        <v>59</v>
      </c>
      <c r="K2625" t="s">
        <v>60</v>
      </c>
      <c r="L2625" t="s">
        <v>29</v>
      </c>
      <c r="M2625" t="s">
        <v>61</v>
      </c>
      <c r="N2625" s="4" t="s">
        <v>1290</v>
      </c>
      <c r="O2625" t="s">
        <v>62</v>
      </c>
      <c r="P2625" t="s">
        <v>34</v>
      </c>
      <c r="Q2625" t="s">
        <v>34</v>
      </c>
      <c r="R2625" t="s">
        <v>34</v>
      </c>
      <c r="S2625" t="s">
        <v>34</v>
      </c>
      <c r="T2625" t="s">
        <v>34</v>
      </c>
      <c r="U2625" s="1">
        <v>0.2</v>
      </c>
      <c r="V2625" s="1">
        <v>-258.8</v>
      </c>
      <c r="W2625" t="s">
        <v>34</v>
      </c>
      <c r="X2625" t="s">
        <v>34</v>
      </c>
      <c r="Y2625" t="s">
        <v>34</v>
      </c>
      <c r="Z2625" t="s">
        <v>34</v>
      </c>
      <c r="AA2625" t="s">
        <v>34</v>
      </c>
      <c r="AB2625" t="s">
        <v>34</v>
      </c>
      <c r="AC2625" s="1">
        <v>-54.966666666666697</v>
      </c>
      <c r="AD2625" s="1">
        <v>-82.683333333333294</v>
      </c>
      <c r="AE2625" t="s">
        <v>34</v>
      </c>
      <c r="AF2625" t="s">
        <v>34</v>
      </c>
      <c r="AG2625" t="s">
        <v>34</v>
      </c>
      <c r="AH2625" t="s">
        <v>62</v>
      </c>
      <c r="AI2625">
        <v>-409.561904761905</v>
      </c>
      <c r="AJ2625">
        <v>355.21904761904801</v>
      </c>
      <c r="AK2625">
        <v>796.28571428571502</v>
      </c>
      <c r="AL2625">
        <v>-187.36190476190501</v>
      </c>
      <c r="AM2625">
        <v>-236.619047619047</v>
      </c>
      <c r="AN2625">
        <v>-25.171428571428599</v>
      </c>
      <c r="AO2625">
        <v>940.05714285714305</v>
      </c>
      <c r="AP2625">
        <v>3.3333333333333601</v>
      </c>
      <c r="AQ2625" t="s">
        <v>63</v>
      </c>
      <c r="AR2625" t="s">
        <v>64</v>
      </c>
      <c r="AS2625" t="s">
        <v>39</v>
      </c>
      <c r="AT2625" t="s">
        <v>64</v>
      </c>
      <c r="AU2625" t="s">
        <v>41</v>
      </c>
      <c r="AV2625" t="s">
        <v>64</v>
      </c>
      <c r="AW2625" t="s">
        <v>39</v>
      </c>
      <c r="AX2625" t="s">
        <v>64</v>
      </c>
      <c r="AY2625" s="4" t="s">
        <v>63</v>
      </c>
      <c r="AZ2625" s="4" t="s">
        <v>38</v>
      </c>
      <c r="BA2625" s="4" t="s">
        <v>45</v>
      </c>
      <c r="BB2625" s="4" t="s">
        <v>63</v>
      </c>
      <c r="BC2625" s="4" t="s">
        <v>63</v>
      </c>
      <c r="BD2625" s="4" t="s">
        <v>38</v>
      </c>
      <c r="BE2625" s="4" t="s">
        <v>46</v>
      </c>
      <c r="BF2625" s="4" t="s">
        <v>44</v>
      </c>
      <c r="BG2625" s="4" t="s">
        <v>42</v>
      </c>
      <c r="BH2625" s="4" t="s">
        <v>44</v>
      </c>
      <c r="BI2625" s="4" t="s">
        <v>44</v>
      </c>
      <c r="BJ2625" s="4" t="s">
        <v>46</v>
      </c>
      <c r="BK2625" s="4" t="s">
        <v>65</v>
      </c>
      <c r="BL2625" s="4" t="s">
        <v>66</v>
      </c>
      <c r="BM2625" s="4" t="s">
        <v>47</v>
      </c>
      <c r="BN2625" s="4" t="s">
        <v>48</v>
      </c>
      <c r="BP2625" s="4" t="s">
        <v>47</v>
      </c>
      <c r="BQ2625" t="s">
        <v>48</v>
      </c>
      <c r="BR2625" t="s">
        <v>65</v>
      </c>
      <c r="BS2625" t="s">
        <v>66</v>
      </c>
      <c r="BT2625" t="s">
        <v>65</v>
      </c>
      <c r="BU2625" t="s">
        <v>66</v>
      </c>
      <c r="BV2625" t="s">
        <v>67</v>
      </c>
      <c r="BW2625" t="s">
        <v>50</v>
      </c>
      <c r="DD2625" t="s">
        <v>62</v>
      </c>
      <c r="DE2625" t="s">
        <v>62</v>
      </c>
      <c r="DF2625" t="s">
        <v>62</v>
      </c>
      <c r="DH2625">
        <v>7</v>
      </c>
      <c r="DI2625">
        <v>0</v>
      </c>
      <c r="DJ2625">
        <v>0</v>
      </c>
      <c r="DK2625">
        <v>0</v>
      </c>
      <c r="DL2625">
        <v>7</v>
      </c>
      <c r="DM2625">
        <v>0</v>
      </c>
      <c r="DN2625">
        <v>0</v>
      </c>
      <c r="DO2625" t="str">
        <f t="shared" si="208"/>
        <v>N/A</v>
      </c>
    </row>
    <row r="2626" spans="1:119" x14ac:dyDescent="0.35">
      <c r="A2626" s="4">
        <v>2020</v>
      </c>
      <c r="B2626">
        <v>1113</v>
      </c>
      <c r="C2626">
        <v>6642.0666666666702</v>
      </c>
      <c r="D2626" t="s">
        <v>53</v>
      </c>
      <c r="E2626" t="s">
        <v>68</v>
      </c>
      <c r="F2626" t="s">
        <v>69</v>
      </c>
      <c r="G2626" t="s">
        <v>56</v>
      </c>
      <c r="H2626" t="s">
        <v>57</v>
      </c>
      <c r="I2626" t="s">
        <v>1000</v>
      </c>
      <c r="J2626" t="s">
        <v>59</v>
      </c>
      <c r="K2626" t="s">
        <v>71</v>
      </c>
      <c r="L2626" t="s">
        <v>29</v>
      </c>
      <c r="M2626" t="s">
        <v>61</v>
      </c>
      <c r="N2626" s="4" t="s">
        <v>1290</v>
      </c>
      <c r="O2626" t="s">
        <v>75</v>
      </c>
      <c r="P2626" t="s">
        <v>34</v>
      </c>
      <c r="Q2626" t="s">
        <v>72</v>
      </c>
      <c r="R2626" t="s">
        <v>34</v>
      </c>
      <c r="S2626" t="s">
        <v>72</v>
      </c>
      <c r="T2626" t="s">
        <v>72</v>
      </c>
      <c r="U2626" t="s">
        <v>73</v>
      </c>
      <c r="V2626" t="s">
        <v>74</v>
      </c>
      <c r="W2626" t="s">
        <v>72</v>
      </c>
      <c r="X2626" t="s">
        <v>34</v>
      </c>
      <c r="Y2626" t="s">
        <v>34</v>
      </c>
      <c r="Z2626" t="s">
        <v>72</v>
      </c>
      <c r="AA2626" t="s">
        <v>34</v>
      </c>
      <c r="AB2626" t="s">
        <v>72</v>
      </c>
      <c r="AC2626" s="1">
        <v>-55.066666666666698</v>
      </c>
      <c r="AD2626" s="1">
        <v>-82.8333333333333</v>
      </c>
      <c r="AE2626" t="s">
        <v>34</v>
      </c>
      <c r="AF2626" t="s">
        <v>34</v>
      </c>
      <c r="AG2626" t="s">
        <v>34</v>
      </c>
      <c r="AH2626" t="s">
        <v>75</v>
      </c>
      <c r="AI2626">
        <v>-409.93333333333402</v>
      </c>
      <c r="AJ2626">
        <v>355.53333333333302</v>
      </c>
      <c r="AK2626">
        <v>797</v>
      </c>
      <c r="AL2626">
        <v>-187.53333333333299</v>
      </c>
      <c r="AM2626">
        <v>-236.833333333333</v>
      </c>
      <c r="AN2626">
        <v>-25.2</v>
      </c>
      <c r="AO2626">
        <v>940.9</v>
      </c>
      <c r="AP2626">
        <v>3.3333333333333601</v>
      </c>
      <c r="AQ2626" t="s">
        <v>38</v>
      </c>
      <c r="AR2626" t="s">
        <v>45</v>
      </c>
      <c r="AS2626" t="s">
        <v>76</v>
      </c>
      <c r="AT2626" t="s">
        <v>44</v>
      </c>
      <c r="AU2626" t="s">
        <v>76</v>
      </c>
      <c r="AV2626" t="s">
        <v>39</v>
      </c>
      <c r="AW2626" t="s">
        <v>76</v>
      </c>
      <c r="AX2626" t="s">
        <v>43</v>
      </c>
      <c r="AY2626" s="4" t="s">
        <v>45</v>
      </c>
      <c r="AZ2626" s="4" t="s">
        <v>44</v>
      </c>
      <c r="BA2626" s="4" t="s">
        <v>77</v>
      </c>
      <c r="BB2626" s="4" t="s">
        <v>41</v>
      </c>
      <c r="BC2626" s="4" t="s">
        <v>78</v>
      </c>
      <c r="BD2626" s="4" t="s">
        <v>45</v>
      </c>
      <c r="BE2626" s="4" t="s">
        <v>78</v>
      </c>
      <c r="BF2626" s="4" t="s">
        <v>41</v>
      </c>
      <c r="BG2626" s="4" t="s">
        <v>77</v>
      </c>
      <c r="BH2626" s="4" t="s">
        <v>44</v>
      </c>
      <c r="BI2626" s="4" t="s">
        <v>78</v>
      </c>
      <c r="BJ2626" s="4" t="s">
        <v>77</v>
      </c>
      <c r="BK2626" s="4" t="s">
        <v>51</v>
      </c>
      <c r="BL2626" s="4" t="s">
        <v>47</v>
      </c>
      <c r="BM2626" s="4" t="s">
        <v>49</v>
      </c>
      <c r="BN2626" s="4" t="s">
        <v>47</v>
      </c>
      <c r="BP2626" s="4" t="s">
        <v>47</v>
      </c>
      <c r="BQ2626" t="s">
        <v>79</v>
      </c>
      <c r="BR2626" t="s">
        <v>51</v>
      </c>
      <c r="BS2626" t="s">
        <v>80</v>
      </c>
      <c r="BT2626" t="s">
        <v>51</v>
      </c>
      <c r="BU2626" t="s">
        <v>81</v>
      </c>
      <c r="BV2626" t="s">
        <v>80</v>
      </c>
      <c r="BW2626" t="s">
        <v>81</v>
      </c>
      <c r="DD2626" t="s">
        <v>75</v>
      </c>
      <c r="DE2626" t="s">
        <v>75</v>
      </c>
      <c r="DF2626" t="s">
        <v>75</v>
      </c>
      <c r="DH2626">
        <v>14</v>
      </c>
      <c r="DI2626">
        <v>4</v>
      </c>
      <c r="DJ2626">
        <v>1</v>
      </c>
      <c r="DK2626">
        <v>1</v>
      </c>
      <c r="DL2626">
        <v>18</v>
      </c>
      <c r="DM2626">
        <v>3</v>
      </c>
      <c r="DN2626">
        <v>2</v>
      </c>
      <c r="DO2626" t="str">
        <f t="shared" ref="DO2626:DO2689" si="209">IF(A2626=2021,AM2626,"N/A")</f>
        <v>N/A</v>
      </c>
    </row>
    <row r="2627" spans="1:119" x14ac:dyDescent="0.35">
      <c r="A2627" s="4">
        <v>2020</v>
      </c>
      <c r="B2627">
        <v>1114</v>
      </c>
      <c r="C2627">
        <v>6646.2666666666701</v>
      </c>
      <c r="D2627" t="s">
        <v>21</v>
      </c>
      <c r="E2627" t="s">
        <v>82</v>
      </c>
      <c r="F2627" t="s">
        <v>82</v>
      </c>
      <c r="G2627" t="s">
        <v>83</v>
      </c>
      <c r="H2627" t="s">
        <v>84</v>
      </c>
      <c r="I2627" t="s">
        <v>998</v>
      </c>
      <c r="J2627" t="s">
        <v>27</v>
      </c>
      <c r="K2627" t="s">
        <v>60</v>
      </c>
      <c r="L2627" t="s">
        <v>85</v>
      </c>
      <c r="M2627" t="s">
        <v>61</v>
      </c>
      <c r="N2627" s="4" t="s">
        <v>1290</v>
      </c>
      <c r="O2627" t="s">
        <v>88</v>
      </c>
      <c r="P2627" t="s">
        <v>34</v>
      </c>
      <c r="Q2627" t="s">
        <v>35</v>
      </c>
      <c r="R2627" t="s">
        <v>35</v>
      </c>
      <c r="S2627" t="s">
        <v>34</v>
      </c>
      <c r="T2627" t="s">
        <v>34</v>
      </c>
      <c r="U2627" t="s">
        <v>73</v>
      </c>
      <c r="V2627" t="s">
        <v>86</v>
      </c>
      <c r="W2627" t="s">
        <v>33</v>
      </c>
      <c r="X2627" t="s">
        <v>35</v>
      </c>
      <c r="Y2627" t="s">
        <v>34</v>
      </c>
      <c r="Z2627" t="s">
        <v>33</v>
      </c>
      <c r="AA2627" t="s">
        <v>33</v>
      </c>
      <c r="AB2627" t="s">
        <v>33</v>
      </c>
      <c r="AC2627" t="s">
        <v>87</v>
      </c>
      <c r="AD2627" t="s">
        <v>87</v>
      </c>
      <c r="AE2627" t="s">
        <v>34</v>
      </c>
      <c r="AF2627" t="s">
        <v>33</v>
      </c>
      <c r="AG2627" t="s">
        <v>34</v>
      </c>
      <c r="AH2627" t="s">
        <v>88</v>
      </c>
      <c r="AI2627">
        <v>-410.30476190476202</v>
      </c>
      <c r="AJ2627">
        <v>355.84761904761899</v>
      </c>
      <c r="AK2627">
        <v>797.71428571428601</v>
      </c>
      <c r="AL2627">
        <v>-187.70476190476199</v>
      </c>
      <c r="AM2627">
        <v>-237.04761904761901</v>
      </c>
      <c r="AN2627">
        <v>-25.228571428571399</v>
      </c>
      <c r="AO2627">
        <v>941.74285714285702</v>
      </c>
      <c r="AP2627">
        <v>3.3333333333333601</v>
      </c>
      <c r="AQ2627" t="s">
        <v>64</v>
      </c>
      <c r="AR2627" t="s">
        <v>38</v>
      </c>
      <c r="AS2627" t="s">
        <v>40</v>
      </c>
      <c r="AT2627" t="s">
        <v>44</v>
      </c>
      <c r="AU2627" t="s">
        <v>42</v>
      </c>
      <c r="AV2627" t="s">
        <v>77</v>
      </c>
      <c r="AW2627" t="s">
        <v>64</v>
      </c>
      <c r="AX2627" t="s">
        <v>43</v>
      </c>
      <c r="AY2627" s="4" t="s">
        <v>44</v>
      </c>
      <c r="AZ2627" s="4" t="s">
        <v>44</v>
      </c>
      <c r="BA2627" s="4" t="s">
        <v>42</v>
      </c>
      <c r="BB2627" s="4" t="s">
        <v>38</v>
      </c>
      <c r="BC2627" s="4" t="s">
        <v>63</v>
      </c>
      <c r="BD2627" s="4" t="s">
        <v>78</v>
      </c>
      <c r="BE2627" s="4" t="s">
        <v>43</v>
      </c>
      <c r="BF2627" s="4" t="s">
        <v>44</v>
      </c>
      <c r="BG2627" s="4" t="s">
        <v>44</v>
      </c>
      <c r="BH2627" s="4" t="s">
        <v>78</v>
      </c>
      <c r="BI2627" s="4" t="s">
        <v>44</v>
      </c>
      <c r="BJ2627" s="4" t="s">
        <v>78</v>
      </c>
      <c r="BK2627" s="4" t="s">
        <v>65</v>
      </c>
      <c r="BL2627" s="4" t="s">
        <v>79</v>
      </c>
      <c r="BM2627" s="4" t="s">
        <v>47</v>
      </c>
      <c r="BN2627" s="4" t="s">
        <v>50</v>
      </c>
      <c r="BP2627" s="4" t="s">
        <v>67</v>
      </c>
      <c r="BQ2627" t="s">
        <v>48</v>
      </c>
      <c r="BR2627" t="s">
        <v>65</v>
      </c>
      <c r="BS2627" t="s">
        <v>66</v>
      </c>
      <c r="BT2627" t="s">
        <v>65</v>
      </c>
      <c r="BU2627" t="s">
        <v>66</v>
      </c>
      <c r="BV2627" t="s">
        <v>67</v>
      </c>
      <c r="BW2627" t="s">
        <v>52</v>
      </c>
      <c r="DD2627" t="s">
        <v>88</v>
      </c>
      <c r="DE2627" t="s">
        <v>88</v>
      </c>
      <c r="DF2627" t="s">
        <v>88</v>
      </c>
      <c r="DH2627">
        <v>7</v>
      </c>
      <c r="DI2627">
        <v>3</v>
      </c>
      <c r="DJ2627">
        <v>3</v>
      </c>
      <c r="DK2627">
        <v>0</v>
      </c>
      <c r="DL2627">
        <v>7</v>
      </c>
      <c r="DM2627">
        <v>4</v>
      </c>
      <c r="DN2627">
        <v>4</v>
      </c>
      <c r="DO2627" t="str">
        <f t="shared" si="209"/>
        <v>N/A</v>
      </c>
    </row>
    <row r="2628" spans="1:119" x14ac:dyDescent="0.35">
      <c r="A2628" s="4">
        <v>2020</v>
      </c>
      <c r="B2628">
        <v>1115</v>
      </c>
      <c r="C2628">
        <v>6650.4666666666699</v>
      </c>
      <c r="D2628" t="s">
        <v>53</v>
      </c>
      <c r="E2628" t="s">
        <v>89</v>
      </c>
      <c r="F2628" t="s">
        <v>90</v>
      </c>
      <c r="G2628" t="s">
        <v>56</v>
      </c>
      <c r="H2628" t="s">
        <v>91</v>
      </c>
      <c r="I2628" t="s">
        <v>1001</v>
      </c>
      <c r="J2628" t="s">
        <v>59</v>
      </c>
      <c r="K2628" t="s">
        <v>28</v>
      </c>
      <c r="L2628" t="s">
        <v>29</v>
      </c>
      <c r="M2628" t="s">
        <v>61</v>
      </c>
      <c r="N2628" s="4" t="s">
        <v>93</v>
      </c>
      <c r="O2628" t="s">
        <v>94</v>
      </c>
      <c r="P2628" t="s">
        <v>34</v>
      </c>
      <c r="Q2628" t="s">
        <v>35</v>
      </c>
      <c r="R2628" t="s">
        <v>36</v>
      </c>
      <c r="S2628" t="s">
        <v>33</v>
      </c>
      <c r="T2628" t="s">
        <v>34</v>
      </c>
      <c r="U2628" s="1">
        <v>-73.400000000000006</v>
      </c>
      <c r="V2628" s="1">
        <v>-73.099999999999994</v>
      </c>
      <c r="W2628" t="s">
        <v>35</v>
      </c>
      <c r="X2628" t="s">
        <v>34</v>
      </c>
      <c r="Y2628" t="s">
        <v>33</v>
      </c>
      <c r="Z2628" t="s">
        <v>35</v>
      </c>
      <c r="AA2628" t="s">
        <v>34</v>
      </c>
      <c r="AB2628" t="s">
        <v>33</v>
      </c>
      <c r="AC2628" t="s">
        <v>87</v>
      </c>
      <c r="AD2628" s="1">
        <v>185.6</v>
      </c>
      <c r="AE2628" t="s">
        <v>36</v>
      </c>
      <c r="AF2628" t="s">
        <v>36</v>
      </c>
      <c r="AG2628" t="s">
        <v>36</v>
      </c>
      <c r="AH2628" t="s">
        <v>94</v>
      </c>
      <c r="AI2628">
        <v>-410.67619047619098</v>
      </c>
      <c r="AJ2628">
        <v>356.16190476190502</v>
      </c>
      <c r="AK2628">
        <v>798.42857142857201</v>
      </c>
      <c r="AL2628">
        <v>-187.876190476191</v>
      </c>
      <c r="AM2628">
        <v>-237.26190476190499</v>
      </c>
      <c r="AN2628">
        <v>-25.257142857142899</v>
      </c>
      <c r="AO2628">
        <v>942.58571428571497</v>
      </c>
      <c r="AP2628">
        <v>3.3333333333333601</v>
      </c>
      <c r="AQ2628" t="s">
        <v>76</v>
      </c>
      <c r="AR2628" t="s">
        <v>38</v>
      </c>
      <c r="AS2628" t="s">
        <v>76</v>
      </c>
      <c r="AT2628" t="s">
        <v>39</v>
      </c>
      <c r="AU2628" t="s">
        <v>76</v>
      </c>
      <c r="AV2628" t="s">
        <v>39</v>
      </c>
      <c r="AW2628" t="s">
        <v>76</v>
      </c>
      <c r="AX2628" t="s">
        <v>39</v>
      </c>
      <c r="AY2628" s="4" t="s">
        <v>45</v>
      </c>
      <c r="AZ2628" s="4" t="s">
        <v>44</v>
      </c>
      <c r="BA2628" s="4" t="s">
        <v>63</v>
      </c>
      <c r="BB2628" s="4" t="s">
        <v>45</v>
      </c>
      <c r="BC2628" s="4" t="s">
        <v>46</v>
      </c>
      <c r="BD2628" s="4" t="s">
        <v>38</v>
      </c>
      <c r="BE2628" s="4" t="s">
        <v>78</v>
      </c>
      <c r="BF2628" s="4" t="s">
        <v>44</v>
      </c>
      <c r="BG2628" s="4" t="s">
        <v>41</v>
      </c>
      <c r="BH2628" s="4" t="s">
        <v>44</v>
      </c>
      <c r="BI2628" s="4" t="s">
        <v>46</v>
      </c>
      <c r="BJ2628" s="4" t="s">
        <v>43</v>
      </c>
      <c r="BK2628" s="4" t="s">
        <v>47</v>
      </c>
      <c r="BL2628" s="4" t="s">
        <v>66</v>
      </c>
      <c r="BM2628" s="4" t="s">
        <v>49</v>
      </c>
      <c r="BN2628" s="4" t="s">
        <v>48</v>
      </c>
      <c r="BP2628" s="4" t="s">
        <v>47</v>
      </c>
      <c r="BQ2628" t="s">
        <v>81</v>
      </c>
      <c r="BR2628" t="s">
        <v>65</v>
      </c>
      <c r="BS2628" t="s">
        <v>66</v>
      </c>
      <c r="BT2628" t="s">
        <v>65</v>
      </c>
      <c r="BU2628" t="s">
        <v>66</v>
      </c>
      <c r="BV2628" t="s">
        <v>50</v>
      </c>
      <c r="BW2628" t="s">
        <v>52</v>
      </c>
      <c r="DD2628" t="s">
        <v>94</v>
      </c>
      <c r="DE2628" t="s">
        <v>94</v>
      </c>
      <c r="DF2628" t="s">
        <v>94</v>
      </c>
      <c r="DH2628">
        <v>9</v>
      </c>
      <c r="DI2628">
        <v>4</v>
      </c>
      <c r="DJ2628">
        <v>1</v>
      </c>
      <c r="DK2628">
        <v>0.5</v>
      </c>
      <c r="DL2628">
        <v>9</v>
      </c>
      <c r="DM2628">
        <v>4</v>
      </c>
      <c r="DN2628">
        <v>1</v>
      </c>
      <c r="DO2628" t="str">
        <f t="shared" si="209"/>
        <v>N/A</v>
      </c>
    </row>
    <row r="2629" spans="1:119" x14ac:dyDescent="0.35">
      <c r="A2629" s="4">
        <v>2020</v>
      </c>
      <c r="B2629">
        <v>1116</v>
      </c>
      <c r="C2629">
        <v>6654.6666666666697</v>
      </c>
      <c r="D2629" t="s">
        <v>53</v>
      </c>
      <c r="E2629" t="s">
        <v>95</v>
      </c>
      <c r="F2629" t="s">
        <v>96</v>
      </c>
      <c r="G2629" t="s">
        <v>97</v>
      </c>
      <c r="H2629" t="s">
        <v>98</v>
      </c>
      <c r="I2629" t="s">
        <v>998</v>
      </c>
      <c r="J2629" t="s">
        <v>27</v>
      </c>
      <c r="K2629" t="s">
        <v>99</v>
      </c>
      <c r="L2629" t="s">
        <v>85</v>
      </c>
      <c r="M2629" t="s">
        <v>61</v>
      </c>
      <c r="N2629" s="4" t="s">
        <v>93</v>
      </c>
      <c r="O2629" t="s">
        <v>88</v>
      </c>
      <c r="P2629" t="s">
        <v>33</v>
      </c>
      <c r="Q2629" t="s">
        <v>34</v>
      </c>
      <c r="R2629" t="s">
        <v>33</v>
      </c>
      <c r="S2629" t="s">
        <v>33</v>
      </c>
      <c r="T2629" t="s">
        <v>33</v>
      </c>
      <c r="U2629" s="1">
        <v>-73.599999999999994</v>
      </c>
      <c r="V2629" s="1">
        <v>-73.3</v>
      </c>
      <c r="W2629" t="s">
        <v>33</v>
      </c>
      <c r="X2629" t="s">
        <v>33</v>
      </c>
      <c r="Y2629" t="s">
        <v>33</v>
      </c>
      <c r="Z2629" t="s">
        <v>33</v>
      </c>
      <c r="AA2629" t="s">
        <v>33</v>
      </c>
      <c r="AB2629" t="s">
        <v>33</v>
      </c>
      <c r="AC2629" t="s">
        <v>73</v>
      </c>
      <c r="AD2629" t="s">
        <v>73</v>
      </c>
      <c r="AE2629" t="s">
        <v>34</v>
      </c>
      <c r="AF2629" t="s">
        <v>34</v>
      </c>
      <c r="AG2629" t="s">
        <v>34</v>
      </c>
      <c r="AH2629" t="s">
        <v>88</v>
      </c>
      <c r="AI2629">
        <v>-411.04761904761898</v>
      </c>
      <c r="AJ2629">
        <v>356.47619047619003</v>
      </c>
      <c r="AK2629">
        <v>799.14285714285802</v>
      </c>
      <c r="AL2629">
        <v>-188.04761904761901</v>
      </c>
      <c r="AM2629">
        <v>-237.47619047619</v>
      </c>
      <c r="AN2629">
        <v>-25.285714285714299</v>
      </c>
      <c r="AO2629">
        <v>943.42857142857201</v>
      </c>
      <c r="AP2629">
        <v>3.3333333333333601</v>
      </c>
      <c r="AQ2629" t="s">
        <v>64</v>
      </c>
      <c r="AR2629" t="s">
        <v>45</v>
      </c>
      <c r="AS2629" t="s">
        <v>64</v>
      </c>
      <c r="AT2629" t="s">
        <v>39</v>
      </c>
      <c r="AU2629" t="s">
        <v>76</v>
      </c>
      <c r="AV2629" t="s">
        <v>41</v>
      </c>
      <c r="AW2629" t="s">
        <v>76</v>
      </c>
      <c r="AX2629" t="s">
        <v>43</v>
      </c>
      <c r="AY2629" s="4" t="s">
        <v>44</v>
      </c>
      <c r="AZ2629" s="4" t="s">
        <v>63</v>
      </c>
      <c r="BA2629" s="4" t="s">
        <v>38</v>
      </c>
      <c r="BB2629" s="4" t="s">
        <v>42</v>
      </c>
      <c r="BC2629" s="4" t="s">
        <v>38</v>
      </c>
      <c r="BD2629" s="4" t="s">
        <v>43</v>
      </c>
      <c r="BE2629" s="4" t="s">
        <v>38</v>
      </c>
      <c r="BF2629" s="4" t="s">
        <v>44</v>
      </c>
      <c r="BG2629" s="4" t="s">
        <v>44</v>
      </c>
      <c r="BH2629" s="4" t="s">
        <v>43</v>
      </c>
      <c r="BI2629" s="4" t="s">
        <v>46</v>
      </c>
      <c r="BJ2629" s="4" t="s">
        <v>43</v>
      </c>
      <c r="BK2629" s="4" t="s">
        <v>47</v>
      </c>
      <c r="BL2629" s="4" t="s">
        <v>66</v>
      </c>
      <c r="BM2629" s="4" t="s">
        <v>47</v>
      </c>
      <c r="BN2629" s="4" t="s">
        <v>48</v>
      </c>
      <c r="BP2629" s="4" t="s">
        <v>47</v>
      </c>
      <c r="BQ2629" t="s">
        <v>52</v>
      </c>
      <c r="BR2629" t="s">
        <v>65</v>
      </c>
      <c r="BS2629" t="s">
        <v>66</v>
      </c>
      <c r="BT2629" t="s">
        <v>65</v>
      </c>
      <c r="BU2629" t="s">
        <v>66</v>
      </c>
      <c r="BV2629" t="s">
        <v>80</v>
      </c>
      <c r="BW2629" t="s">
        <v>52</v>
      </c>
      <c r="DD2629" t="s">
        <v>88</v>
      </c>
      <c r="DE2629" t="s">
        <v>88</v>
      </c>
      <c r="DF2629" t="s">
        <v>88</v>
      </c>
      <c r="DH2629">
        <v>7</v>
      </c>
      <c r="DI2629">
        <v>5</v>
      </c>
      <c r="DJ2629">
        <v>3</v>
      </c>
      <c r="DK2629">
        <v>0</v>
      </c>
      <c r="DL2629">
        <v>7</v>
      </c>
      <c r="DM2629">
        <v>5</v>
      </c>
      <c r="DN2629">
        <v>5</v>
      </c>
      <c r="DO2629" t="str">
        <f t="shared" si="209"/>
        <v>N/A</v>
      </c>
    </row>
    <row r="2630" spans="1:119" x14ac:dyDescent="0.35">
      <c r="A2630" s="4">
        <v>2020</v>
      </c>
      <c r="B2630">
        <v>1117</v>
      </c>
      <c r="C2630">
        <v>6658.8666666666704</v>
      </c>
      <c r="D2630" t="s">
        <v>21</v>
      </c>
      <c r="E2630" t="s">
        <v>22</v>
      </c>
      <c r="F2630" t="s">
        <v>23</v>
      </c>
      <c r="G2630" t="s">
        <v>24</v>
      </c>
      <c r="H2630" t="s">
        <v>25</v>
      </c>
      <c r="I2630" t="s">
        <v>1002</v>
      </c>
      <c r="J2630" t="s">
        <v>27</v>
      </c>
      <c r="K2630" t="s">
        <v>28</v>
      </c>
      <c r="L2630" t="s">
        <v>29</v>
      </c>
      <c r="M2630" t="s">
        <v>30</v>
      </c>
      <c r="N2630" s="4" t="s">
        <v>104</v>
      </c>
      <c r="O2630" t="s">
        <v>37</v>
      </c>
      <c r="P2630" t="s">
        <v>31</v>
      </c>
      <c r="Q2630" t="s">
        <v>31</v>
      </c>
      <c r="R2630" t="s">
        <v>31</v>
      </c>
      <c r="S2630" t="s">
        <v>31</v>
      </c>
      <c r="T2630" t="s">
        <v>31</v>
      </c>
      <c r="U2630" t="s">
        <v>32</v>
      </c>
      <c r="V2630" s="1">
        <v>-259.5</v>
      </c>
      <c r="W2630" t="s">
        <v>33</v>
      </c>
      <c r="X2630" t="s">
        <v>34</v>
      </c>
      <c r="Y2630" t="s">
        <v>34</v>
      </c>
      <c r="Z2630" t="s">
        <v>33</v>
      </c>
      <c r="AA2630" t="s">
        <v>34</v>
      </c>
      <c r="AB2630" t="s">
        <v>33</v>
      </c>
      <c r="AC2630" s="1">
        <v>-55.1666666666667</v>
      </c>
      <c r="AD2630" s="1">
        <v>-82.983333333333306</v>
      </c>
      <c r="AE2630" t="s">
        <v>35</v>
      </c>
      <c r="AF2630" t="s">
        <v>35</v>
      </c>
      <c r="AG2630" t="s">
        <v>36</v>
      </c>
      <c r="AH2630" t="s">
        <v>37</v>
      </c>
      <c r="AI2630">
        <v>-411.419047619048</v>
      </c>
      <c r="AJ2630">
        <v>356.790476190476</v>
      </c>
      <c r="AK2630">
        <v>799.857142857143</v>
      </c>
      <c r="AL2630">
        <v>-188.21904761904801</v>
      </c>
      <c r="AM2630">
        <v>-237.69047619047601</v>
      </c>
      <c r="AN2630">
        <v>-25.314285714285699</v>
      </c>
      <c r="AO2630">
        <v>944.27142857142906</v>
      </c>
      <c r="AP2630">
        <v>3.3333333333333601</v>
      </c>
      <c r="AQ2630" t="s">
        <v>38</v>
      </c>
      <c r="AR2630" t="s">
        <v>39</v>
      </c>
      <c r="AS2630" t="s">
        <v>39</v>
      </c>
      <c r="AT2630" t="s">
        <v>40</v>
      </c>
      <c r="AU2630" t="s">
        <v>41</v>
      </c>
      <c r="AV2630" t="s">
        <v>42</v>
      </c>
      <c r="AW2630" t="s">
        <v>39</v>
      </c>
      <c r="AX2630" t="s">
        <v>43</v>
      </c>
      <c r="AY2630" s="4" t="s">
        <v>44</v>
      </c>
      <c r="AZ2630" s="4" t="s">
        <v>40</v>
      </c>
      <c r="BA2630" s="4" t="s">
        <v>41</v>
      </c>
      <c r="BB2630" s="4" t="s">
        <v>45</v>
      </c>
      <c r="BC2630" s="4" t="s">
        <v>38</v>
      </c>
      <c r="BD2630" s="4" t="s">
        <v>43</v>
      </c>
      <c r="BE2630" s="4" t="s">
        <v>46</v>
      </c>
      <c r="BF2630" s="4" t="s">
        <v>40</v>
      </c>
      <c r="BG2630" s="4" t="s">
        <v>44</v>
      </c>
      <c r="BH2630" s="4" t="s">
        <v>43</v>
      </c>
      <c r="BI2630" s="4" t="s">
        <v>40</v>
      </c>
      <c r="BJ2630" s="4" t="s">
        <v>42</v>
      </c>
      <c r="BK2630" s="4" t="s">
        <v>47</v>
      </c>
      <c r="BL2630" s="4" t="s">
        <v>48</v>
      </c>
      <c r="BM2630" s="4" t="s">
        <v>49</v>
      </c>
      <c r="BN2630" s="4" t="s">
        <v>50</v>
      </c>
      <c r="BP2630" s="4" t="s">
        <v>47</v>
      </c>
      <c r="BQ2630" t="s">
        <v>48</v>
      </c>
      <c r="BR2630" t="s">
        <v>49</v>
      </c>
      <c r="BS2630" t="s">
        <v>51</v>
      </c>
      <c r="BT2630" t="s">
        <v>52</v>
      </c>
      <c r="BU2630" t="s">
        <v>51</v>
      </c>
      <c r="BV2630" t="s">
        <v>49</v>
      </c>
      <c r="BW2630" t="s">
        <v>50</v>
      </c>
      <c r="DD2630" t="s">
        <v>37</v>
      </c>
      <c r="DE2630" t="s">
        <v>37</v>
      </c>
      <c r="DF2630" t="s">
        <v>37</v>
      </c>
      <c r="DH2630">
        <v>4</v>
      </c>
      <c r="DI2630">
        <v>4</v>
      </c>
      <c r="DJ2630">
        <v>2</v>
      </c>
      <c r="DK2630">
        <v>0</v>
      </c>
      <c r="DL2630">
        <v>6</v>
      </c>
      <c r="DM2630">
        <v>5</v>
      </c>
      <c r="DN2630">
        <v>13</v>
      </c>
      <c r="DO2630" t="str">
        <f t="shared" si="209"/>
        <v>N/A</v>
      </c>
    </row>
    <row r="2631" spans="1:119" x14ac:dyDescent="0.35">
      <c r="A2631" s="4">
        <v>2020</v>
      </c>
      <c r="B2631">
        <v>1118</v>
      </c>
      <c r="C2631">
        <v>6663.0666666666702</v>
      </c>
      <c r="D2631" t="s">
        <v>53</v>
      </c>
      <c r="E2631" t="s">
        <v>54</v>
      </c>
      <c r="F2631" t="s">
        <v>55</v>
      </c>
      <c r="G2631" t="s">
        <v>56</v>
      </c>
      <c r="H2631" t="s">
        <v>57</v>
      </c>
      <c r="I2631" t="s">
        <v>1003</v>
      </c>
      <c r="J2631" t="s">
        <v>59</v>
      </c>
      <c r="K2631" t="s">
        <v>60</v>
      </c>
      <c r="L2631" t="s">
        <v>29</v>
      </c>
      <c r="M2631" t="s">
        <v>61</v>
      </c>
      <c r="N2631" s="4" t="s">
        <v>1290</v>
      </c>
      <c r="O2631" t="s">
        <v>62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s="1">
        <v>0.2</v>
      </c>
      <c r="V2631" s="1">
        <v>-260.2</v>
      </c>
      <c r="W2631" t="s">
        <v>34</v>
      </c>
      <c r="X2631" t="s">
        <v>34</v>
      </c>
      <c r="Y2631" t="s">
        <v>34</v>
      </c>
      <c r="Z2631" t="s">
        <v>34</v>
      </c>
      <c r="AA2631" t="s">
        <v>34</v>
      </c>
      <c r="AB2631" t="s">
        <v>34</v>
      </c>
      <c r="AC2631" s="1">
        <v>-55.266666666666701</v>
      </c>
      <c r="AD2631" s="1">
        <v>-83.133333333333297</v>
      </c>
      <c r="AE2631" t="s">
        <v>34</v>
      </c>
      <c r="AF2631" t="s">
        <v>34</v>
      </c>
      <c r="AG2631" t="s">
        <v>34</v>
      </c>
      <c r="AH2631" t="s">
        <v>62</v>
      </c>
      <c r="AI2631">
        <v>-411.790476190476</v>
      </c>
      <c r="AJ2631">
        <v>357.10476190476197</v>
      </c>
      <c r="AK2631">
        <v>800.57142857142901</v>
      </c>
      <c r="AL2631">
        <v>-188.39047619047599</v>
      </c>
      <c r="AM2631">
        <v>-237.90476190476201</v>
      </c>
      <c r="AN2631">
        <v>-25.342857142857099</v>
      </c>
      <c r="AO2631">
        <v>945.11428571428598</v>
      </c>
      <c r="AP2631">
        <v>3.3333333333333601</v>
      </c>
      <c r="AQ2631" t="s">
        <v>63</v>
      </c>
      <c r="AR2631" t="s">
        <v>64</v>
      </c>
      <c r="AS2631" t="s">
        <v>39</v>
      </c>
      <c r="AT2631" t="s">
        <v>64</v>
      </c>
      <c r="AU2631" t="s">
        <v>41</v>
      </c>
      <c r="AV2631" t="s">
        <v>64</v>
      </c>
      <c r="AW2631" t="s">
        <v>39</v>
      </c>
      <c r="AX2631" t="s">
        <v>64</v>
      </c>
      <c r="AY2631" s="4" t="s">
        <v>63</v>
      </c>
      <c r="AZ2631" s="4" t="s">
        <v>38</v>
      </c>
      <c r="BA2631" s="4" t="s">
        <v>45</v>
      </c>
      <c r="BB2631" s="4" t="s">
        <v>63</v>
      </c>
      <c r="BC2631" s="4" t="s">
        <v>63</v>
      </c>
      <c r="BD2631" s="4" t="s">
        <v>38</v>
      </c>
      <c r="BE2631" s="4" t="s">
        <v>46</v>
      </c>
      <c r="BF2631" s="4" t="s">
        <v>44</v>
      </c>
      <c r="BG2631" s="4" t="s">
        <v>42</v>
      </c>
      <c r="BH2631" s="4" t="s">
        <v>44</v>
      </c>
      <c r="BI2631" s="4" t="s">
        <v>44</v>
      </c>
      <c r="BJ2631" s="4" t="s">
        <v>46</v>
      </c>
      <c r="BK2631" s="4" t="s">
        <v>65</v>
      </c>
      <c r="BL2631" s="4" t="s">
        <v>66</v>
      </c>
      <c r="BM2631" s="4" t="s">
        <v>47</v>
      </c>
      <c r="BN2631" s="4" t="s">
        <v>48</v>
      </c>
      <c r="BP2631" s="4" t="s">
        <v>47</v>
      </c>
      <c r="BQ2631" t="s">
        <v>48</v>
      </c>
      <c r="BR2631" t="s">
        <v>65</v>
      </c>
      <c r="BS2631" t="s">
        <v>66</v>
      </c>
      <c r="BT2631" t="s">
        <v>65</v>
      </c>
      <c r="BU2631" t="s">
        <v>66</v>
      </c>
      <c r="BV2631" t="s">
        <v>67</v>
      </c>
      <c r="BW2631" t="s">
        <v>50</v>
      </c>
      <c r="DD2631" t="s">
        <v>62</v>
      </c>
      <c r="DE2631" t="s">
        <v>62</v>
      </c>
      <c r="DF2631" t="s">
        <v>62</v>
      </c>
      <c r="DH2631">
        <v>9</v>
      </c>
      <c r="DI2631">
        <v>4</v>
      </c>
      <c r="DJ2631">
        <v>4</v>
      </c>
      <c r="DK2631">
        <v>0</v>
      </c>
      <c r="DL2631">
        <v>12</v>
      </c>
      <c r="DM2631">
        <v>4</v>
      </c>
      <c r="DN2631">
        <v>4</v>
      </c>
      <c r="DO2631" t="str">
        <f t="shared" si="209"/>
        <v>N/A</v>
      </c>
    </row>
    <row r="2632" spans="1:119" x14ac:dyDescent="0.35">
      <c r="A2632" s="4">
        <v>2020</v>
      </c>
      <c r="B2632">
        <v>1119</v>
      </c>
      <c r="C2632">
        <v>6667.2666666666701</v>
      </c>
      <c r="D2632" t="s">
        <v>53</v>
      </c>
      <c r="E2632" t="s">
        <v>68</v>
      </c>
      <c r="F2632" t="s">
        <v>69</v>
      </c>
      <c r="G2632" t="s">
        <v>56</v>
      </c>
      <c r="H2632" t="s">
        <v>57</v>
      </c>
      <c r="I2632" t="s">
        <v>1004</v>
      </c>
      <c r="J2632" t="s">
        <v>59</v>
      </c>
      <c r="K2632" t="s">
        <v>71</v>
      </c>
      <c r="L2632" t="s">
        <v>29</v>
      </c>
      <c r="M2632" t="s">
        <v>61</v>
      </c>
      <c r="N2632" s="4" t="s">
        <v>1290</v>
      </c>
      <c r="O2632" t="s">
        <v>75</v>
      </c>
      <c r="P2632" t="s">
        <v>34</v>
      </c>
      <c r="Q2632" t="s">
        <v>72</v>
      </c>
      <c r="R2632" t="s">
        <v>34</v>
      </c>
      <c r="S2632" t="s">
        <v>72</v>
      </c>
      <c r="T2632" t="s">
        <v>72</v>
      </c>
      <c r="U2632" t="s">
        <v>73</v>
      </c>
      <c r="V2632" t="s">
        <v>74</v>
      </c>
      <c r="W2632" t="s">
        <v>72</v>
      </c>
      <c r="X2632" t="s">
        <v>34</v>
      </c>
      <c r="Y2632" t="s">
        <v>34</v>
      </c>
      <c r="Z2632" t="s">
        <v>72</v>
      </c>
      <c r="AA2632" t="s">
        <v>34</v>
      </c>
      <c r="AB2632" t="s">
        <v>72</v>
      </c>
      <c r="AC2632" s="1">
        <v>-55.366666666666703</v>
      </c>
      <c r="AD2632" s="1">
        <v>-83.283333333333303</v>
      </c>
      <c r="AE2632" t="s">
        <v>34</v>
      </c>
      <c r="AF2632" t="s">
        <v>34</v>
      </c>
      <c r="AG2632" t="s">
        <v>34</v>
      </c>
      <c r="AH2632" t="s">
        <v>75</v>
      </c>
      <c r="AI2632">
        <v>-412.16190476190502</v>
      </c>
      <c r="AJ2632">
        <v>357.419047619048</v>
      </c>
      <c r="AK2632">
        <v>801.28571428571502</v>
      </c>
      <c r="AL2632">
        <v>-188.561904761905</v>
      </c>
      <c r="AM2632">
        <v>-238.119047619047</v>
      </c>
      <c r="AN2632">
        <v>-25.371428571428599</v>
      </c>
      <c r="AO2632">
        <v>945.95714285714303</v>
      </c>
      <c r="AP2632">
        <v>3.3333333333333601</v>
      </c>
      <c r="AQ2632" t="s">
        <v>38</v>
      </c>
      <c r="AR2632" t="s">
        <v>45</v>
      </c>
      <c r="AS2632" t="s">
        <v>76</v>
      </c>
      <c r="AT2632" t="s">
        <v>44</v>
      </c>
      <c r="AU2632" t="s">
        <v>76</v>
      </c>
      <c r="AV2632" t="s">
        <v>39</v>
      </c>
      <c r="AW2632" t="s">
        <v>76</v>
      </c>
      <c r="AX2632" t="s">
        <v>43</v>
      </c>
      <c r="AY2632" s="4" t="s">
        <v>45</v>
      </c>
      <c r="AZ2632" s="4" t="s">
        <v>44</v>
      </c>
      <c r="BA2632" s="4" t="s">
        <v>77</v>
      </c>
      <c r="BB2632" s="4" t="s">
        <v>41</v>
      </c>
      <c r="BC2632" s="4" t="s">
        <v>78</v>
      </c>
      <c r="BD2632" s="4" t="s">
        <v>45</v>
      </c>
      <c r="BE2632" s="4" t="s">
        <v>78</v>
      </c>
      <c r="BF2632" s="4" t="s">
        <v>41</v>
      </c>
      <c r="BG2632" s="4" t="s">
        <v>77</v>
      </c>
      <c r="BH2632" s="4" t="s">
        <v>44</v>
      </c>
      <c r="BI2632" s="4" t="s">
        <v>78</v>
      </c>
      <c r="BJ2632" s="4" t="s">
        <v>77</v>
      </c>
      <c r="BK2632" s="4" t="s">
        <v>51</v>
      </c>
      <c r="BL2632" s="4" t="s">
        <v>47</v>
      </c>
      <c r="BM2632" s="4" t="s">
        <v>49</v>
      </c>
      <c r="BN2632" s="4" t="s">
        <v>47</v>
      </c>
      <c r="BP2632" s="4" t="s">
        <v>47</v>
      </c>
      <c r="BQ2632" t="s">
        <v>79</v>
      </c>
      <c r="BR2632" t="s">
        <v>51</v>
      </c>
      <c r="BS2632" t="s">
        <v>80</v>
      </c>
      <c r="BT2632" t="s">
        <v>51</v>
      </c>
      <c r="BU2632" t="s">
        <v>81</v>
      </c>
      <c r="BV2632" t="s">
        <v>80</v>
      </c>
      <c r="BW2632" t="s">
        <v>81</v>
      </c>
      <c r="DD2632" t="s">
        <v>75</v>
      </c>
      <c r="DE2632" t="s">
        <v>75</v>
      </c>
      <c r="DF2632" t="s">
        <v>75</v>
      </c>
      <c r="DH2632">
        <v>7</v>
      </c>
      <c r="DI2632">
        <v>5</v>
      </c>
      <c r="DJ2632">
        <v>5</v>
      </c>
      <c r="DK2632">
        <v>0</v>
      </c>
      <c r="DL2632">
        <v>7</v>
      </c>
      <c r="DM2632">
        <v>8</v>
      </c>
      <c r="DN2632">
        <v>8</v>
      </c>
      <c r="DO2632" t="str">
        <f t="shared" si="209"/>
        <v>N/A</v>
      </c>
    </row>
    <row r="2633" spans="1:119" x14ac:dyDescent="0.35">
      <c r="A2633" s="4">
        <v>2020</v>
      </c>
      <c r="B2633">
        <v>1120</v>
      </c>
      <c r="C2633">
        <v>6671.4666666666699</v>
      </c>
      <c r="D2633" t="s">
        <v>21</v>
      </c>
      <c r="E2633" t="s">
        <v>82</v>
      </c>
      <c r="F2633" t="s">
        <v>82</v>
      </c>
      <c r="G2633" t="s">
        <v>83</v>
      </c>
      <c r="H2633" t="s">
        <v>84</v>
      </c>
      <c r="I2633" t="s">
        <v>1002</v>
      </c>
      <c r="J2633" t="s">
        <v>27</v>
      </c>
      <c r="K2633" t="s">
        <v>60</v>
      </c>
      <c r="L2633" t="s">
        <v>85</v>
      </c>
      <c r="M2633" t="s">
        <v>61</v>
      </c>
      <c r="N2633" s="4" t="s">
        <v>1290</v>
      </c>
      <c r="O2633" t="s">
        <v>88</v>
      </c>
      <c r="P2633" t="s">
        <v>34</v>
      </c>
      <c r="Q2633" t="s">
        <v>35</v>
      </c>
      <c r="R2633" t="s">
        <v>35</v>
      </c>
      <c r="S2633" t="s">
        <v>34</v>
      </c>
      <c r="T2633" t="s">
        <v>34</v>
      </c>
      <c r="U2633" t="s">
        <v>73</v>
      </c>
      <c r="V2633" t="s">
        <v>86</v>
      </c>
      <c r="W2633" t="s">
        <v>33</v>
      </c>
      <c r="X2633" t="s">
        <v>35</v>
      </c>
      <c r="Y2633" t="s">
        <v>34</v>
      </c>
      <c r="Z2633" t="s">
        <v>33</v>
      </c>
      <c r="AA2633" t="s">
        <v>33</v>
      </c>
      <c r="AB2633" t="s">
        <v>33</v>
      </c>
      <c r="AC2633" t="s">
        <v>87</v>
      </c>
      <c r="AD2633" t="s">
        <v>87</v>
      </c>
      <c r="AE2633" t="s">
        <v>34</v>
      </c>
      <c r="AF2633" t="s">
        <v>33</v>
      </c>
      <c r="AG2633" t="s">
        <v>34</v>
      </c>
      <c r="AH2633" t="s">
        <v>88</v>
      </c>
      <c r="AI2633">
        <v>-412.53333333333302</v>
      </c>
      <c r="AJ2633">
        <v>357.73333333333301</v>
      </c>
      <c r="AK2633">
        <v>802</v>
      </c>
      <c r="AL2633">
        <v>-188.73333333333301</v>
      </c>
      <c r="AM2633">
        <v>-238.333333333333</v>
      </c>
      <c r="AN2633">
        <v>-25.4</v>
      </c>
      <c r="AO2633">
        <v>946.8</v>
      </c>
      <c r="AP2633">
        <v>3.3333333333333601</v>
      </c>
      <c r="AQ2633" t="s">
        <v>64</v>
      </c>
      <c r="AR2633" t="s">
        <v>38</v>
      </c>
      <c r="AS2633" t="s">
        <v>40</v>
      </c>
      <c r="AT2633" t="s">
        <v>44</v>
      </c>
      <c r="AU2633" t="s">
        <v>42</v>
      </c>
      <c r="AV2633" t="s">
        <v>77</v>
      </c>
      <c r="AW2633" t="s">
        <v>64</v>
      </c>
      <c r="AX2633" t="s">
        <v>43</v>
      </c>
      <c r="AY2633" s="4" t="s">
        <v>44</v>
      </c>
      <c r="AZ2633" s="4" t="s">
        <v>44</v>
      </c>
      <c r="BA2633" s="4" t="s">
        <v>42</v>
      </c>
      <c r="BB2633" s="4" t="s">
        <v>38</v>
      </c>
      <c r="BC2633" s="4" t="s">
        <v>63</v>
      </c>
      <c r="BD2633" s="4" t="s">
        <v>78</v>
      </c>
      <c r="BE2633" s="4" t="s">
        <v>43</v>
      </c>
      <c r="BF2633" s="4" t="s">
        <v>44</v>
      </c>
      <c r="BG2633" s="4" t="s">
        <v>44</v>
      </c>
      <c r="BH2633" s="4" t="s">
        <v>78</v>
      </c>
      <c r="BI2633" s="4" t="s">
        <v>44</v>
      </c>
      <c r="BJ2633" s="4" t="s">
        <v>78</v>
      </c>
      <c r="BK2633" s="4" t="s">
        <v>65</v>
      </c>
      <c r="BL2633" s="4" t="s">
        <v>79</v>
      </c>
      <c r="BM2633" s="4" t="s">
        <v>47</v>
      </c>
      <c r="BN2633" s="4" t="s">
        <v>50</v>
      </c>
      <c r="BP2633" s="4" t="s">
        <v>67</v>
      </c>
      <c r="BQ2633" t="s">
        <v>48</v>
      </c>
      <c r="BR2633" t="s">
        <v>65</v>
      </c>
      <c r="BS2633" t="s">
        <v>66</v>
      </c>
      <c r="BT2633" t="s">
        <v>65</v>
      </c>
      <c r="BU2633" t="s">
        <v>66</v>
      </c>
      <c r="BV2633" t="s">
        <v>67</v>
      </c>
      <c r="BW2633" t="s">
        <v>52</v>
      </c>
      <c r="DD2633" t="s">
        <v>88</v>
      </c>
      <c r="DE2633" t="s">
        <v>88</v>
      </c>
      <c r="DF2633" t="s">
        <v>88</v>
      </c>
      <c r="DH2633">
        <v>7.66</v>
      </c>
      <c r="DI2633">
        <v>3</v>
      </c>
      <c r="DJ2633">
        <v>5</v>
      </c>
      <c r="DK2633">
        <v>0.5</v>
      </c>
      <c r="DL2633">
        <v>7.66</v>
      </c>
      <c r="DM2633">
        <v>6</v>
      </c>
      <c r="DN2633">
        <v>6</v>
      </c>
      <c r="DO2633" t="str">
        <f t="shared" si="209"/>
        <v>N/A</v>
      </c>
    </row>
    <row r="2634" spans="1:119" x14ac:dyDescent="0.35">
      <c r="A2634" s="4">
        <v>2020</v>
      </c>
      <c r="B2634">
        <v>1121</v>
      </c>
      <c r="C2634">
        <v>6675.6666666666697</v>
      </c>
      <c r="D2634" t="s">
        <v>53</v>
      </c>
      <c r="E2634" t="s">
        <v>89</v>
      </c>
      <c r="F2634" t="s">
        <v>90</v>
      </c>
      <c r="G2634" t="s">
        <v>56</v>
      </c>
      <c r="H2634" t="s">
        <v>91</v>
      </c>
      <c r="I2634" t="s">
        <v>1005</v>
      </c>
      <c r="J2634" t="s">
        <v>59</v>
      </c>
      <c r="K2634" t="s">
        <v>28</v>
      </c>
      <c r="L2634" t="s">
        <v>29</v>
      </c>
      <c r="M2634" t="s">
        <v>61</v>
      </c>
      <c r="N2634" s="4" t="s">
        <v>93</v>
      </c>
      <c r="O2634" t="s">
        <v>94</v>
      </c>
      <c r="P2634" t="s">
        <v>34</v>
      </c>
      <c r="Q2634" t="s">
        <v>35</v>
      </c>
      <c r="R2634" t="s">
        <v>36</v>
      </c>
      <c r="S2634" t="s">
        <v>33</v>
      </c>
      <c r="T2634" t="s">
        <v>34</v>
      </c>
      <c r="U2634" s="1">
        <v>-73.8</v>
      </c>
      <c r="V2634" s="1">
        <v>-73.5</v>
      </c>
      <c r="W2634" t="s">
        <v>35</v>
      </c>
      <c r="X2634" t="s">
        <v>34</v>
      </c>
      <c r="Y2634" t="s">
        <v>33</v>
      </c>
      <c r="Z2634" t="s">
        <v>35</v>
      </c>
      <c r="AA2634" t="s">
        <v>34</v>
      </c>
      <c r="AB2634" t="s">
        <v>33</v>
      </c>
      <c r="AC2634" t="s">
        <v>87</v>
      </c>
      <c r="AD2634" s="1">
        <v>186.6</v>
      </c>
      <c r="AE2634" t="s">
        <v>36</v>
      </c>
      <c r="AF2634" t="s">
        <v>36</v>
      </c>
      <c r="AG2634" t="s">
        <v>36</v>
      </c>
      <c r="AH2634" t="s">
        <v>94</v>
      </c>
      <c r="AI2634">
        <v>-412.90476190476198</v>
      </c>
      <c r="AJ2634">
        <v>358.04761904761898</v>
      </c>
      <c r="AK2634">
        <v>802.71428571428601</v>
      </c>
      <c r="AL2634">
        <v>-188.90476190476201</v>
      </c>
      <c r="AM2634">
        <v>-238.54761904761901</v>
      </c>
      <c r="AN2634">
        <v>-25.428571428571399</v>
      </c>
      <c r="AO2634">
        <v>947.642857142857</v>
      </c>
      <c r="AP2634">
        <v>3.3333333333333601</v>
      </c>
      <c r="AQ2634" t="s">
        <v>76</v>
      </c>
      <c r="AR2634" t="s">
        <v>38</v>
      </c>
      <c r="AS2634" t="s">
        <v>76</v>
      </c>
      <c r="AT2634" t="s">
        <v>39</v>
      </c>
      <c r="AU2634" t="s">
        <v>76</v>
      </c>
      <c r="AV2634" t="s">
        <v>39</v>
      </c>
      <c r="AW2634" t="s">
        <v>76</v>
      </c>
      <c r="AX2634" t="s">
        <v>39</v>
      </c>
      <c r="AY2634" s="4" t="s">
        <v>45</v>
      </c>
      <c r="AZ2634" s="4" t="s">
        <v>44</v>
      </c>
      <c r="BA2634" s="4" t="s">
        <v>63</v>
      </c>
      <c r="BB2634" s="4" t="s">
        <v>45</v>
      </c>
      <c r="BC2634" s="4" t="s">
        <v>46</v>
      </c>
      <c r="BD2634" s="4" t="s">
        <v>38</v>
      </c>
      <c r="BE2634" s="4" t="s">
        <v>78</v>
      </c>
      <c r="BF2634" s="4" t="s">
        <v>44</v>
      </c>
      <c r="BG2634" s="4" t="s">
        <v>41</v>
      </c>
      <c r="BH2634" s="4" t="s">
        <v>44</v>
      </c>
      <c r="BI2634" s="4" t="s">
        <v>46</v>
      </c>
      <c r="BJ2634" s="4" t="s">
        <v>43</v>
      </c>
      <c r="BK2634" s="4" t="s">
        <v>47</v>
      </c>
      <c r="BL2634" s="4" t="s">
        <v>66</v>
      </c>
      <c r="BM2634" s="4" t="s">
        <v>49</v>
      </c>
      <c r="BN2634" s="4" t="s">
        <v>48</v>
      </c>
      <c r="BP2634" s="4" t="s">
        <v>47</v>
      </c>
      <c r="BQ2634" t="s">
        <v>81</v>
      </c>
      <c r="BR2634" t="s">
        <v>65</v>
      </c>
      <c r="BS2634" t="s">
        <v>66</v>
      </c>
      <c r="BT2634" t="s">
        <v>65</v>
      </c>
      <c r="BU2634" t="s">
        <v>66</v>
      </c>
      <c r="BV2634" t="s">
        <v>50</v>
      </c>
      <c r="BW2634" t="s">
        <v>52</v>
      </c>
      <c r="DD2634" t="s">
        <v>94</v>
      </c>
      <c r="DE2634" t="s">
        <v>94</v>
      </c>
      <c r="DF2634" t="s">
        <v>94</v>
      </c>
      <c r="DH2634">
        <v>7</v>
      </c>
      <c r="DI2634">
        <v>4</v>
      </c>
      <c r="DJ2634">
        <v>2</v>
      </c>
      <c r="DK2634">
        <v>0.1</v>
      </c>
      <c r="DL2634">
        <v>7</v>
      </c>
      <c r="DM2634">
        <v>3</v>
      </c>
      <c r="DN2634">
        <v>3</v>
      </c>
      <c r="DO2634" t="str">
        <f t="shared" si="209"/>
        <v>N/A</v>
      </c>
    </row>
    <row r="2635" spans="1:119" x14ac:dyDescent="0.35">
      <c r="A2635" s="4">
        <v>2020</v>
      </c>
      <c r="B2635">
        <v>1122</v>
      </c>
      <c r="C2635">
        <v>6679.8666666666704</v>
      </c>
      <c r="D2635" t="s">
        <v>53</v>
      </c>
      <c r="E2635" t="s">
        <v>95</v>
      </c>
      <c r="F2635" t="s">
        <v>96</v>
      </c>
      <c r="G2635" t="s">
        <v>97</v>
      </c>
      <c r="H2635" t="s">
        <v>98</v>
      </c>
      <c r="I2635" t="s">
        <v>1002</v>
      </c>
      <c r="J2635" t="s">
        <v>27</v>
      </c>
      <c r="K2635" t="s">
        <v>99</v>
      </c>
      <c r="L2635" t="s">
        <v>85</v>
      </c>
      <c r="M2635" t="s">
        <v>61</v>
      </c>
      <c r="N2635" s="4" t="s">
        <v>93</v>
      </c>
      <c r="O2635" t="s">
        <v>88</v>
      </c>
      <c r="P2635" t="s">
        <v>33</v>
      </c>
      <c r="Q2635" t="s">
        <v>34</v>
      </c>
      <c r="R2635" t="s">
        <v>33</v>
      </c>
      <c r="S2635" t="s">
        <v>33</v>
      </c>
      <c r="T2635" t="s">
        <v>33</v>
      </c>
      <c r="U2635" s="1">
        <v>-74</v>
      </c>
      <c r="V2635" s="1">
        <v>-73.7</v>
      </c>
      <c r="W2635" t="s">
        <v>33</v>
      </c>
      <c r="X2635" t="s">
        <v>33</v>
      </c>
      <c r="Y2635" t="s">
        <v>33</v>
      </c>
      <c r="Z2635" t="s">
        <v>33</v>
      </c>
      <c r="AA2635" t="s">
        <v>33</v>
      </c>
      <c r="AB2635" t="s">
        <v>33</v>
      </c>
      <c r="AC2635" t="s">
        <v>73</v>
      </c>
      <c r="AD2635" t="s">
        <v>73</v>
      </c>
      <c r="AE2635" t="s">
        <v>34</v>
      </c>
      <c r="AF2635" t="s">
        <v>34</v>
      </c>
      <c r="AG2635" t="s">
        <v>34</v>
      </c>
      <c r="AH2635" t="s">
        <v>88</v>
      </c>
      <c r="AI2635">
        <v>-413.276190476191</v>
      </c>
      <c r="AJ2635">
        <v>358.36190476190501</v>
      </c>
      <c r="AK2635">
        <v>803.42857142857201</v>
      </c>
      <c r="AL2635">
        <v>-189.07619047619099</v>
      </c>
      <c r="AM2635">
        <v>-238.76190476190499</v>
      </c>
      <c r="AN2635">
        <v>-25.457142857142902</v>
      </c>
      <c r="AO2635">
        <v>948.48571428571495</v>
      </c>
      <c r="AP2635">
        <v>3.3333333333333601</v>
      </c>
      <c r="AQ2635" t="s">
        <v>64</v>
      </c>
      <c r="AR2635" t="s">
        <v>45</v>
      </c>
      <c r="AS2635" t="s">
        <v>64</v>
      </c>
      <c r="AT2635" t="s">
        <v>39</v>
      </c>
      <c r="AU2635" t="s">
        <v>76</v>
      </c>
      <c r="AV2635" t="s">
        <v>41</v>
      </c>
      <c r="AW2635" t="s">
        <v>76</v>
      </c>
      <c r="AX2635" t="s">
        <v>43</v>
      </c>
      <c r="AY2635" s="4" t="s">
        <v>44</v>
      </c>
      <c r="AZ2635" s="4" t="s">
        <v>63</v>
      </c>
      <c r="BA2635" s="4" t="s">
        <v>38</v>
      </c>
      <c r="BB2635" s="4" t="s">
        <v>42</v>
      </c>
      <c r="BC2635" s="4" t="s">
        <v>38</v>
      </c>
      <c r="BD2635" s="4" t="s">
        <v>43</v>
      </c>
      <c r="BE2635" s="4" t="s">
        <v>38</v>
      </c>
      <c r="BF2635" s="4" t="s">
        <v>44</v>
      </c>
      <c r="BG2635" s="4" t="s">
        <v>44</v>
      </c>
      <c r="BH2635" s="4" t="s">
        <v>43</v>
      </c>
      <c r="BI2635" s="4" t="s">
        <v>46</v>
      </c>
      <c r="BJ2635" s="4" t="s">
        <v>43</v>
      </c>
      <c r="BK2635" s="4" t="s">
        <v>47</v>
      </c>
      <c r="BL2635" s="4" t="s">
        <v>66</v>
      </c>
      <c r="BM2635" s="4" t="s">
        <v>47</v>
      </c>
      <c r="BN2635" s="4" t="s">
        <v>48</v>
      </c>
      <c r="BP2635" s="4" t="s">
        <v>47</v>
      </c>
      <c r="BQ2635" t="s">
        <v>52</v>
      </c>
      <c r="BR2635" t="s">
        <v>65</v>
      </c>
      <c r="BS2635" t="s">
        <v>66</v>
      </c>
      <c r="BT2635" t="s">
        <v>65</v>
      </c>
      <c r="BU2635" t="s">
        <v>66</v>
      </c>
      <c r="BV2635" t="s">
        <v>80</v>
      </c>
      <c r="BW2635" t="s">
        <v>52</v>
      </c>
      <c r="DD2635" t="s">
        <v>88</v>
      </c>
      <c r="DE2635" t="s">
        <v>88</v>
      </c>
      <c r="DF2635" t="s">
        <v>88</v>
      </c>
      <c r="DH2635">
        <v>8</v>
      </c>
      <c r="DI2635">
        <v>7</v>
      </c>
      <c r="DJ2635">
        <v>4</v>
      </c>
      <c r="DK2635">
        <v>0</v>
      </c>
      <c r="DL2635">
        <v>8</v>
      </c>
      <c r="DM2635">
        <v>7</v>
      </c>
      <c r="DN2635">
        <v>4</v>
      </c>
      <c r="DO2635" t="str">
        <f t="shared" si="209"/>
        <v>N/A</v>
      </c>
    </row>
    <row r="2636" spans="1:119" x14ac:dyDescent="0.35">
      <c r="A2636" s="4">
        <v>2020</v>
      </c>
      <c r="B2636">
        <v>1123</v>
      </c>
      <c r="C2636">
        <v>6684.0666666666702</v>
      </c>
      <c r="D2636" t="s">
        <v>21</v>
      </c>
      <c r="E2636" t="s">
        <v>22</v>
      </c>
      <c r="F2636" t="s">
        <v>23</v>
      </c>
      <c r="G2636" t="s">
        <v>24</v>
      </c>
      <c r="H2636" t="s">
        <v>25</v>
      </c>
      <c r="I2636" t="s">
        <v>1006</v>
      </c>
      <c r="J2636" t="s">
        <v>27</v>
      </c>
      <c r="K2636" t="s">
        <v>28</v>
      </c>
      <c r="L2636" t="s">
        <v>29</v>
      </c>
      <c r="M2636" t="s">
        <v>30</v>
      </c>
      <c r="N2636" s="4" t="s">
        <v>104</v>
      </c>
      <c r="O2636" t="s">
        <v>37</v>
      </c>
      <c r="P2636" t="s">
        <v>31</v>
      </c>
      <c r="Q2636" t="s">
        <v>31</v>
      </c>
      <c r="R2636" t="s">
        <v>31</v>
      </c>
      <c r="S2636" t="s">
        <v>31</v>
      </c>
      <c r="T2636" t="s">
        <v>31</v>
      </c>
      <c r="U2636" t="s">
        <v>32</v>
      </c>
      <c r="V2636" s="1">
        <v>-260.89999999999998</v>
      </c>
      <c r="W2636" t="s">
        <v>33</v>
      </c>
      <c r="X2636" t="s">
        <v>34</v>
      </c>
      <c r="Y2636" t="s">
        <v>34</v>
      </c>
      <c r="Z2636" t="s">
        <v>33</v>
      </c>
      <c r="AA2636" t="s">
        <v>34</v>
      </c>
      <c r="AB2636" t="s">
        <v>33</v>
      </c>
      <c r="AC2636" s="1">
        <v>-55.466666666666697</v>
      </c>
      <c r="AD2636" s="1">
        <v>-83.433333333333294</v>
      </c>
      <c r="AE2636" t="s">
        <v>35</v>
      </c>
      <c r="AF2636" t="s">
        <v>35</v>
      </c>
      <c r="AG2636" t="s">
        <v>36</v>
      </c>
      <c r="AH2636" t="s">
        <v>37</v>
      </c>
      <c r="AI2636">
        <v>-413.647619047619</v>
      </c>
      <c r="AJ2636">
        <v>358.67619047619002</v>
      </c>
      <c r="AK2636">
        <v>804.14285714285802</v>
      </c>
      <c r="AL2636">
        <v>-189.247619047619</v>
      </c>
      <c r="AM2636">
        <v>-238.97619047619</v>
      </c>
      <c r="AN2636">
        <v>-25.485714285714302</v>
      </c>
      <c r="AO2636">
        <v>949.32857142857199</v>
      </c>
      <c r="AP2636">
        <v>3.3333333333333601</v>
      </c>
      <c r="AQ2636" t="s">
        <v>38</v>
      </c>
      <c r="AR2636" t="s">
        <v>39</v>
      </c>
      <c r="AS2636" t="s">
        <v>39</v>
      </c>
      <c r="AT2636" t="s">
        <v>40</v>
      </c>
      <c r="AU2636" t="s">
        <v>41</v>
      </c>
      <c r="AV2636" t="s">
        <v>42</v>
      </c>
      <c r="AW2636" t="s">
        <v>39</v>
      </c>
      <c r="AX2636" t="s">
        <v>43</v>
      </c>
      <c r="AY2636" s="4" t="s">
        <v>44</v>
      </c>
      <c r="AZ2636" s="4" t="s">
        <v>40</v>
      </c>
      <c r="BA2636" s="4" t="s">
        <v>41</v>
      </c>
      <c r="BB2636" s="4" t="s">
        <v>45</v>
      </c>
      <c r="BC2636" s="4" t="s">
        <v>38</v>
      </c>
      <c r="BD2636" s="4" t="s">
        <v>43</v>
      </c>
      <c r="BE2636" s="4" t="s">
        <v>46</v>
      </c>
      <c r="BF2636" s="4" t="s">
        <v>40</v>
      </c>
      <c r="BG2636" s="4" t="s">
        <v>44</v>
      </c>
      <c r="BH2636" s="4" t="s">
        <v>43</v>
      </c>
      <c r="BI2636" s="4" t="s">
        <v>40</v>
      </c>
      <c r="BJ2636" s="4" t="s">
        <v>42</v>
      </c>
      <c r="BK2636" s="4" t="s">
        <v>47</v>
      </c>
      <c r="BL2636" s="4" t="s">
        <v>48</v>
      </c>
      <c r="BM2636" s="4" t="s">
        <v>49</v>
      </c>
      <c r="BN2636" s="4" t="s">
        <v>50</v>
      </c>
      <c r="BP2636" s="4" t="s">
        <v>47</v>
      </c>
      <c r="BQ2636" t="s">
        <v>48</v>
      </c>
      <c r="BR2636" t="s">
        <v>49</v>
      </c>
      <c r="BS2636" t="s">
        <v>51</v>
      </c>
      <c r="BT2636" t="s">
        <v>52</v>
      </c>
      <c r="BU2636" t="s">
        <v>51</v>
      </c>
      <c r="BV2636" t="s">
        <v>49</v>
      </c>
      <c r="BW2636" t="s">
        <v>50</v>
      </c>
      <c r="DD2636" t="s">
        <v>37</v>
      </c>
      <c r="DE2636" t="s">
        <v>37</v>
      </c>
      <c r="DF2636" t="s">
        <v>37</v>
      </c>
      <c r="DH2636">
        <v>9</v>
      </c>
      <c r="DI2636">
        <v>8</v>
      </c>
      <c r="DJ2636">
        <v>6</v>
      </c>
      <c r="DK2636">
        <v>1</v>
      </c>
      <c r="DL2636">
        <v>6</v>
      </c>
      <c r="DM2636">
        <v>9</v>
      </c>
      <c r="DN2636">
        <v>8</v>
      </c>
      <c r="DO2636" t="str">
        <f t="shared" si="209"/>
        <v>N/A</v>
      </c>
    </row>
    <row r="2637" spans="1:119" x14ac:dyDescent="0.35">
      <c r="A2637" s="4">
        <v>2020</v>
      </c>
      <c r="B2637">
        <v>1124</v>
      </c>
      <c r="C2637">
        <v>6688.2666666666701</v>
      </c>
      <c r="D2637" t="s">
        <v>53</v>
      </c>
      <c r="E2637" t="s">
        <v>54</v>
      </c>
      <c r="F2637" t="s">
        <v>55</v>
      </c>
      <c r="G2637" t="s">
        <v>56</v>
      </c>
      <c r="H2637" t="s">
        <v>57</v>
      </c>
      <c r="I2637" t="s">
        <v>1007</v>
      </c>
      <c r="J2637" t="s">
        <v>59</v>
      </c>
      <c r="K2637" t="s">
        <v>60</v>
      </c>
      <c r="L2637" t="s">
        <v>29</v>
      </c>
      <c r="M2637" t="s">
        <v>61</v>
      </c>
      <c r="N2637" s="4" t="s">
        <v>1290</v>
      </c>
      <c r="O2637" t="s">
        <v>62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s="1">
        <v>0.2</v>
      </c>
      <c r="V2637" s="1">
        <v>-261.60000000000002</v>
      </c>
      <c r="W2637" t="s">
        <v>34</v>
      </c>
      <c r="X2637" t="s">
        <v>34</v>
      </c>
      <c r="Y2637" t="s">
        <v>34</v>
      </c>
      <c r="Z2637" t="s">
        <v>34</v>
      </c>
      <c r="AA2637" t="s">
        <v>34</v>
      </c>
      <c r="AB2637" t="s">
        <v>34</v>
      </c>
      <c r="AC2637" s="1">
        <v>-55.566666666666698</v>
      </c>
      <c r="AD2637" s="1">
        <v>-83.5833333333333</v>
      </c>
      <c r="AE2637" t="s">
        <v>34</v>
      </c>
      <c r="AF2637" t="s">
        <v>34</v>
      </c>
      <c r="AG2637" t="s">
        <v>34</v>
      </c>
      <c r="AH2637" t="s">
        <v>62</v>
      </c>
      <c r="AI2637">
        <v>-414.01904761904802</v>
      </c>
      <c r="AJ2637">
        <v>358.99047619047599</v>
      </c>
      <c r="AK2637">
        <v>804.857142857143</v>
      </c>
      <c r="AL2637">
        <v>-189.419047619048</v>
      </c>
      <c r="AM2637">
        <v>-239.19047619047601</v>
      </c>
      <c r="AN2637">
        <v>-25.514285714285698</v>
      </c>
      <c r="AO2637">
        <v>950.17142857142903</v>
      </c>
      <c r="AP2637">
        <v>3.3333333333333601</v>
      </c>
      <c r="AQ2637" t="s">
        <v>63</v>
      </c>
      <c r="AR2637" t="s">
        <v>64</v>
      </c>
      <c r="AS2637" t="s">
        <v>39</v>
      </c>
      <c r="AT2637" t="s">
        <v>64</v>
      </c>
      <c r="AU2637" t="s">
        <v>41</v>
      </c>
      <c r="AV2637" t="s">
        <v>64</v>
      </c>
      <c r="AW2637" t="s">
        <v>39</v>
      </c>
      <c r="AX2637" t="s">
        <v>64</v>
      </c>
      <c r="AY2637" s="4" t="s">
        <v>63</v>
      </c>
      <c r="AZ2637" s="4" t="s">
        <v>38</v>
      </c>
      <c r="BA2637" s="4" t="s">
        <v>45</v>
      </c>
      <c r="BB2637" s="4" t="s">
        <v>63</v>
      </c>
      <c r="BC2637" s="4" t="s">
        <v>63</v>
      </c>
      <c r="BD2637" s="4" t="s">
        <v>38</v>
      </c>
      <c r="BE2637" s="4" t="s">
        <v>46</v>
      </c>
      <c r="BF2637" s="4" t="s">
        <v>44</v>
      </c>
      <c r="BG2637" s="4" t="s">
        <v>42</v>
      </c>
      <c r="BH2637" s="4" t="s">
        <v>44</v>
      </c>
      <c r="BI2637" s="4" t="s">
        <v>44</v>
      </c>
      <c r="BJ2637" s="4" t="s">
        <v>46</v>
      </c>
      <c r="BK2637" s="4" t="s">
        <v>65</v>
      </c>
      <c r="BL2637" s="4" t="s">
        <v>66</v>
      </c>
      <c r="BM2637" s="4" t="s">
        <v>47</v>
      </c>
      <c r="BN2637" s="4" t="s">
        <v>48</v>
      </c>
      <c r="BP2637" s="4" t="s">
        <v>47</v>
      </c>
      <c r="BQ2637" t="s">
        <v>48</v>
      </c>
      <c r="BR2637" t="s">
        <v>65</v>
      </c>
      <c r="BS2637" t="s">
        <v>66</v>
      </c>
      <c r="BT2637" t="s">
        <v>65</v>
      </c>
      <c r="BU2637" t="s">
        <v>66</v>
      </c>
      <c r="BV2637" t="s">
        <v>67</v>
      </c>
      <c r="BW2637" t="s">
        <v>50</v>
      </c>
      <c r="DD2637" t="s">
        <v>62</v>
      </c>
      <c r="DE2637" t="s">
        <v>62</v>
      </c>
      <c r="DF2637" t="s">
        <v>62</v>
      </c>
      <c r="DH2637">
        <v>8</v>
      </c>
      <c r="DI2637">
        <v>2</v>
      </c>
      <c r="DJ2637">
        <v>2</v>
      </c>
      <c r="DK2637">
        <v>0</v>
      </c>
      <c r="DL2637">
        <v>9</v>
      </c>
      <c r="DM2637">
        <v>3</v>
      </c>
      <c r="DN2637">
        <v>3</v>
      </c>
      <c r="DO2637" t="str">
        <f t="shared" si="209"/>
        <v>N/A</v>
      </c>
    </row>
    <row r="2638" spans="1:119" x14ac:dyDescent="0.35">
      <c r="A2638" s="4">
        <v>2020</v>
      </c>
      <c r="B2638">
        <v>1125</v>
      </c>
      <c r="C2638">
        <v>6692.4666666666699</v>
      </c>
      <c r="D2638" t="s">
        <v>53</v>
      </c>
      <c r="E2638" t="s">
        <v>68</v>
      </c>
      <c r="F2638" t="s">
        <v>69</v>
      </c>
      <c r="G2638" t="s">
        <v>56</v>
      </c>
      <c r="H2638" t="s">
        <v>57</v>
      </c>
      <c r="I2638" t="s">
        <v>1008</v>
      </c>
      <c r="J2638" t="s">
        <v>59</v>
      </c>
      <c r="K2638" t="s">
        <v>71</v>
      </c>
      <c r="L2638" t="s">
        <v>29</v>
      </c>
      <c r="M2638" t="s">
        <v>61</v>
      </c>
      <c r="N2638" s="4" t="s">
        <v>1290</v>
      </c>
      <c r="O2638" t="s">
        <v>75</v>
      </c>
      <c r="P2638" t="s">
        <v>34</v>
      </c>
      <c r="Q2638" t="s">
        <v>72</v>
      </c>
      <c r="R2638" t="s">
        <v>34</v>
      </c>
      <c r="S2638" t="s">
        <v>72</v>
      </c>
      <c r="T2638" t="s">
        <v>72</v>
      </c>
      <c r="U2638" t="s">
        <v>73</v>
      </c>
      <c r="V2638" t="s">
        <v>74</v>
      </c>
      <c r="W2638" t="s">
        <v>72</v>
      </c>
      <c r="X2638" t="s">
        <v>34</v>
      </c>
      <c r="Y2638" t="s">
        <v>34</v>
      </c>
      <c r="Z2638" t="s">
        <v>72</v>
      </c>
      <c r="AA2638" t="s">
        <v>34</v>
      </c>
      <c r="AB2638" t="s">
        <v>72</v>
      </c>
      <c r="AC2638" s="1">
        <v>-55.6666666666667</v>
      </c>
      <c r="AD2638" s="1">
        <v>-83.733333333333306</v>
      </c>
      <c r="AE2638" t="s">
        <v>34</v>
      </c>
      <c r="AF2638" t="s">
        <v>34</v>
      </c>
      <c r="AG2638" t="s">
        <v>34</v>
      </c>
      <c r="AH2638" t="s">
        <v>75</v>
      </c>
      <c r="AI2638">
        <v>-414.39047619047602</v>
      </c>
      <c r="AJ2638">
        <v>359.30476190476202</v>
      </c>
      <c r="AK2638">
        <v>805.57142857142901</v>
      </c>
      <c r="AL2638">
        <v>-189.59047619047601</v>
      </c>
      <c r="AM2638">
        <v>-239.40476190476201</v>
      </c>
      <c r="AN2638">
        <v>-25.542857142857098</v>
      </c>
      <c r="AO2638">
        <v>951.01428571428596</v>
      </c>
      <c r="AP2638">
        <v>3.3333333333333601</v>
      </c>
      <c r="AQ2638" t="s">
        <v>38</v>
      </c>
      <c r="AR2638" t="s">
        <v>45</v>
      </c>
      <c r="AS2638" t="s">
        <v>76</v>
      </c>
      <c r="AT2638" t="s">
        <v>44</v>
      </c>
      <c r="AU2638" t="s">
        <v>76</v>
      </c>
      <c r="AV2638" t="s">
        <v>39</v>
      </c>
      <c r="AW2638" t="s">
        <v>76</v>
      </c>
      <c r="AX2638" t="s">
        <v>43</v>
      </c>
      <c r="AY2638" s="4" t="s">
        <v>45</v>
      </c>
      <c r="AZ2638" s="4" t="s">
        <v>44</v>
      </c>
      <c r="BA2638" s="4" t="s">
        <v>77</v>
      </c>
      <c r="BB2638" s="4" t="s">
        <v>41</v>
      </c>
      <c r="BC2638" s="4" t="s">
        <v>78</v>
      </c>
      <c r="BD2638" s="4" t="s">
        <v>45</v>
      </c>
      <c r="BE2638" s="4" t="s">
        <v>78</v>
      </c>
      <c r="BF2638" s="4" t="s">
        <v>41</v>
      </c>
      <c r="BG2638" s="4" t="s">
        <v>77</v>
      </c>
      <c r="BH2638" s="4" t="s">
        <v>44</v>
      </c>
      <c r="BI2638" s="4" t="s">
        <v>78</v>
      </c>
      <c r="BJ2638" s="4" t="s">
        <v>77</v>
      </c>
      <c r="BK2638" s="4" t="s">
        <v>51</v>
      </c>
      <c r="BL2638" s="4" t="s">
        <v>47</v>
      </c>
      <c r="BM2638" s="4" t="s">
        <v>49</v>
      </c>
      <c r="BN2638" s="4" t="s">
        <v>47</v>
      </c>
      <c r="BP2638" s="4" t="s">
        <v>47</v>
      </c>
      <c r="BQ2638" t="s">
        <v>79</v>
      </c>
      <c r="BR2638" t="s">
        <v>51</v>
      </c>
      <c r="BS2638" t="s">
        <v>80</v>
      </c>
      <c r="BT2638" t="s">
        <v>51</v>
      </c>
      <c r="BU2638" t="s">
        <v>81</v>
      </c>
      <c r="BV2638" t="s">
        <v>80</v>
      </c>
      <c r="BW2638" t="s">
        <v>81</v>
      </c>
      <c r="DD2638" t="s">
        <v>75</v>
      </c>
      <c r="DE2638" t="s">
        <v>75</v>
      </c>
      <c r="DF2638" t="s">
        <v>75</v>
      </c>
      <c r="DH2638">
        <v>6</v>
      </c>
      <c r="DI2638">
        <v>11</v>
      </c>
      <c r="DJ2638">
        <v>2</v>
      </c>
      <c r="DK2638">
        <v>5</v>
      </c>
      <c r="DL2638">
        <v>6</v>
      </c>
      <c r="DM2638">
        <v>11</v>
      </c>
      <c r="DN2638">
        <v>2</v>
      </c>
      <c r="DO2638" t="str">
        <f t="shared" si="209"/>
        <v>N/A</v>
      </c>
    </row>
    <row r="2639" spans="1:119" x14ac:dyDescent="0.35">
      <c r="A2639" s="4">
        <v>2020</v>
      </c>
      <c r="B2639">
        <v>1126</v>
      </c>
      <c r="C2639">
        <v>6696.6666666666697</v>
      </c>
      <c r="D2639" t="s">
        <v>21</v>
      </c>
      <c r="E2639" t="s">
        <v>82</v>
      </c>
      <c r="F2639" t="s">
        <v>82</v>
      </c>
      <c r="G2639" t="s">
        <v>83</v>
      </c>
      <c r="H2639" t="s">
        <v>84</v>
      </c>
      <c r="I2639" t="s">
        <v>1006</v>
      </c>
      <c r="J2639" t="s">
        <v>27</v>
      </c>
      <c r="K2639" t="s">
        <v>60</v>
      </c>
      <c r="L2639" t="s">
        <v>85</v>
      </c>
      <c r="M2639" t="s">
        <v>61</v>
      </c>
      <c r="N2639" s="4" t="s">
        <v>1290</v>
      </c>
      <c r="O2639" t="s">
        <v>88</v>
      </c>
      <c r="P2639" t="s">
        <v>34</v>
      </c>
      <c r="Q2639" t="s">
        <v>35</v>
      </c>
      <c r="R2639" t="s">
        <v>35</v>
      </c>
      <c r="S2639" t="s">
        <v>34</v>
      </c>
      <c r="T2639" t="s">
        <v>34</v>
      </c>
      <c r="U2639" t="s">
        <v>73</v>
      </c>
      <c r="V2639" t="s">
        <v>86</v>
      </c>
      <c r="W2639" t="s">
        <v>33</v>
      </c>
      <c r="X2639" t="s">
        <v>35</v>
      </c>
      <c r="Y2639" t="s">
        <v>34</v>
      </c>
      <c r="Z2639" t="s">
        <v>33</v>
      </c>
      <c r="AA2639" t="s">
        <v>33</v>
      </c>
      <c r="AB2639" t="s">
        <v>33</v>
      </c>
      <c r="AC2639" t="s">
        <v>87</v>
      </c>
      <c r="AD2639" t="s">
        <v>87</v>
      </c>
      <c r="AE2639" t="s">
        <v>34</v>
      </c>
      <c r="AF2639" t="s">
        <v>33</v>
      </c>
      <c r="AG2639" t="s">
        <v>34</v>
      </c>
      <c r="AH2639" t="s">
        <v>88</v>
      </c>
      <c r="AI2639">
        <v>-414.76190476190499</v>
      </c>
      <c r="AJ2639">
        <v>359.61904761904799</v>
      </c>
      <c r="AK2639">
        <v>806.28571428571502</v>
      </c>
      <c r="AL2639">
        <v>-189.76190476190499</v>
      </c>
      <c r="AM2639">
        <v>-239.619047619047</v>
      </c>
      <c r="AN2639">
        <v>-25.571428571428601</v>
      </c>
      <c r="AO2639">
        <v>951.857142857143</v>
      </c>
      <c r="AP2639">
        <v>3.3333333333333601</v>
      </c>
      <c r="AQ2639" t="s">
        <v>64</v>
      </c>
      <c r="AR2639" t="s">
        <v>38</v>
      </c>
      <c r="AS2639" t="s">
        <v>40</v>
      </c>
      <c r="AT2639" t="s">
        <v>44</v>
      </c>
      <c r="AU2639" t="s">
        <v>42</v>
      </c>
      <c r="AV2639" t="s">
        <v>77</v>
      </c>
      <c r="AW2639" t="s">
        <v>64</v>
      </c>
      <c r="AX2639" t="s">
        <v>43</v>
      </c>
      <c r="AY2639" s="4" t="s">
        <v>44</v>
      </c>
      <c r="AZ2639" s="4" t="s">
        <v>44</v>
      </c>
      <c r="BA2639" s="4" t="s">
        <v>42</v>
      </c>
      <c r="BB2639" s="4" t="s">
        <v>38</v>
      </c>
      <c r="BC2639" s="4" t="s">
        <v>63</v>
      </c>
      <c r="BD2639" s="4" t="s">
        <v>78</v>
      </c>
      <c r="BE2639" s="4" t="s">
        <v>43</v>
      </c>
      <c r="BF2639" s="4" t="s">
        <v>44</v>
      </c>
      <c r="BG2639" s="4" t="s">
        <v>44</v>
      </c>
      <c r="BH2639" s="4" t="s">
        <v>78</v>
      </c>
      <c r="BI2639" s="4" t="s">
        <v>44</v>
      </c>
      <c r="BJ2639" s="4" t="s">
        <v>78</v>
      </c>
      <c r="BK2639" s="4" t="s">
        <v>65</v>
      </c>
      <c r="BL2639" s="4" t="s">
        <v>79</v>
      </c>
      <c r="BM2639" s="4" t="s">
        <v>47</v>
      </c>
      <c r="BN2639" s="4" t="s">
        <v>50</v>
      </c>
      <c r="BP2639" s="4" t="s">
        <v>67</v>
      </c>
      <c r="BQ2639" t="s">
        <v>48</v>
      </c>
      <c r="BR2639" t="s">
        <v>65</v>
      </c>
      <c r="BS2639" t="s">
        <v>66</v>
      </c>
      <c r="BT2639" t="s">
        <v>65</v>
      </c>
      <c r="BU2639" t="s">
        <v>66</v>
      </c>
      <c r="BV2639" t="s">
        <v>67</v>
      </c>
      <c r="BW2639" t="s">
        <v>52</v>
      </c>
      <c r="DD2639" t="s">
        <v>88</v>
      </c>
      <c r="DE2639" t="s">
        <v>88</v>
      </c>
      <c r="DF2639" t="s">
        <v>88</v>
      </c>
      <c r="DH2639">
        <v>2</v>
      </c>
      <c r="DI2639">
        <v>3</v>
      </c>
      <c r="DJ2639">
        <v>4</v>
      </c>
      <c r="DK2639">
        <v>2</v>
      </c>
      <c r="DL2639">
        <v>2</v>
      </c>
      <c r="DM2639">
        <v>2</v>
      </c>
      <c r="DN2639">
        <v>2</v>
      </c>
      <c r="DO2639" t="str">
        <f t="shared" si="209"/>
        <v>N/A</v>
      </c>
    </row>
    <row r="2640" spans="1:119" x14ac:dyDescent="0.35">
      <c r="A2640" s="4">
        <v>2020</v>
      </c>
      <c r="B2640">
        <v>1127</v>
      </c>
      <c r="C2640">
        <v>6700.8666666666704</v>
      </c>
      <c r="D2640" t="s">
        <v>53</v>
      </c>
      <c r="E2640" t="s">
        <v>89</v>
      </c>
      <c r="F2640" t="s">
        <v>90</v>
      </c>
      <c r="G2640" t="s">
        <v>56</v>
      </c>
      <c r="H2640" t="s">
        <v>91</v>
      </c>
      <c r="I2640" t="s">
        <v>1009</v>
      </c>
      <c r="J2640" t="s">
        <v>59</v>
      </c>
      <c r="K2640" t="s">
        <v>28</v>
      </c>
      <c r="L2640" t="s">
        <v>29</v>
      </c>
      <c r="M2640" t="s">
        <v>61</v>
      </c>
      <c r="N2640" s="4" t="s">
        <v>93</v>
      </c>
      <c r="O2640" t="s">
        <v>94</v>
      </c>
      <c r="P2640" t="s">
        <v>34</v>
      </c>
      <c r="Q2640" t="s">
        <v>35</v>
      </c>
      <c r="R2640" t="s">
        <v>36</v>
      </c>
      <c r="S2640" t="s">
        <v>33</v>
      </c>
      <c r="T2640" t="s">
        <v>34</v>
      </c>
      <c r="U2640" s="1">
        <v>-74.2</v>
      </c>
      <c r="V2640" s="1">
        <v>-73.900000000000006</v>
      </c>
      <c r="W2640" t="s">
        <v>35</v>
      </c>
      <c r="X2640" t="s">
        <v>34</v>
      </c>
      <c r="Y2640" t="s">
        <v>33</v>
      </c>
      <c r="Z2640" t="s">
        <v>35</v>
      </c>
      <c r="AA2640" t="s">
        <v>34</v>
      </c>
      <c r="AB2640" t="s">
        <v>33</v>
      </c>
      <c r="AC2640" t="s">
        <v>87</v>
      </c>
      <c r="AD2640" s="1">
        <v>187.6</v>
      </c>
      <c r="AE2640" t="s">
        <v>36</v>
      </c>
      <c r="AF2640" t="s">
        <v>36</v>
      </c>
      <c r="AG2640" t="s">
        <v>36</v>
      </c>
      <c r="AH2640" t="s">
        <v>94</v>
      </c>
      <c r="AI2640">
        <v>-415.13333333333401</v>
      </c>
      <c r="AJ2640">
        <v>359.933333333333</v>
      </c>
      <c r="AK2640">
        <v>807</v>
      </c>
      <c r="AL2640">
        <v>-189.933333333333</v>
      </c>
      <c r="AM2640">
        <v>-239.833333333333</v>
      </c>
      <c r="AN2640">
        <v>-25.6</v>
      </c>
      <c r="AO2640">
        <v>952.7</v>
      </c>
      <c r="AP2640">
        <v>3.3333333333333601</v>
      </c>
      <c r="AQ2640" t="s">
        <v>76</v>
      </c>
      <c r="AR2640" t="s">
        <v>38</v>
      </c>
      <c r="AS2640" t="s">
        <v>76</v>
      </c>
      <c r="AT2640" t="s">
        <v>39</v>
      </c>
      <c r="AU2640" t="s">
        <v>76</v>
      </c>
      <c r="AV2640" t="s">
        <v>39</v>
      </c>
      <c r="AW2640" t="s">
        <v>76</v>
      </c>
      <c r="AX2640" t="s">
        <v>39</v>
      </c>
      <c r="AY2640" s="4" t="s">
        <v>45</v>
      </c>
      <c r="AZ2640" s="4" t="s">
        <v>44</v>
      </c>
      <c r="BA2640" s="4" t="s">
        <v>63</v>
      </c>
      <c r="BB2640" s="4" t="s">
        <v>45</v>
      </c>
      <c r="BC2640" s="4" t="s">
        <v>46</v>
      </c>
      <c r="BD2640" s="4" t="s">
        <v>38</v>
      </c>
      <c r="BE2640" s="4" t="s">
        <v>78</v>
      </c>
      <c r="BF2640" s="4" t="s">
        <v>44</v>
      </c>
      <c r="BG2640" s="4" t="s">
        <v>41</v>
      </c>
      <c r="BH2640" s="4" t="s">
        <v>44</v>
      </c>
      <c r="BI2640" s="4" t="s">
        <v>46</v>
      </c>
      <c r="BJ2640" s="4" t="s">
        <v>43</v>
      </c>
      <c r="BK2640" s="4" t="s">
        <v>47</v>
      </c>
      <c r="BL2640" s="4" t="s">
        <v>66</v>
      </c>
      <c r="BM2640" s="4" t="s">
        <v>49</v>
      </c>
      <c r="BN2640" s="4" t="s">
        <v>48</v>
      </c>
      <c r="BP2640" s="4" t="s">
        <v>47</v>
      </c>
      <c r="BQ2640" t="s">
        <v>81</v>
      </c>
      <c r="BR2640" t="s">
        <v>65</v>
      </c>
      <c r="BS2640" t="s">
        <v>66</v>
      </c>
      <c r="BT2640" t="s">
        <v>65</v>
      </c>
      <c r="BU2640" t="s">
        <v>66</v>
      </c>
      <c r="BV2640" t="s">
        <v>50</v>
      </c>
      <c r="BW2640" t="s">
        <v>52</v>
      </c>
      <c r="DD2640" t="s">
        <v>94</v>
      </c>
      <c r="DE2640" t="s">
        <v>94</v>
      </c>
      <c r="DF2640" t="s">
        <v>94</v>
      </c>
      <c r="DH2640">
        <v>8</v>
      </c>
      <c r="DI2640">
        <v>8</v>
      </c>
      <c r="DJ2640">
        <v>7</v>
      </c>
      <c r="DK2640">
        <v>1</v>
      </c>
      <c r="DL2640">
        <v>8</v>
      </c>
      <c r="DM2640">
        <v>8</v>
      </c>
      <c r="DN2640">
        <v>7</v>
      </c>
      <c r="DO2640" t="str">
        <f t="shared" si="209"/>
        <v>N/A</v>
      </c>
    </row>
    <row r="2641" spans="1:119" x14ac:dyDescent="0.35">
      <c r="A2641" s="4">
        <v>2020</v>
      </c>
      <c r="B2641">
        <v>1128</v>
      </c>
      <c r="C2641">
        <v>6705.0666666666702</v>
      </c>
      <c r="D2641" t="s">
        <v>53</v>
      </c>
      <c r="E2641" t="s">
        <v>95</v>
      </c>
      <c r="F2641" t="s">
        <v>96</v>
      </c>
      <c r="G2641" t="s">
        <v>97</v>
      </c>
      <c r="H2641" t="s">
        <v>98</v>
      </c>
      <c r="I2641" t="s">
        <v>1006</v>
      </c>
      <c r="J2641" t="s">
        <v>27</v>
      </c>
      <c r="K2641" t="s">
        <v>99</v>
      </c>
      <c r="L2641" t="s">
        <v>85</v>
      </c>
      <c r="M2641" t="s">
        <v>61</v>
      </c>
      <c r="N2641" s="4" t="s">
        <v>93</v>
      </c>
      <c r="O2641" t="s">
        <v>88</v>
      </c>
      <c r="P2641" t="s">
        <v>33</v>
      </c>
      <c r="Q2641" t="s">
        <v>34</v>
      </c>
      <c r="R2641" t="s">
        <v>33</v>
      </c>
      <c r="S2641" t="s">
        <v>33</v>
      </c>
      <c r="T2641" t="s">
        <v>33</v>
      </c>
      <c r="U2641" s="1">
        <v>-74.400000000000006</v>
      </c>
      <c r="V2641" s="1">
        <v>-74.099999999999994</v>
      </c>
      <c r="W2641" t="s">
        <v>33</v>
      </c>
      <c r="X2641" t="s">
        <v>33</v>
      </c>
      <c r="Y2641" t="s">
        <v>33</v>
      </c>
      <c r="Z2641" t="s">
        <v>33</v>
      </c>
      <c r="AA2641" t="s">
        <v>33</v>
      </c>
      <c r="AB2641" t="s">
        <v>33</v>
      </c>
      <c r="AC2641" t="s">
        <v>73</v>
      </c>
      <c r="AD2641" t="s">
        <v>73</v>
      </c>
      <c r="AE2641" t="s">
        <v>34</v>
      </c>
      <c r="AF2641" t="s">
        <v>34</v>
      </c>
      <c r="AG2641" t="s">
        <v>34</v>
      </c>
      <c r="AH2641" t="s">
        <v>88</v>
      </c>
      <c r="AI2641">
        <v>-415.50476190476201</v>
      </c>
      <c r="AJ2641">
        <v>360.24761904761903</v>
      </c>
      <c r="AK2641">
        <v>807.71428571428601</v>
      </c>
      <c r="AL2641">
        <v>-190.104761904762</v>
      </c>
      <c r="AM2641">
        <v>-240.04761904761901</v>
      </c>
      <c r="AN2641">
        <v>-25.628571428571401</v>
      </c>
      <c r="AO2641">
        <v>953.542857142858</v>
      </c>
      <c r="AP2641">
        <v>3.3333333333333601</v>
      </c>
      <c r="AQ2641" t="s">
        <v>64</v>
      </c>
      <c r="AR2641" t="s">
        <v>45</v>
      </c>
      <c r="AS2641" t="s">
        <v>64</v>
      </c>
      <c r="AT2641" t="s">
        <v>39</v>
      </c>
      <c r="AU2641" t="s">
        <v>76</v>
      </c>
      <c r="AV2641" t="s">
        <v>41</v>
      </c>
      <c r="AW2641" t="s">
        <v>76</v>
      </c>
      <c r="AX2641" t="s">
        <v>43</v>
      </c>
      <c r="AY2641" s="4" t="s">
        <v>44</v>
      </c>
      <c r="AZ2641" s="4" t="s">
        <v>63</v>
      </c>
      <c r="BA2641" s="4" t="s">
        <v>38</v>
      </c>
      <c r="BB2641" s="4" t="s">
        <v>42</v>
      </c>
      <c r="BC2641" s="4" t="s">
        <v>38</v>
      </c>
      <c r="BD2641" s="4" t="s">
        <v>43</v>
      </c>
      <c r="BE2641" s="4" t="s">
        <v>38</v>
      </c>
      <c r="BF2641" s="4" t="s">
        <v>44</v>
      </c>
      <c r="BG2641" s="4" t="s">
        <v>44</v>
      </c>
      <c r="BH2641" s="4" t="s">
        <v>43</v>
      </c>
      <c r="BI2641" s="4" t="s">
        <v>46</v>
      </c>
      <c r="BJ2641" s="4" t="s">
        <v>43</v>
      </c>
      <c r="BK2641" s="4" t="s">
        <v>47</v>
      </c>
      <c r="BL2641" s="4" t="s">
        <v>66</v>
      </c>
      <c r="BM2641" s="4" t="s">
        <v>47</v>
      </c>
      <c r="BN2641" s="4" t="s">
        <v>48</v>
      </c>
      <c r="BP2641" s="4" t="s">
        <v>47</v>
      </c>
      <c r="BQ2641" t="s">
        <v>52</v>
      </c>
      <c r="BR2641" t="s">
        <v>65</v>
      </c>
      <c r="BS2641" t="s">
        <v>66</v>
      </c>
      <c r="BT2641" t="s">
        <v>65</v>
      </c>
      <c r="BU2641" t="s">
        <v>66</v>
      </c>
      <c r="BV2641" t="s">
        <v>80</v>
      </c>
      <c r="BW2641" t="s">
        <v>52</v>
      </c>
      <c r="DD2641" t="s">
        <v>88</v>
      </c>
      <c r="DE2641" t="s">
        <v>88</v>
      </c>
      <c r="DF2641" t="s">
        <v>88</v>
      </c>
      <c r="DH2641">
        <v>2</v>
      </c>
      <c r="DI2641">
        <v>2</v>
      </c>
      <c r="DJ2641">
        <v>1</v>
      </c>
      <c r="DK2641">
        <v>1</v>
      </c>
      <c r="DL2641">
        <v>4</v>
      </c>
      <c r="DM2641">
        <v>2</v>
      </c>
      <c r="DN2641">
        <v>2</v>
      </c>
      <c r="DO2641" t="str">
        <f t="shared" si="209"/>
        <v>N/A</v>
      </c>
    </row>
    <row r="2642" spans="1:119" x14ac:dyDescent="0.35">
      <c r="A2642" s="4">
        <v>2020</v>
      </c>
      <c r="B2642">
        <v>1129</v>
      </c>
      <c r="C2642">
        <v>6709.2666666666701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1010</v>
      </c>
      <c r="J2642" t="s">
        <v>27</v>
      </c>
      <c r="K2642" t="s">
        <v>28</v>
      </c>
      <c r="L2642" t="s">
        <v>29</v>
      </c>
      <c r="M2642" t="s">
        <v>30</v>
      </c>
      <c r="N2642" s="4" t="s">
        <v>104</v>
      </c>
      <c r="O2642" t="s">
        <v>37</v>
      </c>
      <c r="P2642" t="s">
        <v>31</v>
      </c>
      <c r="Q2642" t="s">
        <v>31</v>
      </c>
      <c r="R2642" t="s">
        <v>31</v>
      </c>
      <c r="S2642" t="s">
        <v>31</v>
      </c>
      <c r="T2642" t="s">
        <v>31</v>
      </c>
      <c r="U2642" t="s">
        <v>32</v>
      </c>
      <c r="V2642" s="1">
        <v>-262.3</v>
      </c>
      <c r="W2642" t="s">
        <v>33</v>
      </c>
      <c r="X2642" t="s">
        <v>34</v>
      </c>
      <c r="Y2642" t="s">
        <v>34</v>
      </c>
      <c r="Z2642" t="s">
        <v>33</v>
      </c>
      <c r="AA2642" t="s">
        <v>34</v>
      </c>
      <c r="AB2642" t="s">
        <v>33</v>
      </c>
      <c r="AC2642" s="1">
        <v>-55.766666666666701</v>
      </c>
      <c r="AD2642" s="1">
        <v>-83.883333333333297</v>
      </c>
      <c r="AE2642" t="s">
        <v>35</v>
      </c>
      <c r="AF2642" t="s">
        <v>35</v>
      </c>
      <c r="AG2642" t="s">
        <v>36</v>
      </c>
      <c r="AH2642" t="s">
        <v>37</v>
      </c>
      <c r="AI2642">
        <v>-415.87619047619103</v>
      </c>
      <c r="AJ2642">
        <v>360.561904761905</v>
      </c>
      <c r="AK2642">
        <v>808.42857142857201</v>
      </c>
      <c r="AL2642">
        <v>-190.276190476191</v>
      </c>
      <c r="AM2642">
        <v>-240.26190476190499</v>
      </c>
      <c r="AN2642">
        <v>-25.657142857142901</v>
      </c>
      <c r="AO2642">
        <v>954.38571428571504</v>
      </c>
      <c r="AP2642">
        <v>3.3333333333333601</v>
      </c>
      <c r="AQ2642" t="s">
        <v>38</v>
      </c>
      <c r="AR2642" t="s">
        <v>39</v>
      </c>
      <c r="AS2642" t="s">
        <v>39</v>
      </c>
      <c r="AT2642" t="s">
        <v>40</v>
      </c>
      <c r="AU2642" t="s">
        <v>41</v>
      </c>
      <c r="AV2642" t="s">
        <v>42</v>
      </c>
      <c r="AW2642" t="s">
        <v>39</v>
      </c>
      <c r="AX2642" t="s">
        <v>43</v>
      </c>
      <c r="AY2642" s="4" t="s">
        <v>44</v>
      </c>
      <c r="AZ2642" s="4" t="s">
        <v>40</v>
      </c>
      <c r="BA2642" s="4" t="s">
        <v>41</v>
      </c>
      <c r="BB2642" s="4" t="s">
        <v>45</v>
      </c>
      <c r="BC2642" s="4" t="s">
        <v>38</v>
      </c>
      <c r="BD2642" s="4" t="s">
        <v>43</v>
      </c>
      <c r="BE2642" s="4" t="s">
        <v>46</v>
      </c>
      <c r="BF2642" s="4" t="s">
        <v>40</v>
      </c>
      <c r="BG2642" s="4" t="s">
        <v>44</v>
      </c>
      <c r="BH2642" s="4" t="s">
        <v>43</v>
      </c>
      <c r="BI2642" s="4" t="s">
        <v>40</v>
      </c>
      <c r="BJ2642" s="4" t="s">
        <v>42</v>
      </c>
      <c r="BK2642" s="4" t="s">
        <v>47</v>
      </c>
      <c r="BL2642" s="4" t="s">
        <v>48</v>
      </c>
      <c r="BM2642" s="4" t="s">
        <v>49</v>
      </c>
      <c r="BN2642" s="4" t="s">
        <v>50</v>
      </c>
      <c r="BP2642" s="4" t="s">
        <v>47</v>
      </c>
      <c r="BQ2642" t="s">
        <v>48</v>
      </c>
      <c r="BR2642" t="s">
        <v>49</v>
      </c>
      <c r="BS2642" t="s">
        <v>51</v>
      </c>
      <c r="BT2642" t="s">
        <v>52</v>
      </c>
      <c r="BU2642" t="s">
        <v>51</v>
      </c>
      <c r="BV2642" t="s">
        <v>49</v>
      </c>
      <c r="BW2642" t="s">
        <v>50</v>
      </c>
      <c r="DD2642" t="s">
        <v>37</v>
      </c>
      <c r="DE2642" t="s">
        <v>37</v>
      </c>
      <c r="DF2642" t="s">
        <v>37</v>
      </c>
      <c r="DH2642">
        <v>10</v>
      </c>
      <c r="DI2642">
        <v>5</v>
      </c>
      <c r="DJ2642">
        <v>2</v>
      </c>
      <c r="DK2642">
        <v>0.15</v>
      </c>
      <c r="DL2642">
        <v>3</v>
      </c>
      <c r="DM2642">
        <v>10</v>
      </c>
      <c r="DN2642">
        <v>3</v>
      </c>
      <c r="DO2642" t="str">
        <f t="shared" si="209"/>
        <v>N/A</v>
      </c>
    </row>
    <row r="2643" spans="1:119" x14ac:dyDescent="0.35">
      <c r="A2643" s="4">
        <v>2020</v>
      </c>
      <c r="B2643">
        <v>1130</v>
      </c>
      <c r="C2643">
        <v>6713.4666666666699</v>
      </c>
      <c r="D2643" t="s">
        <v>53</v>
      </c>
      <c r="E2643" t="s">
        <v>54</v>
      </c>
      <c r="F2643" t="s">
        <v>55</v>
      </c>
      <c r="G2643" t="s">
        <v>56</v>
      </c>
      <c r="H2643" t="s">
        <v>57</v>
      </c>
      <c r="I2643" t="s">
        <v>1011</v>
      </c>
      <c r="J2643" t="s">
        <v>59</v>
      </c>
      <c r="K2643" t="s">
        <v>60</v>
      </c>
      <c r="L2643" t="s">
        <v>29</v>
      </c>
      <c r="M2643" t="s">
        <v>61</v>
      </c>
      <c r="N2643" s="4" t="s">
        <v>1290</v>
      </c>
      <c r="O2643" t="s">
        <v>62</v>
      </c>
      <c r="P2643" t="s">
        <v>34</v>
      </c>
      <c r="Q2643" t="s">
        <v>34</v>
      </c>
      <c r="R2643" t="s">
        <v>34</v>
      </c>
      <c r="S2643" t="s">
        <v>34</v>
      </c>
      <c r="T2643" t="s">
        <v>34</v>
      </c>
      <c r="U2643" s="1">
        <v>0.2</v>
      </c>
      <c r="V2643" s="1">
        <v>-263</v>
      </c>
      <c r="W2643" t="s">
        <v>34</v>
      </c>
      <c r="X2643" t="s">
        <v>34</v>
      </c>
      <c r="Y2643" t="s">
        <v>34</v>
      </c>
      <c r="Z2643" t="s">
        <v>34</v>
      </c>
      <c r="AA2643" t="s">
        <v>34</v>
      </c>
      <c r="AB2643" t="s">
        <v>34</v>
      </c>
      <c r="AC2643" s="1">
        <v>-55.866666666666703</v>
      </c>
      <c r="AD2643" s="1">
        <v>-84.033333333333303</v>
      </c>
      <c r="AE2643" t="s">
        <v>34</v>
      </c>
      <c r="AF2643" t="s">
        <v>34</v>
      </c>
      <c r="AG2643" t="s">
        <v>34</v>
      </c>
      <c r="AH2643" t="s">
        <v>62</v>
      </c>
      <c r="AI2643">
        <v>-416.24761904761903</v>
      </c>
      <c r="AJ2643">
        <v>360.87619047619</v>
      </c>
      <c r="AK2643">
        <v>809.14285714285802</v>
      </c>
      <c r="AL2643">
        <v>-190.44761904761901</v>
      </c>
      <c r="AM2643">
        <v>-240.47619047619</v>
      </c>
      <c r="AN2643">
        <v>-25.685714285714301</v>
      </c>
      <c r="AO2643">
        <v>955.22857142857197</v>
      </c>
      <c r="AP2643">
        <v>3.3333333333333601</v>
      </c>
      <c r="AQ2643" t="s">
        <v>63</v>
      </c>
      <c r="AR2643" t="s">
        <v>64</v>
      </c>
      <c r="AS2643" t="s">
        <v>39</v>
      </c>
      <c r="AT2643" t="s">
        <v>64</v>
      </c>
      <c r="AU2643" t="s">
        <v>41</v>
      </c>
      <c r="AV2643" t="s">
        <v>64</v>
      </c>
      <c r="AW2643" t="s">
        <v>39</v>
      </c>
      <c r="AX2643" t="s">
        <v>64</v>
      </c>
      <c r="AY2643" s="4" t="s">
        <v>63</v>
      </c>
      <c r="AZ2643" s="4" t="s">
        <v>38</v>
      </c>
      <c r="BA2643" s="4" t="s">
        <v>45</v>
      </c>
      <c r="BB2643" s="4" t="s">
        <v>63</v>
      </c>
      <c r="BC2643" s="4" t="s">
        <v>63</v>
      </c>
      <c r="BD2643" s="4" t="s">
        <v>38</v>
      </c>
      <c r="BE2643" s="4" t="s">
        <v>46</v>
      </c>
      <c r="BF2643" s="4" t="s">
        <v>44</v>
      </c>
      <c r="BG2643" s="4" t="s">
        <v>42</v>
      </c>
      <c r="BH2643" s="4" t="s">
        <v>44</v>
      </c>
      <c r="BI2643" s="4" t="s">
        <v>44</v>
      </c>
      <c r="BJ2643" s="4" t="s">
        <v>46</v>
      </c>
      <c r="BK2643" s="4" t="s">
        <v>65</v>
      </c>
      <c r="BL2643" s="4" t="s">
        <v>66</v>
      </c>
      <c r="BM2643" s="4" t="s">
        <v>47</v>
      </c>
      <c r="BN2643" s="4" t="s">
        <v>48</v>
      </c>
      <c r="BP2643" s="4" t="s">
        <v>47</v>
      </c>
      <c r="BQ2643" t="s">
        <v>48</v>
      </c>
      <c r="BR2643" t="s">
        <v>65</v>
      </c>
      <c r="BS2643" t="s">
        <v>66</v>
      </c>
      <c r="BT2643" t="s">
        <v>65</v>
      </c>
      <c r="BU2643" t="s">
        <v>66</v>
      </c>
      <c r="BV2643" t="s">
        <v>67</v>
      </c>
      <c r="BW2643" t="s">
        <v>50</v>
      </c>
      <c r="DD2643" t="s">
        <v>62</v>
      </c>
      <c r="DE2643" t="s">
        <v>62</v>
      </c>
      <c r="DF2643" t="s">
        <v>62</v>
      </c>
      <c r="DH2643">
        <v>5</v>
      </c>
      <c r="DI2643">
        <v>0.5</v>
      </c>
      <c r="DJ2643">
        <v>0.05</v>
      </c>
      <c r="DK2643">
        <v>0</v>
      </c>
      <c r="DL2643">
        <v>6.5</v>
      </c>
      <c r="DM2643">
        <v>1</v>
      </c>
      <c r="DN2643">
        <v>0.05</v>
      </c>
      <c r="DO2643" t="str">
        <f t="shared" si="209"/>
        <v>N/A</v>
      </c>
    </row>
    <row r="2644" spans="1:119" x14ac:dyDescent="0.35">
      <c r="A2644" s="4">
        <v>2020</v>
      </c>
      <c r="B2644">
        <v>1131</v>
      </c>
      <c r="C2644">
        <v>6717.6666666666697</v>
      </c>
      <c r="D2644" t="s">
        <v>53</v>
      </c>
      <c r="E2644" t="s">
        <v>68</v>
      </c>
      <c r="F2644" t="s">
        <v>69</v>
      </c>
      <c r="G2644" t="s">
        <v>56</v>
      </c>
      <c r="H2644" t="s">
        <v>57</v>
      </c>
      <c r="I2644" t="s">
        <v>1012</v>
      </c>
      <c r="J2644" t="s">
        <v>59</v>
      </c>
      <c r="K2644" t="s">
        <v>71</v>
      </c>
      <c r="L2644" t="s">
        <v>29</v>
      </c>
      <c r="M2644" t="s">
        <v>61</v>
      </c>
      <c r="N2644" s="4" t="s">
        <v>1290</v>
      </c>
      <c r="O2644" t="s">
        <v>75</v>
      </c>
      <c r="P2644" t="s">
        <v>34</v>
      </c>
      <c r="Q2644" t="s">
        <v>72</v>
      </c>
      <c r="R2644" t="s">
        <v>34</v>
      </c>
      <c r="S2644" t="s">
        <v>72</v>
      </c>
      <c r="T2644" t="s">
        <v>72</v>
      </c>
      <c r="U2644" t="s">
        <v>73</v>
      </c>
      <c r="V2644" t="s">
        <v>74</v>
      </c>
      <c r="W2644" t="s">
        <v>72</v>
      </c>
      <c r="X2644" t="s">
        <v>34</v>
      </c>
      <c r="Y2644" t="s">
        <v>34</v>
      </c>
      <c r="Z2644" t="s">
        <v>72</v>
      </c>
      <c r="AA2644" t="s">
        <v>34</v>
      </c>
      <c r="AB2644" t="s">
        <v>72</v>
      </c>
      <c r="AC2644" s="1">
        <v>-55.966666666666697</v>
      </c>
      <c r="AD2644" s="1">
        <v>-84.183333333333294</v>
      </c>
      <c r="AE2644" t="s">
        <v>34</v>
      </c>
      <c r="AF2644" t="s">
        <v>34</v>
      </c>
      <c r="AG2644" t="s">
        <v>34</v>
      </c>
      <c r="AH2644" t="s">
        <v>75</v>
      </c>
      <c r="AI2644">
        <v>-416.61904761904799</v>
      </c>
      <c r="AJ2644">
        <v>361.19047619047598</v>
      </c>
      <c r="AK2644">
        <v>809.857142857143</v>
      </c>
      <c r="AL2644">
        <v>-190.61904761904799</v>
      </c>
      <c r="AM2644">
        <v>-240.69047619047601</v>
      </c>
      <c r="AN2644">
        <v>-25.714285714285701</v>
      </c>
      <c r="AO2644">
        <v>956.07142857142901</v>
      </c>
      <c r="AP2644">
        <v>3.3333333333333601</v>
      </c>
      <c r="AQ2644" t="s">
        <v>38</v>
      </c>
      <c r="AR2644" t="s">
        <v>45</v>
      </c>
      <c r="AS2644" t="s">
        <v>76</v>
      </c>
      <c r="AT2644" t="s">
        <v>44</v>
      </c>
      <c r="AU2644" t="s">
        <v>76</v>
      </c>
      <c r="AV2644" t="s">
        <v>39</v>
      </c>
      <c r="AW2644" t="s">
        <v>76</v>
      </c>
      <c r="AX2644" t="s">
        <v>43</v>
      </c>
      <c r="AY2644" s="4" t="s">
        <v>45</v>
      </c>
      <c r="AZ2644" s="4" t="s">
        <v>44</v>
      </c>
      <c r="BA2644" s="4" t="s">
        <v>77</v>
      </c>
      <c r="BB2644" s="4" t="s">
        <v>41</v>
      </c>
      <c r="BC2644" s="4" t="s">
        <v>78</v>
      </c>
      <c r="BD2644" s="4" t="s">
        <v>45</v>
      </c>
      <c r="BE2644" s="4" t="s">
        <v>78</v>
      </c>
      <c r="BF2644" s="4" t="s">
        <v>41</v>
      </c>
      <c r="BG2644" s="4" t="s">
        <v>77</v>
      </c>
      <c r="BH2644" s="4" t="s">
        <v>44</v>
      </c>
      <c r="BI2644" s="4" t="s">
        <v>78</v>
      </c>
      <c r="BJ2644" s="4" t="s">
        <v>77</v>
      </c>
      <c r="BK2644" s="4" t="s">
        <v>51</v>
      </c>
      <c r="BL2644" s="4" t="s">
        <v>47</v>
      </c>
      <c r="BM2644" s="4" t="s">
        <v>49</v>
      </c>
      <c r="BN2644" s="4" t="s">
        <v>47</v>
      </c>
      <c r="BP2644" s="4" t="s">
        <v>47</v>
      </c>
      <c r="BQ2644" t="s">
        <v>79</v>
      </c>
      <c r="BR2644" t="s">
        <v>51</v>
      </c>
      <c r="BS2644" t="s">
        <v>80</v>
      </c>
      <c r="BT2644" t="s">
        <v>51</v>
      </c>
      <c r="BU2644" t="s">
        <v>81</v>
      </c>
      <c r="BV2644" t="s">
        <v>80</v>
      </c>
      <c r="BW2644" t="s">
        <v>81</v>
      </c>
      <c r="DD2644" t="s">
        <v>75</v>
      </c>
      <c r="DE2644" t="s">
        <v>75</v>
      </c>
      <c r="DF2644" t="s">
        <v>75</v>
      </c>
      <c r="DH2644">
        <v>8</v>
      </c>
      <c r="DI2644">
        <v>8</v>
      </c>
      <c r="DJ2644">
        <v>8</v>
      </c>
      <c r="DK2644">
        <v>0</v>
      </c>
      <c r="DL2644">
        <v>8</v>
      </c>
      <c r="DM2644">
        <v>8</v>
      </c>
      <c r="DN2644">
        <v>8</v>
      </c>
      <c r="DO2644" t="str">
        <f t="shared" si="209"/>
        <v>N/A</v>
      </c>
    </row>
    <row r="2645" spans="1:119" x14ac:dyDescent="0.35">
      <c r="A2645" s="4">
        <v>2020</v>
      </c>
      <c r="B2645">
        <v>1132</v>
      </c>
      <c r="C2645">
        <v>6721.8666666666704</v>
      </c>
      <c r="D2645" t="s">
        <v>21</v>
      </c>
      <c r="E2645" t="s">
        <v>82</v>
      </c>
      <c r="F2645" t="s">
        <v>82</v>
      </c>
      <c r="G2645" t="s">
        <v>83</v>
      </c>
      <c r="H2645" t="s">
        <v>84</v>
      </c>
      <c r="I2645" t="s">
        <v>1010</v>
      </c>
      <c r="J2645" t="s">
        <v>27</v>
      </c>
      <c r="K2645" t="s">
        <v>60</v>
      </c>
      <c r="L2645" t="s">
        <v>85</v>
      </c>
      <c r="M2645" t="s">
        <v>61</v>
      </c>
      <c r="N2645" s="4" t="s">
        <v>1290</v>
      </c>
      <c r="O2645" t="s">
        <v>88</v>
      </c>
      <c r="P2645" t="s">
        <v>34</v>
      </c>
      <c r="Q2645" t="s">
        <v>35</v>
      </c>
      <c r="R2645" t="s">
        <v>35</v>
      </c>
      <c r="S2645" t="s">
        <v>34</v>
      </c>
      <c r="T2645" t="s">
        <v>34</v>
      </c>
      <c r="U2645" t="s">
        <v>73</v>
      </c>
      <c r="V2645" t="s">
        <v>86</v>
      </c>
      <c r="W2645" t="s">
        <v>33</v>
      </c>
      <c r="X2645" t="s">
        <v>35</v>
      </c>
      <c r="Y2645" t="s">
        <v>34</v>
      </c>
      <c r="Z2645" t="s">
        <v>33</v>
      </c>
      <c r="AA2645" t="s">
        <v>33</v>
      </c>
      <c r="AB2645" t="s">
        <v>33</v>
      </c>
      <c r="AC2645" t="s">
        <v>87</v>
      </c>
      <c r="AD2645" t="s">
        <v>87</v>
      </c>
      <c r="AE2645" t="s">
        <v>34</v>
      </c>
      <c r="AF2645" t="s">
        <v>33</v>
      </c>
      <c r="AG2645" t="s">
        <v>34</v>
      </c>
      <c r="AH2645" t="s">
        <v>88</v>
      </c>
      <c r="AI2645">
        <v>-416.99047619047599</v>
      </c>
      <c r="AJ2645">
        <v>361.50476190476201</v>
      </c>
      <c r="AK2645">
        <v>810.57142857142901</v>
      </c>
      <c r="AL2645">
        <v>-190.790476190476</v>
      </c>
      <c r="AM2645">
        <v>-240.90476190476201</v>
      </c>
      <c r="AN2645">
        <v>-25.742857142857101</v>
      </c>
      <c r="AO2645">
        <v>956.91428571428605</v>
      </c>
      <c r="AP2645">
        <v>3.3333333333333601</v>
      </c>
      <c r="AQ2645" t="s">
        <v>64</v>
      </c>
      <c r="AR2645" t="s">
        <v>38</v>
      </c>
      <c r="AS2645" t="s">
        <v>40</v>
      </c>
      <c r="AT2645" t="s">
        <v>44</v>
      </c>
      <c r="AU2645" t="s">
        <v>42</v>
      </c>
      <c r="AV2645" t="s">
        <v>77</v>
      </c>
      <c r="AW2645" t="s">
        <v>64</v>
      </c>
      <c r="AX2645" t="s">
        <v>43</v>
      </c>
      <c r="AY2645" s="4" t="s">
        <v>44</v>
      </c>
      <c r="AZ2645" s="4" t="s">
        <v>44</v>
      </c>
      <c r="BA2645" s="4" t="s">
        <v>42</v>
      </c>
      <c r="BB2645" s="4" t="s">
        <v>38</v>
      </c>
      <c r="BC2645" s="4" t="s">
        <v>63</v>
      </c>
      <c r="BD2645" s="4" t="s">
        <v>78</v>
      </c>
      <c r="BE2645" s="4" t="s">
        <v>43</v>
      </c>
      <c r="BF2645" s="4" t="s">
        <v>44</v>
      </c>
      <c r="BG2645" s="4" t="s">
        <v>44</v>
      </c>
      <c r="BH2645" s="4" t="s">
        <v>78</v>
      </c>
      <c r="BI2645" s="4" t="s">
        <v>44</v>
      </c>
      <c r="BJ2645" s="4" t="s">
        <v>78</v>
      </c>
      <c r="BK2645" s="4" t="s">
        <v>65</v>
      </c>
      <c r="BL2645" s="4" t="s">
        <v>79</v>
      </c>
      <c r="BM2645" s="4" t="s">
        <v>47</v>
      </c>
      <c r="BN2645" s="4" t="s">
        <v>50</v>
      </c>
      <c r="BP2645" s="4" t="s">
        <v>67</v>
      </c>
      <c r="BQ2645" t="s">
        <v>48</v>
      </c>
      <c r="BR2645" t="s">
        <v>65</v>
      </c>
      <c r="BS2645" t="s">
        <v>66</v>
      </c>
      <c r="BT2645" t="s">
        <v>65</v>
      </c>
      <c r="BU2645" t="s">
        <v>66</v>
      </c>
      <c r="BV2645" t="s">
        <v>67</v>
      </c>
      <c r="BW2645" t="s">
        <v>52</v>
      </c>
      <c r="DD2645" t="s">
        <v>88</v>
      </c>
      <c r="DE2645" t="s">
        <v>88</v>
      </c>
      <c r="DF2645" t="s">
        <v>88</v>
      </c>
      <c r="DH2645">
        <v>8.5</v>
      </c>
      <c r="DI2645">
        <v>3.5</v>
      </c>
      <c r="DJ2645">
        <v>1.5</v>
      </c>
      <c r="DK2645">
        <v>0.5</v>
      </c>
      <c r="DL2645">
        <v>8.5</v>
      </c>
      <c r="DM2645">
        <v>4</v>
      </c>
      <c r="DN2645">
        <v>2</v>
      </c>
      <c r="DO2645" t="str">
        <f t="shared" si="209"/>
        <v>N/A</v>
      </c>
    </row>
    <row r="2646" spans="1:119" x14ac:dyDescent="0.35">
      <c r="A2646" s="4">
        <v>2020</v>
      </c>
      <c r="B2646">
        <v>1133</v>
      </c>
      <c r="C2646">
        <v>6726.0666666666702</v>
      </c>
      <c r="D2646" t="s">
        <v>53</v>
      </c>
      <c r="E2646" t="s">
        <v>89</v>
      </c>
      <c r="F2646" t="s">
        <v>90</v>
      </c>
      <c r="G2646" t="s">
        <v>56</v>
      </c>
      <c r="H2646" t="s">
        <v>91</v>
      </c>
      <c r="I2646" t="s">
        <v>1013</v>
      </c>
      <c r="J2646" t="s">
        <v>59</v>
      </c>
      <c r="K2646" t="s">
        <v>28</v>
      </c>
      <c r="L2646" t="s">
        <v>29</v>
      </c>
      <c r="M2646" t="s">
        <v>61</v>
      </c>
      <c r="N2646" s="4" t="s">
        <v>93</v>
      </c>
      <c r="O2646" t="s">
        <v>94</v>
      </c>
      <c r="P2646" t="s">
        <v>34</v>
      </c>
      <c r="Q2646" t="s">
        <v>35</v>
      </c>
      <c r="R2646" t="s">
        <v>36</v>
      </c>
      <c r="S2646" t="s">
        <v>33</v>
      </c>
      <c r="T2646" t="s">
        <v>34</v>
      </c>
      <c r="U2646" s="1">
        <v>-74.599999999999994</v>
      </c>
      <c r="V2646" s="1">
        <v>-74.3</v>
      </c>
      <c r="W2646" t="s">
        <v>35</v>
      </c>
      <c r="X2646" t="s">
        <v>34</v>
      </c>
      <c r="Y2646" t="s">
        <v>33</v>
      </c>
      <c r="Z2646" t="s">
        <v>35</v>
      </c>
      <c r="AA2646" t="s">
        <v>34</v>
      </c>
      <c r="AB2646" t="s">
        <v>33</v>
      </c>
      <c r="AC2646" t="s">
        <v>87</v>
      </c>
      <c r="AD2646" s="1">
        <v>188.6</v>
      </c>
      <c r="AE2646" t="s">
        <v>36</v>
      </c>
      <c r="AF2646" t="s">
        <v>36</v>
      </c>
      <c r="AG2646" t="s">
        <v>36</v>
      </c>
      <c r="AH2646" t="s">
        <v>94</v>
      </c>
      <c r="AI2646">
        <v>-417.36190476190501</v>
      </c>
      <c r="AJ2646">
        <v>361.81904761904798</v>
      </c>
      <c r="AK2646">
        <v>811.28571428571502</v>
      </c>
      <c r="AL2646">
        <v>-190.961904761905</v>
      </c>
      <c r="AM2646">
        <v>-241.119047619047</v>
      </c>
      <c r="AN2646">
        <v>-25.771428571428601</v>
      </c>
      <c r="AO2646">
        <v>957.75714285714298</v>
      </c>
      <c r="AP2646">
        <v>3.3333333333333601</v>
      </c>
      <c r="AQ2646" t="s">
        <v>76</v>
      </c>
      <c r="AR2646" t="s">
        <v>38</v>
      </c>
      <c r="AS2646" t="s">
        <v>76</v>
      </c>
      <c r="AT2646" t="s">
        <v>39</v>
      </c>
      <c r="AU2646" t="s">
        <v>76</v>
      </c>
      <c r="AV2646" t="s">
        <v>39</v>
      </c>
      <c r="AW2646" t="s">
        <v>76</v>
      </c>
      <c r="AX2646" t="s">
        <v>39</v>
      </c>
      <c r="AY2646" s="4" t="s">
        <v>45</v>
      </c>
      <c r="AZ2646" s="4" t="s">
        <v>44</v>
      </c>
      <c r="BA2646" s="4" t="s">
        <v>63</v>
      </c>
      <c r="BB2646" s="4" t="s">
        <v>45</v>
      </c>
      <c r="BC2646" s="4" t="s">
        <v>46</v>
      </c>
      <c r="BD2646" s="4" t="s">
        <v>38</v>
      </c>
      <c r="BE2646" s="4" t="s">
        <v>78</v>
      </c>
      <c r="BF2646" s="4" t="s">
        <v>44</v>
      </c>
      <c r="BG2646" s="4" t="s">
        <v>41</v>
      </c>
      <c r="BH2646" s="4" t="s">
        <v>44</v>
      </c>
      <c r="BI2646" s="4" t="s">
        <v>46</v>
      </c>
      <c r="BJ2646" s="4" t="s">
        <v>43</v>
      </c>
      <c r="BK2646" s="4" t="s">
        <v>47</v>
      </c>
      <c r="BL2646" s="4" t="s">
        <v>66</v>
      </c>
      <c r="BM2646" s="4" t="s">
        <v>49</v>
      </c>
      <c r="BN2646" s="4" t="s">
        <v>48</v>
      </c>
      <c r="BP2646" s="4" t="s">
        <v>47</v>
      </c>
      <c r="BQ2646" t="s">
        <v>81</v>
      </c>
      <c r="BR2646" t="s">
        <v>65</v>
      </c>
      <c r="BS2646" t="s">
        <v>66</v>
      </c>
      <c r="BT2646" t="s">
        <v>65</v>
      </c>
      <c r="BU2646" t="s">
        <v>66</v>
      </c>
      <c r="BV2646" t="s">
        <v>50</v>
      </c>
      <c r="BW2646" t="s">
        <v>52</v>
      </c>
      <c r="DD2646" t="s">
        <v>94</v>
      </c>
      <c r="DE2646" t="s">
        <v>94</v>
      </c>
      <c r="DF2646" t="s">
        <v>94</v>
      </c>
      <c r="DH2646">
        <v>7.5</v>
      </c>
      <c r="DI2646">
        <v>2</v>
      </c>
      <c r="DJ2646">
        <v>2</v>
      </c>
      <c r="DK2646">
        <v>0.5</v>
      </c>
      <c r="DL2646">
        <v>8.5</v>
      </c>
      <c r="DM2646">
        <v>3.5</v>
      </c>
      <c r="DN2646">
        <v>3.5</v>
      </c>
      <c r="DO2646" t="str">
        <f t="shared" si="209"/>
        <v>N/A</v>
      </c>
    </row>
    <row r="2647" spans="1:119" x14ac:dyDescent="0.35">
      <c r="A2647" s="4">
        <v>2020</v>
      </c>
      <c r="B2647">
        <v>1134</v>
      </c>
      <c r="C2647">
        <v>6730.2666666666701</v>
      </c>
      <c r="D2647" t="s">
        <v>53</v>
      </c>
      <c r="E2647" t="s">
        <v>95</v>
      </c>
      <c r="F2647" t="s">
        <v>96</v>
      </c>
      <c r="G2647" t="s">
        <v>97</v>
      </c>
      <c r="H2647" t="s">
        <v>98</v>
      </c>
      <c r="I2647" t="s">
        <v>1010</v>
      </c>
      <c r="J2647" t="s">
        <v>27</v>
      </c>
      <c r="K2647" t="s">
        <v>99</v>
      </c>
      <c r="L2647" t="s">
        <v>85</v>
      </c>
      <c r="M2647" t="s">
        <v>61</v>
      </c>
      <c r="N2647" s="4" t="s">
        <v>93</v>
      </c>
      <c r="O2647" t="s">
        <v>88</v>
      </c>
      <c r="P2647" t="s">
        <v>33</v>
      </c>
      <c r="Q2647" t="s">
        <v>34</v>
      </c>
      <c r="R2647" t="s">
        <v>33</v>
      </c>
      <c r="S2647" t="s">
        <v>33</v>
      </c>
      <c r="T2647" t="s">
        <v>33</v>
      </c>
      <c r="U2647" s="1">
        <v>-74.8</v>
      </c>
      <c r="V2647" s="1">
        <v>-74.5</v>
      </c>
      <c r="W2647" t="s">
        <v>33</v>
      </c>
      <c r="X2647" t="s">
        <v>33</v>
      </c>
      <c r="Y2647" t="s">
        <v>33</v>
      </c>
      <c r="Z2647" t="s">
        <v>33</v>
      </c>
      <c r="AA2647" t="s">
        <v>33</v>
      </c>
      <c r="AB2647" t="s">
        <v>33</v>
      </c>
      <c r="AC2647" t="s">
        <v>73</v>
      </c>
      <c r="AD2647" t="s">
        <v>73</v>
      </c>
      <c r="AE2647" t="s">
        <v>34</v>
      </c>
      <c r="AF2647" t="s">
        <v>34</v>
      </c>
      <c r="AG2647" t="s">
        <v>34</v>
      </c>
      <c r="AH2647" t="s">
        <v>88</v>
      </c>
      <c r="AI2647">
        <v>-417.73333333333301</v>
      </c>
      <c r="AJ2647">
        <v>362.13333333333298</v>
      </c>
      <c r="AK2647">
        <v>812</v>
      </c>
      <c r="AL2647">
        <v>-191.13333333333301</v>
      </c>
      <c r="AM2647">
        <v>-241.333333333333</v>
      </c>
      <c r="AN2647">
        <v>-25.8</v>
      </c>
      <c r="AO2647">
        <v>958.6</v>
      </c>
      <c r="AP2647">
        <v>3.3333333333333601</v>
      </c>
      <c r="AQ2647" t="s">
        <v>64</v>
      </c>
      <c r="AR2647" t="s">
        <v>45</v>
      </c>
      <c r="AS2647" t="s">
        <v>64</v>
      </c>
      <c r="AT2647" t="s">
        <v>39</v>
      </c>
      <c r="AU2647" t="s">
        <v>76</v>
      </c>
      <c r="AV2647" t="s">
        <v>41</v>
      </c>
      <c r="AW2647" t="s">
        <v>76</v>
      </c>
      <c r="AX2647" t="s">
        <v>43</v>
      </c>
      <c r="AY2647" s="4" t="s">
        <v>44</v>
      </c>
      <c r="AZ2647" s="4" t="s">
        <v>63</v>
      </c>
      <c r="BA2647" s="4" t="s">
        <v>38</v>
      </c>
      <c r="BB2647" s="4" t="s">
        <v>42</v>
      </c>
      <c r="BC2647" s="4" t="s">
        <v>38</v>
      </c>
      <c r="BD2647" s="4" t="s">
        <v>43</v>
      </c>
      <c r="BE2647" s="4" t="s">
        <v>38</v>
      </c>
      <c r="BF2647" s="4" t="s">
        <v>44</v>
      </c>
      <c r="BG2647" s="4" t="s">
        <v>44</v>
      </c>
      <c r="BH2647" s="4" t="s">
        <v>43</v>
      </c>
      <c r="BI2647" s="4" t="s">
        <v>46</v>
      </c>
      <c r="BJ2647" s="4" t="s">
        <v>43</v>
      </c>
      <c r="BK2647" s="4" t="s">
        <v>47</v>
      </c>
      <c r="BL2647" s="4" t="s">
        <v>66</v>
      </c>
      <c r="BM2647" s="4" t="s">
        <v>47</v>
      </c>
      <c r="BN2647" s="4" t="s">
        <v>48</v>
      </c>
      <c r="BP2647" s="4" t="s">
        <v>47</v>
      </c>
      <c r="BQ2647" t="s">
        <v>52</v>
      </c>
      <c r="BR2647" t="s">
        <v>65</v>
      </c>
      <c r="BS2647" t="s">
        <v>66</v>
      </c>
      <c r="BT2647" t="s">
        <v>65</v>
      </c>
      <c r="BU2647" t="s">
        <v>66</v>
      </c>
      <c r="BV2647" t="s">
        <v>80</v>
      </c>
      <c r="BW2647" t="s">
        <v>52</v>
      </c>
      <c r="DD2647" t="s">
        <v>88</v>
      </c>
      <c r="DE2647" t="s">
        <v>88</v>
      </c>
      <c r="DF2647" t="s">
        <v>88</v>
      </c>
      <c r="DH2647">
        <v>8</v>
      </c>
      <c r="DI2647">
        <v>4</v>
      </c>
      <c r="DJ2647">
        <v>1</v>
      </c>
      <c r="DK2647">
        <v>0.5</v>
      </c>
      <c r="DL2647">
        <v>8</v>
      </c>
      <c r="DM2647">
        <v>5</v>
      </c>
      <c r="DN2647">
        <v>4</v>
      </c>
      <c r="DO2647" t="str">
        <f t="shared" si="209"/>
        <v>N/A</v>
      </c>
    </row>
    <row r="2648" spans="1:119" x14ac:dyDescent="0.35">
      <c r="A2648" s="4">
        <v>2020</v>
      </c>
      <c r="B2648">
        <v>1135</v>
      </c>
      <c r="C2648">
        <v>6734.4666666666699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1014</v>
      </c>
      <c r="J2648" t="s">
        <v>27</v>
      </c>
      <c r="K2648" t="s">
        <v>28</v>
      </c>
      <c r="L2648" t="s">
        <v>29</v>
      </c>
      <c r="M2648" t="s">
        <v>30</v>
      </c>
      <c r="N2648" s="4" t="s">
        <v>104</v>
      </c>
      <c r="O2648" t="s">
        <v>37</v>
      </c>
      <c r="P2648" t="s">
        <v>31</v>
      </c>
      <c r="Q2648" t="s">
        <v>31</v>
      </c>
      <c r="R2648" t="s">
        <v>31</v>
      </c>
      <c r="S2648" t="s">
        <v>31</v>
      </c>
      <c r="T2648" t="s">
        <v>31</v>
      </c>
      <c r="U2648" t="s">
        <v>32</v>
      </c>
      <c r="V2648" s="1">
        <v>-263.7</v>
      </c>
      <c r="W2648" t="s">
        <v>33</v>
      </c>
      <c r="X2648" t="s">
        <v>34</v>
      </c>
      <c r="Y2648" t="s">
        <v>34</v>
      </c>
      <c r="Z2648" t="s">
        <v>33</v>
      </c>
      <c r="AA2648" t="s">
        <v>34</v>
      </c>
      <c r="AB2648" t="s">
        <v>33</v>
      </c>
      <c r="AC2648" s="1">
        <v>-56.066666666666698</v>
      </c>
      <c r="AD2648" s="1">
        <v>-84.3333333333333</v>
      </c>
      <c r="AE2648" t="s">
        <v>35</v>
      </c>
      <c r="AF2648" t="s">
        <v>35</v>
      </c>
      <c r="AG2648" t="s">
        <v>36</v>
      </c>
      <c r="AH2648" t="s">
        <v>37</v>
      </c>
      <c r="AI2648">
        <v>-418.10476190476197</v>
      </c>
      <c r="AJ2648">
        <v>362.44761904761901</v>
      </c>
      <c r="AK2648">
        <v>812.71428571428601</v>
      </c>
      <c r="AL2648">
        <v>-191.30476190476199</v>
      </c>
      <c r="AM2648">
        <v>-241.54761904761901</v>
      </c>
      <c r="AN2648">
        <v>-25.828571428571401</v>
      </c>
      <c r="AO2648">
        <v>959.44285714285797</v>
      </c>
      <c r="AP2648">
        <v>3.3333333333333601</v>
      </c>
      <c r="AQ2648" t="s">
        <v>38</v>
      </c>
      <c r="AR2648" t="s">
        <v>39</v>
      </c>
      <c r="AS2648" t="s">
        <v>39</v>
      </c>
      <c r="AT2648" t="s">
        <v>40</v>
      </c>
      <c r="AU2648" t="s">
        <v>41</v>
      </c>
      <c r="AV2648" t="s">
        <v>42</v>
      </c>
      <c r="AW2648" t="s">
        <v>39</v>
      </c>
      <c r="AX2648" t="s">
        <v>43</v>
      </c>
      <c r="AY2648" s="4" t="s">
        <v>44</v>
      </c>
      <c r="AZ2648" s="4" t="s">
        <v>40</v>
      </c>
      <c r="BA2648" s="4" t="s">
        <v>41</v>
      </c>
      <c r="BB2648" s="4" t="s">
        <v>45</v>
      </c>
      <c r="BC2648" s="4" t="s">
        <v>38</v>
      </c>
      <c r="BD2648" s="4" t="s">
        <v>43</v>
      </c>
      <c r="BE2648" s="4" t="s">
        <v>46</v>
      </c>
      <c r="BF2648" s="4" t="s">
        <v>40</v>
      </c>
      <c r="BG2648" s="4" t="s">
        <v>44</v>
      </c>
      <c r="BH2648" s="4" t="s">
        <v>43</v>
      </c>
      <c r="BI2648" s="4" t="s">
        <v>40</v>
      </c>
      <c r="BJ2648" s="4" t="s">
        <v>42</v>
      </c>
      <c r="BK2648" s="4" t="s">
        <v>47</v>
      </c>
      <c r="BL2648" s="4" t="s">
        <v>48</v>
      </c>
      <c r="BM2648" s="4" t="s">
        <v>49</v>
      </c>
      <c r="BN2648" s="4" t="s">
        <v>50</v>
      </c>
      <c r="BP2648" s="4" t="s">
        <v>47</v>
      </c>
      <c r="BQ2648" t="s">
        <v>48</v>
      </c>
      <c r="BR2648" t="s">
        <v>49</v>
      </c>
      <c r="BS2648" t="s">
        <v>51</v>
      </c>
      <c r="BT2648" t="s">
        <v>52</v>
      </c>
      <c r="BU2648" t="s">
        <v>51</v>
      </c>
      <c r="BV2648" t="s">
        <v>49</v>
      </c>
      <c r="BW2648" t="s">
        <v>50</v>
      </c>
      <c r="DD2648" t="s">
        <v>37</v>
      </c>
      <c r="DE2648" t="s">
        <v>37</v>
      </c>
      <c r="DF2648" t="s">
        <v>37</v>
      </c>
      <c r="DH2648">
        <v>7.5</v>
      </c>
      <c r="DI2648">
        <v>2</v>
      </c>
      <c r="DJ2648">
        <v>3</v>
      </c>
      <c r="DK2648">
        <v>0</v>
      </c>
      <c r="DL2648">
        <v>6</v>
      </c>
      <c r="DM2648">
        <v>3</v>
      </c>
      <c r="DN2648">
        <v>4</v>
      </c>
      <c r="DO2648" t="str">
        <f t="shared" si="209"/>
        <v>N/A</v>
      </c>
    </row>
    <row r="2649" spans="1:119" x14ac:dyDescent="0.35">
      <c r="A2649" s="4">
        <v>2020</v>
      </c>
      <c r="B2649">
        <v>1136</v>
      </c>
      <c r="C2649">
        <v>6738.6666666666697</v>
      </c>
      <c r="D2649" t="s">
        <v>53</v>
      </c>
      <c r="E2649" t="s">
        <v>54</v>
      </c>
      <c r="F2649" t="s">
        <v>55</v>
      </c>
      <c r="G2649" t="s">
        <v>56</v>
      </c>
      <c r="H2649" t="s">
        <v>57</v>
      </c>
      <c r="I2649" t="s">
        <v>1015</v>
      </c>
      <c r="J2649" t="s">
        <v>59</v>
      </c>
      <c r="K2649" t="s">
        <v>60</v>
      </c>
      <c r="L2649" t="s">
        <v>29</v>
      </c>
      <c r="M2649" t="s">
        <v>61</v>
      </c>
      <c r="N2649" s="4" t="s">
        <v>1290</v>
      </c>
      <c r="O2649" t="s">
        <v>62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s="1">
        <v>0.2</v>
      </c>
      <c r="V2649" s="1">
        <v>-264.39999999999998</v>
      </c>
      <c r="W2649" t="s">
        <v>34</v>
      </c>
      <c r="X2649" t="s">
        <v>34</v>
      </c>
      <c r="Y2649" t="s">
        <v>34</v>
      </c>
      <c r="Z2649" t="s">
        <v>34</v>
      </c>
      <c r="AA2649" t="s">
        <v>34</v>
      </c>
      <c r="AB2649" t="s">
        <v>34</v>
      </c>
      <c r="AC2649" s="1">
        <v>-56.1666666666667</v>
      </c>
      <c r="AD2649" s="1">
        <v>-84.483333333333306</v>
      </c>
      <c r="AE2649" t="s">
        <v>34</v>
      </c>
      <c r="AF2649" t="s">
        <v>34</v>
      </c>
      <c r="AG2649" t="s">
        <v>34</v>
      </c>
      <c r="AH2649" t="s">
        <v>62</v>
      </c>
      <c r="AI2649">
        <v>-418.47619047619099</v>
      </c>
      <c r="AJ2649">
        <v>362.76190476190499</v>
      </c>
      <c r="AK2649">
        <v>813.42857142857201</v>
      </c>
      <c r="AL2649">
        <v>-191.47619047619099</v>
      </c>
      <c r="AM2649">
        <v>-241.76190476190499</v>
      </c>
      <c r="AN2649">
        <v>-25.8571428571429</v>
      </c>
      <c r="AO2649">
        <v>960.28571428571502</v>
      </c>
      <c r="AP2649">
        <v>3.3333333333333601</v>
      </c>
      <c r="AQ2649" t="s">
        <v>63</v>
      </c>
      <c r="AR2649" t="s">
        <v>64</v>
      </c>
      <c r="AS2649" t="s">
        <v>39</v>
      </c>
      <c r="AT2649" t="s">
        <v>64</v>
      </c>
      <c r="AU2649" t="s">
        <v>41</v>
      </c>
      <c r="AV2649" t="s">
        <v>64</v>
      </c>
      <c r="AW2649" t="s">
        <v>39</v>
      </c>
      <c r="AX2649" t="s">
        <v>64</v>
      </c>
      <c r="AY2649" s="4" t="s">
        <v>63</v>
      </c>
      <c r="AZ2649" s="4" t="s">
        <v>38</v>
      </c>
      <c r="BA2649" s="4" t="s">
        <v>45</v>
      </c>
      <c r="BB2649" s="4" t="s">
        <v>63</v>
      </c>
      <c r="BC2649" s="4" t="s">
        <v>63</v>
      </c>
      <c r="BD2649" s="4" t="s">
        <v>38</v>
      </c>
      <c r="BE2649" s="4" t="s">
        <v>46</v>
      </c>
      <c r="BF2649" s="4" t="s">
        <v>44</v>
      </c>
      <c r="BG2649" s="4" t="s">
        <v>42</v>
      </c>
      <c r="BH2649" s="4" t="s">
        <v>44</v>
      </c>
      <c r="BI2649" s="4" t="s">
        <v>44</v>
      </c>
      <c r="BJ2649" s="4" t="s">
        <v>46</v>
      </c>
      <c r="BK2649" s="4" t="s">
        <v>65</v>
      </c>
      <c r="BL2649" s="4" t="s">
        <v>66</v>
      </c>
      <c r="BM2649" s="4" t="s">
        <v>47</v>
      </c>
      <c r="BN2649" s="4" t="s">
        <v>48</v>
      </c>
      <c r="BP2649" s="4" t="s">
        <v>47</v>
      </c>
      <c r="BQ2649" t="s">
        <v>48</v>
      </c>
      <c r="BR2649" t="s">
        <v>65</v>
      </c>
      <c r="BS2649" t="s">
        <v>66</v>
      </c>
      <c r="BT2649" t="s">
        <v>65</v>
      </c>
      <c r="BU2649" t="s">
        <v>66</v>
      </c>
      <c r="BV2649" t="s">
        <v>67</v>
      </c>
      <c r="BW2649" t="s">
        <v>50</v>
      </c>
      <c r="DD2649" t="s">
        <v>62</v>
      </c>
      <c r="DE2649" t="s">
        <v>62</v>
      </c>
      <c r="DF2649" t="s">
        <v>62</v>
      </c>
      <c r="DH2649">
        <v>8</v>
      </c>
      <c r="DI2649">
        <v>2</v>
      </c>
      <c r="DJ2649">
        <v>3</v>
      </c>
      <c r="DK2649">
        <v>0.5</v>
      </c>
      <c r="DL2649">
        <v>8</v>
      </c>
      <c r="DM2649">
        <v>5</v>
      </c>
      <c r="DN2649">
        <v>2</v>
      </c>
      <c r="DO2649" t="str">
        <f t="shared" si="209"/>
        <v>N/A</v>
      </c>
    </row>
    <row r="2650" spans="1:119" x14ac:dyDescent="0.35">
      <c r="A2650" s="4">
        <v>2020</v>
      </c>
      <c r="B2650">
        <v>1137</v>
      </c>
      <c r="C2650">
        <v>6742.8666666666704</v>
      </c>
      <c r="D2650" t="s">
        <v>53</v>
      </c>
      <c r="E2650" t="s">
        <v>68</v>
      </c>
      <c r="F2650" t="s">
        <v>69</v>
      </c>
      <c r="G2650" t="s">
        <v>56</v>
      </c>
      <c r="H2650" t="s">
        <v>57</v>
      </c>
      <c r="I2650" t="s">
        <v>1016</v>
      </c>
      <c r="J2650" t="s">
        <v>59</v>
      </c>
      <c r="K2650" t="s">
        <v>71</v>
      </c>
      <c r="L2650" t="s">
        <v>29</v>
      </c>
      <c r="M2650" t="s">
        <v>61</v>
      </c>
      <c r="N2650" s="4" t="s">
        <v>1290</v>
      </c>
      <c r="O2650" t="s">
        <v>75</v>
      </c>
      <c r="P2650" t="s">
        <v>34</v>
      </c>
      <c r="Q2650" t="s">
        <v>72</v>
      </c>
      <c r="R2650" t="s">
        <v>34</v>
      </c>
      <c r="S2650" t="s">
        <v>72</v>
      </c>
      <c r="T2650" t="s">
        <v>72</v>
      </c>
      <c r="U2650" t="s">
        <v>73</v>
      </c>
      <c r="V2650" t="s">
        <v>74</v>
      </c>
      <c r="W2650" t="s">
        <v>72</v>
      </c>
      <c r="X2650" t="s">
        <v>34</v>
      </c>
      <c r="Y2650" t="s">
        <v>34</v>
      </c>
      <c r="Z2650" t="s">
        <v>72</v>
      </c>
      <c r="AA2650" t="s">
        <v>34</v>
      </c>
      <c r="AB2650" t="s">
        <v>72</v>
      </c>
      <c r="AC2650" s="1">
        <v>-56.266666666666701</v>
      </c>
      <c r="AD2650" s="1">
        <v>-84.633333333333297</v>
      </c>
      <c r="AE2650" t="s">
        <v>34</v>
      </c>
      <c r="AF2650" t="s">
        <v>34</v>
      </c>
      <c r="AG2650" t="s">
        <v>34</v>
      </c>
      <c r="AH2650" t="s">
        <v>75</v>
      </c>
      <c r="AI2650">
        <v>-418.84761904761899</v>
      </c>
      <c r="AJ2650">
        <v>363.07619047618999</v>
      </c>
      <c r="AK2650">
        <v>814.14285714285802</v>
      </c>
      <c r="AL2650">
        <v>-191.647619047619</v>
      </c>
      <c r="AM2650">
        <v>-241.97619047619</v>
      </c>
      <c r="AN2650">
        <v>-25.8857142857143</v>
      </c>
      <c r="AO2650">
        <v>961.12857142857195</v>
      </c>
      <c r="AP2650">
        <v>3.3333333333333601</v>
      </c>
      <c r="AQ2650" t="s">
        <v>38</v>
      </c>
      <c r="AR2650" t="s">
        <v>45</v>
      </c>
      <c r="AS2650" t="s">
        <v>76</v>
      </c>
      <c r="AT2650" t="s">
        <v>44</v>
      </c>
      <c r="AU2650" t="s">
        <v>76</v>
      </c>
      <c r="AV2650" t="s">
        <v>39</v>
      </c>
      <c r="AW2650" t="s">
        <v>76</v>
      </c>
      <c r="AX2650" t="s">
        <v>43</v>
      </c>
      <c r="AY2650" s="4" t="s">
        <v>45</v>
      </c>
      <c r="AZ2650" s="4" t="s">
        <v>44</v>
      </c>
      <c r="BA2650" s="4" t="s">
        <v>77</v>
      </c>
      <c r="BB2650" s="4" t="s">
        <v>41</v>
      </c>
      <c r="BC2650" s="4" t="s">
        <v>78</v>
      </c>
      <c r="BD2650" s="4" t="s">
        <v>45</v>
      </c>
      <c r="BE2650" s="4" t="s">
        <v>78</v>
      </c>
      <c r="BF2650" s="4" t="s">
        <v>41</v>
      </c>
      <c r="BG2650" s="4" t="s">
        <v>77</v>
      </c>
      <c r="BH2650" s="4" t="s">
        <v>44</v>
      </c>
      <c r="BI2650" s="4" t="s">
        <v>78</v>
      </c>
      <c r="BJ2650" s="4" t="s">
        <v>77</v>
      </c>
      <c r="BK2650" s="4" t="s">
        <v>51</v>
      </c>
      <c r="BL2650" s="4" t="s">
        <v>47</v>
      </c>
      <c r="BM2650" s="4" t="s">
        <v>49</v>
      </c>
      <c r="BN2650" s="4" t="s">
        <v>47</v>
      </c>
      <c r="BP2650" s="4" t="s">
        <v>47</v>
      </c>
      <c r="BQ2650" t="s">
        <v>79</v>
      </c>
      <c r="BR2650" t="s">
        <v>51</v>
      </c>
      <c r="BS2650" t="s">
        <v>80</v>
      </c>
      <c r="BT2650" t="s">
        <v>51</v>
      </c>
      <c r="BU2650" t="s">
        <v>81</v>
      </c>
      <c r="BV2650" t="s">
        <v>80</v>
      </c>
      <c r="BW2650" t="s">
        <v>81</v>
      </c>
      <c r="DD2650" t="s">
        <v>75</v>
      </c>
      <c r="DE2650" t="s">
        <v>75</v>
      </c>
      <c r="DF2650" t="s">
        <v>75</v>
      </c>
      <c r="DH2650">
        <v>8</v>
      </c>
      <c r="DI2650">
        <v>2</v>
      </c>
      <c r="DJ2650">
        <v>3</v>
      </c>
      <c r="DK2650">
        <v>0.5</v>
      </c>
      <c r="DL2650">
        <v>8</v>
      </c>
      <c r="DM2650">
        <v>3</v>
      </c>
      <c r="DN2650">
        <v>4</v>
      </c>
      <c r="DO2650" t="str">
        <f t="shared" si="209"/>
        <v>N/A</v>
      </c>
    </row>
    <row r="2651" spans="1:119" x14ac:dyDescent="0.35">
      <c r="A2651" s="4">
        <v>2020</v>
      </c>
      <c r="B2651">
        <v>1138</v>
      </c>
      <c r="C2651">
        <v>6747.0666666666702</v>
      </c>
      <c r="D2651" t="s">
        <v>21</v>
      </c>
      <c r="E2651" t="s">
        <v>82</v>
      </c>
      <c r="F2651" t="s">
        <v>82</v>
      </c>
      <c r="G2651" t="s">
        <v>83</v>
      </c>
      <c r="H2651" t="s">
        <v>84</v>
      </c>
      <c r="I2651" t="s">
        <v>1014</v>
      </c>
      <c r="J2651" t="s">
        <v>27</v>
      </c>
      <c r="K2651" t="s">
        <v>60</v>
      </c>
      <c r="L2651" t="s">
        <v>85</v>
      </c>
      <c r="M2651" t="s">
        <v>61</v>
      </c>
      <c r="N2651" s="4" t="s">
        <v>1290</v>
      </c>
      <c r="O2651" t="s">
        <v>88</v>
      </c>
      <c r="P2651" t="s">
        <v>34</v>
      </c>
      <c r="Q2651" t="s">
        <v>35</v>
      </c>
      <c r="R2651" t="s">
        <v>35</v>
      </c>
      <c r="S2651" t="s">
        <v>34</v>
      </c>
      <c r="T2651" t="s">
        <v>34</v>
      </c>
      <c r="U2651" t="s">
        <v>73</v>
      </c>
      <c r="V2651" t="s">
        <v>86</v>
      </c>
      <c r="W2651" t="s">
        <v>33</v>
      </c>
      <c r="X2651" t="s">
        <v>35</v>
      </c>
      <c r="Y2651" t="s">
        <v>34</v>
      </c>
      <c r="Z2651" t="s">
        <v>33</v>
      </c>
      <c r="AA2651" t="s">
        <v>33</v>
      </c>
      <c r="AB2651" t="s">
        <v>33</v>
      </c>
      <c r="AC2651" t="s">
        <v>87</v>
      </c>
      <c r="AD2651" t="s">
        <v>87</v>
      </c>
      <c r="AE2651" t="s">
        <v>34</v>
      </c>
      <c r="AF2651" t="s">
        <v>33</v>
      </c>
      <c r="AG2651" t="s">
        <v>34</v>
      </c>
      <c r="AH2651" t="s">
        <v>88</v>
      </c>
      <c r="AI2651">
        <v>-419.21904761904801</v>
      </c>
      <c r="AJ2651">
        <v>363.39047619047602</v>
      </c>
      <c r="AK2651">
        <v>814.857142857143</v>
      </c>
      <c r="AL2651">
        <v>-191.81904761904801</v>
      </c>
      <c r="AM2651">
        <v>-242.19047619047601</v>
      </c>
      <c r="AN2651">
        <v>-25.9142857142857</v>
      </c>
      <c r="AO2651">
        <v>961.97142857142899</v>
      </c>
      <c r="AP2651">
        <v>3.3333333333333601</v>
      </c>
      <c r="AQ2651" t="s">
        <v>64</v>
      </c>
      <c r="AR2651" t="s">
        <v>38</v>
      </c>
      <c r="AS2651" t="s">
        <v>40</v>
      </c>
      <c r="AT2651" t="s">
        <v>44</v>
      </c>
      <c r="AU2651" t="s">
        <v>42</v>
      </c>
      <c r="AV2651" t="s">
        <v>77</v>
      </c>
      <c r="AW2651" t="s">
        <v>64</v>
      </c>
      <c r="AX2651" t="s">
        <v>43</v>
      </c>
      <c r="AY2651" s="4" t="s">
        <v>44</v>
      </c>
      <c r="AZ2651" s="4" t="s">
        <v>44</v>
      </c>
      <c r="BA2651" s="4" t="s">
        <v>42</v>
      </c>
      <c r="BB2651" s="4" t="s">
        <v>38</v>
      </c>
      <c r="BC2651" s="4" t="s">
        <v>63</v>
      </c>
      <c r="BD2651" s="4" t="s">
        <v>78</v>
      </c>
      <c r="BE2651" s="4" t="s">
        <v>43</v>
      </c>
      <c r="BF2651" s="4" t="s">
        <v>44</v>
      </c>
      <c r="BG2651" s="4" t="s">
        <v>44</v>
      </c>
      <c r="BH2651" s="4" t="s">
        <v>78</v>
      </c>
      <c r="BI2651" s="4" t="s">
        <v>44</v>
      </c>
      <c r="BJ2651" s="4" t="s">
        <v>78</v>
      </c>
      <c r="BK2651" s="4" t="s">
        <v>65</v>
      </c>
      <c r="BL2651" s="4" t="s">
        <v>79</v>
      </c>
      <c r="BM2651" s="4" t="s">
        <v>47</v>
      </c>
      <c r="BN2651" s="4" t="s">
        <v>50</v>
      </c>
      <c r="BP2651" s="4" t="s">
        <v>67</v>
      </c>
      <c r="BQ2651" t="s">
        <v>48</v>
      </c>
      <c r="BR2651" t="s">
        <v>65</v>
      </c>
      <c r="BS2651" t="s">
        <v>66</v>
      </c>
      <c r="BT2651" t="s">
        <v>65</v>
      </c>
      <c r="BU2651" t="s">
        <v>66</v>
      </c>
      <c r="BV2651" t="s">
        <v>67</v>
      </c>
      <c r="BW2651" t="s">
        <v>52</v>
      </c>
      <c r="DD2651" t="s">
        <v>88</v>
      </c>
      <c r="DE2651" t="s">
        <v>88</v>
      </c>
      <c r="DF2651" t="s">
        <v>88</v>
      </c>
      <c r="DH2651">
        <v>5</v>
      </c>
      <c r="DI2651">
        <v>8</v>
      </c>
      <c r="DJ2651">
        <v>4</v>
      </c>
      <c r="DK2651">
        <v>5</v>
      </c>
      <c r="DL2651">
        <v>5</v>
      </c>
      <c r="DM2651">
        <v>7</v>
      </c>
      <c r="DN2651">
        <v>5</v>
      </c>
      <c r="DO2651" t="str">
        <f t="shared" si="209"/>
        <v>N/A</v>
      </c>
    </row>
    <row r="2652" spans="1:119" x14ac:dyDescent="0.35">
      <c r="A2652" s="4">
        <v>2020</v>
      </c>
      <c r="B2652">
        <v>1139</v>
      </c>
      <c r="C2652">
        <v>6751.2666666666701</v>
      </c>
      <c r="D2652" t="s">
        <v>53</v>
      </c>
      <c r="E2652" t="s">
        <v>89</v>
      </c>
      <c r="F2652" t="s">
        <v>90</v>
      </c>
      <c r="G2652" t="s">
        <v>56</v>
      </c>
      <c r="H2652" t="s">
        <v>91</v>
      </c>
      <c r="I2652" t="s">
        <v>1017</v>
      </c>
      <c r="J2652" t="s">
        <v>59</v>
      </c>
      <c r="K2652" t="s">
        <v>28</v>
      </c>
      <c r="L2652" t="s">
        <v>29</v>
      </c>
      <c r="M2652" t="s">
        <v>61</v>
      </c>
      <c r="N2652" s="4" t="s">
        <v>93</v>
      </c>
      <c r="O2652" t="s">
        <v>94</v>
      </c>
      <c r="P2652" t="s">
        <v>34</v>
      </c>
      <c r="Q2652" t="s">
        <v>35</v>
      </c>
      <c r="R2652" t="s">
        <v>36</v>
      </c>
      <c r="S2652" t="s">
        <v>33</v>
      </c>
      <c r="T2652" t="s">
        <v>34</v>
      </c>
      <c r="U2652" s="1">
        <v>-75</v>
      </c>
      <c r="V2652" s="1">
        <v>-74.7</v>
      </c>
      <c r="W2652" t="s">
        <v>35</v>
      </c>
      <c r="X2652" t="s">
        <v>34</v>
      </c>
      <c r="Y2652" t="s">
        <v>33</v>
      </c>
      <c r="Z2652" t="s">
        <v>35</v>
      </c>
      <c r="AA2652" t="s">
        <v>34</v>
      </c>
      <c r="AB2652" t="s">
        <v>33</v>
      </c>
      <c r="AC2652" t="s">
        <v>87</v>
      </c>
      <c r="AD2652" s="1">
        <v>189.6</v>
      </c>
      <c r="AE2652" t="s">
        <v>36</v>
      </c>
      <c r="AF2652" t="s">
        <v>36</v>
      </c>
      <c r="AG2652" t="s">
        <v>36</v>
      </c>
      <c r="AH2652" t="s">
        <v>94</v>
      </c>
      <c r="AI2652">
        <v>-419.59047619047601</v>
      </c>
      <c r="AJ2652">
        <v>363.70476190476199</v>
      </c>
      <c r="AK2652">
        <v>815.57142857142901</v>
      </c>
      <c r="AL2652">
        <v>-191.99047619047599</v>
      </c>
      <c r="AM2652">
        <v>-242.40476190476201</v>
      </c>
      <c r="AN2652">
        <v>-25.9428571428571</v>
      </c>
      <c r="AO2652">
        <v>962.81428571428603</v>
      </c>
      <c r="AP2652">
        <v>3.3333333333333601</v>
      </c>
      <c r="AQ2652" t="s">
        <v>76</v>
      </c>
      <c r="AR2652" t="s">
        <v>38</v>
      </c>
      <c r="AS2652" t="s">
        <v>76</v>
      </c>
      <c r="AT2652" t="s">
        <v>39</v>
      </c>
      <c r="AU2652" t="s">
        <v>76</v>
      </c>
      <c r="AV2652" t="s">
        <v>39</v>
      </c>
      <c r="AW2652" t="s">
        <v>76</v>
      </c>
      <c r="AX2652" t="s">
        <v>39</v>
      </c>
      <c r="AY2652" s="4" t="s">
        <v>45</v>
      </c>
      <c r="AZ2652" s="4" t="s">
        <v>44</v>
      </c>
      <c r="BA2652" s="4" t="s">
        <v>63</v>
      </c>
      <c r="BB2652" s="4" t="s">
        <v>45</v>
      </c>
      <c r="BC2652" s="4" t="s">
        <v>46</v>
      </c>
      <c r="BD2652" s="4" t="s">
        <v>38</v>
      </c>
      <c r="BE2652" s="4" t="s">
        <v>78</v>
      </c>
      <c r="BF2652" s="4" t="s">
        <v>44</v>
      </c>
      <c r="BG2652" s="4" t="s">
        <v>41</v>
      </c>
      <c r="BH2652" s="4" t="s">
        <v>44</v>
      </c>
      <c r="BI2652" s="4" t="s">
        <v>46</v>
      </c>
      <c r="BJ2652" s="4" t="s">
        <v>43</v>
      </c>
      <c r="BK2652" s="4" t="s">
        <v>47</v>
      </c>
      <c r="BL2652" s="4" t="s">
        <v>66</v>
      </c>
      <c r="BM2652" s="4" t="s">
        <v>49</v>
      </c>
      <c r="BN2652" s="4" t="s">
        <v>48</v>
      </c>
      <c r="BP2652" s="4" t="s">
        <v>47</v>
      </c>
      <c r="BQ2652" t="s">
        <v>81</v>
      </c>
      <c r="BR2652" t="s">
        <v>65</v>
      </c>
      <c r="BS2652" t="s">
        <v>66</v>
      </c>
      <c r="BT2652" t="s">
        <v>65</v>
      </c>
      <c r="BU2652" t="s">
        <v>66</v>
      </c>
      <c r="BV2652" t="s">
        <v>50</v>
      </c>
      <c r="BW2652" t="s">
        <v>52</v>
      </c>
      <c r="DD2652" t="s">
        <v>94</v>
      </c>
      <c r="DE2652" t="s">
        <v>94</v>
      </c>
      <c r="DF2652" t="s">
        <v>94</v>
      </c>
      <c r="DH2652">
        <v>7.5</v>
      </c>
      <c r="DI2652">
        <v>2</v>
      </c>
      <c r="DJ2652">
        <v>1</v>
      </c>
      <c r="DK2652">
        <v>2</v>
      </c>
      <c r="DL2652">
        <v>7.5</v>
      </c>
      <c r="DM2652">
        <v>2.5</v>
      </c>
      <c r="DN2652">
        <v>2</v>
      </c>
      <c r="DO2652" t="str">
        <f t="shared" si="209"/>
        <v>N/A</v>
      </c>
    </row>
    <row r="2653" spans="1:119" x14ac:dyDescent="0.35">
      <c r="A2653" s="4">
        <v>2020</v>
      </c>
      <c r="B2653">
        <v>1140</v>
      </c>
      <c r="C2653">
        <v>6755.4666666666699</v>
      </c>
      <c r="D2653" t="s">
        <v>53</v>
      </c>
      <c r="E2653" t="s">
        <v>95</v>
      </c>
      <c r="F2653" t="s">
        <v>96</v>
      </c>
      <c r="G2653" t="s">
        <v>97</v>
      </c>
      <c r="H2653" t="s">
        <v>98</v>
      </c>
      <c r="I2653" t="s">
        <v>1014</v>
      </c>
      <c r="J2653" t="s">
        <v>27</v>
      </c>
      <c r="K2653" t="s">
        <v>99</v>
      </c>
      <c r="L2653" t="s">
        <v>85</v>
      </c>
      <c r="M2653" t="s">
        <v>61</v>
      </c>
      <c r="N2653" s="4" t="s">
        <v>93</v>
      </c>
      <c r="O2653" t="s">
        <v>88</v>
      </c>
      <c r="P2653" t="s">
        <v>33</v>
      </c>
      <c r="Q2653" t="s">
        <v>34</v>
      </c>
      <c r="R2653" t="s">
        <v>33</v>
      </c>
      <c r="S2653" t="s">
        <v>33</v>
      </c>
      <c r="T2653" t="s">
        <v>33</v>
      </c>
      <c r="U2653" s="1">
        <v>-75.2</v>
      </c>
      <c r="V2653" s="1">
        <v>-74.900000000000006</v>
      </c>
      <c r="W2653" t="s">
        <v>33</v>
      </c>
      <c r="X2653" t="s">
        <v>33</v>
      </c>
      <c r="Y2653" t="s">
        <v>33</v>
      </c>
      <c r="Z2653" t="s">
        <v>33</v>
      </c>
      <c r="AA2653" t="s">
        <v>33</v>
      </c>
      <c r="AB2653" t="s">
        <v>33</v>
      </c>
      <c r="AC2653" t="s">
        <v>73</v>
      </c>
      <c r="AD2653" t="s">
        <v>73</v>
      </c>
      <c r="AE2653" t="s">
        <v>34</v>
      </c>
      <c r="AF2653" t="s">
        <v>34</v>
      </c>
      <c r="AG2653" t="s">
        <v>34</v>
      </c>
      <c r="AH2653" t="s">
        <v>88</v>
      </c>
      <c r="AI2653">
        <v>-419.96190476190498</v>
      </c>
      <c r="AJ2653">
        <v>364.01904761904802</v>
      </c>
      <c r="AK2653">
        <v>816.28571428571502</v>
      </c>
      <c r="AL2653">
        <v>-192.16190476190499</v>
      </c>
      <c r="AM2653">
        <v>-242.619047619047</v>
      </c>
      <c r="AN2653">
        <v>-25.9714285714286</v>
      </c>
      <c r="AO2653">
        <v>963.65714285714296</v>
      </c>
      <c r="AP2653">
        <v>3.3333333333333601</v>
      </c>
      <c r="AQ2653" t="s">
        <v>64</v>
      </c>
      <c r="AR2653" t="s">
        <v>45</v>
      </c>
      <c r="AS2653" t="s">
        <v>64</v>
      </c>
      <c r="AT2653" t="s">
        <v>39</v>
      </c>
      <c r="AU2653" t="s">
        <v>76</v>
      </c>
      <c r="AV2653" t="s">
        <v>41</v>
      </c>
      <c r="AW2653" t="s">
        <v>76</v>
      </c>
      <c r="AX2653" t="s">
        <v>43</v>
      </c>
      <c r="AY2653" s="4" t="s">
        <v>44</v>
      </c>
      <c r="AZ2653" s="4" t="s">
        <v>63</v>
      </c>
      <c r="BA2653" s="4" t="s">
        <v>38</v>
      </c>
      <c r="BB2653" s="4" t="s">
        <v>42</v>
      </c>
      <c r="BC2653" s="4" t="s">
        <v>38</v>
      </c>
      <c r="BD2653" s="4" t="s">
        <v>43</v>
      </c>
      <c r="BE2653" s="4" t="s">
        <v>38</v>
      </c>
      <c r="BF2653" s="4" t="s">
        <v>44</v>
      </c>
      <c r="BG2653" s="4" t="s">
        <v>44</v>
      </c>
      <c r="BH2653" s="4" t="s">
        <v>43</v>
      </c>
      <c r="BI2653" s="4" t="s">
        <v>46</v>
      </c>
      <c r="BJ2653" s="4" t="s">
        <v>43</v>
      </c>
      <c r="BK2653" s="4" t="s">
        <v>47</v>
      </c>
      <c r="BL2653" s="4" t="s">
        <v>66</v>
      </c>
      <c r="BM2653" s="4" t="s">
        <v>47</v>
      </c>
      <c r="BN2653" s="4" t="s">
        <v>48</v>
      </c>
      <c r="BP2653" s="4" t="s">
        <v>47</v>
      </c>
      <c r="BQ2653" t="s">
        <v>52</v>
      </c>
      <c r="BR2653" t="s">
        <v>65</v>
      </c>
      <c r="BS2653" t="s">
        <v>66</v>
      </c>
      <c r="BT2653" t="s">
        <v>65</v>
      </c>
      <c r="BU2653" t="s">
        <v>66</v>
      </c>
      <c r="BV2653" t="s">
        <v>80</v>
      </c>
      <c r="BW2653" t="s">
        <v>52</v>
      </c>
      <c r="DD2653" t="s">
        <v>88</v>
      </c>
      <c r="DE2653" t="s">
        <v>88</v>
      </c>
      <c r="DF2653" t="s">
        <v>88</v>
      </c>
      <c r="DH2653">
        <v>6</v>
      </c>
      <c r="DI2653">
        <v>10</v>
      </c>
      <c r="DJ2653">
        <v>7</v>
      </c>
      <c r="DK2653">
        <v>0</v>
      </c>
      <c r="DL2653">
        <v>8</v>
      </c>
      <c r="DM2653">
        <v>7</v>
      </c>
      <c r="DN2653">
        <v>9</v>
      </c>
      <c r="DO2653" t="str">
        <f t="shared" si="209"/>
        <v>N/A</v>
      </c>
    </row>
    <row r="2654" spans="1:119" x14ac:dyDescent="0.35">
      <c r="A2654" s="4">
        <v>2020</v>
      </c>
      <c r="B2654">
        <v>1141</v>
      </c>
      <c r="C2654">
        <v>6759.6666666666697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1018</v>
      </c>
      <c r="J2654" t="s">
        <v>27</v>
      </c>
      <c r="K2654" t="s">
        <v>28</v>
      </c>
      <c r="L2654" t="s">
        <v>29</v>
      </c>
      <c r="M2654" t="s">
        <v>30</v>
      </c>
      <c r="N2654" s="4" t="s">
        <v>104</v>
      </c>
      <c r="O2654" t="s">
        <v>37</v>
      </c>
      <c r="P2654" t="s">
        <v>31</v>
      </c>
      <c r="Q2654" t="s">
        <v>31</v>
      </c>
      <c r="R2654" t="s">
        <v>31</v>
      </c>
      <c r="S2654" t="s">
        <v>31</v>
      </c>
      <c r="T2654" t="s">
        <v>31</v>
      </c>
      <c r="U2654" t="s">
        <v>32</v>
      </c>
      <c r="V2654" s="1">
        <v>-265.10000000000002</v>
      </c>
      <c r="W2654" t="s">
        <v>33</v>
      </c>
      <c r="X2654" t="s">
        <v>34</v>
      </c>
      <c r="Y2654" t="s">
        <v>34</v>
      </c>
      <c r="Z2654" t="s">
        <v>33</v>
      </c>
      <c r="AA2654" t="s">
        <v>34</v>
      </c>
      <c r="AB2654" t="s">
        <v>33</v>
      </c>
      <c r="AC2654" s="1">
        <v>-56.366666666666703</v>
      </c>
      <c r="AD2654" s="1">
        <v>-84.783333333333303</v>
      </c>
      <c r="AE2654" t="s">
        <v>35</v>
      </c>
      <c r="AF2654" t="s">
        <v>35</v>
      </c>
      <c r="AG2654" t="s">
        <v>36</v>
      </c>
      <c r="AH2654" t="s">
        <v>37</v>
      </c>
      <c r="AI2654">
        <v>-420.333333333334</v>
      </c>
      <c r="AJ2654">
        <v>364.33333333333297</v>
      </c>
      <c r="AK2654">
        <v>817</v>
      </c>
      <c r="AL2654">
        <v>-192.333333333333</v>
      </c>
      <c r="AM2654">
        <v>-242.833333333333</v>
      </c>
      <c r="AN2654">
        <v>-26</v>
      </c>
      <c r="AO2654">
        <v>964.5</v>
      </c>
      <c r="AP2654">
        <v>3.3333333333333601</v>
      </c>
      <c r="AQ2654" t="s">
        <v>38</v>
      </c>
      <c r="AR2654" t="s">
        <v>39</v>
      </c>
      <c r="AS2654" t="s">
        <v>39</v>
      </c>
      <c r="AT2654" t="s">
        <v>40</v>
      </c>
      <c r="AU2654" t="s">
        <v>41</v>
      </c>
      <c r="AV2654" t="s">
        <v>42</v>
      </c>
      <c r="AW2654" t="s">
        <v>39</v>
      </c>
      <c r="AX2654" t="s">
        <v>43</v>
      </c>
      <c r="AY2654" s="4" t="s">
        <v>44</v>
      </c>
      <c r="AZ2654" s="4" t="s">
        <v>40</v>
      </c>
      <c r="BA2654" s="4" t="s">
        <v>41</v>
      </c>
      <c r="BB2654" s="4" t="s">
        <v>45</v>
      </c>
      <c r="BC2654" s="4" t="s">
        <v>38</v>
      </c>
      <c r="BD2654" s="4" t="s">
        <v>43</v>
      </c>
      <c r="BE2654" s="4" t="s">
        <v>46</v>
      </c>
      <c r="BF2654" s="4" t="s">
        <v>40</v>
      </c>
      <c r="BG2654" s="4" t="s">
        <v>44</v>
      </c>
      <c r="BH2654" s="4" t="s">
        <v>43</v>
      </c>
      <c r="BI2654" s="4" t="s">
        <v>40</v>
      </c>
      <c r="BJ2654" s="4" t="s">
        <v>42</v>
      </c>
      <c r="BK2654" s="4" t="s">
        <v>47</v>
      </c>
      <c r="BL2654" s="4" t="s">
        <v>48</v>
      </c>
      <c r="BM2654" s="4" t="s">
        <v>49</v>
      </c>
      <c r="BN2654" s="4" t="s">
        <v>50</v>
      </c>
      <c r="BP2654" s="4" t="s">
        <v>47</v>
      </c>
      <c r="BQ2654" t="s">
        <v>48</v>
      </c>
      <c r="BR2654" t="s">
        <v>49</v>
      </c>
      <c r="BS2654" t="s">
        <v>51</v>
      </c>
      <c r="BT2654" t="s">
        <v>52</v>
      </c>
      <c r="BU2654" t="s">
        <v>51</v>
      </c>
      <c r="BV2654" t="s">
        <v>49</v>
      </c>
      <c r="BW2654" t="s">
        <v>50</v>
      </c>
      <c r="DD2654" t="s">
        <v>37</v>
      </c>
      <c r="DE2654" t="s">
        <v>37</v>
      </c>
      <c r="DF2654" t="s">
        <v>37</v>
      </c>
      <c r="DH2654">
        <v>6</v>
      </c>
      <c r="DI2654">
        <v>3</v>
      </c>
      <c r="DJ2654">
        <v>0</v>
      </c>
      <c r="DK2654">
        <v>1</v>
      </c>
      <c r="DL2654">
        <v>7</v>
      </c>
      <c r="DM2654">
        <v>3</v>
      </c>
      <c r="DN2654">
        <v>0</v>
      </c>
      <c r="DO2654" t="str">
        <f t="shared" si="209"/>
        <v>N/A</v>
      </c>
    </row>
    <row r="2655" spans="1:119" x14ac:dyDescent="0.35">
      <c r="A2655" s="4">
        <v>2020</v>
      </c>
      <c r="B2655">
        <v>1142</v>
      </c>
      <c r="C2655">
        <v>6763.8666666666704</v>
      </c>
      <c r="D2655" t="s">
        <v>53</v>
      </c>
      <c r="E2655" t="s">
        <v>54</v>
      </c>
      <c r="F2655" t="s">
        <v>55</v>
      </c>
      <c r="G2655" t="s">
        <v>56</v>
      </c>
      <c r="H2655" t="s">
        <v>57</v>
      </c>
      <c r="I2655" t="s">
        <v>1019</v>
      </c>
      <c r="J2655" t="s">
        <v>59</v>
      </c>
      <c r="K2655" t="s">
        <v>60</v>
      </c>
      <c r="L2655" t="s">
        <v>29</v>
      </c>
      <c r="M2655" t="s">
        <v>61</v>
      </c>
      <c r="N2655" s="4" t="s">
        <v>1290</v>
      </c>
      <c r="O2655" t="s">
        <v>62</v>
      </c>
      <c r="P2655" t="s">
        <v>34</v>
      </c>
      <c r="Q2655" t="s">
        <v>34</v>
      </c>
      <c r="R2655" t="s">
        <v>34</v>
      </c>
      <c r="S2655" t="s">
        <v>34</v>
      </c>
      <c r="T2655" t="s">
        <v>34</v>
      </c>
      <c r="U2655" s="1">
        <v>0.2</v>
      </c>
      <c r="V2655" s="1">
        <v>-265.8</v>
      </c>
      <c r="W2655" t="s">
        <v>34</v>
      </c>
      <c r="X2655" t="s">
        <v>34</v>
      </c>
      <c r="Y2655" t="s">
        <v>34</v>
      </c>
      <c r="Z2655" t="s">
        <v>34</v>
      </c>
      <c r="AA2655" t="s">
        <v>34</v>
      </c>
      <c r="AB2655" t="s">
        <v>34</v>
      </c>
      <c r="AC2655" s="1">
        <v>-56.466666666666697</v>
      </c>
      <c r="AD2655" s="1">
        <v>-84.933333333333294</v>
      </c>
      <c r="AE2655" t="s">
        <v>34</v>
      </c>
      <c r="AF2655" t="s">
        <v>34</v>
      </c>
      <c r="AG2655" t="s">
        <v>34</v>
      </c>
      <c r="AH2655" t="s">
        <v>62</v>
      </c>
      <c r="AI2655">
        <v>-420.70476190476199</v>
      </c>
      <c r="AJ2655">
        <v>364.647619047619</v>
      </c>
      <c r="AK2655">
        <v>817.71428571428601</v>
      </c>
      <c r="AL2655">
        <v>-192.50476190476201</v>
      </c>
      <c r="AM2655">
        <v>-243.04761904761901</v>
      </c>
      <c r="AN2655">
        <v>-26.0285714285714</v>
      </c>
      <c r="AO2655">
        <v>965.34285714285795</v>
      </c>
      <c r="AP2655">
        <v>3.3333333333333601</v>
      </c>
      <c r="AQ2655" t="s">
        <v>63</v>
      </c>
      <c r="AR2655" t="s">
        <v>64</v>
      </c>
      <c r="AS2655" t="s">
        <v>39</v>
      </c>
      <c r="AT2655" t="s">
        <v>64</v>
      </c>
      <c r="AU2655" t="s">
        <v>41</v>
      </c>
      <c r="AV2655" t="s">
        <v>64</v>
      </c>
      <c r="AW2655" t="s">
        <v>39</v>
      </c>
      <c r="AX2655" t="s">
        <v>64</v>
      </c>
      <c r="AY2655" s="4" t="s">
        <v>63</v>
      </c>
      <c r="AZ2655" s="4" t="s">
        <v>38</v>
      </c>
      <c r="BA2655" s="4" t="s">
        <v>45</v>
      </c>
      <c r="BB2655" s="4" t="s">
        <v>63</v>
      </c>
      <c r="BC2655" s="4" t="s">
        <v>63</v>
      </c>
      <c r="BD2655" s="4" t="s">
        <v>38</v>
      </c>
      <c r="BE2655" s="4" t="s">
        <v>46</v>
      </c>
      <c r="BF2655" s="4" t="s">
        <v>44</v>
      </c>
      <c r="BG2655" s="4" t="s">
        <v>42</v>
      </c>
      <c r="BH2655" s="4" t="s">
        <v>44</v>
      </c>
      <c r="BI2655" s="4" t="s">
        <v>44</v>
      </c>
      <c r="BJ2655" s="4" t="s">
        <v>46</v>
      </c>
      <c r="BK2655" s="4" t="s">
        <v>65</v>
      </c>
      <c r="BL2655" s="4" t="s">
        <v>66</v>
      </c>
      <c r="BM2655" s="4" t="s">
        <v>47</v>
      </c>
      <c r="BN2655" s="4" t="s">
        <v>48</v>
      </c>
      <c r="BP2655" s="4" t="s">
        <v>47</v>
      </c>
      <c r="BQ2655" t="s">
        <v>48</v>
      </c>
      <c r="BR2655" t="s">
        <v>65</v>
      </c>
      <c r="BS2655" t="s">
        <v>66</v>
      </c>
      <c r="BT2655" t="s">
        <v>65</v>
      </c>
      <c r="BU2655" t="s">
        <v>66</v>
      </c>
      <c r="BV2655" t="s">
        <v>67</v>
      </c>
      <c r="BW2655" t="s">
        <v>50</v>
      </c>
      <c r="DD2655" t="s">
        <v>62</v>
      </c>
      <c r="DE2655" t="s">
        <v>62</v>
      </c>
      <c r="DF2655" t="s">
        <v>62</v>
      </c>
      <c r="DH2655">
        <v>6</v>
      </c>
      <c r="DI2655">
        <v>12</v>
      </c>
      <c r="DJ2655">
        <v>4</v>
      </c>
      <c r="DK2655">
        <v>3</v>
      </c>
      <c r="DL2655">
        <v>7</v>
      </c>
      <c r="DM2655">
        <v>10</v>
      </c>
      <c r="DN2655">
        <v>4</v>
      </c>
      <c r="DO2655" t="str">
        <f t="shared" si="209"/>
        <v>N/A</v>
      </c>
    </row>
    <row r="2656" spans="1:119" x14ac:dyDescent="0.35">
      <c r="A2656" s="4">
        <v>2020</v>
      </c>
      <c r="B2656">
        <v>1143</v>
      </c>
      <c r="C2656">
        <v>6768.0666666666702</v>
      </c>
      <c r="D2656" t="s">
        <v>53</v>
      </c>
      <c r="E2656" t="s">
        <v>68</v>
      </c>
      <c r="F2656" t="s">
        <v>69</v>
      </c>
      <c r="G2656" t="s">
        <v>56</v>
      </c>
      <c r="H2656" t="s">
        <v>57</v>
      </c>
      <c r="I2656" t="s">
        <v>1020</v>
      </c>
      <c r="J2656" t="s">
        <v>59</v>
      </c>
      <c r="K2656" t="s">
        <v>71</v>
      </c>
      <c r="L2656" t="s">
        <v>29</v>
      </c>
      <c r="M2656" t="s">
        <v>61</v>
      </c>
      <c r="N2656" s="4" t="s">
        <v>1290</v>
      </c>
      <c r="O2656" t="s">
        <v>75</v>
      </c>
      <c r="P2656" t="s">
        <v>34</v>
      </c>
      <c r="Q2656" t="s">
        <v>72</v>
      </c>
      <c r="R2656" t="s">
        <v>34</v>
      </c>
      <c r="S2656" t="s">
        <v>72</v>
      </c>
      <c r="T2656" t="s">
        <v>72</v>
      </c>
      <c r="U2656" t="s">
        <v>73</v>
      </c>
      <c r="V2656" t="s">
        <v>74</v>
      </c>
      <c r="W2656" t="s">
        <v>72</v>
      </c>
      <c r="X2656" t="s">
        <v>34</v>
      </c>
      <c r="Y2656" t="s">
        <v>34</v>
      </c>
      <c r="Z2656" t="s">
        <v>72</v>
      </c>
      <c r="AA2656" t="s">
        <v>34</v>
      </c>
      <c r="AB2656" t="s">
        <v>72</v>
      </c>
      <c r="AC2656" s="1">
        <v>-56.566666666666698</v>
      </c>
      <c r="AD2656" s="1">
        <v>-85.0833333333333</v>
      </c>
      <c r="AE2656" t="s">
        <v>34</v>
      </c>
      <c r="AF2656" t="s">
        <v>34</v>
      </c>
      <c r="AG2656" t="s">
        <v>34</v>
      </c>
      <c r="AH2656" t="s">
        <v>75</v>
      </c>
      <c r="AI2656">
        <v>-421.07619047619102</v>
      </c>
      <c r="AJ2656">
        <v>364.96190476190498</v>
      </c>
      <c r="AK2656">
        <v>818.42857142857201</v>
      </c>
      <c r="AL2656">
        <v>-192.67619047619101</v>
      </c>
      <c r="AM2656">
        <v>-243.26190476190499</v>
      </c>
      <c r="AN2656">
        <v>-26.0571428571429</v>
      </c>
      <c r="AO2656">
        <v>966.18571428571499</v>
      </c>
      <c r="AP2656">
        <v>3.3333333333333601</v>
      </c>
      <c r="AQ2656" t="s">
        <v>38</v>
      </c>
      <c r="AR2656" t="s">
        <v>45</v>
      </c>
      <c r="AS2656" t="s">
        <v>76</v>
      </c>
      <c r="AT2656" t="s">
        <v>44</v>
      </c>
      <c r="AU2656" t="s">
        <v>76</v>
      </c>
      <c r="AV2656" t="s">
        <v>39</v>
      </c>
      <c r="AW2656" t="s">
        <v>76</v>
      </c>
      <c r="AX2656" t="s">
        <v>43</v>
      </c>
      <c r="AY2656" s="4" t="s">
        <v>45</v>
      </c>
      <c r="AZ2656" s="4" t="s">
        <v>44</v>
      </c>
      <c r="BA2656" s="4" t="s">
        <v>77</v>
      </c>
      <c r="BB2656" s="4" t="s">
        <v>41</v>
      </c>
      <c r="BC2656" s="4" t="s">
        <v>78</v>
      </c>
      <c r="BD2656" s="4" t="s">
        <v>45</v>
      </c>
      <c r="BE2656" s="4" t="s">
        <v>78</v>
      </c>
      <c r="BF2656" s="4" t="s">
        <v>41</v>
      </c>
      <c r="BG2656" s="4" t="s">
        <v>77</v>
      </c>
      <c r="BH2656" s="4" t="s">
        <v>44</v>
      </c>
      <c r="BI2656" s="4" t="s">
        <v>78</v>
      </c>
      <c r="BJ2656" s="4" t="s">
        <v>77</v>
      </c>
      <c r="BK2656" s="4" t="s">
        <v>51</v>
      </c>
      <c r="BL2656" s="4" t="s">
        <v>47</v>
      </c>
      <c r="BM2656" s="4" t="s">
        <v>49</v>
      </c>
      <c r="BN2656" s="4" t="s">
        <v>47</v>
      </c>
      <c r="BP2656" s="4" t="s">
        <v>47</v>
      </c>
      <c r="BQ2656" t="s">
        <v>79</v>
      </c>
      <c r="BR2656" t="s">
        <v>51</v>
      </c>
      <c r="BS2656" t="s">
        <v>80</v>
      </c>
      <c r="BT2656" t="s">
        <v>51</v>
      </c>
      <c r="BU2656" t="s">
        <v>81</v>
      </c>
      <c r="BV2656" t="s">
        <v>80</v>
      </c>
      <c r="BW2656" t="s">
        <v>81</v>
      </c>
      <c r="DD2656" t="s">
        <v>75</v>
      </c>
      <c r="DE2656" t="s">
        <v>75</v>
      </c>
      <c r="DF2656" t="s">
        <v>75</v>
      </c>
      <c r="DH2656">
        <v>8</v>
      </c>
      <c r="DI2656">
        <v>3</v>
      </c>
      <c r="DJ2656">
        <v>2</v>
      </c>
      <c r="DK2656">
        <v>1</v>
      </c>
      <c r="DL2656">
        <v>8</v>
      </c>
      <c r="DM2656">
        <v>3</v>
      </c>
      <c r="DN2656">
        <v>2</v>
      </c>
      <c r="DO2656" t="str">
        <f t="shared" si="209"/>
        <v>N/A</v>
      </c>
    </row>
    <row r="2657" spans="1:119" x14ac:dyDescent="0.35">
      <c r="A2657" s="4">
        <v>2020</v>
      </c>
      <c r="B2657">
        <v>1144</v>
      </c>
      <c r="C2657">
        <v>6772.2666666666701</v>
      </c>
      <c r="D2657" t="s">
        <v>21</v>
      </c>
      <c r="E2657" t="s">
        <v>82</v>
      </c>
      <c r="F2657" t="s">
        <v>82</v>
      </c>
      <c r="G2657" t="s">
        <v>83</v>
      </c>
      <c r="H2657" t="s">
        <v>84</v>
      </c>
      <c r="I2657" t="s">
        <v>1018</v>
      </c>
      <c r="J2657" t="s">
        <v>27</v>
      </c>
      <c r="K2657" t="s">
        <v>60</v>
      </c>
      <c r="L2657" t="s">
        <v>85</v>
      </c>
      <c r="M2657" t="s">
        <v>61</v>
      </c>
      <c r="N2657" s="4" t="s">
        <v>1290</v>
      </c>
      <c r="O2657" t="s">
        <v>88</v>
      </c>
      <c r="P2657" t="s">
        <v>34</v>
      </c>
      <c r="Q2657" t="s">
        <v>35</v>
      </c>
      <c r="R2657" t="s">
        <v>35</v>
      </c>
      <c r="S2657" t="s">
        <v>34</v>
      </c>
      <c r="T2657" t="s">
        <v>34</v>
      </c>
      <c r="U2657" t="s">
        <v>73</v>
      </c>
      <c r="V2657" t="s">
        <v>86</v>
      </c>
      <c r="W2657" t="s">
        <v>33</v>
      </c>
      <c r="X2657" t="s">
        <v>35</v>
      </c>
      <c r="Y2657" t="s">
        <v>34</v>
      </c>
      <c r="Z2657" t="s">
        <v>33</v>
      </c>
      <c r="AA2657" t="s">
        <v>33</v>
      </c>
      <c r="AB2657" t="s">
        <v>33</v>
      </c>
      <c r="AC2657" t="s">
        <v>87</v>
      </c>
      <c r="AD2657" t="s">
        <v>87</v>
      </c>
      <c r="AE2657" t="s">
        <v>34</v>
      </c>
      <c r="AF2657" t="s">
        <v>33</v>
      </c>
      <c r="AG2657" t="s">
        <v>34</v>
      </c>
      <c r="AH2657" t="s">
        <v>88</v>
      </c>
      <c r="AI2657">
        <v>-421.44761904761901</v>
      </c>
      <c r="AJ2657">
        <v>365.27619047618998</v>
      </c>
      <c r="AK2657">
        <v>819.14285714285802</v>
      </c>
      <c r="AL2657">
        <v>-192.84761904761899</v>
      </c>
      <c r="AM2657">
        <v>-243.47619047619</v>
      </c>
      <c r="AN2657">
        <v>-26.0857142857143</v>
      </c>
      <c r="AO2657">
        <v>967.02857142857204</v>
      </c>
      <c r="AP2657">
        <v>3.3333333333333601</v>
      </c>
      <c r="AQ2657" t="s">
        <v>64</v>
      </c>
      <c r="AR2657" t="s">
        <v>38</v>
      </c>
      <c r="AS2657" t="s">
        <v>40</v>
      </c>
      <c r="AT2657" t="s">
        <v>44</v>
      </c>
      <c r="AU2657" t="s">
        <v>42</v>
      </c>
      <c r="AV2657" t="s">
        <v>77</v>
      </c>
      <c r="AW2657" t="s">
        <v>64</v>
      </c>
      <c r="AX2657" t="s">
        <v>43</v>
      </c>
      <c r="AY2657" s="4" t="s">
        <v>44</v>
      </c>
      <c r="AZ2657" s="4" t="s">
        <v>44</v>
      </c>
      <c r="BA2657" s="4" t="s">
        <v>42</v>
      </c>
      <c r="BB2657" s="4" t="s">
        <v>38</v>
      </c>
      <c r="BC2657" s="4" t="s">
        <v>63</v>
      </c>
      <c r="BD2657" s="4" t="s">
        <v>78</v>
      </c>
      <c r="BE2657" s="4" t="s">
        <v>43</v>
      </c>
      <c r="BF2657" s="4" t="s">
        <v>44</v>
      </c>
      <c r="BG2657" s="4" t="s">
        <v>44</v>
      </c>
      <c r="BH2657" s="4" t="s">
        <v>78</v>
      </c>
      <c r="BI2657" s="4" t="s">
        <v>44</v>
      </c>
      <c r="BJ2657" s="4" t="s">
        <v>78</v>
      </c>
      <c r="BK2657" s="4" t="s">
        <v>65</v>
      </c>
      <c r="BL2657" s="4" t="s">
        <v>79</v>
      </c>
      <c r="BM2657" s="4" t="s">
        <v>47</v>
      </c>
      <c r="BN2657" s="4" t="s">
        <v>50</v>
      </c>
      <c r="BP2657" s="4" t="s">
        <v>67</v>
      </c>
      <c r="BQ2657" t="s">
        <v>48</v>
      </c>
      <c r="BR2657" t="s">
        <v>65</v>
      </c>
      <c r="BS2657" t="s">
        <v>66</v>
      </c>
      <c r="BT2657" t="s">
        <v>65</v>
      </c>
      <c r="BU2657" t="s">
        <v>66</v>
      </c>
      <c r="BV2657" t="s">
        <v>67</v>
      </c>
      <c r="BW2657" t="s">
        <v>52</v>
      </c>
      <c r="DD2657" t="s">
        <v>88</v>
      </c>
      <c r="DE2657" t="s">
        <v>88</v>
      </c>
      <c r="DF2657" t="s">
        <v>88</v>
      </c>
      <c r="DH2657">
        <v>4</v>
      </c>
      <c r="DI2657">
        <v>3</v>
      </c>
      <c r="DJ2657">
        <v>2</v>
      </c>
      <c r="DK2657">
        <v>4</v>
      </c>
      <c r="DL2657">
        <v>7</v>
      </c>
      <c r="DM2657">
        <v>7</v>
      </c>
      <c r="DN2657">
        <v>6</v>
      </c>
      <c r="DO2657" t="str">
        <f t="shared" si="209"/>
        <v>N/A</v>
      </c>
    </row>
    <row r="2658" spans="1:119" x14ac:dyDescent="0.35">
      <c r="A2658" s="4">
        <v>2020</v>
      </c>
      <c r="B2658">
        <v>1145</v>
      </c>
      <c r="C2658">
        <v>6776.4666666666699</v>
      </c>
      <c r="D2658" t="s">
        <v>53</v>
      </c>
      <c r="E2658" t="s">
        <v>89</v>
      </c>
      <c r="F2658" t="s">
        <v>90</v>
      </c>
      <c r="G2658" t="s">
        <v>56</v>
      </c>
      <c r="H2658" t="s">
        <v>91</v>
      </c>
      <c r="I2658" t="s">
        <v>1021</v>
      </c>
      <c r="J2658" t="s">
        <v>59</v>
      </c>
      <c r="K2658" t="s">
        <v>28</v>
      </c>
      <c r="L2658" t="s">
        <v>29</v>
      </c>
      <c r="M2658" t="s">
        <v>61</v>
      </c>
      <c r="N2658" s="4" t="s">
        <v>93</v>
      </c>
      <c r="O2658" t="s">
        <v>94</v>
      </c>
      <c r="P2658" t="s">
        <v>34</v>
      </c>
      <c r="Q2658" t="s">
        <v>35</v>
      </c>
      <c r="R2658" t="s">
        <v>36</v>
      </c>
      <c r="S2658" t="s">
        <v>33</v>
      </c>
      <c r="T2658" t="s">
        <v>34</v>
      </c>
      <c r="U2658" s="1">
        <v>-75.400000000000006</v>
      </c>
      <c r="V2658" s="1">
        <v>-75.099999999999994</v>
      </c>
      <c r="W2658" t="s">
        <v>35</v>
      </c>
      <c r="X2658" t="s">
        <v>34</v>
      </c>
      <c r="Y2658" t="s">
        <v>33</v>
      </c>
      <c r="Z2658" t="s">
        <v>35</v>
      </c>
      <c r="AA2658" t="s">
        <v>34</v>
      </c>
      <c r="AB2658" t="s">
        <v>33</v>
      </c>
      <c r="AC2658" t="s">
        <v>87</v>
      </c>
      <c r="AD2658" s="1">
        <v>190.6</v>
      </c>
      <c r="AE2658" t="s">
        <v>36</v>
      </c>
      <c r="AF2658" t="s">
        <v>36</v>
      </c>
      <c r="AG2658" t="s">
        <v>36</v>
      </c>
      <c r="AH2658" t="s">
        <v>94</v>
      </c>
      <c r="AI2658">
        <v>-421.81904761904798</v>
      </c>
      <c r="AJ2658">
        <v>365.59047619047601</v>
      </c>
      <c r="AK2658">
        <v>819.857142857143</v>
      </c>
      <c r="AL2658">
        <v>-193.019047619048</v>
      </c>
      <c r="AM2658">
        <v>-243.69047619047601</v>
      </c>
      <c r="AN2658">
        <v>-26.1142857142857</v>
      </c>
      <c r="AO2658">
        <v>967.87142857142896</v>
      </c>
      <c r="AP2658">
        <v>3.3333333333333601</v>
      </c>
      <c r="AQ2658" t="s">
        <v>76</v>
      </c>
      <c r="AR2658" t="s">
        <v>38</v>
      </c>
      <c r="AS2658" t="s">
        <v>76</v>
      </c>
      <c r="AT2658" t="s">
        <v>39</v>
      </c>
      <c r="AU2658" t="s">
        <v>76</v>
      </c>
      <c r="AV2658" t="s">
        <v>39</v>
      </c>
      <c r="AW2658" t="s">
        <v>76</v>
      </c>
      <c r="AX2658" t="s">
        <v>39</v>
      </c>
      <c r="AY2658" s="4" t="s">
        <v>45</v>
      </c>
      <c r="AZ2658" s="4" t="s">
        <v>44</v>
      </c>
      <c r="BA2658" s="4" t="s">
        <v>63</v>
      </c>
      <c r="BB2658" s="4" t="s">
        <v>45</v>
      </c>
      <c r="BC2658" s="4" t="s">
        <v>46</v>
      </c>
      <c r="BD2658" s="4" t="s">
        <v>38</v>
      </c>
      <c r="BE2658" s="4" t="s">
        <v>78</v>
      </c>
      <c r="BF2658" s="4" t="s">
        <v>44</v>
      </c>
      <c r="BG2658" s="4" t="s">
        <v>41</v>
      </c>
      <c r="BH2658" s="4" t="s">
        <v>44</v>
      </c>
      <c r="BI2658" s="4" t="s">
        <v>46</v>
      </c>
      <c r="BJ2658" s="4" t="s">
        <v>43</v>
      </c>
      <c r="BK2658" s="4" t="s">
        <v>47</v>
      </c>
      <c r="BL2658" s="4" t="s">
        <v>66</v>
      </c>
      <c r="BM2658" s="4" t="s">
        <v>49</v>
      </c>
      <c r="BN2658" s="4" t="s">
        <v>48</v>
      </c>
      <c r="BP2658" s="4" t="s">
        <v>47</v>
      </c>
      <c r="BQ2658" t="s">
        <v>81</v>
      </c>
      <c r="BR2658" t="s">
        <v>65</v>
      </c>
      <c r="BS2658" t="s">
        <v>66</v>
      </c>
      <c r="BT2658" t="s">
        <v>65</v>
      </c>
      <c r="BU2658" t="s">
        <v>66</v>
      </c>
      <c r="BV2658" t="s">
        <v>50</v>
      </c>
      <c r="BW2658" t="s">
        <v>52</v>
      </c>
      <c r="DD2658" t="s">
        <v>94</v>
      </c>
      <c r="DE2658" t="s">
        <v>94</v>
      </c>
      <c r="DF2658" t="s">
        <v>94</v>
      </c>
      <c r="DH2658">
        <v>5</v>
      </c>
      <c r="DI2658">
        <v>5</v>
      </c>
      <c r="DJ2658">
        <v>3</v>
      </c>
      <c r="DK2658">
        <v>0</v>
      </c>
      <c r="DL2658">
        <v>6</v>
      </c>
      <c r="DM2658">
        <v>5</v>
      </c>
      <c r="DN2658">
        <v>4</v>
      </c>
      <c r="DO2658" t="str">
        <f t="shared" si="209"/>
        <v>N/A</v>
      </c>
    </row>
    <row r="2659" spans="1:119" x14ac:dyDescent="0.35">
      <c r="A2659" s="4">
        <v>2020</v>
      </c>
      <c r="B2659">
        <v>1146</v>
      </c>
      <c r="C2659">
        <v>6780.6666666666697</v>
      </c>
      <c r="D2659" t="s">
        <v>53</v>
      </c>
      <c r="E2659" t="s">
        <v>95</v>
      </c>
      <c r="F2659" t="s">
        <v>96</v>
      </c>
      <c r="G2659" t="s">
        <v>97</v>
      </c>
      <c r="H2659" t="s">
        <v>98</v>
      </c>
      <c r="I2659" t="s">
        <v>1018</v>
      </c>
      <c r="J2659" t="s">
        <v>27</v>
      </c>
      <c r="K2659" t="s">
        <v>99</v>
      </c>
      <c r="L2659" t="s">
        <v>85</v>
      </c>
      <c r="M2659" t="s">
        <v>61</v>
      </c>
      <c r="N2659" s="4" t="s">
        <v>93</v>
      </c>
      <c r="O2659" t="s">
        <v>88</v>
      </c>
      <c r="P2659" t="s">
        <v>33</v>
      </c>
      <c r="Q2659" t="s">
        <v>34</v>
      </c>
      <c r="R2659" t="s">
        <v>33</v>
      </c>
      <c r="S2659" t="s">
        <v>33</v>
      </c>
      <c r="T2659" t="s">
        <v>33</v>
      </c>
      <c r="U2659" s="1">
        <v>-75.599999999999994</v>
      </c>
      <c r="V2659" s="1">
        <v>-75.3</v>
      </c>
      <c r="W2659" t="s">
        <v>33</v>
      </c>
      <c r="X2659" t="s">
        <v>33</v>
      </c>
      <c r="Y2659" t="s">
        <v>33</v>
      </c>
      <c r="Z2659" t="s">
        <v>33</v>
      </c>
      <c r="AA2659" t="s">
        <v>33</v>
      </c>
      <c r="AB2659" t="s">
        <v>33</v>
      </c>
      <c r="AC2659" t="s">
        <v>73</v>
      </c>
      <c r="AD2659" t="s">
        <v>73</v>
      </c>
      <c r="AE2659" t="s">
        <v>34</v>
      </c>
      <c r="AF2659" t="s">
        <v>34</v>
      </c>
      <c r="AG2659" t="s">
        <v>34</v>
      </c>
      <c r="AH2659" t="s">
        <v>88</v>
      </c>
      <c r="AI2659">
        <v>-422.19047619047598</v>
      </c>
      <c r="AJ2659">
        <v>365.90476190476198</v>
      </c>
      <c r="AK2659">
        <v>820.57142857142901</v>
      </c>
      <c r="AL2659">
        <v>-193.19047619047601</v>
      </c>
      <c r="AM2659">
        <v>-243.90476190476201</v>
      </c>
      <c r="AN2659">
        <v>-26.1428571428571</v>
      </c>
      <c r="AO2659">
        <v>968.71428571428601</v>
      </c>
      <c r="AP2659">
        <v>3.3333333333333601</v>
      </c>
      <c r="AQ2659" t="s">
        <v>64</v>
      </c>
      <c r="AR2659" t="s">
        <v>45</v>
      </c>
      <c r="AS2659" t="s">
        <v>64</v>
      </c>
      <c r="AT2659" t="s">
        <v>39</v>
      </c>
      <c r="AU2659" t="s">
        <v>76</v>
      </c>
      <c r="AV2659" t="s">
        <v>41</v>
      </c>
      <c r="AW2659" t="s">
        <v>76</v>
      </c>
      <c r="AX2659" t="s">
        <v>43</v>
      </c>
      <c r="AY2659" s="4" t="s">
        <v>44</v>
      </c>
      <c r="AZ2659" s="4" t="s">
        <v>63</v>
      </c>
      <c r="BA2659" s="4" t="s">
        <v>38</v>
      </c>
      <c r="BB2659" s="4" t="s">
        <v>42</v>
      </c>
      <c r="BC2659" s="4" t="s">
        <v>38</v>
      </c>
      <c r="BD2659" s="4" t="s">
        <v>43</v>
      </c>
      <c r="BE2659" s="4" t="s">
        <v>38</v>
      </c>
      <c r="BF2659" s="4" t="s">
        <v>44</v>
      </c>
      <c r="BG2659" s="4" t="s">
        <v>44</v>
      </c>
      <c r="BH2659" s="4" t="s">
        <v>43</v>
      </c>
      <c r="BI2659" s="4" t="s">
        <v>46</v>
      </c>
      <c r="BJ2659" s="4" t="s">
        <v>43</v>
      </c>
      <c r="BK2659" s="4" t="s">
        <v>47</v>
      </c>
      <c r="BL2659" s="4" t="s">
        <v>66</v>
      </c>
      <c r="BM2659" s="4" t="s">
        <v>47</v>
      </c>
      <c r="BN2659" s="4" t="s">
        <v>48</v>
      </c>
      <c r="BP2659" s="4" t="s">
        <v>47</v>
      </c>
      <c r="BQ2659" t="s">
        <v>52</v>
      </c>
      <c r="BR2659" t="s">
        <v>65</v>
      </c>
      <c r="BS2659" t="s">
        <v>66</v>
      </c>
      <c r="BT2659" t="s">
        <v>65</v>
      </c>
      <c r="BU2659" t="s">
        <v>66</v>
      </c>
      <c r="BV2659" t="s">
        <v>80</v>
      </c>
      <c r="BW2659" t="s">
        <v>52</v>
      </c>
      <c r="DD2659" t="s">
        <v>88</v>
      </c>
      <c r="DE2659" t="s">
        <v>88</v>
      </c>
      <c r="DF2659" t="s">
        <v>88</v>
      </c>
      <c r="DH2659">
        <v>10</v>
      </c>
      <c r="DI2659">
        <v>3</v>
      </c>
      <c r="DJ2659">
        <v>1</v>
      </c>
      <c r="DK2659">
        <v>0.5</v>
      </c>
      <c r="DL2659">
        <v>10</v>
      </c>
      <c r="DM2659">
        <v>3</v>
      </c>
      <c r="DN2659">
        <v>2.5</v>
      </c>
      <c r="DO2659" t="str">
        <f t="shared" si="209"/>
        <v>N/A</v>
      </c>
    </row>
    <row r="2660" spans="1:119" x14ac:dyDescent="0.35">
      <c r="A2660" s="4">
        <v>2020</v>
      </c>
      <c r="B2660">
        <v>1147</v>
      </c>
      <c r="C2660">
        <v>6784.8666666666704</v>
      </c>
      <c r="D2660" t="s">
        <v>21</v>
      </c>
      <c r="E2660" t="s">
        <v>22</v>
      </c>
      <c r="F2660" t="s">
        <v>23</v>
      </c>
      <c r="G2660" t="s">
        <v>24</v>
      </c>
      <c r="H2660" t="s">
        <v>25</v>
      </c>
      <c r="I2660" t="s">
        <v>1022</v>
      </c>
      <c r="J2660" t="s">
        <v>27</v>
      </c>
      <c r="K2660" t="s">
        <v>28</v>
      </c>
      <c r="L2660" t="s">
        <v>29</v>
      </c>
      <c r="M2660" t="s">
        <v>30</v>
      </c>
      <c r="N2660" s="4" t="s">
        <v>104</v>
      </c>
      <c r="O2660" t="s">
        <v>37</v>
      </c>
      <c r="P2660" t="s">
        <v>31</v>
      </c>
      <c r="Q2660" t="s">
        <v>31</v>
      </c>
      <c r="R2660" t="s">
        <v>31</v>
      </c>
      <c r="S2660" t="s">
        <v>31</v>
      </c>
      <c r="T2660" t="s">
        <v>31</v>
      </c>
      <c r="U2660" t="s">
        <v>32</v>
      </c>
      <c r="V2660" s="1">
        <v>-266.5</v>
      </c>
      <c r="W2660" t="s">
        <v>33</v>
      </c>
      <c r="X2660" t="s">
        <v>34</v>
      </c>
      <c r="Y2660" t="s">
        <v>34</v>
      </c>
      <c r="Z2660" t="s">
        <v>33</v>
      </c>
      <c r="AA2660" t="s">
        <v>34</v>
      </c>
      <c r="AB2660" t="s">
        <v>33</v>
      </c>
      <c r="AC2660" s="1">
        <v>-56.6666666666667</v>
      </c>
      <c r="AD2660" s="1">
        <v>-85.233333333333306</v>
      </c>
      <c r="AE2660" t="s">
        <v>35</v>
      </c>
      <c r="AF2660" t="s">
        <v>35</v>
      </c>
      <c r="AG2660" t="s">
        <v>36</v>
      </c>
      <c r="AH2660" t="s">
        <v>37</v>
      </c>
      <c r="AI2660">
        <v>-422.561904761905</v>
      </c>
      <c r="AJ2660">
        <v>366.21904761904801</v>
      </c>
      <c r="AK2660">
        <v>821.28571428571502</v>
      </c>
      <c r="AL2660">
        <v>-193.36190476190501</v>
      </c>
      <c r="AM2660">
        <v>-244.119047619047</v>
      </c>
      <c r="AN2660">
        <v>-26.171428571428599</v>
      </c>
      <c r="AO2660">
        <v>969.55714285714305</v>
      </c>
      <c r="AP2660">
        <v>3.3333333333333601</v>
      </c>
      <c r="AQ2660" t="s">
        <v>38</v>
      </c>
      <c r="AR2660" t="s">
        <v>39</v>
      </c>
      <c r="AS2660" t="s">
        <v>39</v>
      </c>
      <c r="AT2660" t="s">
        <v>40</v>
      </c>
      <c r="AU2660" t="s">
        <v>41</v>
      </c>
      <c r="AV2660" t="s">
        <v>42</v>
      </c>
      <c r="AW2660" t="s">
        <v>39</v>
      </c>
      <c r="AX2660" t="s">
        <v>43</v>
      </c>
      <c r="AY2660" s="4" t="s">
        <v>44</v>
      </c>
      <c r="AZ2660" s="4" t="s">
        <v>40</v>
      </c>
      <c r="BA2660" s="4" t="s">
        <v>41</v>
      </c>
      <c r="BB2660" s="4" t="s">
        <v>45</v>
      </c>
      <c r="BC2660" s="4" t="s">
        <v>38</v>
      </c>
      <c r="BD2660" s="4" t="s">
        <v>43</v>
      </c>
      <c r="BE2660" s="4" t="s">
        <v>46</v>
      </c>
      <c r="BF2660" s="4" t="s">
        <v>40</v>
      </c>
      <c r="BG2660" s="4" t="s">
        <v>44</v>
      </c>
      <c r="BH2660" s="4" t="s">
        <v>43</v>
      </c>
      <c r="BI2660" s="4" t="s">
        <v>40</v>
      </c>
      <c r="BJ2660" s="4" t="s">
        <v>42</v>
      </c>
      <c r="BK2660" s="4" t="s">
        <v>47</v>
      </c>
      <c r="BL2660" s="4" t="s">
        <v>48</v>
      </c>
      <c r="BM2660" s="4" t="s">
        <v>49</v>
      </c>
      <c r="BN2660" s="4" t="s">
        <v>50</v>
      </c>
      <c r="BP2660" s="4" t="s">
        <v>47</v>
      </c>
      <c r="BQ2660" t="s">
        <v>48</v>
      </c>
      <c r="BR2660" t="s">
        <v>49</v>
      </c>
      <c r="BS2660" t="s">
        <v>51</v>
      </c>
      <c r="BT2660" t="s">
        <v>52</v>
      </c>
      <c r="BU2660" t="s">
        <v>51</v>
      </c>
      <c r="BV2660" t="s">
        <v>49</v>
      </c>
      <c r="BW2660" t="s">
        <v>50</v>
      </c>
      <c r="DD2660" t="s">
        <v>37</v>
      </c>
      <c r="DE2660" t="s">
        <v>37</v>
      </c>
      <c r="DF2660" t="s">
        <v>37</v>
      </c>
      <c r="DH2660">
        <v>8</v>
      </c>
      <c r="DI2660">
        <v>4</v>
      </c>
      <c r="DJ2660">
        <v>3</v>
      </c>
      <c r="DK2660">
        <v>0</v>
      </c>
      <c r="DL2660">
        <v>8.5</v>
      </c>
      <c r="DM2660">
        <v>4</v>
      </c>
      <c r="DN2660">
        <v>3</v>
      </c>
      <c r="DO2660" t="str">
        <f t="shared" si="209"/>
        <v>N/A</v>
      </c>
    </row>
    <row r="2661" spans="1:119" x14ac:dyDescent="0.35">
      <c r="A2661" s="4">
        <v>2020</v>
      </c>
      <c r="B2661">
        <v>1148</v>
      </c>
      <c r="C2661">
        <v>6789.0666666666702</v>
      </c>
      <c r="D2661" t="s">
        <v>53</v>
      </c>
      <c r="E2661" t="s">
        <v>54</v>
      </c>
      <c r="F2661" t="s">
        <v>55</v>
      </c>
      <c r="G2661" t="s">
        <v>56</v>
      </c>
      <c r="H2661" t="s">
        <v>57</v>
      </c>
      <c r="I2661" t="s">
        <v>1023</v>
      </c>
      <c r="J2661" t="s">
        <v>59</v>
      </c>
      <c r="K2661" t="s">
        <v>60</v>
      </c>
      <c r="L2661" t="s">
        <v>29</v>
      </c>
      <c r="M2661" t="s">
        <v>61</v>
      </c>
      <c r="N2661" s="4" t="s">
        <v>1290</v>
      </c>
      <c r="O2661" t="s">
        <v>62</v>
      </c>
      <c r="P2661" t="s">
        <v>34</v>
      </c>
      <c r="Q2661" t="s">
        <v>34</v>
      </c>
      <c r="R2661" t="s">
        <v>34</v>
      </c>
      <c r="S2661" t="s">
        <v>34</v>
      </c>
      <c r="T2661" t="s">
        <v>34</v>
      </c>
      <c r="U2661" s="1">
        <v>0.2</v>
      </c>
      <c r="V2661" s="1">
        <v>-267.2</v>
      </c>
      <c r="W2661" t="s">
        <v>34</v>
      </c>
      <c r="X2661" t="s">
        <v>34</v>
      </c>
      <c r="Y2661" t="s">
        <v>34</v>
      </c>
      <c r="Z2661" t="s">
        <v>34</v>
      </c>
      <c r="AA2661" t="s">
        <v>34</v>
      </c>
      <c r="AB2661" t="s">
        <v>34</v>
      </c>
      <c r="AC2661" s="1">
        <v>-56.766666666666701</v>
      </c>
      <c r="AD2661" s="1">
        <v>-85.383333333333297</v>
      </c>
      <c r="AE2661" t="s">
        <v>34</v>
      </c>
      <c r="AF2661" t="s">
        <v>34</v>
      </c>
      <c r="AG2661" t="s">
        <v>34</v>
      </c>
      <c r="AH2661" t="s">
        <v>62</v>
      </c>
      <c r="AI2661">
        <v>-422.93333333333402</v>
      </c>
      <c r="AJ2661">
        <v>366.53333333333302</v>
      </c>
      <c r="AK2661">
        <v>822</v>
      </c>
      <c r="AL2661">
        <v>-193.53333333333299</v>
      </c>
      <c r="AM2661">
        <v>-244.333333333333</v>
      </c>
      <c r="AN2661">
        <v>-26.2</v>
      </c>
      <c r="AO2661">
        <v>970.4</v>
      </c>
      <c r="AP2661">
        <v>3.3333333333333601</v>
      </c>
      <c r="AQ2661" t="s">
        <v>63</v>
      </c>
      <c r="AR2661" t="s">
        <v>64</v>
      </c>
      <c r="AS2661" t="s">
        <v>39</v>
      </c>
      <c r="AT2661" t="s">
        <v>64</v>
      </c>
      <c r="AU2661" t="s">
        <v>41</v>
      </c>
      <c r="AV2661" t="s">
        <v>64</v>
      </c>
      <c r="AW2661" t="s">
        <v>39</v>
      </c>
      <c r="AX2661" t="s">
        <v>64</v>
      </c>
      <c r="AY2661" s="4" t="s">
        <v>63</v>
      </c>
      <c r="AZ2661" s="4" t="s">
        <v>38</v>
      </c>
      <c r="BA2661" s="4" t="s">
        <v>45</v>
      </c>
      <c r="BB2661" s="4" t="s">
        <v>63</v>
      </c>
      <c r="BC2661" s="4" t="s">
        <v>63</v>
      </c>
      <c r="BD2661" s="4" t="s">
        <v>38</v>
      </c>
      <c r="BE2661" s="4" t="s">
        <v>46</v>
      </c>
      <c r="BF2661" s="4" t="s">
        <v>44</v>
      </c>
      <c r="BG2661" s="4" t="s">
        <v>42</v>
      </c>
      <c r="BH2661" s="4" t="s">
        <v>44</v>
      </c>
      <c r="BI2661" s="4" t="s">
        <v>44</v>
      </c>
      <c r="BJ2661" s="4" t="s">
        <v>46</v>
      </c>
      <c r="BK2661" s="4" t="s">
        <v>65</v>
      </c>
      <c r="BL2661" s="4" t="s">
        <v>66</v>
      </c>
      <c r="BM2661" s="4" t="s">
        <v>47</v>
      </c>
      <c r="BN2661" s="4" t="s">
        <v>48</v>
      </c>
      <c r="BP2661" s="4" t="s">
        <v>47</v>
      </c>
      <c r="BQ2661" t="s">
        <v>48</v>
      </c>
      <c r="BR2661" t="s">
        <v>65</v>
      </c>
      <c r="BS2661" t="s">
        <v>66</v>
      </c>
      <c r="BT2661" t="s">
        <v>65</v>
      </c>
      <c r="BU2661" t="s">
        <v>66</v>
      </c>
      <c r="BV2661" t="s">
        <v>67</v>
      </c>
      <c r="BW2661" t="s">
        <v>50</v>
      </c>
      <c r="DD2661" t="s">
        <v>62</v>
      </c>
      <c r="DE2661" t="s">
        <v>62</v>
      </c>
      <c r="DF2661" t="s">
        <v>62</v>
      </c>
      <c r="DH2661">
        <v>8</v>
      </c>
      <c r="DI2661">
        <v>3</v>
      </c>
      <c r="DJ2661">
        <v>2</v>
      </c>
      <c r="DK2661">
        <v>0.5</v>
      </c>
      <c r="DL2661">
        <v>8</v>
      </c>
      <c r="DM2661">
        <v>3</v>
      </c>
      <c r="DN2661">
        <v>2</v>
      </c>
      <c r="DO2661" t="str">
        <f t="shared" si="209"/>
        <v>N/A</v>
      </c>
    </row>
    <row r="2662" spans="1:119" x14ac:dyDescent="0.35">
      <c r="A2662" s="4">
        <v>2020</v>
      </c>
      <c r="B2662">
        <v>1149</v>
      </c>
      <c r="C2662">
        <v>6793.2666666666701</v>
      </c>
      <c r="D2662" t="s">
        <v>53</v>
      </c>
      <c r="E2662" t="s">
        <v>68</v>
      </c>
      <c r="F2662" t="s">
        <v>69</v>
      </c>
      <c r="G2662" t="s">
        <v>56</v>
      </c>
      <c r="H2662" t="s">
        <v>57</v>
      </c>
      <c r="I2662" t="s">
        <v>1024</v>
      </c>
      <c r="J2662" t="s">
        <v>59</v>
      </c>
      <c r="K2662" t="s">
        <v>71</v>
      </c>
      <c r="L2662" t="s">
        <v>29</v>
      </c>
      <c r="M2662" t="s">
        <v>61</v>
      </c>
      <c r="N2662" s="4" t="s">
        <v>1290</v>
      </c>
      <c r="O2662" t="s">
        <v>75</v>
      </c>
      <c r="P2662" t="s">
        <v>34</v>
      </c>
      <c r="Q2662" t="s">
        <v>72</v>
      </c>
      <c r="R2662" t="s">
        <v>34</v>
      </c>
      <c r="S2662" t="s">
        <v>72</v>
      </c>
      <c r="T2662" t="s">
        <v>72</v>
      </c>
      <c r="U2662" t="s">
        <v>73</v>
      </c>
      <c r="V2662" t="s">
        <v>74</v>
      </c>
      <c r="W2662" t="s">
        <v>72</v>
      </c>
      <c r="X2662" t="s">
        <v>34</v>
      </c>
      <c r="Y2662" t="s">
        <v>34</v>
      </c>
      <c r="Z2662" t="s">
        <v>72</v>
      </c>
      <c r="AA2662" t="s">
        <v>34</v>
      </c>
      <c r="AB2662" t="s">
        <v>72</v>
      </c>
      <c r="AC2662" s="1">
        <v>-56.866666666666703</v>
      </c>
      <c r="AD2662" s="1">
        <v>-85.533333333333303</v>
      </c>
      <c r="AE2662" t="s">
        <v>34</v>
      </c>
      <c r="AF2662" t="s">
        <v>34</v>
      </c>
      <c r="AG2662" t="s">
        <v>34</v>
      </c>
      <c r="AH2662" t="s">
        <v>75</v>
      </c>
      <c r="AI2662">
        <v>-423.30476190476202</v>
      </c>
      <c r="AJ2662">
        <v>366.84761904761899</v>
      </c>
      <c r="AK2662">
        <v>822.71428571428601</v>
      </c>
      <c r="AL2662">
        <v>-193.70476190476199</v>
      </c>
      <c r="AM2662">
        <v>-244.54761904761901</v>
      </c>
      <c r="AN2662">
        <v>-26.228571428571399</v>
      </c>
      <c r="AO2662">
        <v>971.24285714285702</v>
      </c>
      <c r="AP2662">
        <v>3.3333333333333601</v>
      </c>
      <c r="AQ2662" t="s">
        <v>38</v>
      </c>
      <c r="AR2662" t="s">
        <v>45</v>
      </c>
      <c r="AS2662" t="s">
        <v>76</v>
      </c>
      <c r="AT2662" t="s">
        <v>44</v>
      </c>
      <c r="AU2662" t="s">
        <v>76</v>
      </c>
      <c r="AV2662" t="s">
        <v>39</v>
      </c>
      <c r="AW2662" t="s">
        <v>76</v>
      </c>
      <c r="AX2662" t="s">
        <v>43</v>
      </c>
      <c r="AY2662" s="4" t="s">
        <v>45</v>
      </c>
      <c r="AZ2662" s="4" t="s">
        <v>44</v>
      </c>
      <c r="BA2662" s="4" t="s">
        <v>77</v>
      </c>
      <c r="BB2662" s="4" t="s">
        <v>41</v>
      </c>
      <c r="BC2662" s="4" t="s">
        <v>78</v>
      </c>
      <c r="BD2662" s="4" t="s">
        <v>45</v>
      </c>
      <c r="BE2662" s="4" t="s">
        <v>78</v>
      </c>
      <c r="BF2662" s="4" t="s">
        <v>41</v>
      </c>
      <c r="BG2662" s="4" t="s">
        <v>77</v>
      </c>
      <c r="BH2662" s="4" t="s">
        <v>44</v>
      </c>
      <c r="BI2662" s="4" t="s">
        <v>78</v>
      </c>
      <c r="BJ2662" s="4" t="s">
        <v>77</v>
      </c>
      <c r="BK2662" s="4" t="s">
        <v>51</v>
      </c>
      <c r="BL2662" s="4" t="s">
        <v>47</v>
      </c>
      <c r="BM2662" s="4" t="s">
        <v>49</v>
      </c>
      <c r="BN2662" s="4" t="s">
        <v>47</v>
      </c>
      <c r="BP2662" s="4" t="s">
        <v>47</v>
      </c>
      <c r="BQ2662" t="s">
        <v>79</v>
      </c>
      <c r="BR2662" t="s">
        <v>51</v>
      </c>
      <c r="BS2662" t="s">
        <v>80</v>
      </c>
      <c r="BT2662" t="s">
        <v>51</v>
      </c>
      <c r="BU2662" t="s">
        <v>81</v>
      </c>
      <c r="BV2662" t="s">
        <v>80</v>
      </c>
      <c r="BW2662" t="s">
        <v>81</v>
      </c>
      <c r="DD2662" t="s">
        <v>75</v>
      </c>
      <c r="DE2662" t="s">
        <v>75</v>
      </c>
      <c r="DF2662" t="s">
        <v>75</v>
      </c>
      <c r="DH2662">
        <v>5</v>
      </c>
      <c r="DI2662">
        <v>1</v>
      </c>
      <c r="DJ2662">
        <v>1</v>
      </c>
      <c r="DK2662">
        <v>0.5</v>
      </c>
      <c r="DL2662">
        <v>5</v>
      </c>
      <c r="DM2662">
        <v>2</v>
      </c>
      <c r="DN2662">
        <v>1</v>
      </c>
      <c r="DO2662" t="str">
        <f t="shared" si="209"/>
        <v>N/A</v>
      </c>
    </row>
    <row r="2663" spans="1:119" x14ac:dyDescent="0.35">
      <c r="A2663" s="4">
        <v>2020</v>
      </c>
      <c r="B2663">
        <v>1150</v>
      </c>
      <c r="C2663">
        <v>6797.4666666666699</v>
      </c>
      <c r="D2663" t="s">
        <v>21</v>
      </c>
      <c r="E2663" t="s">
        <v>82</v>
      </c>
      <c r="F2663" t="s">
        <v>82</v>
      </c>
      <c r="G2663" t="s">
        <v>83</v>
      </c>
      <c r="H2663" t="s">
        <v>84</v>
      </c>
      <c r="I2663" t="s">
        <v>1022</v>
      </c>
      <c r="J2663" t="s">
        <v>27</v>
      </c>
      <c r="K2663" t="s">
        <v>60</v>
      </c>
      <c r="L2663" t="s">
        <v>85</v>
      </c>
      <c r="M2663" t="s">
        <v>61</v>
      </c>
      <c r="N2663" s="4" t="s">
        <v>1290</v>
      </c>
      <c r="O2663" t="s">
        <v>88</v>
      </c>
      <c r="P2663" t="s">
        <v>34</v>
      </c>
      <c r="Q2663" t="s">
        <v>35</v>
      </c>
      <c r="R2663" t="s">
        <v>35</v>
      </c>
      <c r="S2663" t="s">
        <v>34</v>
      </c>
      <c r="T2663" t="s">
        <v>34</v>
      </c>
      <c r="U2663" t="s">
        <v>73</v>
      </c>
      <c r="V2663" t="s">
        <v>86</v>
      </c>
      <c r="W2663" t="s">
        <v>33</v>
      </c>
      <c r="X2663" t="s">
        <v>35</v>
      </c>
      <c r="Y2663" t="s">
        <v>34</v>
      </c>
      <c r="Z2663" t="s">
        <v>33</v>
      </c>
      <c r="AA2663" t="s">
        <v>33</v>
      </c>
      <c r="AB2663" t="s">
        <v>33</v>
      </c>
      <c r="AC2663" t="s">
        <v>87</v>
      </c>
      <c r="AD2663" t="s">
        <v>87</v>
      </c>
      <c r="AE2663" t="s">
        <v>34</v>
      </c>
      <c r="AF2663" t="s">
        <v>33</v>
      </c>
      <c r="AG2663" t="s">
        <v>34</v>
      </c>
      <c r="AH2663" t="s">
        <v>88</v>
      </c>
      <c r="AI2663">
        <v>-423.67619047619098</v>
      </c>
      <c r="AJ2663">
        <v>367.16190476190502</v>
      </c>
      <c r="AK2663">
        <v>823.42857142857201</v>
      </c>
      <c r="AL2663">
        <v>-193.876190476191</v>
      </c>
      <c r="AM2663">
        <v>-244.76190476190499</v>
      </c>
      <c r="AN2663">
        <v>-26.257142857142899</v>
      </c>
      <c r="AO2663">
        <v>972.08571428571497</v>
      </c>
      <c r="AP2663">
        <v>3.3333333333333601</v>
      </c>
      <c r="AQ2663" t="s">
        <v>64</v>
      </c>
      <c r="AR2663" t="s">
        <v>38</v>
      </c>
      <c r="AS2663" t="s">
        <v>40</v>
      </c>
      <c r="AT2663" t="s">
        <v>44</v>
      </c>
      <c r="AU2663" t="s">
        <v>42</v>
      </c>
      <c r="AV2663" t="s">
        <v>77</v>
      </c>
      <c r="AW2663" t="s">
        <v>64</v>
      </c>
      <c r="AX2663" t="s">
        <v>43</v>
      </c>
      <c r="AY2663" s="4" t="s">
        <v>44</v>
      </c>
      <c r="AZ2663" s="4" t="s">
        <v>44</v>
      </c>
      <c r="BA2663" s="4" t="s">
        <v>42</v>
      </c>
      <c r="BB2663" s="4" t="s">
        <v>38</v>
      </c>
      <c r="BC2663" s="4" t="s">
        <v>63</v>
      </c>
      <c r="BD2663" s="4" t="s">
        <v>78</v>
      </c>
      <c r="BE2663" s="4" t="s">
        <v>43</v>
      </c>
      <c r="BF2663" s="4" t="s">
        <v>44</v>
      </c>
      <c r="BG2663" s="4" t="s">
        <v>44</v>
      </c>
      <c r="BH2663" s="4" t="s">
        <v>78</v>
      </c>
      <c r="BI2663" s="4" t="s">
        <v>44</v>
      </c>
      <c r="BJ2663" s="4" t="s">
        <v>78</v>
      </c>
      <c r="BK2663" s="4" t="s">
        <v>65</v>
      </c>
      <c r="BL2663" s="4" t="s">
        <v>79</v>
      </c>
      <c r="BM2663" s="4" t="s">
        <v>47</v>
      </c>
      <c r="BN2663" s="4" t="s">
        <v>50</v>
      </c>
      <c r="BP2663" s="4" t="s">
        <v>67</v>
      </c>
      <c r="BQ2663" t="s">
        <v>48</v>
      </c>
      <c r="BR2663" t="s">
        <v>65</v>
      </c>
      <c r="BS2663" t="s">
        <v>66</v>
      </c>
      <c r="BT2663" t="s">
        <v>65</v>
      </c>
      <c r="BU2663" t="s">
        <v>66</v>
      </c>
      <c r="BV2663" t="s">
        <v>67</v>
      </c>
      <c r="BW2663" t="s">
        <v>52</v>
      </c>
      <c r="DD2663" t="s">
        <v>88</v>
      </c>
      <c r="DE2663" t="s">
        <v>88</v>
      </c>
      <c r="DF2663" t="s">
        <v>88</v>
      </c>
      <c r="DH2663">
        <v>0</v>
      </c>
      <c r="DI2663">
        <v>0</v>
      </c>
      <c r="DJ2663">
        <v>0</v>
      </c>
      <c r="DK2663">
        <v>0</v>
      </c>
      <c r="DL2663">
        <v>5</v>
      </c>
      <c r="DM2663">
        <v>5</v>
      </c>
      <c r="DN2663">
        <v>7</v>
      </c>
      <c r="DO2663" t="str">
        <f t="shared" si="209"/>
        <v>N/A</v>
      </c>
    </row>
    <row r="2664" spans="1:119" x14ac:dyDescent="0.35">
      <c r="A2664" s="4">
        <v>2020</v>
      </c>
      <c r="B2664">
        <v>1151</v>
      </c>
      <c r="C2664">
        <v>6801.6666666666697</v>
      </c>
      <c r="D2664" t="s">
        <v>53</v>
      </c>
      <c r="E2664" t="s">
        <v>89</v>
      </c>
      <c r="F2664" t="s">
        <v>90</v>
      </c>
      <c r="G2664" t="s">
        <v>56</v>
      </c>
      <c r="H2664" t="s">
        <v>91</v>
      </c>
      <c r="I2664" t="s">
        <v>1025</v>
      </c>
      <c r="J2664" t="s">
        <v>59</v>
      </c>
      <c r="K2664" t="s">
        <v>28</v>
      </c>
      <c r="L2664" t="s">
        <v>29</v>
      </c>
      <c r="M2664" t="s">
        <v>61</v>
      </c>
      <c r="N2664" s="4" t="s">
        <v>93</v>
      </c>
      <c r="O2664" t="s">
        <v>94</v>
      </c>
      <c r="P2664" t="s">
        <v>34</v>
      </c>
      <c r="Q2664" t="s">
        <v>35</v>
      </c>
      <c r="R2664" t="s">
        <v>36</v>
      </c>
      <c r="S2664" t="s">
        <v>33</v>
      </c>
      <c r="T2664" t="s">
        <v>34</v>
      </c>
      <c r="U2664" s="1">
        <v>-75.8</v>
      </c>
      <c r="V2664" s="1">
        <v>-75.5</v>
      </c>
      <c r="W2664" t="s">
        <v>35</v>
      </c>
      <c r="X2664" t="s">
        <v>34</v>
      </c>
      <c r="Y2664" t="s">
        <v>33</v>
      </c>
      <c r="Z2664" t="s">
        <v>35</v>
      </c>
      <c r="AA2664" t="s">
        <v>34</v>
      </c>
      <c r="AB2664" t="s">
        <v>33</v>
      </c>
      <c r="AC2664" t="s">
        <v>87</v>
      </c>
      <c r="AD2664" s="1">
        <v>191.6</v>
      </c>
      <c r="AE2664" t="s">
        <v>36</v>
      </c>
      <c r="AF2664" t="s">
        <v>36</v>
      </c>
      <c r="AG2664" t="s">
        <v>36</v>
      </c>
      <c r="AH2664" t="s">
        <v>94</v>
      </c>
      <c r="AI2664">
        <v>-424.04761904761898</v>
      </c>
      <c r="AJ2664">
        <v>367.47619047619003</v>
      </c>
      <c r="AK2664">
        <v>824.14285714285802</v>
      </c>
      <c r="AL2664">
        <v>-194.04761904761901</v>
      </c>
      <c r="AM2664">
        <v>-244.97619047619</v>
      </c>
      <c r="AN2664">
        <v>-26.285714285714299</v>
      </c>
      <c r="AO2664">
        <v>972.92857142857201</v>
      </c>
      <c r="AP2664">
        <v>3.3333333333333601</v>
      </c>
      <c r="AQ2664" t="s">
        <v>76</v>
      </c>
      <c r="AR2664" t="s">
        <v>38</v>
      </c>
      <c r="AS2664" t="s">
        <v>76</v>
      </c>
      <c r="AT2664" t="s">
        <v>39</v>
      </c>
      <c r="AU2664" t="s">
        <v>76</v>
      </c>
      <c r="AV2664" t="s">
        <v>39</v>
      </c>
      <c r="AW2664" t="s">
        <v>76</v>
      </c>
      <c r="AX2664" t="s">
        <v>39</v>
      </c>
      <c r="AY2664" s="4" t="s">
        <v>45</v>
      </c>
      <c r="AZ2664" s="4" t="s">
        <v>44</v>
      </c>
      <c r="BA2664" s="4" t="s">
        <v>63</v>
      </c>
      <c r="BB2664" s="4" t="s">
        <v>45</v>
      </c>
      <c r="BC2664" s="4" t="s">
        <v>46</v>
      </c>
      <c r="BD2664" s="4" t="s">
        <v>38</v>
      </c>
      <c r="BE2664" s="4" t="s">
        <v>78</v>
      </c>
      <c r="BF2664" s="4" t="s">
        <v>44</v>
      </c>
      <c r="BG2664" s="4" t="s">
        <v>41</v>
      </c>
      <c r="BH2664" s="4" t="s">
        <v>44</v>
      </c>
      <c r="BI2664" s="4" t="s">
        <v>46</v>
      </c>
      <c r="BJ2664" s="4" t="s">
        <v>43</v>
      </c>
      <c r="BK2664" s="4" t="s">
        <v>47</v>
      </c>
      <c r="BL2664" s="4" t="s">
        <v>66</v>
      </c>
      <c r="BM2664" s="4" t="s">
        <v>49</v>
      </c>
      <c r="BN2664" s="4" t="s">
        <v>48</v>
      </c>
      <c r="BP2664" s="4" t="s">
        <v>47</v>
      </c>
      <c r="BQ2664" t="s">
        <v>81</v>
      </c>
      <c r="BR2664" t="s">
        <v>65</v>
      </c>
      <c r="BS2664" t="s">
        <v>66</v>
      </c>
      <c r="BT2664" t="s">
        <v>65</v>
      </c>
      <c r="BU2664" t="s">
        <v>66</v>
      </c>
      <c r="BV2664" t="s">
        <v>50</v>
      </c>
      <c r="BW2664" t="s">
        <v>52</v>
      </c>
      <c r="DD2664" t="s">
        <v>94</v>
      </c>
      <c r="DE2664" t="s">
        <v>94</v>
      </c>
      <c r="DF2664" t="s">
        <v>94</v>
      </c>
      <c r="DH2664">
        <v>2</v>
      </c>
      <c r="DI2664">
        <v>2</v>
      </c>
      <c r="DJ2664">
        <v>1</v>
      </c>
      <c r="DK2664">
        <v>4</v>
      </c>
      <c r="DL2664">
        <v>3</v>
      </c>
      <c r="DM2664">
        <v>2</v>
      </c>
      <c r="DN2664">
        <v>1</v>
      </c>
      <c r="DO2664" t="str">
        <f t="shared" si="209"/>
        <v>N/A</v>
      </c>
    </row>
    <row r="2665" spans="1:119" x14ac:dyDescent="0.35">
      <c r="A2665" s="4">
        <v>2020</v>
      </c>
      <c r="B2665">
        <v>1152</v>
      </c>
      <c r="C2665">
        <v>6805.8666666666704</v>
      </c>
      <c r="D2665" t="s">
        <v>53</v>
      </c>
      <c r="E2665" t="s">
        <v>95</v>
      </c>
      <c r="F2665" t="s">
        <v>96</v>
      </c>
      <c r="G2665" t="s">
        <v>97</v>
      </c>
      <c r="H2665" t="s">
        <v>98</v>
      </c>
      <c r="I2665" t="s">
        <v>1022</v>
      </c>
      <c r="J2665" t="s">
        <v>27</v>
      </c>
      <c r="K2665" t="s">
        <v>99</v>
      </c>
      <c r="L2665" t="s">
        <v>85</v>
      </c>
      <c r="M2665" t="s">
        <v>61</v>
      </c>
      <c r="N2665" s="4" t="s">
        <v>93</v>
      </c>
      <c r="O2665" t="s">
        <v>88</v>
      </c>
      <c r="P2665" t="s">
        <v>33</v>
      </c>
      <c r="Q2665" t="s">
        <v>34</v>
      </c>
      <c r="R2665" t="s">
        <v>33</v>
      </c>
      <c r="S2665" t="s">
        <v>33</v>
      </c>
      <c r="T2665" t="s">
        <v>33</v>
      </c>
      <c r="U2665" s="1">
        <v>-76</v>
      </c>
      <c r="V2665" s="1">
        <v>-75.7</v>
      </c>
      <c r="W2665" t="s">
        <v>33</v>
      </c>
      <c r="X2665" t="s">
        <v>33</v>
      </c>
      <c r="Y2665" t="s">
        <v>33</v>
      </c>
      <c r="Z2665" t="s">
        <v>33</v>
      </c>
      <c r="AA2665" t="s">
        <v>33</v>
      </c>
      <c r="AB2665" t="s">
        <v>33</v>
      </c>
      <c r="AC2665" t="s">
        <v>73</v>
      </c>
      <c r="AD2665" t="s">
        <v>73</v>
      </c>
      <c r="AE2665" t="s">
        <v>34</v>
      </c>
      <c r="AF2665" t="s">
        <v>34</v>
      </c>
      <c r="AG2665" t="s">
        <v>34</v>
      </c>
      <c r="AH2665" t="s">
        <v>88</v>
      </c>
      <c r="AI2665">
        <v>-424.419047619048</v>
      </c>
      <c r="AJ2665">
        <v>367.790476190476</v>
      </c>
      <c r="AK2665">
        <v>824.857142857143</v>
      </c>
      <c r="AL2665">
        <v>-194.21904761904801</v>
      </c>
      <c r="AM2665">
        <v>-245.19047619047601</v>
      </c>
      <c r="AN2665">
        <v>-26.314285714285699</v>
      </c>
      <c r="AO2665">
        <v>973.77142857142906</v>
      </c>
      <c r="AP2665">
        <v>3.3333333333333601</v>
      </c>
      <c r="AQ2665" t="s">
        <v>64</v>
      </c>
      <c r="AR2665" t="s">
        <v>45</v>
      </c>
      <c r="AS2665" t="s">
        <v>64</v>
      </c>
      <c r="AT2665" t="s">
        <v>39</v>
      </c>
      <c r="AU2665" t="s">
        <v>76</v>
      </c>
      <c r="AV2665" t="s">
        <v>41</v>
      </c>
      <c r="AW2665" t="s">
        <v>76</v>
      </c>
      <c r="AX2665" t="s">
        <v>43</v>
      </c>
      <c r="AY2665" s="4" t="s">
        <v>44</v>
      </c>
      <c r="AZ2665" s="4" t="s">
        <v>63</v>
      </c>
      <c r="BA2665" s="4" t="s">
        <v>38</v>
      </c>
      <c r="BB2665" s="4" t="s">
        <v>42</v>
      </c>
      <c r="BC2665" s="4" t="s">
        <v>38</v>
      </c>
      <c r="BD2665" s="4" t="s">
        <v>43</v>
      </c>
      <c r="BE2665" s="4" t="s">
        <v>38</v>
      </c>
      <c r="BF2665" s="4" t="s">
        <v>44</v>
      </c>
      <c r="BG2665" s="4" t="s">
        <v>44</v>
      </c>
      <c r="BH2665" s="4" t="s">
        <v>43</v>
      </c>
      <c r="BI2665" s="4" t="s">
        <v>46</v>
      </c>
      <c r="BJ2665" s="4" t="s">
        <v>43</v>
      </c>
      <c r="BK2665" s="4" t="s">
        <v>47</v>
      </c>
      <c r="BL2665" s="4" t="s">
        <v>66</v>
      </c>
      <c r="BM2665" s="4" t="s">
        <v>47</v>
      </c>
      <c r="BN2665" s="4" t="s">
        <v>48</v>
      </c>
      <c r="BP2665" s="4" t="s">
        <v>47</v>
      </c>
      <c r="BQ2665" t="s">
        <v>52</v>
      </c>
      <c r="BR2665" t="s">
        <v>65</v>
      </c>
      <c r="BS2665" t="s">
        <v>66</v>
      </c>
      <c r="BT2665" t="s">
        <v>65</v>
      </c>
      <c r="BU2665" t="s">
        <v>66</v>
      </c>
      <c r="BV2665" t="s">
        <v>80</v>
      </c>
      <c r="BW2665" t="s">
        <v>52</v>
      </c>
      <c r="DD2665" t="s">
        <v>88</v>
      </c>
      <c r="DE2665" t="s">
        <v>88</v>
      </c>
      <c r="DF2665" t="s">
        <v>88</v>
      </c>
      <c r="DH2665">
        <v>5</v>
      </c>
      <c r="DI2665">
        <v>2</v>
      </c>
      <c r="DJ2665">
        <v>2</v>
      </c>
      <c r="DK2665">
        <v>2</v>
      </c>
      <c r="DL2665">
        <v>2</v>
      </c>
      <c r="DM2665">
        <v>3</v>
      </c>
      <c r="DN2665">
        <v>3</v>
      </c>
      <c r="DO2665" t="str">
        <f t="shared" si="209"/>
        <v>N/A</v>
      </c>
    </row>
    <row r="2666" spans="1:119" x14ac:dyDescent="0.35">
      <c r="A2666" s="4">
        <v>2020</v>
      </c>
      <c r="B2666">
        <v>1153</v>
      </c>
      <c r="C2666">
        <v>6810.0666666666702</v>
      </c>
      <c r="D2666" t="s">
        <v>21</v>
      </c>
      <c r="E2666" t="s">
        <v>22</v>
      </c>
      <c r="F2666" t="s">
        <v>23</v>
      </c>
      <c r="G2666" t="s">
        <v>24</v>
      </c>
      <c r="H2666" t="s">
        <v>25</v>
      </c>
      <c r="I2666" t="s">
        <v>1026</v>
      </c>
      <c r="J2666" t="s">
        <v>27</v>
      </c>
      <c r="K2666" t="s">
        <v>28</v>
      </c>
      <c r="L2666" t="s">
        <v>29</v>
      </c>
      <c r="M2666" t="s">
        <v>30</v>
      </c>
      <c r="N2666" s="4" t="s">
        <v>104</v>
      </c>
      <c r="O2666" t="s">
        <v>37</v>
      </c>
      <c r="P2666" t="s">
        <v>31</v>
      </c>
      <c r="Q2666" t="s">
        <v>31</v>
      </c>
      <c r="R2666" t="s">
        <v>31</v>
      </c>
      <c r="S2666" t="s">
        <v>31</v>
      </c>
      <c r="T2666" t="s">
        <v>31</v>
      </c>
      <c r="U2666" t="s">
        <v>32</v>
      </c>
      <c r="V2666" s="1">
        <v>-267.89999999999998</v>
      </c>
      <c r="W2666" t="s">
        <v>33</v>
      </c>
      <c r="X2666" t="s">
        <v>34</v>
      </c>
      <c r="Y2666" t="s">
        <v>34</v>
      </c>
      <c r="Z2666" t="s">
        <v>33</v>
      </c>
      <c r="AA2666" t="s">
        <v>34</v>
      </c>
      <c r="AB2666" t="s">
        <v>33</v>
      </c>
      <c r="AC2666" s="1">
        <v>-56.966666666666697</v>
      </c>
      <c r="AD2666" s="1">
        <v>-85.683333333333294</v>
      </c>
      <c r="AE2666" t="s">
        <v>35</v>
      </c>
      <c r="AF2666" t="s">
        <v>35</v>
      </c>
      <c r="AG2666" t="s">
        <v>36</v>
      </c>
      <c r="AH2666" t="s">
        <v>37</v>
      </c>
      <c r="AI2666">
        <v>-424.790476190476</v>
      </c>
      <c r="AJ2666">
        <v>368.10476190476197</v>
      </c>
      <c r="AK2666">
        <v>825.57142857142901</v>
      </c>
      <c r="AL2666">
        <v>-194.39047619047599</v>
      </c>
      <c r="AM2666">
        <v>-245.40476190476201</v>
      </c>
      <c r="AN2666">
        <v>-26.342857142857099</v>
      </c>
      <c r="AO2666">
        <v>974.61428571428598</v>
      </c>
      <c r="AP2666">
        <v>3.3333333333333601</v>
      </c>
      <c r="AQ2666" t="s">
        <v>38</v>
      </c>
      <c r="AR2666" t="s">
        <v>39</v>
      </c>
      <c r="AS2666" t="s">
        <v>39</v>
      </c>
      <c r="AT2666" t="s">
        <v>40</v>
      </c>
      <c r="AU2666" t="s">
        <v>41</v>
      </c>
      <c r="AV2666" t="s">
        <v>42</v>
      </c>
      <c r="AW2666" t="s">
        <v>39</v>
      </c>
      <c r="AX2666" t="s">
        <v>43</v>
      </c>
      <c r="AY2666" s="4" t="s">
        <v>44</v>
      </c>
      <c r="AZ2666" s="4" t="s">
        <v>40</v>
      </c>
      <c r="BA2666" s="4" t="s">
        <v>41</v>
      </c>
      <c r="BB2666" s="4" t="s">
        <v>45</v>
      </c>
      <c r="BC2666" s="4" t="s">
        <v>38</v>
      </c>
      <c r="BD2666" s="4" t="s">
        <v>43</v>
      </c>
      <c r="BE2666" s="4" t="s">
        <v>46</v>
      </c>
      <c r="BF2666" s="4" t="s">
        <v>40</v>
      </c>
      <c r="BG2666" s="4" t="s">
        <v>44</v>
      </c>
      <c r="BH2666" s="4" t="s">
        <v>43</v>
      </c>
      <c r="BI2666" s="4" t="s">
        <v>40</v>
      </c>
      <c r="BJ2666" s="4" t="s">
        <v>42</v>
      </c>
      <c r="BK2666" s="4" t="s">
        <v>47</v>
      </c>
      <c r="BL2666" s="4" t="s">
        <v>48</v>
      </c>
      <c r="BM2666" s="4" t="s">
        <v>49</v>
      </c>
      <c r="BN2666" s="4" t="s">
        <v>50</v>
      </c>
      <c r="BP2666" s="4" t="s">
        <v>47</v>
      </c>
      <c r="BQ2666" t="s">
        <v>48</v>
      </c>
      <c r="BR2666" t="s">
        <v>49</v>
      </c>
      <c r="BS2666" t="s">
        <v>51</v>
      </c>
      <c r="BT2666" t="s">
        <v>52</v>
      </c>
      <c r="BU2666" t="s">
        <v>51</v>
      </c>
      <c r="BV2666" t="s">
        <v>49</v>
      </c>
      <c r="BW2666" t="s">
        <v>50</v>
      </c>
      <c r="DD2666" t="s">
        <v>37</v>
      </c>
      <c r="DE2666" t="s">
        <v>37</v>
      </c>
      <c r="DF2666" t="s">
        <v>37</v>
      </c>
      <c r="DH2666">
        <v>2</v>
      </c>
      <c r="DI2666">
        <v>5</v>
      </c>
      <c r="DJ2666">
        <v>5</v>
      </c>
      <c r="DK2666">
        <v>0</v>
      </c>
      <c r="DL2666">
        <v>6</v>
      </c>
      <c r="DM2666">
        <v>5</v>
      </c>
      <c r="DN2666">
        <v>5</v>
      </c>
      <c r="DO2666" t="str">
        <f t="shared" si="209"/>
        <v>N/A</v>
      </c>
    </row>
    <row r="2667" spans="1:119" x14ac:dyDescent="0.35">
      <c r="A2667" s="4">
        <v>2020</v>
      </c>
      <c r="B2667">
        <v>1154</v>
      </c>
      <c r="C2667">
        <v>6814.2666666666701</v>
      </c>
      <c r="D2667" t="s">
        <v>53</v>
      </c>
      <c r="E2667" t="s">
        <v>54</v>
      </c>
      <c r="F2667" t="s">
        <v>55</v>
      </c>
      <c r="G2667" t="s">
        <v>56</v>
      </c>
      <c r="H2667" t="s">
        <v>57</v>
      </c>
      <c r="I2667" t="s">
        <v>1027</v>
      </c>
      <c r="J2667" t="s">
        <v>59</v>
      </c>
      <c r="K2667" t="s">
        <v>60</v>
      </c>
      <c r="L2667" t="s">
        <v>29</v>
      </c>
      <c r="M2667" t="s">
        <v>61</v>
      </c>
      <c r="N2667" s="4" t="s">
        <v>1290</v>
      </c>
      <c r="O2667" t="s">
        <v>62</v>
      </c>
      <c r="P2667" t="s">
        <v>34</v>
      </c>
      <c r="Q2667" t="s">
        <v>34</v>
      </c>
      <c r="R2667" t="s">
        <v>34</v>
      </c>
      <c r="S2667" t="s">
        <v>34</v>
      </c>
      <c r="T2667" t="s">
        <v>34</v>
      </c>
      <c r="U2667" s="1">
        <v>0.2</v>
      </c>
      <c r="V2667" s="1">
        <v>-268.60000000000002</v>
      </c>
      <c r="W2667" t="s">
        <v>34</v>
      </c>
      <c r="X2667" t="s">
        <v>34</v>
      </c>
      <c r="Y2667" t="s">
        <v>34</v>
      </c>
      <c r="Z2667" t="s">
        <v>34</v>
      </c>
      <c r="AA2667" t="s">
        <v>34</v>
      </c>
      <c r="AB2667" t="s">
        <v>34</v>
      </c>
      <c r="AC2667" s="1">
        <v>-57.066666666666698</v>
      </c>
      <c r="AD2667" s="1">
        <v>-85.8333333333333</v>
      </c>
      <c r="AE2667" t="s">
        <v>34</v>
      </c>
      <c r="AF2667" t="s">
        <v>34</v>
      </c>
      <c r="AG2667" t="s">
        <v>34</v>
      </c>
      <c r="AH2667" t="s">
        <v>62</v>
      </c>
      <c r="AI2667">
        <v>-425.16190476190502</v>
      </c>
      <c r="AJ2667">
        <v>368.419047619048</v>
      </c>
      <c r="AK2667">
        <v>826.28571428571502</v>
      </c>
      <c r="AL2667">
        <v>-194.561904761905</v>
      </c>
      <c r="AM2667">
        <v>-245.619047619047</v>
      </c>
      <c r="AN2667">
        <v>-26.371428571428599</v>
      </c>
      <c r="AO2667">
        <v>975.45714285714303</v>
      </c>
      <c r="AP2667">
        <v>3.3333333333333601</v>
      </c>
      <c r="AQ2667" t="s">
        <v>63</v>
      </c>
      <c r="AR2667" t="s">
        <v>64</v>
      </c>
      <c r="AS2667" t="s">
        <v>39</v>
      </c>
      <c r="AT2667" t="s">
        <v>64</v>
      </c>
      <c r="AU2667" t="s">
        <v>41</v>
      </c>
      <c r="AV2667" t="s">
        <v>64</v>
      </c>
      <c r="AW2667" t="s">
        <v>39</v>
      </c>
      <c r="AX2667" t="s">
        <v>64</v>
      </c>
      <c r="AY2667" s="4" t="s">
        <v>63</v>
      </c>
      <c r="AZ2667" s="4" t="s">
        <v>38</v>
      </c>
      <c r="BA2667" s="4" t="s">
        <v>45</v>
      </c>
      <c r="BB2667" s="4" t="s">
        <v>63</v>
      </c>
      <c r="BC2667" s="4" t="s">
        <v>63</v>
      </c>
      <c r="BD2667" s="4" t="s">
        <v>38</v>
      </c>
      <c r="BE2667" s="4" t="s">
        <v>46</v>
      </c>
      <c r="BF2667" s="4" t="s">
        <v>44</v>
      </c>
      <c r="BG2667" s="4" t="s">
        <v>42</v>
      </c>
      <c r="BH2667" s="4" t="s">
        <v>44</v>
      </c>
      <c r="BI2667" s="4" t="s">
        <v>44</v>
      </c>
      <c r="BJ2667" s="4" t="s">
        <v>46</v>
      </c>
      <c r="BK2667" s="4" t="s">
        <v>65</v>
      </c>
      <c r="BL2667" s="4" t="s">
        <v>66</v>
      </c>
      <c r="BM2667" s="4" t="s">
        <v>47</v>
      </c>
      <c r="BN2667" s="4" t="s">
        <v>48</v>
      </c>
      <c r="BP2667" s="4" t="s">
        <v>47</v>
      </c>
      <c r="BQ2667" t="s">
        <v>48</v>
      </c>
      <c r="BR2667" t="s">
        <v>65</v>
      </c>
      <c r="BS2667" t="s">
        <v>66</v>
      </c>
      <c r="BT2667" t="s">
        <v>65</v>
      </c>
      <c r="BU2667" t="s">
        <v>66</v>
      </c>
      <c r="BV2667" t="s">
        <v>67</v>
      </c>
      <c r="BW2667" t="s">
        <v>50</v>
      </c>
      <c r="DD2667" t="s">
        <v>62</v>
      </c>
      <c r="DE2667" t="s">
        <v>62</v>
      </c>
      <c r="DF2667" t="s">
        <v>62</v>
      </c>
      <c r="DH2667">
        <v>3</v>
      </c>
      <c r="DI2667">
        <v>6</v>
      </c>
      <c r="DJ2667">
        <v>5</v>
      </c>
      <c r="DK2667">
        <v>1</v>
      </c>
      <c r="DL2667">
        <v>3</v>
      </c>
      <c r="DM2667">
        <v>6</v>
      </c>
      <c r="DN2667">
        <v>5</v>
      </c>
      <c r="DO2667" t="str">
        <f t="shared" si="209"/>
        <v>N/A</v>
      </c>
    </row>
    <row r="2668" spans="1:119" x14ac:dyDescent="0.35">
      <c r="A2668" s="4">
        <v>2020</v>
      </c>
      <c r="B2668">
        <v>1155</v>
      </c>
      <c r="C2668">
        <v>6818.4666666666699</v>
      </c>
      <c r="D2668" t="s">
        <v>53</v>
      </c>
      <c r="E2668" t="s">
        <v>68</v>
      </c>
      <c r="F2668" t="s">
        <v>69</v>
      </c>
      <c r="G2668" t="s">
        <v>56</v>
      </c>
      <c r="H2668" t="s">
        <v>57</v>
      </c>
      <c r="I2668" t="s">
        <v>1028</v>
      </c>
      <c r="J2668" t="s">
        <v>59</v>
      </c>
      <c r="K2668" t="s">
        <v>71</v>
      </c>
      <c r="L2668" t="s">
        <v>29</v>
      </c>
      <c r="M2668" t="s">
        <v>61</v>
      </c>
      <c r="N2668" s="4" t="s">
        <v>1290</v>
      </c>
      <c r="O2668" t="s">
        <v>75</v>
      </c>
      <c r="P2668" t="s">
        <v>34</v>
      </c>
      <c r="Q2668" t="s">
        <v>72</v>
      </c>
      <c r="R2668" t="s">
        <v>34</v>
      </c>
      <c r="S2668" t="s">
        <v>72</v>
      </c>
      <c r="T2668" t="s">
        <v>72</v>
      </c>
      <c r="U2668" t="s">
        <v>73</v>
      </c>
      <c r="V2668" t="s">
        <v>74</v>
      </c>
      <c r="W2668" t="s">
        <v>72</v>
      </c>
      <c r="X2668" t="s">
        <v>34</v>
      </c>
      <c r="Y2668" t="s">
        <v>34</v>
      </c>
      <c r="Z2668" t="s">
        <v>72</v>
      </c>
      <c r="AA2668" t="s">
        <v>34</v>
      </c>
      <c r="AB2668" t="s">
        <v>72</v>
      </c>
      <c r="AC2668" s="1">
        <v>-57.1666666666667</v>
      </c>
      <c r="AD2668" s="1">
        <v>-85.983333333333306</v>
      </c>
      <c r="AE2668" t="s">
        <v>34</v>
      </c>
      <c r="AF2668" t="s">
        <v>34</v>
      </c>
      <c r="AG2668" t="s">
        <v>34</v>
      </c>
      <c r="AH2668" t="s">
        <v>75</v>
      </c>
      <c r="AI2668">
        <v>-425.53333333333302</v>
      </c>
      <c r="AJ2668">
        <v>368.73333333333301</v>
      </c>
      <c r="AK2668">
        <v>827</v>
      </c>
      <c r="AL2668">
        <v>-194.73333333333301</v>
      </c>
      <c r="AM2668">
        <v>-245.833333333333</v>
      </c>
      <c r="AN2668">
        <v>-26.4</v>
      </c>
      <c r="AO2668">
        <v>976.3</v>
      </c>
      <c r="AP2668">
        <v>3.3333333333333601</v>
      </c>
      <c r="AQ2668" t="s">
        <v>38</v>
      </c>
      <c r="AR2668" t="s">
        <v>45</v>
      </c>
      <c r="AS2668" t="s">
        <v>76</v>
      </c>
      <c r="AT2668" t="s">
        <v>44</v>
      </c>
      <c r="AU2668" t="s">
        <v>76</v>
      </c>
      <c r="AV2668" t="s">
        <v>39</v>
      </c>
      <c r="AW2668" t="s">
        <v>76</v>
      </c>
      <c r="AX2668" t="s">
        <v>43</v>
      </c>
      <c r="AY2668" s="4" t="s">
        <v>45</v>
      </c>
      <c r="AZ2668" s="4" t="s">
        <v>44</v>
      </c>
      <c r="BA2668" s="4" t="s">
        <v>77</v>
      </c>
      <c r="BB2668" s="4" t="s">
        <v>41</v>
      </c>
      <c r="BC2668" s="4" t="s">
        <v>78</v>
      </c>
      <c r="BD2668" s="4" t="s">
        <v>45</v>
      </c>
      <c r="BE2668" s="4" t="s">
        <v>78</v>
      </c>
      <c r="BF2668" s="4" t="s">
        <v>41</v>
      </c>
      <c r="BG2668" s="4" t="s">
        <v>77</v>
      </c>
      <c r="BH2668" s="4" t="s">
        <v>44</v>
      </c>
      <c r="BI2668" s="4" t="s">
        <v>78</v>
      </c>
      <c r="BJ2668" s="4" t="s">
        <v>77</v>
      </c>
      <c r="BK2668" s="4" t="s">
        <v>51</v>
      </c>
      <c r="BL2668" s="4" t="s">
        <v>47</v>
      </c>
      <c r="BM2668" s="4" t="s">
        <v>49</v>
      </c>
      <c r="BN2668" s="4" t="s">
        <v>47</v>
      </c>
      <c r="BP2668" s="4" t="s">
        <v>47</v>
      </c>
      <c r="BQ2668" t="s">
        <v>79</v>
      </c>
      <c r="BR2668" t="s">
        <v>51</v>
      </c>
      <c r="BS2668" t="s">
        <v>80</v>
      </c>
      <c r="BT2668" t="s">
        <v>51</v>
      </c>
      <c r="BU2668" t="s">
        <v>81</v>
      </c>
      <c r="BV2668" t="s">
        <v>80</v>
      </c>
      <c r="BW2668" t="s">
        <v>81</v>
      </c>
      <c r="DD2668" t="s">
        <v>75</v>
      </c>
      <c r="DE2668" t="s">
        <v>75</v>
      </c>
      <c r="DF2668" t="s">
        <v>75</v>
      </c>
      <c r="DH2668">
        <v>9</v>
      </c>
      <c r="DI2668">
        <v>3</v>
      </c>
      <c r="DJ2668">
        <v>1</v>
      </c>
      <c r="DK2668">
        <v>0</v>
      </c>
      <c r="DL2668">
        <v>11</v>
      </c>
      <c r="DM2668">
        <v>3</v>
      </c>
      <c r="DN2668">
        <v>2</v>
      </c>
      <c r="DO2668" t="str">
        <f t="shared" si="209"/>
        <v>N/A</v>
      </c>
    </row>
    <row r="2669" spans="1:119" x14ac:dyDescent="0.35">
      <c r="A2669" s="4">
        <v>2020</v>
      </c>
      <c r="B2669">
        <v>1156</v>
      </c>
      <c r="C2669">
        <v>6822.6666666666697</v>
      </c>
      <c r="D2669" t="s">
        <v>21</v>
      </c>
      <c r="E2669" t="s">
        <v>82</v>
      </c>
      <c r="F2669" t="s">
        <v>82</v>
      </c>
      <c r="G2669" t="s">
        <v>83</v>
      </c>
      <c r="H2669" t="s">
        <v>84</v>
      </c>
      <c r="I2669" t="s">
        <v>1026</v>
      </c>
      <c r="J2669" t="s">
        <v>27</v>
      </c>
      <c r="K2669" t="s">
        <v>60</v>
      </c>
      <c r="L2669" t="s">
        <v>85</v>
      </c>
      <c r="M2669" t="s">
        <v>61</v>
      </c>
      <c r="N2669" s="4" t="s">
        <v>1290</v>
      </c>
      <c r="O2669" t="s">
        <v>88</v>
      </c>
      <c r="P2669" t="s">
        <v>34</v>
      </c>
      <c r="Q2669" t="s">
        <v>35</v>
      </c>
      <c r="R2669" t="s">
        <v>35</v>
      </c>
      <c r="S2669" t="s">
        <v>34</v>
      </c>
      <c r="T2669" t="s">
        <v>34</v>
      </c>
      <c r="U2669" t="s">
        <v>73</v>
      </c>
      <c r="V2669" t="s">
        <v>86</v>
      </c>
      <c r="W2669" t="s">
        <v>33</v>
      </c>
      <c r="X2669" t="s">
        <v>35</v>
      </c>
      <c r="Y2669" t="s">
        <v>34</v>
      </c>
      <c r="Z2669" t="s">
        <v>33</v>
      </c>
      <c r="AA2669" t="s">
        <v>33</v>
      </c>
      <c r="AB2669" t="s">
        <v>33</v>
      </c>
      <c r="AC2669" t="s">
        <v>87</v>
      </c>
      <c r="AD2669" t="s">
        <v>87</v>
      </c>
      <c r="AE2669" t="s">
        <v>34</v>
      </c>
      <c r="AF2669" t="s">
        <v>33</v>
      </c>
      <c r="AG2669" t="s">
        <v>34</v>
      </c>
      <c r="AH2669" t="s">
        <v>88</v>
      </c>
      <c r="AI2669">
        <v>-425.90476190476198</v>
      </c>
      <c r="AJ2669">
        <v>369.04761904761898</v>
      </c>
      <c r="AK2669">
        <v>827.71428571428601</v>
      </c>
      <c r="AL2669">
        <v>-194.90476190476201</v>
      </c>
      <c r="AM2669">
        <v>-246.04761904761901</v>
      </c>
      <c r="AN2669">
        <v>-26.428571428571399</v>
      </c>
      <c r="AO2669">
        <v>977.14285714285802</v>
      </c>
      <c r="AP2669">
        <v>3.3333333333333601</v>
      </c>
      <c r="AQ2669" t="s">
        <v>64</v>
      </c>
      <c r="AR2669" t="s">
        <v>38</v>
      </c>
      <c r="AS2669" t="s">
        <v>40</v>
      </c>
      <c r="AT2669" t="s">
        <v>44</v>
      </c>
      <c r="AU2669" t="s">
        <v>42</v>
      </c>
      <c r="AV2669" t="s">
        <v>77</v>
      </c>
      <c r="AW2669" t="s">
        <v>64</v>
      </c>
      <c r="AX2669" t="s">
        <v>43</v>
      </c>
      <c r="AY2669" s="4" t="s">
        <v>44</v>
      </c>
      <c r="AZ2669" s="4" t="s">
        <v>44</v>
      </c>
      <c r="BA2669" s="4" t="s">
        <v>42</v>
      </c>
      <c r="BB2669" s="4" t="s">
        <v>38</v>
      </c>
      <c r="BC2669" s="4" t="s">
        <v>63</v>
      </c>
      <c r="BD2669" s="4" t="s">
        <v>78</v>
      </c>
      <c r="BE2669" s="4" t="s">
        <v>43</v>
      </c>
      <c r="BF2669" s="4" t="s">
        <v>44</v>
      </c>
      <c r="BG2669" s="4" t="s">
        <v>44</v>
      </c>
      <c r="BH2669" s="4" t="s">
        <v>78</v>
      </c>
      <c r="BI2669" s="4" t="s">
        <v>44</v>
      </c>
      <c r="BJ2669" s="4" t="s">
        <v>78</v>
      </c>
      <c r="BK2669" s="4" t="s">
        <v>65</v>
      </c>
      <c r="BL2669" s="4" t="s">
        <v>79</v>
      </c>
      <c r="BM2669" s="4" t="s">
        <v>47</v>
      </c>
      <c r="BN2669" s="4" t="s">
        <v>50</v>
      </c>
      <c r="BP2669" s="4" t="s">
        <v>67</v>
      </c>
      <c r="BQ2669" t="s">
        <v>48</v>
      </c>
      <c r="BR2669" t="s">
        <v>65</v>
      </c>
      <c r="BS2669" t="s">
        <v>66</v>
      </c>
      <c r="BT2669" t="s">
        <v>65</v>
      </c>
      <c r="BU2669" t="s">
        <v>66</v>
      </c>
      <c r="BV2669" t="s">
        <v>67</v>
      </c>
      <c r="BW2669" t="s">
        <v>52</v>
      </c>
      <c r="DD2669" t="s">
        <v>88</v>
      </c>
      <c r="DE2669" t="s">
        <v>88</v>
      </c>
      <c r="DF2669" t="s">
        <v>88</v>
      </c>
      <c r="DH2669">
        <v>8</v>
      </c>
      <c r="DI2669">
        <v>7</v>
      </c>
      <c r="DJ2669">
        <v>8</v>
      </c>
      <c r="DK2669">
        <v>1</v>
      </c>
      <c r="DL2669">
        <v>8</v>
      </c>
      <c r="DM2669">
        <v>5</v>
      </c>
      <c r="DN2669">
        <v>10</v>
      </c>
      <c r="DO2669" t="str">
        <f t="shared" si="209"/>
        <v>N/A</v>
      </c>
    </row>
    <row r="2670" spans="1:119" x14ac:dyDescent="0.35">
      <c r="A2670" s="4">
        <v>2020</v>
      </c>
      <c r="B2670">
        <v>1157</v>
      </c>
      <c r="C2670">
        <v>6826.8666666666704</v>
      </c>
      <c r="D2670" t="s">
        <v>53</v>
      </c>
      <c r="E2670" t="s">
        <v>89</v>
      </c>
      <c r="F2670" t="s">
        <v>90</v>
      </c>
      <c r="G2670" t="s">
        <v>56</v>
      </c>
      <c r="H2670" t="s">
        <v>91</v>
      </c>
      <c r="I2670" t="s">
        <v>1029</v>
      </c>
      <c r="J2670" t="s">
        <v>59</v>
      </c>
      <c r="K2670" t="s">
        <v>28</v>
      </c>
      <c r="L2670" t="s">
        <v>29</v>
      </c>
      <c r="M2670" t="s">
        <v>61</v>
      </c>
      <c r="N2670" s="4" t="s">
        <v>93</v>
      </c>
      <c r="O2670" t="s">
        <v>94</v>
      </c>
      <c r="P2670" t="s">
        <v>34</v>
      </c>
      <c r="Q2670" t="s">
        <v>35</v>
      </c>
      <c r="R2670" t="s">
        <v>36</v>
      </c>
      <c r="S2670" t="s">
        <v>33</v>
      </c>
      <c r="T2670" t="s">
        <v>34</v>
      </c>
      <c r="U2670" s="1">
        <v>-76.2</v>
      </c>
      <c r="V2670" s="1">
        <v>-75.900000000000006</v>
      </c>
      <c r="W2670" t="s">
        <v>35</v>
      </c>
      <c r="X2670" t="s">
        <v>34</v>
      </c>
      <c r="Y2670" t="s">
        <v>33</v>
      </c>
      <c r="Z2670" t="s">
        <v>35</v>
      </c>
      <c r="AA2670" t="s">
        <v>34</v>
      </c>
      <c r="AB2670" t="s">
        <v>33</v>
      </c>
      <c r="AC2670" t="s">
        <v>87</v>
      </c>
      <c r="AD2670" s="1">
        <v>192.6</v>
      </c>
      <c r="AE2670" t="s">
        <v>36</v>
      </c>
      <c r="AF2670" t="s">
        <v>36</v>
      </c>
      <c r="AG2670" t="s">
        <v>36</v>
      </c>
      <c r="AH2670" t="s">
        <v>94</v>
      </c>
      <c r="AI2670">
        <v>-426.276190476191</v>
      </c>
      <c r="AJ2670">
        <v>369.36190476190501</v>
      </c>
      <c r="AK2670">
        <v>828.42857142857201</v>
      </c>
      <c r="AL2670">
        <v>-195.07619047619099</v>
      </c>
      <c r="AM2670">
        <v>-246.26190476190499</v>
      </c>
      <c r="AN2670">
        <v>-26.457142857142902</v>
      </c>
      <c r="AO2670">
        <v>977.98571428571495</v>
      </c>
      <c r="AP2670">
        <v>3.3333333333333601</v>
      </c>
      <c r="AQ2670" t="s">
        <v>76</v>
      </c>
      <c r="AR2670" t="s">
        <v>38</v>
      </c>
      <c r="AS2670" t="s">
        <v>76</v>
      </c>
      <c r="AT2670" t="s">
        <v>39</v>
      </c>
      <c r="AU2670" t="s">
        <v>76</v>
      </c>
      <c r="AV2670" t="s">
        <v>39</v>
      </c>
      <c r="AW2670" t="s">
        <v>76</v>
      </c>
      <c r="AX2670" t="s">
        <v>39</v>
      </c>
      <c r="AY2670" s="4" t="s">
        <v>45</v>
      </c>
      <c r="AZ2670" s="4" t="s">
        <v>44</v>
      </c>
      <c r="BA2670" s="4" t="s">
        <v>63</v>
      </c>
      <c r="BB2670" s="4" t="s">
        <v>45</v>
      </c>
      <c r="BC2670" s="4" t="s">
        <v>46</v>
      </c>
      <c r="BD2670" s="4" t="s">
        <v>38</v>
      </c>
      <c r="BE2670" s="4" t="s">
        <v>78</v>
      </c>
      <c r="BF2670" s="4" t="s">
        <v>44</v>
      </c>
      <c r="BG2670" s="4" t="s">
        <v>41</v>
      </c>
      <c r="BH2670" s="4" t="s">
        <v>44</v>
      </c>
      <c r="BI2670" s="4" t="s">
        <v>46</v>
      </c>
      <c r="BJ2670" s="4" t="s">
        <v>43</v>
      </c>
      <c r="BK2670" s="4" t="s">
        <v>47</v>
      </c>
      <c r="BL2670" s="4" t="s">
        <v>66</v>
      </c>
      <c r="BM2670" s="4" t="s">
        <v>49</v>
      </c>
      <c r="BN2670" s="4" t="s">
        <v>48</v>
      </c>
      <c r="BP2670" s="4" t="s">
        <v>47</v>
      </c>
      <c r="BQ2670" t="s">
        <v>81</v>
      </c>
      <c r="BR2670" t="s">
        <v>65</v>
      </c>
      <c r="BS2670" t="s">
        <v>66</v>
      </c>
      <c r="BT2670" t="s">
        <v>65</v>
      </c>
      <c r="BU2670" t="s">
        <v>66</v>
      </c>
      <c r="BV2670" t="s">
        <v>50</v>
      </c>
      <c r="BW2670" t="s">
        <v>52</v>
      </c>
      <c r="DD2670" t="s">
        <v>94</v>
      </c>
      <c r="DE2670" t="s">
        <v>94</v>
      </c>
      <c r="DF2670" t="s">
        <v>94</v>
      </c>
      <c r="DH2670">
        <v>7.6</v>
      </c>
      <c r="DI2670">
        <v>5</v>
      </c>
      <c r="DJ2670">
        <v>3</v>
      </c>
      <c r="DK2670">
        <v>1</v>
      </c>
      <c r="DL2670">
        <v>8</v>
      </c>
      <c r="DM2670">
        <v>5</v>
      </c>
      <c r="DN2670">
        <v>3</v>
      </c>
      <c r="DO2670" t="str">
        <f t="shared" si="209"/>
        <v>N/A</v>
      </c>
    </row>
    <row r="2671" spans="1:119" x14ac:dyDescent="0.35">
      <c r="A2671" s="4">
        <v>2020</v>
      </c>
      <c r="B2671">
        <v>1158</v>
      </c>
      <c r="C2671">
        <v>6831.0666666666702</v>
      </c>
      <c r="D2671" t="s">
        <v>53</v>
      </c>
      <c r="E2671" t="s">
        <v>95</v>
      </c>
      <c r="F2671" t="s">
        <v>96</v>
      </c>
      <c r="G2671" t="s">
        <v>97</v>
      </c>
      <c r="H2671" t="s">
        <v>98</v>
      </c>
      <c r="I2671" t="s">
        <v>1026</v>
      </c>
      <c r="J2671" t="s">
        <v>27</v>
      </c>
      <c r="K2671" t="s">
        <v>99</v>
      </c>
      <c r="L2671" t="s">
        <v>85</v>
      </c>
      <c r="M2671" t="s">
        <v>61</v>
      </c>
      <c r="N2671" s="4" t="s">
        <v>93</v>
      </c>
      <c r="O2671" t="s">
        <v>88</v>
      </c>
      <c r="P2671" t="s">
        <v>33</v>
      </c>
      <c r="Q2671" t="s">
        <v>34</v>
      </c>
      <c r="R2671" t="s">
        <v>33</v>
      </c>
      <c r="S2671" t="s">
        <v>33</v>
      </c>
      <c r="T2671" t="s">
        <v>33</v>
      </c>
      <c r="U2671" s="1">
        <v>-76.400000000000006</v>
      </c>
      <c r="V2671" s="1">
        <v>-76.099999999999994</v>
      </c>
      <c r="W2671" t="s">
        <v>33</v>
      </c>
      <c r="X2671" t="s">
        <v>33</v>
      </c>
      <c r="Y2671" t="s">
        <v>33</v>
      </c>
      <c r="Z2671" t="s">
        <v>33</v>
      </c>
      <c r="AA2671" t="s">
        <v>33</v>
      </c>
      <c r="AB2671" t="s">
        <v>33</v>
      </c>
      <c r="AC2671" t="s">
        <v>73</v>
      </c>
      <c r="AD2671" t="s">
        <v>73</v>
      </c>
      <c r="AE2671" t="s">
        <v>34</v>
      </c>
      <c r="AF2671" t="s">
        <v>34</v>
      </c>
      <c r="AG2671" t="s">
        <v>34</v>
      </c>
      <c r="AH2671" t="s">
        <v>88</v>
      </c>
      <c r="AI2671">
        <v>-426.647619047619</v>
      </c>
      <c r="AJ2671">
        <v>369.67619047619002</v>
      </c>
      <c r="AK2671">
        <v>829.14285714285802</v>
      </c>
      <c r="AL2671">
        <v>-195.247619047619</v>
      </c>
      <c r="AM2671">
        <v>-246.47619047619</v>
      </c>
      <c r="AN2671">
        <v>-26.485714285714302</v>
      </c>
      <c r="AO2671">
        <v>978.82857142857199</v>
      </c>
      <c r="AP2671">
        <v>3.3333333333333601</v>
      </c>
      <c r="AQ2671" t="s">
        <v>64</v>
      </c>
      <c r="AR2671" t="s">
        <v>45</v>
      </c>
      <c r="AS2671" t="s">
        <v>64</v>
      </c>
      <c r="AT2671" t="s">
        <v>39</v>
      </c>
      <c r="AU2671" t="s">
        <v>76</v>
      </c>
      <c r="AV2671" t="s">
        <v>41</v>
      </c>
      <c r="AW2671" t="s">
        <v>76</v>
      </c>
      <c r="AX2671" t="s">
        <v>43</v>
      </c>
      <c r="AY2671" s="4" t="s">
        <v>44</v>
      </c>
      <c r="AZ2671" s="4" t="s">
        <v>63</v>
      </c>
      <c r="BA2671" s="4" t="s">
        <v>38</v>
      </c>
      <c r="BB2671" s="4" t="s">
        <v>42</v>
      </c>
      <c r="BC2671" s="4" t="s">
        <v>38</v>
      </c>
      <c r="BD2671" s="4" t="s">
        <v>43</v>
      </c>
      <c r="BE2671" s="4" t="s">
        <v>38</v>
      </c>
      <c r="BF2671" s="4" t="s">
        <v>44</v>
      </c>
      <c r="BG2671" s="4" t="s">
        <v>44</v>
      </c>
      <c r="BH2671" s="4" t="s">
        <v>43</v>
      </c>
      <c r="BI2671" s="4" t="s">
        <v>46</v>
      </c>
      <c r="BJ2671" s="4" t="s">
        <v>43</v>
      </c>
      <c r="BK2671" s="4" t="s">
        <v>47</v>
      </c>
      <c r="BL2671" s="4" t="s">
        <v>66</v>
      </c>
      <c r="BM2671" s="4" t="s">
        <v>47</v>
      </c>
      <c r="BN2671" s="4" t="s">
        <v>48</v>
      </c>
      <c r="BP2671" s="4" t="s">
        <v>47</v>
      </c>
      <c r="BQ2671" t="s">
        <v>52</v>
      </c>
      <c r="BR2671" t="s">
        <v>65</v>
      </c>
      <c r="BS2671" t="s">
        <v>66</v>
      </c>
      <c r="BT2671" t="s">
        <v>65</v>
      </c>
      <c r="BU2671" t="s">
        <v>66</v>
      </c>
      <c r="BV2671" t="s">
        <v>80</v>
      </c>
      <c r="BW2671" t="s">
        <v>52</v>
      </c>
      <c r="DD2671" t="s">
        <v>88</v>
      </c>
      <c r="DE2671" t="s">
        <v>88</v>
      </c>
      <c r="DF2671" t="s">
        <v>88</v>
      </c>
      <c r="DH2671">
        <v>9</v>
      </c>
      <c r="DI2671">
        <v>2</v>
      </c>
      <c r="DJ2671">
        <v>1.3</v>
      </c>
      <c r="DK2671">
        <v>1</v>
      </c>
      <c r="DL2671">
        <v>9</v>
      </c>
      <c r="DM2671">
        <v>2</v>
      </c>
      <c r="DN2671">
        <v>1</v>
      </c>
      <c r="DO2671" t="str">
        <f t="shared" si="209"/>
        <v>N/A</v>
      </c>
    </row>
    <row r="2672" spans="1:119" x14ac:dyDescent="0.35">
      <c r="A2672" s="4">
        <v>2020</v>
      </c>
      <c r="B2672">
        <v>1159</v>
      </c>
      <c r="C2672">
        <v>6835.2666666666701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1030</v>
      </c>
      <c r="J2672" t="s">
        <v>27</v>
      </c>
      <c r="K2672" t="s">
        <v>28</v>
      </c>
      <c r="L2672" t="s">
        <v>29</v>
      </c>
      <c r="M2672" t="s">
        <v>30</v>
      </c>
      <c r="N2672" s="4" t="s">
        <v>104</v>
      </c>
      <c r="O2672" t="s">
        <v>37</v>
      </c>
      <c r="P2672" t="s">
        <v>31</v>
      </c>
      <c r="Q2672" t="s">
        <v>31</v>
      </c>
      <c r="R2672" t="s">
        <v>31</v>
      </c>
      <c r="S2672" t="s">
        <v>31</v>
      </c>
      <c r="T2672" t="s">
        <v>31</v>
      </c>
      <c r="U2672" t="s">
        <v>32</v>
      </c>
      <c r="V2672" s="1">
        <v>-269.3</v>
      </c>
      <c r="W2672" t="s">
        <v>33</v>
      </c>
      <c r="X2672" t="s">
        <v>34</v>
      </c>
      <c r="Y2672" t="s">
        <v>34</v>
      </c>
      <c r="Z2672" t="s">
        <v>33</v>
      </c>
      <c r="AA2672" t="s">
        <v>34</v>
      </c>
      <c r="AB2672" t="s">
        <v>33</v>
      </c>
      <c r="AC2672" s="1">
        <v>-57.266666666666701</v>
      </c>
      <c r="AD2672" s="1">
        <v>-86.133333333333297</v>
      </c>
      <c r="AE2672" t="s">
        <v>35</v>
      </c>
      <c r="AF2672" t="s">
        <v>35</v>
      </c>
      <c r="AG2672" t="s">
        <v>36</v>
      </c>
      <c r="AH2672" t="s">
        <v>37</v>
      </c>
      <c r="AI2672">
        <v>-427.01904761904802</v>
      </c>
      <c r="AJ2672">
        <v>369.99047619047599</v>
      </c>
      <c r="AK2672">
        <v>829.857142857143</v>
      </c>
      <c r="AL2672">
        <v>-195.419047619048</v>
      </c>
      <c r="AM2672">
        <v>-246.69047619047601</v>
      </c>
      <c r="AN2672">
        <v>-26.514285714285698</v>
      </c>
      <c r="AO2672">
        <v>979.67142857142903</v>
      </c>
      <c r="AP2672">
        <v>3.3333333333333601</v>
      </c>
      <c r="AQ2672" t="s">
        <v>38</v>
      </c>
      <c r="AR2672" t="s">
        <v>39</v>
      </c>
      <c r="AS2672" t="s">
        <v>39</v>
      </c>
      <c r="AT2672" t="s">
        <v>40</v>
      </c>
      <c r="AU2672" t="s">
        <v>41</v>
      </c>
      <c r="AV2672" t="s">
        <v>42</v>
      </c>
      <c r="AW2672" t="s">
        <v>39</v>
      </c>
      <c r="AX2672" t="s">
        <v>43</v>
      </c>
      <c r="AY2672" s="4" t="s">
        <v>44</v>
      </c>
      <c r="AZ2672" s="4" t="s">
        <v>40</v>
      </c>
      <c r="BA2672" s="4" t="s">
        <v>41</v>
      </c>
      <c r="BB2672" s="4" t="s">
        <v>45</v>
      </c>
      <c r="BC2672" s="4" t="s">
        <v>38</v>
      </c>
      <c r="BD2672" s="4" t="s">
        <v>43</v>
      </c>
      <c r="BE2672" s="4" t="s">
        <v>46</v>
      </c>
      <c r="BF2672" s="4" t="s">
        <v>40</v>
      </c>
      <c r="BG2672" s="4" t="s">
        <v>44</v>
      </c>
      <c r="BH2672" s="4" t="s">
        <v>43</v>
      </c>
      <c r="BI2672" s="4" t="s">
        <v>40</v>
      </c>
      <c r="BJ2672" s="4" t="s">
        <v>42</v>
      </c>
      <c r="BK2672" s="4" t="s">
        <v>47</v>
      </c>
      <c r="BL2672" s="4" t="s">
        <v>48</v>
      </c>
      <c r="BM2672" s="4" t="s">
        <v>49</v>
      </c>
      <c r="BN2672" s="4" t="s">
        <v>50</v>
      </c>
      <c r="BP2672" s="4" t="s">
        <v>47</v>
      </c>
      <c r="BQ2672" t="s">
        <v>48</v>
      </c>
      <c r="BR2672" t="s">
        <v>49</v>
      </c>
      <c r="BS2672" t="s">
        <v>51</v>
      </c>
      <c r="BT2672" t="s">
        <v>52</v>
      </c>
      <c r="BU2672" t="s">
        <v>51</v>
      </c>
      <c r="BV2672" t="s">
        <v>49</v>
      </c>
      <c r="BW2672" t="s">
        <v>50</v>
      </c>
      <c r="DD2672" t="s">
        <v>37</v>
      </c>
      <c r="DE2672" t="s">
        <v>37</v>
      </c>
      <c r="DF2672" t="s">
        <v>37</v>
      </c>
      <c r="DH2672">
        <v>8</v>
      </c>
      <c r="DI2672">
        <v>13</v>
      </c>
      <c r="DJ2672">
        <v>1</v>
      </c>
      <c r="DK2672">
        <v>0</v>
      </c>
      <c r="DL2672">
        <v>5</v>
      </c>
      <c r="DM2672">
        <v>10</v>
      </c>
      <c r="DN2672">
        <v>9</v>
      </c>
      <c r="DO2672" t="str">
        <f t="shared" si="209"/>
        <v>N/A</v>
      </c>
    </row>
    <row r="2673" spans="1:119" x14ac:dyDescent="0.35">
      <c r="A2673" s="4">
        <v>2020</v>
      </c>
      <c r="B2673">
        <v>1160</v>
      </c>
      <c r="C2673">
        <v>6839.4666666666699</v>
      </c>
      <c r="D2673" t="s">
        <v>53</v>
      </c>
      <c r="E2673" t="s">
        <v>54</v>
      </c>
      <c r="F2673" t="s">
        <v>55</v>
      </c>
      <c r="G2673" t="s">
        <v>56</v>
      </c>
      <c r="H2673" t="s">
        <v>57</v>
      </c>
      <c r="I2673" t="s">
        <v>1031</v>
      </c>
      <c r="J2673" t="s">
        <v>59</v>
      </c>
      <c r="K2673" t="s">
        <v>60</v>
      </c>
      <c r="L2673" t="s">
        <v>29</v>
      </c>
      <c r="M2673" t="s">
        <v>61</v>
      </c>
      <c r="N2673" s="4" t="s">
        <v>1290</v>
      </c>
      <c r="O2673" t="s">
        <v>62</v>
      </c>
      <c r="P2673" t="s">
        <v>34</v>
      </c>
      <c r="Q2673" t="s">
        <v>34</v>
      </c>
      <c r="R2673" t="s">
        <v>34</v>
      </c>
      <c r="S2673" t="s">
        <v>34</v>
      </c>
      <c r="T2673" t="s">
        <v>34</v>
      </c>
      <c r="U2673" s="1">
        <v>0.2</v>
      </c>
      <c r="V2673" s="1">
        <v>-270</v>
      </c>
      <c r="W2673" t="s">
        <v>34</v>
      </c>
      <c r="X2673" t="s">
        <v>34</v>
      </c>
      <c r="Y2673" t="s">
        <v>34</v>
      </c>
      <c r="Z2673" t="s">
        <v>34</v>
      </c>
      <c r="AA2673" t="s">
        <v>34</v>
      </c>
      <c r="AB2673" t="s">
        <v>34</v>
      </c>
      <c r="AC2673" s="1">
        <v>-57.366666666666703</v>
      </c>
      <c r="AD2673" s="1">
        <v>-86.283333333333303</v>
      </c>
      <c r="AE2673" t="s">
        <v>34</v>
      </c>
      <c r="AF2673" t="s">
        <v>34</v>
      </c>
      <c r="AG2673" t="s">
        <v>34</v>
      </c>
      <c r="AH2673" t="s">
        <v>62</v>
      </c>
      <c r="AI2673">
        <v>-427.39047619047602</v>
      </c>
      <c r="AJ2673">
        <v>370.30476190476202</v>
      </c>
      <c r="AK2673">
        <v>830.57142857142901</v>
      </c>
      <c r="AL2673">
        <v>-195.59047619047601</v>
      </c>
      <c r="AM2673">
        <v>-246.90476190476201</v>
      </c>
      <c r="AN2673">
        <v>-26.542857142857098</v>
      </c>
      <c r="AO2673">
        <v>980.51428571428596</v>
      </c>
      <c r="AP2673">
        <v>3.3333333333333601</v>
      </c>
      <c r="AQ2673" t="s">
        <v>63</v>
      </c>
      <c r="AR2673" t="s">
        <v>64</v>
      </c>
      <c r="AS2673" t="s">
        <v>39</v>
      </c>
      <c r="AT2673" t="s">
        <v>64</v>
      </c>
      <c r="AU2673" t="s">
        <v>41</v>
      </c>
      <c r="AV2673" t="s">
        <v>64</v>
      </c>
      <c r="AW2673" t="s">
        <v>39</v>
      </c>
      <c r="AX2673" t="s">
        <v>64</v>
      </c>
      <c r="AY2673" s="4" t="s">
        <v>63</v>
      </c>
      <c r="AZ2673" s="4" t="s">
        <v>38</v>
      </c>
      <c r="BA2673" s="4" t="s">
        <v>45</v>
      </c>
      <c r="BB2673" s="4" t="s">
        <v>63</v>
      </c>
      <c r="BC2673" s="4" t="s">
        <v>63</v>
      </c>
      <c r="BD2673" s="4" t="s">
        <v>38</v>
      </c>
      <c r="BE2673" s="4" t="s">
        <v>46</v>
      </c>
      <c r="BF2673" s="4" t="s">
        <v>44</v>
      </c>
      <c r="BG2673" s="4" t="s">
        <v>42</v>
      </c>
      <c r="BH2673" s="4" t="s">
        <v>44</v>
      </c>
      <c r="BI2673" s="4" t="s">
        <v>44</v>
      </c>
      <c r="BJ2673" s="4" t="s">
        <v>46</v>
      </c>
      <c r="BK2673" s="4" t="s">
        <v>65</v>
      </c>
      <c r="BL2673" s="4" t="s">
        <v>66</v>
      </c>
      <c r="BM2673" s="4" t="s">
        <v>47</v>
      </c>
      <c r="BN2673" s="4" t="s">
        <v>48</v>
      </c>
      <c r="BP2673" s="4" t="s">
        <v>47</v>
      </c>
      <c r="BQ2673" t="s">
        <v>48</v>
      </c>
      <c r="BR2673" t="s">
        <v>65</v>
      </c>
      <c r="BS2673" t="s">
        <v>66</v>
      </c>
      <c r="BT2673" t="s">
        <v>65</v>
      </c>
      <c r="BU2673" t="s">
        <v>66</v>
      </c>
      <c r="BV2673" t="s">
        <v>67</v>
      </c>
      <c r="BW2673" t="s">
        <v>50</v>
      </c>
      <c r="DD2673" t="s">
        <v>62</v>
      </c>
      <c r="DE2673" t="s">
        <v>62</v>
      </c>
      <c r="DF2673" t="s">
        <v>62</v>
      </c>
      <c r="DH2673">
        <v>1</v>
      </c>
      <c r="DI2673">
        <v>1</v>
      </c>
      <c r="DJ2673">
        <v>1</v>
      </c>
      <c r="DK2673">
        <v>1</v>
      </c>
      <c r="DL2673">
        <v>1</v>
      </c>
      <c r="DM2673">
        <v>1</v>
      </c>
      <c r="DN2673">
        <v>1</v>
      </c>
      <c r="DO2673" t="str">
        <f t="shared" si="209"/>
        <v>N/A</v>
      </c>
    </row>
    <row r="2674" spans="1:119" x14ac:dyDescent="0.35">
      <c r="A2674" s="4">
        <v>2020</v>
      </c>
      <c r="B2674">
        <v>1161</v>
      </c>
      <c r="C2674">
        <v>6843.6666666666697</v>
      </c>
      <c r="D2674" t="s">
        <v>53</v>
      </c>
      <c r="E2674" t="s">
        <v>68</v>
      </c>
      <c r="F2674" t="s">
        <v>69</v>
      </c>
      <c r="G2674" t="s">
        <v>56</v>
      </c>
      <c r="H2674" t="s">
        <v>57</v>
      </c>
      <c r="I2674" t="s">
        <v>1032</v>
      </c>
      <c r="J2674" t="s">
        <v>59</v>
      </c>
      <c r="K2674" t="s">
        <v>71</v>
      </c>
      <c r="L2674" t="s">
        <v>29</v>
      </c>
      <c r="M2674" t="s">
        <v>61</v>
      </c>
      <c r="N2674" s="4" t="s">
        <v>1290</v>
      </c>
      <c r="O2674" t="s">
        <v>75</v>
      </c>
      <c r="P2674" t="s">
        <v>34</v>
      </c>
      <c r="Q2674" t="s">
        <v>72</v>
      </c>
      <c r="R2674" t="s">
        <v>34</v>
      </c>
      <c r="S2674" t="s">
        <v>72</v>
      </c>
      <c r="T2674" t="s">
        <v>72</v>
      </c>
      <c r="U2674" t="s">
        <v>73</v>
      </c>
      <c r="V2674" t="s">
        <v>74</v>
      </c>
      <c r="W2674" t="s">
        <v>72</v>
      </c>
      <c r="X2674" t="s">
        <v>34</v>
      </c>
      <c r="Y2674" t="s">
        <v>34</v>
      </c>
      <c r="Z2674" t="s">
        <v>72</v>
      </c>
      <c r="AA2674" t="s">
        <v>34</v>
      </c>
      <c r="AB2674" t="s">
        <v>72</v>
      </c>
      <c r="AC2674" s="1">
        <v>-57.466666666666697</v>
      </c>
      <c r="AD2674" s="1">
        <v>-86.433333333333294</v>
      </c>
      <c r="AE2674" t="s">
        <v>34</v>
      </c>
      <c r="AF2674" t="s">
        <v>34</v>
      </c>
      <c r="AG2674" t="s">
        <v>34</v>
      </c>
      <c r="AH2674" t="s">
        <v>75</v>
      </c>
      <c r="AI2674">
        <v>-427.76190476190499</v>
      </c>
      <c r="AJ2674">
        <v>370.61904761904799</v>
      </c>
      <c r="AK2674">
        <v>831.28571428571502</v>
      </c>
      <c r="AL2674">
        <v>-195.76190476190499</v>
      </c>
      <c r="AM2674">
        <v>-247.119047619047</v>
      </c>
      <c r="AN2674">
        <v>-26.571428571428601</v>
      </c>
      <c r="AO2674">
        <v>981.357142857143</v>
      </c>
      <c r="AP2674">
        <v>3.3333333333333601</v>
      </c>
      <c r="AQ2674" t="s">
        <v>38</v>
      </c>
      <c r="AR2674" t="s">
        <v>45</v>
      </c>
      <c r="AS2674" t="s">
        <v>76</v>
      </c>
      <c r="AT2674" t="s">
        <v>44</v>
      </c>
      <c r="AU2674" t="s">
        <v>76</v>
      </c>
      <c r="AV2674" t="s">
        <v>39</v>
      </c>
      <c r="AW2674" t="s">
        <v>76</v>
      </c>
      <c r="AX2674" t="s">
        <v>43</v>
      </c>
      <c r="AY2674" s="4" t="s">
        <v>45</v>
      </c>
      <c r="AZ2674" s="4" t="s">
        <v>44</v>
      </c>
      <c r="BA2674" s="4" t="s">
        <v>77</v>
      </c>
      <c r="BB2674" s="4" t="s">
        <v>41</v>
      </c>
      <c r="BC2674" s="4" t="s">
        <v>78</v>
      </c>
      <c r="BD2674" s="4" t="s">
        <v>45</v>
      </c>
      <c r="BE2674" s="4" t="s">
        <v>78</v>
      </c>
      <c r="BF2674" s="4" t="s">
        <v>41</v>
      </c>
      <c r="BG2674" s="4" t="s">
        <v>77</v>
      </c>
      <c r="BH2674" s="4" t="s">
        <v>44</v>
      </c>
      <c r="BI2674" s="4" t="s">
        <v>78</v>
      </c>
      <c r="BJ2674" s="4" t="s">
        <v>77</v>
      </c>
      <c r="BK2674" s="4" t="s">
        <v>51</v>
      </c>
      <c r="BL2674" s="4" t="s">
        <v>47</v>
      </c>
      <c r="BM2674" s="4" t="s">
        <v>49</v>
      </c>
      <c r="BN2674" s="4" t="s">
        <v>47</v>
      </c>
      <c r="BP2674" s="4" t="s">
        <v>47</v>
      </c>
      <c r="BQ2674" t="s">
        <v>79</v>
      </c>
      <c r="BR2674" t="s">
        <v>51</v>
      </c>
      <c r="BS2674" t="s">
        <v>80</v>
      </c>
      <c r="BT2674" t="s">
        <v>51</v>
      </c>
      <c r="BU2674" t="s">
        <v>81</v>
      </c>
      <c r="BV2674" t="s">
        <v>80</v>
      </c>
      <c r="BW2674" t="s">
        <v>81</v>
      </c>
      <c r="DD2674" t="s">
        <v>75</v>
      </c>
      <c r="DE2674" t="s">
        <v>75</v>
      </c>
      <c r="DF2674" t="s">
        <v>75</v>
      </c>
      <c r="DH2674">
        <v>8</v>
      </c>
      <c r="DI2674">
        <v>2</v>
      </c>
      <c r="DJ2674">
        <v>0.5</v>
      </c>
      <c r="DK2674">
        <v>0</v>
      </c>
      <c r="DL2674">
        <v>8</v>
      </c>
      <c r="DM2674">
        <v>5</v>
      </c>
      <c r="DN2674">
        <v>2</v>
      </c>
      <c r="DO2674" t="str">
        <f t="shared" si="209"/>
        <v>N/A</v>
      </c>
    </row>
    <row r="2675" spans="1:119" x14ac:dyDescent="0.35">
      <c r="A2675" s="4">
        <v>2020</v>
      </c>
      <c r="B2675">
        <v>1162</v>
      </c>
      <c r="C2675">
        <v>6847.8666666666704</v>
      </c>
      <c r="D2675" t="s">
        <v>21</v>
      </c>
      <c r="E2675" t="s">
        <v>82</v>
      </c>
      <c r="F2675" t="s">
        <v>82</v>
      </c>
      <c r="G2675" t="s">
        <v>83</v>
      </c>
      <c r="H2675" t="s">
        <v>84</v>
      </c>
      <c r="I2675" t="s">
        <v>1030</v>
      </c>
      <c r="J2675" t="s">
        <v>27</v>
      </c>
      <c r="K2675" t="s">
        <v>60</v>
      </c>
      <c r="L2675" t="s">
        <v>85</v>
      </c>
      <c r="M2675" t="s">
        <v>61</v>
      </c>
      <c r="N2675" s="4" t="s">
        <v>1290</v>
      </c>
      <c r="O2675" t="s">
        <v>88</v>
      </c>
      <c r="P2675" t="s">
        <v>34</v>
      </c>
      <c r="Q2675" t="s">
        <v>35</v>
      </c>
      <c r="R2675" t="s">
        <v>35</v>
      </c>
      <c r="S2675" t="s">
        <v>34</v>
      </c>
      <c r="T2675" t="s">
        <v>34</v>
      </c>
      <c r="U2675" t="s">
        <v>73</v>
      </c>
      <c r="V2675" t="s">
        <v>86</v>
      </c>
      <c r="W2675" t="s">
        <v>33</v>
      </c>
      <c r="X2675" t="s">
        <v>35</v>
      </c>
      <c r="Y2675" t="s">
        <v>34</v>
      </c>
      <c r="Z2675" t="s">
        <v>33</v>
      </c>
      <c r="AA2675" t="s">
        <v>33</v>
      </c>
      <c r="AB2675" t="s">
        <v>33</v>
      </c>
      <c r="AC2675" t="s">
        <v>87</v>
      </c>
      <c r="AD2675" t="s">
        <v>87</v>
      </c>
      <c r="AE2675" t="s">
        <v>34</v>
      </c>
      <c r="AF2675" t="s">
        <v>33</v>
      </c>
      <c r="AG2675" t="s">
        <v>34</v>
      </c>
      <c r="AH2675" t="s">
        <v>88</v>
      </c>
      <c r="AI2675">
        <v>-428.13333333333401</v>
      </c>
      <c r="AJ2675">
        <v>370.933333333333</v>
      </c>
      <c r="AK2675">
        <v>832</v>
      </c>
      <c r="AL2675">
        <v>-195.933333333333</v>
      </c>
      <c r="AM2675">
        <v>-247.333333333333</v>
      </c>
      <c r="AN2675">
        <v>-26.6</v>
      </c>
      <c r="AO2675">
        <v>982.2</v>
      </c>
      <c r="AP2675">
        <v>3.3333333333333601</v>
      </c>
      <c r="AQ2675" t="s">
        <v>64</v>
      </c>
      <c r="AR2675" t="s">
        <v>38</v>
      </c>
      <c r="AS2675" t="s">
        <v>40</v>
      </c>
      <c r="AT2675" t="s">
        <v>44</v>
      </c>
      <c r="AU2675" t="s">
        <v>42</v>
      </c>
      <c r="AV2675" t="s">
        <v>77</v>
      </c>
      <c r="AW2675" t="s">
        <v>64</v>
      </c>
      <c r="AX2675" t="s">
        <v>43</v>
      </c>
      <c r="AY2675" s="4" t="s">
        <v>44</v>
      </c>
      <c r="AZ2675" s="4" t="s">
        <v>44</v>
      </c>
      <c r="BA2675" s="4" t="s">
        <v>42</v>
      </c>
      <c r="BB2675" s="4" t="s">
        <v>38</v>
      </c>
      <c r="BC2675" s="4" t="s">
        <v>63</v>
      </c>
      <c r="BD2675" s="4" t="s">
        <v>78</v>
      </c>
      <c r="BE2675" s="4" t="s">
        <v>43</v>
      </c>
      <c r="BF2675" s="4" t="s">
        <v>44</v>
      </c>
      <c r="BG2675" s="4" t="s">
        <v>44</v>
      </c>
      <c r="BH2675" s="4" t="s">
        <v>78</v>
      </c>
      <c r="BI2675" s="4" t="s">
        <v>44</v>
      </c>
      <c r="BJ2675" s="4" t="s">
        <v>78</v>
      </c>
      <c r="BK2675" s="4" t="s">
        <v>65</v>
      </c>
      <c r="BL2675" s="4" t="s">
        <v>79</v>
      </c>
      <c r="BM2675" s="4" t="s">
        <v>47</v>
      </c>
      <c r="BN2675" s="4" t="s">
        <v>50</v>
      </c>
      <c r="BP2675" s="4" t="s">
        <v>67</v>
      </c>
      <c r="BQ2675" t="s">
        <v>48</v>
      </c>
      <c r="BR2675" t="s">
        <v>65</v>
      </c>
      <c r="BS2675" t="s">
        <v>66</v>
      </c>
      <c r="BT2675" t="s">
        <v>65</v>
      </c>
      <c r="BU2675" t="s">
        <v>66</v>
      </c>
      <c r="BV2675" t="s">
        <v>67</v>
      </c>
      <c r="BW2675" t="s">
        <v>52</v>
      </c>
      <c r="DD2675" t="s">
        <v>88</v>
      </c>
      <c r="DE2675" t="s">
        <v>88</v>
      </c>
      <c r="DF2675" t="s">
        <v>88</v>
      </c>
      <c r="DH2675">
        <v>7</v>
      </c>
      <c r="DI2675">
        <v>2</v>
      </c>
      <c r="DJ2675">
        <v>1</v>
      </c>
      <c r="DK2675">
        <v>0</v>
      </c>
      <c r="DL2675">
        <v>7</v>
      </c>
      <c r="DM2675">
        <v>3</v>
      </c>
      <c r="DN2675">
        <v>2</v>
      </c>
      <c r="DO2675" t="str">
        <f t="shared" si="209"/>
        <v>N/A</v>
      </c>
    </row>
    <row r="2676" spans="1:119" x14ac:dyDescent="0.35">
      <c r="A2676" s="4">
        <v>2020</v>
      </c>
      <c r="B2676">
        <v>1163</v>
      </c>
      <c r="C2676">
        <v>6852.0666666666702</v>
      </c>
      <c r="D2676" t="s">
        <v>53</v>
      </c>
      <c r="E2676" t="s">
        <v>89</v>
      </c>
      <c r="F2676" t="s">
        <v>90</v>
      </c>
      <c r="G2676" t="s">
        <v>56</v>
      </c>
      <c r="H2676" t="s">
        <v>91</v>
      </c>
      <c r="I2676" t="s">
        <v>1033</v>
      </c>
      <c r="J2676" t="s">
        <v>59</v>
      </c>
      <c r="K2676" t="s">
        <v>28</v>
      </c>
      <c r="L2676" t="s">
        <v>29</v>
      </c>
      <c r="M2676" t="s">
        <v>61</v>
      </c>
      <c r="N2676" s="4" t="s">
        <v>93</v>
      </c>
      <c r="O2676" t="s">
        <v>94</v>
      </c>
      <c r="P2676" t="s">
        <v>34</v>
      </c>
      <c r="Q2676" t="s">
        <v>35</v>
      </c>
      <c r="R2676" t="s">
        <v>36</v>
      </c>
      <c r="S2676" t="s">
        <v>33</v>
      </c>
      <c r="T2676" t="s">
        <v>34</v>
      </c>
      <c r="U2676" s="1">
        <v>-76.599999999999994</v>
      </c>
      <c r="V2676" s="1">
        <v>-76.3</v>
      </c>
      <c r="W2676" t="s">
        <v>35</v>
      </c>
      <c r="X2676" t="s">
        <v>34</v>
      </c>
      <c r="Y2676" t="s">
        <v>33</v>
      </c>
      <c r="Z2676" t="s">
        <v>35</v>
      </c>
      <c r="AA2676" t="s">
        <v>34</v>
      </c>
      <c r="AB2676" t="s">
        <v>33</v>
      </c>
      <c r="AC2676" t="s">
        <v>87</v>
      </c>
      <c r="AD2676" s="1">
        <v>193.6</v>
      </c>
      <c r="AE2676" t="s">
        <v>36</v>
      </c>
      <c r="AF2676" t="s">
        <v>36</v>
      </c>
      <c r="AG2676" t="s">
        <v>36</v>
      </c>
      <c r="AH2676" t="s">
        <v>94</v>
      </c>
      <c r="AI2676">
        <v>-428.50476190476201</v>
      </c>
      <c r="AJ2676">
        <v>371.24761904761903</v>
      </c>
      <c r="AK2676">
        <v>832.71428571428601</v>
      </c>
      <c r="AL2676">
        <v>-196.104761904762</v>
      </c>
      <c r="AM2676">
        <v>-247.54761904761901</v>
      </c>
      <c r="AN2676">
        <v>-26.628571428571401</v>
      </c>
      <c r="AO2676">
        <v>983.042857142858</v>
      </c>
      <c r="AP2676">
        <v>3.3333333333333601</v>
      </c>
      <c r="AQ2676" t="s">
        <v>76</v>
      </c>
      <c r="AR2676" t="s">
        <v>38</v>
      </c>
      <c r="AS2676" t="s">
        <v>76</v>
      </c>
      <c r="AT2676" t="s">
        <v>39</v>
      </c>
      <c r="AU2676" t="s">
        <v>76</v>
      </c>
      <c r="AV2676" t="s">
        <v>39</v>
      </c>
      <c r="AW2676" t="s">
        <v>76</v>
      </c>
      <c r="AX2676" t="s">
        <v>39</v>
      </c>
      <c r="AY2676" s="4" t="s">
        <v>45</v>
      </c>
      <c r="AZ2676" s="4" t="s">
        <v>44</v>
      </c>
      <c r="BA2676" s="4" t="s">
        <v>63</v>
      </c>
      <c r="BB2676" s="4" t="s">
        <v>45</v>
      </c>
      <c r="BC2676" s="4" t="s">
        <v>46</v>
      </c>
      <c r="BD2676" s="4" t="s">
        <v>38</v>
      </c>
      <c r="BE2676" s="4" t="s">
        <v>78</v>
      </c>
      <c r="BF2676" s="4" t="s">
        <v>44</v>
      </c>
      <c r="BG2676" s="4" t="s">
        <v>41</v>
      </c>
      <c r="BH2676" s="4" t="s">
        <v>44</v>
      </c>
      <c r="BI2676" s="4" t="s">
        <v>46</v>
      </c>
      <c r="BJ2676" s="4" t="s">
        <v>43</v>
      </c>
      <c r="BK2676" s="4" t="s">
        <v>47</v>
      </c>
      <c r="BL2676" s="4" t="s">
        <v>66</v>
      </c>
      <c r="BM2676" s="4" t="s">
        <v>49</v>
      </c>
      <c r="BN2676" s="4" t="s">
        <v>48</v>
      </c>
      <c r="BP2676" s="4" t="s">
        <v>47</v>
      </c>
      <c r="BQ2676" t="s">
        <v>81</v>
      </c>
      <c r="BR2676" t="s">
        <v>65</v>
      </c>
      <c r="BS2676" t="s">
        <v>66</v>
      </c>
      <c r="BT2676" t="s">
        <v>65</v>
      </c>
      <c r="BU2676" t="s">
        <v>66</v>
      </c>
      <c r="BV2676" t="s">
        <v>50</v>
      </c>
      <c r="BW2676" t="s">
        <v>52</v>
      </c>
      <c r="DD2676" t="s">
        <v>94</v>
      </c>
      <c r="DE2676" t="s">
        <v>94</v>
      </c>
      <c r="DF2676" t="s">
        <v>94</v>
      </c>
      <c r="DH2676">
        <v>8</v>
      </c>
      <c r="DI2676">
        <v>10</v>
      </c>
      <c r="DJ2676">
        <v>4</v>
      </c>
      <c r="DK2676">
        <v>0.5</v>
      </c>
      <c r="DL2676">
        <v>12</v>
      </c>
      <c r="DM2676">
        <v>10</v>
      </c>
      <c r="DN2676">
        <v>1.5</v>
      </c>
      <c r="DO2676" t="str">
        <f t="shared" si="209"/>
        <v>N/A</v>
      </c>
    </row>
    <row r="2677" spans="1:119" x14ac:dyDescent="0.35">
      <c r="A2677" s="4">
        <v>2020</v>
      </c>
      <c r="B2677">
        <v>1164</v>
      </c>
      <c r="C2677">
        <v>6856.2666666666701</v>
      </c>
      <c r="D2677" t="s">
        <v>53</v>
      </c>
      <c r="E2677" t="s">
        <v>95</v>
      </c>
      <c r="F2677" t="s">
        <v>96</v>
      </c>
      <c r="G2677" t="s">
        <v>97</v>
      </c>
      <c r="H2677" t="s">
        <v>98</v>
      </c>
      <c r="I2677" t="s">
        <v>1030</v>
      </c>
      <c r="J2677" t="s">
        <v>27</v>
      </c>
      <c r="K2677" t="s">
        <v>99</v>
      </c>
      <c r="L2677" t="s">
        <v>85</v>
      </c>
      <c r="M2677" t="s">
        <v>61</v>
      </c>
      <c r="N2677" s="4" t="s">
        <v>93</v>
      </c>
      <c r="O2677" t="s">
        <v>88</v>
      </c>
      <c r="P2677" t="s">
        <v>33</v>
      </c>
      <c r="Q2677" t="s">
        <v>34</v>
      </c>
      <c r="R2677" t="s">
        <v>33</v>
      </c>
      <c r="S2677" t="s">
        <v>33</v>
      </c>
      <c r="T2677" t="s">
        <v>33</v>
      </c>
      <c r="U2677" s="1">
        <v>-76.8</v>
      </c>
      <c r="V2677" s="1">
        <v>-76.5</v>
      </c>
      <c r="W2677" t="s">
        <v>33</v>
      </c>
      <c r="X2677" t="s">
        <v>33</v>
      </c>
      <c r="Y2677" t="s">
        <v>33</v>
      </c>
      <c r="Z2677" t="s">
        <v>33</v>
      </c>
      <c r="AA2677" t="s">
        <v>33</v>
      </c>
      <c r="AB2677" t="s">
        <v>33</v>
      </c>
      <c r="AC2677" t="s">
        <v>73</v>
      </c>
      <c r="AD2677" t="s">
        <v>73</v>
      </c>
      <c r="AE2677" t="s">
        <v>34</v>
      </c>
      <c r="AF2677" t="s">
        <v>34</v>
      </c>
      <c r="AG2677" t="s">
        <v>34</v>
      </c>
      <c r="AH2677" t="s">
        <v>88</v>
      </c>
      <c r="AI2677">
        <v>-428.87619047619103</v>
      </c>
      <c r="AJ2677">
        <v>371.561904761905</v>
      </c>
      <c r="AK2677">
        <v>833.42857142857201</v>
      </c>
      <c r="AL2677">
        <v>-196.276190476191</v>
      </c>
      <c r="AM2677">
        <v>-247.76190476190499</v>
      </c>
      <c r="AN2677">
        <v>-26.657142857142901</v>
      </c>
      <c r="AO2677">
        <v>983.88571428571504</v>
      </c>
      <c r="AP2677">
        <v>3.3333333333333601</v>
      </c>
      <c r="AQ2677" t="s">
        <v>64</v>
      </c>
      <c r="AR2677" t="s">
        <v>45</v>
      </c>
      <c r="AS2677" t="s">
        <v>64</v>
      </c>
      <c r="AT2677" t="s">
        <v>39</v>
      </c>
      <c r="AU2677" t="s">
        <v>76</v>
      </c>
      <c r="AV2677" t="s">
        <v>41</v>
      </c>
      <c r="AW2677" t="s">
        <v>76</v>
      </c>
      <c r="AX2677" t="s">
        <v>43</v>
      </c>
      <c r="AY2677" s="4" t="s">
        <v>44</v>
      </c>
      <c r="AZ2677" s="4" t="s">
        <v>63</v>
      </c>
      <c r="BA2677" s="4" t="s">
        <v>38</v>
      </c>
      <c r="BB2677" s="4" t="s">
        <v>42</v>
      </c>
      <c r="BC2677" s="4" t="s">
        <v>38</v>
      </c>
      <c r="BD2677" s="4" t="s">
        <v>43</v>
      </c>
      <c r="BE2677" s="4" t="s">
        <v>38</v>
      </c>
      <c r="BF2677" s="4" t="s">
        <v>44</v>
      </c>
      <c r="BG2677" s="4" t="s">
        <v>44</v>
      </c>
      <c r="BH2677" s="4" t="s">
        <v>43</v>
      </c>
      <c r="BI2677" s="4" t="s">
        <v>46</v>
      </c>
      <c r="BJ2677" s="4" t="s">
        <v>43</v>
      </c>
      <c r="BK2677" s="4" t="s">
        <v>47</v>
      </c>
      <c r="BL2677" s="4" t="s">
        <v>66</v>
      </c>
      <c r="BM2677" s="4" t="s">
        <v>47</v>
      </c>
      <c r="BN2677" s="4" t="s">
        <v>48</v>
      </c>
      <c r="BP2677" s="4" t="s">
        <v>47</v>
      </c>
      <c r="BQ2677" t="s">
        <v>52</v>
      </c>
      <c r="BR2677" t="s">
        <v>65</v>
      </c>
      <c r="BS2677" t="s">
        <v>66</v>
      </c>
      <c r="BT2677" t="s">
        <v>65</v>
      </c>
      <c r="BU2677" t="s">
        <v>66</v>
      </c>
      <c r="BV2677" t="s">
        <v>80</v>
      </c>
      <c r="BW2677" t="s">
        <v>52</v>
      </c>
      <c r="DD2677" t="s">
        <v>88</v>
      </c>
      <c r="DE2677" t="s">
        <v>88</v>
      </c>
      <c r="DF2677" t="s">
        <v>88</v>
      </c>
      <c r="DH2677">
        <v>7</v>
      </c>
      <c r="DI2677">
        <v>7</v>
      </c>
      <c r="DJ2677">
        <v>7</v>
      </c>
      <c r="DK2677">
        <v>2</v>
      </c>
      <c r="DL2677">
        <v>7</v>
      </c>
      <c r="DM2677">
        <v>8</v>
      </c>
      <c r="DN2677">
        <v>7</v>
      </c>
      <c r="DO2677" t="str">
        <f t="shared" si="209"/>
        <v>N/A</v>
      </c>
    </row>
    <row r="2678" spans="1:119" x14ac:dyDescent="0.35">
      <c r="A2678" s="4">
        <v>2020</v>
      </c>
      <c r="B2678">
        <v>1165</v>
      </c>
      <c r="C2678">
        <v>6860.4666666666699</v>
      </c>
      <c r="D2678" t="s">
        <v>21</v>
      </c>
      <c r="E2678" t="s">
        <v>22</v>
      </c>
      <c r="F2678" t="s">
        <v>23</v>
      </c>
      <c r="G2678" t="s">
        <v>24</v>
      </c>
      <c r="H2678" t="s">
        <v>25</v>
      </c>
      <c r="I2678" t="s">
        <v>1034</v>
      </c>
      <c r="J2678" t="s">
        <v>27</v>
      </c>
      <c r="K2678" t="s">
        <v>28</v>
      </c>
      <c r="L2678" t="s">
        <v>29</v>
      </c>
      <c r="M2678" t="s">
        <v>30</v>
      </c>
      <c r="N2678" s="4" t="s">
        <v>104</v>
      </c>
      <c r="O2678" t="s">
        <v>37</v>
      </c>
      <c r="P2678" t="s">
        <v>31</v>
      </c>
      <c r="Q2678" t="s">
        <v>31</v>
      </c>
      <c r="R2678" t="s">
        <v>31</v>
      </c>
      <c r="S2678" t="s">
        <v>31</v>
      </c>
      <c r="T2678" t="s">
        <v>31</v>
      </c>
      <c r="U2678" t="s">
        <v>32</v>
      </c>
      <c r="V2678" s="1">
        <v>-270.7</v>
      </c>
      <c r="W2678" t="s">
        <v>33</v>
      </c>
      <c r="X2678" t="s">
        <v>34</v>
      </c>
      <c r="Y2678" t="s">
        <v>34</v>
      </c>
      <c r="Z2678" t="s">
        <v>33</v>
      </c>
      <c r="AA2678" t="s">
        <v>34</v>
      </c>
      <c r="AB2678" t="s">
        <v>33</v>
      </c>
      <c r="AC2678" s="1">
        <v>-57.566666666666698</v>
      </c>
      <c r="AD2678" s="1">
        <v>-86.5833333333333</v>
      </c>
      <c r="AE2678" t="s">
        <v>35</v>
      </c>
      <c r="AF2678" t="s">
        <v>35</v>
      </c>
      <c r="AG2678" t="s">
        <v>36</v>
      </c>
      <c r="AH2678" t="s">
        <v>37</v>
      </c>
      <c r="AI2678">
        <v>-429.24761904761903</v>
      </c>
      <c r="AJ2678">
        <v>371.87619047619</v>
      </c>
      <c r="AK2678">
        <v>834.14285714285802</v>
      </c>
      <c r="AL2678">
        <v>-196.44761904761901</v>
      </c>
      <c r="AM2678">
        <v>-247.97619047619</v>
      </c>
      <c r="AN2678">
        <v>-26.685714285714301</v>
      </c>
      <c r="AO2678">
        <v>984.72857142857197</v>
      </c>
      <c r="AP2678">
        <v>3.3333333333333601</v>
      </c>
      <c r="AQ2678" t="s">
        <v>38</v>
      </c>
      <c r="AR2678" t="s">
        <v>39</v>
      </c>
      <c r="AS2678" t="s">
        <v>39</v>
      </c>
      <c r="AT2678" t="s">
        <v>40</v>
      </c>
      <c r="AU2678" t="s">
        <v>41</v>
      </c>
      <c r="AV2678" t="s">
        <v>42</v>
      </c>
      <c r="AW2678" t="s">
        <v>39</v>
      </c>
      <c r="AX2678" t="s">
        <v>43</v>
      </c>
      <c r="AY2678" s="4" t="s">
        <v>44</v>
      </c>
      <c r="AZ2678" s="4" t="s">
        <v>40</v>
      </c>
      <c r="BA2678" s="4" t="s">
        <v>41</v>
      </c>
      <c r="BB2678" s="4" t="s">
        <v>45</v>
      </c>
      <c r="BC2678" s="4" t="s">
        <v>38</v>
      </c>
      <c r="BD2678" s="4" t="s">
        <v>43</v>
      </c>
      <c r="BE2678" s="4" t="s">
        <v>46</v>
      </c>
      <c r="BF2678" s="4" t="s">
        <v>40</v>
      </c>
      <c r="BG2678" s="4" t="s">
        <v>44</v>
      </c>
      <c r="BH2678" s="4" t="s">
        <v>43</v>
      </c>
      <c r="BI2678" s="4" t="s">
        <v>40</v>
      </c>
      <c r="BJ2678" s="4" t="s">
        <v>42</v>
      </c>
      <c r="BK2678" s="4" t="s">
        <v>47</v>
      </c>
      <c r="BL2678" s="4" t="s">
        <v>48</v>
      </c>
      <c r="BM2678" s="4" t="s">
        <v>49</v>
      </c>
      <c r="BN2678" s="4" t="s">
        <v>50</v>
      </c>
      <c r="BP2678" s="4" t="s">
        <v>47</v>
      </c>
      <c r="BQ2678" t="s">
        <v>48</v>
      </c>
      <c r="BR2678" t="s">
        <v>49</v>
      </c>
      <c r="BS2678" t="s">
        <v>51</v>
      </c>
      <c r="BT2678" t="s">
        <v>52</v>
      </c>
      <c r="BU2678" t="s">
        <v>51</v>
      </c>
      <c r="BV2678" t="s">
        <v>49</v>
      </c>
      <c r="BW2678" t="s">
        <v>50</v>
      </c>
      <c r="DD2678" t="s">
        <v>37</v>
      </c>
      <c r="DE2678" t="s">
        <v>37</v>
      </c>
      <c r="DF2678" t="s">
        <v>37</v>
      </c>
      <c r="DH2678">
        <v>5</v>
      </c>
      <c r="DI2678">
        <v>2</v>
      </c>
      <c r="DJ2678">
        <v>0</v>
      </c>
      <c r="DK2678">
        <v>2</v>
      </c>
      <c r="DL2678">
        <v>5</v>
      </c>
      <c r="DM2678">
        <v>2</v>
      </c>
      <c r="DN2678">
        <v>0</v>
      </c>
      <c r="DO2678" t="str">
        <f t="shared" si="209"/>
        <v>N/A</v>
      </c>
    </row>
    <row r="2679" spans="1:119" x14ac:dyDescent="0.35">
      <c r="A2679" s="4">
        <v>2020</v>
      </c>
      <c r="B2679">
        <v>1166</v>
      </c>
      <c r="C2679">
        <v>6864.6666666666697</v>
      </c>
      <c r="D2679" t="s">
        <v>53</v>
      </c>
      <c r="E2679" t="s">
        <v>54</v>
      </c>
      <c r="F2679" t="s">
        <v>55</v>
      </c>
      <c r="G2679" t="s">
        <v>56</v>
      </c>
      <c r="H2679" t="s">
        <v>57</v>
      </c>
      <c r="I2679" t="s">
        <v>1035</v>
      </c>
      <c r="J2679" t="s">
        <v>59</v>
      </c>
      <c r="K2679" t="s">
        <v>60</v>
      </c>
      <c r="L2679" t="s">
        <v>29</v>
      </c>
      <c r="M2679" t="s">
        <v>61</v>
      </c>
      <c r="N2679" s="4" t="s">
        <v>1290</v>
      </c>
      <c r="O2679" t="s">
        <v>62</v>
      </c>
      <c r="P2679" t="s">
        <v>34</v>
      </c>
      <c r="Q2679" t="s">
        <v>34</v>
      </c>
      <c r="R2679" t="s">
        <v>34</v>
      </c>
      <c r="S2679" t="s">
        <v>34</v>
      </c>
      <c r="T2679" t="s">
        <v>34</v>
      </c>
      <c r="U2679" s="1">
        <v>0.2</v>
      </c>
      <c r="V2679" s="1">
        <v>-271.39999999999998</v>
      </c>
      <c r="W2679" t="s">
        <v>34</v>
      </c>
      <c r="X2679" t="s">
        <v>34</v>
      </c>
      <c r="Y2679" t="s">
        <v>34</v>
      </c>
      <c r="Z2679" t="s">
        <v>34</v>
      </c>
      <c r="AA2679" t="s">
        <v>34</v>
      </c>
      <c r="AB2679" t="s">
        <v>34</v>
      </c>
      <c r="AC2679" s="1">
        <v>-57.6666666666667</v>
      </c>
      <c r="AD2679" s="1">
        <v>-86.733333333333306</v>
      </c>
      <c r="AE2679" t="s">
        <v>34</v>
      </c>
      <c r="AF2679" t="s">
        <v>34</v>
      </c>
      <c r="AG2679" t="s">
        <v>34</v>
      </c>
      <c r="AH2679" t="s">
        <v>62</v>
      </c>
      <c r="AI2679">
        <v>-429.61904761904799</v>
      </c>
      <c r="AJ2679">
        <v>372.19047619047598</v>
      </c>
      <c r="AK2679">
        <v>834.857142857143</v>
      </c>
      <c r="AL2679">
        <v>-196.61904761904799</v>
      </c>
      <c r="AM2679">
        <v>-248.19047619047601</v>
      </c>
      <c r="AN2679">
        <v>-26.714285714285701</v>
      </c>
      <c r="AO2679">
        <v>985.57142857142901</v>
      </c>
      <c r="AP2679">
        <v>3.3333333333333601</v>
      </c>
      <c r="AQ2679" t="s">
        <v>63</v>
      </c>
      <c r="AR2679" t="s">
        <v>64</v>
      </c>
      <c r="AS2679" t="s">
        <v>39</v>
      </c>
      <c r="AT2679" t="s">
        <v>64</v>
      </c>
      <c r="AU2679" t="s">
        <v>41</v>
      </c>
      <c r="AV2679" t="s">
        <v>64</v>
      </c>
      <c r="AW2679" t="s">
        <v>39</v>
      </c>
      <c r="AX2679" t="s">
        <v>64</v>
      </c>
      <c r="AY2679" s="4" t="s">
        <v>63</v>
      </c>
      <c r="AZ2679" s="4" t="s">
        <v>38</v>
      </c>
      <c r="BA2679" s="4" t="s">
        <v>45</v>
      </c>
      <c r="BB2679" s="4" t="s">
        <v>63</v>
      </c>
      <c r="BC2679" s="4" t="s">
        <v>63</v>
      </c>
      <c r="BD2679" s="4" t="s">
        <v>38</v>
      </c>
      <c r="BE2679" s="4" t="s">
        <v>46</v>
      </c>
      <c r="BF2679" s="4" t="s">
        <v>44</v>
      </c>
      <c r="BG2679" s="4" t="s">
        <v>42</v>
      </c>
      <c r="BH2679" s="4" t="s">
        <v>44</v>
      </c>
      <c r="BI2679" s="4" t="s">
        <v>44</v>
      </c>
      <c r="BJ2679" s="4" t="s">
        <v>46</v>
      </c>
      <c r="BK2679" s="4" t="s">
        <v>65</v>
      </c>
      <c r="BL2679" s="4" t="s">
        <v>66</v>
      </c>
      <c r="BM2679" s="4" t="s">
        <v>47</v>
      </c>
      <c r="BN2679" s="4" t="s">
        <v>48</v>
      </c>
      <c r="BP2679" s="4" t="s">
        <v>47</v>
      </c>
      <c r="BQ2679" t="s">
        <v>48</v>
      </c>
      <c r="BR2679" t="s">
        <v>65</v>
      </c>
      <c r="BS2679" t="s">
        <v>66</v>
      </c>
      <c r="BT2679" t="s">
        <v>65</v>
      </c>
      <c r="BU2679" t="s">
        <v>66</v>
      </c>
      <c r="BV2679" t="s">
        <v>67</v>
      </c>
      <c r="BW2679" t="s">
        <v>50</v>
      </c>
      <c r="DD2679" t="s">
        <v>62</v>
      </c>
      <c r="DE2679" t="s">
        <v>62</v>
      </c>
      <c r="DF2679" t="s">
        <v>62</v>
      </c>
      <c r="DH2679">
        <v>7</v>
      </c>
      <c r="DI2679">
        <v>12</v>
      </c>
      <c r="DJ2679">
        <v>4</v>
      </c>
      <c r="DK2679">
        <v>0.5</v>
      </c>
      <c r="DL2679">
        <v>7</v>
      </c>
      <c r="DM2679">
        <v>14</v>
      </c>
      <c r="DN2679">
        <v>2.5</v>
      </c>
      <c r="DO2679" t="str">
        <f t="shared" si="209"/>
        <v>N/A</v>
      </c>
    </row>
    <row r="2680" spans="1:119" x14ac:dyDescent="0.35">
      <c r="A2680" s="4">
        <v>2020</v>
      </c>
      <c r="B2680">
        <v>1167</v>
      </c>
      <c r="C2680">
        <v>6868.8666666666704</v>
      </c>
      <c r="D2680" t="s">
        <v>53</v>
      </c>
      <c r="E2680" t="s">
        <v>68</v>
      </c>
      <c r="F2680" t="s">
        <v>69</v>
      </c>
      <c r="G2680" t="s">
        <v>56</v>
      </c>
      <c r="H2680" t="s">
        <v>57</v>
      </c>
      <c r="I2680" t="s">
        <v>1036</v>
      </c>
      <c r="J2680" t="s">
        <v>59</v>
      </c>
      <c r="K2680" t="s">
        <v>71</v>
      </c>
      <c r="L2680" t="s">
        <v>29</v>
      </c>
      <c r="M2680" t="s">
        <v>61</v>
      </c>
      <c r="N2680" s="4" t="s">
        <v>1290</v>
      </c>
      <c r="O2680" t="s">
        <v>75</v>
      </c>
      <c r="P2680" t="s">
        <v>34</v>
      </c>
      <c r="Q2680" t="s">
        <v>72</v>
      </c>
      <c r="R2680" t="s">
        <v>34</v>
      </c>
      <c r="S2680" t="s">
        <v>72</v>
      </c>
      <c r="T2680" t="s">
        <v>72</v>
      </c>
      <c r="U2680" t="s">
        <v>73</v>
      </c>
      <c r="V2680" t="s">
        <v>74</v>
      </c>
      <c r="W2680" t="s">
        <v>72</v>
      </c>
      <c r="X2680" t="s">
        <v>34</v>
      </c>
      <c r="Y2680" t="s">
        <v>34</v>
      </c>
      <c r="Z2680" t="s">
        <v>72</v>
      </c>
      <c r="AA2680" t="s">
        <v>34</v>
      </c>
      <c r="AB2680" t="s">
        <v>72</v>
      </c>
      <c r="AC2680" s="1">
        <v>-57.766666666666701</v>
      </c>
      <c r="AD2680" s="1">
        <v>-86.883333333333297</v>
      </c>
      <c r="AE2680" t="s">
        <v>34</v>
      </c>
      <c r="AF2680" t="s">
        <v>34</v>
      </c>
      <c r="AG2680" t="s">
        <v>34</v>
      </c>
      <c r="AH2680" t="s">
        <v>75</v>
      </c>
      <c r="AI2680">
        <v>-429.99047619047599</v>
      </c>
      <c r="AJ2680">
        <v>372.50476190476201</v>
      </c>
      <c r="AK2680">
        <v>835.57142857142901</v>
      </c>
      <c r="AL2680">
        <v>-196.790476190476</v>
      </c>
      <c r="AM2680">
        <v>-248.40476190476201</v>
      </c>
      <c r="AN2680">
        <v>-26.742857142857101</v>
      </c>
      <c r="AO2680">
        <v>986.41428571428605</v>
      </c>
      <c r="AP2680">
        <v>3.3333333333333601</v>
      </c>
      <c r="AQ2680" t="s">
        <v>38</v>
      </c>
      <c r="AR2680" t="s">
        <v>45</v>
      </c>
      <c r="AS2680" t="s">
        <v>76</v>
      </c>
      <c r="AT2680" t="s">
        <v>44</v>
      </c>
      <c r="AU2680" t="s">
        <v>76</v>
      </c>
      <c r="AV2680" t="s">
        <v>39</v>
      </c>
      <c r="AW2680" t="s">
        <v>76</v>
      </c>
      <c r="AX2680" t="s">
        <v>43</v>
      </c>
      <c r="AY2680" s="4" t="s">
        <v>45</v>
      </c>
      <c r="AZ2680" s="4" t="s">
        <v>44</v>
      </c>
      <c r="BA2680" s="4" t="s">
        <v>77</v>
      </c>
      <c r="BB2680" s="4" t="s">
        <v>41</v>
      </c>
      <c r="BC2680" s="4" t="s">
        <v>78</v>
      </c>
      <c r="BD2680" s="4" t="s">
        <v>45</v>
      </c>
      <c r="BE2680" s="4" t="s">
        <v>78</v>
      </c>
      <c r="BF2680" s="4" t="s">
        <v>41</v>
      </c>
      <c r="BG2680" s="4" t="s">
        <v>77</v>
      </c>
      <c r="BH2680" s="4" t="s">
        <v>44</v>
      </c>
      <c r="BI2680" s="4" t="s">
        <v>78</v>
      </c>
      <c r="BJ2680" s="4" t="s">
        <v>77</v>
      </c>
      <c r="BK2680" s="4" t="s">
        <v>51</v>
      </c>
      <c r="BL2680" s="4" t="s">
        <v>47</v>
      </c>
      <c r="BM2680" s="4" t="s">
        <v>49</v>
      </c>
      <c r="BN2680" s="4" t="s">
        <v>47</v>
      </c>
      <c r="BP2680" s="4" t="s">
        <v>47</v>
      </c>
      <c r="BQ2680" t="s">
        <v>79</v>
      </c>
      <c r="BR2680" t="s">
        <v>51</v>
      </c>
      <c r="BS2680" t="s">
        <v>80</v>
      </c>
      <c r="BT2680" t="s">
        <v>51</v>
      </c>
      <c r="BU2680" t="s">
        <v>81</v>
      </c>
      <c r="BV2680" t="s">
        <v>80</v>
      </c>
      <c r="BW2680" t="s">
        <v>81</v>
      </c>
      <c r="DD2680" t="s">
        <v>75</v>
      </c>
      <c r="DE2680" t="s">
        <v>75</v>
      </c>
      <c r="DF2680" t="s">
        <v>75</v>
      </c>
      <c r="DH2680">
        <v>8</v>
      </c>
      <c r="DI2680">
        <v>3</v>
      </c>
      <c r="DJ2680">
        <v>0.5</v>
      </c>
      <c r="DK2680">
        <v>0</v>
      </c>
      <c r="DL2680">
        <v>8</v>
      </c>
      <c r="DM2680">
        <v>5</v>
      </c>
      <c r="DN2680">
        <v>0.5</v>
      </c>
      <c r="DO2680" t="str">
        <f t="shared" si="209"/>
        <v>N/A</v>
      </c>
    </row>
    <row r="2681" spans="1:119" x14ac:dyDescent="0.35">
      <c r="A2681" s="4">
        <v>2020</v>
      </c>
      <c r="B2681">
        <v>1168</v>
      </c>
      <c r="C2681">
        <v>6873.0666666666702</v>
      </c>
      <c r="D2681" t="s">
        <v>21</v>
      </c>
      <c r="E2681" t="s">
        <v>82</v>
      </c>
      <c r="F2681" t="s">
        <v>82</v>
      </c>
      <c r="G2681" t="s">
        <v>83</v>
      </c>
      <c r="H2681" t="s">
        <v>84</v>
      </c>
      <c r="I2681" t="s">
        <v>1034</v>
      </c>
      <c r="J2681" t="s">
        <v>27</v>
      </c>
      <c r="K2681" t="s">
        <v>60</v>
      </c>
      <c r="L2681" t="s">
        <v>85</v>
      </c>
      <c r="M2681" t="s">
        <v>61</v>
      </c>
      <c r="N2681" s="4" t="s">
        <v>1290</v>
      </c>
      <c r="O2681" t="s">
        <v>88</v>
      </c>
      <c r="P2681" t="s">
        <v>34</v>
      </c>
      <c r="Q2681" t="s">
        <v>35</v>
      </c>
      <c r="R2681" t="s">
        <v>35</v>
      </c>
      <c r="S2681" t="s">
        <v>34</v>
      </c>
      <c r="T2681" t="s">
        <v>34</v>
      </c>
      <c r="U2681" t="s">
        <v>73</v>
      </c>
      <c r="V2681" t="s">
        <v>86</v>
      </c>
      <c r="W2681" t="s">
        <v>33</v>
      </c>
      <c r="X2681" t="s">
        <v>35</v>
      </c>
      <c r="Y2681" t="s">
        <v>34</v>
      </c>
      <c r="Z2681" t="s">
        <v>33</v>
      </c>
      <c r="AA2681" t="s">
        <v>33</v>
      </c>
      <c r="AB2681" t="s">
        <v>33</v>
      </c>
      <c r="AC2681" t="s">
        <v>87</v>
      </c>
      <c r="AD2681" t="s">
        <v>87</v>
      </c>
      <c r="AE2681" t="s">
        <v>34</v>
      </c>
      <c r="AF2681" t="s">
        <v>33</v>
      </c>
      <c r="AG2681" t="s">
        <v>34</v>
      </c>
      <c r="AH2681" t="s">
        <v>88</v>
      </c>
      <c r="AI2681">
        <v>-430.36190476190501</v>
      </c>
      <c r="AJ2681">
        <v>372.81904761904798</v>
      </c>
      <c r="AK2681">
        <v>836.28571428571502</v>
      </c>
      <c r="AL2681">
        <v>-196.961904761905</v>
      </c>
      <c r="AM2681">
        <v>-248.619047619047</v>
      </c>
      <c r="AN2681">
        <v>-26.771428571428601</v>
      </c>
      <c r="AO2681">
        <v>987.25714285714298</v>
      </c>
      <c r="AP2681">
        <v>3.3333333333333601</v>
      </c>
      <c r="AQ2681" t="s">
        <v>64</v>
      </c>
      <c r="AR2681" t="s">
        <v>38</v>
      </c>
      <c r="AS2681" t="s">
        <v>40</v>
      </c>
      <c r="AT2681" t="s">
        <v>44</v>
      </c>
      <c r="AU2681" t="s">
        <v>42</v>
      </c>
      <c r="AV2681" t="s">
        <v>77</v>
      </c>
      <c r="AW2681" t="s">
        <v>64</v>
      </c>
      <c r="AX2681" t="s">
        <v>43</v>
      </c>
      <c r="AY2681" s="4" t="s">
        <v>44</v>
      </c>
      <c r="AZ2681" s="4" t="s">
        <v>44</v>
      </c>
      <c r="BA2681" s="4" t="s">
        <v>42</v>
      </c>
      <c r="BB2681" s="4" t="s">
        <v>38</v>
      </c>
      <c r="BC2681" s="4" t="s">
        <v>63</v>
      </c>
      <c r="BD2681" s="4" t="s">
        <v>78</v>
      </c>
      <c r="BE2681" s="4" t="s">
        <v>43</v>
      </c>
      <c r="BF2681" s="4" t="s">
        <v>44</v>
      </c>
      <c r="BG2681" s="4" t="s">
        <v>44</v>
      </c>
      <c r="BH2681" s="4" t="s">
        <v>78</v>
      </c>
      <c r="BI2681" s="4" t="s">
        <v>44</v>
      </c>
      <c r="BJ2681" s="4" t="s">
        <v>78</v>
      </c>
      <c r="BK2681" s="4" t="s">
        <v>65</v>
      </c>
      <c r="BL2681" s="4" t="s">
        <v>79</v>
      </c>
      <c r="BM2681" s="4" t="s">
        <v>47</v>
      </c>
      <c r="BN2681" s="4" t="s">
        <v>50</v>
      </c>
      <c r="BP2681" s="4" t="s">
        <v>67</v>
      </c>
      <c r="BQ2681" t="s">
        <v>48</v>
      </c>
      <c r="BR2681" t="s">
        <v>65</v>
      </c>
      <c r="BS2681" t="s">
        <v>66</v>
      </c>
      <c r="BT2681" t="s">
        <v>65</v>
      </c>
      <c r="BU2681" t="s">
        <v>66</v>
      </c>
      <c r="BV2681" t="s">
        <v>67</v>
      </c>
      <c r="BW2681" t="s">
        <v>52</v>
      </c>
      <c r="DD2681" t="s">
        <v>88</v>
      </c>
      <c r="DE2681" t="s">
        <v>88</v>
      </c>
      <c r="DF2681" t="s">
        <v>88</v>
      </c>
      <c r="DH2681">
        <v>8</v>
      </c>
      <c r="DI2681">
        <v>4</v>
      </c>
      <c r="DJ2681">
        <v>6</v>
      </c>
      <c r="DK2681">
        <v>0.25</v>
      </c>
      <c r="DL2681">
        <v>8.5</v>
      </c>
      <c r="DM2681">
        <v>6</v>
      </c>
      <c r="DN2681">
        <v>6</v>
      </c>
      <c r="DO2681" t="str">
        <f t="shared" si="209"/>
        <v>N/A</v>
      </c>
    </row>
    <row r="2682" spans="1:119" x14ac:dyDescent="0.35">
      <c r="A2682" s="4">
        <v>2020</v>
      </c>
      <c r="B2682">
        <v>1169</v>
      </c>
      <c r="C2682">
        <v>6877.2666666666701</v>
      </c>
      <c r="D2682" t="s">
        <v>53</v>
      </c>
      <c r="E2682" t="s">
        <v>89</v>
      </c>
      <c r="F2682" t="s">
        <v>90</v>
      </c>
      <c r="G2682" t="s">
        <v>56</v>
      </c>
      <c r="H2682" t="s">
        <v>91</v>
      </c>
      <c r="I2682" t="s">
        <v>1037</v>
      </c>
      <c r="J2682" t="s">
        <v>59</v>
      </c>
      <c r="K2682" t="s">
        <v>28</v>
      </c>
      <c r="L2682" t="s">
        <v>29</v>
      </c>
      <c r="M2682" t="s">
        <v>61</v>
      </c>
      <c r="N2682" s="4" t="s">
        <v>93</v>
      </c>
      <c r="O2682" t="s">
        <v>94</v>
      </c>
      <c r="P2682" t="s">
        <v>34</v>
      </c>
      <c r="Q2682" t="s">
        <v>35</v>
      </c>
      <c r="R2682" t="s">
        <v>36</v>
      </c>
      <c r="S2682" t="s">
        <v>33</v>
      </c>
      <c r="T2682" t="s">
        <v>34</v>
      </c>
      <c r="U2682" s="1">
        <v>-77</v>
      </c>
      <c r="V2682" s="1">
        <v>-76.7</v>
      </c>
      <c r="W2682" t="s">
        <v>35</v>
      </c>
      <c r="X2682" t="s">
        <v>34</v>
      </c>
      <c r="Y2682" t="s">
        <v>33</v>
      </c>
      <c r="Z2682" t="s">
        <v>35</v>
      </c>
      <c r="AA2682" t="s">
        <v>34</v>
      </c>
      <c r="AB2682" t="s">
        <v>33</v>
      </c>
      <c r="AC2682" t="s">
        <v>87</v>
      </c>
      <c r="AD2682" s="1">
        <v>194.6</v>
      </c>
      <c r="AE2682" t="s">
        <v>36</v>
      </c>
      <c r="AF2682" t="s">
        <v>36</v>
      </c>
      <c r="AG2682" t="s">
        <v>36</v>
      </c>
      <c r="AH2682" t="s">
        <v>94</v>
      </c>
      <c r="AI2682">
        <v>-430.73333333333397</v>
      </c>
      <c r="AJ2682">
        <v>373.13333333333298</v>
      </c>
      <c r="AK2682">
        <v>837</v>
      </c>
      <c r="AL2682">
        <v>-197.13333333333301</v>
      </c>
      <c r="AM2682">
        <v>-248.833333333333</v>
      </c>
      <c r="AN2682">
        <v>-26.8</v>
      </c>
      <c r="AO2682">
        <v>988.1</v>
      </c>
      <c r="AP2682">
        <v>3.3333333333333601</v>
      </c>
      <c r="AQ2682" t="s">
        <v>76</v>
      </c>
      <c r="AR2682" t="s">
        <v>38</v>
      </c>
      <c r="AS2682" t="s">
        <v>76</v>
      </c>
      <c r="AT2682" t="s">
        <v>39</v>
      </c>
      <c r="AU2682" t="s">
        <v>76</v>
      </c>
      <c r="AV2682" t="s">
        <v>39</v>
      </c>
      <c r="AW2682" t="s">
        <v>76</v>
      </c>
      <c r="AX2682" t="s">
        <v>39</v>
      </c>
      <c r="AY2682" s="4" t="s">
        <v>45</v>
      </c>
      <c r="AZ2682" s="4" t="s">
        <v>44</v>
      </c>
      <c r="BA2682" s="4" t="s">
        <v>63</v>
      </c>
      <c r="BB2682" s="4" t="s">
        <v>45</v>
      </c>
      <c r="BC2682" s="4" t="s">
        <v>46</v>
      </c>
      <c r="BD2682" s="4" t="s">
        <v>38</v>
      </c>
      <c r="BE2682" s="4" t="s">
        <v>78</v>
      </c>
      <c r="BF2682" s="4" t="s">
        <v>44</v>
      </c>
      <c r="BG2682" s="4" t="s">
        <v>41</v>
      </c>
      <c r="BH2682" s="4" t="s">
        <v>44</v>
      </c>
      <c r="BI2682" s="4" t="s">
        <v>46</v>
      </c>
      <c r="BJ2682" s="4" t="s">
        <v>43</v>
      </c>
      <c r="BK2682" s="4" t="s">
        <v>47</v>
      </c>
      <c r="BL2682" s="4" t="s">
        <v>66</v>
      </c>
      <c r="BM2682" s="4" t="s">
        <v>49</v>
      </c>
      <c r="BN2682" s="4" t="s">
        <v>48</v>
      </c>
      <c r="BP2682" s="4" t="s">
        <v>47</v>
      </c>
      <c r="BQ2682" t="s">
        <v>81</v>
      </c>
      <c r="BR2682" t="s">
        <v>65</v>
      </c>
      <c r="BS2682" t="s">
        <v>66</v>
      </c>
      <c r="BT2682" t="s">
        <v>65</v>
      </c>
      <c r="BU2682" t="s">
        <v>66</v>
      </c>
      <c r="BV2682" t="s">
        <v>50</v>
      </c>
      <c r="BW2682" t="s">
        <v>52</v>
      </c>
      <c r="DD2682" t="s">
        <v>94</v>
      </c>
      <c r="DE2682" t="s">
        <v>94</v>
      </c>
      <c r="DF2682" t="s">
        <v>94</v>
      </c>
      <c r="DH2682">
        <v>8</v>
      </c>
      <c r="DI2682">
        <v>2</v>
      </c>
      <c r="DJ2682">
        <v>0</v>
      </c>
      <c r="DK2682">
        <v>1</v>
      </c>
      <c r="DL2682">
        <v>8</v>
      </c>
      <c r="DM2682">
        <v>3</v>
      </c>
      <c r="DN2682">
        <v>0</v>
      </c>
      <c r="DO2682" t="str">
        <f t="shared" si="209"/>
        <v>N/A</v>
      </c>
    </row>
    <row r="2683" spans="1:119" x14ac:dyDescent="0.35">
      <c r="A2683" s="4">
        <v>2020</v>
      </c>
      <c r="B2683">
        <v>1170</v>
      </c>
      <c r="C2683">
        <v>6881.4666666666699</v>
      </c>
      <c r="D2683" t="s">
        <v>53</v>
      </c>
      <c r="E2683" t="s">
        <v>95</v>
      </c>
      <c r="F2683" t="s">
        <v>96</v>
      </c>
      <c r="G2683" t="s">
        <v>97</v>
      </c>
      <c r="H2683" t="s">
        <v>98</v>
      </c>
      <c r="I2683" t="s">
        <v>1034</v>
      </c>
      <c r="J2683" t="s">
        <v>27</v>
      </c>
      <c r="K2683" t="s">
        <v>99</v>
      </c>
      <c r="L2683" t="s">
        <v>85</v>
      </c>
      <c r="M2683" t="s">
        <v>61</v>
      </c>
      <c r="N2683" s="4" t="s">
        <v>93</v>
      </c>
      <c r="O2683" t="s">
        <v>88</v>
      </c>
      <c r="P2683" t="s">
        <v>33</v>
      </c>
      <c r="Q2683" t="s">
        <v>34</v>
      </c>
      <c r="R2683" t="s">
        <v>33</v>
      </c>
      <c r="S2683" t="s">
        <v>33</v>
      </c>
      <c r="T2683" t="s">
        <v>33</v>
      </c>
      <c r="U2683" s="1">
        <v>-77.2</v>
      </c>
      <c r="V2683" s="1">
        <v>-76.900000000000006</v>
      </c>
      <c r="W2683" t="s">
        <v>33</v>
      </c>
      <c r="X2683" t="s">
        <v>33</v>
      </c>
      <c r="Y2683" t="s">
        <v>33</v>
      </c>
      <c r="Z2683" t="s">
        <v>33</v>
      </c>
      <c r="AA2683" t="s">
        <v>33</v>
      </c>
      <c r="AB2683" t="s">
        <v>33</v>
      </c>
      <c r="AC2683" t="s">
        <v>73</v>
      </c>
      <c r="AD2683" t="s">
        <v>73</v>
      </c>
      <c r="AE2683" t="s">
        <v>34</v>
      </c>
      <c r="AF2683" t="s">
        <v>34</v>
      </c>
      <c r="AG2683" t="s">
        <v>34</v>
      </c>
      <c r="AH2683" t="s">
        <v>88</v>
      </c>
      <c r="AI2683">
        <v>-431.10476190476197</v>
      </c>
      <c r="AJ2683">
        <v>373.44761904761901</v>
      </c>
      <c r="AK2683">
        <v>837.71428571428601</v>
      </c>
      <c r="AL2683">
        <v>-197.30476190476199</v>
      </c>
      <c r="AM2683">
        <v>-249.04761904761901</v>
      </c>
      <c r="AN2683">
        <v>-26.828571428571401</v>
      </c>
      <c r="AO2683">
        <v>988.94285714285797</v>
      </c>
      <c r="AP2683">
        <v>3.3333333333333601</v>
      </c>
      <c r="AQ2683" t="s">
        <v>64</v>
      </c>
      <c r="AR2683" t="s">
        <v>45</v>
      </c>
      <c r="AS2683" t="s">
        <v>64</v>
      </c>
      <c r="AT2683" t="s">
        <v>39</v>
      </c>
      <c r="AU2683" t="s">
        <v>76</v>
      </c>
      <c r="AV2683" t="s">
        <v>41</v>
      </c>
      <c r="AW2683" t="s">
        <v>76</v>
      </c>
      <c r="AX2683" t="s">
        <v>43</v>
      </c>
      <c r="AY2683" s="4" t="s">
        <v>44</v>
      </c>
      <c r="AZ2683" s="4" t="s">
        <v>63</v>
      </c>
      <c r="BA2683" s="4" t="s">
        <v>38</v>
      </c>
      <c r="BB2683" s="4" t="s">
        <v>42</v>
      </c>
      <c r="BC2683" s="4" t="s">
        <v>38</v>
      </c>
      <c r="BD2683" s="4" t="s">
        <v>43</v>
      </c>
      <c r="BE2683" s="4" t="s">
        <v>38</v>
      </c>
      <c r="BF2683" s="4" t="s">
        <v>44</v>
      </c>
      <c r="BG2683" s="4" t="s">
        <v>44</v>
      </c>
      <c r="BH2683" s="4" t="s">
        <v>43</v>
      </c>
      <c r="BI2683" s="4" t="s">
        <v>46</v>
      </c>
      <c r="BJ2683" s="4" t="s">
        <v>43</v>
      </c>
      <c r="BK2683" s="4" t="s">
        <v>47</v>
      </c>
      <c r="BL2683" s="4" t="s">
        <v>66</v>
      </c>
      <c r="BM2683" s="4" t="s">
        <v>47</v>
      </c>
      <c r="BN2683" s="4" t="s">
        <v>48</v>
      </c>
      <c r="BP2683" s="4" t="s">
        <v>47</v>
      </c>
      <c r="BQ2683" t="s">
        <v>52</v>
      </c>
      <c r="BR2683" t="s">
        <v>65</v>
      </c>
      <c r="BS2683" t="s">
        <v>66</v>
      </c>
      <c r="BT2683" t="s">
        <v>65</v>
      </c>
      <c r="BU2683" t="s">
        <v>66</v>
      </c>
      <c r="BV2683" t="s">
        <v>80</v>
      </c>
      <c r="BW2683" t="s">
        <v>52</v>
      </c>
      <c r="DD2683" t="s">
        <v>88</v>
      </c>
      <c r="DE2683" t="s">
        <v>88</v>
      </c>
      <c r="DF2683" t="s">
        <v>88</v>
      </c>
      <c r="DH2683">
        <v>7.5</v>
      </c>
      <c r="DI2683">
        <v>2</v>
      </c>
      <c r="DJ2683">
        <v>1</v>
      </c>
      <c r="DK2683">
        <v>0</v>
      </c>
      <c r="DL2683">
        <v>7.5</v>
      </c>
      <c r="DM2683">
        <v>2</v>
      </c>
      <c r="DN2683">
        <v>2</v>
      </c>
      <c r="DO2683" t="str">
        <f t="shared" si="209"/>
        <v>N/A</v>
      </c>
    </row>
    <row r="2684" spans="1:119" x14ac:dyDescent="0.35">
      <c r="A2684" s="4">
        <v>2020</v>
      </c>
      <c r="B2684">
        <v>1171</v>
      </c>
      <c r="C2684">
        <v>6885.6666666666697</v>
      </c>
      <c r="D2684" t="s">
        <v>21</v>
      </c>
      <c r="E2684" t="s">
        <v>22</v>
      </c>
      <c r="F2684" t="s">
        <v>23</v>
      </c>
      <c r="G2684" t="s">
        <v>24</v>
      </c>
      <c r="H2684" t="s">
        <v>25</v>
      </c>
      <c r="I2684" t="s">
        <v>1038</v>
      </c>
      <c r="J2684" t="s">
        <v>27</v>
      </c>
      <c r="K2684" t="s">
        <v>28</v>
      </c>
      <c r="L2684" t="s">
        <v>29</v>
      </c>
      <c r="M2684" t="s">
        <v>30</v>
      </c>
      <c r="N2684" s="4" t="s">
        <v>104</v>
      </c>
      <c r="O2684" t="s">
        <v>37</v>
      </c>
      <c r="P2684" t="s">
        <v>31</v>
      </c>
      <c r="Q2684" t="s">
        <v>31</v>
      </c>
      <c r="R2684" t="s">
        <v>31</v>
      </c>
      <c r="S2684" t="s">
        <v>31</v>
      </c>
      <c r="T2684" t="s">
        <v>31</v>
      </c>
      <c r="U2684" t="s">
        <v>32</v>
      </c>
      <c r="V2684" s="1">
        <v>-272.10000000000002</v>
      </c>
      <c r="W2684" t="s">
        <v>33</v>
      </c>
      <c r="X2684" t="s">
        <v>34</v>
      </c>
      <c r="Y2684" t="s">
        <v>34</v>
      </c>
      <c r="Z2684" t="s">
        <v>33</v>
      </c>
      <c r="AA2684" t="s">
        <v>34</v>
      </c>
      <c r="AB2684" t="s">
        <v>33</v>
      </c>
      <c r="AC2684" s="1">
        <v>-57.866666666666703</v>
      </c>
      <c r="AD2684" s="1">
        <v>-87.033333333333303</v>
      </c>
      <c r="AE2684" t="s">
        <v>35</v>
      </c>
      <c r="AF2684" t="s">
        <v>35</v>
      </c>
      <c r="AG2684" t="s">
        <v>36</v>
      </c>
      <c r="AH2684" t="s">
        <v>37</v>
      </c>
      <c r="AI2684">
        <v>-431.47619047619099</v>
      </c>
      <c r="AJ2684">
        <v>373.76190476190499</v>
      </c>
      <c r="AK2684">
        <v>838.42857142857201</v>
      </c>
      <c r="AL2684">
        <v>-197.47619047619099</v>
      </c>
      <c r="AM2684">
        <v>-249.26190476190499</v>
      </c>
      <c r="AN2684">
        <v>-26.8571428571429</v>
      </c>
      <c r="AO2684">
        <v>989.78571428571502</v>
      </c>
      <c r="AP2684">
        <v>3.3333333333333601</v>
      </c>
      <c r="AQ2684" t="s">
        <v>38</v>
      </c>
      <c r="AR2684" t="s">
        <v>39</v>
      </c>
      <c r="AS2684" t="s">
        <v>39</v>
      </c>
      <c r="AT2684" t="s">
        <v>40</v>
      </c>
      <c r="AU2684" t="s">
        <v>41</v>
      </c>
      <c r="AV2684" t="s">
        <v>42</v>
      </c>
      <c r="AW2684" t="s">
        <v>39</v>
      </c>
      <c r="AX2684" t="s">
        <v>43</v>
      </c>
      <c r="AY2684" s="4" t="s">
        <v>44</v>
      </c>
      <c r="AZ2684" s="4" t="s">
        <v>40</v>
      </c>
      <c r="BA2684" s="4" t="s">
        <v>41</v>
      </c>
      <c r="BB2684" s="4" t="s">
        <v>45</v>
      </c>
      <c r="BC2684" s="4" t="s">
        <v>38</v>
      </c>
      <c r="BD2684" s="4" t="s">
        <v>43</v>
      </c>
      <c r="BE2684" s="4" t="s">
        <v>46</v>
      </c>
      <c r="BF2684" s="4" t="s">
        <v>40</v>
      </c>
      <c r="BG2684" s="4" t="s">
        <v>44</v>
      </c>
      <c r="BH2684" s="4" t="s">
        <v>43</v>
      </c>
      <c r="BI2684" s="4" t="s">
        <v>40</v>
      </c>
      <c r="BJ2684" s="4" t="s">
        <v>42</v>
      </c>
      <c r="BK2684" s="4" t="s">
        <v>47</v>
      </c>
      <c r="BL2684" s="4" t="s">
        <v>48</v>
      </c>
      <c r="BM2684" s="4" t="s">
        <v>49</v>
      </c>
      <c r="BN2684" s="4" t="s">
        <v>50</v>
      </c>
      <c r="BP2684" s="4" t="s">
        <v>47</v>
      </c>
      <c r="BQ2684" t="s">
        <v>48</v>
      </c>
      <c r="BR2684" t="s">
        <v>49</v>
      </c>
      <c r="BS2684" t="s">
        <v>51</v>
      </c>
      <c r="BT2684" t="s">
        <v>52</v>
      </c>
      <c r="BU2684" t="s">
        <v>51</v>
      </c>
      <c r="BV2684" t="s">
        <v>49</v>
      </c>
      <c r="BW2684" t="s">
        <v>50</v>
      </c>
      <c r="DD2684" t="s">
        <v>37</v>
      </c>
      <c r="DE2684" t="s">
        <v>37</v>
      </c>
      <c r="DF2684" t="s">
        <v>37</v>
      </c>
      <c r="DH2684">
        <v>9</v>
      </c>
      <c r="DI2684">
        <v>5</v>
      </c>
      <c r="DJ2684">
        <v>0</v>
      </c>
      <c r="DK2684">
        <v>0</v>
      </c>
      <c r="DL2684">
        <v>9</v>
      </c>
      <c r="DM2684">
        <v>5</v>
      </c>
      <c r="DN2684">
        <v>0</v>
      </c>
      <c r="DO2684" t="str">
        <f t="shared" si="209"/>
        <v>N/A</v>
      </c>
    </row>
    <row r="2685" spans="1:119" x14ac:dyDescent="0.35">
      <c r="A2685" s="4">
        <v>2020</v>
      </c>
      <c r="B2685">
        <v>1172</v>
      </c>
      <c r="C2685">
        <v>6889.8666666666704</v>
      </c>
      <c r="D2685" t="s">
        <v>53</v>
      </c>
      <c r="E2685" t="s">
        <v>54</v>
      </c>
      <c r="F2685" t="s">
        <v>55</v>
      </c>
      <c r="G2685" t="s">
        <v>56</v>
      </c>
      <c r="H2685" t="s">
        <v>57</v>
      </c>
      <c r="I2685" t="s">
        <v>1039</v>
      </c>
      <c r="J2685" t="s">
        <v>59</v>
      </c>
      <c r="K2685" t="s">
        <v>60</v>
      </c>
      <c r="L2685" t="s">
        <v>29</v>
      </c>
      <c r="M2685" t="s">
        <v>61</v>
      </c>
      <c r="N2685" s="4" t="s">
        <v>1290</v>
      </c>
      <c r="O2685" t="s">
        <v>62</v>
      </c>
      <c r="P2685" t="s">
        <v>34</v>
      </c>
      <c r="Q2685" t="s">
        <v>34</v>
      </c>
      <c r="R2685" t="s">
        <v>34</v>
      </c>
      <c r="S2685" t="s">
        <v>34</v>
      </c>
      <c r="T2685" t="s">
        <v>34</v>
      </c>
      <c r="U2685" s="1">
        <v>0.2</v>
      </c>
      <c r="V2685" s="1">
        <v>-272.8</v>
      </c>
      <c r="W2685" t="s">
        <v>34</v>
      </c>
      <c r="X2685" t="s">
        <v>34</v>
      </c>
      <c r="Y2685" t="s">
        <v>34</v>
      </c>
      <c r="Z2685" t="s">
        <v>34</v>
      </c>
      <c r="AA2685" t="s">
        <v>34</v>
      </c>
      <c r="AB2685" t="s">
        <v>34</v>
      </c>
      <c r="AC2685" s="1">
        <v>-57.966666666666697</v>
      </c>
      <c r="AD2685" s="1">
        <v>-87.183333333333294</v>
      </c>
      <c r="AE2685" t="s">
        <v>34</v>
      </c>
      <c r="AF2685" t="s">
        <v>34</v>
      </c>
      <c r="AG2685" t="s">
        <v>34</v>
      </c>
      <c r="AH2685" t="s">
        <v>62</v>
      </c>
      <c r="AI2685">
        <v>-431.84761904761899</v>
      </c>
      <c r="AJ2685">
        <v>374.07619047618999</v>
      </c>
      <c r="AK2685">
        <v>839.14285714285802</v>
      </c>
      <c r="AL2685">
        <v>-197.647619047619</v>
      </c>
      <c r="AM2685">
        <v>-249.47619047619</v>
      </c>
      <c r="AN2685">
        <v>-26.8857142857143</v>
      </c>
      <c r="AO2685">
        <v>990.62857142857195</v>
      </c>
      <c r="AP2685">
        <v>3.3333333333333601</v>
      </c>
      <c r="AQ2685" t="s">
        <v>63</v>
      </c>
      <c r="AR2685" t="s">
        <v>64</v>
      </c>
      <c r="AS2685" t="s">
        <v>39</v>
      </c>
      <c r="AT2685" t="s">
        <v>64</v>
      </c>
      <c r="AU2685" t="s">
        <v>41</v>
      </c>
      <c r="AV2685" t="s">
        <v>64</v>
      </c>
      <c r="AW2685" t="s">
        <v>39</v>
      </c>
      <c r="AX2685" t="s">
        <v>64</v>
      </c>
      <c r="AY2685" s="4" t="s">
        <v>63</v>
      </c>
      <c r="AZ2685" s="4" t="s">
        <v>38</v>
      </c>
      <c r="BA2685" s="4" t="s">
        <v>45</v>
      </c>
      <c r="BB2685" s="4" t="s">
        <v>63</v>
      </c>
      <c r="BC2685" s="4" t="s">
        <v>63</v>
      </c>
      <c r="BD2685" s="4" t="s">
        <v>38</v>
      </c>
      <c r="BE2685" s="4" t="s">
        <v>46</v>
      </c>
      <c r="BF2685" s="4" t="s">
        <v>44</v>
      </c>
      <c r="BG2685" s="4" t="s">
        <v>42</v>
      </c>
      <c r="BH2685" s="4" t="s">
        <v>44</v>
      </c>
      <c r="BI2685" s="4" t="s">
        <v>44</v>
      </c>
      <c r="BJ2685" s="4" t="s">
        <v>46</v>
      </c>
      <c r="BK2685" s="4" t="s">
        <v>65</v>
      </c>
      <c r="BL2685" s="4" t="s">
        <v>66</v>
      </c>
      <c r="BM2685" s="4" t="s">
        <v>47</v>
      </c>
      <c r="BN2685" s="4" t="s">
        <v>48</v>
      </c>
      <c r="BP2685" s="4" t="s">
        <v>47</v>
      </c>
      <c r="BQ2685" t="s">
        <v>48</v>
      </c>
      <c r="BR2685" t="s">
        <v>65</v>
      </c>
      <c r="BS2685" t="s">
        <v>66</v>
      </c>
      <c r="BT2685" t="s">
        <v>65</v>
      </c>
      <c r="BU2685" t="s">
        <v>66</v>
      </c>
      <c r="BV2685" t="s">
        <v>67</v>
      </c>
      <c r="BW2685" t="s">
        <v>50</v>
      </c>
      <c r="DD2685" t="s">
        <v>62</v>
      </c>
      <c r="DE2685" t="s">
        <v>62</v>
      </c>
      <c r="DF2685" t="s">
        <v>62</v>
      </c>
      <c r="DH2685">
        <v>10</v>
      </c>
      <c r="DI2685">
        <v>3</v>
      </c>
      <c r="DJ2685">
        <v>1</v>
      </c>
      <c r="DK2685">
        <v>0</v>
      </c>
      <c r="DL2685">
        <v>10</v>
      </c>
      <c r="DM2685">
        <v>4</v>
      </c>
      <c r="DN2685">
        <v>3</v>
      </c>
      <c r="DO2685" t="str">
        <f t="shared" si="209"/>
        <v>N/A</v>
      </c>
    </row>
    <row r="2686" spans="1:119" x14ac:dyDescent="0.35">
      <c r="A2686" s="4">
        <v>2020</v>
      </c>
      <c r="B2686">
        <v>1173</v>
      </c>
      <c r="C2686">
        <v>6894.0666666666702</v>
      </c>
      <c r="D2686" t="s">
        <v>53</v>
      </c>
      <c r="E2686" t="s">
        <v>68</v>
      </c>
      <c r="F2686" t="s">
        <v>69</v>
      </c>
      <c r="G2686" t="s">
        <v>56</v>
      </c>
      <c r="H2686" t="s">
        <v>57</v>
      </c>
      <c r="I2686" t="s">
        <v>1040</v>
      </c>
      <c r="J2686" t="s">
        <v>59</v>
      </c>
      <c r="K2686" t="s">
        <v>71</v>
      </c>
      <c r="L2686" t="s">
        <v>29</v>
      </c>
      <c r="M2686" t="s">
        <v>61</v>
      </c>
      <c r="N2686" s="4" t="s">
        <v>1290</v>
      </c>
      <c r="O2686" t="s">
        <v>75</v>
      </c>
      <c r="P2686" t="s">
        <v>34</v>
      </c>
      <c r="Q2686" t="s">
        <v>72</v>
      </c>
      <c r="R2686" t="s">
        <v>34</v>
      </c>
      <c r="S2686" t="s">
        <v>72</v>
      </c>
      <c r="T2686" t="s">
        <v>72</v>
      </c>
      <c r="U2686" t="s">
        <v>73</v>
      </c>
      <c r="V2686" t="s">
        <v>74</v>
      </c>
      <c r="W2686" t="s">
        <v>72</v>
      </c>
      <c r="X2686" t="s">
        <v>34</v>
      </c>
      <c r="Y2686" t="s">
        <v>34</v>
      </c>
      <c r="Z2686" t="s">
        <v>72</v>
      </c>
      <c r="AA2686" t="s">
        <v>34</v>
      </c>
      <c r="AB2686" t="s">
        <v>72</v>
      </c>
      <c r="AC2686" s="1">
        <v>-58.066666666666698</v>
      </c>
      <c r="AD2686" s="1">
        <v>-87.3333333333333</v>
      </c>
      <c r="AE2686" t="s">
        <v>34</v>
      </c>
      <c r="AF2686" t="s">
        <v>34</v>
      </c>
      <c r="AG2686" t="s">
        <v>34</v>
      </c>
      <c r="AH2686" t="s">
        <v>75</v>
      </c>
      <c r="AI2686">
        <v>-432.21904761904801</v>
      </c>
      <c r="AJ2686">
        <v>374.39047619047602</v>
      </c>
      <c r="AK2686">
        <v>839.857142857143</v>
      </c>
      <c r="AL2686">
        <v>-197.81904761904801</v>
      </c>
      <c r="AM2686">
        <v>-249.69047619047601</v>
      </c>
      <c r="AN2686">
        <v>-26.9142857142857</v>
      </c>
      <c r="AO2686">
        <v>991.47142857142899</v>
      </c>
      <c r="AP2686">
        <v>3.3333333333333601</v>
      </c>
      <c r="AQ2686" t="s">
        <v>38</v>
      </c>
      <c r="AR2686" t="s">
        <v>45</v>
      </c>
      <c r="AS2686" t="s">
        <v>76</v>
      </c>
      <c r="AT2686" t="s">
        <v>44</v>
      </c>
      <c r="AU2686" t="s">
        <v>76</v>
      </c>
      <c r="AV2686" t="s">
        <v>39</v>
      </c>
      <c r="AW2686" t="s">
        <v>76</v>
      </c>
      <c r="AX2686" t="s">
        <v>43</v>
      </c>
      <c r="AY2686" s="4" t="s">
        <v>45</v>
      </c>
      <c r="AZ2686" s="4" t="s">
        <v>44</v>
      </c>
      <c r="BA2686" s="4" t="s">
        <v>77</v>
      </c>
      <c r="BB2686" s="4" t="s">
        <v>41</v>
      </c>
      <c r="BC2686" s="4" t="s">
        <v>78</v>
      </c>
      <c r="BD2686" s="4" t="s">
        <v>45</v>
      </c>
      <c r="BE2686" s="4" t="s">
        <v>78</v>
      </c>
      <c r="BF2686" s="4" t="s">
        <v>41</v>
      </c>
      <c r="BG2686" s="4" t="s">
        <v>77</v>
      </c>
      <c r="BH2686" s="4" t="s">
        <v>44</v>
      </c>
      <c r="BI2686" s="4" t="s">
        <v>78</v>
      </c>
      <c r="BJ2686" s="4" t="s">
        <v>77</v>
      </c>
      <c r="BK2686" s="4" t="s">
        <v>51</v>
      </c>
      <c r="BL2686" s="4" t="s">
        <v>47</v>
      </c>
      <c r="BM2686" s="4" t="s">
        <v>49</v>
      </c>
      <c r="BN2686" s="4" t="s">
        <v>47</v>
      </c>
      <c r="BP2686" s="4" t="s">
        <v>47</v>
      </c>
      <c r="BQ2686" t="s">
        <v>79</v>
      </c>
      <c r="BR2686" t="s">
        <v>51</v>
      </c>
      <c r="BS2686" t="s">
        <v>80</v>
      </c>
      <c r="BT2686" t="s">
        <v>51</v>
      </c>
      <c r="BU2686" t="s">
        <v>81</v>
      </c>
      <c r="BV2686" t="s">
        <v>80</v>
      </c>
      <c r="BW2686" t="s">
        <v>81</v>
      </c>
      <c r="DD2686" t="s">
        <v>75</v>
      </c>
      <c r="DE2686" t="s">
        <v>75</v>
      </c>
      <c r="DF2686" t="s">
        <v>75</v>
      </c>
      <c r="DH2686">
        <v>7</v>
      </c>
      <c r="DI2686">
        <v>3</v>
      </c>
      <c r="DJ2686">
        <v>0</v>
      </c>
      <c r="DK2686">
        <v>1</v>
      </c>
      <c r="DL2686">
        <v>7</v>
      </c>
      <c r="DM2686">
        <v>3</v>
      </c>
      <c r="DN2686">
        <v>0</v>
      </c>
      <c r="DO2686" t="str">
        <f t="shared" si="209"/>
        <v>N/A</v>
      </c>
    </row>
    <row r="2687" spans="1:119" x14ac:dyDescent="0.35">
      <c r="A2687" s="4">
        <v>2020</v>
      </c>
      <c r="B2687">
        <v>1174</v>
      </c>
      <c r="C2687">
        <v>6898.2666666666701</v>
      </c>
      <c r="D2687" t="s">
        <v>21</v>
      </c>
      <c r="E2687" t="s">
        <v>82</v>
      </c>
      <c r="F2687" t="s">
        <v>82</v>
      </c>
      <c r="G2687" t="s">
        <v>83</v>
      </c>
      <c r="H2687" t="s">
        <v>84</v>
      </c>
      <c r="I2687" t="s">
        <v>1038</v>
      </c>
      <c r="J2687" t="s">
        <v>27</v>
      </c>
      <c r="K2687" t="s">
        <v>60</v>
      </c>
      <c r="L2687" t="s">
        <v>85</v>
      </c>
      <c r="M2687" t="s">
        <v>61</v>
      </c>
      <c r="N2687" s="4" t="s">
        <v>1290</v>
      </c>
      <c r="O2687" t="s">
        <v>88</v>
      </c>
      <c r="P2687" t="s">
        <v>34</v>
      </c>
      <c r="Q2687" t="s">
        <v>35</v>
      </c>
      <c r="R2687" t="s">
        <v>35</v>
      </c>
      <c r="S2687" t="s">
        <v>34</v>
      </c>
      <c r="T2687" t="s">
        <v>34</v>
      </c>
      <c r="U2687" t="s">
        <v>73</v>
      </c>
      <c r="V2687" t="s">
        <v>86</v>
      </c>
      <c r="W2687" t="s">
        <v>33</v>
      </c>
      <c r="X2687" t="s">
        <v>35</v>
      </c>
      <c r="Y2687" t="s">
        <v>34</v>
      </c>
      <c r="Z2687" t="s">
        <v>33</v>
      </c>
      <c r="AA2687" t="s">
        <v>33</v>
      </c>
      <c r="AB2687" t="s">
        <v>33</v>
      </c>
      <c r="AC2687" t="s">
        <v>87</v>
      </c>
      <c r="AD2687" t="s">
        <v>87</v>
      </c>
      <c r="AE2687" t="s">
        <v>34</v>
      </c>
      <c r="AF2687" t="s">
        <v>33</v>
      </c>
      <c r="AG2687" t="s">
        <v>34</v>
      </c>
      <c r="AH2687" t="s">
        <v>88</v>
      </c>
      <c r="AI2687">
        <v>-432.59047619047601</v>
      </c>
      <c r="AJ2687">
        <v>374.70476190476199</v>
      </c>
      <c r="AK2687">
        <v>840.57142857142901</v>
      </c>
      <c r="AL2687">
        <v>-197.99047619047599</v>
      </c>
      <c r="AM2687">
        <v>-249.90476190476201</v>
      </c>
      <c r="AN2687">
        <v>-26.9428571428571</v>
      </c>
      <c r="AO2687">
        <v>992.31428571428603</v>
      </c>
      <c r="AP2687">
        <v>3.3333333333333601</v>
      </c>
      <c r="AQ2687" t="s">
        <v>64</v>
      </c>
      <c r="AR2687" t="s">
        <v>38</v>
      </c>
      <c r="AS2687" t="s">
        <v>40</v>
      </c>
      <c r="AT2687" t="s">
        <v>44</v>
      </c>
      <c r="AU2687" t="s">
        <v>42</v>
      </c>
      <c r="AV2687" t="s">
        <v>77</v>
      </c>
      <c r="AW2687" t="s">
        <v>64</v>
      </c>
      <c r="AX2687" t="s">
        <v>43</v>
      </c>
      <c r="AY2687" s="4" t="s">
        <v>44</v>
      </c>
      <c r="AZ2687" s="4" t="s">
        <v>44</v>
      </c>
      <c r="BA2687" s="4" t="s">
        <v>42</v>
      </c>
      <c r="BB2687" s="4" t="s">
        <v>38</v>
      </c>
      <c r="BC2687" s="4" t="s">
        <v>63</v>
      </c>
      <c r="BD2687" s="4" t="s">
        <v>78</v>
      </c>
      <c r="BE2687" s="4" t="s">
        <v>43</v>
      </c>
      <c r="BF2687" s="4" t="s">
        <v>44</v>
      </c>
      <c r="BG2687" s="4" t="s">
        <v>44</v>
      </c>
      <c r="BH2687" s="4" t="s">
        <v>78</v>
      </c>
      <c r="BI2687" s="4" t="s">
        <v>44</v>
      </c>
      <c r="BJ2687" s="4" t="s">
        <v>78</v>
      </c>
      <c r="BK2687" s="4" t="s">
        <v>65</v>
      </c>
      <c r="BL2687" s="4" t="s">
        <v>79</v>
      </c>
      <c r="BM2687" s="4" t="s">
        <v>47</v>
      </c>
      <c r="BN2687" s="4" t="s">
        <v>50</v>
      </c>
      <c r="BP2687" s="4" t="s">
        <v>67</v>
      </c>
      <c r="BQ2687" t="s">
        <v>48</v>
      </c>
      <c r="BR2687" t="s">
        <v>65</v>
      </c>
      <c r="BS2687" t="s">
        <v>66</v>
      </c>
      <c r="BT2687" t="s">
        <v>65</v>
      </c>
      <c r="BU2687" t="s">
        <v>66</v>
      </c>
      <c r="BV2687" t="s">
        <v>67</v>
      </c>
      <c r="BW2687" t="s">
        <v>52</v>
      </c>
      <c r="DD2687" t="s">
        <v>88</v>
      </c>
      <c r="DE2687" t="s">
        <v>88</v>
      </c>
      <c r="DF2687" t="s">
        <v>88</v>
      </c>
      <c r="DH2687">
        <v>6</v>
      </c>
      <c r="DI2687">
        <v>3</v>
      </c>
      <c r="DJ2687">
        <v>4</v>
      </c>
      <c r="DK2687">
        <v>3</v>
      </c>
      <c r="DL2687">
        <v>6</v>
      </c>
      <c r="DM2687">
        <v>1</v>
      </c>
      <c r="DN2687">
        <v>1</v>
      </c>
      <c r="DO2687" t="str">
        <f t="shared" si="209"/>
        <v>N/A</v>
      </c>
    </row>
    <row r="2688" spans="1:119" x14ac:dyDescent="0.35">
      <c r="A2688" s="4">
        <v>2020</v>
      </c>
      <c r="B2688">
        <v>1175</v>
      </c>
      <c r="C2688">
        <v>6902.4666666666699</v>
      </c>
      <c r="D2688" t="s">
        <v>53</v>
      </c>
      <c r="E2688" t="s">
        <v>89</v>
      </c>
      <c r="F2688" t="s">
        <v>90</v>
      </c>
      <c r="G2688" t="s">
        <v>56</v>
      </c>
      <c r="H2688" t="s">
        <v>91</v>
      </c>
      <c r="I2688" t="s">
        <v>1041</v>
      </c>
      <c r="J2688" t="s">
        <v>59</v>
      </c>
      <c r="K2688" t="s">
        <v>28</v>
      </c>
      <c r="L2688" t="s">
        <v>29</v>
      </c>
      <c r="M2688" t="s">
        <v>61</v>
      </c>
      <c r="N2688" s="4" t="s">
        <v>93</v>
      </c>
      <c r="O2688" t="s">
        <v>94</v>
      </c>
      <c r="P2688" t="s">
        <v>34</v>
      </c>
      <c r="Q2688" t="s">
        <v>35</v>
      </c>
      <c r="R2688" t="s">
        <v>36</v>
      </c>
      <c r="S2688" t="s">
        <v>33</v>
      </c>
      <c r="T2688" t="s">
        <v>34</v>
      </c>
      <c r="U2688" s="1">
        <v>-77.400000000000006</v>
      </c>
      <c r="V2688" s="1">
        <v>-77.099999999999994</v>
      </c>
      <c r="W2688" t="s">
        <v>35</v>
      </c>
      <c r="X2688" t="s">
        <v>34</v>
      </c>
      <c r="Y2688" t="s">
        <v>33</v>
      </c>
      <c r="Z2688" t="s">
        <v>35</v>
      </c>
      <c r="AA2688" t="s">
        <v>34</v>
      </c>
      <c r="AB2688" t="s">
        <v>33</v>
      </c>
      <c r="AC2688" t="s">
        <v>87</v>
      </c>
      <c r="AD2688" s="1">
        <v>195.6</v>
      </c>
      <c r="AE2688" t="s">
        <v>36</v>
      </c>
      <c r="AF2688" t="s">
        <v>36</v>
      </c>
      <c r="AG2688" t="s">
        <v>36</v>
      </c>
      <c r="AH2688" t="s">
        <v>94</v>
      </c>
      <c r="AI2688">
        <v>-432.96190476190498</v>
      </c>
      <c r="AJ2688">
        <v>375.01904761904802</v>
      </c>
      <c r="AK2688">
        <v>841.28571428571502</v>
      </c>
      <c r="AL2688">
        <v>-198.16190476190499</v>
      </c>
      <c r="AM2688">
        <v>-250.119047619047</v>
      </c>
      <c r="AN2688">
        <v>-26.9714285714286</v>
      </c>
      <c r="AO2688">
        <v>993.15714285714296</v>
      </c>
      <c r="AP2688">
        <v>3.3333333333333601</v>
      </c>
      <c r="AQ2688" t="s">
        <v>76</v>
      </c>
      <c r="AR2688" t="s">
        <v>38</v>
      </c>
      <c r="AS2688" t="s">
        <v>76</v>
      </c>
      <c r="AT2688" t="s">
        <v>39</v>
      </c>
      <c r="AU2688" t="s">
        <v>76</v>
      </c>
      <c r="AV2688" t="s">
        <v>39</v>
      </c>
      <c r="AW2688" t="s">
        <v>76</v>
      </c>
      <c r="AX2688" t="s">
        <v>39</v>
      </c>
      <c r="AY2688" s="4" t="s">
        <v>45</v>
      </c>
      <c r="AZ2688" s="4" t="s">
        <v>44</v>
      </c>
      <c r="BA2688" s="4" t="s">
        <v>63</v>
      </c>
      <c r="BB2688" s="4" t="s">
        <v>45</v>
      </c>
      <c r="BC2688" s="4" t="s">
        <v>46</v>
      </c>
      <c r="BD2688" s="4" t="s">
        <v>38</v>
      </c>
      <c r="BE2688" s="4" t="s">
        <v>78</v>
      </c>
      <c r="BF2688" s="4" t="s">
        <v>44</v>
      </c>
      <c r="BG2688" s="4" t="s">
        <v>41</v>
      </c>
      <c r="BH2688" s="4" t="s">
        <v>44</v>
      </c>
      <c r="BI2688" s="4" t="s">
        <v>46</v>
      </c>
      <c r="BJ2688" s="4" t="s">
        <v>43</v>
      </c>
      <c r="BK2688" s="4" t="s">
        <v>47</v>
      </c>
      <c r="BL2688" s="4" t="s">
        <v>66</v>
      </c>
      <c r="BM2688" s="4" t="s">
        <v>49</v>
      </c>
      <c r="BN2688" s="4" t="s">
        <v>48</v>
      </c>
      <c r="BP2688" s="4" t="s">
        <v>47</v>
      </c>
      <c r="BQ2688" t="s">
        <v>81</v>
      </c>
      <c r="BR2688" t="s">
        <v>65</v>
      </c>
      <c r="BS2688" t="s">
        <v>66</v>
      </c>
      <c r="BT2688" t="s">
        <v>65</v>
      </c>
      <c r="BU2688" t="s">
        <v>66</v>
      </c>
      <c r="BV2688" t="s">
        <v>50</v>
      </c>
      <c r="BW2688" t="s">
        <v>52</v>
      </c>
      <c r="DD2688" t="s">
        <v>94</v>
      </c>
      <c r="DE2688" t="s">
        <v>94</v>
      </c>
      <c r="DF2688" t="s">
        <v>94</v>
      </c>
      <c r="DH2688">
        <v>9</v>
      </c>
      <c r="DI2688">
        <v>4</v>
      </c>
      <c r="DJ2688">
        <v>2</v>
      </c>
      <c r="DK2688">
        <v>0</v>
      </c>
      <c r="DL2688">
        <v>8</v>
      </c>
      <c r="DM2688">
        <v>5</v>
      </c>
      <c r="DN2688">
        <v>2</v>
      </c>
      <c r="DO2688" t="str">
        <f t="shared" si="209"/>
        <v>N/A</v>
      </c>
    </row>
    <row r="2689" spans="1:119" x14ac:dyDescent="0.35">
      <c r="A2689" s="4">
        <v>2020</v>
      </c>
      <c r="B2689">
        <v>1176</v>
      </c>
      <c r="C2689">
        <v>6906.6666666666697</v>
      </c>
      <c r="D2689" t="s">
        <v>53</v>
      </c>
      <c r="E2689" t="s">
        <v>95</v>
      </c>
      <c r="F2689" t="s">
        <v>96</v>
      </c>
      <c r="G2689" t="s">
        <v>97</v>
      </c>
      <c r="H2689" t="s">
        <v>98</v>
      </c>
      <c r="I2689" t="s">
        <v>1038</v>
      </c>
      <c r="J2689" t="s">
        <v>27</v>
      </c>
      <c r="K2689" t="s">
        <v>99</v>
      </c>
      <c r="L2689" t="s">
        <v>85</v>
      </c>
      <c r="M2689" t="s">
        <v>61</v>
      </c>
      <c r="N2689" s="4" t="s">
        <v>93</v>
      </c>
      <c r="O2689" t="s">
        <v>88</v>
      </c>
      <c r="P2689" t="s">
        <v>33</v>
      </c>
      <c r="Q2689" t="s">
        <v>34</v>
      </c>
      <c r="R2689" t="s">
        <v>33</v>
      </c>
      <c r="S2689" t="s">
        <v>33</v>
      </c>
      <c r="T2689" t="s">
        <v>33</v>
      </c>
      <c r="U2689" s="1">
        <v>-77.599999999999994</v>
      </c>
      <c r="V2689" s="1">
        <v>-77.3</v>
      </c>
      <c r="W2689" t="s">
        <v>33</v>
      </c>
      <c r="X2689" t="s">
        <v>33</v>
      </c>
      <c r="Y2689" t="s">
        <v>33</v>
      </c>
      <c r="Z2689" t="s">
        <v>33</v>
      </c>
      <c r="AA2689" t="s">
        <v>33</v>
      </c>
      <c r="AB2689" t="s">
        <v>33</v>
      </c>
      <c r="AC2689" t="s">
        <v>73</v>
      </c>
      <c r="AD2689" t="s">
        <v>73</v>
      </c>
      <c r="AE2689" t="s">
        <v>34</v>
      </c>
      <c r="AF2689" t="s">
        <v>34</v>
      </c>
      <c r="AG2689" t="s">
        <v>34</v>
      </c>
      <c r="AH2689" t="s">
        <v>88</v>
      </c>
      <c r="AI2689">
        <v>-433.333333333334</v>
      </c>
      <c r="AJ2689">
        <v>375.33333333333297</v>
      </c>
      <c r="AK2689">
        <v>842</v>
      </c>
      <c r="AL2689">
        <v>-198.333333333333</v>
      </c>
      <c r="AM2689">
        <v>-250.333333333333</v>
      </c>
      <c r="AN2689">
        <v>-27</v>
      </c>
      <c r="AO2689">
        <v>994</v>
      </c>
      <c r="AP2689">
        <v>3.3333333333333601</v>
      </c>
      <c r="AQ2689" t="s">
        <v>64</v>
      </c>
      <c r="AR2689" t="s">
        <v>45</v>
      </c>
      <c r="AS2689" t="s">
        <v>64</v>
      </c>
      <c r="AT2689" t="s">
        <v>39</v>
      </c>
      <c r="AU2689" t="s">
        <v>76</v>
      </c>
      <c r="AV2689" t="s">
        <v>41</v>
      </c>
      <c r="AW2689" t="s">
        <v>76</v>
      </c>
      <c r="AX2689" t="s">
        <v>43</v>
      </c>
      <c r="AY2689" s="4" t="s">
        <v>44</v>
      </c>
      <c r="AZ2689" s="4" t="s">
        <v>63</v>
      </c>
      <c r="BA2689" s="4" t="s">
        <v>38</v>
      </c>
      <c r="BB2689" s="4" t="s">
        <v>42</v>
      </c>
      <c r="BC2689" s="4" t="s">
        <v>38</v>
      </c>
      <c r="BD2689" s="4" t="s">
        <v>43</v>
      </c>
      <c r="BE2689" s="4" t="s">
        <v>38</v>
      </c>
      <c r="BF2689" s="4" t="s">
        <v>44</v>
      </c>
      <c r="BG2689" s="4" t="s">
        <v>44</v>
      </c>
      <c r="BH2689" s="4" t="s">
        <v>43</v>
      </c>
      <c r="BI2689" s="4" t="s">
        <v>46</v>
      </c>
      <c r="BJ2689" s="4" t="s">
        <v>43</v>
      </c>
      <c r="BK2689" s="4" t="s">
        <v>47</v>
      </c>
      <c r="BL2689" s="4" t="s">
        <v>66</v>
      </c>
      <c r="BM2689" s="4" t="s">
        <v>47</v>
      </c>
      <c r="BN2689" s="4" t="s">
        <v>48</v>
      </c>
      <c r="BP2689" s="4" t="s">
        <v>47</v>
      </c>
      <c r="BQ2689" t="s">
        <v>52</v>
      </c>
      <c r="BR2689" t="s">
        <v>65</v>
      </c>
      <c r="BS2689" t="s">
        <v>66</v>
      </c>
      <c r="BT2689" t="s">
        <v>65</v>
      </c>
      <c r="BU2689" t="s">
        <v>66</v>
      </c>
      <c r="BV2689" t="s">
        <v>80</v>
      </c>
      <c r="BW2689" t="s">
        <v>52</v>
      </c>
      <c r="DD2689" t="s">
        <v>88</v>
      </c>
      <c r="DE2689" t="s">
        <v>88</v>
      </c>
      <c r="DF2689" t="s">
        <v>88</v>
      </c>
      <c r="DH2689">
        <v>8</v>
      </c>
      <c r="DI2689">
        <v>2</v>
      </c>
      <c r="DJ2689">
        <v>4</v>
      </c>
      <c r="DK2689">
        <v>0</v>
      </c>
      <c r="DL2689">
        <v>6</v>
      </c>
      <c r="DM2689">
        <v>6</v>
      </c>
      <c r="DN2689">
        <v>6</v>
      </c>
      <c r="DO2689" t="str">
        <f t="shared" si="209"/>
        <v>N/A</v>
      </c>
    </row>
    <row r="2690" spans="1:119" x14ac:dyDescent="0.35">
      <c r="A2690" s="4">
        <v>2020</v>
      </c>
      <c r="B2690">
        <v>1177</v>
      </c>
      <c r="C2690">
        <v>6910.8666666666704</v>
      </c>
      <c r="D2690" t="s">
        <v>21</v>
      </c>
      <c r="E2690" t="s">
        <v>22</v>
      </c>
      <c r="F2690" t="s">
        <v>23</v>
      </c>
      <c r="G2690" t="s">
        <v>24</v>
      </c>
      <c r="H2690" t="s">
        <v>25</v>
      </c>
      <c r="I2690" t="s">
        <v>1042</v>
      </c>
      <c r="J2690" t="s">
        <v>27</v>
      </c>
      <c r="K2690" t="s">
        <v>28</v>
      </c>
      <c r="L2690" t="s">
        <v>29</v>
      </c>
      <c r="M2690" t="s">
        <v>30</v>
      </c>
      <c r="N2690" s="4" t="s">
        <v>104</v>
      </c>
      <c r="O2690" t="s">
        <v>37</v>
      </c>
      <c r="P2690" t="s">
        <v>31</v>
      </c>
      <c r="Q2690" t="s">
        <v>31</v>
      </c>
      <c r="R2690" t="s">
        <v>31</v>
      </c>
      <c r="S2690" t="s">
        <v>31</v>
      </c>
      <c r="T2690" t="s">
        <v>31</v>
      </c>
      <c r="U2690" t="s">
        <v>32</v>
      </c>
      <c r="V2690" s="1">
        <v>-273.5</v>
      </c>
      <c r="W2690" t="s">
        <v>33</v>
      </c>
      <c r="X2690" t="s">
        <v>34</v>
      </c>
      <c r="Y2690" t="s">
        <v>34</v>
      </c>
      <c r="Z2690" t="s">
        <v>33</v>
      </c>
      <c r="AA2690" t="s">
        <v>34</v>
      </c>
      <c r="AB2690" t="s">
        <v>33</v>
      </c>
      <c r="AC2690" s="1">
        <v>-58.1666666666667</v>
      </c>
      <c r="AD2690" s="1">
        <v>-87.483333333333306</v>
      </c>
      <c r="AE2690" t="s">
        <v>35</v>
      </c>
      <c r="AF2690" t="s">
        <v>35</v>
      </c>
      <c r="AG2690" t="s">
        <v>36</v>
      </c>
      <c r="AH2690" t="s">
        <v>37</v>
      </c>
      <c r="AI2690">
        <v>-433.70476190476199</v>
      </c>
      <c r="AJ2690">
        <v>375.647619047619</v>
      </c>
      <c r="AK2690">
        <v>842.71428571428601</v>
      </c>
      <c r="AL2690">
        <v>-198.50476190476201</v>
      </c>
      <c r="AM2690">
        <v>-250.54761904761901</v>
      </c>
      <c r="AN2690">
        <v>-27.0285714285714</v>
      </c>
      <c r="AO2690">
        <v>994.84285714285795</v>
      </c>
      <c r="AP2690">
        <v>3.3333333333333601</v>
      </c>
      <c r="AQ2690" t="s">
        <v>38</v>
      </c>
      <c r="AR2690" t="s">
        <v>39</v>
      </c>
      <c r="AS2690" t="s">
        <v>39</v>
      </c>
      <c r="AT2690" t="s">
        <v>40</v>
      </c>
      <c r="AU2690" t="s">
        <v>41</v>
      </c>
      <c r="AV2690" t="s">
        <v>42</v>
      </c>
      <c r="AW2690" t="s">
        <v>39</v>
      </c>
      <c r="AX2690" t="s">
        <v>43</v>
      </c>
      <c r="AY2690" s="4" t="s">
        <v>44</v>
      </c>
      <c r="AZ2690" s="4" t="s">
        <v>40</v>
      </c>
      <c r="BA2690" s="4" t="s">
        <v>41</v>
      </c>
      <c r="BB2690" s="4" t="s">
        <v>45</v>
      </c>
      <c r="BC2690" s="4" t="s">
        <v>38</v>
      </c>
      <c r="BD2690" s="4" t="s">
        <v>43</v>
      </c>
      <c r="BE2690" s="4" t="s">
        <v>46</v>
      </c>
      <c r="BF2690" s="4" t="s">
        <v>40</v>
      </c>
      <c r="BG2690" s="4" t="s">
        <v>44</v>
      </c>
      <c r="BH2690" s="4" t="s">
        <v>43</v>
      </c>
      <c r="BI2690" s="4" t="s">
        <v>40</v>
      </c>
      <c r="BJ2690" s="4" t="s">
        <v>42</v>
      </c>
      <c r="BK2690" s="4" t="s">
        <v>47</v>
      </c>
      <c r="BL2690" s="4" t="s">
        <v>48</v>
      </c>
      <c r="BM2690" s="4" t="s">
        <v>49</v>
      </c>
      <c r="BN2690" s="4" t="s">
        <v>50</v>
      </c>
      <c r="BP2690" s="4" t="s">
        <v>47</v>
      </c>
      <c r="BQ2690" t="s">
        <v>48</v>
      </c>
      <c r="BR2690" t="s">
        <v>49</v>
      </c>
      <c r="BS2690" t="s">
        <v>51</v>
      </c>
      <c r="BT2690" t="s">
        <v>52</v>
      </c>
      <c r="BU2690" t="s">
        <v>51</v>
      </c>
      <c r="BV2690" t="s">
        <v>49</v>
      </c>
      <c r="BW2690" t="s">
        <v>50</v>
      </c>
      <c r="DD2690" t="s">
        <v>37</v>
      </c>
      <c r="DE2690" t="s">
        <v>37</v>
      </c>
      <c r="DF2690" t="s">
        <v>37</v>
      </c>
      <c r="DH2690">
        <v>8</v>
      </c>
      <c r="DI2690">
        <v>3</v>
      </c>
      <c r="DJ2690">
        <v>11</v>
      </c>
      <c r="DK2690">
        <v>2</v>
      </c>
      <c r="DL2690">
        <v>9</v>
      </c>
      <c r="DM2690">
        <v>2</v>
      </c>
      <c r="DN2690">
        <v>11</v>
      </c>
      <c r="DO2690" t="str">
        <f t="shared" ref="DO2690:DO2753" si="210">IF(A2690=2021,AM2690,"N/A")</f>
        <v>N/A</v>
      </c>
    </row>
    <row r="2691" spans="1:119" x14ac:dyDescent="0.35">
      <c r="A2691" s="4">
        <v>2020</v>
      </c>
      <c r="B2691">
        <v>1178</v>
      </c>
      <c r="C2691">
        <v>6915.0666666666702</v>
      </c>
      <c r="D2691" t="s">
        <v>53</v>
      </c>
      <c r="E2691" t="s">
        <v>54</v>
      </c>
      <c r="F2691" t="s">
        <v>55</v>
      </c>
      <c r="G2691" t="s">
        <v>56</v>
      </c>
      <c r="H2691" t="s">
        <v>57</v>
      </c>
      <c r="I2691" t="s">
        <v>1043</v>
      </c>
      <c r="J2691" t="s">
        <v>59</v>
      </c>
      <c r="K2691" t="s">
        <v>60</v>
      </c>
      <c r="L2691" t="s">
        <v>29</v>
      </c>
      <c r="M2691" t="s">
        <v>61</v>
      </c>
      <c r="N2691" s="4" t="s">
        <v>1290</v>
      </c>
      <c r="O2691" t="s">
        <v>62</v>
      </c>
      <c r="P2691" t="s">
        <v>34</v>
      </c>
      <c r="Q2691" t="s">
        <v>34</v>
      </c>
      <c r="R2691" t="s">
        <v>34</v>
      </c>
      <c r="S2691" t="s">
        <v>34</v>
      </c>
      <c r="T2691" t="s">
        <v>34</v>
      </c>
      <c r="U2691" s="1">
        <v>0.2</v>
      </c>
      <c r="V2691" s="1">
        <v>-274.2</v>
      </c>
      <c r="W2691" t="s">
        <v>34</v>
      </c>
      <c r="X2691" t="s">
        <v>34</v>
      </c>
      <c r="Y2691" t="s">
        <v>34</v>
      </c>
      <c r="Z2691" t="s">
        <v>34</v>
      </c>
      <c r="AA2691" t="s">
        <v>34</v>
      </c>
      <c r="AB2691" t="s">
        <v>34</v>
      </c>
      <c r="AC2691" s="1">
        <v>-58.266666666666701</v>
      </c>
      <c r="AD2691" s="1">
        <v>-87.633333333333297</v>
      </c>
      <c r="AE2691" t="s">
        <v>34</v>
      </c>
      <c r="AF2691" t="s">
        <v>34</v>
      </c>
      <c r="AG2691" t="s">
        <v>34</v>
      </c>
      <c r="AH2691" t="s">
        <v>62</v>
      </c>
      <c r="AI2691">
        <v>-434.07619047619102</v>
      </c>
      <c r="AJ2691">
        <v>375.96190476190498</v>
      </c>
      <c r="AK2691">
        <v>843.42857142857201</v>
      </c>
      <c r="AL2691">
        <v>-198.67619047619101</v>
      </c>
      <c r="AM2691">
        <v>-250.76190476190499</v>
      </c>
      <c r="AN2691">
        <v>-27.0571428571429</v>
      </c>
      <c r="AO2691">
        <v>995.68571428571499</v>
      </c>
      <c r="AP2691">
        <v>3.3333333333333601</v>
      </c>
      <c r="AQ2691" t="s">
        <v>63</v>
      </c>
      <c r="AR2691" t="s">
        <v>64</v>
      </c>
      <c r="AS2691" t="s">
        <v>39</v>
      </c>
      <c r="AT2691" t="s">
        <v>64</v>
      </c>
      <c r="AU2691" t="s">
        <v>41</v>
      </c>
      <c r="AV2691" t="s">
        <v>64</v>
      </c>
      <c r="AW2691" t="s">
        <v>39</v>
      </c>
      <c r="AX2691" t="s">
        <v>64</v>
      </c>
      <c r="AY2691" s="4" t="s">
        <v>63</v>
      </c>
      <c r="AZ2691" s="4" t="s">
        <v>38</v>
      </c>
      <c r="BA2691" s="4" t="s">
        <v>45</v>
      </c>
      <c r="BB2691" s="4" t="s">
        <v>63</v>
      </c>
      <c r="BC2691" s="4" t="s">
        <v>63</v>
      </c>
      <c r="BD2691" s="4" t="s">
        <v>38</v>
      </c>
      <c r="BE2691" s="4" t="s">
        <v>46</v>
      </c>
      <c r="BF2691" s="4" t="s">
        <v>44</v>
      </c>
      <c r="BG2691" s="4" t="s">
        <v>42</v>
      </c>
      <c r="BH2691" s="4" t="s">
        <v>44</v>
      </c>
      <c r="BI2691" s="4" t="s">
        <v>44</v>
      </c>
      <c r="BJ2691" s="4" t="s">
        <v>46</v>
      </c>
      <c r="BK2691" s="4" t="s">
        <v>65</v>
      </c>
      <c r="BL2691" s="4" t="s">
        <v>66</v>
      </c>
      <c r="BM2691" s="4" t="s">
        <v>47</v>
      </c>
      <c r="BN2691" s="4" t="s">
        <v>48</v>
      </c>
      <c r="BP2691" s="4" t="s">
        <v>47</v>
      </c>
      <c r="BQ2691" t="s">
        <v>48</v>
      </c>
      <c r="BR2691" t="s">
        <v>65</v>
      </c>
      <c r="BS2691" t="s">
        <v>66</v>
      </c>
      <c r="BT2691" t="s">
        <v>65</v>
      </c>
      <c r="BU2691" t="s">
        <v>66</v>
      </c>
      <c r="BV2691" t="s">
        <v>67</v>
      </c>
      <c r="BW2691" t="s">
        <v>50</v>
      </c>
      <c r="DD2691" t="s">
        <v>62</v>
      </c>
      <c r="DE2691" t="s">
        <v>62</v>
      </c>
      <c r="DF2691" t="s">
        <v>62</v>
      </c>
      <c r="DH2691">
        <v>7</v>
      </c>
      <c r="DI2691">
        <v>8</v>
      </c>
      <c r="DJ2691">
        <v>1</v>
      </c>
      <c r="DK2691">
        <v>1</v>
      </c>
      <c r="DL2691">
        <v>7</v>
      </c>
      <c r="DM2691">
        <v>8</v>
      </c>
      <c r="DN2691">
        <v>8</v>
      </c>
      <c r="DO2691" t="str">
        <f t="shared" si="210"/>
        <v>N/A</v>
      </c>
    </row>
    <row r="2692" spans="1:119" x14ac:dyDescent="0.35">
      <c r="A2692" s="4">
        <v>2020</v>
      </c>
      <c r="B2692">
        <v>1179</v>
      </c>
      <c r="C2692">
        <v>6919.2666666666701</v>
      </c>
      <c r="D2692" t="s">
        <v>53</v>
      </c>
      <c r="E2692" t="s">
        <v>68</v>
      </c>
      <c r="F2692" t="s">
        <v>69</v>
      </c>
      <c r="G2692" t="s">
        <v>56</v>
      </c>
      <c r="H2692" t="s">
        <v>57</v>
      </c>
      <c r="I2692" t="s">
        <v>1044</v>
      </c>
      <c r="J2692" t="s">
        <v>59</v>
      </c>
      <c r="K2692" t="s">
        <v>71</v>
      </c>
      <c r="L2692" t="s">
        <v>29</v>
      </c>
      <c r="M2692" t="s">
        <v>61</v>
      </c>
      <c r="N2692" s="4" t="s">
        <v>1290</v>
      </c>
      <c r="O2692" t="s">
        <v>75</v>
      </c>
      <c r="P2692" t="s">
        <v>34</v>
      </c>
      <c r="Q2692" t="s">
        <v>72</v>
      </c>
      <c r="R2692" t="s">
        <v>34</v>
      </c>
      <c r="S2692" t="s">
        <v>72</v>
      </c>
      <c r="T2692" t="s">
        <v>72</v>
      </c>
      <c r="U2692" t="s">
        <v>73</v>
      </c>
      <c r="V2692" t="s">
        <v>74</v>
      </c>
      <c r="W2692" t="s">
        <v>72</v>
      </c>
      <c r="X2692" t="s">
        <v>34</v>
      </c>
      <c r="Y2692" t="s">
        <v>34</v>
      </c>
      <c r="Z2692" t="s">
        <v>72</v>
      </c>
      <c r="AA2692" t="s">
        <v>34</v>
      </c>
      <c r="AB2692" t="s">
        <v>72</v>
      </c>
      <c r="AC2692" s="1">
        <v>-58.366666666666703</v>
      </c>
      <c r="AD2692" s="1">
        <v>-87.783333333333303</v>
      </c>
      <c r="AE2692" t="s">
        <v>34</v>
      </c>
      <c r="AF2692" t="s">
        <v>34</v>
      </c>
      <c r="AG2692" t="s">
        <v>34</v>
      </c>
      <c r="AH2692" t="s">
        <v>75</v>
      </c>
      <c r="AI2692">
        <v>-434.44761904761901</v>
      </c>
      <c r="AJ2692">
        <v>376.27619047618998</v>
      </c>
      <c r="AK2692">
        <v>844.14285714285802</v>
      </c>
      <c r="AL2692">
        <v>-198.84761904761899</v>
      </c>
      <c r="AM2692">
        <v>-250.97619047619</v>
      </c>
      <c r="AN2692">
        <v>-27.0857142857143</v>
      </c>
      <c r="AO2692">
        <v>996.52857142857204</v>
      </c>
      <c r="AP2692">
        <v>3.3333333333333601</v>
      </c>
      <c r="AQ2692" t="s">
        <v>38</v>
      </c>
      <c r="AR2692" t="s">
        <v>45</v>
      </c>
      <c r="AS2692" t="s">
        <v>76</v>
      </c>
      <c r="AT2692" t="s">
        <v>44</v>
      </c>
      <c r="AU2692" t="s">
        <v>76</v>
      </c>
      <c r="AV2692" t="s">
        <v>39</v>
      </c>
      <c r="AW2692" t="s">
        <v>76</v>
      </c>
      <c r="AX2692" t="s">
        <v>43</v>
      </c>
      <c r="AY2692" s="4" t="s">
        <v>45</v>
      </c>
      <c r="AZ2692" s="4" t="s">
        <v>44</v>
      </c>
      <c r="BA2692" s="4" t="s">
        <v>77</v>
      </c>
      <c r="BB2692" s="4" t="s">
        <v>41</v>
      </c>
      <c r="BC2692" s="4" t="s">
        <v>78</v>
      </c>
      <c r="BD2692" s="4" t="s">
        <v>45</v>
      </c>
      <c r="BE2692" s="4" t="s">
        <v>78</v>
      </c>
      <c r="BF2692" s="4" t="s">
        <v>41</v>
      </c>
      <c r="BG2692" s="4" t="s">
        <v>77</v>
      </c>
      <c r="BH2692" s="4" t="s">
        <v>44</v>
      </c>
      <c r="BI2692" s="4" t="s">
        <v>78</v>
      </c>
      <c r="BJ2692" s="4" t="s">
        <v>77</v>
      </c>
      <c r="BK2692" s="4" t="s">
        <v>51</v>
      </c>
      <c r="BL2692" s="4" t="s">
        <v>47</v>
      </c>
      <c r="BM2692" s="4" t="s">
        <v>49</v>
      </c>
      <c r="BN2692" s="4" t="s">
        <v>47</v>
      </c>
      <c r="BP2692" s="4" t="s">
        <v>47</v>
      </c>
      <c r="BQ2692" t="s">
        <v>79</v>
      </c>
      <c r="BR2692" t="s">
        <v>51</v>
      </c>
      <c r="BS2692" t="s">
        <v>80</v>
      </c>
      <c r="BT2692" t="s">
        <v>51</v>
      </c>
      <c r="BU2692" t="s">
        <v>81</v>
      </c>
      <c r="BV2692" t="s">
        <v>80</v>
      </c>
      <c r="BW2692" t="s">
        <v>81</v>
      </c>
      <c r="DD2692" t="s">
        <v>75</v>
      </c>
      <c r="DE2692" t="s">
        <v>75</v>
      </c>
      <c r="DF2692" t="s">
        <v>75</v>
      </c>
      <c r="DH2692">
        <v>8</v>
      </c>
      <c r="DI2692">
        <v>1</v>
      </c>
      <c r="DJ2692">
        <v>2</v>
      </c>
      <c r="DK2692">
        <v>1</v>
      </c>
      <c r="DL2692">
        <v>9</v>
      </c>
      <c r="DM2692">
        <v>2</v>
      </c>
      <c r="DN2692">
        <v>2</v>
      </c>
      <c r="DO2692" t="str">
        <f t="shared" si="210"/>
        <v>N/A</v>
      </c>
    </row>
    <row r="2693" spans="1:119" x14ac:dyDescent="0.35">
      <c r="A2693" s="4">
        <v>2020</v>
      </c>
      <c r="B2693">
        <v>1180</v>
      </c>
      <c r="C2693">
        <v>6923.4666666666699</v>
      </c>
      <c r="D2693" t="s">
        <v>21</v>
      </c>
      <c r="E2693" t="s">
        <v>82</v>
      </c>
      <c r="F2693" t="s">
        <v>82</v>
      </c>
      <c r="G2693" t="s">
        <v>83</v>
      </c>
      <c r="H2693" t="s">
        <v>84</v>
      </c>
      <c r="I2693" t="s">
        <v>1042</v>
      </c>
      <c r="J2693" t="s">
        <v>27</v>
      </c>
      <c r="K2693" t="s">
        <v>60</v>
      </c>
      <c r="L2693" t="s">
        <v>85</v>
      </c>
      <c r="M2693" t="s">
        <v>61</v>
      </c>
      <c r="N2693" s="4" t="s">
        <v>1290</v>
      </c>
      <c r="O2693" t="s">
        <v>88</v>
      </c>
      <c r="P2693" t="s">
        <v>34</v>
      </c>
      <c r="Q2693" t="s">
        <v>35</v>
      </c>
      <c r="R2693" t="s">
        <v>35</v>
      </c>
      <c r="S2693" t="s">
        <v>34</v>
      </c>
      <c r="T2693" t="s">
        <v>34</v>
      </c>
      <c r="U2693" t="s">
        <v>73</v>
      </c>
      <c r="V2693" t="s">
        <v>86</v>
      </c>
      <c r="W2693" t="s">
        <v>33</v>
      </c>
      <c r="X2693" t="s">
        <v>35</v>
      </c>
      <c r="Y2693" t="s">
        <v>34</v>
      </c>
      <c r="Z2693" t="s">
        <v>33</v>
      </c>
      <c r="AA2693" t="s">
        <v>33</v>
      </c>
      <c r="AB2693" t="s">
        <v>33</v>
      </c>
      <c r="AC2693" t="s">
        <v>87</v>
      </c>
      <c r="AD2693" t="s">
        <v>87</v>
      </c>
      <c r="AE2693" t="s">
        <v>34</v>
      </c>
      <c r="AF2693" t="s">
        <v>33</v>
      </c>
      <c r="AG2693" t="s">
        <v>34</v>
      </c>
      <c r="AH2693" t="s">
        <v>88</v>
      </c>
      <c r="AI2693">
        <v>-434.81904761904798</v>
      </c>
      <c r="AJ2693">
        <v>376.59047619047601</v>
      </c>
      <c r="AK2693">
        <v>844.857142857143</v>
      </c>
      <c r="AL2693">
        <v>-199.019047619048</v>
      </c>
      <c r="AM2693">
        <v>-251.19047619047601</v>
      </c>
      <c r="AN2693">
        <v>-27.1142857142857</v>
      </c>
      <c r="AO2693">
        <v>997.37142857142896</v>
      </c>
      <c r="AP2693">
        <v>3.3333333333333601</v>
      </c>
      <c r="AQ2693" t="s">
        <v>64</v>
      </c>
      <c r="AR2693" t="s">
        <v>38</v>
      </c>
      <c r="AS2693" t="s">
        <v>40</v>
      </c>
      <c r="AT2693" t="s">
        <v>44</v>
      </c>
      <c r="AU2693" t="s">
        <v>42</v>
      </c>
      <c r="AV2693" t="s">
        <v>77</v>
      </c>
      <c r="AW2693" t="s">
        <v>64</v>
      </c>
      <c r="AX2693" t="s">
        <v>43</v>
      </c>
      <c r="AY2693" s="4" t="s">
        <v>44</v>
      </c>
      <c r="AZ2693" s="4" t="s">
        <v>44</v>
      </c>
      <c r="BA2693" s="4" t="s">
        <v>42</v>
      </c>
      <c r="BB2693" s="4" t="s">
        <v>38</v>
      </c>
      <c r="BC2693" s="4" t="s">
        <v>63</v>
      </c>
      <c r="BD2693" s="4" t="s">
        <v>78</v>
      </c>
      <c r="BE2693" s="4" t="s">
        <v>43</v>
      </c>
      <c r="BF2693" s="4" t="s">
        <v>44</v>
      </c>
      <c r="BG2693" s="4" t="s">
        <v>44</v>
      </c>
      <c r="BH2693" s="4" t="s">
        <v>78</v>
      </c>
      <c r="BI2693" s="4" t="s">
        <v>44</v>
      </c>
      <c r="BJ2693" s="4" t="s">
        <v>78</v>
      </c>
      <c r="BK2693" s="4" t="s">
        <v>65</v>
      </c>
      <c r="BL2693" s="4" t="s">
        <v>79</v>
      </c>
      <c r="BM2693" s="4" t="s">
        <v>47</v>
      </c>
      <c r="BN2693" s="4" t="s">
        <v>50</v>
      </c>
      <c r="BP2693" s="4" t="s">
        <v>67</v>
      </c>
      <c r="BQ2693" t="s">
        <v>48</v>
      </c>
      <c r="BR2693" t="s">
        <v>65</v>
      </c>
      <c r="BS2693" t="s">
        <v>66</v>
      </c>
      <c r="BT2693" t="s">
        <v>65</v>
      </c>
      <c r="BU2693" t="s">
        <v>66</v>
      </c>
      <c r="BV2693" t="s">
        <v>67</v>
      </c>
      <c r="BW2693" t="s">
        <v>52</v>
      </c>
      <c r="DD2693" t="s">
        <v>88</v>
      </c>
      <c r="DE2693" t="s">
        <v>88</v>
      </c>
      <c r="DF2693" t="s">
        <v>88</v>
      </c>
      <c r="DH2693">
        <v>7</v>
      </c>
      <c r="DI2693">
        <v>10</v>
      </c>
      <c r="DJ2693">
        <v>5.5</v>
      </c>
      <c r="DK2693">
        <v>2</v>
      </c>
      <c r="DL2693">
        <v>12</v>
      </c>
      <c r="DM2693">
        <v>6</v>
      </c>
      <c r="DN2693">
        <v>4</v>
      </c>
      <c r="DO2693" t="str">
        <f t="shared" si="210"/>
        <v>N/A</v>
      </c>
    </row>
    <row r="2694" spans="1:119" x14ac:dyDescent="0.35">
      <c r="A2694" s="4">
        <v>2020</v>
      </c>
      <c r="B2694">
        <v>1181</v>
      </c>
      <c r="C2694">
        <v>6927.6666666666697</v>
      </c>
      <c r="D2694" t="s">
        <v>53</v>
      </c>
      <c r="E2694" t="s">
        <v>89</v>
      </c>
      <c r="F2694" t="s">
        <v>90</v>
      </c>
      <c r="G2694" t="s">
        <v>56</v>
      </c>
      <c r="H2694" t="s">
        <v>91</v>
      </c>
      <c r="I2694" t="s">
        <v>1045</v>
      </c>
      <c r="J2694" t="s">
        <v>59</v>
      </c>
      <c r="K2694" t="s">
        <v>28</v>
      </c>
      <c r="L2694" t="s">
        <v>29</v>
      </c>
      <c r="M2694" t="s">
        <v>61</v>
      </c>
      <c r="N2694" s="4" t="s">
        <v>93</v>
      </c>
      <c r="O2694" t="s">
        <v>94</v>
      </c>
      <c r="P2694" t="s">
        <v>34</v>
      </c>
      <c r="Q2694" t="s">
        <v>35</v>
      </c>
      <c r="R2694" t="s">
        <v>36</v>
      </c>
      <c r="S2694" t="s">
        <v>33</v>
      </c>
      <c r="T2694" t="s">
        <v>34</v>
      </c>
      <c r="U2694" s="1">
        <v>-77.8</v>
      </c>
      <c r="V2694" s="1">
        <v>-77.5</v>
      </c>
      <c r="W2694" t="s">
        <v>35</v>
      </c>
      <c r="X2694" t="s">
        <v>34</v>
      </c>
      <c r="Y2694" t="s">
        <v>33</v>
      </c>
      <c r="Z2694" t="s">
        <v>35</v>
      </c>
      <c r="AA2694" t="s">
        <v>34</v>
      </c>
      <c r="AB2694" t="s">
        <v>33</v>
      </c>
      <c r="AC2694" t="s">
        <v>87</v>
      </c>
      <c r="AD2694" s="1">
        <v>196.6</v>
      </c>
      <c r="AE2694" t="s">
        <v>36</v>
      </c>
      <c r="AF2694" t="s">
        <v>36</v>
      </c>
      <c r="AG2694" t="s">
        <v>36</v>
      </c>
      <c r="AH2694" t="s">
        <v>94</v>
      </c>
      <c r="AI2694">
        <v>-435.19047619047598</v>
      </c>
      <c r="AJ2694">
        <v>376.90476190476198</v>
      </c>
      <c r="AK2694">
        <v>845.57142857142901</v>
      </c>
      <c r="AL2694">
        <v>-199.19047619047601</v>
      </c>
      <c r="AM2694">
        <v>-251.40476190476201</v>
      </c>
      <c r="AN2694">
        <v>-27.1428571428571</v>
      </c>
      <c r="AO2694">
        <v>998.21428571428601</v>
      </c>
      <c r="AP2694">
        <v>3.3333333333333699</v>
      </c>
      <c r="AQ2694" t="s">
        <v>76</v>
      </c>
      <c r="AR2694" t="s">
        <v>38</v>
      </c>
      <c r="AS2694" t="s">
        <v>76</v>
      </c>
      <c r="AT2694" t="s">
        <v>39</v>
      </c>
      <c r="AU2694" t="s">
        <v>76</v>
      </c>
      <c r="AV2694" t="s">
        <v>39</v>
      </c>
      <c r="AW2694" t="s">
        <v>76</v>
      </c>
      <c r="AX2694" t="s">
        <v>39</v>
      </c>
      <c r="AY2694" s="4" t="s">
        <v>45</v>
      </c>
      <c r="AZ2694" s="4" t="s">
        <v>44</v>
      </c>
      <c r="BA2694" s="4" t="s">
        <v>63</v>
      </c>
      <c r="BB2694" s="4" t="s">
        <v>45</v>
      </c>
      <c r="BC2694" s="4" t="s">
        <v>46</v>
      </c>
      <c r="BD2694" s="4" t="s">
        <v>38</v>
      </c>
      <c r="BE2694" s="4" t="s">
        <v>78</v>
      </c>
      <c r="BF2694" s="4" t="s">
        <v>44</v>
      </c>
      <c r="BG2694" s="4" t="s">
        <v>41</v>
      </c>
      <c r="BH2694" s="4" t="s">
        <v>44</v>
      </c>
      <c r="BI2694" s="4" t="s">
        <v>46</v>
      </c>
      <c r="BJ2694" s="4" t="s">
        <v>43</v>
      </c>
      <c r="BK2694" s="4" t="s">
        <v>47</v>
      </c>
      <c r="BL2694" s="4" t="s">
        <v>66</v>
      </c>
      <c r="BM2694" s="4" t="s">
        <v>49</v>
      </c>
      <c r="BN2694" s="4" t="s">
        <v>48</v>
      </c>
      <c r="BP2694" s="4" t="s">
        <v>47</v>
      </c>
      <c r="BQ2694" t="s">
        <v>81</v>
      </c>
      <c r="BR2694" t="s">
        <v>65</v>
      </c>
      <c r="BS2694" t="s">
        <v>66</v>
      </c>
      <c r="BT2694" t="s">
        <v>65</v>
      </c>
      <c r="BU2694" t="s">
        <v>66</v>
      </c>
      <c r="BV2694" t="s">
        <v>50</v>
      </c>
      <c r="BW2694" t="s">
        <v>52</v>
      </c>
      <c r="DD2694" t="s">
        <v>94</v>
      </c>
      <c r="DE2694" t="s">
        <v>94</v>
      </c>
      <c r="DF2694" t="s">
        <v>94</v>
      </c>
      <c r="DH2694">
        <v>12</v>
      </c>
      <c r="DI2694">
        <v>0</v>
      </c>
      <c r="DJ2694">
        <v>0</v>
      </c>
      <c r="DK2694">
        <v>12</v>
      </c>
      <c r="DL2694">
        <v>10</v>
      </c>
      <c r="DM2694">
        <v>2</v>
      </c>
      <c r="DN2694">
        <v>0</v>
      </c>
      <c r="DO2694" t="str">
        <f t="shared" si="210"/>
        <v>N/A</v>
      </c>
    </row>
    <row r="2695" spans="1:119" x14ac:dyDescent="0.35">
      <c r="A2695" s="4">
        <v>2020</v>
      </c>
      <c r="B2695">
        <v>1182</v>
      </c>
      <c r="C2695">
        <v>6931.8666666666704</v>
      </c>
      <c r="D2695" t="s">
        <v>53</v>
      </c>
      <c r="E2695" t="s">
        <v>95</v>
      </c>
      <c r="F2695" t="s">
        <v>96</v>
      </c>
      <c r="G2695" t="s">
        <v>97</v>
      </c>
      <c r="H2695" t="s">
        <v>98</v>
      </c>
      <c r="I2695" t="s">
        <v>1042</v>
      </c>
      <c r="J2695" t="s">
        <v>27</v>
      </c>
      <c r="K2695" t="s">
        <v>99</v>
      </c>
      <c r="L2695" t="s">
        <v>85</v>
      </c>
      <c r="M2695" t="s">
        <v>61</v>
      </c>
      <c r="N2695" s="4" t="s">
        <v>93</v>
      </c>
      <c r="O2695" t="s">
        <v>88</v>
      </c>
      <c r="P2695" t="s">
        <v>33</v>
      </c>
      <c r="Q2695" t="s">
        <v>34</v>
      </c>
      <c r="R2695" t="s">
        <v>33</v>
      </c>
      <c r="S2695" t="s">
        <v>33</v>
      </c>
      <c r="T2695" t="s">
        <v>33</v>
      </c>
      <c r="U2695" s="1">
        <v>-78</v>
      </c>
      <c r="V2695" s="1">
        <v>-77.7</v>
      </c>
      <c r="W2695" t="s">
        <v>33</v>
      </c>
      <c r="X2695" t="s">
        <v>33</v>
      </c>
      <c r="Y2695" t="s">
        <v>33</v>
      </c>
      <c r="Z2695" t="s">
        <v>33</v>
      </c>
      <c r="AA2695" t="s">
        <v>33</v>
      </c>
      <c r="AB2695" t="s">
        <v>33</v>
      </c>
      <c r="AC2695" t="s">
        <v>73</v>
      </c>
      <c r="AD2695" t="s">
        <v>73</v>
      </c>
      <c r="AE2695" t="s">
        <v>34</v>
      </c>
      <c r="AF2695" t="s">
        <v>34</v>
      </c>
      <c r="AG2695" t="s">
        <v>34</v>
      </c>
      <c r="AH2695" t="s">
        <v>88</v>
      </c>
      <c r="AI2695">
        <v>-435.561904761905</v>
      </c>
      <c r="AJ2695">
        <v>377.21904761904801</v>
      </c>
      <c r="AK2695">
        <v>846.28571428571502</v>
      </c>
      <c r="AL2695">
        <v>-199.36190476190501</v>
      </c>
      <c r="AM2695">
        <v>-251.619047619047</v>
      </c>
      <c r="AN2695">
        <v>-27.171428571428599</v>
      </c>
      <c r="AO2695">
        <v>999.05714285714305</v>
      </c>
      <c r="AP2695">
        <v>3.3333333333333699</v>
      </c>
      <c r="AQ2695" t="s">
        <v>64</v>
      </c>
      <c r="AR2695" t="s">
        <v>45</v>
      </c>
      <c r="AS2695" t="s">
        <v>64</v>
      </c>
      <c r="AT2695" t="s">
        <v>39</v>
      </c>
      <c r="AU2695" t="s">
        <v>76</v>
      </c>
      <c r="AV2695" t="s">
        <v>41</v>
      </c>
      <c r="AW2695" t="s">
        <v>76</v>
      </c>
      <c r="AX2695" t="s">
        <v>43</v>
      </c>
      <c r="AY2695" s="4" t="s">
        <v>44</v>
      </c>
      <c r="AZ2695" s="4" t="s">
        <v>63</v>
      </c>
      <c r="BA2695" s="4" t="s">
        <v>38</v>
      </c>
      <c r="BB2695" s="4" t="s">
        <v>42</v>
      </c>
      <c r="BC2695" s="4" t="s">
        <v>38</v>
      </c>
      <c r="BD2695" s="4" t="s">
        <v>43</v>
      </c>
      <c r="BE2695" s="4" t="s">
        <v>38</v>
      </c>
      <c r="BF2695" s="4" t="s">
        <v>44</v>
      </c>
      <c r="BG2695" s="4" t="s">
        <v>44</v>
      </c>
      <c r="BH2695" s="4" t="s">
        <v>43</v>
      </c>
      <c r="BI2695" s="4" t="s">
        <v>46</v>
      </c>
      <c r="BJ2695" s="4" t="s">
        <v>43</v>
      </c>
      <c r="BK2695" s="4" t="s">
        <v>47</v>
      </c>
      <c r="BL2695" s="4" t="s">
        <v>66</v>
      </c>
      <c r="BM2695" s="4" t="s">
        <v>47</v>
      </c>
      <c r="BN2695" s="4" t="s">
        <v>48</v>
      </c>
      <c r="BP2695" s="4" t="s">
        <v>47</v>
      </c>
      <c r="BQ2695" t="s">
        <v>52</v>
      </c>
      <c r="BR2695" t="s">
        <v>65</v>
      </c>
      <c r="BS2695" t="s">
        <v>66</v>
      </c>
      <c r="BT2695" t="s">
        <v>65</v>
      </c>
      <c r="BU2695" t="s">
        <v>66</v>
      </c>
      <c r="BV2695" t="s">
        <v>80</v>
      </c>
      <c r="BW2695" t="s">
        <v>52</v>
      </c>
      <c r="DD2695" t="s">
        <v>88</v>
      </c>
      <c r="DE2695" t="s">
        <v>88</v>
      </c>
      <c r="DF2695" t="s">
        <v>88</v>
      </c>
      <c r="DH2695">
        <v>6</v>
      </c>
      <c r="DI2695">
        <v>4</v>
      </c>
      <c r="DJ2695">
        <v>2</v>
      </c>
      <c r="DK2695">
        <v>2</v>
      </c>
      <c r="DL2695">
        <v>6</v>
      </c>
      <c r="DM2695">
        <v>4</v>
      </c>
      <c r="DN2695">
        <v>2</v>
      </c>
      <c r="DO2695" t="str">
        <f t="shared" si="210"/>
        <v>N/A</v>
      </c>
    </row>
    <row r="2696" spans="1:119" x14ac:dyDescent="0.35">
      <c r="A2696" s="4">
        <v>2020</v>
      </c>
      <c r="B2696">
        <v>1183</v>
      </c>
      <c r="C2696">
        <v>6936.0666666666702</v>
      </c>
      <c r="D2696" t="s">
        <v>21</v>
      </c>
      <c r="E2696" t="s">
        <v>22</v>
      </c>
      <c r="F2696" t="s">
        <v>23</v>
      </c>
      <c r="G2696" t="s">
        <v>24</v>
      </c>
      <c r="H2696" t="s">
        <v>25</v>
      </c>
      <c r="I2696" t="s">
        <v>1046</v>
      </c>
      <c r="J2696" t="s">
        <v>27</v>
      </c>
      <c r="K2696" t="s">
        <v>28</v>
      </c>
      <c r="L2696" t="s">
        <v>29</v>
      </c>
      <c r="M2696" t="s">
        <v>30</v>
      </c>
      <c r="N2696" s="4" t="s">
        <v>104</v>
      </c>
      <c r="O2696" t="s">
        <v>37</v>
      </c>
      <c r="P2696" t="s">
        <v>31</v>
      </c>
      <c r="Q2696" t="s">
        <v>31</v>
      </c>
      <c r="R2696" t="s">
        <v>31</v>
      </c>
      <c r="S2696" t="s">
        <v>31</v>
      </c>
      <c r="T2696" t="s">
        <v>31</v>
      </c>
      <c r="U2696" t="s">
        <v>32</v>
      </c>
      <c r="V2696" s="1">
        <v>-274.89999999999998</v>
      </c>
      <c r="W2696" t="s">
        <v>33</v>
      </c>
      <c r="X2696" t="s">
        <v>34</v>
      </c>
      <c r="Y2696" t="s">
        <v>34</v>
      </c>
      <c r="Z2696" t="s">
        <v>33</v>
      </c>
      <c r="AA2696" t="s">
        <v>34</v>
      </c>
      <c r="AB2696" t="s">
        <v>33</v>
      </c>
      <c r="AC2696" s="1">
        <v>-58.466666666666697</v>
      </c>
      <c r="AD2696" s="1">
        <v>-87.933333333333294</v>
      </c>
      <c r="AE2696" t="s">
        <v>35</v>
      </c>
      <c r="AF2696" t="s">
        <v>35</v>
      </c>
      <c r="AG2696" t="s">
        <v>36</v>
      </c>
      <c r="AH2696" t="s">
        <v>37</v>
      </c>
      <c r="AI2696">
        <v>-435.93333333333402</v>
      </c>
      <c r="AJ2696">
        <v>377.53333333333302</v>
      </c>
      <c r="AK2696">
        <v>847</v>
      </c>
      <c r="AL2696">
        <v>-199.53333333333299</v>
      </c>
      <c r="AM2696">
        <v>-251.833333333333</v>
      </c>
      <c r="AN2696">
        <v>-27.2</v>
      </c>
      <c r="AO2696">
        <v>999.9</v>
      </c>
      <c r="AP2696">
        <v>3.3333333333333699</v>
      </c>
      <c r="AQ2696" t="s">
        <v>38</v>
      </c>
      <c r="AR2696" t="s">
        <v>39</v>
      </c>
      <c r="AS2696" t="s">
        <v>39</v>
      </c>
      <c r="AT2696" t="s">
        <v>40</v>
      </c>
      <c r="AU2696" t="s">
        <v>41</v>
      </c>
      <c r="AV2696" t="s">
        <v>42</v>
      </c>
      <c r="AW2696" t="s">
        <v>39</v>
      </c>
      <c r="AX2696" t="s">
        <v>43</v>
      </c>
      <c r="AY2696" s="4" t="s">
        <v>44</v>
      </c>
      <c r="AZ2696" s="4" t="s">
        <v>40</v>
      </c>
      <c r="BA2696" s="4" t="s">
        <v>41</v>
      </c>
      <c r="BB2696" s="4" t="s">
        <v>45</v>
      </c>
      <c r="BC2696" s="4" t="s">
        <v>38</v>
      </c>
      <c r="BD2696" s="4" t="s">
        <v>43</v>
      </c>
      <c r="BE2696" s="4" t="s">
        <v>46</v>
      </c>
      <c r="BF2696" s="4" t="s">
        <v>40</v>
      </c>
      <c r="BG2696" s="4" t="s">
        <v>44</v>
      </c>
      <c r="BH2696" s="4" t="s">
        <v>43</v>
      </c>
      <c r="BI2696" s="4" t="s">
        <v>40</v>
      </c>
      <c r="BJ2696" s="4" t="s">
        <v>42</v>
      </c>
      <c r="BK2696" s="4" t="s">
        <v>47</v>
      </c>
      <c r="BL2696" s="4" t="s">
        <v>48</v>
      </c>
      <c r="BM2696" s="4" t="s">
        <v>49</v>
      </c>
      <c r="BN2696" s="4" t="s">
        <v>50</v>
      </c>
      <c r="BP2696" s="4" t="s">
        <v>47</v>
      </c>
      <c r="BQ2696" t="s">
        <v>48</v>
      </c>
      <c r="BR2696" t="s">
        <v>49</v>
      </c>
      <c r="BS2696" t="s">
        <v>51</v>
      </c>
      <c r="BT2696" t="s">
        <v>52</v>
      </c>
      <c r="BU2696" t="s">
        <v>51</v>
      </c>
      <c r="BV2696" t="s">
        <v>49</v>
      </c>
      <c r="BW2696" t="s">
        <v>50</v>
      </c>
      <c r="DD2696" t="s">
        <v>37</v>
      </c>
      <c r="DE2696" t="s">
        <v>37</v>
      </c>
      <c r="DF2696" t="s">
        <v>37</v>
      </c>
      <c r="DH2696">
        <v>6</v>
      </c>
      <c r="DI2696">
        <v>2</v>
      </c>
      <c r="DJ2696">
        <v>3</v>
      </c>
      <c r="DK2696">
        <v>1</v>
      </c>
      <c r="DL2696">
        <v>10</v>
      </c>
      <c r="DM2696">
        <v>3</v>
      </c>
      <c r="DN2696">
        <v>1</v>
      </c>
      <c r="DO2696" t="str">
        <f t="shared" si="210"/>
        <v>N/A</v>
      </c>
    </row>
    <row r="2697" spans="1:119" x14ac:dyDescent="0.35">
      <c r="A2697" s="4">
        <v>2020</v>
      </c>
      <c r="B2697">
        <v>1184</v>
      </c>
      <c r="C2697">
        <v>6940.2666666666701</v>
      </c>
      <c r="D2697" t="s">
        <v>53</v>
      </c>
      <c r="E2697" t="s">
        <v>54</v>
      </c>
      <c r="F2697" t="s">
        <v>55</v>
      </c>
      <c r="G2697" t="s">
        <v>56</v>
      </c>
      <c r="H2697" t="s">
        <v>57</v>
      </c>
      <c r="I2697" t="s">
        <v>1047</v>
      </c>
      <c r="J2697" t="s">
        <v>59</v>
      </c>
      <c r="K2697" t="s">
        <v>60</v>
      </c>
      <c r="L2697" t="s">
        <v>29</v>
      </c>
      <c r="M2697" t="s">
        <v>61</v>
      </c>
      <c r="N2697" s="4" t="s">
        <v>1290</v>
      </c>
      <c r="O2697" t="s">
        <v>62</v>
      </c>
      <c r="P2697" t="s">
        <v>34</v>
      </c>
      <c r="Q2697" t="s">
        <v>34</v>
      </c>
      <c r="R2697" t="s">
        <v>34</v>
      </c>
      <c r="S2697" t="s">
        <v>34</v>
      </c>
      <c r="T2697" t="s">
        <v>34</v>
      </c>
      <c r="U2697" s="1">
        <v>0.2</v>
      </c>
      <c r="V2697" s="1">
        <v>-275.60000000000002</v>
      </c>
      <c r="W2697" t="s">
        <v>34</v>
      </c>
      <c r="X2697" t="s">
        <v>34</v>
      </c>
      <c r="Y2697" t="s">
        <v>34</v>
      </c>
      <c r="Z2697" t="s">
        <v>34</v>
      </c>
      <c r="AA2697" t="s">
        <v>34</v>
      </c>
      <c r="AB2697" t="s">
        <v>34</v>
      </c>
      <c r="AC2697" s="1">
        <v>-58.566666666666698</v>
      </c>
      <c r="AD2697" s="1">
        <v>-88.0833333333333</v>
      </c>
      <c r="AE2697" t="s">
        <v>34</v>
      </c>
      <c r="AF2697" t="s">
        <v>34</v>
      </c>
      <c r="AG2697" t="s">
        <v>34</v>
      </c>
      <c r="AH2697" t="s">
        <v>62</v>
      </c>
      <c r="AI2697">
        <v>-436.30476190476202</v>
      </c>
      <c r="AJ2697">
        <v>377.84761904761899</v>
      </c>
      <c r="AK2697">
        <v>847.71428571428601</v>
      </c>
      <c r="AL2697">
        <v>-199.70476190476199</v>
      </c>
      <c r="AM2697">
        <v>-252.04761904761901</v>
      </c>
      <c r="AN2697">
        <v>-27.228571428571399</v>
      </c>
      <c r="AO2697">
        <v>1000.74285714286</v>
      </c>
      <c r="AP2697">
        <v>3.3333333333333699</v>
      </c>
      <c r="AQ2697" t="s">
        <v>63</v>
      </c>
      <c r="AR2697" t="s">
        <v>64</v>
      </c>
      <c r="AS2697" t="s">
        <v>39</v>
      </c>
      <c r="AT2697" t="s">
        <v>64</v>
      </c>
      <c r="AU2697" t="s">
        <v>41</v>
      </c>
      <c r="AV2697" t="s">
        <v>64</v>
      </c>
      <c r="AW2697" t="s">
        <v>39</v>
      </c>
      <c r="AX2697" t="s">
        <v>64</v>
      </c>
      <c r="AY2697" s="4" t="s">
        <v>63</v>
      </c>
      <c r="AZ2697" s="4" t="s">
        <v>38</v>
      </c>
      <c r="BA2697" s="4" t="s">
        <v>45</v>
      </c>
      <c r="BB2697" s="4" t="s">
        <v>63</v>
      </c>
      <c r="BC2697" s="4" t="s">
        <v>63</v>
      </c>
      <c r="BD2697" s="4" t="s">
        <v>38</v>
      </c>
      <c r="BE2697" s="4" t="s">
        <v>46</v>
      </c>
      <c r="BF2697" s="4" t="s">
        <v>44</v>
      </c>
      <c r="BG2697" s="4" t="s">
        <v>42</v>
      </c>
      <c r="BH2697" s="4" t="s">
        <v>44</v>
      </c>
      <c r="BI2697" s="4" t="s">
        <v>44</v>
      </c>
      <c r="BJ2697" s="4" t="s">
        <v>46</v>
      </c>
      <c r="BK2697" s="4" t="s">
        <v>65</v>
      </c>
      <c r="BL2697" s="4" t="s">
        <v>66</v>
      </c>
      <c r="BM2697" s="4" t="s">
        <v>47</v>
      </c>
      <c r="BN2697" s="4" t="s">
        <v>48</v>
      </c>
      <c r="BP2697" s="4" t="s">
        <v>47</v>
      </c>
      <c r="BQ2697" t="s">
        <v>48</v>
      </c>
      <c r="BR2697" t="s">
        <v>65</v>
      </c>
      <c r="BS2697" t="s">
        <v>66</v>
      </c>
      <c r="BT2697" t="s">
        <v>65</v>
      </c>
      <c r="BU2697" t="s">
        <v>66</v>
      </c>
      <c r="BV2697" t="s">
        <v>67</v>
      </c>
      <c r="BW2697" t="s">
        <v>50</v>
      </c>
      <c r="DD2697" t="s">
        <v>62</v>
      </c>
      <c r="DE2697" t="s">
        <v>62</v>
      </c>
      <c r="DF2697" t="s">
        <v>62</v>
      </c>
      <c r="DH2697">
        <v>7</v>
      </c>
      <c r="DI2697">
        <v>2</v>
      </c>
      <c r="DJ2697">
        <v>2</v>
      </c>
      <c r="DK2697">
        <v>0</v>
      </c>
      <c r="DL2697">
        <v>11</v>
      </c>
      <c r="DM2697">
        <v>2</v>
      </c>
      <c r="DN2697">
        <v>2</v>
      </c>
      <c r="DO2697" t="str">
        <f t="shared" si="210"/>
        <v>N/A</v>
      </c>
    </row>
    <row r="2698" spans="1:119" x14ac:dyDescent="0.35">
      <c r="A2698" s="4">
        <v>2020</v>
      </c>
      <c r="B2698">
        <v>1185</v>
      </c>
      <c r="C2698">
        <v>6944.4666666666699</v>
      </c>
      <c r="D2698" t="s">
        <v>53</v>
      </c>
      <c r="E2698" t="s">
        <v>68</v>
      </c>
      <c r="F2698" t="s">
        <v>69</v>
      </c>
      <c r="G2698" t="s">
        <v>56</v>
      </c>
      <c r="H2698" t="s">
        <v>57</v>
      </c>
      <c r="I2698" t="s">
        <v>1048</v>
      </c>
      <c r="J2698" t="s">
        <v>59</v>
      </c>
      <c r="K2698" t="s">
        <v>71</v>
      </c>
      <c r="L2698" t="s">
        <v>29</v>
      </c>
      <c r="M2698" t="s">
        <v>61</v>
      </c>
      <c r="N2698" s="4" t="s">
        <v>1290</v>
      </c>
      <c r="O2698" t="s">
        <v>75</v>
      </c>
      <c r="P2698" t="s">
        <v>34</v>
      </c>
      <c r="Q2698" t="s">
        <v>72</v>
      </c>
      <c r="R2698" t="s">
        <v>34</v>
      </c>
      <c r="S2698" t="s">
        <v>72</v>
      </c>
      <c r="T2698" t="s">
        <v>72</v>
      </c>
      <c r="U2698" t="s">
        <v>73</v>
      </c>
      <c r="V2698" t="s">
        <v>74</v>
      </c>
      <c r="W2698" t="s">
        <v>72</v>
      </c>
      <c r="X2698" t="s">
        <v>34</v>
      </c>
      <c r="Y2698" t="s">
        <v>34</v>
      </c>
      <c r="Z2698" t="s">
        <v>72</v>
      </c>
      <c r="AA2698" t="s">
        <v>34</v>
      </c>
      <c r="AB2698" t="s">
        <v>72</v>
      </c>
      <c r="AC2698" s="1">
        <v>-58.6666666666667</v>
      </c>
      <c r="AD2698" s="1">
        <v>-88.233333333333306</v>
      </c>
      <c r="AE2698" t="s">
        <v>34</v>
      </c>
      <c r="AF2698" t="s">
        <v>34</v>
      </c>
      <c r="AG2698" t="s">
        <v>34</v>
      </c>
      <c r="AH2698" t="s">
        <v>75</v>
      </c>
      <c r="AI2698">
        <v>-436.67619047619098</v>
      </c>
      <c r="AJ2698">
        <v>378.16190476190502</v>
      </c>
      <c r="AK2698">
        <v>848.42857142857201</v>
      </c>
      <c r="AL2698">
        <v>-199.876190476191</v>
      </c>
      <c r="AM2698">
        <v>-252.26190476190499</v>
      </c>
      <c r="AN2698">
        <v>-27.257142857142899</v>
      </c>
      <c r="AO2698">
        <v>1001.58571428572</v>
      </c>
      <c r="AP2698">
        <v>3.3333333333333699</v>
      </c>
      <c r="AQ2698" t="s">
        <v>38</v>
      </c>
      <c r="AR2698" t="s">
        <v>45</v>
      </c>
      <c r="AS2698" t="s">
        <v>76</v>
      </c>
      <c r="AT2698" t="s">
        <v>44</v>
      </c>
      <c r="AU2698" t="s">
        <v>76</v>
      </c>
      <c r="AV2698" t="s">
        <v>39</v>
      </c>
      <c r="AW2698" t="s">
        <v>76</v>
      </c>
      <c r="AX2698" t="s">
        <v>43</v>
      </c>
      <c r="AY2698" s="4" t="s">
        <v>45</v>
      </c>
      <c r="AZ2698" s="4" t="s">
        <v>44</v>
      </c>
      <c r="BA2698" s="4" t="s">
        <v>77</v>
      </c>
      <c r="BB2698" s="4" t="s">
        <v>41</v>
      </c>
      <c r="BC2698" s="4" t="s">
        <v>78</v>
      </c>
      <c r="BD2698" s="4" t="s">
        <v>45</v>
      </c>
      <c r="BE2698" s="4" t="s">
        <v>78</v>
      </c>
      <c r="BF2698" s="4" t="s">
        <v>41</v>
      </c>
      <c r="BG2698" s="4" t="s">
        <v>77</v>
      </c>
      <c r="BH2698" s="4" t="s">
        <v>44</v>
      </c>
      <c r="BI2698" s="4" t="s">
        <v>78</v>
      </c>
      <c r="BJ2698" s="4" t="s">
        <v>77</v>
      </c>
      <c r="BK2698" s="4" t="s">
        <v>51</v>
      </c>
      <c r="BL2698" s="4" t="s">
        <v>47</v>
      </c>
      <c r="BM2698" s="4" t="s">
        <v>49</v>
      </c>
      <c r="BN2698" s="4" t="s">
        <v>47</v>
      </c>
      <c r="BP2698" s="4" t="s">
        <v>47</v>
      </c>
      <c r="BQ2698" t="s">
        <v>79</v>
      </c>
      <c r="BR2698" t="s">
        <v>51</v>
      </c>
      <c r="BS2698" t="s">
        <v>80</v>
      </c>
      <c r="BT2698" t="s">
        <v>51</v>
      </c>
      <c r="BU2698" t="s">
        <v>81</v>
      </c>
      <c r="BV2698" t="s">
        <v>80</v>
      </c>
      <c r="BW2698" t="s">
        <v>81</v>
      </c>
      <c r="DD2698" t="s">
        <v>75</v>
      </c>
      <c r="DE2698" t="s">
        <v>75</v>
      </c>
      <c r="DF2698" t="s">
        <v>75</v>
      </c>
      <c r="DH2698">
        <v>10</v>
      </c>
      <c r="DI2698">
        <v>6</v>
      </c>
      <c r="DJ2698">
        <v>7</v>
      </c>
      <c r="DK2698">
        <v>0</v>
      </c>
      <c r="DL2698">
        <v>12</v>
      </c>
      <c r="DM2698">
        <v>4</v>
      </c>
      <c r="DN2698">
        <v>8</v>
      </c>
      <c r="DO2698" t="str">
        <f t="shared" si="210"/>
        <v>N/A</v>
      </c>
    </row>
    <row r="2699" spans="1:119" x14ac:dyDescent="0.35">
      <c r="A2699" s="4">
        <v>2020</v>
      </c>
      <c r="B2699">
        <v>1186</v>
      </c>
      <c r="C2699">
        <v>6948.6666666666697</v>
      </c>
      <c r="D2699" t="s">
        <v>21</v>
      </c>
      <c r="E2699" t="s">
        <v>82</v>
      </c>
      <c r="F2699" t="s">
        <v>82</v>
      </c>
      <c r="G2699" t="s">
        <v>83</v>
      </c>
      <c r="H2699" t="s">
        <v>84</v>
      </c>
      <c r="I2699" t="s">
        <v>1046</v>
      </c>
      <c r="J2699" t="s">
        <v>27</v>
      </c>
      <c r="K2699" t="s">
        <v>60</v>
      </c>
      <c r="L2699" t="s">
        <v>85</v>
      </c>
      <c r="M2699" t="s">
        <v>61</v>
      </c>
      <c r="N2699" s="4" t="s">
        <v>1290</v>
      </c>
      <c r="O2699" t="s">
        <v>88</v>
      </c>
      <c r="P2699" t="s">
        <v>34</v>
      </c>
      <c r="Q2699" t="s">
        <v>35</v>
      </c>
      <c r="R2699" t="s">
        <v>35</v>
      </c>
      <c r="S2699" t="s">
        <v>34</v>
      </c>
      <c r="T2699" t="s">
        <v>34</v>
      </c>
      <c r="U2699" t="s">
        <v>73</v>
      </c>
      <c r="V2699" t="s">
        <v>86</v>
      </c>
      <c r="W2699" t="s">
        <v>33</v>
      </c>
      <c r="X2699" t="s">
        <v>35</v>
      </c>
      <c r="Y2699" t="s">
        <v>34</v>
      </c>
      <c r="Z2699" t="s">
        <v>33</v>
      </c>
      <c r="AA2699" t="s">
        <v>33</v>
      </c>
      <c r="AB2699" t="s">
        <v>33</v>
      </c>
      <c r="AC2699" t="s">
        <v>87</v>
      </c>
      <c r="AD2699" t="s">
        <v>87</v>
      </c>
      <c r="AE2699" t="s">
        <v>34</v>
      </c>
      <c r="AF2699" t="s">
        <v>33</v>
      </c>
      <c r="AG2699" t="s">
        <v>34</v>
      </c>
      <c r="AH2699" t="s">
        <v>88</v>
      </c>
      <c r="AI2699">
        <v>-437.04761904761898</v>
      </c>
      <c r="AJ2699">
        <v>378.47619047619003</v>
      </c>
      <c r="AK2699">
        <v>849.14285714285802</v>
      </c>
      <c r="AL2699">
        <v>-200.04761904761901</v>
      </c>
      <c r="AM2699">
        <v>-252.47619047619</v>
      </c>
      <c r="AN2699">
        <v>-27.285714285714299</v>
      </c>
      <c r="AO2699">
        <v>1002.42857142857</v>
      </c>
      <c r="AP2699">
        <v>3.3333333333333699</v>
      </c>
      <c r="AQ2699" t="s">
        <v>64</v>
      </c>
      <c r="AR2699" t="s">
        <v>38</v>
      </c>
      <c r="AS2699" t="s">
        <v>40</v>
      </c>
      <c r="AT2699" t="s">
        <v>44</v>
      </c>
      <c r="AU2699" t="s">
        <v>42</v>
      </c>
      <c r="AV2699" t="s">
        <v>77</v>
      </c>
      <c r="AW2699" t="s">
        <v>64</v>
      </c>
      <c r="AX2699" t="s">
        <v>43</v>
      </c>
      <c r="AY2699" s="4" t="s">
        <v>44</v>
      </c>
      <c r="AZ2699" s="4" t="s">
        <v>44</v>
      </c>
      <c r="BA2699" s="4" t="s">
        <v>42</v>
      </c>
      <c r="BB2699" s="4" t="s">
        <v>38</v>
      </c>
      <c r="BC2699" s="4" t="s">
        <v>63</v>
      </c>
      <c r="BD2699" s="4" t="s">
        <v>78</v>
      </c>
      <c r="BE2699" s="4" t="s">
        <v>43</v>
      </c>
      <c r="BF2699" s="4" t="s">
        <v>44</v>
      </c>
      <c r="BG2699" s="4" t="s">
        <v>44</v>
      </c>
      <c r="BH2699" s="4" t="s">
        <v>78</v>
      </c>
      <c r="BI2699" s="4" t="s">
        <v>44</v>
      </c>
      <c r="BJ2699" s="4" t="s">
        <v>78</v>
      </c>
      <c r="BK2699" s="4" t="s">
        <v>65</v>
      </c>
      <c r="BL2699" s="4" t="s">
        <v>79</v>
      </c>
      <c r="BM2699" s="4" t="s">
        <v>47</v>
      </c>
      <c r="BN2699" s="4" t="s">
        <v>50</v>
      </c>
      <c r="BP2699" s="4" t="s">
        <v>67</v>
      </c>
      <c r="BQ2699" t="s">
        <v>48</v>
      </c>
      <c r="BR2699" t="s">
        <v>65</v>
      </c>
      <c r="BS2699" t="s">
        <v>66</v>
      </c>
      <c r="BT2699" t="s">
        <v>65</v>
      </c>
      <c r="BU2699" t="s">
        <v>66</v>
      </c>
      <c r="BV2699" t="s">
        <v>67</v>
      </c>
      <c r="BW2699" t="s">
        <v>52</v>
      </c>
      <c r="DD2699" t="s">
        <v>88</v>
      </c>
      <c r="DE2699" t="s">
        <v>88</v>
      </c>
      <c r="DF2699" t="s">
        <v>88</v>
      </c>
      <c r="DH2699">
        <v>7</v>
      </c>
      <c r="DI2699">
        <v>12</v>
      </c>
      <c r="DJ2699">
        <v>3</v>
      </c>
      <c r="DK2699">
        <v>4</v>
      </c>
      <c r="DL2699">
        <v>8</v>
      </c>
      <c r="DM2699">
        <v>9</v>
      </c>
      <c r="DN2699">
        <v>3</v>
      </c>
      <c r="DO2699" t="str">
        <f t="shared" si="210"/>
        <v>N/A</v>
      </c>
    </row>
    <row r="2700" spans="1:119" x14ac:dyDescent="0.35">
      <c r="A2700" s="4">
        <v>2020</v>
      </c>
      <c r="B2700">
        <v>1187</v>
      </c>
      <c r="C2700">
        <v>6952.8666666666704</v>
      </c>
      <c r="D2700" t="s">
        <v>53</v>
      </c>
      <c r="E2700" t="s">
        <v>89</v>
      </c>
      <c r="F2700" t="s">
        <v>90</v>
      </c>
      <c r="G2700" t="s">
        <v>56</v>
      </c>
      <c r="H2700" t="s">
        <v>91</v>
      </c>
      <c r="I2700" t="s">
        <v>1049</v>
      </c>
      <c r="J2700" t="s">
        <v>59</v>
      </c>
      <c r="K2700" t="s">
        <v>28</v>
      </c>
      <c r="L2700" t="s">
        <v>29</v>
      </c>
      <c r="M2700" t="s">
        <v>61</v>
      </c>
      <c r="N2700" s="4" t="s">
        <v>93</v>
      </c>
      <c r="O2700" t="s">
        <v>94</v>
      </c>
      <c r="P2700" t="s">
        <v>34</v>
      </c>
      <c r="Q2700" t="s">
        <v>35</v>
      </c>
      <c r="R2700" t="s">
        <v>36</v>
      </c>
      <c r="S2700" t="s">
        <v>33</v>
      </c>
      <c r="T2700" t="s">
        <v>34</v>
      </c>
      <c r="U2700" s="1">
        <v>-78.2</v>
      </c>
      <c r="V2700" s="1">
        <v>-77.900000000000006</v>
      </c>
      <c r="W2700" t="s">
        <v>35</v>
      </c>
      <c r="X2700" t="s">
        <v>34</v>
      </c>
      <c r="Y2700" t="s">
        <v>33</v>
      </c>
      <c r="Z2700" t="s">
        <v>35</v>
      </c>
      <c r="AA2700" t="s">
        <v>34</v>
      </c>
      <c r="AB2700" t="s">
        <v>33</v>
      </c>
      <c r="AC2700" t="s">
        <v>87</v>
      </c>
      <c r="AD2700" s="1">
        <v>197.6</v>
      </c>
      <c r="AE2700" t="s">
        <v>36</v>
      </c>
      <c r="AF2700" t="s">
        <v>36</v>
      </c>
      <c r="AG2700" t="s">
        <v>36</v>
      </c>
      <c r="AH2700" t="s">
        <v>94</v>
      </c>
      <c r="AI2700">
        <v>-437.419047619048</v>
      </c>
      <c r="AJ2700">
        <v>378.790476190476</v>
      </c>
      <c r="AK2700">
        <v>849.857142857143</v>
      </c>
      <c r="AL2700">
        <v>-200.21904761904801</v>
      </c>
      <c r="AM2700">
        <v>-252.69047619047601</v>
      </c>
      <c r="AN2700">
        <v>-27.314285714285699</v>
      </c>
      <c r="AO2700">
        <v>1003.27142857143</v>
      </c>
      <c r="AP2700">
        <v>3.3333333333333699</v>
      </c>
      <c r="AQ2700" t="s">
        <v>76</v>
      </c>
      <c r="AR2700" t="s">
        <v>38</v>
      </c>
      <c r="AS2700" t="s">
        <v>76</v>
      </c>
      <c r="AT2700" t="s">
        <v>39</v>
      </c>
      <c r="AU2700" t="s">
        <v>76</v>
      </c>
      <c r="AV2700" t="s">
        <v>39</v>
      </c>
      <c r="AW2700" t="s">
        <v>76</v>
      </c>
      <c r="AX2700" t="s">
        <v>39</v>
      </c>
      <c r="AY2700" s="4" t="s">
        <v>45</v>
      </c>
      <c r="AZ2700" s="4" t="s">
        <v>44</v>
      </c>
      <c r="BA2700" s="4" t="s">
        <v>63</v>
      </c>
      <c r="BB2700" s="4" t="s">
        <v>45</v>
      </c>
      <c r="BC2700" s="4" t="s">
        <v>46</v>
      </c>
      <c r="BD2700" s="4" t="s">
        <v>38</v>
      </c>
      <c r="BE2700" s="4" t="s">
        <v>78</v>
      </c>
      <c r="BF2700" s="4" t="s">
        <v>44</v>
      </c>
      <c r="BG2700" s="4" t="s">
        <v>41</v>
      </c>
      <c r="BH2700" s="4" t="s">
        <v>44</v>
      </c>
      <c r="BI2700" s="4" t="s">
        <v>46</v>
      </c>
      <c r="BJ2700" s="4" t="s">
        <v>43</v>
      </c>
      <c r="BK2700" s="4" t="s">
        <v>47</v>
      </c>
      <c r="BL2700" s="4" t="s">
        <v>66</v>
      </c>
      <c r="BM2700" s="4" t="s">
        <v>49</v>
      </c>
      <c r="BN2700" s="4" t="s">
        <v>48</v>
      </c>
      <c r="BP2700" s="4" t="s">
        <v>47</v>
      </c>
      <c r="BQ2700" t="s">
        <v>81</v>
      </c>
      <c r="BR2700" t="s">
        <v>65</v>
      </c>
      <c r="BS2700" t="s">
        <v>66</v>
      </c>
      <c r="BT2700" t="s">
        <v>65</v>
      </c>
      <c r="BU2700" t="s">
        <v>66</v>
      </c>
      <c r="BV2700" t="s">
        <v>50</v>
      </c>
      <c r="BW2700" t="s">
        <v>52</v>
      </c>
      <c r="DD2700" t="s">
        <v>94</v>
      </c>
      <c r="DE2700" t="s">
        <v>94</v>
      </c>
      <c r="DF2700" t="s">
        <v>94</v>
      </c>
      <c r="DH2700">
        <v>9</v>
      </c>
      <c r="DI2700">
        <v>3</v>
      </c>
      <c r="DJ2700">
        <v>2</v>
      </c>
      <c r="DK2700">
        <v>0.5</v>
      </c>
      <c r="DL2700">
        <v>8</v>
      </c>
      <c r="DM2700">
        <v>4</v>
      </c>
      <c r="DN2700">
        <v>3</v>
      </c>
      <c r="DO2700" t="str">
        <f t="shared" si="210"/>
        <v>N/A</v>
      </c>
    </row>
    <row r="2701" spans="1:119" x14ac:dyDescent="0.35">
      <c r="A2701" s="4">
        <v>2020</v>
      </c>
      <c r="B2701">
        <v>1188</v>
      </c>
      <c r="C2701">
        <v>6957.0666666666702</v>
      </c>
      <c r="D2701" t="s">
        <v>53</v>
      </c>
      <c r="E2701" t="s">
        <v>95</v>
      </c>
      <c r="F2701" t="s">
        <v>96</v>
      </c>
      <c r="G2701" t="s">
        <v>97</v>
      </c>
      <c r="H2701" t="s">
        <v>98</v>
      </c>
      <c r="I2701" t="s">
        <v>1046</v>
      </c>
      <c r="J2701" t="s">
        <v>27</v>
      </c>
      <c r="K2701" t="s">
        <v>99</v>
      </c>
      <c r="L2701" t="s">
        <v>85</v>
      </c>
      <c r="M2701" t="s">
        <v>61</v>
      </c>
      <c r="N2701" s="4" t="s">
        <v>93</v>
      </c>
      <c r="O2701" t="s">
        <v>88</v>
      </c>
      <c r="P2701" t="s">
        <v>33</v>
      </c>
      <c r="Q2701" t="s">
        <v>34</v>
      </c>
      <c r="R2701" t="s">
        <v>33</v>
      </c>
      <c r="S2701" t="s">
        <v>33</v>
      </c>
      <c r="T2701" t="s">
        <v>33</v>
      </c>
      <c r="U2701" s="1">
        <v>-78.400000000000006</v>
      </c>
      <c r="V2701" s="1">
        <v>-78.099999999999994</v>
      </c>
      <c r="W2701" t="s">
        <v>33</v>
      </c>
      <c r="X2701" t="s">
        <v>33</v>
      </c>
      <c r="Y2701" t="s">
        <v>33</v>
      </c>
      <c r="Z2701" t="s">
        <v>33</v>
      </c>
      <c r="AA2701" t="s">
        <v>33</v>
      </c>
      <c r="AB2701" t="s">
        <v>33</v>
      </c>
      <c r="AC2701" t="s">
        <v>73</v>
      </c>
      <c r="AD2701" t="s">
        <v>73</v>
      </c>
      <c r="AE2701" t="s">
        <v>34</v>
      </c>
      <c r="AF2701" t="s">
        <v>34</v>
      </c>
      <c r="AG2701" t="s">
        <v>34</v>
      </c>
      <c r="AH2701" t="s">
        <v>88</v>
      </c>
      <c r="AI2701">
        <v>-437.790476190476</v>
      </c>
      <c r="AJ2701">
        <v>379.10476190476197</v>
      </c>
      <c r="AK2701">
        <v>850.57142857142901</v>
      </c>
      <c r="AL2701">
        <v>-200.39047619047599</v>
      </c>
      <c r="AM2701">
        <v>-252.90476190476201</v>
      </c>
      <c r="AN2701">
        <v>-27.342857142857099</v>
      </c>
      <c r="AO2701">
        <v>1004.11428571429</v>
      </c>
      <c r="AP2701">
        <v>3.3333333333333699</v>
      </c>
      <c r="AQ2701" t="s">
        <v>64</v>
      </c>
      <c r="AR2701" t="s">
        <v>45</v>
      </c>
      <c r="AS2701" t="s">
        <v>64</v>
      </c>
      <c r="AT2701" t="s">
        <v>39</v>
      </c>
      <c r="AU2701" t="s">
        <v>76</v>
      </c>
      <c r="AV2701" t="s">
        <v>41</v>
      </c>
      <c r="AW2701" t="s">
        <v>76</v>
      </c>
      <c r="AX2701" t="s">
        <v>43</v>
      </c>
      <c r="AY2701" s="4" t="s">
        <v>44</v>
      </c>
      <c r="AZ2701" s="4" t="s">
        <v>63</v>
      </c>
      <c r="BA2701" s="4" t="s">
        <v>38</v>
      </c>
      <c r="BB2701" s="4" t="s">
        <v>42</v>
      </c>
      <c r="BC2701" s="4" t="s">
        <v>38</v>
      </c>
      <c r="BD2701" s="4" t="s">
        <v>43</v>
      </c>
      <c r="BE2701" s="4" t="s">
        <v>38</v>
      </c>
      <c r="BF2701" s="4" t="s">
        <v>44</v>
      </c>
      <c r="BG2701" s="4" t="s">
        <v>44</v>
      </c>
      <c r="BH2701" s="4" t="s">
        <v>43</v>
      </c>
      <c r="BI2701" s="4" t="s">
        <v>46</v>
      </c>
      <c r="BJ2701" s="4" t="s">
        <v>43</v>
      </c>
      <c r="BK2701" s="4" t="s">
        <v>47</v>
      </c>
      <c r="BL2701" s="4" t="s">
        <v>66</v>
      </c>
      <c r="BM2701" s="4" t="s">
        <v>47</v>
      </c>
      <c r="BN2701" s="4" t="s">
        <v>48</v>
      </c>
      <c r="BP2701" s="4" t="s">
        <v>47</v>
      </c>
      <c r="BQ2701" t="s">
        <v>52</v>
      </c>
      <c r="BR2701" t="s">
        <v>65</v>
      </c>
      <c r="BS2701" t="s">
        <v>66</v>
      </c>
      <c r="BT2701" t="s">
        <v>65</v>
      </c>
      <c r="BU2701" t="s">
        <v>66</v>
      </c>
      <c r="BV2701" t="s">
        <v>80</v>
      </c>
      <c r="BW2701" t="s">
        <v>52</v>
      </c>
      <c r="DD2701" t="s">
        <v>88</v>
      </c>
      <c r="DE2701" t="s">
        <v>88</v>
      </c>
      <c r="DF2701" t="s">
        <v>88</v>
      </c>
      <c r="DH2701">
        <v>8</v>
      </c>
      <c r="DI2701">
        <v>10</v>
      </c>
      <c r="DJ2701">
        <v>3</v>
      </c>
      <c r="DK2701">
        <v>2</v>
      </c>
      <c r="DL2701">
        <v>8</v>
      </c>
      <c r="DM2701">
        <v>10</v>
      </c>
      <c r="DN2701">
        <v>3</v>
      </c>
      <c r="DO2701" t="str">
        <f t="shared" si="210"/>
        <v>N/A</v>
      </c>
    </row>
    <row r="2702" spans="1:119" x14ac:dyDescent="0.35">
      <c r="A2702" s="4">
        <v>2020</v>
      </c>
      <c r="B2702">
        <v>1189</v>
      </c>
      <c r="C2702">
        <v>6961.2666666666701</v>
      </c>
      <c r="D2702" t="s">
        <v>21</v>
      </c>
      <c r="E2702" t="s">
        <v>22</v>
      </c>
      <c r="F2702" t="s">
        <v>23</v>
      </c>
      <c r="G2702" t="s">
        <v>24</v>
      </c>
      <c r="H2702" t="s">
        <v>25</v>
      </c>
      <c r="I2702" t="s">
        <v>1050</v>
      </c>
      <c r="J2702" t="s">
        <v>27</v>
      </c>
      <c r="K2702" t="s">
        <v>28</v>
      </c>
      <c r="L2702" t="s">
        <v>29</v>
      </c>
      <c r="M2702" t="s">
        <v>30</v>
      </c>
      <c r="N2702" s="4" t="s">
        <v>104</v>
      </c>
      <c r="O2702" t="s">
        <v>37</v>
      </c>
      <c r="P2702" t="s">
        <v>31</v>
      </c>
      <c r="Q2702" t="s">
        <v>31</v>
      </c>
      <c r="R2702" t="s">
        <v>31</v>
      </c>
      <c r="S2702" t="s">
        <v>31</v>
      </c>
      <c r="T2702" t="s">
        <v>31</v>
      </c>
      <c r="U2702" t="s">
        <v>32</v>
      </c>
      <c r="V2702" s="1">
        <v>-276.3</v>
      </c>
      <c r="W2702" t="s">
        <v>33</v>
      </c>
      <c r="X2702" t="s">
        <v>34</v>
      </c>
      <c r="Y2702" t="s">
        <v>34</v>
      </c>
      <c r="Z2702" t="s">
        <v>33</v>
      </c>
      <c r="AA2702" t="s">
        <v>34</v>
      </c>
      <c r="AB2702" t="s">
        <v>33</v>
      </c>
      <c r="AC2702" s="1">
        <v>-58.766666666666701</v>
      </c>
      <c r="AD2702" s="1">
        <v>-88.383333333333297</v>
      </c>
      <c r="AE2702" t="s">
        <v>35</v>
      </c>
      <c r="AF2702" t="s">
        <v>35</v>
      </c>
      <c r="AG2702" t="s">
        <v>36</v>
      </c>
      <c r="AH2702" t="s">
        <v>37</v>
      </c>
      <c r="AI2702">
        <v>-438.16190476190502</v>
      </c>
      <c r="AJ2702">
        <v>379.419047619048</v>
      </c>
      <c r="AK2702">
        <v>851.28571428571502</v>
      </c>
      <c r="AL2702">
        <v>-200.561904761905</v>
      </c>
      <c r="AM2702">
        <v>-253.119047619047</v>
      </c>
      <c r="AN2702">
        <v>-27.371428571428599</v>
      </c>
      <c r="AO2702">
        <v>1004.95714285715</v>
      </c>
      <c r="AP2702">
        <v>3.3333333333333699</v>
      </c>
      <c r="AQ2702" t="s">
        <v>38</v>
      </c>
      <c r="AR2702" t="s">
        <v>39</v>
      </c>
      <c r="AS2702" t="s">
        <v>39</v>
      </c>
      <c r="AT2702" t="s">
        <v>40</v>
      </c>
      <c r="AU2702" t="s">
        <v>41</v>
      </c>
      <c r="AV2702" t="s">
        <v>42</v>
      </c>
      <c r="AW2702" t="s">
        <v>39</v>
      </c>
      <c r="AX2702" t="s">
        <v>43</v>
      </c>
      <c r="AY2702" s="4" t="s">
        <v>44</v>
      </c>
      <c r="AZ2702" s="4" t="s">
        <v>40</v>
      </c>
      <c r="BA2702" s="4" t="s">
        <v>41</v>
      </c>
      <c r="BB2702" s="4" t="s">
        <v>45</v>
      </c>
      <c r="BC2702" s="4" t="s">
        <v>38</v>
      </c>
      <c r="BD2702" s="4" t="s">
        <v>43</v>
      </c>
      <c r="BE2702" s="4" t="s">
        <v>46</v>
      </c>
      <c r="BF2702" s="4" t="s">
        <v>40</v>
      </c>
      <c r="BG2702" s="4" t="s">
        <v>44</v>
      </c>
      <c r="BH2702" s="4" t="s">
        <v>43</v>
      </c>
      <c r="BI2702" s="4" t="s">
        <v>40</v>
      </c>
      <c r="BJ2702" s="4" t="s">
        <v>42</v>
      </c>
      <c r="BK2702" s="4" t="s">
        <v>47</v>
      </c>
      <c r="BL2702" s="4" t="s">
        <v>48</v>
      </c>
      <c r="BM2702" s="4" t="s">
        <v>49</v>
      </c>
      <c r="BN2702" s="4" t="s">
        <v>50</v>
      </c>
      <c r="BP2702" s="4" t="s">
        <v>47</v>
      </c>
      <c r="BQ2702" t="s">
        <v>48</v>
      </c>
      <c r="BR2702" t="s">
        <v>49</v>
      </c>
      <c r="BS2702" t="s">
        <v>51</v>
      </c>
      <c r="BT2702" t="s">
        <v>52</v>
      </c>
      <c r="BU2702" t="s">
        <v>51</v>
      </c>
      <c r="BV2702" t="s">
        <v>49</v>
      </c>
      <c r="BW2702" t="s">
        <v>50</v>
      </c>
      <c r="DD2702" t="s">
        <v>37</v>
      </c>
      <c r="DE2702" t="s">
        <v>37</v>
      </c>
      <c r="DF2702" t="s">
        <v>37</v>
      </c>
      <c r="DH2702">
        <v>8</v>
      </c>
      <c r="DI2702">
        <v>7</v>
      </c>
      <c r="DJ2702">
        <v>4</v>
      </c>
      <c r="DK2702">
        <v>0.5</v>
      </c>
      <c r="DL2702">
        <v>8</v>
      </c>
      <c r="DM2702">
        <v>7</v>
      </c>
      <c r="DN2702">
        <v>4</v>
      </c>
      <c r="DO2702" t="str">
        <f t="shared" si="210"/>
        <v>N/A</v>
      </c>
    </row>
    <row r="2703" spans="1:119" x14ac:dyDescent="0.35">
      <c r="A2703" s="4">
        <v>2020</v>
      </c>
      <c r="B2703">
        <v>1190</v>
      </c>
      <c r="C2703">
        <v>6965.4666666666699</v>
      </c>
      <c r="D2703" t="s">
        <v>53</v>
      </c>
      <c r="E2703" t="s">
        <v>54</v>
      </c>
      <c r="F2703" t="s">
        <v>55</v>
      </c>
      <c r="G2703" t="s">
        <v>56</v>
      </c>
      <c r="H2703" t="s">
        <v>57</v>
      </c>
      <c r="I2703" t="s">
        <v>1051</v>
      </c>
      <c r="J2703" t="s">
        <v>59</v>
      </c>
      <c r="K2703" t="s">
        <v>60</v>
      </c>
      <c r="L2703" t="s">
        <v>29</v>
      </c>
      <c r="M2703" t="s">
        <v>61</v>
      </c>
      <c r="N2703" s="4" t="s">
        <v>1290</v>
      </c>
      <c r="O2703" t="s">
        <v>62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s="1">
        <v>0.2</v>
      </c>
      <c r="V2703" s="1">
        <v>-277</v>
      </c>
      <c r="W2703" t="s">
        <v>34</v>
      </c>
      <c r="X2703" t="s">
        <v>34</v>
      </c>
      <c r="Y2703" t="s">
        <v>34</v>
      </c>
      <c r="Z2703" t="s">
        <v>34</v>
      </c>
      <c r="AA2703" t="s">
        <v>34</v>
      </c>
      <c r="AB2703" t="s">
        <v>34</v>
      </c>
      <c r="AC2703" s="1">
        <v>-58.866666666666703</v>
      </c>
      <c r="AD2703" s="1">
        <v>-88.533333333333303</v>
      </c>
      <c r="AE2703" t="s">
        <v>34</v>
      </c>
      <c r="AF2703" t="s">
        <v>34</v>
      </c>
      <c r="AG2703" t="s">
        <v>34</v>
      </c>
      <c r="AH2703" t="s">
        <v>62</v>
      </c>
      <c r="AI2703">
        <v>-438.53333333333302</v>
      </c>
      <c r="AJ2703">
        <v>379.73333333333301</v>
      </c>
      <c r="AK2703">
        <v>852</v>
      </c>
      <c r="AL2703">
        <v>-200.73333333333301</v>
      </c>
      <c r="AM2703">
        <v>-253.333333333333</v>
      </c>
      <c r="AN2703">
        <v>-27.4</v>
      </c>
      <c r="AO2703">
        <v>1005.8</v>
      </c>
      <c r="AP2703">
        <v>3.3333333333333699</v>
      </c>
      <c r="AQ2703" t="s">
        <v>63</v>
      </c>
      <c r="AR2703" t="s">
        <v>64</v>
      </c>
      <c r="AS2703" t="s">
        <v>39</v>
      </c>
      <c r="AT2703" t="s">
        <v>64</v>
      </c>
      <c r="AU2703" t="s">
        <v>41</v>
      </c>
      <c r="AV2703" t="s">
        <v>64</v>
      </c>
      <c r="AW2703" t="s">
        <v>39</v>
      </c>
      <c r="AX2703" t="s">
        <v>64</v>
      </c>
      <c r="AY2703" s="4" t="s">
        <v>63</v>
      </c>
      <c r="AZ2703" s="4" t="s">
        <v>38</v>
      </c>
      <c r="BA2703" s="4" t="s">
        <v>45</v>
      </c>
      <c r="BB2703" s="4" t="s">
        <v>63</v>
      </c>
      <c r="BC2703" s="4" t="s">
        <v>63</v>
      </c>
      <c r="BD2703" s="4" t="s">
        <v>38</v>
      </c>
      <c r="BE2703" s="4" t="s">
        <v>46</v>
      </c>
      <c r="BF2703" s="4" t="s">
        <v>44</v>
      </c>
      <c r="BG2703" s="4" t="s">
        <v>42</v>
      </c>
      <c r="BH2703" s="4" t="s">
        <v>44</v>
      </c>
      <c r="BI2703" s="4" t="s">
        <v>44</v>
      </c>
      <c r="BJ2703" s="4" t="s">
        <v>46</v>
      </c>
      <c r="BK2703" s="4" t="s">
        <v>65</v>
      </c>
      <c r="BL2703" s="4" t="s">
        <v>66</v>
      </c>
      <c r="BM2703" s="4" t="s">
        <v>47</v>
      </c>
      <c r="BN2703" s="4" t="s">
        <v>48</v>
      </c>
      <c r="BP2703" s="4" t="s">
        <v>47</v>
      </c>
      <c r="BQ2703" t="s">
        <v>48</v>
      </c>
      <c r="BR2703" t="s">
        <v>65</v>
      </c>
      <c r="BS2703" t="s">
        <v>66</v>
      </c>
      <c r="BT2703" t="s">
        <v>65</v>
      </c>
      <c r="BU2703" t="s">
        <v>66</v>
      </c>
      <c r="BV2703" t="s">
        <v>67</v>
      </c>
      <c r="BW2703" t="s">
        <v>50</v>
      </c>
      <c r="DD2703" t="s">
        <v>62</v>
      </c>
      <c r="DE2703" t="s">
        <v>62</v>
      </c>
      <c r="DF2703" t="s">
        <v>62</v>
      </c>
      <c r="DH2703">
        <v>7</v>
      </c>
      <c r="DI2703">
        <v>2</v>
      </c>
      <c r="DJ2703">
        <v>1</v>
      </c>
      <c r="DK2703">
        <v>2</v>
      </c>
      <c r="DL2703">
        <v>7</v>
      </c>
      <c r="DM2703">
        <v>1</v>
      </c>
      <c r="DN2703">
        <v>1</v>
      </c>
      <c r="DO2703" t="str">
        <f t="shared" si="210"/>
        <v>N/A</v>
      </c>
    </row>
    <row r="2704" spans="1:119" x14ac:dyDescent="0.35">
      <c r="A2704" s="4">
        <v>2020</v>
      </c>
      <c r="B2704">
        <v>1191</v>
      </c>
      <c r="C2704">
        <v>6969.6666666666697</v>
      </c>
      <c r="D2704" t="s">
        <v>53</v>
      </c>
      <c r="E2704" t="s">
        <v>68</v>
      </c>
      <c r="F2704" t="s">
        <v>69</v>
      </c>
      <c r="G2704" t="s">
        <v>56</v>
      </c>
      <c r="H2704" t="s">
        <v>57</v>
      </c>
      <c r="I2704" t="s">
        <v>1052</v>
      </c>
      <c r="J2704" t="s">
        <v>59</v>
      </c>
      <c r="K2704" t="s">
        <v>71</v>
      </c>
      <c r="L2704" t="s">
        <v>29</v>
      </c>
      <c r="M2704" t="s">
        <v>61</v>
      </c>
      <c r="N2704" s="4" t="s">
        <v>1290</v>
      </c>
      <c r="O2704" t="s">
        <v>75</v>
      </c>
      <c r="P2704" t="s">
        <v>34</v>
      </c>
      <c r="Q2704" t="s">
        <v>72</v>
      </c>
      <c r="R2704" t="s">
        <v>34</v>
      </c>
      <c r="S2704" t="s">
        <v>72</v>
      </c>
      <c r="T2704" t="s">
        <v>72</v>
      </c>
      <c r="U2704" t="s">
        <v>73</v>
      </c>
      <c r="V2704" t="s">
        <v>74</v>
      </c>
      <c r="W2704" t="s">
        <v>72</v>
      </c>
      <c r="X2704" t="s">
        <v>34</v>
      </c>
      <c r="Y2704" t="s">
        <v>34</v>
      </c>
      <c r="Z2704" t="s">
        <v>72</v>
      </c>
      <c r="AA2704" t="s">
        <v>34</v>
      </c>
      <c r="AB2704" t="s">
        <v>72</v>
      </c>
      <c r="AC2704" s="1">
        <v>-58.966666666666697</v>
      </c>
      <c r="AD2704" s="1">
        <v>-88.683333333333294</v>
      </c>
      <c r="AE2704" t="s">
        <v>34</v>
      </c>
      <c r="AF2704" t="s">
        <v>34</v>
      </c>
      <c r="AG2704" t="s">
        <v>34</v>
      </c>
      <c r="AH2704" t="s">
        <v>75</v>
      </c>
      <c r="AI2704">
        <v>-438.90476190476198</v>
      </c>
      <c r="AJ2704">
        <v>380.04761904761898</v>
      </c>
      <c r="AK2704">
        <v>852.71428571428601</v>
      </c>
      <c r="AL2704">
        <v>-200.90476190476201</v>
      </c>
      <c r="AM2704">
        <v>-253.54761904761901</v>
      </c>
      <c r="AN2704">
        <v>-27.428571428571399</v>
      </c>
      <c r="AO2704">
        <v>1006.64285714286</v>
      </c>
      <c r="AP2704">
        <v>3.3333333333333699</v>
      </c>
      <c r="AQ2704" t="s">
        <v>38</v>
      </c>
      <c r="AR2704" t="s">
        <v>45</v>
      </c>
      <c r="AS2704" t="s">
        <v>76</v>
      </c>
      <c r="AT2704" t="s">
        <v>44</v>
      </c>
      <c r="AU2704" t="s">
        <v>76</v>
      </c>
      <c r="AV2704" t="s">
        <v>39</v>
      </c>
      <c r="AW2704" t="s">
        <v>76</v>
      </c>
      <c r="AX2704" t="s">
        <v>43</v>
      </c>
      <c r="AY2704" s="4" t="s">
        <v>45</v>
      </c>
      <c r="AZ2704" s="4" t="s">
        <v>44</v>
      </c>
      <c r="BA2704" s="4" t="s">
        <v>77</v>
      </c>
      <c r="BB2704" s="4" t="s">
        <v>41</v>
      </c>
      <c r="BC2704" s="4" t="s">
        <v>78</v>
      </c>
      <c r="BD2704" s="4" t="s">
        <v>45</v>
      </c>
      <c r="BE2704" s="4" t="s">
        <v>78</v>
      </c>
      <c r="BF2704" s="4" t="s">
        <v>41</v>
      </c>
      <c r="BG2704" s="4" t="s">
        <v>77</v>
      </c>
      <c r="BH2704" s="4" t="s">
        <v>44</v>
      </c>
      <c r="BI2704" s="4" t="s">
        <v>78</v>
      </c>
      <c r="BJ2704" s="4" t="s">
        <v>77</v>
      </c>
      <c r="BK2704" s="4" t="s">
        <v>51</v>
      </c>
      <c r="BL2704" s="4" t="s">
        <v>47</v>
      </c>
      <c r="BM2704" s="4" t="s">
        <v>49</v>
      </c>
      <c r="BN2704" s="4" t="s">
        <v>47</v>
      </c>
      <c r="BP2704" s="4" t="s">
        <v>47</v>
      </c>
      <c r="BQ2704" t="s">
        <v>79</v>
      </c>
      <c r="BR2704" t="s">
        <v>51</v>
      </c>
      <c r="BS2704" t="s">
        <v>80</v>
      </c>
      <c r="BT2704" t="s">
        <v>51</v>
      </c>
      <c r="BU2704" t="s">
        <v>81</v>
      </c>
      <c r="BV2704" t="s">
        <v>80</v>
      </c>
      <c r="BW2704" t="s">
        <v>81</v>
      </c>
      <c r="DD2704" t="s">
        <v>75</v>
      </c>
      <c r="DE2704" t="s">
        <v>75</v>
      </c>
      <c r="DF2704" t="s">
        <v>75</v>
      </c>
      <c r="DH2704">
        <v>8</v>
      </c>
      <c r="DI2704">
        <v>1</v>
      </c>
      <c r="DJ2704">
        <v>3</v>
      </c>
      <c r="DK2704">
        <v>0</v>
      </c>
      <c r="DL2704">
        <v>9</v>
      </c>
      <c r="DM2704">
        <v>0.5</v>
      </c>
      <c r="DN2704">
        <v>2</v>
      </c>
      <c r="DO2704" t="str">
        <f t="shared" si="210"/>
        <v>N/A</v>
      </c>
    </row>
    <row r="2705" spans="1:119" x14ac:dyDescent="0.35">
      <c r="A2705" s="4">
        <v>2020</v>
      </c>
      <c r="B2705">
        <v>1192</v>
      </c>
      <c r="C2705">
        <v>6973.8666666666704</v>
      </c>
      <c r="D2705" t="s">
        <v>21</v>
      </c>
      <c r="E2705" t="s">
        <v>82</v>
      </c>
      <c r="F2705" t="s">
        <v>82</v>
      </c>
      <c r="G2705" t="s">
        <v>83</v>
      </c>
      <c r="H2705" t="s">
        <v>84</v>
      </c>
      <c r="I2705" t="s">
        <v>1050</v>
      </c>
      <c r="J2705" t="s">
        <v>27</v>
      </c>
      <c r="K2705" t="s">
        <v>60</v>
      </c>
      <c r="L2705" t="s">
        <v>85</v>
      </c>
      <c r="M2705" t="s">
        <v>61</v>
      </c>
      <c r="N2705" s="4" t="s">
        <v>1290</v>
      </c>
      <c r="O2705" t="s">
        <v>88</v>
      </c>
      <c r="P2705" t="s">
        <v>34</v>
      </c>
      <c r="Q2705" t="s">
        <v>35</v>
      </c>
      <c r="R2705" t="s">
        <v>35</v>
      </c>
      <c r="S2705" t="s">
        <v>34</v>
      </c>
      <c r="T2705" t="s">
        <v>34</v>
      </c>
      <c r="U2705" t="s">
        <v>73</v>
      </c>
      <c r="V2705" t="s">
        <v>86</v>
      </c>
      <c r="W2705" t="s">
        <v>33</v>
      </c>
      <c r="X2705" t="s">
        <v>35</v>
      </c>
      <c r="Y2705" t="s">
        <v>34</v>
      </c>
      <c r="Z2705" t="s">
        <v>33</v>
      </c>
      <c r="AA2705" t="s">
        <v>33</v>
      </c>
      <c r="AB2705" t="s">
        <v>33</v>
      </c>
      <c r="AC2705" t="s">
        <v>87</v>
      </c>
      <c r="AD2705" t="s">
        <v>87</v>
      </c>
      <c r="AE2705" t="s">
        <v>34</v>
      </c>
      <c r="AF2705" t="s">
        <v>33</v>
      </c>
      <c r="AG2705" t="s">
        <v>34</v>
      </c>
      <c r="AH2705" t="s">
        <v>88</v>
      </c>
      <c r="AI2705">
        <v>-439.276190476191</v>
      </c>
      <c r="AJ2705">
        <v>380.36190476190501</v>
      </c>
      <c r="AK2705">
        <v>853.42857142857201</v>
      </c>
      <c r="AL2705">
        <v>-201.07619047619099</v>
      </c>
      <c r="AM2705">
        <v>-253.76190476190499</v>
      </c>
      <c r="AN2705">
        <v>-27.457142857142902</v>
      </c>
      <c r="AO2705">
        <v>1007.48571428572</v>
      </c>
      <c r="AP2705">
        <v>3.3333333333333699</v>
      </c>
      <c r="AQ2705" t="s">
        <v>64</v>
      </c>
      <c r="AR2705" t="s">
        <v>38</v>
      </c>
      <c r="AS2705" t="s">
        <v>40</v>
      </c>
      <c r="AT2705" t="s">
        <v>44</v>
      </c>
      <c r="AU2705" t="s">
        <v>42</v>
      </c>
      <c r="AV2705" t="s">
        <v>77</v>
      </c>
      <c r="AW2705" t="s">
        <v>64</v>
      </c>
      <c r="AX2705" t="s">
        <v>43</v>
      </c>
      <c r="AY2705" s="4" t="s">
        <v>44</v>
      </c>
      <c r="AZ2705" s="4" t="s">
        <v>44</v>
      </c>
      <c r="BA2705" s="4" t="s">
        <v>42</v>
      </c>
      <c r="BB2705" s="4" t="s">
        <v>38</v>
      </c>
      <c r="BC2705" s="4" t="s">
        <v>63</v>
      </c>
      <c r="BD2705" s="4" t="s">
        <v>78</v>
      </c>
      <c r="BE2705" s="4" t="s">
        <v>43</v>
      </c>
      <c r="BF2705" s="4" t="s">
        <v>44</v>
      </c>
      <c r="BG2705" s="4" t="s">
        <v>44</v>
      </c>
      <c r="BH2705" s="4" t="s">
        <v>78</v>
      </c>
      <c r="BI2705" s="4" t="s">
        <v>44</v>
      </c>
      <c r="BJ2705" s="4" t="s">
        <v>78</v>
      </c>
      <c r="BK2705" s="4" t="s">
        <v>65</v>
      </c>
      <c r="BL2705" s="4" t="s">
        <v>79</v>
      </c>
      <c r="BM2705" s="4" t="s">
        <v>47</v>
      </c>
      <c r="BN2705" s="4" t="s">
        <v>50</v>
      </c>
      <c r="BP2705" s="4" t="s">
        <v>67</v>
      </c>
      <c r="BQ2705" t="s">
        <v>48</v>
      </c>
      <c r="BR2705" t="s">
        <v>65</v>
      </c>
      <c r="BS2705" t="s">
        <v>66</v>
      </c>
      <c r="BT2705" t="s">
        <v>65</v>
      </c>
      <c r="BU2705" t="s">
        <v>66</v>
      </c>
      <c r="BV2705" t="s">
        <v>67</v>
      </c>
      <c r="BW2705" t="s">
        <v>52</v>
      </c>
      <c r="DD2705" t="s">
        <v>88</v>
      </c>
      <c r="DE2705" t="s">
        <v>88</v>
      </c>
      <c r="DF2705" t="s">
        <v>88</v>
      </c>
      <c r="DH2705">
        <v>9</v>
      </c>
      <c r="DI2705">
        <v>3</v>
      </c>
      <c r="DJ2705">
        <v>1</v>
      </c>
      <c r="DK2705">
        <v>0.5</v>
      </c>
      <c r="DL2705">
        <v>9</v>
      </c>
      <c r="DM2705">
        <v>4</v>
      </c>
      <c r="DN2705">
        <v>2</v>
      </c>
      <c r="DO2705" t="str">
        <f t="shared" si="210"/>
        <v>N/A</v>
      </c>
    </row>
    <row r="2706" spans="1:119" x14ac:dyDescent="0.35">
      <c r="A2706" s="4">
        <v>2020</v>
      </c>
      <c r="B2706">
        <v>1193</v>
      </c>
      <c r="C2706">
        <v>6978.0666666666702</v>
      </c>
      <c r="D2706" t="s">
        <v>53</v>
      </c>
      <c r="E2706" t="s">
        <v>89</v>
      </c>
      <c r="F2706" t="s">
        <v>90</v>
      </c>
      <c r="G2706" t="s">
        <v>56</v>
      </c>
      <c r="H2706" t="s">
        <v>91</v>
      </c>
      <c r="I2706" t="s">
        <v>1053</v>
      </c>
      <c r="J2706" t="s">
        <v>59</v>
      </c>
      <c r="K2706" t="s">
        <v>28</v>
      </c>
      <c r="L2706" t="s">
        <v>29</v>
      </c>
      <c r="M2706" t="s">
        <v>61</v>
      </c>
      <c r="N2706" s="4" t="s">
        <v>93</v>
      </c>
      <c r="O2706" t="s">
        <v>94</v>
      </c>
      <c r="P2706" t="s">
        <v>34</v>
      </c>
      <c r="Q2706" t="s">
        <v>35</v>
      </c>
      <c r="R2706" t="s">
        <v>36</v>
      </c>
      <c r="S2706" t="s">
        <v>33</v>
      </c>
      <c r="T2706" t="s">
        <v>34</v>
      </c>
      <c r="U2706" s="1">
        <v>-78.599999999999994</v>
      </c>
      <c r="V2706" s="1">
        <v>-78.3</v>
      </c>
      <c r="W2706" t="s">
        <v>35</v>
      </c>
      <c r="X2706" t="s">
        <v>34</v>
      </c>
      <c r="Y2706" t="s">
        <v>33</v>
      </c>
      <c r="Z2706" t="s">
        <v>35</v>
      </c>
      <c r="AA2706" t="s">
        <v>34</v>
      </c>
      <c r="AB2706" t="s">
        <v>33</v>
      </c>
      <c r="AC2706" t="s">
        <v>87</v>
      </c>
      <c r="AD2706" s="1">
        <v>198.6</v>
      </c>
      <c r="AE2706" t="s">
        <v>36</v>
      </c>
      <c r="AF2706" t="s">
        <v>36</v>
      </c>
      <c r="AG2706" t="s">
        <v>36</v>
      </c>
      <c r="AH2706" t="s">
        <v>94</v>
      </c>
      <c r="AI2706">
        <v>-439.647619047619</v>
      </c>
      <c r="AJ2706">
        <v>380.67619047619002</v>
      </c>
      <c r="AK2706">
        <v>854.14285714285802</v>
      </c>
      <c r="AL2706">
        <v>-201.247619047619</v>
      </c>
      <c r="AM2706">
        <v>-253.97619047619</v>
      </c>
      <c r="AN2706">
        <v>-27.485714285714302</v>
      </c>
      <c r="AO2706">
        <v>1008.3285714285699</v>
      </c>
      <c r="AP2706">
        <v>3.3333333333333699</v>
      </c>
      <c r="AQ2706" t="s">
        <v>76</v>
      </c>
      <c r="AR2706" t="s">
        <v>38</v>
      </c>
      <c r="AS2706" t="s">
        <v>76</v>
      </c>
      <c r="AT2706" t="s">
        <v>39</v>
      </c>
      <c r="AU2706" t="s">
        <v>76</v>
      </c>
      <c r="AV2706" t="s">
        <v>39</v>
      </c>
      <c r="AW2706" t="s">
        <v>76</v>
      </c>
      <c r="AX2706" t="s">
        <v>39</v>
      </c>
      <c r="AY2706" s="4" t="s">
        <v>45</v>
      </c>
      <c r="AZ2706" s="4" t="s">
        <v>44</v>
      </c>
      <c r="BA2706" s="4" t="s">
        <v>63</v>
      </c>
      <c r="BB2706" s="4" t="s">
        <v>45</v>
      </c>
      <c r="BC2706" s="4" t="s">
        <v>46</v>
      </c>
      <c r="BD2706" s="4" t="s">
        <v>38</v>
      </c>
      <c r="BE2706" s="4" t="s">
        <v>78</v>
      </c>
      <c r="BF2706" s="4" t="s">
        <v>44</v>
      </c>
      <c r="BG2706" s="4" t="s">
        <v>41</v>
      </c>
      <c r="BH2706" s="4" t="s">
        <v>44</v>
      </c>
      <c r="BI2706" s="4" t="s">
        <v>46</v>
      </c>
      <c r="BJ2706" s="4" t="s">
        <v>43</v>
      </c>
      <c r="BK2706" s="4" t="s">
        <v>47</v>
      </c>
      <c r="BL2706" s="4" t="s">
        <v>66</v>
      </c>
      <c r="BM2706" s="4" t="s">
        <v>49</v>
      </c>
      <c r="BN2706" s="4" t="s">
        <v>48</v>
      </c>
      <c r="BP2706" s="4" t="s">
        <v>47</v>
      </c>
      <c r="BQ2706" t="s">
        <v>81</v>
      </c>
      <c r="BR2706" t="s">
        <v>65</v>
      </c>
      <c r="BS2706" t="s">
        <v>66</v>
      </c>
      <c r="BT2706" t="s">
        <v>65</v>
      </c>
      <c r="BU2706" t="s">
        <v>66</v>
      </c>
      <c r="BV2706" t="s">
        <v>50</v>
      </c>
      <c r="BW2706" t="s">
        <v>52</v>
      </c>
      <c r="DD2706" t="s">
        <v>94</v>
      </c>
      <c r="DE2706" t="s">
        <v>94</v>
      </c>
      <c r="DF2706" t="s">
        <v>94</v>
      </c>
      <c r="DH2706">
        <v>8</v>
      </c>
      <c r="DI2706">
        <v>10</v>
      </c>
      <c r="DJ2706">
        <v>3</v>
      </c>
      <c r="DK2706">
        <v>1</v>
      </c>
      <c r="DL2706">
        <v>8</v>
      </c>
      <c r="DM2706">
        <v>10</v>
      </c>
      <c r="DN2706">
        <v>5</v>
      </c>
      <c r="DO2706" t="str">
        <f t="shared" si="210"/>
        <v>N/A</v>
      </c>
    </row>
    <row r="2707" spans="1:119" x14ac:dyDescent="0.35">
      <c r="A2707" s="4">
        <v>2020</v>
      </c>
      <c r="B2707">
        <v>1194</v>
      </c>
      <c r="C2707">
        <v>6982.2666666666701</v>
      </c>
      <c r="D2707" t="s">
        <v>53</v>
      </c>
      <c r="E2707" t="s">
        <v>95</v>
      </c>
      <c r="F2707" t="s">
        <v>96</v>
      </c>
      <c r="G2707" t="s">
        <v>97</v>
      </c>
      <c r="H2707" t="s">
        <v>98</v>
      </c>
      <c r="I2707" t="s">
        <v>1050</v>
      </c>
      <c r="J2707" t="s">
        <v>27</v>
      </c>
      <c r="K2707" t="s">
        <v>99</v>
      </c>
      <c r="L2707" t="s">
        <v>85</v>
      </c>
      <c r="M2707" t="s">
        <v>61</v>
      </c>
      <c r="N2707" s="4" t="s">
        <v>93</v>
      </c>
      <c r="O2707" t="s">
        <v>88</v>
      </c>
      <c r="P2707" t="s">
        <v>33</v>
      </c>
      <c r="Q2707" t="s">
        <v>34</v>
      </c>
      <c r="R2707" t="s">
        <v>33</v>
      </c>
      <c r="S2707" t="s">
        <v>33</v>
      </c>
      <c r="T2707" t="s">
        <v>33</v>
      </c>
      <c r="U2707" s="1">
        <v>-78.8</v>
      </c>
      <c r="V2707" s="1">
        <v>-78.5</v>
      </c>
      <c r="W2707" t="s">
        <v>33</v>
      </c>
      <c r="X2707" t="s">
        <v>33</v>
      </c>
      <c r="Y2707" t="s">
        <v>33</v>
      </c>
      <c r="Z2707" t="s">
        <v>33</v>
      </c>
      <c r="AA2707" t="s">
        <v>33</v>
      </c>
      <c r="AB2707" t="s">
        <v>33</v>
      </c>
      <c r="AC2707" t="s">
        <v>73</v>
      </c>
      <c r="AD2707" t="s">
        <v>73</v>
      </c>
      <c r="AE2707" t="s">
        <v>34</v>
      </c>
      <c r="AF2707" t="s">
        <v>34</v>
      </c>
      <c r="AG2707" t="s">
        <v>34</v>
      </c>
      <c r="AH2707" t="s">
        <v>88</v>
      </c>
      <c r="AI2707">
        <v>-440.01904761904802</v>
      </c>
      <c r="AJ2707">
        <v>380.99047619047599</v>
      </c>
      <c r="AK2707">
        <v>854.857142857143</v>
      </c>
      <c r="AL2707">
        <v>-201.419047619048</v>
      </c>
      <c r="AM2707">
        <v>-254.19047619047601</v>
      </c>
      <c r="AN2707">
        <v>-27.514285714285698</v>
      </c>
      <c r="AO2707">
        <v>1009.1714285714301</v>
      </c>
      <c r="AP2707">
        <v>3.3333333333333699</v>
      </c>
      <c r="AQ2707" t="s">
        <v>64</v>
      </c>
      <c r="AR2707" t="s">
        <v>45</v>
      </c>
      <c r="AS2707" t="s">
        <v>64</v>
      </c>
      <c r="AT2707" t="s">
        <v>39</v>
      </c>
      <c r="AU2707" t="s">
        <v>76</v>
      </c>
      <c r="AV2707" t="s">
        <v>41</v>
      </c>
      <c r="AW2707" t="s">
        <v>76</v>
      </c>
      <c r="AX2707" t="s">
        <v>43</v>
      </c>
      <c r="AY2707" s="4" t="s">
        <v>44</v>
      </c>
      <c r="AZ2707" s="4" t="s">
        <v>63</v>
      </c>
      <c r="BA2707" s="4" t="s">
        <v>38</v>
      </c>
      <c r="BB2707" s="4" t="s">
        <v>42</v>
      </c>
      <c r="BC2707" s="4" t="s">
        <v>38</v>
      </c>
      <c r="BD2707" s="4" t="s">
        <v>43</v>
      </c>
      <c r="BE2707" s="4" t="s">
        <v>38</v>
      </c>
      <c r="BF2707" s="4" t="s">
        <v>44</v>
      </c>
      <c r="BG2707" s="4" t="s">
        <v>44</v>
      </c>
      <c r="BH2707" s="4" t="s">
        <v>43</v>
      </c>
      <c r="BI2707" s="4" t="s">
        <v>46</v>
      </c>
      <c r="BJ2707" s="4" t="s">
        <v>43</v>
      </c>
      <c r="BK2707" s="4" t="s">
        <v>47</v>
      </c>
      <c r="BL2707" s="4" t="s">
        <v>66</v>
      </c>
      <c r="BM2707" s="4" t="s">
        <v>47</v>
      </c>
      <c r="BN2707" s="4" t="s">
        <v>48</v>
      </c>
      <c r="BP2707" s="4" t="s">
        <v>47</v>
      </c>
      <c r="BQ2707" t="s">
        <v>52</v>
      </c>
      <c r="BR2707" t="s">
        <v>65</v>
      </c>
      <c r="BS2707" t="s">
        <v>66</v>
      </c>
      <c r="BT2707" t="s">
        <v>65</v>
      </c>
      <c r="BU2707" t="s">
        <v>66</v>
      </c>
      <c r="BV2707" t="s">
        <v>80</v>
      </c>
      <c r="BW2707" t="s">
        <v>52</v>
      </c>
      <c r="DD2707" t="s">
        <v>88</v>
      </c>
      <c r="DE2707" t="s">
        <v>88</v>
      </c>
      <c r="DF2707" t="s">
        <v>88</v>
      </c>
      <c r="DH2707">
        <v>6</v>
      </c>
      <c r="DI2707">
        <v>6</v>
      </c>
      <c r="DJ2707">
        <v>6</v>
      </c>
      <c r="DK2707">
        <v>6</v>
      </c>
      <c r="DL2707">
        <v>5</v>
      </c>
      <c r="DM2707">
        <v>7</v>
      </c>
      <c r="DN2707">
        <v>6</v>
      </c>
      <c r="DO2707" t="str">
        <f t="shared" si="210"/>
        <v>N/A</v>
      </c>
    </row>
    <row r="2708" spans="1:119" x14ac:dyDescent="0.35">
      <c r="A2708" s="4">
        <v>2020</v>
      </c>
      <c r="B2708">
        <v>1195</v>
      </c>
      <c r="C2708">
        <v>6986.4666666666699</v>
      </c>
      <c r="D2708" t="s">
        <v>21</v>
      </c>
      <c r="E2708" t="s">
        <v>22</v>
      </c>
      <c r="F2708" t="s">
        <v>23</v>
      </c>
      <c r="G2708" t="s">
        <v>24</v>
      </c>
      <c r="H2708" t="s">
        <v>25</v>
      </c>
      <c r="I2708" t="s">
        <v>1054</v>
      </c>
      <c r="J2708" t="s">
        <v>27</v>
      </c>
      <c r="K2708" t="s">
        <v>28</v>
      </c>
      <c r="L2708" t="s">
        <v>29</v>
      </c>
      <c r="M2708" t="s">
        <v>30</v>
      </c>
      <c r="N2708" s="4" t="s">
        <v>104</v>
      </c>
      <c r="O2708" t="s">
        <v>37</v>
      </c>
      <c r="P2708" t="s">
        <v>31</v>
      </c>
      <c r="Q2708" t="s">
        <v>31</v>
      </c>
      <c r="R2708" t="s">
        <v>31</v>
      </c>
      <c r="S2708" t="s">
        <v>31</v>
      </c>
      <c r="T2708" t="s">
        <v>31</v>
      </c>
      <c r="U2708" t="s">
        <v>32</v>
      </c>
      <c r="V2708" s="1">
        <v>-277.7</v>
      </c>
      <c r="W2708" t="s">
        <v>33</v>
      </c>
      <c r="X2708" t="s">
        <v>34</v>
      </c>
      <c r="Y2708" t="s">
        <v>34</v>
      </c>
      <c r="Z2708" t="s">
        <v>33</v>
      </c>
      <c r="AA2708" t="s">
        <v>34</v>
      </c>
      <c r="AB2708" t="s">
        <v>33</v>
      </c>
      <c r="AC2708" s="1">
        <v>-59.066666666666698</v>
      </c>
      <c r="AD2708" s="1">
        <v>-88.8333333333333</v>
      </c>
      <c r="AE2708" t="s">
        <v>35</v>
      </c>
      <c r="AF2708" t="s">
        <v>35</v>
      </c>
      <c r="AG2708" t="s">
        <v>36</v>
      </c>
      <c r="AH2708" t="s">
        <v>37</v>
      </c>
      <c r="AI2708">
        <v>-440.39047619047602</v>
      </c>
      <c r="AJ2708">
        <v>381.30476190476202</v>
      </c>
      <c r="AK2708">
        <v>855.57142857142901</v>
      </c>
      <c r="AL2708">
        <v>-201.59047619047601</v>
      </c>
      <c r="AM2708">
        <v>-254.40476190476201</v>
      </c>
      <c r="AN2708">
        <v>-27.542857142857098</v>
      </c>
      <c r="AO2708">
        <v>1010.0142857142901</v>
      </c>
      <c r="AP2708">
        <v>3.3333333333333699</v>
      </c>
      <c r="AQ2708" t="s">
        <v>38</v>
      </c>
      <c r="AR2708" t="s">
        <v>39</v>
      </c>
      <c r="AS2708" t="s">
        <v>39</v>
      </c>
      <c r="AT2708" t="s">
        <v>40</v>
      </c>
      <c r="AU2708" t="s">
        <v>41</v>
      </c>
      <c r="AV2708" t="s">
        <v>42</v>
      </c>
      <c r="AW2708" t="s">
        <v>39</v>
      </c>
      <c r="AX2708" t="s">
        <v>43</v>
      </c>
      <c r="AY2708" s="4" t="s">
        <v>44</v>
      </c>
      <c r="AZ2708" s="4" t="s">
        <v>40</v>
      </c>
      <c r="BA2708" s="4" t="s">
        <v>41</v>
      </c>
      <c r="BB2708" s="4" t="s">
        <v>45</v>
      </c>
      <c r="BC2708" s="4" t="s">
        <v>38</v>
      </c>
      <c r="BD2708" s="4" t="s">
        <v>43</v>
      </c>
      <c r="BE2708" s="4" t="s">
        <v>46</v>
      </c>
      <c r="BF2708" s="4" t="s">
        <v>40</v>
      </c>
      <c r="BG2708" s="4" t="s">
        <v>44</v>
      </c>
      <c r="BH2708" s="4" t="s">
        <v>43</v>
      </c>
      <c r="BI2708" s="4" t="s">
        <v>40</v>
      </c>
      <c r="BJ2708" s="4" t="s">
        <v>42</v>
      </c>
      <c r="BK2708" s="4" t="s">
        <v>47</v>
      </c>
      <c r="BL2708" s="4" t="s">
        <v>48</v>
      </c>
      <c r="BM2708" s="4" t="s">
        <v>49</v>
      </c>
      <c r="BN2708" s="4" t="s">
        <v>50</v>
      </c>
      <c r="BP2708" s="4" t="s">
        <v>47</v>
      </c>
      <c r="BQ2708" t="s">
        <v>48</v>
      </c>
      <c r="BR2708" t="s">
        <v>49</v>
      </c>
      <c r="BS2708" t="s">
        <v>51</v>
      </c>
      <c r="BT2708" t="s">
        <v>52</v>
      </c>
      <c r="BU2708" t="s">
        <v>51</v>
      </c>
      <c r="BV2708" t="s">
        <v>49</v>
      </c>
      <c r="BW2708" t="s">
        <v>50</v>
      </c>
      <c r="DD2708" t="s">
        <v>37</v>
      </c>
      <c r="DE2708" t="s">
        <v>37</v>
      </c>
      <c r="DF2708" t="s">
        <v>37</v>
      </c>
      <c r="DH2708">
        <v>8</v>
      </c>
      <c r="DI2708">
        <v>7</v>
      </c>
      <c r="DJ2708">
        <v>7</v>
      </c>
      <c r="DK2708">
        <v>0</v>
      </c>
      <c r="DL2708">
        <v>7</v>
      </c>
      <c r="DM2708">
        <v>9</v>
      </c>
      <c r="DN2708">
        <v>8</v>
      </c>
      <c r="DO2708" t="str">
        <f t="shared" si="210"/>
        <v>N/A</v>
      </c>
    </row>
    <row r="2709" spans="1:119" x14ac:dyDescent="0.35">
      <c r="A2709" s="4">
        <v>2020</v>
      </c>
      <c r="B2709">
        <v>1196</v>
      </c>
      <c r="C2709">
        <v>6990.6666666666697</v>
      </c>
      <c r="D2709" t="s">
        <v>53</v>
      </c>
      <c r="E2709" t="s">
        <v>54</v>
      </c>
      <c r="F2709" t="s">
        <v>55</v>
      </c>
      <c r="G2709" t="s">
        <v>56</v>
      </c>
      <c r="H2709" t="s">
        <v>57</v>
      </c>
      <c r="I2709" t="s">
        <v>1055</v>
      </c>
      <c r="J2709" t="s">
        <v>59</v>
      </c>
      <c r="K2709" t="s">
        <v>60</v>
      </c>
      <c r="L2709" t="s">
        <v>29</v>
      </c>
      <c r="M2709" t="s">
        <v>61</v>
      </c>
      <c r="N2709" s="4" t="s">
        <v>1290</v>
      </c>
      <c r="O2709" t="s">
        <v>62</v>
      </c>
      <c r="P2709" t="s">
        <v>34</v>
      </c>
      <c r="Q2709" t="s">
        <v>34</v>
      </c>
      <c r="R2709" t="s">
        <v>34</v>
      </c>
      <c r="S2709" t="s">
        <v>34</v>
      </c>
      <c r="T2709" t="s">
        <v>34</v>
      </c>
      <c r="U2709" s="1">
        <v>0.2</v>
      </c>
      <c r="V2709" s="1">
        <v>-278.39999999999998</v>
      </c>
      <c r="W2709" t="s">
        <v>34</v>
      </c>
      <c r="X2709" t="s">
        <v>34</v>
      </c>
      <c r="Y2709" t="s">
        <v>34</v>
      </c>
      <c r="Z2709" t="s">
        <v>34</v>
      </c>
      <c r="AA2709" t="s">
        <v>34</v>
      </c>
      <c r="AB2709" t="s">
        <v>34</v>
      </c>
      <c r="AC2709" s="1">
        <v>-59.1666666666667</v>
      </c>
      <c r="AD2709" s="1">
        <v>-88.983333333333306</v>
      </c>
      <c r="AE2709" t="s">
        <v>34</v>
      </c>
      <c r="AF2709" t="s">
        <v>34</v>
      </c>
      <c r="AG2709" t="s">
        <v>34</v>
      </c>
      <c r="AH2709" t="s">
        <v>62</v>
      </c>
      <c r="AI2709">
        <v>-440.76190476190499</v>
      </c>
      <c r="AJ2709">
        <v>381.61904761904799</v>
      </c>
      <c r="AK2709">
        <v>856.28571428571502</v>
      </c>
      <c r="AL2709">
        <v>-201.76190476190499</v>
      </c>
      <c r="AM2709">
        <v>-254.619047619047</v>
      </c>
      <c r="AN2709">
        <v>-27.571428571428601</v>
      </c>
      <c r="AO2709">
        <v>1010.8571428571501</v>
      </c>
      <c r="AP2709">
        <v>3.3333333333333699</v>
      </c>
      <c r="AQ2709" t="s">
        <v>63</v>
      </c>
      <c r="AR2709" t="s">
        <v>64</v>
      </c>
      <c r="AS2709" t="s">
        <v>39</v>
      </c>
      <c r="AT2709" t="s">
        <v>64</v>
      </c>
      <c r="AU2709" t="s">
        <v>41</v>
      </c>
      <c r="AV2709" t="s">
        <v>64</v>
      </c>
      <c r="AW2709" t="s">
        <v>39</v>
      </c>
      <c r="AX2709" t="s">
        <v>64</v>
      </c>
      <c r="AY2709" s="4" t="s">
        <v>63</v>
      </c>
      <c r="AZ2709" s="4" t="s">
        <v>38</v>
      </c>
      <c r="BA2709" s="4" t="s">
        <v>45</v>
      </c>
      <c r="BB2709" s="4" t="s">
        <v>63</v>
      </c>
      <c r="BC2709" s="4" t="s">
        <v>63</v>
      </c>
      <c r="BD2709" s="4" t="s">
        <v>38</v>
      </c>
      <c r="BE2709" s="4" t="s">
        <v>46</v>
      </c>
      <c r="BF2709" s="4" t="s">
        <v>44</v>
      </c>
      <c r="BG2709" s="4" t="s">
        <v>42</v>
      </c>
      <c r="BH2709" s="4" t="s">
        <v>44</v>
      </c>
      <c r="BI2709" s="4" t="s">
        <v>44</v>
      </c>
      <c r="BJ2709" s="4" t="s">
        <v>46</v>
      </c>
      <c r="BK2709" s="4" t="s">
        <v>65</v>
      </c>
      <c r="BL2709" s="4" t="s">
        <v>66</v>
      </c>
      <c r="BM2709" s="4" t="s">
        <v>47</v>
      </c>
      <c r="BN2709" s="4" t="s">
        <v>48</v>
      </c>
      <c r="BP2709" s="4" t="s">
        <v>47</v>
      </c>
      <c r="BQ2709" t="s">
        <v>48</v>
      </c>
      <c r="BR2709" t="s">
        <v>65</v>
      </c>
      <c r="BS2709" t="s">
        <v>66</v>
      </c>
      <c r="BT2709" t="s">
        <v>65</v>
      </c>
      <c r="BU2709" t="s">
        <v>66</v>
      </c>
      <c r="BV2709" t="s">
        <v>67</v>
      </c>
      <c r="BW2709" t="s">
        <v>50</v>
      </c>
      <c r="DD2709" t="s">
        <v>62</v>
      </c>
      <c r="DE2709" t="s">
        <v>62</v>
      </c>
      <c r="DF2709" t="s">
        <v>62</v>
      </c>
      <c r="DH2709">
        <v>8</v>
      </c>
      <c r="DI2709">
        <v>1</v>
      </c>
      <c r="DJ2709">
        <v>1</v>
      </c>
      <c r="DK2709">
        <v>1</v>
      </c>
      <c r="DL2709">
        <v>8</v>
      </c>
      <c r="DM2709">
        <v>1</v>
      </c>
      <c r="DN2709">
        <v>1</v>
      </c>
      <c r="DO2709" t="str">
        <f t="shared" si="210"/>
        <v>N/A</v>
      </c>
    </row>
    <row r="2710" spans="1:119" x14ac:dyDescent="0.35">
      <c r="A2710" s="4">
        <v>2020</v>
      </c>
      <c r="B2710">
        <v>1197</v>
      </c>
      <c r="C2710">
        <v>6994.8666666666704</v>
      </c>
      <c r="D2710" t="s">
        <v>53</v>
      </c>
      <c r="E2710" t="s">
        <v>68</v>
      </c>
      <c r="F2710" t="s">
        <v>69</v>
      </c>
      <c r="G2710" t="s">
        <v>56</v>
      </c>
      <c r="H2710" t="s">
        <v>57</v>
      </c>
      <c r="I2710" t="s">
        <v>1056</v>
      </c>
      <c r="J2710" t="s">
        <v>59</v>
      </c>
      <c r="K2710" t="s">
        <v>71</v>
      </c>
      <c r="L2710" t="s">
        <v>29</v>
      </c>
      <c r="M2710" t="s">
        <v>61</v>
      </c>
      <c r="N2710" s="4" t="s">
        <v>1290</v>
      </c>
      <c r="O2710" t="s">
        <v>75</v>
      </c>
      <c r="P2710" t="s">
        <v>34</v>
      </c>
      <c r="Q2710" t="s">
        <v>72</v>
      </c>
      <c r="R2710" t="s">
        <v>34</v>
      </c>
      <c r="S2710" t="s">
        <v>72</v>
      </c>
      <c r="T2710" t="s">
        <v>72</v>
      </c>
      <c r="U2710" t="s">
        <v>73</v>
      </c>
      <c r="V2710" t="s">
        <v>74</v>
      </c>
      <c r="W2710" t="s">
        <v>72</v>
      </c>
      <c r="X2710" t="s">
        <v>34</v>
      </c>
      <c r="Y2710" t="s">
        <v>34</v>
      </c>
      <c r="Z2710" t="s">
        <v>72</v>
      </c>
      <c r="AA2710" t="s">
        <v>34</v>
      </c>
      <c r="AB2710" t="s">
        <v>72</v>
      </c>
      <c r="AC2710" s="1">
        <v>-59.266666666666701</v>
      </c>
      <c r="AD2710" s="1">
        <v>-89.133333333333297</v>
      </c>
      <c r="AE2710" t="s">
        <v>34</v>
      </c>
      <c r="AF2710" t="s">
        <v>34</v>
      </c>
      <c r="AG2710" t="s">
        <v>34</v>
      </c>
      <c r="AH2710" t="s">
        <v>75</v>
      </c>
      <c r="AI2710">
        <v>-441.13333333333401</v>
      </c>
      <c r="AJ2710">
        <v>381.933333333333</v>
      </c>
      <c r="AK2710">
        <v>857</v>
      </c>
      <c r="AL2710">
        <v>-201.933333333333</v>
      </c>
      <c r="AM2710">
        <v>-254.833333333333</v>
      </c>
      <c r="AN2710">
        <v>-27.6</v>
      </c>
      <c r="AO2710">
        <v>1011.7</v>
      </c>
      <c r="AP2710">
        <v>3.3333333333333699</v>
      </c>
      <c r="AQ2710" t="s">
        <v>38</v>
      </c>
      <c r="AR2710" t="s">
        <v>45</v>
      </c>
      <c r="AS2710" t="s">
        <v>76</v>
      </c>
      <c r="AT2710" t="s">
        <v>44</v>
      </c>
      <c r="AU2710" t="s">
        <v>76</v>
      </c>
      <c r="AV2710" t="s">
        <v>39</v>
      </c>
      <c r="AW2710" t="s">
        <v>76</v>
      </c>
      <c r="AX2710" t="s">
        <v>43</v>
      </c>
      <c r="AY2710" s="4" t="s">
        <v>45</v>
      </c>
      <c r="AZ2710" s="4" t="s">
        <v>44</v>
      </c>
      <c r="BA2710" s="4" t="s">
        <v>77</v>
      </c>
      <c r="BB2710" s="4" t="s">
        <v>41</v>
      </c>
      <c r="BC2710" s="4" t="s">
        <v>78</v>
      </c>
      <c r="BD2710" s="4" t="s">
        <v>45</v>
      </c>
      <c r="BE2710" s="4" t="s">
        <v>78</v>
      </c>
      <c r="BF2710" s="4" t="s">
        <v>41</v>
      </c>
      <c r="BG2710" s="4" t="s">
        <v>77</v>
      </c>
      <c r="BH2710" s="4" t="s">
        <v>44</v>
      </c>
      <c r="BI2710" s="4" t="s">
        <v>78</v>
      </c>
      <c r="BJ2710" s="4" t="s">
        <v>77</v>
      </c>
      <c r="BK2710" s="4" t="s">
        <v>51</v>
      </c>
      <c r="BL2710" s="4" t="s">
        <v>47</v>
      </c>
      <c r="BM2710" s="4" t="s">
        <v>49</v>
      </c>
      <c r="BN2710" s="4" t="s">
        <v>47</v>
      </c>
      <c r="BP2710" s="4" t="s">
        <v>47</v>
      </c>
      <c r="BQ2710" t="s">
        <v>79</v>
      </c>
      <c r="BR2710" t="s">
        <v>51</v>
      </c>
      <c r="BS2710" t="s">
        <v>80</v>
      </c>
      <c r="BT2710" t="s">
        <v>51</v>
      </c>
      <c r="BU2710" t="s">
        <v>81</v>
      </c>
      <c r="BV2710" t="s">
        <v>80</v>
      </c>
      <c r="BW2710" t="s">
        <v>81</v>
      </c>
      <c r="DD2710" t="s">
        <v>75</v>
      </c>
      <c r="DE2710" t="s">
        <v>75</v>
      </c>
      <c r="DF2710" t="s">
        <v>75</v>
      </c>
      <c r="DH2710">
        <v>8</v>
      </c>
      <c r="DI2710">
        <v>3</v>
      </c>
      <c r="DJ2710">
        <v>2</v>
      </c>
      <c r="DK2710">
        <v>0.5</v>
      </c>
      <c r="DL2710">
        <v>8</v>
      </c>
      <c r="DM2710">
        <v>4</v>
      </c>
      <c r="DN2710">
        <v>2</v>
      </c>
      <c r="DO2710" t="str">
        <f t="shared" si="210"/>
        <v>N/A</v>
      </c>
    </row>
    <row r="2711" spans="1:119" x14ac:dyDescent="0.35">
      <c r="A2711" s="4">
        <v>2020</v>
      </c>
      <c r="B2711">
        <v>1198</v>
      </c>
      <c r="C2711">
        <v>6999.0666666666702</v>
      </c>
      <c r="D2711" t="s">
        <v>21</v>
      </c>
      <c r="E2711" t="s">
        <v>82</v>
      </c>
      <c r="F2711" t="s">
        <v>82</v>
      </c>
      <c r="G2711" t="s">
        <v>83</v>
      </c>
      <c r="H2711" t="s">
        <v>84</v>
      </c>
      <c r="I2711" t="s">
        <v>1054</v>
      </c>
      <c r="J2711" t="s">
        <v>27</v>
      </c>
      <c r="K2711" t="s">
        <v>60</v>
      </c>
      <c r="L2711" t="s">
        <v>85</v>
      </c>
      <c r="M2711" t="s">
        <v>61</v>
      </c>
      <c r="N2711" s="4" t="s">
        <v>1290</v>
      </c>
      <c r="O2711" t="s">
        <v>88</v>
      </c>
      <c r="P2711" t="s">
        <v>34</v>
      </c>
      <c r="Q2711" t="s">
        <v>35</v>
      </c>
      <c r="R2711" t="s">
        <v>35</v>
      </c>
      <c r="S2711" t="s">
        <v>34</v>
      </c>
      <c r="T2711" t="s">
        <v>34</v>
      </c>
      <c r="U2711" t="s">
        <v>73</v>
      </c>
      <c r="V2711" t="s">
        <v>86</v>
      </c>
      <c r="W2711" t="s">
        <v>33</v>
      </c>
      <c r="X2711" t="s">
        <v>35</v>
      </c>
      <c r="Y2711" t="s">
        <v>34</v>
      </c>
      <c r="Z2711" t="s">
        <v>33</v>
      </c>
      <c r="AA2711" t="s">
        <v>33</v>
      </c>
      <c r="AB2711" t="s">
        <v>33</v>
      </c>
      <c r="AC2711" t="s">
        <v>87</v>
      </c>
      <c r="AD2711" t="s">
        <v>87</v>
      </c>
      <c r="AE2711" t="s">
        <v>34</v>
      </c>
      <c r="AF2711" t="s">
        <v>33</v>
      </c>
      <c r="AG2711" t="s">
        <v>34</v>
      </c>
      <c r="AH2711" t="s">
        <v>88</v>
      </c>
      <c r="AI2711">
        <v>-441.50476190476201</v>
      </c>
      <c r="AJ2711">
        <v>382.24761904761903</v>
      </c>
      <c r="AK2711">
        <v>857.71428571428601</v>
      </c>
      <c r="AL2711">
        <v>-202.104761904762</v>
      </c>
      <c r="AM2711">
        <v>-255.04761904761901</v>
      </c>
      <c r="AN2711">
        <v>-27.628571428571401</v>
      </c>
      <c r="AO2711">
        <v>1012.54285714286</v>
      </c>
      <c r="AP2711">
        <v>3.3333333333333699</v>
      </c>
      <c r="AQ2711" t="s">
        <v>64</v>
      </c>
      <c r="AR2711" t="s">
        <v>38</v>
      </c>
      <c r="AS2711" t="s">
        <v>40</v>
      </c>
      <c r="AT2711" t="s">
        <v>44</v>
      </c>
      <c r="AU2711" t="s">
        <v>42</v>
      </c>
      <c r="AV2711" t="s">
        <v>77</v>
      </c>
      <c r="AW2711" t="s">
        <v>64</v>
      </c>
      <c r="AX2711" t="s">
        <v>43</v>
      </c>
      <c r="AY2711" s="4" t="s">
        <v>44</v>
      </c>
      <c r="AZ2711" s="4" t="s">
        <v>44</v>
      </c>
      <c r="BA2711" s="4" t="s">
        <v>42</v>
      </c>
      <c r="BB2711" s="4" t="s">
        <v>38</v>
      </c>
      <c r="BC2711" s="4" t="s">
        <v>63</v>
      </c>
      <c r="BD2711" s="4" t="s">
        <v>78</v>
      </c>
      <c r="BE2711" s="4" t="s">
        <v>43</v>
      </c>
      <c r="BF2711" s="4" t="s">
        <v>44</v>
      </c>
      <c r="BG2711" s="4" t="s">
        <v>44</v>
      </c>
      <c r="BH2711" s="4" t="s">
        <v>78</v>
      </c>
      <c r="BI2711" s="4" t="s">
        <v>44</v>
      </c>
      <c r="BJ2711" s="4" t="s">
        <v>78</v>
      </c>
      <c r="BK2711" s="4" t="s">
        <v>65</v>
      </c>
      <c r="BL2711" s="4" t="s">
        <v>79</v>
      </c>
      <c r="BM2711" s="4" t="s">
        <v>47</v>
      </c>
      <c r="BN2711" s="4" t="s">
        <v>50</v>
      </c>
      <c r="BP2711" s="4" t="s">
        <v>67</v>
      </c>
      <c r="BQ2711" t="s">
        <v>48</v>
      </c>
      <c r="BR2711" t="s">
        <v>65</v>
      </c>
      <c r="BS2711" t="s">
        <v>66</v>
      </c>
      <c r="BT2711" t="s">
        <v>65</v>
      </c>
      <c r="BU2711" t="s">
        <v>66</v>
      </c>
      <c r="BV2711" t="s">
        <v>67</v>
      </c>
      <c r="BW2711" t="s">
        <v>52</v>
      </c>
      <c r="DD2711" t="s">
        <v>88</v>
      </c>
      <c r="DE2711" t="s">
        <v>88</v>
      </c>
      <c r="DF2711" t="s">
        <v>88</v>
      </c>
      <c r="DH2711">
        <v>8</v>
      </c>
      <c r="DI2711">
        <v>7</v>
      </c>
      <c r="DJ2711">
        <v>0.5</v>
      </c>
      <c r="DK2711">
        <v>0</v>
      </c>
      <c r="DL2711">
        <v>7.5</v>
      </c>
      <c r="DM2711">
        <v>8.5</v>
      </c>
      <c r="DN2711">
        <v>0.5</v>
      </c>
      <c r="DO2711" t="str">
        <f t="shared" si="210"/>
        <v>N/A</v>
      </c>
    </row>
    <row r="2712" spans="1:119" x14ac:dyDescent="0.35">
      <c r="A2712" s="4">
        <v>2020</v>
      </c>
      <c r="B2712">
        <v>1199</v>
      </c>
      <c r="C2712">
        <v>7003.2666666666701</v>
      </c>
      <c r="D2712" t="s">
        <v>53</v>
      </c>
      <c r="E2712" t="s">
        <v>89</v>
      </c>
      <c r="F2712" t="s">
        <v>90</v>
      </c>
      <c r="G2712" t="s">
        <v>56</v>
      </c>
      <c r="H2712" t="s">
        <v>91</v>
      </c>
      <c r="I2712" t="s">
        <v>1057</v>
      </c>
      <c r="J2712" t="s">
        <v>59</v>
      </c>
      <c r="K2712" t="s">
        <v>28</v>
      </c>
      <c r="L2712" t="s">
        <v>29</v>
      </c>
      <c r="M2712" t="s">
        <v>61</v>
      </c>
      <c r="N2712" s="4" t="s">
        <v>93</v>
      </c>
      <c r="O2712" t="s">
        <v>94</v>
      </c>
      <c r="P2712" t="s">
        <v>34</v>
      </c>
      <c r="Q2712" t="s">
        <v>35</v>
      </c>
      <c r="R2712" t="s">
        <v>36</v>
      </c>
      <c r="S2712" t="s">
        <v>33</v>
      </c>
      <c r="T2712" t="s">
        <v>34</v>
      </c>
      <c r="U2712" s="1">
        <v>-79</v>
      </c>
      <c r="V2712" s="1">
        <v>-78.7</v>
      </c>
      <c r="W2712" t="s">
        <v>35</v>
      </c>
      <c r="X2712" t="s">
        <v>34</v>
      </c>
      <c r="Y2712" t="s">
        <v>33</v>
      </c>
      <c r="Z2712" t="s">
        <v>35</v>
      </c>
      <c r="AA2712" t="s">
        <v>34</v>
      </c>
      <c r="AB2712" t="s">
        <v>33</v>
      </c>
      <c r="AC2712" t="s">
        <v>87</v>
      </c>
      <c r="AD2712" s="1">
        <v>199.6</v>
      </c>
      <c r="AE2712" t="s">
        <v>36</v>
      </c>
      <c r="AF2712" t="s">
        <v>36</v>
      </c>
      <c r="AG2712" t="s">
        <v>36</v>
      </c>
      <c r="AH2712" t="s">
        <v>94</v>
      </c>
      <c r="AI2712">
        <v>-441.87619047619103</v>
      </c>
      <c r="AJ2712">
        <v>382.561904761905</v>
      </c>
      <c r="AK2712">
        <v>858.42857142857201</v>
      </c>
      <c r="AL2712">
        <v>-202.276190476191</v>
      </c>
      <c r="AM2712">
        <v>-255.26190476190499</v>
      </c>
      <c r="AN2712">
        <v>-27.657142857142901</v>
      </c>
      <c r="AO2712">
        <v>1013.38571428572</v>
      </c>
      <c r="AP2712">
        <v>3.3333333333333699</v>
      </c>
      <c r="AQ2712" t="s">
        <v>76</v>
      </c>
      <c r="AR2712" t="s">
        <v>38</v>
      </c>
      <c r="AS2712" t="s">
        <v>76</v>
      </c>
      <c r="AT2712" t="s">
        <v>39</v>
      </c>
      <c r="AU2712" t="s">
        <v>76</v>
      </c>
      <c r="AV2712" t="s">
        <v>39</v>
      </c>
      <c r="AW2712" t="s">
        <v>76</v>
      </c>
      <c r="AX2712" t="s">
        <v>39</v>
      </c>
      <c r="AY2712" s="4" t="s">
        <v>45</v>
      </c>
      <c r="AZ2712" s="4" t="s">
        <v>44</v>
      </c>
      <c r="BA2712" s="4" t="s">
        <v>63</v>
      </c>
      <c r="BB2712" s="4" t="s">
        <v>45</v>
      </c>
      <c r="BC2712" s="4" t="s">
        <v>46</v>
      </c>
      <c r="BD2712" s="4" t="s">
        <v>38</v>
      </c>
      <c r="BE2712" s="4" t="s">
        <v>78</v>
      </c>
      <c r="BF2712" s="4" t="s">
        <v>44</v>
      </c>
      <c r="BG2712" s="4" t="s">
        <v>41</v>
      </c>
      <c r="BH2712" s="4" t="s">
        <v>44</v>
      </c>
      <c r="BI2712" s="4" t="s">
        <v>46</v>
      </c>
      <c r="BJ2712" s="4" t="s">
        <v>43</v>
      </c>
      <c r="BK2712" s="4" t="s">
        <v>47</v>
      </c>
      <c r="BL2712" s="4" t="s">
        <v>66</v>
      </c>
      <c r="BM2712" s="4" t="s">
        <v>49</v>
      </c>
      <c r="BN2712" s="4" t="s">
        <v>48</v>
      </c>
      <c r="BP2712" s="4" t="s">
        <v>47</v>
      </c>
      <c r="BQ2712" t="s">
        <v>81</v>
      </c>
      <c r="BR2712" t="s">
        <v>65</v>
      </c>
      <c r="BS2712" t="s">
        <v>66</v>
      </c>
      <c r="BT2712" t="s">
        <v>65</v>
      </c>
      <c r="BU2712" t="s">
        <v>66</v>
      </c>
      <c r="BV2712" t="s">
        <v>50</v>
      </c>
      <c r="BW2712" t="s">
        <v>52</v>
      </c>
      <c r="DD2712" t="s">
        <v>94</v>
      </c>
      <c r="DE2712" t="s">
        <v>94</v>
      </c>
      <c r="DF2712" t="s">
        <v>94</v>
      </c>
      <c r="DH2712">
        <v>6</v>
      </c>
      <c r="DI2712">
        <v>3</v>
      </c>
      <c r="DJ2712">
        <v>2</v>
      </c>
      <c r="DK2712">
        <v>0.2</v>
      </c>
      <c r="DL2712">
        <v>6</v>
      </c>
      <c r="DM2712">
        <v>4</v>
      </c>
      <c r="DN2712">
        <v>2</v>
      </c>
      <c r="DO2712" t="str">
        <f t="shared" si="210"/>
        <v>N/A</v>
      </c>
    </row>
    <row r="2713" spans="1:119" x14ac:dyDescent="0.35">
      <c r="A2713" s="4">
        <v>2020</v>
      </c>
      <c r="B2713">
        <v>1200</v>
      </c>
      <c r="C2713">
        <v>7007.4666666666699</v>
      </c>
      <c r="D2713" t="s">
        <v>53</v>
      </c>
      <c r="E2713" t="s">
        <v>95</v>
      </c>
      <c r="F2713" t="s">
        <v>96</v>
      </c>
      <c r="G2713" t="s">
        <v>97</v>
      </c>
      <c r="H2713" t="s">
        <v>98</v>
      </c>
      <c r="I2713" t="s">
        <v>1054</v>
      </c>
      <c r="J2713" t="s">
        <v>27</v>
      </c>
      <c r="K2713" t="s">
        <v>99</v>
      </c>
      <c r="L2713" t="s">
        <v>85</v>
      </c>
      <c r="M2713" t="s">
        <v>61</v>
      </c>
      <c r="N2713" s="4" t="s">
        <v>93</v>
      </c>
      <c r="O2713" t="s">
        <v>88</v>
      </c>
      <c r="P2713" t="s">
        <v>33</v>
      </c>
      <c r="Q2713" t="s">
        <v>34</v>
      </c>
      <c r="R2713" t="s">
        <v>33</v>
      </c>
      <c r="S2713" t="s">
        <v>33</v>
      </c>
      <c r="T2713" t="s">
        <v>33</v>
      </c>
      <c r="U2713" s="1">
        <v>-79.2</v>
      </c>
      <c r="V2713" s="1">
        <v>-78.900000000000006</v>
      </c>
      <c r="W2713" t="s">
        <v>33</v>
      </c>
      <c r="X2713" t="s">
        <v>33</v>
      </c>
      <c r="Y2713" t="s">
        <v>33</v>
      </c>
      <c r="Z2713" t="s">
        <v>33</v>
      </c>
      <c r="AA2713" t="s">
        <v>33</v>
      </c>
      <c r="AB2713" t="s">
        <v>33</v>
      </c>
      <c r="AC2713" t="s">
        <v>73</v>
      </c>
      <c r="AD2713" t="s">
        <v>73</v>
      </c>
      <c r="AE2713" t="s">
        <v>34</v>
      </c>
      <c r="AF2713" t="s">
        <v>34</v>
      </c>
      <c r="AG2713" t="s">
        <v>34</v>
      </c>
      <c r="AH2713" t="s">
        <v>88</v>
      </c>
      <c r="AI2713">
        <v>-442.24761904761903</v>
      </c>
      <c r="AJ2713">
        <v>382.87619047619</v>
      </c>
      <c r="AK2713">
        <v>859.14285714285802</v>
      </c>
      <c r="AL2713">
        <v>-202.44761904761901</v>
      </c>
      <c r="AM2713">
        <v>-255.47619047619</v>
      </c>
      <c r="AN2713">
        <v>-27.685714285714301</v>
      </c>
      <c r="AO2713">
        <v>1014.22857142857</v>
      </c>
      <c r="AP2713">
        <v>3.3333333333333699</v>
      </c>
      <c r="AQ2713" t="s">
        <v>64</v>
      </c>
      <c r="AR2713" t="s">
        <v>45</v>
      </c>
      <c r="AS2713" t="s">
        <v>64</v>
      </c>
      <c r="AT2713" t="s">
        <v>39</v>
      </c>
      <c r="AU2713" t="s">
        <v>76</v>
      </c>
      <c r="AV2713" t="s">
        <v>41</v>
      </c>
      <c r="AW2713" t="s">
        <v>76</v>
      </c>
      <c r="AX2713" t="s">
        <v>43</v>
      </c>
      <c r="AY2713" s="4" t="s">
        <v>44</v>
      </c>
      <c r="AZ2713" s="4" t="s">
        <v>63</v>
      </c>
      <c r="BA2713" s="4" t="s">
        <v>38</v>
      </c>
      <c r="BB2713" s="4" t="s">
        <v>42</v>
      </c>
      <c r="BC2713" s="4" t="s">
        <v>38</v>
      </c>
      <c r="BD2713" s="4" t="s">
        <v>43</v>
      </c>
      <c r="BE2713" s="4" t="s">
        <v>38</v>
      </c>
      <c r="BF2713" s="4" t="s">
        <v>44</v>
      </c>
      <c r="BG2713" s="4" t="s">
        <v>44</v>
      </c>
      <c r="BH2713" s="4" t="s">
        <v>43</v>
      </c>
      <c r="BI2713" s="4" t="s">
        <v>46</v>
      </c>
      <c r="BJ2713" s="4" t="s">
        <v>43</v>
      </c>
      <c r="BK2713" s="4" t="s">
        <v>47</v>
      </c>
      <c r="BL2713" s="4" t="s">
        <v>66</v>
      </c>
      <c r="BM2713" s="4" t="s">
        <v>47</v>
      </c>
      <c r="BN2713" s="4" t="s">
        <v>48</v>
      </c>
      <c r="BP2713" s="4" t="s">
        <v>47</v>
      </c>
      <c r="BQ2713" t="s">
        <v>52</v>
      </c>
      <c r="BR2713" t="s">
        <v>65</v>
      </c>
      <c r="BS2713" t="s">
        <v>66</v>
      </c>
      <c r="BT2713" t="s">
        <v>65</v>
      </c>
      <c r="BU2713" t="s">
        <v>66</v>
      </c>
      <c r="BV2713" t="s">
        <v>80</v>
      </c>
      <c r="BW2713" t="s">
        <v>52</v>
      </c>
      <c r="DD2713" t="s">
        <v>88</v>
      </c>
      <c r="DE2713" t="s">
        <v>88</v>
      </c>
      <c r="DF2713" t="s">
        <v>88</v>
      </c>
      <c r="DH2713">
        <v>20</v>
      </c>
      <c r="DI2713">
        <v>0.5</v>
      </c>
      <c r="DJ2713">
        <v>0</v>
      </c>
      <c r="DK2713">
        <v>1</v>
      </c>
      <c r="DL2713">
        <v>20</v>
      </c>
      <c r="DM2713">
        <v>0.5</v>
      </c>
      <c r="DN2713">
        <v>0</v>
      </c>
      <c r="DO2713" t="str">
        <f t="shared" si="210"/>
        <v>N/A</v>
      </c>
    </row>
    <row r="2714" spans="1:119" x14ac:dyDescent="0.35">
      <c r="A2714" s="4">
        <v>2020</v>
      </c>
      <c r="B2714">
        <v>1201</v>
      </c>
      <c r="C2714">
        <v>7011.6666666666697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1058</v>
      </c>
      <c r="J2714" t="s">
        <v>27</v>
      </c>
      <c r="K2714" t="s">
        <v>28</v>
      </c>
      <c r="L2714" t="s">
        <v>29</v>
      </c>
      <c r="M2714" t="s">
        <v>30</v>
      </c>
      <c r="N2714" s="4" t="s">
        <v>104</v>
      </c>
      <c r="O2714" t="s">
        <v>37</v>
      </c>
      <c r="P2714" t="s">
        <v>31</v>
      </c>
      <c r="Q2714" t="s">
        <v>31</v>
      </c>
      <c r="R2714" t="s">
        <v>31</v>
      </c>
      <c r="S2714" t="s">
        <v>31</v>
      </c>
      <c r="T2714" t="s">
        <v>31</v>
      </c>
      <c r="U2714" t="s">
        <v>32</v>
      </c>
      <c r="V2714" s="1">
        <v>-279.10000000000002</v>
      </c>
      <c r="W2714" t="s">
        <v>33</v>
      </c>
      <c r="X2714" t="s">
        <v>34</v>
      </c>
      <c r="Y2714" t="s">
        <v>34</v>
      </c>
      <c r="Z2714" t="s">
        <v>33</v>
      </c>
      <c r="AA2714" t="s">
        <v>34</v>
      </c>
      <c r="AB2714" t="s">
        <v>33</v>
      </c>
      <c r="AC2714" s="1">
        <v>-59.366666666666703</v>
      </c>
      <c r="AD2714" s="1">
        <v>-89.283333333333303</v>
      </c>
      <c r="AE2714" t="s">
        <v>35</v>
      </c>
      <c r="AF2714" t="s">
        <v>35</v>
      </c>
      <c r="AG2714" t="s">
        <v>36</v>
      </c>
      <c r="AH2714" t="s">
        <v>37</v>
      </c>
      <c r="AI2714">
        <v>-442.61904761904799</v>
      </c>
      <c r="AJ2714">
        <v>383.19047619047598</v>
      </c>
      <c r="AK2714">
        <v>859.857142857143</v>
      </c>
      <c r="AL2714">
        <v>-202.61904761904799</v>
      </c>
      <c r="AM2714">
        <v>-255.69047619047601</v>
      </c>
      <c r="AN2714">
        <v>-27.714285714285701</v>
      </c>
      <c r="AO2714">
        <v>1015.07142857143</v>
      </c>
      <c r="AP2714">
        <v>3.3333333333333699</v>
      </c>
      <c r="AQ2714" t="s">
        <v>38</v>
      </c>
      <c r="AR2714" t="s">
        <v>39</v>
      </c>
      <c r="AS2714" t="s">
        <v>39</v>
      </c>
      <c r="AT2714" t="s">
        <v>40</v>
      </c>
      <c r="AU2714" t="s">
        <v>41</v>
      </c>
      <c r="AV2714" t="s">
        <v>42</v>
      </c>
      <c r="AW2714" t="s">
        <v>39</v>
      </c>
      <c r="AX2714" t="s">
        <v>43</v>
      </c>
      <c r="AY2714" s="4" t="s">
        <v>44</v>
      </c>
      <c r="AZ2714" s="4" t="s">
        <v>40</v>
      </c>
      <c r="BA2714" s="4" t="s">
        <v>41</v>
      </c>
      <c r="BB2714" s="4" t="s">
        <v>45</v>
      </c>
      <c r="BC2714" s="4" t="s">
        <v>38</v>
      </c>
      <c r="BD2714" s="4" t="s">
        <v>43</v>
      </c>
      <c r="BE2714" s="4" t="s">
        <v>46</v>
      </c>
      <c r="BF2714" s="4" t="s">
        <v>40</v>
      </c>
      <c r="BG2714" s="4" t="s">
        <v>44</v>
      </c>
      <c r="BH2714" s="4" t="s">
        <v>43</v>
      </c>
      <c r="BI2714" s="4" t="s">
        <v>40</v>
      </c>
      <c r="BJ2714" s="4" t="s">
        <v>42</v>
      </c>
      <c r="BK2714" s="4" t="s">
        <v>47</v>
      </c>
      <c r="BL2714" s="4" t="s">
        <v>48</v>
      </c>
      <c r="BM2714" s="4" t="s">
        <v>49</v>
      </c>
      <c r="BN2714" s="4" t="s">
        <v>50</v>
      </c>
      <c r="BP2714" s="4" t="s">
        <v>47</v>
      </c>
      <c r="BQ2714" t="s">
        <v>48</v>
      </c>
      <c r="BR2714" t="s">
        <v>49</v>
      </c>
      <c r="BS2714" t="s">
        <v>51</v>
      </c>
      <c r="BT2714" t="s">
        <v>52</v>
      </c>
      <c r="BU2714" t="s">
        <v>51</v>
      </c>
      <c r="BV2714" t="s">
        <v>49</v>
      </c>
      <c r="BW2714" t="s">
        <v>50</v>
      </c>
      <c r="DD2714" t="s">
        <v>37</v>
      </c>
      <c r="DE2714" t="s">
        <v>37</v>
      </c>
      <c r="DF2714" t="s">
        <v>37</v>
      </c>
      <c r="DH2714">
        <v>8</v>
      </c>
      <c r="DI2714">
        <v>2</v>
      </c>
      <c r="DJ2714">
        <v>3</v>
      </c>
      <c r="DK2714">
        <v>0</v>
      </c>
      <c r="DL2714">
        <v>10</v>
      </c>
      <c r="DM2714">
        <v>3</v>
      </c>
      <c r="DN2714">
        <v>2</v>
      </c>
      <c r="DO2714" t="str">
        <f t="shared" si="210"/>
        <v>N/A</v>
      </c>
    </row>
    <row r="2715" spans="1:119" x14ac:dyDescent="0.35">
      <c r="A2715" s="4">
        <v>2020</v>
      </c>
      <c r="B2715">
        <v>1202</v>
      </c>
      <c r="C2715">
        <v>7015.8666666666704</v>
      </c>
      <c r="D2715" t="s">
        <v>53</v>
      </c>
      <c r="E2715" t="s">
        <v>54</v>
      </c>
      <c r="F2715" t="s">
        <v>55</v>
      </c>
      <c r="G2715" t="s">
        <v>56</v>
      </c>
      <c r="H2715" t="s">
        <v>57</v>
      </c>
      <c r="I2715" t="s">
        <v>1059</v>
      </c>
      <c r="J2715" t="s">
        <v>59</v>
      </c>
      <c r="K2715" t="s">
        <v>60</v>
      </c>
      <c r="L2715" t="s">
        <v>29</v>
      </c>
      <c r="M2715" t="s">
        <v>61</v>
      </c>
      <c r="N2715" s="4" t="s">
        <v>1290</v>
      </c>
      <c r="O2715" t="s">
        <v>62</v>
      </c>
      <c r="P2715" t="s">
        <v>34</v>
      </c>
      <c r="Q2715" t="s">
        <v>34</v>
      </c>
      <c r="R2715" t="s">
        <v>34</v>
      </c>
      <c r="S2715" t="s">
        <v>34</v>
      </c>
      <c r="T2715" t="s">
        <v>34</v>
      </c>
      <c r="U2715" s="1">
        <v>0.2</v>
      </c>
      <c r="V2715" s="1">
        <v>-279.8</v>
      </c>
      <c r="W2715" t="s">
        <v>34</v>
      </c>
      <c r="X2715" t="s">
        <v>34</v>
      </c>
      <c r="Y2715" t="s">
        <v>34</v>
      </c>
      <c r="Z2715" t="s">
        <v>34</v>
      </c>
      <c r="AA2715" t="s">
        <v>34</v>
      </c>
      <c r="AB2715" t="s">
        <v>34</v>
      </c>
      <c r="AC2715" s="1">
        <v>-59.466666666666697</v>
      </c>
      <c r="AD2715" s="1">
        <v>-89.433333333333294</v>
      </c>
      <c r="AE2715" t="s">
        <v>34</v>
      </c>
      <c r="AF2715" t="s">
        <v>34</v>
      </c>
      <c r="AG2715" t="s">
        <v>34</v>
      </c>
      <c r="AH2715" t="s">
        <v>62</v>
      </c>
      <c r="AI2715">
        <v>-442.99047619047599</v>
      </c>
      <c r="AJ2715">
        <v>383.50476190476201</v>
      </c>
      <c r="AK2715">
        <v>860.57142857142901</v>
      </c>
      <c r="AL2715">
        <v>-202.790476190476</v>
      </c>
      <c r="AM2715">
        <v>-255.90476190476201</v>
      </c>
      <c r="AN2715">
        <v>-27.742857142857101</v>
      </c>
      <c r="AO2715">
        <v>1015.91428571429</v>
      </c>
      <c r="AP2715">
        <v>3.3333333333333699</v>
      </c>
      <c r="AQ2715" t="s">
        <v>63</v>
      </c>
      <c r="AR2715" t="s">
        <v>64</v>
      </c>
      <c r="AS2715" t="s">
        <v>39</v>
      </c>
      <c r="AT2715" t="s">
        <v>64</v>
      </c>
      <c r="AU2715" t="s">
        <v>41</v>
      </c>
      <c r="AV2715" t="s">
        <v>64</v>
      </c>
      <c r="AW2715" t="s">
        <v>39</v>
      </c>
      <c r="AX2715" t="s">
        <v>64</v>
      </c>
      <c r="AY2715" s="4" t="s">
        <v>63</v>
      </c>
      <c r="AZ2715" s="4" t="s">
        <v>38</v>
      </c>
      <c r="BA2715" s="4" t="s">
        <v>45</v>
      </c>
      <c r="BB2715" s="4" t="s">
        <v>63</v>
      </c>
      <c r="BC2715" s="4" t="s">
        <v>63</v>
      </c>
      <c r="BD2715" s="4" t="s">
        <v>38</v>
      </c>
      <c r="BE2715" s="4" t="s">
        <v>46</v>
      </c>
      <c r="BF2715" s="4" t="s">
        <v>44</v>
      </c>
      <c r="BG2715" s="4" t="s">
        <v>42</v>
      </c>
      <c r="BH2715" s="4" t="s">
        <v>44</v>
      </c>
      <c r="BI2715" s="4" t="s">
        <v>44</v>
      </c>
      <c r="BJ2715" s="4" t="s">
        <v>46</v>
      </c>
      <c r="BK2715" s="4" t="s">
        <v>65</v>
      </c>
      <c r="BL2715" s="4" t="s">
        <v>66</v>
      </c>
      <c r="BM2715" s="4" t="s">
        <v>47</v>
      </c>
      <c r="BN2715" s="4" t="s">
        <v>48</v>
      </c>
      <c r="BP2715" s="4" t="s">
        <v>47</v>
      </c>
      <c r="BQ2715" t="s">
        <v>48</v>
      </c>
      <c r="BR2715" t="s">
        <v>65</v>
      </c>
      <c r="BS2715" t="s">
        <v>66</v>
      </c>
      <c r="BT2715" t="s">
        <v>65</v>
      </c>
      <c r="BU2715" t="s">
        <v>66</v>
      </c>
      <c r="BV2715" t="s">
        <v>67</v>
      </c>
      <c r="BW2715" t="s">
        <v>50</v>
      </c>
      <c r="DD2715" t="s">
        <v>62</v>
      </c>
      <c r="DE2715" t="s">
        <v>62</v>
      </c>
      <c r="DF2715" t="s">
        <v>62</v>
      </c>
      <c r="DH2715">
        <v>7</v>
      </c>
      <c r="DI2715">
        <v>0.5</v>
      </c>
      <c r="DJ2715">
        <v>0</v>
      </c>
      <c r="DK2715">
        <v>0.5</v>
      </c>
      <c r="DL2715">
        <v>6</v>
      </c>
      <c r="DM2715">
        <v>1</v>
      </c>
      <c r="DN2715">
        <v>0.5</v>
      </c>
      <c r="DO2715" t="str">
        <f t="shared" si="210"/>
        <v>N/A</v>
      </c>
    </row>
    <row r="2716" spans="1:119" x14ac:dyDescent="0.35">
      <c r="A2716" s="4">
        <v>2020</v>
      </c>
      <c r="B2716">
        <v>1203</v>
      </c>
      <c r="C2716">
        <v>7020.0666666666702</v>
      </c>
      <c r="D2716" t="s">
        <v>53</v>
      </c>
      <c r="E2716" t="s">
        <v>68</v>
      </c>
      <c r="F2716" t="s">
        <v>69</v>
      </c>
      <c r="G2716" t="s">
        <v>56</v>
      </c>
      <c r="H2716" t="s">
        <v>57</v>
      </c>
      <c r="I2716" t="s">
        <v>1060</v>
      </c>
      <c r="J2716" t="s">
        <v>59</v>
      </c>
      <c r="K2716" t="s">
        <v>71</v>
      </c>
      <c r="L2716" t="s">
        <v>29</v>
      </c>
      <c r="M2716" t="s">
        <v>61</v>
      </c>
      <c r="N2716" s="4" t="s">
        <v>1290</v>
      </c>
      <c r="O2716" t="s">
        <v>75</v>
      </c>
      <c r="P2716" t="s">
        <v>34</v>
      </c>
      <c r="Q2716" t="s">
        <v>72</v>
      </c>
      <c r="R2716" t="s">
        <v>34</v>
      </c>
      <c r="S2716" t="s">
        <v>72</v>
      </c>
      <c r="T2716" t="s">
        <v>72</v>
      </c>
      <c r="U2716" t="s">
        <v>73</v>
      </c>
      <c r="V2716" t="s">
        <v>74</v>
      </c>
      <c r="W2716" t="s">
        <v>72</v>
      </c>
      <c r="X2716" t="s">
        <v>34</v>
      </c>
      <c r="Y2716" t="s">
        <v>34</v>
      </c>
      <c r="Z2716" t="s">
        <v>72</v>
      </c>
      <c r="AA2716" t="s">
        <v>34</v>
      </c>
      <c r="AB2716" t="s">
        <v>72</v>
      </c>
      <c r="AC2716" s="1">
        <v>-59.566666666666698</v>
      </c>
      <c r="AD2716" s="1">
        <v>-89.5833333333333</v>
      </c>
      <c r="AE2716" t="s">
        <v>34</v>
      </c>
      <c r="AF2716" t="s">
        <v>34</v>
      </c>
      <c r="AG2716" t="s">
        <v>34</v>
      </c>
      <c r="AH2716" t="s">
        <v>75</v>
      </c>
      <c r="AI2716">
        <v>-443.36190476190501</v>
      </c>
      <c r="AJ2716">
        <v>383.81904761904798</v>
      </c>
      <c r="AK2716">
        <v>861.28571428571502</v>
      </c>
      <c r="AL2716">
        <v>-202.961904761905</v>
      </c>
      <c r="AM2716">
        <v>-256.11904761904702</v>
      </c>
      <c r="AN2716">
        <v>-27.771428571428601</v>
      </c>
      <c r="AO2716">
        <v>1016.75714285715</v>
      </c>
      <c r="AP2716">
        <v>3.3333333333333699</v>
      </c>
      <c r="AQ2716" t="s">
        <v>38</v>
      </c>
      <c r="AR2716" t="s">
        <v>45</v>
      </c>
      <c r="AS2716" t="s">
        <v>76</v>
      </c>
      <c r="AT2716" t="s">
        <v>44</v>
      </c>
      <c r="AU2716" t="s">
        <v>76</v>
      </c>
      <c r="AV2716" t="s">
        <v>39</v>
      </c>
      <c r="AW2716" t="s">
        <v>76</v>
      </c>
      <c r="AX2716" t="s">
        <v>43</v>
      </c>
      <c r="AY2716" s="4" t="s">
        <v>45</v>
      </c>
      <c r="AZ2716" s="4" t="s">
        <v>44</v>
      </c>
      <c r="BA2716" s="4" t="s">
        <v>77</v>
      </c>
      <c r="BB2716" s="4" t="s">
        <v>41</v>
      </c>
      <c r="BC2716" s="4" t="s">
        <v>78</v>
      </c>
      <c r="BD2716" s="4" t="s">
        <v>45</v>
      </c>
      <c r="BE2716" s="4" t="s">
        <v>78</v>
      </c>
      <c r="BF2716" s="4" t="s">
        <v>41</v>
      </c>
      <c r="BG2716" s="4" t="s">
        <v>77</v>
      </c>
      <c r="BH2716" s="4" t="s">
        <v>44</v>
      </c>
      <c r="BI2716" s="4" t="s">
        <v>78</v>
      </c>
      <c r="BJ2716" s="4" t="s">
        <v>77</v>
      </c>
      <c r="BK2716" s="4" t="s">
        <v>51</v>
      </c>
      <c r="BL2716" s="4" t="s">
        <v>47</v>
      </c>
      <c r="BM2716" s="4" t="s">
        <v>49</v>
      </c>
      <c r="BN2716" s="4" t="s">
        <v>47</v>
      </c>
      <c r="BP2716" s="4" t="s">
        <v>47</v>
      </c>
      <c r="BQ2716" t="s">
        <v>79</v>
      </c>
      <c r="BR2716" t="s">
        <v>51</v>
      </c>
      <c r="BS2716" t="s">
        <v>80</v>
      </c>
      <c r="BT2716" t="s">
        <v>51</v>
      </c>
      <c r="BU2716" t="s">
        <v>81</v>
      </c>
      <c r="BV2716" t="s">
        <v>80</v>
      </c>
      <c r="BW2716" t="s">
        <v>81</v>
      </c>
      <c r="DD2716" t="s">
        <v>75</v>
      </c>
      <c r="DE2716" t="s">
        <v>75</v>
      </c>
      <c r="DF2716" t="s">
        <v>75</v>
      </c>
      <c r="DH2716">
        <v>8</v>
      </c>
      <c r="DI2716">
        <v>4</v>
      </c>
      <c r="DJ2716">
        <v>1</v>
      </c>
      <c r="DK2716">
        <v>0.5</v>
      </c>
      <c r="DL2716">
        <v>9</v>
      </c>
      <c r="DM2716">
        <v>5</v>
      </c>
      <c r="DN2716">
        <v>2</v>
      </c>
      <c r="DO2716" t="str">
        <f t="shared" si="210"/>
        <v>N/A</v>
      </c>
    </row>
    <row r="2717" spans="1:119" x14ac:dyDescent="0.35">
      <c r="A2717" s="4">
        <v>2020</v>
      </c>
      <c r="B2717">
        <v>1204</v>
      </c>
      <c r="C2717">
        <v>7024.2666666666701</v>
      </c>
      <c r="D2717" t="s">
        <v>21</v>
      </c>
      <c r="E2717" t="s">
        <v>82</v>
      </c>
      <c r="F2717" t="s">
        <v>82</v>
      </c>
      <c r="G2717" t="s">
        <v>83</v>
      </c>
      <c r="H2717" t="s">
        <v>84</v>
      </c>
      <c r="I2717" t="s">
        <v>1058</v>
      </c>
      <c r="J2717" t="s">
        <v>27</v>
      </c>
      <c r="K2717" t="s">
        <v>60</v>
      </c>
      <c r="L2717" t="s">
        <v>85</v>
      </c>
      <c r="M2717" t="s">
        <v>61</v>
      </c>
      <c r="N2717" s="4" t="s">
        <v>1290</v>
      </c>
      <c r="O2717" t="s">
        <v>88</v>
      </c>
      <c r="P2717" t="s">
        <v>34</v>
      </c>
      <c r="Q2717" t="s">
        <v>35</v>
      </c>
      <c r="R2717" t="s">
        <v>35</v>
      </c>
      <c r="S2717" t="s">
        <v>34</v>
      </c>
      <c r="T2717" t="s">
        <v>34</v>
      </c>
      <c r="U2717" t="s">
        <v>73</v>
      </c>
      <c r="V2717" t="s">
        <v>86</v>
      </c>
      <c r="W2717" t="s">
        <v>33</v>
      </c>
      <c r="X2717" t="s">
        <v>35</v>
      </c>
      <c r="Y2717" t="s">
        <v>34</v>
      </c>
      <c r="Z2717" t="s">
        <v>33</v>
      </c>
      <c r="AA2717" t="s">
        <v>33</v>
      </c>
      <c r="AB2717" t="s">
        <v>33</v>
      </c>
      <c r="AC2717" t="s">
        <v>87</v>
      </c>
      <c r="AD2717" t="s">
        <v>87</v>
      </c>
      <c r="AE2717" t="s">
        <v>34</v>
      </c>
      <c r="AF2717" t="s">
        <v>33</v>
      </c>
      <c r="AG2717" t="s">
        <v>34</v>
      </c>
      <c r="AH2717" t="s">
        <v>88</v>
      </c>
      <c r="AI2717">
        <v>-443.73333333333397</v>
      </c>
      <c r="AJ2717">
        <v>384.13333333333298</v>
      </c>
      <c r="AK2717">
        <v>862</v>
      </c>
      <c r="AL2717">
        <v>-203.13333333333301</v>
      </c>
      <c r="AM2717">
        <v>-256.33333333333297</v>
      </c>
      <c r="AN2717">
        <v>-27.8</v>
      </c>
      <c r="AO2717">
        <v>1017.6</v>
      </c>
      <c r="AP2717">
        <v>3.3333333333333699</v>
      </c>
      <c r="AQ2717" t="s">
        <v>64</v>
      </c>
      <c r="AR2717" t="s">
        <v>38</v>
      </c>
      <c r="AS2717" t="s">
        <v>40</v>
      </c>
      <c r="AT2717" t="s">
        <v>44</v>
      </c>
      <c r="AU2717" t="s">
        <v>42</v>
      </c>
      <c r="AV2717" t="s">
        <v>77</v>
      </c>
      <c r="AW2717" t="s">
        <v>64</v>
      </c>
      <c r="AX2717" t="s">
        <v>43</v>
      </c>
      <c r="AY2717" s="4" t="s">
        <v>44</v>
      </c>
      <c r="AZ2717" s="4" t="s">
        <v>44</v>
      </c>
      <c r="BA2717" s="4" t="s">
        <v>42</v>
      </c>
      <c r="BB2717" s="4" t="s">
        <v>38</v>
      </c>
      <c r="BC2717" s="4" t="s">
        <v>63</v>
      </c>
      <c r="BD2717" s="4" t="s">
        <v>78</v>
      </c>
      <c r="BE2717" s="4" t="s">
        <v>43</v>
      </c>
      <c r="BF2717" s="4" t="s">
        <v>44</v>
      </c>
      <c r="BG2717" s="4" t="s">
        <v>44</v>
      </c>
      <c r="BH2717" s="4" t="s">
        <v>78</v>
      </c>
      <c r="BI2717" s="4" t="s">
        <v>44</v>
      </c>
      <c r="BJ2717" s="4" t="s">
        <v>78</v>
      </c>
      <c r="BK2717" s="4" t="s">
        <v>65</v>
      </c>
      <c r="BL2717" s="4" t="s">
        <v>79</v>
      </c>
      <c r="BM2717" s="4" t="s">
        <v>47</v>
      </c>
      <c r="BN2717" s="4" t="s">
        <v>50</v>
      </c>
      <c r="BP2717" s="4" t="s">
        <v>67</v>
      </c>
      <c r="BQ2717" t="s">
        <v>48</v>
      </c>
      <c r="BR2717" t="s">
        <v>65</v>
      </c>
      <c r="BS2717" t="s">
        <v>66</v>
      </c>
      <c r="BT2717" t="s">
        <v>65</v>
      </c>
      <c r="BU2717" t="s">
        <v>66</v>
      </c>
      <c r="BV2717" t="s">
        <v>67</v>
      </c>
      <c r="BW2717" t="s">
        <v>52</v>
      </c>
      <c r="DD2717" t="s">
        <v>88</v>
      </c>
      <c r="DE2717" t="s">
        <v>88</v>
      </c>
      <c r="DF2717" t="s">
        <v>88</v>
      </c>
      <c r="DH2717">
        <v>8</v>
      </c>
      <c r="DI2717">
        <v>0</v>
      </c>
      <c r="DJ2717">
        <v>2</v>
      </c>
      <c r="DK2717">
        <v>0</v>
      </c>
      <c r="DL2717">
        <v>6</v>
      </c>
      <c r="DM2717">
        <v>2</v>
      </c>
      <c r="DN2717">
        <v>3</v>
      </c>
      <c r="DO2717" t="str">
        <f t="shared" si="210"/>
        <v>N/A</v>
      </c>
    </row>
    <row r="2718" spans="1:119" x14ac:dyDescent="0.35">
      <c r="A2718" s="4">
        <v>2020</v>
      </c>
      <c r="B2718">
        <v>1205</v>
      </c>
      <c r="C2718">
        <v>7028.4666666666699</v>
      </c>
      <c r="D2718" t="s">
        <v>53</v>
      </c>
      <c r="E2718" t="s">
        <v>89</v>
      </c>
      <c r="F2718" t="s">
        <v>90</v>
      </c>
      <c r="G2718" t="s">
        <v>56</v>
      </c>
      <c r="H2718" t="s">
        <v>91</v>
      </c>
      <c r="I2718" t="s">
        <v>1061</v>
      </c>
      <c r="J2718" t="s">
        <v>59</v>
      </c>
      <c r="K2718" t="s">
        <v>28</v>
      </c>
      <c r="L2718" t="s">
        <v>29</v>
      </c>
      <c r="M2718" t="s">
        <v>61</v>
      </c>
      <c r="N2718" s="4" t="s">
        <v>93</v>
      </c>
      <c r="O2718" t="s">
        <v>94</v>
      </c>
      <c r="P2718" t="s">
        <v>34</v>
      </c>
      <c r="Q2718" t="s">
        <v>35</v>
      </c>
      <c r="R2718" t="s">
        <v>36</v>
      </c>
      <c r="S2718" t="s">
        <v>33</v>
      </c>
      <c r="T2718" t="s">
        <v>34</v>
      </c>
      <c r="U2718" s="1">
        <v>-79.400000000000006</v>
      </c>
      <c r="V2718" s="1">
        <v>-79.099999999999994</v>
      </c>
      <c r="W2718" t="s">
        <v>35</v>
      </c>
      <c r="X2718" t="s">
        <v>34</v>
      </c>
      <c r="Y2718" t="s">
        <v>33</v>
      </c>
      <c r="Z2718" t="s">
        <v>35</v>
      </c>
      <c r="AA2718" t="s">
        <v>34</v>
      </c>
      <c r="AB2718" t="s">
        <v>33</v>
      </c>
      <c r="AC2718" t="s">
        <v>87</v>
      </c>
      <c r="AD2718" s="1">
        <v>200.6</v>
      </c>
      <c r="AE2718" t="s">
        <v>36</v>
      </c>
      <c r="AF2718" t="s">
        <v>36</v>
      </c>
      <c r="AG2718" t="s">
        <v>36</v>
      </c>
      <c r="AH2718" t="s">
        <v>94</v>
      </c>
      <c r="AI2718">
        <v>-444.10476190476197</v>
      </c>
      <c r="AJ2718">
        <v>384.44761904761901</v>
      </c>
      <c r="AK2718">
        <v>862.71428571428601</v>
      </c>
      <c r="AL2718">
        <v>-203.30476190476199</v>
      </c>
      <c r="AM2718">
        <v>-256.54761904761898</v>
      </c>
      <c r="AN2718">
        <v>-27.828571428571401</v>
      </c>
      <c r="AO2718">
        <v>1018.44285714286</v>
      </c>
      <c r="AP2718">
        <v>3.3333333333333699</v>
      </c>
      <c r="AQ2718" t="s">
        <v>76</v>
      </c>
      <c r="AR2718" t="s">
        <v>38</v>
      </c>
      <c r="AS2718" t="s">
        <v>76</v>
      </c>
      <c r="AT2718" t="s">
        <v>39</v>
      </c>
      <c r="AU2718" t="s">
        <v>76</v>
      </c>
      <c r="AV2718" t="s">
        <v>39</v>
      </c>
      <c r="AW2718" t="s">
        <v>76</v>
      </c>
      <c r="AX2718" t="s">
        <v>39</v>
      </c>
      <c r="AY2718" s="4" t="s">
        <v>45</v>
      </c>
      <c r="AZ2718" s="4" t="s">
        <v>44</v>
      </c>
      <c r="BA2718" s="4" t="s">
        <v>63</v>
      </c>
      <c r="BB2718" s="4" t="s">
        <v>45</v>
      </c>
      <c r="BC2718" s="4" t="s">
        <v>46</v>
      </c>
      <c r="BD2718" s="4" t="s">
        <v>38</v>
      </c>
      <c r="BE2718" s="4" t="s">
        <v>78</v>
      </c>
      <c r="BF2718" s="4" t="s">
        <v>44</v>
      </c>
      <c r="BG2718" s="4" t="s">
        <v>41</v>
      </c>
      <c r="BH2718" s="4" t="s">
        <v>44</v>
      </c>
      <c r="BI2718" s="4" t="s">
        <v>46</v>
      </c>
      <c r="BJ2718" s="4" t="s">
        <v>43</v>
      </c>
      <c r="BK2718" s="4" t="s">
        <v>47</v>
      </c>
      <c r="BL2718" s="4" t="s">
        <v>66</v>
      </c>
      <c r="BM2718" s="4" t="s">
        <v>49</v>
      </c>
      <c r="BN2718" s="4" t="s">
        <v>48</v>
      </c>
      <c r="BP2718" s="4" t="s">
        <v>47</v>
      </c>
      <c r="BQ2718" t="s">
        <v>81</v>
      </c>
      <c r="BR2718" t="s">
        <v>65</v>
      </c>
      <c r="BS2718" t="s">
        <v>66</v>
      </c>
      <c r="BT2718" t="s">
        <v>65</v>
      </c>
      <c r="BU2718" t="s">
        <v>66</v>
      </c>
      <c r="BV2718" t="s">
        <v>50</v>
      </c>
      <c r="BW2718" t="s">
        <v>52</v>
      </c>
      <c r="DD2718" t="s">
        <v>94</v>
      </c>
      <c r="DE2718" t="s">
        <v>94</v>
      </c>
      <c r="DF2718" t="s">
        <v>94</v>
      </c>
      <c r="DH2718">
        <v>5</v>
      </c>
      <c r="DI2718">
        <v>5</v>
      </c>
      <c r="DJ2718">
        <v>9</v>
      </c>
      <c r="DK2718">
        <v>5</v>
      </c>
      <c r="DL2718">
        <v>5</v>
      </c>
      <c r="DM2718">
        <v>5</v>
      </c>
      <c r="DN2718">
        <v>9</v>
      </c>
      <c r="DO2718" t="str">
        <f t="shared" si="210"/>
        <v>N/A</v>
      </c>
    </row>
    <row r="2719" spans="1:119" x14ac:dyDescent="0.35">
      <c r="A2719" s="4">
        <v>2020</v>
      </c>
      <c r="B2719">
        <v>1206</v>
      </c>
      <c r="C2719">
        <v>7032.6666666666697</v>
      </c>
      <c r="D2719" t="s">
        <v>53</v>
      </c>
      <c r="E2719" t="s">
        <v>95</v>
      </c>
      <c r="F2719" t="s">
        <v>96</v>
      </c>
      <c r="G2719" t="s">
        <v>97</v>
      </c>
      <c r="H2719" t="s">
        <v>98</v>
      </c>
      <c r="I2719" t="s">
        <v>1058</v>
      </c>
      <c r="J2719" t="s">
        <v>27</v>
      </c>
      <c r="K2719" t="s">
        <v>99</v>
      </c>
      <c r="L2719" t="s">
        <v>85</v>
      </c>
      <c r="M2719" t="s">
        <v>61</v>
      </c>
      <c r="N2719" s="4" t="s">
        <v>93</v>
      </c>
      <c r="O2719" t="s">
        <v>88</v>
      </c>
      <c r="P2719" t="s">
        <v>33</v>
      </c>
      <c r="Q2719" t="s">
        <v>34</v>
      </c>
      <c r="R2719" t="s">
        <v>33</v>
      </c>
      <c r="S2719" t="s">
        <v>33</v>
      </c>
      <c r="T2719" t="s">
        <v>33</v>
      </c>
      <c r="U2719" s="1">
        <v>-79.599999999999994</v>
      </c>
      <c r="V2719" s="1">
        <v>-79.3</v>
      </c>
      <c r="W2719" t="s">
        <v>33</v>
      </c>
      <c r="X2719" t="s">
        <v>33</v>
      </c>
      <c r="Y2719" t="s">
        <v>33</v>
      </c>
      <c r="Z2719" t="s">
        <v>33</v>
      </c>
      <c r="AA2719" t="s">
        <v>33</v>
      </c>
      <c r="AB2719" t="s">
        <v>33</v>
      </c>
      <c r="AC2719" t="s">
        <v>73</v>
      </c>
      <c r="AD2719" t="s">
        <v>73</v>
      </c>
      <c r="AE2719" t="s">
        <v>34</v>
      </c>
      <c r="AF2719" t="s">
        <v>34</v>
      </c>
      <c r="AG2719" t="s">
        <v>34</v>
      </c>
      <c r="AH2719" t="s">
        <v>88</v>
      </c>
      <c r="AI2719">
        <v>-444.47619047619099</v>
      </c>
      <c r="AJ2719">
        <v>384.76190476190499</v>
      </c>
      <c r="AK2719">
        <v>863.42857142857201</v>
      </c>
      <c r="AL2719">
        <v>-203.47619047619099</v>
      </c>
      <c r="AM2719">
        <v>-256.76190476190499</v>
      </c>
      <c r="AN2719">
        <v>-27.8571428571429</v>
      </c>
      <c r="AO2719">
        <v>1019.28571428572</v>
      </c>
      <c r="AP2719">
        <v>3.3333333333333699</v>
      </c>
      <c r="AQ2719" t="s">
        <v>64</v>
      </c>
      <c r="AR2719" t="s">
        <v>45</v>
      </c>
      <c r="AS2719" t="s">
        <v>64</v>
      </c>
      <c r="AT2719" t="s">
        <v>39</v>
      </c>
      <c r="AU2719" t="s">
        <v>76</v>
      </c>
      <c r="AV2719" t="s">
        <v>41</v>
      </c>
      <c r="AW2719" t="s">
        <v>76</v>
      </c>
      <c r="AX2719" t="s">
        <v>43</v>
      </c>
      <c r="AY2719" s="4" t="s">
        <v>44</v>
      </c>
      <c r="AZ2719" s="4" t="s">
        <v>63</v>
      </c>
      <c r="BA2719" s="4" t="s">
        <v>38</v>
      </c>
      <c r="BB2719" s="4" t="s">
        <v>42</v>
      </c>
      <c r="BC2719" s="4" t="s">
        <v>38</v>
      </c>
      <c r="BD2719" s="4" t="s">
        <v>43</v>
      </c>
      <c r="BE2719" s="4" t="s">
        <v>38</v>
      </c>
      <c r="BF2719" s="4" t="s">
        <v>44</v>
      </c>
      <c r="BG2719" s="4" t="s">
        <v>44</v>
      </c>
      <c r="BH2719" s="4" t="s">
        <v>43</v>
      </c>
      <c r="BI2719" s="4" t="s">
        <v>46</v>
      </c>
      <c r="BJ2719" s="4" t="s">
        <v>43</v>
      </c>
      <c r="BK2719" s="4" t="s">
        <v>47</v>
      </c>
      <c r="BL2719" s="4" t="s">
        <v>66</v>
      </c>
      <c r="BM2719" s="4" t="s">
        <v>47</v>
      </c>
      <c r="BN2719" s="4" t="s">
        <v>48</v>
      </c>
      <c r="BP2719" s="4" t="s">
        <v>47</v>
      </c>
      <c r="BQ2719" t="s">
        <v>52</v>
      </c>
      <c r="BR2719" t="s">
        <v>65</v>
      </c>
      <c r="BS2719" t="s">
        <v>66</v>
      </c>
      <c r="BT2719" t="s">
        <v>65</v>
      </c>
      <c r="BU2719" t="s">
        <v>66</v>
      </c>
      <c r="BV2719" t="s">
        <v>80</v>
      </c>
      <c r="BW2719" t="s">
        <v>52</v>
      </c>
      <c r="DD2719" t="s">
        <v>88</v>
      </c>
      <c r="DE2719" t="s">
        <v>88</v>
      </c>
      <c r="DF2719" t="s">
        <v>88</v>
      </c>
      <c r="DH2719">
        <v>10</v>
      </c>
      <c r="DI2719">
        <v>4</v>
      </c>
      <c r="DJ2719">
        <v>1</v>
      </c>
      <c r="DK2719">
        <v>0</v>
      </c>
      <c r="DL2719">
        <v>10</v>
      </c>
      <c r="DM2719">
        <v>5</v>
      </c>
      <c r="DN2719">
        <v>1</v>
      </c>
      <c r="DO2719" t="str">
        <f t="shared" si="210"/>
        <v>N/A</v>
      </c>
    </row>
    <row r="2720" spans="1:119" x14ac:dyDescent="0.35">
      <c r="A2720" s="4">
        <v>2020</v>
      </c>
      <c r="B2720">
        <v>1207</v>
      </c>
      <c r="C2720">
        <v>7036.8666666666704</v>
      </c>
      <c r="D2720" t="s">
        <v>21</v>
      </c>
      <c r="E2720" t="s">
        <v>22</v>
      </c>
      <c r="F2720" t="s">
        <v>23</v>
      </c>
      <c r="G2720" t="s">
        <v>24</v>
      </c>
      <c r="H2720" t="s">
        <v>25</v>
      </c>
      <c r="I2720" t="s">
        <v>1062</v>
      </c>
      <c r="J2720" t="s">
        <v>27</v>
      </c>
      <c r="K2720" t="s">
        <v>28</v>
      </c>
      <c r="L2720" t="s">
        <v>29</v>
      </c>
      <c r="M2720" t="s">
        <v>30</v>
      </c>
      <c r="N2720" s="4" t="s">
        <v>104</v>
      </c>
      <c r="O2720" t="s">
        <v>37</v>
      </c>
      <c r="P2720" t="s">
        <v>31</v>
      </c>
      <c r="Q2720" t="s">
        <v>31</v>
      </c>
      <c r="R2720" t="s">
        <v>31</v>
      </c>
      <c r="S2720" t="s">
        <v>31</v>
      </c>
      <c r="T2720" t="s">
        <v>31</v>
      </c>
      <c r="U2720" t="s">
        <v>32</v>
      </c>
      <c r="V2720" s="1">
        <v>-280.5</v>
      </c>
      <c r="W2720" t="s">
        <v>33</v>
      </c>
      <c r="X2720" t="s">
        <v>34</v>
      </c>
      <c r="Y2720" t="s">
        <v>34</v>
      </c>
      <c r="Z2720" t="s">
        <v>33</v>
      </c>
      <c r="AA2720" t="s">
        <v>34</v>
      </c>
      <c r="AB2720" t="s">
        <v>33</v>
      </c>
      <c r="AC2720" s="1">
        <v>-59.6666666666667</v>
      </c>
      <c r="AD2720" s="1">
        <v>-89.733333333333306</v>
      </c>
      <c r="AE2720" t="s">
        <v>35</v>
      </c>
      <c r="AF2720" t="s">
        <v>35</v>
      </c>
      <c r="AG2720" t="s">
        <v>36</v>
      </c>
      <c r="AH2720" t="s">
        <v>37</v>
      </c>
      <c r="AI2720">
        <v>-444.84761904761899</v>
      </c>
      <c r="AJ2720">
        <v>385.07619047618999</v>
      </c>
      <c r="AK2720">
        <v>864.14285714285802</v>
      </c>
      <c r="AL2720">
        <v>-203.647619047619</v>
      </c>
      <c r="AM2720">
        <v>-256.97619047619003</v>
      </c>
      <c r="AN2720">
        <v>-27.8857142857143</v>
      </c>
      <c r="AO2720">
        <v>1020.12857142857</v>
      </c>
      <c r="AP2720">
        <v>3.3333333333333699</v>
      </c>
      <c r="AQ2720" t="s">
        <v>38</v>
      </c>
      <c r="AR2720" t="s">
        <v>39</v>
      </c>
      <c r="AS2720" t="s">
        <v>39</v>
      </c>
      <c r="AT2720" t="s">
        <v>40</v>
      </c>
      <c r="AU2720" t="s">
        <v>41</v>
      </c>
      <c r="AV2720" t="s">
        <v>42</v>
      </c>
      <c r="AW2720" t="s">
        <v>39</v>
      </c>
      <c r="AX2720" t="s">
        <v>43</v>
      </c>
      <c r="AY2720" s="4" t="s">
        <v>44</v>
      </c>
      <c r="AZ2720" s="4" t="s">
        <v>40</v>
      </c>
      <c r="BA2720" s="4" t="s">
        <v>41</v>
      </c>
      <c r="BB2720" s="4" t="s">
        <v>45</v>
      </c>
      <c r="BC2720" s="4" t="s">
        <v>38</v>
      </c>
      <c r="BD2720" s="4" t="s">
        <v>43</v>
      </c>
      <c r="BE2720" s="4" t="s">
        <v>46</v>
      </c>
      <c r="BF2720" s="4" t="s">
        <v>40</v>
      </c>
      <c r="BG2720" s="4" t="s">
        <v>44</v>
      </c>
      <c r="BH2720" s="4" t="s">
        <v>43</v>
      </c>
      <c r="BI2720" s="4" t="s">
        <v>40</v>
      </c>
      <c r="BJ2720" s="4" t="s">
        <v>42</v>
      </c>
      <c r="BK2720" s="4" t="s">
        <v>47</v>
      </c>
      <c r="BL2720" s="4" t="s">
        <v>48</v>
      </c>
      <c r="BM2720" s="4" t="s">
        <v>49</v>
      </c>
      <c r="BN2720" s="4" t="s">
        <v>50</v>
      </c>
      <c r="BP2720" s="4" t="s">
        <v>47</v>
      </c>
      <c r="BQ2720" t="s">
        <v>48</v>
      </c>
      <c r="BR2720" t="s">
        <v>49</v>
      </c>
      <c r="BS2720" t="s">
        <v>51</v>
      </c>
      <c r="BT2720" t="s">
        <v>52</v>
      </c>
      <c r="BU2720" t="s">
        <v>51</v>
      </c>
      <c r="BV2720" t="s">
        <v>49</v>
      </c>
      <c r="BW2720" t="s">
        <v>50</v>
      </c>
      <c r="DD2720" t="s">
        <v>37</v>
      </c>
      <c r="DE2720" t="s">
        <v>37</v>
      </c>
      <c r="DF2720" t="s">
        <v>37</v>
      </c>
      <c r="DH2720">
        <v>8</v>
      </c>
      <c r="DI2720">
        <v>2</v>
      </c>
      <c r="DJ2720">
        <v>2</v>
      </c>
      <c r="DK2720">
        <v>0.5</v>
      </c>
      <c r="DL2720">
        <v>8</v>
      </c>
      <c r="DM2720">
        <v>2</v>
      </c>
      <c r="DN2720">
        <v>2</v>
      </c>
      <c r="DO2720" t="str">
        <f t="shared" si="210"/>
        <v>N/A</v>
      </c>
    </row>
    <row r="2721" spans="1:119" x14ac:dyDescent="0.35">
      <c r="A2721" s="4">
        <v>2020</v>
      </c>
      <c r="B2721">
        <v>1208</v>
      </c>
      <c r="C2721">
        <v>7041.0666666666702</v>
      </c>
      <c r="D2721" t="s">
        <v>53</v>
      </c>
      <c r="E2721" t="s">
        <v>54</v>
      </c>
      <c r="F2721" t="s">
        <v>55</v>
      </c>
      <c r="G2721" t="s">
        <v>56</v>
      </c>
      <c r="H2721" t="s">
        <v>57</v>
      </c>
      <c r="I2721" t="s">
        <v>1063</v>
      </c>
      <c r="J2721" t="s">
        <v>59</v>
      </c>
      <c r="K2721" t="s">
        <v>60</v>
      </c>
      <c r="L2721" t="s">
        <v>29</v>
      </c>
      <c r="M2721" t="s">
        <v>61</v>
      </c>
      <c r="N2721" s="4" t="s">
        <v>1290</v>
      </c>
      <c r="O2721" t="s">
        <v>62</v>
      </c>
      <c r="P2721" t="s">
        <v>34</v>
      </c>
      <c r="Q2721" t="s">
        <v>34</v>
      </c>
      <c r="R2721" t="s">
        <v>34</v>
      </c>
      <c r="S2721" t="s">
        <v>34</v>
      </c>
      <c r="T2721" t="s">
        <v>34</v>
      </c>
      <c r="U2721" s="1">
        <v>0.2</v>
      </c>
      <c r="V2721" s="1">
        <v>-281.2</v>
      </c>
      <c r="W2721" t="s">
        <v>34</v>
      </c>
      <c r="X2721" t="s">
        <v>34</v>
      </c>
      <c r="Y2721" t="s">
        <v>34</v>
      </c>
      <c r="Z2721" t="s">
        <v>34</v>
      </c>
      <c r="AA2721" t="s">
        <v>34</v>
      </c>
      <c r="AB2721" t="s">
        <v>34</v>
      </c>
      <c r="AC2721" s="1">
        <v>-59.766666666666701</v>
      </c>
      <c r="AD2721" s="1">
        <v>-89.883333333333297</v>
      </c>
      <c r="AE2721" t="s">
        <v>34</v>
      </c>
      <c r="AF2721" t="s">
        <v>34</v>
      </c>
      <c r="AG2721" t="s">
        <v>34</v>
      </c>
      <c r="AH2721" t="s">
        <v>62</v>
      </c>
      <c r="AI2721">
        <v>-445.21904761904801</v>
      </c>
      <c r="AJ2721">
        <v>385.39047619047602</v>
      </c>
      <c r="AK2721">
        <v>864.857142857143</v>
      </c>
      <c r="AL2721">
        <v>-203.81904761904801</v>
      </c>
      <c r="AM2721">
        <v>-257.19047619047598</v>
      </c>
      <c r="AN2721">
        <v>-27.9142857142857</v>
      </c>
      <c r="AO2721">
        <v>1020.97142857143</v>
      </c>
      <c r="AP2721">
        <v>3.3333333333333699</v>
      </c>
      <c r="AQ2721" t="s">
        <v>63</v>
      </c>
      <c r="AR2721" t="s">
        <v>64</v>
      </c>
      <c r="AS2721" t="s">
        <v>39</v>
      </c>
      <c r="AT2721" t="s">
        <v>64</v>
      </c>
      <c r="AU2721" t="s">
        <v>41</v>
      </c>
      <c r="AV2721" t="s">
        <v>64</v>
      </c>
      <c r="AW2721" t="s">
        <v>39</v>
      </c>
      <c r="AX2721" t="s">
        <v>64</v>
      </c>
      <c r="AY2721" s="4" t="s">
        <v>63</v>
      </c>
      <c r="AZ2721" s="4" t="s">
        <v>38</v>
      </c>
      <c r="BA2721" s="4" t="s">
        <v>45</v>
      </c>
      <c r="BB2721" s="4" t="s">
        <v>63</v>
      </c>
      <c r="BC2721" s="4" t="s">
        <v>63</v>
      </c>
      <c r="BD2721" s="4" t="s">
        <v>38</v>
      </c>
      <c r="BE2721" s="4" t="s">
        <v>46</v>
      </c>
      <c r="BF2721" s="4" t="s">
        <v>44</v>
      </c>
      <c r="BG2721" s="4" t="s">
        <v>42</v>
      </c>
      <c r="BH2721" s="4" t="s">
        <v>44</v>
      </c>
      <c r="BI2721" s="4" t="s">
        <v>44</v>
      </c>
      <c r="BJ2721" s="4" t="s">
        <v>46</v>
      </c>
      <c r="BK2721" s="4" t="s">
        <v>65</v>
      </c>
      <c r="BL2721" s="4" t="s">
        <v>66</v>
      </c>
      <c r="BM2721" s="4" t="s">
        <v>47</v>
      </c>
      <c r="BN2721" s="4" t="s">
        <v>48</v>
      </c>
      <c r="BP2721" s="4" t="s">
        <v>47</v>
      </c>
      <c r="BQ2721" t="s">
        <v>48</v>
      </c>
      <c r="BR2721" t="s">
        <v>65</v>
      </c>
      <c r="BS2721" t="s">
        <v>66</v>
      </c>
      <c r="BT2721" t="s">
        <v>65</v>
      </c>
      <c r="BU2721" t="s">
        <v>66</v>
      </c>
      <c r="BV2721" t="s">
        <v>67</v>
      </c>
      <c r="BW2721" t="s">
        <v>50</v>
      </c>
      <c r="DD2721" t="s">
        <v>62</v>
      </c>
      <c r="DE2721" t="s">
        <v>62</v>
      </c>
      <c r="DF2721" t="s">
        <v>62</v>
      </c>
      <c r="DH2721">
        <v>7</v>
      </c>
      <c r="DI2721">
        <v>10</v>
      </c>
      <c r="DJ2721">
        <v>5</v>
      </c>
      <c r="DK2721">
        <v>1</v>
      </c>
      <c r="DL2721">
        <v>7</v>
      </c>
      <c r="DM2721">
        <v>10</v>
      </c>
      <c r="DN2721">
        <v>5</v>
      </c>
      <c r="DO2721" t="str">
        <f t="shared" si="210"/>
        <v>N/A</v>
      </c>
    </row>
    <row r="2722" spans="1:119" x14ac:dyDescent="0.35">
      <c r="A2722" s="4">
        <v>2020</v>
      </c>
      <c r="B2722">
        <v>1209</v>
      </c>
      <c r="C2722">
        <v>7045.2666666666701</v>
      </c>
      <c r="D2722" t="s">
        <v>53</v>
      </c>
      <c r="E2722" t="s">
        <v>68</v>
      </c>
      <c r="F2722" t="s">
        <v>69</v>
      </c>
      <c r="G2722" t="s">
        <v>56</v>
      </c>
      <c r="H2722" t="s">
        <v>57</v>
      </c>
      <c r="I2722" t="s">
        <v>1064</v>
      </c>
      <c r="J2722" t="s">
        <v>59</v>
      </c>
      <c r="K2722" t="s">
        <v>71</v>
      </c>
      <c r="L2722" t="s">
        <v>29</v>
      </c>
      <c r="M2722" t="s">
        <v>61</v>
      </c>
      <c r="N2722" s="4" t="s">
        <v>1290</v>
      </c>
      <c r="O2722" t="s">
        <v>75</v>
      </c>
      <c r="P2722" t="s">
        <v>34</v>
      </c>
      <c r="Q2722" t="s">
        <v>72</v>
      </c>
      <c r="R2722" t="s">
        <v>34</v>
      </c>
      <c r="S2722" t="s">
        <v>72</v>
      </c>
      <c r="T2722" t="s">
        <v>72</v>
      </c>
      <c r="U2722" t="s">
        <v>73</v>
      </c>
      <c r="V2722" t="s">
        <v>74</v>
      </c>
      <c r="W2722" t="s">
        <v>72</v>
      </c>
      <c r="X2722" t="s">
        <v>34</v>
      </c>
      <c r="Y2722" t="s">
        <v>34</v>
      </c>
      <c r="Z2722" t="s">
        <v>72</v>
      </c>
      <c r="AA2722" t="s">
        <v>34</v>
      </c>
      <c r="AB2722" t="s">
        <v>72</v>
      </c>
      <c r="AC2722" s="1">
        <v>-59.866666666666703</v>
      </c>
      <c r="AD2722" s="1">
        <v>-90.033333333333303</v>
      </c>
      <c r="AE2722" t="s">
        <v>34</v>
      </c>
      <c r="AF2722" t="s">
        <v>34</v>
      </c>
      <c r="AG2722" t="s">
        <v>34</v>
      </c>
      <c r="AH2722" t="s">
        <v>75</v>
      </c>
      <c r="AI2722">
        <v>-445.59047619047601</v>
      </c>
      <c r="AJ2722">
        <v>385.70476190476199</v>
      </c>
      <c r="AK2722">
        <v>865.57142857142901</v>
      </c>
      <c r="AL2722">
        <v>-203.99047619047599</v>
      </c>
      <c r="AM2722">
        <v>-257.40476190476198</v>
      </c>
      <c r="AN2722">
        <v>-27.9428571428571</v>
      </c>
      <c r="AO2722">
        <v>1021.81428571429</v>
      </c>
      <c r="AP2722">
        <v>3.3333333333333699</v>
      </c>
      <c r="AQ2722" t="s">
        <v>38</v>
      </c>
      <c r="AR2722" t="s">
        <v>45</v>
      </c>
      <c r="AS2722" t="s">
        <v>76</v>
      </c>
      <c r="AT2722" t="s">
        <v>44</v>
      </c>
      <c r="AU2722" t="s">
        <v>76</v>
      </c>
      <c r="AV2722" t="s">
        <v>39</v>
      </c>
      <c r="AW2722" t="s">
        <v>76</v>
      </c>
      <c r="AX2722" t="s">
        <v>43</v>
      </c>
      <c r="AY2722" s="4" t="s">
        <v>45</v>
      </c>
      <c r="AZ2722" s="4" t="s">
        <v>44</v>
      </c>
      <c r="BA2722" s="4" t="s">
        <v>77</v>
      </c>
      <c r="BB2722" s="4" t="s">
        <v>41</v>
      </c>
      <c r="BC2722" s="4" t="s">
        <v>78</v>
      </c>
      <c r="BD2722" s="4" t="s">
        <v>45</v>
      </c>
      <c r="BE2722" s="4" t="s">
        <v>78</v>
      </c>
      <c r="BF2722" s="4" t="s">
        <v>41</v>
      </c>
      <c r="BG2722" s="4" t="s">
        <v>77</v>
      </c>
      <c r="BH2722" s="4" t="s">
        <v>44</v>
      </c>
      <c r="BI2722" s="4" t="s">
        <v>78</v>
      </c>
      <c r="BJ2722" s="4" t="s">
        <v>77</v>
      </c>
      <c r="BK2722" s="4" t="s">
        <v>51</v>
      </c>
      <c r="BL2722" s="4" t="s">
        <v>47</v>
      </c>
      <c r="BM2722" s="4" t="s">
        <v>49</v>
      </c>
      <c r="BN2722" s="4" t="s">
        <v>47</v>
      </c>
      <c r="BP2722" s="4" t="s">
        <v>47</v>
      </c>
      <c r="BQ2722" t="s">
        <v>79</v>
      </c>
      <c r="BR2722" t="s">
        <v>51</v>
      </c>
      <c r="BS2722" t="s">
        <v>80</v>
      </c>
      <c r="BT2722" t="s">
        <v>51</v>
      </c>
      <c r="BU2722" t="s">
        <v>81</v>
      </c>
      <c r="BV2722" t="s">
        <v>80</v>
      </c>
      <c r="BW2722" t="s">
        <v>81</v>
      </c>
      <c r="DD2722" t="s">
        <v>75</v>
      </c>
      <c r="DE2722" t="s">
        <v>75</v>
      </c>
      <c r="DF2722" t="s">
        <v>75</v>
      </c>
      <c r="DH2722">
        <v>8</v>
      </c>
      <c r="DI2722">
        <v>5</v>
      </c>
      <c r="DJ2722">
        <v>1.5</v>
      </c>
      <c r="DK2722">
        <v>0.5</v>
      </c>
      <c r="DL2722">
        <v>8</v>
      </c>
      <c r="DM2722">
        <v>6</v>
      </c>
      <c r="DN2722">
        <v>1.5</v>
      </c>
      <c r="DO2722" t="str">
        <f t="shared" si="210"/>
        <v>N/A</v>
      </c>
    </row>
    <row r="2723" spans="1:119" x14ac:dyDescent="0.35">
      <c r="A2723" s="4">
        <v>2020</v>
      </c>
      <c r="B2723">
        <v>1210</v>
      </c>
      <c r="C2723">
        <v>7049.4666666666699</v>
      </c>
      <c r="D2723" t="s">
        <v>21</v>
      </c>
      <c r="E2723" t="s">
        <v>82</v>
      </c>
      <c r="F2723" t="s">
        <v>82</v>
      </c>
      <c r="G2723" t="s">
        <v>83</v>
      </c>
      <c r="H2723" t="s">
        <v>84</v>
      </c>
      <c r="I2723" t="s">
        <v>1062</v>
      </c>
      <c r="J2723" t="s">
        <v>27</v>
      </c>
      <c r="K2723" t="s">
        <v>60</v>
      </c>
      <c r="L2723" t="s">
        <v>85</v>
      </c>
      <c r="M2723" t="s">
        <v>61</v>
      </c>
      <c r="N2723" s="4" t="s">
        <v>1290</v>
      </c>
      <c r="O2723" t="s">
        <v>88</v>
      </c>
      <c r="P2723" t="s">
        <v>34</v>
      </c>
      <c r="Q2723" t="s">
        <v>35</v>
      </c>
      <c r="R2723" t="s">
        <v>35</v>
      </c>
      <c r="S2723" t="s">
        <v>34</v>
      </c>
      <c r="T2723" t="s">
        <v>34</v>
      </c>
      <c r="U2723" t="s">
        <v>73</v>
      </c>
      <c r="V2723" t="s">
        <v>86</v>
      </c>
      <c r="W2723" t="s">
        <v>33</v>
      </c>
      <c r="X2723" t="s">
        <v>35</v>
      </c>
      <c r="Y2723" t="s">
        <v>34</v>
      </c>
      <c r="Z2723" t="s">
        <v>33</v>
      </c>
      <c r="AA2723" t="s">
        <v>33</v>
      </c>
      <c r="AB2723" t="s">
        <v>33</v>
      </c>
      <c r="AC2723" t="s">
        <v>87</v>
      </c>
      <c r="AD2723" t="s">
        <v>87</v>
      </c>
      <c r="AE2723" t="s">
        <v>34</v>
      </c>
      <c r="AF2723" t="s">
        <v>33</v>
      </c>
      <c r="AG2723" t="s">
        <v>34</v>
      </c>
      <c r="AH2723" t="s">
        <v>88</v>
      </c>
      <c r="AI2723">
        <v>-445.96190476190498</v>
      </c>
      <c r="AJ2723">
        <v>386.01904761904802</v>
      </c>
      <c r="AK2723">
        <v>866.28571428571502</v>
      </c>
      <c r="AL2723">
        <v>-204.16190476190499</v>
      </c>
      <c r="AM2723">
        <v>-257.61904761904702</v>
      </c>
      <c r="AN2723">
        <v>-27.9714285714286</v>
      </c>
      <c r="AO2723">
        <v>1022.65714285715</v>
      </c>
      <c r="AP2723">
        <v>3.3333333333333699</v>
      </c>
      <c r="AQ2723" t="s">
        <v>64</v>
      </c>
      <c r="AR2723" t="s">
        <v>38</v>
      </c>
      <c r="AS2723" t="s">
        <v>40</v>
      </c>
      <c r="AT2723" t="s">
        <v>44</v>
      </c>
      <c r="AU2723" t="s">
        <v>42</v>
      </c>
      <c r="AV2723" t="s">
        <v>77</v>
      </c>
      <c r="AW2723" t="s">
        <v>64</v>
      </c>
      <c r="AX2723" t="s">
        <v>43</v>
      </c>
      <c r="AY2723" s="4" t="s">
        <v>44</v>
      </c>
      <c r="AZ2723" s="4" t="s">
        <v>44</v>
      </c>
      <c r="BA2723" s="4" t="s">
        <v>42</v>
      </c>
      <c r="BB2723" s="4" t="s">
        <v>38</v>
      </c>
      <c r="BC2723" s="4" t="s">
        <v>63</v>
      </c>
      <c r="BD2723" s="4" t="s">
        <v>78</v>
      </c>
      <c r="BE2723" s="4" t="s">
        <v>43</v>
      </c>
      <c r="BF2723" s="4" t="s">
        <v>44</v>
      </c>
      <c r="BG2723" s="4" t="s">
        <v>44</v>
      </c>
      <c r="BH2723" s="4" t="s">
        <v>78</v>
      </c>
      <c r="BI2723" s="4" t="s">
        <v>44</v>
      </c>
      <c r="BJ2723" s="4" t="s">
        <v>78</v>
      </c>
      <c r="BK2723" s="4" t="s">
        <v>65</v>
      </c>
      <c r="BL2723" s="4" t="s">
        <v>79</v>
      </c>
      <c r="BM2723" s="4" t="s">
        <v>47</v>
      </c>
      <c r="BN2723" s="4" t="s">
        <v>50</v>
      </c>
      <c r="BP2723" s="4" t="s">
        <v>67</v>
      </c>
      <c r="BQ2723" t="s">
        <v>48</v>
      </c>
      <c r="BR2723" t="s">
        <v>65</v>
      </c>
      <c r="BS2723" t="s">
        <v>66</v>
      </c>
      <c r="BT2723" t="s">
        <v>65</v>
      </c>
      <c r="BU2723" t="s">
        <v>66</v>
      </c>
      <c r="BV2723" t="s">
        <v>67</v>
      </c>
      <c r="BW2723" t="s">
        <v>52</v>
      </c>
      <c r="DD2723" t="s">
        <v>88</v>
      </c>
      <c r="DE2723" t="s">
        <v>88</v>
      </c>
      <c r="DF2723" t="s">
        <v>88</v>
      </c>
      <c r="DH2723">
        <v>6</v>
      </c>
      <c r="DI2723">
        <v>3</v>
      </c>
      <c r="DJ2723">
        <v>2</v>
      </c>
      <c r="DK2723">
        <v>0.5</v>
      </c>
      <c r="DL2723">
        <v>6</v>
      </c>
      <c r="DM2723">
        <v>4</v>
      </c>
      <c r="DN2723">
        <v>3</v>
      </c>
      <c r="DO2723" t="str">
        <f t="shared" si="210"/>
        <v>N/A</v>
      </c>
    </row>
    <row r="2724" spans="1:119" x14ac:dyDescent="0.35">
      <c r="A2724" s="4">
        <v>2020</v>
      </c>
      <c r="B2724">
        <v>1211</v>
      </c>
      <c r="C2724">
        <v>7053.6666666666697</v>
      </c>
      <c r="D2724" t="s">
        <v>53</v>
      </c>
      <c r="E2724" t="s">
        <v>89</v>
      </c>
      <c r="F2724" t="s">
        <v>90</v>
      </c>
      <c r="G2724" t="s">
        <v>56</v>
      </c>
      <c r="H2724" t="s">
        <v>91</v>
      </c>
      <c r="I2724" t="s">
        <v>1065</v>
      </c>
      <c r="J2724" t="s">
        <v>59</v>
      </c>
      <c r="K2724" t="s">
        <v>28</v>
      </c>
      <c r="L2724" t="s">
        <v>29</v>
      </c>
      <c r="M2724" t="s">
        <v>61</v>
      </c>
      <c r="N2724" s="4" t="s">
        <v>93</v>
      </c>
      <c r="O2724" t="s">
        <v>94</v>
      </c>
      <c r="P2724" t="s">
        <v>34</v>
      </c>
      <c r="Q2724" t="s">
        <v>35</v>
      </c>
      <c r="R2724" t="s">
        <v>36</v>
      </c>
      <c r="S2724" t="s">
        <v>33</v>
      </c>
      <c r="T2724" t="s">
        <v>34</v>
      </c>
      <c r="U2724" s="1">
        <v>-79.8</v>
      </c>
      <c r="V2724" s="1">
        <v>-79.5</v>
      </c>
      <c r="W2724" t="s">
        <v>35</v>
      </c>
      <c r="X2724" t="s">
        <v>34</v>
      </c>
      <c r="Y2724" t="s">
        <v>33</v>
      </c>
      <c r="Z2724" t="s">
        <v>35</v>
      </c>
      <c r="AA2724" t="s">
        <v>34</v>
      </c>
      <c r="AB2724" t="s">
        <v>33</v>
      </c>
      <c r="AC2724" t="s">
        <v>87</v>
      </c>
      <c r="AD2724" s="1">
        <v>201.6</v>
      </c>
      <c r="AE2724" t="s">
        <v>36</v>
      </c>
      <c r="AF2724" t="s">
        <v>36</v>
      </c>
      <c r="AG2724" t="s">
        <v>36</v>
      </c>
      <c r="AH2724" t="s">
        <v>94</v>
      </c>
      <c r="AI2724">
        <v>-446.333333333334</v>
      </c>
      <c r="AJ2724">
        <v>386.33333333333297</v>
      </c>
      <c r="AK2724">
        <v>867</v>
      </c>
      <c r="AL2724">
        <v>-204.333333333333</v>
      </c>
      <c r="AM2724">
        <v>-257.83333333333297</v>
      </c>
      <c r="AN2724">
        <v>-28</v>
      </c>
      <c r="AO2724">
        <v>1023.5</v>
      </c>
      <c r="AP2724">
        <v>3.3333333333333699</v>
      </c>
      <c r="AQ2724" t="s">
        <v>76</v>
      </c>
      <c r="AR2724" t="s">
        <v>38</v>
      </c>
      <c r="AS2724" t="s">
        <v>76</v>
      </c>
      <c r="AT2724" t="s">
        <v>39</v>
      </c>
      <c r="AU2724" t="s">
        <v>76</v>
      </c>
      <c r="AV2724" t="s">
        <v>39</v>
      </c>
      <c r="AW2724" t="s">
        <v>76</v>
      </c>
      <c r="AX2724" t="s">
        <v>39</v>
      </c>
      <c r="AY2724" s="4" t="s">
        <v>45</v>
      </c>
      <c r="AZ2724" s="4" t="s">
        <v>44</v>
      </c>
      <c r="BA2724" s="4" t="s">
        <v>63</v>
      </c>
      <c r="BB2724" s="4" t="s">
        <v>45</v>
      </c>
      <c r="BC2724" s="4" t="s">
        <v>46</v>
      </c>
      <c r="BD2724" s="4" t="s">
        <v>38</v>
      </c>
      <c r="BE2724" s="4" t="s">
        <v>78</v>
      </c>
      <c r="BF2724" s="4" t="s">
        <v>44</v>
      </c>
      <c r="BG2724" s="4" t="s">
        <v>41</v>
      </c>
      <c r="BH2724" s="4" t="s">
        <v>44</v>
      </c>
      <c r="BI2724" s="4" t="s">
        <v>46</v>
      </c>
      <c r="BJ2724" s="4" t="s">
        <v>43</v>
      </c>
      <c r="BK2724" s="4" t="s">
        <v>47</v>
      </c>
      <c r="BL2724" s="4" t="s">
        <v>66</v>
      </c>
      <c r="BM2724" s="4" t="s">
        <v>49</v>
      </c>
      <c r="BN2724" s="4" t="s">
        <v>48</v>
      </c>
      <c r="BP2724" s="4" t="s">
        <v>47</v>
      </c>
      <c r="BQ2724" t="s">
        <v>81</v>
      </c>
      <c r="BR2724" t="s">
        <v>65</v>
      </c>
      <c r="BS2724" t="s">
        <v>66</v>
      </c>
      <c r="BT2724" t="s">
        <v>65</v>
      </c>
      <c r="BU2724" t="s">
        <v>66</v>
      </c>
      <c r="BV2724" t="s">
        <v>50</v>
      </c>
      <c r="BW2724" t="s">
        <v>52</v>
      </c>
      <c r="DD2724" t="s">
        <v>94</v>
      </c>
      <c r="DE2724" t="s">
        <v>94</v>
      </c>
      <c r="DF2724" t="s">
        <v>94</v>
      </c>
      <c r="DH2724">
        <v>8</v>
      </c>
      <c r="DI2724">
        <v>6</v>
      </c>
      <c r="DJ2724">
        <v>2</v>
      </c>
      <c r="DK2724">
        <v>0</v>
      </c>
      <c r="DL2724">
        <v>9</v>
      </c>
      <c r="DM2724">
        <v>4</v>
      </c>
      <c r="DN2724">
        <v>4</v>
      </c>
      <c r="DO2724" t="str">
        <f t="shared" si="210"/>
        <v>N/A</v>
      </c>
    </row>
    <row r="2725" spans="1:119" x14ac:dyDescent="0.35">
      <c r="A2725" s="4">
        <v>2020</v>
      </c>
      <c r="B2725">
        <v>1212</v>
      </c>
      <c r="C2725">
        <v>7057.8666666666704</v>
      </c>
      <c r="D2725" t="s">
        <v>53</v>
      </c>
      <c r="E2725" t="s">
        <v>95</v>
      </c>
      <c r="F2725" t="s">
        <v>96</v>
      </c>
      <c r="G2725" t="s">
        <v>97</v>
      </c>
      <c r="H2725" t="s">
        <v>98</v>
      </c>
      <c r="I2725" t="s">
        <v>1062</v>
      </c>
      <c r="J2725" t="s">
        <v>27</v>
      </c>
      <c r="K2725" t="s">
        <v>99</v>
      </c>
      <c r="L2725" t="s">
        <v>85</v>
      </c>
      <c r="M2725" t="s">
        <v>61</v>
      </c>
      <c r="N2725" s="4" t="s">
        <v>93</v>
      </c>
      <c r="O2725" t="s">
        <v>88</v>
      </c>
      <c r="P2725" t="s">
        <v>33</v>
      </c>
      <c r="Q2725" t="s">
        <v>34</v>
      </c>
      <c r="R2725" t="s">
        <v>33</v>
      </c>
      <c r="S2725" t="s">
        <v>33</v>
      </c>
      <c r="T2725" t="s">
        <v>33</v>
      </c>
      <c r="U2725" s="1">
        <v>-80</v>
      </c>
      <c r="V2725" s="1">
        <v>-79.7</v>
      </c>
      <c r="W2725" t="s">
        <v>33</v>
      </c>
      <c r="X2725" t="s">
        <v>33</v>
      </c>
      <c r="Y2725" t="s">
        <v>33</v>
      </c>
      <c r="Z2725" t="s">
        <v>33</v>
      </c>
      <c r="AA2725" t="s">
        <v>33</v>
      </c>
      <c r="AB2725" t="s">
        <v>33</v>
      </c>
      <c r="AC2725" t="s">
        <v>73</v>
      </c>
      <c r="AD2725" t="s">
        <v>73</v>
      </c>
      <c r="AE2725" t="s">
        <v>34</v>
      </c>
      <c r="AF2725" t="s">
        <v>34</v>
      </c>
      <c r="AG2725" t="s">
        <v>34</v>
      </c>
      <c r="AH2725" t="s">
        <v>88</v>
      </c>
      <c r="AI2725">
        <v>-446.70476190476199</v>
      </c>
      <c r="AJ2725">
        <v>386.647619047619</v>
      </c>
      <c r="AK2725">
        <v>867.71428571428601</v>
      </c>
      <c r="AL2725">
        <v>-204.50476190476201</v>
      </c>
      <c r="AM2725">
        <v>-258.04761904761898</v>
      </c>
      <c r="AN2725">
        <v>-28.0285714285714</v>
      </c>
      <c r="AO2725">
        <v>1024.3428571428601</v>
      </c>
      <c r="AP2725">
        <v>3.3333333333333699</v>
      </c>
      <c r="AQ2725" t="s">
        <v>64</v>
      </c>
      <c r="AR2725" t="s">
        <v>45</v>
      </c>
      <c r="AS2725" t="s">
        <v>64</v>
      </c>
      <c r="AT2725" t="s">
        <v>39</v>
      </c>
      <c r="AU2725" t="s">
        <v>76</v>
      </c>
      <c r="AV2725" t="s">
        <v>41</v>
      </c>
      <c r="AW2725" t="s">
        <v>76</v>
      </c>
      <c r="AX2725" t="s">
        <v>43</v>
      </c>
      <c r="AY2725" s="4" t="s">
        <v>44</v>
      </c>
      <c r="AZ2725" s="4" t="s">
        <v>63</v>
      </c>
      <c r="BA2725" s="4" t="s">
        <v>38</v>
      </c>
      <c r="BB2725" s="4" t="s">
        <v>42</v>
      </c>
      <c r="BC2725" s="4" t="s">
        <v>38</v>
      </c>
      <c r="BD2725" s="4" t="s">
        <v>43</v>
      </c>
      <c r="BE2725" s="4" t="s">
        <v>38</v>
      </c>
      <c r="BF2725" s="4" t="s">
        <v>44</v>
      </c>
      <c r="BG2725" s="4" t="s">
        <v>44</v>
      </c>
      <c r="BH2725" s="4" t="s">
        <v>43</v>
      </c>
      <c r="BI2725" s="4" t="s">
        <v>46</v>
      </c>
      <c r="BJ2725" s="4" t="s">
        <v>43</v>
      </c>
      <c r="BK2725" s="4" t="s">
        <v>47</v>
      </c>
      <c r="BL2725" s="4" t="s">
        <v>66</v>
      </c>
      <c r="BM2725" s="4" t="s">
        <v>47</v>
      </c>
      <c r="BN2725" s="4" t="s">
        <v>48</v>
      </c>
      <c r="BP2725" s="4" t="s">
        <v>47</v>
      </c>
      <c r="BQ2725" t="s">
        <v>52</v>
      </c>
      <c r="BR2725" t="s">
        <v>65</v>
      </c>
      <c r="BS2725" t="s">
        <v>66</v>
      </c>
      <c r="BT2725" t="s">
        <v>65</v>
      </c>
      <c r="BU2725" t="s">
        <v>66</v>
      </c>
      <c r="BV2725" t="s">
        <v>80</v>
      </c>
      <c r="BW2725" t="s">
        <v>52</v>
      </c>
      <c r="DD2725" t="s">
        <v>88</v>
      </c>
      <c r="DE2725" t="s">
        <v>88</v>
      </c>
      <c r="DF2725" t="s">
        <v>88</v>
      </c>
      <c r="DH2725">
        <v>20</v>
      </c>
      <c r="DI2725">
        <v>2</v>
      </c>
      <c r="DJ2725">
        <v>0</v>
      </c>
      <c r="DK2725">
        <v>2</v>
      </c>
      <c r="DL2725">
        <v>20</v>
      </c>
      <c r="DM2725">
        <v>2</v>
      </c>
      <c r="DN2725">
        <v>0</v>
      </c>
      <c r="DO2725" t="str">
        <f t="shared" si="210"/>
        <v>N/A</v>
      </c>
    </row>
    <row r="2726" spans="1:119" x14ac:dyDescent="0.35">
      <c r="A2726" s="4">
        <v>2020</v>
      </c>
      <c r="B2726">
        <v>1213</v>
      </c>
      <c r="C2726">
        <v>7062.0666666666702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1066</v>
      </c>
      <c r="J2726" t="s">
        <v>27</v>
      </c>
      <c r="K2726" t="s">
        <v>28</v>
      </c>
      <c r="L2726" t="s">
        <v>29</v>
      </c>
      <c r="M2726" t="s">
        <v>30</v>
      </c>
      <c r="N2726" s="4" t="s">
        <v>104</v>
      </c>
      <c r="O2726" t="s">
        <v>37</v>
      </c>
      <c r="P2726" t="s">
        <v>31</v>
      </c>
      <c r="Q2726" t="s">
        <v>31</v>
      </c>
      <c r="R2726" t="s">
        <v>31</v>
      </c>
      <c r="S2726" t="s">
        <v>31</v>
      </c>
      <c r="T2726" t="s">
        <v>31</v>
      </c>
      <c r="U2726" t="s">
        <v>32</v>
      </c>
      <c r="V2726" s="1">
        <v>-281.89999999999998</v>
      </c>
      <c r="W2726" t="s">
        <v>33</v>
      </c>
      <c r="X2726" t="s">
        <v>34</v>
      </c>
      <c r="Y2726" t="s">
        <v>34</v>
      </c>
      <c r="Z2726" t="s">
        <v>33</v>
      </c>
      <c r="AA2726" t="s">
        <v>34</v>
      </c>
      <c r="AB2726" t="s">
        <v>33</v>
      </c>
      <c r="AC2726" s="1">
        <v>-59.966666666666697</v>
      </c>
      <c r="AD2726" s="1">
        <v>-90.183333333333294</v>
      </c>
      <c r="AE2726" t="s">
        <v>35</v>
      </c>
      <c r="AF2726" t="s">
        <v>35</v>
      </c>
      <c r="AG2726" t="s">
        <v>36</v>
      </c>
      <c r="AH2726" t="s">
        <v>37</v>
      </c>
      <c r="AI2726">
        <v>-447.07619047619102</v>
      </c>
      <c r="AJ2726">
        <v>386.96190476190498</v>
      </c>
      <c r="AK2726">
        <v>868.42857142857201</v>
      </c>
      <c r="AL2726">
        <v>-204.67619047619101</v>
      </c>
      <c r="AM2726">
        <v>-258.26190476190499</v>
      </c>
      <c r="AN2726">
        <v>-28.0571428571429</v>
      </c>
      <c r="AO2726">
        <v>1025.18571428572</v>
      </c>
      <c r="AP2726">
        <v>3.3333333333333699</v>
      </c>
      <c r="AQ2726" t="s">
        <v>38</v>
      </c>
      <c r="AR2726" t="s">
        <v>39</v>
      </c>
      <c r="AS2726" t="s">
        <v>39</v>
      </c>
      <c r="AT2726" t="s">
        <v>40</v>
      </c>
      <c r="AU2726" t="s">
        <v>41</v>
      </c>
      <c r="AV2726" t="s">
        <v>42</v>
      </c>
      <c r="AW2726" t="s">
        <v>39</v>
      </c>
      <c r="AX2726" t="s">
        <v>43</v>
      </c>
      <c r="AY2726" s="4" t="s">
        <v>44</v>
      </c>
      <c r="AZ2726" s="4" t="s">
        <v>40</v>
      </c>
      <c r="BA2726" s="4" t="s">
        <v>41</v>
      </c>
      <c r="BB2726" s="4" t="s">
        <v>45</v>
      </c>
      <c r="BC2726" s="4" t="s">
        <v>38</v>
      </c>
      <c r="BD2726" s="4" t="s">
        <v>43</v>
      </c>
      <c r="BE2726" s="4" t="s">
        <v>46</v>
      </c>
      <c r="BF2726" s="4" t="s">
        <v>40</v>
      </c>
      <c r="BG2726" s="4" t="s">
        <v>44</v>
      </c>
      <c r="BH2726" s="4" t="s">
        <v>43</v>
      </c>
      <c r="BI2726" s="4" t="s">
        <v>40</v>
      </c>
      <c r="BJ2726" s="4" t="s">
        <v>42</v>
      </c>
      <c r="BK2726" s="4" t="s">
        <v>47</v>
      </c>
      <c r="BL2726" s="4" t="s">
        <v>48</v>
      </c>
      <c r="BM2726" s="4" t="s">
        <v>49</v>
      </c>
      <c r="BN2726" s="4" t="s">
        <v>50</v>
      </c>
      <c r="BP2726" s="4" t="s">
        <v>47</v>
      </c>
      <c r="BQ2726" t="s">
        <v>48</v>
      </c>
      <c r="BR2726" t="s">
        <v>49</v>
      </c>
      <c r="BS2726" t="s">
        <v>51</v>
      </c>
      <c r="BT2726" t="s">
        <v>52</v>
      </c>
      <c r="BU2726" t="s">
        <v>51</v>
      </c>
      <c r="BV2726" t="s">
        <v>49</v>
      </c>
      <c r="BW2726" t="s">
        <v>50</v>
      </c>
      <c r="DD2726" t="s">
        <v>37</v>
      </c>
      <c r="DE2726" t="s">
        <v>37</v>
      </c>
      <c r="DF2726" t="s">
        <v>37</v>
      </c>
      <c r="DH2726">
        <v>2</v>
      </c>
      <c r="DI2726">
        <v>0.5</v>
      </c>
      <c r="DJ2726">
        <v>1</v>
      </c>
      <c r="DK2726">
        <v>1</v>
      </c>
      <c r="DL2726">
        <v>1</v>
      </c>
      <c r="DM2726">
        <v>1</v>
      </c>
      <c r="DN2726">
        <v>2</v>
      </c>
      <c r="DO2726" t="str">
        <f t="shared" si="210"/>
        <v>N/A</v>
      </c>
    </row>
    <row r="2727" spans="1:119" x14ac:dyDescent="0.35">
      <c r="A2727" s="4">
        <v>2020</v>
      </c>
      <c r="B2727">
        <v>1214</v>
      </c>
      <c r="C2727">
        <v>7066.2666666666701</v>
      </c>
      <c r="D2727" t="s">
        <v>53</v>
      </c>
      <c r="E2727" t="s">
        <v>54</v>
      </c>
      <c r="F2727" t="s">
        <v>55</v>
      </c>
      <c r="G2727" t="s">
        <v>56</v>
      </c>
      <c r="H2727" t="s">
        <v>57</v>
      </c>
      <c r="I2727" t="s">
        <v>1067</v>
      </c>
      <c r="J2727" t="s">
        <v>59</v>
      </c>
      <c r="K2727" t="s">
        <v>60</v>
      </c>
      <c r="L2727" t="s">
        <v>29</v>
      </c>
      <c r="M2727" t="s">
        <v>61</v>
      </c>
      <c r="N2727" s="4" t="s">
        <v>1290</v>
      </c>
      <c r="O2727" t="s">
        <v>62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s="1">
        <v>0.2</v>
      </c>
      <c r="V2727" s="1">
        <v>-282.60000000000002</v>
      </c>
      <c r="W2727" t="s">
        <v>34</v>
      </c>
      <c r="X2727" t="s">
        <v>34</v>
      </c>
      <c r="Y2727" t="s">
        <v>34</v>
      </c>
      <c r="Z2727" t="s">
        <v>34</v>
      </c>
      <c r="AA2727" t="s">
        <v>34</v>
      </c>
      <c r="AB2727" t="s">
        <v>34</v>
      </c>
      <c r="AC2727" s="1">
        <v>-60.066666666666698</v>
      </c>
      <c r="AD2727" s="1">
        <v>-90.3333333333333</v>
      </c>
      <c r="AE2727" t="s">
        <v>34</v>
      </c>
      <c r="AF2727" t="s">
        <v>34</v>
      </c>
      <c r="AG2727" t="s">
        <v>34</v>
      </c>
      <c r="AH2727" t="s">
        <v>62</v>
      </c>
      <c r="AI2727">
        <v>-447.44761904761901</v>
      </c>
      <c r="AJ2727">
        <v>387.27619047618998</v>
      </c>
      <c r="AK2727">
        <v>869.14285714285802</v>
      </c>
      <c r="AL2727">
        <v>-204.84761904761899</v>
      </c>
      <c r="AM2727">
        <v>-258.47619047619003</v>
      </c>
      <c r="AN2727">
        <v>-28.0857142857143</v>
      </c>
      <c r="AO2727">
        <v>1026.0285714285701</v>
      </c>
      <c r="AP2727">
        <v>3.3333333333333699</v>
      </c>
      <c r="AQ2727" t="s">
        <v>63</v>
      </c>
      <c r="AR2727" t="s">
        <v>64</v>
      </c>
      <c r="AS2727" t="s">
        <v>39</v>
      </c>
      <c r="AT2727" t="s">
        <v>64</v>
      </c>
      <c r="AU2727" t="s">
        <v>41</v>
      </c>
      <c r="AV2727" t="s">
        <v>64</v>
      </c>
      <c r="AW2727" t="s">
        <v>39</v>
      </c>
      <c r="AX2727" t="s">
        <v>64</v>
      </c>
      <c r="AY2727" s="4" t="s">
        <v>63</v>
      </c>
      <c r="AZ2727" s="4" t="s">
        <v>38</v>
      </c>
      <c r="BA2727" s="4" t="s">
        <v>45</v>
      </c>
      <c r="BB2727" s="4" t="s">
        <v>63</v>
      </c>
      <c r="BC2727" s="4" t="s">
        <v>63</v>
      </c>
      <c r="BD2727" s="4" t="s">
        <v>38</v>
      </c>
      <c r="BE2727" s="4" t="s">
        <v>46</v>
      </c>
      <c r="BF2727" s="4" t="s">
        <v>44</v>
      </c>
      <c r="BG2727" s="4" t="s">
        <v>42</v>
      </c>
      <c r="BH2727" s="4" t="s">
        <v>44</v>
      </c>
      <c r="BI2727" s="4" t="s">
        <v>44</v>
      </c>
      <c r="BJ2727" s="4" t="s">
        <v>46</v>
      </c>
      <c r="BK2727" s="4" t="s">
        <v>65</v>
      </c>
      <c r="BL2727" s="4" t="s">
        <v>66</v>
      </c>
      <c r="BM2727" s="4" t="s">
        <v>47</v>
      </c>
      <c r="BN2727" s="4" t="s">
        <v>48</v>
      </c>
      <c r="BP2727" s="4" t="s">
        <v>47</v>
      </c>
      <c r="BQ2727" t="s">
        <v>48</v>
      </c>
      <c r="BR2727" t="s">
        <v>65</v>
      </c>
      <c r="BS2727" t="s">
        <v>66</v>
      </c>
      <c r="BT2727" t="s">
        <v>65</v>
      </c>
      <c r="BU2727" t="s">
        <v>66</v>
      </c>
      <c r="BV2727" t="s">
        <v>67</v>
      </c>
      <c r="BW2727" t="s">
        <v>50</v>
      </c>
      <c r="DD2727" t="s">
        <v>62</v>
      </c>
      <c r="DE2727" t="s">
        <v>62</v>
      </c>
      <c r="DF2727" t="s">
        <v>62</v>
      </c>
      <c r="DH2727">
        <v>10</v>
      </c>
      <c r="DI2727">
        <v>2</v>
      </c>
      <c r="DJ2727">
        <v>3</v>
      </c>
      <c r="DK2727">
        <v>0</v>
      </c>
      <c r="DL2727">
        <v>10</v>
      </c>
      <c r="DM2727">
        <v>3</v>
      </c>
      <c r="DN2727">
        <v>3</v>
      </c>
      <c r="DO2727" t="str">
        <f t="shared" si="210"/>
        <v>N/A</v>
      </c>
    </row>
    <row r="2728" spans="1:119" x14ac:dyDescent="0.35">
      <c r="A2728" s="4">
        <v>2020</v>
      </c>
      <c r="B2728">
        <v>1215</v>
      </c>
      <c r="C2728">
        <v>7070.4666666666699</v>
      </c>
      <c r="D2728" t="s">
        <v>53</v>
      </c>
      <c r="E2728" t="s">
        <v>68</v>
      </c>
      <c r="F2728" t="s">
        <v>69</v>
      </c>
      <c r="G2728" t="s">
        <v>56</v>
      </c>
      <c r="H2728" t="s">
        <v>57</v>
      </c>
      <c r="I2728" t="s">
        <v>1068</v>
      </c>
      <c r="J2728" t="s">
        <v>59</v>
      </c>
      <c r="K2728" t="s">
        <v>71</v>
      </c>
      <c r="L2728" t="s">
        <v>29</v>
      </c>
      <c r="M2728" t="s">
        <v>61</v>
      </c>
      <c r="N2728" s="4" t="s">
        <v>1290</v>
      </c>
      <c r="O2728" t="s">
        <v>75</v>
      </c>
      <c r="P2728" t="s">
        <v>34</v>
      </c>
      <c r="Q2728" t="s">
        <v>72</v>
      </c>
      <c r="R2728" t="s">
        <v>34</v>
      </c>
      <c r="S2728" t="s">
        <v>72</v>
      </c>
      <c r="T2728" t="s">
        <v>72</v>
      </c>
      <c r="U2728" t="s">
        <v>73</v>
      </c>
      <c r="V2728" t="s">
        <v>74</v>
      </c>
      <c r="W2728" t="s">
        <v>72</v>
      </c>
      <c r="X2728" t="s">
        <v>34</v>
      </c>
      <c r="Y2728" t="s">
        <v>34</v>
      </c>
      <c r="Z2728" t="s">
        <v>72</v>
      </c>
      <c r="AA2728" t="s">
        <v>34</v>
      </c>
      <c r="AB2728" t="s">
        <v>72</v>
      </c>
      <c r="AC2728" s="1">
        <v>-60.1666666666667</v>
      </c>
      <c r="AD2728" s="1">
        <v>-90.483333333333306</v>
      </c>
      <c r="AE2728" t="s">
        <v>34</v>
      </c>
      <c r="AF2728" t="s">
        <v>34</v>
      </c>
      <c r="AG2728" t="s">
        <v>34</v>
      </c>
      <c r="AH2728" t="s">
        <v>75</v>
      </c>
      <c r="AI2728">
        <v>-447.81904761904798</v>
      </c>
      <c r="AJ2728">
        <v>387.59047619047601</v>
      </c>
      <c r="AK2728">
        <v>869.857142857143</v>
      </c>
      <c r="AL2728">
        <v>-205.019047619048</v>
      </c>
      <c r="AM2728">
        <v>-258.69047619047598</v>
      </c>
      <c r="AN2728">
        <v>-28.1142857142857</v>
      </c>
      <c r="AO2728">
        <v>1026.87142857143</v>
      </c>
      <c r="AP2728">
        <v>3.3333333333333699</v>
      </c>
      <c r="AQ2728" t="s">
        <v>38</v>
      </c>
      <c r="AR2728" t="s">
        <v>45</v>
      </c>
      <c r="AS2728" t="s">
        <v>76</v>
      </c>
      <c r="AT2728" t="s">
        <v>44</v>
      </c>
      <c r="AU2728" t="s">
        <v>76</v>
      </c>
      <c r="AV2728" t="s">
        <v>39</v>
      </c>
      <c r="AW2728" t="s">
        <v>76</v>
      </c>
      <c r="AX2728" t="s">
        <v>43</v>
      </c>
      <c r="AY2728" s="4" t="s">
        <v>45</v>
      </c>
      <c r="AZ2728" s="4" t="s">
        <v>44</v>
      </c>
      <c r="BA2728" s="4" t="s">
        <v>77</v>
      </c>
      <c r="BB2728" s="4" t="s">
        <v>41</v>
      </c>
      <c r="BC2728" s="4" t="s">
        <v>78</v>
      </c>
      <c r="BD2728" s="4" t="s">
        <v>45</v>
      </c>
      <c r="BE2728" s="4" t="s">
        <v>78</v>
      </c>
      <c r="BF2728" s="4" t="s">
        <v>41</v>
      </c>
      <c r="BG2728" s="4" t="s">
        <v>77</v>
      </c>
      <c r="BH2728" s="4" t="s">
        <v>44</v>
      </c>
      <c r="BI2728" s="4" t="s">
        <v>78</v>
      </c>
      <c r="BJ2728" s="4" t="s">
        <v>77</v>
      </c>
      <c r="BK2728" s="4" t="s">
        <v>51</v>
      </c>
      <c r="BL2728" s="4" t="s">
        <v>47</v>
      </c>
      <c r="BM2728" s="4" t="s">
        <v>49</v>
      </c>
      <c r="BN2728" s="4" t="s">
        <v>47</v>
      </c>
      <c r="BP2728" s="4" t="s">
        <v>47</v>
      </c>
      <c r="BQ2728" t="s">
        <v>79</v>
      </c>
      <c r="BR2728" t="s">
        <v>51</v>
      </c>
      <c r="BS2728" t="s">
        <v>80</v>
      </c>
      <c r="BT2728" t="s">
        <v>51</v>
      </c>
      <c r="BU2728" t="s">
        <v>81</v>
      </c>
      <c r="BV2728" t="s">
        <v>80</v>
      </c>
      <c r="BW2728" t="s">
        <v>81</v>
      </c>
      <c r="DD2728" t="s">
        <v>75</v>
      </c>
      <c r="DE2728" t="s">
        <v>75</v>
      </c>
      <c r="DF2728" t="s">
        <v>75</v>
      </c>
      <c r="DH2728">
        <v>7</v>
      </c>
      <c r="DI2728">
        <v>2</v>
      </c>
      <c r="DJ2728">
        <v>1</v>
      </c>
      <c r="DK2728">
        <v>2</v>
      </c>
      <c r="DL2728">
        <v>8</v>
      </c>
      <c r="DM2728">
        <v>3</v>
      </c>
      <c r="DN2728">
        <v>2</v>
      </c>
      <c r="DO2728" t="str">
        <f t="shared" si="210"/>
        <v>N/A</v>
      </c>
    </row>
    <row r="2729" spans="1:119" x14ac:dyDescent="0.35">
      <c r="A2729" s="4">
        <v>2020</v>
      </c>
      <c r="B2729">
        <v>1216</v>
      </c>
      <c r="C2729">
        <v>7074.6666666666697</v>
      </c>
      <c r="D2729" t="s">
        <v>21</v>
      </c>
      <c r="E2729" t="s">
        <v>82</v>
      </c>
      <c r="F2729" t="s">
        <v>82</v>
      </c>
      <c r="G2729" t="s">
        <v>83</v>
      </c>
      <c r="H2729" t="s">
        <v>84</v>
      </c>
      <c r="I2729" t="s">
        <v>1066</v>
      </c>
      <c r="J2729" t="s">
        <v>27</v>
      </c>
      <c r="K2729" t="s">
        <v>60</v>
      </c>
      <c r="L2729" t="s">
        <v>85</v>
      </c>
      <c r="M2729" t="s">
        <v>61</v>
      </c>
      <c r="N2729" s="4" t="s">
        <v>1290</v>
      </c>
      <c r="O2729" t="s">
        <v>88</v>
      </c>
      <c r="P2729" t="s">
        <v>34</v>
      </c>
      <c r="Q2729" t="s">
        <v>35</v>
      </c>
      <c r="R2729" t="s">
        <v>35</v>
      </c>
      <c r="S2729" t="s">
        <v>34</v>
      </c>
      <c r="T2729" t="s">
        <v>34</v>
      </c>
      <c r="U2729" t="s">
        <v>73</v>
      </c>
      <c r="V2729" t="s">
        <v>86</v>
      </c>
      <c r="W2729" t="s">
        <v>33</v>
      </c>
      <c r="X2729" t="s">
        <v>35</v>
      </c>
      <c r="Y2729" t="s">
        <v>34</v>
      </c>
      <c r="Z2729" t="s">
        <v>33</v>
      </c>
      <c r="AA2729" t="s">
        <v>33</v>
      </c>
      <c r="AB2729" t="s">
        <v>33</v>
      </c>
      <c r="AC2729" t="s">
        <v>87</v>
      </c>
      <c r="AD2729" t="s">
        <v>87</v>
      </c>
      <c r="AE2729" t="s">
        <v>34</v>
      </c>
      <c r="AF2729" t="s">
        <v>33</v>
      </c>
      <c r="AG2729" t="s">
        <v>34</v>
      </c>
      <c r="AH2729" t="s">
        <v>88</v>
      </c>
      <c r="AI2729">
        <v>-448.19047619047598</v>
      </c>
      <c r="AJ2729">
        <v>387.90476190476198</v>
      </c>
      <c r="AK2729">
        <v>870.57142857142901</v>
      </c>
      <c r="AL2729">
        <v>-205.19047619047601</v>
      </c>
      <c r="AM2729">
        <v>-258.90476190476198</v>
      </c>
      <c r="AN2729">
        <v>-28.1428571428571</v>
      </c>
      <c r="AO2729">
        <v>1027.7142857142901</v>
      </c>
      <c r="AP2729">
        <v>3.3333333333333699</v>
      </c>
      <c r="AQ2729" t="s">
        <v>64</v>
      </c>
      <c r="AR2729" t="s">
        <v>38</v>
      </c>
      <c r="AS2729" t="s">
        <v>40</v>
      </c>
      <c r="AT2729" t="s">
        <v>44</v>
      </c>
      <c r="AU2729" t="s">
        <v>42</v>
      </c>
      <c r="AV2729" t="s">
        <v>77</v>
      </c>
      <c r="AW2729" t="s">
        <v>64</v>
      </c>
      <c r="AX2729" t="s">
        <v>43</v>
      </c>
      <c r="AY2729" s="4" t="s">
        <v>44</v>
      </c>
      <c r="AZ2729" s="4" t="s">
        <v>44</v>
      </c>
      <c r="BA2729" s="4" t="s">
        <v>42</v>
      </c>
      <c r="BB2729" s="4" t="s">
        <v>38</v>
      </c>
      <c r="BC2729" s="4" t="s">
        <v>63</v>
      </c>
      <c r="BD2729" s="4" t="s">
        <v>78</v>
      </c>
      <c r="BE2729" s="4" t="s">
        <v>43</v>
      </c>
      <c r="BF2729" s="4" t="s">
        <v>44</v>
      </c>
      <c r="BG2729" s="4" t="s">
        <v>44</v>
      </c>
      <c r="BH2729" s="4" t="s">
        <v>78</v>
      </c>
      <c r="BI2729" s="4" t="s">
        <v>44</v>
      </c>
      <c r="BJ2729" s="4" t="s">
        <v>78</v>
      </c>
      <c r="BK2729" s="4" t="s">
        <v>65</v>
      </c>
      <c r="BL2729" s="4" t="s">
        <v>79</v>
      </c>
      <c r="BM2729" s="4" t="s">
        <v>47</v>
      </c>
      <c r="BN2729" s="4" t="s">
        <v>50</v>
      </c>
      <c r="BP2729" s="4" t="s">
        <v>67</v>
      </c>
      <c r="BQ2729" t="s">
        <v>48</v>
      </c>
      <c r="BR2729" t="s">
        <v>65</v>
      </c>
      <c r="BS2729" t="s">
        <v>66</v>
      </c>
      <c r="BT2729" t="s">
        <v>65</v>
      </c>
      <c r="BU2729" t="s">
        <v>66</v>
      </c>
      <c r="BV2729" t="s">
        <v>67</v>
      </c>
      <c r="BW2729" t="s">
        <v>52</v>
      </c>
      <c r="DD2729" t="s">
        <v>88</v>
      </c>
      <c r="DE2729" t="s">
        <v>88</v>
      </c>
      <c r="DF2729" t="s">
        <v>88</v>
      </c>
      <c r="DH2729">
        <v>2</v>
      </c>
      <c r="DI2729">
        <v>0</v>
      </c>
      <c r="DJ2729">
        <v>0.5</v>
      </c>
      <c r="DK2729">
        <v>0.1</v>
      </c>
      <c r="DL2729">
        <v>2</v>
      </c>
      <c r="DM2729">
        <v>0</v>
      </c>
      <c r="DN2729">
        <v>0.5</v>
      </c>
      <c r="DO2729" t="str">
        <f t="shared" si="210"/>
        <v>N/A</v>
      </c>
    </row>
    <row r="2730" spans="1:119" x14ac:dyDescent="0.35">
      <c r="A2730" s="4">
        <v>2020</v>
      </c>
      <c r="B2730">
        <v>1217</v>
      </c>
      <c r="C2730">
        <v>7078.8666666666704</v>
      </c>
      <c r="D2730" t="s">
        <v>53</v>
      </c>
      <c r="E2730" t="s">
        <v>89</v>
      </c>
      <c r="F2730" t="s">
        <v>90</v>
      </c>
      <c r="G2730" t="s">
        <v>56</v>
      </c>
      <c r="H2730" t="s">
        <v>91</v>
      </c>
      <c r="I2730" t="s">
        <v>1069</v>
      </c>
      <c r="J2730" t="s">
        <v>59</v>
      </c>
      <c r="K2730" t="s">
        <v>28</v>
      </c>
      <c r="L2730" t="s">
        <v>29</v>
      </c>
      <c r="M2730" t="s">
        <v>61</v>
      </c>
      <c r="N2730" s="4" t="s">
        <v>93</v>
      </c>
      <c r="O2730" t="s">
        <v>94</v>
      </c>
      <c r="P2730" t="s">
        <v>34</v>
      </c>
      <c r="Q2730" t="s">
        <v>35</v>
      </c>
      <c r="R2730" t="s">
        <v>36</v>
      </c>
      <c r="S2730" t="s">
        <v>33</v>
      </c>
      <c r="T2730" t="s">
        <v>34</v>
      </c>
      <c r="U2730" s="1">
        <v>-80.2</v>
      </c>
      <c r="V2730" s="1">
        <v>-79.900000000000006</v>
      </c>
      <c r="W2730" t="s">
        <v>35</v>
      </c>
      <c r="X2730" t="s">
        <v>34</v>
      </c>
      <c r="Y2730" t="s">
        <v>33</v>
      </c>
      <c r="Z2730" t="s">
        <v>35</v>
      </c>
      <c r="AA2730" t="s">
        <v>34</v>
      </c>
      <c r="AB2730" t="s">
        <v>33</v>
      </c>
      <c r="AC2730" t="s">
        <v>87</v>
      </c>
      <c r="AD2730" s="1">
        <v>202.6</v>
      </c>
      <c r="AE2730" t="s">
        <v>36</v>
      </c>
      <c r="AF2730" t="s">
        <v>36</v>
      </c>
      <c r="AG2730" t="s">
        <v>36</v>
      </c>
      <c r="AH2730" t="s">
        <v>94</v>
      </c>
      <c r="AI2730">
        <v>-448.561904761905</v>
      </c>
      <c r="AJ2730">
        <v>388.21904761904801</v>
      </c>
      <c r="AK2730">
        <v>871.28571428571502</v>
      </c>
      <c r="AL2730">
        <v>-205.36190476190501</v>
      </c>
      <c r="AM2730">
        <v>-259.11904761904702</v>
      </c>
      <c r="AN2730">
        <v>-28.171428571428599</v>
      </c>
      <c r="AO2730">
        <v>1028.55714285715</v>
      </c>
      <c r="AP2730">
        <v>3.3333333333333699</v>
      </c>
      <c r="AQ2730" t="s">
        <v>76</v>
      </c>
      <c r="AR2730" t="s">
        <v>38</v>
      </c>
      <c r="AS2730" t="s">
        <v>76</v>
      </c>
      <c r="AT2730" t="s">
        <v>39</v>
      </c>
      <c r="AU2730" t="s">
        <v>76</v>
      </c>
      <c r="AV2730" t="s">
        <v>39</v>
      </c>
      <c r="AW2730" t="s">
        <v>76</v>
      </c>
      <c r="AX2730" t="s">
        <v>39</v>
      </c>
      <c r="AY2730" s="4" t="s">
        <v>45</v>
      </c>
      <c r="AZ2730" s="4" t="s">
        <v>44</v>
      </c>
      <c r="BA2730" s="4" t="s">
        <v>63</v>
      </c>
      <c r="BB2730" s="4" t="s">
        <v>45</v>
      </c>
      <c r="BC2730" s="4" t="s">
        <v>46</v>
      </c>
      <c r="BD2730" s="4" t="s">
        <v>38</v>
      </c>
      <c r="BE2730" s="4" t="s">
        <v>78</v>
      </c>
      <c r="BF2730" s="4" t="s">
        <v>44</v>
      </c>
      <c r="BG2730" s="4" t="s">
        <v>41</v>
      </c>
      <c r="BH2730" s="4" t="s">
        <v>44</v>
      </c>
      <c r="BI2730" s="4" t="s">
        <v>46</v>
      </c>
      <c r="BJ2730" s="4" t="s">
        <v>43</v>
      </c>
      <c r="BK2730" s="4" t="s">
        <v>47</v>
      </c>
      <c r="BL2730" s="4" t="s">
        <v>66</v>
      </c>
      <c r="BM2730" s="4" t="s">
        <v>49</v>
      </c>
      <c r="BN2730" s="4" t="s">
        <v>48</v>
      </c>
      <c r="BP2730" s="4" t="s">
        <v>47</v>
      </c>
      <c r="BQ2730" t="s">
        <v>81</v>
      </c>
      <c r="BR2730" t="s">
        <v>65</v>
      </c>
      <c r="BS2730" t="s">
        <v>66</v>
      </c>
      <c r="BT2730" t="s">
        <v>65</v>
      </c>
      <c r="BU2730" t="s">
        <v>66</v>
      </c>
      <c r="BV2730" t="s">
        <v>50</v>
      </c>
      <c r="BW2730" t="s">
        <v>52</v>
      </c>
      <c r="DD2730" t="s">
        <v>94</v>
      </c>
      <c r="DE2730" t="s">
        <v>94</v>
      </c>
      <c r="DF2730" t="s">
        <v>94</v>
      </c>
      <c r="DH2730">
        <v>8</v>
      </c>
      <c r="DI2730">
        <v>4</v>
      </c>
      <c r="DJ2730">
        <v>1</v>
      </c>
      <c r="DK2730">
        <v>1</v>
      </c>
      <c r="DL2730">
        <v>8</v>
      </c>
      <c r="DM2730">
        <v>4</v>
      </c>
      <c r="DN2730">
        <v>1</v>
      </c>
      <c r="DO2730" t="str">
        <f t="shared" si="210"/>
        <v>N/A</v>
      </c>
    </row>
    <row r="2731" spans="1:119" x14ac:dyDescent="0.35">
      <c r="A2731" s="4">
        <v>2020</v>
      </c>
      <c r="B2731">
        <v>1218</v>
      </c>
      <c r="C2731">
        <v>7083.0666666666702</v>
      </c>
      <c r="D2731" t="s">
        <v>53</v>
      </c>
      <c r="E2731" t="s">
        <v>95</v>
      </c>
      <c r="F2731" t="s">
        <v>96</v>
      </c>
      <c r="G2731" t="s">
        <v>97</v>
      </c>
      <c r="H2731" t="s">
        <v>98</v>
      </c>
      <c r="I2731" t="s">
        <v>1066</v>
      </c>
      <c r="J2731" t="s">
        <v>27</v>
      </c>
      <c r="K2731" t="s">
        <v>99</v>
      </c>
      <c r="L2731" t="s">
        <v>85</v>
      </c>
      <c r="M2731" t="s">
        <v>61</v>
      </c>
      <c r="N2731" s="4" t="s">
        <v>93</v>
      </c>
      <c r="O2731" t="s">
        <v>88</v>
      </c>
      <c r="P2731" t="s">
        <v>33</v>
      </c>
      <c r="Q2731" t="s">
        <v>34</v>
      </c>
      <c r="R2731" t="s">
        <v>33</v>
      </c>
      <c r="S2731" t="s">
        <v>33</v>
      </c>
      <c r="T2731" t="s">
        <v>33</v>
      </c>
      <c r="U2731" s="1">
        <v>-80.400000000000006</v>
      </c>
      <c r="V2731" s="1">
        <v>-80.099999999999994</v>
      </c>
      <c r="W2731" t="s">
        <v>33</v>
      </c>
      <c r="X2731" t="s">
        <v>33</v>
      </c>
      <c r="Y2731" t="s">
        <v>33</v>
      </c>
      <c r="Z2731" t="s">
        <v>33</v>
      </c>
      <c r="AA2731" t="s">
        <v>33</v>
      </c>
      <c r="AB2731" t="s">
        <v>33</v>
      </c>
      <c r="AC2731" t="s">
        <v>73</v>
      </c>
      <c r="AD2731" t="s">
        <v>73</v>
      </c>
      <c r="AE2731" t="s">
        <v>34</v>
      </c>
      <c r="AF2731" t="s">
        <v>34</v>
      </c>
      <c r="AG2731" t="s">
        <v>34</v>
      </c>
      <c r="AH2731" t="s">
        <v>88</v>
      </c>
      <c r="AI2731">
        <v>-448.93333333333402</v>
      </c>
      <c r="AJ2731">
        <v>388.53333333333302</v>
      </c>
      <c r="AK2731">
        <v>872</v>
      </c>
      <c r="AL2731">
        <v>-205.53333333333299</v>
      </c>
      <c r="AM2731">
        <v>-259.33333333333297</v>
      </c>
      <c r="AN2731">
        <v>-28.2</v>
      </c>
      <c r="AO2731">
        <v>1029.4000000000001</v>
      </c>
      <c r="AP2731">
        <v>3.3333333333333699</v>
      </c>
      <c r="AQ2731" t="s">
        <v>64</v>
      </c>
      <c r="AR2731" t="s">
        <v>45</v>
      </c>
      <c r="AS2731" t="s">
        <v>64</v>
      </c>
      <c r="AT2731" t="s">
        <v>39</v>
      </c>
      <c r="AU2731" t="s">
        <v>76</v>
      </c>
      <c r="AV2731" t="s">
        <v>41</v>
      </c>
      <c r="AW2731" t="s">
        <v>76</v>
      </c>
      <c r="AX2731" t="s">
        <v>43</v>
      </c>
      <c r="AY2731" s="4" t="s">
        <v>44</v>
      </c>
      <c r="AZ2731" s="4" t="s">
        <v>63</v>
      </c>
      <c r="BA2731" s="4" t="s">
        <v>38</v>
      </c>
      <c r="BB2731" s="4" t="s">
        <v>42</v>
      </c>
      <c r="BC2731" s="4" t="s">
        <v>38</v>
      </c>
      <c r="BD2731" s="4" t="s">
        <v>43</v>
      </c>
      <c r="BE2731" s="4" t="s">
        <v>38</v>
      </c>
      <c r="BF2731" s="4" t="s">
        <v>44</v>
      </c>
      <c r="BG2731" s="4" t="s">
        <v>44</v>
      </c>
      <c r="BH2731" s="4" t="s">
        <v>43</v>
      </c>
      <c r="BI2731" s="4" t="s">
        <v>46</v>
      </c>
      <c r="BJ2731" s="4" t="s">
        <v>43</v>
      </c>
      <c r="BK2731" s="4" t="s">
        <v>47</v>
      </c>
      <c r="BL2731" s="4" t="s">
        <v>66</v>
      </c>
      <c r="BM2731" s="4" t="s">
        <v>47</v>
      </c>
      <c r="BN2731" s="4" t="s">
        <v>48</v>
      </c>
      <c r="BP2731" s="4" t="s">
        <v>47</v>
      </c>
      <c r="BQ2731" t="s">
        <v>52</v>
      </c>
      <c r="BR2731" t="s">
        <v>65</v>
      </c>
      <c r="BS2731" t="s">
        <v>66</v>
      </c>
      <c r="BT2731" t="s">
        <v>65</v>
      </c>
      <c r="BU2731" t="s">
        <v>66</v>
      </c>
      <c r="BV2731" t="s">
        <v>80</v>
      </c>
      <c r="BW2731" t="s">
        <v>52</v>
      </c>
      <c r="DD2731" t="s">
        <v>88</v>
      </c>
      <c r="DE2731" t="s">
        <v>88</v>
      </c>
      <c r="DF2731" t="s">
        <v>88</v>
      </c>
      <c r="DH2731">
        <v>6</v>
      </c>
      <c r="DI2731">
        <v>2</v>
      </c>
      <c r="DJ2731">
        <v>10</v>
      </c>
      <c r="DK2731">
        <v>5</v>
      </c>
      <c r="DL2731">
        <v>8</v>
      </c>
      <c r="DM2731">
        <v>8</v>
      </c>
      <c r="DN2731">
        <v>3</v>
      </c>
      <c r="DO2731" t="str">
        <f t="shared" si="210"/>
        <v>N/A</v>
      </c>
    </row>
    <row r="2732" spans="1:119" x14ac:dyDescent="0.35">
      <c r="A2732" s="4">
        <v>2020</v>
      </c>
      <c r="B2732">
        <v>1219</v>
      </c>
      <c r="C2732">
        <v>7087.2666666666701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1070</v>
      </c>
      <c r="J2732" t="s">
        <v>27</v>
      </c>
      <c r="K2732" t="s">
        <v>28</v>
      </c>
      <c r="L2732" t="s">
        <v>29</v>
      </c>
      <c r="M2732" t="s">
        <v>30</v>
      </c>
      <c r="N2732" s="4" t="s">
        <v>104</v>
      </c>
      <c r="O2732" t="s">
        <v>37</v>
      </c>
      <c r="P2732" t="s">
        <v>31</v>
      </c>
      <c r="Q2732" t="s">
        <v>31</v>
      </c>
      <c r="R2732" t="s">
        <v>31</v>
      </c>
      <c r="S2732" t="s">
        <v>31</v>
      </c>
      <c r="T2732" t="s">
        <v>31</v>
      </c>
      <c r="U2732" t="s">
        <v>32</v>
      </c>
      <c r="V2732" s="1">
        <v>-283.3</v>
      </c>
      <c r="W2732" t="s">
        <v>33</v>
      </c>
      <c r="X2732" t="s">
        <v>34</v>
      </c>
      <c r="Y2732" t="s">
        <v>34</v>
      </c>
      <c r="Z2732" t="s">
        <v>33</v>
      </c>
      <c r="AA2732" t="s">
        <v>34</v>
      </c>
      <c r="AB2732" t="s">
        <v>33</v>
      </c>
      <c r="AC2732" s="1">
        <v>-60.266666666666701</v>
      </c>
      <c r="AD2732" s="1">
        <v>-90.633333333333297</v>
      </c>
      <c r="AE2732" t="s">
        <v>35</v>
      </c>
      <c r="AF2732" t="s">
        <v>35</v>
      </c>
      <c r="AG2732" t="s">
        <v>36</v>
      </c>
      <c r="AH2732" t="s">
        <v>37</v>
      </c>
      <c r="AI2732">
        <v>-449.30476190476202</v>
      </c>
      <c r="AJ2732">
        <v>388.84761904761899</v>
      </c>
      <c r="AK2732">
        <v>872.71428571428601</v>
      </c>
      <c r="AL2732">
        <v>-205.70476190476199</v>
      </c>
      <c r="AM2732">
        <v>-259.54761904761898</v>
      </c>
      <c r="AN2732">
        <v>-28.228571428571399</v>
      </c>
      <c r="AO2732">
        <v>1030.24285714286</v>
      </c>
      <c r="AP2732">
        <v>3.3333333333333699</v>
      </c>
      <c r="AQ2732" t="s">
        <v>38</v>
      </c>
      <c r="AR2732" t="s">
        <v>39</v>
      </c>
      <c r="AS2732" t="s">
        <v>39</v>
      </c>
      <c r="AT2732" t="s">
        <v>40</v>
      </c>
      <c r="AU2732" t="s">
        <v>41</v>
      </c>
      <c r="AV2732" t="s">
        <v>42</v>
      </c>
      <c r="AW2732" t="s">
        <v>39</v>
      </c>
      <c r="AX2732" t="s">
        <v>43</v>
      </c>
      <c r="AY2732" s="4" t="s">
        <v>44</v>
      </c>
      <c r="AZ2732" s="4" t="s">
        <v>40</v>
      </c>
      <c r="BA2732" s="4" t="s">
        <v>41</v>
      </c>
      <c r="BB2732" s="4" t="s">
        <v>45</v>
      </c>
      <c r="BC2732" s="4" t="s">
        <v>38</v>
      </c>
      <c r="BD2732" s="4" t="s">
        <v>43</v>
      </c>
      <c r="BE2732" s="4" t="s">
        <v>46</v>
      </c>
      <c r="BF2732" s="4" t="s">
        <v>40</v>
      </c>
      <c r="BG2732" s="4" t="s">
        <v>44</v>
      </c>
      <c r="BH2732" s="4" t="s">
        <v>43</v>
      </c>
      <c r="BI2732" s="4" t="s">
        <v>40</v>
      </c>
      <c r="BJ2732" s="4" t="s">
        <v>42</v>
      </c>
      <c r="BK2732" s="4" t="s">
        <v>47</v>
      </c>
      <c r="BL2732" s="4" t="s">
        <v>48</v>
      </c>
      <c r="BM2732" s="4" t="s">
        <v>49</v>
      </c>
      <c r="BN2732" s="4" t="s">
        <v>50</v>
      </c>
      <c r="BP2732" s="4" t="s">
        <v>47</v>
      </c>
      <c r="BQ2732" t="s">
        <v>48</v>
      </c>
      <c r="BR2732" t="s">
        <v>49</v>
      </c>
      <c r="BS2732" t="s">
        <v>51</v>
      </c>
      <c r="BT2732" t="s">
        <v>52</v>
      </c>
      <c r="BU2732" t="s">
        <v>51</v>
      </c>
      <c r="BV2732" t="s">
        <v>49</v>
      </c>
      <c r="BW2732" t="s">
        <v>50</v>
      </c>
      <c r="DD2732" t="s">
        <v>37</v>
      </c>
      <c r="DE2732" t="s">
        <v>37</v>
      </c>
      <c r="DF2732" t="s">
        <v>37</v>
      </c>
      <c r="DH2732">
        <v>8</v>
      </c>
      <c r="DI2732">
        <v>2</v>
      </c>
      <c r="DJ2732">
        <v>2</v>
      </c>
      <c r="DK2732">
        <v>0.5</v>
      </c>
      <c r="DL2732">
        <v>8</v>
      </c>
      <c r="DM2732">
        <v>3</v>
      </c>
      <c r="DN2732">
        <v>3</v>
      </c>
      <c r="DO2732" t="str">
        <f t="shared" si="210"/>
        <v>N/A</v>
      </c>
    </row>
    <row r="2733" spans="1:119" x14ac:dyDescent="0.35">
      <c r="A2733" s="4">
        <v>2020</v>
      </c>
      <c r="B2733">
        <v>1220</v>
      </c>
      <c r="C2733">
        <v>7091.4666666666699</v>
      </c>
      <c r="D2733" t="s">
        <v>53</v>
      </c>
      <c r="E2733" t="s">
        <v>54</v>
      </c>
      <c r="F2733" t="s">
        <v>55</v>
      </c>
      <c r="G2733" t="s">
        <v>56</v>
      </c>
      <c r="H2733" t="s">
        <v>57</v>
      </c>
      <c r="I2733" t="s">
        <v>1071</v>
      </c>
      <c r="J2733" t="s">
        <v>59</v>
      </c>
      <c r="K2733" t="s">
        <v>60</v>
      </c>
      <c r="L2733" t="s">
        <v>29</v>
      </c>
      <c r="M2733" t="s">
        <v>61</v>
      </c>
      <c r="N2733" s="4" t="s">
        <v>1290</v>
      </c>
      <c r="O2733" t="s">
        <v>62</v>
      </c>
      <c r="P2733" t="s">
        <v>34</v>
      </c>
      <c r="Q2733" t="s">
        <v>34</v>
      </c>
      <c r="R2733" t="s">
        <v>34</v>
      </c>
      <c r="S2733" t="s">
        <v>34</v>
      </c>
      <c r="T2733" t="s">
        <v>34</v>
      </c>
      <c r="U2733" s="1">
        <v>0.2</v>
      </c>
      <c r="V2733" s="1">
        <v>-284</v>
      </c>
      <c r="W2733" t="s">
        <v>34</v>
      </c>
      <c r="X2733" t="s">
        <v>34</v>
      </c>
      <c r="Y2733" t="s">
        <v>34</v>
      </c>
      <c r="Z2733" t="s">
        <v>34</v>
      </c>
      <c r="AA2733" t="s">
        <v>34</v>
      </c>
      <c r="AB2733" t="s">
        <v>34</v>
      </c>
      <c r="AC2733" s="1">
        <v>-60.366666666666703</v>
      </c>
      <c r="AD2733" s="1">
        <v>-90.783333333333303</v>
      </c>
      <c r="AE2733" t="s">
        <v>34</v>
      </c>
      <c r="AF2733" t="s">
        <v>34</v>
      </c>
      <c r="AG2733" t="s">
        <v>34</v>
      </c>
      <c r="AH2733" t="s">
        <v>62</v>
      </c>
      <c r="AI2733">
        <v>-449.67619047619098</v>
      </c>
      <c r="AJ2733">
        <v>389.16190476190502</v>
      </c>
      <c r="AK2733">
        <v>873.42857142857201</v>
      </c>
      <c r="AL2733">
        <v>-205.876190476191</v>
      </c>
      <c r="AM2733">
        <v>-259.76190476190499</v>
      </c>
      <c r="AN2733">
        <v>-28.257142857142899</v>
      </c>
      <c r="AO2733">
        <v>1031.0857142857201</v>
      </c>
      <c r="AP2733">
        <v>3.3333333333333699</v>
      </c>
      <c r="AQ2733" t="s">
        <v>63</v>
      </c>
      <c r="AR2733" t="s">
        <v>64</v>
      </c>
      <c r="AS2733" t="s">
        <v>39</v>
      </c>
      <c r="AT2733" t="s">
        <v>64</v>
      </c>
      <c r="AU2733" t="s">
        <v>41</v>
      </c>
      <c r="AV2733" t="s">
        <v>64</v>
      </c>
      <c r="AW2733" t="s">
        <v>39</v>
      </c>
      <c r="AX2733" t="s">
        <v>64</v>
      </c>
      <c r="AY2733" s="4" t="s">
        <v>63</v>
      </c>
      <c r="AZ2733" s="4" t="s">
        <v>38</v>
      </c>
      <c r="BA2733" s="4" t="s">
        <v>45</v>
      </c>
      <c r="BB2733" s="4" t="s">
        <v>63</v>
      </c>
      <c r="BC2733" s="4" t="s">
        <v>63</v>
      </c>
      <c r="BD2733" s="4" t="s">
        <v>38</v>
      </c>
      <c r="BE2733" s="4" t="s">
        <v>46</v>
      </c>
      <c r="BF2733" s="4" t="s">
        <v>44</v>
      </c>
      <c r="BG2733" s="4" t="s">
        <v>42</v>
      </c>
      <c r="BH2733" s="4" t="s">
        <v>44</v>
      </c>
      <c r="BI2733" s="4" t="s">
        <v>44</v>
      </c>
      <c r="BJ2733" s="4" t="s">
        <v>46</v>
      </c>
      <c r="BK2733" s="4" t="s">
        <v>65</v>
      </c>
      <c r="BL2733" s="4" t="s">
        <v>66</v>
      </c>
      <c r="BM2733" s="4" t="s">
        <v>47</v>
      </c>
      <c r="BN2733" s="4" t="s">
        <v>48</v>
      </c>
      <c r="BP2733" s="4" t="s">
        <v>47</v>
      </c>
      <c r="BQ2733" t="s">
        <v>48</v>
      </c>
      <c r="BR2733" t="s">
        <v>65</v>
      </c>
      <c r="BS2733" t="s">
        <v>66</v>
      </c>
      <c r="BT2733" t="s">
        <v>65</v>
      </c>
      <c r="BU2733" t="s">
        <v>66</v>
      </c>
      <c r="BV2733" t="s">
        <v>67</v>
      </c>
      <c r="BW2733" t="s">
        <v>50</v>
      </c>
      <c r="DD2733" t="s">
        <v>62</v>
      </c>
      <c r="DE2733" t="s">
        <v>62</v>
      </c>
      <c r="DF2733" t="s">
        <v>62</v>
      </c>
      <c r="DH2733">
        <v>8</v>
      </c>
      <c r="DI2733">
        <v>1</v>
      </c>
      <c r="DJ2733">
        <v>3</v>
      </c>
      <c r="DK2733">
        <v>0</v>
      </c>
      <c r="DL2733">
        <v>8</v>
      </c>
      <c r="DM2733">
        <v>4</v>
      </c>
      <c r="DN2733">
        <v>3</v>
      </c>
      <c r="DO2733" t="str">
        <f t="shared" si="210"/>
        <v>N/A</v>
      </c>
    </row>
    <row r="2734" spans="1:119" x14ac:dyDescent="0.35">
      <c r="A2734" s="4">
        <v>2020</v>
      </c>
      <c r="B2734">
        <v>1221</v>
      </c>
      <c r="C2734">
        <v>7095.6666666666697</v>
      </c>
      <c r="D2734" t="s">
        <v>53</v>
      </c>
      <c r="E2734" t="s">
        <v>68</v>
      </c>
      <c r="F2734" t="s">
        <v>69</v>
      </c>
      <c r="G2734" t="s">
        <v>56</v>
      </c>
      <c r="H2734" t="s">
        <v>57</v>
      </c>
      <c r="I2734" t="s">
        <v>1072</v>
      </c>
      <c r="J2734" t="s">
        <v>59</v>
      </c>
      <c r="K2734" t="s">
        <v>71</v>
      </c>
      <c r="L2734" t="s">
        <v>29</v>
      </c>
      <c r="M2734" t="s">
        <v>61</v>
      </c>
      <c r="N2734" s="4" t="s">
        <v>1290</v>
      </c>
      <c r="O2734" t="s">
        <v>75</v>
      </c>
      <c r="P2734" t="s">
        <v>34</v>
      </c>
      <c r="Q2734" t="s">
        <v>72</v>
      </c>
      <c r="R2734" t="s">
        <v>34</v>
      </c>
      <c r="S2734" t="s">
        <v>72</v>
      </c>
      <c r="T2734" t="s">
        <v>72</v>
      </c>
      <c r="U2734" t="s">
        <v>73</v>
      </c>
      <c r="V2734" t="s">
        <v>74</v>
      </c>
      <c r="W2734" t="s">
        <v>72</v>
      </c>
      <c r="X2734" t="s">
        <v>34</v>
      </c>
      <c r="Y2734" t="s">
        <v>34</v>
      </c>
      <c r="Z2734" t="s">
        <v>72</v>
      </c>
      <c r="AA2734" t="s">
        <v>34</v>
      </c>
      <c r="AB2734" t="s">
        <v>72</v>
      </c>
      <c r="AC2734" s="1">
        <v>-60.466666666666697</v>
      </c>
      <c r="AD2734" s="1">
        <v>-90.933333333333294</v>
      </c>
      <c r="AE2734" t="s">
        <v>34</v>
      </c>
      <c r="AF2734" t="s">
        <v>34</v>
      </c>
      <c r="AG2734" t="s">
        <v>34</v>
      </c>
      <c r="AH2734" t="s">
        <v>75</v>
      </c>
      <c r="AI2734">
        <v>-450.04761904761898</v>
      </c>
      <c r="AJ2734">
        <v>389.47619047619003</v>
      </c>
      <c r="AK2734">
        <v>874.14285714285802</v>
      </c>
      <c r="AL2734">
        <v>-206.04761904761901</v>
      </c>
      <c r="AM2734">
        <v>-259.97619047619003</v>
      </c>
      <c r="AN2734">
        <v>-28.285714285714299</v>
      </c>
      <c r="AO2734">
        <v>1031.92857142857</v>
      </c>
      <c r="AP2734">
        <v>3.3333333333333699</v>
      </c>
      <c r="AQ2734" t="s">
        <v>38</v>
      </c>
      <c r="AR2734" t="s">
        <v>45</v>
      </c>
      <c r="AS2734" t="s">
        <v>76</v>
      </c>
      <c r="AT2734" t="s">
        <v>44</v>
      </c>
      <c r="AU2734" t="s">
        <v>76</v>
      </c>
      <c r="AV2734" t="s">
        <v>39</v>
      </c>
      <c r="AW2734" t="s">
        <v>76</v>
      </c>
      <c r="AX2734" t="s">
        <v>43</v>
      </c>
      <c r="AY2734" s="4" t="s">
        <v>45</v>
      </c>
      <c r="AZ2734" s="4" t="s">
        <v>44</v>
      </c>
      <c r="BA2734" s="4" t="s">
        <v>77</v>
      </c>
      <c r="BB2734" s="4" t="s">
        <v>41</v>
      </c>
      <c r="BC2734" s="4" t="s">
        <v>78</v>
      </c>
      <c r="BD2734" s="4" t="s">
        <v>45</v>
      </c>
      <c r="BE2734" s="4" t="s">
        <v>78</v>
      </c>
      <c r="BF2734" s="4" t="s">
        <v>41</v>
      </c>
      <c r="BG2734" s="4" t="s">
        <v>77</v>
      </c>
      <c r="BH2734" s="4" t="s">
        <v>44</v>
      </c>
      <c r="BI2734" s="4" t="s">
        <v>78</v>
      </c>
      <c r="BJ2734" s="4" t="s">
        <v>77</v>
      </c>
      <c r="BK2734" s="4" t="s">
        <v>51</v>
      </c>
      <c r="BL2734" s="4" t="s">
        <v>47</v>
      </c>
      <c r="BM2734" s="4" t="s">
        <v>49</v>
      </c>
      <c r="BN2734" s="4" t="s">
        <v>47</v>
      </c>
      <c r="BP2734" s="4" t="s">
        <v>47</v>
      </c>
      <c r="BQ2734" t="s">
        <v>79</v>
      </c>
      <c r="BR2734" t="s">
        <v>51</v>
      </c>
      <c r="BS2734" t="s">
        <v>80</v>
      </c>
      <c r="BT2734" t="s">
        <v>51</v>
      </c>
      <c r="BU2734" t="s">
        <v>81</v>
      </c>
      <c r="BV2734" t="s">
        <v>80</v>
      </c>
      <c r="BW2734" t="s">
        <v>81</v>
      </c>
      <c r="DD2734" t="s">
        <v>75</v>
      </c>
      <c r="DE2734" t="s">
        <v>75</v>
      </c>
      <c r="DF2734" t="s">
        <v>75</v>
      </c>
      <c r="DH2734">
        <v>10</v>
      </c>
      <c r="DI2734">
        <v>8</v>
      </c>
      <c r="DJ2734">
        <v>1</v>
      </c>
      <c r="DK2734">
        <v>0.6</v>
      </c>
      <c r="DL2734">
        <v>12</v>
      </c>
      <c r="DM2734">
        <v>6</v>
      </c>
      <c r="DN2734">
        <v>0.5</v>
      </c>
      <c r="DO2734" t="str">
        <f t="shared" si="210"/>
        <v>N/A</v>
      </c>
    </row>
    <row r="2735" spans="1:119" x14ac:dyDescent="0.35">
      <c r="A2735" s="4">
        <v>2020</v>
      </c>
      <c r="B2735">
        <v>1222</v>
      </c>
      <c r="C2735">
        <v>7099.8666666666704</v>
      </c>
      <c r="D2735" t="s">
        <v>21</v>
      </c>
      <c r="E2735" t="s">
        <v>82</v>
      </c>
      <c r="F2735" t="s">
        <v>82</v>
      </c>
      <c r="G2735" t="s">
        <v>83</v>
      </c>
      <c r="H2735" t="s">
        <v>84</v>
      </c>
      <c r="I2735" t="s">
        <v>1070</v>
      </c>
      <c r="J2735" t="s">
        <v>27</v>
      </c>
      <c r="K2735" t="s">
        <v>60</v>
      </c>
      <c r="L2735" t="s">
        <v>85</v>
      </c>
      <c r="M2735" t="s">
        <v>61</v>
      </c>
      <c r="N2735" s="4" t="s">
        <v>1290</v>
      </c>
      <c r="O2735" t="s">
        <v>88</v>
      </c>
      <c r="P2735" t="s">
        <v>34</v>
      </c>
      <c r="Q2735" t="s">
        <v>35</v>
      </c>
      <c r="R2735" t="s">
        <v>35</v>
      </c>
      <c r="S2735" t="s">
        <v>34</v>
      </c>
      <c r="T2735" t="s">
        <v>34</v>
      </c>
      <c r="U2735" t="s">
        <v>73</v>
      </c>
      <c r="V2735" t="s">
        <v>86</v>
      </c>
      <c r="W2735" t="s">
        <v>33</v>
      </c>
      <c r="X2735" t="s">
        <v>35</v>
      </c>
      <c r="Y2735" t="s">
        <v>34</v>
      </c>
      <c r="Z2735" t="s">
        <v>33</v>
      </c>
      <c r="AA2735" t="s">
        <v>33</v>
      </c>
      <c r="AB2735" t="s">
        <v>33</v>
      </c>
      <c r="AC2735" t="s">
        <v>87</v>
      </c>
      <c r="AD2735" t="s">
        <v>87</v>
      </c>
      <c r="AE2735" t="s">
        <v>34</v>
      </c>
      <c r="AF2735" t="s">
        <v>33</v>
      </c>
      <c r="AG2735" t="s">
        <v>34</v>
      </c>
      <c r="AH2735" t="s">
        <v>88</v>
      </c>
      <c r="AI2735">
        <v>-450.419047619048</v>
      </c>
      <c r="AJ2735">
        <v>389.790476190476</v>
      </c>
      <c r="AK2735">
        <v>874.857142857143</v>
      </c>
      <c r="AL2735">
        <v>-206.21904761904801</v>
      </c>
      <c r="AM2735">
        <v>-260.19047619047598</v>
      </c>
      <c r="AN2735">
        <v>-28.314285714285699</v>
      </c>
      <c r="AO2735">
        <v>1032.7714285714301</v>
      </c>
      <c r="AP2735">
        <v>3.3333333333333699</v>
      </c>
      <c r="AQ2735" t="s">
        <v>64</v>
      </c>
      <c r="AR2735" t="s">
        <v>38</v>
      </c>
      <c r="AS2735" t="s">
        <v>40</v>
      </c>
      <c r="AT2735" t="s">
        <v>44</v>
      </c>
      <c r="AU2735" t="s">
        <v>42</v>
      </c>
      <c r="AV2735" t="s">
        <v>77</v>
      </c>
      <c r="AW2735" t="s">
        <v>64</v>
      </c>
      <c r="AX2735" t="s">
        <v>43</v>
      </c>
      <c r="AY2735" s="4" t="s">
        <v>44</v>
      </c>
      <c r="AZ2735" s="4" t="s">
        <v>44</v>
      </c>
      <c r="BA2735" s="4" t="s">
        <v>42</v>
      </c>
      <c r="BB2735" s="4" t="s">
        <v>38</v>
      </c>
      <c r="BC2735" s="4" t="s">
        <v>63</v>
      </c>
      <c r="BD2735" s="4" t="s">
        <v>78</v>
      </c>
      <c r="BE2735" s="4" t="s">
        <v>43</v>
      </c>
      <c r="BF2735" s="4" t="s">
        <v>44</v>
      </c>
      <c r="BG2735" s="4" t="s">
        <v>44</v>
      </c>
      <c r="BH2735" s="4" t="s">
        <v>78</v>
      </c>
      <c r="BI2735" s="4" t="s">
        <v>44</v>
      </c>
      <c r="BJ2735" s="4" t="s">
        <v>78</v>
      </c>
      <c r="BK2735" s="4" t="s">
        <v>65</v>
      </c>
      <c r="BL2735" s="4" t="s">
        <v>79</v>
      </c>
      <c r="BM2735" s="4" t="s">
        <v>47</v>
      </c>
      <c r="BN2735" s="4" t="s">
        <v>50</v>
      </c>
      <c r="BP2735" s="4" t="s">
        <v>67</v>
      </c>
      <c r="BQ2735" t="s">
        <v>48</v>
      </c>
      <c r="BR2735" t="s">
        <v>65</v>
      </c>
      <c r="BS2735" t="s">
        <v>66</v>
      </c>
      <c r="BT2735" t="s">
        <v>65</v>
      </c>
      <c r="BU2735" t="s">
        <v>66</v>
      </c>
      <c r="BV2735" t="s">
        <v>67</v>
      </c>
      <c r="BW2735" t="s">
        <v>52</v>
      </c>
      <c r="DD2735" t="s">
        <v>88</v>
      </c>
      <c r="DE2735" t="s">
        <v>88</v>
      </c>
      <c r="DF2735" t="s">
        <v>88</v>
      </c>
      <c r="DH2735">
        <v>7</v>
      </c>
      <c r="DI2735">
        <v>8</v>
      </c>
      <c r="DJ2735">
        <v>6</v>
      </c>
      <c r="DK2735">
        <v>0</v>
      </c>
      <c r="DL2735">
        <v>6</v>
      </c>
      <c r="DM2735">
        <v>12</v>
      </c>
      <c r="DN2735">
        <v>6</v>
      </c>
      <c r="DO2735" t="str">
        <f t="shared" si="210"/>
        <v>N/A</v>
      </c>
    </row>
    <row r="2736" spans="1:119" x14ac:dyDescent="0.35">
      <c r="A2736" s="4">
        <v>2020</v>
      </c>
      <c r="B2736">
        <v>1223</v>
      </c>
      <c r="C2736">
        <v>7104.0666666666702</v>
      </c>
      <c r="D2736" t="s">
        <v>53</v>
      </c>
      <c r="E2736" t="s">
        <v>89</v>
      </c>
      <c r="F2736" t="s">
        <v>90</v>
      </c>
      <c r="G2736" t="s">
        <v>56</v>
      </c>
      <c r="H2736" t="s">
        <v>91</v>
      </c>
      <c r="I2736" t="s">
        <v>1073</v>
      </c>
      <c r="J2736" t="s">
        <v>59</v>
      </c>
      <c r="K2736" t="s">
        <v>28</v>
      </c>
      <c r="L2736" t="s">
        <v>29</v>
      </c>
      <c r="M2736" t="s">
        <v>61</v>
      </c>
      <c r="N2736" s="4" t="s">
        <v>93</v>
      </c>
      <c r="O2736" t="s">
        <v>94</v>
      </c>
      <c r="P2736" t="s">
        <v>34</v>
      </c>
      <c r="Q2736" t="s">
        <v>35</v>
      </c>
      <c r="R2736" t="s">
        <v>36</v>
      </c>
      <c r="S2736" t="s">
        <v>33</v>
      </c>
      <c r="T2736" t="s">
        <v>34</v>
      </c>
      <c r="U2736" s="1">
        <v>-80.599999999999994</v>
      </c>
      <c r="V2736" s="1">
        <v>-80.3</v>
      </c>
      <c r="W2736" t="s">
        <v>35</v>
      </c>
      <c r="X2736" t="s">
        <v>34</v>
      </c>
      <c r="Y2736" t="s">
        <v>33</v>
      </c>
      <c r="Z2736" t="s">
        <v>35</v>
      </c>
      <c r="AA2736" t="s">
        <v>34</v>
      </c>
      <c r="AB2736" t="s">
        <v>33</v>
      </c>
      <c r="AC2736" t="s">
        <v>87</v>
      </c>
      <c r="AD2736" s="1">
        <v>203.6</v>
      </c>
      <c r="AE2736" t="s">
        <v>36</v>
      </c>
      <c r="AF2736" t="s">
        <v>36</v>
      </c>
      <c r="AG2736" t="s">
        <v>36</v>
      </c>
      <c r="AH2736" t="s">
        <v>94</v>
      </c>
      <c r="AI2736">
        <v>-450.790476190476</v>
      </c>
      <c r="AJ2736">
        <v>390.10476190476197</v>
      </c>
      <c r="AK2736">
        <v>875.57142857142901</v>
      </c>
      <c r="AL2736">
        <v>-206.39047619047599</v>
      </c>
      <c r="AM2736">
        <v>-260.40476190476198</v>
      </c>
      <c r="AN2736">
        <v>-28.342857142857099</v>
      </c>
      <c r="AO2736">
        <v>1033.61428571429</v>
      </c>
      <c r="AP2736">
        <v>3.3333333333333699</v>
      </c>
      <c r="AQ2736" t="s">
        <v>76</v>
      </c>
      <c r="AR2736" t="s">
        <v>38</v>
      </c>
      <c r="AS2736" t="s">
        <v>76</v>
      </c>
      <c r="AT2736" t="s">
        <v>39</v>
      </c>
      <c r="AU2736" t="s">
        <v>76</v>
      </c>
      <c r="AV2736" t="s">
        <v>39</v>
      </c>
      <c r="AW2736" t="s">
        <v>76</v>
      </c>
      <c r="AX2736" t="s">
        <v>39</v>
      </c>
      <c r="AY2736" s="4" t="s">
        <v>45</v>
      </c>
      <c r="AZ2736" s="4" t="s">
        <v>44</v>
      </c>
      <c r="BA2736" s="4" t="s">
        <v>63</v>
      </c>
      <c r="BB2736" s="4" t="s">
        <v>45</v>
      </c>
      <c r="BC2736" s="4" t="s">
        <v>46</v>
      </c>
      <c r="BD2736" s="4" t="s">
        <v>38</v>
      </c>
      <c r="BE2736" s="4" t="s">
        <v>78</v>
      </c>
      <c r="BF2736" s="4" t="s">
        <v>44</v>
      </c>
      <c r="BG2736" s="4" t="s">
        <v>41</v>
      </c>
      <c r="BH2736" s="4" t="s">
        <v>44</v>
      </c>
      <c r="BI2736" s="4" t="s">
        <v>46</v>
      </c>
      <c r="BJ2736" s="4" t="s">
        <v>43</v>
      </c>
      <c r="BK2736" s="4" t="s">
        <v>47</v>
      </c>
      <c r="BL2736" s="4" t="s">
        <v>66</v>
      </c>
      <c r="BM2736" s="4" t="s">
        <v>49</v>
      </c>
      <c r="BN2736" s="4" t="s">
        <v>48</v>
      </c>
      <c r="BP2736" s="4" t="s">
        <v>47</v>
      </c>
      <c r="BQ2736" t="s">
        <v>81</v>
      </c>
      <c r="BR2736" t="s">
        <v>65</v>
      </c>
      <c r="BS2736" t="s">
        <v>66</v>
      </c>
      <c r="BT2736" t="s">
        <v>65</v>
      </c>
      <c r="BU2736" t="s">
        <v>66</v>
      </c>
      <c r="BV2736" t="s">
        <v>50</v>
      </c>
      <c r="BW2736" t="s">
        <v>52</v>
      </c>
      <c r="DD2736" t="s">
        <v>94</v>
      </c>
      <c r="DE2736" t="s">
        <v>94</v>
      </c>
      <c r="DF2736" t="s">
        <v>94</v>
      </c>
      <c r="DH2736">
        <v>10</v>
      </c>
      <c r="DI2736">
        <v>2</v>
      </c>
      <c r="DJ2736">
        <v>4</v>
      </c>
      <c r="DK2736">
        <v>2</v>
      </c>
      <c r="DL2736">
        <v>8</v>
      </c>
      <c r="DM2736">
        <v>2</v>
      </c>
      <c r="DN2736">
        <v>1</v>
      </c>
      <c r="DO2736" t="str">
        <f t="shared" si="210"/>
        <v>N/A</v>
      </c>
    </row>
    <row r="2737" spans="1:119" x14ac:dyDescent="0.35">
      <c r="A2737" s="4">
        <v>2020</v>
      </c>
      <c r="B2737">
        <v>1224</v>
      </c>
      <c r="C2737">
        <v>7108.2666666666701</v>
      </c>
      <c r="D2737" t="s">
        <v>53</v>
      </c>
      <c r="E2737" t="s">
        <v>95</v>
      </c>
      <c r="F2737" t="s">
        <v>96</v>
      </c>
      <c r="G2737" t="s">
        <v>97</v>
      </c>
      <c r="H2737" t="s">
        <v>98</v>
      </c>
      <c r="I2737" t="s">
        <v>1070</v>
      </c>
      <c r="J2737" t="s">
        <v>27</v>
      </c>
      <c r="K2737" t="s">
        <v>99</v>
      </c>
      <c r="L2737" t="s">
        <v>85</v>
      </c>
      <c r="M2737" t="s">
        <v>61</v>
      </c>
      <c r="N2737" s="4" t="s">
        <v>93</v>
      </c>
      <c r="O2737" t="s">
        <v>88</v>
      </c>
      <c r="P2737" t="s">
        <v>33</v>
      </c>
      <c r="Q2737" t="s">
        <v>34</v>
      </c>
      <c r="R2737" t="s">
        <v>33</v>
      </c>
      <c r="S2737" t="s">
        <v>33</v>
      </c>
      <c r="T2737" t="s">
        <v>33</v>
      </c>
      <c r="U2737" s="1">
        <v>-80.8</v>
      </c>
      <c r="V2737" s="1">
        <v>-80.5</v>
      </c>
      <c r="W2737" t="s">
        <v>33</v>
      </c>
      <c r="X2737" t="s">
        <v>33</v>
      </c>
      <c r="Y2737" t="s">
        <v>33</v>
      </c>
      <c r="Z2737" t="s">
        <v>33</v>
      </c>
      <c r="AA2737" t="s">
        <v>33</v>
      </c>
      <c r="AB2737" t="s">
        <v>33</v>
      </c>
      <c r="AC2737" t="s">
        <v>73</v>
      </c>
      <c r="AD2737" t="s">
        <v>73</v>
      </c>
      <c r="AE2737" t="s">
        <v>34</v>
      </c>
      <c r="AF2737" t="s">
        <v>34</v>
      </c>
      <c r="AG2737" t="s">
        <v>34</v>
      </c>
      <c r="AH2737" t="s">
        <v>88</v>
      </c>
      <c r="AI2737">
        <v>-451.16190476190502</v>
      </c>
      <c r="AJ2737">
        <v>390.419047619048</v>
      </c>
      <c r="AK2737">
        <v>876.28571428571502</v>
      </c>
      <c r="AL2737">
        <v>-206.561904761905</v>
      </c>
      <c r="AM2737">
        <v>-260.61904761904702</v>
      </c>
      <c r="AN2737">
        <v>-28.371428571428599</v>
      </c>
      <c r="AO2737">
        <v>1034.4571428571501</v>
      </c>
      <c r="AP2737">
        <v>3.3333333333333699</v>
      </c>
      <c r="AQ2737" t="s">
        <v>64</v>
      </c>
      <c r="AR2737" t="s">
        <v>45</v>
      </c>
      <c r="AS2737" t="s">
        <v>64</v>
      </c>
      <c r="AT2737" t="s">
        <v>39</v>
      </c>
      <c r="AU2737" t="s">
        <v>76</v>
      </c>
      <c r="AV2737" t="s">
        <v>41</v>
      </c>
      <c r="AW2737" t="s">
        <v>76</v>
      </c>
      <c r="AX2737" t="s">
        <v>43</v>
      </c>
      <c r="AY2737" s="4" t="s">
        <v>44</v>
      </c>
      <c r="AZ2737" s="4" t="s">
        <v>63</v>
      </c>
      <c r="BA2737" s="4" t="s">
        <v>38</v>
      </c>
      <c r="BB2737" s="4" t="s">
        <v>42</v>
      </c>
      <c r="BC2737" s="4" t="s">
        <v>38</v>
      </c>
      <c r="BD2737" s="4" t="s">
        <v>43</v>
      </c>
      <c r="BE2737" s="4" t="s">
        <v>38</v>
      </c>
      <c r="BF2737" s="4" t="s">
        <v>44</v>
      </c>
      <c r="BG2737" s="4" t="s">
        <v>44</v>
      </c>
      <c r="BH2737" s="4" t="s">
        <v>43</v>
      </c>
      <c r="BI2737" s="4" t="s">
        <v>46</v>
      </c>
      <c r="BJ2737" s="4" t="s">
        <v>43</v>
      </c>
      <c r="BK2737" s="4" t="s">
        <v>47</v>
      </c>
      <c r="BL2737" s="4" t="s">
        <v>66</v>
      </c>
      <c r="BM2737" s="4" t="s">
        <v>47</v>
      </c>
      <c r="BN2737" s="4" t="s">
        <v>48</v>
      </c>
      <c r="BP2737" s="4" t="s">
        <v>47</v>
      </c>
      <c r="BQ2737" t="s">
        <v>52</v>
      </c>
      <c r="BR2737" t="s">
        <v>65</v>
      </c>
      <c r="BS2737" t="s">
        <v>66</v>
      </c>
      <c r="BT2737" t="s">
        <v>65</v>
      </c>
      <c r="BU2737" t="s">
        <v>66</v>
      </c>
      <c r="BV2737" t="s">
        <v>80</v>
      </c>
      <c r="BW2737" t="s">
        <v>52</v>
      </c>
      <c r="DD2737" t="s">
        <v>88</v>
      </c>
      <c r="DE2737" t="s">
        <v>88</v>
      </c>
      <c r="DF2737" t="s">
        <v>88</v>
      </c>
      <c r="DH2737">
        <v>6</v>
      </c>
      <c r="DI2737">
        <v>3</v>
      </c>
      <c r="DJ2737">
        <v>3</v>
      </c>
      <c r="DK2737">
        <v>1</v>
      </c>
      <c r="DL2737">
        <v>6</v>
      </c>
      <c r="DM2737">
        <v>5</v>
      </c>
      <c r="DN2737">
        <v>3</v>
      </c>
      <c r="DO2737" t="str">
        <f t="shared" si="210"/>
        <v>N/A</v>
      </c>
    </row>
    <row r="2738" spans="1:119" x14ac:dyDescent="0.35">
      <c r="A2738" s="4">
        <v>2020</v>
      </c>
      <c r="B2738">
        <v>1225</v>
      </c>
      <c r="C2738">
        <v>7112.4666666666699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1074</v>
      </c>
      <c r="J2738" t="s">
        <v>27</v>
      </c>
      <c r="K2738" t="s">
        <v>28</v>
      </c>
      <c r="L2738" t="s">
        <v>29</v>
      </c>
      <c r="M2738" t="s">
        <v>30</v>
      </c>
      <c r="N2738" s="4" t="s">
        <v>104</v>
      </c>
      <c r="O2738" t="s">
        <v>37</v>
      </c>
      <c r="P2738" t="s">
        <v>31</v>
      </c>
      <c r="Q2738" t="s">
        <v>31</v>
      </c>
      <c r="R2738" t="s">
        <v>31</v>
      </c>
      <c r="S2738" t="s">
        <v>31</v>
      </c>
      <c r="T2738" t="s">
        <v>31</v>
      </c>
      <c r="U2738" t="s">
        <v>32</v>
      </c>
      <c r="V2738" s="1">
        <v>-284.7</v>
      </c>
      <c r="W2738" t="s">
        <v>33</v>
      </c>
      <c r="X2738" t="s">
        <v>34</v>
      </c>
      <c r="Y2738" t="s">
        <v>34</v>
      </c>
      <c r="Z2738" t="s">
        <v>33</v>
      </c>
      <c r="AA2738" t="s">
        <v>34</v>
      </c>
      <c r="AB2738" t="s">
        <v>33</v>
      </c>
      <c r="AC2738" s="1">
        <v>-60.566666666666698</v>
      </c>
      <c r="AD2738" s="1">
        <v>-91.0833333333333</v>
      </c>
      <c r="AE2738" t="s">
        <v>35</v>
      </c>
      <c r="AF2738" t="s">
        <v>35</v>
      </c>
      <c r="AG2738" t="s">
        <v>36</v>
      </c>
      <c r="AH2738" t="s">
        <v>37</v>
      </c>
      <c r="AI2738">
        <v>-451.53333333333302</v>
      </c>
      <c r="AJ2738">
        <v>390.73333333333301</v>
      </c>
      <c r="AK2738">
        <v>877</v>
      </c>
      <c r="AL2738">
        <v>-206.73333333333301</v>
      </c>
      <c r="AM2738">
        <v>-260.83333333333297</v>
      </c>
      <c r="AN2738">
        <v>-28.4</v>
      </c>
      <c r="AO2738">
        <v>1035.3</v>
      </c>
      <c r="AP2738">
        <v>3.3333333333333699</v>
      </c>
      <c r="AQ2738" t="s">
        <v>38</v>
      </c>
      <c r="AR2738" t="s">
        <v>39</v>
      </c>
      <c r="AS2738" t="s">
        <v>39</v>
      </c>
      <c r="AT2738" t="s">
        <v>40</v>
      </c>
      <c r="AU2738" t="s">
        <v>41</v>
      </c>
      <c r="AV2738" t="s">
        <v>42</v>
      </c>
      <c r="AW2738" t="s">
        <v>39</v>
      </c>
      <c r="AX2738" t="s">
        <v>43</v>
      </c>
      <c r="AY2738" s="4" t="s">
        <v>44</v>
      </c>
      <c r="AZ2738" s="4" t="s">
        <v>40</v>
      </c>
      <c r="BA2738" s="4" t="s">
        <v>41</v>
      </c>
      <c r="BB2738" s="4" t="s">
        <v>45</v>
      </c>
      <c r="BC2738" s="4" t="s">
        <v>38</v>
      </c>
      <c r="BD2738" s="4" t="s">
        <v>43</v>
      </c>
      <c r="BE2738" s="4" t="s">
        <v>46</v>
      </c>
      <c r="BF2738" s="4" t="s">
        <v>40</v>
      </c>
      <c r="BG2738" s="4" t="s">
        <v>44</v>
      </c>
      <c r="BH2738" s="4" t="s">
        <v>43</v>
      </c>
      <c r="BI2738" s="4" t="s">
        <v>40</v>
      </c>
      <c r="BJ2738" s="4" t="s">
        <v>42</v>
      </c>
      <c r="BK2738" s="4" t="s">
        <v>47</v>
      </c>
      <c r="BL2738" s="4" t="s">
        <v>48</v>
      </c>
      <c r="BM2738" s="4" t="s">
        <v>49</v>
      </c>
      <c r="BN2738" s="4" t="s">
        <v>50</v>
      </c>
      <c r="BP2738" s="4" t="s">
        <v>47</v>
      </c>
      <c r="BQ2738" t="s">
        <v>48</v>
      </c>
      <c r="BR2738" t="s">
        <v>49</v>
      </c>
      <c r="BS2738" t="s">
        <v>51</v>
      </c>
      <c r="BT2738" t="s">
        <v>52</v>
      </c>
      <c r="BU2738" t="s">
        <v>51</v>
      </c>
      <c r="BV2738" t="s">
        <v>49</v>
      </c>
      <c r="BW2738" t="s">
        <v>50</v>
      </c>
      <c r="DD2738" t="s">
        <v>37</v>
      </c>
      <c r="DE2738" t="s">
        <v>37</v>
      </c>
      <c r="DF2738" t="s">
        <v>37</v>
      </c>
      <c r="DH2738">
        <v>6</v>
      </c>
      <c r="DI2738">
        <v>12</v>
      </c>
      <c r="DJ2738">
        <v>4</v>
      </c>
      <c r="DK2738">
        <v>2</v>
      </c>
      <c r="DL2738">
        <v>8</v>
      </c>
      <c r="DM2738">
        <v>10</v>
      </c>
      <c r="DN2738">
        <v>4</v>
      </c>
      <c r="DO2738" t="str">
        <f t="shared" si="210"/>
        <v>N/A</v>
      </c>
    </row>
    <row r="2739" spans="1:119" x14ac:dyDescent="0.35">
      <c r="A2739" s="4">
        <v>2020</v>
      </c>
      <c r="B2739">
        <v>1226</v>
      </c>
      <c r="C2739">
        <v>7116.6666666666697</v>
      </c>
      <c r="D2739" t="s">
        <v>53</v>
      </c>
      <c r="E2739" t="s">
        <v>54</v>
      </c>
      <c r="F2739" t="s">
        <v>55</v>
      </c>
      <c r="G2739" t="s">
        <v>56</v>
      </c>
      <c r="H2739" t="s">
        <v>57</v>
      </c>
      <c r="I2739" t="s">
        <v>1075</v>
      </c>
      <c r="J2739" t="s">
        <v>59</v>
      </c>
      <c r="K2739" t="s">
        <v>60</v>
      </c>
      <c r="L2739" t="s">
        <v>29</v>
      </c>
      <c r="M2739" t="s">
        <v>61</v>
      </c>
      <c r="N2739" s="4" t="s">
        <v>1290</v>
      </c>
      <c r="O2739" t="s">
        <v>62</v>
      </c>
      <c r="P2739" t="s">
        <v>34</v>
      </c>
      <c r="Q2739" t="s">
        <v>34</v>
      </c>
      <c r="R2739" t="s">
        <v>34</v>
      </c>
      <c r="S2739" t="s">
        <v>34</v>
      </c>
      <c r="T2739" t="s">
        <v>34</v>
      </c>
      <c r="U2739" s="1">
        <v>0.2</v>
      </c>
      <c r="V2739" s="1">
        <v>-285.39999999999998</v>
      </c>
      <c r="W2739" t="s">
        <v>34</v>
      </c>
      <c r="X2739" t="s">
        <v>34</v>
      </c>
      <c r="Y2739" t="s">
        <v>34</v>
      </c>
      <c r="Z2739" t="s">
        <v>34</v>
      </c>
      <c r="AA2739" t="s">
        <v>34</v>
      </c>
      <c r="AB2739" t="s">
        <v>34</v>
      </c>
      <c r="AC2739" s="1">
        <v>-60.6666666666667</v>
      </c>
      <c r="AD2739" s="1">
        <v>-91.233333333333306</v>
      </c>
      <c r="AE2739" t="s">
        <v>34</v>
      </c>
      <c r="AF2739" t="s">
        <v>34</v>
      </c>
      <c r="AG2739" t="s">
        <v>34</v>
      </c>
      <c r="AH2739" t="s">
        <v>62</v>
      </c>
      <c r="AI2739">
        <v>-451.90476190476198</v>
      </c>
      <c r="AJ2739">
        <v>391.04761904761898</v>
      </c>
      <c r="AK2739">
        <v>877.71428571428601</v>
      </c>
      <c r="AL2739">
        <v>-206.90476190476201</v>
      </c>
      <c r="AM2739">
        <v>-261.04761904761898</v>
      </c>
      <c r="AN2739">
        <v>-28.428571428571399</v>
      </c>
      <c r="AO2739">
        <v>1036.1428571428601</v>
      </c>
      <c r="AP2739">
        <v>3.3333333333333699</v>
      </c>
      <c r="AQ2739" t="s">
        <v>63</v>
      </c>
      <c r="AR2739" t="s">
        <v>64</v>
      </c>
      <c r="AS2739" t="s">
        <v>39</v>
      </c>
      <c r="AT2739" t="s">
        <v>64</v>
      </c>
      <c r="AU2739" t="s">
        <v>41</v>
      </c>
      <c r="AV2739" t="s">
        <v>64</v>
      </c>
      <c r="AW2739" t="s">
        <v>39</v>
      </c>
      <c r="AX2739" t="s">
        <v>64</v>
      </c>
      <c r="AY2739" s="4" t="s">
        <v>63</v>
      </c>
      <c r="AZ2739" s="4" t="s">
        <v>38</v>
      </c>
      <c r="BA2739" s="4" t="s">
        <v>45</v>
      </c>
      <c r="BB2739" s="4" t="s">
        <v>63</v>
      </c>
      <c r="BC2739" s="4" t="s">
        <v>63</v>
      </c>
      <c r="BD2739" s="4" t="s">
        <v>38</v>
      </c>
      <c r="BE2739" s="4" t="s">
        <v>46</v>
      </c>
      <c r="BF2739" s="4" t="s">
        <v>44</v>
      </c>
      <c r="BG2739" s="4" t="s">
        <v>42</v>
      </c>
      <c r="BH2739" s="4" t="s">
        <v>44</v>
      </c>
      <c r="BI2739" s="4" t="s">
        <v>44</v>
      </c>
      <c r="BJ2739" s="4" t="s">
        <v>46</v>
      </c>
      <c r="BK2739" s="4" t="s">
        <v>65</v>
      </c>
      <c r="BL2739" s="4" t="s">
        <v>66</v>
      </c>
      <c r="BM2739" s="4" t="s">
        <v>47</v>
      </c>
      <c r="BN2739" s="4" t="s">
        <v>48</v>
      </c>
      <c r="BP2739" s="4" t="s">
        <v>47</v>
      </c>
      <c r="BQ2739" t="s">
        <v>48</v>
      </c>
      <c r="BR2739" t="s">
        <v>65</v>
      </c>
      <c r="BS2739" t="s">
        <v>66</v>
      </c>
      <c r="BT2739" t="s">
        <v>65</v>
      </c>
      <c r="BU2739" t="s">
        <v>66</v>
      </c>
      <c r="BV2739" t="s">
        <v>67</v>
      </c>
      <c r="BW2739" t="s">
        <v>50</v>
      </c>
      <c r="DD2739" t="s">
        <v>62</v>
      </c>
      <c r="DE2739" t="s">
        <v>62</v>
      </c>
      <c r="DF2739" t="s">
        <v>62</v>
      </c>
      <c r="DH2739">
        <v>9</v>
      </c>
      <c r="DI2739">
        <v>8</v>
      </c>
      <c r="DJ2739">
        <v>5</v>
      </c>
      <c r="DK2739">
        <v>0.5</v>
      </c>
      <c r="DL2739">
        <v>9.5</v>
      </c>
      <c r="DM2739">
        <v>8</v>
      </c>
      <c r="DN2739">
        <v>6</v>
      </c>
      <c r="DO2739" t="str">
        <f t="shared" si="210"/>
        <v>N/A</v>
      </c>
    </row>
    <row r="2740" spans="1:119" x14ac:dyDescent="0.35">
      <c r="A2740" s="4">
        <v>2020</v>
      </c>
      <c r="B2740">
        <v>1227</v>
      </c>
      <c r="C2740">
        <v>7120.8666666666704</v>
      </c>
      <c r="D2740" t="s">
        <v>53</v>
      </c>
      <c r="E2740" t="s">
        <v>68</v>
      </c>
      <c r="F2740" t="s">
        <v>69</v>
      </c>
      <c r="G2740" t="s">
        <v>56</v>
      </c>
      <c r="H2740" t="s">
        <v>57</v>
      </c>
      <c r="I2740" t="s">
        <v>1076</v>
      </c>
      <c r="J2740" t="s">
        <v>59</v>
      </c>
      <c r="K2740" t="s">
        <v>71</v>
      </c>
      <c r="L2740" t="s">
        <v>29</v>
      </c>
      <c r="M2740" t="s">
        <v>61</v>
      </c>
      <c r="N2740" s="4" t="s">
        <v>1290</v>
      </c>
      <c r="O2740" t="s">
        <v>75</v>
      </c>
      <c r="P2740" t="s">
        <v>34</v>
      </c>
      <c r="Q2740" t="s">
        <v>72</v>
      </c>
      <c r="R2740" t="s">
        <v>34</v>
      </c>
      <c r="S2740" t="s">
        <v>72</v>
      </c>
      <c r="T2740" t="s">
        <v>72</v>
      </c>
      <c r="U2740" t="s">
        <v>73</v>
      </c>
      <c r="V2740" t="s">
        <v>74</v>
      </c>
      <c r="W2740" t="s">
        <v>72</v>
      </c>
      <c r="X2740" t="s">
        <v>34</v>
      </c>
      <c r="Y2740" t="s">
        <v>34</v>
      </c>
      <c r="Z2740" t="s">
        <v>72</v>
      </c>
      <c r="AA2740" t="s">
        <v>34</v>
      </c>
      <c r="AB2740" t="s">
        <v>72</v>
      </c>
      <c r="AC2740" s="1">
        <v>-60.766666666666701</v>
      </c>
      <c r="AD2740" s="1">
        <v>-91.383333333333297</v>
      </c>
      <c r="AE2740" t="s">
        <v>34</v>
      </c>
      <c r="AF2740" t="s">
        <v>34</v>
      </c>
      <c r="AG2740" t="s">
        <v>34</v>
      </c>
      <c r="AH2740" t="s">
        <v>75</v>
      </c>
      <c r="AI2740">
        <v>-452.276190476191</v>
      </c>
      <c r="AJ2740">
        <v>391.36190476190501</v>
      </c>
      <c r="AK2740">
        <v>878.42857142857201</v>
      </c>
      <c r="AL2740">
        <v>-207.07619047619099</v>
      </c>
      <c r="AM2740">
        <v>-261.26190476190499</v>
      </c>
      <c r="AN2740">
        <v>-28.457142857142902</v>
      </c>
      <c r="AO2740">
        <v>1036.98571428572</v>
      </c>
      <c r="AP2740">
        <v>3.3333333333333699</v>
      </c>
      <c r="AQ2740" t="s">
        <v>38</v>
      </c>
      <c r="AR2740" t="s">
        <v>45</v>
      </c>
      <c r="AS2740" t="s">
        <v>76</v>
      </c>
      <c r="AT2740" t="s">
        <v>44</v>
      </c>
      <c r="AU2740" t="s">
        <v>76</v>
      </c>
      <c r="AV2740" t="s">
        <v>39</v>
      </c>
      <c r="AW2740" t="s">
        <v>76</v>
      </c>
      <c r="AX2740" t="s">
        <v>43</v>
      </c>
      <c r="AY2740" s="4" t="s">
        <v>45</v>
      </c>
      <c r="AZ2740" s="4" t="s">
        <v>44</v>
      </c>
      <c r="BA2740" s="4" t="s">
        <v>77</v>
      </c>
      <c r="BB2740" s="4" t="s">
        <v>41</v>
      </c>
      <c r="BC2740" s="4" t="s">
        <v>78</v>
      </c>
      <c r="BD2740" s="4" t="s">
        <v>45</v>
      </c>
      <c r="BE2740" s="4" t="s">
        <v>78</v>
      </c>
      <c r="BF2740" s="4" t="s">
        <v>41</v>
      </c>
      <c r="BG2740" s="4" t="s">
        <v>77</v>
      </c>
      <c r="BH2740" s="4" t="s">
        <v>44</v>
      </c>
      <c r="BI2740" s="4" t="s">
        <v>78</v>
      </c>
      <c r="BJ2740" s="4" t="s">
        <v>77</v>
      </c>
      <c r="BK2740" s="4" t="s">
        <v>51</v>
      </c>
      <c r="BL2740" s="4" t="s">
        <v>47</v>
      </c>
      <c r="BM2740" s="4" t="s">
        <v>49</v>
      </c>
      <c r="BN2740" s="4" t="s">
        <v>47</v>
      </c>
      <c r="BP2740" s="4" t="s">
        <v>47</v>
      </c>
      <c r="BQ2740" t="s">
        <v>79</v>
      </c>
      <c r="BR2740" t="s">
        <v>51</v>
      </c>
      <c r="BS2740" t="s">
        <v>80</v>
      </c>
      <c r="BT2740" t="s">
        <v>51</v>
      </c>
      <c r="BU2740" t="s">
        <v>81</v>
      </c>
      <c r="BV2740" t="s">
        <v>80</v>
      </c>
      <c r="BW2740" t="s">
        <v>81</v>
      </c>
      <c r="DD2740" t="s">
        <v>75</v>
      </c>
      <c r="DE2740" t="s">
        <v>75</v>
      </c>
      <c r="DF2740" t="s">
        <v>75</v>
      </c>
      <c r="DH2740">
        <v>8</v>
      </c>
      <c r="DI2740">
        <v>4</v>
      </c>
      <c r="DJ2740">
        <v>3</v>
      </c>
      <c r="DK2740">
        <v>0</v>
      </c>
      <c r="DL2740">
        <v>8</v>
      </c>
      <c r="DM2740">
        <v>2</v>
      </c>
      <c r="DN2740">
        <v>0</v>
      </c>
      <c r="DO2740" t="str">
        <f t="shared" si="210"/>
        <v>N/A</v>
      </c>
    </row>
    <row r="2741" spans="1:119" x14ac:dyDescent="0.35">
      <c r="A2741" s="4">
        <v>2020</v>
      </c>
      <c r="B2741">
        <v>1228</v>
      </c>
      <c r="C2741">
        <v>7125.0666666666702</v>
      </c>
      <c r="D2741" t="s">
        <v>21</v>
      </c>
      <c r="E2741" t="s">
        <v>82</v>
      </c>
      <c r="F2741" t="s">
        <v>82</v>
      </c>
      <c r="G2741" t="s">
        <v>83</v>
      </c>
      <c r="H2741" t="s">
        <v>84</v>
      </c>
      <c r="I2741" t="s">
        <v>1074</v>
      </c>
      <c r="J2741" t="s">
        <v>27</v>
      </c>
      <c r="K2741" t="s">
        <v>60</v>
      </c>
      <c r="L2741" t="s">
        <v>85</v>
      </c>
      <c r="M2741" t="s">
        <v>61</v>
      </c>
      <c r="N2741" s="4" t="s">
        <v>1290</v>
      </c>
      <c r="O2741" t="s">
        <v>88</v>
      </c>
      <c r="P2741" t="s">
        <v>34</v>
      </c>
      <c r="Q2741" t="s">
        <v>35</v>
      </c>
      <c r="R2741" t="s">
        <v>35</v>
      </c>
      <c r="S2741" t="s">
        <v>34</v>
      </c>
      <c r="T2741" t="s">
        <v>34</v>
      </c>
      <c r="U2741" t="s">
        <v>73</v>
      </c>
      <c r="V2741" t="s">
        <v>86</v>
      </c>
      <c r="W2741" t="s">
        <v>33</v>
      </c>
      <c r="X2741" t="s">
        <v>35</v>
      </c>
      <c r="Y2741" t="s">
        <v>34</v>
      </c>
      <c r="Z2741" t="s">
        <v>33</v>
      </c>
      <c r="AA2741" t="s">
        <v>33</v>
      </c>
      <c r="AB2741" t="s">
        <v>33</v>
      </c>
      <c r="AC2741" t="s">
        <v>87</v>
      </c>
      <c r="AD2741" t="s">
        <v>87</v>
      </c>
      <c r="AE2741" t="s">
        <v>34</v>
      </c>
      <c r="AF2741" t="s">
        <v>33</v>
      </c>
      <c r="AG2741" t="s">
        <v>34</v>
      </c>
      <c r="AH2741" t="s">
        <v>88</v>
      </c>
      <c r="AI2741">
        <v>-452.647619047619</v>
      </c>
      <c r="AJ2741">
        <v>391.67619047619002</v>
      </c>
      <c r="AK2741">
        <v>879.14285714285802</v>
      </c>
      <c r="AL2741">
        <v>-207.247619047619</v>
      </c>
      <c r="AM2741">
        <v>-261.47619047619003</v>
      </c>
      <c r="AN2741">
        <v>-28.485714285714302</v>
      </c>
      <c r="AO2741">
        <v>1037.8285714285701</v>
      </c>
      <c r="AP2741">
        <v>3.3333333333333699</v>
      </c>
      <c r="AQ2741" t="s">
        <v>64</v>
      </c>
      <c r="AR2741" t="s">
        <v>38</v>
      </c>
      <c r="AS2741" t="s">
        <v>40</v>
      </c>
      <c r="AT2741" t="s">
        <v>44</v>
      </c>
      <c r="AU2741" t="s">
        <v>42</v>
      </c>
      <c r="AV2741" t="s">
        <v>77</v>
      </c>
      <c r="AW2741" t="s">
        <v>64</v>
      </c>
      <c r="AX2741" t="s">
        <v>43</v>
      </c>
      <c r="AY2741" s="4" t="s">
        <v>44</v>
      </c>
      <c r="AZ2741" s="4" t="s">
        <v>44</v>
      </c>
      <c r="BA2741" s="4" t="s">
        <v>42</v>
      </c>
      <c r="BB2741" s="4" t="s">
        <v>38</v>
      </c>
      <c r="BC2741" s="4" t="s">
        <v>63</v>
      </c>
      <c r="BD2741" s="4" t="s">
        <v>78</v>
      </c>
      <c r="BE2741" s="4" t="s">
        <v>43</v>
      </c>
      <c r="BF2741" s="4" t="s">
        <v>44</v>
      </c>
      <c r="BG2741" s="4" t="s">
        <v>44</v>
      </c>
      <c r="BH2741" s="4" t="s">
        <v>78</v>
      </c>
      <c r="BI2741" s="4" t="s">
        <v>44</v>
      </c>
      <c r="BJ2741" s="4" t="s">
        <v>78</v>
      </c>
      <c r="BK2741" s="4" t="s">
        <v>65</v>
      </c>
      <c r="BL2741" s="4" t="s">
        <v>79</v>
      </c>
      <c r="BM2741" s="4" t="s">
        <v>47</v>
      </c>
      <c r="BN2741" s="4" t="s">
        <v>50</v>
      </c>
      <c r="BP2741" s="4" t="s">
        <v>67</v>
      </c>
      <c r="BQ2741" t="s">
        <v>48</v>
      </c>
      <c r="BR2741" t="s">
        <v>65</v>
      </c>
      <c r="BS2741" t="s">
        <v>66</v>
      </c>
      <c r="BT2741" t="s">
        <v>65</v>
      </c>
      <c r="BU2741" t="s">
        <v>66</v>
      </c>
      <c r="BV2741" t="s">
        <v>67</v>
      </c>
      <c r="BW2741" t="s">
        <v>52</v>
      </c>
      <c r="DD2741" t="s">
        <v>88</v>
      </c>
      <c r="DE2741" t="s">
        <v>88</v>
      </c>
      <c r="DF2741" t="s">
        <v>88</v>
      </c>
      <c r="DH2741">
        <v>6</v>
      </c>
      <c r="DI2741">
        <v>5</v>
      </c>
      <c r="DJ2741">
        <v>1</v>
      </c>
      <c r="DK2741">
        <v>0.5</v>
      </c>
      <c r="DL2741">
        <v>8</v>
      </c>
      <c r="DM2741">
        <v>4</v>
      </c>
      <c r="DN2741">
        <v>2</v>
      </c>
      <c r="DO2741" t="str">
        <f t="shared" si="210"/>
        <v>N/A</v>
      </c>
    </row>
    <row r="2742" spans="1:119" x14ac:dyDescent="0.35">
      <c r="A2742" s="4">
        <v>2020</v>
      </c>
      <c r="B2742">
        <v>1229</v>
      </c>
      <c r="C2742">
        <v>7129.2666666666701</v>
      </c>
      <c r="D2742" t="s">
        <v>53</v>
      </c>
      <c r="E2742" t="s">
        <v>89</v>
      </c>
      <c r="F2742" t="s">
        <v>90</v>
      </c>
      <c r="G2742" t="s">
        <v>56</v>
      </c>
      <c r="H2742" t="s">
        <v>91</v>
      </c>
      <c r="I2742" t="s">
        <v>1077</v>
      </c>
      <c r="J2742" t="s">
        <v>59</v>
      </c>
      <c r="K2742" t="s">
        <v>28</v>
      </c>
      <c r="L2742" t="s">
        <v>29</v>
      </c>
      <c r="M2742" t="s">
        <v>61</v>
      </c>
      <c r="N2742" s="4" t="s">
        <v>93</v>
      </c>
      <c r="O2742" t="s">
        <v>94</v>
      </c>
      <c r="P2742" t="s">
        <v>34</v>
      </c>
      <c r="Q2742" t="s">
        <v>35</v>
      </c>
      <c r="R2742" t="s">
        <v>36</v>
      </c>
      <c r="S2742" t="s">
        <v>33</v>
      </c>
      <c r="T2742" t="s">
        <v>34</v>
      </c>
      <c r="U2742" s="1">
        <v>-81</v>
      </c>
      <c r="V2742" s="1">
        <v>-80.7</v>
      </c>
      <c r="W2742" t="s">
        <v>35</v>
      </c>
      <c r="X2742" t="s">
        <v>34</v>
      </c>
      <c r="Y2742" t="s">
        <v>33</v>
      </c>
      <c r="Z2742" t="s">
        <v>35</v>
      </c>
      <c r="AA2742" t="s">
        <v>34</v>
      </c>
      <c r="AB2742" t="s">
        <v>33</v>
      </c>
      <c r="AC2742" t="s">
        <v>87</v>
      </c>
      <c r="AD2742" s="1">
        <v>204.6</v>
      </c>
      <c r="AE2742" t="s">
        <v>36</v>
      </c>
      <c r="AF2742" t="s">
        <v>36</v>
      </c>
      <c r="AG2742" t="s">
        <v>36</v>
      </c>
      <c r="AH2742" t="s">
        <v>94</v>
      </c>
      <c r="AI2742">
        <v>-453.01904761904802</v>
      </c>
      <c r="AJ2742">
        <v>391.99047619047599</v>
      </c>
      <c r="AK2742">
        <v>879.857142857143</v>
      </c>
      <c r="AL2742">
        <v>-207.419047619048</v>
      </c>
      <c r="AM2742">
        <v>-261.69047619047598</v>
      </c>
      <c r="AN2742">
        <v>-28.514285714285698</v>
      </c>
      <c r="AO2742">
        <v>1038.6714285714299</v>
      </c>
      <c r="AP2742">
        <v>3.3333333333333699</v>
      </c>
      <c r="AQ2742" t="s">
        <v>76</v>
      </c>
      <c r="AR2742" t="s">
        <v>38</v>
      </c>
      <c r="AS2742" t="s">
        <v>76</v>
      </c>
      <c r="AT2742" t="s">
        <v>39</v>
      </c>
      <c r="AU2742" t="s">
        <v>76</v>
      </c>
      <c r="AV2742" t="s">
        <v>39</v>
      </c>
      <c r="AW2742" t="s">
        <v>76</v>
      </c>
      <c r="AX2742" t="s">
        <v>39</v>
      </c>
      <c r="AY2742" s="4" t="s">
        <v>45</v>
      </c>
      <c r="AZ2742" s="4" t="s">
        <v>44</v>
      </c>
      <c r="BA2742" s="4" t="s">
        <v>63</v>
      </c>
      <c r="BB2742" s="4" t="s">
        <v>45</v>
      </c>
      <c r="BC2742" s="4" t="s">
        <v>46</v>
      </c>
      <c r="BD2742" s="4" t="s">
        <v>38</v>
      </c>
      <c r="BE2742" s="4" t="s">
        <v>78</v>
      </c>
      <c r="BF2742" s="4" t="s">
        <v>44</v>
      </c>
      <c r="BG2742" s="4" t="s">
        <v>41</v>
      </c>
      <c r="BH2742" s="4" t="s">
        <v>44</v>
      </c>
      <c r="BI2742" s="4" t="s">
        <v>46</v>
      </c>
      <c r="BJ2742" s="4" t="s">
        <v>43</v>
      </c>
      <c r="BK2742" s="4" t="s">
        <v>47</v>
      </c>
      <c r="BL2742" s="4" t="s">
        <v>66</v>
      </c>
      <c r="BM2742" s="4" t="s">
        <v>49</v>
      </c>
      <c r="BN2742" s="4" t="s">
        <v>48</v>
      </c>
      <c r="BP2742" s="4" t="s">
        <v>47</v>
      </c>
      <c r="BQ2742" t="s">
        <v>81</v>
      </c>
      <c r="BR2742" t="s">
        <v>65</v>
      </c>
      <c r="BS2742" t="s">
        <v>66</v>
      </c>
      <c r="BT2742" t="s">
        <v>65</v>
      </c>
      <c r="BU2742" t="s">
        <v>66</v>
      </c>
      <c r="BV2742" t="s">
        <v>50</v>
      </c>
      <c r="BW2742" t="s">
        <v>52</v>
      </c>
      <c r="DD2742" t="s">
        <v>94</v>
      </c>
      <c r="DE2742" t="s">
        <v>94</v>
      </c>
      <c r="DF2742" t="s">
        <v>94</v>
      </c>
      <c r="DH2742">
        <v>6.5</v>
      </c>
      <c r="DI2742">
        <v>0.5</v>
      </c>
      <c r="DJ2742">
        <v>0.5</v>
      </c>
      <c r="DK2742">
        <v>0.5</v>
      </c>
      <c r="DL2742">
        <v>7</v>
      </c>
      <c r="DM2742">
        <v>0.5</v>
      </c>
      <c r="DN2742">
        <v>1</v>
      </c>
      <c r="DO2742" t="str">
        <f t="shared" si="210"/>
        <v>N/A</v>
      </c>
    </row>
    <row r="2743" spans="1:119" x14ac:dyDescent="0.35">
      <c r="A2743" s="4">
        <v>2020</v>
      </c>
      <c r="B2743">
        <v>1230</v>
      </c>
      <c r="C2743">
        <v>7133.4666666666699</v>
      </c>
      <c r="D2743" t="s">
        <v>53</v>
      </c>
      <c r="E2743" t="s">
        <v>95</v>
      </c>
      <c r="F2743" t="s">
        <v>96</v>
      </c>
      <c r="G2743" t="s">
        <v>97</v>
      </c>
      <c r="H2743" t="s">
        <v>98</v>
      </c>
      <c r="I2743" t="s">
        <v>1074</v>
      </c>
      <c r="J2743" t="s">
        <v>27</v>
      </c>
      <c r="K2743" t="s">
        <v>99</v>
      </c>
      <c r="L2743" t="s">
        <v>85</v>
      </c>
      <c r="M2743" t="s">
        <v>61</v>
      </c>
      <c r="N2743" s="4" t="s">
        <v>93</v>
      </c>
      <c r="O2743" t="s">
        <v>88</v>
      </c>
      <c r="P2743" t="s">
        <v>33</v>
      </c>
      <c r="Q2743" t="s">
        <v>34</v>
      </c>
      <c r="R2743" t="s">
        <v>33</v>
      </c>
      <c r="S2743" t="s">
        <v>33</v>
      </c>
      <c r="T2743" t="s">
        <v>33</v>
      </c>
      <c r="U2743" s="1">
        <v>-81.2</v>
      </c>
      <c r="V2743" s="1">
        <v>-80.900000000000006</v>
      </c>
      <c r="W2743" t="s">
        <v>33</v>
      </c>
      <c r="X2743" t="s">
        <v>33</v>
      </c>
      <c r="Y2743" t="s">
        <v>33</v>
      </c>
      <c r="Z2743" t="s">
        <v>33</v>
      </c>
      <c r="AA2743" t="s">
        <v>33</v>
      </c>
      <c r="AB2743" t="s">
        <v>33</v>
      </c>
      <c r="AC2743" t="s">
        <v>73</v>
      </c>
      <c r="AD2743" t="s">
        <v>73</v>
      </c>
      <c r="AE2743" t="s">
        <v>34</v>
      </c>
      <c r="AF2743" t="s">
        <v>34</v>
      </c>
      <c r="AG2743" t="s">
        <v>34</v>
      </c>
      <c r="AH2743" t="s">
        <v>88</v>
      </c>
      <c r="AI2743">
        <v>-453.39047619047602</v>
      </c>
      <c r="AJ2743">
        <v>392.30476190476202</v>
      </c>
      <c r="AK2743">
        <v>880.57142857142901</v>
      </c>
      <c r="AL2743">
        <v>-207.59047619047601</v>
      </c>
      <c r="AM2743">
        <v>-261.90476190476198</v>
      </c>
      <c r="AN2743">
        <v>-28.542857142857098</v>
      </c>
      <c r="AO2743">
        <v>1039.5142857142901</v>
      </c>
      <c r="AP2743">
        <v>3.3333333333333699</v>
      </c>
      <c r="AQ2743" t="s">
        <v>64</v>
      </c>
      <c r="AR2743" t="s">
        <v>45</v>
      </c>
      <c r="AS2743" t="s">
        <v>64</v>
      </c>
      <c r="AT2743" t="s">
        <v>39</v>
      </c>
      <c r="AU2743" t="s">
        <v>76</v>
      </c>
      <c r="AV2743" t="s">
        <v>41</v>
      </c>
      <c r="AW2743" t="s">
        <v>76</v>
      </c>
      <c r="AX2743" t="s">
        <v>43</v>
      </c>
      <c r="AY2743" s="4" t="s">
        <v>44</v>
      </c>
      <c r="AZ2743" s="4" t="s">
        <v>63</v>
      </c>
      <c r="BA2743" s="4" t="s">
        <v>38</v>
      </c>
      <c r="BB2743" s="4" t="s">
        <v>42</v>
      </c>
      <c r="BC2743" s="4" t="s">
        <v>38</v>
      </c>
      <c r="BD2743" s="4" t="s">
        <v>43</v>
      </c>
      <c r="BE2743" s="4" t="s">
        <v>38</v>
      </c>
      <c r="BF2743" s="4" t="s">
        <v>44</v>
      </c>
      <c r="BG2743" s="4" t="s">
        <v>44</v>
      </c>
      <c r="BH2743" s="4" t="s">
        <v>43</v>
      </c>
      <c r="BI2743" s="4" t="s">
        <v>46</v>
      </c>
      <c r="BJ2743" s="4" t="s">
        <v>43</v>
      </c>
      <c r="BK2743" s="4" t="s">
        <v>47</v>
      </c>
      <c r="BL2743" s="4" t="s">
        <v>66</v>
      </c>
      <c r="BM2743" s="4" t="s">
        <v>47</v>
      </c>
      <c r="BN2743" s="4" t="s">
        <v>48</v>
      </c>
      <c r="BP2743" s="4" t="s">
        <v>47</v>
      </c>
      <c r="BQ2743" t="s">
        <v>52</v>
      </c>
      <c r="BR2743" t="s">
        <v>65</v>
      </c>
      <c r="BS2743" t="s">
        <v>66</v>
      </c>
      <c r="BT2743" t="s">
        <v>65</v>
      </c>
      <c r="BU2743" t="s">
        <v>66</v>
      </c>
      <c r="BV2743" t="s">
        <v>80</v>
      </c>
      <c r="BW2743" t="s">
        <v>52</v>
      </c>
      <c r="DD2743" t="s">
        <v>88</v>
      </c>
      <c r="DE2743" t="s">
        <v>88</v>
      </c>
      <c r="DF2743" t="s">
        <v>88</v>
      </c>
      <c r="DH2743">
        <v>8</v>
      </c>
      <c r="DI2743">
        <v>3</v>
      </c>
      <c r="DJ2743">
        <v>2</v>
      </c>
      <c r="DK2743">
        <v>0</v>
      </c>
      <c r="DL2743">
        <v>10</v>
      </c>
      <c r="DM2743">
        <v>5</v>
      </c>
      <c r="DN2743">
        <v>3</v>
      </c>
      <c r="DO2743" t="str">
        <f t="shared" si="210"/>
        <v>N/A</v>
      </c>
    </row>
    <row r="2744" spans="1:119" x14ac:dyDescent="0.35">
      <c r="A2744" s="4">
        <v>2020</v>
      </c>
      <c r="B2744">
        <v>1231</v>
      </c>
      <c r="C2744">
        <v>7137.6666666666697</v>
      </c>
      <c r="D2744" t="s">
        <v>21</v>
      </c>
      <c r="E2744" t="s">
        <v>22</v>
      </c>
      <c r="F2744" t="s">
        <v>23</v>
      </c>
      <c r="G2744" t="s">
        <v>24</v>
      </c>
      <c r="H2744" t="s">
        <v>25</v>
      </c>
      <c r="I2744" t="s">
        <v>1078</v>
      </c>
      <c r="J2744" t="s">
        <v>27</v>
      </c>
      <c r="K2744" t="s">
        <v>28</v>
      </c>
      <c r="L2744" t="s">
        <v>29</v>
      </c>
      <c r="M2744" t="s">
        <v>30</v>
      </c>
      <c r="N2744" s="4" t="s">
        <v>104</v>
      </c>
      <c r="O2744" t="s">
        <v>37</v>
      </c>
      <c r="P2744" t="s">
        <v>31</v>
      </c>
      <c r="Q2744" t="s">
        <v>31</v>
      </c>
      <c r="R2744" t="s">
        <v>31</v>
      </c>
      <c r="S2744" t="s">
        <v>31</v>
      </c>
      <c r="T2744" t="s">
        <v>31</v>
      </c>
      <c r="U2744" t="s">
        <v>32</v>
      </c>
      <c r="V2744" s="1">
        <v>-286.10000000000002</v>
      </c>
      <c r="W2744" t="s">
        <v>33</v>
      </c>
      <c r="X2744" t="s">
        <v>34</v>
      </c>
      <c r="Y2744" t="s">
        <v>34</v>
      </c>
      <c r="Z2744" t="s">
        <v>33</v>
      </c>
      <c r="AA2744" t="s">
        <v>34</v>
      </c>
      <c r="AB2744" t="s">
        <v>33</v>
      </c>
      <c r="AC2744" s="1">
        <v>-60.866666666666703</v>
      </c>
      <c r="AD2744" s="1">
        <v>-91.533333333333303</v>
      </c>
      <c r="AE2744" t="s">
        <v>35</v>
      </c>
      <c r="AF2744" t="s">
        <v>35</v>
      </c>
      <c r="AG2744" t="s">
        <v>36</v>
      </c>
      <c r="AH2744" t="s">
        <v>37</v>
      </c>
      <c r="AI2744">
        <v>-453.76190476190499</v>
      </c>
      <c r="AJ2744">
        <v>392.61904761904799</v>
      </c>
      <c r="AK2744">
        <v>881.28571428571502</v>
      </c>
      <c r="AL2744">
        <v>-207.76190476190499</v>
      </c>
      <c r="AM2744">
        <v>-262.11904761904702</v>
      </c>
      <c r="AN2744">
        <v>-28.571428571428601</v>
      </c>
      <c r="AO2744">
        <v>1040.3571428571499</v>
      </c>
      <c r="AP2744">
        <v>3.3333333333333699</v>
      </c>
      <c r="AQ2744" t="s">
        <v>38</v>
      </c>
      <c r="AR2744" t="s">
        <v>39</v>
      </c>
      <c r="AS2744" t="s">
        <v>39</v>
      </c>
      <c r="AT2744" t="s">
        <v>40</v>
      </c>
      <c r="AU2744" t="s">
        <v>41</v>
      </c>
      <c r="AV2744" t="s">
        <v>42</v>
      </c>
      <c r="AW2744" t="s">
        <v>39</v>
      </c>
      <c r="AX2744" t="s">
        <v>43</v>
      </c>
      <c r="AY2744" s="4" t="s">
        <v>44</v>
      </c>
      <c r="AZ2744" s="4" t="s">
        <v>40</v>
      </c>
      <c r="BA2744" s="4" t="s">
        <v>41</v>
      </c>
      <c r="BB2744" s="4" t="s">
        <v>45</v>
      </c>
      <c r="BC2744" s="4" t="s">
        <v>38</v>
      </c>
      <c r="BD2744" s="4" t="s">
        <v>43</v>
      </c>
      <c r="BE2744" s="4" t="s">
        <v>46</v>
      </c>
      <c r="BF2744" s="4" t="s">
        <v>40</v>
      </c>
      <c r="BG2744" s="4" t="s">
        <v>44</v>
      </c>
      <c r="BH2744" s="4" t="s">
        <v>43</v>
      </c>
      <c r="BI2744" s="4" t="s">
        <v>40</v>
      </c>
      <c r="BJ2744" s="4" t="s">
        <v>42</v>
      </c>
      <c r="BK2744" s="4" t="s">
        <v>47</v>
      </c>
      <c r="BL2744" s="4" t="s">
        <v>48</v>
      </c>
      <c r="BM2744" s="4" t="s">
        <v>49</v>
      </c>
      <c r="BN2744" s="4" t="s">
        <v>50</v>
      </c>
      <c r="BP2744" s="4" t="s">
        <v>47</v>
      </c>
      <c r="BQ2744" t="s">
        <v>48</v>
      </c>
      <c r="BR2744" t="s">
        <v>49</v>
      </c>
      <c r="BS2744" t="s">
        <v>51</v>
      </c>
      <c r="BT2744" t="s">
        <v>52</v>
      </c>
      <c r="BU2744" t="s">
        <v>51</v>
      </c>
      <c r="BV2744" t="s">
        <v>49</v>
      </c>
      <c r="BW2744" t="s">
        <v>50</v>
      </c>
      <c r="DD2744" t="s">
        <v>37</v>
      </c>
      <c r="DE2744" t="s">
        <v>37</v>
      </c>
      <c r="DF2744" t="s">
        <v>37</v>
      </c>
      <c r="DH2744">
        <v>7.5</v>
      </c>
      <c r="DI2744">
        <v>2</v>
      </c>
      <c r="DJ2744">
        <v>0</v>
      </c>
      <c r="DK2744">
        <v>0.5</v>
      </c>
      <c r="DL2744">
        <v>7</v>
      </c>
      <c r="DM2744">
        <v>3</v>
      </c>
      <c r="DN2744">
        <v>0</v>
      </c>
      <c r="DO2744" t="str">
        <f t="shared" si="210"/>
        <v>N/A</v>
      </c>
    </row>
    <row r="2745" spans="1:119" x14ac:dyDescent="0.35">
      <c r="A2745" s="4">
        <v>2020</v>
      </c>
      <c r="B2745">
        <v>1232</v>
      </c>
      <c r="C2745">
        <v>7141.8666666666704</v>
      </c>
      <c r="D2745" t="s">
        <v>53</v>
      </c>
      <c r="E2745" t="s">
        <v>54</v>
      </c>
      <c r="F2745" t="s">
        <v>55</v>
      </c>
      <c r="G2745" t="s">
        <v>56</v>
      </c>
      <c r="H2745" t="s">
        <v>57</v>
      </c>
      <c r="I2745" t="s">
        <v>1079</v>
      </c>
      <c r="J2745" t="s">
        <v>59</v>
      </c>
      <c r="K2745" t="s">
        <v>60</v>
      </c>
      <c r="L2745" t="s">
        <v>29</v>
      </c>
      <c r="M2745" t="s">
        <v>61</v>
      </c>
      <c r="N2745" s="4" t="s">
        <v>1290</v>
      </c>
      <c r="O2745" t="s">
        <v>62</v>
      </c>
      <c r="P2745" t="s">
        <v>34</v>
      </c>
      <c r="Q2745" t="s">
        <v>34</v>
      </c>
      <c r="R2745" t="s">
        <v>34</v>
      </c>
      <c r="S2745" t="s">
        <v>34</v>
      </c>
      <c r="T2745" t="s">
        <v>34</v>
      </c>
      <c r="U2745" s="1">
        <v>0.2</v>
      </c>
      <c r="V2745" s="1">
        <v>-286.8</v>
      </c>
      <c r="W2745" t="s">
        <v>34</v>
      </c>
      <c r="X2745" t="s">
        <v>34</v>
      </c>
      <c r="Y2745" t="s">
        <v>34</v>
      </c>
      <c r="Z2745" t="s">
        <v>34</v>
      </c>
      <c r="AA2745" t="s">
        <v>34</v>
      </c>
      <c r="AB2745" t="s">
        <v>34</v>
      </c>
      <c r="AC2745" s="1">
        <v>-60.966666666666697</v>
      </c>
      <c r="AD2745" s="1">
        <v>-91.683333333333294</v>
      </c>
      <c r="AE2745" t="s">
        <v>34</v>
      </c>
      <c r="AF2745" t="s">
        <v>34</v>
      </c>
      <c r="AG2745" t="s">
        <v>34</v>
      </c>
      <c r="AH2745" t="s">
        <v>62</v>
      </c>
      <c r="AI2745">
        <v>-454.13333333333401</v>
      </c>
      <c r="AJ2745">
        <v>392.933333333333</v>
      </c>
      <c r="AK2745">
        <v>882</v>
      </c>
      <c r="AL2745">
        <v>-207.933333333333</v>
      </c>
      <c r="AM2745">
        <v>-262.33333333333297</v>
      </c>
      <c r="AN2745">
        <v>-28.6</v>
      </c>
      <c r="AO2745">
        <v>1041.2</v>
      </c>
      <c r="AP2745">
        <v>3.3333333333333699</v>
      </c>
      <c r="AQ2745" t="s">
        <v>63</v>
      </c>
      <c r="AR2745" t="s">
        <v>64</v>
      </c>
      <c r="AS2745" t="s">
        <v>39</v>
      </c>
      <c r="AT2745" t="s">
        <v>64</v>
      </c>
      <c r="AU2745" t="s">
        <v>41</v>
      </c>
      <c r="AV2745" t="s">
        <v>64</v>
      </c>
      <c r="AW2745" t="s">
        <v>39</v>
      </c>
      <c r="AX2745" t="s">
        <v>64</v>
      </c>
      <c r="AY2745" s="4" t="s">
        <v>63</v>
      </c>
      <c r="AZ2745" s="4" t="s">
        <v>38</v>
      </c>
      <c r="BA2745" s="4" t="s">
        <v>45</v>
      </c>
      <c r="BB2745" s="4" t="s">
        <v>63</v>
      </c>
      <c r="BC2745" s="4" t="s">
        <v>63</v>
      </c>
      <c r="BD2745" s="4" t="s">
        <v>38</v>
      </c>
      <c r="BE2745" s="4" t="s">
        <v>46</v>
      </c>
      <c r="BF2745" s="4" t="s">
        <v>44</v>
      </c>
      <c r="BG2745" s="4" t="s">
        <v>42</v>
      </c>
      <c r="BH2745" s="4" t="s">
        <v>44</v>
      </c>
      <c r="BI2745" s="4" t="s">
        <v>44</v>
      </c>
      <c r="BJ2745" s="4" t="s">
        <v>46</v>
      </c>
      <c r="BK2745" s="4" t="s">
        <v>65</v>
      </c>
      <c r="BL2745" s="4" t="s">
        <v>66</v>
      </c>
      <c r="BM2745" s="4" t="s">
        <v>47</v>
      </c>
      <c r="BN2745" s="4" t="s">
        <v>48</v>
      </c>
      <c r="BP2745" s="4" t="s">
        <v>47</v>
      </c>
      <c r="BQ2745" t="s">
        <v>48</v>
      </c>
      <c r="BR2745" t="s">
        <v>65</v>
      </c>
      <c r="BS2745" t="s">
        <v>66</v>
      </c>
      <c r="BT2745" t="s">
        <v>65</v>
      </c>
      <c r="BU2745" t="s">
        <v>66</v>
      </c>
      <c r="BV2745" t="s">
        <v>67</v>
      </c>
      <c r="BW2745" t="s">
        <v>50</v>
      </c>
      <c r="DD2745" t="s">
        <v>62</v>
      </c>
      <c r="DE2745" t="s">
        <v>62</v>
      </c>
      <c r="DF2745" t="s">
        <v>62</v>
      </c>
      <c r="DH2745">
        <v>4</v>
      </c>
      <c r="DI2745">
        <v>0.5</v>
      </c>
      <c r="DJ2745">
        <v>1</v>
      </c>
      <c r="DK2745">
        <v>4</v>
      </c>
      <c r="DL2745">
        <v>6</v>
      </c>
      <c r="DM2745">
        <v>0.5</v>
      </c>
      <c r="DN2745">
        <v>1</v>
      </c>
      <c r="DO2745" t="str">
        <f t="shared" si="210"/>
        <v>N/A</v>
      </c>
    </row>
    <row r="2746" spans="1:119" x14ac:dyDescent="0.35">
      <c r="A2746" s="4">
        <v>2020</v>
      </c>
      <c r="B2746">
        <v>1233</v>
      </c>
      <c r="C2746">
        <v>7146.0666666666702</v>
      </c>
      <c r="D2746" t="s">
        <v>53</v>
      </c>
      <c r="E2746" t="s">
        <v>68</v>
      </c>
      <c r="F2746" t="s">
        <v>69</v>
      </c>
      <c r="G2746" t="s">
        <v>56</v>
      </c>
      <c r="H2746" t="s">
        <v>57</v>
      </c>
      <c r="I2746" t="s">
        <v>1080</v>
      </c>
      <c r="J2746" t="s">
        <v>59</v>
      </c>
      <c r="K2746" t="s">
        <v>71</v>
      </c>
      <c r="L2746" t="s">
        <v>29</v>
      </c>
      <c r="M2746" t="s">
        <v>61</v>
      </c>
      <c r="N2746" s="4" t="s">
        <v>1290</v>
      </c>
      <c r="O2746" t="s">
        <v>75</v>
      </c>
      <c r="P2746" t="s">
        <v>34</v>
      </c>
      <c r="Q2746" t="s">
        <v>72</v>
      </c>
      <c r="R2746" t="s">
        <v>34</v>
      </c>
      <c r="S2746" t="s">
        <v>72</v>
      </c>
      <c r="T2746" t="s">
        <v>72</v>
      </c>
      <c r="U2746" t="s">
        <v>73</v>
      </c>
      <c r="V2746" t="s">
        <v>74</v>
      </c>
      <c r="W2746" t="s">
        <v>72</v>
      </c>
      <c r="X2746" t="s">
        <v>34</v>
      </c>
      <c r="Y2746" t="s">
        <v>34</v>
      </c>
      <c r="Z2746" t="s">
        <v>72</v>
      </c>
      <c r="AA2746" t="s">
        <v>34</v>
      </c>
      <c r="AB2746" t="s">
        <v>72</v>
      </c>
      <c r="AC2746" s="1">
        <v>-61.066666666666698</v>
      </c>
      <c r="AD2746" s="1">
        <v>-91.8333333333333</v>
      </c>
      <c r="AE2746" t="s">
        <v>34</v>
      </c>
      <c r="AF2746" t="s">
        <v>34</v>
      </c>
      <c r="AG2746" t="s">
        <v>34</v>
      </c>
      <c r="AH2746" t="s">
        <v>75</v>
      </c>
      <c r="AI2746">
        <v>-454.50476190476201</v>
      </c>
      <c r="AJ2746">
        <v>393.24761904761903</v>
      </c>
      <c r="AK2746">
        <v>882.71428571428601</v>
      </c>
      <c r="AL2746">
        <v>-208.104761904762</v>
      </c>
      <c r="AM2746">
        <v>-262.54761904761898</v>
      </c>
      <c r="AN2746">
        <v>-28.628571428571401</v>
      </c>
      <c r="AO2746">
        <v>1042.0428571428599</v>
      </c>
      <c r="AP2746">
        <v>3.3333333333333699</v>
      </c>
      <c r="AQ2746" t="s">
        <v>38</v>
      </c>
      <c r="AR2746" t="s">
        <v>45</v>
      </c>
      <c r="AS2746" t="s">
        <v>76</v>
      </c>
      <c r="AT2746" t="s">
        <v>44</v>
      </c>
      <c r="AU2746" t="s">
        <v>76</v>
      </c>
      <c r="AV2746" t="s">
        <v>39</v>
      </c>
      <c r="AW2746" t="s">
        <v>76</v>
      </c>
      <c r="AX2746" t="s">
        <v>43</v>
      </c>
      <c r="AY2746" s="4" t="s">
        <v>45</v>
      </c>
      <c r="AZ2746" s="4" t="s">
        <v>44</v>
      </c>
      <c r="BA2746" s="4" t="s">
        <v>77</v>
      </c>
      <c r="BB2746" s="4" t="s">
        <v>41</v>
      </c>
      <c r="BC2746" s="4" t="s">
        <v>78</v>
      </c>
      <c r="BD2746" s="4" t="s">
        <v>45</v>
      </c>
      <c r="BE2746" s="4" t="s">
        <v>78</v>
      </c>
      <c r="BF2746" s="4" t="s">
        <v>41</v>
      </c>
      <c r="BG2746" s="4" t="s">
        <v>77</v>
      </c>
      <c r="BH2746" s="4" t="s">
        <v>44</v>
      </c>
      <c r="BI2746" s="4" t="s">
        <v>78</v>
      </c>
      <c r="BJ2746" s="4" t="s">
        <v>77</v>
      </c>
      <c r="BK2746" s="4" t="s">
        <v>51</v>
      </c>
      <c r="BL2746" s="4" t="s">
        <v>47</v>
      </c>
      <c r="BM2746" s="4" t="s">
        <v>49</v>
      </c>
      <c r="BN2746" s="4" t="s">
        <v>47</v>
      </c>
      <c r="BP2746" s="4" t="s">
        <v>47</v>
      </c>
      <c r="BQ2746" t="s">
        <v>79</v>
      </c>
      <c r="BR2746" t="s">
        <v>51</v>
      </c>
      <c r="BS2746" t="s">
        <v>80</v>
      </c>
      <c r="BT2746" t="s">
        <v>51</v>
      </c>
      <c r="BU2746" t="s">
        <v>81</v>
      </c>
      <c r="BV2746" t="s">
        <v>80</v>
      </c>
      <c r="BW2746" t="s">
        <v>81</v>
      </c>
      <c r="DD2746" t="s">
        <v>75</v>
      </c>
      <c r="DE2746" t="s">
        <v>75</v>
      </c>
      <c r="DF2746" t="s">
        <v>75</v>
      </c>
      <c r="DH2746">
        <v>8</v>
      </c>
      <c r="DI2746">
        <v>8</v>
      </c>
      <c r="DJ2746">
        <v>6</v>
      </c>
      <c r="DK2746">
        <v>1</v>
      </c>
      <c r="DL2746">
        <v>8</v>
      </c>
      <c r="DM2746">
        <v>5</v>
      </c>
      <c r="DN2746">
        <v>10</v>
      </c>
      <c r="DO2746" t="str">
        <f t="shared" si="210"/>
        <v>N/A</v>
      </c>
    </row>
    <row r="2747" spans="1:119" x14ac:dyDescent="0.35">
      <c r="A2747" s="4">
        <v>2020</v>
      </c>
      <c r="B2747">
        <v>1234</v>
      </c>
      <c r="C2747">
        <v>7150.2666666666701</v>
      </c>
      <c r="D2747" t="s">
        <v>21</v>
      </c>
      <c r="E2747" t="s">
        <v>82</v>
      </c>
      <c r="F2747" t="s">
        <v>82</v>
      </c>
      <c r="G2747" t="s">
        <v>83</v>
      </c>
      <c r="H2747" t="s">
        <v>84</v>
      </c>
      <c r="I2747" t="s">
        <v>1078</v>
      </c>
      <c r="J2747" t="s">
        <v>27</v>
      </c>
      <c r="K2747" t="s">
        <v>60</v>
      </c>
      <c r="L2747" t="s">
        <v>85</v>
      </c>
      <c r="M2747" t="s">
        <v>61</v>
      </c>
      <c r="N2747" s="4" t="s">
        <v>1290</v>
      </c>
      <c r="O2747" t="s">
        <v>88</v>
      </c>
      <c r="P2747" t="s">
        <v>34</v>
      </c>
      <c r="Q2747" t="s">
        <v>35</v>
      </c>
      <c r="R2747" t="s">
        <v>35</v>
      </c>
      <c r="S2747" t="s">
        <v>34</v>
      </c>
      <c r="T2747" t="s">
        <v>34</v>
      </c>
      <c r="U2747" t="s">
        <v>73</v>
      </c>
      <c r="V2747" t="s">
        <v>86</v>
      </c>
      <c r="W2747" t="s">
        <v>33</v>
      </c>
      <c r="X2747" t="s">
        <v>35</v>
      </c>
      <c r="Y2747" t="s">
        <v>34</v>
      </c>
      <c r="Z2747" t="s">
        <v>33</v>
      </c>
      <c r="AA2747" t="s">
        <v>33</v>
      </c>
      <c r="AB2747" t="s">
        <v>33</v>
      </c>
      <c r="AC2747" t="s">
        <v>87</v>
      </c>
      <c r="AD2747" t="s">
        <v>87</v>
      </c>
      <c r="AE2747" t="s">
        <v>34</v>
      </c>
      <c r="AF2747" t="s">
        <v>33</v>
      </c>
      <c r="AG2747" t="s">
        <v>34</v>
      </c>
      <c r="AH2747" t="s">
        <v>88</v>
      </c>
      <c r="AI2747">
        <v>-454.87619047619103</v>
      </c>
      <c r="AJ2747">
        <v>393.561904761905</v>
      </c>
      <c r="AK2747">
        <v>883.42857142857201</v>
      </c>
      <c r="AL2747">
        <v>-208.276190476191</v>
      </c>
      <c r="AM2747">
        <v>-262.76190476190499</v>
      </c>
      <c r="AN2747">
        <v>-28.657142857142901</v>
      </c>
      <c r="AO2747">
        <v>1042.88571428572</v>
      </c>
      <c r="AP2747">
        <v>3.3333333333333699</v>
      </c>
      <c r="AQ2747" t="s">
        <v>64</v>
      </c>
      <c r="AR2747" t="s">
        <v>38</v>
      </c>
      <c r="AS2747" t="s">
        <v>40</v>
      </c>
      <c r="AT2747" t="s">
        <v>44</v>
      </c>
      <c r="AU2747" t="s">
        <v>42</v>
      </c>
      <c r="AV2747" t="s">
        <v>77</v>
      </c>
      <c r="AW2747" t="s">
        <v>64</v>
      </c>
      <c r="AX2747" t="s">
        <v>43</v>
      </c>
      <c r="AY2747" s="4" t="s">
        <v>44</v>
      </c>
      <c r="AZ2747" s="4" t="s">
        <v>44</v>
      </c>
      <c r="BA2747" s="4" t="s">
        <v>42</v>
      </c>
      <c r="BB2747" s="4" t="s">
        <v>38</v>
      </c>
      <c r="BC2747" s="4" t="s">
        <v>63</v>
      </c>
      <c r="BD2747" s="4" t="s">
        <v>78</v>
      </c>
      <c r="BE2747" s="4" t="s">
        <v>43</v>
      </c>
      <c r="BF2747" s="4" t="s">
        <v>44</v>
      </c>
      <c r="BG2747" s="4" t="s">
        <v>44</v>
      </c>
      <c r="BH2747" s="4" t="s">
        <v>78</v>
      </c>
      <c r="BI2747" s="4" t="s">
        <v>44</v>
      </c>
      <c r="BJ2747" s="4" t="s">
        <v>78</v>
      </c>
      <c r="BK2747" s="4" t="s">
        <v>65</v>
      </c>
      <c r="BL2747" s="4" t="s">
        <v>79</v>
      </c>
      <c r="BM2747" s="4" t="s">
        <v>47</v>
      </c>
      <c r="BN2747" s="4" t="s">
        <v>50</v>
      </c>
      <c r="BP2747" s="4" t="s">
        <v>67</v>
      </c>
      <c r="BQ2747" t="s">
        <v>48</v>
      </c>
      <c r="BR2747" t="s">
        <v>65</v>
      </c>
      <c r="BS2747" t="s">
        <v>66</v>
      </c>
      <c r="BT2747" t="s">
        <v>65</v>
      </c>
      <c r="BU2747" t="s">
        <v>66</v>
      </c>
      <c r="BV2747" t="s">
        <v>67</v>
      </c>
      <c r="BW2747" t="s">
        <v>52</v>
      </c>
      <c r="DD2747" t="s">
        <v>88</v>
      </c>
      <c r="DE2747" t="s">
        <v>88</v>
      </c>
      <c r="DF2747" t="s">
        <v>88</v>
      </c>
      <c r="DH2747">
        <v>0</v>
      </c>
      <c r="DI2747">
        <v>0</v>
      </c>
      <c r="DJ2747">
        <v>0</v>
      </c>
      <c r="DK2747">
        <v>0</v>
      </c>
      <c r="DL2747">
        <v>6</v>
      </c>
      <c r="DM2747">
        <v>3</v>
      </c>
      <c r="DN2747">
        <v>2</v>
      </c>
      <c r="DO2747" t="str">
        <f t="shared" si="210"/>
        <v>N/A</v>
      </c>
    </row>
    <row r="2748" spans="1:119" x14ac:dyDescent="0.35">
      <c r="A2748" s="4">
        <v>2020</v>
      </c>
      <c r="B2748">
        <v>1235</v>
      </c>
      <c r="C2748">
        <v>7154.4666666666699</v>
      </c>
      <c r="D2748" t="s">
        <v>53</v>
      </c>
      <c r="E2748" t="s">
        <v>89</v>
      </c>
      <c r="F2748" t="s">
        <v>90</v>
      </c>
      <c r="G2748" t="s">
        <v>56</v>
      </c>
      <c r="H2748" t="s">
        <v>91</v>
      </c>
      <c r="I2748" t="s">
        <v>1081</v>
      </c>
      <c r="J2748" t="s">
        <v>59</v>
      </c>
      <c r="K2748" t="s">
        <v>28</v>
      </c>
      <c r="L2748" t="s">
        <v>29</v>
      </c>
      <c r="M2748" t="s">
        <v>61</v>
      </c>
      <c r="N2748" s="4" t="s">
        <v>93</v>
      </c>
      <c r="O2748" t="s">
        <v>94</v>
      </c>
      <c r="P2748" t="s">
        <v>34</v>
      </c>
      <c r="Q2748" t="s">
        <v>35</v>
      </c>
      <c r="R2748" t="s">
        <v>36</v>
      </c>
      <c r="S2748" t="s">
        <v>33</v>
      </c>
      <c r="T2748" t="s">
        <v>34</v>
      </c>
      <c r="U2748" s="1">
        <v>-81.400000000000006</v>
      </c>
      <c r="V2748" s="1">
        <v>-81.099999999999994</v>
      </c>
      <c r="W2748" t="s">
        <v>35</v>
      </c>
      <c r="X2748" t="s">
        <v>34</v>
      </c>
      <c r="Y2748" t="s">
        <v>33</v>
      </c>
      <c r="Z2748" t="s">
        <v>35</v>
      </c>
      <c r="AA2748" t="s">
        <v>34</v>
      </c>
      <c r="AB2748" t="s">
        <v>33</v>
      </c>
      <c r="AC2748" t="s">
        <v>87</v>
      </c>
      <c r="AD2748" s="1">
        <v>205.6</v>
      </c>
      <c r="AE2748" t="s">
        <v>36</v>
      </c>
      <c r="AF2748" t="s">
        <v>36</v>
      </c>
      <c r="AG2748" t="s">
        <v>36</v>
      </c>
      <c r="AH2748" t="s">
        <v>94</v>
      </c>
      <c r="AI2748">
        <v>-455.24761904761903</v>
      </c>
      <c r="AJ2748">
        <v>393.87619047619</v>
      </c>
      <c r="AK2748">
        <v>884.14285714285802</v>
      </c>
      <c r="AL2748">
        <v>-208.44761904761901</v>
      </c>
      <c r="AM2748">
        <v>-262.97619047619003</v>
      </c>
      <c r="AN2748">
        <v>-28.685714285714301</v>
      </c>
      <c r="AO2748">
        <v>1043.7285714285699</v>
      </c>
      <c r="AP2748">
        <v>3.3333333333333699</v>
      </c>
      <c r="AQ2748" t="s">
        <v>76</v>
      </c>
      <c r="AR2748" t="s">
        <v>38</v>
      </c>
      <c r="AS2748" t="s">
        <v>76</v>
      </c>
      <c r="AT2748" t="s">
        <v>39</v>
      </c>
      <c r="AU2748" t="s">
        <v>76</v>
      </c>
      <c r="AV2748" t="s">
        <v>39</v>
      </c>
      <c r="AW2748" t="s">
        <v>76</v>
      </c>
      <c r="AX2748" t="s">
        <v>39</v>
      </c>
      <c r="AY2748" s="4" t="s">
        <v>45</v>
      </c>
      <c r="AZ2748" s="4" t="s">
        <v>44</v>
      </c>
      <c r="BA2748" s="4" t="s">
        <v>63</v>
      </c>
      <c r="BB2748" s="4" t="s">
        <v>45</v>
      </c>
      <c r="BC2748" s="4" t="s">
        <v>46</v>
      </c>
      <c r="BD2748" s="4" t="s">
        <v>38</v>
      </c>
      <c r="BE2748" s="4" t="s">
        <v>78</v>
      </c>
      <c r="BF2748" s="4" t="s">
        <v>44</v>
      </c>
      <c r="BG2748" s="4" t="s">
        <v>41</v>
      </c>
      <c r="BH2748" s="4" t="s">
        <v>44</v>
      </c>
      <c r="BI2748" s="4" t="s">
        <v>46</v>
      </c>
      <c r="BJ2748" s="4" t="s">
        <v>43</v>
      </c>
      <c r="BK2748" s="4" t="s">
        <v>47</v>
      </c>
      <c r="BL2748" s="4" t="s">
        <v>66</v>
      </c>
      <c r="BM2748" s="4" t="s">
        <v>49</v>
      </c>
      <c r="BN2748" s="4" t="s">
        <v>48</v>
      </c>
      <c r="BP2748" s="4" t="s">
        <v>47</v>
      </c>
      <c r="BQ2748" t="s">
        <v>81</v>
      </c>
      <c r="BR2748" t="s">
        <v>65</v>
      </c>
      <c r="BS2748" t="s">
        <v>66</v>
      </c>
      <c r="BT2748" t="s">
        <v>65</v>
      </c>
      <c r="BU2748" t="s">
        <v>66</v>
      </c>
      <c r="BV2748" t="s">
        <v>50</v>
      </c>
      <c r="BW2748" t="s">
        <v>52</v>
      </c>
      <c r="DD2748" t="s">
        <v>94</v>
      </c>
      <c r="DE2748" t="s">
        <v>94</v>
      </c>
      <c r="DF2748" t="s">
        <v>94</v>
      </c>
      <c r="DH2748">
        <v>7</v>
      </c>
      <c r="DI2748">
        <v>9</v>
      </c>
      <c r="DJ2748">
        <v>4</v>
      </c>
      <c r="DK2748">
        <v>1</v>
      </c>
      <c r="DL2748">
        <v>7</v>
      </c>
      <c r="DM2748">
        <v>12</v>
      </c>
      <c r="DN2748">
        <v>4</v>
      </c>
      <c r="DO2748" t="str">
        <f t="shared" si="210"/>
        <v>N/A</v>
      </c>
    </row>
    <row r="2749" spans="1:119" x14ac:dyDescent="0.35">
      <c r="A2749" s="4">
        <v>2020</v>
      </c>
      <c r="B2749">
        <v>1236</v>
      </c>
      <c r="C2749">
        <v>7158.6666666666697</v>
      </c>
      <c r="D2749" t="s">
        <v>53</v>
      </c>
      <c r="E2749" t="s">
        <v>95</v>
      </c>
      <c r="F2749" t="s">
        <v>96</v>
      </c>
      <c r="G2749" t="s">
        <v>97</v>
      </c>
      <c r="H2749" t="s">
        <v>98</v>
      </c>
      <c r="I2749" t="s">
        <v>1078</v>
      </c>
      <c r="J2749" t="s">
        <v>27</v>
      </c>
      <c r="K2749" t="s">
        <v>99</v>
      </c>
      <c r="L2749" t="s">
        <v>85</v>
      </c>
      <c r="M2749" t="s">
        <v>61</v>
      </c>
      <c r="N2749" s="4" t="s">
        <v>93</v>
      </c>
      <c r="O2749" t="s">
        <v>88</v>
      </c>
      <c r="P2749" t="s">
        <v>33</v>
      </c>
      <c r="Q2749" t="s">
        <v>34</v>
      </c>
      <c r="R2749" t="s">
        <v>33</v>
      </c>
      <c r="S2749" t="s">
        <v>33</v>
      </c>
      <c r="T2749" t="s">
        <v>33</v>
      </c>
      <c r="U2749" s="1">
        <v>-81.599999999999994</v>
      </c>
      <c r="V2749" s="1">
        <v>-81.3</v>
      </c>
      <c r="W2749" t="s">
        <v>33</v>
      </c>
      <c r="X2749" t="s">
        <v>33</v>
      </c>
      <c r="Y2749" t="s">
        <v>33</v>
      </c>
      <c r="Z2749" t="s">
        <v>33</v>
      </c>
      <c r="AA2749" t="s">
        <v>33</v>
      </c>
      <c r="AB2749" t="s">
        <v>33</v>
      </c>
      <c r="AC2749" t="s">
        <v>73</v>
      </c>
      <c r="AD2749" t="s">
        <v>73</v>
      </c>
      <c r="AE2749" t="s">
        <v>34</v>
      </c>
      <c r="AF2749" t="s">
        <v>34</v>
      </c>
      <c r="AG2749" t="s">
        <v>34</v>
      </c>
      <c r="AH2749" t="s">
        <v>88</v>
      </c>
      <c r="AI2749">
        <v>-455.61904761904799</v>
      </c>
      <c r="AJ2749">
        <v>394.19047619047598</v>
      </c>
      <c r="AK2749">
        <v>884.857142857143</v>
      </c>
      <c r="AL2749">
        <v>-208.61904761904799</v>
      </c>
      <c r="AM2749">
        <v>-263.19047619047598</v>
      </c>
      <c r="AN2749">
        <v>-28.714285714285701</v>
      </c>
      <c r="AO2749">
        <v>1044.57142857143</v>
      </c>
      <c r="AP2749">
        <v>3.3333333333333699</v>
      </c>
      <c r="AQ2749" t="s">
        <v>64</v>
      </c>
      <c r="AR2749" t="s">
        <v>45</v>
      </c>
      <c r="AS2749" t="s">
        <v>64</v>
      </c>
      <c r="AT2749" t="s">
        <v>39</v>
      </c>
      <c r="AU2749" t="s">
        <v>76</v>
      </c>
      <c r="AV2749" t="s">
        <v>41</v>
      </c>
      <c r="AW2749" t="s">
        <v>76</v>
      </c>
      <c r="AX2749" t="s">
        <v>43</v>
      </c>
      <c r="AY2749" s="4" t="s">
        <v>44</v>
      </c>
      <c r="AZ2749" s="4" t="s">
        <v>63</v>
      </c>
      <c r="BA2749" s="4" t="s">
        <v>38</v>
      </c>
      <c r="BB2749" s="4" t="s">
        <v>42</v>
      </c>
      <c r="BC2749" s="4" t="s">
        <v>38</v>
      </c>
      <c r="BD2749" s="4" t="s">
        <v>43</v>
      </c>
      <c r="BE2749" s="4" t="s">
        <v>38</v>
      </c>
      <c r="BF2749" s="4" t="s">
        <v>44</v>
      </c>
      <c r="BG2749" s="4" t="s">
        <v>44</v>
      </c>
      <c r="BH2749" s="4" t="s">
        <v>43</v>
      </c>
      <c r="BI2749" s="4" t="s">
        <v>46</v>
      </c>
      <c r="BJ2749" s="4" t="s">
        <v>43</v>
      </c>
      <c r="BK2749" s="4" t="s">
        <v>47</v>
      </c>
      <c r="BL2749" s="4" t="s">
        <v>66</v>
      </c>
      <c r="BM2749" s="4" t="s">
        <v>47</v>
      </c>
      <c r="BN2749" s="4" t="s">
        <v>48</v>
      </c>
      <c r="BP2749" s="4" t="s">
        <v>47</v>
      </c>
      <c r="BQ2749" t="s">
        <v>52</v>
      </c>
      <c r="BR2749" t="s">
        <v>65</v>
      </c>
      <c r="BS2749" t="s">
        <v>66</v>
      </c>
      <c r="BT2749" t="s">
        <v>65</v>
      </c>
      <c r="BU2749" t="s">
        <v>66</v>
      </c>
      <c r="BV2749" t="s">
        <v>80</v>
      </c>
      <c r="BW2749" t="s">
        <v>52</v>
      </c>
      <c r="DD2749" t="s">
        <v>88</v>
      </c>
      <c r="DE2749" t="s">
        <v>88</v>
      </c>
      <c r="DF2749" t="s">
        <v>88</v>
      </c>
      <c r="DH2749">
        <v>2</v>
      </c>
      <c r="DI2749">
        <v>2</v>
      </c>
      <c r="DJ2749">
        <v>2</v>
      </c>
      <c r="DK2749">
        <v>2</v>
      </c>
      <c r="DL2749">
        <v>2</v>
      </c>
      <c r="DM2749">
        <v>2</v>
      </c>
      <c r="DN2749">
        <v>2</v>
      </c>
      <c r="DO2749" t="str">
        <f t="shared" si="210"/>
        <v>N/A</v>
      </c>
    </row>
    <row r="2750" spans="1:119" x14ac:dyDescent="0.35">
      <c r="A2750" s="4">
        <v>2020</v>
      </c>
      <c r="B2750">
        <v>1237</v>
      </c>
      <c r="C2750">
        <v>7162.8666666666704</v>
      </c>
      <c r="D2750" t="s">
        <v>21</v>
      </c>
      <c r="E2750" t="s">
        <v>22</v>
      </c>
      <c r="F2750" t="s">
        <v>23</v>
      </c>
      <c r="G2750" t="s">
        <v>24</v>
      </c>
      <c r="H2750" t="s">
        <v>25</v>
      </c>
      <c r="I2750" t="s">
        <v>1082</v>
      </c>
      <c r="J2750" t="s">
        <v>27</v>
      </c>
      <c r="K2750" t="s">
        <v>28</v>
      </c>
      <c r="L2750" t="s">
        <v>29</v>
      </c>
      <c r="M2750" t="s">
        <v>30</v>
      </c>
      <c r="N2750" s="4" t="s">
        <v>104</v>
      </c>
      <c r="O2750" t="s">
        <v>37</v>
      </c>
      <c r="P2750" t="s">
        <v>31</v>
      </c>
      <c r="Q2750" t="s">
        <v>31</v>
      </c>
      <c r="R2750" t="s">
        <v>31</v>
      </c>
      <c r="S2750" t="s">
        <v>31</v>
      </c>
      <c r="T2750" t="s">
        <v>31</v>
      </c>
      <c r="U2750" t="s">
        <v>32</v>
      </c>
      <c r="V2750" s="1">
        <v>-287.5</v>
      </c>
      <c r="W2750" t="s">
        <v>33</v>
      </c>
      <c r="X2750" t="s">
        <v>34</v>
      </c>
      <c r="Y2750" t="s">
        <v>34</v>
      </c>
      <c r="Z2750" t="s">
        <v>33</v>
      </c>
      <c r="AA2750" t="s">
        <v>34</v>
      </c>
      <c r="AB2750" t="s">
        <v>33</v>
      </c>
      <c r="AC2750" s="1">
        <v>-61.1666666666667</v>
      </c>
      <c r="AD2750" s="1">
        <v>-91.983333333333306</v>
      </c>
      <c r="AE2750" t="s">
        <v>35</v>
      </c>
      <c r="AF2750" t="s">
        <v>35</v>
      </c>
      <c r="AG2750" t="s">
        <v>36</v>
      </c>
      <c r="AH2750" t="s">
        <v>37</v>
      </c>
      <c r="AI2750">
        <v>-455.99047619047599</v>
      </c>
      <c r="AJ2750">
        <v>394.50476190476201</v>
      </c>
      <c r="AK2750">
        <v>885.57142857142901</v>
      </c>
      <c r="AL2750">
        <v>-208.790476190476</v>
      </c>
      <c r="AM2750">
        <v>-263.40476190476198</v>
      </c>
      <c r="AN2750">
        <v>-28.742857142857101</v>
      </c>
      <c r="AO2750">
        <v>1045.4142857142899</v>
      </c>
      <c r="AP2750">
        <v>3.3333333333333699</v>
      </c>
      <c r="AQ2750" t="s">
        <v>38</v>
      </c>
      <c r="AR2750" t="s">
        <v>39</v>
      </c>
      <c r="AS2750" t="s">
        <v>39</v>
      </c>
      <c r="AT2750" t="s">
        <v>40</v>
      </c>
      <c r="AU2750" t="s">
        <v>41</v>
      </c>
      <c r="AV2750" t="s">
        <v>42</v>
      </c>
      <c r="AW2750" t="s">
        <v>39</v>
      </c>
      <c r="AX2750" t="s">
        <v>43</v>
      </c>
      <c r="AY2750" s="4" t="s">
        <v>44</v>
      </c>
      <c r="AZ2750" s="4" t="s">
        <v>40</v>
      </c>
      <c r="BA2750" s="4" t="s">
        <v>41</v>
      </c>
      <c r="BB2750" s="4" t="s">
        <v>45</v>
      </c>
      <c r="BC2750" s="4" t="s">
        <v>38</v>
      </c>
      <c r="BD2750" s="4" t="s">
        <v>43</v>
      </c>
      <c r="BE2750" s="4" t="s">
        <v>46</v>
      </c>
      <c r="BF2750" s="4" t="s">
        <v>40</v>
      </c>
      <c r="BG2750" s="4" t="s">
        <v>44</v>
      </c>
      <c r="BH2750" s="4" t="s">
        <v>43</v>
      </c>
      <c r="BI2750" s="4" t="s">
        <v>40</v>
      </c>
      <c r="BJ2750" s="4" t="s">
        <v>42</v>
      </c>
      <c r="BK2750" s="4" t="s">
        <v>47</v>
      </c>
      <c r="BL2750" s="4" t="s">
        <v>48</v>
      </c>
      <c r="BM2750" s="4" t="s">
        <v>49</v>
      </c>
      <c r="BN2750" s="4" t="s">
        <v>50</v>
      </c>
      <c r="BP2750" s="4" t="s">
        <v>47</v>
      </c>
      <c r="BQ2750" t="s">
        <v>48</v>
      </c>
      <c r="BR2750" t="s">
        <v>49</v>
      </c>
      <c r="BS2750" t="s">
        <v>51</v>
      </c>
      <c r="BT2750" t="s">
        <v>52</v>
      </c>
      <c r="BU2750" t="s">
        <v>51</v>
      </c>
      <c r="BV2750" t="s">
        <v>49</v>
      </c>
      <c r="BW2750" t="s">
        <v>50</v>
      </c>
      <c r="DD2750" t="s">
        <v>37</v>
      </c>
      <c r="DE2750" t="s">
        <v>37</v>
      </c>
      <c r="DF2750" t="s">
        <v>37</v>
      </c>
      <c r="DH2750">
        <v>8</v>
      </c>
      <c r="DI2750">
        <v>6</v>
      </c>
      <c r="DJ2750">
        <v>3</v>
      </c>
      <c r="DK2750">
        <v>0</v>
      </c>
      <c r="DL2750">
        <v>10</v>
      </c>
      <c r="DM2750">
        <v>2</v>
      </c>
      <c r="DN2750">
        <v>6</v>
      </c>
      <c r="DO2750" t="str">
        <f t="shared" si="210"/>
        <v>N/A</v>
      </c>
    </row>
    <row r="2751" spans="1:119" x14ac:dyDescent="0.35">
      <c r="A2751" s="4">
        <v>2020</v>
      </c>
      <c r="B2751">
        <v>1238</v>
      </c>
      <c r="C2751">
        <v>7167.0666666666702</v>
      </c>
      <c r="D2751" t="s">
        <v>53</v>
      </c>
      <c r="E2751" t="s">
        <v>54</v>
      </c>
      <c r="F2751" t="s">
        <v>55</v>
      </c>
      <c r="G2751" t="s">
        <v>56</v>
      </c>
      <c r="H2751" t="s">
        <v>57</v>
      </c>
      <c r="I2751" t="s">
        <v>1083</v>
      </c>
      <c r="J2751" t="s">
        <v>59</v>
      </c>
      <c r="K2751" t="s">
        <v>60</v>
      </c>
      <c r="L2751" t="s">
        <v>29</v>
      </c>
      <c r="M2751" t="s">
        <v>61</v>
      </c>
      <c r="N2751" s="4" t="s">
        <v>1290</v>
      </c>
      <c r="O2751" t="s">
        <v>62</v>
      </c>
      <c r="P2751" t="s">
        <v>34</v>
      </c>
      <c r="Q2751" t="s">
        <v>34</v>
      </c>
      <c r="R2751" t="s">
        <v>34</v>
      </c>
      <c r="S2751" t="s">
        <v>34</v>
      </c>
      <c r="T2751" t="s">
        <v>34</v>
      </c>
      <c r="U2751" s="1">
        <v>0.2</v>
      </c>
      <c r="V2751" s="1">
        <v>-288.2</v>
      </c>
      <c r="W2751" t="s">
        <v>34</v>
      </c>
      <c r="X2751" t="s">
        <v>34</v>
      </c>
      <c r="Y2751" t="s">
        <v>34</v>
      </c>
      <c r="Z2751" t="s">
        <v>34</v>
      </c>
      <c r="AA2751" t="s">
        <v>34</v>
      </c>
      <c r="AB2751" t="s">
        <v>34</v>
      </c>
      <c r="AC2751" s="1">
        <v>-61.266666666666701</v>
      </c>
      <c r="AD2751" s="1">
        <v>-92.133333333333297</v>
      </c>
      <c r="AE2751" t="s">
        <v>34</v>
      </c>
      <c r="AF2751" t="s">
        <v>34</v>
      </c>
      <c r="AG2751" t="s">
        <v>34</v>
      </c>
      <c r="AH2751" t="s">
        <v>62</v>
      </c>
      <c r="AI2751">
        <v>-456.36190476190501</v>
      </c>
      <c r="AJ2751">
        <v>394.81904761904798</v>
      </c>
      <c r="AK2751">
        <v>886.28571428571502</v>
      </c>
      <c r="AL2751">
        <v>-208.961904761905</v>
      </c>
      <c r="AM2751">
        <v>-263.61904761904702</v>
      </c>
      <c r="AN2751">
        <v>-28.771428571428601</v>
      </c>
      <c r="AO2751">
        <v>1046.25714285715</v>
      </c>
      <c r="AP2751">
        <v>3.3333333333333699</v>
      </c>
      <c r="AQ2751" t="s">
        <v>63</v>
      </c>
      <c r="AR2751" t="s">
        <v>64</v>
      </c>
      <c r="AS2751" t="s">
        <v>39</v>
      </c>
      <c r="AT2751" t="s">
        <v>64</v>
      </c>
      <c r="AU2751" t="s">
        <v>41</v>
      </c>
      <c r="AV2751" t="s">
        <v>64</v>
      </c>
      <c r="AW2751" t="s">
        <v>39</v>
      </c>
      <c r="AX2751" t="s">
        <v>64</v>
      </c>
      <c r="AY2751" s="4" t="s">
        <v>63</v>
      </c>
      <c r="AZ2751" s="4" t="s">
        <v>38</v>
      </c>
      <c r="BA2751" s="4" t="s">
        <v>45</v>
      </c>
      <c r="BB2751" s="4" t="s">
        <v>63</v>
      </c>
      <c r="BC2751" s="4" t="s">
        <v>63</v>
      </c>
      <c r="BD2751" s="4" t="s">
        <v>38</v>
      </c>
      <c r="BE2751" s="4" t="s">
        <v>46</v>
      </c>
      <c r="BF2751" s="4" t="s">
        <v>44</v>
      </c>
      <c r="BG2751" s="4" t="s">
        <v>42</v>
      </c>
      <c r="BH2751" s="4" t="s">
        <v>44</v>
      </c>
      <c r="BI2751" s="4" t="s">
        <v>44</v>
      </c>
      <c r="BJ2751" s="4" t="s">
        <v>46</v>
      </c>
      <c r="BK2751" s="4" t="s">
        <v>65</v>
      </c>
      <c r="BL2751" s="4" t="s">
        <v>66</v>
      </c>
      <c r="BM2751" s="4" t="s">
        <v>47</v>
      </c>
      <c r="BN2751" s="4" t="s">
        <v>48</v>
      </c>
      <c r="BP2751" s="4" t="s">
        <v>47</v>
      </c>
      <c r="BQ2751" t="s">
        <v>48</v>
      </c>
      <c r="BR2751" t="s">
        <v>65</v>
      </c>
      <c r="BS2751" t="s">
        <v>66</v>
      </c>
      <c r="BT2751" t="s">
        <v>65</v>
      </c>
      <c r="BU2751" t="s">
        <v>66</v>
      </c>
      <c r="BV2751" t="s">
        <v>67</v>
      </c>
      <c r="BW2751" t="s">
        <v>50</v>
      </c>
      <c r="DD2751" t="s">
        <v>62</v>
      </c>
      <c r="DE2751" t="s">
        <v>62</v>
      </c>
      <c r="DF2751" t="s">
        <v>62</v>
      </c>
      <c r="DH2751">
        <v>3</v>
      </c>
      <c r="DI2751">
        <v>18</v>
      </c>
      <c r="DJ2751">
        <v>2</v>
      </c>
      <c r="DK2751">
        <v>1</v>
      </c>
      <c r="DL2751">
        <v>3</v>
      </c>
      <c r="DM2751">
        <v>18</v>
      </c>
      <c r="DN2751">
        <v>2</v>
      </c>
      <c r="DO2751" t="str">
        <f t="shared" si="210"/>
        <v>N/A</v>
      </c>
    </row>
    <row r="2752" spans="1:119" x14ac:dyDescent="0.35">
      <c r="A2752" s="4">
        <v>2020</v>
      </c>
      <c r="B2752">
        <v>1239</v>
      </c>
      <c r="C2752">
        <v>7171.2666666666701</v>
      </c>
      <c r="D2752" t="s">
        <v>53</v>
      </c>
      <c r="E2752" t="s">
        <v>68</v>
      </c>
      <c r="F2752" t="s">
        <v>69</v>
      </c>
      <c r="G2752" t="s">
        <v>56</v>
      </c>
      <c r="H2752" t="s">
        <v>57</v>
      </c>
      <c r="I2752" t="s">
        <v>1084</v>
      </c>
      <c r="J2752" t="s">
        <v>59</v>
      </c>
      <c r="K2752" t="s">
        <v>71</v>
      </c>
      <c r="L2752" t="s">
        <v>29</v>
      </c>
      <c r="M2752" t="s">
        <v>61</v>
      </c>
      <c r="N2752" s="4" t="s">
        <v>1290</v>
      </c>
      <c r="O2752" t="s">
        <v>75</v>
      </c>
      <c r="P2752" t="s">
        <v>34</v>
      </c>
      <c r="Q2752" t="s">
        <v>72</v>
      </c>
      <c r="R2752" t="s">
        <v>34</v>
      </c>
      <c r="S2752" t="s">
        <v>72</v>
      </c>
      <c r="T2752" t="s">
        <v>72</v>
      </c>
      <c r="U2752" t="s">
        <v>73</v>
      </c>
      <c r="V2752" t="s">
        <v>74</v>
      </c>
      <c r="W2752" t="s">
        <v>72</v>
      </c>
      <c r="X2752" t="s">
        <v>34</v>
      </c>
      <c r="Y2752" t="s">
        <v>34</v>
      </c>
      <c r="Z2752" t="s">
        <v>72</v>
      </c>
      <c r="AA2752" t="s">
        <v>34</v>
      </c>
      <c r="AB2752" t="s">
        <v>72</v>
      </c>
      <c r="AC2752" s="1">
        <v>-61.366666666666703</v>
      </c>
      <c r="AD2752" s="1">
        <v>-92.283333333333303</v>
      </c>
      <c r="AE2752" t="s">
        <v>34</v>
      </c>
      <c r="AF2752" t="s">
        <v>34</v>
      </c>
      <c r="AG2752" t="s">
        <v>34</v>
      </c>
      <c r="AH2752" t="s">
        <v>75</v>
      </c>
      <c r="AI2752">
        <v>-456.73333333333397</v>
      </c>
      <c r="AJ2752">
        <v>395.13333333333298</v>
      </c>
      <c r="AK2752">
        <v>887</v>
      </c>
      <c r="AL2752">
        <v>-209.13333333333301</v>
      </c>
      <c r="AM2752">
        <v>-263.83333333333297</v>
      </c>
      <c r="AN2752">
        <v>-28.8</v>
      </c>
      <c r="AO2752">
        <v>1047.0999999999999</v>
      </c>
      <c r="AP2752">
        <v>3.3333333333333699</v>
      </c>
      <c r="AQ2752" t="s">
        <v>38</v>
      </c>
      <c r="AR2752" t="s">
        <v>45</v>
      </c>
      <c r="AS2752" t="s">
        <v>76</v>
      </c>
      <c r="AT2752" t="s">
        <v>44</v>
      </c>
      <c r="AU2752" t="s">
        <v>76</v>
      </c>
      <c r="AV2752" t="s">
        <v>39</v>
      </c>
      <c r="AW2752" t="s">
        <v>76</v>
      </c>
      <c r="AX2752" t="s">
        <v>43</v>
      </c>
      <c r="AY2752" s="4" t="s">
        <v>45</v>
      </c>
      <c r="AZ2752" s="4" t="s">
        <v>44</v>
      </c>
      <c r="BA2752" s="4" t="s">
        <v>77</v>
      </c>
      <c r="BB2752" s="4" t="s">
        <v>41</v>
      </c>
      <c r="BC2752" s="4" t="s">
        <v>78</v>
      </c>
      <c r="BD2752" s="4" t="s">
        <v>45</v>
      </c>
      <c r="BE2752" s="4" t="s">
        <v>78</v>
      </c>
      <c r="BF2752" s="4" t="s">
        <v>41</v>
      </c>
      <c r="BG2752" s="4" t="s">
        <v>77</v>
      </c>
      <c r="BH2752" s="4" t="s">
        <v>44</v>
      </c>
      <c r="BI2752" s="4" t="s">
        <v>78</v>
      </c>
      <c r="BJ2752" s="4" t="s">
        <v>77</v>
      </c>
      <c r="BK2752" s="4" t="s">
        <v>51</v>
      </c>
      <c r="BL2752" s="4" t="s">
        <v>47</v>
      </c>
      <c r="BM2752" s="4" t="s">
        <v>49</v>
      </c>
      <c r="BN2752" s="4" t="s">
        <v>47</v>
      </c>
      <c r="BP2752" s="4" t="s">
        <v>47</v>
      </c>
      <c r="BQ2752" t="s">
        <v>79</v>
      </c>
      <c r="BR2752" t="s">
        <v>51</v>
      </c>
      <c r="BS2752" t="s">
        <v>80</v>
      </c>
      <c r="BT2752" t="s">
        <v>51</v>
      </c>
      <c r="BU2752" t="s">
        <v>81</v>
      </c>
      <c r="BV2752" t="s">
        <v>80</v>
      </c>
      <c r="BW2752" t="s">
        <v>81</v>
      </c>
      <c r="DD2752" t="s">
        <v>75</v>
      </c>
      <c r="DE2752" t="s">
        <v>75</v>
      </c>
      <c r="DF2752" t="s">
        <v>75</v>
      </c>
      <c r="DH2752">
        <v>5</v>
      </c>
      <c r="DI2752">
        <v>4</v>
      </c>
      <c r="DJ2752">
        <v>1</v>
      </c>
      <c r="DK2752">
        <v>0</v>
      </c>
      <c r="DL2752">
        <v>5</v>
      </c>
      <c r="DM2752">
        <v>6</v>
      </c>
      <c r="DN2752">
        <v>1</v>
      </c>
      <c r="DO2752" t="str">
        <f t="shared" si="210"/>
        <v>N/A</v>
      </c>
    </row>
    <row r="2753" spans="1:119" x14ac:dyDescent="0.35">
      <c r="A2753" s="4">
        <v>2020</v>
      </c>
      <c r="B2753">
        <v>1240</v>
      </c>
      <c r="C2753">
        <v>7175.4666666666699</v>
      </c>
      <c r="D2753" t="s">
        <v>21</v>
      </c>
      <c r="E2753" t="s">
        <v>82</v>
      </c>
      <c r="F2753" t="s">
        <v>82</v>
      </c>
      <c r="G2753" t="s">
        <v>83</v>
      </c>
      <c r="H2753" t="s">
        <v>84</v>
      </c>
      <c r="I2753" t="s">
        <v>1082</v>
      </c>
      <c r="J2753" t="s">
        <v>27</v>
      </c>
      <c r="K2753" t="s">
        <v>60</v>
      </c>
      <c r="L2753" t="s">
        <v>85</v>
      </c>
      <c r="M2753" t="s">
        <v>61</v>
      </c>
      <c r="N2753" s="4" t="s">
        <v>1290</v>
      </c>
      <c r="O2753" t="s">
        <v>88</v>
      </c>
      <c r="P2753" t="s">
        <v>34</v>
      </c>
      <c r="Q2753" t="s">
        <v>35</v>
      </c>
      <c r="R2753" t="s">
        <v>35</v>
      </c>
      <c r="S2753" t="s">
        <v>34</v>
      </c>
      <c r="T2753" t="s">
        <v>34</v>
      </c>
      <c r="U2753" t="s">
        <v>73</v>
      </c>
      <c r="V2753" t="s">
        <v>86</v>
      </c>
      <c r="W2753" t="s">
        <v>33</v>
      </c>
      <c r="X2753" t="s">
        <v>35</v>
      </c>
      <c r="Y2753" t="s">
        <v>34</v>
      </c>
      <c r="Z2753" t="s">
        <v>33</v>
      </c>
      <c r="AA2753" t="s">
        <v>33</v>
      </c>
      <c r="AB2753" t="s">
        <v>33</v>
      </c>
      <c r="AC2753" t="s">
        <v>87</v>
      </c>
      <c r="AD2753" t="s">
        <v>87</v>
      </c>
      <c r="AE2753" t="s">
        <v>34</v>
      </c>
      <c r="AF2753" t="s">
        <v>33</v>
      </c>
      <c r="AG2753" t="s">
        <v>34</v>
      </c>
      <c r="AH2753" t="s">
        <v>88</v>
      </c>
      <c r="AI2753">
        <v>-457.10476190476197</v>
      </c>
      <c r="AJ2753">
        <v>395.44761904761901</v>
      </c>
      <c r="AK2753">
        <v>887.71428571428601</v>
      </c>
      <c r="AL2753">
        <v>-209.30476190476199</v>
      </c>
      <c r="AM2753">
        <v>-264.04761904761898</v>
      </c>
      <c r="AN2753">
        <v>-28.828571428571401</v>
      </c>
      <c r="AO2753">
        <v>1047.94285714286</v>
      </c>
      <c r="AP2753">
        <v>3.3333333333333699</v>
      </c>
      <c r="AQ2753" t="s">
        <v>64</v>
      </c>
      <c r="AR2753" t="s">
        <v>38</v>
      </c>
      <c r="AS2753" t="s">
        <v>40</v>
      </c>
      <c r="AT2753" t="s">
        <v>44</v>
      </c>
      <c r="AU2753" t="s">
        <v>42</v>
      </c>
      <c r="AV2753" t="s">
        <v>77</v>
      </c>
      <c r="AW2753" t="s">
        <v>64</v>
      </c>
      <c r="AX2753" t="s">
        <v>43</v>
      </c>
      <c r="AY2753" s="4" t="s">
        <v>44</v>
      </c>
      <c r="AZ2753" s="4" t="s">
        <v>44</v>
      </c>
      <c r="BA2753" s="4" t="s">
        <v>42</v>
      </c>
      <c r="BB2753" s="4" t="s">
        <v>38</v>
      </c>
      <c r="BC2753" s="4" t="s">
        <v>63</v>
      </c>
      <c r="BD2753" s="4" t="s">
        <v>78</v>
      </c>
      <c r="BE2753" s="4" t="s">
        <v>43</v>
      </c>
      <c r="BF2753" s="4" t="s">
        <v>44</v>
      </c>
      <c r="BG2753" s="4" t="s">
        <v>44</v>
      </c>
      <c r="BH2753" s="4" t="s">
        <v>78</v>
      </c>
      <c r="BI2753" s="4" t="s">
        <v>44</v>
      </c>
      <c r="BJ2753" s="4" t="s">
        <v>78</v>
      </c>
      <c r="BK2753" s="4" t="s">
        <v>65</v>
      </c>
      <c r="BL2753" s="4" t="s">
        <v>79</v>
      </c>
      <c r="BM2753" s="4" t="s">
        <v>47</v>
      </c>
      <c r="BN2753" s="4" t="s">
        <v>50</v>
      </c>
      <c r="BP2753" s="4" t="s">
        <v>67</v>
      </c>
      <c r="BQ2753" t="s">
        <v>48</v>
      </c>
      <c r="BR2753" t="s">
        <v>65</v>
      </c>
      <c r="BS2753" t="s">
        <v>66</v>
      </c>
      <c r="BT2753" t="s">
        <v>65</v>
      </c>
      <c r="BU2753" t="s">
        <v>66</v>
      </c>
      <c r="BV2753" t="s">
        <v>67</v>
      </c>
      <c r="BW2753" t="s">
        <v>52</v>
      </c>
      <c r="DD2753" t="s">
        <v>88</v>
      </c>
      <c r="DE2753" t="s">
        <v>88</v>
      </c>
      <c r="DF2753" t="s">
        <v>88</v>
      </c>
      <c r="DH2753">
        <v>7</v>
      </c>
      <c r="DI2753">
        <v>5</v>
      </c>
      <c r="DJ2753">
        <v>2</v>
      </c>
      <c r="DK2753">
        <v>1</v>
      </c>
      <c r="DL2753">
        <v>9</v>
      </c>
      <c r="DM2753">
        <v>5</v>
      </c>
      <c r="DN2753">
        <v>2</v>
      </c>
      <c r="DO2753" t="str">
        <f t="shared" si="210"/>
        <v>N/A</v>
      </c>
    </row>
    <row r="2754" spans="1:119" x14ac:dyDescent="0.35">
      <c r="A2754" s="4">
        <v>2020</v>
      </c>
      <c r="B2754">
        <v>1241</v>
      </c>
      <c r="C2754">
        <v>7179.6666666666697</v>
      </c>
      <c r="D2754" t="s">
        <v>53</v>
      </c>
      <c r="E2754" t="s">
        <v>89</v>
      </c>
      <c r="F2754" t="s">
        <v>90</v>
      </c>
      <c r="G2754" t="s">
        <v>56</v>
      </c>
      <c r="H2754" t="s">
        <v>91</v>
      </c>
      <c r="I2754" t="s">
        <v>1085</v>
      </c>
      <c r="J2754" t="s">
        <v>59</v>
      </c>
      <c r="K2754" t="s">
        <v>28</v>
      </c>
      <c r="L2754" t="s">
        <v>29</v>
      </c>
      <c r="M2754" t="s">
        <v>61</v>
      </c>
      <c r="N2754" s="4" t="s">
        <v>93</v>
      </c>
      <c r="O2754" t="s">
        <v>94</v>
      </c>
      <c r="P2754" t="s">
        <v>34</v>
      </c>
      <c r="Q2754" t="s">
        <v>35</v>
      </c>
      <c r="R2754" t="s">
        <v>36</v>
      </c>
      <c r="S2754" t="s">
        <v>33</v>
      </c>
      <c r="T2754" t="s">
        <v>34</v>
      </c>
      <c r="U2754" s="1">
        <v>-81.8</v>
      </c>
      <c r="V2754" s="1">
        <v>-81.5</v>
      </c>
      <c r="W2754" t="s">
        <v>35</v>
      </c>
      <c r="X2754" t="s">
        <v>34</v>
      </c>
      <c r="Y2754" t="s">
        <v>33</v>
      </c>
      <c r="Z2754" t="s">
        <v>35</v>
      </c>
      <c r="AA2754" t="s">
        <v>34</v>
      </c>
      <c r="AB2754" t="s">
        <v>33</v>
      </c>
      <c r="AC2754" t="s">
        <v>87</v>
      </c>
      <c r="AD2754" s="1">
        <v>206.6</v>
      </c>
      <c r="AE2754" t="s">
        <v>36</v>
      </c>
      <c r="AF2754" t="s">
        <v>36</v>
      </c>
      <c r="AG2754" t="s">
        <v>36</v>
      </c>
      <c r="AH2754" t="s">
        <v>94</v>
      </c>
      <c r="AI2754">
        <v>-457.47619047619099</v>
      </c>
      <c r="AJ2754">
        <v>395.76190476190499</v>
      </c>
      <c r="AK2754">
        <v>888.42857142857201</v>
      </c>
      <c r="AL2754">
        <v>-209.47619047619099</v>
      </c>
      <c r="AM2754">
        <v>-264.26190476190499</v>
      </c>
      <c r="AN2754">
        <v>-28.8571428571429</v>
      </c>
      <c r="AO2754">
        <v>1048.7857142857199</v>
      </c>
      <c r="AP2754">
        <v>3.3333333333333699</v>
      </c>
      <c r="AQ2754" t="s">
        <v>76</v>
      </c>
      <c r="AR2754" t="s">
        <v>38</v>
      </c>
      <c r="AS2754" t="s">
        <v>76</v>
      </c>
      <c r="AT2754" t="s">
        <v>39</v>
      </c>
      <c r="AU2754" t="s">
        <v>76</v>
      </c>
      <c r="AV2754" t="s">
        <v>39</v>
      </c>
      <c r="AW2754" t="s">
        <v>76</v>
      </c>
      <c r="AX2754" t="s">
        <v>39</v>
      </c>
      <c r="AY2754" s="4" t="s">
        <v>45</v>
      </c>
      <c r="AZ2754" s="4" t="s">
        <v>44</v>
      </c>
      <c r="BA2754" s="4" t="s">
        <v>63</v>
      </c>
      <c r="BB2754" s="4" t="s">
        <v>45</v>
      </c>
      <c r="BC2754" s="4" t="s">
        <v>46</v>
      </c>
      <c r="BD2754" s="4" t="s">
        <v>38</v>
      </c>
      <c r="BE2754" s="4" t="s">
        <v>78</v>
      </c>
      <c r="BF2754" s="4" t="s">
        <v>44</v>
      </c>
      <c r="BG2754" s="4" t="s">
        <v>41</v>
      </c>
      <c r="BH2754" s="4" t="s">
        <v>44</v>
      </c>
      <c r="BI2754" s="4" t="s">
        <v>46</v>
      </c>
      <c r="BJ2754" s="4" t="s">
        <v>43</v>
      </c>
      <c r="BK2754" s="4" t="s">
        <v>47</v>
      </c>
      <c r="BL2754" s="4" t="s">
        <v>66</v>
      </c>
      <c r="BM2754" s="4" t="s">
        <v>49</v>
      </c>
      <c r="BN2754" s="4" t="s">
        <v>48</v>
      </c>
      <c r="BP2754" s="4" t="s">
        <v>47</v>
      </c>
      <c r="BQ2754" t="s">
        <v>81</v>
      </c>
      <c r="BR2754" t="s">
        <v>65</v>
      </c>
      <c r="BS2754" t="s">
        <v>66</v>
      </c>
      <c r="BT2754" t="s">
        <v>65</v>
      </c>
      <c r="BU2754" t="s">
        <v>66</v>
      </c>
      <c r="BV2754" t="s">
        <v>50</v>
      </c>
      <c r="BW2754" t="s">
        <v>52</v>
      </c>
      <c r="DD2754" t="s">
        <v>94</v>
      </c>
      <c r="DE2754" t="s">
        <v>94</v>
      </c>
      <c r="DF2754" t="s">
        <v>94</v>
      </c>
      <c r="DH2754">
        <v>6</v>
      </c>
      <c r="DI2754">
        <v>5</v>
      </c>
      <c r="DJ2754">
        <v>3</v>
      </c>
      <c r="DK2754">
        <v>2</v>
      </c>
      <c r="DL2754">
        <v>6</v>
      </c>
      <c r="DM2754">
        <v>5</v>
      </c>
      <c r="DN2754">
        <v>3</v>
      </c>
      <c r="DO2754" t="str">
        <f t="shared" ref="DO2754:DO2817" si="211">IF(A2754=2021,AM2754,"N/A")</f>
        <v>N/A</v>
      </c>
    </row>
    <row r="2755" spans="1:119" x14ac:dyDescent="0.35">
      <c r="A2755" s="4">
        <v>2020</v>
      </c>
      <c r="B2755">
        <v>1242</v>
      </c>
      <c r="C2755">
        <v>7183.8666666666704</v>
      </c>
      <c r="D2755" t="s">
        <v>53</v>
      </c>
      <c r="E2755" t="s">
        <v>95</v>
      </c>
      <c r="F2755" t="s">
        <v>96</v>
      </c>
      <c r="G2755" t="s">
        <v>97</v>
      </c>
      <c r="H2755" t="s">
        <v>98</v>
      </c>
      <c r="I2755" t="s">
        <v>1082</v>
      </c>
      <c r="J2755" t="s">
        <v>27</v>
      </c>
      <c r="K2755" t="s">
        <v>99</v>
      </c>
      <c r="L2755" t="s">
        <v>85</v>
      </c>
      <c r="M2755" t="s">
        <v>61</v>
      </c>
      <c r="N2755" s="4" t="s">
        <v>93</v>
      </c>
      <c r="O2755" t="s">
        <v>88</v>
      </c>
      <c r="P2755" t="s">
        <v>33</v>
      </c>
      <c r="Q2755" t="s">
        <v>34</v>
      </c>
      <c r="R2755" t="s">
        <v>33</v>
      </c>
      <c r="S2755" t="s">
        <v>33</v>
      </c>
      <c r="T2755" t="s">
        <v>33</v>
      </c>
      <c r="U2755" s="1">
        <v>-82</v>
      </c>
      <c r="V2755" s="1">
        <v>-81.7</v>
      </c>
      <c r="W2755" t="s">
        <v>33</v>
      </c>
      <c r="X2755" t="s">
        <v>33</v>
      </c>
      <c r="Y2755" t="s">
        <v>33</v>
      </c>
      <c r="Z2755" t="s">
        <v>33</v>
      </c>
      <c r="AA2755" t="s">
        <v>33</v>
      </c>
      <c r="AB2755" t="s">
        <v>33</v>
      </c>
      <c r="AC2755" t="s">
        <v>73</v>
      </c>
      <c r="AD2755" t="s">
        <v>73</v>
      </c>
      <c r="AE2755" t="s">
        <v>34</v>
      </c>
      <c r="AF2755" t="s">
        <v>34</v>
      </c>
      <c r="AG2755" t="s">
        <v>34</v>
      </c>
      <c r="AH2755" t="s">
        <v>88</v>
      </c>
      <c r="AI2755">
        <v>-457.84761904761899</v>
      </c>
      <c r="AJ2755">
        <v>396.07619047618999</v>
      </c>
      <c r="AK2755">
        <v>889.14285714285802</v>
      </c>
      <c r="AL2755">
        <v>-209.647619047619</v>
      </c>
      <c r="AM2755">
        <v>-264.47619047619003</v>
      </c>
      <c r="AN2755">
        <v>-28.8857142857143</v>
      </c>
      <c r="AO2755">
        <v>1049.62857142857</v>
      </c>
      <c r="AP2755">
        <v>3.3333333333333699</v>
      </c>
      <c r="AQ2755" t="s">
        <v>64</v>
      </c>
      <c r="AR2755" t="s">
        <v>45</v>
      </c>
      <c r="AS2755" t="s">
        <v>64</v>
      </c>
      <c r="AT2755" t="s">
        <v>39</v>
      </c>
      <c r="AU2755" t="s">
        <v>76</v>
      </c>
      <c r="AV2755" t="s">
        <v>41</v>
      </c>
      <c r="AW2755" t="s">
        <v>76</v>
      </c>
      <c r="AX2755" t="s">
        <v>43</v>
      </c>
      <c r="AY2755" s="4" t="s">
        <v>44</v>
      </c>
      <c r="AZ2755" s="4" t="s">
        <v>63</v>
      </c>
      <c r="BA2755" s="4" t="s">
        <v>38</v>
      </c>
      <c r="BB2755" s="4" t="s">
        <v>42</v>
      </c>
      <c r="BC2755" s="4" t="s">
        <v>38</v>
      </c>
      <c r="BD2755" s="4" t="s">
        <v>43</v>
      </c>
      <c r="BE2755" s="4" t="s">
        <v>38</v>
      </c>
      <c r="BF2755" s="4" t="s">
        <v>44</v>
      </c>
      <c r="BG2755" s="4" t="s">
        <v>44</v>
      </c>
      <c r="BH2755" s="4" t="s">
        <v>43</v>
      </c>
      <c r="BI2755" s="4" t="s">
        <v>46</v>
      </c>
      <c r="BJ2755" s="4" t="s">
        <v>43</v>
      </c>
      <c r="BK2755" s="4" t="s">
        <v>47</v>
      </c>
      <c r="BL2755" s="4" t="s">
        <v>66</v>
      </c>
      <c r="BM2755" s="4" t="s">
        <v>47</v>
      </c>
      <c r="BN2755" s="4" t="s">
        <v>48</v>
      </c>
      <c r="BP2755" s="4" t="s">
        <v>47</v>
      </c>
      <c r="BQ2755" t="s">
        <v>52</v>
      </c>
      <c r="BR2755" t="s">
        <v>65</v>
      </c>
      <c r="BS2755" t="s">
        <v>66</v>
      </c>
      <c r="BT2755" t="s">
        <v>65</v>
      </c>
      <c r="BU2755" t="s">
        <v>66</v>
      </c>
      <c r="BV2755" t="s">
        <v>80</v>
      </c>
      <c r="BW2755" t="s">
        <v>52</v>
      </c>
      <c r="DD2755" t="s">
        <v>88</v>
      </c>
      <c r="DE2755" t="s">
        <v>88</v>
      </c>
      <c r="DF2755" t="s">
        <v>88</v>
      </c>
      <c r="DH2755">
        <v>4</v>
      </c>
      <c r="DI2755">
        <v>2</v>
      </c>
      <c r="DJ2755">
        <v>3</v>
      </c>
      <c r="DK2755">
        <v>1</v>
      </c>
      <c r="DL2755">
        <v>4</v>
      </c>
      <c r="DM2755">
        <v>3</v>
      </c>
      <c r="DN2755">
        <v>3</v>
      </c>
      <c r="DO2755" t="str">
        <f t="shared" si="211"/>
        <v>N/A</v>
      </c>
    </row>
    <row r="2756" spans="1:119" x14ac:dyDescent="0.35">
      <c r="A2756" s="4">
        <v>2020</v>
      </c>
      <c r="B2756">
        <v>1243</v>
      </c>
      <c r="C2756">
        <v>7188.0666666666702</v>
      </c>
      <c r="D2756" t="s">
        <v>21</v>
      </c>
      <c r="E2756" t="s">
        <v>22</v>
      </c>
      <c r="F2756" t="s">
        <v>23</v>
      </c>
      <c r="G2756" t="s">
        <v>24</v>
      </c>
      <c r="H2756" t="s">
        <v>25</v>
      </c>
      <c r="I2756" t="s">
        <v>1086</v>
      </c>
      <c r="J2756" t="s">
        <v>27</v>
      </c>
      <c r="K2756" t="s">
        <v>28</v>
      </c>
      <c r="L2756" t="s">
        <v>29</v>
      </c>
      <c r="M2756" t="s">
        <v>30</v>
      </c>
      <c r="N2756" s="4" t="s">
        <v>104</v>
      </c>
      <c r="O2756" t="s">
        <v>37</v>
      </c>
      <c r="P2756" t="s">
        <v>31</v>
      </c>
      <c r="Q2756" t="s">
        <v>31</v>
      </c>
      <c r="R2756" t="s">
        <v>31</v>
      </c>
      <c r="S2756" t="s">
        <v>31</v>
      </c>
      <c r="T2756" t="s">
        <v>31</v>
      </c>
      <c r="U2756" t="s">
        <v>32</v>
      </c>
      <c r="V2756" s="1">
        <v>-288.89999999999998</v>
      </c>
      <c r="W2756" t="s">
        <v>33</v>
      </c>
      <c r="X2756" t="s">
        <v>34</v>
      </c>
      <c r="Y2756" t="s">
        <v>34</v>
      </c>
      <c r="Z2756" t="s">
        <v>33</v>
      </c>
      <c r="AA2756" t="s">
        <v>34</v>
      </c>
      <c r="AB2756" t="s">
        <v>33</v>
      </c>
      <c r="AC2756" s="1">
        <v>-61.466666666666697</v>
      </c>
      <c r="AD2756" s="1">
        <v>-92.433333333333294</v>
      </c>
      <c r="AE2756" t="s">
        <v>35</v>
      </c>
      <c r="AF2756" t="s">
        <v>35</v>
      </c>
      <c r="AG2756" t="s">
        <v>36</v>
      </c>
      <c r="AH2756" t="s">
        <v>37</v>
      </c>
      <c r="AI2756">
        <v>-458.21904761904801</v>
      </c>
      <c r="AJ2756">
        <v>396.39047619047602</v>
      </c>
      <c r="AK2756">
        <v>889.857142857143</v>
      </c>
      <c r="AL2756">
        <v>-209.81904761904801</v>
      </c>
      <c r="AM2756">
        <v>-264.69047619047598</v>
      </c>
      <c r="AN2756">
        <v>-28.9142857142857</v>
      </c>
      <c r="AO2756">
        <v>1050.4714285714299</v>
      </c>
      <c r="AP2756">
        <v>3.3333333333333699</v>
      </c>
      <c r="AQ2756" t="s">
        <v>38</v>
      </c>
      <c r="AR2756" t="s">
        <v>39</v>
      </c>
      <c r="AS2756" t="s">
        <v>39</v>
      </c>
      <c r="AT2756" t="s">
        <v>40</v>
      </c>
      <c r="AU2756" t="s">
        <v>41</v>
      </c>
      <c r="AV2756" t="s">
        <v>42</v>
      </c>
      <c r="AW2756" t="s">
        <v>39</v>
      </c>
      <c r="AX2756" t="s">
        <v>43</v>
      </c>
      <c r="AY2756" s="4" t="s">
        <v>44</v>
      </c>
      <c r="AZ2756" s="4" t="s">
        <v>40</v>
      </c>
      <c r="BA2756" s="4" t="s">
        <v>41</v>
      </c>
      <c r="BB2756" s="4" t="s">
        <v>45</v>
      </c>
      <c r="BC2756" s="4" t="s">
        <v>38</v>
      </c>
      <c r="BD2756" s="4" t="s">
        <v>43</v>
      </c>
      <c r="BE2756" s="4" t="s">
        <v>46</v>
      </c>
      <c r="BF2756" s="4" t="s">
        <v>40</v>
      </c>
      <c r="BG2756" s="4" t="s">
        <v>44</v>
      </c>
      <c r="BH2756" s="4" t="s">
        <v>43</v>
      </c>
      <c r="BI2756" s="4" t="s">
        <v>40</v>
      </c>
      <c r="BJ2756" s="4" t="s">
        <v>42</v>
      </c>
      <c r="BK2756" s="4" t="s">
        <v>47</v>
      </c>
      <c r="BL2756" s="4" t="s">
        <v>48</v>
      </c>
      <c r="BM2756" s="4" t="s">
        <v>49</v>
      </c>
      <c r="BN2756" s="4" t="s">
        <v>50</v>
      </c>
      <c r="BP2756" s="4" t="s">
        <v>47</v>
      </c>
      <c r="BQ2756" t="s">
        <v>48</v>
      </c>
      <c r="BR2756" t="s">
        <v>49</v>
      </c>
      <c r="BS2756" t="s">
        <v>51</v>
      </c>
      <c r="BT2756" t="s">
        <v>52</v>
      </c>
      <c r="BU2756" t="s">
        <v>51</v>
      </c>
      <c r="BV2756" t="s">
        <v>49</v>
      </c>
      <c r="BW2756" t="s">
        <v>50</v>
      </c>
      <c r="DD2756" t="s">
        <v>37</v>
      </c>
      <c r="DE2756" t="s">
        <v>37</v>
      </c>
      <c r="DF2756" t="s">
        <v>37</v>
      </c>
      <c r="DH2756">
        <v>3</v>
      </c>
      <c r="DI2756">
        <v>2</v>
      </c>
      <c r="DJ2756">
        <v>4</v>
      </c>
      <c r="DK2756">
        <v>2</v>
      </c>
      <c r="DL2756">
        <v>1</v>
      </c>
      <c r="DM2756">
        <v>2</v>
      </c>
      <c r="DN2756">
        <v>3</v>
      </c>
      <c r="DO2756" t="str">
        <f t="shared" si="211"/>
        <v>N/A</v>
      </c>
    </row>
    <row r="2757" spans="1:119" x14ac:dyDescent="0.35">
      <c r="A2757" s="4">
        <v>2020</v>
      </c>
      <c r="B2757">
        <v>1244</v>
      </c>
      <c r="C2757">
        <v>7192.2666666666701</v>
      </c>
      <c r="D2757" t="s">
        <v>53</v>
      </c>
      <c r="E2757" t="s">
        <v>54</v>
      </c>
      <c r="F2757" t="s">
        <v>55</v>
      </c>
      <c r="G2757" t="s">
        <v>56</v>
      </c>
      <c r="H2757" t="s">
        <v>57</v>
      </c>
      <c r="I2757" t="s">
        <v>1087</v>
      </c>
      <c r="J2757" t="s">
        <v>59</v>
      </c>
      <c r="K2757" t="s">
        <v>60</v>
      </c>
      <c r="L2757" t="s">
        <v>29</v>
      </c>
      <c r="M2757" t="s">
        <v>61</v>
      </c>
      <c r="N2757" s="4" t="s">
        <v>1290</v>
      </c>
      <c r="O2757" t="s">
        <v>62</v>
      </c>
      <c r="P2757" t="s">
        <v>34</v>
      </c>
      <c r="Q2757" t="s">
        <v>34</v>
      </c>
      <c r="R2757" t="s">
        <v>34</v>
      </c>
      <c r="S2757" t="s">
        <v>34</v>
      </c>
      <c r="T2757" t="s">
        <v>34</v>
      </c>
      <c r="U2757" s="1">
        <v>0.2</v>
      </c>
      <c r="V2757" s="1">
        <v>-289.60000000000002</v>
      </c>
      <c r="W2757" t="s">
        <v>34</v>
      </c>
      <c r="X2757" t="s">
        <v>34</v>
      </c>
      <c r="Y2757" t="s">
        <v>34</v>
      </c>
      <c r="Z2757" t="s">
        <v>34</v>
      </c>
      <c r="AA2757" t="s">
        <v>34</v>
      </c>
      <c r="AB2757" t="s">
        <v>34</v>
      </c>
      <c r="AC2757" s="1">
        <v>-61.566666666666698</v>
      </c>
      <c r="AD2757" s="1">
        <v>-92.5833333333333</v>
      </c>
      <c r="AE2757" t="s">
        <v>34</v>
      </c>
      <c r="AF2757" t="s">
        <v>34</v>
      </c>
      <c r="AG2757" t="s">
        <v>34</v>
      </c>
      <c r="AH2757" t="s">
        <v>62</v>
      </c>
      <c r="AI2757">
        <v>-458.59047619047601</v>
      </c>
      <c r="AJ2757">
        <v>396.70476190476199</v>
      </c>
      <c r="AK2757">
        <v>890.57142857142901</v>
      </c>
      <c r="AL2757">
        <v>-209.99047619047599</v>
      </c>
      <c r="AM2757">
        <v>-264.90476190476198</v>
      </c>
      <c r="AN2757">
        <v>-28.9428571428571</v>
      </c>
      <c r="AO2757">
        <v>1051.31428571429</v>
      </c>
      <c r="AP2757">
        <v>3.3333333333333699</v>
      </c>
      <c r="AQ2757" t="s">
        <v>63</v>
      </c>
      <c r="AR2757" t="s">
        <v>64</v>
      </c>
      <c r="AS2757" t="s">
        <v>39</v>
      </c>
      <c r="AT2757" t="s">
        <v>64</v>
      </c>
      <c r="AU2757" t="s">
        <v>41</v>
      </c>
      <c r="AV2757" t="s">
        <v>64</v>
      </c>
      <c r="AW2757" t="s">
        <v>39</v>
      </c>
      <c r="AX2757" t="s">
        <v>64</v>
      </c>
      <c r="AY2757" s="4" t="s">
        <v>63</v>
      </c>
      <c r="AZ2757" s="4" t="s">
        <v>38</v>
      </c>
      <c r="BA2757" s="4" t="s">
        <v>45</v>
      </c>
      <c r="BB2757" s="4" t="s">
        <v>63</v>
      </c>
      <c r="BC2757" s="4" t="s">
        <v>63</v>
      </c>
      <c r="BD2757" s="4" t="s">
        <v>38</v>
      </c>
      <c r="BE2757" s="4" t="s">
        <v>46</v>
      </c>
      <c r="BF2757" s="4" t="s">
        <v>44</v>
      </c>
      <c r="BG2757" s="4" t="s">
        <v>42</v>
      </c>
      <c r="BH2757" s="4" t="s">
        <v>44</v>
      </c>
      <c r="BI2757" s="4" t="s">
        <v>44</v>
      </c>
      <c r="BJ2757" s="4" t="s">
        <v>46</v>
      </c>
      <c r="BK2757" s="4" t="s">
        <v>65</v>
      </c>
      <c r="BL2757" s="4" t="s">
        <v>66</v>
      </c>
      <c r="BM2757" s="4" t="s">
        <v>47</v>
      </c>
      <c r="BN2757" s="4" t="s">
        <v>48</v>
      </c>
      <c r="BP2757" s="4" t="s">
        <v>47</v>
      </c>
      <c r="BQ2757" t="s">
        <v>48</v>
      </c>
      <c r="BR2757" t="s">
        <v>65</v>
      </c>
      <c r="BS2757" t="s">
        <v>66</v>
      </c>
      <c r="BT2757" t="s">
        <v>65</v>
      </c>
      <c r="BU2757" t="s">
        <v>66</v>
      </c>
      <c r="BV2757" t="s">
        <v>67</v>
      </c>
      <c r="BW2757" t="s">
        <v>50</v>
      </c>
      <c r="DD2757" t="s">
        <v>62</v>
      </c>
      <c r="DE2757" t="s">
        <v>62</v>
      </c>
      <c r="DF2757" t="s">
        <v>62</v>
      </c>
      <c r="DH2757">
        <v>8</v>
      </c>
      <c r="DI2757">
        <v>13</v>
      </c>
      <c r="DJ2757">
        <v>1</v>
      </c>
      <c r="DK2757">
        <v>0.5</v>
      </c>
      <c r="DL2757">
        <v>8</v>
      </c>
      <c r="DM2757">
        <v>14.5</v>
      </c>
      <c r="DN2757">
        <v>1</v>
      </c>
      <c r="DO2757" t="str">
        <f t="shared" si="211"/>
        <v>N/A</v>
      </c>
    </row>
    <row r="2758" spans="1:119" x14ac:dyDescent="0.35">
      <c r="A2758" s="4">
        <v>2020</v>
      </c>
      <c r="B2758">
        <v>1245</v>
      </c>
      <c r="C2758">
        <v>7196.4666666666699</v>
      </c>
      <c r="D2758" t="s">
        <v>53</v>
      </c>
      <c r="E2758" t="s">
        <v>68</v>
      </c>
      <c r="F2758" t="s">
        <v>69</v>
      </c>
      <c r="G2758" t="s">
        <v>56</v>
      </c>
      <c r="H2758" t="s">
        <v>57</v>
      </c>
      <c r="I2758" t="s">
        <v>1088</v>
      </c>
      <c r="J2758" t="s">
        <v>59</v>
      </c>
      <c r="K2758" t="s">
        <v>71</v>
      </c>
      <c r="L2758" t="s">
        <v>29</v>
      </c>
      <c r="M2758" t="s">
        <v>61</v>
      </c>
      <c r="N2758" s="4" t="s">
        <v>1290</v>
      </c>
      <c r="O2758" t="s">
        <v>75</v>
      </c>
      <c r="P2758" t="s">
        <v>34</v>
      </c>
      <c r="Q2758" t="s">
        <v>72</v>
      </c>
      <c r="R2758" t="s">
        <v>34</v>
      </c>
      <c r="S2758" t="s">
        <v>72</v>
      </c>
      <c r="T2758" t="s">
        <v>72</v>
      </c>
      <c r="U2758" t="s">
        <v>73</v>
      </c>
      <c r="V2758" t="s">
        <v>74</v>
      </c>
      <c r="W2758" t="s">
        <v>72</v>
      </c>
      <c r="X2758" t="s">
        <v>34</v>
      </c>
      <c r="Y2758" t="s">
        <v>34</v>
      </c>
      <c r="Z2758" t="s">
        <v>72</v>
      </c>
      <c r="AA2758" t="s">
        <v>34</v>
      </c>
      <c r="AB2758" t="s">
        <v>72</v>
      </c>
      <c r="AC2758" s="1">
        <v>-61.6666666666667</v>
      </c>
      <c r="AD2758" s="1">
        <v>-92.733333333333306</v>
      </c>
      <c r="AE2758" t="s">
        <v>34</v>
      </c>
      <c r="AF2758" t="s">
        <v>34</v>
      </c>
      <c r="AG2758" t="s">
        <v>34</v>
      </c>
      <c r="AH2758" t="s">
        <v>75</v>
      </c>
      <c r="AI2758">
        <v>-458.96190476190498</v>
      </c>
      <c r="AJ2758">
        <v>397.01904761904802</v>
      </c>
      <c r="AK2758">
        <v>891.28571428571502</v>
      </c>
      <c r="AL2758">
        <v>-210.16190476190499</v>
      </c>
      <c r="AM2758">
        <v>-265.11904761904702</v>
      </c>
      <c r="AN2758">
        <v>-28.9714285714286</v>
      </c>
      <c r="AO2758">
        <v>1052.1571428571499</v>
      </c>
      <c r="AP2758">
        <v>3.3333333333333699</v>
      </c>
      <c r="AQ2758" t="s">
        <v>38</v>
      </c>
      <c r="AR2758" t="s">
        <v>45</v>
      </c>
      <c r="AS2758" t="s">
        <v>76</v>
      </c>
      <c r="AT2758" t="s">
        <v>44</v>
      </c>
      <c r="AU2758" t="s">
        <v>76</v>
      </c>
      <c r="AV2758" t="s">
        <v>39</v>
      </c>
      <c r="AW2758" t="s">
        <v>76</v>
      </c>
      <c r="AX2758" t="s">
        <v>43</v>
      </c>
      <c r="AY2758" s="4" t="s">
        <v>45</v>
      </c>
      <c r="AZ2758" s="4" t="s">
        <v>44</v>
      </c>
      <c r="BA2758" s="4" t="s">
        <v>77</v>
      </c>
      <c r="BB2758" s="4" t="s">
        <v>41</v>
      </c>
      <c r="BC2758" s="4" t="s">
        <v>78</v>
      </c>
      <c r="BD2758" s="4" t="s">
        <v>45</v>
      </c>
      <c r="BE2758" s="4" t="s">
        <v>78</v>
      </c>
      <c r="BF2758" s="4" t="s">
        <v>41</v>
      </c>
      <c r="BG2758" s="4" t="s">
        <v>77</v>
      </c>
      <c r="BH2758" s="4" t="s">
        <v>44</v>
      </c>
      <c r="BI2758" s="4" t="s">
        <v>78</v>
      </c>
      <c r="BJ2758" s="4" t="s">
        <v>77</v>
      </c>
      <c r="BK2758" s="4" t="s">
        <v>51</v>
      </c>
      <c r="BL2758" s="4" t="s">
        <v>47</v>
      </c>
      <c r="BM2758" s="4" t="s">
        <v>49</v>
      </c>
      <c r="BN2758" s="4" t="s">
        <v>47</v>
      </c>
      <c r="BP2758" s="4" t="s">
        <v>47</v>
      </c>
      <c r="BQ2758" t="s">
        <v>79</v>
      </c>
      <c r="BR2758" t="s">
        <v>51</v>
      </c>
      <c r="BS2758" t="s">
        <v>80</v>
      </c>
      <c r="BT2758" t="s">
        <v>51</v>
      </c>
      <c r="BU2758" t="s">
        <v>81</v>
      </c>
      <c r="BV2758" t="s">
        <v>80</v>
      </c>
      <c r="BW2758" t="s">
        <v>81</v>
      </c>
      <c r="DD2758" t="s">
        <v>75</v>
      </c>
      <c r="DE2758" t="s">
        <v>75</v>
      </c>
      <c r="DF2758" t="s">
        <v>75</v>
      </c>
      <c r="DH2758">
        <v>7.5</v>
      </c>
      <c r="DI2758">
        <v>0</v>
      </c>
      <c r="DJ2758">
        <v>1</v>
      </c>
      <c r="DK2758">
        <v>0</v>
      </c>
      <c r="DL2758">
        <v>12</v>
      </c>
      <c r="DM2758">
        <v>1</v>
      </c>
      <c r="DN2758">
        <v>2</v>
      </c>
      <c r="DO2758" t="str">
        <f t="shared" si="211"/>
        <v>N/A</v>
      </c>
    </row>
    <row r="2759" spans="1:119" x14ac:dyDescent="0.35">
      <c r="A2759" s="4">
        <v>2020</v>
      </c>
      <c r="B2759">
        <v>1246</v>
      </c>
      <c r="C2759">
        <v>7200.6666666666697</v>
      </c>
      <c r="D2759" t="s">
        <v>21</v>
      </c>
      <c r="E2759" t="s">
        <v>82</v>
      </c>
      <c r="F2759" t="s">
        <v>82</v>
      </c>
      <c r="G2759" t="s">
        <v>83</v>
      </c>
      <c r="H2759" t="s">
        <v>84</v>
      </c>
      <c r="I2759" t="s">
        <v>1086</v>
      </c>
      <c r="J2759" t="s">
        <v>27</v>
      </c>
      <c r="K2759" t="s">
        <v>60</v>
      </c>
      <c r="L2759" t="s">
        <v>85</v>
      </c>
      <c r="M2759" t="s">
        <v>61</v>
      </c>
      <c r="N2759" s="4" t="s">
        <v>1290</v>
      </c>
      <c r="O2759" t="s">
        <v>88</v>
      </c>
      <c r="P2759" t="s">
        <v>34</v>
      </c>
      <c r="Q2759" t="s">
        <v>35</v>
      </c>
      <c r="R2759" t="s">
        <v>35</v>
      </c>
      <c r="S2759" t="s">
        <v>34</v>
      </c>
      <c r="T2759" t="s">
        <v>34</v>
      </c>
      <c r="U2759" t="s">
        <v>73</v>
      </c>
      <c r="V2759" t="s">
        <v>86</v>
      </c>
      <c r="W2759" t="s">
        <v>33</v>
      </c>
      <c r="X2759" t="s">
        <v>35</v>
      </c>
      <c r="Y2759" t="s">
        <v>34</v>
      </c>
      <c r="Z2759" t="s">
        <v>33</v>
      </c>
      <c r="AA2759" t="s">
        <v>33</v>
      </c>
      <c r="AB2759" t="s">
        <v>33</v>
      </c>
      <c r="AC2759" t="s">
        <v>87</v>
      </c>
      <c r="AD2759" t="s">
        <v>87</v>
      </c>
      <c r="AE2759" t="s">
        <v>34</v>
      </c>
      <c r="AF2759" t="s">
        <v>33</v>
      </c>
      <c r="AG2759" t="s">
        <v>34</v>
      </c>
      <c r="AH2759" t="s">
        <v>88</v>
      </c>
      <c r="AI2759">
        <v>-459.333333333334</v>
      </c>
      <c r="AJ2759">
        <v>397.33333333333297</v>
      </c>
      <c r="AK2759">
        <v>892</v>
      </c>
      <c r="AL2759">
        <v>-210.333333333333</v>
      </c>
      <c r="AM2759">
        <v>-265.33333333333297</v>
      </c>
      <c r="AN2759">
        <v>-29</v>
      </c>
      <c r="AO2759">
        <v>1053</v>
      </c>
      <c r="AP2759">
        <v>3.3333333333333699</v>
      </c>
      <c r="AQ2759" t="s">
        <v>64</v>
      </c>
      <c r="AR2759" t="s">
        <v>38</v>
      </c>
      <c r="AS2759" t="s">
        <v>40</v>
      </c>
      <c r="AT2759" t="s">
        <v>44</v>
      </c>
      <c r="AU2759" t="s">
        <v>42</v>
      </c>
      <c r="AV2759" t="s">
        <v>77</v>
      </c>
      <c r="AW2759" t="s">
        <v>64</v>
      </c>
      <c r="AX2759" t="s">
        <v>43</v>
      </c>
      <c r="AY2759" s="4" t="s">
        <v>44</v>
      </c>
      <c r="AZ2759" s="4" t="s">
        <v>44</v>
      </c>
      <c r="BA2759" s="4" t="s">
        <v>42</v>
      </c>
      <c r="BB2759" s="4" t="s">
        <v>38</v>
      </c>
      <c r="BC2759" s="4" t="s">
        <v>63</v>
      </c>
      <c r="BD2759" s="4" t="s">
        <v>78</v>
      </c>
      <c r="BE2759" s="4" t="s">
        <v>43</v>
      </c>
      <c r="BF2759" s="4" t="s">
        <v>44</v>
      </c>
      <c r="BG2759" s="4" t="s">
        <v>44</v>
      </c>
      <c r="BH2759" s="4" t="s">
        <v>78</v>
      </c>
      <c r="BI2759" s="4" t="s">
        <v>44</v>
      </c>
      <c r="BJ2759" s="4" t="s">
        <v>78</v>
      </c>
      <c r="BK2759" s="4" t="s">
        <v>65</v>
      </c>
      <c r="BL2759" s="4" t="s">
        <v>79</v>
      </c>
      <c r="BM2759" s="4" t="s">
        <v>47</v>
      </c>
      <c r="BN2759" s="4" t="s">
        <v>50</v>
      </c>
      <c r="BP2759" s="4" t="s">
        <v>67</v>
      </c>
      <c r="BQ2759" t="s">
        <v>48</v>
      </c>
      <c r="BR2759" t="s">
        <v>65</v>
      </c>
      <c r="BS2759" t="s">
        <v>66</v>
      </c>
      <c r="BT2759" t="s">
        <v>65</v>
      </c>
      <c r="BU2759" t="s">
        <v>66</v>
      </c>
      <c r="BV2759" t="s">
        <v>67</v>
      </c>
      <c r="BW2759" t="s">
        <v>52</v>
      </c>
      <c r="DD2759" t="s">
        <v>88</v>
      </c>
      <c r="DE2759" t="s">
        <v>88</v>
      </c>
      <c r="DF2759" t="s">
        <v>88</v>
      </c>
      <c r="DH2759">
        <v>7</v>
      </c>
      <c r="DI2759">
        <v>5</v>
      </c>
      <c r="DJ2759">
        <v>1</v>
      </c>
      <c r="DK2759">
        <v>0</v>
      </c>
      <c r="DL2759">
        <v>7</v>
      </c>
      <c r="DM2759">
        <v>8</v>
      </c>
      <c r="DN2759">
        <v>2</v>
      </c>
      <c r="DO2759" t="str">
        <f t="shared" si="211"/>
        <v>N/A</v>
      </c>
    </row>
    <row r="2760" spans="1:119" x14ac:dyDescent="0.35">
      <c r="A2760" s="4">
        <v>2020</v>
      </c>
      <c r="B2760">
        <v>1247</v>
      </c>
      <c r="C2760">
        <v>7204.8666666666704</v>
      </c>
      <c r="D2760" t="s">
        <v>53</v>
      </c>
      <c r="E2760" t="s">
        <v>89</v>
      </c>
      <c r="F2760" t="s">
        <v>90</v>
      </c>
      <c r="G2760" t="s">
        <v>56</v>
      </c>
      <c r="H2760" t="s">
        <v>91</v>
      </c>
      <c r="I2760" t="s">
        <v>1089</v>
      </c>
      <c r="J2760" t="s">
        <v>59</v>
      </c>
      <c r="K2760" t="s">
        <v>28</v>
      </c>
      <c r="L2760" t="s">
        <v>29</v>
      </c>
      <c r="M2760" t="s">
        <v>61</v>
      </c>
      <c r="N2760" s="4" t="s">
        <v>93</v>
      </c>
      <c r="O2760" t="s">
        <v>94</v>
      </c>
      <c r="P2760" t="s">
        <v>34</v>
      </c>
      <c r="Q2760" t="s">
        <v>35</v>
      </c>
      <c r="R2760" t="s">
        <v>36</v>
      </c>
      <c r="S2760" t="s">
        <v>33</v>
      </c>
      <c r="T2760" t="s">
        <v>34</v>
      </c>
      <c r="U2760" s="1">
        <v>-82.2</v>
      </c>
      <c r="V2760" s="1">
        <v>-81.900000000000006</v>
      </c>
      <c r="W2760" t="s">
        <v>35</v>
      </c>
      <c r="X2760" t="s">
        <v>34</v>
      </c>
      <c r="Y2760" t="s">
        <v>33</v>
      </c>
      <c r="Z2760" t="s">
        <v>35</v>
      </c>
      <c r="AA2760" t="s">
        <v>34</v>
      </c>
      <c r="AB2760" t="s">
        <v>33</v>
      </c>
      <c r="AC2760" t="s">
        <v>87</v>
      </c>
      <c r="AD2760" s="1">
        <v>207.6</v>
      </c>
      <c r="AE2760" t="s">
        <v>36</v>
      </c>
      <c r="AF2760" t="s">
        <v>36</v>
      </c>
      <c r="AG2760" t="s">
        <v>36</v>
      </c>
      <c r="AH2760" t="s">
        <v>94</v>
      </c>
      <c r="AI2760">
        <v>-459.70476190476199</v>
      </c>
      <c r="AJ2760">
        <v>397.647619047619</v>
      </c>
      <c r="AK2760">
        <v>892.71428571428601</v>
      </c>
      <c r="AL2760">
        <v>-210.50476190476201</v>
      </c>
      <c r="AM2760">
        <v>-265.54761904761898</v>
      </c>
      <c r="AN2760">
        <v>-29.0285714285714</v>
      </c>
      <c r="AO2760">
        <v>1053.8428571428601</v>
      </c>
      <c r="AP2760">
        <v>3.3333333333333699</v>
      </c>
      <c r="AQ2760" t="s">
        <v>76</v>
      </c>
      <c r="AR2760" t="s">
        <v>38</v>
      </c>
      <c r="AS2760" t="s">
        <v>76</v>
      </c>
      <c r="AT2760" t="s">
        <v>39</v>
      </c>
      <c r="AU2760" t="s">
        <v>76</v>
      </c>
      <c r="AV2760" t="s">
        <v>39</v>
      </c>
      <c r="AW2760" t="s">
        <v>76</v>
      </c>
      <c r="AX2760" t="s">
        <v>39</v>
      </c>
      <c r="AY2760" s="4" t="s">
        <v>45</v>
      </c>
      <c r="AZ2760" s="4" t="s">
        <v>44</v>
      </c>
      <c r="BA2760" s="4" t="s">
        <v>63</v>
      </c>
      <c r="BB2760" s="4" t="s">
        <v>45</v>
      </c>
      <c r="BC2760" s="4" t="s">
        <v>46</v>
      </c>
      <c r="BD2760" s="4" t="s">
        <v>38</v>
      </c>
      <c r="BE2760" s="4" t="s">
        <v>78</v>
      </c>
      <c r="BF2760" s="4" t="s">
        <v>44</v>
      </c>
      <c r="BG2760" s="4" t="s">
        <v>41</v>
      </c>
      <c r="BH2760" s="4" t="s">
        <v>44</v>
      </c>
      <c r="BI2760" s="4" t="s">
        <v>46</v>
      </c>
      <c r="BJ2760" s="4" t="s">
        <v>43</v>
      </c>
      <c r="BK2760" s="4" t="s">
        <v>47</v>
      </c>
      <c r="BL2760" s="4" t="s">
        <v>66</v>
      </c>
      <c r="BM2760" s="4" t="s">
        <v>49</v>
      </c>
      <c r="BN2760" s="4" t="s">
        <v>48</v>
      </c>
      <c r="BP2760" s="4" t="s">
        <v>47</v>
      </c>
      <c r="BQ2760" t="s">
        <v>81</v>
      </c>
      <c r="BR2760" t="s">
        <v>65</v>
      </c>
      <c r="BS2760" t="s">
        <v>66</v>
      </c>
      <c r="BT2760" t="s">
        <v>65</v>
      </c>
      <c r="BU2760" t="s">
        <v>66</v>
      </c>
      <c r="BV2760" t="s">
        <v>50</v>
      </c>
      <c r="BW2760" t="s">
        <v>52</v>
      </c>
      <c r="DD2760" t="s">
        <v>94</v>
      </c>
      <c r="DE2760" t="s">
        <v>94</v>
      </c>
      <c r="DF2760" t="s">
        <v>94</v>
      </c>
      <c r="DH2760">
        <v>8</v>
      </c>
      <c r="DI2760">
        <v>3</v>
      </c>
      <c r="DJ2760">
        <v>1</v>
      </c>
      <c r="DK2760">
        <v>0</v>
      </c>
      <c r="DL2760">
        <v>8</v>
      </c>
      <c r="DM2760">
        <v>4</v>
      </c>
      <c r="DN2760">
        <v>3</v>
      </c>
      <c r="DO2760" t="str">
        <f t="shared" si="211"/>
        <v>N/A</v>
      </c>
    </row>
    <row r="2761" spans="1:119" x14ac:dyDescent="0.35">
      <c r="A2761" s="4">
        <v>2020</v>
      </c>
      <c r="B2761">
        <v>1248</v>
      </c>
      <c r="C2761">
        <v>7209.0666666666702</v>
      </c>
      <c r="D2761" t="s">
        <v>53</v>
      </c>
      <c r="E2761" t="s">
        <v>95</v>
      </c>
      <c r="F2761" t="s">
        <v>96</v>
      </c>
      <c r="G2761" t="s">
        <v>97</v>
      </c>
      <c r="H2761" t="s">
        <v>98</v>
      </c>
      <c r="I2761" t="s">
        <v>1086</v>
      </c>
      <c r="J2761" t="s">
        <v>27</v>
      </c>
      <c r="K2761" t="s">
        <v>99</v>
      </c>
      <c r="L2761" t="s">
        <v>85</v>
      </c>
      <c r="M2761" t="s">
        <v>61</v>
      </c>
      <c r="N2761" s="4" t="s">
        <v>93</v>
      </c>
      <c r="O2761" t="s">
        <v>88</v>
      </c>
      <c r="P2761" t="s">
        <v>33</v>
      </c>
      <c r="Q2761" t="s">
        <v>34</v>
      </c>
      <c r="R2761" t="s">
        <v>33</v>
      </c>
      <c r="S2761" t="s">
        <v>33</v>
      </c>
      <c r="T2761" t="s">
        <v>33</v>
      </c>
      <c r="U2761" s="1">
        <v>-82.4</v>
      </c>
      <c r="V2761" s="1">
        <v>-82.1</v>
      </c>
      <c r="W2761" t="s">
        <v>33</v>
      </c>
      <c r="X2761" t="s">
        <v>33</v>
      </c>
      <c r="Y2761" t="s">
        <v>33</v>
      </c>
      <c r="Z2761" t="s">
        <v>33</v>
      </c>
      <c r="AA2761" t="s">
        <v>33</v>
      </c>
      <c r="AB2761" t="s">
        <v>33</v>
      </c>
      <c r="AC2761" t="s">
        <v>73</v>
      </c>
      <c r="AD2761" t="s">
        <v>73</v>
      </c>
      <c r="AE2761" t="s">
        <v>34</v>
      </c>
      <c r="AF2761" t="s">
        <v>34</v>
      </c>
      <c r="AG2761" t="s">
        <v>34</v>
      </c>
      <c r="AH2761" t="s">
        <v>88</v>
      </c>
      <c r="AI2761">
        <v>-460.07619047619102</v>
      </c>
      <c r="AJ2761">
        <v>397.96190476190498</v>
      </c>
      <c r="AK2761">
        <v>893.42857142857201</v>
      </c>
      <c r="AL2761">
        <v>-210.67619047619101</v>
      </c>
      <c r="AM2761">
        <v>-265.76190476190499</v>
      </c>
      <c r="AN2761">
        <v>-29.0571428571429</v>
      </c>
      <c r="AO2761">
        <v>1054.68571428572</v>
      </c>
      <c r="AP2761">
        <v>3.3333333333333699</v>
      </c>
      <c r="AQ2761" t="s">
        <v>64</v>
      </c>
      <c r="AR2761" t="s">
        <v>45</v>
      </c>
      <c r="AS2761" t="s">
        <v>64</v>
      </c>
      <c r="AT2761" t="s">
        <v>39</v>
      </c>
      <c r="AU2761" t="s">
        <v>76</v>
      </c>
      <c r="AV2761" t="s">
        <v>41</v>
      </c>
      <c r="AW2761" t="s">
        <v>76</v>
      </c>
      <c r="AX2761" t="s">
        <v>43</v>
      </c>
      <c r="AY2761" s="4" t="s">
        <v>44</v>
      </c>
      <c r="AZ2761" s="4" t="s">
        <v>63</v>
      </c>
      <c r="BA2761" s="4" t="s">
        <v>38</v>
      </c>
      <c r="BB2761" s="4" t="s">
        <v>42</v>
      </c>
      <c r="BC2761" s="4" t="s">
        <v>38</v>
      </c>
      <c r="BD2761" s="4" t="s">
        <v>43</v>
      </c>
      <c r="BE2761" s="4" t="s">
        <v>38</v>
      </c>
      <c r="BF2761" s="4" t="s">
        <v>44</v>
      </c>
      <c r="BG2761" s="4" t="s">
        <v>44</v>
      </c>
      <c r="BH2761" s="4" t="s">
        <v>43</v>
      </c>
      <c r="BI2761" s="4" t="s">
        <v>46</v>
      </c>
      <c r="BJ2761" s="4" t="s">
        <v>43</v>
      </c>
      <c r="BK2761" s="4" t="s">
        <v>47</v>
      </c>
      <c r="BL2761" s="4" t="s">
        <v>66</v>
      </c>
      <c r="BM2761" s="4" t="s">
        <v>47</v>
      </c>
      <c r="BN2761" s="4" t="s">
        <v>48</v>
      </c>
      <c r="BP2761" s="4" t="s">
        <v>47</v>
      </c>
      <c r="BQ2761" t="s">
        <v>52</v>
      </c>
      <c r="BR2761" t="s">
        <v>65</v>
      </c>
      <c r="BS2761" t="s">
        <v>66</v>
      </c>
      <c r="BT2761" t="s">
        <v>65</v>
      </c>
      <c r="BU2761" t="s">
        <v>66</v>
      </c>
      <c r="BV2761" t="s">
        <v>80</v>
      </c>
      <c r="BW2761" t="s">
        <v>52</v>
      </c>
      <c r="DD2761" t="s">
        <v>88</v>
      </c>
      <c r="DE2761" t="s">
        <v>88</v>
      </c>
      <c r="DF2761" t="s">
        <v>88</v>
      </c>
      <c r="DH2761">
        <v>8</v>
      </c>
      <c r="DI2761">
        <v>5</v>
      </c>
      <c r="DJ2761">
        <v>2</v>
      </c>
      <c r="DK2761">
        <v>2</v>
      </c>
      <c r="DL2761">
        <v>9</v>
      </c>
      <c r="DM2761">
        <v>11</v>
      </c>
      <c r="DN2761">
        <v>2</v>
      </c>
      <c r="DO2761" t="str">
        <f t="shared" si="211"/>
        <v>N/A</v>
      </c>
    </row>
    <row r="2762" spans="1:119" x14ac:dyDescent="0.35">
      <c r="A2762" s="4">
        <v>2020</v>
      </c>
      <c r="B2762">
        <v>1249</v>
      </c>
      <c r="C2762">
        <v>7213.2666666666701</v>
      </c>
      <c r="D2762" t="s">
        <v>21</v>
      </c>
      <c r="E2762" t="s">
        <v>22</v>
      </c>
      <c r="F2762" t="s">
        <v>23</v>
      </c>
      <c r="G2762" t="s">
        <v>24</v>
      </c>
      <c r="H2762" t="s">
        <v>25</v>
      </c>
      <c r="I2762" t="s">
        <v>1090</v>
      </c>
      <c r="J2762" t="s">
        <v>27</v>
      </c>
      <c r="K2762" t="s">
        <v>28</v>
      </c>
      <c r="L2762" t="s">
        <v>29</v>
      </c>
      <c r="M2762" t="s">
        <v>30</v>
      </c>
      <c r="N2762" s="4" t="s">
        <v>104</v>
      </c>
      <c r="O2762" t="s">
        <v>37</v>
      </c>
      <c r="P2762" t="s">
        <v>31</v>
      </c>
      <c r="Q2762" t="s">
        <v>31</v>
      </c>
      <c r="R2762" t="s">
        <v>31</v>
      </c>
      <c r="S2762" t="s">
        <v>31</v>
      </c>
      <c r="T2762" t="s">
        <v>31</v>
      </c>
      <c r="U2762" t="s">
        <v>32</v>
      </c>
      <c r="V2762" s="1">
        <v>-290.3</v>
      </c>
      <c r="W2762" t="s">
        <v>33</v>
      </c>
      <c r="X2762" t="s">
        <v>34</v>
      </c>
      <c r="Y2762" t="s">
        <v>34</v>
      </c>
      <c r="Z2762" t="s">
        <v>33</v>
      </c>
      <c r="AA2762" t="s">
        <v>34</v>
      </c>
      <c r="AB2762" t="s">
        <v>33</v>
      </c>
      <c r="AC2762" s="1">
        <v>-61.766666666666701</v>
      </c>
      <c r="AD2762" s="1">
        <v>-92.883333333333297</v>
      </c>
      <c r="AE2762" t="s">
        <v>35</v>
      </c>
      <c r="AF2762" t="s">
        <v>35</v>
      </c>
      <c r="AG2762" t="s">
        <v>36</v>
      </c>
      <c r="AH2762" t="s">
        <v>37</v>
      </c>
      <c r="AI2762">
        <v>-460.44761904761901</v>
      </c>
      <c r="AJ2762">
        <v>398.27619047618998</v>
      </c>
      <c r="AK2762">
        <v>894.14285714285802</v>
      </c>
      <c r="AL2762">
        <v>-210.84761904761899</v>
      </c>
      <c r="AM2762">
        <v>-265.97619047619003</v>
      </c>
      <c r="AN2762">
        <v>-29.0857142857143</v>
      </c>
      <c r="AO2762">
        <v>1055.5285714285701</v>
      </c>
      <c r="AP2762">
        <v>3.3333333333333699</v>
      </c>
      <c r="AQ2762" t="s">
        <v>38</v>
      </c>
      <c r="AR2762" t="s">
        <v>39</v>
      </c>
      <c r="AS2762" t="s">
        <v>39</v>
      </c>
      <c r="AT2762" t="s">
        <v>40</v>
      </c>
      <c r="AU2762" t="s">
        <v>41</v>
      </c>
      <c r="AV2762" t="s">
        <v>42</v>
      </c>
      <c r="AW2762" t="s">
        <v>39</v>
      </c>
      <c r="AX2762" t="s">
        <v>43</v>
      </c>
      <c r="AY2762" s="4" t="s">
        <v>44</v>
      </c>
      <c r="AZ2762" s="4" t="s">
        <v>40</v>
      </c>
      <c r="BA2762" s="4" t="s">
        <v>41</v>
      </c>
      <c r="BB2762" s="4" t="s">
        <v>45</v>
      </c>
      <c r="BC2762" s="4" t="s">
        <v>38</v>
      </c>
      <c r="BD2762" s="4" t="s">
        <v>43</v>
      </c>
      <c r="BE2762" s="4" t="s">
        <v>46</v>
      </c>
      <c r="BF2762" s="4" t="s">
        <v>40</v>
      </c>
      <c r="BG2762" s="4" t="s">
        <v>44</v>
      </c>
      <c r="BH2762" s="4" t="s">
        <v>43</v>
      </c>
      <c r="BI2762" s="4" t="s">
        <v>40</v>
      </c>
      <c r="BJ2762" s="4" t="s">
        <v>42</v>
      </c>
      <c r="BK2762" s="4" t="s">
        <v>47</v>
      </c>
      <c r="BL2762" s="4" t="s">
        <v>48</v>
      </c>
      <c r="BM2762" s="4" t="s">
        <v>49</v>
      </c>
      <c r="BN2762" s="4" t="s">
        <v>50</v>
      </c>
      <c r="BP2762" s="4" t="s">
        <v>47</v>
      </c>
      <c r="BQ2762" t="s">
        <v>48</v>
      </c>
      <c r="BR2762" t="s">
        <v>49</v>
      </c>
      <c r="BS2762" t="s">
        <v>51</v>
      </c>
      <c r="BT2762" t="s">
        <v>52</v>
      </c>
      <c r="BU2762" t="s">
        <v>51</v>
      </c>
      <c r="BV2762" t="s">
        <v>49</v>
      </c>
      <c r="BW2762" t="s">
        <v>50</v>
      </c>
      <c r="DD2762" t="s">
        <v>37</v>
      </c>
      <c r="DE2762" t="s">
        <v>37</v>
      </c>
      <c r="DF2762" t="s">
        <v>37</v>
      </c>
      <c r="DH2762">
        <v>8</v>
      </c>
      <c r="DI2762">
        <v>7</v>
      </c>
      <c r="DJ2762">
        <v>4</v>
      </c>
      <c r="DK2762">
        <v>0</v>
      </c>
      <c r="DL2762">
        <v>8</v>
      </c>
      <c r="DM2762">
        <v>9</v>
      </c>
      <c r="DN2762">
        <v>7</v>
      </c>
      <c r="DO2762" t="str">
        <f t="shared" si="211"/>
        <v>N/A</v>
      </c>
    </row>
    <row r="2763" spans="1:119" x14ac:dyDescent="0.35">
      <c r="A2763" s="4">
        <v>2020</v>
      </c>
      <c r="B2763">
        <v>1250</v>
      </c>
      <c r="C2763">
        <v>7217.4666666666699</v>
      </c>
      <c r="D2763" t="s">
        <v>53</v>
      </c>
      <c r="E2763" t="s">
        <v>54</v>
      </c>
      <c r="F2763" t="s">
        <v>55</v>
      </c>
      <c r="G2763" t="s">
        <v>56</v>
      </c>
      <c r="H2763" t="s">
        <v>57</v>
      </c>
      <c r="I2763" t="s">
        <v>1091</v>
      </c>
      <c r="J2763" t="s">
        <v>59</v>
      </c>
      <c r="K2763" t="s">
        <v>60</v>
      </c>
      <c r="L2763" t="s">
        <v>29</v>
      </c>
      <c r="M2763" t="s">
        <v>61</v>
      </c>
      <c r="N2763" s="4" t="s">
        <v>1290</v>
      </c>
      <c r="O2763" t="s">
        <v>62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s="1">
        <v>0.2</v>
      </c>
      <c r="V2763" s="1">
        <v>-291</v>
      </c>
      <c r="W2763" t="s">
        <v>34</v>
      </c>
      <c r="X2763" t="s">
        <v>34</v>
      </c>
      <c r="Y2763" t="s">
        <v>34</v>
      </c>
      <c r="Z2763" t="s">
        <v>34</v>
      </c>
      <c r="AA2763" t="s">
        <v>34</v>
      </c>
      <c r="AB2763" t="s">
        <v>34</v>
      </c>
      <c r="AC2763" s="1">
        <v>-61.866666666666703</v>
      </c>
      <c r="AD2763" s="1">
        <v>-93.033333333333303</v>
      </c>
      <c r="AE2763" t="s">
        <v>34</v>
      </c>
      <c r="AF2763" t="s">
        <v>34</v>
      </c>
      <c r="AG2763" t="s">
        <v>34</v>
      </c>
      <c r="AH2763" t="s">
        <v>62</v>
      </c>
      <c r="AI2763">
        <v>-460.81904761904798</v>
      </c>
      <c r="AJ2763">
        <v>398.59047619047601</v>
      </c>
      <c r="AK2763">
        <v>894.857142857143</v>
      </c>
      <c r="AL2763">
        <v>-211.019047619048</v>
      </c>
      <c r="AM2763">
        <v>-266.19047619047598</v>
      </c>
      <c r="AN2763">
        <v>-29.1142857142857</v>
      </c>
      <c r="AO2763">
        <v>1056.37142857143</v>
      </c>
      <c r="AP2763">
        <v>3.3333333333333699</v>
      </c>
      <c r="AQ2763" t="s">
        <v>63</v>
      </c>
      <c r="AR2763" t="s">
        <v>64</v>
      </c>
      <c r="AS2763" t="s">
        <v>39</v>
      </c>
      <c r="AT2763" t="s">
        <v>64</v>
      </c>
      <c r="AU2763" t="s">
        <v>41</v>
      </c>
      <c r="AV2763" t="s">
        <v>64</v>
      </c>
      <c r="AW2763" t="s">
        <v>39</v>
      </c>
      <c r="AX2763" t="s">
        <v>64</v>
      </c>
      <c r="AY2763" s="4" t="s">
        <v>63</v>
      </c>
      <c r="AZ2763" s="4" t="s">
        <v>38</v>
      </c>
      <c r="BA2763" s="4" t="s">
        <v>45</v>
      </c>
      <c r="BB2763" s="4" t="s">
        <v>63</v>
      </c>
      <c r="BC2763" s="4" t="s">
        <v>63</v>
      </c>
      <c r="BD2763" s="4" t="s">
        <v>38</v>
      </c>
      <c r="BE2763" s="4" t="s">
        <v>46</v>
      </c>
      <c r="BF2763" s="4" t="s">
        <v>44</v>
      </c>
      <c r="BG2763" s="4" t="s">
        <v>42</v>
      </c>
      <c r="BH2763" s="4" t="s">
        <v>44</v>
      </c>
      <c r="BI2763" s="4" t="s">
        <v>44</v>
      </c>
      <c r="BJ2763" s="4" t="s">
        <v>46</v>
      </c>
      <c r="BK2763" s="4" t="s">
        <v>65</v>
      </c>
      <c r="BL2763" s="4" t="s">
        <v>66</v>
      </c>
      <c r="BM2763" s="4" t="s">
        <v>47</v>
      </c>
      <c r="BN2763" s="4" t="s">
        <v>48</v>
      </c>
      <c r="BP2763" s="4" t="s">
        <v>47</v>
      </c>
      <c r="BQ2763" t="s">
        <v>48</v>
      </c>
      <c r="BR2763" t="s">
        <v>65</v>
      </c>
      <c r="BS2763" t="s">
        <v>66</v>
      </c>
      <c r="BT2763" t="s">
        <v>65</v>
      </c>
      <c r="BU2763" t="s">
        <v>66</v>
      </c>
      <c r="BV2763" t="s">
        <v>67</v>
      </c>
      <c r="BW2763" t="s">
        <v>50</v>
      </c>
      <c r="DD2763" t="s">
        <v>62</v>
      </c>
      <c r="DE2763" t="s">
        <v>62</v>
      </c>
      <c r="DF2763" t="s">
        <v>62</v>
      </c>
      <c r="DH2763">
        <v>8</v>
      </c>
      <c r="DI2763">
        <v>5</v>
      </c>
      <c r="DJ2763">
        <v>2</v>
      </c>
      <c r="DK2763">
        <v>2</v>
      </c>
      <c r="DL2763">
        <v>8</v>
      </c>
      <c r="DM2763">
        <v>3</v>
      </c>
      <c r="DN2763">
        <v>3</v>
      </c>
      <c r="DO2763" t="str">
        <f t="shared" si="211"/>
        <v>N/A</v>
      </c>
    </row>
    <row r="2764" spans="1:119" x14ac:dyDescent="0.35">
      <c r="A2764" s="4">
        <v>2020</v>
      </c>
      <c r="B2764">
        <v>1251</v>
      </c>
      <c r="C2764">
        <v>7221.6666666666697</v>
      </c>
      <c r="D2764" t="s">
        <v>53</v>
      </c>
      <c r="E2764" t="s">
        <v>68</v>
      </c>
      <c r="F2764" t="s">
        <v>69</v>
      </c>
      <c r="G2764" t="s">
        <v>56</v>
      </c>
      <c r="H2764" t="s">
        <v>57</v>
      </c>
      <c r="I2764" t="s">
        <v>1092</v>
      </c>
      <c r="J2764" t="s">
        <v>59</v>
      </c>
      <c r="K2764" t="s">
        <v>71</v>
      </c>
      <c r="L2764" t="s">
        <v>29</v>
      </c>
      <c r="M2764" t="s">
        <v>61</v>
      </c>
      <c r="N2764" s="4" t="s">
        <v>1290</v>
      </c>
      <c r="O2764" t="s">
        <v>75</v>
      </c>
      <c r="P2764" t="s">
        <v>34</v>
      </c>
      <c r="Q2764" t="s">
        <v>72</v>
      </c>
      <c r="R2764" t="s">
        <v>34</v>
      </c>
      <c r="S2764" t="s">
        <v>72</v>
      </c>
      <c r="T2764" t="s">
        <v>72</v>
      </c>
      <c r="U2764" t="s">
        <v>73</v>
      </c>
      <c r="V2764" t="s">
        <v>74</v>
      </c>
      <c r="W2764" t="s">
        <v>72</v>
      </c>
      <c r="X2764" t="s">
        <v>34</v>
      </c>
      <c r="Y2764" t="s">
        <v>34</v>
      </c>
      <c r="Z2764" t="s">
        <v>72</v>
      </c>
      <c r="AA2764" t="s">
        <v>34</v>
      </c>
      <c r="AB2764" t="s">
        <v>72</v>
      </c>
      <c r="AC2764" s="1">
        <v>-61.966666666666697</v>
      </c>
      <c r="AD2764" s="1">
        <v>-93.183333333333294</v>
      </c>
      <c r="AE2764" t="s">
        <v>34</v>
      </c>
      <c r="AF2764" t="s">
        <v>34</v>
      </c>
      <c r="AG2764" t="s">
        <v>34</v>
      </c>
      <c r="AH2764" t="s">
        <v>75</v>
      </c>
      <c r="AI2764">
        <v>-461.19047619047598</v>
      </c>
      <c r="AJ2764">
        <v>398.90476190476198</v>
      </c>
      <c r="AK2764">
        <v>895.57142857142901</v>
      </c>
      <c r="AL2764">
        <v>-211.19047619047601</v>
      </c>
      <c r="AM2764">
        <v>-266.40476190476198</v>
      </c>
      <c r="AN2764">
        <v>-29.142857142857199</v>
      </c>
      <c r="AO2764">
        <v>1057.2142857142901</v>
      </c>
      <c r="AP2764">
        <v>3.3333333333333699</v>
      </c>
      <c r="AQ2764" t="s">
        <v>38</v>
      </c>
      <c r="AR2764" t="s">
        <v>45</v>
      </c>
      <c r="AS2764" t="s">
        <v>76</v>
      </c>
      <c r="AT2764" t="s">
        <v>44</v>
      </c>
      <c r="AU2764" t="s">
        <v>76</v>
      </c>
      <c r="AV2764" t="s">
        <v>39</v>
      </c>
      <c r="AW2764" t="s">
        <v>76</v>
      </c>
      <c r="AX2764" t="s">
        <v>43</v>
      </c>
      <c r="AY2764" s="4" t="s">
        <v>45</v>
      </c>
      <c r="AZ2764" s="4" t="s">
        <v>44</v>
      </c>
      <c r="BA2764" s="4" t="s">
        <v>77</v>
      </c>
      <c r="BB2764" s="4" t="s">
        <v>41</v>
      </c>
      <c r="BC2764" s="4" t="s">
        <v>78</v>
      </c>
      <c r="BD2764" s="4" t="s">
        <v>45</v>
      </c>
      <c r="BE2764" s="4" t="s">
        <v>78</v>
      </c>
      <c r="BF2764" s="4" t="s">
        <v>41</v>
      </c>
      <c r="BG2764" s="4" t="s">
        <v>77</v>
      </c>
      <c r="BH2764" s="4" t="s">
        <v>44</v>
      </c>
      <c r="BI2764" s="4" t="s">
        <v>78</v>
      </c>
      <c r="BJ2764" s="4" t="s">
        <v>77</v>
      </c>
      <c r="BK2764" s="4" t="s">
        <v>51</v>
      </c>
      <c r="BL2764" s="4" t="s">
        <v>47</v>
      </c>
      <c r="BM2764" s="4" t="s">
        <v>49</v>
      </c>
      <c r="BN2764" s="4" t="s">
        <v>47</v>
      </c>
      <c r="BP2764" s="4" t="s">
        <v>47</v>
      </c>
      <c r="BQ2764" t="s">
        <v>79</v>
      </c>
      <c r="BR2764" t="s">
        <v>51</v>
      </c>
      <c r="BS2764" t="s">
        <v>80</v>
      </c>
      <c r="BT2764" t="s">
        <v>51</v>
      </c>
      <c r="BU2764" t="s">
        <v>81</v>
      </c>
      <c r="BV2764" t="s">
        <v>80</v>
      </c>
      <c r="BW2764" t="s">
        <v>81</v>
      </c>
      <c r="DD2764" t="s">
        <v>75</v>
      </c>
      <c r="DE2764" t="s">
        <v>75</v>
      </c>
      <c r="DF2764" t="s">
        <v>75</v>
      </c>
      <c r="DH2764">
        <v>5</v>
      </c>
      <c r="DI2764">
        <v>1</v>
      </c>
      <c r="DJ2764">
        <v>1</v>
      </c>
      <c r="DK2764">
        <v>0</v>
      </c>
      <c r="DL2764">
        <v>8</v>
      </c>
      <c r="DM2764">
        <v>2</v>
      </c>
      <c r="DN2764">
        <v>1</v>
      </c>
      <c r="DO2764" t="str">
        <f t="shared" si="211"/>
        <v>N/A</v>
      </c>
    </row>
    <row r="2765" spans="1:119" x14ac:dyDescent="0.35">
      <c r="A2765" s="4">
        <v>2020</v>
      </c>
      <c r="B2765">
        <v>1252</v>
      </c>
      <c r="C2765">
        <v>7225.8666666666704</v>
      </c>
      <c r="D2765" t="s">
        <v>21</v>
      </c>
      <c r="E2765" t="s">
        <v>82</v>
      </c>
      <c r="F2765" t="s">
        <v>82</v>
      </c>
      <c r="G2765" t="s">
        <v>83</v>
      </c>
      <c r="H2765" t="s">
        <v>84</v>
      </c>
      <c r="I2765" t="s">
        <v>1090</v>
      </c>
      <c r="J2765" t="s">
        <v>27</v>
      </c>
      <c r="K2765" t="s">
        <v>60</v>
      </c>
      <c r="L2765" t="s">
        <v>85</v>
      </c>
      <c r="M2765" t="s">
        <v>61</v>
      </c>
      <c r="N2765" s="4" t="s">
        <v>1290</v>
      </c>
      <c r="O2765" t="s">
        <v>88</v>
      </c>
      <c r="P2765" t="s">
        <v>34</v>
      </c>
      <c r="Q2765" t="s">
        <v>35</v>
      </c>
      <c r="R2765" t="s">
        <v>35</v>
      </c>
      <c r="S2765" t="s">
        <v>34</v>
      </c>
      <c r="T2765" t="s">
        <v>34</v>
      </c>
      <c r="U2765" t="s">
        <v>73</v>
      </c>
      <c r="V2765" t="s">
        <v>86</v>
      </c>
      <c r="W2765" t="s">
        <v>33</v>
      </c>
      <c r="X2765" t="s">
        <v>35</v>
      </c>
      <c r="Y2765" t="s">
        <v>34</v>
      </c>
      <c r="Z2765" t="s">
        <v>33</v>
      </c>
      <c r="AA2765" t="s">
        <v>33</v>
      </c>
      <c r="AB2765" t="s">
        <v>33</v>
      </c>
      <c r="AC2765" t="s">
        <v>87</v>
      </c>
      <c r="AD2765" t="s">
        <v>87</v>
      </c>
      <c r="AE2765" t="s">
        <v>34</v>
      </c>
      <c r="AF2765" t="s">
        <v>33</v>
      </c>
      <c r="AG2765" t="s">
        <v>34</v>
      </c>
      <c r="AH2765" t="s">
        <v>88</v>
      </c>
      <c r="AI2765">
        <v>-461.561904761905</v>
      </c>
      <c r="AJ2765">
        <v>399.21904761904801</v>
      </c>
      <c r="AK2765">
        <v>896.28571428571502</v>
      </c>
      <c r="AL2765">
        <v>-211.36190476190501</v>
      </c>
      <c r="AM2765">
        <v>-266.61904761904702</v>
      </c>
      <c r="AN2765">
        <v>-29.171428571428599</v>
      </c>
      <c r="AO2765">
        <v>1058.05714285715</v>
      </c>
      <c r="AP2765">
        <v>3.3333333333333699</v>
      </c>
      <c r="AQ2765" t="s">
        <v>64</v>
      </c>
      <c r="AR2765" t="s">
        <v>38</v>
      </c>
      <c r="AS2765" t="s">
        <v>40</v>
      </c>
      <c r="AT2765" t="s">
        <v>44</v>
      </c>
      <c r="AU2765" t="s">
        <v>42</v>
      </c>
      <c r="AV2765" t="s">
        <v>77</v>
      </c>
      <c r="AW2765" t="s">
        <v>64</v>
      </c>
      <c r="AX2765" t="s">
        <v>43</v>
      </c>
      <c r="AY2765" s="4" t="s">
        <v>44</v>
      </c>
      <c r="AZ2765" s="4" t="s">
        <v>44</v>
      </c>
      <c r="BA2765" s="4" t="s">
        <v>42</v>
      </c>
      <c r="BB2765" s="4" t="s">
        <v>38</v>
      </c>
      <c r="BC2765" s="4" t="s">
        <v>63</v>
      </c>
      <c r="BD2765" s="4" t="s">
        <v>78</v>
      </c>
      <c r="BE2765" s="4" t="s">
        <v>43</v>
      </c>
      <c r="BF2765" s="4" t="s">
        <v>44</v>
      </c>
      <c r="BG2765" s="4" t="s">
        <v>44</v>
      </c>
      <c r="BH2765" s="4" t="s">
        <v>78</v>
      </c>
      <c r="BI2765" s="4" t="s">
        <v>44</v>
      </c>
      <c r="BJ2765" s="4" t="s">
        <v>78</v>
      </c>
      <c r="BK2765" s="4" t="s">
        <v>65</v>
      </c>
      <c r="BL2765" s="4" t="s">
        <v>79</v>
      </c>
      <c r="BM2765" s="4" t="s">
        <v>47</v>
      </c>
      <c r="BN2765" s="4" t="s">
        <v>50</v>
      </c>
      <c r="BP2765" s="4" t="s">
        <v>67</v>
      </c>
      <c r="BQ2765" t="s">
        <v>48</v>
      </c>
      <c r="BR2765" t="s">
        <v>65</v>
      </c>
      <c r="BS2765" t="s">
        <v>66</v>
      </c>
      <c r="BT2765" t="s">
        <v>65</v>
      </c>
      <c r="BU2765" t="s">
        <v>66</v>
      </c>
      <c r="BV2765" t="s">
        <v>67</v>
      </c>
      <c r="BW2765" t="s">
        <v>52</v>
      </c>
      <c r="DD2765" t="s">
        <v>88</v>
      </c>
      <c r="DE2765" t="s">
        <v>88</v>
      </c>
      <c r="DF2765" t="s">
        <v>88</v>
      </c>
      <c r="DH2765">
        <v>5</v>
      </c>
      <c r="DI2765">
        <v>7</v>
      </c>
      <c r="DJ2765">
        <v>2</v>
      </c>
      <c r="DK2765">
        <v>1</v>
      </c>
      <c r="DL2765">
        <v>8</v>
      </c>
      <c r="DM2765">
        <v>3</v>
      </c>
      <c r="DN2765">
        <v>1</v>
      </c>
      <c r="DO2765" t="str">
        <f t="shared" si="211"/>
        <v>N/A</v>
      </c>
    </row>
    <row r="2766" spans="1:119" x14ac:dyDescent="0.35">
      <c r="A2766" s="4">
        <v>2020</v>
      </c>
      <c r="B2766">
        <v>1253</v>
      </c>
      <c r="C2766">
        <v>7230.0666666666702</v>
      </c>
      <c r="D2766" t="s">
        <v>53</v>
      </c>
      <c r="E2766" t="s">
        <v>89</v>
      </c>
      <c r="F2766" t="s">
        <v>90</v>
      </c>
      <c r="G2766" t="s">
        <v>56</v>
      </c>
      <c r="H2766" t="s">
        <v>91</v>
      </c>
      <c r="I2766" t="s">
        <v>1093</v>
      </c>
      <c r="J2766" t="s">
        <v>59</v>
      </c>
      <c r="K2766" t="s">
        <v>28</v>
      </c>
      <c r="L2766" t="s">
        <v>29</v>
      </c>
      <c r="M2766" t="s">
        <v>61</v>
      </c>
      <c r="N2766" s="4" t="s">
        <v>93</v>
      </c>
      <c r="O2766" t="s">
        <v>94</v>
      </c>
      <c r="P2766" t="s">
        <v>34</v>
      </c>
      <c r="Q2766" t="s">
        <v>35</v>
      </c>
      <c r="R2766" t="s">
        <v>36</v>
      </c>
      <c r="S2766" t="s">
        <v>33</v>
      </c>
      <c r="T2766" t="s">
        <v>34</v>
      </c>
      <c r="U2766" s="1">
        <v>-82.6</v>
      </c>
      <c r="V2766" s="1">
        <v>-82.3</v>
      </c>
      <c r="W2766" t="s">
        <v>35</v>
      </c>
      <c r="X2766" t="s">
        <v>34</v>
      </c>
      <c r="Y2766" t="s">
        <v>33</v>
      </c>
      <c r="Z2766" t="s">
        <v>35</v>
      </c>
      <c r="AA2766" t="s">
        <v>34</v>
      </c>
      <c r="AB2766" t="s">
        <v>33</v>
      </c>
      <c r="AC2766" t="s">
        <v>87</v>
      </c>
      <c r="AD2766" s="1">
        <v>208.6</v>
      </c>
      <c r="AE2766" t="s">
        <v>36</v>
      </c>
      <c r="AF2766" t="s">
        <v>36</v>
      </c>
      <c r="AG2766" t="s">
        <v>36</v>
      </c>
      <c r="AH2766" t="s">
        <v>94</v>
      </c>
      <c r="AI2766">
        <v>-461.93333333333402</v>
      </c>
      <c r="AJ2766">
        <v>399.53333333333302</v>
      </c>
      <c r="AK2766">
        <v>897</v>
      </c>
      <c r="AL2766">
        <v>-211.53333333333299</v>
      </c>
      <c r="AM2766">
        <v>-266.83333333333297</v>
      </c>
      <c r="AN2766">
        <v>-29.2</v>
      </c>
      <c r="AO2766">
        <v>1058.9000000000001</v>
      </c>
      <c r="AP2766">
        <v>3.3333333333333699</v>
      </c>
      <c r="AQ2766" t="s">
        <v>76</v>
      </c>
      <c r="AR2766" t="s">
        <v>38</v>
      </c>
      <c r="AS2766" t="s">
        <v>76</v>
      </c>
      <c r="AT2766" t="s">
        <v>39</v>
      </c>
      <c r="AU2766" t="s">
        <v>76</v>
      </c>
      <c r="AV2766" t="s">
        <v>39</v>
      </c>
      <c r="AW2766" t="s">
        <v>76</v>
      </c>
      <c r="AX2766" t="s">
        <v>39</v>
      </c>
      <c r="AY2766" s="4" t="s">
        <v>45</v>
      </c>
      <c r="AZ2766" s="4" t="s">
        <v>44</v>
      </c>
      <c r="BA2766" s="4" t="s">
        <v>63</v>
      </c>
      <c r="BB2766" s="4" t="s">
        <v>45</v>
      </c>
      <c r="BC2766" s="4" t="s">
        <v>46</v>
      </c>
      <c r="BD2766" s="4" t="s">
        <v>38</v>
      </c>
      <c r="BE2766" s="4" t="s">
        <v>78</v>
      </c>
      <c r="BF2766" s="4" t="s">
        <v>44</v>
      </c>
      <c r="BG2766" s="4" t="s">
        <v>41</v>
      </c>
      <c r="BH2766" s="4" t="s">
        <v>44</v>
      </c>
      <c r="BI2766" s="4" t="s">
        <v>46</v>
      </c>
      <c r="BJ2766" s="4" t="s">
        <v>43</v>
      </c>
      <c r="BK2766" s="4" t="s">
        <v>47</v>
      </c>
      <c r="BL2766" s="4" t="s">
        <v>66</v>
      </c>
      <c r="BM2766" s="4" t="s">
        <v>49</v>
      </c>
      <c r="BN2766" s="4" t="s">
        <v>48</v>
      </c>
      <c r="BP2766" s="4" t="s">
        <v>47</v>
      </c>
      <c r="BQ2766" t="s">
        <v>81</v>
      </c>
      <c r="BR2766" t="s">
        <v>65</v>
      </c>
      <c r="BS2766" t="s">
        <v>66</v>
      </c>
      <c r="BT2766" t="s">
        <v>65</v>
      </c>
      <c r="BU2766" t="s">
        <v>66</v>
      </c>
      <c r="BV2766" t="s">
        <v>50</v>
      </c>
      <c r="BW2766" t="s">
        <v>52</v>
      </c>
      <c r="DD2766" t="s">
        <v>94</v>
      </c>
      <c r="DE2766" t="s">
        <v>94</v>
      </c>
      <c r="DF2766" t="s">
        <v>94</v>
      </c>
      <c r="DH2766">
        <v>8</v>
      </c>
      <c r="DI2766">
        <v>2</v>
      </c>
      <c r="DJ2766">
        <v>1</v>
      </c>
      <c r="DK2766">
        <v>0</v>
      </c>
      <c r="DL2766">
        <v>8</v>
      </c>
      <c r="DM2766">
        <v>3</v>
      </c>
      <c r="DN2766">
        <v>2</v>
      </c>
      <c r="DO2766" t="str">
        <f t="shared" si="211"/>
        <v>N/A</v>
      </c>
    </row>
    <row r="2767" spans="1:119" x14ac:dyDescent="0.35">
      <c r="A2767" s="4">
        <v>2020</v>
      </c>
      <c r="B2767">
        <v>1254</v>
      </c>
      <c r="C2767">
        <v>7234.2666666666701</v>
      </c>
      <c r="D2767" t="s">
        <v>53</v>
      </c>
      <c r="E2767" t="s">
        <v>95</v>
      </c>
      <c r="F2767" t="s">
        <v>96</v>
      </c>
      <c r="G2767" t="s">
        <v>97</v>
      </c>
      <c r="H2767" t="s">
        <v>98</v>
      </c>
      <c r="I2767" t="s">
        <v>1090</v>
      </c>
      <c r="J2767" t="s">
        <v>27</v>
      </c>
      <c r="K2767" t="s">
        <v>99</v>
      </c>
      <c r="L2767" t="s">
        <v>85</v>
      </c>
      <c r="M2767" t="s">
        <v>61</v>
      </c>
      <c r="N2767" s="4" t="s">
        <v>93</v>
      </c>
      <c r="O2767" t="s">
        <v>88</v>
      </c>
      <c r="P2767" t="s">
        <v>33</v>
      </c>
      <c r="Q2767" t="s">
        <v>34</v>
      </c>
      <c r="R2767" t="s">
        <v>33</v>
      </c>
      <c r="S2767" t="s">
        <v>33</v>
      </c>
      <c r="T2767" t="s">
        <v>33</v>
      </c>
      <c r="U2767" s="1">
        <v>-82.8</v>
      </c>
      <c r="V2767" s="1">
        <v>-82.5</v>
      </c>
      <c r="W2767" t="s">
        <v>33</v>
      </c>
      <c r="X2767" t="s">
        <v>33</v>
      </c>
      <c r="Y2767" t="s">
        <v>33</v>
      </c>
      <c r="Z2767" t="s">
        <v>33</v>
      </c>
      <c r="AA2767" t="s">
        <v>33</v>
      </c>
      <c r="AB2767" t="s">
        <v>33</v>
      </c>
      <c r="AC2767" t="s">
        <v>73</v>
      </c>
      <c r="AD2767" t="s">
        <v>73</v>
      </c>
      <c r="AE2767" t="s">
        <v>34</v>
      </c>
      <c r="AF2767" t="s">
        <v>34</v>
      </c>
      <c r="AG2767" t="s">
        <v>34</v>
      </c>
      <c r="AH2767" t="s">
        <v>88</v>
      </c>
      <c r="AI2767">
        <v>-462.30476190476202</v>
      </c>
      <c r="AJ2767">
        <v>399.84761904761899</v>
      </c>
      <c r="AK2767">
        <v>897.71428571428601</v>
      </c>
      <c r="AL2767">
        <v>-211.70476190476199</v>
      </c>
      <c r="AM2767">
        <v>-267.04761904761898</v>
      </c>
      <c r="AN2767">
        <v>-29.228571428571399</v>
      </c>
      <c r="AO2767">
        <v>1059.74285714286</v>
      </c>
      <c r="AP2767">
        <v>3.3333333333333699</v>
      </c>
      <c r="AQ2767" t="s">
        <v>64</v>
      </c>
      <c r="AR2767" t="s">
        <v>45</v>
      </c>
      <c r="AS2767" t="s">
        <v>64</v>
      </c>
      <c r="AT2767" t="s">
        <v>39</v>
      </c>
      <c r="AU2767" t="s">
        <v>76</v>
      </c>
      <c r="AV2767" t="s">
        <v>41</v>
      </c>
      <c r="AW2767" t="s">
        <v>76</v>
      </c>
      <c r="AX2767" t="s">
        <v>43</v>
      </c>
      <c r="AY2767" s="4" t="s">
        <v>44</v>
      </c>
      <c r="AZ2767" s="4" t="s">
        <v>63</v>
      </c>
      <c r="BA2767" s="4" t="s">
        <v>38</v>
      </c>
      <c r="BB2767" s="4" t="s">
        <v>42</v>
      </c>
      <c r="BC2767" s="4" t="s">
        <v>38</v>
      </c>
      <c r="BD2767" s="4" t="s">
        <v>43</v>
      </c>
      <c r="BE2767" s="4" t="s">
        <v>38</v>
      </c>
      <c r="BF2767" s="4" t="s">
        <v>44</v>
      </c>
      <c r="BG2767" s="4" t="s">
        <v>44</v>
      </c>
      <c r="BH2767" s="4" t="s">
        <v>43</v>
      </c>
      <c r="BI2767" s="4" t="s">
        <v>46</v>
      </c>
      <c r="BJ2767" s="4" t="s">
        <v>43</v>
      </c>
      <c r="BK2767" s="4" t="s">
        <v>47</v>
      </c>
      <c r="BL2767" s="4" t="s">
        <v>66</v>
      </c>
      <c r="BM2767" s="4" t="s">
        <v>47</v>
      </c>
      <c r="BN2767" s="4" t="s">
        <v>48</v>
      </c>
      <c r="BP2767" s="4" t="s">
        <v>47</v>
      </c>
      <c r="BQ2767" t="s">
        <v>52</v>
      </c>
      <c r="BR2767" t="s">
        <v>65</v>
      </c>
      <c r="BS2767" t="s">
        <v>66</v>
      </c>
      <c r="BT2767" t="s">
        <v>65</v>
      </c>
      <c r="BU2767" t="s">
        <v>66</v>
      </c>
      <c r="BV2767" t="s">
        <v>80</v>
      </c>
      <c r="BW2767" t="s">
        <v>52</v>
      </c>
      <c r="DD2767" t="s">
        <v>88</v>
      </c>
      <c r="DE2767" t="s">
        <v>88</v>
      </c>
      <c r="DF2767" t="s">
        <v>88</v>
      </c>
      <c r="DH2767">
        <v>6</v>
      </c>
      <c r="DI2767">
        <v>5</v>
      </c>
      <c r="DJ2767">
        <v>10</v>
      </c>
      <c r="DK2767">
        <v>5</v>
      </c>
      <c r="DL2767">
        <v>3</v>
      </c>
      <c r="DM2767">
        <v>9</v>
      </c>
      <c r="DN2767">
        <v>7</v>
      </c>
      <c r="DO2767" t="str">
        <f t="shared" si="211"/>
        <v>N/A</v>
      </c>
    </row>
    <row r="2768" spans="1:119" x14ac:dyDescent="0.35">
      <c r="A2768" s="4">
        <v>2020</v>
      </c>
      <c r="B2768">
        <v>1255</v>
      </c>
      <c r="C2768">
        <v>7238.4666666666699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1094</v>
      </c>
      <c r="J2768" t="s">
        <v>27</v>
      </c>
      <c r="K2768" t="s">
        <v>28</v>
      </c>
      <c r="L2768" t="s">
        <v>29</v>
      </c>
      <c r="M2768" t="s">
        <v>30</v>
      </c>
      <c r="N2768" s="4" t="s">
        <v>104</v>
      </c>
      <c r="O2768" t="s">
        <v>37</v>
      </c>
      <c r="P2768" t="s">
        <v>31</v>
      </c>
      <c r="Q2768" t="s">
        <v>31</v>
      </c>
      <c r="R2768" t="s">
        <v>31</v>
      </c>
      <c r="S2768" t="s">
        <v>31</v>
      </c>
      <c r="T2768" t="s">
        <v>31</v>
      </c>
      <c r="U2768" t="s">
        <v>32</v>
      </c>
      <c r="V2768" s="1">
        <v>-291.7</v>
      </c>
      <c r="W2768" t="s">
        <v>33</v>
      </c>
      <c r="X2768" t="s">
        <v>34</v>
      </c>
      <c r="Y2768" t="s">
        <v>34</v>
      </c>
      <c r="Z2768" t="s">
        <v>33</v>
      </c>
      <c r="AA2768" t="s">
        <v>34</v>
      </c>
      <c r="AB2768" t="s">
        <v>33</v>
      </c>
      <c r="AC2768" s="1">
        <v>-62.066666666666698</v>
      </c>
      <c r="AD2768" s="1">
        <v>-93.3333333333333</v>
      </c>
      <c r="AE2768" t="s">
        <v>35</v>
      </c>
      <c r="AF2768" t="s">
        <v>35</v>
      </c>
      <c r="AG2768" t="s">
        <v>36</v>
      </c>
      <c r="AH2768" t="s">
        <v>37</v>
      </c>
      <c r="AI2768">
        <v>-462.67619047619098</v>
      </c>
      <c r="AJ2768">
        <v>400.16190476190502</v>
      </c>
      <c r="AK2768">
        <v>898.42857142857201</v>
      </c>
      <c r="AL2768">
        <v>-211.876190476191</v>
      </c>
      <c r="AM2768">
        <v>-267.26190476190499</v>
      </c>
      <c r="AN2768">
        <v>-29.257142857142899</v>
      </c>
      <c r="AO2768">
        <v>1060.5857142857201</v>
      </c>
      <c r="AP2768">
        <v>3.3333333333333699</v>
      </c>
      <c r="AQ2768" t="s">
        <v>38</v>
      </c>
      <c r="AR2768" t="s">
        <v>39</v>
      </c>
      <c r="AS2768" t="s">
        <v>39</v>
      </c>
      <c r="AT2768" t="s">
        <v>40</v>
      </c>
      <c r="AU2768" t="s">
        <v>41</v>
      </c>
      <c r="AV2768" t="s">
        <v>42</v>
      </c>
      <c r="AW2768" t="s">
        <v>39</v>
      </c>
      <c r="AX2768" t="s">
        <v>43</v>
      </c>
      <c r="AY2768" s="4" t="s">
        <v>44</v>
      </c>
      <c r="AZ2768" s="4" t="s">
        <v>40</v>
      </c>
      <c r="BA2768" s="4" t="s">
        <v>41</v>
      </c>
      <c r="BB2768" s="4" t="s">
        <v>45</v>
      </c>
      <c r="BC2768" s="4" t="s">
        <v>38</v>
      </c>
      <c r="BD2768" s="4" t="s">
        <v>43</v>
      </c>
      <c r="BE2768" s="4" t="s">
        <v>46</v>
      </c>
      <c r="BF2768" s="4" t="s">
        <v>40</v>
      </c>
      <c r="BG2768" s="4" t="s">
        <v>44</v>
      </c>
      <c r="BH2768" s="4" t="s">
        <v>43</v>
      </c>
      <c r="BI2768" s="4" t="s">
        <v>40</v>
      </c>
      <c r="BJ2768" s="4" t="s">
        <v>42</v>
      </c>
      <c r="BK2768" s="4" t="s">
        <v>47</v>
      </c>
      <c r="BL2768" s="4" t="s">
        <v>48</v>
      </c>
      <c r="BM2768" s="4" t="s">
        <v>49</v>
      </c>
      <c r="BN2768" s="4" t="s">
        <v>50</v>
      </c>
      <c r="BP2768" s="4" t="s">
        <v>47</v>
      </c>
      <c r="BQ2768" t="s">
        <v>48</v>
      </c>
      <c r="BR2768" t="s">
        <v>49</v>
      </c>
      <c r="BS2768" t="s">
        <v>51</v>
      </c>
      <c r="BT2768" t="s">
        <v>52</v>
      </c>
      <c r="BU2768" t="s">
        <v>51</v>
      </c>
      <c r="BV2768" t="s">
        <v>49</v>
      </c>
      <c r="BW2768" t="s">
        <v>50</v>
      </c>
      <c r="DD2768" t="s">
        <v>37</v>
      </c>
      <c r="DE2768" t="s">
        <v>37</v>
      </c>
      <c r="DF2768" t="s">
        <v>37</v>
      </c>
      <c r="DH2768">
        <v>5</v>
      </c>
      <c r="DI2768">
        <v>8</v>
      </c>
      <c r="DJ2768">
        <v>1</v>
      </c>
      <c r="DK2768">
        <v>1</v>
      </c>
      <c r="DL2768">
        <v>5</v>
      </c>
      <c r="DM2768">
        <v>8</v>
      </c>
      <c r="DN2768">
        <v>2</v>
      </c>
      <c r="DO2768" t="str">
        <f t="shared" si="211"/>
        <v>N/A</v>
      </c>
    </row>
    <row r="2769" spans="1:119" x14ac:dyDescent="0.35">
      <c r="A2769" s="4">
        <v>2020</v>
      </c>
      <c r="B2769">
        <v>1256</v>
      </c>
      <c r="C2769">
        <v>7242.6666666666697</v>
      </c>
      <c r="D2769" t="s">
        <v>53</v>
      </c>
      <c r="E2769" t="s">
        <v>54</v>
      </c>
      <c r="F2769" t="s">
        <v>55</v>
      </c>
      <c r="G2769" t="s">
        <v>56</v>
      </c>
      <c r="H2769" t="s">
        <v>57</v>
      </c>
      <c r="I2769" t="s">
        <v>1095</v>
      </c>
      <c r="J2769" t="s">
        <v>59</v>
      </c>
      <c r="K2769" t="s">
        <v>60</v>
      </c>
      <c r="L2769" t="s">
        <v>29</v>
      </c>
      <c r="M2769" t="s">
        <v>61</v>
      </c>
      <c r="N2769" s="4" t="s">
        <v>1290</v>
      </c>
      <c r="O2769" t="s">
        <v>62</v>
      </c>
      <c r="P2769" t="s">
        <v>34</v>
      </c>
      <c r="Q2769" t="s">
        <v>34</v>
      </c>
      <c r="R2769" t="s">
        <v>34</v>
      </c>
      <c r="S2769" t="s">
        <v>34</v>
      </c>
      <c r="T2769" t="s">
        <v>34</v>
      </c>
      <c r="U2769" s="1">
        <v>0.2</v>
      </c>
      <c r="V2769" s="1">
        <v>-292.39999999999998</v>
      </c>
      <c r="W2769" t="s">
        <v>34</v>
      </c>
      <c r="X2769" t="s">
        <v>34</v>
      </c>
      <c r="Y2769" t="s">
        <v>34</v>
      </c>
      <c r="Z2769" t="s">
        <v>34</v>
      </c>
      <c r="AA2769" t="s">
        <v>34</v>
      </c>
      <c r="AB2769" t="s">
        <v>34</v>
      </c>
      <c r="AC2769" s="1">
        <v>-62.1666666666667</v>
      </c>
      <c r="AD2769" s="1">
        <v>-93.483333333333306</v>
      </c>
      <c r="AE2769" t="s">
        <v>34</v>
      </c>
      <c r="AF2769" t="s">
        <v>34</v>
      </c>
      <c r="AG2769" t="s">
        <v>34</v>
      </c>
      <c r="AH2769" t="s">
        <v>62</v>
      </c>
      <c r="AI2769">
        <v>-463.04761904761898</v>
      </c>
      <c r="AJ2769">
        <v>400.47619047619003</v>
      </c>
      <c r="AK2769">
        <v>899.14285714285802</v>
      </c>
      <c r="AL2769">
        <v>-212.04761904761901</v>
      </c>
      <c r="AM2769">
        <v>-267.47619047619003</v>
      </c>
      <c r="AN2769">
        <v>-29.285714285714299</v>
      </c>
      <c r="AO2769">
        <v>1061.42857142857</v>
      </c>
      <c r="AP2769">
        <v>3.3333333333333699</v>
      </c>
      <c r="AQ2769" t="s">
        <v>63</v>
      </c>
      <c r="AR2769" t="s">
        <v>64</v>
      </c>
      <c r="AS2769" t="s">
        <v>39</v>
      </c>
      <c r="AT2769" t="s">
        <v>64</v>
      </c>
      <c r="AU2769" t="s">
        <v>41</v>
      </c>
      <c r="AV2769" t="s">
        <v>64</v>
      </c>
      <c r="AW2769" t="s">
        <v>39</v>
      </c>
      <c r="AX2769" t="s">
        <v>64</v>
      </c>
      <c r="AY2769" s="4" t="s">
        <v>63</v>
      </c>
      <c r="AZ2769" s="4" t="s">
        <v>38</v>
      </c>
      <c r="BA2769" s="4" t="s">
        <v>45</v>
      </c>
      <c r="BB2769" s="4" t="s">
        <v>63</v>
      </c>
      <c r="BC2769" s="4" t="s">
        <v>63</v>
      </c>
      <c r="BD2769" s="4" t="s">
        <v>38</v>
      </c>
      <c r="BE2769" s="4" t="s">
        <v>46</v>
      </c>
      <c r="BF2769" s="4" t="s">
        <v>44</v>
      </c>
      <c r="BG2769" s="4" t="s">
        <v>42</v>
      </c>
      <c r="BH2769" s="4" t="s">
        <v>44</v>
      </c>
      <c r="BI2769" s="4" t="s">
        <v>44</v>
      </c>
      <c r="BJ2769" s="4" t="s">
        <v>46</v>
      </c>
      <c r="BK2769" s="4" t="s">
        <v>65</v>
      </c>
      <c r="BL2769" s="4" t="s">
        <v>66</v>
      </c>
      <c r="BM2769" s="4" t="s">
        <v>47</v>
      </c>
      <c r="BN2769" s="4" t="s">
        <v>48</v>
      </c>
      <c r="BP2769" s="4" t="s">
        <v>47</v>
      </c>
      <c r="BQ2769" t="s">
        <v>48</v>
      </c>
      <c r="BR2769" t="s">
        <v>65</v>
      </c>
      <c r="BS2769" t="s">
        <v>66</v>
      </c>
      <c r="BT2769" t="s">
        <v>65</v>
      </c>
      <c r="BU2769" t="s">
        <v>66</v>
      </c>
      <c r="BV2769" t="s">
        <v>67</v>
      </c>
      <c r="BW2769" t="s">
        <v>50</v>
      </c>
      <c r="DD2769" t="s">
        <v>62</v>
      </c>
      <c r="DE2769" t="s">
        <v>62</v>
      </c>
      <c r="DF2769" t="s">
        <v>62</v>
      </c>
      <c r="DH2769">
        <v>7</v>
      </c>
      <c r="DI2769">
        <v>5</v>
      </c>
      <c r="DJ2769">
        <v>1.5</v>
      </c>
      <c r="DK2769">
        <v>0.5</v>
      </c>
      <c r="DL2769">
        <v>7.5</v>
      </c>
      <c r="DM2769">
        <v>6</v>
      </c>
      <c r="DN2769">
        <v>2</v>
      </c>
      <c r="DO2769" t="str">
        <f t="shared" si="211"/>
        <v>N/A</v>
      </c>
    </row>
    <row r="2770" spans="1:119" x14ac:dyDescent="0.35">
      <c r="A2770" s="4">
        <v>2020</v>
      </c>
      <c r="B2770">
        <v>1257</v>
      </c>
      <c r="C2770">
        <v>7246.8666666666704</v>
      </c>
      <c r="D2770" t="s">
        <v>53</v>
      </c>
      <c r="E2770" t="s">
        <v>68</v>
      </c>
      <c r="F2770" t="s">
        <v>69</v>
      </c>
      <c r="G2770" t="s">
        <v>56</v>
      </c>
      <c r="H2770" t="s">
        <v>57</v>
      </c>
      <c r="I2770" t="s">
        <v>1096</v>
      </c>
      <c r="J2770" t="s">
        <v>59</v>
      </c>
      <c r="K2770" t="s">
        <v>71</v>
      </c>
      <c r="L2770" t="s">
        <v>29</v>
      </c>
      <c r="M2770" t="s">
        <v>61</v>
      </c>
      <c r="N2770" s="4" t="s">
        <v>1290</v>
      </c>
      <c r="O2770" t="s">
        <v>75</v>
      </c>
      <c r="P2770" t="s">
        <v>34</v>
      </c>
      <c r="Q2770" t="s">
        <v>72</v>
      </c>
      <c r="R2770" t="s">
        <v>34</v>
      </c>
      <c r="S2770" t="s">
        <v>72</v>
      </c>
      <c r="T2770" t="s">
        <v>72</v>
      </c>
      <c r="U2770" t="s">
        <v>73</v>
      </c>
      <c r="V2770" t="s">
        <v>74</v>
      </c>
      <c r="W2770" t="s">
        <v>72</v>
      </c>
      <c r="X2770" t="s">
        <v>34</v>
      </c>
      <c r="Y2770" t="s">
        <v>34</v>
      </c>
      <c r="Z2770" t="s">
        <v>72</v>
      </c>
      <c r="AA2770" t="s">
        <v>34</v>
      </c>
      <c r="AB2770" t="s">
        <v>72</v>
      </c>
      <c r="AC2770" s="1">
        <v>-62.266666666666701</v>
      </c>
      <c r="AD2770" s="1">
        <v>-93.633333333333297</v>
      </c>
      <c r="AE2770" t="s">
        <v>34</v>
      </c>
      <c r="AF2770" t="s">
        <v>34</v>
      </c>
      <c r="AG2770" t="s">
        <v>34</v>
      </c>
      <c r="AH2770" t="s">
        <v>75</v>
      </c>
      <c r="AI2770">
        <v>-463.419047619048</v>
      </c>
      <c r="AJ2770">
        <v>400.790476190476</v>
      </c>
      <c r="AK2770">
        <v>899.857142857143</v>
      </c>
      <c r="AL2770">
        <v>-212.21904761904801</v>
      </c>
      <c r="AM2770">
        <v>-267.69047619047598</v>
      </c>
      <c r="AN2770">
        <v>-29.314285714285699</v>
      </c>
      <c r="AO2770">
        <v>1062.2714285714301</v>
      </c>
      <c r="AP2770">
        <v>3.3333333333333699</v>
      </c>
      <c r="AQ2770" t="s">
        <v>38</v>
      </c>
      <c r="AR2770" t="s">
        <v>45</v>
      </c>
      <c r="AS2770" t="s">
        <v>76</v>
      </c>
      <c r="AT2770" t="s">
        <v>44</v>
      </c>
      <c r="AU2770" t="s">
        <v>76</v>
      </c>
      <c r="AV2770" t="s">
        <v>39</v>
      </c>
      <c r="AW2770" t="s">
        <v>76</v>
      </c>
      <c r="AX2770" t="s">
        <v>43</v>
      </c>
      <c r="AY2770" s="4" t="s">
        <v>45</v>
      </c>
      <c r="AZ2770" s="4" t="s">
        <v>44</v>
      </c>
      <c r="BA2770" s="4" t="s">
        <v>77</v>
      </c>
      <c r="BB2770" s="4" t="s">
        <v>41</v>
      </c>
      <c r="BC2770" s="4" t="s">
        <v>78</v>
      </c>
      <c r="BD2770" s="4" t="s">
        <v>45</v>
      </c>
      <c r="BE2770" s="4" t="s">
        <v>78</v>
      </c>
      <c r="BF2770" s="4" t="s">
        <v>41</v>
      </c>
      <c r="BG2770" s="4" t="s">
        <v>77</v>
      </c>
      <c r="BH2770" s="4" t="s">
        <v>44</v>
      </c>
      <c r="BI2770" s="4" t="s">
        <v>78</v>
      </c>
      <c r="BJ2770" s="4" t="s">
        <v>77</v>
      </c>
      <c r="BK2770" s="4" t="s">
        <v>51</v>
      </c>
      <c r="BL2770" s="4" t="s">
        <v>47</v>
      </c>
      <c r="BM2770" s="4" t="s">
        <v>49</v>
      </c>
      <c r="BN2770" s="4" t="s">
        <v>47</v>
      </c>
      <c r="BP2770" s="4" t="s">
        <v>47</v>
      </c>
      <c r="BQ2770" t="s">
        <v>79</v>
      </c>
      <c r="BR2770" t="s">
        <v>51</v>
      </c>
      <c r="BS2770" t="s">
        <v>80</v>
      </c>
      <c r="BT2770" t="s">
        <v>51</v>
      </c>
      <c r="BU2770" t="s">
        <v>81</v>
      </c>
      <c r="BV2770" t="s">
        <v>80</v>
      </c>
      <c r="BW2770" t="s">
        <v>81</v>
      </c>
      <c r="DD2770" t="s">
        <v>75</v>
      </c>
      <c r="DE2770" t="s">
        <v>75</v>
      </c>
      <c r="DF2770" t="s">
        <v>75</v>
      </c>
      <c r="DH2770">
        <v>8</v>
      </c>
      <c r="DI2770">
        <v>4</v>
      </c>
      <c r="DJ2770">
        <v>2</v>
      </c>
      <c r="DK2770">
        <v>8</v>
      </c>
      <c r="DL2770">
        <v>5</v>
      </c>
      <c r="DM2770">
        <v>6</v>
      </c>
      <c r="DN2770">
        <v>2</v>
      </c>
      <c r="DO2770" t="str">
        <f t="shared" si="211"/>
        <v>N/A</v>
      </c>
    </row>
    <row r="2771" spans="1:119" x14ac:dyDescent="0.35">
      <c r="A2771" s="4">
        <v>2020</v>
      </c>
      <c r="B2771">
        <v>1258</v>
      </c>
      <c r="C2771">
        <v>7251.0666666666702</v>
      </c>
      <c r="D2771" t="s">
        <v>21</v>
      </c>
      <c r="E2771" t="s">
        <v>82</v>
      </c>
      <c r="F2771" t="s">
        <v>82</v>
      </c>
      <c r="G2771" t="s">
        <v>83</v>
      </c>
      <c r="H2771" t="s">
        <v>84</v>
      </c>
      <c r="I2771" t="s">
        <v>1094</v>
      </c>
      <c r="J2771" t="s">
        <v>27</v>
      </c>
      <c r="K2771" t="s">
        <v>60</v>
      </c>
      <c r="L2771" t="s">
        <v>85</v>
      </c>
      <c r="M2771" t="s">
        <v>61</v>
      </c>
      <c r="N2771" s="4" t="s">
        <v>1290</v>
      </c>
      <c r="O2771" t="s">
        <v>88</v>
      </c>
      <c r="P2771" t="s">
        <v>34</v>
      </c>
      <c r="Q2771" t="s">
        <v>35</v>
      </c>
      <c r="R2771" t="s">
        <v>35</v>
      </c>
      <c r="S2771" t="s">
        <v>34</v>
      </c>
      <c r="T2771" t="s">
        <v>34</v>
      </c>
      <c r="U2771" t="s">
        <v>73</v>
      </c>
      <c r="V2771" t="s">
        <v>86</v>
      </c>
      <c r="W2771" t="s">
        <v>33</v>
      </c>
      <c r="X2771" t="s">
        <v>35</v>
      </c>
      <c r="Y2771" t="s">
        <v>34</v>
      </c>
      <c r="Z2771" t="s">
        <v>33</v>
      </c>
      <c r="AA2771" t="s">
        <v>33</v>
      </c>
      <c r="AB2771" t="s">
        <v>33</v>
      </c>
      <c r="AC2771" t="s">
        <v>87</v>
      </c>
      <c r="AD2771" t="s">
        <v>87</v>
      </c>
      <c r="AE2771" t="s">
        <v>34</v>
      </c>
      <c r="AF2771" t="s">
        <v>33</v>
      </c>
      <c r="AG2771" t="s">
        <v>34</v>
      </c>
      <c r="AH2771" t="s">
        <v>88</v>
      </c>
      <c r="AI2771">
        <v>-463.790476190476</v>
      </c>
      <c r="AJ2771">
        <v>401.10476190476197</v>
      </c>
      <c r="AK2771">
        <v>900.57142857142901</v>
      </c>
      <c r="AL2771">
        <v>-212.39047619047599</v>
      </c>
      <c r="AM2771">
        <v>-267.90476190476198</v>
      </c>
      <c r="AN2771">
        <v>-29.342857142857099</v>
      </c>
      <c r="AO2771">
        <v>1063.11428571429</v>
      </c>
      <c r="AP2771">
        <v>3.3333333333333699</v>
      </c>
      <c r="AQ2771" t="s">
        <v>64</v>
      </c>
      <c r="AR2771" t="s">
        <v>38</v>
      </c>
      <c r="AS2771" t="s">
        <v>40</v>
      </c>
      <c r="AT2771" t="s">
        <v>44</v>
      </c>
      <c r="AU2771" t="s">
        <v>42</v>
      </c>
      <c r="AV2771" t="s">
        <v>77</v>
      </c>
      <c r="AW2771" t="s">
        <v>64</v>
      </c>
      <c r="AX2771" t="s">
        <v>43</v>
      </c>
      <c r="AY2771" s="4" t="s">
        <v>44</v>
      </c>
      <c r="AZ2771" s="4" t="s">
        <v>44</v>
      </c>
      <c r="BA2771" s="4" t="s">
        <v>42</v>
      </c>
      <c r="BB2771" s="4" t="s">
        <v>38</v>
      </c>
      <c r="BC2771" s="4" t="s">
        <v>63</v>
      </c>
      <c r="BD2771" s="4" t="s">
        <v>78</v>
      </c>
      <c r="BE2771" s="4" t="s">
        <v>43</v>
      </c>
      <c r="BF2771" s="4" t="s">
        <v>44</v>
      </c>
      <c r="BG2771" s="4" t="s">
        <v>44</v>
      </c>
      <c r="BH2771" s="4" t="s">
        <v>78</v>
      </c>
      <c r="BI2771" s="4" t="s">
        <v>44</v>
      </c>
      <c r="BJ2771" s="4" t="s">
        <v>78</v>
      </c>
      <c r="BK2771" s="4" t="s">
        <v>65</v>
      </c>
      <c r="BL2771" s="4" t="s">
        <v>79</v>
      </c>
      <c r="BM2771" s="4" t="s">
        <v>47</v>
      </c>
      <c r="BN2771" s="4" t="s">
        <v>50</v>
      </c>
      <c r="BP2771" s="4" t="s">
        <v>67</v>
      </c>
      <c r="BQ2771" t="s">
        <v>48</v>
      </c>
      <c r="BR2771" t="s">
        <v>65</v>
      </c>
      <c r="BS2771" t="s">
        <v>66</v>
      </c>
      <c r="BT2771" t="s">
        <v>65</v>
      </c>
      <c r="BU2771" t="s">
        <v>66</v>
      </c>
      <c r="BV2771" t="s">
        <v>67</v>
      </c>
      <c r="BW2771" t="s">
        <v>52</v>
      </c>
      <c r="DD2771" t="s">
        <v>88</v>
      </c>
      <c r="DE2771" t="s">
        <v>88</v>
      </c>
      <c r="DF2771" t="s">
        <v>88</v>
      </c>
      <c r="DH2771">
        <v>8</v>
      </c>
      <c r="DI2771">
        <v>3</v>
      </c>
      <c r="DJ2771">
        <v>4</v>
      </c>
      <c r="DK2771">
        <v>0.5</v>
      </c>
      <c r="DL2771">
        <v>9</v>
      </c>
      <c r="DM2771">
        <v>3.5</v>
      </c>
      <c r="DN2771">
        <v>4</v>
      </c>
      <c r="DO2771" t="str">
        <f t="shared" si="211"/>
        <v>N/A</v>
      </c>
    </row>
    <row r="2772" spans="1:119" x14ac:dyDescent="0.35">
      <c r="A2772" s="4">
        <v>2020</v>
      </c>
      <c r="B2772">
        <v>1259</v>
      </c>
      <c r="C2772">
        <v>7255.2666666666701</v>
      </c>
      <c r="D2772" t="s">
        <v>53</v>
      </c>
      <c r="E2772" t="s">
        <v>89</v>
      </c>
      <c r="F2772" t="s">
        <v>90</v>
      </c>
      <c r="G2772" t="s">
        <v>56</v>
      </c>
      <c r="H2772" t="s">
        <v>91</v>
      </c>
      <c r="I2772" t="s">
        <v>1097</v>
      </c>
      <c r="J2772" t="s">
        <v>59</v>
      </c>
      <c r="K2772" t="s">
        <v>28</v>
      </c>
      <c r="L2772" t="s">
        <v>29</v>
      </c>
      <c r="M2772" t="s">
        <v>61</v>
      </c>
      <c r="N2772" s="4" t="s">
        <v>93</v>
      </c>
      <c r="O2772" t="s">
        <v>94</v>
      </c>
      <c r="P2772" t="s">
        <v>34</v>
      </c>
      <c r="Q2772" t="s">
        <v>35</v>
      </c>
      <c r="R2772" t="s">
        <v>36</v>
      </c>
      <c r="S2772" t="s">
        <v>33</v>
      </c>
      <c r="T2772" t="s">
        <v>34</v>
      </c>
      <c r="U2772" s="1">
        <v>-83</v>
      </c>
      <c r="V2772" s="1">
        <v>-82.7</v>
      </c>
      <c r="W2772" t="s">
        <v>35</v>
      </c>
      <c r="X2772" t="s">
        <v>34</v>
      </c>
      <c r="Y2772" t="s">
        <v>33</v>
      </c>
      <c r="Z2772" t="s">
        <v>35</v>
      </c>
      <c r="AA2772" t="s">
        <v>34</v>
      </c>
      <c r="AB2772" t="s">
        <v>33</v>
      </c>
      <c r="AC2772" t="s">
        <v>87</v>
      </c>
      <c r="AD2772" s="1">
        <v>209.6</v>
      </c>
      <c r="AE2772" t="s">
        <v>36</v>
      </c>
      <c r="AF2772" t="s">
        <v>36</v>
      </c>
      <c r="AG2772" t="s">
        <v>36</v>
      </c>
      <c r="AH2772" t="s">
        <v>94</v>
      </c>
      <c r="AI2772">
        <v>-464.16190476190502</v>
      </c>
      <c r="AJ2772">
        <v>401.419047619048</v>
      </c>
      <c r="AK2772">
        <v>901.28571428571502</v>
      </c>
      <c r="AL2772">
        <v>-212.561904761905</v>
      </c>
      <c r="AM2772">
        <v>-268.11904761904702</v>
      </c>
      <c r="AN2772">
        <v>-29.371428571428599</v>
      </c>
      <c r="AO2772">
        <v>1063.9571428571501</v>
      </c>
      <c r="AP2772">
        <v>3.3333333333333699</v>
      </c>
      <c r="AQ2772" t="s">
        <v>76</v>
      </c>
      <c r="AR2772" t="s">
        <v>38</v>
      </c>
      <c r="AS2772" t="s">
        <v>76</v>
      </c>
      <c r="AT2772" t="s">
        <v>39</v>
      </c>
      <c r="AU2772" t="s">
        <v>76</v>
      </c>
      <c r="AV2772" t="s">
        <v>39</v>
      </c>
      <c r="AW2772" t="s">
        <v>76</v>
      </c>
      <c r="AX2772" t="s">
        <v>39</v>
      </c>
      <c r="AY2772" s="4" t="s">
        <v>45</v>
      </c>
      <c r="AZ2772" s="4" t="s">
        <v>44</v>
      </c>
      <c r="BA2772" s="4" t="s">
        <v>63</v>
      </c>
      <c r="BB2772" s="4" t="s">
        <v>45</v>
      </c>
      <c r="BC2772" s="4" t="s">
        <v>46</v>
      </c>
      <c r="BD2772" s="4" t="s">
        <v>38</v>
      </c>
      <c r="BE2772" s="4" t="s">
        <v>78</v>
      </c>
      <c r="BF2772" s="4" t="s">
        <v>44</v>
      </c>
      <c r="BG2772" s="4" t="s">
        <v>41</v>
      </c>
      <c r="BH2772" s="4" t="s">
        <v>44</v>
      </c>
      <c r="BI2772" s="4" t="s">
        <v>46</v>
      </c>
      <c r="BJ2772" s="4" t="s">
        <v>43</v>
      </c>
      <c r="BK2772" s="4" t="s">
        <v>47</v>
      </c>
      <c r="BL2772" s="4" t="s">
        <v>66</v>
      </c>
      <c r="BM2772" s="4" t="s">
        <v>49</v>
      </c>
      <c r="BN2772" s="4" t="s">
        <v>48</v>
      </c>
      <c r="BP2772" s="4" t="s">
        <v>47</v>
      </c>
      <c r="BQ2772" t="s">
        <v>81</v>
      </c>
      <c r="BR2772" t="s">
        <v>65</v>
      </c>
      <c r="BS2772" t="s">
        <v>66</v>
      </c>
      <c r="BT2772" t="s">
        <v>65</v>
      </c>
      <c r="BU2772" t="s">
        <v>66</v>
      </c>
      <c r="BV2772" t="s">
        <v>50</v>
      </c>
      <c r="BW2772" t="s">
        <v>52</v>
      </c>
      <c r="DD2772" t="s">
        <v>94</v>
      </c>
      <c r="DE2772" t="s">
        <v>94</v>
      </c>
      <c r="DF2772" t="s">
        <v>94</v>
      </c>
      <c r="DH2772">
        <v>7.5</v>
      </c>
      <c r="DI2772">
        <v>2</v>
      </c>
      <c r="DJ2772">
        <v>1</v>
      </c>
      <c r="DK2772">
        <v>0</v>
      </c>
      <c r="DL2772">
        <v>7.5</v>
      </c>
      <c r="DM2772">
        <v>4</v>
      </c>
      <c r="DN2772">
        <v>1</v>
      </c>
      <c r="DO2772" t="str">
        <f t="shared" si="211"/>
        <v>N/A</v>
      </c>
    </row>
    <row r="2773" spans="1:119" x14ac:dyDescent="0.35">
      <c r="A2773" s="4">
        <v>2020</v>
      </c>
      <c r="B2773">
        <v>1260</v>
      </c>
      <c r="C2773">
        <v>7259.4666666666699</v>
      </c>
      <c r="D2773" t="s">
        <v>53</v>
      </c>
      <c r="E2773" t="s">
        <v>95</v>
      </c>
      <c r="F2773" t="s">
        <v>96</v>
      </c>
      <c r="G2773" t="s">
        <v>97</v>
      </c>
      <c r="H2773" t="s">
        <v>98</v>
      </c>
      <c r="I2773" t="s">
        <v>1094</v>
      </c>
      <c r="J2773" t="s">
        <v>27</v>
      </c>
      <c r="K2773" t="s">
        <v>99</v>
      </c>
      <c r="L2773" t="s">
        <v>85</v>
      </c>
      <c r="M2773" t="s">
        <v>61</v>
      </c>
      <c r="N2773" s="4" t="s">
        <v>93</v>
      </c>
      <c r="O2773" t="s">
        <v>88</v>
      </c>
      <c r="P2773" t="s">
        <v>33</v>
      </c>
      <c r="Q2773" t="s">
        <v>34</v>
      </c>
      <c r="R2773" t="s">
        <v>33</v>
      </c>
      <c r="S2773" t="s">
        <v>33</v>
      </c>
      <c r="T2773" t="s">
        <v>33</v>
      </c>
      <c r="U2773" s="1">
        <v>-83.2</v>
      </c>
      <c r="V2773" s="1">
        <v>-82.9</v>
      </c>
      <c r="W2773" t="s">
        <v>33</v>
      </c>
      <c r="X2773" t="s">
        <v>33</v>
      </c>
      <c r="Y2773" t="s">
        <v>33</v>
      </c>
      <c r="Z2773" t="s">
        <v>33</v>
      </c>
      <c r="AA2773" t="s">
        <v>33</v>
      </c>
      <c r="AB2773" t="s">
        <v>33</v>
      </c>
      <c r="AC2773" t="s">
        <v>73</v>
      </c>
      <c r="AD2773" t="s">
        <v>73</v>
      </c>
      <c r="AE2773" t="s">
        <v>34</v>
      </c>
      <c r="AF2773" t="s">
        <v>34</v>
      </c>
      <c r="AG2773" t="s">
        <v>34</v>
      </c>
      <c r="AH2773" t="s">
        <v>88</v>
      </c>
      <c r="AI2773">
        <v>-464.53333333333302</v>
      </c>
      <c r="AJ2773">
        <v>401.73333333333301</v>
      </c>
      <c r="AK2773">
        <v>902</v>
      </c>
      <c r="AL2773">
        <v>-212.73333333333301</v>
      </c>
      <c r="AM2773">
        <v>-268.33333333333297</v>
      </c>
      <c r="AN2773">
        <v>-29.4</v>
      </c>
      <c r="AO2773">
        <v>1064.8</v>
      </c>
      <c r="AP2773">
        <v>3.3333333333333699</v>
      </c>
      <c r="AQ2773" t="s">
        <v>64</v>
      </c>
      <c r="AR2773" t="s">
        <v>45</v>
      </c>
      <c r="AS2773" t="s">
        <v>64</v>
      </c>
      <c r="AT2773" t="s">
        <v>39</v>
      </c>
      <c r="AU2773" t="s">
        <v>76</v>
      </c>
      <c r="AV2773" t="s">
        <v>41</v>
      </c>
      <c r="AW2773" t="s">
        <v>76</v>
      </c>
      <c r="AX2773" t="s">
        <v>43</v>
      </c>
      <c r="AY2773" s="4" t="s">
        <v>44</v>
      </c>
      <c r="AZ2773" s="4" t="s">
        <v>63</v>
      </c>
      <c r="BA2773" s="4" t="s">
        <v>38</v>
      </c>
      <c r="BB2773" s="4" t="s">
        <v>42</v>
      </c>
      <c r="BC2773" s="4" t="s">
        <v>38</v>
      </c>
      <c r="BD2773" s="4" t="s">
        <v>43</v>
      </c>
      <c r="BE2773" s="4" t="s">
        <v>38</v>
      </c>
      <c r="BF2773" s="4" t="s">
        <v>44</v>
      </c>
      <c r="BG2773" s="4" t="s">
        <v>44</v>
      </c>
      <c r="BH2773" s="4" t="s">
        <v>43</v>
      </c>
      <c r="BI2773" s="4" t="s">
        <v>46</v>
      </c>
      <c r="BJ2773" s="4" t="s">
        <v>43</v>
      </c>
      <c r="BK2773" s="4" t="s">
        <v>47</v>
      </c>
      <c r="BL2773" s="4" t="s">
        <v>66</v>
      </c>
      <c r="BM2773" s="4" t="s">
        <v>47</v>
      </c>
      <c r="BN2773" s="4" t="s">
        <v>48</v>
      </c>
      <c r="BP2773" s="4" t="s">
        <v>47</v>
      </c>
      <c r="BQ2773" t="s">
        <v>52</v>
      </c>
      <c r="BR2773" t="s">
        <v>65</v>
      </c>
      <c r="BS2773" t="s">
        <v>66</v>
      </c>
      <c r="BT2773" t="s">
        <v>65</v>
      </c>
      <c r="BU2773" t="s">
        <v>66</v>
      </c>
      <c r="BV2773" t="s">
        <v>80</v>
      </c>
      <c r="BW2773" t="s">
        <v>52</v>
      </c>
      <c r="DD2773" t="s">
        <v>88</v>
      </c>
      <c r="DE2773" t="s">
        <v>88</v>
      </c>
      <c r="DF2773" t="s">
        <v>88</v>
      </c>
      <c r="DH2773">
        <v>8</v>
      </c>
      <c r="DI2773">
        <v>4</v>
      </c>
      <c r="DJ2773">
        <v>2</v>
      </c>
      <c r="DK2773">
        <v>0.5</v>
      </c>
      <c r="DL2773">
        <v>9</v>
      </c>
      <c r="DM2773">
        <v>4.5</v>
      </c>
      <c r="DN2773">
        <v>2</v>
      </c>
      <c r="DO2773" t="str">
        <f t="shared" si="211"/>
        <v>N/A</v>
      </c>
    </row>
    <row r="2774" spans="1:119" x14ac:dyDescent="0.35">
      <c r="A2774" s="4">
        <v>2020</v>
      </c>
      <c r="B2774">
        <v>1261</v>
      </c>
      <c r="C2774">
        <v>7263.6666666666697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1098</v>
      </c>
      <c r="J2774" t="s">
        <v>27</v>
      </c>
      <c r="K2774" t="s">
        <v>28</v>
      </c>
      <c r="L2774" t="s">
        <v>29</v>
      </c>
      <c r="M2774" t="s">
        <v>30</v>
      </c>
      <c r="N2774" s="4" t="s">
        <v>104</v>
      </c>
      <c r="O2774" t="s">
        <v>37</v>
      </c>
      <c r="P2774" t="s">
        <v>31</v>
      </c>
      <c r="Q2774" t="s">
        <v>31</v>
      </c>
      <c r="R2774" t="s">
        <v>31</v>
      </c>
      <c r="S2774" t="s">
        <v>31</v>
      </c>
      <c r="T2774" t="s">
        <v>31</v>
      </c>
      <c r="U2774" t="s">
        <v>32</v>
      </c>
      <c r="V2774" s="1">
        <v>-293.10000000000002</v>
      </c>
      <c r="W2774" t="s">
        <v>33</v>
      </c>
      <c r="X2774" t="s">
        <v>34</v>
      </c>
      <c r="Y2774" t="s">
        <v>34</v>
      </c>
      <c r="Z2774" t="s">
        <v>33</v>
      </c>
      <c r="AA2774" t="s">
        <v>34</v>
      </c>
      <c r="AB2774" t="s">
        <v>33</v>
      </c>
      <c r="AC2774" s="1">
        <v>-62.366666666666703</v>
      </c>
      <c r="AD2774" s="1">
        <v>-93.783333333333303</v>
      </c>
      <c r="AE2774" t="s">
        <v>35</v>
      </c>
      <c r="AF2774" t="s">
        <v>35</v>
      </c>
      <c r="AG2774" t="s">
        <v>36</v>
      </c>
      <c r="AH2774" t="s">
        <v>37</v>
      </c>
      <c r="AI2774">
        <v>-464.90476190476198</v>
      </c>
      <c r="AJ2774">
        <v>402.04761904761898</v>
      </c>
      <c r="AK2774">
        <v>902.71428571428601</v>
      </c>
      <c r="AL2774">
        <v>-212.90476190476201</v>
      </c>
      <c r="AM2774">
        <v>-268.54761904761898</v>
      </c>
      <c r="AN2774">
        <v>-29.428571428571399</v>
      </c>
      <c r="AO2774">
        <v>1065.6428571428601</v>
      </c>
      <c r="AP2774">
        <v>3.3333333333333699</v>
      </c>
      <c r="AQ2774" t="s">
        <v>38</v>
      </c>
      <c r="AR2774" t="s">
        <v>39</v>
      </c>
      <c r="AS2774" t="s">
        <v>39</v>
      </c>
      <c r="AT2774" t="s">
        <v>40</v>
      </c>
      <c r="AU2774" t="s">
        <v>41</v>
      </c>
      <c r="AV2774" t="s">
        <v>42</v>
      </c>
      <c r="AW2774" t="s">
        <v>39</v>
      </c>
      <c r="AX2774" t="s">
        <v>43</v>
      </c>
      <c r="AY2774" s="4" t="s">
        <v>44</v>
      </c>
      <c r="AZ2774" s="4" t="s">
        <v>40</v>
      </c>
      <c r="BA2774" s="4" t="s">
        <v>41</v>
      </c>
      <c r="BB2774" s="4" t="s">
        <v>45</v>
      </c>
      <c r="BC2774" s="4" t="s">
        <v>38</v>
      </c>
      <c r="BD2774" s="4" t="s">
        <v>43</v>
      </c>
      <c r="BE2774" s="4" t="s">
        <v>46</v>
      </c>
      <c r="BF2774" s="4" t="s">
        <v>40</v>
      </c>
      <c r="BG2774" s="4" t="s">
        <v>44</v>
      </c>
      <c r="BH2774" s="4" t="s">
        <v>43</v>
      </c>
      <c r="BI2774" s="4" t="s">
        <v>40</v>
      </c>
      <c r="BJ2774" s="4" t="s">
        <v>42</v>
      </c>
      <c r="BK2774" s="4" t="s">
        <v>47</v>
      </c>
      <c r="BL2774" s="4" t="s">
        <v>48</v>
      </c>
      <c r="BM2774" s="4" t="s">
        <v>49</v>
      </c>
      <c r="BN2774" s="4" t="s">
        <v>50</v>
      </c>
      <c r="BP2774" s="4" t="s">
        <v>47</v>
      </c>
      <c r="BQ2774" t="s">
        <v>48</v>
      </c>
      <c r="BR2774" t="s">
        <v>49</v>
      </c>
      <c r="BS2774" t="s">
        <v>51</v>
      </c>
      <c r="BT2774" t="s">
        <v>52</v>
      </c>
      <c r="BU2774" t="s">
        <v>51</v>
      </c>
      <c r="BV2774" t="s">
        <v>49</v>
      </c>
      <c r="BW2774" t="s">
        <v>50</v>
      </c>
      <c r="DD2774" t="s">
        <v>37</v>
      </c>
      <c r="DE2774" t="s">
        <v>37</v>
      </c>
      <c r="DF2774" t="s">
        <v>37</v>
      </c>
      <c r="DH2774">
        <v>12</v>
      </c>
      <c r="DI2774">
        <v>3</v>
      </c>
      <c r="DJ2774">
        <v>4</v>
      </c>
      <c r="DK2774">
        <v>5</v>
      </c>
      <c r="DL2774">
        <v>12</v>
      </c>
      <c r="DM2774">
        <v>5</v>
      </c>
      <c r="DN2774">
        <v>2</v>
      </c>
      <c r="DO2774" t="str">
        <f t="shared" si="211"/>
        <v>N/A</v>
      </c>
    </row>
    <row r="2775" spans="1:119" x14ac:dyDescent="0.35">
      <c r="A2775" s="4">
        <v>2020</v>
      </c>
      <c r="B2775">
        <v>1262</v>
      </c>
      <c r="C2775">
        <v>7267.8666666666704</v>
      </c>
      <c r="D2775" t="s">
        <v>53</v>
      </c>
      <c r="E2775" t="s">
        <v>54</v>
      </c>
      <c r="F2775" t="s">
        <v>55</v>
      </c>
      <c r="G2775" t="s">
        <v>56</v>
      </c>
      <c r="H2775" t="s">
        <v>57</v>
      </c>
      <c r="I2775" t="s">
        <v>1099</v>
      </c>
      <c r="J2775" t="s">
        <v>59</v>
      </c>
      <c r="K2775" t="s">
        <v>60</v>
      </c>
      <c r="L2775" t="s">
        <v>29</v>
      </c>
      <c r="M2775" t="s">
        <v>61</v>
      </c>
      <c r="N2775" s="4" t="s">
        <v>1290</v>
      </c>
      <c r="O2775" t="s">
        <v>62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s="1">
        <v>0.2</v>
      </c>
      <c r="V2775" s="1">
        <v>-293.8</v>
      </c>
      <c r="W2775" t="s">
        <v>34</v>
      </c>
      <c r="X2775" t="s">
        <v>34</v>
      </c>
      <c r="Y2775" t="s">
        <v>34</v>
      </c>
      <c r="Z2775" t="s">
        <v>34</v>
      </c>
      <c r="AA2775" t="s">
        <v>34</v>
      </c>
      <c r="AB2775" t="s">
        <v>34</v>
      </c>
      <c r="AC2775" s="1">
        <v>-62.466666666666697</v>
      </c>
      <c r="AD2775" s="1">
        <v>-93.933333333333294</v>
      </c>
      <c r="AE2775" t="s">
        <v>34</v>
      </c>
      <c r="AF2775" t="s">
        <v>34</v>
      </c>
      <c r="AG2775" t="s">
        <v>34</v>
      </c>
      <c r="AH2775" t="s">
        <v>62</v>
      </c>
      <c r="AI2775">
        <v>-465.276190476191</v>
      </c>
      <c r="AJ2775">
        <v>402.36190476190501</v>
      </c>
      <c r="AK2775">
        <v>903.42857142857201</v>
      </c>
      <c r="AL2775">
        <v>-213.07619047619099</v>
      </c>
      <c r="AM2775">
        <v>-268.76190476190499</v>
      </c>
      <c r="AN2775">
        <v>-29.457142857142902</v>
      </c>
      <c r="AO2775">
        <v>1066.48571428572</v>
      </c>
      <c r="AP2775">
        <v>3.3333333333333699</v>
      </c>
      <c r="AQ2775" t="s">
        <v>63</v>
      </c>
      <c r="AR2775" t="s">
        <v>64</v>
      </c>
      <c r="AS2775" t="s">
        <v>39</v>
      </c>
      <c r="AT2775" t="s">
        <v>64</v>
      </c>
      <c r="AU2775" t="s">
        <v>41</v>
      </c>
      <c r="AV2775" t="s">
        <v>64</v>
      </c>
      <c r="AW2775" t="s">
        <v>39</v>
      </c>
      <c r="AX2775" t="s">
        <v>64</v>
      </c>
      <c r="AY2775" s="4" t="s">
        <v>63</v>
      </c>
      <c r="AZ2775" s="4" t="s">
        <v>38</v>
      </c>
      <c r="BA2775" s="4" t="s">
        <v>45</v>
      </c>
      <c r="BB2775" s="4" t="s">
        <v>63</v>
      </c>
      <c r="BC2775" s="4" t="s">
        <v>63</v>
      </c>
      <c r="BD2775" s="4" t="s">
        <v>38</v>
      </c>
      <c r="BE2775" s="4" t="s">
        <v>46</v>
      </c>
      <c r="BF2775" s="4" t="s">
        <v>44</v>
      </c>
      <c r="BG2775" s="4" t="s">
        <v>42</v>
      </c>
      <c r="BH2775" s="4" t="s">
        <v>44</v>
      </c>
      <c r="BI2775" s="4" t="s">
        <v>44</v>
      </c>
      <c r="BJ2775" s="4" t="s">
        <v>46</v>
      </c>
      <c r="BK2775" s="4" t="s">
        <v>65</v>
      </c>
      <c r="BL2775" s="4" t="s">
        <v>66</v>
      </c>
      <c r="BM2775" s="4" t="s">
        <v>47</v>
      </c>
      <c r="BN2775" s="4" t="s">
        <v>48</v>
      </c>
      <c r="BP2775" s="4" t="s">
        <v>47</v>
      </c>
      <c r="BQ2775" t="s">
        <v>48</v>
      </c>
      <c r="BR2775" t="s">
        <v>65</v>
      </c>
      <c r="BS2775" t="s">
        <v>66</v>
      </c>
      <c r="BT2775" t="s">
        <v>65</v>
      </c>
      <c r="BU2775" t="s">
        <v>66</v>
      </c>
      <c r="BV2775" t="s">
        <v>67</v>
      </c>
      <c r="BW2775" t="s">
        <v>50</v>
      </c>
      <c r="DD2775" t="s">
        <v>62</v>
      </c>
      <c r="DE2775" t="s">
        <v>62</v>
      </c>
      <c r="DF2775" t="s">
        <v>62</v>
      </c>
      <c r="DH2775">
        <v>10</v>
      </c>
      <c r="DI2775">
        <v>2</v>
      </c>
      <c r="DJ2775">
        <v>4</v>
      </c>
      <c r="DK2775">
        <v>1</v>
      </c>
      <c r="DL2775">
        <v>13</v>
      </c>
      <c r="DM2775">
        <v>1</v>
      </c>
      <c r="DN2775">
        <v>2</v>
      </c>
      <c r="DO2775" t="str">
        <f t="shared" si="211"/>
        <v>N/A</v>
      </c>
    </row>
    <row r="2776" spans="1:119" x14ac:dyDescent="0.35">
      <c r="A2776" s="4">
        <v>2020</v>
      </c>
      <c r="B2776">
        <v>1263</v>
      </c>
      <c r="C2776">
        <v>7272.0666666666702</v>
      </c>
      <c r="D2776" t="s">
        <v>53</v>
      </c>
      <c r="E2776" t="s">
        <v>68</v>
      </c>
      <c r="F2776" t="s">
        <v>69</v>
      </c>
      <c r="G2776" t="s">
        <v>56</v>
      </c>
      <c r="H2776" t="s">
        <v>57</v>
      </c>
      <c r="I2776" t="s">
        <v>1100</v>
      </c>
      <c r="J2776" t="s">
        <v>59</v>
      </c>
      <c r="K2776" t="s">
        <v>71</v>
      </c>
      <c r="L2776" t="s">
        <v>29</v>
      </c>
      <c r="M2776" t="s">
        <v>61</v>
      </c>
      <c r="N2776" s="4" t="s">
        <v>1290</v>
      </c>
      <c r="O2776" t="s">
        <v>75</v>
      </c>
      <c r="P2776" t="s">
        <v>34</v>
      </c>
      <c r="Q2776" t="s">
        <v>72</v>
      </c>
      <c r="R2776" t="s">
        <v>34</v>
      </c>
      <c r="S2776" t="s">
        <v>72</v>
      </c>
      <c r="T2776" t="s">
        <v>72</v>
      </c>
      <c r="U2776" t="s">
        <v>73</v>
      </c>
      <c r="V2776" t="s">
        <v>74</v>
      </c>
      <c r="W2776" t="s">
        <v>72</v>
      </c>
      <c r="X2776" t="s">
        <v>34</v>
      </c>
      <c r="Y2776" t="s">
        <v>34</v>
      </c>
      <c r="Z2776" t="s">
        <v>72</v>
      </c>
      <c r="AA2776" t="s">
        <v>34</v>
      </c>
      <c r="AB2776" t="s">
        <v>72</v>
      </c>
      <c r="AC2776" s="1">
        <v>-62.566666666666698</v>
      </c>
      <c r="AD2776" s="1">
        <v>-94.0833333333333</v>
      </c>
      <c r="AE2776" t="s">
        <v>34</v>
      </c>
      <c r="AF2776" t="s">
        <v>34</v>
      </c>
      <c r="AG2776" t="s">
        <v>34</v>
      </c>
      <c r="AH2776" t="s">
        <v>75</v>
      </c>
      <c r="AI2776">
        <v>-465.647619047619</v>
      </c>
      <c r="AJ2776">
        <v>402.67619047619002</v>
      </c>
      <c r="AK2776">
        <v>904.14285714285802</v>
      </c>
      <c r="AL2776">
        <v>-213.247619047619</v>
      </c>
      <c r="AM2776">
        <v>-268.97619047619003</v>
      </c>
      <c r="AN2776">
        <v>-29.485714285714302</v>
      </c>
      <c r="AO2776">
        <v>1067.3285714285701</v>
      </c>
      <c r="AP2776">
        <v>3.3333333333333699</v>
      </c>
      <c r="AQ2776" t="s">
        <v>38</v>
      </c>
      <c r="AR2776" t="s">
        <v>45</v>
      </c>
      <c r="AS2776" t="s">
        <v>76</v>
      </c>
      <c r="AT2776" t="s">
        <v>44</v>
      </c>
      <c r="AU2776" t="s">
        <v>76</v>
      </c>
      <c r="AV2776" t="s">
        <v>39</v>
      </c>
      <c r="AW2776" t="s">
        <v>76</v>
      </c>
      <c r="AX2776" t="s">
        <v>43</v>
      </c>
      <c r="AY2776" s="4" t="s">
        <v>45</v>
      </c>
      <c r="AZ2776" s="4" t="s">
        <v>44</v>
      </c>
      <c r="BA2776" s="4" t="s">
        <v>77</v>
      </c>
      <c r="BB2776" s="4" t="s">
        <v>41</v>
      </c>
      <c r="BC2776" s="4" t="s">
        <v>78</v>
      </c>
      <c r="BD2776" s="4" t="s">
        <v>45</v>
      </c>
      <c r="BE2776" s="4" t="s">
        <v>78</v>
      </c>
      <c r="BF2776" s="4" t="s">
        <v>41</v>
      </c>
      <c r="BG2776" s="4" t="s">
        <v>77</v>
      </c>
      <c r="BH2776" s="4" t="s">
        <v>44</v>
      </c>
      <c r="BI2776" s="4" t="s">
        <v>78</v>
      </c>
      <c r="BJ2776" s="4" t="s">
        <v>77</v>
      </c>
      <c r="BK2776" s="4" t="s">
        <v>51</v>
      </c>
      <c r="BL2776" s="4" t="s">
        <v>47</v>
      </c>
      <c r="BM2776" s="4" t="s">
        <v>49</v>
      </c>
      <c r="BN2776" s="4" t="s">
        <v>47</v>
      </c>
      <c r="BP2776" s="4" t="s">
        <v>47</v>
      </c>
      <c r="BQ2776" t="s">
        <v>79</v>
      </c>
      <c r="BR2776" t="s">
        <v>51</v>
      </c>
      <c r="BS2776" t="s">
        <v>80</v>
      </c>
      <c r="BT2776" t="s">
        <v>51</v>
      </c>
      <c r="BU2776" t="s">
        <v>81</v>
      </c>
      <c r="BV2776" t="s">
        <v>80</v>
      </c>
      <c r="BW2776" t="s">
        <v>81</v>
      </c>
      <c r="DD2776" t="s">
        <v>75</v>
      </c>
      <c r="DE2776" t="s">
        <v>75</v>
      </c>
      <c r="DF2776" t="s">
        <v>75</v>
      </c>
      <c r="DH2776">
        <v>5</v>
      </c>
      <c r="DI2776">
        <v>5</v>
      </c>
      <c r="DJ2776">
        <v>5</v>
      </c>
      <c r="DK2776">
        <v>3</v>
      </c>
      <c r="DL2776">
        <v>5</v>
      </c>
      <c r="DM2776">
        <v>8</v>
      </c>
      <c r="DN2776">
        <v>8</v>
      </c>
      <c r="DO2776" t="str">
        <f t="shared" si="211"/>
        <v>N/A</v>
      </c>
    </row>
    <row r="2777" spans="1:119" x14ac:dyDescent="0.35">
      <c r="A2777" s="4">
        <v>2020</v>
      </c>
      <c r="B2777">
        <v>1264</v>
      </c>
      <c r="C2777">
        <v>7276.2666666666701</v>
      </c>
      <c r="D2777" t="s">
        <v>21</v>
      </c>
      <c r="E2777" t="s">
        <v>82</v>
      </c>
      <c r="F2777" t="s">
        <v>82</v>
      </c>
      <c r="G2777" t="s">
        <v>83</v>
      </c>
      <c r="H2777" t="s">
        <v>84</v>
      </c>
      <c r="I2777" t="s">
        <v>1098</v>
      </c>
      <c r="J2777" t="s">
        <v>27</v>
      </c>
      <c r="K2777" t="s">
        <v>60</v>
      </c>
      <c r="L2777" t="s">
        <v>85</v>
      </c>
      <c r="M2777" t="s">
        <v>61</v>
      </c>
      <c r="N2777" s="4" t="s">
        <v>1290</v>
      </c>
      <c r="O2777" t="s">
        <v>88</v>
      </c>
      <c r="P2777" t="s">
        <v>34</v>
      </c>
      <c r="Q2777" t="s">
        <v>35</v>
      </c>
      <c r="R2777" t="s">
        <v>35</v>
      </c>
      <c r="S2777" t="s">
        <v>34</v>
      </c>
      <c r="T2777" t="s">
        <v>34</v>
      </c>
      <c r="U2777" t="s">
        <v>73</v>
      </c>
      <c r="V2777" t="s">
        <v>86</v>
      </c>
      <c r="W2777" t="s">
        <v>33</v>
      </c>
      <c r="X2777" t="s">
        <v>35</v>
      </c>
      <c r="Y2777" t="s">
        <v>34</v>
      </c>
      <c r="Z2777" t="s">
        <v>33</v>
      </c>
      <c r="AA2777" t="s">
        <v>33</v>
      </c>
      <c r="AB2777" t="s">
        <v>33</v>
      </c>
      <c r="AC2777" t="s">
        <v>87</v>
      </c>
      <c r="AD2777" t="s">
        <v>87</v>
      </c>
      <c r="AE2777" t="s">
        <v>34</v>
      </c>
      <c r="AF2777" t="s">
        <v>33</v>
      </c>
      <c r="AG2777" t="s">
        <v>34</v>
      </c>
      <c r="AH2777" t="s">
        <v>88</v>
      </c>
      <c r="AI2777">
        <v>-466.01904761904802</v>
      </c>
      <c r="AJ2777">
        <v>402.99047619047599</v>
      </c>
      <c r="AK2777">
        <v>904.857142857143</v>
      </c>
      <c r="AL2777">
        <v>-213.419047619048</v>
      </c>
      <c r="AM2777">
        <v>-269.19047619047598</v>
      </c>
      <c r="AN2777">
        <v>-29.514285714285698</v>
      </c>
      <c r="AO2777">
        <v>1068.1714285714299</v>
      </c>
      <c r="AP2777">
        <v>3.3333333333333699</v>
      </c>
      <c r="AQ2777" t="s">
        <v>64</v>
      </c>
      <c r="AR2777" t="s">
        <v>38</v>
      </c>
      <c r="AS2777" t="s">
        <v>40</v>
      </c>
      <c r="AT2777" t="s">
        <v>44</v>
      </c>
      <c r="AU2777" t="s">
        <v>42</v>
      </c>
      <c r="AV2777" t="s">
        <v>77</v>
      </c>
      <c r="AW2777" t="s">
        <v>64</v>
      </c>
      <c r="AX2777" t="s">
        <v>43</v>
      </c>
      <c r="AY2777" s="4" t="s">
        <v>44</v>
      </c>
      <c r="AZ2777" s="4" t="s">
        <v>44</v>
      </c>
      <c r="BA2777" s="4" t="s">
        <v>42</v>
      </c>
      <c r="BB2777" s="4" t="s">
        <v>38</v>
      </c>
      <c r="BC2777" s="4" t="s">
        <v>63</v>
      </c>
      <c r="BD2777" s="4" t="s">
        <v>78</v>
      </c>
      <c r="BE2777" s="4" t="s">
        <v>43</v>
      </c>
      <c r="BF2777" s="4" t="s">
        <v>44</v>
      </c>
      <c r="BG2777" s="4" t="s">
        <v>44</v>
      </c>
      <c r="BH2777" s="4" t="s">
        <v>78</v>
      </c>
      <c r="BI2777" s="4" t="s">
        <v>44</v>
      </c>
      <c r="BJ2777" s="4" t="s">
        <v>78</v>
      </c>
      <c r="BK2777" s="4" t="s">
        <v>65</v>
      </c>
      <c r="BL2777" s="4" t="s">
        <v>79</v>
      </c>
      <c r="BM2777" s="4" t="s">
        <v>47</v>
      </c>
      <c r="BN2777" s="4" t="s">
        <v>50</v>
      </c>
      <c r="BP2777" s="4" t="s">
        <v>67</v>
      </c>
      <c r="BQ2777" t="s">
        <v>48</v>
      </c>
      <c r="BR2777" t="s">
        <v>65</v>
      </c>
      <c r="BS2777" t="s">
        <v>66</v>
      </c>
      <c r="BT2777" t="s">
        <v>65</v>
      </c>
      <c r="BU2777" t="s">
        <v>66</v>
      </c>
      <c r="BV2777" t="s">
        <v>67</v>
      </c>
      <c r="BW2777" t="s">
        <v>52</v>
      </c>
      <c r="DD2777" t="s">
        <v>88</v>
      </c>
      <c r="DE2777" t="s">
        <v>88</v>
      </c>
      <c r="DF2777" t="s">
        <v>88</v>
      </c>
      <c r="DH2777">
        <v>3</v>
      </c>
      <c r="DI2777">
        <v>5</v>
      </c>
      <c r="DJ2777">
        <v>2</v>
      </c>
      <c r="DK2777">
        <v>1</v>
      </c>
      <c r="DL2777">
        <v>4</v>
      </c>
      <c r="DM2777">
        <v>4</v>
      </c>
      <c r="DN2777">
        <v>1</v>
      </c>
      <c r="DO2777" t="str">
        <f t="shared" si="211"/>
        <v>N/A</v>
      </c>
    </row>
    <row r="2778" spans="1:119" x14ac:dyDescent="0.35">
      <c r="A2778" s="4">
        <v>2020</v>
      </c>
      <c r="B2778">
        <v>1265</v>
      </c>
      <c r="C2778">
        <v>7280.4666666666699</v>
      </c>
      <c r="D2778" t="s">
        <v>53</v>
      </c>
      <c r="E2778" t="s">
        <v>89</v>
      </c>
      <c r="F2778" t="s">
        <v>90</v>
      </c>
      <c r="G2778" t="s">
        <v>56</v>
      </c>
      <c r="H2778" t="s">
        <v>91</v>
      </c>
      <c r="I2778" t="s">
        <v>1101</v>
      </c>
      <c r="J2778" t="s">
        <v>59</v>
      </c>
      <c r="K2778" t="s">
        <v>28</v>
      </c>
      <c r="L2778" t="s">
        <v>29</v>
      </c>
      <c r="M2778" t="s">
        <v>61</v>
      </c>
      <c r="N2778" s="4" t="s">
        <v>93</v>
      </c>
      <c r="O2778" t="s">
        <v>94</v>
      </c>
      <c r="P2778" t="s">
        <v>34</v>
      </c>
      <c r="Q2778" t="s">
        <v>35</v>
      </c>
      <c r="R2778" t="s">
        <v>36</v>
      </c>
      <c r="S2778" t="s">
        <v>33</v>
      </c>
      <c r="T2778" t="s">
        <v>34</v>
      </c>
      <c r="U2778" s="1">
        <v>-83.4</v>
      </c>
      <c r="V2778" s="1">
        <v>-83.1</v>
      </c>
      <c r="W2778" t="s">
        <v>35</v>
      </c>
      <c r="X2778" t="s">
        <v>34</v>
      </c>
      <c r="Y2778" t="s">
        <v>33</v>
      </c>
      <c r="Z2778" t="s">
        <v>35</v>
      </c>
      <c r="AA2778" t="s">
        <v>34</v>
      </c>
      <c r="AB2778" t="s">
        <v>33</v>
      </c>
      <c r="AC2778" t="s">
        <v>87</v>
      </c>
      <c r="AD2778" s="1">
        <v>210.6</v>
      </c>
      <c r="AE2778" t="s">
        <v>36</v>
      </c>
      <c r="AF2778" t="s">
        <v>36</v>
      </c>
      <c r="AG2778" t="s">
        <v>36</v>
      </c>
      <c r="AH2778" t="s">
        <v>94</v>
      </c>
      <c r="AI2778">
        <v>-466.39047619047602</v>
      </c>
      <c r="AJ2778">
        <v>403.30476190476202</v>
      </c>
      <c r="AK2778">
        <v>905.57142857142901</v>
      </c>
      <c r="AL2778">
        <v>-213.59047619047601</v>
      </c>
      <c r="AM2778">
        <v>-269.40476190476198</v>
      </c>
      <c r="AN2778">
        <v>-29.542857142857098</v>
      </c>
      <c r="AO2778">
        <v>1069.0142857142901</v>
      </c>
      <c r="AP2778">
        <v>3.3333333333333699</v>
      </c>
      <c r="AQ2778" t="s">
        <v>76</v>
      </c>
      <c r="AR2778" t="s">
        <v>38</v>
      </c>
      <c r="AS2778" t="s">
        <v>76</v>
      </c>
      <c r="AT2778" t="s">
        <v>39</v>
      </c>
      <c r="AU2778" t="s">
        <v>76</v>
      </c>
      <c r="AV2778" t="s">
        <v>39</v>
      </c>
      <c r="AW2778" t="s">
        <v>76</v>
      </c>
      <c r="AX2778" t="s">
        <v>39</v>
      </c>
      <c r="AY2778" s="4" t="s">
        <v>45</v>
      </c>
      <c r="AZ2778" s="4" t="s">
        <v>44</v>
      </c>
      <c r="BA2778" s="4" t="s">
        <v>63</v>
      </c>
      <c r="BB2778" s="4" t="s">
        <v>45</v>
      </c>
      <c r="BC2778" s="4" t="s">
        <v>46</v>
      </c>
      <c r="BD2778" s="4" t="s">
        <v>38</v>
      </c>
      <c r="BE2778" s="4" t="s">
        <v>78</v>
      </c>
      <c r="BF2778" s="4" t="s">
        <v>44</v>
      </c>
      <c r="BG2778" s="4" t="s">
        <v>41</v>
      </c>
      <c r="BH2778" s="4" t="s">
        <v>44</v>
      </c>
      <c r="BI2778" s="4" t="s">
        <v>46</v>
      </c>
      <c r="BJ2778" s="4" t="s">
        <v>43</v>
      </c>
      <c r="BK2778" s="4" t="s">
        <v>47</v>
      </c>
      <c r="BL2778" s="4" t="s">
        <v>66</v>
      </c>
      <c r="BM2778" s="4" t="s">
        <v>49</v>
      </c>
      <c r="BN2778" s="4" t="s">
        <v>48</v>
      </c>
      <c r="BP2778" s="4" t="s">
        <v>47</v>
      </c>
      <c r="BQ2778" t="s">
        <v>81</v>
      </c>
      <c r="BR2778" t="s">
        <v>65</v>
      </c>
      <c r="BS2778" t="s">
        <v>66</v>
      </c>
      <c r="BT2778" t="s">
        <v>65</v>
      </c>
      <c r="BU2778" t="s">
        <v>66</v>
      </c>
      <c r="BV2778" t="s">
        <v>50</v>
      </c>
      <c r="BW2778" t="s">
        <v>52</v>
      </c>
      <c r="DD2778" t="s">
        <v>94</v>
      </c>
      <c r="DE2778" t="s">
        <v>94</v>
      </c>
      <c r="DF2778" t="s">
        <v>94</v>
      </c>
      <c r="DH2778">
        <v>8</v>
      </c>
      <c r="DI2778">
        <v>10</v>
      </c>
      <c r="DJ2778">
        <v>4</v>
      </c>
      <c r="DK2778">
        <v>0.5</v>
      </c>
      <c r="DL2778">
        <v>6.5</v>
      </c>
      <c r="DM2778">
        <v>10</v>
      </c>
      <c r="DN2778">
        <v>7</v>
      </c>
      <c r="DO2778" t="str">
        <f t="shared" si="211"/>
        <v>N/A</v>
      </c>
    </row>
    <row r="2779" spans="1:119" x14ac:dyDescent="0.35">
      <c r="A2779" s="4">
        <v>2020</v>
      </c>
      <c r="B2779">
        <v>1266</v>
      </c>
      <c r="C2779">
        <v>7284.6666666666697</v>
      </c>
      <c r="D2779" t="s">
        <v>53</v>
      </c>
      <c r="E2779" t="s">
        <v>95</v>
      </c>
      <c r="F2779" t="s">
        <v>96</v>
      </c>
      <c r="G2779" t="s">
        <v>97</v>
      </c>
      <c r="H2779" t="s">
        <v>98</v>
      </c>
      <c r="I2779" t="s">
        <v>1098</v>
      </c>
      <c r="J2779" t="s">
        <v>27</v>
      </c>
      <c r="K2779" t="s">
        <v>99</v>
      </c>
      <c r="L2779" t="s">
        <v>85</v>
      </c>
      <c r="M2779" t="s">
        <v>61</v>
      </c>
      <c r="N2779" s="4" t="s">
        <v>93</v>
      </c>
      <c r="O2779" t="s">
        <v>88</v>
      </c>
      <c r="P2779" t="s">
        <v>33</v>
      </c>
      <c r="Q2779" t="s">
        <v>34</v>
      </c>
      <c r="R2779" t="s">
        <v>33</v>
      </c>
      <c r="S2779" t="s">
        <v>33</v>
      </c>
      <c r="T2779" t="s">
        <v>33</v>
      </c>
      <c r="U2779" s="1">
        <v>-83.6</v>
      </c>
      <c r="V2779" s="1">
        <v>-83.3</v>
      </c>
      <c r="W2779" t="s">
        <v>33</v>
      </c>
      <c r="X2779" t="s">
        <v>33</v>
      </c>
      <c r="Y2779" t="s">
        <v>33</v>
      </c>
      <c r="Z2779" t="s">
        <v>33</v>
      </c>
      <c r="AA2779" t="s">
        <v>33</v>
      </c>
      <c r="AB2779" t="s">
        <v>33</v>
      </c>
      <c r="AC2779" t="s">
        <v>73</v>
      </c>
      <c r="AD2779" t="s">
        <v>73</v>
      </c>
      <c r="AE2779" t="s">
        <v>34</v>
      </c>
      <c r="AF2779" t="s">
        <v>34</v>
      </c>
      <c r="AG2779" t="s">
        <v>34</v>
      </c>
      <c r="AH2779" t="s">
        <v>88</v>
      </c>
      <c r="AI2779">
        <v>-466.76190476190499</v>
      </c>
      <c r="AJ2779">
        <v>403.61904761904799</v>
      </c>
      <c r="AK2779">
        <v>906.28571428571502</v>
      </c>
      <c r="AL2779">
        <v>-213.76190476190499</v>
      </c>
      <c r="AM2779">
        <v>-269.61904761904702</v>
      </c>
      <c r="AN2779">
        <v>-29.571428571428601</v>
      </c>
      <c r="AO2779">
        <v>1069.8571428571499</v>
      </c>
      <c r="AP2779">
        <v>3.3333333333333699</v>
      </c>
      <c r="AQ2779" t="s">
        <v>64</v>
      </c>
      <c r="AR2779" t="s">
        <v>45</v>
      </c>
      <c r="AS2779" t="s">
        <v>64</v>
      </c>
      <c r="AT2779" t="s">
        <v>39</v>
      </c>
      <c r="AU2779" t="s">
        <v>76</v>
      </c>
      <c r="AV2779" t="s">
        <v>41</v>
      </c>
      <c r="AW2779" t="s">
        <v>76</v>
      </c>
      <c r="AX2779" t="s">
        <v>43</v>
      </c>
      <c r="AY2779" s="4" t="s">
        <v>44</v>
      </c>
      <c r="AZ2779" s="4" t="s">
        <v>63</v>
      </c>
      <c r="BA2779" s="4" t="s">
        <v>38</v>
      </c>
      <c r="BB2779" s="4" t="s">
        <v>42</v>
      </c>
      <c r="BC2779" s="4" t="s">
        <v>38</v>
      </c>
      <c r="BD2779" s="4" t="s">
        <v>43</v>
      </c>
      <c r="BE2779" s="4" t="s">
        <v>38</v>
      </c>
      <c r="BF2779" s="4" t="s">
        <v>44</v>
      </c>
      <c r="BG2779" s="4" t="s">
        <v>44</v>
      </c>
      <c r="BH2779" s="4" t="s">
        <v>43</v>
      </c>
      <c r="BI2779" s="4" t="s">
        <v>46</v>
      </c>
      <c r="BJ2779" s="4" t="s">
        <v>43</v>
      </c>
      <c r="BK2779" s="4" t="s">
        <v>47</v>
      </c>
      <c r="BL2779" s="4" t="s">
        <v>66</v>
      </c>
      <c r="BM2779" s="4" t="s">
        <v>47</v>
      </c>
      <c r="BN2779" s="4" t="s">
        <v>48</v>
      </c>
      <c r="BP2779" s="4" t="s">
        <v>47</v>
      </c>
      <c r="BQ2779" t="s">
        <v>52</v>
      </c>
      <c r="BR2779" t="s">
        <v>65</v>
      </c>
      <c r="BS2779" t="s">
        <v>66</v>
      </c>
      <c r="BT2779" t="s">
        <v>65</v>
      </c>
      <c r="BU2779" t="s">
        <v>66</v>
      </c>
      <c r="BV2779" t="s">
        <v>80</v>
      </c>
      <c r="BW2779" t="s">
        <v>52</v>
      </c>
      <c r="DD2779" t="s">
        <v>88</v>
      </c>
      <c r="DE2779" t="s">
        <v>88</v>
      </c>
      <c r="DF2779" t="s">
        <v>88</v>
      </c>
      <c r="DH2779">
        <v>8</v>
      </c>
      <c r="DI2779">
        <v>3</v>
      </c>
      <c r="DJ2779">
        <v>5</v>
      </c>
      <c r="DK2779">
        <v>1</v>
      </c>
      <c r="DL2779">
        <v>8</v>
      </c>
      <c r="DM2779">
        <v>8</v>
      </c>
      <c r="DN2779">
        <v>3</v>
      </c>
      <c r="DO2779" t="str">
        <f t="shared" si="211"/>
        <v>N/A</v>
      </c>
    </row>
    <row r="2780" spans="1:119" x14ac:dyDescent="0.35">
      <c r="A2780" s="4">
        <v>2020</v>
      </c>
      <c r="B2780">
        <v>1267</v>
      </c>
      <c r="C2780">
        <v>7288.8666666666704</v>
      </c>
      <c r="D2780" t="s">
        <v>21</v>
      </c>
      <c r="E2780" t="s">
        <v>22</v>
      </c>
      <c r="F2780" t="s">
        <v>23</v>
      </c>
      <c r="G2780" t="s">
        <v>24</v>
      </c>
      <c r="H2780" t="s">
        <v>25</v>
      </c>
      <c r="I2780" t="s">
        <v>1102</v>
      </c>
      <c r="J2780" t="s">
        <v>27</v>
      </c>
      <c r="K2780" t="s">
        <v>28</v>
      </c>
      <c r="L2780" t="s">
        <v>29</v>
      </c>
      <c r="M2780" t="s">
        <v>30</v>
      </c>
      <c r="N2780" s="4" t="s">
        <v>104</v>
      </c>
      <c r="O2780" t="s">
        <v>37</v>
      </c>
      <c r="P2780" t="s">
        <v>31</v>
      </c>
      <c r="Q2780" t="s">
        <v>31</v>
      </c>
      <c r="R2780" t="s">
        <v>31</v>
      </c>
      <c r="S2780" t="s">
        <v>31</v>
      </c>
      <c r="T2780" t="s">
        <v>31</v>
      </c>
      <c r="U2780" t="s">
        <v>32</v>
      </c>
      <c r="V2780" s="1">
        <v>-294.5</v>
      </c>
      <c r="W2780" t="s">
        <v>33</v>
      </c>
      <c r="X2780" t="s">
        <v>34</v>
      </c>
      <c r="Y2780" t="s">
        <v>34</v>
      </c>
      <c r="Z2780" t="s">
        <v>33</v>
      </c>
      <c r="AA2780" t="s">
        <v>34</v>
      </c>
      <c r="AB2780" t="s">
        <v>33</v>
      </c>
      <c r="AC2780" s="1">
        <v>-62.6666666666667</v>
      </c>
      <c r="AD2780" s="1">
        <v>-94.233333333333306</v>
      </c>
      <c r="AE2780" t="s">
        <v>35</v>
      </c>
      <c r="AF2780" t="s">
        <v>35</v>
      </c>
      <c r="AG2780" t="s">
        <v>36</v>
      </c>
      <c r="AH2780" t="s">
        <v>37</v>
      </c>
      <c r="AI2780">
        <v>-467.13333333333401</v>
      </c>
      <c r="AJ2780">
        <v>403.933333333333</v>
      </c>
      <c r="AK2780">
        <v>907</v>
      </c>
      <c r="AL2780">
        <v>-213.933333333333</v>
      </c>
      <c r="AM2780">
        <v>-269.83333333333297</v>
      </c>
      <c r="AN2780">
        <v>-29.6</v>
      </c>
      <c r="AO2780">
        <v>1070.7</v>
      </c>
      <c r="AP2780">
        <v>3.3333333333333699</v>
      </c>
      <c r="AQ2780" t="s">
        <v>38</v>
      </c>
      <c r="AR2780" t="s">
        <v>39</v>
      </c>
      <c r="AS2780" t="s">
        <v>39</v>
      </c>
      <c r="AT2780" t="s">
        <v>40</v>
      </c>
      <c r="AU2780" t="s">
        <v>41</v>
      </c>
      <c r="AV2780" t="s">
        <v>42</v>
      </c>
      <c r="AW2780" t="s">
        <v>39</v>
      </c>
      <c r="AX2780" t="s">
        <v>43</v>
      </c>
      <c r="AY2780" s="4" t="s">
        <v>44</v>
      </c>
      <c r="AZ2780" s="4" t="s">
        <v>40</v>
      </c>
      <c r="BA2780" s="4" t="s">
        <v>41</v>
      </c>
      <c r="BB2780" s="4" t="s">
        <v>45</v>
      </c>
      <c r="BC2780" s="4" t="s">
        <v>38</v>
      </c>
      <c r="BD2780" s="4" t="s">
        <v>43</v>
      </c>
      <c r="BE2780" s="4" t="s">
        <v>46</v>
      </c>
      <c r="BF2780" s="4" t="s">
        <v>40</v>
      </c>
      <c r="BG2780" s="4" t="s">
        <v>44</v>
      </c>
      <c r="BH2780" s="4" t="s">
        <v>43</v>
      </c>
      <c r="BI2780" s="4" t="s">
        <v>40</v>
      </c>
      <c r="BJ2780" s="4" t="s">
        <v>42</v>
      </c>
      <c r="BK2780" s="4" t="s">
        <v>47</v>
      </c>
      <c r="BL2780" s="4" t="s">
        <v>48</v>
      </c>
      <c r="BM2780" s="4" t="s">
        <v>49</v>
      </c>
      <c r="BN2780" s="4" t="s">
        <v>50</v>
      </c>
      <c r="BP2780" s="4" t="s">
        <v>47</v>
      </c>
      <c r="BQ2780" t="s">
        <v>48</v>
      </c>
      <c r="BR2780" t="s">
        <v>49</v>
      </c>
      <c r="BS2780" t="s">
        <v>51</v>
      </c>
      <c r="BT2780" t="s">
        <v>52</v>
      </c>
      <c r="BU2780" t="s">
        <v>51</v>
      </c>
      <c r="BV2780" t="s">
        <v>49</v>
      </c>
      <c r="BW2780" t="s">
        <v>50</v>
      </c>
      <c r="DD2780" t="s">
        <v>37</v>
      </c>
      <c r="DE2780" t="s">
        <v>37</v>
      </c>
      <c r="DF2780" t="s">
        <v>37</v>
      </c>
      <c r="DH2780">
        <v>3</v>
      </c>
      <c r="DI2780">
        <v>0</v>
      </c>
      <c r="DJ2780">
        <v>0</v>
      </c>
      <c r="DK2780">
        <v>0</v>
      </c>
      <c r="DL2780">
        <v>3</v>
      </c>
      <c r="DM2780">
        <v>0</v>
      </c>
      <c r="DN2780">
        <v>0</v>
      </c>
      <c r="DO2780" t="str">
        <f t="shared" si="211"/>
        <v>N/A</v>
      </c>
    </row>
    <row r="2781" spans="1:119" x14ac:dyDescent="0.35">
      <c r="A2781" s="4">
        <v>2020</v>
      </c>
      <c r="B2781">
        <v>1268</v>
      </c>
      <c r="C2781">
        <v>7293.0666666666702</v>
      </c>
      <c r="D2781" t="s">
        <v>53</v>
      </c>
      <c r="E2781" t="s">
        <v>54</v>
      </c>
      <c r="F2781" t="s">
        <v>55</v>
      </c>
      <c r="G2781" t="s">
        <v>56</v>
      </c>
      <c r="H2781" t="s">
        <v>57</v>
      </c>
      <c r="I2781" t="s">
        <v>1103</v>
      </c>
      <c r="J2781" t="s">
        <v>59</v>
      </c>
      <c r="K2781" t="s">
        <v>60</v>
      </c>
      <c r="L2781" t="s">
        <v>29</v>
      </c>
      <c r="M2781" t="s">
        <v>61</v>
      </c>
      <c r="N2781" s="4" t="s">
        <v>1290</v>
      </c>
      <c r="O2781" t="s">
        <v>62</v>
      </c>
      <c r="P2781" t="s">
        <v>34</v>
      </c>
      <c r="Q2781" t="s">
        <v>34</v>
      </c>
      <c r="R2781" t="s">
        <v>34</v>
      </c>
      <c r="S2781" t="s">
        <v>34</v>
      </c>
      <c r="T2781" t="s">
        <v>34</v>
      </c>
      <c r="U2781" s="1">
        <v>0.2</v>
      </c>
      <c r="V2781" s="1">
        <v>-295.2</v>
      </c>
      <c r="W2781" t="s">
        <v>34</v>
      </c>
      <c r="X2781" t="s">
        <v>34</v>
      </c>
      <c r="Y2781" t="s">
        <v>34</v>
      </c>
      <c r="Z2781" t="s">
        <v>34</v>
      </c>
      <c r="AA2781" t="s">
        <v>34</v>
      </c>
      <c r="AB2781" t="s">
        <v>34</v>
      </c>
      <c r="AC2781" s="1">
        <v>-62.766666666666701</v>
      </c>
      <c r="AD2781" s="1">
        <v>-94.383333333333297</v>
      </c>
      <c r="AE2781" t="s">
        <v>34</v>
      </c>
      <c r="AF2781" t="s">
        <v>34</v>
      </c>
      <c r="AG2781" t="s">
        <v>34</v>
      </c>
      <c r="AH2781" t="s">
        <v>62</v>
      </c>
      <c r="AI2781">
        <v>-467.50476190476201</v>
      </c>
      <c r="AJ2781">
        <v>404.24761904761903</v>
      </c>
      <c r="AK2781">
        <v>907.71428571428601</v>
      </c>
      <c r="AL2781">
        <v>-214.104761904762</v>
      </c>
      <c r="AM2781">
        <v>-270.04761904761898</v>
      </c>
      <c r="AN2781">
        <v>-29.628571428571401</v>
      </c>
      <c r="AO2781">
        <v>1071.5428571428599</v>
      </c>
      <c r="AP2781">
        <v>3.3333333333333699</v>
      </c>
      <c r="AQ2781" t="s">
        <v>63</v>
      </c>
      <c r="AR2781" t="s">
        <v>64</v>
      </c>
      <c r="AS2781" t="s">
        <v>39</v>
      </c>
      <c r="AT2781" t="s">
        <v>64</v>
      </c>
      <c r="AU2781" t="s">
        <v>41</v>
      </c>
      <c r="AV2781" t="s">
        <v>64</v>
      </c>
      <c r="AW2781" t="s">
        <v>39</v>
      </c>
      <c r="AX2781" t="s">
        <v>64</v>
      </c>
      <c r="AY2781" s="4" t="s">
        <v>63</v>
      </c>
      <c r="AZ2781" s="4" t="s">
        <v>38</v>
      </c>
      <c r="BA2781" s="4" t="s">
        <v>45</v>
      </c>
      <c r="BB2781" s="4" t="s">
        <v>63</v>
      </c>
      <c r="BC2781" s="4" t="s">
        <v>63</v>
      </c>
      <c r="BD2781" s="4" t="s">
        <v>38</v>
      </c>
      <c r="BE2781" s="4" t="s">
        <v>46</v>
      </c>
      <c r="BF2781" s="4" t="s">
        <v>44</v>
      </c>
      <c r="BG2781" s="4" t="s">
        <v>42</v>
      </c>
      <c r="BH2781" s="4" t="s">
        <v>44</v>
      </c>
      <c r="BI2781" s="4" t="s">
        <v>44</v>
      </c>
      <c r="BJ2781" s="4" t="s">
        <v>46</v>
      </c>
      <c r="BK2781" s="4" t="s">
        <v>65</v>
      </c>
      <c r="BL2781" s="4" t="s">
        <v>66</v>
      </c>
      <c r="BM2781" s="4" t="s">
        <v>47</v>
      </c>
      <c r="BN2781" s="4" t="s">
        <v>48</v>
      </c>
      <c r="BP2781" s="4" t="s">
        <v>47</v>
      </c>
      <c r="BQ2781" t="s">
        <v>48</v>
      </c>
      <c r="BR2781" t="s">
        <v>65</v>
      </c>
      <c r="BS2781" t="s">
        <v>66</v>
      </c>
      <c r="BT2781" t="s">
        <v>65</v>
      </c>
      <c r="BU2781" t="s">
        <v>66</v>
      </c>
      <c r="BV2781" t="s">
        <v>67</v>
      </c>
      <c r="BW2781" t="s">
        <v>50</v>
      </c>
      <c r="DD2781" t="s">
        <v>62</v>
      </c>
      <c r="DE2781" t="s">
        <v>62</v>
      </c>
      <c r="DF2781" t="s">
        <v>62</v>
      </c>
      <c r="DH2781">
        <v>8</v>
      </c>
      <c r="DI2781">
        <v>12</v>
      </c>
      <c r="DJ2781">
        <v>2</v>
      </c>
      <c r="DK2781">
        <v>5</v>
      </c>
      <c r="DL2781">
        <v>5</v>
      </c>
      <c r="DM2781">
        <v>5</v>
      </c>
      <c r="DN2781">
        <v>9</v>
      </c>
      <c r="DO2781" t="str">
        <f t="shared" si="211"/>
        <v>N/A</v>
      </c>
    </row>
    <row r="2782" spans="1:119" x14ac:dyDescent="0.35">
      <c r="A2782" s="4">
        <v>2020</v>
      </c>
      <c r="B2782">
        <v>1269</v>
      </c>
      <c r="C2782">
        <v>7297.2666666666701</v>
      </c>
      <c r="D2782" t="s">
        <v>53</v>
      </c>
      <c r="E2782" t="s">
        <v>68</v>
      </c>
      <c r="F2782" t="s">
        <v>69</v>
      </c>
      <c r="G2782" t="s">
        <v>56</v>
      </c>
      <c r="H2782" t="s">
        <v>57</v>
      </c>
      <c r="I2782" t="s">
        <v>1104</v>
      </c>
      <c r="J2782" t="s">
        <v>59</v>
      </c>
      <c r="K2782" t="s">
        <v>71</v>
      </c>
      <c r="L2782" t="s">
        <v>29</v>
      </c>
      <c r="M2782" t="s">
        <v>61</v>
      </c>
      <c r="N2782" s="4" t="s">
        <v>1290</v>
      </c>
      <c r="O2782" t="s">
        <v>75</v>
      </c>
      <c r="P2782" t="s">
        <v>34</v>
      </c>
      <c r="Q2782" t="s">
        <v>72</v>
      </c>
      <c r="R2782" t="s">
        <v>34</v>
      </c>
      <c r="S2782" t="s">
        <v>72</v>
      </c>
      <c r="T2782" t="s">
        <v>72</v>
      </c>
      <c r="U2782" t="s">
        <v>73</v>
      </c>
      <c r="V2782" t="s">
        <v>74</v>
      </c>
      <c r="W2782" t="s">
        <v>72</v>
      </c>
      <c r="X2782" t="s">
        <v>34</v>
      </c>
      <c r="Y2782" t="s">
        <v>34</v>
      </c>
      <c r="Z2782" t="s">
        <v>72</v>
      </c>
      <c r="AA2782" t="s">
        <v>34</v>
      </c>
      <c r="AB2782" t="s">
        <v>72</v>
      </c>
      <c r="AC2782" s="1">
        <v>-62.866666666666703</v>
      </c>
      <c r="AD2782" s="1">
        <v>-94.533333333333303</v>
      </c>
      <c r="AE2782" t="s">
        <v>34</v>
      </c>
      <c r="AF2782" t="s">
        <v>34</v>
      </c>
      <c r="AG2782" t="s">
        <v>34</v>
      </c>
      <c r="AH2782" t="s">
        <v>75</v>
      </c>
      <c r="AI2782">
        <v>-467.87619047619103</v>
      </c>
      <c r="AJ2782">
        <v>404.561904761905</v>
      </c>
      <c r="AK2782">
        <v>908.42857142857201</v>
      </c>
      <c r="AL2782">
        <v>-214.276190476191</v>
      </c>
      <c r="AM2782">
        <v>-270.26190476190499</v>
      </c>
      <c r="AN2782">
        <v>-29.657142857142901</v>
      </c>
      <c r="AO2782">
        <v>1072.38571428572</v>
      </c>
      <c r="AP2782">
        <v>3.3333333333333699</v>
      </c>
      <c r="AQ2782" t="s">
        <v>38</v>
      </c>
      <c r="AR2782" t="s">
        <v>45</v>
      </c>
      <c r="AS2782" t="s">
        <v>76</v>
      </c>
      <c r="AT2782" t="s">
        <v>44</v>
      </c>
      <c r="AU2782" t="s">
        <v>76</v>
      </c>
      <c r="AV2782" t="s">
        <v>39</v>
      </c>
      <c r="AW2782" t="s">
        <v>76</v>
      </c>
      <c r="AX2782" t="s">
        <v>43</v>
      </c>
      <c r="AY2782" s="4" t="s">
        <v>45</v>
      </c>
      <c r="AZ2782" s="4" t="s">
        <v>44</v>
      </c>
      <c r="BA2782" s="4" t="s">
        <v>77</v>
      </c>
      <c r="BB2782" s="4" t="s">
        <v>41</v>
      </c>
      <c r="BC2782" s="4" t="s">
        <v>78</v>
      </c>
      <c r="BD2782" s="4" t="s">
        <v>45</v>
      </c>
      <c r="BE2782" s="4" t="s">
        <v>78</v>
      </c>
      <c r="BF2782" s="4" t="s">
        <v>41</v>
      </c>
      <c r="BG2782" s="4" t="s">
        <v>77</v>
      </c>
      <c r="BH2782" s="4" t="s">
        <v>44</v>
      </c>
      <c r="BI2782" s="4" t="s">
        <v>78</v>
      </c>
      <c r="BJ2782" s="4" t="s">
        <v>77</v>
      </c>
      <c r="BK2782" s="4" t="s">
        <v>51</v>
      </c>
      <c r="BL2782" s="4" t="s">
        <v>47</v>
      </c>
      <c r="BM2782" s="4" t="s">
        <v>49</v>
      </c>
      <c r="BN2782" s="4" t="s">
        <v>47</v>
      </c>
      <c r="BP2782" s="4" t="s">
        <v>47</v>
      </c>
      <c r="BQ2782" t="s">
        <v>79</v>
      </c>
      <c r="BR2782" t="s">
        <v>51</v>
      </c>
      <c r="BS2782" t="s">
        <v>80</v>
      </c>
      <c r="BT2782" t="s">
        <v>51</v>
      </c>
      <c r="BU2782" t="s">
        <v>81</v>
      </c>
      <c r="BV2782" t="s">
        <v>80</v>
      </c>
      <c r="BW2782" t="s">
        <v>81</v>
      </c>
      <c r="DD2782" t="s">
        <v>75</v>
      </c>
      <c r="DE2782" t="s">
        <v>75</v>
      </c>
      <c r="DF2782" t="s">
        <v>75</v>
      </c>
      <c r="DH2782">
        <v>8</v>
      </c>
      <c r="DI2782">
        <v>12</v>
      </c>
      <c r="DJ2782">
        <v>2</v>
      </c>
      <c r="DK2782">
        <v>8</v>
      </c>
      <c r="DL2782">
        <v>8</v>
      </c>
      <c r="DM2782">
        <v>4</v>
      </c>
      <c r="DN2782">
        <v>4</v>
      </c>
      <c r="DO2782" t="str">
        <f t="shared" si="211"/>
        <v>N/A</v>
      </c>
    </row>
    <row r="2783" spans="1:119" x14ac:dyDescent="0.35">
      <c r="A2783" s="4">
        <v>2020</v>
      </c>
      <c r="B2783">
        <v>1270</v>
      </c>
      <c r="C2783">
        <v>7301.4666666666699</v>
      </c>
      <c r="D2783" t="s">
        <v>21</v>
      </c>
      <c r="E2783" t="s">
        <v>82</v>
      </c>
      <c r="F2783" t="s">
        <v>82</v>
      </c>
      <c r="G2783" t="s">
        <v>83</v>
      </c>
      <c r="H2783" t="s">
        <v>84</v>
      </c>
      <c r="I2783" t="s">
        <v>1102</v>
      </c>
      <c r="J2783" t="s">
        <v>27</v>
      </c>
      <c r="K2783" t="s">
        <v>60</v>
      </c>
      <c r="L2783" t="s">
        <v>85</v>
      </c>
      <c r="M2783" t="s">
        <v>61</v>
      </c>
      <c r="N2783" s="4" t="s">
        <v>1290</v>
      </c>
      <c r="O2783" t="s">
        <v>88</v>
      </c>
      <c r="P2783" t="s">
        <v>34</v>
      </c>
      <c r="Q2783" t="s">
        <v>35</v>
      </c>
      <c r="R2783" t="s">
        <v>35</v>
      </c>
      <c r="S2783" t="s">
        <v>34</v>
      </c>
      <c r="T2783" t="s">
        <v>34</v>
      </c>
      <c r="U2783" t="s">
        <v>73</v>
      </c>
      <c r="V2783" t="s">
        <v>86</v>
      </c>
      <c r="W2783" t="s">
        <v>33</v>
      </c>
      <c r="X2783" t="s">
        <v>35</v>
      </c>
      <c r="Y2783" t="s">
        <v>34</v>
      </c>
      <c r="Z2783" t="s">
        <v>33</v>
      </c>
      <c r="AA2783" t="s">
        <v>33</v>
      </c>
      <c r="AB2783" t="s">
        <v>33</v>
      </c>
      <c r="AC2783" t="s">
        <v>87</v>
      </c>
      <c r="AD2783" t="s">
        <v>87</v>
      </c>
      <c r="AE2783" t="s">
        <v>34</v>
      </c>
      <c r="AF2783" t="s">
        <v>33</v>
      </c>
      <c r="AG2783" t="s">
        <v>34</v>
      </c>
      <c r="AH2783" t="s">
        <v>88</v>
      </c>
      <c r="AI2783">
        <v>-468.24761904761903</v>
      </c>
      <c r="AJ2783">
        <v>404.87619047619</v>
      </c>
      <c r="AK2783">
        <v>909.14285714285802</v>
      </c>
      <c r="AL2783">
        <v>-214.44761904761901</v>
      </c>
      <c r="AM2783">
        <v>-270.47619047619003</v>
      </c>
      <c r="AN2783">
        <v>-29.685714285714301</v>
      </c>
      <c r="AO2783">
        <v>1073.2285714285699</v>
      </c>
      <c r="AP2783">
        <v>3.3333333333333699</v>
      </c>
      <c r="AQ2783" t="s">
        <v>64</v>
      </c>
      <c r="AR2783" t="s">
        <v>38</v>
      </c>
      <c r="AS2783" t="s">
        <v>40</v>
      </c>
      <c r="AT2783" t="s">
        <v>44</v>
      </c>
      <c r="AU2783" t="s">
        <v>42</v>
      </c>
      <c r="AV2783" t="s">
        <v>77</v>
      </c>
      <c r="AW2783" t="s">
        <v>64</v>
      </c>
      <c r="AX2783" t="s">
        <v>43</v>
      </c>
      <c r="AY2783" s="4" t="s">
        <v>44</v>
      </c>
      <c r="AZ2783" s="4" t="s">
        <v>44</v>
      </c>
      <c r="BA2783" s="4" t="s">
        <v>42</v>
      </c>
      <c r="BB2783" s="4" t="s">
        <v>38</v>
      </c>
      <c r="BC2783" s="4" t="s">
        <v>63</v>
      </c>
      <c r="BD2783" s="4" t="s">
        <v>78</v>
      </c>
      <c r="BE2783" s="4" t="s">
        <v>43</v>
      </c>
      <c r="BF2783" s="4" t="s">
        <v>44</v>
      </c>
      <c r="BG2783" s="4" t="s">
        <v>44</v>
      </c>
      <c r="BH2783" s="4" t="s">
        <v>78</v>
      </c>
      <c r="BI2783" s="4" t="s">
        <v>44</v>
      </c>
      <c r="BJ2783" s="4" t="s">
        <v>78</v>
      </c>
      <c r="BK2783" s="4" t="s">
        <v>65</v>
      </c>
      <c r="BL2783" s="4" t="s">
        <v>79</v>
      </c>
      <c r="BM2783" s="4" t="s">
        <v>47</v>
      </c>
      <c r="BN2783" s="4" t="s">
        <v>50</v>
      </c>
      <c r="BP2783" s="4" t="s">
        <v>67</v>
      </c>
      <c r="BQ2783" t="s">
        <v>48</v>
      </c>
      <c r="BR2783" t="s">
        <v>65</v>
      </c>
      <c r="BS2783" t="s">
        <v>66</v>
      </c>
      <c r="BT2783" t="s">
        <v>65</v>
      </c>
      <c r="BU2783" t="s">
        <v>66</v>
      </c>
      <c r="BV2783" t="s">
        <v>67</v>
      </c>
      <c r="BW2783" t="s">
        <v>52</v>
      </c>
      <c r="DD2783" t="s">
        <v>88</v>
      </c>
      <c r="DE2783" t="s">
        <v>88</v>
      </c>
      <c r="DF2783" t="s">
        <v>88</v>
      </c>
      <c r="DH2783">
        <v>8</v>
      </c>
      <c r="DI2783">
        <v>10</v>
      </c>
      <c r="DJ2783">
        <v>2</v>
      </c>
      <c r="DK2783">
        <v>2</v>
      </c>
      <c r="DL2783">
        <v>8</v>
      </c>
      <c r="DM2783">
        <v>12</v>
      </c>
      <c r="DN2783">
        <v>2</v>
      </c>
      <c r="DO2783" t="str">
        <f t="shared" si="211"/>
        <v>N/A</v>
      </c>
    </row>
    <row r="2784" spans="1:119" x14ac:dyDescent="0.35">
      <c r="A2784" s="4">
        <v>2020</v>
      </c>
      <c r="B2784">
        <v>1271</v>
      </c>
      <c r="C2784">
        <v>7305.6666666666697</v>
      </c>
      <c r="D2784" t="s">
        <v>53</v>
      </c>
      <c r="E2784" t="s">
        <v>89</v>
      </c>
      <c r="F2784" t="s">
        <v>90</v>
      </c>
      <c r="G2784" t="s">
        <v>56</v>
      </c>
      <c r="H2784" t="s">
        <v>91</v>
      </c>
      <c r="I2784" t="s">
        <v>1105</v>
      </c>
      <c r="J2784" t="s">
        <v>59</v>
      </c>
      <c r="K2784" t="s">
        <v>28</v>
      </c>
      <c r="L2784" t="s">
        <v>29</v>
      </c>
      <c r="M2784" t="s">
        <v>61</v>
      </c>
      <c r="N2784" s="4" t="s">
        <v>93</v>
      </c>
      <c r="O2784" t="s">
        <v>94</v>
      </c>
      <c r="P2784" t="s">
        <v>34</v>
      </c>
      <c r="Q2784" t="s">
        <v>35</v>
      </c>
      <c r="R2784" t="s">
        <v>36</v>
      </c>
      <c r="S2784" t="s">
        <v>33</v>
      </c>
      <c r="T2784" t="s">
        <v>34</v>
      </c>
      <c r="U2784" s="1">
        <v>-83.8</v>
      </c>
      <c r="V2784" s="1">
        <v>-83.5</v>
      </c>
      <c r="W2784" t="s">
        <v>35</v>
      </c>
      <c r="X2784" t="s">
        <v>34</v>
      </c>
      <c r="Y2784" t="s">
        <v>33</v>
      </c>
      <c r="Z2784" t="s">
        <v>35</v>
      </c>
      <c r="AA2784" t="s">
        <v>34</v>
      </c>
      <c r="AB2784" t="s">
        <v>33</v>
      </c>
      <c r="AC2784" t="s">
        <v>87</v>
      </c>
      <c r="AD2784" s="1">
        <v>211.6</v>
      </c>
      <c r="AE2784" t="s">
        <v>36</v>
      </c>
      <c r="AF2784" t="s">
        <v>36</v>
      </c>
      <c r="AG2784" t="s">
        <v>36</v>
      </c>
      <c r="AH2784" t="s">
        <v>94</v>
      </c>
      <c r="AI2784">
        <v>-468.61904761904799</v>
      </c>
      <c r="AJ2784">
        <v>405.19047619047598</v>
      </c>
      <c r="AK2784">
        <v>909.857142857143</v>
      </c>
      <c r="AL2784">
        <v>-214.61904761904799</v>
      </c>
      <c r="AM2784">
        <v>-270.69047619047598</v>
      </c>
      <c r="AN2784">
        <v>-29.714285714285701</v>
      </c>
      <c r="AO2784">
        <v>1074.07142857143</v>
      </c>
      <c r="AP2784">
        <v>3.3333333333333699</v>
      </c>
      <c r="AQ2784" t="s">
        <v>76</v>
      </c>
      <c r="AR2784" t="s">
        <v>38</v>
      </c>
      <c r="AS2784" t="s">
        <v>76</v>
      </c>
      <c r="AT2784" t="s">
        <v>39</v>
      </c>
      <c r="AU2784" t="s">
        <v>76</v>
      </c>
      <c r="AV2784" t="s">
        <v>39</v>
      </c>
      <c r="AW2784" t="s">
        <v>76</v>
      </c>
      <c r="AX2784" t="s">
        <v>39</v>
      </c>
      <c r="AY2784" s="4" t="s">
        <v>45</v>
      </c>
      <c r="AZ2784" s="4" t="s">
        <v>44</v>
      </c>
      <c r="BA2784" s="4" t="s">
        <v>63</v>
      </c>
      <c r="BB2784" s="4" t="s">
        <v>45</v>
      </c>
      <c r="BC2784" s="4" t="s">
        <v>46</v>
      </c>
      <c r="BD2784" s="4" t="s">
        <v>38</v>
      </c>
      <c r="BE2784" s="4" t="s">
        <v>78</v>
      </c>
      <c r="BF2784" s="4" t="s">
        <v>44</v>
      </c>
      <c r="BG2784" s="4" t="s">
        <v>41</v>
      </c>
      <c r="BH2784" s="4" t="s">
        <v>44</v>
      </c>
      <c r="BI2784" s="4" t="s">
        <v>46</v>
      </c>
      <c r="BJ2784" s="4" t="s">
        <v>43</v>
      </c>
      <c r="BK2784" s="4" t="s">
        <v>47</v>
      </c>
      <c r="BL2784" s="4" t="s">
        <v>66</v>
      </c>
      <c r="BM2784" s="4" t="s">
        <v>49</v>
      </c>
      <c r="BN2784" s="4" t="s">
        <v>48</v>
      </c>
      <c r="BP2784" s="4" t="s">
        <v>47</v>
      </c>
      <c r="BQ2784" t="s">
        <v>81</v>
      </c>
      <c r="BR2784" t="s">
        <v>65</v>
      </c>
      <c r="BS2784" t="s">
        <v>66</v>
      </c>
      <c r="BT2784" t="s">
        <v>65</v>
      </c>
      <c r="BU2784" t="s">
        <v>66</v>
      </c>
      <c r="BV2784" t="s">
        <v>50</v>
      </c>
      <c r="BW2784" t="s">
        <v>52</v>
      </c>
      <c r="DD2784" t="s">
        <v>94</v>
      </c>
      <c r="DE2784" t="s">
        <v>94</v>
      </c>
      <c r="DF2784" t="s">
        <v>94</v>
      </c>
      <c r="DH2784">
        <v>8</v>
      </c>
      <c r="DI2784">
        <v>3</v>
      </c>
      <c r="DJ2784">
        <v>2</v>
      </c>
      <c r="DK2784">
        <v>0.05</v>
      </c>
      <c r="DL2784">
        <v>10</v>
      </c>
      <c r="DM2784">
        <v>3</v>
      </c>
      <c r="DN2784">
        <v>0.45</v>
      </c>
      <c r="DO2784" t="str">
        <f t="shared" si="211"/>
        <v>N/A</v>
      </c>
    </row>
    <row r="2785" spans="1:119" x14ac:dyDescent="0.35">
      <c r="A2785" s="4">
        <v>2020</v>
      </c>
      <c r="B2785">
        <v>1272</v>
      </c>
      <c r="C2785">
        <v>7309.8666666666704</v>
      </c>
      <c r="D2785" t="s">
        <v>53</v>
      </c>
      <c r="E2785" t="s">
        <v>95</v>
      </c>
      <c r="F2785" t="s">
        <v>96</v>
      </c>
      <c r="G2785" t="s">
        <v>97</v>
      </c>
      <c r="H2785" t="s">
        <v>98</v>
      </c>
      <c r="I2785" t="s">
        <v>1102</v>
      </c>
      <c r="J2785" t="s">
        <v>27</v>
      </c>
      <c r="K2785" t="s">
        <v>99</v>
      </c>
      <c r="L2785" t="s">
        <v>85</v>
      </c>
      <c r="M2785" t="s">
        <v>61</v>
      </c>
      <c r="N2785" s="4" t="s">
        <v>93</v>
      </c>
      <c r="O2785" t="s">
        <v>88</v>
      </c>
      <c r="P2785" t="s">
        <v>33</v>
      </c>
      <c r="Q2785" t="s">
        <v>34</v>
      </c>
      <c r="R2785" t="s">
        <v>33</v>
      </c>
      <c r="S2785" t="s">
        <v>33</v>
      </c>
      <c r="T2785" t="s">
        <v>33</v>
      </c>
      <c r="U2785" s="1">
        <v>-84</v>
      </c>
      <c r="V2785" s="1">
        <v>-83.7</v>
      </c>
      <c r="W2785" t="s">
        <v>33</v>
      </c>
      <c r="X2785" t="s">
        <v>33</v>
      </c>
      <c r="Y2785" t="s">
        <v>33</v>
      </c>
      <c r="Z2785" t="s">
        <v>33</v>
      </c>
      <c r="AA2785" t="s">
        <v>33</v>
      </c>
      <c r="AB2785" t="s">
        <v>33</v>
      </c>
      <c r="AC2785" t="s">
        <v>73</v>
      </c>
      <c r="AD2785" t="s">
        <v>73</v>
      </c>
      <c r="AE2785" t="s">
        <v>34</v>
      </c>
      <c r="AF2785" t="s">
        <v>34</v>
      </c>
      <c r="AG2785" t="s">
        <v>34</v>
      </c>
      <c r="AH2785" t="s">
        <v>88</v>
      </c>
      <c r="AI2785">
        <v>-468.99047619047599</v>
      </c>
      <c r="AJ2785">
        <v>405.50476190476201</v>
      </c>
      <c r="AK2785">
        <v>910.57142857142901</v>
      </c>
      <c r="AL2785">
        <v>-214.790476190476</v>
      </c>
      <c r="AM2785">
        <v>-270.90476190476198</v>
      </c>
      <c r="AN2785">
        <v>-29.742857142857101</v>
      </c>
      <c r="AO2785">
        <v>1074.9142857142899</v>
      </c>
      <c r="AP2785">
        <v>3.3333333333333699</v>
      </c>
      <c r="AQ2785" t="s">
        <v>64</v>
      </c>
      <c r="AR2785" t="s">
        <v>45</v>
      </c>
      <c r="AS2785" t="s">
        <v>64</v>
      </c>
      <c r="AT2785" t="s">
        <v>39</v>
      </c>
      <c r="AU2785" t="s">
        <v>76</v>
      </c>
      <c r="AV2785" t="s">
        <v>41</v>
      </c>
      <c r="AW2785" t="s">
        <v>76</v>
      </c>
      <c r="AX2785" t="s">
        <v>43</v>
      </c>
      <c r="AY2785" s="4" t="s">
        <v>44</v>
      </c>
      <c r="AZ2785" s="4" t="s">
        <v>63</v>
      </c>
      <c r="BA2785" s="4" t="s">
        <v>38</v>
      </c>
      <c r="BB2785" s="4" t="s">
        <v>42</v>
      </c>
      <c r="BC2785" s="4" t="s">
        <v>38</v>
      </c>
      <c r="BD2785" s="4" t="s">
        <v>43</v>
      </c>
      <c r="BE2785" s="4" t="s">
        <v>38</v>
      </c>
      <c r="BF2785" s="4" t="s">
        <v>44</v>
      </c>
      <c r="BG2785" s="4" t="s">
        <v>44</v>
      </c>
      <c r="BH2785" s="4" t="s">
        <v>43</v>
      </c>
      <c r="BI2785" s="4" t="s">
        <v>46</v>
      </c>
      <c r="BJ2785" s="4" t="s">
        <v>43</v>
      </c>
      <c r="BK2785" s="4" t="s">
        <v>47</v>
      </c>
      <c r="BL2785" s="4" t="s">
        <v>66</v>
      </c>
      <c r="BM2785" s="4" t="s">
        <v>47</v>
      </c>
      <c r="BN2785" s="4" t="s">
        <v>48</v>
      </c>
      <c r="BP2785" s="4" t="s">
        <v>47</v>
      </c>
      <c r="BQ2785" t="s">
        <v>52</v>
      </c>
      <c r="BR2785" t="s">
        <v>65</v>
      </c>
      <c r="BS2785" t="s">
        <v>66</v>
      </c>
      <c r="BT2785" t="s">
        <v>65</v>
      </c>
      <c r="BU2785" t="s">
        <v>66</v>
      </c>
      <c r="BV2785" t="s">
        <v>80</v>
      </c>
      <c r="BW2785" t="s">
        <v>52</v>
      </c>
      <c r="DD2785" t="s">
        <v>88</v>
      </c>
      <c r="DE2785" t="s">
        <v>88</v>
      </c>
      <c r="DF2785" t="s">
        <v>88</v>
      </c>
      <c r="DH2785">
        <v>8</v>
      </c>
      <c r="DI2785">
        <v>10</v>
      </c>
      <c r="DJ2785">
        <v>4</v>
      </c>
      <c r="DK2785">
        <v>0.5</v>
      </c>
      <c r="DL2785">
        <v>9</v>
      </c>
      <c r="DM2785">
        <v>10</v>
      </c>
      <c r="DN2785">
        <v>4.5</v>
      </c>
      <c r="DO2785" t="str">
        <f t="shared" si="211"/>
        <v>N/A</v>
      </c>
    </row>
    <row r="2786" spans="1:119" x14ac:dyDescent="0.35">
      <c r="A2786" s="4">
        <v>2020</v>
      </c>
      <c r="B2786">
        <v>1273</v>
      </c>
      <c r="C2786">
        <v>7314.0666666666702</v>
      </c>
      <c r="D2786" t="s">
        <v>21</v>
      </c>
      <c r="E2786" t="s">
        <v>22</v>
      </c>
      <c r="F2786" t="s">
        <v>23</v>
      </c>
      <c r="G2786" t="s">
        <v>24</v>
      </c>
      <c r="H2786" t="s">
        <v>25</v>
      </c>
      <c r="I2786" t="s">
        <v>1106</v>
      </c>
      <c r="J2786" t="s">
        <v>27</v>
      </c>
      <c r="K2786" t="s">
        <v>28</v>
      </c>
      <c r="L2786" t="s">
        <v>29</v>
      </c>
      <c r="M2786" t="s">
        <v>30</v>
      </c>
      <c r="N2786" s="4" t="s">
        <v>104</v>
      </c>
      <c r="O2786" t="s">
        <v>37</v>
      </c>
      <c r="P2786" t="s">
        <v>31</v>
      </c>
      <c r="Q2786" t="s">
        <v>31</v>
      </c>
      <c r="R2786" t="s">
        <v>31</v>
      </c>
      <c r="S2786" t="s">
        <v>31</v>
      </c>
      <c r="T2786" t="s">
        <v>31</v>
      </c>
      <c r="U2786" t="s">
        <v>32</v>
      </c>
      <c r="V2786" s="1">
        <v>-295.89999999999998</v>
      </c>
      <c r="W2786" t="s">
        <v>33</v>
      </c>
      <c r="X2786" t="s">
        <v>34</v>
      </c>
      <c r="Y2786" t="s">
        <v>34</v>
      </c>
      <c r="Z2786" t="s">
        <v>33</v>
      </c>
      <c r="AA2786" t="s">
        <v>34</v>
      </c>
      <c r="AB2786" t="s">
        <v>33</v>
      </c>
      <c r="AC2786" s="1">
        <v>-62.966666666666697</v>
      </c>
      <c r="AD2786" s="1">
        <v>-94.683333333333294</v>
      </c>
      <c r="AE2786" t="s">
        <v>35</v>
      </c>
      <c r="AF2786" t="s">
        <v>35</v>
      </c>
      <c r="AG2786" t="s">
        <v>36</v>
      </c>
      <c r="AH2786" t="s">
        <v>37</v>
      </c>
      <c r="AI2786">
        <v>-469.36190476190501</v>
      </c>
      <c r="AJ2786">
        <v>405.81904761904798</v>
      </c>
      <c r="AK2786">
        <v>911.28571428571502</v>
      </c>
      <c r="AL2786">
        <v>-214.961904761905</v>
      </c>
      <c r="AM2786">
        <v>-271.11904761904702</v>
      </c>
      <c r="AN2786">
        <v>-29.771428571428601</v>
      </c>
      <c r="AO2786">
        <v>1075.75714285715</v>
      </c>
      <c r="AP2786">
        <v>3.3333333333333699</v>
      </c>
      <c r="AQ2786" t="s">
        <v>38</v>
      </c>
      <c r="AR2786" t="s">
        <v>39</v>
      </c>
      <c r="AS2786" t="s">
        <v>39</v>
      </c>
      <c r="AT2786" t="s">
        <v>40</v>
      </c>
      <c r="AU2786" t="s">
        <v>41</v>
      </c>
      <c r="AV2786" t="s">
        <v>42</v>
      </c>
      <c r="AW2786" t="s">
        <v>39</v>
      </c>
      <c r="AX2786" t="s">
        <v>43</v>
      </c>
      <c r="AY2786" s="4" t="s">
        <v>44</v>
      </c>
      <c r="AZ2786" s="4" t="s">
        <v>40</v>
      </c>
      <c r="BA2786" s="4" t="s">
        <v>41</v>
      </c>
      <c r="BB2786" s="4" t="s">
        <v>45</v>
      </c>
      <c r="BC2786" s="4" t="s">
        <v>38</v>
      </c>
      <c r="BD2786" s="4" t="s">
        <v>43</v>
      </c>
      <c r="BE2786" s="4" t="s">
        <v>46</v>
      </c>
      <c r="BF2786" s="4" t="s">
        <v>40</v>
      </c>
      <c r="BG2786" s="4" t="s">
        <v>44</v>
      </c>
      <c r="BH2786" s="4" t="s">
        <v>43</v>
      </c>
      <c r="BI2786" s="4" t="s">
        <v>40</v>
      </c>
      <c r="BJ2786" s="4" t="s">
        <v>42</v>
      </c>
      <c r="BK2786" s="4" t="s">
        <v>47</v>
      </c>
      <c r="BL2786" s="4" t="s">
        <v>48</v>
      </c>
      <c r="BM2786" s="4" t="s">
        <v>49</v>
      </c>
      <c r="BN2786" s="4" t="s">
        <v>50</v>
      </c>
      <c r="BP2786" s="4" t="s">
        <v>47</v>
      </c>
      <c r="BQ2786" t="s">
        <v>48</v>
      </c>
      <c r="BR2786" t="s">
        <v>49</v>
      </c>
      <c r="BS2786" t="s">
        <v>51</v>
      </c>
      <c r="BT2786" t="s">
        <v>52</v>
      </c>
      <c r="BU2786" t="s">
        <v>51</v>
      </c>
      <c r="BV2786" t="s">
        <v>49</v>
      </c>
      <c r="BW2786" t="s">
        <v>50</v>
      </c>
      <c r="DD2786" t="s">
        <v>37</v>
      </c>
      <c r="DE2786" t="s">
        <v>37</v>
      </c>
      <c r="DF2786" t="s">
        <v>37</v>
      </c>
      <c r="DH2786">
        <v>2</v>
      </c>
      <c r="DI2786">
        <v>5</v>
      </c>
      <c r="DJ2786">
        <v>15</v>
      </c>
      <c r="DK2786">
        <v>6</v>
      </c>
      <c r="DL2786">
        <v>5</v>
      </c>
      <c r="DM2786">
        <v>8</v>
      </c>
      <c r="DN2786">
        <v>5</v>
      </c>
      <c r="DO2786" t="str">
        <f t="shared" si="211"/>
        <v>N/A</v>
      </c>
    </row>
    <row r="2787" spans="1:119" x14ac:dyDescent="0.35">
      <c r="A2787" s="4">
        <v>2020</v>
      </c>
      <c r="B2787">
        <v>1274</v>
      </c>
      <c r="C2787">
        <v>7318.2666666666701</v>
      </c>
      <c r="D2787" t="s">
        <v>53</v>
      </c>
      <c r="E2787" t="s">
        <v>54</v>
      </c>
      <c r="F2787" t="s">
        <v>55</v>
      </c>
      <c r="G2787" t="s">
        <v>56</v>
      </c>
      <c r="H2787" t="s">
        <v>57</v>
      </c>
      <c r="I2787" t="s">
        <v>1107</v>
      </c>
      <c r="J2787" t="s">
        <v>59</v>
      </c>
      <c r="K2787" t="s">
        <v>60</v>
      </c>
      <c r="L2787" t="s">
        <v>29</v>
      </c>
      <c r="M2787" t="s">
        <v>61</v>
      </c>
      <c r="N2787" s="4" t="s">
        <v>1290</v>
      </c>
      <c r="O2787" t="s">
        <v>62</v>
      </c>
      <c r="P2787" t="s">
        <v>34</v>
      </c>
      <c r="Q2787" t="s">
        <v>34</v>
      </c>
      <c r="R2787" t="s">
        <v>34</v>
      </c>
      <c r="S2787" t="s">
        <v>34</v>
      </c>
      <c r="T2787" t="s">
        <v>34</v>
      </c>
      <c r="U2787" s="1">
        <v>0.2</v>
      </c>
      <c r="V2787" s="1">
        <v>-296.60000000000002</v>
      </c>
      <c r="W2787" t="s">
        <v>34</v>
      </c>
      <c r="X2787" t="s">
        <v>34</v>
      </c>
      <c r="Y2787" t="s">
        <v>34</v>
      </c>
      <c r="Z2787" t="s">
        <v>34</v>
      </c>
      <c r="AA2787" t="s">
        <v>34</v>
      </c>
      <c r="AB2787" t="s">
        <v>34</v>
      </c>
      <c r="AC2787" s="1">
        <v>-63.066666666666698</v>
      </c>
      <c r="AD2787" s="1">
        <v>-94.8333333333333</v>
      </c>
      <c r="AE2787" t="s">
        <v>34</v>
      </c>
      <c r="AF2787" t="s">
        <v>34</v>
      </c>
      <c r="AG2787" t="s">
        <v>34</v>
      </c>
      <c r="AH2787" t="s">
        <v>62</v>
      </c>
      <c r="AI2787">
        <v>-469.73333333333397</v>
      </c>
      <c r="AJ2787">
        <v>406.13333333333298</v>
      </c>
      <c r="AK2787">
        <v>912</v>
      </c>
      <c r="AL2787">
        <v>-215.13333333333301</v>
      </c>
      <c r="AM2787">
        <v>-271.33333333333297</v>
      </c>
      <c r="AN2787">
        <v>-29.8</v>
      </c>
      <c r="AO2787">
        <v>1076.5999999999999</v>
      </c>
      <c r="AP2787">
        <v>3.3333333333333699</v>
      </c>
      <c r="AQ2787" t="s">
        <v>63</v>
      </c>
      <c r="AR2787" t="s">
        <v>64</v>
      </c>
      <c r="AS2787" t="s">
        <v>39</v>
      </c>
      <c r="AT2787" t="s">
        <v>64</v>
      </c>
      <c r="AU2787" t="s">
        <v>41</v>
      </c>
      <c r="AV2787" t="s">
        <v>64</v>
      </c>
      <c r="AW2787" t="s">
        <v>39</v>
      </c>
      <c r="AX2787" t="s">
        <v>64</v>
      </c>
      <c r="AY2787" s="4" t="s">
        <v>63</v>
      </c>
      <c r="AZ2787" s="4" t="s">
        <v>38</v>
      </c>
      <c r="BA2787" s="4" t="s">
        <v>45</v>
      </c>
      <c r="BB2787" s="4" t="s">
        <v>63</v>
      </c>
      <c r="BC2787" s="4" t="s">
        <v>63</v>
      </c>
      <c r="BD2787" s="4" t="s">
        <v>38</v>
      </c>
      <c r="BE2787" s="4" t="s">
        <v>46</v>
      </c>
      <c r="BF2787" s="4" t="s">
        <v>44</v>
      </c>
      <c r="BG2787" s="4" t="s">
        <v>42</v>
      </c>
      <c r="BH2787" s="4" t="s">
        <v>44</v>
      </c>
      <c r="BI2787" s="4" t="s">
        <v>44</v>
      </c>
      <c r="BJ2787" s="4" t="s">
        <v>46</v>
      </c>
      <c r="BK2787" s="4" t="s">
        <v>65</v>
      </c>
      <c r="BL2787" s="4" t="s">
        <v>66</v>
      </c>
      <c r="BM2787" s="4" t="s">
        <v>47</v>
      </c>
      <c r="BN2787" s="4" t="s">
        <v>48</v>
      </c>
      <c r="BP2787" s="4" t="s">
        <v>47</v>
      </c>
      <c r="BQ2787" t="s">
        <v>48</v>
      </c>
      <c r="BR2787" t="s">
        <v>65</v>
      </c>
      <c r="BS2787" t="s">
        <v>66</v>
      </c>
      <c r="BT2787" t="s">
        <v>65</v>
      </c>
      <c r="BU2787" t="s">
        <v>66</v>
      </c>
      <c r="BV2787" t="s">
        <v>67</v>
      </c>
      <c r="BW2787" t="s">
        <v>50</v>
      </c>
      <c r="DD2787" t="s">
        <v>62</v>
      </c>
      <c r="DE2787" t="s">
        <v>62</v>
      </c>
      <c r="DF2787" t="s">
        <v>62</v>
      </c>
      <c r="DH2787">
        <v>11.5</v>
      </c>
      <c r="DI2787">
        <v>10</v>
      </c>
      <c r="DJ2787">
        <v>1</v>
      </c>
      <c r="DK2787">
        <v>0.5</v>
      </c>
      <c r="DL2787">
        <v>12.5</v>
      </c>
      <c r="DM2787">
        <v>10</v>
      </c>
      <c r="DN2787">
        <v>1</v>
      </c>
      <c r="DO2787" t="str">
        <f t="shared" si="211"/>
        <v>N/A</v>
      </c>
    </row>
    <row r="2788" spans="1:119" x14ac:dyDescent="0.35">
      <c r="A2788" s="4">
        <v>2020</v>
      </c>
      <c r="B2788">
        <v>1275</v>
      </c>
      <c r="C2788">
        <v>7322.4666666666699</v>
      </c>
      <c r="D2788" t="s">
        <v>53</v>
      </c>
      <c r="E2788" t="s">
        <v>68</v>
      </c>
      <c r="F2788" t="s">
        <v>69</v>
      </c>
      <c r="G2788" t="s">
        <v>56</v>
      </c>
      <c r="H2788" t="s">
        <v>57</v>
      </c>
      <c r="I2788" t="s">
        <v>1108</v>
      </c>
      <c r="J2788" t="s">
        <v>59</v>
      </c>
      <c r="K2788" t="s">
        <v>71</v>
      </c>
      <c r="L2788" t="s">
        <v>29</v>
      </c>
      <c r="M2788" t="s">
        <v>61</v>
      </c>
      <c r="N2788" s="4" t="s">
        <v>1290</v>
      </c>
      <c r="O2788" t="s">
        <v>75</v>
      </c>
      <c r="P2788" t="s">
        <v>34</v>
      </c>
      <c r="Q2788" t="s">
        <v>72</v>
      </c>
      <c r="R2788" t="s">
        <v>34</v>
      </c>
      <c r="S2788" t="s">
        <v>72</v>
      </c>
      <c r="T2788" t="s">
        <v>72</v>
      </c>
      <c r="U2788" t="s">
        <v>73</v>
      </c>
      <c r="V2788" t="s">
        <v>74</v>
      </c>
      <c r="W2788" t="s">
        <v>72</v>
      </c>
      <c r="X2788" t="s">
        <v>34</v>
      </c>
      <c r="Y2788" t="s">
        <v>34</v>
      </c>
      <c r="Z2788" t="s">
        <v>72</v>
      </c>
      <c r="AA2788" t="s">
        <v>34</v>
      </c>
      <c r="AB2788" t="s">
        <v>72</v>
      </c>
      <c r="AC2788" s="1">
        <v>-63.1666666666667</v>
      </c>
      <c r="AD2788" s="1">
        <v>-94.983333333333306</v>
      </c>
      <c r="AE2788" t="s">
        <v>34</v>
      </c>
      <c r="AF2788" t="s">
        <v>34</v>
      </c>
      <c r="AG2788" t="s">
        <v>34</v>
      </c>
      <c r="AH2788" t="s">
        <v>75</v>
      </c>
      <c r="AI2788">
        <v>-470.10476190476197</v>
      </c>
      <c r="AJ2788">
        <v>406.44761904761901</v>
      </c>
      <c r="AK2788">
        <v>912.71428571428601</v>
      </c>
      <c r="AL2788">
        <v>-215.30476190476199</v>
      </c>
      <c r="AM2788">
        <v>-271.54761904761898</v>
      </c>
      <c r="AN2788">
        <v>-29.828571428571401</v>
      </c>
      <c r="AO2788">
        <v>1077.44285714286</v>
      </c>
      <c r="AP2788">
        <v>3.3333333333333699</v>
      </c>
      <c r="AQ2788" t="s">
        <v>38</v>
      </c>
      <c r="AR2788" t="s">
        <v>45</v>
      </c>
      <c r="AS2788" t="s">
        <v>76</v>
      </c>
      <c r="AT2788" t="s">
        <v>44</v>
      </c>
      <c r="AU2788" t="s">
        <v>76</v>
      </c>
      <c r="AV2788" t="s">
        <v>39</v>
      </c>
      <c r="AW2788" t="s">
        <v>76</v>
      </c>
      <c r="AX2788" t="s">
        <v>43</v>
      </c>
      <c r="AY2788" s="4" t="s">
        <v>45</v>
      </c>
      <c r="AZ2788" s="4" t="s">
        <v>44</v>
      </c>
      <c r="BA2788" s="4" t="s">
        <v>77</v>
      </c>
      <c r="BB2788" s="4" t="s">
        <v>41</v>
      </c>
      <c r="BC2788" s="4" t="s">
        <v>78</v>
      </c>
      <c r="BD2788" s="4" t="s">
        <v>45</v>
      </c>
      <c r="BE2788" s="4" t="s">
        <v>78</v>
      </c>
      <c r="BF2788" s="4" t="s">
        <v>41</v>
      </c>
      <c r="BG2788" s="4" t="s">
        <v>77</v>
      </c>
      <c r="BH2788" s="4" t="s">
        <v>44</v>
      </c>
      <c r="BI2788" s="4" t="s">
        <v>78</v>
      </c>
      <c r="BJ2788" s="4" t="s">
        <v>77</v>
      </c>
      <c r="BK2788" s="4" t="s">
        <v>51</v>
      </c>
      <c r="BL2788" s="4" t="s">
        <v>47</v>
      </c>
      <c r="BM2788" s="4" t="s">
        <v>49</v>
      </c>
      <c r="BN2788" s="4" t="s">
        <v>47</v>
      </c>
      <c r="BP2788" s="4" t="s">
        <v>47</v>
      </c>
      <c r="BQ2788" t="s">
        <v>79</v>
      </c>
      <c r="BR2788" t="s">
        <v>51</v>
      </c>
      <c r="BS2788" t="s">
        <v>80</v>
      </c>
      <c r="BT2788" t="s">
        <v>51</v>
      </c>
      <c r="BU2788" t="s">
        <v>81</v>
      </c>
      <c r="BV2788" t="s">
        <v>80</v>
      </c>
      <c r="BW2788" t="s">
        <v>81</v>
      </c>
      <c r="DD2788" t="s">
        <v>75</v>
      </c>
      <c r="DE2788" t="s">
        <v>75</v>
      </c>
      <c r="DF2788" t="s">
        <v>75</v>
      </c>
      <c r="DH2788">
        <v>7</v>
      </c>
      <c r="DI2788">
        <v>1</v>
      </c>
      <c r="DJ2788">
        <v>0</v>
      </c>
      <c r="DK2788">
        <v>0.25</v>
      </c>
      <c r="DL2788">
        <v>6</v>
      </c>
      <c r="DM2788">
        <v>1</v>
      </c>
      <c r="DN2788">
        <v>0</v>
      </c>
      <c r="DO2788" t="str">
        <f t="shared" si="211"/>
        <v>N/A</v>
      </c>
    </row>
    <row r="2789" spans="1:119" x14ac:dyDescent="0.35">
      <c r="A2789" s="4">
        <v>2020</v>
      </c>
      <c r="B2789">
        <v>1276</v>
      </c>
      <c r="C2789">
        <v>7326.6666666666697</v>
      </c>
      <c r="D2789" t="s">
        <v>21</v>
      </c>
      <c r="E2789" t="s">
        <v>82</v>
      </c>
      <c r="F2789" t="s">
        <v>82</v>
      </c>
      <c r="G2789" t="s">
        <v>83</v>
      </c>
      <c r="H2789" t="s">
        <v>84</v>
      </c>
      <c r="I2789" t="s">
        <v>1106</v>
      </c>
      <c r="J2789" t="s">
        <v>27</v>
      </c>
      <c r="K2789" t="s">
        <v>60</v>
      </c>
      <c r="L2789" t="s">
        <v>85</v>
      </c>
      <c r="M2789" t="s">
        <v>61</v>
      </c>
      <c r="N2789" s="4" t="s">
        <v>1290</v>
      </c>
      <c r="O2789" t="s">
        <v>88</v>
      </c>
      <c r="P2789" t="s">
        <v>34</v>
      </c>
      <c r="Q2789" t="s">
        <v>35</v>
      </c>
      <c r="R2789" t="s">
        <v>35</v>
      </c>
      <c r="S2789" t="s">
        <v>34</v>
      </c>
      <c r="T2789" t="s">
        <v>34</v>
      </c>
      <c r="U2789" t="s">
        <v>73</v>
      </c>
      <c r="V2789" t="s">
        <v>86</v>
      </c>
      <c r="W2789" t="s">
        <v>33</v>
      </c>
      <c r="X2789" t="s">
        <v>35</v>
      </c>
      <c r="Y2789" t="s">
        <v>34</v>
      </c>
      <c r="Z2789" t="s">
        <v>33</v>
      </c>
      <c r="AA2789" t="s">
        <v>33</v>
      </c>
      <c r="AB2789" t="s">
        <v>33</v>
      </c>
      <c r="AC2789" t="s">
        <v>87</v>
      </c>
      <c r="AD2789" t="s">
        <v>87</v>
      </c>
      <c r="AE2789" t="s">
        <v>34</v>
      </c>
      <c r="AF2789" t="s">
        <v>33</v>
      </c>
      <c r="AG2789" t="s">
        <v>34</v>
      </c>
      <c r="AH2789" t="s">
        <v>88</v>
      </c>
      <c r="AI2789">
        <v>-470.47619047619099</v>
      </c>
      <c r="AJ2789">
        <v>406.76190476190499</v>
      </c>
      <c r="AK2789">
        <v>913.42857142857201</v>
      </c>
      <c r="AL2789">
        <v>-215.47619047619099</v>
      </c>
      <c r="AM2789">
        <v>-271.76190476190499</v>
      </c>
      <c r="AN2789">
        <v>-29.8571428571429</v>
      </c>
      <c r="AO2789">
        <v>1078.2857142857199</v>
      </c>
      <c r="AP2789">
        <v>3.3333333333333699</v>
      </c>
      <c r="AQ2789" t="s">
        <v>64</v>
      </c>
      <c r="AR2789" t="s">
        <v>38</v>
      </c>
      <c r="AS2789" t="s">
        <v>40</v>
      </c>
      <c r="AT2789" t="s">
        <v>44</v>
      </c>
      <c r="AU2789" t="s">
        <v>42</v>
      </c>
      <c r="AV2789" t="s">
        <v>77</v>
      </c>
      <c r="AW2789" t="s">
        <v>64</v>
      </c>
      <c r="AX2789" t="s">
        <v>43</v>
      </c>
      <c r="AY2789" s="4" t="s">
        <v>44</v>
      </c>
      <c r="AZ2789" s="4" t="s">
        <v>44</v>
      </c>
      <c r="BA2789" s="4" t="s">
        <v>42</v>
      </c>
      <c r="BB2789" s="4" t="s">
        <v>38</v>
      </c>
      <c r="BC2789" s="4" t="s">
        <v>63</v>
      </c>
      <c r="BD2789" s="4" t="s">
        <v>78</v>
      </c>
      <c r="BE2789" s="4" t="s">
        <v>43</v>
      </c>
      <c r="BF2789" s="4" t="s">
        <v>44</v>
      </c>
      <c r="BG2789" s="4" t="s">
        <v>44</v>
      </c>
      <c r="BH2789" s="4" t="s">
        <v>78</v>
      </c>
      <c r="BI2789" s="4" t="s">
        <v>44</v>
      </c>
      <c r="BJ2789" s="4" t="s">
        <v>78</v>
      </c>
      <c r="BK2789" s="4" t="s">
        <v>65</v>
      </c>
      <c r="BL2789" s="4" t="s">
        <v>79</v>
      </c>
      <c r="BM2789" s="4" t="s">
        <v>47</v>
      </c>
      <c r="BN2789" s="4" t="s">
        <v>50</v>
      </c>
      <c r="BP2789" s="4" t="s">
        <v>67</v>
      </c>
      <c r="BQ2789" t="s">
        <v>48</v>
      </c>
      <c r="BR2789" t="s">
        <v>65</v>
      </c>
      <c r="BS2789" t="s">
        <v>66</v>
      </c>
      <c r="BT2789" t="s">
        <v>65</v>
      </c>
      <c r="BU2789" t="s">
        <v>66</v>
      </c>
      <c r="BV2789" t="s">
        <v>67</v>
      </c>
      <c r="BW2789" t="s">
        <v>52</v>
      </c>
      <c r="DD2789" t="s">
        <v>88</v>
      </c>
      <c r="DE2789" t="s">
        <v>88</v>
      </c>
      <c r="DF2789" t="s">
        <v>88</v>
      </c>
      <c r="DH2789">
        <v>9</v>
      </c>
      <c r="DI2789">
        <v>4</v>
      </c>
      <c r="DJ2789">
        <v>1</v>
      </c>
      <c r="DK2789">
        <v>0.5</v>
      </c>
      <c r="DL2789">
        <v>10</v>
      </c>
      <c r="DM2789">
        <v>4</v>
      </c>
      <c r="DN2789">
        <v>1</v>
      </c>
      <c r="DO2789" t="str">
        <f t="shared" si="211"/>
        <v>N/A</v>
      </c>
    </row>
    <row r="2790" spans="1:119" x14ac:dyDescent="0.35">
      <c r="A2790" s="4">
        <v>2020</v>
      </c>
      <c r="B2790">
        <v>1277</v>
      </c>
      <c r="C2790">
        <v>7330.8666666666704</v>
      </c>
      <c r="D2790" t="s">
        <v>53</v>
      </c>
      <c r="E2790" t="s">
        <v>89</v>
      </c>
      <c r="F2790" t="s">
        <v>90</v>
      </c>
      <c r="G2790" t="s">
        <v>56</v>
      </c>
      <c r="H2790" t="s">
        <v>91</v>
      </c>
      <c r="I2790" t="s">
        <v>1109</v>
      </c>
      <c r="J2790" t="s">
        <v>59</v>
      </c>
      <c r="K2790" t="s">
        <v>28</v>
      </c>
      <c r="L2790" t="s">
        <v>29</v>
      </c>
      <c r="M2790" t="s">
        <v>61</v>
      </c>
      <c r="N2790" s="4" t="s">
        <v>93</v>
      </c>
      <c r="O2790" t="s">
        <v>94</v>
      </c>
      <c r="P2790" t="s">
        <v>34</v>
      </c>
      <c r="Q2790" t="s">
        <v>35</v>
      </c>
      <c r="R2790" t="s">
        <v>36</v>
      </c>
      <c r="S2790" t="s">
        <v>33</v>
      </c>
      <c r="T2790" t="s">
        <v>34</v>
      </c>
      <c r="U2790" s="1">
        <v>-84.2</v>
      </c>
      <c r="V2790" s="1">
        <v>-83.9</v>
      </c>
      <c r="W2790" t="s">
        <v>35</v>
      </c>
      <c r="X2790" t="s">
        <v>34</v>
      </c>
      <c r="Y2790" t="s">
        <v>33</v>
      </c>
      <c r="Z2790" t="s">
        <v>35</v>
      </c>
      <c r="AA2790" t="s">
        <v>34</v>
      </c>
      <c r="AB2790" t="s">
        <v>33</v>
      </c>
      <c r="AC2790" t="s">
        <v>87</v>
      </c>
      <c r="AD2790" s="1">
        <v>212.6</v>
      </c>
      <c r="AE2790" t="s">
        <v>36</v>
      </c>
      <c r="AF2790" t="s">
        <v>36</v>
      </c>
      <c r="AG2790" t="s">
        <v>36</v>
      </c>
      <c r="AH2790" t="s">
        <v>94</v>
      </c>
      <c r="AI2790">
        <v>-470.84761904761899</v>
      </c>
      <c r="AJ2790">
        <v>407.07619047618999</v>
      </c>
      <c r="AK2790">
        <v>914.14285714285802</v>
      </c>
      <c r="AL2790">
        <v>-215.647619047619</v>
      </c>
      <c r="AM2790">
        <v>-271.97619047619003</v>
      </c>
      <c r="AN2790">
        <v>-29.8857142857143</v>
      </c>
      <c r="AO2790">
        <v>1079.12857142857</v>
      </c>
      <c r="AP2790">
        <v>3.3333333333333699</v>
      </c>
      <c r="AQ2790" t="s">
        <v>76</v>
      </c>
      <c r="AR2790" t="s">
        <v>38</v>
      </c>
      <c r="AS2790" t="s">
        <v>76</v>
      </c>
      <c r="AT2790" t="s">
        <v>39</v>
      </c>
      <c r="AU2790" t="s">
        <v>76</v>
      </c>
      <c r="AV2790" t="s">
        <v>39</v>
      </c>
      <c r="AW2790" t="s">
        <v>76</v>
      </c>
      <c r="AX2790" t="s">
        <v>39</v>
      </c>
      <c r="AY2790" s="4" t="s">
        <v>45</v>
      </c>
      <c r="AZ2790" s="4" t="s">
        <v>44</v>
      </c>
      <c r="BA2790" s="4" t="s">
        <v>63</v>
      </c>
      <c r="BB2790" s="4" t="s">
        <v>45</v>
      </c>
      <c r="BC2790" s="4" t="s">
        <v>46</v>
      </c>
      <c r="BD2790" s="4" t="s">
        <v>38</v>
      </c>
      <c r="BE2790" s="4" t="s">
        <v>78</v>
      </c>
      <c r="BF2790" s="4" t="s">
        <v>44</v>
      </c>
      <c r="BG2790" s="4" t="s">
        <v>41</v>
      </c>
      <c r="BH2790" s="4" t="s">
        <v>44</v>
      </c>
      <c r="BI2790" s="4" t="s">
        <v>46</v>
      </c>
      <c r="BJ2790" s="4" t="s">
        <v>43</v>
      </c>
      <c r="BK2790" s="4" t="s">
        <v>47</v>
      </c>
      <c r="BL2790" s="4" t="s">
        <v>66</v>
      </c>
      <c r="BM2790" s="4" t="s">
        <v>49</v>
      </c>
      <c r="BN2790" s="4" t="s">
        <v>48</v>
      </c>
      <c r="BP2790" s="4" t="s">
        <v>47</v>
      </c>
      <c r="BQ2790" t="s">
        <v>81</v>
      </c>
      <c r="BR2790" t="s">
        <v>65</v>
      </c>
      <c r="BS2790" t="s">
        <v>66</v>
      </c>
      <c r="BT2790" t="s">
        <v>65</v>
      </c>
      <c r="BU2790" t="s">
        <v>66</v>
      </c>
      <c r="BV2790" t="s">
        <v>50</v>
      </c>
      <c r="BW2790" t="s">
        <v>52</v>
      </c>
      <c r="DD2790" t="s">
        <v>94</v>
      </c>
      <c r="DE2790" t="s">
        <v>94</v>
      </c>
      <c r="DF2790" t="s">
        <v>94</v>
      </c>
      <c r="DH2790">
        <v>7.5</v>
      </c>
      <c r="DI2790">
        <v>0.5</v>
      </c>
      <c r="DJ2790">
        <v>2</v>
      </c>
      <c r="DK2790">
        <v>0.5</v>
      </c>
      <c r="DL2790">
        <v>7.5</v>
      </c>
      <c r="DM2790">
        <v>0.5</v>
      </c>
      <c r="DN2790">
        <v>2</v>
      </c>
      <c r="DO2790" t="str">
        <f t="shared" si="211"/>
        <v>N/A</v>
      </c>
    </row>
    <row r="2791" spans="1:119" x14ac:dyDescent="0.35">
      <c r="A2791" s="4">
        <v>2020</v>
      </c>
      <c r="B2791">
        <v>1278</v>
      </c>
      <c r="C2791">
        <v>7335.0666666666702</v>
      </c>
      <c r="D2791" t="s">
        <v>53</v>
      </c>
      <c r="E2791" t="s">
        <v>95</v>
      </c>
      <c r="F2791" t="s">
        <v>96</v>
      </c>
      <c r="G2791" t="s">
        <v>97</v>
      </c>
      <c r="H2791" t="s">
        <v>98</v>
      </c>
      <c r="I2791" t="s">
        <v>1106</v>
      </c>
      <c r="J2791" t="s">
        <v>27</v>
      </c>
      <c r="K2791" t="s">
        <v>99</v>
      </c>
      <c r="L2791" t="s">
        <v>85</v>
      </c>
      <c r="M2791" t="s">
        <v>61</v>
      </c>
      <c r="N2791" s="4" t="s">
        <v>93</v>
      </c>
      <c r="O2791" t="s">
        <v>88</v>
      </c>
      <c r="P2791" t="s">
        <v>33</v>
      </c>
      <c r="Q2791" t="s">
        <v>34</v>
      </c>
      <c r="R2791" t="s">
        <v>33</v>
      </c>
      <c r="S2791" t="s">
        <v>33</v>
      </c>
      <c r="T2791" t="s">
        <v>33</v>
      </c>
      <c r="U2791" s="1">
        <v>-84.4</v>
      </c>
      <c r="V2791" s="1">
        <v>-84.1</v>
      </c>
      <c r="W2791" t="s">
        <v>33</v>
      </c>
      <c r="X2791" t="s">
        <v>33</v>
      </c>
      <c r="Y2791" t="s">
        <v>33</v>
      </c>
      <c r="Z2791" t="s">
        <v>33</v>
      </c>
      <c r="AA2791" t="s">
        <v>33</v>
      </c>
      <c r="AB2791" t="s">
        <v>33</v>
      </c>
      <c r="AC2791" t="s">
        <v>73</v>
      </c>
      <c r="AD2791" t="s">
        <v>73</v>
      </c>
      <c r="AE2791" t="s">
        <v>34</v>
      </c>
      <c r="AF2791" t="s">
        <v>34</v>
      </c>
      <c r="AG2791" t="s">
        <v>34</v>
      </c>
      <c r="AH2791" t="s">
        <v>88</v>
      </c>
      <c r="AI2791">
        <v>-471.21904761904801</v>
      </c>
      <c r="AJ2791">
        <v>407.39047619047602</v>
      </c>
      <c r="AK2791">
        <v>914.857142857143</v>
      </c>
      <c r="AL2791">
        <v>-215.81904761904801</v>
      </c>
      <c r="AM2791">
        <v>-272.19047619047598</v>
      </c>
      <c r="AN2791">
        <v>-29.9142857142857</v>
      </c>
      <c r="AO2791">
        <v>1079.9714285714299</v>
      </c>
      <c r="AP2791">
        <v>3.3333333333333699</v>
      </c>
      <c r="AQ2791" t="s">
        <v>64</v>
      </c>
      <c r="AR2791" t="s">
        <v>45</v>
      </c>
      <c r="AS2791" t="s">
        <v>64</v>
      </c>
      <c r="AT2791" t="s">
        <v>39</v>
      </c>
      <c r="AU2791" t="s">
        <v>76</v>
      </c>
      <c r="AV2791" t="s">
        <v>41</v>
      </c>
      <c r="AW2791" t="s">
        <v>76</v>
      </c>
      <c r="AX2791" t="s">
        <v>43</v>
      </c>
      <c r="AY2791" s="4" t="s">
        <v>44</v>
      </c>
      <c r="AZ2791" s="4" t="s">
        <v>63</v>
      </c>
      <c r="BA2791" s="4" t="s">
        <v>38</v>
      </c>
      <c r="BB2791" s="4" t="s">
        <v>42</v>
      </c>
      <c r="BC2791" s="4" t="s">
        <v>38</v>
      </c>
      <c r="BD2791" s="4" t="s">
        <v>43</v>
      </c>
      <c r="BE2791" s="4" t="s">
        <v>38</v>
      </c>
      <c r="BF2791" s="4" t="s">
        <v>44</v>
      </c>
      <c r="BG2791" s="4" t="s">
        <v>44</v>
      </c>
      <c r="BH2791" s="4" t="s">
        <v>43</v>
      </c>
      <c r="BI2791" s="4" t="s">
        <v>46</v>
      </c>
      <c r="BJ2791" s="4" t="s">
        <v>43</v>
      </c>
      <c r="BK2791" s="4" t="s">
        <v>47</v>
      </c>
      <c r="BL2791" s="4" t="s">
        <v>66</v>
      </c>
      <c r="BM2791" s="4" t="s">
        <v>47</v>
      </c>
      <c r="BN2791" s="4" t="s">
        <v>48</v>
      </c>
      <c r="BP2791" s="4" t="s">
        <v>47</v>
      </c>
      <c r="BQ2791" t="s">
        <v>52</v>
      </c>
      <c r="BR2791" t="s">
        <v>65</v>
      </c>
      <c r="BS2791" t="s">
        <v>66</v>
      </c>
      <c r="BT2791" t="s">
        <v>65</v>
      </c>
      <c r="BU2791" t="s">
        <v>66</v>
      </c>
      <c r="BV2791" t="s">
        <v>80</v>
      </c>
      <c r="BW2791" t="s">
        <v>52</v>
      </c>
      <c r="DD2791" t="s">
        <v>88</v>
      </c>
      <c r="DE2791" t="s">
        <v>88</v>
      </c>
      <c r="DF2791" t="s">
        <v>88</v>
      </c>
      <c r="DH2791">
        <v>8</v>
      </c>
      <c r="DI2791">
        <v>4</v>
      </c>
      <c r="DJ2791">
        <v>2</v>
      </c>
      <c r="DK2791">
        <v>0.5</v>
      </c>
      <c r="DL2791">
        <v>8</v>
      </c>
      <c r="DM2791">
        <v>5</v>
      </c>
      <c r="DN2791">
        <v>2</v>
      </c>
      <c r="DO2791" t="str">
        <f t="shared" si="211"/>
        <v>N/A</v>
      </c>
    </row>
    <row r="2792" spans="1:119" x14ac:dyDescent="0.35">
      <c r="A2792" s="4">
        <v>2020</v>
      </c>
      <c r="B2792">
        <v>1279</v>
      </c>
      <c r="C2792">
        <v>7339.2666666666701</v>
      </c>
      <c r="D2792" t="s">
        <v>21</v>
      </c>
      <c r="E2792" t="s">
        <v>22</v>
      </c>
      <c r="F2792" t="s">
        <v>23</v>
      </c>
      <c r="G2792" t="s">
        <v>24</v>
      </c>
      <c r="H2792" t="s">
        <v>25</v>
      </c>
      <c r="I2792" t="s">
        <v>1110</v>
      </c>
      <c r="J2792" t="s">
        <v>27</v>
      </c>
      <c r="K2792" t="s">
        <v>28</v>
      </c>
      <c r="L2792" t="s">
        <v>29</v>
      </c>
      <c r="M2792" t="s">
        <v>30</v>
      </c>
      <c r="N2792" s="4" t="s">
        <v>104</v>
      </c>
      <c r="O2792" t="s">
        <v>37</v>
      </c>
      <c r="P2792" t="s">
        <v>31</v>
      </c>
      <c r="Q2792" t="s">
        <v>31</v>
      </c>
      <c r="R2792" t="s">
        <v>31</v>
      </c>
      <c r="S2792" t="s">
        <v>31</v>
      </c>
      <c r="T2792" t="s">
        <v>31</v>
      </c>
      <c r="U2792" t="s">
        <v>32</v>
      </c>
      <c r="V2792" s="1">
        <v>-297.3</v>
      </c>
      <c r="W2792" t="s">
        <v>33</v>
      </c>
      <c r="X2792" t="s">
        <v>34</v>
      </c>
      <c r="Y2792" t="s">
        <v>34</v>
      </c>
      <c r="Z2792" t="s">
        <v>33</v>
      </c>
      <c r="AA2792" t="s">
        <v>34</v>
      </c>
      <c r="AB2792" t="s">
        <v>33</v>
      </c>
      <c r="AC2792" s="1">
        <v>-63.266666666666701</v>
      </c>
      <c r="AD2792" s="1">
        <v>-95.133333333333297</v>
      </c>
      <c r="AE2792" t="s">
        <v>35</v>
      </c>
      <c r="AF2792" t="s">
        <v>35</v>
      </c>
      <c r="AG2792" t="s">
        <v>36</v>
      </c>
      <c r="AH2792" t="s">
        <v>37</v>
      </c>
      <c r="AI2792">
        <v>-471.59047619047601</v>
      </c>
      <c r="AJ2792">
        <v>407.70476190476199</v>
      </c>
      <c r="AK2792">
        <v>915.57142857142901</v>
      </c>
      <c r="AL2792">
        <v>-215.99047619047599</v>
      </c>
      <c r="AM2792">
        <v>-272.40476190476198</v>
      </c>
      <c r="AN2792">
        <v>-29.9428571428571</v>
      </c>
      <c r="AO2792">
        <v>1080.81428571429</v>
      </c>
      <c r="AP2792">
        <v>3.3333333333333699</v>
      </c>
      <c r="AQ2792" t="s">
        <v>38</v>
      </c>
      <c r="AR2792" t="s">
        <v>39</v>
      </c>
      <c r="AS2792" t="s">
        <v>39</v>
      </c>
      <c r="AT2792" t="s">
        <v>40</v>
      </c>
      <c r="AU2792" t="s">
        <v>41</v>
      </c>
      <c r="AV2792" t="s">
        <v>42</v>
      </c>
      <c r="AW2792" t="s">
        <v>39</v>
      </c>
      <c r="AX2792" t="s">
        <v>43</v>
      </c>
      <c r="AY2792" s="4" t="s">
        <v>44</v>
      </c>
      <c r="AZ2792" s="4" t="s">
        <v>40</v>
      </c>
      <c r="BA2792" s="4" t="s">
        <v>41</v>
      </c>
      <c r="BB2792" s="4" t="s">
        <v>45</v>
      </c>
      <c r="BC2792" s="4" t="s">
        <v>38</v>
      </c>
      <c r="BD2792" s="4" t="s">
        <v>43</v>
      </c>
      <c r="BE2792" s="4" t="s">
        <v>46</v>
      </c>
      <c r="BF2792" s="4" t="s">
        <v>40</v>
      </c>
      <c r="BG2792" s="4" t="s">
        <v>44</v>
      </c>
      <c r="BH2792" s="4" t="s">
        <v>43</v>
      </c>
      <c r="BI2792" s="4" t="s">
        <v>40</v>
      </c>
      <c r="BJ2792" s="4" t="s">
        <v>42</v>
      </c>
      <c r="BK2792" s="4" t="s">
        <v>47</v>
      </c>
      <c r="BL2792" s="4" t="s">
        <v>48</v>
      </c>
      <c r="BM2792" s="4" t="s">
        <v>49</v>
      </c>
      <c r="BN2792" s="4" t="s">
        <v>50</v>
      </c>
      <c r="BP2792" s="4" t="s">
        <v>47</v>
      </c>
      <c r="BQ2792" t="s">
        <v>48</v>
      </c>
      <c r="BR2792" t="s">
        <v>49</v>
      </c>
      <c r="BS2792" t="s">
        <v>51</v>
      </c>
      <c r="BT2792" t="s">
        <v>52</v>
      </c>
      <c r="BU2792" t="s">
        <v>51</v>
      </c>
      <c r="BV2792" t="s">
        <v>49</v>
      </c>
      <c r="BW2792" t="s">
        <v>50</v>
      </c>
      <c r="DD2792" t="s">
        <v>37</v>
      </c>
      <c r="DE2792" t="s">
        <v>37</v>
      </c>
      <c r="DF2792" t="s">
        <v>37</v>
      </c>
      <c r="DH2792">
        <v>7</v>
      </c>
      <c r="DI2792">
        <v>4</v>
      </c>
      <c r="DJ2792">
        <v>4</v>
      </c>
      <c r="DK2792">
        <v>7</v>
      </c>
      <c r="DL2792">
        <v>0</v>
      </c>
      <c r="DM2792">
        <v>3</v>
      </c>
      <c r="DN2792">
        <v>4</v>
      </c>
      <c r="DO2792" t="str">
        <f t="shared" si="211"/>
        <v>N/A</v>
      </c>
    </row>
    <row r="2793" spans="1:119" x14ac:dyDescent="0.35">
      <c r="A2793" s="4">
        <v>2020</v>
      </c>
      <c r="B2793">
        <v>1280</v>
      </c>
      <c r="C2793">
        <v>7343.4666666666699</v>
      </c>
      <c r="D2793" t="s">
        <v>53</v>
      </c>
      <c r="E2793" t="s">
        <v>54</v>
      </c>
      <c r="F2793" t="s">
        <v>55</v>
      </c>
      <c r="G2793" t="s">
        <v>56</v>
      </c>
      <c r="H2793" t="s">
        <v>57</v>
      </c>
      <c r="I2793" t="s">
        <v>1111</v>
      </c>
      <c r="J2793" t="s">
        <v>59</v>
      </c>
      <c r="K2793" t="s">
        <v>60</v>
      </c>
      <c r="L2793" t="s">
        <v>29</v>
      </c>
      <c r="M2793" t="s">
        <v>61</v>
      </c>
      <c r="N2793" s="4" t="s">
        <v>1290</v>
      </c>
      <c r="O2793" t="s">
        <v>62</v>
      </c>
      <c r="P2793" t="s">
        <v>34</v>
      </c>
      <c r="Q2793" t="s">
        <v>34</v>
      </c>
      <c r="R2793" t="s">
        <v>34</v>
      </c>
      <c r="S2793" t="s">
        <v>34</v>
      </c>
      <c r="T2793" t="s">
        <v>34</v>
      </c>
      <c r="U2793" s="1">
        <v>0.2</v>
      </c>
      <c r="V2793" s="1">
        <v>-298</v>
      </c>
      <c r="W2793" t="s">
        <v>34</v>
      </c>
      <c r="X2793" t="s">
        <v>34</v>
      </c>
      <c r="Y2793" t="s">
        <v>34</v>
      </c>
      <c r="Z2793" t="s">
        <v>34</v>
      </c>
      <c r="AA2793" t="s">
        <v>34</v>
      </c>
      <c r="AB2793" t="s">
        <v>34</v>
      </c>
      <c r="AC2793" s="1">
        <v>-63.366666666666703</v>
      </c>
      <c r="AD2793" s="1">
        <v>-95.283333333333303</v>
      </c>
      <c r="AE2793" t="s">
        <v>34</v>
      </c>
      <c r="AF2793" t="s">
        <v>34</v>
      </c>
      <c r="AG2793" t="s">
        <v>34</v>
      </c>
      <c r="AH2793" t="s">
        <v>62</v>
      </c>
      <c r="AI2793">
        <v>-471.96190476190498</v>
      </c>
      <c r="AJ2793">
        <v>408.01904761904802</v>
      </c>
      <c r="AK2793">
        <v>916.28571428571502</v>
      </c>
      <c r="AL2793">
        <v>-216.16190476190499</v>
      </c>
      <c r="AM2793">
        <v>-272.61904761904702</v>
      </c>
      <c r="AN2793">
        <v>-29.9714285714286</v>
      </c>
      <c r="AO2793">
        <v>1081.6571428571499</v>
      </c>
      <c r="AP2793">
        <v>3.3333333333333699</v>
      </c>
      <c r="AQ2793" t="s">
        <v>63</v>
      </c>
      <c r="AR2793" t="s">
        <v>64</v>
      </c>
      <c r="AS2793" t="s">
        <v>39</v>
      </c>
      <c r="AT2793" t="s">
        <v>64</v>
      </c>
      <c r="AU2793" t="s">
        <v>41</v>
      </c>
      <c r="AV2793" t="s">
        <v>64</v>
      </c>
      <c r="AW2793" t="s">
        <v>39</v>
      </c>
      <c r="AX2793" t="s">
        <v>64</v>
      </c>
      <c r="AY2793" s="4" t="s">
        <v>63</v>
      </c>
      <c r="AZ2793" s="4" t="s">
        <v>38</v>
      </c>
      <c r="BA2793" s="4" t="s">
        <v>45</v>
      </c>
      <c r="BB2793" s="4" t="s">
        <v>63</v>
      </c>
      <c r="BC2793" s="4" t="s">
        <v>63</v>
      </c>
      <c r="BD2793" s="4" t="s">
        <v>38</v>
      </c>
      <c r="BE2793" s="4" t="s">
        <v>46</v>
      </c>
      <c r="BF2793" s="4" t="s">
        <v>44</v>
      </c>
      <c r="BG2793" s="4" t="s">
        <v>42</v>
      </c>
      <c r="BH2793" s="4" t="s">
        <v>44</v>
      </c>
      <c r="BI2793" s="4" t="s">
        <v>44</v>
      </c>
      <c r="BJ2793" s="4" t="s">
        <v>46</v>
      </c>
      <c r="BK2793" s="4" t="s">
        <v>65</v>
      </c>
      <c r="BL2793" s="4" t="s">
        <v>66</v>
      </c>
      <c r="BM2793" s="4" t="s">
        <v>47</v>
      </c>
      <c r="BN2793" s="4" t="s">
        <v>48</v>
      </c>
      <c r="BP2793" s="4" t="s">
        <v>47</v>
      </c>
      <c r="BQ2793" t="s">
        <v>48</v>
      </c>
      <c r="BR2793" t="s">
        <v>65</v>
      </c>
      <c r="BS2793" t="s">
        <v>66</v>
      </c>
      <c r="BT2793" t="s">
        <v>65</v>
      </c>
      <c r="BU2793" t="s">
        <v>66</v>
      </c>
      <c r="BV2793" t="s">
        <v>67</v>
      </c>
      <c r="BW2793" t="s">
        <v>50</v>
      </c>
      <c r="DD2793" t="s">
        <v>62</v>
      </c>
      <c r="DE2793" t="s">
        <v>62</v>
      </c>
      <c r="DF2793" t="s">
        <v>62</v>
      </c>
      <c r="DH2793">
        <v>7</v>
      </c>
      <c r="DI2793">
        <v>0</v>
      </c>
      <c r="DJ2793">
        <v>0</v>
      </c>
      <c r="DK2793">
        <v>0</v>
      </c>
      <c r="DL2793">
        <v>7</v>
      </c>
      <c r="DM2793">
        <v>1</v>
      </c>
      <c r="DN2793">
        <v>1</v>
      </c>
      <c r="DO2793" t="str">
        <f t="shared" si="211"/>
        <v>N/A</v>
      </c>
    </row>
    <row r="2794" spans="1:119" x14ac:dyDescent="0.35">
      <c r="A2794" s="4">
        <v>2020</v>
      </c>
      <c r="B2794">
        <v>1281</v>
      </c>
      <c r="C2794">
        <v>7347.6666666666697</v>
      </c>
      <c r="D2794" t="s">
        <v>53</v>
      </c>
      <c r="E2794" t="s">
        <v>68</v>
      </c>
      <c r="F2794" t="s">
        <v>69</v>
      </c>
      <c r="G2794" t="s">
        <v>56</v>
      </c>
      <c r="H2794" t="s">
        <v>57</v>
      </c>
      <c r="I2794" t="s">
        <v>1112</v>
      </c>
      <c r="J2794" t="s">
        <v>59</v>
      </c>
      <c r="K2794" t="s">
        <v>71</v>
      </c>
      <c r="L2794" t="s">
        <v>29</v>
      </c>
      <c r="M2794" t="s">
        <v>61</v>
      </c>
      <c r="N2794" s="4" t="s">
        <v>1290</v>
      </c>
      <c r="O2794" t="s">
        <v>75</v>
      </c>
      <c r="P2794" t="s">
        <v>34</v>
      </c>
      <c r="Q2794" t="s">
        <v>72</v>
      </c>
      <c r="R2794" t="s">
        <v>34</v>
      </c>
      <c r="S2794" t="s">
        <v>72</v>
      </c>
      <c r="T2794" t="s">
        <v>72</v>
      </c>
      <c r="U2794" t="s">
        <v>73</v>
      </c>
      <c r="V2794" t="s">
        <v>74</v>
      </c>
      <c r="W2794" t="s">
        <v>72</v>
      </c>
      <c r="X2794" t="s">
        <v>34</v>
      </c>
      <c r="Y2794" t="s">
        <v>34</v>
      </c>
      <c r="Z2794" t="s">
        <v>72</v>
      </c>
      <c r="AA2794" t="s">
        <v>34</v>
      </c>
      <c r="AB2794" t="s">
        <v>72</v>
      </c>
      <c r="AC2794" s="1">
        <v>-63.466666666666697</v>
      </c>
      <c r="AD2794" s="1">
        <v>-95.433333333333294</v>
      </c>
      <c r="AE2794" t="s">
        <v>34</v>
      </c>
      <c r="AF2794" t="s">
        <v>34</v>
      </c>
      <c r="AG2794" t="s">
        <v>34</v>
      </c>
      <c r="AH2794" t="s">
        <v>75</v>
      </c>
      <c r="AI2794">
        <v>-472.333333333334</v>
      </c>
      <c r="AJ2794">
        <v>408.33333333333297</v>
      </c>
      <c r="AK2794">
        <v>917</v>
      </c>
      <c r="AL2794">
        <v>-216.333333333333</v>
      </c>
      <c r="AM2794">
        <v>-272.83333333333297</v>
      </c>
      <c r="AN2794">
        <v>-30</v>
      </c>
      <c r="AO2794">
        <v>1082.5</v>
      </c>
      <c r="AP2794">
        <v>3.3333333333333699</v>
      </c>
      <c r="AQ2794" t="s">
        <v>38</v>
      </c>
      <c r="AR2794" t="s">
        <v>45</v>
      </c>
      <c r="AS2794" t="s">
        <v>76</v>
      </c>
      <c r="AT2794" t="s">
        <v>44</v>
      </c>
      <c r="AU2794" t="s">
        <v>76</v>
      </c>
      <c r="AV2794" t="s">
        <v>39</v>
      </c>
      <c r="AW2794" t="s">
        <v>76</v>
      </c>
      <c r="AX2794" t="s">
        <v>43</v>
      </c>
      <c r="AY2794" s="4" t="s">
        <v>45</v>
      </c>
      <c r="AZ2794" s="4" t="s">
        <v>44</v>
      </c>
      <c r="BA2794" s="4" t="s">
        <v>77</v>
      </c>
      <c r="BB2794" s="4" t="s">
        <v>41</v>
      </c>
      <c r="BC2794" s="4" t="s">
        <v>78</v>
      </c>
      <c r="BD2794" s="4" t="s">
        <v>45</v>
      </c>
      <c r="BE2794" s="4" t="s">
        <v>78</v>
      </c>
      <c r="BF2794" s="4" t="s">
        <v>41</v>
      </c>
      <c r="BG2794" s="4" t="s">
        <v>77</v>
      </c>
      <c r="BH2794" s="4" t="s">
        <v>44</v>
      </c>
      <c r="BI2794" s="4" t="s">
        <v>78</v>
      </c>
      <c r="BJ2794" s="4" t="s">
        <v>77</v>
      </c>
      <c r="BK2794" s="4" t="s">
        <v>51</v>
      </c>
      <c r="BL2794" s="4" t="s">
        <v>47</v>
      </c>
      <c r="BM2794" s="4" t="s">
        <v>49</v>
      </c>
      <c r="BN2794" s="4" t="s">
        <v>47</v>
      </c>
      <c r="BP2794" s="4" t="s">
        <v>47</v>
      </c>
      <c r="BQ2794" t="s">
        <v>79</v>
      </c>
      <c r="BR2794" t="s">
        <v>51</v>
      </c>
      <c r="BS2794" t="s">
        <v>80</v>
      </c>
      <c r="BT2794" t="s">
        <v>51</v>
      </c>
      <c r="BU2794" t="s">
        <v>81</v>
      </c>
      <c r="BV2794" t="s">
        <v>80</v>
      </c>
      <c r="BW2794" t="s">
        <v>81</v>
      </c>
      <c r="DD2794" t="s">
        <v>75</v>
      </c>
      <c r="DE2794" t="s">
        <v>75</v>
      </c>
      <c r="DF2794" t="s">
        <v>75</v>
      </c>
      <c r="DH2794">
        <v>4</v>
      </c>
      <c r="DI2794">
        <v>4</v>
      </c>
      <c r="DJ2794">
        <v>4</v>
      </c>
      <c r="DK2794">
        <v>2.5</v>
      </c>
      <c r="DL2794">
        <v>5</v>
      </c>
      <c r="DM2794">
        <v>4</v>
      </c>
      <c r="DN2794">
        <v>5</v>
      </c>
      <c r="DO2794" t="str">
        <f t="shared" si="211"/>
        <v>N/A</v>
      </c>
    </row>
    <row r="2795" spans="1:119" x14ac:dyDescent="0.35">
      <c r="A2795" s="4">
        <v>2020</v>
      </c>
      <c r="B2795">
        <v>1282</v>
      </c>
      <c r="C2795">
        <v>7351.8666666666704</v>
      </c>
      <c r="D2795" t="s">
        <v>21</v>
      </c>
      <c r="E2795" t="s">
        <v>82</v>
      </c>
      <c r="F2795" t="s">
        <v>82</v>
      </c>
      <c r="G2795" t="s">
        <v>83</v>
      </c>
      <c r="H2795" t="s">
        <v>84</v>
      </c>
      <c r="I2795" t="s">
        <v>1110</v>
      </c>
      <c r="J2795" t="s">
        <v>27</v>
      </c>
      <c r="K2795" t="s">
        <v>60</v>
      </c>
      <c r="L2795" t="s">
        <v>85</v>
      </c>
      <c r="M2795" t="s">
        <v>61</v>
      </c>
      <c r="N2795" s="4" t="s">
        <v>1290</v>
      </c>
      <c r="O2795" t="s">
        <v>88</v>
      </c>
      <c r="P2795" t="s">
        <v>34</v>
      </c>
      <c r="Q2795" t="s">
        <v>35</v>
      </c>
      <c r="R2795" t="s">
        <v>35</v>
      </c>
      <c r="S2795" t="s">
        <v>34</v>
      </c>
      <c r="T2795" t="s">
        <v>34</v>
      </c>
      <c r="U2795" t="s">
        <v>73</v>
      </c>
      <c r="V2795" t="s">
        <v>86</v>
      </c>
      <c r="W2795" t="s">
        <v>33</v>
      </c>
      <c r="X2795" t="s">
        <v>35</v>
      </c>
      <c r="Y2795" t="s">
        <v>34</v>
      </c>
      <c r="Z2795" t="s">
        <v>33</v>
      </c>
      <c r="AA2795" t="s">
        <v>33</v>
      </c>
      <c r="AB2795" t="s">
        <v>33</v>
      </c>
      <c r="AC2795" t="s">
        <v>87</v>
      </c>
      <c r="AD2795" t="s">
        <v>87</v>
      </c>
      <c r="AE2795" t="s">
        <v>34</v>
      </c>
      <c r="AF2795" t="s">
        <v>33</v>
      </c>
      <c r="AG2795" t="s">
        <v>34</v>
      </c>
      <c r="AH2795" t="s">
        <v>88</v>
      </c>
      <c r="AI2795">
        <v>-472.70476190476199</v>
      </c>
      <c r="AJ2795">
        <v>408.647619047619</v>
      </c>
      <c r="AK2795">
        <v>917.71428571428601</v>
      </c>
      <c r="AL2795">
        <v>-216.50476190476201</v>
      </c>
      <c r="AM2795">
        <v>-273.04761904761898</v>
      </c>
      <c r="AN2795">
        <v>-30.0285714285714</v>
      </c>
      <c r="AO2795">
        <v>1083.3428571428601</v>
      </c>
      <c r="AP2795">
        <v>3.3333333333333699</v>
      </c>
      <c r="AQ2795" t="s">
        <v>64</v>
      </c>
      <c r="AR2795" t="s">
        <v>38</v>
      </c>
      <c r="AS2795" t="s">
        <v>40</v>
      </c>
      <c r="AT2795" t="s">
        <v>44</v>
      </c>
      <c r="AU2795" t="s">
        <v>42</v>
      </c>
      <c r="AV2795" t="s">
        <v>77</v>
      </c>
      <c r="AW2795" t="s">
        <v>64</v>
      </c>
      <c r="AX2795" t="s">
        <v>43</v>
      </c>
      <c r="AY2795" s="4" t="s">
        <v>44</v>
      </c>
      <c r="AZ2795" s="4" t="s">
        <v>44</v>
      </c>
      <c r="BA2795" s="4" t="s">
        <v>42</v>
      </c>
      <c r="BB2795" s="4" t="s">
        <v>38</v>
      </c>
      <c r="BC2795" s="4" t="s">
        <v>63</v>
      </c>
      <c r="BD2795" s="4" t="s">
        <v>78</v>
      </c>
      <c r="BE2795" s="4" t="s">
        <v>43</v>
      </c>
      <c r="BF2795" s="4" t="s">
        <v>44</v>
      </c>
      <c r="BG2795" s="4" t="s">
        <v>44</v>
      </c>
      <c r="BH2795" s="4" t="s">
        <v>78</v>
      </c>
      <c r="BI2795" s="4" t="s">
        <v>44</v>
      </c>
      <c r="BJ2795" s="4" t="s">
        <v>78</v>
      </c>
      <c r="BK2795" s="4" t="s">
        <v>65</v>
      </c>
      <c r="BL2795" s="4" t="s">
        <v>79</v>
      </c>
      <c r="BM2795" s="4" t="s">
        <v>47</v>
      </c>
      <c r="BN2795" s="4" t="s">
        <v>50</v>
      </c>
      <c r="BP2795" s="4" t="s">
        <v>67</v>
      </c>
      <c r="BQ2795" t="s">
        <v>48</v>
      </c>
      <c r="BR2795" t="s">
        <v>65</v>
      </c>
      <c r="BS2795" t="s">
        <v>66</v>
      </c>
      <c r="BT2795" t="s">
        <v>65</v>
      </c>
      <c r="BU2795" t="s">
        <v>66</v>
      </c>
      <c r="BV2795" t="s">
        <v>67</v>
      </c>
      <c r="BW2795" t="s">
        <v>52</v>
      </c>
      <c r="DD2795" t="s">
        <v>88</v>
      </c>
      <c r="DE2795" t="s">
        <v>88</v>
      </c>
      <c r="DF2795" t="s">
        <v>88</v>
      </c>
      <c r="DH2795">
        <v>8</v>
      </c>
      <c r="DI2795">
        <v>4</v>
      </c>
      <c r="DJ2795">
        <v>3</v>
      </c>
      <c r="DK2795">
        <v>0</v>
      </c>
      <c r="DL2795">
        <v>8</v>
      </c>
      <c r="DM2795">
        <v>5</v>
      </c>
      <c r="DN2795">
        <v>3</v>
      </c>
      <c r="DO2795" t="str">
        <f t="shared" si="211"/>
        <v>N/A</v>
      </c>
    </row>
    <row r="2796" spans="1:119" x14ac:dyDescent="0.35">
      <c r="A2796" s="4">
        <v>2020</v>
      </c>
      <c r="B2796">
        <v>1283</v>
      </c>
      <c r="C2796">
        <v>7356.0666666666702</v>
      </c>
      <c r="D2796" t="s">
        <v>53</v>
      </c>
      <c r="E2796" t="s">
        <v>89</v>
      </c>
      <c r="F2796" t="s">
        <v>90</v>
      </c>
      <c r="G2796" t="s">
        <v>56</v>
      </c>
      <c r="H2796" t="s">
        <v>91</v>
      </c>
      <c r="I2796" t="s">
        <v>1113</v>
      </c>
      <c r="J2796" t="s">
        <v>59</v>
      </c>
      <c r="K2796" t="s">
        <v>28</v>
      </c>
      <c r="L2796" t="s">
        <v>29</v>
      </c>
      <c r="M2796" t="s">
        <v>61</v>
      </c>
      <c r="N2796" s="4" t="s">
        <v>93</v>
      </c>
      <c r="O2796" t="s">
        <v>94</v>
      </c>
      <c r="P2796" t="s">
        <v>34</v>
      </c>
      <c r="Q2796" t="s">
        <v>35</v>
      </c>
      <c r="R2796" t="s">
        <v>36</v>
      </c>
      <c r="S2796" t="s">
        <v>33</v>
      </c>
      <c r="T2796" t="s">
        <v>34</v>
      </c>
      <c r="U2796" s="1">
        <v>-84.6</v>
      </c>
      <c r="V2796" s="1">
        <v>-84.3</v>
      </c>
      <c r="W2796" t="s">
        <v>35</v>
      </c>
      <c r="X2796" t="s">
        <v>34</v>
      </c>
      <c r="Y2796" t="s">
        <v>33</v>
      </c>
      <c r="Z2796" t="s">
        <v>35</v>
      </c>
      <c r="AA2796" t="s">
        <v>34</v>
      </c>
      <c r="AB2796" t="s">
        <v>33</v>
      </c>
      <c r="AC2796" t="s">
        <v>87</v>
      </c>
      <c r="AD2796" s="1">
        <v>213.6</v>
      </c>
      <c r="AE2796" t="s">
        <v>36</v>
      </c>
      <c r="AF2796" t="s">
        <v>36</v>
      </c>
      <c r="AG2796" t="s">
        <v>36</v>
      </c>
      <c r="AH2796" t="s">
        <v>94</v>
      </c>
      <c r="AI2796">
        <v>-473.07619047619102</v>
      </c>
      <c r="AJ2796">
        <v>408.96190476190498</v>
      </c>
      <c r="AK2796">
        <v>918.42857142857201</v>
      </c>
      <c r="AL2796">
        <v>-216.67619047619101</v>
      </c>
      <c r="AM2796">
        <v>-273.26190476190499</v>
      </c>
      <c r="AN2796">
        <v>-30.0571428571429</v>
      </c>
      <c r="AO2796">
        <v>1084.18571428572</v>
      </c>
      <c r="AP2796">
        <v>3.3333333333333699</v>
      </c>
      <c r="AQ2796" t="s">
        <v>76</v>
      </c>
      <c r="AR2796" t="s">
        <v>38</v>
      </c>
      <c r="AS2796" t="s">
        <v>76</v>
      </c>
      <c r="AT2796" t="s">
        <v>39</v>
      </c>
      <c r="AU2796" t="s">
        <v>76</v>
      </c>
      <c r="AV2796" t="s">
        <v>39</v>
      </c>
      <c r="AW2796" t="s">
        <v>76</v>
      </c>
      <c r="AX2796" t="s">
        <v>39</v>
      </c>
      <c r="AY2796" s="4" t="s">
        <v>45</v>
      </c>
      <c r="AZ2796" s="4" t="s">
        <v>44</v>
      </c>
      <c r="BA2796" s="4" t="s">
        <v>63</v>
      </c>
      <c r="BB2796" s="4" t="s">
        <v>45</v>
      </c>
      <c r="BC2796" s="4" t="s">
        <v>46</v>
      </c>
      <c r="BD2796" s="4" t="s">
        <v>38</v>
      </c>
      <c r="BE2796" s="4" t="s">
        <v>78</v>
      </c>
      <c r="BF2796" s="4" t="s">
        <v>44</v>
      </c>
      <c r="BG2796" s="4" t="s">
        <v>41</v>
      </c>
      <c r="BH2796" s="4" t="s">
        <v>44</v>
      </c>
      <c r="BI2796" s="4" t="s">
        <v>46</v>
      </c>
      <c r="BJ2796" s="4" t="s">
        <v>43</v>
      </c>
      <c r="BK2796" s="4" t="s">
        <v>47</v>
      </c>
      <c r="BL2796" s="4" t="s">
        <v>66</v>
      </c>
      <c r="BM2796" s="4" t="s">
        <v>49</v>
      </c>
      <c r="BN2796" s="4" t="s">
        <v>48</v>
      </c>
      <c r="BP2796" s="4" t="s">
        <v>47</v>
      </c>
      <c r="BQ2796" t="s">
        <v>81</v>
      </c>
      <c r="BR2796" t="s">
        <v>65</v>
      </c>
      <c r="BS2796" t="s">
        <v>66</v>
      </c>
      <c r="BT2796" t="s">
        <v>65</v>
      </c>
      <c r="BU2796" t="s">
        <v>66</v>
      </c>
      <c r="BV2796" t="s">
        <v>50</v>
      </c>
      <c r="BW2796" t="s">
        <v>52</v>
      </c>
      <c r="DD2796" t="s">
        <v>94</v>
      </c>
      <c r="DE2796" t="s">
        <v>94</v>
      </c>
      <c r="DF2796" t="s">
        <v>94</v>
      </c>
      <c r="DH2796">
        <v>6</v>
      </c>
      <c r="DI2796">
        <v>4</v>
      </c>
      <c r="DJ2796">
        <v>2</v>
      </c>
      <c r="DK2796">
        <v>1</v>
      </c>
      <c r="DL2796">
        <v>6</v>
      </c>
      <c r="DM2796">
        <v>5</v>
      </c>
      <c r="DN2796">
        <v>3</v>
      </c>
      <c r="DO2796" t="str">
        <f t="shared" si="211"/>
        <v>N/A</v>
      </c>
    </row>
    <row r="2797" spans="1:119" x14ac:dyDescent="0.35">
      <c r="A2797" s="4">
        <v>2020</v>
      </c>
      <c r="B2797">
        <v>1284</v>
      </c>
      <c r="C2797">
        <v>7360.2666666666701</v>
      </c>
      <c r="D2797" t="s">
        <v>53</v>
      </c>
      <c r="E2797" t="s">
        <v>95</v>
      </c>
      <c r="F2797" t="s">
        <v>96</v>
      </c>
      <c r="G2797" t="s">
        <v>97</v>
      </c>
      <c r="H2797" t="s">
        <v>98</v>
      </c>
      <c r="I2797" t="s">
        <v>1110</v>
      </c>
      <c r="J2797" t="s">
        <v>27</v>
      </c>
      <c r="K2797" t="s">
        <v>99</v>
      </c>
      <c r="L2797" t="s">
        <v>85</v>
      </c>
      <c r="M2797" t="s">
        <v>61</v>
      </c>
      <c r="N2797" s="4" t="s">
        <v>93</v>
      </c>
      <c r="O2797" t="s">
        <v>88</v>
      </c>
      <c r="P2797" t="s">
        <v>33</v>
      </c>
      <c r="Q2797" t="s">
        <v>34</v>
      </c>
      <c r="R2797" t="s">
        <v>33</v>
      </c>
      <c r="S2797" t="s">
        <v>33</v>
      </c>
      <c r="T2797" t="s">
        <v>33</v>
      </c>
      <c r="U2797" s="1">
        <v>-84.8</v>
      </c>
      <c r="V2797" s="1">
        <v>-84.5</v>
      </c>
      <c r="W2797" t="s">
        <v>33</v>
      </c>
      <c r="X2797" t="s">
        <v>33</v>
      </c>
      <c r="Y2797" t="s">
        <v>33</v>
      </c>
      <c r="Z2797" t="s">
        <v>33</v>
      </c>
      <c r="AA2797" t="s">
        <v>33</v>
      </c>
      <c r="AB2797" t="s">
        <v>33</v>
      </c>
      <c r="AC2797" t="s">
        <v>73</v>
      </c>
      <c r="AD2797" t="s">
        <v>73</v>
      </c>
      <c r="AE2797" t="s">
        <v>34</v>
      </c>
      <c r="AF2797" t="s">
        <v>34</v>
      </c>
      <c r="AG2797" t="s">
        <v>34</v>
      </c>
      <c r="AH2797" t="s">
        <v>88</v>
      </c>
      <c r="AI2797">
        <v>-473.44761904761901</v>
      </c>
      <c r="AJ2797">
        <v>409.27619047618998</v>
      </c>
      <c r="AK2797">
        <v>919.14285714285802</v>
      </c>
      <c r="AL2797">
        <v>-216.84761904761899</v>
      </c>
      <c r="AM2797">
        <v>-273.47619047619003</v>
      </c>
      <c r="AN2797">
        <v>-30.0857142857143</v>
      </c>
      <c r="AO2797">
        <v>1085.0285714285701</v>
      </c>
      <c r="AP2797">
        <v>3.3333333333333699</v>
      </c>
      <c r="AQ2797" t="s">
        <v>64</v>
      </c>
      <c r="AR2797" t="s">
        <v>45</v>
      </c>
      <c r="AS2797" t="s">
        <v>64</v>
      </c>
      <c r="AT2797" t="s">
        <v>39</v>
      </c>
      <c r="AU2797" t="s">
        <v>76</v>
      </c>
      <c r="AV2797" t="s">
        <v>41</v>
      </c>
      <c r="AW2797" t="s">
        <v>76</v>
      </c>
      <c r="AX2797" t="s">
        <v>43</v>
      </c>
      <c r="AY2797" s="4" t="s">
        <v>44</v>
      </c>
      <c r="AZ2797" s="4" t="s">
        <v>63</v>
      </c>
      <c r="BA2797" s="4" t="s">
        <v>38</v>
      </c>
      <c r="BB2797" s="4" t="s">
        <v>42</v>
      </c>
      <c r="BC2797" s="4" t="s">
        <v>38</v>
      </c>
      <c r="BD2797" s="4" t="s">
        <v>43</v>
      </c>
      <c r="BE2797" s="4" t="s">
        <v>38</v>
      </c>
      <c r="BF2797" s="4" t="s">
        <v>44</v>
      </c>
      <c r="BG2797" s="4" t="s">
        <v>44</v>
      </c>
      <c r="BH2797" s="4" t="s">
        <v>43</v>
      </c>
      <c r="BI2797" s="4" t="s">
        <v>46</v>
      </c>
      <c r="BJ2797" s="4" t="s">
        <v>43</v>
      </c>
      <c r="BK2797" s="4" t="s">
        <v>47</v>
      </c>
      <c r="BL2797" s="4" t="s">
        <v>66</v>
      </c>
      <c r="BM2797" s="4" t="s">
        <v>47</v>
      </c>
      <c r="BN2797" s="4" t="s">
        <v>48</v>
      </c>
      <c r="BP2797" s="4" t="s">
        <v>47</v>
      </c>
      <c r="BQ2797" t="s">
        <v>52</v>
      </c>
      <c r="BR2797" t="s">
        <v>65</v>
      </c>
      <c r="BS2797" t="s">
        <v>66</v>
      </c>
      <c r="BT2797" t="s">
        <v>65</v>
      </c>
      <c r="BU2797" t="s">
        <v>66</v>
      </c>
      <c r="BV2797" t="s">
        <v>80</v>
      </c>
      <c r="BW2797" t="s">
        <v>52</v>
      </c>
      <c r="DD2797" t="s">
        <v>88</v>
      </c>
      <c r="DE2797" t="s">
        <v>88</v>
      </c>
      <c r="DF2797" t="s">
        <v>88</v>
      </c>
      <c r="DH2797">
        <v>2</v>
      </c>
      <c r="DI2797">
        <v>4</v>
      </c>
      <c r="DJ2797">
        <v>3</v>
      </c>
      <c r="DK2797">
        <v>1</v>
      </c>
      <c r="DL2797">
        <v>3</v>
      </c>
      <c r="DM2797">
        <v>4</v>
      </c>
      <c r="DN2797">
        <v>4</v>
      </c>
      <c r="DO2797" t="str">
        <f t="shared" si="211"/>
        <v>N/A</v>
      </c>
    </row>
    <row r="2798" spans="1:119" x14ac:dyDescent="0.35">
      <c r="A2798" s="4">
        <v>2020</v>
      </c>
      <c r="B2798">
        <v>1285</v>
      </c>
      <c r="C2798">
        <v>7364.4666666666699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1114</v>
      </c>
      <c r="J2798" t="s">
        <v>27</v>
      </c>
      <c r="K2798" t="s">
        <v>28</v>
      </c>
      <c r="L2798" t="s">
        <v>29</v>
      </c>
      <c r="M2798" t="s">
        <v>30</v>
      </c>
      <c r="N2798" s="4" t="s">
        <v>104</v>
      </c>
      <c r="O2798" t="s">
        <v>37</v>
      </c>
      <c r="P2798" t="s">
        <v>31</v>
      </c>
      <c r="Q2798" t="s">
        <v>31</v>
      </c>
      <c r="R2798" t="s">
        <v>31</v>
      </c>
      <c r="S2798" t="s">
        <v>31</v>
      </c>
      <c r="T2798" t="s">
        <v>31</v>
      </c>
      <c r="U2798" t="s">
        <v>32</v>
      </c>
      <c r="V2798" s="1">
        <v>-298.7</v>
      </c>
      <c r="W2798" t="s">
        <v>33</v>
      </c>
      <c r="X2798" t="s">
        <v>34</v>
      </c>
      <c r="Y2798" t="s">
        <v>34</v>
      </c>
      <c r="Z2798" t="s">
        <v>33</v>
      </c>
      <c r="AA2798" t="s">
        <v>34</v>
      </c>
      <c r="AB2798" t="s">
        <v>33</v>
      </c>
      <c r="AC2798" s="1">
        <v>-63.566666666666698</v>
      </c>
      <c r="AD2798" s="1">
        <v>-95.5833333333333</v>
      </c>
      <c r="AE2798" t="s">
        <v>35</v>
      </c>
      <c r="AF2798" t="s">
        <v>35</v>
      </c>
      <c r="AG2798" t="s">
        <v>36</v>
      </c>
      <c r="AH2798" t="s">
        <v>37</v>
      </c>
      <c r="AI2798">
        <v>-473.81904761904798</v>
      </c>
      <c r="AJ2798">
        <v>409.59047619047601</v>
      </c>
      <c r="AK2798">
        <v>919.857142857143</v>
      </c>
      <c r="AL2798">
        <v>-217.019047619048</v>
      </c>
      <c r="AM2798">
        <v>-273.69047619047598</v>
      </c>
      <c r="AN2798">
        <v>-30.1142857142857</v>
      </c>
      <c r="AO2798">
        <v>1085.87142857143</v>
      </c>
      <c r="AP2798">
        <v>3.3333333333333699</v>
      </c>
      <c r="AQ2798" t="s">
        <v>38</v>
      </c>
      <c r="AR2798" t="s">
        <v>39</v>
      </c>
      <c r="AS2798" t="s">
        <v>39</v>
      </c>
      <c r="AT2798" t="s">
        <v>40</v>
      </c>
      <c r="AU2798" t="s">
        <v>41</v>
      </c>
      <c r="AV2798" t="s">
        <v>42</v>
      </c>
      <c r="AW2798" t="s">
        <v>39</v>
      </c>
      <c r="AX2798" t="s">
        <v>43</v>
      </c>
      <c r="AY2798" s="4" t="s">
        <v>44</v>
      </c>
      <c r="AZ2798" s="4" t="s">
        <v>40</v>
      </c>
      <c r="BA2798" s="4" t="s">
        <v>41</v>
      </c>
      <c r="BB2798" s="4" t="s">
        <v>45</v>
      </c>
      <c r="BC2798" s="4" t="s">
        <v>38</v>
      </c>
      <c r="BD2798" s="4" t="s">
        <v>43</v>
      </c>
      <c r="BE2798" s="4" t="s">
        <v>46</v>
      </c>
      <c r="BF2798" s="4" t="s">
        <v>40</v>
      </c>
      <c r="BG2798" s="4" t="s">
        <v>44</v>
      </c>
      <c r="BH2798" s="4" t="s">
        <v>43</v>
      </c>
      <c r="BI2798" s="4" t="s">
        <v>40</v>
      </c>
      <c r="BJ2798" s="4" t="s">
        <v>42</v>
      </c>
      <c r="BK2798" s="4" t="s">
        <v>47</v>
      </c>
      <c r="BL2798" s="4" t="s">
        <v>48</v>
      </c>
      <c r="BM2798" s="4" t="s">
        <v>49</v>
      </c>
      <c r="BN2798" s="4" t="s">
        <v>50</v>
      </c>
      <c r="BP2798" s="4" t="s">
        <v>47</v>
      </c>
      <c r="BQ2798" t="s">
        <v>48</v>
      </c>
      <c r="BR2798" t="s">
        <v>49</v>
      </c>
      <c r="BS2798" t="s">
        <v>51</v>
      </c>
      <c r="BT2798" t="s">
        <v>52</v>
      </c>
      <c r="BU2798" t="s">
        <v>51</v>
      </c>
      <c r="BV2798" t="s">
        <v>49</v>
      </c>
      <c r="BW2798" t="s">
        <v>50</v>
      </c>
      <c r="DD2798" t="s">
        <v>37</v>
      </c>
      <c r="DE2798" t="s">
        <v>37</v>
      </c>
      <c r="DF2798" t="s">
        <v>37</v>
      </c>
      <c r="DH2798">
        <v>7.5</v>
      </c>
      <c r="DI2798">
        <v>3</v>
      </c>
      <c r="DJ2798">
        <v>2</v>
      </c>
      <c r="DK2798">
        <v>0.5</v>
      </c>
      <c r="DL2798">
        <v>7</v>
      </c>
      <c r="DM2798">
        <v>3</v>
      </c>
      <c r="DN2798">
        <v>2</v>
      </c>
      <c r="DO2798" t="str">
        <f t="shared" si="211"/>
        <v>N/A</v>
      </c>
    </row>
    <row r="2799" spans="1:119" x14ac:dyDescent="0.35">
      <c r="A2799" s="4">
        <v>2020</v>
      </c>
      <c r="B2799">
        <v>1286</v>
      </c>
      <c r="C2799">
        <v>7368.6666666666697</v>
      </c>
      <c r="D2799" t="s">
        <v>53</v>
      </c>
      <c r="E2799" t="s">
        <v>54</v>
      </c>
      <c r="F2799" t="s">
        <v>55</v>
      </c>
      <c r="G2799" t="s">
        <v>56</v>
      </c>
      <c r="H2799" t="s">
        <v>57</v>
      </c>
      <c r="I2799" t="s">
        <v>1115</v>
      </c>
      <c r="J2799" t="s">
        <v>59</v>
      </c>
      <c r="K2799" t="s">
        <v>60</v>
      </c>
      <c r="L2799" t="s">
        <v>29</v>
      </c>
      <c r="M2799" t="s">
        <v>61</v>
      </c>
      <c r="N2799" s="4" t="s">
        <v>1290</v>
      </c>
      <c r="O2799" t="s">
        <v>62</v>
      </c>
      <c r="P2799" t="s">
        <v>34</v>
      </c>
      <c r="Q2799" t="s">
        <v>34</v>
      </c>
      <c r="R2799" t="s">
        <v>34</v>
      </c>
      <c r="S2799" t="s">
        <v>34</v>
      </c>
      <c r="T2799" t="s">
        <v>34</v>
      </c>
      <c r="U2799" s="1">
        <v>0.2</v>
      </c>
      <c r="V2799" s="1">
        <v>-299.39999999999998</v>
      </c>
      <c r="W2799" t="s">
        <v>34</v>
      </c>
      <c r="X2799" t="s">
        <v>34</v>
      </c>
      <c r="Y2799" t="s">
        <v>34</v>
      </c>
      <c r="Z2799" t="s">
        <v>34</v>
      </c>
      <c r="AA2799" t="s">
        <v>34</v>
      </c>
      <c r="AB2799" t="s">
        <v>34</v>
      </c>
      <c r="AC2799" s="1">
        <v>-63.6666666666667</v>
      </c>
      <c r="AD2799" s="1">
        <v>-95.733333333333306</v>
      </c>
      <c r="AE2799" t="s">
        <v>34</v>
      </c>
      <c r="AF2799" t="s">
        <v>34</v>
      </c>
      <c r="AG2799" t="s">
        <v>34</v>
      </c>
      <c r="AH2799" t="s">
        <v>62</v>
      </c>
      <c r="AI2799">
        <v>-474.19047619047598</v>
      </c>
      <c r="AJ2799">
        <v>409.90476190476198</v>
      </c>
      <c r="AK2799">
        <v>920.57142857142901</v>
      </c>
      <c r="AL2799">
        <v>-217.19047619047601</v>
      </c>
      <c r="AM2799">
        <v>-273.90476190476198</v>
      </c>
      <c r="AN2799">
        <v>-30.142857142857199</v>
      </c>
      <c r="AO2799">
        <v>1086.7142857142901</v>
      </c>
      <c r="AP2799">
        <v>3.3333333333333699</v>
      </c>
      <c r="AQ2799" t="s">
        <v>63</v>
      </c>
      <c r="AR2799" t="s">
        <v>64</v>
      </c>
      <c r="AS2799" t="s">
        <v>39</v>
      </c>
      <c r="AT2799" t="s">
        <v>64</v>
      </c>
      <c r="AU2799" t="s">
        <v>41</v>
      </c>
      <c r="AV2799" t="s">
        <v>64</v>
      </c>
      <c r="AW2799" t="s">
        <v>39</v>
      </c>
      <c r="AX2799" t="s">
        <v>64</v>
      </c>
      <c r="AY2799" s="4" t="s">
        <v>63</v>
      </c>
      <c r="AZ2799" s="4" t="s">
        <v>38</v>
      </c>
      <c r="BA2799" s="4" t="s">
        <v>45</v>
      </c>
      <c r="BB2799" s="4" t="s">
        <v>63</v>
      </c>
      <c r="BC2799" s="4" t="s">
        <v>63</v>
      </c>
      <c r="BD2799" s="4" t="s">
        <v>38</v>
      </c>
      <c r="BE2799" s="4" t="s">
        <v>46</v>
      </c>
      <c r="BF2799" s="4" t="s">
        <v>44</v>
      </c>
      <c r="BG2799" s="4" t="s">
        <v>42</v>
      </c>
      <c r="BH2799" s="4" t="s">
        <v>44</v>
      </c>
      <c r="BI2799" s="4" t="s">
        <v>44</v>
      </c>
      <c r="BJ2799" s="4" t="s">
        <v>46</v>
      </c>
      <c r="BK2799" s="4" t="s">
        <v>65</v>
      </c>
      <c r="BL2799" s="4" t="s">
        <v>66</v>
      </c>
      <c r="BM2799" s="4" t="s">
        <v>47</v>
      </c>
      <c r="BN2799" s="4" t="s">
        <v>48</v>
      </c>
      <c r="BP2799" s="4" t="s">
        <v>47</v>
      </c>
      <c r="BQ2799" t="s">
        <v>48</v>
      </c>
      <c r="BR2799" t="s">
        <v>65</v>
      </c>
      <c r="BS2799" t="s">
        <v>66</v>
      </c>
      <c r="BT2799" t="s">
        <v>65</v>
      </c>
      <c r="BU2799" t="s">
        <v>66</v>
      </c>
      <c r="BV2799" t="s">
        <v>67</v>
      </c>
      <c r="BW2799" t="s">
        <v>50</v>
      </c>
      <c r="DD2799" t="s">
        <v>62</v>
      </c>
      <c r="DE2799" t="s">
        <v>62</v>
      </c>
      <c r="DF2799" t="s">
        <v>62</v>
      </c>
      <c r="DH2799">
        <v>8.5</v>
      </c>
      <c r="DI2799">
        <v>5</v>
      </c>
      <c r="DJ2799">
        <v>1</v>
      </c>
      <c r="DK2799">
        <v>0.5</v>
      </c>
      <c r="DL2799">
        <v>9</v>
      </c>
      <c r="DM2799">
        <v>6</v>
      </c>
      <c r="DN2799">
        <v>1</v>
      </c>
      <c r="DO2799" t="str">
        <f t="shared" si="211"/>
        <v>N/A</v>
      </c>
    </row>
    <row r="2800" spans="1:119" x14ac:dyDescent="0.35">
      <c r="A2800" s="4">
        <v>2020</v>
      </c>
      <c r="B2800">
        <v>1287</v>
      </c>
      <c r="C2800">
        <v>7372.8666666666704</v>
      </c>
      <c r="D2800" t="s">
        <v>53</v>
      </c>
      <c r="E2800" t="s">
        <v>68</v>
      </c>
      <c r="F2800" t="s">
        <v>69</v>
      </c>
      <c r="G2800" t="s">
        <v>56</v>
      </c>
      <c r="H2800" t="s">
        <v>57</v>
      </c>
      <c r="I2800" t="s">
        <v>1116</v>
      </c>
      <c r="J2800" t="s">
        <v>59</v>
      </c>
      <c r="K2800" t="s">
        <v>71</v>
      </c>
      <c r="L2800" t="s">
        <v>29</v>
      </c>
      <c r="M2800" t="s">
        <v>61</v>
      </c>
      <c r="N2800" s="4" t="s">
        <v>1290</v>
      </c>
      <c r="O2800" t="s">
        <v>75</v>
      </c>
      <c r="P2800" t="s">
        <v>34</v>
      </c>
      <c r="Q2800" t="s">
        <v>72</v>
      </c>
      <c r="R2800" t="s">
        <v>34</v>
      </c>
      <c r="S2800" t="s">
        <v>72</v>
      </c>
      <c r="T2800" t="s">
        <v>72</v>
      </c>
      <c r="U2800" t="s">
        <v>73</v>
      </c>
      <c r="V2800" t="s">
        <v>74</v>
      </c>
      <c r="W2800" t="s">
        <v>72</v>
      </c>
      <c r="X2800" t="s">
        <v>34</v>
      </c>
      <c r="Y2800" t="s">
        <v>34</v>
      </c>
      <c r="Z2800" t="s">
        <v>72</v>
      </c>
      <c r="AA2800" t="s">
        <v>34</v>
      </c>
      <c r="AB2800" t="s">
        <v>72</v>
      </c>
      <c r="AC2800" s="1">
        <v>-63.766666666666701</v>
      </c>
      <c r="AD2800" s="1">
        <v>-95.883333333333297</v>
      </c>
      <c r="AE2800" t="s">
        <v>34</v>
      </c>
      <c r="AF2800" t="s">
        <v>34</v>
      </c>
      <c r="AG2800" t="s">
        <v>34</v>
      </c>
      <c r="AH2800" t="s">
        <v>75</v>
      </c>
      <c r="AI2800">
        <v>-474.561904761905</v>
      </c>
      <c r="AJ2800">
        <v>410.21904761904801</v>
      </c>
      <c r="AK2800">
        <v>921.28571428571502</v>
      </c>
      <c r="AL2800">
        <v>-217.36190476190501</v>
      </c>
      <c r="AM2800">
        <v>-274.11904761904702</v>
      </c>
      <c r="AN2800">
        <v>-30.171428571428599</v>
      </c>
      <c r="AO2800">
        <v>1087.55714285715</v>
      </c>
      <c r="AP2800">
        <v>3.3333333333333699</v>
      </c>
      <c r="AQ2800" t="s">
        <v>38</v>
      </c>
      <c r="AR2800" t="s">
        <v>45</v>
      </c>
      <c r="AS2800" t="s">
        <v>76</v>
      </c>
      <c r="AT2800" t="s">
        <v>44</v>
      </c>
      <c r="AU2800" t="s">
        <v>76</v>
      </c>
      <c r="AV2800" t="s">
        <v>39</v>
      </c>
      <c r="AW2800" t="s">
        <v>76</v>
      </c>
      <c r="AX2800" t="s">
        <v>43</v>
      </c>
      <c r="AY2800" s="4" t="s">
        <v>45</v>
      </c>
      <c r="AZ2800" s="4" t="s">
        <v>44</v>
      </c>
      <c r="BA2800" s="4" t="s">
        <v>77</v>
      </c>
      <c r="BB2800" s="4" t="s">
        <v>41</v>
      </c>
      <c r="BC2800" s="4" t="s">
        <v>78</v>
      </c>
      <c r="BD2800" s="4" t="s">
        <v>45</v>
      </c>
      <c r="BE2800" s="4" t="s">
        <v>78</v>
      </c>
      <c r="BF2800" s="4" t="s">
        <v>41</v>
      </c>
      <c r="BG2800" s="4" t="s">
        <v>77</v>
      </c>
      <c r="BH2800" s="4" t="s">
        <v>44</v>
      </c>
      <c r="BI2800" s="4" t="s">
        <v>78</v>
      </c>
      <c r="BJ2800" s="4" t="s">
        <v>77</v>
      </c>
      <c r="BK2800" s="4" t="s">
        <v>51</v>
      </c>
      <c r="BL2800" s="4" t="s">
        <v>47</v>
      </c>
      <c r="BM2800" s="4" t="s">
        <v>49</v>
      </c>
      <c r="BN2800" s="4" t="s">
        <v>47</v>
      </c>
      <c r="BP2800" s="4" t="s">
        <v>47</v>
      </c>
      <c r="BQ2800" t="s">
        <v>79</v>
      </c>
      <c r="BR2800" t="s">
        <v>51</v>
      </c>
      <c r="BS2800" t="s">
        <v>80</v>
      </c>
      <c r="BT2800" t="s">
        <v>51</v>
      </c>
      <c r="BU2800" t="s">
        <v>81</v>
      </c>
      <c r="BV2800" t="s">
        <v>80</v>
      </c>
      <c r="BW2800" t="s">
        <v>81</v>
      </c>
      <c r="DD2800" t="s">
        <v>75</v>
      </c>
      <c r="DE2800" t="s">
        <v>75</v>
      </c>
      <c r="DF2800" t="s">
        <v>75</v>
      </c>
      <c r="DH2800">
        <v>6</v>
      </c>
      <c r="DI2800">
        <v>3</v>
      </c>
      <c r="DJ2800">
        <v>1</v>
      </c>
      <c r="DK2800">
        <v>1</v>
      </c>
      <c r="DL2800">
        <v>7</v>
      </c>
      <c r="DM2800">
        <v>4</v>
      </c>
      <c r="DN2800">
        <v>2</v>
      </c>
      <c r="DO2800" t="str">
        <f t="shared" si="211"/>
        <v>N/A</v>
      </c>
    </row>
    <row r="2801" spans="1:119" x14ac:dyDescent="0.35">
      <c r="A2801" s="4">
        <v>2020</v>
      </c>
      <c r="B2801">
        <v>1288</v>
      </c>
      <c r="C2801">
        <v>7377.0666666666702</v>
      </c>
      <c r="D2801" t="s">
        <v>21</v>
      </c>
      <c r="E2801" t="s">
        <v>82</v>
      </c>
      <c r="F2801" t="s">
        <v>82</v>
      </c>
      <c r="G2801" t="s">
        <v>83</v>
      </c>
      <c r="H2801" t="s">
        <v>84</v>
      </c>
      <c r="I2801" t="s">
        <v>1114</v>
      </c>
      <c r="J2801" t="s">
        <v>27</v>
      </c>
      <c r="K2801" t="s">
        <v>60</v>
      </c>
      <c r="L2801" t="s">
        <v>85</v>
      </c>
      <c r="M2801" t="s">
        <v>61</v>
      </c>
      <c r="N2801" s="4" t="s">
        <v>1290</v>
      </c>
      <c r="O2801" t="s">
        <v>88</v>
      </c>
      <c r="P2801" t="s">
        <v>34</v>
      </c>
      <c r="Q2801" t="s">
        <v>35</v>
      </c>
      <c r="R2801" t="s">
        <v>35</v>
      </c>
      <c r="S2801" t="s">
        <v>34</v>
      </c>
      <c r="T2801" t="s">
        <v>34</v>
      </c>
      <c r="U2801" t="s">
        <v>73</v>
      </c>
      <c r="V2801" t="s">
        <v>86</v>
      </c>
      <c r="W2801" t="s">
        <v>33</v>
      </c>
      <c r="X2801" t="s">
        <v>35</v>
      </c>
      <c r="Y2801" t="s">
        <v>34</v>
      </c>
      <c r="Z2801" t="s">
        <v>33</v>
      </c>
      <c r="AA2801" t="s">
        <v>33</v>
      </c>
      <c r="AB2801" t="s">
        <v>33</v>
      </c>
      <c r="AC2801" t="s">
        <v>87</v>
      </c>
      <c r="AD2801" t="s">
        <v>87</v>
      </c>
      <c r="AE2801" t="s">
        <v>34</v>
      </c>
      <c r="AF2801" t="s">
        <v>33</v>
      </c>
      <c r="AG2801" t="s">
        <v>34</v>
      </c>
      <c r="AH2801" t="s">
        <v>88</v>
      </c>
      <c r="AI2801">
        <v>-474.93333333333402</v>
      </c>
      <c r="AJ2801">
        <v>410.53333333333302</v>
      </c>
      <c r="AK2801">
        <v>922</v>
      </c>
      <c r="AL2801">
        <v>-217.53333333333299</v>
      </c>
      <c r="AM2801">
        <v>-274.33333333333297</v>
      </c>
      <c r="AN2801">
        <v>-30.2</v>
      </c>
      <c r="AO2801">
        <v>1088.4000000000001</v>
      </c>
      <c r="AP2801">
        <v>3.3333333333333699</v>
      </c>
      <c r="AQ2801" t="s">
        <v>64</v>
      </c>
      <c r="AR2801" t="s">
        <v>38</v>
      </c>
      <c r="AS2801" t="s">
        <v>40</v>
      </c>
      <c r="AT2801" t="s">
        <v>44</v>
      </c>
      <c r="AU2801" t="s">
        <v>42</v>
      </c>
      <c r="AV2801" t="s">
        <v>77</v>
      </c>
      <c r="AW2801" t="s">
        <v>64</v>
      </c>
      <c r="AX2801" t="s">
        <v>43</v>
      </c>
      <c r="AY2801" s="4" t="s">
        <v>44</v>
      </c>
      <c r="AZ2801" s="4" t="s">
        <v>44</v>
      </c>
      <c r="BA2801" s="4" t="s">
        <v>42</v>
      </c>
      <c r="BB2801" s="4" t="s">
        <v>38</v>
      </c>
      <c r="BC2801" s="4" t="s">
        <v>63</v>
      </c>
      <c r="BD2801" s="4" t="s">
        <v>78</v>
      </c>
      <c r="BE2801" s="4" t="s">
        <v>43</v>
      </c>
      <c r="BF2801" s="4" t="s">
        <v>44</v>
      </c>
      <c r="BG2801" s="4" t="s">
        <v>44</v>
      </c>
      <c r="BH2801" s="4" t="s">
        <v>78</v>
      </c>
      <c r="BI2801" s="4" t="s">
        <v>44</v>
      </c>
      <c r="BJ2801" s="4" t="s">
        <v>78</v>
      </c>
      <c r="BK2801" s="4" t="s">
        <v>65</v>
      </c>
      <c r="BL2801" s="4" t="s">
        <v>79</v>
      </c>
      <c r="BM2801" s="4" t="s">
        <v>47</v>
      </c>
      <c r="BN2801" s="4" t="s">
        <v>50</v>
      </c>
      <c r="BP2801" s="4" t="s">
        <v>67</v>
      </c>
      <c r="BQ2801" t="s">
        <v>48</v>
      </c>
      <c r="BR2801" t="s">
        <v>65</v>
      </c>
      <c r="BS2801" t="s">
        <v>66</v>
      </c>
      <c r="BT2801" t="s">
        <v>65</v>
      </c>
      <c r="BU2801" t="s">
        <v>66</v>
      </c>
      <c r="BV2801" t="s">
        <v>67</v>
      </c>
      <c r="BW2801" t="s">
        <v>52</v>
      </c>
      <c r="DD2801" t="s">
        <v>88</v>
      </c>
      <c r="DE2801" t="s">
        <v>88</v>
      </c>
      <c r="DF2801" t="s">
        <v>88</v>
      </c>
      <c r="DH2801">
        <v>9</v>
      </c>
      <c r="DI2801">
        <v>4</v>
      </c>
      <c r="DJ2801">
        <v>2</v>
      </c>
      <c r="DK2801">
        <v>0</v>
      </c>
      <c r="DL2801">
        <v>12</v>
      </c>
      <c r="DM2801">
        <v>3</v>
      </c>
      <c r="DN2801">
        <v>2</v>
      </c>
      <c r="DO2801" t="str">
        <f t="shared" si="211"/>
        <v>N/A</v>
      </c>
    </row>
    <row r="2802" spans="1:119" x14ac:dyDescent="0.35">
      <c r="A2802" s="4">
        <v>2020</v>
      </c>
      <c r="B2802">
        <v>1289</v>
      </c>
      <c r="C2802">
        <v>7381.2666666666701</v>
      </c>
      <c r="D2802" t="s">
        <v>53</v>
      </c>
      <c r="E2802" t="s">
        <v>89</v>
      </c>
      <c r="F2802" t="s">
        <v>90</v>
      </c>
      <c r="G2802" t="s">
        <v>56</v>
      </c>
      <c r="H2802" t="s">
        <v>91</v>
      </c>
      <c r="I2802" t="s">
        <v>1117</v>
      </c>
      <c r="J2802" t="s">
        <v>59</v>
      </c>
      <c r="K2802" t="s">
        <v>28</v>
      </c>
      <c r="L2802" t="s">
        <v>29</v>
      </c>
      <c r="M2802" t="s">
        <v>61</v>
      </c>
      <c r="N2802" s="4" t="s">
        <v>93</v>
      </c>
      <c r="O2802" t="s">
        <v>94</v>
      </c>
      <c r="P2802" t="s">
        <v>34</v>
      </c>
      <c r="Q2802" t="s">
        <v>35</v>
      </c>
      <c r="R2802" t="s">
        <v>36</v>
      </c>
      <c r="S2802" t="s">
        <v>33</v>
      </c>
      <c r="T2802" t="s">
        <v>34</v>
      </c>
      <c r="U2802" s="1">
        <v>-85</v>
      </c>
      <c r="V2802" s="1">
        <v>-84.7</v>
      </c>
      <c r="W2802" t="s">
        <v>35</v>
      </c>
      <c r="X2802" t="s">
        <v>34</v>
      </c>
      <c r="Y2802" t="s">
        <v>33</v>
      </c>
      <c r="Z2802" t="s">
        <v>35</v>
      </c>
      <c r="AA2802" t="s">
        <v>34</v>
      </c>
      <c r="AB2802" t="s">
        <v>33</v>
      </c>
      <c r="AC2802" t="s">
        <v>87</v>
      </c>
      <c r="AD2802" s="1">
        <v>214.6</v>
      </c>
      <c r="AE2802" t="s">
        <v>36</v>
      </c>
      <c r="AF2802" t="s">
        <v>36</v>
      </c>
      <c r="AG2802" t="s">
        <v>36</v>
      </c>
      <c r="AH2802" t="s">
        <v>94</v>
      </c>
      <c r="AI2802">
        <v>-475.30476190476202</v>
      </c>
      <c r="AJ2802">
        <v>410.84761904761899</v>
      </c>
      <c r="AK2802">
        <v>922.71428571428601</v>
      </c>
      <c r="AL2802">
        <v>-217.70476190476199</v>
      </c>
      <c r="AM2802">
        <v>-274.54761904761898</v>
      </c>
      <c r="AN2802">
        <v>-30.228571428571399</v>
      </c>
      <c r="AO2802">
        <v>1089.24285714286</v>
      </c>
      <c r="AP2802">
        <v>3.3333333333333699</v>
      </c>
      <c r="AQ2802" t="s">
        <v>76</v>
      </c>
      <c r="AR2802" t="s">
        <v>38</v>
      </c>
      <c r="AS2802" t="s">
        <v>76</v>
      </c>
      <c r="AT2802" t="s">
        <v>39</v>
      </c>
      <c r="AU2802" t="s">
        <v>76</v>
      </c>
      <c r="AV2802" t="s">
        <v>39</v>
      </c>
      <c r="AW2802" t="s">
        <v>76</v>
      </c>
      <c r="AX2802" t="s">
        <v>39</v>
      </c>
      <c r="AY2802" s="4" t="s">
        <v>45</v>
      </c>
      <c r="AZ2802" s="4" t="s">
        <v>44</v>
      </c>
      <c r="BA2802" s="4" t="s">
        <v>63</v>
      </c>
      <c r="BB2802" s="4" t="s">
        <v>45</v>
      </c>
      <c r="BC2802" s="4" t="s">
        <v>46</v>
      </c>
      <c r="BD2802" s="4" t="s">
        <v>38</v>
      </c>
      <c r="BE2802" s="4" t="s">
        <v>78</v>
      </c>
      <c r="BF2802" s="4" t="s">
        <v>44</v>
      </c>
      <c r="BG2802" s="4" t="s">
        <v>41</v>
      </c>
      <c r="BH2802" s="4" t="s">
        <v>44</v>
      </c>
      <c r="BI2802" s="4" t="s">
        <v>46</v>
      </c>
      <c r="BJ2802" s="4" t="s">
        <v>43</v>
      </c>
      <c r="BK2802" s="4" t="s">
        <v>47</v>
      </c>
      <c r="BL2802" s="4" t="s">
        <v>66</v>
      </c>
      <c r="BM2802" s="4" t="s">
        <v>49</v>
      </c>
      <c r="BN2802" s="4" t="s">
        <v>48</v>
      </c>
      <c r="BP2802" s="4" t="s">
        <v>47</v>
      </c>
      <c r="BQ2802" t="s">
        <v>81</v>
      </c>
      <c r="BR2802" t="s">
        <v>65</v>
      </c>
      <c r="BS2802" t="s">
        <v>66</v>
      </c>
      <c r="BT2802" t="s">
        <v>65</v>
      </c>
      <c r="BU2802" t="s">
        <v>66</v>
      </c>
      <c r="BV2802" t="s">
        <v>50</v>
      </c>
      <c r="BW2802" t="s">
        <v>52</v>
      </c>
      <c r="DD2802" t="s">
        <v>94</v>
      </c>
      <c r="DE2802" t="s">
        <v>94</v>
      </c>
      <c r="DF2802" t="s">
        <v>94</v>
      </c>
      <c r="DH2802">
        <v>5</v>
      </c>
      <c r="DI2802">
        <v>5</v>
      </c>
      <c r="DJ2802">
        <v>5</v>
      </c>
      <c r="DK2802">
        <v>5</v>
      </c>
      <c r="DL2802">
        <v>5</v>
      </c>
      <c r="DM2802">
        <v>5</v>
      </c>
      <c r="DN2802">
        <v>5</v>
      </c>
      <c r="DO2802" t="str">
        <f t="shared" si="211"/>
        <v>N/A</v>
      </c>
    </row>
    <row r="2803" spans="1:119" x14ac:dyDescent="0.35">
      <c r="A2803" s="4">
        <v>2020</v>
      </c>
      <c r="B2803">
        <v>1290</v>
      </c>
      <c r="C2803">
        <v>7385.4666666666699</v>
      </c>
      <c r="D2803" t="s">
        <v>53</v>
      </c>
      <c r="E2803" t="s">
        <v>95</v>
      </c>
      <c r="F2803" t="s">
        <v>96</v>
      </c>
      <c r="G2803" t="s">
        <v>97</v>
      </c>
      <c r="H2803" t="s">
        <v>98</v>
      </c>
      <c r="I2803" t="s">
        <v>1114</v>
      </c>
      <c r="J2803" t="s">
        <v>27</v>
      </c>
      <c r="K2803" t="s">
        <v>99</v>
      </c>
      <c r="L2803" t="s">
        <v>85</v>
      </c>
      <c r="M2803" t="s">
        <v>61</v>
      </c>
      <c r="N2803" s="4" t="s">
        <v>93</v>
      </c>
      <c r="O2803" t="s">
        <v>88</v>
      </c>
      <c r="P2803" t="s">
        <v>33</v>
      </c>
      <c r="Q2803" t="s">
        <v>34</v>
      </c>
      <c r="R2803" t="s">
        <v>33</v>
      </c>
      <c r="S2803" t="s">
        <v>33</v>
      </c>
      <c r="T2803" t="s">
        <v>33</v>
      </c>
      <c r="U2803" s="1">
        <v>-85.2</v>
      </c>
      <c r="V2803" s="1">
        <v>-84.9</v>
      </c>
      <c r="W2803" t="s">
        <v>33</v>
      </c>
      <c r="X2803" t="s">
        <v>33</v>
      </c>
      <c r="Y2803" t="s">
        <v>33</v>
      </c>
      <c r="Z2803" t="s">
        <v>33</v>
      </c>
      <c r="AA2803" t="s">
        <v>33</v>
      </c>
      <c r="AB2803" t="s">
        <v>33</v>
      </c>
      <c r="AC2803" t="s">
        <v>73</v>
      </c>
      <c r="AD2803" t="s">
        <v>73</v>
      </c>
      <c r="AE2803" t="s">
        <v>34</v>
      </c>
      <c r="AF2803" t="s">
        <v>34</v>
      </c>
      <c r="AG2803" t="s">
        <v>34</v>
      </c>
      <c r="AH2803" t="s">
        <v>88</v>
      </c>
      <c r="AI2803">
        <v>-475.67619047619098</v>
      </c>
      <c r="AJ2803">
        <v>411.16190476190502</v>
      </c>
      <c r="AK2803">
        <v>923.42857142857201</v>
      </c>
      <c r="AL2803">
        <v>-217.876190476191</v>
      </c>
      <c r="AM2803">
        <v>-274.76190476190499</v>
      </c>
      <c r="AN2803">
        <v>-30.257142857142899</v>
      </c>
      <c r="AO2803">
        <v>1090.0857142857201</v>
      </c>
      <c r="AP2803">
        <v>3.3333333333333699</v>
      </c>
      <c r="AQ2803" t="s">
        <v>64</v>
      </c>
      <c r="AR2803" t="s">
        <v>45</v>
      </c>
      <c r="AS2803" t="s">
        <v>64</v>
      </c>
      <c r="AT2803" t="s">
        <v>39</v>
      </c>
      <c r="AU2803" t="s">
        <v>76</v>
      </c>
      <c r="AV2803" t="s">
        <v>41</v>
      </c>
      <c r="AW2803" t="s">
        <v>76</v>
      </c>
      <c r="AX2803" t="s">
        <v>43</v>
      </c>
      <c r="AY2803" s="4" t="s">
        <v>44</v>
      </c>
      <c r="AZ2803" s="4" t="s">
        <v>63</v>
      </c>
      <c r="BA2803" s="4" t="s">
        <v>38</v>
      </c>
      <c r="BB2803" s="4" t="s">
        <v>42</v>
      </c>
      <c r="BC2803" s="4" t="s">
        <v>38</v>
      </c>
      <c r="BD2803" s="4" t="s">
        <v>43</v>
      </c>
      <c r="BE2803" s="4" t="s">
        <v>38</v>
      </c>
      <c r="BF2803" s="4" t="s">
        <v>44</v>
      </c>
      <c r="BG2803" s="4" t="s">
        <v>44</v>
      </c>
      <c r="BH2803" s="4" t="s">
        <v>43</v>
      </c>
      <c r="BI2803" s="4" t="s">
        <v>46</v>
      </c>
      <c r="BJ2803" s="4" t="s">
        <v>43</v>
      </c>
      <c r="BK2803" s="4" t="s">
        <v>47</v>
      </c>
      <c r="BL2803" s="4" t="s">
        <v>66</v>
      </c>
      <c r="BM2803" s="4" t="s">
        <v>47</v>
      </c>
      <c r="BN2803" s="4" t="s">
        <v>48</v>
      </c>
      <c r="BP2803" s="4" t="s">
        <v>47</v>
      </c>
      <c r="BQ2803" t="s">
        <v>52</v>
      </c>
      <c r="BR2803" t="s">
        <v>65</v>
      </c>
      <c r="BS2803" t="s">
        <v>66</v>
      </c>
      <c r="BT2803" t="s">
        <v>65</v>
      </c>
      <c r="BU2803" t="s">
        <v>66</v>
      </c>
      <c r="BV2803" t="s">
        <v>80</v>
      </c>
      <c r="BW2803" t="s">
        <v>52</v>
      </c>
      <c r="DD2803" t="s">
        <v>88</v>
      </c>
      <c r="DE2803" t="s">
        <v>88</v>
      </c>
      <c r="DF2803" t="s">
        <v>88</v>
      </c>
      <c r="DH2803">
        <v>8</v>
      </c>
      <c r="DI2803">
        <v>5</v>
      </c>
      <c r="DJ2803">
        <v>2</v>
      </c>
      <c r="DK2803">
        <v>1</v>
      </c>
      <c r="DL2803">
        <v>6</v>
      </c>
      <c r="DM2803">
        <v>4</v>
      </c>
      <c r="DN2803">
        <v>1</v>
      </c>
      <c r="DO2803" t="str">
        <f t="shared" si="211"/>
        <v>N/A</v>
      </c>
    </row>
    <row r="2804" spans="1:119" x14ac:dyDescent="0.35">
      <c r="A2804" s="4">
        <v>2020</v>
      </c>
      <c r="B2804">
        <v>1291</v>
      </c>
      <c r="C2804">
        <v>7389.6666666666697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1118</v>
      </c>
      <c r="J2804" t="s">
        <v>27</v>
      </c>
      <c r="K2804" t="s">
        <v>28</v>
      </c>
      <c r="L2804" t="s">
        <v>29</v>
      </c>
      <c r="M2804" t="s">
        <v>30</v>
      </c>
      <c r="N2804" s="4" t="s">
        <v>104</v>
      </c>
      <c r="O2804" t="s">
        <v>37</v>
      </c>
      <c r="P2804" t="s">
        <v>31</v>
      </c>
      <c r="Q2804" t="s">
        <v>31</v>
      </c>
      <c r="R2804" t="s">
        <v>31</v>
      </c>
      <c r="S2804" t="s">
        <v>31</v>
      </c>
      <c r="T2804" t="s">
        <v>31</v>
      </c>
      <c r="U2804" t="s">
        <v>32</v>
      </c>
      <c r="V2804" s="1">
        <v>-300.10000000000002</v>
      </c>
      <c r="W2804" t="s">
        <v>33</v>
      </c>
      <c r="X2804" t="s">
        <v>34</v>
      </c>
      <c r="Y2804" t="s">
        <v>34</v>
      </c>
      <c r="Z2804" t="s">
        <v>33</v>
      </c>
      <c r="AA2804" t="s">
        <v>34</v>
      </c>
      <c r="AB2804" t="s">
        <v>33</v>
      </c>
      <c r="AC2804" s="1">
        <v>-63.866666666666703</v>
      </c>
      <c r="AD2804" s="1">
        <v>-96.033333333333303</v>
      </c>
      <c r="AE2804" t="s">
        <v>35</v>
      </c>
      <c r="AF2804" t="s">
        <v>35</v>
      </c>
      <c r="AG2804" t="s">
        <v>36</v>
      </c>
      <c r="AH2804" t="s">
        <v>37</v>
      </c>
      <c r="AI2804">
        <v>-476.04761904761898</v>
      </c>
      <c r="AJ2804">
        <v>411.47619047619003</v>
      </c>
      <c r="AK2804">
        <v>924.14285714285802</v>
      </c>
      <c r="AL2804">
        <v>-218.04761904761901</v>
      </c>
      <c r="AM2804">
        <v>-274.97619047619003</v>
      </c>
      <c r="AN2804">
        <v>-30.285714285714299</v>
      </c>
      <c r="AO2804">
        <v>1090.92857142857</v>
      </c>
      <c r="AP2804">
        <v>3.3333333333333699</v>
      </c>
      <c r="AQ2804" t="s">
        <v>38</v>
      </c>
      <c r="AR2804" t="s">
        <v>39</v>
      </c>
      <c r="AS2804" t="s">
        <v>39</v>
      </c>
      <c r="AT2804" t="s">
        <v>40</v>
      </c>
      <c r="AU2804" t="s">
        <v>41</v>
      </c>
      <c r="AV2804" t="s">
        <v>42</v>
      </c>
      <c r="AW2804" t="s">
        <v>39</v>
      </c>
      <c r="AX2804" t="s">
        <v>43</v>
      </c>
      <c r="AY2804" s="4" t="s">
        <v>44</v>
      </c>
      <c r="AZ2804" s="4" t="s">
        <v>40</v>
      </c>
      <c r="BA2804" s="4" t="s">
        <v>41</v>
      </c>
      <c r="BB2804" s="4" t="s">
        <v>45</v>
      </c>
      <c r="BC2804" s="4" t="s">
        <v>38</v>
      </c>
      <c r="BD2804" s="4" t="s">
        <v>43</v>
      </c>
      <c r="BE2804" s="4" t="s">
        <v>46</v>
      </c>
      <c r="BF2804" s="4" t="s">
        <v>40</v>
      </c>
      <c r="BG2804" s="4" t="s">
        <v>44</v>
      </c>
      <c r="BH2804" s="4" t="s">
        <v>43</v>
      </c>
      <c r="BI2804" s="4" t="s">
        <v>40</v>
      </c>
      <c r="BJ2804" s="4" t="s">
        <v>42</v>
      </c>
      <c r="BK2804" s="4" t="s">
        <v>47</v>
      </c>
      <c r="BL2804" s="4" t="s">
        <v>48</v>
      </c>
      <c r="BM2804" s="4" t="s">
        <v>49</v>
      </c>
      <c r="BN2804" s="4" t="s">
        <v>50</v>
      </c>
      <c r="BP2804" s="4" t="s">
        <v>47</v>
      </c>
      <c r="BQ2804" t="s">
        <v>48</v>
      </c>
      <c r="BR2804" t="s">
        <v>49</v>
      </c>
      <c r="BS2804" t="s">
        <v>51</v>
      </c>
      <c r="BT2804" t="s">
        <v>52</v>
      </c>
      <c r="BU2804" t="s">
        <v>51</v>
      </c>
      <c r="BV2804" t="s">
        <v>49</v>
      </c>
      <c r="BW2804" t="s">
        <v>50</v>
      </c>
      <c r="DD2804" t="s">
        <v>37</v>
      </c>
      <c r="DE2804" t="s">
        <v>37</v>
      </c>
      <c r="DF2804" t="s">
        <v>37</v>
      </c>
      <c r="DH2804">
        <v>7</v>
      </c>
      <c r="DI2804">
        <v>0</v>
      </c>
      <c r="DJ2804">
        <v>0</v>
      </c>
      <c r="DK2804">
        <v>0</v>
      </c>
      <c r="DL2804">
        <v>8</v>
      </c>
      <c r="DM2804">
        <v>0</v>
      </c>
      <c r="DN2804">
        <v>0.5</v>
      </c>
      <c r="DO2804" t="str">
        <f t="shared" si="211"/>
        <v>N/A</v>
      </c>
    </row>
    <row r="2805" spans="1:119" x14ac:dyDescent="0.35">
      <c r="A2805" s="4">
        <v>2020</v>
      </c>
      <c r="B2805">
        <v>1292</v>
      </c>
      <c r="C2805">
        <v>7393.8666666666704</v>
      </c>
      <c r="D2805" t="s">
        <v>53</v>
      </c>
      <c r="E2805" t="s">
        <v>54</v>
      </c>
      <c r="F2805" t="s">
        <v>55</v>
      </c>
      <c r="G2805" t="s">
        <v>56</v>
      </c>
      <c r="H2805" t="s">
        <v>57</v>
      </c>
      <c r="I2805" t="s">
        <v>1119</v>
      </c>
      <c r="J2805" t="s">
        <v>59</v>
      </c>
      <c r="K2805" t="s">
        <v>60</v>
      </c>
      <c r="L2805" t="s">
        <v>29</v>
      </c>
      <c r="M2805" t="s">
        <v>61</v>
      </c>
      <c r="N2805" s="4" t="s">
        <v>1290</v>
      </c>
      <c r="O2805" t="s">
        <v>62</v>
      </c>
      <c r="P2805" t="s">
        <v>34</v>
      </c>
      <c r="Q2805" t="s">
        <v>34</v>
      </c>
      <c r="R2805" t="s">
        <v>34</v>
      </c>
      <c r="S2805" t="s">
        <v>34</v>
      </c>
      <c r="T2805" t="s">
        <v>34</v>
      </c>
      <c r="U2805" s="1">
        <v>0.2</v>
      </c>
      <c r="V2805" s="1">
        <v>-300.8</v>
      </c>
      <c r="W2805" t="s">
        <v>34</v>
      </c>
      <c r="X2805" t="s">
        <v>34</v>
      </c>
      <c r="Y2805" t="s">
        <v>34</v>
      </c>
      <c r="Z2805" t="s">
        <v>34</v>
      </c>
      <c r="AA2805" t="s">
        <v>34</v>
      </c>
      <c r="AB2805" t="s">
        <v>34</v>
      </c>
      <c r="AC2805" s="1">
        <v>-63.966666666666697</v>
      </c>
      <c r="AD2805" s="1">
        <v>-96.183333333333294</v>
      </c>
      <c r="AE2805" t="s">
        <v>34</v>
      </c>
      <c r="AF2805" t="s">
        <v>34</v>
      </c>
      <c r="AG2805" t="s">
        <v>34</v>
      </c>
      <c r="AH2805" t="s">
        <v>62</v>
      </c>
      <c r="AI2805">
        <v>-476.419047619048</v>
      </c>
      <c r="AJ2805">
        <v>411.790476190476</v>
      </c>
      <c r="AK2805">
        <v>924.857142857143</v>
      </c>
      <c r="AL2805">
        <v>-218.21904761904801</v>
      </c>
      <c r="AM2805">
        <v>-275.19047619047598</v>
      </c>
      <c r="AN2805">
        <v>-30.314285714285699</v>
      </c>
      <c r="AO2805">
        <v>1091.7714285714301</v>
      </c>
      <c r="AP2805">
        <v>3.3333333333333699</v>
      </c>
      <c r="AQ2805" t="s">
        <v>63</v>
      </c>
      <c r="AR2805" t="s">
        <v>64</v>
      </c>
      <c r="AS2805" t="s">
        <v>39</v>
      </c>
      <c r="AT2805" t="s">
        <v>64</v>
      </c>
      <c r="AU2805" t="s">
        <v>41</v>
      </c>
      <c r="AV2805" t="s">
        <v>64</v>
      </c>
      <c r="AW2805" t="s">
        <v>39</v>
      </c>
      <c r="AX2805" t="s">
        <v>64</v>
      </c>
      <c r="AY2805" s="4" t="s">
        <v>63</v>
      </c>
      <c r="AZ2805" s="4" t="s">
        <v>38</v>
      </c>
      <c r="BA2805" s="4" t="s">
        <v>45</v>
      </c>
      <c r="BB2805" s="4" t="s">
        <v>63</v>
      </c>
      <c r="BC2805" s="4" t="s">
        <v>63</v>
      </c>
      <c r="BD2805" s="4" t="s">
        <v>38</v>
      </c>
      <c r="BE2805" s="4" t="s">
        <v>46</v>
      </c>
      <c r="BF2805" s="4" t="s">
        <v>44</v>
      </c>
      <c r="BG2805" s="4" t="s">
        <v>42</v>
      </c>
      <c r="BH2805" s="4" t="s">
        <v>44</v>
      </c>
      <c r="BI2805" s="4" t="s">
        <v>44</v>
      </c>
      <c r="BJ2805" s="4" t="s">
        <v>46</v>
      </c>
      <c r="BK2805" s="4" t="s">
        <v>65</v>
      </c>
      <c r="BL2805" s="4" t="s">
        <v>66</v>
      </c>
      <c r="BM2805" s="4" t="s">
        <v>47</v>
      </c>
      <c r="BN2805" s="4" t="s">
        <v>48</v>
      </c>
      <c r="BP2805" s="4" t="s">
        <v>47</v>
      </c>
      <c r="BQ2805" t="s">
        <v>48</v>
      </c>
      <c r="BR2805" t="s">
        <v>65</v>
      </c>
      <c r="BS2805" t="s">
        <v>66</v>
      </c>
      <c r="BT2805" t="s">
        <v>65</v>
      </c>
      <c r="BU2805" t="s">
        <v>66</v>
      </c>
      <c r="BV2805" t="s">
        <v>67</v>
      </c>
      <c r="BW2805" t="s">
        <v>50</v>
      </c>
      <c r="DD2805" t="s">
        <v>62</v>
      </c>
      <c r="DE2805" t="s">
        <v>62</v>
      </c>
      <c r="DF2805" t="s">
        <v>62</v>
      </c>
      <c r="DH2805">
        <v>8.5</v>
      </c>
      <c r="DI2805">
        <v>4</v>
      </c>
      <c r="DJ2805">
        <v>2</v>
      </c>
      <c r="DK2805">
        <v>1</v>
      </c>
      <c r="DL2805">
        <v>8.5</v>
      </c>
      <c r="DM2805">
        <v>2</v>
      </c>
      <c r="DN2805">
        <v>2</v>
      </c>
      <c r="DO2805" t="str">
        <f t="shared" si="211"/>
        <v>N/A</v>
      </c>
    </row>
    <row r="2806" spans="1:119" x14ac:dyDescent="0.35">
      <c r="A2806" s="4">
        <v>2020</v>
      </c>
      <c r="B2806">
        <v>1293</v>
      </c>
      <c r="C2806">
        <v>7398.0666666666702</v>
      </c>
      <c r="D2806" t="s">
        <v>53</v>
      </c>
      <c r="E2806" t="s">
        <v>68</v>
      </c>
      <c r="F2806" t="s">
        <v>69</v>
      </c>
      <c r="G2806" t="s">
        <v>56</v>
      </c>
      <c r="H2806" t="s">
        <v>57</v>
      </c>
      <c r="I2806" t="s">
        <v>1120</v>
      </c>
      <c r="J2806" t="s">
        <v>59</v>
      </c>
      <c r="K2806" t="s">
        <v>71</v>
      </c>
      <c r="L2806" t="s">
        <v>29</v>
      </c>
      <c r="M2806" t="s">
        <v>61</v>
      </c>
      <c r="N2806" s="4" t="s">
        <v>1290</v>
      </c>
      <c r="O2806" t="s">
        <v>75</v>
      </c>
      <c r="P2806" t="s">
        <v>34</v>
      </c>
      <c r="Q2806" t="s">
        <v>72</v>
      </c>
      <c r="R2806" t="s">
        <v>34</v>
      </c>
      <c r="S2806" t="s">
        <v>72</v>
      </c>
      <c r="T2806" t="s">
        <v>72</v>
      </c>
      <c r="U2806" t="s">
        <v>73</v>
      </c>
      <c r="V2806" t="s">
        <v>74</v>
      </c>
      <c r="W2806" t="s">
        <v>72</v>
      </c>
      <c r="X2806" t="s">
        <v>34</v>
      </c>
      <c r="Y2806" t="s">
        <v>34</v>
      </c>
      <c r="Z2806" t="s">
        <v>72</v>
      </c>
      <c r="AA2806" t="s">
        <v>34</v>
      </c>
      <c r="AB2806" t="s">
        <v>72</v>
      </c>
      <c r="AC2806" s="1">
        <v>-64.066666666666706</v>
      </c>
      <c r="AD2806" s="1">
        <v>-96.3333333333333</v>
      </c>
      <c r="AE2806" t="s">
        <v>34</v>
      </c>
      <c r="AF2806" t="s">
        <v>34</v>
      </c>
      <c r="AG2806" t="s">
        <v>34</v>
      </c>
      <c r="AH2806" t="s">
        <v>75</v>
      </c>
      <c r="AI2806">
        <v>-476.790476190476</v>
      </c>
      <c r="AJ2806">
        <v>412.10476190476197</v>
      </c>
      <c r="AK2806">
        <v>925.57142857142901</v>
      </c>
      <c r="AL2806">
        <v>-218.39047619047599</v>
      </c>
      <c r="AM2806">
        <v>-275.40476190476198</v>
      </c>
      <c r="AN2806">
        <v>-30.342857142857099</v>
      </c>
      <c r="AO2806">
        <v>1092.61428571429</v>
      </c>
      <c r="AP2806">
        <v>3.3333333333333699</v>
      </c>
      <c r="AQ2806" t="s">
        <v>38</v>
      </c>
      <c r="AR2806" t="s">
        <v>45</v>
      </c>
      <c r="AS2806" t="s">
        <v>76</v>
      </c>
      <c r="AT2806" t="s">
        <v>44</v>
      </c>
      <c r="AU2806" t="s">
        <v>76</v>
      </c>
      <c r="AV2806" t="s">
        <v>39</v>
      </c>
      <c r="AW2806" t="s">
        <v>76</v>
      </c>
      <c r="AX2806" t="s">
        <v>43</v>
      </c>
      <c r="AY2806" s="4" t="s">
        <v>45</v>
      </c>
      <c r="AZ2806" s="4" t="s">
        <v>44</v>
      </c>
      <c r="BA2806" s="4" t="s">
        <v>77</v>
      </c>
      <c r="BB2806" s="4" t="s">
        <v>41</v>
      </c>
      <c r="BC2806" s="4" t="s">
        <v>78</v>
      </c>
      <c r="BD2806" s="4" t="s">
        <v>45</v>
      </c>
      <c r="BE2806" s="4" t="s">
        <v>78</v>
      </c>
      <c r="BF2806" s="4" t="s">
        <v>41</v>
      </c>
      <c r="BG2806" s="4" t="s">
        <v>77</v>
      </c>
      <c r="BH2806" s="4" t="s">
        <v>44</v>
      </c>
      <c r="BI2806" s="4" t="s">
        <v>78</v>
      </c>
      <c r="BJ2806" s="4" t="s">
        <v>77</v>
      </c>
      <c r="BK2806" s="4" t="s">
        <v>51</v>
      </c>
      <c r="BL2806" s="4" t="s">
        <v>47</v>
      </c>
      <c r="BM2806" s="4" t="s">
        <v>49</v>
      </c>
      <c r="BN2806" s="4" t="s">
        <v>47</v>
      </c>
      <c r="BP2806" s="4" t="s">
        <v>47</v>
      </c>
      <c r="BQ2806" t="s">
        <v>79</v>
      </c>
      <c r="BR2806" t="s">
        <v>51</v>
      </c>
      <c r="BS2806" t="s">
        <v>80</v>
      </c>
      <c r="BT2806" t="s">
        <v>51</v>
      </c>
      <c r="BU2806" t="s">
        <v>81</v>
      </c>
      <c r="BV2806" t="s">
        <v>80</v>
      </c>
      <c r="BW2806" t="s">
        <v>81</v>
      </c>
      <c r="DD2806" t="s">
        <v>75</v>
      </c>
      <c r="DE2806" t="s">
        <v>75</v>
      </c>
      <c r="DF2806" t="s">
        <v>75</v>
      </c>
      <c r="DH2806">
        <v>8</v>
      </c>
      <c r="DI2806">
        <v>3</v>
      </c>
      <c r="DJ2806">
        <v>3</v>
      </c>
      <c r="DK2806">
        <v>1</v>
      </c>
      <c r="DL2806">
        <v>8</v>
      </c>
      <c r="DM2806">
        <v>4</v>
      </c>
      <c r="DN2806">
        <v>3</v>
      </c>
      <c r="DO2806" t="str">
        <f t="shared" si="211"/>
        <v>N/A</v>
      </c>
    </row>
    <row r="2807" spans="1:119" x14ac:dyDescent="0.35">
      <c r="A2807" s="4">
        <v>2020</v>
      </c>
      <c r="B2807">
        <v>1294</v>
      </c>
      <c r="C2807">
        <v>7402.2666666666701</v>
      </c>
      <c r="D2807" t="s">
        <v>21</v>
      </c>
      <c r="E2807" t="s">
        <v>82</v>
      </c>
      <c r="F2807" t="s">
        <v>82</v>
      </c>
      <c r="G2807" t="s">
        <v>83</v>
      </c>
      <c r="H2807" t="s">
        <v>84</v>
      </c>
      <c r="I2807" t="s">
        <v>1118</v>
      </c>
      <c r="J2807" t="s">
        <v>27</v>
      </c>
      <c r="K2807" t="s">
        <v>60</v>
      </c>
      <c r="L2807" t="s">
        <v>85</v>
      </c>
      <c r="M2807" t="s">
        <v>61</v>
      </c>
      <c r="N2807" s="4" t="s">
        <v>1290</v>
      </c>
      <c r="O2807" t="s">
        <v>88</v>
      </c>
      <c r="P2807" t="s">
        <v>34</v>
      </c>
      <c r="Q2807" t="s">
        <v>35</v>
      </c>
      <c r="R2807" t="s">
        <v>35</v>
      </c>
      <c r="S2807" t="s">
        <v>34</v>
      </c>
      <c r="T2807" t="s">
        <v>34</v>
      </c>
      <c r="U2807" t="s">
        <v>73</v>
      </c>
      <c r="V2807" t="s">
        <v>86</v>
      </c>
      <c r="W2807" t="s">
        <v>33</v>
      </c>
      <c r="X2807" t="s">
        <v>35</v>
      </c>
      <c r="Y2807" t="s">
        <v>34</v>
      </c>
      <c r="Z2807" t="s">
        <v>33</v>
      </c>
      <c r="AA2807" t="s">
        <v>33</v>
      </c>
      <c r="AB2807" t="s">
        <v>33</v>
      </c>
      <c r="AC2807" t="s">
        <v>87</v>
      </c>
      <c r="AD2807" t="s">
        <v>87</v>
      </c>
      <c r="AE2807" t="s">
        <v>34</v>
      </c>
      <c r="AF2807" t="s">
        <v>33</v>
      </c>
      <c r="AG2807" t="s">
        <v>34</v>
      </c>
      <c r="AH2807" t="s">
        <v>88</v>
      </c>
      <c r="AI2807">
        <v>-477.16190476190502</v>
      </c>
      <c r="AJ2807">
        <v>412.419047619048</v>
      </c>
      <c r="AK2807">
        <v>926.28571428571502</v>
      </c>
      <c r="AL2807">
        <v>-218.561904761905</v>
      </c>
      <c r="AM2807">
        <v>-275.61904761904702</v>
      </c>
      <c r="AN2807">
        <v>-30.371428571428599</v>
      </c>
      <c r="AO2807">
        <v>1093.4571428571501</v>
      </c>
      <c r="AP2807">
        <v>3.3333333333333699</v>
      </c>
      <c r="AQ2807" t="s">
        <v>64</v>
      </c>
      <c r="AR2807" t="s">
        <v>38</v>
      </c>
      <c r="AS2807" t="s">
        <v>40</v>
      </c>
      <c r="AT2807" t="s">
        <v>44</v>
      </c>
      <c r="AU2807" t="s">
        <v>42</v>
      </c>
      <c r="AV2807" t="s">
        <v>77</v>
      </c>
      <c r="AW2807" t="s">
        <v>64</v>
      </c>
      <c r="AX2807" t="s">
        <v>43</v>
      </c>
      <c r="AY2807" s="4" t="s">
        <v>44</v>
      </c>
      <c r="AZ2807" s="4" t="s">
        <v>44</v>
      </c>
      <c r="BA2807" s="4" t="s">
        <v>42</v>
      </c>
      <c r="BB2807" s="4" t="s">
        <v>38</v>
      </c>
      <c r="BC2807" s="4" t="s">
        <v>63</v>
      </c>
      <c r="BD2807" s="4" t="s">
        <v>78</v>
      </c>
      <c r="BE2807" s="4" t="s">
        <v>43</v>
      </c>
      <c r="BF2807" s="4" t="s">
        <v>44</v>
      </c>
      <c r="BG2807" s="4" t="s">
        <v>44</v>
      </c>
      <c r="BH2807" s="4" t="s">
        <v>78</v>
      </c>
      <c r="BI2807" s="4" t="s">
        <v>44</v>
      </c>
      <c r="BJ2807" s="4" t="s">
        <v>78</v>
      </c>
      <c r="BK2807" s="4" t="s">
        <v>65</v>
      </c>
      <c r="BL2807" s="4" t="s">
        <v>79</v>
      </c>
      <c r="BM2807" s="4" t="s">
        <v>47</v>
      </c>
      <c r="BN2807" s="4" t="s">
        <v>50</v>
      </c>
      <c r="BP2807" s="4" t="s">
        <v>67</v>
      </c>
      <c r="BQ2807" t="s">
        <v>48</v>
      </c>
      <c r="BR2807" t="s">
        <v>65</v>
      </c>
      <c r="BS2807" t="s">
        <v>66</v>
      </c>
      <c r="BT2807" t="s">
        <v>65</v>
      </c>
      <c r="BU2807" t="s">
        <v>66</v>
      </c>
      <c r="BV2807" t="s">
        <v>67</v>
      </c>
      <c r="BW2807" t="s">
        <v>52</v>
      </c>
      <c r="DD2807" t="s">
        <v>88</v>
      </c>
      <c r="DE2807" t="s">
        <v>88</v>
      </c>
      <c r="DF2807" t="s">
        <v>88</v>
      </c>
      <c r="DH2807">
        <v>8</v>
      </c>
      <c r="DI2807">
        <v>1</v>
      </c>
      <c r="DJ2807">
        <v>1</v>
      </c>
      <c r="DK2807">
        <v>0</v>
      </c>
      <c r="DL2807">
        <v>8</v>
      </c>
      <c r="DM2807">
        <v>1</v>
      </c>
      <c r="DN2807">
        <v>1</v>
      </c>
      <c r="DO2807" t="str">
        <f t="shared" si="211"/>
        <v>N/A</v>
      </c>
    </row>
    <row r="2808" spans="1:119" x14ac:dyDescent="0.35">
      <c r="A2808" s="4">
        <v>2020</v>
      </c>
      <c r="B2808">
        <v>1295</v>
      </c>
      <c r="C2808">
        <v>7406.4666666666699</v>
      </c>
      <c r="D2808" t="s">
        <v>53</v>
      </c>
      <c r="E2808" t="s">
        <v>89</v>
      </c>
      <c r="F2808" t="s">
        <v>90</v>
      </c>
      <c r="G2808" t="s">
        <v>56</v>
      </c>
      <c r="H2808" t="s">
        <v>91</v>
      </c>
      <c r="I2808" t="s">
        <v>1121</v>
      </c>
      <c r="J2808" t="s">
        <v>59</v>
      </c>
      <c r="K2808" t="s">
        <v>28</v>
      </c>
      <c r="L2808" t="s">
        <v>29</v>
      </c>
      <c r="M2808" t="s">
        <v>61</v>
      </c>
      <c r="N2808" s="4" t="s">
        <v>93</v>
      </c>
      <c r="O2808" t="s">
        <v>94</v>
      </c>
      <c r="P2808" t="s">
        <v>34</v>
      </c>
      <c r="Q2808" t="s">
        <v>35</v>
      </c>
      <c r="R2808" t="s">
        <v>36</v>
      </c>
      <c r="S2808" t="s">
        <v>33</v>
      </c>
      <c r="T2808" t="s">
        <v>34</v>
      </c>
      <c r="U2808" s="1">
        <v>-85.4</v>
      </c>
      <c r="V2808" s="1">
        <v>-85.1</v>
      </c>
      <c r="W2808" t="s">
        <v>35</v>
      </c>
      <c r="X2808" t="s">
        <v>34</v>
      </c>
      <c r="Y2808" t="s">
        <v>33</v>
      </c>
      <c r="Z2808" t="s">
        <v>35</v>
      </c>
      <c r="AA2808" t="s">
        <v>34</v>
      </c>
      <c r="AB2808" t="s">
        <v>33</v>
      </c>
      <c r="AC2808" t="s">
        <v>87</v>
      </c>
      <c r="AD2808" s="1">
        <v>215.6</v>
      </c>
      <c r="AE2808" t="s">
        <v>36</v>
      </c>
      <c r="AF2808" t="s">
        <v>36</v>
      </c>
      <c r="AG2808" t="s">
        <v>36</v>
      </c>
      <c r="AH2808" t="s">
        <v>94</v>
      </c>
      <c r="AI2808">
        <v>-477.53333333333302</v>
      </c>
      <c r="AJ2808">
        <v>412.73333333333301</v>
      </c>
      <c r="AK2808">
        <v>927</v>
      </c>
      <c r="AL2808">
        <v>-218.73333333333301</v>
      </c>
      <c r="AM2808">
        <v>-275.83333333333297</v>
      </c>
      <c r="AN2808">
        <v>-30.4</v>
      </c>
      <c r="AO2808">
        <v>1094.3</v>
      </c>
      <c r="AP2808">
        <v>3.3333333333333699</v>
      </c>
      <c r="AQ2808" t="s">
        <v>76</v>
      </c>
      <c r="AR2808" t="s">
        <v>38</v>
      </c>
      <c r="AS2808" t="s">
        <v>76</v>
      </c>
      <c r="AT2808" t="s">
        <v>39</v>
      </c>
      <c r="AU2808" t="s">
        <v>76</v>
      </c>
      <c r="AV2808" t="s">
        <v>39</v>
      </c>
      <c r="AW2808" t="s">
        <v>76</v>
      </c>
      <c r="AX2808" t="s">
        <v>39</v>
      </c>
      <c r="AY2808" s="4" t="s">
        <v>45</v>
      </c>
      <c r="AZ2808" s="4" t="s">
        <v>44</v>
      </c>
      <c r="BA2808" s="4" t="s">
        <v>63</v>
      </c>
      <c r="BB2808" s="4" t="s">
        <v>45</v>
      </c>
      <c r="BC2808" s="4" t="s">
        <v>46</v>
      </c>
      <c r="BD2808" s="4" t="s">
        <v>38</v>
      </c>
      <c r="BE2808" s="4" t="s">
        <v>78</v>
      </c>
      <c r="BF2808" s="4" t="s">
        <v>44</v>
      </c>
      <c r="BG2808" s="4" t="s">
        <v>41</v>
      </c>
      <c r="BH2808" s="4" t="s">
        <v>44</v>
      </c>
      <c r="BI2808" s="4" t="s">
        <v>46</v>
      </c>
      <c r="BJ2808" s="4" t="s">
        <v>43</v>
      </c>
      <c r="BK2808" s="4" t="s">
        <v>47</v>
      </c>
      <c r="BL2808" s="4" t="s">
        <v>66</v>
      </c>
      <c r="BM2808" s="4" t="s">
        <v>49</v>
      </c>
      <c r="BN2808" s="4" t="s">
        <v>48</v>
      </c>
      <c r="BP2808" s="4" t="s">
        <v>47</v>
      </c>
      <c r="BQ2808" t="s">
        <v>81</v>
      </c>
      <c r="BR2808" t="s">
        <v>65</v>
      </c>
      <c r="BS2808" t="s">
        <v>66</v>
      </c>
      <c r="BT2808" t="s">
        <v>65</v>
      </c>
      <c r="BU2808" t="s">
        <v>66</v>
      </c>
      <c r="BV2808" t="s">
        <v>50</v>
      </c>
      <c r="BW2808" t="s">
        <v>52</v>
      </c>
      <c r="DD2808" t="s">
        <v>94</v>
      </c>
      <c r="DE2808" t="s">
        <v>94</v>
      </c>
      <c r="DF2808" t="s">
        <v>94</v>
      </c>
      <c r="DH2808">
        <v>8.5</v>
      </c>
      <c r="DI2808">
        <v>4</v>
      </c>
      <c r="DJ2808">
        <v>3</v>
      </c>
      <c r="DK2808">
        <v>0.5</v>
      </c>
      <c r="DL2808">
        <v>8.5</v>
      </c>
      <c r="DM2808">
        <v>5</v>
      </c>
      <c r="DN2808">
        <v>4</v>
      </c>
      <c r="DO2808" t="str">
        <f t="shared" si="211"/>
        <v>N/A</v>
      </c>
    </row>
    <row r="2809" spans="1:119" x14ac:dyDescent="0.35">
      <c r="A2809" s="4">
        <v>2020</v>
      </c>
      <c r="B2809">
        <v>1296</v>
      </c>
      <c r="C2809">
        <v>7410.6666666666697</v>
      </c>
      <c r="D2809" t="s">
        <v>53</v>
      </c>
      <c r="E2809" t="s">
        <v>95</v>
      </c>
      <c r="F2809" t="s">
        <v>96</v>
      </c>
      <c r="G2809" t="s">
        <v>97</v>
      </c>
      <c r="H2809" t="s">
        <v>98</v>
      </c>
      <c r="I2809" t="s">
        <v>1118</v>
      </c>
      <c r="J2809" t="s">
        <v>27</v>
      </c>
      <c r="K2809" t="s">
        <v>99</v>
      </c>
      <c r="L2809" t="s">
        <v>85</v>
      </c>
      <c r="M2809" t="s">
        <v>61</v>
      </c>
      <c r="N2809" s="4" t="s">
        <v>93</v>
      </c>
      <c r="O2809" t="s">
        <v>88</v>
      </c>
      <c r="P2809" t="s">
        <v>33</v>
      </c>
      <c r="Q2809" t="s">
        <v>34</v>
      </c>
      <c r="R2809" t="s">
        <v>33</v>
      </c>
      <c r="S2809" t="s">
        <v>33</v>
      </c>
      <c r="T2809" t="s">
        <v>33</v>
      </c>
      <c r="U2809" s="1">
        <v>-85.6</v>
      </c>
      <c r="V2809" s="1">
        <v>-85.3</v>
      </c>
      <c r="W2809" t="s">
        <v>33</v>
      </c>
      <c r="X2809" t="s">
        <v>33</v>
      </c>
      <c r="Y2809" t="s">
        <v>33</v>
      </c>
      <c r="Z2809" t="s">
        <v>33</v>
      </c>
      <c r="AA2809" t="s">
        <v>33</v>
      </c>
      <c r="AB2809" t="s">
        <v>33</v>
      </c>
      <c r="AC2809" t="s">
        <v>73</v>
      </c>
      <c r="AD2809" t="s">
        <v>73</v>
      </c>
      <c r="AE2809" t="s">
        <v>34</v>
      </c>
      <c r="AF2809" t="s">
        <v>34</v>
      </c>
      <c r="AG2809" t="s">
        <v>34</v>
      </c>
      <c r="AH2809" t="s">
        <v>88</v>
      </c>
      <c r="AI2809">
        <v>-477.90476190476198</v>
      </c>
      <c r="AJ2809">
        <v>413.04761904761898</v>
      </c>
      <c r="AK2809">
        <v>927.71428571428601</v>
      </c>
      <c r="AL2809">
        <v>-218.90476190476201</v>
      </c>
      <c r="AM2809">
        <v>-276.04761904761898</v>
      </c>
      <c r="AN2809">
        <v>-30.428571428571399</v>
      </c>
      <c r="AO2809">
        <v>1095.1428571428601</v>
      </c>
      <c r="AP2809">
        <v>3.3333333333333699</v>
      </c>
      <c r="AQ2809" t="s">
        <v>64</v>
      </c>
      <c r="AR2809" t="s">
        <v>45</v>
      </c>
      <c r="AS2809" t="s">
        <v>64</v>
      </c>
      <c r="AT2809" t="s">
        <v>39</v>
      </c>
      <c r="AU2809" t="s">
        <v>76</v>
      </c>
      <c r="AV2809" t="s">
        <v>41</v>
      </c>
      <c r="AW2809" t="s">
        <v>76</v>
      </c>
      <c r="AX2809" t="s">
        <v>43</v>
      </c>
      <c r="AY2809" s="4" t="s">
        <v>44</v>
      </c>
      <c r="AZ2809" s="4" t="s">
        <v>63</v>
      </c>
      <c r="BA2809" s="4" t="s">
        <v>38</v>
      </c>
      <c r="BB2809" s="4" t="s">
        <v>42</v>
      </c>
      <c r="BC2809" s="4" t="s">
        <v>38</v>
      </c>
      <c r="BD2809" s="4" t="s">
        <v>43</v>
      </c>
      <c r="BE2809" s="4" t="s">
        <v>38</v>
      </c>
      <c r="BF2809" s="4" t="s">
        <v>44</v>
      </c>
      <c r="BG2809" s="4" t="s">
        <v>44</v>
      </c>
      <c r="BH2809" s="4" t="s">
        <v>43</v>
      </c>
      <c r="BI2809" s="4" t="s">
        <v>46</v>
      </c>
      <c r="BJ2809" s="4" t="s">
        <v>43</v>
      </c>
      <c r="BK2809" s="4" t="s">
        <v>47</v>
      </c>
      <c r="BL2809" s="4" t="s">
        <v>66</v>
      </c>
      <c r="BM2809" s="4" t="s">
        <v>47</v>
      </c>
      <c r="BN2809" s="4" t="s">
        <v>48</v>
      </c>
      <c r="BP2809" s="4" t="s">
        <v>47</v>
      </c>
      <c r="BQ2809" t="s">
        <v>52</v>
      </c>
      <c r="BR2809" t="s">
        <v>65</v>
      </c>
      <c r="BS2809" t="s">
        <v>66</v>
      </c>
      <c r="BT2809" t="s">
        <v>65</v>
      </c>
      <c r="BU2809" t="s">
        <v>66</v>
      </c>
      <c r="BV2809" t="s">
        <v>80</v>
      </c>
      <c r="BW2809" t="s">
        <v>52</v>
      </c>
      <c r="DD2809" t="s">
        <v>88</v>
      </c>
      <c r="DE2809" t="s">
        <v>88</v>
      </c>
      <c r="DF2809" t="s">
        <v>88</v>
      </c>
      <c r="DH2809">
        <v>6</v>
      </c>
      <c r="DI2809">
        <v>2</v>
      </c>
      <c r="DJ2809">
        <v>2</v>
      </c>
      <c r="DK2809">
        <v>3</v>
      </c>
      <c r="DL2809">
        <v>8</v>
      </c>
      <c r="DM2809">
        <v>8</v>
      </c>
      <c r="DN2809">
        <v>5</v>
      </c>
      <c r="DO2809" t="str">
        <f t="shared" si="211"/>
        <v>N/A</v>
      </c>
    </row>
    <row r="2810" spans="1:119" x14ac:dyDescent="0.35">
      <c r="A2810" s="4">
        <v>2020</v>
      </c>
      <c r="B2810">
        <v>1297</v>
      </c>
      <c r="C2810">
        <v>7414.8666666666704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1122</v>
      </c>
      <c r="J2810" t="s">
        <v>27</v>
      </c>
      <c r="K2810" t="s">
        <v>28</v>
      </c>
      <c r="L2810" t="s">
        <v>29</v>
      </c>
      <c r="M2810" t="s">
        <v>30</v>
      </c>
      <c r="N2810" s="4" t="s">
        <v>104</v>
      </c>
      <c r="O2810" t="s">
        <v>37</v>
      </c>
      <c r="P2810" t="s">
        <v>31</v>
      </c>
      <c r="Q2810" t="s">
        <v>31</v>
      </c>
      <c r="R2810" t="s">
        <v>31</v>
      </c>
      <c r="S2810" t="s">
        <v>31</v>
      </c>
      <c r="T2810" t="s">
        <v>31</v>
      </c>
      <c r="U2810" t="s">
        <v>32</v>
      </c>
      <c r="V2810" s="1">
        <v>-301.5</v>
      </c>
      <c r="W2810" t="s">
        <v>33</v>
      </c>
      <c r="X2810" t="s">
        <v>34</v>
      </c>
      <c r="Y2810" t="s">
        <v>34</v>
      </c>
      <c r="Z2810" t="s">
        <v>33</v>
      </c>
      <c r="AA2810" t="s">
        <v>34</v>
      </c>
      <c r="AB2810" t="s">
        <v>33</v>
      </c>
      <c r="AC2810" s="1">
        <v>-64.1666666666667</v>
      </c>
      <c r="AD2810" s="1">
        <v>-96.483333333333306</v>
      </c>
      <c r="AE2810" t="s">
        <v>35</v>
      </c>
      <c r="AF2810" t="s">
        <v>35</v>
      </c>
      <c r="AG2810" t="s">
        <v>36</v>
      </c>
      <c r="AH2810" t="s">
        <v>37</v>
      </c>
      <c r="AI2810">
        <v>-478.276190476191</v>
      </c>
      <c r="AJ2810">
        <v>413.36190476190501</v>
      </c>
      <c r="AK2810">
        <v>928.42857142857201</v>
      </c>
      <c r="AL2810">
        <v>-219.07619047619099</v>
      </c>
      <c r="AM2810">
        <v>-276.26190476190499</v>
      </c>
      <c r="AN2810">
        <v>-30.457142857142902</v>
      </c>
      <c r="AO2810">
        <v>1095.98571428572</v>
      </c>
      <c r="AP2810">
        <v>3.3333333333333699</v>
      </c>
      <c r="AQ2810" t="s">
        <v>38</v>
      </c>
      <c r="AR2810" t="s">
        <v>39</v>
      </c>
      <c r="AS2810" t="s">
        <v>39</v>
      </c>
      <c r="AT2810" t="s">
        <v>40</v>
      </c>
      <c r="AU2810" t="s">
        <v>41</v>
      </c>
      <c r="AV2810" t="s">
        <v>42</v>
      </c>
      <c r="AW2810" t="s">
        <v>39</v>
      </c>
      <c r="AX2810" t="s">
        <v>43</v>
      </c>
      <c r="AY2810" s="4" t="s">
        <v>44</v>
      </c>
      <c r="AZ2810" s="4" t="s">
        <v>40</v>
      </c>
      <c r="BA2810" s="4" t="s">
        <v>41</v>
      </c>
      <c r="BB2810" s="4" t="s">
        <v>45</v>
      </c>
      <c r="BC2810" s="4" t="s">
        <v>38</v>
      </c>
      <c r="BD2810" s="4" t="s">
        <v>43</v>
      </c>
      <c r="BE2810" s="4" t="s">
        <v>46</v>
      </c>
      <c r="BF2810" s="4" t="s">
        <v>40</v>
      </c>
      <c r="BG2810" s="4" t="s">
        <v>44</v>
      </c>
      <c r="BH2810" s="4" t="s">
        <v>43</v>
      </c>
      <c r="BI2810" s="4" t="s">
        <v>40</v>
      </c>
      <c r="BJ2810" s="4" t="s">
        <v>42</v>
      </c>
      <c r="BK2810" s="4" t="s">
        <v>47</v>
      </c>
      <c r="BL2810" s="4" t="s">
        <v>48</v>
      </c>
      <c r="BM2810" s="4" t="s">
        <v>49</v>
      </c>
      <c r="BN2810" s="4" t="s">
        <v>50</v>
      </c>
      <c r="BP2810" s="4" t="s">
        <v>47</v>
      </c>
      <c r="BQ2810" t="s">
        <v>48</v>
      </c>
      <c r="BR2810" t="s">
        <v>49</v>
      </c>
      <c r="BS2810" t="s">
        <v>51</v>
      </c>
      <c r="BT2810" t="s">
        <v>52</v>
      </c>
      <c r="BU2810" t="s">
        <v>51</v>
      </c>
      <c r="BV2810" t="s">
        <v>49</v>
      </c>
      <c r="BW2810" t="s">
        <v>50</v>
      </c>
      <c r="DD2810" t="s">
        <v>37</v>
      </c>
      <c r="DE2810" t="s">
        <v>37</v>
      </c>
      <c r="DF2810" t="s">
        <v>37</v>
      </c>
      <c r="DH2810">
        <v>6</v>
      </c>
      <c r="DI2810">
        <v>3</v>
      </c>
      <c r="DJ2810">
        <v>0</v>
      </c>
      <c r="DK2810">
        <v>0</v>
      </c>
      <c r="DL2810">
        <v>9</v>
      </c>
      <c r="DM2810">
        <v>5</v>
      </c>
      <c r="DN2810">
        <v>0</v>
      </c>
      <c r="DO2810" t="str">
        <f t="shared" si="211"/>
        <v>N/A</v>
      </c>
    </row>
    <row r="2811" spans="1:119" x14ac:dyDescent="0.35">
      <c r="A2811" s="4">
        <v>2020</v>
      </c>
      <c r="B2811">
        <v>1298</v>
      </c>
      <c r="C2811">
        <v>7419.0666666666702</v>
      </c>
      <c r="D2811" t="s">
        <v>53</v>
      </c>
      <c r="E2811" t="s">
        <v>54</v>
      </c>
      <c r="F2811" t="s">
        <v>55</v>
      </c>
      <c r="G2811" t="s">
        <v>56</v>
      </c>
      <c r="H2811" t="s">
        <v>57</v>
      </c>
      <c r="I2811" t="s">
        <v>1123</v>
      </c>
      <c r="J2811" t="s">
        <v>59</v>
      </c>
      <c r="K2811" t="s">
        <v>60</v>
      </c>
      <c r="L2811" t="s">
        <v>29</v>
      </c>
      <c r="M2811" t="s">
        <v>61</v>
      </c>
      <c r="N2811" s="4" t="s">
        <v>1290</v>
      </c>
      <c r="O2811" t="s">
        <v>62</v>
      </c>
      <c r="P2811" t="s">
        <v>34</v>
      </c>
      <c r="Q2811" t="s">
        <v>34</v>
      </c>
      <c r="R2811" t="s">
        <v>34</v>
      </c>
      <c r="S2811" t="s">
        <v>34</v>
      </c>
      <c r="T2811" t="s">
        <v>34</v>
      </c>
      <c r="U2811" s="1">
        <v>0.2</v>
      </c>
      <c r="V2811" s="1">
        <v>-302.2</v>
      </c>
      <c r="W2811" t="s">
        <v>34</v>
      </c>
      <c r="X2811" t="s">
        <v>34</v>
      </c>
      <c r="Y2811" t="s">
        <v>34</v>
      </c>
      <c r="Z2811" t="s">
        <v>34</v>
      </c>
      <c r="AA2811" t="s">
        <v>34</v>
      </c>
      <c r="AB2811" t="s">
        <v>34</v>
      </c>
      <c r="AC2811" s="1">
        <v>-64.266666666666694</v>
      </c>
      <c r="AD2811" s="1">
        <v>-96.633333333333297</v>
      </c>
      <c r="AE2811" t="s">
        <v>34</v>
      </c>
      <c r="AF2811" t="s">
        <v>34</v>
      </c>
      <c r="AG2811" t="s">
        <v>34</v>
      </c>
      <c r="AH2811" t="s">
        <v>62</v>
      </c>
      <c r="AI2811">
        <v>-478.647619047619</v>
      </c>
      <c r="AJ2811">
        <v>413.67619047619002</v>
      </c>
      <c r="AK2811">
        <v>929.14285714285802</v>
      </c>
      <c r="AL2811">
        <v>-219.247619047619</v>
      </c>
      <c r="AM2811">
        <v>-276.47619047619003</v>
      </c>
      <c r="AN2811">
        <v>-30.485714285714302</v>
      </c>
      <c r="AO2811">
        <v>1096.8285714285701</v>
      </c>
      <c r="AP2811">
        <v>3.3333333333333699</v>
      </c>
      <c r="AQ2811" t="s">
        <v>63</v>
      </c>
      <c r="AR2811" t="s">
        <v>64</v>
      </c>
      <c r="AS2811" t="s">
        <v>39</v>
      </c>
      <c r="AT2811" t="s">
        <v>64</v>
      </c>
      <c r="AU2811" t="s">
        <v>41</v>
      </c>
      <c r="AV2811" t="s">
        <v>64</v>
      </c>
      <c r="AW2811" t="s">
        <v>39</v>
      </c>
      <c r="AX2811" t="s">
        <v>64</v>
      </c>
      <c r="AY2811" s="4" t="s">
        <v>63</v>
      </c>
      <c r="AZ2811" s="4" t="s">
        <v>38</v>
      </c>
      <c r="BA2811" s="4" t="s">
        <v>45</v>
      </c>
      <c r="BB2811" s="4" t="s">
        <v>63</v>
      </c>
      <c r="BC2811" s="4" t="s">
        <v>63</v>
      </c>
      <c r="BD2811" s="4" t="s">
        <v>38</v>
      </c>
      <c r="BE2811" s="4" t="s">
        <v>46</v>
      </c>
      <c r="BF2811" s="4" t="s">
        <v>44</v>
      </c>
      <c r="BG2811" s="4" t="s">
        <v>42</v>
      </c>
      <c r="BH2811" s="4" t="s">
        <v>44</v>
      </c>
      <c r="BI2811" s="4" t="s">
        <v>44</v>
      </c>
      <c r="BJ2811" s="4" t="s">
        <v>46</v>
      </c>
      <c r="BK2811" s="4" t="s">
        <v>65</v>
      </c>
      <c r="BL2811" s="4" t="s">
        <v>66</v>
      </c>
      <c r="BM2811" s="4" t="s">
        <v>47</v>
      </c>
      <c r="BN2811" s="4" t="s">
        <v>48</v>
      </c>
      <c r="BP2811" s="4" t="s">
        <v>47</v>
      </c>
      <c r="BQ2811" t="s">
        <v>48</v>
      </c>
      <c r="BR2811" t="s">
        <v>65</v>
      </c>
      <c r="BS2811" t="s">
        <v>66</v>
      </c>
      <c r="BT2811" t="s">
        <v>65</v>
      </c>
      <c r="BU2811" t="s">
        <v>66</v>
      </c>
      <c r="BV2811" t="s">
        <v>67</v>
      </c>
      <c r="BW2811" t="s">
        <v>50</v>
      </c>
      <c r="DD2811" t="s">
        <v>62</v>
      </c>
      <c r="DE2811" t="s">
        <v>62</v>
      </c>
      <c r="DF2811" t="s">
        <v>62</v>
      </c>
      <c r="DH2811">
        <v>7.5</v>
      </c>
      <c r="DI2811">
        <v>5</v>
      </c>
      <c r="DJ2811">
        <v>0.5</v>
      </c>
      <c r="DK2811">
        <v>0.5</v>
      </c>
      <c r="DL2811">
        <v>7.5</v>
      </c>
      <c r="DM2811">
        <v>5</v>
      </c>
      <c r="DN2811">
        <v>1</v>
      </c>
      <c r="DO2811" t="str">
        <f t="shared" si="211"/>
        <v>N/A</v>
      </c>
    </row>
    <row r="2812" spans="1:119" x14ac:dyDescent="0.35">
      <c r="A2812" s="4">
        <v>2020</v>
      </c>
      <c r="B2812">
        <v>1299</v>
      </c>
      <c r="C2812">
        <v>7423.2666666666701</v>
      </c>
      <c r="D2812" t="s">
        <v>53</v>
      </c>
      <c r="E2812" t="s">
        <v>68</v>
      </c>
      <c r="F2812" t="s">
        <v>69</v>
      </c>
      <c r="G2812" t="s">
        <v>56</v>
      </c>
      <c r="H2812" t="s">
        <v>57</v>
      </c>
      <c r="I2812" t="s">
        <v>1124</v>
      </c>
      <c r="J2812" t="s">
        <v>59</v>
      </c>
      <c r="K2812" t="s">
        <v>71</v>
      </c>
      <c r="L2812" t="s">
        <v>29</v>
      </c>
      <c r="M2812" t="s">
        <v>61</v>
      </c>
      <c r="N2812" s="4" t="s">
        <v>1290</v>
      </c>
      <c r="O2812" t="s">
        <v>75</v>
      </c>
      <c r="P2812" t="s">
        <v>34</v>
      </c>
      <c r="Q2812" t="s">
        <v>72</v>
      </c>
      <c r="R2812" t="s">
        <v>34</v>
      </c>
      <c r="S2812" t="s">
        <v>72</v>
      </c>
      <c r="T2812" t="s">
        <v>72</v>
      </c>
      <c r="U2812" t="s">
        <v>73</v>
      </c>
      <c r="V2812" t="s">
        <v>74</v>
      </c>
      <c r="W2812" t="s">
        <v>72</v>
      </c>
      <c r="X2812" t="s">
        <v>34</v>
      </c>
      <c r="Y2812" t="s">
        <v>34</v>
      </c>
      <c r="Z2812" t="s">
        <v>72</v>
      </c>
      <c r="AA2812" t="s">
        <v>34</v>
      </c>
      <c r="AB2812" t="s">
        <v>72</v>
      </c>
      <c r="AC2812" s="1">
        <v>-64.366666666666703</v>
      </c>
      <c r="AD2812" s="1">
        <v>-96.783333333333303</v>
      </c>
      <c r="AE2812" t="s">
        <v>34</v>
      </c>
      <c r="AF2812" t="s">
        <v>34</v>
      </c>
      <c r="AG2812" t="s">
        <v>34</v>
      </c>
      <c r="AH2812" t="s">
        <v>75</v>
      </c>
      <c r="AI2812">
        <v>-479.01904761904802</v>
      </c>
      <c r="AJ2812">
        <v>413.99047619047599</v>
      </c>
      <c r="AK2812">
        <v>929.857142857143</v>
      </c>
      <c r="AL2812">
        <v>-219.419047619048</v>
      </c>
      <c r="AM2812">
        <v>-276.69047619047598</v>
      </c>
      <c r="AN2812">
        <v>-30.514285714285698</v>
      </c>
      <c r="AO2812">
        <v>1097.6714285714299</v>
      </c>
      <c r="AP2812">
        <v>3.3333333333333699</v>
      </c>
      <c r="AQ2812" t="s">
        <v>38</v>
      </c>
      <c r="AR2812" t="s">
        <v>45</v>
      </c>
      <c r="AS2812" t="s">
        <v>76</v>
      </c>
      <c r="AT2812" t="s">
        <v>44</v>
      </c>
      <c r="AU2812" t="s">
        <v>76</v>
      </c>
      <c r="AV2812" t="s">
        <v>39</v>
      </c>
      <c r="AW2812" t="s">
        <v>76</v>
      </c>
      <c r="AX2812" t="s">
        <v>43</v>
      </c>
      <c r="AY2812" s="4" t="s">
        <v>45</v>
      </c>
      <c r="AZ2812" s="4" t="s">
        <v>44</v>
      </c>
      <c r="BA2812" s="4" t="s">
        <v>77</v>
      </c>
      <c r="BB2812" s="4" t="s">
        <v>41</v>
      </c>
      <c r="BC2812" s="4" t="s">
        <v>78</v>
      </c>
      <c r="BD2812" s="4" t="s">
        <v>45</v>
      </c>
      <c r="BE2812" s="4" t="s">
        <v>78</v>
      </c>
      <c r="BF2812" s="4" t="s">
        <v>41</v>
      </c>
      <c r="BG2812" s="4" t="s">
        <v>77</v>
      </c>
      <c r="BH2812" s="4" t="s">
        <v>44</v>
      </c>
      <c r="BI2812" s="4" t="s">
        <v>78</v>
      </c>
      <c r="BJ2812" s="4" t="s">
        <v>77</v>
      </c>
      <c r="BK2812" s="4" t="s">
        <v>51</v>
      </c>
      <c r="BL2812" s="4" t="s">
        <v>47</v>
      </c>
      <c r="BM2812" s="4" t="s">
        <v>49</v>
      </c>
      <c r="BN2812" s="4" t="s">
        <v>47</v>
      </c>
      <c r="BP2812" s="4" t="s">
        <v>47</v>
      </c>
      <c r="BQ2812" t="s">
        <v>79</v>
      </c>
      <c r="BR2812" t="s">
        <v>51</v>
      </c>
      <c r="BS2812" t="s">
        <v>80</v>
      </c>
      <c r="BT2812" t="s">
        <v>51</v>
      </c>
      <c r="BU2812" t="s">
        <v>81</v>
      </c>
      <c r="BV2812" t="s">
        <v>80</v>
      </c>
      <c r="BW2812" t="s">
        <v>81</v>
      </c>
      <c r="DD2812" t="s">
        <v>75</v>
      </c>
      <c r="DE2812" t="s">
        <v>75</v>
      </c>
      <c r="DF2812" t="s">
        <v>75</v>
      </c>
      <c r="DH2812">
        <v>10</v>
      </c>
      <c r="DI2812">
        <v>6</v>
      </c>
      <c r="DJ2812">
        <v>6</v>
      </c>
      <c r="DK2812">
        <v>1</v>
      </c>
      <c r="DL2812">
        <v>11</v>
      </c>
      <c r="DM2812">
        <v>5</v>
      </c>
      <c r="DN2812">
        <v>7</v>
      </c>
      <c r="DO2812" t="str">
        <f t="shared" si="211"/>
        <v>N/A</v>
      </c>
    </row>
    <row r="2813" spans="1:119" x14ac:dyDescent="0.35">
      <c r="A2813" s="4">
        <v>2020</v>
      </c>
      <c r="B2813">
        <v>1300</v>
      </c>
      <c r="C2813">
        <v>7427.4666666666699</v>
      </c>
      <c r="D2813" t="s">
        <v>21</v>
      </c>
      <c r="E2813" t="s">
        <v>82</v>
      </c>
      <c r="F2813" t="s">
        <v>82</v>
      </c>
      <c r="G2813" t="s">
        <v>83</v>
      </c>
      <c r="H2813" t="s">
        <v>84</v>
      </c>
      <c r="I2813" t="s">
        <v>1122</v>
      </c>
      <c r="J2813" t="s">
        <v>27</v>
      </c>
      <c r="K2813" t="s">
        <v>60</v>
      </c>
      <c r="L2813" t="s">
        <v>85</v>
      </c>
      <c r="M2813" t="s">
        <v>61</v>
      </c>
      <c r="N2813" s="4" t="s">
        <v>1290</v>
      </c>
      <c r="O2813" t="s">
        <v>88</v>
      </c>
      <c r="P2813" t="s">
        <v>34</v>
      </c>
      <c r="Q2813" t="s">
        <v>35</v>
      </c>
      <c r="R2813" t="s">
        <v>35</v>
      </c>
      <c r="S2813" t="s">
        <v>34</v>
      </c>
      <c r="T2813" t="s">
        <v>34</v>
      </c>
      <c r="U2813" t="s">
        <v>73</v>
      </c>
      <c r="V2813" t="s">
        <v>86</v>
      </c>
      <c r="W2813" t="s">
        <v>33</v>
      </c>
      <c r="X2813" t="s">
        <v>35</v>
      </c>
      <c r="Y2813" t="s">
        <v>34</v>
      </c>
      <c r="Z2813" t="s">
        <v>33</v>
      </c>
      <c r="AA2813" t="s">
        <v>33</v>
      </c>
      <c r="AB2813" t="s">
        <v>33</v>
      </c>
      <c r="AC2813" t="s">
        <v>87</v>
      </c>
      <c r="AD2813" t="s">
        <v>87</v>
      </c>
      <c r="AE2813" t="s">
        <v>34</v>
      </c>
      <c r="AF2813" t="s">
        <v>33</v>
      </c>
      <c r="AG2813" t="s">
        <v>34</v>
      </c>
      <c r="AH2813" t="s">
        <v>88</v>
      </c>
      <c r="AI2813">
        <v>-479.39047619047602</v>
      </c>
      <c r="AJ2813">
        <v>414.30476190476202</v>
      </c>
      <c r="AK2813">
        <v>930.57142857142901</v>
      </c>
      <c r="AL2813">
        <v>-219.59047619047601</v>
      </c>
      <c r="AM2813">
        <v>-276.90476190476198</v>
      </c>
      <c r="AN2813">
        <v>-30.542857142857098</v>
      </c>
      <c r="AO2813">
        <v>1098.5142857142901</v>
      </c>
      <c r="AP2813">
        <v>3.3333333333333699</v>
      </c>
      <c r="AQ2813" t="s">
        <v>64</v>
      </c>
      <c r="AR2813" t="s">
        <v>38</v>
      </c>
      <c r="AS2813" t="s">
        <v>40</v>
      </c>
      <c r="AT2813" t="s">
        <v>44</v>
      </c>
      <c r="AU2813" t="s">
        <v>42</v>
      </c>
      <c r="AV2813" t="s">
        <v>77</v>
      </c>
      <c r="AW2813" t="s">
        <v>64</v>
      </c>
      <c r="AX2813" t="s">
        <v>43</v>
      </c>
      <c r="AY2813" s="4" t="s">
        <v>44</v>
      </c>
      <c r="AZ2813" s="4" t="s">
        <v>44</v>
      </c>
      <c r="BA2813" s="4" t="s">
        <v>42</v>
      </c>
      <c r="BB2813" s="4" t="s">
        <v>38</v>
      </c>
      <c r="BC2813" s="4" t="s">
        <v>63</v>
      </c>
      <c r="BD2813" s="4" t="s">
        <v>78</v>
      </c>
      <c r="BE2813" s="4" t="s">
        <v>43</v>
      </c>
      <c r="BF2813" s="4" t="s">
        <v>44</v>
      </c>
      <c r="BG2813" s="4" t="s">
        <v>44</v>
      </c>
      <c r="BH2813" s="4" t="s">
        <v>78</v>
      </c>
      <c r="BI2813" s="4" t="s">
        <v>44</v>
      </c>
      <c r="BJ2813" s="4" t="s">
        <v>78</v>
      </c>
      <c r="BK2813" s="4" t="s">
        <v>65</v>
      </c>
      <c r="BL2813" s="4" t="s">
        <v>79</v>
      </c>
      <c r="BM2813" s="4" t="s">
        <v>47</v>
      </c>
      <c r="BN2813" s="4" t="s">
        <v>50</v>
      </c>
      <c r="BP2813" s="4" t="s">
        <v>67</v>
      </c>
      <c r="BQ2813" t="s">
        <v>48</v>
      </c>
      <c r="BR2813" t="s">
        <v>65</v>
      </c>
      <c r="BS2813" t="s">
        <v>66</v>
      </c>
      <c r="BT2813" t="s">
        <v>65</v>
      </c>
      <c r="BU2813" t="s">
        <v>66</v>
      </c>
      <c r="BV2813" t="s">
        <v>67</v>
      </c>
      <c r="BW2813" t="s">
        <v>52</v>
      </c>
      <c r="DD2813" t="s">
        <v>88</v>
      </c>
      <c r="DE2813" t="s">
        <v>88</v>
      </c>
      <c r="DF2813" t="s">
        <v>88</v>
      </c>
      <c r="DH2813">
        <v>9</v>
      </c>
      <c r="DI2813">
        <v>7</v>
      </c>
      <c r="DJ2813">
        <v>7</v>
      </c>
      <c r="DK2813">
        <v>10</v>
      </c>
      <c r="DL2813">
        <v>2</v>
      </c>
      <c r="DM2813">
        <v>2</v>
      </c>
      <c r="DN2813">
        <v>10</v>
      </c>
      <c r="DO2813" t="str">
        <f t="shared" si="211"/>
        <v>N/A</v>
      </c>
    </row>
    <row r="2814" spans="1:119" x14ac:dyDescent="0.35">
      <c r="A2814" s="4">
        <v>2020</v>
      </c>
      <c r="B2814">
        <v>1301</v>
      </c>
      <c r="C2814">
        <v>7431.6666666666697</v>
      </c>
      <c r="D2814" t="s">
        <v>53</v>
      </c>
      <c r="E2814" t="s">
        <v>89</v>
      </c>
      <c r="F2814" t="s">
        <v>90</v>
      </c>
      <c r="G2814" t="s">
        <v>56</v>
      </c>
      <c r="H2814" t="s">
        <v>91</v>
      </c>
      <c r="I2814" t="s">
        <v>1125</v>
      </c>
      <c r="J2814" t="s">
        <v>59</v>
      </c>
      <c r="K2814" t="s">
        <v>28</v>
      </c>
      <c r="L2814" t="s">
        <v>29</v>
      </c>
      <c r="M2814" t="s">
        <v>61</v>
      </c>
      <c r="N2814" s="4" t="s">
        <v>93</v>
      </c>
      <c r="O2814" t="s">
        <v>94</v>
      </c>
      <c r="P2814" t="s">
        <v>34</v>
      </c>
      <c r="Q2814" t="s">
        <v>35</v>
      </c>
      <c r="R2814" t="s">
        <v>36</v>
      </c>
      <c r="S2814" t="s">
        <v>33</v>
      </c>
      <c r="T2814" t="s">
        <v>34</v>
      </c>
      <c r="U2814" s="1">
        <v>-85.8</v>
      </c>
      <c r="V2814" s="1">
        <v>-85.5</v>
      </c>
      <c r="W2814" t="s">
        <v>35</v>
      </c>
      <c r="X2814" t="s">
        <v>34</v>
      </c>
      <c r="Y2814" t="s">
        <v>33</v>
      </c>
      <c r="Z2814" t="s">
        <v>35</v>
      </c>
      <c r="AA2814" t="s">
        <v>34</v>
      </c>
      <c r="AB2814" t="s">
        <v>33</v>
      </c>
      <c r="AC2814" t="s">
        <v>87</v>
      </c>
      <c r="AD2814" s="1">
        <v>216.6</v>
      </c>
      <c r="AE2814" t="s">
        <v>36</v>
      </c>
      <c r="AF2814" t="s">
        <v>36</v>
      </c>
      <c r="AG2814" t="s">
        <v>36</v>
      </c>
      <c r="AH2814" t="s">
        <v>94</v>
      </c>
      <c r="AI2814">
        <v>-479.76190476190499</v>
      </c>
      <c r="AJ2814">
        <v>414.61904761904799</v>
      </c>
      <c r="AK2814">
        <v>931.28571428571502</v>
      </c>
      <c r="AL2814">
        <v>-219.76190476190499</v>
      </c>
      <c r="AM2814">
        <v>-277.11904761904702</v>
      </c>
      <c r="AN2814">
        <v>-30.571428571428601</v>
      </c>
      <c r="AO2814">
        <v>1099.3571428571499</v>
      </c>
      <c r="AP2814">
        <v>3.3333333333333699</v>
      </c>
      <c r="AQ2814" t="s">
        <v>76</v>
      </c>
      <c r="AR2814" t="s">
        <v>38</v>
      </c>
      <c r="AS2814" t="s">
        <v>76</v>
      </c>
      <c r="AT2814" t="s">
        <v>39</v>
      </c>
      <c r="AU2814" t="s">
        <v>76</v>
      </c>
      <c r="AV2814" t="s">
        <v>39</v>
      </c>
      <c r="AW2814" t="s">
        <v>76</v>
      </c>
      <c r="AX2814" t="s">
        <v>39</v>
      </c>
      <c r="AY2814" s="4" t="s">
        <v>45</v>
      </c>
      <c r="AZ2814" s="4" t="s">
        <v>44</v>
      </c>
      <c r="BA2814" s="4" t="s">
        <v>63</v>
      </c>
      <c r="BB2814" s="4" t="s">
        <v>45</v>
      </c>
      <c r="BC2814" s="4" t="s">
        <v>46</v>
      </c>
      <c r="BD2814" s="4" t="s">
        <v>38</v>
      </c>
      <c r="BE2814" s="4" t="s">
        <v>78</v>
      </c>
      <c r="BF2814" s="4" t="s">
        <v>44</v>
      </c>
      <c r="BG2814" s="4" t="s">
        <v>41</v>
      </c>
      <c r="BH2814" s="4" t="s">
        <v>44</v>
      </c>
      <c r="BI2814" s="4" t="s">
        <v>46</v>
      </c>
      <c r="BJ2814" s="4" t="s">
        <v>43</v>
      </c>
      <c r="BK2814" s="4" t="s">
        <v>47</v>
      </c>
      <c r="BL2814" s="4" t="s">
        <v>66</v>
      </c>
      <c r="BM2814" s="4" t="s">
        <v>49</v>
      </c>
      <c r="BN2814" s="4" t="s">
        <v>48</v>
      </c>
      <c r="BP2814" s="4" t="s">
        <v>47</v>
      </c>
      <c r="BQ2814" t="s">
        <v>81</v>
      </c>
      <c r="BR2814" t="s">
        <v>65</v>
      </c>
      <c r="BS2814" t="s">
        <v>66</v>
      </c>
      <c r="BT2814" t="s">
        <v>65</v>
      </c>
      <c r="BU2814" t="s">
        <v>66</v>
      </c>
      <c r="BV2814" t="s">
        <v>50</v>
      </c>
      <c r="BW2814" t="s">
        <v>52</v>
      </c>
      <c r="DD2814" t="s">
        <v>94</v>
      </c>
      <c r="DE2814" t="s">
        <v>94</v>
      </c>
      <c r="DF2814" t="s">
        <v>94</v>
      </c>
      <c r="DH2814">
        <v>8</v>
      </c>
      <c r="DI2814">
        <v>8</v>
      </c>
      <c r="DJ2814">
        <v>0</v>
      </c>
      <c r="DK2814">
        <v>0.15</v>
      </c>
      <c r="DL2814">
        <v>8</v>
      </c>
      <c r="DM2814">
        <v>7</v>
      </c>
      <c r="DN2814">
        <v>1</v>
      </c>
      <c r="DO2814" t="str">
        <f t="shared" si="211"/>
        <v>N/A</v>
      </c>
    </row>
    <row r="2815" spans="1:119" x14ac:dyDescent="0.35">
      <c r="A2815" s="4">
        <v>2020</v>
      </c>
      <c r="B2815">
        <v>1302</v>
      </c>
      <c r="C2815">
        <v>7435.8666666666704</v>
      </c>
      <c r="D2815" t="s">
        <v>53</v>
      </c>
      <c r="E2815" t="s">
        <v>95</v>
      </c>
      <c r="F2815" t="s">
        <v>96</v>
      </c>
      <c r="G2815" t="s">
        <v>97</v>
      </c>
      <c r="H2815" t="s">
        <v>98</v>
      </c>
      <c r="I2815" t="s">
        <v>1122</v>
      </c>
      <c r="J2815" t="s">
        <v>27</v>
      </c>
      <c r="K2815" t="s">
        <v>99</v>
      </c>
      <c r="L2815" t="s">
        <v>85</v>
      </c>
      <c r="M2815" t="s">
        <v>61</v>
      </c>
      <c r="N2815" s="4" t="s">
        <v>93</v>
      </c>
      <c r="O2815" t="s">
        <v>88</v>
      </c>
      <c r="P2815" t="s">
        <v>33</v>
      </c>
      <c r="Q2815" t="s">
        <v>34</v>
      </c>
      <c r="R2815" t="s">
        <v>33</v>
      </c>
      <c r="S2815" t="s">
        <v>33</v>
      </c>
      <c r="T2815" t="s">
        <v>33</v>
      </c>
      <c r="U2815" s="1">
        <v>-86</v>
      </c>
      <c r="V2815" s="1">
        <v>-85.7</v>
      </c>
      <c r="W2815" t="s">
        <v>33</v>
      </c>
      <c r="X2815" t="s">
        <v>33</v>
      </c>
      <c r="Y2815" t="s">
        <v>33</v>
      </c>
      <c r="Z2815" t="s">
        <v>33</v>
      </c>
      <c r="AA2815" t="s">
        <v>33</v>
      </c>
      <c r="AB2815" t="s">
        <v>33</v>
      </c>
      <c r="AC2815" t="s">
        <v>73</v>
      </c>
      <c r="AD2815" t="s">
        <v>73</v>
      </c>
      <c r="AE2815" t="s">
        <v>34</v>
      </c>
      <c r="AF2815" t="s">
        <v>34</v>
      </c>
      <c r="AG2815" t="s">
        <v>34</v>
      </c>
      <c r="AH2815" t="s">
        <v>88</v>
      </c>
      <c r="AI2815">
        <v>-480.13333333333401</v>
      </c>
      <c r="AJ2815">
        <v>414.933333333333</v>
      </c>
      <c r="AK2815">
        <v>932</v>
      </c>
      <c r="AL2815">
        <v>-219.933333333333</v>
      </c>
      <c r="AM2815">
        <v>-277.33333333333297</v>
      </c>
      <c r="AN2815">
        <v>-30.6</v>
      </c>
      <c r="AO2815">
        <v>1100.2</v>
      </c>
      <c r="AP2815">
        <v>3.3333333333333699</v>
      </c>
      <c r="AQ2815" t="s">
        <v>64</v>
      </c>
      <c r="AR2815" t="s">
        <v>45</v>
      </c>
      <c r="AS2815" t="s">
        <v>64</v>
      </c>
      <c r="AT2815" t="s">
        <v>39</v>
      </c>
      <c r="AU2815" t="s">
        <v>76</v>
      </c>
      <c r="AV2815" t="s">
        <v>41</v>
      </c>
      <c r="AW2815" t="s">
        <v>76</v>
      </c>
      <c r="AX2815" t="s">
        <v>43</v>
      </c>
      <c r="AY2815" s="4" t="s">
        <v>44</v>
      </c>
      <c r="AZ2815" s="4" t="s">
        <v>63</v>
      </c>
      <c r="BA2815" s="4" t="s">
        <v>38</v>
      </c>
      <c r="BB2815" s="4" t="s">
        <v>42</v>
      </c>
      <c r="BC2815" s="4" t="s">
        <v>38</v>
      </c>
      <c r="BD2815" s="4" t="s">
        <v>43</v>
      </c>
      <c r="BE2815" s="4" t="s">
        <v>38</v>
      </c>
      <c r="BF2815" s="4" t="s">
        <v>44</v>
      </c>
      <c r="BG2815" s="4" t="s">
        <v>44</v>
      </c>
      <c r="BH2815" s="4" t="s">
        <v>43</v>
      </c>
      <c r="BI2815" s="4" t="s">
        <v>46</v>
      </c>
      <c r="BJ2815" s="4" t="s">
        <v>43</v>
      </c>
      <c r="BK2815" s="4" t="s">
        <v>47</v>
      </c>
      <c r="BL2815" s="4" t="s">
        <v>66</v>
      </c>
      <c r="BM2815" s="4" t="s">
        <v>47</v>
      </c>
      <c r="BN2815" s="4" t="s">
        <v>48</v>
      </c>
      <c r="BP2815" s="4" t="s">
        <v>47</v>
      </c>
      <c r="BQ2815" t="s">
        <v>52</v>
      </c>
      <c r="BR2815" t="s">
        <v>65</v>
      </c>
      <c r="BS2815" t="s">
        <v>66</v>
      </c>
      <c r="BT2815" t="s">
        <v>65</v>
      </c>
      <c r="BU2815" t="s">
        <v>66</v>
      </c>
      <c r="BV2815" t="s">
        <v>80</v>
      </c>
      <c r="BW2815" t="s">
        <v>52</v>
      </c>
      <c r="DD2815" t="s">
        <v>88</v>
      </c>
      <c r="DE2815" t="s">
        <v>88</v>
      </c>
      <c r="DF2815" t="s">
        <v>88</v>
      </c>
      <c r="DH2815">
        <v>8</v>
      </c>
      <c r="DI2815">
        <v>0</v>
      </c>
      <c r="DJ2815">
        <v>0</v>
      </c>
      <c r="DK2815">
        <v>3</v>
      </c>
      <c r="DL2815">
        <v>4</v>
      </c>
      <c r="DM2815">
        <v>1</v>
      </c>
      <c r="DN2815">
        <v>2</v>
      </c>
      <c r="DO2815" t="str">
        <f t="shared" si="211"/>
        <v>N/A</v>
      </c>
    </row>
    <row r="2816" spans="1:119" x14ac:dyDescent="0.35">
      <c r="A2816" s="4">
        <v>2020</v>
      </c>
      <c r="B2816">
        <v>1303</v>
      </c>
      <c r="C2816">
        <v>7440.0666666666702</v>
      </c>
      <c r="D2816" t="s">
        <v>21</v>
      </c>
      <c r="E2816" t="s">
        <v>22</v>
      </c>
      <c r="F2816" t="s">
        <v>23</v>
      </c>
      <c r="G2816" t="s">
        <v>24</v>
      </c>
      <c r="H2816" t="s">
        <v>25</v>
      </c>
      <c r="I2816" t="s">
        <v>1126</v>
      </c>
      <c r="J2816" t="s">
        <v>27</v>
      </c>
      <c r="K2816" t="s">
        <v>28</v>
      </c>
      <c r="L2816" t="s">
        <v>29</v>
      </c>
      <c r="M2816" t="s">
        <v>30</v>
      </c>
      <c r="N2816" s="4" t="s">
        <v>104</v>
      </c>
      <c r="O2816" t="s">
        <v>37</v>
      </c>
      <c r="P2816" t="s">
        <v>31</v>
      </c>
      <c r="Q2816" t="s">
        <v>31</v>
      </c>
      <c r="R2816" t="s">
        <v>31</v>
      </c>
      <c r="S2816" t="s">
        <v>31</v>
      </c>
      <c r="T2816" t="s">
        <v>31</v>
      </c>
      <c r="U2816" t="s">
        <v>32</v>
      </c>
      <c r="V2816" s="1">
        <v>-302.89999999999998</v>
      </c>
      <c r="W2816" t="s">
        <v>33</v>
      </c>
      <c r="X2816" t="s">
        <v>34</v>
      </c>
      <c r="Y2816" t="s">
        <v>34</v>
      </c>
      <c r="Z2816" t="s">
        <v>33</v>
      </c>
      <c r="AA2816" t="s">
        <v>34</v>
      </c>
      <c r="AB2816" t="s">
        <v>33</v>
      </c>
      <c r="AC2816" s="1">
        <v>-64.466666666666697</v>
      </c>
      <c r="AD2816" s="1">
        <v>-96.933333333333294</v>
      </c>
      <c r="AE2816" t="s">
        <v>35</v>
      </c>
      <c r="AF2816" t="s">
        <v>35</v>
      </c>
      <c r="AG2816" t="s">
        <v>36</v>
      </c>
      <c r="AH2816" t="s">
        <v>37</v>
      </c>
      <c r="AI2816">
        <v>-480.50476190476201</v>
      </c>
      <c r="AJ2816">
        <v>415.24761904761903</v>
      </c>
      <c r="AK2816">
        <v>932.71428571428601</v>
      </c>
      <c r="AL2816">
        <v>-220.104761904762</v>
      </c>
      <c r="AM2816">
        <v>-277.54761904761898</v>
      </c>
      <c r="AN2816">
        <v>-30.628571428571401</v>
      </c>
      <c r="AO2816">
        <v>1101.0428571428599</v>
      </c>
      <c r="AP2816">
        <v>3.3333333333333699</v>
      </c>
      <c r="AQ2816" t="s">
        <v>38</v>
      </c>
      <c r="AR2816" t="s">
        <v>39</v>
      </c>
      <c r="AS2816" t="s">
        <v>39</v>
      </c>
      <c r="AT2816" t="s">
        <v>40</v>
      </c>
      <c r="AU2816" t="s">
        <v>41</v>
      </c>
      <c r="AV2816" t="s">
        <v>42</v>
      </c>
      <c r="AW2816" t="s">
        <v>39</v>
      </c>
      <c r="AX2816" t="s">
        <v>43</v>
      </c>
      <c r="AY2816" s="4" t="s">
        <v>44</v>
      </c>
      <c r="AZ2816" s="4" t="s">
        <v>40</v>
      </c>
      <c r="BA2816" s="4" t="s">
        <v>41</v>
      </c>
      <c r="BB2816" s="4" t="s">
        <v>45</v>
      </c>
      <c r="BC2816" s="4" t="s">
        <v>38</v>
      </c>
      <c r="BD2816" s="4" t="s">
        <v>43</v>
      </c>
      <c r="BE2816" s="4" t="s">
        <v>46</v>
      </c>
      <c r="BF2816" s="4" t="s">
        <v>40</v>
      </c>
      <c r="BG2816" s="4" t="s">
        <v>44</v>
      </c>
      <c r="BH2816" s="4" t="s">
        <v>43</v>
      </c>
      <c r="BI2816" s="4" t="s">
        <v>40</v>
      </c>
      <c r="BJ2816" s="4" t="s">
        <v>42</v>
      </c>
      <c r="BK2816" s="4" t="s">
        <v>47</v>
      </c>
      <c r="BL2816" s="4" t="s">
        <v>48</v>
      </c>
      <c r="BM2816" s="4" t="s">
        <v>49</v>
      </c>
      <c r="BN2816" s="4" t="s">
        <v>50</v>
      </c>
      <c r="BP2816" s="4" t="s">
        <v>47</v>
      </c>
      <c r="BQ2816" t="s">
        <v>48</v>
      </c>
      <c r="BR2816" t="s">
        <v>49</v>
      </c>
      <c r="BS2816" t="s">
        <v>51</v>
      </c>
      <c r="BT2816" t="s">
        <v>52</v>
      </c>
      <c r="BU2816" t="s">
        <v>51</v>
      </c>
      <c r="BV2816" t="s">
        <v>49</v>
      </c>
      <c r="BW2816" t="s">
        <v>50</v>
      </c>
      <c r="DD2816" t="s">
        <v>37</v>
      </c>
      <c r="DE2816" t="s">
        <v>37</v>
      </c>
      <c r="DF2816" t="s">
        <v>37</v>
      </c>
      <c r="DH2816">
        <v>20</v>
      </c>
      <c r="DI2816">
        <v>2</v>
      </c>
      <c r="DJ2816">
        <v>0</v>
      </c>
      <c r="DK2816">
        <v>2</v>
      </c>
      <c r="DL2816">
        <v>20</v>
      </c>
      <c r="DM2816">
        <v>2</v>
      </c>
      <c r="DN2816">
        <v>0</v>
      </c>
      <c r="DO2816" t="str">
        <f t="shared" si="211"/>
        <v>N/A</v>
      </c>
    </row>
    <row r="2817" spans="1:119" x14ac:dyDescent="0.35">
      <c r="A2817" s="4">
        <v>2020</v>
      </c>
      <c r="B2817">
        <v>1304</v>
      </c>
      <c r="C2817">
        <v>7444.2666666666701</v>
      </c>
      <c r="D2817" t="s">
        <v>53</v>
      </c>
      <c r="E2817" t="s">
        <v>54</v>
      </c>
      <c r="F2817" t="s">
        <v>55</v>
      </c>
      <c r="G2817" t="s">
        <v>56</v>
      </c>
      <c r="H2817" t="s">
        <v>57</v>
      </c>
      <c r="I2817" t="s">
        <v>1127</v>
      </c>
      <c r="J2817" t="s">
        <v>59</v>
      </c>
      <c r="K2817" t="s">
        <v>60</v>
      </c>
      <c r="L2817" t="s">
        <v>29</v>
      </c>
      <c r="M2817" t="s">
        <v>61</v>
      </c>
      <c r="N2817" s="4" t="s">
        <v>1290</v>
      </c>
      <c r="O2817" t="s">
        <v>62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s="1">
        <v>0.2</v>
      </c>
      <c r="V2817" s="1">
        <v>-303.60000000000002</v>
      </c>
      <c r="W2817" t="s">
        <v>34</v>
      </c>
      <c r="X2817" t="s">
        <v>34</v>
      </c>
      <c r="Y2817" t="s">
        <v>34</v>
      </c>
      <c r="Z2817" t="s">
        <v>34</v>
      </c>
      <c r="AA2817" t="s">
        <v>34</v>
      </c>
      <c r="AB2817" t="s">
        <v>34</v>
      </c>
      <c r="AC2817" s="1">
        <v>-64.566666666666706</v>
      </c>
      <c r="AD2817" s="1">
        <v>-97.0833333333333</v>
      </c>
      <c r="AE2817" t="s">
        <v>34</v>
      </c>
      <c r="AF2817" t="s">
        <v>34</v>
      </c>
      <c r="AG2817" t="s">
        <v>34</v>
      </c>
      <c r="AH2817" t="s">
        <v>62</v>
      </c>
      <c r="AI2817">
        <v>-480.87619047619103</v>
      </c>
      <c r="AJ2817">
        <v>415.561904761905</v>
      </c>
      <c r="AK2817">
        <v>933.42857142857201</v>
      </c>
      <c r="AL2817">
        <v>-220.276190476191</v>
      </c>
      <c r="AM2817">
        <v>-277.76190476190499</v>
      </c>
      <c r="AN2817">
        <v>-30.657142857142901</v>
      </c>
      <c r="AO2817">
        <v>1101.88571428572</v>
      </c>
      <c r="AP2817">
        <v>3.3333333333333699</v>
      </c>
      <c r="AQ2817" t="s">
        <v>63</v>
      </c>
      <c r="AR2817" t="s">
        <v>64</v>
      </c>
      <c r="AS2817" t="s">
        <v>39</v>
      </c>
      <c r="AT2817" t="s">
        <v>64</v>
      </c>
      <c r="AU2817" t="s">
        <v>41</v>
      </c>
      <c r="AV2817" t="s">
        <v>64</v>
      </c>
      <c r="AW2817" t="s">
        <v>39</v>
      </c>
      <c r="AX2817" t="s">
        <v>64</v>
      </c>
      <c r="AY2817" s="4" t="s">
        <v>63</v>
      </c>
      <c r="AZ2817" s="4" t="s">
        <v>38</v>
      </c>
      <c r="BA2817" s="4" t="s">
        <v>45</v>
      </c>
      <c r="BB2817" s="4" t="s">
        <v>63</v>
      </c>
      <c r="BC2817" s="4" t="s">
        <v>63</v>
      </c>
      <c r="BD2817" s="4" t="s">
        <v>38</v>
      </c>
      <c r="BE2817" s="4" t="s">
        <v>46</v>
      </c>
      <c r="BF2817" s="4" t="s">
        <v>44</v>
      </c>
      <c r="BG2817" s="4" t="s">
        <v>42</v>
      </c>
      <c r="BH2817" s="4" t="s">
        <v>44</v>
      </c>
      <c r="BI2817" s="4" t="s">
        <v>44</v>
      </c>
      <c r="BJ2817" s="4" t="s">
        <v>46</v>
      </c>
      <c r="BK2817" s="4" t="s">
        <v>65</v>
      </c>
      <c r="BL2817" s="4" t="s">
        <v>66</v>
      </c>
      <c r="BM2817" s="4" t="s">
        <v>47</v>
      </c>
      <c r="BN2817" s="4" t="s">
        <v>48</v>
      </c>
      <c r="BP2817" s="4" t="s">
        <v>47</v>
      </c>
      <c r="BQ2817" t="s">
        <v>48</v>
      </c>
      <c r="BR2817" t="s">
        <v>65</v>
      </c>
      <c r="BS2817" t="s">
        <v>66</v>
      </c>
      <c r="BT2817" t="s">
        <v>65</v>
      </c>
      <c r="BU2817" t="s">
        <v>66</v>
      </c>
      <c r="BV2817" t="s">
        <v>67</v>
      </c>
      <c r="BW2817" t="s">
        <v>50</v>
      </c>
      <c r="DD2817" t="s">
        <v>62</v>
      </c>
      <c r="DE2817" t="s">
        <v>62</v>
      </c>
      <c r="DF2817" t="s">
        <v>62</v>
      </c>
      <c r="DH2817">
        <v>8</v>
      </c>
      <c r="DI2817">
        <v>7</v>
      </c>
      <c r="DJ2817">
        <v>4</v>
      </c>
      <c r="DK2817">
        <v>3</v>
      </c>
      <c r="DL2817">
        <v>8</v>
      </c>
      <c r="DM2817">
        <v>7</v>
      </c>
      <c r="DN2817">
        <v>4</v>
      </c>
      <c r="DO2817" t="str">
        <f t="shared" si="211"/>
        <v>N/A</v>
      </c>
    </row>
    <row r="2818" spans="1:119" x14ac:dyDescent="0.35">
      <c r="A2818" s="4">
        <v>2020</v>
      </c>
      <c r="B2818">
        <v>1305</v>
      </c>
      <c r="C2818">
        <v>7448.4666666666699</v>
      </c>
      <c r="D2818" t="s">
        <v>53</v>
      </c>
      <c r="E2818" t="s">
        <v>68</v>
      </c>
      <c r="F2818" t="s">
        <v>69</v>
      </c>
      <c r="G2818" t="s">
        <v>56</v>
      </c>
      <c r="H2818" t="s">
        <v>57</v>
      </c>
      <c r="I2818" t="s">
        <v>1128</v>
      </c>
      <c r="J2818" t="s">
        <v>59</v>
      </c>
      <c r="K2818" t="s">
        <v>71</v>
      </c>
      <c r="L2818" t="s">
        <v>29</v>
      </c>
      <c r="M2818" t="s">
        <v>61</v>
      </c>
      <c r="N2818" s="4" t="s">
        <v>1290</v>
      </c>
      <c r="O2818" t="s">
        <v>75</v>
      </c>
      <c r="P2818" t="s">
        <v>34</v>
      </c>
      <c r="Q2818" t="s">
        <v>72</v>
      </c>
      <c r="R2818" t="s">
        <v>34</v>
      </c>
      <c r="S2818" t="s">
        <v>72</v>
      </c>
      <c r="T2818" t="s">
        <v>72</v>
      </c>
      <c r="U2818" t="s">
        <v>73</v>
      </c>
      <c r="V2818" t="s">
        <v>74</v>
      </c>
      <c r="W2818" t="s">
        <v>72</v>
      </c>
      <c r="X2818" t="s">
        <v>34</v>
      </c>
      <c r="Y2818" t="s">
        <v>34</v>
      </c>
      <c r="Z2818" t="s">
        <v>72</v>
      </c>
      <c r="AA2818" t="s">
        <v>34</v>
      </c>
      <c r="AB2818" t="s">
        <v>72</v>
      </c>
      <c r="AC2818" s="1">
        <v>-64.6666666666667</v>
      </c>
      <c r="AD2818" s="1">
        <v>-97.233333333333306</v>
      </c>
      <c r="AE2818" t="s">
        <v>34</v>
      </c>
      <c r="AF2818" t="s">
        <v>34</v>
      </c>
      <c r="AG2818" t="s">
        <v>34</v>
      </c>
      <c r="AH2818" t="s">
        <v>75</v>
      </c>
      <c r="AI2818">
        <v>-481.24761904761903</v>
      </c>
      <c r="AJ2818">
        <v>415.87619047619</v>
      </c>
      <c r="AK2818">
        <v>934.14285714285802</v>
      </c>
      <c r="AL2818">
        <v>-220.44761904761901</v>
      </c>
      <c r="AM2818">
        <v>-277.97619047619003</v>
      </c>
      <c r="AN2818">
        <v>-30.685714285714301</v>
      </c>
      <c r="AO2818">
        <v>1102.7285714285699</v>
      </c>
      <c r="AP2818">
        <v>3.3333333333333699</v>
      </c>
      <c r="AQ2818" t="s">
        <v>38</v>
      </c>
      <c r="AR2818" t="s">
        <v>45</v>
      </c>
      <c r="AS2818" t="s">
        <v>76</v>
      </c>
      <c r="AT2818" t="s">
        <v>44</v>
      </c>
      <c r="AU2818" t="s">
        <v>76</v>
      </c>
      <c r="AV2818" t="s">
        <v>39</v>
      </c>
      <c r="AW2818" t="s">
        <v>76</v>
      </c>
      <c r="AX2818" t="s">
        <v>43</v>
      </c>
      <c r="AY2818" s="4" t="s">
        <v>45</v>
      </c>
      <c r="AZ2818" s="4" t="s">
        <v>44</v>
      </c>
      <c r="BA2818" s="4" t="s">
        <v>77</v>
      </c>
      <c r="BB2818" s="4" t="s">
        <v>41</v>
      </c>
      <c r="BC2818" s="4" t="s">
        <v>78</v>
      </c>
      <c r="BD2818" s="4" t="s">
        <v>45</v>
      </c>
      <c r="BE2818" s="4" t="s">
        <v>78</v>
      </c>
      <c r="BF2818" s="4" t="s">
        <v>41</v>
      </c>
      <c r="BG2818" s="4" t="s">
        <v>77</v>
      </c>
      <c r="BH2818" s="4" t="s">
        <v>44</v>
      </c>
      <c r="BI2818" s="4" t="s">
        <v>78</v>
      </c>
      <c r="BJ2818" s="4" t="s">
        <v>77</v>
      </c>
      <c r="BK2818" s="4" t="s">
        <v>51</v>
      </c>
      <c r="BL2818" s="4" t="s">
        <v>47</v>
      </c>
      <c r="BM2818" s="4" t="s">
        <v>49</v>
      </c>
      <c r="BN2818" s="4" t="s">
        <v>47</v>
      </c>
      <c r="BP2818" s="4" t="s">
        <v>47</v>
      </c>
      <c r="BQ2818" t="s">
        <v>79</v>
      </c>
      <c r="BR2818" t="s">
        <v>51</v>
      </c>
      <c r="BS2818" t="s">
        <v>80</v>
      </c>
      <c r="BT2818" t="s">
        <v>51</v>
      </c>
      <c r="BU2818" t="s">
        <v>81</v>
      </c>
      <c r="BV2818" t="s">
        <v>80</v>
      </c>
      <c r="BW2818" t="s">
        <v>81</v>
      </c>
      <c r="DD2818" t="s">
        <v>75</v>
      </c>
      <c r="DE2818" t="s">
        <v>75</v>
      </c>
      <c r="DF2818" t="s">
        <v>75</v>
      </c>
      <c r="DH2818">
        <v>10</v>
      </c>
      <c r="DI2818">
        <v>12</v>
      </c>
      <c r="DJ2818">
        <v>1</v>
      </c>
      <c r="DK2818">
        <v>0</v>
      </c>
      <c r="DL2818">
        <v>9</v>
      </c>
      <c r="DM2818">
        <v>10</v>
      </c>
      <c r="DN2818">
        <v>1</v>
      </c>
      <c r="DO2818" t="str">
        <f t="shared" ref="DO2818:DO2881" si="212">IF(A2818=2021,AM2818,"N/A")</f>
        <v>N/A</v>
      </c>
    </row>
    <row r="2819" spans="1:119" x14ac:dyDescent="0.35">
      <c r="A2819" s="4">
        <v>2020</v>
      </c>
      <c r="B2819">
        <v>1306</v>
      </c>
      <c r="C2819">
        <v>7452.6666666666697</v>
      </c>
      <c r="D2819" t="s">
        <v>21</v>
      </c>
      <c r="E2819" t="s">
        <v>82</v>
      </c>
      <c r="F2819" t="s">
        <v>82</v>
      </c>
      <c r="G2819" t="s">
        <v>83</v>
      </c>
      <c r="H2819" t="s">
        <v>84</v>
      </c>
      <c r="I2819" t="s">
        <v>1126</v>
      </c>
      <c r="J2819" t="s">
        <v>27</v>
      </c>
      <c r="K2819" t="s">
        <v>60</v>
      </c>
      <c r="L2819" t="s">
        <v>85</v>
      </c>
      <c r="M2819" t="s">
        <v>61</v>
      </c>
      <c r="N2819" s="4" t="s">
        <v>1290</v>
      </c>
      <c r="O2819" t="s">
        <v>88</v>
      </c>
      <c r="P2819" t="s">
        <v>34</v>
      </c>
      <c r="Q2819" t="s">
        <v>35</v>
      </c>
      <c r="R2819" t="s">
        <v>35</v>
      </c>
      <c r="S2819" t="s">
        <v>34</v>
      </c>
      <c r="T2819" t="s">
        <v>34</v>
      </c>
      <c r="U2819" t="s">
        <v>73</v>
      </c>
      <c r="V2819" t="s">
        <v>86</v>
      </c>
      <c r="W2819" t="s">
        <v>33</v>
      </c>
      <c r="X2819" t="s">
        <v>35</v>
      </c>
      <c r="Y2819" t="s">
        <v>34</v>
      </c>
      <c r="Z2819" t="s">
        <v>33</v>
      </c>
      <c r="AA2819" t="s">
        <v>33</v>
      </c>
      <c r="AB2819" t="s">
        <v>33</v>
      </c>
      <c r="AC2819" t="s">
        <v>87</v>
      </c>
      <c r="AD2819" t="s">
        <v>87</v>
      </c>
      <c r="AE2819" t="s">
        <v>34</v>
      </c>
      <c r="AF2819" t="s">
        <v>33</v>
      </c>
      <c r="AG2819" t="s">
        <v>34</v>
      </c>
      <c r="AH2819" t="s">
        <v>88</v>
      </c>
      <c r="AI2819">
        <v>-481.61904761904799</v>
      </c>
      <c r="AJ2819">
        <v>416.19047619047598</v>
      </c>
      <c r="AK2819">
        <v>934.857142857143</v>
      </c>
      <c r="AL2819">
        <v>-220.61904761904799</v>
      </c>
      <c r="AM2819">
        <v>-278.19047619047598</v>
      </c>
      <c r="AN2819">
        <v>-30.714285714285701</v>
      </c>
      <c r="AO2819">
        <v>1103.57142857143</v>
      </c>
      <c r="AP2819">
        <v>3.3333333333333699</v>
      </c>
      <c r="AQ2819" t="s">
        <v>64</v>
      </c>
      <c r="AR2819" t="s">
        <v>38</v>
      </c>
      <c r="AS2819" t="s">
        <v>40</v>
      </c>
      <c r="AT2819" t="s">
        <v>44</v>
      </c>
      <c r="AU2819" t="s">
        <v>42</v>
      </c>
      <c r="AV2819" t="s">
        <v>77</v>
      </c>
      <c r="AW2819" t="s">
        <v>64</v>
      </c>
      <c r="AX2819" t="s">
        <v>43</v>
      </c>
      <c r="AY2819" s="4" t="s">
        <v>44</v>
      </c>
      <c r="AZ2819" s="4" t="s">
        <v>44</v>
      </c>
      <c r="BA2819" s="4" t="s">
        <v>42</v>
      </c>
      <c r="BB2819" s="4" t="s">
        <v>38</v>
      </c>
      <c r="BC2819" s="4" t="s">
        <v>63</v>
      </c>
      <c r="BD2819" s="4" t="s">
        <v>78</v>
      </c>
      <c r="BE2819" s="4" t="s">
        <v>43</v>
      </c>
      <c r="BF2819" s="4" t="s">
        <v>44</v>
      </c>
      <c r="BG2819" s="4" t="s">
        <v>44</v>
      </c>
      <c r="BH2819" s="4" t="s">
        <v>78</v>
      </c>
      <c r="BI2819" s="4" t="s">
        <v>44</v>
      </c>
      <c r="BJ2819" s="4" t="s">
        <v>78</v>
      </c>
      <c r="BK2819" s="4" t="s">
        <v>65</v>
      </c>
      <c r="BL2819" s="4" t="s">
        <v>79</v>
      </c>
      <c r="BM2819" s="4" t="s">
        <v>47</v>
      </c>
      <c r="BN2819" s="4" t="s">
        <v>50</v>
      </c>
      <c r="BP2819" s="4" t="s">
        <v>67</v>
      </c>
      <c r="BQ2819" t="s">
        <v>48</v>
      </c>
      <c r="BR2819" t="s">
        <v>65</v>
      </c>
      <c r="BS2819" t="s">
        <v>66</v>
      </c>
      <c r="BT2819" t="s">
        <v>65</v>
      </c>
      <c r="BU2819" t="s">
        <v>66</v>
      </c>
      <c r="BV2819" t="s">
        <v>67</v>
      </c>
      <c r="BW2819" t="s">
        <v>52</v>
      </c>
      <c r="DD2819" t="s">
        <v>88</v>
      </c>
      <c r="DE2819" t="s">
        <v>88</v>
      </c>
      <c r="DF2819" t="s">
        <v>88</v>
      </c>
      <c r="DH2819">
        <v>6</v>
      </c>
      <c r="DI2819">
        <v>10</v>
      </c>
      <c r="DJ2819">
        <v>5</v>
      </c>
      <c r="DK2819">
        <v>2</v>
      </c>
      <c r="DL2819">
        <v>7</v>
      </c>
      <c r="DM2819">
        <v>9</v>
      </c>
      <c r="DN2819">
        <v>6</v>
      </c>
      <c r="DO2819" t="str">
        <f t="shared" si="212"/>
        <v>N/A</v>
      </c>
    </row>
    <row r="2820" spans="1:119" x14ac:dyDescent="0.35">
      <c r="A2820" s="4">
        <v>2020</v>
      </c>
      <c r="B2820">
        <v>1307</v>
      </c>
      <c r="C2820">
        <v>7456.8666666666704</v>
      </c>
      <c r="D2820" t="s">
        <v>53</v>
      </c>
      <c r="E2820" t="s">
        <v>89</v>
      </c>
      <c r="F2820" t="s">
        <v>90</v>
      </c>
      <c r="G2820" t="s">
        <v>56</v>
      </c>
      <c r="H2820" t="s">
        <v>91</v>
      </c>
      <c r="I2820" t="s">
        <v>1129</v>
      </c>
      <c r="J2820" t="s">
        <v>59</v>
      </c>
      <c r="K2820" t="s">
        <v>28</v>
      </c>
      <c r="L2820" t="s">
        <v>29</v>
      </c>
      <c r="M2820" t="s">
        <v>61</v>
      </c>
      <c r="N2820" s="4" t="s">
        <v>93</v>
      </c>
      <c r="O2820" t="s">
        <v>94</v>
      </c>
      <c r="P2820" t="s">
        <v>34</v>
      </c>
      <c r="Q2820" t="s">
        <v>35</v>
      </c>
      <c r="R2820" t="s">
        <v>36</v>
      </c>
      <c r="S2820" t="s">
        <v>33</v>
      </c>
      <c r="T2820" t="s">
        <v>34</v>
      </c>
      <c r="U2820" s="1">
        <v>-86.2</v>
      </c>
      <c r="V2820" s="1">
        <v>-85.9</v>
      </c>
      <c r="W2820" t="s">
        <v>35</v>
      </c>
      <c r="X2820" t="s">
        <v>34</v>
      </c>
      <c r="Y2820" t="s">
        <v>33</v>
      </c>
      <c r="Z2820" t="s">
        <v>35</v>
      </c>
      <c r="AA2820" t="s">
        <v>34</v>
      </c>
      <c r="AB2820" t="s">
        <v>33</v>
      </c>
      <c r="AC2820" t="s">
        <v>87</v>
      </c>
      <c r="AD2820" s="1">
        <v>217.6</v>
      </c>
      <c r="AE2820" t="s">
        <v>36</v>
      </c>
      <c r="AF2820" t="s">
        <v>36</v>
      </c>
      <c r="AG2820" t="s">
        <v>36</v>
      </c>
      <c r="AH2820" t="s">
        <v>94</v>
      </c>
      <c r="AI2820">
        <v>-481.99047619047599</v>
      </c>
      <c r="AJ2820">
        <v>416.50476190476201</v>
      </c>
      <c r="AK2820">
        <v>935.57142857142901</v>
      </c>
      <c r="AL2820">
        <v>-220.790476190476</v>
      </c>
      <c r="AM2820">
        <v>-278.40476190476198</v>
      </c>
      <c r="AN2820">
        <v>-30.742857142857201</v>
      </c>
      <c r="AO2820">
        <v>1104.4142857142899</v>
      </c>
      <c r="AP2820">
        <v>3.3333333333333699</v>
      </c>
      <c r="AQ2820" t="s">
        <v>76</v>
      </c>
      <c r="AR2820" t="s">
        <v>38</v>
      </c>
      <c r="AS2820" t="s">
        <v>76</v>
      </c>
      <c r="AT2820" t="s">
        <v>39</v>
      </c>
      <c r="AU2820" t="s">
        <v>76</v>
      </c>
      <c r="AV2820" t="s">
        <v>39</v>
      </c>
      <c r="AW2820" t="s">
        <v>76</v>
      </c>
      <c r="AX2820" t="s">
        <v>39</v>
      </c>
      <c r="AY2820" s="4" t="s">
        <v>45</v>
      </c>
      <c r="AZ2820" s="4" t="s">
        <v>44</v>
      </c>
      <c r="BA2820" s="4" t="s">
        <v>63</v>
      </c>
      <c r="BB2820" s="4" t="s">
        <v>45</v>
      </c>
      <c r="BC2820" s="4" t="s">
        <v>46</v>
      </c>
      <c r="BD2820" s="4" t="s">
        <v>38</v>
      </c>
      <c r="BE2820" s="4" t="s">
        <v>78</v>
      </c>
      <c r="BF2820" s="4" t="s">
        <v>44</v>
      </c>
      <c r="BG2820" s="4" t="s">
        <v>41</v>
      </c>
      <c r="BH2820" s="4" t="s">
        <v>44</v>
      </c>
      <c r="BI2820" s="4" t="s">
        <v>46</v>
      </c>
      <c r="BJ2820" s="4" t="s">
        <v>43</v>
      </c>
      <c r="BK2820" s="4" t="s">
        <v>47</v>
      </c>
      <c r="BL2820" s="4" t="s">
        <v>66</v>
      </c>
      <c r="BM2820" s="4" t="s">
        <v>49</v>
      </c>
      <c r="BN2820" s="4" t="s">
        <v>48</v>
      </c>
      <c r="BP2820" s="4" t="s">
        <v>47</v>
      </c>
      <c r="BQ2820" t="s">
        <v>81</v>
      </c>
      <c r="BR2820" t="s">
        <v>65</v>
      </c>
      <c r="BS2820" t="s">
        <v>66</v>
      </c>
      <c r="BT2820" t="s">
        <v>65</v>
      </c>
      <c r="BU2820" t="s">
        <v>66</v>
      </c>
      <c r="BV2820" t="s">
        <v>50</v>
      </c>
      <c r="BW2820" t="s">
        <v>52</v>
      </c>
      <c r="DD2820" t="s">
        <v>94</v>
      </c>
      <c r="DE2820" t="s">
        <v>94</v>
      </c>
      <c r="DF2820" t="s">
        <v>94</v>
      </c>
      <c r="DH2820">
        <v>4</v>
      </c>
      <c r="DI2820">
        <v>4</v>
      </c>
      <c r="DJ2820">
        <v>5</v>
      </c>
      <c r="DK2820">
        <v>0</v>
      </c>
      <c r="DL2820">
        <v>4</v>
      </c>
      <c r="DM2820">
        <v>6</v>
      </c>
      <c r="DN2820">
        <v>5</v>
      </c>
      <c r="DO2820" t="str">
        <f t="shared" si="212"/>
        <v>N/A</v>
      </c>
    </row>
    <row r="2821" spans="1:119" x14ac:dyDescent="0.35">
      <c r="A2821" s="4">
        <v>2020</v>
      </c>
      <c r="B2821">
        <v>1308</v>
      </c>
      <c r="C2821">
        <v>7461.0666666666702</v>
      </c>
      <c r="D2821" t="s">
        <v>53</v>
      </c>
      <c r="E2821" t="s">
        <v>95</v>
      </c>
      <c r="F2821" t="s">
        <v>96</v>
      </c>
      <c r="G2821" t="s">
        <v>97</v>
      </c>
      <c r="H2821" t="s">
        <v>98</v>
      </c>
      <c r="I2821" t="s">
        <v>1126</v>
      </c>
      <c r="J2821" t="s">
        <v>27</v>
      </c>
      <c r="K2821" t="s">
        <v>99</v>
      </c>
      <c r="L2821" t="s">
        <v>85</v>
      </c>
      <c r="M2821" t="s">
        <v>61</v>
      </c>
      <c r="N2821" s="4" t="s">
        <v>93</v>
      </c>
      <c r="O2821" t="s">
        <v>88</v>
      </c>
      <c r="P2821" t="s">
        <v>33</v>
      </c>
      <c r="Q2821" t="s">
        <v>34</v>
      </c>
      <c r="R2821" t="s">
        <v>33</v>
      </c>
      <c r="S2821" t="s">
        <v>33</v>
      </c>
      <c r="T2821" t="s">
        <v>33</v>
      </c>
      <c r="U2821" s="1">
        <v>-86.4</v>
      </c>
      <c r="V2821" s="1">
        <v>-86.1</v>
      </c>
      <c r="W2821" t="s">
        <v>33</v>
      </c>
      <c r="X2821" t="s">
        <v>33</v>
      </c>
      <c r="Y2821" t="s">
        <v>33</v>
      </c>
      <c r="Z2821" t="s">
        <v>33</v>
      </c>
      <c r="AA2821" t="s">
        <v>33</v>
      </c>
      <c r="AB2821" t="s">
        <v>33</v>
      </c>
      <c r="AC2821" t="s">
        <v>73</v>
      </c>
      <c r="AD2821" t="s">
        <v>73</v>
      </c>
      <c r="AE2821" t="s">
        <v>34</v>
      </c>
      <c r="AF2821" t="s">
        <v>34</v>
      </c>
      <c r="AG2821" t="s">
        <v>34</v>
      </c>
      <c r="AH2821" t="s">
        <v>88</v>
      </c>
      <c r="AI2821">
        <v>-482.36190476190501</v>
      </c>
      <c r="AJ2821">
        <v>416.81904761904798</v>
      </c>
      <c r="AK2821">
        <v>936.28571428571502</v>
      </c>
      <c r="AL2821">
        <v>-220.961904761905</v>
      </c>
      <c r="AM2821">
        <v>-278.61904761904702</v>
      </c>
      <c r="AN2821">
        <v>-30.771428571428601</v>
      </c>
      <c r="AO2821">
        <v>1105.25714285715</v>
      </c>
      <c r="AP2821">
        <v>3.3333333333333699</v>
      </c>
      <c r="AQ2821" t="s">
        <v>64</v>
      </c>
      <c r="AR2821" t="s">
        <v>45</v>
      </c>
      <c r="AS2821" t="s">
        <v>64</v>
      </c>
      <c r="AT2821" t="s">
        <v>39</v>
      </c>
      <c r="AU2821" t="s">
        <v>76</v>
      </c>
      <c r="AV2821" t="s">
        <v>41</v>
      </c>
      <c r="AW2821" t="s">
        <v>76</v>
      </c>
      <c r="AX2821" t="s">
        <v>43</v>
      </c>
      <c r="AY2821" s="4" t="s">
        <v>44</v>
      </c>
      <c r="AZ2821" s="4" t="s">
        <v>63</v>
      </c>
      <c r="BA2821" s="4" t="s">
        <v>38</v>
      </c>
      <c r="BB2821" s="4" t="s">
        <v>42</v>
      </c>
      <c r="BC2821" s="4" t="s">
        <v>38</v>
      </c>
      <c r="BD2821" s="4" t="s">
        <v>43</v>
      </c>
      <c r="BE2821" s="4" t="s">
        <v>38</v>
      </c>
      <c r="BF2821" s="4" t="s">
        <v>44</v>
      </c>
      <c r="BG2821" s="4" t="s">
        <v>44</v>
      </c>
      <c r="BH2821" s="4" t="s">
        <v>43</v>
      </c>
      <c r="BI2821" s="4" t="s">
        <v>46</v>
      </c>
      <c r="BJ2821" s="4" t="s">
        <v>43</v>
      </c>
      <c r="BK2821" s="4" t="s">
        <v>47</v>
      </c>
      <c r="BL2821" s="4" t="s">
        <v>66</v>
      </c>
      <c r="BM2821" s="4" t="s">
        <v>47</v>
      </c>
      <c r="BN2821" s="4" t="s">
        <v>48</v>
      </c>
      <c r="BP2821" s="4" t="s">
        <v>47</v>
      </c>
      <c r="BQ2821" t="s">
        <v>52</v>
      </c>
      <c r="BR2821" t="s">
        <v>65</v>
      </c>
      <c r="BS2821" t="s">
        <v>66</v>
      </c>
      <c r="BT2821" t="s">
        <v>65</v>
      </c>
      <c r="BU2821" t="s">
        <v>66</v>
      </c>
      <c r="BV2821" t="s">
        <v>80</v>
      </c>
      <c r="BW2821" t="s">
        <v>52</v>
      </c>
      <c r="DD2821" t="s">
        <v>88</v>
      </c>
      <c r="DE2821" t="s">
        <v>88</v>
      </c>
      <c r="DF2821" t="s">
        <v>88</v>
      </c>
      <c r="DH2821">
        <v>7</v>
      </c>
      <c r="DI2821">
        <v>6</v>
      </c>
      <c r="DJ2821">
        <v>5</v>
      </c>
      <c r="DK2821">
        <v>0</v>
      </c>
      <c r="DL2821">
        <v>6</v>
      </c>
      <c r="DM2821">
        <v>7</v>
      </c>
      <c r="DN2821">
        <v>5</v>
      </c>
      <c r="DO2821" t="str">
        <f t="shared" si="212"/>
        <v>N/A</v>
      </c>
    </row>
    <row r="2822" spans="1:119" x14ac:dyDescent="0.35">
      <c r="A2822" s="4">
        <v>2020</v>
      </c>
      <c r="B2822">
        <v>1309</v>
      </c>
      <c r="C2822">
        <v>7465.2666666666701</v>
      </c>
      <c r="D2822" t="s">
        <v>21</v>
      </c>
      <c r="E2822" t="s">
        <v>22</v>
      </c>
      <c r="F2822" t="s">
        <v>23</v>
      </c>
      <c r="G2822" t="s">
        <v>24</v>
      </c>
      <c r="H2822" t="s">
        <v>25</v>
      </c>
      <c r="I2822" t="s">
        <v>1130</v>
      </c>
      <c r="J2822" t="s">
        <v>27</v>
      </c>
      <c r="K2822" t="s">
        <v>28</v>
      </c>
      <c r="L2822" t="s">
        <v>29</v>
      </c>
      <c r="M2822" t="s">
        <v>30</v>
      </c>
      <c r="N2822" s="4" t="s">
        <v>104</v>
      </c>
      <c r="O2822" t="s">
        <v>37</v>
      </c>
      <c r="P2822" t="s">
        <v>31</v>
      </c>
      <c r="Q2822" t="s">
        <v>31</v>
      </c>
      <c r="R2822" t="s">
        <v>31</v>
      </c>
      <c r="S2822" t="s">
        <v>31</v>
      </c>
      <c r="T2822" t="s">
        <v>31</v>
      </c>
      <c r="U2822" t="s">
        <v>32</v>
      </c>
      <c r="V2822" s="1">
        <v>-304.3</v>
      </c>
      <c r="W2822" t="s">
        <v>33</v>
      </c>
      <c r="X2822" t="s">
        <v>34</v>
      </c>
      <c r="Y2822" t="s">
        <v>34</v>
      </c>
      <c r="Z2822" t="s">
        <v>33</v>
      </c>
      <c r="AA2822" t="s">
        <v>34</v>
      </c>
      <c r="AB2822" t="s">
        <v>33</v>
      </c>
      <c r="AC2822" s="1">
        <v>-64.766666666666694</v>
      </c>
      <c r="AD2822" s="1">
        <v>-97.383333333333297</v>
      </c>
      <c r="AE2822" t="s">
        <v>35</v>
      </c>
      <c r="AF2822" t="s">
        <v>35</v>
      </c>
      <c r="AG2822" t="s">
        <v>36</v>
      </c>
      <c r="AH2822" t="s">
        <v>37</v>
      </c>
      <c r="AI2822">
        <v>-482.73333333333397</v>
      </c>
      <c r="AJ2822">
        <v>417.13333333333298</v>
      </c>
      <c r="AK2822">
        <v>937</v>
      </c>
      <c r="AL2822">
        <v>-221.13333333333301</v>
      </c>
      <c r="AM2822">
        <v>-278.83333333333297</v>
      </c>
      <c r="AN2822">
        <v>-30.8</v>
      </c>
      <c r="AO2822">
        <v>1106.0999999999999</v>
      </c>
      <c r="AP2822">
        <v>3.3333333333333699</v>
      </c>
      <c r="AQ2822" t="s">
        <v>38</v>
      </c>
      <c r="AR2822" t="s">
        <v>39</v>
      </c>
      <c r="AS2822" t="s">
        <v>39</v>
      </c>
      <c r="AT2822" t="s">
        <v>40</v>
      </c>
      <c r="AU2822" t="s">
        <v>41</v>
      </c>
      <c r="AV2822" t="s">
        <v>42</v>
      </c>
      <c r="AW2822" t="s">
        <v>39</v>
      </c>
      <c r="AX2822" t="s">
        <v>43</v>
      </c>
      <c r="AY2822" s="4" t="s">
        <v>44</v>
      </c>
      <c r="AZ2822" s="4" t="s">
        <v>40</v>
      </c>
      <c r="BA2822" s="4" t="s">
        <v>41</v>
      </c>
      <c r="BB2822" s="4" t="s">
        <v>45</v>
      </c>
      <c r="BC2822" s="4" t="s">
        <v>38</v>
      </c>
      <c r="BD2822" s="4" t="s">
        <v>43</v>
      </c>
      <c r="BE2822" s="4" t="s">
        <v>46</v>
      </c>
      <c r="BF2822" s="4" t="s">
        <v>40</v>
      </c>
      <c r="BG2822" s="4" t="s">
        <v>44</v>
      </c>
      <c r="BH2822" s="4" t="s">
        <v>43</v>
      </c>
      <c r="BI2822" s="4" t="s">
        <v>40</v>
      </c>
      <c r="BJ2822" s="4" t="s">
        <v>42</v>
      </c>
      <c r="BK2822" s="4" t="s">
        <v>47</v>
      </c>
      <c r="BL2822" s="4" t="s">
        <v>48</v>
      </c>
      <c r="BM2822" s="4" t="s">
        <v>49</v>
      </c>
      <c r="BN2822" s="4" t="s">
        <v>50</v>
      </c>
      <c r="BP2822" s="4" t="s">
        <v>47</v>
      </c>
      <c r="BQ2822" t="s">
        <v>48</v>
      </c>
      <c r="BR2822" t="s">
        <v>49</v>
      </c>
      <c r="BS2822" t="s">
        <v>51</v>
      </c>
      <c r="BT2822" t="s">
        <v>52</v>
      </c>
      <c r="BU2822" t="s">
        <v>51</v>
      </c>
      <c r="BV2822" t="s">
        <v>49</v>
      </c>
      <c r="BW2822" t="s">
        <v>50</v>
      </c>
      <c r="DD2822" t="s">
        <v>37</v>
      </c>
      <c r="DE2822" t="s">
        <v>37</v>
      </c>
      <c r="DF2822" t="s">
        <v>37</v>
      </c>
      <c r="DH2822">
        <v>8</v>
      </c>
      <c r="DI2822">
        <v>6</v>
      </c>
      <c r="DJ2822">
        <v>2</v>
      </c>
      <c r="DK2822">
        <v>0</v>
      </c>
      <c r="DL2822">
        <v>9.5</v>
      </c>
      <c r="DM2822">
        <v>6</v>
      </c>
      <c r="DN2822">
        <v>3</v>
      </c>
      <c r="DO2822" t="str">
        <f t="shared" si="212"/>
        <v>N/A</v>
      </c>
    </row>
    <row r="2823" spans="1:119" x14ac:dyDescent="0.35">
      <c r="A2823" s="4">
        <v>2020</v>
      </c>
      <c r="B2823">
        <v>1310</v>
      </c>
      <c r="C2823">
        <v>7469.4666666666699</v>
      </c>
      <c r="D2823" t="s">
        <v>53</v>
      </c>
      <c r="E2823" t="s">
        <v>54</v>
      </c>
      <c r="F2823" t="s">
        <v>55</v>
      </c>
      <c r="G2823" t="s">
        <v>56</v>
      </c>
      <c r="H2823" t="s">
        <v>57</v>
      </c>
      <c r="I2823" t="s">
        <v>1131</v>
      </c>
      <c r="J2823" t="s">
        <v>59</v>
      </c>
      <c r="K2823" t="s">
        <v>60</v>
      </c>
      <c r="L2823" t="s">
        <v>29</v>
      </c>
      <c r="M2823" t="s">
        <v>61</v>
      </c>
      <c r="N2823" s="4" t="s">
        <v>1290</v>
      </c>
      <c r="O2823" t="s">
        <v>62</v>
      </c>
      <c r="P2823" t="s">
        <v>34</v>
      </c>
      <c r="Q2823" t="s">
        <v>34</v>
      </c>
      <c r="R2823" t="s">
        <v>34</v>
      </c>
      <c r="S2823" t="s">
        <v>34</v>
      </c>
      <c r="T2823" t="s">
        <v>34</v>
      </c>
      <c r="U2823" s="1">
        <v>0.2</v>
      </c>
      <c r="V2823" s="1">
        <v>-305</v>
      </c>
      <c r="W2823" t="s">
        <v>34</v>
      </c>
      <c r="X2823" t="s">
        <v>34</v>
      </c>
      <c r="Y2823" t="s">
        <v>34</v>
      </c>
      <c r="Z2823" t="s">
        <v>34</v>
      </c>
      <c r="AA2823" t="s">
        <v>34</v>
      </c>
      <c r="AB2823" t="s">
        <v>34</v>
      </c>
      <c r="AC2823" s="1">
        <v>-64.866666666666703</v>
      </c>
      <c r="AD2823" s="1">
        <v>-97.533333333333303</v>
      </c>
      <c r="AE2823" t="s">
        <v>34</v>
      </c>
      <c r="AF2823" t="s">
        <v>34</v>
      </c>
      <c r="AG2823" t="s">
        <v>34</v>
      </c>
      <c r="AH2823" t="s">
        <v>62</v>
      </c>
      <c r="AI2823">
        <v>-483.10476190476197</v>
      </c>
      <c r="AJ2823">
        <v>417.44761904761901</v>
      </c>
      <c r="AK2823">
        <v>937.71428571428601</v>
      </c>
      <c r="AL2823">
        <v>-221.30476190476199</v>
      </c>
      <c r="AM2823">
        <v>-279.04761904761898</v>
      </c>
      <c r="AN2823">
        <v>-30.828571428571401</v>
      </c>
      <c r="AO2823">
        <v>1106.94285714286</v>
      </c>
      <c r="AP2823">
        <v>3.3333333333333699</v>
      </c>
      <c r="AQ2823" t="s">
        <v>63</v>
      </c>
      <c r="AR2823" t="s">
        <v>64</v>
      </c>
      <c r="AS2823" t="s">
        <v>39</v>
      </c>
      <c r="AT2823" t="s">
        <v>64</v>
      </c>
      <c r="AU2823" t="s">
        <v>41</v>
      </c>
      <c r="AV2823" t="s">
        <v>64</v>
      </c>
      <c r="AW2823" t="s">
        <v>39</v>
      </c>
      <c r="AX2823" t="s">
        <v>64</v>
      </c>
      <c r="AY2823" s="4" t="s">
        <v>63</v>
      </c>
      <c r="AZ2823" s="4" t="s">
        <v>38</v>
      </c>
      <c r="BA2823" s="4" t="s">
        <v>45</v>
      </c>
      <c r="BB2823" s="4" t="s">
        <v>63</v>
      </c>
      <c r="BC2823" s="4" t="s">
        <v>63</v>
      </c>
      <c r="BD2823" s="4" t="s">
        <v>38</v>
      </c>
      <c r="BE2823" s="4" t="s">
        <v>46</v>
      </c>
      <c r="BF2823" s="4" t="s">
        <v>44</v>
      </c>
      <c r="BG2823" s="4" t="s">
        <v>42</v>
      </c>
      <c r="BH2823" s="4" t="s">
        <v>44</v>
      </c>
      <c r="BI2823" s="4" t="s">
        <v>44</v>
      </c>
      <c r="BJ2823" s="4" t="s">
        <v>46</v>
      </c>
      <c r="BK2823" s="4" t="s">
        <v>65</v>
      </c>
      <c r="BL2823" s="4" t="s">
        <v>66</v>
      </c>
      <c r="BM2823" s="4" t="s">
        <v>47</v>
      </c>
      <c r="BN2823" s="4" t="s">
        <v>48</v>
      </c>
      <c r="BP2823" s="4" t="s">
        <v>47</v>
      </c>
      <c r="BQ2823" t="s">
        <v>48</v>
      </c>
      <c r="BR2823" t="s">
        <v>65</v>
      </c>
      <c r="BS2823" t="s">
        <v>66</v>
      </c>
      <c r="BT2823" t="s">
        <v>65</v>
      </c>
      <c r="BU2823" t="s">
        <v>66</v>
      </c>
      <c r="BV2823" t="s">
        <v>67</v>
      </c>
      <c r="BW2823" t="s">
        <v>50</v>
      </c>
      <c r="DD2823" t="s">
        <v>62</v>
      </c>
      <c r="DE2823" t="s">
        <v>62</v>
      </c>
      <c r="DF2823" t="s">
        <v>62</v>
      </c>
      <c r="DH2823">
        <v>7</v>
      </c>
      <c r="DI2823">
        <v>2</v>
      </c>
      <c r="DJ2823">
        <v>3</v>
      </c>
      <c r="DK2823">
        <v>0</v>
      </c>
      <c r="DL2823">
        <v>7</v>
      </c>
      <c r="DM2823">
        <v>2</v>
      </c>
      <c r="DN2823">
        <v>3</v>
      </c>
      <c r="DO2823" t="str">
        <f t="shared" si="212"/>
        <v>N/A</v>
      </c>
    </row>
    <row r="2824" spans="1:119" x14ac:dyDescent="0.35">
      <c r="A2824" s="4">
        <v>2020</v>
      </c>
      <c r="B2824">
        <v>1311</v>
      </c>
      <c r="C2824">
        <v>7473.6666666666697</v>
      </c>
      <c r="D2824" t="s">
        <v>53</v>
      </c>
      <c r="E2824" t="s">
        <v>68</v>
      </c>
      <c r="F2824" t="s">
        <v>69</v>
      </c>
      <c r="G2824" t="s">
        <v>56</v>
      </c>
      <c r="H2824" t="s">
        <v>57</v>
      </c>
      <c r="I2824" t="s">
        <v>1132</v>
      </c>
      <c r="J2824" t="s">
        <v>59</v>
      </c>
      <c r="K2824" t="s">
        <v>71</v>
      </c>
      <c r="L2824" t="s">
        <v>29</v>
      </c>
      <c r="M2824" t="s">
        <v>61</v>
      </c>
      <c r="N2824" s="4" t="s">
        <v>1290</v>
      </c>
      <c r="O2824" t="s">
        <v>75</v>
      </c>
      <c r="P2824" t="s">
        <v>34</v>
      </c>
      <c r="Q2824" t="s">
        <v>72</v>
      </c>
      <c r="R2824" t="s">
        <v>34</v>
      </c>
      <c r="S2824" t="s">
        <v>72</v>
      </c>
      <c r="T2824" t="s">
        <v>72</v>
      </c>
      <c r="U2824" t="s">
        <v>73</v>
      </c>
      <c r="V2824" t="s">
        <v>74</v>
      </c>
      <c r="W2824" t="s">
        <v>72</v>
      </c>
      <c r="X2824" t="s">
        <v>34</v>
      </c>
      <c r="Y2824" t="s">
        <v>34</v>
      </c>
      <c r="Z2824" t="s">
        <v>72</v>
      </c>
      <c r="AA2824" t="s">
        <v>34</v>
      </c>
      <c r="AB2824" t="s">
        <v>72</v>
      </c>
      <c r="AC2824" s="1">
        <v>-64.966666666666697</v>
      </c>
      <c r="AD2824" s="1">
        <v>-97.683333333333294</v>
      </c>
      <c r="AE2824" t="s">
        <v>34</v>
      </c>
      <c r="AF2824" t="s">
        <v>34</v>
      </c>
      <c r="AG2824" t="s">
        <v>34</v>
      </c>
      <c r="AH2824" t="s">
        <v>75</v>
      </c>
      <c r="AI2824">
        <v>-483.47619047619099</v>
      </c>
      <c r="AJ2824">
        <v>417.76190476190499</v>
      </c>
      <c r="AK2824">
        <v>938.42857142857201</v>
      </c>
      <c r="AL2824">
        <v>-221.47619047619099</v>
      </c>
      <c r="AM2824">
        <v>-279.26190476190499</v>
      </c>
      <c r="AN2824">
        <v>-30.8571428571429</v>
      </c>
      <c r="AO2824">
        <v>1107.7857142857199</v>
      </c>
      <c r="AP2824">
        <v>3.3333333333333699</v>
      </c>
      <c r="AQ2824" t="s">
        <v>38</v>
      </c>
      <c r="AR2824" t="s">
        <v>45</v>
      </c>
      <c r="AS2824" t="s">
        <v>76</v>
      </c>
      <c r="AT2824" t="s">
        <v>44</v>
      </c>
      <c r="AU2824" t="s">
        <v>76</v>
      </c>
      <c r="AV2824" t="s">
        <v>39</v>
      </c>
      <c r="AW2824" t="s">
        <v>76</v>
      </c>
      <c r="AX2824" t="s">
        <v>43</v>
      </c>
      <c r="AY2824" s="4" t="s">
        <v>45</v>
      </c>
      <c r="AZ2824" s="4" t="s">
        <v>44</v>
      </c>
      <c r="BA2824" s="4" t="s">
        <v>77</v>
      </c>
      <c r="BB2824" s="4" t="s">
        <v>41</v>
      </c>
      <c r="BC2824" s="4" t="s">
        <v>78</v>
      </c>
      <c r="BD2824" s="4" t="s">
        <v>45</v>
      </c>
      <c r="BE2824" s="4" t="s">
        <v>78</v>
      </c>
      <c r="BF2824" s="4" t="s">
        <v>41</v>
      </c>
      <c r="BG2824" s="4" t="s">
        <v>77</v>
      </c>
      <c r="BH2824" s="4" t="s">
        <v>44</v>
      </c>
      <c r="BI2824" s="4" t="s">
        <v>78</v>
      </c>
      <c r="BJ2824" s="4" t="s">
        <v>77</v>
      </c>
      <c r="BK2824" s="4" t="s">
        <v>51</v>
      </c>
      <c r="BL2824" s="4" t="s">
        <v>47</v>
      </c>
      <c r="BM2824" s="4" t="s">
        <v>49</v>
      </c>
      <c r="BN2824" s="4" t="s">
        <v>47</v>
      </c>
      <c r="BP2824" s="4" t="s">
        <v>47</v>
      </c>
      <c r="BQ2824" t="s">
        <v>79</v>
      </c>
      <c r="BR2824" t="s">
        <v>51</v>
      </c>
      <c r="BS2824" t="s">
        <v>80</v>
      </c>
      <c r="BT2824" t="s">
        <v>51</v>
      </c>
      <c r="BU2824" t="s">
        <v>81</v>
      </c>
      <c r="BV2824" t="s">
        <v>80</v>
      </c>
      <c r="BW2824" t="s">
        <v>81</v>
      </c>
      <c r="DD2824" t="s">
        <v>75</v>
      </c>
      <c r="DE2824" t="s">
        <v>75</v>
      </c>
      <c r="DF2824" t="s">
        <v>75</v>
      </c>
      <c r="DH2824">
        <v>7</v>
      </c>
      <c r="DI2824">
        <v>2</v>
      </c>
      <c r="DJ2824">
        <v>2</v>
      </c>
      <c r="DK2824">
        <v>0.5</v>
      </c>
      <c r="DL2824">
        <v>7</v>
      </c>
      <c r="DM2824">
        <v>3.5</v>
      </c>
      <c r="DN2824">
        <v>2</v>
      </c>
      <c r="DO2824" t="str">
        <f t="shared" si="212"/>
        <v>N/A</v>
      </c>
    </row>
    <row r="2825" spans="1:119" x14ac:dyDescent="0.35">
      <c r="A2825" s="4">
        <v>2020</v>
      </c>
      <c r="B2825">
        <v>1312</v>
      </c>
      <c r="C2825">
        <v>7477.8666666666704</v>
      </c>
      <c r="D2825" t="s">
        <v>21</v>
      </c>
      <c r="E2825" t="s">
        <v>82</v>
      </c>
      <c r="F2825" t="s">
        <v>82</v>
      </c>
      <c r="G2825" t="s">
        <v>83</v>
      </c>
      <c r="H2825" t="s">
        <v>84</v>
      </c>
      <c r="I2825" t="s">
        <v>1130</v>
      </c>
      <c r="J2825" t="s">
        <v>27</v>
      </c>
      <c r="K2825" t="s">
        <v>60</v>
      </c>
      <c r="L2825" t="s">
        <v>85</v>
      </c>
      <c r="M2825" t="s">
        <v>61</v>
      </c>
      <c r="N2825" s="4" t="s">
        <v>1290</v>
      </c>
      <c r="O2825" t="s">
        <v>88</v>
      </c>
      <c r="P2825" t="s">
        <v>34</v>
      </c>
      <c r="Q2825" t="s">
        <v>35</v>
      </c>
      <c r="R2825" t="s">
        <v>35</v>
      </c>
      <c r="S2825" t="s">
        <v>34</v>
      </c>
      <c r="T2825" t="s">
        <v>34</v>
      </c>
      <c r="U2825" t="s">
        <v>73</v>
      </c>
      <c r="V2825" t="s">
        <v>86</v>
      </c>
      <c r="W2825" t="s">
        <v>33</v>
      </c>
      <c r="X2825" t="s">
        <v>35</v>
      </c>
      <c r="Y2825" t="s">
        <v>34</v>
      </c>
      <c r="Z2825" t="s">
        <v>33</v>
      </c>
      <c r="AA2825" t="s">
        <v>33</v>
      </c>
      <c r="AB2825" t="s">
        <v>33</v>
      </c>
      <c r="AC2825" t="s">
        <v>87</v>
      </c>
      <c r="AD2825" t="s">
        <v>87</v>
      </c>
      <c r="AE2825" t="s">
        <v>34</v>
      </c>
      <c r="AF2825" t="s">
        <v>33</v>
      </c>
      <c r="AG2825" t="s">
        <v>34</v>
      </c>
      <c r="AH2825" t="s">
        <v>88</v>
      </c>
      <c r="AI2825">
        <v>-483.84761904761899</v>
      </c>
      <c r="AJ2825">
        <v>418.07619047618999</v>
      </c>
      <c r="AK2825">
        <v>939.14285714285802</v>
      </c>
      <c r="AL2825">
        <v>-221.647619047619</v>
      </c>
      <c r="AM2825">
        <v>-279.47619047619003</v>
      </c>
      <c r="AN2825">
        <v>-30.8857142857143</v>
      </c>
      <c r="AO2825">
        <v>1108.62857142857</v>
      </c>
      <c r="AP2825">
        <v>3.3333333333333699</v>
      </c>
      <c r="AQ2825" t="s">
        <v>64</v>
      </c>
      <c r="AR2825" t="s">
        <v>38</v>
      </c>
      <c r="AS2825" t="s">
        <v>40</v>
      </c>
      <c r="AT2825" t="s">
        <v>44</v>
      </c>
      <c r="AU2825" t="s">
        <v>42</v>
      </c>
      <c r="AV2825" t="s">
        <v>77</v>
      </c>
      <c r="AW2825" t="s">
        <v>64</v>
      </c>
      <c r="AX2825" t="s">
        <v>43</v>
      </c>
      <c r="AY2825" s="4" t="s">
        <v>44</v>
      </c>
      <c r="AZ2825" s="4" t="s">
        <v>44</v>
      </c>
      <c r="BA2825" s="4" t="s">
        <v>42</v>
      </c>
      <c r="BB2825" s="4" t="s">
        <v>38</v>
      </c>
      <c r="BC2825" s="4" t="s">
        <v>63</v>
      </c>
      <c r="BD2825" s="4" t="s">
        <v>78</v>
      </c>
      <c r="BE2825" s="4" t="s">
        <v>43</v>
      </c>
      <c r="BF2825" s="4" t="s">
        <v>44</v>
      </c>
      <c r="BG2825" s="4" t="s">
        <v>44</v>
      </c>
      <c r="BH2825" s="4" t="s">
        <v>78</v>
      </c>
      <c r="BI2825" s="4" t="s">
        <v>44</v>
      </c>
      <c r="BJ2825" s="4" t="s">
        <v>78</v>
      </c>
      <c r="BK2825" s="4" t="s">
        <v>65</v>
      </c>
      <c r="BL2825" s="4" t="s">
        <v>79</v>
      </c>
      <c r="BM2825" s="4" t="s">
        <v>47</v>
      </c>
      <c r="BN2825" s="4" t="s">
        <v>50</v>
      </c>
      <c r="BP2825" s="4" t="s">
        <v>67</v>
      </c>
      <c r="BQ2825" t="s">
        <v>48</v>
      </c>
      <c r="BR2825" t="s">
        <v>65</v>
      </c>
      <c r="BS2825" t="s">
        <v>66</v>
      </c>
      <c r="BT2825" t="s">
        <v>65</v>
      </c>
      <c r="BU2825" t="s">
        <v>66</v>
      </c>
      <c r="BV2825" t="s">
        <v>67</v>
      </c>
      <c r="BW2825" t="s">
        <v>52</v>
      </c>
      <c r="DD2825" t="s">
        <v>88</v>
      </c>
      <c r="DE2825" t="s">
        <v>88</v>
      </c>
      <c r="DF2825" t="s">
        <v>88</v>
      </c>
      <c r="DH2825">
        <v>8</v>
      </c>
      <c r="DI2825">
        <v>10</v>
      </c>
      <c r="DJ2825">
        <v>3</v>
      </c>
      <c r="DK2825">
        <v>0.5</v>
      </c>
      <c r="DL2825">
        <v>8</v>
      </c>
      <c r="DM2825">
        <v>12.5</v>
      </c>
      <c r="DN2825">
        <v>3</v>
      </c>
      <c r="DO2825" t="str">
        <f t="shared" si="212"/>
        <v>N/A</v>
      </c>
    </row>
    <row r="2826" spans="1:119" x14ac:dyDescent="0.35">
      <c r="A2826" s="4">
        <v>2020</v>
      </c>
      <c r="B2826">
        <v>1313</v>
      </c>
      <c r="C2826">
        <v>7482.0666666666702</v>
      </c>
      <c r="D2826" t="s">
        <v>53</v>
      </c>
      <c r="E2826" t="s">
        <v>89</v>
      </c>
      <c r="F2826" t="s">
        <v>90</v>
      </c>
      <c r="G2826" t="s">
        <v>56</v>
      </c>
      <c r="H2826" t="s">
        <v>91</v>
      </c>
      <c r="I2826" t="s">
        <v>1133</v>
      </c>
      <c r="J2826" t="s">
        <v>59</v>
      </c>
      <c r="K2826" t="s">
        <v>28</v>
      </c>
      <c r="L2826" t="s">
        <v>29</v>
      </c>
      <c r="M2826" t="s">
        <v>61</v>
      </c>
      <c r="N2826" s="4" t="s">
        <v>93</v>
      </c>
      <c r="O2826" t="s">
        <v>94</v>
      </c>
      <c r="P2826" t="s">
        <v>34</v>
      </c>
      <c r="Q2826" t="s">
        <v>35</v>
      </c>
      <c r="R2826" t="s">
        <v>36</v>
      </c>
      <c r="S2826" t="s">
        <v>33</v>
      </c>
      <c r="T2826" t="s">
        <v>34</v>
      </c>
      <c r="U2826" s="1">
        <v>-86.6</v>
      </c>
      <c r="V2826" s="1">
        <v>-86.3</v>
      </c>
      <c r="W2826" t="s">
        <v>35</v>
      </c>
      <c r="X2826" t="s">
        <v>34</v>
      </c>
      <c r="Y2826" t="s">
        <v>33</v>
      </c>
      <c r="Z2826" t="s">
        <v>35</v>
      </c>
      <c r="AA2826" t="s">
        <v>34</v>
      </c>
      <c r="AB2826" t="s">
        <v>33</v>
      </c>
      <c r="AC2826" t="s">
        <v>87</v>
      </c>
      <c r="AD2826" s="1">
        <v>218.6</v>
      </c>
      <c r="AE2826" t="s">
        <v>36</v>
      </c>
      <c r="AF2826" t="s">
        <v>36</v>
      </c>
      <c r="AG2826" t="s">
        <v>36</v>
      </c>
      <c r="AH2826" t="s">
        <v>94</v>
      </c>
      <c r="AI2826">
        <v>-484.21904761904801</v>
      </c>
      <c r="AJ2826">
        <v>418.39047619047602</v>
      </c>
      <c r="AK2826">
        <v>939.857142857143</v>
      </c>
      <c r="AL2826">
        <v>-221.81904761904801</v>
      </c>
      <c r="AM2826">
        <v>-279.69047619047598</v>
      </c>
      <c r="AN2826">
        <v>-30.9142857142857</v>
      </c>
      <c r="AO2826">
        <v>1109.4714285714299</v>
      </c>
      <c r="AP2826">
        <v>3.3333333333333699</v>
      </c>
      <c r="AQ2826" t="s">
        <v>76</v>
      </c>
      <c r="AR2826" t="s">
        <v>38</v>
      </c>
      <c r="AS2826" t="s">
        <v>76</v>
      </c>
      <c r="AT2826" t="s">
        <v>39</v>
      </c>
      <c r="AU2826" t="s">
        <v>76</v>
      </c>
      <c r="AV2826" t="s">
        <v>39</v>
      </c>
      <c r="AW2826" t="s">
        <v>76</v>
      </c>
      <c r="AX2826" t="s">
        <v>39</v>
      </c>
      <c r="AY2826" s="4" t="s">
        <v>45</v>
      </c>
      <c r="AZ2826" s="4" t="s">
        <v>44</v>
      </c>
      <c r="BA2826" s="4" t="s">
        <v>63</v>
      </c>
      <c r="BB2826" s="4" t="s">
        <v>45</v>
      </c>
      <c r="BC2826" s="4" t="s">
        <v>46</v>
      </c>
      <c r="BD2826" s="4" t="s">
        <v>38</v>
      </c>
      <c r="BE2826" s="4" t="s">
        <v>78</v>
      </c>
      <c r="BF2826" s="4" t="s">
        <v>44</v>
      </c>
      <c r="BG2826" s="4" t="s">
        <v>41</v>
      </c>
      <c r="BH2826" s="4" t="s">
        <v>44</v>
      </c>
      <c r="BI2826" s="4" t="s">
        <v>46</v>
      </c>
      <c r="BJ2826" s="4" t="s">
        <v>43</v>
      </c>
      <c r="BK2826" s="4" t="s">
        <v>47</v>
      </c>
      <c r="BL2826" s="4" t="s">
        <v>66</v>
      </c>
      <c r="BM2826" s="4" t="s">
        <v>49</v>
      </c>
      <c r="BN2826" s="4" t="s">
        <v>48</v>
      </c>
      <c r="BP2826" s="4" t="s">
        <v>47</v>
      </c>
      <c r="BQ2826" t="s">
        <v>81</v>
      </c>
      <c r="BR2826" t="s">
        <v>65</v>
      </c>
      <c r="BS2826" t="s">
        <v>66</v>
      </c>
      <c r="BT2826" t="s">
        <v>65</v>
      </c>
      <c r="BU2826" t="s">
        <v>66</v>
      </c>
      <c r="BV2826" t="s">
        <v>50</v>
      </c>
      <c r="BW2826" t="s">
        <v>52</v>
      </c>
      <c r="DD2826" t="s">
        <v>94</v>
      </c>
      <c r="DE2826" t="s">
        <v>94</v>
      </c>
      <c r="DF2826" t="s">
        <v>94</v>
      </c>
      <c r="DH2826">
        <v>6</v>
      </c>
      <c r="DI2826">
        <v>4</v>
      </c>
      <c r="DJ2826">
        <v>2</v>
      </c>
      <c r="DK2826">
        <v>0</v>
      </c>
      <c r="DL2826">
        <v>9</v>
      </c>
      <c r="DM2826">
        <v>2</v>
      </c>
      <c r="DN2826">
        <v>2</v>
      </c>
      <c r="DO2826" t="str">
        <f t="shared" si="212"/>
        <v>N/A</v>
      </c>
    </row>
    <row r="2827" spans="1:119" x14ac:dyDescent="0.35">
      <c r="A2827" s="4">
        <v>2020</v>
      </c>
      <c r="B2827">
        <v>1314</v>
      </c>
      <c r="C2827">
        <v>7486.2666666666701</v>
      </c>
      <c r="D2827" t="s">
        <v>53</v>
      </c>
      <c r="E2827" t="s">
        <v>95</v>
      </c>
      <c r="F2827" t="s">
        <v>96</v>
      </c>
      <c r="G2827" t="s">
        <v>97</v>
      </c>
      <c r="H2827" t="s">
        <v>98</v>
      </c>
      <c r="I2827" t="s">
        <v>1130</v>
      </c>
      <c r="J2827" t="s">
        <v>27</v>
      </c>
      <c r="K2827" t="s">
        <v>99</v>
      </c>
      <c r="L2827" t="s">
        <v>85</v>
      </c>
      <c r="M2827" t="s">
        <v>61</v>
      </c>
      <c r="N2827" s="4" t="s">
        <v>93</v>
      </c>
      <c r="O2827" t="s">
        <v>88</v>
      </c>
      <c r="P2827" t="s">
        <v>33</v>
      </c>
      <c r="Q2827" t="s">
        <v>34</v>
      </c>
      <c r="R2827" t="s">
        <v>33</v>
      </c>
      <c r="S2827" t="s">
        <v>33</v>
      </c>
      <c r="T2827" t="s">
        <v>33</v>
      </c>
      <c r="U2827" s="1">
        <v>-86.8</v>
      </c>
      <c r="V2827" s="1">
        <v>-86.5</v>
      </c>
      <c r="W2827" t="s">
        <v>33</v>
      </c>
      <c r="X2827" t="s">
        <v>33</v>
      </c>
      <c r="Y2827" t="s">
        <v>33</v>
      </c>
      <c r="Z2827" t="s">
        <v>33</v>
      </c>
      <c r="AA2827" t="s">
        <v>33</v>
      </c>
      <c r="AB2827" t="s">
        <v>33</v>
      </c>
      <c r="AC2827" t="s">
        <v>73</v>
      </c>
      <c r="AD2827" t="s">
        <v>73</v>
      </c>
      <c r="AE2827" t="s">
        <v>34</v>
      </c>
      <c r="AF2827" t="s">
        <v>34</v>
      </c>
      <c r="AG2827" t="s">
        <v>34</v>
      </c>
      <c r="AH2827" t="s">
        <v>88</v>
      </c>
      <c r="AI2827">
        <v>-484.59047619047601</v>
      </c>
      <c r="AJ2827">
        <v>418.70476190476199</v>
      </c>
      <c r="AK2827">
        <v>940.57142857142901</v>
      </c>
      <c r="AL2827">
        <v>-221.99047619047599</v>
      </c>
      <c r="AM2827">
        <v>-279.90476190476198</v>
      </c>
      <c r="AN2827">
        <v>-30.9428571428571</v>
      </c>
      <c r="AO2827">
        <v>1110.31428571429</v>
      </c>
      <c r="AP2827">
        <v>3.3333333333333699</v>
      </c>
      <c r="AQ2827" t="s">
        <v>64</v>
      </c>
      <c r="AR2827" t="s">
        <v>45</v>
      </c>
      <c r="AS2827" t="s">
        <v>64</v>
      </c>
      <c r="AT2827" t="s">
        <v>39</v>
      </c>
      <c r="AU2827" t="s">
        <v>76</v>
      </c>
      <c r="AV2827" t="s">
        <v>41</v>
      </c>
      <c r="AW2827" t="s">
        <v>76</v>
      </c>
      <c r="AX2827" t="s">
        <v>43</v>
      </c>
      <c r="AY2827" s="4" t="s">
        <v>44</v>
      </c>
      <c r="AZ2827" s="4" t="s">
        <v>63</v>
      </c>
      <c r="BA2827" s="4" t="s">
        <v>38</v>
      </c>
      <c r="BB2827" s="4" t="s">
        <v>42</v>
      </c>
      <c r="BC2827" s="4" t="s">
        <v>38</v>
      </c>
      <c r="BD2827" s="4" t="s">
        <v>43</v>
      </c>
      <c r="BE2827" s="4" t="s">
        <v>38</v>
      </c>
      <c r="BF2827" s="4" t="s">
        <v>44</v>
      </c>
      <c r="BG2827" s="4" t="s">
        <v>44</v>
      </c>
      <c r="BH2827" s="4" t="s">
        <v>43</v>
      </c>
      <c r="BI2827" s="4" t="s">
        <v>46</v>
      </c>
      <c r="BJ2827" s="4" t="s">
        <v>43</v>
      </c>
      <c r="BK2827" s="4" t="s">
        <v>47</v>
      </c>
      <c r="BL2827" s="4" t="s">
        <v>66</v>
      </c>
      <c r="BM2827" s="4" t="s">
        <v>47</v>
      </c>
      <c r="BN2827" s="4" t="s">
        <v>48</v>
      </c>
      <c r="BP2827" s="4" t="s">
        <v>47</v>
      </c>
      <c r="BQ2827" t="s">
        <v>52</v>
      </c>
      <c r="BR2827" t="s">
        <v>65</v>
      </c>
      <c r="BS2827" t="s">
        <v>66</v>
      </c>
      <c r="BT2827" t="s">
        <v>65</v>
      </c>
      <c r="BU2827" t="s">
        <v>66</v>
      </c>
      <c r="BV2827" t="s">
        <v>80</v>
      </c>
      <c r="BW2827" t="s">
        <v>52</v>
      </c>
      <c r="DD2827" t="s">
        <v>88</v>
      </c>
      <c r="DE2827" t="s">
        <v>88</v>
      </c>
      <c r="DF2827" t="s">
        <v>88</v>
      </c>
      <c r="DH2827">
        <v>9</v>
      </c>
      <c r="DI2827">
        <v>7</v>
      </c>
      <c r="DJ2827">
        <v>7.5</v>
      </c>
      <c r="DK2827">
        <v>0.5</v>
      </c>
      <c r="DL2827">
        <v>10</v>
      </c>
      <c r="DM2827">
        <v>6</v>
      </c>
      <c r="DN2827">
        <v>7.5</v>
      </c>
      <c r="DO2827" t="str">
        <f t="shared" si="212"/>
        <v>N/A</v>
      </c>
    </row>
    <row r="2828" spans="1:119" x14ac:dyDescent="0.35">
      <c r="A2828" s="4">
        <v>2020</v>
      </c>
      <c r="B2828">
        <v>1315</v>
      </c>
      <c r="C2828">
        <v>7490.4666666666699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1134</v>
      </c>
      <c r="J2828" t="s">
        <v>27</v>
      </c>
      <c r="K2828" t="s">
        <v>28</v>
      </c>
      <c r="L2828" t="s">
        <v>29</v>
      </c>
      <c r="M2828" t="s">
        <v>30</v>
      </c>
      <c r="N2828" s="4" t="s">
        <v>104</v>
      </c>
      <c r="O2828" t="s">
        <v>37</v>
      </c>
      <c r="P2828" t="s">
        <v>31</v>
      </c>
      <c r="Q2828" t="s">
        <v>31</v>
      </c>
      <c r="R2828" t="s">
        <v>31</v>
      </c>
      <c r="S2828" t="s">
        <v>31</v>
      </c>
      <c r="T2828" t="s">
        <v>31</v>
      </c>
      <c r="U2828" t="s">
        <v>32</v>
      </c>
      <c r="V2828" s="1">
        <v>-305.7</v>
      </c>
      <c r="W2828" t="s">
        <v>33</v>
      </c>
      <c r="X2828" t="s">
        <v>34</v>
      </c>
      <c r="Y2828" t="s">
        <v>34</v>
      </c>
      <c r="Z2828" t="s">
        <v>33</v>
      </c>
      <c r="AA2828" t="s">
        <v>34</v>
      </c>
      <c r="AB2828" t="s">
        <v>33</v>
      </c>
      <c r="AC2828" s="1">
        <v>-65.066666666666706</v>
      </c>
      <c r="AD2828" s="1">
        <v>-97.8333333333333</v>
      </c>
      <c r="AE2828" t="s">
        <v>35</v>
      </c>
      <c r="AF2828" t="s">
        <v>35</v>
      </c>
      <c r="AG2828" t="s">
        <v>36</v>
      </c>
      <c r="AH2828" t="s">
        <v>37</v>
      </c>
      <c r="AI2828">
        <v>-484.96190476190498</v>
      </c>
      <c r="AJ2828">
        <v>419.01904761904802</v>
      </c>
      <c r="AK2828">
        <v>941.28571428571502</v>
      </c>
      <c r="AL2828">
        <v>-222.16190476190499</v>
      </c>
      <c r="AM2828">
        <v>-280.11904761904702</v>
      </c>
      <c r="AN2828">
        <v>-30.9714285714286</v>
      </c>
      <c r="AO2828">
        <v>1111.1571428571499</v>
      </c>
      <c r="AP2828">
        <v>3.3333333333333699</v>
      </c>
      <c r="AQ2828" t="s">
        <v>38</v>
      </c>
      <c r="AR2828" t="s">
        <v>39</v>
      </c>
      <c r="AS2828" t="s">
        <v>39</v>
      </c>
      <c r="AT2828" t="s">
        <v>40</v>
      </c>
      <c r="AU2828" t="s">
        <v>41</v>
      </c>
      <c r="AV2828" t="s">
        <v>42</v>
      </c>
      <c r="AW2828" t="s">
        <v>39</v>
      </c>
      <c r="AX2828" t="s">
        <v>43</v>
      </c>
      <c r="AY2828" s="4" t="s">
        <v>44</v>
      </c>
      <c r="AZ2828" s="4" t="s">
        <v>40</v>
      </c>
      <c r="BA2828" s="4" t="s">
        <v>41</v>
      </c>
      <c r="BB2828" s="4" t="s">
        <v>45</v>
      </c>
      <c r="BC2828" s="4" t="s">
        <v>38</v>
      </c>
      <c r="BD2828" s="4" t="s">
        <v>43</v>
      </c>
      <c r="BE2828" s="4" t="s">
        <v>46</v>
      </c>
      <c r="BF2828" s="4" t="s">
        <v>40</v>
      </c>
      <c r="BG2828" s="4" t="s">
        <v>44</v>
      </c>
      <c r="BH2828" s="4" t="s">
        <v>43</v>
      </c>
      <c r="BI2828" s="4" t="s">
        <v>40</v>
      </c>
      <c r="BJ2828" s="4" t="s">
        <v>42</v>
      </c>
      <c r="BK2828" s="4" t="s">
        <v>47</v>
      </c>
      <c r="BL2828" s="4" t="s">
        <v>48</v>
      </c>
      <c r="BM2828" s="4" t="s">
        <v>49</v>
      </c>
      <c r="BN2828" s="4" t="s">
        <v>50</v>
      </c>
      <c r="BP2828" s="4" t="s">
        <v>47</v>
      </c>
      <c r="BQ2828" t="s">
        <v>48</v>
      </c>
      <c r="BR2828" t="s">
        <v>49</v>
      </c>
      <c r="BS2828" t="s">
        <v>51</v>
      </c>
      <c r="BT2828" t="s">
        <v>52</v>
      </c>
      <c r="BU2828" t="s">
        <v>51</v>
      </c>
      <c r="BV2828" t="s">
        <v>49</v>
      </c>
      <c r="BW2828" t="s">
        <v>50</v>
      </c>
      <c r="DD2828" t="s">
        <v>37</v>
      </c>
      <c r="DE2828" t="s">
        <v>37</v>
      </c>
      <c r="DF2828" t="s">
        <v>37</v>
      </c>
      <c r="DH2828">
        <v>9</v>
      </c>
      <c r="DI2828">
        <v>3</v>
      </c>
      <c r="DJ2828">
        <v>3</v>
      </c>
      <c r="DK2828">
        <v>0</v>
      </c>
      <c r="DL2828">
        <v>10</v>
      </c>
      <c r="DM2828">
        <v>3</v>
      </c>
      <c r="DN2828">
        <v>4</v>
      </c>
      <c r="DO2828" t="str">
        <f t="shared" si="212"/>
        <v>N/A</v>
      </c>
    </row>
    <row r="2829" spans="1:119" x14ac:dyDescent="0.35">
      <c r="A2829" s="4">
        <v>2020</v>
      </c>
      <c r="B2829">
        <v>1316</v>
      </c>
      <c r="C2829">
        <v>7494.6666666666697</v>
      </c>
      <c r="D2829" t="s">
        <v>53</v>
      </c>
      <c r="E2829" t="s">
        <v>54</v>
      </c>
      <c r="F2829" t="s">
        <v>55</v>
      </c>
      <c r="G2829" t="s">
        <v>56</v>
      </c>
      <c r="H2829" t="s">
        <v>57</v>
      </c>
      <c r="I2829" t="s">
        <v>1135</v>
      </c>
      <c r="J2829" t="s">
        <v>59</v>
      </c>
      <c r="K2829" t="s">
        <v>60</v>
      </c>
      <c r="L2829" t="s">
        <v>29</v>
      </c>
      <c r="M2829" t="s">
        <v>61</v>
      </c>
      <c r="N2829" s="4" t="s">
        <v>1290</v>
      </c>
      <c r="O2829" t="s">
        <v>62</v>
      </c>
      <c r="P2829" t="s">
        <v>34</v>
      </c>
      <c r="Q2829" t="s">
        <v>34</v>
      </c>
      <c r="R2829" t="s">
        <v>34</v>
      </c>
      <c r="S2829" t="s">
        <v>34</v>
      </c>
      <c r="T2829" t="s">
        <v>34</v>
      </c>
      <c r="U2829" s="1">
        <v>0.2</v>
      </c>
      <c r="V2829" s="1">
        <v>-306.39999999999998</v>
      </c>
      <c r="W2829" t="s">
        <v>34</v>
      </c>
      <c r="X2829" t="s">
        <v>34</v>
      </c>
      <c r="Y2829" t="s">
        <v>34</v>
      </c>
      <c r="Z2829" t="s">
        <v>34</v>
      </c>
      <c r="AA2829" t="s">
        <v>34</v>
      </c>
      <c r="AB2829" t="s">
        <v>34</v>
      </c>
      <c r="AC2829" s="1">
        <v>-65.1666666666667</v>
      </c>
      <c r="AD2829" s="1">
        <v>-97.983333333333306</v>
      </c>
      <c r="AE2829" t="s">
        <v>34</v>
      </c>
      <c r="AF2829" t="s">
        <v>34</v>
      </c>
      <c r="AG2829" t="s">
        <v>34</v>
      </c>
      <c r="AH2829" t="s">
        <v>62</v>
      </c>
      <c r="AI2829">
        <v>-485.333333333334</v>
      </c>
      <c r="AJ2829">
        <v>419.33333333333297</v>
      </c>
      <c r="AK2829">
        <v>942</v>
      </c>
      <c r="AL2829">
        <v>-222.333333333333</v>
      </c>
      <c r="AM2829">
        <v>-280.33333333333297</v>
      </c>
      <c r="AN2829">
        <v>-31</v>
      </c>
      <c r="AO2829">
        <v>1112</v>
      </c>
      <c r="AP2829">
        <v>3.3333333333333699</v>
      </c>
      <c r="AQ2829" t="s">
        <v>63</v>
      </c>
      <c r="AR2829" t="s">
        <v>64</v>
      </c>
      <c r="AS2829" t="s">
        <v>39</v>
      </c>
      <c r="AT2829" t="s">
        <v>64</v>
      </c>
      <c r="AU2829" t="s">
        <v>41</v>
      </c>
      <c r="AV2829" t="s">
        <v>64</v>
      </c>
      <c r="AW2829" t="s">
        <v>39</v>
      </c>
      <c r="AX2829" t="s">
        <v>64</v>
      </c>
      <c r="AY2829" s="4" t="s">
        <v>63</v>
      </c>
      <c r="AZ2829" s="4" t="s">
        <v>38</v>
      </c>
      <c r="BA2829" s="4" t="s">
        <v>45</v>
      </c>
      <c r="BB2829" s="4" t="s">
        <v>63</v>
      </c>
      <c r="BC2829" s="4" t="s">
        <v>63</v>
      </c>
      <c r="BD2829" s="4" t="s">
        <v>38</v>
      </c>
      <c r="BE2829" s="4" t="s">
        <v>46</v>
      </c>
      <c r="BF2829" s="4" t="s">
        <v>44</v>
      </c>
      <c r="BG2829" s="4" t="s">
        <v>42</v>
      </c>
      <c r="BH2829" s="4" t="s">
        <v>44</v>
      </c>
      <c r="BI2829" s="4" t="s">
        <v>44</v>
      </c>
      <c r="BJ2829" s="4" t="s">
        <v>46</v>
      </c>
      <c r="BK2829" s="4" t="s">
        <v>65</v>
      </c>
      <c r="BL2829" s="4" t="s">
        <v>66</v>
      </c>
      <c r="BM2829" s="4" t="s">
        <v>47</v>
      </c>
      <c r="BN2829" s="4" t="s">
        <v>48</v>
      </c>
      <c r="BP2829" s="4" t="s">
        <v>47</v>
      </c>
      <c r="BQ2829" t="s">
        <v>48</v>
      </c>
      <c r="BR2829" t="s">
        <v>65</v>
      </c>
      <c r="BS2829" t="s">
        <v>66</v>
      </c>
      <c r="BT2829" t="s">
        <v>65</v>
      </c>
      <c r="BU2829" t="s">
        <v>66</v>
      </c>
      <c r="BV2829" t="s">
        <v>67</v>
      </c>
      <c r="BW2829" t="s">
        <v>50</v>
      </c>
      <c r="DD2829" t="s">
        <v>62</v>
      </c>
      <c r="DE2829" t="s">
        <v>62</v>
      </c>
      <c r="DF2829" t="s">
        <v>62</v>
      </c>
      <c r="DH2829">
        <v>1</v>
      </c>
      <c r="DI2829">
        <v>1</v>
      </c>
      <c r="DJ2829">
        <v>2</v>
      </c>
      <c r="DK2829">
        <v>2</v>
      </c>
      <c r="DL2829">
        <v>2</v>
      </c>
      <c r="DM2829">
        <v>1</v>
      </c>
      <c r="DN2829">
        <v>1</v>
      </c>
      <c r="DO2829" t="str">
        <f t="shared" si="212"/>
        <v>N/A</v>
      </c>
    </row>
    <row r="2830" spans="1:119" x14ac:dyDescent="0.35">
      <c r="A2830" s="4">
        <v>2020</v>
      </c>
      <c r="B2830">
        <v>1317</v>
      </c>
      <c r="C2830">
        <v>7498.8666666666704</v>
      </c>
      <c r="D2830" t="s">
        <v>53</v>
      </c>
      <c r="E2830" t="s">
        <v>68</v>
      </c>
      <c r="F2830" t="s">
        <v>69</v>
      </c>
      <c r="G2830" t="s">
        <v>56</v>
      </c>
      <c r="H2830" t="s">
        <v>57</v>
      </c>
      <c r="I2830" t="s">
        <v>1136</v>
      </c>
      <c r="J2830" t="s">
        <v>59</v>
      </c>
      <c r="K2830" t="s">
        <v>71</v>
      </c>
      <c r="L2830" t="s">
        <v>29</v>
      </c>
      <c r="M2830" t="s">
        <v>61</v>
      </c>
      <c r="N2830" s="4" t="s">
        <v>1290</v>
      </c>
      <c r="O2830" t="s">
        <v>75</v>
      </c>
      <c r="P2830" t="s">
        <v>34</v>
      </c>
      <c r="Q2830" t="s">
        <v>72</v>
      </c>
      <c r="R2830" t="s">
        <v>34</v>
      </c>
      <c r="S2830" t="s">
        <v>72</v>
      </c>
      <c r="T2830" t="s">
        <v>72</v>
      </c>
      <c r="U2830" t="s">
        <v>73</v>
      </c>
      <c r="V2830" t="s">
        <v>74</v>
      </c>
      <c r="W2830" t="s">
        <v>72</v>
      </c>
      <c r="X2830" t="s">
        <v>34</v>
      </c>
      <c r="Y2830" t="s">
        <v>34</v>
      </c>
      <c r="Z2830" t="s">
        <v>72</v>
      </c>
      <c r="AA2830" t="s">
        <v>34</v>
      </c>
      <c r="AB2830" t="s">
        <v>72</v>
      </c>
      <c r="AC2830" s="1">
        <v>-65.266666666666694</v>
      </c>
      <c r="AD2830" s="1">
        <v>-98.133333333333297</v>
      </c>
      <c r="AE2830" t="s">
        <v>34</v>
      </c>
      <c r="AF2830" t="s">
        <v>34</v>
      </c>
      <c r="AG2830" t="s">
        <v>34</v>
      </c>
      <c r="AH2830" t="s">
        <v>75</v>
      </c>
      <c r="AI2830">
        <v>-485.70476190476199</v>
      </c>
      <c r="AJ2830">
        <v>419.647619047619</v>
      </c>
      <c r="AK2830">
        <v>942.71428571428601</v>
      </c>
      <c r="AL2830">
        <v>-222.50476190476201</v>
      </c>
      <c r="AM2830">
        <v>-280.54761904761898</v>
      </c>
      <c r="AN2830">
        <v>-31.0285714285714</v>
      </c>
      <c r="AO2830">
        <v>1112.8428571428601</v>
      </c>
      <c r="AP2830">
        <v>3.3333333333333699</v>
      </c>
      <c r="AQ2830" t="s">
        <v>38</v>
      </c>
      <c r="AR2830" t="s">
        <v>45</v>
      </c>
      <c r="AS2830" t="s">
        <v>76</v>
      </c>
      <c r="AT2830" t="s">
        <v>44</v>
      </c>
      <c r="AU2830" t="s">
        <v>76</v>
      </c>
      <c r="AV2830" t="s">
        <v>39</v>
      </c>
      <c r="AW2830" t="s">
        <v>76</v>
      </c>
      <c r="AX2830" t="s">
        <v>43</v>
      </c>
      <c r="AY2830" s="4" t="s">
        <v>45</v>
      </c>
      <c r="AZ2830" s="4" t="s">
        <v>44</v>
      </c>
      <c r="BA2830" s="4" t="s">
        <v>77</v>
      </c>
      <c r="BB2830" s="4" t="s">
        <v>41</v>
      </c>
      <c r="BC2830" s="4" t="s">
        <v>78</v>
      </c>
      <c r="BD2830" s="4" t="s">
        <v>45</v>
      </c>
      <c r="BE2830" s="4" t="s">
        <v>78</v>
      </c>
      <c r="BF2830" s="4" t="s">
        <v>41</v>
      </c>
      <c r="BG2830" s="4" t="s">
        <v>77</v>
      </c>
      <c r="BH2830" s="4" t="s">
        <v>44</v>
      </c>
      <c r="BI2830" s="4" t="s">
        <v>78</v>
      </c>
      <c r="BJ2830" s="4" t="s">
        <v>77</v>
      </c>
      <c r="BK2830" s="4" t="s">
        <v>51</v>
      </c>
      <c r="BL2830" s="4" t="s">
        <v>47</v>
      </c>
      <c r="BM2830" s="4" t="s">
        <v>49</v>
      </c>
      <c r="BN2830" s="4" t="s">
        <v>47</v>
      </c>
      <c r="BP2830" s="4" t="s">
        <v>47</v>
      </c>
      <c r="BQ2830" t="s">
        <v>79</v>
      </c>
      <c r="BR2830" t="s">
        <v>51</v>
      </c>
      <c r="BS2830" t="s">
        <v>80</v>
      </c>
      <c r="BT2830" t="s">
        <v>51</v>
      </c>
      <c r="BU2830" t="s">
        <v>81</v>
      </c>
      <c r="BV2830" t="s">
        <v>80</v>
      </c>
      <c r="BW2830" t="s">
        <v>81</v>
      </c>
      <c r="DD2830" t="s">
        <v>75</v>
      </c>
      <c r="DE2830" t="s">
        <v>75</v>
      </c>
      <c r="DF2830" t="s">
        <v>75</v>
      </c>
      <c r="DH2830">
        <v>8</v>
      </c>
      <c r="DI2830">
        <v>2</v>
      </c>
      <c r="DJ2830">
        <v>3</v>
      </c>
      <c r="DK2830">
        <v>1</v>
      </c>
      <c r="DL2830">
        <v>8</v>
      </c>
      <c r="DM2830">
        <v>3</v>
      </c>
      <c r="DN2830">
        <v>4</v>
      </c>
      <c r="DO2830" t="str">
        <f t="shared" si="212"/>
        <v>N/A</v>
      </c>
    </row>
    <row r="2831" spans="1:119" x14ac:dyDescent="0.35">
      <c r="A2831" s="4">
        <v>2020</v>
      </c>
      <c r="B2831">
        <v>1318</v>
      </c>
      <c r="C2831">
        <v>7503.0666666666702</v>
      </c>
      <c r="D2831" t="s">
        <v>21</v>
      </c>
      <c r="E2831" t="s">
        <v>82</v>
      </c>
      <c r="F2831" t="s">
        <v>82</v>
      </c>
      <c r="G2831" t="s">
        <v>83</v>
      </c>
      <c r="H2831" t="s">
        <v>84</v>
      </c>
      <c r="I2831" t="s">
        <v>1134</v>
      </c>
      <c r="J2831" t="s">
        <v>27</v>
      </c>
      <c r="K2831" t="s">
        <v>60</v>
      </c>
      <c r="L2831" t="s">
        <v>85</v>
      </c>
      <c r="M2831" t="s">
        <v>61</v>
      </c>
      <c r="N2831" s="4" t="s">
        <v>1290</v>
      </c>
      <c r="O2831" t="s">
        <v>88</v>
      </c>
      <c r="P2831" t="s">
        <v>34</v>
      </c>
      <c r="Q2831" t="s">
        <v>35</v>
      </c>
      <c r="R2831" t="s">
        <v>35</v>
      </c>
      <c r="S2831" t="s">
        <v>34</v>
      </c>
      <c r="T2831" t="s">
        <v>34</v>
      </c>
      <c r="U2831" t="s">
        <v>73</v>
      </c>
      <c r="V2831" t="s">
        <v>86</v>
      </c>
      <c r="W2831" t="s">
        <v>33</v>
      </c>
      <c r="X2831" t="s">
        <v>35</v>
      </c>
      <c r="Y2831" t="s">
        <v>34</v>
      </c>
      <c r="Z2831" t="s">
        <v>33</v>
      </c>
      <c r="AA2831" t="s">
        <v>33</v>
      </c>
      <c r="AB2831" t="s">
        <v>33</v>
      </c>
      <c r="AC2831" t="s">
        <v>87</v>
      </c>
      <c r="AD2831" t="s">
        <v>87</v>
      </c>
      <c r="AE2831" t="s">
        <v>34</v>
      </c>
      <c r="AF2831" t="s">
        <v>33</v>
      </c>
      <c r="AG2831" t="s">
        <v>34</v>
      </c>
      <c r="AH2831" t="s">
        <v>88</v>
      </c>
      <c r="AI2831">
        <v>-486.07619047619102</v>
      </c>
      <c r="AJ2831">
        <v>419.96190476190498</v>
      </c>
      <c r="AK2831">
        <v>943.42857142857201</v>
      </c>
      <c r="AL2831">
        <v>-222.67619047619101</v>
      </c>
      <c r="AM2831">
        <v>-280.76190476190499</v>
      </c>
      <c r="AN2831">
        <v>-31.0571428571429</v>
      </c>
      <c r="AO2831">
        <v>1113.68571428572</v>
      </c>
      <c r="AP2831">
        <v>3.3333333333333699</v>
      </c>
      <c r="AQ2831" t="s">
        <v>64</v>
      </c>
      <c r="AR2831" t="s">
        <v>38</v>
      </c>
      <c r="AS2831" t="s">
        <v>40</v>
      </c>
      <c r="AT2831" t="s">
        <v>44</v>
      </c>
      <c r="AU2831" t="s">
        <v>42</v>
      </c>
      <c r="AV2831" t="s">
        <v>77</v>
      </c>
      <c r="AW2831" t="s">
        <v>64</v>
      </c>
      <c r="AX2831" t="s">
        <v>43</v>
      </c>
      <c r="AY2831" s="4" t="s">
        <v>44</v>
      </c>
      <c r="AZ2831" s="4" t="s">
        <v>44</v>
      </c>
      <c r="BA2831" s="4" t="s">
        <v>42</v>
      </c>
      <c r="BB2831" s="4" t="s">
        <v>38</v>
      </c>
      <c r="BC2831" s="4" t="s">
        <v>63</v>
      </c>
      <c r="BD2831" s="4" t="s">
        <v>78</v>
      </c>
      <c r="BE2831" s="4" t="s">
        <v>43</v>
      </c>
      <c r="BF2831" s="4" t="s">
        <v>44</v>
      </c>
      <c r="BG2831" s="4" t="s">
        <v>44</v>
      </c>
      <c r="BH2831" s="4" t="s">
        <v>78</v>
      </c>
      <c r="BI2831" s="4" t="s">
        <v>44</v>
      </c>
      <c r="BJ2831" s="4" t="s">
        <v>78</v>
      </c>
      <c r="BK2831" s="4" t="s">
        <v>65</v>
      </c>
      <c r="BL2831" s="4" t="s">
        <v>79</v>
      </c>
      <c r="BM2831" s="4" t="s">
        <v>47</v>
      </c>
      <c r="BN2831" s="4" t="s">
        <v>50</v>
      </c>
      <c r="BP2831" s="4" t="s">
        <v>67</v>
      </c>
      <c r="BQ2831" t="s">
        <v>48</v>
      </c>
      <c r="BR2831" t="s">
        <v>65</v>
      </c>
      <c r="BS2831" t="s">
        <v>66</v>
      </c>
      <c r="BT2831" t="s">
        <v>65</v>
      </c>
      <c r="BU2831" t="s">
        <v>66</v>
      </c>
      <c r="BV2831" t="s">
        <v>67</v>
      </c>
      <c r="BW2831" t="s">
        <v>52</v>
      </c>
      <c r="DD2831" t="s">
        <v>88</v>
      </c>
      <c r="DE2831" t="s">
        <v>88</v>
      </c>
      <c r="DF2831" t="s">
        <v>88</v>
      </c>
      <c r="DH2831">
        <v>8</v>
      </c>
      <c r="DI2831">
        <v>6</v>
      </c>
      <c r="DJ2831">
        <v>1</v>
      </c>
      <c r="DK2831">
        <v>0.66</v>
      </c>
      <c r="DL2831">
        <v>9</v>
      </c>
      <c r="DM2831">
        <v>6</v>
      </c>
      <c r="DN2831">
        <v>1</v>
      </c>
      <c r="DO2831" t="str">
        <f t="shared" si="212"/>
        <v>N/A</v>
      </c>
    </row>
    <row r="2832" spans="1:119" x14ac:dyDescent="0.35">
      <c r="A2832" s="4">
        <v>2020</v>
      </c>
      <c r="B2832">
        <v>1319</v>
      </c>
      <c r="C2832">
        <v>7507.2666666666701</v>
      </c>
      <c r="D2832" t="s">
        <v>53</v>
      </c>
      <c r="E2832" t="s">
        <v>89</v>
      </c>
      <c r="F2832" t="s">
        <v>90</v>
      </c>
      <c r="G2832" t="s">
        <v>56</v>
      </c>
      <c r="H2832" t="s">
        <v>91</v>
      </c>
      <c r="I2832" t="s">
        <v>1137</v>
      </c>
      <c r="J2832" t="s">
        <v>59</v>
      </c>
      <c r="K2832" t="s">
        <v>28</v>
      </c>
      <c r="L2832" t="s">
        <v>29</v>
      </c>
      <c r="M2832" t="s">
        <v>61</v>
      </c>
      <c r="N2832" s="4" t="s">
        <v>93</v>
      </c>
      <c r="O2832" t="s">
        <v>94</v>
      </c>
      <c r="P2832" t="s">
        <v>34</v>
      </c>
      <c r="Q2832" t="s">
        <v>35</v>
      </c>
      <c r="R2832" t="s">
        <v>36</v>
      </c>
      <c r="S2832" t="s">
        <v>33</v>
      </c>
      <c r="T2832" t="s">
        <v>34</v>
      </c>
      <c r="U2832" s="1">
        <v>-87</v>
      </c>
      <c r="V2832" s="1">
        <v>-86.7</v>
      </c>
      <c r="W2832" t="s">
        <v>35</v>
      </c>
      <c r="X2832" t="s">
        <v>34</v>
      </c>
      <c r="Y2832" t="s">
        <v>33</v>
      </c>
      <c r="Z2832" t="s">
        <v>35</v>
      </c>
      <c r="AA2832" t="s">
        <v>34</v>
      </c>
      <c r="AB2832" t="s">
        <v>33</v>
      </c>
      <c r="AC2832" t="s">
        <v>87</v>
      </c>
      <c r="AD2832" s="1">
        <v>219.6</v>
      </c>
      <c r="AE2832" t="s">
        <v>36</v>
      </c>
      <c r="AF2832" t="s">
        <v>36</v>
      </c>
      <c r="AG2832" t="s">
        <v>36</v>
      </c>
      <c r="AH2832" t="s">
        <v>94</v>
      </c>
      <c r="AI2832">
        <v>-486.44761904761901</v>
      </c>
      <c r="AJ2832">
        <v>420.27619047618998</v>
      </c>
      <c r="AK2832">
        <v>944.14285714285802</v>
      </c>
      <c r="AL2832">
        <v>-222.84761904761899</v>
      </c>
      <c r="AM2832">
        <v>-280.97619047619003</v>
      </c>
      <c r="AN2832">
        <v>-31.0857142857143</v>
      </c>
      <c r="AO2832">
        <v>1114.5285714285701</v>
      </c>
      <c r="AP2832">
        <v>3.3333333333333699</v>
      </c>
      <c r="AQ2832" t="s">
        <v>76</v>
      </c>
      <c r="AR2832" t="s">
        <v>38</v>
      </c>
      <c r="AS2832" t="s">
        <v>76</v>
      </c>
      <c r="AT2832" t="s">
        <v>39</v>
      </c>
      <c r="AU2832" t="s">
        <v>76</v>
      </c>
      <c r="AV2832" t="s">
        <v>39</v>
      </c>
      <c r="AW2832" t="s">
        <v>76</v>
      </c>
      <c r="AX2832" t="s">
        <v>39</v>
      </c>
      <c r="AY2832" s="4" t="s">
        <v>45</v>
      </c>
      <c r="AZ2832" s="4" t="s">
        <v>44</v>
      </c>
      <c r="BA2832" s="4" t="s">
        <v>63</v>
      </c>
      <c r="BB2832" s="4" t="s">
        <v>45</v>
      </c>
      <c r="BC2832" s="4" t="s">
        <v>46</v>
      </c>
      <c r="BD2832" s="4" t="s">
        <v>38</v>
      </c>
      <c r="BE2832" s="4" t="s">
        <v>78</v>
      </c>
      <c r="BF2832" s="4" t="s">
        <v>44</v>
      </c>
      <c r="BG2832" s="4" t="s">
        <v>41</v>
      </c>
      <c r="BH2832" s="4" t="s">
        <v>44</v>
      </c>
      <c r="BI2832" s="4" t="s">
        <v>46</v>
      </c>
      <c r="BJ2832" s="4" t="s">
        <v>43</v>
      </c>
      <c r="BK2832" s="4" t="s">
        <v>47</v>
      </c>
      <c r="BL2832" s="4" t="s">
        <v>66</v>
      </c>
      <c r="BM2832" s="4" t="s">
        <v>49</v>
      </c>
      <c r="BN2832" s="4" t="s">
        <v>48</v>
      </c>
      <c r="BP2832" s="4" t="s">
        <v>47</v>
      </c>
      <c r="BQ2832" t="s">
        <v>81</v>
      </c>
      <c r="BR2832" t="s">
        <v>65</v>
      </c>
      <c r="BS2832" t="s">
        <v>66</v>
      </c>
      <c r="BT2832" t="s">
        <v>65</v>
      </c>
      <c r="BU2832" t="s">
        <v>66</v>
      </c>
      <c r="BV2832" t="s">
        <v>50</v>
      </c>
      <c r="BW2832" t="s">
        <v>52</v>
      </c>
      <c r="DD2832" t="s">
        <v>94</v>
      </c>
      <c r="DE2832" t="s">
        <v>94</v>
      </c>
      <c r="DF2832" t="s">
        <v>94</v>
      </c>
      <c r="DH2832">
        <v>8</v>
      </c>
      <c r="DI2832">
        <v>3</v>
      </c>
      <c r="DJ2832">
        <v>2</v>
      </c>
      <c r="DK2832">
        <v>0.5</v>
      </c>
      <c r="DL2832">
        <v>9</v>
      </c>
      <c r="DM2832">
        <v>3</v>
      </c>
      <c r="DN2832">
        <v>2</v>
      </c>
      <c r="DO2832" t="str">
        <f t="shared" si="212"/>
        <v>N/A</v>
      </c>
    </row>
    <row r="2833" spans="1:119" x14ac:dyDescent="0.35">
      <c r="A2833" s="4">
        <v>2020</v>
      </c>
      <c r="B2833">
        <v>1320</v>
      </c>
      <c r="C2833">
        <v>7511.4666666666699</v>
      </c>
      <c r="D2833" t="s">
        <v>53</v>
      </c>
      <c r="E2833" t="s">
        <v>95</v>
      </c>
      <c r="F2833" t="s">
        <v>96</v>
      </c>
      <c r="G2833" t="s">
        <v>97</v>
      </c>
      <c r="H2833" t="s">
        <v>98</v>
      </c>
      <c r="I2833" t="s">
        <v>1134</v>
      </c>
      <c r="J2833" t="s">
        <v>27</v>
      </c>
      <c r="K2833" t="s">
        <v>99</v>
      </c>
      <c r="L2833" t="s">
        <v>85</v>
      </c>
      <c r="M2833" t="s">
        <v>61</v>
      </c>
      <c r="N2833" s="4" t="s">
        <v>93</v>
      </c>
      <c r="O2833" t="s">
        <v>88</v>
      </c>
      <c r="P2833" t="s">
        <v>33</v>
      </c>
      <c r="Q2833" t="s">
        <v>34</v>
      </c>
      <c r="R2833" t="s">
        <v>33</v>
      </c>
      <c r="S2833" t="s">
        <v>33</v>
      </c>
      <c r="T2833" t="s">
        <v>33</v>
      </c>
      <c r="U2833" s="1">
        <v>-87.2</v>
      </c>
      <c r="V2833" s="1">
        <v>-86.9</v>
      </c>
      <c r="W2833" t="s">
        <v>33</v>
      </c>
      <c r="X2833" t="s">
        <v>33</v>
      </c>
      <c r="Y2833" t="s">
        <v>33</v>
      </c>
      <c r="Z2833" t="s">
        <v>33</v>
      </c>
      <c r="AA2833" t="s">
        <v>33</v>
      </c>
      <c r="AB2833" t="s">
        <v>33</v>
      </c>
      <c r="AC2833" t="s">
        <v>73</v>
      </c>
      <c r="AD2833" t="s">
        <v>73</v>
      </c>
      <c r="AE2833" t="s">
        <v>34</v>
      </c>
      <c r="AF2833" t="s">
        <v>34</v>
      </c>
      <c r="AG2833" t="s">
        <v>34</v>
      </c>
      <c r="AH2833" t="s">
        <v>88</v>
      </c>
      <c r="AI2833">
        <v>-486.81904761904798</v>
      </c>
      <c r="AJ2833">
        <v>420.59047619047601</v>
      </c>
      <c r="AK2833">
        <v>944.857142857143</v>
      </c>
      <c r="AL2833">
        <v>-223.019047619048</v>
      </c>
      <c r="AM2833">
        <v>-281.19047619047598</v>
      </c>
      <c r="AN2833">
        <v>-31.1142857142857</v>
      </c>
      <c r="AO2833">
        <v>1115.37142857143</v>
      </c>
      <c r="AP2833">
        <v>3.3333333333333699</v>
      </c>
      <c r="AQ2833" t="s">
        <v>64</v>
      </c>
      <c r="AR2833" t="s">
        <v>45</v>
      </c>
      <c r="AS2833" t="s">
        <v>64</v>
      </c>
      <c r="AT2833" t="s">
        <v>39</v>
      </c>
      <c r="AU2833" t="s">
        <v>76</v>
      </c>
      <c r="AV2833" t="s">
        <v>41</v>
      </c>
      <c r="AW2833" t="s">
        <v>76</v>
      </c>
      <c r="AX2833" t="s">
        <v>43</v>
      </c>
      <c r="AY2833" s="4" t="s">
        <v>44</v>
      </c>
      <c r="AZ2833" s="4" t="s">
        <v>63</v>
      </c>
      <c r="BA2833" s="4" t="s">
        <v>38</v>
      </c>
      <c r="BB2833" s="4" t="s">
        <v>42</v>
      </c>
      <c r="BC2833" s="4" t="s">
        <v>38</v>
      </c>
      <c r="BD2833" s="4" t="s">
        <v>43</v>
      </c>
      <c r="BE2833" s="4" t="s">
        <v>38</v>
      </c>
      <c r="BF2833" s="4" t="s">
        <v>44</v>
      </c>
      <c r="BG2833" s="4" t="s">
        <v>44</v>
      </c>
      <c r="BH2833" s="4" t="s">
        <v>43</v>
      </c>
      <c r="BI2833" s="4" t="s">
        <v>46</v>
      </c>
      <c r="BJ2833" s="4" t="s">
        <v>43</v>
      </c>
      <c r="BK2833" s="4" t="s">
        <v>47</v>
      </c>
      <c r="BL2833" s="4" t="s">
        <v>66</v>
      </c>
      <c r="BM2833" s="4" t="s">
        <v>47</v>
      </c>
      <c r="BN2833" s="4" t="s">
        <v>48</v>
      </c>
      <c r="BP2833" s="4" t="s">
        <v>47</v>
      </c>
      <c r="BQ2833" t="s">
        <v>52</v>
      </c>
      <c r="BR2833" t="s">
        <v>65</v>
      </c>
      <c r="BS2833" t="s">
        <v>66</v>
      </c>
      <c r="BT2833" t="s">
        <v>65</v>
      </c>
      <c r="BU2833" t="s">
        <v>66</v>
      </c>
      <c r="BV2833" t="s">
        <v>80</v>
      </c>
      <c r="BW2833" t="s">
        <v>52</v>
      </c>
      <c r="DD2833" t="s">
        <v>88</v>
      </c>
      <c r="DE2833" t="s">
        <v>88</v>
      </c>
      <c r="DF2833" t="s">
        <v>88</v>
      </c>
      <c r="DH2833">
        <v>6</v>
      </c>
      <c r="DI2833">
        <v>3</v>
      </c>
      <c r="DJ2833">
        <v>3</v>
      </c>
      <c r="DK2833">
        <v>0.5</v>
      </c>
      <c r="DL2833">
        <v>6</v>
      </c>
      <c r="DM2833">
        <v>4</v>
      </c>
      <c r="DN2833">
        <v>3</v>
      </c>
      <c r="DO2833" t="str">
        <f t="shared" si="212"/>
        <v>N/A</v>
      </c>
    </row>
    <row r="2834" spans="1:119" x14ac:dyDescent="0.35">
      <c r="A2834" s="4">
        <v>2020</v>
      </c>
      <c r="B2834">
        <v>1321</v>
      </c>
      <c r="C2834">
        <v>7515.6666666666697</v>
      </c>
      <c r="D2834" t="s">
        <v>21</v>
      </c>
      <c r="E2834" t="s">
        <v>22</v>
      </c>
      <c r="F2834" t="s">
        <v>23</v>
      </c>
      <c r="G2834" t="s">
        <v>24</v>
      </c>
      <c r="H2834" t="s">
        <v>25</v>
      </c>
      <c r="I2834" t="s">
        <v>1138</v>
      </c>
      <c r="J2834" t="s">
        <v>27</v>
      </c>
      <c r="K2834" t="s">
        <v>28</v>
      </c>
      <c r="L2834" t="s">
        <v>29</v>
      </c>
      <c r="M2834" t="s">
        <v>30</v>
      </c>
      <c r="N2834" s="4" t="s">
        <v>104</v>
      </c>
      <c r="O2834" t="s">
        <v>37</v>
      </c>
      <c r="P2834" t="s">
        <v>31</v>
      </c>
      <c r="Q2834" t="s">
        <v>31</v>
      </c>
      <c r="R2834" t="s">
        <v>31</v>
      </c>
      <c r="S2834" t="s">
        <v>31</v>
      </c>
      <c r="T2834" t="s">
        <v>31</v>
      </c>
      <c r="U2834" t="s">
        <v>32</v>
      </c>
      <c r="V2834" s="1">
        <v>-307.10000000000002</v>
      </c>
      <c r="W2834" t="s">
        <v>33</v>
      </c>
      <c r="X2834" t="s">
        <v>34</v>
      </c>
      <c r="Y2834" t="s">
        <v>34</v>
      </c>
      <c r="Z2834" t="s">
        <v>33</v>
      </c>
      <c r="AA2834" t="s">
        <v>34</v>
      </c>
      <c r="AB2834" t="s">
        <v>33</v>
      </c>
      <c r="AC2834" s="1">
        <v>-65.366666666666703</v>
      </c>
      <c r="AD2834" s="1">
        <v>-98.283333333333303</v>
      </c>
      <c r="AE2834" t="s">
        <v>35</v>
      </c>
      <c r="AF2834" t="s">
        <v>35</v>
      </c>
      <c r="AG2834" t="s">
        <v>36</v>
      </c>
      <c r="AH2834" t="s">
        <v>37</v>
      </c>
      <c r="AI2834">
        <v>-487.19047619047598</v>
      </c>
      <c r="AJ2834">
        <v>420.90476190476198</v>
      </c>
      <c r="AK2834">
        <v>945.57142857142901</v>
      </c>
      <c r="AL2834">
        <v>-223.19047619047601</v>
      </c>
      <c r="AM2834">
        <v>-281.40476190476198</v>
      </c>
      <c r="AN2834">
        <v>-31.142857142857199</v>
      </c>
      <c r="AO2834">
        <v>1116.2142857142901</v>
      </c>
      <c r="AP2834">
        <v>3.3333333333333699</v>
      </c>
      <c r="AQ2834" t="s">
        <v>38</v>
      </c>
      <c r="AR2834" t="s">
        <v>39</v>
      </c>
      <c r="AS2834" t="s">
        <v>39</v>
      </c>
      <c r="AT2834" t="s">
        <v>40</v>
      </c>
      <c r="AU2834" t="s">
        <v>41</v>
      </c>
      <c r="AV2834" t="s">
        <v>42</v>
      </c>
      <c r="AW2834" t="s">
        <v>39</v>
      </c>
      <c r="AX2834" t="s">
        <v>43</v>
      </c>
      <c r="AY2834" s="4" t="s">
        <v>44</v>
      </c>
      <c r="AZ2834" s="4" t="s">
        <v>40</v>
      </c>
      <c r="BA2834" s="4" t="s">
        <v>41</v>
      </c>
      <c r="BB2834" s="4" t="s">
        <v>45</v>
      </c>
      <c r="BC2834" s="4" t="s">
        <v>38</v>
      </c>
      <c r="BD2834" s="4" t="s">
        <v>43</v>
      </c>
      <c r="BE2834" s="4" t="s">
        <v>46</v>
      </c>
      <c r="BF2834" s="4" t="s">
        <v>40</v>
      </c>
      <c r="BG2834" s="4" t="s">
        <v>44</v>
      </c>
      <c r="BH2834" s="4" t="s">
        <v>43</v>
      </c>
      <c r="BI2834" s="4" t="s">
        <v>40</v>
      </c>
      <c r="BJ2834" s="4" t="s">
        <v>42</v>
      </c>
      <c r="BK2834" s="4" t="s">
        <v>47</v>
      </c>
      <c r="BL2834" s="4" t="s">
        <v>48</v>
      </c>
      <c r="BM2834" s="4" t="s">
        <v>49</v>
      </c>
      <c r="BN2834" s="4" t="s">
        <v>50</v>
      </c>
      <c r="BP2834" s="4" t="s">
        <v>47</v>
      </c>
      <c r="BQ2834" t="s">
        <v>48</v>
      </c>
      <c r="BR2834" t="s">
        <v>49</v>
      </c>
      <c r="BS2834" t="s">
        <v>51</v>
      </c>
      <c r="BT2834" t="s">
        <v>52</v>
      </c>
      <c r="BU2834" t="s">
        <v>51</v>
      </c>
      <c r="BV2834" t="s">
        <v>49</v>
      </c>
      <c r="BW2834" t="s">
        <v>50</v>
      </c>
      <c r="DD2834" t="s">
        <v>37</v>
      </c>
      <c r="DE2834" t="s">
        <v>37</v>
      </c>
      <c r="DF2834" t="s">
        <v>37</v>
      </c>
      <c r="DH2834">
        <v>8</v>
      </c>
      <c r="DI2834">
        <v>4</v>
      </c>
      <c r="DJ2834">
        <v>8</v>
      </c>
      <c r="DK2834">
        <v>0.5</v>
      </c>
      <c r="DL2834">
        <v>6</v>
      </c>
      <c r="DM2834">
        <v>8</v>
      </c>
      <c r="DN2834">
        <v>8</v>
      </c>
      <c r="DO2834" t="str">
        <f t="shared" si="212"/>
        <v>N/A</v>
      </c>
    </row>
    <row r="2835" spans="1:119" x14ac:dyDescent="0.35">
      <c r="A2835" s="4">
        <v>2020</v>
      </c>
      <c r="B2835">
        <v>1322</v>
      </c>
      <c r="C2835">
        <v>7519.8666666666704</v>
      </c>
      <c r="D2835" t="s">
        <v>53</v>
      </c>
      <c r="E2835" t="s">
        <v>54</v>
      </c>
      <c r="F2835" t="s">
        <v>55</v>
      </c>
      <c r="G2835" t="s">
        <v>56</v>
      </c>
      <c r="H2835" t="s">
        <v>57</v>
      </c>
      <c r="I2835" t="s">
        <v>1139</v>
      </c>
      <c r="J2835" t="s">
        <v>59</v>
      </c>
      <c r="K2835" t="s">
        <v>60</v>
      </c>
      <c r="L2835" t="s">
        <v>29</v>
      </c>
      <c r="M2835" t="s">
        <v>61</v>
      </c>
      <c r="N2835" s="4" t="s">
        <v>1290</v>
      </c>
      <c r="O2835" t="s">
        <v>62</v>
      </c>
      <c r="P2835" t="s">
        <v>34</v>
      </c>
      <c r="Q2835" t="s">
        <v>34</v>
      </c>
      <c r="R2835" t="s">
        <v>34</v>
      </c>
      <c r="S2835" t="s">
        <v>34</v>
      </c>
      <c r="T2835" t="s">
        <v>34</v>
      </c>
      <c r="U2835" s="1">
        <v>0.2</v>
      </c>
      <c r="V2835" s="1">
        <v>-307.8</v>
      </c>
      <c r="W2835" t="s">
        <v>34</v>
      </c>
      <c r="X2835" t="s">
        <v>34</v>
      </c>
      <c r="Y2835" t="s">
        <v>34</v>
      </c>
      <c r="Z2835" t="s">
        <v>34</v>
      </c>
      <c r="AA2835" t="s">
        <v>34</v>
      </c>
      <c r="AB2835" t="s">
        <v>34</v>
      </c>
      <c r="AC2835" s="1">
        <v>-65.466666666666697</v>
      </c>
      <c r="AD2835" s="1">
        <v>-98.433333333333294</v>
      </c>
      <c r="AE2835" t="s">
        <v>34</v>
      </c>
      <c r="AF2835" t="s">
        <v>34</v>
      </c>
      <c r="AG2835" t="s">
        <v>34</v>
      </c>
      <c r="AH2835" t="s">
        <v>62</v>
      </c>
      <c r="AI2835">
        <v>-487.561904761905</v>
      </c>
      <c r="AJ2835">
        <v>421.21904761904801</v>
      </c>
      <c r="AK2835">
        <v>946.28571428571502</v>
      </c>
      <c r="AL2835">
        <v>-223.36190476190501</v>
      </c>
      <c r="AM2835">
        <v>-281.61904761904702</v>
      </c>
      <c r="AN2835">
        <v>-31.171428571428599</v>
      </c>
      <c r="AO2835">
        <v>1117.05714285715</v>
      </c>
      <c r="AP2835">
        <v>3.3333333333333699</v>
      </c>
      <c r="AQ2835" t="s">
        <v>63</v>
      </c>
      <c r="AR2835" t="s">
        <v>64</v>
      </c>
      <c r="AS2835" t="s">
        <v>39</v>
      </c>
      <c r="AT2835" t="s">
        <v>64</v>
      </c>
      <c r="AU2835" t="s">
        <v>41</v>
      </c>
      <c r="AV2835" t="s">
        <v>64</v>
      </c>
      <c r="AW2835" t="s">
        <v>39</v>
      </c>
      <c r="AX2835" t="s">
        <v>64</v>
      </c>
      <c r="AY2835" s="4" t="s">
        <v>63</v>
      </c>
      <c r="AZ2835" s="4" t="s">
        <v>38</v>
      </c>
      <c r="BA2835" s="4" t="s">
        <v>45</v>
      </c>
      <c r="BB2835" s="4" t="s">
        <v>63</v>
      </c>
      <c r="BC2835" s="4" t="s">
        <v>63</v>
      </c>
      <c r="BD2835" s="4" t="s">
        <v>38</v>
      </c>
      <c r="BE2835" s="4" t="s">
        <v>46</v>
      </c>
      <c r="BF2835" s="4" t="s">
        <v>44</v>
      </c>
      <c r="BG2835" s="4" t="s">
        <v>42</v>
      </c>
      <c r="BH2835" s="4" t="s">
        <v>44</v>
      </c>
      <c r="BI2835" s="4" t="s">
        <v>44</v>
      </c>
      <c r="BJ2835" s="4" t="s">
        <v>46</v>
      </c>
      <c r="BK2835" s="4" t="s">
        <v>65</v>
      </c>
      <c r="BL2835" s="4" t="s">
        <v>66</v>
      </c>
      <c r="BM2835" s="4" t="s">
        <v>47</v>
      </c>
      <c r="BN2835" s="4" t="s">
        <v>48</v>
      </c>
      <c r="BP2835" s="4" t="s">
        <v>47</v>
      </c>
      <c r="BQ2835" t="s">
        <v>48</v>
      </c>
      <c r="BR2835" t="s">
        <v>65</v>
      </c>
      <c r="BS2835" t="s">
        <v>66</v>
      </c>
      <c r="BT2835" t="s">
        <v>65</v>
      </c>
      <c r="BU2835" t="s">
        <v>66</v>
      </c>
      <c r="BV2835" t="s">
        <v>67</v>
      </c>
      <c r="BW2835" t="s">
        <v>50</v>
      </c>
      <c r="DD2835" t="s">
        <v>62</v>
      </c>
      <c r="DE2835" t="s">
        <v>62</v>
      </c>
      <c r="DF2835" t="s">
        <v>62</v>
      </c>
      <c r="DH2835">
        <v>6</v>
      </c>
      <c r="DI2835">
        <v>2</v>
      </c>
      <c r="DJ2835">
        <v>1</v>
      </c>
      <c r="DK2835">
        <v>2</v>
      </c>
      <c r="DL2835">
        <v>6</v>
      </c>
      <c r="DM2835">
        <v>2</v>
      </c>
      <c r="DN2835">
        <v>1</v>
      </c>
      <c r="DO2835" t="str">
        <f t="shared" si="212"/>
        <v>N/A</v>
      </c>
    </row>
    <row r="2836" spans="1:119" x14ac:dyDescent="0.35">
      <c r="A2836" s="4">
        <v>2020</v>
      </c>
      <c r="B2836">
        <v>1323</v>
      </c>
      <c r="C2836">
        <v>7524.0666666666702</v>
      </c>
      <c r="D2836" t="s">
        <v>53</v>
      </c>
      <c r="E2836" t="s">
        <v>68</v>
      </c>
      <c r="F2836" t="s">
        <v>69</v>
      </c>
      <c r="G2836" t="s">
        <v>56</v>
      </c>
      <c r="H2836" t="s">
        <v>57</v>
      </c>
      <c r="I2836" t="s">
        <v>1140</v>
      </c>
      <c r="J2836" t="s">
        <v>59</v>
      </c>
      <c r="K2836" t="s">
        <v>71</v>
      </c>
      <c r="L2836" t="s">
        <v>29</v>
      </c>
      <c r="M2836" t="s">
        <v>61</v>
      </c>
      <c r="N2836" s="4" t="s">
        <v>1290</v>
      </c>
      <c r="O2836" t="s">
        <v>75</v>
      </c>
      <c r="P2836" t="s">
        <v>34</v>
      </c>
      <c r="Q2836" t="s">
        <v>72</v>
      </c>
      <c r="R2836" t="s">
        <v>34</v>
      </c>
      <c r="S2836" t="s">
        <v>72</v>
      </c>
      <c r="T2836" t="s">
        <v>72</v>
      </c>
      <c r="U2836" t="s">
        <v>73</v>
      </c>
      <c r="V2836" t="s">
        <v>74</v>
      </c>
      <c r="W2836" t="s">
        <v>72</v>
      </c>
      <c r="X2836" t="s">
        <v>34</v>
      </c>
      <c r="Y2836" t="s">
        <v>34</v>
      </c>
      <c r="Z2836" t="s">
        <v>72</v>
      </c>
      <c r="AA2836" t="s">
        <v>34</v>
      </c>
      <c r="AB2836" t="s">
        <v>72</v>
      </c>
      <c r="AC2836" s="1">
        <v>-65.566666666666706</v>
      </c>
      <c r="AD2836" s="1">
        <v>-98.5833333333333</v>
      </c>
      <c r="AE2836" t="s">
        <v>34</v>
      </c>
      <c r="AF2836" t="s">
        <v>34</v>
      </c>
      <c r="AG2836" t="s">
        <v>34</v>
      </c>
      <c r="AH2836" t="s">
        <v>75</v>
      </c>
      <c r="AI2836">
        <v>-487.93333333333402</v>
      </c>
      <c r="AJ2836">
        <v>421.53333333333302</v>
      </c>
      <c r="AK2836">
        <v>947</v>
      </c>
      <c r="AL2836">
        <v>-223.53333333333299</v>
      </c>
      <c r="AM2836">
        <v>-281.83333333333297</v>
      </c>
      <c r="AN2836">
        <v>-31.2</v>
      </c>
      <c r="AO2836">
        <v>1117.9000000000001</v>
      </c>
      <c r="AP2836">
        <v>3.3333333333333699</v>
      </c>
      <c r="AQ2836" t="s">
        <v>38</v>
      </c>
      <c r="AR2836" t="s">
        <v>45</v>
      </c>
      <c r="AS2836" t="s">
        <v>76</v>
      </c>
      <c r="AT2836" t="s">
        <v>44</v>
      </c>
      <c r="AU2836" t="s">
        <v>76</v>
      </c>
      <c r="AV2836" t="s">
        <v>39</v>
      </c>
      <c r="AW2836" t="s">
        <v>76</v>
      </c>
      <c r="AX2836" t="s">
        <v>43</v>
      </c>
      <c r="AY2836" s="4" t="s">
        <v>45</v>
      </c>
      <c r="AZ2836" s="4" t="s">
        <v>44</v>
      </c>
      <c r="BA2836" s="4" t="s">
        <v>77</v>
      </c>
      <c r="BB2836" s="4" t="s">
        <v>41</v>
      </c>
      <c r="BC2836" s="4" t="s">
        <v>78</v>
      </c>
      <c r="BD2836" s="4" t="s">
        <v>45</v>
      </c>
      <c r="BE2836" s="4" t="s">
        <v>78</v>
      </c>
      <c r="BF2836" s="4" t="s">
        <v>41</v>
      </c>
      <c r="BG2836" s="4" t="s">
        <v>77</v>
      </c>
      <c r="BH2836" s="4" t="s">
        <v>44</v>
      </c>
      <c r="BI2836" s="4" t="s">
        <v>78</v>
      </c>
      <c r="BJ2836" s="4" t="s">
        <v>77</v>
      </c>
      <c r="BK2836" s="4" t="s">
        <v>51</v>
      </c>
      <c r="BL2836" s="4" t="s">
        <v>47</v>
      </c>
      <c r="BM2836" s="4" t="s">
        <v>49</v>
      </c>
      <c r="BN2836" s="4" t="s">
        <v>47</v>
      </c>
      <c r="BP2836" s="4" t="s">
        <v>47</v>
      </c>
      <c r="BQ2836" t="s">
        <v>79</v>
      </c>
      <c r="BR2836" t="s">
        <v>51</v>
      </c>
      <c r="BS2836" t="s">
        <v>80</v>
      </c>
      <c r="BT2836" t="s">
        <v>51</v>
      </c>
      <c r="BU2836" t="s">
        <v>81</v>
      </c>
      <c r="BV2836" t="s">
        <v>80</v>
      </c>
      <c r="BW2836" t="s">
        <v>81</v>
      </c>
      <c r="DD2836" t="s">
        <v>75</v>
      </c>
      <c r="DE2836" t="s">
        <v>75</v>
      </c>
      <c r="DF2836" t="s">
        <v>75</v>
      </c>
      <c r="DH2836">
        <v>8</v>
      </c>
      <c r="DI2836">
        <v>5</v>
      </c>
      <c r="DJ2836">
        <v>5</v>
      </c>
      <c r="DK2836">
        <v>2</v>
      </c>
      <c r="DL2836">
        <v>10</v>
      </c>
      <c r="DM2836">
        <v>5</v>
      </c>
      <c r="DN2836">
        <v>7</v>
      </c>
      <c r="DO2836" t="str">
        <f t="shared" si="212"/>
        <v>N/A</v>
      </c>
    </row>
    <row r="2837" spans="1:119" x14ac:dyDescent="0.35">
      <c r="A2837" s="4">
        <v>2020</v>
      </c>
      <c r="B2837">
        <v>1324</v>
      </c>
      <c r="C2837">
        <v>7528.2666666666701</v>
      </c>
      <c r="D2837" t="s">
        <v>21</v>
      </c>
      <c r="E2837" t="s">
        <v>82</v>
      </c>
      <c r="F2837" t="s">
        <v>82</v>
      </c>
      <c r="G2837" t="s">
        <v>83</v>
      </c>
      <c r="H2837" t="s">
        <v>84</v>
      </c>
      <c r="I2837" t="s">
        <v>1138</v>
      </c>
      <c r="J2837" t="s">
        <v>27</v>
      </c>
      <c r="K2837" t="s">
        <v>60</v>
      </c>
      <c r="L2837" t="s">
        <v>85</v>
      </c>
      <c r="M2837" t="s">
        <v>61</v>
      </c>
      <c r="N2837" s="4" t="s">
        <v>1290</v>
      </c>
      <c r="O2837" t="s">
        <v>88</v>
      </c>
      <c r="P2837" t="s">
        <v>34</v>
      </c>
      <c r="Q2837" t="s">
        <v>35</v>
      </c>
      <c r="R2837" t="s">
        <v>35</v>
      </c>
      <c r="S2837" t="s">
        <v>34</v>
      </c>
      <c r="T2837" t="s">
        <v>34</v>
      </c>
      <c r="U2837" t="s">
        <v>73</v>
      </c>
      <c r="V2837" t="s">
        <v>86</v>
      </c>
      <c r="W2837" t="s">
        <v>33</v>
      </c>
      <c r="X2837" t="s">
        <v>35</v>
      </c>
      <c r="Y2837" t="s">
        <v>34</v>
      </c>
      <c r="Z2837" t="s">
        <v>33</v>
      </c>
      <c r="AA2837" t="s">
        <v>33</v>
      </c>
      <c r="AB2837" t="s">
        <v>33</v>
      </c>
      <c r="AC2837" t="s">
        <v>87</v>
      </c>
      <c r="AD2837" t="s">
        <v>87</v>
      </c>
      <c r="AE2837" t="s">
        <v>34</v>
      </c>
      <c r="AF2837" t="s">
        <v>33</v>
      </c>
      <c r="AG2837" t="s">
        <v>34</v>
      </c>
      <c r="AH2837" t="s">
        <v>88</v>
      </c>
      <c r="AI2837">
        <v>-488.30476190476202</v>
      </c>
      <c r="AJ2837">
        <v>421.84761904761899</v>
      </c>
      <c r="AK2837">
        <v>947.71428571428601</v>
      </c>
      <c r="AL2837">
        <v>-223.70476190476199</v>
      </c>
      <c r="AM2837">
        <v>-282.04761904761898</v>
      </c>
      <c r="AN2837">
        <v>-31.228571428571399</v>
      </c>
      <c r="AO2837">
        <v>1118.74285714286</v>
      </c>
      <c r="AP2837">
        <v>3.3333333333333699</v>
      </c>
      <c r="AQ2837" t="s">
        <v>64</v>
      </c>
      <c r="AR2837" t="s">
        <v>38</v>
      </c>
      <c r="AS2837" t="s">
        <v>40</v>
      </c>
      <c r="AT2837" t="s">
        <v>44</v>
      </c>
      <c r="AU2837" t="s">
        <v>42</v>
      </c>
      <c r="AV2837" t="s">
        <v>77</v>
      </c>
      <c r="AW2837" t="s">
        <v>64</v>
      </c>
      <c r="AX2837" t="s">
        <v>43</v>
      </c>
      <c r="AY2837" s="4" t="s">
        <v>44</v>
      </c>
      <c r="AZ2837" s="4" t="s">
        <v>44</v>
      </c>
      <c r="BA2837" s="4" t="s">
        <v>42</v>
      </c>
      <c r="BB2837" s="4" t="s">
        <v>38</v>
      </c>
      <c r="BC2837" s="4" t="s">
        <v>63</v>
      </c>
      <c r="BD2837" s="4" t="s">
        <v>78</v>
      </c>
      <c r="BE2837" s="4" t="s">
        <v>43</v>
      </c>
      <c r="BF2837" s="4" t="s">
        <v>44</v>
      </c>
      <c r="BG2837" s="4" t="s">
        <v>44</v>
      </c>
      <c r="BH2837" s="4" t="s">
        <v>78</v>
      </c>
      <c r="BI2837" s="4" t="s">
        <v>44</v>
      </c>
      <c r="BJ2837" s="4" t="s">
        <v>78</v>
      </c>
      <c r="BK2837" s="4" t="s">
        <v>65</v>
      </c>
      <c r="BL2837" s="4" t="s">
        <v>79</v>
      </c>
      <c r="BM2837" s="4" t="s">
        <v>47</v>
      </c>
      <c r="BN2837" s="4" t="s">
        <v>50</v>
      </c>
      <c r="BP2837" s="4" t="s">
        <v>67</v>
      </c>
      <c r="BQ2837" t="s">
        <v>48</v>
      </c>
      <c r="BR2837" t="s">
        <v>65</v>
      </c>
      <c r="BS2837" t="s">
        <v>66</v>
      </c>
      <c r="BT2837" t="s">
        <v>65</v>
      </c>
      <c r="BU2837" t="s">
        <v>66</v>
      </c>
      <c r="BV2837" t="s">
        <v>67</v>
      </c>
      <c r="BW2837" t="s">
        <v>52</v>
      </c>
      <c r="DD2837" t="s">
        <v>88</v>
      </c>
      <c r="DE2837" t="s">
        <v>88</v>
      </c>
      <c r="DF2837" t="s">
        <v>88</v>
      </c>
      <c r="DH2837">
        <v>7</v>
      </c>
      <c r="DI2837">
        <v>10</v>
      </c>
      <c r="DJ2837">
        <v>6</v>
      </c>
      <c r="DK2837">
        <v>1</v>
      </c>
      <c r="DL2837">
        <v>7</v>
      </c>
      <c r="DM2837">
        <v>10</v>
      </c>
      <c r="DN2837">
        <v>6</v>
      </c>
      <c r="DO2837" t="str">
        <f t="shared" si="212"/>
        <v>N/A</v>
      </c>
    </row>
    <row r="2838" spans="1:119" x14ac:dyDescent="0.35">
      <c r="A2838" s="4">
        <v>2020</v>
      </c>
      <c r="B2838">
        <v>1325</v>
      </c>
      <c r="C2838">
        <v>7532.4666666666699</v>
      </c>
      <c r="D2838" t="s">
        <v>53</v>
      </c>
      <c r="E2838" t="s">
        <v>89</v>
      </c>
      <c r="F2838" t="s">
        <v>90</v>
      </c>
      <c r="G2838" t="s">
        <v>56</v>
      </c>
      <c r="H2838" t="s">
        <v>91</v>
      </c>
      <c r="I2838" t="s">
        <v>1141</v>
      </c>
      <c r="J2838" t="s">
        <v>59</v>
      </c>
      <c r="K2838" t="s">
        <v>28</v>
      </c>
      <c r="L2838" t="s">
        <v>29</v>
      </c>
      <c r="M2838" t="s">
        <v>61</v>
      </c>
      <c r="N2838" s="4" t="s">
        <v>93</v>
      </c>
      <c r="O2838" t="s">
        <v>94</v>
      </c>
      <c r="P2838" t="s">
        <v>34</v>
      </c>
      <c r="Q2838" t="s">
        <v>35</v>
      </c>
      <c r="R2838" t="s">
        <v>36</v>
      </c>
      <c r="S2838" t="s">
        <v>33</v>
      </c>
      <c r="T2838" t="s">
        <v>34</v>
      </c>
      <c r="U2838" s="1">
        <v>-87.4</v>
      </c>
      <c r="V2838" s="1">
        <v>-87.1</v>
      </c>
      <c r="W2838" t="s">
        <v>35</v>
      </c>
      <c r="X2838" t="s">
        <v>34</v>
      </c>
      <c r="Y2838" t="s">
        <v>33</v>
      </c>
      <c r="Z2838" t="s">
        <v>35</v>
      </c>
      <c r="AA2838" t="s">
        <v>34</v>
      </c>
      <c r="AB2838" t="s">
        <v>33</v>
      </c>
      <c r="AC2838" t="s">
        <v>87</v>
      </c>
      <c r="AD2838" s="1">
        <v>220.6</v>
      </c>
      <c r="AE2838" t="s">
        <v>36</v>
      </c>
      <c r="AF2838" t="s">
        <v>36</v>
      </c>
      <c r="AG2838" t="s">
        <v>36</v>
      </c>
      <c r="AH2838" t="s">
        <v>94</v>
      </c>
      <c r="AI2838">
        <v>-488.67619047619098</v>
      </c>
      <c r="AJ2838">
        <v>422.16190476190502</v>
      </c>
      <c r="AK2838">
        <v>948.42857142857201</v>
      </c>
      <c r="AL2838">
        <v>-223.876190476191</v>
      </c>
      <c r="AM2838">
        <v>-282.26190476190499</v>
      </c>
      <c r="AN2838">
        <v>-31.257142857142899</v>
      </c>
      <c r="AO2838">
        <v>1119.5857142857201</v>
      </c>
      <c r="AP2838">
        <v>3.3333333333333699</v>
      </c>
      <c r="AQ2838" t="s">
        <v>76</v>
      </c>
      <c r="AR2838" t="s">
        <v>38</v>
      </c>
      <c r="AS2838" t="s">
        <v>76</v>
      </c>
      <c r="AT2838" t="s">
        <v>39</v>
      </c>
      <c r="AU2838" t="s">
        <v>76</v>
      </c>
      <c r="AV2838" t="s">
        <v>39</v>
      </c>
      <c r="AW2838" t="s">
        <v>76</v>
      </c>
      <c r="AX2838" t="s">
        <v>39</v>
      </c>
      <c r="AY2838" s="4" t="s">
        <v>45</v>
      </c>
      <c r="AZ2838" s="4" t="s">
        <v>44</v>
      </c>
      <c r="BA2838" s="4" t="s">
        <v>63</v>
      </c>
      <c r="BB2838" s="4" t="s">
        <v>45</v>
      </c>
      <c r="BC2838" s="4" t="s">
        <v>46</v>
      </c>
      <c r="BD2838" s="4" t="s">
        <v>38</v>
      </c>
      <c r="BE2838" s="4" t="s">
        <v>78</v>
      </c>
      <c r="BF2838" s="4" t="s">
        <v>44</v>
      </c>
      <c r="BG2838" s="4" t="s">
        <v>41</v>
      </c>
      <c r="BH2838" s="4" t="s">
        <v>44</v>
      </c>
      <c r="BI2838" s="4" t="s">
        <v>46</v>
      </c>
      <c r="BJ2838" s="4" t="s">
        <v>43</v>
      </c>
      <c r="BK2838" s="4" t="s">
        <v>47</v>
      </c>
      <c r="BL2838" s="4" t="s">
        <v>66</v>
      </c>
      <c r="BM2838" s="4" t="s">
        <v>49</v>
      </c>
      <c r="BN2838" s="4" t="s">
        <v>48</v>
      </c>
      <c r="BP2838" s="4" t="s">
        <v>47</v>
      </c>
      <c r="BQ2838" t="s">
        <v>81</v>
      </c>
      <c r="BR2838" t="s">
        <v>65</v>
      </c>
      <c r="BS2838" t="s">
        <v>66</v>
      </c>
      <c r="BT2838" t="s">
        <v>65</v>
      </c>
      <c r="BU2838" t="s">
        <v>66</v>
      </c>
      <c r="BV2838" t="s">
        <v>50</v>
      </c>
      <c r="BW2838" t="s">
        <v>52</v>
      </c>
      <c r="DD2838" t="s">
        <v>94</v>
      </c>
      <c r="DE2838" t="s">
        <v>94</v>
      </c>
      <c r="DF2838" t="s">
        <v>94</v>
      </c>
      <c r="DH2838">
        <v>4</v>
      </c>
      <c r="DI2838">
        <v>4</v>
      </c>
      <c r="DJ2838">
        <v>2</v>
      </c>
      <c r="DK2838">
        <v>0</v>
      </c>
      <c r="DL2838">
        <v>4</v>
      </c>
      <c r="DM2838">
        <v>4</v>
      </c>
      <c r="DN2838">
        <v>4</v>
      </c>
      <c r="DO2838" t="str">
        <f t="shared" si="212"/>
        <v>N/A</v>
      </c>
    </row>
    <row r="2839" spans="1:119" x14ac:dyDescent="0.35">
      <c r="A2839" s="4">
        <v>2020</v>
      </c>
      <c r="B2839">
        <v>1326</v>
      </c>
      <c r="C2839">
        <v>7536.6666666666697</v>
      </c>
      <c r="D2839" t="s">
        <v>53</v>
      </c>
      <c r="E2839" t="s">
        <v>95</v>
      </c>
      <c r="F2839" t="s">
        <v>96</v>
      </c>
      <c r="G2839" t="s">
        <v>97</v>
      </c>
      <c r="H2839" t="s">
        <v>98</v>
      </c>
      <c r="I2839" t="s">
        <v>1138</v>
      </c>
      <c r="J2839" t="s">
        <v>27</v>
      </c>
      <c r="K2839" t="s">
        <v>99</v>
      </c>
      <c r="L2839" t="s">
        <v>85</v>
      </c>
      <c r="M2839" t="s">
        <v>61</v>
      </c>
      <c r="N2839" s="4" t="s">
        <v>93</v>
      </c>
      <c r="O2839" t="s">
        <v>88</v>
      </c>
      <c r="P2839" t="s">
        <v>33</v>
      </c>
      <c r="Q2839" t="s">
        <v>34</v>
      </c>
      <c r="R2839" t="s">
        <v>33</v>
      </c>
      <c r="S2839" t="s">
        <v>33</v>
      </c>
      <c r="T2839" t="s">
        <v>33</v>
      </c>
      <c r="U2839" s="1">
        <v>-87.6</v>
      </c>
      <c r="V2839" s="1">
        <v>-87.3</v>
      </c>
      <c r="W2839" t="s">
        <v>33</v>
      </c>
      <c r="X2839" t="s">
        <v>33</v>
      </c>
      <c r="Y2839" t="s">
        <v>33</v>
      </c>
      <c r="Z2839" t="s">
        <v>33</v>
      </c>
      <c r="AA2839" t="s">
        <v>33</v>
      </c>
      <c r="AB2839" t="s">
        <v>33</v>
      </c>
      <c r="AC2839" t="s">
        <v>73</v>
      </c>
      <c r="AD2839" t="s">
        <v>73</v>
      </c>
      <c r="AE2839" t="s">
        <v>34</v>
      </c>
      <c r="AF2839" t="s">
        <v>34</v>
      </c>
      <c r="AG2839" t="s">
        <v>34</v>
      </c>
      <c r="AH2839" t="s">
        <v>88</v>
      </c>
      <c r="AI2839">
        <v>-489.04761904761898</v>
      </c>
      <c r="AJ2839">
        <v>422.47619047619003</v>
      </c>
      <c r="AK2839">
        <v>949.14285714285802</v>
      </c>
      <c r="AL2839">
        <v>-224.04761904761901</v>
      </c>
      <c r="AM2839">
        <v>-282.47619047619003</v>
      </c>
      <c r="AN2839">
        <v>-31.285714285714299</v>
      </c>
      <c r="AO2839">
        <v>1120.42857142857</v>
      </c>
      <c r="AP2839">
        <v>3.3333333333333699</v>
      </c>
      <c r="AQ2839" t="s">
        <v>64</v>
      </c>
      <c r="AR2839" t="s">
        <v>45</v>
      </c>
      <c r="AS2839" t="s">
        <v>64</v>
      </c>
      <c r="AT2839" t="s">
        <v>39</v>
      </c>
      <c r="AU2839" t="s">
        <v>76</v>
      </c>
      <c r="AV2839" t="s">
        <v>41</v>
      </c>
      <c r="AW2839" t="s">
        <v>76</v>
      </c>
      <c r="AX2839" t="s">
        <v>43</v>
      </c>
      <c r="AY2839" s="4" t="s">
        <v>44</v>
      </c>
      <c r="AZ2839" s="4" t="s">
        <v>63</v>
      </c>
      <c r="BA2839" s="4" t="s">
        <v>38</v>
      </c>
      <c r="BB2839" s="4" t="s">
        <v>42</v>
      </c>
      <c r="BC2839" s="4" t="s">
        <v>38</v>
      </c>
      <c r="BD2839" s="4" t="s">
        <v>43</v>
      </c>
      <c r="BE2839" s="4" t="s">
        <v>38</v>
      </c>
      <c r="BF2839" s="4" t="s">
        <v>44</v>
      </c>
      <c r="BG2839" s="4" t="s">
        <v>44</v>
      </c>
      <c r="BH2839" s="4" t="s">
        <v>43</v>
      </c>
      <c r="BI2839" s="4" t="s">
        <v>46</v>
      </c>
      <c r="BJ2839" s="4" t="s">
        <v>43</v>
      </c>
      <c r="BK2839" s="4" t="s">
        <v>47</v>
      </c>
      <c r="BL2839" s="4" t="s">
        <v>66</v>
      </c>
      <c r="BM2839" s="4" t="s">
        <v>47</v>
      </c>
      <c r="BN2839" s="4" t="s">
        <v>48</v>
      </c>
      <c r="BP2839" s="4" t="s">
        <v>47</v>
      </c>
      <c r="BQ2839" t="s">
        <v>52</v>
      </c>
      <c r="BR2839" t="s">
        <v>65</v>
      </c>
      <c r="BS2839" t="s">
        <v>66</v>
      </c>
      <c r="BT2839" t="s">
        <v>65</v>
      </c>
      <c r="BU2839" t="s">
        <v>66</v>
      </c>
      <c r="BV2839" t="s">
        <v>80</v>
      </c>
      <c r="BW2839" t="s">
        <v>52</v>
      </c>
      <c r="DD2839" t="s">
        <v>88</v>
      </c>
      <c r="DE2839" t="s">
        <v>88</v>
      </c>
      <c r="DF2839" t="s">
        <v>88</v>
      </c>
      <c r="DH2839">
        <v>6</v>
      </c>
      <c r="DI2839">
        <v>0.5</v>
      </c>
      <c r="DJ2839">
        <v>0</v>
      </c>
      <c r="DK2839">
        <v>0.25</v>
      </c>
      <c r="DL2839">
        <v>9</v>
      </c>
      <c r="DM2839">
        <v>2</v>
      </c>
      <c r="DN2839">
        <v>2</v>
      </c>
      <c r="DO2839" t="str">
        <f t="shared" si="212"/>
        <v>N/A</v>
      </c>
    </row>
    <row r="2840" spans="1:119" x14ac:dyDescent="0.35">
      <c r="A2840" s="4">
        <v>2020</v>
      </c>
      <c r="B2840">
        <v>1327</v>
      </c>
      <c r="C2840">
        <v>7540.8666666666704</v>
      </c>
      <c r="D2840" t="s">
        <v>21</v>
      </c>
      <c r="E2840" t="s">
        <v>22</v>
      </c>
      <c r="F2840" t="s">
        <v>23</v>
      </c>
      <c r="G2840" t="s">
        <v>24</v>
      </c>
      <c r="H2840" t="s">
        <v>25</v>
      </c>
      <c r="I2840" t="s">
        <v>1142</v>
      </c>
      <c r="J2840" t="s">
        <v>27</v>
      </c>
      <c r="K2840" t="s">
        <v>28</v>
      </c>
      <c r="L2840" t="s">
        <v>29</v>
      </c>
      <c r="M2840" t="s">
        <v>30</v>
      </c>
      <c r="N2840" s="4" t="s">
        <v>104</v>
      </c>
      <c r="O2840" t="s">
        <v>37</v>
      </c>
      <c r="P2840" t="s">
        <v>31</v>
      </c>
      <c r="Q2840" t="s">
        <v>31</v>
      </c>
      <c r="R2840" t="s">
        <v>31</v>
      </c>
      <c r="S2840" t="s">
        <v>31</v>
      </c>
      <c r="T2840" t="s">
        <v>31</v>
      </c>
      <c r="U2840" t="s">
        <v>32</v>
      </c>
      <c r="V2840" s="1">
        <v>-308.5</v>
      </c>
      <c r="W2840" t="s">
        <v>33</v>
      </c>
      <c r="X2840" t="s">
        <v>34</v>
      </c>
      <c r="Y2840" t="s">
        <v>34</v>
      </c>
      <c r="Z2840" t="s">
        <v>33</v>
      </c>
      <c r="AA2840" t="s">
        <v>34</v>
      </c>
      <c r="AB2840" t="s">
        <v>33</v>
      </c>
      <c r="AC2840" s="1">
        <v>-65.6666666666667</v>
      </c>
      <c r="AD2840" s="1">
        <v>-98.733333333333306</v>
      </c>
      <c r="AE2840" t="s">
        <v>35</v>
      </c>
      <c r="AF2840" t="s">
        <v>35</v>
      </c>
      <c r="AG2840" t="s">
        <v>36</v>
      </c>
      <c r="AH2840" t="s">
        <v>37</v>
      </c>
      <c r="AI2840">
        <v>-489.419047619048</v>
      </c>
      <c r="AJ2840">
        <v>422.790476190476</v>
      </c>
      <c r="AK2840">
        <v>949.857142857143</v>
      </c>
      <c r="AL2840">
        <v>-224.21904761904801</v>
      </c>
      <c r="AM2840">
        <v>-282.69047619047598</v>
      </c>
      <c r="AN2840">
        <v>-31.314285714285699</v>
      </c>
      <c r="AO2840">
        <v>1121.2714285714301</v>
      </c>
      <c r="AP2840">
        <v>3.3333333333333699</v>
      </c>
      <c r="AQ2840" t="s">
        <v>38</v>
      </c>
      <c r="AR2840" t="s">
        <v>39</v>
      </c>
      <c r="AS2840" t="s">
        <v>39</v>
      </c>
      <c r="AT2840" t="s">
        <v>40</v>
      </c>
      <c r="AU2840" t="s">
        <v>41</v>
      </c>
      <c r="AV2840" t="s">
        <v>42</v>
      </c>
      <c r="AW2840" t="s">
        <v>39</v>
      </c>
      <c r="AX2840" t="s">
        <v>43</v>
      </c>
      <c r="AY2840" s="4" t="s">
        <v>44</v>
      </c>
      <c r="AZ2840" s="4" t="s">
        <v>40</v>
      </c>
      <c r="BA2840" s="4" t="s">
        <v>41</v>
      </c>
      <c r="BB2840" s="4" t="s">
        <v>45</v>
      </c>
      <c r="BC2840" s="4" t="s">
        <v>38</v>
      </c>
      <c r="BD2840" s="4" t="s">
        <v>43</v>
      </c>
      <c r="BE2840" s="4" t="s">
        <v>46</v>
      </c>
      <c r="BF2840" s="4" t="s">
        <v>40</v>
      </c>
      <c r="BG2840" s="4" t="s">
        <v>44</v>
      </c>
      <c r="BH2840" s="4" t="s">
        <v>43</v>
      </c>
      <c r="BI2840" s="4" t="s">
        <v>40</v>
      </c>
      <c r="BJ2840" s="4" t="s">
        <v>42</v>
      </c>
      <c r="BK2840" s="4" t="s">
        <v>47</v>
      </c>
      <c r="BL2840" s="4" t="s">
        <v>48</v>
      </c>
      <c r="BM2840" s="4" t="s">
        <v>49</v>
      </c>
      <c r="BN2840" s="4" t="s">
        <v>50</v>
      </c>
      <c r="BP2840" s="4" t="s">
        <v>47</v>
      </c>
      <c r="BQ2840" t="s">
        <v>48</v>
      </c>
      <c r="BR2840" t="s">
        <v>49</v>
      </c>
      <c r="BS2840" t="s">
        <v>51</v>
      </c>
      <c r="BT2840" t="s">
        <v>52</v>
      </c>
      <c r="BU2840" t="s">
        <v>51</v>
      </c>
      <c r="BV2840" t="s">
        <v>49</v>
      </c>
      <c r="BW2840" t="s">
        <v>50</v>
      </c>
      <c r="DD2840" t="s">
        <v>37</v>
      </c>
      <c r="DE2840" t="s">
        <v>37</v>
      </c>
      <c r="DF2840" t="s">
        <v>37</v>
      </c>
      <c r="DH2840">
        <v>8</v>
      </c>
      <c r="DI2840">
        <v>3</v>
      </c>
      <c r="DJ2840">
        <v>3</v>
      </c>
      <c r="DK2840">
        <v>0</v>
      </c>
      <c r="DL2840">
        <v>8</v>
      </c>
      <c r="DM2840">
        <v>5</v>
      </c>
      <c r="DN2840">
        <v>4</v>
      </c>
      <c r="DO2840" t="str">
        <f t="shared" si="212"/>
        <v>N/A</v>
      </c>
    </row>
    <row r="2841" spans="1:119" x14ac:dyDescent="0.35">
      <c r="A2841" s="4">
        <v>2020</v>
      </c>
      <c r="B2841">
        <v>1328</v>
      </c>
      <c r="C2841">
        <v>7545.0666666666702</v>
      </c>
      <c r="D2841" t="s">
        <v>53</v>
      </c>
      <c r="E2841" t="s">
        <v>54</v>
      </c>
      <c r="F2841" t="s">
        <v>55</v>
      </c>
      <c r="G2841" t="s">
        <v>56</v>
      </c>
      <c r="H2841" t="s">
        <v>57</v>
      </c>
      <c r="I2841" t="s">
        <v>1143</v>
      </c>
      <c r="J2841" t="s">
        <v>59</v>
      </c>
      <c r="K2841" t="s">
        <v>60</v>
      </c>
      <c r="L2841" t="s">
        <v>29</v>
      </c>
      <c r="M2841" t="s">
        <v>61</v>
      </c>
      <c r="N2841" s="4" t="s">
        <v>1290</v>
      </c>
      <c r="O2841" t="s">
        <v>62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s="1">
        <v>0.2</v>
      </c>
      <c r="V2841" s="1">
        <v>-309.2</v>
      </c>
      <c r="W2841" t="s">
        <v>34</v>
      </c>
      <c r="X2841" t="s">
        <v>34</v>
      </c>
      <c r="Y2841" t="s">
        <v>34</v>
      </c>
      <c r="Z2841" t="s">
        <v>34</v>
      </c>
      <c r="AA2841" t="s">
        <v>34</v>
      </c>
      <c r="AB2841" t="s">
        <v>34</v>
      </c>
      <c r="AC2841" s="1">
        <v>-65.766666666666694</v>
      </c>
      <c r="AD2841" s="1">
        <v>-98.883333333333297</v>
      </c>
      <c r="AE2841" t="s">
        <v>34</v>
      </c>
      <c r="AF2841" t="s">
        <v>34</v>
      </c>
      <c r="AG2841" t="s">
        <v>34</v>
      </c>
      <c r="AH2841" t="s">
        <v>62</v>
      </c>
      <c r="AI2841">
        <v>-489.790476190476</v>
      </c>
      <c r="AJ2841">
        <v>423.10476190476197</v>
      </c>
      <c r="AK2841">
        <v>950.57142857142901</v>
      </c>
      <c r="AL2841">
        <v>-224.39047619047599</v>
      </c>
      <c r="AM2841">
        <v>-282.90476190476198</v>
      </c>
      <c r="AN2841">
        <v>-31.342857142857099</v>
      </c>
      <c r="AO2841">
        <v>1122.11428571429</v>
      </c>
      <c r="AP2841">
        <v>3.3333333333333699</v>
      </c>
      <c r="AQ2841" t="s">
        <v>63</v>
      </c>
      <c r="AR2841" t="s">
        <v>64</v>
      </c>
      <c r="AS2841" t="s">
        <v>39</v>
      </c>
      <c r="AT2841" t="s">
        <v>64</v>
      </c>
      <c r="AU2841" t="s">
        <v>41</v>
      </c>
      <c r="AV2841" t="s">
        <v>64</v>
      </c>
      <c r="AW2841" t="s">
        <v>39</v>
      </c>
      <c r="AX2841" t="s">
        <v>64</v>
      </c>
      <c r="AY2841" s="4" t="s">
        <v>63</v>
      </c>
      <c r="AZ2841" s="4" t="s">
        <v>38</v>
      </c>
      <c r="BA2841" s="4" t="s">
        <v>45</v>
      </c>
      <c r="BB2841" s="4" t="s">
        <v>63</v>
      </c>
      <c r="BC2841" s="4" t="s">
        <v>63</v>
      </c>
      <c r="BD2841" s="4" t="s">
        <v>38</v>
      </c>
      <c r="BE2841" s="4" t="s">
        <v>46</v>
      </c>
      <c r="BF2841" s="4" t="s">
        <v>44</v>
      </c>
      <c r="BG2841" s="4" t="s">
        <v>42</v>
      </c>
      <c r="BH2841" s="4" t="s">
        <v>44</v>
      </c>
      <c r="BI2841" s="4" t="s">
        <v>44</v>
      </c>
      <c r="BJ2841" s="4" t="s">
        <v>46</v>
      </c>
      <c r="BK2841" s="4" t="s">
        <v>65</v>
      </c>
      <c r="BL2841" s="4" t="s">
        <v>66</v>
      </c>
      <c r="BM2841" s="4" t="s">
        <v>47</v>
      </c>
      <c r="BN2841" s="4" t="s">
        <v>48</v>
      </c>
      <c r="BP2841" s="4" t="s">
        <v>47</v>
      </c>
      <c r="BQ2841" t="s">
        <v>48</v>
      </c>
      <c r="BR2841" t="s">
        <v>65</v>
      </c>
      <c r="BS2841" t="s">
        <v>66</v>
      </c>
      <c r="BT2841" t="s">
        <v>65</v>
      </c>
      <c r="BU2841" t="s">
        <v>66</v>
      </c>
      <c r="BV2841" t="s">
        <v>67</v>
      </c>
      <c r="BW2841" t="s">
        <v>50</v>
      </c>
      <c r="DD2841" t="s">
        <v>62</v>
      </c>
      <c r="DE2841" t="s">
        <v>62</v>
      </c>
      <c r="DF2841" t="s">
        <v>62</v>
      </c>
      <c r="DH2841">
        <v>0</v>
      </c>
      <c r="DI2841">
        <v>2</v>
      </c>
      <c r="DJ2841">
        <v>1</v>
      </c>
      <c r="DK2841">
        <v>7</v>
      </c>
      <c r="DL2841">
        <v>2</v>
      </c>
      <c r="DM2841">
        <v>1</v>
      </c>
      <c r="DN2841">
        <v>1</v>
      </c>
      <c r="DO2841" t="str">
        <f t="shared" si="212"/>
        <v>N/A</v>
      </c>
    </row>
    <row r="2842" spans="1:119" x14ac:dyDescent="0.35">
      <c r="A2842" s="4">
        <v>2020</v>
      </c>
      <c r="B2842">
        <v>1329</v>
      </c>
      <c r="C2842">
        <v>7549.2666666666701</v>
      </c>
      <c r="D2842" t="s">
        <v>53</v>
      </c>
      <c r="E2842" t="s">
        <v>68</v>
      </c>
      <c r="F2842" t="s">
        <v>69</v>
      </c>
      <c r="G2842" t="s">
        <v>56</v>
      </c>
      <c r="H2842" t="s">
        <v>57</v>
      </c>
      <c r="I2842" t="s">
        <v>1144</v>
      </c>
      <c r="J2842" t="s">
        <v>59</v>
      </c>
      <c r="K2842" t="s">
        <v>71</v>
      </c>
      <c r="L2842" t="s">
        <v>29</v>
      </c>
      <c r="M2842" t="s">
        <v>61</v>
      </c>
      <c r="N2842" s="4" t="s">
        <v>1290</v>
      </c>
      <c r="O2842" t="s">
        <v>75</v>
      </c>
      <c r="P2842" t="s">
        <v>34</v>
      </c>
      <c r="Q2842" t="s">
        <v>72</v>
      </c>
      <c r="R2842" t="s">
        <v>34</v>
      </c>
      <c r="S2842" t="s">
        <v>72</v>
      </c>
      <c r="T2842" t="s">
        <v>72</v>
      </c>
      <c r="U2842" t="s">
        <v>73</v>
      </c>
      <c r="V2842" t="s">
        <v>74</v>
      </c>
      <c r="W2842" t="s">
        <v>72</v>
      </c>
      <c r="X2842" t="s">
        <v>34</v>
      </c>
      <c r="Y2842" t="s">
        <v>34</v>
      </c>
      <c r="Z2842" t="s">
        <v>72</v>
      </c>
      <c r="AA2842" t="s">
        <v>34</v>
      </c>
      <c r="AB2842" t="s">
        <v>72</v>
      </c>
      <c r="AC2842" s="1">
        <v>-65.866666666666703</v>
      </c>
      <c r="AD2842" s="1">
        <v>-99.033333333333303</v>
      </c>
      <c r="AE2842" t="s">
        <v>34</v>
      </c>
      <c r="AF2842" t="s">
        <v>34</v>
      </c>
      <c r="AG2842" t="s">
        <v>34</v>
      </c>
      <c r="AH2842" t="s">
        <v>75</v>
      </c>
      <c r="AI2842">
        <v>-490.16190476190502</v>
      </c>
      <c r="AJ2842">
        <v>423.419047619048</v>
      </c>
      <c r="AK2842">
        <v>951.28571428571502</v>
      </c>
      <c r="AL2842">
        <v>-224.561904761905</v>
      </c>
      <c r="AM2842">
        <v>-283.11904761904702</v>
      </c>
      <c r="AN2842">
        <v>-31.371428571428599</v>
      </c>
      <c r="AO2842">
        <v>1122.9571428571501</v>
      </c>
      <c r="AP2842">
        <v>3.3333333333333699</v>
      </c>
      <c r="AQ2842" t="s">
        <v>38</v>
      </c>
      <c r="AR2842" t="s">
        <v>45</v>
      </c>
      <c r="AS2842" t="s">
        <v>76</v>
      </c>
      <c r="AT2842" t="s">
        <v>44</v>
      </c>
      <c r="AU2842" t="s">
        <v>76</v>
      </c>
      <c r="AV2842" t="s">
        <v>39</v>
      </c>
      <c r="AW2842" t="s">
        <v>76</v>
      </c>
      <c r="AX2842" t="s">
        <v>43</v>
      </c>
      <c r="AY2842" s="4" t="s">
        <v>45</v>
      </c>
      <c r="AZ2842" s="4" t="s">
        <v>44</v>
      </c>
      <c r="BA2842" s="4" t="s">
        <v>77</v>
      </c>
      <c r="BB2842" s="4" t="s">
        <v>41</v>
      </c>
      <c r="BC2842" s="4" t="s">
        <v>78</v>
      </c>
      <c r="BD2842" s="4" t="s">
        <v>45</v>
      </c>
      <c r="BE2842" s="4" t="s">
        <v>78</v>
      </c>
      <c r="BF2842" s="4" t="s">
        <v>41</v>
      </c>
      <c r="BG2842" s="4" t="s">
        <v>77</v>
      </c>
      <c r="BH2842" s="4" t="s">
        <v>44</v>
      </c>
      <c r="BI2842" s="4" t="s">
        <v>78</v>
      </c>
      <c r="BJ2842" s="4" t="s">
        <v>77</v>
      </c>
      <c r="BK2842" s="4" t="s">
        <v>51</v>
      </c>
      <c r="BL2842" s="4" t="s">
        <v>47</v>
      </c>
      <c r="BM2842" s="4" t="s">
        <v>49</v>
      </c>
      <c r="BN2842" s="4" t="s">
        <v>47</v>
      </c>
      <c r="BP2842" s="4" t="s">
        <v>47</v>
      </c>
      <c r="BQ2842" t="s">
        <v>79</v>
      </c>
      <c r="BR2842" t="s">
        <v>51</v>
      </c>
      <c r="BS2842" t="s">
        <v>80</v>
      </c>
      <c r="BT2842" t="s">
        <v>51</v>
      </c>
      <c r="BU2842" t="s">
        <v>81</v>
      </c>
      <c r="BV2842" t="s">
        <v>80</v>
      </c>
      <c r="BW2842" t="s">
        <v>81</v>
      </c>
      <c r="DD2842" t="s">
        <v>75</v>
      </c>
      <c r="DE2842" t="s">
        <v>75</v>
      </c>
      <c r="DF2842" t="s">
        <v>75</v>
      </c>
      <c r="DH2842">
        <v>6.5</v>
      </c>
      <c r="DI2842">
        <v>13</v>
      </c>
      <c r="DJ2842">
        <v>2</v>
      </c>
      <c r="DK2842">
        <v>0</v>
      </c>
      <c r="DL2842">
        <v>7.5</v>
      </c>
      <c r="DM2842">
        <v>14.5</v>
      </c>
      <c r="DN2842">
        <v>2</v>
      </c>
      <c r="DO2842" t="str">
        <f t="shared" si="212"/>
        <v>N/A</v>
      </c>
    </row>
    <row r="2843" spans="1:119" x14ac:dyDescent="0.35">
      <c r="A2843" s="4">
        <v>2020</v>
      </c>
      <c r="B2843">
        <v>1330</v>
      </c>
      <c r="C2843">
        <v>7553.4666666666699</v>
      </c>
      <c r="D2843" t="s">
        <v>21</v>
      </c>
      <c r="E2843" t="s">
        <v>82</v>
      </c>
      <c r="F2843" t="s">
        <v>82</v>
      </c>
      <c r="G2843" t="s">
        <v>83</v>
      </c>
      <c r="H2843" t="s">
        <v>84</v>
      </c>
      <c r="I2843" t="s">
        <v>1142</v>
      </c>
      <c r="J2843" t="s">
        <v>27</v>
      </c>
      <c r="K2843" t="s">
        <v>60</v>
      </c>
      <c r="L2843" t="s">
        <v>85</v>
      </c>
      <c r="M2843" t="s">
        <v>61</v>
      </c>
      <c r="N2843" s="4" t="s">
        <v>1290</v>
      </c>
      <c r="O2843" t="s">
        <v>88</v>
      </c>
      <c r="P2843" t="s">
        <v>34</v>
      </c>
      <c r="Q2843" t="s">
        <v>35</v>
      </c>
      <c r="R2843" t="s">
        <v>35</v>
      </c>
      <c r="S2843" t="s">
        <v>34</v>
      </c>
      <c r="T2843" t="s">
        <v>34</v>
      </c>
      <c r="U2843" t="s">
        <v>73</v>
      </c>
      <c r="V2843" t="s">
        <v>86</v>
      </c>
      <c r="W2843" t="s">
        <v>33</v>
      </c>
      <c r="X2843" t="s">
        <v>35</v>
      </c>
      <c r="Y2843" t="s">
        <v>34</v>
      </c>
      <c r="Z2843" t="s">
        <v>33</v>
      </c>
      <c r="AA2843" t="s">
        <v>33</v>
      </c>
      <c r="AB2843" t="s">
        <v>33</v>
      </c>
      <c r="AC2843" t="s">
        <v>87</v>
      </c>
      <c r="AD2843" t="s">
        <v>87</v>
      </c>
      <c r="AE2843" t="s">
        <v>34</v>
      </c>
      <c r="AF2843" t="s">
        <v>33</v>
      </c>
      <c r="AG2843" t="s">
        <v>34</v>
      </c>
      <c r="AH2843" t="s">
        <v>88</v>
      </c>
      <c r="AI2843">
        <v>-490.53333333333399</v>
      </c>
      <c r="AJ2843">
        <v>423.73333333333301</v>
      </c>
      <c r="AK2843">
        <v>952</v>
      </c>
      <c r="AL2843">
        <v>-224.73333333333301</v>
      </c>
      <c r="AM2843">
        <v>-283.33333333333297</v>
      </c>
      <c r="AN2843">
        <v>-31.4</v>
      </c>
      <c r="AO2843">
        <v>1123.8</v>
      </c>
      <c r="AP2843">
        <v>3.3333333333333699</v>
      </c>
      <c r="AQ2843" t="s">
        <v>64</v>
      </c>
      <c r="AR2843" t="s">
        <v>38</v>
      </c>
      <c r="AS2843" t="s">
        <v>40</v>
      </c>
      <c r="AT2843" t="s">
        <v>44</v>
      </c>
      <c r="AU2843" t="s">
        <v>42</v>
      </c>
      <c r="AV2843" t="s">
        <v>77</v>
      </c>
      <c r="AW2843" t="s">
        <v>64</v>
      </c>
      <c r="AX2843" t="s">
        <v>43</v>
      </c>
      <c r="AY2843" s="4" t="s">
        <v>44</v>
      </c>
      <c r="AZ2843" s="4" t="s">
        <v>44</v>
      </c>
      <c r="BA2843" s="4" t="s">
        <v>42</v>
      </c>
      <c r="BB2843" s="4" t="s">
        <v>38</v>
      </c>
      <c r="BC2843" s="4" t="s">
        <v>63</v>
      </c>
      <c r="BD2843" s="4" t="s">
        <v>78</v>
      </c>
      <c r="BE2843" s="4" t="s">
        <v>43</v>
      </c>
      <c r="BF2843" s="4" t="s">
        <v>44</v>
      </c>
      <c r="BG2843" s="4" t="s">
        <v>44</v>
      </c>
      <c r="BH2843" s="4" t="s">
        <v>78</v>
      </c>
      <c r="BI2843" s="4" t="s">
        <v>44</v>
      </c>
      <c r="BJ2843" s="4" t="s">
        <v>78</v>
      </c>
      <c r="BK2843" s="4" t="s">
        <v>65</v>
      </c>
      <c r="BL2843" s="4" t="s">
        <v>79</v>
      </c>
      <c r="BM2843" s="4" t="s">
        <v>47</v>
      </c>
      <c r="BN2843" s="4" t="s">
        <v>50</v>
      </c>
      <c r="BP2843" s="4" t="s">
        <v>67</v>
      </c>
      <c r="BQ2843" t="s">
        <v>48</v>
      </c>
      <c r="BR2843" t="s">
        <v>65</v>
      </c>
      <c r="BS2843" t="s">
        <v>66</v>
      </c>
      <c r="BT2843" t="s">
        <v>65</v>
      </c>
      <c r="BU2843" t="s">
        <v>66</v>
      </c>
      <c r="BV2843" t="s">
        <v>67</v>
      </c>
      <c r="BW2843" t="s">
        <v>52</v>
      </c>
      <c r="DD2843" t="s">
        <v>88</v>
      </c>
      <c r="DE2843" t="s">
        <v>88</v>
      </c>
      <c r="DF2843" t="s">
        <v>88</v>
      </c>
      <c r="DH2843">
        <v>8</v>
      </c>
      <c r="DI2843">
        <v>12</v>
      </c>
      <c r="DJ2843">
        <v>4</v>
      </c>
      <c r="DK2843">
        <v>1</v>
      </c>
      <c r="DL2843">
        <v>8</v>
      </c>
      <c r="DM2843">
        <v>13</v>
      </c>
      <c r="DN2843">
        <v>2</v>
      </c>
      <c r="DO2843" t="str">
        <f t="shared" si="212"/>
        <v>N/A</v>
      </c>
    </row>
    <row r="2844" spans="1:119" x14ac:dyDescent="0.35">
      <c r="A2844" s="4">
        <v>2020</v>
      </c>
      <c r="B2844">
        <v>1331</v>
      </c>
      <c r="C2844">
        <v>7557.6666666666697</v>
      </c>
      <c r="D2844" t="s">
        <v>53</v>
      </c>
      <c r="E2844" t="s">
        <v>89</v>
      </c>
      <c r="F2844" t="s">
        <v>90</v>
      </c>
      <c r="G2844" t="s">
        <v>56</v>
      </c>
      <c r="H2844" t="s">
        <v>91</v>
      </c>
      <c r="I2844" t="s">
        <v>1145</v>
      </c>
      <c r="J2844" t="s">
        <v>59</v>
      </c>
      <c r="K2844" t="s">
        <v>28</v>
      </c>
      <c r="L2844" t="s">
        <v>29</v>
      </c>
      <c r="M2844" t="s">
        <v>61</v>
      </c>
      <c r="N2844" s="4" t="s">
        <v>93</v>
      </c>
      <c r="O2844" t="s">
        <v>94</v>
      </c>
      <c r="P2844" t="s">
        <v>34</v>
      </c>
      <c r="Q2844" t="s">
        <v>35</v>
      </c>
      <c r="R2844" t="s">
        <v>36</v>
      </c>
      <c r="S2844" t="s">
        <v>33</v>
      </c>
      <c r="T2844" t="s">
        <v>34</v>
      </c>
      <c r="U2844" s="1">
        <v>-87.8</v>
      </c>
      <c r="V2844" s="1">
        <v>-87.5</v>
      </c>
      <c r="W2844" t="s">
        <v>35</v>
      </c>
      <c r="X2844" t="s">
        <v>34</v>
      </c>
      <c r="Y2844" t="s">
        <v>33</v>
      </c>
      <c r="Z2844" t="s">
        <v>35</v>
      </c>
      <c r="AA2844" t="s">
        <v>34</v>
      </c>
      <c r="AB2844" t="s">
        <v>33</v>
      </c>
      <c r="AC2844" t="s">
        <v>87</v>
      </c>
      <c r="AD2844" s="1">
        <v>221.6</v>
      </c>
      <c r="AE2844" t="s">
        <v>36</v>
      </c>
      <c r="AF2844" t="s">
        <v>36</v>
      </c>
      <c r="AG2844" t="s">
        <v>36</v>
      </c>
      <c r="AH2844" t="s">
        <v>94</v>
      </c>
      <c r="AI2844">
        <v>-490.90476190476198</v>
      </c>
      <c r="AJ2844">
        <v>424.04761904761898</v>
      </c>
      <c r="AK2844">
        <v>952.71428571428601</v>
      </c>
      <c r="AL2844">
        <v>-224.90476190476201</v>
      </c>
      <c r="AM2844">
        <v>-283.54761904761898</v>
      </c>
      <c r="AN2844">
        <v>-31.428571428571399</v>
      </c>
      <c r="AO2844">
        <v>1124.6428571428601</v>
      </c>
      <c r="AP2844">
        <v>3.3333333333333699</v>
      </c>
      <c r="AQ2844" t="s">
        <v>76</v>
      </c>
      <c r="AR2844" t="s">
        <v>38</v>
      </c>
      <c r="AS2844" t="s">
        <v>76</v>
      </c>
      <c r="AT2844" t="s">
        <v>39</v>
      </c>
      <c r="AU2844" t="s">
        <v>76</v>
      </c>
      <c r="AV2844" t="s">
        <v>39</v>
      </c>
      <c r="AW2844" t="s">
        <v>76</v>
      </c>
      <c r="AX2844" t="s">
        <v>39</v>
      </c>
      <c r="AY2844" s="4" t="s">
        <v>45</v>
      </c>
      <c r="AZ2844" s="4" t="s">
        <v>44</v>
      </c>
      <c r="BA2844" s="4" t="s">
        <v>63</v>
      </c>
      <c r="BB2844" s="4" t="s">
        <v>45</v>
      </c>
      <c r="BC2844" s="4" t="s">
        <v>46</v>
      </c>
      <c r="BD2844" s="4" t="s">
        <v>38</v>
      </c>
      <c r="BE2844" s="4" t="s">
        <v>78</v>
      </c>
      <c r="BF2844" s="4" t="s">
        <v>44</v>
      </c>
      <c r="BG2844" s="4" t="s">
        <v>41</v>
      </c>
      <c r="BH2844" s="4" t="s">
        <v>44</v>
      </c>
      <c r="BI2844" s="4" t="s">
        <v>46</v>
      </c>
      <c r="BJ2844" s="4" t="s">
        <v>43</v>
      </c>
      <c r="BK2844" s="4" t="s">
        <v>47</v>
      </c>
      <c r="BL2844" s="4" t="s">
        <v>66</v>
      </c>
      <c r="BM2844" s="4" t="s">
        <v>49</v>
      </c>
      <c r="BN2844" s="4" t="s">
        <v>48</v>
      </c>
      <c r="BP2844" s="4" t="s">
        <v>47</v>
      </c>
      <c r="BQ2844" t="s">
        <v>81</v>
      </c>
      <c r="BR2844" t="s">
        <v>65</v>
      </c>
      <c r="BS2844" t="s">
        <v>66</v>
      </c>
      <c r="BT2844" t="s">
        <v>65</v>
      </c>
      <c r="BU2844" t="s">
        <v>66</v>
      </c>
      <c r="BV2844" t="s">
        <v>50</v>
      </c>
      <c r="BW2844" t="s">
        <v>52</v>
      </c>
      <c r="DD2844" t="s">
        <v>94</v>
      </c>
      <c r="DE2844" t="s">
        <v>94</v>
      </c>
      <c r="DF2844" t="s">
        <v>94</v>
      </c>
      <c r="DH2844">
        <v>10</v>
      </c>
      <c r="DI2844">
        <v>0</v>
      </c>
      <c r="DJ2844">
        <v>4</v>
      </c>
      <c r="DK2844">
        <v>10</v>
      </c>
      <c r="DL2844">
        <v>10</v>
      </c>
      <c r="DM2844">
        <v>4</v>
      </c>
      <c r="DN2844">
        <v>0</v>
      </c>
      <c r="DO2844" t="str">
        <f t="shared" si="212"/>
        <v>N/A</v>
      </c>
    </row>
    <row r="2845" spans="1:119" x14ac:dyDescent="0.35">
      <c r="A2845" s="4">
        <v>2020</v>
      </c>
      <c r="B2845">
        <v>1332</v>
      </c>
      <c r="C2845">
        <v>7561.8666666666704</v>
      </c>
      <c r="D2845" t="s">
        <v>53</v>
      </c>
      <c r="E2845" t="s">
        <v>95</v>
      </c>
      <c r="F2845" t="s">
        <v>96</v>
      </c>
      <c r="G2845" t="s">
        <v>97</v>
      </c>
      <c r="H2845" t="s">
        <v>98</v>
      </c>
      <c r="I2845" t="s">
        <v>1142</v>
      </c>
      <c r="J2845" t="s">
        <v>27</v>
      </c>
      <c r="K2845" t="s">
        <v>99</v>
      </c>
      <c r="L2845" t="s">
        <v>85</v>
      </c>
      <c r="M2845" t="s">
        <v>61</v>
      </c>
      <c r="N2845" s="4" t="s">
        <v>93</v>
      </c>
      <c r="O2845" t="s">
        <v>88</v>
      </c>
      <c r="P2845" t="s">
        <v>33</v>
      </c>
      <c r="Q2845" t="s">
        <v>34</v>
      </c>
      <c r="R2845" t="s">
        <v>33</v>
      </c>
      <c r="S2845" t="s">
        <v>33</v>
      </c>
      <c r="T2845" t="s">
        <v>33</v>
      </c>
      <c r="U2845" s="1">
        <v>-88</v>
      </c>
      <c r="V2845" s="1">
        <v>-87.7</v>
      </c>
      <c r="W2845" t="s">
        <v>33</v>
      </c>
      <c r="X2845" t="s">
        <v>33</v>
      </c>
      <c r="Y2845" t="s">
        <v>33</v>
      </c>
      <c r="Z2845" t="s">
        <v>33</v>
      </c>
      <c r="AA2845" t="s">
        <v>33</v>
      </c>
      <c r="AB2845" t="s">
        <v>33</v>
      </c>
      <c r="AC2845" t="s">
        <v>73</v>
      </c>
      <c r="AD2845" t="s">
        <v>73</v>
      </c>
      <c r="AE2845" t="s">
        <v>34</v>
      </c>
      <c r="AF2845" t="s">
        <v>34</v>
      </c>
      <c r="AG2845" t="s">
        <v>34</v>
      </c>
      <c r="AH2845" t="s">
        <v>88</v>
      </c>
      <c r="AI2845">
        <v>-491.276190476191</v>
      </c>
      <c r="AJ2845">
        <v>424.36190476190501</v>
      </c>
      <c r="AK2845">
        <v>953.42857142857201</v>
      </c>
      <c r="AL2845">
        <v>-225.07619047619099</v>
      </c>
      <c r="AM2845">
        <v>-283.76190476190499</v>
      </c>
      <c r="AN2845">
        <v>-31.457142857142902</v>
      </c>
      <c r="AO2845">
        <v>1125.48571428572</v>
      </c>
      <c r="AP2845">
        <v>3.3333333333333699</v>
      </c>
      <c r="AQ2845" t="s">
        <v>64</v>
      </c>
      <c r="AR2845" t="s">
        <v>45</v>
      </c>
      <c r="AS2845" t="s">
        <v>64</v>
      </c>
      <c r="AT2845" t="s">
        <v>39</v>
      </c>
      <c r="AU2845" t="s">
        <v>76</v>
      </c>
      <c r="AV2845" t="s">
        <v>41</v>
      </c>
      <c r="AW2845" t="s">
        <v>76</v>
      </c>
      <c r="AX2845" t="s">
        <v>43</v>
      </c>
      <c r="AY2845" s="4" t="s">
        <v>44</v>
      </c>
      <c r="AZ2845" s="4" t="s">
        <v>63</v>
      </c>
      <c r="BA2845" s="4" t="s">
        <v>38</v>
      </c>
      <c r="BB2845" s="4" t="s">
        <v>42</v>
      </c>
      <c r="BC2845" s="4" t="s">
        <v>38</v>
      </c>
      <c r="BD2845" s="4" t="s">
        <v>43</v>
      </c>
      <c r="BE2845" s="4" t="s">
        <v>38</v>
      </c>
      <c r="BF2845" s="4" t="s">
        <v>44</v>
      </c>
      <c r="BG2845" s="4" t="s">
        <v>44</v>
      </c>
      <c r="BH2845" s="4" t="s">
        <v>43</v>
      </c>
      <c r="BI2845" s="4" t="s">
        <v>46</v>
      </c>
      <c r="BJ2845" s="4" t="s">
        <v>43</v>
      </c>
      <c r="BK2845" s="4" t="s">
        <v>47</v>
      </c>
      <c r="BL2845" s="4" t="s">
        <v>66</v>
      </c>
      <c r="BM2845" s="4" t="s">
        <v>47</v>
      </c>
      <c r="BN2845" s="4" t="s">
        <v>48</v>
      </c>
      <c r="BP2845" s="4" t="s">
        <v>47</v>
      </c>
      <c r="BQ2845" t="s">
        <v>52</v>
      </c>
      <c r="BR2845" t="s">
        <v>65</v>
      </c>
      <c r="BS2845" t="s">
        <v>66</v>
      </c>
      <c r="BT2845" t="s">
        <v>65</v>
      </c>
      <c r="BU2845" t="s">
        <v>66</v>
      </c>
      <c r="BV2845" t="s">
        <v>80</v>
      </c>
      <c r="BW2845" t="s">
        <v>52</v>
      </c>
      <c r="DD2845" t="s">
        <v>88</v>
      </c>
      <c r="DE2845" t="s">
        <v>88</v>
      </c>
      <c r="DF2845" t="s">
        <v>88</v>
      </c>
      <c r="DH2845">
        <v>8</v>
      </c>
      <c r="DI2845">
        <v>4</v>
      </c>
      <c r="DJ2845">
        <v>1</v>
      </c>
      <c r="DK2845">
        <v>0</v>
      </c>
      <c r="DL2845">
        <v>9</v>
      </c>
      <c r="DM2845">
        <v>6</v>
      </c>
      <c r="DN2845">
        <v>1</v>
      </c>
      <c r="DO2845" t="str">
        <f t="shared" si="212"/>
        <v>N/A</v>
      </c>
    </row>
    <row r="2846" spans="1:119" x14ac:dyDescent="0.35">
      <c r="A2846" s="4">
        <v>2020</v>
      </c>
      <c r="B2846">
        <v>1333</v>
      </c>
      <c r="C2846">
        <v>7566.0666666666702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1146</v>
      </c>
      <c r="J2846" t="s">
        <v>27</v>
      </c>
      <c r="K2846" t="s">
        <v>28</v>
      </c>
      <c r="L2846" t="s">
        <v>29</v>
      </c>
      <c r="M2846" t="s">
        <v>30</v>
      </c>
      <c r="N2846" s="4" t="s">
        <v>104</v>
      </c>
      <c r="O2846" t="s">
        <v>37</v>
      </c>
      <c r="P2846" t="s">
        <v>31</v>
      </c>
      <c r="Q2846" t="s">
        <v>31</v>
      </c>
      <c r="R2846" t="s">
        <v>31</v>
      </c>
      <c r="S2846" t="s">
        <v>31</v>
      </c>
      <c r="T2846" t="s">
        <v>31</v>
      </c>
      <c r="U2846" t="s">
        <v>32</v>
      </c>
      <c r="V2846" s="1">
        <v>-309.89999999999998</v>
      </c>
      <c r="W2846" t="s">
        <v>33</v>
      </c>
      <c r="X2846" t="s">
        <v>34</v>
      </c>
      <c r="Y2846" t="s">
        <v>34</v>
      </c>
      <c r="Z2846" t="s">
        <v>33</v>
      </c>
      <c r="AA2846" t="s">
        <v>34</v>
      </c>
      <c r="AB2846" t="s">
        <v>33</v>
      </c>
      <c r="AC2846" s="1">
        <v>-65.966666666666697</v>
      </c>
      <c r="AD2846" s="1">
        <v>-99.183333333333294</v>
      </c>
      <c r="AE2846" t="s">
        <v>35</v>
      </c>
      <c r="AF2846" t="s">
        <v>35</v>
      </c>
      <c r="AG2846" t="s">
        <v>36</v>
      </c>
      <c r="AH2846" t="s">
        <v>37</v>
      </c>
      <c r="AI2846">
        <v>-491.647619047619</v>
      </c>
      <c r="AJ2846">
        <v>424.67619047619002</v>
      </c>
      <c r="AK2846">
        <v>954.14285714285802</v>
      </c>
      <c r="AL2846">
        <v>-225.247619047619</v>
      </c>
      <c r="AM2846">
        <v>-283.97619047619003</v>
      </c>
      <c r="AN2846">
        <v>-31.485714285714302</v>
      </c>
      <c r="AO2846">
        <v>1126.3285714285701</v>
      </c>
      <c r="AP2846">
        <v>3.3333333333333699</v>
      </c>
      <c r="AQ2846" t="s">
        <v>38</v>
      </c>
      <c r="AR2846" t="s">
        <v>39</v>
      </c>
      <c r="AS2846" t="s">
        <v>39</v>
      </c>
      <c r="AT2846" t="s">
        <v>40</v>
      </c>
      <c r="AU2846" t="s">
        <v>41</v>
      </c>
      <c r="AV2846" t="s">
        <v>42</v>
      </c>
      <c r="AW2846" t="s">
        <v>39</v>
      </c>
      <c r="AX2846" t="s">
        <v>43</v>
      </c>
      <c r="AY2846" s="4" t="s">
        <v>44</v>
      </c>
      <c r="AZ2846" s="4" t="s">
        <v>40</v>
      </c>
      <c r="BA2846" s="4" t="s">
        <v>41</v>
      </c>
      <c r="BB2846" s="4" t="s">
        <v>45</v>
      </c>
      <c r="BC2846" s="4" t="s">
        <v>38</v>
      </c>
      <c r="BD2846" s="4" t="s">
        <v>43</v>
      </c>
      <c r="BE2846" s="4" t="s">
        <v>46</v>
      </c>
      <c r="BF2846" s="4" t="s">
        <v>40</v>
      </c>
      <c r="BG2846" s="4" t="s">
        <v>44</v>
      </c>
      <c r="BH2846" s="4" t="s">
        <v>43</v>
      </c>
      <c r="BI2846" s="4" t="s">
        <v>40</v>
      </c>
      <c r="BJ2846" s="4" t="s">
        <v>42</v>
      </c>
      <c r="BK2846" s="4" t="s">
        <v>47</v>
      </c>
      <c r="BL2846" s="4" t="s">
        <v>48</v>
      </c>
      <c r="BM2846" s="4" t="s">
        <v>49</v>
      </c>
      <c r="BN2846" s="4" t="s">
        <v>50</v>
      </c>
      <c r="BP2846" s="4" t="s">
        <v>47</v>
      </c>
      <c r="BQ2846" t="s">
        <v>48</v>
      </c>
      <c r="BR2846" t="s">
        <v>49</v>
      </c>
      <c r="BS2846" t="s">
        <v>51</v>
      </c>
      <c r="BT2846" t="s">
        <v>52</v>
      </c>
      <c r="BU2846" t="s">
        <v>51</v>
      </c>
      <c r="BV2846" t="s">
        <v>49</v>
      </c>
      <c r="BW2846" t="s">
        <v>50</v>
      </c>
      <c r="DD2846" t="s">
        <v>37</v>
      </c>
      <c r="DE2846" t="s">
        <v>37</v>
      </c>
      <c r="DF2846" t="s">
        <v>37</v>
      </c>
      <c r="DH2846">
        <v>8</v>
      </c>
      <c r="DI2846">
        <v>1</v>
      </c>
      <c r="DJ2846">
        <v>2</v>
      </c>
      <c r="DK2846">
        <v>0</v>
      </c>
      <c r="DL2846">
        <v>7</v>
      </c>
      <c r="DM2846">
        <v>4</v>
      </c>
      <c r="DN2846">
        <v>4</v>
      </c>
      <c r="DO2846" t="str">
        <f t="shared" si="212"/>
        <v>N/A</v>
      </c>
    </row>
    <row r="2847" spans="1:119" x14ac:dyDescent="0.35">
      <c r="A2847" s="4">
        <v>2020</v>
      </c>
      <c r="B2847">
        <v>1334</v>
      </c>
      <c r="C2847">
        <v>7570.2666666666701</v>
      </c>
      <c r="D2847" t="s">
        <v>53</v>
      </c>
      <c r="E2847" t="s">
        <v>54</v>
      </c>
      <c r="F2847" t="s">
        <v>55</v>
      </c>
      <c r="G2847" t="s">
        <v>56</v>
      </c>
      <c r="H2847" t="s">
        <v>57</v>
      </c>
      <c r="I2847" t="s">
        <v>1147</v>
      </c>
      <c r="J2847" t="s">
        <v>59</v>
      </c>
      <c r="K2847" t="s">
        <v>60</v>
      </c>
      <c r="L2847" t="s">
        <v>29</v>
      </c>
      <c r="M2847" t="s">
        <v>61</v>
      </c>
      <c r="N2847" s="4" t="s">
        <v>1290</v>
      </c>
      <c r="O2847" t="s">
        <v>62</v>
      </c>
      <c r="P2847" t="s">
        <v>34</v>
      </c>
      <c r="Q2847" t="s">
        <v>34</v>
      </c>
      <c r="R2847" t="s">
        <v>34</v>
      </c>
      <c r="S2847" t="s">
        <v>34</v>
      </c>
      <c r="T2847" t="s">
        <v>34</v>
      </c>
      <c r="U2847" s="1">
        <v>0.2</v>
      </c>
      <c r="V2847" s="1">
        <v>-310.60000000000002</v>
      </c>
      <c r="W2847" t="s">
        <v>34</v>
      </c>
      <c r="X2847" t="s">
        <v>34</v>
      </c>
      <c r="Y2847" t="s">
        <v>34</v>
      </c>
      <c r="Z2847" t="s">
        <v>34</v>
      </c>
      <c r="AA2847" t="s">
        <v>34</v>
      </c>
      <c r="AB2847" t="s">
        <v>34</v>
      </c>
      <c r="AC2847" s="1">
        <v>-66.066666666666706</v>
      </c>
      <c r="AD2847" s="1">
        <v>-99.3333333333333</v>
      </c>
      <c r="AE2847" t="s">
        <v>34</v>
      </c>
      <c r="AF2847" t="s">
        <v>34</v>
      </c>
      <c r="AG2847" t="s">
        <v>34</v>
      </c>
      <c r="AH2847" t="s">
        <v>62</v>
      </c>
      <c r="AI2847">
        <v>-492.01904761904802</v>
      </c>
      <c r="AJ2847">
        <v>424.99047619047599</v>
      </c>
      <c r="AK2847">
        <v>954.857142857143</v>
      </c>
      <c r="AL2847">
        <v>-225.419047619048</v>
      </c>
      <c r="AM2847">
        <v>-284.19047619047598</v>
      </c>
      <c r="AN2847">
        <v>-31.514285714285698</v>
      </c>
      <c r="AO2847">
        <v>1127.1714285714299</v>
      </c>
      <c r="AP2847">
        <v>3.3333333333333699</v>
      </c>
      <c r="AQ2847" t="s">
        <v>63</v>
      </c>
      <c r="AR2847" t="s">
        <v>64</v>
      </c>
      <c r="AS2847" t="s">
        <v>39</v>
      </c>
      <c r="AT2847" t="s">
        <v>64</v>
      </c>
      <c r="AU2847" t="s">
        <v>41</v>
      </c>
      <c r="AV2847" t="s">
        <v>64</v>
      </c>
      <c r="AW2847" t="s">
        <v>39</v>
      </c>
      <c r="AX2847" t="s">
        <v>64</v>
      </c>
      <c r="AY2847" s="4" t="s">
        <v>63</v>
      </c>
      <c r="AZ2847" s="4" t="s">
        <v>38</v>
      </c>
      <c r="BA2847" s="4" t="s">
        <v>45</v>
      </c>
      <c r="BB2847" s="4" t="s">
        <v>63</v>
      </c>
      <c r="BC2847" s="4" t="s">
        <v>63</v>
      </c>
      <c r="BD2847" s="4" t="s">
        <v>38</v>
      </c>
      <c r="BE2847" s="4" t="s">
        <v>46</v>
      </c>
      <c r="BF2847" s="4" t="s">
        <v>44</v>
      </c>
      <c r="BG2847" s="4" t="s">
        <v>42</v>
      </c>
      <c r="BH2847" s="4" t="s">
        <v>44</v>
      </c>
      <c r="BI2847" s="4" t="s">
        <v>44</v>
      </c>
      <c r="BJ2847" s="4" t="s">
        <v>46</v>
      </c>
      <c r="BK2847" s="4" t="s">
        <v>65</v>
      </c>
      <c r="BL2847" s="4" t="s">
        <v>66</v>
      </c>
      <c r="BM2847" s="4" t="s">
        <v>47</v>
      </c>
      <c r="BN2847" s="4" t="s">
        <v>48</v>
      </c>
      <c r="BP2847" s="4" t="s">
        <v>47</v>
      </c>
      <c r="BQ2847" t="s">
        <v>48</v>
      </c>
      <c r="BR2847" t="s">
        <v>65</v>
      </c>
      <c r="BS2847" t="s">
        <v>66</v>
      </c>
      <c r="BT2847" t="s">
        <v>65</v>
      </c>
      <c r="BU2847" t="s">
        <v>66</v>
      </c>
      <c r="BV2847" t="s">
        <v>67</v>
      </c>
      <c r="BW2847" t="s">
        <v>50</v>
      </c>
      <c r="DD2847" t="s">
        <v>62</v>
      </c>
      <c r="DE2847" t="s">
        <v>62</v>
      </c>
      <c r="DF2847" t="s">
        <v>62</v>
      </c>
      <c r="DH2847">
        <v>9</v>
      </c>
      <c r="DI2847">
        <v>1</v>
      </c>
      <c r="DJ2847">
        <v>1</v>
      </c>
      <c r="DK2847">
        <v>0</v>
      </c>
      <c r="DL2847">
        <v>10</v>
      </c>
      <c r="DM2847">
        <v>1</v>
      </c>
      <c r="DN2847">
        <v>1</v>
      </c>
      <c r="DO2847" t="str">
        <f t="shared" si="212"/>
        <v>N/A</v>
      </c>
    </row>
    <row r="2848" spans="1:119" x14ac:dyDescent="0.35">
      <c r="A2848" s="4">
        <v>2020</v>
      </c>
      <c r="B2848">
        <v>1335</v>
      </c>
      <c r="C2848">
        <v>7574.4666666666699</v>
      </c>
      <c r="D2848" t="s">
        <v>53</v>
      </c>
      <c r="E2848" t="s">
        <v>68</v>
      </c>
      <c r="F2848" t="s">
        <v>69</v>
      </c>
      <c r="G2848" t="s">
        <v>56</v>
      </c>
      <c r="H2848" t="s">
        <v>57</v>
      </c>
      <c r="I2848" t="s">
        <v>1148</v>
      </c>
      <c r="J2848" t="s">
        <v>59</v>
      </c>
      <c r="K2848" t="s">
        <v>71</v>
      </c>
      <c r="L2848" t="s">
        <v>29</v>
      </c>
      <c r="M2848" t="s">
        <v>61</v>
      </c>
      <c r="N2848" s="4" t="s">
        <v>1290</v>
      </c>
      <c r="O2848" t="s">
        <v>75</v>
      </c>
      <c r="P2848" t="s">
        <v>34</v>
      </c>
      <c r="Q2848" t="s">
        <v>72</v>
      </c>
      <c r="R2848" t="s">
        <v>34</v>
      </c>
      <c r="S2848" t="s">
        <v>72</v>
      </c>
      <c r="T2848" t="s">
        <v>72</v>
      </c>
      <c r="U2848" t="s">
        <v>73</v>
      </c>
      <c r="V2848" t="s">
        <v>74</v>
      </c>
      <c r="W2848" t="s">
        <v>72</v>
      </c>
      <c r="X2848" t="s">
        <v>34</v>
      </c>
      <c r="Y2848" t="s">
        <v>34</v>
      </c>
      <c r="Z2848" t="s">
        <v>72</v>
      </c>
      <c r="AA2848" t="s">
        <v>34</v>
      </c>
      <c r="AB2848" t="s">
        <v>72</v>
      </c>
      <c r="AC2848" s="1">
        <v>-66.1666666666667</v>
      </c>
      <c r="AD2848" s="1">
        <v>-99.483333333333306</v>
      </c>
      <c r="AE2848" t="s">
        <v>34</v>
      </c>
      <c r="AF2848" t="s">
        <v>34</v>
      </c>
      <c r="AG2848" t="s">
        <v>34</v>
      </c>
      <c r="AH2848" t="s">
        <v>75</v>
      </c>
      <c r="AI2848">
        <v>-492.39047619047602</v>
      </c>
      <c r="AJ2848">
        <v>425.30476190476202</v>
      </c>
      <c r="AK2848">
        <v>955.57142857142901</v>
      </c>
      <c r="AL2848">
        <v>-225.59047619047601</v>
      </c>
      <c r="AM2848">
        <v>-284.40476190476198</v>
      </c>
      <c r="AN2848">
        <v>-31.542857142857098</v>
      </c>
      <c r="AO2848">
        <v>1128.0142857142901</v>
      </c>
      <c r="AP2848">
        <v>3.3333333333333699</v>
      </c>
      <c r="AQ2848" t="s">
        <v>38</v>
      </c>
      <c r="AR2848" t="s">
        <v>45</v>
      </c>
      <c r="AS2848" t="s">
        <v>76</v>
      </c>
      <c r="AT2848" t="s">
        <v>44</v>
      </c>
      <c r="AU2848" t="s">
        <v>76</v>
      </c>
      <c r="AV2848" t="s">
        <v>39</v>
      </c>
      <c r="AW2848" t="s">
        <v>76</v>
      </c>
      <c r="AX2848" t="s">
        <v>43</v>
      </c>
      <c r="AY2848" s="4" t="s">
        <v>45</v>
      </c>
      <c r="AZ2848" s="4" t="s">
        <v>44</v>
      </c>
      <c r="BA2848" s="4" t="s">
        <v>77</v>
      </c>
      <c r="BB2848" s="4" t="s">
        <v>41</v>
      </c>
      <c r="BC2848" s="4" t="s">
        <v>78</v>
      </c>
      <c r="BD2848" s="4" t="s">
        <v>45</v>
      </c>
      <c r="BE2848" s="4" t="s">
        <v>78</v>
      </c>
      <c r="BF2848" s="4" t="s">
        <v>41</v>
      </c>
      <c r="BG2848" s="4" t="s">
        <v>77</v>
      </c>
      <c r="BH2848" s="4" t="s">
        <v>44</v>
      </c>
      <c r="BI2848" s="4" t="s">
        <v>78</v>
      </c>
      <c r="BJ2848" s="4" t="s">
        <v>77</v>
      </c>
      <c r="BK2848" s="4" t="s">
        <v>51</v>
      </c>
      <c r="BL2848" s="4" t="s">
        <v>47</v>
      </c>
      <c r="BM2848" s="4" t="s">
        <v>49</v>
      </c>
      <c r="BN2848" s="4" t="s">
        <v>47</v>
      </c>
      <c r="BP2848" s="4" t="s">
        <v>47</v>
      </c>
      <c r="BQ2848" t="s">
        <v>79</v>
      </c>
      <c r="BR2848" t="s">
        <v>51</v>
      </c>
      <c r="BS2848" t="s">
        <v>80</v>
      </c>
      <c r="BT2848" t="s">
        <v>51</v>
      </c>
      <c r="BU2848" t="s">
        <v>81</v>
      </c>
      <c r="BV2848" t="s">
        <v>80</v>
      </c>
      <c r="BW2848" t="s">
        <v>81</v>
      </c>
      <c r="DD2848" t="s">
        <v>75</v>
      </c>
      <c r="DE2848" t="s">
        <v>75</v>
      </c>
      <c r="DF2848" t="s">
        <v>75</v>
      </c>
      <c r="DH2848">
        <v>8</v>
      </c>
      <c r="DI2848">
        <v>2</v>
      </c>
      <c r="DJ2848">
        <v>2</v>
      </c>
      <c r="DK2848">
        <v>0</v>
      </c>
      <c r="DL2848">
        <v>10</v>
      </c>
      <c r="DM2848">
        <v>4</v>
      </c>
      <c r="DN2848">
        <v>3</v>
      </c>
      <c r="DO2848" t="str">
        <f t="shared" si="212"/>
        <v>N/A</v>
      </c>
    </row>
    <row r="2849" spans="1:119" x14ac:dyDescent="0.35">
      <c r="A2849" s="4">
        <v>2020</v>
      </c>
      <c r="B2849">
        <v>1336</v>
      </c>
      <c r="C2849">
        <v>7578.6666666666697</v>
      </c>
      <c r="D2849" t="s">
        <v>21</v>
      </c>
      <c r="E2849" t="s">
        <v>82</v>
      </c>
      <c r="F2849" t="s">
        <v>82</v>
      </c>
      <c r="G2849" t="s">
        <v>83</v>
      </c>
      <c r="H2849" t="s">
        <v>84</v>
      </c>
      <c r="I2849" t="s">
        <v>1146</v>
      </c>
      <c r="J2849" t="s">
        <v>27</v>
      </c>
      <c r="K2849" t="s">
        <v>60</v>
      </c>
      <c r="L2849" t="s">
        <v>85</v>
      </c>
      <c r="M2849" t="s">
        <v>61</v>
      </c>
      <c r="N2849" s="4" t="s">
        <v>1290</v>
      </c>
      <c r="O2849" t="s">
        <v>88</v>
      </c>
      <c r="P2849" t="s">
        <v>34</v>
      </c>
      <c r="Q2849" t="s">
        <v>35</v>
      </c>
      <c r="R2849" t="s">
        <v>35</v>
      </c>
      <c r="S2849" t="s">
        <v>34</v>
      </c>
      <c r="T2849" t="s">
        <v>34</v>
      </c>
      <c r="U2849" t="s">
        <v>73</v>
      </c>
      <c r="V2849" t="s">
        <v>86</v>
      </c>
      <c r="W2849" t="s">
        <v>33</v>
      </c>
      <c r="X2849" t="s">
        <v>35</v>
      </c>
      <c r="Y2849" t="s">
        <v>34</v>
      </c>
      <c r="Z2849" t="s">
        <v>33</v>
      </c>
      <c r="AA2849" t="s">
        <v>33</v>
      </c>
      <c r="AB2849" t="s">
        <v>33</v>
      </c>
      <c r="AC2849" t="s">
        <v>87</v>
      </c>
      <c r="AD2849" t="s">
        <v>87</v>
      </c>
      <c r="AE2849" t="s">
        <v>34</v>
      </c>
      <c r="AF2849" t="s">
        <v>33</v>
      </c>
      <c r="AG2849" t="s">
        <v>34</v>
      </c>
      <c r="AH2849" t="s">
        <v>88</v>
      </c>
      <c r="AI2849">
        <v>-492.76190476190499</v>
      </c>
      <c r="AJ2849">
        <v>425.61904761904799</v>
      </c>
      <c r="AK2849">
        <v>956.28571428571502</v>
      </c>
      <c r="AL2849">
        <v>-225.76190476190499</v>
      </c>
      <c r="AM2849">
        <v>-284.61904761904702</v>
      </c>
      <c r="AN2849">
        <v>-31.571428571428601</v>
      </c>
      <c r="AO2849">
        <v>1128.8571428571499</v>
      </c>
      <c r="AP2849">
        <v>3.3333333333333699</v>
      </c>
      <c r="AQ2849" t="s">
        <v>64</v>
      </c>
      <c r="AR2849" t="s">
        <v>38</v>
      </c>
      <c r="AS2849" t="s">
        <v>40</v>
      </c>
      <c r="AT2849" t="s">
        <v>44</v>
      </c>
      <c r="AU2849" t="s">
        <v>42</v>
      </c>
      <c r="AV2849" t="s">
        <v>77</v>
      </c>
      <c r="AW2849" t="s">
        <v>64</v>
      </c>
      <c r="AX2849" t="s">
        <v>43</v>
      </c>
      <c r="AY2849" s="4" t="s">
        <v>44</v>
      </c>
      <c r="AZ2849" s="4" t="s">
        <v>44</v>
      </c>
      <c r="BA2849" s="4" t="s">
        <v>42</v>
      </c>
      <c r="BB2849" s="4" t="s">
        <v>38</v>
      </c>
      <c r="BC2849" s="4" t="s">
        <v>63</v>
      </c>
      <c r="BD2849" s="4" t="s">
        <v>78</v>
      </c>
      <c r="BE2849" s="4" t="s">
        <v>43</v>
      </c>
      <c r="BF2849" s="4" t="s">
        <v>44</v>
      </c>
      <c r="BG2849" s="4" t="s">
        <v>44</v>
      </c>
      <c r="BH2849" s="4" t="s">
        <v>78</v>
      </c>
      <c r="BI2849" s="4" t="s">
        <v>44</v>
      </c>
      <c r="BJ2849" s="4" t="s">
        <v>78</v>
      </c>
      <c r="BK2849" s="4" t="s">
        <v>65</v>
      </c>
      <c r="BL2849" s="4" t="s">
        <v>79</v>
      </c>
      <c r="BM2849" s="4" t="s">
        <v>47</v>
      </c>
      <c r="BN2849" s="4" t="s">
        <v>50</v>
      </c>
      <c r="BP2849" s="4" t="s">
        <v>67</v>
      </c>
      <c r="BQ2849" t="s">
        <v>48</v>
      </c>
      <c r="BR2849" t="s">
        <v>65</v>
      </c>
      <c r="BS2849" t="s">
        <v>66</v>
      </c>
      <c r="BT2849" t="s">
        <v>65</v>
      </c>
      <c r="BU2849" t="s">
        <v>66</v>
      </c>
      <c r="BV2849" t="s">
        <v>67</v>
      </c>
      <c r="BW2849" t="s">
        <v>52</v>
      </c>
      <c r="DD2849" t="s">
        <v>88</v>
      </c>
      <c r="DE2849" t="s">
        <v>88</v>
      </c>
      <c r="DF2849" t="s">
        <v>88</v>
      </c>
      <c r="DH2849">
        <v>7</v>
      </c>
      <c r="DI2849">
        <v>0</v>
      </c>
      <c r="DJ2849">
        <v>0</v>
      </c>
      <c r="DK2849">
        <v>0</v>
      </c>
      <c r="DL2849">
        <v>8</v>
      </c>
      <c r="DM2849">
        <v>0.5</v>
      </c>
      <c r="DN2849">
        <v>0</v>
      </c>
      <c r="DO2849" t="str">
        <f t="shared" si="212"/>
        <v>N/A</v>
      </c>
    </row>
    <row r="2850" spans="1:119" x14ac:dyDescent="0.35">
      <c r="A2850" s="4">
        <v>2020</v>
      </c>
      <c r="B2850">
        <v>1337</v>
      </c>
      <c r="C2850">
        <v>7582.8666666666704</v>
      </c>
      <c r="D2850" t="s">
        <v>53</v>
      </c>
      <c r="E2850" t="s">
        <v>89</v>
      </c>
      <c r="F2850" t="s">
        <v>90</v>
      </c>
      <c r="G2850" t="s">
        <v>56</v>
      </c>
      <c r="H2850" t="s">
        <v>91</v>
      </c>
      <c r="I2850" t="s">
        <v>1149</v>
      </c>
      <c r="J2850" t="s">
        <v>59</v>
      </c>
      <c r="K2850" t="s">
        <v>28</v>
      </c>
      <c r="L2850" t="s">
        <v>29</v>
      </c>
      <c r="M2850" t="s">
        <v>61</v>
      </c>
      <c r="N2850" s="4" t="s">
        <v>93</v>
      </c>
      <c r="O2850" t="s">
        <v>94</v>
      </c>
      <c r="P2850" t="s">
        <v>34</v>
      </c>
      <c r="Q2850" t="s">
        <v>35</v>
      </c>
      <c r="R2850" t="s">
        <v>36</v>
      </c>
      <c r="S2850" t="s">
        <v>33</v>
      </c>
      <c r="T2850" t="s">
        <v>34</v>
      </c>
      <c r="U2850" s="1">
        <v>-88.2</v>
      </c>
      <c r="V2850" s="1">
        <v>-87.9</v>
      </c>
      <c r="W2850" t="s">
        <v>35</v>
      </c>
      <c r="X2850" t="s">
        <v>34</v>
      </c>
      <c r="Y2850" t="s">
        <v>33</v>
      </c>
      <c r="Z2850" t="s">
        <v>35</v>
      </c>
      <c r="AA2850" t="s">
        <v>34</v>
      </c>
      <c r="AB2850" t="s">
        <v>33</v>
      </c>
      <c r="AC2850" t="s">
        <v>87</v>
      </c>
      <c r="AD2850" s="1">
        <v>222.6</v>
      </c>
      <c r="AE2850" t="s">
        <v>36</v>
      </c>
      <c r="AF2850" t="s">
        <v>36</v>
      </c>
      <c r="AG2850" t="s">
        <v>36</v>
      </c>
      <c r="AH2850" t="s">
        <v>94</v>
      </c>
      <c r="AI2850">
        <v>-493.13333333333401</v>
      </c>
      <c r="AJ2850">
        <v>425.933333333333</v>
      </c>
      <c r="AK2850">
        <v>957</v>
      </c>
      <c r="AL2850">
        <v>-225.933333333333</v>
      </c>
      <c r="AM2850">
        <v>-284.83333333333297</v>
      </c>
      <c r="AN2850">
        <v>-31.6</v>
      </c>
      <c r="AO2850">
        <v>1129.7</v>
      </c>
      <c r="AP2850">
        <v>3.3333333333333699</v>
      </c>
      <c r="AQ2850" t="s">
        <v>76</v>
      </c>
      <c r="AR2850" t="s">
        <v>38</v>
      </c>
      <c r="AS2850" t="s">
        <v>76</v>
      </c>
      <c r="AT2850" t="s">
        <v>39</v>
      </c>
      <c r="AU2850" t="s">
        <v>76</v>
      </c>
      <c r="AV2850" t="s">
        <v>39</v>
      </c>
      <c r="AW2850" t="s">
        <v>76</v>
      </c>
      <c r="AX2850" t="s">
        <v>39</v>
      </c>
      <c r="AY2850" s="4" t="s">
        <v>45</v>
      </c>
      <c r="AZ2850" s="4" t="s">
        <v>44</v>
      </c>
      <c r="BA2850" s="4" t="s">
        <v>63</v>
      </c>
      <c r="BB2850" s="4" t="s">
        <v>45</v>
      </c>
      <c r="BC2850" s="4" t="s">
        <v>46</v>
      </c>
      <c r="BD2850" s="4" t="s">
        <v>38</v>
      </c>
      <c r="BE2850" s="4" t="s">
        <v>78</v>
      </c>
      <c r="BF2850" s="4" t="s">
        <v>44</v>
      </c>
      <c r="BG2850" s="4" t="s">
        <v>41</v>
      </c>
      <c r="BH2850" s="4" t="s">
        <v>44</v>
      </c>
      <c r="BI2850" s="4" t="s">
        <v>46</v>
      </c>
      <c r="BJ2850" s="4" t="s">
        <v>43</v>
      </c>
      <c r="BK2850" s="4" t="s">
        <v>47</v>
      </c>
      <c r="BL2850" s="4" t="s">
        <v>66</v>
      </c>
      <c r="BM2850" s="4" t="s">
        <v>49</v>
      </c>
      <c r="BN2850" s="4" t="s">
        <v>48</v>
      </c>
      <c r="BP2850" s="4" t="s">
        <v>47</v>
      </c>
      <c r="BQ2850" t="s">
        <v>81</v>
      </c>
      <c r="BR2850" t="s">
        <v>65</v>
      </c>
      <c r="BS2850" t="s">
        <v>66</v>
      </c>
      <c r="BT2850" t="s">
        <v>65</v>
      </c>
      <c r="BU2850" t="s">
        <v>66</v>
      </c>
      <c r="BV2850" t="s">
        <v>50</v>
      </c>
      <c r="BW2850" t="s">
        <v>52</v>
      </c>
      <c r="DD2850" t="s">
        <v>94</v>
      </c>
      <c r="DE2850" t="s">
        <v>94</v>
      </c>
      <c r="DF2850" t="s">
        <v>94</v>
      </c>
      <c r="DH2850">
        <v>8</v>
      </c>
      <c r="DI2850">
        <v>4</v>
      </c>
      <c r="DJ2850">
        <v>0</v>
      </c>
      <c r="DK2850">
        <v>1</v>
      </c>
      <c r="DL2850">
        <v>8</v>
      </c>
      <c r="DM2850">
        <v>4</v>
      </c>
      <c r="DN2850">
        <v>0</v>
      </c>
      <c r="DO2850" t="str">
        <f t="shared" si="212"/>
        <v>N/A</v>
      </c>
    </row>
    <row r="2851" spans="1:119" x14ac:dyDescent="0.35">
      <c r="A2851" s="4">
        <v>2020</v>
      </c>
      <c r="B2851">
        <v>1338</v>
      </c>
      <c r="C2851">
        <v>7587.0666666666702</v>
      </c>
      <c r="D2851" t="s">
        <v>53</v>
      </c>
      <c r="E2851" t="s">
        <v>95</v>
      </c>
      <c r="F2851" t="s">
        <v>96</v>
      </c>
      <c r="G2851" t="s">
        <v>97</v>
      </c>
      <c r="H2851" t="s">
        <v>98</v>
      </c>
      <c r="I2851" t="s">
        <v>1146</v>
      </c>
      <c r="J2851" t="s">
        <v>27</v>
      </c>
      <c r="K2851" t="s">
        <v>99</v>
      </c>
      <c r="L2851" t="s">
        <v>85</v>
      </c>
      <c r="M2851" t="s">
        <v>61</v>
      </c>
      <c r="N2851" s="4" t="s">
        <v>93</v>
      </c>
      <c r="O2851" t="s">
        <v>88</v>
      </c>
      <c r="P2851" t="s">
        <v>33</v>
      </c>
      <c r="Q2851" t="s">
        <v>34</v>
      </c>
      <c r="R2851" t="s">
        <v>33</v>
      </c>
      <c r="S2851" t="s">
        <v>33</v>
      </c>
      <c r="T2851" t="s">
        <v>33</v>
      </c>
      <c r="U2851" s="1">
        <v>-88.4</v>
      </c>
      <c r="V2851" s="1">
        <v>-88.1</v>
      </c>
      <c r="W2851" t="s">
        <v>33</v>
      </c>
      <c r="X2851" t="s">
        <v>33</v>
      </c>
      <c r="Y2851" t="s">
        <v>33</v>
      </c>
      <c r="Z2851" t="s">
        <v>33</v>
      </c>
      <c r="AA2851" t="s">
        <v>33</v>
      </c>
      <c r="AB2851" t="s">
        <v>33</v>
      </c>
      <c r="AC2851" t="s">
        <v>73</v>
      </c>
      <c r="AD2851" t="s">
        <v>73</v>
      </c>
      <c r="AE2851" t="s">
        <v>34</v>
      </c>
      <c r="AF2851" t="s">
        <v>34</v>
      </c>
      <c r="AG2851" t="s">
        <v>34</v>
      </c>
      <c r="AH2851" t="s">
        <v>88</v>
      </c>
      <c r="AI2851">
        <v>-493.50476190476201</v>
      </c>
      <c r="AJ2851">
        <v>426.24761904761903</v>
      </c>
      <c r="AK2851">
        <v>957.71428571428601</v>
      </c>
      <c r="AL2851">
        <v>-226.104761904762</v>
      </c>
      <c r="AM2851">
        <v>-285.04761904761898</v>
      </c>
      <c r="AN2851">
        <v>-31.628571428571401</v>
      </c>
      <c r="AO2851">
        <v>1130.5428571428599</v>
      </c>
      <c r="AP2851">
        <v>3.3333333333333699</v>
      </c>
      <c r="AQ2851" t="s">
        <v>64</v>
      </c>
      <c r="AR2851" t="s">
        <v>45</v>
      </c>
      <c r="AS2851" t="s">
        <v>64</v>
      </c>
      <c r="AT2851" t="s">
        <v>39</v>
      </c>
      <c r="AU2851" t="s">
        <v>76</v>
      </c>
      <c r="AV2851" t="s">
        <v>41</v>
      </c>
      <c r="AW2851" t="s">
        <v>76</v>
      </c>
      <c r="AX2851" t="s">
        <v>43</v>
      </c>
      <c r="AY2851" s="4" t="s">
        <v>44</v>
      </c>
      <c r="AZ2851" s="4" t="s">
        <v>63</v>
      </c>
      <c r="BA2851" s="4" t="s">
        <v>38</v>
      </c>
      <c r="BB2851" s="4" t="s">
        <v>42</v>
      </c>
      <c r="BC2851" s="4" t="s">
        <v>38</v>
      </c>
      <c r="BD2851" s="4" t="s">
        <v>43</v>
      </c>
      <c r="BE2851" s="4" t="s">
        <v>38</v>
      </c>
      <c r="BF2851" s="4" t="s">
        <v>44</v>
      </c>
      <c r="BG2851" s="4" t="s">
        <v>44</v>
      </c>
      <c r="BH2851" s="4" t="s">
        <v>43</v>
      </c>
      <c r="BI2851" s="4" t="s">
        <v>46</v>
      </c>
      <c r="BJ2851" s="4" t="s">
        <v>43</v>
      </c>
      <c r="BK2851" s="4" t="s">
        <v>47</v>
      </c>
      <c r="BL2851" s="4" t="s">
        <v>66</v>
      </c>
      <c r="BM2851" s="4" t="s">
        <v>47</v>
      </c>
      <c r="BN2851" s="4" t="s">
        <v>48</v>
      </c>
      <c r="BP2851" s="4" t="s">
        <v>47</v>
      </c>
      <c r="BQ2851" t="s">
        <v>52</v>
      </c>
      <c r="BR2851" t="s">
        <v>65</v>
      </c>
      <c r="BS2851" t="s">
        <v>66</v>
      </c>
      <c r="BT2851" t="s">
        <v>65</v>
      </c>
      <c r="BU2851" t="s">
        <v>66</v>
      </c>
      <c r="BV2851" t="s">
        <v>80</v>
      </c>
      <c r="BW2851" t="s">
        <v>52</v>
      </c>
      <c r="DD2851" t="s">
        <v>88</v>
      </c>
      <c r="DE2851" t="s">
        <v>88</v>
      </c>
      <c r="DF2851" t="s">
        <v>88</v>
      </c>
      <c r="DH2851">
        <v>8</v>
      </c>
      <c r="DI2851">
        <v>13</v>
      </c>
      <c r="DJ2851">
        <v>1</v>
      </c>
      <c r="DK2851">
        <v>0</v>
      </c>
      <c r="DL2851">
        <v>8</v>
      </c>
      <c r="DM2851">
        <v>14</v>
      </c>
      <c r="DN2851">
        <v>2</v>
      </c>
      <c r="DO2851" t="str">
        <f t="shared" si="212"/>
        <v>N/A</v>
      </c>
    </row>
    <row r="2852" spans="1:119" x14ac:dyDescent="0.35">
      <c r="A2852" s="4">
        <v>2020</v>
      </c>
      <c r="B2852">
        <v>1339</v>
      </c>
      <c r="C2852">
        <v>7591.2666666666701</v>
      </c>
      <c r="D2852" t="s">
        <v>21</v>
      </c>
      <c r="E2852" t="s">
        <v>22</v>
      </c>
      <c r="F2852" t="s">
        <v>23</v>
      </c>
      <c r="G2852" t="s">
        <v>24</v>
      </c>
      <c r="H2852" t="s">
        <v>25</v>
      </c>
      <c r="I2852" t="s">
        <v>1150</v>
      </c>
      <c r="J2852" t="s">
        <v>27</v>
      </c>
      <c r="K2852" t="s">
        <v>28</v>
      </c>
      <c r="L2852" t="s">
        <v>29</v>
      </c>
      <c r="M2852" t="s">
        <v>30</v>
      </c>
      <c r="N2852" s="4" t="s">
        <v>104</v>
      </c>
      <c r="O2852" t="s">
        <v>37</v>
      </c>
      <c r="P2852" t="s">
        <v>31</v>
      </c>
      <c r="Q2852" t="s">
        <v>31</v>
      </c>
      <c r="R2852" t="s">
        <v>31</v>
      </c>
      <c r="S2852" t="s">
        <v>31</v>
      </c>
      <c r="T2852" t="s">
        <v>31</v>
      </c>
      <c r="U2852" t="s">
        <v>32</v>
      </c>
      <c r="V2852" s="1">
        <v>-311.3</v>
      </c>
      <c r="W2852" t="s">
        <v>33</v>
      </c>
      <c r="X2852" t="s">
        <v>34</v>
      </c>
      <c r="Y2852" t="s">
        <v>34</v>
      </c>
      <c r="Z2852" t="s">
        <v>33</v>
      </c>
      <c r="AA2852" t="s">
        <v>34</v>
      </c>
      <c r="AB2852" t="s">
        <v>33</v>
      </c>
      <c r="AC2852" s="1">
        <v>-66.266666666666694</v>
      </c>
      <c r="AD2852" s="1">
        <v>-99.633333333333297</v>
      </c>
      <c r="AE2852" t="s">
        <v>35</v>
      </c>
      <c r="AF2852" t="s">
        <v>35</v>
      </c>
      <c r="AG2852" t="s">
        <v>36</v>
      </c>
      <c r="AH2852" t="s">
        <v>37</v>
      </c>
      <c r="AI2852">
        <v>-493.87619047619103</v>
      </c>
      <c r="AJ2852">
        <v>426.561904761905</v>
      </c>
      <c r="AK2852">
        <v>958.42857142857201</v>
      </c>
      <c r="AL2852">
        <v>-226.276190476191</v>
      </c>
      <c r="AM2852">
        <v>-285.26190476190499</v>
      </c>
      <c r="AN2852">
        <v>-31.657142857142901</v>
      </c>
      <c r="AO2852">
        <v>1131.38571428572</v>
      </c>
      <c r="AP2852">
        <v>3.3333333333333699</v>
      </c>
      <c r="AQ2852" t="s">
        <v>38</v>
      </c>
      <c r="AR2852" t="s">
        <v>39</v>
      </c>
      <c r="AS2852" t="s">
        <v>39</v>
      </c>
      <c r="AT2852" t="s">
        <v>40</v>
      </c>
      <c r="AU2852" t="s">
        <v>41</v>
      </c>
      <c r="AV2852" t="s">
        <v>42</v>
      </c>
      <c r="AW2852" t="s">
        <v>39</v>
      </c>
      <c r="AX2852" t="s">
        <v>43</v>
      </c>
      <c r="AY2852" s="4" t="s">
        <v>44</v>
      </c>
      <c r="AZ2852" s="4" t="s">
        <v>40</v>
      </c>
      <c r="BA2852" s="4" t="s">
        <v>41</v>
      </c>
      <c r="BB2852" s="4" t="s">
        <v>45</v>
      </c>
      <c r="BC2852" s="4" t="s">
        <v>38</v>
      </c>
      <c r="BD2852" s="4" t="s">
        <v>43</v>
      </c>
      <c r="BE2852" s="4" t="s">
        <v>46</v>
      </c>
      <c r="BF2852" s="4" t="s">
        <v>40</v>
      </c>
      <c r="BG2852" s="4" t="s">
        <v>44</v>
      </c>
      <c r="BH2852" s="4" t="s">
        <v>43</v>
      </c>
      <c r="BI2852" s="4" t="s">
        <v>40</v>
      </c>
      <c r="BJ2852" s="4" t="s">
        <v>42</v>
      </c>
      <c r="BK2852" s="4" t="s">
        <v>47</v>
      </c>
      <c r="BL2852" s="4" t="s">
        <v>48</v>
      </c>
      <c r="BM2852" s="4" t="s">
        <v>49</v>
      </c>
      <c r="BN2852" s="4" t="s">
        <v>50</v>
      </c>
      <c r="BP2852" s="4" t="s">
        <v>47</v>
      </c>
      <c r="BQ2852" t="s">
        <v>48</v>
      </c>
      <c r="BR2852" t="s">
        <v>49</v>
      </c>
      <c r="BS2852" t="s">
        <v>51</v>
      </c>
      <c r="BT2852" t="s">
        <v>52</v>
      </c>
      <c r="BU2852" t="s">
        <v>51</v>
      </c>
      <c r="BV2852" t="s">
        <v>49</v>
      </c>
      <c r="BW2852" t="s">
        <v>50</v>
      </c>
      <c r="DD2852" t="s">
        <v>37</v>
      </c>
      <c r="DE2852" t="s">
        <v>37</v>
      </c>
      <c r="DF2852" t="s">
        <v>37</v>
      </c>
      <c r="DH2852">
        <v>8</v>
      </c>
      <c r="DI2852">
        <v>0</v>
      </c>
      <c r="DJ2852">
        <v>0</v>
      </c>
      <c r="DK2852">
        <v>0</v>
      </c>
      <c r="DL2852">
        <v>8</v>
      </c>
      <c r="DM2852">
        <v>0</v>
      </c>
      <c r="DN2852">
        <v>0</v>
      </c>
      <c r="DO2852" t="str">
        <f t="shared" si="212"/>
        <v>N/A</v>
      </c>
    </row>
    <row r="2853" spans="1:119" x14ac:dyDescent="0.35">
      <c r="A2853" s="4">
        <v>2020</v>
      </c>
      <c r="B2853">
        <v>1340</v>
      </c>
      <c r="C2853">
        <v>7595.4666666666699</v>
      </c>
      <c r="D2853" t="s">
        <v>53</v>
      </c>
      <c r="E2853" t="s">
        <v>54</v>
      </c>
      <c r="F2853" t="s">
        <v>55</v>
      </c>
      <c r="G2853" t="s">
        <v>56</v>
      </c>
      <c r="H2853" t="s">
        <v>57</v>
      </c>
      <c r="I2853" t="s">
        <v>1151</v>
      </c>
      <c r="J2853" t="s">
        <v>59</v>
      </c>
      <c r="K2853" t="s">
        <v>60</v>
      </c>
      <c r="L2853" t="s">
        <v>29</v>
      </c>
      <c r="M2853" t="s">
        <v>61</v>
      </c>
      <c r="N2853" s="4" t="s">
        <v>1290</v>
      </c>
      <c r="O2853" t="s">
        <v>62</v>
      </c>
      <c r="P2853" t="s">
        <v>34</v>
      </c>
      <c r="Q2853" t="s">
        <v>34</v>
      </c>
      <c r="R2853" t="s">
        <v>34</v>
      </c>
      <c r="S2853" t="s">
        <v>34</v>
      </c>
      <c r="T2853" t="s">
        <v>34</v>
      </c>
      <c r="U2853" s="1">
        <v>0.2</v>
      </c>
      <c r="V2853" s="1">
        <v>-312</v>
      </c>
      <c r="W2853" t="s">
        <v>34</v>
      </c>
      <c r="X2853" t="s">
        <v>34</v>
      </c>
      <c r="Y2853" t="s">
        <v>34</v>
      </c>
      <c r="Z2853" t="s">
        <v>34</v>
      </c>
      <c r="AA2853" t="s">
        <v>34</v>
      </c>
      <c r="AB2853" t="s">
        <v>34</v>
      </c>
      <c r="AC2853" s="1">
        <v>-66.366666666666703</v>
      </c>
      <c r="AD2853" s="1">
        <v>-99.783333333333303</v>
      </c>
      <c r="AE2853" t="s">
        <v>34</v>
      </c>
      <c r="AF2853" t="s">
        <v>34</v>
      </c>
      <c r="AG2853" t="s">
        <v>34</v>
      </c>
      <c r="AH2853" t="s">
        <v>62</v>
      </c>
      <c r="AI2853">
        <v>-494.24761904761903</v>
      </c>
      <c r="AJ2853">
        <v>426.87619047619</v>
      </c>
      <c r="AK2853">
        <v>959.14285714285802</v>
      </c>
      <c r="AL2853">
        <v>-226.44761904761901</v>
      </c>
      <c r="AM2853">
        <v>-285.47619047619003</v>
      </c>
      <c r="AN2853">
        <v>-31.685714285714301</v>
      </c>
      <c r="AO2853">
        <v>1132.2285714285699</v>
      </c>
      <c r="AP2853">
        <v>3.3333333333333699</v>
      </c>
      <c r="AQ2853" t="s">
        <v>63</v>
      </c>
      <c r="AR2853" t="s">
        <v>64</v>
      </c>
      <c r="AS2853" t="s">
        <v>39</v>
      </c>
      <c r="AT2853" t="s">
        <v>64</v>
      </c>
      <c r="AU2853" t="s">
        <v>41</v>
      </c>
      <c r="AV2853" t="s">
        <v>64</v>
      </c>
      <c r="AW2853" t="s">
        <v>39</v>
      </c>
      <c r="AX2853" t="s">
        <v>64</v>
      </c>
      <c r="AY2853" s="4" t="s">
        <v>63</v>
      </c>
      <c r="AZ2853" s="4" t="s">
        <v>38</v>
      </c>
      <c r="BA2853" s="4" t="s">
        <v>45</v>
      </c>
      <c r="BB2853" s="4" t="s">
        <v>63</v>
      </c>
      <c r="BC2853" s="4" t="s">
        <v>63</v>
      </c>
      <c r="BD2853" s="4" t="s">
        <v>38</v>
      </c>
      <c r="BE2853" s="4" t="s">
        <v>46</v>
      </c>
      <c r="BF2853" s="4" t="s">
        <v>44</v>
      </c>
      <c r="BG2853" s="4" t="s">
        <v>42</v>
      </c>
      <c r="BH2853" s="4" t="s">
        <v>44</v>
      </c>
      <c r="BI2853" s="4" t="s">
        <v>44</v>
      </c>
      <c r="BJ2853" s="4" t="s">
        <v>46</v>
      </c>
      <c r="BK2853" s="4" t="s">
        <v>65</v>
      </c>
      <c r="BL2853" s="4" t="s">
        <v>66</v>
      </c>
      <c r="BM2853" s="4" t="s">
        <v>47</v>
      </c>
      <c r="BN2853" s="4" t="s">
        <v>48</v>
      </c>
      <c r="BP2853" s="4" t="s">
        <v>47</v>
      </c>
      <c r="BQ2853" t="s">
        <v>48</v>
      </c>
      <c r="BR2853" t="s">
        <v>65</v>
      </c>
      <c r="BS2853" t="s">
        <v>66</v>
      </c>
      <c r="BT2853" t="s">
        <v>65</v>
      </c>
      <c r="BU2853" t="s">
        <v>66</v>
      </c>
      <c r="BV2853" t="s">
        <v>67</v>
      </c>
      <c r="BW2853" t="s">
        <v>50</v>
      </c>
      <c r="DD2853" t="s">
        <v>62</v>
      </c>
      <c r="DE2853" t="s">
        <v>62</v>
      </c>
      <c r="DF2853" t="s">
        <v>62</v>
      </c>
      <c r="DH2853">
        <v>7</v>
      </c>
      <c r="DI2853">
        <v>8</v>
      </c>
      <c r="DJ2853">
        <v>6</v>
      </c>
      <c r="DK2853">
        <v>3</v>
      </c>
      <c r="DL2853">
        <v>7</v>
      </c>
      <c r="DM2853">
        <v>8</v>
      </c>
      <c r="DN2853">
        <v>6</v>
      </c>
      <c r="DO2853" t="str">
        <f t="shared" si="212"/>
        <v>N/A</v>
      </c>
    </row>
    <row r="2854" spans="1:119" x14ac:dyDescent="0.35">
      <c r="A2854" s="4">
        <v>2020</v>
      </c>
      <c r="B2854">
        <v>1341</v>
      </c>
      <c r="C2854">
        <v>7599.6666666666697</v>
      </c>
      <c r="D2854" t="s">
        <v>53</v>
      </c>
      <c r="E2854" t="s">
        <v>68</v>
      </c>
      <c r="F2854" t="s">
        <v>69</v>
      </c>
      <c r="G2854" t="s">
        <v>56</v>
      </c>
      <c r="H2854" t="s">
        <v>57</v>
      </c>
      <c r="I2854" t="s">
        <v>1152</v>
      </c>
      <c r="J2854" t="s">
        <v>59</v>
      </c>
      <c r="K2854" t="s">
        <v>71</v>
      </c>
      <c r="L2854" t="s">
        <v>29</v>
      </c>
      <c r="M2854" t="s">
        <v>61</v>
      </c>
      <c r="N2854" s="4" t="s">
        <v>1290</v>
      </c>
      <c r="O2854" t="s">
        <v>75</v>
      </c>
      <c r="P2854" t="s">
        <v>34</v>
      </c>
      <c r="Q2854" t="s">
        <v>72</v>
      </c>
      <c r="R2854" t="s">
        <v>34</v>
      </c>
      <c r="S2854" t="s">
        <v>72</v>
      </c>
      <c r="T2854" t="s">
        <v>72</v>
      </c>
      <c r="U2854" t="s">
        <v>73</v>
      </c>
      <c r="V2854" t="s">
        <v>74</v>
      </c>
      <c r="W2854" t="s">
        <v>72</v>
      </c>
      <c r="X2854" t="s">
        <v>34</v>
      </c>
      <c r="Y2854" t="s">
        <v>34</v>
      </c>
      <c r="Z2854" t="s">
        <v>72</v>
      </c>
      <c r="AA2854" t="s">
        <v>34</v>
      </c>
      <c r="AB2854" t="s">
        <v>72</v>
      </c>
      <c r="AC2854" s="1">
        <v>-66.466666666666697</v>
      </c>
      <c r="AD2854" s="1">
        <v>-99.933333333333294</v>
      </c>
      <c r="AE2854" t="s">
        <v>34</v>
      </c>
      <c r="AF2854" t="s">
        <v>34</v>
      </c>
      <c r="AG2854" t="s">
        <v>34</v>
      </c>
      <c r="AH2854" t="s">
        <v>75</v>
      </c>
      <c r="AI2854">
        <v>-494.61904761904799</v>
      </c>
      <c r="AJ2854">
        <v>427.19047619047598</v>
      </c>
      <c r="AK2854">
        <v>959.857142857143</v>
      </c>
      <c r="AL2854">
        <v>-226.61904761904799</v>
      </c>
      <c r="AM2854">
        <v>-285.69047619047598</v>
      </c>
      <c r="AN2854">
        <v>-31.714285714285701</v>
      </c>
      <c r="AO2854">
        <v>1133.07142857143</v>
      </c>
      <c r="AP2854">
        <v>3.3333333333333699</v>
      </c>
      <c r="AQ2854" t="s">
        <v>38</v>
      </c>
      <c r="AR2854" t="s">
        <v>45</v>
      </c>
      <c r="AS2854" t="s">
        <v>76</v>
      </c>
      <c r="AT2854" t="s">
        <v>44</v>
      </c>
      <c r="AU2854" t="s">
        <v>76</v>
      </c>
      <c r="AV2854" t="s">
        <v>39</v>
      </c>
      <c r="AW2854" t="s">
        <v>76</v>
      </c>
      <c r="AX2854" t="s">
        <v>43</v>
      </c>
      <c r="AY2854" s="4" t="s">
        <v>45</v>
      </c>
      <c r="AZ2854" s="4" t="s">
        <v>44</v>
      </c>
      <c r="BA2854" s="4" t="s">
        <v>77</v>
      </c>
      <c r="BB2854" s="4" t="s">
        <v>41</v>
      </c>
      <c r="BC2854" s="4" t="s">
        <v>78</v>
      </c>
      <c r="BD2854" s="4" t="s">
        <v>45</v>
      </c>
      <c r="BE2854" s="4" t="s">
        <v>78</v>
      </c>
      <c r="BF2854" s="4" t="s">
        <v>41</v>
      </c>
      <c r="BG2854" s="4" t="s">
        <v>77</v>
      </c>
      <c r="BH2854" s="4" t="s">
        <v>44</v>
      </c>
      <c r="BI2854" s="4" t="s">
        <v>78</v>
      </c>
      <c r="BJ2854" s="4" t="s">
        <v>77</v>
      </c>
      <c r="BK2854" s="4" t="s">
        <v>51</v>
      </c>
      <c r="BL2854" s="4" t="s">
        <v>47</v>
      </c>
      <c r="BM2854" s="4" t="s">
        <v>49</v>
      </c>
      <c r="BN2854" s="4" t="s">
        <v>47</v>
      </c>
      <c r="BP2854" s="4" t="s">
        <v>47</v>
      </c>
      <c r="BQ2854" t="s">
        <v>79</v>
      </c>
      <c r="BR2854" t="s">
        <v>51</v>
      </c>
      <c r="BS2854" t="s">
        <v>80</v>
      </c>
      <c r="BT2854" t="s">
        <v>51</v>
      </c>
      <c r="BU2854" t="s">
        <v>81</v>
      </c>
      <c r="BV2854" t="s">
        <v>80</v>
      </c>
      <c r="BW2854" t="s">
        <v>81</v>
      </c>
      <c r="DD2854" t="s">
        <v>75</v>
      </c>
      <c r="DE2854" t="s">
        <v>75</v>
      </c>
      <c r="DF2854" t="s">
        <v>75</v>
      </c>
      <c r="DH2854">
        <v>8</v>
      </c>
      <c r="DI2854">
        <v>1</v>
      </c>
      <c r="DJ2854">
        <v>2</v>
      </c>
      <c r="DK2854">
        <v>0.2</v>
      </c>
      <c r="DL2854">
        <v>8</v>
      </c>
      <c r="DM2854">
        <v>3</v>
      </c>
      <c r="DN2854">
        <v>4</v>
      </c>
      <c r="DO2854" t="str">
        <f t="shared" si="212"/>
        <v>N/A</v>
      </c>
    </row>
    <row r="2855" spans="1:119" x14ac:dyDescent="0.35">
      <c r="A2855" s="4">
        <v>2020</v>
      </c>
      <c r="B2855">
        <v>1342</v>
      </c>
      <c r="C2855">
        <v>7603.8666666666704</v>
      </c>
      <c r="D2855" t="s">
        <v>21</v>
      </c>
      <c r="E2855" t="s">
        <v>82</v>
      </c>
      <c r="F2855" t="s">
        <v>82</v>
      </c>
      <c r="G2855" t="s">
        <v>83</v>
      </c>
      <c r="H2855" t="s">
        <v>84</v>
      </c>
      <c r="I2855" t="s">
        <v>1150</v>
      </c>
      <c r="J2855" t="s">
        <v>27</v>
      </c>
      <c r="K2855" t="s">
        <v>60</v>
      </c>
      <c r="L2855" t="s">
        <v>85</v>
      </c>
      <c r="M2855" t="s">
        <v>61</v>
      </c>
      <c r="N2855" s="4" t="s">
        <v>1290</v>
      </c>
      <c r="O2855" t="s">
        <v>88</v>
      </c>
      <c r="P2855" t="s">
        <v>34</v>
      </c>
      <c r="Q2855" t="s">
        <v>35</v>
      </c>
      <c r="R2855" t="s">
        <v>35</v>
      </c>
      <c r="S2855" t="s">
        <v>34</v>
      </c>
      <c r="T2855" t="s">
        <v>34</v>
      </c>
      <c r="U2855" t="s">
        <v>73</v>
      </c>
      <c r="V2855" t="s">
        <v>86</v>
      </c>
      <c r="W2855" t="s">
        <v>33</v>
      </c>
      <c r="X2855" t="s">
        <v>35</v>
      </c>
      <c r="Y2855" t="s">
        <v>34</v>
      </c>
      <c r="Z2855" t="s">
        <v>33</v>
      </c>
      <c r="AA2855" t="s">
        <v>33</v>
      </c>
      <c r="AB2855" t="s">
        <v>33</v>
      </c>
      <c r="AC2855" t="s">
        <v>87</v>
      </c>
      <c r="AD2855" t="s">
        <v>87</v>
      </c>
      <c r="AE2855" t="s">
        <v>34</v>
      </c>
      <c r="AF2855" t="s">
        <v>33</v>
      </c>
      <c r="AG2855" t="s">
        <v>34</v>
      </c>
      <c r="AH2855" t="s">
        <v>88</v>
      </c>
      <c r="AI2855">
        <v>-494.99047619047599</v>
      </c>
      <c r="AJ2855">
        <v>427.50476190476201</v>
      </c>
      <c r="AK2855">
        <v>960.57142857142901</v>
      </c>
      <c r="AL2855">
        <v>-226.790476190476</v>
      </c>
      <c r="AM2855">
        <v>-285.90476190476198</v>
      </c>
      <c r="AN2855">
        <v>-31.742857142857201</v>
      </c>
      <c r="AO2855">
        <v>1133.9142857142899</v>
      </c>
      <c r="AP2855">
        <v>3.3333333333333699</v>
      </c>
      <c r="AQ2855" t="s">
        <v>64</v>
      </c>
      <c r="AR2855" t="s">
        <v>38</v>
      </c>
      <c r="AS2855" t="s">
        <v>40</v>
      </c>
      <c r="AT2855" t="s">
        <v>44</v>
      </c>
      <c r="AU2855" t="s">
        <v>42</v>
      </c>
      <c r="AV2855" t="s">
        <v>77</v>
      </c>
      <c r="AW2855" t="s">
        <v>64</v>
      </c>
      <c r="AX2855" t="s">
        <v>43</v>
      </c>
      <c r="AY2855" s="4" t="s">
        <v>44</v>
      </c>
      <c r="AZ2855" s="4" t="s">
        <v>44</v>
      </c>
      <c r="BA2855" s="4" t="s">
        <v>42</v>
      </c>
      <c r="BB2855" s="4" t="s">
        <v>38</v>
      </c>
      <c r="BC2855" s="4" t="s">
        <v>63</v>
      </c>
      <c r="BD2855" s="4" t="s">
        <v>78</v>
      </c>
      <c r="BE2855" s="4" t="s">
        <v>43</v>
      </c>
      <c r="BF2855" s="4" t="s">
        <v>44</v>
      </c>
      <c r="BG2855" s="4" t="s">
        <v>44</v>
      </c>
      <c r="BH2855" s="4" t="s">
        <v>78</v>
      </c>
      <c r="BI2855" s="4" t="s">
        <v>44</v>
      </c>
      <c r="BJ2855" s="4" t="s">
        <v>78</v>
      </c>
      <c r="BK2855" s="4" t="s">
        <v>65</v>
      </c>
      <c r="BL2855" s="4" t="s">
        <v>79</v>
      </c>
      <c r="BM2855" s="4" t="s">
        <v>47</v>
      </c>
      <c r="BN2855" s="4" t="s">
        <v>50</v>
      </c>
      <c r="BP2855" s="4" t="s">
        <v>67</v>
      </c>
      <c r="BQ2855" t="s">
        <v>48</v>
      </c>
      <c r="BR2855" t="s">
        <v>65</v>
      </c>
      <c r="BS2855" t="s">
        <v>66</v>
      </c>
      <c r="BT2855" t="s">
        <v>65</v>
      </c>
      <c r="BU2855" t="s">
        <v>66</v>
      </c>
      <c r="BV2855" t="s">
        <v>67</v>
      </c>
      <c r="BW2855" t="s">
        <v>52</v>
      </c>
      <c r="DD2855" t="s">
        <v>88</v>
      </c>
      <c r="DE2855" t="s">
        <v>88</v>
      </c>
      <c r="DF2855" t="s">
        <v>88</v>
      </c>
      <c r="DH2855">
        <v>7</v>
      </c>
      <c r="DI2855">
        <v>0</v>
      </c>
      <c r="DJ2855">
        <v>0</v>
      </c>
      <c r="DK2855">
        <v>0</v>
      </c>
      <c r="DL2855">
        <v>6</v>
      </c>
      <c r="DM2855">
        <v>1</v>
      </c>
      <c r="DN2855">
        <v>1</v>
      </c>
      <c r="DO2855" t="str">
        <f t="shared" si="212"/>
        <v>N/A</v>
      </c>
    </row>
    <row r="2856" spans="1:119" x14ac:dyDescent="0.35">
      <c r="A2856" s="4">
        <v>2020</v>
      </c>
      <c r="B2856">
        <v>1343</v>
      </c>
      <c r="C2856">
        <v>7608.0666666666702</v>
      </c>
      <c r="D2856" t="s">
        <v>53</v>
      </c>
      <c r="E2856" t="s">
        <v>89</v>
      </c>
      <c r="F2856" t="s">
        <v>90</v>
      </c>
      <c r="G2856" t="s">
        <v>56</v>
      </c>
      <c r="H2856" t="s">
        <v>91</v>
      </c>
      <c r="I2856" t="s">
        <v>1153</v>
      </c>
      <c r="J2856" t="s">
        <v>59</v>
      </c>
      <c r="K2856" t="s">
        <v>28</v>
      </c>
      <c r="L2856" t="s">
        <v>29</v>
      </c>
      <c r="M2856" t="s">
        <v>61</v>
      </c>
      <c r="N2856" s="4" t="s">
        <v>93</v>
      </c>
      <c r="O2856" t="s">
        <v>94</v>
      </c>
      <c r="P2856" t="s">
        <v>34</v>
      </c>
      <c r="Q2856" t="s">
        <v>35</v>
      </c>
      <c r="R2856" t="s">
        <v>36</v>
      </c>
      <c r="S2856" t="s">
        <v>33</v>
      </c>
      <c r="T2856" t="s">
        <v>34</v>
      </c>
      <c r="U2856" s="1">
        <v>-88.6</v>
      </c>
      <c r="V2856" s="1">
        <v>-88.3</v>
      </c>
      <c r="W2856" t="s">
        <v>35</v>
      </c>
      <c r="X2856" t="s">
        <v>34</v>
      </c>
      <c r="Y2856" t="s">
        <v>33</v>
      </c>
      <c r="Z2856" t="s">
        <v>35</v>
      </c>
      <c r="AA2856" t="s">
        <v>34</v>
      </c>
      <c r="AB2856" t="s">
        <v>33</v>
      </c>
      <c r="AC2856" t="s">
        <v>87</v>
      </c>
      <c r="AD2856" s="1">
        <v>223.6</v>
      </c>
      <c r="AE2856" t="s">
        <v>36</v>
      </c>
      <c r="AF2856" t="s">
        <v>36</v>
      </c>
      <c r="AG2856" t="s">
        <v>36</v>
      </c>
      <c r="AH2856" t="s">
        <v>94</v>
      </c>
      <c r="AI2856">
        <v>-495.36190476190501</v>
      </c>
      <c r="AJ2856">
        <v>427.81904761904798</v>
      </c>
      <c r="AK2856">
        <v>961.28571428571502</v>
      </c>
      <c r="AL2856">
        <v>-226.961904761905</v>
      </c>
      <c r="AM2856">
        <v>-286.11904761904702</v>
      </c>
      <c r="AN2856">
        <v>-31.771428571428601</v>
      </c>
      <c r="AO2856">
        <v>1134.75714285715</v>
      </c>
      <c r="AP2856">
        <v>3.3333333333333699</v>
      </c>
      <c r="AQ2856" t="s">
        <v>76</v>
      </c>
      <c r="AR2856" t="s">
        <v>38</v>
      </c>
      <c r="AS2856" t="s">
        <v>76</v>
      </c>
      <c r="AT2856" t="s">
        <v>39</v>
      </c>
      <c r="AU2856" t="s">
        <v>76</v>
      </c>
      <c r="AV2856" t="s">
        <v>39</v>
      </c>
      <c r="AW2856" t="s">
        <v>76</v>
      </c>
      <c r="AX2856" t="s">
        <v>39</v>
      </c>
      <c r="AY2856" s="4" t="s">
        <v>45</v>
      </c>
      <c r="AZ2856" s="4" t="s">
        <v>44</v>
      </c>
      <c r="BA2856" s="4" t="s">
        <v>63</v>
      </c>
      <c r="BB2856" s="4" t="s">
        <v>45</v>
      </c>
      <c r="BC2856" s="4" t="s">
        <v>46</v>
      </c>
      <c r="BD2856" s="4" t="s">
        <v>38</v>
      </c>
      <c r="BE2856" s="4" t="s">
        <v>78</v>
      </c>
      <c r="BF2856" s="4" t="s">
        <v>44</v>
      </c>
      <c r="BG2856" s="4" t="s">
        <v>41</v>
      </c>
      <c r="BH2856" s="4" t="s">
        <v>44</v>
      </c>
      <c r="BI2856" s="4" t="s">
        <v>46</v>
      </c>
      <c r="BJ2856" s="4" t="s">
        <v>43</v>
      </c>
      <c r="BK2856" s="4" t="s">
        <v>47</v>
      </c>
      <c r="BL2856" s="4" t="s">
        <v>66</v>
      </c>
      <c r="BM2856" s="4" t="s">
        <v>49</v>
      </c>
      <c r="BN2856" s="4" t="s">
        <v>48</v>
      </c>
      <c r="BP2856" s="4" t="s">
        <v>47</v>
      </c>
      <c r="BQ2856" t="s">
        <v>81</v>
      </c>
      <c r="BR2856" t="s">
        <v>65</v>
      </c>
      <c r="BS2856" t="s">
        <v>66</v>
      </c>
      <c r="BT2856" t="s">
        <v>65</v>
      </c>
      <c r="BU2856" t="s">
        <v>66</v>
      </c>
      <c r="BV2856" t="s">
        <v>50</v>
      </c>
      <c r="BW2856" t="s">
        <v>52</v>
      </c>
      <c r="DD2856" t="s">
        <v>94</v>
      </c>
      <c r="DE2856" t="s">
        <v>94</v>
      </c>
      <c r="DF2856" t="s">
        <v>94</v>
      </c>
      <c r="DH2856">
        <v>23</v>
      </c>
      <c r="DI2856">
        <v>0</v>
      </c>
      <c r="DJ2856">
        <v>0</v>
      </c>
      <c r="DK2856">
        <v>1</v>
      </c>
      <c r="DL2856">
        <v>23</v>
      </c>
      <c r="DM2856">
        <v>0</v>
      </c>
      <c r="DN2856">
        <v>0</v>
      </c>
      <c r="DO2856" t="str">
        <f t="shared" si="212"/>
        <v>N/A</v>
      </c>
    </row>
    <row r="2857" spans="1:119" x14ac:dyDescent="0.35">
      <c r="A2857" s="4">
        <v>2020</v>
      </c>
      <c r="B2857">
        <v>1344</v>
      </c>
      <c r="C2857">
        <v>7612.2666666666701</v>
      </c>
      <c r="D2857" t="s">
        <v>53</v>
      </c>
      <c r="E2857" t="s">
        <v>95</v>
      </c>
      <c r="F2857" t="s">
        <v>96</v>
      </c>
      <c r="G2857" t="s">
        <v>97</v>
      </c>
      <c r="H2857" t="s">
        <v>98</v>
      </c>
      <c r="I2857" t="s">
        <v>1150</v>
      </c>
      <c r="J2857" t="s">
        <v>27</v>
      </c>
      <c r="K2857" t="s">
        <v>99</v>
      </c>
      <c r="L2857" t="s">
        <v>85</v>
      </c>
      <c r="M2857" t="s">
        <v>61</v>
      </c>
      <c r="N2857" s="4" t="s">
        <v>93</v>
      </c>
      <c r="O2857" t="s">
        <v>88</v>
      </c>
      <c r="P2857" t="s">
        <v>33</v>
      </c>
      <c r="Q2857" t="s">
        <v>34</v>
      </c>
      <c r="R2857" t="s">
        <v>33</v>
      </c>
      <c r="S2857" t="s">
        <v>33</v>
      </c>
      <c r="T2857" t="s">
        <v>33</v>
      </c>
      <c r="U2857" s="1">
        <v>-88.8</v>
      </c>
      <c r="V2857" s="1">
        <v>-88.5</v>
      </c>
      <c r="W2857" t="s">
        <v>33</v>
      </c>
      <c r="X2857" t="s">
        <v>33</v>
      </c>
      <c r="Y2857" t="s">
        <v>33</v>
      </c>
      <c r="Z2857" t="s">
        <v>33</v>
      </c>
      <c r="AA2857" t="s">
        <v>33</v>
      </c>
      <c r="AB2857" t="s">
        <v>33</v>
      </c>
      <c r="AC2857" t="s">
        <v>73</v>
      </c>
      <c r="AD2857" t="s">
        <v>73</v>
      </c>
      <c r="AE2857" t="s">
        <v>34</v>
      </c>
      <c r="AF2857" t="s">
        <v>34</v>
      </c>
      <c r="AG2857" t="s">
        <v>34</v>
      </c>
      <c r="AH2857" t="s">
        <v>88</v>
      </c>
      <c r="AI2857">
        <v>-495.73333333333397</v>
      </c>
      <c r="AJ2857">
        <v>428.13333333333298</v>
      </c>
      <c r="AK2857">
        <v>962</v>
      </c>
      <c r="AL2857">
        <v>-227.13333333333301</v>
      </c>
      <c r="AM2857">
        <v>-286.33333333333297</v>
      </c>
      <c r="AN2857">
        <v>-31.8</v>
      </c>
      <c r="AO2857">
        <v>1135.5999999999999</v>
      </c>
      <c r="AP2857">
        <v>3.3333333333333699</v>
      </c>
      <c r="AQ2857" t="s">
        <v>64</v>
      </c>
      <c r="AR2857" t="s">
        <v>45</v>
      </c>
      <c r="AS2857" t="s">
        <v>64</v>
      </c>
      <c r="AT2857" t="s">
        <v>39</v>
      </c>
      <c r="AU2857" t="s">
        <v>76</v>
      </c>
      <c r="AV2857" t="s">
        <v>41</v>
      </c>
      <c r="AW2857" t="s">
        <v>76</v>
      </c>
      <c r="AX2857" t="s">
        <v>43</v>
      </c>
      <c r="AY2857" s="4" t="s">
        <v>44</v>
      </c>
      <c r="AZ2857" s="4" t="s">
        <v>63</v>
      </c>
      <c r="BA2857" s="4" t="s">
        <v>38</v>
      </c>
      <c r="BB2857" s="4" t="s">
        <v>42</v>
      </c>
      <c r="BC2857" s="4" t="s">
        <v>38</v>
      </c>
      <c r="BD2857" s="4" t="s">
        <v>43</v>
      </c>
      <c r="BE2857" s="4" t="s">
        <v>38</v>
      </c>
      <c r="BF2857" s="4" t="s">
        <v>44</v>
      </c>
      <c r="BG2857" s="4" t="s">
        <v>44</v>
      </c>
      <c r="BH2857" s="4" t="s">
        <v>43</v>
      </c>
      <c r="BI2857" s="4" t="s">
        <v>46</v>
      </c>
      <c r="BJ2857" s="4" t="s">
        <v>43</v>
      </c>
      <c r="BK2857" s="4" t="s">
        <v>47</v>
      </c>
      <c r="BL2857" s="4" t="s">
        <v>66</v>
      </c>
      <c r="BM2857" s="4" t="s">
        <v>47</v>
      </c>
      <c r="BN2857" s="4" t="s">
        <v>48</v>
      </c>
      <c r="BP2857" s="4" t="s">
        <v>47</v>
      </c>
      <c r="BQ2857" t="s">
        <v>52</v>
      </c>
      <c r="BR2857" t="s">
        <v>65</v>
      </c>
      <c r="BS2857" t="s">
        <v>66</v>
      </c>
      <c r="BT2857" t="s">
        <v>65</v>
      </c>
      <c r="BU2857" t="s">
        <v>66</v>
      </c>
      <c r="BV2857" t="s">
        <v>80</v>
      </c>
      <c r="BW2857" t="s">
        <v>52</v>
      </c>
      <c r="DD2857" t="s">
        <v>88</v>
      </c>
      <c r="DE2857" t="s">
        <v>88</v>
      </c>
      <c r="DF2857" t="s">
        <v>88</v>
      </c>
      <c r="DH2857">
        <v>9</v>
      </c>
      <c r="DI2857">
        <v>10</v>
      </c>
      <c r="DJ2857">
        <v>3</v>
      </c>
      <c r="DK2857">
        <v>0</v>
      </c>
      <c r="DL2857">
        <v>9</v>
      </c>
      <c r="DM2857">
        <v>10</v>
      </c>
      <c r="DN2857">
        <v>5</v>
      </c>
      <c r="DO2857" t="str">
        <f t="shared" si="212"/>
        <v>N/A</v>
      </c>
    </row>
    <row r="2858" spans="1:119" x14ac:dyDescent="0.35">
      <c r="A2858" s="4">
        <v>2020</v>
      </c>
      <c r="B2858">
        <v>1345</v>
      </c>
      <c r="C2858">
        <v>7616.4666666666699</v>
      </c>
      <c r="D2858" t="s">
        <v>21</v>
      </c>
      <c r="E2858" t="s">
        <v>22</v>
      </c>
      <c r="F2858" t="s">
        <v>23</v>
      </c>
      <c r="G2858" t="s">
        <v>24</v>
      </c>
      <c r="H2858" t="s">
        <v>25</v>
      </c>
      <c r="I2858" t="s">
        <v>1154</v>
      </c>
      <c r="J2858" t="s">
        <v>27</v>
      </c>
      <c r="K2858" t="s">
        <v>28</v>
      </c>
      <c r="L2858" t="s">
        <v>29</v>
      </c>
      <c r="M2858" t="s">
        <v>30</v>
      </c>
      <c r="N2858" s="4" t="s">
        <v>104</v>
      </c>
      <c r="O2858" t="s">
        <v>37</v>
      </c>
      <c r="P2858" t="s">
        <v>31</v>
      </c>
      <c r="Q2858" t="s">
        <v>31</v>
      </c>
      <c r="R2858" t="s">
        <v>31</v>
      </c>
      <c r="S2858" t="s">
        <v>31</v>
      </c>
      <c r="T2858" t="s">
        <v>31</v>
      </c>
      <c r="U2858" t="s">
        <v>32</v>
      </c>
      <c r="V2858" s="1">
        <v>-312.7</v>
      </c>
      <c r="W2858" t="s">
        <v>33</v>
      </c>
      <c r="X2858" t="s">
        <v>34</v>
      </c>
      <c r="Y2858" t="s">
        <v>34</v>
      </c>
      <c r="Z2858" t="s">
        <v>33</v>
      </c>
      <c r="AA2858" t="s">
        <v>34</v>
      </c>
      <c r="AB2858" t="s">
        <v>33</v>
      </c>
      <c r="AC2858" s="1">
        <v>-66.566666666666706</v>
      </c>
      <c r="AD2858" s="1">
        <v>-100.083333333333</v>
      </c>
      <c r="AE2858" t="s">
        <v>35</v>
      </c>
      <c r="AF2858" t="s">
        <v>35</v>
      </c>
      <c r="AG2858" t="s">
        <v>36</v>
      </c>
      <c r="AH2858" t="s">
        <v>37</v>
      </c>
      <c r="AI2858">
        <v>-496.10476190476197</v>
      </c>
      <c r="AJ2858">
        <v>428.44761904761901</v>
      </c>
      <c r="AK2858">
        <v>962.71428571428601</v>
      </c>
      <c r="AL2858">
        <v>-227.30476190476199</v>
      </c>
      <c r="AM2858">
        <v>-286.54761904761898</v>
      </c>
      <c r="AN2858">
        <v>-31.828571428571401</v>
      </c>
      <c r="AO2858">
        <v>1136.44285714286</v>
      </c>
      <c r="AP2858">
        <v>3.3333333333333699</v>
      </c>
      <c r="AQ2858" t="s">
        <v>38</v>
      </c>
      <c r="AR2858" t="s">
        <v>39</v>
      </c>
      <c r="AS2858" t="s">
        <v>39</v>
      </c>
      <c r="AT2858" t="s">
        <v>40</v>
      </c>
      <c r="AU2858" t="s">
        <v>41</v>
      </c>
      <c r="AV2858" t="s">
        <v>42</v>
      </c>
      <c r="AW2858" t="s">
        <v>39</v>
      </c>
      <c r="AX2858" t="s">
        <v>43</v>
      </c>
      <c r="AY2858" s="4" t="s">
        <v>44</v>
      </c>
      <c r="AZ2858" s="4" t="s">
        <v>40</v>
      </c>
      <c r="BA2858" s="4" t="s">
        <v>41</v>
      </c>
      <c r="BB2858" s="4" t="s">
        <v>45</v>
      </c>
      <c r="BC2858" s="4" t="s">
        <v>38</v>
      </c>
      <c r="BD2858" s="4" t="s">
        <v>43</v>
      </c>
      <c r="BE2858" s="4" t="s">
        <v>46</v>
      </c>
      <c r="BF2858" s="4" t="s">
        <v>40</v>
      </c>
      <c r="BG2858" s="4" t="s">
        <v>44</v>
      </c>
      <c r="BH2858" s="4" t="s">
        <v>43</v>
      </c>
      <c r="BI2858" s="4" t="s">
        <v>40</v>
      </c>
      <c r="BJ2858" s="4" t="s">
        <v>42</v>
      </c>
      <c r="BK2858" s="4" t="s">
        <v>47</v>
      </c>
      <c r="BL2858" s="4" t="s">
        <v>48</v>
      </c>
      <c r="BM2858" s="4" t="s">
        <v>49</v>
      </c>
      <c r="BN2858" s="4" t="s">
        <v>50</v>
      </c>
      <c r="BP2858" s="4" t="s">
        <v>47</v>
      </c>
      <c r="BQ2858" t="s">
        <v>48</v>
      </c>
      <c r="BR2858" t="s">
        <v>49</v>
      </c>
      <c r="BS2858" t="s">
        <v>51</v>
      </c>
      <c r="BT2858" t="s">
        <v>52</v>
      </c>
      <c r="BU2858" t="s">
        <v>51</v>
      </c>
      <c r="BV2858" t="s">
        <v>49</v>
      </c>
      <c r="BW2858" t="s">
        <v>50</v>
      </c>
      <c r="DD2858" t="s">
        <v>37</v>
      </c>
      <c r="DE2858" t="s">
        <v>37</v>
      </c>
      <c r="DF2858" t="s">
        <v>37</v>
      </c>
      <c r="DH2858">
        <v>1</v>
      </c>
      <c r="DI2858">
        <v>1</v>
      </c>
      <c r="DJ2858">
        <v>1</v>
      </c>
      <c r="DK2858">
        <v>1</v>
      </c>
      <c r="DL2858">
        <v>1</v>
      </c>
      <c r="DM2858">
        <v>1</v>
      </c>
      <c r="DN2858">
        <v>1</v>
      </c>
      <c r="DO2858" t="str">
        <f t="shared" si="212"/>
        <v>N/A</v>
      </c>
    </row>
    <row r="2859" spans="1:119" x14ac:dyDescent="0.35">
      <c r="A2859" s="4">
        <v>2020</v>
      </c>
      <c r="B2859">
        <v>1346</v>
      </c>
      <c r="C2859">
        <v>7620.6666666666697</v>
      </c>
      <c r="D2859" t="s">
        <v>53</v>
      </c>
      <c r="E2859" t="s">
        <v>54</v>
      </c>
      <c r="F2859" t="s">
        <v>55</v>
      </c>
      <c r="G2859" t="s">
        <v>56</v>
      </c>
      <c r="H2859" t="s">
        <v>57</v>
      </c>
      <c r="I2859" t="s">
        <v>1155</v>
      </c>
      <c r="J2859" t="s">
        <v>59</v>
      </c>
      <c r="K2859" t="s">
        <v>60</v>
      </c>
      <c r="L2859" t="s">
        <v>29</v>
      </c>
      <c r="M2859" t="s">
        <v>61</v>
      </c>
      <c r="N2859" s="4" t="s">
        <v>1290</v>
      </c>
      <c r="O2859" t="s">
        <v>62</v>
      </c>
      <c r="P2859" t="s">
        <v>34</v>
      </c>
      <c r="Q2859" t="s">
        <v>34</v>
      </c>
      <c r="R2859" t="s">
        <v>34</v>
      </c>
      <c r="S2859" t="s">
        <v>34</v>
      </c>
      <c r="T2859" t="s">
        <v>34</v>
      </c>
      <c r="U2859" s="1">
        <v>0.2</v>
      </c>
      <c r="V2859" s="1">
        <v>-313.39999999999998</v>
      </c>
      <c r="W2859" t="s">
        <v>34</v>
      </c>
      <c r="X2859" t="s">
        <v>34</v>
      </c>
      <c r="Y2859" t="s">
        <v>34</v>
      </c>
      <c r="Z2859" t="s">
        <v>34</v>
      </c>
      <c r="AA2859" t="s">
        <v>34</v>
      </c>
      <c r="AB2859" t="s">
        <v>34</v>
      </c>
      <c r="AC2859" s="1">
        <v>-66.6666666666667</v>
      </c>
      <c r="AD2859" s="1">
        <v>-100.23333333333299</v>
      </c>
      <c r="AE2859" t="s">
        <v>34</v>
      </c>
      <c r="AF2859" t="s">
        <v>34</v>
      </c>
      <c r="AG2859" t="s">
        <v>34</v>
      </c>
      <c r="AH2859" t="s">
        <v>62</v>
      </c>
      <c r="AI2859">
        <v>-496.47619047619099</v>
      </c>
      <c r="AJ2859">
        <v>428.76190476190499</v>
      </c>
      <c r="AK2859">
        <v>963.42857142857201</v>
      </c>
      <c r="AL2859">
        <v>-227.47619047619099</v>
      </c>
      <c r="AM2859">
        <v>-286.76190476190499</v>
      </c>
      <c r="AN2859">
        <v>-31.8571428571429</v>
      </c>
      <c r="AO2859">
        <v>1137.2857142857199</v>
      </c>
      <c r="AP2859">
        <v>3.3333333333333699</v>
      </c>
      <c r="AQ2859" t="s">
        <v>63</v>
      </c>
      <c r="AR2859" t="s">
        <v>64</v>
      </c>
      <c r="AS2859" t="s">
        <v>39</v>
      </c>
      <c r="AT2859" t="s">
        <v>64</v>
      </c>
      <c r="AU2859" t="s">
        <v>41</v>
      </c>
      <c r="AV2859" t="s">
        <v>64</v>
      </c>
      <c r="AW2859" t="s">
        <v>39</v>
      </c>
      <c r="AX2859" t="s">
        <v>64</v>
      </c>
      <c r="AY2859" s="4" t="s">
        <v>63</v>
      </c>
      <c r="AZ2859" s="4" t="s">
        <v>38</v>
      </c>
      <c r="BA2859" s="4" t="s">
        <v>45</v>
      </c>
      <c r="BB2859" s="4" t="s">
        <v>63</v>
      </c>
      <c r="BC2859" s="4" t="s">
        <v>63</v>
      </c>
      <c r="BD2859" s="4" t="s">
        <v>38</v>
      </c>
      <c r="BE2859" s="4" t="s">
        <v>46</v>
      </c>
      <c r="BF2859" s="4" t="s">
        <v>44</v>
      </c>
      <c r="BG2859" s="4" t="s">
        <v>42</v>
      </c>
      <c r="BH2859" s="4" t="s">
        <v>44</v>
      </c>
      <c r="BI2859" s="4" t="s">
        <v>44</v>
      </c>
      <c r="BJ2859" s="4" t="s">
        <v>46</v>
      </c>
      <c r="BK2859" s="4" t="s">
        <v>65</v>
      </c>
      <c r="BL2859" s="4" t="s">
        <v>66</v>
      </c>
      <c r="BM2859" s="4" t="s">
        <v>47</v>
      </c>
      <c r="BN2859" s="4" t="s">
        <v>48</v>
      </c>
      <c r="BP2859" s="4" t="s">
        <v>47</v>
      </c>
      <c r="BQ2859" t="s">
        <v>48</v>
      </c>
      <c r="BR2859" t="s">
        <v>65</v>
      </c>
      <c r="BS2859" t="s">
        <v>66</v>
      </c>
      <c r="BT2859" t="s">
        <v>65</v>
      </c>
      <c r="BU2859" t="s">
        <v>66</v>
      </c>
      <c r="BV2859" t="s">
        <v>67</v>
      </c>
      <c r="BW2859" t="s">
        <v>50</v>
      </c>
      <c r="DD2859" t="s">
        <v>62</v>
      </c>
      <c r="DE2859" t="s">
        <v>62</v>
      </c>
      <c r="DF2859" t="s">
        <v>62</v>
      </c>
      <c r="DH2859">
        <v>8</v>
      </c>
      <c r="DI2859">
        <v>4</v>
      </c>
      <c r="DJ2859">
        <v>1</v>
      </c>
      <c r="DK2859">
        <v>0.25</v>
      </c>
      <c r="DL2859">
        <v>8</v>
      </c>
      <c r="DM2859">
        <v>4</v>
      </c>
      <c r="DN2859">
        <v>2</v>
      </c>
      <c r="DO2859" t="str">
        <f t="shared" si="212"/>
        <v>N/A</v>
      </c>
    </row>
    <row r="2860" spans="1:119" x14ac:dyDescent="0.35">
      <c r="A2860" s="4">
        <v>2020</v>
      </c>
      <c r="B2860">
        <v>1347</v>
      </c>
      <c r="C2860">
        <v>7624.8666666666704</v>
      </c>
      <c r="D2860" t="s">
        <v>53</v>
      </c>
      <c r="E2860" t="s">
        <v>68</v>
      </c>
      <c r="F2860" t="s">
        <v>69</v>
      </c>
      <c r="G2860" t="s">
        <v>56</v>
      </c>
      <c r="H2860" t="s">
        <v>57</v>
      </c>
      <c r="I2860" t="s">
        <v>1156</v>
      </c>
      <c r="J2860" t="s">
        <v>59</v>
      </c>
      <c r="K2860" t="s">
        <v>71</v>
      </c>
      <c r="L2860" t="s">
        <v>29</v>
      </c>
      <c r="M2860" t="s">
        <v>61</v>
      </c>
      <c r="N2860" s="4" t="s">
        <v>1290</v>
      </c>
      <c r="O2860" t="s">
        <v>75</v>
      </c>
      <c r="P2860" t="s">
        <v>34</v>
      </c>
      <c r="Q2860" t="s">
        <v>72</v>
      </c>
      <c r="R2860" t="s">
        <v>34</v>
      </c>
      <c r="S2860" t="s">
        <v>72</v>
      </c>
      <c r="T2860" t="s">
        <v>72</v>
      </c>
      <c r="U2860" t="s">
        <v>73</v>
      </c>
      <c r="V2860" t="s">
        <v>74</v>
      </c>
      <c r="W2860" t="s">
        <v>72</v>
      </c>
      <c r="X2860" t="s">
        <v>34</v>
      </c>
      <c r="Y2860" t="s">
        <v>34</v>
      </c>
      <c r="Z2860" t="s">
        <v>72</v>
      </c>
      <c r="AA2860" t="s">
        <v>34</v>
      </c>
      <c r="AB2860" t="s">
        <v>72</v>
      </c>
      <c r="AC2860" s="1">
        <v>-66.766666666666694</v>
      </c>
      <c r="AD2860" s="1">
        <v>-100.383333333333</v>
      </c>
      <c r="AE2860" t="s">
        <v>34</v>
      </c>
      <c r="AF2860" t="s">
        <v>34</v>
      </c>
      <c r="AG2860" t="s">
        <v>34</v>
      </c>
      <c r="AH2860" t="s">
        <v>75</v>
      </c>
      <c r="AI2860">
        <v>-496.84761904761899</v>
      </c>
      <c r="AJ2860">
        <v>429.07619047618999</v>
      </c>
      <c r="AK2860">
        <v>964.14285714285802</v>
      </c>
      <c r="AL2860">
        <v>-227.647619047619</v>
      </c>
      <c r="AM2860">
        <v>-286.97619047619003</v>
      </c>
      <c r="AN2860">
        <v>-31.8857142857143</v>
      </c>
      <c r="AO2860">
        <v>1138.12857142857</v>
      </c>
      <c r="AP2860">
        <v>3.3333333333333699</v>
      </c>
      <c r="AQ2860" t="s">
        <v>38</v>
      </c>
      <c r="AR2860" t="s">
        <v>45</v>
      </c>
      <c r="AS2860" t="s">
        <v>76</v>
      </c>
      <c r="AT2860" t="s">
        <v>44</v>
      </c>
      <c r="AU2860" t="s">
        <v>76</v>
      </c>
      <c r="AV2860" t="s">
        <v>39</v>
      </c>
      <c r="AW2860" t="s">
        <v>76</v>
      </c>
      <c r="AX2860" t="s">
        <v>43</v>
      </c>
      <c r="AY2860" s="4" t="s">
        <v>45</v>
      </c>
      <c r="AZ2860" s="4" t="s">
        <v>44</v>
      </c>
      <c r="BA2860" s="4" t="s">
        <v>77</v>
      </c>
      <c r="BB2860" s="4" t="s">
        <v>41</v>
      </c>
      <c r="BC2860" s="4" t="s">
        <v>78</v>
      </c>
      <c r="BD2860" s="4" t="s">
        <v>45</v>
      </c>
      <c r="BE2860" s="4" t="s">
        <v>78</v>
      </c>
      <c r="BF2860" s="4" t="s">
        <v>41</v>
      </c>
      <c r="BG2860" s="4" t="s">
        <v>77</v>
      </c>
      <c r="BH2860" s="4" t="s">
        <v>44</v>
      </c>
      <c r="BI2860" s="4" t="s">
        <v>78</v>
      </c>
      <c r="BJ2860" s="4" t="s">
        <v>77</v>
      </c>
      <c r="BK2860" s="4" t="s">
        <v>51</v>
      </c>
      <c r="BL2860" s="4" t="s">
        <v>47</v>
      </c>
      <c r="BM2860" s="4" t="s">
        <v>49</v>
      </c>
      <c r="BN2860" s="4" t="s">
        <v>47</v>
      </c>
      <c r="BP2860" s="4" t="s">
        <v>47</v>
      </c>
      <c r="BQ2860" t="s">
        <v>79</v>
      </c>
      <c r="BR2860" t="s">
        <v>51</v>
      </c>
      <c r="BS2860" t="s">
        <v>80</v>
      </c>
      <c r="BT2860" t="s">
        <v>51</v>
      </c>
      <c r="BU2860" t="s">
        <v>81</v>
      </c>
      <c r="BV2860" t="s">
        <v>80</v>
      </c>
      <c r="BW2860" t="s">
        <v>81</v>
      </c>
      <c r="DD2860" t="s">
        <v>75</v>
      </c>
      <c r="DE2860" t="s">
        <v>75</v>
      </c>
      <c r="DF2860" t="s">
        <v>75</v>
      </c>
      <c r="DH2860">
        <v>7</v>
      </c>
      <c r="DI2860">
        <v>2</v>
      </c>
      <c r="DJ2860">
        <v>2</v>
      </c>
      <c r="DK2860">
        <v>0.5</v>
      </c>
      <c r="DL2860">
        <v>8</v>
      </c>
      <c r="DM2860">
        <v>4</v>
      </c>
      <c r="DN2860">
        <v>2</v>
      </c>
      <c r="DO2860" t="str">
        <f t="shared" si="212"/>
        <v>N/A</v>
      </c>
    </row>
    <row r="2861" spans="1:119" x14ac:dyDescent="0.35">
      <c r="A2861" s="4">
        <v>2020</v>
      </c>
      <c r="B2861">
        <v>1348</v>
      </c>
      <c r="C2861">
        <v>7629.0666666666702</v>
      </c>
      <c r="D2861" t="s">
        <v>21</v>
      </c>
      <c r="E2861" t="s">
        <v>82</v>
      </c>
      <c r="F2861" t="s">
        <v>82</v>
      </c>
      <c r="G2861" t="s">
        <v>83</v>
      </c>
      <c r="H2861" t="s">
        <v>84</v>
      </c>
      <c r="I2861" t="s">
        <v>1154</v>
      </c>
      <c r="J2861" t="s">
        <v>27</v>
      </c>
      <c r="K2861" t="s">
        <v>60</v>
      </c>
      <c r="L2861" t="s">
        <v>85</v>
      </c>
      <c r="M2861" t="s">
        <v>61</v>
      </c>
      <c r="N2861" s="4" t="s">
        <v>1290</v>
      </c>
      <c r="O2861" t="s">
        <v>88</v>
      </c>
      <c r="P2861" t="s">
        <v>34</v>
      </c>
      <c r="Q2861" t="s">
        <v>35</v>
      </c>
      <c r="R2861" t="s">
        <v>35</v>
      </c>
      <c r="S2861" t="s">
        <v>34</v>
      </c>
      <c r="T2861" t="s">
        <v>34</v>
      </c>
      <c r="U2861" t="s">
        <v>73</v>
      </c>
      <c r="V2861" t="s">
        <v>86</v>
      </c>
      <c r="W2861" t="s">
        <v>33</v>
      </c>
      <c r="X2861" t="s">
        <v>35</v>
      </c>
      <c r="Y2861" t="s">
        <v>34</v>
      </c>
      <c r="Z2861" t="s">
        <v>33</v>
      </c>
      <c r="AA2861" t="s">
        <v>33</v>
      </c>
      <c r="AB2861" t="s">
        <v>33</v>
      </c>
      <c r="AC2861" t="s">
        <v>87</v>
      </c>
      <c r="AD2861" t="s">
        <v>87</v>
      </c>
      <c r="AE2861" t="s">
        <v>34</v>
      </c>
      <c r="AF2861" t="s">
        <v>33</v>
      </c>
      <c r="AG2861" t="s">
        <v>34</v>
      </c>
      <c r="AH2861" t="s">
        <v>88</v>
      </c>
      <c r="AI2861">
        <v>-497.21904761904801</v>
      </c>
      <c r="AJ2861">
        <v>429.39047619047602</v>
      </c>
      <c r="AK2861">
        <v>964.857142857143</v>
      </c>
      <c r="AL2861">
        <v>-227.81904761904801</v>
      </c>
      <c r="AM2861">
        <v>-287.19047619047598</v>
      </c>
      <c r="AN2861">
        <v>-31.9142857142857</v>
      </c>
      <c r="AO2861">
        <v>1138.9714285714299</v>
      </c>
      <c r="AP2861">
        <v>3.3333333333333699</v>
      </c>
      <c r="AQ2861" t="s">
        <v>64</v>
      </c>
      <c r="AR2861" t="s">
        <v>38</v>
      </c>
      <c r="AS2861" t="s">
        <v>40</v>
      </c>
      <c r="AT2861" t="s">
        <v>44</v>
      </c>
      <c r="AU2861" t="s">
        <v>42</v>
      </c>
      <c r="AV2861" t="s">
        <v>77</v>
      </c>
      <c r="AW2861" t="s">
        <v>64</v>
      </c>
      <c r="AX2861" t="s">
        <v>43</v>
      </c>
      <c r="AY2861" s="4" t="s">
        <v>44</v>
      </c>
      <c r="AZ2861" s="4" t="s">
        <v>44</v>
      </c>
      <c r="BA2861" s="4" t="s">
        <v>42</v>
      </c>
      <c r="BB2861" s="4" t="s">
        <v>38</v>
      </c>
      <c r="BC2861" s="4" t="s">
        <v>63</v>
      </c>
      <c r="BD2861" s="4" t="s">
        <v>78</v>
      </c>
      <c r="BE2861" s="4" t="s">
        <v>43</v>
      </c>
      <c r="BF2861" s="4" t="s">
        <v>44</v>
      </c>
      <c r="BG2861" s="4" t="s">
        <v>44</v>
      </c>
      <c r="BH2861" s="4" t="s">
        <v>78</v>
      </c>
      <c r="BI2861" s="4" t="s">
        <v>44</v>
      </c>
      <c r="BJ2861" s="4" t="s">
        <v>78</v>
      </c>
      <c r="BK2861" s="4" t="s">
        <v>65</v>
      </c>
      <c r="BL2861" s="4" t="s">
        <v>79</v>
      </c>
      <c r="BM2861" s="4" t="s">
        <v>47</v>
      </c>
      <c r="BN2861" s="4" t="s">
        <v>50</v>
      </c>
      <c r="BP2861" s="4" t="s">
        <v>67</v>
      </c>
      <c r="BQ2861" t="s">
        <v>48</v>
      </c>
      <c r="BR2861" t="s">
        <v>65</v>
      </c>
      <c r="BS2861" t="s">
        <v>66</v>
      </c>
      <c r="BT2861" t="s">
        <v>65</v>
      </c>
      <c r="BU2861" t="s">
        <v>66</v>
      </c>
      <c r="BV2861" t="s">
        <v>67</v>
      </c>
      <c r="BW2861" t="s">
        <v>52</v>
      </c>
      <c r="DD2861" t="s">
        <v>88</v>
      </c>
      <c r="DE2861" t="s">
        <v>88</v>
      </c>
      <c r="DF2861" t="s">
        <v>88</v>
      </c>
      <c r="DH2861">
        <v>8</v>
      </c>
      <c r="DI2861">
        <v>4</v>
      </c>
      <c r="DJ2861">
        <v>3</v>
      </c>
      <c r="DK2861">
        <v>1</v>
      </c>
      <c r="DL2861">
        <v>8</v>
      </c>
      <c r="DM2861">
        <v>4</v>
      </c>
      <c r="DN2861">
        <v>5</v>
      </c>
      <c r="DO2861" t="str">
        <f t="shared" si="212"/>
        <v>N/A</v>
      </c>
    </row>
    <row r="2862" spans="1:119" x14ac:dyDescent="0.35">
      <c r="A2862" s="4">
        <v>2020</v>
      </c>
      <c r="B2862">
        <v>1349</v>
      </c>
      <c r="C2862">
        <v>7633.2666666666701</v>
      </c>
      <c r="D2862" t="s">
        <v>53</v>
      </c>
      <c r="E2862" t="s">
        <v>89</v>
      </c>
      <c r="F2862" t="s">
        <v>90</v>
      </c>
      <c r="G2862" t="s">
        <v>56</v>
      </c>
      <c r="H2862" t="s">
        <v>91</v>
      </c>
      <c r="I2862" t="s">
        <v>1157</v>
      </c>
      <c r="J2862" t="s">
        <v>59</v>
      </c>
      <c r="K2862" t="s">
        <v>28</v>
      </c>
      <c r="L2862" t="s">
        <v>29</v>
      </c>
      <c r="M2862" t="s">
        <v>61</v>
      </c>
      <c r="N2862" s="4" t="s">
        <v>93</v>
      </c>
      <c r="O2862" t="s">
        <v>94</v>
      </c>
      <c r="P2862" t="s">
        <v>34</v>
      </c>
      <c r="Q2862" t="s">
        <v>35</v>
      </c>
      <c r="R2862" t="s">
        <v>36</v>
      </c>
      <c r="S2862" t="s">
        <v>33</v>
      </c>
      <c r="T2862" t="s">
        <v>34</v>
      </c>
      <c r="U2862" s="1">
        <v>-89</v>
      </c>
      <c r="V2862" s="1">
        <v>-88.7</v>
      </c>
      <c r="W2862" t="s">
        <v>35</v>
      </c>
      <c r="X2862" t="s">
        <v>34</v>
      </c>
      <c r="Y2862" t="s">
        <v>33</v>
      </c>
      <c r="Z2862" t="s">
        <v>35</v>
      </c>
      <c r="AA2862" t="s">
        <v>34</v>
      </c>
      <c r="AB2862" t="s">
        <v>33</v>
      </c>
      <c r="AC2862" t="s">
        <v>87</v>
      </c>
      <c r="AD2862" s="1">
        <v>224.6</v>
      </c>
      <c r="AE2862" t="s">
        <v>36</v>
      </c>
      <c r="AF2862" t="s">
        <v>36</v>
      </c>
      <c r="AG2862" t="s">
        <v>36</v>
      </c>
      <c r="AH2862" t="s">
        <v>94</v>
      </c>
      <c r="AI2862">
        <v>-497.59047619047601</v>
      </c>
      <c r="AJ2862">
        <v>429.70476190476199</v>
      </c>
      <c r="AK2862">
        <v>965.57142857142901</v>
      </c>
      <c r="AL2862">
        <v>-227.99047619047599</v>
      </c>
      <c r="AM2862">
        <v>-287.40476190476198</v>
      </c>
      <c r="AN2862">
        <v>-31.9428571428571</v>
      </c>
      <c r="AO2862">
        <v>1139.81428571429</v>
      </c>
      <c r="AP2862">
        <v>3.3333333333333699</v>
      </c>
      <c r="AQ2862" t="s">
        <v>76</v>
      </c>
      <c r="AR2862" t="s">
        <v>38</v>
      </c>
      <c r="AS2862" t="s">
        <v>76</v>
      </c>
      <c r="AT2862" t="s">
        <v>39</v>
      </c>
      <c r="AU2862" t="s">
        <v>76</v>
      </c>
      <c r="AV2862" t="s">
        <v>39</v>
      </c>
      <c r="AW2862" t="s">
        <v>76</v>
      </c>
      <c r="AX2862" t="s">
        <v>39</v>
      </c>
      <c r="AY2862" s="4" t="s">
        <v>45</v>
      </c>
      <c r="AZ2862" s="4" t="s">
        <v>44</v>
      </c>
      <c r="BA2862" s="4" t="s">
        <v>63</v>
      </c>
      <c r="BB2862" s="4" t="s">
        <v>45</v>
      </c>
      <c r="BC2862" s="4" t="s">
        <v>46</v>
      </c>
      <c r="BD2862" s="4" t="s">
        <v>38</v>
      </c>
      <c r="BE2862" s="4" t="s">
        <v>78</v>
      </c>
      <c r="BF2862" s="4" t="s">
        <v>44</v>
      </c>
      <c r="BG2862" s="4" t="s">
        <v>41</v>
      </c>
      <c r="BH2862" s="4" t="s">
        <v>44</v>
      </c>
      <c r="BI2862" s="4" t="s">
        <v>46</v>
      </c>
      <c r="BJ2862" s="4" t="s">
        <v>43</v>
      </c>
      <c r="BK2862" s="4" t="s">
        <v>47</v>
      </c>
      <c r="BL2862" s="4" t="s">
        <v>66</v>
      </c>
      <c r="BM2862" s="4" t="s">
        <v>49</v>
      </c>
      <c r="BN2862" s="4" t="s">
        <v>48</v>
      </c>
      <c r="BP2862" s="4" t="s">
        <v>47</v>
      </c>
      <c r="BQ2862" t="s">
        <v>81</v>
      </c>
      <c r="BR2862" t="s">
        <v>65</v>
      </c>
      <c r="BS2862" t="s">
        <v>66</v>
      </c>
      <c r="BT2862" t="s">
        <v>65</v>
      </c>
      <c r="BU2862" t="s">
        <v>66</v>
      </c>
      <c r="BV2862" t="s">
        <v>50</v>
      </c>
      <c r="BW2862" t="s">
        <v>52</v>
      </c>
      <c r="DD2862" t="s">
        <v>94</v>
      </c>
      <c r="DE2862" t="s">
        <v>94</v>
      </c>
      <c r="DF2862" t="s">
        <v>94</v>
      </c>
      <c r="DH2862">
        <v>6</v>
      </c>
      <c r="DI2862">
        <v>10</v>
      </c>
      <c r="DJ2862">
        <v>8</v>
      </c>
      <c r="DK2862">
        <v>0</v>
      </c>
      <c r="DL2862">
        <v>6</v>
      </c>
      <c r="DM2862">
        <v>10</v>
      </c>
      <c r="DN2862">
        <v>8</v>
      </c>
      <c r="DO2862" t="str">
        <f t="shared" si="212"/>
        <v>N/A</v>
      </c>
    </row>
    <row r="2863" spans="1:119" x14ac:dyDescent="0.35">
      <c r="A2863" s="4">
        <v>2020</v>
      </c>
      <c r="B2863">
        <v>1350</v>
      </c>
      <c r="C2863">
        <v>7637.4666666666699</v>
      </c>
      <c r="D2863" t="s">
        <v>53</v>
      </c>
      <c r="E2863" t="s">
        <v>95</v>
      </c>
      <c r="F2863" t="s">
        <v>96</v>
      </c>
      <c r="G2863" t="s">
        <v>97</v>
      </c>
      <c r="H2863" t="s">
        <v>98</v>
      </c>
      <c r="I2863" t="s">
        <v>1154</v>
      </c>
      <c r="J2863" t="s">
        <v>27</v>
      </c>
      <c r="K2863" t="s">
        <v>99</v>
      </c>
      <c r="L2863" t="s">
        <v>85</v>
      </c>
      <c r="M2863" t="s">
        <v>61</v>
      </c>
      <c r="N2863" s="4" t="s">
        <v>93</v>
      </c>
      <c r="O2863" t="s">
        <v>88</v>
      </c>
      <c r="P2863" t="s">
        <v>33</v>
      </c>
      <c r="Q2863" t="s">
        <v>34</v>
      </c>
      <c r="R2863" t="s">
        <v>33</v>
      </c>
      <c r="S2863" t="s">
        <v>33</v>
      </c>
      <c r="T2863" t="s">
        <v>33</v>
      </c>
      <c r="U2863" s="1">
        <v>-89.2</v>
      </c>
      <c r="V2863" s="1">
        <v>-88.9</v>
      </c>
      <c r="W2863" t="s">
        <v>33</v>
      </c>
      <c r="X2863" t="s">
        <v>33</v>
      </c>
      <c r="Y2863" t="s">
        <v>33</v>
      </c>
      <c r="Z2863" t="s">
        <v>33</v>
      </c>
      <c r="AA2863" t="s">
        <v>33</v>
      </c>
      <c r="AB2863" t="s">
        <v>33</v>
      </c>
      <c r="AC2863" t="s">
        <v>73</v>
      </c>
      <c r="AD2863" t="s">
        <v>73</v>
      </c>
      <c r="AE2863" t="s">
        <v>34</v>
      </c>
      <c r="AF2863" t="s">
        <v>34</v>
      </c>
      <c r="AG2863" t="s">
        <v>34</v>
      </c>
      <c r="AH2863" t="s">
        <v>88</v>
      </c>
      <c r="AI2863">
        <v>-497.96190476190498</v>
      </c>
      <c r="AJ2863">
        <v>430.01904761904802</v>
      </c>
      <c r="AK2863">
        <v>966.28571428571502</v>
      </c>
      <c r="AL2863">
        <v>-228.16190476190499</v>
      </c>
      <c r="AM2863">
        <v>-287.61904761904702</v>
      </c>
      <c r="AN2863">
        <v>-31.9714285714286</v>
      </c>
      <c r="AO2863">
        <v>1140.6571428571499</v>
      </c>
      <c r="AP2863">
        <v>3.3333333333333699</v>
      </c>
      <c r="AQ2863" t="s">
        <v>64</v>
      </c>
      <c r="AR2863" t="s">
        <v>45</v>
      </c>
      <c r="AS2863" t="s">
        <v>64</v>
      </c>
      <c r="AT2863" t="s">
        <v>39</v>
      </c>
      <c r="AU2863" t="s">
        <v>76</v>
      </c>
      <c r="AV2863" t="s">
        <v>41</v>
      </c>
      <c r="AW2863" t="s">
        <v>76</v>
      </c>
      <c r="AX2863" t="s">
        <v>43</v>
      </c>
      <c r="AY2863" s="4" t="s">
        <v>44</v>
      </c>
      <c r="AZ2863" s="4" t="s">
        <v>63</v>
      </c>
      <c r="BA2863" s="4" t="s">
        <v>38</v>
      </c>
      <c r="BB2863" s="4" t="s">
        <v>42</v>
      </c>
      <c r="BC2863" s="4" t="s">
        <v>38</v>
      </c>
      <c r="BD2863" s="4" t="s">
        <v>43</v>
      </c>
      <c r="BE2863" s="4" t="s">
        <v>38</v>
      </c>
      <c r="BF2863" s="4" t="s">
        <v>44</v>
      </c>
      <c r="BG2863" s="4" t="s">
        <v>44</v>
      </c>
      <c r="BH2863" s="4" t="s">
        <v>43</v>
      </c>
      <c r="BI2863" s="4" t="s">
        <v>46</v>
      </c>
      <c r="BJ2863" s="4" t="s">
        <v>43</v>
      </c>
      <c r="BK2863" s="4" t="s">
        <v>47</v>
      </c>
      <c r="BL2863" s="4" t="s">
        <v>66</v>
      </c>
      <c r="BM2863" s="4" t="s">
        <v>47</v>
      </c>
      <c r="BN2863" s="4" t="s">
        <v>48</v>
      </c>
      <c r="BP2863" s="4" t="s">
        <v>47</v>
      </c>
      <c r="BQ2863" t="s">
        <v>52</v>
      </c>
      <c r="BR2863" t="s">
        <v>65</v>
      </c>
      <c r="BS2863" t="s">
        <v>66</v>
      </c>
      <c r="BT2863" t="s">
        <v>65</v>
      </c>
      <c r="BU2863" t="s">
        <v>66</v>
      </c>
      <c r="BV2863" t="s">
        <v>80</v>
      </c>
      <c r="BW2863" t="s">
        <v>52</v>
      </c>
      <c r="DD2863" t="s">
        <v>88</v>
      </c>
      <c r="DE2863" t="s">
        <v>88</v>
      </c>
      <c r="DF2863" t="s">
        <v>88</v>
      </c>
      <c r="DH2863">
        <v>7.5</v>
      </c>
      <c r="DI2863">
        <v>3</v>
      </c>
      <c r="DJ2863">
        <v>1</v>
      </c>
      <c r="DK2863">
        <v>0.5</v>
      </c>
      <c r="DL2863">
        <v>9</v>
      </c>
      <c r="DM2863">
        <v>4</v>
      </c>
      <c r="DN2863">
        <v>0.5</v>
      </c>
      <c r="DO2863" t="str">
        <f t="shared" si="212"/>
        <v>N/A</v>
      </c>
    </row>
    <row r="2864" spans="1:119" x14ac:dyDescent="0.35">
      <c r="A2864" s="4">
        <v>2020</v>
      </c>
      <c r="B2864">
        <v>1351</v>
      </c>
      <c r="C2864">
        <v>7641.6666666666697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1158</v>
      </c>
      <c r="J2864" t="s">
        <v>27</v>
      </c>
      <c r="K2864" t="s">
        <v>28</v>
      </c>
      <c r="L2864" t="s">
        <v>29</v>
      </c>
      <c r="M2864" t="s">
        <v>30</v>
      </c>
      <c r="N2864" s="4" t="s">
        <v>104</v>
      </c>
      <c r="O2864" t="s">
        <v>37</v>
      </c>
      <c r="P2864" t="s">
        <v>31</v>
      </c>
      <c r="Q2864" t="s">
        <v>31</v>
      </c>
      <c r="R2864" t="s">
        <v>31</v>
      </c>
      <c r="S2864" t="s">
        <v>31</v>
      </c>
      <c r="T2864" t="s">
        <v>31</v>
      </c>
      <c r="U2864" t="s">
        <v>32</v>
      </c>
      <c r="V2864" s="1">
        <v>-314.10000000000002</v>
      </c>
      <c r="W2864" t="s">
        <v>33</v>
      </c>
      <c r="X2864" t="s">
        <v>34</v>
      </c>
      <c r="Y2864" t="s">
        <v>34</v>
      </c>
      <c r="Z2864" t="s">
        <v>33</v>
      </c>
      <c r="AA2864" t="s">
        <v>34</v>
      </c>
      <c r="AB2864" t="s">
        <v>33</v>
      </c>
      <c r="AC2864" s="1">
        <v>-66.866666666666703</v>
      </c>
      <c r="AD2864" s="1">
        <v>-100.533333333333</v>
      </c>
      <c r="AE2864" t="s">
        <v>35</v>
      </c>
      <c r="AF2864" t="s">
        <v>35</v>
      </c>
      <c r="AG2864" t="s">
        <v>36</v>
      </c>
      <c r="AH2864" t="s">
        <v>37</v>
      </c>
      <c r="AI2864">
        <v>-498.333333333334</v>
      </c>
      <c r="AJ2864">
        <v>430.33333333333297</v>
      </c>
      <c r="AK2864">
        <v>967</v>
      </c>
      <c r="AL2864">
        <v>-228.333333333333</v>
      </c>
      <c r="AM2864">
        <v>-287.83333333333297</v>
      </c>
      <c r="AN2864">
        <v>-32</v>
      </c>
      <c r="AO2864">
        <v>1141.5</v>
      </c>
      <c r="AP2864">
        <v>3.3333333333333699</v>
      </c>
      <c r="AQ2864" t="s">
        <v>38</v>
      </c>
      <c r="AR2864" t="s">
        <v>39</v>
      </c>
      <c r="AS2864" t="s">
        <v>39</v>
      </c>
      <c r="AT2864" t="s">
        <v>40</v>
      </c>
      <c r="AU2864" t="s">
        <v>41</v>
      </c>
      <c r="AV2864" t="s">
        <v>42</v>
      </c>
      <c r="AW2864" t="s">
        <v>39</v>
      </c>
      <c r="AX2864" t="s">
        <v>43</v>
      </c>
      <c r="AY2864" s="4" t="s">
        <v>44</v>
      </c>
      <c r="AZ2864" s="4" t="s">
        <v>40</v>
      </c>
      <c r="BA2864" s="4" t="s">
        <v>41</v>
      </c>
      <c r="BB2864" s="4" t="s">
        <v>45</v>
      </c>
      <c r="BC2864" s="4" t="s">
        <v>38</v>
      </c>
      <c r="BD2864" s="4" t="s">
        <v>43</v>
      </c>
      <c r="BE2864" s="4" t="s">
        <v>46</v>
      </c>
      <c r="BF2864" s="4" t="s">
        <v>40</v>
      </c>
      <c r="BG2864" s="4" t="s">
        <v>44</v>
      </c>
      <c r="BH2864" s="4" t="s">
        <v>43</v>
      </c>
      <c r="BI2864" s="4" t="s">
        <v>40</v>
      </c>
      <c r="BJ2864" s="4" t="s">
        <v>42</v>
      </c>
      <c r="BK2864" s="4" t="s">
        <v>47</v>
      </c>
      <c r="BL2864" s="4" t="s">
        <v>48</v>
      </c>
      <c r="BM2864" s="4" t="s">
        <v>49</v>
      </c>
      <c r="BN2864" s="4" t="s">
        <v>50</v>
      </c>
      <c r="BP2864" s="4" t="s">
        <v>47</v>
      </c>
      <c r="BQ2864" t="s">
        <v>48</v>
      </c>
      <c r="BR2864" t="s">
        <v>49</v>
      </c>
      <c r="BS2864" t="s">
        <v>51</v>
      </c>
      <c r="BT2864" t="s">
        <v>52</v>
      </c>
      <c r="BU2864" t="s">
        <v>51</v>
      </c>
      <c r="BV2864" t="s">
        <v>49</v>
      </c>
      <c r="BW2864" t="s">
        <v>50</v>
      </c>
      <c r="DD2864" t="s">
        <v>37</v>
      </c>
      <c r="DE2864" t="s">
        <v>37</v>
      </c>
      <c r="DF2864" t="s">
        <v>37</v>
      </c>
      <c r="DH2864">
        <v>9</v>
      </c>
      <c r="DI2864">
        <v>3</v>
      </c>
      <c r="DJ2864">
        <v>0.5</v>
      </c>
      <c r="DK2864">
        <v>0.25</v>
      </c>
      <c r="DL2864">
        <v>9</v>
      </c>
      <c r="DM2864">
        <v>4</v>
      </c>
      <c r="DN2864">
        <v>1</v>
      </c>
      <c r="DO2864" t="str">
        <f t="shared" si="212"/>
        <v>N/A</v>
      </c>
    </row>
    <row r="2865" spans="1:119" x14ac:dyDescent="0.35">
      <c r="A2865" s="4">
        <v>2020</v>
      </c>
      <c r="B2865">
        <v>1352</v>
      </c>
      <c r="C2865">
        <v>7645.8666666666704</v>
      </c>
      <c r="D2865" t="s">
        <v>53</v>
      </c>
      <c r="E2865" t="s">
        <v>54</v>
      </c>
      <c r="F2865" t="s">
        <v>55</v>
      </c>
      <c r="G2865" t="s">
        <v>56</v>
      </c>
      <c r="H2865" t="s">
        <v>57</v>
      </c>
      <c r="I2865" t="s">
        <v>1159</v>
      </c>
      <c r="J2865" t="s">
        <v>59</v>
      </c>
      <c r="K2865" t="s">
        <v>60</v>
      </c>
      <c r="L2865" t="s">
        <v>29</v>
      </c>
      <c r="M2865" t="s">
        <v>61</v>
      </c>
      <c r="N2865" s="4" t="s">
        <v>1290</v>
      </c>
      <c r="O2865" t="s">
        <v>62</v>
      </c>
      <c r="P2865" t="s">
        <v>34</v>
      </c>
      <c r="Q2865" t="s">
        <v>34</v>
      </c>
      <c r="R2865" t="s">
        <v>34</v>
      </c>
      <c r="S2865" t="s">
        <v>34</v>
      </c>
      <c r="T2865" t="s">
        <v>34</v>
      </c>
      <c r="U2865" s="1">
        <v>0.2</v>
      </c>
      <c r="V2865" s="1">
        <v>-314.8</v>
      </c>
      <c r="W2865" t="s">
        <v>34</v>
      </c>
      <c r="X2865" t="s">
        <v>34</v>
      </c>
      <c r="Y2865" t="s">
        <v>34</v>
      </c>
      <c r="Z2865" t="s">
        <v>34</v>
      </c>
      <c r="AA2865" t="s">
        <v>34</v>
      </c>
      <c r="AB2865" t="s">
        <v>34</v>
      </c>
      <c r="AC2865" s="1">
        <v>-66.966666666666697</v>
      </c>
      <c r="AD2865" s="1">
        <v>-100.683333333333</v>
      </c>
      <c r="AE2865" t="s">
        <v>34</v>
      </c>
      <c r="AF2865" t="s">
        <v>34</v>
      </c>
      <c r="AG2865" t="s">
        <v>34</v>
      </c>
      <c r="AH2865" t="s">
        <v>62</v>
      </c>
      <c r="AI2865">
        <v>-498.70476190476199</v>
      </c>
      <c r="AJ2865">
        <v>430.647619047619</v>
      </c>
      <c r="AK2865">
        <v>967.71428571428601</v>
      </c>
      <c r="AL2865">
        <v>-228.50476190476201</v>
      </c>
      <c r="AM2865">
        <v>-288.04761904761898</v>
      </c>
      <c r="AN2865">
        <v>-32.028571428571396</v>
      </c>
      <c r="AO2865">
        <v>1142.3428571428601</v>
      </c>
      <c r="AP2865">
        <v>3.3333333333333699</v>
      </c>
      <c r="AQ2865" t="s">
        <v>63</v>
      </c>
      <c r="AR2865" t="s">
        <v>64</v>
      </c>
      <c r="AS2865" t="s">
        <v>39</v>
      </c>
      <c r="AT2865" t="s">
        <v>64</v>
      </c>
      <c r="AU2865" t="s">
        <v>41</v>
      </c>
      <c r="AV2865" t="s">
        <v>64</v>
      </c>
      <c r="AW2865" t="s">
        <v>39</v>
      </c>
      <c r="AX2865" t="s">
        <v>64</v>
      </c>
      <c r="AY2865" s="4" t="s">
        <v>63</v>
      </c>
      <c r="AZ2865" s="4" t="s">
        <v>38</v>
      </c>
      <c r="BA2865" s="4" t="s">
        <v>45</v>
      </c>
      <c r="BB2865" s="4" t="s">
        <v>63</v>
      </c>
      <c r="BC2865" s="4" t="s">
        <v>63</v>
      </c>
      <c r="BD2865" s="4" t="s">
        <v>38</v>
      </c>
      <c r="BE2865" s="4" t="s">
        <v>46</v>
      </c>
      <c r="BF2865" s="4" t="s">
        <v>44</v>
      </c>
      <c r="BG2865" s="4" t="s">
        <v>42</v>
      </c>
      <c r="BH2865" s="4" t="s">
        <v>44</v>
      </c>
      <c r="BI2865" s="4" t="s">
        <v>44</v>
      </c>
      <c r="BJ2865" s="4" t="s">
        <v>46</v>
      </c>
      <c r="BK2865" s="4" t="s">
        <v>65</v>
      </c>
      <c r="BL2865" s="4" t="s">
        <v>66</v>
      </c>
      <c r="BM2865" s="4" t="s">
        <v>47</v>
      </c>
      <c r="BN2865" s="4" t="s">
        <v>48</v>
      </c>
      <c r="BP2865" s="4" t="s">
        <v>47</v>
      </c>
      <c r="BQ2865" t="s">
        <v>48</v>
      </c>
      <c r="BR2865" t="s">
        <v>65</v>
      </c>
      <c r="BS2865" t="s">
        <v>66</v>
      </c>
      <c r="BT2865" t="s">
        <v>65</v>
      </c>
      <c r="BU2865" t="s">
        <v>66</v>
      </c>
      <c r="BV2865" t="s">
        <v>67</v>
      </c>
      <c r="BW2865" t="s">
        <v>50</v>
      </c>
      <c r="DD2865" t="s">
        <v>62</v>
      </c>
      <c r="DE2865" t="s">
        <v>62</v>
      </c>
      <c r="DF2865" t="s">
        <v>62</v>
      </c>
      <c r="DH2865">
        <v>8</v>
      </c>
      <c r="DI2865">
        <v>5</v>
      </c>
      <c r="DJ2865">
        <v>2</v>
      </c>
      <c r="DK2865">
        <v>1</v>
      </c>
      <c r="DL2865">
        <v>8</v>
      </c>
      <c r="DM2865">
        <v>8</v>
      </c>
      <c r="DN2865">
        <v>2</v>
      </c>
      <c r="DO2865" t="str">
        <f t="shared" si="212"/>
        <v>N/A</v>
      </c>
    </row>
    <row r="2866" spans="1:119" x14ac:dyDescent="0.35">
      <c r="A2866" s="4">
        <v>2020</v>
      </c>
      <c r="B2866">
        <v>1353</v>
      </c>
      <c r="C2866">
        <v>7650.0666666666702</v>
      </c>
      <c r="D2866" t="s">
        <v>53</v>
      </c>
      <c r="E2866" t="s">
        <v>68</v>
      </c>
      <c r="F2866" t="s">
        <v>69</v>
      </c>
      <c r="G2866" t="s">
        <v>56</v>
      </c>
      <c r="H2866" t="s">
        <v>57</v>
      </c>
      <c r="I2866" t="s">
        <v>1160</v>
      </c>
      <c r="J2866" t="s">
        <v>59</v>
      </c>
      <c r="K2866" t="s">
        <v>71</v>
      </c>
      <c r="L2866" t="s">
        <v>29</v>
      </c>
      <c r="M2866" t="s">
        <v>61</v>
      </c>
      <c r="N2866" s="4" t="s">
        <v>1290</v>
      </c>
      <c r="O2866" t="s">
        <v>75</v>
      </c>
      <c r="P2866" t="s">
        <v>34</v>
      </c>
      <c r="Q2866" t="s">
        <v>72</v>
      </c>
      <c r="R2866" t="s">
        <v>34</v>
      </c>
      <c r="S2866" t="s">
        <v>72</v>
      </c>
      <c r="T2866" t="s">
        <v>72</v>
      </c>
      <c r="U2866" t="s">
        <v>73</v>
      </c>
      <c r="V2866" t="s">
        <v>74</v>
      </c>
      <c r="W2866" t="s">
        <v>72</v>
      </c>
      <c r="X2866" t="s">
        <v>34</v>
      </c>
      <c r="Y2866" t="s">
        <v>34</v>
      </c>
      <c r="Z2866" t="s">
        <v>72</v>
      </c>
      <c r="AA2866" t="s">
        <v>34</v>
      </c>
      <c r="AB2866" t="s">
        <v>72</v>
      </c>
      <c r="AC2866" s="1">
        <v>-67.066666666666706</v>
      </c>
      <c r="AD2866" s="1">
        <v>-100.833333333333</v>
      </c>
      <c r="AE2866" t="s">
        <v>34</v>
      </c>
      <c r="AF2866" t="s">
        <v>34</v>
      </c>
      <c r="AG2866" t="s">
        <v>34</v>
      </c>
      <c r="AH2866" t="s">
        <v>75</v>
      </c>
      <c r="AI2866">
        <v>-499.07619047619102</v>
      </c>
      <c r="AJ2866">
        <v>430.96190476190498</v>
      </c>
      <c r="AK2866">
        <v>968.42857142857201</v>
      </c>
      <c r="AL2866">
        <v>-228.67619047619101</v>
      </c>
      <c r="AM2866">
        <v>-288.26190476190499</v>
      </c>
      <c r="AN2866">
        <v>-32.0571428571429</v>
      </c>
      <c r="AO2866">
        <v>1143.18571428572</v>
      </c>
      <c r="AP2866">
        <v>3.3333333333333699</v>
      </c>
      <c r="AQ2866" t="s">
        <v>38</v>
      </c>
      <c r="AR2866" t="s">
        <v>45</v>
      </c>
      <c r="AS2866" t="s">
        <v>76</v>
      </c>
      <c r="AT2866" t="s">
        <v>44</v>
      </c>
      <c r="AU2866" t="s">
        <v>76</v>
      </c>
      <c r="AV2866" t="s">
        <v>39</v>
      </c>
      <c r="AW2866" t="s">
        <v>76</v>
      </c>
      <c r="AX2866" t="s">
        <v>43</v>
      </c>
      <c r="AY2866" s="4" t="s">
        <v>45</v>
      </c>
      <c r="AZ2866" s="4" t="s">
        <v>44</v>
      </c>
      <c r="BA2866" s="4" t="s">
        <v>77</v>
      </c>
      <c r="BB2866" s="4" t="s">
        <v>41</v>
      </c>
      <c r="BC2866" s="4" t="s">
        <v>78</v>
      </c>
      <c r="BD2866" s="4" t="s">
        <v>45</v>
      </c>
      <c r="BE2866" s="4" t="s">
        <v>78</v>
      </c>
      <c r="BF2866" s="4" t="s">
        <v>41</v>
      </c>
      <c r="BG2866" s="4" t="s">
        <v>77</v>
      </c>
      <c r="BH2866" s="4" t="s">
        <v>44</v>
      </c>
      <c r="BI2866" s="4" t="s">
        <v>78</v>
      </c>
      <c r="BJ2866" s="4" t="s">
        <v>77</v>
      </c>
      <c r="BK2866" s="4" t="s">
        <v>51</v>
      </c>
      <c r="BL2866" s="4" t="s">
        <v>47</v>
      </c>
      <c r="BM2866" s="4" t="s">
        <v>49</v>
      </c>
      <c r="BN2866" s="4" t="s">
        <v>47</v>
      </c>
      <c r="BP2866" s="4" t="s">
        <v>47</v>
      </c>
      <c r="BQ2866" t="s">
        <v>79</v>
      </c>
      <c r="BR2866" t="s">
        <v>51</v>
      </c>
      <c r="BS2866" t="s">
        <v>80</v>
      </c>
      <c r="BT2866" t="s">
        <v>51</v>
      </c>
      <c r="BU2866" t="s">
        <v>81</v>
      </c>
      <c r="BV2866" t="s">
        <v>80</v>
      </c>
      <c r="BW2866" t="s">
        <v>81</v>
      </c>
      <c r="DD2866" t="s">
        <v>75</v>
      </c>
      <c r="DE2866" t="s">
        <v>75</v>
      </c>
      <c r="DF2866" t="s">
        <v>75</v>
      </c>
      <c r="DH2866">
        <v>8</v>
      </c>
      <c r="DI2866">
        <v>8</v>
      </c>
      <c r="DJ2866">
        <v>5</v>
      </c>
      <c r="DK2866">
        <v>3</v>
      </c>
      <c r="DL2866">
        <v>8</v>
      </c>
      <c r="DM2866">
        <v>6</v>
      </c>
      <c r="DN2866">
        <v>7</v>
      </c>
      <c r="DO2866" t="str">
        <f t="shared" si="212"/>
        <v>N/A</v>
      </c>
    </row>
    <row r="2867" spans="1:119" x14ac:dyDescent="0.35">
      <c r="A2867" s="4">
        <v>2020</v>
      </c>
      <c r="B2867">
        <v>1354</v>
      </c>
      <c r="C2867">
        <v>7654.2666666666701</v>
      </c>
      <c r="D2867" t="s">
        <v>21</v>
      </c>
      <c r="E2867" t="s">
        <v>82</v>
      </c>
      <c r="F2867" t="s">
        <v>82</v>
      </c>
      <c r="G2867" t="s">
        <v>83</v>
      </c>
      <c r="H2867" t="s">
        <v>84</v>
      </c>
      <c r="I2867" t="s">
        <v>1158</v>
      </c>
      <c r="J2867" t="s">
        <v>27</v>
      </c>
      <c r="K2867" t="s">
        <v>60</v>
      </c>
      <c r="L2867" t="s">
        <v>85</v>
      </c>
      <c r="M2867" t="s">
        <v>61</v>
      </c>
      <c r="N2867" s="4" t="s">
        <v>1290</v>
      </c>
      <c r="O2867" t="s">
        <v>88</v>
      </c>
      <c r="P2867" t="s">
        <v>34</v>
      </c>
      <c r="Q2867" t="s">
        <v>35</v>
      </c>
      <c r="R2867" t="s">
        <v>35</v>
      </c>
      <c r="S2867" t="s">
        <v>34</v>
      </c>
      <c r="T2867" t="s">
        <v>34</v>
      </c>
      <c r="U2867" t="s">
        <v>73</v>
      </c>
      <c r="V2867" t="s">
        <v>86</v>
      </c>
      <c r="W2867" t="s">
        <v>33</v>
      </c>
      <c r="X2867" t="s">
        <v>35</v>
      </c>
      <c r="Y2867" t="s">
        <v>34</v>
      </c>
      <c r="Z2867" t="s">
        <v>33</v>
      </c>
      <c r="AA2867" t="s">
        <v>33</v>
      </c>
      <c r="AB2867" t="s">
        <v>33</v>
      </c>
      <c r="AC2867" t="s">
        <v>87</v>
      </c>
      <c r="AD2867" t="s">
        <v>87</v>
      </c>
      <c r="AE2867" t="s">
        <v>34</v>
      </c>
      <c r="AF2867" t="s">
        <v>33</v>
      </c>
      <c r="AG2867" t="s">
        <v>34</v>
      </c>
      <c r="AH2867" t="s">
        <v>88</v>
      </c>
      <c r="AI2867">
        <v>-499.44761904761901</v>
      </c>
      <c r="AJ2867">
        <v>431.27619047618998</v>
      </c>
      <c r="AK2867">
        <v>969.14285714285802</v>
      </c>
      <c r="AL2867">
        <v>-228.84761904761899</v>
      </c>
      <c r="AM2867">
        <v>-288.47619047619003</v>
      </c>
      <c r="AN2867">
        <v>-32.085714285714303</v>
      </c>
      <c r="AO2867">
        <v>1144.0285714285701</v>
      </c>
      <c r="AP2867">
        <v>3.3333333333333699</v>
      </c>
      <c r="AQ2867" t="s">
        <v>64</v>
      </c>
      <c r="AR2867" t="s">
        <v>38</v>
      </c>
      <c r="AS2867" t="s">
        <v>40</v>
      </c>
      <c r="AT2867" t="s">
        <v>44</v>
      </c>
      <c r="AU2867" t="s">
        <v>42</v>
      </c>
      <c r="AV2867" t="s">
        <v>77</v>
      </c>
      <c r="AW2867" t="s">
        <v>64</v>
      </c>
      <c r="AX2867" t="s">
        <v>43</v>
      </c>
      <c r="AY2867" s="4" t="s">
        <v>44</v>
      </c>
      <c r="AZ2867" s="4" t="s">
        <v>44</v>
      </c>
      <c r="BA2867" s="4" t="s">
        <v>42</v>
      </c>
      <c r="BB2867" s="4" t="s">
        <v>38</v>
      </c>
      <c r="BC2867" s="4" t="s">
        <v>63</v>
      </c>
      <c r="BD2867" s="4" t="s">
        <v>78</v>
      </c>
      <c r="BE2867" s="4" t="s">
        <v>43</v>
      </c>
      <c r="BF2867" s="4" t="s">
        <v>44</v>
      </c>
      <c r="BG2867" s="4" t="s">
        <v>44</v>
      </c>
      <c r="BH2867" s="4" t="s">
        <v>78</v>
      </c>
      <c r="BI2867" s="4" t="s">
        <v>44</v>
      </c>
      <c r="BJ2867" s="4" t="s">
        <v>78</v>
      </c>
      <c r="BK2867" s="4" t="s">
        <v>65</v>
      </c>
      <c r="BL2867" s="4" t="s">
        <v>79</v>
      </c>
      <c r="BM2867" s="4" t="s">
        <v>47</v>
      </c>
      <c r="BN2867" s="4" t="s">
        <v>50</v>
      </c>
      <c r="BP2867" s="4" t="s">
        <v>67</v>
      </c>
      <c r="BQ2867" t="s">
        <v>48</v>
      </c>
      <c r="BR2867" t="s">
        <v>65</v>
      </c>
      <c r="BS2867" t="s">
        <v>66</v>
      </c>
      <c r="BT2867" t="s">
        <v>65</v>
      </c>
      <c r="BU2867" t="s">
        <v>66</v>
      </c>
      <c r="BV2867" t="s">
        <v>67</v>
      </c>
      <c r="BW2867" t="s">
        <v>52</v>
      </c>
      <c r="DD2867" t="s">
        <v>88</v>
      </c>
      <c r="DE2867" t="s">
        <v>88</v>
      </c>
      <c r="DF2867" t="s">
        <v>88</v>
      </c>
      <c r="DH2867">
        <v>7</v>
      </c>
      <c r="DI2867">
        <v>2</v>
      </c>
      <c r="DJ2867">
        <v>2</v>
      </c>
      <c r="DK2867">
        <v>0.5</v>
      </c>
      <c r="DL2867">
        <v>6</v>
      </c>
      <c r="DM2867">
        <v>3</v>
      </c>
      <c r="DN2867">
        <v>2</v>
      </c>
      <c r="DO2867" t="str">
        <f t="shared" si="212"/>
        <v>N/A</v>
      </c>
    </row>
    <row r="2868" spans="1:119" x14ac:dyDescent="0.35">
      <c r="A2868" s="4">
        <v>2020</v>
      </c>
      <c r="B2868">
        <v>1355</v>
      </c>
      <c r="C2868">
        <v>7658.4666666666699</v>
      </c>
      <c r="D2868" t="s">
        <v>53</v>
      </c>
      <c r="E2868" t="s">
        <v>89</v>
      </c>
      <c r="F2868" t="s">
        <v>90</v>
      </c>
      <c r="G2868" t="s">
        <v>56</v>
      </c>
      <c r="H2868" t="s">
        <v>91</v>
      </c>
      <c r="I2868" t="s">
        <v>1161</v>
      </c>
      <c r="J2868" t="s">
        <v>59</v>
      </c>
      <c r="K2868" t="s">
        <v>28</v>
      </c>
      <c r="L2868" t="s">
        <v>29</v>
      </c>
      <c r="M2868" t="s">
        <v>61</v>
      </c>
      <c r="N2868" s="4" t="s">
        <v>93</v>
      </c>
      <c r="O2868" t="s">
        <v>94</v>
      </c>
      <c r="P2868" t="s">
        <v>34</v>
      </c>
      <c r="Q2868" t="s">
        <v>35</v>
      </c>
      <c r="R2868" t="s">
        <v>36</v>
      </c>
      <c r="S2868" t="s">
        <v>33</v>
      </c>
      <c r="T2868" t="s">
        <v>34</v>
      </c>
      <c r="U2868" s="1">
        <v>-89.4</v>
      </c>
      <c r="V2868" s="1">
        <v>-89.1</v>
      </c>
      <c r="W2868" t="s">
        <v>35</v>
      </c>
      <c r="X2868" t="s">
        <v>34</v>
      </c>
      <c r="Y2868" t="s">
        <v>33</v>
      </c>
      <c r="Z2868" t="s">
        <v>35</v>
      </c>
      <c r="AA2868" t="s">
        <v>34</v>
      </c>
      <c r="AB2868" t="s">
        <v>33</v>
      </c>
      <c r="AC2868" t="s">
        <v>87</v>
      </c>
      <c r="AD2868" s="1">
        <v>225.6</v>
      </c>
      <c r="AE2868" t="s">
        <v>36</v>
      </c>
      <c r="AF2868" t="s">
        <v>36</v>
      </c>
      <c r="AG2868" t="s">
        <v>36</v>
      </c>
      <c r="AH2868" t="s">
        <v>94</v>
      </c>
      <c r="AI2868">
        <v>-499.81904761904798</v>
      </c>
      <c r="AJ2868">
        <v>431.59047619047601</v>
      </c>
      <c r="AK2868">
        <v>969.857142857143</v>
      </c>
      <c r="AL2868">
        <v>-229.019047619048</v>
      </c>
      <c r="AM2868">
        <v>-288.69047619047598</v>
      </c>
      <c r="AN2868">
        <v>-32.1142857142857</v>
      </c>
      <c r="AO2868">
        <v>1144.87142857143</v>
      </c>
      <c r="AP2868">
        <v>3.3333333333333699</v>
      </c>
      <c r="AQ2868" t="s">
        <v>76</v>
      </c>
      <c r="AR2868" t="s">
        <v>38</v>
      </c>
      <c r="AS2868" t="s">
        <v>76</v>
      </c>
      <c r="AT2868" t="s">
        <v>39</v>
      </c>
      <c r="AU2868" t="s">
        <v>76</v>
      </c>
      <c r="AV2868" t="s">
        <v>39</v>
      </c>
      <c r="AW2868" t="s">
        <v>76</v>
      </c>
      <c r="AX2868" t="s">
        <v>39</v>
      </c>
      <c r="AY2868" s="4" t="s">
        <v>45</v>
      </c>
      <c r="AZ2868" s="4" t="s">
        <v>44</v>
      </c>
      <c r="BA2868" s="4" t="s">
        <v>63</v>
      </c>
      <c r="BB2868" s="4" t="s">
        <v>45</v>
      </c>
      <c r="BC2868" s="4" t="s">
        <v>46</v>
      </c>
      <c r="BD2868" s="4" t="s">
        <v>38</v>
      </c>
      <c r="BE2868" s="4" t="s">
        <v>78</v>
      </c>
      <c r="BF2868" s="4" t="s">
        <v>44</v>
      </c>
      <c r="BG2868" s="4" t="s">
        <v>41</v>
      </c>
      <c r="BH2868" s="4" t="s">
        <v>44</v>
      </c>
      <c r="BI2868" s="4" t="s">
        <v>46</v>
      </c>
      <c r="BJ2868" s="4" t="s">
        <v>43</v>
      </c>
      <c r="BK2868" s="4" t="s">
        <v>47</v>
      </c>
      <c r="BL2868" s="4" t="s">
        <v>66</v>
      </c>
      <c r="BM2868" s="4" t="s">
        <v>49</v>
      </c>
      <c r="BN2868" s="4" t="s">
        <v>48</v>
      </c>
      <c r="BP2868" s="4" t="s">
        <v>47</v>
      </c>
      <c r="BQ2868" t="s">
        <v>81</v>
      </c>
      <c r="BR2868" t="s">
        <v>65</v>
      </c>
      <c r="BS2868" t="s">
        <v>66</v>
      </c>
      <c r="BT2868" t="s">
        <v>65</v>
      </c>
      <c r="BU2868" t="s">
        <v>66</v>
      </c>
      <c r="BV2868" t="s">
        <v>50</v>
      </c>
      <c r="BW2868" t="s">
        <v>52</v>
      </c>
      <c r="DD2868" t="s">
        <v>94</v>
      </c>
      <c r="DE2868" t="s">
        <v>94</v>
      </c>
      <c r="DF2868" t="s">
        <v>94</v>
      </c>
      <c r="DH2868">
        <v>11</v>
      </c>
      <c r="DI2868">
        <v>2</v>
      </c>
      <c r="DJ2868">
        <v>2</v>
      </c>
      <c r="DK2868">
        <v>0.25</v>
      </c>
      <c r="DL2868">
        <v>5</v>
      </c>
      <c r="DM2868">
        <v>5</v>
      </c>
      <c r="DN2868">
        <v>5</v>
      </c>
      <c r="DO2868" t="str">
        <f t="shared" si="212"/>
        <v>N/A</v>
      </c>
    </row>
    <row r="2869" spans="1:119" x14ac:dyDescent="0.35">
      <c r="A2869" s="4">
        <v>2020</v>
      </c>
      <c r="B2869">
        <v>1356</v>
      </c>
      <c r="C2869">
        <v>7662.6666666666697</v>
      </c>
      <c r="D2869" t="s">
        <v>53</v>
      </c>
      <c r="E2869" t="s">
        <v>95</v>
      </c>
      <c r="F2869" t="s">
        <v>96</v>
      </c>
      <c r="G2869" t="s">
        <v>97</v>
      </c>
      <c r="H2869" t="s">
        <v>98</v>
      </c>
      <c r="I2869" t="s">
        <v>1158</v>
      </c>
      <c r="J2869" t="s">
        <v>27</v>
      </c>
      <c r="K2869" t="s">
        <v>99</v>
      </c>
      <c r="L2869" t="s">
        <v>85</v>
      </c>
      <c r="M2869" t="s">
        <v>61</v>
      </c>
      <c r="N2869" s="4" t="s">
        <v>93</v>
      </c>
      <c r="O2869" t="s">
        <v>88</v>
      </c>
      <c r="P2869" t="s">
        <v>33</v>
      </c>
      <c r="Q2869" t="s">
        <v>34</v>
      </c>
      <c r="R2869" t="s">
        <v>33</v>
      </c>
      <c r="S2869" t="s">
        <v>33</v>
      </c>
      <c r="T2869" t="s">
        <v>33</v>
      </c>
      <c r="U2869" s="1">
        <v>-89.6</v>
      </c>
      <c r="V2869" s="1">
        <v>-89.3</v>
      </c>
      <c r="W2869" t="s">
        <v>33</v>
      </c>
      <c r="X2869" t="s">
        <v>33</v>
      </c>
      <c r="Y2869" t="s">
        <v>33</v>
      </c>
      <c r="Z2869" t="s">
        <v>33</v>
      </c>
      <c r="AA2869" t="s">
        <v>33</v>
      </c>
      <c r="AB2869" t="s">
        <v>33</v>
      </c>
      <c r="AC2869" t="s">
        <v>73</v>
      </c>
      <c r="AD2869" t="s">
        <v>73</v>
      </c>
      <c r="AE2869" t="s">
        <v>34</v>
      </c>
      <c r="AF2869" t="s">
        <v>34</v>
      </c>
      <c r="AG2869" t="s">
        <v>34</v>
      </c>
      <c r="AH2869" t="s">
        <v>88</v>
      </c>
      <c r="AI2869">
        <v>-500.19047619047598</v>
      </c>
      <c r="AJ2869">
        <v>431.90476190476198</v>
      </c>
      <c r="AK2869">
        <v>970.57142857142901</v>
      </c>
      <c r="AL2869">
        <v>-229.19047619047601</v>
      </c>
      <c r="AM2869">
        <v>-288.90476190476198</v>
      </c>
      <c r="AN2869">
        <v>-32.142857142857203</v>
      </c>
      <c r="AO2869">
        <v>1145.7142857142901</v>
      </c>
      <c r="AP2869">
        <v>3.3333333333333699</v>
      </c>
      <c r="AQ2869" t="s">
        <v>64</v>
      </c>
      <c r="AR2869" t="s">
        <v>45</v>
      </c>
      <c r="AS2869" t="s">
        <v>64</v>
      </c>
      <c r="AT2869" t="s">
        <v>39</v>
      </c>
      <c r="AU2869" t="s">
        <v>76</v>
      </c>
      <c r="AV2869" t="s">
        <v>41</v>
      </c>
      <c r="AW2869" t="s">
        <v>76</v>
      </c>
      <c r="AX2869" t="s">
        <v>43</v>
      </c>
      <c r="AY2869" s="4" t="s">
        <v>44</v>
      </c>
      <c r="AZ2869" s="4" t="s">
        <v>63</v>
      </c>
      <c r="BA2869" s="4" t="s">
        <v>38</v>
      </c>
      <c r="BB2869" s="4" t="s">
        <v>42</v>
      </c>
      <c r="BC2869" s="4" t="s">
        <v>38</v>
      </c>
      <c r="BD2869" s="4" t="s">
        <v>43</v>
      </c>
      <c r="BE2869" s="4" t="s">
        <v>38</v>
      </c>
      <c r="BF2869" s="4" t="s">
        <v>44</v>
      </c>
      <c r="BG2869" s="4" t="s">
        <v>44</v>
      </c>
      <c r="BH2869" s="4" t="s">
        <v>43</v>
      </c>
      <c r="BI2869" s="4" t="s">
        <v>46</v>
      </c>
      <c r="BJ2869" s="4" t="s">
        <v>43</v>
      </c>
      <c r="BK2869" s="4" t="s">
        <v>47</v>
      </c>
      <c r="BL2869" s="4" t="s">
        <v>66</v>
      </c>
      <c r="BM2869" s="4" t="s">
        <v>47</v>
      </c>
      <c r="BN2869" s="4" t="s">
        <v>48</v>
      </c>
      <c r="BP2869" s="4" t="s">
        <v>47</v>
      </c>
      <c r="BQ2869" t="s">
        <v>52</v>
      </c>
      <c r="BR2869" t="s">
        <v>65</v>
      </c>
      <c r="BS2869" t="s">
        <v>66</v>
      </c>
      <c r="BT2869" t="s">
        <v>65</v>
      </c>
      <c r="BU2869" t="s">
        <v>66</v>
      </c>
      <c r="BV2869" t="s">
        <v>80</v>
      </c>
      <c r="BW2869" t="s">
        <v>52</v>
      </c>
      <c r="DD2869" t="s">
        <v>88</v>
      </c>
      <c r="DE2869" t="s">
        <v>88</v>
      </c>
      <c r="DF2869" t="s">
        <v>88</v>
      </c>
      <c r="DH2869">
        <v>8</v>
      </c>
      <c r="DI2869">
        <v>1</v>
      </c>
      <c r="DJ2869">
        <v>2</v>
      </c>
      <c r="DK2869">
        <v>0.5</v>
      </c>
      <c r="DL2869">
        <v>9</v>
      </c>
      <c r="DM2869">
        <v>4</v>
      </c>
      <c r="DN2869">
        <v>4</v>
      </c>
      <c r="DO2869" t="str">
        <f t="shared" si="212"/>
        <v>N/A</v>
      </c>
    </row>
    <row r="2870" spans="1:119" x14ac:dyDescent="0.35">
      <c r="A2870" s="4">
        <v>2020</v>
      </c>
      <c r="B2870">
        <v>1357</v>
      </c>
      <c r="C2870">
        <v>7666.8666666666704</v>
      </c>
      <c r="D2870" t="s">
        <v>21</v>
      </c>
      <c r="E2870" t="s">
        <v>22</v>
      </c>
      <c r="F2870" t="s">
        <v>23</v>
      </c>
      <c r="G2870" t="s">
        <v>24</v>
      </c>
      <c r="H2870" t="s">
        <v>25</v>
      </c>
      <c r="I2870" t="s">
        <v>1162</v>
      </c>
      <c r="J2870" t="s">
        <v>27</v>
      </c>
      <c r="K2870" t="s">
        <v>28</v>
      </c>
      <c r="L2870" t="s">
        <v>29</v>
      </c>
      <c r="M2870" t="s">
        <v>30</v>
      </c>
      <c r="N2870" s="4" t="s">
        <v>104</v>
      </c>
      <c r="O2870" t="s">
        <v>37</v>
      </c>
      <c r="P2870" t="s">
        <v>31</v>
      </c>
      <c r="Q2870" t="s">
        <v>31</v>
      </c>
      <c r="R2870" t="s">
        <v>31</v>
      </c>
      <c r="S2870" t="s">
        <v>31</v>
      </c>
      <c r="T2870" t="s">
        <v>31</v>
      </c>
      <c r="U2870" t="s">
        <v>32</v>
      </c>
      <c r="V2870" s="1">
        <v>-315.5</v>
      </c>
      <c r="W2870" t="s">
        <v>33</v>
      </c>
      <c r="X2870" t="s">
        <v>34</v>
      </c>
      <c r="Y2870" t="s">
        <v>34</v>
      </c>
      <c r="Z2870" t="s">
        <v>33</v>
      </c>
      <c r="AA2870" t="s">
        <v>34</v>
      </c>
      <c r="AB2870" t="s">
        <v>33</v>
      </c>
      <c r="AC2870" s="1">
        <v>-67.1666666666667</v>
      </c>
      <c r="AD2870" s="1">
        <v>-100.98333333333299</v>
      </c>
      <c r="AE2870" t="s">
        <v>35</v>
      </c>
      <c r="AF2870" t="s">
        <v>35</v>
      </c>
      <c r="AG2870" t="s">
        <v>36</v>
      </c>
      <c r="AH2870" t="s">
        <v>37</v>
      </c>
      <c r="AI2870">
        <v>-500.561904761905</v>
      </c>
      <c r="AJ2870">
        <v>432.21904761904801</v>
      </c>
      <c r="AK2870">
        <v>971.28571428571502</v>
      </c>
      <c r="AL2870">
        <v>-229.36190476190501</v>
      </c>
      <c r="AM2870">
        <v>-289.11904761904702</v>
      </c>
      <c r="AN2870">
        <v>-32.171428571428599</v>
      </c>
      <c r="AO2870">
        <v>1146.55714285715</v>
      </c>
      <c r="AP2870">
        <v>3.3333333333333699</v>
      </c>
      <c r="AQ2870" t="s">
        <v>38</v>
      </c>
      <c r="AR2870" t="s">
        <v>39</v>
      </c>
      <c r="AS2870" t="s">
        <v>39</v>
      </c>
      <c r="AT2870" t="s">
        <v>40</v>
      </c>
      <c r="AU2870" t="s">
        <v>41</v>
      </c>
      <c r="AV2870" t="s">
        <v>42</v>
      </c>
      <c r="AW2870" t="s">
        <v>39</v>
      </c>
      <c r="AX2870" t="s">
        <v>43</v>
      </c>
      <c r="AY2870" s="4" t="s">
        <v>44</v>
      </c>
      <c r="AZ2870" s="4" t="s">
        <v>40</v>
      </c>
      <c r="BA2870" s="4" t="s">
        <v>41</v>
      </c>
      <c r="BB2870" s="4" t="s">
        <v>45</v>
      </c>
      <c r="BC2870" s="4" t="s">
        <v>38</v>
      </c>
      <c r="BD2870" s="4" t="s">
        <v>43</v>
      </c>
      <c r="BE2870" s="4" t="s">
        <v>46</v>
      </c>
      <c r="BF2870" s="4" t="s">
        <v>40</v>
      </c>
      <c r="BG2870" s="4" t="s">
        <v>44</v>
      </c>
      <c r="BH2870" s="4" t="s">
        <v>43</v>
      </c>
      <c r="BI2870" s="4" t="s">
        <v>40</v>
      </c>
      <c r="BJ2870" s="4" t="s">
        <v>42</v>
      </c>
      <c r="BK2870" s="4" t="s">
        <v>47</v>
      </c>
      <c r="BL2870" s="4" t="s">
        <v>48</v>
      </c>
      <c r="BM2870" s="4" t="s">
        <v>49</v>
      </c>
      <c r="BN2870" s="4" t="s">
        <v>50</v>
      </c>
      <c r="BP2870" s="4" t="s">
        <v>47</v>
      </c>
      <c r="BQ2870" t="s">
        <v>48</v>
      </c>
      <c r="BR2870" t="s">
        <v>49</v>
      </c>
      <c r="BS2870" t="s">
        <v>51</v>
      </c>
      <c r="BT2870" t="s">
        <v>52</v>
      </c>
      <c r="BU2870" t="s">
        <v>51</v>
      </c>
      <c r="BV2870" t="s">
        <v>49</v>
      </c>
      <c r="BW2870" t="s">
        <v>50</v>
      </c>
      <c r="DD2870" t="s">
        <v>37</v>
      </c>
      <c r="DE2870" t="s">
        <v>37</v>
      </c>
      <c r="DF2870" t="s">
        <v>37</v>
      </c>
      <c r="DH2870">
        <v>4</v>
      </c>
      <c r="DI2870">
        <v>2</v>
      </c>
      <c r="DJ2870">
        <v>2</v>
      </c>
      <c r="DK2870">
        <v>0.5</v>
      </c>
      <c r="DL2870">
        <v>4</v>
      </c>
      <c r="DM2870">
        <v>2</v>
      </c>
      <c r="DN2870">
        <v>2</v>
      </c>
      <c r="DO2870" t="str">
        <f t="shared" si="212"/>
        <v>N/A</v>
      </c>
    </row>
    <row r="2871" spans="1:119" x14ac:dyDescent="0.35">
      <c r="A2871" s="4">
        <v>2020</v>
      </c>
      <c r="B2871">
        <v>1358</v>
      </c>
      <c r="C2871">
        <v>7671.0666666666702</v>
      </c>
      <c r="D2871" t="s">
        <v>53</v>
      </c>
      <c r="E2871" t="s">
        <v>54</v>
      </c>
      <c r="F2871" t="s">
        <v>55</v>
      </c>
      <c r="G2871" t="s">
        <v>56</v>
      </c>
      <c r="H2871" t="s">
        <v>57</v>
      </c>
      <c r="I2871" t="s">
        <v>1163</v>
      </c>
      <c r="J2871" t="s">
        <v>59</v>
      </c>
      <c r="K2871" t="s">
        <v>60</v>
      </c>
      <c r="L2871" t="s">
        <v>29</v>
      </c>
      <c r="M2871" t="s">
        <v>61</v>
      </c>
      <c r="N2871" s="4" t="s">
        <v>1290</v>
      </c>
      <c r="O2871" t="s">
        <v>62</v>
      </c>
      <c r="P2871" t="s">
        <v>34</v>
      </c>
      <c r="Q2871" t="s">
        <v>34</v>
      </c>
      <c r="R2871" t="s">
        <v>34</v>
      </c>
      <c r="S2871" t="s">
        <v>34</v>
      </c>
      <c r="T2871" t="s">
        <v>34</v>
      </c>
      <c r="U2871" s="1">
        <v>0.2</v>
      </c>
      <c r="V2871" s="1">
        <v>-316.2</v>
      </c>
      <c r="W2871" t="s">
        <v>34</v>
      </c>
      <c r="X2871" t="s">
        <v>34</v>
      </c>
      <c r="Y2871" t="s">
        <v>34</v>
      </c>
      <c r="Z2871" t="s">
        <v>34</v>
      </c>
      <c r="AA2871" t="s">
        <v>34</v>
      </c>
      <c r="AB2871" t="s">
        <v>34</v>
      </c>
      <c r="AC2871" s="1">
        <v>-67.266666666666694</v>
      </c>
      <c r="AD2871" s="1">
        <v>-101.133333333333</v>
      </c>
      <c r="AE2871" t="s">
        <v>34</v>
      </c>
      <c r="AF2871" t="s">
        <v>34</v>
      </c>
      <c r="AG2871" t="s">
        <v>34</v>
      </c>
      <c r="AH2871" t="s">
        <v>62</v>
      </c>
      <c r="AI2871">
        <v>-500.93333333333402</v>
      </c>
      <c r="AJ2871">
        <v>432.53333333333302</v>
      </c>
      <c r="AK2871">
        <v>972</v>
      </c>
      <c r="AL2871">
        <v>-229.53333333333299</v>
      </c>
      <c r="AM2871">
        <v>-289.33333333333297</v>
      </c>
      <c r="AN2871">
        <v>-32.200000000000003</v>
      </c>
      <c r="AO2871">
        <v>1147.4000000000001</v>
      </c>
      <c r="AP2871">
        <v>3.3333333333333699</v>
      </c>
      <c r="AQ2871" t="s">
        <v>63</v>
      </c>
      <c r="AR2871" t="s">
        <v>64</v>
      </c>
      <c r="AS2871" t="s">
        <v>39</v>
      </c>
      <c r="AT2871" t="s">
        <v>64</v>
      </c>
      <c r="AU2871" t="s">
        <v>41</v>
      </c>
      <c r="AV2871" t="s">
        <v>64</v>
      </c>
      <c r="AW2871" t="s">
        <v>39</v>
      </c>
      <c r="AX2871" t="s">
        <v>64</v>
      </c>
      <c r="AY2871" s="4" t="s">
        <v>63</v>
      </c>
      <c r="AZ2871" s="4" t="s">
        <v>38</v>
      </c>
      <c r="BA2871" s="4" t="s">
        <v>45</v>
      </c>
      <c r="BB2871" s="4" t="s">
        <v>63</v>
      </c>
      <c r="BC2871" s="4" t="s">
        <v>63</v>
      </c>
      <c r="BD2871" s="4" t="s">
        <v>38</v>
      </c>
      <c r="BE2871" s="4" t="s">
        <v>46</v>
      </c>
      <c r="BF2871" s="4" t="s">
        <v>44</v>
      </c>
      <c r="BG2871" s="4" t="s">
        <v>42</v>
      </c>
      <c r="BH2871" s="4" t="s">
        <v>44</v>
      </c>
      <c r="BI2871" s="4" t="s">
        <v>44</v>
      </c>
      <c r="BJ2871" s="4" t="s">
        <v>46</v>
      </c>
      <c r="BK2871" s="4" t="s">
        <v>65</v>
      </c>
      <c r="BL2871" s="4" t="s">
        <v>66</v>
      </c>
      <c r="BM2871" s="4" t="s">
        <v>47</v>
      </c>
      <c r="BN2871" s="4" t="s">
        <v>48</v>
      </c>
      <c r="BP2871" s="4" t="s">
        <v>47</v>
      </c>
      <c r="BQ2871" t="s">
        <v>48</v>
      </c>
      <c r="BR2871" t="s">
        <v>65</v>
      </c>
      <c r="BS2871" t="s">
        <v>66</v>
      </c>
      <c r="BT2871" t="s">
        <v>65</v>
      </c>
      <c r="BU2871" t="s">
        <v>66</v>
      </c>
      <c r="BV2871" t="s">
        <v>67</v>
      </c>
      <c r="BW2871" t="s">
        <v>50</v>
      </c>
      <c r="DD2871" t="s">
        <v>62</v>
      </c>
      <c r="DE2871" t="s">
        <v>62</v>
      </c>
      <c r="DF2871" t="s">
        <v>62</v>
      </c>
      <c r="DH2871">
        <v>7</v>
      </c>
      <c r="DI2871">
        <v>10</v>
      </c>
      <c r="DJ2871">
        <v>5</v>
      </c>
      <c r="DK2871">
        <v>0</v>
      </c>
      <c r="DL2871">
        <v>7</v>
      </c>
      <c r="DM2871">
        <v>8</v>
      </c>
      <c r="DN2871">
        <v>9</v>
      </c>
      <c r="DO2871" t="str">
        <f t="shared" si="212"/>
        <v>N/A</v>
      </c>
    </row>
    <row r="2872" spans="1:119" x14ac:dyDescent="0.35">
      <c r="A2872" s="4">
        <v>2020</v>
      </c>
      <c r="B2872">
        <v>1359</v>
      </c>
      <c r="C2872">
        <v>7675.2666666666701</v>
      </c>
      <c r="D2872" t="s">
        <v>53</v>
      </c>
      <c r="E2872" t="s">
        <v>68</v>
      </c>
      <c r="F2872" t="s">
        <v>69</v>
      </c>
      <c r="G2872" t="s">
        <v>56</v>
      </c>
      <c r="H2872" t="s">
        <v>57</v>
      </c>
      <c r="I2872" t="s">
        <v>1164</v>
      </c>
      <c r="J2872" t="s">
        <v>59</v>
      </c>
      <c r="K2872" t="s">
        <v>71</v>
      </c>
      <c r="L2872" t="s">
        <v>29</v>
      </c>
      <c r="M2872" t="s">
        <v>61</v>
      </c>
      <c r="N2872" s="4" t="s">
        <v>1290</v>
      </c>
      <c r="O2872" t="s">
        <v>75</v>
      </c>
      <c r="P2872" t="s">
        <v>34</v>
      </c>
      <c r="Q2872" t="s">
        <v>72</v>
      </c>
      <c r="R2872" t="s">
        <v>34</v>
      </c>
      <c r="S2872" t="s">
        <v>72</v>
      </c>
      <c r="T2872" t="s">
        <v>72</v>
      </c>
      <c r="U2872" t="s">
        <v>73</v>
      </c>
      <c r="V2872" t="s">
        <v>74</v>
      </c>
      <c r="W2872" t="s">
        <v>72</v>
      </c>
      <c r="X2872" t="s">
        <v>34</v>
      </c>
      <c r="Y2872" t="s">
        <v>34</v>
      </c>
      <c r="Z2872" t="s">
        <v>72</v>
      </c>
      <c r="AA2872" t="s">
        <v>34</v>
      </c>
      <c r="AB2872" t="s">
        <v>72</v>
      </c>
      <c r="AC2872" s="1">
        <v>-67.366666666666703</v>
      </c>
      <c r="AD2872" s="1">
        <v>-101.283333333333</v>
      </c>
      <c r="AE2872" t="s">
        <v>34</v>
      </c>
      <c r="AF2872" t="s">
        <v>34</v>
      </c>
      <c r="AG2872" t="s">
        <v>34</v>
      </c>
      <c r="AH2872" t="s">
        <v>75</v>
      </c>
      <c r="AI2872">
        <v>-501.30476190476202</v>
      </c>
      <c r="AJ2872">
        <v>432.84761904761899</v>
      </c>
      <c r="AK2872">
        <v>972.71428571428601</v>
      </c>
      <c r="AL2872">
        <v>-229.70476190476199</v>
      </c>
      <c r="AM2872">
        <v>-289.54761904761898</v>
      </c>
      <c r="AN2872">
        <v>-32.228571428571399</v>
      </c>
      <c r="AO2872">
        <v>1148.24285714286</v>
      </c>
      <c r="AP2872">
        <v>3.3333333333333699</v>
      </c>
      <c r="AQ2872" t="s">
        <v>38</v>
      </c>
      <c r="AR2872" t="s">
        <v>45</v>
      </c>
      <c r="AS2872" t="s">
        <v>76</v>
      </c>
      <c r="AT2872" t="s">
        <v>44</v>
      </c>
      <c r="AU2872" t="s">
        <v>76</v>
      </c>
      <c r="AV2872" t="s">
        <v>39</v>
      </c>
      <c r="AW2872" t="s">
        <v>76</v>
      </c>
      <c r="AX2872" t="s">
        <v>43</v>
      </c>
      <c r="AY2872" s="4" t="s">
        <v>45</v>
      </c>
      <c r="AZ2872" s="4" t="s">
        <v>44</v>
      </c>
      <c r="BA2872" s="4" t="s">
        <v>77</v>
      </c>
      <c r="BB2872" s="4" t="s">
        <v>41</v>
      </c>
      <c r="BC2872" s="4" t="s">
        <v>78</v>
      </c>
      <c r="BD2872" s="4" t="s">
        <v>45</v>
      </c>
      <c r="BE2872" s="4" t="s">
        <v>78</v>
      </c>
      <c r="BF2872" s="4" t="s">
        <v>41</v>
      </c>
      <c r="BG2872" s="4" t="s">
        <v>77</v>
      </c>
      <c r="BH2872" s="4" t="s">
        <v>44</v>
      </c>
      <c r="BI2872" s="4" t="s">
        <v>78</v>
      </c>
      <c r="BJ2872" s="4" t="s">
        <v>77</v>
      </c>
      <c r="BK2872" s="4" t="s">
        <v>51</v>
      </c>
      <c r="BL2872" s="4" t="s">
        <v>47</v>
      </c>
      <c r="BM2872" s="4" t="s">
        <v>49</v>
      </c>
      <c r="BN2872" s="4" t="s">
        <v>47</v>
      </c>
      <c r="BP2872" s="4" t="s">
        <v>47</v>
      </c>
      <c r="BQ2872" t="s">
        <v>79</v>
      </c>
      <c r="BR2872" t="s">
        <v>51</v>
      </c>
      <c r="BS2872" t="s">
        <v>80</v>
      </c>
      <c r="BT2872" t="s">
        <v>51</v>
      </c>
      <c r="BU2872" t="s">
        <v>81</v>
      </c>
      <c r="BV2872" t="s">
        <v>80</v>
      </c>
      <c r="BW2872" t="s">
        <v>81</v>
      </c>
      <c r="DD2872" t="s">
        <v>75</v>
      </c>
      <c r="DE2872" t="s">
        <v>75</v>
      </c>
      <c r="DF2872" t="s">
        <v>75</v>
      </c>
      <c r="DH2872">
        <v>6</v>
      </c>
      <c r="DI2872">
        <v>5</v>
      </c>
      <c r="DJ2872">
        <v>2</v>
      </c>
      <c r="DK2872">
        <v>3</v>
      </c>
      <c r="DL2872">
        <v>6</v>
      </c>
      <c r="DM2872">
        <v>8</v>
      </c>
      <c r="DN2872">
        <v>6</v>
      </c>
      <c r="DO2872" t="str">
        <f t="shared" si="212"/>
        <v>N/A</v>
      </c>
    </row>
    <row r="2873" spans="1:119" x14ac:dyDescent="0.35">
      <c r="A2873" s="4">
        <v>2020</v>
      </c>
      <c r="B2873">
        <v>1360</v>
      </c>
      <c r="C2873">
        <v>7679.4666666666699</v>
      </c>
      <c r="D2873" t="s">
        <v>21</v>
      </c>
      <c r="E2873" t="s">
        <v>82</v>
      </c>
      <c r="F2873" t="s">
        <v>82</v>
      </c>
      <c r="G2873" t="s">
        <v>83</v>
      </c>
      <c r="H2873" t="s">
        <v>84</v>
      </c>
      <c r="I2873" t="s">
        <v>1162</v>
      </c>
      <c r="J2873" t="s">
        <v>27</v>
      </c>
      <c r="K2873" t="s">
        <v>60</v>
      </c>
      <c r="L2873" t="s">
        <v>85</v>
      </c>
      <c r="M2873" t="s">
        <v>61</v>
      </c>
      <c r="N2873" s="4" t="s">
        <v>1290</v>
      </c>
      <c r="O2873" t="s">
        <v>88</v>
      </c>
      <c r="P2873" t="s">
        <v>34</v>
      </c>
      <c r="Q2873" t="s">
        <v>35</v>
      </c>
      <c r="R2873" t="s">
        <v>35</v>
      </c>
      <c r="S2873" t="s">
        <v>34</v>
      </c>
      <c r="T2873" t="s">
        <v>34</v>
      </c>
      <c r="U2873" t="s">
        <v>73</v>
      </c>
      <c r="V2873" t="s">
        <v>86</v>
      </c>
      <c r="W2873" t="s">
        <v>33</v>
      </c>
      <c r="X2873" t="s">
        <v>35</v>
      </c>
      <c r="Y2873" t="s">
        <v>34</v>
      </c>
      <c r="Z2873" t="s">
        <v>33</v>
      </c>
      <c r="AA2873" t="s">
        <v>33</v>
      </c>
      <c r="AB2873" t="s">
        <v>33</v>
      </c>
      <c r="AC2873" t="s">
        <v>87</v>
      </c>
      <c r="AD2873" t="s">
        <v>87</v>
      </c>
      <c r="AE2873" t="s">
        <v>34</v>
      </c>
      <c r="AF2873" t="s">
        <v>33</v>
      </c>
      <c r="AG2873" t="s">
        <v>34</v>
      </c>
      <c r="AH2873" t="s">
        <v>88</v>
      </c>
      <c r="AI2873">
        <v>-501.67619047619098</v>
      </c>
      <c r="AJ2873">
        <v>433.16190476190502</v>
      </c>
      <c r="AK2873">
        <v>973.42857142857201</v>
      </c>
      <c r="AL2873">
        <v>-229.876190476191</v>
      </c>
      <c r="AM2873">
        <v>-289.76190476190499</v>
      </c>
      <c r="AN2873">
        <v>-32.257142857142902</v>
      </c>
      <c r="AO2873">
        <v>1149.0857142857201</v>
      </c>
      <c r="AP2873">
        <v>3.3333333333333699</v>
      </c>
      <c r="AQ2873" t="s">
        <v>64</v>
      </c>
      <c r="AR2873" t="s">
        <v>38</v>
      </c>
      <c r="AS2873" t="s">
        <v>40</v>
      </c>
      <c r="AT2873" t="s">
        <v>44</v>
      </c>
      <c r="AU2873" t="s">
        <v>42</v>
      </c>
      <c r="AV2873" t="s">
        <v>77</v>
      </c>
      <c r="AW2873" t="s">
        <v>64</v>
      </c>
      <c r="AX2873" t="s">
        <v>43</v>
      </c>
      <c r="AY2873" s="4" t="s">
        <v>44</v>
      </c>
      <c r="AZ2873" s="4" t="s">
        <v>44</v>
      </c>
      <c r="BA2873" s="4" t="s">
        <v>42</v>
      </c>
      <c r="BB2873" s="4" t="s">
        <v>38</v>
      </c>
      <c r="BC2873" s="4" t="s">
        <v>63</v>
      </c>
      <c r="BD2873" s="4" t="s">
        <v>78</v>
      </c>
      <c r="BE2873" s="4" t="s">
        <v>43</v>
      </c>
      <c r="BF2873" s="4" t="s">
        <v>44</v>
      </c>
      <c r="BG2873" s="4" t="s">
        <v>44</v>
      </c>
      <c r="BH2873" s="4" t="s">
        <v>78</v>
      </c>
      <c r="BI2873" s="4" t="s">
        <v>44</v>
      </c>
      <c r="BJ2873" s="4" t="s">
        <v>78</v>
      </c>
      <c r="BK2873" s="4" t="s">
        <v>65</v>
      </c>
      <c r="BL2873" s="4" t="s">
        <v>79</v>
      </c>
      <c r="BM2873" s="4" t="s">
        <v>47</v>
      </c>
      <c r="BN2873" s="4" t="s">
        <v>50</v>
      </c>
      <c r="BP2873" s="4" t="s">
        <v>67</v>
      </c>
      <c r="BQ2873" t="s">
        <v>48</v>
      </c>
      <c r="BR2873" t="s">
        <v>65</v>
      </c>
      <c r="BS2873" t="s">
        <v>66</v>
      </c>
      <c r="BT2873" t="s">
        <v>65</v>
      </c>
      <c r="BU2873" t="s">
        <v>66</v>
      </c>
      <c r="BV2873" t="s">
        <v>67</v>
      </c>
      <c r="BW2873" t="s">
        <v>52</v>
      </c>
      <c r="DD2873" t="s">
        <v>88</v>
      </c>
      <c r="DE2873" t="s">
        <v>88</v>
      </c>
      <c r="DF2873" t="s">
        <v>88</v>
      </c>
      <c r="DH2873">
        <v>10</v>
      </c>
      <c r="DI2873">
        <v>3</v>
      </c>
      <c r="DJ2873">
        <v>1</v>
      </c>
      <c r="DK2873">
        <v>0</v>
      </c>
      <c r="DL2873">
        <v>10</v>
      </c>
      <c r="DM2873">
        <v>3</v>
      </c>
      <c r="DN2873">
        <v>1</v>
      </c>
      <c r="DO2873" t="str">
        <f t="shared" si="212"/>
        <v>N/A</v>
      </c>
    </row>
    <row r="2874" spans="1:119" x14ac:dyDescent="0.35">
      <c r="A2874" s="4">
        <v>2020</v>
      </c>
      <c r="B2874">
        <v>1361</v>
      </c>
      <c r="C2874">
        <v>7683.6666666666697</v>
      </c>
      <c r="D2874" t="s">
        <v>53</v>
      </c>
      <c r="E2874" t="s">
        <v>89</v>
      </c>
      <c r="F2874" t="s">
        <v>90</v>
      </c>
      <c r="G2874" t="s">
        <v>56</v>
      </c>
      <c r="H2874" t="s">
        <v>91</v>
      </c>
      <c r="I2874" t="s">
        <v>1165</v>
      </c>
      <c r="J2874" t="s">
        <v>59</v>
      </c>
      <c r="K2874" t="s">
        <v>28</v>
      </c>
      <c r="L2874" t="s">
        <v>29</v>
      </c>
      <c r="M2874" t="s">
        <v>61</v>
      </c>
      <c r="N2874" s="4" t="s">
        <v>93</v>
      </c>
      <c r="O2874" t="s">
        <v>94</v>
      </c>
      <c r="P2874" t="s">
        <v>34</v>
      </c>
      <c r="Q2874" t="s">
        <v>35</v>
      </c>
      <c r="R2874" t="s">
        <v>36</v>
      </c>
      <c r="S2874" t="s">
        <v>33</v>
      </c>
      <c r="T2874" t="s">
        <v>34</v>
      </c>
      <c r="U2874" s="1">
        <v>-89.8</v>
      </c>
      <c r="V2874" s="1">
        <v>-89.5</v>
      </c>
      <c r="W2874" t="s">
        <v>35</v>
      </c>
      <c r="X2874" t="s">
        <v>34</v>
      </c>
      <c r="Y2874" t="s">
        <v>33</v>
      </c>
      <c r="Z2874" t="s">
        <v>35</v>
      </c>
      <c r="AA2874" t="s">
        <v>34</v>
      </c>
      <c r="AB2874" t="s">
        <v>33</v>
      </c>
      <c r="AC2874" t="s">
        <v>87</v>
      </c>
      <c r="AD2874" s="1">
        <v>226.6</v>
      </c>
      <c r="AE2874" t="s">
        <v>36</v>
      </c>
      <c r="AF2874" t="s">
        <v>36</v>
      </c>
      <c r="AG2874" t="s">
        <v>36</v>
      </c>
      <c r="AH2874" t="s">
        <v>94</v>
      </c>
      <c r="AI2874">
        <v>-502.04761904761898</v>
      </c>
      <c r="AJ2874">
        <v>433.47619047619003</v>
      </c>
      <c r="AK2874">
        <v>974.14285714285802</v>
      </c>
      <c r="AL2874">
        <v>-230.04761904761901</v>
      </c>
      <c r="AM2874">
        <v>-289.97619047619003</v>
      </c>
      <c r="AN2874">
        <v>-32.285714285714299</v>
      </c>
      <c r="AO2874">
        <v>1149.92857142857</v>
      </c>
      <c r="AP2874">
        <v>3.3333333333333699</v>
      </c>
      <c r="AQ2874" t="s">
        <v>76</v>
      </c>
      <c r="AR2874" t="s">
        <v>38</v>
      </c>
      <c r="AS2874" t="s">
        <v>76</v>
      </c>
      <c r="AT2874" t="s">
        <v>39</v>
      </c>
      <c r="AU2874" t="s">
        <v>76</v>
      </c>
      <c r="AV2874" t="s">
        <v>39</v>
      </c>
      <c r="AW2874" t="s">
        <v>76</v>
      </c>
      <c r="AX2874" t="s">
        <v>39</v>
      </c>
      <c r="AY2874" s="4" t="s">
        <v>45</v>
      </c>
      <c r="AZ2874" s="4" t="s">
        <v>44</v>
      </c>
      <c r="BA2874" s="4" t="s">
        <v>63</v>
      </c>
      <c r="BB2874" s="4" t="s">
        <v>45</v>
      </c>
      <c r="BC2874" s="4" t="s">
        <v>46</v>
      </c>
      <c r="BD2874" s="4" t="s">
        <v>38</v>
      </c>
      <c r="BE2874" s="4" t="s">
        <v>78</v>
      </c>
      <c r="BF2874" s="4" t="s">
        <v>44</v>
      </c>
      <c r="BG2874" s="4" t="s">
        <v>41</v>
      </c>
      <c r="BH2874" s="4" t="s">
        <v>44</v>
      </c>
      <c r="BI2874" s="4" t="s">
        <v>46</v>
      </c>
      <c r="BJ2874" s="4" t="s">
        <v>43</v>
      </c>
      <c r="BK2874" s="4" t="s">
        <v>47</v>
      </c>
      <c r="BL2874" s="4" t="s">
        <v>66</v>
      </c>
      <c r="BM2874" s="4" t="s">
        <v>49</v>
      </c>
      <c r="BN2874" s="4" t="s">
        <v>48</v>
      </c>
      <c r="BP2874" s="4" t="s">
        <v>47</v>
      </c>
      <c r="BQ2874" t="s">
        <v>81</v>
      </c>
      <c r="BR2874" t="s">
        <v>65</v>
      </c>
      <c r="BS2874" t="s">
        <v>66</v>
      </c>
      <c r="BT2874" t="s">
        <v>65</v>
      </c>
      <c r="BU2874" t="s">
        <v>66</v>
      </c>
      <c r="BV2874" t="s">
        <v>50</v>
      </c>
      <c r="BW2874" t="s">
        <v>52</v>
      </c>
      <c r="DD2874" t="s">
        <v>94</v>
      </c>
      <c r="DE2874" t="s">
        <v>94</v>
      </c>
      <c r="DF2874" t="s">
        <v>94</v>
      </c>
      <c r="DH2874">
        <v>4.5</v>
      </c>
      <c r="DI2874">
        <v>0.5</v>
      </c>
      <c r="DJ2874">
        <v>2.65</v>
      </c>
      <c r="DK2874">
        <v>0.3</v>
      </c>
      <c r="DL2874">
        <v>4.5</v>
      </c>
      <c r="DM2874">
        <v>1.5</v>
      </c>
      <c r="DN2874">
        <v>2.2000000000000002</v>
      </c>
      <c r="DO2874" t="str">
        <f t="shared" si="212"/>
        <v>N/A</v>
      </c>
    </row>
    <row r="2875" spans="1:119" x14ac:dyDescent="0.35">
      <c r="A2875" s="4">
        <v>2020</v>
      </c>
      <c r="B2875">
        <v>1362</v>
      </c>
      <c r="C2875">
        <v>7687.8666666666704</v>
      </c>
      <c r="D2875" t="s">
        <v>53</v>
      </c>
      <c r="E2875" t="s">
        <v>95</v>
      </c>
      <c r="F2875" t="s">
        <v>96</v>
      </c>
      <c r="G2875" t="s">
        <v>97</v>
      </c>
      <c r="H2875" t="s">
        <v>98</v>
      </c>
      <c r="I2875" t="s">
        <v>1162</v>
      </c>
      <c r="J2875" t="s">
        <v>27</v>
      </c>
      <c r="K2875" t="s">
        <v>99</v>
      </c>
      <c r="L2875" t="s">
        <v>85</v>
      </c>
      <c r="M2875" t="s">
        <v>61</v>
      </c>
      <c r="N2875" s="4" t="s">
        <v>93</v>
      </c>
      <c r="O2875" t="s">
        <v>88</v>
      </c>
      <c r="P2875" t="s">
        <v>33</v>
      </c>
      <c r="Q2875" t="s">
        <v>34</v>
      </c>
      <c r="R2875" t="s">
        <v>33</v>
      </c>
      <c r="S2875" t="s">
        <v>33</v>
      </c>
      <c r="T2875" t="s">
        <v>33</v>
      </c>
      <c r="U2875" s="1">
        <v>-90</v>
      </c>
      <c r="V2875" s="1">
        <v>-89.7</v>
      </c>
      <c r="W2875" t="s">
        <v>33</v>
      </c>
      <c r="X2875" t="s">
        <v>33</v>
      </c>
      <c r="Y2875" t="s">
        <v>33</v>
      </c>
      <c r="Z2875" t="s">
        <v>33</v>
      </c>
      <c r="AA2875" t="s">
        <v>33</v>
      </c>
      <c r="AB2875" t="s">
        <v>33</v>
      </c>
      <c r="AC2875" t="s">
        <v>73</v>
      </c>
      <c r="AD2875" t="s">
        <v>73</v>
      </c>
      <c r="AE2875" t="s">
        <v>34</v>
      </c>
      <c r="AF2875" t="s">
        <v>34</v>
      </c>
      <c r="AG2875" t="s">
        <v>34</v>
      </c>
      <c r="AH2875" t="s">
        <v>88</v>
      </c>
      <c r="AI2875">
        <v>-502.419047619048</v>
      </c>
      <c r="AJ2875">
        <v>433.790476190476</v>
      </c>
      <c r="AK2875">
        <v>974.857142857143</v>
      </c>
      <c r="AL2875">
        <v>-230.21904761904801</v>
      </c>
      <c r="AM2875">
        <v>-290.19047619047598</v>
      </c>
      <c r="AN2875">
        <v>-32.314285714285703</v>
      </c>
      <c r="AO2875">
        <v>1150.7714285714301</v>
      </c>
      <c r="AP2875">
        <v>3.3333333333333699</v>
      </c>
      <c r="AQ2875" t="s">
        <v>64</v>
      </c>
      <c r="AR2875" t="s">
        <v>45</v>
      </c>
      <c r="AS2875" t="s">
        <v>64</v>
      </c>
      <c r="AT2875" t="s">
        <v>39</v>
      </c>
      <c r="AU2875" t="s">
        <v>76</v>
      </c>
      <c r="AV2875" t="s">
        <v>41</v>
      </c>
      <c r="AW2875" t="s">
        <v>76</v>
      </c>
      <c r="AX2875" t="s">
        <v>43</v>
      </c>
      <c r="AY2875" s="4" t="s">
        <v>44</v>
      </c>
      <c r="AZ2875" s="4" t="s">
        <v>63</v>
      </c>
      <c r="BA2875" s="4" t="s">
        <v>38</v>
      </c>
      <c r="BB2875" s="4" t="s">
        <v>42</v>
      </c>
      <c r="BC2875" s="4" t="s">
        <v>38</v>
      </c>
      <c r="BD2875" s="4" t="s">
        <v>43</v>
      </c>
      <c r="BE2875" s="4" t="s">
        <v>38</v>
      </c>
      <c r="BF2875" s="4" t="s">
        <v>44</v>
      </c>
      <c r="BG2875" s="4" t="s">
        <v>44</v>
      </c>
      <c r="BH2875" s="4" t="s">
        <v>43</v>
      </c>
      <c r="BI2875" s="4" t="s">
        <v>46</v>
      </c>
      <c r="BJ2875" s="4" t="s">
        <v>43</v>
      </c>
      <c r="BK2875" s="4" t="s">
        <v>47</v>
      </c>
      <c r="BL2875" s="4" t="s">
        <v>66</v>
      </c>
      <c r="BM2875" s="4" t="s">
        <v>47</v>
      </c>
      <c r="BN2875" s="4" t="s">
        <v>48</v>
      </c>
      <c r="BP2875" s="4" t="s">
        <v>47</v>
      </c>
      <c r="BQ2875" t="s">
        <v>52</v>
      </c>
      <c r="BR2875" t="s">
        <v>65</v>
      </c>
      <c r="BS2875" t="s">
        <v>66</v>
      </c>
      <c r="BT2875" t="s">
        <v>65</v>
      </c>
      <c r="BU2875" t="s">
        <v>66</v>
      </c>
      <c r="BV2875" t="s">
        <v>80</v>
      </c>
      <c r="BW2875" t="s">
        <v>52</v>
      </c>
      <c r="DD2875" t="s">
        <v>88</v>
      </c>
      <c r="DE2875" t="s">
        <v>88</v>
      </c>
      <c r="DF2875" t="s">
        <v>88</v>
      </c>
      <c r="DH2875">
        <v>8</v>
      </c>
      <c r="DI2875">
        <v>3</v>
      </c>
      <c r="DJ2875">
        <v>1</v>
      </c>
      <c r="DK2875">
        <v>0</v>
      </c>
      <c r="DL2875">
        <v>8</v>
      </c>
      <c r="DM2875">
        <v>2</v>
      </c>
      <c r="DN2875">
        <v>2</v>
      </c>
      <c r="DO2875" t="str">
        <f t="shared" si="212"/>
        <v>N/A</v>
      </c>
    </row>
    <row r="2876" spans="1:119" x14ac:dyDescent="0.35">
      <c r="A2876" s="4">
        <v>2020</v>
      </c>
      <c r="B2876">
        <v>1363</v>
      </c>
      <c r="C2876">
        <v>7692.0666666666702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1166</v>
      </c>
      <c r="J2876" t="s">
        <v>27</v>
      </c>
      <c r="K2876" t="s">
        <v>28</v>
      </c>
      <c r="L2876" t="s">
        <v>29</v>
      </c>
      <c r="M2876" t="s">
        <v>30</v>
      </c>
      <c r="N2876" s="4" t="s">
        <v>104</v>
      </c>
      <c r="O2876" t="s">
        <v>37</v>
      </c>
      <c r="P2876" t="s">
        <v>31</v>
      </c>
      <c r="Q2876" t="s">
        <v>31</v>
      </c>
      <c r="R2876" t="s">
        <v>31</v>
      </c>
      <c r="S2876" t="s">
        <v>31</v>
      </c>
      <c r="T2876" t="s">
        <v>31</v>
      </c>
      <c r="U2876" t="s">
        <v>32</v>
      </c>
      <c r="V2876" s="1">
        <v>-316.89999999999998</v>
      </c>
      <c r="W2876" t="s">
        <v>33</v>
      </c>
      <c r="X2876" t="s">
        <v>34</v>
      </c>
      <c r="Y2876" t="s">
        <v>34</v>
      </c>
      <c r="Z2876" t="s">
        <v>33</v>
      </c>
      <c r="AA2876" t="s">
        <v>34</v>
      </c>
      <c r="AB2876" t="s">
        <v>33</v>
      </c>
      <c r="AC2876" s="1">
        <v>-67.466666666666697</v>
      </c>
      <c r="AD2876" s="1">
        <v>-101.433333333333</v>
      </c>
      <c r="AE2876" t="s">
        <v>35</v>
      </c>
      <c r="AF2876" t="s">
        <v>35</v>
      </c>
      <c r="AG2876" t="s">
        <v>36</v>
      </c>
      <c r="AH2876" t="s">
        <v>37</v>
      </c>
      <c r="AI2876">
        <v>-502.790476190476</v>
      </c>
      <c r="AJ2876">
        <v>434.10476190476197</v>
      </c>
      <c r="AK2876">
        <v>975.57142857142901</v>
      </c>
      <c r="AL2876">
        <v>-230.39047619047599</v>
      </c>
      <c r="AM2876">
        <v>-290.40476190476198</v>
      </c>
      <c r="AN2876">
        <v>-32.342857142857198</v>
      </c>
      <c r="AO2876">
        <v>1151.61428571429</v>
      </c>
      <c r="AP2876">
        <v>3.3333333333333699</v>
      </c>
      <c r="AQ2876" t="s">
        <v>38</v>
      </c>
      <c r="AR2876" t="s">
        <v>39</v>
      </c>
      <c r="AS2876" t="s">
        <v>39</v>
      </c>
      <c r="AT2876" t="s">
        <v>40</v>
      </c>
      <c r="AU2876" t="s">
        <v>41</v>
      </c>
      <c r="AV2876" t="s">
        <v>42</v>
      </c>
      <c r="AW2876" t="s">
        <v>39</v>
      </c>
      <c r="AX2876" t="s">
        <v>43</v>
      </c>
      <c r="AY2876" s="4" t="s">
        <v>44</v>
      </c>
      <c r="AZ2876" s="4" t="s">
        <v>40</v>
      </c>
      <c r="BA2876" s="4" t="s">
        <v>41</v>
      </c>
      <c r="BB2876" s="4" t="s">
        <v>45</v>
      </c>
      <c r="BC2876" s="4" t="s">
        <v>38</v>
      </c>
      <c r="BD2876" s="4" t="s">
        <v>43</v>
      </c>
      <c r="BE2876" s="4" t="s">
        <v>46</v>
      </c>
      <c r="BF2876" s="4" t="s">
        <v>40</v>
      </c>
      <c r="BG2876" s="4" t="s">
        <v>44</v>
      </c>
      <c r="BH2876" s="4" t="s">
        <v>43</v>
      </c>
      <c r="BI2876" s="4" t="s">
        <v>40</v>
      </c>
      <c r="BJ2876" s="4" t="s">
        <v>42</v>
      </c>
      <c r="BK2876" s="4" t="s">
        <v>47</v>
      </c>
      <c r="BL2876" s="4" t="s">
        <v>48</v>
      </c>
      <c r="BM2876" s="4" t="s">
        <v>49</v>
      </c>
      <c r="BN2876" s="4" t="s">
        <v>50</v>
      </c>
      <c r="BP2876" s="4" t="s">
        <v>47</v>
      </c>
      <c r="BQ2876" t="s">
        <v>48</v>
      </c>
      <c r="BR2876" t="s">
        <v>49</v>
      </c>
      <c r="BS2876" t="s">
        <v>51</v>
      </c>
      <c r="BT2876" t="s">
        <v>52</v>
      </c>
      <c r="BU2876" t="s">
        <v>51</v>
      </c>
      <c r="BV2876" t="s">
        <v>49</v>
      </c>
      <c r="BW2876" t="s">
        <v>50</v>
      </c>
      <c r="DD2876" t="s">
        <v>37</v>
      </c>
      <c r="DE2876" t="s">
        <v>37</v>
      </c>
      <c r="DF2876" t="s">
        <v>37</v>
      </c>
      <c r="DH2876">
        <v>8</v>
      </c>
      <c r="DI2876">
        <v>2</v>
      </c>
      <c r="DJ2876">
        <v>1.5</v>
      </c>
      <c r="DK2876">
        <v>0.5</v>
      </c>
      <c r="DL2876">
        <v>7</v>
      </c>
      <c r="DM2876">
        <v>1</v>
      </c>
      <c r="DN2876">
        <v>1</v>
      </c>
      <c r="DO2876" t="str">
        <f t="shared" si="212"/>
        <v>N/A</v>
      </c>
    </row>
    <row r="2877" spans="1:119" x14ac:dyDescent="0.35">
      <c r="A2877" s="4">
        <v>2020</v>
      </c>
      <c r="B2877">
        <v>1364</v>
      </c>
      <c r="C2877">
        <v>7696.2666666666701</v>
      </c>
      <c r="D2877" t="s">
        <v>53</v>
      </c>
      <c r="E2877" t="s">
        <v>54</v>
      </c>
      <c r="F2877" t="s">
        <v>55</v>
      </c>
      <c r="G2877" t="s">
        <v>56</v>
      </c>
      <c r="H2877" t="s">
        <v>57</v>
      </c>
      <c r="I2877" t="s">
        <v>1167</v>
      </c>
      <c r="J2877" t="s">
        <v>59</v>
      </c>
      <c r="K2877" t="s">
        <v>60</v>
      </c>
      <c r="L2877" t="s">
        <v>29</v>
      </c>
      <c r="M2877" t="s">
        <v>61</v>
      </c>
      <c r="N2877" s="4" t="s">
        <v>1290</v>
      </c>
      <c r="O2877" t="s">
        <v>62</v>
      </c>
      <c r="P2877" t="s">
        <v>34</v>
      </c>
      <c r="Q2877" t="s">
        <v>34</v>
      </c>
      <c r="R2877" t="s">
        <v>34</v>
      </c>
      <c r="S2877" t="s">
        <v>34</v>
      </c>
      <c r="T2877" t="s">
        <v>34</v>
      </c>
      <c r="U2877" s="1">
        <v>0.2</v>
      </c>
      <c r="V2877" s="1">
        <v>-317.60000000000002</v>
      </c>
      <c r="W2877" t="s">
        <v>34</v>
      </c>
      <c r="X2877" t="s">
        <v>34</v>
      </c>
      <c r="Y2877" t="s">
        <v>34</v>
      </c>
      <c r="Z2877" t="s">
        <v>34</v>
      </c>
      <c r="AA2877" t="s">
        <v>34</v>
      </c>
      <c r="AB2877" t="s">
        <v>34</v>
      </c>
      <c r="AC2877" s="1">
        <v>-67.566666666666706</v>
      </c>
      <c r="AD2877" s="1">
        <v>-101.583333333333</v>
      </c>
      <c r="AE2877" t="s">
        <v>34</v>
      </c>
      <c r="AF2877" t="s">
        <v>34</v>
      </c>
      <c r="AG2877" t="s">
        <v>34</v>
      </c>
      <c r="AH2877" t="s">
        <v>62</v>
      </c>
      <c r="AI2877">
        <v>-503.16190476190502</v>
      </c>
      <c r="AJ2877">
        <v>434.419047619048</v>
      </c>
      <c r="AK2877">
        <v>976.28571428571502</v>
      </c>
      <c r="AL2877">
        <v>-230.561904761905</v>
      </c>
      <c r="AM2877">
        <v>-290.61904761904702</v>
      </c>
      <c r="AN2877">
        <v>-32.371428571428602</v>
      </c>
      <c r="AO2877">
        <v>1152.4571428571501</v>
      </c>
      <c r="AP2877">
        <v>3.3333333333333699</v>
      </c>
      <c r="AQ2877" t="s">
        <v>63</v>
      </c>
      <c r="AR2877" t="s">
        <v>64</v>
      </c>
      <c r="AS2877" t="s">
        <v>39</v>
      </c>
      <c r="AT2877" t="s">
        <v>64</v>
      </c>
      <c r="AU2877" t="s">
        <v>41</v>
      </c>
      <c r="AV2877" t="s">
        <v>64</v>
      </c>
      <c r="AW2877" t="s">
        <v>39</v>
      </c>
      <c r="AX2877" t="s">
        <v>64</v>
      </c>
      <c r="AY2877" s="4" t="s">
        <v>63</v>
      </c>
      <c r="AZ2877" s="4" t="s">
        <v>38</v>
      </c>
      <c r="BA2877" s="4" t="s">
        <v>45</v>
      </c>
      <c r="BB2877" s="4" t="s">
        <v>63</v>
      </c>
      <c r="BC2877" s="4" t="s">
        <v>63</v>
      </c>
      <c r="BD2877" s="4" t="s">
        <v>38</v>
      </c>
      <c r="BE2877" s="4" t="s">
        <v>46</v>
      </c>
      <c r="BF2877" s="4" t="s">
        <v>44</v>
      </c>
      <c r="BG2877" s="4" t="s">
        <v>42</v>
      </c>
      <c r="BH2877" s="4" t="s">
        <v>44</v>
      </c>
      <c r="BI2877" s="4" t="s">
        <v>44</v>
      </c>
      <c r="BJ2877" s="4" t="s">
        <v>46</v>
      </c>
      <c r="BK2877" s="4" t="s">
        <v>65</v>
      </c>
      <c r="BL2877" s="4" t="s">
        <v>66</v>
      </c>
      <c r="BM2877" s="4" t="s">
        <v>47</v>
      </c>
      <c r="BN2877" s="4" t="s">
        <v>48</v>
      </c>
      <c r="BP2877" s="4" t="s">
        <v>47</v>
      </c>
      <c r="BQ2877" t="s">
        <v>48</v>
      </c>
      <c r="BR2877" t="s">
        <v>65</v>
      </c>
      <c r="BS2877" t="s">
        <v>66</v>
      </c>
      <c r="BT2877" t="s">
        <v>65</v>
      </c>
      <c r="BU2877" t="s">
        <v>66</v>
      </c>
      <c r="BV2877" t="s">
        <v>67</v>
      </c>
      <c r="BW2877" t="s">
        <v>50</v>
      </c>
      <c r="DD2877" t="s">
        <v>62</v>
      </c>
      <c r="DE2877" t="s">
        <v>62</v>
      </c>
      <c r="DF2877" t="s">
        <v>62</v>
      </c>
      <c r="DH2877">
        <v>7.5</v>
      </c>
      <c r="DI2877">
        <v>3.5</v>
      </c>
      <c r="DJ2877">
        <v>1</v>
      </c>
      <c r="DK2877">
        <v>0</v>
      </c>
      <c r="DL2877">
        <v>7.5</v>
      </c>
      <c r="DM2877">
        <v>3</v>
      </c>
      <c r="DN2877">
        <v>2</v>
      </c>
      <c r="DO2877" t="str">
        <f t="shared" si="212"/>
        <v>N/A</v>
      </c>
    </row>
    <row r="2878" spans="1:119" x14ac:dyDescent="0.35">
      <c r="A2878" s="4">
        <v>2020</v>
      </c>
      <c r="B2878">
        <v>1365</v>
      </c>
      <c r="C2878">
        <v>7700.4666666666699</v>
      </c>
      <c r="D2878" t="s">
        <v>53</v>
      </c>
      <c r="E2878" t="s">
        <v>68</v>
      </c>
      <c r="F2878" t="s">
        <v>69</v>
      </c>
      <c r="G2878" t="s">
        <v>56</v>
      </c>
      <c r="H2878" t="s">
        <v>57</v>
      </c>
      <c r="I2878" t="s">
        <v>1168</v>
      </c>
      <c r="J2878" t="s">
        <v>59</v>
      </c>
      <c r="K2878" t="s">
        <v>71</v>
      </c>
      <c r="L2878" t="s">
        <v>29</v>
      </c>
      <c r="M2878" t="s">
        <v>61</v>
      </c>
      <c r="N2878" s="4" t="s">
        <v>1290</v>
      </c>
      <c r="O2878" t="s">
        <v>75</v>
      </c>
      <c r="P2878" t="s">
        <v>34</v>
      </c>
      <c r="Q2878" t="s">
        <v>72</v>
      </c>
      <c r="R2878" t="s">
        <v>34</v>
      </c>
      <c r="S2878" t="s">
        <v>72</v>
      </c>
      <c r="T2878" t="s">
        <v>72</v>
      </c>
      <c r="U2878" t="s">
        <v>73</v>
      </c>
      <c r="V2878" t="s">
        <v>74</v>
      </c>
      <c r="W2878" t="s">
        <v>72</v>
      </c>
      <c r="X2878" t="s">
        <v>34</v>
      </c>
      <c r="Y2878" t="s">
        <v>34</v>
      </c>
      <c r="Z2878" t="s">
        <v>72</v>
      </c>
      <c r="AA2878" t="s">
        <v>34</v>
      </c>
      <c r="AB2878" t="s">
        <v>72</v>
      </c>
      <c r="AC2878" s="1">
        <v>-67.6666666666667</v>
      </c>
      <c r="AD2878" s="1">
        <v>-101.73333333333299</v>
      </c>
      <c r="AE2878" t="s">
        <v>34</v>
      </c>
      <c r="AF2878" t="s">
        <v>34</v>
      </c>
      <c r="AG2878" t="s">
        <v>34</v>
      </c>
      <c r="AH2878" t="s">
        <v>75</v>
      </c>
      <c r="AI2878">
        <v>-503.53333333333399</v>
      </c>
      <c r="AJ2878">
        <v>434.73333333333301</v>
      </c>
      <c r="AK2878">
        <v>977</v>
      </c>
      <c r="AL2878">
        <v>-230.73333333333301</v>
      </c>
      <c r="AM2878">
        <v>-290.83333333333297</v>
      </c>
      <c r="AN2878">
        <v>-32.4</v>
      </c>
      <c r="AO2878">
        <v>1153.3</v>
      </c>
      <c r="AP2878">
        <v>3.3333333333333699</v>
      </c>
      <c r="AQ2878" t="s">
        <v>38</v>
      </c>
      <c r="AR2878" t="s">
        <v>45</v>
      </c>
      <c r="AS2878" t="s">
        <v>76</v>
      </c>
      <c r="AT2878" t="s">
        <v>44</v>
      </c>
      <c r="AU2878" t="s">
        <v>76</v>
      </c>
      <c r="AV2878" t="s">
        <v>39</v>
      </c>
      <c r="AW2878" t="s">
        <v>76</v>
      </c>
      <c r="AX2878" t="s">
        <v>43</v>
      </c>
      <c r="AY2878" s="4" t="s">
        <v>45</v>
      </c>
      <c r="AZ2878" s="4" t="s">
        <v>44</v>
      </c>
      <c r="BA2878" s="4" t="s">
        <v>77</v>
      </c>
      <c r="BB2878" s="4" t="s">
        <v>41</v>
      </c>
      <c r="BC2878" s="4" t="s">
        <v>78</v>
      </c>
      <c r="BD2878" s="4" t="s">
        <v>45</v>
      </c>
      <c r="BE2878" s="4" t="s">
        <v>78</v>
      </c>
      <c r="BF2878" s="4" t="s">
        <v>41</v>
      </c>
      <c r="BG2878" s="4" t="s">
        <v>77</v>
      </c>
      <c r="BH2878" s="4" t="s">
        <v>44</v>
      </c>
      <c r="BI2878" s="4" t="s">
        <v>78</v>
      </c>
      <c r="BJ2878" s="4" t="s">
        <v>77</v>
      </c>
      <c r="BK2878" s="4" t="s">
        <v>51</v>
      </c>
      <c r="BL2878" s="4" t="s">
        <v>47</v>
      </c>
      <c r="BM2878" s="4" t="s">
        <v>49</v>
      </c>
      <c r="BN2878" s="4" t="s">
        <v>47</v>
      </c>
      <c r="BP2878" s="4" t="s">
        <v>47</v>
      </c>
      <c r="BQ2878" t="s">
        <v>79</v>
      </c>
      <c r="BR2878" t="s">
        <v>51</v>
      </c>
      <c r="BS2878" t="s">
        <v>80</v>
      </c>
      <c r="BT2878" t="s">
        <v>51</v>
      </c>
      <c r="BU2878" t="s">
        <v>81</v>
      </c>
      <c r="BV2878" t="s">
        <v>80</v>
      </c>
      <c r="BW2878" t="s">
        <v>81</v>
      </c>
      <c r="DD2878" t="s">
        <v>75</v>
      </c>
      <c r="DE2878" t="s">
        <v>75</v>
      </c>
      <c r="DF2878" t="s">
        <v>75</v>
      </c>
      <c r="DH2878">
        <v>1</v>
      </c>
      <c r="DI2878">
        <v>1</v>
      </c>
      <c r="DJ2878">
        <v>1</v>
      </c>
      <c r="DK2878">
        <v>2</v>
      </c>
      <c r="DL2878">
        <v>1</v>
      </c>
      <c r="DM2878">
        <v>2</v>
      </c>
      <c r="DN2878">
        <v>1</v>
      </c>
      <c r="DO2878" t="str">
        <f t="shared" si="212"/>
        <v>N/A</v>
      </c>
    </row>
    <row r="2879" spans="1:119" x14ac:dyDescent="0.35">
      <c r="A2879" s="4">
        <v>2020</v>
      </c>
      <c r="B2879">
        <v>1366</v>
      </c>
      <c r="C2879">
        <v>7704.6666666666697</v>
      </c>
      <c r="D2879" t="s">
        <v>21</v>
      </c>
      <c r="E2879" t="s">
        <v>82</v>
      </c>
      <c r="F2879" t="s">
        <v>82</v>
      </c>
      <c r="G2879" t="s">
        <v>83</v>
      </c>
      <c r="H2879" t="s">
        <v>84</v>
      </c>
      <c r="I2879" t="s">
        <v>1166</v>
      </c>
      <c r="J2879" t="s">
        <v>27</v>
      </c>
      <c r="K2879" t="s">
        <v>60</v>
      </c>
      <c r="L2879" t="s">
        <v>85</v>
      </c>
      <c r="M2879" t="s">
        <v>61</v>
      </c>
      <c r="N2879" s="4" t="s">
        <v>1290</v>
      </c>
      <c r="O2879" t="s">
        <v>88</v>
      </c>
      <c r="P2879" t="s">
        <v>34</v>
      </c>
      <c r="Q2879" t="s">
        <v>35</v>
      </c>
      <c r="R2879" t="s">
        <v>35</v>
      </c>
      <c r="S2879" t="s">
        <v>34</v>
      </c>
      <c r="T2879" t="s">
        <v>34</v>
      </c>
      <c r="U2879" t="s">
        <v>73</v>
      </c>
      <c r="V2879" t="s">
        <v>86</v>
      </c>
      <c r="W2879" t="s">
        <v>33</v>
      </c>
      <c r="X2879" t="s">
        <v>35</v>
      </c>
      <c r="Y2879" t="s">
        <v>34</v>
      </c>
      <c r="Z2879" t="s">
        <v>33</v>
      </c>
      <c r="AA2879" t="s">
        <v>33</v>
      </c>
      <c r="AB2879" t="s">
        <v>33</v>
      </c>
      <c r="AC2879" t="s">
        <v>87</v>
      </c>
      <c r="AD2879" t="s">
        <v>87</v>
      </c>
      <c r="AE2879" t="s">
        <v>34</v>
      </c>
      <c r="AF2879" t="s">
        <v>33</v>
      </c>
      <c r="AG2879" t="s">
        <v>34</v>
      </c>
      <c r="AH2879" t="s">
        <v>88</v>
      </c>
      <c r="AI2879">
        <v>-503.90476190476198</v>
      </c>
      <c r="AJ2879">
        <v>435.04761904761898</v>
      </c>
      <c r="AK2879">
        <v>977.71428571428601</v>
      </c>
      <c r="AL2879">
        <v>-230.90476190476201</v>
      </c>
      <c r="AM2879">
        <v>-291.04761904761898</v>
      </c>
      <c r="AN2879">
        <v>-32.428571428571402</v>
      </c>
      <c r="AO2879">
        <v>1154.1428571428601</v>
      </c>
      <c r="AP2879">
        <v>3.3333333333333699</v>
      </c>
      <c r="AQ2879" t="s">
        <v>64</v>
      </c>
      <c r="AR2879" t="s">
        <v>38</v>
      </c>
      <c r="AS2879" t="s">
        <v>40</v>
      </c>
      <c r="AT2879" t="s">
        <v>44</v>
      </c>
      <c r="AU2879" t="s">
        <v>42</v>
      </c>
      <c r="AV2879" t="s">
        <v>77</v>
      </c>
      <c r="AW2879" t="s">
        <v>64</v>
      </c>
      <c r="AX2879" t="s">
        <v>43</v>
      </c>
      <c r="AY2879" s="4" t="s">
        <v>44</v>
      </c>
      <c r="AZ2879" s="4" t="s">
        <v>44</v>
      </c>
      <c r="BA2879" s="4" t="s">
        <v>42</v>
      </c>
      <c r="BB2879" s="4" t="s">
        <v>38</v>
      </c>
      <c r="BC2879" s="4" t="s">
        <v>63</v>
      </c>
      <c r="BD2879" s="4" t="s">
        <v>78</v>
      </c>
      <c r="BE2879" s="4" t="s">
        <v>43</v>
      </c>
      <c r="BF2879" s="4" t="s">
        <v>44</v>
      </c>
      <c r="BG2879" s="4" t="s">
        <v>44</v>
      </c>
      <c r="BH2879" s="4" t="s">
        <v>78</v>
      </c>
      <c r="BI2879" s="4" t="s">
        <v>44</v>
      </c>
      <c r="BJ2879" s="4" t="s">
        <v>78</v>
      </c>
      <c r="BK2879" s="4" t="s">
        <v>65</v>
      </c>
      <c r="BL2879" s="4" t="s">
        <v>79</v>
      </c>
      <c r="BM2879" s="4" t="s">
        <v>47</v>
      </c>
      <c r="BN2879" s="4" t="s">
        <v>50</v>
      </c>
      <c r="BP2879" s="4" t="s">
        <v>67</v>
      </c>
      <c r="BQ2879" t="s">
        <v>48</v>
      </c>
      <c r="BR2879" t="s">
        <v>65</v>
      </c>
      <c r="BS2879" t="s">
        <v>66</v>
      </c>
      <c r="BT2879" t="s">
        <v>65</v>
      </c>
      <c r="BU2879" t="s">
        <v>66</v>
      </c>
      <c r="BV2879" t="s">
        <v>67</v>
      </c>
      <c r="BW2879" t="s">
        <v>52</v>
      </c>
      <c r="DD2879" t="s">
        <v>88</v>
      </c>
      <c r="DE2879" t="s">
        <v>88</v>
      </c>
      <c r="DF2879" t="s">
        <v>88</v>
      </c>
      <c r="DH2879">
        <v>5</v>
      </c>
      <c r="DI2879">
        <v>11</v>
      </c>
      <c r="DJ2879">
        <v>2</v>
      </c>
      <c r="DK2879">
        <v>1</v>
      </c>
      <c r="DL2879">
        <v>5</v>
      </c>
      <c r="DM2879">
        <v>5</v>
      </c>
      <c r="DN2879">
        <v>5</v>
      </c>
      <c r="DO2879" t="str">
        <f t="shared" si="212"/>
        <v>N/A</v>
      </c>
    </row>
    <row r="2880" spans="1:119" x14ac:dyDescent="0.35">
      <c r="A2880" s="4">
        <v>2020</v>
      </c>
      <c r="B2880">
        <v>1367</v>
      </c>
      <c r="C2880">
        <v>7708.8666666666704</v>
      </c>
      <c r="D2880" t="s">
        <v>53</v>
      </c>
      <c r="E2880" t="s">
        <v>89</v>
      </c>
      <c r="F2880" t="s">
        <v>90</v>
      </c>
      <c r="G2880" t="s">
        <v>56</v>
      </c>
      <c r="H2880" t="s">
        <v>91</v>
      </c>
      <c r="I2880" t="s">
        <v>1169</v>
      </c>
      <c r="J2880" t="s">
        <v>59</v>
      </c>
      <c r="K2880" t="s">
        <v>28</v>
      </c>
      <c r="L2880" t="s">
        <v>29</v>
      </c>
      <c r="M2880" t="s">
        <v>61</v>
      </c>
      <c r="N2880" s="4" t="s">
        <v>93</v>
      </c>
      <c r="O2880" t="s">
        <v>94</v>
      </c>
      <c r="P2880" t="s">
        <v>34</v>
      </c>
      <c r="Q2880" t="s">
        <v>35</v>
      </c>
      <c r="R2880" t="s">
        <v>36</v>
      </c>
      <c r="S2880" t="s">
        <v>33</v>
      </c>
      <c r="T2880" t="s">
        <v>34</v>
      </c>
      <c r="U2880" s="1">
        <v>-90.2</v>
      </c>
      <c r="V2880" s="1">
        <v>-89.9</v>
      </c>
      <c r="W2880" t="s">
        <v>35</v>
      </c>
      <c r="X2880" t="s">
        <v>34</v>
      </c>
      <c r="Y2880" t="s">
        <v>33</v>
      </c>
      <c r="Z2880" t="s">
        <v>35</v>
      </c>
      <c r="AA2880" t="s">
        <v>34</v>
      </c>
      <c r="AB2880" t="s">
        <v>33</v>
      </c>
      <c r="AC2880" t="s">
        <v>87</v>
      </c>
      <c r="AD2880" s="1">
        <v>227.6</v>
      </c>
      <c r="AE2880" t="s">
        <v>36</v>
      </c>
      <c r="AF2880" t="s">
        <v>36</v>
      </c>
      <c r="AG2880" t="s">
        <v>36</v>
      </c>
      <c r="AH2880" t="s">
        <v>94</v>
      </c>
      <c r="AI2880">
        <v>-504.276190476191</v>
      </c>
      <c r="AJ2880">
        <v>435.36190476190501</v>
      </c>
      <c r="AK2880">
        <v>978.42857142857201</v>
      </c>
      <c r="AL2880">
        <v>-231.07619047619099</v>
      </c>
      <c r="AM2880">
        <v>-291.26190476190499</v>
      </c>
      <c r="AN2880">
        <v>-32.457142857142898</v>
      </c>
      <c r="AO2880">
        <v>1154.98571428572</v>
      </c>
      <c r="AP2880">
        <v>3.3333333333333699</v>
      </c>
      <c r="AQ2880" t="s">
        <v>76</v>
      </c>
      <c r="AR2880" t="s">
        <v>38</v>
      </c>
      <c r="AS2880" t="s">
        <v>76</v>
      </c>
      <c r="AT2880" t="s">
        <v>39</v>
      </c>
      <c r="AU2880" t="s">
        <v>76</v>
      </c>
      <c r="AV2880" t="s">
        <v>39</v>
      </c>
      <c r="AW2880" t="s">
        <v>76</v>
      </c>
      <c r="AX2880" t="s">
        <v>39</v>
      </c>
      <c r="AY2880" s="4" t="s">
        <v>45</v>
      </c>
      <c r="AZ2880" s="4" t="s">
        <v>44</v>
      </c>
      <c r="BA2880" s="4" t="s">
        <v>63</v>
      </c>
      <c r="BB2880" s="4" t="s">
        <v>45</v>
      </c>
      <c r="BC2880" s="4" t="s">
        <v>46</v>
      </c>
      <c r="BD2880" s="4" t="s">
        <v>38</v>
      </c>
      <c r="BE2880" s="4" t="s">
        <v>78</v>
      </c>
      <c r="BF2880" s="4" t="s">
        <v>44</v>
      </c>
      <c r="BG2880" s="4" t="s">
        <v>41</v>
      </c>
      <c r="BH2880" s="4" t="s">
        <v>44</v>
      </c>
      <c r="BI2880" s="4" t="s">
        <v>46</v>
      </c>
      <c r="BJ2880" s="4" t="s">
        <v>43</v>
      </c>
      <c r="BK2880" s="4" t="s">
        <v>47</v>
      </c>
      <c r="BL2880" s="4" t="s">
        <v>66</v>
      </c>
      <c r="BM2880" s="4" t="s">
        <v>49</v>
      </c>
      <c r="BN2880" s="4" t="s">
        <v>48</v>
      </c>
      <c r="BP2880" s="4" t="s">
        <v>47</v>
      </c>
      <c r="BQ2880" t="s">
        <v>81</v>
      </c>
      <c r="BR2880" t="s">
        <v>65</v>
      </c>
      <c r="BS2880" t="s">
        <v>66</v>
      </c>
      <c r="BT2880" t="s">
        <v>65</v>
      </c>
      <c r="BU2880" t="s">
        <v>66</v>
      </c>
      <c r="BV2880" t="s">
        <v>50</v>
      </c>
      <c r="BW2880" t="s">
        <v>52</v>
      </c>
      <c r="DD2880" t="s">
        <v>94</v>
      </c>
      <c r="DE2880" t="s">
        <v>94</v>
      </c>
      <c r="DF2880" t="s">
        <v>94</v>
      </c>
      <c r="DH2880">
        <v>0.5</v>
      </c>
      <c r="DI2880">
        <v>1</v>
      </c>
      <c r="DJ2880">
        <v>0.5</v>
      </c>
      <c r="DK2880">
        <v>1</v>
      </c>
      <c r="DL2880">
        <v>0.5</v>
      </c>
      <c r="DM2880">
        <v>1</v>
      </c>
      <c r="DN2880">
        <v>0.5</v>
      </c>
      <c r="DO2880" t="str">
        <f t="shared" si="212"/>
        <v>N/A</v>
      </c>
    </row>
    <row r="2881" spans="1:119" x14ac:dyDescent="0.35">
      <c r="A2881" s="4">
        <v>2020</v>
      </c>
      <c r="B2881">
        <v>1368</v>
      </c>
      <c r="C2881">
        <v>7713.0666666666702</v>
      </c>
      <c r="D2881" t="s">
        <v>53</v>
      </c>
      <c r="E2881" t="s">
        <v>95</v>
      </c>
      <c r="F2881" t="s">
        <v>96</v>
      </c>
      <c r="G2881" t="s">
        <v>97</v>
      </c>
      <c r="H2881" t="s">
        <v>98</v>
      </c>
      <c r="I2881" t="s">
        <v>1166</v>
      </c>
      <c r="J2881" t="s">
        <v>27</v>
      </c>
      <c r="K2881" t="s">
        <v>99</v>
      </c>
      <c r="L2881" t="s">
        <v>85</v>
      </c>
      <c r="M2881" t="s">
        <v>61</v>
      </c>
      <c r="N2881" s="4" t="s">
        <v>93</v>
      </c>
      <c r="O2881" t="s">
        <v>88</v>
      </c>
      <c r="P2881" t="s">
        <v>33</v>
      </c>
      <c r="Q2881" t="s">
        <v>34</v>
      </c>
      <c r="R2881" t="s">
        <v>33</v>
      </c>
      <c r="S2881" t="s">
        <v>33</v>
      </c>
      <c r="T2881" t="s">
        <v>33</v>
      </c>
      <c r="U2881" s="1">
        <v>-90.4</v>
      </c>
      <c r="V2881" s="1">
        <v>-90.1</v>
      </c>
      <c r="W2881" t="s">
        <v>33</v>
      </c>
      <c r="X2881" t="s">
        <v>33</v>
      </c>
      <c r="Y2881" t="s">
        <v>33</v>
      </c>
      <c r="Z2881" t="s">
        <v>33</v>
      </c>
      <c r="AA2881" t="s">
        <v>33</v>
      </c>
      <c r="AB2881" t="s">
        <v>33</v>
      </c>
      <c r="AC2881" t="s">
        <v>73</v>
      </c>
      <c r="AD2881" t="s">
        <v>73</v>
      </c>
      <c r="AE2881" t="s">
        <v>34</v>
      </c>
      <c r="AF2881" t="s">
        <v>34</v>
      </c>
      <c r="AG2881" t="s">
        <v>34</v>
      </c>
      <c r="AH2881" t="s">
        <v>88</v>
      </c>
      <c r="AI2881">
        <v>-504.647619047619</v>
      </c>
      <c r="AJ2881">
        <v>435.67619047619002</v>
      </c>
      <c r="AK2881">
        <v>979.14285714285802</v>
      </c>
      <c r="AL2881">
        <v>-231.247619047619</v>
      </c>
      <c r="AM2881">
        <v>-291.47619047619003</v>
      </c>
      <c r="AN2881">
        <v>-32.485714285714302</v>
      </c>
      <c r="AO2881">
        <v>1155.8285714285701</v>
      </c>
      <c r="AP2881">
        <v>3.3333333333333699</v>
      </c>
      <c r="AQ2881" t="s">
        <v>64</v>
      </c>
      <c r="AR2881" t="s">
        <v>45</v>
      </c>
      <c r="AS2881" t="s">
        <v>64</v>
      </c>
      <c r="AT2881" t="s">
        <v>39</v>
      </c>
      <c r="AU2881" t="s">
        <v>76</v>
      </c>
      <c r="AV2881" t="s">
        <v>41</v>
      </c>
      <c r="AW2881" t="s">
        <v>76</v>
      </c>
      <c r="AX2881" t="s">
        <v>43</v>
      </c>
      <c r="AY2881" s="4" t="s">
        <v>44</v>
      </c>
      <c r="AZ2881" s="4" t="s">
        <v>63</v>
      </c>
      <c r="BA2881" s="4" t="s">
        <v>38</v>
      </c>
      <c r="BB2881" s="4" t="s">
        <v>42</v>
      </c>
      <c r="BC2881" s="4" t="s">
        <v>38</v>
      </c>
      <c r="BD2881" s="4" t="s">
        <v>43</v>
      </c>
      <c r="BE2881" s="4" t="s">
        <v>38</v>
      </c>
      <c r="BF2881" s="4" t="s">
        <v>44</v>
      </c>
      <c r="BG2881" s="4" t="s">
        <v>44</v>
      </c>
      <c r="BH2881" s="4" t="s">
        <v>43</v>
      </c>
      <c r="BI2881" s="4" t="s">
        <v>46</v>
      </c>
      <c r="BJ2881" s="4" t="s">
        <v>43</v>
      </c>
      <c r="BK2881" s="4" t="s">
        <v>47</v>
      </c>
      <c r="BL2881" s="4" t="s">
        <v>66</v>
      </c>
      <c r="BM2881" s="4" t="s">
        <v>47</v>
      </c>
      <c r="BN2881" s="4" t="s">
        <v>48</v>
      </c>
      <c r="BP2881" s="4" t="s">
        <v>47</v>
      </c>
      <c r="BQ2881" t="s">
        <v>52</v>
      </c>
      <c r="BR2881" t="s">
        <v>65</v>
      </c>
      <c r="BS2881" t="s">
        <v>66</v>
      </c>
      <c r="BT2881" t="s">
        <v>65</v>
      </c>
      <c r="BU2881" t="s">
        <v>66</v>
      </c>
      <c r="BV2881" t="s">
        <v>80</v>
      </c>
      <c r="BW2881" t="s">
        <v>52</v>
      </c>
      <c r="DD2881" t="s">
        <v>88</v>
      </c>
      <c r="DE2881" t="s">
        <v>88</v>
      </c>
      <c r="DF2881" t="s">
        <v>88</v>
      </c>
      <c r="DH2881">
        <v>8</v>
      </c>
      <c r="DI2881">
        <v>3</v>
      </c>
      <c r="DJ2881">
        <v>1.5</v>
      </c>
      <c r="DK2881">
        <v>0.5</v>
      </c>
      <c r="DL2881">
        <v>9.5</v>
      </c>
      <c r="DM2881">
        <v>5</v>
      </c>
      <c r="DN2881">
        <v>2.5</v>
      </c>
      <c r="DO2881" t="str">
        <f t="shared" si="212"/>
        <v>N/A</v>
      </c>
    </row>
    <row r="2882" spans="1:119" x14ac:dyDescent="0.35">
      <c r="A2882" s="4">
        <v>2020</v>
      </c>
      <c r="B2882">
        <v>1369</v>
      </c>
      <c r="C2882">
        <v>7717.2666666666701</v>
      </c>
      <c r="D2882" t="s">
        <v>21</v>
      </c>
      <c r="E2882" t="s">
        <v>22</v>
      </c>
      <c r="F2882" t="s">
        <v>23</v>
      </c>
      <c r="G2882" t="s">
        <v>24</v>
      </c>
      <c r="H2882" t="s">
        <v>25</v>
      </c>
      <c r="I2882" t="s">
        <v>1170</v>
      </c>
      <c r="J2882" t="s">
        <v>27</v>
      </c>
      <c r="K2882" t="s">
        <v>28</v>
      </c>
      <c r="L2882" t="s">
        <v>29</v>
      </c>
      <c r="M2882" t="s">
        <v>30</v>
      </c>
      <c r="N2882" s="4" t="s">
        <v>104</v>
      </c>
      <c r="O2882" t="s">
        <v>37</v>
      </c>
      <c r="P2882" t="s">
        <v>31</v>
      </c>
      <c r="Q2882" t="s">
        <v>31</v>
      </c>
      <c r="R2882" t="s">
        <v>31</v>
      </c>
      <c r="S2882" t="s">
        <v>31</v>
      </c>
      <c r="T2882" t="s">
        <v>31</v>
      </c>
      <c r="U2882" t="s">
        <v>32</v>
      </c>
      <c r="V2882" s="1">
        <v>-318.3</v>
      </c>
      <c r="W2882" t="s">
        <v>33</v>
      </c>
      <c r="X2882" t="s">
        <v>34</v>
      </c>
      <c r="Y2882" t="s">
        <v>34</v>
      </c>
      <c r="Z2882" t="s">
        <v>33</v>
      </c>
      <c r="AA2882" t="s">
        <v>34</v>
      </c>
      <c r="AB2882" t="s">
        <v>33</v>
      </c>
      <c r="AC2882" s="1">
        <v>-67.766666666666694</v>
      </c>
      <c r="AD2882" s="1">
        <v>-101.883333333333</v>
      </c>
      <c r="AE2882" t="s">
        <v>35</v>
      </c>
      <c r="AF2882" t="s">
        <v>35</v>
      </c>
      <c r="AG2882" t="s">
        <v>36</v>
      </c>
      <c r="AH2882" t="s">
        <v>37</v>
      </c>
      <c r="AI2882">
        <v>-505.01904761904802</v>
      </c>
      <c r="AJ2882">
        <v>435.99047619047599</v>
      </c>
      <c r="AK2882">
        <v>979.857142857143</v>
      </c>
      <c r="AL2882">
        <v>-231.419047619048</v>
      </c>
      <c r="AM2882">
        <v>-291.69047619047598</v>
      </c>
      <c r="AN2882">
        <v>-32.514285714285698</v>
      </c>
      <c r="AO2882">
        <v>1156.6714285714299</v>
      </c>
      <c r="AP2882">
        <v>3.3333333333333699</v>
      </c>
      <c r="AQ2882" t="s">
        <v>38</v>
      </c>
      <c r="AR2882" t="s">
        <v>39</v>
      </c>
      <c r="AS2882" t="s">
        <v>39</v>
      </c>
      <c r="AT2882" t="s">
        <v>40</v>
      </c>
      <c r="AU2882" t="s">
        <v>41</v>
      </c>
      <c r="AV2882" t="s">
        <v>42</v>
      </c>
      <c r="AW2882" t="s">
        <v>39</v>
      </c>
      <c r="AX2882" t="s">
        <v>43</v>
      </c>
      <c r="AY2882" s="4" t="s">
        <v>44</v>
      </c>
      <c r="AZ2882" s="4" t="s">
        <v>40</v>
      </c>
      <c r="BA2882" s="4" t="s">
        <v>41</v>
      </c>
      <c r="BB2882" s="4" t="s">
        <v>45</v>
      </c>
      <c r="BC2882" s="4" t="s">
        <v>38</v>
      </c>
      <c r="BD2882" s="4" t="s">
        <v>43</v>
      </c>
      <c r="BE2882" s="4" t="s">
        <v>46</v>
      </c>
      <c r="BF2882" s="4" t="s">
        <v>40</v>
      </c>
      <c r="BG2882" s="4" t="s">
        <v>44</v>
      </c>
      <c r="BH2882" s="4" t="s">
        <v>43</v>
      </c>
      <c r="BI2882" s="4" t="s">
        <v>40</v>
      </c>
      <c r="BJ2882" s="4" t="s">
        <v>42</v>
      </c>
      <c r="BK2882" s="4" t="s">
        <v>47</v>
      </c>
      <c r="BL2882" s="4" t="s">
        <v>48</v>
      </c>
      <c r="BM2882" s="4" t="s">
        <v>49</v>
      </c>
      <c r="BN2882" s="4" t="s">
        <v>50</v>
      </c>
      <c r="BP2882" s="4" t="s">
        <v>47</v>
      </c>
      <c r="BQ2882" t="s">
        <v>48</v>
      </c>
      <c r="BR2882" t="s">
        <v>49</v>
      </c>
      <c r="BS2882" t="s">
        <v>51</v>
      </c>
      <c r="BT2882" t="s">
        <v>52</v>
      </c>
      <c r="BU2882" t="s">
        <v>51</v>
      </c>
      <c r="BV2882" t="s">
        <v>49</v>
      </c>
      <c r="BW2882" t="s">
        <v>50</v>
      </c>
      <c r="DD2882" t="s">
        <v>37</v>
      </c>
      <c r="DE2882" t="s">
        <v>37</v>
      </c>
      <c r="DF2882" t="s">
        <v>37</v>
      </c>
      <c r="DH2882">
        <v>8</v>
      </c>
      <c r="DI2882">
        <v>4</v>
      </c>
      <c r="DJ2882">
        <v>2</v>
      </c>
      <c r="DK2882">
        <v>0.75</v>
      </c>
      <c r="DL2882">
        <v>8</v>
      </c>
      <c r="DM2882">
        <v>6</v>
      </c>
      <c r="DN2882">
        <v>2</v>
      </c>
      <c r="DO2882" t="str">
        <f t="shared" ref="DO2882:DO2945" si="213">IF(A2882=2021,AM2882,"N/A")</f>
        <v>N/A</v>
      </c>
    </row>
    <row r="2883" spans="1:119" x14ac:dyDescent="0.35">
      <c r="A2883" s="4">
        <v>2020</v>
      </c>
      <c r="B2883">
        <v>1370</v>
      </c>
      <c r="C2883">
        <v>7721.4666666666699</v>
      </c>
      <c r="D2883" t="s">
        <v>53</v>
      </c>
      <c r="E2883" t="s">
        <v>54</v>
      </c>
      <c r="F2883" t="s">
        <v>55</v>
      </c>
      <c r="G2883" t="s">
        <v>56</v>
      </c>
      <c r="H2883" t="s">
        <v>57</v>
      </c>
      <c r="I2883" t="s">
        <v>1171</v>
      </c>
      <c r="J2883" t="s">
        <v>59</v>
      </c>
      <c r="K2883" t="s">
        <v>60</v>
      </c>
      <c r="L2883" t="s">
        <v>29</v>
      </c>
      <c r="M2883" t="s">
        <v>61</v>
      </c>
      <c r="N2883" s="4" t="s">
        <v>1290</v>
      </c>
      <c r="O2883" t="s">
        <v>62</v>
      </c>
      <c r="P2883" t="s">
        <v>34</v>
      </c>
      <c r="Q2883" t="s">
        <v>34</v>
      </c>
      <c r="R2883" t="s">
        <v>34</v>
      </c>
      <c r="S2883" t="s">
        <v>34</v>
      </c>
      <c r="T2883" t="s">
        <v>34</v>
      </c>
      <c r="U2883" s="1">
        <v>0.2</v>
      </c>
      <c r="V2883" s="1">
        <v>-319</v>
      </c>
      <c r="W2883" t="s">
        <v>34</v>
      </c>
      <c r="X2883" t="s">
        <v>34</v>
      </c>
      <c r="Y2883" t="s">
        <v>34</v>
      </c>
      <c r="Z2883" t="s">
        <v>34</v>
      </c>
      <c r="AA2883" t="s">
        <v>34</v>
      </c>
      <c r="AB2883" t="s">
        <v>34</v>
      </c>
      <c r="AC2883" s="1">
        <v>-67.866666666666703</v>
      </c>
      <c r="AD2883" s="1">
        <v>-102.033333333333</v>
      </c>
      <c r="AE2883" t="s">
        <v>34</v>
      </c>
      <c r="AF2883" t="s">
        <v>34</v>
      </c>
      <c r="AG2883" t="s">
        <v>34</v>
      </c>
      <c r="AH2883" t="s">
        <v>62</v>
      </c>
      <c r="AI2883">
        <v>-505.39047619047602</v>
      </c>
      <c r="AJ2883">
        <v>436.30476190476202</v>
      </c>
      <c r="AK2883">
        <v>980.57142857142901</v>
      </c>
      <c r="AL2883">
        <v>-231.59047619047601</v>
      </c>
      <c r="AM2883">
        <v>-291.90476190476198</v>
      </c>
      <c r="AN2883">
        <v>-32.542857142857102</v>
      </c>
      <c r="AO2883">
        <v>1157.5142857142901</v>
      </c>
      <c r="AP2883">
        <v>3.3333333333333699</v>
      </c>
      <c r="AQ2883" t="s">
        <v>63</v>
      </c>
      <c r="AR2883" t="s">
        <v>64</v>
      </c>
      <c r="AS2883" t="s">
        <v>39</v>
      </c>
      <c r="AT2883" t="s">
        <v>64</v>
      </c>
      <c r="AU2883" t="s">
        <v>41</v>
      </c>
      <c r="AV2883" t="s">
        <v>64</v>
      </c>
      <c r="AW2883" t="s">
        <v>39</v>
      </c>
      <c r="AX2883" t="s">
        <v>64</v>
      </c>
      <c r="AY2883" s="4" t="s">
        <v>63</v>
      </c>
      <c r="AZ2883" s="4" t="s">
        <v>38</v>
      </c>
      <c r="BA2883" s="4" t="s">
        <v>45</v>
      </c>
      <c r="BB2883" s="4" t="s">
        <v>63</v>
      </c>
      <c r="BC2883" s="4" t="s">
        <v>63</v>
      </c>
      <c r="BD2883" s="4" t="s">
        <v>38</v>
      </c>
      <c r="BE2883" s="4" t="s">
        <v>46</v>
      </c>
      <c r="BF2883" s="4" t="s">
        <v>44</v>
      </c>
      <c r="BG2883" s="4" t="s">
        <v>42</v>
      </c>
      <c r="BH2883" s="4" t="s">
        <v>44</v>
      </c>
      <c r="BI2883" s="4" t="s">
        <v>44</v>
      </c>
      <c r="BJ2883" s="4" t="s">
        <v>46</v>
      </c>
      <c r="BK2883" s="4" t="s">
        <v>65</v>
      </c>
      <c r="BL2883" s="4" t="s">
        <v>66</v>
      </c>
      <c r="BM2883" s="4" t="s">
        <v>47</v>
      </c>
      <c r="BN2883" s="4" t="s">
        <v>48</v>
      </c>
      <c r="BP2883" s="4" t="s">
        <v>47</v>
      </c>
      <c r="BQ2883" t="s">
        <v>48</v>
      </c>
      <c r="BR2883" t="s">
        <v>65</v>
      </c>
      <c r="BS2883" t="s">
        <v>66</v>
      </c>
      <c r="BT2883" t="s">
        <v>65</v>
      </c>
      <c r="BU2883" t="s">
        <v>66</v>
      </c>
      <c r="BV2883" t="s">
        <v>67</v>
      </c>
      <c r="BW2883" t="s">
        <v>50</v>
      </c>
      <c r="DD2883" t="s">
        <v>62</v>
      </c>
      <c r="DE2883" t="s">
        <v>62</v>
      </c>
      <c r="DF2883" t="s">
        <v>62</v>
      </c>
      <c r="DH2883">
        <v>8</v>
      </c>
      <c r="DI2883">
        <v>3</v>
      </c>
      <c r="DJ2883">
        <v>3</v>
      </c>
      <c r="DK2883">
        <v>1</v>
      </c>
      <c r="DL2883">
        <v>8</v>
      </c>
      <c r="DM2883">
        <v>5</v>
      </c>
      <c r="DN2883">
        <v>5</v>
      </c>
      <c r="DO2883" t="str">
        <f t="shared" si="213"/>
        <v>N/A</v>
      </c>
    </row>
    <row r="2884" spans="1:119" x14ac:dyDescent="0.35">
      <c r="A2884" s="4">
        <v>2020</v>
      </c>
      <c r="B2884">
        <v>1371</v>
      </c>
      <c r="C2884">
        <v>7725.6666666666697</v>
      </c>
      <c r="D2884" t="s">
        <v>53</v>
      </c>
      <c r="E2884" t="s">
        <v>68</v>
      </c>
      <c r="F2884" t="s">
        <v>69</v>
      </c>
      <c r="G2884" t="s">
        <v>56</v>
      </c>
      <c r="H2884" t="s">
        <v>57</v>
      </c>
      <c r="I2884" t="s">
        <v>1172</v>
      </c>
      <c r="J2884" t="s">
        <v>59</v>
      </c>
      <c r="K2884" t="s">
        <v>71</v>
      </c>
      <c r="L2884" t="s">
        <v>29</v>
      </c>
      <c r="M2884" t="s">
        <v>61</v>
      </c>
      <c r="N2884" s="4" t="s">
        <v>1290</v>
      </c>
      <c r="O2884" t="s">
        <v>75</v>
      </c>
      <c r="P2884" t="s">
        <v>34</v>
      </c>
      <c r="Q2884" t="s">
        <v>72</v>
      </c>
      <c r="R2884" t="s">
        <v>34</v>
      </c>
      <c r="S2884" t="s">
        <v>72</v>
      </c>
      <c r="T2884" t="s">
        <v>72</v>
      </c>
      <c r="U2884" t="s">
        <v>73</v>
      </c>
      <c r="V2884" t="s">
        <v>74</v>
      </c>
      <c r="W2884" t="s">
        <v>72</v>
      </c>
      <c r="X2884" t="s">
        <v>34</v>
      </c>
      <c r="Y2884" t="s">
        <v>34</v>
      </c>
      <c r="Z2884" t="s">
        <v>72</v>
      </c>
      <c r="AA2884" t="s">
        <v>34</v>
      </c>
      <c r="AB2884" t="s">
        <v>72</v>
      </c>
      <c r="AC2884" s="1">
        <v>-67.966666666666697</v>
      </c>
      <c r="AD2884" s="1">
        <v>-102.183333333333</v>
      </c>
      <c r="AE2884" t="s">
        <v>34</v>
      </c>
      <c r="AF2884" t="s">
        <v>34</v>
      </c>
      <c r="AG2884" t="s">
        <v>34</v>
      </c>
      <c r="AH2884" t="s">
        <v>75</v>
      </c>
      <c r="AI2884">
        <v>-505.76190476190499</v>
      </c>
      <c r="AJ2884">
        <v>436.61904761904799</v>
      </c>
      <c r="AK2884">
        <v>981.28571428571502</v>
      </c>
      <c r="AL2884">
        <v>-231.76190476190499</v>
      </c>
      <c r="AM2884">
        <v>-292.11904761904702</v>
      </c>
      <c r="AN2884">
        <v>-32.571428571428598</v>
      </c>
      <c r="AO2884">
        <v>1158.3571428571499</v>
      </c>
      <c r="AP2884">
        <v>3.3333333333333699</v>
      </c>
      <c r="AQ2884" t="s">
        <v>38</v>
      </c>
      <c r="AR2884" t="s">
        <v>45</v>
      </c>
      <c r="AS2884" t="s">
        <v>76</v>
      </c>
      <c r="AT2884" t="s">
        <v>44</v>
      </c>
      <c r="AU2884" t="s">
        <v>76</v>
      </c>
      <c r="AV2884" t="s">
        <v>39</v>
      </c>
      <c r="AW2884" t="s">
        <v>76</v>
      </c>
      <c r="AX2884" t="s">
        <v>43</v>
      </c>
      <c r="AY2884" s="4" t="s">
        <v>45</v>
      </c>
      <c r="AZ2884" s="4" t="s">
        <v>44</v>
      </c>
      <c r="BA2884" s="4" t="s">
        <v>77</v>
      </c>
      <c r="BB2884" s="4" t="s">
        <v>41</v>
      </c>
      <c r="BC2884" s="4" t="s">
        <v>78</v>
      </c>
      <c r="BD2884" s="4" t="s">
        <v>45</v>
      </c>
      <c r="BE2884" s="4" t="s">
        <v>78</v>
      </c>
      <c r="BF2884" s="4" t="s">
        <v>41</v>
      </c>
      <c r="BG2884" s="4" t="s">
        <v>77</v>
      </c>
      <c r="BH2884" s="4" t="s">
        <v>44</v>
      </c>
      <c r="BI2884" s="4" t="s">
        <v>78</v>
      </c>
      <c r="BJ2884" s="4" t="s">
        <v>77</v>
      </c>
      <c r="BK2884" s="4" t="s">
        <v>51</v>
      </c>
      <c r="BL2884" s="4" t="s">
        <v>47</v>
      </c>
      <c r="BM2884" s="4" t="s">
        <v>49</v>
      </c>
      <c r="BN2884" s="4" t="s">
        <v>47</v>
      </c>
      <c r="BP2884" s="4" t="s">
        <v>47</v>
      </c>
      <c r="BQ2884" t="s">
        <v>79</v>
      </c>
      <c r="BR2884" t="s">
        <v>51</v>
      </c>
      <c r="BS2884" t="s">
        <v>80</v>
      </c>
      <c r="BT2884" t="s">
        <v>51</v>
      </c>
      <c r="BU2884" t="s">
        <v>81</v>
      </c>
      <c r="BV2884" t="s">
        <v>80</v>
      </c>
      <c r="BW2884" t="s">
        <v>81</v>
      </c>
      <c r="DD2884" t="s">
        <v>75</v>
      </c>
      <c r="DE2884" t="s">
        <v>75</v>
      </c>
      <c r="DF2884" t="s">
        <v>75</v>
      </c>
      <c r="DH2884">
        <v>9</v>
      </c>
      <c r="DI2884">
        <v>1</v>
      </c>
      <c r="DJ2884">
        <v>1</v>
      </c>
      <c r="DK2884">
        <v>0</v>
      </c>
      <c r="DL2884">
        <v>9</v>
      </c>
      <c r="DM2884">
        <v>3</v>
      </c>
      <c r="DN2884">
        <v>3</v>
      </c>
      <c r="DO2884" t="str">
        <f t="shared" si="213"/>
        <v>N/A</v>
      </c>
    </row>
    <row r="2885" spans="1:119" x14ac:dyDescent="0.35">
      <c r="A2885" s="4">
        <v>2020</v>
      </c>
      <c r="B2885">
        <v>1372</v>
      </c>
      <c r="C2885">
        <v>7729.8666666666704</v>
      </c>
      <c r="D2885" t="s">
        <v>21</v>
      </c>
      <c r="E2885" t="s">
        <v>82</v>
      </c>
      <c r="F2885" t="s">
        <v>82</v>
      </c>
      <c r="G2885" t="s">
        <v>83</v>
      </c>
      <c r="H2885" t="s">
        <v>84</v>
      </c>
      <c r="I2885" t="s">
        <v>1170</v>
      </c>
      <c r="J2885" t="s">
        <v>27</v>
      </c>
      <c r="K2885" t="s">
        <v>60</v>
      </c>
      <c r="L2885" t="s">
        <v>85</v>
      </c>
      <c r="M2885" t="s">
        <v>61</v>
      </c>
      <c r="N2885" s="4" t="s">
        <v>1290</v>
      </c>
      <c r="O2885" t="s">
        <v>88</v>
      </c>
      <c r="P2885" t="s">
        <v>34</v>
      </c>
      <c r="Q2885" t="s">
        <v>35</v>
      </c>
      <c r="R2885" t="s">
        <v>35</v>
      </c>
      <c r="S2885" t="s">
        <v>34</v>
      </c>
      <c r="T2885" t="s">
        <v>34</v>
      </c>
      <c r="U2885" t="s">
        <v>73</v>
      </c>
      <c r="V2885" t="s">
        <v>86</v>
      </c>
      <c r="W2885" t="s">
        <v>33</v>
      </c>
      <c r="X2885" t="s">
        <v>35</v>
      </c>
      <c r="Y2885" t="s">
        <v>34</v>
      </c>
      <c r="Z2885" t="s">
        <v>33</v>
      </c>
      <c r="AA2885" t="s">
        <v>33</v>
      </c>
      <c r="AB2885" t="s">
        <v>33</v>
      </c>
      <c r="AC2885" t="s">
        <v>87</v>
      </c>
      <c r="AD2885" t="s">
        <v>87</v>
      </c>
      <c r="AE2885" t="s">
        <v>34</v>
      </c>
      <c r="AF2885" t="s">
        <v>33</v>
      </c>
      <c r="AG2885" t="s">
        <v>34</v>
      </c>
      <c r="AH2885" t="s">
        <v>88</v>
      </c>
      <c r="AI2885">
        <v>-506.13333333333401</v>
      </c>
      <c r="AJ2885">
        <v>436.933333333333</v>
      </c>
      <c r="AK2885">
        <v>982</v>
      </c>
      <c r="AL2885">
        <v>-231.933333333333</v>
      </c>
      <c r="AM2885">
        <v>-292.33333333333297</v>
      </c>
      <c r="AN2885">
        <v>-32.6</v>
      </c>
      <c r="AO2885">
        <v>1159.2</v>
      </c>
      <c r="AP2885">
        <v>3.3333333333333699</v>
      </c>
      <c r="AQ2885" t="s">
        <v>64</v>
      </c>
      <c r="AR2885" t="s">
        <v>38</v>
      </c>
      <c r="AS2885" t="s">
        <v>40</v>
      </c>
      <c r="AT2885" t="s">
        <v>44</v>
      </c>
      <c r="AU2885" t="s">
        <v>42</v>
      </c>
      <c r="AV2885" t="s">
        <v>77</v>
      </c>
      <c r="AW2885" t="s">
        <v>64</v>
      </c>
      <c r="AX2885" t="s">
        <v>43</v>
      </c>
      <c r="AY2885" s="4" t="s">
        <v>44</v>
      </c>
      <c r="AZ2885" s="4" t="s">
        <v>44</v>
      </c>
      <c r="BA2885" s="4" t="s">
        <v>42</v>
      </c>
      <c r="BB2885" s="4" t="s">
        <v>38</v>
      </c>
      <c r="BC2885" s="4" t="s">
        <v>63</v>
      </c>
      <c r="BD2885" s="4" t="s">
        <v>78</v>
      </c>
      <c r="BE2885" s="4" t="s">
        <v>43</v>
      </c>
      <c r="BF2885" s="4" t="s">
        <v>44</v>
      </c>
      <c r="BG2885" s="4" t="s">
        <v>44</v>
      </c>
      <c r="BH2885" s="4" t="s">
        <v>78</v>
      </c>
      <c r="BI2885" s="4" t="s">
        <v>44</v>
      </c>
      <c r="BJ2885" s="4" t="s">
        <v>78</v>
      </c>
      <c r="BK2885" s="4" t="s">
        <v>65</v>
      </c>
      <c r="BL2885" s="4" t="s">
        <v>79</v>
      </c>
      <c r="BM2885" s="4" t="s">
        <v>47</v>
      </c>
      <c r="BN2885" s="4" t="s">
        <v>50</v>
      </c>
      <c r="BP2885" s="4" t="s">
        <v>67</v>
      </c>
      <c r="BQ2885" t="s">
        <v>48</v>
      </c>
      <c r="BR2885" t="s">
        <v>65</v>
      </c>
      <c r="BS2885" t="s">
        <v>66</v>
      </c>
      <c r="BT2885" t="s">
        <v>65</v>
      </c>
      <c r="BU2885" t="s">
        <v>66</v>
      </c>
      <c r="BV2885" t="s">
        <v>67</v>
      </c>
      <c r="BW2885" t="s">
        <v>52</v>
      </c>
      <c r="DD2885" t="s">
        <v>88</v>
      </c>
      <c r="DE2885" t="s">
        <v>88</v>
      </c>
      <c r="DF2885" t="s">
        <v>88</v>
      </c>
      <c r="DH2885">
        <v>6</v>
      </c>
      <c r="DI2885">
        <v>5</v>
      </c>
      <c r="DJ2885">
        <v>3</v>
      </c>
      <c r="DK2885">
        <v>0.25</v>
      </c>
      <c r="DL2885">
        <v>7</v>
      </c>
      <c r="DM2885">
        <v>6</v>
      </c>
      <c r="DN2885">
        <v>4</v>
      </c>
      <c r="DO2885" t="str">
        <f t="shared" si="213"/>
        <v>N/A</v>
      </c>
    </row>
    <row r="2886" spans="1:119" x14ac:dyDescent="0.35">
      <c r="A2886" s="4">
        <v>2020</v>
      </c>
      <c r="B2886">
        <v>1373</v>
      </c>
      <c r="C2886">
        <v>7734.0666666666702</v>
      </c>
      <c r="D2886" t="s">
        <v>53</v>
      </c>
      <c r="E2886" t="s">
        <v>89</v>
      </c>
      <c r="F2886" t="s">
        <v>90</v>
      </c>
      <c r="G2886" t="s">
        <v>56</v>
      </c>
      <c r="H2886" t="s">
        <v>91</v>
      </c>
      <c r="I2886" t="s">
        <v>1173</v>
      </c>
      <c r="J2886" t="s">
        <v>59</v>
      </c>
      <c r="K2886" t="s">
        <v>28</v>
      </c>
      <c r="L2886" t="s">
        <v>29</v>
      </c>
      <c r="M2886" t="s">
        <v>61</v>
      </c>
      <c r="N2886" s="4" t="s">
        <v>93</v>
      </c>
      <c r="O2886" t="s">
        <v>94</v>
      </c>
      <c r="P2886" t="s">
        <v>34</v>
      </c>
      <c r="Q2886" t="s">
        <v>35</v>
      </c>
      <c r="R2886" t="s">
        <v>36</v>
      </c>
      <c r="S2886" t="s">
        <v>33</v>
      </c>
      <c r="T2886" t="s">
        <v>34</v>
      </c>
      <c r="U2886" s="1">
        <v>-90.6</v>
      </c>
      <c r="V2886" s="1">
        <v>-90.3</v>
      </c>
      <c r="W2886" t="s">
        <v>35</v>
      </c>
      <c r="X2886" t="s">
        <v>34</v>
      </c>
      <c r="Y2886" t="s">
        <v>33</v>
      </c>
      <c r="Z2886" t="s">
        <v>35</v>
      </c>
      <c r="AA2886" t="s">
        <v>34</v>
      </c>
      <c r="AB2886" t="s">
        <v>33</v>
      </c>
      <c r="AC2886" t="s">
        <v>87</v>
      </c>
      <c r="AD2886" s="1">
        <v>228.6</v>
      </c>
      <c r="AE2886" t="s">
        <v>36</v>
      </c>
      <c r="AF2886" t="s">
        <v>36</v>
      </c>
      <c r="AG2886" t="s">
        <v>36</v>
      </c>
      <c r="AH2886" t="s">
        <v>94</v>
      </c>
      <c r="AI2886">
        <v>-506.50476190476201</v>
      </c>
      <c r="AJ2886">
        <v>437.24761904761903</v>
      </c>
      <c r="AK2886">
        <v>982.71428571428601</v>
      </c>
      <c r="AL2886">
        <v>-232.104761904762</v>
      </c>
      <c r="AM2886">
        <v>-292.54761904761898</v>
      </c>
      <c r="AN2886">
        <v>-32.628571428571398</v>
      </c>
      <c r="AO2886">
        <v>1160.0428571428599</v>
      </c>
      <c r="AP2886">
        <v>3.3333333333333699</v>
      </c>
      <c r="AQ2886" t="s">
        <v>76</v>
      </c>
      <c r="AR2886" t="s">
        <v>38</v>
      </c>
      <c r="AS2886" t="s">
        <v>76</v>
      </c>
      <c r="AT2886" t="s">
        <v>39</v>
      </c>
      <c r="AU2886" t="s">
        <v>76</v>
      </c>
      <c r="AV2886" t="s">
        <v>39</v>
      </c>
      <c r="AW2886" t="s">
        <v>76</v>
      </c>
      <c r="AX2886" t="s">
        <v>39</v>
      </c>
      <c r="AY2886" s="4" t="s">
        <v>45</v>
      </c>
      <c r="AZ2886" s="4" t="s">
        <v>44</v>
      </c>
      <c r="BA2886" s="4" t="s">
        <v>63</v>
      </c>
      <c r="BB2886" s="4" t="s">
        <v>45</v>
      </c>
      <c r="BC2886" s="4" t="s">
        <v>46</v>
      </c>
      <c r="BD2886" s="4" t="s">
        <v>38</v>
      </c>
      <c r="BE2886" s="4" t="s">
        <v>78</v>
      </c>
      <c r="BF2886" s="4" t="s">
        <v>44</v>
      </c>
      <c r="BG2886" s="4" t="s">
        <v>41</v>
      </c>
      <c r="BH2886" s="4" t="s">
        <v>44</v>
      </c>
      <c r="BI2886" s="4" t="s">
        <v>46</v>
      </c>
      <c r="BJ2886" s="4" t="s">
        <v>43</v>
      </c>
      <c r="BK2886" s="4" t="s">
        <v>47</v>
      </c>
      <c r="BL2886" s="4" t="s">
        <v>66</v>
      </c>
      <c r="BM2886" s="4" t="s">
        <v>49</v>
      </c>
      <c r="BN2886" s="4" t="s">
        <v>48</v>
      </c>
      <c r="BP2886" s="4" t="s">
        <v>47</v>
      </c>
      <c r="BQ2886" t="s">
        <v>81</v>
      </c>
      <c r="BR2886" t="s">
        <v>65</v>
      </c>
      <c r="BS2886" t="s">
        <v>66</v>
      </c>
      <c r="BT2886" t="s">
        <v>65</v>
      </c>
      <c r="BU2886" t="s">
        <v>66</v>
      </c>
      <c r="BV2886" t="s">
        <v>50</v>
      </c>
      <c r="BW2886" t="s">
        <v>52</v>
      </c>
      <c r="DD2886" t="s">
        <v>94</v>
      </c>
      <c r="DE2886" t="s">
        <v>94</v>
      </c>
      <c r="DF2886" t="s">
        <v>94</v>
      </c>
      <c r="DH2886">
        <v>4</v>
      </c>
      <c r="DI2886">
        <v>2</v>
      </c>
      <c r="DJ2886">
        <v>1</v>
      </c>
      <c r="DK2886">
        <v>1</v>
      </c>
      <c r="DL2886">
        <v>7</v>
      </c>
      <c r="DM2886">
        <v>1</v>
      </c>
      <c r="DN2886">
        <v>2</v>
      </c>
      <c r="DO2886" t="str">
        <f t="shared" si="213"/>
        <v>N/A</v>
      </c>
    </row>
    <row r="2887" spans="1:119" x14ac:dyDescent="0.35">
      <c r="A2887" s="4">
        <v>2020</v>
      </c>
      <c r="B2887">
        <v>1374</v>
      </c>
      <c r="C2887">
        <v>7738.2666666666701</v>
      </c>
      <c r="D2887" t="s">
        <v>53</v>
      </c>
      <c r="E2887" t="s">
        <v>95</v>
      </c>
      <c r="F2887" t="s">
        <v>96</v>
      </c>
      <c r="G2887" t="s">
        <v>97</v>
      </c>
      <c r="H2887" t="s">
        <v>98</v>
      </c>
      <c r="I2887" t="s">
        <v>1170</v>
      </c>
      <c r="J2887" t="s">
        <v>27</v>
      </c>
      <c r="K2887" t="s">
        <v>99</v>
      </c>
      <c r="L2887" t="s">
        <v>85</v>
      </c>
      <c r="M2887" t="s">
        <v>61</v>
      </c>
      <c r="N2887" s="4" t="s">
        <v>93</v>
      </c>
      <c r="O2887" t="s">
        <v>88</v>
      </c>
      <c r="P2887" t="s">
        <v>33</v>
      </c>
      <c r="Q2887" t="s">
        <v>34</v>
      </c>
      <c r="R2887" t="s">
        <v>33</v>
      </c>
      <c r="S2887" t="s">
        <v>33</v>
      </c>
      <c r="T2887" t="s">
        <v>33</v>
      </c>
      <c r="U2887" s="1">
        <v>-90.8</v>
      </c>
      <c r="V2887" s="1">
        <v>-90.5</v>
      </c>
      <c r="W2887" t="s">
        <v>33</v>
      </c>
      <c r="X2887" t="s">
        <v>33</v>
      </c>
      <c r="Y2887" t="s">
        <v>33</v>
      </c>
      <c r="Z2887" t="s">
        <v>33</v>
      </c>
      <c r="AA2887" t="s">
        <v>33</v>
      </c>
      <c r="AB2887" t="s">
        <v>33</v>
      </c>
      <c r="AC2887" t="s">
        <v>73</v>
      </c>
      <c r="AD2887" t="s">
        <v>73</v>
      </c>
      <c r="AE2887" t="s">
        <v>34</v>
      </c>
      <c r="AF2887" t="s">
        <v>34</v>
      </c>
      <c r="AG2887" t="s">
        <v>34</v>
      </c>
      <c r="AH2887" t="s">
        <v>88</v>
      </c>
      <c r="AI2887">
        <v>-506.87619047619103</v>
      </c>
      <c r="AJ2887">
        <v>437.561904761905</v>
      </c>
      <c r="AK2887">
        <v>983.42857142857201</v>
      </c>
      <c r="AL2887">
        <v>-232.276190476191</v>
      </c>
      <c r="AM2887">
        <v>-292.76190476190499</v>
      </c>
      <c r="AN2887">
        <v>-32.657142857142901</v>
      </c>
      <c r="AO2887">
        <v>1160.88571428572</v>
      </c>
      <c r="AP2887">
        <v>3.3333333333333699</v>
      </c>
      <c r="AQ2887" t="s">
        <v>64</v>
      </c>
      <c r="AR2887" t="s">
        <v>45</v>
      </c>
      <c r="AS2887" t="s">
        <v>64</v>
      </c>
      <c r="AT2887" t="s">
        <v>39</v>
      </c>
      <c r="AU2887" t="s">
        <v>76</v>
      </c>
      <c r="AV2887" t="s">
        <v>41</v>
      </c>
      <c r="AW2887" t="s">
        <v>76</v>
      </c>
      <c r="AX2887" t="s">
        <v>43</v>
      </c>
      <c r="AY2887" s="4" t="s">
        <v>44</v>
      </c>
      <c r="AZ2887" s="4" t="s">
        <v>63</v>
      </c>
      <c r="BA2887" s="4" t="s">
        <v>38</v>
      </c>
      <c r="BB2887" s="4" t="s">
        <v>42</v>
      </c>
      <c r="BC2887" s="4" t="s">
        <v>38</v>
      </c>
      <c r="BD2887" s="4" t="s">
        <v>43</v>
      </c>
      <c r="BE2887" s="4" t="s">
        <v>38</v>
      </c>
      <c r="BF2887" s="4" t="s">
        <v>44</v>
      </c>
      <c r="BG2887" s="4" t="s">
        <v>44</v>
      </c>
      <c r="BH2887" s="4" t="s">
        <v>43</v>
      </c>
      <c r="BI2887" s="4" t="s">
        <v>46</v>
      </c>
      <c r="BJ2887" s="4" t="s">
        <v>43</v>
      </c>
      <c r="BK2887" s="4" t="s">
        <v>47</v>
      </c>
      <c r="BL2887" s="4" t="s">
        <v>66</v>
      </c>
      <c r="BM2887" s="4" t="s">
        <v>47</v>
      </c>
      <c r="BN2887" s="4" t="s">
        <v>48</v>
      </c>
      <c r="BP2887" s="4" t="s">
        <v>47</v>
      </c>
      <c r="BQ2887" t="s">
        <v>52</v>
      </c>
      <c r="BR2887" t="s">
        <v>65</v>
      </c>
      <c r="BS2887" t="s">
        <v>66</v>
      </c>
      <c r="BT2887" t="s">
        <v>65</v>
      </c>
      <c r="BU2887" t="s">
        <v>66</v>
      </c>
      <c r="BV2887" t="s">
        <v>80</v>
      </c>
      <c r="BW2887" t="s">
        <v>52</v>
      </c>
      <c r="DD2887" t="s">
        <v>88</v>
      </c>
      <c r="DE2887" t="s">
        <v>88</v>
      </c>
      <c r="DF2887" t="s">
        <v>88</v>
      </c>
      <c r="DH2887">
        <v>5</v>
      </c>
      <c r="DI2887">
        <v>1</v>
      </c>
      <c r="DJ2887">
        <v>2</v>
      </c>
      <c r="DK2887">
        <v>0</v>
      </c>
      <c r="DL2887">
        <v>5</v>
      </c>
      <c r="DM2887">
        <v>2</v>
      </c>
      <c r="DN2887">
        <v>2</v>
      </c>
      <c r="DO2887" t="str">
        <f t="shared" si="213"/>
        <v>N/A</v>
      </c>
    </row>
    <row r="2888" spans="1:119" x14ac:dyDescent="0.35">
      <c r="A2888" s="4">
        <v>2020</v>
      </c>
      <c r="B2888">
        <v>1375</v>
      </c>
      <c r="C2888">
        <v>7742.4666666666699</v>
      </c>
      <c r="D2888" t="s">
        <v>21</v>
      </c>
      <c r="E2888" t="s">
        <v>22</v>
      </c>
      <c r="F2888" t="s">
        <v>23</v>
      </c>
      <c r="G2888" t="s">
        <v>24</v>
      </c>
      <c r="H2888" t="s">
        <v>25</v>
      </c>
      <c r="I2888" t="s">
        <v>1174</v>
      </c>
      <c r="J2888" t="s">
        <v>27</v>
      </c>
      <c r="K2888" t="s">
        <v>28</v>
      </c>
      <c r="L2888" t="s">
        <v>29</v>
      </c>
      <c r="M2888" t="s">
        <v>30</v>
      </c>
      <c r="N2888" s="4" t="s">
        <v>104</v>
      </c>
      <c r="O2888" t="s">
        <v>37</v>
      </c>
      <c r="P2888" t="s">
        <v>31</v>
      </c>
      <c r="Q2888" t="s">
        <v>31</v>
      </c>
      <c r="R2888" t="s">
        <v>31</v>
      </c>
      <c r="S2888" t="s">
        <v>31</v>
      </c>
      <c r="T2888" t="s">
        <v>31</v>
      </c>
      <c r="U2888" t="s">
        <v>32</v>
      </c>
      <c r="V2888" s="1">
        <v>-319.7</v>
      </c>
      <c r="W2888" t="s">
        <v>33</v>
      </c>
      <c r="X2888" t="s">
        <v>34</v>
      </c>
      <c r="Y2888" t="s">
        <v>34</v>
      </c>
      <c r="Z2888" t="s">
        <v>33</v>
      </c>
      <c r="AA2888" t="s">
        <v>34</v>
      </c>
      <c r="AB2888" t="s">
        <v>33</v>
      </c>
      <c r="AC2888" s="1">
        <v>-68.066666666666706</v>
      </c>
      <c r="AD2888" s="1">
        <v>-102.333333333333</v>
      </c>
      <c r="AE2888" t="s">
        <v>35</v>
      </c>
      <c r="AF2888" t="s">
        <v>35</v>
      </c>
      <c r="AG2888" t="s">
        <v>36</v>
      </c>
      <c r="AH2888" t="s">
        <v>37</v>
      </c>
      <c r="AI2888">
        <v>-507.24761904761903</v>
      </c>
      <c r="AJ2888">
        <v>437.87619047619</v>
      </c>
      <c r="AK2888">
        <v>984.14285714285802</v>
      </c>
      <c r="AL2888">
        <v>-232.44761904761901</v>
      </c>
      <c r="AM2888">
        <v>-292.97619047619003</v>
      </c>
      <c r="AN2888">
        <v>-32.685714285714297</v>
      </c>
      <c r="AO2888">
        <v>1161.7285714285699</v>
      </c>
      <c r="AP2888">
        <v>3.3333333333333699</v>
      </c>
      <c r="AQ2888" t="s">
        <v>38</v>
      </c>
      <c r="AR2888" t="s">
        <v>39</v>
      </c>
      <c r="AS2888" t="s">
        <v>39</v>
      </c>
      <c r="AT2888" t="s">
        <v>40</v>
      </c>
      <c r="AU2888" t="s">
        <v>41</v>
      </c>
      <c r="AV2888" t="s">
        <v>42</v>
      </c>
      <c r="AW2888" t="s">
        <v>39</v>
      </c>
      <c r="AX2888" t="s">
        <v>43</v>
      </c>
      <c r="AY2888" s="4" t="s">
        <v>44</v>
      </c>
      <c r="AZ2888" s="4" t="s">
        <v>40</v>
      </c>
      <c r="BA2888" s="4" t="s">
        <v>41</v>
      </c>
      <c r="BB2888" s="4" t="s">
        <v>45</v>
      </c>
      <c r="BC2888" s="4" t="s">
        <v>38</v>
      </c>
      <c r="BD2888" s="4" t="s">
        <v>43</v>
      </c>
      <c r="BE2888" s="4" t="s">
        <v>46</v>
      </c>
      <c r="BF2888" s="4" t="s">
        <v>40</v>
      </c>
      <c r="BG2888" s="4" t="s">
        <v>44</v>
      </c>
      <c r="BH2888" s="4" t="s">
        <v>43</v>
      </c>
      <c r="BI2888" s="4" t="s">
        <v>40</v>
      </c>
      <c r="BJ2888" s="4" t="s">
        <v>42</v>
      </c>
      <c r="BK2888" s="4" t="s">
        <v>47</v>
      </c>
      <c r="BL2888" s="4" t="s">
        <v>48</v>
      </c>
      <c r="BM2888" s="4" t="s">
        <v>49</v>
      </c>
      <c r="BN2888" s="4" t="s">
        <v>50</v>
      </c>
      <c r="BP2888" s="4" t="s">
        <v>47</v>
      </c>
      <c r="BQ2888" t="s">
        <v>48</v>
      </c>
      <c r="BR2888" t="s">
        <v>49</v>
      </c>
      <c r="BS2888" t="s">
        <v>51</v>
      </c>
      <c r="BT2888" t="s">
        <v>52</v>
      </c>
      <c r="BU2888" t="s">
        <v>51</v>
      </c>
      <c r="BV2888" t="s">
        <v>49</v>
      </c>
      <c r="BW2888" t="s">
        <v>50</v>
      </c>
      <c r="DD2888" t="s">
        <v>37</v>
      </c>
      <c r="DE2888" t="s">
        <v>37</v>
      </c>
      <c r="DF2888" t="s">
        <v>37</v>
      </c>
      <c r="DH2888">
        <v>9</v>
      </c>
      <c r="DI2888">
        <v>4</v>
      </c>
      <c r="DJ2888">
        <v>2</v>
      </c>
      <c r="DK2888">
        <v>1</v>
      </c>
      <c r="DL2888">
        <v>6</v>
      </c>
      <c r="DM2888">
        <v>5</v>
      </c>
      <c r="DN2888">
        <v>4</v>
      </c>
      <c r="DO2888" t="str">
        <f t="shared" si="213"/>
        <v>N/A</v>
      </c>
    </row>
    <row r="2889" spans="1:119" x14ac:dyDescent="0.35">
      <c r="A2889" s="4">
        <v>2020</v>
      </c>
      <c r="B2889">
        <v>1376</v>
      </c>
      <c r="C2889">
        <v>7746.6666666666697</v>
      </c>
      <c r="D2889" t="s">
        <v>53</v>
      </c>
      <c r="E2889" t="s">
        <v>54</v>
      </c>
      <c r="F2889" t="s">
        <v>55</v>
      </c>
      <c r="G2889" t="s">
        <v>56</v>
      </c>
      <c r="H2889" t="s">
        <v>57</v>
      </c>
      <c r="I2889" t="s">
        <v>1175</v>
      </c>
      <c r="J2889" t="s">
        <v>59</v>
      </c>
      <c r="K2889" t="s">
        <v>60</v>
      </c>
      <c r="L2889" t="s">
        <v>29</v>
      </c>
      <c r="M2889" t="s">
        <v>61</v>
      </c>
      <c r="N2889" s="4" t="s">
        <v>1290</v>
      </c>
      <c r="O2889" t="s">
        <v>62</v>
      </c>
      <c r="P2889" t="s">
        <v>34</v>
      </c>
      <c r="Q2889" t="s">
        <v>34</v>
      </c>
      <c r="R2889" t="s">
        <v>34</v>
      </c>
      <c r="S2889" t="s">
        <v>34</v>
      </c>
      <c r="T2889" t="s">
        <v>34</v>
      </c>
      <c r="U2889" s="1">
        <v>0.2</v>
      </c>
      <c r="V2889" s="1">
        <v>-320.39999999999998</v>
      </c>
      <c r="W2889" t="s">
        <v>34</v>
      </c>
      <c r="X2889" t="s">
        <v>34</v>
      </c>
      <c r="Y2889" t="s">
        <v>34</v>
      </c>
      <c r="Z2889" t="s">
        <v>34</v>
      </c>
      <c r="AA2889" t="s">
        <v>34</v>
      </c>
      <c r="AB2889" t="s">
        <v>34</v>
      </c>
      <c r="AC2889" s="1">
        <v>-68.1666666666667</v>
      </c>
      <c r="AD2889" s="1">
        <v>-102.48333333333299</v>
      </c>
      <c r="AE2889" t="s">
        <v>34</v>
      </c>
      <c r="AF2889" t="s">
        <v>34</v>
      </c>
      <c r="AG2889" t="s">
        <v>34</v>
      </c>
      <c r="AH2889" t="s">
        <v>62</v>
      </c>
      <c r="AI2889">
        <v>-507.61904761904799</v>
      </c>
      <c r="AJ2889">
        <v>438.19047619047598</v>
      </c>
      <c r="AK2889">
        <v>984.857142857143</v>
      </c>
      <c r="AL2889">
        <v>-232.61904761904799</v>
      </c>
      <c r="AM2889">
        <v>-293.19047619047598</v>
      </c>
      <c r="AN2889">
        <v>-32.714285714285701</v>
      </c>
      <c r="AO2889">
        <v>1162.57142857143</v>
      </c>
      <c r="AP2889">
        <v>3.3333333333333699</v>
      </c>
      <c r="AQ2889" t="s">
        <v>63</v>
      </c>
      <c r="AR2889" t="s">
        <v>64</v>
      </c>
      <c r="AS2889" t="s">
        <v>39</v>
      </c>
      <c r="AT2889" t="s">
        <v>64</v>
      </c>
      <c r="AU2889" t="s">
        <v>41</v>
      </c>
      <c r="AV2889" t="s">
        <v>64</v>
      </c>
      <c r="AW2889" t="s">
        <v>39</v>
      </c>
      <c r="AX2889" t="s">
        <v>64</v>
      </c>
      <c r="AY2889" s="4" t="s">
        <v>63</v>
      </c>
      <c r="AZ2889" s="4" t="s">
        <v>38</v>
      </c>
      <c r="BA2889" s="4" t="s">
        <v>45</v>
      </c>
      <c r="BB2889" s="4" t="s">
        <v>63</v>
      </c>
      <c r="BC2889" s="4" t="s">
        <v>63</v>
      </c>
      <c r="BD2889" s="4" t="s">
        <v>38</v>
      </c>
      <c r="BE2889" s="4" t="s">
        <v>46</v>
      </c>
      <c r="BF2889" s="4" t="s">
        <v>44</v>
      </c>
      <c r="BG2889" s="4" t="s">
        <v>42</v>
      </c>
      <c r="BH2889" s="4" t="s">
        <v>44</v>
      </c>
      <c r="BI2889" s="4" t="s">
        <v>44</v>
      </c>
      <c r="BJ2889" s="4" t="s">
        <v>46</v>
      </c>
      <c r="BK2889" s="4" t="s">
        <v>65</v>
      </c>
      <c r="BL2889" s="4" t="s">
        <v>66</v>
      </c>
      <c r="BM2889" s="4" t="s">
        <v>47</v>
      </c>
      <c r="BN2889" s="4" t="s">
        <v>48</v>
      </c>
      <c r="BP2889" s="4" t="s">
        <v>47</v>
      </c>
      <c r="BQ2889" t="s">
        <v>48</v>
      </c>
      <c r="BR2889" t="s">
        <v>65</v>
      </c>
      <c r="BS2889" t="s">
        <v>66</v>
      </c>
      <c r="BT2889" t="s">
        <v>65</v>
      </c>
      <c r="BU2889" t="s">
        <v>66</v>
      </c>
      <c r="BV2889" t="s">
        <v>67</v>
      </c>
      <c r="BW2889" t="s">
        <v>50</v>
      </c>
      <c r="DD2889" t="s">
        <v>62</v>
      </c>
      <c r="DE2889" t="s">
        <v>62</v>
      </c>
      <c r="DF2889" t="s">
        <v>62</v>
      </c>
      <c r="DH2889">
        <v>8</v>
      </c>
      <c r="DI2889">
        <v>4</v>
      </c>
      <c r="DJ2889">
        <v>4</v>
      </c>
      <c r="DK2889">
        <v>0</v>
      </c>
      <c r="DL2889">
        <v>4</v>
      </c>
      <c r="DM2889">
        <v>12</v>
      </c>
      <c r="DN2889">
        <v>4</v>
      </c>
      <c r="DO2889" t="str">
        <f t="shared" si="213"/>
        <v>N/A</v>
      </c>
    </row>
    <row r="2890" spans="1:119" x14ac:dyDescent="0.35">
      <c r="A2890" s="4">
        <v>2020</v>
      </c>
      <c r="B2890">
        <v>1377</v>
      </c>
      <c r="C2890">
        <v>7750.8666666666704</v>
      </c>
      <c r="D2890" t="s">
        <v>53</v>
      </c>
      <c r="E2890" t="s">
        <v>68</v>
      </c>
      <c r="F2890" t="s">
        <v>69</v>
      </c>
      <c r="G2890" t="s">
        <v>56</v>
      </c>
      <c r="H2890" t="s">
        <v>57</v>
      </c>
      <c r="I2890" t="s">
        <v>1176</v>
      </c>
      <c r="J2890" t="s">
        <v>59</v>
      </c>
      <c r="K2890" t="s">
        <v>71</v>
      </c>
      <c r="L2890" t="s">
        <v>29</v>
      </c>
      <c r="M2890" t="s">
        <v>61</v>
      </c>
      <c r="N2890" s="4" t="s">
        <v>1290</v>
      </c>
      <c r="O2890" t="s">
        <v>75</v>
      </c>
      <c r="P2890" t="s">
        <v>34</v>
      </c>
      <c r="Q2890" t="s">
        <v>72</v>
      </c>
      <c r="R2890" t="s">
        <v>34</v>
      </c>
      <c r="S2890" t="s">
        <v>72</v>
      </c>
      <c r="T2890" t="s">
        <v>72</v>
      </c>
      <c r="U2890" t="s">
        <v>73</v>
      </c>
      <c r="V2890" t="s">
        <v>74</v>
      </c>
      <c r="W2890" t="s">
        <v>72</v>
      </c>
      <c r="X2890" t="s">
        <v>34</v>
      </c>
      <c r="Y2890" t="s">
        <v>34</v>
      </c>
      <c r="Z2890" t="s">
        <v>72</v>
      </c>
      <c r="AA2890" t="s">
        <v>34</v>
      </c>
      <c r="AB2890" t="s">
        <v>72</v>
      </c>
      <c r="AC2890" s="1">
        <v>-68.266666666666694</v>
      </c>
      <c r="AD2890" s="1">
        <v>-102.633333333333</v>
      </c>
      <c r="AE2890" t="s">
        <v>34</v>
      </c>
      <c r="AF2890" t="s">
        <v>34</v>
      </c>
      <c r="AG2890" t="s">
        <v>34</v>
      </c>
      <c r="AH2890" t="s">
        <v>75</v>
      </c>
      <c r="AI2890">
        <v>-507.99047619047599</v>
      </c>
      <c r="AJ2890">
        <v>438.50476190476201</v>
      </c>
      <c r="AK2890">
        <v>985.57142857142901</v>
      </c>
      <c r="AL2890">
        <v>-232.790476190476</v>
      </c>
      <c r="AM2890">
        <v>-293.40476190476198</v>
      </c>
      <c r="AN2890">
        <v>-32.742857142857197</v>
      </c>
      <c r="AO2890">
        <v>1163.4142857142899</v>
      </c>
      <c r="AP2890">
        <v>3.3333333333333699</v>
      </c>
      <c r="AQ2890" t="s">
        <v>38</v>
      </c>
      <c r="AR2890" t="s">
        <v>45</v>
      </c>
      <c r="AS2890" t="s">
        <v>76</v>
      </c>
      <c r="AT2890" t="s">
        <v>44</v>
      </c>
      <c r="AU2890" t="s">
        <v>76</v>
      </c>
      <c r="AV2890" t="s">
        <v>39</v>
      </c>
      <c r="AW2890" t="s">
        <v>76</v>
      </c>
      <c r="AX2890" t="s">
        <v>43</v>
      </c>
      <c r="AY2890" s="4" t="s">
        <v>45</v>
      </c>
      <c r="AZ2890" s="4" t="s">
        <v>44</v>
      </c>
      <c r="BA2890" s="4" t="s">
        <v>77</v>
      </c>
      <c r="BB2890" s="4" t="s">
        <v>41</v>
      </c>
      <c r="BC2890" s="4" t="s">
        <v>78</v>
      </c>
      <c r="BD2890" s="4" t="s">
        <v>45</v>
      </c>
      <c r="BE2890" s="4" t="s">
        <v>78</v>
      </c>
      <c r="BF2890" s="4" t="s">
        <v>41</v>
      </c>
      <c r="BG2890" s="4" t="s">
        <v>77</v>
      </c>
      <c r="BH2890" s="4" t="s">
        <v>44</v>
      </c>
      <c r="BI2890" s="4" t="s">
        <v>78</v>
      </c>
      <c r="BJ2890" s="4" t="s">
        <v>77</v>
      </c>
      <c r="BK2890" s="4" t="s">
        <v>51</v>
      </c>
      <c r="BL2890" s="4" t="s">
        <v>47</v>
      </c>
      <c r="BM2890" s="4" t="s">
        <v>49</v>
      </c>
      <c r="BN2890" s="4" t="s">
        <v>47</v>
      </c>
      <c r="BP2890" s="4" t="s">
        <v>47</v>
      </c>
      <c r="BQ2890" t="s">
        <v>79</v>
      </c>
      <c r="BR2890" t="s">
        <v>51</v>
      </c>
      <c r="BS2890" t="s">
        <v>80</v>
      </c>
      <c r="BT2890" t="s">
        <v>51</v>
      </c>
      <c r="BU2890" t="s">
        <v>81</v>
      </c>
      <c r="BV2890" t="s">
        <v>80</v>
      </c>
      <c r="BW2890" t="s">
        <v>81</v>
      </c>
      <c r="DD2890" t="s">
        <v>75</v>
      </c>
      <c r="DE2890" t="s">
        <v>75</v>
      </c>
      <c r="DF2890" t="s">
        <v>75</v>
      </c>
      <c r="DH2890">
        <v>12</v>
      </c>
      <c r="DI2890">
        <v>9</v>
      </c>
      <c r="DJ2890">
        <v>2</v>
      </c>
      <c r="DK2890">
        <v>1</v>
      </c>
      <c r="DL2890">
        <v>12</v>
      </c>
      <c r="DM2890">
        <v>9</v>
      </c>
      <c r="DN2890">
        <v>2</v>
      </c>
      <c r="DO2890" t="str">
        <f t="shared" si="213"/>
        <v>N/A</v>
      </c>
    </row>
    <row r="2891" spans="1:119" x14ac:dyDescent="0.35">
      <c r="A2891" s="4">
        <v>2020</v>
      </c>
      <c r="B2891">
        <v>1378</v>
      </c>
      <c r="C2891">
        <v>7755.0666666666702</v>
      </c>
      <c r="D2891" t="s">
        <v>21</v>
      </c>
      <c r="E2891" t="s">
        <v>82</v>
      </c>
      <c r="F2891" t="s">
        <v>82</v>
      </c>
      <c r="G2891" t="s">
        <v>83</v>
      </c>
      <c r="H2891" t="s">
        <v>84</v>
      </c>
      <c r="I2891" t="s">
        <v>1174</v>
      </c>
      <c r="J2891" t="s">
        <v>27</v>
      </c>
      <c r="K2891" t="s">
        <v>60</v>
      </c>
      <c r="L2891" t="s">
        <v>85</v>
      </c>
      <c r="M2891" t="s">
        <v>61</v>
      </c>
      <c r="N2891" s="4" t="s">
        <v>1290</v>
      </c>
      <c r="O2891" t="s">
        <v>88</v>
      </c>
      <c r="P2891" t="s">
        <v>34</v>
      </c>
      <c r="Q2891" t="s">
        <v>35</v>
      </c>
      <c r="R2891" t="s">
        <v>35</v>
      </c>
      <c r="S2891" t="s">
        <v>34</v>
      </c>
      <c r="T2891" t="s">
        <v>34</v>
      </c>
      <c r="U2891" t="s">
        <v>73</v>
      </c>
      <c r="V2891" t="s">
        <v>86</v>
      </c>
      <c r="W2891" t="s">
        <v>33</v>
      </c>
      <c r="X2891" t="s">
        <v>35</v>
      </c>
      <c r="Y2891" t="s">
        <v>34</v>
      </c>
      <c r="Z2891" t="s">
        <v>33</v>
      </c>
      <c r="AA2891" t="s">
        <v>33</v>
      </c>
      <c r="AB2891" t="s">
        <v>33</v>
      </c>
      <c r="AC2891" t="s">
        <v>87</v>
      </c>
      <c r="AD2891" t="s">
        <v>87</v>
      </c>
      <c r="AE2891" t="s">
        <v>34</v>
      </c>
      <c r="AF2891" t="s">
        <v>33</v>
      </c>
      <c r="AG2891" t="s">
        <v>34</v>
      </c>
      <c r="AH2891" t="s">
        <v>88</v>
      </c>
      <c r="AI2891">
        <v>-508.36190476190501</v>
      </c>
      <c r="AJ2891">
        <v>438.81904761904798</v>
      </c>
      <c r="AK2891">
        <v>986.28571428571502</v>
      </c>
      <c r="AL2891">
        <v>-232.961904761905</v>
      </c>
      <c r="AM2891">
        <v>-293.61904761904702</v>
      </c>
      <c r="AN2891">
        <v>-32.771428571428601</v>
      </c>
      <c r="AO2891">
        <v>1164.25714285715</v>
      </c>
      <c r="AP2891">
        <v>3.3333333333333699</v>
      </c>
      <c r="AQ2891" t="s">
        <v>64</v>
      </c>
      <c r="AR2891" t="s">
        <v>38</v>
      </c>
      <c r="AS2891" t="s">
        <v>40</v>
      </c>
      <c r="AT2891" t="s">
        <v>44</v>
      </c>
      <c r="AU2891" t="s">
        <v>42</v>
      </c>
      <c r="AV2891" t="s">
        <v>77</v>
      </c>
      <c r="AW2891" t="s">
        <v>64</v>
      </c>
      <c r="AX2891" t="s">
        <v>43</v>
      </c>
      <c r="AY2891" s="4" t="s">
        <v>44</v>
      </c>
      <c r="AZ2891" s="4" t="s">
        <v>44</v>
      </c>
      <c r="BA2891" s="4" t="s">
        <v>42</v>
      </c>
      <c r="BB2891" s="4" t="s">
        <v>38</v>
      </c>
      <c r="BC2891" s="4" t="s">
        <v>63</v>
      </c>
      <c r="BD2891" s="4" t="s">
        <v>78</v>
      </c>
      <c r="BE2891" s="4" t="s">
        <v>43</v>
      </c>
      <c r="BF2891" s="4" t="s">
        <v>44</v>
      </c>
      <c r="BG2891" s="4" t="s">
        <v>44</v>
      </c>
      <c r="BH2891" s="4" t="s">
        <v>78</v>
      </c>
      <c r="BI2891" s="4" t="s">
        <v>44</v>
      </c>
      <c r="BJ2891" s="4" t="s">
        <v>78</v>
      </c>
      <c r="BK2891" s="4" t="s">
        <v>65</v>
      </c>
      <c r="BL2891" s="4" t="s">
        <v>79</v>
      </c>
      <c r="BM2891" s="4" t="s">
        <v>47</v>
      </c>
      <c r="BN2891" s="4" t="s">
        <v>50</v>
      </c>
      <c r="BP2891" s="4" t="s">
        <v>67</v>
      </c>
      <c r="BQ2891" t="s">
        <v>48</v>
      </c>
      <c r="BR2891" t="s">
        <v>65</v>
      </c>
      <c r="BS2891" t="s">
        <v>66</v>
      </c>
      <c r="BT2891" t="s">
        <v>65</v>
      </c>
      <c r="BU2891" t="s">
        <v>66</v>
      </c>
      <c r="BV2891" t="s">
        <v>67</v>
      </c>
      <c r="BW2891" t="s">
        <v>52</v>
      </c>
      <c r="DD2891" t="s">
        <v>88</v>
      </c>
      <c r="DE2891" t="s">
        <v>88</v>
      </c>
      <c r="DF2891" t="s">
        <v>88</v>
      </c>
      <c r="DH2891">
        <v>10</v>
      </c>
      <c r="DI2891">
        <v>8</v>
      </c>
      <c r="DJ2891">
        <v>5</v>
      </c>
      <c r="DK2891">
        <v>0.5</v>
      </c>
      <c r="DL2891">
        <v>16</v>
      </c>
      <c r="DM2891">
        <v>5.5</v>
      </c>
      <c r="DN2891">
        <v>2</v>
      </c>
      <c r="DO2891" t="str">
        <f t="shared" si="213"/>
        <v>N/A</v>
      </c>
    </row>
    <row r="2892" spans="1:119" x14ac:dyDescent="0.35">
      <c r="A2892" s="4">
        <v>2020</v>
      </c>
      <c r="B2892">
        <v>1379</v>
      </c>
      <c r="C2892">
        <v>7759.2666666666701</v>
      </c>
      <c r="D2892" t="s">
        <v>53</v>
      </c>
      <c r="E2892" t="s">
        <v>89</v>
      </c>
      <c r="F2892" t="s">
        <v>90</v>
      </c>
      <c r="G2892" t="s">
        <v>56</v>
      </c>
      <c r="H2892" t="s">
        <v>91</v>
      </c>
      <c r="I2892" t="s">
        <v>1177</v>
      </c>
      <c r="J2892" t="s">
        <v>59</v>
      </c>
      <c r="K2892" t="s">
        <v>28</v>
      </c>
      <c r="L2892" t="s">
        <v>29</v>
      </c>
      <c r="M2892" t="s">
        <v>61</v>
      </c>
      <c r="N2892" s="4" t="s">
        <v>93</v>
      </c>
      <c r="O2892" t="s">
        <v>94</v>
      </c>
      <c r="P2892" t="s">
        <v>34</v>
      </c>
      <c r="Q2892" t="s">
        <v>35</v>
      </c>
      <c r="R2892" t="s">
        <v>36</v>
      </c>
      <c r="S2892" t="s">
        <v>33</v>
      </c>
      <c r="T2892" t="s">
        <v>34</v>
      </c>
      <c r="U2892" s="1">
        <v>-91</v>
      </c>
      <c r="V2892" s="1">
        <v>-90.7</v>
      </c>
      <c r="W2892" t="s">
        <v>35</v>
      </c>
      <c r="X2892" t="s">
        <v>34</v>
      </c>
      <c r="Y2892" t="s">
        <v>33</v>
      </c>
      <c r="Z2892" t="s">
        <v>35</v>
      </c>
      <c r="AA2892" t="s">
        <v>34</v>
      </c>
      <c r="AB2892" t="s">
        <v>33</v>
      </c>
      <c r="AC2892" t="s">
        <v>87</v>
      </c>
      <c r="AD2892" s="1">
        <v>229.6</v>
      </c>
      <c r="AE2892" t="s">
        <v>36</v>
      </c>
      <c r="AF2892" t="s">
        <v>36</v>
      </c>
      <c r="AG2892" t="s">
        <v>36</v>
      </c>
      <c r="AH2892" t="s">
        <v>94</v>
      </c>
      <c r="AI2892">
        <v>-508.73333333333397</v>
      </c>
      <c r="AJ2892">
        <v>439.13333333333298</v>
      </c>
      <c r="AK2892">
        <v>987</v>
      </c>
      <c r="AL2892">
        <v>-233.13333333333301</v>
      </c>
      <c r="AM2892">
        <v>-293.83333333333297</v>
      </c>
      <c r="AN2892">
        <v>-32.799999999999997</v>
      </c>
      <c r="AO2892">
        <v>1165.0999999999999</v>
      </c>
      <c r="AP2892">
        <v>3.3333333333333699</v>
      </c>
      <c r="AQ2892" t="s">
        <v>76</v>
      </c>
      <c r="AR2892" t="s">
        <v>38</v>
      </c>
      <c r="AS2892" t="s">
        <v>76</v>
      </c>
      <c r="AT2892" t="s">
        <v>39</v>
      </c>
      <c r="AU2892" t="s">
        <v>76</v>
      </c>
      <c r="AV2892" t="s">
        <v>39</v>
      </c>
      <c r="AW2892" t="s">
        <v>76</v>
      </c>
      <c r="AX2892" t="s">
        <v>39</v>
      </c>
      <c r="AY2892" s="4" t="s">
        <v>45</v>
      </c>
      <c r="AZ2892" s="4" t="s">
        <v>44</v>
      </c>
      <c r="BA2892" s="4" t="s">
        <v>63</v>
      </c>
      <c r="BB2892" s="4" t="s">
        <v>45</v>
      </c>
      <c r="BC2892" s="4" t="s">
        <v>46</v>
      </c>
      <c r="BD2892" s="4" t="s">
        <v>38</v>
      </c>
      <c r="BE2892" s="4" t="s">
        <v>78</v>
      </c>
      <c r="BF2892" s="4" t="s">
        <v>44</v>
      </c>
      <c r="BG2892" s="4" t="s">
        <v>41</v>
      </c>
      <c r="BH2892" s="4" t="s">
        <v>44</v>
      </c>
      <c r="BI2892" s="4" t="s">
        <v>46</v>
      </c>
      <c r="BJ2892" s="4" t="s">
        <v>43</v>
      </c>
      <c r="BK2892" s="4" t="s">
        <v>47</v>
      </c>
      <c r="BL2892" s="4" t="s">
        <v>66</v>
      </c>
      <c r="BM2892" s="4" t="s">
        <v>49</v>
      </c>
      <c r="BN2892" s="4" t="s">
        <v>48</v>
      </c>
      <c r="BP2892" s="4" t="s">
        <v>47</v>
      </c>
      <c r="BQ2892" t="s">
        <v>81</v>
      </c>
      <c r="BR2892" t="s">
        <v>65</v>
      </c>
      <c r="BS2892" t="s">
        <v>66</v>
      </c>
      <c r="BT2892" t="s">
        <v>65</v>
      </c>
      <c r="BU2892" t="s">
        <v>66</v>
      </c>
      <c r="BV2892" t="s">
        <v>50</v>
      </c>
      <c r="BW2892" t="s">
        <v>52</v>
      </c>
      <c r="DD2892" t="s">
        <v>94</v>
      </c>
      <c r="DE2892" t="s">
        <v>94</v>
      </c>
      <c r="DF2892" t="s">
        <v>94</v>
      </c>
      <c r="DH2892">
        <v>9</v>
      </c>
      <c r="DI2892">
        <v>3</v>
      </c>
      <c r="DJ2892">
        <v>1</v>
      </c>
      <c r="DK2892">
        <v>0</v>
      </c>
      <c r="DL2892">
        <v>11</v>
      </c>
      <c r="DM2892">
        <v>3</v>
      </c>
      <c r="DN2892">
        <v>1</v>
      </c>
      <c r="DO2892" t="str">
        <f t="shared" si="213"/>
        <v>N/A</v>
      </c>
    </row>
    <row r="2893" spans="1:119" x14ac:dyDescent="0.35">
      <c r="A2893" s="4">
        <v>2020</v>
      </c>
      <c r="B2893">
        <v>1380</v>
      </c>
      <c r="C2893">
        <v>7763.4666666666699</v>
      </c>
      <c r="D2893" t="s">
        <v>53</v>
      </c>
      <c r="E2893" t="s">
        <v>95</v>
      </c>
      <c r="F2893" t="s">
        <v>96</v>
      </c>
      <c r="G2893" t="s">
        <v>97</v>
      </c>
      <c r="H2893" t="s">
        <v>98</v>
      </c>
      <c r="I2893" t="s">
        <v>1174</v>
      </c>
      <c r="J2893" t="s">
        <v>27</v>
      </c>
      <c r="K2893" t="s">
        <v>99</v>
      </c>
      <c r="L2893" t="s">
        <v>85</v>
      </c>
      <c r="M2893" t="s">
        <v>61</v>
      </c>
      <c r="N2893" s="4" t="s">
        <v>93</v>
      </c>
      <c r="O2893" t="s">
        <v>88</v>
      </c>
      <c r="P2893" t="s">
        <v>33</v>
      </c>
      <c r="Q2893" t="s">
        <v>34</v>
      </c>
      <c r="R2893" t="s">
        <v>33</v>
      </c>
      <c r="S2893" t="s">
        <v>33</v>
      </c>
      <c r="T2893" t="s">
        <v>33</v>
      </c>
      <c r="U2893" s="1">
        <v>-91.2</v>
      </c>
      <c r="V2893" s="1">
        <v>-90.9</v>
      </c>
      <c r="W2893" t="s">
        <v>33</v>
      </c>
      <c r="X2893" t="s">
        <v>33</v>
      </c>
      <c r="Y2893" t="s">
        <v>33</v>
      </c>
      <c r="Z2893" t="s">
        <v>33</v>
      </c>
      <c r="AA2893" t="s">
        <v>33</v>
      </c>
      <c r="AB2893" t="s">
        <v>33</v>
      </c>
      <c r="AC2893" t="s">
        <v>73</v>
      </c>
      <c r="AD2893" t="s">
        <v>73</v>
      </c>
      <c r="AE2893" t="s">
        <v>34</v>
      </c>
      <c r="AF2893" t="s">
        <v>34</v>
      </c>
      <c r="AG2893" t="s">
        <v>34</v>
      </c>
      <c r="AH2893" t="s">
        <v>88</v>
      </c>
      <c r="AI2893">
        <v>-509.10476190476197</v>
      </c>
      <c r="AJ2893">
        <v>439.44761904761901</v>
      </c>
      <c r="AK2893">
        <v>987.71428571428601</v>
      </c>
      <c r="AL2893">
        <v>-233.30476190476199</v>
      </c>
      <c r="AM2893">
        <v>-294.04761904761898</v>
      </c>
      <c r="AN2893">
        <v>-32.828571428571401</v>
      </c>
      <c r="AO2893">
        <v>1165.94285714286</v>
      </c>
      <c r="AP2893">
        <v>3.3333333333333699</v>
      </c>
      <c r="AQ2893" t="s">
        <v>64</v>
      </c>
      <c r="AR2893" t="s">
        <v>45</v>
      </c>
      <c r="AS2893" t="s">
        <v>64</v>
      </c>
      <c r="AT2893" t="s">
        <v>39</v>
      </c>
      <c r="AU2893" t="s">
        <v>76</v>
      </c>
      <c r="AV2893" t="s">
        <v>41</v>
      </c>
      <c r="AW2893" t="s">
        <v>76</v>
      </c>
      <c r="AX2893" t="s">
        <v>43</v>
      </c>
      <c r="AY2893" s="4" t="s">
        <v>44</v>
      </c>
      <c r="AZ2893" s="4" t="s">
        <v>63</v>
      </c>
      <c r="BA2893" s="4" t="s">
        <v>38</v>
      </c>
      <c r="BB2893" s="4" t="s">
        <v>42</v>
      </c>
      <c r="BC2893" s="4" t="s">
        <v>38</v>
      </c>
      <c r="BD2893" s="4" t="s">
        <v>43</v>
      </c>
      <c r="BE2893" s="4" t="s">
        <v>38</v>
      </c>
      <c r="BF2893" s="4" t="s">
        <v>44</v>
      </c>
      <c r="BG2893" s="4" t="s">
        <v>44</v>
      </c>
      <c r="BH2893" s="4" t="s">
        <v>43</v>
      </c>
      <c r="BI2893" s="4" t="s">
        <v>46</v>
      </c>
      <c r="BJ2893" s="4" t="s">
        <v>43</v>
      </c>
      <c r="BK2893" s="4" t="s">
        <v>47</v>
      </c>
      <c r="BL2893" s="4" t="s">
        <v>66</v>
      </c>
      <c r="BM2893" s="4" t="s">
        <v>47</v>
      </c>
      <c r="BN2893" s="4" t="s">
        <v>48</v>
      </c>
      <c r="BP2893" s="4" t="s">
        <v>47</v>
      </c>
      <c r="BQ2893" t="s">
        <v>52</v>
      </c>
      <c r="BR2893" t="s">
        <v>65</v>
      </c>
      <c r="BS2893" t="s">
        <v>66</v>
      </c>
      <c r="BT2893" t="s">
        <v>65</v>
      </c>
      <c r="BU2893" t="s">
        <v>66</v>
      </c>
      <c r="BV2893" t="s">
        <v>80</v>
      </c>
      <c r="BW2893" t="s">
        <v>52</v>
      </c>
      <c r="DD2893" t="s">
        <v>88</v>
      </c>
      <c r="DE2893" t="s">
        <v>88</v>
      </c>
      <c r="DF2893" t="s">
        <v>88</v>
      </c>
      <c r="DH2893">
        <v>8</v>
      </c>
      <c r="DI2893">
        <v>6</v>
      </c>
      <c r="DJ2893">
        <v>2</v>
      </c>
      <c r="DK2893">
        <v>0.5</v>
      </c>
      <c r="DL2893">
        <v>8</v>
      </c>
      <c r="DM2893">
        <v>7</v>
      </c>
      <c r="DN2893">
        <v>2</v>
      </c>
      <c r="DO2893" t="str">
        <f t="shared" si="213"/>
        <v>N/A</v>
      </c>
    </row>
    <row r="2894" spans="1:119" x14ac:dyDescent="0.35">
      <c r="A2894" s="4">
        <v>2020</v>
      </c>
      <c r="B2894">
        <v>1381</v>
      </c>
      <c r="C2894">
        <v>7767.6666666666697</v>
      </c>
      <c r="D2894" t="s">
        <v>21</v>
      </c>
      <c r="E2894" t="s">
        <v>22</v>
      </c>
      <c r="F2894" t="s">
        <v>23</v>
      </c>
      <c r="G2894" t="s">
        <v>24</v>
      </c>
      <c r="H2894" t="s">
        <v>25</v>
      </c>
      <c r="I2894" t="s">
        <v>1178</v>
      </c>
      <c r="J2894" t="s">
        <v>27</v>
      </c>
      <c r="K2894" t="s">
        <v>28</v>
      </c>
      <c r="L2894" t="s">
        <v>29</v>
      </c>
      <c r="M2894" t="s">
        <v>30</v>
      </c>
      <c r="N2894" s="4" t="s">
        <v>104</v>
      </c>
      <c r="O2894" t="s">
        <v>37</v>
      </c>
      <c r="P2894" t="s">
        <v>31</v>
      </c>
      <c r="Q2894" t="s">
        <v>31</v>
      </c>
      <c r="R2894" t="s">
        <v>31</v>
      </c>
      <c r="S2894" t="s">
        <v>31</v>
      </c>
      <c r="T2894" t="s">
        <v>31</v>
      </c>
      <c r="U2894" t="s">
        <v>32</v>
      </c>
      <c r="V2894" s="1">
        <v>-321.10000000000002</v>
      </c>
      <c r="W2894" t="s">
        <v>33</v>
      </c>
      <c r="X2894" t="s">
        <v>34</v>
      </c>
      <c r="Y2894" t="s">
        <v>34</v>
      </c>
      <c r="Z2894" t="s">
        <v>33</v>
      </c>
      <c r="AA2894" t="s">
        <v>34</v>
      </c>
      <c r="AB2894" t="s">
        <v>33</v>
      </c>
      <c r="AC2894" s="1">
        <v>-68.366666666666703</v>
      </c>
      <c r="AD2894" s="1">
        <v>-102.783333333333</v>
      </c>
      <c r="AE2894" t="s">
        <v>35</v>
      </c>
      <c r="AF2894" t="s">
        <v>35</v>
      </c>
      <c r="AG2894" t="s">
        <v>36</v>
      </c>
      <c r="AH2894" t="s">
        <v>37</v>
      </c>
      <c r="AI2894">
        <v>-509.47619047619099</v>
      </c>
      <c r="AJ2894">
        <v>439.76190476190499</v>
      </c>
      <c r="AK2894">
        <v>988.42857142857201</v>
      </c>
      <c r="AL2894">
        <v>-233.47619047619099</v>
      </c>
      <c r="AM2894">
        <v>-294.26190476190499</v>
      </c>
      <c r="AN2894">
        <v>-32.857142857142897</v>
      </c>
      <c r="AO2894">
        <v>1166.7857142857199</v>
      </c>
      <c r="AP2894">
        <v>3.3333333333333699</v>
      </c>
      <c r="AQ2894" t="s">
        <v>38</v>
      </c>
      <c r="AR2894" t="s">
        <v>39</v>
      </c>
      <c r="AS2894" t="s">
        <v>39</v>
      </c>
      <c r="AT2894" t="s">
        <v>40</v>
      </c>
      <c r="AU2894" t="s">
        <v>41</v>
      </c>
      <c r="AV2894" t="s">
        <v>42</v>
      </c>
      <c r="AW2894" t="s">
        <v>39</v>
      </c>
      <c r="AX2894" t="s">
        <v>43</v>
      </c>
      <c r="AY2894" s="4" t="s">
        <v>44</v>
      </c>
      <c r="AZ2894" s="4" t="s">
        <v>40</v>
      </c>
      <c r="BA2894" s="4" t="s">
        <v>41</v>
      </c>
      <c r="BB2894" s="4" t="s">
        <v>45</v>
      </c>
      <c r="BC2894" s="4" t="s">
        <v>38</v>
      </c>
      <c r="BD2894" s="4" t="s">
        <v>43</v>
      </c>
      <c r="BE2894" s="4" t="s">
        <v>46</v>
      </c>
      <c r="BF2894" s="4" t="s">
        <v>40</v>
      </c>
      <c r="BG2894" s="4" t="s">
        <v>44</v>
      </c>
      <c r="BH2894" s="4" t="s">
        <v>43</v>
      </c>
      <c r="BI2894" s="4" t="s">
        <v>40</v>
      </c>
      <c r="BJ2894" s="4" t="s">
        <v>42</v>
      </c>
      <c r="BK2894" s="4" t="s">
        <v>47</v>
      </c>
      <c r="BL2894" s="4" t="s">
        <v>48</v>
      </c>
      <c r="BM2894" s="4" t="s">
        <v>49</v>
      </c>
      <c r="BN2894" s="4" t="s">
        <v>50</v>
      </c>
      <c r="BP2894" s="4" t="s">
        <v>47</v>
      </c>
      <c r="BQ2894" t="s">
        <v>48</v>
      </c>
      <c r="BR2894" t="s">
        <v>49</v>
      </c>
      <c r="BS2894" t="s">
        <v>51</v>
      </c>
      <c r="BT2894" t="s">
        <v>52</v>
      </c>
      <c r="BU2894" t="s">
        <v>51</v>
      </c>
      <c r="BV2894" t="s">
        <v>49</v>
      </c>
      <c r="BW2894" t="s">
        <v>50</v>
      </c>
      <c r="DD2894" t="s">
        <v>37</v>
      </c>
      <c r="DE2894" t="s">
        <v>37</v>
      </c>
      <c r="DF2894" t="s">
        <v>37</v>
      </c>
      <c r="DH2894">
        <v>6.5</v>
      </c>
      <c r="DI2894">
        <v>0.5</v>
      </c>
      <c r="DJ2894">
        <v>0</v>
      </c>
      <c r="DK2894">
        <v>0.25</v>
      </c>
      <c r="DL2894">
        <v>8</v>
      </c>
      <c r="DM2894">
        <v>0.5</v>
      </c>
      <c r="DN2894">
        <v>1</v>
      </c>
      <c r="DO2894" t="str">
        <f t="shared" si="213"/>
        <v>N/A</v>
      </c>
    </row>
    <row r="2895" spans="1:119" x14ac:dyDescent="0.35">
      <c r="A2895" s="4">
        <v>2020</v>
      </c>
      <c r="B2895">
        <v>1382</v>
      </c>
      <c r="C2895">
        <v>7771.8666666666704</v>
      </c>
      <c r="D2895" t="s">
        <v>53</v>
      </c>
      <c r="E2895" t="s">
        <v>54</v>
      </c>
      <c r="F2895" t="s">
        <v>55</v>
      </c>
      <c r="G2895" t="s">
        <v>56</v>
      </c>
      <c r="H2895" t="s">
        <v>57</v>
      </c>
      <c r="I2895" t="s">
        <v>1179</v>
      </c>
      <c r="J2895" t="s">
        <v>59</v>
      </c>
      <c r="K2895" t="s">
        <v>60</v>
      </c>
      <c r="L2895" t="s">
        <v>29</v>
      </c>
      <c r="M2895" t="s">
        <v>61</v>
      </c>
      <c r="N2895" s="4" t="s">
        <v>1290</v>
      </c>
      <c r="O2895" t="s">
        <v>62</v>
      </c>
      <c r="P2895" t="s">
        <v>34</v>
      </c>
      <c r="Q2895" t="s">
        <v>34</v>
      </c>
      <c r="R2895" t="s">
        <v>34</v>
      </c>
      <c r="S2895" t="s">
        <v>34</v>
      </c>
      <c r="T2895" t="s">
        <v>34</v>
      </c>
      <c r="U2895" s="1">
        <v>0.2</v>
      </c>
      <c r="V2895" s="1">
        <v>-321.8</v>
      </c>
      <c r="W2895" t="s">
        <v>34</v>
      </c>
      <c r="X2895" t="s">
        <v>34</v>
      </c>
      <c r="Y2895" t="s">
        <v>34</v>
      </c>
      <c r="Z2895" t="s">
        <v>34</v>
      </c>
      <c r="AA2895" t="s">
        <v>34</v>
      </c>
      <c r="AB2895" t="s">
        <v>34</v>
      </c>
      <c r="AC2895" s="1">
        <v>-68.466666666666697</v>
      </c>
      <c r="AD2895" s="1">
        <v>-102.933333333333</v>
      </c>
      <c r="AE2895" t="s">
        <v>34</v>
      </c>
      <c r="AF2895" t="s">
        <v>34</v>
      </c>
      <c r="AG2895" t="s">
        <v>34</v>
      </c>
      <c r="AH2895" t="s">
        <v>62</v>
      </c>
      <c r="AI2895">
        <v>-509.84761904761899</v>
      </c>
      <c r="AJ2895">
        <v>440.07619047618999</v>
      </c>
      <c r="AK2895">
        <v>989.14285714285802</v>
      </c>
      <c r="AL2895">
        <v>-233.647619047619</v>
      </c>
      <c r="AM2895">
        <v>-294.47619047619003</v>
      </c>
      <c r="AN2895">
        <v>-32.8857142857143</v>
      </c>
      <c r="AO2895">
        <v>1167.62857142857</v>
      </c>
      <c r="AP2895">
        <v>3.3333333333333699</v>
      </c>
      <c r="AQ2895" t="s">
        <v>63</v>
      </c>
      <c r="AR2895" t="s">
        <v>64</v>
      </c>
      <c r="AS2895" t="s">
        <v>39</v>
      </c>
      <c r="AT2895" t="s">
        <v>64</v>
      </c>
      <c r="AU2895" t="s">
        <v>41</v>
      </c>
      <c r="AV2895" t="s">
        <v>64</v>
      </c>
      <c r="AW2895" t="s">
        <v>39</v>
      </c>
      <c r="AX2895" t="s">
        <v>64</v>
      </c>
      <c r="AY2895" s="4" t="s">
        <v>63</v>
      </c>
      <c r="AZ2895" s="4" t="s">
        <v>38</v>
      </c>
      <c r="BA2895" s="4" t="s">
        <v>45</v>
      </c>
      <c r="BB2895" s="4" t="s">
        <v>63</v>
      </c>
      <c r="BC2895" s="4" t="s">
        <v>63</v>
      </c>
      <c r="BD2895" s="4" t="s">
        <v>38</v>
      </c>
      <c r="BE2895" s="4" t="s">
        <v>46</v>
      </c>
      <c r="BF2895" s="4" t="s">
        <v>44</v>
      </c>
      <c r="BG2895" s="4" t="s">
        <v>42</v>
      </c>
      <c r="BH2895" s="4" t="s">
        <v>44</v>
      </c>
      <c r="BI2895" s="4" t="s">
        <v>44</v>
      </c>
      <c r="BJ2895" s="4" t="s">
        <v>46</v>
      </c>
      <c r="BK2895" s="4" t="s">
        <v>65</v>
      </c>
      <c r="BL2895" s="4" t="s">
        <v>66</v>
      </c>
      <c r="BM2895" s="4" t="s">
        <v>47</v>
      </c>
      <c r="BN2895" s="4" t="s">
        <v>48</v>
      </c>
      <c r="BP2895" s="4" t="s">
        <v>47</v>
      </c>
      <c r="BQ2895" t="s">
        <v>48</v>
      </c>
      <c r="BR2895" t="s">
        <v>65</v>
      </c>
      <c r="BS2895" t="s">
        <v>66</v>
      </c>
      <c r="BT2895" t="s">
        <v>65</v>
      </c>
      <c r="BU2895" t="s">
        <v>66</v>
      </c>
      <c r="BV2895" t="s">
        <v>67</v>
      </c>
      <c r="BW2895" t="s">
        <v>50</v>
      </c>
      <c r="DD2895" t="s">
        <v>62</v>
      </c>
      <c r="DE2895" t="s">
        <v>62</v>
      </c>
      <c r="DF2895" t="s">
        <v>62</v>
      </c>
      <c r="DH2895">
        <v>8</v>
      </c>
      <c r="DI2895">
        <v>0.5</v>
      </c>
      <c r="DJ2895">
        <v>0</v>
      </c>
      <c r="DK2895">
        <v>0.5</v>
      </c>
      <c r="DL2895">
        <v>8.5</v>
      </c>
      <c r="DM2895">
        <v>1</v>
      </c>
      <c r="DN2895">
        <v>0</v>
      </c>
      <c r="DO2895" t="str">
        <f t="shared" si="213"/>
        <v>N/A</v>
      </c>
    </row>
    <row r="2896" spans="1:119" x14ac:dyDescent="0.35">
      <c r="A2896" s="4">
        <v>2020</v>
      </c>
      <c r="B2896">
        <v>1383</v>
      </c>
      <c r="C2896">
        <v>7776.0666666666702</v>
      </c>
      <c r="D2896" t="s">
        <v>53</v>
      </c>
      <c r="E2896" t="s">
        <v>68</v>
      </c>
      <c r="F2896" t="s">
        <v>69</v>
      </c>
      <c r="G2896" t="s">
        <v>56</v>
      </c>
      <c r="H2896" t="s">
        <v>57</v>
      </c>
      <c r="I2896" t="s">
        <v>1180</v>
      </c>
      <c r="J2896" t="s">
        <v>59</v>
      </c>
      <c r="K2896" t="s">
        <v>71</v>
      </c>
      <c r="L2896" t="s">
        <v>29</v>
      </c>
      <c r="M2896" t="s">
        <v>61</v>
      </c>
      <c r="N2896" s="4" t="s">
        <v>1290</v>
      </c>
      <c r="O2896" t="s">
        <v>75</v>
      </c>
      <c r="P2896" t="s">
        <v>34</v>
      </c>
      <c r="Q2896" t="s">
        <v>72</v>
      </c>
      <c r="R2896" t="s">
        <v>34</v>
      </c>
      <c r="S2896" t="s">
        <v>72</v>
      </c>
      <c r="T2896" t="s">
        <v>72</v>
      </c>
      <c r="U2896" t="s">
        <v>73</v>
      </c>
      <c r="V2896" t="s">
        <v>74</v>
      </c>
      <c r="W2896" t="s">
        <v>72</v>
      </c>
      <c r="X2896" t="s">
        <v>34</v>
      </c>
      <c r="Y2896" t="s">
        <v>34</v>
      </c>
      <c r="Z2896" t="s">
        <v>72</v>
      </c>
      <c r="AA2896" t="s">
        <v>34</v>
      </c>
      <c r="AB2896" t="s">
        <v>72</v>
      </c>
      <c r="AC2896" s="1">
        <v>-68.566666666666706</v>
      </c>
      <c r="AD2896" s="1">
        <v>-103.083333333333</v>
      </c>
      <c r="AE2896" t="s">
        <v>34</v>
      </c>
      <c r="AF2896" t="s">
        <v>34</v>
      </c>
      <c r="AG2896" t="s">
        <v>34</v>
      </c>
      <c r="AH2896" t="s">
        <v>75</v>
      </c>
      <c r="AI2896">
        <v>-510.21904761904801</v>
      </c>
      <c r="AJ2896">
        <v>440.39047619047602</v>
      </c>
      <c r="AK2896">
        <v>989.857142857143</v>
      </c>
      <c r="AL2896">
        <v>-233.81904761904801</v>
      </c>
      <c r="AM2896">
        <v>-294.69047619047598</v>
      </c>
      <c r="AN2896">
        <v>-32.914285714285697</v>
      </c>
      <c r="AO2896">
        <v>1168.4714285714299</v>
      </c>
      <c r="AP2896">
        <v>3.3333333333333699</v>
      </c>
      <c r="AQ2896" t="s">
        <v>38</v>
      </c>
      <c r="AR2896" t="s">
        <v>45</v>
      </c>
      <c r="AS2896" t="s">
        <v>76</v>
      </c>
      <c r="AT2896" t="s">
        <v>44</v>
      </c>
      <c r="AU2896" t="s">
        <v>76</v>
      </c>
      <c r="AV2896" t="s">
        <v>39</v>
      </c>
      <c r="AW2896" t="s">
        <v>76</v>
      </c>
      <c r="AX2896" t="s">
        <v>43</v>
      </c>
      <c r="AY2896" s="4" t="s">
        <v>45</v>
      </c>
      <c r="AZ2896" s="4" t="s">
        <v>44</v>
      </c>
      <c r="BA2896" s="4" t="s">
        <v>77</v>
      </c>
      <c r="BB2896" s="4" t="s">
        <v>41</v>
      </c>
      <c r="BC2896" s="4" t="s">
        <v>78</v>
      </c>
      <c r="BD2896" s="4" t="s">
        <v>45</v>
      </c>
      <c r="BE2896" s="4" t="s">
        <v>78</v>
      </c>
      <c r="BF2896" s="4" t="s">
        <v>41</v>
      </c>
      <c r="BG2896" s="4" t="s">
        <v>77</v>
      </c>
      <c r="BH2896" s="4" t="s">
        <v>44</v>
      </c>
      <c r="BI2896" s="4" t="s">
        <v>78</v>
      </c>
      <c r="BJ2896" s="4" t="s">
        <v>77</v>
      </c>
      <c r="BK2896" s="4" t="s">
        <v>51</v>
      </c>
      <c r="BL2896" s="4" t="s">
        <v>47</v>
      </c>
      <c r="BM2896" s="4" t="s">
        <v>49</v>
      </c>
      <c r="BN2896" s="4" t="s">
        <v>47</v>
      </c>
      <c r="BP2896" s="4" t="s">
        <v>47</v>
      </c>
      <c r="BQ2896" t="s">
        <v>79</v>
      </c>
      <c r="BR2896" t="s">
        <v>51</v>
      </c>
      <c r="BS2896" t="s">
        <v>80</v>
      </c>
      <c r="BT2896" t="s">
        <v>51</v>
      </c>
      <c r="BU2896" t="s">
        <v>81</v>
      </c>
      <c r="BV2896" t="s">
        <v>80</v>
      </c>
      <c r="BW2896" t="s">
        <v>81</v>
      </c>
      <c r="DD2896" t="s">
        <v>75</v>
      </c>
      <c r="DE2896" t="s">
        <v>75</v>
      </c>
      <c r="DF2896" t="s">
        <v>75</v>
      </c>
      <c r="DH2896">
        <v>2</v>
      </c>
      <c r="DI2896">
        <v>2</v>
      </c>
      <c r="DJ2896">
        <v>1</v>
      </c>
      <c r="DK2896">
        <v>1</v>
      </c>
      <c r="DL2896">
        <v>2</v>
      </c>
      <c r="DM2896">
        <v>2</v>
      </c>
      <c r="DN2896">
        <v>1</v>
      </c>
      <c r="DO2896" t="str">
        <f t="shared" si="213"/>
        <v>N/A</v>
      </c>
    </row>
    <row r="2897" spans="1:119" x14ac:dyDescent="0.35">
      <c r="A2897" s="4">
        <v>2020</v>
      </c>
      <c r="B2897">
        <v>1384</v>
      </c>
      <c r="C2897">
        <v>7780.2666666666701</v>
      </c>
      <c r="D2897" t="s">
        <v>21</v>
      </c>
      <c r="E2897" t="s">
        <v>82</v>
      </c>
      <c r="F2897" t="s">
        <v>82</v>
      </c>
      <c r="G2897" t="s">
        <v>83</v>
      </c>
      <c r="H2897" t="s">
        <v>84</v>
      </c>
      <c r="I2897" t="s">
        <v>1178</v>
      </c>
      <c r="J2897" t="s">
        <v>27</v>
      </c>
      <c r="K2897" t="s">
        <v>60</v>
      </c>
      <c r="L2897" t="s">
        <v>85</v>
      </c>
      <c r="M2897" t="s">
        <v>61</v>
      </c>
      <c r="N2897" s="4" t="s">
        <v>1290</v>
      </c>
      <c r="O2897" t="s">
        <v>88</v>
      </c>
      <c r="P2897" t="s">
        <v>34</v>
      </c>
      <c r="Q2897" t="s">
        <v>35</v>
      </c>
      <c r="R2897" t="s">
        <v>35</v>
      </c>
      <c r="S2897" t="s">
        <v>34</v>
      </c>
      <c r="T2897" t="s">
        <v>34</v>
      </c>
      <c r="U2897" t="s">
        <v>73</v>
      </c>
      <c r="V2897" t="s">
        <v>86</v>
      </c>
      <c r="W2897" t="s">
        <v>33</v>
      </c>
      <c r="X2897" t="s">
        <v>35</v>
      </c>
      <c r="Y2897" t="s">
        <v>34</v>
      </c>
      <c r="Z2897" t="s">
        <v>33</v>
      </c>
      <c r="AA2897" t="s">
        <v>33</v>
      </c>
      <c r="AB2897" t="s">
        <v>33</v>
      </c>
      <c r="AC2897" t="s">
        <v>87</v>
      </c>
      <c r="AD2897" t="s">
        <v>87</v>
      </c>
      <c r="AE2897" t="s">
        <v>34</v>
      </c>
      <c r="AF2897" t="s">
        <v>33</v>
      </c>
      <c r="AG2897" t="s">
        <v>34</v>
      </c>
      <c r="AH2897" t="s">
        <v>88</v>
      </c>
      <c r="AI2897">
        <v>-510.59047619047601</v>
      </c>
      <c r="AJ2897">
        <v>440.70476190476199</v>
      </c>
      <c r="AK2897">
        <v>990.57142857142901</v>
      </c>
      <c r="AL2897">
        <v>-233.99047619047599</v>
      </c>
      <c r="AM2897">
        <v>-294.90476190476198</v>
      </c>
      <c r="AN2897">
        <v>-32.9428571428571</v>
      </c>
      <c r="AO2897">
        <v>1169.31428571429</v>
      </c>
      <c r="AP2897">
        <v>3.3333333333333699</v>
      </c>
      <c r="AQ2897" t="s">
        <v>64</v>
      </c>
      <c r="AR2897" t="s">
        <v>38</v>
      </c>
      <c r="AS2897" t="s">
        <v>40</v>
      </c>
      <c r="AT2897" t="s">
        <v>44</v>
      </c>
      <c r="AU2897" t="s">
        <v>42</v>
      </c>
      <c r="AV2897" t="s">
        <v>77</v>
      </c>
      <c r="AW2897" t="s">
        <v>64</v>
      </c>
      <c r="AX2897" t="s">
        <v>43</v>
      </c>
      <c r="AY2897" s="4" t="s">
        <v>44</v>
      </c>
      <c r="AZ2897" s="4" t="s">
        <v>44</v>
      </c>
      <c r="BA2897" s="4" t="s">
        <v>42</v>
      </c>
      <c r="BB2897" s="4" t="s">
        <v>38</v>
      </c>
      <c r="BC2897" s="4" t="s">
        <v>63</v>
      </c>
      <c r="BD2897" s="4" t="s">
        <v>78</v>
      </c>
      <c r="BE2897" s="4" t="s">
        <v>43</v>
      </c>
      <c r="BF2897" s="4" t="s">
        <v>44</v>
      </c>
      <c r="BG2897" s="4" t="s">
        <v>44</v>
      </c>
      <c r="BH2897" s="4" t="s">
        <v>78</v>
      </c>
      <c r="BI2897" s="4" t="s">
        <v>44</v>
      </c>
      <c r="BJ2897" s="4" t="s">
        <v>78</v>
      </c>
      <c r="BK2897" s="4" t="s">
        <v>65</v>
      </c>
      <c r="BL2897" s="4" t="s">
        <v>79</v>
      </c>
      <c r="BM2897" s="4" t="s">
        <v>47</v>
      </c>
      <c r="BN2897" s="4" t="s">
        <v>50</v>
      </c>
      <c r="BP2897" s="4" t="s">
        <v>67</v>
      </c>
      <c r="BQ2897" t="s">
        <v>48</v>
      </c>
      <c r="BR2897" t="s">
        <v>65</v>
      </c>
      <c r="BS2897" t="s">
        <v>66</v>
      </c>
      <c r="BT2897" t="s">
        <v>65</v>
      </c>
      <c r="BU2897" t="s">
        <v>66</v>
      </c>
      <c r="BV2897" t="s">
        <v>67</v>
      </c>
      <c r="BW2897" t="s">
        <v>52</v>
      </c>
      <c r="DD2897" t="s">
        <v>88</v>
      </c>
      <c r="DE2897" t="s">
        <v>88</v>
      </c>
      <c r="DF2897" t="s">
        <v>88</v>
      </c>
      <c r="DH2897">
        <v>7.5</v>
      </c>
      <c r="DI2897">
        <v>4</v>
      </c>
      <c r="DJ2897">
        <v>4</v>
      </c>
      <c r="DK2897">
        <v>0</v>
      </c>
      <c r="DL2897">
        <v>7</v>
      </c>
      <c r="DM2897">
        <v>5</v>
      </c>
      <c r="DN2897">
        <v>4</v>
      </c>
      <c r="DO2897" t="str">
        <f t="shared" si="213"/>
        <v>N/A</v>
      </c>
    </row>
    <row r="2898" spans="1:119" x14ac:dyDescent="0.35">
      <c r="A2898" s="4">
        <v>2020</v>
      </c>
      <c r="B2898">
        <v>1385</v>
      </c>
      <c r="C2898">
        <v>7784.4666666666699</v>
      </c>
      <c r="D2898" t="s">
        <v>53</v>
      </c>
      <c r="E2898" t="s">
        <v>89</v>
      </c>
      <c r="F2898" t="s">
        <v>90</v>
      </c>
      <c r="G2898" t="s">
        <v>56</v>
      </c>
      <c r="H2898" t="s">
        <v>91</v>
      </c>
      <c r="I2898" t="s">
        <v>1181</v>
      </c>
      <c r="J2898" t="s">
        <v>59</v>
      </c>
      <c r="K2898" t="s">
        <v>28</v>
      </c>
      <c r="L2898" t="s">
        <v>29</v>
      </c>
      <c r="M2898" t="s">
        <v>61</v>
      </c>
      <c r="N2898" s="4" t="s">
        <v>93</v>
      </c>
      <c r="O2898" t="s">
        <v>94</v>
      </c>
      <c r="P2898" t="s">
        <v>34</v>
      </c>
      <c r="Q2898" t="s">
        <v>35</v>
      </c>
      <c r="R2898" t="s">
        <v>36</v>
      </c>
      <c r="S2898" t="s">
        <v>33</v>
      </c>
      <c r="T2898" t="s">
        <v>34</v>
      </c>
      <c r="U2898" s="1">
        <v>-91.4</v>
      </c>
      <c r="V2898" s="1">
        <v>-91.1</v>
      </c>
      <c r="W2898" t="s">
        <v>35</v>
      </c>
      <c r="X2898" t="s">
        <v>34</v>
      </c>
      <c r="Y2898" t="s">
        <v>33</v>
      </c>
      <c r="Z2898" t="s">
        <v>35</v>
      </c>
      <c r="AA2898" t="s">
        <v>34</v>
      </c>
      <c r="AB2898" t="s">
        <v>33</v>
      </c>
      <c r="AC2898" t="s">
        <v>87</v>
      </c>
      <c r="AD2898" s="1">
        <v>230.6</v>
      </c>
      <c r="AE2898" t="s">
        <v>36</v>
      </c>
      <c r="AF2898" t="s">
        <v>36</v>
      </c>
      <c r="AG2898" t="s">
        <v>36</v>
      </c>
      <c r="AH2898" t="s">
        <v>94</v>
      </c>
      <c r="AI2898">
        <v>-510.96190476190498</v>
      </c>
      <c r="AJ2898">
        <v>441.01904761904802</v>
      </c>
      <c r="AK2898">
        <v>991.28571428571502</v>
      </c>
      <c r="AL2898">
        <v>-234.16190476190499</v>
      </c>
      <c r="AM2898">
        <v>-295.11904761904702</v>
      </c>
      <c r="AN2898">
        <v>-32.971428571428604</v>
      </c>
      <c r="AO2898">
        <v>1170.1571428571499</v>
      </c>
      <c r="AP2898">
        <v>3.3333333333333699</v>
      </c>
      <c r="AQ2898" t="s">
        <v>76</v>
      </c>
      <c r="AR2898" t="s">
        <v>38</v>
      </c>
      <c r="AS2898" t="s">
        <v>76</v>
      </c>
      <c r="AT2898" t="s">
        <v>39</v>
      </c>
      <c r="AU2898" t="s">
        <v>76</v>
      </c>
      <c r="AV2898" t="s">
        <v>39</v>
      </c>
      <c r="AW2898" t="s">
        <v>76</v>
      </c>
      <c r="AX2898" t="s">
        <v>39</v>
      </c>
      <c r="AY2898" s="4" t="s">
        <v>45</v>
      </c>
      <c r="AZ2898" s="4" t="s">
        <v>44</v>
      </c>
      <c r="BA2898" s="4" t="s">
        <v>63</v>
      </c>
      <c r="BB2898" s="4" t="s">
        <v>45</v>
      </c>
      <c r="BC2898" s="4" t="s">
        <v>46</v>
      </c>
      <c r="BD2898" s="4" t="s">
        <v>38</v>
      </c>
      <c r="BE2898" s="4" t="s">
        <v>78</v>
      </c>
      <c r="BF2898" s="4" t="s">
        <v>44</v>
      </c>
      <c r="BG2898" s="4" t="s">
        <v>41</v>
      </c>
      <c r="BH2898" s="4" t="s">
        <v>44</v>
      </c>
      <c r="BI2898" s="4" t="s">
        <v>46</v>
      </c>
      <c r="BJ2898" s="4" t="s">
        <v>43</v>
      </c>
      <c r="BK2898" s="4" t="s">
        <v>47</v>
      </c>
      <c r="BL2898" s="4" t="s">
        <v>66</v>
      </c>
      <c r="BM2898" s="4" t="s">
        <v>49</v>
      </c>
      <c r="BN2898" s="4" t="s">
        <v>48</v>
      </c>
      <c r="BP2898" s="4" t="s">
        <v>47</v>
      </c>
      <c r="BQ2898" t="s">
        <v>81</v>
      </c>
      <c r="BR2898" t="s">
        <v>65</v>
      </c>
      <c r="BS2898" t="s">
        <v>66</v>
      </c>
      <c r="BT2898" t="s">
        <v>65</v>
      </c>
      <c r="BU2898" t="s">
        <v>66</v>
      </c>
      <c r="BV2898" t="s">
        <v>50</v>
      </c>
      <c r="BW2898" t="s">
        <v>52</v>
      </c>
      <c r="DD2898" t="s">
        <v>94</v>
      </c>
      <c r="DE2898" t="s">
        <v>94</v>
      </c>
      <c r="DF2898" t="s">
        <v>94</v>
      </c>
      <c r="DH2898">
        <v>7</v>
      </c>
      <c r="DI2898">
        <v>5</v>
      </c>
      <c r="DJ2898">
        <v>2</v>
      </c>
      <c r="DK2898">
        <v>0</v>
      </c>
      <c r="DL2898">
        <v>7</v>
      </c>
      <c r="DM2898">
        <v>5</v>
      </c>
      <c r="DN2898">
        <v>4</v>
      </c>
      <c r="DO2898" t="str">
        <f t="shared" si="213"/>
        <v>N/A</v>
      </c>
    </row>
    <row r="2899" spans="1:119" x14ac:dyDescent="0.35">
      <c r="A2899" s="4">
        <v>2020</v>
      </c>
      <c r="B2899">
        <v>1386</v>
      </c>
      <c r="C2899">
        <v>7788.6666666666697</v>
      </c>
      <c r="D2899" t="s">
        <v>53</v>
      </c>
      <c r="E2899" t="s">
        <v>95</v>
      </c>
      <c r="F2899" t="s">
        <v>96</v>
      </c>
      <c r="G2899" t="s">
        <v>97</v>
      </c>
      <c r="H2899" t="s">
        <v>98</v>
      </c>
      <c r="I2899" t="s">
        <v>1178</v>
      </c>
      <c r="J2899" t="s">
        <v>27</v>
      </c>
      <c r="K2899" t="s">
        <v>99</v>
      </c>
      <c r="L2899" t="s">
        <v>85</v>
      </c>
      <c r="M2899" t="s">
        <v>61</v>
      </c>
      <c r="N2899" s="4" t="s">
        <v>93</v>
      </c>
      <c r="O2899" t="s">
        <v>88</v>
      </c>
      <c r="P2899" t="s">
        <v>33</v>
      </c>
      <c r="Q2899" t="s">
        <v>34</v>
      </c>
      <c r="R2899" t="s">
        <v>33</v>
      </c>
      <c r="S2899" t="s">
        <v>33</v>
      </c>
      <c r="T2899" t="s">
        <v>33</v>
      </c>
      <c r="U2899" s="1">
        <v>-91.6</v>
      </c>
      <c r="V2899" s="1">
        <v>-91.3</v>
      </c>
      <c r="W2899" t="s">
        <v>33</v>
      </c>
      <c r="X2899" t="s">
        <v>33</v>
      </c>
      <c r="Y2899" t="s">
        <v>33</v>
      </c>
      <c r="Z2899" t="s">
        <v>33</v>
      </c>
      <c r="AA2899" t="s">
        <v>33</v>
      </c>
      <c r="AB2899" t="s">
        <v>33</v>
      </c>
      <c r="AC2899" t="s">
        <v>73</v>
      </c>
      <c r="AD2899" t="s">
        <v>73</v>
      </c>
      <c r="AE2899" t="s">
        <v>34</v>
      </c>
      <c r="AF2899" t="s">
        <v>34</v>
      </c>
      <c r="AG2899" t="s">
        <v>34</v>
      </c>
      <c r="AH2899" t="s">
        <v>88</v>
      </c>
      <c r="AI2899">
        <v>-511.333333333334</v>
      </c>
      <c r="AJ2899">
        <v>441.33333333333297</v>
      </c>
      <c r="AK2899">
        <v>992</v>
      </c>
      <c r="AL2899">
        <v>-234.333333333333</v>
      </c>
      <c r="AM2899">
        <v>-295.33333333333297</v>
      </c>
      <c r="AN2899">
        <v>-33</v>
      </c>
      <c r="AO2899">
        <v>1171</v>
      </c>
      <c r="AP2899">
        <v>3.3333333333333699</v>
      </c>
      <c r="AQ2899" t="s">
        <v>64</v>
      </c>
      <c r="AR2899" t="s">
        <v>45</v>
      </c>
      <c r="AS2899" t="s">
        <v>64</v>
      </c>
      <c r="AT2899" t="s">
        <v>39</v>
      </c>
      <c r="AU2899" t="s">
        <v>76</v>
      </c>
      <c r="AV2899" t="s">
        <v>41</v>
      </c>
      <c r="AW2899" t="s">
        <v>76</v>
      </c>
      <c r="AX2899" t="s">
        <v>43</v>
      </c>
      <c r="AY2899" s="4" t="s">
        <v>44</v>
      </c>
      <c r="AZ2899" s="4" t="s">
        <v>63</v>
      </c>
      <c r="BA2899" s="4" t="s">
        <v>38</v>
      </c>
      <c r="BB2899" s="4" t="s">
        <v>42</v>
      </c>
      <c r="BC2899" s="4" t="s">
        <v>38</v>
      </c>
      <c r="BD2899" s="4" t="s">
        <v>43</v>
      </c>
      <c r="BE2899" s="4" t="s">
        <v>38</v>
      </c>
      <c r="BF2899" s="4" t="s">
        <v>44</v>
      </c>
      <c r="BG2899" s="4" t="s">
        <v>44</v>
      </c>
      <c r="BH2899" s="4" t="s">
        <v>43</v>
      </c>
      <c r="BI2899" s="4" t="s">
        <v>46</v>
      </c>
      <c r="BJ2899" s="4" t="s">
        <v>43</v>
      </c>
      <c r="BK2899" s="4" t="s">
        <v>47</v>
      </c>
      <c r="BL2899" s="4" t="s">
        <v>66</v>
      </c>
      <c r="BM2899" s="4" t="s">
        <v>47</v>
      </c>
      <c r="BN2899" s="4" t="s">
        <v>48</v>
      </c>
      <c r="BP2899" s="4" t="s">
        <v>47</v>
      </c>
      <c r="BQ2899" t="s">
        <v>52</v>
      </c>
      <c r="BR2899" t="s">
        <v>65</v>
      </c>
      <c r="BS2899" t="s">
        <v>66</v>
      </c>
      <c r="BT2899" t="s">
        <v>65</v>
      </c>
      <c r="BU2899" t="s">
        <v>66</v>
      </c>
      <c r="BV2899" t="s">
        <v>80</v>
      </c>
      <c r="BW2899" t="s">
        <v>52</v>
      </c>
      <c r="DD2899" t="s">
        <v>88</v>
      </c>
      <c r="DE2899" t="s">
        <v>88</v>
      </c>
      <c r="DF2899" t="s">
        <v>88</v>
      </c>
      <c r="DH2899">
        <v>5</v>
      </c>
      <c r="DI2899">
        <v>5</v>
      </c>
      <c r="DJ2899">
        <v>5</v>
      </c>
      <c r="DK2899">
        <v>5</v>
      </c>
      <c r="DL2899">
        <v>5</v>
      </c>
      <c r="DM2899">
        <v>5</v>
      </c>
      <c r="DN2899">
        <v>5</v>
      </c>
      <c r="DO2899" t="str">
        <f t="shared" si="213"/>
        <v>N/A</v>
      </c>
    </row>
    <row r="2900" spans="1:119" x14ac:dyDescent="0.35">
      <c r="A2900" s="4">
        <v>2020</v>
      </c>
      <c r="B2900">
        <v>1387</v>
      </c>
      <c r="C2900">
        <v>7792.8666666666704</v>
      </c>
      <c r="D2900" t="s">
        <v>21</v>
      </c>
      <c r="E2900" t="s">
        <v>22</v>
      </c>
      <c r="F2900" t="s">
        <v>23</v>
      </c>
      <c r="G2900" t="s">
        <v>24</v>
      </c>
      <c r="H2900" t="s">
        <v>25</v>
      </c>
      <c r="I2900" t="s">
        <v>1182</v>
      </c>
      <c r="J2900" t="s">
        <v>27</v>
      </c>
      <c r="K2900" t="s">
        <v>28</v>
      </c>
      <c r="L2900" t="s">
        <v>29</v>
      </c>
      <c r="M2900" t="s">
        <v>30</v>
      </c>
      <c r="N2900" s="4" t="s">
        <v>104</v>
      </c>
      <c r="O2900" t="s">
        <v>37</v>
      </c>
      <c r="P2900" t="s">
        <v>31</v>
      </c>
      <c r="Q2900" t="s">
        <v>31</v>
      </c>
      <c r="R2900" t="s">
        <v>31</v>
      </c>
      <c r="S2900" t="s">
        <v>31</v>
      </c>
      <c r="T2900" t="s">
        <v>31</v>
      </c>
      <c r="U2900" t="s">
        <v>32</v>
      </c>
      <c r="V2900" s="1">
        <v>-322.5</v>
      </c>
      <c r="W2900" t="s">
        <v>33</v>
      </c>
      <c r="X2900" t="s">
        <v>34</v>
      </c>
      <c r="Y2900" t="s">
        <v>34</v>
      </c>
      <c r="Z2900" t="s">
        <v>33</v>
      </c>
      <c r="AA2900" t="s">
        <v>34</v>
      </c>
      <c r="AB2900" t="s">
        <v>33</v>
      </c>
      <c r="AC2900" s="1">
        <v>-68.6666666666667</v>
      </c>
      <c r="AD2900" s="1">
        <v>-103.23333333333299</v>
      </c>
      <c r="AE2900" t="s">
        <v>35</v>
      </c>
      <c r="AF2900" t="s">
        <v>35</v>
      </c>
      <c r="AG2900" t="s">
        <v>36</v>
      </c>
      <c r="AH2900" t="s">
        <v>37</v>
      </c>
      <c r="AI2900">
        <v>-511.70476190476199</v>
      </c>
      <c r="AJ2900">
        <v>441.647619047619</v>
      </c>
      <c r="AK2900">
        <v>992.71428571428601</v>
      </c>
      <c r="AL2900">
        <v>-234.50476190476201</v>
      </c>
      <c r="AM2900">
        <v>-295.54761904761898</v>
      </c>
      <c r="AN2900">
        <v>-33.028571428571396</v>
      </c>
      <c r="AO2900">
        <v>1171.8428571428601</v>
      </c>
      <c r="AP2900">
        <v>3.3333333333333699</v>
      </c>
      <c r="AQ2900" t="s">
        <v>38</v>
      </c>
      <c r="AR2900" t="s">
        <v>39</v>
      </c>
      <c r="AS2900" t="s">
        <v>39</v>
      </c>
      <c r="AT2900" t="s">
        <v>40</v>
      </c>
      <c r="AU2900" t="s">
        <v>41</v>
      </c>
      <c r="AV2900" t="s">
        <v>42</v>
      </c>
      <c r="AW2900" t="s">
        <v>39</v>
      </c>
      <c r="AX2900" t="s">
        <v>43</v>
      </c>
      <c r="AY2900" s="4" t="s">
        <v>44</v>
      </c>
      <c r="AZ2900" s="4" t="s">
        <v>40</v>
      </c>
      <c r="BA2900" s="4" t="s">
        <v>41</v>
      </c>
      <c r="BB2900" s="4" t="s">
        <v>45</v>
      </c>
      <c r="BC2900" s="4" t="s">
        <v>38</v>
      </c>
      <c r="BD2900" s="4" t="s">
        <v>43</v>
      </c>
      <c r="BE2900" s="4" t="s">
        <v>46</v>
      </c>
      <c r="BF2900" s="4" t="s">
        <v>40</v>
      </c>
      <c r="BG2900" s="4" t="s">
        <v>44</v>
      </c>
      <c r="BH2900" s="4" t="s">
        <v>43</v>
      </c>
      <c r="BI2900" s="4" t="s">
        <v>40</v>
      </c>
      <c r="BJ2900" s="4" t="s">
        <v>42</v>
      </c>
      <c r="BK2900" s="4" t="s">
        <v>47</v>
      </c>
      <c r="BL2900" s="4" t="s">
        <v>48</v>
      </c>
      <c r="BM2900" s="4" t="s">
        <v>49</v>
      </c>
      <c r="BN2900" s="4" t="s">
        <v>50</v>
      </c>
      <c r="BP2900" s="4" t="s">
        <v>47</v>
      </c>
      <c r="BQ2900" t="s">
        <v>48</v>
      </c>
      <c r="BR2900" t="s">
        <v>49</v>
      </c>
      <c r="BS2900" t="s">
        <v>51</v>
      </c>
      <c r="BT2900" t="s">
        <v>52</v>
      </c>
      <c r="BU2900" t="s">
        <v>51</v>
      </c>
      <c r="BV2900" t="s">
        <v>49</v>
      </c>
      <c r="BW2900" t="s">
        <v>50</v>
      </c>
      <c r="DD2900" t="s">
        <v>37</v>
      </c>
      <c r="DE2900" t="s">
        <v>37</v>
      </c>
      <c r="DF2900" t="s">
        <v>37</v>
      </c>
      <c r="DH2900">
        <v>9</v>
      </c>
      <c r="DI2900">
        <v>3</v>
      </c>
      <c r="DJ2900">
        <v>1</v>
      </c>
      <c r="DK2900">
        <v>1</v>
      </c>
      <c r="DL2900">
        <v>9</v>
      </c>
      <c r="DM2900">
        <v>3</v>
      </c>
      <c r="DN2900">
        <v>1</v>
      </c>
      <c r="DO2900" t="str">
        <f t="shared" si="213"/>
        <v>N/A</v>
      </c>
    </row>
    <row r="2901" spans="1:119" x14ac:dyDescent="0.35">
      <c r="A2901" s="4">
        <v>2020</v>
      </c>
      <c r="B2901">
        <v>1388</v>
      </c>
      <c r="C2901">
        <v>7797.0666666666702</v>
      </c>
      <c r="D2901" t="s">
        <v>53</v>
      </c>
      <c r="E2901" t="s">
        <v>54</v>
      </c>
      <c r="F2901" t="s">
        <v>55</v>
      </c>
      <c r="G2901" t="s">
        <v>56</v>
      </c>
      <c r="H2901" t="s">
        <v>57</v>
      </c>
      <c r="I2901" t="s">
        <v>1183</v>
      </c>
      <c r="J2901" t="s">
        <v>59</v>
      </c>
      <c r="K2901" t="s">
        <v>60</v>
      </c>
      <c r="L2901" t="s">
        <v>29</v>
      </c>
      <c r="M2901" t="s">
        <v>61</v>
      </c>
      <c r="N2901" s="4" t="s">
        <v>1290</v>
      </c>
      <c r="O2901" t="s">
        <v>62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s="1">
        <v>0.2</v>
      </c>
      <c r="V2901" s="1">
        <v>-323.2</v>
      </c>
      <c r="W2901" t="s">
        <v>34</v>
      </c>
      <c r="X2901" t="s">
        <v>34</v>
      </c>
      <c r="Y2901" t="s">
        <v>34</v>
      </c>
      <c r="Z2901" t="s">
        <v>34</v>
      </c>
      <c r="AA2901" t="s">
        <v>34</v>
      </c>
      <c r="AB2901" t="s">
        <v>34</v>
      </c>
      <c r="AC2901" s="1">
        <v>-68.766666666666694</v>
      </c>
      <c r="AD2901" s="1">
        <v>-103.383333333333</v>
      </c>
      <c r="AE2901" t="s">
        <v>34</v>
      </c>
      <c r="AF2901" t="s">
        <v>34</v>
      </c>
      <c r="AG2901" t="s">
        <v>34</v>
      </c>
      <c r="AH2901" t="s">
        <v>62</v>
      </c>
      <c r="AI2901">
        <v>-512.07619047619096</v>
      </c>
      <c r="AJ2901">
        <v>441.96190476190498</v>
      </c>
      <c r="AK2901">
        <v>993.42857142857201</v>
      </c>
      <c r="AL2901">
        <v>-234.67619047619101</v>
      </c>
      <c r="AM2901">
        <v>-295.76190476190499</v>
      </c>
      <c r="AN2901">
        <v>-33.0571428571429</v>
      </c>
      <c r="AO2901">
        <v>1172.68571428572</v>
      </c>
      <c r="AP2901">
        <v>3.3333333333333699</v>
      </c>
      <c r="AQ2901" t="s">
        <v>63</v>
      </c>
      <c r="AR2901" t="s">
        <v>64</v>
      </c>
      <c r="AS2901" t="s">
        <v>39</v>
      </c>
      <c r="AT2901" t="s">
        <v>64</v>
      </c>
      <c r="AU2901" t="s">
        <v>41</v>
      </c>
      <c r="AV2901" t="s">
        <v>64</v>
      </c>
      <c r="AW2901" t="s">
        <v>39</v>
      </c>
      <c r="AX2901" t="s">
        <v>64</v>
      </c>
      <c r="AY2901" s="4" t="s">
        <v>63</v>
      </c>
      <c r="AZ2901" s="4" t="s">
        <v>38</v>
      </c>
      <c r="BA2901" s="4" t="s">
        <v>45</v>
      </c>
      <c r="BB2901" s="4" t="s">
        <v>63</v>
      </c>
      <c r="BC2901" s="4" t="s">
        <v>63</v>
      </c>
      <c r="BD2901" s="4" t="s">
        <v>38</v>
      </c>
      <c r="BE2901" s="4" t="s">
        <v>46</v>
      </c>
      <c r="BF2901" s="4" t="s">
        <v>44</v>
      </c>
      <c r="BG2901" s="4" t="s">
        <v>42</v>
      </c>
      <c r="BH2901" s="4" t="s">
        <v>44</v>
      </c>
      <c r="BI2901" s="4" t="s">
        <v>44</v>
      </c>
      <c r="BJ2901" s="4" t="s">
        <v>46</v>
      </c>
      <c r="BK2901" s="4" t="s">
        <v>65</v>
      </c>
      <c r="BL2901" s="4" t="s">
        <v>66</v>
      </c>
      <c r="BM2901" s="4" t="s">
        <v>47</v>
      </c>
      <c r="BN2901" s="4" t="s">
        <v>48</v>
      </c>
      <c r="BP2901" s="4" t="s">
        <v>47</v>
      </c>
      <c r="BQ2901" t="s">
        <v>48</v>
      </c>
      <c r="BR2901" t="s">
        <v>65</v>
      </c>
      <c r="BS2901" t="s">
        <v>66</v>
      </c>
      <c r="BT2901" t="s">
        <v>65</v>
      </c>
      <c r="BU2901" t="s">
        <v>66</v>
      </c>
      <c r="BV2901" t="s">
        <v>67</v>
      </c>
      <c r="BW2901" t="s">
        <v>50</v>
      </c>
      <c r="DD2901" t="s">
        <v>62</v>
      </c>
      <c r="DE2901" t="s">
        <v>62</v>
      </c>
      <c r="DF2901" t="s">
        <v>62</v>
      </c>
      <c r="DH2901">
        <v>4</v>
      </c>
      <c r="DI2901">
        <v>3</v>
      </c>
      <c r="DJ2901">
        <v>8</v>
      </c>
      <c r="DK2901">
        <v>1</v>
      </c>
      <c r="DL2901">
        <v>3</v>
      </c>
      <c r="DM2901">
        <v>3</v>
      </c>
      <c r="DN2901">
        <v>8</v>
      </c>
      <c r="DO2901" t="str">
        <f t="shared" si="213"/>
        <v>N/A</v>
      </c>
    </row>
    <row r="2902" spans="1:119" x14ac:dyDescent="0.35">
      <c r="A2902" s="4">
        <v>2020</v>
      </c>
      <c r="B2902">
        <v>1389</v>
      </c>
      <c r="C2902">
        <v>7801.2666666666701</v>
      </c>
      <c r="D2902" t="s">
        <v>53</v>
      </c>
      <c r="E2902" t="s">
        <v>68</v>
      </c>
      <c r="F2902" t="s">
        <v>69</v>
      </c>
      <c r="G2902" t="s">
        <v>56</v>
      </c>
      <c r="H2902" t="s">
        <v>57</v>
      </c>
      <c r="I2902" t="s">
        <v>1184</v>
      </c>
      <c r="J2902" t="s">
        <v>59</v>
      </c>
      <c r="K2902" t="s">
        <v>71</v>
      </c>
      <c r="L2902" t="s">
        <v>29</v>
      </c>
      <c r="M2902" t="s">
        <v>61</v>
      </c>
      <c r="N2902" s="4" t="s">
        <v>1290</v>
      </c>
      <c r="O2902" t="s">
        <v>75</v>
      </c>
      <c r="P2902" t="s">
        <v>34</v>
      </c>
      <c r="Q2902" t="s">
        <v>72</v>
      </c>
      <c r="R2902" t="s">
        <v>34</v>
      </c>
      <c r="S2902" t="s">
        <v>72</v>
      </c>
      <c r="T2902" t="s">
        <v>72</v>
      </c>
      <c r="U2902" t="s">
        <v>73</v>
      </c>
      <c r="V2902" t="s">
        <v>74</v>
      </c>
      <c r="W2902" t="s">
        <v>72</v>
      </c>
      <c r="X2902" t="s">
        <v>34</v>
      </c>
      <c r="Y2902" t="s">
        <v>34</v>
      </c>
      <c r="Z2902" t="s">
        <v>72</v>
      </c>
      <c r="AA2902" t="s">
        <v>34</v>
      </c>
      <c r="AB2902" t="s">
        <v>72</v>
      </c>
      <c r="AC2902" s="1">
        <v>-68.866666666666703</v>
      </c>
      <c r="AD2902" s="1">
        <v>-103.533333333333</v>
      </c>
      <c r="AE2902" t="s">
        <v>34</v>
      </c>
      <c r="AF2902" t="s">
        <v>34</v>
      </c>
      <c r="AG2902" t="s">
        <v>34</v>
      </c>
      <c r="AH2902" t="s">
        <v>75</v>
      </c>
      <c r="AI2902">
        <v>-512.44761904761901</v>
      </c>
      <c r="AJ2902">
        <v>442.27619047618998</v>
      </c>
      <c r="AK2902">
        <v>994.14285714285802</v>
      </c>
      <c r="AL2902">
        <v>-234.84761904761899</v>
      </c>
      <c r="AM2902">
        <v>-295.97619047619003</v>
      </c>
      <c r="AN2902">
        <v>-33.085714285714303</v>
      </c>
      <c r="AO2902">
        <v>1173.5285714285701</v>
      </c>
      <c r="AP2902">
        <v>3.3333333333333699</v>
      </c>
      <c r="AQ2902" t="s">
        <v>38</v>
      </c>
      <c r="AR2902" t="s">
        <v>45</v>
      </c>
      <c r="AS2902" t="s">
        <v>76</v>
      </c>
      <c r="AT2902" t="s">
        <v>44</v>
      </c>
      <c r="AU2902" t="s">
        <v>76</v>
      </c>
      <c r="AV2902" t="s">
        <v>39</v>
      </c>
      <c r="AW2902" t="s">
        <v>76</v>
      </c>
      <c r="AX2902" t="s">
        <v>43</v>
      </c>
      <c r="AY2902" s="4" t="s">
        <v>45</v>
      </c>
      <c r="AZ2902" s="4" t="s">
        <v>44</v>
      </c>
      <c r="BA2902" s="4" t="s">
        <v>77</v>
      </c>
      <c r="BB2902" s="4" t="s">
        <v>41</v>
      </c>
      <c r="BC2902" s="4" t="s">
        <v>78</v>
      </c>
      <c r="BD2902" s="4" t="s">
        <v>45</v>
      </c>
      <c r="BE2902" s="4" t="s">
        <v>78</v>
      </c>
      <c r="BF2902" s="4" t="s">
        <v>41</v>
      </c>
      <c r="BG2902" s="4" t="s">
        <v>77</v>
      </c>
      <c r="BH2902" s="4" t="s">
        <v>44</v>
      </c>
      <c r="BI2902" s="4" t="s">
        <v>78</v>
      </c>
      <c r="BJ2902" s="4" t="s">
        <v>77</v>
      </c>
      <c r="BK2902" s="4" t="s">
        <v>51</v>
      </c>
      <c r="BL2902" s="4" t="s">
        <v>47</v>
      </c>
      <c r="BM2902" s="4" t="s">
        <v>49</v>
      </c>
      <c r="BN2902" s="4" t="s">
        <v>47</v>
      </c>
      <c r="BP2902" s="4" t="s">
        <v>47</v>
      </c>
      <c r="BQ2902" t="s">
        <v>79</v>
      </c>
      <c r="BR2902" t="s">
        <v>51</v>
      </c>
      <c r="BS2902" t="s">
        <v>80</v>
      </c>
      <c r="BT2902" t="s">
        <v>51</v>
      </c>
      <c r="BU2902" t="s">
        <v>81</v>
      </c>
      <c r="BV2902" t="s">
        <v>80</v>
      </c>
      <c r="BW2902" t="s">
        <v>81</v>
      </c>
      <c r="DD2902" t="s">
        <v>75</v>
      </c>
      <c r="DE2902" t="s">
        <v>75</v>
      </c>
      <c r="DF2902" t="s">
        <v>75</v>
      </c>
      <c r="DH2902">
        <v>7</v>
      </c>
      <c r="DI2902">
        <v>5</v>
      </c>
      <c r="DJ2902">
        <v>2</v>
      </c>
      <c r="DK2902">
        <v>0.25</v>
      </c>
      <c r="DL2902">
        <v>8</v>
      </c>
      <c r="DM2902">
        <v>6</v>
      </c>
      <c r="DN2902">
        <v>4</v>
      </c>
      <c r="DO2902" t="str">
        <f t="shared" si="213"/>
        <v>N/A</v>
      </c>
    </row>
    <row r="2903" spans="1:119" x14ac:dyDescent="0.35">
      <c r="A2903" s="4">
        <v>2020</v>
      </c>
      <c r="B2903">
        <v>1390</v>
      </c>
      <c r="C2903">
        <v>7805.4666666666699</v>
      </c>
      <c r="D2903" t="s">
        <v>21</v>
      </c>
      <c r="E2903" t="s">
        <v>82</v>
      </c>
      <c r="F2903" t="s">
        <v>82</v>
      </c>
      <c r="G2903" t="s">
        <v>83</v>
      </c>
      <c r="H2903" t="s">
        <v>84</v>
      </c>
      <c r="I2903" t="s">
        <v>1182</v>
      </c>
      <c r="J2903" t="s">
        <v>27</v>
      </c>
      <c r="K2903" t="s">
        <v>60</v>
      </c>
      <c r="L2903" t="s">
        <v>85</v>
      </c>
      <c r="M2903" t="s">
        <v>61</v>
      </c>
      <c r="N2903" s="4" t="s">
        <v>1290</v>
      </c>
      <c r="O2903" t="s">
        <v>88</v>
      </c>
      <c r="P2903" t="s">
        <v>34</v>
      </c>
      <c r="Q2903" t="s">
        <v>35</v>
      </c>
      <c r="R2903" t="s">
        <v>35</v>
      </c>
      <c r="S2903" t="s">
        <v>34</v>
      </c>
      <c r="T2903" t="s">
        <v>34</v>
      </c>
      <c r="U2903" t="s">
        <v>73</v>
      </c>
      <c r="V2903" t="s">
        <v>86</v>
      </c>
      <c r="W2903" t="s">
        <v>33</v>
      </c>
      <c r="X2903" t="s">
        <v>35</v>
      </c>
      <c r="Y2903" t="s">
        <v>34</v>
      </c>
      <c r="Z2903" t="s">
        <v>33</v>
      </c>
      <c r="AA2903" t="s">
        <v>33</v>
      </c>
      <c r="AB2903" t="s">
        <v>33</v>
      </c>
      <c r="AC2903" t="s">
        <v>87</v>
      </c>
      <c r="AD2903" t="s">
        <v>87</v>
      </c>
      <c r="AE2903" t="s">
        <v>34</v>
      </c>
      <c r="AF2903" t="s">
        <v>33</v>
      </c>
      <c r="AG2903" t="s">
        <v>34</v>
      </c>
      <c r="AH2903" t="s">
        <v>88</v>
      </c>
      <c r="AI2903">
        <v>-512.81904761904798</v>
      </c>
      <c r="AJ2903">
        <v>442.59047619047601</v>
      </c>
      <c r="AK2903">
        <v>994.857142857143</v>
      </c>
      <c r="AL2903">
        <v>-235.019047619048</v>
      </c>
      <c r="AM2903">
        <v>-296.19047619047598</v>
      </c>
      <c r="AN2903">
        <v>-33.1142857142857</v>
      </c>
      <c r="AO2903">
        <v>1174.37142857143</v>
      </c>
      <c r="AP2903">
        <v>3.3333333333333699</v>
      </c>
      <c r="AQ2903" t="s">
        <v>64</v>
      </c>
      <c r="AR2903" t="s">
        <v>38</v>
      </c>
      <c r="AS2903" t="s">
        <v>40</v>
      </c>
      <c r="AT2903" t="s">
        <v>44</v>
      </c>
      <c r="AU2903" t="s">
        <v>42</v>
      </c>
      <c r="AV2903" t="s">
        <v>77</v>
      </c>
      <c r="AW2903" t="s">
        <v>64</v>
      </c>
      <c r="AX2903" t="s">
        <v>43</v>
      </c>
      <c r="AY2903" s="4" t="s">
        <v>44</v>
      </c>
      <c r="AZ2903" s="4" t="s">
        <v>44</v>
      </c>
      <c r="BA2903" s="4" t="s">
        <v>42</v>
      </c>
      <c r="BB2903" s="4" t="s">
        <v>38</v>
      </c>
      <c r="BC2903" s="4" t="s">
        <v>63</v>
      </c>
      <c r="BD2903" s="4" t="s">
        <v>78</v>
      </c>
      <c r="BE2903" s="4" t="s">
        <v>43</v>
      </c>
      <c r="BF2903" s="4" t="s">
        <v>44</v>
      </c>
      <c r="BG2903" s="4" t="s">
        <v>44</v>
      </c>
      <c r="BH2903" s="4" t="s">
        <v>78</v>
      </c>
      <c r="BI2903" s="4" t="s">
        <v>44</v>
      </c>
      <c r="BJ2903" s="4" t="s">
        <v>78</v>
      </c>
      <c r="BK2903" s="4" t="s">
        <v>65</v>
      </c>
      <c r="BL2903" s="4" t="s">
        <v>79</v>
      </c>
      <c r="BM2903" s="4" t="s">
        <v>47</v>
      </c>
      <c r="BN2903" s="4" t="s">
        <v>50</v>
      </c>
      <c r="BP2903" s="4" t="s">
        <v>67</v>
      </c>
      <c r="BQ2903" t="s">
        <v>48</v>
      </c>
      <c r="BR2903" t="s">
        <v>65</v>
      </c>
      <c r="BS2903" t="s">
        <v>66</v>
      </c>
      <c r="BT2903" t="s">
        <v>65</v>
      </c>
      <c r="BU2903" t="s">
        <v>66</v>
      </c>
      <c r="BV2903" t="s">
        <v>67</v>
      </c>
      <c r="BW2903" t="s">
        <v>52</v>
      </c>
      <c r="DD2903" t="s">
        <v>88</v>
      </c>
      <c r="DE2903" t="s">
        <v>88</v>
      </c>
      <c r="DF2903" t="s">
        <v>88</v>
      </c>
      <c r="DH2903">
        <v>9</v>
      </c>
      <c r="DI2903">
        <v>6</v>
      </c>
      <c r="DJ2903">
        <v>8.5</v>
      </c>
      <c r="DK2903">
        <v>0.5</v>
      </c>
      <c r="DL2903">
        <v>10</v>
      </c>
      <c r="DM2903">
        <v>7</v>
      </c>
      <c r="DN2903">
        <v>6.5</v>
      </c>
      <c r="DO2903" t="str">
        <f t="shared" si="213"/>
        <v>N/A</v>
      </c>
    </row>
    <row r="2904" spans="1:119" x14ac:dyDescent="0.35">
      <c r="A2904" s="4">
        <v>2020</v>
      </c>
      <c r="B2904">
        <v>1391</v>
      </c>
      <c r="C2904">
        <v>7809.6666666666697</v>
      </c>
      <c r="D2904" t="s">
        <v>53</v>
      </c>
      <c r="E2904" t="s">
        <v>89</v>
      </c>
      <c r="F2904" t="s">
        <v>90</v>
      </c>
      <c r="G2904" t="s">
        <v>56</v>
      </c>
      <c r="H2904" t="s">
        <v>91</v>
      </c>
      <c r="I2904" t="s">
        <v>1185</v>
      </c>
      <c r="J2904" t="s">
        <v>59</v>
      </c>
      <c r="K2904" t="s">
        <v>28</v>
      </c>
      <c r="L2904" t="s">
        <v>29</v>
      </c>
      <c r="M2904" t="s">
        <v>61</v>
      </c>
      <c r="N2904" s="4" t="s">
        <v>93</v>
      </c>
      <c r="O2904" t="s">
        <v>94</v>
      </c>
      <c r="P2904" t="s">
        <v>34</v>
      </c>
      <c r="Q2904" t="s">
        <v>35</v>
      </c>
      <c r="R2904" t="s">
        <v>36</v>
      </c>
      <c r="S2904" t="s">
        <v>33</v>
      </c>
      <c r="T2904" t="s">
        <v>34</v>
      </c>
      <c r="U2904" s="1">
        <v>-91.8</v>
      </c>
      <c r="V2904" s="1">
        <v>-91.5</v>
      </c>
      <c r="W2904" t="s">
        <v>35</v>
      </c>
      <c r="X2904" t="s">
        <v>34</v>
      </c>
      <c r="Y2904" t="s">
        <v>33</v>
      </c>
      <c r="Z2904" t="s">
        <v>35</v>
      </c>
      <c r="AA2904" t="s">
        <v>34</v>
      </c>
      <c r="AB2904" t="s">
        <v>33</v>
      </c>
      <c r="AC2904" t="s">
        <v>87</v>
      </c>
      <c r="AD2904" s="1">
        <v>231.6</v>
      </c>
      <c r="AE2904" t="s">
        <v>36</v>
      </c>
      <c r="AF2904" t="s">
        <v>36</v>
      </c>
      <c r="AG2904" t="s">
        <v>36</v>
      </c>
      <c r="AH2904" t="s">
        <v>94</v>
      </c>
      <c r="AI2904">
        <v>-513.19047619047603</v>
      </c>
      <c r="AJ2904">
        <v>442.90476190476198</v>
      </c>
      <c r="AK2904">
        <v>995.57142857142901</v>
      </c>
      <c r="AL2904">
        <v>-235.19047619047601</v>
      </c>
      <c r="AM2904">
        <v>-296.40476190476198</v>
      </c>
      <c r="AN2904">
        <v>-33.142857142857203</v>
      </c>
      <c r="AO2904">
        <v>1175.2142857142901</v>
      </c>
      <c r="AP2904">
        <v>3.3333333333333699</v>
      </c>
      <c r="AQ2904" t="s">
        <v>76</v>
      </c>
      <c r="AR2904" t="s">
        <v>38</v>
      </c>
      <c r="AS2904" t="s">
        <v>76</v>
      </c>
      <c r="AT2904" t="s">
        <v>39</v>
      </c>
      <c r="AU2904" t="s">
        <v>76</v>
      </c>
      <c r="AV2904" t="s">
        <v>39</v>
      </c>
      <c r="AW2904" t="s">
        <v>76</v>
      </c>
      <c r="AX2904" t="s">
        <v>39</v>
      </c>
      <c r="AY2904" s="4" t="s">
        <v>45</v>
      </c>
      <c r="AZ2904" s="4" t="s">
        <v>44</v>
      </c>
      <c r="BA2904" s="4" t="s">
        <v>63</v>
      </c>
      <c r="BB2904" s="4" t="s">
        <v>45</v>
      </c>
      <c r="BC2904" s="4" t="s">
        <v>46</v>
      </c>
      <c r="BD2904" s="4" t="s">
        <v>38</v>
      </c>
      <c r="BE2904" s="4" t="s">
        <v>78</v>
      </c>
      <c r="BF2904" s="4" t="s">
        <v>44</v>
      </c>
      <c r="BG2904" s="4" t="s">
        <v>41</v>
      </c>
      <c r="BH2904" s="4" t="s">
        <v>44</v>
      </c>
      <c r="BI2904" s="4" t="s">
        <v>46</v>
      </c>
      <c r="BJ2904" s="4" t="s">
        <v>43</v>
      </c>
      <c r="BK2904" s="4" t="s">
        <v>47</v>
      </c>
      <c r="BL2904" s="4" t="s">
        <v>66</v>
      </c>
      <c r="BM2904" s="4" t="s">
        <v>49</v>
      </c>
      <c r="BN2904" s="4" t="s">
        <v>48</v>
      </c>
      <c r="BP2904" s="4" t="s">
        <v>47</v>
      </c>
      <c r="BQ2904" t="s">
        <v>81</v>
      </c>
      <c r="BR2904" t="s">
        <v>65</v>
      </c>
      <c r="BS2904" t="s">
        <v>66</v>
      </c>
      <c r="BT2904" t="s">
        <v>65</v>
      </c>
      <c r="BU2904" t="s">
        <v>66</v>
      </c>
      <c r="BV2904" t="s">
        <v>50</v>
      </c>
      <c r="BW2904" t="s">
        <v>52</v>
      </c>
      <c r="DD2904" t="s">
        <v>94</v>
      </c>
      <c r="DE2904" t="s">
        <v>94</v>
      </c>
      <c r="DF2904" t="s">
        <v>94</v>
      </c>
      <c r="DH2904">
        <v>7</v>
      </c>
      <c r="DI2904">
        <v>3</v>
      </c>
      <c r="DJ2904">
        <v>3</v>
      </c>
      <c r="DK2904">
        <v>0</v>
      </c>
      <c r="DL2904">
        <v>7</v>
      </c>
      <c r="DM2904">
        <v>6</v>
      </c>
      <c r="DN2904">
        <v>7</v>
      </c>
      <c r="DO2904" t="str">
        <f t="shared" si="213"/>
        <v>N/A</v>
      </c>
    </row>
    <row r="2905" spans="1:119" x14ac:dyDescent="0.35">
      <c r="A2905" s="4">
        <v>2020</v>
      </c>
      <c r="B2905">
        <v>1392</v>
      </c>
      <c r="C2905">
        <v>7813.8666666666704</v>
      </c>
      <c r="D2905" t="s">
        <v>53</v>
      </c>
      <c r="E2905" t="s">
        <v>95</v>
      </c>
      <c r="F2905" t="s">
        <v>96</v>
      </c>
      <c r="G2905" t="s">
        <v>97</v>
      </c>
      <c r="H2905" t="s">
        <v>98</v>
      </c>
      <c r="I2905" t="s">
        <v>1182</v>
      </c>
      <c r="J2905" t="s">
        <v>27</v>
      </c>
      <c r="K2905" t="s">
        <v>99</v>
      </c>
      <c r="L2905" t="s">
        <v>85</v>
      </c>
      <c r="M2905" t="s">
        <v>61</v>
      </c>
      <c r="N2905" s="4" t="s">
        <v>93</v>
      </c>
      <c r="O2905" t="s">
        <v>88</v>
      </c>
      <c r="P2905" t="s">
        <v>33</v>
      </c>
      <c r="Q2905" t="s">
        <v>34</v>
      </c>
      <c r="R2905" t="s">
        <v>33</v>
      </c>
      <c r="S2905" t="s">
        <v>33</v>
      </c>
      <c r="T2905" t="s">
        <v>33</v>
      </c>
      <c r="U2905" s="1">
        <v>-92</v>
      </c>
      <c r="V2905" s="1">
        <v>-91.7</v>
      </c>
      <c r="W2905" t="s">
        <v>33</v>
      </c>
      <c r="X2905" t="s">
        <v>33</v>
      </c>
      <c r="Y2905" t="s">
        <v>33</v>
      </c>
      <c r="Z2905" t="s">
        <v>33</v>
      </c>
      <c r="AA2905" t="s">
        <v>33</v>
      </c>
      <c r="AB2905" t="s">
        <v>33</v>
      </c>
      <c r="AC2905" t="s">
        <v>73</v>
      </c>
      <c r="AD2905" t="s">
        <v>73</v>
      </c>
      <c r="AE2905" t="s">
        <v>34</v>
      </c>
      <c r="AF2905" t="s">
        <v>34</v>
      </c>
      <c r="AG2905" t="s">
        <v>34</v>
      </c>
      <c r="AH2905" t="s">
        <v>88</v>
      </c>
      <c r="AI2905">
        <v>-513.561904761905</v>
      </c>
      <c r="AJ2905">
        <v>443.21904761904801</v>
      </c>
      <c r="AK2905">
        <v>996.28571428571502</v>
      </c>
      <c r="AL2905">
        <v>-235.36190476190501</v>
      </c>
      <c r="AM2905">
        <v>-296.61904761904702</v>
      </c>
      <c r="AN2905">
        <v>-33.171428571428599</v>
      </c>
      <c r="AO2905">
        <v>1176.05714285715</v>
      </c>
      <c r="AP2905">
        <v>3.3333333333333699</v>
      </c>
      <c r="AQ2905" t="s">
        <v>64</v>
      </c>
      <c r="AR2905" t="s">
        <v>45</v>
      </c>
      <c r="AS2905" t="s">
        <v>64</v>
      </c>
      <c r="AT2905" t="s">
        <v>39</v>
      </c>
      <c r="AU2905" t="s">
        <v>76</v>
      </c>
      <c r="AV2905" t="s">
        <v>41</v>
      </c>
      <c r="AW2905" t="s">
        <v>76</v>
      </c>
      <c r="AX2905" t="s">
        <v>43</v>
      </c>
      <c r="AY2905" s="4" t="s">
        <v>44</v>
      </c>
      <c r="AZ2905" s="4" t="s">
        <v>63</v>
      </c>
      <c r="BA2905" s="4" t="s">
        <v>38</v>
      </c>
      <c r="BB2905" s="4" t="s">
        <v>42</v>
      </c>
      <c r="BC2905" s="4" t="s">
        <v>38</v>
      </c>
      <c r="BD2905" s="4" t="s">
        <v>43</v>
      </c>
      <c r="BE2905" s="4" t="s">
        <v>38</v>
      </c>
      <c r="BF2905" s="4" t="s">
        <v>44</v>
      </c>
      <c r="BG2905" s="4" t="s">
        <v>44</v>
      </c>
      <c r="BH2905" s="4" t="s">
        <v>43</v>
      </c>
      <c r="BI2905" s="4" t="s">
        <v>46</v>
      </c>
      <c r="BJ2905" s="4" t="s">
        <v>43</v>
      </c>
      <c r="BK2905" s="4" t="s">
        <v>47</v>
      </c>
      <c r="BL2905" s="4" t="s">
        <v>66</v>
      </c>
      <c r="BM2905" s="4" t="s">
        <v>47</v>
      </c>
      <c r="BN2905" s="4" t="s">
        <v>48</v>
      </c>
      <c r="BP2905" s="4" t="s">
        <v>47</v>
      </c>
      <c r="BQ2905" t="s">
        <v>52</v>
      </c>
      <c r="BR2905" t="s">
        <v>65</v>
      </c>
      <c r="BS2905" t="s">
        <v>66</v>
      </c>
      <c r="BT2905" t="s">
        <v>65</v>
      </c>
      <c r="BU2905" t="s">
        <v>66</v>
      </c>
      <c r="BV2905" t="s">
        <v>80</v>
      </c>
      <c r="BW2905" t="s">
        <v>52</v>
      </c>
      <c r="DD2905" t="s">
        <v>88</v>
      </c>
      <c r="DE2905" t="s">
        <v>88</v>
      </c>
      <c r="DF2905" t="s">
        <v>88</v>
      </c>
      <c r="DH2905">
        <v>8</v>
      </c>
      <c r="DI2905">
        <v>4.5</v>
      </c>
      <c r="DJ2905">
        <v>10</v>
      </c>
      <c r="DK2905">
        <v>1.5</v>
      </c>
      <c r="DL2905">
        <v>8</v>
      </c>
      <c r="DM2905">
        <v>3</v>
      </c>
      <c r="DN2905">
        <v>4</v>
      </c>
      <c r="DO2905" t="str">
        <f t="shared" si="213"/>
        <v>N/A</v>
      </c>
    </row>
    <row r="2906" spans="1:119" x14ac:dyDescent="0.35">
      <c r="A2906" s="4">
        <v>2020</v>
      </c>
      <c r="B2906">
        <v>1393</v>
      </c>
      <c r="C2906">
        <v>7818.0666666666702</v>
      </c>
      <c r="D2906" t="s">
        <v>21</v>
      </c>
      <c r="E2906" t="s">
        <v>22</v>
      </c>
      <c r="F2906" t="s">
        <v>23</v>
      </c>
      <c r="G2906" t="s">
        <v>24</v>
      </c>
      <c r="H2906" t="s">
        <v>25</v>
      </c>
      <c r="I2906" t="s">
        <v>1186</v>
      </c>
      <c r="J2906" t="s">
        <v>27</v>
      </c>
      <c r="K2906" t="s">
        <v>28</v>
      </c>
      <c r="L2906" t="s">
        <v>29</v>
      </c>
      <c r="M2906" t="s">
        <v>30</v>
      </c>
      <c r="N2906" s="4" t="s">
        <v>104</v>
      </c>
      <c r="O2906" t="s">
        <v>37</v>
      </c>
      <c r="P2906" t="s">
        <v>31</v>
      </c>
      <c r="Q2906" t="s">
        <v>31</v>
      </c>
      <c r="R2906" t="s">
        <v>31</v>
      </c>
      <c r="S2906" t="s">
        <v>31</v>
      </c>
      <c r="T2906" t="s">
        <v>31</v>
      </c>
      <c r="U2906" t="s">
        <v>32</v>
      </c>
      <c r="V2906" s="1">
        <v>-323.89999999999998</v>
      </c>
      <c r="W2906" t="s">
        <v>33</v>
      </c>
      <c r="X2906" t="s">
        <v>34</v>
      </c>
      <c r="Y2906" t="s">
        <v>34</v>
      </c>
      <c r="Z2906" t="s">
        <v>33</v>
      </c>
      <c r="AA2906" t="s">
        <v>34</v>
      </c>
      <c r="AB2906" t="s">
        <v>33</v>
      </c>
      <c r="AC2906" s="1">
        <v>-68.966666666666697</v>
      </c>
      <c r="AD2906" s="1">
        <v>-103.683333333333</v>
      </c>
      <c r="AE2906" t="s">
        <v>35</v>
      </c>
      <c r="AF2906" t="s">
        <v>35</v>
      </c>
      <c r="AG2906" t="s">
        <v>36</v>
      </c>
      <c r="AH2906" t="s">
        <v>37</v>
      </c>
      <c r="AI2906">
        <v>-513.93333333333305</v>
      </c>
      <c r="AJ2906">
        <v>443.53333333333302</v>
      </c>
      <c r="AK2906">
        <v>997</v>
      </c>
      <c r="AL2906">
        <v>-235.53333333333299</v>
      </c>
      <c r="AM2906">
        <v>-296.83333333333297</v>
      </c>
      <c r="AN2906">
        <v>-33.200000000000003</v>
      </c>
      <c r="AO2906">
        <v>1176.9000000000001</v>
      </c>
      <c r="AP2906">
        <v>3.3333333333333699</v>
      </c>
      <c r="AQ2906" t="s">
        <v>38</v>
      </c>
      <c r="AR2906" t="s">
        <v>39</v>
      </c>
      <c r="AS2906" t="s">
        <v>39</v>
      </c>
      <c r="AT2906" t="s">
        <v>40</v>
      </c>
      <c r="AU2906" t="s">
        <v>41</v>
      </c>
      <c r="AV2906" t="s">
        <v>42</v>
      </c>
      <c r="AW2906" t="s">
        <v>39</v>
      </c>
      <c r="AX2906" t="s">
        <v>43</v>
      </c>
      <c r="AY2906" s="4" t="s">
        <v>44</v>
      </c>
      <c r="AZ2906" s="4" t="s">
        <v>40</v>
      </c>
      <c r="BA2906" s="4" t="s">
        <v>41</v>
      </c>
      <c r="BB2906" s="4" t="s">
        <v>45</v>
      </c>
      <c r="BC2906" s="4" t="s">
        <v>38</v>
      </c>
      <c r="BD2906" s="4" t="s">
        <v>43</v>
      </c>
      <c r="BE2906" s="4" t="s">
        <v>46</v>
      </c>
      <c r="BF2906" s="4" t="s">
        <v>40</v>
      </c>
      <c r="BG2906" s="4" t="s">
        <v>44</v>
      </c>
      <c r="BH2906" s="4" t="s">
        <v>43</v>
      </c>
      <c r="BI2906" s="4" t="s">
        <v>40</v>
      </c>
      <c r="BJ2906" s="4" t="s">
        <v>42</v>
      </c>
      <c r="BK2906" s="4" t="s">
        <v>47</v>
      </c>
      <c r="BL2906" s="4" t="s">
        <v>48</v>
      </c>
      <c r="BM2906" s="4" t="s">
        <v>49</v>
      </c>
      <c r="BN2906" s="4" t="s">
        <v>50</v>
      </c>
      <c r="BP2906" s="4" t="s">
        <v>47</v>
      </c>
      <c r="BQ2906" t="s">
        <v>48</v>
      </c>
      <c r="BR2906" t="s">
        <v>49</v>
      </c>
      <c r="BS2906" t="s">
        <v>51</v>
      </c>
      <c r="BT2906" t="s">
        <v>52</v>
      </c>
      <c r="BU2906" t="s">
        <v>51</v>
      </c>
      <c r="BV2906" t="s">
        <v>49</v>
      </c>
      <c r="BW2906" t="s">
        <v>50</v>
      </c>
      <c r="DD2906" t="s">
        <v>37</v>
      </c>
      <c r="DE2906" t="s">
        <v>37</v>
      </c>
      <c r="DF2906" t="s">
        <v>37</v>
      </c>
      <c r="DH2906">
        <v>8</v>
      </c>
      <c r="DI2906">
        <v>4</v>
      </c>
      <c r="DJ2906">
        <v>1</v>
      </c>
      <c r="DK2906">
        <v>0</v>
      </c>
      <c r="DL2906">
        <v>9</v>
      </c>
      <c r="DM2906">
        <v>6</v>
      </c>
      <c r="DN2906">
        <v>1</v>
      </c>
      <c r="DO2906" t="str">
        <f t="shared" si="213"/>
        <v>N/A</v>
      </c>
    </row>
    <row r="2907" spans="1:119" x14ac:dyDescent="0.35">
      <c r="A2907" s="4">
        <v>2020</v>
      </c>
      <c r="B2907">
        <v>1394</v>
      </c>
      <c r="C2907">
        <v>7822.2666666666701</v>
      </c>
      <c r="D2907" t="s">
        <v>53</v>
      </c>
      <c r="E2907" t="s">
        <v>54</v>
      </c>
      <c r="F2907" t="s">
        <v>55</v>
      </c>
      <c r="G2907" t="s">
        <v>56</v>
      </c>
      <c r="H2907" t="s">
        <v>57</v>
      </c>
      <c r="I2907" t="s">
        <v>1187</v>
      </c>
      <c r="J2907" t="s">
        <v>59</v>
      </c>
      <c r="K2907" t="s">
        <v>60</v>
      </c>
      <c r="L2907" t="s">
        <v>29</v>
      </c>
      <c r="M2907" t="s">
        <v>61</v>
      </c>
      <c r="N2907" s="4" t="s">
        <v>1290</v>
      </c>
      <c r="O2907" t="s">
        <v>62</v>
      </c>
      <c r="P2907" t="s">
        <v>34</v>
      </c>
      <c r="Q2907" t="s">
        <v>34</v>
      </c>
      <c r="R2907" t="s">
        <v>34</v>
      </c>
      <c r="S2907" t="s">
        <v>34</v>
      </c>
      <c r="T2907" t="s">
        <v>34</v>
      </c>
      <c r="U2907" s="1">
        <v>0.2</v>
      </c>
      <c r="V2907" s="1">
        <v>-324.60000000000002</v>
      </c>
      <c r="W2907" t="s">
        <v>34</v>
      </c>
      <c r="X2907" t="s">
        <v>34</v>
      </c>
      <c r="Y2907" t="s">
        <v>34</v>
      </c>
      <c r="Z2907" t="s">
        <v>34</v>
      </c>
      <c r="AA2907" t="s">
        <v>34</v>
      </c>
      <c r="AB2907" t="s">
        <v>34</v>
      </c>
      <c r="AC2907" s="1">
        <v>-69.066666666666706</v>
      </c>
      <c r="AD2907" s="1">
        <v>-103.833333333333</v>
      </c>
      <c r="AE2907" t="s">
        <v>34</v>
      </c>
      <c r="AF2907" t="s">
        <v>34</v>
      </c>
      <c r="AG2907" t="s">
        <v>34</v>
      </c>
      <c r="AH2907" t="s">
        <v>62</v>
      </c>
      <c r="AI2907">
        <v>-514.30476190476202</v>
      </c>
      <c r="AJ2907">
        <v>443.84761904761899</v>
      </c>
      <c r="AK2907">
        <v>997.71428571428601</v>
      </c>
      <c r="AL2907">
        <v>-235.70476190476199</v>
      </c>
      <c r="AM2907">
        <v>-297.04761904761898</v>
      </c>
      <c r="AN2907">
        <v>-33.228571428571399</v>
      </c>
      <c r="AO2907">
        <v>1177.74285714286</v>
      </c>
      <c r="AP2907">
        <v>3.3333333333333699</v>
      </c>
      <c r="AQ2907" t="s">
        <v>63</v>
      </c>
      <c r="AR2907" t="s">
        <v>64</v>
      </c>
      <c r="AS2907" t="s">
        <v>39</v>
      </c>
      <c r="AT2907" t="s">
        <v>64</v>
      </c>
      <c r="AU2907" t="s">
        <v>41</v>
      </c>
      <c r="AV2907" t="s">
        <v>64</v>
      </c>
      <c r="AW2907" t="s">
        <v>39</v>
      </c>
      <c r="AX2907" t="s">
        <v>64</v>
      </c>
      <c r="AY2907" s="4" t="s">
        <v>63</v>
      </c>
      <c r="AZ2907" s="4" t="s">
        <v>38</v>
      </c>
      <c r="BA2907" s="4" t="s">
        <v>45</v>
      </c>
      <c r="BB2907" s="4" t="s">
        <v>63</v>
      </c>
      <c r="BC2907" s="4" t="s">
        <v>63</v>
      </c>
      <c r="BD2907" s="4" t="s">
        <v>38</v>
      </c>
      <c r="BE2907" s="4" t="s">
        <v>46</v>
      </c>
      <c r="BF2907" s="4" t="s">
        <v>44</v>
      </c>
      <c r="BG2907" s="4" t="s">
        <v>42</v>
      </c>
      <c r="BH2907" s="4" t="s">
        <v>44</v>
      </c>
      <c r="BI2907" s="4" t="s">
        <v>44</v>
      </c>
      <c r="BJ2907" s="4" t="s">
        <v>46</v>
      </c>
      <c r="BK2907" s="4" t="s">
        <v>65</v>
      </c>
      <c r="BL2907" s="4" t="s">
        <v>66</v>
      </c>
      <c r="BM2907" s="4" t="s">
        <v>47</v>
      </c>
      <c r="BN2907" s="4" t="s">
        <v>48</v>
      </c>
      <c r="BP2907" s="4" t="s">
        <v>47</v>
      </c>
      <c r="BQ2907" t="s">
        <v>48</v>
      </c>
      <c r="BR2907" t="s">
        <v>65</v>
      </c>
      <c r="BS2907" t="s">
        <v>66</v>
      </c>
      <c r="BT2907" t="s">
        <v>65</v>
      </c>
      <c r="BU2907" t="s">
        <v>66</v>
      </c>
      <c r="BV2907" t="s">
        <v>67</v>
      </c>
      <c r="BW2907" t="s">
        <v>50</v>
      </c>
      <c r="DD2907" t="s">
        <v>62</v>
      </c>
      <c r="DE2907" t="s">
        <v>62</v>
      </c>
      <c r="DF2907" t="s">
        <v>62</v>
      </c>
      <c r="DH2907">
        <v>6</v>
      </c>
      <c r="DI2907">
        <v>4</v>
      </c>
      <c r="DJ2907">
        <v>2</v>
      </c>
      <c r="DK2907">
        <v>1</v>
      </c>
      <c r="DL2907">
        <v>8</v>
      </c>
      <c r="DM2907">
        <v>3</v>
      </c>
      <c r="DN2907">
        <v>3</v>
      </c>
      <c r="DO2907" t="str">
        <f t="shared" si="213"/>
        <v>N/A</v>
      </c>
    </row>
    <row r="2908" spans="1:119" x14ac:dyDescent="0.35">
      <c r="A2908" s="4">
        <v>2020</v>
      </c>
      <c r="B2908">
        <v>1395</v>
      </c>
      <c r="C2908">
        <v>7826.4666666666699</v>
      </c>
      <c r="D2908" t="s">
        <v>53</v>
      </c>
      <c r="E2908" t="s">
        <v>68</v>
      </c>
      <c r="F2908" t="s">
        <v>69</v>
      </c>
      <c r="G2908" t="s">
        <v>56</v>
      </c>
      <c r="H2908" t="s">
        <v>57</v>
      </c>
      <c r="I2908" t="s">
        <v>1188</v>
      </c>
      <c r="J2908" t="s">
        <v>59</v>
      </c>
      <c r="K2908" t="s">
        <v>71</v>
      </c>
      <c r="L2908" t="s">
        <v>29</v>
      </c>
      <c r="M2908" t="s">
        <v>61</v>
      </c>
      <c r="N2908" s="4" t="s">
        <v>1290</v>
      </c>
      <c r="O2908" t="s">
        <v>75</v>
      </c>
      <c r="P2908" t="s">
        <v>34</v>
      </c>
      <c r="Q2908" t="s">
        <v>72</v>
      </c>
      <c r="R2908" t="s">
        <v>34</v>
      </c>
      <c r="S2908" t="s">
        <v>72</v>
      </c>
      <c r="T2908" t="s">
        <v>72</v>
      </c>
      <c r="U2908" t="s">
        <v>73</v>
      </c>
      <c r="V2908" t="s">
        <v>74</v>
      </c>
      <c r="W2908" t="s">
        <v>72</v>
      </c>
      <c r="X2908" t="s">
        <v>34</v>
      </c>
      <c r="Y2908" t="s">
        <v>34</v>
      </c>
      <c r="Z2908" t="s">
        <v>72</v>
      </c>
      <c r="AA2908" t="s">
        <v>34</v>
      </c>
      <c r="AB2908" t="s">
        <v>72</v>
      </c>
      <c r="AC2908" s="1">
        <v>-69.1666666666667</v>
      </c>
      <c r="AD2908" s="1">
        <v>-103.98333333333299</v>
      </c>
      <c r="AE2908" t="s">
        <v>34</v>
      </c>
      <c r="AF2908" t="s">
        <v>34</v>
      </c>
      <c r="AG2908" t="s">
        <v>34</v>
      </c>
      <c r="AH2908" t="s">
        <v>75</v>
      </c>
      <c r="AI2908">
        <v>-514.67619047619098</v>
      </c>
      <c r="AJ2908">
        <v>444.16190476190502</v>
      </c>
      <c r="AK2908">
        <v>998.42857142857201</v>
      </c>
      <c r="AL2908">
        <v>-235.876190476191</v>
      </c>
      <c r="AM2908">
        <v>-297.26190476190499</v>
      </c>
      <c r="AN2908">
        <v>-33.257142857142902</v>
      </c>
      <c r="AO2908">
        <v>1178.5857142857201</v>
      </c>
      <c r="AP2908">
        <v>3.3333333333333699</v>
      </c>
      <c r="AQ2908" t="s">
        <v>38</v>
      </c>
      <c r="AR2908" t="s">
        <v>45</v>
      </c>
      <c r="AS2908" t="s">
        <v>76</v>
      </c>
      <c r="AT2908" t="s">
        <v>44</v>
      </c>
      <c r="AU2908" t="s">
        <v>76</v>
      </c>
      <c r="AV2908" t="s">
        <v>39</v>
      </c>
      <c r="AW2908" t="s">
        <v>76</v>
      </c>
      <c r="AX2908" t="s">
        <v>43</v>
      </c>
      <c r="AY2908" s="4" t="s">
        <v>45</v>
      </c>
      <c r="AZ2908" s="4" t="s">
        <v>44</v>
      </c>
      <c r="BA2908" s="4" t="s">
        <v>77</v>
      </c>
      <c r="BB2908" s="4" t="s">
        <v>41</v>
      </c>
      <c r="BC2908" s="4" t="s">
        <v>78</v>
      </c>
      <c r="BD2908" s="4" t="s">
        <v>45</v>
      </c>
      <c r="BE2908" s="4" t="s">
        <v>78</v>
      </c>
      <c r="BF2908" s="4" t="s">
        <v>41</v>
      </c>
      <c r="BG2908" s="4" t="s">
        <v>77</v>
      </c>
      <c r="BH2908" s="4" t="s">
        <v>44</v>
      </c>
      <c r="BI2908" s="4" t="s">
        <v>78</v>
      </c>
      <c r="BJ2908" s="4" t="s">
        <v>77</v>
      </c>
      <c r="BK2908" s="4" t="s">
        <v>51</v>
      </c>
      <c r="BL2908" s="4" t="s">
        <v>47</v>
      </c>
      <c r="BM2908" s="4" t="s">
        <v>49</v>
      </c>
      <c r="BN2908" s="4" t="s">
        <v>47</v>
      </c>
      <c r="BP2908" s="4" t="s">
        <v>47</v>
      </c>
      <c r="BQ2908" t="s">
        <v>79</v>
      </c>
      <c r="BR2908" t="s">
        <v>51</v>
      </c>
      <c r="BS2908" t="s">
        <v>80</v>
      </c>
      <c r="BT2908" t="s">
        <v>51</v>
      </c>
      <c r="BU2908" t="s">
        <v>81</v>
      </c>
      <c r="BV2908" t="s">
        <v>80</v>
      </c>
      <c r="BW2908" t="s">
        <v>81</v>
      </c>
      <c r="DD2908" t="s">
        <v>75</v>
      </c>
      <c r="DE2908" t="s">
        <v>75</v>
      </c>
      <c r="DF2908" t="s">
        <v>75</v>
      </c>
      <c r="DH2908">
        <v>8</v>
      </c>
      <c r="DI2908">
        <v>2.5</v>
      </c>
      <c r="DJ2908">
        <v>3</v>
      </c>
      <c r="DK2908">
        <v>0</v>
      </c>
      <c r="DL2908">
        <v>9</v>
      </c>
      <c r="DM2908">
        <v>3</v>
      </c>
      <c r="DN2908">
        <v>3</v>
      </c>
      <c r="DO2908" t="str">
        <f t="shared" si="213"/>
        <v>N/A</v>
      </c>
    </row>
    <row r="2909" spans="1:119" x14ac:dyDescent="0.35">
      <c r="A2909" s="4">
        <v>2020</v>
      </c>
      <c r="B2909">
        <v>1396</v>
      </c>
      <c r="C2909">
        <v>7830.6666666666697</v>
      </c>
      <c r="D2909" t="s">
        <v>21</v>
      </c>
      <c r="E2909" t="s">
        <v>82</v>
      </c>
      <c r="F2909" t="s">
        <v>82</v>
      </c>
      <c r="G2909" t="s">
        <v>83</v>
      </c>
      <c r="H2909" t="s">
        <v>84</v>
      </c>
      <c r="I2909" t="s">
        <v>1186</v>
      </c>
      <c r="J2909" t="s">
        <v>27</v>
      </c>
      <c r="K2909" t="s">
        <v>60</v>
      </c>
      <c r="L2909" t="s">
        <v>85</v>
      </c>
      <c r="M2909" t="s">
        <v>61</v>
      </c>
      <c r="N2909" s="4" t="s">
        <v>1290</v>
      </c>
      <c r="O2909" t="s">
        <v>88</v>
      </c>
      <c r="P2909" t="s">
        <v>34</v>
      </c>
      <c r="Q2909" t="s">
        <v>35</v>
      </c>
      <c r="R2909" t="s">
        <v>35</v>
      </c>
      <c r="S2909" t="s">
        <v>34</v>
      </c>
      <c r="T2909" t="s">
        <v>34</v>
      </c>
      <c r="U2909" t="s">
        <v>73</v>
      </c>
      <c r="V2909" t="s">
        <v>86</v>
      </c>
      <c r="W2909" t="s">
        <v>33</v>
      </c>
      <c r="X2909" t="s">
        <v>35</v>
      </c>
      <c r="Y2909" t="s">
        <v>34</v>
      </c>
      <c r="Z2909" t="s">
        <v>33</v>
      </c>
      <c r="AA2909" t="s">
        <v>33</v>
      </c>
      <c r="AB2909" t="s">
        <v>33</v>
      </c>
      <c r="AC2909" t="s">
        <v>87</v>
      </c>
      <c r="AD2909" t="s">
        <v>87</v>
      </c>
      <c r="AE2909" t="s">
        <v>34</v>
      </c>
      <c r="AF2909" t="s">
        <v>33</v>
      </c>
      <c r="AG2909" t="s">
        <v>34</v>
      </c>
      <c r="AH2909" t="s">
        <v>88</v>
      </c>
      <c r="AI2909">
        <v>-515.04761904761904</v>
      </c>
      <c r="AJ2909">
        <v>444.47619047619003</v>
      </c>
      <c r="AK2909">
        <v>999.14285714285802</v>
      </c>
      <c r="AL2909">
        <v>-236.04761904761901</v>
      </c>
      <c r="AM2909">
        <v>-297.47619047619003</v>
      </c>
      <c r="AN2909">
        <v>-33.285714285714299</v>
      </c>
      <c r="AO2909">
        <v>1179.42857142857</v>
      </c>
      <c r="AP2909">
        <v>3.3333333333333699</v>
      </c>
      <c r="AQ2909" t="s">
        <v>64</v>
      </c>
      <c r="AR2909" t="s">
        <v>38</v>
      </c>
      <c r="AS2909" t="s">
        <v>40</v>
      </c>
      <c r="AT2909" t="s">
        <v>44</v>
      </c>
      <c r="AU2909" t="s">
        <v>42</v>
      </c>
      <c r="AV2909" t="s">
        <v>77</v>
      </c>
      <c r="AW2909" t="s">
        <v>64</v>
      </c>
      <c r="AX2909" t="s">
        <v>43</v>
      </c>
      <c r="AY2909" s="4" t="s">
        <v>44</v>
      </c>
      <c r="AZ2909" s="4" t="s">
        <v>44</v>
      </c>
      <c r="BA2909" s="4" t="s">
        <v>42</v>
      </c>
      <c r="BB2909" s="4" t="s">
        <v>38</v>
      </c>
      <c r="BC2909" s="4" t="s">
        <v>63</v>
      </c>
      <c r="BD2909" s="4" t="s">
        <v>78</v>
      </c>
      <c r="BE2909" s="4" t="s">
        <v>43</v>
      </c>
      <c r="BF2909" s="4" t="s">
        <v>44</v>
      </c>
      <c r="BG2909" s="4" t="s">
        <v>44</v>
      </c>
      <c r="BH2909" s="4" t="s">
        <v>78</v>
      </c>
      <c r="BI2909" s="4" t="s">
        <v>44</v>
      </c>
      <c r="BJ2909" s="4" t="s">
        <v>78</v>
      </c>
      <c r="BK2909" s="4" t="s">
        <v>65</v>
      </c>
      <c r="BL2909" s="4" t="s">
        <v>79</v>
      </c>
      <c r="BM2909" s="4" t="s">
        <v>47</v>
      </c>
      <c r="BN2909" s="4" t="s">
        <v>50</v>
      </c>
      <c r="BP2909" s="4" t="s">
        <v>67</v>
      </c>
      <c r="BQ2909" t="s">
        <v>48</v>
      </c>
      <c r="BR2909" t="s">
        <v>65</v>
      </c>
      <c r="BS2909" t="s">
        <v>66</v>
      </c>
      <c r="BT2909" t="s">
        <v>65</v>
      </c>
      <c r="BU2909" t="s">
        <v>66</v>
      </c>
      <c r="BV2909" t="s">
        <v>67</v>
      </c>
      <c r="BW2909" t="s">
        <v>52</v>
      </c>
      <c r="DD2909" t="s">
        <v>88</v>
      </c>
      <c r="DE2909" t="s">
        <v>88</v>
      </c>
      <c r="DF2909" t="s">
        <v>88</v>
      </c>
      <c r="DH2909">
        <v>10</v>
      </c>
      <c r="DI2909">
        <v>2</v>
      </c>
      <c r="DJ2909">
        <v>1</v>
      </c>
      <c r="DK2909">
        <v>0.5</v>
      </c>
      <c r="DL2909">
        <v>12</v>
      </c>
      <c r="DM2909">
        <v>1</v>
      </c>
      <c r="DN2909">
        <v>1</v>
      </c>
      <c r="DO2909" t="str">
        <f t="shared" si="213"/>
        <v>N/A</v>
      </c>
    </row>
    <row r="2910" spans="1:119" x14ac:dyDescent="0.35">
      <c r="A2910" s="4">
        <v>2020</v>
      </c>
      <c r="B2910">
        <v>1397</v>
      </c>
      <c r="C2910">
        <v>7834.8666666666704</v>
      </c>
      <c r="D2910" t="s">
        <v>53</v>
      </c>
      <c r="E2910" t="s">
        <v>89</v>
      </c>
      <c r="F2910" t="s">
        <v>90</v>
      </c>
      <c r="G2910" t="s">
        <v>56</v>
      </c>
      <c r="H2910" t="s">
        <v>91</v>
      </c>
      <c r="I2910" t="s">
        <v>1189</v>
      </c>
      <c r="J2910" t="s">
        <v>59</v>
      </c>
      <c r="K2910" t="s">
        <v>28</v>
      </c>
      <c r="L2910" t="s">
        <v>29</v>
      </c>
      <c r="M2910" t="s">
        <v>61</v>
      </c>
      <c r="N2910" s="4" t="s">
        <v>93</v>
      </c>
      <c r="O2910" t="s">
        <v>94</v>
      </c>
      <c r="P2910" t="s">
        <v>34</v>
      </c>
      <c r="Q2910" t="s">
        <v>35</v>
      </c>
      <c r="R2910" t="s">
        <v>36</v>
      </c>
      <c r="S2910" t="s">
        <v>33</v>
      </c>
      <c r="T2910" t="s">
        <v>34</v>
      </c>
      <c r="U2910" s="1">
        <v>-92.2</v>
      </c>
      <c r="V2910" s="1">
        <v>-91.9</v>
      </c>
      <c r="W2910" t="s">
        <v>35</v>
      </c>
      <c r="X2910" t="s">
        <v>34</v>
      </c>
      <c r="Y2910" t="s">
        <v>33</v>
      </c>
      <c r="Z2910" t="s">
        <v>35</v>
      </c>
      <c r="AA2910" t="s">
        <v>34</v>
      </c>
      <c r="AB2910" t="s">
        <v>33</v>
      </c>
      <c r="AC2910" t="s">
        <v>87</v>
      </c>
      <c r="AD2910" s="1">
        <v>232.6</v>
      </c>
      <c r="AE2910" t="s">
        <v>36</v>
      </c>
      <c r="AF2910" t="s">
        <v>36</v>
      </c>
      <c r="AG2910" t="s">
        <v>36</v>
      </c>
      <c r="AH2910" t="s">
        <v>94</v>
      </c>
      <c r="AI2910">
        <v>-515.419047619048</v>
      </c>
      <c r="AJ2910">
        <v>444.790476190476</v>
      </c>
      <c r="AK2910">
        <v>999.857142857143</v>
      </c>
      <c r="AL2910">
        <v>-236.21904761904801</v>
      </c>
      <c r="AM2910">
        <v>-297.69047619047598</v>
      </c>
      <c r="AN2910">
        <v>-33.314285714285703</v>
      </c>
      <c r="AO2910">
        <v>1180.2714285714301</v>
      </c>
      <c r="AP2910">
        <v>3.3333333333333699</v>
      </c>
      <c r="AQ2910" t="s">
        <v>76</v>
      </c>
      <c r="AR2910" t="s">
        <v>38</v>
      </c>
      <c r="AS2910" t="s">
        <v>76</v>
      </c>
      <c r="AT2910" t="s">
        <v>39</v>
      </c>
      <c r="AU2910" t="s">
        <v>76</v>
      </c>
      <c r="AV2910" t="s">
        <v>39</v>
      </c>
      <c r="AW2910" t="s">
        <v>76</v>
      </c>
      <c r="AX2910" t="s">
        <v>39</v>
      </c>
      <c r="AY2910" s="4" t="s">
        <v>45</v>
      </c>
      <c r="AZ2910" s="4" t="s">
        <v>44</v>
      </c>
      <c r="BA2910" s="4" t="s">
        <v>63</v>
      </c>
      <c r="BB2910" s="4" t="s">
        <v>45</v>
      </c>
      <c r="BC2910" s="4" t="s">
        <v>46</v>
      </c>
      <c r="BD2910" s="4" t="s">
        <v>38</v>
      </c>
      <c r="BE2910" s="4" t="s">
        <v>78</v>
      </c>
      <c r="BF2910" s="4" t="s">
        <v>44</v>
      </c>
      <c r="BG2910" s="4" t="s">
        <v>41</v>
      </c>
      <c r="BH2910" s="4" t="s">
        <v>44</v>
      </c>
      <c r="BI2910" s="4" t="s">
        <v>46</v>
      </c>
      <c r="BJ2910" s="4" t="s">
        <v>43</v>
      </c>
      <c r="BK2910" s="4" t="s">
        <v>47</v>
      </c>
      <c r="BL2910" s="4" t="s">
        <v>66</v>
      </c>
      <c r="BM2910" s="4" t="s">
        <v>49</v>
      </c>
      <c r="BN2910" s="4" t="s">
        <v>48</v>
      </c>
      <c r="BP2910" s="4" t="s">
        <v>47</v>
      </c>
      <c r="BQ2910" t="s">
        <v>81</v>
      </c>
      <c r="BR2910" t="s">
        <v>65</v>
      </c>
      <c r="BS2910" t="s">
        <v>66</v>
      </c>
      <c r="BT2910" t="s">
        <v>65</v>
      </c>
      <c r="BU2910" t="s">
        <v>66</v>
      </c>
      <c r="BV2910" t="s">
        <v>50</v>
      </c>
      <c r="BW2910" t="s">
        <v>52</v>
      </c>
      <c r="DD2910" t="s">
        <v>94</v>
      </c>
      <c r="DE2910" t="s">
        <v>94</v>
      </c>
      <c r="DF2910" t="s">
        <v>94</v>
      </c>
      <c r="DH2910">
        <v>8</v>
      </c>
      <c r="DI2910">
        <v>5</v>
      </c>
      <c r="DJ2910">
        <v>0</v>
      </c>
      <c r="DK2910">
        <v>0.5</v>
      </c>
      <c r="DL2910">
        <v>8</v>
      </c>
      <c r="DM2910">
        <v>6</v>
      </c>
      <c r="DN2910">
        <v>1</v>
      </c>
      <c r="DO2910" t="str">
        <f t="shared" si="213"/>
        <v>N/A</v>
      </c>
    </row>
    <row r="2911" spans="1:119" x14ac:dyDescent="0.35">
      <c r="A2911" s="4">
        <v>2020</v>
      </c>
      <c r="B2911">
        <v>1398</v>
      </c>
      <c r="C2911">
        <v>7839.0666666666702</v>
      </c>
      <c r="D2911" t="s">
        <v>53</v>
      </c>
      <c r="E2911" t="s">
        <v>95</v>
      </c>
      <c r="F2911" t="s">
        <v>96</v>
      </c>
      <c r="G2911" t="s">
        <v>97</v>
      </c>
      <c r="H2911" t="s">
        <v>98</v>
      </c>
      <c r="I2911" t="s">
        <v>1186</v>
      </c>
      <c r="J2911" t="s">
        <v>27</v>
      </c>
      <c r="K2911" t="s">
        <v>99</v>
      </c>
      <c r="L2911" t="s">
        <v>85</v>
      </c>
      <c r="M2911" t="s">
        <v>61</v>
      </c>
      <c r="N2911" s="4" t="s">
        <v>93</v>
      </c>
      <c r="O2911" t="s">
        <v>88</v>
      </c>
      <c r="P2911" t="s">
        <v>33</v>
      </c>
      <c r="Q2911" t="s">
        <v>34</v>
      </c>
      <c r="R2911" t="s">
        <v>33</v>
      </c>
      <c r="S2911" t="s">
        <v>33</v>
      </c>
      <c r="T2911" t="s">
        <v>33</v>
      </c>
      <c r="U2911" s="1">
        <v>-92.4</v>
      </c>
      <c r="V2911" s="1">
        <v>-92.1</v>
      </c>
      <c r="W2911" t="s">
        <v>33</v>
      </c>
      <c r="X2911" t="s">
        <v>33</v>
      </c>
      <c r="Y2911" t="s">
        <v>33</v>
      </c>
      <c r="Z2911" t="s">
        <v>33</v>
      </c>
      <c r="AA2911" t="s">
        <v>33</v>
      </c>
      <c r="AB2911" t="s">
        <v>33</v>
      </c>
      <c r="AC2911" t="s">
        <v>73</v>
      </c>
      <c r="AD2911" t="s">
        <v>73</v>
      </c>
      <c r="AE2911" t="s">
        <v>34</v>
      </c>
      <c r="AF2911" t="s">
        <v>34</v>
      </c>
      <c r="AG2911" t="s">
        <v>34</v>
      </c>
      <c r="AH2911" t="s">
        <v>88</v>
      </c>
      <c r="AI2911">
        <v>-515.79047619047606</v>
      </c>
      <c r="AJ2911">
        <v>445.10476190476197</v>
      </c>
      <c r="AK2911">
        <v>1000.57142857143</v>
      </c>
      <c r="AL2911">
        <v>-236.39047619047599</v>
      </c>
      <c r="AM2911">
        <v>-297.90476190476198</v>
      </c>
      <c r="AN2911">
        <v>-33.342857142857198</v>
      </c>
      <c r="AO2911">
        <v>1181.11428571429</v>
      </c>
      <c r="AP2911">
        <v>3.3333333333333699</v>
      </c>
      <c r="AQ2911" t="s">
        <v>64</v>
      </c>
      <c r="AR2911" t="s">
        <v>45</v>
      </c>
      <c r="AS2911" t="s">
        <v>64</v>
      </c>
      <c r="AT2911" t="s">
        <v>39</v>
      </c>
      <c r="AU2911" t="s">
        <v>76</v>
      </c>
      <c r="AV2911" t="s">
        <v>41</v>
      </c>
      <c r="AW2911" t="s">
        <v>76</v>
      </c>
      <c r="AX2911" t="s">
        <v>43</v>
      </c>
      <c r="AY2911" s="4" t="s">
        <v>44</v>
      </c>
      <c r="AZ2911" s="4" t="s">
        <v>63</v>
      </c>
      <c r="BA2911" s="4" t="s">
        <v>38</v>
      </c>
      <c r="BB2911" s="4" t="s">
        <v>42</v>
      </c>
      <c r="BC2911" s="4" t="s">
        <v>38</v>
      </c>
      <c r="BD2911" s="4" t="s">
        <v>43</v>
      </c>
      <c r="BE2911" s="4" t="s">
        <v>38</v>
      </c>
      <c r="BF2911" s="4" t="s">
        <v>44</v>
      </c>
      <c r="BG2911" s="4" t="s">
        <v>44</v>
      </c>
      <c r="BH2911" s="4" t="s">
        <v>43</v>
      </c>
      <c r="BI2911" s="4" t="s">
        <v>46</v>
      </c>
      <c r="BJ2911" s="4" t="s">
        <v>43</v>
      </c>
      <c r="BK2911" s="4" t="s">
        <v>47</v>
      </c>
      <c r="BL2911" s="4" t="s">
        <v>66</v>
      </c>
      <c r="BM2911" s="4" t="s">
        <v>47</v>
      </c>
      <c r="BN2911" s="4" t="s">
        <v>48</v>
      </c>
      <c r="BP2911" s="4" t="s">
        <v>47</v>
      </c>
      <c r="BQ2911" t="s">
        <v>52</v>
      </c>
      <c r="BR2911" t="s">
        <v>65</v>
      </c>
      <c r="BS2911" t="s">
        <v>66</v>
      </c>
      <c r="BT2911" t="s">
        <v>65</v>
      </c>
      <c r="BU2911" t="s">
        <v>66</v>
      </c>
      <c r="BV2911" t="s">
        <v>80</v>
      </c>
      <c r="BW2911" t="s">
        <v>52</v>
      </c>
      <c r="DD2911" t="s">
        <v>88</v>
      </c>
      <c r="DE2911" t="s">
        <v>88</v>
      </c>
      <c r="DF2911" t="s">
        <v>88</v>
      </c>
      <c r="DH2911">
        <v>7</v>
      </c>
      <c r="DI2911">
        <v>5</v>
      </c>
      <c r="DJ2911">
        <v>1</v>
      </c>
      <c r="DK2911">
        <v>0</v>
      </c>
      <c r="DL2911">
        <v>7</v>
      </c>
      <c r="DM2911">
        <v>4</v>
      </c>
      <c r="DN2911">
        <v>2</v>
      </c>
      <c r="DO2911" t="str">
        <f t="shared" si="213"/>
        <v>N/A</v>
      </c>
    </row>
    <row r="2912" spans="1:119" x14ac:dyDescent="0.35">
      <c r="A2912" s="4">
        <v>2020</v>
      </c>
      <c r="B2912">
        <v>1399</v>
      </c>
      <c r="C2912">
        <v>7843.2666666666701</v>
      </c>
      <c r="D2912" t="s">
        <v>21</v>
      </c>
      <c r="E2912" t="s">
        <v>22</v>
      </c>
      <c r="F2912" t="s">
        <v>23</v>
      </c>
      <c r="G2912" t="s">
        <v>24</v>
      </c>
      <c r="H2912" t="s">
        <v>25</v>
      </c>
      <c r="I2912" t="s">
        <v>1190</v>
      </c>
      <c r="J2912" t="s">
        <v>27</v>
      </c>
      <c r="K2912" t="s">
        <v>28</v>
      </c>
      <c r="L2912" t="s">
        <v>29</v>
      </c>
      <c r="M2912" t="s">
        <v>30</v>
      </c>
      <c r="N2912" s="4" t="s">
        <v>104</v>
      </c>
      <c r="O2912" t="s">
        <v>37</v>
      </c>
      <c r="P2912" t="s">
        <v>31</v>
      </c>
      <c r="Q2912" t="s">
        <v>31</v>
      </c>
      <c r="R2912" t="s">
        <v>31</v>
      </c>
      <c r="S2912" t="s">
        <v>31</v>
      </c>
      <c r="T2912" t="s">
        <v>31</v>
      </c>
      <c r="U2912" t="s">
        <v>32</v>
      </c>
      <c r="V2912" s="1">
        <v>-325.3</v>
      </c>
      <c r="W2912" t="s">
        <v>33</v>
      </c>
      <c r="X2912" t="s">
        <v>34</v>
      </c>
      <c r="Y2912" t="s">
        <v>34</v>
      </c>
      <c r="Z2912" t="s">
        <v>33</v>
      </c>
      <c r="AA2912" t="s">
        <v>34</v>
      </c>
      <c r="AB2912" t="s">
        <v>33</v>
      </c>
      <c r="AC2912" s="1">
        <v>-69.266666666666694</v>
      </c>
      <c r="AD2912" s="1">
        <v>-104.133333333333</v>
      </c>
      <c r="AE2912" t="s">
        <v>35</v>
      </c>
      <c r="AF2912" t="s">
        <v>35</v>
      </c>
      <c r="AG2912" t="s">
        <v>36</v>
      </c>
      <c r="AH2912" t="s">
        <v>37</v>
      </c>
      <c r="AI2912">
        <v>-516.16190476190502</v>
      </c>
      <c r="AJ2912">
        <v>445.419047619048</v>
      </c>
      <c r="AK2912">
        <v>1001.28571428571</v>
      </c>
      <c r="AL2912">
        <v>-236.561904761905</v>
      </c>
      <c r="AM2912">
        <v>-298.11904761904702</v>
      </c>
      <c r="AN2912">
        <v>-33.371428571428602</v>
      </c>
      <c r="AO2912">
        <v>1181.9571428571501</v>
      </c>
      <c r="AP2912">
        <v>3.3333333333333699</v>
      </c>
      <c r="AQ2912" t="s">
        <v>38</v>
      </c>
      <c r="AR2912" t="s">
        <v>39</v>
      </c>
      <c r="AS2912" t="s">
        <v>39</v>
      </c>
      <c r="AT2912" t="s">
        <v>40</v>
      </c>
      <c r="AU2912" t="s">
        <v>41</v>
      </c>
      <c r="AV2912" t="s">
        <v>42</v>
      </c>
      <c r="AW2912" t="s">
        <v>39</v>
      </c>
      <c r="AX2912" t="s">
        <v>43</v>
      </c>
      <c r="AY2912" s="4" t="s">
        <v>44</v>
      </c>
      <c r="AZ2912" s="4" t="s">
        <v>40</v>
      </c>
      <c r="BA2912" s="4" t="s">
        <v>41</v>
      </c>
      <c r="BB2912" s="4" t="s">
        <v>45</v>
      </c>
      <c r="BC2912" s="4" t="s">
        <v>38</v>
      </c>
      <c r="BD2912" s="4" t="s">
        <v>43</v>
      </c>
      <c r="BE2912" s="4" t="s">
        <v>46</v>
      </c>
      <c r="BF2912" s="4" t="s">
        <v>40</v>
      </c>
      <c r="BG2912" s="4" t="s">
        <v>44</v>
      </c>
      <c r="BH2912" s="4" t="s">
        <v>43</v>
      </c>
      <c r="BI2912" s="4" t="s">
        <v>40</v>
      </c>
      <c r="BJ2912" s="4" t="s">
        <v>42</v>
      </c>
      <c r="BK2912" s="4" t="s">
        <v>47</v>
      </c>
      <c r="BL2912" s="4" t="s">
        <v>48</v>
      </c>
      <c r="BM2912" s="4" t="s">
        <v>49</v>
      </c>
      <c r="BN2912" s="4" t="s">
        <v>50</v>
      </c>
      <c r="BP2912" s="4" t="s">
        <v>47</v>
      </c>
      <c r="BQ2912" t="s">
        <v>48</v>
      </c>
      <c r="BR2912" t="s">
        <v>49</v>
      </c>
      <c r="BS2912" t="s">
        <v>51</v>
      </c>
      <c r="BT2912" t="s">
        <v>52</v>
      </c>
      <c r="BU2912" t="s">
        <v>51</v>
      </c>
      <c r="BV2912" t="s">
        <v>49</v>
      </c>
      <c r="BW2912" t="s">
        <v>50</v>
      </c>
      <c r="DD2912" t="s">
        <v>37</v>
      </c>
      <c r="DE2912" t="s">
        <v>37</v>
      </c>
      <c r="DF2912" t="s">
        <v>37</v>
      </c>
      <c r="DH2912">
        <v>7.5</v>
      </c>
      <c r="DI2912">
        <v>2</v>
      </c>
      <c r="DJ2912">
        <v>2</v>
      </c>
      <c r="DK2912">
        <v>0</v>
      </c>
      <c r="DL2912">
        <v>8</v>
      </c>
      <c r="DM2912">
        <v>4</v>
      </c>
      <c r="DN2912">
        <v>4</v>
      </c>
      <c r="DO2912" t="str">
        <f t="shared" si="213"/>
        <v>N/A</v>
      </c>
    </row>
    <row r="2913" spans="1:119" x14ac:dyDescent="0.35">
      <c r="A2913" s="4">
        <v>2020</v>
      </c>
      <c r="B2913">
        <v>1400</v>
      </c>
      <c r="C2913">
        <v>7847.4666666666699</v>
      </c>
      <c r="D2913" t="s">
        <v>53</v>
      </c>
      <c r="E2913" t="s">
        <v>54</v>
      </c>
      <c r="F2913" t="s">
        <v>55</v>
      </c>
      <c r="G2913" t="s">
        <v>56</v>
      </c>
      <c r="H2913" t="s">
        <v>57</v>
      </c>
      <c r="I2913" t="s">
        <v>1191</v>
      </c>
      <c r="J2913" t="s">
        <v>59</v>
      </c>
      <c r="K2913" t="s">
        <v>60</v>
      </c>
      <c r="L2913" t="s">
        <v>29</v>
      </c>
      <c r="M2913" t="s">
        <v>61</v>
      </c>
      <c r="N2913" s="4" t="s">
        <v>1290</v>
      </c>
      <c r="O2913" t="s">
        <v>62</v>
      </c>
      <c r="P2913" t="s">
        <v>34</v>
      </c>
      <c r="Q2913" t="s">
        <v>34</v>
      </c>
      <c r="R2913" t="s">
        <v>34</v>
      </c>
      <c r="S2913" t="s">
        <v>34</v>
      </c>
      <c r="T2913" t="s">
        <v>34</v>
      </c>
      <c r="U2913" s="1">
        <v>0.2</v>
      </c>
      <c r="V2913" s="1">
        <v>-326</v>
      </c>
      <c r="W2913" t="s">
        <v>34</v>
      </c>
      <c r="X2913" t="s">
        <v>34</v>
      </c>
      <c r="Y2913" t="s">
        <v>34</v>
      </c>
      <c r="Z2913" t="s">
        <v>34</v>
      </c>
      <c r="AA2913" t="s">
        <v>34</v>
      </c>
      <c r="AB2913" t="s">
        <v>34</v>
      </c>
      <c r="AC2913" s="1">
        <v>-69.366666666666703</v>
      </c>
      <c r="AD2913" s="1">
        <v>-104.283333333333</v>
      </c>
      <c r="AE2913" t="s">
        <v>34</v>
      </c>
      <c r="AF2913" t="s">
        <v>34</v>
      </c>
      <c r="AG2913" t="s">
        <v>34</v>
      </c>
      <c r="AH2913" t="s">
        <v>62</v>
      </c>
      <c r="AI2913">
        <v>-516.53333333333296</v>
      </c>
      <c r="AJ2913">
        <v>445.73333333333301</v>
      </c>
      <c r="AK2913">
        <v>1002</v>
      </c>
      <c r="AL2913">
        <v>-236.73333333333301</v>
      </c>
      <c r="AM2913">
        <v>-298.33333333333297</v>
      </c>
      <c r="AN2913">
        <v>-33.4</v>
      </c>
      <c r="AO2913">
        <v>1182.8</v>
      </c>
      <c r="AP2913">
        <v>3.3333333333333699</v>
      </c>
      <c r="AQ2913" t="s">
        <v>63</v>
      </c>
      <c r="AR2913" t="s">
        <v>64</v>
      </c>
      <c r="AS2913" t="s">
        <v>39</v>
      </c>
      <c r="AT2913" t="s">
        <v>64</v>
      </c>
      <c r="AU2913" t="s">
        <v>41</v>
      </c>
      <c r="AV2913" t="s">
        <v>64</v>
      </c>
      <c r="AW2913" t="s">
        <v>39</v>
      </c>
      <c r="AX2913" t="s">
        <v>64</v>
      </c>
      <c r="AY2913" s="4" t="s">
        <v>63</v>
      </c>
      <c r="AZ2913" s="4" t="s">
        <v>38</v>
      </c>
      <c r="BA2913" s="4" t="s">
        <v>45</v>
      </c>
      <c r="BB2913" s="4" t="s">
        <v>63</v>
      </c>
      <c r="BC2913" s="4" t="s">
        <v>63</v>
      </c>
      <c r="BD2913" s="4" t="s">
        <v>38</v>
      </c>
      <c r="BE2913" s="4" t="s">
        <v>46</v>
      </c>
      <c r="BF2913" s="4" t="s">
        <v>44</v>
      </c>
      <c r="BG2913" s="4" t="s">
        <v>42</v>
      </c>
      <c r="BH2913" s="4" t="s">
        <v>44</v>
      </c>
      <c r="BI2913" s="4" t="s">
        <v>44</v>
      </c>
      <c r="BJ2913" s="4" t="s">
        <v>46</v>
      </c>
      <c r="BK2913" s="4" t="s">
        <v>65</v>
      </c>
      <c r="BL2913" s="4" t="s">
        <v>66</v>
      </c>
      <c r="BM2913" s="4" t="s">
        <v>47</v>
      </c>
      <c r="BN2913" s="4" t="s">
        <v>48</v>
      </c>
      <c r="BP2913" s="4" t="s">
        <v>47</v>
      </c>
      <c r="BQ2913" t="s">
        <v>48</v>
      </c>
      <c r="BR2913" t="s">
        <v>65</v>
      </c>
      <c r="BS2913" t="s">
        <v>66</v>
      </c>
      <c r="BT2913" t="s">
        <v>65</v>
      </c>
      <c r="BU2913" t="s">
        <v>66</v>
      </c>
      <c r="BV2913" t="s">
        <v>67</v>
      </c>
      <c r="BW2913" t="s">
        <v>50</v>
      </c>
      <c r="DD2913" t="s">
        <v>62</v>
      </c>
      <c r="DE2913" t="s">
        <v>62</v>
      </c>
      <c r="DF2913" t="s">
        <v>62</v>
      </c>
      <c r="DH2913">
        <v>7</v>
      </c>
      <c r="DI2913">
        <v>2.5</v>
      </c>
      <c r="DJ2913">
        <v>2.5</v>
      </c>
      <c r="DK2913">
        <v>0</v>
      </c>
      <c r="DL2913">
        <v>10</v>
      </c>
      <c r="DM2913">
        <v>3</v>
      </c>
      <c r="DN2913">
        <v>4</v>
      </c>
      <c r="DO2913" t="str">
        <f t="shared" si="213"/>
        <v>N/A</v>
      </c>
    </row>
    <row r="2914" spans="1:119" x14ac:dyDescent="0.35">
      <c r="A2914" s="4">
        <v>2020</v>
      </c>
      <c r="B2914">
        <v>1401</v>
      </c>
      <c r="C2914">
        <v>7851.6666666666697</v>
      </c>
      <c r="D2914" t="s">
        <v>53</v>
      </c>
      <c r="E2914" t="s">
        <v>68</v>
      </c>
      <c r="F2914" t="s">
        <v>69</v>
      </c>
      <c r="G2914" t="s">
        <v>56</v>
      </c>
      <c r="H2914" t="s">
        <v>57</v>
      </c>
      <c r="I2914" t="s">
        <v>1192</v>
      </c>
      <c r="J2914" t="s">
        <v>59</v>
      </c>
      <c r="K2914" t="s">
        <v>71</v>
      </c>
      <c r="L2914" t="s">
        <v>29</v>
      </c>
      <c r="M2914" t="s">
        <v>61</v>
      </c>
      <c r="N2914" s="4" t="s">
        <v>1290</v>
      </c>
      <c r="O2914" t="s">
        <v>75</v>
      </c>
      <c r="P2914" t="s">
        <v>34</v>
      </c>
      <c r="Q2914" t="s">
        <v>72</v>
      </c>
      <c r="R2914" t="s">
        <v>34</v>
      </c>
      <c r="S2914" t="s">
        <v>72</v>
      </c>
      <c r="T2914" t="s">
        <v>72</v>
      </c>
      <c r="U2914" t="s">
        <v>73</v>
      </c>
      <c r="V2914" t="s">
        <v>74</v>
      </c>
      <c r="W2914" t="s">
        <v>72</v>
      </c>
      <c r="X2914" t="s">
        <v>34</v>
      </c>
      <c r="Y2914" t="s">
        <v>34</v>
      </c>
      <c r="Z2914" t="s">
        <v>72</v>
      </c>
      <c r="AA2914" t="s">
        <v>34</v>
      </c>
      <c r="AB2914" t="s">
        <v>72</v>
      </c>
      <c r="AC2914" s="1">
        <v>-69.466666666666697</v>
      </c>
      <c r="AD2914" s="1">
        <v>-104.433333333333</v>
      </c>
      <c r="AE2914" t="s">
        <v>34</v>
      </c>
      <c r="AF2914" t="s">
        <v>34</v>
      </c>
      <c r="AG2914" t="s">
        <v>34</v>
      </c>
      <c r="AH2914" t="s">
        <v>75</v>
      </c>
      <c r="AI2914">
        <v>-516.90476190476204</v>
      </c>
      <c r="AJ2914">
        <v>446.04761904761898</v>
      </c>
      <c r="AK2914">
        <v>1002.71428571429</v>
      </c>
      <c r="AL2914">
        <v>-236.90476190476201</v>
      </c>
      <c r="AM2914">
        <v>-298.54761904761898</v>
      </c>
      <c r="AN2914">
        <v>-33.428571428571402</v>
      </c>
      <c r="AO2914">
        <v>1183.6428571428601</v>
      </c>
      <c r="AP2914">
        <v>3.3333333333333699</v>
      </c>
      <c r="AQ2914" t="s">
        <v>38</v>
      </c>
      <c r="AR2914" t="s">
        <v>45</v>
      </c>
      <c r="AS2914" t="s">
        <v>76</v>
      </c>
      <c r="AT2914" t="s">
        <v>44</v>
      </c>
      <c r="AU2914" t="s">
        <v>76</v>
      </c>
      <c r="AV2914" t="s">
        <v>39</v>
      </c>
      <c r="AW2914" t="s">
        <v>76</v>
      </c>
      <c r="AX2914" t="s">
        <v>43</v>
      </c>
      <c r="AY2914" s="4" t="s">
        <v>45</v>
      </c>
      <c r="AZ2914" s="4" t="s">
        <v>44</v>
      </c>
      <c r="BA2914" s="4" t="s">
        <v>77</v>
      </c>
      <c r="BB2914" s="4" t="s">
        <v>41</v>
      </c>
      <c r="BC2914" s="4" t="s">
        <v>78</v>
      </c>
      <c r="BD2914" s="4" t="s">
        <v>45</v>
      </c>
      <c r="BE2914" s="4" t="s">
        <v>78</v>
      </c>
      <c r="BF2914" s="4" t="s">
        <v>41</v>
      </c>
      <c r="BG2914" s="4" t="s">
        <v>77</v>
      </c>
      <c r="BH2914" s="4" t="s">
        <v>44</v>
      </c>
      <c r="BI2914" s="4" t="s">
        <v>78</v>
      </c>
      <c r="BJ2914" s="4" t="s">
        <v>77</v>
      </c>
      <c r="BK2914" s="4" t="s">
        <v>51</v>
      </c>
      <c r="BL2914" s="4" t="s">
        <v>47</v>
      </c>
      <c r="BM2914" s="4" t="s">
        <v>49</v>
      </c>
      <c r="BN2914" s="4" t="s">
        <v>47</v>
      </c>
      <c r="BP2914" s="4" t="s">
        <v>47</v>
      </c>
      <c r="BQ2914" t="s">
        <v>79</v>
      </c>
      <c r="BR2914" t="s">
        <v>51</v>
      </c>
      <c r="BS2914" t="s">
        <v>80</v>
      </c>
      <c r="BT2914" t="s">
        <v>51</v>
      </c>
      <c r="BU2914" t="s">
        <v>81</v>
      </c>
      <c r="BV2914" t="s">
        <v>80</v>
      </c>
      <c r="BW2914" t="s">
        <v>81</v>
      </c>
      <c r="DD2914" t="s">
        <v>75</v>
      </c>
      <c r="DE2914" t="s">
        <v>75</v>
      </c>
      <c r="DF2914" t="s">
        <v>75</v>
      </c>
      <c r="DH2914">
        <v>5</v>
      </c>
      <c r="DI2914">
        <v>5</v>
      </c>
      <c r="DJ2914">
        <v>5</v>
      </c>
      <c r="DK2914">
        <v>6</v>
      </c>
      <c r="DL2914">
        <v>7</v>
      </c>
      <c r="DM2914">
        <v>2</v>
      </c>
      <c r="DN2914">
        <v>2</v>
      </c>
      <c r="DO2914" t="str">
        <f t="shared" si="213"/>
        <v>N/A</v>
      </c>
    </row>
    <row r="2915" spans="1:119" x14ac:dyDescent="0.35">
      <c r="A2915" s="4">
        <v>2020</v>
      </c>
      <c r="B2915">
        <v>1402</v>
      </c>
      <c r="C2915">
        <v>7855.8666666666704</v>
      </c>
      <c r="D2915" t="s">
        <v>21</v>
      </c>
      <c r="E2915" t="s">
        <v>82</v>
      </c>
      <c r="F2915" t="s">
        <v>82</v>
      </c>
      <c r="G2915" t="s">
        <v>83</v>
      </c>
      <c r="H2915" t="s">
        <v>84</v>
      </c>
      <c r="I2915" t="s">
        <v>1190</v>
      </c>
      <c r="J2915" t="s">
        <v>27</v>
      </c>
      <c r="K2915" t="s">
        <v>60</v>
      </c>
      <c r="L2915" t="s">
        <v>85</v>
      </c>
      <c r="M2915" t="s">
        <v>61</v>
      </c>
      <c r="N2915" s="4" t="s">
        <v>1290</v>
      </c>
      <c r="O2915" t="s">
        <v>88</v>
      </c>
      <c r="P2915" t="s">
        <v>34</v>
      </c>
      <c r="Q2915" t="s">
        <v>35</v>
      </c>
      <c r="R2915" t="s">
        <v>35</v>
      </c>
      <c r="S2915" t="s">
        <v>34</v>
      </c>
      <c r="T2915" t="s">
        <v>34</v>
      </c>
      <c r="U2915" t="s">
        <v>73</v>
      </c>
      <c r="V2915" t="s">
        <v>86</v>
      </c>
      <c r="W2915" t="s">
        <v>33</v>
      </c>
      <c r="X2915" t="s">
        <v>35</v>
      </c>
      <c r="Y2915" t="s">
        <v>34</v>
      </c>
      <c r="Z2915" t="s">
        <v>33</v>
      </c>
      <c r="AA2915" t="s">
        <v>33</v>
      </c>
      <c r="AB2915" t="s">
        <v>33</v>
      </c>
      <c r="AC2915" t="s">
        <v>87</v>
      </c>
      <c r="AD2915" t="s">
        <v>87</v>
      </c>
      <c r="AE2915" t="s">
        <v>34</v>
      </c>
      <c r="AF2915" t="s">
        <v>33</v>
      </c>
      <c r="AG2915" t="s">
        <v>34</v>
      </c>
      <c r="AH2915" t="s">
        <v>88</v>
      </c>
      <c r="AI2915">
        <v>-517.276190476191</v>
      </c>
      <c r="AJ2915">
        <v>446.36190476190501</v>
      </c>
      <c r="AK2915">
        <v>1003.42857142858</v>
      </c>
      <c r="AL2915">
        <v>-237.07619047619099</v>
      </c>
      <c r="AM2915">
        <v>-298.76190476190499</v>
      </c>
      <c r="AN2915">
        <v>-33.457142857142898</v>
      </c>
      <c r="AO2915">
        <v>1184.48571428572</v>
      </c>
      <c r="AP2915">
        <v>3.3333333333333699</v>
      </c>
      <c r="AQ2915" t="s">
        <v>64</v>
      </c>
      <c r="AR2915" t="s">
        <v>38</v>
      </c>
      <c r="AS2915" t="s">
        <v>40</v>
      </c>
      <c r="AT2915" t="s">
        <v>44</v>
      </c>
      <c r="AU2915" t="s">
        <v>42</v>
      </c>
      <c r="AV2915" t="s">
        <v>77</v>
      </c>
      <c r="AW2915" t="s">
        <v>64</v>
      </c>
      <c r="AX2915" t="s">
        <v>43</v>
      </c>
      <c r="AY2915" s="4" t="s">
        <v>44</v>
      </c>
      <c r="AZ2915" s="4" t="s">
        <v>44</v>
      </c>
      <c r="BA2915" s="4" t="s">
        <v>42</v>
      </c>
      <c r="BB2915" s="4" t="s">
        <v>38</v>
      </c>
      <c r="BC2915" s="4" t="s">
        <v>63</v>
      </c>
      <c r="BD2915" s="4" t="s">
        <v>78</v>
      </c>
      <c r="BE2915" s="4" t="s">
        <v>43</v>
      </c>
      <c r="BF2915" s="4" t="s">
        <v>44</v>
      </c>
      <c r="BG2915" s="4" t="s">
        <v>44</v>
      </c>
      <c r="BH2915" s="4" t="s">
        <v>78</v>
      </c>
      <c r="BI2915" s="4" t="s">
        <v>44</v>
      </c>
      <c r="BJ2915" s="4" t="s">
        <v>78</v>
      </c>
      <c r="BK2915" s="4" t="s">
        <v>65</v>
      </c>
      <c r="BL2915" s="4" t="s">
        <v>79</v>
      </c>
      <c r="BM2915" s="4" t="s">
        <v>47</v>
      </c>
      <c r="BN2915" s="4" t="s">
        <v>50</v>
      </c>
      <c r="BP2915" s="4" t="s">
        <v>67</v>
      </c>
      <c r="BQ2915" t="s">
        <v>48</v>
      </c>
      <c r="BR2915" t="s">
        <v>65</v>
      </c>
      <c r="BS2915" t="s">
        <v>66</v>
      </c>
      <c r="BT2915" t="s">
        <v>65</v>
      </c>
      <c r="BU2915" t="s">
        <v>66</v>
      </c>
      <c r="BV2915" t="s">
        <v>67</v>
      </c>
      <c r="BW2915" t="s">
        <v>52</v>
      </c>
      <c r="DD2915" t="s">
        <v>88</v>
      </c>
      <c r="DE2915" t="s">
        <v>88</v>
      </c>
      <c r="DF2915" t="s">
        <v>88</v>
      </c>
      <c r="DH2915">
        <v>6</v>
      </c>
      <c r="DI2915">
        <v>2</v>
      </c>
      <c r="DJ2915">
        <v>2</v>
      </c>
      <c r="DK2915">
        <v>4</v>
      </c>
      <c r="DL2915">
        <v>4</v>
      </c>
      <c r="DM2915">
        <v>2</v>
      </c>
      <c r="DN2915">
        <v>2</v>
      </c>
      <c r="DO2915" t="str">
        <f t="shared" si="213"/>
        <v>N/A</v>
      </c>
    </row>
    <row r="2916" spans="1:119" x14ac:dyDescent="0.35">
      <c r="A2916" s="4">
        <v>2020</v>
      </c>
      <c r="B2916">
        <v>1403</v>
      </c>
      <c r="C2916">
        <v>7860.0666666666702</v>
      </c>
      <c r="D2916" t="s">
        <v>53</v>
      </c>
      <c r="E2916" t="s">
        <v>89</v>
      </c>
      <c r="F2916" t="s">
        <v>90</v>
      </c>
      <c r="G2916" t="s">
        <v>56</v>
      </c>
      <c r="H2916" t="s">
        <v>91</v>
      </c>
      <c r="I2916" t="s">
        <v>1193</v>
      </c>
      <c r="J2916" t="s">
        <v>59</v>
      </c>
      <c r="K2916" t="s">
        <v>28</v>
      </c>
      <c r="L2916" t="s">
        <v>29</v>
      </c>
      <c r="M2916" t="s">
        <v>61</v>
      </c>
      <c r="N2916" s="4" t="s">
        <v>93</v>
      </c>
      <c r="O2916" t="s">
        <v>94</v>
      </c>
      <c r="P2916" t="s">
        <v>34</v>
      </c>
      <c r="Q2916" t="s">
        <v>35</v>
      </c>
      <c r="R2916" t="s">
        <v>36</v>
      </c>
      <c r="S2916" t="s">
        <v>33</v>
      </c>
      <c r="T2916" t="s">
        <v>34</v>
      </c>
      <c r="U2916" s="1">
        <v>-92.6</v>
      </c>
      <c r="V2916" s="1">
        <v>-92.3</v>
      </c>
      <c r="W2916" t="s">
        <v>35</v>
      </c>
      <c r="X2916" t="s">
        <v>34</v>
      </c>
      <c r="Y2916" t="s">
        <v>33</v>
      </c>
      <c r="Z2916" t="s">
        <v>35</v>
      </c>
      <c r="AA2916" t="s">
        <v>34</v>
      </c>
      <c r="AB2916" t="s">
        <v>33</v>
      </c>
      <c r="AC2916" t="s">
        <v>87</v>
      </c>
      <c r="AD2916" s="1">
        <v>233.6</v>
      </c>
      <c r="AE2916" t="s">
        <v>36</v>
      </c>
      <c r="AF2916" t="s">
        <v>36</v>
      </c>
      <c r="AG2916" t="s">
        <v>36</v>
      </c>
      <c r="AH2916" t="s">
        <v>94</v>
      </c>
      <c r="AI2916">
        <v>-517.64761904761895</v>
      </c>
      <c r="AJ2916">
        <v>446.67619047619002</v>
      </c>
      <c r="AK2916">
        <v>1004.14285714286</v>
      </c>
      <c r="AL2916">
        <v>-237.247619047619</v>
      </c>
      <c r="AM2916">
        <v>-298.97619047619003</v>
      </c>
      <c r="AN2916">
        <v>-33.485714285714302</v>
      </c>
      <c r="AO2916">
        <v>1185.3285714285701</v>
      </c>
      <c r="AP2916">
        <v>3.3333333333333699</v>
      </c>
      <c r="AQ2916" t="s">
        <v>76</v>
      </c>
      <c r="AR2916" t="s">
        <v>38</v>
      </c>
      <c r="AS2916" t="s">
        <v>76</v>
      </c>
      <c r="AT2916" t="s">
        <v>39</v>
      </c>
      <c r="AU2916" t="s">
        <v>76</v>
      </c>
      <c r="AV2916" t="s">
        <v>39</v>
      </c>
      <c r="AW2916" t="s">
        <v>76</v>
      </c>
      <c r="AX2916" t="s">
        <v>39</v>
      </c>
      <c r="AY2916" s="4" t="s">
        <v>45</v>
      </c>
      <c r="AZ2916" s="4" t="s">
        <v>44</v>
      </c>
      <c r="BA2916" s="4" t="s">
        <v>63</v>
      </c>
      <c r="BB2916" s="4" t="s">
        <v>45</v>
      </c>
      <c r="BC2916" s="4" t="s">
        <v>46</v>
      </c>
      <c r="BD2916" s="4" t="s">
        <v>38</v>
      </c>
      <c r="BE2916" s="4" t="s">
        <v>78</v>
      </c>
      <c r="BF2916" s="4" t="s">
        <v>44</v>
      </c>
      <c r="BG2916" s="4" t="s">
        <v>41</v>
      </c>
      <c r="BH2916" s="4" t="s">
        <v>44</v>
      </c>
      <c r="BI2916" s="4" t="s">
        <v>46</v>
      </c>
      <c r="BJ2916" s="4" t="s">
        <v>43</v>
      </c>
      <c r="BK2916" s="4" t="s">
        <v>47</v>
      </c>
      <c r="BL2916" s="4" t="s">
        <v>66</v>
      </c>
      <c r="BM2916" s="4" t="s">
        <v>49</v>
      </c>
      <c r="BN2916" s="4" t="s">
        <v>48</v>
      </c>
      <c r="BP2916" s="4" t="s">
        <v>47</v>
      </c>
      <c r="BQ2916" t="s">
        <v>81</v>
      </c>
      <c r="BR2916" t="s">
        <v>65</v>
      </c>
      <c r="BS2916" t="s">
        <v>66</v>
      </c>
      <c r="BT2916" t="s">
        <v>65</v>
      </c>
      <c r="BU2916" t="s">
        <v>66</v>
      </c>
      <c r="BV2916" t="s">
        <v>50</v>
      </c>
      <c r="BW2916" t="s">
        <v>52</v>
      </c>
      <c r="DD2916" t="s">
        <v>94</v>
      </c>
      <c r="DE2916" t="s">
        <v>94</v>
      </c>
      <c r="DF2916" t="s">
        <v>94</v>
      </c>
      <c r="DH2916">
        <v>9.5</v>
      </c>
      <c r="DI2916">
        <v>5</v>
      </c>
      <c r="DJ2916">
        <v>1</v>
      </c>
      <c r="DK2916">
        <v>0.1</v>
      </c>
      <c r="DL2916">
        <v>9.8000000000000007</v>
      </c>
      <c r="DM2916">
        <v>6.5</v>
      </c>
      <c r="DN2916">
        <v>1</v>
      </c>
      <c r="DO2916" t="str">
        <f t="shared" si="213"/>
        <v>N/A</v>
      </c>
    </row>
    <row r="2917" spans="1:119" x14ac:dyDescent="0.35">
      <c r="A2917" s="4">
        <v>2020</v>
      </c>
      <c r="B2917">
        <v>1404</v>
      </c>
      <c r="C2917">
        <v>7864.2666666666701</v>
      </c>
      <c r="D2917" t="s">
        <v>53</v>
      </c>
      <c r="E2917" t="s">
        <v>95</v>
      </c>
      <c r="F2917" t="s">
        <v>96</v>
      </c>
      <c r="G2917" t="s">
        <v>97</v>
      </c>
      <c r="H2917" t="s">
        <v>98</v>
      </c>
      <c r="I2917" t="s">
        <v>1190</v>
      </c>
      <c r="J2917" t="s">
        <v>27</v>
      </c>
      <c r="K2917" t="s">
        <v>99</v>
      </c>
      <c r="L2917" t="s">
        <v>85</v>
      </c>
      <c r="M2917" t="s">
        <v>61</v>
      </c>
      <c r="N2917" s="4" t="s">
        <v>93</v>
      </c>
      <c r="O2917" t="s">
        <v>88</v>
      </c>
      <c r="P2917" t="s">
        <v>33</v>
      </c>
      <c r="Q2917" t="s">
        <v>34</v>
      </c>
      <c r="R2917" t="s">
        <v>33</v>
      </c>
      <c r="S2917" t="s">
        <v>33</v>
      </c>
      <c r="T2917" t="s">
        <v>33</v>
      </c>
      <c r="U2917" s="1">
        <v>-92.8</v>
      </c>
      <c r="V2917" s="1">
        <v>-92.5</v>
      </c>
      <c r="W2917" t="s">
        <v>33</v>
      </c>
      <c r="X2917" t="s">
        <v>33</v>
      </c>
      <c r="Y2917" t="s">
        <v>33</v>
      </c>
      <c r="Z2917" t="s">
        <v>33</v>
      </c>
      <c r="AA2917" t="s">
        <v>33</v>
      </c>
      <c r="AB2917" t="s">
        <v>33</v>
      </c>
      <c r="AC2917" t="s">
        <v>73</v>
      </c>
      <c r="AD2917" t="s">
        <v>73</v>
      </c>
      <c r="AE2917" t="s">
        <v>34</v>
      </c>
      <c r="AF2917" t="s">
        <v>34</v>
      </c>
      <c r="AG2917" t="s">
        <v>34</v>
      </c>
      <c r="AH2917" t="s">
        <v>88</v>
      </c>
      <c r="AI2917">
        <v>-518.01904761904802</v>
      </c>
      <c r="AJ2917">
        <v>446.99047619047599</v>
      </c>
      <c r="AK2917">
        <v>1004.8571428571501</v>
      </c>
      <c r="AL2917">
        <v>-237.419047619048</v>
      </c>
      <c r="AM2917">
        <v>-299.19047619047598</v>
      </c>
      <c r="AN2917">
        <v>-33.514285714285698</v>
      </c>
      <c r="AO2917">
        <v>1186.1714285714299</v>
      </c>
      <c r="AP2917">
        <v>3.3333333333333699</v>
      </c>
      <c r="AQ2917" t="s">
        <v>64</v>
      </c>
      <c r="AR2917" t="s">
        <v>45</v>
      </c>
      <c r="AS2917" t="s">
        <v>64</v>
      </c>
      <c r="AT2917" t="s">
        <v>39</v>
      </c>
      <c r="AU2917" t="s">
        <v>76</v>
      </c>
      <c r="AV2917" t="s">
        <v>41</v>
      </c>
      <c r="AW2917" t="s">
        <v>76</v>
      </c>
      <c r="AX2917" t="s">
        <v>43</v>
      </c>
      <c r="AY2917" s="4" t="s">
        <v>44</v>
      </c>
      <c r="AZ2917" s="4" t="s">
        <v>63</v>
      </c>
      <c r="BA2917" s="4" t="s">
        <v>38</v>
      </c>
      <c r="BB2917" s="4" t="s">
        <v>42</v>
      </c>
      <c r="BC2917" s="4" t="s">
        <v>38</v>
      </c>
      <c r="BD2917" s="4" t="s">
        <v>43</v>
      </c>
      <c r="BE2917" s="4" t="s">
        <v>38</v>
      </c>
      <c r="BF2917" s="4" t="s">
        <v>44</v>
      </c>
      <c r="BG2917" s="4" t="s">
        <v>44</v>
      </c>
      <c r="BH2917" s="4" t="s">
        <v>43</v>
      </c>
      <c r="BI2917" s="4" t="s">
        <v>46</v>
      </c>
      <c r="BJ2917" s="4" t="s">
        <v>43</v>
      </c>
      <c r="BK2917" s="4" t="s">
        <v>47</v>
      </c>
      <c r="BL2917" s="4" t="s">
        <v>66</v>
      </c>
      <c r="BM2917" s="4" t="s">
        <v>47</v>
      </c>
      <c r="BN2917" s="4" t="s">
        <v>48</v>
      </c>
      <c r="BP2917" s="4" t="s">
        <v>47</v>
      </c>
      <c r="BQ2917" t="s">
        <v>52</v>
      </c>
      <c r="BR2917" t="s">
        <v>65</v>
      </c>
      <c r="BS2917" t="s">
        <v>66</v>
      </c>
      <c r="BT2917" t="s">
        <v>65</v>
      </c>
      <c r="BU2917" t="s">
        <v>66</v>
      </c>
      <c r="BV2917" t="s">
        <v>80</v>
      </c>
      <c r="BW2917" t="s">
        <v>52</v>
      </c>
      <c r="DD2917" t="s">
        <v>88</v>
      </c>
      <c r="DE2917" t="s">
        <v>88</v>
      </c>
      <c r="DF2917" t="s">
        <v>88</v>
      </c>
      <c r="DH2917">
        <v>7</v>
      </c>
      <c r="DI2917">
        <v>10</v>
      </c>
      <c r="DJ2917">
        <v>0</v>
      </c>
      <c r="DK2917">
        <v>0</v>
      </c>
      <c r="DL2917">
        <v>7</v>
      </c>
      <c r="DM2917">
        <v>12</v>
      </c>
      <c r="DN2917">
        <v>2</v>
      </c>
      <c r="DO2917" t="str">
        <f t="shared" si="213"/>
        <v>N/A</v>
      </c>
    </row>
    <row r="2918" spans="1:119" x14ac:dyDescent="0.35">
      <c r="A2918" s="4">
        <v>2020</v>
      </c>
      <c r="B2918">
        <v>1405</v>
      </c>
      <c r="C2918">
        <v>7868.4666666666699</v>
      </c>
      <c r="D2918" t="s">
        <v>21</v>
      </c>
      <c r="E2918" t="s">
        <v>22</v>
      </c>
      <c r="F2918" t="s">
        <v>23</v>
      </c>
      <c r="G2918" t="s">
        <v>24</v>
      </c>
      <c r="H2918" t="s">
        <v>25</v>
      </c>
      <c r="I2918" t="s">
        <v>1194</v>
      </c>
      <c r="J2918" t="s">
        <v>27</v>
      </c>
      <c r="K2918" t="s">
        <v>28</v>
      </c>
      <c r="L2918" t="s">
        <v>29</v>
      </c>
      <c r="M2918" t="s">
        <v>30</v>
      </c>
      <c r="N2918" s="4" t="s">
        <v>104</v>
      </c>
      <c r="O2918" t="s">
        <v>37</v>
      </c>
      <c r="P2918" t="s">
        <v>31</v>
      </c>
      <c r="Q2918" t="s">
        <v>31</v>
      </c>
      <c r="R2918" t="s">
        <v>31</v>
      </c>
      <c r="S2918" t="s">
        <v>31</v>
      </c>
      <c r="T2918" t="s">
        <v>31</v>
      </c>
      <c r="U2918" t="s">
        <v>32</v>
      </c>
      <c r="V2918" s="1">
        <v>-326.7</v>
      </c>
      <c r="W2918" t="s">
        <v>33</v>
      </c>
      <c r="X2918" t="s">
        <v>34</v>
      </c>
      <c r="Y2918" t="s">
        <v>34</v>
      </c>
      <c r="Z2918" t="s">
        <v>33</v>
      </c>
      <c r="AA2918" t="s">
        <v>34</v>
      </c>
      <c r="AB2918" t="s">
        <v>33</v>
      </c>
      <c r="AC2918" s="1">
        <v>-69.566666666666706</v>
      </c>
      <c r="AD2918" s="1">
        <v>-104.583333333333</v>
      </c>
      <c r="AE2918" t="s">
        <v>35</v>
      </c>
      <c r="AF2918" t="s">
        <v>35</v>
      </c>
      <c r="AG2918" t="s">
        <v>36</v>
      </c>
      <c r="AH2918" t="s">
        <v>37</v>
      </c>
      <c r="AI2918">
        <v>-518.39047619047597</v>
      </c>
      <c r="AJ2918">
        <v>447.30476190476202</v>
      </c>
      <c r="AK2918">
        <v>1005.57142857143</v>
      </c>
      <c r="AL2918">
        <v>-237.59047619047601</v>
      </c>
      <c r="AM2918">
        <v>-299.40476190476198</v>
      </c>
      <c r="AN2918">
        <v>-33.542857142857102</v>
      </c>
      <c r="AO2918">
        <v>1187.0142857142901</v>
      </c>
      <c r="AP2918">
        <v>3.3333333333333699</v>
      </c>
      <c r="AQ2918" t="s">
        <v>38</v>
      </c>
      <c r="AR2918" t="s">
        <v>39</v>
      </c>
      <c r="AS2918" t="s">
        <v>39</v>
      </c>
      <c r="AT2918" t="s">
        <v>40</v>
      </c>
      <c r="AU2918" t="s">
        <v>41</v>
      </c>
      <c r="AV2918" t="s">
        <v>42</v>
      </c>
      <c r="AW2918" t="s">
        <v>39</v>
      </c>
      <c r="AX2918" t="s">
        <v>43</v>
      </c>
      <c r="AY2918" s="4" t="s">
        <v>44</v>
      </c>
      <c r="AZ2918" s="4" t="s">
        <v>40</v>
      </c>
      <c r="BA2918" s="4" t="s">
        <v>41</v>
      </c>
      <c r="BB2918" s="4" t="s">
        <v>45</v>
      </c>
      <c r="BC2918" s="4" t="s">
        <v>38</v>
      </c>
      <c r="BD2918" s="4" t="s">
        <v>43</v>
      </c>
      <c r="BE2918" s="4" t="s">
        <v>46</v>
      </c>
      <c r="BF2918" s="4" t="s">
        <v>40</v>
      </c>
      <c r="BG2918" s="4" t="s">
        <v>44</v>
      </c>
      <c r="BH2918" s="4" t="s">
        <v>43</v>
      </c>
      <c r="BI2918" s="4" t="s">
        <v>40</v>
      </c>
      <c r="BJ2918" s="4" t="s">
        <v>42</v>
      </c>
      <c r="BK2918" s="4" t="s">
        <v>47</v>
      </c>
      <c r="BL2918" s="4" t="s">
        <v>48</v>
      </c>
      <c r="BM2918" s="4" t="s">
        <v>49</v>
      </c>
      <c r="BN2918" s="4" t="s">
        <v>50</v>
      </c>
      <c r="BP2918" s="4" t="s">
        <v>47</v>
      </c>
      <c r="BQ2918" t="s">
        <v>48</v>
      </c>
      <c r="BR2918" t="s">
        <v>49</v>
      </c>
      <c r="BS2918" t="s">
        <v>51</v>
      </c>
      <c r="BT2918" t="s">
        <v>52</v>
      </c>
      <c r="BU2918" t="s">
        <v>51</v>
      </c>
      <c r="BV2918" t="s">
        <v>49</v>
      </c>
      <c r="BW2918" t="s">
        <v>50</v>
      </c>
      <c r="DD2918" t="s">
        <v>37</v>
      </c>
      <c r="DE2918" t="s">
        <v>37</v>
      </c>
      <c r="DF2918" t="s">
        <v>37</v>
      </c>
      <c r="DH2918">
        <v>8</v>
      </c>
      <c r="DI2918">
        <v>4</v>
      </c>
      <c r="DJ2918">
        <v>2</v>
      </c>
      <c r="DK2918">
        <v>0.5</v>
      </c>
      <c r="DL2918">
        <v>7</v>
      </c>
      <c r="DM2918">
        <v>3</v>
      </c>
      <c r="DN2918">
        <v>3</v>
      </c>
      <c r="DO2918" t="str">
        <f t="shared" si="213"/>
        <v>N/A</v>
      </c>
    </row>
    <row r="2919" spans="1:119" x14ac:dyDescent="0.35">
      <c r="A2919" s="4">
        <v>2020</v>
      </c>
      <c r="B2919">
        <v>1406</v>
      </c>
      <c r="C2919">
        <v>7872.6666666666697</v>
      </c>
      <c r="D2919" t="s">
        <v>53</v>
      </c>
      <c r="E2919" t="s">
        <v>54</v>
      </c>
      <c r="F2919" t="s">
        <v>55</v>
      </c>
      <c r="G2919" t="s">
        <v>56</v>
      </c>
      <c r="H2919" t="s">
        <v>57</v>
      </c>
      <c r="I2919" t="s">
        <v>1195</v>
      </c>
      <c r="J2919" t="s">
        <v>59</v>
      </c>
      <c r="K2919" t="s">
        <v>60</v>
      </c>
      <c r="L2919" t="s">
        <v>29</v>
      </c>
      <c r="M2919" t="s">
        <v>61</v>
      </c>
      <c r="N2919" s="4" t="s">
        <v>1290</v>
      </c>
      <c r="O2919" t="s">
        <v>62</v>
      </c>
      <c r="P2919" t="s">
        <v>34</v>
      </c>
      <c r="Q2919" t="s">
        <v>34</v>
      </c>
      <c r="R2919" t="s">
        <v>34</v>
      </c>
      <c r="S2919" t="s">
        <v>34</v>
      </c>
      <c r="T2919" t="s">
        <v>34</v>
      </c>
      <c r="U2919" s="1">
        <v>0.2</v>
      </c>
      <c r="V2919" s="1">
        <v>-327.39999999999998</v>
      </c>
      <c r="W2919" t="s">
        <v>34</v>
      </c>
      <c r="X2919" t="s">
        <v>34</v>
      </c>
      <c r="Y2919" t="s">
        <v>34</v>
      </c>
      <c r="Z2919" t="s">
        <v>34</v>
      </c>
      <c r="AA2919" t="s">
        <v>34</v>
      </c>
      <c r="AB2919" t="s">
        <v>34</v>
      </c>
      <c r="AC2919" s="1">
        <v>-69.6666666666667</v>
      </c>
      <c r="AD2919" s="1">
        <v>-104.73333333333299</v>
      </c>
      <c r="AE2919" t="s">
        <v>34</v>
      </c>
      <c r="AF2919" t="s">
        <v>34</v>
      </c>
      <c r="AG2919" t="s">
        <v>34</v>
      </c>
      <c r="AH2919" t="s">
        <v>62</v>
      </c>
      <c r="AI2919">
        <v>-518.76190476190504</v>
      </c>
      <c r="AJ2919">
        <v>447.61904761904799</v>
      </c>
      <c r="AK2919">
        <v>1006.28571428572</v>
      </c>
      <c r="AL2919">
        <v>-237.76190476190499</v>
      </c>
      <c r="AM2919">
        <v>-299.61904761904702</v>
      </c>
      <c r="AN2919">
        <v>-33.571428571428598</v>
      </c>
      <c r="AO2919">
        <v>1187.8571428571499</v>
      </c>
      <c r="AP2919">
        <v>3.3333333333333699</v>
      </c>
      <c r="AQ2919" t="s">
        <v>63</v>
      </c>
      <c r="AR2919" t="s">
        <v>64</v>
      </c>
      <c r="AS2919" t="s">
        <v>39</v>
      </c>
      <c r="AT2919" t="s">
        <v>64</v>
      </c>
      <c r="AU2919" t="s">
        <v>41</v>
      </c>
      <c r="AV2919" t="s">
        <v>64</v>
      </c>
      <c r="AW2919" t="s">
        <v>39</v>
      </c>
      <c r="AX2919" t="s">
        <v>64</v>
      </c>
      <c r="AY2919" s="4" t="s">
        <v>63</v>
      </c>
      <c r="AZ2919" s="4" t="s">
        <v>38</v>
      </c>
      <c r="BA2919" s="4" t="s">
        <v>45</v>
      </c>
      <c r="BB2919" s="4" t="s">
        <v>63</v>
      </c>
      <c r="BC2919" s="4" t="s">
        <v>63</v>
      </c>
      <c r="BD2919" s="4" t="s">
        <v>38</v>
      </c>
      <c r="BE2919" s="4" t="s">
        <v>46</v>
      </c>
      <c r="BF2919" s="4" t="s">
        <v>44</v>
      </c>
      <c r="BG2919" s="4" t="s">
        <v>42</v>
      </c>
      <c r="BH2919" s="4" t="s">
        <v>44</v>
      </c>
      <c r="BI2919" s="4" t="s">
        <v>44</v>
      </c>
      <c r="BJ2919" s="4" t="s">
        <v>46</v>
      </c>
      <c r="BK2919" s="4" t="s">
        <v>65</v>
      </c>
      <c r="BL2919" s="4" t="s">
        <v>66</v>
      </c>
      <c r="BM2919" s="4" t="s">
        <v>47</v>
      </c>
      <c r="BN2919" s="4" t="s">
        <v>48</v>
      </c>
      <c r="BP2919" s="4" t="s">
        <v>47</v>
      </c>
      <c r="BQ2919" t="s">
        <v>48</v>
      </c>
      <c r="BR2919" t="s">
        <v>65</v>
      </c>
      <c r="BS2919" t="s">
        <v>66</v>
      </c>
      <c r="BT2919" t="s">
        <v>65</v>
      </c>
      <c r="BU2919" t="s">
        <v>66</v>
      </c>
      <c r="BV2919" t="s">
        <v>67</v>
      </c>
      <c r="BW2919" t="s">
        <v>50</v>
      </c>
      <c r="DD2919" t="s">
        <v>62</v>
      </c>
      <c r="DE2919" t="s">
        <v>62</v>
      </c>
      <c r="DF2919" t="s">
        <v>62</v>
      </c>
      <c r="DH2919">
        <v>33</v>
      </c>
      <c r="DI2919">
        <v>4</v>
      </c>
      <c r="DJ2919">
        <v>4</v>
      </c>
      <c r="DK2919">
        <v>3</v>
      </c>
      <c r="DL2919">
        <v>33</v>
      </c>
      <c r="DM2919">
        <v>4</v>
      </c>
      <c r="DN2919">
        <v>4</v>
      </c>
      <c r="DO2919" t="str">
        <f t="shared" si="213"/>
        <v>N/A</v>
      </c>
    </row>
    <row r="2920" spans="1:119" x14ac:dyDescent="0.35">
      <c r="A2920" s="4">
        <v>2020</v>
      </c>
      <c r="B2920">
        <v>1407</v>
      </c>
      <c r="C2920">
        <v>7876.8666666666704</v>
      </c>
      <c r="D2920" t="s">
        <v>53</v>
      </c>
      <c r="E2920" t="s">
        <v>68</v>
      </c>
      <c r="F2920" t="s">
        <v>69</v>
      </c>
      <c r="G2920" t="s">
        <v>56</v>
      </c>
      <c r="H2920" t="s">
        <v>57</v>
      </c>
      <c r="I2920" t="s">
        <v>1196</v>
      </c>
      <c r="J2920" t="s">
        <v>59</v>
      </c>
      <c r="K2920" t="s">
        <v>71</v>
      </c>
      <c r="L2920" t="s">
        <v>29</v>
      </c>
      <c r="M2920" t="s">
        <v>61</v>
      </c>
      <c r="N2920" s="4" t="s">
        <v>1290</v>
      </c>
      <c r="O2920" t="s">
        <v>75</v>
      </c>
      <c r="P2920" t="s">
        <v>34</v>
      </c>
      <c r="Q2920" t="s">
        <v>72</v>
      </c>
      <c r="R2920" t="s">
        <v>34</v>
      </c>
      <c r="S2920" t="s">
        <v>72</v>
      </c>
      <c r="T2920" t="s">
        <v>72</v>
      </c>
      <c r="U2920" t="s">
        <v>73</v>
      </c>
      <c r="V2920" t="s">
        <v>74</v>
      </c>
      <c r="W2920" t="s">
        <v>72</v>
      </c>
      <c r="X2920" t="s">
        <v>34</v>
      </c>
      <c r="Y2920" t="s">
        <v>34</v>
      </c>
      <c r="Z2920" t="s">
        <v>72</v>
      </c>
      <c r="AA2920" t="s">
        <v>34</v>
      </c>
      <c r="AB2920" t="s">
        <v>72</v>
      </c>
      <c r="AC2920" s="1">
        <v>-69.766666666666694</v>
      </c>
      <c r="AD2920" s="1">
        <v>-104.883333333333</v>
      </c>
      <c r="AE2920" t="s">
        <v>34</v>
      </c>
      <c r="AF2920" t="s">
        <v>34</v>
      </c>
      <c r="AG2920" t="s">
        <v>34</v>
      </c>
      <c r="AH2920" t="s">
        <v>75</v>
      </c>
      <c r="AI2920">
        <v>-519.13333333333401</v>
      </c>
      <c r="AJ2920">
        <v>447.933333333333</v>
      </c>
      <c r="AK2920">
        <v>1007</v>
      </c>
      <c r="AL2920">
        <v>-237.933333333333</v>
      </c>
      <c r="AM2920">
        <v>-299.83333333333297</v>
      </c>
      <c r="AN2920">
        <v>-33.6</v>
      </c>
      <c r="AO2920">
        <v>1188.7</v>
      </c>
      <c r="AP2920">
        <v>3.3333333333333699</v>
      </c>
      <c r="AQ2920" t="s">
        <v>38</v>
      </c>
      <c r="AR2920" t="s">
        <v>45</v>
      </c>
      <c r="AS2920" t="s">
        <v>76</v>
      </c>
      <c r="AT2920" t="s">
        <v>44</v>
      </c>
      <c r="AU2920" t="s">
        <v>76</v>
      </c>
      <c r="AV2920" t="s">
        <v>39</v>
      </c>
      <c r="AW2920" t="s">
        <v>76</v>
      </c>
      <c r="AX2920" t="s">
        <v>43</v>
      </c>
      <c r="AY2920" s="4" t="s">
        <v>45</v>
      </c>
      <c r="AZ2920" s="4" t="s">
        <v>44</v>
      </c>
      <c r="BA2920" s="4" t="s">
        <v>77</v>
      </c>
      <c r="BB2920" s="4" t="s">
        <v>41</v>
      </c>
      <c r="BC2920" s="4" t="s">
        <v>78</v>
      </c>
      <c r="BD2920" s="4" t="s">
        <v>45</v>
      </c>
      <c r="BE2920" s="4" t="s">
        <v>78</v>
      </c>
      <c r="BF2920" s="4" t="s">
        <v>41</v>
      </c>
      <c r="BG2920" s="4" t="s">
        <v>77</v>
      </c>
      <c r="BH2920" s="4" t="s">
        <v>44</v>
      </c>
      <c r="BI2920" s="4" t="s">
        <v>78</v>
      </c>
      <c r="BJ2920" s="4" t="s">
        <v>77</v>
      </c>
      <c r="BK2920" s="4" t="s">
        <v>51</v>
      </c>
      <c r="BL2920" s="4" t="s">
        <v>47</v>
      </c>
      <c r="BM2920" s="4" t="s">
        <v>49</v>
      </c>
      <c r="BN2920" s="4" t="s">
        <v>47</v>
      </c>
      <c r="BP2920" s="4" t="s">
        <v>47</v>
      </c>
      <c r="BQ2920" t="s">
        <v>79</v>
      </c>
      <c r="BR2920" t="s">
        <v>51</v>
      </c>
      <c r="BS2920" t="s">
        <v>80</v>
      </c>
      <c r="BT2920" t="s">
        <v>51</v>
      </c>
      <c r="BU2920" t="s">
        <v>81</v>
      </c>
      <c r="BV2920" t="s">
        <v>80</v>
      </c>
      <c r="BW2920" t="s">
        <v>81</v>
      </c>
      <c r="DD2920" t="s">
        <v>75</v>
      </c>
      <c r="DE2920" t="s">
        <v>75</v>
      </c>
      <c r="DF2920" t="s">
        <v>75</v>
      </c>
      <c r="DH2920">
        <v>6</v>
      </c>
      <c r="DI2920">
        <v>10</v>
      </c>
      <c r="DJ2920">
        <v>7</v>
      </c>
      <c r="DK2920">
        <v>4</v>
      </c>
      <c r="DL2920">
        <v>6</v>
      </c>
      <c r="DM2920">
        <v>8</v>
      </c>
      <c r="DN2920">
        <v>6</v>
      </c>
      <c r="DO2920" t="str">
        <f t="shared" si="213"/>
        <v>N/A</v>
      </c>
    </row>
    <row r="2921" spans="1:119" x14ac:dyDescent="0.35">
      <c r="A2921" s="4">
        <v>2020</v>
      </c>
      <c r="B2921">
        <v>1408</v>
      </c>
      <c r="C2921">
        <v>7881.0666666666702</v>
      </c>
      <c r="D2921" t="s">
        <v>21</v>
      </c>
      <c r="E2921" t="s">
        <v>82</v>
      </c>
      <c r="F2921" t="s">
        <v>82</v>
      </c>
      <c r="G2921" t="s">
        <v>83</v>
      </c>
      <c r="H2921" t="s">
        <v>84</v>
      </c>
      <c r="I2921" t="s">
        <v>1194</v>
      </c>
      <c r="J2921" t="s">
        <v>27</v>
      </c>
      <c r="K2921" t="s">
        <v>60</v>
      </c>
      <c r="L2921" t="s">
        <v>85</v>
      </c>
      <c r="M2921" t="s">
        <v>61</v>
      </c>
      <c r="N2921" s="4" t="s">
        <v>1290</v>
      </c>
      <c r="O2921" t="s">
        <v>88</v>
      </c>
      <c r="P2921" t="s">
        <v>34</v>
      </c>
      <c r="Q2921" t="s">
        <v>35</v>
      </c>
      <c r="R2921" t="s">
        <v>35</v>
      </c>
      <c r="S2921" t="s">
        <v>34</v>
      </c>
      <c r="T2921" t="s">
        <v>34</v>
      </c>
      <c r="U2921" t="s">
        <v>73</v>
      </c>
      <c r="V2921" t="s">
        <v>86</v>
      </c>
      <c r="W2921" t="s">
        <v>33</v>
      </c>
      <c r="X2921" t="s">
        <v>35</v>
      </c>
      <c r="Y2921" t="s">
        <v>34</v>
      </c>
      <c r="Z2921" t="s">
        <v>33</v>
      </c>
      <c r="AA2921" t="s">
        <v>33</v>
      </c>
      <c r="AB2921" t="s">
        <v>33</v>
      </c>
      <c r="AC2921" t="s">
        <v>87</v>
      </c>
      <c r="AD2921" t="s">
        <v>87</v>
      </c>
      <c r="AE2921" t="s">
        <v>34</v>
      </c>
      <c r="AF2921" t="s">
        <v>33</v>
      </c>
      <c r="AG2921" t="s">
        <v>34</v>
      </c>
      <c r="AH2921" t="s">
        <v>88</v>
      </c>
      <c r="AI2921">
        <v>-519.50476190476195</v>
      </c>
      <c r="AJ2921">
        <v>448.24761904761903</v>
      </c>
      <c r="AK2921">
        <v>1007.71428571429</v>
      </c>
      <c r="AL2921">
        <v>-238.104761904762</v>
      </c>
      <c r="AM2921">
        <v>-300.04761904761898</v>
      </c>
      <c r="AN2921">
        <v>-33.628571428571398</v>
      </c>
      <c r="AO2921">
        <v>1189.5428571428599</v>
      </c>
      <c r="AP2921">
        <v>3.3333333333333699</v>
      </c>
      <c r="AQ2921" t="s">
        <v>64</v>
      </c>
      <c r="AR2921" t="s">
        <v>38</v>
      </c>
      <c r="AS2921" t="s">
        <v>40</v>
      </c>
      <c r="AT2921" t="s">
        <v>44</v>
      </c>
      <c r="AU2921" t="s">
        <v>42</v>
      </c>
      <c r="AV2921" t="s">
        <v>77</v>
      </c>
      <c r="AW2921" t="s">
        <v>64</v>
      </c>
      <c r="AX2921" t="s">
        <v>43</v>
      </c>
      <c r="AY2921" s="4" t="s">
        <v>44</v>
      </c>
      <c r="AZ2921" s="4" t="s">
        <v>44</v>
      </c>
      <c r="BA2921" s="4" t="s">
        <v>42</v>
      </c>
      <c r="BB2921" s="4" t="s">
        <v>38</v>
      </c>
      <c r="BC2921" s="4" t="s">
        <v>63</v>
      </c>
      <c r="BD2921" s="4" t="s">
        <v>78</v>
      </c>
      <c r="BE2921" s="4" t="s">
        <v>43</v>
      </c>
      <c r="BF2921" s="4" t="s">
        <v>44</v>
      </c>
      <c r="BG2921" s="4" t="s">
        <v>44</v>
      </c>
      <c r="BH2921" s="4" t="s">
        <v>78</v>
      </c>
      <c r="BI2921" s="4" t="s">
        <v>44</v>
      </c>
      <c r="BJ2921" s="4" t="s">
        <v>78</v>
      </c>
      <c r="BK2921" s="4" t="s">
        <v>65</v>
      </c>
      <c r="BL2921" s="4" t="s">
        <v>79</v>
      </c>
      <c r="BM2921" s="4" t="s">
        <v>47</v>
      </c>
      <c r="BN2921" s="4" t="s">
        <v>50</v>
      </c>
      <c r="BP2921" s="4" t="s">
        <v>67</v>
      </c>
      <c r="BQ2921" t="s">
        <v>48</v>
      </c>
      <c r="BR2921" t="s">
        <v>65</v>
      </c>
      <c r="BS2921" t="s">
        <v>66</v>
      </c>
      <c r="BT2921" t="s">
        <v>65</v>
      </c>
      <c r="BU2921" t="s">
        <v>66</v>
      </c>
      <c r="BV2921" t="s">
        <v>67</v>
      </c>
      <c r="BW2921" t="s">
        <v>52</v>
      </c>
      <c r="DD2921" t="s">
        <v>88</v>
      </c>
      <c r="DE2921" t="s">
        <v>88</v>
      </c>
      <c r="DF2921" t="s">
        <v>88</v>
      </c>
      <c r="DH2921">
        <v>6</v>
      </c>
      <c r="DI2921">
        <v>2</v>
      </c>
      <c r="DJ2921">
        <v>1</v>
      </c>
      <c r="DK2921">
        <v>0.5</v>
      </c>
      <c r="DL2921">
        <v>6</v>
      </c>
      <c r="DM2921">
        <v>4</v>
      </c>
      <c r="DN2921">
        <v>1</v>
      </c>
      <c r="DO2921" t="str">
        <f t="shared" si="213"/>
        <v>N/A</v>
      </c>
    </row>
    <row r="2922" spans="1:119" x14ac:dyDescent="0.35">
      <c r="A2922" s="4">
        <v>2020</v>
      </c>
      <c r="B2922">
        <v>1409</v>
      </c>
      <c r="C2922">
        <v>7885.2666666666701</v>
      </c>
      <c r="D2922" t="s">
        <v>53</v>
      </c>
      <c r="E2922" t="s">
        <v>89</v>
      </c>
      <c r="F2922" t="s">
        <v>90</v>
      </c>
      <c r="G2922" t="s">
        <v>56</v>
      </c>
      <c r="H2922" t="s">
        <v>91</v>
      </c>
      <c r="I2922" t="s">
        <v>1197</v>
      </c>
      <c r="J2922" t="s">
        <v>59</v>
      </c>
      <c r="K2922" t="s">
        <v>28</v>
      </c>
      <c r="L2922" t="s">
        <v>29</v>
      </c>
      <c r="M2922" t="s">
        <v>61</v>
      </c>
      <c r="N2922" s="4" t="s">
        <v>93</v>
      </c>
      <c r="O2922" t="s">
        <v>94</v>
      </c>
      <c r="P2922" t="s">
        <v>34</v>
      </c>
      <c r="Q2922" t="s">
        <v>35</v>
      </c>
      <c r="R2922" t="s">
        <v>36</v>
      </c>
      <c r="S2922" t="s">
        <v>33</v>
      </c>
      <c r="T2922" t="s">
        <v>34</v>
      </c>
      <c r="U2922" s="1">
        <v>-93</v>
      </c>
      <c r="V2922" s="1">
        <v>-92.7</v>
      </c>
      <c r="W2922" t="s">
        <v>35</v>
      </c>
      <c r="X2922" t="s">
        <v>34</v>
      </c>
      <c r="Y2922" t="s">
        <v>33</v>
      </c>
      <c r="Z2922" t="s">
        <v>35</v>
      </c>
      <c r="AA2922" t="s">
        <v>34</v>
      </c>
      <c r="AB2922" t="s">
        <v>33</v>
      </c>
      <c r="AC2922" t="s">
        <v>87</v>
      </c>
      <c r="AD2922" s="1">
        <v>234.6</v>
      </c>
      <c r="AE2922" t="s">
        <v>36</v>
      </c>
      <c r="AF2922" t="s">
        <v>36</v>
      </c>
      <c r="AG2922" t="s">
        <v>36</v>
      </c>
      <c r="AH2922" t="s">
        <v>94</v>
      </c>
      <c r="AI2922">
        <v>-519.87619047619103</v>
      </c>
      <c r="AJ2922">
        <v>448.561904761905</v>
      </c>
      <c r="AK2922">
        <v>1008.42857142858</v>
      </c>
      <c r="AL2922">
        <v>-238.276190476191</v>
      </c>
      <c r="AM2922">
        <v>-300.26190476190499</v>
      </c>
      <c r="AN2922">
        <v>-33.657142857142901</v>
      </c>
      <c r="AO2922">
        <v>1190.38571428572</v>
      </c>
      <c r="AP2922">
        <v>3.3333333333333699</v>
      </c>
      <c r="AQ2922" t="s">
        <v>76</v>
      </c>
      <c r="AR2922" t="s">
        <v>38</v>
      </c>
      <c r="AS2922" t="s">
        <v>76</v>
      </c>
      <c r="AT2922" t="s">
        <v>39</v>
      </c>
      <c r="AU2922" t="s">
        <v>76</v>
      </c>
      <c r="AV2922" t="s">
        <v>39</v>
      </c>
      <c r="AW2922" t="s">
        <v>76</v>
      </c>
      <c r="AX2922" t="s">
        <v>39</v>
      </c>
      <c r="AY2922" s="4" t="s">
        <v>45</v>
      </c>
      <c r="AZ2922" s="4" t="s">
        <v>44</v>
      </c>
      <c r="BA2922" s="4" t="s">
        <v>63</v>
      </c>
      <c r="BB2922" s="4" t="s">
        <v>45</v>
      </c>
      <c r="BC2922" s="4" t="s">
        <v>46</v>
      </c>
      <c r="BD2922" s="4" t="s">
        <v>38</v>
      </c>
      <c r="BE2922" s="4" t="s">
        <v>78</v>
      </c>
      <c r="BF2922" s="4" t="s">
        <v>44</v>
      </c>
      <c r="BG2922" s="4" t="s">
        <v>41</v>
      </c>
      <c r="BH2922" s="4" t="s">
        <v>44</v>
      </c>
      <c r="BI2922" s="4" t="s">
        <v>46</v>
      </c>
      <c r="BJ2922" s="4" t="s">
        <v>43</v>
      </c>
      <c r="BK2922" s="4" t="s">
        <v>47</v>
      </c>
      <c r="BL2922" s="4" t="s">
        <v>66</v>
      </c>
      <c r="BM2922" s="4" t="s">
        <v>49</v>
      </c>
      <c r="BN2922" s="4" t="s">
        <v>48</v>
      </c>
      <c r="BP2922" s="4" t="s">
        <v>47</v>
      </c>
      <c r="BQ2922" t="s">
        <v>81</v>
      </c>
      <c r="BR2922" t="s">
        <v>65</v>
      </c>
      <c r="BS2922" t="s">
        <v>66</v>
      </c>
      <c r="BT2922" t="s">
        <v>65</v>
      </c>
      <c r="BU2922" t="s">
        <v>66</v>
      </c>
      <c r="BV2922" t="s">
        <v>50</v>
      </c>
      <c r="BW2922" t="s">
        <v>52</v>
      </c>
      <c r="DD2922" t="s">
        <v>94</v>
      </c>
      <c r="DE2922" t="s">
        <v>94</v>
      </c>
      <c r="DF2922" t="s">
        <v>94</v>
      </c>
      <c r="DH2922">
        <v>8</v>
      </c>
      <c r="DI2922">
        <v>6</v>
      </c>
      <c r="DJ2922">
        <v>8</v>
      </c>
      <c r="DK2922">
        <v>1</v>
      </c>
      <c r="DL2922">
        <v>8</v>
      </c>
      <c r="DM2922">
        <v>4</v>
      </c>
      <c r="DN2922">
        <v>6</v>
      </c>
      <c r="DO2922" t="str">
        <f t="shared" si="213"/>
        <v>N/A</v>
      </c>
    </row>
    <row r="2923" spans="1:119" x14ac:dyDescent="0.35">
      <c r="A2923" s="4">
        <v>2020</v>
      </c>
      <c r="B2923">
        <v>1410</v>
      </c>
      <c r="C2923">
        <v>7889.4666666666699</v>
      </c>
      <c r="D2923" t="s">
        <v>53</v>
      </c>
      <c r="E2923" t="s">
        <v>95</v>
      </c>
      <c r="F2923" t="s">
        <v>96</v>
      </c>
      <c r="G2923" t="s">
        <v>97</v>
      </c>
      <c r="H2923" t="s">
        <v>98</v>
      </c>
      <c r="I2923" t="s">
        <v>1194</v>
      </c>
      <c r="J2923" t="s">
        <v>27</v>
      </c>
      <c r="K2923" t="s">
        <v>99</v>
      </c>
      <c r="L2923" t="s">
        <v>85</v>
      </c>
      <c r="M2923" t="s">
        <v>61</v>
      </c>
      <c r="N2923" s="4" t="s">
        <v>93</v>
      </c>
      <c r="O2923" t="s">
        <v>88</v>
      </c>
      <c r="P2923" t="s">
        <v>33</v>
      </c>
      <c r="Q2923" t="s">
        <v>34</v>
      </c>
      <c r="R2923" t="s">
        <v>33</v>
      </c>
      <c r="S2923" t="s">
        <v>33</v>
      </c>
      <c r="T2923" t="s">
        <v>33</v>
      </c>
      <c r="U2923" s="1">
        <v>-93.2</v>
      </c>
      <c r="V2923" s="1">
        <v>-92.9</v>
      </c>
      <c r="W2923" t="s">
        <v>33</v>
      </c>
      <c r="X2923" t="s">
        <v>33</v>
      </c>
      <c r="Y2923" t="s">
        <v>33</v>
      </c>
      <c r="Z2923" t="s">
        <v>33</v>
      </c>
      <c r="AA2923" t="s">
        <v>33</v>
      </c>
      <c r="AB2923" t="s">
        <v>33</v>
      </c>
      <c r="AC2923" t="s">
        <v>73</v>
      </c>
      <c r="AD2923" t="s">
        <v>73</v>
      </c>
      <c r="AE2923" t="s">
        <v>34</v>
      </c>
      <c r="AF2923" t="s">
        <v>34</v>
      </c>
      <c r="AG2923" t="s">
        <v>34</v>
      </c>
      <c r="AH2923" t="s">
        <v>88</v>
      </c>
      <c r="AI2923">
        <v>-520.24761904761897</v>
      </c>
      <c r="AJ2923">
        <v>448.87619047619</v>
      </c>
      <c r="AK2923">
        <v>1009.14285714286</v>
      </c>
      <c r="AL2923">
        <v>-238.44761904761901</v>
      </c>
      <c r="AM2923">
        <v>-300.47619047619003</v>
      </c>
      <c r="AN2923">
        <v>-33.685714285714297</v>
      </c>
      <c r="AO2923">
        <v>1191.2285714285699</v>
      </c>
      <c r="AP2923">
        <v>3.3333333333333699</v>
      </c>
      <c r="AQ2923" t="s">
        <v>64</v>
      </c>
      <c r="AR2923" t="s">
        <v>45</v>
      </c>
      <c r="AS2923" t="s">
        <v>64</v>
      </c>
      <c r="AT2923" t="s">
        <v>39</v>
      </c>
      <c r="AU2923" t="s">
        <v>76</v>
      </c>
      <c r="AV2923" t="s">
        <v>41</v>
      </c>
      <c r="AW2923" t="s">
        <v>76</v>
      </c>
      <c r="AX2923" t="s">
        <v>43</v>
      </c>
      <c r="AY2923" s="4" t="s">
        <v>44</v>
      </c>
      <c r="AZ2923" s="4" t="s">
        <v>63</v>
      </c>
      <c r="BA2923" s="4" t="s">
        <v>38</v>
      </c>
      <c r="BB2923" s="4" t="s">
        <v>42</v>
      </c>
      <c r="BC2923" s="4" t="s">
        <v>38</v>
      </c>
      <c r="BD2923" s="4" t="s">
        <v>43</v>
      </c>
      <c r="BE2923" s="4" t="s">
        <v>38</v>
      </c>
      <c r="BF2923" s="4" t="s">
        <v>44</v>
      </c>
      <c r="BG2923" s="4" t="s">
        <v>44</v>
      </c>
      <c r="BH2923" s="4" t="s">
        <v>43</v>
      </c>
      <c r="BI2923" s="4" t="s">
        <v>46</v>
      </c>
      <c r="BJ2923" s="4" t="s">
        <v>43</v>
      </c>
      <c r="BK2923" s="4" t="s">
        <v>47</v>
      </c>
      <c r="BL2923" s="4" t="s">
        <v>66</v>
      </c>
      <c r="BM2923" s="4" t="s">
        <v>47</v>
      </c>
      <c r="BN2923" s="4" t="s">
        <v>48</v>
      </c>
      <c r="BP2923" s="4" t="s">
        <v>47</v>
      </c>
      <c r="BQ2923" t="s">
        <v>52</v>
      </c>
      <c r="BR2923" t="s">
        <v>65</v>
      </c>
      <c r="BS2923" t="s">
        <v>66</v>
      </c>
      <c r="BT2923" t="s">
        <v>65</v>
      </c>
      <c r="BU2923" t="s">
        <v>66</v>
      </c>
      <c r="BV2923" t="s">
        <v>80</v>
      </c>
      <c r="BW2923" t="s">
        <v>52</v>
      </c>
      <c r="DD2923" t="s">
        <v>88</v>
      </c>
      <c r="DE2923" t="s">
        <v>88</v>
      </c>
      <c r="DF2923" t="s">
        <v>88</v>
      </c>
      <c r="DH2923">
        <v>8</v>
      </c>
      <c r="DI2923">
        <v>2</v>
      </c>
      <c r="DJ2923">
        <v>2</v>
      </c>
      <c r="DK2923">
        <v>0</v>
      </c>
      <c r="DL2923">
        <v>9</v>
      </c>
      <c r="DM2923">
        <v>4</v>
      </c>
      <c r="DN2923">
        <v>3</v>
      </c>
      <c r="DO2923" t="str">
        <f t="shared" si="213"/>
        <v>N/A</v>
      </c>
    </row>
    <row r="2924" spans="1:119" x14ac:dyDescent="0.35">
      <c r="A2924" s="4">
        <v>2020</v>
      </c>
      <c r="B2924">
        <v>1411</v>
      </c>
      <c r="C2924">
        <v>7893.6666666666697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1198</v>
      </c>
      <c r="J2924" t="s">
        <v>27</v>
      </c>
      <c r="K2924" t="s">
        <v>28</v>
      </c>
      <c r="L2924" t="s">
        <v>29</v>
      </c>
      <c r="M2924" t="s">
        <v>30</v>
      </c>
      <c r="N2924" s="4" t="s">
        <v>104</v>
      </c>
      <c r="O2924" t="s">
        <v>37</v>
      </c>
      <c r="P2924" t="s">
        <v>31</v>
      </c>
      <c r="Q2924" t="s">
        <v>31</v>
      </c>
      <c r="R2924" t="s">
        <v>31</v>
      </c>
      <c r="S2924" t="s">
        <v>31</v>
      </c>
      <c r="T2924" t="s">
        <v>31</v>
      </c>
      <c r="U2924" t="s">
        <v>32</v>
      </c>
      <c r="V2924" s="1">
        <v>-328.1</v>
      </c>
      <c r="W2924" t="s">
        <v>33</v>
      </c>
      <c r="X2924" t="s">
        <v>34</v>
      </c>
      <c r="Y2924" t="s">
        <v>34</v>
      </c>
      <c r="Z2924" t="s">
        <v>33</v>
      </c>
      <c r="AA2924" t="s">
        <v>34</v>
      </c>
      <c r="AB2924" t="s">
        <v>33</v>
      </c>
      <c r="AC2924" s="1">
        <v>-69.866666666666703</v>
      </c>
      <c r="AD2924" s="1">
        <v>-105.033333333333</v>
      </c>
      <c r="AE2924" t="s">
        <v>35</v>
      </c>
      <c r="AF2924" t="s">
        <v>35</v>
      </c>
      <c r="AG2924" t="s">
        <v>36</v>
      </c>
      <c r="AH2924" t="s">
        <v>37</v>
      </c>
      <c r="AI2924">
        <v>-520.61904761904805</v>
      </c>
      <c r="AJ2924">
        <v>449.19047619047598</v>
      </c>
      <c r="AK2924">
        <v>1009.8571428571501</v>
      </c>
      <c r="AL2924">
        <v>-238.61904761904799</v>
      </c>
      <c r="AM2924">
        <v>-300.69047619047598</v>
      </c>
      <c r="AN2924">
        <v>-33.714285714285701</v>
      </c>
      <c r="AO2924">
        <v>1192.07142857143</v>
      </c>
      <c r="AP2924">
        <v>3.3333333333333699</v>
      </c>
      <c r="AQ2924" t="s">
        <v>38</v>
      </c>
      <c r="AR2924" t="s">
        <v>39</v>
      </c>
      <c r="AS2924" t="s">
        <v>39</v>
      </c>
      <c r="AT2924" t="s">
        <v>40</v>
      </c>
      <c r="AU2924" t="s">
        <v>41</v>
      </c>
      <c r="AV2924" t="s">
        <v>42</v>
      </c>
      <c r="AW2924" t="s">
        <v>39</v>
      </c>
      <c r="AX2924" t="s">
        <v>43</v>
      </c>
      <c r="AY2924" s="4" t="s">
        <v>44</v>
      </c>
      <c r="AZ2924" s="4" t="s">
        <v>40</v>
      </c>
      <c r="BA2924" s="4" t="s">
        <v>41</v>
      </c>
      <c r="BB2924" s="4" t="s">
        <v>45</v>
      </c>
      <c r="BC2924" s="4" t="s">
        <v>38</v>
      </c>
      <c r="BD2924" s="4" t="s">
        <v>43</v>
      </c>
      <c r="BE2924" s="4" t="s">
        <v>46</v>
      </c>
      <c r="BF2924" s="4" t="s">
        <v>40</v>
      </c>
      <c r="BG2924" s="4" t="s">
        <v>44</v>
      </c>
      <c r="BH2924" s="4" t="s">
        <v>43</v>
      </c>
      <c r="BI2924" s="4" t="s">
        <v>40</v>
      </c>
      <c r="BJ2924" s="4" t="s">
        <v>42</v>
      </c>
      <c r="BK2924" s="4" t="s">
        <v>47</v>
      </c>
      <c r="BL2924" s="4" t="s">
        <v>48</v>
      </c>
      <c r="BM2924" s="4" t="s">
        <v>49</v>
      </c>
      <c r="BN2924" s="4" t="s">
        <v>50</v>
      </c>
      <c r="BP2924" s="4" t="s">
        <v>47</v>
      </c>
      <c r="BQ2924" t="s">
        <v>48</v>
      </c>
      <c r="BR2924" t="s">
        <v>49</v>
      </c>
      <c r="BS2924" t="s">
        <v>51</v>
      </c>
      <c r="BT2924" t="s">
        <v>52</v>
      </c>
      <c r="BU2924" t="s">
        <v>51</v>
      </c>
      <c r="BV2924" t="s">
        <v>49</v>
      </c>
      <c r="BW2924" t="s">
        <v>50</v>
      </c>
      <c r="DD2924" t="s">
        <v>37</v>
      </c>
      <c r="DE2924" t="s">
        <v>37</v>
      </c>
      <c r="DF2924" t="s">
        <v>37</v>
      </c>
      <c r="DH2924">
        <v>8</v>
      </c>
      <c r="DI2924">
        <v>3</v>
      </c>
      <c r="DJ2924">
        <v>3</v>
      </c>
      <c r="DK2924">
        <v>0.5</v>
      </c>
      <c r="DL2924">
        <v>10</v>
      </c>
      <c r="DM2924">
        <v>2</v>
      </c>
      <c r="DN2924">
        <v>3.5</v>
      </c>
      <c r="DO2924" t="str">
        <f t="shared" si="213"/>
        <v>N/A</v>
      </c>
    </row>
    <row r="2925" spans="1:119" x14ac:dyDescent="0.35">
      <c r="A2925" s="4">
        <v>2020</v>
      </c>
      <c r="B2925">
        <v>1412</v>
      </c>
      <c r="C2925">
        <v>7897.8666666666704</v>
      </c>
      <c r="D2925" t="s">
        <v>53</v>
      </c>
      <c r="E2925" t="s">
        <v>54</v>
      </c>
      <c r="F2925" t="s">
        <v>55</v>
      </c>
      <c r="G2925" t="s">
        <v>56</v>
      </c>
      <c r="H2925" t="s">
        <v>57</v>
      </c>
      <c r="I2925" t="s">
        <v>1199</v>
      </c>
      <c r="J2925" t="s">
        <v>59</v>
      </c>
      <c r="K2925" t="s">
        <v>60</v>
      </c>
      <c r="L2925" t="s">
        <v>29</v>
      </c>
      <c r="M2925" t="s">
        <v>61</v>
      </c>
      <c r="N2925" s="4" t="s">
        <v>1290</v>
      </c>
      <c r="O2925" t="s">
        <v>62</v>
      </c>
      <c r="P2925" t="s">
        <v>34</v>
      </c>
      <c r="Q2925" t="s">
        <v>34</v>
      </c>
      <c r="R2925" t="s">
        <v>34</v>
      </c>
      <c r="S2925" t="s">
        <v>34</v>
      </c>
      <c r="T2925" t="s">
        <v>34</v>
      </c>
      <c r="U2925" s="1">
        <v>0.2</v>
      </c>
      <c r="V2925" s="1">
        <v>-328.8</v>
      </c>
      <c r="W2925" t="s">
        <v>34</v>
      </c>
      <c r="X2925" t="s">
        <v>34</v>
      </c>
      <c r="Y2925" t="s">
        <v>34</v>
      </c>
      <c r="Z2925" t="s">
        <v>34</v>
      </c>
      <c r="AA2925" t="s">
        <v>34</v>
      </c>
      <c r="AB2925" t="s">
        <v>34</v>
      </c>
      <c r="AC2925" s="1">
        <v>-69.966666666666697</v>
      </c>
      <c r="AD2925" s="1">
        <v>-105.183333333333</v>
      </c>
      <c r="AE2925" t="s">
        <v>34</v>
      </c>
      <c r="AF2925" t="s">
        <v>34</v>
      </c>
      <c r="AG2925" t="s">
        <v>34</v>
      </c>
      <c r="AH2925" t="s">
        <v>62</v>
      </c>
      <c r="AI2925">
        <v>-520.99047619047599</v>
      </c>
      <c r="AJ2925">
        <v>449.50476190476201</v>
      </c>
      <c r="AK2925">
        <v>1010.57142857143</v>
      </c>
      <c r="AL2925">
        <v>-238.790476190476</v>
      </c>
      <c r="AM2925">
        <v>-300.90476190476198</v>
      </c>
      <c r="AN2925">
        <v>-33.742857142857197</v>
      </c>
      <c r="AO2925">
        <v>1192.9142857142899</v>
      </c>
      <c r="AP2925">
        <v>3.3333333333333699</v>
      </c>
      <c r="AQ2925" t="s">
        <v>63</v>
      </c>
      <c r="AR2925" t="s">
        <v>64</v>
      </c>
      <c r="AS2925" t="s">
        <v>39</v>
      </c>
      <c r="AT2925" t="s">
        <v>64</v>
      </c>
      <c r="AU2925" t="s">
        <v>41</v>
      </c>
      <c r="AV2925" t="s">
        <v>64</v>
      </c>
      <c r="AW2925" t="s">
        <v>39</v>
      </c>
      <c r="AX2925" t="s">
        <v>64</v>
      </c>
      <c r="AY2925" s="4" t="s">
        <v>63</v>
      </c>
      <c r="AZ2925" s="4" t="s">
        <v>38</v>
      </c>
      <c r="BA2925" s="4" t="s">
        <v>45</v>
      </c>
      <c r="BB2925" s="4" t="s">
        <v>63</v>
      </c>
      <c r="BC2925" s="4" t="s">
        <v>63</v>
      </c>
      <c r="BD2925" s="4" t="s">
        <v>38</v>
      </c>
      <c r="BE2925" s="4" t="s">
        <v>46</v>
      </c>
      <c r="BF2925" s="4" t="s">
        <v>44</v>
      </c>
      <c r="BG2925" s="4" t="s">
        <v>42</v>
      </c>
      <c r="BH2925" s="4" t="s">
        <v>44</v>
      </c>
      <c r="BI2925" s="4" t="s">
        <v>44</v>
      </c>
      <c r="BJ2925" s="4" t="s">
        <v>46</v>
      </c>
      <c r="BK2925" s="4" t="s">
        <v>65</v>
      </c>
      <c r="BL2925" s="4" t="s">
        <v>66</v>
      </c>
      <c r="BM2925" s="4" t="s">
        <v>47</v>
      </c>
      <c r="BN2925" s="4" t="s">
        <v>48</v>
      </c>
      <c r="BP2925" s="4" t="s">
        <v>47</v>
      </c>
      <c r="BQ2925" t="s">
        <v>48</v>
      </c>
      <c r="BR2925" t="s">
        <v>65</v>
      </c>
      <c r="BS2925" t="s">
        <v>66</v>
      </c>
      <c r="BT2925" t="s">
        <v>65</v>
      </c>
      <c r="BU2925" t="s">
        <v>66</v>
      </c>
      <c r="BV2925" t="s">
        <v>67</v>
      </c>
      <c r="BW2925" t="s">
        <v>50</v>
      </c>
      <c r="DD2925" t="s">
        <v>62</v>
      </c>
      <c r="DE2925" t="s">
        <v>62</v>
      </c>
      <c r="DF2925" t="s">
        <v>62</v>
      </c>
      <c r="DH2925">
        <v>7</v>
      </c>
      <c r="DI2925">
        <v>2</v>
      </c>
      <c r="DJ2925">
        <v>3</v>
      </c>
      <c r="DK2925">
        <v>0.5</v>
      </c>
      <c r="DL2925">
        <v>7.5</v>
      </c>
      <c r="DM2925">
        <v>4</v>
      </c>
      <c r="DN2925">
        <v>3</v>
      </c>
      <c r="DO2925" t="str">
        <f t="shared" si="213"/>
        <v>N/A</v>
      </c>
    </row>
    <row r="2926" spans="1:119" x14ac:dyDescent="0.35">
      <c r="A2926" s="4">
        <v>2020</v>
      </c>
      <c r="B2926">
        <v>1413</v>
      </c>
      <c r="C2926">
        <v>7902.0666666666702</v>
      </c>
      <c r="D2926" t="s">
        <v>53</v>
      </c>
      <c r="E2926" t="s">
        <v>68</v>
      </c>
      <c r="F2926" t="s">
        <v>69</v>
      </c>
      <c r="G2926" t="s">
        <v>56</v>
      </c>
      <c r="H2926" t="s">
        <v>57</v>
      </c>
      <c r="I2926" t="s">
        <v>1200</v>
      </c>
      <c r="J2926" t="s">
        <v>59</v>
      </c>
      <c r="K2926" t="s">
        <v>71</v>
      </c>
      <c r="L2926" t="s">
        <v>29</v>
      </c>
      <c r="M2926" t="s">
        <v>61</v>
      </c>
      <c r="N2926" s="4" t="s">
        <v>1290</v>
      </c>
      <c r="O2926" t="s">
        <v>75</v>
      </c>
      <c r="P2926" t="s">
        <v>34</v>
      </c>
      <c r="Q2926" t="s">
        <v>72</v>
      </c>
      <c r="R2926" t="s">
        <v>34</v>
      </c>
      <c r="S2926" t="s">
        <v>72</v>
      </c>
      <c r="T2926" t="s">
        <v>72</v>
      </c>
      <c r="U2926" t="s">
        <v>73</v>
      </c>
      <c r="V2926" t="s">
        <v>74</v>
      </c>
      <c r="W2926" t="s">
        <v>72</v>
      </c>
      <c r="X2926" t="s">
        <v>34</v>
      </c>
      <c r="Y2926" t="s">
        <v>34</v>
      </c>
      <c r="Z2926" t="s">
        <v>72</v>
      </c>
      <c r="AA2926" t="s">
        <v>34</v>
      </c>
      <c r="AB2926" t="s">
        <v>72</v>
      </c>
      <c r="AC2926" s="1">
        <v>-70.066666666666706</v>
      </c>
      <c r="AD2926" s="1">
        <v>-105.333333333333</v>
      </c>
      <c r="AE2926" t="s">
        <v>34</v>
      </c>
      <c r="AF2926" t="s">
        <v>34</v>
      </c>
      <c r="AG2926" t="s">
        <v>34</v>
      </c>
      <c r="AH2926" t="s">
        <v>75</v>
      </c>
      <c r="AI2926">
        <v>-521.36190476190495</v>
      </c>
      <c r="AJ2926">
        <v>449.81904761904798</v>
      </c>
      <c r="AK2926">
        <v>1011.28571428572</v>
      </c>
      <c r="AL2926">
        <v>-238.961904761905</v>
      </c>
      <c r="AM2926">
        <v>-301.11904761904702</v>
      </c>
      <c r="AN2926">
        <v>-33.771428571428601</v>
      </c>
      <c r="AO2926">
        <v>1193.75714285715</v>
      </c>
      <c r="AP2926">
        <v>3.3333333333333699</v>
      </c>
      <c r="AQ2926" t="s">
        <v>38</v>
      </c>
      <c r="AR2926" t="s">
        <v>45</v>
      </c>
      <c r="AS2926" t="s">
        <v>76</v>
      </c>
      <c r="AT2926" t="s">
        <v>44</v>
      </c>
      <c r="AU2926" t="s">
        <v>76</v>
      </c>
      <c r="AV2926" t="s">
        <v>39</v>
      </c>
      <c r="AW2926" t="s">
        <v>76</v>
      </c>
      <c r="AX2926" t="s">
        <v>43</v>
      </c>
      <c r="AY2926" s="4" t="s">
        <v>45</v>
      </c>
      <c r="AZ2926" s="4" t="s">
        <v>44</v>
      </c>
      <c r="BA2926" s="4" t="s">
        <v>77</v>
      </c>
      <c r="BB2926" s="4" t="s">
        <v>41</v>
      </c>
      <c r="BC2926" s="4" t="s">
        <v>78</v>
      </c>
      <c r="BD2926" s="4" t="s">
        <v>45</v>
      </c>
      <c r="BE2926" s="4" t="s">
        <v>78</v>
      </c>
      <c r="BF2926" s="4" t="s">
        <v>41</v>
      </c>
      <c r="BG2926" s="4" t="s">
        <v>77</v>
      </c>
      <c r="BH2926" s="4" t="s">
        <v>44</v>
      </c>
      <c r="BI2926" s="4" t="s">
        <v>78</v>
      </c>
      <c r="BJ2926" s="4" t="s">
        <v>77</v>
      </c>
      <c r="BK2926" s="4" t="s">
        <v>51</v>
      </c>
      <c r="BL2926" s="4" t="s">
        <v>47</v>
      </c>
      <c r="BM2926" s="4" t="s">
        <v>49</v>
      </c>
      <c r="BN2926" s="4" t="s">
        <v>47</v>
      </c>
      <c r="BP2926" s="4" t="s">
        <v>47</v>
      </c>
      <c r="BQ2926" t="s">
        <v>79</v>
      </c>
      <c r="BR2926" t="s">
        <v>51</v>
      </c>
      <c r="BS2926" t="s">
        <v>80</v>
      </c>
      <c r="BT2926" t="s">
        <v>51</v>
      </c>
      <c r="BU2926" t="s">
        <v>81</v>
      </c>
      <c r="BV2926" t="s">
        <v>80</v>
      </c>
      <c r="BW2926" t="s">
        <v>81</v>
      </c>
      <c r="DD2926" t="s">
        <v>75</v>
      </c>
      <c r="DE2926" t="s">
        <v>75</v>
      </c>
      <c r="DF2926" t="s">
        <v>75</v>
      </c>
      <c r="DH2926">
        <v>1</v>
      </c>
      <c r="DI2926">
        <v>1</v>
      </c>
      <c r="DJ2926">
        <v>1</v>
      </c>
      <c r="DK2926">
        <v>1</v>
      </c>
      <c r="DL2926">
        <v>5</v>
      </c>
      <c r="DM2926">
        <v>4</v>
      </c>
      <c r="DN2926">
        <v>1</v>
      </c>
      <c r="DO2926" t="str">
        <f t="shared" si="213"/>
        <v>N/A</v>
      </c>
    </row>
    <row r="2927" spans="1:119" x14ac:dyDescent="0.35">
      <c r="A2927" s="4">
        <v>2020</v>
      </c>
      <c r="B2927">
        <v>1414</v>
      </c>
      <c r="C2927">
        <v>7906.2666666666701</v>
      </c>
      <c r="D2927" t="s">
        <v>21</v>
      </c>
      <c r="E2927" t="s">
        <v>82</v>
      </c>
      <c r="F2927" t="s">
        <v>82</v>
      </c>
      <c r="G2927" t="s">
        <v>83</v>
      </c>
      <c r="H2927" t="s">
        <v>84</v>
      </c>
      <c r="I2927" t="s">
        <v>1198</v>
      </c>
      <c r="J2927" t="s">
        <v>27</v>
      </c>
      <c r="K2927" t="s">
        <v>60</v>
      </c>
      <c r="L2927" t="s">
        <v>85</v>
      </c>
      <c r="M2927" t="s">
        <v>61</v>
      </c>
      <c r="N2927" s="4" t="s">
        <v>1290</v>
      </c>
      <c r="O2927" t="s">
        <v>88</v>
      </c>
      <c r="P2927" t="s">
        <v>34</v>
      </c>
      <c r="Q2927" t="s">
        <v>35</v>
      </c>
      <c r="R2927" t="s">
        <v>35</v>
      </c>
      <c r="S2927" t="s">
        <v>34</v>
      </c>
      <c r="T2927" t="s">
        <v>34</v>
      </c>
      <c r="U2927" t="s">
        <v>73</v>
      </c>
      <c r="V2927" t="s">
        <v>86</v>
      </c>
      <c r="W2927" t="s">
        <v>33</v>
      </c>
      <c r="X2927" t="s">
        <v>35</v>
      </c>
      <c r="Y2927" t="s">
        <v>34</v>
      </c>
      <c r="Z2927" t="s">
        <v>33</v>
      </c>
      <c r="AA2927" t="s">
        <v>33</v>
      </c>
      <c r="AB2927" t="s">
        <v>33</v>
      </c>
      <c r="AC2927" t="s">
        <v>87</v>
      </c>
      <c r="AD2927" t="s">
        <v>87</v>
      </c>
      <c r="AE2927" t="s">
        <v>34</v>
      </c>
      <c r="AF2927" t="s">
        <v>33</v>
      </c>
      <c r="AG2927" t="s">
        <v>34</v>
      </c>
      <c r="AH2927" t="s">
        <v>88</v>
      </c>
      <c r="AI2927">
        <v>-521.73333333333403</v>
      </c>
      <c r="AJ2927">
        <v>450.13333333333298</v>
      </c>
      <c r="AK2927">
        <v>1012</v>
      </c>
      <c r="AL2927">
        <v>-239.13333333333301</v>
      </c>
      <c r="AM2927">
        <v>-301.33333333333297</v>
      </c>
      <c r="AN2927">
        <v>-33.799999999999997</v>
      </c>
      <c r="AO2927">
        <v>1194.5999999999999</v>
      </c>
      <c r="AP2927">
        <v>3.3333333333333699</v>
      </c>
      <c r="AQ2927" t="s">
        <v>64</v>
      </c>
      <c r="AR2927" t="s">
        <v>38</v>
      </c>
      <c r="AS2927" t="s">
        <v>40</v>
      </c>
      <c r="AT2927" t="s">
        <v>44</v>
      </c>
      <c r="AU2927" t="s">
        <v>42</v>
      </c>
      <c r="AV2927" t="s">
        <v>77</v>
      </c>
      <c r="AW2927" t="s">
        <v>64</v>
      </c>
      <c r="AX2927" t="s">
        <v>43</v>
      </c>
      <c r="AY2927" s="4" t="s">
        <v>44</v>
      </c>
      <c r="AZ2927" s="4" t="s">
        <v>44</v>
      </c>
      <c r="BA2927" s="4" t="s">
        <v>42</v>
      </c>
      <c r="BB2927" s="4" t="s">
        <v>38</v>
      </c>
      <c r="BC2927" s="4" t="s">
        <v>63</v>
      </c>
      <c r="BD2927" s="4" t="s">
        <v>78</v>
      </c>
      <c r="BE2927" s="4" t="s">
        <v>43</v>
      </c>
      <c r="BF2927" s="4" t="s">
        <v>44</v>
      </c>
      <c r="BG2927" s="4" t="s">
        <v>44</v>
      </c>
      <c r="BH2927" s="4" t="s">
        <v>78</v>
      </c>
      <c r="BI2927" s="4" t="s">
        <v>44</v>
      </c>
      <c r="BJ2927" s="4" t="s">
        <v>78</v>
      </c>
      <c r="BK2927" s="4" t="s">
        <v>65</v>
      </c>
      <c r="BL2927" s="4" t="s">
        <v>79</v>
      </c>
      <c r="BM2927" s="4" t="s">
        <v>47</v>
      </c>
      <c r="BN2927" s="4" t="s">
        <v>50</v>
      </c>
      <c r="BP2927" s="4" t="s">
        <v>67</v>
      </c>
      <c r="BQ2927" t="s">
        <v>48</v>
      </c>
      <c r="BR2927" t="s">
        <v>65</v>
      </c>
      <c r="BS2927" t="s">
        <v>66</v>
      </c>
      <c r="BT2927" t="s">
        <v>65</v>
      </c>
      <c r="BU2927" t="s">
        <v>66</v>
      </c>
      <c r="BV2927" t="s">
        <v>67</v>
      </c>
      <c r="BW2927" t="s">
        <v>52</v>
      </c>
      <c r="DD2927" t="s">
        <v>88</v>
      </c>
      <c r="DE2927" t="s">
        <v>88</v>
      </c>
      <c r="DF2927" t="s">
        <v>88</v>
      </c>
      <c r="DH2927">
        <v>8</v>
      </c>
      <c r="DI2927">
        <v>5</v>
      </c>
      <c r="DJ2927">
        <v>1</v>
      </c>
      <c r="DK2927">
        <v>1</v>
      </c>
      <c r="DL2927">
        <v>8</v>
      </c>
      <c r="DM2927">
        <v>5</v>
      </c>
      <c r="DN2927">
        <v>1</v>
      </c>
      <c r="DO2927" t="str">
        <f t="shared" si="213"/>
        <v>N/A</v>
      </c>
    </row>
    <row r="2928" spans="1:119" x14ac:dyDescent="0.35">
      <c r="A2928" s="4">
        <v>2020</v>
      </c>
      <c r="B2928">
        <v>1415</v>
      </c>
      <c r="C2928">
        <v>7910.4666666666699</v>
      </c>
      <c r="D2928" t="s">
        <v>53</v>
      </c>
      <c r="E2928" t="s">
        <v>89</v>
      </c>
      <c r="F2928" t="s">
        <v>90</v>
      </c>
      <c r="G2928" t="s">
        <v>56</v>
      </c>
      <c r="H2928" t="s">
        <v>91</v>
      </c>
      <c r="I2928" t="s">
        <v>1201</v>
      </c>
      <c r="J2928" t="s">
        <v>59</v>
      </c>
      <c r="K2928" t="s">
        <v>28</v>
      </c>
      <c r="L2928" t="s">
        <v>29</v>
      </c>
      <c r="M2928" t="s">
        <v>61</v>
      </c>
      <c r="N2928" s="4" t="s">
        <v>93</v>
      </c>
      <c r="O2928" t="s">
        <v>94</v>
      </c>
      <c r="P2928" t="s">
        <v>34</v>
      </c>
      <c r="Q2928" t="s">
        <v>35</v>
      </c>
      <c r="R2928" t="s">
        <v>36</v>
      </c>
      <c r="S2928" t="s">
        <v>33</v>
      </c>
      <c r="T2928" t="s">
        <v>34</v>
      </c>
      <c r="U2928" s="1">
        <v>-93.4</v>
      </c>
      <c r="V2928" s="1">
        <v>-93.1</v>
      </c>
      <c r="W2928" t="s">
        <v>35</v>
      </c>
      <c r="X2928" t="s">
        <v>34</v>
      </c>
      <c r="Y2928" t="s">
        <v>33</v>
      </c>
      <c r="Z2928" t="s">
        <v>35</v>
      </c>
      <c r="AA2928" t="s">
        <v>34</v>
      </c>
      <c r="AB2928" t="s">
        <v>33</v>
      </c>
      <c r="AC2928" t="s">
        <v>87</v>
      </c>
      <c r="AD2928" s="1">
        <v>235.6</v>
      </c>
      <c r="AE2928" t="s">
        <v>36</v>
      </c>
      <c r="AF2928" t="s">
        <v>36</v>
      </c>
      <c r="AG2928" t="s">
        <v>36</v>
      </c>
      <c r="AH2928" t="s">
        <v>94</v>
      </c>
      <c r="AI2928">
        <v>-522.10476190476197</v>
      </c>
      <c r="AJ2928">
        <v>450.44761904761901</v>
      </c>
      <c r="AK2928">
        <v>1012.71428571429</v>
      </c>
      <c r="AL2928">
        <v>-239.30476190476199</v>
      </c>
      <c r="AM2928">
        <v>-301.54761904761898</v>
      </c>
      <c r="AN2928">
        <v>-33.828571428571401</v>
      </c>
      <c r="AO2928">
        <v>1195.44285714286</v>
      </c>
      <c r="AP2928">
        <v>3.3333333333333699</v>
      </c>
      <c r="AQ2928" t="s">
        <v>76</v>
      </c>
      <c r="AR2928" t="s">
        <v>38</v>
      </c>
      <c r="AS2928" t="s">
        <v>76</v>
      </c>
      <c r="AT2928" t="s">
        <v>39</v>
      </c>
      <c r="AU2928" t="s">
        <v>76</v>
      </c>
      <c r="AV2928" t="s">
        <v>39</v>
      </c>
      <c r="AW2928" t="s">
        <v>76</v>
      </c>
      <c r="AX2928" t="s">
        <v>39</v>
      </c>
      <c r="AY2928" s="4" t="s">
        <v>45</v>
      </c>
      <c r="AZ2928" s="4" t="s">
        <v>44</v>
      </c>
      <c r="BA2928" s="4" t="s">
        <v>63</v>
      </c>
      <c r="BB2928" s="4" t="s">
        <v>45</v>
      </c>
      <c r="BC2928" s="4" t="s">
        <v>46</v>
      </c>
      <c r="BD2928" s="4" t="s">
        <v>38</v>
      </c>
      <c r="BE2928" s="4" t="s">
        <v>78</v>
      </c>
      <c r="BF2928" s="4" t="s">
        <v>44</v>
      </c>
      <c r="BG2928" s="4" t="s">
        <v>41</v>
      </c>
      <c r="BH2928" s="4" t="s">
        <v>44</v>
      </c>
      <c r="BI2928" s="4" t="s">
        <v>46</v>
      </c>
      <c r="BJ2928" s="4" t="s">
        <v>43</v>
      </c>
      <c r="BK2928" s="4" t="s">
        <v>47</v>
      </c>
      <c r="BL2928" s="4" t="s">
        <v>66</v>
      </c>
      <c r="BM2928" s="4" t="s">
        <v>49</v>
      </c>
      <c r="BN2928" s="4" t="s">
        <v>48</v>
      </c>
      <c r="BP2928" s="4" t="s">
        <v>47</v>
      </c>
      <c r="BQ2928" t="s">
        <v>81</v>
      </c>
      <c r="BR2928" t="s">
        <v>65</v>
      </c>
      <c r="BS2928" t="s">
        <v>66</v>
      </c>
      <c r="BT2928" t="s">
        <v>65</v>
      </c>
      <c r="BU2928" t="s">
        <v>66</v>
      </c>
      <c r="BV2928" t="s">
        <v>50</v>
      </c>
      <c r="BW2928" t="s">
        <v>52</v>
      </c>
      <c r="DD2928" t="s">
        <v>94</v>
      </c>
      <c r="DE2928" t="s">
        <v>94</v>
      </c>
      <c r="DF2928" t="s">
        <v>94</v>
      </c>
      <c r="DH2928">
        <v>8</v>
      </c>
      <c r="DI2928">
        <v>8</v>
      </c>
      <c r="DJ2928">
        <v>7</v>
      </c>
      <c r="DK2928">
        <v>0.5</v>
      </c>
      <c r="DL2928">
        <v>10</v>
      </c>
      <c r="DM2928">
        <v>6</v>
      </c>
      <c r="DN2928">
        <v>7.5</v>
      </c>
      <c r="DO2928" t="str">
        <f t="shared" si="213"/>
        <v>N/A</v>
      </c>
    </row>
    <row r="2929" spans="1:119" x14ac:dyDescent="0.35">
      <c r="A2929" s="4">
        <v>2020</v>
      </c>
      <c r="B2929">
        <v>1416</v>
      </c>
      <c r="C2929">
        <v>7914.6666666666697</v>
      </c>
      <c r="D2929" t="s">
        <v>53</v>
      </c>
      <c r="E2929" t="s">
        <v>95</v>
      </c>
      <c r="F2929" t="s">
        <v>96</v>
      </c>
      <c r="G2929" t="s">
        <v>97</v>
      </c>
      <c r="H2929" t="s">
        <v>98</v>
      </c>
      <c r="I2929" t="s">
        <v>1198</v>
      </c>
      <c r="J2929" t="s">
        <v>27</v>
      </c>
      <c r="K2929" t="s">
        <v>99</v>
      </c>
      <c r="L2929" t="s">
        <v>85</v>
      </c>
      <c r="M2929" t="s">
        <v>61</v>
      </c>
      <c r="N2929" s="4" t="s">
        <v>93</v>
      </c>
      <c r="O2929" t="s">
        <v>88</v>
      </c>
      <c r="P2929" t="s">
        <v>33</v>
      </c>
      <c r="Q2929" t="s">
        <v>34</v>
      </c>
      <c r="R2929" t="s">
        <v>33</v>
      </c>
      <c r="S2929" t="s">
        <v>33</v>
      </c>
      <c r="T2929" t="s">
        <v>33</v>
      </c>
      <c r="U2929" s="1">
        <v>-93.6</v>
      </c>
      <c r="V2929" s="1">
        <v>-93.3</v>
      </c>
      <c r="W2929" t="s">
        <v>33</v>
      </c>
      <c r="X2929" t="s">
        <v>33</v>
      </c>
      <c r="Y2929" t="s">
        <v>33</v>
      </c>
      <c r="Z2929" t="s">
        <v>33</v>
      </c>
      <c r="AA2929" t="s">
        <v>33</v>
      </c>
      <c r="AB2929" t="s">
        <v>33</v>
      </c>
      <c r="AC2929" t="s">
        <v>73</v>
      </c>
      <c r="AD2929" t="s">
        <v>73</v>
      </c>
      <c r="AE2929" t="s">
        <v>34</v>
      </c>
      <c r="AF2929" t="s">
        <v>34</v>
      </c>
      <c r="AG2929" t="s">
        <v>34</v>
      </c>
      <c r="AH2929" t="s">
        <v>88</v>
      </c>
      <c r="AI2929">
        <v>-522.47619047619105</v>
      </c>
      <c r="AJ2929">
        <v>450.76190476190499</v>
      </c>
      <c r="AK2929">
        <v>1013.42857142858</v>
      </c>
      <c r="AL2929">
        <v>-239.47619047619099</v>
      </c>
      <c r="AM2929">
        <v>-301.76190476190499</v>
      </c>
      <c r="AN2929">
        <v>-33.857142857142897</v>
      </c>
      <c r="AO2929">
        <v>1196.2857142857199</v>
      </c>
      <c r="AP2929">
        <v>3.3333333333333699</v>
      </c>
      <c r="AQ2929" t="s">
        <v>64</v>
      </c>
      <c r="AR2929" t="s">
        <v>45</v>
      </c>
      <c r="AS2929" t="s">
        <v>64</v>
      </c>
      <c r="AT2929" t="s">
        <v>39</v>
      </c>
      <c r="AU2929" t="s">
        <v>76</v>
      </c>
      <c r="AV2929" t="s">
        <v>41</v>
      </c>
      <c r="AW2929" t="s">
        <v>76</v>
      </c>
      <c r="AX2929" t="s">
        <v>43</v>
      </c>
      <c r="AY2929" s="4" t="s">
        <v>44</v>
      </c>
      <c r="AZ2929" s="4" t="s">
        <v>63</v>
      </c>
      <c r="BA2929" s="4" t="s">
        <v>38</v>
      </c>
      <c r="BB2929" s="4" t="s">
        <v>42</v>
      </c>
      <c r="BC2929" s="4" t="s">
        <v>38</v>
      </c>
      <c r="BD2929" s="4" t="s">
        <v>43</v>
      </c>
      <c r="BE2929" s="4" t="s">
        <v>38</v>
      </c>
      <c r="BF2929" s="4" t="s">
        <v>44</v>
      </c>
      <c r="BG2929" s="4" t="s">
        <v>44</v>
      </c>
      <c r="BH2929" s="4" t="s">
        <v>43</v>
      </c>
      <c r="BI2929" s="4" t="s">
        <v>46</v>
      </c>
      <c r="BJ2929" s="4" t="s">
        <v>43</v>
      </c>
      <c r="BK2929" s="4" t="s">
        <v>47</v>
      </c>
      <c r="BL2929" s="4" t="s">
        <v>66</v>
      </c>
      <c r="BM2929" s="4" t="s">
        <v>47</v>
      </c>
      <c r="BN2929" s="4" t="s">
        <v>48</v>
      </c>
      <c r="BP2929" s="4" t="s">
        <v>47</v>
      </c>
      <c r="BQ2929" t="s">
        <v>52</v>
      </c>
      <c r="BR2929" t="s">
        <v>65</v>
      </c>
      <c r="BS2929" t="s">
        <v>66</v>
      </c>
      <c r="BT2929" t="s">
        <v>65</v>
      </c>
      <c r="BU2929" t="s">
        <v>66</v>
      </c>
      <c r="BV2929" t="s">
        <v>80</v>
      </c>
      <c r="BW2929" t="s">
        <v>52</v>
      </c>
      <c r="DD2929" t="s">
        <v>88</v>
      </c>
      <c r="DE2929" t="s">
        <v>88</v>
      </c>
      <c r="DF2929" t="s">
        <v>88</v>
      </c>
      <c r="DH2929">
        <v>8</v>
      </c>
      <c r="DI2929">
        <v>10</v>
      </c>
      <c r="DJ2929">
        <v>3</v>
      </c>
      <c r="DK2929">
        <v>0</v>
      </c>
      <c r="DL2929">
        <v>9</v>
      </c>
      <c r="DM2929">
        <v>12</v>
      </c>
      <c r="DN2929">
        <v>3</v>
      </c>
      <c r="DO2929" t="str">
        <f t="shared" si="213"/>
        <v>N/A</v>
      </c>
    </row>
    <row r="2930" spans="1:119" x14ac:dyDescent="0.35">
      <c r="A2930" s="4">
        <v>2020</v>
      </c>
      <c r="B2930">
        <v>1417</v>
      </c>
      <c r="C2930">
        <v>7918.8666666666704</v>
      </c>
      <c r="D2930" t="s">
        <v>21</v>
      </c>
      <c r="E2930" t="s">
        <v>22</v>
      </c>
      <c r="F2930" t="s">
        <v>23</v>
      </c>
      <c r="G2930" t="s">
        <v>24</v>
      </c>
      <c r="H2930" t="s">
        <v>25</v>
      </c>
      <c r="I2930" t="s">
        <v>1202</v>
      </c>
      <c r="J2930" t="s">
        <v>27</v>
      </c>
      <c r="K2930" t="s">
        <v>28</v>
      </c>
      <c r="L2930" t="s">
        <v>29</v>
      </c>
      <c r="M2930" t="s">
        <v>30</v>
      </c>
      <c r="N2930" s="4" t="s">
        <v>104</v>
      </c>
      <c r="O2930" t="s">
        <v>37</v>
      </c>
      <c r="P2930" t="s">
        <v>31</v>
      </c>
      <c r="Q2930" t="s">
        <v>31</v>
      </c>
      <c r="R2930" t="s">
        <v>31</v>
      </c>
      <c r="S2930" t="s">
        <v>31</v>
      </c>
      <c r="T2930" t="s">
        <v>31</v>
      </c>
      <c r="U2930" t="s">
        <v>32</v>
      </c>
      <c r="V2930" s="1">
        <v>-329.5</v>
      </c>
      <c r="W2930" t="s">
        <v>33</v>
      </c>
      <c r="X2930" t="s">
        <v>34</v>
      </c>
      <c r="Y2930" t="s">
        <v>34</v>
      </c>
      <c r="Z2930" t="s">
        <v>33</v>
      </c>
      <c r="AA2930" t="s">
        <v>34</v>
      </c>
      <c r="AB2930" t="s">
        <v>33</v>
      </c>
      <c r="AC2930" s="1">
        <v>-70.1666666666667</v>
      </c>
      <c r="AD2930" s="1">
        <v>-105.48333333333299</v>
      </c>
      <c r="AE2930" t="s">
        <v>35</v>
      </c>
      <c r="AF2930" t="s">
        <v>35</v>
      </c>
      <c r="AG2930" t="s">
        <v>36</v>
      </c>
      <c r="AH2930" t="s">
        <v>37</v>
      </c>
      <c r="AI2930">
        <v>-522.84761904761899</v>
      </c>
      <c r="AJ2930">
        <v>451.07619047618999</v>
      </c>
      <c r="AK2930">
        <v>1014.14285714286</v>
      </c>
      <c r="AL2930">
        <v>-239.647619047619</v>
      </c>
      <c r="AM2930">
        <v>-301.97619047619003</v>
      </c>
      <c r="AN2930">
        <v>-33.8857142857143</v>
      </c>
      <c r="AO2930">
        <v>1197.12857142857</v>
      </c>
      <c r="AP2930">
        <v>3.3333333333333699</v>
      </c>
      <c r="AQ2930" t="s">
        <v>38</v>
      </c>
      <c r="AR2930" t="s">
        <v>39</v>
      </c>
      <c r="AS2930" t="s">
        <v>39</v>
      </c>
      <c r="AT2930" t="s">
        <v>40</v>
      </c>
      <c r="AU2930" t="s">
        <v>41</v>
      </c>
      <c r="AV2930" t="s">
        <v>42</v>
      </c>
      <c r="AW2930" t="s">
        <v>39</v>
      </c>
      <c r="AX2930" t="s">
        <v>43</v>
      </c>
      <c r="AY2930" s="4" t="s">
        <v>44</v>
      </c>
      <c r="AZ2930" s="4" t="s">
        <v>40</v>
      </c>
      <c r="BA2930" s="4" t="s">
        <v>41</v>
      </c>
      <c r="BB2930" s="4" t="s">
        <v>45</v>
      </c>
      <c r="BC2930" s="4" t="s">
        <v>38</v>
      </c>
      <c r="BD2930" s="4" t="s">
        <v>43</v>
      </c>
      <c r="BE2930" s="4" t="s">
        <v>46</v>
      </c>
      <c r="BF2930" s="4" t="s">
        <v>40</v>
      </c>
      <c r="BG2930" s="4" t="s">
        <v>44</v>
      </c>
      <c r="BH2930" s="4" t="s">
        <v>43</v>
      </c>
      <c r="BI2930" s="4" t="s">
        <v>40</v>
      </c>
      <c r="BJ2930" s="4" t="s">
        <v>42</v>
      </c>
      <c r="BK2930" s="4" t="s">
        <v>47</v>
      </c>
      <c r="BL2930" s="4" t="s">
        <v>48</v>
      </c>
      <c r="BM2930" s="4" t="s">
        <v>49</v>
      </c>
      <c r="BN2930" s="4" t="s">
        <v>50</v>
      </c>
      <c r="BP2930" s="4" t="s">
        <v>47</v>
      </c>
      <c r="BQ2930" t="s">
        <v>48</v>
      </c>
      <c r="BR2930" t="s">
        <v>49</v>
      </c>
      <c r="BS2930" t="s">
        <v>51</v>
      </c>
      <c r="BT2930" t="s">
        <v>52</v>
      </c>
      <c r="BU2930" t="s">
        <v>51</v>
      </c>
      <c r="BV2930" t="s">
        <v>49</v>
      </c>
      <c r="BW2930" t="s">
        <v>50</v>
      </c>
      <c r="DD2930" t="s">
        <v>37</v>
      </c>
      <c r="DE2930" t="s">
        <v>37</v>
      </c>
      <c r="DF2930" t="s">
        <v>37</v>
      </c>
      <c r="DH2930">
        <v>6</v>
      </c>
      <c r="DI2930">
        <v>8</v>
      </c>
      <c r="DJ2930">
        <v>2</v>
      </c>
      <c r="DK2930">
        <v>0.5</v>
      </c>
      <c r="DL2930">
        <v>6</v>
      </c>
      <c r="DM2930">
        <v>8</v>
      </c>
      <c r="DN2930">
        <v>2</v>
      </c>
      <c r="DO2930" t="str">
        <f t="shared" si="213"/>
        <v>N/A</v>
      </c>
    </row>
    <row r="2931" spans="1:119" x14ac:dyDescent="0.35">
      <c r="A2931" s="4">
        <v>2020</v>
      </c>
      <c r="B2931">
        <v>1418</v>
      </c>
      <c r="C2931">
        <v>7923.0666666666702</v>
      </c>
      <c r="D2931" t="s">
        <v>53</v>
      </c>
      <c r="E2931" t="s">
        <v>54</v>
      </c>
      <c r="F2931" t="s">
        <v>55</v>
      </c>
      <c r="G2931" t="s">
        <v>56</v>
      </c>
      <c r="H2931" t="s">
        <v>57</v>
      </c>
      <c r="I2931" t="s">
        <v>1203</v>
      </c>
      <c r="J2931" t="s">
        <v>59</v>
      </c>
      <c r="K2931" t="s">
        <v>60</v>
      </c>
      <c r="L2931" t="s">
        <v>29</v>
      </c>
      <c r="M2931" t="s">
        <v>61</v>
      </c>
      <c r="N2931" s="4" t="s">
        <v>1290</v>
      </c>
      <c r="O2931" t="s">
        <v>62</v>
      </c>
      <c r="P2931" t="s">
        <v>34</v>
      </c>
      <c r="Q2931" t="s">
        <v>34</v>
      </c>
      <c r="R2931" t="s">
        <v>34</v>
      </c>
      <c r="S2931" t="s">
        <v>34</v>
      </c>
      <c r="T2931" t="s">
        <v>34</v>
      </c>
      <c r="U2931" s="1">
        <v>0.2</v>
      </c>
      <c r="V2931" s="1">
        <v>-330.2</v>
      </c>
      <c r="W2931" t="s">
        <v>34</v>
      </c>
      <c r="X2931" t="s">
        <v>34</v>
      </c>
      <c r="Y2931" t="s">
        <v>34</v>
      </c>
      <c r="Z2931" t="s">
        <v>34</v>
      </c>
      <c r="AA2931" t="s">
        <v>34</v>
      </c>
      <c r="AB2931" t="s">
        <v>34</v>
      </c>
      <c r="AC2931" s="1">
        <v>-70.266666666666694</v>
      </c>
      <c r="AD2931" s="1">
        <v>-105.633333333333</v>
      </c>
      <c r="AE2931" t="s">
        <v>34</v>
      </c>
      <c r="AF2931" t="s">
        <v>34</v>
      </c>
      <c r="AG2931" t="s">
        <v>34</v>
      </c>
      <c r="AH2931" t="s">
        <v>62</v>
      </c>
      <c r="AI2931">
        <v>-523.21904761904796</v>
      </c>
      <c r="AJ2931">
        <v>451.39047619047602</v>
      </c>
      <c r="AK2931">
        <v>1014.8571428571501</v>
      </c>
      <c r="AL2931">
        <v>-239.81904761904801</v>
      </c>
      <c r="AM2931">
        <v>-302.19047619047598</v>
      </c>
      <c r="AN2931">
        <v>-33.914285714285697</v>
      </c>
      <c r="AO2931">
        <v>1197.9714285714299</v>
      </c>
      <c r="AP2931">
        <v>3.3333333333333699</v>
      </c>
      <c r="AQ2931" t="s">
        <v>63</v>
      </c>
      <c r="AR2931" t="s">
        <v>64</v>
      </c>
      <c r="AS2931" t="s">
        <v>39</v>
      </c>
      <c r="AT2931" t="s">
        <v>64</v>
      </c>
      <c r="AU2931" t="s">
        <v>41</v>
      </c>
      <c r="AV2931" t="s">
        <v>64</v>
      </c>
      <c r="AW2931" t="s">
        <v>39</v>
      </c>
      <c r="AX2931" t="s">
        <v>64</v>
      </c>
      <c r="AY2931" s="4" t="s">
        <v>63</v>
      </c>
      <c r="AZ2931" s="4" t="s">
        <v>38</v>
      </c>
      <c r="BA2931" s="4" t="s">
        <v>45</v>
      </c>
      <c r="BB2931" s="4" t="s">
        <v>63</v>
      </c>
      <c r="BC2931" s="4" t="s">
        <v>63</v>
      </c>
      <c r="BD2931" s="4" t="s">
        <v>38</v>
      </c>
      <c r="BE2931" s="4" t="s">
        <v>46</v>
      </c>
      <c r="BF2931" s="4" t="s">
        <v>44</v>
      </c>
      <c r="BG2931" s="4" t="s">
        <v>42</v>
      </c>
      <c r="BH2931" s="4" t="s">
        <v>44</v>
      </c>
      <c r="BI2931" s="4" t="s">
        <v>44</v>
      </c>
      <c r="BJ2931" s="4" t="s">
        <v>46</v>
      </c>
      <c r="BK2931" s="4" t="s">
        <v>65</v>
      </c>
      <c r="BL2931" s="4" t="s">
        <v>66</v>
      </c>
      <c r="BM2931" s="4" t="s">
        <v>47</v>
      </c>
      <c r="BN2931" s="4" t="s">
        <v>48</v>
      </c>
      <c r="BP2931" s="4" t="s">
        <v>47</v>
      </c>
      <c r="BQ2931" t="s">
        <v>48</v>
      </c>
      <c r="BR2931" t="s">
        <v>65</v>
      </c>
      <c r="BS2931" t="s">
        <v>66</v>
      </c>
      <c r="BT2931" t="s">
        <v>65</v>
      </c>
      <c r="BU2931" t="s">
        <v>66</v>
      </c>
      <c r="BV2931" t="s">
        <v>67</v>
      </c>
      <c r="BW2931" t="s">
        <v>50</v>
      </c>
      <c r="DD2931" t="s">
        <v>62</v>
      </c>
      <c r="DE2931" t="s">
        <v>62</v>
      </c>
      <c r="DF2931" t="s">
        <v>62</v>
      </c>
      <c r="DH2931">
        <v>8</v>
      </c>
      <c r="DI2931">
        <v>1</v>
      </c>
      <c r="DJ2931">
        <v>2</v>
      </c>
      <c r="DK2931">
        <v>1</v>
      </c>
      <c r="DL2931">
        <v>8</v>
      </c>
      <c r="DM2931">
        <v>3</v>
      </c>
      <c r="DN2931">
        <v>2</v>
      </c>
      <c r="DO2931" t="str">
        <f t="shared" si="213"/>
        <v>N/A</v>
      </c>
    </row>
    <row r="2932" spans="1:119" x14ac:dyDescent="0.35">
      <c r="A2932" s="4">
        <v>2020</v>
      </c>
      <c r="B2932">
        <v>1419</v>
      </c>
      <c r="C2932">
        <v>7927.2666666666701</v>
      </c>
      <c r="D2932" t="s">
        <v>53</v>
      </c>
      <c r="E2932" t="s">
        <v>68</v>
      </c>
      <c r="F2932" t="s">
        <v>69</v>
      </c>
      <c r="G2932" t="s">
        <v>56</v>
      </c>
      <c r="H2932" t="s">
        <v>57</v>
      </c>
      <c r="I2932" t="s">
        <v>1204</v>
      </c>
      <c r="J2932" t="s">
        <v>59</v>
      </c>
      <c r="K2932" t="s">
        <v>71</v>
      </c>
      <c r="L2932" t="s">
        <v>29</v>
      </c>
      <c r="M2932" t="s">
        <v>61</v>
      </c>
      <c r="N2932" s="4" t="s">
        <v>1290</v>
      </c>
      <c r="O2932" t="s">
        <v>75</v>
      </c>
      <c r="P2932" t="s">
        <v>34</v>
      </c>
      <c r="Q2932" t="s">
        <v>72</v>
      </c>
      <c r="R2932" t="s">
        <v>34</v>
      </c>
      <c r="S2932" t="s">
        <v>72</v>
      </c>
      <c r="T2932" t="s">
        <v>72</v>
      </c>
      <c r="U2932" t="s">
        <v>73</v>
      </c>
      <c r="V2932" t="s">
        <v>74</v>
      </c>
      <c r="W2932" t="s">
        <v>72</v>
      </c>
      <c r="X2932" t="s">
        <v>34</v>
      </c>
      <c r="Y2932" t="s">
        <v>34</v>
      </c>
      <c r="Z2932" t="s">
        <v>72</v>
      </c>
      <c r="AA2932" t="s">
        <v>34</v>
      </c>
      <c r="AB2932" t="s">
        <v>72</v>
      </c>
      <c r="AC2932" s="1">
        <v>-70.366666666666703</v>
      </c>
      <c r="AD2932" s="1">
        <v>-105.783333333333</v>
      </c>
      <c r="AE2932" t="s">
        <v>34</v>
      </c>
      <c r="AF2932" t="s">
        <v>34</v>
      </c>
      <c r="AG2932" t="s">
        <v>34</v>
      </c>
      <c r="AH2932" t="s">
        <v>75</v>
      </c>
      <c r="AI2932">
        <v>-523.59047619047601</v>
      </c>
      <c r="AJ2932">
        <v>451.70476190476199</v>
      </c>
      <c r="AK2932">
        <v>1015.57142857143</v>
      </c>
      <c r="AL2932">
        <v>-239.99047619047599</v>
      </c>
      <c r="AM2932">
        <v>-302.40476190476198</v>
      </c>
      <c r="AN2932">
        <v>-33.9428571428572</v>
      </c>
      <c r="AO2932">
        <v>1198.81428571429</v>
      </c>
      <c r="AP2932">
        <v>3.3333333333333699</v>
      </c>
      <c r="AQ2932" t="s">
        <v>38</v>
      </c>
      <c r="AR2932" t="s">
        <v>45</v>
      </c>
      <c r="AS2932" t="s">
        <v>76</v>
      </c>
      <c r="AT2932" t="s">
        <v>44</v>
      </c>
      <c r="AU2932" t="s">
        <v>76</v>
      </c>
      <c r="AV2932" t="s">
        <v>39</v>
      </c>
      <c r="AW2932" t="s">
        <v>76</v>
      </c>
      <c r="AX2932" t="s">
        <v>43</v>
      </c>
      <c r="AY2932" s="4" t="s">
        <v>45</v>
      </c>
      <c r="AZ2932" s="4" t="s">
        <v>44</v>
      </c>
      <c r="BA2932" s="4" t="s">
        <v>77</v>
      </c>
      <c r="BB2932" s="4" t="s">
        <v>41</v>
      </c>
      <c r="BC2932" s="4" t="s">
        <v>78</v>
      </c>
      <c r="BD2932" s="4" t="s">
        <v>45</v>
      </c>
      <c r="BE2932" s="4" t="s">
        <v>78</v>
      </c>
      <c r="BF2932" s="4" t="s">
        <v>41</v>
      </c>
      <c r="BG2932" s="4" t="s">
        <v>77</v>
      </c>
      <c r="BH2932" s="4" t="s">
        <v>44</v>
      </c>
      <c r="BI2932" s="4" t="s">
        <v>78</v>
      </c>
      <c r="BJ2932" s="4" t="s">
        <v>77</v>
      </c>
      <c r="BK2932" s="4" t="s">
        <v>51</v>
      </c>
      <c r="BL2932" s="4" t="s">
        <v>47</v>
      </c>
      <c r="BM2932" s="4" t="s">
        <v>49</v>
      </c>
      <c r="BN2932" s="4" t="s">
        <v>47</v>
      </c>
      <c r="BP2932" s="4" t="s">
        <v>47</v>
      </c>
      <c r="BQ2932" t="s">
        <v>79</v>
      </c>
      <c r="BR2932" t="s">
        <v>51</v>
      </c>
      <c r="BS2932" t="s">
        <v>80</v>
      </c>
      <c r="BT2932" t="s">
        <v>51</v>
      </c>
      <c r="BU2932" t="s">
        <v>81</v>
      </c>
      <c r="BV2932" t="s">
        <v>80</v>
      </c>
      <c r="BW2932" t="s">
        <v>81</v>
      </c>
      <c r="DD2932" t="s">
        <v>75</v>
      </c>
      <c r="DE2932" t="s">
        <v>75</v>
      </c>
      <c r="DF2932" t="s">
        <v>75</v>
      </c>
      <c r="DH2932">
        <v>8</v>
      </c>
      <c r="DI2932">
        <v>1</v>
      </c>
      <c r="DJ2932">
        <v>0</v>
      </c>
      <c r="DK2932">
        <v>0</v>
      </c>
      <c r="DL2932">
        <v>8</v>
      </c>
      <c r="DM2932">
        <v>1</v>
      </c>
      <c r="DN2932">
        <v>0</v>
      </c>
      <c r="DO2932" t="str">
        <f t="shared" si="213"/>
        <v>N/A</v>
      </c>
    </row>
    <row r="2933" spans="1:119" x14ac:dyDescent="0.35">
      <c r="A2933" s="4">
        <v>2020</v>
      </c>
      <c r="B2933">
        <v>1420</v>
      </c>
      <c r="C2933">
        <v>7931.4666666666699</v>
      </c>
      <c r="D2933" t="s">
        <v>21</v>
      </c>
      <c r="E2933" t="s">
        <v>82</v>
      </c>
      <c r="F2933" t="s">
        <v>82</v>
      </c>
      <c r="G2933" t="s">
        <v>83</v>
      </c>
      <c r="H2933" t="s">
        <v>84</v>
      </c>
      <c r="I2933" t="s">
        <v>1202</v>
      </c>
      <c r="J2933" t="s">
        <v>27</v>
      </c>
      <c r="K2933" t="s">
        <v>60</v>
      </c>
      <c r="L2933" t="s">
        <v>85</v>
      </c>
      <c r="M2933" t="s">
        <v>61</v>
      </c>
      <c r="N2933" s="4" t="s">
        <v>1290</v>
      </c>
      <c r="O2933" t="s">
        <v>88</v>
      </c>
      <c r="P2933" t="s">
        <v>34</v>
      </c>
      <c r="Q2933" t="s">
        <v>35</v>
      </c>
      <c r="R2933" t="s">
        <v>35</v>
      </c>
      <c r="S2933" t="s">
        <v>34</v>
      </c>
      <c r="T2933" t="s">
        <v>34</v>
      </c>
      <c r="U2933" t="s">
        <v>73</v>
      </c>
      <c r="V2933" t="s">
        <v>86</v>
      </c>
      <c r="W2933" t="s">
        <v>33</v>
      </c>
      <c r="X2933" t="s">
        <v>35</v>
      </c>
      <c r="Y2933" t="s">
        <v>34</v>
      </c>
      <c r="Z2933" t="s">
        <v>33</v>
      </c>
      <c r="AA2933" t="s">
        <v>33</v>
      </c>
      <c r="AB2933" t="s">
        <v>33</v>
      </c>
      <c r="AC2933" t="s">
        <v>87</v>
      </c>
      <c r="AD2933" t="s">
        <v>87</v>
      </c>
      <c r="AE2933" t="s">
        <v>34</v>
      </c>
      <c r="AF2933" t="s">
        <v>33</v>
      </c>
      <c r="AG2933" t="s">
        <v>34</v>
      </c>
      <c r="AH2933" t="s">
        <v>88</v>
      </c>
      <c r="AI2933">
        <v>-523.96190476190498</v>
      </c>
      <c r="AJ2933">
        <v>452.01904761904802</v>
      </c>
      <c r="AK2933">
        <v>1016.28571428572</v>
      </c>
      <c r="AL2933">
        <v>-240.16190476190499</v>
      </c>
      <c r="AM2933">
        <v>-302.61904761904702</v>
      </c>
      <c r="AN2933">
        <v>-33.971428571428604</v>
      </c>
      <c r="AO2933">
        <v>1199.6571428571499</v>
      </c>
      <c r="AP2933">
        <v>3.3333333333333699</v>
      </c>
      <c r="AQ2933" t="s">
        <v>64</v>
      </c>
      <c r="AR2933" t="s">
        <v>38</v>
      </c>
      <c r="AS2933" t="s">
        <v>40</v>
      </c>
      <c r="AT2933" t="s">
        <v>44</v>
      </c>
      <c r="AU2933" t="s">
        <v>42</v>
      </c>
      <c r="AV2933" t="s">
        <v>77</v>
      </c>
      <c r="AW2933" t="s">
        <v>64</v>
      </c>
      <c r="AX2933" t="s">
        <v>43</v>
      </c>
      <c r="AY2933" s="4" t="s">
        <v>44</v>
      </c>
      <c r="AZ2933" s="4" t="s">
        <v>44</v>
      </c>
      <c r="BA2933" s="4" t="s">
        <v>42</v>
      </c>
      <c r="BB2933" s="4" t="s">
        <v>38</v>
      </c>
      <c r="BC2933" s="4" t="s">
        <v>63</v>
      </c>
      <c r="BD2933" s="4" t="s">
        <v>78</v>
      </c>
      <c r="BE2933" s="4" t="s">
        <v>43</v>
      </c>
      <c r="BF2933" s="4" t="s">
        <v>44</v>
      </c>
      <c r="BG2933" s="4" t="s">
        <v>44</v>
      </c>
      <c r="BH2933" s="4" t="s">
        <v>78</v>
      </c>
      <c r="BI2933" s="4" t="s">
        <v>44</v>
      </c>
      <c r="BJ2933" s="4" t="s">
        <v>78</v>
      </c>
      <c r="BK2933" s="4" t="s">
        <v>65</v>
      </c>
      <c r="BL2933" s="4" t="s">
        <v>79</v>
      </c>
      <c r="BM2933" s="4" t="s">
        <v>47</v>
      </c>
      <c r="BN2933" s="4" t="s">
        <v>50</v>
      </c>
      <c r="BP2933" s="4" t="s">
        <v>67</v>
      </c>
      <c r="BQ2933" t="s">
        <v>48</v>
      </c>
      <c r="BR2933" t="s">
        <v>65</v>
      </c>
      <c r="BS2933" t="s">
        <v>66</v>
      </c>
      <c r="BT2933" t="s">
        <v>65</v>
      </c>
      <c r="BU2933" t="s">
        <v>66</v>
      </c>
      <c r="BV2933" t="s">
        <v>67</v>
      </c>
      <c r="BW2933" t="s">
        <v>52</v>
      </c>
      <c r="DD2933" t="s">
        <v>88</v>
      </c>
      <c r="DE2933" t="s">
        <v>88</v>
      </c>
      <c r="DF2933" t="s">
        <v>88</v>
      </c>
      <c r="DH2933">
        <v>6</v>
      </c>
      <c r="DI2933">
        <v>0</v>
      </c>
      <c r="DJ2933">
        <v>0</v>
      </c>
      <c r="DK2933">
        <v>6</v>
      </c>
      <c r="DL2933">
        <v>6</v>
      </c>
      <c r="DM2933">
        <v>0</v>
      </c>
      <c r="DN2933">
        <v>0</v>
      </c>
      <c r="DO2933" t="str">
        <f t="shared" si="213"/>
        <v>N/A</v>
      </c>
    </row>
    <row r="2934" spans="1:119" x14ac:dyDescent="0.35">
      <c r="A2934" s="4">
        <v>2020</v>
      </c>
      <c r="B2934">
        <v>1421</v>
      </c>
      <c r="C2934">
        <v>7935.6666666666697</v>
      </c>
      <c r="D2934" t="s">
        <v>53</v>
      </c>
      <c r="E2934" t="s">
        <v>89</v>
      </c>
      <c r="F2934" t="s">
        <v>90</v>
      </c>
      <c r="G2934" t="s">
        <v>56</v>
      </c>
      <c r="H2934" t="s">
        <v>91</v>
      </c>
      <c r="I2934" t="s">
        <v>1205</v>
      </c>
      <c r="J2934" t="s">
        <v>59</v>
      </c>
      <c r="K2934" t="s">
        <v>28</v>
      </c>
      <c r="L2934" t="s">
        <v>29</v>
      </c>
      <c r="M2934" t="s">
        <v>61</v>
      </c>
      <c r="N2934" s="4" t="s">
        <v>93</v>
      </c>
      <c r="O2934" t="s">
        <v>94</v>
      </c>
      <c r="P2934" t="s">
        <v>34</v>
      </c>
      <c r="Q2934" t="s">
        <v>35</v>
      </c>
      <c r="R2934" t="s">
        <v>36</v>
      </c>
      <c r="S2934" t="s">
        <v>33</v>
      </c>
      <c r="T2934" t="s">
        <v>34</v>
      </c>
      <c r="U2934" s="1">
        <v>-93.8</v>
      </c>
      <c r="V2934" s="1">
        <v>-93.5</v>
      </c>
      <c r="W2934" t="s">
        <v>35</v>
      </c>
      <c r="X2934" t="s">
        <v>34</v>
      </c>
      <c r="Y2934" t="s">
        <v>33</v>
      </c>
      <c r="Z2934" t="s">
        <v>35</v>
      </c>
      <c r="AA2934" t="s">
        <v>34</v>
      </c>
      <c r="AB2934" t="s">
        <v>33</v>
      </c>
      <c r="AC2934" t="s">
        <v>87</v>
      </c>
      <c r="AD2934" s="1">
        <v>236.6</v>
      </c>
      <c r="AE2934" t="s">
        <v>36</v>
      </c>
      <c r="AF2934" t="s">
        <v>36</v>
      </c>
      <c r="AG2934" t="s">
        <v>36</v>
      </c>
      <c r="AH2934" t="s">
        <v>94</v>
      </c>
      <c r="AI2934">
        <v>-524.33333333333405</v>
      </c>
      <c r="AJ2934">
        <v>452.33333333333297</v>
      </c>
      <c r="AK2934">
        <v>1017</v>
      </c>
      <c r="AL2934">
        <v>-240.333333333333</v>
      </c>
      <c r="AM2934">
        <v>-302.83333333333297</v>
      </c>
      <c r="AN2934">
        <v>-34</v>
      </c>
      <c r="AO2934">
        <v>1200.5</v>
      </c>
      <c r="AP2934">
        <v>3.3333333333333699</v>
      </c>
      <c r="AQ2934" t="s">
        <v>76</v>
      </c>
      <c r="AR2934" t="s">
        <v>38</v>
      </c>
      <c r="AS2934" t="s">
        <v>76</v>
      </c>
      <c r="AT2934" t="s">
        <v>39</v>
      </c>
      <c r="AU2934" t="s">
        <v>76</v>
      </c>
      <c r="AV2934" t="s">
        <v>39</v>
      </c>
      <c r="AW2934" t="s">
        <v>76</v>
      </c>
      <c r="AX2934" t="s">
        <v>39</v>
      </c>
      <c r="AY2934" s="4" t="s">
        <v>45</v>
      </c>
      <c r="AZ2934" s="4" t="s">
        <v>44</v>
      </c>
      <c r="BA2934" s="4" t="s">
        <v>63</v>
      </c>
      <c r="BB2934" s="4" t="s">
        <v>45</v>
      </c>
      <c r="BC2934" s="4" t="s">
        <v>46</v>
      </c>
      <c r="BD2934" s="4" t="s">
        <v>38</v>
      </c>
      <c r="BE2934" s="4" t="s">
        <v>78</v>
      </c>
      <c r="BF2934" s="4" t="s">
        <v>44</v>
      </c>
      <c r="BG2934" s="4" t="s">
        <v>41</v>
      </c>
      <c r="BH2934" s="4" t="s">
        <v>44</v>
      </c>
      <c r="BI2934" s="4" t="s">
        <v>46</v>
      </c>
      <c r="BJ2934" s="4" t="s">
        <v>43</v>
      </c>
      <c r="BK2934" s="4" t="s">
        <v>47</v>
      </c>
      <c r="BL2934" s="4" t="s">
        <v>66</v>
      </c>
      <c r="BM2934" s="4" t="s">
        <v>49</v>
      </c>
      <c r="BN2934" s="4" t="s">
        <v>48</v>
      </c>
      <c r="BP2934" s="4" t="s">
        <v>47</v>
      </c>
      <c r="BQ2934" t="s">
        <v>81</v>
      </c>
      <c r="BR2934" t="s">
        <v>65</v>
      </c>
      <c r="BS2934" t="s">
        <v>66</v>
      </c>
      <c r="BT2934" t="s">
        <v>65</v>
      </c>
      <c r="BU2934" t="s">
        <v>66</v>
      </c>
      <c r="BV2934" t="s">
        <v>50</v>
      </c>
      <c r="BW2934" t="s">
        <v>52</v>
      </c>
      <c r="DD2934" t="s">
        <v>94</v>
      </c>
      <c r="DE2934" t="s">
        <v>94</v>
      </c>
      <c r="DF2934" t="s">
        <v>94</v>
      </c>
      <c r="DH2934">
        <v>8</v>
      </c>
      <c r="DI2934">
        <v>9</v>
      </c>
      <c r="DJ2934">
        <v>6</v>
      </c>
      <c r="DK2934">
        <v>0</v>
      </c>
      <c r="DL2934">
        <v>8</v>
      </c>
      <c r="DM2934">
        <v>9</v>
      </c>
      <c r="DN2934">
        <v>7</v>
      </c>
      <c r="DO2934" t="str">
        <f t="shared" si="213"/>
        <v>N/A</v>
      </c>
    </row>
    <row r="2935" spans="1:119" x14ac:dyDescent="0.35">
      <c r="A2935" s="4">
        <v>2020</v>
      </c>
      <c r="B2935">
        <v>1422</v>
      </c>
      <c r="C2935">
        <v>7939.8666666666704</v>
      </c>
      <c r="D2935" t="s">
        <v>53</v>
      </c>
      <c r="E2935" t="s">
        <v>95</v>
      </c>
      <c r="F2935" t="s">
        <v>96</v>
      </c>
      <c r="G2935" t="s">
        <v>97</v>
      </c>
      <c r="H2935" t="s">
        <v>98</v>
      </c>
      <c r="I2935" t="s">
        <v>1202</v>
      </c>
      <c r="J2935" t="s">
        <v>27</v>
      </c>
      <c r="K2935" t="s">
        <v>99</v>
      </c>
      <c r="L2935" t="s">
        <v>85</v>
      </c>
      <c r="M2935" t="s">
        <v>61</v>
      </c>
      <c r="N2935" s="4" t="s">
        <v>93</v>
      </c>
      <c r="O2935" t="s">
        <v>88</v>
      </c>
      <c r="P2935" t="s">
        <v>33</v>
      </c>
      <c r="Q2935" t="s">
        <v>34</v>
      </c>
      <c r="R2935" t="s">
        <v>33</v>
      </c>
      <c r="S2935" t="s">
        <v>33</v>
      </c>
      <c r="T2935" t="s">
        <v>33</v>
      </c>
      <c r="U2935" s="1">
        <v>-94</v>
      </c>
      <c r="V2935" s="1">
        <v>-93.7</v>
      </c>
      <c r="W2935" t="s">
        <v>33</v>
      </c>
      <c r="X2935" t="s">
        <v>33</v>
      </c>
      <c r="Y2935" t="s">
        <v>33</v>
      </c>
      <c r="Z2935" t="s">
        <v>33</v>
      </c>
      <c r="AA2935" t="s">
        <v>33</v>
      </c>
      <c r="AB2935" t="s">
        <v>33</v>
      </c>
      <c r="AC2935" t="s">
        <v>73</v>
      </c>
      <c r="AD2935" t="s">
        <v>73</v>
      </c>
      <c r="AE2935" t="s">
        <v>34</v>
      </c>
      <c r="AF2935" t="s">
        <v>34</v>
      </c>
      <c r="AG2935" t="s">
        <v>34</v>
      </c>
      <c r="AH2935" t="s">
        <v>88</v>
      </c>
      <c r="AI2935">
        <v>-524.70476190476199</v>
      </c>
      <c r="AJ2935">
        <v>452.647619047619</v>
      </c>
      <c r="AK2935">
        <v>1017.71428571429</v>
      </c>
      <c r="AL2935">
        <v>-240.50476190476201</v>
      </c>
      <c r="AM2935">
        <v>-303.04761904761898</v>
      </c>
      <c r="AN2935">
        <v>-34.028571428571396</v>
      </c>
      <c r="AO2935">
        <v>1201.3428571428601</v>
      </c>
      <c r="AP2935">
        <v>3.3333333333333699</v>
      </c>
      <c r="AQ2935" t="s">
        <v>64</v>
      </c>
      <c r="AR2935" t="s">
        <v>45</v>
      </c>
      <c r="AS2935" t="s">
        <v>64</v>
      </c>
      <c r="AT2935" t="s">
        <v>39</v>
      </c>
      <c r="AU2935" t="s">
        <v>76</v>
      </c>
      <c r="AV2935" t="s">
        <v>41</v>
      </c>
      <c r="AW2935" t="s">
        <v>76</v>
      </c>
      <c r="AX2935" t="s">
        <v>43</v>
      </c>
      <c r="AY2935" s="4" t="s">
        <v>44</v>
      </c>
      <c r="AZ2935" s="4" t="s">
        <v>63</v>
      </c>
      <c r="BA2935" s="4" t="s">
        <v>38</v>
      </c>
      <c r="BB2935" s="4" t="s">
        <v>42</v>
      </c>
      <c r="BC2935" s="4" t="s">
        <v>38</v>
      </c>
      <c r="BD2935" s="4" t="s">
        <v>43</v>
      </c>
      <c r="BE2935" s="4" t="s">
        <v>38</v>
      </c>
      <c r="BF2935" s="4" t="s">
        <v>44</v>
      </c>
      <c r="BG2935" s="4" t="s">
        <v>44</v>
      </c>
      <c r="BH2935" s="4" t="s">
        <v>43</v>
      </c>
      <c r="BI2935" s="4" t="s">
        <v>46</v>
      </c>
      <c r="BJ2935" s="4" t="s">
        <v>43</v>
      </c>
      <c r="BK2935" s="4" t="s">
        <v>47</v>
      </c>
      <c r="BL2935" s="4" t="s">
        <v>66</v>
      </c>
      <c r="BM2935" s="4" t="s">
        <v>47</v>
      </c>
      <c r="BN2935" s="4" t="s">
        <v>48</v>
      </c>
      <c r="BP2935" s="4" t="s">
        <v>47</v>
      </c>
      <c r="BQ2935" t="s">
        <v>52</v>
      </c>
      <c r="BR2935" t="s">
        <v>65</v>
      </c>
      <c r="BS2935" t="s">
        <v>66</v>
      </c>
      <c r="BT2935" t="s">
        <v>65</v>
      </c>
      <c r="BU2935" t="s">
        <v>66</v>
      </c>
      <c r="BV2935" t="s">
        <v>80</v>
      </c>
      <c r="BW2935" t="s">
        <v>52</v>
      </c>
      <c r="DD2935" t="s">
        <v>88</v>
      </c>
      <c r="DE2935" t="s">
        <v>88</v>
      </c>
      <c r="DF2935" t="s">
        <v>88</v>
      </c>
      <c r="DH2935">
        <v>8</v>
      </c>
      <c r="DI2935">
        <v>4</v>
      </c>
      <c r="DJ2935">
        <v>1</v>
      </c>
      <c r="DK2935">
        <v>0.5</v>
      </c>
      <c r="DL2935">
        <v>9</v>
      </c>
      <c r="DM2935">
        <v>5</v>
      </c>
      <c r="DN2935">
        <v>2</v>
      </c>
      <c r="DO2935" t="str">
        <f t="shared" si="213"/>
        <v>N/A</v>
      </c>
    </row>
    <row r="2936" spans="1:119" x14ac:dyDescent="0.35">
      <c r="A2936" s="4">
        <v>2020</v>
      </c>
      <c r="B2936">
        <v>1423</v>
      </c>
      <c r="C2936">
        <v>7944.0666666666702</v>
      </c>
      <c r="D2936" t="s">
        <v>21</v>
      </c>
      <c r="E2936" t="s">
        <v>22</v>
      </c>
      <c r="F2936" t="s">
        <v>23</v>
      </c>
      <c r="G2936" t="s">
        <v>24</v>
      </c>
      <c r="H2936" t="s">
        <v>25</v>
      </c>
      <c r="I2936" t="s">
        <v>1206</v>
      </c>
      <c r="J2936" t="s">
        <v>27</v>
      </c>
      <c r="K2936" t="s">
        <v>28</v>
      </c>
      <c r="L2936" t="s">
        <v>29</v>
      </c>
      <c r="M2936" t="s">
        <v>30</v>
      </c>
      <c r="N2936" s="4" t="s">
        <v>104</v>
      </c>
      <c r="O2936" t="s">
        <v>37</v>
      </c>
      <c r="P2936" t="s">
        <v>31</v>
      </c>
      <c r="Q2936" t="s">
        <v>31</v>
      </c>
      <c r="R2936" t="s">
        <v>31</v>
      </c>
      <c r="S2936" t="s">
        <v>31</v>
      </c>
      <c r="T2936" t="s">
        <v>31</v>
      </c>
      <c r="U2936" t="s">
        <v>32</v>
      </c>
      <c r="V2936" s="1">
        <v>-330.9</v>
      </c>
      <c r="W2936" t="s">
        <v>33</v>
      </c>
      <c r="X2936" t="s">
        <v>34</v>
      </c>
      <c r="Y2936" t="s">
        <v>34</v>
      </c>
      <c r="Z2936" t="s">
        <v>33</v>
      </c>
      <c r="AA2936" t="s">
        <v>34</v>
      </c>
      <c r="AB2936" t="s">
        <v>33</v>
      </c>
      <c r="AC2936" s="1">
        <v>-70.466666666666697</v>
      </c>
      <c r="AD2936" s="1">
        <v>-105.933333333333</v>
      </c>
      <c r="AE2936" t="s">
        <v>35</v>
      </c>
      <c r="AF2936" t="s">
        <v>35</v>
      </c>
      <c r="AG2936" t="s">
        <v>36</v>
      </c>
      <c r="AH2936" t="s">
        <v>37</v>
      </c>
      <c r="AI2936">
        <v>-525.07619047619096</v>
      </c>
      <c r="AJ2936">
        <v>452.96190476190498</v>
      </c>
      <c r="AK2936">
        <v>1018.42857142858</v>
      </c>
      <c r="AL2936">
        <v>-240.67619047619101</v>
      </c>
      <c r="AM2936">
        <v>-303.26190476190499</v>
      </c>
      <c r="AN2936">
        <v>-34.0571428571429</v>
      </c>
      <c r="AO2936">
        <v>1202.18571428572</v>
      </c>
      <c r="AP2936">
        <v>3.3333333333333699</v>
      </c>
      <c r="AQ2936" t="s">
        <v>38</v>
      </c>
      <c r="AR2936" t="s">
        <v>39</v>
      </c>
      <c r="AS2936" t="s">
        <v>39</v>
      </c>
      <c r="AT2936" t="s">
        <v>40</v>
      </c>
      <c r="AU2936" t="s">
        <v>41</v>
      </c>
      <c r="AV2936" t="s">
        <v>42</v>
      </c>
      <c r="AW2936" t="s">
        <v>39</v>
      </c>
      <c r="AX2936" t="s">
        <v>43</v>
      </c>
      <c r="AY2936" s="4" t="s">
        <v>44</v>
      </c>
      <c r="AZ2936" s="4" t="s">
        <v>40</v>
      </c>
      <c r="BA2936" s="4" t="s">
        <v>41</v>
      </c>
      <c r="BB2936" s="4" t="s">
        <v>45</v>
      </c>
      <c r="BC2936" s="4" t="s">
        <v>38</v>
      </c>
      <c r="BD2936" s="4" t="s">
        <v>43</v>
      </c>
      <c r="BE2936" s="4" t="s">
        <v>46</v>
      </c>
      <c r="BF2936" s="4" t="s">
        <v>40</v>
      </c>
      <c r="BG2936" s="4" t="s">
        <v>44</v>
      </c>
      <c r="BH2936" s="4" t="s">
        <v>43</v>
      </c>
      <c r="BI2936" s="4" t="s">
        <v>40</v>
      </c>
      <c r="BJ2936" s="4" t="s">
        <v>42</v>
      </c>
      <c r="BK2936" s="4" t="s">
        <v>47</v>
      </c>
      <c r="BL2936" s="4" t="s">
        <v>48</v>
      </c>
      <c r="BM2936" s="4" t="s">
        <v>49</v>
      </c>
      <c r="BN2936" s="4" t="s">
        <v>50</v>
      </c>
      <c r="BP2936" s="4" t="s">
        <v>47</v>
      </c>
      <c r="BQ2936" t="s">
        <v>48</v>
      </c>
      <c r="BR2936" t="s">
        <v>49</v>
      </c>
      <c r="BS2936" t="s">
        <v>51</v>
      </c>
      <c r="BT2936" t="s">
        <v>52</v>
      </c>
      <c r="BU2936" t="s">
        <v>51</v>
      </c>
      <c r="BV2936" t="s">
        <v>49</v>
      </c>
      <c r="BW2936" t="s">
        <v>50</v>
      </c>
      <c r="DD2936" t="s">
        <v>37</v>
      </c>
      <c r="DE2936" t="s">
        <v>37</v>
      </c>
      <c r="DF2936" t="s">
        <v>37</v>
      </c>
      <c r="DH2936">
        <v>4</v>
      </c>
      <c r="DI2936">
        <v>1</v>
      </c>
      <c r="DJ2936">
        <v>1</v>
      </c>
      <c r="DK2936">
        <v>0</v>
      </c>
      <c r="DL2936">
        <v>6</v>
      </c>
      <c r="DM2936">
        <v>1</v>
      </c>
      <c r="DN2936">
        <v>1</v>
      </c>
      <c r="DO2936" t="str">
        <f t="shared" si="213"/>
        <v>N/A</v>
      </c>
    </row>
    <row r="2937" spans="1:119" x14ac:dyDescent="0.35">
      <c r="A2937" s="4">
        <v>2020</v>
      </c>
      <c r="B2937">
        <v>1424</v>
      </c>
      <c r="C2937">
        <v>7948.2666666666701</v>
      </c>
      <c r="D2937" t="s">
        <v>53</v>
      </c>
      <c r="E2937" t="s">
        <v>54</v>
      </c>
      <c r="F2937" t="s">
        <v>55</v>
      </c>
      <c r="G2937" t="s">
        <v>56</v>
      </c>
      <c r="H2937" t="s">
        <v>57</v>
      </c>
      <c r="I2937" t="s">
        <v>1207</v>
      </c>
      <c r="J2937" t="s">
        <v>59</v>
      </c>
      <c r="K2937" t="s">
        <v>60</v>
      </c>
      <c r="L2937" t="s">
        <v>29</v>
      </c>
      <c r="M2937" t="s">
        <v>61</v>
      </c>
      <c r="N2937" s="4" t="s">
        <v>1290</v>
      </c>
      <c r="O2937" t="s">
        <v>62</v>
      </c>
      <c r="P2937" t="s">
        <v>34</v>
      </c>
      <c r="Q2937" t="s">
        <v>34</v>
      </c>
      <c r="R2937" t="s">
        <v>34</v>
      </c>
      <c r="S2937" t="s">
        <v>34</v>
      </c>
      <c r="T2937" t="s">
        <v>34</v>
      </c>
      <c r="U2937" s="1">
        <v>0.2</v>
      </c>
      <c r="V2937" s="1">
        <v>-331.6</v>
      </c>
      <c r="W2937" t="s">
        <v>34</v>
      </c>
      <c r="X2937" t="s">
        <v>34</v>
      </c>
      <c r="Y2937" t="s">
        <v>34</v>
      </c>
      <c r="Z2937" t="s">
        <v>34</v>
      </c>
      <c r="AA2937" t="s">
        <v>34</v>
      </c>
      <c r="AB2937" t="s">
        <v>34</v>
      </c>
      <c r="AC2937" s="1">
        <v>-70.566666666666706</v>
      </c>
      <c r="AD2937" s="1">
        <v>-106.083333333333</v>
      </c>
      <c r="AE2937" t="s">
        <v>34</v>
      </c>
      <c r="AF2937" t="s">
        <v>34</v>
      </c>
      <c r="AG2937" t="s">
        <v>34</v>
      </c>
      <c r="AH2937" t="s">
        <v>62</v>
      </c>
      <c r="AI2937">
        <v>-525.44761904761901</v>
      </c>
      <c r="AJ2937">
        <v>453.27619047618998</v>
      </c>
      <c r="AK2937">
        <v>1019.14285714286</v>
      </c>
      <c r="AL2937">
        <v>-240.84761904761899</v>
      </c>
      <c r="AM2937">
        <v>-303.47619047619003</v>
      </c>
      <c r="AN2937">
        <v>-34.085714285714303</v>
      </c>
      <c r="AO2937">
        <v>1203.0285714285701</v>
      </c>
      <c r="AP2937">
        <v>3.3333333333333699</v>
      </c>
      <c r="AQ2937" t="s">
        <v>63</v>
      </c>
      <c r="AR2937" t="s">
        <v>64</v>
      </c>
      <c r="AS2937" t="s">
        <v>39</v>
      </c>
      <c r="AT2937" t="s">
        <v>64</v>
      </c>
      <c r="AU2937" t="s">
        <v>41</v>
      </c>
      <c r="AV2937" t="s">
        <v>64</v>
      </c>
      <c r="AW2937" t="s">
        <v>39</v>
      </c>
      <c r="AX2937" t="s">
        <v>64</v>
      </c>
      <c r="AY2937" s="4" t="s">
        <v>63</v>
      </c>
      <c r="AZ2937" s="4" t="s">
        <v>38</v>
      </c>
      <c r="BA2937" s="4" t="s">
        <v>45</v>
      </c>
      <c r="BB2937" s="4" t="s">
        <v>63</v>
      </c>
      <c r="BC2937" s="4" t="s">
        <v>63</v>
      </c>
      <c r="BD2937" s="4" t="s">
        <v>38</v>
      </c>
      <c r="BE2937" s="4" t="s">
        <v>46</v>
      </c>
      <c r="BF2937" s="4" t="s">
        <v>44</v>
      </c>
      <c r="BG2937" s="4" t="s">
        <v>42</v>
      </c>
      <c r="BH2937" s="4" t="s">
        <v>44</v>
      </c>
      <c r="BI2937" s="4" t="s">
        <v>44</v>
      </c>
      <c r="BJ2937" s="4" t="s">
        <v>46</v>
      </c>
      <c r="BK2937" s="4" t="s">
        <v>65</v>
      </c>
      <c r="BL2937" s="4" t="s">
        <v>66</v>
      </c>
      <c r="BM2937" s="4" t="s">
        <v>47</v>
      </c>
      <c r="BN2937" s="4" t="s">
        <v>48</v>
      </c>
      <c r="BP2937" s="4" t="s">
        <v>47</v>
      </c>
      <c r="BQ2937" t="s">
        <v>48</v>
      </c>
      <c r="BR2937" t="s">
        <v>65</v>
      </c>
      <c r="BS2937" t="s">
        <v>66</v>
      </c>
      <c r="BT2937" t="s">
        <v>65</v>
      </c>
      <c r="BU2937" t="s">
        <v>66</v>
      </c>
      <c r="BV2937" t="s">
        <v>67</v>
      </c>
      <c r="BW2937" t="s">
        <v>50</v>
      </c>
      <c r="DD2937" t="s">
        <v>62</v>
      </c>
      <c r="DE2937" t="s">
        <v>62</v>
      </c>
      <c r="DF2937" t="s">
        <v>62</v>
      </c>
      <c r="DH2937">
        <v>8</v>
      </c>
      <c r="DI2937">
        <v>10</v>
      </c>
      <c r="DJ2937">
        <v>4</v>
      </c>
      <c r="DK2937">
        <v>0.5</v>
      </c>
      <c r="DL2937">
        <v>8</v>
      </c>
      <c r="DM2937">
        <v>11.5</v>
      </c>
      <c r="DN2937">
        <v>4</v>
      </c>
      <c r="DO2937" t="str">
        <f t="shared" si="213"/>
        <v>N/A</v>
      </c>
    </row>
    <row r="2938" spans="1:119" x14ac:dyDescent="0.35">
      <c r="A2938" s="4">
        <v>2020</v>
      </c>
      <c r="B2938">
        <v>1425</v>
      </c>
      <c r="C2938">
        <v>7952.4666666666699</v>
      </c>
      <c r="D2938" t="s">
        <v>53</v>
      </c>
      <c r="E2938" t="s">
        <v>68</v>
      </c>
      <c r="F2938" t="s">
        <v>69</v>
      </c>
      <c r="G2938" t="s">
        <v>56</v>
      </c>
      <c r="H2938" t="s">
        <v>57</v>
      </c>
      <c r="I2938" t="s">
        <v>1208</v>
      </c>
      <c r="J2938" t="s">
        <v>59</v>
      </c>
      <c r="K2938" t="s">
        <v>71</v>
      </c>
      <c r="L2938" t="s">
        <v>29</v>
      </c>
      <c r="M2938" t="s">
        <v>61</v>
      </c>
      <c r="N2938" s="4" t="s">
        <v>1290</v>
      </c>
      <c r="O2938" t="s">
        <v>75</v>
      </c>
      <c r="P2938" t="s">
        <v>34</v>
      </c>
      <c r="Q2938" t="s">
        <v>72</v>
      </c>
      <c r="R2938" t="s">
        <v>34</v>
      </c>
      <c r="S2938" t="s">
        <v>72</v>
      </c>
      <c r="T2938" t="s">
        <v>72</v>
      </c>
      <c r="U2938" t="s">
        <v>73</v>
      </c>
      <c r="V2938" t="s">
        <v>74</v>
      </c>
      <c r="W2938" t="s">
        <v>72</v>
      </c>
      <c r="X2938" t="s">
        <v>34</v>
      </c>
      <c r="Y2938" t="s">
        <v>34</v>
      </c>
      <c r="Z2938" t="s">
        <v>72</v>
      </c>
      <c r="AA2938" t="s">
        <v>34</v>
      </c>
      <c r="AB2938" t="s">
        <v>72</v>
      </c>
      <c r="AC2938" s="1">
        <v>-70.6666666666667</v>
      </c>
      <c r="AD2938" s="1">
        <v>-106.23333333333299</v>
      </c>
      <c r="AE2938" t="s">
        <v>34</v>
      </c>
      <c r="AF2938" t="s">
        <v>34</v>
      </c>
      <c r="AG2938" t="s">
        <v>34</v>
      </c>
      <c r="AH2938" t="s">
        <v>75</v>
      </c>
      <c r="AI2938">
        <v>-525.81904761904798</v>
      </c>
      <c r="AJ2938">
        <v>453.59047619047601</v>
      </c>
      <c r="AK2938">
        <v>1019.8571428571501</v>
      </c>
      <c r="AL2938">
        <v>-241.019047619048</v>
      </c>
      <c r="AM2938">
        <v>-303.69047619047598</v>
      </c>
      <c r="AN2938">
        <v>-34.1142857142857</v>
      </c>
      <c r="AO2938">
        <v>1203.87142857143</v>
      </c>
      <c r="AP2938">
        <v>3.3333333333333699</v>
      </c>
      <c r="AQ2938" t="s">
        <v>38</v>
      </c>
      <c r="AR2938" t="s">
        <v>45</v>
      </c>
      <c r="AS2938" t="s">
        <v>76</v>
      </c>
      <c r="AT2938" t="s">
        <v>44</v>
      </c>
      <c r="AU2938" t="s">
        <v>76</v>
      </c>
      <c r="AV2938" t="s">
        <v>39</v>
      </c>
      <c r="AW2938" t="s">
        <v>76</v>
      </c>
      <c r="AX2938" t="s">
        <v>43</v>
      </c>
      <c r="AY2938" s="4" t="s">
        <v>45</v>
      </c>
      <c r="AZ2938" s="4" t="s">
        <v>44</v>
      </c>
      <c r="BA2938" s="4" t="s">
        <v>77</v>
      </c>
      <c r="BB2938" s="4" t="s">
        <v>41</v>
      </c>
      <c r="BC2938" s="4" t="s">
        <v>78</v>
      </c>
      <c r="BD2938" s="4" t="s">
        <v>45</v>
      </c>
      <c r="BE2938" s="4" t="s">
        <v>78</v>
      </c>
      <c r="BF2938" s="4" t="s">
        <v>41</v>
      </c>
      <c r="BG2938" s="4" t="s">
        <v>77</v>
      </c>
      <c r="BH2938" s="4" t="s">
        <v>44</v>
      </c>
      <c r="BI2938" s="4" t="s">
        <v>78</v>
      </c>
      <c r="BJ2938" s="4" t="s">
        <v>77</v>
      </c>
      <c r="BK2938" s="4" t="s">
        <v>51</v>
      </c>
      <c r="BL2938" s="4" t="s">
        <v>47</v>
      </c>
      <c r="BM2938" s="4" t="s">
        <v>49</v>
      </c>
      <c r="BN2938" s="4" t="s">
        <v>47</v>
      </c>
      <c r="BP2938" s="4" t="s">
        <v>47</v>
      </c>
      <c r="BQ2938" t="s">
        <v>79</v>
      </c>
      <c r="BR2938" t="s">
        <v>51</v>
      </c>
      <c r="BS2938" t="s">
        <v>80</v>
      </c>
      <c r="BT2938" t="s">
        <v>51</v>
      </c>
      <c r="BU2938" t="s">
        <v>81</v>
      </c>
      <c r="BV2938" t="s">
        <v>80</v>
      </c>
      <c r="BW2938" t="s">
        <v>81</v>
      </c>
      <c r="DD2938" t="s">
        <v>75</v>
      </c>
      <c r="DE2938" t="s">
        <v>75</v>
      </c>
      <c r="DF2938" t="s">
        <v>75</v>
      </c>
      <c r="DH2938">
        <v>8</v>
      </c>
      <c r="DI2938">
        <v>3</v>
      </c>
      <c r="DJ2938">
        <v>2</v>
      </c>
      <c r="DK2938">
        <v>0</v>
      </c>
      <c r="DL2938">
        <v>8</v>
      </c>
      <c r="DM2938">
        <v>5</v>
      </c>
      <c r="DN2938">
        <v>3</v>
      </c>
      <c r="DO2938" t="str">
        <f t="shared" si="213"/>
        <v>N/A</v>
      </c>
    </row>
    <row r="2939" spans="1:119" x14ac:dyDescent="0.35">
      <c r="A2939" s="4">
        <v>2020</v>
      </c>
      <c r="B2939">
        <v>1426</v>
      </c>
      <c r="C2939">
        <v>7956.6666666666697</v>
      </c>
      <c r="D2939" t="s">
        <v>21</v>
      </c>
      <c r="E2939" t="s">
        <v>82</v>
      </c>
      <c r="F2939" t="s">
        <v>82</v>
      </c>
      <c r="G2939" t="s">
        <v>83</v>
      </c>
      <c r="H2939" t="s">
        <v>84</v>
      </c>
      <c r="I2939" t="s">
        <v>1206</v>
      </c>
      <c r="J2939" t="s">
        <v>27</v>
      </c>
      <c r="K2939" t="s">
        <v>60</v>
      </c>
      <c r="L2939" t="s">
        <v>85</v>
      </c>
      <c r="M2939" t="s">
        <v>61</v>
      </c>
      <c r="N2939" s="4" t="s">
        <v>1290</v>
      </c>
      <c r="O2939" t="s">
        <v>88</v>
      </c>
      <c r="P2939" t="s">
        <v>34</v>
      </c>
      <c r="Q2939" t="s">
        <v>35</v>
      </c>
      <c r="R2939" t="s">
        <v>35</v>
      </c>
      <c r="S2939" t="s">
        <v>34</v>
      </c>
      <c r="T2939" t="s">
        <v>34</v>
      </c>
      <c r="U2939" t="s">
        <v>73</v>
      </c>
      <c r="V2939" t="s">
        <v>86</v>
      </c>
      <c r="W2939" t="s">
        <v>33</v>
      </c>
      <c r="X2939" t="s">
        <v>35</v>
      </c>
      <c r="Y2939" t="s">
        <v>34</v>
      </c>
      <c r="Z2939" t="s">
        <v>33</v>
      </c>
      <c r="AA2939" t="s">
        <v>33</v>
      </c>
      <c r="AB2939" t="s">
        <v>33</v>
      </c>
      <c r="AC2939" t="s">
        <v>87</v>
      </c>
      <c r="AD2939" t="s">
        <v>87</v>
      </c>
      <c r="AE2939" t="s">
        <v>34</v>
      </c>
      <c r="AF2939" t="s">
        <v>33</v>
      </c>
      <c r="AG2939" t="s">
        <v>34</v>
      </c>
      <c r="AH2939" t="s">
        <v>88</v>
      </c>
      <c r="AI2939">
        <v>-526.19047619047603</v>
      </c>
      <c r="AJ2939">
        <v>453.90476190476198</v>
      </c>
      <c r="AK2939">
        <v>1020.57142857143</v>
      </c>
      <c r="AL2939">
        <v>-241.19047619047601</v>
      </c>
      <c r="AM2939">
        <v>-303.90476190476198</v>
      </c>
      <c r="AN2939">
        <v>-34.142857142857203</v>
      </c>
      <c r="AO2939">
        <v>1204.7142857142901</v>
      </c>
      <c r="AP2939">
        <v>3.3333333333333699</v>
      </c>
      <c r="AQ2939" t="s">
        <v>64</v>
      </c>
      <c r="AR2939" t="s">
        <v>38</v>
      </c>
      <c r="AS2939" t="s">
        <v>40</v>
      </c>
      <c r="AT2939" t="s">
        <v>44</v>
      </c>
      <c r="AU2939" t="s">
        <v>42</v>
      </c>
      <c r="AV2939" t="s">
        <v>77</v>
      </c>
      <c r="AW2939" t="s">
        <v>64</v>
      </c>
      <c r="AX2939" t="s">
        <v>43</v>
      </c>
      <c r="AY2939" s="4" t="s">
        <v>44</v>
      </c>
      <c r="AZ2939" s="4" t="s">
        <v>44</v>
      </c>
      <c r="BA2939" s="4" t="s">
        <v>42</v>
      </c>
      <c r="BB2939" s="4" t="s">
        <v>38</v>
      </c>
      <c r="BC2939" s="4" t="s">
        <v>63</v>
      </c>
      <c r="BD2939" s="4" t="s">
        <v>78</v>
      </c>
      <c r="BE2939" s="4" t="s">
        <v>43</v>
      </c>
      <c r="BF2939" s="4" t="s">
        <v>44</v>
      </c>
      <c r="BG2939" s="4" t="s">
        <v>44</v>
      </c>
      <c r="BH2939" s="4" t="s">
        <v>78</v>
      </c>
      <c r="BI2939" s="4" t="s">
        <v>44</v>
      </c>
      <c r="BJ2939" s="4" t="s">
        <v>78</v>
      </c>
      <c r="BK2939" s="4" t="s">
        <v>65</v>
      </c>
      <c r="BL2939" s="4" t="s">
        <v>79</v>
      </c>
      <c r="BM2939" s="4" t="s">
        <v>47</v>
      </c>
      <c r="BN2939" s="4" t="s">
        <v>50</v>
      </c>
      <c r="BP2939" s="4" t="s">
        <v>67</v>
      </c>
      <c r="BQ2939" t="s">
        <v>48</v>
      </c>
      <c r="BR2939" t="s">
        <v>65</v>
      </c>
      <c r="BS2939" t="s">
        <v>66</v>
      </c>
      <c r="BT2939" t="s">
        <v>65</v>
      </c>
      <c r="BU2939" t="s">
        <v>66</v>
      </c>
      <c r="BV2939" t="s">
        <v>67</v>
      </c>
      <c r="BW2939" t="s">
        <v>52</v>
      </c>
      <c r="DD2939" t="s">
        <v>88</v>
      </c>
      <c r="DE2939" t="s">
        <v>88</v>
      </c>
      <c r="DF2939" t="s">
        <v>88</v>
      </c>
      <c r="DH2939">
        <v>8</v>
      </c>
      <c r="DI2939">
        <v>3</v>
      </c>
      <c r="DJ2939">
        <v>1.5</v>
      </c>
      <c r="DK2939">
        <v>0</v>
      </c>
      <c r="DL2939">
        <v>8</v>
      </c>
      <c r="DM2939">
        <v>3</v>
      </c>
      <c r="DN2939">
        <v>1</v>
      </c>
      <c r="DO2939" t="str">
        <f t="shared" si="213"/>
        <v>N/A</v>
      </c>
    </row>
    <row r="2940" spans="1:119" x14ac:dyDescent="0.35">
      <c r="A2940" s="4">
        <v>2020</v>
      </c>
      <c r="B2940">
        <v>1427</v>
      </c>
      <c r="C2940">
        <v>7960.8666666666704</v>
      </c>
      <c r="D2940" t="s">
        <v>53</v>
      </c>
      <c r="E2940" t="s">
        <v>89</v>
      </c>
      <c r="F2940" t="s">
        <v>90</v>
      </c>
      <c r="G2940" t="s">
        <v>56</v>
      </c>
      <c r="H2940" t="s">
        <v>91</v>
      </c>
      <c r="I2940" t="s">
        <v>1209</v>
      </c>
      <c r="J2940" t="s">
        <v>59</v>
      </c>
      <c r="K2940" t="s">
        <v>28</v>
      </c>
      <c r="L2940" t="s">
        <v>29</v>
      </c>
      <c r="M2940" t="s">
        <v>61</v>
      </c>
      <c r="N2940" s="4" t="s">
        <v>93</v>
      </c>
      <c r="O2940" t="s">
        <v>94</v>
      </c>
      <c r="P2940" t="s">
        <v>34</v>
      </c>
      <c r="Q2940" t="s">
        <v>35</v>
      </c>
      <c r="R2940" t="s">
        <v>36</v>
      </c>
      <c r="S2940" t="s">
        <v>33</v>
      </c>
      <c r="T2940" t="s">
        <v>34</v>
      </c>
      <c r="U2940" s="1">
        <v>-94.2</v>
      </c>
      <c r="V2940" s="1">
        <v>-93.9</v>
      </c>
      <c r="W2940" t="s">
        <v>35</v>
      </c>
      <c r="X2940" t="s">
        <v>34</v>
      </c>
      <c r="Y2940" t="s">
        <v>33</v>
      </c>
      <c r="Z2940" t="s">
        <v>35</v>
      </c>
      <c r="AA2940" t="s">
        <v>34</v>
      </c>
      <c r="AB2940" t="s">
        <v>33</v>
      </c>
      <c r="AC2940" t="s">
        <v>87</v>
      </c>
      <c r="AD2940" s="1">
        <v>237.6</v>
      </c>
      <c r="AE2940" t="s">
        <v>36</v>
      </c>
      <c r="AF2940" t="s">
        <v>36</v>
      </c>
      <c r="AG2940" t="s">
        <v>36</v>
      </c>
      <c r="AH2940" t="s">
        <v>94</v>
      </c>
      <c r="AI2940">
        <v>-526.561904761905</v>
      </c>
      <c r="AJ2940">
        <v>454.21904761904801</v>
      </c>
      <c r="AK2940">
        <v>1021.28571428572</v>
      </c>
      <c r="AL2940">
        <v>-241.36190476190501</v>
      </c>
      <c r="AM2940">
        <v>-304.11904761904702</v>
      </c>
      <c r="AN2940">
        <v>-34.171428571428599</v>
      </c>
      <c r="AO2940">
        <v>1205.55714285715</v>
      </c>
      <c r="AP2940">
        <v>3.3333333333333699</v>
      </c>
      <c r="AQ2940" t="s">
        <v>76</v>
      </c>
      <c r="AR2940" t="s">
        <v>38</v>
      </c>
      <c r="AS2940" t="s">
        <v>76</v>
      </c>
      <c r="AT2940" t="s">
        <v>39</v>
      </c>
      <c r="AU2940" t="s">
        <v>76</v>
      </c>
      <c r="AV2940" t="s">
        <v>39</v>
      </c>
      <c r="AW2940" t="s">
        <v>76</v>
      </c>
      <c r="AX2940" t="s">
        <v>39</v>
      </c>
      <c r="AY2940" s="4" t="s">
        <v>45</v>
      </c>
      <c r="AZ2940" s="4" t="s">
        <v>44</v>
      </c>
      <c r="BA2940" s="4" t="s">
        <v>63</v>
      </c>
      <c r="BB2940" s="4" t="s">
        <v>45</v>
      </c>
      <c r="BC2940" s="4" t="s">
        <v>46</v>
      </c>
      <c r="BD2940" s="4" t="s">
        <v>38</v>
      </c>
      <c r="BE2940" s="4" t="s">
        <v>78</v>
      </c>
      <c r="BF2940" s="4" t="s">
        <v>44</v>
      </c>
      <c r="BG2940" s="4" t="s">
        <v>41</v>
      </c>
      <c r="BH2940" s="4" t="s">
        <v>44</v>
      </c>
      <c r="BI2940" s="4" t="s">
        <v>46</v>
      </c>
      <c r="BJ2940" s="4" t="s">
        <v>43</v>
      </c>
      <c r="BK2940" s="4" t="s">
        <v>47</v>
      </c>
      <c r="BL2940" s="4" t="s">
        <v>66</v>
      </c>
      <c r="BM2940" s="4" t="s">
        <v>49</v>
      </c>
      <c r="BN2940" s="4" t="s">
        <v>48</v>
      </c>
      <c r="BP2940" s="4" t="s">
        <v>47</v>
      </c>
      <c r="BQ2940" t="s">
        <v>81</v>
      </c>
      <c r="BR2940" t="s">
        <v>65</v>
      </c>
      <c r="BS2940" t="s">
        <v>66</v>
      </c>
      <c r="BT2940" t="s">
        <v>65</v>
      </c>
      <c r="BU2940" t="s">
        <v>66</v>
      </c>
      <c r="BV2940" t="s">
        <v>50</v>
      </c>
      <c r="BW2940" t="s">
        <v>52</v>
      </c>
      <c r="DD2940" t="s">
        <v>94</v>
      </c>
      <c r="DE2940" t="s">
        <v>94</v>
      </c>
      <c r="DF2940" t="s">
        <v>94</v>
      </c>
      <c r="DH2940">
        <v>7</v>
      </c>
      <c r="DI2940">
        <v>2</v>
      </c>
      <c r="DJ2940">
        <v>6</v>
      </c>
      <c r="DK2940">
        <v>0</v>
      </c>
      <c r="DL2940">
        <v>8</v>
      </c>
      <c r="DM2940">
        <v>8</v>
      </c>
      <c r="DN2940">
        <v>6</v>
      </c>
      <c r="DO2940" t="str">
        <f t="shared" si="213"/>
        <v>N/A</v>
      </c>
    </row>
    <row r="2941" spans="1:119" x14ac:dyDescent="0.35">
      <c r="A2941" s="4">
        <v>2020</v>
      </c>
      <c r="B2941">
        <v>1428</v>
      </c>
      <c r="C2941">
        <v>7965.0666666666702</v>
      </c>
      <c r="D2941" t="s">
        <v>53</v>
      </c>
      <c r="E2941" t="s">
        <v>95</v>
      </c>
      <c r="F2941" t="s">
        <v>96</v>
      </c>
      <c r="G2941" t="s">
        <v>97</v>
      </c>
      <c r="H2941" t="s">
        <v>98</v>
      </c>
      <c r="I2941" t="s">
        <v>1206</v>
      </c>
      <c r="J2941" t="s">
        <v>27</v>
      </c>
      <c r="K2941" t="s">
        <v>99</v>
      </c>
      <c r="L2941" t="s">
        <v>85</v>
      </c>
      <c r="M2941" t="s">
        <v>61</v>
      </c>
      <c r="N2941" s="4" t="s">
        <v>93</v>
      </c>
      <c r="O2941" t="s">
        <v>88</v>
      </c>
      <c r="P2941" t="s">
        <v>33</v>
      </c>
      <c r="Q2941" t="s">
        <v>34</v>
      </c>
      <c r="R2941" t="s">
        <v>33</v>
      </c>
      <c r="S2941" t="s">
        <v>33</v>
      </c>
      <c r="T2941" t="s">
        <v>33</v>
      </c>
      <c r="U2941" s="1">
        <v>-94.4</v>
      </c>
      <c r="V2941" s="1">
        <v>-94.1</v>
      </c>
      <c r="W2941" t="s">
        <v>33</v>
      </c>
      <c r="X2941" t="s">
        <v>33</v>
      </c>
      <c r="Y2941" t="s">
        <v>33</v>
      </c>
      <c r="Z2941" t="s">
        <v>33</v>
      </c>
      <c r="AA2941" t="s">
        <v>33</v>
      </c>
      <c r="AB2941" t="s">
        <v>33</v>
      </c>
      <c r="AC2941" t="s">
        <v>73</v>
      </c>
      <c r="AD2941" t="s">
        <v>73</v>
      </c>
      <c r="AE2941" t="s">
        <v>34</v>
      </c>
      <c r="AF2941" t="s">
        <v>34</v>
      </c>
      <c r="AG2941" t="s">
        <v>34</v>
      </c>
      <c r="AH2941" t="s">
        <v>88</v>
      </c>
      <c r="AI2941">
        <v>-526.93333333333396</v>
      </c>
      <c r="AJ2941">
        <v>454.53333333333302</v>
      </c>
      <c r="AK2941">
        <v>1022</v>
      </c>
      <c r="AL2941">
        <v>-241.53333333333299</v>
      </c>
      <c r="AM2941">
        <v>-304.33333333333297</v>
      </c>
      <c r="AN2941">
        <v>-34.200000000000003</v>
      </c>
      <c r="AO2941">
        <v>1206.4000000000001</v>
      </c>
      <c r="AP2941">
        <v>3.3333333333333699</v>
      </c>
      <c r="AQ2941" t="s">
        <v>64</v>
      </c>
      <c r="AR2941" t="s">
        <v>45</v>
      </c>
      <c r="AS2941" t="s">
        <v>64</v>
      </c>
      <c r="AT2941" t="s">
        <v>39</v>
      </c>
      <c r="AU2941" t="s">
        <v>76</v>
      </c>
      <c r="AV2941" t="s">
        <v>41</v>
      </c>
      <c r="AW2941" t="s">
        <v>76</v>
      </c>
      <c r="AX2941" t="s">
        <v>43</v>
      </c>
      <c r="AY2941" s="4" t="s">
        <v>44</v>
      </c>
      <c r="AZ2941" s="4" t="s">
        <v>63</v>
      </c>
      <c r="BA2941" s="4" t="s">
        <v>38</v>
      </c>
      <c r="BB2941" s="4" t="s">
        <v>42</v>
      </c>
      <c r="BC2941" s="4" t="s">
        <v>38</v>
      </c>
      <c r="BD2941" s="4" t="s">
        <v>43</v>
      </c>
      <c r="BE2941" s="4" t="s">
        <v>38</v>
      </c>
      <c r="BF2941" s="4" t="s">
        <v>44</v>
      </c>
      <c r="BG2941" s="4" t="s">
        <v>44</v>
      </c>
      <c r="BH2941" s="4" t="s">
        <v>43</v>
      </c>
      <c r="BI2941" s="4" t="s">
        <v>46</v>
      </c>
      <c r="BJ2941" s="4" t="s">
        <v>43</v>
      </c>
      <c r="BK2941" s="4" t="s">
        <v>47</v>
      </c>
      <c r="BL2941" s="4" t="s">
        <v>66</v>
      </c>
      <c r="BM2941" s="4" t="s">
        <v>47</v>
      </c>
      <c r="BN2941" s="4" t="s">
        <v>48</v>
      </c>
      <c r="BP2941" s="4" t="s">
        <v>47</v>
      </c>
      <c r="BQ2941" t="s">
        <v>52</v>
      </c>
      <c r="BR2941" t="s">
        <v>65</v>
      </c>
      <c r="BS2941" t="s">
        <v>66</v>
      </c>
      <c r="BT2941" t="s">
        <v>65</v>
      </c>
      <c r="BU2941" t="s">
        <v>66</v>
      </c>
      <c r="BV2941" t="s">
        <v>80</v>
      </c>
      <c r="BW2941" t="s">
        <v>52</v>
      </c>
      <c r="DD2941" t="s">
        <v>88</v>
      </c>
      <c r="DE2941" t="s">
        <v>88</v>
      </c>
      <c r="DF2941" t="s">
        <v>88</v>
      </c>
      <c r="DH2941">
        <v>7</v>
      </c>
      <c r="DI2941">
        <v>10</v>
      </c>
      <c r="DJ2941">
        <v>6.25</v>
      </c>
      <c r="DK2941">
        <v>0</v>
      </c>
      <c r="DL2941">
        <v>7</v>
      </c>
      <c r="DM2941">
        <v>10</v>
      </c>
      <c r="DN2941">
        <v>7</v>
      </c>
      <c r="DO2941" t="str">
        <f t="shared" si="213"/>
        <v>N/A</v>
      </c>
    </row>
    <row r="2942" spans="1:119" x14ac:dyDescent="0.35">
      <c r="A2942" s="4">
        <v>2020</v>
      </c>
      <c r="B2942">
        <v>1429</v>
      </c>
      <c r="C2942">
        <v>7969.2666666666701</v>
      </c>
      <c r="D2942" t="s">
        <v>21</v>
      </c>
      <c r="E2942" t="s">
        <v>22</v>
      </c>
      <c r="F2942" t="s">
        <v>23</v>
      </c>
      <c r="G2942" t="s">
        <v>24</v>
      </c>
      <c r="H2942" t="s">
        <v>25</v>
      </c>
      <c r="I2942" t="s">
        <v>1210</v>
      </c>
      <c r="J2942" t="s">
        <v>27</v>
      </c>
      <c r="K2942" t="s">
        <v>28</v>
      </c>
      <c r="L2942" t="s">
        <v>29</v>
      </c>
      <c r="M2942" t="s">
        <v>30</v>
      </c>
      <c r="N2942" s="4" t="s">
        <v>104</v>
      </c>
      <c r="O2942" t="s">
        <v>37</v>
      </c>
      <c r="P2942" t="s">
        <v>31</v>
      </c>
      <c r="Q2942" t="s">
        <v>31</v>
      </c>
      <c r="R2942" t="s">
        <v>31</v>
      </c>
      <c r="S2942" t="s">
        <v>31</v>
      </c>
      <c r="T2942" t="s">
        <v>31</v>
      </c>
      <c r="U2942" t="s">
        <v>32</v>
      </c>
      <c r="V2942" s="1">
        <v>-332.3</v>
      </c>
      <c r="W2942" t="s">
        <v>33</v>
      </c>
      <c r="X2942" t="s">
        <v>34</v>
      </c>
      <c r="Y2942" t="s">
        <v>34</v>
      </c>
      <c r="Z2942" t="s">
        <v>33</v>
      </c>
      <c r="AA2942" t="s">
        <v>34</v>
      </c>
      <c r="AB2942" t="s">
        <v>33</v>
      </c>
      <c r="AC2942" s="1">
        <v>-70.766666666666694</v>
      </c>
      <c r="AD2942" s="1">
        <v>-106.383333333333</v>
      </c>
      <c r="AE2942" t="s">
        <v>35</v>
      </c>
      <c r="AF2942" t="s">
        <v>35</v>
      </c>
      <c r="AG2942" t="s">
        <v>36</v>
      </c>
      <c r="AH2942" t="s">
        <v>37</v>
      </c>
      <c r="AI2942">
        <v>-527.30476190476202</v>
      </c>
      <c r="AJ2942">
        <v>454.84761904761899</v>
      </c>
      <c r="AK2942">
        <v>1022.71428571429</v>
      </c>
      <c r="AL2942">
        <v>-241.70476190476199</v>
      </c>
      <c r="AM2942">
        <v>-304.54761904761898</v>
      </c>
      <c r="AN2942">
        <v>-34.228571428571399</v>
      </c>
      <c r="AO2942">
        <v>1207.24285714286</v>
      </c>
      <c r="AP2942">
        <v>3.3333333333333699</v>
      </c>
      <c r="AQ2942" t="s">
        <v>38</v>
      </c>
      <c r="AR2942" t="s">
        <v>39</v>
      </c>
      <c r="AS2942" t="s">
        <v>39</v>
      </c>
      <c r="AT2942" t="s">
        <v>40</v>
      </c>
      <c r="AU2942" t="s">
        <v>41</v>
      </c>
      <c r="AV2942" t="s">
        <v>42</v>
      </c>
      <c r="AW2942" t="s">
        <v>39</v>
      </c>
      <c r="AX2942" t="s">
        <v>43</v>
      </c>
      <c r="AY2942" s="4" t="s">
        <v>44</v>
      </c>
      <c r="AZ2942" s="4" t="s">
        <v>40</v>
      </c>
      <c r="BA2942" s="4" t="s">
        <v>41</v>
      </c>
      <c r="BB2942" s="4" t="s">
        <v>45</v>
      </c>
      <c r="BC2942" s="4" t="s">
        <v>38</v>
      </c>
      <c r="BD2942" s="4" t="s">
        <v>43</v>
      </c>
      <c r="BE2942" s="4" t="s">
        <v>46</v>
      </c>
      <c r="BF2942" s="4" t="s">
        <v>40</v>
      </c>
      <c r="BG2942" s="4" t="s">
        <v>44</v>
      </c>
      <c r="BH2942" s="4" t="s">
        <v>43</v>
      </c>
      <c r="BI2942" s="4" t="s">
        <v>40</v>
      </c>
      <c r="BJ2942" s="4" t="s">
        <v>42</v>
      </c>
      <c r="BK2942" s="4" t="s">
        <v>47</v>
      </c>
      <c r="BL2942" s="4" t="s">
        <v>48</v>
      </c>
      <c r="BM2942" s="4" t="s">
        <v>49</v>
      </c>
      <c r="BN2942" s="4" t="s">
        <v>50</v>
      </c>
      <c r="BP2942" s="4" t="s">
        <v>47</v>
      </c>
      <c r="BQ2942" t="s">
        <v>48</v>
      </c>
      <c r="BR2942" t="s">
        <v>49</v>
      </c>
      <c r="BS2942" t="s">
        <v>51</v>
      </c>
      <c r="BT2942" t="s">
        <v>52</v>
      </c>
      <c r="BU2942" t="s">
        <v>51</v>
      </c>
      <c r="BV2942" t="s">
        <v>49</v>
      </c>
      <c r="BW2942" t="s">
        <v>50</v>
      </c>
      <c r="DD2942" t="s">
        <v>37</v>
      </c>
      <c r="DE2942" t="s">
        <v>37</v>
      </c>
      <c r="DF2942" t="s">
        <v>37</v>
      </c>
      <c r="DH2942">
        <v>8</v>
      </c>
      <c r="DI2942">
        <v>4</v>
      </c>
      <c r="DJ2942">
        <v>6</v>
      </c>
      <c r="DK2942">
        <v>0</v>
      </c>
      <c r="DL2942">
        <v>8</v>
      </c>
      <c r="DM2942">
        <v>8</v>
      </c>
      <c r="DN2942">
        <v>6</v>
      </c>
      <c r="DO2942" t="str">
        <f t="shared" si="213"/>
        <v>N/A</v>
      </c>
    </row>
    <row r="2943" spans="1:119" x14ac:dyDescent="0.35">
      <c r="A2943" s="4">
        <v>2020</v>
      </c>
      <c r="B2943">
        <v>1430</v>
      </c>
      <c r="C2943">
        <v>7973.4666666666699</v>
      </c>
      <c r="D2943" t="s">
        <v>53</v>
      </c>
      <c r="E2943" t="s">
        <v>54</v>
      </c>
      <c r="F2943" t="s">
        <v>55</v>
      </c>
      <c r="G2943" t="s">
        <v>56</v>
      </c>
      <c r="H2943" t="s">
        <v>57</v>
      </c>
      <c r="I2943" t="s">
        <v>1211</v>
      </c>
      <c r="J2943" t="s">
        <v>59</v>
      </c>
      <c r="K2943" t="s">
        <v>60</v>
      </c>
      <c r="L2943" t="s">
        <v>29</v>
      </c>
      <c r="M2943" t="s">
        <v>61</v>
      </c>
      <c r="N2943" s="4" t="s">
        <v>1290</v>
      </c>
      <c r="O2943" t="s">
        <v>62</v>
      </c>
      <c r="P2943" t="s">
        <v>34</v>
      </c>
      <c r="Q2943" t="s">
        <v>34</v>
      </c>
      <c r="R2943" t="s">
        <v>34</v>
      </c>
      <c r="S2943" t="s">
        <v>34</v>
      </c>
      <c r="T2943" t="s">
        <v>34</v>
      </c>
      <c r="U2943" s="1">
        <v>0.2</v>
      </c>
      <c r="V2943" s="1">
        <v>-333</v>
      </c>
      <c r="W2943" t="s">
        <v>34</v>
      </c>
      <c r="X2943" t="s">
        <v>34</v>
      </c>
      <c r="Y2943" t="s">
        <v>34</v>
      </c>
      <c r="Z2943" t="s">
        <v>34</v>
      </c>
      <c r="AA2943" t="s">
        <v>34</v>
      </c>
      <c r="AB2943" t="s">
        <v>34</v>
      </c>
      <c r="AC2943" s="1">
        <v>-70.866666666666703</v>
      </c>
      <c r="AD2943" s="1">
        <v>-106.533333333333</v>
      </c>
      <c r="AE2943" t="s">
        <v>34</v>
      </c>
      <c r="AF2943" t="s">
        <v>34</v>
      </c>
      <c r="AG2943" t="s">
        <v>34</v>
      </c>
      <c r="AH2943" t="s">
        <v>62</v>
      </c>
      <c r="AI2943">
        <v>-527.67619047619098</v>
      </c>
      <c r="AJ2943">
        <v>455.16190476190502</v>
      </c>
      <c r="AK2943">
        <v>1023.42857142858</v>
      </c>
      <c r="AL2943">
        <v>-241.876190476191</v>
      </c>
      <c r="AM2943">
        <v>-304.76190476190499</v>
      </c>
      <c r="AN2943">
        <v>-34.257142857142902</v>
      </c>
      <c r="AO2943">
        <v>1208.0857142857201</v>
      </c>
      <c r="AP2943">
        <v>3.3333333333333699</v>
      </c>
      <c r="AQ2943" t="s">
        <v>63</v>
      </c>
      <c r="AR2943" t="s">
        <v>64</v>
      </c>
      <c r="AS2943" t="s">
        <v>39</v>
      </c>
      <c r="AT2943" t="s">
        <v>64</v>
      </c>
      <c r="AU2943" t="s">
        <v>41</v>
      </c>
      <c r="AV2943" t="s">
        <v>64</v>
      </c>
      <c r="AW2943" t="s">
        <v>39</v>
      </c>
      <c r="AX2943" t="s">
        <v>64</v>
      </c>
      <c r="AY2943" s="4" t="s">
        <v>63</v>
      </c>
      <c r="AZ2943" s="4" t="s">
        <v>38</v>
      </c>
      <c r="BA2943" s="4" t="s">
        <v>45</v>
      </c>
      <c r="BB2943" s="4" t="s">
        <v>63</v>
      </c>
      <c r="BC2943" s="4" t="s">
        <v>63</v>
      </c>
      <c r="BD2943" s="4" t="s">
        <v>38</v>
      </c>
      <c r="BE2943" s="4" t="s">
        <v>46</v>
      </c>
      <c r="BF2943" s="4" t="s">
        <v>44</v>
      </c>
      <c r="BG2943" s="4" t="s">
        <v>42</v>
      </c>
      <c r="BH2943" s="4" t="s">
        <v>44</v>
      </c>
      <c r="BI2943" s="4" t="s">
        <v>44</v>
      </c>
      <c r="BJ2943" s="4" t="s">
        <v>46</v>
      </c>
      <c r="BK2943" s="4" t="s">
        <v>65</v>
      </c>
      <c r="BL2943" s="4" t="s">
        <v>66</v>
      </c>
      <c r="BM2943" s="4" t="s">
        <v>47</v>
      </c>
      <c r="BN2943" s="4" t="s">
        <v>48</v>
      </c>
      <c r="BP2943" s="4" t="s">
        <v>47</v>
      </c>
      <c r="BQ2943" t="s">
        <v>48</v>
      </c>
      <c r="BR2943" t="s">
        <v>65</v>
      </c>
      <c r="BS2943" t="s">
        <v>66</v>
      </c>
      <c r="BT2943" t="s">
        <v>65</v>
      </c>
      <c r="BU2943" t="s">
        <v>66</v>
      </c>
      <c r="BV2943" t="s">
        <v>67</v>
      </c>
      <c r="BW2943" t="s">
        <v>50</v>
      </c>
      <c r="DD2943" t="s">
        <v>62</v>
      </c>
      <c r="DE2943" t="s">
        <v>62</v>
      </c>
      <c r="DF2943" t="s">
        <v>62</v>
      </c>
      <c r="DH2943">
        <v>6.5</v>
      </c>
      <c r="DI2943">
        <v>6</v>
      </c>
      <c r="DJ2943">
        <v>5</v>
      </c>
      <c r="DK2943">
        <v>0</v>
      </c>
      <c r="DL2943">
        <v>6.5</v>
      </c>
      <c r="DM2943">
        <v>8</v>
      </c>
      <c r="DN2943">
        <v>6</v>
      </c>
      <c r="DO2943" t="str">
        <f t="shared" si="213"/>
        <v>N/A</v>
      </c>
    </row>
    <row r="2944" spans="1:119" x14ac:dyDescent="0.35">
      <c r="A2944" s="4">
        <v>2020</v>
      </c>
      <c r="B2944">
        <v>1431</v>
      </c>
      <c r="C2944">
        <v>7977.6666666666697</v>
      </c>
      <c r="D2944" t="s">
        <v>53</v>
      </c>
      <c r="E2944" t="s">
        <v>68</v>
      </c>
      <c r="F2944" t="s">
        <v>69</v>
      </c>
      <c r="G2944" t="s">
        <v>56</v>
      </c>
      <c r="H2944" t="s">
        <v>57</v>
      </c>
      <c r="I2944" t="s">
        <v>1212</v>
      </c>
      <c r="J2944" t="s">
        <v>59</v>
      </c>
      <c r="K2944" t="s">
        <v>71</v>
      </c>
      <c r="L2944" t="s">
        <v>29</v>
      </c>
      <c r="M2944" t="s">
        <v>61</v>
      </c>
      <c r="N2944" s="4" t="s">
        <v>1290</v>
      </c>
      <c r="O2944" t="s">
        <v>75</v>
      </c>
      <c r="P2944" t="s">
        <v>34</v>
      </c>
      <c r="Q2944" t="s">
        <v>72</v>
      </c>
      <c r="R2944" t="s">
        <v>34</v>
      </c>
      <c r="S2944" t="s">
        <v>72</v>
      </c>
      <c r="T2944" t="s">
        <v>72</v>
      </c>
      <c r="U2944" t="s">
        <v>73</v>
      </c>
      <c r="V2944" t="s">
        <v>74</v>
      </c>
      <c r="W2944" t="s">
        <v>72</v>
      </c>
      <c r="X2944" t="s">
        <v>34</v>
      </c>
      <c r="Y2944" t="s">
        <v>34</v>
      </c>
      <c r="Z2944" t="s">
        <v>72</v>
      </c>
      <c r="AA2944" t="s">
        <v>34</v>
      </c>
      <c r="AB2944" t="s">
        <v>72</v>
      </c>
      <c r="AC2944" s="1">
        <v>-70.966666666666697</v>
      </c>
      <c r="AD2944" s="1">
        <v>-106.683333333333</v>
      </c>
      <c r="AE2944" t="s">
        <v>34</v>
      </c>
      <c r="AF2944" t="s">
        <v>34</v>
      </c>
      <c r="AG2944" t="s">
        <v>34</v>
      </c>
      <c r="AH2944" t="s">
        <v>75</v>
      </c>
      <c r="AI2944">
        <v>-528.04761904761904</v>
      </c>
      <c r="AJ2944">
        <v>455.47619047619003</v>
      </c>
      <c r="AK2944">
        <v>1024.1428571428601</v>
      </c>
      <c r="AL2944">
        <v>-242.04761904761901</v>
      </c>
      <c r="AM2944">
        <v>-304.97619047619003</v>
      </c>
      <c r="AN2944">
        <v>-34.285714285714299</v>
      </c>
      <c r="AO2944">
        <v>1208.92857142857</v>
      </c>
      <c r="AP2944">
        <v>3.3333333333333699</v>
      </c>
      <c r="AQ2944" t="s">
        <v>38</v>
      </c>
      <c r="AR2944" t="s">
        <v>45</v>
      </c>
      <c r="AS2944" t="s">
        <v>76</v>
      </c>
      <c r="AT2944" t="s">
        <v>44</v>
      </c>
      <c r="AU2944" t="s">
        <v>76</v>
      </c>
      <c r="AV2944" t="s">
        <v>39</v>
      </c>
      <c r="AW2944" t="s">
        <v>76</v>
      </c>
      <c r="AX2944" t="s">
        <v>43</v>
      </c>
      <c r="AY2944" s="4" t="s">
        <v>45</v>
      </c>
      <c r="AZ2944" s="4" t="s">
        <v>44</v>
      </c>
      <c r="BA2944" s="4" t="s">
        <v>77</v>
      </c>
      <c r="BB2944" s="4" t="s">
        <v>41</v>
      </c>
      <c r="BC2944" s="4" t="s">
        <v>78</v>
      </c>
      <c r="BD2944" s="4" t="s">
        <v>45</v>
      </c>
      <c r="BE2944" s="4" t="s">
        <v>78</v>
      </c>
      <c r="BF2944" s="4" t="s">
        <v>41</v>
      </c>
      <c r="BG2944" s="4" t="s">
        <v>77</v>
      </c>
      <c r="BH2944" s="4" t="s">
        <v>44</v>
      </c>
      <c r="BI2944" s="4" t="s">
        <v>78</v>
      </c>
      <c r="BJ2944" s="4" t="s">
        <v>77</v>
      </c>
      <c r="BK2944" s="4" t="s">
        <v>51</v>
      </c>
      <c r="BL2944" s="4" t="s">
        <v>47</v>
      </c>
      <c r="BM2944" s="4" t="s">
        <v>49</v>
      </c>
      <c r="BN2944" s="4" t="s">
        <v>47</v>
      </c>
      <c r="BP2944" s="4" t="s">
        <v>47</v>
      </c>
      <c r="BQ2944" t="s">
        <v>79</v>
      </c>
      <c r="BR2944" t="s">
        <v>51</v>
      </c>
      <c r="BS2944" t="s">
        <v>80</v>
      </c>
      <c r="BT2944" t="s">
        <v>51</v>
      </c>
      <c r="BU2944" t="s">
        <v>81</v>
      </c>
      <c r="BV2944" t="s">
        <v>80</v>
      </c>
      <c r="BW2944" t="s">
        <v>81</v>
      </c>
      <c r="DD2944" t="s">
        <v>75</v>
      </c>
      <c r="DE2944" t="s">
        <v>75</v>
      </c>
      <c r="DF2944" t="s">
        <v>75</v>
      </c>
      <c r="DH2944">
        <v>8</v>
      </c>
      <c r="DI2944">
        <v>1</v>
      </c>
      <c r="DJ2944">
        <v>1</v>
      </c>
      <c r="DK2944">
        <v>0</v>
      </c>
      <c r="DL2944">
        <v>9</v>
      </c>
      <c r="DM2944">
        <v>0.5</v>
      </c>
      <c r="DN2944">
        <v>1</v>
      </c>
      <c r="DO2944" t="str">
        <f t="shared" si="213"/>
        <v>N/A</v>
      </c>
    </row>
    <row r="2945" spans="1:119" x14ac:dyDescent="0.35">
      <c r="A2945" s="4">
        <v>2020</v>
      </c>
      <c r="B2945">
        <v>1432</v>
      </c>
      <c r="C2945">
        <v>7981.8666666666704</v>
      </c>
      <c r="D2945" t="s">
        <v>21</v>
      </c>
      <c r="E2945" t="s">
        <v>82</v>
      </c>
      <c r="F2945" t="s">
        <v>82</v>
      </c>
      <c r="G2945" t="s">
        <v>83</v>
      </c>
      <c r="H2945" t="s">
        <v>84</v>
      </c>
      <c r="I2945" t="s">
        <v>1210</v>
      </c>
      <c r="J2945" t="s">
        <v>27</v>
      </c>
      <c r="K2945" t="s">
        <v>60</v>
      </c>
      <c r="L2945" t="s">
        <v>85</v>
      </c>
      <c r="M2945" t="s">
        <v>61</v>
      </c>
      <c r="N2945" s="4" t="s">
        <v>1290</v>
      </c>
      <c r="O2945" t="s">
        <v>88</v>
      </c>
      <c r="P2945" t="s">
        <v>34</v>
      </c>
      <c r="Q2945" t="s">
        <v>35</v>
      </c>
      <c r="R2945" t="s">
        <v>35</v>
      </c>
      <c r="S2945" t="s">
        <v>34</v>
      </c>
      <c r="T2945" t="s">
        <v>34</v>
      </c>
      <c r="U2945" t="s">
        <v>73</v>
      </c>
      <c r="V2945" t="s">
        <v>86</v>
      </c>
      <c r="W2945" t="s">
        <v>33</v>
      </c>
      <c r="X2945" t="s">
        <v>35</v>
      </c>
      <c r="Y2945" t="s">
        <v>34</v>
      </c>
      <c r="Z2945" t="s">
        <v>33</v>
      </c>
      <c r="AA2945" t="s">
        <v>33</v>
      </c>
      <c r="AB2945" t="s">
        <v>33</v>
      </c>
      <c r="AC2945" t="s">
        <v>87</v>
      </c>
      <c r="AD2945" t="s">
        <v>87</v>
      </c>
      <c r="AE2945" t="s">
        <v>34</v>
      </c>
      <c r="AF2945" t="s">
        <v>33</v>
      </c>
      <c r="AG2945" t="s">
        <v>34</v>
      </c>
      <c r="AH2945" t="s">
        <v>88</v>
      </c>
      <c r="AI2945">
        <v>-528.419047619048</v>
      </c>
      <c r="AJ2945">
        <v>455.790476190476</v>
      </c>
      <c r="AK2945">
        <v>1024.8571428571499</v>
      </c>
      <c r="AL2945">
        <v>-242.21904761904801</v>
      </c>
      <c r="AM2945">
        <v>-305.19047619047598</v>
      </c>
      <c r="AN2945">
        <v>-34.314285714285703</v>
      </c>
      <c r="AO2945">
        <v>1209.7714285714301</v>
      </c>
      <c r="AP2945">
        <v>3.3333333333333699</v>
      </c>
      <c r="AQ2945" t="s">
        <v>64</v>
      </c>
      <c r="AR2945" t="s">
        <v>38</v>
      </c>
      <c r="AS2945" t="s">
        <v>40</v>
      </c>
      <c r="AT2945" t="s">
        <v>44</v>
      </c>
      <c r="AU2945" t="s">
        <v>42</v>
      </c>
      <c r="AV2945" t="s">
        <v>77</v>
      </c>
      <c r="AW2945" t="s">
        <v>64</v>
      </c>
      <c r="AX2945" t="s">
        <v>43</v>
      </c>
      <c r="AY2945" s="4" t="s">
        <v>44</v>
      </c>
      <c r="AZ2945" s="4" t="s">
        <v>44</v>
      </c>
      <c r="BA2945" s="4" t="s">
        <v>42</v>
      </c>
      <c r="BB2945" s="4" t="s">
        <v>38</v>
      </c>
      <c r="BC2945" s="4" t="s">
        <v>63</v>
      </c>
      <c r="BD2945" s="4" t="s">
        <v>78</v>
      </c>
      <c r="BE2945" s="4" t="s">
        <v>43</v>
      </c>
      <c r="BF2945" s="4" t="s">
        <v>44</v>
      </c>
      <c r="BG2945" s="4" t="s">
        <v>44</v>
      </c>
      <c r="BH2945" s="4" t="s">
        <v>78</v>
      </c>
      <c r="BI2945" s="4" t="s">
        <v>44</v>
      </c>
      <c r="BJ2945" s="4" t="s">
        <v>78</v>
      </c>
      <c r="BK2945" s="4" t="s">
        <v>65</v>
      </c>
      <c r="BL2945" s="4" t="s">
        <v>79</v>
      </c>
      <c r="BM2945" s="4" t="s">
        <v>47</v>
      </c>
      <c r="BN2945" s="4" t="s">
        <v>50</v>
      </c>
      <c r="BP2945" s="4" t="s">
        <v>67</v>
      </c>
      <c r="BQ2945" t="s">
        <v>48</v>
      </c>
      <c r="BR2945" t="s">
        <v>65</v>
      </c>
      <c r="BS2945" t="s">
        <v>66</v>
      </c>
      <c r="BT2945" t="s">
        <v>65</v>
      </c>
      <c r="BU2945" t="s">
        <v>66</v>
      </c>
      <c r="BV2945" t="s">
        <v>67</v>
      </c>
      <c r="BW2945" t="s">
        <v>52</v>
      </c>
      <c r="DD2945" t="s">
        <v>88</v>
      </c>
      <c r="DE2945" t="s">
        <v>88</v>
      </c>
      <c r="DF2945" t="s">
        <v>88</v>
      </c>
      <c r="DH2945">
        <v>1</v>
      </c>
      <c r="DI2945">
        <v>1</v>
      </c>
      <c r="DJ2945">
        <v>1</v>
      </c>
      <c r="DK2945">
        <v>1</v>
      </c>
      <c r="DL2945">
        <v>1</v>
      </c>
      <c r="DM2945">
        <v>1</v>
      </c>
      <c r="DN2945">
        <v>1</v>
      </c>
      <c r="DO2945" t="str">
        <f t="shared" si="213"/>
        <v>N/A</v>
      </c>
    </row>
    <row r="2946" spans="1:119" x14ac:dyDescent="0.35">
      <c r="A2946" s="4">
        <v>2020</v>
      </c>
      <c r="B2946">
        <v>1433</v>
      </c>
      <c r="C2946">
        <v>7986.0666666666702</v>
      </c>
      <c r="D2946" t="s">
        <v>53</v>
      </c>
      <c r="E2946" t="s">
        <v>89</v>
      </c>
      <c r="F2946" t="s">
        <v>90</v>
      </c>
      <c r="G2946" t="s">
        <v>56</v>
      </c>
      <c r="H2946" t="s">
        <v>91</v>
      </c>
      <c r="I2946" t="s">
        <v>1213</v>
      </c>
      <c r="J2946" t="s">
        <v>59</v>
      </c>
      <c r="K2946" t="s">
        <v>28</v>
      </c>
      <c r="L2946" t="s">
        <v>29</v>
      </c>
      <c r="M2946" t="s">
        <v>61</v>
      </c>
      <c r="N2946" s="4" t="s">
        <v>93</v>
      </c>
      <c r="O2946" t="s">
        <v>94</v>
      </c>
      <c r="P2946" t="s">
        <v>34</v>
      </c>
      <c r="Q2946" t="s">
        <v>35</v>
      </c>
      <c r="R2946" t="s">
        <v>36</v>
      </c>
      <c r="S2946" t="s">
        <v>33</v>
      </c>
      <c r="T2946" t="s">
        <v>34</v>
      </c>
      <c r="U2946" s="1">
        <v>-94.6</v>
      </c>
      <c r="V2946" s="1">
        <v>-94.3</v>
      </c>
      <c r="W2946" t="s">
        <v>35</v>
      </c>
      <c r="X2946" t="s">
        <v>34</v>
      </c>
      <c r="Y2946" t="s">
        <v>33</v>
      </c>
      <c r="Z2946" t="s">
        <v>35</v>
      </c>
      <c r="AA2946" t="s">
        <v>34</v>
      </c>
      <c r="AB2946" t="s">
        <v>33</v>
      </c>
      <c r="AC2946" t="s">
        <v>87</v>
      </c>
      <c r="AD2946" s="1">
        <v>238.6</v>
      </c>
      <c r="AE2946" t="s">
        <v>36</v>
      </c>
      <c r="AF2946" t="s">
        <v>36</v>
      </c>
      <c r="AG2946" t="s">
        <v>36</v>
      </c>
      <c r="AH2946" t="s">
        <v>94</v>
      </c>
      <c r="AI2946">
        <v>-528.79047619047606</v>
      </c>
      <c r="AJ2946">
        <v>456.10476190476197</v>
      </c>
      <c r="AK2946">
        <v>1025.57142857143</v>
      </c>
      <c r="AL2946">
        <v>-242.39047619047599</v>
      </c>
      <c r="AM2946">
        <v>-305.40476190476198</v>
      </c>
      <c r="AN2946">
        <v>-34.342857142857198</v>
      </c>
      <c r="AO2946">
        <v>1210.61428571429</v>
      </c>
      <c r="AP2946">
        <v>3.3333333333333699</v>
      </c>
      <c r="AQ2946" t="s">
        <v>76</v>
      </c>
      <c r="AR2946" t="s">
        <v>38</v>
      </c>
      <c r="AS2946" t="s">
        <v>76</v>
      </c>
      <c r="AT2946" t="s">
        <v>39</v>
      </c>
      <c r="AU2946" t="s">
        <v>76</v>
      </c>
      <c r="AV2946" t="s">
        <v>39</v>
      </c>
      <c r="AW2946" t="s">
        <v>76</v>
      </c>
      <c r="AX2946" t="s">
        <v>39</v>
      </c>
      <c r="AY2946" s="4" t="s">
        <v>45</v>
      </c>
      <c r="AZ2946" s="4" t="s">
        <v>44</v>
      </c>
      <c r="BA2946" s="4" t="s">
        <v>63</v>
      </c>
      <c r="BB2946" s="4" t="s">
        <v>45</v>
      </c>
      <c r="BC2946" s="4" t="s">
        <v>46</v>
      </c>
      <c r="BD2946" s="4" t="s">
        <v>38</v>
      </c>
      <c r="BE2946" s="4" t="s">
        <v>78</v>
      </c>
      <c r="BF2946" s="4" t="s">
        <v>44</v>
      </c>
      <c r="BG2946" s="4" t="s">
        <v>41</v>
      </c>
      <c r="BH2946" s="4" t="s">
        <v>44</v>
      </c>
      <c r="BI2946" s="4" t="s">
        <v>46</v>
      </c>
      <c r="BJ2946" s="4" t="s">
        <v>43</v>
      </c>
      <c r="BK2946" s="4" t="s">
        <v>47</v>
      </c>
      <c r="BL2946" s="4" t="s">
        <v>66</v>
      </c>
      <c r="BM2946" s="4" t="s">
        <v>49</v>
      </c>
      <c r="BN2946" s="4" t="s">
        <v>48</v>
      </c>
      <c r="BP2946" s="4" t="s">
        <v>47</v>
      </c>
      <c r="BQ2946" t="s">
        <v>81</v>
      </c>
      <c r="BR2946" t="s">
        <v>65</v>
      </c>
      <c r="BS2946" t="s">
        <v>66</v>
      </c>
      <c r="BT2946" t="s">
        <v>65</v>
      </c>
      <c r="BU2946" t="s">
        <v>66</v>
      </c>
      <c r="BV2946" t="s">
        <v>50</v>
      </c>
      <c r="BW2946" t="s">
        <v>52</v>
      </c>
      <c r="DD2946" t="s">
        <v>94</v>
      </c>
      <c r="DE2946" t="s">
        <v>94</v>
      </c>
      <c r="DF2946" t="s">
        <v>94</v>
      </c>
      <c r="DH2946">
        <v>60</v>
      </c>
      <c r="DI2946">
        <v>20</v>
      </c>
      <c r="DJ2946">
        <v>20</v>
      </c>
      <c r="DK2946">
        <v>20</v>
      </c>
      <c r="DL2946">
        <v>40</v>
      </c>
      <c r="DM2946">
        <v>20</v>
      </c>
      <c r="DN2946">
        <v>20</v>
      </c>
      <c r="DO2946" t="str">
        <f t="shared" ref="DO2946:DO3009" si="214">IF(A2946=2021,AM2946,"N/A")</f>
        <v>N/A</v>
      </c>
    </row>
    <row r="2947" spans="1:119" x14ac:dyDescent="0.35">
      <c r="A2947" s="4">
        <v>2020</v>
      </c>
      <c r="B2947">
        <v>1434</v>
      </c>
      <c r="C2947">
        <v>7990.2666666666701</v>
      </c>
      <c r="D2947" t="s">
        <v>53</v>
      </c>
      <c r="E2947" t="s">
        <v>95</v>
      </c>
      <c r="F2947" t="s">
        <v>96</v>
      </c>
      <c r="G2947" t="s">
        <v>97</v>
      </c>
      <c r="H2947" t="s">
        <v>98</v>
      </c>
      <c r="I2947" t="s">
        <v>1210</v>
      </c>
      <c r="J2947" t="s">
        <v>27</v>
      </c>
      <c r="K2947" t="s">
        <v>99</v>
      </c>
      <c r="L2947" t="s">
        <v>85</v>
      </c>
      <c r="M2947" t="s">
        <v>61</v>
      </c>
      <c r="N2947" s="4" t="s">
        <v>93</v>
      </c>
      <c r="O2947" t="s">
        <v>88</v>
      </c>
      <c r="P2947" t="s">
        <v>33</v>
      </c>
      <c r="Q2947" t="s">
        <v>34</v>
      </c>
      <c r="R2947" t="s">
        <v>33</v>
      </c>
      <c r="S2947" t="s">
        <v>33</v>
      </c>
      <c r="T2947" t="s">
        <v>33</v>
      </c>
      <c r="U2947" s="1">
        <v>-94.8</v>
      </c>
      <c r="V2947" s="1">
        <v>-94.5</v>
      </c>
      <c r="W2947" t="s">
        <v>33</v>
      </c>
      <c r="X2947" t="s">
        <v>33</v>
      </c>
      <c r="Y2947" t="s">
        <v>33</v>
      </c>
      <c r="Z2947" t="s">
        <v>33</v>
      </c>
      <c r="AA2947" t="s">
        <v>33</v>
      </c>
      <c r="AB2947" t="s">
        <v>33</v>
      </c>
      <c r="AC2947" t="s">
        <v>73</v>
      </c>
      <c r="AD2947" t="s">
        <v>73</v>
      </c>
      <c r="AE2947" t="s">
        <v>34</v>
      </c>
      <c r="AF2947" t="s">
        <v>34</v>
      </c>
      <c r="AG2947" t="s">
        <v>34</v>
      </c>
      <c r="AH2947" t="s">
        <v>88</v>
      </c>
      <c r="AI2947">
        <v>-529.16190476190502</v>
      </c>
      <c r="AJ2947">
        <v>456.419047619048</v>
      </c>
      <c r="AK2947">
        <v>1026.2857142857199</v>
      </c>
      <c r="AL2947">
        <v>-242.561904761905</v>
      </c>
      <c r="AM2947">
        <v>-305.61904761904702</v>
      </c>
      <c r="AN2947">
        <v>-34.371428571428602</v>
      </c>
      <c r="AO2947">
        <v>1211.4571428571501</v>
      </c>
      <c r="AP2947">
        <v>3.3333333333333699</v>
      </c>
      <c r="AQ2947" t="s">
        <v>64</v>
      </c>
      <c r="AR2947" t="s">
        <v>45</v>
      </c>
      <c r="AS2947" t="s">
        <v>64</v>
      </c>
      <c r="AT2947" t="s">
        <v>39</v>
      </c>
      <c r="AU2947" t="s">
        <v>76</v>
      </c>
      <c r="AV2947" t="s">
        <v>41</v>
      </c>
      <c r="AW2947" t="s">
        <v>76</v>
      </c>
      <c r="AX2947" t="s">
        <v>43</v>
      </c>
      <c r="AY2947" s="4" t="s">
        <v>44</v>
      </c>
      <c r="AZ2947" s="4" t="s">
        <v>63</v>
      </c>
      <c r="BA2947" s="4" t="s">
        <v>38</v>
      </c>
      <c r="BB2947" s="4" t="s">
        <v>42</v>
      </c>
      <c r="BC2947" s="4" t="s">
        <v>38</v>
      </c>
      <c r="BD2947" s="4" t="s">
        <v>43</v>
      </c>
      <c r="BE2947" s="4" t="s">
        <v>38</v>
      </c>
      <c r="BF2947" s="4" t="s">
        <v>44</v>
      </c>
      <c r="BG2947" s="4" t="s">
        <v>44</v>
      </c>
      <c r="BH2947" s="4" t="s">
        <v>43</v>
      </c>
      <c r="BI2947" s="4" t="s">
        <v>46</v>
      </c>
      <c r="BJ2947" s="4" t="s">
        <v>43</v>
      </c>
      <c r="BK2947" s="4" t="s">
        <v>47</v>
      </c>
      <c r="BL2947" s="4" t="s">
        <v>66</v>
      </c>
      <c r="BM2947" s="4" t="s">
        <v>47</v>
      </c>
      <c r="BN2947" s="4" t="s">
        <v>48</v>
      </c>
      <c r="BP2947" s="4" t="s">
        <v>47</v>
      </c>
      <c r="BQ2947" t="s">
        <v>52</v>
      </c>
      <c r="BR2947" t="s">
        <v>65</v>
      </c>
      <c r="BS2947" t="s">
        <v>66</v>
      </c>
      <c r="BT2947" t="s">
        <v>65</v>
      </c>
      <c r="BU2947" t="s">
        <v>66</v>
      </c>
      <c r="BV2947" t="s">
        <v>80</v>
      </c>
      <c r="BW2947" t="s">
        <v>52</v>
      </c>
      <c r="DD2947" t="s">
        <v>88</v>
      </c>
      <c r="DE2947" t="s">
        <v>88</v>
      </c>
      <c r="DF2947" t="s">
        <v>88</v>
      </c>
      <c r="DH2947">
        <v>7</v>
      </c>
      <c r="DI2947">
        <v>1</v>
      </c>
      <c r="DJ2947">
        <v>0</v>
      </c>
      <c r="DK2947">
        <v>0</v>
      </c>
      <c r="DL2947">
        <v>9</v>
      </c>
      <c r="DM2947">
        <v>2</v>
      </c>
      <c r="DN2947">
        <v>0</v>
      </c>
      <c r="DO2947" t="str">
        <f t="shared" si="214"/>
        <v>N/A</v>
      </c>
    </row>
    <row r="2948" spans="1:119" x14ac:dyDescent="0.35">
      <c r="A2948" s="4">
        <v>2020</v>
      </c>
      <c r="B2948">
        <v>1435</v>
      </c>
      <c r="C2948">
        <v>7994.4666666666699</v>
      </c>
      <c r="D2948" t="s">
        <v>21</v>
      </c>
      <c r="E2948" t="s">
        <v>22</v>
      </c>
      <c r="F2948" t="s">
        <v>23</v>
      </c>
      <c r="G2948" t="s">
        <v>24</v>
      </c>
      <c r="H2948" t="s">
        <v>25</v>
      </c>
      <c r="I2948" t="s">
        <v>1214</v>
      </c>
      <c r="J2948" t="s">
        <v>27</v>
      </c>
      <c r="K2948" t="s">
        <v>28</v>
      </c>
      <c r="L2948" t="s">
        <v>29</v>
      </c>
      <c r="M2948" t="s">
        <v>30</v>
      </c>
      <c r="N2948" s="4" t="s">
        <v>104</v>
      </c>
      <c r="O2948" t="s">
        <v>37</v>
      </c>
      <c r="P2948" t="s">
        <v>31</v>
      </c>
      <c r="Q2948" t="s">
        <v>31</v>
      </c>
      <c r="R2948" t="s">
        <v>31</v>
      </c>
      <c r="S2948" t="s">
        <v>31</v>
      </c>
      <c r="T2948" t="s">
        <v>31</v>
      </c>
      <c r="U2948" t="s">
        <v>32</v>
      </c>
      <c r="V2948" s="1">
        <v>-333.7</v>
      </c>
      <c r="W2948" t="s">
        <v>33</v>
      </c>
      <c r="X2948" t="s">
        <v>34</v>
      </c>
      <c r="Y2948" t="s">
        <v>34</v>
      </c>
      <c r="Z2948" t="s">
        <v>33</v>
      </c>
      <c r="AA2948" t="s">
        <v>34</v>
      </c>
      <c r="AB2948" t="s">
        <v>33</v>
      </c>
      <c r="AC2948" s="1">
        <v>-71.066666666666706</v>
      </c>
      <c r="AD2948" s="1">
        <v>-106.833333333333</v>
      </c>
      <c r="AE2948" t="s">
        <v>35</v>
      </c>
      <c r="AF2948" t="s">
        <v>35</v>
      </c>
      <c r="AG2948" t="s">
        <v>36</v>
      </c>
      <c r="AH2948" t="s">
        <v>37</v>
      </c>
      <c r="AI2948">
        <v>-529.53333333333296</v>
      </c>
      <c r="AJ2948">
        <v>456.73333333333301</v>
      </c>
      <c r="AK2948">
        <v>1027</v>
      </c>
      <c r="AL2948">
        <v>-242.73333333333301</v>
      </c>
      <c r="AM2948">
        <v>-305.83333333333297</v>
      </c>
      <c r="AN2948">
        <v>-34.4</v>
      </c>
      <c r="AO2948">
        <v>1212.3</v>
      </c>
      <c r="AP2948">
        <v>3.3333333333333699</v>
      </c>
      <c r="AQ2948" t="s">
        <v>38</v>
      </c>
      <c r="AR2948" t="s">
        <v>39</v>
      </c>
      <c r="AS2948" t="s">
        <v>39</v>
      </c>
      <c r="AT2948" t="s">
        <v>40</v>
      </c>
      <c r="AU2948" t="s">
        <v>41</v>
      </c>
      <c r="AV2948" t="s">
        <v>42</v>
      </c>
      <c r="AW2948" t="s">
        <v>39</v>
      </c>
      <c r="AX2948" t="s">
        <v>43</v>
      </c>
      <c r="AY2948" s="4" t="s">
        <v>44</v>
      </c>
      <c r="AZ2948" s="4" t="s">
        <v>40</v>
      </c>
      <c r="BA2948" s="4" t="s">
        <v>41</v>
      </c>
      <c r="BB2948" s="4" t="s">
        <v>45</v>
      </c>
      <c r="BC2948" s="4" t="s">
        <v>38</v>
      </c>
      <c r="BD2948" s="4" t="s">
        <v>43</v>
      </c>
      <c r="BE2948" s="4" t="s">
        <v>46</v>
      </c>
      <c r="BF2948" s="4" t="s">
        <v>40</v>
      </c>
      <c r="BG2948" s="4" t="s">
        <v>44</v>
      </c>
      <c r="BH2948" s="4" t="s">
        <v>43</v>
      </c>
      <c r="BI2948" s="4" t="s">
        <v>40</v>
      </c>
      <c r="BJ2948" s="4" t="s">
        <v>42</v>
      </c>
      <c r="BK2948" s="4" t="s">
        <v>47</v>
      </c>
      <c r="BL2948" s="4" t="s">
        <v>48</v>
      </c>
      <c r="BM2948" s="4" t="s">
        <v>49</v>
      </c>
      <c r="BN2948" s="4" t="s">
        <v>50</v>
      </c>
      <c r="BP2948" s="4" t="s">
        <v>47</v>
      </c>
      <c r="BQ2948" t="s">
        <v>48</v>
      </c>
      <c r="BR2948" t="s">
        <v>49</v>
      </c>
      <c r="BS2948" t="s">
        <v>51</v>
      </c>
      <c r="BT2948" t="s">
        <v>52</v>
      </c>
      <c r="BU2948" t="s">
        <v>51</v>
      </c>
      <c r="BV2948" t="s">
        <v>49</v>
      </c>
      <c r="BW2948" t="s">
        <v>50</v>
      </c>
      <c r="DD2948" t="s">
        <v>37</v>
      </c>
      <c r="DE2948" t="s">
        <v>37</v>
      </c>
      <c r="DF2948" t="s">
        <v>37</v>
      </c>
      <c r="DH2948">
        <v>6</v>
      </c>
      <c r="DI2948">
        <v>3</v>
      </c>
      <c r="DJ2948">
        <v>3</v>
      </c>
      <c r="DK2948">
        <v>6</v>
      </c>
      <c r="DL2948">
        <v>7</v>
      </c>
      <c r="DM2948">
        <v>3</v>
      </c>
      <c r="DN2948">
        <v>3</v>
      </c>
      <c r="DO2948" t="str">
        <f t="shared" si="214"/>
        <v>N/A</v>
      </c>
    </row>
    <row r="2949" spans="1:119" x14ac:dyDescent="0.35">
      <c r="A2949" s="4">
        <v>2020</v>
      </c>
      <c r="B2949">
        <v>1436</v>
      </c>
      <c r="C2949">
        <v>7998.6666666666697</v>
      </c>
      <c r="D2949" t="s">
        <v>53</v>
      </c>
      <c r="E2949" t="s">
        <v>54</v>
      </c>
      <c r="F2949" t="s">
        <v>55</v>
      </c>
      <c r="G2949" t="s">
        <v>56</v>
      </c>
      <c r="H2949" t="s">
        <v>57</v>
      </c>
      <c r="I2949" t="s">
        <v>1215</v>
      </c>
      <c r="J2949" t="s">
        <v>59</v>
      </c>
      <c r="K2949" t="s">
        <v>60</v>
      </c>
      <c r="L2949" t="s">
        <v>29</v>
      </c>
      <c r="M2949" t="s">
        <v>61</v>
      </c>
      <c r="N2949" s="4" t="s">
        <v>1290</v>
      </c>
      <c r="O2949" t="s">
        <v>62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s="1">
        <v>0.2</v>
      </c>
      <c r="V2949" s="1">
        <v>-334.4</v>
      </c>
      <c r="W2949" t="s">
        <v>34</v>
      </c>
      <c r="X2949" t="s">
        <v>34</v>
      </c>
      <c r="Y2949" t="s">
        <v>34</v>
      </c>
      <c r="Z2949" t="s">
        <v>34</v>
      </c>
      <c r="AA2949" t="s">
        <v>34</v>
      </c>
      <c r="AB2949" t="s">
        <v>34</v>
      </c>
      <c r="AC2949" s="1">
        <v>-71.1666666666667</v>
      </c>
      <c r="AD2949" s="1">
        <v>-106.98333333333299</v>
      </c>
      <c r="AE2949" t="s">
        <v>34</v>
      </c>
      <c r="AF2949" t="s">
        <v>34</v>
      </c>
      <c r="AG2949" t="s">
        <v>34</v>
      </c>
      <c r="AH2949" t="s">
        <v>62</v>
      </c>
      <c r="AI2949">
        <v>-529.90476190476204</v>
      </c>
      <c r="AJ2949">
        <v>457.04761904761898</v>
      </c>
      <c r="AK2949">
        <v>1027.7142857142901</v>
      </c>
      <c r="AL2949">
        <v>-242.90476190476201</v>
      </c>
      <c r="AM2949">
        <v>-306.04761904761898</v>
      </c>
      <c r="AN2949">
        <v>-34.428571428571402</v>
      </c>
      <c r="AO2949">
        <v>1213.1428571428601</v>
      </c>
      <c r="AP2949">
        <v>3.3333333333333699</v>
      </c>
      <c r="AQ2949" t="s">
        <v>63</v>
      </c>
      <c r="AR2949" t="s">
        <v>64</v>
      </c>
      <c r="AS2949" t="s">
        <v>39</v>
      </c>
      <c r="AT2949" t="s">
        <v>64</v>
      </c>
      <c r="AU2949" t="s">
        <v>41</v>
      </c>
      <c r="AV2949" t="s">
        <v>64</v>
      </c>
      <c r="AW2949" t="s">
        <v>39</v>
      </c>
      <c r="AX2949" t="s">
        <v>64</v>
      </c>
      <c r="AY2949" s="4" t="s">
        <v>63</v>
      </c>
      <c r="AZ2949" s="4" t="s">
        <v>38</v>
      </c>
      <c r="BA2949" s="4" t="s">
        <v>45</v>
      </c>
      <c r="BB2949" s="4" t="s">
        <v>63</v>
      </c>
      <c r="BC2949" s="4" t="s">
        <v>63</v>
      </c>
      <c r="BD2949" s="4" t="s">
        <v>38</v>
      </c>
      <c r="BE2949" s="4" t="s">
        <v>46</v>
      </c>
      <c r="BF2949" s="4" t="s">
        <v>44</v>
      </c>
      <c r="BG2949" s="4" t="s">
        <v>42</v>
      </c>
      <c r="BH2949" s="4" t="s">
        <v>44</v>
      </c>
      <c r="BI2949" s="4" t="s">
        <v>44</v>
      </c>
      <c r="BJ2949" s="4" t="s">
        <v>46</v>
      </c>
      <c r="BK2949" s="4" t="s">
        <v>65</v>
      </c>
      <c r="BL2949" s="4" t="s">
        <v>66</v>
      </c>
      <c r="BM2949" s="4" t="s">
        <v>47</v>
      </c>
      <c r="BN2949" s="4" t="s">
        <v>48</v>
      </c>
      <c r="BP2949" s="4" t="s">
        <v>47</v>
      </c>
      <c r="BQ2949" t="s">
        <v>48</v>
      </c>
      <c r="BR2949" t="s">
        <v>65</v>
      </c>
      <c r="BS2949" t="s">
        <v>66</v>
      </c>
      <c r="BT2949" t="s">
        <v>65</v>
      </c>
      <c r="BU2949" t="s">
        <v>66</v>
      </c>
      <c r="BV2949" t="s">
        <v>67</v>
      </c>
      <c r="BW2949" t="s">
        <v>50</v>
      </c>
      <c r="DD2949" t="s">
        <v>62</v>
      </c>
      <c r="DE2949" t="s">
        <v>62</v>
      </c>
      <c r="DF2949" t="s">
        <v>62</v>
      </c>
      <c r="DH2949">
        <v>6</v>
      </c>
      <c r="DI2949">
        <v>2</v>
      </c>
      <c r="DJ2949">
        <v>2</v>
      </c>
      <c r="DK2949">
        <v>0.5</v>
      </c>
      <c r="DL2949">
        <v>5</v>
      </c>
      <c r="DM2949">
        <v>3</v>
      </c>
      <c r="DN2949">
        <v>2</v>
      </c>
      <c r="DO2949" t="str">
        <f t="shared" si="214"/>
        <v>N/A</v>
      </c>
    </row>
    <row r="2950" spans="1:119" x14ac:dyDescent="0.35">
      <c r="A2950" s="4">
        <v>2020</v>
      </c>
      <c r="B2950">
        <v>1437</v>
      </c>
      <c r="C2950">
        <v>8002.8666666666704</v>
      </c>
      <c r="D2950" t="s">
        <v>53</v>
      </c>
      <c r="E2950" t="s">
        <v>68</v>
      </c>
      <c r="F2950" t="s">
        <v>69</v>
      </c>
      <c r="G2950" t="s">
        <v>56</v>
      </c>
      <c r="H2950" t="s">
        <v>57</v>
      </c>
      <c r="I2950" t="s">
        <v>1216</v>
      </c>
      <c r="J2950" t="s">
        <v>59</v>
      </c>
      <c r="K2950" t="s">
        <v>71</v>
      </c>
      <c r="L2950" t="s">
        <v>29</v>
      </c>
      <c r="M2950" t="s">
        <v>61</v>
      </c>
      <c r="N2950" s="4" t="s">
        <v>1290</v>
      </c>
      <c r="O2950" t="s">
        <v>75</v>
      </c>
      <c r="P2950" t="s">
        <v>34</v>
      </c>
      <c r="Q2950" t="s">
        <v>72</v>
      </c>
      <c r="R2950" t="s">
        <v>34</v>
      </c>
      <c r="S2950" t="s">
        <v>72</v>
      </c>
      <c r="T2950" t="s">
        <v>72</v>
      </c>
      <c r="U2950" t="s">
        <v>73</v>
      </c>
      <c r="V2950" t="s">
        <v>74</v>
      </c>
      <c r="W2950" t="s">
        <v>72</v>
      </c>
      <c r="X2950" t="s">
        <v>34</v>
      </c>
      <c r="Y2950" t="s">
        <v>34</v>
      </c>
      <c r="Z2950" t="s">
        <v>72</v>
      </c>
      <c r="AA2950" t="s">
        <v>34</v>
      </c>
      <c r="AB2950" t="s">
        <v>72</v>
      </c>
      <c r="AC2950" s="1">
        <v>-71.266666666666694</v>
      </c>
      <c r="AD2950" s="1">
        <v>-107.133333333333</v>
      </c>
      <c r="AE2950" t="s">
        <v>34</v>
      </c>
      <c r="AF2950" t="s">
        <v>34</v>
      </c>
      <c r="AG2950" t="s">
        <v>34</v>
      </c>
      <c r="AH2950" t="s">
        <v>75</v>
      </c>
      <c r="AI2950">
        <v>-530.276190476191</v>
      </c>
      <c r="AJ2950">
        <v>457.36190476190501</v>
      </c>
      <c r="AK2950">
        <v>1028.42857142858</v>
      </c>
      <c r="AL2950">
        <v>-243.07619047619099</v>
      </c>
      <c r="AM2950">
        <v>-306.26190476190499</v>
      </c>
      <c r="AN2950">
        <v>-34.457142857142898</v>
      </c>
      <c r="AO2950">
        <v>1213.98571428572</v>
      </c>
      <c r="AP2950">
        <v>3.3333333333333699</v>
      </c>
      <c r="AQ2950" t="s">
        <v>38</v>
      </c>
      <c r="AR2950" t="s">
        <v>45</v>
      </c>
      <c r="AS2950" t="s">
        <v>76</v>
      </c>
      <c r="AT2950" t="s">
        <v>44</v>
      </c>
      <c r="AU2950" t="s">
        <v>76</v>
      </c>
      <c r="AV2950" t="s">
        <v>39</v>
      </c>
      <c r="AW2950" t="s">
        <v>76</v>
      </c>
      <c r="AX2950" t="s">
        <v>43</v>
      </c>
      <c r="AY2950" s="4" t="s">
        <v>45</v>
      </c>
      <c r="AZ2950" s="4" t="s">
        <v>44</v>
      </c>
      <c r="BA2950" s="4" t="s">
        <v>77</v>
      </c>
      <c r="BB2950" s="4" t="s">
        <v>41</v>
      </c>
      <c r="BC2950" s="4" t="s">
        <v>78</v>
      </c>
      <c r="BD2950" s="4" t="s">
        <v>45</v>
      </c>
      <c r="BE2950" s="4" t="s">
        <v>78</v>
      </c>
      <c r="BF2950" s="4" t="s">
        <v>41</v>
      </c>
      <c r="BG2950" s="4" t="s">
        <v>77</v>
      </c>
      <c r="BH2950" s="4" t="s">
        <v>44</v>
      </c>
      <c r="BI2950" s="4" t="s">
        <v>78</v>
      </c>
      <c r="BJ2950" s="4" t="s">
        <v>77</v>
      </c>
      <c r="BK2950" s="4" t="s">
        <v>51</v>
      </c>
      <c r="BL2950" s="4" t="s">
        <v>47</v>
      </c>
      <c r="BM2950" s="4" t="s">
        <v>49</v>
      </c>
      <c r="BN2950" s="4" t="s">
        <v>47</v>
      </c>
      <c r="BP2950" s="4" t="s">
        <v>47</v>
      </c>
      <c r="BQ2950" t="s">
        <v>79</v>
      </c>
      <c r="BR2950" t="s">
        <v>51</v>
      </c>
      <c r="BS2950" t="s">
        <v>80</v>
      </c>
      <c r="BT2950" t="s">
        <v>51</v>
      </c>
      <c r="BU2950" t="s">
        <v>81</v>
      </c>
      <c r="BV2950" t="s">
        <v>80</v>
      </c>
      <c r="BW2950" t="s">
        <v>81</v>
      </c>
      <c r="DD2950" t="s">
        <v>75</v>
      </c>
      <c r="DE2950" t="s">
        <v>75</v>
      </c>
      <c r="DF2950" t="s">
        <v>75</v>
      </c>
      <c r="DH2950">
        <v>8</v>
      </c>
      <c r="DI2950">
        <v>3</v>
      </c>
      <c r="DJ2950">
        <v>1</v>
      </c>
      <c r="DK2950">
        <v>0</v>
      </c>
      <c r="DL2950">
        <v>8</v>
      </c>
      <c r="DM2950">
        <v>4</v>
      </c>
      <c r="DN2950">
        <v>1</v>
      </c>
      <c r="DO2950" t="str">
        <f t="shared" si="214"/>
        <v>N/A</v>
      </c>
    </row>
    <row r="2951" spans="1:119" x14ac:dyDescent="0.35">
      <c r="A2951" s="4">
        <v>2020</v>
      </c>
      <c r="B2951">
        <v>1438</v>
      </c>
      <c r="C2951">
        <v>8007.0666666666702</v>
      </c>
      <c r="D2951" t="s">
        <v>21</v>
      </c>
      <c r="E2951" t="s">
        <v>82</v>
      </c>
      <c r="F2951" t="s">
        <v>82</v>
      </c>
      <c r="G2951" t="s">
        <v>83</v>
      </c>
      <c r="H2951" t="s">
        <v>84</v>
      </c>
      <c r="I2951" t="s">
        <v>1214</v>
      </c>
      <c r="J2951" t="s">
        <v>27</v>
      </c>
      <c r="K2951" t="s">
        <v>60</v>
      </c>
      <c r="L2951" t="s">
        <v>85</v>
      </c>
      <c r="M2951" t="s">
        <v>61</v>
      </c>
      <c r="N2951" s="4" t="s">
        <v>1290</v>
      </c>
      <c r="O2951" t="s">
        <v>88</v>
      </c>
      <c r="P2951" t="s">
        <v>34</v>
      </c>
      <c r="Q2951" t="s">
        <v>35</v>
      </c>
      <c r="R2951" t="s">
        <v>35</v>
      </c>
      <c r="S2951" t="s">
        <v>34</v>
      </c>
      <c r="T2951" t="s">
        <v>34</v>
      </c>
      <c r="U2951" t="s">
        <v>73</v>
      </c>
      <c r="V2951" t="s">
        <v>86</v>
      </c>
      <c r="W2951" t="s">
        <v>33</v>
      </c>
      <c r="X2951" t="s">
        <v>35</v>
      </c>
      <c r="Y2951" t="s">
        <v>34</v>
      </c>
      <c r="Z2951" t="s">
        <v>33</v>
      </c>
      <c r="AA2951" t="s">
        <v>33</v>
      </c>
      <c r="AB2951" t="s">
        <v>33</v>
      </c>
      <c r="AC2951" t="s">
        <v>87</v>
      </c>
      <c r="AD2951" t="s">
        <v>87</v>
      </c>
      <c r="AE2951" t="s">
        <v>34</v>
      </c>
      <c r="AF2951" t="s">
        <v>33</v>
      </c>
      <c r="AG2951" t="s">
        <v>34</v>
      </c>
      <c r="AH2951" t="s">
        <v>88</v>
      </c>
      <c r="AI2951">
        <v>-530.64761904761895</v>
      </c>
      <c r="AJ2951">
        <v>457.67619047619002</v>
      </c>
      <c r="AK2951">
        <v>1029.1428571428601</v>
      </c>
      <c r="AL2951">
        <v>-243.247619047619</v>
      </c>
      <c r="AM2951">
        <v>-306.47619047619003</v>
      </c>
      <c r="AN2951">
        <v>-34.485714285714302</v>
      </c>
      <c r="AO2951">
        <v>1214.8285714285701</v>
      </c>
      <c r="AP2951">
        <v>3.3333333333333699</v>
      </c>
      <c r="AQ2951" t="s">
        <v>64</v>
      </c>
      <c r="AR2951" t="s">
        <v>38</v>
      </c>
      <c r="AS2951" t="s">
        <v>40</v>
      </c>
      <c r="AT2951" t="s">
        <v>44</v>
      </c>
      <c r="AU2951" t="s">
        <v>42</v>
      </c>
      <c r="AV2951" t="s">
        <v>77</v>
      </c>
      <c r="AW2951" t="s">
        <v>64</v>
      </c>
      <c r="AX2951" t="s">
        <v>43</v>
      </c>
      <c r="AY2951" s="4" t="s">
        <v>44</v>
      </c>
      <c r="AZ2951" s="4" t="s">
        <v>44</v>
      </c>
      <c r="BA2951" s="4" t="s">
        <v>42</v>
      </c>
      <c r="BB2951" s="4" t="s">
        <v>38</v>
      </c>
      <c r="BC2951" s="4" t="s">
        <v>63</v>
      </c>
      <c r="BD2951" s="4" t="s">
        <v>78</v>
      </c>
      <c r="BE2951" s="4" t="s">
        <v>43</v>
      </c>
      <c r="BF2951" s="4" t="s">
        <v>44</v>
      </c>
      <c r="BG2951" s="4" t="s">
        <v>44</v>
      </c>
      <c r="BH2951" s="4" t="s">
        <v>78</v>
      </c>
      <c r="BI2951" s="4" t="s">
        <v>44</v>
      </c>
      <c r="BJ2951" s="4" t="s">
        <v>78</v>
      </c>
      <c r="BK2951" s="4" t="s">
        <v>65</v>
      </c>
      <c r="BL2951" s="4" t="s">
        <v>79</v>
      </c>
      <c r="BM2951" s="4" t="s">
        <v>47</v>
      </c>
      <c r="BN2951" s="4" t="s">
        <v>50</v>
      </c>
      <c r="BP2951" s="4" t="s">
        <v>67</v>
      </c>
      <c r="BQ2951" t="s">
        <v>48</v>
      </c>
      <c r="BR2951" t="s">
        <v>65</v>
      </c>
      <c r="BS2951" t="s">
        <v>66</v>
      </c>
      <c r="BT2951" t="s">
        <v>65</v>
      </c>
      <c r="BU2951" t="s">
        <v>66</v>
      </c>
      <c r="BV2951" t="s">
        <v>67</v>
      </c>
      <c r="BW2951" t="s">
        <v>52</v>
      </c>
      <c r="DD2951" t="s">
        <v>88</v>
      </c>
      <c r="DE2951" t="s">
        <v>88</v>
      </c>
      <c r="DF2951" t="s">
        <v>88</v>
      </c>
      <c r="DH2951">
        <v>1</v>
      </c>
      <c r="DI2951">
        <v>1</v>
      </c>
      <c r="DJ2951">
        <v>0.5</v>
      </c>
      <c r="DK2951">
        <v>0.5</v>
      </c>
      <c r="DL2951">
        <v>1</v>
      </c>
      <c r="DM2951">
        <v>1</v>
      </c>
      <c r="DN2951">
        <v>0.5</v>
      </c>
      <c r="DO2951" t="str">
        <f t="shared" si="214"/>
        <v>N/A</v>
      </c>
    </row>
    <row r="2952" spans="1:119" x14ac:dyDescent="0.35">
      <c r="A2952" s="4">
        <v>2020</v>
      </c>
      <c r="B2952">
        <v>1439</v>
      </c>
      <c r="C2952">
        <v>8011.2666666666701</v>
      </c>
      <c r="D2952" t="s">
        <v>53</v>
      </c>
      <c r="E2952" t="s">
        <v>89</v>
      </c>
      <c r="F2952" t="s">
        <v>90</v>
      </c>
      <c r="G2952" t="s">
        <v>56</v>
      </c>
      <c r="H2952" t="s">
        <v>91</v>
      </c>
      <c r="I2952" t="s">
        <v>1217</v>
      </c>
      <c r="J2952" t="s">
        <v>59</v>
      </c>
      <c r="K2952" t="s">
        <v>28</v>
      </c>
      <c r="L2952" t="s">
        <v>29</v>
      </c>
      <c r="M2952" t="s">
        <v>61</v>
      </c>
      <c r="N2952" s="4" t="s">
        <v>93</v>
      </c>
      <c r="O2952" t="s">
        <v>94</v>
      </c>
      <c r="P2952" t="s">
        <v>34</v>
      </c>
      <c r="Q2952" t="s">
        <v>35</v>
      </c>
      <c r="R2952" t="s">
        <v>36</v>
      </c>
      <c r="S2952" t="s">
        <v>33</v>
      </c>
      <c r="T2952" t="s">
        <v>34</v>
      </c>
      <c r="U2952" s="1">
        <v>-95</v>
      </c>
      <c r="V2952" s="1">
        <v>-94.7</v>
      </c>
      <c r="W2952" t="s">
        <v>35</v>
      </c>
      <c r="X2952" t="s">
        <v>34</v>
      </c>
      <c r="Y2952" t="s">
        <v>33</v>
      </c>
      <c r="Z2952" t="s">
        <v>35</v>
      </c>
      <c r="AA2952" t="s">
        <v>34</v>
      </c>
      <c r="AB2952" t="s">
        <v>33</v>
      </c>
      <c r="AC2952" t="s">
        <v>87</v>
      </c>
      <c r="AD2952" s="1">
        <v>239.6</v>
      </c>
      <c r="AE2952" t="s">
        <v>36</v>
      </c>
      <c r="AF2952" t="s">
        <v>36</v>
      </c>
      <c r="AG2952" t="s">
        <v>36</v>
      </c>
      <c r="AH2952" t="s">
        <v>94</v>
      </c>
      <c r="AI2952">
        <v>-531.01904761904802</v>
      </c>
      <c r="AJ2952">
        <v>457.99047619047599</v>
      </c>
      <c r="AK2952">
        <v>1029.8571428571499</v>
      </c>
      <c r="AL2952">
        <v>-243.419047619048</v>
      </c>
      <c r="AM2952">
        <v>-306.69047619047598</v>
      </c>
      <c r="AN2952">
        <v>-34.514285714285698</v>
      </c>
      <c r="AO2952">
        <v>1215.6714285714299</v>
      </c>
      <c r="AP2952">
        <v>3.3333333333333699</v>
      </c>
      <c r="AQ2952" t="s">
        <v>76</v>
      </c>
      <c r="AR2952" t="s">
        <v>38</v>
      </c>
      <c r="AS2952" t="s">
        <v>76</v>
      </c>
      <c r="AT2952" t="s">
        <v>39</v>
      </c>
      <c r="AU2952" t="s">
        <v>76</v>
      </c>
      <c r="AV2952" t="s">
        <v>39</v>
      </c>
      <c r="AW2952" t="s">
        <v>76</v>
      </c>
      <c r="AX2952" t="s">
        <v>39</v>
      </c>
      <c r="AY2952" s="4" t="s">
        <v>45</v>
      </c>
      <c r="AZ2952" s="4" t="s">
        <v>44</v>
      </c>
      <c r="BA2952" s="4" t="s">
        <v>63</v>
      </c>
      <c r="BB2952" s="4" t="s">
        <v>45</v>
      </c>
      <c r="BC2952" s="4" t="s">
        <v>46</v>
      </c>
      <c r="BD2952" s="4" t="s">
        <v>38</v>
      </c>
      <c r="BE2952" s="4" t="s">
        <v>78</v>
      </c>
      <c r="BF2952" s="4" t="s">
        <v>44</v>
      </c>
      <c r="BG2952" s="4" t="s">
        <v>41</v>
      </c>
      <c r="BH2952" s="4" t="s">
        <v>44</v>
      </c>
      <c r="BI2952" s="4" t="s">
        <v>46</v>
      </c>
      <c r="BJ2952" s="4" t="s">
        <v>43</v>
      </c>
      <c r="BK2952" s="4" t="s">
        <v>47</v>
      </c>
      <c r="BL2952" s="4" t="s">
        <v>66</v>
      </c>
      <c r="BM2952" s="4" t="s">
        <v>49</v>
      </c>
      <c r="BN2952" s="4" t="s">
        <v>48</v>
      </c>
      <c r="BP2952" s="4" t="s">
        <v>47</v>
      </c>
      <c r="BQ2952" t="s">
        <v>81</v>
      </c>
      <c r="BR2952" t="s">
        <v>65</v>
      </c>
      <c r="BS2952" t="s">
        <v>66</v>
      </c>
      <c r="BT2952" t="s">
        <v>65</v>
      </c>
      <c r="BU2952" t="s">
        <v>66</v>
      </c>
      <c r="BV2952" t="s">
        <v>50</v>
      </c>
      <c r="BW2952" t="s">
        <v>52</v>
      </c>
      <c r="DD2952" t="s">
        <v>94</v>
      </c>
      <c r="DE2952" t="s">
        <v>94</v>
      </c>
      <c r="DF2952" t="s">
        <v>94</v>
      </c>
      <c r="DH2952">
        <v>8</v>
      </c>
      <c r="DI2952">
        <v>6</v>
      </c>
      <c r="DJ2952">
        <v>7</v>
      </c>
      <c r="DK2952">
        <v>3</v>
      </c>
      <c r="DL2952">
        <v>8</v>
      </c>
      <c r="DM2952">
        <v>6</v>
      </c>
      <c r="DN2952">
        <v>7</v>
      </c>
      <c r="DO2952" t="str">
        <f t="shared" si="214"/>
        <v>N/A</v>
      </c>
    </row>
    <row r="2953" spans="1:119" x14ac:dyDescent="0.35">
      <c r="A2953" s="4">
        <v>2020</v>
      </c>
      <c r="B2953">
        <v>1440</v>
      </c>
      <c r="C2953">
        <v>8015.4666666666699</v>
      </c>
      <c r="D2953" t="s">
        <v>53</v>
      </c>
      <c r="E2953" t="s">
        <v>95</v>
      </c>
      <c r="F2953" t="s">
        <v>96</v>
      </c>
      <c r="G2953" t="s">
        <v>97</v>
      </c>
      <c r="H2953" t="s">
        <v>98</v>
      </c>
      <c r="I2953" t="s">
        <v>1214</v>
      </c>
      <c r="J2953" t="s">
        <v>27</v>
      </c>
      <c r="K2953" t="s">
        <v>99</v>
      </c>
      <c r="L2953" t="s">
        <v>85</v>
      </c>
      <c r="M2953" t="s">
        <v>61</v>
      </c>
      <c r="N2953" s="4" t="s">
        <v>93</v>
      </c>
      <c r="O2953" t="s">
        <v>88</v>
      </c>
      <c r="P2953" t="s">
        <v>33</v>
      </c>
      <c r="Q2953" t="s">
        <v>34</v>
      </c>
      <c r="R2953" t="s">
        <v>33</v>
      </c>
      <c r="S2953" t="s">
        <v>33</v>
      </c>
      <c r="T2953" t="s">
        <v>33</v>
      </c>
      <c r="U2953" s="1">
        <v>-95.2</v>
      </c>
      <c r="V2953" s="1">
        <v>-94.9</v>
      </c>
      <c r="W2953" t="s">
        <v>33</v>
      </c>
      <c r="X2953" t="s">
        <v>33</v>
      </c>
      <c r="Y2953" t="s">
        <v>33</v>
      </c>
      <c r="Z2953" t="s">
        <v>33</v>
      </c>
      <c r="AA2953" t="s">
        <v>33</v>
      </c>
      <c r="AB2953" t="s">
        <v>33</v>
      </c>
      <c r="AC2953" t="s">
        <v>73</v>
      </c>
      <c r="AD2953" t="s">
        <v>73</v>
      </c>
      <c r="AE2953" t="s">
        <v>34</v>
      </c>
      <c r="AF2953" t="s">
        <v>34</v>
      </c>
      <c r="AG2953" t="s">
        <v>34</v>
      </c>
      <c r="AH2953" t="s">
        <v>88</v>
      </c>
      <c r="AI2953">
        <v>-531.39047619047597</v>
      </c>
      <c r="AJ2953">
        <v>458.30476190476202</v>
      </c>
      <c r="AK2953">
        <v>1030.57142857143</v>
      </c>
      <c r="AL2953">
        <v>-243.59047619047601</v>
      </c>
      <c r="AM2953">
        <v>-306.90476190476198</v>
      </c>
      <c r="AN2953">
        <v>-34.542857142857102</v>
      </c>
      <c r="AO2953">
        <v>1216.5142857142901</v>
      </c>
      <c r="AP2953">
        <v>3.3333333333333699</v>
      </c>
      <c r="AQ2953" t="s">
        <v>64</v>
      </c>
      <c r="AR2953" t="s">
        <v>45</v>
      </c>
      <c r="AS2953" t="s">
        <v>64</v>
      </c>
      <c r="AT2953" t="s">
        <v>39</v>
      </c>
      <c r="AU2953" t="s">
        <v>76</v>
      </c>
      <c r="AV2953" t="s">
        <v>41</v>
      </c>
      <c r="AW2953" t="s">
        <v>76</v>
      </c>
      <c r="AX2953" t="s">
        <v>43</v>
      </c>
      <c r="AY2953" s="4" t="s">
        <v>44</v>
      </c>
      <c r="AZ2953" s="4" t="s">
        <v>63</v>
      </c>
      <c r="BA2953" s="4" t="s">
        <v>38</v>
      </c>
      <c r="BB2953" s="4" t="s">
        <v>42</v>
      </c>
      <c r="BC2953" s="4" t="s">
        <v>38</v>
      </c>
      <c r="BD2953" s="4" t="s">
        <v>43</v>
      </c>
      <c r="BE2953" s="4" t="s">
        <v>38</v>
      </c>
      <c r="BF2953" s="4" t="s">
        <v>44</v>
      </c>
      <c r="BG2953" s="4" t="s">
        <v>44</v>
      </c>
      <c r="BH2953" s="4" t="s">
        <v>43</v>
      </c>
      <c r="BI2953" s="4" t="s">
        <v>46</v>
      </c>
      <c r="BJ2953" s="4" t="s">
        <v>43</v>
      </c>
      <c r="BK2953" s="4" t="s">
        <v>47</v>
      </c>
      <c r="BL2953" s="4" t="s">
        <v>66</v>
      </c>
      <c r="BM2953" s="4" t="s">
        <v>47</v>
      </c>
      <c r="BN2953" s="4" t="s">
        <v>48</v>
      </c>
      <c r="BP2953" s="4" t="s">
        <v>47</v>
      </c>
      <c r="BQ2953" t="s">
        <v>52</v>
      </c>
      <c r="BR2953" t="s">
        <v>65</v>
      </c>
      <c r="BS2953" t="s">
        <v>66</v>
      </c>
      <c r="BT2953" t="s">
        <v>65</v>
      </c>
      <c r="BU2953" t="s">
        <v>66</v>
      </c>
      <c r="BV2953" t="s">
        <v>80</v>
      </c>
      <c r="BW2953" t="s">
        <v>52</v>
      </c>
      <c r="DD2953" t="s">
        <v>88</v>
      </c>
      <c r="DE2953" t="s">
        <v>88</v>
      </c>
      <c r="DF2953" t="s">
        <v>88</v>
      </c>
      <c r="DH2953">
        <v>7</v>
      </c>
      <c r="DI2953">
        <v>7</v>
      </c>
      <c r="DJ2953">
        <v>7</v>
      </c>
      <c r="DK2953">
        <v>3</v>
      </c>
      <c r="DL2953">
        <v>8</v>
      </c>
      <c r="DM2953">
        <v>7</v>
      </c>
      <c r="DN2953">
        <v>6</v>
      </c>
      <c r="DO2953" t="str">
        <f t="shared" si="214"/>
        <v>N/A</v>
      </c>
    </row>
    <row r="2954" spans="1:119" x14ac:dyDescent="0.35">
      <c r="A2954" s="4">
        <v>2020</v>
      </c>
      <c r="B2954">
        <v>1441</v>
      </c>
      <c r="C2954">
        <v>8019.6666666666697</v>
      </c>
      <c r="D2954" t="s">
        <v>21</v>
      </c>
      <c r="E2954" t="s">
        <v>22</v>
      </c>
      <c r="F2954" t="s">
        <v>23</v>
      </c>
      <c r="G2954" t="s">
        <v>24</v>
      </c>
      <c r="H2954" t="s">
        <v>25</v>
      </c>
      <c r="I2954" t="s">
        <v>1218</v>
      </c>
      <c r="J2954" t="s">
        <v>27</v>
      </c>
      <c r="K2954" t="s">
        <v>28</v>
      </c>
      <c r="L2954" t="s">
        <v>29</v>
      </c>
      <c r="M2954" t="s">
        <v>30</v>
      </c>
      <c r="N2954" s="4" t="s">
        <v>104</v>
      </c>
      <c r="O2954" t="s">
        <v>37</v>
      </c>
      <c r="P2954" t="s">
        <v>31</v>
      </c>
      <c r="Q2954" t="s">
        <v>31</v>
      </c>
      <c r="R2954" t="s">
        <v>31</v>
      </c>
      <c r="S2954" t="s">
        <v>31</v>
      </c>
      <c r="T2954" t="s">
        <v>31</v>
      </c>
      <c r="U2954" t="s">
        <v>32</v>
      </c>
      <c r="V2954" s="1">
        <v>-335.1</v>
      </c>
      <c r="W2954" t="s">
        <v>33</v>
      </c>
      <c r="X2954" t="s">
        <v>34</v>
      </c>
      <c r="Y2954" t="s">
        <v>34</v>
      </c>
      <c r="Z2954" t="s">
        <v>33</v>
      </c>
      <c r="AA2954" t="s">
        <v>34</v>
      </c>
      <c r="AB2954" t="s">
        <v>33</v>
      </c>
      <c r="AC2954" s="1">
        <v>-71.366666666666703</v>
      </c>
      <c r="AD2954" s="1">
        <v>-107.283333333333</v>
      </c>
      <c r="AE2954" t="s">
        <v>35</v>
      </c>
      <c r="AF2954" t="s">
        <v>35</v>
      </c>
      <c r="AG2954" t="s">
        <v>36</v>
      </c>
      <c r="AH2954" t="s">
        <v>37</v>
      </c>
      <c r="AI2954">
        <v>-531.76190476190504</v>
      </c>
      <c r="AJ2954">
        <v>458.61904761904799</v>
      </c>
      <c r="AK2954">
        <v>1031.2857142857199</v>
      </c>
      <c r="AL2954">
        <v>-243.76190476190499</v>
      </c>
      <c r="AM2954">
        <v>-307.11904761904702</v>
      </c>
      <c r="AN2954">
        <v>-34.571428571428598</v>
      </c>
      <c r="AO2954">
        <v>1217.3571428571499</v>
      </c>
      <c r="AP2954">
        <v>3.3333333333333699</v>
      </c>
      <c r="AQ2954" t="s">
        <v>38</v>
      </c>
      <c r="AR2954" t="s">
        <v>39</v>
      </c>
      <c r="AS2954" t="s">
        <v>39</v>
      </c>
      <c r="AT2954" t="s">
        <v>40</v>
      </c>
      <c r="AU2954" t="s">
        <v>41</v>
      </c>
      <c r="AV2954" t="s">
        <v>42</v>
      </c>
      <c r="AW2954" t="s">
        <v>39</v>
      </c>
      <c r="AX2954" t="s">
        <v>43</v>
      </c>
      <c r="AY2954" s="4" t="s">
        <v>44</v>
      </c>
      <c r="AZ2954" s="4" t="s">
        <v>40</v>
      </c>
      <c r="BA2954" s="4" t="s">
        <v>41</v>
      </c>
      <c r="BB2954" s="4" t="s">
        <v>45</v>
      </c>
      <c r="BC2954" s="4" t="s">
        <v>38</v>
      </c>
      <c r="BD2954" s="4" t="s">
        <v>43</v>
      </c>
      <c r="BE2954" s="4" t="s">
        <v>46</v>
      </c>
      <c r="BF2954" s="4" t="s">
        <v>40</v>
      </c>
      <c r="BG2954" s="4" t="s">
        <v>44</v>
      </c>
      <c r="BH2954" s="4" t="s">
        <v>43</v>
      </c>
      <c r="BI2954" s="4" t="s">
        <v>40</v>
      </c>
      <c r="BJ2954" s="4" t="s">
        <v>42</v>
      </c>
      <c r="BK2954" s="4" t="s">
        <v>47</v>
      </c>
      <c r="BL2954" s="4" t="s">
        <v>48</v>
      </c>
      <c r="BM2954" s="4" t="s">
        <v>49</v>
      </c>
      <c r="BN2954" s="4" t="s">
        <v>50</v>
      </c>
      <c r="BP2954" s="4" t="s">
        <v>47</v>
      </c>
      <c r="BQ2954" t="s">
        <v>48</v>
      </c>
      <c r="BR2954" t="s">
        <v>49</v>
      </c>
      <c r="BS2954" t="s">
        <v>51</v>
      </c>
      <c r="BT2954" t="s">
        <v>52</v>
      </c>
      <c r="BU2954" t="s">
        <v>51</v>
      </c>
      <c r="BV2954" t="s">
        <v>49</v>
      </c>
      <c r="BW2954" t="s">
        <v>50</v>
      </c>
      <c r="DD2954" t="s">
        <v>37</v>
      </c>
      <c r="DE2954" t="s">
        <v>37</v>
      </c>
      <c r="DF2954" t="s">
        <v>37</v>
      </c>
      <c r="DH2954">
        <v>9</v>
      </c>
      <c r="DI2954">
        <v>1</v>
      </c>
      <c r="DJ2954">
        <v>4</v>
      </c>
      <c r="DK2954">
        <v>0.25</v>
      </c>
      <c r="DL2954">
        <v>8</v>
      </c>
      <c r="DM2954">
        <v>3</v>
      </c>
      <c r="DN2954">
        <v>3</v>
      </c>
      <c r="DO2954" t="str">
        <f t="shared" si="214"/>
        <v>N/A</v>
      </c>
    </row>
    <row r="2955" spans="1:119" x14ac:dyDescent="0.35">
      <c r="A2955" s="4">
        <v>2020</v>
      </c>
      <c r="B2955">
        <v>1442</v>
      </c>
      <c r="C2955">
        <v>8023.8666666666704</v>
      </c>
      <c r="D2955" t="s">
        <v>53</v>
      </c>
      <c r="E2955" t="s">
        <v>54</v>
      </c>
      <c r="F2955" t="s">
        <v>55</v>
      </c>
      <c r="G2955" t="s">
        <v>56</v>
      </c>
      <c r="H2955" t="s">
        <v>57</v>
      </c>
      <c r="I2955" t="s">
        <v>1219</v>
      </c>
      <c r="J2955" t="s">
        <v>59</v>
      </c>
      <c r="K2955" t="s">
        <v>60</v>
      </c>
      <c r="L2955" t="s">
        <v>29</v>
      </c>
      <c r="M2955" t="s">
        <v>61</v>
      </c>
      <c r="N2955" s="4" t="s">
        <v>1290</v>
      </c>
      <c r="O2955" t="s">
        <v>62</v>
      </c>
      <c r="P2955" t="s">
        <v>34</v>
      </c>
      <c r="Q2955" t="s">
        <v>34</v>
      </c>
      <c r="R2955" t="s">
        <v>34</v>
      </c>
      <c r="S2955" t="s">
        <v>34</v>
      </c>
      <c r="T2955" t="s">
        <v>34</v>
      </c>
      <c r="U2955" s="1">
        <v>0.2</v>
      </c>
      <c r="V2955" s="1">
        <v>-335.8</v>
      </c>
      <c r="W2955" t="s">
        <v>34</v>
      </c>
      <c r="X2955" t="s">
        <v>34</v>
      </c>
      <c r="Y2955" t="s">
        <v>34</v>
      </c>
      <c r="Z2955" t="s">
        <v>34</v>
      </c>
      <c r="AA2955" t="s">
        <v>34</v>
      </c>
      <c r="AB2955" t="s">
        <v>34</v>
      </c>
      <c r="AC2955" s="1">
        <v>-71.466666666666697</v>
      </c>
      <c r="AD2955" s="1">
        <v>-107.433333333333</v>
      </c>
      <c r="AE2955" t="s">
        <v>34</v>
      </c>
      <c r="AF2955" t="s">
        <v>34</v>
      </c>
      <c r="AG2955" t="s">
        <v>34</v>
      </c>
      <c r="AH2955" t="s">
        <v>62</v>
      </c>
      <c r="AI2955">
        <v>-532.13333333333401</v>
      </c>
      <c r="AJ2955">
        <v>458.933333333333</v>
      </c>
      <c r="AK2955">
        <v>1032</v>
      </c>
      <c r="AL2955">
        <v>-243.933333333333</v>
      </c>
      <c r="AM2955">
        <v>-307.33333333333297</v>
      </c>
      <c r="AN2955">
        <v>-34.6</v>
      </c>
      <c r="AO2955">
        <v>1218.2</v>
      </c>
      <c r="AP2955">
        <v>3.3333333333333699</v>
      </c>
      <c r="AQ2955" t="s">
        <v>63</v>
      </c>
      <c r="AR2955" t="s">
        <v>64</v>
      </c>
      <c r="AS2955" t="s">
        <v>39</v>
      </c>
      <c r="AT2955" t="s">
        <v>64</v>
      </c>
      <c r="AU2955" t="s">
        <v>41</v>
      </c>
      <c r="AV2955" t="s">
        <v>64</v>
      </c>
      <c r="AW2955" t="s">
        <v>39</v>
      </c>
      <c r="AX2955" t="s">
        <v>64</v>
      </c>
      <c r="AY2955" s="4" t="s">
        <v>63</v>
      </c>
      <c r="AZ2955" s="4" t="s">
        <v>38</v>
      </c>
      <c r="BA2955" s="4" t="s">
        <v>45</v>
      </c>
      <c r="BB2955" s="4" t="s">
        <v>63</v>
      </c>
      <c r="BC2955" s="4" t="s">
        <v>63</v>
      </c>
      <c r="BD2955" s="4" t="s">
        <v>38</v>
      </c>
      <c r="BE2955" s="4" t="s">
        <v>46</v>
      </c>
      <c r="BF2955" s="4" t="s">
        <v>44</v>
      </c>
      <c r="BG2955" s="4" t="s">
        <v>42</v>
      </c>
      <c r="BH2955" s="4" t="s">
        <v>44</v>
      </c>
      <c r="BI2955" s="4" t="s">
        <v>44</v>
      </c>
      <c r="BJ2955" s="4" t="s">
        <v>46</v>
      </c>
      <c r="BK2955" s="4" t="s">
        <v>65</v>
      </c>
      <c r="BL2955" s="4" t="s">
        <v>66</v>
      </c>
      <c r="BM2955" s="4" t="s">
        <v>47</v>
      </c>
      <c r="BN2955" s="4" t="s">
        <v>48</v>
      </c>
      <c r="BP2955" s="4" t="s">
        <v>47</v>
      </c>
      <c r="BQ2955" t="s">
        <v>48</v>
      </c>
      <c r="BR2955" t="s">
        <v>65</v>
      </c>
      <c r="BS2955" t="s">
        <v>66</v>
      </c>
      <c r="BT2955" t="s">
        <v>65</v>
      </c>
      <c r="BU2955" t="s">
        <v>66</v>
      </c>
      <c r="BV2955" t="s">
        <v>67</v>
      </c>
      <c r="BW2955" t="s">
        <v>50</v>
      </c>
      <c r="DD2955" t="s">
        <v>62</v>
      </c>
      <c r="DE2955" t="s">
        <v>62</v>
      </c>
      <c r="DF2955" t="s">
        <v>62</v>
      </c>
      <c r="DH2955">
        <v>5</v>
      </c>
      <c r="DI2955">
        <v>5</v>
      </c>
      <c r="DJ2955">
        <v>5</v>
      </c>
      <c r="DK2955">
        <v>5</v>
      </c>
      <c r="DL2955">
        <v>6</v>
      </c>
      <c r="DM2955">
        <v>4</v>
      </c>
      <c r="DN2955">
        <v>5</v>
      </c>
      <c r="DO2955" t="str">
        <f t="shared" si="214"/>
        <v>N/A</v>
      </c>
    </row>
    <row r="2956" spans="1:119" x14ac:dyDescent="0.35">
      <c r="A2956" s="4">
        <v>2020</v>
      </c>
      <c r="B2956">
        <v>1443</v>
      </c>
      <c r="C2956">
        <v>8028.0666666666702</v>
      </c>
      <c r="D2956" t="s">
        <v>53</v>
      </c>
      <c r="E2956" t="s">
        <v>68</v>
      </c>
      <c r="F2956" t="s">
        <v>69</v>
      </c>
      <c r="G2956" t="s">
        <v>56</v>
      </c>
      <c r="H2956" t="s">
        <v>57</v>
      </c>
      <c r="I2956" t="s">
        <v>1220</v>
      </c>
      <c r="J2956" t="s">
        <v>59</v>
      </c>
      <c r="K2956" t="s">
        <v>71</v>
      </c>
      <c r="L2956" t="s">
        <v>29</v>
      </c>
      <c r="M2956" t="s">
        <v>61</v>
      </c>
      <c r="N2956" s="4" t="s">
        <v>1290</v>
      </c>
      <c r="O2956" t="s">
        <v>75</v>
      </c>
      <c r="P2956" t="s">
        <v>34</v>
      </c>
      <c r="Q2956" t="s">
        <v>72</v>
      </c>
      <c r="R2956" t="s">
        <v>34</v>
      </c>
      <c r="S2956" t="s">
        <v>72</v>
      </c>
      <c r="T2956" t="s">
        <v>72</v>
      </c>
      <c r="U2956" t="s">
        <v>73</v>
      </c>
      <c r="V2956" t="s">
        <v>74</v>
      </c>
      <c r="W2956" t="s">
        <v>72</v>
      </c>
      <c r="X2956" t="s">
        <v>34</v>
      </c>
      <c r="Y2956" t="s">
        <v>34</v>
      </c>
      <c r="Z2956" t="s">
        <v>72</v>
      </c>
      <c r="AA2956" t="s">
        <v>34</v>
      </c>
      <c r="AB2956" t="s">
        <v>72</v>
      </c>
      <c r="AC2956" s="1">
        <v>-71.566666666666706</v>
      </c>
      <c r="AD2956" s="1">
        <v>-107.583333333333</v>
      </c>
      <c r="AE2956" t="s">
        <v>34</v>
      </c>
      <c r="AF2956" t="s">
        <v>34</v>
      </c>
      <c r="AG2956" t="s">
        <v>34</v>
      </c>
      <c r="AH2956" t="s">
        <v>75</v>
      </c>
      <c r="AI2956">
        <v>-532.50476190476195</v>
      </c>
      <c r="AJ2956">
        <v>459.24761904761903</v>
      </c>
      <c r="AK2956">
        <v>1032.7142857142901</v>
      </c>
      <c r="AL2956">
        <v>-244.104761904762</v>
      </c>
      <c r="AM2956">
        <v>-307.54761904761898</v>
      </c>
      <c r="AN2956">
        <v>-34.628571428571398</v>
      </c>
      <c r="AO2956">
        <v>1219.0428571428599</v>
      </c>
      <c r="AP2956">
        <v>3.3333333333333699</v>
      </c>
      <c r="AQ2956" t="s">
        <v>38</v>
      </c>
      <c r="AR2956" t="s">
        <v>45</v>
      </c>
      <c r="AS2956" t="s">
        <v>76</v>
      </c>
      <c r="AT2956" t="s">
        <v>44</v>
      </c>
      <c r="AU2956" t="s">
        <v>76</v>
      </c>
      <c r="AV2956" t="s">
        <v>39</v>
      </c>
      <c r="AW2956" t="s">
        <v>76</v>
      </c>
      <c r="AX2956" t="s">
        <v>43</v>
      </c>
      <c r="AY2956" s="4" t="s">
        <v>45</v>
      </c>
      <c r="AZ2956" s="4" t="s">
        <v>44</v>
      </c>
      <c r="BA2956" s="4" t="s">
        <v>77</v>
      </c>
      <c r="BB2956" s="4" t="s">
        <v>41</v>
      </c>
      <c r="BC2956" s="4" t="s">
        <v>78</v>
      </c>
      <c r="BD2956" s="4" t="s">
        <v>45</v>
      </c>
      <c r="BE2956" s="4" t="s">
        <v>78</v>
      </c>
      <c r="BF2956" s="4" t="s">
        <v>41</v>
      </c>
      <c r="BG2956" s="4" t="s">
        <v>77</v>
      </c>
      <c r="BH2956" s="4" t="s">
        <v>44</v>
      </c>
      <c r="BI2956" s="4" t="s">
        <v>78</v>
      </c>
      <c r="BJ2956" s="4" t="s">
        <v>77</v>
      </c>
      <c r="BK2956" s="4" t="s">
        <v>51</v>
      </c>
      <c r="BL2956" s="4" t="s">
        <v>47</v>
      </c>
      <c r="BM2956" s="4" t="s">
        <v>49</v>
      </c>
      <c r="BN2956" s="4" t="s">
        <v>47</v>
      </c>
      <c r="BP2956" s="4" t="s">
        <v>47</v>
      </c>
      <c r="BQ2956" t="s">
        <v>79</v>
      </c>
      <c r="BR2956" t="s">
        <v>51</v>
      </c>
      <c r="BS2956" t="s">
        <v>80</v>
      </c>
      <c r="BT2956" t="s">
        <v>51</v>
      </c>
      <c r="BU2956" t="s">
        <v>81</v>
      </c>
      <c r="BV2956" t="s">
        <v>80</v>
      </c>
      <c r="BW2956" t="s">
        <v>81</v>
      </c>
      <c r="DD2956" t="s">
        <v>75</v>
      </c>
      <c r="DE2956" t="s">
        <v>75</v>
      </c>
      <c r="DF2956" t="s">
        <v>75</v>
      </c>
      <c r="DH2956">
        <v>8</v>
      </c>
      <c r="DI2956">
        <v>2</v>
      </c>
      <c r="DJ2956">
        <v>1</v>
      </c>
      <c r="DK2956">
        <v>1</v>
      </c>
      <c r="DL2956">
        <v>9</v>
      </c>
      <c r="DM2956">
        <v>5</v>
      </c>
      <c r="DN2956">
        <v>1</v>
      </c>
      <c r="DO2956" t="str">
        <f t="shared" si="214"/>
        <v>N/A</v>
      </c>
    </row>
    <row r="2957" spans="1:119" x14ac:dyDescent="0.35">
      <c r="A2957" s="4">
        <v>2020</v>
      </c>
      <c r="B2957">
        <v>1444</v>
      </c>
      <c r="C2957">
        <v>8032.2666666666701</v>
      </c>
      <c r="D2957" t="s">
        <v>21</v>
      </c>
      <c r="E2957" t="s">
        <v>82</v>
      </c>
      <c r="F2957" t="s">
        <v>82</v>
      </c>
      <c r="G2957" t="s">
        <v>83</v>
      </c>
      <c r="H2957" t="s">
        <v>84</v>
      </c>
      <c r="I2957" t="s">
        <v>1218</v>
      </c>
      <c r="J2957" t="s">
        <v>27</v>
      </c>
      <c r="K2957" t="s">
        <v>60</v>
      </c>
      <c r="L2957" t="s">
        <v>85</v>
      </c>
      <c r="M2957" t="s">
        <v>61</v>
      </c>
      <c r="N2957" s="4" t="s">
        <v>1290</v>
      </c>
      <c r="O2957" t="s">
        <v>88</v>
      </c>
      <c r="P2957" t="s">
        <v>34</v>
      </c>
      <c r="Q2957" t="s">
        <v>35</v>
      </c>
      <c r="R2957" t="s">
        <v>35</v>
      </c>
      <c r="S2957" t="s">
        <v>34</v>
      </c>
      <c r="T2957" t="s">
        <v>34</v>
      </c>
      <c r="U2957" t="s">
        <v>73</v>
      </c>
      <c r="V2957" t="s">
        <v>86</v>
      </c>
      <c r="W2957" t="s">
        <v>33</v>
      </c>
      <c r="X2957" t="s">
        <v>35</v>
      </c>
      <c r="Y2957" t="s">
        <v>34</v>
      </c>
      <c r="Z2957" t="s">
        <v>33</v>
      </c>
      <c r="AA2957" t="s">
        <v>33</v>
      </c>
      <c r="AB2957" t="s">
        <v>33</v>
      </c>
      <c r="AC2957" t="s">
        <v>87</v>
      </c>
      <c r="AD2957" t="s">
        <v>87</v>
      </c>
      <c r="AE2957" t="s">
        <v>34</v>
      </c>
      <c r="AF2957" t="s">
        <v>33</v>
      </c>
      <c r="AG2957" t="s">
        <v>34</v>
      </c>
      <c r="AH2957" t="s">
        <v>88</v>
      </c>
      <c r="AI2957">
        <v>-532.87619047619103</v>
      </c>
      <c r="AJ2957">
        <v>459.561904761905</v>
      </c>
      <c r="AK2957">
        <v>1033.42857142858</v>
      </c>
      <c r="AL2957">
        <v>-244.276190476191</v>
      </c>
      <c r="AM2957">
        <v>-307.76190476190499</v>
      </c>
      <c r="AN2957">
        <v>-34.657142857142901</v>
      </c>
      <c r="AO2957">
        <v>1219.88571428572</v>
      </c>
      <c r="AP2957">
        <v>3.3333333333333699</v>
      </c>
      <c r="AQ2957" t="s">
        <v>64</v>
      </c>
      <c r="AR2957" t="s">
        <v>38</v>
      </c>
      <c r="AS2957" t="s">
        <v>40</v>
      </c>
      <c r="AT2957" t="s">
        <v>44</v>
      </c>
      <c r="AU2957" t="s">
        <v>42</v>
      </c>
      <c r="AV2957" t="s">
        <v>77</v>
      </c>
      <c r="AW2957" t="s">
        <v>64</v>
      </c>
      <c r="AX2957" t="s">
        <v>43</v>
      </c>
      <c r="AY2957" s="4" t="s">
        <v>44</v>
      </c>
      <c r="AZ2957" s="4" t="s">
        <v>44</v>
      </c>
      <c r="BA2957" s="4" t="s">
        <v>42</v>
      </c>
      <c r="BB2957" s="4" t="s">
        <v>38</v>
      </c>
      <c r="BC2957" s="4" t="s">
        <v>63</v>
      </c>
      <c r="BD2957" s="4" t="s">
        <v>78</v>
      </c>
      <c r="BE2957" s="4" t="s">
        <v>43</v>
      </c>
      <c r="BF2957" s="4" t="s">
        <v>44</v>
      </c>
      <c r="BG2957" s="4" t="s">
        <v>44</v>
      </c>
      <c r="BH2957" s="4" t="s">
        <v>78</v>
      </c>
      <c r="BI2957" s="4" t="s">
        <v>44</v>
      </c>
      <c r="BJ2957" s="4" t="s">
        <v>78</v>
      </c>
      <c r="BK2957" s="4" t="s">
        <v>65</v>
      </c>
      <c r="BL2957" s="4" t="s">
        <v>79</v>
      </c>
      <c r="BM2957" s="4" t="s">
        <v>47</v>
      </c>
      <c r="BN2957" s="4" t="s">
        <v>50</v>
      </c>
      <c r="BP2957" s="4" t="s">
        <v>67</v>
      </c>
      <c r="BQ2957" t="s">
        <v>48</v>
      </c>
      <c r="BR2957" t="s">
        <v>65</v>
      </c>
      <c r="BS2957" t="s">
        <v>66</v>
      </c>
      <c r="BT2957" t="s">
        <v>65</v>
      </c>
      <c r="BU2957" t="s">
        <v>66</v>
      </c>
      <c r="BV2957" t="s">
        <v>67</v>
      </c>
      <c r="BW2957" t="s">
        <v>52</v>
      </c>
      <c r="DD2957" t="s">
        <v>88</v>
      </c>
      <c r="DE2957" t="s">
        <v>88</v>
      </c>
      <c r="DF2957" t="s">
        <v>88</v>
      </c>
      <c r="DH2957">
        <v>8</v>
      </c>
      <c r="DI2957">
        <v>15</v>
      </c>
      <c r="DJ2957">
        <v>1</v>
      </c>
      <c r="DK2957">
        <v>0</v>
      </c>
      <c r="DL2957">
        <v>7</v>
      </c>
      <c r="DM2957">
        <v>13</v>
      </c>
      <c r="DN2957">
        <v>4</v>
      </c>
      <c r="DO2957" t="str">
        <f t="shared" si="214"/>
        <v>N/A</v>
      </c>
    </row>
    <row r="2958" spans="1:119" x14ac:dyDescent="0.35">
      <c r="A2958" s="4">
        <v>2020</v>
      </c>
      <c r="B2958">
        <v>1445</v>
      </c>
      <c r="C2958">
        <v>8036.4666666666699</v>
      </c>
      <c r="D2958" t="s">
        <v>53</v>
      </c>
      <c r="E2958" t="s">
        <v>89</v>
      </c>
      <c r="F2958" t="s">
        <v>90</v>
      </c>
      <c r="G2958" t="s">
        <v>56</v>
      </c>
      <c r="H2958" t="s">
        <v>91</v>
      </c>
      <c r="I2958" t="s">
        <v>1221</v>
      </c>
      <c r="J2958" t="s">
        <v>59</v>
      </c>
      <c r="K2958" t="s">
        <v>28</v>
      </c>
      <c r="L2958" t="s">
        <v>29</v>
      </c>
      <c r="M2958" t="s">
        <v>61</v>
      </c>
      <c r="N2958" s="4" t="s">
        <v>93</v>
      </c>
      <c r="O2958" t="s">
        <v>94</v>
      </c>
      <c r="P2958" t="s">
        <v>34</v>
      </c>
      <c r="Q2958" t="s">
        <v>35</v>
      </c>
      <c r="R2958" t="s">
        <v>36</v>
      </c>
      <c r="S2958" t="s">
        <v>33</v>
      </c>
      <c r="T2958" t="s">
        <v>34</v>
      </c>
      <c r="U2958" s="1">
        <v>-95.4</v>
      </c>
      <c r="V2958" s="1">
        <v>-95.1</v>
      </c>
      <c r="W2958" t="s">
        <v>35</v>
      </c>
      <c r="X2958" t="s">
        <v>34</v>
      </c>
      <c r="Y2958" t="s">
        <v>33</v>
      </c>
      <c r="Z2958" t="s">
        <v>35</v>
      </c>
      <c r="AA2958" t="s">
        <v>34</v>
      </c>
      <c r="AB2958" t="s">
        <v>33</v>
      </c>
      <c r="AC2958" t="s">
        <v>87</v>
      </c>
      <c r="AD2958" s="1">
        <v>240.6</v>
      </c>
      <c r="AE2958" t="s">
        <v>36</v>
      </c>
      <c r="AF2958" t="s">
        <v>36</v>
      </c>
      <c r="AG2958" t="s">
        <v>36</v>
      </c>
      <c r="AH2958" t="s">
        <v>94</v>
      </c>
      <c r="AI2958">
        <v>-533.24761904761897</v>
      </c>
      <c r="AJ2958">
        <v>459.87619047619</v>
      </c>
      <c r="AK2958">
        <v>1034.1428571428601</v>
      </c>
      <c r="AL2958">
        <v>-244.44761904761901</v>
      </c>
      <c r="AM2958">
        <v>-307.97619047619003</v>
      </c>
      <c r="AN2958">
        <v>-34.685714285714297</v>
      </c>
      <c r="AO2958">
        <v>1220.7285714285699</v>
      </c>
      <c r="AP2958">
        <v>3.3333333333333699</v>
      </c>
      <c r="AQ2958" t="s">
        <v>76</v>
      </c>
      <c r="AR2958" t="s">
        <v>38</v>
      </c>
      <c r="AS2958" t="s">
        <v>76</v>
      </c>
      <c r="AT2958" t="s">
        <v>39</v>
      </c>
      <c r="AU2958" t="s">
        <v>76</v>
      </c>
      <c r="AV2958" t="s">
        <v>39</v>
      </c>
      <c r="AW2958" t="s">
        <v>76</v>
      </c>
      <c r="AX2958" t="s">
        <v>39</v>
      </c>
      <c r="AY2958" s="4" t="s">
        <v>45</v>
      </c>
      <c r="AZ2958" s="4" t="s">
        <v>44</v>
      </c>
      <c r="BA2958" s="4" t="s">
        <v>63</v>
      </c>
      <c r="BB2958" s="4" t="s">
        <v>45</v>
      </c>
      <c r="BC2958" s="4" t="s">
        <v>46</v>
      </c>
      <c r="BD2958" s="4" t="s">
        <v>38</v>
      </c>
      <c r="BE2958" s="4" t="s">
        <v>78</v>
      </c>
      <c r="BF2958" s="4" t="s">
        <v>44</v>
      </c>
      <c r="BG2958" s="4" t="s">
        <v>41</v>
      </c>
      <c r="BH2958" s="4" t="s">
        <v>44</v>
      </c>
      <c r="BI2958" s="4" t="s">
        <v>46</v>
      </c>
      <c r="BJ2958" s="4" t="s">
        <v>43</v>
      </c>
      <c r="BK2958" s="4" t="s">
        <v>47</v>
      </c>
      <c r="BL2958" s="4" t="s">
        <v>66</v>
      </c>
      <c r="BM2958" s="4" t="s">
        <v>49</v>
      </c>
      <c r="BN2958" s="4" t="s">
        <v>48</v>
      </c>
      <c r="BP2958" s="4" t="s">
        <v>47</v>
      </c>
      <c r="BQ2958" t="s">
        <v>81</v>
      </c>
      <c r="BR2958" t="s">
        <v>65</v>
      </c>
      <c r="BS2958" t="s">
        <v>66</v>
      </c>
      <c r="BT2958" t="s">
        <v>65</v>
      </c>
      <c r="BU2958" t="s">
        <v>66</v>
      </c>
      <c r="BV2958" t="s">
        <v>50</v>
      </c>
      <c r="BW2958" t="s">
        <v>52</v>
      </c>
      <c r="DD2958" t="s">
        <v>94</v>
      </c>
      <c r="DE2958" t="s">
        <v>94</v>
      </c>
      <c r="DF2958" t="s">
        <v>94</v>
      </c>
      <c r="DH2958">
        <v>6</v>
      </c>
      <c r="DI2958">
        <v>3</v>
      </c>
      <c r="DJ2958">
        <v>4</v>
      </c>
      <c r="DK2958">
        <v>0</v>
      </c>
      <c r="DL2958">
        <v>8</v>
      </c>
      <c r="DM2958">
        <v>4</v>
      </c>
      <c r="DN2958">
        <v>1</v>
      </c>
      <c r="DO2958" t="str">
        <f t="shared" si="214"/>
        <v>N/A</v>
      </c>
    </row>
    <row r="2959" spans="1:119" x14ac:dyDescent="0.35">
      <c r="A2959" s="4">
        <v>2020</v>
      </c>
      <c r="B2959">
        <v>1446</v>
      </c>
      <c r="C2959">
        <v>8040.6666666666697</v>
      </c>
      <c r="D2959" t="s">
        <v>53</v>
      </c>
      <c r="E2959" t="s">
        <v>95</v>
      </c>
      <c r="F2959" t="s">
        <v>96</v>
      </c>
      <c r="G2959" t="s">
        <v>97</v>
      </c>
      <c r="H2959" t="s">
        <v>98</v>
      </c>
      <c r="I2959" t="s">
        <v>1218</v>
      </c>
      <c r="J2959" t="s">
        <v>27</v>
      </c>
      <c r="K2959" t="s">
        <v>99</v>
      </c>
      <c r="L2959" t="s">
        <v>85</v>
      </c>
      <c r="M2959" t="s">
        <v>61</v>
      </c>
      <c r="N2959" s="4" t="s">
        <v>93</v>
      </c>
      <c r="O2959" t="s">
        <v>88</v>
      </c>
      <c r="P2959" t="s">
        <v>33</v>
      </c>
      <c r="Q2959" t="s">
        <v>34</v>
      </c>
      <c r="R2959" t="s">
        <v>33</v>
      </c>
      <c r="S2959" t="s">
        <v>33</v>
      </c>
      <c r="T2959" t="s">
        <v>33</v>
      </c>
      <c r="U2959" s="1">
        <v>-95.6</v>
      </c>
      <c r="V2959" s="1">
        <v>-95.3</v>
      </c>
      <c r="W2959" t="s">
        <v>33</v>
      </c>
      <c r="X2959" t="s">
        <v>33</v>
      </c>
      <c r="Y2959" t="s">
        <v>33</v>
      </c>
      <c r="Z2959" t="s">
        <v>33</v>
      </c>
      <c r="AA2959" t="s">
        <v>33</v>
      </c>
      <c r="AB2959" t="s">
        <v>33</v>
      </c>
      <c r="AC2959" t="s">
        <v>73</v>
      </c>
      <c r="AD2959" t="s">
        <v>73</v>
      </c>
      <c r="AE2959" t="s">
        <v>34</v>
      </c>
      <c r="AF2959" t="s">
        <v>34</v>
      </c>
      <c r="AG2959" t="s">
        <v>34</v>
      </c>
      <c r="AH2959" t="s">
        <v>88</v>
      </c>
      <c r="AI2959">
        <v>-533.61904761904805</v>
      </c>
      <c r="AJ2959">
        <v>460.19047619047598</v>
      </c>
      <c r="AK2959">
        <v>1034.8571428571499</v>
      </c>
      <c r="AL2959">
        <v>-244.61904761904799</v>
      </c>
      <c r="AM2959">
        <v>-308.19047619047598</v>
      </c>
      <c r="AN2959">
        <v>-34.714285714285701</v>
      </c>
      <c r="AO2959">
        <v>1221.57142857143</v>
      </c>
      <c r="AP2959">
        <v>3.3333333333333699</v>
      </c>
      <c r="AQ2959" t="s">
        <v>64</v>
      </c>
      <c r="AR2959" t="s">
        <v>45</v>
      </c>
      <c r="AS2959" t="s">
        <v>64</v>
      </c>
      <c r="AT2959" t="s">
        <v>39</v>
      </c>
      <c r="AU2959" t="s">
        <v>76</v>
      </c>
      <c r="AV2959" t="s">
        <v>41</v>
      </c>
      <c r="AW2959" t="s">
        <v>76</v>
      </c>
      <c r="AX2959" t="s">
        <v>43</v>
      </c>
      <c r="AY2959" s="4" t="s">
        <v>44</v>
      </c>
      <c r="AZ2959" s="4" t="s">
        <v>63</v>
      </c>
      <c r="BA2959" s="4" t="s">
        <v>38</v>
      </c>
      <c r="BB2959" s="4" t="s">
        <v>42</v>
      </c>
      <c r="BC2959" s="4" t="s">
        <v>38</v>
      </c>
      <c r="BD2959" s="4" t="s">
        <v>43</v>
      </c>
      <c r="BE2959" s="4" t="s">
        <v>38</v>
      </c>
      <c r="BF2959" s="4" t="s">
        <v>44</v>
      </c>
      <c r="BG2959" s="4" t="s">
        <v>44</v>
      </c>
      <c r="BH2959" s="4" t="s">
        <v>43</v>
      </c>
      <c r="BI2959" s="4" t="s">
        <v>46</v>
      </c>
      <c r="BJ2959" s="4" t="s">
        <v>43</v>
      </c>
      <c r="BK2959" s="4" t="s">
        <v>47</v>
      </c>
      <c r="BL2959" s="4" t="s">
        <v>66</v>
      </c>
      <c r="BM2959" s="4" t="s">
        <v>47</v>
      </c>
      <c r="BN2959" s="4" t="s">
        <v>48</v>
      </c>
      <c r="BP2959" s="4" t="s">
        <v>47</v>
      </c>
      <c r="BQ2959" t="s">
        <v>52</v>
      </c>
      <c r="BR2959" t="s">
        <v>65</v>
      </c>
      <c r="BS2959" t="s">
        <v>66</v>
      </c>
      <c r="BT2959" t="s">
        <v>65</v>
      </c>
      <c r="BU2959" t="s">
        <v>66</v>
      </c>
      <c r="BV2959" t="s">
        <v>80</v>
      </c>
      <c r="BW2959" t="s">
        <v>52</v>
      </c>
      <c r="DD2959" t="s">
        <v>88</v>
      </c>
      <c r="DE2959" t="s">
        <v>88</v>
      </c>
      <c r="DF2959" t="s">
        <v>88</v>
      </c>
      <c r="DH2959">
        <v>8</v>
      </c>
      <c r="DI2959">
        <v>5</v>
      </c>
      <c r="DJ2959">
        <v>1</v>
      </c>
      <c r="DK2959">
        <v>0</v>
      </c>
      <c r="DL2959">
        <v>7</v>
      </c>
      <c r="DM2959">
        <v>5</v>
      </c>
      <c r="DN2959">
        <v>2</v>
      </c>
      <c r="DO2959" t="str">
        <f t="shared" si="214"/>
        <v>N/A</v>
      </c>
    </row>
    <row r="2960" spans="1:119" x14ac:dyDescent="0.35">
      <c r="A2960" s="4">
        <v>2020</v>
      </c>
      <c r="B2960">
        <v>1447</v>
      </c>
      <c r="C2960">
        <v>8044.8666666666704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1222</v>
      </c>
      <c r="J2960" t="s">
        <v>27</v>
      </c>
      <c r="K2960" t="s">
        <v>28</v>
      </c>
      <c r="L2960" t="s">
        <v>29</v>
      </c>
      <c r="M2960" t="s">
        <v>30</v>
      </c>
      <c r="N2960" s="4" t="s">
        <v>104</v>
      </c>
      <c r="O2960" t="s">
        <v>37</v>
      </c>
      <c r="P2960" t="s">
        <v>31</v>
      </c>
      <c r="Q2960" t="s">
        <v>31</v>
      </c>
      <c r="R2960" t="s">
        <v>31</v>
      </c>
      <c r="S2960" t="s">
        <v>31</v>
      </c>
      <c r="T2960" t="s">
        <v>31</v>
      </c>
      <c r="U2960" t="s">
        <v>32</v>
      </c>
      <c r="V2960" s="1">
        <v>-336.5</v>
      </c>
      <c r="W2960" t="s">
        <v>33</v>
      </c>
      <c r="X2960" t="s">
        <v>34</v>
      </c>
      <c r="Y2960" t="s">
        <v>34</v>
      </c>
      <c r="Z2960" t="s">
        <v>33</v>
      </c>
      <c r="AA2960" t="s">
        <v>34</v>
      </c>
      <c r="AB2960" t="s">
        <v>33</v>
      </c>
      <c r="AC2960" s="1">
        <v>-71.6666666666667</v>
      </c>
      <c r="AD2960" s="1">
        <v>-107.73333333333299</v>
      </c>
      <c r="AE2960" t="s">
        <v>35</v>
      </c>
      <c r="AF2960" t="s">
        <v>35</v>
      </c>
      <c r="AG2960" t="s">
        <v>36</v>
      </c>
      <c r="AH2960" t="s">
        <v>37</v>
      </c>
      <c r="AI2960">
        <v>-533.99047619047599</v>
      </c>
      <c r="AJ2960">
        <v>460.50476190476201</v>
      </c>
      <c r="AK2960">
        <v>1035.57142857143</v>
      </c>
      <c r="AL2960">
        <v>-244.790476190476</v>
      </c>
      <c r="AM2960">
        <v>-308.40476190476198</v>
      </c>
      <c r="AN2960">
        <v>-34.742857142857197</v>
      </c>
      <c r="AO2960">
        <v>1222.4142857142899</v>
      </c>
      <c r="AP2960">
        <v>3.3333333333333699</v>
      </c>
      <c r="AQ2960" t="s">
        <v>38</v>
      </c>
      <c r="AR2960" t="s">
        <v>39</v>
      </c>
      <c r="AS2960" t="s">
        <v>39</v>
      </c>
      <c r="AT2960" t="s">
        <v>40</v>
      </c>
      <c r="AU2960" t="s">
        <v>41</v>
      </c>
      <c r="AV2960" t="s">
        <v>42</v>
      </c>
      <c r="AW2960" t="s">
        <v>39</v>
      </c>
      <c r="AX2960" t="s">
        <v>43</v>
      </c>
      <c r="AY2960" s="4" t="s">
        <v>44</v>
      </c>
      <c r="AZ2960" s="4" t="s">
        <v>40</v>
      </c>
      <c r="BA2960" s="4" t="s">
        <v>41</v>
      </c>
      <c r="BB2960" s="4" t="s">
        <v>45</v>
      </c>
      <c r="BC2960" s="4" t="s">
        <v>38</v>
      </c>
      <c r="BD2960" s="4" t="s">
        <v>43</v>
      </c>
      <c r="BE2960" s="4" t="s">
        <v>46</v>
      </c>
      <c r="BF2960" s="4" t="s">
        <v>40</v>
      </c>
      <c r="BG2960" s="4" t="s">
        <v>44</v>
      </c>
      <c r="BH2960" s="4" t="s">
        <v>43</v>
      </c>
      <c r="BI2960" s="4" t="s">
        <v>40</v>
      </c>
      <c r="BJ2960" s="4" t="s">
        <v>42</v>
      </c>
      <c r="BK2960" s="4" t="s">
        <v>47</v>
      </c>
      <c r="BL2960" s="4" t="s">
        <v>48</v>
      </c>
      <c r="BM2960" s="4" t="s">
        <v>49</v>
      </c>
      <c r="BN2960" s="4" t="s">
        <v>50</v>
      </c>
      <c r="BP2960" s="4" t="s">
        <v>47</v>
      </c>
      <c r="BQ2960" t="s">
        <v>48</v>
      </c>
      <c r="BR2960" t="s">
        <v>49</v>
      </c>
      <c r="BS2960" t="s">
        <v>51</v>
      </c>
      <c r="BT2960" t="s">
        <v>52</v>
      </c>
      <c r="BU2960" t="s">
        <v>51</v>
      </c>
      <c r="BV2960" t="s">
        <v>49</v>
      </c>
      <c r="BW2960" t="s">
        <v>50</v>
      </c>
      <c r="DD2960" t="s">
        <v>37</v>
      </c>
      <c r="DE2960" t="s">
        <v>37</v>
      </c>
      <c r="DF2960" t="s">
        <v>37</v>
      </c>
      <c r="DH2960">
        <v>8</v>
      </c>
      <c r="DI2960">
        <v>6</v>
      </c>
      <c r="DJ2960">
        <v>4</v>
      </c>
      <c r="DK2960">
        <v>0.5</v>
      </c>
      <c r="DL2960">
        <v>9</v>
      </c>
      <c r="DM2960">
        <v>6</v>
      </c>
      <c r="DN2960">
        <v>6</v>
      </c>
      <c r="DO2960" t="str">
        <f t="shared" si="214"/>
        <v>N/A</v>
      </c>
    </row>
    <row r="2961" spans="1:119" x14ac:dyDescent="0.35">
      <c r="A2961" s="4">
        <v>2020</v>
      </c>
      <c r="B2961">
        <v>1448</v>
      </c>
      <c r="C2961">
        <v>8049.0666666666702</v>
      </c>
      <c r="D2961" t="s">
        <v>53</v>
      </c>
      <c r="E2961" t="s">
        <v>54</v>
      </c>
      <c r="F2961" t="s">
        <v>55</v>
      </c>
      <c r="G2961" t="s">
        <v>56</v>
      </c>
      <c r="H2961" t="s">
        <v>57</v>
      </c>
      <c r="I2961" t="s">
        <v>1223</v>
      </c>
      <c r="J2961" t="s">
        <v>59</v>
      </c>
      <c r="K2961" t="s">
        <v>60</v>
      </c>
      <c r="L2961" t="s">
        <v>29</v>
      </c>
      <c r="M2961" t="s">
        <v>61</v>
      </c>
      <c r="N2961" s="4" t="s">
        <v>1290</v>
      </c>
      <c r="O2961" t="s">
        <v>62</v>
      </c>
      <c r="P2961" t="s">
        <v>34</v>
      </c>
      <c r="Q2961" t="s">
        <v>34</v>
      </c>
      <c r="R2961" t="s">
        <v>34</v>
      </c>
      <c r="S2961" t="s">
        <v>34</v>
      </c>
      <c r="T2961" t="s">
        <v>34</v>
      </c>
      <c r="U2961" s="1">
        <v>0.2</v>
      </c>
      <c r="V2961" s="1">
        <v>-337.2</v>
      </c>
      <c r="W2961" t="s">
        <v>34</v>
      </c>
      <c r="X2961" t="s">
        <v>34</v>
      </c>
      <c r="Y2961" t="s">
        <v>34</v>
      </c>
      <c r="Z2961" t="s">
        <v>34</v>
      </c>
      <c r="AA2961" t="s">
        <v>34</v>
      </c>
      <c r="AB2961" t="s">
        <v>34</v>
      </c>
      <c r="AC2961" s="1">
        <v>-71.766666666666694</v>
      </c>
      <c r="AD2961" s="1">
        <v>-107.883333333333</v>
      </c>
      <c r="AE2961" t="s">
        <v>34</v>
      </c>
      <c r="AF2961" t="s">
        <v>34</v>
      </c>
      <c r="AG2961" t="s">
        <v>34</v>
      </c>
      <c r="AH2961" t="s">
        <v>62</v>
      </c>
      <c r="AI2961">
        <v>-534.36190476190495</v>
      </c>
      <c r="AJ2961">
        <v>460.81904761904798</v>
      </c>
      <c r="AK2961">
        <v>1036.2857142857199</v>
      </c>
      <c r="AL2961">
        <v>-244.961904761905</v>
      </c>
      <c r="AM2961">
        <v>-308.61904761904702</v>
      </c>
      <c r="AN2961">
        <v>-34.771428571428601</v>
      </c>
      <c r="AO2961">
        <v>1223.25714285715</v>
      </c>
      <c r="AP2961">
        <v>3.3333333333333699</v>
      </c>
      <c r="AQ2961" t="s">
        <v>63</v>
      </c>
      <c r="AR2961" t="s">
        <v>64</v>
      </c>
      <c r="AS2961" t="s">
        <v>39</v>
      </c>
      <c r="AT2961" t="s">
        <v>64</v>
      </c>
      <c r="AU2961" t="s">
        <v>41</v>
      </c>
      <c r="AV2961" t="s">
        <v>64</v>
      </c>
      <c r="AW2961" t="s">
        <v>39</v>
      </c>
      <c r="AX2961" t="s">
        <v>64</v>
      </c>
      <c r="AY2961" s="4" t="s">
        <v>63</v>
      </c>
      <c r="AZ2961" s="4" t="s">
        <v>38</v>
      </c>
      <c r="BA2961" s="4" t="s">
        <v>45</v>
      </c>
      <c r="BB2961" s="4" t="s">
        <v>63</v>
      </c>
      <c r="BC2961" s="4" t="s">
        <v>63</v>
      </c>
      <c r="BD2961" s="4" t="s">
        <v>38</v>
      </c>
      <c r="BE2961" s="4" t="s">
        <v>46</v>
      </c>
      <c r="BF2961" s="4" t="s">
        <v>44</v>
      </c>
      <c r="BG2961" s="4" t="s">
        <v>42</v>
      </c>
      <c r="BH2961" s="4" t="s">
        <v>44</v>
      </c>
      <c r="BI2961" s="4" t="s">
        <v>44</v>
      </c>
      <c r="BJ2961" s="4" t="s">
        <v>46</v>
      </c>
      <c r="BK2961" s="4" t="s">
        <v>65</v>
      </c>
      <c r="BL2961" s="4" t="s">
        <v>66</v>
      </c>
      <c r="BM2961" s="4" t="s">
        <v>47</v>
      </c>
      <c r="BN2961" s="4" t="s">
        <v>48</v>
      </c>
      <c r="BP2961" s="4" t="s">
        <v>47</v>
      </c>
      <c r="BQ2961" t="s">
        <v>48</v>
      </c>
      <c r="BR2961" t="s">
        <v>65</v>
      </c>
      <c r="BS2961" t="s">
        <v>66</v>
      </c>
      <c r="BT2961" t="s">
        <v>65</v>
      </c>
      <c r="BU2961" t="s">
        <v>66</v>
      </c>
      <c r="BV2961" t="s">
        <v>67</v>
      </c>
      <c r="BW2961" t="s">
        <v>50</v>
      </c>
      <c r="DD2961" t="s">
        <v>62</v>
      </c>
      <c r="DE2961" t="s">
        <v>62</v>
      </c>
      <c r="DF2961" t="s">
        <v>62</v>
      </c>
      <c r="DH2961">
        <v>8</v>
      </c>
      <c r="DI2961">
        <v>5</v>
      </c>
      <c r="DJ2961">
        <v>2</v>
      </c>
      <c r="DK2961">
        <v>0.5</v>
      </c>
      <c r="DL2961">
        <v>8.5</v>
      </c>
      <c r="DM2961">
        <v>6</v>
      </c>
      <c r="DN2961">
        <v>2</v>
      </c>
      <c r="DO2961" t="str">
        <f t="shared" si="214"/>
        <v>N/A</v>
      </c>
    </row>
    <row r="2962" spans="1:119" x14ac:dyDescent="0.35">
      <c r="A2962" s="4">
        <v>2020</v>
      </c>
      <c r="B2962">
        <v>1449</v>
      </c>
      <c r="C2962">
        <v>8053.2666666666701</v>
      </c>
      <c r="D2962" t="s">
        <v>53</v>
      </c>
      <c r="E2962" t="s">
        <v>68</v>
      </c>
      <c r="F2962" t="s">
        <v>69</v>
      </c>
      <c r="G2962" t="s">
        <v>56</v>
      </c>
      <c r="H2962" t="s">
        <v>57</v>
      </c>
      <c r="I2962" t="s">
        <v>1224</v>
      </c>
      <c r="J2962" t="s">
        <v>59</v>
      </c>
      <c r="K2962" t="s">
        <v>71</v>
      </c>
      <c r="L2962" t="s">
        <v>29</v>
      </c>
      <c r="M2962" t="s">
        <v>61</v>
      </c>
      <c r="N2962" s="4" t="s">
        <v>1290</v>
      </c>
      <c r="O2962" t="s">
        <v>75</v>
      </c>
      <c r="P2962" t="s">
        <v>34</v>
      </c>
      <c r="Q2962" t="s">
        <v>72</v>
      </c>
      <c r="R2962" t="s">
        <v>34</v>
      </c>
      <c r="S2962" t="s">
        <v>72</v>
      </c>
      <c r="T2962" t="s">
        <v>72</v>
      </c>
      <c r="U2962" t="s">
        <v>73</v>
      </c>
      <c r="V2962" t="s">
        <v>74</v>
      </c>
      <c r="W2962" t="s">
        <v>72</v>
      </c>
      <c r="X2962" t="s">
        <v>34</v>
      </c>
      <c r="Y2962" t="s">
        <v>34</v>
      </c>
      <c r="Z2962" t="s">
        <v>72</v>
      </c>
      <c r="AA2962" t="s">
        <v>34</v>
      </c>
      <c r="AB2962" t="s">
        <v>72</v>
      </c>
      <c r="AC2962" s="1">
        <v>-71.866666666666703</v>
      </c>
      <c r="AD2962" s="1">
        <v>-108.033333333333</v>
      </c>
      <c r="AE2962" t="s">
        <v>34</v>
      </c>
      <c r="AF2962" t="s">
        <v>34</v>
      </c>
      <c r="AG2962" t="s">
        <v>34</v>
      </c>
      <c r="AH2962" t="s">
        <v>75</v>
      </c>
      <c r="AI2962">
        <v>-534.73333333333403</v>
      </c>
      <c r="AJ2962">
        <v>461.13333333333298</v>
      </c>
      <c r="AK2962">
        <v>1037</v>
      </c>
      <c r="AL2962">
        <v>-245.13333333333301</v>
      </c>
      <c r="AM2962">
        <v>-308.83333333333297</v>
      </c>
      <c r="AN2962">
        <v>-34.799999999999997</v>
      </c>
      <c r="AO2962">
        <v>1224.0999999999999</v>
      </c>
      <c r="AP2962">
        <v>3.3333333333333699</v>
      </c>
      <c r="AQ2962" t="s">
        <v>38</v>
      </c>
      <c r="AR2962" t="s">
        <v>45</v>
      </c>
      <c r="AS2962" t="s">
        <v>76</v>
      </c>
      <c r="AT2962" t="s">
        <v>44</v>
      </c>
      <c r="AU2962" t="s">
        <v>76</v>
      </c>
      <c r="AV2962" t="s">
        <v>39</v>
      </c>
      <c r="AW2962" t="s">
        <v>76</v>
      </c>
      <c r="AX2962" t="s">
        <v>43</v>
      </c>
      <c r="AY2962" s="4" t="s">
        <v>45</v>
      </c>
      <c r="AZ2962" s="4" t="s">
        <v>44</v>
      </c>
      <c r="BA2962" s="4" t="s">
        <v>77</v>
      </c>
      <c r="BB2962" s="4" t="s">
        <v>41</v>
      </c>
      <c r="BC2962" s="4" t="s">
        <v>78</v>
      </c>
      <c r="BD2962" s="4" t="s">
        <v>45</v>
      </c>
      <c r="BE2962" s="4" t="s">
        <v>78</v>
      </c>
      <c r="BF2962" s="4" t="s">
        <v>41</v>
      </c>
      <c r="BG2962" s="4" t="s">
        <v>77</v>
      </c>
      <c r="BH2962" s="4" t="s">
        <v>44</v>
      </c>
      <c r="BI2962" s="4" t="s">
        <v>78</v>
      </c>
      <c r="BJ2962" s="4" t="s">
        <v>77</v>
      </c>
      <c r="BK2962" s="4" t="s">
        <v>51</v>
      </c>
      <c r="BL2962" s="4" t="s">
        <v>47</v>
      </c>
      <c r="BM2962" s="4" t="s">
        <v>49</v>
      </c>
      <c r="BN2962" s="4" t="s">
        <v>47</v>
      </c>
      <c r="BP2962" s="4" t="s">
        <v>47</v>
      </c>
      <c r="BQ2962" t="s">
        <v>79</v>
      </c>
      <c r="BR2962" t="s">
        <v>51</v>
      </c>
      <c r="BS2962" t="s">
        <v>80</v>
      </c>
      <c r="BT2962" t="s">
        <v>51</v>
      </c>
      <c r="BU2962" t="s">
        <v>81</v>
      </c>
      <c r="BV2962" t="s">
        <v>80</v>
      </c>
      <c r="BW2962" t="s">
        <v>81</v>
      </c>
      <c r="DD2962" t="s">
        <v>75</v>
      </c>
      <c r="DE2962" t="s">
        <v>75</v>
      </c>
      <c r="DF2962" t="s">
        <v>75</v>
      </c>
      <c r="DH2962">
        <v>2</v>
      </c>
      <c r="DI2962">
        <v>6</v>
      </c>
      <c r="DJ2962">
        <v>3</v>
      </c>
      <c r="DK2962">
        <v>1</v>
      </c>
      <c r="DL2962">
        <v>2</v>
      </c>
      <c r="DM2962">
        <v>6</v>
      </c>
      <c r="DN2962">
        <v>3</v>
      </c>
      <c r="DO2962" t="str">
        <f t="shared" si="214"/>
        <v>N/A</v>
      </c>
    </row>
    <row r="2963" spans="1:119" x14ac:dyDescent="0.35">
      <c r="A2963" s="4">
        <v>2020</v>
      </c>
      <c r="B2963">
        <v>1450</v>
      </c>
      <c r="C2963">
        <v>8057.4666666666699</v>
      </c>
      <c r="D2963" t="s">
        <v>21</v>
      </c>
      <c r="E2963" t="s">
        <v>82</v>
      </c>
      <c r="F2963" t="s">
        <v>82</v>
      </c>
      <c r="G2963" t="s">
        <v>83</v>
      </c>
      <c r="H2963" t="s">
        <v>84</v>
      </c>
      <c r="I2963" t="s">
        <v>1222</v>
      </c>
      <c r="J2963" t="s">
        <v>27</v>
      </c>
      <c r="K2963" t="s">
        <v>60</v>
      </c>
      <c r="L2963" t="s">
        <v>85</v>
      </c>
      <c r="M2963" t="s">
        <v>61</v>
      </c>
      <c r="N2963" s="4" t="s">
        <v>1290</v>
      </c>
      <c r="O2963" t="s">
        <v>88</v>
      </c>
      <c r="P2963" t="s">
        <v>34</v>
      </c>
      <c r="Q2963" t="s">
        <v>35</v>
      </c>
      <c r="R2963" t="s">
        <v>35</v>
      </c>
      <c r="S2963" t="s">
        <v>34</v>
      </c>
      <c r="T2963" t="s">
        <v>34</v>
      </c>
      <c r="U2963" t="s">
        <v>73</v>
      </c>
      <c r="V2963" t="s">
        <v>86</v>
      </c>
      <c r="W2963" t="s">
        <v>33</v>
      </c>
      <c r="X2963" t="s">
        <v>35</v>
      </c>
      <c r="Y2963" t="s">
        <v>34</v>
      </c>
      <c r="Z2963" t="s">
        <v>33</v>
      </c>
      <c r="AA2963" t="s">
        <v>33</v>
      </c>
      <c r="AB2963" t="s">
        <v>33</v>
      </c>
      <c r="AC2963" t="s">
        <v>87</v>
      </c>
      <c r="AD2963" t="s">
        <v>87</v>
      </c>
      <c r="AE2963" t="s">
        <v>34</v>
      </c>
      <c r="AF2963" t="s">
        <v>33</v>
      </c>
      <c r="AG2963" t="s">
        <v>34</v>
      </c>
      <c r="AH2963" t="s">
        <v>88</v>
      </c>
      <c r="AI2963">
        <v>-535.10476190476197</v>
      </c>
      <c r="AJ2963">
        <v>461.44761904761901</v>
      </c>
      <c r="AK2963">
        <v>1037.7142857142901</v>
      </c>
      <c r="AL2963">
        <v>-245.30476190476199</v>
      </c>
      <c r="AM2963">
        <v>-309.04761904761898</v>
      </c>
      <c r="AN2963">
        <v>-34.828571428571401</v>
      </c>
      <c r="AO2963">
        <v>1224.94285714286</v>
      </c>
      <c r="AP2963">
        <v>3.3333333333333699</v>
      </c>
      <c r="AQ2963" t="s">
        <v>64</v>
      </c>
      <c r="AR2963" t="s">
        <v>38</v>
      </c>
      <c r="AS2963" t="s">
        <v>40</v>
      </c>
      <c r="AT2963" t="s">
        <v>44</v>
      </c>
      <c r="AU2963" t="s">
        <v>42</v>
      </c>
      <c r="AV2963" t="s">
        <v>77</v>
      </c>
      <c r="AW2963" t="s">
        <v>64</v>
      </c>
      <c r="AX2963" t="s">
        <v>43</v>
      </c>
      <c r="AY2963" s="4" t="s">
        <v>44</v>
      </c>
      <c r="AZ2963" s="4" t="s">
        <v>44</v>
      </c>
      <c r="BA2963" s="4" t="s">
        <v>42</v>
      </c>
      <c r="BB2963" s="4" t="s">
        <v>38</v>
      </c>
      <c r="BC2963" s="4" t="s">
        <v>63</v>
      </c>
      <c r="BD2963" s="4" t="s">
        <v>78</v>
      </c>
      <c r="BE2963" s="4" t="s">
        <v>43</v>
      </c>
      <c r="BF2963" s="4" t="s">
        <v>44</v>
      </c>
      <c r="BG2963" s="4" t="s">
        <v>44</v>
      </c>
      <c r="BH2963" s="4" t="s">
        <v>78</v>
      </c>
      <c r="BI2963" s="4" t="s">
        <v>44</v>
      </c>
      <c r="BJ2963" s="4" t="s">
        <v>78</v>
      </c>
      <c r="BK2963" s="4" t="s">
        <v>65</v>
      </c>
      <c r="BL2963" s="4" t="s">
        <v>79</v>
      </c>
      <c r="BM2963" s="4" t="s">
        <v>47</v>
      </c>
      <c r="BN2963" s="4" t="s">
        <v>50</v>
      </c>
      <c r="BP2963" s="4" t="s">
        <v>67</v>
      </c>
      <c r="BQ2963" t="s">
        <v>48</v>
      </c>
      <c r="BR2963" t="s">
        <v>65</v>
      </c>
      <c r="BS2963" t="s">
        <v>66</v>
      </c>
      <c r="BT2963" t="s">
        <v>65</v>
      </c>
      <c r="BU2963" t="s">
        <v>66</v>
      </c>
      <c r="BV2963" t="s">
        <v>67</v>
      </c>
      <c r="BW2963" t="s">
        <v>52</v>
      </c>
      <c r="DD2963" t="s">
        <v>88</v>
      </c>
      <c r="DE2963" t="s">
        <v>88</v>
      </c>
      <c r="DF2963" t="s">
        <v>88</v>
      </c>
      <c r="DH2963">
        <v>9</v>
      </c>
      <c r="DI2963">
        <v>6</v>
      </c>
      <c r="DJ2963">
        <v>5</v>
      </c>
      <c r="DK2963">
        <v>0.5</v>
      </c>
      <c r="DL2963">
        <v>10</v>
      </c>
      <c r="DM2963">
        <v>5</v>
      </c>
      <c r="DN2963">
        <v>3</v>
      </c>
      <c r="DO2963" t="str">
        <f t="shared" si="214"/>
        <v>N/A</v>
      </c>
    </row>
    <row r="2964" spans="1:119" x14ac:dyDescent="0.35">
      <c r="A2964" s="4">
        <v>2020</v>
      </c>
      <c r="B2964">
        <v>1451</v>
      </c>
      <c r="C2964">
        <v>8061.6666666666697</v>
      </c>
      <c r="D2964" t="s">
        <v>53</v>
      </c>
      <c r="E2964" t="s">
        <v>89</v>
      </c>
      <c r="F2964" t="s">
        <v>90</v>
      </c>
      <c r="G2964" t="s">
        <v>56</v>
      </c>
      <c r="H2964" t="s">
        <v>91</v>
      </c>
      <c r="I2964" t="s">
        <v>1225</v>
      </c>
      <c r="J2964" t="s">
        <v>59</v>
      </c>
      <c r="K2964" t="s">
        <v>28</v>
      </c>
      <c r="L2964" t="s">
        <v>29</v>
      </c>
      <c r="M2964" t="s">
        <v>61</v>
      </c>
      <c r="N2964" s="4" t="s">
        <v>93</v>
      </c>
      <c r="O2964" t="s">
        <v>94</v>
      </c>
      <c r="P2964" t="s">
        <v>34</v>
      </c>
      <c r="Q2964" t="s">
        <v>35</v>
      </c>
      <c r="R2964" t="s">
        <v>36</v>
      </c>
      <c r="S2964" t="s">
        <v>33</v>
      </c>
      <c r="T2964" t="s">
        <v>34</v>
      </c>
      <c r="U2964" s="1">
        <v>-95.8</v>
      </c>
      <c r="V2964" s="1">
        <v>-95.5</v>
      </c>
      <c r="W2964" t="s">
        <v>35</v>
      </c>
      <c r="X2964" t="s">
        <v>34</v>
      </c>
      <c r="Y2964" t="s">
        <v>33</v>
      </c>
      <c r="Z2964" t="s">
        <v>35</v>
      </c>
      <c r="AA2964" t="s">
        <v>34</v>
      </c>
      <c r="AB2964" t="s">
        <v>33</v>
      </c>
      <c r="AC2964" t="s">
        <v>87</v>
      </c>
      <c r="AD2964" s="1">
        <v>241.6</v>
      </c>
      <c r="AE2964" t="s">
        <v>36</v>
      </c>
      <c r="AF2964" t="s">
        <v>36</v>
      </c>
      <c r="AG2964" t="s">
        <v>36</v>
      </c>
      <c r="AH2964" t="s">
        <v>94</v>
      </c>
      <c r="AI2964">
        <v>-535.47619047619105</v>
      </c>
      <c r="AJ2964">
        <v>461.76190476190499</v>
      </c>
      <c r="AK2964">
        <v>1038.42857142858</v>
      </c>
      <c r="AL2964">
        <v>-245.47619047619099</v>
      </c>
      <c r="AM2964">
        <v>-309.26190476190499</v>
      </c>
      <c r="AN2964">
        <v>-34.857142857142897</v>
      </c>
      <c r="AO2964">
        <v>1225.7857142857199</v>
      </c>
      <c r="AP2964">
        <v>3.3333333333333699</v>
      </c>
      <c r="AQ2964" t="s">
        <v>76</v>
      </c>
      <c r="AR2964" t="s">
        <v>38</v>
      </c>
      <c r="AS2964" t="s">
        <v>76</v>
      </c>
      <c r="AT2964" t="s">
        <v>39</v>
      </c>
      <c r="AU2964" t="s">
        <v>76</v>
      </c>
      <c r="AV2964" t="s">
        <v>39</v>
      </c>
      <c r="AW2964" t="s">
        <v>76</v>
      </c>
      <c r="AX2964" t="s">
        <v>39</v>
      </c>
      <c r="AY2964" s="4" t="s">
        <v>45</v>
      </c>
      <c r="AZ2964" s="4" t="s">
        <v>44</v>
      </c>
      <c r="BA2964" s="4" t="s">
        <v>63</v>
      </c>
      <c r="BB2964" s="4" t="s">
        <v>45</v>
      </c>
      <c r="BC2964" s="4" t="s">
        <v>46</v>
      </c>
      <c r="BD2964" s="4" t="s">
        <v>38</v>
      </c>
      <c r="BE2964" s="4" t="s">
        <v>78</v>
      </c>
      <c r="BF2964" s="4" t="s">
        <v>44</v>
      </c>
      <c r="BG2964" s="4" t="s">
        <v>41</v>
      </c>
      <c r="BH2964" s="4" t="s">
        <v>44</v>
      </c>
      <c r="BI2964" s="4" t="s">
        <v>46</v>
      </c>
      <c r="BJ2964" s="4" t="s">
        <v>43</v>
      </c>
      <c r="BK2964" s="4" t="s">
        <v>47</v>
      </c>
      <c r="BL2964" s="4" t="s">
        <v>66</v>
      </c>
      <c r="BM2964" s="4" t="s">
        <v>49</v>
      </c>
      <c r="BN2964" s="4" t="s">
        <v>48</v>
      </c>
      <c r="BP2964" s="4" t="s">
        <v>47</v>
      </c>
      <c r="BQ2964" t="s">
        <v>81</v>
      </c>
      <c r="BR2964" t="s">
        <v>65</v>
      </c>
      <c r="BS2964" t="s">
        <v>66</v>
      </c>
      <c r="BT2964" t="s">
        <v>65</v>
      </c>
      <c r="BU2964" t="s">
        <v>66</v>
      </c>
      <c r="BV2964" t="s">
        <v>50</v>
      </c>
      <c r="BW2964" t="s">
        <v>52</v>
      </c>
      <c r="DD2964" t="s">
        <v>94</v>
      </c>
      <c r="DE2964" t="s">
        <v>94</v>
      </c>
      <c r="DF2964" t="s">
        <v>94</v>
      </c>
      <c r="DH2964">
        <v>8</v>
      </c>
      <c r="DI2964">
        <v>2</v>
      </c>
      <c r="DJ2964">
        <v>2</v>
      </c>
      <c r="DK2964">
        <v>0.5</v>
      </c>
      <c r="DL2964">
        <v>7</v>
      </c>
      <c r="DM2964">
        <v>3</v>
      </c>
      <c r="DN2964">
        <v>1</v>
      </c>
      <c r="DO2964" t="str">
        <f t="shared" si="214"/>
        <v>N/A</v>
      </c>
    </row>
    <row r="2965" spans="1:119" x14ac:dyDescent="0.35">
      <c r="A2965" s="4">
        <v>2020</v>
      </c>
      <c r="B2965">
        <v>1452</v>
      </c>
      <c r="C2965">
        <v>8065.8666666666704</v>
      </c>
      <c r="D2965" t="s">
        <v>53</v>
      </c>
      <c r="E2965" t="s">
        <v>95</v>
      </c>
      <c r="F2965" t="s">
        <v>96</v>
      </c>
      <c r="G2965" t="s">
        <v>97</v>
      </c>
      <c r="H2965" t="s">
        <v>98</v>
      </c>
      <c r="I2965" t="s">
        <v>1222</v>
      </c>
      <c r="J2965" t="s">
        <v>27</v>
      </c>
      <c r="K2965" t="s">
        <v>99</v>
      </c>
      <c r="L2965" t="s">
        <v>85</v>
      </c>
      <c r="M2965" t="s">
        <v>61</v>
      </c>
      <c r="N2965" s="4" t="s">
        <v>93</v>
      </c>
      <c r="O2965" t="s">
        <v>88</v>
      </c>
      <c r="P2965" t="s">
        <v>33</v>
      </c>
      <c r="Q2965" t="s">
        <v>34</v>
      </c>
      <c r="R2965" t="s">
        <v>33</v>
      </c>
      <c r="S2965" t="s">
        <v>33</v>
      </c>
      <c r="T2965" t="s">
        <v>33</v>
      </c>
      <c r="U2965" s="1">
        <v>-96</v>
      </c>
      <c r="V2965" s="1">
        <v>-95.7</v>
      </c>
      <c r="W2965" t="s">
        <v>33</v>
      </c>
      <c r="X2965" t="s">
        <v>33</v>
      </c>
      <c r="Y2965" t="s">
        <v>33</v>
      </c>
      <c r="Z2965" t="s">
        <v>33</v>
      </c>
      <c r="AA2965" t="s">
        <v>33</v>
      </c>
      <c r="AB2965" t="s">
        <v>33</v>
      </c>
      <c r="AC2965" t="s">
        <v>73</v>
      </c>
      <c r="AD2965" t="s">
        <v>73</v>
      </c>
      <c r="AE2965" t="s">
        <v>34</v>
      </c>
      <c r="AF2965" t="s">
        <v>34</v>
      </c>
      <c r="AG2965" t="s">
        <v>34</v>
      </c>
      <c r="AH2965" t="s">
        <v>88</v>
      </c>
      <c r="AI2965">
        <v>-535.84761904761899</v>
      </c>
      <c r="AJ2965">
        <v>462.07619047618999</v>
      </c>
      <c r="AK2965">
        <v>1039.1428571428601</v>
      </c>
      <c r="AL2965">
        <v>-245.647619047619</v>
      </c>
      <c r="AM2965">
        <v>-309.47619047619003</v>
      </c>
      <c r="AN2965">
        <v>-34.8857142857143</v>
      </c>
      <c r="AO2965">
        <v>1226.62857142857</v>
      </c>
      <c r="AP2965">
        <v>3.3333333333333699</v>
      </c>
      <c r="AQ2965" t="s">
        <v>64</v>
      </c>
      <c r="AR2965" t="s">
        <v>45</v>
      </c>
      <c r="AS2965" t="s">
        <v>64</v>
      </c>
      <c r="AT2965" t="s">
        <v>39</v>
      </c>
      <c r="AU2965" t="s">
        <v>76</v>
      </c>
      <c r="AV2965" t="s">
        <v>41</v>
      </c>
      <c r="AW2965" t="s">
        <v>76</v>
      </c>
      <c r="AX2965" t="s">
        <v>43</v>
      </c>
      <c r="AY2965" s="4" t="s">
        <v>44</v>
      </c>
      <c r="AZ2965" s="4" t="s">
        <v>63</v>
      </c>
      <c r="BA2965" s="4" t="s">
        <v>38</v>
      </c>
      <c r="BB2965" s="4" t="s">
        <v>42</v>
      </c>
      <c r="BC2965" s="4" t="s">
        <v>38</v>
      </c>
      <c r="BD2965" s="4" t="s">
        <v>43</v>
      </c>
      <c r="BE2965" s="4" t="s">
        <v>38</v>
      </c>
      <c r="BF2965" s="4" t="s">
        <v>44</v>
      </c>
      <c r="BG2965" s="4" t="s">
        <v>44</v>
      </c>
      <c r="BH2965" s="4" t="s">
        <v>43</v>
      </c>
      <c r="BI2965" s="4" t="s">
        <v>46</v>
      </c>
      <c r="BJ2965" s="4" t="s">
        <v>43</v>
      </c>
      <c r="BK2965" s="4" t="s">
        <v>47</v>
      </c>
      <c r="BL2965" s="4" t="s">
        <v>66</v>
      </c>
      <c r="BM2965" s="4" t="s">
        <v>47</v>
      </c>
      <c r="BN2965" s="4" t="s">
        <v>48</v>
      </c>
      <c r="BP2965" s="4" t="s">
        <v>47</v>
      </c>
      <c r="BQ2965" t="s">
        <v>52</v>
      </c>
      <c r="BR2965" t="s">
        <v>65</v>
      </c>
      <c r="BS2965" t="s">
        <v>66</v>
      </c>
      <c r="BT2965" t="s">
        <v>65</v>
      </c>
      <c r="BU2965" t="s">
        <v>66</v>
      </c>
      <c r="BV2965" t="s">
        <v>80</v>
      </c>
      <c r="BW2965" t="s">
        <v>52</v>
      </c>
      <c r="DD2965" t="s">
        <v>88</v>
      </c>
      <c r="DE2965" t="s">
        <v>88</v>
      </c>
      <c r="DF2965" t="s">
        <v>88</v>
      </c>
      <c r="DH2965">
        <v>6</v>
      </c>
      <c r="DI2965">
        <v>4</v>
      </c>
      <c r="DJ2965">
        <v>2</v>
      </c>
      <c r="DK2965">
        <v>0.5</v>
      </c>
      <c r="DL2965">
        <v>6</v>
      </c>
      <c r="DM2965">
        <v>4</v>
      </c>
      <c r="DN2965">
        <v>2</v>
      </c>
      <c r="DO2965" t="str">
        <f t="shared" si="214"/>
        <v>N/A</v>
      </c>
    </row>
    <row r="2966" spans="1:119" x14ac:dyDescent="0.35">
      <c r="A2966" s="4">
        <v>2020</v>
      </c>
      <c r="B2966">
        <v>1453</v>
      </c>
      <c r="C2966">
        <v>8070.0666666666702</v>
      </c>
      <c r="D2966" t="s">
        <v>21</v>
      </c>
      <c r="E2966" t="s">
        <v>22</v>
      </c>
      <c r="F2966" t="s">
        <v>23</v>
      </c>
      <c r="G2966" t="s">
        <v>24</v>
      </c>
      <c r="H2966" t="s">
        <v>25</v>
      </c>
      <c r="I2966" t="s">
        <v>1226</v>
      </c>
      <c r="J2966" t="s">
        <v>27</v>
      </c>
      <c r="K2966" t="s">
        <v>28</v>
      </c>
      <c r="L2966" t="s">
        <v>29</v>
      </c>
      <c r="M2966" t="s">
        <v>30</v>
      </c>
      <c r="N2966" s="4" t="s">
        <v>104</v>
      </c>
      <c r="O2966" t="s">
        <v>37</v>
      </c>
      <c r="P2966" t="s">
        <v>31</v>
      </c>
      <c r="Q2966" t="s">
        <v>31</v>
      </c>
      <c r="R2966" t="s">
        <v>31</v>
      </c>
      <c r="S2966" t="s">
        <v>31</v>
      </c>
      <c r="T2966" t="s">
        <v>31</v>
      </c>
      <c r="U2966" t="s">
        <v>32</v>
      </c>
      <c r="V2966" s="1">
        <v>-337.9</v>
      </c>
      <c r="W2966" t="s">
        <v>33</v>
      </c>
      <c r="X2966" t="s">
        <v>34</v>
      </c>
      <c r="Y2966" t="s">
        <v>34</v>
      </c>
      <c r="Z2966" t="s">
        <v>33</v>
      </c>
      <c r="AA2966" t="s">
        <v>34</v>
      </c>
      <c r="AB2966" t="s">
        <v>33</v>
      </c>
      <c r="AC2966" s="1">
        <v>-71.966666666666697</v>
      </c>
      <c r="AD2966" s="1">
        <v>-108.183333333333</v>
      </c>
      <c r="AE2966" t="s">
        <v>35</v>
      </c>
      <c r="AF2966" t="s">
        <v>35</v>
      </c>
      <c r="AG2966" t="s">
        <v>36</v>
      </c>
      <c r="AH2966" t="s">
        <v>37</v>
      </c>
      <c r="AI2966">
        <v>-536.21904761904796</v>
      </c>
      <c r="AJ2966">
        <v>462.39047619047602</v>
      </c>
      <c r="AK2966">
        <v>1039.8571428571499</v>
      </c>
      <c r="AL2966">
        <v>-245.81904761904801</v>
      </c>
      <c r="AM2966">
        <v>-309.69047619047598</v>
      </c>
      <c r="AN2966">
        <v>-34.914285714285697</v>
      </c>
      <c r="AO2966">
        <v>1227.4714285714299</v>
      </c>
      <c r="AP2966">
        <v>3.3333333333333699</v>
      </c>
      <c r="AQ2966" t="s">
        <v>38</v>
      </c>
      <c r="AR2966" t="s">
        <v>39</v>
      </c>
      <c r="AS2966" t="s">
        <v>39</v>
      </c>
      <c r="AT2966" t="s">
        <v>40</v>
      </c>
      <c r="AU2966" t="s">
        <v>41</v>
      </c>
      <c r="AV2966" t="s">
        <v>42</v>
      </c>
      <c r="AW2966" t="s">
        <v>39</v>
      </c>
      <c r="AX2966" t="s">
        <v>43</v>
      </c>
      <c r="AY2966" s="4" t="s">
        <v>44</v>
      </c>
      <c r="AZ2966" s="4" t="s">
        <v>40</v>
      </c>
      <c r="BA2966" s="4" t="s">
        <v>41</v>
      </c>
      <c r="BB2966" s="4" t="s">
        <v>45</v>
      </c>
      <c r="BC2966" s="4" t="s">
        <v>38</v>
      </c>
      <c r="BD2966" s="4" t="s">
        <v>43</v>
      </c>
      <c r="BE2966" s="4" t="s">
        <v>46</v>
      </c>
      <c r="BF2966" s="4" t="s">
        <v>40</v>
      </c>
      <c r="BG2966" s="4" t="s">
        <v>44</v>
      </c>
      <c r="BH2966" s="4" t="s">
        <v>43</v>
      </c>
      <c r="BI2966" s="4" t="s">
        <v>40</v>
      </c>
      <c r="BJ2966" s="4" t="s">
        <v>42</v>
      </c>
      <c r="BK2966" s="4" t="s">
        <v>47</v>
      </c>
      <c r="BL2966" s="4" t="s">
        <v>48</v>
      </c>
      <c r="BM2966" s="4" t="s">
        <v>49</v>
      </c>
      <c r="BN2966" s="4" t="s">
        <v>50</v>
      </c>
      <c r="BP2966" s="4" t="s">
        <v>47</v>
      </c>
      <c r="BQ2966" t="s">
        <v>48</v>
      </c>
      <c r="BR2966" t="s">
        <v>49</v>
      </c>
      <c r="BS2966" t="s">
        <v>51</v>
      </c>
      <c r="BT2966" t="s">
        <v>52</v>
      </c>
      <c r="BU2966" t="s">
        <v>51</v>
      </c>
      <c r="BV2966" t="s">
        <v>49</v>
      </c>
      <c r="BW2966" t="s">
        <v>50</v>
      </c>
      <c r="DD2966" t="s">
        <v>37</v>
      </c>
      <c r="DE2966" t="s">
        <v>37</v>
      </c>
      <c r="DF2966" t="s">
        <v>37</v>
      </c>
      <c r="DH2966">
        <v>6</v>
      </c>
      <c r="DI2966">
        <v>3</v>
      </c>
      <c r="DJ2966">
        <v>1</v>
      </c>
      <c r="DK2966">
        <v>0</v>
      </c>
      <c r="DL2966">
        <v>8</v>
      </c>
      <c r="DM2966">
        <v>3</v>
      </c>
      <c r="DN2966">
        <v>1</v>
      </c>
      <c r="DO2966" t="str">
        <f t="shared" si="214"/>
        <v>N/A</v>
      </c>
    </row>
    <row r="2967" spans="1:119" x14ac:dyDescent="0.35">
      <c r="A2967" s="4">
        <v>2020</v>
      </c>
      <c r="B2967">
        <v>1454</v>
      </c>
      <c r="C2967">
        <v>8074.2666666666701</v>
      </c>
      <c r="D2967" t="s">
        <v>53</v>
      </c>
      <c r="E2967" t="s">
        <v>54</v>
      </c>
      <c r="F2967" t="s">
        <v>55</v>
      </c>
      <c r="G2967" t="s">
        <v>56</v>
      </c>
      <c r="H2967" t="s">
        <v>57</v>
      </c>
      <c r="I2967" t="s">
        <v>1227</v>
      </c>
      <c r="J2967" t="s">
        <v>59</v>
      </c>
      <c r="K2967" t="s">
        <v>60</v>
      </c>
      <c r="L2967" t="s">
        <v>29</v>
      </c>
      <c r="M2967" t="s">
        <v>61</v>
      </c>
      <c r="N2967" s="4" t="s">
        <v>1290</v>
      </c>
      <c r="O2967" t="s">
        <v>62</v>
      </c>
      <c r="P2967" t="s">
        <v>34</v>
      </c>
      <c r="Q2967" t="s">
        <v>34</v>
      </c>
      <c r="R2967" t="s">
        <v>34</v>
      </c>
      <c r="S2967" t="s">
        <v>34</v>
      </c>
      <c r="T2967" t="s">
        <v>34</v>
      </c>
      <c r="U2967" s="1">
        <v>0.2</v>
      </c>
      <c r="V2967" s="1">
        <v>-338.6</v>
      </c>
      <c r="W2967" t="s">
        <v>34</v>
      </c>
      <c r="X2967" t="s">
        <v>34</v>
      </c>
      <c r="Y2967" t="s">
        <v>34</v>
      </c>
      <c r="Z2967" t="s">
        <v>34</v>
      </c>
      <c r="AA2967" t="s">
        <v>34</v>
      </c>
      <c r="AB2967" t="s">
        <v>34</v>
      </c>
      <c r="AC2967" s="1">
        <v>-72.066666666666706</v>
      </c>
      <c r="AD2967" s="1">
        <v>-108.333333333333</v>
      </c>
      <c r="AE2967" t="s">
        <v>34</v>
      </c>
      <c r="AF2967" t="s">
        <v>34</v>
      </c>
      <c r="AG2967" t="s">
        <v>34</v>
      </c>
      <c r="AH2967" t="s">
        <v>62</v>
      </c>
      <c r="AI2967">
        <v>-536.59047619047601</v>
      </c>
      <c r="AJ2967">
        <v>462.70476190476199</v>
      </c>
      <c r="AK2967">
        <v>1040.57142857143</v>
      </c>
      <c r="AL2967">
        <v>-245.99047619047599</v>
      </c>
      <c r="AM2967">
        <v>-309.90476190476198</v>
      </c>
      <c r="AN2967">
        <v>-34.9428571428572</v>
      </c>
      <c r="AO2967">
        <v>1228.31428571429</v>
      </c>
      <c r="AP2967">
        <v>3.3333333333333699</v>
      </c>
      <c r="AQ2967" t="s">
        <v>63</v>
      </c>
      <c r="AR2967" t="s">
        <v>64</v>
      </c>
      <c r="AS2967" t="s">
        <v>39</v>
      </c>
      <c r="AT2967" t="s">
        <v>64</v>
      </c>
      <c r="AU2967" t="s">
        <v>41</v>
      </c>
      <c r="AV2967" t="s">
        <v>64</v>
      </c>
      <c r="AW2967" t="s">
        <v>39</v>
      </c>
      <c r="AX2967" t="s">
        <v>64</v>
      </c>
      <c r="AY2967" s="4" t="s">
        <v>63</v>
      </c>
      <c r="AZ2967" s="4" t="s">
        <v>38</v>
      </c>
      <c r="BA2967" s="4" t="s">
        <v>45</v>
      </c>
      <c r="BB2967" s="4" t="s">
        <v>63</v>
      </c>
      <c r="BC2967" s="4" t="s">
        <v>63</v>
      </c>
      <c r="BD2967" s="4" t="s">
        <v>38</v>
      </c>
      <c r="BE2967" s="4" t="s">
        <v>46</v>
      </c>
      <c r="BF2967" s="4" t="s">
        <v>44</v>
      </c>
      <c r="BG2967" s="4" t="s">
        <v>42</v>
      </c>
      <c r="BH2967" s="4" t="s">
        <v>44</v>
      </c>
      <c r="BI2967" s="4" t="s">
        <v>44</v>
      </c>
      <c r="BJ2967" s="4" t="s">
        <v>46</v>
      </c>
      <c r="BK2967" s="4" t="s">
        <v>65</v>
      </c>
      <c r="BL2967" s="4" t="s">
        <v>66</v>
      </c>
      <c r="BM2967" s="4" t="s">
        <v>47</v>
      </c>
      <c r="BN2967" s="4" t="s">
        <v>48</v>
      </c>
      <c r="BP2967" s="4" t="s">
        <v>47</v>
      </c>
      <c r="BQ2967" t="s">
        <v>48</v>
      </c>
      <c r="BR2967" t="s">
        <v>65</v>
      </c>
      <c r="BS2967" t="s">
        <v>66</v>
      </c>
      <c r="BT2967" t="s">
        <v>65</v>
      </c>
      <c r="BU2967" t="s">
        <v>66</v>
      </c>
      <c r="BV2967" t="s">
        <v>67</v>
      </c>
      <c r="BW2967" t="s">
        <v>50</v>
      </c>
      <c r="DD2967" t="s">
        <v>62</v>
      </c>
      <c r="DE2967" t="s">
        <v>62</v>
      </c>
      <c r="DF2967" t="s">
        <v>62</v>
      </c>
      <c r="DH2967">
        <v>6</v>
      </c>
      <c r="DI2967">
        <v>10</v>
      </c>
      <c r="DJ2967">
        <v>7</v>
      </c>
      <c r="DK2967">
        <v>2</v>
      </c>
      <c r="DL2967">
        <v>7</v>
      </c>
      <c r="DM2967">
        <v>10</v>
      </c>
      <c r="DN2967">
        <v>5</v>
      </c>
      <c r="DO2967" t="str">
        <f t="shared" si="214"/>
        <v>N/A</v>
      </c>
    </row>
    <row r="2968" spans="1:119" x14ac:dyDescent="0.35">
      <c r="A2968" s="4">
        <v>2020</v>
      </c>
      <c r="B2968">
        <v>1455</v>
      </c>
      <c r="C2968">
        <v>8078.4666666666699</v>
      </c>
      <c r="D2968" t="s">
        <v>53</v>
      </c>
      <c r="E2968" t="s">
        <v>68</v>
      </c>
      <c r="F2968" t="s">
        <v>69</v>
      </c>
      <c r="G2968" t="s">
        <v>56</v>
      </c>
      <c r="H2968" t="s">
        <v>57</v>
      </c>
      <c r="I2968" t="s">
        <v>1228</v>
      </c>
      <c r="J2968" t="s">
        <v>59</v>
      </c>
      <c r="K2968" t="s">
        <v>71</v>
      </c>
      <c r="L2968" t="s">
        <v>29</v>
      </c>
      <c r="M2968" t="s">
        <v>61</v>
      </c>
      <c r="N2968" s="4" t="s">
        <v>1290</v>
      </c>
      <c r="O2968" t="s">
        <v>75</v>
      </c>
      <c r="P2968" t="s">
        <v>34</v>
      </c>
      <c r="Q2968" t="s">
        <v>72</v>
      </c>
      <c r="R2968" t="s">
        <v>34</v>
      </c>
      <c r="S2968" t="s">
        <v>72</v>
      </c>
      <c r="T2968" t="s">
        <v>72</v>
      </c>
      <c r="U2968" t="s">
        <v>73</v>
      </c>
      <c r="V2968" t="s">
        <v>74</v>
      </c>
      <c r="W2968" t="s">
        <v>72</v>
      </c>
      <c r="X2968" t="s">
        <v>34</v>
      </c>
      <c r="Y2968" t="s">
        <v>34</v>
      </c>
      <c r="Z2968" t="s">
        <v>72</v>
      </c>
      <c r="AA2968" t="s">
        <v>34</v>
      </c>
      <c r="AB2968" t="s">
        <v>72</v>
      </c>
      <c r="AC2968" s="1">
        <v>-72.1666666666667</v>
      </c>
      <c r="AD2968" s="1">
        <v>-108.48333333333299</v>
      </c>
      <c r="AE2968" t="s">
        <v>34</v>
      </c>
      <c r="AF2968" t="s">
        <v>34</v>
      </c>
      <c r="AG2968" t="s">
        <v>34</v>
      </c>
      <c r="AH2968" t="s">
        <v>75</v>
      </c>
      <c r="AI2968">
        <v>-536.96190476190498</v>
      </c>
      <c r="AJ2968">
        <v>463.01904761904802</v>
      </c>
      <c r="AK2968">
        <v>1041.2857142857199</v>
      </c>
      <c r="AL2968">
        <v>-246.16190476190499</v>
      </c>
      <c r="AM2968">
        <v>-310.11904761904702</v>
      </c>
      <c r="AN2968">
        <v>-34.971428571428604</v>
      </c>
      <c r="AO2968">
        <v>1229.1571428571499</v>
      </c>
      <c r="AP2968">
        <v>3.3333333333333699</v>
      </c>
      <c r="AQ2968" t="s">
        <v>38</v>
      </c>
      <c r="AR2968" t="s">
        <v>45</v>
      </c>
      <c r="AS2968" t="s">
        <v>76</v>
      </c>
      <c r="AT2968" t="s">
        <v>44</v>
      </c>
      <c r="AU2968" t="s">
        <v>76</v>
      </c>
      <c r="AV2968" t="s">
        <v>39</v>
      </c>
      <c r="AW2968" t="s">
        <v>76</v>
      </c>
      <c r="AX2968" t="s">
        <v>43</v>
      </c>
      <c r="AY2968" s="4" t="s">
        <v>45</v>
      </c>
      <c r="AZ2968" s="4" t="s">
        <v>44</v>
      </c>
      <c r="BA2968" s="4" t="s">
        <v>77</v>
      </c>
      <c r="BB2968" s="4" t="s">
        <v>41</v>
      </c>
      <c r="BC2968" s="4" t="s">
        <v>78</v>
      </c>
      <c r="BD2968" s="4" t="s">
        <v>45</v>
      </c>
      <c r="BE2968" s="4" t="s">
        <v>78</v>
      </c>
      <c r="BF2968" s="4" t="s">
        <v>41</v>
      </c>
      <c r="BG2968" s="4" t="s">
        <v>77</v>
      </c>
      <c r="BH2968" s="4" t="s">
        <v>44</v>
      </c>
      <c r="BI2968" s="4" t="s">
        <v>78</v>
      </c>
      <c r="BJ2968" s="4" t="s">
        <v>77</v>
      </c>
      <c r="BK2968" s="4" t="s">
        <v>51</v>
      </c>
      <c r="BL2968" s="4" t="s">
        <v>47</v>
      </c>
      <c r="BM2968" s="4" t="s">
        <v>49</v>
      </c>
      <c r="BN2968" s="4" t="s">
        <v>47</v>
      </c>
      <c r="BP2968" s="4" t="s">
        <v>47</v>
      </c>
      <c r="BQ2968" t="s">
        <v>79</v>
      </c>
      <c r="BR2968" t="s">
        <v>51</v>
      </c>
      <c r="BS2968" t="s">
        <v>80</v>
      </c>
      <c r="BT2968" t="s">
        <v>51</v>
      </c>
      <c r="BU2968" t="s">
        <v>81</v>
      </c>
      <c r="BV2968" t="s">
        <v>80</v>
      </c>
      <c r="BW2968" t="s">
        <v>81</v>
      </c>
      <c r="DD2968" t="s">
        <v>75</v>
      </c>
      <c r="DE2968" t="s">
        <v>75</v>
      </c>
      <c r="DF2968" t="s">
        <v>75</v>
      </c>
      <c r="DH2968">
        <v>5</v>
      </c>
      <c r="DI2968">
        <v>9</v>
      </c>
      <c r="DJ2968">
        <v>10</v>
      </c>
      <c r="DK2968">
        <v>0</v>
      </c>
      <c r="DL2968">
        <v>5</v>
      </c>
      <c r="DM2968">
        <v>9</v>
      </c>
      <c r="DN2968">
        <v>10</v>
      </c>
      <c r="DO2968" t="str">
        <f t="shared" si="214"/>
        <v>N/A</v>
      </c>
    </row>
    <row r="2969" spans="1:119" x14ac:dyDescent="0.35">
      <c r="A2969" s="4">
        <v>2020</v>
      </c>
      <c r="B2969">
        <v>1456</v>
      </c>
      <c r="C2969">
        <v>8082.6666666666697</v>
      </c>
      <c r="D2969" t="s">
        <v>21</v>
      </c>
      <c r="E2969" t="s">
        <v>82</v>
      </c>
      <c r="F2969" t="s">
        <v>82</v>
      </c>
      <c r="G2969" t="s">
        <v>83</v>
      </c>
      <c r="H2969" t="s">
        <v>84</v>
      </c>
      <c r="I2969" t="s">
        <v>1226</v>
      </c>
      <c r="J2969" t="s">
        <v>27</v>
      </c>
      <c r="K2969" t="s">
        <v>60</v>
      </c>
      <c r="L2969" t="s">
        <v>85</v>
      </c>
      <c r="M2969" t="s">
        <v>61</v>
      </c>
      <c r="N2969" s="4" t="s">
        <v>1290</v>
      </c>
      <c r="O2969" t="s">
        <v>88</v>
      </c>
      <c r="P2969" t="s">
        <v>34</v>
      </c>
      <c r="Q2969" t="s">
        <v>35</v>
      </c>
      <c r="R2969" t="s">
        <v>35</v>
      </c>
      <c r="S2969" t="s">
        <v>34</v>
      </c>
      <c r="T2969" t="s">
        <v>34</v>
      </c>
      <c r="U2969" t="s">
        <v>73</v>
      </c>
      <c r="V2969" t="s">
        <v>86</v>
      </c>
      <c r="W2969" t="s">
        <v>33</v>
      </c>
      <c r="X2969" t="s">
        <v>35</v>
      </c>
      <c r="Y2969" t="s">
        <v>34</v>
      </c>
      <c r="Z2969" t="s">
        <v>33</v>
      </c>
      <c r="AA2969" t="s">
        <v>33</v>
      </c>
      <c r="AB2969" t="s">
        <v>33</v>
      </c>
      <c r="AC2969" t="s">
        <v>87</v>
      </c>
      <c r="AD2969" t="s">
        <v>87</v>
      </c>
      <c r="AE2969" t="s">
        <v>34</v>
      </c>
      <c r="AF2969" t="s">
        <v>33</v>
      </c>
      <c r="AG2969" t="s">
        <v>34</v>
      </c>
      <c r="AH2969" t="s">
        <v>88</v>
      </c>
      <c r="AI2969">
        <v>-537.33333333333405</v>
      </c>
      <c r="AJ2969">
        <v>463.33333333333297</v>
      </c>
      <c r="AK2969">
        <v>1042</v>
      </c>
      <c r="AL2969">
        <v>-246.333333333333</v>
      </c>
      <c r="AM2969">
        <v>-310.33333333333297</v>
      </c>
      <c r="AN2969">
        <v>-35</v>
      </c>
      <c r="AO2969">
        <v>1230</v>
      </c>
      <c r="AP2969">
        <v>3.3333333333333699</v>
      </c>
      <c r="AQ2969" t="s">
        <v>64</v>
      </c>
      <c r="AR2969" t="s">
        <v>38</v>
      </c>
      <c r="AS2969" t="s">
        <v>40</v>
      </c>
      <c r="AT2969" t="s">
        <v>44</v>
      </c>
      <c r="AU2969" t="s">
        <v>42</v>
      </c>
      <c r="AV2969" t="s">
        <v>77</v>
      </c>
      <c r="AW2969" t="s">
        <v>64</v>
      </c>
      <c r="AX2969" t="s">
        <v>43</v>
      </c>
      <c r="AY2969" s="4" t="s">
        <v>44</v>
      </c>
      <c r="AZ2969" s="4" t="s">
        <v>44</v>
      </c>
      <c r="BA2969" s="4" t="s">
        <v>42</v>
      </c>
      <c r="BB2969" s="4" t="s">
        <v>38</v>
      </c>
      <c r="BC2969" s="4" t="s">
        <v>63</v>
      </c>
      <c r="BD2969" s="4" t="s">
        <v>78</v>
      </c>
      <c r="BE2969" s="4" t="s">
        <v>43</v>
      </c>
      <c r="BF2969" s="4" t="s">
        <v>44</v>
      </c>
      <c r="BG2969" s="4" t="s">
        <v>44</v>
      </c>
      <c r="BH2969" s="4" t="s">
        <v>78</v>
      </c>
      <c r="BI2969" s="4" t="s">
        <v>44</v>
      </c>
      <c r="BJ2969" s="4" t="s">
        <v>78</v>
      </c>
      <c r="BK2969" s="4" t="s">
        <v>65</v>
      </c>
      <c r="BL2969" s="4" t="s">
        <v>79</v>
      </c>
      <c r="BM2969" s="4" t="s">
        <v>47</v>
      </c>
      <c r="BN2969" s="4" t="s">
        <v>50</v>
      </c>
      <c r="BP2969" s="4" t="s">
        <v>67</v>
      </c>
      <c r="BQ2969" t="s">
        <v>48</v>
      </c>
      <c r="BR2969" t="s">
        <v>65</v>
      </c>
      <c r="BS2969" t="s">
        <v>66</v>
      </c>
      <c r="BT2969" t="s">
        <v>65</v>
      </c>
      <c r="BU2969" t="s">
        <v>66</v>
      </c>
      <c r="BV2969" t="s">
        <v>67</v>
      </c>
      <c r="BW2969" t="s">
        <v>52</v>
      </c>
      <c r="DD2969" t="s">
        <v>88</v>
      </c>
      <c r="DE2969" t="s">
        <v>88</v>
      </c>
      <c r="DF2969" t="s">
        <v>88</v>
      </c>
      <c r="DH2969">
        <v>9</v>
      </c>
      <c r="DI2969">
        <v>5</v>
      </c>
      <c r="DJ2969">
        <v>2</v>
      </c>
      <c r="DK2969">
        <v>0</v>
      </c>
      <c r="DL2969">
        <v>11</v>
      </c>
      <c r="DM2969">
        <v>6</v>
      </c>
      <c r="DN2969">
        <v>3</v>
      </c>
      <c r="DO2969" t="str">
        <f t="shared" si="214"/>
        <v>N/A</v>
      </c>
    </row>
    <row r="2970" spans="1:119" x14ac:dyDescent="0.35">
      <c r="A2970" s="4">
        <v>2020</v>
      </c>
      <c r="B2970">
        <v>1457</v>
      </c>
      <c r="C2970">
        <v>8086.8666666666704</v>
      </c>
      <c r="D2970" t="s">
        <v>53</v>
      </c>
      <c r="E2970" t="s">
        <v>89</v>
      </c>
      <c r="F2970" t="s">
        <v>90</v>
      </c>
      <c r="G2970" t="s">
        <v>56</v>
      </c>
      <c r="H2970" t="s">
        <v>91</v>
      </c>
      <c r="I2970" t="s">
        <v>1229</v>
      </c>
      <c r="J2970" t="s">
        <v>59</v>
      </c>
      <c r="K2970" t="s">
        <v>28</v>
      </c>
      <c r="L2970" t="s">
        <v>29</v>
      </c>
      <c r="M2970" t="s">
        <v>61</v>
      </c>
      <c r="N2970" s="4" t="s">
        <v>93</v>
      </c>
      <c r="O2970" t="s">
        <v>94</v>
      </c>
      <c r="P2970" t="s">
        <v>34</v>
      </c>
      <c r="Q2970" t="s">
        <v>35</v>
      </c>
      <c r="R2970" t="s">
        <v>36</v>
      </c>
      <c r="S2970" t="s">
        <v>33</v>
      </c>
      <c r="T2970" t="s">
        <v>34</v>
      </c>
      <c r="U2970" s="1">
        <v>-96.2</v>
      </c>
      <c r="V2970" s="1">
        <v>-95.9</v>
      </c>
      <c r="W2970" t="s">
        <v>35</v>
      </c>
      <c r="X2970" t="s">
        <v>34</v>
      </c>
      <c r="Y2970" t="s">
        <v>33</v>
      </c>
      <c r="Z2970" t="s">
        <v>35</v>
      </c>
      <c r="AA2970" t="s">
        <v>34</v>
      </c>
      <c r="AB2970" t="s">
        <v>33</v>
      </c>
      <c r="AC2970" t="s">
        <v>87</v>
      </c>
      <c r="AD2970" s="1">
        <v>242.6</v>
      </c>
      <c r="AE2970" t="s">
        <v>36</v>
      </c>
      <c r="AF2970" t="s">
        <v>36</v>
      </c>
      <c r="AG2970" t="s">
        <v>36</v>
      </c>
      <c r="AH2970" t="s">
        <v>94</v>
      </c>
      <c r="AI2970">
        <v>-537.70476190476199</v>
      </c>
      <c r="AJ2970">
        <v>463.647619047619</v>
      </c>
      <c r="AK2970">
        <v>1042.7142857142901</v>
      </c>
      <c r="AL2970">
        <v>-246.50476190476201</v>
      </c>
      <c r="AM2970">
        <v>-310.54761904761898</v>
      </c>
      <c r="AN2970">
        <v>-35.028571428571396</v>
      </c>
      <c r="AO2970">
        <v>1230.8428571428601</v>
      </c>
      <c r="AP2970">
        <v>3.3333333333333699</v>
      </c>
      <c r="AQ2970" t="s">
        <v>76</v>
      </c>
      <c r="AR2970" t="s">
        <v>38</v>
      </c>
      <c r="AS2970" t="s">
        <v>76</v>
      </c>
      <c r="AT2970" t="s">
        <v>39</v>
      </c>
      <c r="AU2970" t="s">
        <v>76</v>
      </c>
      <c r="AV2970" t="s">
        <v>39</v>
      </c>
      <c r="AW2970" t="s">
        <v>76</v>
      </c>
      <c r="AX2970" t="s">
        <v>39</v>
      </c>
      <c r="AY2970" s="4" t="s">
        <v>45</v>
      </c>
      <c r="AZ2970" s="4" t="s">
        <v>44</v>
      </c>
      <c r="BA2970" s="4" t="s">
        <v>63</v>
      </c>
      <c r="BB2970" s="4" t="s">
        <v>45</v>
      </c>
      <c r="BC2970" s="4" t="s">
        <v>46</v>
      </c>
      <c r="BD2970" s="4" t="s">
        <v>38</v>
      </c>
      <c r="BE2970" s="4" t="s">
        <v>78</v>
      </c>
      <c r="BF2970" s="4" t="s">
        <v>44</v>
      </c>
      <c r="BG2970" s="4" t="s">
        <v>41</v>
      </c>
      <c r="BH2970" s="4" t="s">
        <v>44</v>
      </c>
      <c r="BI2970" s="4" t="s">
        <v>46</v>
      </c>
      <c r="BJ2970" s="4" t="s">
        <v>43</v>
      </c>
      <c r="BK2970" s="4" t="s">
        <v>47</v>
      </c>
      <c r="BL2970" s="4" t="s">
        <v>66</v>
      </c>
      <c r="BM2970" s="4" t="s">
        <v>49</v>
      </c>
      <c r="BN2970" s="4" t="s">
        <v>48</v>
      </c>
      <c r="BP2970" s="4" t="s">
        <v>47</v>
      </c>
      <c r="BQ2970" t="s">
        <v>81</v>
      </c>
      <c r="BR2970" t="s">
        <v>65</v>
      </c>
      <c r="BS2970" t="s">
        <v>66</v>
      </c>
      <c r="BT2970" t="s">
        <v>65</v>
      </c>
      <c r="BU2970" t="s">
        <v>66</v>
      </c>
      <c r="BV2970" t="s">
        <v>50</v>
      </c>
      <c r="BW2970" t="s">
        <v>52</v>
      </c>
      <c r="DD2970" t="s">
        <v>94</v>
      </c>
      <c r="DE2970" t="s">
        <v>94</v>
      </c>
      <c r="DF2970" t="s">
        <v>94</v>
      </c>
      <c r="DH2970">
        <v>3</v>
      </c>
      <c r="DI2970">
        <v>4</v>
      </c>
      <c r="DJ2970">
        <v>2</v>
      </c>
      <c r="DK2970">
        <v>0</v>
      </c>
      <c r="DL2970">
        <v>4</v>
      </c>
      <c r="DM2970">
        <v>4</v>
      </c>
      <c r="DN2970">
        <v>2</v>
      </c>
      <c r="DO2970" t="str">
        <f t="shared" si="214"/>
        <v>N/A</v>
      </c>
    </row>
    <row r="2971" spans="1:119" x14ac:dyDescent="0.35">
      <c r="A2971" s="4">
        <v>2020</v>
      </c>
      <c r="B2971">
        <v>1458</v>
      </c>
      <c r="C2971">
        <v>8091.0666666666702</v>
      </c>
      <c r="D2971" t="s">
        <v>53</v>
      </c>
      <c r="E2971" t="s">
        <v>95</v>
      </c>
      <c r="F2971" t="s">
        <v>96</v>
      </c>
      <c r="G2971" t="s">
        <v>97</v>
      </c>
      <c r="H2971" t="s">
        <v>98</v>
      </c>
      <c r="I2971" t="s">
        <v>1226</v>
      </c>
      <c r="J2971" t="s">
        <v>27</v>
      </c>
      <c r="K2971" t="s">
        <v>99</v>
      </c>
      <c r="L2971" t="s">
        <v>85</v>
      </c>
      <c r="M2971" t="s">
        <v>61</v>
      </c>
      <c r="N2971" s="4" t="s">
        <v>93</v>
      </c>
      <c r="O2971" t="s">
        <v>88</v>
      </c>
      <c r="P2971" t="s">
        <v>33</v>
      </c>
      <c r="Q2971" t="s">
        <v>34</v>
      </c>
      <c r="R2971" t="s">
        <v>33</v>
      </c>
      <c r="S2971" t="s">
        <v>33</v>
      </c>
      <c r="T2971" t="s">
        <v>33</v>
      </c>
      <c r="U2971" s="1">
        <v>-96.4</v>
      </c>
      <c r="V2971" s="1">
        <v>-96.1</v>
      </c>
      <c r="W2971" t="s">
        <v>33</v>
      </c>
      <c r="X2971" t="s">
        <v>33</v>
      </c>
      <c r="Y2971" t="s">
        <v>33</v>
      </c>
      <c r="Z2971" t="s">
        <v>33</v>
      </c>
      <c r="AA2971" t="s">
        <v>33</v>
      </c>
      <c r="AB2971" t="s">
        <v>33</v>
      </c>
      <c r="AC2971" t="s">
        <v>73</v>
      </c>
      <c r="AD2971" t="s">
        <v>73</v>
      </c>
      <c r="AE2971" t="s">
        <v>34</v>
      </c>
      <c r="AF2971" t="s">
        <v>34</v>
      </c>
      <c r="AG2971" t="s">
        <v>34</v>
      </c>
      <c r="AH2971" t="s">
        <v>88</v>
      </c>
      <c r="AI2971">
        <v>-538.07619047619096</v>
      </c>
      <c r="AJ2971">
        <v>463.96190476190498</v>
      </c>
      <c r="AK2971">
        <v>1043.42857142858</v>
      </c>
      <c r="AL2971">
        <v>-246.67619047619101</v>
      </c>
      <c r="AM2971">
        <v>-310.76190476190499</v>
      </c>
      <c r="AN2971">
        <v>-35.0571428571429</v>
      </c>
      <c r="AO2971">
        <v>1231.68571428572</v>
      </c>
      <c r="AP2971">
        <v>3.3333333333333699</v>
      </c>
      <c r="AQ2971" t="s">
        <v>64</v>
      </c>
      <c r="AR2971" t="s">
        <v>45</v>
      </c>
      <c r="AS2971" t="s">
        <v>64</v>
      </c>
      <c r="AT2971" t="s">
        <v>39</v>
      </c>
      <c r="AU2971" t="s">
        <v>76</v>
      </c>
      <c r="AV2971" t="s">
        <v>41</v>
      </c>
      <c r="AW2971" t="s">
        <v>76</v>
      </c>
      <c r="AX2971" t="s">
        <v>43</v>
      </c>
      <c r="AY2971" s="4" t="s">
        <v>44</v>
      </c>
      <c r="AZ2971" s="4" t="s">
        <v>63</v>
      </c>
      <c r="BA2971" s="4" t="s">
        <v>38</v>
      </c>
      <c r="BB2971" s="4" t="s">
        <v>42</v>
      </c>
      <c r="BC2971" s="4" t="s">
        <v>38</v>
      </c>
      <c r="BD2971" s="4" t="s">
        <v>43</v>
      </c>
      <c r="BE2971" s="4" t="s">
        <v>38</v>
      </c>
      <c r="BF2971" s="4" t="s">
        <v>44</v>
      </c>
      <c r="BG2971" s="4" t="s">
        <v>44</v>
      </c>
      <c r="BH2971" s="4" t="s">
        <v>43</v>
      </c>
      <c r="BI2971" s="4" t="s">
        <v>46</v>
      </c>
      <c r="BJ2971" s="4" t="s">
        <v>43</v>
      </c>
      <c r="BK2971" s="4" t="s">
        <v>47</v>
      </c>
      <c r="BL2971" s="4" t="s">
        <v>66</v>
      </c>
      <c r="BM2971" s="4" t="s">
        <v>47</v>
      </c>
      <c r="BN2971" s="4" t="s">
        <v>48</v>
      </c>
      <c r="BP2971" s="4" t="s">
        <v>47</v>
      </c>
      <c r="BQ2971" t="s">
        <v>52</v>
      </c>
      <c r="BR2971" t="s">
        <v>65</v>
      </c>
      <c r="BS2971" t="s">
        <v>66</v>
      </c>
      <c r="BT2971" t="s">
        <v>65</v>
      </c>
      <c r="BU2971" t="s">
        <v>66</v>
      </c>
      <c r="BV2971" t="s">
        <v>80</v>
      </c>
      <c r="BW2971" t="s">
        <v>52</v>
      </c>
      <c r="DD2971" t="s">
        <v>88</v>
      </c>
      <c r="DE2971" t="s">
        <v>88</v>
      </c>
      <c r="DF2971" t="s">
        <v>88</v>
      </c>
      <c r="DH2971">
        <v>3</v>
      </c>
      <c r="DI2971">
        <v>1</v>
      </c>
      <c r="DJ2971">
        <v>2</v>
      </c>
      <c r="DK2971">
        <v>2</v>
      </c>
      <c r="DL2971">
        <v>2</v>
      </c>
      <c r="DM2971">
        <v>2</v>
      </c>
      <c r="DN2971">
        <v>0</v>
      </c>
      <c r="DO2971" t="str">
        <f t="shared" si="214"/>
        <v>N/A</v>
      </c>
    </row>
    <row r="2972" spans="1:119" x14ac:dyDescent="0.35">
      <c r="A2972" s="4">
        <v>2020</v>
      </c>
      <c r="B2972">
        <v>1459</v>
      </c>
      <c r="C2972">
        <v>8095.2666666666701</v>
      </c>
      <c r="D2972" t="s">
        <v>21</v>
      </c>
      <c r="E2972" t="s">
        <v>22</v>
      </c>
      <c r="F2972" t="s">
        <v>23</v>
      </c>
      <c r="G2972" t="s">
        <v>24</v>
      </c>
      <c r="H2972" t="s">
        <v>25</v>
      </c>
      <c r="I2972" t="s">
        <v>1230</v>
      </c>
      <c r="J2972" t="s">
        <v>27</v>
      </c>
      <c r="K2972" t="s">
        <v>28</v>
      </c>
      <c r="L2972" t="s">
        <v>29</v>
      </c>
      <c r="M2972" t="s">
        <v>30</v>
      </c>
      <c r="N2972" s="4" t="s">
        <v>104</v>
      </c>
      <c r="O2972" t="s">
        <v>37</v>
      </c>
      <c r="P2972" t="s">
        <v>31</v>
      </c>
      <c r="Q2972" t="s">
        <v>31</v>
      </c>
      <c r="R2972" t="s">
        <v>31</v>
      </c>
      <c r="S2972" t="s">
        <v>31</v>
      </c>
      <c r="T2972" t="s">
        <v>31</v>
      </c>
      <c r="U2972" t="s">
        <v>32</v>
      </c>
      <c r="V2972" s="1">
        <v>-339.3</v>
      </c>
      <c r="W2972" t="s">
        <v>33</v>
      </c>
      <c r="X2972" t="s">
        <v>34</v>
      </c>
      <c r="Y2972" t="s">
        <v>34</v>
      </c>
      <c r="Z2972" t="s">
        <v>33</v>
      </c>
      <c r="AA2972" t="s">
        <v>34</v>
      </c>
      <c r="AB2972" t="s">
        <v>33</v>
      </c>
      <c r="AC2972" s="1">
        <v>-72.266666666666694</v>
      </c>
      <c r="AD2972" s="1">
        <v>-108.633333333333</v>
      </c>
      <c r="AE2972" t="s">
        <v>35</v>
      </c>
      <c r="AF2972" t="s">
        <v>35</v>
      </c>
      <c r="AG2972" t="s">
        <v>36</v>
      </c>
      <c r="AH2972" t="s">
        <v>37</v>
      </c>
      <c r="AI2972">
        <v>-538.44761904761901</v>
      </c>
      <c r="AJ2972">
        <v>464.27619047618998</v>
      </c>
      <c r="AK2972">
        <v>1044.1428571428601</v>
      </c>
      <c r="AL2972">
        <v>-246.84761904761899</v>
      </c>
      <c r="AM2972">
        <v>-310.97619047619003</v>
      </c>
      <c r="AN2972">
        <v>-35.085714285714303</v>
      </c>
      <c r="AO2972">
        <v>1232.5285714285801</v>
      </c>
      <c r="AP2972">
        <v>3.3333333333333699</v>
      </c>
      <c r="AQ2972" t="s">
        <v>38</v>
      </c>
      <c r="AR2972" t="s">
        <v>39</v>
      </c>
      <c r="AS2972" t="s">
        <v>39</v>
      </c>
      <c r="AT2972" t="s">
        <v>40</v>
      </c>
      <c r="AU2972" t="s">
        <v>41</v>
      </c>
      <c r="AV2972" t="s">
        <v>42</v>
      </c>
      <c r="AW2972" t="s">
        <v>39</v>
      </c>
      <c r="AX2972" t="s">
        <v>43</v>
      </c>
      <c r="AY2972" s="4" t="s">
        <v>44</v>
      </c>
      <c r="AZ2972" s="4" t="s">
        <v>40</v>
      </c>
      <c r="BA2972" s="4" t="s">
        <v>41</v>
      </c>
      <c r="BB2972" s="4" t="s">
        <v>45</v>
      </c>
      <c r="BC2972" s="4" t="s">
        <v>38</v>
      </c>
      <c r="BD2972" s="4" t="s">
        <v>43</v>
      </c>
      <c r="BE2972" s="4" t="s">
        <v>46</v>
      </c>
      <c r="BF2972" s="4" t="s">
        <v>40</v>
      </c>
      <c r="BG2972" s="4" t="s">
        <v>44</v>
      </c>
      <c r="BH2972" s="4" t="s">
        <v>43</v>
      </c>
      <c r="BI2972" s="4" t="s">
        <v>40</v>
      </c>
      <c r="BJ2972" s="4" t="s">
        <v>42</v>
      </c>
      <c r="BK2972" s="4" t="s">
        <v>47</v>
      </c>
      <c r="BL2972" s="4" t="s">
        <v>48</v>
      </c>
      <c r="BM2972" s="4" t="s">
        <v>49</v>
      </c>
      <c r="BN2972" s="4" t="s">
        <v>50</v>
      </c>
      <c r="BP2972" s="4" t="s">
        <v>47</v>
      </c>
      <c r="BQ2972" t="s">
        <v>48</v>
      </c>
      <c r="BR2972" t="s">
        <v>49</v>
      </c>
      <c r="BS2972" t="s">
        <v>51</v>
      </c>
      <c r="BT2972" t="s">
        <v>52</v>
      </c>
      <c r="BU2972" t="s">
        <v>51</v>
      </c>
      <c r="BV2972" t="s">
        <v>49</v>
      </c>
      <c r="BW2972" t="s">
        <v>50</v>
      </c>
      <c r="DD2972" t="s">
        <v>37</v>
      </c>
      <c r="DE2972" t="s">
        <v>37</v>
      </c>
      <c r="DF2972" t="s">
        <v>37</v>
      </c>
      <c r="DH2972">
        <v>8</v>
      </c>
      <c r="DI2972">
        <v>2</v>
      </c>
      <c r="DJ2972">
        <v>10</v>
      </c>
      <c r="DK2972">
        <v>2</v>
      </c>
      <c r="DL2972">
        <v>8</v>
      </c>
      <c r="DM2972">
        <v>10</v>
      </c>
      <c r="DN2972">
        <v>4</v>
      </c>
      <c r="DO2972" t="str">
        <f t="shared" si="214"/>
        <v>N/A</v>
      </c>
    </row>
    <row r="2973" spans="1:119" x14ac:dyDescent="0.35">
      <c r="A2973" s="4">
        <v>2020</v>
      </c>
      <c r="B2973">
        <v>1460</v>
      </c>
      <c r="C2973">
        <v>8099.4666666666699</v>
      </c>
      <c r="D2973" t="s">
        <v>53</v>
      </c>
      <c r="E2973" t="s">
        <v>54</v>
      </c>
      <c r="F2973" t="s">
        <v>55</v>
      </c>
      <c r="G2973" t="s">
        <v>56</v>
      </c>
      <c r="H2973" t="s">
        <v>57</v>
      </c>
      <c r="I2973" t="s">
        <v>1231</v>
      </c>
      <c r="J2973" t="s">
        <v>59</v>
      </c>
      <c r="K2973" t="s">
        <v>60</v>
      </c>
      <c r="L2973" t="s">
        <v>29</v>
      </c>
      <c r="M2973" t="s">
        <v>61</v>
      </c>
      <c r="N2973" s="4" t="s">
        <v>1290</v>
      </c>
      <c r="O2973" t="s">
        <v>62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s="1">
        <v>0.2</v>
      </c>
      <c r="V2973" s="1">
        <v>-340</v>
      </c>
      <c r="W2973" t="s">
        <v>34</v>
      </c>
      <c r="X2973" t="s">
        <v>34</v>
      </c>
      <c r="Y2973" t="s">
        <v>34</v>
      </c>
      <c r="Z2973" t="s">
        <v>34</v>
      </c>
      <c r="AA2973" t="s">
        <v>34</v>
      </c>
      <c r="AB2973" t="s">
        <v>34</v>
      </c>
      <c r="AC2973" s="1">
        <v>-72.366666666666703</v>
      </c>
      <c r="AD2973" s="1">
        <v>-108.783333333333</v>
      </c>
      <c r="AE2973" t="s">
        <v>34</v>
      </c>
      <c r="AF2973" t="s">
        <v>34</v>
      </c>
      <c r="AG2973" t="s">
        <v>34</v>
      </c>
      <c r="AH2973" t="s">
        <v>62</v>
      </c>
      <c r="AI2973">
        <v>-538.81904761904798</v>
      </c>
      <c r="AJ2973">
        <v>464.59047619047601</v>
      </c>
      <c r="AK2973">
        <v>1044.8571428571499</v>
      </c>
      <c r="AL2973">
        <v>-247.019047619048</v>
      </c>
      <c r="AM2973">
        <v>-311.19047619047598</v>
      </c>
      <c r="AN2973">
        <v>-35.1142857142857</v>
      </c>
      <c r="AO2973">
        <v>1233.37142857143</v>
      </c>
      <c r="AP2973">
        <v>3.3333333333333699</v>
      </c>
      <c r="AQ2973" t="s">
        <v>63</v>
      </c>
      <c r="AR2973" t="s">
        <v>64</v>
      </c>
      <c r="AS2973" t="s">
        <v>39</v>
      </c>
      <c r="AT2973" t="s">
        <v>64</v>
      </c>
      <c r="AU2973" t="s">
        <v>41</v>
      </c>
      <c r="AV2973" t="s">
        <v>64</v>
      </c>
      <c r="AW2973" t="s">
        <v>39</v>
      </c>
      <c r="AX2973" t="s">
        <v>64</v>
      </c>
      <c r="AY2973" s="4" t="s">
        <v>63</v>
      </c>
      <c r="AZ2973" s="4" t="s">
        <v>38</v>
      </c>
      <c r="BA2973" s="4" t="s">
        <v>45</v>
      </c>
      <c r="BB2973" s="4" t="s">
        <v>63</v>
      </c>
      <c r="BC2973" s="4" t="s">
        <v>63</v>
      </c>
      <c r="BD2973" s="4" t="s">
        <v>38</v>
      </c>
      <c r="BE2973" s="4" t="s">
        <v>46</v>
      </c>
      <c r="BF2973" s="4" t="s">
        <v>44</v>
      </c>
      <c r="BG2973" s="4" t="s">
        <v>42</v>
      </c>
      <c r="BH2973" s="4" t="s">
        <v>44</v>
      </c>
      <c r="BI2973" s="4" t="s">
        <v>44</v>
      </c>
      <c r="BJ2973" s="4" t="s">
        <v>46</v>
      </c>
      <c r="BK2973" s="4" t="s">
        <v>65</v>
      </c>
      <c r="BL2973" s="4" t="s">
        <v>66</v>
      </c>
      <c r="BM2973" s="4" t="s">
        <v>47</v>
      </c>
      <c r="BN2973" s="4" t="s">
        <v>48</v>
      </c>
      <c r="BP2973" s="4" t="s">
        <v>47</v>
      </c>
      <c r="BQ2973" t="s">
        <v>48</v>
      </c>
      <c r="BR2973" t="s">
        <v>65</v>
      </c>
      <c r="BS2973" t="s">
        <v>66</v>
      </c>
      <c r="BT2973" t="s">
        <v>65</v>
      </c>
      <c r="BU2973" t="s">
        <v>66</v>
      </c>
      <c r="BV2973" t="s">
        <v>67</v>
      </c>
      <c r="BW2973" t="s">
        <v>50</v>
      </c>
      <c r="DD2973" t="s">
        <v>62</v>
      </c>
      <c r="DE2973" t="s">
        <v>62</v>
      </c>
      <c r="DF2973" t="s">
        <v>62</v>
      </c>
      <c r="DH2973">
        <v>8</v>
      </c>
      <c r="DI2973">
        <v>5</v>
      </c>
      <c r="DJ2973">
        <v>10</v>
      </c>
      <c r="DK2973">
        <v>0</v>
      </c>
      <c r="DL2973">
        <v>8</v>
      </c>
      <c r="DM2973">
        <v>6</v>
      </c>
      <c r="DN2973">
        <v>10</v>
      </c>
      <c r="DO2973" t="str">
        <f t="shared" si="214"/>
        <v>N/A</v>
      </c>
    </row>
    <row r="2974" spans="1:119" x14ac:dyDescent="0.35">
      <c r="A2974" s="4">
        <v>2020</v>
      </c>
      <c r="B2974">
        <v>1461</v>
      </c>
      <c r="C2974">
        <v>8103.6666666666697</v>
      </c>
      <c r="D2974" t="s">
        <v>53</v>
      </c>
      <c r="E2974" t="s">
        <v>68</v>
      </c>
      <c r="F2974" t="s">
        <v>69</v>
      </c>
      <c r="G2974" t="s">
        <v>56</v>
      </c>
      <c r="H2974" t="s">
        <v>57</v>
      </c>
      <c r="I2974" t="s">
        <v>1232</v>
      </c>
      <c r="J2974" t="s">
        <v>59</v>
      </c>
      <c r="K2974" t="s">
        <v>71</v>
      </c>
      <c r="L2974" t="s">
        <v>29</v>
      </c>
      <c r="M2974" t="s">
        <v>61</v>
      </c>
      <c r="N2974" s="4" t="s">
        <v>1290</v>
      </c>
      <c r="O2974" t="s">
        <v>75</v>
      </c>
      <c r="P2974" t="s">
        <v>34</v>
      </c>
      <c r="Q2974" t="s">
        <v>72</v>
      </c>
      <c r="R2974" t="s">
        <v>34</v>
      </c>
      <c r="S2974" t="s">
        <v>72</v>
      </c>
      <c r="T2974" t="s">
        <v>72</v>
      </c>
      <c r="U2974" t="s">
        <v>73</v>
      </c>
      <c r="V2974" t="s">
        <v>74</v>
      </c>
      <c r="W2974" t="s">
        <v>72</v>
      </c>
      <c r="X2974" t="s">
        <v>34</v>
      </c>
      <c r="Y2974" t="s">
        <v>34</v>
      </c>
      <c r="Z2974" t="s">
        <v>72</v>
      </c>
      <c r="AA2974" t="s">
        <v>34</v>
      </c>
      <c r="AB2974" t="s">
        <v>72</v>
      </c>
      <c r="AC2974" s="1">
        <v>-72.466666666666697</v>
      </c>
      <c r="AD2974" s="1">
        <v>-108.933333333333</v>
      </c>
      <c r="AE2974" t="s">
        <v>34</v>
      </c>
      <c r="AF2974" t="s">
        <v>34</v>
      </c>
      <c r="AG2974" t="s">
        <v>34</v>
      </c>
      <c r="AH2974" t="s">
        <v>75</v>
      </c>
      <c r="AI2974">
        <v>-539.19047619047603</v>
      </c>
      <c r="AJ2974">
        <v>464.90476190476198</v>
      </c>
      <c r="AK2974">
        <v>1045.57142857143</v>
      </c>
      <c r="AL2974">
        <v>-247.19047619047601</v>
      </c>
      <c r="AM2974">
        <v>-311.40476190476198</v>
      </c>
      <c r="AN2974">
        <v>-35.142857142857203</v>
      </c>
      <c r="AO2974">
        <v>1234.2142857142901</v>
      </c>
      <c r="AP2974">
        <v>3.3333333333333699</v>
      </c>
      <c r="AQ2974" t="s">
        <v>38</v>
      </c>
      <c r="AR2974" t="s">
        <v>45</v>
      </c>
      <c r="AS2974" t="s">
        <v>76</v>
      </c>
      <c r="AT2974" t="s">
        <v>44</v>
      </c>
      <c r="AU2974" t="s">
        <v>76</v>
      </c>
      <c r="AV2974" t="s">
        <v>39</v>
      </c>
      <c r="AW2974" t="s">
        <v>76</v>
      </c>
      <c r="AX2974" t="s">
        <v>43</v>
      </c>
      <c r="AY2974" s="4" t="s">
        <v>45</v>
      </c>
      <c r="AZ2974" s="4" t="s">
        <v>44</v>
      </c>
      <c r="BA2974" s="4" t="s">
        <v>77</v>
      </c>
      <c r="BB2974" s="4" t="s">
        <v>41</v>
      </c>
      <c r="BC2974" s="4" t="s">
        <v>78</v>
      </c>
      <c r="BD2974" s="4" t="s">
        <v>45</v>
      </c>
      <c r="BE2974" s="4" t="s">
        <v>78</v>
      </c>
      <c r="BF2974" s="4" t="s">
        <v>41</v>
      </c>
      <c r="BG2974" s="4" t="s">
        <v>77</v>
      </c>
      <c r="BH2974" s="4" t="s">
        <v>44</v>
      </c>
      <c r="BI2974" s="4" t="s">
        <v>78</v>
      </c>
      <c r="BJ2974" s="4" t="s">
        <v>77</v>
      </c>
      <c r="BK2974" s="4" t="s">
        <v>51</v>
      </c>
      <c r="BL2974" s="4" t="s">
        <v>47</v>
      </c>
      <c r="BM2974" s="4" t="s">
        <v>49</v>
      </c>
      <c r="BN2974" s="4" t="s">
        <v>47</v>
      </c>
      <c r="BP2974" s="4" t="s">
        <v>47</v>
      </c>
      <c r="BQ2974" t="s">
        <v>79</v>
      </c>
      <c r="BR2974" t="s">
        <v>51</v>
      </c>
      <c r="BS2974" t="s">
        <v>80</v>
      </c>
      <c r="BT2974" t="s">
        <v>51</v>
      </c>
      <c r="BU2974" t="s">
        <v>81</v>
      </c>
      <c r="BV2974" t="s">
        <v>80</v>
      </c>
      <c r="BW2974" t="s">
        <v>81</v>
      </c>
      <c r="DD2974" t="s">
        <v>75</v>
      </c>
      <c r="DE2974" t="s">
        <v>75</v>
      </c>
      <c r="DF2974" t="s">
        <v>75</v>
      </c>
      <c r="DH2974">
        <v>32</v>
      </c>
      <c r="DI2974">
        <v>4</v>
      </c>
      <c r="DJ2974">
        <v>5</v>
      </c>
      <c r="DK2974">
        <v>1</v>
      </c>
      <c r="DL2974">
        <v>2</v>
      </c>
      <c r="DM2974">
        <v>2</v>
      </c>
      <c r="DN2974">
        <v>1</v>
      </c>
      <c r="DO2974" t="str">
        <f t="shared" si="214"/>
        <v>N/A</v>
      </c>
    </row>
    <row r="2975" spans="1:119" x14ac:dyDescent="0.35">
      <c r="A2975" s="4">
        <v>2020</v>
      </c>
      <c r="B2975">
        <v>1462</v>
      </c>
      <c r="C2975">
        <v>8107.8666666666704</v>
      </c>
      <c r="D2975" t="s">
        <v>21</v>
      </c>
      <c r="E2975" t="s">
        <v>82</v>
      </c>
      <c r="F2975" t="s">
        <v>82</v>
      </c>
      <c r="G2975" t="s">
        <v>83</v>
      </c>
      <c r="H2975" t="s">
        <v>84</v>
      </c>
      <c r="I2975" t="s">
        <v>1230</v>
      </c>
      <c r="J2975" t="s">
        <v>27</v>
      </c>
      <c r="K2975" t="s">
        <v>60</v>
      </c>
      <c r="L2975" t="s">
        <v>85</v>
      </c>
      <c r="M2975" t="s">
        <v>61</v>
      </c>
      <c r="N2975" s="4" t="s">
        <v>1290</v>
      </c>
      <c r="O2975" t="s">
        <v>88</v>
      </c>
      <c r="P2975" t="s">
        <v>34</v>
      </c>
      <c r="Q2975" t="s">
        <v>35</v>
      </c>
      <c r="R2975" t="s">
        <v>35</v>
      </c>
      <c r="S2975" t="s">
        <v>34</v>
      </c>
      <c r="T2975" t="s">
        <v>34</v>
      </c>
      <c r="U2975" t="s">
        <v>73</v>
      </c>
      <c r="V2975" t="s">
        <v>86</v>
      </c>
      <c r="W2975" t="s">
        <v>33</v>
      </c>
      <c r="X2975" t="s">
        <v>35</v>
      </c>
      <c r="Y2975" t="s">
        <v>34</v>
      </c>
      <c r="Z2975" t="s">
        <v>33</v>
      </c>
      <c r="AA2975" t="s">
        <v>33</v>
      </c>
      <c r="AB2975" t="s">
        <v>33</v>
      </c>
      <c r="AC2975" t="s">
        <v>87</v>
      </c>
      <c r="AD2975" t="s">
        <v>87</v>
      </c>
      <c r="AE2975" t="s">
        <v>34</v>
      </c>
      <c r="AF2975" t="s">
        <v>33</v>
      </c>
      <c r="AG2975" t="s">
        <v>34</v>
      </c>
      <c r="AH2975" t="s">
        <v>88</v>
      </c>
      <c r="AI2975">
        <v>-539.561904761905</v>
      </c>
      <c r="AJ2975">
        <v>465.21904761904801</v>
      </c>
      <c r="AK2975">
        <v>1046.2857142857199</v>
      </c>
      <c r="AL2975">
        <v>-247.36190476190501</v>
      </c>
      <c r="AM2975">
        <v>-311.61904761904702</v>
      </c>
      <c r="AN2975">
        <v>-35.171428571428599</v>
      </c>
      <c r="AO2975">
        <v>1235.05714285715</v>
      </c>
      <c r="AP2975">
        <v>3.3333333333333699</v>
      </c>
      <c r="AQ2975" t="s">
        <v>64</v>
      </c>
      <c r="AR2975" t="s">
        <v>38</v>
      </c>
      <c r="AS2975" t="s">
        <v>40</v>
      </c>
      <c r="AT2975" t="s">
        <v>44</v>
      </c>
      <c r="AU2975" t="s">
        <v>42</v>
      </c>
      <c r="AV2975" t="s">
        <v>77</v>
      </c>
      <c r="AW2975" t="s">
        <v>64</v>
      </c>
      <c r="AX2975" t="s">
        <v>43</v>
      </c>
      <c r="AY2975" s="4" t="s">
        <v>44</v>
      </c>
      <c r="AZ2975" s="4" t="s">
        <v>44</v>
      </c>
      <c r="BA2975" s="4" t="s">
        <v>42</v>
      </c>
      <c r="BB2975" s="4" t="s">
        <v>38</v>
      </c>
      <c r="BC2975" s="4" t="s">
        <v>63</v>
      </c>
      <c r="BD2975" s="4" t="s">
        <v>78</v>
      </c>
      <c r="BE2975" s="4" t="s">
        <v>43</v>
      </c>
      <c r="BF2975" s="4" t="s">
        <v>44</v>
      </c>
      <c r="BG2975" s="4" t="s">
        <v>44</v>
      </c>
      <c r="BH2975" s="4" t="s">
        <v>78</v>
      </c>
      <c r="BI2975" s="4" t="s">
        <v>44</v>
      </c>
      <c r="BJ2975" s="4" t="s">
        <v>78</v>
      </c>
      <c r="BK2975" s="4" t="s">
        <v>65</v>
      </c>
      <c r="BL2975" s="4" t="s">
        <v>79</v>
      </c>
      <c r="BM2975" s="4" t="s">
        <v>47</v>
      </c>
      <c r="BN2975" s="4" t="s">
        <v>50</v>
      </c>
      <c r="BP2975" s="4" t="s">
        <v>67</v>
      </c>
      <c r="BQ2975" t="s">
        <v>48</v>
      </c>
      <c r="BR2975" t="s">
        <v>65</v>
      </c>
      <c r="BS2975" t="s">
        <v>66</v>
      </c>
      <c r="BT2975" t="s">
        <v>65</v>
      </c>
      <c r="BU2975" t="s">
        <v>66</v>
      </c>
      <c r="BV2975" t="s">
        <v>67</v>
      </c>
      <c r="BW2975" t="s">
        <v>52</v>
      </c>
      <c r="DD2975" t="s">
        <v>88</v>
      </c>
      <c r="DE2975" t="s">
        <v>88</v>
      </c>
      <c r="DF2975" t="s">
        <v>88</v>
      </c>
      <c r="DH2975">
        <v>7</v>
      </c>
      <c r="DI2975">
        <v>7</v>
      </c>
      <c r="DJ2975">
        <v>8</v>
      </c>
      <c r="DK2975">
        <v>2</v>
      </c>
      <c r="DL2975">
        <v>7</v>
      </c>
      <c r="DM2975">
        <v>10</v>
      </c>
      <c r="DN2975">
        <v>5</v>
      </c>
      <c r="DO2975" t="str">
        <f t="shared" si="214"/>
        <v>N/A</v>
      </c>
    </row>
    <row r="2976" spans="1:119" x14ac:dyDescent="0.35">
      <c r="A2976" s="4">
        <v>2020</v>
      </c>
      <c r="B2976">
        <v>1463</v>
      </c>
      <c r="C2976">
        <v>8112.0666666666702</v>
      </c>
      <c r="D2976" t="s">
        <v>53</v>
      </c>
      <c r="E2976" t="s">
        <v>89</v>
      </c>
      <c r="F2976" t="s">
        <v>90</v>
      </c>
      <c r="G2976" t="s">
        <v>56</v>
      </c>
      <c r="H2976" t="s">
        <v>91</v>
      </c>
      <c r="I2976" t="s">
        <v>1233</v>
      </c>
      <c r="J2976" t="s">
        <v>59</v>
      </c>
      <c r="K2976" t="s">
        <v>28</v>
      </c>
      <c r="L2976" t="s">
        <v>29</v>
      </c>
      <c r="M2976" t="s">
        <v>61</v>
      </c>
      <c r="N2976" s="4" t="s">
        <v>93</v>
      </c>
      <c r="O2976" t="s">
        <v>94</v>
      </c>
      <c r="P2976" t="s">
        <v>34</v>
      </c>
      <c r="Q2976" t="s">
        <v>35</v>
      </c>
      <c r="R2976" t="s">
        <v>36</v>
      </c>
      <c r="S2976" t="s">
        <v>33</v>
      </c>
      <c r="T2976" t="s">
        <v>34</v>
      </c>
      <c r="U2976" s="1">
        <v>-96.6</v>
      </c>
      <c r="V2976" s="1">
        <v>-96.3</v>
      </c>
      <c r="W2976" t="s">
        <v>35</v>
      </c>
      <c r="X2976" t="s">
        <v>34</v>
      </c>
      <c r="Y2976" t="s">
        <v>33</v>
      </c>
      <c r="Z2976" t="s">
        <v>35</v>
      </c>
      <c r="AA2976" t="s">
        <v>34</v>
      </c>
      <c r="AB2976" t="s">
        <v>33</v>
      </c>
      <c r="AC2976" t="s">
        <v>87</v>
      </c>
      <c r="AD2976" s="1">
        <v>243.6</v>
      </c>
      <c r="AE2976" t="s">
        <v>36</v>
      </c>
      <c r="AF2976" t="s">
        <v>36</v>
      </c>
      <c r="AG2976" t="s">
        <v>36</v>
      </c>
      <c r="AH2976" t="s">
        <v>94</v>
      </c>
      <c r="AI2976">
        <v>-539.93333333333396</v>
      </c>
      <c r="AJ2976">
        <v>465.53333333333302</v>
      </c>
      <c r="AK2976">
        <v>1047</v>
      </c>
      <c r="AL2976">
        <v>-247.53333333333299</v>
      </c>
      <c r="AM2976">
        <v>-311.83333333333297</v>
      </c>
      <c r="AN2976">
        <v>-35.200000000000003</v>
      </c>
      <c r="AO2976">
        <v>1235.9000000000001</v>
      </c>
      <c r="AP2976">
        <v>3.3333333333333699</v>
      </c>
      <c r="AQ2976" t="s">
        <v>76</v>
      </c>
      <c r="AR2976" t="s">
        <v>38</v>
      </c>
      <c r="AS2976" t="s">
        <v>76</v>
      </c>
      <c r="AT2976" t="s">
        <v>39</v>
      </c>
      <c r="AU2976" t="s">
        <v>76</v>
      </c>
      <c r="AV2976" t="s">
        <v>39</v>
      </c>
      <c r="AW2976" t="s">
        <v>76</v>
      </c>
      <c r="AX2976" t="s">
        <v>39</v>
      </c>
      <c r="AY2976" s="4" t="s">
        <v>45</v>
      </c>
      <c r="AZ2976" s="4" t="s">
        <v>44</v>
      </c>
      <c r="BA2976" s="4" t="s">
        <v>63</v>
      </c>
      <c r="BB2976" s="4" t="s">
        <v>45</v>
      </c>
      <c r="BC2976" s="4" t="s">
        <v>46</v>
      </c>
      <c r="BD2976" s="4" t="s">
        <v>38</v>
      </c>
      <c r="BE2976" s="4" t="s">
        <v>78</v>
      </c>
      <c r="BF2976" s="4" t="s">
        <v>44</v>
      </c>
      <c r="BG2976" s="4" t="s">
        <v>41</v>
      </c>
      <c r="BH2976" s="4" t="s">
        <v>44</v>
      </c>
      <c r="BI2976" s="4" t="s">
        <v>46</v>
      </c>
      <c r="BJ2976" s="4" t="s">
        <v>43</v>
      </c>
      <c r="BK2976" s="4" t="s">
        <v>47</v>
      </c>
      <c r="BL2976" s="4" t="s">
        <v>66</v>
      </c>
      <c r="BM2976" s="4" t="s">
        <v>49</v>
      </c>
      <c r="BN2976" s="4" t="s">
        <v>48</v>
      </c>
      <c r="BP2976" s="4" t="s">
        <v>47</v>
      </c>
      <c r="BQ2976" t="s">
        <v>81</v>
      </c>
      <c r="BR2976" t="s">
        <v>65</v>
      </c>
      <c r="BS2976" t="s">
        <v>66</v>
      </c>
      <c r="BT2976" t="s">
        <v>65</v>
      </c>
      <c r="BU2976" t="s">
        <v>66</v>
      </c>
      <c r="BV2976" t="s">
        <v>50</v>
      </c>
      <c r="BW2976" t="s">
        <v>52</v>
      </c>
      <c r="DD2976" t="s">
        <v>94</v>
      </c>
      <c r="DE2976" t="s">
        <v>94</v>
      </c>
      <c r="DF2976" t="s">
        <v>94</v>
      </c>
      <c r="DH2976">
        <v>7.5</v>
      </c>
      <c r="DI2976">
        <v>2</v>
      </c>
      <c r="DJ2976">
        <v>2</v>
      </c>
      <c r="DK2976">
        <v>0</v>
      </c>
      <c r="DL2976">
        <v>7.5</v>
      </c>
      <c r="DM2976">
        <v>2</v>
      </c>
      <c r="DN2976">
        <v>2</v>
      </c>
      <c r="DO2976" t="str">
        <f t="shared" si="214"/>
        <v>N/A</v>
      </c>
    </row>
    <row r="2977" spans="1:119" x14ac:dyDescent="0.35">
      <c r="A2977" s="4">
        <v>2020</v>
      </c>
      <c r="B2977">
        <v>1464</v>
      </c>
      <c r="C2977">
        <v>8116.2666666666701</v>
      </c>
      <c r="D2977" t="s">
        <v>53</v>
      </c>
      <c r="E2977" t="s">
        <v>95</v>
      </c>
      <c r="F2977" t="s">
        <v>96</v>
      </c>
      <c r="G2977" t="s">
        <v>97</v>
      </c>
      <c r="H2977" t="s">
        <v>98</v>
      </c>
      <c r="I2977" t="s">
        <v>1230</v>
      </c>
      <c r="J2977" t="s">
        <v>27</v>
      </c>
      <c r="K2977" t="s">
        <v>99</v>
      </c>
      <c r="L2977" t="s">
        <v>85</v>
      </c>
      <c r="M2977" t="s">
        <v>61</v>
      </c>
      <c r="N2977" s="4" t="s">
        <v>93</v>
      </c>
      <c r="O2977" t="s">
        <v>88</v>
      </c>
      <c r="P2977" t="s">
        <v>33</v>
      </c>
      <c r="Q2977" t="s">
        <v>34</v>
      </c>
      <c r="R2977" t="s">
        <v>33</v>
      </c>
      <c r="S2977" t="s">
        <v>33</v>
      </c>
      <c r="T2977" t="s">
        <v>33</v>
      </c>
      <c r="U2977" s="1">
        <v>-96.8</v>
      </c>
      <c r="V2977" s="1">
        <v>-96.5</v>
      </c>
      <c r="W2977" t="s">
        <v>33</v>
      </c>
      <c r="X2977" t="s">
        <v>33</v>
      </c>
      <c r="Y2977" t="s">
        <v>33</v>
      </c>
      <c r="Z2977" t="s">
        <v>33</v>
      </c>
      <c r="AA2977" t="s">
        <v>33</v>
      </c>
      <c r="AB2977" t="s">
        <v>33</v>
      </c>
      <c r="AC2977" t="s">
        <v>73</v>
      </c>
      <c r="AD2977" t="s">
        <v>73</v>
      </c>
      <c r="AE2977" t="s">
        <v>34</v>
      </c>
      <c r="AF2977" t="s">
        <v>34</v>
      </c>
      <c r="AG2977" t="s">
        <v>34</v>
      </c>
      <c r="AH2977" t="s">
        <v>88</v>
      </c>
      <c r="AI2977">
        <v>-540.30476190476202</v>
      </c>
      <c r="AJ2977">
        <v>465.84761904761899</v>
      </c>
      <c r="AK2977">
        <v>1047.7142857142901</v>
      </c>
      <c r="AL2977">
        <v>-247.70476190476199</v>
      </c>
      <c r="AM2977">
        <v>-312.04761904761898</v>
      </c>
      <c r="AN2977">
        <v>-35.228571428571399</v>
      </c>
      <c r="AO2977">
        <v>1236.74285714286</v>
      </c>
      <c r="AP2977">
        <v>3.3333333333333699</v>
      </c>
      <c r="AQ2977" t="s">
        <v>64</v>
      </c>
      <c r="AR2977" t="s">
        <v>45</v>
      </c>
      <c r="AS2977" t="s">
        <v>64</v>
      </c>
      <c r="AT2977" t="s">
        <v>39</v>
      </c>
      <c r="AU2977" t="s">
        <v>76</v>
      </c>
      <c r="AV2977" t="s">
        <v>41</v>
      </c>
      <c r="AW2977" t="s">
        <v>76</v>
      </c>
      <c r="AX2977" t="s">
        <v>43</v>
      </c>
      <c r="AY2977" s="4" t="s">
        <v>44</v>
      </c>
      <c r="AZ2977" s="4" t="s">
        <v>63</v>
      </c>
      <c r="BA2977" s="4" t="s">
        <v>38</v>
      </c>
      <c r="BB2977" s="4" t="s">
        <v>42</v>
      </c>
      <c r="BC2977" s="4" t="s">
        <v>38</v>
      </c>
      <c r="BD2977" s="4" t="s">
        <v>43</v>
      </c>
      <c r="BE2977" s="4" t="s">
        <v>38</v>
      </c>
      <c r="BF2977" s="4" t="s">
        <v>44</v>
      </c>
      <c r="BG2977" s="4" t="s">
        <v>44</v>
      </c>
      <c r="BH2977" s="4" t="s">
        <v>43</v>
      </c>
      <c r="BI2977" s="4" t="s">
        <v>46</v>
      </c>
      <c r="BJ2977" s="4" t="s">
        <v>43</v>
      </c>
      <c r="BK2977" s="4" t="s">
        <v>47</v>
      </c>
      <c r="BL2977" s="4" t="s">
        <v>66</v>
      </c>
      <c r="BM2977" s="4" t="s">
        <v>47</v>
      </c>
      <c r="BN2977" s="4" t="s">
        <v>48</v>
      </c>
      <c r="BP2977" s="4" t="s">
        <v>47</v>
      </c>
      <c r="BQ2977" t="s">
        <v>52</v>
      </c>
      <c r="BR2977" t="s">
        <v>65</v>
      </c>
      <c r="BS2977" t="s">
        <v>66</v>
      </c>
      <c r="BT2977" t="s">
        <v>65</v>
      </c>
      <c r="BU2977" t="s">
        <v>66</v>
      </c>
      <c r="BV2977" t="s">
        <v>80</v>
      </c>
      <c r="BW2977" t="s">
        <v>52</v>
      </c>
      <c r="DD2977" t="s">
        <v>88</v>
      </c>
      <c r="DE2977" t="s">
        <v>88</v>
      </c>
      <c r="DF2977" t="s">
        <v>88</v>
      </c>
      <c r="DH2977">
        <v>9</v>
      </c>
      <c r="DI2977">
        <v>5</v>
      </c>
      <c r="DJ2977">
        <v>2</v>
      </c>
      <c r="DK2977">
        <v>0.4</v>
      </c>
      <c r="DL2977">
        <v>9</v>
      </c>
      <c r="DM2977">
        <v>5</v>
      </c>
      <c r="DN2977">
        <v>4</v>
      </c>
      <c r="DO2977" t="str">
        <f t="shared" si="214"/>
        <v>N/A</v>
      </c>
    </row>
    <row r="2978" spans="1:119" x14ac:dyDescent="0.35">
      <c r="A2978" s="4">
        <v>2020</v>
      </c>
      <c r="B2978">
        <v>1465</v>
      </c>
      <c r="C2978">
        <v>8120.4666666666699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1234</v>
      </c>
      <c r="J2978" t="s">
        <v>27</v>
      </c>
      <c r="K2978" t="s">
        <v>28</v>
      </c>
      <c r="L2978" t="s">
        <v>29</v>
      </c>
      <c r="M2978" t="s">
        <v>30</v>
      </c>
      <c r="N2978" s="4" t="s">
        <v>104</v>
      </c>
      <c r="O2978" t="s">
        <v>37</v>
      </c>
      <c r="P2978" t="s">
        <v>31</v>
      </c>
      <c r="Q2978" t="s">
        <v>31</v>
      </c>
      <c r="R2978" t="s">
        <v>31</v>
      </c>
      <c r="S2978" t="s">
        <v>31</v>
      </c>
      <c r="T2978" t="s">
        <v>31</v>
      </c>
      <c r="U2978" t="s">
        <v>32</v>
      </c>
      <c r="V2978" s="1">
        <v>-340.7</v>
      </c>
      <c r="W2978" t="s">
        <v>33</v>
      </c>
      <c r="X2978" t="s">
        <v>34</v>
      </c>
      <c r="Y2978" t="s">
        <v>34</v>
      </c>
      <c r="Z2978" t="s">
        <v>33</v>
      </c>
      <c r="AA2978" t="s">
        <v>34</v>
      </c>
      <c r="AB2978" t="s">
        <v>33</v>
      </c>
      <c r="AC2978" s="1">
        <v>-72.566666666666706</v>
      </c>
      <c r="AD2978" s="1">
        <v>-109.083333333333</v>
      </c>
      <c r="AE2978" t="s">
        <v>35</v>
      </c>
      <c r="AF2978" t="s">
        <v>35</v>
      </c>
      <c r="AG2978" t="s">
        <v>36</v>
      </c>
      <c r="AH2978" t="s">
        <v>37</v>
      </c>
      <c r="AI2978">
        <v>-540.67619047619098</v>
      </c>
      <c r="AJ2978">
        <v>466.16190476190502</v>
      </c>
      <c r="AK2978">
        <v>1048.42857142858</v>
      </c>
      <c r="AL2978">
        <v>-247.876190476191</v>
      </c>
      <c r="AM2978">
        <v>-312.26190476190499</v>
      </c>
      <c r="AN2978">
        <v>-35.257142857142902</v>
      </c>
      <c r="AO2978">
        <v>1237.5857142857201</v>
      </c>
      <c r="AP2978">
        <v>3.3333333333333699</v>
      </c>
      <c r="AQ2978" t="s">
        <v>38</v>
      </c>
      <c r="AR2978" t="s">
        <v>39</v>
      </c>
      <c r="AS2978" t="s">
        <v>39</v>
      </c>
      <c r="AT2978" t="s">
        <v>40</v>
      </c>
      <c r="AU2978" t="s">
        <v>41</v>
      </c>
      <c r="AV2978" t="s">
        <v>42</v>
      </c>
      <c r="AW2978" t="s">
        <v>39</v>
      </c>
      <c r="AX2978" t="s">
        <v>43</v>
      </c>
      <c r="AY2978" s="4" t="s">
        <v>44</v>
      </c>
      <c r="AZ2978" s="4" t="s">
        <v>40</v>
      </c>
      <c r="BA2978" s="4" t="s">
        <v>41</v>
      </c>
      <c r="BB2978" s="4" t="s">
        <v>45</v>
      </c>
      <c r="BC2978" s="4" t="s">
        <v>38</v>
      </c>
      <c r="BD2978" s="4" t="s">
        <v>43</v>
      </c>
      <c r="BE2978" s="4" t="s">
        <v>46</v>
      </c>
      <c r="BF2978" s="4" t="s">
        <v>40</v>
      </c>
      <c r="BG2978" s="4" t="s">
        <v>44</v>
      </c>
      <c r="BH2978" s="4" t="s">
        <v>43</v>
      </c>
      <c r="BI2978" s="4" t="s">
        <v>40</v>
      </c>
      <c r="BJ2978" s="4" t="s">
        <v>42</v>
      </c>
      <c r="BK2978" s="4" t="s">
        <v>47</v>
      </c>
      <c r="BL2978" s="4" t="s">
        <v>48</v>
      </c>
      <c r="BM2978" s="4" t="s">
        <v>49</v>
      </c>
      <c r="BN2978" s="4" t="s">
        <v>50</v>
      </c>
      <c r="BP2978" s="4" t="s">
        <v>47</v>
      </c>
      <c r="BQ2978" t="s">
        <v>48</v>
      </c>
      <c r="BR2978" t="s">
        <v>49</v>
      </c>
      <c r="BS2978" t="s">
        <v>51</v>
      </c>
      <c r="BT2978" t="s">
        <v>52</v>
      </c>
      <c r="BU2978" t="s">
        <v>51</v>
      </c>
      <c r="BV2978" t="s">
        <v>49</v>
      </c>
      <c r="BW2978" t="s">
        <v>50</v>
      </c>
      <c r="DD2978" t="s">
        <v>37</v>
      </c>
      <c r="DE2978" t="s">
        <v>37</v>
      </c>
      <c r="DF2978" t="s">
        <v>37</v>
      </c>
      <c r="DH2978">
        <v>8</v>
      </c>
      <c r="DI2978">
        <v>4</v>
      </c>
      <c r="DJ2978">
        <v>4</v>
      </c>
      <c r="DK2978">
        <v>0.5</v>
      </c>
      <c r="DL2978">
        <v>8</v>
      </c>
      <c r="DM2978">
        <v>6.5</v>
      </c>
      <c r="DN2978">
        <v>3</v>
      </c>
      <c r="DO2978" t="str">
        <f t="shared" si="214"/>
        <v>N/A</v>
      </c>
    </row>
    <row r="2979" spans="1:119" x14ac:dyDescent="0.35">
      <c r="A2979" s="4">
        <v>2020</v>
      </c>
      <c r="B2979">
        <v>1466</v>
      </c>
      <c r="C2979">
        <v>8124.6666666666697</v>
      </c>
      <c r="D2979" t="s">
        <v>53</v>
      </c>
      <c r="E2979" t="s">
        <v>54</v>
      </c>
      <c r="F2979" t="s">
        <v>55</v>
      </c>
      <c r="G2979" t="s">
        <v>56</v>
      </c>
      <c r="H2979" t="s">
        <v>57</v>
      </c>
      <c r="I2979" t="s">
        <v>1235</v>
      </c>
      <c r="J2979" t="s">
        <v>59</v>
      </c>
      <c r="K2979" t="s">
        <v>60</v>
      </c>
      <c r="L2979" t="s">
        <v>29</v>
      </c>
      <c r="M2979" t="s">
        <v>61</v>
      </c>
      <c r="N2979" s="4" t="s">
        <v>1290</v>
      </c>
      <c r="O2979" t="s">
        <v>62</v>
      </c>
      <c r="P2979" t="s">
        <v>34</v>
      </c>
      <c r="Q2979" t="s">
        <v>34</v>
      </c>
      <c r="R2979" t="s">
        <v>34</v>
      </c>
      <c r="S2979" t="s">
        <v>34</v>
      </c>
      <c r="T2979" t="s">
        <v>34</v>
      </c>
      <c r="U2979" s="1">
        <v>0.2</v>
      </c>
      <c r="V2979" s="1">
        <v>-341.4</v>
      </c>
      <c r="W2979" t="s">
        <v>34</v>
      </c>
      <c r="X2979" t="s">
        <v>34</v>
      </c>
      <c r="Y2979" t="s">
        <v>34</v>
      </c>
      <c r="Z2979" t="s">
        <v>34</v>
      </c>
      <c r="AA2979" t="s">
        <v>34</v>
      </c>
      <c r="AB2979" t="s">
        <v>34</v>
      </c>
      <c r="AC2979" s="1">
        <v>-72.6666666666667</v>
      </c>
      <c r="AD2979" s="1">
        <v>-109.23333333333299</v>
      </c>
      <c r="AE2979" t="s">
        <v>34</v>
      </c>
      <c r="AF2979" t="s">
        <v>34</v>
      </c>
      <c r="AG2979" t="s">
        <v>34</v>
      </c>
      <c r="AH2979" t="s">
        <v>62</v>
      </c>
      <c r="AI2979">
        <v>-541.04761904761904</v>
      </c>
      <c r="AJ2979">
        <v>466.47619047619003</v>
      </c>
      <c r="AK2979">
        <v>1049.1428571428601</v>
      </c>
      <c r="AL2979">
        <v>-248.04761904761901</v>
      </c>
      <c r="AM2979">
        <v>-312.47619047619003</v>
      </c>
      <c r="AN2979">
        <v>-35.285714285714299</v>
      </c>
      <c r="AO2979">
        <v>1238.42857142857</v>
      </c>
      <c r="AP2979">
        <v>3.3333333333333699</v>
      </c>
      <c r="AQ2979" t="s">
        <v>63</v>
      </c>
      <c r="AR2979" t="s">
        <v>64</v>
      </c>
      <c r="AS2979" t="s">
        <v>39</v>
      </c>
      <c r="AT2979" t="s">
        <v>64</v>
      </c>
      <c r="AU2979" t="s">
        <v>41</v>
      </c>
      <c r="AV2979" t="s">
        <v>64</v>
      </c>
      <c r="AW2979" t="s">
        <v>39</v>
      </c>
      <c r="AX2979" t="s">
        <v>64</v>
      </c>
      <c r="AY2979" s="4" t="s">
        <v>63</v>
      </c>
      <c r="AZ2979" s="4" t="s">
        <v>38</v>
      </c>
      <c r="BA2979" s="4" t="s">
        <v>45</v>
      </c>
      <c r="BB2979" s="4" t="s">
        <v>63</v>
      </c>
      <c r="BC2979" s="4" t="s">
        <v>63</v>
      </c>
      <c r="BD2979" s="4" t="s">
        <v>38</v>
      </c>
      <c r="BE2979" s="4" t="s">
        <v>46</v>
      </c>
      <c r="BF2979" s="4" t="s">
        <v>44</v>
      </c>
      <c r="BG2979" s="4" t="s">
        <v>42</v>
      </c>
      <c r="BH2979" s="4" t="s">
        <v>44</v>
      </c>
      <c r="BI2979" s="4" t="s">
        <v>44</v>
      </c>
      <c r="BJ2979" s="4" t="s">
        <v>46</v>
      </c>
      <c r="BK2979" s="4" t="s">
        <v>65</v>
      </c>
      <c r="BL2979" s="4" t="s">
        <v>66</v>
      </c>
      <c r="BM2979" s="4" t="s">
        <v>47</v>
      </c>
      <c r="BN2979" s="4" t="s">
        <v>48</v>
      </c>
      <c r="BP2979" s="4" t="s">
        <v>47</v>
      </c>
      <c r="BQ2979" t="s">
        <v>48</v>
      </c>
      <c r="BR2979" t="s">
        <v>65</v>
      </c>
      <c r="BS2979" t="s">
        <v>66</v>
      </c>
      <c r="BT2979" t="s">
        <v>65</v>
      </c>
      <c r="BU2979" t="s">
        <v>66</v>
      </c>
      <c r="BV2979" t="s">
        <v>67</v>
      </c>
      <c r="BW2979" t="s">
        <v>50</v>
      </c>
      <c r="DD2979" t="s">
        <v>62</v>
      </c>
      <c r="DE2979" t="s">
        <v>62</v>
      </c>
      <c r="DF2979" t="s">
        <v>62</v>
      </c>
      <c r="DH2979">
        <v>8</v>
      </c>
      <c r="DI2979">
        <v>6</v>
      </c>
      <c r="DJ2979">
        <v>8</v>
      </c>
      <c r="DK2979">
        <v>2</v>
      </c>
      <c r="DL2979">
        <v>8</v>
      </c>
      <c r="DM2979">
        <v>8</v>
      </c>
      <c r="DN2979">
        <v>6</v>
      </c>
      <c r="DO2979" t="str">
        <f t="shared" si="214"/>
        <v>N/A</v>
      </c>
    </row>
    <row r="2980" spans="1:119" x14ac:dyDescent="0.35">
      <c r="A2980" s="4">
        <v>2020</v>
      </c>
      <c r="B2980">
        <v>1467</v>
      </c>
      <c r="C2980">
        <v>8128.8666666666704</v>
      </c>
      <c r="D2980" t="s">
        <v>53</v>
      </c>
      <c r="E2980" t="s">
        <v>68</v>
      </c>
      <c r="F2980" t="s">
        <v>69</v>
      </c>
      <c r="G2980" t="s">
        <v>56</v>
      </c>
      <c r="H2980" t="s">
        <v>57</v>
      </c>
      <c r="I2980" t="s">
        <v>1236</v>
      </c>
      <c r="J2980" t="s">
        <v>59</v>
      </c>
      <c r="K2980" t="s">
        <v>71</v>
      </c>
      <c r="L2980" t="s">
        <v>29</v>
      </c>
      <c r="M2980" t="s">
        <v>61</v>
      </c>
      <c r="N2980" s="4" t="s">
        <v>1290</v>
      </c>
      <c r="O2980" t="s">
        <v>75</v>
      </c>
      <c r="P2980" t="s">
        <v>34</v>
      </c>
      <c r="Q2980" t="s">
        <v>72</v>
      </c>
      <c r="R2980" t="s">
        <v>34</v>
      </c>
      <c r="S2980" t="s">
        <v>72</v>
      </c>
      <c r="T2980" t="s">
        <v>72</v>
      </c>
      <c r="U2980" t="s">
        <v>73</v>
      </c>
      <c r="V2980" t="s">
        <v>74</v>
      </c>
      <c r="W2980" t="s">
        <v>72</v>
      </c>
      <c r="X2980" t="s">
        <v>34</v>
      </c>
      <c r="Y2980" t="s">
        <v>34</v>
      </c>
      <c r="Z2980" t="s">
        <v>72</v>
      </c>
      <c r="AA2980" t="s">
        <v>34</v>
      </c>
      <c r="AB2980" t="s">
        <v>72</v>
      </c>
      <c r="AC2980" s="1">
        <v>-72.766666666666694</v>
      </c>
      <c r="AD2980" s="1">
        <v>-109.383333333333</v>
      </c>
      <c r="AE2980" t="s">
        <v>34</v>
      </c>
      <c r="AF2980" t="s">
        <v>34</v>
      </c>
      <c r="AG2980" t="s">
        <v>34</v>
      </c>
      <c r="AH2980" t="s">
        <v>75</v>
      </c>
      <c r="AI2980">
        <v>-541.419047619048</v>
      </c>
      <c r="AJ2980">
        <v>466.790476190476</v>
      </c>
      <c r="AK2980">
        <v>1049.8571428571499</v>
      </c>
      <c r="AL2980">
        <v>-248.21904761904801</v>
      </c>
      <c r="AM2980">
        <v>-312.69047619047598</v>
      </c>
      <c r="AN2980">
        <v>-35.314285714285703</v>
      </c>
      <c r="AO2980">
        <v>1239.2714285714301</v>
      </c>
      <c r="AP2980">
        <v>3.3333333333333699</v>
      </c>
      <c r="AQ2980" t="s">
        <v>38</v>
      </c>
      <c r="AR2980" t="s">
        <v>45</v>
      </c>
      <c r="AS2980" t="s">
        <v>76</v>
      </c>
      <c r="AT2980" t="s">
        <v>44</v>
      </c>
      <c r="AU2980" t="s">
        <v>76</v>
      </c>
      <c r="AV2980" t="s">
        <v>39</v>
      </c>
      <c r="AW2980" t="s">
        <v>76</v>
      </c>
      <c r="AX2980" t="s">
        <v>43</v>
      </c>
      <c r="AY2980" s="4" t="s">
        <v>45</v>
      </c>
      <c r="AZ2980" s="4" t="s">
        <v>44</v>
      </c>
      <c r="BA2980" s="4" t="s">
        <v>77</v>
      </c>
      <c r="BB2980" s="4" t="s">
        <v>41</v>
      </c>
      <c r="BC2980" s="4" t="s">
        <v>78</v>
      </c>
      <c r="BD2980" s="4" t="s">
        <v>45</v>
      </c>
      <c r="BE2980" s="4" t="s">
        <v>78</v>
      </c>
      <c r="BF2980" s="4" t="s">
        <v>41</v>
      </c>
      <c r="BG2980" s="4" t="s">
        <v>77</v>
      </c>
      <c r="BH2980" s="4" t="s">
        <v>44</v>
      </c>
      <c r="BI2980" s="4" t="s">
        <v>78</v>
      </c>
      <c r="BJ2980" s="4" t="s">
        <v>77</v>
      </c>
      <c r="BK2980" s="4" t="s">
        <v>51</v>
      </c>
      <c r="BL2980" s="4" t="s">
        <v>47</v>
      </c>
      <c r="BM2980" s="4" t="s">
        <v>49</v>
      </c>
      <c r="BN2980" s="4" t="s">
        <v>47</v>
      </c>
      <c r="BP2980" s="4" t="s">
        <v>47</v>
      </c>
      <c r="BQ2980" t="s">
        <v>79</v>
      </c>
      <c r="BR2980" t="s">
        <v>51</v>
      </c>
      <c r="BS2980" t="s">
        <v>80</v>
      </c>
      <c r="BT2980" t="s">
        <v>51</v>
      </c>
      <c r="BU2980" t="s">
        <v>81</v>
      </c>
      <c r="BV2980" t="s">
        <v>80</v>
      </c>
      <c r="BW2980" t="s">
        <v>81</v>
      </c>
      <c r="DD2980" t="s">
        <v>75</v>
      </c>
      <c r="DE2980" t="s">
        <v>75</v>
      </c>
      <c r="DF2980" t="s">
        <v>75</v>
      </c>
      <c r="DH2980">
        <v>8</v>
      </c>
      <c r="DI2980">
        <v>2</v>
      </c>
      <c r="DJ2980">
        <v>1</v>
      </c>
      <c r="DK2980">
        <v>0</v>
      </c>
      <c r="DL2980">
        <v>12</v>
      </c>
      <c r="DM2980">
        <v>1</v>
      </c>
      <c r="DN2980">
        <v>1</v>
      </c>
      <c r="DO2980" t="str">
        <f t="shared" si="214"/>
        <v>N/A</v>
      </c>
    </row>
    <row r="2981" spans="1:119" x14ac:dyDescent="0.35">
      <c r="A2981" s="4">
        <v>2020</v>
      </c>
      <c r="B2981">
        <v>1468</v>
      </c>
      <c r="C2981">
        <v>8133.0666666666702</v>
      </c>
      <c r="D2981" t="s">
        <v>21</v>
      </c>
      <c r="E2981" t="s">
        <v>82</v>
      </c>
      <c r="F2981" t="s">
        <v>82</v>
      </c>
      <c r="G2981" t="s">
        <v>83</v>
      </c>
      <c r="H2981" t="s">
        <v>84</v>
      </c>
      <c r="I2981" t="s">
        <v>1234</v>
      </c>
      <c r="J2981" t="s">
        <v>27</v>
      </c>
      <c r="K2981" t="s">
        <v>60</v>
      </c>
      <c r="L2981" t="s">
        <v>85</v>
      </c>
      <c r="M2981" t="s">
        <v>61</v>
      </c>
      <c r="N2981" s="4" t="s">
        <v>1290</v>
      </c>
      <c r="O2981" t="s">
        <v>88</v>
      </c>
      <c r="P2981" t="s">
        <v>34</v>
      </c>
      <c r="Q2981" t="s">
        <v>35</v>
      </c>
      <c r="R2981" t="s">
        <v>35</v>
      </c>
      <c r="S2981" t="s">
        <v>34</v>
      </c>
      <c r="T2981" t="s">
        <v>34</v>
      </c>
      <c r="U2981" t="s">
        <v>73</v>
      </c>
      <c r="V2981" t="s">
        <v>86</v>
      </c>
      <c r="W2981" t="s">
        <v>33</v>
      </c>
      <c r="X2981" t="s">
        <v>35</v>
      </c>
      <c r="Y2981" t="s">
        <v>34</v>
      </c>
      <c r="Z2981" t="s">
        <v>33</v>
      </c>
      <c r="AA2981" t="s">
        <v>33</v>
      </c>
      <c r="AB2981" t="s">
        <v>33</v>
      </c>
      <c r="AC2981" t="s">
        <v>87</v>
      </c>
      <c r="AD2981" t="s">
        <v>87</v>
      </c>
      <c r="AE2981" t="s">
        <v>34</v>
      </c>
      <c r="AF2981" t="s">
        <v>33</v>
      </c>
      <c r="AG2981" t="s">
        <v>34</v>
      </c>
      <c r="AH2981" t="s">
        <v>88</v>
      </c>
      <c r="AI2981">
        <v>-541.79047619047606</v>
      </c>
      <c r="AJ2981">
        <v>467.10476190476197</v>
      </c>
      <c r="AK2981">
        <v>1050.57142857143</v>
      </c>
      <c r="AL2981">
        <v>-248.39047619047599</v>
      </c>
      <c r="AM2981">
        <v>-312.90476190476198</v>
      </c>
      <c r="AN2981">
        <v>-35.342857142857198</v>
      </c>
      <c r="AO2981">
        <v>1240.11428571429</v>
      </c>
      <c r="AP2981">
        <v>3.3333333333333699</v>
      </c>
      <c r="AQ2981" t="s">
        <v>64</v>
      </c>
      <c r="AR2981" t="s">
        <v>38</v>
      </c>
      <c r="AS2981" t="s">
        <v>40</v>
      </c>
      <c r="AT2981" t="s">
        <v>44</v>
      </c>
      <c r="AU2981" t="s">
        <v>42</v>
      </c>
      <c r="AV2981" t="s">
        <v>77</v>
      </c>
      <c r="AW2981" t="s">
        <v>64</v>
      </c>
      <c r="AX2981" t="s">
        <v>43</v>
      </c>
      <c r="AY2981" s="4" t="s">
        <v>44</v>
      </c>
      <c r="AZ2981" s="4" t="s">
        <v>44</v>
      </c>
      <c r="BA2981" s="4" t="s">
        <v>42</v>
      </c>
      <c r="BB2981" s="4" t="s">
        <v>38</v>
      </c>
      <c r="BC2981" s="4" t="s">
        <v>63</v>
      </c>
      <c r="BD2981" s="4" t="s">
        <v>78</v>
      </c>
      <c r="BE2981" s="4" t="s">
        <v>43</v>
      </c>
      <c r="BF2981" s="4" t="s">
        <v>44</v>
      </c>
      <c r="BG2981" s="4" t="s">
        <v>44</v>
      </c>
      <c r="BH2981" s="4" t="s">
        <v>78</v>
      </c>
      <c r="BI2981" s="4" t="s">
        <v>44</v>
      </c>
      <c r="BJ2981" s="4" t="s">
        <v>78</v>
      </c>
      <c r="BK2981" s="4" t="s">
        <v>65</v>
      </c>
      <c r="BL2981" s="4" t="s">
        <v>79</v>
      </c>
      <c r="BM2981" s="4" t="s">
        <v>47</v>
      </c>
      <c r="BN2981" s="4" t="s">
        <v>50</v>
      </c>
      <c r="BP2981" s="4" t="s">
        <v>67</v>
      </c>
      <c r="BQ2981" t="s">
        <v>48</v>
      </c>
      <c r="BR2981" t="s">
        <v>65</v>
      </c>
      <c r="BS2981" t="s">
        <v>66</v>
      </c>
      <c r="BT2981" t="s">
        <v>65</v>
      </c>
      <c r="BU2981" t="s">
        <v>66</v>
      </c>
      <c r="BV2981" t="s">
        <v>67</v>
      </c>
      <c r="BW2981" t="s">
        <v>52</v>
      </c>
      <c r="DD2981" t="s">
        <v>88</v>
      </c>
      <c r="DE2981" t="s">
        <v>88</v>
      </c>
      <c r="DF2981" t="s">
        <v>88</v>
      </c>
      <c r="DH2981">
        <v>8</v>
      </c>
      <c r="DI2981">
        <v>2</v>
      </c>
      <c r="DJ2981">
        <v>1</v>
      </c>
      <c r="DK2981">
        <v>0</v>
      </c>
      <c r="DL2981">
        <v>9</v>
      </c>
      <c r="DM2981">
        <v>2</v>
      </c>
      <c r="DN2981">
        <v>1</v>
      </c>
      <c r="DO2981" t="str">
        <f t="shared" si="214"/>
        <v>N/A</v>
      </c>
    </row>
    <row r="2982" spans="1:119" x14ac:dyDescent="0.35">
      <c r="A2982" s="4">
        <v>2020</v>
      </c>
      <c r="B2982">
        <v>1469</v>
      </c>
      <c r="C2982">
        <v>8137.2666666666701</v>
      </c>
      <c r="D2982" t="s">
        <v>53</v>
      </c>
      <c r="E2982" t="s">
        <v>89</v>
      </c>
      <c r="F2982" t="s">
        <v>90</v>
      </c>
      <c r="G2982" t="s">
        <v>56</v>
      </c>
      <c r="H2982" t="s">
        <v>91</v>
      </c>
      <c r="I2982" t="s">
        <v>1237</v>
      </c>
      <c r="J2982" t="s">
        <v>59</v>
      </c>
      <c r="K2982" t="s">
        <v>28</v>
      </c>
      <c r="L2982" t="s">
        <v>29</v>
      </c>
      <c r="M2982" t="s">
        <v>61</v>
      </c>
      <c r="N2982" s="4" t="s">
        <v>93</v>
      </c>
      <c r="O2982" t="s">
        <v>94</v>
      </c>
      <c r="P2982" t="s">
        <v>34</v>
      </c>
      <c r="Q2982" t="s">
        <v>35</v>
      </c>
      <c r="R2982" t="s">
        <v>36</v>
      </c>
      <c r="S2982" t="s">
        <v>33</v>
      </c>
      <c r="T2982" t="s">
        <v>34</v>
      </c>
      <c r="U2982" s="1">
        <v>-97</v>
      </c>
      <c r="V2982" s="1">
        <v>-96.7</v>
      </c>
      <c r="W2982" t="s">
        <v>35</v>
      </c>
      <c r="X2982" t="s">
        <v>34</v>
      </c>
      <c r="Y2982" t="s">
        <v>33</v>
      </c>
      <c r="Z2982" t="s">
        <v>35</v>
      </c>
      <c r="AA2982" t="s">
        <v>34</v>
      </c>
      <c r="AB2982" t="s">
        <v>33</v>
      </c>
      <c r="AC2982" t="s">
        <v>87</v>
      </c>
      <c r="AD2982" s="1">
        <v>244.6</v>
      </c>
      <c r="AE2982" t="s">
        <v>36</v>
      </c>
      <c r="AF2982" t="s">
        <v>36</v>
      </c>
      <c r="AG2982" t="s">
        <v>36</v>
      </c>
      <c r="AH2982" t="s">
        <v>94</v>
      </c>
      <c r="AI2982">
        <v>-542.16190476190502</v>
      </c>
      <c r="AJ2982">
        <v>467.419047619048</v>
      </c>
      <c r="AK2982">
        <v>1051.2857142857199</v>
      </c>
      <c r="AL2982">
        <v>-248.561904761905</v>
      </c>
      <c r="AM2982">
        <v>-313.11904761904702</v>
      </c>
      <c r="AN2982">
        <v>-35.371428571428602</v>
      </c>
      <c r="AO2982">
        <v>1240.9571428571501</v>
      </c>
      <c r="AP2982">
        <v>3.3333333333333699</v>
      </c>
      <c r="AQ2982" t="s">
        <v>76</v>
      </c>
      <c r="AR2982" t="s">
        <v>38</v>
      </c>
      <c r="AS2982" t="s">
        <v>76</v>
      </c>
      <c r="AT2982" t="s">
        <v>39</v>
      </c>
      <c r="AU2982" t="s">
        <v>76</v>
      </c>
      <c r="AV2982" t="s">
        <v>39</v>
      </c>
      <c r="AW2982" t="s">
        <v>76</v>
      </c>
      <c r="AX2982" t="s">
        <v>39</v>
      </c>
      <c r="AY2982" s="4" t="s">
        <v>45</v>
      </c>
      <c r="AZ2982" s="4" t="s">
        <v>44</v>
      </c>
      <c r="BA2982" s="4" t="s">
        <v>63</v>
      </c>
      <c r="BB2982" s="4" t="s">
        <v>45</v>
      </c>
      <c r="BC2982" s="4" t="s">
        <v>46</v>
      </c>
      <c r="BD2982" s="4" t="s">
        <v>38</v>
      </c>
      <c r="BE2982" s="4" t="s">
        <v>78</v>
      </c>
      <c r="BF2982" s="4" t="s">
        <v>44</v>
      </c>
      <c r="BG2982" s="4" t="s">
        <v>41</v>
      </c>
      <c r="BH2982" s="4" t="s">
        <v>44</v>
      </c>
      <c r="BI2982" s="4" t="s">
        <v>46</v>
      </c>
      <c r="BJ2982" s="4" t="s">
        <v>43</v>
      </c>
      <c r="BK2982" s="4" t="s">
        <v>47</v>
      </c>
      <c r="BL2982" s="4" t="s">
        <v>66</v>
      </c>
      <c r="BM2982" s="4" t="s">
        <v>49</v>
      </c>
      <c r="BN2982" s="4" t="s">
        <v>48</v>
      </c>
      <c r="BP2982" s="4" t="s">
        <v>47</v>
      </c>
      <c r="BQ2982" t="s">
        <v>81</v>
      </c>
      <c r="BR2982" t="s">
        <v>65</v>
      </c>
      <c r="BS2982" t="s">
        <v>66</v>
      </c>
      <c r="BT2982" t="s">
        <v>65</v>
      </c>
      <c r="BU2982" t="s">
        <v>66</v>
      </c>
      <c r="BV2982" t="s">
        <v>50</v>
      </c>
      <c r="BW2982" t="s">
        <v>52</v>
      </c>
      <c r="DD2982" t="s">
        <v>94</v>
      </c>
      <c r="DE2982" t="s">
        <v>94</v>
      </c>
      <c r="DF2982" t="s">
        <v>94</v>
      </c>
      <c r="DH2982">
        <v>8</v>
      </c>
      <c r="DI2982">
        <v>1</v>
      </c>
      <c r="DJ2982">
        <v>2</v>
      </c>
      <c r="DK2982">
        <v>0</v>
      </c>
      <c r="DL2982">
        <v>10</v>
      </c>
      <c r="DM2982">
        <v>2</v>
      </c>
      <c r="DN2982">
        <v>2</v>
      </c>
      <c r="DO2982" t="str">
        <f t="shared" si="214"/>
        <v>N/A</v>
      </c>
    </row>
    <row r="2983" spans="1:119" x14ac:dyDescent="0.35">
      <c r="A2983" s="4">
        <v>2020</v>
      </c>
      <c r="B2983">
        <v>1470</v>
      </c>
      <c r="C2983">
        <v>8141.4666666666699</v>
      </c>
      <c r="D2983" t="s">
        <v>53</v>
      </c>
      <c r="E2983" t="s">
        <v>95</v>
      </c>
      <c r="F2983" t="s">
        <v>96</v>
      </c>
      <c r="G2983" t="s">
        <v>97</v>
      </c>
      <c r="H2983" t="s">
        <v>98</v>
      </c>
      <c r="I2983" t="s">
        <v>1234</v>
      </c>
      <c r="J2983" t="s">
        <v>27</v>
      </c>
      <c r="K2983" t="s">
        <v>99</v>
      </c>
      <c r="L2983" t="s">
        <v>85</v>
      </c>
      <c r="M2983" t="s">
        <v>61</v>
      </c>
      <c r="N2983" s="4" t="s">
        <v>93</v>
      </c>
      <c r="O2983" t="s">
        <v>88</v>
      </c>
      <c r="P2983" t="s">
        <v>33</v>
      </c>
      <c r="Q2983" t="s">
        <v>34</v>
      </c>
      <c r="R2983" t="s">
        <v>33</v>
      </c>
      <c r="S2983" t="s">
        <v>33</v>
      </c>
      <c r="T2983" t="s">
        <v>33</v>
      </c>
      <c r="U2983" s="1">
        <v>-97.2</v>
      </c>
      <c r="V2983" s="1">
        <v>-96.9</v>
      </c>
      <c r="W2983" t="s">
        <v>33</v>
      </c>
      <c r="X2983" t="s">
        <v>33</v>
      </c>
      <c r="Y2983" t="s">
        <v>33</v>
      </c>
      <c r="Z2983" t="s">
        <v>33</v>
      </c>
      <c r="AA2983" t="s">
        <v>33</v>
      </c>
      <c r="AB2983" t="s">
        <v>33</v>
      </c>
      <c r="AC2983" t="s">
        <v>73</v>
      </c>
      <c r="AD2983" t="s">
        <v>73</v>
      </c>
      <c r="AE2983" t="s">
        <v>34</v>
      </c>
      <c r="AF2983" t="s">
        <v>34</v>
      </c>
      <c r="AG2983" t="s">
        <v>34</v>
      </c>
      <c r="AH2983" t="s">
        <v>88</v>
      </c>
      <c r="AI2983">
        <v>-542.53333333333296</v>
      </c>
      <c r="AJ2983">
        <v>467.73333333333301</v>
      </c>
      <c r="AK2983">
        <v>1052</v>
      </c>
      <c r="AL2983">
        <v>-248.73333333333301</v>
      </c>
      <c r="AM2983">
        <v>-313.33333333333297</v>
      </c>
      <c r="AN2983">
        <v>-35.4</v>
      </c>
      <c r="AO2983">
        <v>1241.8</v>
      </c>
      <c r="AP2983">
        <v>3.3333333333333699</v>
      </c>
      <c r="AQ2983" t="s">
        <v>64</v>
      </c>
      <c r="AR2983" t="s">
        <v>45</v>
      </c>
      <c r="AS2983" t="s">
        <v>64</v>
      </c>
      <c r="AT2983" t="s">
        <v>39</v>
      </c>
      <c r="AU2983" t="s">
        <v>76</v>
      </c>
      <c r="AV2983" t="s">
        <v>41</v>
      </c>
      <c r="AW2983" t="s">
        <v>76</v>
      </c>
      <c r="AX2983" t="s">
        <v>43</v>
      </c>
      <c r="AY2983" s="4" t="s">
        <v>44</v>
      </c>
      <c r="AZ2983" s="4" t="s">
        <v>63</v>
      </c>
      <c r="BA2983" s="4" t="s">
        <v>38</v>
      </c>
      <c r="BB2983" s="4" t="s">
        <v>42</v>
      </c>
      <c r="BC2983" s="4" t="s">
        <v>38</v>
      </c>
      <c r="BD2983" s="4" t="s">
        <v>43</v>
      </c>
      <c r="BE2983" s="4" t="s">
        <v>38</v>
      </c>
      <c r="BF2983" s="4" t="s">
        <v>44</v>
      </c>
      <c r="BG2983" s="4" t="s">
        <v>44</v>
      </c>
      <c r="BH2983" s="4" t="s">
        <v>43</v>
      </c>
      <c r="BI2983" s="4" t="s">
        <v>46</v>
      </c>
      <c r="BJ2983" s="4" t="s">
        <v>43</v>
      </c>
      <c r="BK2983" s="4" t="s">
        <v>47</v>
      </c>
      <c r="BL2983" s="4" t="s">
        <v>66</v>
      </c>
      <c r="BM2983" s="4" t="s">
        <v>47</v>
      </c>
      <c r="BN2983" s="4" t="s">
        <v>48</v>
      </c>
      <c r="BP2983" s="4" t="s">
        <v>47</v>
      </c>
      <c r="BQ2983" t="s">
        <v>52</v>
      </c>
      <c r="BR2983" t="s">
        <v>65</v>
      </c>
      <c r="BS2983" t="s">
        <v>66</v>
      </c>
      <c r="BT2983" t="s">
        <v>65</v>
      </c>
      <c r="BU2983" t="s">
        <v>66</v>
      </c>
      <c r="BV2983" t="s">
        <v>80</v>
      </c>
      <c r="BW2983" t="s">
        <v>52</v>
      </c>
      <c r="DD2983" t="s">
        <v>88</v>
      </c>
      <c r="DE2983" t="s">
        <v>88</v>
      </c>
      <c r="DF2983" t="s">
        <v>88</v>
      </c>
      <c r="DH2983">
        <v>6</v>
      </c>
      <c r="DI2983">
        <v>4</v>
      </c>
      <c r="DJ2983">
        <v>5</v>
      </c>
      <c r="DK2983">
        <v>0.5</v>
      </c>
      <c r="DL2983">
        <v>6</v>
      </c>
      <c r="DM2983">
        <v>5</v>
      </c>
      <c r="DN2983">
        <v>6</v>
      </c>
      <c r="DO2983" t="str">
        <f t="shared" si="214"/>
        <v>N/A</v>
      </c>
    </row>
    <row r="2984" spans="1:119" x14ac:dyDescent="0.35">
      <c r="A2984" s="4">
        <v>2020</v>
      </c>
      <c r="B2984">
        <v>1471</v>
      </c>
      <c r="C2984">
        <v>8145.6666666666697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1238</v>
      </c>
      <c r="J2984" t="s">
        <v>27</v>
      </c>
      <c r="K2984" t="s">
        <v>28</v>
      </c>
      <c r="L2984" t="s">
        <v>29</v>
      </c>
      <c r="M2984" t="s">
        <v>30</v>
      </c>
      <c r="N2984" s="4" t="s">
        <v>104</v>
      </c>
      <c r="O2984" t="s">
        <v>37</v>
      </c>
      <c r="P2984" t="s">
        <v>31</v>
      </c>
      <c r="Q2984" t="s">
        <v>31</v>
      </c>
      <c r="R2984" t="s">
        <v>31</v>
      </c>
      <c r="S2984" t="s">
        <v>31</v>
      </c>
      <c r="T2984" t="s">
        <v>31</v>
      </c>
      <c r="U2984" t="s">
        <v>32</v>
      </c>
      <c r="V2984" s="1">
        <v>-342.1</v>
      </c>
      <c r="W2984" t="s">
        <v>33</v>
      </c>
      <c r="X2984" t="s">
        <v>34</v>
      </c>
      <c r="Y2984" t="s">
        <v>34</v>
      </c>
      <c r="Z2984" t="s">
        <v>33</v>
      </c>
      <c r="AA2984" t="s">
        <v>34</v>
      </c>
      <c r="AB2984" t="s">
        <v>33</v>
      </c>
      <c r="AC2984" s="1">
        <v>-72.866666666666703</v>
      </c>
      <c r="AD2984" s="1">
        <v>-109.533333333333</v>
      </c>
      <c r="AE2984" t="s">
        <v>35</v>
      </c>
      <c r="AF2984" t="s">
        <v>35</v>
      </c>
      <c r="AG2984" t="s">
        <v>36</v>
      </c>
      <c r="AH2984" t="s">
        <v>37</v>
      </c>
      <c r="AI2984">
        <v>-542.90476190476204</v>
      </c>
      <c r="AJ2984">
        <v>468.04761904761898</v>
      </c>
      <c r="AK2984">
        <v>1052.7142857142901</v>
      </c>
      <c r="AL2984">
        <v>-248.90476190476201</v>
      </c>
      <c r="AM2984">
        <v>-313.54761904761898</v>
      </c>
      <c r="AN2984">
        <v>-35.428571428571402</v>
      </c>
      <c r="AO2984">
        <v>1242.6428571428601</v>
      </c>
      <c r="AP2984">
        <v>3.3333333333333699</v>
      </c>
      <c r="AQ2984" t="s">
        <v>38</v>
      </c>
      <c r="AR2984" t="s">
        <v>39</v>
      </c>
      <c r="AS2984" t="s">
        <v>39</v>
      </c>
      <c r="AT2984" t="s">
        <v>40</v>
      </c>
      <c r="AU2984" t="s">
        <v>41</v>
      </c>
      <c r="AV2984" t="s">
        <v>42</v>
      </c>
      <c r="AW2984" t="s">
        <v>39</v>
      </c>
      <c r="AX2984" t="s">
        <v>43</v>
      </c>
      <c r="AY2984" s="4" t="s">
        <v>44</v>
      </c>
      <c r="AZ2984" s="4" t="s">
        <v>40</v>
      </c>
      <c r="BA2984" s="4" t="s">
        <v>41</v>
      </c>
      <c r="BB2984" s="4" t="s">
        <v>45</v>
      </c>
      <c r="BC2984" s="4" t="s">
        <v>38</v>
      </c>
      <c r="BD2984" s="4" t="s">
        <v>43</v>
      </c>
      <c r="BE2984" s="4" t="s">
        <v>46</v>
      </c>
      <c r="BF2984" s="4" t="s">
        <v>40</v>
      </c>
      <c r="BG2984" s="4" t="s">
        <v>44</v>
      </c>
      <c r="BH2984" s="4" t="s">
        <v>43</v>
      </c>
      <c r="BI2984" s="4" t="s">
        <v>40</v>
      </c>
      <c r="BJ2984" s="4" t="s">
        <v>42</v>
      </c>
      <c r="BK2984" s="4" t="s">
        <v>47</v>
      </c>
      <c r="BL2984" s="4" t="s">
        <v>48</v>
      </c>
      <c r="BM2984" s="4" t="s">
        <v>49</v>
      </c>
      <c r="BN2984" s="4" t="s">
        <v>50</v>
      </c>
      <c r="BP2984" s="4" t="s">
        <v>47</v>
      </c>
      <c r="BQ2984" t="s">
        <v>48</v>
      </c>
      <c r="BR2984" t="s">
        <v>49</v>
      </c>
      <c r="BS2984" t="s">
        <v>51</v>
      </c>
      <c r="BT2984" t="s">
        <v>52</v>
      </c>
      <c r="BU2984" t="s">
        <v>51</v>
      </c>
      <c r="BV2984" t="s">
        <v>49</v>
      </c>
      <c r="BW2984" t="s">
        <v>50</v>
      </c>
      <c r="DD2984" t="s">
        <v>37</v>
      </c>
      <c r="DE2984" t="s">
        <v>37</v>
      </c>
      <c r="DF2984" t="s">
        <v>37</v>
      </c>
      <c r="DH2984">
        <v>10</v>
      </c>
      <c r="DI2984">
        <v>8</v>
      </c>
      <c r="DJ2984">
        <v>4</v>
      </c>
      <c r="DK2984">
        <v>3</v>
      </c>
      <c r="DL2984">
        <v>11</v>
      </c>
      <c r="DM2984">
        <v>0</v>
      </c>
      <c r="DN2984">
        <v>8</v>
      </c>
      <c r="DO2984" t="str">
        <f t="shared" si="214"/>
        <v>N/A</v>
      </c>
    </row>
    <row r="2985" spans="1:119" x14ac:dyDescent="0.35">
      <c r="A2985" s="4">
        <v>2020</v>
      </c>
      <c r="B2985">
        <v>1472</v>
      </c>
      <c r="C2985">
        <v>8149.8666666666704</v>
      </c>
      <c r="D2985" t="s">
        <v>53</v>
      </c>
      <c r="E2985" t="s">
        <v>54</v>
      </c>
      <c r="F2985" t="s">
        <v>55</v>
      </c>
      <c r="G2985" t="s">
        <v>56</v>
      </c>
      <c r="H2985" t="s">
        <v>57</v>
      </c>
      <c r="I2985" t="s">
        <v>1239</v>
      </c>
      <c r="J2985" t="s">
        <v>59</v>
      </c>
      <c r="K2985" t="s">
        <v>60</v>
      </c>
      <c r="L2985" t="s">
        <v>29</v>
      </c>
      <c r="M2985" t="s">
        <v>61</v>
      </c>
      <c r="N2985" s="4" t="s">
        <v>1290</v>
      </c>
      <c r="O2985" t="s">
        <v>62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s="1">
        <v>0.2</v>
      </c>
      <c r="V2985" s="1">
        <v>-342.8</v>
      </c>
      <c r="W2985" t="s">
        <v>34</v>
      </c>
      <c r="X2985" t="s">
        <v>34</v>
      </c>
      <c r="Y2985" t="s">
        <v>34</v>
      </c>
      <c r="Z2985" t="s">
        <v>34</v>
      </c>
      <c r="AA2985" t="s">
        <v>34</v>
      </c>
      <c r="AB2985" t="s">
        <v>34</v>
      </c>
      <c r="AC2985" s="1">
        <v>-72.966666666666697</v>
      </c>
      <c r="AD2985" s="1">
        <v>-109.683333333333</v>
      </c>
      <c r="AE2985" t="s">
        <v>34</v>
      </c>
      <c r="AF2985" t="s">
        <v>34</v>
      </c>
      <c r="AG2985" t="s">
        <v>34</v>
      </c>
      <c r="AH2985" t="s">
        <v>62</v>
      </c>
      <c r="AI2985">
        <v>-543.276190476191</v>
      </c>
      <c r="AJ2985">
        <v>468.36190476190501</v>
      </c>
      <c r="AK2985">
        <v>1053.42857142858</v>
      </c>
      <c r="AL2985">
        <v>-249.07619047619099</v>
      </c>
      <c r="AM2985">
        <v>-313.76190476190499</v>
      </c>
      <c r="AN2985">
        <v>-35.457142857142898</v>
      </c>
      <c r="AO2985">
        <v>1243.48571428572</v>
      </c>
      <c r="AP2985">
        <v>3.3333333333333699</v>
      </c>
      <c r="AQ2985" t="s">
        <v>63</v>
      </c>
      <c r="AR2985" t="s">
        <v>64</v>
      </c>
      <c r="AS2985" t="s">
        <v>39</v>
      </c>
      <c r="AT2985" t="s">
        <v>64</v>
      </c>
      <c r="AU2985" t="s">
        <v>41</v>
      </c>
      <c r="AV2985" t="s">
        <v>64</v>
      </c>
      <c r="AW2985" t="s">
        <v>39</v>
      </c>
      <c r="AX2985" t="s">
        <v>64</v>
      </c>
      <c r="AY2985" s="4" t="s">
        <v>63</v>
      </c>
      <c r="AZ2985" s="4" t="s">
        <v>38</v>
      </c>
      <c r="BA2985" s="4" t="s">
        <v>45</v>
      </c>
      <c r="BB2985" s="4" t="s">
        <v>63</v>
      </c>
      <c r="BC2985" s="4" t="s">
        <v>63</v>
      </c>
      <c r="BD2985" s="4" t="s">
        <v>38</v>
      </c>
      <c r="BE2985" s="4" t="s">
        <v>46</v>
      </c>
      <c r="BF2985" s="4" t="s">
        <v>44</v>
      </c>
      <c r="BG2985" s="4" t="s">
        <v>42</v>
      </c>
      <c r="BH2985" s="4" t="s">
        <v>44</v>
      </c>
      <c r="BI2985" s="4" t="s">
        <v>44</v>
      </c>
      <c r="BJ2985" s="4" t="s">
        <v>46</v>
      </c>
      <c r="BK2985" s="4" t="s">
        <v>65</v>
      </c>
      <c r="BL2985" s="4" t="s">
        <v>66</v>
      </c>
      <c r="BM2985" s="4" t="s">
        <v>47</v>
      </c>
      <c r="BN2985" s="4" t="s">
        <v>48</v>
      </c>
      <c r="BP2985" s="4" t="s">
        <v>47</v>
      </c>
      <c r="BQ2985" t="s">
        <v>48</v>
      </c>
      <c r="BR2985" t="s">
        <v>65</v>
      </c>
      <c r="BS2985" t="s">
        <v>66</v>
      </c>
      <c r="BT2985" t="s">
        <v>65</v>
      </c>
      <c r="BU2985" t="s">
        <v>66</v>
      </c>
      <c r="BV2985" t="s">
        <v>67</v>
      </c>
      <c r="BW2985" t="s">
        <v>50</v>
      </c>
      <c r="DD2985" t="s">
        <v>62</v>
      </c>
      <c r="DE2985" t="s">
        <v>62</v>
      </c>
      <c r="DF2985" t="s">
        <v>62</v>
      </c>
      <c r="DH2985">
        <v>8</v>
      </c>
      <c r="DI2985">
        <v>6</v>
      </c>
      <c r="DJ2985">
        <v>0.5</v>
      </c>
      <c r="DK2985">
        <v>0</v>
      </c>
      <c r="DL2985">
        <v>7.5</v>
      </c>
      <c r="DM2985">
        <v>7.5</v>
      </c>
      <c r="DN2985">
        <v>0.5</v>
      </c>
      <c r="DO2985" t="str">
        <f t="shared" si="214"/>
        <v>N/A</v>
      </c>
    </row>
    <row r="2986" spans="1:119" x14ac:dyDescent="0.35">
      <c r="A2986" s="4">
        <v>2020</v>
      </c>
      <c r="B2986">
        <v>1473</v>
      </c>
      <c r="C2986">
        <v>8154.0666666666702</v>
      </c>
      <c r="D2986" t="s">
        <v>53</v>
      </c>
      <c r="E2986" t="s">
        <v>68</v>
      </c>
      <c r="F2986" t="s">
        <v>69</v>
      </c>
      <c r="G2986" t="s">
        <v>56</v>
      </c>
      <c r="H2986" t="s">
        <v>57</v>
      </c>
      <c r="I2986" t="s">
        <v>1240</v>
      </c>
      <c r="J2986" t="s">
        <v>59</v>
      </c>
      <c r="K2986" t="s">
        <v>71</v>
      </c>
      <c r="L2986" t="s">
        <v>29</v>
      </c>
      <c r="M2986" t="s">
        <v>61</v>
      </c>
      <c r="N2986" s="4" t="s">
        <v>1290</v>
      </c>
      <c r="O2986" t="s">
        <v>75</v>
      </c>
      <c r="P2986" t="s">
        <v>34</v>
      </c>
      <c r="Q2986" t="s">
        <v>72</v>
      </c>
      <c r="R2986" t="s">
        <v>34</v>
      </c>
      <c r="S2986" t="s">
        <v>72</v>
      </c>
      <c r="T2986" t="s">
        <v>72</v>
      </c>
      <c r="U2986" t="s">
        <v>73</v>
      </c>
      <c r="V2986" t="s">
        <v>74</v>
      </c>
      <c r="W2986" t="s">
        <v>72</v>
      </c>
      <c r="X2986" t="s">
        <v>34</v>
      </c>
      <c r="Y2986" t="s">
        <v>34</v>
      </c>
      <c r="Z2986" t="s">
        <v>72</v>
      </c>
      <c r="AA2986" t="s">
        <v>34</v>
      </c>
      <c r="AB2986" t="s">
        <v>72</v>
      </c>
      <c r="AC2986" s="1">
        <v>-73.066666666666706</v>
      </c>
      <c r="AD2986" s="1">
        <v>-109.833333333333</v>
      </c>
      <c r="AE2986" t="s">
        <v>34</v>
      </c>
      <c r="AF2986" t="s">
        <v>34</v>
      </c>
      <c r="AG2986" t="s">
        <v>34</v>
      </c>
      <c r="AH2986" t="s">
        <v>75</v>
      </c>
      <c r="AI2986">
        <v>-543.64761904761895</v>
      </c>
      <c r="AJ2986">
        <v>468.67619047619002</v>
      </c>
      <c r="AK2986">
        <v>1054.1428571428601</v>
      </c>
      <c r="AL2986">
        <v>-249.247619047619</v>
      </c>
      <c r="AM2986">
        <v>-313.97619047619003</v>
      </c>
      <c r="AN2986">
        <v>-35.485714285714302</v>
      </c>
      <c r="AO2986">
        <v>1244.3285714285701</v>
      </c>
      <c r="AP2986">
        <v>3.3333333333333699</v>
      </c>
      <c r="AQ2986" t="s">
        <v>38</v>
      </c>
      <c r="AR2986" t="s">
        <v>45</v>
      </c>
      <c r="AS2986" t="s">
        <v>76</v>
      </c>
      <c r="AT2986" t="s">
        <v>44</v>
      </c>
      <c r="AU2986" t="s">
        <v>76</v>
      </c>
      <c r="AV2986" t="s">
        <v>39</v>
      </c>
      <c r="AW2986" t="s">
        <v>76</v>
      </c>
      <c r="AX2986" t="s">
        <v>43</v>
      </c>
      <c r="AY2986" s="4" t="s">
        <v>45</v>
      </c>
      <c r="AZ2986" s="4" t="s">
        <v>44</v>
      </c>
      <c r="BA2986" s="4" t="s">
        <v>77</v>
      </c>
      <c r="BB2986" s="4" t="s">
        <v>41</v>
      </c>
      <c r="BC2986" s="4" t="s">
        <v>78</v>
      </c>
      <c r="BD2986" s="4" t="s">
        <v>45</v>
      </c>
      <c r="BE2986" s="4" t="s">
        <v>78</v>
      </c>
      <c r="BF2986" s="4" t="s">
        <v>41</v>
      </c>
      <c r="BG2986" s="4" t="s">
        <v>77</v>
      </c>
      <c r="BH2986" s="4" t="s">
        <v>44</v>
      </c>
      <c r="BI2986" s="4" t="s">
        <v>78</v>
      </c>
      <c r="BJ2986" s="4" t="s">
        <v>77</v>
      </c>
      <c r="BK2986" s="4" t="s">
        <v>51</v>
      </c>
      <c r="BL2986" s="4" t="s">
        <v>47</v>
      </c>
      <c r="BM2986" s="4" t="s">
        <v>49</v>
      </c>
      <c r="BN2986" s="4" t="s">
        <v>47</v>
      </c>
      <c r="BP2986" s="4" t="s">
        <v>47</v>
      </c>
      <c r="BQ2986" t="s">
        <v>79</v>
      </c>
      <c r="BR2986" t="s">
        <v>51</v>
      </c>
      <c r="BS2986" t="s">
        <v>80</v>
      </c>
      <c r="BT2986" t="s">
        <v>51</v>
      </c>
      <c r="BU2986" t="s">
        <v>81</v>
      </c>
      <c r="BV2986" t="s">
        <v>80</v>
      </c>
      <c r="BW2986" t="s">
        <v>81</v>
      </c>
      <c r="DD2986" t="s">
        <v>75</v>
      </c>
      <c r="DE2986" t="s">
        <v>75</v>
      </c>
      <c r="DF2986" t="s">
        <v>75</v>
      </c>
      <c r="DH2986">
        <v>10</v>
      </c>
      <c r="DI2986">
        <v>4</v>
      </c>
      <c r="DJ2986">
        <v>1</v>
      </c>
      <c r="DK2986">
        <v>0</v>
      </c>
      <c r="DL2986">
        <v>10</v>
      </c>
      <c r="DM2986">
        <v>5</v>
      </c>
      <c r="DN2986">
        <v>1</v>
      </c>
      <c r="DO2986" t="str">
        <f t="shared" si="214"/>
        <v>N/A</v>
      </c>
    </row>
    <row r="2987" spans="1:119" x14ac:dyDescent="0.35">
      <c r="A2987" s="4">
        <v>2020</v>
      </c>
      <c r="B2987">
        <v>1474</v>
      </c>
      <c r="C2987">
        <v>8158.2666666666701</v>
      </c>
      <c r="D2987" t="s">
        <v>21</v>
      </c>
      <c r="E2987" t="s">
        <v>82</v>
      </c>
      <c r="F2987" t="s">
        <v>82</v>
      </c>
      <c r="G2987" t="s">
        <v>83</v>
      </c>
      <c r="H2987" t="s">
        <v>84</v>
      </c>
      <c r="I2987" t="s">
        <v>1238</v>
      </c>
      <c r="J2987" t="s">
        <v>27</v>
      </c>
      <c r="K2987" t="s">
        <v>60</v>
      </c>
      <c r="L2987" t="s">
        <v>85</v>
      </c>
      <c r="M2987" t="s">
        <v>61</v>
      </c>
      <c r="N2987" s="4" t="s">
        <v>1290</v>
      </c>
      <c r="O2987" t="s">
        <v>88</v>
      </c>
      <c r="P2987" t="s">
        <v>34</v>
      </c>
      <c r="Q2987" t="s">
        <v>35</v>
      </c>
      <c r="R2987" t="s">
        <v>35</v>
      </c>
      <c r="S2987" t="s">
        <v>34</v>
      </c>
      <c r="T2987" t="s">
        <v>34</v>
      </c>
      <c r="U2987" t="s">
        <v>73</v>
      </c>
      <c r="V2987" t="s">
        <v>86</v>
      </c>
      <c r="W2987" t="s">
        <v>33</v>
      </c>
      <c r="X2987" t="s">
        <v>35</v>
      </c>
      <c r="Y2987" t="s">
        <v>34</v>
      </c>
      <c r="Z2987" t="s">
        <v>33</v>
      </c>
      <c r="AA2987" t="s">
        <v>33</v>
      </c>
      <c r="AB2987" t="s">
        <v>33</v>
      </c>
      <c r="AC2987" t="s">
        <v>87</v>
      </c>
      <c r="AD2987" t="s">
        <v>87</v>
      </c>
      <c r="AE2987" t="s">
        <v>34</v>
      </c>
      <c r="AF2987" t="s">
        <v>33</v>
      </c>
      <c r="AG2987" t="s">
        <v>34</v>
      </c>
      <c r="AH2987" t="s">
        <v>88</v>
      </c>
      <c r="AI2987">
        <v>-544.01904761904802</v>
      </c>
      <c r="AJ2987">
        <v>468.99047619047599</v>
      </c>
      <c r="AK2987">
        <v>1054.8571428571499</v>
      </c>
      <c r="AL2987">
        <v>-249.419047619048</v>
      </c>
      <c r="AM2987">
        <v>-314.19047619047598</v>
      </c>
      <c r="AN2987">
        <v>-35.514285714285698</v>
      </c>
      <c r="AO2987">
        <v>1245.1714285714299</v>
      </c>
      <c r="AP2987">
        <v>3.3333333333333699</v>
      </c>
      <c r="AQ2987" t="s">
        <v>64</v>
      </c>
      <c r="AR2987" t="s">
        <v>38</v>
      </c>
      <c r="AS2987" t="s">
        <v>40</v>
      </c>
      <c r="AT2987" t="s">
        <v>44</v>
      </c>
      <c r="AU2987" t="s">
        <v>42</v>
      </c>
      <c r="AV2987" t="s">
        <v>77</v>
      </c>
      <c r="AW2987" t="s">
        <v>64</v>
      </c>
      <c r="AX2987" t="s">
        <v>43</v>
      </c>
      <c r="AY2987" s="4" t="s">
        <v>44</v>
      </c>
      <c r="AZ2987" s="4" t="s">
        <v>44</v>
      </c>
      <c r="BA2987" s="4" t="s">
        <v>42</v>
      </c>
      <c r="BB2987" s="4" t="s">
        <v>38</v>
      </c>
      <c r="BC2987" s="4" t="s">
        <v>63</v>
      </c>
      <c r="BD2987" s="4" t="s">
        <v>78</v>
      </c>
      <c r="BE2987" s="4" t="s">
        <v>43</v>
      </c>
      <c r="BF2987" s="4" t="s">
        <v>44</v>
      </c>
      <c r="BG2987" s="4" t="s">
        <v>44</v>
      </c>
      <c r="BH2987" s="4" t="s">
        <v>78</v>
      </c>
      <c r="BI2987" s="4" t="s">
        <v>44</v>
      </c>
      <c r="BJ2987" s="4" t="s">
        <v>78</v>
      </c>
      <c r="BK2987" s="4" t="s">
        <v>65</v>
      </c>
      <c r="BL2987" s="4" t="s">
        <v>79</v>
      </c>
      <c r="BM2987" s="4" t="s">
        <v>47</v>
      </c>
      <c r="BN2987" s="4" t="s">
        <v>50</v>
      </c>
      <c r="BP2987" s="4" t="s">
        <v>67</v>
      </c>
      <c r="BQ2987" t="s">
        <v>48</v>
      </c>
      <c r="BR2987" t="s">
        <v>65</v>
      </c>
      <c r="BS2987" t="s">
        <v>66</v>
      </c>
      <c r="BT2987" t="s">
        <v>65</v>
      </c>
      <c r="BU2987" t="s">
        <v>66</v>
      </c>
      <c r="BV2987" t="s">
        <v>67</v>
      </c>
      <c r="BW2987" t="s">
        <v>52</v>
      </c>
      <c r="DD2987" t="s">
        <v>88</v>
      </c>
      <c r="DE2987" t="s">
        <v>88</v>
      </c>
      <c r="DF2987" t="s">
        <v>88</v>
      </c>
      <c r="DH2987">
        <v>6</v>
      </c>
      <c r="DI2987">
        <v>8</v>
      </c>
      <c r="DJ2987">
        <v>8</v>
      </c>
      <c r="DK2987">
        <v>5</v>
      </c>
      <c r="DL2987">
        <v>8</v>
      </c>
      <c r="DM2987">
        <v>6</v>
      </c>
      <c r="DN2987">
        <v>7</v>
      </c>
      <c r="DO2987" t="str">
        <f t="shared" si="214"/>
        <v>N/A</v>
      </c>
    </row>
    <row r="2988" spans="1:119" x14ac:dyDescent="0.35">
      <c r="A2988" s="4">
        <v>2020</v>
      </c>
      <c r="B2988">
        <v>1475</v>
      </c>
      <c r="C2988">
        <v>8162.4666666666699</v>
      </c>
      <c r="D2988" t="s">
        <v>53</v>
      </c>
      <c r="E2988" t="s">
        <v>89</v>
      </c>
      <c r="F2988" t="s">
        <v>90</v>
      </c>
      <c r="G2988" t="s">
        <v>56</v>
      </c>
      <c r="H2988" t="s">
        <v>91</v>
      </c>
      <c r="I2988" t="s">
        <v>1241</v>
      </c>
      <c r="J2988" t="s">
        <v>59</v>
      </c>
      <c r="K2988" t="s">
        <v>28</v>
      </c>
      <c r="L2988" t="s">
        <v>29</v>
      </c>
      <c r="M2988" t="s">
        <v>61</v>
      </c>
      <c r="N2988" s="4" t="s">
        <v>93</v>
      </c>
      <c r="O2988" t="s">
        <v>94</v>
      </c>
      <c r="P2988" t="s">
        <v>34</v>
      </c>
      <c r="Q2988" t="s">
        <v>35</v>
      </c>
      <c r="R2988" t="s">
        <v>36</v>
      </c>
      <c r="S2988" t="s">
        <v>33</v>
      </c>
      <c r="T2988" t="s">
        <v>34</v>
      </c>
      <c r="U2988" s="1">
        <v>-97.4</v>
      </c>
      <c r="V2988" s="1">
        <v>-97.1</v>
      </c>
      <c r="W2988" t="s">
        <v>35</v>
      </c>
      <c r="X2988" t="s">
        <v>34</v>
      </c>
      <c r="Y2988" t="s">
        <v>33</v>
      </c>
      <c r="Z2988" t="s">
        <v>35</v>
      </c>
      <c r="AA2988" t="s">
        <v>34</v>
      </c>
      <c r="AB2988" t="s">
        <v>33</v>
      </c>
      <c r="AC2988" t="s">
        <v>87</v>
      </c>
      <c r="AD2988" s="1">
        <v>245.6</v>
      </c>
      <c r="AE2988" t="s">
        <v>36</v>
      </c>
      <c r="AF2988" t="s">
        <v>36</v>
      </c>
      <c r="AG2988" t="s">
        <v>36</v>
      </c>
      <c r="AH2988" t="s">
        <v>94</v>
      </c>
      <c r="AI2988">
        <v>-544.39047619047597</v>
      </c>
      <c r="AJ2988">
        <v>469.30476190476202</v>
      </c>
      <c r="AK2988">
        <v>1055.57142857143</v>
      </c>
      <c r="AL2988">
        <v>-249.59047619047601</v>
      </c>
      <c r="AM2988">
        <v>-314.40476190476198</v>
      </c>
      <c r="AN2988">
        <v>-35.542857142857201</v>
      </c>
      <c r="AO2988">
        <v>1246.0142857142901</v>
      </c>
      <c r="AP2988">
        <v>3.3333333333333699</v>
      </c>
      <c r="AQ2988" t="s">
        <v>76</v>
      </c>
      <c r="AR2988" t="s">
        <v>38</v>
      </c>
      <c r="AS2988" t="s">
        <v>76</v>
      </c>
      <c r="AT2988" t="s">
        <v>39</v>
      </c>
      <c r="AU2988" t="s">
        <v>76</v>
      </c>
      <c r="AV2988" t="s">
        <v>39</v>
      </c>
      <c r="AW2988" t="s">
        <v>76</v>
      </c>
      <c r="AX2988" t="s">
        <v>39</v>
      </c>
      <c r="AY2988" s="4" t="s">
        <v>45</v>
      </c>
      <c r="AZ2988" s="4" t="s">
        <v>44</v>
      </c>
      <c r="BA2988" s="4" t="s">
        <v>63</v>
      </c>
      <c r="BB2988" s="4" t="s">
        <v>45</v>
      </c>
      <c r="BC2988" s="4" t="s">
        <v>46</v>
      </c>
      <c r="BD2988" s="4" t="s">
        <v>38</v>
      </c>
      <c r="BE2988" s="4" t="s">
        <v>78</v>
      </c>
      <c r="BF2988" s="4" t="s">
        <v>44</v>
      </c>
      <c r="BG2988" s="4" t="s">
        <v>41</v>
      </c>
      <c r="BH2988" s="4" t="s">
        <v>44</v>
      </c>
      <c r="BI2988" s="4" t="s">
        <v>46</v>
      </c>
      <c r="BJ2988" s="4" t="s">
        <v>43</v>
      </c>
      <c r="BK2988" s="4" t="s">
        <v>47</v>
      </c>
      <c r="BL2988" s="4" t="s">
        <v>66</v>
      </c>
      <c r="BM2988" s="4" t="s">
        <v>49</v>
      </c>
      <c r="BN2988" s="4" t="s">
        <v>48</v>
      </c>
      <c r="BP2988" s="4" t="s">
        <v>47</v>
      </c>
      <c r="BQ2988" t="s">
        <v>81</v>
      </c>
      <c r="BR2988" t="s">
        <v>65</v>
      </c>
      <c r="BS2988" t="s">
        <v>66</v>
      </c>
      <c r="BT2988" t="s">
        <v>65</v>
      </c>
      <c r="BU2988" t="s">
        <v>66</v>
      </c>
      <c r="BV2988" t="s">
        <v>50</v>
      </c>
      <c r="BW2988" t="s">
        <v>52</v>
      </c>
      <c r="DD2988" t="s">
        <v>94</v>
      </c>
      <c r="DE2988" t="s">
        <v>94</v>
      </c>
      <c r="DF2988" t="s">
        <v>94</v>
      </c>
      <c r="DH2988">
        <v>8</v>
      </c>
      <c r="DI2988">
        <v>5</v>
      </c>
      <c r="DJ2988">
        <v>3</v>
      </c>
      <c r="DK2988">
        <v>2</v>
      </c>
      <c r="DL2988">
        <v>8</v>
      </c>
      <c r="DM2988">
        <v>6</v>
      </c>
      <c r="DN2988">
        <v>3</v>
      </c>
      <c r="DO2988" t="str">
        <f t="shared" si="214"/>
        <v>N/A</v>
      </c>
    </row>
    <row r="2989" spans="1:119" x14ac:dyDescent="0.35">
      <c r="A2989" s="4">
        <v>2020</v>
      </c>
      <c r="B2989">
        <v>1476</v>
      </c>
      <c r="C2989">
        <v>8166.6666666666697</v>
      </c>
      <c r="D2989" t="s">
        <v>53</v>
      </c>
      <c r="E2989" t="s">
        <v>95</v>
      </c>
      <c r="F2989" t="s">
        <v>96</v>
      </c>
      <c r="G2989" t="s">
        <v>97</v>
      </c>
      <c r="H2989" t="s">
        <v>98</v>
      </c>
      <c r="I2989" t="s">
        <v>1238</v>
      </c>
      <c r="J2989" t="s">
        <v>27</v>
      </c>
      <c r="K2989" t="s">
        <v>99</v>
      </c>
      <c r="L2989" t="s">
        <v>85</v>
      </c>
      <c r="M2989" t="s">
        <v>61</v>
      </c>
      <c r="N2989" s="4" t="s">
        <v>93</v>
      </c>
      <c r="O2989" t="s">
        <v>88</v>
      </c>
      <c r="P2989" t="s">
        <v>33</v>
      </c>
      <c r="Q2989" t="s">
        <v>34</v>
      </c>
      <c r="R2989" t="s">
        <v>33</v>
      </c>
      <c r="S2989" t="s">
        <v>33</v>
      </c>
      <c r="T2989" t="s">
        <v>33</v>
      </c>
      <c r="U2989" s="1">
        <v>-97.6</v>
      </c>
      <c r="V2989" s="1">
        <v>-97.3</v>
      </c>
      <c r="W2989" t="s">
        <v>33</v>
      </c>
      <c r="X2989" t="s">
        <v>33</v>
      </c>
      <c r="Y2989" t="s">
        <v>33</v>
      </c>
      <c r="Z2989" t="s">
        <v>33</v>
      </c>
      <c r="AA2989" t="s">
        <v>33</v>
      </c>
      <c r="AB2989" t="s">
        <v>33</v>
      </c>
      <c r="AC2989" t="s">
        <v>73</v>
      </c>
      <c r="AD2989" t="s">
        <v>73</v>
      </c>
      <c r="AE2989" t="s">
        <v>34</v>
      </c>
      <c r="AF2989" t="s">
        <v>34</v>
      </c>
      <c r="AG2989" t="s">
        <v>34</v>
      </c>
      <c r="AH2989" t="s">
        <v>88</v>
      </c>
      <c r="AI2989">
        <v>-544.76190476190504</v>
      </c>
      <c r="AJ2989">
        <v>469.61904761904799</v>
      </c>
      <c r="AK2989">
        <v>1056.2857142857199</v>
      </c>
      <c r="AL2989">
        <v>-249.76190476190499</v>
      </c>
      <c r="AM2989">
        <v>-314.61904761904702</v>
      </c>
      <c r="AN2989">
        <v>-35.571428571428598</v>
      </c>
      <c r="AO2989">
        <v>1246.8571428571499</v>
      </c>
      <c r="AP2989">
        <v>3.3333333333333699</v>
      </c>
      <c r="AQ2989" t="s">
        <v>64</v>
      </c>
      <c r="AR2989" t="s">
        <v>45</v>
      </c>
      <c r="AS2989" t="s">
        <v>64</v>
      </c>
      <c r="AT2989" t="s">
        <v>39</v>
      </c>
      <c r="AU2989" t="s">
        <v>76</v>
      </c>
      <c r="AV2989" t="s">
        <v>41</v>
      </c>
      <c r="AW2989" t="s">
        <v>76</v>
      </c>
      <c r="AX2989" t="s">
        <v>43</v>
      </c>
      <c r="AY2989" s="4" t="s">
        <v>44</v>
      </c>
      <c r="AZ2989" s="4" t="s">
        <v>63</v>
      </c>
      <c r="BA2989" s="4" t="s">
        <v>38</v>
      </c>
      <c r="BB2989" s="4" t="s">
        <v>42</v>
      </c>
      <c r="BC2989" s="4" t="s">
        <v>38</v>
      </c>
      <c r="BD2989" s="4" t="s">
        <v>43</v>
      </c>
      <c r="BE2989" s="4" t="s">
        <v>38</v>
      </c>
      <c r="BF2989" s="4" t="s">
        <v>44</v>
      </c>
      <c r="BG2989" s="4" t="s">
        <v>44</v>
      </c>
      <c r="BH2989" s="4" t="s">
        <v>43</v>
      </c>
      <c r="BI2989" s="4" t="s">
        <v>46</v>
      </c>
      <c r="BJ2989" s="4" t="s">
        <v>43</v>
      </c>
      <c r="BK2989" s="4" t="s">
        <v>47</v>
      </c>
      <c r="BL2989" s="4" t="s">
        <v>66</v>
      </c>
      <c r="BM2989" s="4" t="s">
        <v>47</v>
      </c>
      <c r="BN2989" s="4" t="s">
        <v>48</v>
      </c>
      <c r="BP2989" s="4" t="s">
        <v>47</v>
      </c>
      <c r="BQ2989" t="s">
        <v>52</v>
      </c>
      <c r="BR2989" t="s">
        <v>65</v>
      </c>
      <c r="BS2989" t="s">
        <v>66</v>
      </c>
      <c r="BT2989" t="s">
        <v>65</v>
      </c>
      <c r="BU2989" t="s">
        <v>66</v>
      </c>
      <c r="BV2989" t="s">
        <v>80</v>
      </c>
      <c r="BW2989" t="s">
        <v>52</v>
      </c>
      <c r="DD2989" t="s">
        <v>88</v>
      </c>
      <c r="DE2989" t="s">
        <v>88</v>
      </c>
      <c r="DF2989" t="s">
        <v>88</v>
      </c>
      <c r="DH2989">
        <v>9</v>
      </c>
      <c r="DI2989">
        <v>0.5</v>
      </c>
      <c r="DJ2989">
        <v>2</v>
      </c>
      <c r="DK2989">
        <v>0.5</v>
      </c>
      <c r="DL2989">
        <v>10</v>
      </c>
      <c r="DM2989">
        <v>3</v>
      </c>
      <c r="DN2989">
        <v>1</v>
      </c>
      <c r="DO2989" t="str">
        <f t="shared" si="214"/>
        <v>N/A</v>
      </c>
    </row>
    <row r="2990" spans="1:119" x14ac:dyDescent="0.35">
      <c r="A2990" s="4">
        <v>2020</v>
      </c>
      <c r="B2990">
        <v>1477</v>
      </c>
      <c r="C2990">
        <v>8170.8666666666704</v>
      </c>
      <c r="D2990" t="s">
        <v>21</v>
      </c>
      <c r="E2990" t="s">
        <v>22</v>
      </c>
      <c r="F2990" t="s">
        <v>23</v>
      </c>
      <c r="G2990" t="s">
        <v>24</v>
      </c>
      <c r="H2990" t="s">
        <v>25</v>
      </c>
      <c r="I2990" t="s">
        <v>1242</v>
      </c>
      <c r="J2990" t="s">
        <v>27</v>
      </c>
      <c r="K2990" t="s">
        <v>28</v>
      </c>
      <c r="L2990" t="s">
        <v>29</v>
      </c>
      <c r="M2990" t="s">
        <v>30</v>
      </c>
      <c r="N2990" s="4" t="s">
        <v>104</v>
      </c>
      <c r="O2990" t="s">
        <v>37</v>
      </c>
      <c r="P2990" t="s">
        <v>31</v>
      </c>
      <c r="Q2990" t="s">
        <v>31</v>
      </c>
      <c r="R2990" t="s">
        <v>31</v>
      </c>
      <c r="S2990" t="s">
        <v>31</v>
      </c>
      <c r="T2990" t="s">
        <v>31</v>
      </c>
      <c r="U2990" t="s">
        <v>32</v>
      </c>
      <c r="V2990" s="1">
        <v>-343.5</v>
      </c>
      <c r="W2990" t="s">
        <v>33</v>
      </c>
      <c r="X2990" t="s">
        <v>34</v>
      </c>
      <c r="Y2990" t="s">
        <v>34</v>
      </c>
      <c r="Z2990" t="s">
        <v>33</v>
      </c>
      <c r="AA2990" t="s">
        <v>34</v>
      </c>
      <c r="AB2990" t="s">
        <v>33</v>
      </c>
      <c r="AC2990" s="1">
        <v>-73.1666666666667</v>
      </c>
      <c r="AD2990" s="1">
        <v>-109.98333333333299</v>
      </c>
      <c r="AE2990" t="s">
        <v>35</v>
      </c>
      <c r="AF2990" t="s">
        <v>35</v>
      </c>
      <c r="AG2990" t="s">
        <v>36</v>
      </c>
      <c r="AH2990" t="s">
        <v>37</v>
      </c>
      <c r="AI2990">
        <v>-545.13333333333401</v>
      </c>
      <c r="AJ2990">
        <v>469.933333333333</v>
      </c>
      <c r="AK2990">
        <v>1057</v>
      </c>
      <c r="AL2990">
        <v>-249.933333333333</v>
      </c>
      <c r="AM2990">
        <v>-314.83333333333297</v>
      </c>
      <c r="AN2990">
        <v>-35.6</v>
      </c>
      <c r="AO2990">
        <v>1247.7</v>
      </c>
      <c r="AP2990">
        <v>3.3333333333333699</v>
      </c>
      <c r="AQ2990" t="s">
        <v>38</v>
      </c>
      <c r="AR2990" t="s">
        <v>39</v>
      </c>
      <c r="AS2990" t="s">
        <v>39</v>
      </c>
      <c r="AT2990" t="s">
        <v>40</v>
      </c>
      <c r="AU2990" t="s">
        <v>41</v>
      </c>
      <c r="AV2990" t="s">
        <v>42</v>
      </c>
      <c r="AW2990" t="s">
        <v>39</v>
      </c>
      <c r="AX2990" t="s">
        <v>43</v>
      </c>
      <c r="AY2990" s="4" t="s">
        <v>44</v>
      </c>
      <c r="AZ2990" s="4" t="s">
        <v>40</v>
      </c>
      <c r="BA2990" s="4" t="s">
        <v>41</v>
      </c>
      <c r="BB2990" s="4" t="s">
        <v>45</v>
      </c>
      <c r="BC2990" s="4" t="s">
        <v>38</v>
      </c>
      <c r="BD2990" s="4" t="s">
        <v>43</v>
      </c>
      <c r="BE2990" s="4" t="s">
        <v>46</v>
      </c>
      <c r="BF2990" s="4" t="s">
        <v>40</v>
      </c>
      <c r="BG2990" s="4" t="s">
        <v>44</v>
      </c>
      <c r="BH2990" s="4" t="s">
        <v>43</v>
      </c>
      <c r="BI2990" s="4" t="s">
        <v>40</v>
      </c>
      <c r="BJ2990" s="4" t="s">
        <v>42</v>
      </c>
      <c r="BK2990" s="4" t="s">
        <v>47</v>
      </c>
      <c r="BL2990" s="4" t="s">
        <v>48</v>
      </c>
      <c r="BM2990" s="4" t="s">
        <v>49</v>
      </c>
      <c r="BN2990" s="4" t="s">
        <v>50</v>
      </c>
      <c r="BP2990" s="4" t="s">
        <v>47</v>
      </c>
      <c r="BQ2990" t="s">
        <v>48</v>
      </c>
      <c r="BR2990" t="s">
        <v>49</v>
      </c>
      <c r="BS2990" t="s">
        <v>51</v>
      </c>
      <c r="BT2990" t="s">
        <v>52</v>
      </c>
      <c r="BU2990" t="s">
        <v>51</v>
      </c>
      <c r="BV2990" t="s">
        <v>49</v>
      </c>
      <c r="BW2990" t="s">
        <v>50</v>
      </c>
      <c r="DD2990" t="s">
        <v>37</v>
      </c>
      <c r="DE2990" t="s">
        <v>37</v>
      </c>
      <c r="DF2990" t="s">
        <v>37</v>
      </c>
      <c r="DH2990">
        <v>10</v>
      </c>
      <c r="DI2990">
        <v>3</v>
      </c>
      <c r="DJ2990">
        <v>3</v>
      </c>
      <c r="DK2990">
        <v>0.5</v>
      </c>
      <c r="DL2990">
        <v>13</v>
      </c>
      <c r="DM2990">
        <v>3</v>
      </c>
      <c r="DN2990">
        <v>3</v>
      </c>
      <c r="DO2990" t="str">
        <f t="shared" si="214"/>
        <v>N/A</v>
      </c>
    </row>
    <row r="2991" spans="1:119" x14ac:dyDescent="0.35">
      <c r="A2991" s="4">
        <v>2020</v>
      </c>
      <c r="B2991">
        <v>1478</v>
      </c>
      <c r="C2991">
        <v>8175.0666666666702</v>
      </c>
      <c r="D2991" t="s">
        <v>53</v>
      </c>
      <c r="E2991" t="s">
        <v>54</v>
      </c>
      <c r="F2991" t="s">
        <v>55</v>
      </c>
      <c r="G2991" t="s">
        <v>56</v>
      </c>
      <c r="H2991" t="s">
        <v>57</v>
      </c>
      <c r="I2991" t="s">
        <v>1243</v>
      </c>
      <c r="J2991" t="s">
        <v>59</v>
      </c>
      <c r="K2991" t="s">
        <v>60</v>
      </c>
      <c r="L2991" t="s">
        <v>29</v>
      </c>
      <c r="M2991" t="s">
        <v>61</v>
      </c>
      <c r="N2991" s="4" t="s">
        <v>1290</v>
      </c>
      <c r="O2991" t="s">
        <v>62</v>
      </c>
      <c r="P2991" t="s">
        <v>34</v>
      </c>
      <c r="Q2991" t="s">
        <v>34</v>
      </c>
      <c r="R2991" t="s">
        <v>34</v>
      </c>
      <c r="S2991" t="s">
        <v>34</v>
      </c>
      <c r="T2991" t="s">
        <v>34</v>
      </c>
      <c r="U2991" s="1">
        <v>0.2</v>
      </c>
      <c r="V2991" s="1">
        <v>-344.2</v>
      </c>
      <c r="W2991" t="s">
        <v>34</v>
      </c>
      <c r="X2991" t="s">
        <v>34</v>
      </c>
      <c r="Y2991" t="s">
        <v>34</v>
      </c>
      <c r="Z2991" t="s">
        <v>34</v>
      </c>
      <c r="AA2991" t="s">
        <v>34</v>
      </c>
      <c r="AB2991" t="s">
        <v>34</v>
      </c>
      <c r="AC2991" s="1">
        <v>-73.266666666666694</v>
      </c>
      <c r="AD2991" s="1">
        <v>-110.133333333333</v>
      </c>
      <c r="AE2991" t="s">
        <v>34</v>
      </c>
      <c r="AF2991" t="s">
        <v>34</v>
      </c>
      <c r="AG2991" t="s">
        <v>34</v>
      </c>
      <c r="AH2991" t="s">
        <v>62</v>
      </c>
      <c r="AI2991">
        <v>-545.50476190476195</v>
      </c>
      <c r="AJ2991">
        <v>470.24761904761903</v>
      </c>
      <c r="AK2991">
        <v>1057.7142857142901</v>
      </c>
      <c r="AL2991">
        <v>-250.104761904762</v>
      </c>
      <c r="AM2991">
        <v>-315.04761904761898</v>
      </c>
      <c r="AN2991">
        <v>-35.628571428571398</v>
      </c>
      <c r="AO2991">
        <v>1248.5428571428599</v>
      </c>
      <c r="AP2991">
        <v>3.3333333333333699</v>
      </c>
      <c r="AQ2991" t="s">
        <v>63</v>
      </c>
      <c r="AR2991" t="s">
        <v>64</v>
      </c>
      <c r="AS2991" t="s">
        <v>39</v>
      </c>
      <c r="AT2991" t="s">
        <v>64</v>
      </c>
      <c r="AU2991" t="s">
        <v>41</v>
      </c>
      <c r="AV2991" t="s">
        <v>64</v>
      </c>
      <c r="AW2991" t="s">
        <v>39</v>
      </c>
      <c r="AX2991" t="s">
        <v>64</v>
      </c>
      <c r="AY2991" s="4" t="s">
        <v>63</v>
      </c>
      <c r="AZ2991" s="4" t="s">
        <v>38</v>
      </c>
      <c r="BA2991" s="4" t="s">
        <v>45</v>
      </c>
      <c r="BB2991" s="4" t="s">
        <v>63</v>
      </c>
      <c r="BC2991" s="4" t="s">
        <v>63</v>
      </c>
      <c r="BD2991" s="4" t="s">
        <v>38</v>
      </c>
      <c r="BE2991" s="4" t="s">
        <v>46</v>
      </c>
      <c r="BF2991" s="4" t="s">
        <v>44</v>
      </c>
      <c r="BG2991" s="4" t="s">
        <v>42</v>
      </c>
      <c r="BH2991" s="4" t="s">
        <v>44</v>
      </c>
      <c r="BI2991" s="4" t="s">
        <v>44</v>
      </c>
      <c r="BJ2991" s="4" t="s">
        <v>46</v>
      </c>
      <c r="BK2991" s="4" t="s">
        <v>65</v>
      </c>
      <c r="BL2991" s="4" t="s">
        <v>66</v>
      </c>
      <c r="BM2991" s="4" t="s">
        <v>47</v>
      </c>
      <c r="BN2991" s="4" t="s">
        <v>48</v>
      </c>
      <c r="BP2991" s="4" t="s">
        <v>47</v>
      </c>
      <c r="BQ2991" t="s">
        <v>48</v>
      </c>
      <c r="BR2991" t="s">
        <v>65</v>
      </c>
      <c r="BS2991" t="s">
        <v>66</v>
      </c>
      <c r="BT2991" t="s">
        <v>65</v>
      </c>
      <c r="BU2991" t="s">
        <v>66</v>
      </c>
      <c r="BV2991" t="s">
        <v>67</v>
      </c>
      <c r="BW2991" t="s">
        <v>50</v>
      </c>
      <c r="DD2991" t="s">
        <v>62</v>
      </c>
      <c r="DE2991" t="s">
        <v>62</v>
      </c>
      <c r="DF2991" t="s">
        <v>62</v>
      </c>
      <c r="DH2991">
        <v>8</v>
      </c>
      <c r="DI2991">
        <v>1</v>
      </c>
      <c r="DJ2991">
        <v>1</v>
      </c>
      <c r="DK2991">
        <v>1</v>
      </c>
      <c r="DL2991">
        <v>8</v>
      </c>
      <c r="DM2991">
        <v>2</v>
      </c>
      <c r="DN2991">
        <v>1</v>
      </c>
      <c r="DO2991" t="str">
        <f t="shared" si="214"/>
        <v>N/A</v>
      </c>
    </row>
    <row r="2992" spans="1:119" x14ac:dyDescent="0.35">
      <c r="A2992" s="4">
        <v>2020</v>
      </c>
      <c r="B2992">
        <v>1479</v>
      </c>
      <c r="C2992">
        <v>8179.2666666666701</v>
      </c>
      <c r="D2992" t="s">
        <v>53</v>
      </c>
      <c r="E2992" t="s">
        <v>68</v>
      </c>
      <c r="F2992" t="s">
        <v>69</v>
      </c>
      <c r="G2992" t="s">
        <v>56</v>
      </c>
      <c r="H2992" t="s">
        <v>57</v>
      </c>
      <c r="I2992" t="s">
        <v>1244</v>
      </c>
      <c r="J2992" t="s">
        <v>59</v>
      </c>
      <c r="K2992" t="s">
        <v>71</v>
      </c>
      <c r="L2992" t="s">
        <v>29</v>
      </c>
      <c r="M2992" t="s">
        <v>61</v>
      </c>
      <c r="N2992" s="4" t="s">
        <v>1290</v>
      </c>
      <c r="O2992" t="s">
        <v>75</v>
      </c>
      <c r="P2992" t="s">
        <v>34</v>
      </c>
      <c r="Q2992" t="s">
        <v>72</v>
      </c>
      <c r="R2992" t="s">
        <v>34</v>
      </c>
      <c r="S2992" t="s">
        <v>72</v>
      </c>
      <c r="T2992" t="s">
        <v>72</v>
      </c>
      <c r="U2992" t="s">
        <v>73</v>
      </c>
      <c r="V2992" t="s">
        <v>74</v>
      </c>
      <c r="W2992" t="s">
        <v>72</v>
      </c>
      <c r="X2992" t="s">
        <v>34</v>
      </c>
      <c r="Y2992" t="s">
        <v>34</v>
      </c>
      <c r="Z2992" t="s">
        <v>72</v>
      </c>
      <c r="AA2992" t="s">
        <v>34</v>
      </c>
      <c r="AB2992" t="s">
        <v>72</v>
      </c>
      <c r="AC2992" s="1">
        <v>-73.366666666666703</v>
      </c>
      <c r="AD2992" s="1">
        <v>-110.283333333333</v>
      </c>
      <c r="AE2992" t="s">
        <v>34</v>
      </c>
      <c r="AF2992" t="s">
        <v>34</v>
      </c>
      <c r="AG2992" t="s">
        <v>34</v>
      </c>
      <c r="AH2992" t="s">
        <v>75</v>
      </c>
      <c r="AI2992">
        <v>-545.87619047619103</v>
      </c>
      <c r="AJ2992">
        <v>470.561904761905</v>
      </c>
      <c r="AK2992">
        <v>1058.42857142858</v>
      </c>
      <c r="AL2992">
        <v>-250.276190476191</v>
      </c>
      <c r="AM2992">
        <v>-315.26190476190499</v>
      </c>
      <c r="AN2992">
        <v>-35.657142857142901</v>
      </c>
      <c r="AO2992">
        <v>1249.38571428572</v>
      </c>
      <c r="AP2992">
        <v>3.3333333333333699</v>
      </c>
      <c r="AQ2992" t="s">
        <v>38</v>
      </c>
      <c r="AR2992" t="s">
        <v>45</v>
      </c>
      <c r="AS2992" t="s">
        <v>76</v>
      </c>
      <c r="AT2992" t="s">
        <v>44</v>
      </c>
      <c r="AU2992" t="s">
        <v>76</v>
      </c>
      <c r="AV2992" t="s">
        <v>39</v>
      </c>
      <c r="AW2992" t="s">
        <v>76</v>
      </c>
      <c r="AX2992" t="s">
        <v>43</v>
      </c>
      <c r="AY2992" s="4" t="s">
        <v>45</v>
      </c>
      <c r="AZ2992" s="4" t="s">
        <v>44</v>
      </c>
      <c r="BA2992" s="4" t="s">
        <v>77</v>
      </c>
      <c r="BB2992" s="4" t="s">
        <v>41</v>
      </c>
      <c r="BC2992" s="4" t="s">
        <v>78</v>
      </c>
      <c r="BD2992" s="4" t="s">
        <v>45</v>
      </c>
      <c r="BE2992" s="4" t="s">
        <v>78</v>
      </c>
      <c r="BF2992" s="4" t="s">
        <v>41</v>
      </c>
      <c r="BG2992" s="4" t="s">
        <v>77</v>
      </c>
      <c r="BH2992" s="4" t="s">
        <v>44</v>
      </c>
      <c r="BI2992" s="4" t="s">
        <v>78</v>
      </c>
      <c r="BJ2992" s="4" t="s">
        <v>77</v>
      </c>
      <c r="BK2992" s="4" t="s">
        <v>51</v>
      </c>
      <c r="BL2992" s="4" t="s">
        <v>47</v>
      </c>
      <c r="BM2992" s="4" t="s">
        <v>49</v>
      </c>
      <c r="BN2992" s="4" t="s">
        <v>47</v>
      </c>
      <c r="BP2992" s="4" t="s">
        <v>47</v>
      </c>
      <c r="BQ2992" t="s">
        <v>79</v>
      </c>
      <c r="BR2992" t="s">
        <v>51</v>
      </c>
      <c r="BS2992" t="s">
        <v>80</v>
      </c>
      <c r="BT2992" t="s">
        <v>51</v>
      </c>
      <c r="BU2992" t="s">
        <v>81</v>
      </c>
      <c r="BV2992" t="s">
        <v>80</v>
      </c>
      <c r="BW2992" t="s">
        <v>81</v>
      </c>
      <c r="DD2992" t="s">
        <v>75</v>
      </c>
      <c r="DE2992" t="s">
        <v>75</v>
      </c>
      <c r="DF2992" t="s">
        <v>75</v>
      </c>
      <c r="DH2992">
        <v>7</v>
      </c>
      <c r="DI2992">
        <v>1</v>
      </c>
      <c r="DJ2992">
        <v>1</v>
      </c>
      <c r="DK2992">
        <v>0</v>
      </c>
      <c r="DL2992">
        <v>8</v>
      </c>
      <c r="DM2992">
        <v>1</v>
      </c>
      <c r="DN2992">
        <v>1</v>
      </c>
      <c r="DO2992" t="str">
        <f t="shared" si="214"/>
        <v>N/A</v>
      </c>
    </row>
    <row r="2993" spans="1:119" x14ac:dyDescent="0.35">
      <c r="A2993" s="4">
        <v>2020</v>
      </c>
      <c r="B2993">
        <v>1480</v>
      </c>
      <c r="C2993">
        <v>8183.4666666666699</v>
      </c>
      <c r="D2993" t="s">
        <v>21</v>
      </c>
      <c r="E2993" t="s">
        <v>82</v>
      </c>
      <c r="F2993" t="s">
        <v>82</v>
      </c>
      <c r="G2993" t="s">
        <v>83</v>
      </c>
      <c r="H2993" t="s">
        <v>84</v>
      </c>
      <c r="I2993" t="s">
        <v>1242</v>
      </c>
      <c r="J2993" t="s">
        <v>27</v>
      </c>
      <c r="K2993" t="s">
        <v>60</v>
      </c>
      <c r="L2993" t="s">
        <v>85</v>
      </c>
      <c r="M2993" t="s">
        <v>61</v>
      </c>
      <c r="N2993" s="4" t="s">
        <v>1290</v>
      </c>
      <c r="O2993" t="s">
        <v>88</v>
      </c>
      <c r="P2993" t="s">
        <v>34</v>
      </c>
      <c r="Q2993" t="s">
        <v>35</v>
      </c>
      <c r="R2993" t="s">
        <v>35</v>
      </c>
      <c r="S2993" t="s">
        <v>34</v>
      </c>
      <c r="T2993" t="s">
        <v>34</v>
      </c>
      <c r="U2993" t="s">
        <v>73</v>
      </c>
      <c r="V2993" t="s">
        <v>86</v>
      </c>
      <c r="W2993" t="s">
        <v>33</v>
      </c>
      <c r="X2993" t="s">
        <v>35</v>
      </c>
      <c r="Y2993" t="s">
        <v>34</v>
      </c>
      <c r="Z2993" t="s">
        <v>33</v>
      </c>
      <c r="AA2993" t="s">
        <v>33</v>
      </c>
      <c r="AB2993" t="s">
        <v>33</v>
      </c>
      <c r="AC2993" t="s">
        <v>87</v>
      </c>
      <c r="AD2993" t="s">
        <v>87</v>
      </c>
      <c r="AE2993" t="s">
        <v>34</v>
      </c>
      <c r="AF2993" t="s">
        <v>33</v>
      </c>
      <c r="AG2993" t="s">
        <v>34</v>
      </c>
      <c r="AH2993" t="s">
        <v>88</v>
      </c>
      <c r="AI2993">
        <v>-546.24761904761897</v>
      </c>
      <c r="AJ2993">
        <v>470.87619047619</v>
      </c>
      <c r="AK2993">
        <v>1059.1428571428601</v>
      </c>
      <c r="AL2993">
        <v>-250.44761904761901</v>
      </c>
      <c r="AM2993">
        <v>-315.47619047619003</v>
      </c>
      <c r="AN2993">
        <v>-35.685714285714297</v>
      </c>
      <c r="AO2993">
        <v>1250.2285714285699</v>
      </c>
      <c r="AP2993">
        <v>3.3333333333333699</v>
      </c>
      <c r="AQ2993" t="s">
        <v>64</v>
      </c>
      <c r="AR2993" t="s">
        <v>38</v>
      </c>
      <c r="AS2993" t="s">
        <v>40</v>
      </c>
      <c r="AT2993" t="s">
        <v>44</v>
      </c>
      <c r="AU2993" t="s">
        <v>42</v>
      </c>
      <c r="AV2993" t="s">
        <v>77</v>
      </c>
      <c r="AW2993" t="s">
        <v>64</v>
      </c>
      <c r="AX2993" t="s">
        <v>43</v>
      </c>
      <c r="AY2993" s="4" t="s">
        <v>44</v>
      </c>
      <c r="AZ2993" s="4" t="s">
        <v>44</v>
      </c>
      <c r="BA2993" s="4" t="s">
        <v>42</v>
      </c>
      <c r="BB2993" s="4" t="s">
        <v>38</v>
      </c>
      <c r="BC2993" s="4" t="s">
        <v>63</v>
      </c>
      <c r="BD2993" s="4" t="s">
        <v>78</v>
      </c>
      <c r="BE2993" s="4" t="s">
        <v>43</v>
      </c>
      <c r="BF2993" s="4" t="s">
        <v>44</v>
      </c>
      <c r="BG2993" s="4" t="s">
        <v>44</v>
      </c>
      <c r="BH2993" s="4" t="s">
        <v>78</v>
      </c>
      <c r="BI2993" s="4" t="s">
        <v>44</v>
      </c>
      <c r="BJ2993" s="4" t="s">
        <v>78</v>
      </c>
      <c r="BK2993" s="4" t="s">
        <v>65</v>
      </c>
      <c r="BL2993" s="4" t="s">
        <v>79</v>
      </c>
      <c r="BM2993" s="4" t="s">
        <v>47</v>
      </c>
      <c r="BN2993" s="4" t="s">
        <v>50</v>
      </c>
      <c r="BP2993" s="4" t="s">
        <v>67</v>
      </c>
      <c r="BQ2993" t="s">
        <v>48</v>
      </c>
      <c r="BR2993" t="s">
        <v>65</v>
      </c>
      <c r="BS2993" t="s">
        <v>66</v>
      </c>
      <c r="BT2993" t="s">
        <v>65</v>
      </c>
      <c r="BU2993" t="s">
        <v>66</v>
      </c>
      <c r="BV2993" t="s">
        <v>67</v>
      </c>
      <c r="BW2993" t="s">
        <v>52</v>
      </c>
      <c r="DD2993" t="s">
        <v>88</v>
      </c>
      <c r="DE2993" t="s">
        <v>88</v>
      </c>
      <c r="DF2993" t="s">
        <v>88</v>
      </c>
      <c r="DH2993">
        <v>6</v>
      </c>
      <c r="DI2993">
        <v>10</v>
      </c>
      <c r="DJ2993">
        <v>5</v>
      </c>
      <c r="DK2993">
        <v>3</v>
      </c>
      <c r="DL2993">
        <v>6</v>
      </c>
      <c r="DM2993">
        <v>10</v>
      </c>
      <c r="DN2993">
        <v>5</v>
      </c>
      <c r="DO2993" t="str">
        <f t="shared" si="214"/>
        <v>N/A</v>
      </c>
    </row>
    <row r="2994" spans="1:119" x14ac:dyDescent="0.35">
      <c r="A2994" s="4">
        <v>2020</v>
      </c>
      <c r="B2994">
        <v>1481</v>
      </c>
      <c r="C2994">
        <v>8187.6666666666697</v>
      </c>
      <c r="D2994" t="s">
        <v>53</v>
      </c>
      <c r="E2994" t="s">
        <v>89</v>
      </c>
      <c r="F2994" t="s">
        <v>90</v>
      </c>
      <c r="G2994" t="s">
        <v>56</v>
      </c>
      <c r="H2994" t="s">
        <v>91</v>
      </c>
      <c r="I2994" t="s">
        <v>1245</v>
      </c>
      <c r="J2994" t="s">
        <v>59</v>
      </c>
      <c r="K2994" t="s">
        <v>28</v>
      </c>
      <c r="L2994" t="s">
        <v>29</v>
      </c>
      <c r="M2994" t="s">
        <v>61</v>
      </c>
      <c r="N2994" s="4" t="s">
        <v>93</v>
      </c>
      <c r="O2994" t="s">
        <v>94</v>
      </c>
      <c r="P2994" t="s">
        <v>34</v>
      </c>
      <c r="Q2994" t="s">
        <v>35</v>
      </c>
      <c r="R2994" t="s">
        <v>36</v>
      </c>
      <c r="S2994" t="s">
        <v>33</v>
      </c>
      <c r="T2994" t="s">
        <v>34</v>
      </c>
      <c r="U2994" s="1">
        <v>-97.8</v>
      </c>
      <c r="V2994" s="1">
        <v>-97.5</v>
      </c>
      <c r="W2994" t="s">
        <v>35</v>
      </c>
      <c r="X2994" t="s">
        <v>34</v>
      </c>
      <c r="Y2994" t="s">
        <v>33</v>
      </c>
      <c r="Z2994" t="s">
        <v>35</v>
      </c>
      <c r="AA2994" t="s">
        <v>34</v>
      </c>
      <c r="AB2994" t="s">
        <v>33</v>
      </c>
      <c r="AC2994" t="s">
        <v>87</v>
      </c>
      <c r="AD2994" s="1">
        <v>246.6</v>
      </c>
      <c r="AE2994" t="s">
        <v>36</v>
      </c>
      <c r="AF2994" t="s">
        <v>36</v>
      </c>
      <c r="AG2994" t="s">
        <v>36</v>
      </c>
      <c r="AH2994" t="s">
        <v>94</v>
      </c>
      <c r="AI2994">
        <v>-546.61904761904805</v>
      </c>
      <c r="AJ2994">
        <v>471.19047619047598</v>
      </c>
      <c r="AK2994">
        <v>1059.8571428571499</v>
      </c>
      <c r="AL2994">
        <v>-250.61904761904799</v>
      </c>
      <c r="AM2994">
        <v>-315.69047619047598</v>
      </c>
      <c r="AN2994">
        <v>-35.714285714285701</v>
      </c>
      <c r="AO2994">
        <v>1251.07142857143</v>
      </c>
      <c r="AP2994">
        <v>3.3333333333333699</v>
      </c>
      <c r="AQ2994" t="s">
        <v>76</v>
      </c>
      <c r="AR2994" t="s">
        <v>38</v>
      </c>
      <c r="AS2994" t="s">
        <v>76</v>
      </c>
      <c r="AT2994" t="s">
        <v>39</v>
      </c>
      <c r="AU2994" t="s">
        <v>76</v>
      </c>
      <c r="AV2994" t="s">
        <v>39</v>
      </c>
      <c r="AW2994" t="s">
        <v>76</v>
      </c>
      <c r="AX2994" t="s">
        <v>39</v>
      </c>
      <c r="AY2994" s="4" t="s">
        <v>45</v>
      </c>
      <c r="AZ2994" s="4" t="s">
        <v>44</v>
      </c>
      <c r="BA2994" s="4" t="s">
        <v>63</v>
      </c>
      <c r="BB2994" s="4" t="s">
        <v>45</v>
      </c>
      <c r="BC2994" s="4" t="s">
        <v>46</v>
      </c>
      <c r="BD2994" s="4" t="s">
        <v>38</v>
      </c>
      <c r="BE2994" s="4" t="s">
        <v>78</v>
      </c>
      <c r="BF2994" s="4" t="s">
        <v>44</v>
      </c>
      <c r="BG2994" s="4" t="s">
        <v>41</v>
      </c>
      <c r="BH2994" s="4" t="s">
        <v>44</v>
      </c>
      <c r="BI2994" s="4" t="s">
        <v>46</v>
      </c>
      <c r="BJ2994" s="4" t="s">
        <v>43</v>
      </c>
      <c r="BK2994" s="4" t="s">
        <v>47</v>
      </c>
      <c r="BL2994" s="4" t="s">
        <v>66</v>
      </c>
      <c r="BM2994" s="4" t="s">
        <v>49</v>
      </c>
      <c r="BN2994" s="4" t="s">
        <v>48</v>
      </c>
      <c r="BP2994" s="4" t="s">
        <v>47</v>
      </c>
      <c r="BQ2994" t="s">
        <v>81</v>
      </c>
      <c r="BR2994" t="s">
        <v>65</v>
      </c>
      <c r="BS2994" t="s">
        <v>66</v>
      </c>
      <c r="BT2994" t="s">
        <v>65</v>
      </c>
      <c r="BU2994" t="s">
        <v>66</v>
      </c>
      <c r="BV2994" t="s">
        <v>50</v>
      </c>
      <c r="BW2994" t="s">
        <v>52</v>
      </c>
      <c r="DD2994" t="s">
        <v>94</v>
      </c>
      <c r="DE2994" t="s">
        <v>94</v>
      </c>
      <c r="DF2994" t="s">
        <v>94</v>
      </c>
      <c r="DH2994">
        <v>7.5</v>
      </c>
      <c r="DI2994">
        <v>3</v>
      </c>
      <c r="DJ2994">
        <v>4</v>
      </c>
      <c r="DK2994">
        <v>0</v>
      </c>
      <c r="DL2994">
        <v>8</v>
      </c>
      <c r="DM2994">
        <v>3</v>
      </c>
      <c r="DN2994">
        <v>4</v>
      </c>
      <c r="DO2994" t="str">
        <f t="shared" si="214"/>
        <v>N/A</v>
      </c>
    </row>
    <row r="2995" spans="1:119" x14ac:dyDescent="0.35">
      <c r="A2995" s="4">
        <v>2020</v>
      </c>
      <c r="B2995">
        <v>1482</v>
      </c>
      <c r="C2995">
        <v>8191.8666666666704</v>
      </c>
      <c r="D2995" t="s">
        <v>53</v>
      </c>
      <c r="E2995" t="s">
        <v>95</v>
      </c>
      <c r="F2995" t="s">
        <v>96</v>
      </c>
      <c r="G2995" t="s">
        <v>97</v>
      </c>
      <c r="H2995" t="s">
        <v>98</v>
      </c>
      <c r="I2995" t="s">
        <v>1242</v>
      </c>
      <c r="J2995" t="s">
        <v>27</v>
      </c>
      <c r="K2995" t="s">
        <v>99</v>
      </c>
      <c r="L2995" t="s">
        <v>85</v>
      </c>
      <c r="M2995" t="s">
        <v>61</v>
      </c>
      <c r="N2995" s="4" t="s">
        <v>93</v>
      </c>
      <c r="O2995" t="s">
        <v>88</v>
      </c>
      <c r="P2995" t="s">
        <v>33</v>
      </c>
      <c r="Q2995" t="s">
        <v>34</v>
      </c>
      <c r="R2995" t="s">
        <v>33</v>
      </c>
      <c r="S2995" t="s">
        <v>33</v>
      </c>
      <c r="T2995" t="s">
        <v>33</v>
      </c>
      <c r="U2995" s="1">
        <v>-98</v>
      </c>
      <c r="V2995" s="1">
        <v>-97.7</v>
      </c>
      <c r="W2995" t="s">
        <v>33</v>
      </c>
      <c r="X2995" t="s">
        <v>33</v>
      </c>
      <c r="Y2995" t="s">
        <v>33</v>
      </c>
      <c r="Z2995" t="s">
        <v>33</v>
      </c>
      <c r="AA2995" t="s">
        <v>33</v>
      </c>
      <c r="AB2995" t="s">
        <v>33</v>
      </c>
      <c r="AC2995" t="s">
        <v>73</v>
      </c>
      <c r="AD2995" t="s">
        <v>73</v>
      </c>
      <c r="AE2995" t="s">
        <v>34</v>
      </c>
      <c r="AF2995" t="s">
        <v>34</v>
      </c>
      <c r="AG2995" t="s">
        <v>34</v>
      </c>
      <c r="AH2995" t="s">
        <v>88</v>
      </c>
      <c r="AI2995">
        <v>-546.99047619047599</v>
      </c>
      <c r="AJ2995">
        <v>471.50476190476201</v>
      </c>
      <c r="AK2995">
        <v>1060.57142857143</v>
      </c>
      <c r="AL2995">
        <v>-250.790476190476</v>
      </c>
      <c r="AM2995">
        <v>-315.90476190476198</v>
      </c>
      <c r="AN2995">
        <v>-35.742857142857197</v>
      </c>
      <c r="AO2995">
        <v>1251.9142857142899</v>
      </c>
      <c r="AP2995">
        <v>3.3333333333333699</v>
      </c>
      <c r="AQ2995" t="s">
        <v>64</v>
      </c>
      <c r="AR2995" t="s">
        <v>45</v>
      </c>
      <c r="AS2995" t="s">
        <v>64</v>
      </c>
      <c r="AT2995" t="s">
        <v>39</v>
      </c>
      <c r="AU2995" t="s">
        <v>76</v>
      </c>
      <c r="AV2995" t="s">
        <v>41</v>
      </c>
      <c r="AW2995" t="s">
        <v>76</v>
      </c>
      <c r="AX2995" t="s">
        <v>43</v>
      </c>
      <c r="AY2995" s="4" t="s">
        <v>44</v>
      </c>
      <c r="AZ2995" s="4" t="s">
        <v>63</v>
      </c>
      <c r="BA2995" s="4" t="s">
        <v>38</v>
      </c>
      <c r="BB2995" s="4" t="s">
        <v>42</v>
      </c>
      <c r="BC2995" s="4" t="s">
        <v>38</v>
      </c>
      <c r="BD2995" s="4" t="s">
        <v>43</v>
      </c>
      <c r="BE2995" s="4" t="s">
        <v>38</v>
      </c>
      <c r="BF2995" s="4" t="s">
        <v>44</v>
      </c>
      <c r="BG2995" s="4" t="s">
        <v>44</v>
      </c>
      <c r="BH2995" s="4" t="s">
        <v>43</v>
      </c>
      <c r="BI2995" s="4" t="s">
        <v>46</v>
      </c>
      <c r="BJ2995" s="4" t="s">
        <v>43</v>
      </c>
      <c r="BK2995" s="4" t="s">
        <v>47</v>
      </c>
      <c r="BL2995" s="4" t="s">
        <v>66</v>
      </c>
      <c r="BM2995" s="4" t="s">
        <v>47</v>
      </c>
      <c r="BN2995" s="4" t="s">
        <v>48</v>
      </c>
      <c r="BP2995" s="4" t="s">
        <v>47</v>
      </c>
      <c r="BQ2995" t="s">
        <v>52</v>
      </c>
      <c r="BR2995" t="s">
        <v>65</v>
      </c>
      <c r="BS2995" t="s">
        <v>66</v>
      </c>
      <c r="BT2995" t="s">
        <v>65</v>
      </c>
      <c r="BU2995" t="s">
        <v>66</v>
      </c>
      <c r="BV2995" t="s">
        <v>80</v>
      </c>
      <c r="BW2995" t="s">
        <v>52</v>
      </c>
      <c r="DD2995" t="s">
        <v>88</v>
      </c>
      <c r="DE2995" t="s">
        <v>88</v>
      </c>
      <c r="DF2995" t="s">
        <v>88</v>
      </c>
      <c r="DH2995">
        <v>8</v>
      </c>
      <c r="DI2995">
        <v>4</v>
      </c>
      <c r="DJ2995">
        <v>8</v>
      </c>
      <c r="DK2995">
        <v>1</v>
      </c>
      <c r="DL2995">
        <v>12</v>
      </c>
      <c r="DM2995">
        <v>5</v>
      </c>
      <c r="DN2995">
        <v>6</v>
      </c>
      <c r="DO2995" t="str">
        <f t="shared" si="214"/>
        <v>N/A</v>
      </c>
    </row>
    <row r="2996" spans="1:119" x14ac:dyDescent="0.35">
      <c r="A2996" s="4">
        <v>2020</v>
      </c>
      <c r="B2996">
        <v>1483</v>
      </c>
      <c r="C2996">
        <v>8196.0666666666693</v>
      </c>
      <c r="D2996" t="s">
        <v>21</v>
      </c>
      <c r="E2996" t="s">
        <v>22</v>
      </c>
      <c r="F2996" t="s">
        <v>23</v>
      </c>
      <c r="G2996" t="s">
        <v>24</v>
      </c>
      <c r="H2996" t="s">
        <v>25</v>
      </c>
      <c r="I2996" t="s">
        <v>1246</v>
      </c>
      <c r="J2996" t="s">
        <v>27</v>
      </c>
      <c r="K2996" t="s">
        <v>28</v>
      </c>
      <c r="L2996" t="s">
        <v>29</v>
      </c>
      <c r="M2996" t="s">
        <v>30</v>
      </c>
      <c r="N2996" s="4" t="s">
        <v>104</v>
      </c>
      <c r="O2996" t="s">
        <v>37</v>
      </c>
      <c r="P2996" t="s">
        <v>31</v>
      </c>
      <c r="Q2996" t="s">
        <v>31</v>
      </c>
      <c r="R2996" t="s">
        <v>31</v>
      </c>
      <c r="S2996" t="s">
        <v>31</v>
      </c>
      <c r="T2996" t="s">
        <v>31</v>
      </c>
      <c r="U2996" t="s">
        <v>32</v>
      </c>
      <c r="V2996" s="1">
        <v>-344.9</v>
      </c>
      <c r="W2996" t="s">
        <v>33</v>
      </c>
      <c r="X2996" t="s">
        <v>34</v>
      </c>
      <c r="Y2996" t="s">
        <v>34</v>
      </c>
      <c r="Z2996" t="s">
        <v>33</v>
      </c>
      <c r="AA2996" t="s">
        <v>34</v>
      </c>
      <c r="AB2996" t="s">
        <v>33</v>
      </c>
      <c r="AC2996" s="1">
        <v>-73.466666666666697</v>
      </c>
      <c r="AD2996" s="1">
        <v>-110.433333333333</v>
      </c>
      <c r="AE2996" t="s">
        <v>35</v>
      </c>
      <c r="AF2996" t="s">
        <v>35</v>
      </c>
      <c r="AG2996" t="s">
        <v>36</v>
      </c>
      <c r="AH2996" t="s">
        <v>37</v>
      </c>
      <c r="AI2996">
        <v>-547.36190476190495</v>
      </c>
      <c r="AJ2996">
        <v>471.81904761904798</v>
      </c>
      <c r="AK2996">
        <v>1061.2857142857199</v>
      </c>
      <c r="AL2996">
        <v>-250.961904761905</v>
      </c>
      <c r="AM2996">
        <v>-316.11904761904702</v>
      </c>
      <c r="AN2996">
        <v>-35.771428571428601</v>
      </c>
      <c r="AO2996">
        <v>1252.75714285715</v>
      </c>
      <c r="AP2996">
        <v>3.3333333333333699</v>
      </c>
      <c r="AQ2996" t="s">
        <v>38</v>
      </c>
      <c r="AR2996" t="s">
        <v>39</v>
      </c>
      <c r="AS2996" t="s">
        <v>39</v>
      </c>
      <c r="AT2996" t="s">
        <v>40</v>
      </c>
      <c r="AU2996" t="s">
        <v>41</v>
      </c>
      <c r="AV2996" t="s">
        <v>42</v>
      </c>
      <c r="AW2996" t="s">
        <v>39</v>
      </c>
      <c r="AX2996" t="s">
        <v>43</v>
      </c>
      <c r="AY2996" s="4" t="s">
        <v>44</v>
      </c>
      <c r="AZ2996" s="4" t="s">
        <v>40</v>
      </c>
      <c r="BA2996" s="4" t="s">
        <v>41</v>
      </c>
      <c r="BB2996" s="4" t="s">
        <v>45</v>
      </c>
      <c r="BC2996" s="4" t="s">
        <v>38</v>
      </c>
      <c r="BD2996" s="4" t="s">
        <v>43</v>
      </c>
      <c r="BE2996" s="4" t="s">
        <v>46</v>
      </c>
      <c r="BF2996" s="4" t="s">
        <v>40</v>
      </c>
      <c r="BG2996" s="4" t="s">
        <v>44</v>
      </c>
      <c r="BH2996" s="4" t="s">
        <v>43</v>
      </c>
      <c r="BI2996" s="4" t="s">
        <v>40</v>
      </c>
      <c r="BJ2996" s="4" t="s">
        <v>42</v>
      </c>
      <c r="BK2996" s="4" t="s">
        <v>47</v>
      </c>
      <c r="BL2996" s="4" t="s">
        <v>48</v>
      </c>
      <c r="BM2996" s="4" t="s">
        <v>49</v>
      </c>
      <c r="BN2996" s="4" t="s">
        <v>50</v>
      </c>
      <c r="BP2996" s="4" t="s">
        <v>47</v>
      </c>
      <c r="BQ2996" t="s">
        <v>48</v>
      </c>
      <c r="BR2996" t="s">
        <v>49</v>
      </c>
      <c r="BS2996" t="s">
        <v>51</v>
      </c>
      <c r="BT2996" t="s">
        <v>52</v>
      </c>
      <c r="BU2996" t="s">
        <v>51</v>
      </c>
      <c r="BV2996" t="s">
        <v>49</v>
      </c>
      <c r="BW2996" t="s">
        <v>50</v>
      </c>
      <c r="DD2996" t="s">
        <v>37</v>
      </c>
      <c r="DE2996" t="s">
        <v>37</v>
      </c>
      <c r="DF2996" t="s">
        <v>37</v>
      </c>
      <c r="DH2996">
        <v>9</v>
      </c>
      <c r="DI2996">
        <v>3</v>
      </c>
      <c r="DJ2996">
        <v>3</v>
      </c>
      <c r="DK2996">
        <v>3</v>
      </c>
      <c r="DL2996">
        <v>9</v>
      </c>
      <c r="DM2996">
        <v>4</v>
      </c>
      <c r="DN2996">
        <v>2</v>
      </c>
      <c r="DO2996" t="str">
        <f t="shared" si="214"/>
        <v>N/A</v>
      </c>
    </row>
    <row r="2997" spans="1:119" x14ac:dyDescent="0.35">
      <c r="A2997" s="4">
        <v>2020</v>
      </c>
      <c r="B2997">
        <v>1484</v>
      </c>
      <c r="C2997">
        <v>8200.2666666666701</v>
      </c>
      <c r="D2997" t="s">
        <v>53</v>
      </c>
      <c r="E2997" t="s">
        <v>54</v>
      </c>
      <c r="F2997" t="s">
        <v>55</v>
      </c>
      <c r="G2997" t="s">
        <v>56</v>
      </c>
      <c r="H2997" t="s">
        <v>57</v>
      </c>
      <c r="I2997" t="s">
        <v>1247</v>
      </c>
      <c r="J2997" t="s">
        <v>59</v>
      </c>
      <c r="K2997" t="s">
        <v>60</v>
      </c>
      <c r="L2997" t="s">
        <v>29</v>
      </c>
      <c r="M2997" t="s">
        <v>61</v>
      </c>
      <c r="N2997" s="4" t="s">
        <v>1290</v>
      </c>
      <c r="O2997" t="s">
        <v>62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s="1">
        <v>0.2</v>
      </c>
      <c r="V2997" s="1">
        <v>-345.6</v>
      </c>
      <c r="W2997" t="s">
        <v>34</v>
      </c>
      <c r="X2997" t="s">
        <v>34</v>
      </c>
      <c r="Y2997" t="s">
        <v>34</v>
      </c>
      <c r="Z2997" t="s">
        <v>34</v>
      </c>
      <c r="AA2997" t="s">
        <v>34</v>
      </c>
      <c r="AB2997" t="s">
        <v>34</v>
      </c>
      <c r="AC2997" s="1">
        <v>-73.566666666666706</v>
      </c>
      <c r="AD2997" s="1">
        <v>-110.583333333333</v>
      </c>
      <c r="AE2997" t="s">
        <v>34</v>
      </c>
      <c r="AF2997" t="s">
        <v>34</v>
      </c>
      <c r="AG2997" t="s">
        <v>34</v>
      </c>
      <c r="AH2997" t="s">
        <v>62</v>
      </c>
      <c r="AI2997">
        <v>-547.73333333333403</v>
      </c>
      <c r="AJ2997">
        <v>472.13333333333298</v>
      </c>
      <c r="AK2997">
        <v>1062</v>
      </c>
      <c r="AL2997">
        <v>-251.13333333333301</v>
      </c>
      <c r="AM2997">
        <v>-316.33333333333297</v>
      </c>
      <c r="AN2997">
        <v>-35.799999999999997</v>
      </c>
      <c r="AO2997">
        <v>1253.5999999999999</v>
      </c>
      <c r="AP2997">
        <v>3.3333333333333699</v>
      </c>
      <c r="AQ2997" t="s">
        <v>63</v>
      </c>
      <c r="AR2997" t="s">
        <v>64</v>
      </c>
      <c r="AS2997" t="s">
        <v>39</v>
      </c>
      <c r="AT2997" t="s">
        <v>64</v>
      </c>
      <c r="AU2997" t="s">
        <v>41</v>
      </c>
      <c r="AV2997" t="s">
        <v>64</v>
      </c>
      <c r="AW2997" t="s">
        <v>39</v>
      </c>
      <c r="AX2997" t="s">
        <v>64</v>
      </c>
      <c r="AY2997" s="4" t="s">
        <v>63</v>
      </c>
      <c r="AZ2997" s="4" t="s">
        <v>38</v>
      </c>
      <c r="BA2997" s="4" t="s">
        <v>45</v>
      </c>
      <c r="BB2997" s="4" t="s">
        <v>63</v>
      </c>
      <c r="BC2997" s="4" t="s">
        <v>63</v>
      </c>
      <c r="BD2997" s="4" t="s">
        <v>38</v>
      </c>
      <c r="BE2997" s="4" t="s">
        <v>46</v>
      </c>
      <c r="BF2997" s="4" t="s">
        <v>44</v>
      </c>
      <c r="BG2997" s="4" t="s">
        <v>42</v>
      </c>
      <c r="BH2997" s="4" t="s">
        <v>44</v>
      </c>
      <c r="BI2997" s="4" t="s">
        <v>44</v>
      </c>
      <c r="BJ2997" s="4" t="s">
        <v>46</v>
      </c>
      <c r="BK2997" s="4" t="s">
        <v>65</v>
      </c>
      <c r="BL2997" s="4" t="s">
        <v>66</v>
      </c>
      <c r="BM2997" s="4" t="s">
        <v>47</v>
      </c>
      <c r="BN2997" s="4" t="s">
        <v>48</v>
      </c>
      <c r="BP2997" s="4" t="s">
        <v>47</v>
      </c>
      <c r="BQ2997" t="s">
        <v>48</v>
      </c>
      <c r="BR2997" t="s">
        <v>65</v>
      </c>
      <c r="BS2997" t="s">
        <v>66</v>
      </c>
      <c r="BT2997" t="s">
        <v>65</v>
      </c>
      <c r="BU2997" t="s">
        <v>66</v>
      </c>
      <c r="BV2997" t="s">
        <v>67</v>
      </c>
      <c r="BW2997" t="s">
        <v>50</v>
      </c>
      <c r="DD2997" t="s">
        <v>62</v>
      </c>
      <c r="DE2997" t="s">
        <v>62</v>
      </c>
      <c r="DF2997" t="s">
        <v>62</v>
      </c>
      <c r="DH2997">
        <v>8</v>
      </c>
      <c r="DI2997">
        <v>10</v>
      </c>
      <c r="DJ2997">
        <v>4</v>
      </c>
      <c r="DK2997">
        <v>2</v>
      </c>
      <c r="DL2997">
        <v>8</v>
      </c>
      <c r="DM2997">
        <v>10</v>
      </c>
      <c r="DN2997">
        <v>2</v>
      </c>
      <c r="DO2997" t="str">
        <f t="shared" si="214"/>
        <v>N/A</v>
      </c>
    </row>
    <row r="2998" spans="1:119" x14ac:dyDescent="0.35">
      <c r="A2998" s="4">
        <v>2020</v>
      </c>
      <c r="B2998">
        <v>1485</v>
      </c>
      <c r="C2998">
        <v>8204.4666666666708</v>
      </c>
      <c r="D2998" t="s">
        <v>53</v>
      </c>
      <c r="E2998" t="s">
        <v>68</v>
      </c>
      <c r="F2998" t="s">
        <v>69</v>
      </c>
      <c r="G2998" t="s">
        <v>56</v>
      </c>
      <c r="H2998" t="s">
        <v>57</v>
      </c>
      <c r="I2998" t="s">
        <v>1248</v>
      </c>
      <c r="J2998" t="s">
        <v>59</v>
      </c>
      <c r="K2998" t="s">
        <v>71</v>
      </c>
      <c r="L2998" t="s">
        <v>29</v>
      </c>
      <c r="M2998" t="s">
        <v>61</v>
      </c>
      <c r="N2998" s="4" t="s">
        <v>1290</v>
      </c>
      <c r="O2998" t="s">
        <v>75</v>
      </c>
      <c r="P2998" t="s">
        <v>34</v>
      </c>
      <c r="Q2998" t="s">
        <v>72</v>
      </c>
      <c r="R2998" t="s">
        <v>34</v>
      </c>
      <c r="S2998" t="s">
        <v>72</v>
      </c>
      <c r="T2998" t="s">
        <v>72</v>
      </c>
      <c r="U2998" t="s">
        <v>73</v>
      </c>
      <c r="V2998" t="s">
        <v>74</v>
      </c>
      <c r="W2998" t="s">
        <v>72</v>
      </c>
      <c r="X2998" t="s">
        <v>34</v>
      </c>
      <c r="Y2998" t="s">
        <v>34</v>
      </c>
      <c r="Z2998" t="s">
        <v>72</v>
      </c>
      <c r="AA2998" t="s">
        <v>34</v>
      </c>
      <c r="AB2998" t="s">
        <v>72</v>
      </c>
      <c r="AC2998" s="1">
        <v>-73.6666666666667</v>
      </c>
      <c r="AD2998" s="1">
        <v>-110.73333333333299</v>
      </c>
      <c r="AE2998" t="s">
        <v>34</v>
      </c>
      <c r="AF2998" t="s">
        <v>34</v>
      </c>
      <c r="AG2998" t="s">
        <v>34</v>
      </c>
      <c r="AH2998" t="s">
        <v>75</v>
      </c>
      <c r="AI2998">
        <v>-548.10476190476197</v>
      </c>
      <c r="AJ2998">
        <v>472.44761904761901</v>
      </c>
      <c r="AK2998">
        <v>1062.7142857142901</v>
      </c>
      <c r="AL2998">
        <v>-251.30476190476199</v>
      </c>
      <c r="AM2998">
        <v>-316.54761904761898</v>
      </c>
      <c r="AN2998">
        <v>-35.828571428571401</v>
      </c>
      <c r="AO2998">
        <v>1254.44285714286</v>
      </c>
      <c r="AP2998">
        <v>3.3333333333333699</v>
      </c>
      <c r="AQ2998" t="s">
        <v>38</v>
      </c>
      <c r="AR2998" t="s">
        <v>45</v>
      </c>
      <c r="AS2998" t="s">
        <v>76</v>
      </c>
      <c r="AT2998" t="s">
        <v>44</v>
      </c>
      <c r="AU2998" t="s">
        <v>76</v>
      </c>
      <c r="AV2998" t="s">
        <v>39</v>
      </c>
      <c r="AW2998" t="s">
        <v>76</v>
      </c>
      <c r="AX2998" t="s">
        <v>43</v>
      </c>
      <c r="AY2998" s="4" t="s">
        <v>45</v>
      </c>
      <c r="AZ2998" s="4" t="s">
        <v>44</v>
      </c>
      <c r="BA2998" s="4" t="s">
        <v>77</v>
      </c>
      <c r="BB2998" s="4" t="s">
        <v>41</v>
      </c>
      <c r="BC2998" s="4" t="s">
        <v>78</v>
      </c>
      <c r="BD2998" s="4" t="s">
        <v>45</v>
      </c>
      <c r="BE2998" s="4" t="s">
        <v>78</v>
      </c>
      <c r="BF2998" s="4" t="s">
        <v>41</v>
      </c>
      <c r="BG2998" s="4" t="s">
        <v>77</v>
      </c>
      <c r="BH2998" s="4" t="s">
        <v>44</v>
      </c>
      <c r="BI2998" s="4" t="s">
        <v>78</v>
      </c>
      <c r="BJ2998" s="4" t="s">
        <v>77</v>
      </c>
      <c r="BK2998" s="4" t="s">
        <v>51</v>
      </c>
      <c r="BL2998" s="4" t="s">
        <v>47</v>
      </c>
      <c r="BM2998" s="4" t="s">
        <v>49</v>
      </c>
      <c r="BN2998" s="4" t="s">
        <v>47</v>
      </c>
      <c r="BP2998" s="4" t="s">
        <v>47</v>
      </c>
      <c r="BQ2998" t="s">
        <v>79</v>
      </c>
      <c r="BR2998" t="s">
        <v>51</v>
      </c>
      <c r="BS2998" t="s">
        <v>80</v>
      </c>
      <c r="BT2998" t="s">
        <v>51</v>
      </c>
      <c r="BU2998" t="s">
        <v>81</v>
      </c>
      <c r="BV2998" t="s">
        <v>80</v>
      </c>
      <c r="BW2998" t="s">
        <v>81</v>
      </c>
      <c r="DD2998" t="s">
        <v>75</v>
      </c>
      <c r="DE2998" t="s">
        <v>75</v>
      </c>
      <c r="DF2998" t="s">
        <v>75</v>
      </c>
      <c r="DH2998">
        <v>9</v>
      </c>
      <c r="DI2998">
        <v>6</v>
      </c>
      <c r="DJ2998">
        <v>8</v>
      </c>
      <c r="DK2998">
        <v>1</v>
      </c>
      <c r="DL2998">
        <v>9</v>
      </c>
      <c r="DM2998">
        <v>7</v>
      </c>
      <c r="DN2998">
        <v>7</v>
      </c>
      <c r="DO2998" t="str">
        <f t="shared" si="214"/>
        <v>N/A</v>
      </c>
    </row>
    <row r="2999" spans="1:119" x14ac:dyDescent="0.35">
      <c r="A2999" s="4">
        <v>2020</v>
      </c>
      <c r="B2999">
        <v>1486</v>
      </c>
      <c r="C2999">
        <v>8208.6666666666697</v>
      </c>
      <c r="D2999" t="s">
        <v>21</v>
      </c>
      <c r="E2999" t="s">
        <v>82</v>
      </c>
      <c r="F2999" t="s">
        <v>82</v>
      </c>
      <c r="G2999" t="s">
        <v>83</v>
      </c>
      <c r="H2999" t="s">
        <v>84</v>
      </c>
      <c r="I2999" t="s">
        <v>1246</v>
      </c>
      <c r="J2999" t="s">
        <v>27</v>
      </c>
      <c r="K2999" t="s">
        <v>60</v>
      </c>
      <c r="L2999" t="s">
        <v>85</v>
      </c>
      <c r="M2999" t="s">
        <v>61</v>
      </c>
      <c r="N2999" s="4" t="s">
        <v>1290</v>
      </c>
      <c r="O2999" t="s">
        <v>88</v>
      </c>
      <c r="P2999" t="s">
        <v>34</v>
      </c>
      <c r="Q2999" t="s">
        <v>35</v>
      </c>
      <c r="R2999" t="s">
        <v>35</v>
      </c>
      <c r="S2999" t="s">
        <v>34</v>
      </c>
      <c r="T2999" t="s">
        <v>34</v>
      </c>
      <c r="U2999" t="s">
        <v>73</v>
      </c>
      <c r="V2999" t="s">
        <v>86</v>
      </c>
      <c r="W2999" t="s">
        <v>33</v>
      </c>
      <c r="X2999" t="s">
        <v>35</v>
      </c>
      <c r="Y2999" t="s">
        <v>34</v>
      </c>
      <c r="Z2999" t="s">
        <v>33</v>
      </c>
      <c r="AA2999" t="s">
        <v>33</v>
      </c>
      <c r="AB2999" t="s">
        <v>33</v>
      </c>
      <c r="AC2999" t="s">
        <v>87</v>
      </c>
      <c r="AD2999" t="s">
        <v>87</v>
      </c>
      <c r="AE2999" t="s">
        <v>34</v>
      </c>
      <c r="AF2999" t="s">
        <v>33</v>
      </c>
      <c r="AG2999" t="s">
        <v>34</v>
      </c>
      <c r="AH2999" t="s">
        <v>88</v>
      </c>
      <c r="AI2999">
        <v>-548.47619047619105</v>
      </c>
      <c r="AJ2999">
        <v>472.76190476190499</v>
      </c>
      <c r="AK2999">
        <v>1063.42857142858</v>
      </c>
      <c r="AL2999">
        <v>-251.47619047619099</v>
      </c>
      <c r="AM2999">
        <v>-316.76190476190499</v>
      </c>
      <c r="AN2999">
        <v>-35.857142857142897</v>
      </c>
      <c r="AO2999">
        <v>1255.2857142857199</v>
      </c>
      <c r="AP2999">
        <v>3.3333333333333699</v>
      </c>
      <c r="AQ2999" t="s">
        <v>64</v>
      </c>
      <c r="AR2999" t="s">
        <v>38</v>
      </c>
      <c r="AS2999" t="s">
        <v>40</v>
      </c>
      <c r="AT2999" t="s">
        <v>44</v>
      </c>
      <c r="AU2999" t="s">
        <v>42</v>
      </c>
      <c r="AV2999" t="s">
        <v>77</v>
      </c>
      <c r="AW2999" t="s">
        <v>64</v>
      </c>
      <c r="AX2999" t="s">
        <v>43</v>
      </c>
      <c r="AY2999" s="4" t="s">
        <v>44</v>
      </c>
      <c r="AZ2999" s="4" t="s">
        <v>44</v>
      </c>
      <c r="BA2999" s="4" t="s">
        <v>42</v>
      </c>
      <c r="BB2999" s="4" t="s">
        <v>38</v>
      </c>
      <c r="BC2999" s="4" t="s">
        <v>63</v>
      </c>
      <c r="BD2999" s="4" t="s">
        <v>78</v>
      </c>
      <c r="BE2999" s="4" t="s">
        <v>43</v>
      </c>
      <c r="BF2999" s="4" t="s">
        <v>44</v>
      </c>
      <c r="BG2999" s="4" t="s">
        <v>44</v>
      </c>
      <c r="BH2999" s="4" t="s">
        <v>78</v>
      </c>
      <c r="BI2999" s="4" t="s">
        <v>44</v>
      </c>
      <c r="BJ2999" s="4" t="s">
        <v>78</v>
      </c>
      <c r="BK2999" s="4" t="s">
        <v>65</v>
      </c>
      <c r="BL2999" s="4" t="s">
        <v>79</v>
      </c>
      <c r="BM2999" s="4" t="s">
        <v>47</v>
      </c>
      <c r="BN2999" s="4" t="s">
        <v>50</v>
      </c>
      <c r="BP2999" s="4" t="s">
        <v>67</v>
      </c>
      <c r="BQ2999" t="s">
        <v>48</v>
      </c>
      <c r="BR2999" t="s">
        <v>65</v>
      </c>
      <c r="BS2999" t="s">
        <v>66</v>
      </c>
      <c r="BT2999" t="s">
        <v>65</v>
      </c>
      <c r="BU2999" t="s">
        <v>66</v>
      </c>
      <c r="BV2999" t="s">
        <v>67</v>
      </c>
      <c r="BW2999" t="s">
        <v>52</v>
      </c>
      <c r="DD2999" t="s">
        <v>88</v>
      </c>
      <c r="DE2999" t="s">
        <v>88</v>
      </c>
      <c r="DF2999" t="s">
        <v>88</v>
      </c>
      <c r="DH2999">
        <v>14</v>
      </c>
      <c r="DI2999">
        <v>0.5</v>
      </c>
      <c r="DJ2999">
        <v>8</v>
      </c>
      <c r="DK2999">
        <v>0</v>
      </c>
      <c r="DL2999">
        <v>15</v>
      </c>
      <c r="DM2999">
        <v>8</v>
      </c>
      <c r="DN2999">
        <v>1</v>
      </c>
      <c r="DO2999" t="str">
        <f t="shared" si="214"/>
        <v>N/A</v>
      </c>
    </row>
    <row r="3000" spans="1:119" x14ac:dyDescent="0.35">
      <c r="A3000" s="4">
        <v>2020</v>
      </c>
      <c r="B3000">
        <v>1487</v>
      </c>
      <c r="C3000">
        <v>8212.8666666666704</v>
      </c>
      <c r="D3000" t="s">
        <v>53</v>
      </c>
      <c r="E3000" t="s">
        <v>89</v>
      </c>
      <c r="F3000" t="s">
        <v>90</v>
      </c>
      <c r="G3000" t="s">
        <v>56</v>
      </c>
      <c r="H3000" t="s">
        <v>91</v>
      </c>
      <c r="I3000" t="s">
        <v>1249</v>
      </c>
      <c r="J3000" t="s">
        <v>59</v>
      </c>
      <c r="K3000" t="s">
        <v>28</v>
      </c>
      <c r="L3000" t="s">
        <v>29</v>
      </c>
      <c r="M3000" t="s">
        <v>61</v>
      </c>
      <c r="N3000" s="4" t="s">
        <v>93</v>
      </c>
      <c r="O3000" t="s">
        <v>94</v>
      </c>
      <c r="P3000" t="s">
        <v>34</v>
      </c>
      <c r="Q3000" t="s">
        <v>35</v>
      </c>
      <c r="R3000" t="s">
        <v>36</v>
      </c>
      <c r="S3000" t="s">
        <v>33</v>
      </c>
      <c r="T3000" t="s">
        <v>34</v>
      </c>
      <c r="U3000" s="1">
        <v>-98.2</v>
      </c>
      <c r="V3000" s="1">
        <v>-97.9</v>
      </c>
      <c r="W3000" t="s">
        <v>35</v>
      </c>
      <c r="X3000" t="s">
        <v>34</v>
      </c>
      <c r="Y3000" t="s">
        <v>33</v>
      </c>
      <c r="Z3000" t="s">
        <v>35</v>
      </c>
      <c r="AA3000" t="s">
        <v>34</v>
      </c>
      <c r="AB3000" t="s">
        <v>33</v>
      </c>
      <c r="AC3000" t="s">
        <v>87</v>
      </c>
      <c r="AD3000" s="1">
        <v>247.6</v>
      </c>
      <c r="AE3000" t="s">
        <v>36</v>
      </c>
      <c r="AF3000" t="s">
        <v>36</v>
      </c>
      <c r="AG3000" t="s">
        <v>36</v>
      </c>
      <c r="AH3000" t="s">
        <v>94</v>
      </c>
      <c r="AI3000">
        <v>-548.84761904761899</v>
      </c>
      <c r="AJ3000">
        <v>473.07619047618999</v>
      </c>
      <c r="AK3000">
        <v>1064.1428571428601</v>
      </c>
      <c r="AL3000">
        <v>-251.647619047619</v>
      </c>
      <c r="AM3000">
        <v>-316.97619047619003</v>
      </c>
      <c r="AN3000">
        <v>-35.8857142857143</v>
      </c>
      <c r="AO3000">
        <v>1256.12857142857</v>
      </c>
      <c r="AP3000">
        <v>3.3333333333333699</v>
      </c>
      <c r="AQ3000" t="s">
        <v>76</v>
      </c>
      <c r="AR3000" t="s">
        <v>38</v>
      </c>
      <c r="AS3000" t="s">
        <v>76</v>
      </c>
      <c r="AT3000" t="s">
        <v>39</v>
      </c>
      <c r="AU3000" t="s">
        <v>76</v>
      </c>
      <c r="AV3000" t="s">
        <v>39</v>
      </c>
      <c r="AW3000" t="s">
        <v>76</v>
      </c>
      <c r="AX3000" t="s">
        <v>39</v>
      </c>
      <c r="AY3000" s="4" t="s">
        <v>45</v>
      </c>
      <c r="AZ3000" s="4" t="s">
        <v>44</v>
      </c>
      <c r="BA3000" s="4" t="s">
        <v>63</v>
      </c>
      <c r="BB3000" s="4" t="s">
        <v>45</v>
      </c>
      <c r="BC3000" s="4" t="s">
        <v>46</v>
      </c>
      <c r="BD3000" s="4" t="s">
        <v>38</v>
      </c>
      <c r="BE3000" s="4" t="s">
        <v>78</v>
      </c>
      <c r="BF3000" s="4" t="s">
        <v>44</v>
      </c>
      <c r="BG3000" s="4" t="s">
        <v>41</v>
      </c>
      <c r="BH3000" s="4" t="s">
        <v>44</v>
      </c>
      <c r="BI3000" s="4" t="s">
        <v>46</v>
      </c>
      <c r="BJ3000" s="4" t="s">
        <v>43</v>
      </c>
      <c r="BK3000" s="4" t="s">
        <v>47</v>
      </c>
      <c r="BL3000" s="4" t="s">
        <v>66</v>
      </c>
      <c r="BM3000" s="4" t="s">
        <v>49</v>
      </c>
      <c r="BN3000" s="4" t="s">
        <v>48</v>
      </c>
      <c r="BP3000" s="4" t="s">
        <v>47</v>
      </c>
      <c r="BQ3000" t="s">
        <v>81</v>
      </c>
      <c r="BR3000" t="s">
        <v>65</v>
      </c>
      <c r="BS3000" t="s">
        <v>66</v>
      </c>
      <c r="BT3000" t="s">
        <v>65</v>
      </c>
      <c r="BU3000" t="s">
        <v>66</v>
      </c>
      <c r="BV3000" t="s">
        <v>50</v>
      </c>
      <c r="BW3000" t="s">
        <v>52</v>
      </c>
      <c r="DD3000" t="s">
        <v>94</v>
      </c>
      <c r="DE3000" t="s">
        <v>94</v>
      </c>
      <c r="DF3000" t="s">
        <v>94</v>
      </c>
      <c r="DH3000">
        <v>6</v>
      </c>
      <c r="DI3000">
        <v>6</v>
      </c>
      <c r="DJ3000">
        <v>2</v>
      </c>
      <c r="DK3000">
        <v>1</v>
      </c>
      <c r="DL3000">
        <v>8</v>
      </c>
      <c r="DM3000">
        <v>2</v>
      </c>
      <c r="DN3000">
        <v>2</v>
      </c>
      <c r="DO3000" t="str">
        <f t="shared" si="214"/>
        <v>N/A</v>
      </c>
    </row>
    <row r="3001" spans="1:119" x14ac:dyDescent="0.35">
      <c r="A3001" s="4">
        <v>2020</v>
      </c>
      <c r="B3001">
        <v>1488</v>
      </c>
      <c r="C3001">
        <v>8217.0666666666693</v>
      </c>
      <c r="D3001" t="s">
        <v>53</v>
      </c>
      <c r="E3001" t="s">
        <v>95</v>
      </c>
      <c r="F3001" t="s">
        <v>96</v>
      </c>
      <c r="G3001" t="s">
        <v>97</v>
      </c>
      <c r="H3001" t="s">
        <v>98</v>
      </c>
      <c r="I3001" t="s">
        <v>1246</v>
      </c>
      <c r="J3001" t="s">
        <v>27</v>
      </c>
      <c r="K3001" t="s">
        <v>99</v>
      </c>
      <c r="L3001" t="s">
        <v>85</v>
      </c>
      <c r="M3001" t="s">
        <v>61</v>
      </c>
      <c r="N3001" s="4" t="s">
        <v>93</v>
      </c>
      <c r="O3001" t="s">
        <v>88</v>
      </c>
      <c r="P3001" t="s">
        <v>33</v>
      </c>
      <c r="Q3001" t="s">
        <v>34</v>
      </c>
      <c r="R3001" t="s">
        <v>33</v>
      </c>
      <c r="S3001" t="s">
        <v>33</v>
      </c>
      <c r="T3001" t="s">
        <v>33</v>
      </c>
      <c r="U3001" s="1">
        <v>-98.4</v>
      </c>
      <c r="V3001" s="1">
        <v>-98.1</v>
      </c>
      <c r="W3001" t="s">
        <v>33</v>
      </c>
      <c r="X3001" t="s">
        <v>33</v>
      </c>
      <c r="Y3001" t="s">
        <v>33</v>
      </c>
      <c r="Z3001" t="s">
        <v>33</v>
      </c>
      <c r="AA3001" t="s">
        <v>33</v>
      </c>
      <c r="AB3001" t="s">
        <v>33</v>
      </c>
      <c r="AC3001" t="s">
        <v>73</v>
      </c>
      <c r="AD3001" t="s">
        <v>73</v>
      </c>
      <c r="AE3001" t="s">
        <v>34</v>
      </c>
      <c r="AF3001" t="s">
        <v>34</v>
      </c>
      <c r="AG3001" t="s">
        <v>34</v>
      </c>
      <c r="AH3001" t="s">
        <v>88</v>
      </c>
      <c r="AI3001">
        <v>-549.21904761904796</v>
      </c>
      <c r="AJ3001">
        <v>473.39047619047602</v>
      </c>
      <c r="AK3001">
        <v>1064.8571428571499</v>
      </c>
      <c r="AL3001">
        <v>-251.81904761904801</v>
      </c>
      <c r="AM3001">
        <v>-317.19047619047598</v>
      </c>
      <c r="AN3001">
        <v>-35.914285714285697</v>
      </c>
      <c r="AO3001">
        <v>1256.9714285714299</v>
      </c>
      <c r="AP3001">
        <v>3.3333333333333699</v>
      </c>
      <c r="AQ3001" t="s">
        <v>64</v>
      </c>
      <c r="AR3001" t="s">
        <v>45</v>
      </c>
      <c r="AS3001" t="s">
        <v>64</v>
      </c>
      <c r="AT3001" t="s">
        <v>39</v>
      </c>
      <c r="AU3001" t="s">
        <v>76</v>
      </c>
      <c r="AV3001" t="s">
        <v>41</v>
      </c>
      <c r="AW3001" t="s">
        <v>76</v>
      </c>
      <c r="AX3001" t="s">
        <v>43</v>
      </c>
      <c r="AY3001" s="4" t="s">
        <v>44</v>
      </c>
      <c r="AZ3001" s="4" t="s">
        <v>63</v>
      </c>
      <c r="BA3001" s="4" t="s">
        <v>38</v>
      </c>
      <c r="BB3001" s="4" t="s">
        <v>42</v>
      </c>
      <c r="BC3001" s="4" t="s">
        <v>38</v>
      </c>
      <c r="BD3001" s="4" t="s">
        <v>43</v>
      </c>
      <c r="BE3001" s="4" t="s">
        <v>38</v>
      </c>
      <c r="BF3001" s="4" t="s">
        <v>44</v>
      </c>
      <c r="BG3001" s="4" t="s">
        <v>44</v>
      </c>
      <c r="BH3001" s="4" t="s">
        <v>43</v>
      </c>
      <c r="BI3001" s="4" t="s">
        <v>46</v>
      </c>
      <c r="BJ3001" s="4" t="s">
        <v>43</v>
      </c>
      <c r="BK3001" s="4" t="s">
        <v>47</v>
      </c>
      <c r="BL3001" s="4" t="s">
        <v>66</v>
      </c>
      <c r="BM3001" s="4" t="s">
        <v>47</v>
      </c>
      <c r="BN3001" s="4" t="s">
        <v>48</v>
      </c>
      <c r="BP3001" s="4" t="s">
        <v>47</v>
      </c>
      <c r="BQ3001" t="s">
        <v>52</v>
      </c>
      <c r="BR3001" t="s">
        <v>65</v>
      </c>
      <c r="BS3001" t="s">
        <v>66</v>
      </c>
      <c r="BT3001" t="s">
        <v>65</v>
      </c>
      <c r="BU3001" t="s">
        <v>66</v>
      </c>
      <c r="BV3001" t="s">
        <v>80</v>
      </c>
      <c r="BW3001" t="s">
        <v>52</v>
      </c>
      <c r="DD3001" t="s">
        <v>88</v>
      </c>
      <c r="DE3001" t="s">
        <v>88</v>
      </c>
      <c r="DF3001" t="s">
        <v>88</v>
      </c>
      <c r="DH3001">
        <v>8</v>
      </c>
      <c r="DI3001">
        <v>4</v>
      </c>
      <c r="DJ3001">
        <v>10</v>
      </c>
      <c r="DK3001">
        <v>0</v>
      </c>
      <c r="DL3001">
        <v>10</v>
      </c>
      <c r="DM3001">
        <v>4</v>
      </c>
      <c r="DN3001">
        <v>10</v>
      </c>
      <c r="DO3001" t="str">
        <f t="shared" si="214"/>
        <v>N/A</v>
      </c>
    </row>
    <row r="3002" spans="1:119" x14ac:dyDescent="0.35">
      <c r="A3002" s="4">
        <v>2020</v>
      </c>
      <c r="B3002">
        <v>1489</v>
      </c>
      <c r="C3002">
        <v>8221.2666666666701</v>
      </c>
      <c r="D3002" t="s">
        <v>21</v>
      </c>
      <c r="E3002" t="s">
        <v>22</v>
      </c>
      <c r="F3002" t="s">
        <v>23</v>
      </c>
      <c r="G3002" t="s">
        <v>24</v>
      </c>
      <c r="H3002" t="s">
        <v>25</v>
      </c>
      <c r="I3002" t="s">
        <v>1250</v>
      </c>
      <c r="J3002" t="s">
        <v>27</v>
      </c>
      <c r="K3002" t="s">
        <v>28</v>
      </c>
      <c r="L3002" t="s">
        <v>29</v>
      </c>
      <c r="M3002" t="s">
        <v>30</v>
      </c>
      <c r="N3002" s="4" t="s">
        <v>104</v>
      </c>
      <c r="O3002" t="s">
        <v>37</v>
      </c>
      <c r="P3002" t="s">
        <v>31</v>
      </c>
      <c r="Q3002" t="s">
        <v>31</v>
      </c>
      <c r="R3002" t="s">
        <v>31</v>
      </c>
      <c r="S3002" t="s">
        <v>31</v>
      </c>
      <c r="T3002" t="s">
        <v>31</v>
      </c>
      <c r="U3002" t="s">
        <v>32</v>
      </c>
      <c r="V3002" s="1">
        <v>-346.3</v>
      </c>
      <c r="W3002" t="s">
        <v>33</v>
      </c>
      <c r="X3002" t="s">
        <v>34</v>
      </c>
      <c r="Y3002" t="s">
        <v>34</v>
      </c>
      <c r="Z3002" t="s">
        <v>33</v>
      </c>
      <c r="AA3002" t="s">
        <v>34</v>
      </c>
      <c r="AB3002" t="s">
        <v>33</v>
      </c>
      <c r="AC3002" s="1">
        <v>-73.766666666666694</v>
      </c>
      <c r="AD3002" s="1">
        <v>-110.883333333333</v>
      </c>
      <c r="AE3002" t="s">
        <v>35</v>
      </c>
      <c r="AF3002" t="s">
        <v>35</v>
      </c>
      <c r="AG3002" t="s">
        <v>36</v>
      </c>
      <c r="AH3002" t="s">
        <v>37</v>
      </c>
      <c r="AI3002">
        <v>-549.59047619047601</v>
      </c>
      <c r="AJ3002">
        <v>473.70476190476199</v>
      </c>
      <c r="AK3002">
        <v>1065.57142857143</v>
      </c>
      <c r="AL3002">
        <v>-251.99047619047599</v>
      </c>
      <c r="AM3002">
        <v>-317.40476190476198</v>
      </c>
      <c r="AN3002">
        <v>-35.9428571428572</v>
      </c>
      <c r="AO3002">
        <v>1257.81428571429</v>
      </c>
      <c r="AP3002">
        <v>3.3333333333333699</v>
      </c>
      <c r="AQ3002" t="s">
        <v>38</v>
      </c>
      <c r="AR3002" t="s">
        <v>39</v>
      </c>
      <c r="AS3002" t="s">
        <v>39</v>
      </c>
      <c r="AT3002" t="s">
        <v>40</v>
      </c>
      <c r="AU3002" t="s">
        <v>41</v>
      </c>
      <c r="AV3002" t="s">
        <v>42</v>
      </c>
      <c r="AW3002" t="s">
        <v>39</v>
      </c>
      <c r="AX3002" t="s">
        <v>43</v>
      </c>
      <c r="AY3002" s="4" t="s">
        <v>44</v>
      </c>
      <c r="AZ3002" s="4" t="s">
        <v>40</v>
      </c>
      <c r="BA3002" s="4" t="s">
        <v>41</v>
      </c>
      <c r="BB3002" s="4" t="s">
        <v>45</v>
      </c>
      <c r="BC3002" s="4" t="s">
        <v>38</v>
      </c>
      <c r="BD3002" s="4" t="s">
        <v>43</v>
      </c>
      <c r="BE3002" s="4" t="s">
        <v>46</v>
      </c>
      <c r="BF3002" s="4" t="s">
        <v>40</v>
      </c>
      <c r="BG3002" s="4" t="s">
        <v>44</v>
      </c>
      <c r="BH3002" s="4" t="s">
        <v>43</v>
      </c>
      <c r="BI3002" s="4" t="s">
        <v>40</v>
      </c>
      <c r="BJ3002" s="4" t="s">
        <v>42</v>
      </c>
      <c r="BK3002" s="4" t="s">
        <v>47</v>
      </c>
      <c r="BL3002" s="4" t="s">
        <v>48</v>
      </c>
      <c r="BM3002" s="4" t="s">
        <v>49</v>
      </c>
      <c r="BN3002" s="4" t="s">
        <v>50</v>
      </c>
      <c r="BP3002" s="4" t="s">
        <v>47</v>
      </c>
      <c r="BQ3002" t="s">
        <v>48</v>
      </c>
      <c r="BR3002" t="s">
        <v>49</v>
      </c>
      <c r="BS3002" t="s">
        <v>51</v>
      </c>
      <c r="BT3002" t="s">
        <v>52</v>
      </c>
      <c r="BU3002" t="s">
        <v>51</v>
      </c>
      <c r="BV3002" t="s">
        <v>49</v>
      </c>
      <c r="BW3002" t="s">
        <v>50</v>
      </c>
      <c r="DD3002" t="s">
        <v>37</v>
      </c>
      <c r="DE3002" t="s">
        <v>37</v>
      </c>
      <c r="DF3002" t="s">
        <v>37</v>
      </c>
      <c r="DH3002">
        <v>7</v>
      </c>
      <c r="DI3002">
        <v>2</v>
      </c>
      <c r="DJ3002">
        <v>0</v>
      </c>
      <c r="DK3002">
        <v>1</v>
      </c>
      <c r="DL3002">
        <v>7</v>
      </c>
      <c r="DM3002">
        <v>2</v>
      </c>
      <c r="DN3002">
        <v>0</v>
      </c>
      <c r="DO3002" t="str">
        <f t="shared" si="214"/>
        <v>N/A</v>
      </c>
    </row>
    <row r="3003" spans="1:119" x14ac:dyDescent="0.35">
      <c r="A3003" s="4">
        <v>2020</v>
      </c>
      <c r="B3003">
        <v>1490</v>
      </c>
      <c r="C3003">
        <v>8225.4666666666708</v>
      </c>
      <c r="D3003" t="s">
        <v>53</v>
      </c>
      <c r="E3003" t="s">
        <v>54</v>
      </c>
      <c r="F3003" t="s">
        <v>55</v>
      </c>
      <c r="G3003" t="s">
        <v>56</v>
      </c>
      <c r="H3003" t="s">
        <v>57</v>
      </c>
      <c r="I3003" t="s">
        <v>1251</v>
      </c>
      <c r="J3003" t="s">
        <v>59</v>
      </c>
      <c r="K3003" t="s">
        <v>60</v>
      </c>
      <c r="L3003" t="s">
        <v>29</v>
      </c>
      <c r="M3003" t="s">
        <v>61</v>
      </c>
      <c r="N3003" s="4" t="s">
        <v>1290</v>
      </c>
      <c r="O3003" t="s">
        <v>62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s="1">
        <v>0.2</v>
      </c>
      <c r="V3003" s="1">
        <v>-347</v>
      </c>
      <c r="W3003" t="s">
        <v>34</v>
      </c>
      <c r="X3003" t="s">
        <v>34</v>
      </c>
      <c r="Y3003" t="s">
        <v>34</v>
      </c>
      <c r="Z3003" t="s">
        <v>34</v>
      </c>
      <c r="AA3003" t="s">
        <v>34</v>
      </c>
      <c r="AB3003" t="s">
        <v>34</v>
      </c>
      <c r="AC3003" s="1">
        <v>-73.866666666666703</v>
      </c>
      <c r="AD3003" s="1">
        <v>-111.033333333333</v>
      </c>
      <c r="AE3003" t="s">
        <v>34</v>
      </c>
      <c r="AF3003" t="s">
        <v>34</v>
      </c>
      <c r="AG3003" t="s">
        <v>34</v>
      </c>
      <c r="AH3003" t="s">
        <v>62</v>
      </c>
      <c r="AI3003">
        <v>-549.96190476190498</v>
      </c>
      <c r="AJ3003">
        <v>474.01904761904802</v>
      </c>
      <c r="AK3003">
        <v>1066.2857142857199</v>
      </c>
      <c r="AL3003">
        <v>-252.16190476190499</v>
      </c>
      <c r="AM3003">
        <v>-317.61904761904702</v>
      </c>
      <c r="AN3003">
        <v>-35.971428571428604</v>
      </c>
      <c r="AO3003">
        <v>1258.6571428571499</v>
      </c>
      <c r="AP3003">
        <v>3.3333333333333699</v>
      </c>
      <c r="AQ3003" t="s">
        <v>63</v>
      </c>
      <c r="AR3003" t="s">
        <v>64</v>
      </c>
      <c r="AS3003" t="s">
        <v>39</v>
      </c>
      <c r="AT3003" t="s">
        <v>64</v>
      </c>
      <c r="AU3003" t="s">
        <v>41</v>
      </c>
      <c r="AV3003" t="s">
        <v>64</v>
      </c>
      <c r="AW3003" t="s">
        <v>39</v>
      </c>
      <c r="AX3003" t="s">
        <v>64</v>
      </c>
      <c r="AY3003" s="4" t="s">
        <v>63</v>
      </c>
      <c r="AZ3003" s="4" t="s">
        <v>38</v>
      </c>
      <c r="BA3003" s="4" t="s">
        <v>45</v>
      </c>
      <c r="BB3003" s="4" t="s">
        <v>63</v>
      </c>
      <c r="BC3003" s="4" t="s">
        <v>63</v>
      </c>
      <c r="BD3003" s="4" t="s">
        <v>38</v>
      </c>
      <c r="BE3003" s="4" t="s">
        <v>46</v>
      </c>
      <c r="BF3003" s="4" t="s">
        <v>44</v>
      </c>
      <c r="BG3003" s="4" t="s">
        <v>42</v>
      </c>
      <c r="BH3003" s="4" t="s">
        <v>44</v>
      </c>
      <c r="BI3003" s="4" t="s">
        <v>44</v>
      </c>
      <c r="BJ3003" s="4" t="s">
        <v>46</v>
      </c>
      <c r="BK3003" s="4" t="s">
        <v>65</v>
      </c>
      <c r="BL3003" s="4" t="s">
        <v>66</v>
      </c>
      <c r="BM3003" s="4" t="s">
        <v>47</v>
      </c>
      <c r="BN3003" s="4" t="s">
        <v>48</v>
      </c>
      <c r="BP3003" s="4" t="s">
        <v>47</v>
      </c>
      <c r="BQ3003" t="s">
        <v>48</v>
      </c>
      <c r="BR3003" t="s">
        <v>65</v>
      </c>
      <c r="BS3003" t="s">
        <v>66</v>
      </c>
      <c r="BT3003" t="s">
        <v>65</v>
      </c>
      <c r="BU3003" t="s">
        <v>66</v>
      </c>
      <c r="BV3003" t="s">
        <v>67</v>
      </c>
      <c r="BW3003" t="s">
        <v>50</v>
      </c>
      <c r="DD3003" t="s">
        <v>62</v>
      </c>
      <c r="DE3003" t="s">
        <v>62</v>
      </c>
      <c r="DF3003" t="s">
        <v>62</v>
      </c>
      <c r="DH3003">
        <v>9</v>
      </c>
      <c r="DI3003">
        <v>6</v>
      </c>
      <c r="DJ3003">
        <v>8.5</v>
      </c>
      <c r="DK3003">
        <v>0.5</v>
      </c>
      <c r="DL3003">
        <v>10</v>
      </c>
      <c r="DM3003">
        <v>6</v>
      </c>
      <c r="DN3003">
        <v>7.5</v>
      </c>
      <c r="DO3003" t="str">
        <f t="shared" si="214"/>
        <v>N/A</v>
      </c>
    </row>
    <row r="3004" spans="1:119" x14ac:dyDescent="0.35">
      <c r="A3004" s="4">
        <v>2020</v>
      </c>
      <c r="B3004">
        <v>1491</v>
      </c>
      <c r="C3004">
        <v>8229.6666666666697</v>
      </c>
      <c r="D3004" t="s">
        <v>53</v>
      </c>
      <c r="E3004" t="s">
        <v>68</v>
      </c>
      <c r="F3004" t="s">
        <v>69</v>
      </c>
      <c r="G3004" t="s">
        <v>56</v>
      </c>
      <c r="H3004" t="s">
        <v>57</v>
      </c>
      <c r="I3004" t="s">
        <v>1252</v>
      </c>
      <c r="J3004" t="s">
        <v>59</v>
      </c>
      <c r="K3004" t="s">
        <v>71</v>
      </c>
      <c r="L3004" t="s">
        <v>29</v>
      </c>
      <c r="M3004" t="s">
        <v>61</v>
      </c>
      <c r="N3004" s="4" t="s">
        <v>1290</v>
      </c>
      <c r="O3004" t="s">
        <v>75</v>
      </c>
      <c r="P3004" t="s">
        <v>34</v>
      </c>
      <c r="Q3004" t="s">
        <v>72</v>
      </c>
      <c r="R3004" t="s">
        <v>34</v>
      </c>
      <c r="S3004" t="s">
        <v>72</v>
      </c>
      <c r="T3004" t="s">
        <v>72</v>
      </c>
      <c r="U3004" t="s">
        <v>73</v>
      </c>
      <c r="V3004" t="s">
        <v>74</v>
      </c>
      <c r="W3004" t="s">
        <v>72</v>
      </c>
      <c r="X3004" t="s">
        <v>34</v>
      </c>
      <c r="Y3004" t="s">
        <v>34</v>
      </c>
      <c r="Z3004" t="s">
        <v>72</v>
      </c>
      <c r="AA3004" t="s">
        <v>34</v>
      </c>
      <c r="AB3004" t="s">
        <v>72</v>
      </c>
      <c r="AC3004" s="1">
        <v>-73.966666666666697</v>
      </c>
      <c r="AD3004" s="1">
        <v>-111.183333333333</v>
      </c>
      <c r="AE3004" t="s">
        <v>34</v>
      </c>
      <c r="AF3004" t="s">
        <v>34</v>
      </c>
      <c r="AG3004" t="s">
        <v>34</v>
      </c>
      <c r="AH3004" t="s">
        <v>75</v>
      </c>
      <c r="AI3004">
        <v>-550.33333333333405</v>
      </c>
      <c r="AJ3004">
        <v>474.33333333333297</v>
      </c>
      <c r="AK3004">
        <v>1067</v>
      </c>
      <c r="AL3004">
        <v>-252.333333333333</v>
      </c>
      <c r="AM3004">
        <v>-317.83333333333297</v>
      </c>
      <c r="AN3004">
        <v>-36</v>
      </c>
      <c r="AO3004">
        <v>1259.5</v>
      </c>
      <c r="AP3004">
        <v>3.3333333333333699</v>
      </c>
      <c r="AQ3004" t="s">
        <v>38</v>
      </c>
      <c r="AR3004" t="s">
        <v>45</v>
      </c>
      <c r="AS3004" t="s">
        <v>76</v>
      </c>
      <c r="AT3004" t="s">
        <v>44</v>
      </c>
      <c r="AU3004" t="s">
        <v>76</v>
      </c>
      <c r="AV3004" t="s">
        <v>39</v>
      </c>
      <c r="AW3004" t="s">
        <v>76</v>
      </c>
      <c r="AX3004" t="s">
        <v>43</v>
      </c>
      <c r="AY3004" s="4" t="s">
        <v>45</v>
      </c>
      <c r="AZ3004" s="4" t="s">
        <v>44</v>
      </c>
      <c r="BA3004" s="4" t="s">
        <v>77</v>
      </c>
      <c r="BB3004" s="4" t="s">
        <v>41</v>
      </c>
      <c r="BC3004" s="4" t="s">
        <v>78</v>
      </c>
      <c r="BD3004" s="4" t="s">
        <v>45</v>
      </c>
      <c r="BE3004" s="4" t="s">
        <v>78</v>
      </c>
      <c r="BF3004" s="4" t="s">
        <v>41</v>
      </c>
      <c r="BG3004" s="4" t="s">
        <v>77</v>
      </c>
      <c r="BH3004" s="4" t="s">
        <v>44</v>
      </c>
      <c r="BI3004" s="4" t="s">
        <v>78</v>
      </c>
      <c r="BJ3004" s="4" t="s">
        <v>77</v>
      </c>
      <c r="BK3004" s="4" t="s">
        <v>51</v>
      </c>
      <c r="BL3004" s="4" t="s">
        <v>47</v>
      </c>
      <c r="BM3004" s="4" t="s">
        <v>49</v>
      </c>
      <c r="BN3004" s="4" t="s">
        <v>47</v>
      </c>
      <c r="BP3004" s="4" t="s">
        <v>47</v>
      </c>
      <c r="BQ3004" t="s">
        <v>79</v>
      </c>
      <c r="BR3004" t="s">
        <v>51</v>
      </c>
      <c r="BS3004" t="s">
        <v>80</v>
      </c>
      <c r="BT3004" t="s">
        <v>51</v>
      </c>
      <c r="BU3004" t="s">
        <v>81</v>
      </c>
      <c r="BV3004" t="s">
        <v>80</v>
      </c>
      <c r="BW3004" t="s">
        <v>81</v>
      </c>
      <c r="DD3004" t="s">
        <v>75</v>
      </c>
      <c r="DE3004" t="s">
        <v>75</v>
      </c>
      <c r="DF3004" t="s">
        <v>75</v>
      </c>
      <c r="DH3004">
        <v>5</v>
      </c>
      <c r="DI3004">
        <v>5</v>
      </c>
      <c r="DJ3004">
        <v>5</v>
      </c>
      <c r="DK3004">
        <v>2</v>
      </c>
      <c r="DL3004">
        <v>8</v>
      </c>
      <c r="DM3004">
        <v>10</v>
      </c>
      <c r="DN3004">
        <v>4</v>
      </c>
      <c r="DO3004" t="str">
        <f t="shared" si="214"/>
        <v>N/A</v>
      </c>
    </row>
    <row r="3005" spans="1:119" x14ac:dyDescent="0.35">
      <c r="A3005" s="4">
        <v>2020</v>
      </c>
      <c r="B3005">
        <v>1492</v>
      </c>
      <c r="C3005">
        <v>8233.8666666666704</v>
      </c>
      <c r="D3005" t="s">
        <v>21</v>
      </c>
      <c r="E3005" t="s">
        <v>82</v>
      </c>
      <c r="F3005" t="s">
        <v>82</v>
      </c>
      <c r="G3005" t="s">
        <v>83</v>
      </c>
      <c r="H3005" t="s">
        <v>84</v>
      </c>
      <c r="I3005" t="s">
        <v>1250</v>
      </c>
      <c r="J3005" t="s">
        <v>27</v>
      </c>
      <c r="K3005" t="s">
        <v>60</v>
      </c>
      <c r="L3005" t="s">
        <v>85</v>
      </c>
      <c r="M3005" t="s">
        <v>61</v>
      </c>
      <c r="N3005" s="4" t="s">
        <v>1290</v>
      </c>
      <c r="O3005" t="s">
        <v>88</v>
      </c>
      <c r="P3005" t="s">
        <v>34</v>
      </c>
      <c r="Q3005" t="s">
        <v>35</v>
      </c>
      <c r="R3005" t="s">
        <v>35</v>
      </c>
      <c r="S3005" t="s">
        <v>34</v>
      </c>
      <c r="T3005" t="s">
        <v>34</v>
      </c>
      <c r="U3005" t="s">
        <v>73</v>
      </c>
      <c r="V3005" t="s">
        <v>86</v>
      </c>
      <c r="W3005" t="s">
        <v>33</v>
      </c>
      <c r="X3005" t="s">
        <v>35</v>
      </c>
      <c r="Y3005" t="s">
        <v>34</v>
      </c>
      <c r="Z3005" t="s">
        <v>33</v>
      </c>
      <c r="AA3005" t="s">
        <v>33</v>
      </c>
      <c r="AB3005" t="s">
        <v>33</v>
      </c>
      <c r="AC3005" t="s">
        <v>87</v>
      </c>
      <c r="AD3005" t="s">
        <v>87</v>
      </c>
      <c r="AE3005" t="s">
        <v>34</v>
      </c>
      <c r="AF3005" t="s">
        <v>33</v>
      </c>
      <c r="AG3005" t="s">
        <v>34</v>
      </c>
      <c r="AH3005" t="s">
        <v>88</v>
      </c>
      <c r="AI3005">
        <v>-550.70476190476199</v>
      </c>
      <c r="AJ3005">
        <v>474.647619047619</v>
      </c>
      <c r="AK3005">
        <v>1067.7142857142901</v>
      </c>
      <c r="AL3005">
        <v>-252.50476190476201</v>
      </c>
      <c r="AM3005">
        <v>-318.04761904761898</v>
      </c>
      <c r="AN3005">
        <v>-36.028571428571396</v>
      </c>
      <c r="AO3005">
        <v>1260.3428571428601</v>
      </c>
      <c r="AP3005">
        <v>3.3333333333333699</v>
      </c>
      <c r="AQ3005" t="s">
        <v>64</v>
      </c>
      <c r="AR3005" t="s">
        <v>38</v>
      </c>
      <c r="AS3005" t="s">
        <v>40</v>
      </c>
      <c r="AT3005" t="s">
        <v>44</v>
      </c>
      <c r="AU3005" t="s">
        <v>42</v>
      </c>
      <c r="AV3005" t="s">
        <v>77</v>
      </c>
      <c r="AW3005" t="s">
        <v>64</v>
      </c>
      <c r="AX3005" t="s">
        <v>43</v>
      </c>
      <c r="AY3005" s="4" t="s">
        <v>44</v>
      </c>
      <c r="AZ3005" s="4" t="s">
        <v>44</v>
      </c>
      <c r="BA3005" s="4" t="s">
        <v>42</v>
      </c>
      <c r="BB3005" s="4" t="s">
        <v>38</v>
      </c>
      <c r="BC3005" s="4" t="s">
        <v>63</v>
      </c>
      <c r="BD3005" s="4" t="s">
        <v>78</v>
      </c>
      <c r="BE3005" s="4" t="s">
        <v>43</v>
      </c>
      <c r="BF3005" s="4" t="s">
        <v>44</v>
      </c>
      <c r="BG3005" s="4" t="s">
        <v>44</v>
      </c>
      <c r="BH3005" s="4" t="s">
        <v>78</v>
      </c>
      <c r="BI3005" s="4" t="s">
        <v>44</v>
      </c>
      <c r="BJ3005" s="4" t="s">
        <v>78</v>
      </c>
      <c r="BK3005" s="4" t="s">
        <v>65</v>
      </c>
      <c r="BL3005" s="4" t="s">
        <v>79</v>
      </c>
      <c r="BM3005" s="4" t="s">
        <v>47</v>
      </c>
      <c r="BN3005" s="4" t="s">
        <v>50</v>
      </c>
      <c r="BP3005" s="4" t="s">
        <v>67</v>
      </c>
      <c r="BQ3005" t="s">
        <v>48</v>
      </c>
      <c r="BR3005" t="s">
        <v>65</v>
      </c>
      <c r="BS3005" t="s">
        <v>66</v>
      </c>
      <c r="BT3005" t="s">
        <v>65</v>
      </c>
      <c r="BU3005" t="s">
        <v>66</v>
      </c>
      <c r="BV3005" t="s">
        <v>67</v>
      </c>
      <c r="BW3005" t="s">
        <v>52</v>
      </c>
      <c r="DD3005" t="s">
        <v>88</v>
      </c>
      <c r="DE3005" t="s">
        <v>88</v>
      </c>
      <c r="DF3005" t="s">
        <v>88</v>
      </c>
      <c r="DH3005">
        <v>4</v>
      </c>
      <c r="DI3005">
        <v>4</v>
      </c>
      <c r="DJ3005">
        <v>10</v>
      </c>
      <c r="DK3005">
        <v>3</v>
      </c>
      <c r="DL3005">
        <v>4</v>
      </c>
      <c r="DM3005">
        <v>7</v>
      </c>
      <c r="DN3005">
        <v>10</v>
      </c>
      <c r="DO3005" t="str">
        <f t="shared" si="214"/>
        <v>N/A</v>
      </c>
    </row>
    <row r="3006" spans="1:119" x14ac:dyDescent="0.35">
      <c r="A3006" s="4">
        <v>2020</v>
      </c>
      <c r="B3006">
        <v>1493</v>
      </c>
      <c r="C3006">
        <v>8238.0666666666693</v>
      </c>
      <c r="D3006" t="s">
        <v>53</v>
      </c>
      <c r="E3006" t="s">
        <v>89</v>
      </c>
      <c r="F3006" t="s">
        <v>90</v>
      </c>
      <c r="G3006" t="s">
        <v>56</v>
      </c>
      <c r="H3006" t="s">
        <v>91</v>
      </c>
      <c r="I3006" t="s">
        <v>1253</v>
      </c>
      <c r="J3006" t="s">
        <v>59</v>
      </c>
      <c r="K3006" t="s">
        <v>28</v>
      </c>
      <c r="L3006" t="s">
        <v>29</v>
      </c>
      <c r="M3006" t="s">
        <v>61</v>
      </c>
      <c r="N3006" s="4" t="s">
        <v>93</v>
      </c>
      <c r="O3006" t="s">
        <v>94</v>
      </c>
      <c r="P3006" t="s">
        <v>34</v>
      </c>
      <c r="Q3006" t="s">
        <v>35</v>
      </c>
      <c r="R3006" t="s">
        <v>36</v>
      </c>
      <c r="S3006" t="s">
        <v>33</v>
      </c>
      <c r="T3006" t="s">
        <v>34</v>
      </c>
      <c r="U3006" s="1">
        <v>-98.6</v>
      </c>
      <c r="V3006" s="1">
        <v>-98.3</v>
      </c>
      <c r="W3006" t="s">
        <v>35</v>
      </c>
      <c r="X3006" t="s">
        <v>34</v>
      </c>
      <c r="Y3006" t="s">
        <v>33</v>
      </c>
      <c r="Z3006" t="s">
        <v>35</v>
      </c>
      <c r="AA3006" t="s">
        <v>34</v>
      </c>
      <c r="AB3006" t="s">
        <v>33</v>
      </c>
      <c r="AC3006" t="s">
        <v>87</v>
      </c>
      <c r="AD3006" s="1">
        <v>248.6</v>
      </c>
      <c r="AE3006" t="s">
        <v>36</v>
      </c>
      <c r="AF3006" t="s">
        <v>36</v>
      </c>
      <c r="AG3006" t="s">
        <v>36</v>
      </c>
      <c r="AH3006" t="s">
        <v>94</v>
      </c>
      <c r="AI3006">
        <v>-551.07619047619096</v>
      </c>
      <c r="AJ3006">
        <v>474.96190476190498</v>
      </c>
      <c r="AK3006">
        <v>1068.42857142858</v>
      </c>
      <c r="AL3006">
        <v>-252.67619047619101</v>
      </c>
      <c r="AM3006">
        <v>-318.26190476190499</v>
      </c>
      <c r="AN3006">
        <v>-36.0571428571429</v>
      </c>
      <c r="AO3006">
        <v>1261.18571428572</v>
      </c>
      <c r="AP3006">
        <v>3.3333333333333699</v>
      </c>
      <c r="AQ3006" t="s">
        <v>76</v>
      </c>
      <c r="AR3006" t="s">
        <v>38</v>
      </c>
      <c r="AS3006" t="s">
        <v>76</v>
      </c>
      <c r="AT3006" t="s">
        <v>39</v>
      </c>
      <c r="AU3006" t="s">
        <v>76</v>
      </c>
      <c r="AV3006" t="s">
        <v>39</v>
      </c>
      <c r="AW3006" t="s">
        <v>76</v>
      </c>
      <c r="AX3006" t="s">
        <v>39</v>
      </c>
      <c r="AY3006" s="4" t="s">
        <v>45</v>
      </c>
      <c r="AZ3006" s="4" t="s">
        <v>44</v>
      </c>
      <c r="BA3006" s="4" t="s">
        <v>63</v>
      </c>
      <c r="BB3006" s="4" t="s">
        <v>45</v>
      </c>
      <c r="BC3006" s="4" t="s">
        <v>46</v>
      </c>
      <c r="BD3006" s="4" t="s">
        <v>38</v>
      </c>
      <c r="BE3006" s="4" t="s">
        <v>78</v>
      </c>
      <c r="BF3006" s="4" t="s">
        <v>44</v>
      </c>
      <c r="BG3006" s="4" t="s">
        <v>41</v>
      </c>
      <c r="BH3006" s="4" t="s">
        <v>44</v>
      </c>
      <c r="BI3006" s="4" t="s">
        <v>46</v>
      </c>
      <c r="BJ3006" s="4" t="s">
        <v>43</v>
      </c>
      <c r="BK3006" s="4" t="s">
        <v>47</v>
      </c>
      <c r="BL3006" s="4" t="s">
        <v>66</v>
      </c>
      <c r="BM3006" s="4" t="s">
        <v>49</v>
      </c>
      <c r="BN3006" s="4" t="s">
        <v>48</v>
      </c>
      <c r="BP3006" s="4" t="s">
        <v>47</v>
      </c>
      <c r="BQ3006" t="s">
        <v>81</v>
      </c>
      <c r="BR3006" t="s">
        <v>65</v>
      </c>
      <c r="BS3006" t="s">
        <v>66</v>
      </c>
      <c r="BT3006" t="s">
        <v>65</v>
      </c>
      <c r="BU3006" t="s">
        <v>66</v>
      </c>
      <c r="BV3006" t="s">
        <v>50</v>
      </c>
      <c r="BW3006" t="s">
        <v>52</v>
      </c>
      <c r="DD3006" t="s">
        <v>94</v>
      </c>
      <c r="DE3006" t="s">
        <v>94</v>
      </c>
      <c r="DF3006" t="s">
        <v>94</v>
      </c>
      <c r="DH3006">
        <v>8</v>
      </c>
      <c r="DI3006">
        <v>3</v>
      </c>
      <c r="DJ3006">
        <v>1</v>
      </c>
      <c r="DK3006">
        <v>0</v>
      </c>
      <c r="DL3006">
        <v>8</v>
      </c>
      <c r="DM3006">
        <v>4</v>
      </c>
      <c r="DN3006">
        <v>5</v>
      </c>
      <c r="DO3006" t="str">
        <f t="shared" si="214"/>
        <v>N/A</v>
      </c>
    </row>
    <row r="3007" spans="1:119" x14ac:dyDescent="0.35">
      <c r="A3007" s="4">
        <v>2020</v>
      </c>
      <c r="B3007">
        <v>1494</v>
      </c>
      <c r="C3007">
        <v>8242.2666666666701</v>
      </c>
      <c r="D3007" t="s">
        <v>53</v>
      </c>
      <c r="E3007" t="s">
        <v>95</v>
      </c>
      <c r="F3007" t="s">
        <v>96</v>
      </c>
      <c r="G3007" t="s">
        <v>97</v>
      </c>
      <c r="H3007" t="s">
        <v>98</v>
      </c>
      <c r="I3007" t="s">
        <v>1250</v>
      </c>
      <c r="J3007" t="s">
        <v>27</v>
      </c>
      <c r="K3007" t="s">
        <v>99</v>
      </c>
      <c r="L3007" t="s">
        <v>85</v>
      </c>
      <c r="M3007" t="s">
        <v>61</v>
      </c>
      <c r="N3007" s="4" t="s">
        <v>93</v>
      </c>
      <c r="O3007" t="s">
        <v>88</v>
      </c>
      <c r="P3007" t="s">
        <v>33</v>
      </c>
      <c r="Q3007" t="s">
        <v>34</v>
      </c>
      <c r="R3007" t="s">
        <v>33</v>
      </c>
      <c r="S3007" t="s">
        <v>33</v>
      </c>
      <c r="T3007" t="s">
        <v>33</v>
      </c>
      <c r="U3007" s="1">
        <v>-98.8</v>
      </c>
      <c r="V3007" s="1">
        <v>-98.5</v>
      </c>
      <c r="W3007" t="s">
        <v>33</v>
      </c>
      <c r="X3007" t="s">
        <v>33</v>
      </c>
      <c r="Y3007" t="s">
        <v>33</v>
      </c>
      <c r="Z3007" t="s">
        <v>33</v>
      </c>
      <c r="AA3007" t="s">
        <v>33</v>
      </c>
      <c r="AB3007" t="s">
        <v>33</v>
      </c>
      <c r="AC3007" t="s">
        <v>73</v>
      </c>
      <c r="AD3007" t="s">
        <v>73</v>
      </c>
      <c r="AE3007" t="s">
        <v>34</v>
      </c>
      <c r="AF3007" t="s">
        <v>34</v>
      </c>
      <c r="AG3007" t="s">
        <v>34</v>
      </c>
      <c r="AH3007" t="s">
        <v>88</v>
      </c>
      <c r="AI3007">
        <v>-551.44761904761901</v>
      </c>
      <c r="AJ3007">
        <v>475.27619047618998</v>
      </c>
      <c r="AK3007">
        <v>1069.1428571428601</v>
      </c>
      <c r="AL3007">
        <v>-252.84761904761899</v>
      </c>
      <c r="AM3007">
        <v>-318.47619047619003</v>
      </c>
      <c r="AN3007">
        <v>-36.085714285714303</v>
      </c>
      <c r="AO3007">
        <v>1262.0285714285801</v>
      </c>
      <c r="AP3007">
        <v>3.3333333333333699</v>
      </c>
      <c r="AQ3007" t="s">
        <v>64</v>
      </c>
      <c r="AR3007" t="s">
        <v>45</v>
      </c>
      <c r="AS3007" t="s">
        <v>64</v>
      </c>
      <c r="AT3007" t="s">
        <v>39</v>
      </c>
      <c r="AU3007" t="s">
        <v>76</v>
      </c>
      <c r="AV3007" t="s">
        <v>41</v>
      </c>
      <c r="AW3007" t="s">
        <v>76</v>
      </c>
      <c r="AX3007" t="s">
        <v>43</v>
      </c>
      <c r="AY3007" s="4" t="s">
        <v>44</v>
      </c>
      <c r="AZ3007" s="4" t="s">
        <v>63</v>
      </c>
      <c r="BA3007" s="4" t="s">
        <v>38</v>
      </c>
      <c r="BB3007" s="4" t="s">
        <v>42</v>
      </c>
      <c r="BC3007" s="4" t="s">
        <v>38</v>
      </c>
      <c r="BD3007" s="4" t="s">
        <v>43</v>
      </c>
      <c r="BE3007" s="4" t="s">
        <v>38</v>
      </c>
      <c r="BF3007" s="4" t="s">
        <v>44</v>
      </c>
      <c r="BG3007" s="4" t="s">
        <v>44</v>
      </c>
      <c r="BH3007" s="4" t="s">
        <v>43</v>
      </c>
      <c r="BI3007" s="4" t="s">
        <v>46</v>
      </c>
      <c r="BJ3007" s="4" t="s">
        <v>43</v>
      </c>
      <c r="BK3007" s="4" t="s">
        <v>47</v>
      </c>
      <c r="BL3007" s="4" t="s">
        <v>66</v>
      </c>
      <c r="BM3007" s="4" t="s">
        <v>47</v>
      </c>
      <c r="BN3007" s="4" t="s">
        <v>48</v>
      </c>
      <c r="BP3007" s="4" t="s">
        <v>47</v>
      </c>
      <c r="BQ3007" t="s">
        <v>52</v>
      </c>
      <c r="BR3007" t="s">
        <v>65</v>
      </c>
      <c r="BS3007" t="s">
        <v>66</v>
      </c>
      <c r="BT3007" t="s">
        <v>65</v>
      </c>
      <c r="BU3007" t="s">
        <v>66</v>
      </c>
      <c r="BV3007" t="s">
        <v>80</v>
      </c>
      <c r="BW3007" t="s">
        <v>52</v>
      </c>
      <c r="DD3007" t="s">
        <v>88</v>
      </c>
      <c r="DE3007" t="s">
        <v>88</v>
      </c>
      <c r="DF3007" t="s">
        <v>88</v>
      </c>
      <c r="DH3007">
        <v>10</v>
      </c>
      <c r="DI3007">
        <v>5</v>
      </c>
      <c r="DJ3007">
        <v>10</v>
      </c>
      <c r="DK3007">
        <v>15</v>
      </c>
      <c r="DL3007">
        <v>15</v>
      </c>
      <c r="DM3007">
        <v>10</v>
      </c>
      <c r="DN3007">
        <v>5</v>
      </c>
      <c r="DO3007" t="str">
        <f t="shared" si="214"/>
        <v>N/A</v>
      </c>
    </row>
    <row r="3008" spans="1:119" x14ac:dyDescent="0.35">
      <c r="A3008" s="4">
        <v>2020</v>
      </c>
      <c r="B3008">
        <v>1495</v>
      </c>
      <c r="C3008">
        <v>8246.4666666666708</v>
      </c>
      <c r="D3008" t="s">
        <v>21</v>
      </c>
      <c r="E3008" t="s">
        <v>22</v>
      </c>
      <c r="F3008" t="s">
        <v>23</v>
      </c>
      <c r="G3008" t="s">
        <v>24</v>
      </c>
      <c r="H3008" t="s">
        <v>25</v>
      </c>
      <c r="I3008" t="s">
        <v>1254</v>
      </c>
      <c r="J3008" t="s">
        <v>27</v>
      </c>
      <c r="K3008" t="s">
        <v>28</v>
      </c>
      <c r="L3008" t="s">
        <v>29</v>
      </c>
      <c r="M3008" t="s">
        <v>30</v>
      </c>
      <c r="N3008" s="4" t="s">
        <v>104</v>
      </c>
      <c r="O3008" t="s">
        <v>37</v>
      </c>
      <c r="P3008" t="s">
        <v>31</v>
      </c>
      <c r="Q3008" t="s">
        <v>31</v>
      </c>
      <c r="R3008" t="s">
        <v>31</v>
      </c>
      <c r="S3008" t="s">
        <v>31</v>
      </c>
      <c r="T3008" t="s">
        <v>31</v>
      </c>
      <c r="U3008" t="s">
        <v>32</v>
      </c>
      <c r="V3008" s="1">
        <v>-347.7</v>
      </c>
      <c r="W3008" t="s">
        <v>33</v>
      </c>
      <c r="X3008" t="s">
        <v>34</v>
      </c>
      <c r="Y3008" t="s">
        <v>34</v>
      </c>
      <c r="Z3008" t="s">
        <v>33</v>
      </c>
      <c r="AA3008" t="s">
        <v>34</v>
      </c>
      <c r="AB3008" t="s">
        <v>33</v>
      </c>
      <c r="AC3008" s="1">
        <v>-74.066666666666706</v>
      </c>
      <c r="AD3008" s="1">
        <v>-111.333333333333</v>
      </c>
      <c r="AE3008" t="s">
        <v>35</v>
      </c>
      <c r="AF3008" t="s">
        <v>35</v>
      </c>
      <c r="AG3008" t="s">
        <v>36</v>
      </c>
      <c r="AH3008" t="s">
        <v>37</v>
      </c>
      <c r="AI3008">
        <v>-551.81904761904798</v>
      </c>
      <c r="AJ3008">
        <v>475.59047619047601</v>
      </c>
      <c r="AK3008">
        <v>1069.8571428571499</v>
      </c>
      <c r="AL3008">
        <v>-253.019047619048</v>
      </c>
      <c r="AM3008">
        <v>-318.69047619047598</v>
      </c>
      <c r="AN3008">
        <v>-36.1142857142857</v>
      </c>
      <c r="AO3008">
        <v>1262.87142857143</v>
      </c>
      <c r="AP3008">
        <v>3.3333333333333699</v>
      </c>
      <c r="AQ3008" t="s">
        <v>38</v>
      </c>
      <c r="AR3008" t="s">
        <v>39</v>
      </c>
      <c r="AS3008" t="s">
        <v>39</v>
      </c>
      <c r="AT3008" t="s">
        <v>40</v>
      </c>
      <c r="AU3008" t="s">
        <v>41</v>
      </c>
      <c r="AV3008" t="s">
        <v>42</v>
      </c>
      <c r="AW3008" t="s">
        <v>39</v>
      </c>
      <c r="AX3008" t="s">
        <v>43</v>
      </c>
      <c r="AY3008" s="4" t="s">
        <v>44</v>
      </c>
      <c r="AZ3008" s="4" t="s">
        <v>40</v>
      </c>
      <c r="BA3008" s="4" t="s">
        <v>41</v>
      </c>
      <c r="BB3008" s="4" t="s">
        <v>45</v>
      </c>
      <c r="BC3008" s="4" t="s">
        <v>38</v>
      </c>
      <c r="BD3008" s="4" t="s">
        <v>43</v>
      </c>
      <c r="BE3008" s="4" t="s">
        <v>46</v>
      </c>
      <c r="BF3008" s="4" t="s">
        <v>40</v>
      </c>
      <c r="BG3008" s="4" t="s">
        <v>44</v>
      </c>
      <c r="BH3008" s="4" t="s">
        <v>43</v>
      </c>
      <c r="BI3008" s="4" t="s">
        <v>40</v>
      </c>
      <c r="BJ3008" s="4" t="s">
        <v>42</v>
      </c>
      <c r="BK3008" s="4" t="s">
        <v>47</v>
      </c>
      <c r="BL3008" s="4" t="s">
        <v>48</v>
      </c>
      <c r="BM3008" s="4" t="s">
        <v>49</v>
      </c>
      <c r="BN3008" s="4" t="s">
        <v>50</v>
      </c>
      <c r="BP3008" s="4" t="s">
        <v>47</v>
      </c>
      <c r="BQ3008" t="s">
        <v>48</v>
      </c>
      <c r="BR3008" t="s">
        <v>49</v>
      </c>
      <c r="BS3008" t="s">
        <v>51</v>
      </c>
      <c r="BT3008" t="s">
        <v>52</v>
      </c>
      <c r="BU3008" t="s">
        <v>51</v>
      </c>
      <c r="BV3008" t="s">
        <v>49</v>
      </c>
      <c r="BW3008" t="s">
        <v>50</v>
      </c>
      <c r="DD3008" t="s">
        <v>37</v>
      </c>
      <c r="DE3008" t="s">
        <v>37</v>
      </c>
      <c r="DF3008" t="s">
        <v>37</v>
      </c>
      <c r="DH3008">
        <v>8</v>
      </c>
      <c r="DI3008">
        <v>10</v>
      </c>
      <c r="DJ3008">
        <v>4</v>
      </c>
      <c r="DK3008">
        <v>4</v>
      </c>
      <c r="DL3008">
        <v>8</v>
      </c>
      <c r="DM3008">
        <v>6</v>
      </c>
      <c r="DN3008">
        <v>6</v>
      </c>
      <c r="DO3008" t="str">
        <f t="shared" si="214"/>
        <v>N/A</v>
      </c>
    </row>
    <row r="3009" spans="1:119" x14ac:dyDescent="0.35">
      <c r="A3009" s="4">
        <v>2020</v>
      </c>
      <c r="B3009">
        <v>1496</v>
      </c>
      <c r="C3009">
        <v>8250.6666666666697</v>
      </c>
      <c r="D3009" t="s">
        <v>53</v>
      </c>
      <c r="E3009" t="s">
        <v>54</v>
      </c>
      <c r="F3009" t="s">
        <v>55</v>
      </c>
      <c r="G3009" t="s">
        <v>56</v>
      </c>
      <c r="H3009" t="s">
        <v>57</v>
      </c>
      <c r="I3009" t="s">
        <v>1255</v>
      </c>
      <c r="J3009" t="s">
        <v>59</v>
      </c>
      <c r="K3009" t="s">
        <v>60</v>
      </c>
      <c r="L3009" t="s">
        <v>29</v>
      </c>
      <c r="M3009" t="s">
        <v>61</v>
      </c>
      <c r="N3009" s="4" t="s">
        <v>1290</v>
      </c>
      <c r="O3009" t="s">
        <v>62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s="1">
        <v>0.2</v>
      </c>
      <c r="V3009" s="1">
        <v>-348.4</v>
      </c>
      <c r="W3009" t="s">
        <v>34</v>
      </c>
      <c r="X3009" t="s">
        <v>34</v>
      </c>
      <c r="Y3009" t="s">
        <v>34</v>
      </c>
      <c r="Z3009" t="s">
        <v>34</v>
      </c>
      <c r="AA3009" t="s">
        <v>34</v>
      </c>
      <c r="AB3009" t="s">
        <v>34</v>
      </c>
      <c r="AC3009" s="1">
        <v>-74.1666666666667</v>
      </c>
      <c r="AD3009" s="1">
        <v>-111.48333333333299</v>
      </c>
      <c r="AE3009" t="s">
        <v>34</v>
      </c>
      <c r="AF3009" t="s">
        <v>34</v>
      </c>
      <c r="AG3009" t="s">
        <v>34</v>
      </c>
      <c r="AH3009" t="s">
        <v>62</v>
      </c>
      <c r="AI3009">
        <v>-552.19047619047603</v>
      </c>
      <c r="AJ3009">
        <v>475.90476190476198</v>
      </c>
      <c r="AK3009">
        <v>1070.57142857143</v>
      </c>
      <c r="AL3009">
        <v>-253.19047619047601</v>
      </c>
      <c r="AM3009">
        <v>-318.90476190476198</v>
      </c>
      <c r="AN3009">
        <v>-36.142857142857203</v>
      </c>
      <c r="AO3009">
        <v>1263.7142857142901</v>
      </c>
      <c r="AP3009">
        <v>3.3333333333333699</v>
      </c>
      <c r="AQ3009" t="s">
        <v>63</v>
      </c>
      <c r="AR3009" t="s">
        <v>64</v>
      </c>
      <c r="AS3009" t="s">
        <v>39</v>
      </c>
      <c r="AT3009" t="s">
        <v>64</v>
      </c>
      <c r="AU3009" t="s">
        <v>41</v>
      </c>
      <c r="AV3009" t="s">
        <v>64</v>
      </c>
      <c r="AW3009" t="s">
        <v>39</v>
      </c>
      <c r="AX3009" t="s">
        <v>64</v>
      </c>
      <c r="AY3009" s="4" t="s">
        <v>63</v>
      </c>
      <c r="AZ3009" s="4" t="s">
        <v>38</v>
      </c>
      <c r="BA3009" s="4" t="s">
        <v>45</v>
      </c>
      <c r="BB3009" s="4" t="s">
        <v>63</v>
      </c>
      <c r="BC3009" s="4" t="s">
        <v>63</v>
      </c>
      <c r="BD3009" s="4" t="s">
        <v>38</v>
      </c>
      <c r="BE3009" s="4" t="s">
        <v>46</v>
      </c>
      <c r="BF3009" s="4" t="s">
        <v>44</v>
      </c>
      <c r="BG3009" s="4" t="s">
        <v>42</v>
      </c>
      <c r="BH3009" s="4" t="s">
        <v>44</v>
      </c>
      <c r="BI3009" s="4" t="s">
        <v>44</v>
      </c>
      <c r="BJ3009" s="4" t="s">
        <v>46</v>
      </c>
      <c r="BK3009" s="4" t="s">
        <v>65</v>
      </c>
      <c r="BL3009" s="4" t="s">
        <v>66</v>
      </c>
      <c r="BM3009" s="4" t="s">
        <v>47</v>
      </c>
      <c r="BN3009" s="4" t="s">
        <v>48</v>
      </c>
      <c r="BP3009" s="4" t="s">
        <v>47</v>
      </c>
      <c r="BQ3009" t="s">
        <v>48</v>
      </c>
      <c r="BR3009" t="s">
        <v>65</v>
      </c>
      <c r="BS3009" t="s">
        <v>66</v>
      </c>
      <c r="BT3009" t="s">
        <v>65</v>
      </c>
      <c r="BU3009" t="s">
        <v>66</v>
      </c>
      <c r="BV3009" t="s">
        <v>67</v>
      </c>
      <c r="BW3009" t="s">
        <v>50</v>
      </c>
      <c r="DD3009" t="s">
        <v>62</v>
      </c>
      <c r="DE3009" t="s">
        <v>62</v>
      </c>
      <c r="DF3009" t="s">
        <v>62</v>
      </c>
      <c r="DH3009">
        <v>8</v>
      </c>
      <c r="DI3009">
        <v>9</v>
      </c>
      <c r="DJ3009">
        <v>4</v>
      </c>
      <c r="DK3009">
        <v>4</v>
      </c>
      <c r="DL3009">
        <v>8</v>
      </c>
      <c r="DM3009">
        <v>9</v>
      </c>
      <c r="DN3009">
        <v>3</v>
      </c>
      <c r="DO3009" t="str">
        <f t="shared" si="214"/>
        <v>N/A</v>
      </c>
    </row>
    <row r="3010" spans="1:119" x14ac:dyDescent="0.35">
      <c r="A3010" s="4">
        <v>2020</v>
      </c>
      <c r="B3010">
        <v>1497</v>
      </c>
      <c r="C3010">
        <v>8254.8666666666704</v>
      </c>
      <c r="D3010" t="s">
        <v>53</v>
      </c>
      <c r="E3010" t="s">
        <v>68</v>
      </c>
      <c r="F3010" t="s">
        <v>69</v>
      </c>
      <c r="G3010" t="s">
        <v>56</v>
      </c>
      <c r="H3010" t="s">
        <v>57</v>
      </c>
      <c r="I3010" t="s">
        <v>1256</v>
      </c>
      <c r="J3010" t="s">
        <v>59</v>
      </c>
      <c r="K3010" t="s">
        <v>71</v>
      </c>
      <c r="L3010" t="s">
        <v>29</v>
      </c>
      <c r="M3010" t="s">
        <v>61</v>
      </c>
      <c r="N3010" s="4" t="s">
        <v>1290</v>
      </c>
      <c r="O3010" t="s">
        <v>75</v>
      </c>
      <c r="P3010" t="s">
        <v>34</v>
      </c>
      <c r="Q3010" t="s">
        <v>72</v>
      </c>
      <c r="R3010" t="s">
        <v>34</v>
      </c>
      <c r="S3010" t="s">
        <v>72</v>
      </c>
      <c r="T3010" t="s">
        <v>72</v>
      </c>
      <c r="U3010" t="s">
        <v>73</v>
      </c>
      <c r="V3010" t="s">
        <v>74</v>
      </c>
      <c r="W3010" t="s">
        <v>72</v>
      </c>
      <c r="X3010" t="s">
        <v>34</v>
      </c>
      <c r="Y3010" t="s">
        <v>34</v>
      </c>
      <c r="Z3010" t="s">
        <v>72</v>
      </c>
      <c r="AA3010" t="s">
        <v>34</v>
      </c>
      <c r="AB3010" t="s">
        <v>72</v>
      </c>
      <c r="AC3010" s="1">
        <v>-74.266666666666694</v>
      </c>
      <c r="AD3010" s="1">
        <v>-111.633333333333</v>
      </c>
      <c r="AE3010" t="s">
        <v>34</v>
      </c>
      <c r="AF3010" t="s">
        <v>34</v>
      </c>
      <c r="AG3010" t="s">
        <v>34</v>
      </c>
      <c r="AH3010" t="s">
        <v>75</v>
      </c>
      <c r="AI3010">
        <v>-552.561904761905</v>
      </c>
      <c r="AJ3010">
        <v>476.21904761904801</v>
      </c>
      <c r="AK3010">
        <v>1071.2857142857199</v>
      </c>
      <c r="AL3010">
        <v>-253.36190476190501</v>
      </c>
      <c r="AM3010">
        <v>-319.11904761904702</v>
      </c>
      <c r="AN3010">
        <v>-36.171428571428599</v>
      </c>
      <c r="AO3010">
        <v>1264.55714285715</v>
      </c>
      <c r="AP3010">
        <v>3.3333333333333699</v>
      </c>
      <c r="AQ3010" t="s">
        <v>38</v>
      </c>
      <c r="AR3010" t="s">
        <v>45</v>
      </c>
      <c r="AS3010" t="s">
        <v>76</v>
      </c>
      <c r="AT3010" t="s">
        <v>44</v>
      </c>
      <c r="AU3010" t="s">
        <v>76</v>
      </c>
      <c r="AV3010" t="s">
        <v>39</v>
      </c>
      <c r="AW3010" t="s">
        <v>76</v>
      </c>
      <c r="AX3010" t="s">
        <v>43</v>
      </c>
      <c r="AY3010" s="4" t="s">
        <v>45</v>
      </c>
      <c r="AZ3010" s="4" t="s">
        <v>44</v>
      </c>
      <c r="BA3010" s="4" t="s">
        <v>77</v>
      </c>
      <c r="BB3010" s="4" t="s">
        <v>41</v>
      </c>
      <c r="BC3010" s="4" t="s">
        <v>78</v>
      </c>
      <c r="BD3010" s="4" t="s">
        <v>45</v>
      </c>
      <c r="BE3010" s="4" t="s">
        <v>78</v>
      </c>
      <c r="BF3010" s="4" t="s">
        <v>41</v>
      </c>
      <c r="BG3010" s="4" t="s">
        <v>77</v>
      </c>
      <c r="BH3010" s="4" t="s">
        <v>44</v>
      </c>
      <c r="BI3010" s="4" t="s">
        <v>78</v>
      </c>
      <c r="BJ3010" s="4" t="s">
        <v>77</v>
      </c>
      <c r="BK3010" s="4" t="s">
        <v>51</v>
      </c>
      <c r="BL3010" s="4" t="s">
        <v>47</v>
      </c>
      <c r="BM3010" s="4" t="s">
        <v>49</v>
      </c>
      <c r="BN3010" s="4" t="s">
        <v>47</v>
      </c>
      <c r="BP3010" s="4" t="s">
        <v>47</v>
      </c>
      <c r="BQ3010" t="s">
        <v>79</v>
      </c>
      <c r="BR3010" t="s">
        <v>51</v>
      </c>
      <c r="BS3010" t="s">
        <v>80</v>
      </c>
      <c r="BT3010" t="s">
        <v>51</v>
      </c>
      <c r="BU3010" t="s">
        <v>81</v>
      </c>
      <c r="BV3010" t="s">
        <v>80</v>
      </c>
      <c r="BW3010" t="s">
        <v>81</v>
      </c>
      <c r="DD3010" t="s">
        <v>75</v>
      </c>
      <c r="DE3010" t="s">
        <v>75</v>
      </c>
      <c r="DF3010" t="s">
        <v>75</v>
      </c>
      <c r="DH3010">
        <v>4</v>
      </c>
      <c r="DI3010">
        <v>5</v>
      </c>
      <c r="DJ3010">
        <v>2</v>
      </c>
      <c r="DK3010">
        <v>0</v>
      </c>
      <c r="DL3010">
        <v>4</v>
      </c>
      <c r="DM3010">
        <v>3</v>
      </c>
      <c r="DN3010">
        <v>2</v>
      </c>
      <c r="DO3010" t="str">
        <f t="shared" ref="DO3010:DO3020" si="215">IF(A3010=2021,AM3010,"N/A")</f>
        <v>N/A</v>
      </c>
    </row>
    <row r="3011" spans="1:119" x14ac:dyDescent="0.35">
      <c r="A3011" s="4">
        <v>2020</v>
      </c>
      <c r="B3011">
        <v>1498</v>
      </c>
      <c r="C3011">
        <v>8259.0666666666693</v>
      </c>
      <c r="D3011" t="s">
        <v>21</v>
      </c>
      <c r="E3011" t="s">
        <v>82</v>
      </c>
      <c r="F3011" t="s">
        <v>82</v>
      </c>
      <c r="G3011" t="s">
        <v>83</v>
      </c>
      <c r="H3011" t="s">
        <v>84</v>
      </c>
      <c r="I3011" t="s">
        <v>1254</v>
      </c>
      <c r="J3011" t="s">
        <v>27</v>
      </c>
      <c r="K3011" t="s">
        <v>60</v>
      </c>
      <c r="L3011" t="s">
        <v>85</v>
      </c>
      <c r="M3011" t="s">
        <v>61</v>
      </c>
      <c r="N3011" s="4" t="s">
        <v>1290</v>
      </c>
      <c r="O3011" t="s">
        <v>88</v>
      </c>
      <c r="P3011" t="s">
        <v>34</v>
      </c>
      <c r="Q3011" t="s">
        <v>35</v>
      </c>
      <c r="R3011" t="s">
        <v>35</v>
      </c>
      <c r="S3011" t="s">
        <v>34</v>
      </c>
      <c r="T3011" t="s">
        <v>34</v>
      </c>
      <c r="U3011" t="s">
        <v>73</v>
      </c>
      <c r="V3011" t="s">
        <v>86</v>
      </c>
      <c r="W3011" t="s">
        <v>33</v>
      </c>
      <c r="X3011" t="s">
        <v>35</v>
      </c>
      <c r="Y3011" t="s">
        <v>34</v>
      </c>
      <c r="Z3011" t="s">
        <v>33</v>
      </c>
      <c r="AA3011" t="s">
        <v>33</v>
      </c>
      <c r="AB3011" t="s">
        <v>33</v>
      </c>
      <c r="AC3011" t="s">
        <v>87</v>
      </c>
      <c r="AD3011" t="s">
        <v>87</v>
      </c>
      <c r="AE3011" t="s">
        <v>34</v>
      </c>
      <c r="AF3011" t="s">
        <v>33</v>
      </c>
      <c r="AG3011" t="s">
        <v>34</v>
      </c>
      <c r="AH3011" t="s">
        <v>88</v>
      </c>
      <c r="AI3011">
        <v>-552.93333333333396</v>
      </c>
      <c r="AJ3011">
        <v>476.53333333333302</v>
      </c>
      <c r="AK3011">
        <v>1072</v>
      </c>
      <c r="AL3011">
        <v>-253.53333333333299</v>
      </c>
      <c r="AM3011">
        <v>-319.33333333333297</v>
      </c>
      <c r="AN3011">
        <v>-36.200000000000003</v>
      </c>
      <c r="AO3011">
        <v>1265.4000000000001</v>
      </c>
      <c r="AP3011">
        <v>3.3333333333333699</v>
      </c>
      <c r="AQ3011" t="s">
        <v>64</v>
      </c>
      <c r="AR3011" t="s">
        <v>38</v>
      </c>
      <c r="AS3011" t="s">
        <v>40</v>
      </c>
      <c r="AT3011" t="s">
        <v>44</v>
      </c>
      <c r="AU3011" t="s">
        <v>42</v>
      </c>
      <c r="AV3011" t="s">
        <v>77</v>
      </c>
      <c r="AW3011" t="s">
        <v>64</v>
      </c>
      <c r="AX3011" t="s">
        <v>43</v>
      </c>
      <c r="AY3011" s="4" t="s">
        <v>44</v>
      </c>
      <c r="AZ3011" s="4" t="s">
        <v>44</v>
      </c>
      <c r="BA3011" s="4" t="s">
        <v>42</v>
      </c>
      <c r="BB3011" s="4" t="s">
        <v>38</v>
      </c>
      <c r="BC3011" s="4" t="s">
        <v>63</v>
      </c>
      <c r="BD3011" s="4" t="s">
        <v>78</v>
      </c>
      <c r="BE3011" s="4" t="s">
        <v>43</v>
      </c>
      <c r="BF3011" s="4" t="s">
        <v>44</v>
      </c>
      <c r="BG3011" s="4" t="s">
        <v>44</v>
      </c>
      <c r="BH3011" s="4" t="s">
        <v>78</v>
      </c>
      <c r="BI3011" s="4" t="s">
        <v>44</v>
      </c>
      <c r="BJ3011" s="4" t="s">
        <v>78</v>
      </c>
      <c r="BK3011" s="4" t="s">
        <v>65</v>
      </c>
      <c r="BL3011" s="4" t="s">
        <v>79</v>
      </c>
      <c r="BM3011" s="4" t="s">
        <v>47</v>
      </c>
      <c r="BN3011" s="4" t="s">
        <v>50</v>
      </c>
      <c r="BP3011" s="4" t="s">
        <v>67</v>
      </c>
      <c r="BQ3011" t="s">
        <v>48</v>
      </c>
      <c r="BR3011" t="s">
        <v>65</v>
      </c>
      <c r="BS3011" t="s">
        <v>66</v>
      </c>
      <c r="BT3011" t="s">
        <v>65</v>
      </c>
      <c r="BU3011" t="s">
        <v>66</v>
      </c>
      <c r="BV3011" t="s">
        <v>67</v>
      </c>
      <c r="BW3011" t="s">
        <v>52</v>
      </c>
      <c r="DD3011" t="s">
        <v>88</v>
      </c>
      <c r="DE3011" t="s">
        <v>88</v>
      </c>
      <c r="DF3011" t="s">
        <v>88</v>
      </c>
      <c r="DH3011">
        <v>1</v>
      </c>
      <c r="DI3011">
        <v>1</v>
      </c>
      <c r="DJ3011">
        <v>1</v>
      </c>
      <c r="DK3011">
        <v>1</v>
      </c>
      <c r="DL3011">
        <v>1</v>
      </c>
      <c r="DM3011">
        <v>1</v>
      </c>
      <c r="DN3011">
        <v>1</v>
      </c>
      <c r="DO3011" t="str">
        <f t="shared" si="215"/>
        <v>N/A</v>
      </c>
    </row>
    <row r="3012" spans="1:119" x14ac:dyDescent="0.35">
      <c r="A3012" s="4">
        <v>2020</v>
      </c>
      <c r="B3012">
        <v>1499</v>
      </c>
      <c r="C3012">
        <v>8263.2666666666701</v>
      </c>
      <c r="D3012" t="s">
        <v>53</v>
      </c>
      <c r="E3012" t="s">
        <v>89</v>
      </c>
      <c r="F3012" t="s">
        <v>90</v>
      </c>
      <c r="G3012" t="s">
        <v>56</v>
      </c>
      <c r="H3012" t="s">
        <v>91</v>
      </c>
      <c r="I3012" t="s">
        <v>1257</v>
      </c>
      <c r="J3012" t="s">
        <v>59</v>
      </c>
      <c r="K3012" t="s">
        <v>28</v>
      </c>
      <c r="L3012" t="s">
        <v>29</v>
      </c>
      <c r="M3012" t="s">
        <v>61</v>
      </c>
      <c r="N3012" s="4" t="s">
        <v>93</v>
      </c>
      <c r="O3012" t="s">
        <v>94</v>
      </c>
      <c r="P3012" t="s">
        <v>34</v>
      </c>
      <c r="Q3012" t="s">
        <v>35</v>
      </c>
      <c r="R3012" t="s">
        <v>36</v>
      </c>
      <c r="S3012" t="s">
        <v>33</v>
      </c>
      <c r="T3012" t="s">
        <v>34</v>
      </c>
      <c r="U3012" s="1">
        <v>-99</v>
      </c>
      <c r="V3012" s="1">
        <v>-98.7</v>
      </c>
      <c r="W3012" t="s">
        <v>35</v>
      </c>
      <c r="X3012" t="s">
        <v>34</v>
      </c>
      <c r="Y3012" t="s">
        <v>33</v>
      </c>
      <c r="Z3012" t="s">
        <v>35</v>
      </c>
      <c r="AA3012" t="s">
        <v>34</v>
      </c>
      <c r="AB3012" t="s">
        <v>33</v>
      </c>
      <c r="AC3012" t="s">
        <v>87</v>
      </c>
      <c r="AD3012" s="1">
        <v>249.6</v>
      </c>
      <c r="AE3012" t="s">
        <v>36</v>
      </c>
      <c r="AF3012" t="s">
        <v>36</v>
      </c>
      <c r="AG3012" t="s">
        <v>36</v>
      </c>
      <c r="AH3012" t="s">
        <v>94</v>
      </c>
      <c r="AI3012">
        <v>-553.30476190476202</v>
      </c>
      <c r="AJ3012">
        <v>476.84761904761899</v>
      </c>
      <c r="AK3012">
        <v>1072.7142857142901</v>
      </c>
      <c r="AL3012">
        <v>-253.70476190476199</v>
      </c>
      <c r="AM3012">
        <v>-319.54761904761898</v>
      </c>
      <c r="AN3012">
        <v>-36.228571428571399</v>
      </c>
      <c r="AO3012">
        <v>1266.24285714286</v>
      </c>
      <c r="AP3012">
        <v>3.3333333333333699</v>
      </c>
      <c r="AQ3012" t="s">
        <v>76</v>
      </c>
      <c r="AR3012" t="s">
        <v>38</v>
      </c>
      <c r="AS3012" t="s">
        <v>76</v>
      </c>
      <c r="AT3012" t="s">
        <v>39</v>
      </c>
      <c r="AU3012" t="s">
        <v>76</v>
      </c>
      <c r="AV3012" t="s">
        <v>39</v>
      </c>
      <c r="AW3012" t="s">
        <v>76</v>
      </c>
      <c r="AX3012" t="s">
        <v>39</v>
      </c>
      <c r="AY3012" s="4" t="s">
        <v>45</v>
      </c>
      <c r="AZ3012" s="4" t="s">
        <v>44</v>
      </c>
      <c r="BA3012" s="4" t="s">
        <v>63</v>
      </c>
      <c r="BB3012" s="4" t="s">
        <v>45</v>
      </c>
      <c r="BC3012" s="4" t="s">
        <v>46</v>
      </c>
      <c r="BD3012" s="4" t="s">
        <v>38</v>
      </c>
      <c r="BE3012" s="4" t="s">
        <v>78</v>
      </c>
      <c r="BF3012" s="4" t="s">
        <v>44</v>
      </c>
      <c r="BG3012" s="4" t="s">
        <v>41</v>
      </c>
      <c r="BH3012" s="4" t="s">
        <v>44</v>
      </c>
      <c r="BI3012" s="4" t="s">
        <v>46</v>
      </c>
      <c r="BJ3012" s="4" t="s">
        <v>43</v>
      </c>
      <c r="BK3012" s="4" t="s">
        <v>47</v>
      </c>
      <c r="BL3012" s="4" t="s">
        <v>66</v>
      </c>
      <c r="BM3012" s="4" t="s">
        <v>49</v>
      </c>
      <c r="BN3012" s="4" t="s">
        <v>48</v>
      </c>
      <c r="BP3012" s="4" t="s">
        <v>47</v>
      </c>
      <c r="BQ3012" t="s">
        <v>81</v>
      </c>
      <c r="BR3012" t="s">
        <v>65</v>
      </c>
      <c r="BS3012" t="s">
        <v>66</v>
      </c>
      <c r="BT3012" t="s">
        <v>65</v>
      </c>
      <c r="BU3012" t="s">
        <v>66</v>
      </c>
      <c r="BV3012" t="s">
        <v>50</v>
      </c>
      <c r="BW3012" t="s">
        <v>52</v>
      </c>
      <c r="DD3012" t="s">
        <v>94</v>
      </c>
      <c r="DE3012" t="s">
        <v>94</v>
      </c>
      <c r="DF3012" t="s">
        <v>94</v>
      </c>
      <c r="DH3012">
        <v>10</v>
      </c>
      <c r="DI3012">
        <v>1.5</v>
      </c>
      <c r="DJ3012">
        <v>12</v>
      </c>
      <c r="DK3012">
        <v>0</v>
      </c>
      <c r="DL3012">
        <v>8</v>
      </c>
      <c r="DM3012">
        <v>10</v>
      </c>
      <c r="DN3012">
        <v>6</v>
      </c>
      <c r="DO3012" t="str">
        <f t="shared" si="215"/>
        <v>N/A</v>
      </c>
    </row>
    <row r="3013" spans="1:119" x14ac:dyDescent="0.35">
      <c r="A3013" s="4">
        <v>2020</v>
      </c>
      <c r="B3013">
        <v>1500</v>
      </c>
      <c r="C3013">
        <v>8267.4666666666708</v>
      </c>
      <c r="D3013" t="s">
        <v>53</v>
      </c>
      <c r="E3013" t="s">
        <v>95</v>
      </c>
      <c r="F3013" t="s">
        <v>96</v>
      </c>
      <c r="G3013" t="s">
        <v>97</v>
      </c>
      <c r="H3013" t="s">
        <v>98</v>
      </c>
      <c r="I3013" t="s">
        <v>1254</v>
      </c>
      <c r="J3013" t="s">
        <v>27</v>
      </c>
      <c r="K3013" t="s">
        <v>99</v>
      </c>
      <c r="L3013" t="s">
        <v>85</v>
      </c>
      <c r="M3013" t="s">
        <v>61</v>
      </c>
      <c r="N3013" s="4" t="s">
        <v>93</v>
      </c>
      <c r="O3013" t="s">
        <v>88</v>
      </c>
      <c r="P3013" t="s">
        <v>33</v>
      </c>
      <c r="Q3013" t="s">
        <v>34</v>
      </c>
      <c r="R3013" t="s">
        <v>33</v>
      </c>
      <c r="S3013" t="s">
        <v>33</v>
      </c>
      <c r="T3013" t="s">
        <v>33</v>
      </c>
      <c r="U3013" s="1">
        <v>-99.2</v>
      </c>
      <c r="V3013" s="1">
        <v>-98.9</v>
      </c>
      <c r="W3013" t="s">
        <v>33</v>
      </c>
      <c r="X3013" t="s">
        <v>33</v>
      </c>
      <c r="Y3013" t="s">
        <v>33</v>
      </c>
      <c r="Z3013" t="s">
        <v>33</v>
      </c>
      <c r="AA3013" t="s">
        <v>33</v>
      </c>
      <c r="AB3013" t="s">
        <v>33</v>
      </c>
      <c r="AC3013" t="s">
        <v>73</v>
      </c>
      <c r="AD3013" t="s">
        <v>73</v>
      </c>
      <c r="AE3013" t="s">
        <v>34</v>
      </c>
      <c r="AF3013" t="s">
        <v>34</v>
      </c>
      <c r="AG3013" t="s">
        <v>34</v>
      </c>
      <c r="AH3013" t="s">
        <v>88</v>
      </c>
      <c r="AI3013">
        <v>-553.67619047619098</v>
      </c>
      <c r="AJ3013">
        <v>477.16190476190502</v>
      </c>
      <c r="AK3013">
        <v>1073.42857142858</v>
      </c>
      <c r="AL3013">
        <v>-253.876190476191</v>
      </c>
      <c r="AM3013">
        <v>-319.76190476190499</v>
      </c>
      <c r="AN3013">
        <v>-36.257142857142902</v>
      </c>
      <c r="AO3013">
        <v>1267.0857142857201</v>
      </c>
      <c r="AP3013">
        <v>3.3333333333333699</v>
      </c>
      <c r="AQ3013" t="s">
        <v>64</v>
      </c>
      <c r="AR3013" t="s">
        <v>45</v>
      </c>
      <c r="AS3013" t="s">
        <v>64</v>
      </c>
      <c r="AT3013" t="s">
        <v>39</v>
      </c>
      <c r="AU3013" t="s">
        <v>76</v>
      </c>
      <c r="AV3013" t="s">
        <v>41</v>
      </c>
      <c r="AW3013" t="s">
        <v>76</v>
      </c>
      <c r="AX3013" t="s">
        <v>43</v>
      </c>
      <c r="AY3013" s="4" t="s">
        <v>44</v>
      </c>
      <c r="AZ3013" s="4" t="s">
        <v>63</v>
      </c>
      <c r="BA3013" s="4" t="s">
        <v>38</v>
      </c>
      <c r="BB3013" s="4" t="s">
        <v>42</v>
      </c>
      <c r="BC3013" s="4" t="s">
        <v>38</v>
      </c>
      <c r="BD3013" s="4" t="s">
        <v>43</v>
      </c>
      <c r="BE3013" s="4" t="s">
        <v>38</v>
      </c>
      <c r="BF3013" s="4" t="s">
        <v>44</v>
      </c>
      <c r="BG3013" s="4" t="s">
        <v>44</v>
      </c>
      <c r="BH3013" s="4" t="s">
        <v>43</v>
      </c>
      <c r="BI3013" s="4" t="s">
        <v>46</v>
      </c>
      <c r="BJ3013" s="4" t="s">
        <v>43</v>
      </c>
      <c r="BK3013" s="4" t="s">
        <v>47</v>
      </c>
      <c r="BL3013" s="4" t="s">
        <v>66</v>
      </c>
      <c r="BM3013" s="4" t="s">
        <v>47</v>
      </c>
      <c r="BN3013" s="4" t="s">
        <v>48</v>
      </c>
      <c r="BP3013" s="4" t="s">
        <v>47</v>
      </c>
      <c r="BQ3013" t="s">
        <v>52</v>
      </c>
      <c r="BR3013" t="s">
        <v>65</v>
      </c>
      <c r="BS3013" t="s">
        <v>66</v>
      </c>
      <c r="BT3013" t="s">
        <v>65</v>
      </c>
      <c r="BU3013" t="s">
        <v>66</v>
      </c>
      <c r="BV3013" t="s">
        <v>80</v>
      </c>
      <c r="BW3013" t="s">
        <v>52</v>
      </c>
      <c r="DD3013" t="s">
        <v>88</v>
      </c>
      <c r="DE3013" t="s">
        <v>88</v>
      </c>
      <c r="DF3013" t="s">
        <v>88</v>
      </c>
      <c r="DH3013">
        <v>1</v>
      </c>
      <c r="DI3013">
        <v>5</v>
      </c>
      <c r="DJ3013">
        <v>1</v>
      </c>
      <c r="DK3013">
        <v>5</v>
      </c>
      <c r="DL3013">
        <v>5</v>
      </c>
      <c r="DM3013">
        <v>5</v>
      </c>
      <c r="DN3013">
        <v>1</v>
      </c>
      <c r="DO3013" t="str">
        <f t="shared" si="215"/>
        <v>N/A</v>
      </c>
    </row>
    <row r="3014" spans="1:119" x14ac:dyDescent="0.35">
      <c r="A3014" s="4">
        <v>2020</v>
      </c>
      <c r="B3014">
        <v>1501</v>
      </c>
      <c r="C3014">
        <v>8271.6666666666697</v>
      </c>
      <c r="D3014" t="s">
        <v>21</v>
      </c>
      <c r="E3014" t="s">
        <v>22</v>
      </c>
      <c r="F3014" t="s">
        <v>23</v>
      </c>
      <c r="G3014" t="s">
        <v>24</v>
      </c>
      <c r="H3014" t="s">
        <v>25</v>
      </c>
      <c r="I3014" t="s">
        <v>1258</v>
      </c>
      <c r="J3014" t="s">
        <v>27</v>
      </c>
      <c r="K3014" t="s">
        <v>28</v>
      </c>
      <c r="L3014" t="s">
        <v>29</v>
      </c>
      <c r="M3014" t="s">
        <v>30</v>
      </c>
      <c r="N3014" s="4" t="s">
        <v>104</v>
      </c>
      <c r="O3014" t="s">
        <v>37</v>
      </c>
      <c r="P3014" t="s">
        <v>31</v>
      </c>
      <c r="Q3014" t="s">
        <v>31</v>
      </c>
      <c r="R3014" t="s">
        <v>31</v>
      </c>
      <c r="S3014" t="s">
        <v>31</v>
      </c>
      <c r="T3014" t="s">
        <v>31</v>
      </c>
      <c r="U3014" t="s">
        <v>32</v>
      </c>
      <c r="V3014" s="1">
        <v>-349.1</v>
      </c>
      <c r="W3014" t="s">
        <v>33</v>
      </c>
      <c r="X3014" t="s">
        <v>34</v>
      </c>
      <c r="Y3014" t="s">
        <v>34</v>
      </c>
      <c r="Z3014" t="s">
        <v>33</v>
      </c>
      <c r="AA3014" t="s">
        <v>34</v>
      </c>
      <c r="AB3014" t="s">
        <v>33</v>
      </c>
      <c r="AC3014" s="1">
        <v>-74.366666666666703</v>
      </c>
      <c r="AD3014" s="1">
        <v>-111.783333333333</v>
      </c>
      <c r="AE3014" t="s">
        <v>35</v>
      </c>
      <c r="AF3014" t="s">
        <v>35</v>
      </c>
      <c r="AG3014" t="s">
        <v>36</v>
      </c>
      <c r="AH3014" t="s">
        <v>37</v>
      </c>
      <c r="AI3014">
        <v>-554.04761904761904</v>
      </c>
      <c r="AJ3014">
        <v>477.47619047619003</v>
      </c>
      <c r="AK3014">
        <v>1074.1428571428601</v>
      </c>
      <c r="AL3014">
        <v>-254.04761904761901</v>
      </c>
      <c r="AM3014">
        <v>-319.97619047619003</v>
      </c>
      <c r="AN3014">
        <v>-36.285714285714299</v>
      </c>
      <c r="AO3014">
        <v>1267.92857142857</v>
      </c>
      <c r="AP3014">
        <v>3.3333333333333699</v>
      </c>
      <c r="AQ3014" t="s">
        <v>38</v>
      </c>
      <c r="AR3014" t="s">
        <v>39</v>
      </c>
      <c r="AS3014" t="s">
        <v>39</v>
      </c>
      <c r="AT3014" t="s">
        <v>40</v>
      </c>
      <c r="AU3014" t="s">
        <v>41</v>
      </c>
      <c r="AV3014" t="s">
        <v>42</v>
      </c>
      <c r="AW3014" t="s">
        <v>39</v>
      </c>
      <c r="AX3014" t="s">
        <v>43</v>
      </c>
      <c r="AY3014" s="4" t="s">
        <v>44</v>
      </c>
      <c r="AZ3014" s="4" t="s">
        <v>40</v>
      </c>
      <c r="BA3014" s="4" t="s">
        <v>41</v>
      </c>
      <c r="BB3014" s="4" t="s">
        <v>45</v>
      </c>
      <c r="BC3014" s="4" t="s">
        <v>38</v>
      </c>
      <c r="BD3014" s="4" t="s">
        <v>43</v>
      </c>
      <c r="BE3014" s="4" t="s">
        <v>46</v>
      </c>
      <c r="BF3014" s="4" t="s">
        <v>40</v>
      </c>
      <c r="BG3014" s="4" t="s">
        <v>44</v>
      </c>
      <c r="BH3014" s="4" t="s">
        <v>43</v>
      </c>
      <c r="BI3014" s="4" t="s">
        <v>40</v>
      </c>
      <c r="BJ3014" s="4" t="s">
        <v>42</v>
      </c>
      <c r="BK3014" s="4" t="s">
        <v>47</v>
      </c>
      <c r="BL3014" s="4" t="s">
        <v>48</v>
      </c>
      <c r="BM3014" s="4" t="s">
        <v>49</v>
      </c>
      <c r="BN3014" s="4" t="s">
        <v>50</v>
      </c>
      <c r="BP3014" s="4" t="s">
        <v>47</v>
      </c>
      <c r="BQ3014" t="s">
        <v>48</v>
      </c>
      <c r="BR3014" t="s">
        <v>49</v>
      </c>
      <c r="BS3014" t="s">
        <v>51</v>
      </c>
      <c r="BT3014" t="s">
        <v>52</v>
      </c>
      <c r="BU3014" t="s">
        <v>51</v>
      </c>
      <c r="BV3014" t="s">
        <v>49</v>
      </c>
      <c r="BW3014" t="s">
        <v>50</v>
      </c>
      <c r="DD3014" t="s">
        <v>37</v>
      </c>
      <c r="DE3014" t="s">
        <v>37</v>
      </c>
      <c r="DF3014" t="s">
        <v>37</v>
      </c>
      <c r="DH3014">
        <v>7</v>
      </c>
      <c r="DI3014">
        <v>2</v>
      </c>
      <c r="DJ3014">
        <v>2</v>
      </c>
      <c r="DK3014">
        <v>0</v>
      </c>
      <c r="DL3014">
        <v>9</v>
      </c>
      <c r="DM3014">
        <v>5</v>
      </c>
      <c r="DN3014">
        <v>2</v>
      </c>
      <c r="DO3014" t="str">
        <f t="shared" si="215"/>
        <v>N/A</v>
      </c>
    </row>
    <row r="3015" spans="1:119" x14ac:dyDescent="0.35">
      <c r="A3015" s="4">
        <v>2020</v>
      </c>
      <c r="B3015">
        <v>1502</v>
      </c>
      <c r="C3015">
        <v>8275.8666666666704</v>
      </c>
      <c r="D3015" t="s">
        <v>53</v>
      </c>
      <c r="E3015" t="s">
        <v>54</v>
      </c>
      <c r="F3015" t="s">
        <v>55</v>
      </c>
      <c r="G3015" t="s">
        <v>56</v>
      </c>
      <c r="H3015" t="s">
        <v>57</v>
      </c>
      <c r="I3015" t="s">
        <v>1259</v>
      </c>
      <c r="J3015" t="s">
        <v>59</v>
      </c>
      <c r="K3015" t="s">
        <v>60</v>
      </c>
      <c r="L3015" t="s">
        <v>29</v>
      </c>
      <c r="M3015" t="s">
        <v>61</v>
      </c>
      <c r="N3015" s="4" t="s">
        <v>1290</v>
      </c>
      <c r="O3015" t="s">
        <v>62</v>
      </c>
      <c r="P3015" t="s">
        <v>34</v>
      </c>
      <c r="Q3015" t="s">
        <v>34</v>
      </c>
      <c r="R3015" t="s">
        <v>34</v>
      </c>
      <c r="S3015" t="s">
        <v>34</v>
      </c>
      <c r="T3015" t="s">
        <v>34</v>
      </c>
      <c r="U3015" s="1">
        <v>0.2</v>
      </c>
      <c r="V3015" s="1">
        <v>-349.8</v>
      </c>
      <c r="W3015" t="s">
        <v>34</v>
      </c>
      <c r="X3015" t="s">
        <v>34</v>
      </c>
      <c r="Y3015" t="s">
        <v>34</v>
      </c>
      <c r="Z3015" t="s">
        <v>34</v>
      </c>
      <c r="AA3015" t="s">
        <v>34</v>
      </c>
      <c r="AB3015" t="s">
        <v>34</v>
      </c>
      <c r="AC3015" s="1">
        <v>-74.466666666666697</v>
      </c>
      <c r="AD3015" s="1">
        <v>-111.933333333333</v>
      </c>
      <c r="AE3015" t="s">
        <v>34</v>
      </c>
      <c r="AF3015" t="s">
        <v>34</v>
      </c>
      <c r="AG3015" t="s">
        <v>34</v>
      </c>
      <c r="AH3015" t="s">
        <v>62</v>
      </c>
      <c r="AI3015">
        <v>-554.419047619048</v>
      </c>
      <c r="AJ3015">
        <v>477.790476190476</v>
      </c>
      <c r="AK3015">
        <v>1074.8571428571499</v>
      </c>
      <c r="AL3015">
        <v>-254.21904761904801</v>
      </c>
      <c r="AM3015">
        <v>-320.19047619047598</v>
      </c>
      <c r="AN3015">
        <v>-36.314285714285703</v>
      </c>
      <c r="AO3015">
        <v>1268.7714285714301</v>
      </c>
      <c r="AP3015">
        <v>3.3333333333333699</v>
      </c>
      <c r="AQ3015" t="s">
        <v>63</v>
      </c>
      <c r="AR3015" t="s">
        <v>64</v>
      </c>
      <c r="AS3015" t="s">
        <v>39</v>
      </c>
      <c r="AT3015" t="s">
        <v>64</v>
      </c>
      <c r="AU3015" t="s">
        <v>41</v>
      </c>
      <c r="AV3015" t="s">
        <v>64</v>
      </c>
      <c r="AW3015" t="s">
        <v>39</v>
      </c>
      <c r="AX3015" t="s">
        <v>64</v>
      </c>
      <c r="AY3015" s="4" t="s">
        <v>63</v>
      </c>
      <c r="AZ3015" s="4" t="s">
        <v>38</v>
      </c>
      <c r="BA3015" s="4" t="s">
        <v>45</v>
      </c>
      <c r="BB3015" s="4" t="s">
        <v>63</v>
      </c>
      <c r="BC3015" s="4" t="s">
        <v>63</v>
      </c>
      <c r="BD3015" s="4" t="s">
        <v>38</v>
      </c>
      <c r="BE3015" s="4" t="s">
        <v>46</v>
      </c>
      <c r="BF3015" s="4" t="s">
        <v>44</v>
      </c>
      <c r="BG3015" s="4" t="s">
        <v>42</v>
      </c>
      <c r="BH3015" s="4" t="s">
        <v>44</v>
      </c>
      <c r="BI3015" s="4" t="s">
        <v>44</v>
      </c>
      <c r="BJ3015" s="4" t="s">
        <v>46</v>
      </c>
      <c r="BK3015" s="4" t="s">
        <v>65</v>
      </c>
      <c r="BL3015" s="4" t="s">
        <v>66</v>
      </c>
      <c r="BM3015" s="4" t="s">
        <v>47</v>
      </c>
      <c r="BN3015" s="4" t="s">
        <v>48</v>
      </c>
      <c r="BP3015" s="4" t="s">
        <v>47</v>
      </c>
      <c r="BQ3015" t="s">
        <v>48</v>
      </c>
      <c r="BR3015" t="s">
        <v>65</v>
      </c>
      <c r="BS3015" t="s">
        <v>66</v>
      </c>
      <c r="BT3015" t="s">
        <v>65</v>
      </c>
      <c r="BU3015" t="s">
        <v>66</v>
      </c>
      <c r="BV3015" t="s">
        <v>67</v>
      </c>
      <c r="BW3015" t="s">
        <v>50</v>
      </c>
      <c r="DD3015" t="s">
        <v>62</v>
      </c>
      <c r="DE3015" t="s">
        <v>62</v>
      </c>
      <c r="DF3015" t="s">
        <v>62</v>
      </c>
      <c r="DH3015">
        <v>8</v>
      </c>
      <c r="DI3015">
        <v>4</v>
      </c>
      <c r="DJ3015">
        <v>2</v>
      </c>
      <c r="DK3015">
        <v>0</v>
      </c>
      <c r="DL3015">
        <v>8</v>
      </c>
      <c r="DM3015">
        <v>6</v>
      </c>
      <c r="DN3015">
        <v>2</v>
      </c>
      <c r="DO3015" t="str">
        <f t="shared" si="215"/>
        <v>N/A</v>
      </c>
    </row>
    <row r="3016" spans="1:119" x14ac:dyDescent="0.35">
      <c r="A3016" s="4">
        <v>2020</v>
      </c>
      <c r="B3016">
        <v>1503</v>
      </c>
      <c r="C3016">
        <v>8280.0666666666693</v>
      </c>
      <c r="D3016" t="s">
        <v>53</v>
      </c>
      <c r="E3016" t="s">
        <v>68</v>
      </c>
      <c r="F3016" t="s">
        <v>69</v>
      </c>
      <c r="G3016" t="s">
        <v>56</v>
      </c>
      <c r="H3016" t="s">
        <v>57</v>
      </c>
      <c r="I3016" t="s">
        <v>1260</v>
      </c>
      <c r="J3016" t="s">
        <v>59</v>
      </c>
      <c r="K3016" t="s">
        <v>71</v>
      </c>
      <c r="L3016" t="s">
        <v>29</v>
      </c>
      <c r="M3016" t="s">
        <v>61</v>
      </c>
      <c r="N3016" s="4" t="s">
        <v>1290</v>
      </c>
      <c r="O3016" t="s">
        <v>75</v>
      </c>
      <c r="P3016" t="s">
        <v>34</v>
      </c>
      <c r="Q3016" t="s">
        <v>72</v>
      </c>
      <c r="R3016" t="s">
        <v>34</v>
      </c>
      <c r="S3016" t="s">
        <v>72</v>
      </c>
      <c r="T3016" t="s">
        <v>72</v>
      </c>
      <c r="U3016" t="s">
        <v>73</v>
      </c>
      <c r="V3016" t="s">
        <v>74</v>
      </c>
      <c r="W3016" t="s">
        <v>72</v>
      </c>
      <c r="X3016" t="s">
        <v>34</v>
      </c>
      <c r="Y3016" t="s">
        <v>34</v>
      </c>
      <c r="Z3016" t="s">
        <v>72</v>
      </c>
      <c r="AA3016" t="s">
        <v>34</v>
      </c>
      <c r="AB3016" t="s">
        <v>72</v>
      </c>
      <c r="AC3016" s="1">
        <v>-74.566666666666706</v>
      </c>
      <c r="AD3016" s="1">
        <v>-112.083333333333</v>
      </c>
      <c r="AE3016" t="s">
        <v>34</v>
      </c>
      <c r="AF3016" t="s">
        <v>34</v>
      </c>
      <c r="AG3016" t="s">
        <v>34</v>
      </c>
      <c r="AH3016" t="s">
        <v>75</v>
      </c>
      <c r="AI3016">
        <v>-554.79047619047606</v>
      </c>
      <c r="AJ3016">
        <v>478.10476190476197</v>
      </c>
      <c r="AK3016">
        <v>1075.57142857143</v>
      </c>
      <c r="AL3016">
        <v>-254.39047619047599</v>
      </c>
      <c r="AM3016">
        <v>-320.40476190476198</v>
      </c>
      <c r="AN3016">
        <v>-36.342857142857198</v>
      </c>
      <c r="AO3016">
        <v>1269.61428571429</v>
      </c>
      <c r="AP3016">
        <v>3.3333333333333699</v>
      </c>
      <c r="AQ3016" t="s">
        <v>38</v>
      </c>
      <c r="AR3016" t="s">
        <v>45</v>
      </c>
      <c r="AS3016" t="s">
        <v>76</v>
      </c>
      <c r="AT3016" t="s">
        <v>44</v>
      </c>
      <c r="AU3016" t="s">
        <v>76</v>
      </c>
      <c r="AV3016" t="s">
        <v>39</v>
      </c>
      <c r="AW3016" t="s">
        <v>76</v>
      </c>
      <c r="AX3016" t="s">
        <v>43</v>
      </c>
      <c r="AY3016" s="4" t="s">
        <v>45</v>
      </c>
      <c r="AZ3016" s="4" t="s">
        <v>44</v>
      </c>
      <c r="BA3016" s="4" t="s">
        <v>77</v>
      </c>
      <c r="BB3016" s="4" t="s">
        <v>41</v>
      </c>
      <c r="BC3016" s="4" t="s">
        <v>78</v>
      </c>
      <c r="BD3016" s="4" t="s">
        <v>45</v>
      </c>
      <c r="BE3016" s="4" t="s">
        <v>78</v>
      </c>
      <c r="BF3016" s="4" t="s">
        <v>41</v>
      </c>
      <c r="BG3016" s="4" t="s">
        <v>77</v>
      </c>
      <c r="BH3016" s="4" t="s">
        <v>44</v>
      </c>
      <c r="BI3016" s="4" t="s">
        <v>78</v>
      </c>
      <c r="BJ3016" s="4" t="s">
        <v>77</v>
      </c>
      <c r="BK3016" s="4" t="s">
        <v>51</v>
      </c>
      <c r="BL3016" s="4" t="s">
        <v>47</v>
      </c>
      <c r="BM3016" s="4" t="s">
        <v>49</v>
      </c>
      <c r="BN3016" s="4" t="s">
        <v>47</v>
      </c>
      <c r="BP3016" s="4" t="s">
        <v>47</v>
      </c>
      <c r="BQ3016" t="s">
        <v>79</v>
      </c>
      <c r="BR3016" t="s">
        <v>51</v>
      </c>
      <c r="BS3016" t="s">
        <v>80</v>
      </c>
      <c r="BT3016" t="s">
        <v>51</v>
      </c>
      <c r="BU3016" t="s">
        <v>81</v>
      </c>
      <c r="BV3016" t="s">
        <v>80</v>
      </c>
      <c r="BW3016" t="s">
        <v>81</v>
      </c>
      <c r="DD3016" t="s">
        <v>75</v>
      </c>
      <c r="DE3016" t="s">
        <v>75</v>
      </c>
      <c r="DF3016" t="s">
        <v>75</v>
      </c>
      <c r="DH3016">
        <v>6</v>
      </c>
      <c r="DI3016">
        <v>1</v>
      </c>
      <c r="DJ3016">
        <v>2</v>
      </c>
      <c r="DK3016">
        <v>1</v>
      </c>
      <c r="DL3016">
        <v>7</v>
      </c>
      <c r="DM3016">
        <v>1</v>
      </c>
      <c r="DN3016">
        <v>1</v>
      </c>
      <c r="DO3016" t="str">
        <f t="shared" si="215"/>
        <v>N/A</v>
      </c>
    </row>
    <row r="3017" spans="1:119" x14ac:dyDescent="0.35">
      <c r="A3017" s="4">
        <v>2020</v>
      </c>
      <c r="B3017">
        <v>1504</v>
      </c>
      <c r="C3017">
        <v>8284.2666666666701</v>
      </c>
      <c r="D3017" t="s">
        <v>21</v>
      </c>
      <c r="E3017" t="s">
        <v>82</v>
      </c>
      <c r="F3017" t="s">
        <v>82</v>
      </c>
      <c r="G3017" t="s">
        <v>83</v>
      </c>
      <c r="H3017" t="s">
        <v>84</v>
      </c>
      <c r="I3017" t="s">
        <v>1258</v>
      </c>
      <c r="J3017" t="s">
        <v>27</v>
      </c>
      <c r="K3017" t="s">
        <v>60</v>
      </c>
      <c r="L3017" t="s">
        <v>85</v>
      </c>
      <c r="M3017" t="s">
        <v>61</v>
      </c>
      <c r="N3017" s="4" t="s">
        <v>1290</v>
      </c>
      <c r="O3017" t="s">
        <v>88</v>
      </c>
      <c r="P3017" t="s">
        <v>34</v>
      </c>
      <c r="Q3017" t="s">
        <v>35</v>
      </c>
      <c r="R3017" t="s">
        <v>35</v>
      </c>
      <c r="S3017" t="s">
        <v>34</v>
      </c>
      <c r="T3017" t="s">
        <v>34</v>
      </c>
      <c r="U3017" t="s">
        <v>73</v>
      </c>
      <c r="V3017" t="s">
        <v>86</v>
      </c>
      <c r="W3017" t="s">
        <v>33</v>
      </c>
      <c r="X3017" t="s">
        <v>35</v>
      </c>
      <c r="Y3017" t="s">
        <v>34</v>
      </c>
      <c r="Z3017" t="s">
        <v>33</v>
      </c>
      <c r="AA3017" t="s">
        <v>33</v>
      </c>
      <c r="AB3017" t="s">
        <v>33</v>
      </c>
      <c r="AC3017" t="s">
        <v>87</v>
      </c>
      <c r="AD3017" t="s">
        <v>87</v>
      </c>
      <c r="AE3017" t="s">
        <v>34</v>
      </c>
      <c r="AF3017" t="s">
        <v>33</v>
      </c>
      <c r="AG3017" t="s">
        <v>34</v>
      </c>
      <c r="AH3017" t="s">
        <v>88</v>
      </c>
      <c r="AI3017">
        <v>-555.16190476190502</v>
      </c>
      <c r="AJ3017">
        <v>478.419047619048</v>
      </c>
      <c r="AK3017">
        <v>1076.2857142857199</v>
      </c>
      <c r="AL3017">
        <v>-254.561904761905</v>
      </c>
      <c r="AM3017">
        <v>-320.61904761904702</v>
      </c>
      <c r="AN3017">
        <v>-36.371428571428602</v>
      </c>
      <c r="AO3017">
        <v>1270.4571428571501</v>
      </c>
      <c r="AP3017">
        <v>3.3333333333333699</v>
      </c>
      <c r="AQ3017" t="s">
        <v>64</v>
      </c>
      <c r="AR3017" t="s">
        <v>38</v>
      </c>
      <c r="AS3017" t="s">
        <v>40</v>
      </c>
      <c r="AT3017" t="s">
        <v>44</v>
      </c>
      <c r="AU3017" t="s">
        <v>42</v>
      </c>
      <c r="AV3017" t="s">
        <v>77</v>
      </c>
      <c r="AW3017" t="s">
        <v>64</v>
      </c>
      <c r="AX3017" t="s">
        <v>43</v>
      </c>
      <c r="AY3017" s="4" t="s">
        <v>44</v>
      </c>
      <c r="AZ3017" s="4" t="s">
        <v>44</v>
      </c>
      <c r="BA3017" s="4" t="s">
        <v>42</v>
      </c>
      <c r="BB3017" s="4" t="s">
        <v>38</v>
      </c>
      <c r="BC3017" s="4" t="s">
        <v>63</v>
      </c>
      <c r="BD3017" s="4" t="s">
        <v>78</v>
      </c>
      <c r="BE3017" s="4" t="s">
        <v>43</v>
      </c>
      <c r="BF3017" s="4" t="s">
        <v>44</v>
      </c>
      <c r="BG3017" s="4" t="s">
        <v>44</v>
      </c>
      <c r="BH3017" s="4" t="s">
        <v>78</v>
      </c>
      <c r="BI3017" s="4" t="s">
        <v>44</v>
      </c>
      <c r="BJ3017" s="4" t="s">
        <v>78</v>
      </c>
      <c r="BK3017" s="4" t="s">
        <v>65</v>
      </c>
      <c r="BL3017" s="4" t="s">
        <v>79</v>
      </c>
      <c r="BM3017" s="4" t="s">
        <v>47</v>
      </c>
      <c r="BN3017" s="4" t="s">
        <v>50</v>
      </c>
      <c r="BP3017" s="4" t="s">
        <v>67</v>
      </c>
      <c r="BQ3017" t="s">
        <v>48</v>
      </c>
      <c r="BR3017" t="s">
        <v>65</v>
      </c>
      <c r="BS3017" t="s">
        <v>66</v>
      </c>
      <c r="BT3017" t="s">
        <v>65</v>
      </c>
      <c r="BU3017" t="s">
        <v>66</v>
      </c>
      <c r="BV3017" t="s">
        <v>67</v>
      </c>
      <c r="BW3017" t="s">
        <v>52</v>
      </c>
      <c r="DD3017" t="s">
        <v>88</v>
      </c>
      <c r="DE3017" t="s">
        <v>88</v>
      </c>
      <c r="DF3017" t="s">
        <v>88</v>
      </c>
      <c r="DH3017">
        <v>8</v>
      </c>
      <c r="DI3017">
        <v>9</v>
      </c>
      <c r="DJ3017">
        <v>6</v>
      </c>
      <c r="DK3017">
        <v>4</v>
      </c>
      <c r="DL3017">
        <v>7</v>
      </c>
      <c r="DM3017">
        <v>11</v>
      </c>
      <c r="DN3017">
        <v>2</v>
      </c>
      <c r="DO3017" t="str">
        <f t="shared" si="215"/>
        <v>N/A</v>
      </c>
    </row>
    <row r="3018" spans="1:119" x14ac:dyDescent="0.35">
      <c r="A3018" s="4">
        <v>2020</v>
      </c>
      <c r="B3018">
        <v>1505</v>
      </c>
      <c r="C3018">
        <v>8288.4666666666708</v>
      </c>
      <c r="D3018" t="s">
        <v>53</v>
      </c>
      <c r="E3018" t="s">
        <v>89</v>
      </c>
      <c r="F3018" t="s">
        <v>90</v>
      </c>
      <c r="G3018" t="s">
        <v>56</v>
      </c>
      <c r="H3018" t="s">
        <v>91</v>
      </c>
      <c r="I3018" t="s">
        <v>1261</v>
      </c>
      <c r="J3018" t="s">
        <v>59</v>
      </c>
      <c r="K3018" t="s">
        <v>28</v>
      </c>
      <c r="L3018" t="s">
        <v>29</v>
      </c>
      <c r="M3018" t="s">
        <v>61</v>
      </c>
      <c r="N3018" s="4" t="s">
        <v>93</v>
      </c>
      <c r="O3018" t="s">
        <v>94</v>
      </c>
      <c r="P3018" t="s">
        <v>34</v>
      </c>
      <c r="Q3018" t="s">
        <v>35</v>
      </c>
      <c r="R3018" t="s">
        <v>36</v>
      </c>
      <c r="S3018" t="s">
        <v>33</v>
      </c>
      <c r="T3018" t="s">
        <v>34</v>
      </c>
      <c r="U3018" s="1">
        <v>-99.4</v>
      </c>
      <c r="V3018" s="1">
        <v>-99.1</v>
      </c>
      <c r="W3018" t="s">
        <v>35</v>
      </c>
      <c r="X3018" t="s">
        <v>34</v>
      </c>
      <c r="Y3018" t="s">
        <v>33</v>
      </c>
      <c r="Z3018" t="s">
        <v>35</v>
      </c>
      <c r="AA3018" t="s">
        <v>34</v>
      </c>
      <c r="AB3018" t="s">
        <v>33</v>
      </c>
      <c r="AC3018" t="s">
        <v>87</v>
      </c>
      <c r="AD3018" s="1">
        <v>250.6</v>
      </c>
      <c r="AE3018" t="s">
        <v>36</v>
      </c>
      <c r="AF3018" t="s">
        <v>36</v>
      </c>
      <c r="AG3018" t="s">
        <v>36</v>
      </c>
      <c r="AH3018" t="s">
        <v>94</v>
      </c>
      <c r="AI3018">
        <v>-555.53333333333296</v>
      </c>
      <c r="AJ3018">
        <v>478.73333333333301</v>
      </c>
      <c r="AK3018">
        <v>1077</v>
      </c>
      <c r="AL3018">
        <v>-254.73333333333301</v>
      </c>
      <c r="AM3018">
        <v>-320.83333333333297</v>
      </c>
      <c r="AN3018">
        <v>-36.4</v>
      </c>
      <c r="AO3018">
        <v>1271.3</v>
      </c>
      <c r="AP3018">
        <v>3.3333333333333699</v>
      </c>
      <c r="AQ3018" t="s">
        <v>76</v>
      </c>
      <c r="AR3018" t="s">
        <v>38</v>
      </c>
      <c r="AS3018" t="s">
        <v>76</v>
      </c>
      <c r="AT3018" t="s">
        <v>39</v>
      </c>
      <c r="AU3018" t="s">
        <v>76</v>
      </c>
      <c r="AV3018" t="s">
        <v>39</v>
      </c>
      <c r="AW3018" t="s">
        <v>76</v>
      </c>
      <c r="AX3018" t="s">
        <v>39</v>
      </c>
      <c r="AY3018" s="4" t="s">
        <v>45</v>
      </c>
      <c r="AZ3018" s="4" t="s">
        <v>44</v>
      </c>
      <c r="BA3018" s="4" t="s">
        <v>63</v>
      </c>
      <c r="BB3018" s="4" t="s">
        <v>45</v>
      </c>
      <c r="BC3018" s="4" t="s">
        <v>46</v>
      </c>
      <c r="BD3018" s="4" t="s">
        <v>38</v>
      </c>
      <c r="BE3018" s="4" t="s">
        <v>78</v>
      </c>
      <c r="BF3018" s="4" t="s">
        <v>44</v>
      </c>
      <c r="BG3018" s="4" t="s">
        <v>41</v>
      </c>
      <c r="BH3018" s="4" t="s">
        <v>44</v>
      </c>
      <c r="BI3018" s="4" t="s">
        <v>46</v>
      </c>
      <c r="BJ3018" s="4" t="s">
        <v>43</v>
      </c>
      <c r="BK3018" s="4" t="s">
        <v>47</v>
      </c>
      <c r="BL3018" s="4" t="s">
        <v>66</v>
      </c>
      <c r="BM3018" s="4" t="s">
        <v>49</v>
      </c>
      <c r="BN3018" s="4" t="s">
        <v>48</v>
      </c>
      <c r="BP3018" s="4" t="s">
        <v>47</v>
      </c>
      <c r="BQ3018" t="s">
        <v>81</v>
      </c>
      <c r="BR3018" t="s">
        <v>65</v>
      </c>
      <c r="BS3018" t="s">
        <v>66</v>
      </c>
      <c r="BT3018" t="s">
        <v>65</v>
      </c>
      <c r="BU3018" t="s">
        <v>66</v>
      </c>
      <c r="BV3018" t="s">
        <v>50</v>
      </c>
      <c r="BW3018" t="s">
        <v>52</v>
      </c>
      <c r="DD3018" t="s">
        <v>94</v>
      </c>
      <c r="DE3018" t="s">
        <v>94</v>
      </c>
      <c r="DF3018" t="s">
        <v>94</v>
      </c>
      <c r="DH3018">
        <v>10</v>
      </c>
      <c r="DI3018">
        <v>2</v>
      </c>
      <c r="DJ3018">
        <v>1</v>
      </c>
      <c r="DK3018">
        <v>1</v>
      </c>
      <c r="DL3018">
        <v>10</v>
      </c>
      <c r="DM3018">
        <v>2</v>
      </c>
      <c r="DN3018">
        <v>1</v>
      </c>
      <c r="DO3018" t="str">
        <f t="shared" si="215"/>
        <v>N/A</v>
      </c>
    </row>
    <row r="3019" spans="1:119" x14ac:dyDescent="0.35">
      <c r="A3019" s="4">
        <v>2020</v>
      </c>
      <c r="B3019">
        <v>1506</v>
      </c>
      <c r="C3019">
        <v>8292.6666666666697</v>
      </c>
      <c r="D3019" t="s">
        <v>53</v>
      </c>
      <c r="E3019" t="s">
        <v>95</v>
      </c>
      <c r="F3019" t="s">
        <v>96</v>
      </c>
      <c r="G3019" t="s">
        <v>97</v>
      </c>
      <c r="H3019" t="s">
        <v>98</v>
      </c>
      <c r="I3019" t="s">
        <v>1258</v>
      </c>
      <c r="J3019" t="s">
        <v>27</v>
      </c>
      <c r="K3019" t="s">
        <v>99</v>
      </c>
      <c r="L3019" t="s">
        <v>85</v>
      </c>
      <c r="M3019" t="s">
        <v>61</v>
      </c>
      <c r="N3019" s="4" t="s">
        <v>93</v>
      </c>
      <c r="O3019" t="s">
        <v>88</v>
      </c>
      <c r="P3019" t="s">
        <v>33</v>
      </c>
      <c r="Q3019" t="s">
        <v>34</v>
      </c>
      <c r="R3019" t="s">
        <v>33</v>
      </c>
      <c r="S3019" t="s">
        <v>33</v>
      </c>
      <c r="T3019" t="s">
        <v>33</v>
      </c>
      <c r="U3019" s="1">
        <v>-99.6</v>
      </c>
      <c r="V3019" s="1">
        <v>-99.3</v>
      </c>
      <c r="W3019" t="s">
        <v>33</v>
      </c>
      <c r="X3019" t="s">
        <v>33</v>
      </c>
      <c r="Y3019" t="s">
        <v>33</v>
      </c>
      <c r="Z3019" t="s">
        <v>33</v>
      </c>
      <c r="AA3019" t="s">
        <v>33</v>
      </c>
      <c r="AB3019" t="s">
        <v>33</v>
      </c>
      <c r="AC3019" t="s">
        <v>73</v>
      </c>
      <c r="AD3019" t="s">
        <v>73</v>
      </c>
      <c r="AE3019" t="s">
        <v>34</v>
      </c>
      <c r="AF3019" t="s">
        <v>34</v>
      </c>
      <c r="AG3019" t="s">
        <v>34</v>
      </c>
      <c r="AH3019" t="s">
        <v>88</v>
      </c>
      <c r="AI3019">
        <v>-555.90476190476204</v>
      </c>
      <c r="AJ3019">
        <v>479.04761904761898</v>
      </c>
      <c r="AK3019">
        <v>1077.7142857142901</v>
      </c>
      <c r="AL3019">
        <v>-254.90476190476201</v>
      </c>
      <c r="AM3019">
        <v>-321.04761904761898</v>
      </c>
      <c r="AN3019">
        <v>-36.428571428571402</v>
      </c>
      <c r="AO3019">
        <v>1272.1428571428601</v>
      </c>
      <c r="AP3019">
        <v>3.3333333333333699</v>
      </c>
      <c r="AQ3019" t="s">
        <v>64</v>
      </c>
      <c r="AR3019" t="s">
        <v>45</v>
      </c>
      <c r="AS3019" t="s">
        <v>64</v>
      </c>
      <c r="AT3019" t="s">
        <v>39</v>
      </c>
      <c r="AU3019" t="s">
        <v>76</v>
      </c>
      <c r="AV3019" t="s">
        <v>41</v>
      </c>
      <c r="AW3019" t="s">
        <v>76</v>
      </c>
      <c r="AX3019" t="s">
        <v>43</v>
      </c>
      <c r="AY3019" s="4" t="s">
        <v>44</v>
      </c>
      <c r="AZ3019" s="4" t="s">
        <v>63</v>
      </c>
      <c r="BA3019" s="4" t="s">
        <v>38</v>
      </c>
      <c r="BB3019" s="4" t="s">
        <v>42</v>
      </c>
      <c r="BC3019" s="4" t="s">
        <v>38</v>
      </c>
      <c r="BD3019" s="4" t="s">
        <v>43</v>
      </c>
      <c r="BE3019" s="4" t="s">
        <v>38</v>
      </c>
      <c r="BF3019" s="4" t="s">
        <v>44</v>
      </c>
      <c r="BG3019" s="4" t="s">
        <v>44</v>
      </c>
      <c r="BH3019" s="4" t="s">
        <v>43</v>
      </c>
      <c r="BI3019" s="4" t="s">
        <v>46</v>
      </c>
      <c r="BJ3019" s="4" t="s">
        <v>43</v>
      </c>
      <c r="BK3019" s="4" t="s">
        <v>47</v>
      </c>
      <c r="BL3019" s="4" t="s">
        <v>66</v>
      </c>
      <c r="BM3019" s="4" t="s">
        <v>47</v>
      </c>
      <c r="BN3019" s="4" t="s">
        <v>48</v>
      </c>
      <c r="BP3019" s="4" t="s">
        <v>47</v>
      </c>
      <c r="BQ3019" t="s">
        <v>52</v>
      </c>
      <c r="BR3019" t="s">
        <v>65</v>
      </c>
      <c r="BS3019" t="s">
        <v>66</v>
      </c>
      <c r="BT3019" t="s">
        <v>65</v>
      </c>
      <c r="BU3019" t="s">
        <v>66</v>
      </c>
      <c r="BV3019" t="s">
        <v>80</v>
      </c>
      <c r="BW3019" t="s">
        <v>52</v>
      </c>
      <c r="DD3019" t="s">
        <v>88</v>
      </c>
      <c r="DE3019" t="s">
        <v>88</v>
      </c>
      <c r="DF3019" t="s">
        <v>88</v>
      </c>
      <c r="DH3019">
        <v>7</v>
      </c>
      <c r="DI3019">
        <v>8</v>
      </c>
      <c r="DJ3019">
        <v>8</v>
      </c>
      <c r="DK3019">
        <v>0</v>
      </c>
      <c r="DL3019">
        <v>9</v>
      </c>
      <c r="DM3019">
        <v>10</v>
      </c>
      <c r="DN3019">
        <v>5</v>
      </c>
      <c r="DO3019" t="str">
        <f t="shared" si="215"/>
        <v>N/A</v>
      </c>
    </row>
    <row r="3020" spans="1:119" x14ac:dyDescent="0.35">
      <c r="A3020" s="4">
        <v>2020</v>
      </c>
      <c r="B3020">
        <v>1507</v>
      </c>
      <c r="C3020">
        <v>8296.8666666666504</v>
      </c>
      <c r="D3020" t="s">
        <v>21</v>
      </c>
      <c r="E3020" t="s">
        <v>22</v>
      </c>
      <c r="F3020" t="s">
        <v>23</v>
      </c>
      <c r="G3020" t="s">
        <v>24</v>
      </c>
      <c r="H3020" t="s">
        <v>25</v>
      </c>
      <c r="I3020" t="s">
        <v>262</v>
      </c>
      <c r="J3020" t="s">
        <v>27</v>
      </c>
      <c r="K3020" t="s">
        <v>28</v>
      </c>
      <c r="L3020" t="s">
        <v>29</v>
      </c>
      <c r="M3020" t="s">
        <v>30</v>
      </c>
      <c r="N3020" s="4" t="s">
        <v>104</v>
      </c>
      <c r="O3020" t="s">
        <v>37</v>
      </c>
      <c r="P3020" t="s">
        <v>31</v>
      </c>
      <c r="Q3020" t="s">
        <v>31</v>
      </c>
      <c r="R3020" t="s">
        <v>31</v>
      </c>
      <c r="S3020" t="s">
        <v>31</v>
      </c>
      <c r="T3020" t="s">
        <v>31</v>
      </c>
      <c r="U3020" t="s">
        <v>32</v>
      </c>
      <c r="V3020" s="1">
        <v>-0.5</v>
      </c>
      <c r="W3020" t="s">
        <v>33</v>
      </c>
      <c r="X3020" t="s">
        <v>34</v>
      </c>
      <c r="Y3020" t="s">
        <v>34</v>
      </c>
      <c r="Z3020" t="s">
        <v>33</v>
      </c>
      <c r="AA3020" t="s">
        <v>34</v>
      </c>
      <c r="AB3020" t="s">
        <v>33</v>
      </c>
      <c r="AC3020" s="1">
        <v>0.33333333333333298</v>
      </c>
      <c r="AD3020" s="1">
        <v>0.266666666666667</v>
      </c>
      <c r="AE3020" t="s">
        <v>35</v>
      </c>
      <c r="AF3020" t="s">
        <v>35</v>
      </c>
      <c r="AG3020" t="s">
        <v>36</v>
      </c>
      <c r="AH3020" t="s">
        <v>37</v>
      </c>
      <c r="AI3020">
        <v>-556.276190476191</v>
      </c>
      <c r="AJ3020">
        <v>479.36190476190501</v>
      </c>
      <c r="AK3020">
        <v>1078.42857142858</v>
      </c>
      <c r="AL3020">
        <v>-255.07619047619099</v>
      </c>
      <c r="AM3020">
        <v>-321.26190476190402</v>
      </c>
      <c r="AN3020">
        <v>-36.457142857142799</v>
      </c>
      <c r="AO3020">
        <v>1272.98571428572</v>
      </c>
      <c r="AP3020">
        <v>3.3333333333333499</v>
      </c>
      <c r="AQ3020" t="s">
        <v>38</v>
      </c>
      <c r="AR3020" t="s">
        <v>39</v>
      </c>
      <c r="AS3020" t="s">
        <v>39</v>
      </c>
      <c r="AT3020" t="s">
        <v>40</v>
      </c>
      <c r="AU3020" t="s">
        <v>41</v>
      </c>
      <c r="AV3020" t="s">
        <v>42</v>
      </c>
      <c r="AW3020" t="s">
        <v>39</v>
      </c>
      <c r="AX3020" t="s">
        <v>43</v>
      </c>
      <c r="AY3020" s="4" t="s">
        <v>44</v>
      </c>
      <c r="AZ3020" s="4" t="s">
        <v>40</v>
      </c>
      <c r="BA3020" s="4" t="s">
        <v>41</v>
      </c>
      <c r="BB3020" s="4" t="s">
        <v>45</v>
      </c>
      <c r="BC3020" s="4" t="s">
        <v>38</v>
      </c>
      <c r="BD3020" s="4" t="s">
        <v>43</v>
      </c>
      <c r="BE3020" s="4" t="s">
        <v>46</v>
      </c>
      <c r="BF3020" s="4" t="s">
        <v>40</v>
      </c>
      <c r="BG3020" s="4" t="s">
        <v>44</v>
      </c>
      <c r="BH3020" s="4" t="s">
        <v>43</v>
      </c>
      <c r="BI3020" s="4" t="s">
        <v>40</v>
      </c>
      <c r="BJ3020" s="4" t="s">
        <v>42</v>
      </c>
      <c r="BK3020" s="4" t="s">
        <v>47</v>
      </c>
      <c r="BL3020" s="4" t="s">
        <v>48</v>
      </c>
      <c r="BM3020" s="4" t="s">
        <v>49</v>
      </c>
      <c r="BN3020" s="4" t="s">
        <v>50</v>
      </c>
      <c r="BP3020" s="4" t="s">
        <v>47</v>
      </c>
      <c r="BQ3020" t="s">
        <v>48</v>
      </c>
      <c r="BR3020" t="s">
        <v>49</v>
      </c>
      <c r="BS3020" t="s">
        <v>51</v>
      </c>
      <c r="BT3020" t="s">
        <v>52</v>
      </c>
      <c r="BU3020" t="s">
        <v>51</v>
      </c>
      <c r="BV3020" t="s">
        <v>49</v>
      </c>
      <c r="BW3020" t="s">
        <v>50</v>
      </c>
      <c r="DD3020" t="s">
        <v>37</v>
      </c>
      <c r="DE3020" t="s">
        <v>37</v>
      </c>
      <c r="DF3020" t="s">
        <v>37</v>
      </c>
      <c r="DH3020">
        <v>8</v>
      </c>
      <c r="DI3020">
        <v>3</v>
      </c>
      <c r="DJ3020">
        <v>3</v>
      </c>
      <c r="DK3020">
        <v>0.5</v>
      </c>
      <c r="DL3020">
        <v>11</v>
      </c>
      <c r="DM3020">
        <v>3</v>
      </c>
      <c r="DN3020">
        <v>3</v>
      </c>
      <c r="DO3020" t="str">
        <f t="shared" si="215"/>
        <v>N/A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DFDD-F5EB-4A92-871D-2C0B9C2E6A49}">
  <dimension ref="A1:C16"/>
  <sheetViews>
    <sheetView workbookViewId="0">
      <selection sqref="A1:C16"/>
    </sheetView>
  </sheetViews>
  <sheetFormatPr defaultRowHeight="14.5" x14ac:dyDescent="0.35"/>
  <cols>
    <col min="1" max="1" width="9.26953125" customWidth="1"/>
  </cols>
  <sheetData>
    <row r="1" spans="1:3" x14ac:dyDescent="0.35">
      <c r="A1" t="s">
        <v>1348</v>
      </c>
      <c r="B1" t="s">
        <v>1295</v>
      </c>
      <c r="C1" t="s">
        <v>1349</v>
      </c>
    </row>
    <row r="2" spans="1:3" x14ac:dyDescent="0.35">
      <c r="A2" s="13" t="s">
        <v>1318</v>
      </c>
      <c r="B2" s="13">
        <v>1155</v>
      </c>
      <c r="C2" s="14">
        <v>7.6999999999999999E-2</v>
      </c>
    </row>
    <row r="3" spans="1:3" x14ac:dyDescent="0.35">
      <c r="A3" t="s">
        <v>1319</v>
      </c>
      <c r="B3">
        <v>1299</v>
      </c>
      <c r="C3" s="5">
        <v>8.5999999999999993E-2</v>
      </c>
    </row>
    <row r="4" spans="1:3" x14ac:dyDescent="0.35">
      <c r="A4" s="13" t="s">
        <v>1320</v>
      </c>
      <c r="B4" s="13">
        <v>1763</v>
      </c>
      <c r="C4" s="14">
        <v>0.11700000000000001</v>
      </c>
    </row>
    <row r="5" spans="1:3" x14ac:dyDescent="0.35">
      <c r="A5" t="s">
        <v>1321</v>
      </c>
      <c r="B5">
        <v>1561</v>
      </c>
      <c r="C5" s="5">
        <v>0.104</v>
      </c>
    </row>
    <row r="6" spans="1:3" x14ac:dyDescent="0.35">
      <c r="A6" s="13" t="s">
        <v>1322</v>
      </c>
      <c r="B6" s="13">
        <v>698</v>
      </c>
      <c r="C6" s="14">
        <v>4.5999999999999999E-2</v>
      </c>
    </row>
    <row r="7" spans="1:3" x14ac:dyDescent="0.35">
      <c r="A7" t="s">
        <v>1323</v>
      </c>
      <c r="B7">
        <v>708</v>
      </c>
      <c r="C7" s="5">
        <v>4.7E-2</v>
      </c>
    </row>
    <row r="8" spans="1:3" x14ac:dyDescent="0.35">
      <c r="A8" s="13" t="s">
        <v>1324</v>
      </c>
      <c r="B8" s="13">
        <v>815</v>
      </c>
      <c r="C8" s="14">
        <v>5.3999999999999999E-2</v>
      </c>
    </row>
    <row r="9" spans="1:3" x14ac:dyDescent="0.35">
      <c r="A9" t="s">
        <v>1325</v>
      </c>
      <c r="B9">
        <v>2211</v>
      </c>
      <c r="C9" s="5">
        <v>0.14699999999999999</v>
      </c>
    </row>
    <row r="10" spans="1:3" x14ac:dyDescent="0.35">
      <c r="A10" s="13" t="s">
        <v>1326</v>
      </c>
      <c r="B10" s="13">
        <v>768</v>
      </c>
      <c r="C10" s="14">
        <v>5.0999999999999997E-2</v>
      </c>
    </row>
    <row r="11" spans="1:3" x14ac:dyDescent="0.35">
      <c r="A11" t="s">
        <v>1327</v>
      </c>
      <c r="B11">
        <v>480</v>
      </c>
      <c r="C11" s="5">
        <v>3.2000000000000001E-2</v>
      </c>
    </row>
    <row r="12" spans="1:3" x14ac:dyDescent="0.35">
      <c r="A12" s="13" t="s">
        <v>1328</v>
      </c>
      <c r="B12" s="13">
        <v>1071</v>
      </c>
      <c r="C12" s="14">
        <v>7.0999999999999994E-2</v>
      </c>
    </row>
    <row r="13" spans="1:3" x14ac:dyDescent="0.35">
      <c r="A13" t="s">
        <v>1329</v>
      </c>
      <c r="B13">
        <v>1106</v>
      </c>
      <c r="C13" s="5">
        <v>7.2999999999999995E-2</v>
      </c>
    </row>
    <row r="14" spans="1:3" x14ac:dyDescent="0.35">
      <c r="A14" s="13" t="s">
        <v>1330</v>
      </c>
      <c r="B14" s="13">
        <v>919</v>
      </c>
      <c r="C14" s="14">
        <v>6.0999999999999999E-2</v>
      </c>
    </row>
    <row r="15" spans="1:3" x14ac:dyDescent="0.35">
      <c r="A15" t="s">
        <v>1331</v>
      </c>
      <c r="B15">
        <v>516</v>
      </c>
      <c r="C15" s="5">
        <v>3.4000000000000002E-2</v>
      </c>
    </row>
    <row r="16" spans="1:3" x14ac:dyDescent="0.35">
      <c r="A16" s="15" t="s">
        <v>218</v>
      </c>
      <c r="B16" s="15">
        <v>15070</v>
      </c>
      <c r="C16" s="1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KPIS Analysis</vt:lpstr>
      <vt:lpstr>Sheet1</vt:lpstr>
      <vt:lpstr>KPI4_2021</vt:lpstr>
      <vt:lpstr>KPI4_2020</vt:lpstr>
      <vt:lpstr>Master Data</vt:lpstr>
      <vt:lpstr>KPI 1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Akorede Coker</dc:creator>
  <cp:lastModifiedBy>Akorede Coker</cp:lastModifiedBy>
  <cp:lastPrinted>2026-06-08T20:27:28Z</cp:lastPrinted>
  <dcterms:created xsi:type="dcterms:W3CDTF">2026-05-31T14:14:03Z</dcterms:created>
  <dcterms:modified xsi:type="dcterms:W3CDTF">2026-06-22T09:57:54Z</dcterms:modified>
</cp:coreProperties>
</file>